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har\Documents\Work\2024- LSHTM\2024- NIH2 TBMod project\Economics\Analysis coding\CEA 3 produce results\"/>
    </mc:Choice>
  </mc:AlternateContent>
  <xr:revisionPtr revIDLastSave="0" documentId="13_ncr:1_{F7823E06-29F5-4FCD-B392-47DFA6FCA618}" xr6:coauthVersionLast="47" xr6:coauthVersionMax="47" xr10:uidLastSave="{00000000-0000-0000-0000-000000000000}"/>
  <bookViews>
    <workbookView xWindow="-108" yWindow="-108" windowWidth="23256" windowHeight="12456" activeTab="3" xr2:uid="{FCCEC7EE-86AD-43A3-B9CC-42321F03D843}"/>
  </bookViews>
  <sheets>
    <sheet name="ceasumm_raw_results (260519)" sheetId="1" r:id="rId1"/>
    <sheet name="Currencies &amp; CETs" sheetId="3" r:id="rId2"/>
    <sheet name="Summaries" sheetId="2" r:id="rId3"/>
    <sheet name="Tables" sheetId="4" r:id="rId4"/>
  </sheets>
  <definedNames>
    <definedName name="_xlnm._FilterDatabase" localSheetId="0" hidden="1">'ceasumm_raw_results (260519)'!$B$1:$M$14501</definedName>
    <definedName name="BRA">'Currencies &amp; CETs'!$B$4</definedName>
    <definedName name="cet_BRA_hi">'Currencies &amp; CETs'!$I$4</definedName>
    <definedName name="cet_BRA_lo">'Currencies &amp; CETs'!$H$4</definedName>
    <definedName name="cet_BRA_Woods">'Currencies &amp; CETs'!#REF!</definedName>
    <definedName name="cet_IND_hi">'Currencies &amp; CETs'!$I$15</definedName>
    <definedName name="cet_IND_lo">'Currencies &amp; CETs'!$H$15</definedName>
    <definedName name="cet_IND_Woods">'Currencies &amp; CETs'!#REF!</definedName>
    <definedName name="cet_ZAF_hi">'Currencies &amp; CETs'!$I$26</definedName>
    <definedName name="cet_ZAF_lo">'Currencies &amp; CETs'!$H$26</definedName>
    <definedName name="cet_ZAF_Woods">'Currencies &amp; CETs'!#REF!</definedName>
    <definedName name="IND">'Currencies &amp; CETs'!$B$15</definedName>
    <definedName name="ZAF">'Currencies &amp; CETs'!$B$26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2" l="1"/>
  <c r="P33" i="2"/>
  <c r="P23" i="2"/>
  <c r="O23" i="2"/>
  <c r="O12" i="2"/>
  <c r="P12" i="2"/>
  <c r="O2" i="1"/>
  <c r="P2" i="1"/>
  <c r="O502" i="1"/>
  <c r="P502" i="1"/>
  <c r="O1002" i="1"/>
  <c r="P1002" i="1"/>
  <c r="O1502" i="1"/>
  <c r="P1502" i="1"/>
  <c r="O2002" i="1"/>
  <c r="P2002" i="1"/>
  <c r="O2502" i="1"/>
  <c r="P2502" i="1"/>
  <c r="O3002" i="1"/>
  <c r="P3002" i="1"/>
  <c r="O3502" i="1"/>
  <c r="P3502" i="1"/>
  <c r="O4002" i="1"/>
  <c r="P4002" i="1"/>
  <c r="O4502" i="1"/>
  <c r="P4502" i="1"/>
  <c r="O5002" i="1"/>
  <c r="P5002" i="1"/>
  <c r="O5502" i="1"/>
  <c r="P5502" i="1"/>
  <c r="O6002" i="1"/>
  <c r="P6002" i="1"/>
  <c r="O6502" i="1"/>
  <c r="P6502" i="1"/>
  <c r="O7002" i="1"/>
  <c r="P7002" i="1"/>
  <c r="O7502" i="1"/>
  <c r="P7502" i="1"/>
  <c r="O8002" i="1"/>
  <c r="P8002" i="1"/>
  <c r="O8502" i="1"/>
  <c r="P8502" i="1"/>
  <c r="O9002" i="1"/>
  <c r="P9002" i="1"/>
  <c r="O9502" i="1"/>
  <c r="P9502" i="1"/>
  <c r="O10002" i="1"/>
  <c r="P10002" i="1"/>
  <c r="O10502" i="1"/>
  <c r="P10502" i="1"/>
  <c r="O11002" i="1"/>
  <c r="P11002" i="1"/>
  <c r="O11502" i="1"/>
  <c r="P11502" i="1"/>
  <c r="O12002" i="1"/>
  <c r="P12002" i="1"/>
  <c r="O12502" i="1"/>
  <c r="P12502" i="1"/>
  <c r="O13002" i="1"/>
  <c r="P13002" i="1"/>
  <c r="O13502" i="1"/>
  <c r="P13502" i="1"/>
  <c r="O14002" i="1"/>
  <c r="P14002" i="1"/>
  <c r="S14002" i="1"/>
  <c r="S13502" i="1"/>
  <c r="S13002" i="1"/>
  <c r="S12502" i="1"/>
  <c r="S12002" i="1"/>
  <c r="S11502" i="1"/>
  <c r="S11002" i="1"/>
  <c r="S10502" i="1"/>
  <c r="S10002" i="1"/>
  <c r="S9502" i="1"/>
  <c r="S9002" i="1"/>
  <c r="S8502" i="1"/>
  <c r="S8002" i="1"/>
  <c r="S7502" i="1"/>
  <c r="S7002" i="1"/>
  <c r="S6502" i="1"/>
  <c r="S6002" i="1"/>
  <c r="S5502" i="1"/>
  <c r="S5002" i="1"/>
  <c r="S4502" i="1"/>
  <c r="S4002" i="1"/>
  <c r="S3502" i="1"/>
  <c r="S3002" i="1"/>
  <c r="S2502" i="1"/>
  <c r="S2002" i="1"/>
  <c r="S1502" i="1"/>
  <c r="S1002" i="1"/>
  <c r="S502" i="1"/>
  <c r="S2" i="1"/>
  <c r="AL14501" i="1"/>
  <c r="AL14500" i="1"/>
  <c r="AL14499" i="1"/>
  <c r="AL14498" i="1"/>
  <c r="AL14497" i="1"/>
  <c r="AL14496" i="1"/>
  <c r="AL14495" i="1"/>
  <c r="AL14494" i="1"/>
  <c r="AL14493" i="1"/>
  <c r="AL14492" i="1"/>
  <c r="AL14491" i="1"/>
  <c r="AL14490" i="1"/>
  <c r="AL14489" i="1"/>
  <c r="AL14488" i="1"/>
  <c r="AL14487" i="1"/>
  <c r="AL14486" i="1"/>
  <c r="AL14485" i="1"/>
  <c r="AL14484" i="1"/>
  <c r="AL14483" i="1"/>
  <c r="AL14482" i="1"/>
  <c r="AL14481" i="1"/>
  <c r="AL14480" i="1"/>
  <c r="AL14479" i="1"/>
  <c r="AL14478" i="1"/>
  <c r="AL14477" i="1"/>
  <c r="AL14476" i="1"/>
  <c r="AL14475" i="1"/>
  <c r="AL14474" i="1"/>
  <c r="AL14473" i="1"/>
  <c r="AL14472" i="1"/>
  <c r="AL14471" i="1"/>
  <c r="AL14470" i="1"/>
  <c r="AL14469" i="1"/>
  <c r="AL14468" i="1"/>
  <c r="AL14467" i="1"/>
  <c r="AL14466" i="1"/>
  <c r="AL14465" i="1"/>
  <c r="AL14464" i="1"/>
  <c r="AL14463" i="1"/>
  <c r="AL14462" i="1"/>
  <c r="AL14461" i="1"/>
  <c r="AL14460" i="1"/>
  <c r="AL14459" i="1"/>
  <c r="AL14458" i="1"/>
  <c r="AL14457" i="1"/>
  <c r="AL14456" i="1"/>
  <c r="AL14455" i="1"/>
  <c r="AL14454" i="1"/>
  <c r="AL14453" i="1"/>
  <c r="AL14452" i="1"/>
  <c r="AL14451" i="1"/>
  <c r="AL14450" i="1"/>
  <c r="AL14449" i="1"/>
  <c r="AL14448" i="1"/>
  <c r="AL14447" i="1"/>
  <c r="AL14446" i="1"/>
  <c r="AL14445" i="1"/>
  <c r="AL14444" i="1"/>
  <c r="AL14443" i="1"/>
  <c r="AL14442" i="1"/>
  <c r="AL14441" i="1"/>
  <c r="AL14440" i="1"/>
  <c r="AL14439" i="1"/>
  <c r="AL14438" i="1"/>
  <c r="AL14437" i="1"/>
  <c r="AL14436" i="1"/>
  <c r="AL14435" i="1"/>
  <c r="AL14434" i="1"/>
  <c r="AL14433" i="1"/>
  <c r="AL14432" i="1"/>
  <c r="AL14431" i="1"/>
  <c r="AL14430" i="1"/>
  <c r="AL14429" i="1"/>
  <c r="AL14428" i="1"/>
  <c r="AL14427" i="1"/>
  <c r="AL14426" i="1"/>
  <c r="AL14425" i="1"/>
  <c r="AL14424" i="1"/>
  <c r="AL14423" i="1"/>
  <c r="AL14422" i="1"/>
  <c r="AL14421" i="1"/>
  <c r="AL14420" i="1"/>
  <c r="AL14419" i="1"/>
  <c r="AL14418" i="1"/>
  <c r="AL14417" i="1"/>
  <c r="AL14416" i="1"/>
  <c r="AL14415" i="1"/>
  <c r="AL14414" i="1"/>
  <c r="AL14413" i="1"/>
  <c r="AL14412" i="1"/>
  <c r="AL14411" i="1"/>
  <c r="AL14410" i="1"/>
  <c r="AL14409" i="1"/>
  <c r="AL14408" i="1"/>
  <c r="AL14407" i="1"/>
  <c r="AL14406" i="1"/>
  <c r="AL14405" i="1"/>
  <c r="AL14404" i="1"/>
  <c r="AL14403" i="1"/>
  <c r="AL14402" i="1"/>
  <c r="AL14401" i="1"/>
  <c r="AL14400" i="1"/>
  <c r="AL14399" i="1"/>
  <c r="AL14398" i="1"/>
  <c r="AL14397" i="1"/>
  <c r="AL14396" i="1"/>
  <c r="AL14395" i="1"/>
  <c r="AL14394" i="1"/>
  <c r="AL14393" i="1"/>
  <c r="AL14392" i="1"/>
  <c r="AL14391" i="1"/>
  <c r="AL14390" i="1"/>
  <c r="AL14389" i="1"/>
  <c r="AL14388" i="1"/>
  <c r="AL14387" i="1"/>
  <c r="AL14386" i="1"/>
  <c r="AL14385" i="1"/>
  <c r="AL14384" i="1"/>
  <c r="AL14383" i="1"/>
  <c r="AL14382" i="1"/>
  <c r="AL14381" i="1"/>
  <c r="AL14380" i="1"/>
  <c r="AL14379" i="1"/>
  <c r="AL14378" i="1"/>
  <c r="AL14377" i="1"/>
  <c r="AL14376" i="1"/>
  <c r="AL14375" i="1"/>
  <c r="AL14374" i="1"/>
  <c r="AL14373" i="1"/>
  <c r="AL14372" i="1"/>
  <c r="AL14371" i="1"/>
  <c r="AL14370" i="1"/>
  <c r="AL14369" i="1"/>
  <c r="AL14368" i="1"/>
  <c r="AL14367" i="1"/>
  <c r="AL14366" i="1"/>
  <c r="AL14365" i="1"/>
  <c r="AL14364" i="1"/>
  <c r="AL14363" i="1"/>
  <c r="AL14362" i="1"/>
  <c r="AL14361" i="1"/>
  <c r="AL14360" i="1"/>
  <c r="AL14359" i="1"/>
  <c r="AL14358" i="1"/>
  <c r="AL14357" i="1"/>
  <c r="AL14356" i="1"/>
  <c r="AL14355" i="1"/>
  <c r="AL14354" i="1"/>
  <c r="AL14353" i="1"/>
  <c r="AL14352" i="1"/>
  <c r="AL14351" i="1"/>
  <c r="AL14350" i="1"/>
  <c r="AL14349" i="1"/>
  <c r="AL14348" i="1"/>
  <c r="AL14347" i="1"/>
  <c r="AL14346" i="1"/>
  <c r="AL14345" i="1"/>
  <c r="AL14344" i="1"/>
  <c r="AL14343" i="1"/>
  <c r="AL14342" i="1"/>
  <c r="AL14341" i="1"/>
  <c r="AL14340" i="1"/>
  <c r="AL14339" i="1"/>
  <c r="AL14338" i="1"/>
  <c r="AL14337" i="1"/>
  <c r="AL14336" i="1"/>
  <c r="AL14335" i="1"/>
  <c r="AL14334" i="1"/>
  <c r="AL14333" i="1"/>
  <c r="AL14332" i="1"/>
  <c r="AL14331" i="1"/>
  <c r="AL14330" i="1"/>
  <c r="AL14329" i="1"/>
  <c r="AL14328" i="1"/>
  <c r="AL14327" i="1"/>
  <c r="AL14326" i="1"/>
  <c r="AL14325" i="1"/>
  <c r="AL14324" i="1"/>
  <c r="AL14323" i="1"/>
  <c r="AL14322" i="1"/>
  <c r="AL14321" i="1"/>
  <c r="AL14320" i="1"/>
  <c r="AL14319" i="1"/>
  <c r="AL14318" i="1"/>
  <c r="AL14317" i="1"/>
  <c r="AL14316" i="1"/>
  <c r="AL14315" i="1"/>
  <c r="AL14314" i="1"/>
  <c r="AL14313" i="1"/>
  <c r="AL14312" i="1"/>
  <c r="AL14311" i="1"/>
  <c r="AL14310" i="1"/>
  <c r="AL14309" i="1"/>
  <c r="AL14308" i="1"/>
  <c r="AL14307" i="1"/>
  <c r="AL14306" i="1"/>
  <c r="AL14305" i="1"/>
  <c r="AL14304" i="1"/>
  <c r="AL14303" i="1"/>
  <c r="AL14302" i="1"/>
  <c r="AL14301" i="1"/>
  <c r="AL14300" i="1"/>
  <c r="AL14299" i="1"/>
  <c r="AL14298" i="1"/>
  <c r="AL14297" i="1"/>
  <c r="AL14296" i="1"/>
  <c r="AL14295" i="1"/>
  <c r="AL14294" i="1"/>
  <c r="AL14293" i="1"/>
  <c r="AL14292" i="1"/>
  <c r="AL14291" i="1"/>
  <c r="AL14290" i="1"/>
  <c r="AL14289" i="1"/>
  <c r="AL14288" i="1"/>
  <c r="AL14287" i="1"/>
  <c r="AL14286" i="1"/>
  <c r="AL14285" i="1"/>
  <c r="AL14284" i="1"/>
  <c r="AL14283" i="1"/>
  <c r="AL14282" i="1"/>
  <c r="AL14281" i="1"/>
  <c r="AL14280" i="1"/>
  <c r="AL14279" i="1"/>
  <c r="AL14278" i="1"/>
  <c r="AL14277" i="1"/>
  <c r="AL14276" i="1"/>
  <c r="AL14275" i="1"/>
  <c r="AL14274" i="1"/>
  <c r="AL14273" i="1"/>
  <c r="AL14272" i="1"/>
  <c r="AL14271" i="1"/>
  <c r="AL14270" i="1"/>
  <c r="AL14269" i="1"/>
  <c r="AL14268" i="1"/>
  <c r="AL14267" i="1"/>
  <c r="AL14266" i="1"/>
  <c r="AL14265" i="1"/>
  <c r="AL14264" i="1"/>
  <c r="AL14263" i="1"/>
  <c r="AL14262" i="1"/>
  <c r="AL14261" i="1"/>
  <c r="AL14260" i="1"/>
  <c r="AL14259" i="1"/>
  <c r="AL14258" i="1"/>
  <c r="AL14257" i="1"/>
  <c r="AL14256" i="1"/>
  <c r="AL14255" i="1"/>
  <c r="AL14254" i="1"/>
  <c r="AL14253" i="1"/>
  <c r="AL14252" i="1"/>
  <c r="AL14251" i="1"/>
  <c r="AL14250" i="1"/>
  <c r="AL14249" i="1"/>
  <c r="AL14248" i="1"/>
  <c r="AL14247" i="1"/>
  <c r="AL14246" i="1"/>
  <c r="AL14245" i="1"/>
  <c r="AL14244" i="1"/>
  <c r="AL14243" i="1"/>
  <c r="AL14242" i="1"/>
  <c r="AL14241" i="1"/>
  <c r="AL14240" i="1"/>
  <c r="AL14239" i="1"/>
  <c r="AL14238" i="1"/>
  <c r="AL14237" i="1"/>
  <c r="AL14236" i="1"/>
  <c r="AL14235" i="1"/>
  <c r="AL14234" i="1"/>
  <c r="AL14233" i="1"/>
  <c r="AL14232" i="1"/>
  <c r="AL14231" i="1"/>
  <c r="AL14230" i="1"/>
  <c r="AL14229" i="1"/>
  <c r="AL14228" i="1"/>
  <c r="AL14227" i="1"/>
  <c r="AL14226" i="1"/>
  <c r="AL14225" i="1"/>
  <c r="AL14224" i="1"/>
  <c r="AL14223" i="1"/>
  <c r="AL14222" i="1"/>
  <c r="AL14221" i="1"/>
  <c r="AL14220" i="1"/>
  <c r="AL14219" i="1"/>
  <c r="AL14218" i="1"/>
  <c r="AL14217" i="1"/>
  <c r="AL14216" i="1"/>
  <c r="AL14215" i="1"/>
  <c r="AL14214" i="1"/>
  <c r="AL14213" i="1"/>
  <c r="AL14212" i="1"/>
  <c r="AL14211" i="1"/>
  <c r="AL14210" i="1"/>
  <c r="AL14209" i="1"/>
  <c r="AL14208" i="1"/>
  <c r="AL14207" i="1"/>
  <c r="AL14206" i="1"/>
  <c r="AL14205" i="1"/>
  <c r="AL14204" i="1"/>
  <c r="AL14203" i="1"/>
  <c r="AL14202" i="1"/>
  <c r="AL14201" i="1"/>
  <c r="AL14200" i="1"/>
  <c r="AL14199" i="1"/>
  <c r="AL14198" i="1"/>
  <c r="AL14197" i="1"/>
  <c r="AL14196" i="1"/>
  <c r="AL14195" i="1"/>
  <c r="AL14194" i="1"/>
  <c r="AL14193" i="1"/>
  <c r="AL14192" i="1"/>
  <c r="AL14191" i="1"/>
  <c r="AL14190" i="1"/>
  <c r="AL14189" i="1"/>
  <c r="AL14188" i="1"/>
  <c r="AL14187" i="1"/>
  <c r="AL14186" i="1"/>
  <c r="AL14185" i="1"/>
  <c r="AL14184" i="1"/>
  <c r="AL14183" i="1"/>
  <c r="AL14182" i="1"/>
  <c r="AL14181" i="1"/>
  <c r="AL14180" i="1"/>
  <c r="AL14179" i="1"/>
  <c r="AL14178" i="1"/>
  <c r="AL14177" i="1"/>
  <c r="AL14176" i="1"/>
  <c r="AL14175" i="1"/>
  <c r="AL14174" i="1"/>
  <c r="AL14173" i="1"/>
  <c r="AL14172" i="1"/>
  <c r="AL14171" i="1"/>
  <c r="AL14170" i="1"/>
  <c r="AL14169" i="1"/>
  <c r="AL14168" i="1"/>
  <c r="AL14167" i="1"/>
  <c r="AL14166" i="1"/>
  <c r="AL14165" i="1"/>
  <c r="AL14164" i="1"/>
  <c r="AL14163" i="1"/>
  <c r="AL14162" i="1"/>
  <c r="AL14161" i="1"/>
  <c r="AL14160" i="1"/>
  <c r="AL14159" i="1"/>
  <c r="AL14158" i="1"/>
  <c r="AL14157" i="1"/>
  <c r="AL14156" i="1"/>
  <c r="AL14155" i="1"/>
  <c r="AL14154" i="1"/>
  <c r="AL14153" i="1"/>
  <c r="AL14152" i="1"/>
  <c r="AL14151" i="1"/>
  <c r="AL14150" i="1"/>
  <c r="AL14149" i="1"/>
  <c r="AL14148" i="1"/>
  <c r="AL14147" i="1"/>
  <c r="AL14146" i="1"/>
  <c r="AL14145" i="1"/>
  <c r="AL14144" i="1"/>
  <c r="AL14143" i="1"/>
  <c r="AL14142" i="1"/>
  <c r="AL14141" i="1"/>
  <c r="AL14140" i="1"/>
  <c r="AL14139" i="1"/>
  <c r="AL14138" i="1"/>
  <c r="AL14137" i="1"/>
  <c r="AL14136" i="1"/>
  <c r="AL14135" i="1"/>
  <c r="AL14134" i="1"/>
  <c r="AL14133" i="1"/>
  <c r="AL14132" i="1"/>
  <c r="AL14131" i="1"/>
  <c r="AL14130" i="1"/>
  <c r="AL14129" i="1"/>
  <c r="AL14128" i="1"/>
  <c r="AL14127" i="1"/>
  <c r="AL14126" i="1"/>
  <c r="AL14125" i="1"/>
  <c r="AL14124" i="1"/>
  <c r="AL14123" i="1"/>
  <c r="AL14122" i="1"/>
  <c r="AL14121" i="1"/>
  <c r="AL14120" i="1"/>
  <c r="AL14119" i="1"/>
  <c r="AL14118" i="1"/>
  <c r="AL14117" i="1"/>
  <c r="AL14116" i="1"/>
  <c r="AL14115" i="1"/>
  <c r="AL14114" i="1"/>
  <c r="AL14113" i="1"/>
  <c r="AL14112" i="1"/>
  <c r="AL14111" i="1"/>
  <c r="AL14110" i="1"/>
  <c r="AL14109" i="1"/>
  <c r="AL14108" i="1"/>
  <c r="AL14107" i="1"/>
  <c r="AL14106" i="1"/>
  <c r="AL14105" i="1"/>
  <c r="AL14104" i="1"/>
  <c r="AL14103" i="1"/>
  <c r="AL14102" i="1"/>
  <c r="AL14101" i="1"/>
  <c r="AL14100" i="1"/>
  <c r="AL14099" i="1"/>
  <c r="AL14098" i="1"/>
  <c r="AL14097" i="1"/>
  <c r="AL14096" i="1"/>
  <c r="AL14095" i="1"/>
  <c r="AL14094" i="1"/>
  <c r="AL14093" i="1"/>
  <c r="AL14092" i="1"/>
  <c r="AL14091" i="1"/>
  <c r="AL14090" i="1"/>
  <c r="AL14089" i="1"/>
  <c r="AL14088" i="1"/>
  <c r="AL14087" i="1"/>
  <c r="AL14086" i="1"/>
  <c r="AL14085" i="1"/>
  <c r="AL14084" i="1"/>
  <c r="AL14083" i="1"/>
  <c r="AL14082" i="1"/>
  <c r="AL14081" i="1"/>
  <c r="AL14080" i="1"/>
  <c r="AL14079" i="1"/>
  <c r="AL14078" i="1"/>
  <c r="AL14077" i="1"/>
  <c r="AL14076" i="1"/>
  <c r="AL14075" i="1"/>
  <c r="AL14074" i="1"/>
  <c r="AL14073" i="1"/>
  <c r="AL14072" i="1"/>
  <c r="AL14071" i="1"/>
  <c r="AL14070" i="1"/>
  <c r="AL14069" i="1"/>
  <c r="AL14068" i="1"/>
  <c r="AL14067" i="1"/>
  <c r="AL14066" i="1"/>
  <c r="AL14065" i="1"/>
  <c r="AL14064" i="1"/>
  <c r="AL14063" i="1"/>
  <c r="AL14062" i="1"/>
  <c r="AL14061" i="1"/>
  <c r="AL14060" i="1"/>
  <c r="AL14059" i="1"/>
  <c r="AL14058" i="1"/>
  <c r="AL14057" i="1"/>
  <c r="AL14056" i="1"/>
  <c r="AL14055" i="1"/>
  <c r="AL14054" i="1"/>
  <c r="AL14053" i="1"/>
  <c r="AL14052" i="1"/>
  <c r="AL14051" i="1"/>
  <c r="AL14050" i="1"/>
  <c r="AL14049" i="1"/>
  <c r="AL14048" i="1"/>
  <c r="AL14047" i="1"/>
  <c r="AL14046" i="1"/>
  <c r="AL14045" i="1"/>
  <c r="AL14044" i="1"/>
  <c r="AL14043" i="1"/>
  <c r="AL14042" i="1"/>
  <c r="AL14041" i="1"/>
  <c r="AL14040" i="1"/>
  <c r="AL14039" i="1"/>
  <c r="AL14038" i="1"/>
  <c r="AL14037" i="1"/>
  <c r="AL14036" i="1"/>
  <c r="AL14035" i="1"/>
  <c r="AL14034" i="1"/>
  <c r="AL14033" i="1"/>
  <c r="AL14032" i="1"/>
  <c r="AL14031" i="1"/>
  <c r="AL14030" i="1"/>
  <c r="AL14029" i="1"/>
  <c r="AL14028" i="1"/>
  <c r="AL14027" i="1"/>
  <c r="AL14026" i="1"/>
  <c r="AL14025" i="1"/>
  <c r="AL14024" i="1"/>
  <c r="AL14023" i="1"/>
  <c r="AL14022" i="1"/>
  <c r="AL14021" i="1"/>
  <c r="AL14020" i="1"/>
  <c r="AL14019" i="1"/>
  <c r="AL14018" i="1"/>
  <c r="AL14017" i="1"/>
  <c r="AL14016" i="1"/>
  <c r="AL14015" i="1"/>
  <c r="AL14014" i="1"/>
  <c r="AL14013" i="1"/>
  <c r="AL14012" i="1"/>
  <c r="AL14011" i="1"/>
  <c r="AL14010" i="1"/>
  <c r="AL14009" i="1"/>
  <c r="AL14008" i="1"/>
  <c r="AL14007" i="1"/>
  <c r="AL14006" i="1"/>
  <c r="AL14005" i="1"/>
  <c r="AL14004" i="1"/>
  <c r="AL14003" i="1"/>
  <c r="AL14002" i="1"/>
  <c r="AL14001" i="1"/>
  <c r="AL14000" i="1"/>
  <c r="AL13999" i="1"/>
  <c r="AL13998" i="1"/>
  <c r="AL13997" i="1"/>
  <c r="AL13996" i="1"/>
  <c r="AL13995" i="1"/>
  <c r="AL13994" i="1"/>
  <c r="AL13993" i="1"/>
  <c r="AL13992" i="1"/>
  <c r="AL13991" i="1"/>
  <c r="AL13990" i="1"/>
  <c r="AL13989" i="1"/>
  <c r="AL13988" i="1"/>
  <c r="AL13987" i="1"/>
  <c r="AL13986" i="1"/>
  <c r="AL13985" i="1"/>
  <c r="AL13984" i="1"/>
  <c r="AL13983" i="1"/>
  <c r="AL13982" i="1"/>
  <c r="AL13981" i="1"/>
  <c r="AL13980" i="1"/>
  <c r="AL13979" i="1"/>
  <c r="AL13978" i="1"/>
  <c r="AL13977" i="1"/>
  <c r="AL13976" i="1"/>
  <c r="AL13975" i="1"/>
  <c r="AL13974" i="1"/>
  <c r="AL13973" i="1"/>
  <c r="AL13972" i="1"/>
  <c r="AL13971" i="1"/>
  <c r="AL13970" i="1"/>
  <c r="AL13969" i="1"/>
  <c r="AL13968" i="1"/>
  <c r="AL13967" i="1"/>
  <c r="AL13966" i="1"/>
  <c r="AL13965" i="1"/>
  <c r="AL13964" i="1"/>
  <c r="AL13963" i="1"/>
  <c r="AL13962" i="1"/>
  <c r="AL13961" i="1"/>
  <c r="AL13960" i="1"/>
  <c r="AL13959" i="1"/>
  <c r="AL13958" i="1"/>
  <c r="AL13957" i="1"/>
  <c r="AL13956" i="1"/>
  <c r="AL13955" i="1"/>
  <c r="AL13954" i="1"/>
  <c r="AL13953" i="1"/>
  <c r="AL13952" i="1"/>
  <c r="AL13951" i="1"/>
  <c r="AL13950" i="1"/>
  <c r="AL13949" i="1"/>
  <c r="AL13948" i="1"/>
  <c r="AL13947" i="1"/>
  <c r="AL13946" i="1"/>
  <c r="AL13945" i="1"/>
  <c r="AL13944" i="1"/>
  <c r="AL13943" i="1"/>
  <c r="AL13942" i="1"/>
  <c r="AL13941" i="1"/>
  <c r="AL13940" i="1"/>
  <c r="AL13939" i="1"/>
  <c r="AL13938" i="1"/>
  <c r="AL13937" i="1"/>
  <c r="AL13936" i="1"/>
  <c r="AL13935" i="1"/>
  <c r="AL13934" i="1"/>
  <c r="AL13933" i="1"/>
  <c r="AL13932" i="1"/>
  <c r="AL13931" i="1"/>
  <c r="AL13930" i="1"/>
  <c r="AL13929" i="1"/>
  <c r="AL13928" i="1"/>
  <c r="AL13927" i="1"/>
  <c r="AL13926" i="1"/>
  <c r="AL13925" i="1"/>
  <c r="AL13924" i="1"/>
  <c r="AL13923" i="1"/>
  <c r="AL13922" i="1"/>
  <c r="AL13921" i="1"/>
  <c r="AL13920" i="1"/>
  <c r="AL13919" i="1"/>
  <c r="AL13918" i="1"/>
  <c r="AL13917" i="1"/>
  <c r="AL13916" i="1"/>
  <c r="AL13915" i="1"/>
  <c r="AL13914" i="1"/>
  <c r="AL13913" i="1"/>
  <c r="AL13912" i="1"/>
  <c r="AL13911" i="1"/>
  <c r="AL13910" i="1"/>
  <c r="AL13909" i="1"/>
  <c r="AL13908" i="1"/>
  <c r="AL13907" i="1"/>
  <c r="AL13906" i="1"/>
  <c r="AL13905" i="1"/>
  <c r="AL13904" i="1"/>
  <c r="AL13903" i="1"/>
  <c r="AL13902" i="1"/>
  <c r="AL13901" i="1"/>
  <c r="AL13900" i="1"/>
  <c r="AL13899" i="1"/>
  <c r="AL13898" i="1"/>
  <c r="AL13897" i="1"/>
  <c r="AL13896" i="1"/>
  <c r="AL13895" i="1"/>
  <c r="AL13894" i="1"/>
  <c r="AL13893" i="1"/>
  <c r="AL13892" i="1"/>
  <c r="AL13891" i="1"/>
  <c r="AL13890" i="1"/>
  <c r="AL13889" i="1"/>
  <c r="AL13888" i="1"/>
  <c r="AL13887" i="1"/>
  <c r="AL13886" i="1"/>
  <c r="AL13885" i="1"/>
  <c r="AL13884" i="1"/>
  <c r="AL13883" i="1"/>
  <c r="AL13882" i="1"/>
  <c r="AL13881" i="1"/>
  <c r="AL13880" i="1"/>
  <c r="AL13879" i="1"/>
  <c r="AL13878" i="1"/>
  <c r="AL13877" i="1"/>
  <c r="AL13876" i="1"/>
  <c r="AL13875" i="1"/>
  <c r="AL13874" i="1"/>
  <c r="AL13873" i="1"/>
  <c r="AL13872" i="1"/>
  <c r="AL13871" i="1"/>
  <c r="AL13870" i="1"/>
  <c r="AL13869" i="1"/>
  <c r="AL13868" i="1"/>
  <c r="AL13867" i="1"/>
  <c r="AL13866" i="1"/>
  <c r="AL13865" i="1"/>
  <c r="AL13864" i="1"/>
  <c r="AL13863" i="1"/>
  <c r="AL13862" i="1"/>
  <c r="AL13861" i="1"/>
  <c r="AL13860" i="1"/>
  <c r="AL13859" i="1"/>
  <c r="AL13858" i="1"/>
  <c r="AL13857" i="1"/>
  <c r="AL13856" i="1"/>
  <c r="AL13855" i="1"/>
  <c r="AL13854" i="1"/>
  <c r="AL13853" i="1"/>
  <c r="AL13852" i="1"/>
  <c r="AL13851" i="1"/>
  <c r="AL13850" i="1"/>
  <c r="AL13849" i="1"/>
  <c r="AL13848" i="1"/>
  <c r="AL13847" i="1"/>
  <c r="AL13846" i="1"/>
  <c r="AL13845" i="1"/>
  <c r="AL13844" i="1"/>
  <c r="AL13843" i="1"/>
  <c r="AL13842" i="1"/>
  <c r="AL13841" i="1"/>
  <c r="AL13840" i="1"/>
  <c r="AL13839" i="1"/>
  <c r="AL13838" i="1"/>
  <c r="AL13837" i="1"/>
  <c r="AL13836" i="1"/>
  <c r="AL13835" i="1"/>
  <c r="AL13834" i="1"/>
  <c r="AL13833" i="1"/>
  <c r="AL13832" i="1"/>
  <c r="AL13831" i="1"/>
  <c r="AL13830" i="1"/>
  <c r="AL13829" i="1"/>
  <c r="AL13828" i="1"/>
  <c r="AL13827" i="1"/>
  <c r="AL13826" i="1"/>
  <c r="AL13825" i="1"/>
  <c r="AL13824" i="1"/>
  <c r="AL13823" i="1"/>
  <c r="AL13822" i="1"/>
  <c r="AL13821" i="1"/>
  <c r="AL13820" i="1"/>
  <c r="AL13819" i="1"/>
  <c r="AL13818" i="1"/>
  <c r="AL13817" i="1"/>
  <c r="AL13816" i="1"/>
  <c r="AL13815" i="1"/>
  <c r="AL13814" i="1"/>
  <c r="AL13813" i="1"/>
  <c r="AL13812" i="1"/>
  <c r="AL13811" i="1"/>
  <c r="AL13810" i="1"/>
  <c r="AL13809" i="1"/>
  <c r="AL13808" i="1"/>
  <c r="AL13807" i="1"/>
  <c r="AL13806" i="1"/>
  <c r="AL13805" i="1"/>
  <c r="AL13804" i="1"/>
  <c r="AL13803" i="1"/>
  <c r="AL13802" i="1"/>
  <c r="AL13801" i="1"/>
  <c r="AL13800" i="1"/>
  <c r="AL13799" i="1"/>
  <c r="AL13798" i="1"/>
  <c r="AL13797" i="1"/>
  <c r="AL13796" i="1"/>
  <c r="AL13795" i="1"/>
  <c r="AL13794" i="1"/>
  <c r="AL13793" i="1"/>
  <c r="AL13792" i="1"/>
  <c r="AL13791" i="1"/>
  <c r="AL13790" i="1"/>
  <c r="AL13789" i="1"/>
  <c r="AL13788" i="1"/>
  <c r="AL13787" i="1"/>
  <c r="AL13786" i="1"/>
  <c r="AL13785" i="1"/>
  <c r="AL13784" i="1"/>
  <c r="AL13783" i="1"/>
  <c r="AL13782" i="1"/>
  <c r="AL13781" i="1"/>
  <c r="AL13780" i="1"/>
  <c r="AL13779" i="1"/>
  <c r="AL13778" i="1"/>
  <c r="AL13777" i="1"/>
  <c r="AL13776" i="1"/>
  <c r="AL13775" i="1"/>
  <c r="AL13774" i="1"/>
  <c r="AL13773" i="1"/>
  <c r="AL13772" i="1"/>
  <c r="AL13771" i="1"/>
  <c r="AL13770" i="1"/>
  <c r="AL13769" i="1"/>
  <c r="AL13768" i="1"/>
  <c r="AL13767" i="1"/>
  <c r="AL13766" i="1"/>
  <c r="AL13765" i="1"/>
  <c r="AL13764" i="1"/>
  <c r="AL13763" i="1"/>
  <c r="AL13762" i="1"/>
  <c r="AL13761" i="1"/>
  <c r="AL13760" i="1"/>
  <c r="AL13759" i="1"/>
  <c r="AL13758" i="1"/>
  <c r="AL13757" i="1"/>
  <c r="AL13756" i="1"/>
  <c r="AL13755" i="1"/>
  <c r="AL13754" i="1"/>
  <c r="AL13753" i="1"/>
  <c r="AL13752" i="1"/>
  <c r="AL13751" i="1"/>
  <c r="AL13750" i="1"/>
  <c r="AL13749" i="1"/>
  <c r="AL13748" i="1"/>
  <c r="AL13747" i="1"/>
  <c r="AL13746" i="1"/>
  <c r="AL13745" i="1"/>
  <c r="AL13744" i="1"/>
  <c r="AL13743" i="1"/>
  <c r="AL13742" i="1"/>
  <c r="AL13741" i="1"/>
  <c r="AL13740" i="1"/>
  <c r="AL13739" i="1"/>
  <c r="AL13738" i="1"/>
  <c r="AL13737" i="1"/>
  <c r="AL13736" i="1"/>
  <c r="AL13735" i="1"/>
  <c r="AL13734" i="1"/>
  <c r="AL13733" i="1"/>
  <c r="AL13732" i="1"/>
  <c r="AL13731" i="1"/>
  <c r="AL13730" i="1"/>
  <c r="AL13729" i="1"/>
  <c r="AL13728" i="1"/>
  <c r="AL13727" i="1"/>
  <c r="AL13726" i="1"/>
  <c r="AL13725" i="1"/>
  <c r="AL13724" i="1"/>
  <c r="AL13723" i="1"/>
  <c r="AL13722" i="1"/>
  <c r="AL13721" i="1"/>
  <c r="AL13720" i="1"/>
  <c r="AL13719" i="1"/>
  <c r="AL13718" i="1"/>
  <c r="AL13717" i="1"/>
  <c r="AL13716" i="1"/>
  <c r="AL13715" i="1"/>
  <c r="AL13714" i="1"/>
  <c r="AL13713" i="1"/>
  <c r="AL13712" i="1"/>
  <c r="AL13711" i="1"/>
  <c r="AL13710" i="1"/>
  <c r="AL13709" i="1"/>
  <c r="AL13708" i="1"/>
  <c r="AL13707" i="1"/>
  <c r="AL13706" i="1"/>
  <c r="AL13705" i="1"/>
  <c r="AL13704" i="1"/>
  <c r="AL13703" i="1"/>
  <c r="AL13702" i="1"/>
  <c r="AL13701" i="1"/>
  <c r="AL13700" i="1"/>
  <c r="AL13699" i="1"/>
  <c r="AL13698" i="1"/>
  <c r="AL13697" i="1"/>
  <c r="AL13696" i="1"/>
  <c r="AL13695" i="1"/>
  <c r="AL13694" i="1"/>
  <c r="AL13693" i="1"/>
  <c r="AL13692" i="1"/>
  <c r="AL13691" i="1"/>
  <c r="AL13690" i="1"/>
  <c r="AL13689" i="1"/>
  <c r="AL13688" i="1"/>
  <c r="AL13687" i="1"/>
  <c r="AL13686" i="1"/>
  <c r="AL13685" i="1"/>
  <c r="AL13684" i="1"/>
  <c r="AL13683" i="1"/>
  <c r="AL13682" i="1"/>
  <c r="AL13681" i="1"/>
  <c r="AL13680" i="1"/>
  <c r="AL13679" i="1"/>
  <c r="AL13678" i="1"/>
  <c r="AL13677" i="1"/>
  <c r="AL13676" i="1"/>
  <c r="AL13675" i="1"/>
  <c r="AL13674" i="1"/>
  <c r="AL13673" i="1"/>
  <c r="AL13672" i="1"/>
  <c r="AL13671" i="1"/>
  <c r="AL13670" i="1"/>
  <c r="AL13669" i="1"/>
  <c r="AL13668" i="1"/>
  <c r="AL13667" i="1"/>
  <c r="AL13666" i="1"/>
  <c r="AL13665" i="1"/>
  <c r="AL13664" i="1"/>
  <c r="AL13663" i="1"/>
  <c r="AL13662" i="1"/>
  <c r="AL13661" i="1"/>
  <c r="AL13660" i="1"/>
  <c r="AL13659" i="1"/>
  <c r="AL13658" i="1"/>
  <c r="AL13657" i="1"/>
  <c r="AL13656" i="1"/>
  <c r="AL13655" i="1"/>
  <c r="AL13654" i="1"/>
  <c r="AL13653" i="1"/>
  <c r="AL13652" i="1"/>
  <c r="AL13651" i="1"/>
  <c r="AL13650" i="1"/>
  <c r="AL13649" i="1"/>
  <c r="AL13648" i="1"/>
  <c r="AL13647" i="1"/>
  <c r="AL13646" i="1"/>
  <c r="AL13645" i="1"/>
  <c r="AL13644" i="1"/>
  <c r="AL13643" i="1"/>
  <c r="AL13642" i="1"/>
  <c r="AL13641" i="1"/>
  <c r="AL13640" i="1"/>
  <c r="AL13639" i="1"/>
  <c r="AL13638" i="1"/>
  <c r="AL13637" i="1"/>
  <c r="AL13636" i="1"/>
  <c r="AL13635" i="1"/>
  <c r="AL13634" i="1"/>
  <c r="AL13633" i="1"/>
  <c r="AL13632" i="1"/>
  <c r="AL13631" i="1"/>
  <c r="AL13630" i="1"/>
  <c r="AL13629" i="1"/>
  <c r="AL13628" i="1"/>
  <c r="AL13627" i="1"/>
  <c r="AL13626" i="1"/>
  <c r="AL13625" i="1"/>
  <c r="AL13624" i="1"/>
  <c r="AL13623" i="1"/>
  <c r="AL13622" i="1"/>
  <c r="AL13621" i="1"/>
  <c r="AL13620" i="1"/>
  <c r="AL13619" i="1"/>
  <c r="AL13618" i="1"/>
  <c r="AL13617" i="1"/>
  <c r="AL13616" i="1"/>
  <c r="AL13615" i="1"/>
  <c r="AL13614" i="1"/>
  <c r="AL13613" i="1"/>
  <c r="AL13612" i="1"/>
  <c r="AL13611" i="1"/>
  <c r="AL13610" i="1"/>
  <c r="AL13609" i="1"/>
  <c r="AL13608" i="1"/>
  <c r="AL13607" i="1"/>
  <c r="AL13606" i="1"/>
  <c r="AL13605" i="1"/>
  <c r="AL13604" i="1"/>
  <c r="AL13603" i="1"/>
  <c r="AL13602" i="1"/>
  <c r="AL13601" i="1"/>
  <c r="AL13600" i="1"/>
  <c r="AL13599" i="1"/>
  <c r="AL13598" i="1"/>
  <c r="AL13597" i="1"/>
  <c r="AL13596" i="1"/>
  <c r="AL13595" i="1"/>
  <c r="AL13594" i="1"/>
  <c r="AL13593" i="1"/>
  <c r="AL13592" i="1"/>
  <c r="AL13591" i="1"/>
  <c r="AL13590" i="1"/>
  <c r="AL13589" i="1"/>
  <c r="AL13588" i="1"/>
  <c r="AL13587" i="1"/>
  <c r="AL13586" i="1"/>
  <c r="AL13585" i="1"/>
  <c r="AL13584" i="1"/>
  <c r="AL13583" i="1"/>
  <c r="AL13582" i="1"/>
  <c r="AL13581" i="1"/>
  <c r="AL13580" i="1"/>
  <c r="AL13579" i="1"/>
  <c r="AL13578" i="1"/>
  <c r="AL13577" i="1"/>
  <c r="AL13576" i="1"/>
  <c r="AL13575" i="1"/>
  <c r="AL13574" i="1"/>
  <c r="AL13573" i="1"/>
  <c r="AL13572" i="1"/>
  <c r="AL13571" i="1"/>
  <c r="AL13570" i="1"/>
  <c r="AL13569" i="1"/>
  <c r="AL13568" i="1"/>
  <c r="AL13567" i="1"/>
  <c r="AL13566" i="1"/>
  <c r="AL13565" i="1"/>
  <c r="AL13564" i="1"/>
  <c r="AL13563" i="1"/>
  <c r="AL13562" i="1"/>
  <c r="AL13561" i="1"/>
  <c r="AL13560" i="1"/>
  <c r="AL13559" i="1"/>
  <c r="AL13558" i="1"/>
  <c r="AL13557" i="1"/>
  <c r="AL13556" i="1"/>
  <c r="AL13555" i="1"/>
  <c r="AL13554" i="1"/>
  <c r="AL13553" i="1"/>
  <c r="AL13552" i="1"/>
  <c r="AL13551" i="1"/>
  <c r="AL13550" i="1"/>
  <c r="AL13549" i="1"/>
  <c r="AL13548" i="1"/>
  <c r="AL13547" i="1"/>
  <c r="AL13546" i="1"/>
  <c r="AL13545" i="1"/>
  <c r="AL13544" i="1"/>
  <c r="AL13543" i="1"/>
  <c r="AL13542" i="1"/>
  <c r="AL13541" i="1"/>
  <c r="AL13540" i="1"/>
  <c r="AL13539" i="1"/>
  <c r="AL13538" i="1"/>
  <c r="AL13537" i="1"/>
  <c r="AL13536" i="1"/>
  <c r="AL13535" i="1"/>
  <c r="AL13534" i="1"/>
  <c r="AL13533" i="1"/>
  <c r="AL13532" i="1"/>
  <c r="AL13531" i="1"/>
  <c r="AL13530" i="1"/>
  <c r="AL13529" i="1"/>
  <c r="AL13528" i="1"/>
  <c r="AL13527" i="1"/>
  <c r="AL13526" i="1"/>
  <c r="AL13525" i="1"/>
  <c r="AL13524" i="1"/>
  <c r="AL13523" i="1"/>
  <c r="AL13522" i="1"/>
  <c r="AL13521" i="1"/>
  <c r="AL13520" i="1"/>
  <c r="AL13519" i="1"/>
  <c r="AL13518" i="1"/>
  <c r="AL13517" i="1"/>
  <c r="AL13516" i="1"/>
  <c r="AL13515" i="1"/>
  <c r="AL13514" i="1"/>
  <c r="AL13513" i="1"/>
  <c r="AL13512" i="1"/>
  <c r="AL13511" i="1"/>
  <c r="AL13510" i="1"/>
  <c r="AL13509" i="1"/>
  <c r="AL13508" i="1"/>
  <c r="AL13507" i="1"/>
  <c r="AL13506" i="1"/>
  <c r="AL13505" i="1"/>
  <c r="AL13504" i="1"/>
  <c r="AL13503" i="1"/>
  <c r="AL13502" i="1"/>
  <c r="AL13501" i="1"/>
  <c r="AL13500" i="1"/>
  <c r="AL13499" i="1"/>
  <c r="AL13498" i="1"/>
  <c r="AL13497" i="1"/>
  <c r="AL13496" i="1"/>
  <c r="AL13495" i="1"/>
  <c r="AL13494" i="1"/>
  <c r="AL13493" i="1"/>
  <c r="AL13492" i="1"/>
  <c r="AL13491" i="1"/>
  <c r="AL13490" i="1"/>
  <c r="AL13489" i="1"/>
  <c r="AL13488" i="1"/>
  <c r="AL13487" i="1"/>
  <c r="AL13486" i="1"/>
  <c r="AL13485" i="1"/>
  <c r="AL13484" i="1"/>
  <c r="AL13483" i="1"/>
  <c r="AL13482" i="1"/>
  <c r="AL13481" i="1"/>
  <c r="AL13480" i="1"/>
  <c r="AL13479" i="1"/>
  <c r="AL13478" i="1"/>
  <c r="AL13477" i="1"/>
  <c r="AL13476" i="1"/>
  <c r="AL13475" i="1"/>
  <c r="AL13474" i="1"/>
  <c r="AL13473" i="1"/>
  <c r="AL13472" i="1"/>
  <c r="AL13471" i="1"/>
  <c r="AL13470" i="1"/>
  <c r="AL13469" i="1"/>
  <c r="AL13468" i="1"/>
  <c r="AL13467" i="1"/>
  <c r="AL13466" i="1"/>
  <c r="AL13465" i="1"/>
  <c r="AL13464" i="1"/>
  <c r="AL13463" i="1"/>
  <c r="AL13462" i="1"/>
  <c r="AL13461" i="1"/>
  <c r="AL13460" i="1"/>
  <c r="AL13459" i="1"/>
  <c r="AL13458" i="1"/>
  <c r="AL13457" i="1"/>
  <c r="AL13456" i="1"/>
  <c r="AL13455" i="1"/>
  <c r="AL13454" i="1"/>
  <c r="AL13453" i="1"/>
  <c r="AL13452" i="1"/>
  <c r="AL13451" i="1"/>
  <c r="AL13450" i="1"/>
  <c r="AL13449" i="1"/>
  <c r="AL13448" i="1"/>
  <c r="AL13447" i="1"/>
  <c r="AL13446" i="1"/>
  <c r="AL13445" i="1"/>
  <c r="AL13444" i="1"/>
  <c r="AL13443" i="1"/>
  <c r="AL13442" i="1"/>
  <c r="AL13441" i="1"/>
  <c r="AL13440" i="1"/>
  <c r="AL13439" i="1"/>
  <c r="AL13438" i="1"/>
  <c r="AL13437" i="1"/>
  <c r="AL13436" i="1"/>
  <c r="AL13435" i="1"/>
  <c r="AL13434" i="1"/>
  <c r="AL13433" i="1"/>
  <c r="AL13432" i="1"/>
  <c r="AL13431" i="1"/>
  <c r="AL13430" i="1"/>
  <c r="AL13429" i="1"/>
  <c r="AL13428" i="1"/>
  <c r="AL13427" i="1"/>
  <c r="AL13426" i="1"/>
  <c r="AL13425" i="1"/>
  <c r="AL13424" i="1"/>
  <c r="AL13423" i="1"/>
  <c r="AL13422" i="1"/>
  <c r="AL13421" i="1"/>
  <c r="AL13420" i="1"/>
  <c r="AL13419" i="1"/>
  <c r="AL13418" i="1"/>
  <c r="AL13417" i="1"/>
  <c r="AL13416" i="1"/>
  <c r="AL13415" i="1"/>
  <c r="AL13414" i="1"/>
  <c r="AL13413" i="1"/>
  <c r="AL13412" i="1"/>
  <c r="AL13411" i="1"/>
  <c r="AL13410" i="1"/>
  <c r="AL13409" i="1"/>
  <c r="AL13408" i="1"/>
  <c r="AL13407" i="1"/>
  <c r="AL13406" i="1"/>
  <c r="AL13405" i="1"/>
  <c r="AL13404" i="1"/>
  <c r="AL13403" i="1"/>
  <c r="AL13402" i="1"/>
  <c r="AL13401" i="1"/>
  <c r="AL13400" i="1"/>
  <c r="AL13399" i="1"/>
  <c r="AL13398" i="1"/>
  <c r="AL13397" i="1"/>
  <c r="AL13396" i="1"/>
  <c r="AL13395" i="1"/>
  <c r="AL13394" i="1"/>
  <c r="AL13393" i="1"/>
  <c r="AL13392" i="1"/>
  <c r="AL13391" i="1"/>
  <c r="AL13390" i="1"/>
  <c r="AL13389" i="1"/>
  <c r="AL13388" i="1"/>
  <c r="AL13387" i="1"/>
  <c r="AL13386" i="1"/>
  <c r="AL13385" i="1"/>
  <c r="AL13384" i="1"/>
  <c r="AL13383" i="1"/>
  <c r="AL13382" i="1"/>
  <c r="AL13381" i="1"/>
  <c r="AL13380" i="1"/>
  <c r="AL13379" i="1"/>
  <c r="AL13378" i="1"/>
  <c r="AL13377" i="1"/>
  <c r="AL13376" i="1"/>
  <c r="AL13375" i="1"/>
  <c r="AL13374" i="1"/>
  <c r="AL13373" i="1"/>
  <c r="AL13372" i="1"/>
  <c r="AL13371" i="1"/>
  <c r="AL13370" i="1"/>
  <c r="AL13369" i="1"/>
  <c r="AL13368" i="1"/>
  <c r="AL13367" i="1"/>
  <c r="AL13366" i="1"/>
  <c r="AL13365" i="1"/>
  <c r="AL13364" i="1"/>
  <c r="AL13363" i="1"/>
  <c r="AL13362" i="1"/>
  <c r="AL13361" i="1"/>
  <c r="AL13360" i="1"/>
  <c r="AL13359" i="1"/>
  <c r="AL13358" i="1"/>
  <c r="AL13357" i="1"/>
  <c r="AL13356" i="1"/>
  <c r="AL13355" i="1"/>
  <c r="AL13354" i="1"/>
  <c r="AL13353" i="1"/>
  <c r="AL13352" i="1"/>
  <c r="AL13351" i="1"/>
  <c r="AL13350" i="1"/>
  <c r="AL13349" i="1"/>
  <c r="AL13348" i="1"/>
  <c r="AL13347" i="1"/>
  <c r="AL13346" i="1"/>
  <c r="AL13345" i="1"/>
  <c r="AL13344" i="1"/>
  <c r="AL13343" i="1"/>
  <c r="AL13342" i="1"/>
  <c r="AL13341" i="1"/>
  <c r="AL13340" i="1"/>
  <c r="AL13339" i="1"/>
  <c r="AL13338" i="1"/>
  <c r="AL13337" i="1"/>
  <c r="AL13336" i="1"/>
  <c r="AL13335" i="1"/>
  <c r="AL13334" i="1"/>
  <c r="AL13333" i="1"/>
  <c r="AL13332" i="1"/>
  <c r="AL13331" i="1"/>
  <c r="AL13330" i="1"/>
  <c r="AL13329" i="1"/>
  <c r="AL13328" i="1"/>
  <c r="AL13327" i="1"/>
  <c r="AL13326" i="1"/>
  <c r="AL13325" i="1"/>
  <c r="AL13324" i="1"/>
  <c r="AL13323" i="1"/>
  <c r="AL13322" i="1"/>
  <c r="AL13321" i="1"/>
  <c r="AL13320" i="1"/>
  <c r="AL13319" i="1"/>
  <c r="AL13318" i="1"/>
  <c r="AL13317" i="1"/>
  <c r="AL13316" i="1"/>
  <c r="AL13315" i="1"/>
  <c r="AL13314" i="1"/>
  <c r="AL13313" i="1"/>
  <c r="AL13312" i="1"/>
  <c r="AL13311" i="1"/>
  <c r="AL13310" i="1"/>
  <c r="AL13309" i="1"/>
  <c r="AL13308" i="1"/>
  <c r="AL13307" i="1"/>
  <c r="AL13306" i="1"/>
  <c r="AL13305" i="1"/>
  <c r="AL13304" i="1"/>
  <c r="AL13303" i="1"/>
  <c r="AL13302" i="1"/>
  <c r="AL13301" i="1"/>
  <c r="AL13300" i="1"/>
  <c r="AL13299" i="1"/>
  <c r="AL13298" i="1"/>
  <c r="AL13297" i="1"/>
  <c r="AL13296" i="1"/>
  <c r="AL13295" i="1"/>
  <c r="AL13294" i="1"/>
  <c r="AL13293" i="1"/>
  <c r="AL13292" i="1"/>
  <c r="AL13291" i="1"/>
  <c r="AL13290" i="1"/>
  <c r="AL13289" i="1"/>
  <c r="AL13288" i="1"/>
  <c r="AL13287" i="1"/>
  <c r="AL13286" i="1"/>
  <c r="AL13285" i="1"/>
  <c r="AL13284" i="1"/>
  <c r="AL13283" i="1"/>
  <c r="AL13282" i="1"/>
  <c r="AL13281" i="1"/>
  <c r="AL13280" i="1"/>
  <c r="AL13279" i="1"/>
  <c r="AL13278" i="1"/>
  <c r="AL13277" i="1"/>
  <c r="AL13276" i="1"/>
  <c r="AL13275" i="1"/>
  <c r="AL13274" i="1"/>
  <c r="AL13273" i="1"/>
  <c r="AL13272" i="1"/>
  <c r="AL13271" i="1"/>
  <c r="AL13270" i="1"/>
  <c r="AL13269" i="1"/>
  <c r="AL13268" i="1"/>
  <c r="AL13267" i="1"/>
  <c r="AL13266" i="1"/>
  <c r="AL13265" i="1"/>
  <c r="AL13264" i="1"/>
  <c r="AL13263" i="1"/>
  <c r="AL13262" i="1"/>
  <c r="AL13261" i="1"/>
  <c r="AL13260" i="1"/>
  <c r="AL13259" i="1"/>
  <c r="AL13258" i="1"/>
  <c r="AL13257" i="1"/>
  <c r="AL13256" i="1"/>
  <c r="AL13255" i="1"/>
  <c r="AL13254" i="1"/>
  <c r="AL13253" i="1"/>
  <c r="AL13252" i="1"/>
  <c r="AL13251" i="1"/>
  <c r="AL13250" i="1"/>
  <c r="AL13249" i="1"/>
  <c r="AL13248" i="1"/>
  <c r="AL13247" i="1"/>
  <c r="AL13246" i="1"/>
  <c r="AL13245" i="1"/>
  <c r="AL13244" i="1"/>
  <c r="AL13243" i="1"/>
  <c r="AL13242" i="1"/>
  <c r="AL13241" i="1"/>
  <c r="AL13240" i="1"/>
  <c r="AL13239" i="1"/>
  <c r="AL13238" i="1"/>
  <c r="AL13237" i="1"/>
  <c r="AL13236" i="1"/>
  <c r="AL13235" i="1"/>
  <c r="AL13234" i="1"/>
  <c r="AL13233" i="1"/>
  <c r="AL13232" i="1"/>
  <c r="AL13231" i="1"/>
  <c r="AL13230" i="1"/>
  <c r="AL13229" i="1"/>
  <c r="AL13228" i="1"/>
  <c r="AL13227" i="1"/>
  <c r="AL13226" i="1"/>
  <c r="AL13225" i="1"/>
  <c r="AL13224" i="1"/>
  <c r="AL13223" i="1"/>
  <c r="AL13222" i="1"/>
  <c r="AL13221" i="1"/>
  <c r="AL13220" i="1"/>
  <c r="AL13219" i="1"/>
  <c r="AL13218" i="1"/>
  <c r="AL13217" i="1"/>
  <c r="AL13216" i="1"/>
  <c r="AL13215" i="1"/>
  <c r="AL13214" i="1"/>
  <c r="AL13213" i="1"/>
  <c r="AL13212" i="1"/>
  <c r="AL13211" i="1"/>
  <c r="AL13210" i="1"/>
  <c r="AL13209" i="1"/>
  <c r="AL13208" i="1"/>
  <c r="AL13207" i="1"/>
  <c r="AL13206" i="1"/>
  <c r="AL13205" i="1"/>
  <c r="AL13204" i="1"/>
  <c r="AL13203" i="1"/>
  <c r="AL13202" i="1"/>
  <c r="AL13201" i="1"/>
  <c r="AL13200" i="1"/>
  <c r="AL13199" i="1"/>
  <c r="AL13198" i="1"/>
  <c r="AL13197" i="1"/>
  <c r="AL13196" i="1"/>
  <c r="AL13195" i="1"/>
  <c r="AL13194" i="1"/>
  <c r="AL13193" i="1"/>
  <c r="AL13192" i="1"/>
  <c r="AL13191" i="1"/>
  <c r="AL13190" i="1"/>
  <c r="AL13189" i="1"/>
  <c r="AL13188" i="1"/>
  <c r="AL13187" i="1"/>
  <c r="AL13186" i="1"/>
  <c r="AL13185" i="1"/>
  <c r="AL13184" i="1"/>
  <c r="AL13183" i="1"/>
  <c r="AL13182" i="1"/>
  <c r="AL13181" i="1"/>
  <c r="AL13180" i="1"/>
  <c r="AL13179" i="1"/>
  <c r="AL13178" i="1"/>
  <c r="AL13177" i="1"/>
  <c r="AL13176" i="1"/>
  <c r="AL13175" i="1"/>
  <c r="AL13174" i="1"/>
  <c r="AL13173" i="1"/>
  <c r="AL13172" i="1"/>
  <c r="AL13171" i="1"/>
  <c r="AL13170" i="1"/>
  <c r="AL13169" i="1"/>
  <c r="AL13168" i="1"/>
  <c r="AL13167" i="1"/>
  <c r="AL13166" i="1"/>
  <c r="AL13165" i="1"/>
  <c r="AL13164" i="1"/>
  <c r="AL13163" i="1"/>
  <c r="AL13162" i="1"/>
  <c r="AL13161" i="1"/>
  <c r="AL13160" i="1"/>
  <c r="AL13159" i="1"/>
  <c r="AL13158" i="1"/>
  <c r="AL13157" i="1"/>
  <c r="AL13156" i="1"/>
  <c r="AL13155" i="1"/>
  <c r="AL13154" i="1"/>
  <c r="AL13153" i="1"/>
  <c r="AL13152" i="1"/>
  <c r="AL13151" i="1"/>
  <c r="AL13150" i="1"/>
  <c r="AL13149" i="1"/>
  <c r="AL13148" i="1"/>
  <c r="AL13147" i="1"/>
  <c r="AL13146" i="1"/>
  <c r="AL13145" i="1"/>
  <c r="AL13144" i="1"/>
  <c r="AL13143" i="1"/>
  <c r="AL13142" i="1"/>
  <c r="AL13141" i="1"/>
  <c r="AL13140" i="1"/>
  <c r="AL13139" i="1"/>
  <c r="AL13138" i="1"/>
  <c r="AL13137" i="1"/>
  <c r="AL13136" i="1"/>
  <c r="AL13135" i="1"/>
  <c r="AL13134" i="1"/>
  <c r="AL13133" i="1"/>
  <c r="AL13132" i="1"/>
  <c r="AL13131" i="1"/>
  <c r="AL13130" i="1"/>
  <c r="AL13129" i="1"/>
  <c r="AL13128" i="1"/>
  <c r="AL13127" i="1"/>
  <c r="AL13126" i="1"/>
  <c r="AL13125" i="1"/>
  <c r="AL13124" i="1"/>
  <c r="AL13123" i="1"/>
  <c r="AL13122" i="1"/>
  <c r="AL13121" i="1"/>
  <c r="AL13120" i="1"/>
  <c r="AL13119" i="1"/>
  <c r="AL13118" i="1"/>
  <c r="AL13117" i="1"/>
  <c r="AL13116" i="1"/>
  <c r="AL13115" i="1"/>
  <c r="AL13114" i="1"/>
  <c r="AL13113" i="1"/>
  <c r="AL13112" i="1"/>
  <c r="AL13111" i="1"/>
  <c r="AL13110" i="1"/>
  <c r="AL13109" i="1"/>
  <c r="AL13108" i="1"/>
  <c r="AL13107" i="1"/>
  <c r="AL13106" i="1"/>
  <c r="AL13105" i="1"/>
  <c r="AL13104" i="1"/>
  <c r="AL13103" i="1"/>
  <c r="AL13102" i="1"/>
  <c r="AL13101" i="1"/>
  <c r="AL13100" i="1"/>
  <c r="AL13099" i="1"/>
  <c r="AL13098" i="1"/>
  <c r="AL13097" i="1"/>
  <c r="AL13096" i="1"/>
  <c r="AL13095" i="1"/>
  <c r="AL13094" i="1"/>
  <c r="AL13093" i="1"/>
  <c r="AL13092" i="1"/>
  <c r="AL13091" i="1"/>
  <c r="AL13090" i="1"/>
  <c r="AL13089" i="1"/>
  <c r="AL13088" i="1"/>
  <c r="AL13087" i="1"/>
  <c r="AL13086" i="1"/>
  <c r="AL13085" i="1"/>
  <c r="AL13084" i="1"/>
  <c r="AL13083" i="1"/>
  <c r="AL13082" i="1"/>
  <c r="AL13081" i="1"/>
  <c r="AL13080" i="1"/>
  <c r="AL13079" i="1"/>
  <c r="AL13078" i="1"/>
  <c r="AL13077" i="1"/>
  <c r="AL13076" i="1"/>
  <c r="AL13075" i="1"/>
  <c r="AL13074" i="1"/>
  <c r="AL13073" i="1"/>
  <c r="AL13072" i="1"/>
  <c r="AL13071" i="1"/>
  <c r="AL13070" i="1"/>
  <c r="AL13069" i="1"/>
  <c r="AL13068" i="1"/>
  <c r="AL13067" i="1"/>
  <c r="AL13066" i="1"/>
  <c r="AL13065" i="1"/>
  <c r="AL13064" i="1"/>
  <c r="AL13063" i="1"/>
  <c r="AL13062" i="1"/>
  <c r="AL13061" i="1"/>
  <c r="AL13060" i="1"/>
  <c r="AL13059" i="1"/>
  <c r="AL13058" i="1"/>
  <c r="AL13057" i="1"/>
  <c r="AL13056" i="1"/>
  <c r="AL13055" i="1"/>
  <c r="AL13054" i="1"/>
  <c r="AL13053" i="1"/>
  <c r="AL13052" i="1"/>
  <c r="AL13051" i="1"/>
  <c r="AL13050" i="1"/>
  <c r="AL13049" i="1"/>
  <c r="AL13048" i="1"/>
  <c r="AL13047" i="1"/>
  <c r="AL13046" i="1"/>
  <c r="AL13045" i="1"/>
  <c r="AL13044" i="1"/>
  <c r="AL13043" i="1"/>
  <c r="AL13042" i="1"/>
  <c r="AL13041" i="1"/>
  <c r="AL13040" i="1"/>
  <c r="AL13039" i="1"/>
  <c r="AL13038" i="1"/>
  <c r="AL13037" i="1"/>
  <c r="AL13036" i="1"/>
  <c r="AL13035" i="1"/>
  <c r="AL13034" i="1"/>
  <c r="AL13033" i="1"/>
  <c r="AL13032" i="1"/>
  <c r="AL13031" i="1"/>
  <c r="AL13030" i="1"/>
  <c r="AL13029" i="1"/>
  <c r="AL13028" i="1"/>
  <c r="AL13027" i="1"/>
  <c r="AL13026" i="1"/>
  <c r="AL13025" i="1"/>
  <c r="AL13024" i="1"/>
  <c r="AL13023" i="1"/>
  <c r="AL13022" i="1"/>
  <c r="AL13021" i="1"/>
  <c r="AL13020" i="1"/>
  <c r="AL13019" i="1"/>
  <c r="AL13018" i="1"/>
  <c r="AL13017" i="1"/>
  <c r="AL13016" i="1"/>
  <c r="AL13015" i="1"/>
  <c r="AL13014" i="1"/>
  <c r="AL13013" i="1"/>
  <c r="AL13012" i="1"/>
  <c r="AL13011" i="1"/>
  <c r="AL13010" i="1"/>
  <c r="AL13009" i="1"/>
  <c r="AL13008" i="1"/>
  <c r="AL13007" i="1"/>
  <c r="AL13006" i="1"/>
  <c r="AL13005" i="1"/>
  <c r="AL13004" i="1"/>
  <c r="AL13003" i="1"/>
  <c r="AL13002" i="1"/>
  <c r="AL13001" i="1"/>
  <c r="AL13000" i="1"/>
  <c r="AL12999" i="1"/>
  <c r="AL12998" i="1"/>
  <c r="AL12997" i="1"/>
  <c r="AL12996" i="1"/>
  <c r="AL12995" i="1"/>
  <c r="AL12994" i="1"/>
  <c r="AL12993" i="1"/>
  <c r="AL12992" i="1"/>
  <c r="AL12991" i="1"/>
  <c r="AL12990" i="1"/>
  <c r="AL12989" i="1"/>
  <c r="AL12988" i="1"/>
  <c r="AL12987" i="1"/>
  <c r="AL12986" i="1"/>
  <c r="AL12985" i="1"/>
  <c r="AL12984" i="1"/>
  <c r="AL12983" i="1"/>
  <c r="AL12982" i="1"/>
  <c r="AL12981" i="1"/>
  <c r="AL12980" i="1"/>
  <c r="AL12979" i="1"/>
  <c r="AL12978" i="1"/>
  <c r="AL12977" i="1"/>
  <c r="AL12976" i="1"/>
  <c r="AL12975" i="1"/>
  <c r="AL12974" i="1"/>
  <c r="AL12973" i="1"/>
  <c r="AL12972" i="1"/>
  <c r="AL12971" i="1"/>
  <c r="AL12970" i="1"/>
  <c r="AL12969" i="1"/>
  <c r="AL12968" i="1"/>
  <c r="AL12967" i="1"/>
  <c r="AL12966" i="1"/>
  <c r="AL12965" i="1"/>
  <c r="AL12964" i="1"/>
  <c r="AL12963" i="1"/>
  <c r="AL12962" i="1"/>
  <c r="AL12961" i="1"/>
  <c r="AL12960" i="1"/>
  <c r="AL12959" i="1"/>
  <c r="AL12958" i="1"/>
  <c r="AL12957" i="1"/>
  <c r="AL12956" i="1"/>
  <c r="AL12955" i="1"/>
  <c r="AL12954" i="1"/>
  <c r="AL12953" i="1"/>
  <c r="AL12952" i="1"/>
  <c r="AL12951" i="1"/>
  <c r="AL12950" i="1"/>
  <c r="AL12949" i="1"/>
  <c r="AL12948" i="1"/>
  <c r="AL12947" i="1"/>
  <c r="AL12946" i="1"/>
  <c r="AL12945" i="1"/>
  <c r="AL12944" i="1"/>
  <c r="AL12943" i="1"/>
  <c r="AL12942" i="1"/>
  <c r="AL12941" i="1"/>
  <c r="AL12940" i="1"/>
  <c r="AL12939" i="1"/>
  <c r="AL12938" i="1"/>
  <c r="AL12937" i="1"/>
  <c r="AL12936" i="1"/>
  <c r="AL12935" i="1"/>
  <c r="AL12934" i="1"/>
  <c r="AL12933" i="1"/>
  <c r="AL12932" i="1"/>
  <c r="AL12931" i="1"/>
  <c r="AL12930" i="1"/>
  <c r="AL12929" i="1"/>
  <c r="AL12928" i="1"/>
  <c r="AL12927" i="1"/>
  <c r="AL12926" i="1"/>
  <c r="AL12925" i="1"/>
  <c r="AL12924" i="1"/>
  <c r="AL12923" i="1"/>
  <c r="AL12922" i="1"/>
  <c r="AL12921" i="1"/>
  <c r="AL12920" i="1"/>
  <c r="AL12919" i="1"/>
  <c r="AL12918" i="1"/>
  <c r="AL12917" i="1"/>
  <c r="AL12916" i="1"/>
  <c r="AL12915" i="1"/>
  <c r="AL12914" i="1"/>
  <c r="AL12913" i="1"/>
  <c r="AL12912" i="1"/>
  <c r="AL12911" i="1"/>
  <c r="AL12910" i="1"/>
  <c r="AL12909" i="1"/>
  <c r="AL12908" i="1"/>
  <c r="AL12907" i="1"/>
  <c r="AL12906" i="1"/>
  <c r="AL12905" i="1"/>
  <c r="AL12904" i="1"/>
  <c r="AL12903" i="1"/>
  <c r="AL12902" i="1"/>
  <c r="AL12901" i="1"/>
  <c r="AL12900" i="1"/>
  <c r="AL12899" i="1"/>
  <c r="AL12898" i="1"/>
  <c r="AL12897" i="1"/>
  <c r="AL12896" i="1"/>
  <c r="AL12895" i="1"/>
  <c r="AL12894" i="1"/>
  <c r="AL12893" i="1"/>
  <c r="AL12892" i="1"/>
  <c r="AL12891" i="1"/>
  <c r="AL12890" i="1"/>
  <c r="AL12889" i="1"/>
  <c r="AL12888" i="1"/>
  <c r="AL12887" i="1"/>
  <c r="AL12886" i="1"/>
  <c r="AL12885" i="1"/>
  <c r="AL12884" i="1"/>
  <c r="AL12883" i="1"/>
  <c r="AL12882" i="1"/>
  <c r="AL12881" i="1"/>
  <c r="AL12880" i="1"/>
  <c r="AL12879" i="1"/>
  <c r="AL12878" i="1"/>
  <c r="AL12877" i="1"/>
  <c r="AL12876" i="1"/>
  <c r="AL12875" i="1"/>
  <c r="AL12874" i="1"/>
  <c r="AL12873" i="1"/>
  <c r="AL12872" i="1"/>
  <c r="AL12871" i="1"/>
  <c r="AL12870" i="1"/>
  <c r="AL12869" i="1"/>
  <c r="AL12868" i="1"/>
  <c r="AL12867" i="1"/>
  <c r="AL12866" i="1"/>
  <c r="AL12865" i="1"/>
  <c r="AL12864" i="1"/>
  <c r="AL12863" i="1"/>
  <c r="AL12862" i="1"/>
  <c r="AL12861" i="1"/>
  <c r="AL12860" i="1"/>
  <c r="AL12859" i="1"/>
  <c r="AL12858" i="1"/>
  <c r="AL12857" i="1"/>
  <c r="AL12856" i="1"/>
  <c r="AL12855" i="1"/>
  <c r="AL12854" i="1"/>
  <c r="AL12853" i="1"/>
  <c r="AL12852" i="1"/>
  <c r="AL12851" i="1"/>
  <c r="AL12850" i="1"/>
  <c r="AL12849" i="1"/>
  <c r="AL12848" i="1"/>
  <c r="AL12847" i="1"/>
  <c r="AL12846" i="1"/>
  <c r="AL12845" i="1"/>
  <c r="AL12844" i="1"/>
  <c r="AL12843" i="1"/>
  <c r="AL12842" i="1"/>
  <c r="AL12841" i="1"/>
  <c r="AL12840" i="1"/>
  <c r="AL12839" i="1"/>
  <c r="AL12838" i="1"/>
  <c r="AL12837" i="1"/>
  <c r="AL12836" i="1"/>
  <c r="AL12835" i="1"/>
  <c r="AL12834" i="1"/>
  <c r="AL12833" i="1"/>
  <c r="AL12832" i="1"/>
  <c r="AL12831" i="1"/>
  <c r="AL12830" i="1"/>
  <c r="AL12829" i="1"/>
  <c r="AL12828" i="1"/>
  <c r="AL12827" i="1"/>
  <c r="AL12826" i="1"/>
  <c r="AL12825" i="1"/>
  <c r="AL12824" i="1"/>
  <c r="AL12823" i="1"/>
  <c r="AL12822" i="1"/>
  <c r="AL12821" i="1"/>
  <c r="AL12820" i="1"/>
  <c r="AL12819" i="1"/>
  <c r="AL12818" i="1"/>
  <c r="AL12817" i="1"/>
  <c r="AL12816" i="1"/>
  <c r="AL12815" i="1"/>
  <c r="AL12814" i="1"/>
  <c r="AL12813" i="1"/>
  <c r="AL12812" i="1"/>
  <c r="AL12811" i="1"/>
  <c r="AL12810" i="1"/>
  <c r="AL12809" i="1"/>
  <c r="AL12808" i="1"/>
  <c r="AL12807" i="1"/>
  <c r="AL12806" i="1"/>
  <c r="AL12805" i="1"/>
  <c r="AL12804" i="1"/>
  <c r="AL12803" i="1"/>
  <c r="AL12802" i="1"/>
  <c r="AL12801" i="1"/>
  <c r="AL12800" i="1"/>
  <c r="AL12799" i="1"/>
  <c r="AL12798" i="1"/>
  <c r="AL12797" i="1"/>
  <c r="AL12796" i="1"/>
  <c r="AL12795" i="1"/>
  <c r="AL12794" i="1"/>
  <c r="AL12793" i="1"/>
  <c r="AL12792" i="1"/>
  <c r="AL12791" i="1"/>
  <c r="AL12790" i="1"/>
  <c r="AL12789" i="1"/>
  <c r="AL12788" i="1"/>
  <c r="AL12787" i="1"/>
  <c r="AL12786" i="1"/>
  <c r="AL12785" i="1"/>
  <c r="AL12784" i="1"/>
  <c r="AL12783" i="1"/>
  <c r="AL12782" i="1"/>
  <c r="AL12781" i="1"/>
  <c r="AL12780" i="1"/>
  <c r="AL12779" i="1"/>
  <c r="AL12778" i="1"/>
  <c r="AL12777" i="1"/>
  <c r="AL12776" i="1"/>
  <c r="AL12775" i="1"/>
  <c r="AL12774" i="1"/>
  <c r="AL12773" i="1"/>
  <c r="AL12772" i="1"/>
  <c r="AL12771" i="1"/>
  <c r="AL12770" i="1"/>
  <c r="AL12769" i="1"/>
  <c r="AL12768" i="1"/>
  <c r="AL12767" i="1"/>
  <c r="AL12766" i="1"/>
  <c r="AL12765" i="1"/>
  <c r="AL12764" i="1"/>
  <c r="AL12763" i="1"/>
  <c r="AL12762" i="1"/>
  <c r="AL12761" i="1"/>
  <c r="AL12760" i="1"/>
  <c r="AL12759" i="1"/>
  <c r="AL12758" i="1"/>
  <c r="AL12757" i="1"/>
  <c r="AL12756" i="1"/>
  <c r="AL12755" i="1"/>
  <c r="AL12754" i="1"/>
  <c r="AL12753" i="1"/>
  <c r="AL12752" i="1"/>
  <c r="AL12751" i="1"/>
  <c r="AL12750" i="1"/>
  <c r="AL12749" i="1"/>
  <c r="AL12748" i="1"/>
  <c r="AL12747" i="1"/>
  <c r="AL12746" i="1"/>
  <c r="AL12745" i="1"/>
  <c r="AL12744" i="1"/>
  <c r="AL12743" i="1"/>
  <c r="AL12742" i="1"/>
  <c r="AL12741" i="1"/>
  <c r="AL12740" i="1"/>
  <c r="AL12739" i="1"/>
  <c r="AL12738" i="1"/>
  <c r="AL12737" i="1"/>
  <c r="AL12736" i="1"/>
  <c r="AL12735" i="1"/>
  <c r="AL12734" i="1"/>
  <c r="AL12733" i="1"/>
  <c r="AL12732" i="1"/>
  <c r="AL12731" i="1"/>
  <c r="AL12730" i="1"/>
  <c r="AL12729" i="1"/>
  <c r="AL12728" i="1"/>
  <c r="AL12727" i="1"/>
  <c r="AL12726" i="1"/>
  <c r="AL12725" i="1"/>
  <c r="AL12724" i="1"/>
  <c r="AL12723" i="1"/>
  <c r="AL12722" i="1"/>
  <c r="AL12721" i="1"/>
  <c r="AL12720" i="1"/>
  <c r="AL12719" i="1"/>
  <c r="AL12718" i="1"/>
  <c r="AL12717" i="1"/>
  <c r="AL12716" i="1"/>
  <c r="AL12715" i="1"/>
  <c r="AL12714" i="1"/>
  <c r="AL12713" i="1"/>
  <c r="AL12712" i="1"/>
  <c r="AL12711" i="1"/>
  <c r="AL12710" i="1"/>
  <c r="AL12709" i="1"/>
  <c r="AL12708" i="1"/>
  <c r="AL12707" i="1"/>
  <c r="AL12706" i="1"/>
  <c r="AL12705" i="1"/>
  <c r="AL12704" i="1"/>
  <c r="AL12703" i="1"/>
  <c r="AL12702" i="1"/>
  <c r="AL12701" i="1"/>
  <c r="AL12700" i="1"/>
  <c r="AL12699" i="1"/>
  <c r="AL12698" i="1"/>
  <c r="AL12697" i="1"/>
  <c r="AL12696" i="1"/>
  <c r="AL12695" i="1"/>
  <c r="AL12694" i="1"/>
  <c r="AL12693" i="1"/>
  <c r="AL12692" i="1"/>
  <c r="AL12691" i="1"/>
  <c r="AL12690" i="1"/>
  <c r="AL12689" i="1"/>
  <c r="AL12688" i="1"/>
  <c r="AL12687" i="1"/>
  <c r="AL12686" i="1"/>
  <c r="AL12685" i="1"/>
  <c r="AL12684" i="1"/>
  <c r="AL12683" i="1"/>
  <c r="AL12682" i="1"/>
  <c r="AL12681" i="1"/>
  <c r="AL12680" i="1"/>
  <c r="AL12679" i="1"/>
  <c r="AL12678" i="1"/>
  <c r="AL12677" i="1"/>
  <c r="AL12676" i="1"/>
  <c r="AL12675" i="1"/>
  <c r="AL12674" i="1"/>
  <c r="AL12673" i="1"/>
  <c r="AL12672" i="1"/>
  <c r="AL12671" i="1"/>
  <c r="AL12670" i="1"/>
  <c r="AL12669" i="1"/>
  <c r="AL12668" i="1"/>
  <c r="AL12667" i="1"/>
  <c r="AL12666" i="1"/>
  <c r="AL12665" i="1"/>
  <c r="AL12664" i="1"/>
  <c r="AL12663" i="1"/>
  <c r="AL12662" i="1"/>
  <c r="AL12661" i="1"/>
  <c r="AL12660" i="1"/>
  <c r="AL12659" i="1"/>
  <c r="AL12658" i="1"/>
  <c r="AL12657" i="1"/>
  <c r="AL12656" i="1"/>
  <c r="AL12655" i="1"/>
  <c r="AL12654" i="1"/>
  <c r="AL12653" i="1"/>
  <c r="AL12652" i="1"/>
  <c r="AL12651" i="1"/>
  <c r="AL12650" i="1"/>
  <c r="AL12649" i="1"/>
  <c r="AL12648" i="1"/>
  <c r="AL12647" i="1"/>
  <c r="AL12646" i="1"/>
  <c r="AL12645" i="1"/>
  <c r="AL12644" i="1"/>
  <c r="AL12643" i="1"/>
  <c r="AL12642" i="1"/>
  <c r="AL12641" i="1"/>
  <c r="AL12640" i="1"/>
  <c r="AL12639" i="1"/>
  <c r="AL12638" i="1"/>
  <c r="AL12637" i="1"/>
  <c r="AL12636" i="1"/>
  <c r="AL12635" i="1"/>
  <c r="AL12634" i="1"/>
  <c r="AL12633" i="1"/>
  <c r="AL12632" i="1"/>
  <c r="AL12631" i="1"/>
  <c r="AL12630" i="1"/>
  <c r="AL12629" i="1"/>
  <c r="AL12628" i="1"/>
  <c r="AL12627" i="1"/>
  <c r="AL12626" i="1"/>
  <c r="AL12625" i="1"/>
  <c r="AL12624" i="1"/>
  <c r="AL12623" i="1"/>
  <c r="AL12622" i="1"/>
  <c r="AL12621" i="1"/>
  <c r="AL12620" i="1"/>
  <c r="AL12619" i="1"/>
  <c r="AL12618" i="1"/>
  <c r="AL12617" i="1"/>
  <c r="AL12616" i="1"/>
  <c r="AL12615" i="1"/>
  <c r="AL12614" i="1"/>
  <c r="AL12613" i="1"/>
  <c r="AL12612" i="1"/>
  <c r="AL12611" i="1"/>
  <c r="AL12610" i="1"/>
  <c r="AL12609" i="1"/>
  <c r="AL12608" i="1"/>
  <c r="AL12607" i="1"/>
  <c r="AL12606" i="1"/>
  <c r="AL12605" i="1"/>
  <c r="AL12604" i="1"/>
  <c r="AL12603" i="1"/>
  <c r="AL12602" i="1"/>
  <c r="AL12601" i="1"/>
  <c r="AL12600" i="1"/>
  <c r="AL12599" i="1"/>
  <c r="AL12598" i="1"/>
  <c r="AL12597" i="1"/>
  <c r="AL12596" i="1"/>
  <c r="AL12595" i="1"/>
  <c r="AL12594" i="1"/>
  <c r="AL12593" i="1"/>
  <c r="AL12592" i="1"/>
  <c r="AL12591" i="1"/>
  <c r="AL12590" i="1"/>
  <c r="AL12589" i="1"/>
  <c r="AL12588" i="1"/>
  <c r="AL12587" i="1"/>
  <c r="AL12586" i="1"/>
  <c r="AL12585" i="1"/>
  <c r="AL12584" i="1"/>
  <c r="AL12583" i="1"/>
  <c r="AL12582" i="1"/>
  <c r="AL12581" i="1"/>
  <c r="AL12580" i="1"/>
  <c r="AL12579" i="1"/>
  <c r="AL12578" i="1"/>
  <c r="AL12577" i="1"/>
  <c r="AL12576" i="1"/>
  <c r="AL12575" i="1"/>
  <c r="AL12574" i="1"/>
  <c r="AL12573" i="1"/>
  <c r="AL12572" i="1"/>
  <c r="AL12571" i="1"/>
  <c r="AL12570" i="1"/>
  <c r="AL12569" i="1"/>
  <c r="AL12568" i="1"/>
  <c r="AL12567" i="1"/>
  <c r="AL12566" i="1"/>
  <c r="AL12565" i="1"/>
  <c r="AL12564" i="1"/>
  <c r="AL12563" i="1"/>
  <c r="AL12562" i="1"/>
  <c r="AL12561" i="1"/>
  <c r="AL12560" i="1"/>
  <c r="AL12559" i="1"/>
  <c r="AL12558" i="1"/>
  <c r="AL12557" i="1"/>
  <c r="AL12556" i="1"/>
  <c r="AL12555" i="1"/>
  <c r="AL12554" i="1"/>
  <c r="AL12553" i="1"/>
  <c r="AL12552" i="1"/>
  <c r="AL12551" i="1"/>
  <c r="AL12550" i="1"/>
  <c r="AL12549" i="1"/>
  <c r="AL12548" i="1"/>
  <c r="AL12547" i="1"/>
  <c r="AL12546" i="1"/>
  <c r="AL12545" i="1"/>
  <c r="AL12544" i="1"/>
  <c r="AL12543" i="1"/>
  <c r="AL12542" i="1"/>
  <c r="AL12541" i="1"/>
  <c r="AL12540" i="1"/>
  <c r="AL12539" i="1"/>
  <c r="AL12538" i="1"/>
  <c r="AL12537" i="1"/>
  <c r="AL12536" i="1"/>
  <c r="AL12535" i="1"/>
  <c r="AL12534" i="1"/>
  <c r="AL12533" i="1"/>
  <c r="AL12532" i="1"/>
  <c r="AL12531" i="1"/>
  <c r="AL12530" i="1"/>
  <c r="AL12529" i="1"/>
  <c r="AL12528" i="1"/>
  <c r="AL12527" i="1"/>
  <c r="AL12526" i="1"/>
  <c r="AL12525" i="1"/>
  <c r="AL12524" i="1"/>
  <c r="AL12523" i="1"/>
  <c r="AL12522" i="1"/>
  <c r="AL12521" i="1"/>
  <c r="AL12520" i="1"/>
  <c r="AL12519" i="1"/>
  <c r="AL12518" i="1"/>
  <c r="AL12517" i="1"/>
  <c r="AL12516" i="1"/>
  <c r="AL12515" i="1"/>
  <c r="AL12514" i="1"/>
  <c r="AL12513" i="1"/>
  <c r="AL12512" i="1"/>
  <c r="AL12511" i="1"/>
  <c r="AL12510" i="1"/>
  <c r="AL12509" i="1"/>
  <c r="AL12508" i="1"/>
  <c r="AL12507" i="1"/>
  <c r="AL12506" i="1"/>
  <c r="AL12505" i="1"/>
  <c r="AL12504" i="1"/>
  <c r="AL12503" i="1"/>
  <c r="AL12502" i="1"/>
  <c r="AL12501" i="1"/>
  <c r="AL12500" i="1"/>
  <c r="AL12499" i="1"/>
  <c r="AL12498" i="1"/>
  <c r="AL12497" i="1"/>
  <c r="AL12496" i="1"/>
  <c r="AL12495" i="1"/>
  <c r="AL12494" i="1"/>
  <c r="AL12493" i="1"/>
  <c r="AL12492" i="1"/>
  <c r="AL12491" i="1"/>
  <c r="AL12490" i="1"/>
  <c r="AL12489" i="1"/>
  <c r="AL12488" i="1"/>
  <c r="AL12487" i="1"/>
  <c r="AL12486" i="1"/>
  <c r="AL12485" i="1"/>
  <c r="AL12484" i="1"/>
  <c r="AL12483" i="1"/>
  <c r="AL12482" i="1"/>
  <c r="AL12481" i="1"/>
  <c r="AL12480" i="1"/>
  <c r="AL12479" i="1"/>
  <c r="AL12478" i="1"/>
  <c r="AL12477" i="1"/>
  <c r="AL12476" i="1"/>
  <c r="AL12475" i="1"/>
  <c r="AL12474" i="1"/>
  <c r="AL12473" i="1"/>
  <c r="AL12472" i="1"/>
  <c r="AL12471" i="1"/>
  <c r="AL12470" i="1"/>
  <c r="AL12469" i="1"/>
  <c r="AL12468" i="1"/>
  <c r="AL12467" i="1"/>
  <c r="AL12466" i="1"/>
  <c r="AL12465" i="1"/>
  <c r="AL12464" i="1"/>
  <c r="AL12463" i="1"/>
  <c r="AL12462" i="1"/>
  <c r="AL12461" i="1"/>
  <c r="AL12460" i="1"/>
  <c r="AL12459" i="1"/>
  <c r="AL12458" i="1"/>
  <c r="AL12457" i="1"/>
  <c r="AL12456" i="1"/>
  <c r="AL12455" i="1"/>
  <c r="AL12454" i="1"/>
  <c r="AL12453" i="1"/>
  <c r="AL12452" i="1"/>
  <c r="AL12451" i="1"/>
  <c r="AL12450" i="1"/>
  <c r="AL12449" i="1"/>
  <c r="AL12448" i="1"/>
  <c r="AL12447" i="1"/>
  <c r="AL12446" i="1"/>
  <c r="AL12445" i="1"/>
  <c r="AL12444" i="1"/>
  <c r="AL12443" i="1"/>
  <c r="AL12442" i="1"/>
  <c r="AL12441" i="1"/>
  <c r="AL12440" i="1"/>
  <c r="AL12439" i="1"/>
  <c r="AL12438" i="1"/>
  <c r="AL12437" i="1"/>
  <c r="AL12436" i="1"/>
  <c r="AL12435" i="1"/>
  <c r="AL12434" i="1"/>
  <c r="AL12433" i="1"/>
  <c r="AL12432" i="1"/>
  <c r="AL12431" i="1"/>
  <c r="AL12430" i="1"/>
  <c r="AL12429" i="1"/>
  <c r="AL12428" i="1"/>
  <c r="AL12427" i="1"/>
  <c r="AL12426" i="1"/>
  <c r="AL12425" i="1"/>
  <c r="AL12424" i="1"/>
  <c r="AL12423" i="1"/>
  <c r="AL12422" i="1"/>
  <c r="AL12421" i="1"/>
  <c r="AL12420" i="1"/>
  <c r="AL12419" i="1"/>
  <c r="AL12418" i="1"/>
  <c r="AL12417" i="1"/>
  <c r="AL12416" i="1"/>
  <c r="AL12415" i="1"/>
  <c r="AL12414" i="1"/>
  <c r="AL12413" i="1"/>
  <c r="AL12412" i="1"/>
  <c r="AL12411" i="1"/>
  <c r="AL12410" i="1"/>
  <c r="AL12409" i="1"/>
  <c r="AL12408" i="1"/>
  <c r="AL12407" i="1"/>
  <c r="AL12406" i="1"/>
  <c r="AL12405" i="1"/>
  <c r="AL12404" i="1"/>
  <c r="AL12403" i="1"/>
  <c r="AL12402" i="1"/>
  <c r="AL12401" i="1"/>
  <c r="AL12400" i="1"/>
  <c r="AL12399" i="1"/>
  <c r="AL12398" i="1"/>
  <c r="AL12397" i="1"/>
  <c r="AL12396" i="1"/>
  <c r="AL12395" i="1"/>
  <c r="AL12394" i="1"/>
  <c r="AL12393" i="1"/>
  <c r="AL12392" i="1"/>
  <c r="AL12391" i="1"/>
  <c r="AL12390" i="1"/>
  <c r="AL12389" i="1"/>
  <c r="AL12388" i="1"/>
  <c r="AL12387" i="1"/>
  <c r="AL12386" i="1"/>
  <c r="AL12385" i="1"/>
  <c r="AL12384" i="1"/>
  <c r="AL12383" i="1"/>
  <c r="AL12382" i="1"/>
  <c r="AL12381" i="1"/>
  <c r="AL12380" i="1"/>
  <c r="AL12379" i="1"/>
  <c r="AL12378" i="1"/>
  <c r="AL12377" i="1"/>
  <c r="AL12376" i="1"/>
  <c r="AL12375" i="1"/>
  <c r="AL12374" i="1"/>
  <c r="AL12373" i="1"/>
  <c r="AL12372" i="1"/>
  <c r="AL12371" i="1"/>
  <c r="AL12370" i="1"/>
  <c r="AL12369" i="1"/>
  <c r="AL12368" i="1"/>
  <c r="AL12367" i="1"/>
  <c r="AL12366" i="1"/>
  <c r="AL12365" i="1"/>
  <c r="AL12364" i="1"/>
  <c r="AL12363" i="1"/>
  <c r="AL12362" i="1"/>
  <c r="AL12361" i="1"/>
  <c r="AL12360" i="1"/>
  <c r="AL12359" i="1"/>
  <c r="AL12358" i="1"/>
  <c r="AL12357" i="1"/>
  <c r="AL12356" i="1"/>
  <c r="AL12355" i="1"/>
  <c r="AL12354" i="1"/>
  <c r="AL12353" i="1"/>
  <c r="AL12352" i="1"/>
  <c r="AL12351" i="1"/>
  <c r="AL12350" i="1"/>
  <c r="AL12349" i="1"/>
  <c r="AL12348" i="1"/>
  <c r="AL12347" i="1"/>
  <c r="AL12346" i="1"/>
  <c r="AL12345" i="1"/>
  <c r="AL12344" i="1"/>
  <c r="AL12343" i="1"/>
  <c r="AL12342" i="1"/>
  <c r="AL12341" i="1"/>
  <c r="AL12340" i="1"/>
  <c r="AL12339" i="1"/>
  <c r="AL12338" i="1"/>
  <c r="AL12337" i="1"/>
  <c r="AL12336" i="1"/>
  <c r="AL12335" i="1"/>
  <c r="AL12334" i="1"/>
  <c r="AL12333" i="1"/>
  <c r="AL12332" i="1"/>
  <c r="AL12331" i="1"/>
  <c r="AL12330" i="1"/>
  <c r="AL12329" i="1"/>
  <c r="AL12328" i="1"/>
  <c r="AL12327" i="1"/>
  <c r="AL12326" i="1"/>
  <c r="AL12325" i="1"/>
  <c r="AL12324" i="1"/>
  <c r="AL12323" i="1"/>
  <c r="AL12322" i="1"/>
  <c r="AL12321" i="1"/>
  <c r="AL12320" i="1"/>
  <c r="AL12319" i="1"/>
  <c r="AL12318" i="1"/>
  <c r="AL12317" i="1"/>
  <c r="AL12316" i="1"/>
  <c r="AL12315" i="1"/>
  <c r="AL12314" i="1"/>
  <c r="AL12313" i="1"/>
  <c r="AL12312" i="1"/>
  <c r="AL12311" i="1"/>
  <c r="AL12310" i="1"/>
  <c r="AL12309" i="1"/>
  <c r="AL12308" i="1"/>
  <c r="AL12307" i="1"/>
  <c r="AL12306" i="1"/>
  <c r="AL12305" i="1"/>
  <c r="AL12304" i="1"/>
  <c r="AL12303" i="1"/>
  <c r="AL12302" i="1"/>
  <c r="AL12301" i="1"/>
  <c r="AL12300" i="1"/>
  <c r="AL12299" i="1"/>
  <c r="AL12298" i="1"/>
  <c r="AL12297" i="1"/>
  <c r="AL12296" i="1"/>
  <c r="AL12295" i="1"/>
  <c r="AL12294" i="1"/>
  <c r="AL12293" i="1"/>
  <c r="AL12292" i="1"/>
  <c r="AL12291" i="1"/>
  <c r="AL12290" i="1"/>
  <c r="AL12289" i="1"/>
  <c r="AL12288" i="1"/>
  <c r="AL12287" i="1"/>
  <c r="AL12286" i="1"/>
  <c r="AL12285" i="1"/>
  <c r="AL12284" i="1"/>
  <c r="AL12283" i="1"/>
  <c r="AL12282" i="1"/>
  <c r="AL12281" i="1"/>
  <c r="AL12280" i="1"/>
  <c r="AL12279" i="1"/>
  <c r="AL12278" i="1"/>
  <c r="AL12277" i="1"/>
  <c r="AL12276" i="1"/>
  <c r="AL12275" i="1"/>
  <c r="AL12274" i="1"/>
  <c r="AL12273" i="1"/>
  <c r="AL12272" i="1"/>
  <c r="AL12271" i="1"/>
  <c r="AL12270" i="1"/>
  <c r="AL12269" i="1"/>
  <c r="AL12268" i="1"/>
  <c r="AL12267" i="1"/>
  <c r="AL12266" i="1"/>
  <c r="AL12265" i="1"/>
  <c r="AL12264" i="1"/>
  <c r="AL12263" i="1"/>
  <c r="AL12262" i="1"/>
  <c r="AL12261" i="1"/>
  <c r="AL12260" i="1"/>
  <c r="AL12259" i="1"/>
  <c r="AL12258" i="1"/>
  <c r="AL12257" i="1"/>
  <c r="AL12256" i="1"/>
  <c r="AL12255" i="1"/>
  <c r="AL12254" i="1"/>
  <c r="AL12253" i="1"/>
  <c r="AL12252" i="1"/>
  <c r="AL12251" i="1"/>
  <c r="AL12250" i="1"/>
  <c r="AL12249" i="1"/>
  <c r="AL12248" i="1"/>
  <c r="AL12247" i="1"/>
  <c r="AL12246" i="1"/>
  <c r="AL12245" i="1"/>
  <c r="AL12244" i="1"/>
  <c r="AL12243" i="1"/>
  <c r="AL12242" i="1"/>
  <c r="AL12241" i="1"/>
  <c r="AL12240" i="1"/>
  <c r="AL12239" i="1"/>
  <c r="AL12238" i="1"/>
  <c r="AL12237" i="1"/>
  <c r="AL12236" i="1"/>
  <c r="AL12235" i="1"/>
  <c r="AL12234" i="1"/>
  <c r="AL12233" i="1"/>
  <c r="AL12232" i="1"/>
  <c r="AL12231" i="1"/>
  <c r="AL12230" i="1"/>
  <c r="AL12229" i="1"/>
  <c r="AL12228" i="1"/>
  <c r="AL12227" i="1"/>
  <c r="AL12226" i="1"/>
  <c r="AL12225" i="1"/>
  <c r="AL12224" i="1"/>
  <c r="AL12223" i="1"/>
  <c r="AL12222" i="1"/>
  <c r="AL12221" i="1"/>
  <c r="AL12220" i="1"/>
  <c r="AL12219" i="1"/>
  <c r="AL12218" i="1"/>
  <c r="AL12217" i="1"/>
  <c r="AL12216" i="1"/>
  <c r="AL12215" i="1"/>
  <c r="AL12214" i="1"/>
  <c r="AL12213" i="1"/>
  <c r="AL12212" i="1"/>
  <c r="AL12211" i="1"/>
  <c r="AL12210" i="1"/>
  <c r="AL12209" i="1"/>
  <c r="AL12208" i="1"/>
  <c r="AL12207" i="1"/>
  <c r="AL12206" i="1"/>
  <c r="AL12205" i="1"/>
  <c r="AL12204" i="1"/>
  <c r="AL12203" i="1"/>
  <c r="AL12202" i="1"/>
  <c r="AL12201" i="1"/>
  <c r="AL12200" i="1"/>
  <c r="AL12199" i="1"/>
  <c r="AL12198" i="1"/>
  <c r="AL12197" i="1"/>
  <c r="AL12196" i="1"/>
  <c r="AL12195" i="1"/>
  <c r="AL12194" i="1"/>
  <c r="AL12193" i="1"/>
  <c r="AL12192" i="1"/>
  <c r="AL12191" i="1"/>
  <c r="AL12190" i="1"/>
  <c r="AL12189" i="1"/>
  <c r="AL12188" i="1"/>
  <c r="AL12187" i="1"/>
  <c r="AL12186" i="1"/>
  <c r="AL12185" i="1"/>
  <c r="AL12184" i="1"/>
  <c r="AL12183" i="1"/>
  <c r="AL12182" i="1"/>
  <c r="AL12181" i="1"/>
  <c r="AL12180" i="1"/>
  <c r="AL12179" i="1"/>
  <c r="AL12178" i="1"/>
  <c r="AL12177" i="1"/>
  <c r="AL12176" i="1"/>
  <c r="AL12175" i="1"/>
  <c r="AL12174" i="1"/>
  <c r="AL12173" i="1"/>
  <c r="AL12172" i="1"/>
  <c r="AL12171" i="1"/>
  <c r="AL12170" i="1"/>
  <c r="AL12169" i="1"/>
  <c r="AL12168" i="1"/>
  <c r="AL12167" i="1"/>
  <c r="AL12166" i="1"/>
  <c r="AL12165" i="1"/>
  <c r="AL12164" i="1"/>
  <c r="AL12163" i="1"/>
  <c r="AL12162" i="1"/>
  <c r="AL12161" i="1"/>
  <c r="AL12160" i="1"/>
  <c r="AL12159" i="1"/>
  <c r="AL12158" i="1"/>
  <c r="AL12157" i="1"/>
  <c r="AL12156" i="1"/>
  <c r="AL12155" i="1"/>
  <c r="AL12154" i="1"/>
  <c r="AL12153" i="1"/>
  <c r="AL12152" i="1"/>
  <c r="AL12151" i="1"/>
  <c r="AL12150" i="1"/>
  <c r="AL12149" i="1"/>
  <c r="AL12148" i="1"/>
  <c r="AL12147" i="1"/>
  <c r="AL12146" i="1"/>
  <c r="AL12145" i="1"/>
  <c r="AL12144" i="1"/>
  <c r="AL12143" i="1"/>
  <c r="AL12142" i="1"/>
  <c r="AL12141" i="1"/>
  <c r="AL12140" i="1"/>
  <c r="AL12139" i="1"/>
  <c r="AL12138" i="1"/>
  <c r="AL12137" i="1"/>
  <c r="AL12136" i="1"/>
  <c r="AL12135" i="1"/>
  <c r="AL12134" i="1"/>
  <c r="AL12133" i="1"/>
  <c r="AL12132" i="1"/>
  <c r="AL12131" i="1"/>
  <c r="AL12130" i="1"/>
  <c r="AL12129" i="1"/>
  <c r="AL12128" i="1"/>
  <c r="AL12127" i="1"/>
  <c r="AL12126" i="1"/>
  <c r="AL12125" i="1"/>
  <c r="AL12124" i="1"/>
  <c r="AL12123" i="1"/>
  <c r="AL12122" i="1"/>
  <c r="AL12121" i="1"/>
  <c r="AL12120" i="1"/>
  <c r="AL12119" i="1"/>
  <c r="AL12118" i="1"/>
  <c r="AL12117" i="1"/>
  <c r="AL12116" i="1"/>
  <c r="AL12115" i="1"/>
  <c r="AL12114" i="1"/>
  <c r="AL12113" i="1"/>
  <c r="AL12112" i="1"/>
  <c r="AL12111" i="1"/>
  <c r="AL12110" i="1"/>
  <c r="AL12109" i="1"/>
  <c r="AL12108" i="1"/>
  <c r="AL12107" i="1"/>
  <c r="AL12106" i="1"/>
  <c r="AL12105" i="1"/>
  <c r="AL12104" i="1"/>
  <c r="AL12103" i="1"/>
  <c r="AL12102" i="1"/>
  <c r="AL12101" i="1"/>
  <c r="AL12100" i="1"/>
  <c r="AL12099" i="1"/>
  <c r="AL12098" i="1"/>
  <c r="AL12097" i="1"/>
  <c r="AL12096" i="1"/>
  <c r="AL12095" i="1"/>
  <c r="AL12094" i="1"/>
  <c r="AL12093" i="1"/>
  <c r="AL12092" i="1"/>
  <c r="AL12091" i="1"/>
  <c r="AL12090" i="1"/>
  <c r="AL12089" i="1"/>
  <c r="AL12088" i="1"/>
  <c r="AL12087" i="1"/>
  <c r="AL12086" i="1"/>
  <c r="AL12085" i="1"/>
  <c r="AL12084" i="1"/>
  <c r="AL12083" i="1"/>
  <c r="AL12082" i="1"/>
  <c r="AL12081" i="1"/>
  <c r="AL12080" i="1"/>
  <c r="AL12079" i="1"/>
  <c r="AL12078" i="1"/>
  <c r="AL12077" i="1"/>
  <c r="AL12076" i="1"/>
  <c r="AL12075" i="1"/>
  <c r="AL12074" i="1"/>
  <c r="AL12073" i="1"/>
  <c r="AL12072" i="1"/>
  <c r="AL12071" i="1"/>
  <c r="AL12070" i="1"/>
  <c r="AL12069" i="1"/>
  <c r="AL12068" i="1"/>
  <c r="AL12067" i="1"/>
  <c r="AL12066" i="1"/>
  <c r="AL12065" i="1"/>
  <c r="AL12064" i="1"/>
  <c r="AL12063" i="1"/>
  <c r="AL12062" i="1"/>
  <c r="AL12061" i="1"/>
  <c r="AL12060" i="1"/>
  <c r="AL12059" i="1"/>
  <c r="AL12058" i="1"/>
  <c r="AL12057" i="1"/>
  <c r="AL12056" i="1"/>
  <c r="AL12055" i="1"/>
  <c r="AL12054" i="1"/>
  <c r="AL12053" i="1"/>
  <c r="AL12052" i="1"/>
  <c r="AL12051" i="1"/>
  <c r="AL12050" i="1"/>
  <c r="AL12049" i="1"/>
  <c r="AL12048" i="1"/>
  <c r="AL12047" i="1"/>
  <c r="AL12046" i="1"/>
  <c r="AL12045" i="1"/>
  <c r="AL12044" i="1"/>
  <c r="AL12043" i="1"/>
  <c r="AL12042" i="1"/>
  <c r="AL12041" i="1"/>
  <c r="AL12040" i="1"/>
  <c r="AL12039" i="1"/>
  <c r="AL12038" i="1"/>
  <c r="AL12037" i="1"/>
  <c r="AL12036" i="1"/>
  <c r="AL12035" i="1"/>
  <c r="AL12034" i="1"/>
  <c r="AL12033" i="1"/>
  <c r="AL12032" i="1"/>
  <c r="AL12031" i="1"/>
  <c r="AL12030" i="1"/>
  <c r="AL12029" i="1"/>
  <c r="AL12028" i="1"/>
  <c r="AL12027" i="1"/>
  <c r="AL12026" i="1"/>
  <c r="AL12025" i="1"/>
  <c r="AL12024" i="1"/>
  <c r="AL12023" i="1"/>
  <c r="AL12022" i="1"/>
  <c r="AL12021" i="1"/>
  <c r="AL12020" i="1"/>
  <c r="AL12019" i="1"/>
  <c r="AL12018" i="1"/>
  <c r="AL12017" i="1"/>
  <c r="AL12016" i="1"/>
  <c r="AL12015" i="1"/>
  <c r="AL12014" i="1"/>
  <c r="AL12013" i="1"/>
  <c r="AL12012" i="1"/>
  <c r="AL12011" i="1"/>
  <c r="AL12010" i="1"/>
  <c r="AL12009" i="1"/>
  <c r="AL12008" i="1"/>
  <c r="AL12007" i="1"/>
  <c r="AL12006" i="1"/>
  <c r="AL12005" i="1"/>
  <c r="AL12004" i="1"/>
  <c r="AL12003" i="1"/>
  <c r="AL12002" i="1"/>
  <c r="AL12001" i="1"/>
  <c r="AL12000" i="1"/>
  <c r="AL11999" i="1"/>
  <c r="AL11998" i="1"/>
  <c r="AL11997" i="1"/>
  <c r="AL11996" i="1"/>
  <c r="AL11995" i="1"/>
  <c r="AL11994" i="1"/>
  <c r="AL11993" i="1"/>
  <c r="AL11992" i="1"/>
  <c r="AL11991" i="1"/>
  <c r="AL11990" i="1"/>
  <c r="AL11989" i="1"/>
  <c r="AL11988" i="1"/>
  <c r="AL11987" i="1"/>
  <c r="AL11986" i="1"/>
  <c r="AL11985" i="1"/>
  <c r="AL11984" i="1"/>
  <c r="AL11983" i="1"/>
  <c r="AL11982" i="1"/>
  <c r="AL11981" i="1"/>
  <c r="AL11980" i="1"/>
  <c r="AL11979" i="1"/>
  <c r="AL11978" i="1"/>
  <c r="AL11977" i="1"/>
  <c r="AL11976" i="1"/>
  <c r="AL11975" i="1"/>
  <c r="AL11974" i="1"/>
  <c r="AL11973" i="1"/>
  <c r="AL11972" i="1"/>
  <c r="AL11971" i="1"/>
  <c r="AL11970" i="1"/>
  <c r="AL11969" i="1"/>
  <c r="AL11968" i="1"/>
  <c r="AL11967" i="1"/>
  <c r="AL11966" i="1"/>
  <c r="AL11965" i="1"/>
  <c r="AL11964" i="1"/>
  <c r="AL11963" i="1"/>
  <c r="AL11962" i="1"/>
  <c r="AL11961" i="1"/>
  <c r="AL11960" i="1"/>
  <c r="AL11959" i="1"/>
  <c r="AL11958" i="1"/>
  <c r="AL11957" i="1"/>
  <c r="AL11956" i="1"/>
  <c r="AL11955" i="1"/>
  <c r="AL11954" i="1"/>
  <c r="AL11953" i="1"/>
  <c r="AL11952" i="1"/>
  <c r="AL11951" i="1"/>
  <c r="AL11950" i="1"/>
  <c r="AL11949" i="1"/>
  <c r="AL11948" i="1"/>
  <c r="AL11947" i="1"/>
  <c r="AL11946" i="1"/>
  <c r="AL11945" i="1"/>
  <c r="AL11944" i="1"/>
  <c r="AL11943" i="1"/>
  <c r="AL11942" i="1"/>
  <c r="AL11941" i="1"/>
  <c r="AL11940" i="1"/>
  <c r="AL11939" i="1"/>
  <c r="AL11938" i="1"/>
  <c r="AL11937" i="1"/>
  <c r="AL11936" i="1"/>
  <c r="AL11935" i="1"/>
  <c r="AL11934" i="1"/>
  <c r="AL11933" i="1"/>
  <c r="AL11932" i="1"/>
  <c r="AL11931" i="1"/>
  <c r="AL11930" i="1"/>
  <c r="AL11929" i="1"/>
  <c r="AL11928" i="1"/>
  <c r="AL11927" i="1"/>
  <c r="AL11926" i="1"/>
  <c r="AL11925" i="1"/>
  <c r="AL11924" i="1"/>
  <c r="AL11923" i="1"/>
  <c r="AL11922" i="1"/>
  <c r="AL11921" i="1"/>
  <c r="AL11920" i="1"/>
  <c r="AL11919" i="1"/>
  <c r="AL11918" i="1"/>
  <c r="AL11917" i="1"/>
  <c r="AL11916" i="1"/>
  <c r="AL11915" i="1"/>
  <c r="AL11914" i="1"/>
  <c r="AL11913" i="1"/>
  <c r="AL11912" i="1"/>
  <c r="AL11911" i="1"/>
  <c r="AL11910" i="1"/>
  <c r="AL11909" i="1"/>
  <c r="AL11908" i="1"/>
  <c r="AL11907" i="1"/>
  <c r="AL11906" i="1"/>
  <c r="AL11905" i="1"/>
  <c r="AL11904" i="1"/>
  <c r="AL11903" i="1"/>
  <c r="AL11902" i="1"/>
  <c r="AL11901" i="1"/>
  <c r="AL11900" i="1"/>
  <c r="AL11899" i="1"/>
  <c r="AL11898" i="1"/>
  <c r="AL11897" i="1"/>
  <c r="AL11896" i="1"/>
  <c r="AL11895" i="1"/>
  <c r="AL11894" i="1"/>
  <c r="AL11893" i="1"/>
  <c r="AL11892" i="1"/>
  <c r="AL11891" i="1"/>
  <c r="AL11890" i="1"/>
  <c r="AL11889" i="1"/>
  <c r="AL11888" i="1"/>
  <c r="AL11887" i="1"/>
  <c r="AL11886" i="1"/>
  <c r="AL11885" i="1"/>
  <c r="AL11884" i="1"/>
  <c r="AL11883" i="1"/>
  <c r="AL11882" i="1"/>
  <c r="AL11881" i="1"/>
  <c r="AL11880" i="1"/>
  <c r="AL11879" i="1"/>
  <c r="AL11878" i="1"/>
  <c r="AL11877" i="1"/>
  <c r="AL11876" i="1"/>
  <c r="AL11875" i="1"/>
  <c r="AL11874" i="1"/>
  <c r="AL11873" i="1"/>
  <c r="AL11872" i="1"/>
  <c r="AL11871" i="1"/>
  <c r="AL11870" i="1"/>
  <c r="AL11869" i="1"/>
  <c r="AL11868" i="1"/>
  <c r="AL11867" i="1"/>
  <c r="AL11866" i="1"/>
  <c r="AL11865" i="1"/>
  <c r="AL11864" i="1"/>
  <c r="AL11863" i="1"/>
  <c r="AL11862" i="1"/>
  <c r="AL11861" i="1"/>
  <c r="AL11860" i="1"/>
  <c r="AL11859" i="1"/>
  <c r="AL11858" i="1"/>
  <c r="AL11857" i="1"/>
  <c r="AL11856" i="1"/>
  <c r="AL11855" i="1"/>
  <c r="AL11854" i="1"/>
  <c r="AL11853" i="1"/>
  <c r="AL11852" i="1"/>
  <c r="AL11851" i="1"/>
  <c r="AL11850" i="1"/>
  <c r="AL11849" i="1"/>
  <c r="AL11848" i="1"/>
  <c r="AL11847" i="1"/>
  <c r="AL11846" i="1"/>
  <c r="AL11845" i="1"/>
  <c r="AL11844" i="1"/>
  <c r="AL11843" i="1"/>
  <c r="AL11842" i="1"/>
  <c r="AL11841" i="1"/>
  <c r="AL11840" i="1"/>
  <c r="AL11839" i="1"/>
  <c r="AL11838" i="1"/>
  <c r="AL11837" i="1"/>
  <c r="AL11836" i="1"/>
  <c r="AL11835" i="1"/>
  <c r="AL11834" i="1"/>
  <c r="AL11833" i="1"/>
  <c r="AL11832" i="1"/>
  <c r="AL11831" i="1"/>
  <c r="AL11830" i="1"/>
  <c r="AL11829" i="1"/>
  <c r="AL11828" i="1"/>
  <c r="AL11827" i="1"/>
  <c r="AL11826" i="1"/>
  <c r="AL11825" i="1"/>
  <c r="AL11824" i="1"/>
  <c r="AL11823" i="1"/>
  <c r="AL11822" i="1"/>
  <c r="AL11821" i="1"/>
  <c r="AL11820" i="1"/>
  <c r="AL11819" i="1"/>
  <c r="AL11818" i="1"/>
  <c r="AL11817" i="1"/>
  <c r="AL11816" i="1"/>
  <c r="AL11815" i="1"/>
  <c r="AL11814" i="1"/>
  <c r="AL11813" i="1"/>
  <c r="AL11812" i="1"/>
  <c r="AL11811" i="1"/>
  <c r="AL11810" i="1"/>
  <c r="AL11809" i="1"/>
  <c r="AL11808" i="1"/>
  <c r="AL11807" i="1"/>
  <c r="AL11806" i="1"/>
  <c r="AL11805" i="1"/>
  <c r="AL11804" i="1"/>
  <c r="AL11803" i="1"/>
  <c r="AL11802" i="1"/>
  <c r="AL11801" i="1"/>
  <c r="AL11800" i="1"/>
  <c r="AL11799" i="1"/>
  <c r="AL11798" i="1"/>
  <c r="AL11797" i="1"/>
  <c r="AL11796" i="1"/>
  <c r="AL11795" i="1"/>
  <c r="AL11794" i="1"/>
  <c r="AL11793" i="1"/>
  <c r="AL11792" i="1"/>
  <c r="AL11791" i="1"/>
  <c r="AL11790" i="1"/>
  <c r="AL11789" i="1"/>
  <c r="AL11788" i="1"/>
  <c r="AL11787" i="1"/>
  <c r="AL11786" i="1"/>
  <c r="AL11785" i="1"/>
  <c r="AL11784" i="1"/>
  <c r="AL11783" i="1"/>
  <c r="AL11782" i="1"/>
  <c r="AL11781" i="1"/>
  <c r="AL11780" i="1"/>
  <c r="AL11779" i="1"/>
  <c r="AL11778" i="1"/>
  <c r="AL11777" i="1"/>
  <c r="AL11776" i="1"/>
  <c r="AL11775" i="1"/>
  <c r="AL11774" i="1"/>
  <c r="AL11773" i="1"/>
  <c r="AL11772" i="1"/>
  <c r="AL11771" i="1"/>
  <c r="AL11770" i="1"/>
  <c r="AL11769" i="1"/>
  <c r="AL11768" i="1"/>
  <c r="AL11767" i="1"/>
  <c r="AL11766" i="1"/>
  <c r="AL11765" i="1"/>
  <c r="AL11764" i="1"/>
  <c r="AL11763" i="1"/>
  <c r="AL11762" i="1"/>
  <c r="AL11761" i="1"/>
  <c r="AL11760" i="1"/>
  <c r="AL11759" i="1"/>
  <c r="AL11758" i="1"/>
  <c r="AL11757" i="1"/>
  <c r="AL11756" i="1"/>
  <c r="AL11755" i="1"/>
  <c r="AL11754" i="1"/>
  <c r="AL11753" i="1"/>
  <c r="AL11752" i="1"/>
  <c r="AL11751" i="1"/>
  <c r="AL11750" i="1"/>
  <c r="AL11749" i="1"/>
  <c r="AL11748" i="1"/>
  <c r="AL11747" i="1"/>
  <c r="AL11746" i="1"/>
  <c r="AL11745" i="1"/>
  <c r="AL11744" i="1"/>
  <c r="AL11743" i="1"/>
  <c r="AL11742" i="1"/>
  <c r="AL11741" i="1"/>
  <c r="AL11740" i="1"/>
  <c r="AL11739" i="1"/>
  <c r="AL11738" i="1"/>
  <c r="AL11737" i="1"/>
  <c r="AL11736" i="1"/>
  <c r="AL11735" i="1"/>
  <c r="AL11734" i="1"/>
  <c r="AL11733" i="1"/>
  <c r="AL11732" i="1"/>
  <c r="AL11731" i="1"/>
  <c r="AL11730" i="1"/>
  <c r="AL11729" i="1"/>
  <c r="AL11728" i="1"/>
  <c r="AL11727" i="1"/>
  <c r="AL11726" i="1"/>
  <c r="AL11725" i="1"/>
  <c r="AL11724" i="1"/>
  <c r="AL11723" i="1"/>
  <c r="AL11722" i="1"/>
  <c r="AL11721" i="1"/>
  <c r="AL11720" i="1"/>
  <c r="AL11719" i="1"/>
  <c r="AL11718" i="1"/>
  <c r="AL11717" i="1"/>
  <c r="AL11716" i="1"/>
  <c r="AL11715" i="1"/>
  <c r="AL11714" i="1"/>
  <c r="AL11713" i="1"/>
  <c r="AL11712" i="1"/>
  <c r="AL11711" i="1"/>
  <c r="AL11710" i="1"/>
  <c r="AL11709" i="1"/>
  <c r="AL11708" i="1"/>
  <c r="AL11707" i="1"/>
  <c r="AL11706" i="1"/>
  <c r="AL11705" i="1"/>
  <c r="AL11704" i="1"/>
  <c r="AL11703" i="1"/>
  <c r="AL11702" i="1"/>
  <c r="AL11701" i="1"/>
  <c r="AL11700" i="1"/>
  <c r="AL11699" i="1"/>
  <c r="AL11698" i="1"/>
  <c r="AL11697" i="1"/>
  <c r="AL11696" i="1"/>
  <c r="AL11695" i="1"/>
  <c r="AL11694" i="1"/>
  <c r="AL11693" i="1"/>
  <c r="AL11692" i="1"/>
  <c r="AL11691" i="1"/>
  <c r="AL11690" i="1"/>
  <c r="AL11689" i="1"/>
  <c r="AL11688" i="1"/>
  <c r="AL11687" i="1"/>
  <c r="AL11686" i="1"/>
  <c r="AL11685" i="1"/>
  <c r="AL11684" i="1"/>
  <c r="AL11683" i="1"/>
  <c r="AL11682" i="1"/>
  <c r="AL11681" i="1"/>
  <c r="AL11680" i="1"/>
  <c r="AL11679" i="1"/>
  <c r="AL11678" i="1"/>
  <c r="AL11677" i="1"/>
  <c r="AL11676" i="1"/>
  <c r="AL11675" i="1"/>
  <c r="AL11674" i="1"/>
  <c r="AL11673" i="1"/>
  <c r="AL11672" i="1"/>
  <c r="AL11671" i="1"/>
  <c r="AL11670" i="1"/>
  <c r="AL11669" i="1"/>
  <c r="AL11668" i="1"/>
  <c r="AL11667" i="1"/>
  <c r="AL11666" i="1"/>
  <c r="AL11665" i="1"/>
  <c r="AL11664" i="1"/>
  <c r="AL11663" i="1"/>
  <c r="AL11662" i="1"/>
  <c r="AL11661" i="1"/>
  <c r="AL11660" i="1"/>
  <c r="AL11659" i="1"/>
  <c r="AL11658" i="1"/>
  <c r="AL11657" i="1"/>
  <c r="AL11656" i="1"/>
  <c r="AL11655" i="1"/>
  <c r="AL11654" i="1"/>
  <c r="AL11653" i="1"/>
  <c r="AL11652" i="1"/>
  <c r="AL11651" i="1"/>
  <c r="AL11650" i="1"/>
  <c r="AL11649" i="1"/>
  <c r="AL11648" i="1"/>
  <c r="AL11647" i="1"/>
  <c r="AL11646" i="1"/>
  <c r="AL11645" i="1"/>
  <c r="AL11644" i="1"/>
  <c r="AL11643" i="1"/>
  <c r="AL11642" i="1"/>
  <c r="AL11641" i="1"/>
  <c r="AL11640" i="1"/>
  <c r="AL11639" i="1"/>
  <c r="AL11638" i="1"/>
  <c r="AL11637" i="1"/>
  <c r="AL11636" i="1"/>
  <c r="AL11635" i="1"/>
  <c r="AL11634" i="1"/>
  <c r="AL11633" i="1"/>
  <c r="AL11632" i="1"/>
  <c r="AL11631" i="1"/>
  <c r="AL11630" i="1"/>
  <c r="AL11629" i="1"/>
  <c r="AL11628" i="1"/>
  <c r="AL11627" i="1"/>
  <c r="AL11626" i="1"/>
  <c r="AL11625" i="1"/>
  <c r="AL11624" i="1"/>
  <c r="AL11623" i="1"/>
  <c r="AL11622" i="1"/>
  <c r="AL11621" i="1"/>
  <c r="AL11620" i="1"/>
  <c r="AL11619" i="1"/>
  <c r="AL11618" i="1"/>
  <c r="AL11617" i="1"/>
  <c r="AL11616" i="1"/>
  <c r="AL11615" i="1"/>
  <c r="AL11614" i="1"/>
  <c r="AL11613" i="1"/>
  <c r="AL11612" i="1"/>
  <c r="AL11611" i="1"/>
  <c r="AL11610" i="1"/>
  <c r="AL11609" i="1"/>
  <c r="AL11608" i="1"/>
  <c r="AL11607" i="1"/>
  <c r="AL11606" i="1"/>
  <c r="AL11605" i="1"/>
  <c r="AL11604" i="1"/>
  <c r="AL11603" i="1"/>
  <c r="AL11602" i="1"/>
  <c r="AL11601" i="1"/>
  <c r="AL11600" i="1"/>
  <c r="AL11599" i="1"/>
  <c r="AL11598" i="1"/>
  <c r="AL11597" i="1"/>
  <c r="AL11596" i="1"/>
  <c r="AL11595" i="1"/>
  <c r="AL11594" i="1"/>
  <c r="AL11593" i="1"/>
  <c r="AL11592" i="1"/>
  <c r="AL11591" i="1"/>
  <c r="AL11590" i="1"/>
  <c r="AL11589" i="1"/>
  <c r="AL11588" i="1"/>
  <c r="AL11587" i="1"/>
  <c r="AL11586" i="1"/>
  <c r="AL11585" i="1"/>
  <c r="AL11584" i="1"/>
  <c r="AL11583" i="1"/>
  <c r="AL11582" i="1"/>
  <c r="AL11581" i="1"/>
  <c r="AL11580" i="1"/>
  <c r="AL11579" i="1"/>
  <c r="AL11578" i="1"/>
  <c r="AL11577" i="1"/>
  <c r="AL11576" i="1"/>
  <c r="AL11575" i="1"/>
  <c r="AL11574" i="1"/>
  <c r="AL11573" i="1"/>
  <c r="AL11572" i="1"/>
  <c r="AL11571" i="1"/>
  <c r="AL11570" i="1"/>
  <c r="AL11569" i="1"/>
  <c r="AL11568" i="1"/>
  <c r="AL11567" i="1"/>
  <c r="AL11566" i="1"/>
  <c r="AL11565" i="1"/>
  <c r="AL11564" i="1"/>
  <c r="AL11563" i="1"/>
  <c r="AL11562" i="1"/>
  <c r="AL11561" i="1"/>
  <c r="AL11560" i="1"/>
  <c r="AL11559" i="1"/>
  <c r="AL11558" i="1"/>
  <c r="AL11557" i="1"/>
  <c r="AL11556" i="1"/>
  <c r="AL11555" i="1"/>
  <c r="AL11554" i="1"/>
  <c r="AL11553" i="1"/>
  <c r="AL11552" i="1"/>
  <c r="AL11551" i="1"/>
  <c r="AL11550" i="1"/>
  <c r="AL11549" i="1"/>
  <c r="AL11548" i="1"/>
  <c r="AL11547" i="1"/>
  <c r="AL11546" i="1"/>
  <c r="AL11545" i="1"/>
  <c r="AL11544" i="1"/>
  <c r="AL11543" i="1"/>
  <c r="AL11542" i="1"/>
  <c r="AL11541" i="1"/>
  <c r="AL11540" i="1"/>
  <c r="AL11539" i="1"/>
  <c r="AL11538" i="1"/>
  <c r="AL11537" i="1"/>
  <c r="AL11536" i="1"/>
  <c r="AL11535" i="1"/>
  <c r="AL11534" i="1"/>
  <c r="AL11533" i="1"/>
  <c r="AL11532" i="1"/>
  <c r="AL11531" i="1"/>
  <c r="AL11530" i="1"/>
  <c r="AL11529" i="1"/>
  <c r="AL11528" i="1"/>
  <c r="AL11527" i="1"/>
  <c r="AL11526" i="1"/>
  <c r="AL11525" i="1"/>
  <c r="AL11524" i="1"/>
  <c r="AL11523" i="1"/>
  <c r="AL11522" i="1"/>
  <c r="AL11521" i="1"/>
  <c r="AL11520" i="1"/>
  <c r="AL11519" i="1"/>
  <c r="AL11518" i="1"/>
  <c r="AL11517" i="1"/>
  <c r="AL11516" i="1"/>
  <c r="AL11515" i="1"/>
  <c r="AL11514" i="1"/>
  <c r="AL11513" i="1"/>
  <c r="AL11512" i="1"/>
  <c r="AL11511" i="1"/>
  <c r="AL11510" i="1"/>
  <c r="AL11509" i="1"/>
  <c r="AL11508" i="1"/>
  <c r="AL11507" i="1"/>
  <c r="AL11506" i="1"/>
  <c r="AL11505" i="1"/>
  <c r="AL11504" i="1"/>
  <c r="AL11503" i="1"/>
  <c r="AL11502" i="1"/>
  <c r="AL11501" i="1"/>
  <c r="AL11500" i="1"/>
  <c r="AL11499" i="1"/>
  <c r="AL11498" i="1"/>
  <c r="AL11497" i="1"/>
  <c r="AL11496" i="1"/>
  <c r="AL11495" i="1"/>
  <c r="AL11494" i="1"/>
  <c r="AL11493" i="1"/>
  <c r="AL11492" i="1"/>
  <c r="AL11491" i="1"/>
  <c r="AL11490" i="1"/>
  <c r="AL11489" i="1"/>
  <c r="AL11488" i="1"/>
  <c r="AL11487" i="1"/>
  <c r="AL11486" i="1"/>
  <c r="AL11485" i="1"/>
  <c r="AL11484" i="1"/>
  <c r="AL11483" i="1"/>
  <c r="AL11482" i="1"/>
  <c r="AL11481" i="1"/>
  <c r="AL11480" i="1"/>
  <c r="AL11479" i="1"/>
  <c r="AL11478" i="1"/>
  <c r="AL11477" i="1"/>
  <c r="AL11476" i="1"/>
  <c r="AL11475" i="1"/>
  <c r="AL11474" i="1"/>
  <c r="AL11473" i="1"/>
  <c r="AL11472" i="1"/>
  <c r="AL11471" i="1"/>
  <c r="AL11470" i="1"/>
  <c r="AL11469" i="1"/>
  <c r="AL11468" i="1"/>
  <c r="AL11467" i="1"/>
  <c r="AL11466" i="1"/>
  <c r="AL11465" i="1"/>
  <c r="AL11464" i="1"/>
  <c r="AL11463" i="1"/>
  <c r="AL11462" i="1"/>
  <c r="AL11461" i="1"/>
  <c r="AL11460" i="1"/>
  <c r="AL11459" i="1"/>
  <c r="AL11458" i="1"/>
  <c r="AL11457" i="1"/>
  <c r="AL11456" i="1"/>
  <c r="AL11455" i="1"/>
  <c r="AL11454" i="1"/>
  <c r="AL11453" i="1"/>
  <c r="AL11452" i="1"/>
  <c r="AL11451" i="1"/>
  <c r="AL11450" i="1"/>
  <c r="AL11449" i="1"/>
  <c r="AL11448" i="1"/>
  <c r="AL11447" i="1"/>
  <c r="AL11446" i="1"/>
  <c r="AL11445" i="1"/>
  <c r="AL11444" i="1"/>
  <c r="AL11443" i="1"/>
  <c r="AL11442" i="1"/>
  <c r="AL11441" i="1"/>
  <c r="AL11440" i="1"/>
  <c r="AL11439" i="1"/>
  <c r="AL11438" i="1"/>
  <c r="AL11437" i="1"/>
  <c r="AL11436" i="1"/>
  <c r="AL11435" i="1"/>
  <c r="AL11434" i="1"/>
  <c r="AL11433" i="1"/>
  <c r="AL11432" i="1"/>
  <c r="AL11431" i="1"/>
  <c r="AL11430" i="1"/>
  <c r="AL11429" i="1"/>
  <c r="AL11428" i="1"/>
  <c r="AL11427" i="1"/>
  <c r="AL11426" i="1"/>
  <c r="AL11425" i="1"/>
  <c r="AL11424" i="1"/>
  <c r="AL11423" i="1"/>
  <c r="AL11422" i="1"/>
  <c r="AL11421" i="1"/>
  <c r="AL11420" i="1"/>
  <c r="AL11419" i="1"/>
  <c r="AL11418" i="1"/>
  <c r="AL11417" i="1"/>
  <c r="AL11416" i="1"/>
  <c r="AL11415" i="1"/>
  <c r="AL11414" i="1"/>
  <c r="AL11413" i="1"/>
  <c r="AL11412" i="1"/>
  <c r="AL11411" i="1"/>
  <c r="AL11410" i="1"/>
  <c r="AL11409" i="1"/>
  <c r="AL11408" i="1"/>
  <c r="AL11407" i="1"/>
  <c r="AL11406" i="1"/>
  <c r="AL11405" i="1"/>
  <c r="AL11404" i="1"/>
  <c r="AL11403" i="1"/>
  <c r="AL11402" i="1"/>
  <c r="AL11401" i="1"/>
  <c r="AL11400" i="1"/>
  <c r="AL11399" i="1"/>
  <c r="AL11398" i="1"/>
  <c r="AL11397" i="1"/>
  <c r="AL11396" i="1"/>
  <c r="AL11395" i="1"/>
  <c r="AL11394" i="1"/>
  <c r="AL11393" i="1"/>
  <c r="AL11392" i="1"/>
  <c r="AL11391" i="1"/>
  <c r="AL11390" i="1"/>
  <c r="AL11389" i="1"/>
  <c r="AL11388" i="1"/>
  <c r="AL11387" i="1"/>
  <c r="AL11386" i="1"/>
  <c r="AL11385" i="1"/>
  <c r="AL11384" i="1"/>
  <c r="AL11383" i="1"/>
  <c r="AL11382" i="1"/>
  <c r="AL11381" i="1"/>
  <c r="AL11380" i="1"/>
  <c r="AL11379" i="1"/>
  <c r="AL11378" i="1"/>
  <c r="AL11377" i="1"/>
  <c r="AL11376" i="1"/>
  <c r="AL11375" i="1"/>
  <c r="AL11374" i="1"/>
  <c r="AL11373" i="1"/>
  <c r="AL11372" i="1"/>
  <c r="AL11371" i="1"/>
  <c r="AL11370" i="1"/>
  <c r="AL11369" i="1"/>
  <c r="AL11368" i="1"/>
  <c r="AL11367" i="1"/>
  <c r="AL11366" i="1"/>
  <c r="AL11365" i="1"/>
  <c r="AL11364" i="1"/>
  <c r="AL11363" i="1"/>
  <c r="AL11362" i="1"/>
  <c r="AL11361" i="1"/>
  <c r="AL11360" i="1"/>
  <c r="AL11359" i="1"/>
  <c r="AL11358" i="1"/>
  <c r="AL11357" i="1"/>
  <c r="AL11356" i="1"/>
  <c r="AL11355" i="1"/>
  <c r="AL11354" i="1"/>
  <c r="AL11353" i="1"/>
  <c r="AL11352" i="1"/>
  <c r="AL11351" i="1"/>
  <c r="AL11350" i="1"/>
  <c r="AL11349" i="1"/>
  <c r="AL11348" i="1"/>
  <c r="AL11347" i="1"/>
  <c r="AL11346" i="1"/>
  <c r="AL11345" i="1"/>
  <c r="AL11344" i="1"/>
  <c r="AL11343" i="1"/>
  <c r="AL11342" i="1"/>
  <c r="AL11341" i="1"/>
  <c r="AL11340" i="1"/>
  <c r="AL11339" i="1"/>
  <c r="AL11338" i="1"/>
  <c r="AL11337" i="1"/>
  <c r="AL11336" i="1"/>
  <c r="AL11335" i="1"/>
  <c r="AL11334" i="1"/>
  <c r="AL11333" i="1"/>
  <c r="AL11332" i="1"/>
  <c r="AL11331" i="1"/>
  <c r="AL11330" i="1"/>
  <c r="AL11329" i="1"/>
  <c r="AL11328" i="1"/>
  <c r="AL11327" i="1"/>
  <c r="AL11326" i="1"/>
  <c r="AL11325" i="1"/>
  <c r="AL11324" i="1"/>
  <c r="AL11323" i="1"/>
  <c r="AL11322" i="1"/>
  <c r="AL11321" i="1"/>
  <c r="AL11320" i="1"/>
  <c r="AL11319" i="1"/>
  <c r="AL11318" i="1"/>
  <c r="AL11317" i="1"/>
  <c r="AL11316" i="1"/>
  <c r="AL11315" i="1"/>
  <c r="AL11314" i="1"/>
  <c r="AL11313" i="1"/>
  <c r="AL11312" i="1"/>
  <c r="AL11311" i="1"/>
  <c r="AL11310" i="1"/>
  <c r="AL11309" i="1"/>
  <c r="AL11308" i="1"/>
  <c r="AL11307" i="1"/>
  <c r="AL11306" i="1"/>
  <c r="AL11305" i="1"/>
  <c r="AL11304" i="1"/>
  <c r="AL11303" i="1"/>
  <c r="AL11302" i="1"/>
  <c r="AL11301" i="1"/>
  <c r="AL11300" i="1"/>
  <c r="AL11299" i="1"/>
  <c r="AL11298" i="1"/>
  <c r="AL11297" i="1"/>
  <c r="AL11296" i="1"/>
  <c r="AL11295" i="1"/>
  <c r="AL11294" i="1"/>
  <c r="AL11293" i="1"/>
  <c r="AL11292" i="1"/>
  <c r="AL11291" i="1"/>
  <c r="AL11290" i="1"/>
  <c r="AL11289" i="1"/>
  <c r="AL11288" i="1"/>
  <c r="AL11287" i="1"/>
  <c r="AL11286" i="1"/>
  <c r="AL11285" i="1"/>
  <c r="AL11284" i="1"/>
  <c r="AL11283" i="1"/>
  <c r="AL11282" i="1"/>
  <c r="AL11281" i="1"/>
  <c r="AL11280" i="1"/>
  <c r="AL11279" i="1"/>
  <c r="AL11278" i="1"/>
  <c r="AL11277" i="1"/>
  <c r="AL11276" i="1"/>
  <c r="AL11275" i="1"/>
  <c r="AL11274" i="1"/>
  <c r="AL11273" i="1"/>
  <c r="AL11272" i="1"/>
  <c r="AL11271" i="1"/>
  <c r="AL11270" i="1"/>
  <c r="AL11269" i="1"/>
  <c r="AL11268" i="1"/>
  <c r="AL11267" i="1"/>
  <c r="AL11266" i="1"/>
  <c r="AL11265" i="1"/>
  <c r="AL11264" i="1"/>
  <c r="AL11263" i="1"/>
  <c r="AL11262" i="1"/>
  <c r="AL11261" i="1"/>
  <c r="AL11260" i="1"/>
  <c r="AL11259" i="1"/>
  <c r="AL11258" i="1"/>
  <c r="AL11257" i="1"/>
  <c r="AL11256" i="1"/>
  <c r="AL11255" i="1"/>
  <c r="AL11254" i="1"/>
  <c r="AL11253" i="1"/>
  <c r="AL11252" i="1"/>
  <c r="AL11251" i="1"/>
  <c r="AL11250" i="1"/>
  <c r="AL11249" i="1"/>
  <c r="AL11248" i="1"/>
  <c r="AL11247" i="1"/>
  <c r="AL11246" i="1"/>
  <c r="AL11245" i="1"/>
  <c r="AL11244" i="1"/>
  <c r="AL11243" i="1"/>
  <c r="AL11242" i="1"/>
  <c r="AL11241" i="1"/>
  <c r="AL11240" i="1"/>
  <c r="AL11239" i="1"/>
  <c r="AL11238" i="1"/>
  <c r="AL11237" i="1"/>
  <c r="AL11236" i="1"/>
  <c r="AL11235" i="1"/>
  <c r="AL11234" i="1"/>
  <c r="AL11233" i="1"/>
  <c r="AL11232" i="1"/>
  <c r="AL11231" i="1"/>
  <c r="AL11230" i="1"/>
  <c r="AL11229" i="1"/>
  <c r="AL11228" i="1"/>
  <c r="AL11227" i="1"/>
  <c r="AL11226" i="1"/>
  <c r="AL11225" i="1"/>
  <c r="AL11224" i="1"/>
  <c r="AL11223" i="1"/>
  <c r="AL11222" i="1"/>
  <c r="AL11221" i="1"/>
  <c r="AL11220" i="1"/>
  <c r="AL11219" i="1"/>
  <c r="AL11218" i="1"/>
  <c r="AL11217" i="1"/>
  <c r="AL11216" i="1"/>
  <c r="AL11215" i="1"/>
  <c r="AL11214" i="1"/>
  <c r="AL11213" i="1"/>
  <c r="AL11212" i="1"/>
  <c r="AL11211" i="1"/>
  <c r="AL11210" i="1"/>
  <c r="AL11209" i="1"/>
  <c r="AL11208" i="1"/>
  <c r="AL11207" i="1"/>
  <c r="AL11206" i="1"/>
  <c r="AL11205" i="1"/>
  <c r="AL11204" i="1"/>
  <c r="AL11203" i="1"/>
  <c r="AL11202" i="1"/>
  <c r="AL11201" i="1"/>
  <c r="AL11200" i="1"/>
  <c r="AL11199" i="1"/>
  <c r="AL11198" i="1"/>
  <c r="AL11197" i="1"/>
  <c r="AL11196" i="1"/>
  <c r="AL11195" i="1"/>
  <c r="AL11194" i="1"/>
  <c r="AL11193" i="1"/>
  <c r="AL11192" i="1"/>
  <c r="AL11191" i="1"/>
  <c r="AL11190" i="1"/>
  <c r="AL11189" i="1"/>
  <c r="AL11188" i="1"/>
  <c r="AL11187" i="1"/>
  <c r="AL11186" i="1"/>
  <c r="AL11185" i="1"/>
  <c r="AL11184" i="1"/>
  <c r="AL11183" i="1"/>
  <c r="AL11182" i="1"/>
  <c r="AL11181" i="1"/>
  <c r="AL11180" i="1"/>
  <c r="AL11179" i="1"/>
  <c r="AL11178" i="1"/>
  <c r="AL11177" i="1"/>
  <c r="AL11176" i="1"/>
  <c r="AL11175" i="1"/>
  <c r="AL11174" i="1"/>
  <c r="AL11173" i="1"/>
  <c r="AL11172" i="1"/>
  <c r="AL11171" i="1"/>
  <c r="AL11170" i="1"/>
  <c r="AL11169" i="1"/>
  <c r="AL11168" i="1"/>
  <c r="AL11167" i="1"/>
  <c r="AL11166" i="1"/>
  <c r="AL11165" i="1"/>
  <c r="AL11164" i="1"/>
  <c r="AL11163" i="1"/>
  <c r="AL11162" i="1"/>
  <c r="AL11161" i="1"/>
  <c r="AL11160" i="1"/>
  <c r="AL11159" i="1"/>
  <c r="AL11158" i="1"/>
  <c r="AL11157" i="1"/>
  <c r="AL11156" i="1"/>
  <c r="AL11155" i="1"/>
  <c r="AL11154" i="1"/>
  <c r="AL11153" i="1"/>
  <c r="AL11152" i="1"/>
  <c r="AL11151" i="1"/>
  <c r="AL11150" i="1"/>
  <c r="AL11149" i="1"/>
  <c r="AL11148" i="1"/>
  <c r="AL11147" i="1"/>
  <c r="AL11146" i="1"/>
  <c r="AL11145" i="1"/>
  <c r="AL11144" i="1"/>
  <c r="AL11143" i="1"/>
  <c r="AL11142" i="1"/>
  <c r="AL11141" i="1"/>
  <c r="AL11140" i="1"/>
  <c r="AL11139" i="1"/>
  <c r="AL11138" i="1"/>
  <c r="AL11137" i="1"/>
  <c r="AL11136" i="1"/>
  <c r="AL11135" i="1"/>
  <c r="AL11134" i="1"/>
  <c r="AL11133" i="1"/>
  <c r="AL11132" i="1"/>
  <c r="AL11131" i="1"/>
  <c r="AL11130" i="1"/>
  <c r="AL11129" i="1"/>
  <c r="AL11128" i="1"/>
  <c r="AL11127" i="1"/>
  <c r="AL11126" i="1"/>
  <c r="AL11125" i="1"/>
  <c r="AL11124" i="1"/>
  <c r="AL11123" i="1"/>
  <c r="AL11122" i="1"/>
  <c r="AL11121" i="1"/>
  <c r="AL11120" i="1"/>
  <c r="AL11119" i="1"/>
  <c r="AL11118" i="1"/>
  <c r="AL11117" i="1"/>
  <c r="AL11116" i="1"/>
  <c r="AL11115" i="1"/>
  <c r="AL11114" i="1"/>
  <c r="AL11113" i="1"/>
  <c r="AL11112" i="1"/>
  <c r="AL11111" i="1"/>
  <c r="AL11110" i="1"/>
  <c r="AL11109" i="1"/>
  <c r="AL11108" i="1"/>
  <c r="AL11107" i="1"/>
  <c r="AL11106" i="1"/>
  <c r="AL11105" i="1"/>
  <c r="AL11104" i="1"/>
  <c r="AL11103" i="1"/>
  <c r="AL11102" i="1"/>
  <c r="AL11101" i="1"/>
  <c r="AL11100" i="1"/>
  <c r="AL11099" i="1"/>
  <c r="AL11098" i="1"/>
  <c r="AL11097" i="1"/>
  <c r="AL11096" i="1"/>
  <c r="AL11095" i="1"/>
  <c r="AL11094" i="1"/>
  <c r="AL11093" i="1"/>
  <c r="AL11092" i="1"/>
  <c r="AL11091" i="1"/>
  <c r="AL11090" i="1"/>
  <c r="AL11089" i="1"/>
  <c r="AL11088" i="1"/>
  <c r="AL11087" i="1"/>
  <c r="AL11086" i="1"/>
  <c r="AL11085" i="1"/>
  <c r="AL11084" i="1"/>
  <c r="AL11083" i="1"/>
  <c r="AL11082" i="1"/>
  <c r="AL11081" i="1"/>
  <c r="AL11080" i="1"/>
  <c r="AL11079" i="1"/>
  <c r="AL11078" i="1"/>
  <c r="AL11077" i="1"/>
  <c r="AL11076" i="1"/>
  <c r="AL11075" i="1"/>
  <c r="AL11074" i="1"/>
  <c r="AL11073" i="1"/>
  <c r="AL11072" i="1"/>
  <c r="AL11071" i="1"/>
  <c r="AL11070" i="1"/>
  <c r="AL11069" i="1"/>
  <c r="AL11068" i="1"/>
  <c r="AL11067" i="1"/>
  <c r="AL11066" i="1"/>
  <c r="AL11065" i="1"/>
  <c r="AL11064" i="1"/>
  <c r="AL11063" i="1"/>
  <c r="AL11062" i="1"/>
  <c r="AL11061" i="1"/>
  <c r="AL11060" i="1"/>
  <c r="AL11059" i="1"/>
  <c r="AL11058" i="1"/>
  <c r="AL11057" i="1"/>
  <c r="AL11056" i="1"/>
  <c r="AL11055" i="1"/>
  <c r="AL11054" i="1"/>
  <c r="AL11053" i="1"/>
  <c r="AL11052" i="1"/>
  <c r="AL11051" i="1"/>
  <c r="AL11050" i="1"/>
  <c r="AL11049" i="1"/>
  <c r="AL11048" i="1"/>
  <c r="AL11047" i="1"/>
  <c r="AL11046" i="1"/>
  <c r="AL11045" i="1"/>
  <c r="AL11044" i="1"/>
  <c r="AL11043" i="1"/>
  <c r="AL11042" i="1"/>
  <c r="AL11041" i="1"/>
  <c r="AL11040" i="1"/>
  <c r="AL11039" i="1"/>
  <c r="AL11038" i="1"/>
  <c r="AL11037" i="1"/>
  <c r="AL11036" i="1"/>
  <c r="AL11035" i="1"/>
  <c r="AL11034" i="1"/>
  <c r="AL11033" i="1"/>
  <c r="AL11032" i="1"/>
  <c r="AL11031" i="1"/>
  <c r="AL11030" i="1"/>
  <c r="AL11029" i="1"/>
  <c r="AL11028" i="1"/>
  <c r="AL11027" i="1"/>
  <c r="AL11026" i="1"/>
  <c r="AL11025" i="1"/>
  <c r="AL11024" i="1"/>
  <c r="AL11023" i="1"/>
  <c r="AL11022" i="1"/>
  <c r="AL11021" i="1"/>
  <c r="AL11020" i="1"/>
  <c r="AL11019" i="1"/>
  <c r="AL11018" i="1"/>
  <c r="AL11017" i="1"/>
  <c r="AL11016" i="1"/>
  <c r="AL11015" i="1"/>
  <c r="AL11014" i="1"/>
  <c r="AL11013" i="1"/>
  <c r="AL11012" i="1"/>
  <c r="AL11011" i="1"/>
  <c r="AL11010" i="1"/>
  <c r="AL11009" i="1"/>
  <c r="AL11008" i="1"/>
  <c r="AL11007" i="1"/>
  <c r="AL11006" i="1"/>
  <c r="AL11005" i="1"/>
  <c r="AL11004" i="1"/>
  <c r="AL11003" i="1"/>
  <c r="AL11002" i="1"/>
  <c r="AL11001" i="1"/>
  <c r="AL11000" i="1"/>
  <c r="AL10999" i="1"/>
  <c r="AL10998" i="1"/>
  <c r="AL10997" i="1"/>
  <c r="AL10996" i="1"/>
  <c r="AL10995" i="1"/>
  <c r="AL10994" i="1"/>
  <c r="AL10993" i="1"/>
  <c r="AL10992" i="1"/>
  <c r="AL10991" i="1"/>
  <c r="AL10990" i="1"/>
  <c r="AL10989" i="1"/>
  <c r="AL10988" i="1"/>
  <c r="AL10987" i="1"/>
  <c r="AL10986" i="1"/>
  <c r="AL10985" i="1"/>
  <c r="AL10984" i="1"/>
  <c r="AL10983" i="1"/>
  <c r="AL10982" i="1"/>
  <c r="AL10981" i="1"/>
  <c r="AL10980" i="1"/>
  <c r="AL10979" i="1"/>
  <c r="AL10978" i="1"/>
  <c r="AL10977" i="1"/>
  <c r="AL10976" i="1"/>
  <c r="AL10975" i="1"/>
  <c r="AL10974" i="1"/>
  <c r="AL10973" i="1"/>
  <c r="AL10972" i="1"/>
  <c r="AL10971" i="1"/>
  <c r="AL10970" i="1"/>
  <c r="AL10969" i="1"/>
  <c r="AL10968" i="1"/>
  <c r="AL10967" i="1"/>
  <c r="AL10966" i="1"/>
  <c r="AL10965" i="1"/>
  <c r="AL10964" i="1"/>
  <c r="AL10963" i="1"/>
  <c r="AL10962" i="1"/>
  <c r="AL10961" i="1"/>
  <c r="AL10960" i="1"/>
  <c r="AL10959" i="1"/>
  <c r="AL10958" i="1"/>
  <c r="AL10957" i="1"/>
  <c r="AL10956" i="1"/>
  <c r="AL10955" i="1"/>
  <c r="AL10954" i="1"/>
  <c r="AL10953" i="1"/>
  <c r="AL10952" i="1"/>
  <c r="AL10951" i="1"/>
  <c r="AL10950" i="1"/>
  <c r="AL10949" i="1"/>
  <c r="AL10948" i="1"/>
  <c r="AL10947" i="1"/>
  <c r="AL10946" i="1"/>
  <c r="AL10945" i="1"/>
  <c r="AL10944" i="1"/>
  <c r="AL10943" i="1"/>
  <c r="AL10942" i="1"/>
  <c r="AL10941" i="1"/>
  <c r="AL10940" i="1"/>
  <c r="AL10939" i="1"/>
  <c r="AL10938" i="1"/>
  <c r="AL10937" i="1"/>
  <c r="AL10936" i="1"/>
  <c r="AL10935" i="1"/>
  <c r="AL10934" i="1"/>
  <c r="AL10933" i="1"/>
  <c r="AL10932" i="1"/>
  <c r="AL10931" i="1"/>
  <c r="AL10930" i="1"/>
  <c r="AL10929" i="1"/>
  <c r="AL10928" i="1"/>
  <c r="AL10927" i="1"/>
  <c r="AL10926" i="1"/>
  <c r="AL10925" i="1"/>
  <c r="AL10924" i="1"/>
  <c r="AL10923" i="1"/>
  <c r="AL10922" i="1"/>
  <c r="AL10921" i="1"/>
  <c r="AL10920" i="1"/>
  <c r="AL10919" i="1"/>
  <c r="AL10918" i="1"/>
  <c r="AL10917" i="1"/>
  <c r="AL10916" i="1"/>
  <c r="AL10915" i="1"/>
  <c r="AL10914" i="1"/>
  <c r="AL10913" i="1"/>
  <c r="AL10912" i="1"/>
  <c r="AL10911" i="1"/>
  <c r="AL10910" i="1"/>
  <c r="AL10909" i="1"/>
  <c r="AL10908" i="1"/>
  <c r="AL10907" i="1"/>
  <c r="AL10906" i="1"/>
  <c r="AL10905" i="1"/>
  <c r="AL10904" i="1"/>
  <c r="AL10903" i="1"/>
  <c r="AL10902" i="1"/>
  <c r="AL10901" i="1"/>
  <c r="AL10900" i="1"/>
  <c r="AL10899" i="1"/>
  <c r="AL10898" i="1"/>
  <c r="AL10897" i="1"/>
  <c r="AL10896" i="1"/>
  <c r="AL10895" i="1"/>
  <c r="AL10894" i="1"/>
  <c r="AL10893" i="1"/>
  <c r="AL10892" i="1"/>
  <c r="AL10891" i="1"/>
  <c r="AL10890" i="1"/>
  <c r="AL10889" i="1"/>
  <c r="AL10888" i="1"/>
  <c r="AL10887" i="1"/>
  <c r="AL10886" i="1"/>
  <c r="AL10885" i="1"/>
  <c r="AL10884" i="1"/>
  <c r="AL10883" i="1"/>
  <c r="AL10882" i="1"/>
  <c r="AL10881" i="1"/>
  <c r="AL10880" i="1"/>
  <c r="AL10879" i="1"/>
  <c r="AL10878" i="1"/>
  <c r="AL10877" i="1"/>
  <c r="AL10876" i="1"/>
  <c r="AL10875" i="1"/>
  <c r="AL10874" i="1"/>
  <c r="AL10873" i="1"/>
  <c r="AL10872" i="1"/>
  <c r="AL10871" i="1"/>
  <c r="AL10870" i="1"/>
  <c r="AL10869" i="1"/>
  <c r="AL10868" i="1"/>
  <c r="AL10867" i="1"/>
  <c r="AL10866" i="1"/>
  <c r="AL10865" i="1"/>
  <c r="AL10864" i="1"/>
  <c r="AL10863" i="1"/>
  <c r="AL10862" i="1"/>
  <c r="AL10861" i="1"/>
  <c r="AL10860" i="1"/>
  <c r="AL10859" i="1"/>
  <c r="AL10858" i="1"/>
  <c r="AL10857" i="1"/>
  <c r="AL10856" i="1"/>
  <c r="AL10855" i="1"/>
  <c r="AL10854" i="1"/>
  <c r="AL10853" i="1"/>
  <c r="AL10852" i="1"/>
  <c r="AL10851" i="1"/>
  <c r="AL10850" i="1"/>
  <c r="AL10849" i="1"/>
  <c r="AL10848" i="1"/>
  <c r="AL10847" i="1"/>
  <c r="AL10846" i="1"/>
  <c r="AL10845" i="1"/>
  <c r="AL10844" i="1"/>
  <c r="AL10843" i="1"/>
  <c r="AL10842" i="1"/>
  <c r="AL10841" i="1"/>
  <c r="AL10840" i="1"/>
  <c r="AL10839" i="1"/>
  <c r="AL10838" i="1"/>
  <c r="AL10837" i="1"/>
  <c r="AL10836" i="1"/>
  <c r="AL10835" i="1"/>
  <c r="AL10834" i="1"/>
  <c r="AL10833" i="1"/>
  <c r="AL10832" i="1"/>
  <c r="AL10831" i="1"/>
  <c r="AL10830" i="1"/>
  <c r="AL10829" i="1"/>
  <c r="AL10828" i="1"/>
  <c r="AL10827" i="1"/>
  <c r="AL10826" i="1"/>
  <c r="AL10825" i="1"/>
  <c r="AL10824" i="1"/>
  <c r="AL10823" i="1"/>
  <c r="AL10822" i="1"/>
  <c r="AL10821" i="1"/>
  <c r="AL10820" i="1"/>
  <c r="AL10819" i="1"/>
  <c r="AL10818" i="1"/>
  <c r="AL10817" i="1"/>
  <c r="AL10816" i="1"/>
  <c r="AL10815" i="1"/>
  <c r="AL10814" i="1"/>
  <c r="AL10813" i="1"/>
  <c r="AL10812" i="1"/>
  <c r="AL10811" i="1"/>
  <c r="AL10810" i="1"/>
  <c r="AL10809" i="1"/>
  <c r="AL10808" i="1"/>
  <c r="AL10807" i="1"/>
  <c r="AL10806" i="1"/>
  <c r="AL10805" i="1"/>
  <c r="AL10804" i="1"/>
  <c r="AL10803" i="1"/>
  <c r="AL10802" i="1"/>
  <c r="AL10801" i="1"/>
  <c r="AL10800" i="1"/>
  <c r="AL10799" i="1"/>
  <c r="AL10798" i="1"/>
  <c r="AL10797" i="1"/>
  <c r="AL10796" i="1"/>
  <c r="AL10795" i="1"/>
  <c r="AL10794" i="1"/>
  <c r="AL10793" i="1"/>
  <c r="AL10792" i="1"/>
  <c r="AL10791" i="1"/>
  <c r="AL10790" i="1"/>
  <c r="AL10789" i="1"/>
  <c r="AL10788" i="1"/>
  <c r="AL10787" i="1"/>
  <c r="AL10786" i="1"/>
  <c r="AL10785" i="1"/>
  <c r="AL10784" i="1"/>
  <c r="AL10783" i="1"/>
  <c r="AL10782" i="1"/>
  <c r="AL10781" i="1"/>
  <c r="AL10780" i="1"/>
  <c r="AL10779" i="1"/>
  <c r="AL10778" i="1"/>
  <c r="AL10777" i="1"/>
  <c r="AL10776" i="1"/>
  <c r="AL10775" i="1"/>
  <c r="AL10774" i="1"/>
  <c r="AL10773" i="1"/>
  <c r="AL10772" i="1"/>
  <c r="AL10771" i="1"/>
  <c r="AL10770" i="1"/>
  <c r="AL10769" i="1"/>
  <c r="AL10768" i="1"/>
  <c r="AL10767" i="1"/>
  <c r="AL10766" i="1"/>
  <c r="AL10765" i="1"/>
  <c r="AL10764" i="1"/>
  <c r="AL10763" i="1"/>
  <c r="AL10762" i="1"/>
  <c r="AL10761" i="1"/>
  <c r="AL10760" i="1"/>
  <c r="AL10759" i="1"/>
  <c r="AL10758" i="1"/>
  <c r="AL10757" i="1"/>
  <c r="AL10756" i="1"/>
  <c r="AL10755" i="1"/>
  <c r="AL10754" i="1"/>
  <c r="AL10753" i="1"/>
  <c r="AL10752" i="1"/>
  <c r="AL10751" i="1"/>
  <c r="AL10750" i="1"/>
  <c r="AL10749" i="1"/>
  <c r="AL10748" i="1"/>
  <c r="AL10747" i="1"/>
  <c r="AL10746" i="1"/>
  <c r="AL10745" i="1"/>
  <c r="AL10744" i="1"/>
  <c r="AL10743" i="1"/>
  <c r="AL10742" i="1"/>
  <c r="AL10741" i="1"/>
  <c r="AL10740" i="1"/>
  <c r="AL10739" i="1"/>
  <c r="AL10738" i="1"/>
  <c r="AL10737" i="1"/>
  <c r="AL10736" i="1"/>
  <c r="AL10735" i="1"/>
  <c r="AL10734" i="1"/>
  <c r="AL10733" i="1"/>
  <c r="AL10732" i="1"/>
  <c r="AL10731" i="1"/>
  <c r="AL10730" i="1"/>
  <c r="AL10729" i="1"/>
  <c r="AL10728" i="1"/>
  <c r="AL10727" i="1"/>
  <c r="AL10726" i="1"/>
  <c r="AL10725" i="1"/>
  <c r="AL10724" i="1"/>
  <c r="AL10723" i="1"/>
  <c r="AL10722" i="1"/>
  <c r="AL10721" i="1"/>
  <c r="AL10720" i="1"/>
  <c r="AL10719" i="1"/>
  <c r="AL10718" i="1"/>
  <c r="AL10717" i="1"/>
  <c r="AL10716" i="1"/>
  <c r="AL10715" i="1"/>
  <c r="AL10714" i="1"/>
  <c r="AL10713" i="1"/>
  <c r="AL10712" i="1"/>
  <c r="AL10711" i="1"/>
  <c r="AL10710" i="1"/>
  <c r="AL10709" i="1"/>
  <c r="AL10708" i="1"/>
  <c r="AL10707" i="1"/>
  <c r="AL10706" i="1"/>
  <c r="AL10705" i="1"/>
  <c r="AL10704" i="1"/>
  <c r="AL10703" i="1"/>
  <c r="AL10702" i="1"/>
  <c r="AL10701" i="1"/>
  <c r="AL10700" i="1"/>
  <c r="AL10699" i="1"/>
  <c r="AL10698" i="1"/>
  <c r="AL10697" i="1"/>
  <c r="AL10696" i="1"/>
  <c r="AL10695" i="1"/>
  <c r="AL10694" i="1"/>
  <c r="AL10693" i="1"/>
  <c r="AL10692" i="1"/>
  <c r="AL10691" i="1"/>
  <c r="AL10690" i="1"/>
  <c r="AL10689" i="1"/>
  <c r="AL10688" i="1"/>
  <c r="AL10687" i="1"/>
  <c r="AL10686" i="1"/>
  <c r="AL10685" i="1"/>
  <c r="AL10684" i="1"/>
  <c r="AL10683" i="1"/>
  <c r="AL10682" i="1"/>
  <c r="AL10681" i="1"/>
  <c r="AL10680" i="1"/>
  <c r="AL10679" i="1"/>
  <c r="AL10678" i="1"/>
  <c r="AL10677" i="1"/>
  <c r="AL10676" i="1"/>
  <c r="AL10675" i="1"/>
  <c r="AL10674" i="1"/>
  <c r="AL10673" i="1"/>
  <c r="AL10672" i="1"/>
  <c r="AL10671" i="1"/>
  <c r="AL10670" i="1"/>
  <c r="AL10669" i="1"/>
  <c r="AL10668" i="1"/>
  <c r="AL10667" i="1"/>
  <c r="AL10666" i="1"/>
  <c r="AL10665" i="1"/>
  <c r="AL10664" i="1"/>
  <c r="AL10663" i="1"/>
  <c r="AL10662" i="1"/>
  <c r="AL10661" i="1"/>
  <c r="AL10660" i="1"/>
  <c r="AL10659" i="1"/>
  <c r="AL10658" i="1"/>
  <c r="AL10657" i="1"/>
  <c r="AL10656" i="1"/>
  <c r="AL10655" i="1"/>
  <c r="AL10654" i="1"/>
  <c r="AL10653" i="1"/>
  <c r="AL10652" i="1"/>
  <c r="AL10651" i="1"/>
  <c r="AL10650" i="1"/>
  <c r="AL10649" i="1"/>
  <c r="AL10648" i="1"/>
  <c r="AL10647" i="1"/>
  <c r="AL10646" i="1"/>
  <c r="AL10645" i="1"/>
  <c r="AL10644" i="1"/>
  <c r="AL10643" i="1"/>
  <c r="AL10642" i="1"/>
  <c r="AL10641" i="1"/>
  <c r="AL10640" i="1"/>
  <c r="AL10639" i="1"/>
  <c r="AL10638" i="1"/>
  <c r="AL10637" i="1"/>
  <c r="AL10636" i="1"/>
  <c r="AL10635" i="1"/>
  <c r="AL10634" i="1"/>
  <c r="AL10633" i="1"/>
  <c r="AL10632" i="1"/>
  <c r="AL10631" i="1"/>
  <c r="AL10630" i="1"/>
  <c r="AL10629" i="1"/>
  <c r="AL10628" i="1"/>
  <c r="AL10627" i="1"/>
  <c r="AL10626" i="1"/>
  <c r="AL10625" i="1"/>
  <c r="AL10624" i="1"/>
  <c r="AL10623" i="1"/>
  <c r="AL10622" i="1"/>
  <c r="AL10621" i="1"/>
  <c r="AL10620" i="1"/>
  <c r="AL10619" i="1"/>
  <c r="AL10618" i="1"/>
  <c r="AL10617" i="1"/>
  <c r="AL10616" i="1"/>
  <c r="AL10615" i="1"/>
  <c r="AL10614" i="1"/>
  <c r="AL10613" i="1"/>
  <c r="AL10612" i="1"/>
  <c r="AL10611" i="1"/>
  <c r="AL10610" i="1"/>
  <c r="AL10609" i="1"/>
  <c r="AL10608" i="1"/>
  <c r="AL10607" i="1"/>
  <c r="AL10606" i="1"/>
  <c r="AL10605" i="1"/>
  <c r="AL10604" i="1"/>
  <c r="AL10603" i="1"/>
  <c r="AL10602" i="1"/>
  <c r="AL10601" i="1"/>
  <c r="AL10600" i="1"/>
  <c r="AL10599" i="1"/>
  <c r="AL10598" i="1"/>
  <c r="AL10597" i="1"/>
  <c r="AL10596" i="1"/>
  <c r="AL10595" i="1"/>
  <c r="AL10594" i="1"/>
  <c r="AL10593" i="1"/>
  <c r="AL10592" i="1"/>
  <c r="AL10591" i="1"/>
  <c r="AL10590" i="1"/>
  <c r="AL10589" i="1"/>
  <c r="AL10588" i="1"/>
  <c r="AL10587" i="1"/>
  <c r="AL10586" i="1"/>
  <c r="AL10585" i="1"/>
  <c r="AL10584" i="1"/>
  <c r="AL10583" i="1"/>
  <c r="AL10582" i="1"/>
  <c r="AL10581" i="1"/>
  <c r="AL10580" i="1"/>
  <c r="AL10579" i="1"/>
  <c r="AL10578" i="1"/>
  <c r="AL10577" i="1"/>
  <c r="AL10576" i="1"/>
  <c r="AL10575" i="1"/>
  <c r="AL10574" i="1"/>
  <c r="AL10573" i="1"/>
  <c r="AL10572" i="1"/>
  <c r="AL10571" i="1"/>
  <c r="AL10570" i="1"/>
  <c r="AL10569" i="1"/>
  <c r="AL10568" i="1"/>
  <c r="AL10567" i="1"/>
  <c r="AL10566" i="1"/>
  <c r="AL10565" i="1"/>
  <c r="AL10564" i="1"/>
  <c r="AL10563" i="1"/>
  <c r="AL10562" i="1"/>
  <c r="AL10561" i="1"/>
  <c r="AL10560" i="1"/>
  <c r="AL10559" i="1"/>
  <c r="AL10558" i="1"/>
  <c r="AL10557" i="1"/>
  <c r="AL10556" i="1"/>
  <c r="AL10555" i="1"/>
  <c r="AL10554" i="1"/>
  <c r="AL10553" i="1"/>
  <c r="AL10552" i="1"/>
  <c r="AL10551" i="1"/>
  <c r="AL10550" i="1"/>
  <c r="AL10549" i="1"/>
  <c r="AL10548" i="1"/>
  <c r="AL10547" i="1"/>
  <c r="AL10546" i="1"/>
  <c r="AL10545" i="1"/>
  <c r="AL10544" i="1"/>
  <c r="AL10543" i="1"/>
  <c r="AL10542" i="1"/>
  <c r="AL10541" i="1"/>
  <c r="AL10540" i="1"/>
  <c r="AL10539" i="1"/>
  <c r="AL10538" i="1"/>
  <c r="AL10537" i="1"/>
  <c r="AL10536" i="1"/>
  <c r="AL10535" i="1"/>
  <c r="AL10534" i="1"/>
  <c r="AL10533" i="1"/>
  <c r="AL10532" i="1"/>
  <c r="AL10531" i="1"/>
  <c r="AL10530" i="1"/>
  <c r="AL10529" i="1"/>
  <c r="AL10528" i="1"/>
  <c r="AL10527" i="1"/>
  <c r="AL10526" i="1"/>
  <c r="AL10525" i="1"/>
  <c r="AL10524" i="1"/>
  <c r="AL10523" i="1"/>
  <c r="AL10522" i="1"/>
  <c r="AL10521" i="1"/>
  <c r="AL10520" i="1"/>
  <c r="AL10519" i="1"/>
  <c r="AL10518" i="1"/>
  <c r="AL10517" i="1"/>
  <c r="AL10516" i="1"/>
  <c r="AL10515" i="1"/>
  <c r="AL10514" i="1"/>
  <c r="AL10513" i="1"/>
  <c r="AL10512" i="1"/>
  <c r="AL10511" i="1"/>
  <c r="AL10510" i="1"/>
  <c r="AL10509" i="1"/>
  <c r="AL10508" i="1"/>
  <c r="AL10507" i="1"/>
  <c r="AL10506" i="1"/>
  <c r="AL10505" i="1"/>
  <c r="AL10504" i="1"/>
  <c r="AL10503" i="1"/>
  <c r="AL10502" i="1"/>
  <c r="AL10501" i="1"/>
  <c r="AL10500" i="1"/>
  <c r="AL10499" i="1"/>
  <c r="AL10498" i="1"/>
  <c r="AL10497" i="1"/>
  <c r="AL10496" i="1"/>
  <c r="AL10495" i="1"/>
  <c r="AL10494" i="1"/>
  <c r="AL10493" i="1"/>
  <c r="AL10492" i="1"/>
  <c r="AL10491" i="1"/>
  <c r="AL10490" i="1"/>
  <c r="AL10489" i="1"/>
  <c r="AL10488" i="1"/>
  <c r="AL10487" i="1"/>
  <c r="AL10486" i="1"/>
  <c r="AL10485" i="1"/>
  <c r="AL10484" i="1"/>
  <c r="AL10483" i="1"/>
  <c r="AL10482" i="1"/>
  <c r="AL10481" i="1"/>
  <c r="AL10480" i="1"/>
  <c r="AL10479" i="1"/>
  <c r="AL10478" i="1"/>
  <c r="AL10477" i="1"/>
  <c r="AL10476" i="1"/>
  <c r="AL10475" i="1"/>
  <c r="AL10474" i="1"/>
  <c r="AL10473" i="1"/>
  <c r="AL10472" i="1"/>
  <c r="AL10471" i="1"/>
  <c r="AL10470" i="1"/>
  <c r="AL10469" i="1"/>
  <c r="AL10468" i="1"/>
  <c r="AL10467" i="1"/>
  <c r="AL10466" i="1"/>
  <c r="AL10465" i="1"/>
  <c r="AL10464" i="1"/>
  <c r="AL10463" i="1"/>
  <c r="AL10462" i="1"/>
  <c r="AL10461" i="1"/>
  <c r="AL10460" i="1"/>
  <c r="AL10459" i="1"/>
  <c r="AL10458" i="1"/>
  <c r="AL10457" i="1"/>
  <c r="AL10456" i="1"/>
  <c r="AL10455" i="1"/>
  <c r="AL10454" i="1"/>
  <c r="AL10453" i="1"/>
  <c r="AL10452" i="1"/>
  <c r="AL10451" i="1"/>
  <c r="AL10450" i="1"/>
  <c r="AL10449" i="1"/>
  <c r="AL10448" i="1"/>
  <c r="AL10447" i="1"/>
  <c r="AL10446" i="1"/>
  <c r="AL10445" i="1"/>
  <c r="AL10444" i="1"/>
  <c r="AL10443" i="1"/>
  <c r="AL10442" i="1"/>
  <c r="AL10441" i="1"/>
  <c r="AL10440" i="1"/>
  <c r="AL10439" i="1"/>
  <c r="AL10438" i="1"/>
  <c r="AL10437" i="1"/>
  <c r="AL10436" i="1"/>
  <c r="AL10435" i="1"/>
  <c r="AL10434" i="1"/>
  <c r="AL10433" i="1"/>
  <c r="AL10432" i="1"/>
  <c r="AL10431" i="1"/>
  <c r="AL10430" i="1"/>
  <c r="AL10429" i="1"/>
  <c r="AL10428" i="1"/>
  <c r="AL10427" i="1"/>
  <c r="AL10426" i="1"/>
  <c r="AL10425" i="1"/>
  <c r="AL10424" i="1"/>
  <c r="AL10423" i="1"/>
  <c r="AL10422" i="1"/>
  <c r="AL10421" i="1"/>
  <c r="AL10420" i="1"/>
  <c r="AL10419" i="1"/>
  <c r="AL10418" i="1"/>
  <c r="AL10417" i="1"/>
  <c r="AL10416" i="1"/>
  <c r="AL10415" i="1"/>
  <c r="AL10414" i="1"/>
  <c r="AL10413" i="1"/>
  <c r="AL10412" i="1"/>
  <c r="AL10411" i="1"/>
  <c r="AL10410" i="1"/>
  <c r="AL10409" i="1"/>
  <c r="AL10408" i="1"/>
  <c r="AL10407" i="1"/>
  <c r="AL10406" i="1"/>
  <c r="AL10405" i="1"/>
  <c r="AL10404" i="1"/>
  <c r="AL10403" i="1"/>
  <c r="AL10402" i="1"/>
  <c r="AL10401" i="1"/>
  <c r="AL10400" i="1"/>
  <c r="AL10399" i="1"/>
  <c r="AL10398" i="1"/>
  <c r="AL10397" i="1"/>
  <c r="AL10396" i="1"/>
  <c r="AL10395" i="1"/>
  <c r="AL10394" i="1"/>
  <c r="AL10393" i="1"/>
  <c r="AL10392" i="1"/>
  <c r="AL10391" i="1"/>
  <c r="AL10390" i="1"/>
  <c r="AL10389" i="1"/>
  <c r="AL10388" i="1"/>
  <c r="AL10387" i="1"/>
  <c r="AL10386" i="1"/>
  <c r="AL10385" i="1"/>
  <c r="AL10384" i="1"/>
  <c r="AL10383" i="1"/>
  <c r="AL10382" i="1"/>
  <c r="AL10381" i="1"/>
  <c r="AL10380" i="1"/>
  <c r="AL10379" i="1"/>
  <c r="AL10378" i="1"/>
  <c r="AL10377" i="1"/>
  <c r="AL10376" i="1"/>
  <c r="AL10375" i="1"/>
  <c r="AL10374" i="1"/>
  <c r="AL10373" i="1"/>
  <c r="AL10372" i="1"/>
  <c r="AL10371" i="1"/>
  <c r="AL10370" i="1"/>
  <c r="AL10369" i="1"/>
  <c r="AL10368" i="1"/>
  <c r="AL10367" i="1"/>
  <c r="AL10366" i="1"/>
  <c r="AL10365" i="1"/>
  <c r="AL10364" i="1"/>
  <c r="AL10363" i="1"/>
  <c r="AL10362" i="1"/>
  <c r="AL10361" i="1"/>
  <c r="AL10360" i="1"/>
  <c r="AL10359" i="1"/>
  <c r="AL10358" i="1"/>
  <c r="AL10357" i="1"/>
  <c r="AL10356" i="1"/>
  <c r="AL10355" i="1"/>
  <c r="AL10354" i="1"/>
  <c r="AL10353" i="1"/>
  <c r="AL10352" i="1"/>
  <c r="AL10351" i="1"/>
  <c r="AL10350" i="1"/>
  <c r="AL10349" i="1"/>
  <c r="AL10348" i="1"/>
  <c r="AL10347" i="1"/>
  <c r="AL10346" i="1"/>
  <c r="AL10345" i="1"/>
  <c r="AL10344" i="1"/>
  <c r="AL10343" i="1"/>
  <c r="AL10342" i="1"/>
  <c r="AL10341" i="1"/>
  <c r="AL10340" i="1"/>
  <c r="AL10339" i="1"/>
  <c r="AL10338" i="1"/>
  <c r="AL10337" i="1"/>
  <c r="AL10336" i="1"/>
  <c r="AL10335" i="1"/>
  <c r="AL10334" i="1"/>
  <c r="AL10333" i="1"/>
  <c r="AL10332" i="1"/>
  <c r="AL10331" i="1"/>
  <c r="AL10330" i="1"/>
  <c r="AL10329" i="1"/>
  <c r="AL10328" i="1"/>
  <c r="AL10327" i="1"/>
  <c r="AL10326" i="1"/>
  <c r="AL10325" i="1"/>
  <c r="AL10324" i="1"/>
  <c r="AL10323" i="1"/>
  <c r="AL10322" i="1"/>
  <c r="AL10321" i="1"/>
  <c r="AL10320" i="1"/>
  <c r="AL10319" i="1"/>
  <c r="AL10318" i="1"/>
  <c r="AL10317" i="1"/>
  <c r="AL10316" i="1"/>
  <c r="AL10315" i="1"/>
  <c r="AL10314" i="1"/>
  <c r="AL10313" i="1"/>
  <c r="AL10312" i="1"/>
  <c r="AL10311" i="1"/>
  <c r="AL10310" i="1"/>
  <c r="AL10309" i="1"/>
  <c r="AL10308" i="1"/>
  <c r="AL10307" i="1"/>
  <c r="AL10306" i="1"/>
  <c r="AL10305" i="1"/>
  <c r="AL10304" i="1"/>
  <c r="AL10303" i="1"/>
  <c r="AL10302" i="1"/>
  <c r="AL10301" i="1"/>
  <c r="AL10300" i="1"/>
  <c r="AL10299" i="1"/>
  <c r="AL10298" i="1"/>
  <c r="AL10297" i="1"/>
  <c r="AL10296" i="1"/>
  <c r="AL10295" i="1"/>
  <c r="AL10294" i="1"/>
  <c r="AL10293" i="1"/>
  <c r="AL10292" i="1"/>
  <c r="AL10291" i="1"/>
  <c r="AL10290" i="1"/>
  <c r="AL10289" i="1"/>
  <c r="AL10288" i="1"/>
  <c r="AL10287" i="1"/>
  <c r="AL10286" i="1"/>
  <c r="AL10285" i="1"/>
  <c r="AL10284" i="1"/>
  <c r="AL10283" i="1"/>
  <c r="AL10282" i="1"/>
  <c r="AL10281" i="1"/>
  <c r="AL10280" i="1"/>
  <c r="AL10279" i="1"/>
  <c r="AL10278" i="1"/>
  <c r="AL10277" i="1"/>
  <c r="AL10276" i="1"/>
  <c r="AL10275" i="1"/>
  <c r="AL10274" i="1"/>
  <c r="AL10273" i="1"/>
  <c r="AL10272" i="1"/>
  <c r="AL10271" i="1"/>
  <c r="AL10270" i="1"/>
  <c r="AL10269" i="1"/>
  <c r="AL10268" i="1"/>
  <c r="AL10267" i="1"/>
  <c r="AL10266" i="1"/>
  <c r="AL10265" i="1"/>
  <c r="AL10264" i="1"/>
  <c r="AL10263" i="1"/>
  <c r="AL10262" i="1"/>
  <c r="AL10261" i="1"/>
  <c r="AL10260" i="1"/>
  <c r="AL10259" i="1"/>
  <c r="AL10258" i="1"/>
  <c r="AL10257" i="1"/>
  <c r="AL10256" i="1"/>
  <c r="AL10255" i="1"/>
  <c r="AL10254" i="1"/>
  <c r="AL10253" i="1"/>
  <c r="AL10252" i="1"/>
  <c r="AL10251" i="1"/>
  <c r="AL10250" i="1"/>
  <c r="AL10249" i="1"/>
  <c r="AL10248" i="1"/>
  <c r="AL10247" i="1"/>
  <c r="AL10246" i="1"/>
  <c r="AL10245" i="1"/>
  <c r="AL10244" i="1"/>
  <c r="AL10243" i="1"/>
  <c r="AL10242" i="1"/>
  <c r="AL10241" i="1"/>
  <c r="AL10240" i="1"/>
  <c r="AL10239" i="1"/>
  <c r="AL10238" i="1"/>
  <c r="AL10237" i="1"/>
  <c r="AL10236" i="1"/>
  <c r="AL10235" i="1"/>
  <c r="AL10234" i="1"/>
  <c r="AL10233" i="1"/>
  <c r="AL10232" i="1"/>
  <c r="AL10231" i="1"/>
  <c r="AL10230" i="1"/>
  <c r="AL10229" i="1"/>
  <c r="AL10228" i="1"/>
  <c r="AL10227" i="1"/>
  <c r="AL10226" i="1"/>
  <c r="AL10225" i="1"/>
  <c r="AL10224" i="1"/>
  <c r="AL10223" i="1"/>
  <c r="AL10222" i="1"/>
  <c r="AL10221" i="1"/>
  <c r="AL10220" i="1"/>
  <c r="AL10219" i="1"/>
  <c r="AL10218" i="1"/>
  <c r="AL10217" i="1"/>
  <c r="AL10216" i="1"/>
  <c r="AL10215" i="1"/>
  <c r="AL10214" i="1"/>
  <c r="AL10213" i="1"/>
  <c r="AL10212" i="1"/>
  <c r="AL10211" i="1"/>
  <c r="AL10210" i="1"/>
  <c r="AL10209" i="1"/>
  <c r="AL10208" i="1"/>
  <c r="AL10207" i="1"/>
  <c r="AL10206" i="1"/>
  <c r="AL10205" i="1"/>
  <c r="AL10204" i="1"/>
  <c r="AL10203" i="1"/>
  <c r="AL10202" i="1"/>
  <c r="AL10201" i="1"/>
  <c r="AL10200" i="1"/>
  <c r="AL10199" i="1"/>
  <c r="AL10198" i="1"/>
  <c r="AL10197" i="1"/>
  <c r="AL10196" i="1"/>
  <c r="AL10195" i="1"/>
  <c r="AL10194" i="1"/>
  <c r="AL10193" i="1"/>
  <c r="AL10192" i="1"/>
  <c r="AL10191" i="1"/>
  <c r="AL10190" i="1"/>
  <c r="AL10189" i="1"/>
  <c r="AL10188" i="1"/>
  <c r="AL10187" i="1"/>
  <c r="AL10186" i="1"/>
  <c r="AL10185" i="1"/>
  <c r="AL10184" i="1"/>
  <c r="AL10183" i="1"/>
  <c r="AL10182" i="1"/>
  <c r="AL10181" i="1"/>
  <c r="AL10180" i="1"/>
  <c r="AL10179" i="1"/>
  <c r="AL10178" i="1"/>
  <c r="AL10177" i="1"/>
  <c r="AL10176" i="1"/>
  <c r="AL10175" i="1"/>
  <c r="AL10174" i="1"/>
  <c r="AL10173" i="1"/>
  <c r="AL10172" i="1"/>
  <c r="AL10171" i="1"/>
  <c r="AL10170" i="1"/>
  <c r="AL10169" i="1"/>
  <c r="AL10168" i="1"/>
  <c r="AL10167" i="1"/>
  <c r="AL10166" i="1"/>
  <c r="AL10165" i="1"/>
  <c r="AL10164" i="1"/>
  <c r="AL10163" i="1"/>
  <c r="AL10162" i="1"/>
  <c r="AL10161" i="1"/>
  <c r="AL10160" i="1"/>
  <c r="AL10159" i="1"/>
  <c r="AL10158" i="1"/>
  <c r="AL10157" i="1"/>
  <c r="AL10156" i="1"/>
  <c r="AL10155" i="1"/>
  <c r="AL10154" i="1"/>
  <c r="AL10153" i="1"/>
  <c r="AL10152" i="1"/>
  <c r="AL10151" i="1"/>
  <c r="AL10150" i="1"/>
  <c r="AL10149" i="1"/>
  <c r="AL10148" i="1"/>
  <c r="AL10147" i="1"/>
  <c r="AL10146" i="1"/>
  <c r="AL10145" i="1"/>
  <c r="AL10144" i="1"/>
  <c r="AL10143" i="1"/>
  <c r="AL10142" i="1"/>
  <c r="AL10141" i="1"/>
  <c r="AL10140" i="1"/>
  <c r="AL10139" i="1"/>
  <c r="AL10138" i="1"/>
  <c r="AL10137" i="1"/>
  <c r="AL10136" i="1"/>
  <c r="AL10135" i="1"/>
  <c r="AL10134" i="1"/>
  <c r="AL10133" i="1"/>
  <c r="AL10132" i="1"/>
  <c r="AL10131" i="1"/>
  <c r="AL10130" i="1"/>
  <c r="AL10129" i="1"/>
  <c r="AL10128" i="1"/>
  <c r="AL10127" i="1"/>
  <c r="AL10126" i="1"/>
  <c r="AL10125" i="1"/>
  <c r="AL10124" i="1"/>
  <c r="AL10123" i="1"/>
  <c r="AL10122" i="1"/>
  <c r="AL10121" i="1"/>
  <c r="AL10120" i="1"/>
  <c r="AL10119" i="1"/>
  <c r="AL10118" i="1"/>
  <c r="AL10117" i="1"/>
  <c r="AL10116" i="1"/>
  <c r="AL10115" i="1"/>
  <c r="AL10114" i="1"/>
  <c r="AL10113" i="1"/>
  <c r="AL10112" i="1"/>
  <c r="AL10111" i="1"/>
  <c r="AL10110" i="1"/>
  <c r="AL10109" i="1"/>
  <c r="AL10108" i="1"/>
  <c r="AL10107" i="1"/>
  <c r="AL10106" i="1"/>
  <c r="AL10105" i="1"/>
  <c r="AL10104" i="1"/>
  <c r="AL10103" i="1"/>
  <c r="AL10102" i="1"/>
  <c r="AL10101" i="1"/>
  <c r="AL10100" i="1"/>
  <c r="AL10099" i="1"/>
  <c r="AL10098" i="1"/>
  <c r="AL10097" i="1"/>
  <c r="AL10096" i="1"/>
  <c r="AL10095" i="1"/>
  <c r="AL10094" i="1"/>
  <c r="AL10093" i="1"/>
  <c r="AL10092" i="1"/>
  <c r="AL10091" i="1"/>
  <c r="AL10090" i="1"/>
  <c r="AL10089" i="1"/>
  <c r="AL10088" i="1"/>
  <c r="AL10087" i="1"/>
  <c r="AL10086" i="1"/>
  <c r="AL10085" i="1"/>
  <c r="AL10084" i="1"/>
  <c r="AL10083" i="1"/>
  <c r="AL10082" i="1"/>
  <c r="AL10081" i="1"/>
  <c r="AL10080" i="1"/>
  <c r="AL10079" i="1"/>
  <c r="AL10078" i="1"/>
  <c r="AL10077" i="1"/>
  <c r="AL10076" i="1"/>
  <c r="AL10075" i="1"/>
  <c r="AL10074" i="1"/>
  <c r="AL10073" i="1"/>
  <c r="AL10072" i="1"/>
  <c r="AL10071" i="1"/>
  <c r="AL10070" i="1"/>
  <c r="AL10069" i="1"/>
  <c r="AL10068" i="1"/>
  <c r="AL10067" i="1"/>
  <c r="AL10066" i="1"/>
  <c r="AL10065" i="1"/>
  <c r="AL10064" i="1"/>
  <c r="AL10063" i="1"/>
  <c r="AL10062" i="1"/>
  <c r="AL10061" i="1"/>
  <c r="AL10060" i="1"/>
  <c r="AL10059" i="1"/>
  <c r="AL10058" i="1"/>
  <c r="AL10057" i="1"/>
  <c r="AL10056" i="1"/>
  <c r="AL10055" i="1"/>
  <c r="AL10054" i="1"/>
  <c r="AL10053" i="1"/>
  <c r="AL10052" i="1"/>
  <c r="AL10051" i="1"/>
  <c r="AL10050" i="1"/>
  <c r="AL10049" i="1"/>
  <c r="AL10048" i="1"/>
  <c r="AL10047" i="1"/>
  <c r="AL10046" i="1"/>
  <c r="AL10045" i="1"/>
  <c r="AL10044" i="1"/>
  <c r="AL10043" i="1"/>
  <c r="AL10042" i="1"/>
  <c r="AL10041" i="1"/>
  <c r="AL10040" i="1"/>
  <c r="AL10039" i="1"/>
  <c r="AL10038" i="1"/>
  <c r="AL10037" i="1"/>
  <c r="AL10036" i="1"/>
  <c r="AL10035" i="1"/>
  <c r="AL10034" i="1"/>
  <c r="AL10033" i="1"/>
  <c r="AL10032" i="1"/>
  <c r="AL10031" i="1"/>
  <c r="AL10030" i="1"/>
  <c r="AL10029" i="1"/>
  <c r="AL10028" i="1"/>
  <c r="AL10027" i="1"/>
  <c r="AL10026" i="1"/>
  <c r="AL10025" i="1"/>
  <c r="AL10024" i="1"/>
  <c r="AL10023" i="1"/>
  <c r="AL10022" i="1"/>
  <c r="AL10021" i="1"/>
  <c r="AL10020" i="1"/>
  <c r="AL10019" i="1"/>
  <c r="AL10018" i="1"/>
  <c r="AL10017" i="1"/>
  <c r="AL10016" i="1"/>
  <c r="AL10015" i="1"/>
  <c r="AL10014" i="1"/>
  <c r="AL10013" i="1"/>
  <c r="AL10012" i="1"/>
  <c r="AL10011" i="1"/>
  <c r="AL10010" i="1"/>
  <c r="AL10009" i="1"/>
  <c r="AL10008" i="1"/>
  <c r="AL10007" i="1"/>
  <c r="AL10006" i="1"/>
  <c r="AL10005" i="1"/>
  <c r="AL10004" i="1"/>
  <c r="AL10003" i="1"/>
  <c r="AL10002" i="1"/>
  <c r="AL10001" i="1"/>
  <c r="AL10000" i="1"/>
  <c r="AL9999" i="1"/>
  <c r="AL9998" i="1"/>
  <c r="AL9997" i="1"/>
  <c r="AL9996" i="1"/>
  <c r="AL9995" i="1"/>
  <c r="AL9994" i="1"/>
  <c r="AL9993" i="1"/>
  <c r="AL9992" i="1"/>
  <c r="AL9991" i="1"/>
  <c r="AL9990" i="1"/>
  <c r="AL9989" i="1"/>
  <c r="AL9988" i="1"/>
  <c r="AL9987" i="1"/>
  <c r="AL9986" i="1"/>
  <c r="AL9985" i="1"/>
  <c r="AL9984" i="1"/>
  <c r="AL9983" i="1"/>
  <c r="AL9982" i="1"/>
  <c r="AL9981" i="1"/>
  <c r="AL9980" i="1"/>
  <c r="AL9979" i="1"/>
  <c r="AL9978" i="1"/>
  <c r="AL9977" i="1"/>
  <c r="AL9976" i="1"/>
  <c r="AL9975" i="1"/>
  <c r="AL9974" i="1"/>
  <c r="AL9973" i="1"/>
  <c r="AL9972" i="1"/>
  <c r="AL9971" i="1"/>
  <c r="AL9970" i="1"/>
  <c r="AL9969" i="1"/>
  <c r="AL9968" i="1"/>
  <c r="AL9967" i="1"/>
  <c r="AL9966" i="1"/>
  <c r="AL9965" i="1"/>
  <c r="AL9964" i="1"/>
  <c r="AL9963" i="1"/>
  <c r="AL9962" i="1"/>
  <c r="AL9961" i="1"/>
  <c r="AL9960" i="1"/>
  <c r="AL9959" i="1"/>
  <c r="AL9958" i="1"/>
  <c r="AL9957" i="1"/>
  <c r="AL9956" i="1"/>
  <c r="AL9955" i="1"/>
  <c r="AL9954" i="1"/>
  <c r="AL9953" i="1"/>
  <c r="AL9952" i="1"/>
  <c r="AL9951" i="1"/>
  <c r="AL9950" i="1"/>
  <c r="AL9949" i="1"/>
  <c r="AL9948" i="1"/>
  <c r="AL9947" i="1"/>
  <c r="AL9946" i="1"/>
  <c r="AL9945" i="1"/>
  <c r="AL9944" i="1"/>
  <c r="AL9943" i="1"/>
  <c r="AL9942" i="1"/>
  <c r="AL9941" i="1"/>
  <c r="AL9940" i="1"/>
  <c r="AL9939" i="1"/>
  <c r="AL9938" i="1"/>
  <c r="AL9937" i="1"/>
  <c r="AL9936" i="1"/>
  <c r="AL9935" i="1"/>
  <c r="AL9934" i="1"/>
  <c r="AL9933" i="1"/>
  <c r="AL9932" i="1"/>
  <c r="AL9931" i="1"/>
  <c r="AL9930" i="1"/>
  <c r="AL9929" i="1"/>
  <c r="AL9928" i="1"/>
  <c r="AL9927" i="1"/>
  <c r="AL9926" i="1"/>
  <c r="AL9925" i="1"/>
  <c r="AL9924" i="1"/>
  <c r="AL9923" i="1"/>
  <c r="AL9922" i="1"/>
  <c r="AL9921" i="1"/>
  <c r="AL9920" i="1"/>
  <c r="AL9919" i="1"/>
  <c r="AL9918" i="1"/>
  <c r="AL9917" i="1"/>
  <c r="AL9916" i="1"/>
  <c r="AL9915" i="1"/>
  <c r="AL9914" i="1"/>
  <c r="AL9913" i="1"/>
  <c r="AL9912" i="1"/>
  <c r="AL9911" i="1"/>
  <c r="AL9910" i="1"/>
  <c r="AL9909" i="1"/>
  <c r="AL9908" i="1"/>
  <c r="AL9907" i="1"/>
  <c r="AL9906" i="1"/>
  <c r="AL9905" i="1"/>
  <c r="AL9904" i="1"/>
  <c r="AL9903" i="1"/>
  <c r="AL9902" i="1"/>
  <c r="AL9901" i="1"/>
  <c r="AL9900" i="1"/>
  <c r="AL9899" i="1"/>
  <c r="AL9898" i="1"/>
  <c r="AL9897" i="1"/>
  <c r="AL9896" i="1"/>
  <c r="AL9895" i="1"/>
  <c r="AL9894" i="1"/>
  <c r="AL9893" i="1"/>
  <c r="AL9892" i="1"/>
  <c r="AL9891" i="1"/>
  <c r="AL9890" i="1"/>
  <c r="AL9889" i="1"/>
  <c r="AL9888" i="1"/>
  <c r="AL9887" i="1"/>
  <c r="AL9886" i="1"/>
  <c r="AL9885" i="1"/>
  <c r="AL9884" i="1"/>
  <c r="AL9883" i="1"/>
  <c r="AL9882" i="1"/>
  <c r="AL9881" i="1"/>
  <c r="AL9880" i="1"/>
  <c r="AL9879" i="1"/>
  <c r="AL9878" i="1"/>
  <c r="AL9877" i="1"/>
  <c r="AL9876" i="1"/>
  <c r="AL9875" i="1"/>
  <c r="AL9874" i="1"/>
  <c r="AL9873" i="1"/>
  <c r="AL9872" i="1"/>
  <c r="AL9871" i="1"/>
  <c r="AL9870" i="1"/>
  <c r="AL9869" i="1"/>
  <c r="AL9868" i="1"/>
  <c r="AL9867" i="1"/>
  <c r="AL9866" i="1"/>
  <c r="AL9865" i="1"/>
  <c r="AL9864" i="1"/>
  <c r="AL9863" i="1"/>
  <c r="AL9862" i="1"/>
  <c r="AL9861" i="1"/>
  <c r="AL9860" i="1"/>
  <c r="AL9859" i="1"/>
  <c r="AL9858" i="1"/>
  <c r="AL9857" i="1"/>
  <c r="AL9856" i="1"/>
  <c r="AL9855" i="1"/>
  <c r="AL9854" i="1"/>
  <c r="AL9853" i="1"/>
  <c r="AL9852" i="1"/>
  <c r="AL9851" i="1"/>
  <c r="AL9850" i="1"/>
  <c r="AL9849" i="1"/>
  <c r="AL9848" i="1"/>
  <c r="AL9847" i="1"/>
  <c r="AL9846" i="1"/>
  <c r="AL9845" i="1"/>
  <c r="AL9844" i="1"/>
  <c r="AL9843" i="1"/>
  <c r="AL9842" i="1"/>
  <c r="AL9841" i="1"/>
  <c r="AL9840" i="1"/>
  <c r="AL9839" i="1"/>
  <c r="AL9838" i="1"/>
  <c r="AL9837" i="1"/>
  <c r="AL9836" i="1"/>
  <c r="AL9835" i="1"/>
  <c r="AL9834" i="1"/>
  <c r="AL9833" i="1"/>
  <c r="AL9832" i="1"/>
  <c r="AL9831" i="1"/>
  <c r="AL9830" i="1"/>
  <c r="AL9829" i="1"/>
  <c r="AL9828" i="1"/>
  <c r="AL9827" i="1"/>
  <c r="AL9826" i="1"/>
  <c r="AL9825" i="1"/>
  <c r="AL9824" i="1"/>
  <c r="AL9823" i="1"/>
  <c r="AL9822" i="1"/>
  <c r="AL9821" i="1"/>
  <c r="AL9820" i="1"/>
  <c r="AL9819" i="1"/>
  <c r="AL9818" i="1"/>
  <c r="AL9817" i="1"/>
  <c r="AL9816" i="1"/>
  <c r="AL9815" i="1"/>
  <c r="AL9814" i="1"/>
  <c r="AL9813" i="1"/>
  <c r="AL9812" i="1"/>
  <c r="AL9811" i="1"/>
  <c r="AL9810" i="1"/>
  <c r="AL9809" i="1"/>
  <c r="AL9808" i="1"/>
  <c r="AL9807" i="1"/>
  <c r="AL9806" i="1"/>
  <c r="AL9805" i="1"/>
  <c r="AL9804" i="1"/>
  <c r="AL9803" i="1"/>
  <c r="AL9802" i="1"/>
  <c r="AL9801" i="1"/>
  <c r="AL9800" i="1"/>
  <c r="AL9799" i="1"/>
  <c r="AL9798" i="1"/>
  <c r="AL9797" i="1"/>
  <c r="AL9796" i="1"/>
  <c r="AL9795" i="1"/>
  <c r="AL9794" i="1"/>
  <c r="AL9793" i="1"/>
  <c r="AL9792" i="1"/>
  <c r="AL9791" i="1"/>
  <c r="AL9790" i="1"/>
  <c r="AL9789" i="1"/>
  <c r="AL9788" i="1"/>
  <c r="AL9787" i="1"/>
  <c r="AL9786" i="1"/>
  <c r="AL9785" i="1"/>
  <c r="AL9784" i="1"/>
  <c r="AL9783" i="1"/>
  <c r="AL9782" i="1"/>
  <c r="AL9781" i="1"/>
  <c r="AL9780" i="1"/>
  <c r="AL9779" i="1"/>
  <c r="AL9778" i="1"/>
  <c r="AL9777" i="1"/>
  <c r="AL9776" i="1"/>
  <c r="AL9775" i="1"/>
  <c r="AL9774" i="1"/>
  <c r="AL9773" i="1"/>
  <c r="AL9772" i="1"/>
  <c r="AL9771" i="1"/>
  <c r="AL9770" i="1"/>
  <c r="AL9769" i="1"/>
  <c r="AL9768" i="1"/>
  <c r="AL9767" i="1"/>
  <c r="AL9766" i="1"/>
  <c r="AL9765" i="1"/>
  <c r="AL9764" i="1"/>
  <c r="AL9763" i="1"/>
  <c r="AL9762" i="1"/>
  <c r="AL9761" i="1"/>
  <c r="AL9760" i="1"/>
  <c r="AL9759" i="1"/>
  <c r="AL9758" i="1"/>
  <c r="AL9757" i="1"/>
  <c r="AL9756" i="1"/>
  <c r="AL9755" i="1"/>
  <c r="AL9754" i="1"/>
  <c r="AL9753" i="1"/>
  <c r="AL9752" i="1"/>
  <c r="AL9751" i="1"/>
  <c r="AL9750" i="1"/>
  <c r="AL9749" i="1"/>
  <c r="AL9748" i="1"/>
  <c r="AL9747" i="1"/>
  <c r="AL9746" i="1"/>
  <c r="AL9745" i="1"/>
  <c r="AL9744" i="1"/>
  <c r="AL9743" i="1"/>
  <c r="AL9742" i="1"/>
  <c r="AL9741" i="1"/>
  <c r="AL9740" i="1"/>
  <c r="AL9739" i="1"/>
  <c r="AL9738" i="1"/>
  <c r="AL9737" i="1"/>
  <c r="AL9736" i="1"/>
  <c r="AL9735" i="1"/>
  <c r="AL9734" i="1"/>
  <c r="AL9733" i="1"/>
  <c r="AL9732" i="1"/>
  <c r="AL9731" i="1"/>
  <c r="AL9730" i="1"/>
  <c r="AL9729" i="1"/>
  <c r="AL9728" i="1"/>
  <c r="AL9727" i="1"/>
  <c r="AL9726" i="1"/>
  <c r="AL9725" i="1"/>
  <c r="AL9724" i="1"/>
  <c r="AL9723" i="1"/>
  <c r="AL9722" i="1"/>
  <c r="AL9721" i="1"/>
  <c r="AL9720" i="1"/>
  <c r="AL9719" i="1"/>
  <c r="AL9718" i="1"/>
  <c r="AL9717" i="1"/>
  <c r="AL9716" i="1"/>
  <c r="AL9715" i="1"/>
  <c r="AL9714" i="1"/>
  <c r="AL9713" i="1"/>
  <c r="AL9712" i="1"/>
  <c r="AL9711" i="1"/>
  <c r="AL9710" i="1"/>
  <c r="AL9709" i="1"/>
  <c r="AL9708" i="1"/>
  <c r="AL9707" i="1"/>
  <c r="AL9706" i="1"/>
  <c r="AL9705" i="1"/>
  <c r="AL9704" i="1"/>
  <c r="AL9703" i="1"/>
  <c r="AL9702" i="1"/>
  <c r="AL9701" i="1"/>
  <c r="AL9700" i="1"/>
  <c r="AL9699" i="1"/>
  <c r="AL9698" i="1"/>
  <c r="AL9697" i="1"/>
  <c r="AL9696" i="1"/>
  <c r="AL9695" i="1"/>
  <c r="AL9694" i="1"/>
  <c r="AL9693" i="1"/>
  <c r="AL9692" i="1"/>
  <c r="AL9691" i="1"/>
  <c r="AL9690" i="1"/>
  <c r="AL9689" i="1"/>
  <c r="AL9688" i="1"/>
  <c r="AL9687" i="1"/>
  <c r="AL9686" i="1"/>
  <c r="AL9685" i="1"/>
  <c r="AL9684" i="1"/>
  <c r="AL9683" i="1"/>
  <c r="AL9682" i="1"/>
  <c r="AL9681" i="1"/>
  <c r="AL9680" i="1"/>
  <c r="AL9679" i="1"/>
  <c r="AL9678" i="1"/>
  <c r="AL9677" i="1"/>
  <c r="AL9676" i="1"/>
  <c r="AL9675" i="1"/>
  <c r="AL9674" i="1"/>
  <c r="AL9673" i="1"/>
  <c r="AL9672" i="1"/>
  <c r="AL9671" i="1"/>
  <c r="AL9670" i="1"/>
  <c r="AL9669" i="1"/>
  <c r="AL9668" i="1"/>
  <c r="AL9667" i="1"/>
  <c r="AL9666" i="1"/>
  <c r="AL9665" i="1"/>
  <c r="AL9664" i="1"/>
  <c r="AL9663" i="1"/>
  <c r="AL9662" i="1"/>
  <c r="AL9661" i="1"/>
  <c r="AL9660" i="1"/>
  <c r="AL9659" i="1"/>
  <c r="AL9658" i="1"/>
  <c r="AL9657" i="1"/>
  <c r="AL9656" i="1"/>
  <c r="AL9655" i="1"/>
  <c r="AL9654" i="1"/>
  <c r="AL9653" i="1"/>
  <c r="AL9652" i="1"/>
  <c r="AL9651" i="1"/>
  <c r="AL9650" i="1"/>
  <c r="AL9649" i="1"/>
  <c r="AL9648" i="1"/>
  <c r="AL9647" i="1"/>
  <c r="AL9646" i="1"/>
  <c r="AL9645" i="1"/>
  <c r="AL9644" i="1"/>
  <c r="AL9643" i="1"/>
  <c r="AL9642" i="1"/>
  <c r="AL9641" i="1"/>
  <c r="AL9640" i="1"/>
  <c r="AL9639" i="1"/>
  <c r="AL9638" i="1"/>
  <c r="AL9637" i="1"/>
  <c r="AL9636" i="1"/>
  <c r="AL9635" i="1"/>
  <c r="AL9634" i="1"/>
  <c r="AL9633" i="1"/>
  <c r="AL9632" i="1"/>
  <c r="AL9631" i="1"/>
  <c r="AL9630" i="1"/>
  <c r="AL9629" i="1"/>
  <c r="AL9628" i="1"/>
  <c r="AL9627" i="1"/>
  <c r="AL9626" i="1"/>
  <c r="AL9625" i="1"/>
  <c r="AL9624" i="1"/>
  <c r="AL9623" i="1"/>
  <c r="AL9622" i="1"/>
  <c r="AL9621" i="1"/>
  <c r="AL9620" i="1"/>
  <c r="AL9619" i="1"/>
  <c r="AL9618" i="1"/>
  <c r="AL9617" i="1"/>
  <c r="AL9616" i="1"/>
  <c r="AL9615" i="1"/>
  <c r="AL9614" i="1"/>
  <c r="AL9613" i="1"/>
  <c r="AL9612" i="1"/>
  <c r="AL9611" i="1"/>
  <c r="AL9610" i="1"/>
  <c r="AL9609" i="1"/>
  <c r="AL9608" i="1"/>
  <c r="AL9607" i="1"/>
  <c r="AL9606" i="1"/>
  <c r="AL9605" i="1"/>
  <c r="AL9604" i="1"/>
  <c r="AL9603" i="1"/>
  <c r="AL9602" i="1"/>
  <c r="AL9601" i="1"/>
  <c r="AL9600" i="1"/>
  <c r="AL9599" i="1"/>
  <c r="AL9598" i="1"/>
  <c r="AL9597" i="1"/>
  <c r="AL9596" i="1"/>
  <c r="AL9595" i="1"/>
  <c r="AL9594" i="1"/>
  <c r="AL9593" i="1"/>
  <c r="AL9592" i="1"/>
  <c r="AL9591" i="1"/>
  <c r="AL9590" i="1"/>
  <c r="AL9589" i="1"/>
  <c r="AL9588" i="1"/>
  <c r="AL9587" i="1"/>
  <c r="AL9586" i="1"/>
  <c r="AL9585" i="1"/>
  <c r="AL9584" i="1"/>
  <c r="AL9583" i="1"/>
  <c r="AL9582" i="1"/>
  <c r="AL9581" i="1"/>
  <c r="AL9580" i="1"/>
  <c r="AL9579" i="1"/>
  <c r="AL9578" i="1"/>
  <c r="AL9577" i="1"/>
  <c r="AL9576" i="1"/>
  <c r="AL9575" i="1"/>
  <c r="AL9574" i="1"/>
  <c r="AL9573" i="1"/>
  <c r="AL9572" i="1"/>
  <c r="AL9571" i="1"/>
  <c r="AL9570" i="1"/>
  <c r="AL9569" i="1"/>
  <c r="AL9568" i="1"/>
  <c r="AL9567" i="1"/>
  <c r="AL9566" i="1"/>
  <c r="AL9565" i="1"/>
  <c r="AL9564" i="1"/>
  <c r="AL9563" i="1"/>
  <c r="AL9562" i="1"/>
  <c r="AL9561" i="1"/>
  <c r="AL9560" i="1"/>
  <c r="AL9559" i="1"/>
  <c r="AL9558" i="1"/>
  <c r="AL9557" i="1"/>
  <c r="AL9556" i="1"/>
  <c r="AL9555" i="1"/>
  <c r="AL9554" i="1"/>
  <c r="AL9553" i="1"/>
  <c r="AL9552" i="1"/>
  <c r="AL9551" i="1"/>
  <c r="AL9550" i="1"/>
  <c r="AL9549" i="1"/>
  <c r="AL9548" i="1"/>
  <c r="AL9547" i="1"/>
  <c r="AL9546" i="1"/>
  <c r="AL9545" i="1"/>
  <c r="AL9544" i="1"/>
  <c r="AL9543" i="1"/>
  <c r="AL9542" i="1"/>
  <c r="AL9541" i="1"/>
  <c r="AL9540" i="1"/>
  <c r="AL9539" i="1"/>
  <c r="AL9538" i="1"/>
  <c r="AL9537" i="1"/>
  <c r="AL9536" i="1"/>
  <c r="AL9535" i="1"/>
  <c r="AL9534" i="1"/>
  <c r="AL9533" i="1"/>
  <c r="AL9532" i="1"/>
  <c r="AL9531" i="1"/>
  <c r="AL9530" i="1"/>
  <c r="AL9529" i="1"/>
  <c r="AL9528" i="1"/>
  <c r="AL9527" i="1"/>
  <c r="AL9526" i="1"/>
  <c r="AL9525" i="1"/>
  <c r="AL9524" i="1"/>
  <c r="AL9523" i="1"/>
  <c r="AL9522" i="1"/>
  <c r="AL9521" i="1"/>
  <c r="AL9520" i="1"/>
  <c r="AL9519" i="1"/>
  <c r="AL9518" i="1"/>
  <c r="AL9517" i="1"/>
  <c r="AL9516" i="1"/>
  <c r="AL9515" i="1"/>
  <c r="AL9514" i="1"/>
  <c r="AL9513" i="1"/>
  <c r="AL9512" i="1"/>
  <c r="AL9511" i="1"/>
  <c r="AL9510" i="1"/>
  <c r="AL9509" i="1"/>
  <c r="AL9508" i="1"/>
  <c r="AL9507" i="1"/>
  <c r="AL9506" i="1"/>
  <c r="AL9505" i="1"/>
  <c r="AL9504" i="1"/>
  <c r="AL9503" i="1"/>
  <c r="AL9502" i="1"/>
  <c r="AL9501" i="1"/>
  <c r="AL9500" i="1"/>
  <c r="AL9499" i="1"/>
  <c r="AL9498" i="1"/>
  <c r="AL9497" i="1"/>
  <c r="AL9496" i="1"/>
  <c r="AL9495" i="1"/>
  <c r="AL9494" i="1"/>
  <c r="AL9493" i="1"/>
  <c r="AL9492" i="1"/>
  <c r="AL9491" i="1"/>
  <c r="AL9490" i="1"/>
  <c r="AL9489" i="1"/>
  <c r="AL9488" i="1"/>
  <c r="AL9487" i="1"/>
  <c r="AL9486" i="1"/>
  <c r="AL9485" i="1"/>
  <c r="AL9484" i="1"/>
  <c r="AL9483" i="1"/>
  <c r="AL9482" i="1"/>
  <c r="AL9481" i="1"/>
  <c r="AL9480" i="1"/>
  <c r="AL9479" i="1"/>
  <c r="AL9478" i="1"/>
  <c r="AL9477" i="1"/>
  <c r="AL9476" i="1"/>
  <c r="AL9475" i="1"/>
  <c r="AL9474" i="1"/>
  <c r="AL9473" i="1"/>
  <c r="AL9472" i="1"/>
  <c r="AL9471" i="1"/>
  <c r="AL9470" i="1"/>
  <c r="AL9469" i="1"/>
  <c r="AL9468" i="1"/>
  <c r="AL9467" i="1"/>
  <c r="AL9466" i="1"/>
  <c r="AL9465" i="1"/>
  <c r="AL9464" i="1"/>
  <c r="AL9463" i="1"/>
  <c r="AL9462" i="1"/>
  <c r="AL9461" i="1"/>
  <c r="AL9460" i="1"/>
  <c r="AL9459" i="1"/>
  <c r="AL9458" i="1"/>
  <c r="AL9457" i="1"/>
  <c r="AL9456" i="1"/>
  <c r="AL9455" i="1"/>
  <c r="AL9454" i="1"/>
  <c r="AL9453" i="1"/>
  <c r="AL9452" i="1"/>
  <c r="AL9451" i="1"/>
  <c r="AL9450" i="1"/>
  <c r="AL9449" i="1"/>
  <c r="AL9448" i="1"/>
  <c r="AL9447" i="1"/>
  <c r="AL9446" i="1"/>
  <c r="AL9445" i="1"/>
  <c r="AL9444" i="1"/>
  <c r="AL9443" i="1"/>
  <c r="AL9442" i="1"/>
  <c r="AL9441" i="1"/>
  <c r="AL9440" i="1"/>
  <c r="AL9439" i="1"/>
  <c r="AL9438" i="1"/>
  <c r="AL9437" i="1"/>
  <c r="AL9436" i="1"/>
  <c r="AL9435" i="1"/>
  <c r="AL9434" i="1"/>
  <c r="AL9433" i="1"/>
  <c r="AL9432" i="1"/>
  <c r="AL9431" i="1"/>
  <c r="AL9430" i="1"/>
  <c r="AL9429" i="1"/>
  <c r="AL9428" i="1"/>
  <c r="AL9427" i="1"/>
  <c r="AL9426" i="1"/>
  <c r="AL9425" i="1"/>
  <c r="AL9424" i="1"/>
  <c r="AL9423" i="1"/>
  <c r="AL9422" i="1"/>
  <c r="AL9421" i="1"/>
  <c r="AL9420" i="1"/>
  <c r="AL9419" i="1"/>
  <c r="AL9418" i="1"/>
  <c r="AL9417" i="1"/>
  <c r="AL9416" i="1"/>
  <c r="AL9415" i="1"/>
  <c r="AL9414" i="1"/>
  <c r="AL9413" i="1"/>
  <c r="AL9412" i="1"/>
  <c r="AL9411" i="1"/>
  <c r="AL9410" i="1"/>
  <c r="AL9409" i="1"/>
  <c r="AL9408" i="1"/>
  <c r="AL9407" i="1"/>
  <c r="AL9406" i="1"/>
  <c r="AL9405" i="1"/>
  <c r="AL9404" i="1"/>
  <c r="AL9403" i="1"/>
  <c r="AL9402" i="1"/>
  <c r="AL9401" i="1"/>
  <c r="AL9400" i="1"/>
  <c r="AL9399" i="1"/>
  <c r="AL9398" i="1"/>
  <c r="AL9397" i="1"/>
  <c r="AL9396" i="1"/>
  <c r="AL9395" i="1"/>
  <c r="AL9394" i="1"/>
  <c r="AL9393" i="1"/>
  <c r="AL9392" i="1"/>
  <c r="AL9391" i="1"/>
  <c r="AL9390" i="1"/>
  <c r="AL9389" i="1"/>
  <c r="AL9388" i="1"/>
  <c r="AL9387" i="1"/>
  <c r="AL9386" i="1"/>
  <c r="AL9385" i="1"/>
  <c r="AL9384" i="1"/>
  <c r="AL9383" i="1"/>
  <c r="AL9382" i="1"/>
  <c r="AL9381" i="1"/>
  <c r="AL9380" i="1"/>
  <c r="AL9379" i="1"/>
  <c r="AL9378" i="1"/>
  <c r="AL9377" i="1"/>
  <c r="AL9376" i="1"/>
  <c r="AL9375" i="1"/>
  <c r="AL9374" i="1"/>
  <c r="AL9373" i="1"/>
  <c r="AL9372" i="1"/>
  <c r="AL9371" i="1"/>
  <c r="AL9370" i="1"/>
  <c r="AL9369" i="1"/>
  <c r="AL9368" i="1"/>
  <c r="AL9367" i="1"/>
  <c r="AL9366" i="1"/>
  <c r="AL9365" i="1"/>
  <c r="AL9364" i="1"/>
  <c r="AL9363" i="1"/>
  <c r="AL9362" i="1"/>
  <c r="AL9361" i="1"/>
  <c r="AL9360" i="1"/>
  <c r="AL9359" i="1"/>
  <c r="AL9358" i="1"/>
  <c r="AL9357" i="1"/>
  <c r="AL9356" i="1"/>
  <c r="AL9355" i="1"/>
  <c r="AL9354" i="1"/>
  <c r="AL9353" i="1"/>
  <c r="AL9352" i="1"/>
  <c r="AL9351" i="1"/>
  <c r="AL9350" i="1"/>
  <c r="AL9349" i="1"/>
  <c r="AL9348" i="1"/>
  <c r="AL9347" i="1"/>
  <c r="AL9346" i="1"/>
  <c r="AL9345" i="1"/>
  <c r="AL9344" i="1"/>
  <c r="AL9343" i="1"/>
  <c r="AL9342" i="1"/>
  <c r="AL9341" i="1"/>
  <c r="AL9340" i="1"/>
  <c r="AL9339" i="1"/>
  <c r="AL9338" i="1"/>
  <c r="AL9337" i="1"/>
  <c r="AL9336" i="1"/>
  <c r="AL9335" i="1"/>
  <c r="AL9334" i="1"/>
  <c r="AL9333" i="1"/>
  <c r="AL9332" i="1"/>
  <c r="AL9331" i="1"/>
  <c r="AL9330" i="1"/>
  <c r="AL9329" i="1"/>
  <c r="AL9328" i="1"/>
  <c r="AL9327" i="1"/>
  <c r="AL9326" i="1"/>
  <c r="AL9325" i="1"/>
  <c r="AL9324" i="1"/>
  <c r="AL9323" i="1"/>
  <c r="AL9322" i="1"/>
  <c r="AL9321" i="1"/>
  <c r="AL9320" i="1"/>
  <c r="AL9319" i="1"/>
  <c r="AL9318" i="1"/>
  <c r="AL9317" i="1"/>
  <c r="AL9316" i="1"/>
  <c r="AL9315" i="1"/>
  <c r="AL9314" i="1"/>
  <c r="AL9313" i="1"/>
  <c r="AL9312" i="1"/>
  <c r="AL9311" i="1"/>
  <c r="AL9310" i="1"/>
  <c r="AL9309" i="1"/>
  <c r="AL9308" i="1"/>
  <c r="AL9307" i="1"/>
  <c r="AL9306" i="1"/>
  <c r="AL9305" i="1"/>
  <c r="AL9304" i="1"/>
  <c r="AL9303" i="1"/>
  <c r="AL9302" i="1"/>
  <c r="AL9301" i="1"/>
  <c r="AL9300" i="1"/>
  <c r="AL9299" i="1"/>
  <c r="AL9298" i="1"/>
  <c r="AL9297" i="1"/>
  <c r="AL9296" i="1"/>
  <c r="AL9295" i="1"/>
  <c r="AL9294" i="1"/>
  <c r="AL9293" i="1"/>
  <c r="AL9292" i="1"/>
  <c r="AL9291" i="1"/>
  <c r="AL9290" i="1"/>
  <c r="AL9289" i="1"/>
  <c r="AL9288" i="1"/>
  <c r="AL9287" i="1"/>
  <c r="AL9286" i="1"/>
  <c r="AL9285" i="1"/>
  <c r="AL9284" i="1"/>
  <c r="AL9283" i="1"/>
  <c r="AL9282" i="1"/>
  <c r="AL9281" i="1"/>
  <c r="AL9280" i="1"/>
  <c r="AL9279" i="1"/>
  <c r="AL9278" i="1"/>
  <c r="AL9277" i="1"/>
  <c r="AL9276" i="1"/>
  <c r="AL9275" i="1"/>
  <c r="AL9274" i="1"/>
  <c r="AL9273" i="1"/>
  <c r="AL9272" i="1"/>
  <c r="AL9271" i="1"/>
  <c r="AL9270" i="1"/>
  <c r="AL9269" i="1"/>
  <c r="AL9268" i="1"/>
  <c r="AL9267" i="1"/>
  <c r="AL9266" i="1"/>
  <c r="AL9265" i="1"/>
  <c r="AL9264" i="1"/>
  <c r="AL9263" i="1"/>
  <c r="AL9262" i="1"/>
  <c r="AL9261" i="1"/>
  <c r="AL9260" i="1"/>
  <c r="AL9259" i="1"/>
  <c r="AL9258" i="1"/>
  <c r="AL9257" i="1"/>
  <c r="AL9256" i="1"/>
  <c r="AL9255" i="1"/>
  <c r="AL9254" i="1"/>
  <c r="AL9253" i="1"/>
  <c r="AL9252" i="1"/>
  <c r="AL9251" i="1"/>
  <c r="AL9250" i="1"/>
  <c r="AL9249" i="1"/>
  <c r="AL9248" i="1"/>
  <c r="AL9247" i="1"/>
  <c r="AL9246" i="1"/>
  <c r="AL9245" i="1"/>
  <c r="AL9244" i="1"/>
  <c r="AL9243" i="1"/>
  <c r="AL9242" i="1"/>
  <c r="AL9241" i="1"/>
  <c r="AL9240" i="1"/>
  <c r="AL9239" i="1"/>
  <c r="AL9238" i="1"/>
  <c r="AL9237" i="1"/>
  <c r="AL9236" i="1"/>
  <c r="AL9235" i="1"/>
  <c r="AL9234" i="1"/>
  <c r="AL9233" i="1"/>
  <c r="AL9232" i="1"/>
  <c r="AL9231" i="1"/>
  <c r="AL9230" i="1"/>
  <c r="AL9229" i="1"/>
  <c r="AL9228" i="1"/>
  <c r="AL9227" i="1"/>
  <c r="AL9226" i="1"/>
  <c r="AL9225" i="1"/>
  <c r="AL9224" i="1"/>
  <c r="AL9223" i="1"/>
  <c r="AL9222" i="1"/>
  <c r="AL9221" i="1"/>
  <c r="AL9220" i="1"/>
  <c r="AL9219" i="1"/>
  <c r="AL9218" i="1"/>
  <c r="AL9217" i="1"/>
  <c r="AL9216" i="1"/>
  <c r="AL9215" i="1"/>
  <c r="AL9214" i="1"/>
  <c r="AL9213" i="1"/>
  <c r="AL9212" i="1"/>
  <c r="AL9211" i="1"/>
  <c r="AL9210" i="1"/>
  <c r="AL9209" i="1"/>
  <c r="AL9208" i="1"/>
  <c r="AL9207" i="1"/>
  <c r="AL9206" i="1"/>
  <c r="AL9205" i="1"/>
  <c r="AL9204" i="1"/>
  <c r="AL9203" i="1"/>
  <c r="AL9202" i="1"/>
  <c r="AL9201" i="1"/>
  <c r="AL9200" i="1"/>
  <c r="AL9199" i="1"/>
  <c r="AL9198" i="1"/>
  <c r="AL9197" i="1"/>
  <c r="AL9196" i="1"/>
  <c r="AL9195" i="1"/>
  <c r="AL9194" i="1"/>
  <c r="AL9193" i="1"/>
  <c r="AL9192" i="1"/>
  <c r="AL9191" i="1"/>
  <c r="AL9190" i="1"/>
  <c r="AL9189" i="1"/>
  <c r="AL9188" i="1"/>
  <c r="AL9187" i="1"/>
  <c r="AL9186" i="1"/>
  <c r="AL9185" i="1"/>
  <c r="AL9184" i="1"/>
  <c r="AL9183" i="1"/>
  <c r="AL9182" i="1"/>
  <c r="AL9181" i="1"/>
  <c r="AL9180" i="1"/>
  <c r="AL9179" i="1"/>
  <c r="AL9178" i="1"/>
  <c r="AL9177" i="1"/>
  <c r="AL9176" i="1"/>
  <c r="AL9175" i="1"/>
  <c r="AL9174" i="1"/>
  <c r="AL9173" i="1"/>
  <c r="AL9172" i="1"/>
  <c r="AL9171" i="1"/>
  <c r="AL9170" i="1"/>
  <c r="AL9169" i="1"/>
  <c r="AL9168" i="1"/>
  <c r="AL9167" i="1"/>
  <c r="AL9166" i="1"/>
  <c r="AL9165" i="1"/>
  <c r="AL9164" i="1"/>
  <c r="AL9163" i="1"/>
  <c r="AL9162" i="1"/>
  <c r="AL9161" i="1"/>
  <c r="AL9160" i="1"/>
  <c r="AL9159" i="1"/>
  <c r="AL9158" i="1"/>
  <c r="AL9157" i="1"/>
  <c r="AL9156" i="1"/>
  <c r="AL9155" i="1"/>
  <c r="AL9154" i="1"/>
  <c r="AL9153" i="1"/>
  <c r="AL9152" i="1"/>
  <c r="AL9151" i="1"/>
  <c r="AL9150" i="1"/>
  <c r="AL9149" i="1"/>
  <c r="AL9148" i="1"/>
  <c r="AL9147" i="1"/>
  <c r="AL9146" i="1"/>
  <c r="AL9145" i="1"/>
  <c r="AL9144" i="1"/>
  <c r="AL9143" i="1"/>
  <c r="AL9142" i="1"/>
  <c r="AL9141" i="1"/>
  <c r="AL9140" i="1"/>
  <c r="AL9139" i="1"/>
  <c r="AL9138" i="1"/>
  <c r="AL9137" i="1"/>
  <c r="AL9136" i="1"/>
  <c r="AL9135" i="1"/>
  <c r="AL9134" i="1"/>
  <c r="AL9133" i="1"/>
  <c r="AL9132" i="1"/>
  <c r="AL9131" i="1"/>
  <c r="AL9130" i="1"/>
  <c r="AL9129" i="1"/>
  <c r="AL9128" i="1"/>
  <c r="AL9127" i="1"/>
  <c r="AL9126" i="1"/>
  <c r="AL9125" i="1"/>
  <c r="AL9124" i="1"/>
  <c r="AL9123" i="1"/>
  <c r="AL9122" i="1"/>
  <c r="AL9121" i="1"/>
  <c r="AL9120" i="1"/>
  <c r="AL9119" i="1"/>
  <c r="AL9118" i="1"/>
  <c r="AL9117" i="1"/>
  <c r="AL9116" i="1"/>
  <c r="AL9115" i="1"/>
  <c r="AL9114" i="1"/>
  <c r="AL9113" i="1"/>
  <c r="AL9112" i="1"/>
  <c r="AL9111" i="1"/>
  <c r="AL9110" i="1"/>
  <c r="AL9109" i="1"/>
  <c r="AL9108" i="1"/>
  <c r="AL9107" i="1"/>
  <c r="AL9106" i="1"/>
  <c r="AL9105" i="1"/>
  <c r="AL9104" i="1"/>
  <c r="AL9103" i="1"/>
  <c r="AL9102" i="1"/>
  <c r="AL9101" i="1"/>
  <c r="AL9100" i="1"/>
  <c r="AL9099" i="1"/>
  <c r="AL9098" i="1"/>
  <c r="AL9097" i="1"/>
  <c r="AL9096" i="1"/>
  <c r="AL9095" i="1"/>
  <c r="AL9094" i="1"/>
  <c r="AL9093" i="1"/>
  <c r="AL9092" i="1"/>
  <c r="AL9091" i="1"/>
  <c r="AL9090" i="1"/>
  <c r="AL9089" i="1"/>
  <c r="AL9088" i="1"/>
  <c r="AL9087" i="1"/>
  <c r="AL9086" i="1"/>
  <c r="AL9085" i="1"/>
  <c r="AL9084" i="1"/>
  <c r="AL9083" i="1"/>
  <c r="AL9082" i="1"/>
  <c r="AL9081" i="1"/>
  <c r="AL9080" i="1"/>
  <c r="AL9079" i="1"/>
  <c r="AL9078" i="1"/>
  <c r="AL9077" i="1"/>
  <c r="AL9076" i="1"/>
  <c r="AL9075" i="1"/>
  <c r="AL9074" i="1"/>
  <c r="AL9073" i="1"/>
  <c r="AL9072" i="1"/>
  <c r="AL9071" i="1"/>
  <c r="AL9070" i="1"/>
  <c r="AL9069" i="1"/>
  <c r="AL9068" i="1"/>
  <c r="AL9067" i="1"/>
  <c r="AL9066" i="1"/>
  <c r="AL9065" i="1"/>
  <c r="AL9064" i="1"/>
  <c r="AL9063" i="1"/>
  <c r="AL9062" i="1"/>
  <c r="AL9061" i="1"/>
  <c r="AL9060" i="1"/>
  <c r="AL9059" i="1"/>
  <c r="AL9058" i="1"/>
  <c r="AL9057" i="1"/>
  <c r="AL9056" i="1"/>
  <c r="AL9055" i="1"/>
  <c r="AL9054" i="1"/>
  <c r="AL9053" i="1"/>
  <c r="AL9052" i="1"/>
  <c r="AL9051" i="1"/>
  <c r="AL9050" i="1"/>
  <c r="AL9049" i="1"/>
  <c r="AL9048" i="1"/>
  <c r="AL9047" i="1"/>
  <c r="AL9046" i="1"/>
  <c r="AL9045" i="1"/>
  <c r="AL9044" i="1"/>
  <c r="AL9043" i="1"/>
  <c r="AL9042" i="1"/>
  <c r="AL9041" i="1"/>
  <c r="AL9040" i="1"/>
  <c r="AL9039" i="1"/>
  <c r="AL9038" i="1"/>
  <c r="AL9037" i="1"/>
  <c r="AL9036" i="1"/>
  <c r="AL9035" i="1"/>
  <c r="AL9034" i="1"/>
  <c r="AL9033" i="1"/>
  <c r="AL9032" i="1"/>
  <c r="AL9031" i="1"/>
  <c r="AL9030" i="1"/>
  <c r="AL9029" i="1"/>
  <c r="AL9028" i="1"/>
  <c r="AL9027" i="1"/>
  <c r="AL9026" i="1"/>
  <c r="AL9025" i="1"/>
  <c r="AL9024" i="1"/>
  <c r="AL9023" i="1"/>
  <c r="AL9022" i="1"/>
  <c r="AL9021" i="1"/>
  <c r="AL9020" i="1"/>
  <c r="AL9019" i="1"/>
  <c r="AL9018" i="1"/>
  <c r="AL9017" i="1"/>
  <c r="AL9016" i="1"/>
  <c r="AL9015" i="1"/>
  <c r="AL9014" i="1"/>
  <c r="AL9013" i="1"/>
  <c r="AL9012" i="1"/>
  <c r="AL9011" i="1"/>
  <c r="AL9010" i="1"/>
  <c r="AL9009" i="1"/>
  <c r="AL9008" i="1"/>
  <c r="AL9007" i="1"/>
  <c r="AL9006" i="1"/>
  <c r="AL9005" i="1"/>
  <c r="AL9004" i="1"/>
  <c r="AL9003" i="1"/>
  <c r="AL9002" i="1"/>
  <c r="AL9001" i="1"/>
  <c r="AL9000" i="1"/>
  <c r="AL8999" i="1"/>
  <c r="AL8998" i="1"/>
  <c r="AL8997" i="1"/>
  <c r="AL8996" i="1"/>
  <c r="AL8995" i="1"/>
  <c r="AL8994" i="1"/>
  <c r="AL8993" i="1"/>
  <c r="AL8992" i="1"/>
  <c r="AL8991" i="1"/>
  <c r="AL8990" i="1"/>
  <c r="AL8989" i="1"/>
  <c r="AL8988" i="1"/>
  <c r="AL8987" i="1"/>
  <c r="AL8986" i="1"/>
  <c r="AL8985" i="1"/>
  <c r="AL8984" i="1"/>
  <c r="AL8983" i="1"/>
  <c r="AL8982" i="1"/>
  <c r="AL8981" i="1"/>
  <c r="AL8980" i="1"/>
  <c r="AL8979" i="1"/>
  <c r="AL8978" i="1"/>
  <c r="AL8977" i="1"/>
  <c r="AL8976" i="1"/>
  <c r="AL8975" i="1"/>
  <c r="AL8974" i="1"/>
  <c r="AL8973" i="1"/>
  <c r="AL8972" i="1"/>
  <c r="AL8971" i="1"/>
  <c r="AL8970" i="1"/>
  <c r="AL8969" i="1"/>
  <c r="AL8968" i="1"/>
  <c r="AL8967" i="1"/>
  <c r="AL8966" i="1"/>
  <c r="AL8965" i="1"/>
  <c r="AL8964" i="1"/>
  <c r="AL8963" i="1"/>
  <c r="AL8962" i="1"/>
  <c r="AL8961" i="1"/>
  <c r="AL8960" i="1"/>
  <c r="AL8959" i="1"/>
  <c r="AL8958" i="1"/>
  <c r="AL8957" i="1"/>
  <c r="AL8956" i="1"/>
  <c r="AL8955" i="1"/>
  <c r="AL8954" i="1"/>
  <c r="AL8953" i="1"/>
  <c r="AL8952" i="1"/>
  <c r="AL8951" i="1"/>
  <c r="AL8950" i="1"/>
  <c r="AL8949" i="1"/>
  <c r="AL8948" i="1"/>
  <c r="AL8947" i="1"/>
  <c r="AL8946" i="1"/>
  <c r="AL8945" i="1"/>
  <c r="AL8944" i="1"/>
  <c r="AL8943" i="1"/>
  <c r="AL8942" i="1"/>
  <c r="AL8941" i="1"/>
  <c r="AL8940" i="1"/>
  <c r="AL8939" i="1"/>
  <c r="AL8938" i="1"/>
  <c r="AL8937" i="1"/>
  <c r="AL8936" i="1"/>
  <c r="AL8935" i="1"/>
  <c r="AL8934" i="1"/>
  <c r="AL8933" i="1"/>
  <c r="AL8932" i="1"/>
  <c r="AL8931" i="1"/>
  <c r="AL8930" i="1"/>
  <c r="AL8929" i="1"/>
  <c r="AL8928" i="1"/>
  <c r="AL8927" i="1"/>
  <c r="AL8926" i="1"/>
  <c r="AL8925" i="1"/>
  <c r="AL8924" i="1"/>
  <c r="AL8923" i="1"/>
  <c r="AL8922" i="1"/>
  <c r="AL8921" i="1"/>
  <c r="AL8920" i="1"/>
  <c r="AL8919" i="1"/>
  <c r="AL8918" i="1"/>
  <c r="AL8917" i="1"/>
  <c r="AL8916" i="1"/>
  <c r="AL8915" i="1"/>
  <c r="AL8914" i="1"/>
  <c r="AL8913" i="1"/>
  <c r="AL8912" i="1"/>
  <c r="AL8911" i="1"/>
  <c r="AL8910" i="1"/>
  <c r="AL8909" i="1"/>
  <c r="AL8908" i="1"/>
  <c r="AL8907" i="1"/>
  <c r="AL8906" i="1"/>
  <c r="AL8905" i="1"/>
  <c r="AL8904" i="1"/>
  <c r="AL8903" i="1"/>
  <c r="AL8902" i="1"/>
  <c r="AL8901" i="1"/>
  <c r="AL8900" i="1"/>
  <c r="AL8899" i="1"/>
  <c r="AL8898" i="1"/>
  <c r="AL8897" i="1"/>
  <c r="AL8896" i="1"/>
  <c r="AL8895" i="1"/>
  <c r="AL8894" i="1"/>
  <c r="AL8893" i="1"/>
  <c r="AL8892" i="1"/>
  <c r="AL8891" i="1"/>
  <c r="AL8890" i="1"/>
  <c r="AL8889" i="1"/>
  <c r="AL8888" i="1"/>
  <c r="AL8887" i="1"/>
  <c r="AL8886" i="1"/>
  <c r="AL8885" i="1"/>
  <c r="AL8884" i="1"/>
  <c r="AL8883" i="1"/>
  <c r="AL8882" i="1"/>
  <c r="AL8881" i="1"/>
  <c r="AL8880" i="1"/>
  <c r="AL8879" i="1"/>
  <c r="AL8878" i="1"/>
  <c r="AL8877" i="1"/>
  <c r="AL8876" i="1"/>
  <c r="AL8875" i="1"/>
  <c r="AL8874" i="1"/>
  <c r="AL8873" i="1"/>
  <c r="AL8872" i="1"/>
  <c r="AL8871" i="1"/>
  <c r="AL8870" i="1"/>
  <c r="AL8869" i="1"/>
  <c r="AL8868" i="1"/>
  <c r="AL8867" i="1"/>
  <c r="AL8866" i="1"/>
  <c r="AL8865" i="1"/>
  <c r="AL8864" i="1"/>
  <c r="AL8863" i="1"/>
  <c r="AL8862" i="1"/>
  <c r="AL8861" i="1"/>
  <c r="AL8860" i="1"/>
  <c r="AL8859" i="1"/>
  <c r="AL8858" i="1"/>
  <c r="AL8857" i="1"/>
  <c r="AL8856" i="1"/>
  <c r="AL8855" i="1"/>
  <c r="AL8854" i="1"/>
  <c r="AL8853" i="1"/>
  <c r="AL8852" i="1"/>
  <c r="AL8851" i="1"/>
  <c r="AL8850" i="1"/>
  <c r="AL8849" i="1"/>
  <c r="AL8848" i="1"/>
  <c r="AL8847" i="1"/>
  <c r="AL8846" i="1"/>
  <c r="AL8845" i="1"/>
  <c r="AL8844" i="1"/>
  <c r="AL8843" i="1"/>
  <c r="AL8842" i="1"/>
  <c r="AL8841" i="1"/>
  <c r="AL8840" i="1"/>
  <c r="AL8839" i="1"/>
  <c r="AL8838" i="1"/>
  <c r="AL8837" i="1"/>
  <c r="AL8836" i="1"/>
  <c r="AL8835" i="1"/>
  <c r="AL8834" i="1"/>
  <c r="AL8833" i="1"/>
  <c r="AL8832" i="1"/>
  <c r="AL8831" i="1"/>
  <c r="AL8830" i="1"/>
  <c r="AL8829" i="1"/>
  <c r="AL8828" i="1"/>
  <c r="AL8827" i="1"/>
  <c r="AL8826" i="1"/>
  <c r="AL8825" i="1"/>
  <c r="AL8824" i="1"/>
  <c r="AL8823" i="1"/>
  <c r="AL8822" i="1"/>
  <c r="AL8821" i="1"/>
  <c r="AL8820" i="1"/>
  <c r="AL8819" i="1"/>
  <c r="AL8818" i="1"/>
  <c r="AL8817" i="1"/>
  <c r="AL8816" i="1"/>
  <c r="AL8815" i="1"/>
  <c r="AL8814" i="1"/>
  <c r="AL8813" i="1"/>
  <c r="AL8812" i="1"/>
  <c r="AL8811" i="1"/>
  <c r="AL8810" i="1"/>
  <c r="AL8809" i="1"/>
  <c r="AL8808" i="1"/>
  <c r="AL8807" i="1"/>
  <c r="AL8806" i="1"/>
  <c r="AL8805" i="1"/>
  <c r="AL8804" i="1"/>
  <c r="AL8803" i="1"/>
  <c r="AL8802" i="1"/>
  <c r="AL8801" i="1"/>
  <c r="AL8800" i="1"/>
  <c r="AL8799" i="1"/>
  <c r="AL8798" i="1"/>
  <c r="AL8797" i="1"/>
  <c r="AL8796" i="1"/>
  <c r="AL8795" i="1"/>
  <c r="AL8794" i="1"/>
  <c r="AL8793" i="1"/>
  <c r="AL8792" i="1"/>
  <c r="AL8791" i="1"/>
  <c r="AL8790" i="1"/>
  <c r="AL8789" i="1"/>
  <c r="AL8788" i="1"/>
  <c r="AL8787" i="1"/>
  <c r="AL8786" i="1"/>
  <c r="AL8785" i="1"/>
  <c r="AL8784" i="1"/>
  <c r="AL8783" i="1"/>
  <c r="AL8782" i="1"/>
  <c r="AL8781" i="1"/>
  <c r="AL8780" i="1"/>
  <c r="AL8779" i="1"/>
  <c r="AL8778" i="1"/>
  <c r="AL8777" i="1"/>
  <c r="AL8776" i="1"/>
  <c r="AL8775" i="1"/>
  <c r="AL8774" i="1"/>
  <c r="AL8773" i="1"/>
  <c r="AL8772" i="1"/>
  <c r="AL8771" i="1"/>
  <c r="AL8770" i="1"/>
  <c r="AL8769" i="1"/>
  <c r="AL8768" i="1"/>
  <c r="AL8767" i="1"/>
  <c r="AL8766" i="1"/>
  <c r="AL8765" i="1"/>
  <c r="AL8764" i="1"/>
  <c r="AL8763" i="1"/>
  <c r="AL8762" i="1"/>
  <c r="AL8761" i="1"/>
  <c r="AL8760" i="1"/>
  <c r="AL8759" i="1"/>
  <c r="AL8758" i="1"/>
  <c r="AL8757" i="1"/>
  <c r="AL8756" i="1"/>
  <c r="AL8755" i="1"/>
  <c r="AL8754" i="1"/>
  <c r="AL8753" i="1"/>
  <c r="AL8752" i="1"/>
  <c r="AL8751" i="1"/>
  <c r="AL8750" i="1"/>
  <c r="AL8749" i="1"/>
  <c r="AL8748" i="1"/>
  <c r="AL8747" i="1"/>
  <c r="AL8746" i="1"/>
  <c r="AL8745" i="1"/>
  <c r="AL8744" i="1"/>
  <c r="AL8743" i="1"/>
  <c r="AL8742" i="1"/>
  <c r="AL8741" i="1"/>
  <c r="AL8740" i="1"/>
  <c r="AL8739" i="1"/>
  <c r="AL8738" i="1"/>
  <c r="AL8737" i="1"/>
  <c r="AL8736" i="1"/>
  <c r="AL8735" i="1"/>
  <c r="AL8734" i="1"/>
  <c r="AL8733" i="1"/>
  <c r="AL8732" i="1"/>
  <c r="AL8731" i="1"/>
  <c r="AL8730" i="1"/>
  <c r="AL8729" i="1"/>
  <c r="AL8728" i="1"/>
  <c r="AL8727" i="1"/>
  <c r="AL8726" i="1"/>
  <c r="AL8725" i="1"/>
  <c r="AL8724" i="1"/>
  <c r="AL8723" i="1"/>
  <c r="AL8722" i="1"/>
  <c r="AL8721" i="1"/>
  <c r="AL8720" i="1"/>
  <c r="AL8719" i="1"/>
  <c r="AL8718" i="1"/>
  <c r="AL8717" i="1"/>
  <c r="AL8716" i="1"/>
  <c r="AL8715" i="1"/>
  <c r="AL8714" i="1"/>
  <c r="AL8713" i="1"/>
  <c r="AL8712" i="1"/>
  <c r="AL8711" i="1"/>
  <c r="AL8710" i="1"/>
  <c r="AL8709" i="1"/>
  <c r="AL8708" i="1"/>
  <c r="AL8707" i="1"/>
  <c r="AL8706" i="1"/>
  <c r="AL8705" i="1"/>
  <c r="AL8704" i="1"/>
  <c r="AL8703" i="1"/>
  <c r="AL8702" i="1"/>
  <c r="AL8701" i="1"/>
  <c r="AL8700" i="1"/>
  <c r="AL8699" i="1"/>
  <c r="AL8698" i="1"/>
  <c r="AL8697" i="1"/>
  <c r="AL8696" i="1"/>
  <c r="AL8695" i="1"/>
  <c r="AL8694" i="1"/>
  <c r="AL8693" i="1"/>
  <c r="AL8692" i="1"/>
  <c r="AL8691" i="1"/>
  <c r="AL8690" i="1"/>
  <c r="AL8689" i="1"/>
  <c r="AL8688" i="1"/>
  <c r="AL8687" i="1"/>
  <c r="AL8686" i="1"/>
  <c r="AL8685" i="1"/>
  <c r="AL8684" i="1"/>
  <c r="AL8683" i="1"/>
  <c r="AL8682" i="1"/>
  <c r="AL8681" i="1"/>
  <c r="AL8680" i="1"/>
  <c r="AL8679" i="1"/>
  <c r="AL8678" i="1"/>
  <c r="AL8677" i="1"/>
  <c r="AL8676" i="1"/>
  <c r="AL8675" i="1"/>
  <c r="AL8674" i="1"/>
  <c r="AL8673" i="1"/>
  <c r="AL8672" i="1"/>
  <c r="AL8671" i="1"/>
  <c r="AL8670" i="1"/>
  <c r="AL8669" i="1"/>
  <c r="AL8668" i="1"/>
  <c r="AL8667" i="1"/>
  <c r="AL8666" i="1"/>
  <c r="AL8665" i="1"/>
  <c r="AL8664" i="1"/>
  <c r="AL8663" i="1"/>
  <c r="AL8662" i="1"/>
  <c r="AL8661" i="1"/>
  <c r="AL8660" i="1"/>
  <c r="AL8659" i="1"/>
  <c r="AL8658" i="1"/>
  <c r="AL8657" i="1"/>
  <c r="AL8656" i="1"/>
  <c r="AL8655" i="1"/>
  <c r="AL8654" i="1"/>
  <c r="AL8653" i="1"/>
  <c r="AL8652" i="1"/>
  <c r="AL8651" i="1"/>
  <c r="AL8650" i="1"/>
  <c r="AL8649" i="1"/>
  <c r="AL8648" i="1"/>
  <c r="AL8647" i="1"/>
  <c r="AL8646" i="1"/>
  <c r="AL8645" i="1"/>
  <c r="AL8644" i="1"/>
  <c r="AL8643" i="1"/>
  <c r="AL8642" i="1"/>
  <c r="AL8641" i="1"/>
  <c r="AL8640" i="1"/>
  <c r="AL8639" i="1"/>
  <c r="AL8638" i="1"/>
  <c r="AL8637" i="1"/>
  <c r="AL8636" i="1"/>
  <c r="AL8635" i="1"/>
  <c r="AL8634" i="1"/>
  <c r="AL8633" i="1"/>
  <c r="AL8632" i="1"/>
  <c r="AL8631" i="1"/>
  <c r="AL8630" i="1"/>
  <c r="AL8629" i="1"/>
  <c r="AL8628" i="1"/>
  <c r="AL8627" i="1"/>
  <c r="AL8626" i="1"/>
  <c r="AL8625" i="1"/>
  <c r="AL8624" i="1"/>
  <c r="AL8623" i="1"/>
  <c r="AL8622" i="1"/>
  <c r="AL8621" i="1"/>
  <c r="AL8620" i="1"/>
  <c r="AL8619" i="1"/>
  <c r="AL8618" i="1"/>
  <c r="AL8617" i="1"/>
  <c r="AL8616" i="1"/>
  <c r="AL8615" i="1"/>
  <c r="AL8614" i="1"/>
  <c r="AL8613" i="1"/>
  <c r="AL8612" i="1"/>
  <c r="AL8611" i="1"/>
  <c r="AL8610" i="1"/>
  <c r="AL8609" i="1"/>
  <c r="AL8608" i="1"/>
  <c r="AL8607" i="1"/>
  <c r="AL8606" i="1"/>
  <c r="AL8605" i="1"/>
  <c r="AL8604" i="1"/>
  <c r="AL8603" i="1"/>
  <c r="AL8602" i="1"/>
  <c r="AL8601" i="1"/>
  <c r="AL8600" i="1"/>
  <c r="AL8599" i="1"/>
  <c r="AL8598" i="1"/>
  <c r="AL8597" i="1"/>
  <c r="AL8596" i="1"/>
  <c r="AL8595" i="1"/>
  <c r="AL8594" i="1"/>
  <c r="AL8593" i="1"/>
  <c r="AL8592" i="1"/>
  <c r="AL8591" i="1"/>
  <c r="AL8590" i="1"/>
  <c r="AL8589" i="1"/>
  <c r="AL8588" i="1"/>
  <c r="AL8587" i="1"/>
  <c r="AL8586" i="1"/>
  <c r="AL8585" i="1"/>
  <c r="AL8584" i="1"/>
  <c r="AL8583" i="1"/>
  <c r="AL8582" i="1"/>
  <c r="AL8581" i="1"/>
  <c r="AL8580" i="1"/>
  <c r="AL8579" i="1"/>
  <c r="AL8578" i="1"/>
  <c r="AL8577" i="1"/>
  <c r="AL8576" i="1"/>
  <c r="AL8575" i="1"/>
  <c r="AL8574" i="1"/>
  <c r="AL8573" i="1"/>
  <c r="AL8572" i="1"/>
  <c r="AL8571" i="1"/>
  <c r="AL8570" i="1"/>
  <c r="AL8569" i="1"/>
  <c r="AL8568" i="1"/>
  <c r="AL8567" i="1"/>
  <c r="AL8566" i="1"/>
  <c r="AL8565" i="1"/>
  <c r="AL8564" i="1"/>
  <c r="AL8563" i="1"/>
  <c r="AL8562" i="1"/>
  <c r="AL8561" i="1"/>
  <c r="AL8560" i="1"/>
  <c r="AL8559" i="1"/>
  <c r="AL8558" i="1"/>
  <c r="AL8557" i="1"/>
  <c r="AL8556" i="1"/>
  <c r="AL8555" i="1"/>
  <c r="AL8554" i="1"/>
  <c r="AL8553" i="1"/>
  <c r="AL8552" i="1"/>
  <c r="AL8551" i="1"/>
  <c r="AL8550" i="1"/>
  <c r="AL8549" i="1"/>
  <c r="AL8548" i="1"/>
  <c r="AL8547" i="1"/>
  <c r="AL8546" i="1"/>
  <c r="AL8545" i="1"/>
  <c r="AL8544" i="1"/>
  <c r="AL8543" i="1"/>
  <c r="AL8542" i="1"/>
  <c r="AL8541" i="1"/>
  <c r="AL8540" i="1"/>
  <c r="AL8539" i="1"/>
  <c r="AL8538" i="1"/>
  <c r="AL8537" i="1"/>
  <c r="AL8536" i="1"/>
  <c r="AL8535" i="1"/>
  <c r="AL8534" i="1"/>
  <c r="AL8533" i="1"/>
  <c r="AL8532" i="1"/>
  <c r="AL8531" i="1"/>
  <c r="AL8530" i="1"/>
  <c r="AL8529" i="1"/>
  <c r="AL8528" i="1"/>
  <c r="AL8527" i="1"/>
  <c r="AL8526" i="1"/>
  <c r="AL8525" i="1"/>
  <c r="AL8524" i="1"/>
  <c r="AL8523" i="1"/>
  <c r="AL8522" i="1"/>
  <c r="AL8521" i="1"/>
  <c r="AL8520" i="1"/>
  <c r="AL8519" i="1"/>
  <c r="AL8518" i="1"/>
  <c r="AL8517" i="1"/>
  <c r="AL8516" i="1"/>
  <c r="AL8515" i="1"/>
  <c r="AL8514" i="1"/>
  <c r="AL8513" i="1"/>
  <c r="AL8512" i="1"/>
  <c r="AL8511" i="1"/>
  <c r="AL8510" i="1"/>
  <c r="AL8509" i="1"/>
  <c r="AL8508" i="1"/>
  <c r="AL8507" i="1"/>
  <c r="AL8506" i="1"/>
  <c r="AL8505" i="1"/>
  <c r="AL8504" i="1"/>
  <c r="AL8503" i="1"/>
  <c r="AL8502" i="1"/>
  <c r="AL8501" i="1"/>
  <c r="AL8500" i="1"/>
  <c r="AL8499" i="1"/>
  <c r="AL8498" i="1"/>
  <c r="AL8497" i="1"/>
  <c r="AL8496" i="1"/>
  <c r="AL8495" i="1"/>
  <c r="AL8494" i="1"/>
  <c r="AL8493" i="1"/>
  <c r="AL8492" i="1"/>
  <c r="AL8491" i="1"/>
  <c r="AL8490" i="1"/>
  <c r="AL8489" i="1"/>
  <c r="AL8488" i="1"/>
  <c r="AL8487" i="1"/>
  <c r="AL8486" i="1"/>
  <c r="AL8485" i="1"/>
  <c r="AL8484" i="1"/>
  <c r="AL8483" i="1"/>
  <c r="AL8482" i="1"/>
  <c r="AL8481" i="1"/>
  <c r="AL8480" i="1"/>
  <c r="AL8479" i="1"/>
  <c r="AL8478" i="1"/>
  <c r="AL8477" i="1"/>
  <c r="AL8476" i="1"/>
  <c r="AL8475" i="1"/>
  <c r="AL8474" i="1"/>
  <c r="AL8473" i="1"/>
  <c r="AL8472" i="1"/>
  <c r="AL8471" i="1"/>
  <c r="AL8470" i="1"/>
  <c r="AL8469" i="1"/>
  <c r="AL8468" i="1"/>
  <c r="AL8467" i="1"/>
  <c r="AL8466" i="1"/>
  <c r="AL8465" i="1"/>
  <c r="AL8464" i="1"/>
  <c r="AL8463" i="1"/>
  <c r="AL8462" i="1"/>
  <c r="AL8461" i="1"/>
  <c r="AL8460" i="1"/>
  <c r="AL8459" i="1"/>
  <c r="AL8458" i="1"/>
  <c r="AL8457" i="1"/>
  <c r="AL8456" i="1"/>
  <c r="AL8455" i="1"/>
  <c r="AL8454" i="1"/>
  <c r="AL8453" i="1"/>
  <c r="AL8452" i="1"/>
  <c r="AL8451" i="1"/>
  <c r="AL8450" i="1"/>
  <c r="AL8449" i="1"/>
  <c r="AL8448" i="1"/>
  <c r="AL8447" i="1"/>
  <c r="AL8446" i="1"/>
  <c r="AL8445" i="1"/>
  <c r="AL8444" i="1"/>
  <c r="AL8443" i="1"/>
  <c r="AL8442" i="1"/>
  <c r="AL8441" i="1"/>
  <c r="AL8440" i="1"/>
  <c r="AL8439" i="1"/>
  <c r="AL8438" i="1"/>
  <c r="AL8437" i="1"/>
  <c r="AL8436" i="1"/>
  <c r="AL8435" i="1"/>
  <c r="AL8434" i="1"/>
  <c r="AL8433" i="1"/>
  <c r="AL8432" i="1"/>
  <c r="AL8431" i="1"/>
  <c r="AL8430" i="1"/>
  <c r="AL8429" i="1"/>
  <c r="AL8428" i="1"/>
  <c r="AL8427" i="1"/>
  <c r="AL8426" i="1"/>
  <c r="AL8425" i="1"/>
  <c r="AL8424" i="1"/>
  <c r="AL8423" i="1"/>
  <c r="AL8422" i="1"/>
  <c r="AL8421" i="1"/>
  <c r="AL8420" i="1"/>
  <c r="AL8419" i="1"/>
  <c r="AL8418" i="1"/>
  <c r="AL8417" i="1"/>
  <c r="AL8416" i="1"/>
  <c r="AL8415" i="1"/>
  <c r="AL8414" i="1"/>
  <c r="AL8413" i="1"/>
  <c r="AL8412" i="1"/>
  <c r="AL8411" i="1"/>
  <c r="AL8410" i="1"/>
  <c r="AL8409" i="1"/>
  <c r="AL8408" i="1"/>
  <c r="AL8407" i="1"/>
  <c r="AL8406" i="1"/>
  <c r="AL8405" i="1"/>
  <c r="AL8404" i="1"/>
  <c r="AL8403" i="1"/>
  <c r="AL8402" i="1"/>
  <c r="AL8401" i="1"/>
  <c r="AL8400" i="1"/>
  <c r="AL8399" i="1"/>
  <c r="AL8398" i="1"/>
  <c r="AL8397" i="1"/>
  <c r="AL8396" i="1"/>
  <c r="AL8395" i="1"/>
  <c r="AL8394" i="1"/>
  <c r="AL8393" i="1"/>
  <c r="AL8392" i="1"/>
  <c r="AL8391" i="1"/>
  <c r="AL8390" i="1"/>
  <c r="AL8389" i="1"/>
  <c r="AL8388" i="1"/>
  <c r="AL8387" i="1"/>
  <c r="AL8386" i="1"/>
  <c r="AL8385" i="1"/>
  <c r="AL8384" i="1"/>
  <c r="AL8383" i="1"/>
  <c r="AL8382" i="1"/>
  <c r="AL8381" i="1"/>
  <c r="AL8380" i="1"/>
  <c r="AL8379" i="1"/>
  <c r="AL8378" i="1"/>
  <c r="AL8377" i="1"/>
  <c r="AL8376" i="1"/>
  <c r="AL8375" i="1"/>
  <c r="AL8374" i="1"/>
  <c r="AL8373" i="1"/>
  <c r="AL8372" i="1"/>
  <c r="AL8371" i="1"/>
  <c r="AL8370" i="1"/>
  <c r="AL8369" i="1"/>
  <c r="AL8368" i="1"/>
  <c r="AL8367" i="1"/>
  <c r="AL8366" i="1"/>
  <c r="AL8365" i="1"/>
  <c r="AL8364" i="1"/>
  <c r="AL8363" i="1"/>
  <c r="AL8362" i="1"/>
  <c r="AL8361" i="1"/>
  <c r="AL8360" i="1"/>
  <c r="AL8359" i="1"/>
  <c r="AL8358" i="1"/>
  <c r="AL8357" i="1"/>
  <c r="AL8356" i="1"/>
  <c r="AL8355" i="1"/>
  <c r="AL8354" i="1"/>
  <c r="AL8353" i="1"/>
  <c r="AL8352" i="1"/>
  <c r="AL8351" i="1"/>
  <c r="AL8350" i="1"/>
  <c r="AL8349" i="1"/>
  <c r="AL8348" i="1"/>
  <c r="AL8347" i="1"/>
  <c r="AL8346" i="1"/>
  <c r="AL8345" i="1"/>
  <c r="AL8344" i="1"/>
  <c r="AL8343" i="1"/>
  <c r="AL8342" i="1"/>
  <c r="AL8341" i="1"/>
  <c r="AL8340" i="1"/>
  <c r="AL8339" i="1"/>
  <c r="AL8338" i="1"/>
  <c r="AL8337" i="1"/>
  <c r="AL8336" i="1"/>
  <c r="AL8335" i="1"/>
  <c r="AL8334" i="1"/>
  <c r="AL8333" i="1"/>
  <c r="AL8332" i="1"/>
  <c r="AL8331" i="1"/>
  <c r="AL8330" i="1"/>
  <c r="AL8329" i="1"/>
  <c r="AL8328" i="1"/>
  <c r="AL8327" i="1"/>
  <c r="AL8326" i="1"/>
  <c r="AL8325" i="1"/>
  <c r="AL8324" i="1"/>
  <c r="AL8323" i="1"/>
  <c r="AL8322" i="1"/>
  <c r="AL8321" i="1"/>
  <c r="AL8320" i="1"/>
  <c r="AL8319" i="1"/>
  <c r="AL8318" i="1"/>
  <c r="AL8317" i="1"/>
  <c r="AL8316" i="1"/>
  <c r="AL8315" i="1"/>
  <c r="AL8314" i="1"/>
  <c r="AL8313" i="1"/>
  <c r="AL8312" i="1"/>
  <c r="AL8311" i="1"/>
  <c r="AL8310" i="1"/>
  <c r="AL8309" i="1"/>
  <c r="AL8308" i="1"/>
  <c r="AL8307" i="1"/>
  <c r="AL8306" i="1"/>
  <c r="AL8305" i="1"/>
  <c r="AL8304" i="1"/>
  <c r="AL8303" i="1"/>
  <c r="AL8302" i="1"/>
  <c r="AL8301" i="1"/>
  <c r="AL8300" i="1"/>
  <c r="AL8299" i="1"/>
  <c r="AL8298" i="1"/>
  <c r="AL8297" i="1"/>
  <c r="AL8296" i="1"/>
  <c r="AL8295" i="1"/>
  <c r="AL8294" i="1"/>
  <c r="AL8293" i="1"/>
  <c r="AL8292" i="1"/>
  <c r="AL8291" i="1"/>
  <c r="AL8290" i="1"/>
  <c r="AL8289" i="1"/>
  <c r="AL8288" i="1"/>
  <c r="AL8287" i="1"/>
  <c r="AL8286" i="1"/>
  <c r="AL8285" i="1"/>
  <c r="AL8284" i="1"/>
  <c r="AL8283" i="1"/>
  <c r="AL8282" i="1"/>
  <c r="AL8281" i="1"/>
  <c r="AL8280" i="1"/>
  <c r="AL8279" i="1"/>
  <c r="AL8278" i="1"/>
  <c r="AL8277" i="1"/>
  <c r="AL8276" i="1"/>
  <c r="AL8275" i="1"/>
  <c r="AL8274" i="1"/>
  <c r="AL8273" i="1"/>
  <c r="AL8272" i="1"/>
  <c r="AL8271" i="1"/>
  <c r="AL8270" i="1"/>
  <c r="AL8269" i="1"/>
  <c r="AL8268" i="1"/>
  <c r="AL8267" i="1"/>
  <c r="AL8266" i="1"/>
  <c r="AL8265" i="1"/>
  <c r="AL8264" i="1"/>
  <c r="AL8263" i="1"/>
  <c r="AL8262" i="1"/>
  <c r="AL8261" i="1"/>
  <c r="AL8260" i="1"/>
  <c r="AL8259" i="1"/>
  <c r="AL8258" i="1"/>
  <c r="AL8257" i="1"/>
  <c r="AL8256" i="1"/>
  <c r="AL8255" i="1"/>
  <c r="AL8254" i="1"/>
  <c r="AL8253" i="1"/>
  <c r="AL8252" i="1"/>
  <c r="AL8251" i="1"/>
  <c r="AL8250" i="1"/>
  <c r="AL8249" i="1"/>
  <c r="AL8248" i="1"/>
  <c r="AL8247" i="1"/>
  <c r="AL8246" i="1"/>
  <c r="AL8245" i="1"/>
  <c r="AL8244" i="1"/>
  <c r="AL8243" i="1"/>
  <c r="AL8242" i="1"/>
  <c r="AL8241" i="1"/>
  <c r="AL8240" i="1"/>
  <c r="AL8239" i="1"/>
  <c r="AL8238" i="1"/>
  <c r="AL8237" i="1"/>
  <c r="AL8236" i="1"/>
  <c r="AL8235" i="1"/>
  <c r="AL8234" i="1"/>
  <c r="AL8233" i="1"/>
  <c r="AL8232" i="1"/>
  <c r="AL8231" i="1"/>
  <c r="AL8230" i="1"/>
  <c r="AL8229" i="1"/>
  <c r="AL8228" i="1"/>
  <c r="AL8227" i="1"/>
  <c r="AL8226" i="1"/>
  <c r="AL8225" i="1"/>
  <c r="AL8224" i="1"/>
  <c r="AL8223" i="1"/>
  <c r="AL8222" i="1"/>
  <c r="AL8221" i="1"/>
  <c r="AL8220" i="1"/>
  <c r="AL8219" i="1"/>
  <c r="AL8218" i="1"/>
  <c r="AL8217" i="1"/>
  <c r="AL8216" i="1"/>
  <c r="AL8215" i="1"/>
  <c r="AL8214" i="1"/>
  <c r="AL8213" i="1"/>
  <c r="AL8212" i="1"/>
  <c r="AL8211" i="1"/>
  <c r="AL8210" i="1"/>
  <c r="AL8209" i="1"/>
  <c r="AL8208" i="1"/>
  <c r="AL8207" i="1"/>
  <c r="AL8206" i="1"/>
  <c r="AL8205" i="1"/>
  <c r="AL8204" i="1"/>
  <c r="AL8203" i="1"/>
  <c r="AL8202" i="1"/>
  <c r="AL8201" i="1"/>
  <c r="AL8200" i="1"/>
  <c r="AL8199" i="1"/>
  <c r="AL8198" i="1"/>
  <c r="AL8197" i="1"/>
  <c r="AL8196" i="1"/>
  <c r="AL8195" i="1"/>
  <c r="AL8194" i="1"/>
  <c r="AL8193" i="1"/>
  <c r="AL8192" i="1"/>
  <c r="AL8191" i="1"/>
  <c r="AL8190" i="1"/>
  <c r="AL8189" i="1"/>
  <c r="AL8188" i="1"/>
  <c r="AL8187" i="1"/>
  <c r="AL8186" i="1"/>
  <c r="AL8185" i="1"/>
  <c r="AL8184" i="1"/>
  <c r="AL8183" i="1"/>
  <c r="AL8182" i="1"/>
  <c r="AL8181" i="1"/>
  <c r="AL8180" i="1"/>
  <c r="AL8179" i="1"/>
  <c r="AL8178" i="1"/>
  <c r="AL8177" i="1"/>
  <c r="AL8176" i="1"/>
  <c r="AL8175" i="1"/>
  <c r="AL8174" i="1"/>
  <c r="AL8173" i="1"/>
  <c r="AL8172" i="1"/>
  <c r="AL8171" i="1"/>
  <c r="AL8170" i="1"/>
  <c r="AL8169" i="1"/>
  <c r="AL8168" i="1"/>
  <c r="AL8167" i="1"/>
  <c r="AL8166" i="1"/>
  <c r="AL8165" i="1"/>
  <c r="AL8164" i="1"/>
  <c r="AL8163" i="1"/>
  <c r="AL8162" i="1"/>
  <c r="AL8161" i="1"/>
  <c r="AL8160" i="1"/>
  <c r="AL8159" i="1"/>
  <c r="AL8158" i="1"/>
  <c r="AL8157" i="1"/>
  <c r="AL8156" i="1"/>
  <c r="AL8155" i="1"/>
  <c r="AL8154" i="1"/>
  <c r="AL8153" i="1"/>
  <c r="AL8152" i="1"/>
  <c r="AL8151" i="1"/>
  <c r="AL8150" i="1"/>
  <c r="AL8149" i="1"/>
  <c r="AL8148" i="1"/>
  <c r="AL8147" i="1"/>
  <c r="AL8146" i="1"/>
  <c r="AL8145" i="1"/>
  <c r="AL8144" i="1"/>
  <c r="AL8143" i="1"/>
  <c r="AL8142" i="1"/>
  <c r="AL8141" i="1"/>
  <c r="AL8140" i="1"/>
  <c r="AL8139" i="1"/>
  <c r="AL8138" i="1"/>
  <c r="AL8137" i="1"/>
  <c r="AL8136" i="1"/>
  <c r="AL8135" i="1"/>
  <c r="AL8134" i="1"/>
  <c r="AL8133" i="1"/>
  <c r="AL8132" i="1"/>
  <c r="AL8131" i="1"/>
  <c r="AL8130" i="1"/>
  <c r="AL8129" i="1"/>
  <c r="AL8128" i="1"/>
  <c r="AL8127" i="1"/>
  <c r="AL8126" i="1"/>
  <c r="AL8125" i="1"/>
  <c r="AL8124" i="1"/>
  <c r="AL8123" i="1"/>
  <c r="AL8122" i="1"/>
  <c r="AL8121" i="1"/>
  <c r="AL8120" i="1"/>
  <c r="AL8119" i="1"/>
  <c r="AL8118" i="1"/>
  <c r="AL8117" i="1"/>
  <c r="AL8116" i="1"/>
  <c r="AL8115" i="1"/>
  <c r="AL8114" i="1"/>
  <c r="AL8113" i="1"/>
  <c r="AL8112" i="1"/>
  <c r="AL8111" i="1"/>
  <c r="AL8110" i="1"/>
  <c r="AL8109" i="1"/>
  <c r="AL8108" i="1"/>
  <c r="AL8107" i="1"/>
  <c r="AL8106" i="1"/>
  <c r="AL8105" i="1"/>
  <c r="AL8104" i="1"/>
  <c r="AL8103" i="1"/>
  <c r="AL8102" i="1"/>
  <c r="AL8101" i="1"/>
  <c r="AL8100" i="1"/>
  <c r="AL8099" i="1"/>
  <c r="AL8098" i="1"/>
  <c r="AL8097" i="1"/>
  <c r="AL8096" i="1"/>
  <c r="AL8095" i="1"/>
  <c r="AL8094" i="1"/>
  <c r="AL8093" i="1"/>
  <c r="AL8092" i="1"/>
  <c r="AL8091" i="1"/>
  <c r="AL8090" i="1"/>
  <c r="AL8089" i="1"/>
  <c r="AL8088" i="1"/>
  <c r="AL8087" i="1"/>
  <c r="AL8086" i="1"/>
  <c r="AL8085" i="1"/>
  <c r="AL8084" i="1"/>
  <c r="AL8083" i="1"/>
  <c r="AL8082" i="1"/>
  <c r="AL8081" i="1"/>
  <c r="AL8080" i="1"/>
  <c r="AL8079" i="1"/>
  <c r="AL8078" i="1"/>
  <c r="AL8077" i="1"/>
  <c r="AL8076" i="1"/>
  <c r="AL8075" i="1"/>
  <c r="AL8074" i="1"/>
  <c r="AL8073" i="1"/>
  <c r="AL8072" i="1"/>
  <c r="AL8071" i="1"/>
  <c r="AL8070" i="1"/>
  <c r="AL8069" i="1"/>
  <c r="AL8068" i="1"/>
  <c r="AL8067" i="1"/>
  <c r="AL8066" i="1"/>
  <c r="AL8065" i="1"/>
  <c r="AL8064" i="1"/>
  <c r="AL8063" i="1"/>
  <c r="AL8062" i="1"/>
  <c r="AL8061" i="1"/>
  <c r="AL8060" i="1"/>
  <c r="AL8059" i="1"/>
  <c r="AL8058" i="1"/>
  <c r="AL8057" i="1"/>
  <c r="AL8056" i="1"/>
  <c r="AL8055" i="1"/>
  <c r="AL8054" i="1"/>
  <c r="AL8053" i="1"/>
  <c r="AL8052" i="1"/>
  <c r="AL8051" i="1"/>
  <c r="AL8050" i="1"/>
  <c r="AL8049" i="1"/>
  <c r="AL8048" i="1"/>
  <c r="AL8047" i="1"/>
  <c r="AL8046" i="1"/>
  <c r="AL8045" i="1"/>
  <c r="AL8044" i="1"/>
  <c r="AL8043" i="1"/>
  <c r="AL8042" i="1"/>
  <c r="AL8041" i="1"/>
  <c r="AL8040" i="1"/>
  <c r="AL8039" i="1"/>
  <c r="AL8038" i="1"/>
  <c r="AL8037" i="1"/>
  <c r="AL8036" i="1"/>
  <c r="AL8035" i="1"/>
  <c r="AL8034" i="1"/>
  <c r="AL8033" i="1"/>
  <c r="AL8032" i="1"/>
  <c r="AL8031" i="1"/>
  <c r="AL8030" i="1"/>
  <c r="AL8029" i="1"/>
  <c r="AL8028" i="1"/>
  <c r="AL8027" i="1"/>
  <c r="AL8026" i="1"/>
  <c r="AL8025" i="1"/>
  <c r="AL8024" i="1"/>
  <c r="AL8023" i="1"/>
  <c r="AL8022" i="1"/>
  <c r="AL8021" i="1"/>
  <c r="AL8020" i="1"/>
  <c r="AL8019" i="1"/>
  <c r="AL8018" i="1"/>
  <c r="AL8017" i="1"/>
  <c r="AL8016" i="1"/>
  <c r="AL8015" i="1"/>
  <c r="AL8014" i="1"/>
  <c r="AL8013" i="1"/>
  <c r="AL8012" i="1"/>
  <c r="AL8011" i="1"/>
  <c r="AL8010" i="1"/>
  <c r="AL8009" i="1"/>
  <c r="AL8008" i="1"/>
  <c r="AL8007" i="1"/>
  <c r="AL8006" i="1"/>
  <c r="AL8005" i="1"/>
  <c r="AL8004" i="1"/>
  <c r="AL8003" i="1"/>
  <c r="AL8002" i="1"/>
  <c r="AL8001" i="1"/>
  <c r="AL8000" i="1"/>
  <c r="AL7999" i="1"/>
  <c r="AL7998" i="1"/>
  <c r="AL7997" i="1"/>
  <c r="AL7996" i="1"/>
  <c r="AL7995" i="1"/>
  <c r="AL7994" i="1"/>
  <c r="AL7993" i="1"/>
  <c r="AL7992" i="1"/>
  <c r="AL7991" i="1"/>
  <c r="AL7990" i="1"/>
  <c r="AL7989" i="1"/>
  <c r="AL7988" i="1"/>
  <c r="AL7987" i="1"/>
  <c r="AL7986" i="1"/>
  <c r="AL7985" i="1"/>
  <c r="AL7984" i="1"/>
  <c r="AL7983" i="1"/>
  <c r="AL7982" i="1"/>
  <c r="AL7981" i="1"/>
  <c r="AL7980" i="1"/>
  <c r="AL7979" i="1"/>
  <c r="AL7978" i="1"/>
  <c r="AL7977" i="1"/>
  <c r="AL7976" i="1"/>
  <c r="AL7975" i="1"/>
  <c r="AL7974" i="1"/>
  <c r="AL7973" i="1"/>
  <c r="AL7972" i="1"/>
  <c r="AL7971" i="1"/>
  <c r="AL7970" i="1"/>
  <c r="AL7969" i="1"/>
  <c r="AL7968" i="1"/>
  <c r="AL7967" i="1"/>
  <c r="AL7966" i="1"/>
  <c r="AL7965" i="1"/>
  <c r="AL7964" i="1"/>
  <c r="AL7963" i="1"/>
  <c r="AL7962" i="1"/>
  <c r="AL7961" i="1"/>
  <c r="AL7960" i="1"/>
  <c r="AL7959" i="1"/>
  <c r="AL7958" i="1"/>
  <c r="AL7957" i="1"/>
  <c r="AL7956" i="1"/>
  <c r="AL7955" i="1"/>
  <c r="AL7954" i="1"/>
  <c r="AL7953" i="1"/>
  <c r="AL7952" i="1"/>
  <c r="AL7951" i="1"/>
  <c r="AL7950" i="1"/>
  <c r="AL7949" i="1"/>
  <c r="AL7948" i="1"/>
  <c r="AL7947" i="1"/>
  <c r="AL7946" i="1"/>
  <c r="AL7945" i="1"/>
  <c r="AL7944" i="1"/>
  <c r="AL7943" i="1"/>
  <c r="AL7942" i="1"/>
  <c r="AL7941" i="1"/>
  <c r="AL7940" i="1"/>
  <c r="AL7939" i="1"/>
  <c r="AL7938" i="1"/>
  <c r="AL7937" i="1"/>
  <c r="AL7936" i="1"/>
  <c r="AL7935" i="1"/>
  <c r="AL7934" i="1"/>
  <c r="AL7933" i="1"/>
  <c r="AL7932" i="1"/>
  <c r="AL7931" i="1"/>
  <c r="AL7930" i="1"/>
  <c r="AL7929" i="1"/>
  <c r="AL7928" i="1"/>
  <c r="AL7927" i="1"/>
  <c r="AL7926" i="1"/>
  <c r="AL7925" i="1"/>
  <c r="AL7924" i="1"/>
  <c r="AL7923" i="1"/>
  <c r="AL7922" i="1"/>
  <c r="AL7921" i="1"/>
  <c r="AL7920" i="1"/>
  <c r="AL7919" i="1"/>
  <c r="AL7918" i="1"/>
  <c r="AL7917" i="1"/>
  <c r="AL7916" i="1"/>
  <c r="AL7915" i="1"/>
  <c r="AL7914" i="1"/>
  <c r="AL7913" i="1"/>
  <c r="AL7912" i="1"/>
  <c r="AL7911" i="1"/>
  <c r="AL7910" i="1"/>
  <c r="AL7909" i="1"/>
  <c r="AL7908" i="1"/>
  <c r="AL7907" i="1"/>
  <c r="AL7906" i="1"/>
  <c r="AL7905" i="1"/>
  <c r="AL7904" i="1"/>
  <c r="AL7903" i="1"/>
  <c r="AL7902" i="1"/>
  <c r="AL7901" i="1"/>
  <c r="AL7900" i="1"/>
  <c r="AL7899" i="1"/>
  <c r="AL7898" i="1"/>
  <c r="AL7897" i="1"/>
  <c r="AL7896" i="1"/>
  <c r="AL7895" i="1"/>
  <c r="AL7894" i="1"/>
  <c r="AL7893" i="1"/>
  <c r="AL7892" i="1"/>
  <c r="AL7891" i="1"/>
  <c r="AL7890" i="1"/>
  <c r="AL7889" i="1"/>
  <c r="AL7888" i="1"/>
  <c r="AL7887" i="1"/>
  <c r="AL7886" i="1"/>
  <c r="AL7885" i="1"/>
  <c r="AL7884" i="1"/>
  <c r="AL7883" i="1"/>
  <c r="AL7882" i="1"/>
  <c r="AL7881" i="1"/>
  <c r="AL7880" i="1"/>
  <c r="AL7879" i="1"/>
  <c r="AL7878" i="1"/>
  <c r="AL7877" i="1"/>
  <c r="AL7876" i="1"/>
  <c r="AL7875" i="1"/>
  <c r="AL7874" i="1"/>
  <c r="AL7873" i="1"/>
  <c r="AL7872" i="1"/>
  <c r="AL7871" i="1"/>
  <c r="AL7870" i="1"/>
  <c r="AL7869" i="1"/>
  <c r="AL7868" i="1"/>
  <c r="AL7867" i="1"/>
  <c r="AL7866" i="1"/>
  <c r="AL7865" i="1"/>
  <c r="AL7864" i="1"/>
  <c r="AL7863" i="1"/>
  <c r="AL7862" i="1"/>
  <c r="AL7861" i="1"/>
  <c r="AL7860" i="1"/>
  <c r="AL7859" i="1"/>
  <c r="AL7858" i="1"/>
  <c r="AL7857" i="1"/>
  <c r="AL7856" i="1"/>
  <c r="AL7855" i="1"/>
  <c r="AL7854" i="1"/>
  <c r="AL7853" i="1"/>
  <c r="AL7852" i="1"/>
  <c r="AL7851" i="1"/>
  <c r="AL7850" i="1"/>
  <c r="AL7849" i="1"/>
  <c r="AL7848" i="1"/>
  <c r="AL7847" i="1"/>
  <c r="AL7846" i="1"/>
  <c r="AL7845" i="1"/>
  <c r="AL7844" i="1"/>
  <c r="AL7843" i="1"/>
  <c r="AL7842" i="1"/>
  <c r="AL7841" i="1"/>
  <c r="AL7840" i="1"/>
  <c r="AL7839" i="1"/>
  <c r="AL7838" i="1"/>
  <c r="AL7837" i="1"/>
  <c r="AL7836" i="1"/>
  <c r="AL7835" i="1"/>
  <c r="AL7834" i="1"/>
  <c r="AL7833" i="1"/>
  <c r="AL7832" i="1"/>
  <c r="AL7831" i="1"/>
  <c r="AL7830" i="1"/>
  <c r="AL7829" i="1"/>
  <c r="AL7828" i="1"/>
  <c r="AL7827" i="1"/>
  <c r="AL7826" i="1"/>
  <c r="AL7825" i="1"/>
  <c r="AL7824" i="1"/>
  <c r="AL7823" i="1"/>
  <c r="AL7822" i="1"/>
  <c r="AL7821" i="1"/>
  <c r="AL7820" i="1"/>
  <c r="AL7819" i="1"/>
  <c r="AL7818" i="1"/>
  <c r="AL7817" i="1"/>
  <c r="AL7816" i="1"/>
  <c r="AL7815" i="1"/>
  <c r="AL7814" i="1"/>
  <c r="AL7813" i="1"/>
  <c r="AL7812" i="1"/>
  <c r="AL7811" i="1"/>
  <c r="AL7810" i="1"/>
  <c r="AL7809" i="1"/>
  <c r="AL7808" i="1"/>
  <c r="AL7807" i="1"/>
  <c r="AL7806" i="1"/>
  <c r="AL7805" i="1"/>
  <c r="AL7804" i="1"/>
  <c r="AL7803" i="1"/>
  <c r="AL7802" i="1"/>
  <c r="AL7801" i="1"/>
  <c r="AL7800" i="1"/>
  <c r="AL7799" i="1"/>
  <c r="AL7798" i="1"/>
  <c r="AL7797" i="1"/>
  <c r="AL7796" i="1"/>
  <c r="AL7795" i="1"/>
  <c r="AL7794" i="1"/>
  <c r="AL7793" i="1"/>
  <c r="AL7792" i="1"/>
  <c r="AL7791" i="1"/>
  <c r="AL7790" i="1"/>
  <c r="AL7789" i="1"/>
  <c r="AL7788" i="1"/>
  <c r="AL7787" i="1"/>
  <c r="AL7786" i="1"/>
  <c r="AL7785" i="1"/>
  <c r="AL7784" i="1"/>
  <c r="AL7783" i="1"/>
  <c r="AL7782" i="1"/>
  <c r="AL7781" i="1"/>
  <c r="AL7780" i="1"/>
  <c r="AL7779" i="1"/>
  <c r="AL7778" i="1"/>
  <c r="AL7777" i="1"/>
  <c r="AL7776" i="1"/>
  <c r="AL7775" i="1"/>
  <c r="AL7774" i="1"/>
  <c r="AL7773" i="1"/>
  <c r="AL7772" i="1"/>
  <c r="AL7771" i="1"/>
  <c r="AL7770" i="1"/>
  <c r="AL7769" i="1"/>
  <c r="AL7768" i="1"/>
  <c r="AL7767" i="1"/>
  <c r="AL7766" i="1"/>
  <c r="AL7765" i="1"/>
  <c r="AL7764" i="1"/>
  <c r="AL7763" i="1"/>
  <c r="AL7762" i="1"/>
  <c r="AL7761" i="1"/>
  <c r="AL7760" i="1"/>
  <c r="AL7759" i="1"/>
  <c r="AL7758" i="1"/>
  <c r="AL7757" i="1"/>
  <c r="AL7756" i="1"/>
  <c r="AL7755" i="1"/>
  <c r="AL7754" i="1"/>
  <c r="AL7753" i="1"/>
  <c r="AL7752" i="1"/>
  <c r="AL7751" i="1"/>
  <c r="AL7750" i="1"/>
  <c r="AL7749" i="1"/>
  <c r="AL7748" i="1"/>
  <c r="AL7747" i="1"/>
  <c r="AL7746" i="1"/>
  <c r="AL7745" i="1"/>
  <c r="AL7744" i="1"/>
  <c r="AL7743" i="1"/>
  <c r="AL7742" i="1"/>
  <c r="AL7741" i="1"/>
  <c r="AL7740" i="1"/>
  <c r="AL7739" i="1"/>
  <c r="AL7738" i="1"/>
  <c r="AL7737" i="1"/>
  <c r="AL7736" i="1"/>
  <c r="AL7735" i="1"/>
  <c r="AL7734" i="1"/>
  <c r="AL7733" i="1"/>
  <c r="AL7732" i="1"/>
  <c r="AL7731" i="1"/>
  <c r="AL7730" i="1"/>
  <c r="AL7729" i="1"/>
  <c r="AL7728" i="1"/>
  <c r="AL7727" i="1"/>
  <c r="AL7726" i="1"/>
  <c r="AL7725" i="1"/>
  <c r="AL7724" i="1"/>
  <c r="AL7723" i="1"/>
  <c r="AL7722" i="1"/>
  <c r="AL7721" i="1"/>
  <c r="AL7720" i="1"/>
  <c r="AL7719" i="1"/>
  <c r="AL7718" i="1"/>
  <c r="AL7717" i="1"/>
  <c r="AL7716" i="1"/>
  <c r="AL7715" i="1"/>
  <c r="AL7714" i="1"/>
  <c r="AL7713" i="1"/>
  <c r="AL7712" i="1"/>
  <c r="AL7711" i="1"/>
  <c r="AL7710" i="1"/>
  <c r="AL7709" i="1"/>
  <c r="AL7708" i="1"/>
  <c r="AL7707" i="1"/>
  <c r="AL7706" i="1"/>
  <c r="AL7705" i="1"/>
  <c r="AL7704" i="1"/>
  <c r="AL7703" i="1"/>
  <c r="AL7702" i="1"/>
  <c r="AL7701" i="1"/>
  <c r="AL7700" i="1"/>
  <c r="AL7699" i="1"/>
  <c r="AL7698" i="1"/>
  <c r="AL7697" i="1"/>
  <c r="AL7696" i="1"/>
  <c r="AL7695" i="1"/>
  <c r="AL7694" i="1"/>
  <c r="AL7693" i="1"/>
  <c r="AL7692" i="1"/>
  <c r="AL7691" i="1"/>
  <c r="AL7690" i="1"/>
  <c r="AL7689" i="1"/>
  <c r="AL7688" i="1"/>
  <c r="AL7687" i="1"/>
  <c r="AL7686" i="1"/>
  <c r="AL7685" i="1"/>
  <c r="AL7684" i="1"/>
  <c r="AL7683" i="1"/>
  <c r="AL7682" i="1"/>
  <c r="AL7681" i="1"/>
  <c r="AL7680" i="1"/>
  <c r="AL7679" i="1"/>
  <c r="AL7678" i="1"/>
  <c r="AL7677" i="1"/>
  <c r="AL7676" i="1"/>
  <c r="AL7675" i="1"/>
  <c r="AL7674" i="1"/>
  <c r="AL7673" i="1"/>
  <c r="AL7672" i="1"/>
  <c r="AL7671" i="1"/>
  <c r="AL7670" i="1"/>
  <c r="AL7669" i="1"/>
  <c r="AL7668" i="1"/>
  <c r="AL7667" i="1"/>
  <c r="AL7666" i="1"/>
  <c r="AL7665" i="1"/>
  <c r="AL7664" i="1"/>
  <c r="AL7663" i="1"/>
  <c r="AL7662" i="1"/>
  <c r="AL7661" i="1"/>
  <c r="AL7660" i="1"/>
  <c r="AL7659" i="1"/>
  <c r="AL7658" i="1"/>
  <c r="AL7657" i="1"/>
  <c r="AL7656" i="1"/>
  <c r="AL7655" i="1"/>
  <c r="AL7654" i="1"/>
  <c r="AL7653" i="1"/>
  <c r="AL7652" i="1"/>
  <c r="AL7651" i="1"/>
  <c r="AL7650" i="1"/>
  <c r="AL7649" i="1"/>
  <c r="AL7648" i="1"/>
  <c r="AL7647" i="1"/>
  <c r="AL7646" i="1"/>
  <c r="AL7645" i="1"/>
  <c r="AL7644" i="1"/>
  <c r="AL7643" i="1"/>
  <c r="AL7642" i="1"/>
  <c r="AL7641" i="1"/>
  <c r="AL7640" i="1"/>
  <c r="AL7639" i="1"/>
  <c r="AL7638" i="1"/>
  <c r="AL7637" i="1"/>
  <c r="AL7636" i="1"/>
  <c r="AL7635" i="1"/>
  <c r="AL7634" i="1"/>
  <c r="AL7633" i="1"/>
  <c r="AL7632" i="1"/>
  <c r="AL7631" i="1"/>
  <c r="AL7630" i="1"/>
  <c r="AL7629" i="1"/>
  <c r="AL7628" i="1"/>
  <c r="AL7627" i="1"/>
  <c r="AL7626" i="1"/>
  <c r="AL7625" i="1"/>
  <c r="AL7624" i="1"/>
  <c r="AL7623" i="1"/>
  <c r="AL7622" i="1"/>
  <c r="AL7621" i="1"/>
  <c r="AL7620" i="1"/>
  <c r="AL7619" i="1"/>
  <c r="AL7618" i="1"/>
  <c r="AL7617" i="1"/>
  <c r="AL7616" i="1"/>
  <c r="AL7615" i="1"/>
  <c r="AL7614" i="1"/>
  <c r="AL7613" i="1"/>
  <c r="AL7612" i="1"/>
  <c r="AL7611" i="1"/>
  <c r="AL7610" i="1"/>
  <c r="AL7609" i="1"/>
  <c r="AL7608" i="1"/>
  <c r="AL7607" i="1"/>
  <c r="AL7606" i="1"/>
  <c r="AL7605" i="1"/>
  <c r="AL7604" i="1"/>
  <c r="AL7603" i="1"/>
  <c r="AL7602" i="1"/>
  <c r="AL7601" i="1"/>
  <c r="AL7600" i="1"/>
  <c r="AL7599" i="1"/>
  <c r="AL7598" i="1"/>
  <c r="AL7597" i="1"/>
  <c r="AL7596" i="1"/>
  <c r="AL7595" i="1"/>
  <c r="AL7594" i="1"/>
  <c r="AL7593" i="1"/>
  <c r="AL7592" i="1"/>
  <c r="AL7591" i="1"/>
  <c r="AL7590" i="1"/>
  <c r="AL7589" i="1"/>
  <c r="AL7588" i="1"/>
  <c r="AL7587" i="1"/>
  <c r="AL7586" i="1"/>
  <c r="AL7585" i="1"/>
  <c r="AL7584" i="1"/>
  <c r="AL7583" i="1"/>
  <c r="AL7582" i="1"/>
  <c r="AL7581" i="1"/>
  <c r="AL7580" i="1"/>
  <c r="AL7579" i="1"/>
  <c r="AL7578" i="1"/>
  <c r="AL7577" i="1"/>
  <c r="AL7576" i="1"/>
  <c r="AL7575" i="1"/>
  <c r="AL7574" i="1"/>
  <c r="AL7573" i="1"/>
  <c r="AL7572" i="1"/>
  <c r="AL7571" i="1"/>
  <c r="AL7570" i="1"/>
  <c r="AL7569" i="1"/>
  <c r="AL7568" i="1"/>
  <c r="AL7567" i="1"/>
  <c r="AL7566" i="1"/>
  <c r="AL7565" i="1"/>
  <c r="AL7564" i="1"/>
  <c r="AL7563" i="1"/>
  <c r="AL7562" i="1"/>
  <c r="AL7561" i="1"/>
  <c r="AL7560" i="1"/>
  <c r="AL7559" i="1"/>
  <c r="AL7558" i="1"/>
  <c r="AL7557" i="1"/>
  <c r="AL7556" i="1"/>
  <c r="AL7555" i="1"/>
  <c r="AL7554" i="1"/>
  <c r="AL7553" i="1"/>
  <c r="AL7552" i="1"/>
  <c r="AL7551" i="1"/>
  <c r="AL7550" i="1"/>
  <c r="AL7549" i="1"/>
  <c r="AL7548" i="1"/>
  <c r="AL7547" i="1"/>
  <c r="AL7546" i="1"/>
  <c r="AL7545" i="1"/>
  <c r="AL7544" i="1"/>
  <c r="AL7543" i="1"/>
  <c r="AL7542" i="1"/>
  <c r="AL7541" i="1"/>
  <c r="AL7540" i="1"/>
  <c r="AL7539" i="1"/>
  <c r="AL7538" i="1"/>
  <c r="AL7537" i="1"/>
  <c r="AL7536" i="1"/>
  <c r="AL7535" i="1"/>
  <c r="AL7534" i="1"/>
  <c r="AL7533" i="1"/>
  <c r="AL7532" i="1"/>
  <c r="AL7531" i="1"/>
  <c r="AL7530" i="1"/>
  <c r="AL7529" i="1"/>
  <c r="AL7528" i="1"/>
  <c r="AL7527" i="1"/>
  <c r="AL7526" i="1"/>
  <c r="AL7525" i="1"/>
  <c r="AL7524" i="1"/>
  <c r="AL7523" i="1"/>
  <c r="AL7522" i="1"/>
  <c r="AL7521" i="1"/>
  <c r="AL7520" i="1"/>
  <c r="AL7519" i="1"/>
  <c r="AL7518" i="1"/>
  <c r="AL7517" i="1"/>
  <c r="AL7516" i="1"/>
  <c r="AL7515" i="1"/>
  <c r="AL7514" i="1"/>
  <c r="AL7513" i="1"/>
  <c r="AL7512" i="1"/>
  <c r="AL7511" i="1"/>
  <c r="AL7510" i="1"/>
  <c r="AL7509" i="1"/>
  <c r="AL7508" i="1"/>
  <c r="AL7507" i="1"/>
  <c r="AL7506" i="1"/>
  <c r="AL7505" i="1"/>
  <c r="AL7504" i="1"/>
  <c r="AL7503" i="1"/>
  <c r="AL7502" i="1"/>
  <c r="AL7501" i="1"/>
  <c r="AL7500" i="1"/>
  <c r="AL7499" i="1"/>
  <c r="AL7498" i="1"/>
  <c r="AL7497" i="1"/>
  <c r="AL7496" i="1"/>
  <c r="AL7495" i="1"/>
  <c r="AL7494" i="1"/>
  <c r="AL7493" i="1"/>
  <c r="AL7492" i="1"/>
  <c r="AL7491" i="1"/>
  <c r="AL7490" i="1"/>
  <c r="AL7489" i="1"/>
  <c r="AL7488" i="1"/>
  <c r="AL7487" i="1"/>
  <c r="AL7486" i="1"/>
  <c r="AL7485" i="1"/>
  <c r="AL7484" i="1"/>
  <c r="AL7483" i="1"/>
  <c r="AL7482" i="1"/>
  <c r="AL7481" i="1"/>
  <c r="AL7480" i="1"/>
  <c r="AL7479" i="1"/>
  <c r="AL7478" i="1"/>
  <c r="AL7477" i="1"/>
  <c r="AL7476" i="1"/>
  <c r="AL7475" i="1"/>
  <c r="AL7474" i="1"/>
  <c r="AL7473" i="1"/>
  <c r="AL7472" i="1"/>
  <c r="AL7471" i="1"/>
  <c r="AL7470" i="1"/>
  <c r="AL7469" i="1"/>
  <c r="AL7468" i="1"/>
  <c r="AL7467" i="1"/>
  <c r="AL7466" i="1"/>
  <c r="AL7465" i="1"/>
  <c r="AL7464" i="1"/>
  <c r="AL7463" i="1"/>
  <c r="AL7462" i="1"/>
  <c r="AL7461" i="1"/>
  <c r="AL7460" i="1"/>
  <c r="AL7459" i="1"/>
  <c r="AL7458" i="1"/>
  <c r="AL7457" i="1"/>
  <c r="AL7456" i="1"/>
  <c r="AL7455" i="1"/>
  <c r="AL7454" i="1"/>
  <c r="AL7453" i="1"/>
  <c r="AL7452" i="1"/>
  <c r="AL7451" i="1"/>
  <c r="AL7450" i="1"/>
  <c r="AL7449" i="1"/>
  <c r="AL7448" i="1"/>
  <c r="AL7447" i="1"/>
  <c r="AL7446" i="1"/>
  <c r="AL7445" i="1"/>
  <c r="AL7444" i="1"/>
  <c r="AL7443" i="1"/>
  <c r="AL7442" i="1"/>
  <c r="AL7441" i="1"/>
  <c r="AL7440" i="1"/>
  <c r="AL7439" i="1"/>
  <c r="AL7438" i="1"/>
  <c r="AL7437" i="1"/>
  <c r="AL7436" i="1"/>
  <c r="AL7435" i="1"/>
  <c r="AL7434" i="1"/>
  <c r="AL7433" i="1"/>
  <c r="AL7432" i="1"/>
  <c r="AL7431" i="1"/>
  <c r="AL7430" i="1"/>
  <c r="AL7429" i="1"/>
  <c r="AL7428" i="1"/>
  <c r="AL7427" i="1"/>
  <c r="AL7426" i="1"/>
  <c r="AL7425" i="1"/>
  <c r="AL7424" i="1"/>
  <c r="AL7423" i="1"/>
  <c r="AL7422" i="1"/>
  <c r="AL7421" i="1"/>
  <c r="AL7420" i="1"/>
  <c r="AL7419" i="1"/>
  <c r="AL7418" i="1"/>
  <c r="AL7417" i="1"/>
  <c r="AL7416" i="1"/>
  <c r="AL7415" i="1"/>
  <c r="AL7414" i="1"/>
  <c r="AL7413" i="1"/>
  <c r="AL7412" i="1"/>
  <c r="AL7411" i="1"/>
  <c r="AL7410" i="1"/>
  <c r="AL7409" i="1"/>
  <c r="AL7408" i="1"/>
  <c r="AL7407" i="1"/>
  <c r="AL7406" i="1"/>
  <c r="AL7405" i="1"/>
  <c r="AL7404" i="1"/>
  <c r="AL7403" i="1"/>
  <c r="AL7402" i="1"/>
  <c r="AL7401" i="1"/>
  <c r="AL7400" i="1"/>
  <c r="AL7399" i="1"/>
  <c r="AL7398" i="1"/>
  <c r="AL7397" i="1"/>
  <c r="AL7396" i="1"/>
  <c r="AL7395" i="1"/>
  <c r="AL7394" i="1"/>
  <c r="AL7393" i="1"/>
  <c r="AL7392" i="1"/>
  <c r="AL7391" i="1"/>
  <c r="AL7390" i="1"/>
  <c r="AL7389" i="1"/>
  <c r="AL7388" i="1"/>
  <c r="AL7387" i="1"/>
  <c r="AL7386" i="1"/>
  <c r="AL7385" i="1"/>
  <c r="AL7384" i="1"/>
  <c r="AL7383" i="1"/>
  <c r="AL7382" i="1"/>
  <c r="AL7381" i="1"/>
  <c r="AL7380" i="1"/>
  <c r="AL7379" i="1"/>
  <c r="AL7378" i="1"/>
  <c r="AL7377" i="1"/>
  <c r="AL7376" i="1"/>
  <c r="AL7375" i="1"/>
  <c r="AL7374" i="1"/>
  <c r="AL7373" i="1"/>
  <c r="AL7372" i="1"/>
  <c r="AL7371" i="1"/>
  <c r="AL7370" i="1"/>
  <c r="AL7369" i="1"/>
  <c r="AL7368" i="1"/>
  <c r="AL7367" i="1"/>
  <c r="AL7366" i="1"/>
  <c r="AL7365" i="1"/>
  <c r="AL7364" i="1"/>
  <c r="AL7363" i="1"/>
  <c r="AL7362" i="1"/>
  <c r="AL7361" i="1"/>
  <c r="AL7360" i="1"/>
  <c r="AL7359" i="1"/>
  <c r="AL7358" i="1"/>
  <c r="AL7357" i="1"/>
  <c r="AL7356" i="1"/>
  <c r="AL7355" i="1"/>
  <c r="AL7354" i="1"/>
  <c r="AL7353" i="1"/>
  <c r="AL7352" i="1"/>
  <c r="AL7351" i="1"/>
  <c r="AL7350" i="1"/>
  <c r="AL7349" i="1"/>
  <c r="AL7348" i="1"/>
  <c r="AL7347" i="1"/>
  <c r="AL7346" i="1"/>
  <c r="AL7345" i="1"/>
  <c r="AL7344" i="1"/>
  <c r="AL7343" i="1"/>
  <c r="AL7342" i="1"/>
  <c r="AL7341" i="1"/>
  <c r="AL7340" i="1"/>
  <c r="AL7339" i="1"/>
  <c r="AL7338" i="1"/>
  <c r="AL7337" i="1"/>
  <c r="AL7336" i="1"/>
  <c r="AL7335" i="1"/>
  <c r="AL7334" i="1"/>
  <c r="AL7333" i="1"/>
  <c r="AL7332" i="1"/>
  <c r="AL7331" i="1"/>
  <c r="AL7330" i="1"/>
  <c r="AL7329" i="1"/>
  <c r="AL7328" i="1"/>
  <c r="AL7327" i="1"/>
  <c r="AL7326" i="1"/>
  <c r="AL7325" i="1"/>
  <c r="AL7324" i="1"/>
  <c r="AL7323" i="1"/>
  <c r="AL7322" i="1"/>
  <c r="AL7321" i="1"/>
  <c r="AL7320" i="1"/>
  <c r="AL7319" i="1"/>
  <c r="AL7318" i="1"/>
  <c r="AL7317" i="1"/>
  <c r="AL7316" i="1"/>
  <c r="AL7315" i="1"/>
  <c r="AL7314" i="1"/>
  <c r="AL7313" i="1"/>
  <c r="AL7312" i="1"/>
  <c r="AL7311" i="1"/>
  <c r="AL7310" i="1"/>
  <c r="AL7309" i="1"/>
  <c r="AL7308" i="1"/>
  <c r="AL7307" i="1"/>
  <c r="AL7306" i="1"/>
  <c r="AL7305" i="1"/>
  <c r="AL7304" i="1"/>
  <c r="AL7303" i="1"/>
  <c r="AL7302" i="1"/>
  <c r="AL7301" i="1"/>
  <c r="AL7300" i="1"/>
  <c r="AL7299" i="1"/>
  <c r="AL7298" i="1"/>
  <c r="AL7297" i="1"/>
  <c r="AL7296" i="1"/>
  <c r="AL7295" i="1"/>
  <c r="AL7294" i="1"/>
  <c r="AL7293" i="1"/>
  <c r="AL7292" i="1"/>
  <c r="AL7291" i="1"/>
  <c r="AL7290" i="1"/>
  <c r="AL7289" i="1"/>
  <c r="AL7288" i="1"/>
  <c r="AL7287" i="1"/>
  <c r="AL7286" i="1"/>
  <c r="AL7285" i="1"/>
  <c r="AL7284" i="1"/>
  <c r="AL7283" i="1"/>
  <c r="AL7282" i="1"/>
  <c r="AL7281" i="1"/>
  <c r="AL7280" i="1"/>
  <c r="AL7279" i="1"/>
  <c r="AL7278" i="1"/>
  <c r="AL7277" i="1"/>
  <c r="AL7276" i="1"/>
  <c r="AL7275" i="1"/>
  <c r="AL7274" i="1"/>
  <c r="AL7273" i="1"/>
  <c r="AL7272" i="1"/>
  <c r="AL7271" i="1"/>
  <c r="AL7270" i="1"/>
  <c r="AL7269" i="1"/>
  <c r="AL7268" i="1"/>
  <c r="AL7267" i="1"/>
  <c r="AL7266" i="1"/>
  <c r="AL7265" i="1"/>
  <c r="AL7264" i="1"/>
  <c r="AL7263" i="1"/>
  <c r="AL7262" i="1"/>
  <c r="AL7261" i="1"/>
  <c r="AL7260" i="1"/>
  <c r="AL7259" i="1"/>
  <c r="AL7258" i="1"/>
  <c r="AL7257" i="1"/>
  <c r="AL7256" i="1"/>
  <c r="AL7255" i="1"/>
  <c r="AL7254" i="1"/>
  <c r="AL7253" i="1"/>
  <c r="AL7252" i="1"/>
  <c r="AL7251" i="1"/>
  <c r="AL7250" i="1"/>
  <c r="AL7249" i="1"/>
  <c r="AL7248" i="1"/>
  <c r="AL7247" i="1"/>
  <c r="AL7246" i="1"/>
  <c r="AL7245" i="1"/>
  <c r="AL7244" i="1"/>
  <c r="AL7243" i="1"/>
  <c r="AL7242" i="1"/>
  <c r="AL7241" i="1"/>
  <c r="AL7240" i="1"/>
  <c r="AL7239" i="1"/>
  <c r="AL7238" i="1"/>
  <c r="AL7237" i="1"/>
  <c r="AL7236" i="1"/>
  <c r="AL7235" i="1"/>
  <c r="AL7234" i="1"/>
  <c r="AL7233" i="1"/>
  <c r="AL7232" i="1"/>
  <c r="AL7231" i="1"/>
  <c r="AL7230" i="1"/>
  <c r="AL7229" i="1"/>
  <c r="AL7228" i="1"/>
  <c r="AL7227" i="1"/>
  <c r="AL7226" i="1"/>
  <c r="AL7225" i="1"/>
  <c r="AL7224" i="1"/>
  <c r="AL7223" i="1"/>
  <c r="AL7222" i="1"/>
  <c r="AL7221" i="1"/>
  <c r="AL7220" i="1"/>
  <c r="AL7219" i="1"/>
  <c r="AL7218" i="1"/>
  <c r="AL7217" i="1"/>
  <c r="AL7216" i="1"/>
  <c r="AL7215" i="1"/>
  <c r="AL7214" i="1"/>
  <c r="AL7213" i="1"/>
  <c r="AL7212" i="1"/>
  <c r="AL7211" i="1"/>
  <c r="AL7210" i="1"/>
  <c r="AL7209" i="1"/>
  <c r="AL7208" i="1"/>
  <c r="AL7207" i="1"/>
  <c r="AL7206" i="1"/>
  <c r="AL7205" i="1"/>
  <c r="AL7204" i="1"/>
  <c r="AL7203" i="1"/>
  <c r="AL7202" i="1"/>
  <c r="AL7201" i="1"/>
  <c r="AL7200" i="1"/>
  <c r="AL7199" i="1"/>
  <c r="AL7198" i="1"/>
  <c r="AL7197" i="1"/>
  <c r="AL7196" i="1"/>
  <c r="AL7195" i="1"/>
  <c r="AL7194" i="1"/>
  <c r="AL7193" i="1"/>
  <c r="AL7192" i="1"/>
  <c r="AL7191" i="1"/>
  <c r="AL7190" i="1"/>
  <c r="AL7189" i="1"/>
  <c r="AL7188" i="1"/>
  <c r="AL7187" i="1"/>
  <c r="AL7186" i="1"/>
  <c r="AL7185" i="1"/>
  <c r="AL7184" i="1"/>
  <c r="AL7183" i="1"/>
  <c r="AL7182" i="1"/>
  <c r="AL7181" i="1"/>
  <c r="AL7180" i="1"/>
  <c r="AL7179" i="1"/>
  <c r="AL7178" i="1"/>
  <c r="AL7177" i="1"/>
  <c r="AL7176" i="1"/>
  <c r="AL7175" i="1"/>
  <c r="AL7174" i="1"/>
  <c r="AL7173" i="1"/>
  <c r="AL7172" i="1"/>
  <c r="AL7171" i="1"/>
  <c r="AL7170" i="1"/>
  <c r="AL7169" i="1"/>
  <c r="AL7168" i="1"/>
  <c r="AL7167" i="1"/>
  <c r="AL7166" i="1"/>
  <c r="AL7165" i="1"/>
  <c r="AL7164" i="1"/>
  <c r="AL7163" i="1"/>
  <c r="AL7162" i="1"/>
  <c r="AL7161" i="1"/>
  <c r="AL7160" i="1"/>
  <c r="AL7159" i="1"/>
  <c r="AL7158" i="1"/>
  <c r="AL7157" i="1"/>
  <c r="AL7156" i="1"/>
  <c r="AL7155" i="1"/>
  <c r="AL7154" i="1"/>
  <c r="AL7153" i="1"/>
  <c r="AL7152" i="1"/>
  <c r="AL7151" i="1"/>
  <c r="AL7150" i="1"/>
  <c r="AL7149" i="1"/>
  <c r="AL7148" i="1"/>
  <c r="AL7147" i="1"/>
  <c r="AL7146" i="1"/>
  <c r="AL7145" i="1"/>
  <c r="AL7144" i="1"/>
  <c r="AL7143" i="1"/>
  <c r="AL7142" i="1"/>
  <c r="AL7141" i="1"/>
  <c r="AL7140" i="1"/>
  <c r="AL7139" i="1"/>
  <c r="AL7138" i="1"/>
  <c r="AL7137" i="1"/>
  <c r="AL7136" i="1"/>
  <c r="AL7135" i="1"/>
  <c r="AL7134" i="1"/>
  <c r="AL7133" i="1"/>
  <c r="AL7132" i="1"/>
  <c r="AL7131" i="1"/>
  <c r="AL7130" i="1"/>
  <c r="AL7129" i="1"/>
  <c r="AL7128" i="1"/>
  <c r="AL7127" i="1"/>
  <c r="AL7126" i="1"/>
  <c r="AL7125" i="1"/>
  <c r="AL7124" i="1"/>
  <c r="AL7123" i="1"/>
  <c r="AL7122" i="1"/>
  <c r="AL7121" i="1"/>
  <c r="AL7120" i="1"/>
  <c r="AL7119" i="1"/>
  <c r="AL7118" i="1"/>
  <c r="AL7117" i="1"/>
  <c r="AL7116" i="1"/>
  <c r="AL7115" i="1"/>
  <c r="AL7114" i="1"/>
  <c r="AL7113" i="1"/>
  <c r="AL7112" i="1"/>
  <c r="AL7111" i="1"/>
  <c r="AL7110" i="1"/>
  <c r="AL7109" i="1"/>
  <c r="AL7108" i="1"/>
  <c r="AL7107" i="1"/>
  <c r="AL7106" i="1"/>
  <c r="AL7105" i="1"/>
  <c r="AL7104" i="1"/>
  <c r="AL7103" i="1"/>
  <c r="AL7102" i="1"/>
  <c r="AL7101" i="1"/>
  <c r="AL7100" i="1"/>
  <c r="AL7099" i="1"/>
  <c r="AL7098" i="1"/>
  <c r="AL7097" i="1"/>
  <c r="AL7096" i="1"/>
  <c r="AL7095" i="1"/>
  <c r="AL7094" i="1"/>
  <c r="AL7093" i="1"/>
  <c r="AL7092" i="1"/>
  <c r="AL7091" i="1"/>
  <c r="AL7090" i="1"/>
  <c r="AL7089" i="1"/>
  <c r="AL7088" i="1"/>
  <c r="AL7087" i="1"/>
  <c r="AL7086" i="1"/>
  <c r="AL7085" i="1"/>
  <c r="AL7084" i="1"/>
  <c r="AL7083" i="1"/>
  <c r="AL7082" i="1"/>
  <c r="AL7081" i="1"/>
  <c r="AL7080" i="1"/>
  <c r="AL7079" i="1"/>
  <c r="AL7078" i="1"/>
  <c r="AL7077" i="1"/>
  <c r="AL7076" i="1"/>
  <c r="AL7075" i="1"/>
  <c r="AL7074" i="1"/>
  <c r="AL7073" i="1"/>
  <c r="AL7072" i="1"/>
  <c r="AL7071" i="1"/>
  <c r="AL7070" i="1"/>
  <c r="AL7069" i="1"/>
  <c r="AL7068" i="1"/>
  <c r="AL7067" i="1"/>
  <c r="AL7066" i="1"/>
  <c r="AL7065" i="1"/>
  <c r="AL7064" i="1"/>
  <c r="AL7063" i="1"/>
  <c r="AL7062" i="1"/>
  <c r="AL7061" i="1"/>
  <c r="AL7060" i="1"/>
  <c r="AL7059" i="1"/>
  <c r="AL7058" i="1"/>
  <c r="AL7057" i="1"/>
  <c r="AL7056" i="1"/>
  <c r="AL7055" i="1"/>
  <c r="AL7054" i="1"/>
  <c r="AL7053" i="1"/>
  <c r="AL7052" i="1"/>
  <c r="AL7051" i="1"/>
  <c r="AL7050" i="1"/>
  <c r="AL7049" i="1"/>
  <c r="AL7048" i="1"/>
  <c r="AL7047" i="1"/>
  <c r="AL7046" i="1"/>
  <c r="AL7045" i="1"/>
  <c r="AL7044" i="1"/>
  <c r="AL7043" i="1"/>
  <c r="AL7042" i="1"/>
  <c r="AL7041" i="1"/>
  <c r="AL7040" i="1"/>
  <c r="AL7039" i="1"/>
  <c r="AL7038" i="1"/>
  <c r="AL7037" i="1"/>
  <c r="AL7036" i="1"/>
  <c r="AL7035" i="1"/>
  <c r="AL7034" i="1"/>
  <c r="AL7033" i="1"/>
  <c r="AL7032" i="1"/>
  <c r="AL7031" i="1"/>
  <c r="AL7030" i="1"/>
  <c r="AL7029" i="1"/>
  <c r="AL7028" i="1"/>
  <c r="AL7027" i="1"/>
  <c r="AL7026" i="1"/>
  <c r="AL7025" i="1"/>
  <c r="AL7024" i="1"/>
  <c r="AL7023" i="1"/>
  <c r="AL7022" i="1"/>
  <c r="AL7021" i="1"/>
  <c r="AL7020" i="1"/>
  <c r="AL7019" i="1"/>
  <c r="AL7018" i="1"/>
  <c r="AL7017" i="1"/>
  <c r="AL7016" i="1"/>
  <c r="AL7015" i="1"/>
  <c r="AL7014" i="1"/>
  <c r="AL7013" i="1"/>
  <c r="AL7012" i="1"/>
  <c r="AL7011" i="1"/>
  <c r="AL7010" i="1"/>
  <c r="AL7009" i="1"/>
  <c r="AL7008" i="1"/>
  <c r="AL7007" i="1"/>
  <c r="AL7006" i="1"/>
  <c r="AL7005" i="1"/>
  <c r="AL7004" i="1"/>
  <c r="AL7003" i="1"/>
  <c r="AL7002" i="1"/>
  <c r="AL7001" i="1"/>
  <c r="AL7000" i="1"/>
  <c r="AL6999" i="1"/>
  <c r="AL6998" i="1"/>
  <c r="AL6997" i="1"/>
  <c r="AL6996" i="1"/>
  <c r="AL6995" i="1"/>
  <c r="AL6994" i="1"/>
  <c r="AL6993" i="1"/>
  <c r="AL6992" i="1"/>
  <c r="AL6991" i="1"/>
  <c r="AL6990" i="1"/>
  <c r="AL6989" i="1"/>
  <c r="AL6988" i="1"/>
  <c r="AL6987" i="1"/>
  <c r="AL6986" i="1"/>
  <c r="AL6985" i="1"/>
  <c r="AL6984" i="1"/>
  <c r="AL6983" i="1"/>
  <c r="AL6982" i="1"/>
  <c r="AL6981" i="1"/>
  <c r="AL6980" i="1"/>
  <c r="AL6979" i="1"/>
  <c r="AL6978" i="1"/>
  <c r="AL6977" i="1"/>
  <c r="AL6976" i="1"/>
  <c r="AL6975" i="1"/>
  <c r="AL6974" i="1"/>
  <c r="AL6973" i="1"/>
  <c r="AL6972" i="1"/>
  <c r="AL6971" i="1"/>
  <c r="AL6970" i="1"/>
  <c r="AL6969" i="1"/>
  <c r="AL6968" i="1"/>
  <c r="AL6967" i="1"/>
  <c r="AL6966" i="1"/>
  <c r="AL6965" i="1"/>
  <c r="AL6964" i="1"/>
  <c r="AL6963" i="1"/>
  <c r="AL6962" i="1"/>
  <c r="AL6961" i="1"/>
  <c r="AL6960" i="1"/>
  <c r="AL6959" i="1"/>
  <c r="AL6958" i="1"/>
  <c r="AL6957" i="1"/>
  <c r="AL6956" i="1"/>
  <c r="AL6955" i="1"/>
  <c r="AL6954" i="1"/>
  <c r="AL6953" i="1"/>
  <c r="AL6952" i="1"/>
  <c r="AL6951" i="1"/>
  <c r="AL6950" i="1"/>
  <c r="AL6949" i="1"/>
  <c r="AL6948" i="1"/>
  <c r="AL6947" i="1"/>
  <c r="AL6946" i="1"/>
  <c r="AL6945" i="1"/>
  <c r="AL6944" i="1"/>
  <c r="AL6943" i="1"/>
  <c r="AL6942" i="1"/>
  <c r="AL6941" i="1"/>
  <c r="AL6940" i="1"/>
  <c r="AL6939" i="1"/>
  <c r="AL6938" i="1"/>
  <c r="AL6937" i="1"/>
  <c r="AL6936" i="1"/>
  <c r="AL6935" i="1"/>
  <c r="AL6934" i="1"/>
  <c r="AL6933" i="1"/>
  <c r="AL6932" i="1"/>
  <c r="AL6931" i="1"/>
  <c r="AL6930" i="1"/>
  <c r="AL6929" i="1"/>
  <c r="AL6928" i="1"/>
  <c r="AL6927" i="1"/>
  <c r="AL6926" i="1"/>
  <c r="AL6925" i="1"/>
  <c r="AL6924" i="1"/>
  <c r="AL6923" i="1"/>
  <c r="AL6922" i="1"/>
  <c r="AL6921" i="1"/>
  <c r="AL6920" i="1"/>
  <c r="AL6919" i="1"/>
  <c r="AL6918" i="1"/>
  <c r="AL6917" i="1"/>
  <c r="AL6916" i="1"/>
  <c r="AL6915" i="1"/>
  <c r="AL6914" i="1"/>
  <c r="AL6913" i="1"/>
  <c r="AL6912" i="1"/>
  <c r="AL6911" i="1"/>
  <c r="AL6910" i="1"/>
  <c r="AL6909" i="1"/>
  <c r="AL6908" i="1"/>
  <c r="AL6907" i="1"/>
  <c r="AL6906" i="1"/>
  <c r="AL6905" i="1"/>
  <c r="AL6904" i="1"/>
  <c r="AL6903" i="1"/>
  <c r="AL6902" i="1"/>
  <c r="AL6901" i="1"/>
  <c r="AL6900" i="1"/>
  <c r="AL6899" i="1"/>
  <c r="AL6898" i="1"/>
  <c r="AL6897" i="1"/>
  <c r="AL6896" i="1"/>
  <c r="AL6895" i="1"/>
  <c r="AL6894" i="1"/>
  <c r="AL6893" i="1"/>
  <c r="AL6892" i="1"/>
  <c r="AL6891" i="1"/>
  <c r="AL6890" i="1"/>
  <c r="AL6889" i="1"/>
  <c r="AL6888" i="1"/>
  <c r="AL6887" i="1"/>
  <c r="AL6886" i="1"/>
  <c r="AL6885" i="1"/>
  <c r="AL6884" i="1"/>
  <c r="AL6883" i="1"/>
  <c r="AL6882" i="1"/>
  <c r="AL6881" i="1"/>
  <c r="AL6880" i="1"/>
  <c r="AL6879" i="1"/>
  <c r="AL6878" i="1"/>
  <c r="AL6877" i="1"/>
  <c r="AL6876" i="1"/>
  <c r="AL6875" i="1"/>
  <c r="AL6874" i="1"/>
  <c r="AL6873" i="1"/>
  <c r="AL6872" i="1"/>
  <c r="AL6871" i="1"/>
  <c r="AL6870" i="1"/>
  <c r="AL6869" i="1"/>
  <c r="AL6868" i="1"/>
  <c r="AL6867" i="1"/>
  <c r="AL6866" i="1"/>
  <c r="AL6865" i="1"/>
  <c r="AL6864" i="1"/>
  <c r="AL6863" i="1"/>
  <c r="AL6862" i="1"/>
  <c r="AL6861" i="1"/>
  <c r="AL6860" i="1"/>
  <c r="AL6859" i="1"/>
  <c r="AL6858" i="1"/>
  <c r="AL6857" i="1"/>
  <c r="AL6856" i="1"/>
  <c r="AL6855" i="1"/>
  <c r="AL6854" i="1"/>
  <c r="AL6853" i="1"/>
  <c r="AL6852" i="1"/>
  <c r="AL6851" i="1"/>
  <c r="AL6850" i="1"/>
  <c r="AL6849" i="1"/>
  <c r="AL6848" i="1"/>
  <c r="AL6847" i="1"/>
  <c r="AL6846" i="1"/>
  <c r="AL6845" i="1"/>
  <c r="AL6844" i="1"/>
  <c r="AL6843" i="1"/>
  <c r="AL6842" i="1"/>
  <c r="AL6841" i="1"/>
  <c r="AL6840" i="1"/>
  <c r="AL6839" i="1"/>
  <c r="AL6838" i="1"/>
  <c r="AL6837" i="1"/>
  <c r="AL6836" i="1"/>
  <c r="AL6835" i="1"/>
  <c r="AL6834" i="1"/>
  <c r="AL6833" i="1"/>
  <c r="AL6832" i="1"/>
  <c r="AL6831" i="1"/>
  <c r="AL6830" i="1"/>
  <c r="AL6829" i="1"/>
  <c r="AL6828" i="1"/>
  <c r="AL6827" i="1"/>
  <c r="AL6826" i="1"/>
  <c r="AL6825" i="1"/>
  <c r="AL6824" i="1"/>
  <c r="AL6823" i="1"/>
  <c r="AL6822" i="1"/>
  <c r="AL6821" i="1"/>
  <c r="AL6820" i="1"/>
  <c r="AL6819" i="1"/>
  <c r="AL6818" i="1"/>
  <c r="AL6817" i="1"/>
  <c r="AL6816" i="1"/>
  <c r="AL6815" i="1"/>
  <c r="AL6814" i="1"/>
  <c r="AL6813" i="1"/>
  <c r="AL6812" i="1"/>
  <c r="AL6811" i="1"/>
  <c r="AL6810" i="1"/>
  <c r="AL6809" i="1"/>
  <c r="AL6808" i="1"/>
  <c r="AL6807" i="1"/>
  <c r="AL6806" i="1"/>
  <c r="AL6805" i="1"/>
  <c r="AL6804" i="1"/>
  <c r="AL6803" i="1"/>
  <c r="AL6802" i="1"/>
  <c r="AL6801" i="1"/>
  <c r="AL6800" i="1"/>
  <c r="AL6799" i="1"/>
  <c r="AL6798" i="1"/>
  <c r="AL6797" i="1"/>
  <c r="AL6796" i="1"/>
  <c r="AL6795" i="1"/>
  <c r="AL6794" i="1"/>
  <c r="AL6793" i="1"/>
  <c r="AL6792" i="1"/>
  <c r="AL6791" i="1"/>
  <c r="AL6790" i="1"/>
  <c r="AL6789" i="1"/>
  <c r="AL6788" i="1"/>
  <c r="AL6787" i="1"/>
  <c r="AL6786" i="1"/>
  <c r="AL6785" i="1"/>
  <c r="AL6784" i="1"/>
  <c r="AL6783" i="1"/>
  <c r="AL6782" i="1"/>
  <c r="AL6781" i="1"/>
  <c r="AL6780" i="1"/>
  <c r="AL6779" i="1"/>
  <c r="AL6778" i="1"/>
  <c r="AL6777" i="1"/>
  <c r="AL6776" i="1"/>
  <c r="AL6775" i="1"/>
  <c r="AL6774" i="1"/>
  <c r="AL6773" i="1"/>
  <c r="AL6772" i="1"/>
  <c r="AL6771" i="1"/>
  <c r="AL6770" i="1"/>
  <c r="AL6769" i="1"/>
  <c r="AL6768" i="1"/>
  <c r="AL6767" i="1"/>
  <c r="AL6766" i="1"/>
  <c r="AL6765" i="1"/>
  <c r="AL6764" i="1"/>
  <c r="AL6763" i="1"/>
  <c r="AL6762" i="1"/>
  <c r="AL6761" i="1"/>
  <c r="AL6760" i="1"/>
  <c r="AL6759" i="1"/>
  <c r="AL6758" i="1"/>
  <c r="AL6757" i="1"/>
  <c r="AL6756" i="1"/>
  <c r="AL6755" i="1"/>
  <c r="AL6754" i="1"/>
  <c r="AL6753" i="1"/>
  <c r="AL6752" i="1"/>
  <c r="AL6751" i="1"/>
  <c r="AL6750" i="1"/>
  <c r="AL6749" i="1"/>
  <c r="AL6748" i="1"/>
  <c r="AL6747" i="1"/>
  <c r="AL6746" i="1"/>
  <c r="AL6745" i="1"/>
  <c r="AL6744" i="1"/>
  <c r="AL6743" i="1"/>
  <c r="AL6742" i="1"/>
  <c r="AL6741" i="1"/>
  <c r="AL6740" i="1"/>
  <c r="AL6739" i="1"/>
  <c r="AL6738" i="1"/>
  <c r="AL6737" i="1"/>
  <c r="AL6736" i="1"/>
  <c r="AL6735" i="1"/>
  <c r="AL6734" i="1"/>
  <c r="AL6733" i="1"/>
  <c r="AL6732" i="1"/>
  <c r="AL6731" i="1"/>
  <c r="AL6730" i="1"/>
  <c r="AL6729" i="1"/>
  <c r="AL6728" i="1"/>
  <c r="AL6727" i="1"/>
  <c r="AL6726" i="1"/>
  <c r="AL6725" i="1"/>
  <c r="AL6724" i="1"/>
  <c r="AL6723" i="1"/>
  <c r="AL6722" i="1"/>
  <c r="AL6721" i="1"/>
  <c r="AL6720" i="1"/>
  <c r="AL6719" i="1"/>
  <c r="AL6718" i="1"/>
  <c r="AL6717" i="1"/>
  <c r="AL6716" i="1"/>
  <c r="AL6715" i="1"/>
  <c r="AL6714" i="1"/>
  <c r="AL6713" i="1"/>
  <c r="AL6712" i="1"/>
  <c r="AL6711" i="1"/>
  <c r="AL6710" i="1"/>
  <c r="AL6709" i="1"/>
  <c r="AL6708" i="1"/>
  <c r="AL6707" i="1"/>
  <c r="AL6706" i="1"/>
  <c r="AL6705" i="1"/>
  <c r="AL6704" i="1"/>
  <c r="AL6703" i="1"/>
  <c r="AL6702" i="1"/>
  <c r="AL6701" i="1"/>
  <c r="AL6700" i="1"/>
  <c r="AL6699" i="1"/>
  <c r="AL6698" i="1"/>
  <c r="AL6697" i="1"/>
  <c r="AL6696" i="1"/>
  <c r="AL6695" i="1"/>
  <c r="AL6694" i="1"/>
  <c r="AL6693" i="1"/>
  <c r="AL6692" i="1"/>
  <c r="AL6691" i="1"/>
  <c r="AL6690" i="1"/>
  <c r="AL6689" i="1"/>
  <c r="AL6688" i="1"/>
  <c r="AL6687" i="1"/>
  <c r="AL6686" i="1"/>
  <c r="AL6685" i="1"/>
  <c r="AL6684" i="1"/>
  <c r="AL6683" i="1"/>
  <c r="AL6682" i="1"/>
  <c r="AL6681" i="1"/>
  <c r="AL6680" i="1"/>
  <c r="AL6679" i="1"/>
  <c r="AL6678" i="1"/>
  <c r="AL6677" i="1"/>
  <c r="AL6676" i="1"/>
  <c r="AL6675" i="1"/>
  <c r="AL6674" i="1"/>
  <c r="AL6673" i="1"/>
  <c r="AL6672" i="1"/>
  <c r="AL6671" i="1"/>
  <c r="AL6670" i="1"/>
  <c r="AL6669" i="1"/>
  <c r="AL6668" i="1"/>
  <c r="AL6667" i="1"/>
  <c r="AL6666" i="1"/>
  <c r="AL6665" i="1"/>
  <c r="AL6664" i="1"/>
  <c r="AL6663" i="1"/>
  <c r="AL6662" i="1"/>
  <c r="AL6661" i="1"/>
  <c r="AL6660" i="1"/>
  <c r="AL6659" i="1"/>
  <c r="AL6658" i="1"/>
  <c r="AL6657" i="1"/>
  <c r="AL6656" i="1"/>
  <c r="AL6655" i="1"/>
  <c r="AL6654" i="1"/>
  <c r="AL6653" i="1"/>
  <c r="AL6652" i="1"/>
  <c r="AL6651" i="1"/>
  <c r="AL6650" i="1"/>
  <c r="AL6649" i="1"/>
  <c r="AL6648" i="1"/>
  <c r="AL6647" i="1"/>
  <c r="AL6646" i="1"/>
  <c r="AL6645" i="1"/>
  <c r="AL6644" i="1"/>
  <c r="AL6643" i="1"/>
  <c r="AL6642" i="1"/>
  <c r="AL6641" i="1"/>
  <c r="AL6640" i="1"/>
  <c r="AL6639" i="1"/>
  <c r="AL6638" i="1"/>
  <c r="AL6637" i="1"/>
  <c r="AL6636" i="1"/>
  <c r="AL6635" i="1"/>
  <c r="AL6634" i="1"/>
  <c r="AL6633" i="1"/>
  <c r="AL6632" i="1"/>
  <c r="AL6631" i="1"/>
  <c r="AL6630" i="1"/>
  <c r="AL6629" i="1"/>
  <c r="AL6628" i="1"/>
  <c r="AL6627" i="1"/>
  <c r="AL6626" i="1"/>
  <c r="AL6625" i="1"/>
  <c r="AL6624" i="1"/>
  <c r="AL6623" i="1"/>
  <c r="AL6622" i="1"/>
  <c r="AL6621" i="1"/>
  <c r="AL6620" i="1"/>
  <c r="AL6619" i="1"/>
  <c r="AL6618" i="1"/>
  <c r="AL6617" i="1"/>
  <c r="AL6616" i="1"/>
  <c r="AL6615" i="1"/>
  <c r="AL6614" i="1"/>
  <c r="AL6613" i="1"/>
  <c r="AL6612" i="1"/>
  <c r="AL6611" i="1"/>
  <c r="AL6610" i="1"/>
  <c r="AL6609" i="1"/>
  <c r="AL6608" i="1"/>
  <c r="AL6607" i="1"/>
  <c r="AL6606" i="1"/>
  <c r="AL6605" i="1"/>
  <c r="AL6604" i="1"/>
  <c r="AL6603" i="1"/>
  <c r="AL6602" i="1"/>
  <c r="AL6601" i="1"/>
  <c r="AL6600" i="1"/>
  <c r="AL6599" i="1"/>
  <c r="AL6598" i="1"/>
  <c r="AL6597" i="1"/>
  <c r="AL6596" i="1"/>
  <c r="AL6595" i="1"/>
  <c r="AL6594" i="1"/>
  <c r="AL6593" i="1"/>
  <c r="AL6592" i="1"/>
  <c r="AL6591" i="1"/>
  <c r="AL6590" i="1"/>
  <c r="AL6589" i="1"/>
  <c r="AL6588" i="1"/>
  <c r="AL6587" i="1"/>
  <c r="AL6586" i="1"/>
  <c r="AL6585" i="1"/>
  <c r="AL6584" i="1"/>
  <c r="AL6583" i="1"/>
  <c r="AL6582" i="1"/>
  <c r="AL6581" i="1"/>
  <c r="AL6580" i="1"/>
  <c r="AL6579" i="1"/>
  <c r="AL6578" i="1"/>
  <c r="AL6577" i="1"/>
  <c r="AL6576" i="1"/>
  <c r="AL6575" i="1"/>
  <c r="AL6574" i="1"/>
  <c r="AL6573" i="1"/>
  <c r="AL6572" i="1"/>
  <c r="AL6571" i="1"/>
  <c r="AL6570" i="1"/>
  <c r="AL6569" i="1"/>
  <c r="AL6568" i="1"/>
  <c r="AL6567" i="1"/>
  <c r="AL6566" i="1"/>
  <c r="AL6565" i="1"/>
  <c r="AL6564" i="1"/>
  <c r="AL6563" i="1"/>
  <c r="AL6562" i="1"/>
  <c r="AL6561" i="1"/>
  <c r="AL6560" i="1"/>
  <c r="AL6559" i="1"/>
  <c r="AL6558" i="1"/>
  <c r="AL6557" i="1"/>
  <c r="AL6556" i="1"/>
  <c r="AL6555" i="1"/>
  <c r="AL6554" i="1"/>
  <c r="AL6553" i="1"/>
  <c r="AL6552" i="1"/>
  <c r="AL6551" i="1"/>
  <c r="AL6550" i="1"/>
  <c r="AL6549" i="1"/>
  <c r="AL6548" i="1"/>
  <c r="AL6547" i="1"/>
  <c r="AL6546" i="1"/>
  <c r="AL6545" i="1"/>
  <c r="AL6544" i="1"/>
  <c r="AL6543" i="1"/>
  <c r="AL6542" i="1"/>
  <c r="AL6541" i="1"/>
  <c r="AL6540" i="1"/>
  <c r="AL6539" i="1"/>
  <c r="AL6538" i="1"/>
  <c r="AL6537" i="1"/>
  <c r="AL6536" i="1"/>
  <c r="AL6535" i="1"/>
  <c r="AL6534" i="1"/>
  <c r="AL6533" i="1"/>
  <c r="AL6532" i="1"/>
  <c r="AL6531" i="1"/>
  <c r="AL6530" i="1"/>
  <c r="AL6529" i="1"/>
  <c r="AL6528" i="1"/>
  <c r="AL6527" i="1"/>
  <c r="AL6526" i="1"/>
  <c r="AL6525" i="1"/>
  <c r="AL6524" i="1"/>
  <c r="AL6523" i="1"/>
  <c r="AL6522" i="1"/>
  <c r="AL6521" i="1"/>
  <c r="AL6520" i="1"/>
  <c r="AL6519" i="1"/>
  <c r="AL6518" i="1"/>
  <c r="AL6517" i="1"/>
  <c r="AL6516" i="1"/>
  <c r="AL6515" i="1"/>
  <c r="AL6514" i="1"/>
  <c r="AL6513" i="1"/>
  <c r="AL6512" i="1"/>
  <c r="AL6511" i="1"/>
  <c r="AL6510" i="1"/>
  <c r="AL6509" i="1"/>
  <c r="AL6508" i="1"/>
  <c r="AL6507" i="1"/>
  <c r="AL6506" i="1"/>
  <c r="AL6505" i="1"/>
  <c r="AL6504" i="1"/>
  <c r="AL6503" i="1"/>
  <c r="AL6502" i="1"/>
  <c r="AL6501" i="1"/>
  <c r="AL6500" i="1"/>
  <c r="AL6499" i="1"/>
  <c r="AL6498" i="1"/>
  <c r="AL6497" i="1"/>
  <c r="AL6496" i="1"/>
  <c r="AL6495" i="1"/>
  <c r="AL6494" i="1"/>
  <c r="AL6493" i="1"/>
  <c r="AL6492" i="1"/>
  <c r="AL6491" i="1"/>
  <c r="AL6490" i="1"/>
  <c r="AL6489" i="1"/>
  <c r="AL6488" i="1"/>
  <c r="AL6487" i="1"/>
  <c r="AL6486" i="1"/>
  <c r="AL6485" i="1"/>
  <c r="AL6484" i="1"/>
  <c r="AL6483" i="1"/>
  <c r="AL6482" i="1"/>
  <c r="AL6481" i="1"/>
  <c r="AL6480" i="1"/>
  <c r="AL6479" i="1"/>
  <c r="AL6478" i="1"/>
  <c r="AL6477" i="1"/>
  <c r="AL6476" i="1"/>
  <c r="AL6475" i="1"/>
  <c r="AL6474" i="1"/>
  <c r="AL6473" i="1"/>
  <c r="AL6472" i="1"/>
  <c r="AL6471" i="1"/>
  <c r="AL6470" i="1"/>
  <c r="AL6469" i="1"/>
  <c r="AL6468" i="1"/>
  <c r="AL6467" i="1"/>
  <c r="AL6466" i="1"/>
  <c r="AL6465" i="1"/>
  <c r="AL6464" i="1"/>
  <c r="AL6463" i="1"/>
  <c r="AL6462" i="1"/>
  <c r="AL6461" i="1"/>
  <c r="AL6460" i="1"/>
  <c r="AL6459" i="1"/>
  <c r="AL6458" i="1"/>
  <c r="AL6457" i="1"/>
  <c r="AL6456" i="1"/>
  <c r="AL6455" i="1"/>
  <c r="AL6454" i="1"/>
  <c r="AL6453" i="1"/>
  <c r="AL6452" i="1"/>
  <c r="AL6451" i="1"/>
  <c r="AL6450" i="1"/>
  <c r="AL6449" i="1"/>
  <c r="AL6448" i="1"/>
  <c r="AL6447" i="1"/>
  <c r="AL6446" i="1"/>
  <c r="AL6445" i="1"/>
  <c r="AL6444" i="1"/>
  <c r="AL6443" i="1"/>
  <c r="AL6442" i="1"/>
  <c r="AL6441" i="1"/>
  <c r="AL6440" i="1"/>
  <c r="AL6439" i="1"/>
  <c r="AL6438" i="1"/>
  <c r="AL6437" i="1"/>
  <c r="AL6436" i="1"/>
  <c r="AL6435" i="1"/>
  <c r="AL6434" i="1"/>
  <c r="AL6433" i="1"/>
  <c r="AL6432" i="1"/>
  <c r="AL6431" i="1"/>
  <c r="AL6430" i="1"/>
  <c r="AL6429" i="1"/>
  <c r="AL6428" i="1"/>
  <c r="AL6427" i="1"/>
  <c r="AL6426" i="1"/>
  <c r="AL6425" i="1"/>
  <c r="AL6424" i="1"/>
  <c r="AL6423" i="1"/>
  <c r="AL6422" i="1"/>
  <c r="AL6421" i="1"/>
  <c r="AL6420" i="1"/>
  <c r="AL6419" i="1"/>
  <c r="AL6418" i="1"/>
  <c r="AL6417" i="1"/>
  <c r="AL6416" i="1"/>
  <c r="AL6415" i="1"/>
  <c r="AL6414" i="1"/>
  <c r="AL6413" i="1"/>
  <c r="AL6412" i="1"/>
  <c r="AL6411" i="1"/>
  <c r="AL6410" i="1"/>
  <c r="AL6409" i="1"/>
  <c r="AL6408" i="1"/>
  <c r="AL6407" i="1"/>
  <c r="AL6406" i="1"/>
  <c r="AL6405" i="1"/>
  <c r="AL6404" i="1"/>
  <c r="AL6403" i="1"/>
  <c r="AL6402" i="1"/>
  <c r="AL6401" i="1"/>
  <c r="AL6400" i="1"/>
  <c r="AL6399" i="1"/>
  <c r="AL6398" i="1"/>
  <c r="AL6397" i="1"/>
  <c r="AL6396" i="1"/>
  <c r="AL6395" i="1"/>
  <c r="AL6394" i="1"/>
  <c r="AL6393" i="1"/>
  <c r="AL6392" i="1"/>
  <c r="AL6391" i="1"/>
  <c r="AL6390" i="1"/>
  <c r="AL6389" i="1"/>
  <c r="AL6388" i="1"/>
  <c r="AL6387" i="1"/>
  <c r="AL6386" i="1"/>
  <c r="AL6385" i="1"/>
  <c r="AL6384" i="1"/>
  <c r="AL6383" i="1"/>
  <c r="AL6382" i="1"/>
  <c r="AL6381" i="1"/>
  <c r="AL6380" i="1"/>
  <c r="AL6379" i="1"/>
  <c r="AL6378" i="1"/>
  <c r="AL6377" i="1"/>
  <c r="AL6376" i="1"/>
  <c r="AL6375" i="1"/>
  <c r="AL6374" i="1"/>
  <c r="AL6373" i="1"/>
  <c r="AL6372" i="1"/>
  <c r="AL6371" i="1"/>
  <c r="AL6370" i="1"/>
  <c r="AL6369" i="1"/>
  <c r="AL6368" i="1"/>
  <c r="AL6367" i="1"/>
  <c r="AL6366" i="1"/>
  <c r="AL6365" i="1"/>
  <c r="AL6364" i="1"/>
  <c r="AL6363" i="1"/>
  <c r="AL6362" i="1"/>
  <c r="AL6361" i="1"/>
  <c r="AL6360" i="1"/>
  <c r="AL6359" i="1"/>
  <c r="AL6358" i="1"/>
  <c r="AL6357" i="1"/>
  <c r="AL6356" i="1"/>
  <c r="AL6355" i="1"/>
  <c r="AL6354" i="1"/>
  <c r="AL6353" i="1"/>
  <c r="AL6352" i="1"/>
  <c r="AL6351" i="1"/>
  <c r="AL6350" i="1"/>
  <c r="AL6349" i="1"/>
  <c r="AL6348" i="1"/>
  <c r="AL6347" i="1"/>
  <c r="AL6346" i="1"/>
  <c r="AL6345" i="1"/>
  <c r="AL6344" i="1"/>
  <c r="AL6343" i="1"/>
  <c r="AL6342" i="1"/>
  <c r="AL6341" i="1"/>
  <c r="AL6340" i="1"/>
  <c r="AL6339" i="1"/>
  <c r="AL6338" i="1"/>
  <c r="AL6337" i="1"/>
  <c r="AL6336" i="1"/>
  <c r="AL6335" i="1"/>
  <c r="AL6334" i="1"/>
  <c r="AL6333" i="1"/>
  <c r="AL6332" i="1"/>
  <c r="AL6331" i="1"/>
  <c r="AL6330" i="1"/>
  <c r="AL6329" i="1"/>
  <c r="AL6328" i="1"/>
  <c r="AL6327" i="1"/>
  <c r="AL6326" i="1"/>
  <c r="AL6325" i="1"/>
  <c r="AL6324" i="1"/>
  <c r="AL6323" i="1"/>
  <c r="AL6322" i="1"/>
  <c r="AL6321" i="1"/>
  <c r="AL6320" i="1"/>
  <c r="AL6319" i="1"/>
  <c r="AL6318" i="1"/>
  <c r="AL6317" i="1"/>
  <c r="AL6316" i="1"/>
  <c r="AL6315" i="1"/>
  <c r="AL6314" i="1"/>
  <c r="AL6313" i="1"/>
  <c r="AL6312" i="1"/>
  <c r="AL6311" i="1"/>
  <c r="AL6310" i="1"/>
  <c r="AL6309" i="1"/>
  <c r="AL6308" i="1"/>
  <c r="AL6307" i="1"/>
  <c r="AL6306" i="1"/>
  <c r="AL6305" i="1"/>
  <c r="AL6304" i="1"/>
  <c r="AL6303" i="1"/>
  <c r="AL6302" i="1"/>
  <c r="AL6301" i="1"/>
  <c r="AL6300" i="1"/>
  <c r="AL6299" i="1"/>
  <c r="AL6298" i="1"/>
  <c r="AL6297" i="1"/>
  <c r="AL6296" i="1"/>
  <c r="AL6295" i="1"/>
  <c r="AL6294" i="1"/>
  <c r="AL6293" i="1"/>
  <c r="AL6292" i="1"/>
  <c r="AL6291" i="1"/>
  <c r="AL6290" i="1"/>
  <c r="AL6289" i="1"/>
  <c r="AL6288" i="1"/>
  <c r="AL6287" i="1"/>
  <c r="AL6286" i="1"/>
  <c r="AL6285" i="1"/>
  <c r="AL6284" i="1"/>
  <c r="AL6283" i="1"/>
  <c r="AL6282" i="1"/>
  <c r="AL6281" i="1"/>
  <c r="AL6280" i="1"/>
  <c r="AL6279" i="1"/>
  <c r="AL6278" i="1"/>
  <c r="AL6277" i="1"/>
  <c r="AL6276" i="1"/>
  <c r="AL6275" i="1"/>
  <c r="AL6274" i="1"/>
  <c r="AL6273" i="1"/>
  <c r="AL6272" i="1"/>
  <c r="AL6271" i="1"/>
  <c r="AL6270" i="1"/>
  <c r="AL6269" i="1"/>
  <c r="AL6268" i="1"/>
  <c r="AL6267" i="1"/>
  <c r="AL6266" i="1"/>
  <c r="AL6265" i="1"/>
  <c r="AL6264" i="1"/>
  <c r="AL6263" i="1"/>
  <c r="AL6262" i="1"/>
  <c r="AL6261" i="1"/>
  <c r="AL6260" i="1"/>
  <c r="AL6259" i="1"/>
  <c r="AL6258" i="1"/>
  <c r="AL6257" i="1"/>
  <c r="AL6256" i="1"/>
  <c r="AL6255" i="1"/>
  <c r="AL6254" i="1"/>
  <c r="AL6253" i="1"/>
  <c r="AL6252" i="1"/>
  <c r="AL6251" i="1"/>
  <c r="AL6250" i="1"/>
  <c r="AL6249" i="1"/>
  <c r="AL6248" i="1"/>
  <c r="AL6247" i="1"/>
  <c r="AL6246" i="1"/>
  <c r="AL6245" i="1"/>
  <c r="AL6244" i="1"/>
  <c r="AL6243" i="1"/>
  <c r="AL6242" i="1"/>
  <c r="AL6241" i="1"/>
  <c r="AL6240" i="1"/>
  <c r="AL6239" i="1"/>
  <c r="AL6238" i="1"/>
  <c r="AL6237" i="1"/>
  <c r="AL6236" i="1"/>
  <c r="AL6235" i="1"/>
  <c r="AL6234" i="1"/>
  <c r="AL6233" i="1"/>
  <c r="AL6232" i="1"/>
  <c r="AL6231" i="1"/>
  <c r="AL6230" i="1"/>
  <c r="AL6229" i="1"/>
  <c r="AL6228" i="1"/>
  <c r="AL6227" i="1"/>
  <c r="AL6226" i="1"/>
  <c r="AL6225" i="1"/>
  <c r="AL6224" i="1"/>
  <c r="AL6223" i="1"/>
  <c r="AL6222" i="1"/>
  <c r="AL6221" i="1"/>
  <c r="AL6220" i="1"/>
  <c r="AL6219" i="1"/>
  <c r="AL6218" i="1"/>
  <c r="AL6217" i="1"/>
  <c r="AL6216" i="1"/>
  <c r="AL6215" i="1"/>
  <c r="AL6214" i="1"/>
  <c r="AL6213" i="1"/>
  <c r="AL6212" i="1"/>
  <c r="AL6211" i="1"/>
  <c r="AL6210" i="1"/>
  <c r="AL6209" i="1"/>
  <c r="AL6208" i="1"/>
  <c r="AL6207" i="1"/>
  <c r="AL6206" i="1"/>
  <c r="AL6205" i="1"/>
  <c r="AL6204" i="1"/>
  <c r="AL6203" i="1"/>
  <c r="AL6202" i="1"/>
  <c r="AL6201" i="1"/>
  <c r="AL6200" i="1"/>
  <c r="AL6199" i="1"/>
  <c r="AL6198" i="1"/>
  <c r="AL6197" i="1"/>
  <c r="AL6196" i="1"/>
  <c r="AL6195" i="1"/>
  <c r="AL6194" i="1"/>
  <c r="AL6193" i="1"/>
  <c r="AL6192" i="1"/>
  <c r="AL6191" i="1"/>
  <c r="AL6190" i="1"/>
  <c r="AL6189" i="1"/>
  <c r="AL6188" i="1"/>
  <c r="AL6187" i="1"/>
  <c r="AL6186" i="1"/>
  <c r="AL6185" i="1"/>
  <c r="AL6184" i="1"/>
  <c r="AL6183" i="1"/>
  <c r="AL6182" i="1"/>
  <c r="AL6181" i="1"/>
  <c r="AL6180" i="1"/>
  <c r="AL6179" i="1"/>
  <c r="AL6178" i="1"/>
  <c r="AL6177" i="1"/>
  <c r="AL6176" i="1"/>
  <c r="AL6175" i="1"/>
  <c r="AL6174" i="1"/>
  <c r="AL6173" i="1"/>
  <c r="AL6172" i="1"/>
  <c r="AL6171" i="1"/>
  <c r="AL6170" i="1"/>
  <c r="AL6169" i="1"/>
  <c r="AL6168" i="1"/>
  <c r="AL6167" i="1"/>
  <c r="AL6166" i="1"/>
  <c r="AL6165" i="1"/>
  <c r="AL6164" i="1"/>
  <c r="AL6163" i="1"/>
  <c r="AL6162" i="1"/>
  <c r="AL6161" i="1"/>
  <c r="AL6160" i="1"/>
  <c r="AL6159" i="1"/>
  <c r="AL6158" i="1"/>
  <c r="AL6157" i="1"/>
  <c r="AL6156" i="1"/>
  <c r="AL6155" i="1"/>
  <c r="AL6154" i="1"/>
  <c r="AL6153" i="1"/>
  <c r="AL6152" i="1"/>
  <c r="AL6151" i="1"/>
  <c r="AL6150" i="1"/>
  <c r="AL6149" i="1"/>
  <c r="AL6148" i="1"/>
  <c r="AL6147" i="1"/>
  <c r="AL6146" i="1"/>
  <c r="AL6145" i="1"/>
  <c r="AL6144" i="1"/>
  <c r="AL6143" i="1"/>
  <c r="AL6142" i="1"/>
  <c r="AL6141" i="1"/>
  <c r="AL6140" i="1"/>
  <c r="AL6139" i="1"/>
  <c r="AL6138" i="1"/>
  <c r="AL6137" i="1"/>
  <c r="AL6136" i="1"/>
  <c r="AL6135" i="1"/>
  <c r="AL6134" i="1"/>
  <c r="AL6133" i="1"/>
  <c r="AL6132" i="1"/>
  <c r="AL6131" i="1"/>
  <c r="AL6130" i="1"/>
  <c r="AL6129" i="1"/>
  <c r="AL6128" i="1"/>
  <c r="AL6127" i="1"/>
  <c r="AL6126" i="1"/>
  <c r="AL6125" i="1"/>
  <c r="AL6124" i="1"/>
  <c r="AL6123" i="1"/>
  <c r="AL6122" i="1"/>
  <c r="AL6121" i="1"/>
  <c r="AL6120" i="1"/>
  <c r="AL6119" i="1"/>
  <c r="AL6118" i="1"/>
  <c r="AL6117" i="1"/>
  <c r="AL6116" i="1"/>
  <c r="AL6115" i="1"/>
  <c r="AL6114" i="1"/>
  <c r="AL6113" i="1"/>
  <c r="AL6112" i="1"/>
  <c r="AL6111" i="1"/>
  <c r="AL6110" i="1"/>
  <c r="AL6109" i="1"/>
  <c r="AL6108" i="1"/>
  <c r="AL6107" i="1"/>
  <c r="AL6106" i="1"/>
  <c r="AL6105" i="1"/>
  <c r="AL6104" i="1"/>
  <c r="AL6103" i="1"/>
  <c r="AL6102" i="1"/>
  <c r="AL6101" i="1"/>
  <c r="AL6100" i="1"/>
  <c r="AL6099" i="1"/>
  <c r="AL6098" i="1"/>
  <c r="AL6097" i="1"/>
  <c r="AL6096" i="1"/>
  <c r="AL6095" i="1"/>
  <c r="AL6094" i="1"/>
  <c r="AL6093" i="1"/>
  <c r="AL6092" i="1"/>
  <c r="AL6091" i="1"/>
  <c r="AL6090" i="1"/>
  <c r="AL6089" i="1"/>
  <c r="AL6088" i="1"/>
  <c r="AL6087" i="1"/>
  <c r="AL6086" i="1"/>
  <c r="AL6085" i="1"/>
  <c r="AL6084" i="1"/>
  <c r="AL6083" i="1"/>
  <c r="AL6082" i="1"/>
  <c r="AL6081" i="1"/>
  <c r="AL6080" i="1"/>
  <c r="AL6079" i="1"/>
  <c r="AL6078" i="1"/>
  <c r="AL6077" i="1"/>
  <c r="AL6076" i="1"/>
  <c r="AL6075" i="1"/>
  <c r="AL6074" i="1"/>
  <c r="AL6073" i="1"/>
  <c r="AL6072" i="1"/>
  <c r="AL6071" i="1"/>
  <c r="AL6070" i="1"/>
  <c r="AL6069" i="1"/>
  <c r="AL6068" i="1"/>
  <c r="AL6067" i="1"/>
  <c r="AL6066" i="1"/>
  <c r="AL6065" i="1"/>
  <c r="AL6064" i="1"/>
  <c r="AL6063" i="1"/>
  <c r="AL6062" i="1"/>
  <c r="AL6061" i="1"/>
  <c r="AL6060" i="1"/>
  <c r="AL6059" i="1"/>
  <c r="AL6058" i="1"/>
  <c r="AL6057" i="1"/>
  <c r="AL6056" i="1"/>
  <c r="AL6055" i="1"/>
  <c r="AL6054" i="1"/>
  <c r="AL6053" i="1"/>
  <c r="AL6052" i="1"/>
  <c r="AL6051" i="1"/>
  <c r="AL6050" i="1"/>
  <c r="AL6049" i="1"/>
  <c r="AL6048" i="1"/>
  <c r="AL6047" i="1"/>
  <c r="AL6046" i="1"/>
  <c r="AL6045" i="1"/>
  <c r="AL6044" i="1"/>
  <c r="AL6043" i="1"/>
  <c r="AL6042" i="1"/>
  <c r="AL6041" i="1"/>
  <c r="AL6040" i="1"/>
  <c r="AL6039" i="1"/>
  <c r="AL6038" i="1"/>
  <c r="AL6037" i="1"/>
  <c r="AL6036" i="1"/>
  <c r="AL6035" i="1"/>
  <c r="AL6034" i="1"/>
  <c r="AL6033" i="1"/>
  <c r="AL6032" i="1"/>
  <c r="AL6031" i="1"/>
  <c r="AL6030" i="1"/>
  <c r="AL6029" i="1"/>
  <c r="AL6028" i="1"/>
  <c r="AL6027" i="1"/>
  <c r="AL6026" i="1"/>
  <c r="AL6025" i="1"/>
  <c r="AL6024" i="1"/>
  <c r="AL6023" i="1"/>
  <c r="AL6022" i="1"/>
  <c r="AL6021" i="1"/>
  <c r="AL6020" i="1"/>
  <c r="AL6019" i="1"/>
  <c r="AL6018" i="1"/>
  <c r="AL6017" i="1"/>
  <c r="AL6016" i="1"/>
  <c r="AL6015" i="1"/>
  <c r="AL6014" i="1"/>
  <c r="AL6013" i="1"/>
  <c r="AL6012" i="1"/>
  <c r="AL6011" i="1"/>
  <c r="AL6010" i="1"/>
  <c r="AL6009" i="1"/>
  <c r="AL6008" i="1"/>
  <c r="AL6007" i="1"/>
  <c r="AL6006" i="1"/>
  <c r="AL6005" i="1"/>
  <c r="AL6004" i="1"/>
  <c r="AL6003" i="1"/>
  <c r="AL6002" i="1"/>
  <c r="AL6001" i="1"/>
  <c r="AL6000" i="1"/>
  <c r="AL5999" i="1"/>
  <c r="AL5998" i="1"/>
  <c r="AL5997" i="1"/>
  <c r="AL5996" i="1"/>
  <c r="AL5995" i="1"/>
  <c r="AL5994" i="1"/>
  <c r="AL5993" i="1"/>
  <c r="AL5992" i="1"/>
  <c r="AL5991" i="1"/>
  <c r="AL5990" i="1"/>
  <c r="AL5989" i="1"/>
  <c r="AL5988" i="1"/>
  <c r="AL5987" i="1"/>
  <c r="AL5986" i="1"/>
  <c r="AL5985" i="1"/>
  <c r="AL5984" i="1"/>
  <c r="AL5983" i="1"/>
  <c r="AL5982" i="1"/>
  <c r="AL5981" i="1"/>
  <c r="AL5980" i="1"/>
  <c r="AL5979" i="1"/>
  <c r="AL5978" i="1"/>
  <c r="AL5977" i="1"/>
  <c r="AL5976" i="1"/>
  <c r="AL5975" i="1"/>
  <c r="AL5974" i="1"/>
  <c r="AL5973" i="1"/>
  <c r="AL5972" i="1"/>
  <c r="AL5971" i="1"/>
  <c r="AL5970" i="1"/>
  <c r="AL5969" i="1"/>
  <c r="AL5968" i="1"/>
  <c r="AL5967" i="1"/>
  <c r="AL5966" i="1"/>
  <c r="AL5965" i="1"/>
  <c r="AL5964" i="1"/>
  <c r="AL5963" i="1"/>
  <c r="AL5962" i="1"/>
  <c r="AL5961" i="1"/>
  <c r="AL5960" i="1"/>
  <c r="AL5959" i="1"/>
  <c r="AL5958" i="1"/>
  <c r="AL5957" i="1"/>
  <c r="AL5956" i="1"/>
  <c r="AL5955" i="1"/>
  <c r="AL5954" i="1"/>
  <c r="AL5953" i="1"/>
  <c r="AL5952" i="1"/>
  <c r="AL5951" i="1"/>
  <c r="AL5950" i="1"/>
  <c r="AL5949" i="1"/>
  <c r="AL5948" i="1"/>
  <c r="AL5947" i="1"/>
  <c r="AL5946" i="1"/>
  <c r="AL5945" i="1"/>
  <c r="AL5944" i="1"/>
  <c r="AL5943" i="1"/>
  <c r="AL5942" i="1"/>
  <c r="AL5941" i="1"/>
  <c r="AL5940" i="1"/>
  <c r="AL5939" i="1"/>
  <c r="AL5938" i="1"/>
  <c r="AL5937" i="1"/>
  <c r="AL5936" i="1"/>
  <c r="AL5935" i="1"/>
  <c r="AL5934" i="1"/>
  <c r="AL5933" i="1"/>
  <c r="AL5932" i="1"/>
  <c r="AL5931" i="1"/>
  <c r="AL5930" i="1"/>
  <c r="AL5929" i="1"/>
  <c r="AL5928" i="1"/>
  <c r="AL5927" i="1"/>
  <c r="AL5926" i="1"/>
  <c r="AL5925" i="1"/>
  <c r="AL5924" i="1"/>
  <c r="AL5923" i="1"/>
  <c r="AL5922" i="1"/>
  <c r="AL5921" i="1"/>
  <c r="AL5920" i="1"/>
  <c r="AL5919" i="1"/>
  <c r="AL5918" i="1"/>
  <c r="AL5917" i="1"/>
  <c r="AL5916" i="1"/>
  <c r="AL5915" i="1"/>
  <c r="AL5914" i="1"/>
  <c r="AL5913" i="1"/>
  <c r="AL5912" i="1"/>
  <c r="AL5911" i="1"/>
  <c r="AL5910" i="1"/>
  <c r="AL5909" i="1"/>
  <c r="AL5908" i="1"/>
  <c r="AL5907" i="1"/>
  <c r="AL5906" i="1"/>
  <c r="AL5905" i="1"/>
  <c r="AL5904" i="1"/>
  <c r="AL5903" i="1"/>
  <c r="AL5902" i="1"/>
  <c r="AL5901" i="1"/>
  <c r="AL5900" i="1"/>
  <c r="AL5899" i="1"/>
  <c r="AL5898" i="1"/>
  <c r="AL5897" i="1"/>
  <c r="AL5896" i="1"/>
  <c r="AL5895" i="1"/>
  <c r="AL5894" i="1"/>
  <c r="AL5893" i="1"/>
  <c r="AL5892" i="1"/>
  <c r="AL5891" i="1"/>
  <c r="AL5890" i="1"/>
  <c r="AL5889" i="1"/>
  <c r="AL5888" i="1"/>
  <c r="AL5887" i="1"/>
  <c r="AL5886" i="1"/>
  <c r="AL5885" i="1"/>
  <c r="AL5884" i="1"/>
  <c r="AL5883" i="1"/>
  <c r="AL5882" i="1"/>
  <c r="AL5881" i="1"/>
  <c r="AL5880" i="1"/>
  <c r="AL5879" i="1"/>
  <c r="AL5878" i="1"/>
  <c r="AL5877" i="1"/>
  <c r="AL5876" i="1"/>
  <c r="AL5875" i="1"/>
  <c r="AL5874" i="1"/>
  <c r="AL5873" i="1"/>
  <c r="AL5872" i="1"/>
  <c r="AL5871" i="1"/>
  <c r="AL5870" i="1"/>
  <c r="AL5869" i="1"/>
  <c r="AL5868" i="1"/>
  <c r="AL5867" i="1"/>
  <c r="AL5866" i="1"/>
  <c r="AL5865" i="1"/>
  <c r="AL5864" i="1"/>
  <c r="AL5863" i="1"/>
  <c r="AL5862" i="1"/>
  <c r="AL5861" i="1"/>
  <c r="AL5860" i="1"/>
  <c r="AL5859" i="1"/>
  <c r="AL5858" i="1"/>
  <c r="AL5857" i="1"/>
  <c r="AL5856" i="1"/>
  <c r="AL5855" i="1"/>
  <c r="AL5854" i="1"/>
  <c r="AL5853" i="1"/>
  <c r="AL5852" i="1"/>
  <c r="AL5851" i="1"/>
  <c r="AL5850" i="1"/>
  <c r="AL5849" i="1"/>
  <c r="AL5848" i="1"/>
  <c r="AL5847" i="1"/>
  <c r="AL5846" i="1"/>
  <c r="AL5845" i="1"/>
  <c r="AL5844" i="1"/>
  <c r="AL5843" i="1"/>
  <c r="AL5842" i="1"/>
  <c r="AL5841" i="1"/>
  <c r="AL5840" i="1"/>
  <c r="AL5839" i="1"/>
  <c r="AL5838" i="1"/>
  <c r="AL5837" i="1"/>
  <c r="AL5836" i="1"/>
  <c r="AL5835" i="1"/>
  <c r="AL5834" i="1"/>
  <c r="AL5833" i="1"/>
  <c r="AL5832" i="1"/>
  <c r="AL5831" i="1"/>
  <c r="AL5830" i="1"/>
  <c r="AL5829" i="1"/>
  <c r="AL5828" i="1"/>
  <c r="AL5827" i="1"/>
  <c r="AL5826" i="1"/>
  <c r="AL5825" i="1"/>
  <c r="AL5824" i="1"/>
  <c r="AL5823" i="1"/>
  <c r="AL5822" i="1"/>
  <c r="AL5821" i="1"/>
  <c r="AL5820" i="1"/>
  <c r="AL5819" i="1"/>
  <c r="AL5818" i="1"/>
  <c r="AL5817" i="1"/>
  <c r="AL5816" i="1"/>
  <c r="AL5815" i="1"/>
  <c r="AL5814" i="1"/>
  <c r="AL5813" i="1"/>
  <c r="AL5812" i="1"/>
  <c r="AL5811" i="1"/>
  <c r="AL5810" i="1"/>
  <c r="AL5809" i="1"/>
  <c r="AL5808" i="1"/>
  <c r="AL5807" i="1"/>
  <c r="AL5806" i="1"/>
  <c r="AL5805" i="1"/>
  <c r="AL5804" i="1"/>
  <c r="AL5803" i="1"/>
  <c r="AL5802" i="1"/>
  <c r="AL5801" i="1"/>
  <c r="AL5800" i="1"/>
  <c r="AL5799" i="1"/>
  <c r="AL5798" i="1"/>
  <c r="AL5797" i="1"/>
  <c r="AL5796" i="1"/>
  <c r="AL5795" i="1"/>
  <c r="AL5794" i="1"/>
  <c r="AL5793" i="1"/>
  <c r="AL5792" i="1"/>
  <c r="AL5791" i="1"/>
  <c r="AL5790" i="1"/>
  <c r="AL5789" i="1"/>
  <c r="AL5788" i="1"/>
  <c r="AL5787" i="1"/>
  <c r="AL5786" i="1"/>
  <c r="AL5785" i="1"/>
  <c r="AL5784" i="1"/>
  <c r="AL5783" i="1"/>
  <c r="AL5782" i="1"/>
  <c r="AL5781" i="1"/>
  <c r="AL5780" i="1"/>
  <c r="AL5779" i="1"/>
  <c r="AL5778" i="1"/>
  <c r="AL5777" i="1"/>
  <c r="AL5776" i="1"/>
  <c r="AL5775" i="1"/>
  <c r="AL5774" i="1"/>
  <c r="AL5773" i="1"/>
  <c r="AL5772" i="1"/>
  <c r="AL5771" i="1"/>
  <c r="AL5770" i="1"/>
  <c r="AL5769" i="1"/>
  <c r="AL5768" i="1"/>
  <c r="AL5767" i="1"/>
  <c r="AL5766" i="1"/>
  <c r="AL5765" i="1"/>
  <c r="AL5764" i="1"/>
  <c r="AL5763" i="1"/>
  <c r="AL5762" i="1"/>
  <c r="AL5761" i="1"/>
  <c r="AL5760" i="1"/>
  <c r="AL5759" i="1"/>
  <c r="AL5758" i="1"/>
  <c r="AL5757" i="1"/>
  <c r="AL5756" i="1"/>
  <c r="AL5755" i="1"/>
  <c r="AL5754" i="1"/>
  <c r="AL5753" i="1"/>
  <c r="AL5752" i="1"/>
  <c r="AL5751" i="1"/>
  <c r="AL5750" i="1"/>
  <c r="AL5749" i="1"/>
  <c r="AL5748" i="1"/>
  <c r="AL5747" i="1"/>
  <c r="AL5746" i="1"/>
  <c r="AL5745" i="1"/>
  <c r="AL5744" i="1"/>
  <c r="AL5743" i="1"/>
  <c r="AL5742" i="1"/>
  <c r="AL5741" i="1"/>
  <c r="AL5740" i="1"/>
  <c r="AL5739" i="1"/>
  <c r="AL5738" i="1"/>
  <c r="AL5737" i="1"/>
  <c r="AL5736" i="1"/>
  <c r="AL5735" i="1"/>
  <c r="AL5734" i="1"/>
  <c r="AL5733" i="1"/>
  <c r="AL5732" i="1"/>
  <c r="AL5731" i="1"/>
  <c r="AL5730" i="1"/>
  <c r="AL5729" i="1"/>
  <c r="AL5728" i="1"/>
  <c r="AL5727" i="1"/>
  <c r="AL5726" i="1"/>
  <c r="AL5725" i="1"/>
  <c r="AL5724" i="1"/>
  <c r="AL5723" i="1"/>
  <c r="AL5722" i="1"/>
  <c r="AL5721" i="1"/>
  <c r="AL5720" i="1"/>
  <c r="AL5719" i="1"/>
  <c r="AL5718" i="1"/>
  <c r="AL5717" i="1"/>
  <c r="AL5716" i="1"/>
  <c r="AL5715" i="1"/>
  <c r="AL5714" i="1"/>
  <c r="AL5713" i="1"/>
  <c r="AL5712" i="1"/>
  <c r="AL5711" i="1"/>
  <c r="AL5710" i="1"/>
  <c r="AL5709" i="1"/>
  <c r="AL5708" i="1"/>
  <c r="AL5707" i="1"/>
  <c r="AL5706" i="1"/>
  <c r="AL5705" i="1"/>
  <c r="AL5704" i="1"/>
  <c r="AL5703" i="1"/>
  <c r="AL5702" i="1"/>
  <c r="AL5701" i="1"/>
  <c r="AL5700" i="1"/>
  <c r="AL5699" i="1"/>
  <c r="AL5698" i="1"/>
  <c r="AL5697" i="1"/>
  <c r="AL5696" i="1"/>
  <c r="AL5695" i="1"/>
  <c r="AL5694" i="1"/>
  <c r="AL5693" i="1"/>
  <c r="AL5692" i="1"/>
  <c r="AL5691" i="1"/>
  <c r="AL5690" i="1"/>
  <c r="AL5689" i="1"/>
  <c r="AL5688" i="1"/>
  <c r="AL5687" i="1"/>
  <c r="AL5686" i="1"/>
  <c r="AL5685" i="1"/>
  <c r="AL5684" i="1"/>
  <c r="AL5683" i="1"/>
  <c r="AL5682" i="1"/>
  <c r="AL5681" i="1"/>
  <c r="AL5680" i="1"/>
  <c r="AL5679" i="1"/>
  <c r="AL5678" i="1"/>
  <c r="AL5677" i="1"/>
  <c r="AL5676" i="1"/>
  <c r="AL5675" i="1"/>
  <c r="AL5674" i="1"/>
  <c r="AL5673" i="1"/>
  <c r="AL5672" i="1"/>
  <c r="AL5671" i="1"/>
  <c r="AL5670" i="1"/>
  <c r="AL5669" i="1"/>
  <c r="AL5668" i="1"/>
  <c r="AL5667" i="1"/>
  <c r="AL5666" i="1"/>
  <c r="AL5665" i="1"/>
  <c r="AL5664" i="1"/>
  <c r="AL5663" i="1"/>
  <c r="AL5662" i="1"/>
  <c r="AL5661" i="1"/>
  <c r="AL5660" i="1"/>
  <c r="AL5659" i="1"/>
  <c r="AL5658" i="1"/>
  <c r="AL5657" i="1"/>
  <c r="AL5656" i="1"/>
  <c r="AL5655" i="1"/>
  <c r="AL5654" i="1"/>
  <c r="AL5653" i="1"/>
  <c r="AL5652" i="1"/>
  <c r="AL5651" i="1"/>
  <c r="AL5650" i="1"/>
  <c r="AL5649" i="1"/>
  <c r="AL5648" i="1"/>
  <c r="AL5647" i="1"/>
  <c r="AL5646" i="1"/>
  <c r="AL5645" i="1"/>
  <c r="AL5644" i="1"/>
  <c r="AL5643" i="1"/>
  <c r="AL5642" i="1"/>
  <c r="AL5641" i="1"/>
  <c r="AL5640" i="1"/>
  <c r="AL5639" i="1"/>
  <c r="AL5638" i="1"/>
  <c r="AL5637" i="1"/>
  <c r="AL5636" i="1"/>
  <c r="AL5635" i="1"/>
  <c r="AL5634" i="1"/>
  <c r="AL5633" i="1"/>
  <c r="AL5632" i="1"/>
  <c r="AL5631" i="1"/>
  <c r="AL5630" i="1"/>
  <c r="AL5629" i="1"/>
  <c r="AL5628" i="1"/>
  <c r="AL5627" i="1"/>
  <c r="AL5626" i="1"/>
  <c r="AL5625" i="1"/>
  <c r="AL5624" i="1"/>
  <c r="AL5623" i="1"/>
  <c r="AL5622" i="1"/>
  <c r="AL5621" i="1"/>
  <c r="AL5620" i="1"/>
  <c r="AL5619" i="1"/>
  <c r="AL5618" i="1"/>
  <c r="AL5617" i="1"/>
  <c r="AL5616" i="1"/>
  <c r="AL5615" i="1"/>
  <c r="AL5614" i="1"/>
  <c r="AL5613" i="1"/>
  <c r="AL5612" i="1"/>
  <c r="AL5611" i="1"/>
  <c r="AL5610" i="1"/>
  <c r="AL5609" i="1"/>
  <c r="AL5608" i="1"/>
  <c r="AL5607" i="1"/>
  <c r="AL5606" i="1"/>
  <c r="AL5605" i="1"/>
  <c r="AL5604" i="1"/>
  <c r="AL5603" i="1"/>
  <c r="AL5602" i="1"/>
  <c r="AL5601" i="1"/>
  <c r="AL5600" i="1"/>
  <c r="AL5599" i="1"/>
  <c r="AL5598" i="1"/>
  <c r="AL5597" i="1"/>
  <c r="AL5596" i="1"/>
  <c r="AL5595" i="1"/>
  <c r="AL5594" i="1"/>
  <c r="AL5593" i="1"/>
  <c r="AL5592" i="1"/>
  <c r="AL5591" i="1"/>
  <c r="AL5590" i="1"/>
  <c r="AL5589" i="1"/>
  <c r="AL5588" i="1"/>
  <c r="AL5587" i="1"/>
  <c r="AL5586" i="1"/>
  <c r="AL5585" i="1"/>
  <c r="AL5584" i="1"/>
  <c r="AL5583" i="1"/>
  <c r="AL5582" i="1"/>
  <c r="AL5581" i="1"/>
  <c r="AL5580" i="1"/>
  <c r="AL5579" i="1"/>
  <c r="AL5578" i="1"/>
  <c r="AL5577" i="1"/>
  <c r="AL5576" i="1"/>
  <c r="AL5575" i="1"/>
  <c r="AL5574" i="1"/>
  <c r="AL5573" i="1"/>
  <c r="AL5572" i="1"/>
  <c r="AL5571" i="1"/>
  <c r="AL5570" i="1"/>
  <c r="AL5569" i="1"/>
  <c r="AL5568" i="1"/>
  <c r="AL5567" i="1"/>
  <c r="AL5566" i="1"/>
  <c r="AL5565" i="1"/>
  <c r="AL5564" i="1"/>
  <c r="AL5563" i="1"/>
  <c r="AL5562" i="1"/>
  <c r="AL5561" i="1"/>
  <c r="AL5560" i="1"/>
  <c r="AL5559" i="1"/>
  <c r="AL5558" i="1"/>
  <c r="AL5557" i="1"/>
  <c r="AL5556" i="1"/>
  <c r="AL5555" i="1"/>
  <c r="AL5554" i="1"/>
  <c r="AL5553" i="1"/>
  <c r="AL5552" i="1"/>
  <c r="AL5551" i="1"/>
  <c r="AL5550" i="1"/>
  <c r="AL5549" i="1"/>
  <c r="AL5548" i="1"/>
  <c r="AL5547" i="1"/>
  <c r="AL5546" i="1"/>
  <c r="AL5545" i="1"/>
  <c r="AL5544" i="1"/>
  <c r="AL5543" i="1"/>
  <c r="AL5542" i="1"/>
  <c r="AL5541" i="1"/>
  <c r="AL5540" i="1"/>
  <c r="AL5539" i="1"/>
  <c r="AL5538" i="1"/>
  <c r="AL5537" i="1"/>
  <c r="AL5536" i="1"/>
  <c r="AL5535" i="1"/>
  <c r="AL5534" i="1"/>
  <c r="AL5533" i="1"/>
  <c r="AL5532" i="1"/>
  <c r="AL5531" i="1"/>
  <c r="AL5530" i="1"/>
  <c r="AL5529" i="1"/>
  <c r="AL5528" i="1"/>
  <c r="AL5527" i="1"/>
  <c r="AL5526" i="1"/>
  <c r="AL5525" i="1"/>
  <c r="AL5524" i="1"/>
  <c r="AL5523" i="1"/>
  <c r="AL5522" i="1"/>
  <c r="AL5521" i="1"/>
  <c r="AL5520" i="1"/>
  <c r="AL5519" i="1"/>
  <c r="AL5518" i="1"/>
  <c r="AL5517" i="1"/>
  <c r="AL5516" i="1"/>
  <c r="AL5515" i="1"/>
  <c r="AL5514" i="1"/>
  <c r="AL5513" i="1"/>
  <c r="AL5512" i="1"/>
  <c r="AL5511" i="1"/>
  <c r="AL5510" i="1"/>
  <c r="AL5509" i="1"/>
  <c r="AL5508" i="1"/>
  <c r="AL5507" i="1"/>
  <c r="AL5506" i="1"/>
  <c r="AL5505" i="1"/>
  <c r="AL5504" i="1"/>
  <c r="AL5503" i="1"/>
  <c r="AL5502" i="1"/>
  <c r="AL5501" i="1"/>
  <c r="AL5500" i="1"/>
  <c r="AL5499" i="1"/>
  <c r="AL5498" i="1"/>
  <c r="AL5497" i="1"/>
  <c r="AL5496" i="1"/>
  <c r="AL5495" i="1"/>
  <c r="AL5494" i="1"/>
  <c r="AL5493" i="1"/>
  <c r="AL5492" i="1"/>
  <c r="AL5491" i="1"/>
  <c r="AL5490" i="1"/>
  <c r="AL5489" i="1"/>
  <c r="AL5488" i="1"/>
  <c r="AL5487" i="1"/>
  <c r="AL5486" i="1"/>
  <c r="AL5485" i="1"/>
  <c r="AL5484" i="1"/>
  <c r="AL5483" i="1"/>
  <c r="AL5482" i="1"/>
  <c r="AL5481" i="1"/>
  <c r="AL5480" i="1"/>
  <c r="AL5479" i="1"/>
  <c r="AL5478" i="1"/>
  <c r="AL5477" i="1"/>
  <c r="AL5476" i="1"/>
  <c r="AL5475" i="1"/>
  <c r="AL5474" i="1"/>
  <c r="AL5473" i="1"/>
  <c r="AL5472" i="1"/>
  <c r="AL5471" i="1"/>
  <c r="AL5470" i="1"/>
  <c r="AL5469" i="1"/>
  <c r="AL5468" i="1"/>
  <c r="AL5467" i="1"/>
  <c r="AL5466" i="1"/>
  <c r="AL5465" i="1"/>
  <c r="AL5464" i="1"/>
  <c r="AL5463" i="1"/>
  <c r="AL5462" i="1"/>
  <c r="AL5461" i="1"/>
  <c r="AL5460" i="1"/>
  <c r="AL5459" i="1"/>
  <c r="AL5458" i="1"/>
  <c r="AL5457" i="1"/>
  <c r="AL5456" i="1"/>
  <c r="AL5455" i="1"/>
  <c r="AL5454" i="1"/>
  <c r="AL5453" i="1"/>
  <c r="AL5452" i="1"/>
  <c r="AL5451" i="1"/>
  <c r="AL5450" i="1"/>
  <c r="AL5449" i="1"/>
  <c r="AL5448" i="1"/>
  <c r="AL5447" i="1"/>
  <c r="AL5446" i="1"/>
  <c r="AL5445" i="1"/>
  <c r="AL5444" i="1"/>
  <c r="AL5443" i="1"/>
  <c r="AL5442" i="1"/>
  <c r="AL5441" i="1"/>
  <c r="AL5440" i="1"/>
  <c r="AL5439" i="1"/>
  <c r="AL5438" i="1"/>
  <c r="AL5437" i="1"/>
  <c r="AL5436" i="1"/>
  <c r="AL5435" i="1"/>
  <c r="AL5434" i="1"/>
  <c r="AL5433" i="1"/>
  <c r="AL5432" i="1"/>
  <c r="AL5431" i="1"/>
  <c r="AL5430" i="1"/>
  <c r="AL5429" i="1"/>
  <c r="AL5428" i="1"/>
  <c r="AL5427" i="1"/>
  <c r="AL5426" i="1"/>
  <c r="AL5425" i="1"/>
  <c r="AL5424" i="1"/>
  <c r="AL5423" i="1"/>
  <c r="AL5422" i="1"/>
  <c r="AL5421" i="1"/>
  <c r="AL5420" i="1"/>
  <c r="AL5419" i="1"/>
  <c r="AL5418" i="1"/>
  <c r="AL5417" i="1"/>
  <c r="AL5416" i="1"/>
  <c r="AL5415" i="1"/>
  <c r="AL5414" i="1"/>
  <c r="AL5413" i="1"/>
  <c r="AL5412" i="1"/>
  <c r="AL5411" i="1"/>
  <c r="AL5410" i="1"/>
  <c r="AL5409" i="1"/>
  <c r="AL5408" i="1"/>
  <c r="AL5407" i="1"/>
  <c r="AL5406" i="1"/>
  <c r="AL5405" i="1"/>
  <c r="AL5404" i="1"/>
  <c r="AL5403" i="1"/>
  <c r="AL5402" i="1"/>
  <c r="AL5401" i="1"/>
  <c r="AL5400" i="1"/>
  <c r="AL5399" i="1"/>
  <c r="AL5398" i="1"/>
  <c r="AL5397" i="1"/>
  <c r="AL5396" i="1"/>
  <c r="AL5395" i="1"/>
  <c r="AL5394" i="1"/>
  <c r="AL5393" i="1"/>
  <c r="AL5392" i="1"/>
  <c r="AL5391" i="1"/>
  <c r="AL5390" i="1"/>
  <c r="AL5389" i="1"/>
  <c r="AL5388" i="1"/>
  <c r="AL5387" i="1"/>
  <c r="AL5386" i="1"/>
  <c r="AL5385" i="1"/>
  <c r="AL5384" i="1"/>
  <c r="AL5383" i="1"/>
  <c r="AL5382" i="1"/>
  <c r="AL5381" i="1"/>
  <c r="AL5380" i="1"/>
  <c r="AL5379" i="1"/>
  <c r="AL5378" i="1"/>
  <c r="AL5377" i="1"/>
  <c r="AL5376" i="1"/>
  <c r="AL5375" i="1"/>
  <c r="AL5374" i="1"/>
  <c r="AL5373" i="1"/>
  <c r="AL5372" i="1"/>
  <c r="AL5371" i="1"/>
  <c r="AL5370" i="1"/>
  <c r="AL5369" i="1"/>
  <c r="AL5368" i="1"/>
  <c r="AL5367" i="1"/>
  <c r="AL5366" i="1"/>
  <c r="AL5365" i="1"/>
  <c r="AL5364" i="1"/>
  <c r="AL5363" i="1"/>
  <c r="AL5362" i="1"/>
  <c r="AL5361" i="1"/>
  <c r="AL5360" i="1"/>
  <c r="AL5359" i="1"/>
  <c r="AL5358" i="1"/>
  <c r="AL5357" i="1"/>
  <c r="AL5356" i="1"/>
  <c r="AL5355" i="1"/>
  <c r="AL5354" i="1"/>
  <c r="AL5353" i="1"/>
  <c r="AL5352" i="1"/>
  <c r="AL5351" i="1"/>
  <c r="AL5350" i="1"/>
  <c r="AL5349" i="1"/>
  <c r="AL5348" i="1"/>
  <c r="AL5347" i="1"/>
  <c r="AL5346" i="1"/>
  <c r="AL5345" i="1"/>
  <c r="AL5344" i="1"/>
  <c r="AL5343" i="1"/>
  <c r="AL5342" i="1"/>
  <c r="AL5341" i="1"/>
  <c r="AL5340" i="1"/>
  <c r="AL5339" i="1"/>
  <c r="AL5338" i="1"/>
  <c r="AL5337" i="1"/>
  <c r="AL5336" i="1"/>
  <c r="AL5335" i="1"/>
  <c r="AL5334" i="1"/>
  <c r="AL5333" i="1"/>
  <c r="AL5332" i="1"/>
  <c r="AL5331" i="1"/>
  <c r="AL5330" i="1"/>
  <c r="AL5329" i="1"/>
  <c r="AL5328" i="1"/>
  <c r="AL5327" i="1"/>
  <c r="AL5326" i="1"/>
  <c r="AL5325" i="1"/>
  <c r="AL5324" i="1"/>
  <c r="AL5323" i="1"/>
  <c r="AL5322" i="1"/>
  <c r="AL5321" i="1"/>
  <c r="AL5320" i="1"/>
  <c r="AL5319" i="1"/>
  <c r="AL5318" i="1"/>
  <c r="AL5317" i="1"/>
  <c r="AL5316" i="1"/>
  <c r="AL5315" i="1"/>
  <c r="AL5314" i="1"/>
  <c r="AL5313" i="1"/>
  <c r="AL5312" i="1"/>
  <c r="AL5311" i="1"/>
  <c r="AL5310" i="1"/>
  <c r="AL5309" i="1"/>
  <c r="AL5308" i="1"/>
  <c r="AL5307" i="1"/>
  <c r="AL5306" i="1"/>
  <c r="AL5305" i="1"/>
  <c r="AL5304" i="1"/>
  <c r="AL5303" i="1"/>
  <c r="AL5302" i="1"/>
  <c r="AL5301" i="1"/>
  <c r="AL5300" i="1"/>
  <c r="AL5299" i="1"/>
  <c r="AL5298" i="1"/>
  <c r="AL5297" i="1"/>
  <c r="AL5296" i="1"/>
  <c r="AL5295" i="1"/>
  <c r="AL5294" i="1"/>
  <c r="AL5293" i="1"/>
  <c r="AL5292" i="1"/>
  <c r="AL5291" i="1"/>
  <c r="AL5290" i="1"/>
  <c r="AL5289" i="1"/>
  <c r="AL5288" i="1"/>
  <c r="AL5287" i="1"/>
  <c r="AL5286" i="1"/>
  <c r="AL5285" i="1"/>
  <c r="AL5284" i="1"/>
  <c r="AL5283" i="1"/>
  <c r="AL5282" i="1"/>
  <c r="AL5281" i="1"/>
  <c r="AL5280" i="1"/>
  <c r="AL5279" i="1"/>
  <c r="AL5278" i="1"/>
  <c r="AL5277" i="1"/>
  <c r="AL5276" i="1"/>
  <c r="AL5275" i="1"/>
  <c r="AL5274" i="1"/>
  <c r="AL5273" i="1"/>
  <c r="AL5272" i="1"/>
  <c r="AL5271" i="1"/>
  <c r="AL5270" i="1"/>
  <c r="AL5269" i="1"/>
  <c r="AL5268" i="1"/>
  <c r="AL5267" i="1"/>
  <c r="AL5266" i="1"/>
  <c r="AL5265" i="1"/>
  <c r="AL5264" i="1"/>
  <c r="AL5263" i="1"/>
  <c r="AL5262" i="1"/>
  <c r="AL5261" i="1"/>
  <c r="AL5260" i="1"/>
  <c r="AL5259" i="1"/>
  <c r="AL5258" i="1"/>
  <c r="AL5257" i="1"/>
  <c r="AL5256" i="1"/>
  <c r="AL5255" i="1"/>
  <c r="AL5254" i="1"/>
  <c r="AL5253" i="1"/>
  <c r="AL5252" i="1"/>
  <c r="AL5251" i="1"/>
  <c r="AL5250" i="1"/>
  <c r="AL5249" i="1"/>
  <c r="AL5248" i="1"/>
  <c r="AL5247" i="1"/>
  <c r="AL5246" i="1"/>
  <c r="AL5245" i="1"/>
  <c r="AL5244" i="1"/>
  <c r="AL5243" i="1"/>
  <c r="AL5242" i="1"/>
  <c r="AL5241" i="1"/>
  <c r="AL5240" i="1"/>
  <c r="AL5239" i="1"/>
  <c r="AL5238" i="1"/>
  <c r="AL5237" i="1"/>
  <c r="AL5236" i="1"/>
  <c r="AL5235" i="1"/>
  <c r="AL5234" i="1"/>
  <c r="AL5233" i="1"/>
  <c r="AL5232" i="1"/>
  <c r="AL5231" i="1"/>
  <c r="AL5230" i="1"/>
  <c r="AL5229" i="1"/>
  <c r="AL5228" i="1"/>
  <c r="AL5227" i="1"/>
  <c r="AL5226" i="1"/>
  <c r="AL5225" i="1"/>
  <c r="AL5224" i="1"/>
  <c r="AL5223" i="1"/>
  <c r="AL5222" i="1"/>
  <c r="AL5221" i="1"/>
  <c r="AL5220" i="1"/>
  <c r="AL5219" i="1"/>
  <c r="AL5218" i="1"/>
  <c r="AL5217" i="1"/>
  <c r="AL5216" i="1"/>
  <c r="AL5215" i="1"/>
  <c r="AL5214" i="1"/>
  <c r="AL5213" i="1"/>
  <c r="AL5212" i="1"/>
  <c r="AL5211" i="1"/>
  <c r="AL5210" i="1"/>
  <c r="AL5209" i="1"/>
  <c r="AL5208" i="1"/>
  <c r="AL5207" i="1"/>
  <c r="AL5206" i="1"/>
  <c r="AL5205" i="1"/>
  <c r="AL5204" i="1"/>
  <c r="AL5203" i="1"/>
  <c r="AL5202" i="1"/>
  <c r="AL5201" i="1"/>
  <c r="AL5200" i="1"/>
  <c r="AL5199" i="1"/>
  <c r="AL5198" i="1"/>
  <c r="AL5197" i="1"/>
  <c r="AL5196" i="1"/>
  <c r="AL5195" i="1"/>
  <c r="AL5194" i="1"/>
  <c r="AL5193" i="1"/>
  <c r="AL5192" i="1"/>
  <c r="AL5191" i="1"/>
  <c r="AL5190" i="1"/>
  <c r="AL5189" i="1"/>
  <c r="AL5188" i="1"/>
  <c r="AL5187" i="1"/>
  <c r="AL5186" i="1"/>
  <c r="AL5185" i="1"/>
  <c r="AL5184" i="1"/>
  <c r="AL5183" i="1"/>
  <c r="AL5182" i="1"/>
  <c r="AL5181" i="1"/>
  <c r="AL5180" i="1"/>
  <c r="AL5179" i="1"/>
  <c r="AL5178" i="1"/>
  <c r="AL5177" i="1"/>
  <c r="AL5176" i="1"/>
  <c r="AL5175" i="1"/>
  <c r="AL5174" i="1"/>
  <c r="AL5173" i="1"/>
  <c r="AL5172" i="1"/>
  <c r="AL5171" i="1"/>
  <c r="AL5170" i="1"/>
  <c r="AL5169" i="1"/>
  <c r="AL5168" i="1"/>
  <c r="AL5167" i="1"/>
  <c r="AL5166" i="1"/>
  <c r="AL5165" i="1"/>
  <c r="AL5164" i="1"/>
  <c r="AL5163" i="1"/>
  <c r="AL5162" i="1"/>
  <c r="AL5161" i="1"/>
  <c r="AL5160" i="1"/>
  <c r="AL5159" i="1"/>
  <c r="AL5158" i="1"/>
  <c r="AL5157" i="1"/>
  <c r="AL5156" i="1"/>
  <c r="AL5155" i="1"/>
  <c r="AL5154" i="1"/>
  <c r="AL5153" i="1"/>
  <c r="AL5152" i="1"/>
  <c r="AL5151" i="1"/>
  <c r="AL5150" i="1"/>
  <c r="AL5149" i="1"/>
  <c r="AL5148" i="1"/>
  <c r="AL5147" i="1"/>
  <c r="AL5146" i="1"/>
  <c r="AL5145" i="1"/>
  <c r="AL5144" i="1"/>
  <c r="AL5143" i="1"/>
  <c r="AL5142" i="1"/>
  <c r="AL5141" i="1"/>
  <c r="AL5140" i="1"/>
  <c r="AL5139" i="1"/>
  <c r="AL5138" i="1"/>
  <c r="AL5137" i="1"/>
  <c r="AL5136" i="1"/>
  <c r="AL5135" i="1"/>
  <c r="AL5134" i="1"/>
  <c r="AL5133" i="1"/>
  <c r="AL5132" i="1"/>
  <c r="AL5131" i="1"/>
  <c r="AL5130" i="1"/>
  <c r="AL5129" i="1"/>
  <c r="AL5128" i="1"/>
  <c r="AL5127" i="1"/>
  <c r="AL5126" i="1"/>
  <c r="AL5125" i="1"/>
  <c r="AL5124" i="1"/>
  <c r="AL5123" i="1"/>
  <c r="AL5122" i="1"/>
  <c r="AL5121" i="1"/>
  <c r="AL5120" i="1"/>
  <c r="AL5119" i="1"/>
  <c r="AL5118" i="1"/>
  <c r="AL5117" i="1"/>
  <c r="AL5116" i="1"/>
  <c r="AL5115" i="1"/>
  <c r="AL5114" i="1"/>
  <c r="AL5113" i="1"/>
  <c r="AL5112" i="1"/>
  <c r="AL5111" i="1"/>
  <c r="AL5110" i="1"/>
  <c r="AL5109" i="1"/>
  <c r="AL5108" i="1"/>
  <c r="AL5107" i="1"/>
  <c r="AL5106" i="1"/>
  <c r="AL5105" i="1"/>
  <c r="AL5104" i="1"/>
  <c r="AL5103" i="1"/>
  <c r="AL5102" i="1"/>
  <c r="AL5101" i="1"/>
  <c r="AL5100" i="1"/>
  <c r="AL5099" i="1"/>
  <c r="AL5098" i="1"/>
  <c r="AL5097" i="1"/>
  <c r="AL5096" i="1"/>
  <c r="AL5095" i="1"/>
  <c r="AL5094" i="1"/>
  <c r="AL5093" i="1"/>
  <c r="AL5092" i="1"/>
  <c r="AL5091" i="1"/>
  <c r="AL5090" i="1"/>
  <c r="AL5089" i="1"/>
  <c r="AL5088" i="1"/>
  <c r="AL5087" i="1"/>
  <c r="AL5086" i="1"/>
  <c r="AL5085" i="1"/>
  <c r="AL5084" i="1"/>
  <c r="AL5083" i="1"/>
  <c r="AL5082" i="1"/>
  <c r="AL5081" i="1"/>
  <c r="AL5080" i="1"/>
  <c r="AL5079" i="1"/>
  <c r="AL5078" i="1"/>
  <c r="AL5077" i="1"/>
  <c r="AL5076" i="1"/>
  <c r="AL5075" i="1"/>
  <c r="AL5074" i="1"/>
  <c r="AL5073" i="1"/>
  <c r="AL5072" i="1"/>
  <c r="AL5071" i="1"/>
  <c r="AL5070" i="1"/>
  <c r="AL5069" i="1"/>
  <c r="AL5068" i="1"/>
  <c r="AL5067" i="1"/>
  <c r="AL5066" i="1"/>
  <c r="AL5065" i="1"/>
  <c r="AL5064" i="1"/>
  <c r="AL5063" i="1"/>
  <c r="AL5062" i="1"/>
  <c r="AL5061" i="1"/>
  <c r="AL5060" i="1"/>
  <c r="AL5059" i="1"/>
  <c r="AL5058" i="1"/>
  <c r="AL5057" i="1"/>
  <c r="AL5056" i="1"/>
  <c r="AL5055" i="1"/>
  <c r="AL5054" i="1"/>
  <c r="AL5053" i="1"/>
  <c r="AL5052" i="1"/>
  <c r="AL5051" i="1"/>
  <c r="AL5050" i="1"/>
  <c r="AL5049" i="1"/>
  <c r="AL5048" i="1"/>
  <c r="AL5047" i="1"/>
  <c r="AL5046" i="1"/>
  <c r="AL5045" i="1"/>
  <c r="AL5044" i="1"/>
  <c r="AL5043" i="1"/>
  <c r="AL5042" i="1"/>
  <c r="AL5041" i="1"/>
  <c r="AL5040" i="1"/>
  <c r="AL5039" i="1"/>
  <c r="AL5038" i="1"/>
  <c r="AL5037" i="1"/>
  <c r="AL5036" i="1"/>
  <c r="AL5035" i="1"/>
  <c r="AL5034" i="1"/>
  <c r="AL5033" i="1"/>
  <c r="AL5032" i="1"/>
  <c r="AL5031" i="1"/>
  <c r="AL5030" i="1"/>
  <c r="AL5029" i="1"/>
  <c r="AL5028" i="1"/>
  <c r="AL5027" i="1"/>
  <c r="AL5026" i="1"/>
  <c r="AL5025" i="1"/>
  <c r="AL5024" i="1"/>
  <c r="AL5023" i="1"/>
  <c r="AL5022" i="1"/>
  <c r="AL5021" i="1"/>
  <c r="AL5020" i="1"/>
  <c r="AL5019" i="1"/>
  <c r="AL5018" i="1"/>
  <c r="AL5017" i="1"/>
  <c r="AL5016" i="1"/>
  <c r="AL5015" i="1"/>
  <c r="AL5014" i="1"/>
  <c r="AL5013" i="1"/>
  <c r="AL5012" i="1"/>
  <c r="AL5011" i="1"/>
  <c r="AL5010" i="1"/>
  <c r="AL5009" i="1"/>
  <c r="AL5008" i="1"/>
  <c r="AL5007" i="1"/>
  <c r="AL5006" i="1"/>
  <c r="AL5005" i="1"/>
  <c r="AL5004" i="1"/>
  <c r="AL5003" i="1"/>
  <c r="AL5002" i="1"/>
  <c r="AL5001" i="1"/>
  <c r="AL5000" i="1"/>
  <c r="AL4999" i="1"/>
  <c r="AL4998" i="1"/>
  <c r="AL4997" i="1"/>
  <c r="AL4996" i="1"/>
  <c r="AL4995" i="1"/>
  <c r="AL4994" i="1"/>
  <c r="AL4993" i="1"/>
  <c r="AL4992" i="1"/>
  <c r="AL4991" i="1"/>
  <c r="AL4990" i="1"/>
  <c r="AL4989" i="1"/>
  <c r="AL4988" i="1"/>
  <c r="AL4987" i="1"/>
  <c r="AL4986" i="1"/>
  <c r="AL4985" i="1"/>
  <c r="AL4984" i="1"/>
  <c r="AL4983" i="1"/>
  <c r="AL4982" i="1"/>
  <c r="AL4981" i="1"/>
  <c r="AL4980" i="1"/>
  <c r="AL4979" i="1"/>
  <c r="AL4978" i="1"/>
  <c r="AL4977" i="1"/>
  <c r="AL4976" i="1"/>
  <c r="AL4975" i="1"/>
  <c r="AL4974" i="1"/>
  <c r="AL4973" i="1"/>
  <c r="AL4972" i="1"/>
  <c r="AL4971" i="1"/>
  <c r="AL4970" i="1"/>
  <c r="AL4969" i="1"/>
  <c r="AL4968" i="1"/>
  <c r="AL4967" i="1"/>
  <c r="AL4966" i="1"/>
  <c r="AL4965" i="1"/>
  <c r="AL4964" i="1"/>
  <c r="AL4963" i="1"/>
  <c r="AL4962" i="1"/>
  <c r="AL4961" i="1"/>
  <c r="AL4960" i="1"/>
  <c r="AL4959" i="1"/>
  <c r="AL4958" i="1"/>
  <c r="AL4957" i="1"/>
  <c r="AL4956" i="1"/>
  <c r="AL4955" i="1"/>
  <c r="AL4954" i="1"/>
  <c r="AL4953" i="1"/>
  <c r="AL4952" i="1"/>
  <c r="AL4951" i="1"/>
  <c r="AL4950" i="1"/>
  <c r="AL4949" i="1"/>
  <c r="AL4948" i="1"/>
  <c r="AL4947" i="1"/>
  <c r="AL4946" i="1"/>
  <c r="AL4945" i="1"/>
  <c r="AL4944" i="1"/>
  <c r="AL4943" i="1"/>
  <c r="AL4942" i="1"/>
  <c r="AL4941" i="1"/>
  <c r="AL4940" i="1"/>
  <c r="AL4939" i="1"/>
  <c r="AL4938" i="1"/>
  <c r="AL4937" i="1"/>
  <c r="AL4936" i="1"/>
  <c r="AL4935" i="1"/>
  <c r="AL4934" i="1"/>
  <c r="AL4933" i="1"/>
  <c r="AL4932" i="1"/>
  <c r="AL4931" i="1"/>
  <c r="AL4930" i="1"/>
  <c r="AL4929" i="1"/>
  <c r="AL4928" i="1"/>
  <c r="AL4927" i="1"/>
  <c r="AL4926" i="1"/>
  <c r="AL4925" i="1"/>
  <c r="AL4924" i="1"/>
  <c r="AL4923" i="1"/>
  <c r="AL4922" i="1"/>
  <c r="AL4921" i="1"/>
  <c r="AL4920" i="1"/>
  <c r="AL4919" i="1"/>
  <c r="AL4918" i="1"/>
  <c r="AL4917" i="1"/>
  <c r="AL4916" i="1"/>
  <c r="AL4915" i="1"/>
  <c r="AL4914" i="1"/>
  <c r="AL4913" i="1"/>
  <c r="AL4912" i="1"/>
  <c r="AL4911" i="1"/>
  <c r="AL4910" i="1"/>
  <c r="AL4909" i="1"/>
  <c r="AL4908" i="1"/>
  <c r="AL4907" i="1"/>
  <c r="AL4906" i="1"/>
  <c r="AL4905" i="1"/>
  <c r="AL4904" i="1"/>
  <c r="AL4903" i="1"/>
  <c r="AL4902" i="1"/>
  <c r="AL4901" i="1"/>
  <c r="AL4900" i="1"/>
  <c r="AL4899" i="1"/>
  <c r="AL4898" i="1"/>
  <c r="AL4897" i="1"/>
  <c r="AL4896" i="1"/>
  <c r="AL4895" i="1"/>
  <c r="AL4894" i="1"/>
  <c r="AL4893" i="1"/>
  <c r="AL4892" i="1"/>
  <c r="AL4891" i="1"/>
  <c r="AL4890" i="1"/>
  <c r="AL4889" i="1"/>
  <c r="AL4888" i="1"/>
  <c r="AL4887" i="1"/>
  <c r="AL4886" i="1"/>
  <c r="AL4885" i="1"/>
  <c r="AL4884" i="1"/>
  <c r="AL4883" i="1"/>
  <c r="AL4882" i="1"/>
  <c r="AL4881" i="1"/>
  <c r="AL4880" i="1"/>
  <c r="AL4879" i="1"/>
  <c r="AL4878" i="1"/>
  <c r="AL4877" i="1"/>
  <c r="AL4876" i="1"/>
  <c r="AL4875" i="1"/>
  <c r="AL4874" i="1"/>
  <c r="AL4873" i="1"/>
  <c r="AL4872" i="1"/>
  <c r="AL4871" i="1"/>
  <c r="AL4870" i="1"/>
  <c r="AL4869" i="1"/>
  <c r="AL4868" i="1"/>
  <c r="AL4867" i="1"/>
  <c r="AL4866" i="1"/>
  <c r="AL4865" i="1"/>
  <c r="AL4864" i="1"/>
  <c r="AL4863" i="1"/>
  <c r="AL4862" i="1"/>
  <c r="AL4861" i="1"/>
  <c r="AL4860" i="1"/>
  <c r="AL4859" i="1"/>
  <c r="AL4858" i="1"/>
  <c r="AL4857" i="1"/>
  <c r="AL4856" i="1"/>
  <c r="AL4855" i="1"/>
  <c r="AL4854" i="1"/>
  <c r="AL4853" i="1"/>
  <c r="AL4852" i="1"/>
  <c r="AL4851" i="1"/>
  <c r="AL4850" i="1"/>
  <c r="AL4849" i="1"/>
  <c r="AL4848" i="1"/>
  <c r="AL4847" i="1"/>
  <c r="AL4846" i="1"/>
  <c r="AL4845" i="1"/>
  <c r="AL4844" i="1"/>
  <c r="AL4843" i="1"/>
  <c r="AL4842" i="1"/>
  <c r="AL4841" i="1"/>
  <c r="AL4840" i="1"/>
  <c r="AL4839" i="1"/>
  <c r="AL4838" i="1"/>
  <c r="AL4837" i="1"/>
  <c r="AL4836" i="1"/>
  <c r="AL4835" i="1"/>
  <c r="AL4834" i="1"/>
  <c r="AL4833" i="1"/>
  <c r="AL4832" i="1"/>
  <c r="AL4831" i="1"/>
  <c r="AL4830" i="1"/>
  <c r="AL4829" i="1"/>
  <c r="AL4828" i="1"/>
  <c r="AL4827" i="1"/>
  <c r="AL4826" i="1"/>
  <c r="AL4825" i="1"/>
  <c r="AL4824" i="1"/>
  <c r="AL4823" i="1"/>
  <c r="AL4822" i="1"/>
  <c r="AL4821" i="1"/>
  <c r="AL4820" i="1"/>
  <c r="AL4819" i="1"/>
  <c r="AL4818" i="1"/>
  <c r="AL4817" i="1"/>
  <c r="AL4816" i="1"/>
  <c r="AL4815" i="1"/>
  <c r="AL4814" i="1"/>
  <c r="AL4813" i="1"/>
  <c r="AL4812" i="1"/>
  <c r="AL4811" i="1"/>
  <c r="AL4810" i="1"/>
  <c r="AL4809" i="1"/>
  <c r="AL4808" i="1"/>
  <c r="AL4807" i="1"/>
  <c r="AL4806" i="1"/>
  <c r="AL4805" i="1"/>
  <c r="AL4804" i="1"/>
  <c r="AL4803" i="1"/>
  <c r="AL4802" i="1"/>
  <c r="AL4801" i="1"/>
  <c r="AL4800" i="1"/>
  <c r="AL4799" i="1"/>
  <c r="AL4798" i="1"/>
  <c r="AL4797" i="1"/>
  <c r="AL4796" i="1"/>
  <c r="AL4795" i="1"/>
  <c r="AL4794" i="1"/>
  <c r="AL4793" i="1"/>
  <c r="AL4792" i="1"/>
  <c r="AL4791" i="1"/>
  <c r="AL4790" i="1"/>
  <c r="AL4789" i="1"/>
  <c r="AL4788" i="1"/>
  <c r="AL4787" i="1"/>
  <c r="AL4786" i="1"/>
  <c r="AL4785" i="1"/>
  <c r="AL4784" i="1"/>
  <c r="AL4783" i="1"/>
  <c r="AL4782" i="1"/>
  <c r="AL4781" i="1"/>
  <c r="AL4780" i="1"/>
  <c r="AL4779" i="1"/>
  <c r="AL4778" i="1"/>
  <c r="AL4777" i="1"/>
  <c r="AL4776" i="1"/>
  <c r="AL4775" i="1"/>
  <c r="AL4774" i="1"/>
  <c r="AL4773" i="1"/>
  <c r="AL4772" i="1"/>
  <c r="AL4771" i="1"/>
  <c r="AL4770" i="1"/>
  <c r="AL4769" i="1"/>
  <c r="AL4768" i="1"/>
  <c r="AL4767" i="1"/>
  <c r="AL4766" i="1"/>
  <c r="AL4765" i="1"/>
  <c r="AL4764" i="1"/>
  <c r="AL4763" i="1"/>
  <c r="AL4762" i="1"/>
  <c r="AL4761" i="1"/>
  <c r="AL4760" i="1"/>
  <c r="AL4759" i="1"/>
  <c r="AL4758" i="1"/>
  <c r="AL4757" i="1"/>
  <c r="AL4756" i="1"/>
  <c r="AL4755" i="1"/>
  <c r="AL4754" i="1"/>
  <c r="AL4753" i="1"/>
  <c r="AL4752" i="1"/>
  <c r="AL4751" i="1"/>
  <c r="AL4750" i="1"/>
  <c r="AL4749" i="1"/>
  <c r="AL4748" i="1"/>
  <c r="AL4747" i="1"/>
  <c r="AL4746" i="1"/>
  <c r="AL4745" i="1"/>
  <c r="AL4744" i="1"/>
  <c r="AL4743" i="1"/>
  <c r="AL4742" i="1"/>
  <c r="AL4741" i="1"/>
  <c r="AL4740" i="1"/>
  <c r="AL4739" i="1"/>
  <c r="AL4738" i="1"/>
  <c r="AL4737" i="1"/>
  <c r="AL4736" i="1"/>
  <c r="AL4735" i="1"/>
  <c r="AL4734" i="1"/>
  <c r="AL4733" i="1"/>
  <c r="AL4732" i="1"/>
  <c r="AL4731" i="1"/>
  <c r="AL4730" i="1"/>
  <c r="AL4729" i="1"/>
  <c r="AL4728" i="1"/>
  <c r="AL4727" i="1"/>
  <c r="AL4726" i="1"/>
  <c r="AL4725" i="1"/>
  <c r="AL4724" i="1"/>
  <c r="AL4723" i="1"/>
  <c r="AL4722" i="1"/>
  <c r="AL4721" i="1"/>
  <c r="AL4720" i="1"/>
  <c r="AL4719" i="1"/>
  <c r="AL4718" i="1"/>
  <c r="AL4717" i="1"/>
  <c r="AL4716" i="1"/>
  <c r="AL4715" i="1"/>
  <c r="AL4714" i="1"/>
  <c r="AL4713" i="1"/>
  <c r="AL4712" i="1"/>
  <c r="AL4711" i="1"/>
  <c r="AL4710" i="1"/>
  <c r="AL4709" i="1"/>
  <c r="AL4708" i="1"/>
  <c r="AL4707" i="1"/>
  <c r="AL4706" i="1"/>
  <c r="AL4705" i="1"/>
  <c r="AL4704" i="1"/>
  <c r="AL4703" i="1"/>
  <c r="AL4702" i="1"/>
  <c r="AL4701" i="1"/>
  <c r="AL4700" i="1"/>
  <c r="AL4699" i="1"/>
  <c r="AL4698" i="1"/>
  <c r="AL4697" i="1"/>
  <c r="AL4696" i="1"/>
  <c r="AL4695" i="1"/>
  <c r="AL4694" i="1"/>
  <c r="AL4693" i="1"/>
  <c r="AL4692" i="1"/>
  <c r="AL4691" i="1"/>
  <c r="AL4690" i="1"/>
  <c r="AL4689" i="1"/>
  <c r="AL4688" i="1"/>
  <c r="AL4687" i="1"/>
  <c r="AL4686" i="1"/>
  <c r="AL4685" i="1"/>
  <c r="AL4684" i="1"/>
  <c r="AL4683" i="1"/>
  <c r="AL4682" i="1"/>
  <c r="AL4681" i="1"/>
  <c r="AL4680" i="1"/>
  <c r="AL4679" i="1"/>
  <c r="AL4678" i="1"/>
  <c r="AL4677" i="1"/>
  <c r="AL4676" i="1"/>
  <c r="AL4675" i="1"/>
  <c r="AL4674" i="1"/>
  <c r="AL4673" i="1"/>
  <c r="AL4672" i="1"/>
  <c r="AL4671" i="1"/>
  <c r="AL4670" i="1"/>
  <c r="AL4669" i="1"/>
  <c r="AL4668" i="1"/>
  <c r="AL4667" i="1"/>
  <c r="AL4666" i="1"/>
  <c r="AL4665" i="1"/>
  <c r="AL4664" i="1"/>
  <c r="AL4663" i="1"/>
  <c r="AL4662" i="1"/>
  <c r="AL4661" i="1"/>
  <c r="AL4660" i="1"/>
  <c r="AL4659" i="1"/>
  <c r="AL4658" i="1"/>
  <c r="AL4657" i="1"/>
  <c r="AL4656" i="1"/>
  <c r="AL4655" i="1"/>
  <c r="AL4654" i="1"/>
  <c r="AL4653" i="1"/>
  <c r="AL4652" i="1"/>
  <c r="AL4651" i="1"/>
  <c r="AL4650" i="1"/>
  <c r="AL4649" i="1"/>
  <c r="AL4648" i="1"/>
  <c r="AL4647" i="1"/>
  <c r="AL4646" i="1"/>
  <c r="AL4645" i="1"/>
  <c r="AL4644" i="1"/>
  <c r="AL4643" i="1"/>
  <c r="AL4642" i="1"/>
  <c r="AL4641" i="1"/>
  <c r="AL4640" i="1"/>
  <c r="AL4639" i="1"/>
  <c r="AL4638" i="1"/>
  <c r="AL4637" i="1"/>
  <c r="AL4636" i="1"/>
  <c r="AL4635" i="1"/>
  <c r="AL4634" i="1"/>
  <c r="AL4633" i="1"/>
  <c r="AL4632" i="1"/>
  <c r="AL4631" i="1"/>
  <c r="AL4630" i="1"/>
  <c r="AL4629" i="1"/>
  <c r="AL4628" i="1"/>
  <c r="AL4627" i="1"/>
  <c r="AL4626" i="1"/>
  <c r="AL4625" i="1"/>
  <c r="AL4624" i="1"/>
  <c r="AL4623" i="1"/>
  <c r="AL4622" i="1"/>
  <c r="AL4621" i="1"/>
  <c r="AL4620" i="1"/>
  <c r="AL4619" i="1"/>
  <c r="AL4618" i="1"/>
  <c r="AL4617" i="1"/>
  <c r="AL4616" i="1"/>
  <c r="AL4615" i="1"/>
  <c r="AL4614" i="1"/>
  <c r="AL4613" i="1"/>
  <c r="AL4612" i="1"/>
  <c r="AL4611" i="1"/>
  <c r="AL4610" i="1"/>
  <c r="AL4609" i="1"/>
  <c r="AL4608" i="1"/>
  <c r="AL4607" i="1"/>
  <c r="AL4606" i="1"/>
  <c r="AL4605" i="1"/>
  <c r="AL4604" i="1"/>
  <c r="AL4603" i="1"/>
  <c r="AL4602" i="1"/>
  <c r="AL4601" i="1"/>
  <c r="AL4600" i="1"/>
  <c r="AL4599" i="1"/>
  <c r="AL4598" i="1"/>
  <c r="AL4597" i="1"/>
  <c r="AL4596" i="1"/>
  <c r="AL4595" i="1"/>
  <c r="AL4594" i="1"/>
  <c r="AL4593" i="1"/>
  <c r="AL4592" i="1"/>
  <c r="AL4591" i="1"/>
  <c r="AL4590" i="1"/>
  <c r="AL4589" i="1"/>
  <c r="AL4588" i="1"/>
  <c r="AL4587" i="1"/>
  <c r="AL4586" i="1"/>
  <c r="AL4585" i="1"/>
  <c r="AL4584" i="1"/>
  <c r="AL4583" i="1"/>
  <c r="AL4582" i="1"/>
  <c r="AL4581" i="1"/>
  <c r="AL4580" i="1"/>
  <c r="AL4579" i="1"/>
  <c r="AL4578" i="1"/>
  <c r="AL4577" i="1"/>
  <c r="AL4576" i="1"/>
  <c r="AL4575" i="1"/>
  <c r="AL4574" i="1"/>
  <c r="AL4573" i="1"/>
  <c r="AL4572" i="1"/>
  <c r="AL4571" i="1"/>
  <c r="AL4570" i="1"/>
  <c r="AL4569" i="1"/>
  <c r="AL4568" i="1"/>
  <c r="AL4567" i="1"/>
  <c r="AL4566" i="1"/>
  <c r="AL4565" i="1"/>
  <c r="AL4564" i="1"/>
  <c r="AL4563" i="1"/>
  <c r="AL4562" i="1"/>
  <c r="AL4561" i="1"/>
  <c r="AL4560" i="1"/>
  <c r="AL4559" i="1"/>
  <c r="AL4558" i="1"/>
  <c r="AL4557" i="1"/>
  <c r="AL4556" i="1"/>
  <c r="AL4555" i="1"/>
  <c r="AL4554" i="1"/>
  <c r="AL4553" i="1"/>
  <c r="AL4552" i="1"/>
  <c r="AL4551" i="1"/>
  <c r="AL4550" i="1"/>
  <c r="AL4549" i="1"/>
  <c r="AL4548" i="1"/>
  <c r="AL4547" i="1"/>
  <c r="AL4546" i="1"/>
  <c r="AL4545" i="1"/>
  <c r="AL4544" i="1"/>
  <c r="AL4543" i="1"/>
  <c r="AL4542" i="1"/>
  <c r="AL4541" i="1"/>
  <c r="AL4540" i="1"/>
  <c r="AL4539" i="1"/>
  <c r="AL4538" i="1"/>
  <c r="AL4537" i="1"/>
  <c r="AL4536" i="1"/>
  <c r="AL4535" i="1"/>
  <c r="AL4534" i="1"/>
  <c r="AL4533" i="1"/>
  <c r="AL4532" i="1"/>
  <c r="AL4531" i="1"/>
  <c r="AL4530" i="1"/>
  <c r="AL4529" i="1"/>
  <c r="AL4528" i="1"/>
  <c r="AL4527" i="1"/>
  <c r="AL4526" i="1"/>
  <c r="AL4525" i="1"/>
  <c r="AL4524" i="1"/>
  <c r="AL4523" i="1"/>
  <c r="AL4522" i="1"/>
  <c r="AL4521" i="1"/>
  <c r="AL4520" i="1"/>
  <c r="AL4519" i="1"/>
  <c r="AL4518" i="1"/>
  <c r="AL4517" i="1"/>
  <c r="AL4516" i="1"/>
  <c r="AL4515" i="1"/>
  <c r="AL4514" i="1"/>
  <c r="AL4513" i="1"/>
  <c r="AL4512" i="1"/>
  <c r="AL4511" i="1"/>
  <c r="AL4510" i="1"/>
  <c r="AL4509" i="1"/>
  <c r="AL4508" i="1"/>
  <c r="AL4507" i="1"/>
  <c r="AL4506" i="1"/>
  <c r="AL4505" i="1"/>
  <c r="AL4504" i="1"/>
  <c r="AL4503" i="1"/>
  <c r="AL4502" i="1"/>
  <c r="AL4501" i="1"/>
  <c r="AL4500" i="1"/>
  <c r="AL4499" i="1"/>
  <c r="AL4498" i="1"/>
  <c r="AL4497" i="1"/>
  <c r="AL4496" i="1"/>
  <c r="AL4495" i="1"/>
  <c r="AL4494" i="1"/>
  <c r="AL4493" i="1"/>
  <c r="AL4492" i="1"/>
  <c r="AL4491" i="1"/>
  <c r="AL4490" i="1"/>
  <c r="AL4489" i="1"/>
  <c r="AL4488" i="1"/>
  <c r="AL4487" i="1"/>
  <c r="AL4486" i="1"/>
  <c r="AL4485" i="1"/>
  <c r="AL4484" i="1"/>
  <c r="AL4483" i="1"/>
  <c r="AL4482" i="1"/>
  <c r="AL4481" i="1"/>
  <c r="AL4480" i="1"/>
  <c r="AL4479" i="1"/>
  <c r="AL4478" i="1"/>
  <c r="AL4477" i="1"/>
  <c r="AL4476" i="1"/>
  <c r="AL4475" i="1"/>
  <c r="AL4474" i="1"/>
  <c r="AL4473" i="1"/>
  <c r="AL4472" i="1"/>
  <c r="AL4471" i="1"/>
  <c r="AL4470" i="1"/>
  <c r="AL4469" i="1"/>
  <c r="AL4468" i="1"/>
  <c r="AL4467" i="1"/>
  <c r="AL4466" i="1"/>
  <c r="AL4465" i="1"/>
  <c r="AL4464" i="1"/>
  <c r="AL4463" i="1"/>
  <c r="AL4462" i="1"/>
  <c r="AL4461" i="1"/>
  <c r="AL4460" i="1"/>
  <c r="AL4459" i="1"/>
  <c r="AL4458" i="1"/>
  <c r="AL4457" i="1"/>
  <c r="AL4456" i="1"/>
  <c r="AL4455" i="1"/>
  <c r="AL4454" i="1"/>
  <c r="AL4453" i="1"/>
  <c r="AL4452" i="1"/>
  <c r="AL4451" i="1"/>
  <c r="AL4450" i="1"/>
  <c r="AL4449" i="1"/>
  <c r="AL4448" i="1"/>
  <c r="AL4447" i="1"/>
  <c r="AL4446" i="1"/>
  <c r="AL4445" i="1"/>
  <c r="AL4444" i="1"/>
  <c r="AL4443" i="1"/>
  <c r="AL4442" i="1"/>
  <c r="AL4441" i="1"/>
  <c r="AL4440" i="1"/>
  <c r="AL4439" i="1"/>
  <c r="AL4438" i="1"/>
  <c r="AL4437" i="1"/>
  <c r="AL4436" i="1"/>
  <c r="AL4435" i="1"/>
  <c r="AL4434" i="1"/>
  <c r="AL4433" i="1"/>
  <c r="AL4432" i="1"/>
  <c r="AL4431" i="1"/>
  <c r="AL4430" i="1"/>
  <c r="AL4429" i="1"/>
  <c r="AL4428" i="1"/>
  <c r="AL4427" i="1"/>
  <c r="AL4426" i="1"/>
  <c r="AL4425" i="1"/>
  <c r="AL4424" i="1"/>
  <c r="AL4423" i="1"/>
  <c r="AL4422" i="1"/>
  <c r="AL4421" i="1"/>
  <c r="AL4420" i="1"/>
  <c r="AL4419" i="1"/>
  <c r="AL4418" i="1"/>
  <c r="AL4417" i="1"/>
  <c r="AL4416" i="1"/>
  <c r="AL4415" i="1"/>
  <c r="AL4414" i="1"/>
  <c r="AL4413" i="1"/>
  <c r="AL4412" i="1"/>
  <c r="AL4411" i="1"/>
  <c r="AL4410" i="1"/>
  <c r="AL4409" i="1"/>
  <c r="AL4408" i="1"/>
  <c r="AL4407" i="1"/>
  <c r="AL4406" i="1"/>
  <c r="AL4405" i="1"/>
  <c r="AL4404" i="1"/>
  <c r="AL4403" i="1"/>
  <c r="AL4402" i="1"/>
  <c r="AL4401" i="1"/>
  <c r="AL4400" i="1"/>
  <c r="AL4399" i="1"/>
  <c r="AL4398" i="1"/>
  <c r="AL4397" i="1"/>
  <c r="AL4396" i="1"/>
  <c r="AL4395" i="1"/>
  <c r="AL4394" i="1"/>
  <c r="AL4393" i="1"/>
  <c r="AL4392" i="1"/>
  <c r="AL4391" i="1"/>
  <c r="AL4390" i="1"/>
  <c r="AL4389" i="1"/>
  <c r="AL4388" i="1"/>
  <c r="AL4387" i="1"/>
  <c r="AL4386" i="1"/>
  <c r="AL4385" i="1"/>
  <c r="AL4384" i="1"/>
  <c r="AL4383" i="1"/>
  <c r="AL4382" i="1"/>
  <c r="AL4381" i="1"/>
  <c r="AL4380" i="1"/>
  <c r="AL4379" i="1"/>
  <c r="AL4378" i="1"/>
  <c r="AL4377" i="1"/>
  <c r="AL4376" i="1"/>
  <c r="AL4375" i="1"/>
  <c r="AL4374" i="1"/>
  <c r="AL4373" i="1"/>
  <c r="AL4372" i="1"/>
  <c r="AL4371" i="1"/>
  <c r="AL4370" i="1"/>
  <c r="AL4369" i="1"/>
  <c r="AL4368" i="1"/>
  <c r="AL4367" i="1"/>
  <c r="AL4366" i="1"/>
  <c r="AL4365" i="1"/>
  <c r="AL4364" i="1"/>
  <c r="AL4363" i="1"/>
  <c r="AL4362" i="1"/>
  <c r="AL4361" i="1"/>
  <c r="AL4360" i="1"/>
  <c r="AL4359" i="1"/>
  <c r="AL4358" i="1"/>
  <c r="AL4357" i="1"/>
  <c r="AL4356" i="1"/>
  <c r="AL4355" i="1"/>
  <c r="AL4354" i="1"/>
  <c r="AL4353" i="1"/>
  <c r="AL4352" i="1"/>
  <c r="AL4351" i="1"/>
  <c r="AL4350" i="1"/>
  <c r="AL4349" i="1"/>
  <c r="AL4348" i="1"/>
  <c r="AL4347" i="1"/>
  <c r="AL4346" i="1"/>
  <c r="AL4345" i="1"/>
  <c r="AL4344" i="1"/>
  <c r="AL4343" i="1"/>
  <c r="AL4342" i="1"/>
  <c r="AL4341" i="1"/>
  <c r="AL4340" i="1"/>
  <c r="AL4339" i="1"/>
  <c r="AL4338" i="1"/>
  <c r="AL4337" i="1"/>
  <c r="AL4336" i="1"/>
  <c r="AL4335" i="1"/>
  <c r="AL4334" i="1"/>
  <c r="AL4333" i="1"/>
  <c r="AL4332" i="1"/>
  <c r="AL4331" i="1"/>
  <c r="AL4330" i="1"/>
  <c r="AL4329" i="1"/>
  <c r="AL4328" i="1"/>
  <c r="AL4327" i="1"/>
  <c r="AL4326" i="1"/>
  <c r="AL4325" i="1"/>
  <c r="AL4324" i="1"/>
  <c r="AL4323" i="1"/>
  <c r="AL4322" i="1"/>
  <c r="AL4321" i="1"/>
  <c r="AL4320" i="1"/>
  <c r="AL4319" i="1"/>
  <c r="AL4318" i="1"/>
  <c r="AL4317" i="1"/>
  <c r="AL4316" i="1"/>
  <c r="AL4315" i="1"/>
  <c r="AL4314" i="1"/>
  <c r="AL4313" i="1"/>
  <c r="AL4312" i="1"/>
  <c r="AL4311" i="1"/>
  <c r="AL4310" i="1"/>
  <c r="AL4309" i="1"/>
  <c r="AL4308" i="1"/>
  <c r="AL4307" i="1"/>
  <c r="AL4306" i="1"/>
  <c r="AL4305" i="1"/>
  <c r="AL4304" i="1"/>
  <c r="AL4303" i="1"/>
  <c r="AL4302" i="1"/>
  <c r="AL4301" i="1"/>
  <c r="AL4300" i="1"/>
  <c r="AL4299" i="1"/>
  <c r="AL4298" i="1"/>
  <c r="AL4297" i="1"/>
  <c r="AL4296" i="1"/>
  <c r="AL4295" i="1"/>
  <c r="AL4294" i="1"/>
  <c r="AL4293" i="1"/>
  <c r="AL4292" i="1"/>
  <c r="AL4291" i="1"/>
  <c r="AL4290" i="1"/>
  <c r="AL4289" i="1"/>
  <c r="AL4288" i="1"/>
  <c r="AL4287" i="1"/>
  <c r="AL4286" i="1"/>
  <c r="AL4285" i="1"/>
  <c r="AL4284" i="1"/>
  <c r="AL4283" i="1"/>
  <c r="AL4282" i="1"/>
  <c r="AL4281" i="1"/>
  <c r="AL4280" i="1"/>
  <c r="AL4279" i="1"/>
  <c r="AL4278" i="1"/>
  <c r="AL4277" i="1"/>
  <c r="AL4276" i="1"/>
  <c r="AL4275" i="1"/>
  <c r="AL4274" i="1"/>
  <c r="AL4273" i="1"/>
  <c r="AL4272" i="1"/>
  <c r="AL4271" i="1"/>
  <c r="AL4270" i="1"/>
  <c r="AL4269" i="1"/>
  <c r="AL4268" i="1"/>
  <c r="AL4267" i="1"/>
  <c r="AL4266" i="1"/>
  <c r="AL4265" i="1"/>
  <c r="AL4264" i="1"/>
  <c r="AL4263" i="1"/>
  <c r="AL4262" i="1"/>
  <c r="AL4261" i="1"/>
  <c r="AL4260" i="1"/>
  <c r="AL4259" i="1"/>
  <c r="AL4258" i="1"/>
  <c r="AL4257" i="1"/>
  <c r="AL4256" i="1"/>
  <c r="AL4255" i="1"/>
  <c r="AL4254" i="1"/>
  <c r="AL4253" i="1"/>
  <c r="AL4252" i="1"/>
  <c r="AL4251" i="1"/>
  <c r="AL4250" i="1"/>
  <c r="AL4249" i="1"/>
  <c r="AL4248" i="1"/>
  <c r="AL4247" i="1"/>
  <c r="AL4246" i="1"/>
  <c r="AL4245" i="1"/>
  <c r="AL4244" i="1"/>
  <c r="AL4243" i="1"/>
  <c r="AL4242" i="1"/>
  <c r="AL4241" i="1"/>
  <c r="AL4240" i="1"/>
  <c r="AL4239" i="1"/>
  <c r="AL4238" i="1"/>
  <c r="AL4237" i="1"/>
  <c r="AL4236" i="1"/>
  <c r="AL4235" i="1"/>
  <c r="AL4234" i="1"/>
  <c r="AL4233" i="1"/>
  <c r="AL4232" i="1"/>
  <c r="AL4231" i="1"/>
  <c r="AL4230" i="1"/>
  <c r="AL4229" i="1"/>
  <c r="AL4228" i="1"/>
  <c r="AL4227" i="1"/>
  <c r="AL4226" i="1"/>
  <c r="AL4225" i="1"/>
  <c r="AL4224" i="1"/>
  <c r="AL4223" i="1"/>
  <c r="AL4222" i="1"/>
  <c r="AL4221" i="1"/>
  <c r="AL4220" i="1"/>
  <c r="AL4219" i="1"/>
  <c r="AL4218" i="1"/>
  <c r="AL4217" i="1"/>
  <c r="AL4216" i="1"/>
  <c r="AL4215" i="1"/>
  <c r="AL4214" i="1"/>
  <c r="AL4213" i="1"/>
  <c r="AL4212" i="1"/>
  <c r="AL4211" i="1"/>
  <c r="AL4210" i="1"/>
  <c r="AL4209" i="1"/>
  <c r="AL4208" i="1"/>
  <c r="AL4207" i="1"/>
  <c r="AL4206" i="1"/>
  <c r="AL4205" i="1"/>
  <c r="AL4204" i="1"/>
  <c r="AL4203" i="1"/>
  <c r="AL4202" i="1"/>
  <c r="AL4201" i="1"/>
  <c r="AL4200" i="1"/>
  <c r="AL4199" i="1"/>
  <c r="AL4198" i="1"/>
  <c r="AL4197" i="1"/>
  <c r="AL4196" i="1"/>
  <c r="AL4195" i="1"/>
  <c r="AL4194" i="1"/>
  <c r="AL4193" i="1"/>
  <c r="AL4192" i="1"/>
  <c r="AL4191" i="1"/>
  <c r="AL4190" i="1"/>
  <c r="AL4189" i="1"/>
  <c r="AL4188" i="1"/>
  <c r="AL4187" i="1"/>
  <c r="AL4186" i="1"/>
  <c r="AL4185" i="1"/>
  <c r="AL4184" i="1"/>
  <c r="AL4183" i="1"/>
  <c r="AL4182" i="1"/>
  <c r="AL4181" i="1"/>
  <c r="AL4180" i="1"/>
  <c r="AL4179" i="1"/>
  <c r="AL4178" i="1"/>
  <c r="AL4177" i="1"/>
  <c r="AL4176" i="1"/>
  <c r="AL4175" i="1"/>
  <c r="AL4174" i="1"/>
  <c r="AL4173" i="1"/>
  <c r="AL4172" i="1"/>
  <c r="AL4171" i="1"/>
  <c r="AL4170" i="1"/>
  <c r="AL4169" i="1"/>
  <c r="AL4168" i="1"/>
  <c r="AL4167" i="1"/>
  <c r="AL4166" i="1"/>
  <c r="AL4165" i="1"/>
  <c r="AL4164" i="1"/>
  <c r="AL4163" i="1"/>
  <c r="AL4162" i="1"/>
  <c r="AL4161" i="1"/>
  <c r="AL4160" i="1"/>
  <c r="AL4159" i="1"/>
  <c r="AL4158" i="1"/>
  <c r="AL4157" i="1"/>
  <c r="AL4156" i="1"/>
  <c r="AL4155" i="1"/>
  <c r="AL4154" i="1"/>
  <c r="AL4153" i="1"/>
  <c r="AL4152" i="1"/>
  <c r="AL4151" i="1"/>
  <c r="AL4150" i="1"/>
  <c r="AL4149" i="1"/>
  <c r="AL4148" i="1"/>
  <c r="AL4147" i="1"/>
  <c r="AL4146" i="1"/>
  <c r="AL4145" i="1"/>
  <c r="AL4144" i="1"/>
  <c r="AL4143" i="1"/>
  <c r="AL4142" i="1"/>
  <c r="AL4141" i="1"/>
  <c r="AL4140" i="1"/>
  <c r="AL4139" i="1"/>
  <c r="AL4138" i="1"/>
  <c r="AL4137" i="1"/>
  <c r="AL4136" i="1"/>
  <c r="AL4135" i="1"/>
  <c r="AL4134" i="1"/>
  <c r="AL4133" i="1"/>
  <c r="AL4132" i="1"/>
  <c r="AL4131" i="1"/>
  <c r="AL4130" i="1"/>
  <c r="AL4129" i="1"/>
  <c r="AL4128" i="1"/>
  <c r="AL4127" i="1"/>
  <c r="AL4126" i="1"/>
  <c r="AL4125" i="1"/>
  <c r="AL4124" i="1"/>
  <c r="AL4123" i="1"/>
  <c r="AL4122" i="1"/>
  <c r="AL4121" i="1"/>
  <c r="AL4120" i="1"/>
  <c r="AL4119" i="1"/>
  <c r="AL4118" i="1"/>
  <c r="AL4117" i="1"/>
  <c r="AL4116" i="1"/>
  <c r="AL4115" i="1"/>
  <c r="AL4114" i="1"/>
  <c r="AL4113" i="1"/>
  <c r="AL4112" i="1"/>
  <c r="AL4111" i="1"/>
  <c r="AL4110" i="1"/>
  <c r="AL4109" i="1"/>
  <c r="AL4108" i="1"/>
  <c r="AL4107" i="1"/>
  <c r="AL4106" i="1"/>
  <c r="AL4105" i="1"/>
  <c r="AL4104" i="1"/>
  <c r="AL4103" i="1"/>
  <c r="AL4102" i="1"/>
  <c r="AL4101" i="1"/>
  <c r="AL4100" i="1"/>
  <c r="AL4099" i="1"/>
  <c r="AL4098" i="1"/>
  <c r="AL4097" i="1"/>
  <c r="AL4096" i="1"/>
  <c r="AL4095" i="1"/>
  <c r="AL4094" i="1"/>
  <c r="AL4093" i="1"/>
  <c r="AL4092" i="1"/>
  <c r="AL4091" i="1"/>
  <c r="AL4090" i="1"/>
  <c r="AL4089" i="1"/>
  <c r="AL4088" i="1"/>
  <c r="AL4087" i="1"/>
  <c r="AL4086" i="1"/>
  <c r="AL4085" i="1"/>
  <c r="AL4084" i="1"/>
  <c r="AL4083" i="1"/>
  <c r="AL4082" i="1"/>
  <c r="AL4081" i="1"/>
  <c r="AL4080" i="1"/>
  <c r="AL4079" i="1"/>
  <c r="AL4078" i="1"/>
  <c r="AL4077" i="1"/>
  <c r="AL4076" i="1"/>
  <c r="AL4075" i="1"/>
  <c r="AL4074" i="1"/>
  <c r="AL4073" i="1"/>
  <c r="AL4072" i="1"/>
  <c r="AL4071" i="1"/>
  <c r="AL4070" i="1"/>
  <c r="AL4069" i="1"/>
  <c r="AL4068" i="1"/>
  <c r="AL4067" i="1"/>
  <c r="AL4066" i="1"/>
  <c r="AL4065" i="1"/>
  <c r="AL4064" i="1"/>
  <c r="AL4063" i="1"/>
  <c r="AL4062" i="1"/>
  <c r="AL4061" i="1"/>
  <c r="AL4060" i="1"/>
  <c r="AL4059" i="1"/>
  <c r="AL4058" i="1"/>
  <c r="AL4057" i="1"/>
  <c r="AL4056" i="1"/>
  <c r="AL4055" i="1"/>
  <c r="AL4054" i="1"/>
  <c r="AL4053" i="1"/>
  <c r="AL4052" i="1"/>
  <c r="AL4051" i="1"/>
  <c r="AL4050" i="1"/>
  <c r="AL4049" i="1"/>
  <c r="AL4048" i="1"/>
  <c r="AL4047" i="1"/>
  <c r="AL4046" i="1"/>
  <c r="AL4045" i="1"/>
  <c r="AL4044" i="1"/>
  <c r="AL4043" i="1"/>
  <c r="AL4042" i="1"/>
  <c r="AL4041" i="1"/>
  <c r="AL4040" i="1"/>
  <c r="AL4039" i="1"/>
  <c r="AL4038" i="1"/>
  <c r="AL4037" i="1"/>
  <c r="AL4036" i="1"/>
  <c r="AL4035" i="1"/>
  <c r="AL4034" i="1"/>
  <c r="AL4033" i="1"/>
  <c r="AL4032" i="1"/>
  <c r="AL4031" i="1"/>
  <c r="AL4030" i="1"/>
  <c r="AL4029" i="1"/>
  <c r="AL4028" i="1"/>
  <c r="AL4027" i="1"/>
  <c r="AL4026" i="1"/>
  <c r="AL4025" i="1"/>
  <c r="AL4024" i="1"/>
  <c r="AL4023" i="1"/>
  <c r="AL4022" i="1"/>
  <c r="AL4021" i="1"/>
  <c r="AL4020" i="1"/>
  <c r="AL4019" i="1"/>
  <c r="AL4018" i="1"/>
  <c r="AL4017" i="1"/>
  <c r="AL4016" i="1"/>
  <c r="AL4015" i="1"/>
  <c r="AL4014" i="1"/>
  <c r="AL4013" i="1"/>
  <c r="AL4012" i="1"/>
  <c r="AL4011" i="1"/>
  <c r="AL4010" i="1"/>
  <c r="AL4009" i="1"/>
  <c r="AL4008" i="1"/>
  <c r="AL4007" i="1"/>
  <c r="AL4006" i="1"/>
  <c r="AL4005" i="1"/>
  <c r="AL4004" i="1"/>
  <c r="AL4003" i="1"/>
  <c r="AL4002" i="1"/>
  <c r="AL4001" i="1"/>
  <c r="AL4000" i="1"/>
  <c r="AL3999" i="1"/>
  <c r="AL3998" i="1"/>
  <c r="AL3997" i="1"/>
  <c r="AL3996" i="1"/>
  <c r="AL3995" i="1"/>
  <c r="AL3994" i="1"/>
  <c r="AL3993" i="1"/>
  <c r="AL3992" i="1"/>
  <c r="AL3991" i="1"/>
  <c r="AL3990" i="1"/>
  <c r="AL3989" i="1"/>
  <c r="AL3988" i="1"/>
  <c r="AL3987" i="1"/>
  <c r="AL3986" i="1"/>
  <c r="AL3985" i="1"/>
  <c r="AL3984" i="1"/>
  <c r="AL3983" i="1"/>
  <c r="AL3982" i="1"/>
  <c r="AL3981" i="1"/>
  <c r="AL3980" i="1"/>
  <c r="AL3979" i="1"/>
  <c r="AL3978" i="1"/>
  <c r="AL3977" i="1"/>
  <c r="AL3976" i="1"/>
  <c r="AL3975" i="1"/>
  <c r="AL3974" i="1"/>
  <c r="AL3973" i="1"/>
  <c r="AL3972" i="1"/>
  <c r="AL3971" i="1"/>
  <c r="AL3970" i="1"/>
  <c r="AL3969" i="1"/>
  <c r="AL3968" i="1"/>
  <c r="AL3967" i="1"/>
  <c r="AL3966" i="1"/>
  <c r="AL3965" i="1"/>
  <c r="AL3964" i="1"/>
  <c r="AL3963" i="1"/>
  <c r="AL3962" i="1"/>
  <c r="AL3961" i="1"/>
  <c r="AL3960" i="1"/>
  <c r="AL3959" i="1"/>
  <c r="AL3958" i="1"/>
  <c r="AL3957" i="1"/>
  <c r="AL3956" i="1"/>
  <c r="AL3955" i="1"/>
  <c r="AL3954" i="1"/>
  <c r="AL3953" i="1"/>
  <c r="AL3952" i="1"/>
  <c r="AL3951" i="1"/>
  <c r="AL3950" i="1"/>
  <c r="AL3949" i="1"/>
  <c r="AL3948" i="1"/>
  <c r="AL3947" i="1"/>
  <c r="AL3946" i="1"/>
  <c r="AL3945" i="1"/>
  <c r="AL3944" i="1"/>
  <c r="AL3943" i="1"/>
  <c r="AL3942" i="1"/>
  <c r="AL3941" i="1"/>
  <c r="AL3940" i="1"/>
  <c r="AL3939" i="1"/>
  <c r="AL3938" i="1"/>
  <c r="AL3937" i="1"/>
  <c r="AL3936" i="1"/>
  <c r="AL3935" i="1"/>
  <c r="AL3934" i="1"/>
  <c r="AL3933" i="1"/>
  <c r="AL3932" i="1"/>
  <c r="AL3931" i="1"/>
  <c r="AL3930" i="1"/>
  <c r="AL3929" i="1"/>
  <c r="AL3928" i="1"/>
  <c r="AL3927" i="1"/>
  <c r="AL3926" i="1"/>
  <c r="AL3925" i="1"/>
  <c r="AL3924" i="1"/>
  <c r="AL3923" i="1"/>
  <c r="AL3922" i="1"/>
  <c r="AL3921" i="1"/>
  <c r="AL3920" i="1"/>
  <c r="AL3919" i="1"/>
  <c r="AL3918" i="1"/>
  <c r="AL3917" i="1"/>
  <c r="AL3916" i="1"/>
  <c r="AL3915" i="1"/>
  <c r="AL3914" i="1"/>
  <c r="AL3913" i="1"/>
  <c r="AL3912" i="1"/>
  <c r="AL3911" i="1"/>
  <c r="AL3910" i="1"/>
  <c r="AL3909" i="1"/>
  <c r="AL3908" i="1"/>
  <c r="AL3907" i="1"/>
  <c r="AL3906" i="1"/>
  <c r="AL3905" i="1"/>
  <c r="AL3904" i="1"/>
  <c r="AL3903" i="1"/>
  <c r="AL3902" i="1"/>
  <c r="AL3901" i="1"/>
  <c r="AL3900" i="1"/>
  <c r="AL3899" i="1"/>
  <c r="AL3898" i="1"/>
  <c r="AL3897" i="1"/>
  <c r="AL3896" i="1"/>
  <c r="AL3895" i="1"/>
  <c r="AL3894" i="1"/>
  <c r="AL3893" i="1"/>
  <c r="AL3892" i="1"/>
  <c r="AL3891" i="1"/>
  <c r="AL3890" i="1"/>
  <c r="AL3889" i="1"/>
  <c r="AL3888" i="1"/>
  <c r="AL3887" i="1"/>
  <c r="AL3886" i="1"/>
  <c r="AL3885" i="1"/>
  <c r="AL3884" i="1"/>
  <c r="AL3883" i="1"/>
  <c r="AL3882" i="1"/>
  <c r="AL3881" i="1"/>
  <c r="AL3880" i="1"/>
  <c r="AL3879" i="1"/>
  <c r="AL3878" i="1"/>
  <c r="AL3877" i="1"/>
  <c r="AL3876" i="1"/>
  <c r="AL3875" i="1"/>
  <c r="AL3874" i="1"/>
  <c r="AL3873" i="1"/>
  <c r="AL3872" i="1"/>
  <c r="AL3871" i="1"/>
  <c r="AL3870" i="1"/>
  <c r="AL3869" i="1"/>
  <c r="AL3868" i="1"/>
  <c r="AL3867" i="1"/>
  <c r="AL3866" i="1"/>
  <c r="AL3865" i="1"/>
  <c r="AL3864" i="1"/>
  <c r="AL3863" i="1"/>
  <c r="AL3862" i="1"/>
  <c r="AL3861" i="1"/>
  <c r="AL3860" i="1"/>
  <c r="AL3859" i="1"/>
  <c r="AL3858" i="1"/>
  <c r="AL3857" i="1"/>
  <c r="AL3856" i="1"/>
  <c r="AL3855" i="1"/>
  <c r="AL3854" i="1"/>
  <c r="AL3853" i="1"/>
  <c r="AL3852" i="1"/>
  <c r="AL3851" i="1"/>
  <c r="AL3850" i="1"/>
  <c r="AL3849" i="1"/>
  <c r="AL3848" i="1"/>
  <c r="AL3847" i="1"/>
  <c r="AL3846" i="1"/>
  <c r="AL3845" i="1"/>
  <c r="AL3844" i="1"/>
  <c r="AL3843" i="1"/>
  <c r="AL3842" i="1"/>
  <c r="AL3841" i="1"/>
  <c r="AL3840" i="1"/>
  <c r="AL3839" i="1"/>
  <c r="AL3838" i="1"/>
  <c r="AL3837" i="1"/>
  <c r="AL3836" i="1"/>
  <c r="AL3835" i="1"/>
  <c r="AL3834" i="1"/>
  <c r="AL3833" i="1"/>
  <c r="AL3832" i="1"/>
  <c r="AL3831" i="1"/>
  <c r="AL3830" i="1"/>
  <c r="AL3829" i="1"/>
  <c r="AL3828" i="1"/>
  <c r="AL3827" i="1"/>
  <c r="AL3826" i="1"/>
  <c r="AL3825" i="1"/>
  <c r="AL3824" i="1"/>
  <c r="AL3823" i="1"/>
  <c r="AL3822" i="1"/>
  <c r="AL3821" i="1"/>
  <c r="AL3820" i="1"/>
  <c r="AL3819" i="1"/>
  <c r="AL3818" i="1"/>
  <c r="AL3817" i="1"/>
  <c r="AL3816" i="1"/>
  <c r="AL3815" i="1"/>
  <c r="AL3814" i="1"/>
  <c r="AL3813" i="1"/>
  <c r="AL3812" i="1"/>
  <c r="AL3811" i="1"/>
  <c r="AL3810" i="1"/>
  <c r="AL3809" i="1"/>
  <c r="AL3808" i="1"/>
  <c r="AL3807" i="1"/>
  <c r="AL3806" i="1"/>
  <c r="AL3805" i="1"/>
  <c r="AL3804" i="1"/>
  <c r="AL3803" i="1"/>
  <c r="AL3802" i="1"/>
  <c r="AL3801" i="1"/>
  <c r="AL3800" i="1"/>
  <c r="AL3799" i="1"/>
  <c r="AL3798" i="1"/>
  <c r="AL3797" i="1"/>
  <c r="AL3796" i="1"/>
  <c r="AL3795" i="1"/>
  <c r="AL3794" i="1"/>
  <c r="AL3793" i="1"/>
  <c r="AL3792" i="1"/>
  <c r="AL3791" i="1"/>
  <c r="AL3790" i="1"/>
  <c r="AL3789" i="1"/>
  <c r="AL3788" i="1"/>
  <c r="AL3787" i="1"/>
  <c r="AL3786" i="1"/>
  <c r="AL3785" i="1"/>
  <c r="AL3784" i="1"/>
  <c r="AL3783" i="1"/>
  <c r="AL3782" i="1"/>
  <c r="AL3781" i="1"/>
  <c r="AL3780" i="1"/>
  <c r="AL3779" i="1"/>
  <c r="AL3778" i="1"/>
  <c r="AL3777" i="1"/>
  <c r="AL3776" i="1"/>
  <c r="AL3775" i="1"/>
  <c r="AL3774" i="1"/>
  <c r="AL3773" i="1"/>
  <c r="AL3772" i="1"/>
  <c r="AL3771" i="1"/>
  <c r="AL3770" i="1"/>
  <c r="AL3769" i="1"/>
  <c r="AL3768" i="1"/>
  <c r="AL3767" i="1"/>
  <c r="AL3766" i="1"/>
  <c r="AL3765" i="1"/>
  <c r="AL3764" i="1"/>
  <c r="AL3763" i="1"/>
  <c r="AL3762" i="1"/>
  <c r="AL3761" i="1"/>
  <c r="AL3760" i="1"/>
  <c r="AL3759" i="1"/>
  <c r="AL3758" i="1"/>
  <c r="AL3757" i="1"/>
  <c r="AL3756" i="1"/>
  <c r="AL3755" i="1"/>
  <c r="AL3754" i="1"/>
  <c r="AL3753" i="1"/>
  <c r="AL3752" i="1"/>
  <c r="AL3751" i="1"/>
  <c r="AL3750" i="1"/>
  <c r="AL3749" i="1"/>
  <c r="AL3748" i="1"/>
  <c r="AL3747" i="1"/>
  <c r="AL3746" i="1"/>
  <c r="AL3745" i="1"/>
  <c r="AL3744" i="1"/>
  <c r="AL3743" i="1"/>
  <c r="AL3742" i="1"/>
  <c r="AL3741" i="1"/>
  <c r="AL3740" i="1"/>
  <c r="AL3739" i="1"/>
  <c r="AL3738" i="1"/>
  <c r="AL3737" i="1"/>
  <c r="AL3736" i="1"/>
  <c r="AL3735" i="1"/>
  <c r="AL3734" i="1"/>
  <c r="AL3733" i="1"/>
  <c r="AL3732" i="1"/>
  <c r="AL3731" i="1"/>
  <c r="AL3730" i="1"/>
  <c r="AL3729" i="1"/>
  <c r="AL3728" i="1"/>
  <c r="AL3727" i="1"/>
  <c r="AL3726" i="1"/>
  <c r="AL3725" i="1"/>
  <c r="AL3724" i="1"/>
  <c r="AL3723" i="1"/>
  <c r="AL3722" i="1"/>
  <c r="AL3721" i="1"/>
  <c r="AL3720" i="1"/>
  <c r="AL3719" i="1"/>
  <c r="AL3718" i="1"/>
  <c r="AL3717" i="1"/>
  <c r="AL3716" i="1"/>
  <c r="AL3715" i="1"/>
  <c r="AL3714" i="1"/>
  <c r="AL3713" i="1"/>
  <c r="AL3712" i="1"/>
  <c r="AL3711" i="1"/>
  <c r="AL3710" i="1"/>
  <c r="AL3709" i="1"/>
  <c r="AL3708" i="1"/>
  <c r="AL3707" i="1"/>
  <c r="AL3706" i="1"/>
  <c r="AL3705" i="1"/>
  <c r="AL3704" i="1"/>
  <c r="AL3703" i="1"/>
  <c r="AL3702" i="1"/>
  <c r="AL3701" i="1"/>
  <c r="AL3700" i="1"/>
  <c r="AL3699" i="1"/>
  <c r="AL3698" i="1"/>
  <c r="AL3697" i="1"/>
  <c r="AL3696" i="1"/>
  <c r="AL3695" i="1"/>
  <c r="AL3694" i="1"/>
  <c r="AL3693" i="1"/>
  <c r="AL3692" i="1"/>
  <c r="AL3691" i="1"/>
  <c r="AL3690" i="1"/>
  <c r="AL3689" i="1"/>
  <c r="AL3688" i="1"/>
  <c r="AL3687" i="1"/>
  <c r="AL3686" i="1"/>
  <c r="AL3685" i="1"/>
  <c r="AL3684" i="1"/>
  <c r="AL3683" i="1"/>
  <c r="AL3682" i="1"/>
  <c r="AL3681" i="1"/>
  <c r="AL3680" i="1"/>
  <c r="AL3679" i="1"/>
  <c r="AL3678" i="1"/>
  <c r="AL3677" i="1"/>
  <c r="AL3676" i="1"/>
  <c r="AL3675" i="1"/>
  <c r="AL3674" i="1"/>
  <c r="AL3673" i="1"/>
  <c r="AL3672" i="1"/>
  <c r="AL3671" i="1"/>
  <c r="AL3670" i="1"/>
  <c r="AL3669" i="1"/>
  <c r="AL3668" i="1"/>
  <c r="AL3667" i="1"/>
  <c r="AL3666" i="1"/>
  <c r="AL3665" i="1"/>
  <c r="AL3664" i="1"/>
  <c r="AL3663" i="1"/>
  <c r="AL3662" i="1"/>
  <c r="AL3661" i="1"/>
  <c r="AL3660" i="1"/>
  <c r="AL3659" i="1"/>
  <c r="AL3658" i="1"/>
  <c r="AL3657" i="1"/>
  <c r="AL3656" i="1"/>
  <c r="AL3655" i="1"/>
  <c r="AL3654" i="1"/>
  <c r="AL3653" i="1"/>
  <c r="AL3652" i="1"/>
  <c r="AL3651" i="1"/>
  <c r="AL3650" i="1"/>
  <c r="AL3649" i="1"/>
  <c r="AL3648" i="1"/>
  <c r="AL3647" i="1"/>
  <c r="AL3646" i="1"/>
  <c r="AL3645" i="1"/>
  <c r="AL3644" i="1"/>
  <c r="AL3643" i="1"/>
  <c r="AL3642" i="1"/>
  <c r="AL3641" i="1"/>
  <c r="AL3640" i="1"/>
  <c r="AL3639" i="1"/>
  <c r="AL3638" i="1"/>
  <c r="AL3637" i="1"/>
  <c r="AL3636" i="1"/>
  <c r="AL3635" i="1"/>
  <c r="AL3634" i="1"/>
  <c r="AL3633" i="1"/>
  <c r="AL3632" i="1"/>
  <c r="AL3631" i="1"/>
  <c r="AL3630" i="1"/>
  <c r="AL3629" i="1"/>
  <c r="AL3628" i="1"/>
  <c r="AL3627" i="1"/>
  <c r="AL3626" i="1"/>
  <c r="AL3625" i="1"/>
  <c r="AL3624" i="1"/>
  <c r="AL3623" i="1"/>
  <c r="AL3622" i="1"/>
  <c r="AL3621" i="1"/>
  <c r="AL3620" i="1"/>
  <c r="AL3619" i="1"/>
  <c r="AL3618" i="1"/>
  <c r="AL3617" i="1"/>
  <c r="AL3616" i="1"/>
  <c r="AL3615" i="1"/>
  <c r="AL3614" i="1"/>
  <c r="AL3613" i="1"/>
  <c r="AL3612" i="1"/>
  <c r="AL3611" i="1"/>
  <c r="AL3610" i="1"/>
  <c r="AL3609" i="1"/>
  <c r="AL3608" i="1"/>
  <c r="AL3607" i="1"/>
  <c r="AL3606" i="1"/>
  <c r="AL3605" i="1"/>
  <c r="AL3604" i="1"/>
  <c r="AL3603" i="1"/>
  <c r="AL3602" i="1"/>
  <c r="AL3601" i="1"/>
  <c r="AL3600" i="1"/>
  <c r="AL3599" i="1"/>
  <c r="AL3598" i="1"/>
  <c r="AL3597" i="1"/>
  <c r="AL3596" i="1"/>
  <c r="AL3595" i="1"/>
  <c r="AL3594" i="1"/>
  <c r="AL3593" i="1"/>
  <c r="AL3592" i="1"/>
  <c r="AL3591" i="1"/>
  <c r="AL3590" i="1"/>
  <c r="AL3589" i="1"/>
  <c r="AL3588" i="1"/>
  <c r="AL3587" i="1"/>
  <c r="AL3586" i="1"/>
  <c r="AL3585" i="1"/>
  <c r="AL3584" i="1"/>
  <c r="AL3583" i="1"/>
  <c r="AL3582" i="1"/>
  <c r="AL3581" i="1"/>
  <c r="AL3580" i="1"/>
  <c r="AL3579" i="1"/>
  <c r="AL3578" i="1"/>
  <c r="AL3577" i="1"/>
  <c r="AL3576" i="1"/>
  <c r="AL3575" i="1"/>
  <c r="AL3574" i="1"/>
  <c r="AL3573" i="1"/>
  <c r="AL3572" i="1"/>
  <c r="AL3571" i="1"/>
  <c r="AL3570" i="1"/>
  <c r="AL3569" i="1"/>
  <c r="AL3568" i="1"/>
  <c r="AL3567" i="1"/>
  <c r="AL3566" i="1"/>
  <c r="AL3565" i="1"/>
  <c r="AL3564" i="1"/>
  <c r="AL3563" i="1"/>
  <c r="AL3562" i="1"/>
  <c r="AL3561" i="1"/>
  <c r="AL3560" i="1"/>
  <c r="AL3559" i="1"/>
  <c r="AL3558" i="1"/>
  <c r="AL3557" i="1"/>
  <c r="AL3556" i="1"/>
  <c r="AL3555" i="1"/>
  <c r="AL3554" i="1"/>
  <c r="AL3553" i="1"/>
  <c r="AL3552" i="1"/>
  <c r="AL3551" i="1"/>
  <c r="AL3550" i="1"/>
  <c r="AL3549" i="1"/>
  <c r="AL3548" i="1"/>
  <c r="AL3547" i="1"/>
  <c r="AL3546" i="1"/>
  <c r="AL3545" i="1"/>
  <c r="AL3544" i="1"/>
  <c r="AL3543" i="1"/>
  <c r="AL3542" i="1"/>
  <c r="AL3541" i="1"/>
  <c r="AL3540" i="1"/>
  <c r="AL3539" i="1"/>
  <c r="AL3538" i="1"/>
  <c r="AL3537" i="1"/>
  <c r="AL3536" i="1"/>
  <c r="AL3535" i="1"/>
  <c r="AL3534" i="1"/>
  <c r="AL3533" i="1"/>
  <c r="AL3532" i="1"/>
  <c r="AL3531" i="1"/>
  <c r="AL3530" i="1"/>
  <c r="AL3529" i="1"/>
  <c r="AL3528" i="1"/>
  <c r="AL3527" i="1"/>
  <c r="AL3526" i="1"/>
  <c r="AL3525" i="1"/>
  <c r="AL3524" i="1"/>
  <c r="AL3523" i="1"/>
  <c r="AL3522" i="1"/>
  <c r="AL3521" i="1"/>
  <c r="AL3520" i="1"/>
  <c r="AL3519" i="1"/>
  <c r="AL3518" i="1"/>
  <c r="AL3517" i="1"/>
  <c r="AL3516" i="1"/>
  <c r="AL3515" i="1"/>
  <c r="AL3514" i="1"/>
  <c r="AL3513" i="1"/>
  <c r="AL3512" i="1"/>
  <c r="AL3511" i="1"/>
  <c r="AL3510" i="1"/>
  <c r="AL3509" i="1"/>
  <c r="AL3508" i="1"/>
  <c r="AL3507" i="1"/>
  <c r="AL3506" i="1"/>
  <c r="AL3505" i="1"/>
  <c r="AL3504" i="1"/>
  <c r="AL3503" i="1"/>
  <c r="AL3502" i="1"/>
  <c r="AL3501" i="1"/>
  <c r="AL3500" i="1"/>
  <c r="AL3499" i="1"/>
  <c r="AL3498" i="1"/>
  <c r="AL3497" i="1"/>
  <c r="AL3496" i="1"/>
  <c r="AL3495" i="1"/>
  <c r="AL3494" i="1"/>
  <c r="AL3493" i="1"/>
  <c r="AL3492" i="1"/>
  <c r="AL3491" i="1"/>
  <c r="AL3490" i="1"/>
  <c r="AL3489" i="1"/>
  <c r="AL3488" i="1"/>
  <c r="AL3487" i="1"/>
  <c r="AL3486" i="1"/>
  <c r="AL3485" i="1"/>
  <c r="AL3484" i="1"/>
  <c r="AL3483" i="1"/>
  <c r="AL3482" i="1"/>
  <c r="AL3481" i="1"/>
  <c r="AL3480" i="1"/>
  <c r="AL3479" i="1"/>
  <c r="AL3478" i="1"/>
  <c r="AL3477" i="1"/>
  <c r="AL3476" i="1"/>
  <c r="AL3475" i="1"/>
  <c r="AL3474" i="1"/>
  <c r="AL3473" i="1"/>
  <c r="AL3472" i="1"/>
  <c r="AL3471" i="1"/>
  <c r="AL3470" i="1"/>
  <c r="AL3469" i="1"/>
  <c r="AL3468" i="1"/>
  <c r="AL3467" i="1"/>
  <c r="AL3466" i="1"/>
  <c r="AL3465" i="1"/>
  <c r="AL3464" i="1"/>
  <c r="AL3463" i="1"/>
  <c r="AL3462" i="1"/>
  <c r="AL3461" i="1"/>
  <c r="AL3460" i="1"/>
  <c r="AL3459" i="1"/>
  <c r="AL3458" i="1"/>
  <c r="AL3457" i="1"/>
  <c r="AL3456" i="1"/>
  <c r="AL3455" i="1"/>
  <c r="AL3454" i="1"/>
  <c r="AL3453" i="1"/>
  <c r="AL3452" i="1"/>
  <c r="AL3451" i="1"/>
  <c r="AL3450" i="1"/>
  <c r="AL3449" i="1"/>
  <c r="AL3448" i="1"/>
  <c r="AL3447" i="1"/>
  <c r="AL3446" i="1"/>
  <c r="AL3445" i="1"/>
  <c r="AL3444" i="1"/>
  <c r="AL3443" i="1"/>
  <c r="AL3442" i="1"/>
  <c r="AL3441" i="1"/>
  <c r="AL3440" i="1"/>
  <c r="AL3439" i="1"/>
  <c r="AL3438" i="1"/>
  <c r="AL3437" i="1"/>
  <c r="AL3436" i="1"/>
  <c r="AL3435" i="1"/>
  <c r="AL3434" i="1"/>
  <c r="AL3433" i="1"/>
  <c r="AL3432" i="1"/>
  <c r="AL3431" i="1"/>
  <c r="AL3430" i="1"/>
  <c r="AL3429" i="1"/>
  <c r="AL3428" i="1"/>
  <c r="AL3427" i="1"/>
  <c r="AL3426" i="1"/>
  <c r="AL3425" i="1"/>
  <c r="AL3424" i="1"/>
  <c r="AL3423" i="1"/>
  <c r="AL3422" i="1"/>
  <c r="AL3421" i="1"/>
  <c r="AL3420" i="1"/>
  <c r="AL3419" i="1"/>
  <c r="AL3418" i="1"/>
  <c r="AL3417" i="1"/>
  <c r="AL3416" i="1"/>
  <c r="AL3415" i="1"/>
  <c r="AL3414" i="1"/>
  <c r="AL3413" i="1"/>
  <c r="AL3412" i="1"/>
  <c r="AL3411" i="1"/>
  <c r="AL3410" i="1"/>
  <c r="AL3409" i="1"/>
  <c r="AL3408" i="1"/>
  <c r="AL3407" i="1"/>
  <c r="AL3406" i="1"/>
  <c r="AL3405" i="1"/>
  <c r="AL3404" i="1"/>
  <c r="AL3403" i="1"/>
  <c r="AL3402" i="1"/>
  <c r="AL3401" i="1"/>
  <c r="AL3400" i="1"/>
  <c r="AL3399" i="1"/>
  <c r="AL3398" i="1"/>
  <c r="AL3397" i="1"/>
  <c r="AL3396" i="1"/>
  <c r="AL3395" i="1"/>
  <c r="AL3394" i="1"/>
  <c r="AL3393" i="1"/>
  <c r="AL3392" i="1"/>
  <c r="AL3391" i="1"/>
  <c r="AL3390" i="1"/>
  <c r="AL3389" i="1"/>
  <c r="AL3388" i="1"/>
  <c r="AL3387" i="1"/>
  <c r="AL3386" i="1"/>
  <c r="AL3385" i="1"/>
  <c r="AL3384" i="1"/>
  <c r="AL3383" i="1"/>
  <c r="AL3382" i="1"/>
  <c r="AL3381" i="1"/>
  <c r="AL3380" i="1"/>
  <c r="AL3379" i="1"/>
  <c r="AL3378" i="1"/>
  <c r="AL3377" i="1"/>
  <c r="AL3376" i="1"/>
  <c r="AL3375" i="1"/>
  <c r="AL3374" i="1"/>
  <c r="AL3373" i="1"/>
  <c r="AL3372" i="1"/>
  <c r="AL3371" i="1"/>
  <c r="AL3370" i="1"/>
  <c r="AL3369" i="1"/>
  <c r="AL3368" i="1"/>
  <c r="AL3367" i="1"/>
  <c r="AL3366" i="1"/>
  <c r="AL3365" i="1"/>
  <c r="AL3364" i="1"/>
  <c r="AL3363" i="1"/>
  <c r="AL3362" i="1"/>
  <c r="AL3361" i="1"/>
  <c r="AL3360" i="1"/>
  <c r="AL3359" i="1"/>
  <c r="AL3358" i="1"/>
  <c r="AL3357" i="1"/>
  <c r="AL3356" i="1"/>
  <c r="AL3355" i="1"/>
  <c r="AL3354" i="1"/>
  <c r="AL3353" i="1"/>
  <c r="AL3352" i="1"/>
  <c r="AL3351" i="1"/>
  <c r="AL3350" i="1"/>
  <c r="AL3349" i="1"/>
  <c r="AL3348" i="1"/>
  <c r="AL3347" i="1"/>
  <c r="AL3346" i="1"/>
  <c r="AL3345" i="1"/>
  <c r="AL3344" i="1"/>
  <c r="AL3343" i="1"/>
  <c r="AL3342" i="1"/>
  <c r="AL3341" i="1"/>
  <c r="AL3340" i="1"/>
  <c r="AL3339" i="1"/>
  <c r="AL3338" i="1"/>
  <c r="AL3337" i="1"/>
  <c r="AL3336" i="1"/>
  <c r="AL3335" i="1"/>
  <c r="AL3334" i="1"/>
  <c r="AL3333" i="1"/>
  <c r="AL3332" i="1"/>
  <c r="AL3331" i="1"/>
  <c r="AL3330" i="1"/>
  <c r="AL3329" i="1"/>
  <c r="AL3328" i="1"/>
  <c r="AL3327" i="1"/>
  <c r="AL3326" i="1"/>
  <c r="AL3325" i="1"/>
  <c r="AL3324" i="1"/>
  <c r="AL3323" i="1"/>
  <c r="AL3322" i="1"/>
  <c r="AL3321" i="1"/>
  <c r="AL3320" i="1"/>
  <c r="AL3319" i="1"/>
  <c r="AL3318" i="1"/>
  <c r="AL3317" i="1"/>
  <c r="AL3316" i="1"/>
  <c r="AL3315" i="1"/>
  <c r="AL3314" i="1"/>
  <c r="AL3313" i="1"/>
  <c r="AL3312" i="1"/>
  <c r="AL3311" i="1"/>
  <c r="AL3310" i="1"/>
  <c r="AL3309" i="1"/>
  <c r="AL3308" i="1"/>
  <c r="AL3307" i="1"/>
  <c r="AL3306" i="1"/>
  <c r="AL3305" i="1"/>
  <c r="AL3304" i="1"/>
  <c r="AL3303" i="1"/>
  <c r="AL3302" i="1"/>
  <c r="AL3301" i="1"/>
  <c r="AL3300" i="1"/>
  <c r="AL3299" i="1"/>
  <c r="AL3298" i="1"/>
  <c r="AL3297" i="1"/>
  <c r="AL3296" i="1"/>
  <c r="AL3295" i="1"/>
  <c r="AL3294" i="1"/>
  <c r="AL3293" i="1"/>
  <c r="AL3292" i="1"/>
  <c r="AL3291" i="1"/>
  <c r="AL3290" i="1"/>
  <c r="AL3289" i="1"/>
  <c r="AL3288" i="1"/>
  <c r="AL3287" i="1"/>
  <c r="AL3286" i="1"/>
  <c r="AL3285" i="1"/>
  <c r="AL3284" i="1"/>
  <c r="AL3283" i="1"/>
  <c r="AL3282" i="1"/>
  <c r="AL3281" i="1"/>
  <c r="AL3280" i="1"/>
  <c r="AL3279" i="1"/>
  <c r="AL3278" i="1"/>
  <c r="AL3277" i="1"/>
  <c r="AL3276" i="1"/>
  <c r="AL3275" i="1"/>
  <c r="AL3274" i="1"/>
  <c r="AL3273" i="1"/>
  <c r="AL3272" i="1"/>
  <c r="AL3271" i="1"/>
  <c r="AL3270" i="1"/>
  <c r="AL3269" i="1"/>
  <c r="AL3268" i="1"/>
  <c r="AL3267" i="1"/>
  <c r="AL3266" i="1"/>
  <c r="AL3265" i="1"/>
  <c r="AL3264" i="1"/>
  <c r="AL3263" i="1"/>
  <c r="AL3262" i="1"/>
  <c r="AL3261" i="1"/>
  <c r="AL3260" i="1"/>
  <c r="AL3259" i="1"/>
  <c r="AL3258" i="1"/>
  <c r="AL3257" i="1"/>
  <c r="AL3256" i="1"/>
  <c r="AL3255" i="1"/>
  <c r="AL3254" i="1"/>
  <c r="AL3253" i="1"/>
  <c r="AL3252" i="1"/>
  <c r="AL3251" i="1"/>
  <c r="AL3250" i="1"/>
  <c r="AL3249" i="1"/>
  <c r="AL3248" i="1"/>
  <c r="AL3247" i="1"/>
  <c r="AL3246" i="1"/>
  <c r="AL3245" i="1"/>
  <c r="AL3244" i="1"/>
  <c r="AL3243" i="1"/>
  <c r="AL3242" i="1"/>
  <c r="AL3241" i="1"/>
  <c r="AL3240" i="1"/>
  <c r="AL3239" i="1"/>
  <c r="AL3238" i="1"/>
  <c r="AL3237" i="1"/>
  <c r="AL3236" i="1"/>
  <c r="AL3235" i="1"/>
  <c r="AL3234" i="1"/>
  <c r="AL3233" i="1"/>
  <c r="AL3232" i="1"/>
  <c r="AL3231" i="1"/>
  <c r="AL3230" i="1"/>
  <c r="AL3229" i="1"/>
  <c r="AL3228" i="1"/>
  <c r="AL3227" i="1"/>
  <c r="AL3226" i="1"/>
  <c r="AL3225" i="1"/>
  <c r="AL3224" i="1"/>
  <c r="AL3223" i="1"/>
  <c r="AL3222" i="1"/>
  <c r="AL3221" i="1"/>
  <c r="AL3220" i="1"/>
  <c r="AL3219" i="1"/>
  <c r="AL3218" i="1"/>
  <c r="AL3217" i="1"/>
  <c r="AL3216" i="1"/>
  <c r="AL3215" i="1"/>
  <c r="AL3214" i="1"/>
  <c r="AL3213" i="1"/>
  <c r="AL3212" i="1"/>
  <c r="AL3211" i="1"/>
  <c r="AL3210" i="1"/>
  <c r="AL3209" i="1"/>
  <c r="AL3208" i="1"/>
  <c r="AL3207" i="1"/>
  <c r="AL3206" i="1"/>
  <c r="AL3205" i="1"/>
  <c r="AL3204" i="1"/>
  <c r="AL3203" i="1"/>
  <c r="AL3202" i="1"/>
  <c r="AL3201" i="1"/>
  <c r="AL3200" i="1"/>
  <c r="AL3199" i="1"/>
  <c r="AL3198" i="1"/>
  <c r="AL3197" i="1"/>
  <c r="AL3196" i="1"/>
  <c r="AL3195" i="1"/>
  <c r="AL3194" i="1"/>
  <c r="AL3193" i="1"/>
  <c r="AL3192" i="1"/>
  <c r="AL3191" i="1"/>
  <c r="AL3190" i="1"/>
  <c r="AL3189" i="1"/>
  <c r="AL3188" i="1"/>
  <c r="AL3187" i="1"/>
  <c r="AL3186" i="1"/>
  <c r="AL3185" i="1"/>
  <c r="AL3184" i="1"/>
  <c r="AL3183" i="1"/>
  <c r="AL3182" i="1"/>
  <c r="AL3181" i="1"/>
  <c r="AL3180" i="1"/>
  <c r="AL3179" i="1"/>
  <c r="AL3178" i="1"/>
  <c r="AL3177" i="1"/>
  <c r="AL3176" i="1"/>
  <c r="AL3175" i="1"/>
  <c r="AL3174" i="1"/>
  <c r="AL3173" i="1"/>
  <c r="AL3172" i="1"/>
  <c r="AL3171" i="1"/>
  <c r="AL3170" i="1"/>
  <c r="AL3169" i="1"/>
  <c r="AL3168" i="1"/>
  <c r="AL3167" i="1"/>
  <c r="AL3166" i="1"/>
  <c r="AL3165" i="1"/>
  <c r="AL3164" i="1"/>
  <c r="AL3163" i="1"/>
  <c r="AL3162" i="1"/>
  <c r="AL3161" i="1"/>
  <c r="AL3160" i="1"/>
  <c r="AL3159" i="1"/>
  <c r="AL3158" i="1"/>
  <c r="AL3157" i="1"/>
  <c r="AL3156" i="1"/>
  <c r="AL3155" i="1"/>
  <c r="AL3154" i="1"/>
  <c r="AL3153" i="1"/>
  <c r="AL3152" i="1"/>
  <c r="AL3151" i="1"/>
  <c r="AL3150" i="1"/>
  <c r="AL3149" i="1"/>
  <c r="AL3148" i="1"/>
  <c r="AL3147" i="1"/>
  <c r="AL3146" i="1"/>
  <c r="AL3145" i="1"/>
  <c r="AL3144" i="1"/>
  <c r="AL3143" i="1"/>
  <c r="AL3142" i="1"/>
  <c r="AL3141" i="1"/>
  <c r="AL3140" i="1"/>
  <c r="AL3139" i="1"/>
  <c r="AL3138" i="1"/>
  <c r="AL3137" i="1"/>
  <c r="AL3136" i="1"/>
  <c r="AL3135" i="1"/>
  <c r="AL3134" i="1"/>
  <c r="AL3133" i="1"/>
  <c r="AL3132" i="1"/>
  <c r="AL3131" i="1"/>
  <c r="AL3130" i="1"/>
  <c r="AL3129" i="1"/>
  <c r="AL3128" i="1"/>
  <c r="AL3127" i="1"/>
  <c r="AL3126" i="1"/>
  <c r="AL3125" i="1"/>
  <c r="AL3124" i="1"/>
  <c r="AL3123" i="1"/>
  <c r="AL3122" i="1"/>
  <c r="AL3121" i="1"/>
  <c r="AL3120" i="1"/>
  <c r="AL3119" i="1"/>
  <c r="AL3118" i="1"/>
  <c r="AL3117" i="1"/>
  <c r="AL3116" i="1"/>
  <c r="AL3115" i="1"/>
  <c r="AL3114" i="1"/>
  <c r="AL3113" i="1"/>
  <c r="AL3112" i="1"/>
  <c r="AL3111" i="1"/>
  <c r="AL3110" i="1"/>
  <c r="AL3109" i="1"/>
  <c r="AL3108" i="1"/>
  <c r="AL3107" i="1"/>
  <c r="AL3106" i="1"/>
  <c r="AL3105" i="1"/>
  <c r="AL3104" i="1"/>
  <c r="AL3103" i="1"/>
  <c r="AL3102" i="1"/>
  <c r="AL3101" i="1"/>
  <c r="AL3100" i="1"/>
  <c r="AL3099" i="1"/>
  <c r="AL3098" i="1"/>
  <c r="AL3097" i="1"/>
  <c r="AL3096" i="1"/>
  <c r="AL3095" i="1"/>
  <c r="AL3094" i="1"/>
  <c r="AL3093" i="1"/>
  <c r="AL3092" i="1"/>
  <c r="AL3091" i="1"/>
  <c r="AL3090" i="1"/>
  <c r="AL3089" i="1"/>
  <c r="AL3088" i="1"/>
  <c r="AL3087" i="1"/>
  <c r="AL3086" i="1"/>
  <c r="AL3085" i="1"/>
  <c r="AL3084" i="1"/>
  <c r="AL3083" i="1"/>
  <c r="AL3082" i="1"/>
  <c r="AL3081" i="1"/>
  <c r="AL3080" i="1"/>
  <c r="AL3079" i="1"/>
  <c r="AL3078" i="1"/>
  <c r="AL3077" i="1"/>
  <c r="AL3076" i="1"/>
  <c r="AL3075" i="1"/>
  <c r="AL3074" i="1"/>
  <c r="AL3073" i="1"/>
  <c r="AL3072" i="1"/>
  <c r="AL3071" i="1"/>
  <c r="AL3070" i="1"/>
  <c r="AL3069" i="1"/>
  <c r="AL3068" i="1"/>
  <c r="AL3067" i="1"/>
  <c r="AL3066" i="1"/>
  <c r="AL3065" i="1"/>
  <c r="AL3064" i="1"/>
  <c r="AL3063" i="1"/>
  <c r="AL3062" i="1"/>
  <c r="AL3061" i="1"/>
  <c r="AL3060" i="1"/>
  <c r="AL3059" i="1"/>
  <c r="AL3058" i="1"/>
  <c r="AL3057" i="1"/>
  <c r="AL3056" i="1"/>
  <c r="AL3055" i="1"/>
  <c r="AL3054" i="1"/>
  <c r="AL3053" i="1"/>
  <c r="AL3052" i="1"/>
  <c r="AL3051" i="1"/>
  <c r="AL3050" i="1"/>
  <c r="AL3049" i="1"/>
  <c r="AL3048" i="1"/>
  <c r="AL3047" i="1"/>
  <c r="AL3046" i="1"/>
  <c r="AL3045" i="1"/>
  <c r="AL3044" i="1"/>
  <c r="AL3043" i="1"/>
  <c r="AL3042" i="1"/>
  <c r="AL3041" i="1"/>
  <c r="AL3040" i="1"/>
  <c r="AL3039" i="1"/>
  <c r="AL3038" i="1"/>
  <c r="AL3037" i="1"/>
  <c r="AL3036" i="1"/>
  <c r="AL3035" i="1"/>
  <c r="AL3034" i="1"/>
  <c r="AL3033" i="1"/>
  <c r="AL3032" i="1"/>
  <c r="AL3031" i="1"/>
  <c r="AL3030" i="1"/>
  <c r="AL3029" i="1"/>
  <c r="AL3028" i="1"/>
  <c r="AL3027" i="1"/>
  <c r="AL3026" i="1"/>
  <c r="AL3025" i="1"/>
  <c r="AL3024" i="1"/>
  <c r="AL3023" i="1"/>
  <c r="AL3022" i="1"/>
  <c r="AL3021" i="1"/>
  <c r="AL3020" i="1"/>
  <c r="AL3019" i="1"/>
  <c r="AL3018" i="1"/>
  <c r="AL3017" i="1"/>
  <c r="AL3016" i="1"/>
  <c r="AL3015" i="1"/>
  <c r="AL3014" i="1"/>
  <c r="AL3013" i="1"/>
  <c r="AL3012" i="1"/>
  <c r="AL3011" i="1"/>
  <c r="AL3010" i="1"/>
  <c r="AL3009" i="1"/>
  <c r="AL3008" i="1"/>
  <c r="AL3007" i="1"/>
  <c r="AL3006" i="1"/>
  <c r="AL3005" i="1"/>
  <c r="AL3004" i="1"/>
  <c r="AL3003" i="1"/>
  <c r="AL3002" i="1"/>
  <c r="AL3001" i="1"/>
  <c r="AL3000" i="1"/>
  <c r="AL2999" i="1"/>
  <c r="AL2998" i="1"/>
  <c r="AL2997" i="1"/>
  <c r="AL2996" i="1"/>
  <c r="AL2995" i="1"/>
  <c r="AL2994" i="1"/>
  <c r="AL2993" i="1"/>
  <c r="AL2992" i="1"/>
  <c r="AL2991" i="1"/>
  <c r="AL2990" i="1"/>
  <c r="AL2989" i="1"/>
  <c r="AL2988" i="1"/>
  <c r="AL2987" i="1"/>
  <c r="AL2986" i="1"/>
  <c r="AL2985" i="1"/>
  <c r="AL2984" i="1"/>
  <c r="AL2983" i="1"/>
  <c r="AL2982" i="1"/>
  <c r="AL2981" i="1"/>
  <c r="AL2980" i="1"/>
  <c r="AL2979" i="1"/>
  <c r="AL2978" i="1"/>
  <c r="AL2977" i="1"/>
  <c r="AL2976" i="1"/>
  <c r="AL2975" i="1"/>
  <c r="AL2974" i="1"/>
  <c r="AL2973" i="1"/>
  <c r="AL2972" i="1"/>
  <c r="AL2971" i="1"/>
  <c r="AL2970" i="1"/>
  <c r="AL2969" i="1"/>
  <c r="AL2968" i="1"/>
  <c r="AL2967" i="1"/>
  <c r="AL2966" i="1"/>
  <c r="AL2965" i="1"/>
  <c r="AL2964" i="1"/>
  <c r="AL2963" i="1"/>
  <c r="AL2962" i="1"/>
  <c r="AL2961" i="1"/>
  <c r="AL2960" i="1"/>
  <c r="AL2959" i="1"/>
  <c r="AL2958" i="1"/>
  <c r="AL2957" i="1"/>
  <c r="AL2956" i="1"/>
  <c r="AL2955" i="1"/>
  <c r="AL2954" i="1"/>
  <c r="AL2953" i="1"/>
  <c r="AL2952" i="1"/>
  <c r="AL2951" i="1"/>
  <c r="AL2950" i="1"/>
  <c r="AL2949" i="1"/>
  <c r="AL2948" i="1"/>
  <c r="AL2947" i="1"/>
  <c r="AL2946" i="1"/>
  <c r="AL2945" i="1"/>
  <c r="AL2944" i="1"/>
  <c r="AL2943" i="1"/>
  <c r="AL2942" i="1"/>
  <c r="AL2941" i="1"/>
  <c r="AL2940" i="1"/>
  <c r="AL2939" i="1"/>
  <c r="AL2938" i="1"/>
  <c r="AL2937" i="1"/>
  <c r="AL2936" i="1"/>
  <c r="AL2935" i="1"/>
  <c r="AL2934" i="1"/>
  <c r="AL2933" i="1"/>
  <c r="AL2932" i="1"/>
  <c r="AL2931" i="1"/>
  <c r="AL2930" i="1"/>
  <c r="AL2929" i="1"/>
  <c r="AL2928" i="1"/>
  <c r="AL2927" i="1"/>
  <c r="AL2926" i="1"/>
  <c r="AL2925" i="1"/>
  <c r="AL2924" i="1"/>
  <c r="AL2923" i="1"/>
  <c r="AL2922" i="1"/>
  <c r="AL2921" i="1"/>
  <c r="AL2920" i="1"/>
  <c r="AL2919" i="1"/>
  <c r="AL2918" i="1"/>
  <c r="AL2917" i="1"/>
  <c r="AL2916" i="1"/>
  <c r="AL2915" i="1"/>
  <c r="AL2914" i="1"/>
  <c r="AL2913" i="1"/>
  <c r="AL2912" i="1"/>
  <c r="AL2911" i="1"/>
  <c r="AL2910" i="1"/>
  <c r="AL2909" i="1"/>
  <c r="AL2908" i="1"/>
  <c r="AL2907" i="1"/>
  <c r="AL2906" i="1"/>
  <c r="AL2905" i="1"/>
  <c r="AL2904" i="1"/>
  <c r="AL2903" i="1"/>
  <c r="AL2902" i="1"/>
  <c r="AL2901" i="1"/>
  <c r="AL2900" i="1"/>
  <c r="AL2899" i="1"/>
  <c r="AL2898" i="1"/>
  <c r="AL2897" i="1"/>
  <c r="AL2896" i="1"/>
  <c r="AL2895" i="1"/>
  <c r="AL2894" i="1"/>
  <c r="AL2893" i="1"/>
  <c r="AL2892" i="1"/>
  <c r="AL2891" i="1"/>
  <c r="AL2890" i="1"/>
  <c r="AL2889" i="1"/>
  <c r="AL2888" i="1"/>
  <c r="AL2887" i="1"/>
  <c r="AL2886" i="1"/>
  <c r="AL2885" i="1"/>
  <c r="AL2884" i="1"/>
  <c r="AL2883" i="1"/>
  <c r="AL2882" i="1"/>
  <c r="AL2881" i="1"/>
  <c r="AL2880" i="1"/>
  <c r="AL2879" i="1"/>
  <c r="AL2878" i="1"/>
  <c r="AL2877" i="1"/>
  <c r="AL2876" i="1"/>
  <c r="AL2875" i="1"/>
  <c r="AL2874" i="1"/>
  <c r="AL2873" i="1"/>
  <c r="AL2872" i="1"/>
  <c r="AL2871" i="1"/>
  <c r="AL2870" i="1"/>
  <c r="AL2869" i="1"/>
  <c r="AL2868" i="1"/>
  <c r="AL2867" i="1"/>
  <c r="AL2866" i="1"/>
  <c r="AL2865" i="1"/>
  <c r="AL2864" i="1"/>
  <c r="AL2863" i="1"/>
  <c r="AL2862" i="1"/>
  <c r="AL2861" i="1"/>
  <c r="AL2860" i="1"/>
  <c r="AL2859" i="1"/>
  <c r="AL2858" i="1"/>
  <c r="AL2857" i="1"/>
  <c r="AL2856" i="1"/>
  <c r="AL2855" i="1"/>
  <c r="AL2854" i="1"/>
  <c r="AL2853" i="1"/>
  <c r="AL2852" i="1"/>
  <c r="AL2851" i="1"/>
  <c r="AL2850" i="1"/>
  <c r="AL2849" i="1"/>
  <c r="AL2848" i="1"/>
  <c r="AL2847" i="1"/>
  <c r="AL2846" i="1"/>
  <c r="AL2845" i="1"/>
  <c r="AL2844" i="1"/>
  <c r="AL2843" i="1"/>
  <c r="AL2842" i="1"/>
  <c r="AL2841" i="1"/>
  <c r="AL2840" i="1"/>
  <c r="AL2839" i="1"/>
  <c r="AL2838" i="1"/>
  <c r="AL2837" i="1"/>
  <c r="AL2836" i="1"/>
  <c r="AL2835" i="1"/>
  <c r="AL2834" i="1"/>
  <c r="AL2833" i="1"/>
  <c r="AL2832" i="1"/>
  <c r="AL2831" i="1"/>
  <c r="AL2830" i="1"/>
  <c r="AL2829" i="1"/>
  <c r="AL2828" i="1"/>
  <c r="AL2827" i="1"/>
  <c r="AL2826" i="1"/>
  <c r="AL2825" i="1"/>
  <c r="AL2824" i="1"/>
  <c r="AL2823" i="1"/>
  <c r="AL2822" i="1"/>
  <c r="AL2821" i="1"/>
  <c r="AL2820" i="1"/>
  <c r="AL2819" i="1"/>
  <c r="AL2818" i="1"/>
  <c r="AL2817" i="1"/>
  <c r="AL2816" i="1"/>
  <c r="AL2815" i="1"/>
  <c r="AL2814" i="1"/>
  <c r="AL2813" i="1"/>
  <c r="AL2812" i="1"/>
  <c r="AL2811" i="1"/>
  <c r="AL2810" i="1"/>
  <c r="AL2809" i="1"/>
  <c r="AL2808" i="1"/>
  <c r="AL2807" i="1"/>
  <c r="AL2806" i="1"/>
  <c r="AL2805" i="1"/>
  <c r="AL2804" i="1"/>
  <c r="AL2803" i="1"/>
  <c r="AL2802" i="1"/>
  <c r="AL2801" i="1"/>
  <c r="AL2800" i="1"/>
  <c r="AL2799" i="1"/>
  <c r="AL2798" i="1"/>
  <c r="AL2797" i="1"/>
  <c r="AL2796" i="1"/>
  <c r="AL2795" i="1"/>
  <c r="AL2794" i="1"/>
  <c r="AL2793" i="1"/>
  <c r="AL2792" i="1"/>
  <c r="AL2791" i="1"/>
  <c r="AL2790" i="1"/>
  <c r="AL2789" i="1"/>
  <c r="AL2788" i="1"/>
  <c r="AL2787" i="1"/>
  <c r="AL2786" i="1"/>
  <c r="AL2785" i="1"/>
  <c r="AL2784" i="1"/>
  <c r="AL2783" i="1"/>
  <c r="AL2782" i="1"/>
  <c r="AL2781" i="1"/>
  <c r="AL2780" i="1"/>
  <c r="AL2779" i="1"/>
  <c r="AL2778" i="1"/>
  <c r="AL2777" i="1"/>
  <c r="AL2776" i="1"/>
  <c r="AL2775" i="1"/>
  <c r="AL2774" i="1"/>
  <c r="AL2773" i="1"/>
  <c r="AL2772" i="1"/>
  <c r="AL2771" i="1"/>
  <c r="AL2770" i="1"/>
  <c r="AL2769" i="1"/>
  <c r="AL2768" i="1"/>
  <c r="AL2767" i="1"/>
  <c r="AL2766" i="1"/>
  <c r="AL2765" i="1"/>
  <c r="AL2764" i="1"/>
  <c r="AL2763" i="1"/>
  <c r="AL2762" i="1"/>
  <c r="AL2761" i="1"/>
  <c r="AL2760" i="1"/>
  <c r="AL2759" i="1"/>
  <c r="AL2758" i="1"/>
  <c r="AL2757" i="1"/>
  <c r="AL2756" i="1"/>
  <c r="AL2755" i="1"/>
  <c r="AL2754" i="1"/>
  <c r="AL2753" i="1"/>
  <c r="AL2752" i="1"/>
  <c r="AL2751" i="1"/>
  <c r="AL2750" i="1"/>
  <c r="AL2749" i="1"/>
  <c r="AL2748" i="1"/>
  <c r="AL2747" i="1"/>
  <c r="AL2746" i="1"/>
  <c r="AL2745" i="1"/>
  <c r="AL2744" i="1"/>
  <c r="AL2743" i="1"/>
  <c r="AL2742" i="1"/>
  <c r="AL2741" i="1"/>
  <c r="AL2740" i="1"/>
  <c r="AL2739" i="1"/>
  <c r="AL2738" i="1"/>
  <c r="AL2737" i="1"/>
  <c r="AL2736" i="1"/>
  <c r="AL2735" i="1"/>
  <c r="AL2734" i="1"/>
  <c r="AL2733" i="1"/>
  <c r="AL2732" i="1"/>
  <c r="AL2731" i="1"/>
  <c r="AL2730" i="1"/>
  <c r="AL2729" i="1"/>
  <c r="AL2728" i="1"/>
  <c r="AL2727" i="1"/>
  <c r="AL2726" i="1"/>
  <c r="AL2725" i="1"/>
  <c r="AL2724" i="1"/>
  <c r="AL2723" i="1"/>
  <c r="AL2722" i="1"/>
  <c r="AL2721" i="1"/>
  <c r="AL2720" i="1"/>
  <c r="AL2719" i="1"/>
  <c r="AL2718" i="1"/>
  <c r="AL2717" i="1"/>
  <c r="AL2716" i="1"/>
  <c r="AL2715" i="1"/>
  <c r="AL2714" i="1"/>
  <c r="AL2713" i="1"/>
  <c r="AL2712" i="1"/>
  <c r="AL2711" i="1"/>
  <c r="AL2710" i="1"/>
  <c r="AL2709" i="1"/>
  <c r="AL2708" i="1"/>
  <c r="AL2707" i="1"/>
  <c r="AL2706" i="1"/>
  <c r="AL2705" i="1"/>
  <c r="AL2704" i="1"/>
  <c r="AL2703" i="1"/>
  <c r="AL2702" i="1"/>
  <c r="AL2701" i="1"/>
  <c r="AL2700" i="1"/>
  <c r="AL2699" i="1"/>
  <c r="AL2698" i="1"/>
  <c r="AL2697" i="1"/>
  <c r="AL2696" i="1"/>
  <c r="AL2695" i="1"/>
  <c r="AL2694" i="1"/>
  <c r="AL2693" i="1"/>
  <c r="AL2692" i="1"/>
  <c r="AL2691" i="1"/>
  <c r="AL2690" i="1"/>
  <c r="AL2689" i="1"/>
  <c r="AL2688" i="1"/>
  <c r="AL2687" i="1"/>
  <c r="AL2686" i="1"/>
  <c r="AL2685" i="1"/>
  <c r="AL2684" i="1"/>
  <c r="AL2683" i="1"/>
  <c r="AL2682" i="1"/>
  <c r="AL2681" i="1"/>
  <c r="AL2680" i="1"/>
  <c r="AL2679" i="1"/>
  <c r="AL2678" i="1"/>
  <c r="AL2677" i="1"/>
  <c r="AL2676" i="1"/>
  <c r="AL2675" i="1"/>
  <c r="AL2674" i="1"/>
  <c r="AL2673" i="1"/>
  <c r="AL2672" i="1"/>
  <c r="AL2671" i="1"/>
  <c r="AL2670" i="1"/>
  <c r="AL2669" i="1"/>
  <c r="AL2668" i="1"/>
  <c r="AL2667" i="1"/>
  <c r="AL2666" i="1"/>
  <c r="AL2665" i="1"/>
  <c r="AL2664" i="1"/>
  <c r="AL2663" i="1"/>
  <c r="AL2662" i="1"/>
  <c r="AL2661" i="1"/>
  <c r="AL2660" i="1"/>
  <c r="AL2659" i="1"/>
  <c r="AL2658" i="1"/>
  <c r="AL2657" i="1"/>
  <c r="AL2656" i="1"/>
  <c r="AL2655" i="1"/>
  <c r="AL2654" i="1"/>
  <c r="AL2653" i="1"/>
  <c r="AL2652" i="1"/>
  <c r="AL2651" i="1"/>
  <c r="AL2650" i="1"/>
  <c r="AL2649" i="1"/>
  <c r="AL2648" i="1"/>
  <c r="AL2647" i="1"/>
  <c r="AL2646" i="1"/>
  <c r="AL2645" i="1"/>
  <c r="AL2644" i="1"/>
  <c r="AL2643" i="1"/>
  <c r="AL2642" i="1"/>
  <c r="AL2641" i="1"/>
  <c r="AL2640" i="1"/>
  <c r="AL2639" i="1"/>
  <c r="AL2638" i="1"/>
  <c r="AL2637" i="1"/>
  <c r="AL2636" i="1"/>
  <c r="AL2635" i="1"/>
  <c r="AL2634" i="1"/>
  <c r="AL2633" i="1"/>
  <c r="AL2632" i="1"/>
  <c r="AL2631" i="1"/>
  <c r="AL2630" i="1"/>
  <c r="AL2629" i="1"/>
  <c r="AL2628" i="1"/>
  <c r="AL2627" i="1"/>
  <c r="AL2626" i="1"/>
  <c r="AL2625" i="1"/>
  <c r="AL2624" i="1"/>
  <c r="AL2623" i="1"/>
  <c r="AL2622" i="1"/>
  <c r="AL2621" i="1"/>
  <c r="AL2620" i="1"/>
  <c r="AL2619" i="1"/>
  <c r="AL2618" i="1"/>
  <c r="AL2617" i="1"/>
  <c r="AL2616" i="1"/>
  <c r="AL2615" i="1"/>
  <c r="AL2614" i="1"/>
  <c r="AL2613" i="1"/>
  <c r="AL2612" i="1"/>
  <c r="AL2611" i="1"/>
  <c r="AL2610" i="1"/>
  <c r="AL2609" i="1"/>
  <c r="AL2608" i="1"/>
  <c r="AL2607" i="1"/>
  <c r="AL2606" i="1"/>
  <c r="AL2605" i="1"/>
  <c r="AL2604" i="1"/>
  <c r="AL2603" i="1"/>
  <c r="AL2602" i="1"/>
  <c r="AL2601" i="1"/>
  <c r="AL2600" i="1"/>
  <c r="AL2599" i="1"/>
  <c r="AL2598" i="1"/>
  <c r="AL2597" i="1"/>
  <c r="AL2596" i="1"/>
  <c r="AL2595" i="1"/>
  <c r="AL2594" i="1"/>
  <c r="AL2593" i="1"/>
  <c r="AL2592" i="1"/>
  <c r="AL2591" i="1"/>
  <c r="AL2590" i="1"/>
  <c r="AL2589" i="1"/>
  <c r="AL2588" i="1"/>
  <c r="AL2587" i="1"/>
  <c r="AL2586" i="1"/>
  <c r="AL2585" i="1"/>
  <c r="AL2584" i="1"/>
  <c r="AL2583" i="1"/>
  <c r="AL2582" i="1"/>
  <c r="AL2581" i="1"/>
  <c r="AL2580" i="1"/>
  <c r="AL2579" i="1"/>
  <c r="AL2578" i="1"/>
  <c r="AL2577" i="1"/>
  <c r="AL2576" i="1"/>
  <c r="AL2575" i="1"/>
  <c r="AL2574" i="1"/>
  <c r="AL2573" i="1"/>
  <c r="AL2572" i="1"/>
  <c r="AL2571" i="1"/>
  <c r="AL2570" i="1"/>
  <c r="AL2569" i="1"/>
  <c r="AL2568" i="1"/>
  <c r="AL2567" i="1"/>
  <c r="AL2566" i="1"/>
  <c r="AL2565" i="1"/>
  <c r="AL2564" i="1"/>
  <c r="AL2563" i="1"/>
  <c r="AL2562" i="1"/>
  <c r="AL2561" i="1"/>
  <c r="AL2560" i="1"/>
  <c r="AL2559" i="1"/>
  <c r="AL2558" i="1"/>
  <c r="AL2557" i="1"/>
  <c r="AL2556" i="1"/>
  <c r="AL2555" i="1"/>
  <c r="AL2554" i="1"/>
  <c r="AL2553" i="1"/>
  <c r="AL2552" i="1"/>
  <c r="AL2551" i="1"/>
  <c r="AL2550" i="1"/>
  <c r="AL2549" i="1"/>
  <c r="AL2548" i="1"/>
  <c r="AL2547" i="1"/>
  <c r="AL2546" i="1"/>
  <c r="AL2545" i="1"/>
  <c r="AL2544" i="1"/>
  <c r="AL2543" i="1"/>
  <c r="AL2542" i="1"/>
  <c r="AL2541" i="1"/>
  <c r="AL2540" i="1"/>
  <c r="AL2539" i="1"/>
  <c r="AL2538" i="1"/>
  <c r="AL2537" i="1"/>
  <c r="AL2536" i="1"/>
  <c r="AL2535" i="1"/>
  <c r="AL2534" i="1"/>
  <c r="AL2533" i="1"/>
  <c r="AL2532" i="1"/>
  <c r="AL2531" i="1"/>
  <c r="AL2530" i="1"/>
  <c r="AL2529" i="1"/>
  <c r="AL2528" i="1"/>
  <c r="AL2527" i="1"/>
  <c r="AL2526" i="1"/>
  <c r="AL2525" i="1"/>
  <c r="AL2524" i="1"/>
  <c r="AL2523" i="1"/>
  <c r="AL2522" i="1"/>
  <c r="AL2521" i="1"/>
  <c r="AL2520" i="1"/>
  <c r="AL2519" i="1"/>
  <c r="AL2518" i="1"/>
  <c r="AL2517" i="1"/>
  <c r="AL2516" i="1"/>
  <c r="AL2515" i="1"/>
  <c r="AL2514" i="1"/>
  <c r="AL2513" i="1"/>
  <c r="AL2512" i="1"/>
  <c r="AL2511" i="1"/>
  <c r="AL2510" i="1"/>
  <c r="AL2509" i="1"/>
  <c r="AL2508" i="1"/>
  <c r="AL2507" i="1"/>
  <c r="AL2506" i="1"/>
  <c r="AL2505" i="1"/>
  <c r="AL2504" i="1"/>
  <c r="AL2503" i="1"/>
  <c r="AL2502" i="1"/>
  <c r="AL2501" i="1"/>
  <c r="AL2500" i="1"/>
  <c r="AL2499" i="1"/>
  <c r="AL2498" i="1"/>
  <c r="AL2497" i="1"/>
  <c r="AL2496" i="1"/>
  <c r="AL2495" i="1"/>
  <c r="AL2494" i="1"/>
  <c r="AL2493" i="1"/>
  <c r="AL2492" i="1"/>
  <c r="AL2491" i="1"/>
  <c r="AL2490" i="1"/>
  <c r="AL2489" i="1"/>
  <c r="AL2488" i="1"/>
  <c r="AL2487" i="1"/>
  <c r="AL2486" i="1"/>
  <c r="AL2485" i="1"/>
  <c r="AL2484" i="1"/>
  <c r="AL2483" i="1"/>
  <c r="AL2482" i="1"/>
  <c r="AL2481" i="1"/>
  <c r="AL2480" i="1"/>
  <c r="AL2479" i="1"/>
  <c r="AL2478" i="1"/>
  <c r="AL2477" i="1"/>
  <c r="AL2476" i="1"/>
  <c r="AL2475" i="1"/>
  <c r="AL2474" i="1"/>
  <c r="AL2473" i="1"/>
  <c r="AL2472" i="1"/>
  <c r="AL2471" i="1"/>
  <c r="AL2470" i="1"/>
  <c r="AL2469" i="1"/>
  <c r="AL2468" i="1"/>
  <c r="AL2467" i="1"/>
  <c r="AL2466" i="1"/>
  <c r="AL2465" i="1"/>
  <c r="AL2464" i="1"/>
  <c r="AL2463" i="1"/>
  <c r="AL2462" i="1"/>
  <c r="AL2461" i="1"/>
  <c r="AL2460" i="1"/>
  <c r="AL2459" i="1"/>
  <c r="AL2458" i="1"/>
  <c r="AL2457" i="1"/>
  <c r="AL2456" i="1"/>
  <c r="AL2455" i="1"/>
  <c r="AL2454" i="1"/>
  <c r="AL2453" i="1"/>
  <c r="AL2452" i="1"/>
  <c r="AL2451" i="1"/>
  <c r="AL2450" i="1"/>
  <c r="AL2449" i="1"/>
  <c r="AL2448" i="1"/>
  <c r="AL2447" i="1"/>
  <c r="AL2446" i="1"/>
  <c r="AL2445" i="1"/>
  <c r="AL2444" i="1"/>
  <c r="AL2443" i="1"/>
  <c r="AL2442" i="1"/>
  <c r="AL2441" i="1"/>
  <c r="AL2440" i="1"/>
  <c r="AL2439" i="1"/>
  <c r="AL2438" i="1"/>
  <c r="AL2437" i="1"/>
  <c r="AL2436" i="1"/>
  <c r="AL2435" i="1"/>
  <c r="AL2434" i="1"/>
  <c r="AL2433" i="1"/>
  <c r="AL2432" i="1"/>
  <c r="AL2431" i="1"/>
  <c r="AL2430" i="1"/>
  <c r="AL2429" i="1"/>
  <c r="AL2428" i="1"/>
  <c r="AL2427" i="1"/>
  <c r="AL2426" i="1"/>
  <c r="AL2425" i="1"/>
  <c r="AL2424" i="1"/>
  <c r="AL2423" i="1"/>
  <c r="AL2422" i="1"/>
  <c r="AL2421" i="1"/>
  <c r="AL2420" i="1"/>
  <c r="AL2419" i="1"/>
  <c r="AL2418" i="1"/>
  <c r="AL2417" i="1"/>
  <c r="AL2416" i="1"/>
  <c r="AL2415" i="1"/>
  <c r="AL2414" i="1"/>
  <c r="AL2413" i="1"/>
  <c r="AL2412" i="1"/>
  <c r="AL2411" i="1"/>
  <c r="AL2410" i="1"/>
  <c r="AL2409" i="1"/>
  <c r="AL2408" i="1"/>
  <c r="AL2407" i="1"/>
  <c r="AL2406" i="1"/>
  <c r="AL2405" i="1"/>
  <c r="AL2404" i="1"/>
  <c r="AL2403" i="1"/>
  <c r="AL2402" i="1"/>
  <c r="AL2401" i="1"/>
  <c r="AL2400" i="1"/>
  <c r="AL2399" i="1"/>
  <c r="AL2398" i="1"/>
  <c r="AL2397" i="1"/>
  <c r="AL2396" i="1"/>
  <c r="AL2395" i="1"/>
  <c r="AL2394" i="1"/>
  <c r="AL2393" i="1"/>
  <c r="AL2392" i="1"/>
  <c r="AL2391" i="1"/>
  <c r="AL2390" i="1"/>
  <c r="AL2389" i="1"/>
  <c r="AL2388" i="1"/>
  <c r="AL2387" i="1"/>
  <c r="AL2386" i="1"/>
  <c r="AL2385" i="1"/>
  <c r="AL2384" i="1"/>
  <c r="AL2383" i="1"/>
  <c r="AL2382" i="1"/>
  <c r="AL2381" i="1"/>
  <c r="AL2380" i="1"/>
  <c r="AL2379" i="1"/>
  <c r="AL2378" i="1"/>
  <c r="AL2377" i="1"/>
  <c r="AL2376" i="1"/>
  <c r="AL2375" i="1"/>
  <c r="AL2374" i="1"/>
  <c r="AL2373" i="1"/>
  <c r="AL2372" i="1"/>
  <c r="AL2371" i="1"/>
  <c r="AL2370" i="1"/>
  <c r="AL2369" i="1"/>
  <c r="AL2368" i="1"/>
  <c r="AL2367" i="1"/>
  <c r="AL2366" i="1"/>
  <c r="AL2365" i="1"/>
  <c r="AL2364" i="1"/>
  <c r="AL2363" i="1"/>
  <c r="AL2362" i="1"/>
  <c r="AL2361" i="1"/>
  <c r="AL2360" i="1"/>
  <c r="AL2359" i="1"/>
  <c r="AL2358" i="1"/>
  <c r="AL2357" i="1"/>
  <c r="AL2356" i="1"/>
  <c r="AL2355" i="1"/>
  <c r="AL2354" i="1"/>
  <c r="AL2353" i="1"/>
  <c r="AL2352" i="1"/>
  <c r="AL2351" i="1"/>
  <c r="AL2350" i="1"/>
  <c r="AL2349" i="1"/>
  <c r="AL2348" i="1"/>
  <c r="AL2347" i="1"/>
  <c r="AL2346" i="1"/>
  <c r="AL2345" i="1"/>
  <c r="AL2344" i="1"/>
  <c r="AL2343" i="1"/>
  <c r="AL2342" i="1"/>
  <c r="AL2341" i="1"/>
  <c r="AL2340" i="1"/>
  <c r="AL2339" i="1"/>
  <c r="AL2338" i="1"/>
  <c r="AL2337" i="1"/>
  <c r="AL2336" i="1"/>
  <c r="AL2335" i="1"/>
  <c r="AL2334" i="1"/>
  <c r="AL2333" i="1"/>
  <c r="AL2332" i="1"/>
  <c r="AL2331" i="1"/>
  <c r="AL2330" i="1"/>
  <c r="AL2329" i="1"/>
  <c r="AL2328" i="1"/>
  <c r="AL2327" i="1"/>
  <c r="AL2326" i="1"/>
  <c r="AL2325" i="1"/>
  <c r="AL2324" i="1"/>
  <c r="AL2323" i="1"/>
  <c r="AL2322" i="1"/>
  <c r="AL2321" i="1"/>
  <c r="AL2320" i="1"/>
  <c r="AL2319" i="1"/>
  <c r="AL2318" i="1"/>
  <c r="AL2317" i="1"/>
  <c r="AL2316" i="1"/>
  <c r="AL2315" i="1"/>
  <c r="AL2314" i="1"/>
  <c r="AL2313" i="1"/>
  <c r="AL2312" i="1"/>
  <c r="AL2311" i="1"/>
  <c r="AL2310" i="1"/>
  <c r="AL2309" i="1"/>
  <c r="AL2308" i="1"/>
  <c r="AL2307" i="1"/>
  <c r="AL2306" i="1"/>
  <c r="AL2305" i="1"/>
  <c r="AL2304" i="1"/>
  <c r="AL2303" i="1"/>
  <c r="AL2302" i="1"/>
  <c r="AL2301" i="1"/>
  <c r="AL2300" i="1"/>
  <c r="AL2299" i="1"/>
  <c r="AL2298" i="1"/>
  <c r="AL2297" i="1"/>
  <c r="AL2296" i="1"/>
  <c r="AL2295" i="1"/>
  <c r="AL2294" i="1"/>
  <c r="AL2293" i="1"/>
  <c r="AL2292" i="1"/>
  <c r="AL2291" i="1"/>
  <c r="AL2290" i="1"/>
  <c r="AL2289" i="1"/>
  <c r="AL2288" i="1"/>
  <c r="AL2287" i="1"/>
  <c r="AL2286" i="1"/>
  <c r="AL2285" i="1"/>
  <c r="AL2284" i="1"/>
  <c r="AL2283" i="1"/>
  <c r="AL2282" i="1"/>
  <c r="AL2281" i="1"/>
  <c r="AL2280" i="1"/>
  <c r="AL2279" i="1"/>
  <c r="AL2278" i="1"/>
  <c r="AL2277" i="1"/>
  <c r="AL2276" i="1"/>
  <c r="AL2275" i="1"/>
  <c r="AL2274" i="1"/>
  <c r="AL2273" i="1"/>
  <c r="AL2272" i="1"/>
  <c r="AL2271" i="1"/>
  <c r="AL2270" i="1"/>
  <c r="AL2269" i="1"/>
  <c r="AL2268" i="1"/>
  <c r="AL2267" i="1"/>
  <c r="AL2266" i="1"/>
  <c r="AL2265" i="1"/>
  <c r="AL2264" i="1"/>
  <c r="AL2263" i="1"/>
  <c r="AL2262" i="1"/>
  <c r="AL2261" i="1"/>
  <c r="AL2260" i="1"/>
  <c r="AL2259" i="1"/>
  <c r="AL2258" i="1"/>
  <c r="AL2257" i="1"/>
  <c r="AL2256" i="1"/>
  <c r="AL2255" i="1"/>
  <c r="AL2254" i="1"/>
  <c r="AL2253" i="1"/>
  <c r="AL2252" i="1"/>
  <c r="AL2251" i="1"/>
  <c r="AL2250" i="1"/>
  <c r="AL2249" i="1"/>
  <c r="AL2248" i="1"/>
  <c r="AL2247" i="1"/>
  <c r="AL2246" i="1"/>
  <c r="AL2245" i="1"/>
  <c r="AL2244" i="1"/>
  <c r="AL2243" i="1"/>
  <c r="AL2242" i="1"/>
  <c r="AL2241" i="1"/>
  <c r="AL2240" i="1"/>
  <c r="AL2239" i="1"/>
  <c r="AL2238" i="1"/>
  <c r="AL2237" i="1"/>
  <c r="AL2236" i="1"/>
  <c r="AL2235" i="1"/>
  <c r="AL2234" i="1"/>
  <c r="AL2233" i="1"/>
  <c r="AL2232" i="1"/>
  <c r="AL2231" i="1"/>
  <c r="AL2230" i="1"/>
  <c r="AL2229" i="1"/>
  <c r="AL2228" i="1"/>
  <c r="AL2227" i="1"/>
  <c r="AL2226" i="1"/>
  <c r="AL2225" i="1"/>
  <c r="AL2224" i="1"/>
  <c r="AL2223" i="1"/>
  <c r="AL2222" i="1"/>
  <c r="AL2221" i="1"/>
  <c r="AL2220" i="1"/>
  <c r="AL2219" i="1"/>
  <c r="AL2218" i="1"/>
  <c r="AL2217" i="1"/>
  <c r="AL2216" i="1"/>
  <c r="AL2215" i="1"/>
  <c r="AL2214" i="1"/>
  <c r="AL2213" i="1"/>
  <c r="AL2212" i="1"/>
  <c r="AL2211" i="1"/>
  <c r="AL2210" i="1"/>
  <c r="AL2209" i="1"/>
  <c r="AL2208" i="1"/>
  <c r="AL2207" i="1"/>
  <c r="AL2206" i="1"/>
  <c r="AL2205" i="1"/>
  <c r="AL2204" i="1"/>
  <c r="AL2203" i="1"/>
  <c r="AL2202" i="1"/>
  <c r="AL2201" i="1"/>
  <c r="AL2200" i="1"/>
  <c r="AL2199" i="1"/>
  <c r="AL2198" i="1"/>
  <c r="AL2197" i="1"/>
  <c r="AL2196" i="1"/>
  <c r="AL2195" i="1"/>
  <c r="AL2194" i="1"/>
  <c r="AL2193" i="1"/>
  <c r="AL2192" i="1"/>
  <c r="AL2191" i="1"/>
  <c r="AL2190" i="1"/>
  <c r="AL2189" i="1"/>
  <c r="AL2188" i="1"/>
  <c r="AL2187" i="1"/>
  <c r="AL2186" i="1"/>
  <c r="AL2185" i="1"/>
  <c r="AL2184" i="1"/>
  <c r="AL2183" i="1"/>
  <c r="AL2182" i="1"/>
  <c r="AL2181" i="1"/>
  <c r="AL2180" i="1"/>
  <c r="AL2179" i="1"/>
  <c r="AL2178" i="1"/>
  <c r="AL2177" i="1"/>
  <c r="AL2176" i="1"/>
  <c r="AL2175" i="1"/>
  <c r="AL2174" i="1"/>
  <c r="AL2173" i="1"/>
  <c r="AL2172" i="1"/>
  <c r="AL2171" i="1"/>
  <c r="AL2170" i="1"/>
  <c r="AL2169" i="1"/>
  <c r="AL2168" i="1"/>
  <c r="AL2167" i="1"/>
  <c r="AL2166" i="1"/>
  <c r="AL2165" i="1"/>
  <c r="AL2164" i="1"/>
  <c r="AL2163" i="1"/>
  <c r="AL2162" i="1"/>
  <c r="AL2161" i="1"/>
  <c r="AL2160" i="1"/>
  <c r="AL2159" i="1"/>
  <c r="AL2158" i="1"/>
  <c r="AL2157" i="1"/>
  <c r="AL2156" i="1"/>
  <c r="AL2155" i="1"/>
  <c r="AL2154" i="1"/>
  <c r="AL2153" i="1"/>
  <c r="AL2152" i="1"/>
  <c r="AL2151" i="1"/>
  <c r="AL2150" i="1"/>
  <c r="AL2149" i="1"/>
  <c r="AL2148" i="1"/>
  <c r="AL2147" i="1"/>
  <c r="AL2146" i="1"/>
  <c r="AL2145" i="1"/>
  <c r="AL2144" i="1"/>
  <c r="AL2143" i="1"/>
  <c r="AL2142" i="1"/>
  <c r="AL2141" i="1"/>
  <c r="AL2140" i="1"/>
  <c r="AL2139" i="1"/>
  <c r="AL2138" i="1"/>
  <c r="AL2137" i="1"/>
  <c r="AL2136" i="1"/>
  <c r="AL2135" i="1"/>
  <c r="AL2134" i="1"/>
  <c r="AL2133" i="1"/>
  <c r="AL2132" i="1"/>
  <c r="AL2131" i="1"/>
  <c r="AL2130" i="1"/>
  <c r="AL2129" i="1"/>
  <c r="AL2128" i="1"/>
  <c r="AL2127" i="1"/>
  <c r="AL2126" i="1"/>
  <c r="AL2125" i="1"/>
  <c r="AL2124" i="1"/>
  <c r="AL2123" i="1"/>
  <c r="AL2122" i="1"/>
  <c r="AL2121" i="1"/>
  <c r="AL2120" i="1"/>
  <c r="AL2119" i="1"/>
  <c r="AL2118" i="1"/>
  <c r="AL2117" i="1"/>
  <c r="AL2116" i="1"/>
  <c r="AL2115" i="1"/>
  <c r="AL2114" i="1"/>
  <c r="AL2113" i="1"/>
  <c r="AL2112" i="1"/>
  <c r="AL2111" i="1"/>
  <c r="AL2110" i="1"/>
  <c r="AL2109" i="1"/>
  <c r="AL2108" i="1"/>
  <c r="AL2107" i="1"/>
  <c r="AL2106" i="1"/>
  <c r="AL2105" i="1"/>
  <c r="AL2104" i="1"/>
  <c r="AL2103" i="1"/>
  <c r="AL2102" i="1"/>
  <c r="AL2101" i="1"/>
  <c r="AL2100" i="1"/>
  <c r="AL2099" i="1"/>
  <c r="AL2098" i="1"/>
  <c r="AL2097" i="1"/>
  <c r="AL2096" i="1"/>
  <c r="AL2095" i="1"/>
  <c r="AL2094" i="1"/>
  <c r="AL2093" i="1"/>
  <c r="AL2092" i="1"/>
  <c r="AL2091" i="1"/>
  <c r="AL2090" i="1"/>
  <c r="AL2089" i="1"/>
  <c r="AL2088" i="1"/>
  <c r="AL2087" i="1"/>
  <c r="AL2086" i="1"/>
  <c r="AL2085" i="1"/>
  <c r="AL2084" i="1"/>
  <c r="AL2083" i="1"/>
  <c r="AL2082" i="1"/>
  <c r="AL2081" i="1"/>
  <c r="AL2080" i="1"/>
  <c r="AL2079" i="1"/>
  <c r="AL2078" i="1"/>
  <c r="AL2077" i="1"/>
  <c r="AL2076" i="1"/>
  <c r="AL2075" i="1"/>
  <c r="AL2074" i="1"/>
  <c r="AL2073" i="1"/>
  <c r="AL2072" i="1"/>
  <c r="AL2071" i="1"/>
  <c r="AL2070" i="1"/>
  <c r="AL2069" i="1"/>
  <c r="AL2068" i="1"/>
  <c r="AL2067" i="1"/>
  <c r="AL2066" i="1"/>
  <c r="AL2065" i="1"/>
  <c r="AL2064" i="1"/>
  <c r="AL2063" i="1"/>
  <c r="AL2062" i="1"/>
  <c r="AL2061" i="1"/>
  <c r="AL2060" i="1"/>
  <c r="AL2059" i="1"/>
  <c r="AL2058" i="1"/>
  <c r="AL2057" i="1"/>
  <c r="AL2056" i="1"/>
  <c r="AL2055" i="1"/>
  <c r="AL2054" i="1"/>
  <c r="AL2053" i="1"/>
  <c r="AL2052" i="1"/>
  <c r="AL2051" i="1"/>
  <c r="AL2050" i="1"/>
  <c r="AL2049" i="1"/>
  <c r="AL2048" i="1"/>
  <c r="AL2047" i="1"/>
  <c r="AL2046" i="1"/>
  <c r="AL2045" i="1"/>
  <c r="AL2044" i="1"/>
  <c r="AL2043" i="1"/>
  <c r="AL2042" i="1"/>
  <c r="AL2041" i="1"/>
  <c r="AL2040" i="1"/>
  <c r="AL2039" i="1"/>
  <c r="AL2038" i="1"/>
  <c r="AL2037" i="1"/>
  <c r="AL2036" i="1"/>
  <c r="AL2035" i="1"/>
  <c r="AL2034" i="1"/>
  <c r="AL2033" i="1"/>
  <c r="AL2032" i="1"/>
  <c r="AL2031" i="1"/>
  <c r="AL2030" i="1"/>
  <c r="AL2029" i="1"/>
  <c r="AL2028" i="1"/>
  <c r="AL2027" i="1"/>
  <c r="AL2026" i="1"/>
  <c r="AL2025" i="1"/>
  <c r="AL2024" i="1"/>
  <c r="AL2023" i="1"/>
  <c r="AL2022" i="1"/>
  <c r="AL2021" i="1"/>
  <c r="AL2020" i="1"/>
  <c r="AL2019" i="1"/>
  <c r="AL2018" i="1"/>
  <c r="AL2017" i="1"/>
  <c r="AL2016" i="1"/>
  <c r="AL2015" i="1"/>
  <c r="AL2014" i="1"/>
  <c r="AL2013" i="1"/>
  <c r="AL2012" i="1"/>
  <c r="AL2011" i="1"/>
  <c r="AL2010" i="1"/>
  <c r="AL2009" i="1"/>
  <c r="AL2008" i="1"/>
  <c r="AL2007" i="1"/>
  <c r="AL2006" i="1"/>
  <c r="AL2005" i="1"/>
  <c r="AL2004" i="1"/>
  <c r="AL2003" i="1"/>
  <c r="AL2002" i="1"/>
  <c r="AL2001" i="1"/>
  <c r="AL2000" i="1"/>
  <c r="AL1999" i="1"/>
  <c r="AL1998" i="1"/>
  <c r="AL1997" i="1"/>
  <c r="AL1996" i="1"/>
  <c r="AL1995" i="1"/>
  <c r="AL1994" i="1"/>
  <c r="AL1993" i="1"/>
  <c r="AL1992" i="1"/>
  <c r="AL1991" i="1"/>
  <c r="AL1990" i="1"/>
  <c r="AL1989" i="1"/>
  <c r="AL1988" i="1"/>
  <c r="AL1987" i="1"/>
  <c r="AL1986" i="1"/>
  <c r="AL1985" i="1"/>
  <c r="AL1984" i="1"/>
  <c r="AL1983" i="1"/>
  <c r="AL1982" i="1"/>
  <c r="AL1981" i="1"/>
  <c r="AL1980" i="1"/>
  <c r="AL1979" i="1"/>
  <c r="AL1978" i="1"/>
  <c r="AL1977" i="1"/>
  <c r="AL1976" i="1"/>
  <c r="AL1975" i="1"/>
  <c r="AL1974" i="1"/>
  <c r="AL1973" i="1"/>
  <c r="AL1972" i="1"/>
  <c r="AL1971" i="1"/>
  <c r="AL1970" i="1"/>
  <c r="AL1969" i="1"/>
  <c r="AL1968" i="1"/>
  <c r="AL1967" i="1"/>
  <c r="AL1966" i="1"/>
  <c r="AL1965" i="1"/>
  <c r="AL1964" i="1"/>
  <c r="AL1963" i="1"/>
  <c r="AL1962" i="1"/>
  <c r="AL1961" i="1"/>
  <c r="AL1960" i="1"/>
  <c r="AL1959" i="1"/>
  <c r="AL1958" i="1"/>
  <c r="AL1957" i="1"/>
  <c r="AL1956" i="1"/>
  <c r="AL1955" i="1"/>
  <c r="AL1954" i="1"/>
  <c r="AL1953" i="1"/>
  <c r="AL1952" i="1"/>
  <c r="AL1951" i="1"/>
  <c r="AL1950" i="1"/>
  <c r="AL1949" i="1"/>
  <c r="AL1948" i="1"/>
  <c r="AL1947" i="1"/>
  <c r="AL1946" i="1"/>
  <c r="AL1945" i="1"/>
  <c r="AL1944" i="1"/>
  <c r="AL1943" i="1"/>
  <c r="AL1942" i="1"/>
  <c r="AL1941" i="1"/>
  <c r="AL1940" i="1"/>
  <c r="AL1939" i="1"/>
  <c r="AL1938" i="1"/>
  <c r="AL1937" i="1"/>
  <c r="AL1936" i="1"/>
  <c r="AL1935" i="1"/>
  <c r="AL1934" i="1"/>
  <c r="AL1933" i="1"/>
  <c r="AL1932" i="1"/>
  <c r="AL1931" i="1"/>
  <c r="AL1930" i="1"/>
  <c r="AL1929" i="1"/>
  <c r="AL1928" i="1"/>
  <c r="AL1927" i="1"/>
  <c r="AL1926" i="1"/>
  <c r="AL1925" i="1"/>
  <c r="AL1924" i="1"/>
  <c r="AL1923" i="1"/>
  <c r="AL1922" i="1"/>
  <c r="AL1921" i="1"/>
  <c r="AL1920" i="1"/>
  <c r="AL1919" i="1"/>
  <c r="AL1918" i="1"/>
  <c r="AL1917" i="1"/>
  <c r="AL1916" i="1"/>
  <c r="AL1915" i="1"/>
  <c r="AL1914" i="1"/>
  <c r="AL1913" i="1"/>
  <c r="AL1912" i="1"/>
  <c r="AL1911" i="1"/>
  <c r="AL1910" i="1"/>
  <c r="AL1909" i="1"/>
  <c r="AL1908" i="1"/>
  <c r="AL1907" i="1"/>
  <c r="AL1906" i="1"/>
  <c r="AL1905" i="1"/>
  <c r="AL1904" i="1"/>
  <c r="AL1903" i="1"/>
  <c r="AL1902" i="1"/>
  <c r="AL1901" i="1"/>
  <c r="AL1900" i="1"/>
  <c r="AL1899" i="1"/>
  <c r="AL1898" i="1"/>
  <c r="AL1897" i="1"/>
  <c r="AL1896" i="1"/>
  <c r="AL1895" i="1"/>
  <c r="AL1894" i="1"/>
  <c r="AL1893" i="1"/>
  <c r="AL1892" i="1"/>
  <c r="AL1891" i="1"/>
  <c r="AL1890" i="1"/>
  <c r="AL1889" i="1"/>
  <c r="AL1888" i="1"/>
  <c r="AL1887" i="1"/>
  <c r="AL1886" i="1"/>
  <c r="AL1885" i="1"/>
  <c r="AL1884" i="1"/>
  <c r="AL1883" i="1"/>
  <c r="AL1882" i="1"/>
  <c r="AL1881" i="1"/>
  <c r="AL1880" i="1"/>
  <c r="AL1879" i="1"/>
  <c r="AL1878" i="1"/>
  <c r="AL1877" i="1"/>
  <c r="AL1876" i="1"/>
  <c r="AL1875" i="1"/>
  <c r="AL1874" i="1"/>
  <c r="AL1873" i="1"/>
  <c r="AL1872" i="1"/>
  <c r="AL1871" i="1"/>
  <c r="AL1870" i="1"/>
  <c r="AL1869" i="1"/>
  <c r="AL1868" i="1"/>
  <c r="AL1867" i="1"/>
  <c r="AL1866" i="1"/>
  <c r="AL1865" i="1"/>
  <c r="AL1864" i="1"/>
  <c r="AL1863" i="1"/>
  <c r="AL1862" i="1"/>
  <c r="AL1861" i="1"/>
  <c r="AL1860" i="1"/>
  <c r="AL1859" i="1"/>
  <c r="AL1858" i="1"/>
  <c r="AL1857" i="1"/>
  <c r="AL1856" i="1"/>
  <c r="AL1855" i="1"/>
  <c r="AL1854" i="1"/>
  <c r="AL1853" i="1"/>
  <c r="AL1852" i="1"/>
  <c r="AL1851" i="1"/>
  <c r="AL1850" i="1"/>
  <c r="AL1849" i="1"/>
  <c r="AL1848" i="1"/>
  <c r="AL1847" i="1"/>
  <c r="AL1846" i="1"/>
  <c r="AL1845" i="1"/>
  <c r="AL1844" i="1"/>
  <c r="AL1843" i="1"/>
  <c r="AL1842" i="1"/>
  <c r="AL1841" i="1"/>
  <c r="AL1840" i="1"/>
  <c r="AL1839" i="1"/>
  <c r="AL1838" i="1"/>
  <c r="AL1837" i="1"/>
  <c r="AL1836" i="1"/>
  <c r="AL1835" i="1"/>
  <c r="AL1834" i="1"/>
  <c r="AL1833" i="1"/>
  <c r="AL1832" i="1"/>
  <c r="AL1831" i="1"/>
  <c r="AL1830" i="1"/>
  <c r="AL1829" i="1"/>
  <c r="AL1828" i="1"/>
  <c r="AL1827" i="1"/>
  <c r="AL1826" i="1"/>
  <c r="AL1825" i="1"/>
  <c r="AL1824" i="1"/>
  <c r="AL1823" i="1"/>
  <c r="AL1822" i="1"/>
  <c r="AL1821" i="1"/>
  <c r="AL1820" i="1"/>
  <c r="AL1819" i="1"/>
  <c r="AL1818" i="1"/>
  <c r="AL1817" i="1"/>
  <c r="AL1816" i="1"/>
  <c r="AL1815" i="1"/>
  <c r="AL1814" i="1"/>
  <c r="AL1813" i="1"/>
  <c r="AL1812" i="1"/>
  <c r="AL1811" i="1"/>
  <c r="AL1810" i="1"/>
  <c r="AL1809" i="1"/>
  <c r="AL1808" i="1"/>
  <c r="AL1807" i="1"/>
  <c r="AL1806" i="1"/>
  <c r="AL1805" i="1"/>
  <c r="AL1804" i="1"/>
  <c r="AL1803" i="1"/>
  <c r="AL1802" i="1"/>
  <c r="AL1801" i="1"/>
  <c r="AL1800" i="1"/>
  <c r="AL1799" i="1"/>
  <c r="AL1798" i="1"/>
  <c r="AL1797" i="1"/>
  <c r="AL1796" i="1"/>
  <c r="AL1795" i="1"/>
  <c r="AL1794" i="1"/>
  <c r="AL1793" i="1"/>
  <c r="AL1792" i="1"/>
  <c r="AL1791" i="1"/>
  <c r="AL1790" i="1"/>
  <c r="AL1789" i="1"/>
  <c r="AL1788" i="1"/>
  <c r="AL1787" i="1"/>
  <c r="AL1786" i="1"/>
  <c r="AL1785" i="1"/>
  <c r="AL1784" i="1"/>
  <c r="AL1783" i="1"/>
  <c r="AL1782" i="1"/>
  <c r="AL1781" i="1"/>
  <c r="AL1780" i="1"/>
  <c r="AL1779" i="1"/>
  <c r="AL1778" i="1"/>
  <c r="AL1777" i="1"/>
  <c r="AL1776" i="1"/>
  <c r="AL1775" i="1"/>
  <c r="AL1774" i="1"/>
  <c r="AL1773" i="1"/>
  <c r="AL1772" i="1"/>
  <c r="AL1771" i="1"/>
  <c r="AL1770" i="1"/>
  <c r="AL1769" i="1"/>
  <c r="AL1768" i="1"/>
  <c r="AL1767" i="1"/>
  <c r="AL1766" i="1"/>
  <c r="AL1765" i="1"/>
  <c r="AL1764" i="1"/>
  <c r="AL1763" i="1"/>
  <c r="AL1762" i="1"/>
  <c r="AL1761" i="1"/>
  <c r="AL1760" i="1"/>
  <c r="AL1759" i="1"/>
  <c r="AL1758" i="1"/>
  <c r="AL1757" i="1"/>
  <c r="AL1756" i="1"/>
  <c r="AL1755" i="1"/>
  <c r="AL1754" i="1"/>
  <c r="AL1753" i="1"/>
  <c r="AL1752" i="1"/>
  <c r="AL1751" i="1"/>
  <c r="AL1750" i="1"/>
  <c r="AL1749" i="1"/>
  <c r="AL1748" i="1"/>
  <c r="AL1747" i="1"/>
  <c r="AL1746" i="1"/>
  <c r="AL1745" i="1"/>
  <c r="AL1744" i="1"/>
  <c r="AL1743" i="1"/>
  <c r="AL1742" i="1"/>
  <c r="AL1741" i="1"/>
  <c r="AL1740" i="1"/>
  <c r="AL1739" i="1"/>
  <c r="AL1738" i="1"/>
  <c r="AL1737" i="1"/>
  <c r="AL1736" i="1"/>
  <c r="AL1735" i="1"/>
  <c r="AL1734" i="1"/>
  <c r="AL1733" i="1"/>
  <c r="AL1732" i="1"/>
  <c r="AL1731" i="1"/>
  <c r="AL1730" i="1"/>
  <c r="AL1729" i="1"/>
  <c r="AL1728" i="1"/>
  <c r="AL1727" i="1"/>
  <c r="AL1726" i="1"/>
  <c r="AL1725" i="1"/>
  <c r="AL1724" i="1"/>
  <c r="AL1723" i="1"/>
  <c r="AL1722" i="1"/>
  <c r="AL1721" i="1"/>
  <c r="AL1720" i="1"/>
  <c r="AL1719" i="1"/>
  <c r="AL1718" i="1"/>
  <c r="AL1717" i="1"/>
  <c r="AL1716" i="1"/>
  <c r="AL1715" i="1"/>
  <c r="AL1714" i="1"/>
  <c r="AL1713" i="1"/>
  <c r="AL1712" i="1"/>
  <c r="AL1711" i="1"/>
  <c r="AL1710" i="1"/>
  <c r="AL1709" i="1"/>
  <c r="AL1708" i="1"/>
  <c r="AL1707" i="1"/>
  <c r="AL1706" i="1"/>
  <c r="AL1705" i="1"/>
  <c r="AL1704" i="1"/>
  <c r="AL1703" i="1"/>
  <c r="AL1702" i="1"/>
  <c r="AL1701" i="1"/>
  <c r="AL1700" i="1"/>
  <c r="AL1699" i="1"/>
  <c r="AL1698" i="1"/>
  <c r="AL1697" i="1"/>
  <c r="AL1696" i="1"/>
  <c r="AL1695" i="1"/>
  <c r="AL1694" i="1"/>
  <c r="AL1693" i="1"/>
  <c r="AL1692" i="1"/>
  <c r="AL1691" i="1"/>
  <c r="AL1690" i="1"/>
  <c r="AL1689" i="1"/>
  <c r="AL1688" i="1"/>
  <c r="AL1687" i="1"/>
  <c r="AL1686" i="1"/>
  <c r="AL1685" i="1"/>
  <c r="AL1684" i="1"/>
  <c r="AL1683" i="1"/>
  <c r="AL1682" i="1"/>
  <c r="AL1681" i="1"/>
  <c r="AL1680" i="1"/>
  <c r="AL1679" i="1"/>
  <c r="AL1678" i="1"/>
  <c r="AL1677" i="1"/>
  <c r="AL1676" i="1"/>
  <c r="AL1675" i="1"/>
  <c r="AL1674" i="1"/>
  <c r="AL1673" i="1"/>
  <c r="AL1672" i="1"/>
  <c r="AL1671" i="1"/>
  <c r="AL1670" i="1"/>
  <c r="AL1669" i="1"/>
  <c r="AL1668" i="1"/>
  <c r="AL1667" i="1"/>
  <c r="AL1666" i="1"/>
  <c r="AL1665" i="1"/>
  <c r="AL1664" i="1"/>
  <c r="AL1663" i="1"/>
  <c r="AL1662" i="1"/>
  <c r="AL1661" i="1"/>
  <c r="AL1660" i="1"/>
  <c r="AL1659" i="1"/>
  <c r="AL1658" i="1"/>
  <c r="AL1657" i="1"/>
  <c r="AL1656" i="1"/>
  <c r="AL1655" i="1"/>
  <c r="AL1654" i="1"/>
  <c r="AL1653" i="1"/>
  <c r="AL1652" i="1"/>
  <c r="AL1651" i="1"/>
  <c r="AL1650" i="1"/>
  <c r="AL1649" i="1"/>
  <c r="AL1648" i="1"/>
  <c r="AL1647" i="1"/>
  <c r="AL1646" i="1"/>
  <c r="AL1645" i="1"/>
  <c r="AL1644" i="1"/>
  <c r="AL1643" i="1"/>
  <c r="AL1642" i="1"/>
  <c r="AL1641" i="1"/>
  <c r="AL1640" i="1"/>
  <c r="AL1639" i="1"/>
  <c r="AL1638" i="1"/>
  <c r="AL1637" i="1"/>
  <c r="AL1636" i="1"/>
  <c r="AL1635" i="1"/>
  <c r="AL1634" i="1"/>
  <c r="AL1633" i="1"/>
  <c r="AL1632" i="1"/>
  <c r="AL1631" i="1"/>
  <c r="AL1630" i="1"/>
  <c r="AL1629" i="1"/>
  <c r="AL1628" i="1"/>
  <c r="AL1627" i="1"/>
  <c r="AL1626" i="1"/>
  <c r="AL1625" i="1"/>
  <c r="AL1624" i="1"/>
  <c r="AL1623" i="1"/>
  <c r="AL1622" i="1"/>
  <c r="AL1621" i="1"/>
  <c r="AL1620" i="1"/>
  <c r="AL1619" i="1"/>
  <c r="AL1618" i="1"/>
  <c r="AL1617" i="1"/>
  <c r="AL1616" i="1"/>
  <c r="AL1615" i="1"/>
  <c r="AL1614" i="1"/>
  <c r="AL1613" i="1"/>
  <c r="AL1612" i="1"/>
  <c r="AL1611" i="1"/>
  <c r="AL1610" i="1"/>
  <c r="AL1609" i="1"/>
  <c r="AL1608" i="1"/>
  <c r="AL1607" i="1"/>
  <c r="AL1606" i="1"/>
  <c r="AL1605" i="1"/>
  <c r="AL1604" i="1"/>
  <c r="AL1603" i="1"/>
  <c r="AL1602" i="1"/>
  <c r="AL1601" i="1"/>
  <c r="AL1600" i="1"/>
  <c r="AL1599" i="1"/>
  <c r="AL1598" i="1"/>
  <c r="AL1597" i="1"/>
  <c r="AL1596" i="1"/>
  <c r="AL1595" i="1"/>
  <c r="AL1594" i="1"/>
  <c r="AL1593" i="1"/>
  <c r="AL1592" i="1"/>
  <c r="AL1591" i="1"/>
  <c r="AL1590" i="1"/>
  <c r="AL1589" i="1"/>
  <c r="AL1588" i="1"/>
  <c r="AL1587" i="1"/>
  <c r="AL1586" i="1"/>
  <c r="AL1585" i="1"/>
  <c r="AL1584" i="1"/>
  <c r="AL1583" i="1"/>
  <c r="AL1582" i="1"/>
  <c r="AL1581" i="1"/>
  <c r="AL1580" i="1"/>
  <c r="AL1579" i="1"/>
  <c r="AL1578" i="1"/>
  <c r="AL1577" i="1"/>
  <c r="AL1576" i="1"/>
  <c r="AL1575" i="1"/>
  <c r="AL1574" i="1"/>
  <c r="AL1573" i="1"/>
  <c r="AL1572" i="1"/>
  <c r="AL1571" i="1"/>
  <c r="AL1570" i="1"/>
  <c r="AL1569" i="1"/>
  <c r="AL1568" i="1"/>
  <c r="AL1567" i="1"/>
  <c r="AL1566" i="1"/>
  <c r="AL1565" i="1"/>
  <c r="AL1564" i="1"/>
  <c r="AL1563" i="1"/>
  <c r="AL1562" i="1"/>
  <c r="AL1561" i="1"/>
  <c r="AL1560" i="1"/>
  <c r="AL1559" i="1"/>
  <c r="AL1558" i="1"/>
  <c r="AL1557" i="1"/>
  <c r="AL1556" i="1"/>
  <c r="AL1555" i="1"/>
  <c r="AL1554" i="1"/>
  <c r="AL1553" i="1"/>
  <c r="AL1552" i="1"/>
  <c r="AL1551" i="1"/>
  <c r="AL1550" i="1"/>
  <c r="AL1549" i="1"/>
  <c r="AL1548" i="1"/>
  <c r="AL1547" i="1"/>
  <c r="AL1546" i="1"/>
  <c r="AL1545" i="1"/>
  <c r="AL1544" i="1"/>
  <c r="AL1543" i="1"/>
  <c r="AL1542" i="1"/>
  <c r="AL1541" i="1"/>
  <c r="AL1540" i="1"/>
  <c r="AL1539" i="1"/>
  <c r="AL1538" i="1"/>
  <c r="AL1537" i="1"/>
  <c r="AL1536" i="1"/>
  <c r="AL1535" i="1"/>
  <c r="AL1534" i="1"/>
  <c r="AL1533" i="1"/>
  <c r="AL1532" i="1"/>
  <c r="AL1531" i="1"/>
  <c r="AL1530" i="1"/>
  <c r="AL1529" i="1"/>
  <c r="AL1528" i="1"/>
  <c r="AL1527" i="1"/>
  <c r="AL1526" i="1"/>
  <c r="AL1525" i="1"/>
  <c r="AL1524" i="1"/>
  <c r="AL1523" i="1"/>
  <c r="AL1522" i="1"/>
  <c r="AL1521" i="1"/>
  <c r="AL1520" i="1"/>
  <c r="AL1519" i="1"/>
  <c r="AL1518" i="1"/>
  <c r="AL1517" i="1"/>
  <c r="AL1516" i="1"/>
  <c r="AL1515" i="1"/>
  <c r="AL1514" i="1"/>
  <c r="AL1513" i="1"/>
  <c r="AL1512" i="1"/>
  <c r="AL1511" i="1"/>
  <c r="AL1510" i="1"/>
  <c r="AL1509" i="1"/>
  <c r="AL1508" i="1"/>
  <c r="AL1507" i="1"/>
  <c r="AL1506" i="1"/>
  <c r="AL1505" i="1"/>
  <c r="AL1504" i="1"/>
  <c r="AL1503" i="1"/>
  <c r="AL1502" i="1"/>
  <c r="AL1501" i="1"/>
  <c r="AL1500" i="1"/>
  <c r="AL1499" i="1"/>
  <c r="AL1498" i="1"/>
  <c r="AL1497" i="1"/>
  <c r="AL1496" i="1"/>
  <c r="AL1495" i="1"/>
  <c r="AL1494" i="1"/>
  <c r="AL1493" i="1"/>
  <c r="AL1492" i="1"/>
  <c r="AL1491" i="1"/>
  <c r="AL1490" i="1"/>
  <c r="AL1489" i="1"/>
  <c r="AL1488" i="1"/>
  <c r="AL1487" i="1"/>
  <c r="AL1486" i="1"/>
  <c r="AL1485" i="1"/>
  <c r="AL1484" i="1"/>
  <c r="AL1483" i="1"/>
  <c r="AL1482" i="1"/>
  <c r="AL1481" i="1"/>
  <c r="AL1480" i="1"/>
  <c r="AL1479" i="1"/>
  <c r="AL1478" i="1"/>
  <c r="AL1477" i="1"/>
  <c r="AL1476" i="1"/>
  <c r="AL1475" i="1"/>
  <c r="AL1474" i="1"/>
  <c r="AL1473" i="1"/>
  <c r="AL1472" i="1"/>
  <c r="AL1471" i="1"/>
  <c r="AL1470" i="1"/>
  <c r="AL1469" i="1"/>
  <c r="AL1468" i="1"/>
  <c r="AL1467" i="1"/>
  <c r="AL1466" i="1"/>
  <c r="AL1465" i="1"/>
  <c r="AL1464" i="1"/>
  <c r="AL1463" i="1"/>
  <c r="AL1462" i="1"/>
  <c r="AL1461" i="1"/>
  <c r="AL1460" i="1"/>
  <c r="AL1459" i="1"/>
  <c r="AL1458" i="1"/>
  <c r="AL1457" i="1"/>
  <c r="AL1456" i="1"/>
  <c r="AL1455" i="1"/>
  <c r="AL1454" i="1"/>
  <c r="AL1453" i="1"/>
  <c r="AL1452" i="1"/>
  <c r="AL1451" i="1"/>
  <c r="AL1450" i="1"/>
  <c r="AL1449" i="1"/>
  <c r="AL1448" i="1"/>
  <c r="AL1447" i="1"/>
  <c r="AL1446" i="1"/>
  <c r="AL1445" i="1"/>
  <c r="AL1444" i="1"/>
  <c r="AL1443" i="1"/>
  <c r="AL1442" i="1"/>
  <c r="AL1441" i="1"/>
  <c r="AL1440" i="1"/>
  <c r="AL1439" i="1"/>
  <c r="AL1438" i="1"/>
  <c r="AL1437" i="1"/>
  <c r="AL1436" i="1"/>
  <c r="AL1435" i="1"/>
  <c r="AL1434" i="1"/>
  <c r="AL1433" i="1"/>
  <c r="AL1432" i="1"/>
  <c r="AL1431" i="1"/>
  <c r="AL1430" i="1"/>
  <c r="AL1429" i="1"/>
  <c r="AL1428" i="1"/>
  <c r="AL1427" i="1"/>
  <c r="AL1426" i="1"/>
  <c r="AL1425" i="1"/>
  <c r="AL1424" i="1"/>
  <c r="AL1423" i="1"/>
  <c r="AL1422" i="1"/>
  <c r="AL1421" i="1"/>
  <c r="AL1420" i="1"/>
  <c r="AL1419" i="1"/>
  <c r="AL1418" i="1"/>
  <c r="AL1417" i="1"/>
  <c r="AL1416" i="1"/>
  <c r="AL1415" i="1"/>
  <c r="AL1414" i="1"/>
  <c r="AL1413" i="1"/>
  <c r="AL1412" i="1"/>
  <c r="AL1411" i="1"/>
  <c r="AL1410" i="1"/>
  <c r="AL1409" i="1"/>
  <c r="AL1408" i="1"/>
  <c r="AL1407" i="1"/>
  <c r="AL1406" i="1"/>
  <c r="AL1405" i="1"/>
  <c r="AL1404" i="1"/>
  <c r="AL1403" i="1"/>
  <c r="AL1402" i="1"/>
  <c r="AL1401" i="1"/>
  <c r="AL1400" i="1"/>
  <c r="AL1399" i="1"/>
  <c r="AL1398" i="1"/>
  <c r="AL1397" i="1"/>
  <c r="AL1396" i="1"/>
  <c r="AL1395" i="1"/>
  <c r="AL1394" i="1"/>
  <c r="AL1393" i="1"/>
  <c r="AL1392" i="1"/>
  <c r="AL1391" i="1"/>
  <c r="AL1390" i="1"/>
  <c r="AL1389" i="1"/>
  <c r="AL1388" i="1"/>
  <c r="AL1387" i="1"/>
  <c r="AL1386" i="1"/>
  <c r="AL1385" i="1"/>
  <c r="AL1384" i="1"/>
  <c r="AL1383" i="1"/>
  <c r="AL1382" i="1"/>
  <c r="AL1381" i="1"/>
  <c r="AL1380" i="1"/>
  <c r="AL1379" i="1"/>
  <c r="AL1378" i="1"/>
  <c r="AL1377" i="1"/>
  <c r="AL1376" i="1"/>
  <c r="AL1375" i="1"/>
  <c r="AL1374" i="1"/>
  <c r="AL1373" i="1"/>
  <c r="AL1372" i="1"/>
  <c r="AL1371" i="1"/>
  <c r="AL1370" i="1"/>
  <c r="AL1369" i="1"/>
  <c r="AL1368" i="1"/>
  <c r="AL1367" i="1"/>
  <c r="AL1366" i="1"/>
  <c r="AL1365" i="1"/>
  <c r="AL1364" i="1"/>
  <c r="AL1363" i="1"/>
  <c r="AL1362" i="1"/>
  <c r="AL1361" i="1"/>
  <c r="AL1360" i="1"/>
  <c r="AL1359" i="1"/>
  <c r="AL1358" i="1"/>
  <c r="AL1357" i="1"/>
  <c r="AL1356" i="1"/>
  <c r="AL1355" i="1"/>
  <c r="AL1354" i="1"/>
  <c r="AL1353" i="1"/>
  <c r="AL1352" i="1"/>
  <c r="AL1351" i="1"/>
  <c r="AL1350" i="1"/>
  <c r="AL1349" i="1"/>
  <c r="AL1348" i="1"/>
  <c r="AL1347" i="1"/>
  <c r="AL1346" i="1"/>
  <c r="AL1345" i="1"/>
  <c r="AL1344" i="1"/>
  <c r="AL1343" i="1"/>
  <c r="AL1342" i="1"/>
  <c r="AL1341" i="1"/>
  <c r="AL1340" i="1"/>
  <c r="AL1339" i="1"/>
  <c r="AL1338" i="1"/>
  <c r="AL1337" i="1"/>
  <c r="AL1336" i="1"/>
  <c r="AL1335" i="1"/>
  <c r="AL1334" i="1"/>
  <c r="AL1333" i="1"/>
  <c r="AL1332" i="1"/>
  <c r="AL1331" i="1"/>
  <c r="AL1330" i="1"/>
  <c r="AL1329" i="1"/>
  <c r="AL1328" i="1"/>
  <c r="AL1327" i="1"/>
  <c r="AL1326" i="1"/>
  <c r="AL1325" i="1"/>
  <c r="AL1324" i="1"/>
  <c r="AL1323" i="1"/>
  <c r="AL1322" i="1"/>
  <c r="AL1321" i="1"/>
  <c r="AL1320" i="1"/>
  <c r="AL1319" i="1"/>
  <c r="AL1318" i="1"/>
  <c r="AL1317" i="1"/>
  <c r="AL1316" i="1"/>
  <c r="AL1315" i="1"/>
  <c r="AL1314" i="1"/>
  <c r="AL1313" i="1"/>
  <c r="AL1312" i="1"/>
  <c r="AL1311" i="1"/>
  <c r="AL1310" i="1"/>
  <c r="AL1309" i="1"/>
  <c r="AL1308" i="1"/>
  <c r="AL1307" i="1"/>
  <c r="AL1306" i="1"/>
  <c r="AL1305" i="1"/>
  <c r="AL1304" i="1"/>
  <c r="AL1303" i="1"/>
  <c r="AL1302" i="1"/>
  <c r="AL1301" i="1"/>
  <c r="AL1300" i="1"/>
  <c r="AL1299" i="1"/>
  <c r="AL1298" i="1"/>
  <c r="AL1297" i="1"/>
  <c r="AL1296" i="1"/>
  <c r="AL1295" i="1"/>
  <c r="AL1294" i="1"/>
  <c r="AL1293" i="1"/>
  <c r="AL1292" i="1"/>
  <c r="AL1291" i="1"/>
  <c r="AL1290" i="1"/>
  <c r="AL1289" i="1"/>
  <c r="AL1288" i="1"/>
  <c r="AL1287" i="1"/>
  <c r="AL1286" i="1"/>
  <c r="AL1285" i="1"/>
  <c r="AL1284" i="1"/>
  <c r="AL1283" i="1"/>
  <c r="AL1282" i="1"/>
  <c r="AL1281" i="1"/>
  <c r="AL1280" i="1"/>
  <c r="AL1279" i="1"/>
  <c r="AL1278" i="1"/>
  <c r="AL1277" i="1"/>
  <c r="AL1276" i="1"/>
  <c r="AL1275" i="1"/>
  <c r="AL1274" i="1"/>
  <c r="AL1273" i="1"/>
  <c r="AL1272" i="1"/>
  <c r="AL1271" i="1"/>
  <c r="AL1270" i="1"/>
  <c r="AL1269" i="1"/>
  <c r="AL1268" i="1"/>
  <c r="AL1267" i="1"/>
  <c r="AL1266" i="1"/>
  <c r="AL1265" i="1"/>
  <c r="AL1264" i="1"/>
  <c r="AL1263" i="1"/>
  <c r="AL1262" i="1"/>
  <c r="AL1261" i="1"/>
  <c r="AL1260" i="1"/>
  <c r="AL1259" i="1"/>
  <c r="AL1258" i="1"/>
  <c r="AL1257" i="1"/>
  <c r="AL1256" i="1"/>
  <c r="AL1255" i="1"/>
  <c r="AL1254" i="1"/>
  <c r="AL1253" i="1"/>
  <c r="AL1252" i="1"/>
  <c r="AL1251" i="1"/>
  <c r="AL1250" i="1"/>
  <c r="AL1249" i="1"/>
  <c r="AL1248" i="1"/>
  <c r="AL1247" i="1"/>
  <c r="AL1246" i="1"/>
  <c r="AL1245" i="1"/>
  <c r="AL1244" i="1"/>
  <c r="AL1243" i="1"/>
  <c r="AL1242" i="1"/>
  <c r="AL1241" i="1"/>
  <c r="AL1240" i="1"/>
  <c r="AL1239" i="1"/>
  <c r="AL1238" i="1"/>
  <c r="AL1237" i="1"/>
  <c r="AL1236" i="1"/>
  <c r="AL1235" i="1"/>
  <c r="AL1234" i="1"/>
  <c r="AL1233" i="1"/>
  <c r="AL1232" i="1"/>
  <c r="AL1231" i="1"/>
  <c r="AL1230" i="1"/>
  <c r="AL1229" i="1"/>
  <c r="AL1228" i="1"/>
  <c r="AL1227" i="1"/>
  <c r="AL1226" i="1"/>
  <c r="AL1225" i="1"/>
  <c r="AL1224" i="1"/>
  <c r="AL1223" i="1"/>
  <c r="AL1222" i="1"/>
  <c r="AL1221" i="1"/>
  <c r="AL1220" i="1"/>
  <c r="AL1219" i="1"/>
  <c r="AL1218" i="1"/>
  <c r="AL1217" i="1"/>
  <c r="AL1216" i="1"/>
  <c r="AL1215" i="1"/>
  <c r="AL1214" i="1"/>
  <c r="AL1213" i="1"/>
  <c r="AL1212" i="1"/>
  <c r="AL1211" i="1"/>
  <c r="AL1210" i="1"/>
  <c r="AL1209" i="1"/>
  <c r="AL1208" i="1"/>
  <c r="AL1207" i="1"/>
  <c r="AL1206" i="1"/>
  <c r="AL1205" i="1"/>
  <c r="AL1204" i="1"/>
  <c r="AL1203" i="1"/>
  <c r="AL1202" i="1"/>
  <c r="AL1201" i="1"/>
  <c r="AL1200" i="1"/>
  <c r="AL1199" i="1"/>
  <c r="AL1198" i="1"/>
  <c r="AL1197" i="1"/>
  <c r="AL1196" i="1"/>
  <c r="AL1195" i="1"/>
  <c r="AL1194" i="1"/>
  <c r="AL1193" i="1"/>
  <c r="AL1192" i="1"/>
  <c r="AL1191" i="1"/>
  <c r="AL1190" i="1"/>
  <c r="AL1189" i="1"/>
  <c r="AL1188" i="1"/>
  <c r="AL1187" i="1"/>
  <c r="AL1186" i="1"/>
  <c r="AL1185" i="1"/>
  <c r="AL1184" i="1"/>
  <c r="AL1183" i="1"/>
  <c r="AL1182" i="1"/>
  <c r="AL1181" i="1"/>
  <c r="AL1180" i="1"/>
  <c r="AL1179" i="1"/>
  <c r="AL1178" i="1"/>
  <c r="AL1177" i="1"/>
  <c r="AL1176" i="1"/>
  <c r="AL1175" i="1"/>
  <c r="AL1174" i="1"/>
  <c r="AL1173" i="1"/>
  <c r="AL1172" i="1"/>
  <c r="AL1171" i="1"/>
  <c r="AL1170" i="1"/>
  <c r="AL1169" i="1"/>
  <c r="AL1168" i="1"/>
  <c r="AL1167" i="1"/>
  <c r="AL1166" i="1"/>
  <c r="AL1165" i="1"/>
  <c r="AL1164" i="1"/>
  <c r="AL1163" i="1"/>
  <c r="AL1162" i="1"/>
  <c r="AL1161" i="1"/>
  <c r="AL1160" i="1"/>
  <c r="AL1159" i="1"/>
  <c r="AL1158" i="1"/>
  <c r="AL1157" i="1"/>
  <c r="AL1156" i="1"/>
  <c r="AL1155" i="1"/>
  <c r="AL1154" i="1"/>
  <c r="AL1153" i="1"/>
  <c r="AL1152" i="1"/>
  <c r="AL1151" i="1"/>
  <c r="AL1150" i="1"/>
  <c r="AL1149" i="1"/>
  <c r="AL1148" i="1"/>
  <c r="AL1147" i="1"/>
  <c r="AL1146" i="1"/>
  <c r="AL1145" i="1"/>
  <c r="AL1144" i="1"/>
  <c r="AL1143" i="1"/>
  <c r="AL1142" i="1"/>
  <c r="AL1141" i="1"/>
  <c r="AL1140" i="1"/>
  <c r="AL1139" i="1"/>
  <c r="AL1138" i="1"/>
  <c r="AL1137" i="1"/>
  <c r="AL1136" i="1"/>
  <c r="AL1135" i="1"/>
  <c r="AL1134" i="1"/>
  <c r="AL1133" i="1"/>
  <c r="AL1132" i="1"/>
  <c r="AL1131" i="1"/>
  <c r="AL1130" i="1"/>
  <c r="AL1129" i="1"/>
  <c r="AL1128" i="1"/>
  <c r="AL1127" i="1"/>
  <c r="AL1126" i="1"/>
  <c r="AL1125" i="1"/>
  <c r="AL1124" i="1"/>
  <c r="AL1123" i="1"/>
  <c r="AL1122" i="1"/>
  <c r="AL1121" i="1"/>
  <c r="AL1120" i="1"/>
  <c r="AL1119" i="1"/>
  <c r="AL1118" i="1"/>
  <c r="AL1117" i="1"/>
  <c r="AL1116" i="1"/>
  <c r="AL1115" i="1"/>
  <c r="AL1114" i="1"/>
  <c r="AL1113" i="1"/>
  <c r="AL1112" i="1"/>
  <c r="AL1111" i="1"/>
  <c r="AL1110" i="1"/>
  <c r="AL1109" i="1"/>
  <c r="AL1108" i="1"/>
  <c r="AL1107" i="1"/>
  <c r="AL1106" i="1"/>
  <c r="AL1105" i="1"/>
  <c r="AL1104" i="1"/>
  <c r="AL1103" i="1"/>
  <c r="AL1102" i="1"/>
  <c r="AL1101" i="1"/>
  <c r="AL1100" i="1"/>
  <c r="AL1099" i="1"/>
  <c r="AL1098" i="1"/>
  <c r="AL1097" i="1"/>
  <c r="AL1096" i="1"/>
  <c r="AL1095" i="1"/>
  <c r="AL1094" i="1"/>
  <c r="AL1093" i="1"/>
  <c r="AL1092" i="1"/>
  <c r="AL1091" i="1"/>
  <c r="AL1090" i="1"/>
  <c r="AL1089" i="1"/>
  <c r="AL1088" i="1"/>
  <c r="AL1087" i="1"/>
  <c r="AL1086" i="1"/>
  <c r="AL1085" i="1"/>
  <c r="AL1084" i="1"/>
  <c r="AL1083" i="1"/>
  <c r="AL1082" i="1"/>
  <c r="AL1081" i="1"/>
  <c r="AL1080" i="1"/>
  <c r="AL1079" i="1"/>
  <c r="AL1078" i="1"/>
  <c r="AL1077" i="1"/>
  <c r="AL1076" i="1"/>
  <c r="AL1075" i="1"/>
  <c r="AL1074" i="1"/>
  <c r="AL1073" i="1"/>
  <c r="AL1072" i="1"/>
  <c r="AL1071" i="1"/>
  <c r="AL1070" i="1"/>
  <c r="AL1069" i="1"/>
  <c r="AL1068" i="1"/>
  <c r="AL1067" i="1"/>
  <c r="AL1066" i="1"/>
  <c r="AL1065" i="1"/>
  <c r="AL1064" i="1"/>
  <c r="AL1063" i="1"/>
  <c r="AL1062" i="1"/>
  <c r="AL1061" i="1"/>
  <c r="AL1060" i="1"/>
  <c r="AL1059" i="1"/>
  <c r="AL1058" i="1"/>
  <c r="AL1057" i="1"/>
  <c r="AL1056" i="1"/>
  <c r="AL1055" i="1"/>
  <c r="AL1054" i="1"/>
  <c r="AL1053" i="1"/>
  <c r="AL1052" i="1"/>
  <c r="AL1051" i="1"/>
  <c r="AL1050" i="1"/>
  <c r="AL1049" i="1"/>
  <c r="AL1048" i="1"/>
  <c r="AL1047" i="1"/>
  <c r="AL1046" i="1"/>
  <c r="AL1045" i="1"/>
  <c r="AL1044" i="1"/>
  <c r="AL1043" i="1"/>
  <c r="AL1042" i="1"/>
  <c r="AL1041" i="1"/>
  <c r="AL1040" i="1"/>
  <c r="AL1039" i="1"/>
  <c r="AL1038" i="1"/>
  <c r="AL1037" i="1"/>
  <c r="AL1036" i="1"/>
  <c r="AL1035" i="1"/>
  <c r="AL1034" i="1"/>
  <c r="AL1033" i="1"/>
  <c r="AL1032" i="1"/>
  <c r="AL1031" i="1"/>
  <c r="AL1030" i="1"/>
  <c r="AL1029" i="1"/>
  <c r="AL1028" i="1"/>
  <c r="AL1027" i="1"/>
  <c r="AL1026" i="1"/>
  <c r="AL1025" i="1"/>
  <c r="AL1024" i="1"/>
  <c r="AL1023" i="1"/>
  <c r="AL1022" i="1"/>
  <c r="AL1021" i="1"/>
  <c r="AL1020" i="1"/>
  <c r="AL1019" i="1"/>
  <c r="AL1018" i="1"/>
  <c r="AL1017" i="1"/>
  <c r="AL1016" i="1"/>
  <c r="AL1015" i="1"/>
  <c r="AL1014" i="1"/>
  <c r="AL1013" i="1"/>
  <c r="AL1012" i="1"/>
  <c r="AL1011" i="1"/>
  <c r="AL1010" i="1"/>
  <c r="AL1009" i="1"/>
  <c r="AL1008" i="1"/>
  <c r="AL1007" i="1"/>
  <c r="AL1006" i="1"/>
  <c r="AL1005" i="1"/>
  <c r="AL1004" i="1"/>
  <c r="AL1003" i="1"/>
  <c r="AL1002" i="1"/>
  <c r="AL1001" i="1"/>
  <c r="AL1000" i="1"/>
  <c r="AL999" i="1"/>
  <c r="AL998" i="1"/>
  <c r="AL997" i="1"/>
  <c r="AL996" i="1"/>
  <c r="AL995" i="1"/>
  <c r="AL994" i="1"/>
  <c r="AL993" i="1"/>
  <c r="AL992" i="1"/>
  <c r="AL991" i="1"/>
  <c r="AL990" i="1"/>
  <c r="AL989" i="1"/>
  <c r="AL988" i="1"/>
  <c r="AL987" i="1"/>
  <c r="AL986" i="1"/>
  <c r="AL985" i="1"/>
  <c r="AL984" i="1"/>
  <c r="AL983" i="1"/>
  <c r="AL982" i="1"/>
  <c r="AL981" i="1"/>
  <c r="AL980" i="1"/>
  <c r="AL979" i="1"/>
  <c r="AL978" i="1"/>
  <c r="AL977" i="1"/>
  <c r="AL976" i="1"/>
  <c r="AL975" i="1"/>
  <c r="AL974" i="1"/>
  <c r="AL973" i="1"/>
  <c r="AL972" i="1"/>
  <c r="AL971" i="1"/>
  <c r="AL970" i="1"/>
  <c r="AL969" i="1"/>
  <c r="AL968" i="1"/>
  <c r="AL967" i="1"/>
  <c r="AL966" i="1"/>
  <c r="AL965" i="1"/>
  <c r="AL964" i="1"/>
  <c r="AL963" i="1"/>
  <c r="AL962" i="1"/>
  <c r="AL961" i="1"/>
  <c r="AL960" i="1"/>
  <c r="AL959" i="1"/>
  <c r="AL958" i="1"/>
  <c r="AL957" i="1"/>
  <c r="AL956" i="1"/>
  <c r="AL955" i="1"/>
  <c r="AL954" i="1"/>
  <c r="AL953" i="1"/>
  <c r="AL952" i="1"/>
  <c r="AL951" i="1"/>
  <c r="AL950" i="1"/>
  <c r="AL949" i="1"/>
  <c r="AL948" i="1"/>
  <c r="AL947" i="1"/>
  <c r="AL946" i="1"/>
  <c r="AL945" i="1"/>
  <c r="AL944" i="1"/>
  <c r="AL943" i="1"/>
  <c r="AL942" i="1"/>
  <c r="AL941" i="1"/>
  <c r="AL940" i="1"/>
  <c r="AL939" i="1"/>
  <c r="AL938" i="1"/>
  <c r="AL937" i="1"/>
  <c r="AL936" i="1"/>
  <c r="AL935" i="1"/>
  <c r="AL934" i="1"/>
  <c r="AL933" i="1"/>
  <c r="AL932" i="1"/>
  <c r="AL931" i="1"/>
  <c r="AL930" i="1"/>
  <c r="AL929" i="1"/>
  <c r="AL928" i="1"/>
  <c r="AL927" i="1"/>
  <c r="AL926" i="1"/>
  <c r="AL925" i="1"/>
  <c r="AL924" i="1"/>
  <c r="AL923" i="1"/>
  <c r="AL922" i="1"/>
  <c r="AL921" i="1"/>
  <c r="AL920" i="1"/>
  <c r="AL919" i="1"/>
  <c r="AL918" i="1"/>
  <c r="AL917" i="1"/>
  <c r="AL916" i="1"/>
  <c r="AL915" i="1"/>
  <c r="AL914" i="1"/>
  <c r="AL913" i="1"/>
  <c r="AL912" i="1"/>
  <c r="AL911" i="1"/>
  <c r="AL910" i="1"/>
  <c r="AL909" i="1"/>
  <c r="AL908" i="1"/>
  <c r="AL907" i="1"/>
  <c r="AL906" i="1"/>
  <c r="AL905" i="1"/>
  <c r="AL904" i="1"/>
  <c r="AL903" i="1"/>
  <c r="AL902" i="1"/>
  <c r="AL901" i="1"/>
  <c r="AL900" i="1"/>
  <c r="AL899" i="1"/>
  <c r="AL898" i="1"/>
  <c r="AL897" i="1"/>
  <c r="AL896" i="1"/>
  <c r="AL895" i="1"/>
  <c r="AL894" i="1"/>
  <c r="AL893" i="1"/>
  <c r="AL892" i="1"/>
  <c r="AL891" i="1"/>
  <c r="AL890" i="1"/>
  <c r="AL889" i="1"/>
  <c r="AL888" i="1"/>
  <c r="AL887" i="1"/>
  <c r="AL886" i="1"/>
  <c r="AL885" i="1"/>
  <c r="AL884" i="1"/>
  <c r="AL883" i="1"/>
  <c r="AL882" i="1"/>
  <c r="AL881" i="1"/>
  <c r="AL880" i="1"/>
  <c r="AL879" i="1"/>
  <c r="AL878" i="1"/>
  <c r="AL877" i="1"/>
  <c r="AL876" i="1"/>
  <c r="AL875" i="1"/>
  <c r="AL874" i="1"/>
  <c r="AL873" i="1"/>
  <c r="AL872" i="1"/>
  <c r="AL871" i="1"/>
  <c r="AL870" i="1"/>
  <c r="AL869" i="1"/>
  <c r="AL868" i="1"/>
  <c r="AL867" i="1"/>
  <c r="AL866" i="1"/>
  <c r="AL865" i="1"/>
  <c r="AL864" i="1"/>
  <c r="AL863" i="1"/>
  <c r="AL862" i="1"/>
  <c r="AL861" i="1"/>
  <c r="AL860" i="1"/>
  <c r="AL859" i="1"/>
  <c r="AL858" i="1"/>
  <c r="AL857" i="1"/>
  <c r="AL856" i="1"/>
  <c r="AL855" i="1"/>
  <c r="AL854" i="1"/>
  <c r="AL853" i="1"/>
  <c r="AL852" i="1"/>
  <c r="AL851" i="1"/>
  <c r="AL850" i="1"/>
  <c r="AL849" i="1"/>
  <c r="AL848" i="1"/>
  <c r="AL847" i="1"/>
  <c r="AL846" i="1"/>
  <c r="AL845" i="1"/>
  <c r="AL844" i="1"/>
  <c r="AL843" i="1"/>
  <c r="AL842" i="1"/>
  <c r="AL841" i="1"/>
  <c r="AL840" i="1"/>
  <c r="AL839" i="1"/>
  <c r="AL838" i="1"/>
  <c r="AL837" i="1"/>
  <c r="AL836" i="1"/>
  <c r="AL835" i="1"/>
  <c r="AL834" i="1"/>
  <c r="AL833" i="1"/>
  <c r="AL832" i="1"/>
  <c r="AL831" i="1"/>
  <c r="AL830" i="1"/>
  <c r="AL829" i="1"/>
  <c r="AL828" i="1"/>
  <c r="AL827" i="1"/>
  <c r="AL826" i="1"/>
  <c r="AL825" i="1"/>
  <c r="AL824" i="1"/>
  <c r="AL823" i="1"/>
  <c r="AL822" i="1"/>
  <c r="AL821" i="1"/>
  <c r="AL820" i="1"/>
  <c r="AL819" i="1"/>
  <c r="AL818" i="1"/>
  <c r="AL817" i="1"/>
  <c r="AL816" i="1"/>
  <c r="AL815" i="1"/>
  <c r="AL814" i="1"/>
  <c r="AL813" i="1"/>
  <c r="AL812" i="1"/>
  <c r="AL811" i="1"/>
  <c r="AL810" i="1"/>
  <c r="AL809" i="1"/>
  <c r="AL808" i="1"/>
  <c r="AL807" i="1"/>
  <c r="AL806" i="1"/>
  <c r="AL805" i="1"/>
  <c r="AL804" i="1"/>
  <c r="AL803" i="1"/>
  <c r="AL802" i="1"/>
  <c r="AL801" i="1"/>
  <c r="AL800" i="1"/>
  <c r="AL799" i="1"/>
  <c r="AL798" i="1"/>
  <c r="AL797" i="1"/>
  <c r="AL796" i="1"/>
  <c r="AL795" i="1"/>
  <c r="AL794" i="1"/>
  <c r="AL793" i="1"/>
  <c r="AL792" i="1"/>
  <c r="AL791" i="1"/>
  <c r="AL790" i="1"/>
  <c r="AL789" i="1"/>
  <c r="AL788" i="1"/>
  <c r="AL787" i="1"/>
  <c r="AL786" i="1"/>
  <c r="AL785" i="1"/>
  <c r="AL784" i="1"/>
  <c r="AL783" i="1"/>
  <c r="AL782" i="1"/>
  <c r="AL781" i="1"/>
  <c r="AL780" i="1"/>
  <c r="AL779" i="1"/>
  <c r="AL778" i="1"/>
  <c r="AL777" i="1"/>
  <c r="AL776" i="1"/>
  <c r="AL775" i="1"/>
  <c r="AL774" i="1"/>
  <c r="AL773" i="1"/>
  <c r="AL772" i="1"/>
  <c r="AL771" i="1"/>
  <c r="AL770" i="1"/>
  <c r="AL769" i="1"/>
  <c r="AL768" i="1"/>
  <c r="AL767" i="1"/>
  <c r="AL766" i="1"/>
  <c r="AL765" i="1"/>
  <c r="AL764" i="1"/>
  <c r="AL763" i="1"/>
  <c r="AL762" i="1"/>
  <c r="AL761" i="1"/>
  <c r="AL760" i="1"/>
  <c r="AL759" i="1"/>
  <c r="AL758" i="1"/>
  <c r="AL757" i="1"/>
  <c r="AL756" i="1"/>
  <c r="AL755" i="1"/>
  <c r="AL754" i="1"/>
  <c r="AL753" i="1"/>
  <c r="AL752" i="1"/>
  <c r="AL751" i="1"/>
  <c r="AL750" i="1"/>
  <c r="AL749" i="1"/>
  <c r="AL748" i="1"/>
  <c r="AL747" i="1"/>
  <c r="AL746" i="1"/>
  <c r="AL745" i="1"/>
  <c r="AL744" i="1"/>
  <c r="AL743" i="1"/>
  <c r="AL742" i="1"/>
  <c r="AL741" i="1"/>
  <c r="AL740" i="1"/>
  <c r="AL739" i="1"/>
  <c r="AL738" i="1"/>
  <c r="AL737" i="1"/>
  <c r="AL736" i="1"/>
  <c r="AL735" i="1"/>
  <c r="AL734" i="1"/>
  <c r="AL733" i="1"/>
  <c r="AL732" i="1"/>
  <c r="AL731" i="1"/>
  <c r="AL730" i="1"/>
  <c r="AL729" i="1"/>
  <c r="AL728" i="1"/>
  <c r="AL727" i="1"/>
  <c r="AL726" i="1"/>
  <c r="AL725" i="1"/>
  <c r="AL724" i="1"/>
  <c r="AL723" i="1"/>
  <c r="AL722" i="1"/>
  <c r="AL721" i="1"/>
  <c r="AL720" i="1"/>
  <c r="AL719" i="1"/>
  <c r="AL718" i="1"/>
  <c r="AL717" i="1"/>
  <c r="AL716" i="1"/>
  <c r="AL715" i="1"/>
  <c r="AL714" i="1"/>
  <c r="AL713" i="1"/>
  <c r="AL712" i="1"/>
  <c r="AL711" i="1"/>
  <c r="AL710" i="1"/>
  <c r="AL709" i="1"/>
  <c r="AL708" i="1"/>
  <c r="AL707" i="1"/>
  <c r="AL706" i="1"/>
  <c r="AL705" i="1"/>
  <c r="AL704" i="1"/>
  <c r="AL703" i="1"/>
  <c r="AL702" i="1"/>
  <c r="AL701" i="1"/>
  <c r="AL700" i="1"/>
  <c r="AL699" i="1"/>
  <c r="AL698" i="1"/>
  <c r="AL697" i="1"/>
  <c r="AL696" i="1"/>
  <c r="AL695" i="1"/>
  <c r="AL694" i="1"/>
  <c r="AL693" i="1"/>
  <c r="AL692" i="1"/>
  <c r="AL691" i="1"/>
  <c r="AL690" i="1"/>
  <c r="AL689" i="1"/>
  <c r="AL688" i="1"/>
  <c r="AL687" i="1"/>
  <c r="AL686" i="1"/>
  <c r="AL685" i="1"/>
  <c r="AL684" i="1"/>
  <c r="AL683" i="1"/>
  <c r="AL682" i="1"/>
  <c r="AL681" i="1"/>
  <c r="AL680" i="1"/>
  <c r="AL679" i="1"/>
  <c r="AL678" i="1"/>
  <c r="AL677" i="1"/>
  <c r="AL676" i="1"/>
  <c r="AL675" i="1"/>
  <c r="AL674" i="1"/>
  <c r="AL673" i="1"/>
  <c r="AL672" i="1"/>
  <c r="AL671" i="1"/>
  <c r="AL670" i="1"/>
  <c r="AL669" i="1"/>
  <c r="AL668" i="1"/>
  <c r="AL667" i="1"/>
  <c r="AL666" i="1"/>
  <c r="AL665" i="1"/>
  <c r="AL664" i="1"/>
  <c r="AL663" i="1"/>
  <c r="AL662" i="1"/>
  <c r="AL661" i="1"/>
  <c r="AL660" i="1"/>
  <c r="AL659" i="1"/>
  <c r="AL658" i="1"/>
  <c r="AL657" i="1"/>
  <c r="AL656" i="1"/>
  <c r="AL655" i="1"/>
  <c r="AL654" i="1"/>
  <c r="AL653" i="1"/>
  <c r="AL652" i="1"/>
  <c r="AL651" i="1"/>
  <c r="AL650" i="1"/>
  <c r="AL649" i="1"/>
  <c r="AL648" i="1"/>
  <c r="AL647" i="1"/>
  <c r="AL646" i="1"/>
  <c r="AL645" i="1"/>
  <c r="AL644" i="1"/>
  <c r="AL643" i="1"/>
  <c r="AL642" i="1"/>
  <c r="AL641" i="1"/>
  <c r="AL640" i="1"/>
  <c r="AL639" i="1"/>
  <c r="AL638" i="1"/>
  <c r="AL637" i="1"/>
  <c r="AL636" i="1"/>
  <c r="AL635" i="1"/>
  <c r="AL634" i="1"/>
  <c r="AL633" i="1"/>
  <c r="AL632" i="1"/>
  <c r="AL631" i="1"/>
  <c r="AL630" i="1"/>
  <c r="AL629" i="1"/>
  <c r="AL628" i="1"/>
  <c r="AL627" i="1"/>
  <c r="AL626" i="1"/>
  <c r="AL625" i="1"/>
  <c r="AL624" i="1"/>
  <c r="AL623" i="1"/>
  <c r="AL622" i="1"/>
  <c r="AL621" i="1"/>
  <c r="AL620" i="1"/>
  <c r="AL619" i="1"/>
  <c r="AL618" i="1"/>
  <c r="AL617" i="1"/>
  <c r="AL616" i="1"/>
  <c r="AL615" i="1"/>
  <c r="AL614" i="1"/>
  <c r="AL613" i="1"/>
  <c r="AL612" i="1"/>
  <c r="AL611" i="1"/>
  <c r="AL610" i="1"/>
  <c r="AL609" i="1"/>
  <c r="AL608" i="1"/>
  <c r="AL607" i="1"/>
  <c r="AL606" i="1"/>
  <c r="AL605" i="1"/>
  <c r="AL604" i="1"/>
  <c r="AL603" i="1"/>
  <c r="AL602" i="1"/>
  <c r="AL601" i="1"/>
  <c r="AL600" i="1"/>
  <c r="AL599" i="1"/>
  <c r="AL598" i="1"/>
  <c r="AL597" i="1"/>
  <c r="AL596" i="1"/>
  <c r="AL595" i="1"/>
  <c r="AL594" i="1"/>
  <c r="AL593" i="1"/>
  <c r="AL592" i="1"/>
  <c r="AL591" i="1"/>
  <c r="AL590" i="1"/>
  <c r="AL589" i="1"/>
  <c r="AL588" i="1"/>
  <c r="AL587" i="1"/>
  <c r="AL586" i="1"/>
  <c r="AL585" i="1"/>
  <c r="AL584" i="1"/>
  <c r="AL583" i="1"/>
  <c r="AL582" i="1"/>
  <c r="AL581" i="1"/>
  <c r="AL580" i="1"/>
  <c r="AL579" i="1"/>
  <c r="AL578" i="1"/>
  <c r="AL577" i="1"/>
  <c r="AL576" i="1"/>
  <c r="AL575" i="1"/>
  <c r="AL574" i="1"/>
  <c r="AL573" i="1"/>
  <c r="AL572" i="1"/>
  <c r="AL571" i="1"/>
  <c r="AL570" i="1"/>
  <c r="AL569" i="1"/>
  <c r="AL568" i="1"/>
  <c r="AL567" i="1"/>
  <c r="AL566" i="1"/>
  <c r="AL565" i="1"/>
  <c r="AL564" i="1"/>
  <c r="AL563" i="1"/>
  <c r="AL562" i="1"/>
  <c r="AL561" i="1"/>
  <c r="AL560" i="1"/>
  <c r="AL559" i="1"/>
  <c r="AL558" i="1"/>
  <c r="AL557" i="1"/>
  <c r="AL556" i="1"/>
  <c r="AL555" i="1"/>
  <c r="AL554" i="1"/>
  <c r="AL553" i="1"/>
  <c r="AL552" i="1"/>
  <c r="AL551" i="1"/>
  <c r="AL550" i="1"/>
  <c r="AL549" i="1"/>
  <c r="AL548" i="1"/>
  <c r="AL547" i="1"/>
  <c r="AL546" i="1"/>
  <c r="AL545" i="1"/>
  <c r="AL544" i="1"/>
  <c r="AL543" i="1"/>
  <c r="AL542" i="1"/>
  <c r="AL541" i="1"/>
  <c r="AL540" i="1"/>
  <c r="AL539" i="1"/>
  <c r="AL538" i="1"/>
  <c r="AL537" i="1"/>
  <c r="AL536" i="1"/>
  <c r="AL535" i="1"/>
  <c r="AL534" i="1"/>
  <c r="AL533" i="1"/>
  <c r="AL532" i="1"/>
  <c r="AL531" i="1"/>
  <c r="AL530" i="1"/>
  <c r="AL529" i="1"/>
  <c r="AL528" i="1"/>
  <c r="AL527" i="1"/>
  <c r="AL526" i="1"/>
  <c r="AL525" i="1"/>
  <c r="AL524" i="1"/>
  <c r="AL523" i="1"/>
  <c r="AL522" i="1"/>
  <c r="AL521" i="1"/>
  <c r="AL520" i="1"/>
  <c r="AL519" i="1"/>
  <c r="AL501" i="1"/>
  <c r="AL500" i="1"/>
  <c r="AL499" i="1"/>
  <c r="AL498" i="1"/>
  <c r="AL497" i="1"/>
  <c r="AL496" i="1"/>
  <c r="AL495" i="1"/>
  <c r="AL494" i="1"/>
  <c r="AL493" i="1"/>
  <c r="AL492" i="1"/>
  <c r="AL491" i="1"/>
  <c r="AL490" i="1"/>
  <c r="AL489" i="1"/>
  <c r="AL488" i="1"/>
  <c r="AL487" i="1"/>
  <c r="AL486" i="1"/>
  <c r="AL485" i="1"/>
  <c r="AL484" i="1"/>
  <c r="AL483" i="1"/>
  <c r="AL482" i="1"/>
  <c r="AL481" i="1"/>
  <c r="AL480" i="1"/>
  <c r="AL479" i="1"/>
  <c r="AL478" i="1"/>
  <c r="AL477" i="1"/>
  <c r="AL476" i="1"/>
  <c r="AL475" i="1"/>
  <c r="AL474" i="1"/>
  <c r="AL473" i="1"/>
  <c r="AL472" i="1"/>
  <c r="AL471" i="1"/>
  <c r="AL470" i="1"/>
  <c r="AL469" i="1"/>
  <c r="AL468" i="1"/>
  <c r="AL467" i="1"/>
  <c r="AL466" i="1"/>
  <c r="AL465" i="1"/>
  <c r="AL464" i="1"/>
  <c r="AL463" i="1"/>
  <c r="AL462" i="1"/>
  <c r="AL461" i="1"/>
  <c r="AL460" i="1"/>
  <c r="AL459" i="1"/>
  <c r="AL458" i="1"/>
  <c r="AL457" i="1"/>
  <c r="AL456" i="1"/>
  <c r="AL455" i="1"/>
  <c r="AL454" i="1"/>
  <c r="AL453" i="1"/>
  <c r="AL452" i="1"/>
  <c r="AL451" i="1"/>
  <c r="AL450" i="1"/>
  <c r="AL449" i="1"/>
  <c r="AL448" i="1"/>
  <c r="AL447" i="1"/>
  <c r="AL446" i="1"/>
  <c r="AL445" i="1"/>
  <c r="AL444" i="1"/>
  <c r="AL443" i="1"/>
  <c r="AL442" i="1"/>
  <c r="AL441" i="1"/>
  <c r="AL440" i="1"/>
  <c r="AL439" i="1"/>
  <c r="AL438" i="1"/>
  <c r="AL437" i="1"/>
  <c r="AL436" i="1"/>
  <c r="AL435" i="1"/>
  <c r="AL434" i="1"/>
  <c r="AL433" i="1"/>
  <c r="AL432" i="1"/>
  <c r="AL431" i="1"/>
  <c r="AL430" i="1"/>
  <c r="AL429" i="1"/>
  <c r="AL428" i="1"/>
  <c r="AL427" i="1"/>
  <c r="AL426" i="1"/>
  <c r="AL425" i="1"/>
  <c r="AL424" i="1"/>
  <c r="AL423" i="1"/>
  <c r="AL422" i="1"/>
  <c r="AL421" i="1"/>
  <c r="AL420" i="1"/>
  <c r="AL419" i="1"/>
  <c r="AL418" i="1"/>
  <c r="AL417" i="1"/>
  <c r="AL416" i="1"/>
  <c r="AL415" i="1"/>
  <c r="AL414" i="1"/>
  <c r="AL413" i="1"/>
  <c r="AL412" i="1"/>
  <c r="AL411" i="1"/>
  <c r="AL410" i="1"/>
  <c r="AL409" i="1"/>
  <c r="AL408" i="1"/>
  <c r="AL407" i="1"/>
  <c r="AL406" i="1"/>
  <c r="AL405" i="1"/>
  <c r="AL404" i="1"/>
  <c r="AL403" i="1"/>
  <c r="AL402" i="1"/>
  <c r="AL401" i="1"/>
  <c r="AL400" i="1"/>
  <c r="AL399" i="1"/>
  <c r="AL398" i="1"/>
  <c r="AL397" i="1"/>
  <c r="AL396" i="1"/>
  <c r="AL395" i="1"/>
  <c r="AL394" i="1"/>
  <c r="AL393" i="1"/>
  <c r="AL392" i="1"/>
  <c r="AL391" i="1"/>
  <c r="AL390" i="1"/>
  <c r="AL389" i="1"/>
  <c r="AL388" i="1"/>
  <c r="AL387" i="1"/>
  <c r="AL386" i="1"/>
  <c r="AL385" i="1"/>
  <c r="AL384" i="1"/>
  <c r="AL383" i="1"/>
  <c r="AL382" i="1"/>
  <c r="AL381" i="1"/>
  <c r="AL380" i="1"/>
  <c r="AL379" i="1"/>
  <c r="AL378" i="1"/>
  <c r="AL377" i="1"/>
  <c r="AL376" i="1"/>
  <c r="AL375" i="1"/>
  <c r="AL374" i="1"/>
  <c r="AL373" i="1"/>
  <c r="AL372" i="1"/>
  <c r="AL371" i="1"/>
  <c r="AL370" i="1"/>
  <c r="AL369" i="1"/>
  <c r="AL368" i="1"/>
  <c r="AL367" i="1"/>
  <c r="AL366" i="1"/>
  <c r="AL365" i="1"/>
  <c r="AL364" i="1"/>
  <c r="AL363" i="1"/>
  <c r="AL362" i="1"/>
  <c r="AL361" i="1"/>
  <c r="AL360" i="1"/>
  <c r="AL359" i="1"/>
  <c r="AL358" i="1"/>
  <c r="AL357" i="1"/>
  <c r="AL356" i="1"/>
  <c r="AL355" i="1"/>
  <c r="AL354" i="1"/>
  <c r="AL353" i="1"/>
  <c r="AL352" i="1"/>
  <c r="AL351" i="1"/>
  <c r="AL350" i="1"/>
  <c r="AL349" i="1"/>
  <c r="AL348" i="1"/>
  <c r="AL347" i="1"/>
  <c r="AL346" i="1"/>
  <c r="AL345" i="1"/>
  <c r="AL344" i="1"/>
  <c r="AL343" i="1"/>
  <c r="AL342" i="1"/>
  <c r="AL341" i="1"/>
  <c r="AL340" i="1"/>
  <c r="AL339" i="1"/>
  <c r="AL338" i="1"/>
  <c r="AL337" i="1"/>
  <c r="AL336" i="1"/>
  <c r="AL335" i="1"/>
  <c r="AL334" i="1"/>
  <c r="AL333" i="1"/>
  <c r="AL332" i="1"/>
  <c r="AL331" i="1"/>
  <c r="AL330" i="1"/>
  <c r="AL329" i="1"/>
  <c r="AL328" i="1"/>
  <c r="AL327" i="1"/>
  <c r="AL326" i="1"/>
  <c r="AL325" i="1"/>
  <c r="AL324" i="1"/>
  <c r="AL323" i="1"/>
  <c r="AL322" i="1"/>
  <c r="AL321" i="1"/>
  <c r="AL320" i="1"/>
  <c r="AL319" i="1"/>
  <c r="AL318" i="1"/>
  <c r="AL317" i="1"/>
  <c r="AL316" i="1"/>
  <c r="AL315" i="1"/>
  <c r="AL314" i="1"/>
  <c r="AL313" i="1"/>
  <c r="AL312" i="1"/>
  <c r="AL311" i="1"/>
  <c r="AL310" i="1"/>
  <c r="AL309" i="1"/>
  <c r="AL308" i="1"/>
  <c r="AL307" i="1"/>
  <c r="AL306" i="1"/>
  <c r="AL305" i="1"/>
  <c r="AL304" i="1"/>
  <c r="AL303" i="1"/>
  <c r="AL302" i="1"/>
  <c r="AL301" i="1"/>
  <c r="AL300" i="1"/>
  <c r="AL299" i="1"/>
  <c r="AL298" i="1"/>
  <c r="AL297" i="1"/>
  <c r="AL296" i="1"/>
  <c r="AL295" i="1"/>
  <c r="AL294" i="1"/>
  <c r="AL293" i="1"/>
  <c r="AL292" i="1"/>
  <c r="AL291" i="1"/>
  <c r="AL290" i="1"/>
  <c r="AL289" i="1"/>
  <c r="AL288" i="1"/>
  <c r="AL287" i="1"/>
  <c r="AL286" i="1"/>
  <c r="AL285" i="1"/>
  <c r="AL284" i="1"/>
  <c r="AL283" i="1"/>
  <c r="AL282" i="1"/>
  <c r="AL281" i="1"/>
  <c r="AL280" i="1"/>
  <c r="AL279" i="1"/>
  <c r="AL278" i="1"/>
  <c r="AL277" i="1"/>
  <c r="AL276" i="1"/>
  <c r="AL275" i="1"/>
  <c r="AL274" i="1"/>
  <c r="AL273" i="1"/>
  <c r="AL272" i="1"/>
  <c r="AL271" i="1"/>
  <c r="AL270" i="1"/>
  <c r="AL269" i="1"/>
  <c r="AL268" i="1"/>
  <c r="AL267" i="1"/>
  <c r="AL266" i="1"/>
  <c r="AL265" i="1"/>
  <c r="AL264" i="1"/>
  <c r="AL263" i="1"/>
  <c r="AL262" i="1"/>
  <c r="AL261" i="1"/>
  <c r="AL260" i="1"/>
  <c r="AL259" i="1"/>
  <c r="AL258" i="1"/>
  <c r="AL257" i="1"/>
  <c r="AL256" i="1"/>
  <c r="AL255" i="1"/>
  <c r="AL254" i="1"/>
  <c r="AL253" i="1"/>
  <c r="AL252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9" i="1"/>
  <c r="AL238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L3" i="1"/>
  <c r="AL2" i="1"/>
  <c r="AL518" i="1"/>
  <c r="AL517" i="1"/>
  <c r="AL516" i="1"/>
  <c r="AL515" i="1"/>
  <c r="AL514" i="1"/>
  <c r="AL513" i="1"/>
  <c r="AL512" i="1"/>
  <c r="AL511" i="1"/>
  <c r="AL510" i="1"/>
  <c r="AL509" i="1"/>
  <c r="AL508" i="1"/>
  <c r="AL507" i="1"/>
  <c r="AL506" i="1"/>
  <c r="AL505" i="1"/>
  <c r="AL504" i="1"/>
  <c r="AL503" i="1"/>
  <c r="AL502" i="1"/>
  <c r="Z502" i="1"/>
  <c r="AE14501" i="1"/>
  <c r="AD14501" i="1"/>
  <c r="AE14500" i="1"/>
  <c r="AD14500" i="1"/>
  <c r="AE14499" i="1"/>
  <c r="AD14499" i="1"/>
  <c r="AE14498" i="1"/>
  <c r="AD14498" i="1"/>
  <c r="AE14497" i="1"/>
  <c r="AD14497" i="1"/>
  <c r="AE14496" i="1"/>
  <c r="AD14496" i="1"/>
  <c r="AE14495" i="1"/>
  <c r="AD14495" i="1"/>
  <c r="AE14494" i="1"/>
  <c r="AD14494" i="1"/>
  <c r="AE14493" i="1"/>
  <c r="AD14493" i="1"/>
  <c r="AE14492" i="1"/>
  <c r="AD14492" i="1"/>
  <c r="AE14491" i="1"/>
  <c r="AD14491" i="1"/>
  <c r="AE14490" i="1"/>
  <c r="AD14490" i="1"/>
  <c r="AE14489" i="1"/>
  <c r="AD14489" i="1"/>
  <c r="AE14488" i="1"/>
  <c r="AD14488" i="1"/>
  <c r="AE14487" i="1"/>
  <c r="AD14487" i="1"/>
  <c r="AE14486" i="1"/>
  <c r="AD14486" i="1"/>
  <c r="AE14485" i="1"/>
  <c r="AD14485" i="1"/>
  <c r="AE14484" i="1"/>
  <c r="AD14484" i="1"/>
  <c r="AE14483" i="1"/>
  <c r="AD14483" i="1"/>
  <c r="AE14482" i="1"/>
  <c r="AD14482" i="1"/>
  <c r="AE14481" i="1"/>
  <c r="AD14481" i="1"/>
  <c r="AE14480" i="1"/>
  <c r="AD14480" i="1"/>
  <c r="AE14479" i="1"/>
  <c r="AD14479" i="1"/>
  <c r="AE14478" i="1"/>
  <c r="AD14478" i="1"/>
  <c r="AE14477" i="1"/>
  <c r="AD14477" i="1"/>
  <c r="AE14476" i="1"/>
  <c r="AD14476" i="1"/>
  <c r="AE14475" i="1"/>
  <c r="AD14475" i="1"/>
  <c r="AE14474" i="1"/>
  <c r="AD14474" i="1"/>
  <c r="AE14473" i="1"/>
  <c r="AD14473" i="1"/>
  <c r="AE14472" i="1"/>
  <c r="AD14472" i="1"/>
  <c r="AE14471" i="1"/>
  <c r="AD14471" i="1"/>
  <c r="AE14470" i="1"/>
  <c r="AD14470" i="1"/>
  <c r="AE14469" i="1"/>
  <c r="AD14469" i="1"/>
  <c r="AE14468" i="1"/>
  <c r="AD14468" i="1"/>
  <c r="AE14467" i="1"/>
  <c r="AD14467" i="1"/>
  <c r="AE14466" i="1"/>
  <c r="AD14466" i="1"/>
  <c r="AE14465" i="1"/>
  <c r="AD14465" i="1"/>
  <c r="AE14464" i="1"/>
  <c r="AD14464" i="1"/>
  <c r="AE14463" i="1"/>
  <c r="AD14463" i="1"/>
  <c r="AE14462" i="1"/>
  <c r="AD14462" i="1"/>
  <c r="AE14461" i="1"/>
  <c r="AD14461" i="1"/>
  <c r="AE14460" i="1"/>
  <c r="AD14460" i="1"/>
  <c r="AE14459" i="1"/>
  <c r="AD14459" i="1"/>
  <c r="AE14458" i="1"/>
  <c r="AD14458" i="1"/>
  <c r="AE14457" i="1"/>
  <c r="AD14457" i="1"/>
  <c r="AE14456" i="1"/>
  <c r="AD14456" i="1"/>
  <c r="AE14455" i="1"/>
  <c r="AD14455" i="1"/>
  <c r="AE14454" i="1"/>
  <c r="AD14454" i="1"/>
  <c r="AE14453" i="1"/>
  <c r="AD14453" i="1"/>
  <c r="AE14452" i="1"/>
  <c r="AD14452" i="1"/>
  <c r="AE14451" i="1"/>
  <c r="AD14451" i="1"/>
  <c r="AE14450" i="1"/>
  <c r="AD14450" i="1"/>
  <c r="AE14449" i="1"/>
  <c r="AD14449" i="1"/>
  <c r="AE14448" i="1"/>
  <c r="AD14448" i="1"/>
  <c r="AE14447" i="1"/>
  <c r="AD14447" i="1"/>
  <c r="AE14446" i="1"/>
  <c r="AD14446" i="1"/>
  <c r="AE14445" i="1"/>
  <c r="AD14445" i="1"/>
  <c r="AE14444" i="1"/>
  <c r="AD14444" i="1"/>
  <c r="AE14443" i="1"/>
  <c r="AD14443" i="1"/>
  <c r="AE14442" i="1"/>
  <c r="AD14442" i="1"/>
  <c r="AE14441" i="1"/>
  <c r="AD14441" i="1"/>
  <c r="AE14440" i="1"/>
  <c r="AD14440" i="1"/>
  <c r="AE14439" i="1"/>
  <c r="AD14439" i="1"/>
  <c r="AE14438" i="1"/>
  <c r="AD14438" i="1"/>
  <c r="AE14437" i="1"/>
  <c r="AD14437" i="1"/>
  <c r="AE14436" i="1"/>
  <c r="AD14436" i="1"/>
  <c r="AE14435" i="1"/>
  <c r="AD14435" i="1"/>
  <c r="AE14434" i="1"/>
  <c r="AD14434" i="1"/>
  <c r="AE14433" i="1"/>
  <c r="AD14433" i="1"/>
  <c r="AE14432" i="1"/>
  <c r="AD14432" i="1"/>
  <c r="AE14431" i="1"/>
  <c r="AD14431" i="1"/>
  <c r="AE14430" i="1"/>
  <c r="AD14430" i="1"/>
  <c r="AE14429" i="1"/>
  <c r="AD14429" i="1"/>
  <c r="AE14428" i="1"/>
  <c r="AD14428" i="1"/>
  <c r="AE14427" i="1"/>
  <c r="AD14427" i="1"/>
  <c r="AE14426" i="1"/>
  <c r="AD14426" i="1"/>
  <c r="AE14425" i="1"/>
  <c r="AD14425" i="1"/>
  <c r="AE14424" i="1"/>
  <c r="AD14424" i="1"/>
  <c r="AE14423" i="1"/>
  <c r="AD14423" i="1"/>
  <c r="AE14422" i="1"/>
  <c r="AD14422" i="1"/>
  <c r="AE14421" i="1"/>
  <c r="AD14421" i="1"/>
  <c r="AE14420" i="1"/>
  <c r="AD14420" i="1"/>
  <c r="AE14419" i="1"/>
  <c r="AD14419" i="1"/>
  <c r="AE14418" i="1"/>
  <c r="AD14418" i="1"/>
  <c r="AE14417" i="1"/>
  <c r="AD14417" i="1"/>
  <c r="AE14416" i="1"/>
  <c r="AD14416" i="1"/>
  <c r="AE14415" i="1"/>
  <c r="AD14415" i="1"/>
  <c r="AE14414" i="1"/>
  <c r="AD14414" i="1"/>
  <c r="AE14413" i="1"/>
  <c r="AD14413" i="1"/>
  <c r="AE14412" i="1"/>
  <c r="AD14412" i="1"/>
  <c r="AE14411" i="1"/>
  <c r="AD14411" i="1"/>
  <c r="AE14410" i="1"/>
  <c r="AD14410" i="1"/>
  <c r="AE14409" i="1"/>
  <c r="AD14409" i="1"/>
  <c r="AE14408" i="1"/>
  <c r="AD14408" i="1"/>
  <c r="AE14407" i="1"/>
  <c r="AD14407" i="1"/>
  <c r="AE14406" i="1"/>
  <c r="AD14406" i="1"/>
  <c r="AE14405" i="1"/>
  <c r="AD14405" i="1"/>
  <c r="AE14404" i="1"/>
  <c r="AD14404" i="1"/>
  <c r="AE14403" i="1"/>
  <c r="AD14403" i="1"/>
  <c r="AE14402" i="1"/>
  <c r="AD14402" i="1"/>
  <c r="AE14401" i="1"/>
  <c r="AD14401" i="1"/>
  <c r="AE14400" i="1"/>
  <c r="AD14400" i="1"/>
  <c r="AE14399" i="1"/>
  <c r="AD14399" i="1"/>
  <c r="AE14398" i="1"/>
  <c r="AD14398" i="1"/>
  <c r="AE14397" i="1"/>
  <c r="AD14397" i="1"/>
  <c r="AE14396" i="1"/>
  <c r="AD14396" i="1"/>
  <c r="AE14395" i="1"/>
  <c r="AD14395" i="1"/>
  <c r="AE14394" i="1"/>
  <c r="AD14394" i="1"/>
  <c r="AE14393" i="1"/>
  <c r="AD14393" i="1"/>
  <c r="AE14392" i="1"/>
  <c r="AD14392" i="1"/>
  <c r="AE14391" i="1"/>
  <c r="AD14391" i="1"/>
  <c r="AE14390" i="1"/>
  <c r="AD14390" i="1"/>
  <c r="AE14389" i="1"/>
  <c r="AD14389" i="1"/>
  <c r="AE14388" i="1"/>
  <c r="AD14388" i="1"/>
  <c r="AE14387" i="1"/>
  <c r="AD14387" i="1"/>
  <c r="AE14386" i="1"/>
  <c r="AD14386" i="1"/>
  <c r="AE14385" i="1"/>
  <c r="AD14385" i="1"/>
  <c r="AE14384" i="1"/>
  <c r="AD14384" i="1"/>
  <c r="AE14383" i="1"/>
  <c r="AD14383" i="1"/>
  <c r="AE14382" i="1"/>
  <c r="AD14382" i="1"/>
  <c r="AE14381" i="1"/>
  <c r="AD14381" i="1"/>
  <c r="AE14380" i="1"/>
  <c r="AD14380" i="1"/>
  <c r="AE14379" i="1"/>
  <c r="AD14379" i="1"/>
  <c r="AE14378" i="1"/>
  <c r="AD14378" i="1"/>
  <c r="AE14377" i="1"/>
  <c r="AD14377" i="1"/>
  <c r="AE14376" i="1"/>
  <c r="AD14376" i="1"/>
  <c r="AE14375" i="1"/>
  <c r="AD14375" i="1"/>
  <c r="AE14374" i="1"/>
  <c r="AD14374" i="1"/>
  <c r="AE14373" i="1"/>
  <c r="AD14373" i="1"/>
  <c r="AE14372" i="1"/>
  <c r="AD14372" i="1"/>
  <c r="AE14371" i="1"/>
  <c r="AD14371" i="1"/>
  <c r="AE14370" i="1"/>
  <c r="AD14370" i="1"/>
  <c r="AE14369" i="1"/>
  <c r="AD14369" i="1"/>
  <c r="AE14368" i="1"/>
  <c r="AD14368" i="1"/>
  <c r="AE14367" i="1"/>
  <c r="AD14367" i="1"/>
  <c r="AE14366" i="1"/>
  <c r="AD14366" i="1"/>
  <c r="AE14365" i="1"/>
  <c r="AD14365" i="1"/>
  <c r="AE14364" i="1"/>
  <c r="AD14364" i="1"/>
  <c r="AE14363" i="1"/>
  <c r="AD14363" i="1"/>
  <c r="AE14362" i="1"/>
  <c r="AD14362" i="1"/>
  <c r="AE14361" i="1"/>
  <c r="AD14361" i="1"/>
  <c r="AE14360" i="1"/>
  <c r="AD14360" i="1"/>
  <c r="AE14359" i="1"/>
  <c r="AD14359" i="1"/>
  <c r="AE14358" i="1"/>
  <c r="AD14358" i="1"/>
  <c r="AE14357" i="1"/>
  <c r="AD14357" i="1"/>
  <c r="AE14356" i="1"/>
  <c r="AD14356" i="1"/>
  <c r="AE14355" i="1"/>
  <c r="AD14355" i="1"/>
  <c r="AE14354" i="1"/>
  <c r="AD14354" i="1"/>
  <c r="AE14353" i="1"/>
  <c r="AD14353" i="1"/>
  <c r="AE14352" i="1"/>
  <c r="AD14352" i="1"/>
  <c r="AE14351" i="1"/>
  <c r="AD14351" i="1"/>
  <c r="AE14350" i="1"/>
  <c r="AD14350" i="1"/>
  <c r="AE14349" i="1"/>
  <c r="AD14349" i="1"/>
  <c r="AE14348" i="1"/>
  <c r="AD14348" i="1"/>
  <c r="AE14347" i="1"/>
  <c r="AD14347" i="1"/>
  <c r="AE14346" i="1"/>
  <c r="AD14346" i="1"/>
  <c r="AE14345" i="1"/>
  <c r="AD14345" i="1"/>
  <c r="AE14344" i="1"/>
  <c r="AD14344" i="1"/>
  <c r="AE14343" i="1"/>
  <c r="AD14343" i="1"/>
  <c r="AE14342" i="1"/>
  <c r="AD14342" i="1"/>
  <c r="AE14341" i="1"/>
  <c r="AD14341" i="1"/>
  <c r="AE14340" i="1"/>
  <c r="AD14340" i="1"/>
  <c r="AE14339" i="1"/>
  <c r="AD14339" i="1"/>
  <c r="AE14338" i="1"/>
  <c r="AD14338" i="1"/>
  <c r="AE14337" i="1"/>
  <c r="AD14337" i="1"/>
  <c r="AE14336" i="1"/>
  <c r="AD14336" i="1"/>
  <c r="AE14335" i="1"/>
  <c r="AD14335" i="1"/>
  <c r="AE14334" i="1"/>
  <c r="AD14334" i="1"/>
  <c r="AE14333" i="1"/>
  <c r="AD14333" i="1"/>
  <c r="AE14332" i="1"/>
  <c r="AD14332" i="1"/>
  <c r="AE14331" i="1"/>
  <c r="AD14331" i="1"/>
  <c r="AE14330" i="1"/>
  <c r="AD14330" i="1"/>
  <c r="AE14329" i="1"/>
  <c r="AD14329" i="1"/>
  <c r="AE14328" i="1"/>
  <c r="AD14328" i="1"/>
  <c r="AE14327" i="1"/>
  <c r="AD14327" i="1"/>
  <c r="AE14326" i="1"/>
  <c r="AD14326" i="1"/>
  <c r="AE14325" i="1"/>
  <c r="AD14325" i="1"/>
  <c r="AE14324" i="1"/>
  <c r="AD14324" i="1"/>
  <c r="AE14323" i="1"/>
  <c r="AD14323" i="1"/>
  <c r="AE14322" i="1"/>
  <c r="AD14322" i="1"/>
  <c r="AE14321" i="1"/>
  <c r="AD14321" i="1"/>
  <c r="AE14320" i="1"/>
  <c r="AD14320" i="1"/>
  <c r="AE14319" i="1"/>
  <c r="AD14319" i="1"/>
  <c r="AE14318" i="1"/>
  <c r="AD14318" i="1"/>
  <c r="AE14317" i="1"/>
  <c r="AD14317" i="1"/>
  <c r="AE14316" i="1"/>
  <c r="AD14316" i="1"/>
  <c r="AE14315" i="1"/>
  <c r="AD14315" i="1"/>
  <c r="AE14314" i="1"/>
  <c r="AD14314" i="1"/>
  <c r="AE14313" i="1"/>
  <c r="AD14313" i="1"/>
  <c r="AE14312" i="1"/>
  <c r="AD14312" i="1"/>
  <c r="AE14311" i="1"/>
  <c r="AD14311" i="1"/>
  <c r="AE14310" i="1"/>
  <c r="AD14310" i="1"/>
  <c r="AE14309" i="1"/>
  <c r="AD14309" i="1"/>
  <c r="AE14308" i="1"/>
  <c r="AD14308" i="1"/>
  <c r="AE14307" i="1"/>
  <c r="AD14307" i="1"/>
  <c r="AE14306" i="1"/>
  <c r="AD14306" i="1"/>
  <c r="AE14305" i="1"/>
  <c r="AD14305" i="1"/>
  <c r="AE14304" i="1"/>
  <c r="AD14304" i="1"/>
  <c r="AE14303" i="1"/>
  <c r="AD14303" i="1"/>
  <c r="AE14302" i="1"/>
  <c r="AD14302" i="1"/>
  <c r="AE14301" i="1"/>
  <c r="AD14301" i="1"/>
  <c r="AE14300" i="1"/>
  <c r="AD14300" i="1"/>
  <c r="AE14299" i="1"/>
  <c r="AD14299" i="1"/>
  <c r="AE14298" i="1"/>
  <c r="AD14298" i="1"/>
  <c r="AE14297" i="1"/>
  <c r="AD14297" i="1"/>
  <c r="AE14296" i="1"/>
  <c r="AD14296" i="1"/>
  <c r="AE14295" i="1"/>
  <c r="AD14295" i="1"/>
  <c r="AE14294" i="1"/>
  <c r="AD14294" i="1"/>
  <c r="AE14293" i="1"/>
  <c r="AD14293" i="1"/>
  <c r="AE14292" i="1"/>
  <c r="AD14292" i="1"/>
  <c r="AE14291" i="1"/>
  <c r="AD14291" i="1"/>
  <c r="AE14290" i="1"/>
  <c r="AD14290" i="1"/>
  <c r="AE14289" i="1"/>
  <c r="AD14289" i="1"/>
  <c r="AE14288" i="1"/>
  <c r="AD14288" i="1"/>
  <c r="AE14287" i="1"/>
  <c r="AD14287" i="1"/>
  <c r="AE14286" i="1"/>
  <c r="AD14286" i="1"/>
  <c r="AE14285" i="1"/>
  <c r="AD14285" i="1"/>
  <c r="AE14284" i="1"/>
  <c r="AD14284" i="1"/>
  <c r="AE14283" i="1"/>
  <c r="AD14283" i="1"/>
  <c r="AE14282" i="1"/>
  <c r="AD14282" i="1"/>
  <c r="AE14281" i="1"/>
  <c r="AD14281" i="1"/>
  <c r="AE14280" i="1"/>
  <c r="AD14280" i="1"/>
  <c r="AE14279" i="1"/>
  <c r="AD14279" i="1"/>
  <c r="AE14278" i="1"/>
  <c r="AD14278" i="1"/>
  <c r="AE14277" i="1"/>
  <c r="AD14277" i="1"/>
  <c r="AE14276" i="1"/>
  <c r="AD14276" i="1"/>
  <c r="AE14275" i="1"/>
  <c r="AD14275" i="1"/>
  <c r="AE14274" i="1"/>
  <c r="AD14274" i="1"/>
  <c r="AE14273" i="1"/>
  <c r="AD14273" i="1"/>
  <c r="AE14272" i="1"/>
  <c r="AD14272" i="1"/>
  <c r="AE14271" i="1"/>
  <c r="AD14271" i="1"/>
  <c r="AE14270" i="1"/>
  <c r="AD14270" i="1"/>
  <c r="AE14269" i="1"/>
  <c r="AD14269" i="1"/>
  <c r="AE14268" i="1"/>
  <c r="AD14268" i="1"/>
  <c r="AE14267" i="1"/>
  <c r="AD14267" i="1"/>
  <c r="AE14266" i="1"/>
  <c r="AD14266" i="1"/>
  <c r="AE14265" i="1"/>
  <c r="AD14265" i="1"/>
  <c r="AE14264" i="1"/>
  <c r="AD14264" i="1"/>
  <c r="AE14263" i="1"/>
  <c r="AD14263" i="1"/>
  <c r="AE14262" i="1"/>
  <c r="AD14262" i="1"/>
  <c r="AE14261" i="1"/>
  <c r="AD14261" i="1"/>
  <c r="AE14260" i="1"/>
  <c r="AD14260" i="1"/>
  <c r="AE14259" i="1"/>
  <c r="AD14259" i="1"/>
  <c r="AE14258" i="1"/>
  <c r="AD14258" i="1"/>
  <c r="AE14257" i="1"/>
  <c r="AD14257" i="1"/>
  <c r="AE14256" i="1"/>
  <c r="AD14256" i="1"/>
  <c r="AE14255" i="1"/>
  <c r="AD14255" i="1"/>
  <c r="AE14254" i="1"/>
  <c r="AD14254" i="1"/>
  <c r="AE14253" i="1"/>
  <c r="AD14253" i="1"/>
  <c r="AE14252" i="1"/>
  <c r="AD14252" i="1"/>
  <c r="AE14251" i="1"/>
  <c r="AD14251" i="1"/>
  <c r="AE14250" i="1"/>
  <c r="AD14250" i="1"/>
  <c r="AE14249" i="1"/>
  <c r="AD14249" i="1"/>
  <c r="AE14248" i="1"/>
  <c r="AD14248" i="1"/>
  <c r="AE14247" i="1"/>
  <c r="AD14247" i="1"/>
  <c r="AE14246" i="1"/>
  <c r="AD14246" i="1"/>
  <c r="AE14245" i="1"/>
  <c r="AD14245" i="1"/>
  <c r="AE14244" i="1"/>
  <c r="AD14244" i="1"/>
  <c r="AE14243" i="1"/>
  <c r="AD14243" i="1"/>
  <c r="AE14242" i="1"/>
  <c r="AD14242" i="1"/>
  <c r="AE14241" i="1"/>
  <c r="AD14241" i="1"/>
  <c r="AE14240" i="1"/>
  <c r="AD14240" i="1"/>
  <c r="AE14239" i="1"/>
  <c r="AD14239" i="1"/>
  <c r="AE14238" i="1"/>
  <c r="AD14238" i="1"/>
  <c r="AE14237" i="1"/>
  <c r="AD14237" i="1"/>
  <c r="AE14236" i="1"/>
  <c r="AD14236" i="1"/>
  <c r="AE14235" i="1"/>
  <c r="AD14235" i="1"/>
  <c r="AE14234" i="1"/>
  <c r="AD14234" i="1"/>
  <c r="AE14233" i="1"/>
  <c r="AD14233" i="1"/>
  <c r="AE14232" i="1"/>
  <c r="AD14232" i="1"/>
  <c r="AE14231" i="1"/>
  <c r="AD14231" i="1"/>
  <c r="AE14230" i="1"/>
  <c r="AD14230" i="1"/>
  <c r="AE14229" i="1"/>
  <c r="AD14229" i="1"/>
  <c r="AE14228" i="1"/>
  <c r="AD14228" i="1"/>
  <c r="AE14227" i="1"/>
  <c r="AD14227" i="1"/>
  <c r="AE14226" i="1"/>
  <c r="AD14226" i="1"/>
  <c r="AE14225" i="1"/>
  <c r="AD14225" i="1"/>
  <c r="AE14224" i="1"/>
  <c r="AD14224" i="1"/>
  <c r="AE14223" i="1"/>
  <c r="AD14223" i="1"/>
  <c r="AE14222" i="1"/>
  <c r="AD14222" i="1"/>
  <c r="AE14221" i="1"/>
  <c r="AD14221" i="1"/>
  <c r="AE14220" i="1"/>
  <c r="AD14220" i="1"/>
  <c r="AE14219" i="1"/>
  <c r="AD14219" i="1"/>
  <c r="AE14218" i="1"/>
  <c r="AD14218" i="1"/>
  <c r="AE14217" i="1"/>
  <c r="AD14217" i="1"/>
  <c r="AE14216" i="1"/>
  <c r="AD14216" i="1"/>
  <c r="AE14215" i="1"/>
  <c r="AD14215" i="1"/>
  <c r="AE14214" i="1"/>
  <c r="AD14214" i="1"/>
  <c r="AE14213" i="1"/>
  <c r="AD14213" i="1"/>
  <c r="AE14212" i="1"/>
  <c r="AD14212" i="1"/>
  <c r="AE14211" i="1"/>
  <c r="AD14211" i="1"/>
  <c r="AE14210" i="1"/>
  <c r="AD14210" i="1"/>
  <c r="AE14209" i="1"/>
  <c r="AD14209" i="1"/>
  <c r="AE14208" i="1"/>
  <c r="AD14208" i="1"/>
  <c r="AE14207" i="1"/>
  <c r="AD14207" i="1"/>
  <c r="AE14206" i="1"/>
  <c r="AD14206" i="1"/>
  <c r="AE14205" i="1"/>
  <c r="AD14205" i="1"/>
  <c r="AE14204" i="1"/>
  <c r="AD14204" i="1"/>
  <c r="AE14203" i="1"/>
  <c r="AD14203" i="1"/>
  <c r="AE14202" i="1"/>
  <c r="AD14202" i="1"/>
  <c r="AE14201" i="1"/>
  <c r="AD14201" i="1"/>
  <c r="AE14200" i="1"/>
  <c r="AD14200" i="1"/>
  <c r="AE14199" i="1"/>
  <c r="AD14199" i="1"/>
  <c r="AE14198" i="1"/>
  <c r="AD14198" i="1"/>
  <c r="AE14197" i="1"/>
  <c r="AD14197" i="1"/>
  <c r="AE14196" i="1"/>
  <c r="AD14196" i="1"/>
  <c r="AE14195" i="1"/>
  <c r="AD14195" i="1"/>
  <c r="AE14194" i="1"/>
  <c r="AD14194" i="1"/>
  <c r="AE14193" i="1"/>
  <c r="AD14193" i="1"/>
  <c r="AE14192" i="1"/>
  <c r="AD14192" i="1"/>
  <c r="AE14191" i="1"/>
  <c r="AD14191" i="1"/>
  <c r="AE14190" i="1"/>
  <c r="AD14190" i="1"/>
  <c r="AE14189" i="1"/>
  <c r="AD14189" i="1"/>
  <c r="AE14188" i="1"/>
  <c r="AD14188" i="1"/>
  <c r="AE14187" i="1"/>
  <c r="AD14187" i="1"/>
  <c r="AE14186" i="1"/>
  <c r="AD14186" i="1"/>
  <c r="AE14185" i="1"/>
  <c r="AD14185" i="1"/>
  <c r="AE14184" i="1"/>
  <c r="AD14184" i="1"/>
  <c r="AE14183" i="1"/>
  <c r="AD14183" i="1"/>
  <c r="AE14182" i="1"/>
  <c r="AD14182" i="1"/>
  <c r="AE14181" i="1"/>
  <c r="AD14181" i="1"/>
  <c r="AE14180" i="1"/>
  <c r="AD14180" i="1"/>
  <c r="AE14179" i="1"/>
  <c r="AD14179" i="1"/>
  <c r="AE14178" i="1"/>
  <c r="AD14178" i="1"/>
  <c r="AE14177" i="1"/>
  <c r="AD14177" i="1"/>
  <c r="AE14176" i="1"/>
  <c r="AD14176" i="1"/>
  <c r="AE14175" i="1"/>
  <c r="AD14175" i="1"/>
  <c r="AE14174" i="1"/>
  <c r="AD14174" i="1"/>
  <c r="AE14173" i="1"/>
  <c r="AD14173" i="1"/>
  <c r="AE14172" i="1"/>
  <c r="AD14172" i="1"/>
  <c r="AE14171" i="1"/>
  <c r="AD14171" i="1"/>
  <c r="AE14170" i="1"/>
  <c r="AD14170" i="1"/>
  <c r="AE14169" i="1"/>
  <c r="AD14169" i="1"/>
  <c r="AE14168" i="1"/>
  <c r="AD14168" i="1"/>
  <c r="AE14167" i="1"/>
  <c r="AD14167" i="1"/>
  <c r="AE14166" i="1"/>
  <c r="AD14166" i="1"/>
  <c r="AE14165" i="1"/>
  <c r="AD14165" i="1"/>
  <c r="AE14164" i="1"/>
  <c r="AD14164" i="1"/>
  <c r="AE14163" i="1"/>
  <c r="AD14163" i="1"/>
  <c r="AE14162" i="1"/>
  <c r="AD14162" i="1"/>
  <c r="AE14161" i="1"/>
  <c r="AD14161" i="1"/>
  <c r="AE14160" i="1"/>
  <c r="AD14160" i="1"/>
  <c r="AE14159" i="1"/>
  <c r="AD14159" i="1"/>
  <c r="AE14158" i="1"/>
  <c r="AD14158" i="1"/>
  <c r="AE14157" i="1"/>
  <c r="AD14157" i="1"/>
  <c r="AE14156" i="1"/>
  <c r="AD14156" i="1"/>
  <c r="AE14155" i="1"/>
  <c r="AD14155" i="1"/>
  <c r="AE14154" i="1"/>
  <c r="AD14154" i="1"/>
  <c r="AE14153" i="1"/>
  <c r="AD14153" i="1"/>
  <c r="AE14152" i="1"/>
  <c r="AD14152" i="1"/>
  <c r="AE14151" i="1"/>
  <c r="AD14151" i="1"/>
  <c r="AE14150" i="1"/>
  <c r="AD14150" i="1"/>
  <c r="AE14149" i="1"/>
  <c r="AD14149" i="1"/>
  <c r="AE14148" i="1"/>
  <c r="AD14148" i="1"/>
  <c r="AE14147" i="1"/>
  <c r="AD14147" i="1"/>
  <c r="AE14146" i="1"/>
  <c r="AD14146" i="1"/>
  <c r="AE14145" i="1"/>
  <c r="AD14145" i="1"/>
  <c r="AE14144" i="1"/>
  <c r="AD14144" i="1"/>
  <c r="AE14143" i="1"/>
  <c r="AD14143" i="1"/>
  <c r="AE14142" i="1"/>
  <c r="AD14142" i="1"/>
  <c r="AE14141" i="1"/>
  <c r="AD14141" i="1"/>
  <c r="AE14140" i="1"/>
  <c r="AD14140" i="1"/>
  <c r="AE14139" i="1"/>
  <c r="AD14139" i="1"/>
  <c r="AE14138" i="1"/>
  <c r="AD14138" i="1"/>
  <c r="AE14137" i="1"/>
  <c r="AD14137" i="1"/>
  <c r="AE14136" i="1"/>
  <c r="AD14136" i="1"/>
  <c r="AE14135" i="1"/>
  <c r="AD14135" i="1"/>
  <c r="AE14134" i="1"/>
  <c r="AD14134" i="1"/>
  <c r="AE14133" i="1"/>
  <c r="AD14133" i="1"/>
  <c r="AE14132" i="1"/>
  <c r="AD14132" i="1"/>
  <c r="AE14131" i="1"/>
  <c r="AD14131" i="1"/>
  <c r="AE14130" i="1"/>
  <c r="AD14130" i="1"/>
  <c r="AE14129" i="1"/>
  <c r="AD14129" i="1"/>
  <c r="AE14128" i="1"/>
  <c r="AD14128" i="1"/>
  <c r="AE14127" i="1"/>
  <c r="AD14127" i="1"/>
  <c r="AE14126" i="1"/>
  <c r="AD14126" i="1"/>
  <c r="AE14125" i="1"/>
  <c r="AD14125" i="1"/>
  <c r="AE14124" i="1"/>
  <c r="AD14124" i="1"/>
  <c r="AE14123" i="1"/>
  <c r="AD14123" i="1"/>
  <c r="AE14122" i="1"/>
  <c r="AD14122" i="1"/>
  <c r="AE14121" i="1"/>
  <c r="AD14121" i="1"/>
  <c r="AE14120" i="1"/>
  <c r="AD14120" i="1"/>
  <c r="AE14119" i="1"/>
  <c r="AD14119" i="1"/>
  <c r="AE14118" i="1"/>
  <c r="AD14118" i="1"/>
  <c r="AE14117" i="1"/>
  <c r="AD14117" i="1"/>
  <c r="AE14116" i="1"/>
  <c r="AD14116" i="1"/>
  <c r="AE14115" i="1"/>
  <c r="AD14115" i="1"/>
  <c r="AE14114" i="1"/>
  <c r="AD14114" i="1"/>
  <c r="AE14113" i="1"/>
  <c r="AD14113" i="1"/>
  <c r="AE14112" i="1"/>
  <c r="AD14112" i="1"/>
  <c r="AE14111" i="1"/>
  <c r="AD14111" i="1"/>
  <c r="AE14110" i="1"/>
  <c r="AD14110" i="1"/>
  <c r="AE14109" i="1"/>
  <c r="AD14109" i="1"/>
  <c r="AE14108" i="1"/>
  <c r="AD14108" i="1"/>
  <c r="AE14107" i="1"/>
  <c r="AD14107" i="1"/>
  <c r="AE14106" i="1"/>
  <c r="AD14106" i="1"/>
  <c r="AE14105" i="1"/>
  <c r="AD14105" i="1"/>
  <c r="AE14104" i="1"/>
  <c r="AD14104" i="1"/>
  <c r="AE14103" i="1"/>
  <c r="AD14103" i="1"/>
  <c r="AE14102" i="1"/>
  <c r="AD14102" i="1"/>
  <c r="AE14101" i="1"/>
  <c r="AD14101" i="1"/>
  <c r="AE14100" i="1"/>
  <c r="AD14100" i="1"/>
  <c r="AE14099" i="1"/>
  <c r="AD14099" i="1"/>
  <c r="AE14098" i="1"/>
  <c r="AD14098" i="1"/>
  <c r="AE14097" i="1"/>
  <c r="AD14097" i="1"/>
  <c r="AE14096" i="1"/>
  <c r="AD14096" i="1"/>
  <c r="AE14095" i="1"/>
  <c r="AD14095" i="1"/>
  <c r="AE14094" i="1"/>
  <c r="AD14094" i="1"/>
  <c r="AE14093" i="1"/>
  <c r="AD14093" i="1"/>
  <c r="AE14092" i="1"/>
  <c r="AD14092" i="1"/>
  <c r="AE14091" i="1"/>
  <c r="AD14091" i="1"/>
  <c r="AE14090" i="1"/>
  <c r="AD14090" i="1"/>
  <c r="AE14089" i="1"/>
  <c r="AD14089" i="1"/>
  <c r="AE14088" i="1"/>
  <c r="AD14088" i="1"/>
  <c r="AE14087" i="1"/>
  <c r="AD14087" i="1"/>
  <c r="AE14086" i="1"/>
  <c r="AD14086" i="1"/>
  <c r="AE14085" i="1"/>
  <c r="AD14085" i="1"/>
  <c r="AE14084" i="1"/>
  <c r="AD14084" i="1"/>
  <c r="AE14083" i="1"/>
  <c r="AD14083" i="1"/>
  <c r="AE14082" i="1"/>
  <c r="AD14082" i="1"/>
  <c r="AE14081" i="1"/>
  <c r="AD14081" i="1"/>
  <c r="AE14080" i="1"/>
  <c r="AD14080" i="1"/>
  <c r="AE14079" i="1"/>
  <c r="AD14079" i="1"/>
  <c r="AE14078" i="1"/>
  <c r="AD14078" i="1"/>
  <c r="AE14077" i="1"/>
  <c r="AD14077" i="1"/>
  <c r="AE14076" i="1"/>
  <c r="AD14076" i="1"/>
  <c r="AE14075" i="1"/>
  <c r="AD14075" i="1"/>
  <c r="AE14074" i="1"/>
  <c r="AD14074" i="1"/>
  <c r="AE14073" i="1"/>
  <c r="AD14073" i="1"/>
  <c r="AE14072" i="1"/>
  <c r="AD14072" i="1"/>
  <c r="AE14071" i="1"/>
  <c r="AD14071" i="1"/>
  <c r="AE14070" i="1"/>
  <c r="AD14070" i="1"/>
  <c r="AE14069" i="1"/>
  <c r="AD14069" i="1"/>
  <c r="AE14068" i="1"/>
  <c r="AD14068" i="1"/>
  <c r="AE14067" i="1"/>
  <c r="AD14067" i="1"/>
  <c r="AE14066" i="1"/>
  <c r="AD14066" i="1"/>
  <c r="AE14065" i="1"/>
  <c r="AD14065" i="1"/>
  <c r="AE14064" i="1"/>
  <c r="AD14064" i="1"/>
  <c r="AE14063" i="1"/>
  <c r="AD14063" i="1"/>
  <c r="AE14062" i="1"/>
  <c r="AD14062" i="1"/>
  <c r="AE14061" i="1"/>
  <c r="AD14061" i="1"/>
  <c r="AE14060" i="1"/>
  <c r="AD14060" i="1"/>
  <c r="AE14059" i="1"/>
  <c r="AD14059" i="1"/>
  <c r="AE14058" i="1"/>
  <c r="AD14058" i="1"/>
  <c r="AE14057" i="1"/>
  <c r="AD14057" i="1"/>
  <c r="AE14056" i="1"/>
  <c r="AD14056" i="1"/>
  <c r="AE14055" i="1"/>
  <c r="AD14055" i="1"/>
  <c r="AE14054" i="1"/>
  <c r="AD14054" i="1"/>
  <c r="AE14053" i="1"/>
  <c r="AD14053" i="1"/>
  <c r="AE14052" i="1"/>
  <c r="AD14052" i="1"/>
  <c r="AE14051" i="1"/>
  <c r="AD14051" i="1"/>
  <c r="AE14050" i="1"/>
  <c r="AD14050" i="1"/>
  <c r="AE14049" i="1"/>
  <c r="AD14049" i="1"/>
  <c r="AE14048" i="1"/>
  <c r="AD14048" i="1"/>
  <c r="AE14047" i="1"/>
  <c r="AD14047" i="1"/>
  <c r="AE14046" i="1"/>
  <c r="AD14046" i="1"/>
  <c r="AE14045" i="1"/>
  <c r="AD14045" i="1"/>
  <c r="AE14044" i="1"/>
  <c r="AD14044" i="1"/>
  <c r="AE14043" i="1"/>
  <c r="AD14043" i="1"/>
  <c r="AE14042" i="1"/>
  <c r="AD14042" i="1"/>
  <c r="AE14041" i="1"/>
  <c r="AD14041" i="1"/>
  <c r="AE14040" i="1"/>
  <c r="AD14040" i="1"/>
  <c r="AE14039" i="1"/>
  <c r="AD14039" i="1"/>
  <c r="AE14038" i="1"/>
  <c r="AD14038" i="1"/>
  <c r="AE14037" i="1"/>
  <c r="AD14037" i="1"/>
  <c r="AE14036" i="1"/>
  <c r="AD14036" i="1"/>
  <c r="AE14035" i="1"/>
  <c r="AD14035" i="1"/>
  <c r="AE14034" i="1"/>
  <c r="AD14034" i="1"/>
  <c r="AE14033" i="1"/>
  <c r="AD14033" i="1"/>
  <c r="AE14032" i="1"/>
  <c r="AD14032" i="1"/>
  <c r="AE14031" i="1"/>
  <c r="AD14031" i="1"/>
  <c r="AE14030" i="1"/>
  <c r="AD14030" i="1"/>
  <c r="AE14029" i="1"/>
  <c r="AD14029" i="1"/>
  <c r="AE14028" i="1"/>
  <c r="AD14028" i="1"/>
  <c r="AE14027" i="1"/>
  <c r="AD14027" i="1"/>
  <c r="AE14026" i="1"/>
  <c r="AD14026" i="1"/>
  <c r="AE14025" i="1"/>
  <c r="AD14025" i="1"/>
  <c r="AE14024" i="1"/>
  <c r="AD14024" i="1"/>
  <c r="AE14023" i="1"/>
  <c r="AD14023" i="1"/>
  <c r="AE14022" i="1"/>
  <c r="AD14022" i="1"/>
  <c r="AE14021" i="1"/>
  <c r="AD14021" i="1"/>
  <c r="AE14020" i="1"/>
  <c r="AD14020" i="1"/>
  <c r="AE14019" i="1"/>
  <c r="AD14019" i="1"/>
  <c r="AE14018" i="1"/>
  <c r="AD14018" i="1"/>
  <c r="AE14017" i="1"/>
  <c r="AD14017" i="1"/>
  <c r="AE14016" i="1"/>
  <c r="AD14016" i="1"/>
  <c r="AE14015" i="1"/>
  <c r="AD14015" i="1"/>
  <c r="AE14014" i="1"/>
  <c r="AD14014" i="1"/>
  <c r="AE14013" i="1"/>
  <c r="AD14013" i="1"/>
  <c r="AE14012" i="1"/>
  <c r="AD14012" i="1"/>
  <c r="AE14011" i="1"/>
  <c r="AD14011" i="1"/>
  <c r="AE14010" i="1"/>
  <c r="AD14010" i="1"/>
  <c r="AE14009" i="1"/>
  <c r="AD14009" i="1"/>
  <c r="AE14008" i="1"/>
  <c r="AD14008" i="1"/>
  <c r="AE14007" i="1"/>
  <c r="AD14007" i="1"/>
  <c r="AE14006" i="1"/>
  <c r="AD14006" i="1"/>
  <c r="AE14005" i="1"/>
  <c r="AD14005" i="1"/>
  <c r="AE14004" i="1"/>
  <c r="AD14004" i="1"/>
  <c r="AE14003" i="1"/>
  <c r="AD14003" i="1"/>
  <c r="AE14002" i="1"/>
  <c r="AD14002" i="1"/>
  <c r="AE14001" i="1"/>
  <c r="AD14001" i="1"/>
  <c r="AE14000" i="1"/>
  <c r="AD14000" i="1"/>
  <c r="AE13999" i="1"/>
  <c r="AD13999" i="1"/>
  <c r="AE13998" i="1"/>
  <c r="AD13998" i="1"/>
  <c r="AE13997" i="1"/>
  <c r="AD13997" i="1"/>
  <c r="AE13996" i="1"/>
  <c r="AD13996" i="1"/>
  <c r="AE13995" i="1"/>
  <c r="AD13995" i="1"/>
  <c r="AE13994" i="1"/>
  <c r="AD13994" i="1"/>
  <c r="AE13993" i="1"/>
  <c r="AD13993" i="1"/>
  <c r="AE13992" i="1"/>
  <c r="AD13992" i="1"/>
  <c r="AE13991" i="1"/>
  <c r="AD13991" i="1"/>
  <c r="AE13990" i="1"/>
  <c r="AD13990" i="1"/>
  <c r="AE13989" i="1"/>
  <c r="AD13989" i="1"/>
  <c r="AE13988" i="1"/>
  <c r="AD13988" i="1"/>
  <c r="AE13987" i="1"/>
  <c r="AD13987" i="1"/>
  <c r="AE13986" i="1"/>
  <c r="AD13986" i="1"/>
  <c r="AE13985" i="1"/>
  <c r="AD13985" i="1"/>
  <c r="AE13984" i="1"/>
  <c r="AD13984" i="1"/>
  <c r="AE13983" i="1"/>
  <c r="AD13983" i="1"/>
  <c r="AE13982" i="1"/>
  <c r="AD13982" i="1"/>
  <c r="AE13981" i="1"/>
  <c r="AD13981" i="1"/>
  <c r="AE13980" i="1"/>
  <c r="AD13980" i="1"/>
  <c r="AE13979" i="1"/>
  <c r="AD13979" i="1"/>
  <c r="AE13978" i="1"/>
  <c r="AD13978" i="1"/>
  <c r="AE13977" i="1"/>
  <c r="AD13977" i="1"/>
  <c r="AE13976" i="1"/>
  <c r="AD13976" i="1"/>
  <c r="AE13975" i="1"/>
  <c r="AD13975" i="1"/>
  <c r="AE13974" i="1"/>
  <c r="AD13974" i="1"/>
  <c r="AE13973" i="1"/>
  <c r="AD13973" i="1"/>
  <c r="AE13972" i="1"/>
  <c r="AD13972" i="1"/>
  <c r="AE13971" i="1"/>
  <c r="AD13971" i="1"/>
  <c r="AE13970" i="1"/>
  <c r="AD13970" i="1"/>
  <c r="AE13969" i="1"/>
  <c r="AD13969" i="1"/>
  <c r="AE13968" i="1"/>
  <c r="AD13968" i="1"/>
  <c r="AE13967" i="1"/>
  <c r="AD13967" i="1"/>
  <c r="AE13966" i="1"/>
  <c r="AD13966" i="1"/>
  <c r="AE13965" i="1"/>
  <c r="AD13965" i="1"/>
  <c r="AE13964" i="1"/>
  <c r="AD13964" i="1"/>
  <c r="AE13963" i="1"/>
  <c r="AD13963" i="1"/>
  <c r="AE13962" i="1"/>
  <c r="AD13962" i="1"/>
  <c r="AE13961" i="1"/>
  <c r="AD13961" i="1"/>
  <c r="AE13960" i="1"/>
  <c r="AD13960" i="1"/>
  <c r="AE13959" i="1"/>
  <c r="AD13959" i="1"/>
  <c r="AE13958" i="1"/>
  <c r="AD13958" i="1"/>
  <c r="AE13957" i="1"/>
  <c r="AD13957" i="1"/>
  <c r="AE13956" i="1"/>
  <c r="AD13956" i="1"/>
  <c r="AE13955" i="1"/>
  <c r="AD13955" i="1"/>
  <c r="AE13954" i="1"/>
  <c r="AD13954" i="1"/>
  <c r="AE13953" i="1"/>
  <c r="AD13953" i="1"/>
  <c r="AE13952" i="1"/>
  <c r="AD13952" i="1"/>
  <c r="AE13951" i="1"/>
  <c r="AD13951" i="1"/>
  <c r="AE13950" i="1"/>
  <c r="AD13950" i="1"/>
  <c r="AE13949" i="1"/>
  <c r="AD13949" i="1"/>
  <c r="AE13948" i="1"/>
  <c r="AD13948" i="1"/>
  <c r="AE13947" i="1"/>
  <c r="AD13947" i="1"/>
  <c r="AE13946" i="1"/>
  <c r="AD13946" i="1"/>
  <c r="AE13945" i="1"/>
  <c r="AD13945" i="1"/>
  <c r="AE13944" i="1"/>
  <c r="AD13944" i="1"/>
  <c r="AE13943" i="1"/>
  <c r="AD13943" i="1"/>
  <c r="AE13942" i="1"/>
  <c r="AD13942" i="1"/>
  <c r="AE13941" i="1"/>
  <c r="AD13941" i="1"/>
  <c r="AE13940" i="1"/>
  <c r="AD13940" i="1"/>
  <c r="AE13939" i="1"/>
  <c r="AD13939" i="1"/>
  <c r="AE13938" i="1"/>
  <c r="AD13938" i="1"/>
  <c r="AE13937" i="1"/>
  <c r="AD13937" i="1"/>
  <c r="AE13936" i="1"/>
  <c r="AD13936" i="1"/>
  <c r="AE13935" i="1"/>
  <c r="AD13935" i="1"/>
  <c r="AE13934" i="1"/>
  <c r="AD13934" i="1"/>
  <c r="AE13933" i="1"/>
  <c r="AD13933" i="1"/>
  <c r="AE13932" i="1"/>
  <c r="AD13932" i="1"/>
  <c r="AE13931" i="1"/>
  <c r="AD13931" i="1"/>
  <c r="AE13930" i="1"/>
  <c r="AD13930" i="1"/>
  <c r="AE13929" i="1"/>
  <c r="AD13929" i="1"/>
  <c r="AE13928" i="1"/>
  <c r="AD13928" i="1"/>
  <c r="AE13927" i="1"/>
  <c r="AD13927" i="1"/>
  <c r="AE13926" i="1"/>
  <c r="AD13926" i="1"/>
  <c r="AE13925" i="1"/>
  <c r="AD13925" i="1"/>
  <c r="AE13924" i="1"/>
  <c r="AD13924" i="1"/>
  <c r="AE13923" i="1"/>
  <c r="AD13923" i="1"/>
  <c r="AE13922" i="1"/>
  <c r="AD13922" i="1"/>
  <c r="AE13921" i="1"/>
  <c r="AD13921" i="1"/>
  <c r="AE13920" i="1"/>
  <c r="AD13920" i="1"/>
  <c r="AE13919" i="1"/>
  <c r="AD13919" i="1"/>
  <c r="AE13918" i="1"/>
  <c r="AD13918" i="1"/>
  <c r="AE13917" i="1"/>
  <c r="AD13917" i="1"/>
  <c r="AE13916" i="1"/>
  <c r="AD13916" i="1"/>
  <c r="AE13915" i="1"/>
  <c r="AD13915" i="1"/>
  <c r="AE13914" i="1"/>
  <c r="AD13914" i="1"/>
  <c r="AE13913" i="1"/>
  <c r="AD13913" i="1"/>
  <c r="AE13912" i="1"/>
  <c r="AD13912" i="1"/>
  <c r="AE13911" i="1"/>
  <c r="AD13911" i="1"/>
  <c r="AE13910" i="1"/>
  <c r="AD13910" i="1"/>
  <c r="AE13909" i="1"/>
  <c r="AD13909" i="1"/>
  <c r="AE13908" i="1"/>
  <c r="AD13908" i="1"/>
  <c r="AE13907" i="1"/>
  <c r="AD13907" i="1"/>
  <c r="AE13906" i="1"/>
  <c r="AD13906" i="1"/>
  <c r="AE13905" i="1"/>
  <c r="AD13905" i="1"/>
  <c r="AE13904" i="1"/>
  <c r="AD13904" i="1"/>
  <c r="AE13903" i="1"/>
  <c r="AD13903" i="1"/>
  <c r="AE13902" i="1"/>
  <c r="AD13902" i="1"/>
  <c r="AE13901" i="1"/>
  <c r="AD13901" i="1"/>
  <c r="AE13900" i="1"/>
  <c r="AD13900" i="1"/>
  <c r="AE13899" i="1"/>
  <c r="AD13899" i="1"/>
  <c r="AE13898" i="1"/>
  <c r="AD13898" i="1"/>
  <c r="AE13897" i="1"/>
  <c r="AD13897" i="1"/>
  <c r="AE13896" i="1"/>
  <c r="AD13896" i="1"/>
  <c r="AE13895" i="1"/>
  <c r="AD13895" i="1"/>
  <c r="AE13894" i="1"/>
  <c r="AD13894" i="1"/>
  <c r="AE13893" i="1"/>
  <c r="AD13893" i="1"/>
  <c r="AE13892" i="1"/>
  <c r="AD13892" i="1"/>
  <c r="AE13891" i="1"/>
  <c r="AD13891" i="1"/>
  <c r="AE13890" i="1"/>
  <c r="AD13890" i="1"/>
  <c r="AE13889" i="1"/>
  <c r="AD13889" i="1"/>
  <c r="AE13888" i="1"/>
  <c r="AD13888" i="1"/>
  <c r="AE13887" i="1"/>
  <c r="AD13887" i="1"/>
  <c r="AE13886" i="1"/>
  <c r="AD13886" i="1"/>
  <c r="AE13885" i="1"/>
  <c r="AD13885" i="1"/>
  <c r="AE13884" i="1"/>
  <c r="AD13884" i="1"/>
  <c r="AE13883" i="1"/>
  <c r="AD13883" i="1"/>
  <c r="AE13882" i="1"/>
  <c r="AD13882" i="1"/>
  <c r="AE13881" i="1"/>
  <c r="AD13881" i="1"/>
  <c r="AE13880" i="1"/>
  <c r="AD13880" i="1"/>
  <c r="AE13879" i="1"/>
  <c r="AD13879" i="1"/>
  <c r="AE13878" i="1"/>
  <c r="AD13878" i="1"/>
  <c r="AE13877" i="1"/>
  <c r="AD13877" i="1"/>
  <c r="AE13876" i="1"/>
  <c r="AD13876" i="1"/>
  <c r="AE13875" i="1"/>
  <c r="AD13875" i="1"/>
  <c r="AE13874" i="1"/>
  <c r="AD13874" i="1"/>
  <c r="AE13873" i="1"/>
  <c r="AD13873" i="1"/>
  <c r="AE13872" i="1"/>
  <c r="AD13872" i="1"/>
  <c r="AE13871" i="1"/>
  <c r="AD13871" i="1"/>
  <c r="AE13870" i="1"/>
  <c r="AD13870" i="1"/>
  <c r="AE13869" i="1"/>
  <c r="AD13869" i="1"/>
  <c r="AE13868" i="1"/>
  <c r="AD13868" i="1"/>
  <c r="AE13867" i="1"/>
  <c r="AD13867" i="1"/>
  <c r="AE13866" i="1"/>
  <c r="AD13866" i="1"/>
  <c r="AE13865" i="1"/>
  <c r="AD13865" i="1"/>
  <c r="AE13864" i="1"/>
  <c r="AD13864" i="1"/>
  <c r="AE13863" i="1"/>
  <c r="AD13863" i="1"/>
  <c r="AE13862" i="1"/>
  <c r="AD13862" i="1"/>
  <c r="AE13861" i="1"/>
  <c r="AD13861" i="1"/>
  <c r="AE13860" i="1"/>
  <c r="AD13860" i="1"/>
  <c r="AE13859" i="1"/>
  <c r="AD13859" i="1"/>
  <c r="AE13858" i="1"/>
  <c r="AD13858" i="1"/>
  <c r="AE13857" i="1"/>
  <c r="AD13857" i="1"/>
  <c r="AE13856" i="1"/>
  <c r="AD13856" i="1"/>
  <c r="AE13855" i="1"/>
  <c r="AD13855" i="1"/>
  <c r="AE13854" i="1"/>
  <c r="AD13854" i="1"/>
  <c r="AE13853" i="1"/>
  <c r="AD13853" i="1"/>
  <c r="AE13852" i="1"/>
  <c r="AD13852" i="1"/>
  <c r="AE13851" i="1"/>
  <c r="AD13851" i="1"/>
  <c r="AE13850" i="1"/>
  <c r="AD13850" i="1"/>
  <c r="AE13849" i="1"/>
  <c r="AD13849" i="1"/>
  <c r="AE13848" i="1"/>
  <c r="AD13848" i="1"/>
  <c r="AE13847" i="1"/>
  <c r="AD13847" i="1"/>
  <c r="AE13846" i="1"/>
  <c r="AD13846" i="1"/>
  <c r="AE13845" i="1"/>
  <c r="AD13845" i="1"/>
  <c r="AE13844" i="1"/>
  <c r="AD13844" i="1"/>
  <c r="AE13843" i="1"/>
  <c r="AD13843" i="1"/>
  <c r="AE13842" i="1"/>
  <c r="AD13842" i="1"/>
  <c r="AE13841" i="1"/>
  <c r="AD13841" i="1"/>
  <c r="AE13840" i="1"/>
  <c r="AD13840" i="1"/>
  <c r="AE13839" i="1"/>
  <c r="AD13839" i="1"/>
  <c r="AE13838" i="1"/>
  <c r="AD13838" i="1"/>
  <c r="AE13837" i="1"/>
  <c r="AD13837" i="1"/>
  <c r="AE13836" i="1"/>
  <c r="AD13836" i="1"/>
  <c r="AE13835" i="1"/>
  <c r="AD13835" i="1"/>
  <c r="AE13834" i="1"/>
  <c r="AD13834" i="1"/>
  <c r="AE13833" i="1"/>
  <c r="AD13833" i="1"/>
  <c r="AE13832" i="1"/>
  <c r="AD13832" i="1"/>
  <c r="AE13831" i="1"/>
  <c r="AD13831" i="1"/>
  <c r="AE13830" i="1"/>
  <c r="AD13830" i="1"/>
  <c r="AE13829" i="1"/>
  <c r="AD13829" i="1"/>
  <c r="AE13828" i="1"/>
  <c r="AD13828" i="1"/>
  <c r="AE13827" i="1"/>
  <c r="AD13827" i="1"/>
  <c r="AE13826" i="1"/>
  <c r="AD13826" i="1"/>
  <c r="AE13825" i="1"/>
  <c r="AD13825" i="1"/>
  <c r="AE13824" i="1"/>
  <c r="AD13824" i="1"/>
  <c r="AE13823" i="1"/>
  <c r="AD13823" i="1"/>
  <c r="AE13822" i="1"/>
  <c r="AD13822" i="1"/>
  <c r="AE13821" i="1"/>
  <c r="AD13821" i="1"/>
  <c r="AE13820" i="1"/>
  <c r="AD13820" i="1"/>
  <c r="AE13819" i="1"/>
  <c r="AD13819" i="1"/>
  <c r="AE13818" i="1"/>
  <c r="AD13818" i="1"/>
  <c r="AE13817" i="1"/>
  <c r="AD13817" i="1"/>
  <c r="AE13816" i="1"/>
  <c r="AD13816" i="1"/>
  <c r="AE13815" i="1"/>
  <c r="AD13815" i="1"/>
  <c r="AE13814" i="1"/>
  <c r="AD13814" i="1"/>
  <c r="AE13813" i="1"/>
  <c r="AD13813" i="1"/>
  <c r="AE13812" i="1"/>
  <c r="AD13812" i="1"/>
  <c r="AE13811" i="1"/>
  <c r="AD13811" i="1"/>
  <c r="AE13810" i="1"/>
  <c r="AD13810" i="1"/>
  <c r="AE13809" i="1"/>
  <c r="AD13809" i="1"/>
  <c r="AE13808" i="1"/>
  <c r="AD13808" i="1"/>
  <c r="AE13807" i="1"/>
  <c r="AD13807" i="1"/>
  <c r="AE13806" i="1"/>
  <c r="AD13806" i="1"/>
  <c r="AE13805" i="1"/>
  <c r="AD13805" i="1"/>
  <c r="AE13804" i="1"/>
  <c r="AD13804" i="1"/>
  <c r="AE13803" i="1"/>
  <c r="AD13803" i="1"/>
  <c r="AE13802" i="1"/>
  <c r="AD13802" i="1"/>
  <c r="AE13801" i="1"/>
  <c r="AD13801" i="1"/>
  <c r="AE13800" i="1"/>
  <c r="AD13800" i="1"/>
  <c r="AE13799" i="1"/>
  <c r="AD13799" i="1"/>
  <c r="AE13798" i="1"/>
  <c r="AD13798" i="1"/>
  <c r="AE13797" i="1"/>
  <c r="AD13797" i="1"/>
  <c r="AE13796" i="1"/>
  <c r="AD13796" i="1"/>
  <c r="AE13795" i="1"/>
  <c r="AD13795" i="1"/>
  <c r="AE13794" i="1"/>
  <c r="AD13794" i="1"/>
  <c r="AE13793" i="1"/>
  <c r="AD13793" i="1"/>
  <c r="AE13792" i="1"/>
  <c r="AD13792" i="1"/>
  <c r="AE13791" i="1"/>
  <c r="AD13791" i="1"/>
  <c r="AE13790" i="1"/>
  <c r="AD13790" i="1"/>
  <c r="AE13789" i="1"/>
  <c r="AD13789" i="1"/>
  <c r="AE13788" i="1"/>
  <c r="AD13788" i="1"/>
  <c r="AE13787" i="1"/>
  <c r="AD13787" i="1"/>
  <c r="AE13786" i="1"/>
  <c r="AD13786" i="1"/>
  <c r="AE13785" i="1"/>
  <c r="AD13785" i="1"/>
  <c r="AE13784" i="1"/>
  <c r="AD13784" i="1"/>
  <c r="AE13783" i="1"/>
  <c r="AD13783" i="1"/>
  <c r="AE13782" i="1"/>
  <c r="AD13782" i="1"/>
  <c r="AE13781" i="1"/>
  <c r="AD13781" i="1"/>
  <c r="AE13780" i="1"/>
  <c r="AD13780" i="1"/>
  <c r="AE13779" i="1"/>
  <c r="AD13779" i="1"/>
  <c r="AE13778" i="1"/>
  <c r="AD13778" i="1"/>
  <c r="AE13777" i="1"/>
  <c r="AD13777" i="1"/>
  <c r="AE13776" i="1"/>
  <c r="AD13776" i="1"/>
  <c r="AE13775" i="1"/>
  <c r="AD13775" i="1"/>
  <c r="AE13774" i="1"/>
  <c r="AD13774" i="1"/>
  <c r="AE13773" i="1"/>
  <c r="AD13773" i="1"/>
  <c r="AE13772" i="1"/>
  <c r="AD13772" i="1"/>
  <c r="AE13771" i="1"/>
  <c r="AD13771" i="1"/>
  <c r="AE13770" i="1"/>
  <c r="AD13770" i="1"/>
  <c r="AE13769" i="1"/>
  <c r="AD13769" i="1"/>
  <c r="AE13768" i="1"/>
  <c r="AD13768" i="1"/>
  <c r="AE13767" i="1"/>
  <c r="AD13767" i="1"/>
  <c r="AE13766" i="1"/>
  <c r="AD13766" i="1"/>
  <c r="AE13765" i="1"/>
  <c r="AD13765" i="1"/>
  <c r="AE13764" i="1"/>
  <c r="AD13764" i="1"/>
  <c r="AE13763" i="1"/>
  <c r="AD13763" i="1"/>
  <c r="AE13762" i="1"/>
  <c r="AD13762" i="1"/>
  <c r="AE13761" i="1"/>
  <c r="AD13761" i="1"/>
  <c r="AE13760" i="1"/>
  <c r="AD13760" i="1"/>
  <c r="AE13759" i="1"/>
  <c r="AD13759" i="1"/>
  <c r="AE13758" i="1"/>
  <c r="AD13758" i="1"/>
  <c r="AE13757" i="1"/>
  <c r="AD13757" i="1"/>
  <c r="AE13756" i="1"/>
  <c r="AD13756" i="1"/>
  <c r="AE13755" i="1"/>
  <c r="AD13755" i="1"/>
  <c r="AE13754" i="1"/>
  <c r="AD13754" i="1"/>
  <c r="AE13753" i="1"/>
  <c r="AD13753" i="1"/>
  <c r="AE13752" i="1"/>
  <c r="AD13752" i="1"/>
  <c r="AE13751" i="1"/>
  <c r="AD13751" i="1"/>
  <c r="AE13750" i="1"/>
  <c r="AD13750" i="1"/>
  <c r="AE13749" i="1"/>
  <c r="AD13749" i="1"/>
  <c r="AE13748" i="1"/>
  <c r="AD13748" i="1"/>
  <c r="AE13747" i="1"/>
  <c r="AD13747" i="1"/>
  <c r="AE13746" i="1"/>
  <c r="AD13746" i="1"/>
  <c r="AE13745" i="1"/>
  <c r="AD13745" i="1"/>
  <c r="AE13744" i="1"/>
  <c r="AD13744" i="1"/>
  <c r="AE13743" i="1"/>
  <c r="AD13743" i="1"/>
  <c r="AE13742" i="1"/>
  <c r="AD13742" i="1"/>
  <c r="AE13741" i="1"/>
  <c r="AD13741" i="1"/>
  <c r="AE13740" i="1"/>
  <c r="AD13740" i="1"/>
  <c r="AE13739" i="1"/>
  <c r="AD13739" i="1"/>
  <c r="AE13738" i="1"/>
  <c r="AD13738" i="1"/>
  <c r="AE13737" i="1"/>
  <c r="AD13737" i="1"/>
  <c r="AE13736" i="1"/>
  <c r="AD13736" i="1"/>
  <c r="AE13735" i="1"/>
  <c r="AD13735" i="1"/>
  <c r="AE13734" i="1"/>
  <c r="AD13734" i="1"/>
  <c r="AE13733" i="1"/>
  <c r="AD13733" i="1"/>
  <c r="AE13732" i="1"/>
  <c r="AD13732" i="1"/>
  <c r="AE13731" i="1"/>
  <c r="AD13731" i="1"/>
  <c r="AE13730" i="1"/>
  <c r="AD13730" i="1"/>
  <c r="AE13729" i="1"/>
  <c r="AD13729" i="1"/>
  <c r="AE13728" i="1"/>
  <c r="AD13728" i="1"/>
  <c r="AE13727" i="1"/>
  <c r="AD13727" i="1"/>
  <c r="AE13726" i="1"/>
  <c r="AD13726" i="1"/>
  <c r="AE13725" i="1"/>
  <c r="AD13725" i="1"/>
  <c r="AE13724" i="1"/>
  <c r="AD13724" i="1"/>
  <c r="AE13723" i="1"/>
  <c r="AD13723" i="1"/>
  <c r="AE13722" i="1"/>
  <c r="AD13722" i="1"/>
  <c r="AE13721" i="1"/>
  <c r="AD13721" i="1"/>
  <c r="AE13720" i="1"/>
  <c r="AD13720" i="1"/>
  <c r="AE13719" i="1"/>
  <c r="AD13719" i="1"/>
  <c r="AE13718" i="1"/>
  <c r="AD13718" i="1"/>
  <c r="AE13717" i="1"/>
  <c r="AD13717" i="1"/>
  <c r="AE13716" i="1"/>
  <c r="AD13716" i="1"/>
  <c r="AE13715" i="1"/>
  <c r="AD13715" i="1"/>
  <c r="AE13714" i="1"/>
  <c r="AD13714" i="1"/>
  <c r="AE13713" i="1"/>
  <c r="AD13713" i="1"/>
  <c r="AE13712" i="1"/>
  <c r="AD13712" i="1"/>
  <c r="AE13711" i="1"/>
  <c r="AD13711" i="1"/>
  <c r="AE13710" i="1"/>
  <c r="AD13710" i="1"/>
  <c r="AE13709" i="1"/>
  <c r="AD13709" i="1"/>
  <c r="AE13708" i="1"/>
  <c r="AD13708" i="1"/>
  <c r="AE13707" i="1"/>
  <c r="AD13707" i="1"/>
  <c r="AE13706" i="1"/>
  <c r="AD13706" i="1"/>
  <c r="AE13705" i="1"/>
  <c r="AD13705" i="1"/>
  <c r="AE13704" i="1"/>
  <c r="AD13704" i="1"/>
  <c r="AE13703" i="1"/>
  <c r="AD13703" i="1"/>
  <c r="AE13702" i="1"/>
  <c r="AD13702" i="1"/>
  <c r="AE13701" i="1"/>
  <c r="AD13701" i="1"/>
  <c r="AE13700" i="1"/>
  <c r="AD13700" i="1"/>
  <c r="AE13699" i="1"/>
  <c r="AD13699" i="1"/>
  <c r="AE13698" i="1"/>
  <c r="AD13698" i="1"/>
  <c r="AE13697" i="1"/>
  <c r="AD13697" i="1"/>
  <c r="AE13696" i="1"/>
  <c r="AD13696" i="1"/>
  <c r="AE13695" i="1"/>
  <c r="AD13695" i="1"/>
  <c r="AE13694" i="1"/>
  <c r="AD13694" i="1"/>
  <c r="AE13693" i="1"/>
  <c r="AD13693" i="1"/>
  <c r="AE13692" i="1"/>
  <c r="AD13692" i="1"/>
  <c r="AE13691" i="1"/>
  <c r="AD13691" i="1"/>
  <c r="AE13690" i="1"/>
  <c r="AD13690" i="1"/>
  <c r="AE13689" i="1"/>
  <c r="AD13689" i="1"/>
  <c r="AE13688" i="1"/>
  <c r="AD13688" i="1"/>
  <c r="AE13687" i="1"/>
  <c r="AD13687" i="1"/>
  <c r="AE13686" i="1"/>
  <c r="AD13686" i="1"/>
  <c r="AE13685" i="1"/>
  <c r="AD13685" i="1"/>
  <c r="AE13684" i="1"/>
  <c r="AD13684" i="1"/>
  <c r="AE13683" i="1"/>
  <c r="AD13683" i="1"/>
  <c r="AE13682" i="1"/>
  <c r="AD13682" i="1"/>
  <c r="AE13681" i="1"/>
  <c r="AD13681" i="1"/>
  <c r="AE13680" i="1"/>
  <c r="AD13680" i="1"/>
  <c r="AE13679" i="1"/>
  <c r="AD13679" i="1"/>
  <c r="AE13678" i="1"/>
  <c r="AD13678" i="1"/>
  <c r="AE13677" i="1"/>
  <c r="AD13677" i="1"/>
  <c r="AE13676" i="1"/>
  <c r="AD13676" i="1"/>
  <c r="AE13675" i="1"/>
  <c r="AD13675" i="1"/>
  <c r="AE13674" i="1"/>
  <c r="AD13674" i="1"/>
  <c r="AE13673" i="1"/>
  <c r="AD13673" i="1"/>
  <c r="AE13672" i="1"/>
  <c r="AD13672" i="1"/>
  <c r="AE13671" i="1"/>
  <c r="AD13671" i="1"/>
  <c r="AE13670" i="1"/>
  <c r="AD13670" i="1"/>
  <c r="AE13669" i="1"/>
  <c r="AD13669" i="1"/>
  <c r="AE13668" i="1"/>
  <c r="AD13668" i="1"/>
  <c r="AE13667" i="1"/>
  <c r="AD13667" i="1"/>
  <c r="AE13666" i="1"/>
  <c r="AD13666" i="1"/>
  <c r="AE13665" i="1"/>
  <c r="AD13665" i="1"/>
  <c r="AE13664" i="1"/>
  <c r="AD13664" i="1"/>
  <c r="AE13663" i="1"/>
  <c r="AD13663" i="1"/>
  <c r="AE13662" i="1"/>
  <c r="AD13662" i="1"/>
  <c r="AE13661" i="1"/>
  <c r="AD13661" i="1"/>
  <c r="AE13660" i="1"/>
  <c r="AD13660" i="1"/>
  <c r="AE13659" i="1"/>
  <c r="AD13659" i="1"/>
  <c r="AE13658" i="1"/>
  <c r="AD13658" i="1"/>
  <c r="AE13657" i="1"/>
  <c r="AD13657" i="1"/>
  <c r="AE13656" i="1"/>
  <c r="AD13656" i="1"/>
  <c r="AE13655" i="1"/>
  <c r="AD13655" i="1"/>
  <c r="AE13654" i="1"/>
  <c r="AD13654" i="1"/>
  <c r="AE13653" i="1"/>
  <c r="AD13653" i="1"/>
  <c r="AE13652" i="1"/>
  <c r="AD13652" i="1"/>
  <c r="AE13651" i="1"/>
  <c r="AD13651" i="1"/>
  <c r="AE13650" i="1"/>
  <c r="AD13650" i="1"/>
  <c r="AE13649" i="1"/>
  <c r="AD13649" i="1"/>
  <c r="AE13648" i="1"/>
  <c r="AD13648" i="1"/>
  <c r="AE13647" i="1"/>
  <c r="AD13647" i="1"/>
  <c r="AE13646" i="1"/>
  <c r="AD13646" i="1"/>
  <c r="AE13645" i="1"/>
  <c r="AD13645" i="1"/>
  <c r="AE13644" i="1"/>
  <c r="AD13644" i="1"/>
  <c r="AE13643" i="1"/>
  <c r="AD13643" i="1"/>
  <c r="AE13642" i="1"/>
  <c r="AD13642" i="1"/>
  <c r="AE13641" i="1"/>
  <c r="AD13641" i="1"/>
  <c r="AE13640" i="1"/>
  <c r="AD13640" i="1"/>
  <c r="AE13639" i="1"/>
  <c r="AD13639" i="1"/>
  <c r="AE13638" i="1"/>
  <c r="AD13638" i="1"/>
  <c r="AE13637" i="1"/>
  <c r="AD13637" i="1"/>
  <c r="AE13636" i="1"/>
  <c r="AD13636" i="1"/>
  <c r="AE13635" i="1"/>
  <c r="AD13635" i="1"/>
  <c r="AE13634" i="1"/>
  <c r="AD13634" i="1"/>
  <c r="AE13633" i="1"/>
  <c r="AD13633" i="1"/>
  <c r="AE13632" i="1"/>
  <c r="AD13632" i="1"/>
  <c r="AE13631" i="1"/>
  <c r="AD13631" i="1"/>
  <c r="AE13630" i="1"/>
  <c r="AD13630" i="1"/>
  <c r="AE13629" i="1"/>
  <c r="AD13629" i="1"/>
  <c r="AE13628" i="1"/>
  <c r="AD13628" i="1"/>
  <c r="AE13627" i="1"/>
  <c r="AD13627" i="1"/>
  <c r="AE13626" i="1"/>
  <c r="AD13626" i="1"/>
  <c r="AE13625" i="1"/>
  <c r="AD13625" i="1"/>
  <c r="AE13624" i="1"/>
  <c r="AD13624" i="1"/>
  <c r="AE13623" i="1"/>
  <c r="AD13623" i="1"/>
  <c r="AE13622" i="1"/>
  <c r="AD13622" i="1"/>
  <c r="AE13621" i="1"/>
  <c r="AD13621" i="1"/>
  <c r="AE13620" i="1"/>
  <c r="AD13620" i="1"/>
  <c r="AE13619" i="1"/>
  <c r="AD13619" i="1"/>
  <c r="AE13618" i="1"/>
  <c r="AD13618" i="1"/>
  <c r="AE13617" i="1"/>
  <c r="AD13617" i="1"/>
  <c r="AE13616" i="1"/>
  <c r="AD13616" i="1"/>
  <c r="AE13615" i="1"/>
  <c r="AD13615" i="1"/>
  <c r="AE13614" i="1"/>
  <c r="AD13614" i="1"/>
  <c r="AE13613" i="1"/>
  <c r="AD13613" i="1"/>
  <c r="AE13612" i="1"/>
  <c r="AD13612" i="1"/>
  <c r="AE13611" i="1"/>
  <c r="AD13611" i="1"/>
  <c r="AE13610" i="1"/>
  <c r="AD13610" i="1"/>
  <c r="AE13609" i="1"/>
  <c r="AD13609" i="1"/>
  <c r="AE13608" i="1"/>
  <c r="AD13608" i="1"/>
  <c r="AE13607" i="1"/>
  <c r="AD13607" i="1"/>
  <c r="AE13606" i="1"/>
  <c r="AD13606" i="1"/>
  <c r="AE13605" i="1"/>
  <c r="AD13605" i="1"/>
  <c r="AE13604" i="1"/>
  <c r="AD13604" i="1"/>
  <c r="AE13603" i="1"/>
  <c r="AD13603" i="1"/>
  <c r="AE13602" i="1"/>
  <c r="AD13602" i="1"/>
  <c r="AE13601" i="1"/>
  <c r="AD13601" i="1"/>
  <c r="AE13600" i="1"/>
  <c r="AD13600" i="1"/>
  <c r="AE13599" i="1"/>
  <c r="AD13599" i="1"/>
  <c r="AE13598" i="1"/>
  <c r="AD13598" i="1"/>
  <c r="AE13597" i="1"/>
  <c r="AD13597" i="1"/>
  <c r="AE13596" i="1"/>
  <c r="AD13596" i="1"/>
  <c r="AE13595" i="1"/>
  <c r="AD13595" i="1"/>
  <c r="AE13594" i="1"/>
  <c r="AD13594" i="1"/>
  <c r="AE13593" i="1"/>
  <c r="AD13593" i="1"/>
  <c r="AE13592" i="1"/>
  <c r="AD13592" i="1"/>
  <c r="AE13591" i="1"/>
  <c r="AD13591" i="1"/>
  <c r="AE13590" i="1"/>
  <c r="AD13590" i="1"/>
  <c r="AE13589" i="1"/>
  <c r="AD13589" i="1"/>
  <c r="AE13588" i="1"/>
  <c r="AD13588" i="1"/>
  <c r="AE13587" i="1"/>
  <c r="AD13587" i="1"/>
  <c r="AE13586" i="1"/>
  <c r="AD13586" i="1"/>
  <c r="AE13585" i="1"/>
  <c r="AD13585" i="1"/>
  <c r="AE13584" i="1"/>
  <c r="AD13584" i="1"/>
  <c r="AE13583" i="1"/>
  <c r="AD13583" i="1"/>
  <c r="AE13582" i="1"/>
  <c r="AD13582" i="1"/>
  <c r="AE13581" i="1"/>
  <c r="AD13581" i="1"/>
  <c r="AE13580" i="1"/>
  <c r="AD13580" i="1"/>
  <c r="AE13579" i="1"/>
  <c r="AD13579" i="1"/>
  <c r="AE13578" i="1"/>
  <c r="AD13578" i="1"/>
  <c r="AE13577" i="1"/>
  <c r="AD13577" i="1"/>
  <c r="AE13576" i="1"/>
  <c r="AD13576" i="1"/>
  <c r="AE13575" i="1"/>
  <c r="AD13575" i="1"/>
  <c r="AE13574" i="1"/>
  <c r="AD13574" i="1"/>
  <c r="AE13573" i="1"/>
  <c r="AD13573" i="1"/>
  <c r="AE13572" i="1"/>
  <c r="AD13572" i="1"/>
  <c r="AE13571" i="1"/>
  <c r="AD13571" i="1"/>
  <c r="AE13570" i="1"/>
  <c r="AD13570" i="1"/>
  <c r="AE13569" i="1"/>
  <c r="AD13569" i="1"/>
  <c r="AE13568" i="1"/>
  <c r="AD13568" i="1"/>
  <c r="AE13567" i="1"/>
  <c r="AD13567" i="1"/>
  <c r="AE13566" i="1"/>
  <c r="AD13566" i="1"/>
  <c r="AE13565" i="1"/>
  <c r="AD13565" i="1"/>
  <c r="AE13564" i="1"/>
  <c r="AD13564" i="1"/>
  <c r="AE13563" i="1"/>
  <c r="AD13563" i="1"/>
  <c r="AE13562" i="1"/>
  <c r="AD13562" i="1"/>
  <c r="AE13561" i="1"/>
  <c r="AD13561" i="1"/>
  <c r="AE13560" i="1"/>
  <c r="AD13560" i="1"/>
  <c r="AE13559" i="1"/>
  <c r="AD13559" i="1"/>
  <c r="AE13558" i="1"/>
  <c r="AD13558" i="1"/>
  <c r="AE13557" i="1"/>
  <c r="AD13557" i="1"/>
  <c r="AE13556" i="1"/>
  <c r="AD13556" i="1"/>
  <c r="AE13555" i="1"/>
  <c r="AD13555" i="1"/>
  <c r="AE13554" i="1"/>
  <c r="AD13554" i="1"/>
  <c r="AE13553" i="1"/>
  <c r="AD13553" i="1"/>
  <c r="AE13552" i="1"/>
  <c r="AD13552" i="1"/>
  <c r="AE13551" i="1"/>
  <c r="AD13551" i="1"/>
  <c r="AE13550" i="1"/>
  <c r="AD13550" i="1"/>
  <c r="AE13549" i="1"/>
  <c r="AD13549" i="1"/>
  <c r="AE13548" i="1"/>
  <c r="AD13548" i="1"/>
  <c r="AE13547" i="1"/>
  <c r="AD13547" i="1"/>
  <c r="AE13546" i="1"/>
  <c r="AD13546" i="1"/>
  <c r="AE13545" i="1"/>
  <c r="AD13545" i="1"/>
  <c r="AE13544" i="1"/>
  <c r="AD13544" i="1"/>
  <c r="AE13543" i="1"/>
  <c r="AD13543" i="1"/>
  <c r="AE13542" i="1"/>
  <c r="AD13542" i="1"/>
  <c r="AE13541" i="1"/>
  <c r="AD13541" i="1"/>
  <c r="AE13540" i="1"/>
  <c r="AD13540" i="1"/>
  <c r="AE13539" i="1"/>
  <c r="AD13539" i="1"/>
  <c r="AE13538" i="1"/>
  <c r="AD13538" i="1"/>
  <c r="AE13537" i="1"/>
  <c r="AD13537" i="1"/>
  <c r="AE13536" i="1"/>
  <c r="AD13536" i="1"/>
  <c r="AE13535" i="1"/>
  <c r="AD13535" i="1"/>
  <c r="AE13534" i="1"/>
  <c r="AD13534" i="1"/>
  <c r="AE13533" i="1"/>
  <c r="AD13533" i="1"/>
  <c r="AE13532" i="1"/>
  <c r="AD13532" i="1"/>
  <c r="AE13531" i="1"/>
  <c r="AD13531" i="1"/>
  <c r="AE13530" i="1"/>
  <c r="AD13530" i="1"/>
  <c r="AE13529" i="1"/>
  <c r="AD13529" i="1"/>
  <c r="AE13528" i="1"/>
  <c r="AD13528" i="1"/>
  <c r="AE13527" i="1"/>
  <c r="AD13527" i="1"/>
  <c r="AE13526" i="1"/>
  <c r="AD13526" i="1"/>
  <c r="AE13525" i="1"/>
  <c r="AD13525" i="1"/>
  <c r="AE13524" i="1"/>
  <c r="AD13524" i="1"/>
  <c r="AE13523" i="1"/>
  <c r="AD13523" i="1"/>
  <c r="AE13522" i="1"/>
  <c r="AD13522" i="1"/>
  <c r="AE13521" i="1"/>
  <c r="AD13521" i="1"/>
  <c r="AE13520" i="1"/>
  <c r="AD13520" i="1"/>
  <c r="AE13519" i="1"/>
  <c r="AD13519" i="1"/>
  <c r="AE13518" i="1"/>
  <c r="AD13518" i="1"/>
  <c r="AE13517" i="1"/>
  <c r="AD13517" i="1"/>
  <c r="AE13516" i="1"/>
  <c r="AD13516" i="1"/>
  <c r="AE13515" i="1"/>
  <c r="AD13515" i="1"/>
  <c r="AE13514" i="1"/>
  <c r="AD13514" i="1"/>
  <c r="AE13513" i="1"/>
  <c r="AD13513" i="1"/>
  <c r="AE13512" i="1"/>
  <c r="AD13512" i="1"/>
  <c r="AE13511" i="1"/>
  <c r="AD13511" i="1"/>
  <c r="AE13510" i="1"/>
  <c r="AD13510" i="1"/>
  <c r="AE13509" i="1"/>
  <c r="AD13509" i="1"/>
  <c r="AE13508" i="1"/>
  <c r="AD13508" i="1"/>
  <c r="AE13507" i="1"/>
  <c r="AD13507" i="1"/>
  <c r="AE13506" i="1"/>
  <c r="AD13506" i="1"/>
  <c r="AE13505" i="1"/>
  <c r="AD13505" i="1"/>
  <c r="AE13504" i="1"/>
  <c r="AD13504" i="1"/>
  <c r="AE13503" i="1"/>
  <c r="AD13503" i="1"/>
  <c r="AE13502" i="1"/>
  <c r="AD13502" i="1"/>
  <c r="AE13501" i="1"/>
  <c r="AD13501" i="1"/>
  <c r="AE13500" i="1"/>
  <c r="AD13500" i="1"/>
  <c r="AE13499" i="1"/>
  <c r="AD13499" i="1"/>
  <c r="AE13498" i="1"/>
  <c r="AD13498" i="1"/>
  <c r="AE13497" i="1"/>
  <c r="AD13497" i="1"/>
  <c r="AE13496" i="1"/>
  <c r="AD13496" i="1"/>
  <c r="AE13495" i="1"/>
  <c r="AD13495" i="1"/>
  <c r="AE13494" i="1"/>
  <c r="AD13494" i="1"/>
  <c r="AE13493" i="1"/>
  <c r="AD13493" i="1"/>
  <c r="AE13492" i="1"/>
  <c r="AD13492" i="1"/>
  <c r="AE13491" i="1"/>
  <c r="AD13491" i="1"/>
  <c r="AE13490" i="1"/>
  <c r="AD13490" i="1"/>
  <c r="AE13489" i="1"/>
  <c r="AD13489" i="1"/>
  <c r="AE13488" i="1"/>
  <c r="AD13488" i="1"/>
  <c r="AE13487" i="1"/>
  <c r="AD13487" i="1"/>
  <c r="AE13486" i="1"/>
  <c r="AD13486" i="1"/>
  <c r="AE13485" i="1"/>
  <c r="AD13485" i="1"/>
  <c r="AE13484" i="1"/>
  <c r="AD13484" i="1"/>
  <c r="AE13483" i="1"/>
  <c r="AD13483" i="1"/>
  <c r="AE13482" i="1"/>
  <c r="AD13482" i="1"/>
  <c r="AE13481" i="1"/>
  <c r="AD13481" i="1"/>
  <c r="AE13480" i="1"/>
  <c r="AD13480" i="1"/>
  <c r="AE13479" i="1"/>
  <c r="AD13479" i="1"/>
  <c r="AE13478" i="1"/>
  <c r="AD13478" i="1"/>
  <c r="AE13477" i="1"/>
  <c r="AD13477" i="1"/>
  <c r="AE13476" i="1"/>
  <c r="AD13476" i="1"/>
  <c r="AE13475" i="1"/>
  <c r="AD13475" i="1"/>
  <c r="AE13474" i="1"/>
  <c r="AD13474" i="1"/>
  <c r="AE13473" i="1"/>
  <c r="AD13473" i="1"/>
  <c r="AE13472" i="1"/>
  <c r="AD13472" i="1"/>
  <c r="AE13471" i="1"/>
  <c r="AD13471" i="1"/>
  <c r="AE13470" i="1"/>
  <c r="AD13470" i="1"/>
  <c r="AE13469" i="1"/>
  <c r="AD13469" i="1"/>
  <c r="AE13468" i="1"/>
  <c r="AD13468" i="1"/>
  <c r="AE13467" i="1"/>
  <c r="AD13467" i="1"/>
  <c r="AE13466" i="1"/>
  <c r="AD13466" i="1"/>
  <c r="AE13465" i="1"/>
  <c r="AD13465" i="1"/>
  <c r="AE13464" i="1"/>
  <c r="AD13464" i="1"/>
  <c r="AE13463" i="1"/>
  <c r="AD13463" i="1"/>
  <c r="AE13462" i="1"/>
  <c r="AD13462" i="1"/>
  <c r="AE13461" i="1"/>
  <c r="AD13461" i="1"/>
  <c r="AE13460" i="1"/>
  <c r="AD13460" i="1"/>
  <c r="AE13459" i="1"/>
  <c r="AD13459" i="1"/>
  <c r="AE13458" i="1"/>
  <c r="AD13458" i="1"/>
  <c r="AE13457" i="1"/>
  <c r="AD13457" i="1"/>
  <c r="AE13456" i="1"/>
  <c r="AD13456" i="1"/>
  <c r="AE13455" i="1"/>
  <c r="AD13455" i="1"/>
  <c r="AE13454" i="1"/>
  <c r="AD13454" i="1"/>
  <c r="AE13453" i="1"/>
  <c r="AD13453" i="1"/>
  <c r="AE13452" i="1"/>
  <c r="AD13452" i="1"/>
  <c r="AE13451" i="1"/>
  <c r="AD13451" i="1"/>
  <c r="AE13450" i="1"/>
  <c r="AD13450" i="1"/>
  <c r="AE13449" i="1"/>
  <c r="AD13449" i="1"/>
  <c r="AE13448" i="1"/>
  <c r="AD13448" i="1"/>
  <c r="AE13447" i="1"/>
  <c r="AD13447" i="1"/>
  <c r="AE13446" i="1"/>
  <c r="AD13446" i="1"/>
  <c r="AE13445" i="1"/>
  <c r="AD13445" i="1"/>
  <c r="AE13444" i="1"/>
  <c r="AD13444" i="1"/>
  <c r="AE13443" i="1"/>
  <c r="AD13443" i="1"/>
  <c r="AE13442" i="1"/>
  <c r="AD13442" i="1"/>
  <c r="AE13441" i="1"/>
  <c r="AD13441" i="1"/>
  <c r="AE13440" i="1"/>
  <c r="AD13440" i="1"/>
  <c r="AE13439" i="1"/>
  <c r="AD13439" i="1"/>
  <c r="AE13438" i="1"/>
  <c r="AD13438" i="1"/>
  <c r="AE13437" i="1"/>
  <c r="AD13437" i="1"/>
  <c r="AE13436" i="1"/>
  <c r="AD13436" i="1"/>
  <c r="AE13435" i="1"/>
  <c r="AD13435" i="1"/>
  <c r="AE13434" i="1"/>
  <c r="AD13434" i="1"/>
  <c r="AE13433" i="1"/>
  <c r="AD13433" i="1"/>
  <c r="AE13432" i="1"/>
  <c r="AD13432" i="1"/>
  <c r="AE13431" i="1"/>
  <c r="AD13431" i="1"/>
  <c r="AE13430" i="1"/>
  <c r="AD13430" i="1"/>
  <c r="AE13429" i="1"/>
  <c r="AD13429" i="1"/>
  <c r="AE13428" i="1"/>
  <c r="AD13428" i="1"/>
  <c r="AE13427" i="1"/>
  <c r="AD13427" i="1"/>
  <c r="AE13426" i="1"/>
  <c r="AD13426" i="1"/>
  <c r="AE13425" i="1"/>
  <c r="AD13425" i="1"/>
  <c r="AE13424" i="1"/>
  <c r="AD13424" i="1"/>
  <c r="AE13423" i="1"/>
  <c r="AD13423" i="1"/>
  <c r="AE13422" i="1"/>
  <c r="AD13422" i="1"/>
  <c r="AE13421" i="1"/>
  <c r="AD13421" i="1"/>
  <c r="AE13420" i="1"/>
  <c r="AD13420" i="1"/>
  <c r="AE13419" i="1"/>
  <c r="AD13419" i="1"/>
  <c r="AE13418" i="1"/>
  <c r="AD13418" i="1"/>
  <c r="AE13417" i="1"/>
  <c r="AD13417" i="1"/>
  <c r="AE13416" i="1"/>
  <c r="AD13416" i="1"/>
  <c r="AE13415" i="1"/>
  <c r="AD13415" i="1"/>
  <c r="AE13414" i="1"/>
  <c r="AD13414" i="1"/>
  <c r="AE13413" i="1"/>
  <c r="AD13413" i="1"/>
  <c r="AE13412" i="1"/>
  <c r="AD13412" i="1"/>
  <c r="AE13411" i="1"/>
  <c r="AD13411" i="1"/>
  <c r="AE13410" i="1"/>
  <c r="AD13410" i="1"/>
  <c r="AE13409" i="1"/>
  <c r="AD13409" i="1"/>
  <c r="AE13408" i="1"/>
  <c r="AD13408" i="1"/>
  <c r="AE13407" i="1"/>
  <c r="AD13407" i="1"/>
  <c r="AE13406" i="1"/>
  <c r="AD13406" i="1"/>
  <c r="AE13405" i="1"/>
  <c r="AD13405" i="1"/>
  <c r="AE13404" i="1"/>
  <c r="AD13404" i="1"/>
  <c r="AE13403" i="1"/>
  <c r="AD13403" i="1"/>
  <c r="AE13402" i="1"/>
  <c r="AD13402" i="1"/>
  <c r="AE13401" i="1"/>
  <c r="AD13401" i="1"/>
  <c r="AE13400" i="1"/>
  <c r="AD13400" i="1"/>
  <c r="AE13399" i="1"/>
  <c r="AD13399" i="1"/>
  <c r="AE13398" i="1"/>
  <c r="AD13398" i="1"/>
  <c r="AE13397" i="1"/>
  <c r="AD13397" i="1"/>
  <c r="AE13396" i="1"/>
  <c r="AD13396" i="1"/>
  <c r="AE13395" i="1"/>
  <c r="AD13395" i="1"/>
  <c r="AE13394" i="1"/>
  <c r="AD13394" i="1"/>
  <c r="AE13393" i="1"/>
  <c r="AD13393" i="1"/>
  <c r="AE13392" i="1"/>
  <c r="AD13392" i="1"/>
  <c r="AE13391" i="1"/>
  <c r="AD13391" i="1"/>
  <c r="AE13390" i="1"/>
  <c r="AD13390" i="1"/>
  <c r="AE13389" i="1"/>
  <c r="AD13389" i="1"/>
  <c r="AE13388" i="1"/>
  <c r="AD13388" i="1"/>
  <c r="AE13387" i="1"/>
  <c r="AD13387" i="1"/>
  <c r="AE13386" i="1"/>
  <c r="AD13386" i="1"/>
  <c r="AE13385" i="1"/>
  <c r="AD13385" i="1"/>
  <c r="AE13384" i="1"/>
  <c r="AD13384" i="1"/>
  <c r="AE13383" i="1"/>
  <c r="AD13383" i="1"/>
  <c r="AE13382" i="1"/>
  <c r="AD13382" i="1"/>
  <c r="AE13381" i="1"/>
  <c r="AD13381" i="1"/>
  <c r="AE13380" i="1"/>
  <c r="AD13380" i="1"/>
  <c r="AE13379" i="1"/>
  <c r="AD13379" i="1"/>
  <c r="AE13378" i="1"/>
  <c r="AD13378" i="1"/>
  <c r="AE13377" i="1"/>
  <c r="AD13377" i="1"/>
  <c r="AE13376" i="1"/>
  <c r="AD13376" i="1"/>
  <c r="AE13375" i="1"/>
  <c r="AD13375" i="1"/>
  <c r="AE13374" i="1"/>
  <c r="AD13374" i="1"/>
  <c r="AE13373" i="1"/>
  <c r="AD13373" i="1"/>
  <c r="AE13372" i="1"/>
  <c r="AD13372" i="1"/>
  <c r="AE13371" i="1"/>
  <c r="AD13371" i="1"/>
  <c r="AE13370" i="1"/>
  <c r="AD13370" i="1"/>
  <c r="AE13369" i="1"/>
  <c r="AD13369" i="1"/>
  <c r="AE13368" i="1"/>
  <c r="AD13368" i="1"/>
  <c r="AE13367" i="1"/>
  <c r="AD13367" i="1"/>
  <c r="AE13366" i="1"/>
  <c r="AD13366" i="1"/>
  <c r="AE13365" i="1"/>
  <c r="AD13365" i="1"/>
  <c r="AE13364" i="1"/>
  <c r="AD13364" i="1"/>
  <c r="AE13363" i="1"/>
  <c r="AD13363" i="1"/>
  <c r="AE13362" i="1"/>
  <c r="AD13362" i="1"/>
  <c r="AE13361" i="1"/>
  <c r="AD13361" i="1"/>
  <c r="AE13360" i="1"/>
  <c r="AD13360" i="1"/>
  <c r="AE13359" i="1"/>
  <c r="AD13359" i="1"/>
  <c r="AE13358" i="1"/>
  <c r="AD13358" i="1"/>
  <c r="AE13357" i="1"/>
  <c r="AD13357" i="1"/>
  <c r="AE13356" i="1"/>
  <c r="AD13356" i="1"/>
  <c r="AE13355" i="1"/>
  <c r="AD13355" i="1"/>
  <c r="AE13354" i="1"/>
  <c r="AD13354" i="1"/>
  <c r="AE13353" i="1"/>
  <c r="AD13353" i="1"/>
  <c r="AE13352" i="1"/>
  <c r="AD13352" i="1"/>
  <c r="AE13351" i="1"/>
  <c r="AD13351" i="1"/>
  <c r="AE13350" i="1"/>
  <c r="AD13350" i="1"/>
  <c r="AE13349" i="1"/>
  <c r="AD13349" i="1"/>
  <c r="AE13348" i="1"/>
  <c r="AD13348" i="1"/>
  <c r="AE13347" i="1"/>
  <c r="AD13347" i="1"/>
  <c r="AE13346" i="1"/>
  <c r="AD13346" i="1"/>
  <c r="AE13345" i="1"/>
  <c r="AD13345" i="1"/>
  <c r="AE13344" i="1"/>
  <c r="AD13344" i="1"/>
  <c r="AE13343" i="1"/>
  <c r="AD13343" i="1"/>
  <c r="AE13342" i="1"/>
  <c r="AD13342" i="1"/>
  <c r="AE13341" i="1"/>
  <c r="AD13341" i="1"/>
  <c r="AE13340" i="1"/>
  <c r="AD13340" i="1"/>
  <c r="AE13339" i="1"/>
  <c r="AD13339" i="1"/>
  <c r="AE13338" i="1"/>
  <c r="AD13338" i="1"/>
  <c r="AE13337" i="1"/>
  <c r="AD13337" i="1"/>
  <c r="AE13336" i="1"/>
  <c r="AD13336" i="1"/>
  <c r="AE13335" i="1"/>
  <c r="AD13335" i="1"/>
  <c r="AE13334" i="1"/>
  <c r="AD13334" i="1"/>
  <c r="AE13333" i="1"/>
  <c r="AD13333" i="1"/>
  <c r="AE13332" i="1"/>
  <c r="AD13332" i="1"/>
  <c r="AE13331" i="1"/>
  <c r="AD13331" i="1"/>
  <c r="AE13330" i="1"/>
  <c r="AD13330" i="1"/>
  <c r="AE13329" i="1"/>
  <c r="AD13329" i="1"/>
  <c r="AE13328" i="1"/>
  <c r="AD13328" i="1"/>
  <c r="AE13327" i="1"/>
  <c r="AD13327" i="1"/>
  <c r="AE13326" i="1"/>
  <c r="AD13326" i="1"/>
  <c r="AE13325" i="1"/>
  <c r="AD13325" i="1"/>
  <c r="AE13324" i="1"/>
  <c r="AD13324" i="1"/>
  <c r="AE13323" i="1"/>
  <c r="AD13323" i="1"/>
  <c r="AE13322" i="1"/>
  <c r="AD13322" i="1"/>
  <c r="AE13321" i="1"/>
  <c r="AD13321" i="1"/>
  <c r="AE13320" i="1"/>
  <c r="AD13320" i="1"/>
  <c r="AE13319" i="1"/>
  <c r="AD13319" i="1"/>
  <c r="AE13318" i="1"/>
  <c r="AD13318" i="1"/>
  <c r="AE13317" i="1"/>
  <c r="AD13317" i="1"/>
  <c r="AE13316" i="1"/>
  <c r="AD13316" i="1"/>
  <c r="AE13315" i="1"/>
  <c r="AD13315" i="1"/>
  <c r="AE13314" i="1"/>
  <c r="AD13314" i="1"/>
  <c r="AE13313" i="1"/>
  <c r="AD13313" i="1"/>
  <c r="AE13312" i="1"/>
  <c r="AD13312" i="1"/>
  <c r="AE13311" i="1"/>
  <c r="AD13311" i="1"/>
  <c r="AE13310" i="1"/>
  <c r="AD13310" i="1"/>
  <c r="AE13309" i="1"/>
  <c r="AD13309" i="1"/>
  <c r="AE13308" i="1"/>
  <c r="AD13308" i="1"/>
  <c r="AE13307" i="1"/>
  <c r="AD13307" i="1"/>
  <c r="AE13306" i="1"/>
  <c r="AD13306" i="1"/>
  <c r="AE13305" i="1"/>
  <c r="AD13305" i="1"/>
  <c r="AE13304" i="1"/>
  <c r="AD13304" i="1"/>
  <c r="AE13303" i="1"/>
  <c r="AD13303" i="1"/>
  <c r="AE13302" i="1"/>
  <c r="AD13302" i="1"/>
  <c r="AE13301" i="1"/>
  <c r="AD13301" i="1"/>
  <c r="AE13300" i="1"/>
  <c r="AD13300" i="1"/>
  <c r="AE13299" i="1"/>
  <c r="AD13299" i="1"/>
  <c r="AE13298" i="1"/>
  <c r="AD13298" i="1"/>
  <c r="AE13297" i="1"/>
  <c r="AD13297" i="1"/>
  <c r="AE13296" i="1"/>
  <c r="AD13296" i="1"/>
  <c r="AE13295" i="1"/>
  <c r="AD13295" i="1"/>
  <c r="AE13294" i="1"/>
  <c r="AD13294" i="1"/>
  <c r="AE13293" i="1"/>
  <c r="AD13293" i="1"/>
  <c r="AE13292" i="1"/>
  <c r="AD13292" i="1"/>
  <c r="AE13291" i="1"/>
  <c r="AD13291" i="1"/>
  <c r="AE13290" i="1"/>
  <c r="AD13290" i="1"/>
  <c r="AE13289" i="1"/>
  <c r="AD13289" i="1"/>
  <c r="AE13288" i="1"/>
  <c r="AD13288" i="1"/>
  <c r="AE13287" i="1"/>
  <c r="AD13287" i="1"/>
  <c r="AE13286" i="1"/>
  <c r="AD13286" i="1"/>
  <c r="AE13285" i="1"/>
  <c r="AD13285" i="1"/>
  <c r="AE13284" i="1"/>
  <c r="AD13284" i="1"/>
  <c r="AE13283" i="1"/>
  <c r="AD13283" i="1"/>
  <c r="AE13282" i="1"/>
  <c r="AD13282" i="1"/>
  <c r="AE13281" i="1"/>
  <c r="AD13281" i="1"/>
  <c r="AE13280" i="1"/>
  <c r="AD13280" i="1"/>
  <c r="AE13279" i="1"/>
  <c r="AD13279" i="1"/>
  <c r="AE13278" i="1"/>
  <c r="AD13278" i="1"/>
  <c r="AE13277" i="1"/>
  <c r="AD13277" i="1"/>
  <c r="AE13276" i="1"/>
  <c r="AD13276" i="1"/>
  <c r="AE13275" i="1"/>
  <c r="AD13275" i="1"/>
  <c r="AE13274" i="1"/>
  <c r="AD13274" i="1"/>
  <c r="AE13273" i="1"/>
  <c r="AD13273" i="1"/>
  <c r="AE13272" i="1"/>
  <c r="AD13272" i="1"/>
  <c r="AE13271" i="1"/>
  <c r="AD13271" i="1"/>
  <c r="AE13270" i="1"/>
  <c r="AD13270" i="1"/>
  <c r="AE13269" i="1"/>
  <c r="AD13269" i="1"/>
  <c r="AE13268" i="1"/>
  <c r="AD13268" i="1"/>
  <c r="AE13267" i="1"/>
  <c r="AD13267" i="1"/>
  <c r="AE13266" i="1"/>
  <c r="AD13266" i="1"/>
  <c r="AE13265" i="1"/>
  <c r="AD13265" i="1"/>
  <c r="AE13264" i="1"/>
  <c r="AD13264" i="1"/>
  <c r="AE13263" i="1"/>
  <c r="AD13263" i="1"/>
  <c r="AE13262" i="1"/>
  <c r="AD13262" i="1"/>
  <c r="AE13261" i="1"/>
  <c r="AD13261" i="1"/>
  <c r="AE13260" i="1"/>
  <c r="AD13260" i="1"/>
  <c r="AE13259" i="1"/>
  <c r="AD13259" i="1"/>
  <c r="AE13258" i="1"/>
  <c r="AD13258" i="1"/>
  <c r="AE13257" i="1"/>
  <c r="AD13257" i="1"/>
  <c r="AE13256" i="1"/>
  <c r="AD13256" i="1"/>
  <c r="AE13255" i="1"/>
  <c r="AD13255" i="1"/>
  <c r="AE13254" i="1"/>
  <c r="AD13254" i="1"/>
  <c r="AE13253" i="1"/>
  <c r="AD13253" i="1"/>
  <c r="AE13252" i="1"/>
  <c r="AD13252" i="1"/>
  <c r="AE13251" i="1"/>
  <c r="AD13251" i="1"/>
  <c r="AE13250" i="1"/>
  <c r="AD13250" i="1"/>
  <c r="AE13249" i="1"/>
  <c r="AD13249" i="1"/>
  <c r="AE13248" i="1"/>
  <c r="AD13248" i="1"/>
  <c r="AE13247" i="1"/>
  <c r="AD13247" i="1"/>
  <c r="AE13246" i="1"/>
  <c r="AD13246" i="1"/>
  <c r="AE13245" i="1"/>
  <c r="AD13245" i="1"/>
  <c r="AE13244" i="1"/>
  <c r="AD13244" i="1"/>
  <c r="AE13243" i="1"/>
  <c r="AD13243" i="1"/>
  <c r="AE13242" i="1"/>
  <c r="AD13242" i="1"/>
  <c r="AE13241" i="1"/>
  <c r="AD13241" i="1"/>
  <c r="AE13240" i="1"/>
  <c r="AD13240" i="1"/>
  <c r="AE13239" i="1"/>
  <c r="AD13239" i="1"/>
  <c r="AE13238" i="1"/>
  <c r="AD13238" i="1"/>
  <c r="AE13237" i="1"/>
  <c r="AD13237" i="1"/>
  <c r="AE13236" i="1"/>
  <c r="AD13236" i="1"/>
  <c r="AE13235" i="1"/>
  <c r="AD13235" i="1"/>
  <c r="AE13234" i="1"/>
  <c r="AD13234" i="1"/>
  <c r="AE13233" i="1"/>
  <c r="AD13233" i="1"/>
  <c r="AE13232" i="1"/>
  <c r="AD13232" i="1"/>
  <c r="AE13231" i="1"/>
  <c r="AD13231" i="1"/>
  <c r="AE13230" i="1"/>
  <c r="AD13230" i="1"/>
  <c r="AE13229" i="1"/>
  <c r="AD13229" i="1"/>
  <c r="AE13228" i="1"/>
  <c r="AD13228" i="1"/>
  <c r="AE13227" i="1"/>
  <c r="AD13227" i="1"/>
  <c r="AE13226" i="1"/>
  <c r="AD13226" i="1"/>
  <c r="AE13225" i="1"/>
  <c r="AD13225" i="1"/>
  <c r="AE13224" i="1"/>
  <c r="AD13224" i="1"/>
  <c r="AE13223" i="1"/>
  <c r="AD13223" i="1"/>
  <c r="AE13222" i="1"/>
  <c r="AD13222" i="1"/>
  <c r="AE13221" i="1"/>
  <c r="AD13221" i="1"/>
  <c r="AE13220" i="1"/>
  <c r="AD13220" i="1"/>
  <c r="AE13219" i="1"/>
  <c r="AD13219" i="1"/>
  <c r="AE13218" i="1"/>
  <c r="AD13218" i="1"/>
  <c r="AE13217" i="1"/>
  <c r="AD13217" i="1"/>
  <c r="AE13216" i="1"/>
  <c r="AD13216" i="1"/>
  <c r="AE13215" i="1"/>
  <c r="AD13215" i="1"/>
  <c r="AE13214" i="1"/>
  <c r="AD13214" i="1"/>
  <c r="AE13213" i="1"/>
  <c r="AD13213" i="1"/>
  <c r="AE13212" i="1"/>
  <c r="AD13212" i="1"/>
  <c r="AE13211" i="1"/>
  <c r="AD13211" i="1"/>
  <c r="AE13210" i="1"/>
  <c r="AD13210" i="1"/>
  <c r="AE13209" i="1"/>
  <c r="AD13209" i="1"/>
  <c r="AE13208" i="1"/>
  <c r="AD13208" i="1"/>
  <c r="AE13207" i="1"/>
  <c r="AD13207" i="1"/>
  <c r="AE13206" i="1"/>
  <c r="AD13206" i="1"/>
  <c r="AE13205" i="1"/>
  <c r="AD13205" i="1"/>
  <c r="AE13204" i="1"/>
  <c r="AD13204" i="1"/>
  <c r="AE13203" i="1"/>
  <c r="AD13203" i="1"/>
  <c r="AE13202" i="1"/>
  <c r="AD13202" i="1"/>
  <c r="AE13201" i="1"/>
  <c r="AD13201" i="1"/>
  <c r="AE13200" i="1"/>
  <c r="AD13200" i="1"/>
  <c r="AE13199" i="1"/>
  <c r="AD13199" i="1"/>
  <c r="AE13198" i="1"/>
  <c r="AD13198" i="1"/>
  <c r="AE13197" i="1"/>
  <c r="AD13197" i="1"/>
  <c r="AE13196" i="1"/>
  <c r="AD13196" i="1"/>
  <c r="AE13195" i="1"/>
  <c r="AD13195" i="1"/>
  <c r="AE13194" i="1"/>
  <c r="AD13194" i="1"/>
  <c r="AE13193" i="1"/>
  <c r="AD13193" i="1"/>
  <c r="AE13192" i="1"/>
  <c r="AD13192" i="1"/>
  <c r="AE13191" i="1"/>
  <c r="AD13191" i="1"/>
  <c r="AE13190" i="1"/>
  <c r="AD13190" i="1"/>
  <c r="AE13189" i="1"/>
  <c r="AD13189" i="1"/>
  <c r="AE13188" i="1"/>
  <c r="AD13188" i="1"/>
  <c r="AE13187" i="1"/>
  <c r="AD13187" i="1"/>
  <c r="AE13186" i="1"/>
  <c r="AD13186" i="1"/>
  <c r="AE13185" i="1"/>
  <c r="AD13185" i="1"/>
  <c r="AE13184" i="1"/>
  <c r="AD13184" i="1"/>
  <c r="AE13183" i="1"/>
  <c r="AD13183" i="1"/>
  <c r="AE13182" i="1"/>
  <c r="AD13182" i="1"/>
  <c r="AE13181" i="1"/>
  <c r="AD13181" i="1"/>
  <c r="AE13180" i="1"/>
  <c r="AD13180" i="1"/>
  <c r="AE13179" i="1"/>
  <c r="AD13179" i="1"/>
  <c r="AE13178" i="1"/>
  <c r="AD13178" i="1"/>
  <c r="AE13177" i="1"/>
  <c r="AD13177" i="1"/>
  <c r="AE13176" i="1"/>
  <c r="AD13176" i="1"/>
  <c r="AE13175" i="1"/>
  <c r="AD13175" i="1"/>
  <c r="AE13174" i="1"/>
  <c r="AD13174" i="1"/>
  <c r="AE13173" i="1"/>
  <c r="AD13173" i="1"/>
  <c r="AE13172" i="1"/>
  <c r="AD13172" i="1"/>
  <c r="AE13171" i="1"/>
  <c r="AD13171" i="1"/>
  <c r="AE13170" i="1"/>
  <c r="AD13170" i="1"/>
  <c r="AE13169" i="1"/>
  <c r="AD13169" i="1"/>
  <c r="AE13168" i="1"/>
  <c r="AD13168" i="1"/>
  <c r="AE13167" i="1"/>
  <c r="AD13167" i="1"/>
  <c r="AE13166" i="1"/>
  <c r="AD13166" i="1"/>
  <c r="AE13165" i="1"/>
  <c r="AD13165" i="1"/>
  <c r="AE13164" i="1"/>
  <c r="AD13164" i="1"/>
  <c r="AE13163" i="1"/>
  <c r="AD13163" i="1"/>
  <c r="AE13162" i="1"/>
  <c r="AD13162" i="1"/>
  <c r="AE13161" i="1"/>
  <c r="AD13161" i="1"/>
  <c r="AE13160" i="1"/>
  <c r="AD13160" i="1"/>
  <c r="AE13159" i="1"/>
  <c r="AD13159" i="1"/>
  <c r="AE13158" i="1"/>
  <c r="AD13158" i="1"/>
  <c r="AE13157" i="1"/>
  <c r="AD13157" i="1"/>
  <c r="AE13156" i="1"/>
  <c r="AD13156" i="1"/>
  <c r="AE13155" i="1"/>
  <c r="AD13155" i="1"/>
  <c r="AE13154" i="1"/>
  <c r="AD13154" i="1"/>
  <c r="AE13153" i="1"/>
  <c r="AD13153" i="1"/>
  <c r="AE13152" i="1"/>
  <c r="AD13152" i="1"/>
  <c r="AE13151" i="1"/>
  <c r="AD13151" i="1"/>
  <c r="AE13150" i="1"/>
  <c r="AD13150" i="1"/>
  <c r="AE13149" i="1"/>
  <c r="AD13149" i="1"/>
  <c r="AE13148" i="1"/>
  <c r="AD13148" i="1"/>
  <c r="AE13147" i="1"/>
  <c r="AD13147" i="1"/>
  <c r="AE13146" i="1"/>
  <c r="AD13146" i="1"/>
  <c r="AE13145" i="1"/>
  <c r="AD13145" i="1"/>
  <c r="AE13144" i="1"/>
  <c r="AD13144" i="1"/>
  <c r="AE13143" i="1"/>
  <c r="AD13143" i="1"/>
  <c r="AE13142" i="1"/>
  <c r="AD13142" i="1"/>
  <c r="AE13141" i="1"/>
  <c r="AD13141" i="1"/>
  <c r="AE13140" i="1"/>
  <c r="AD13140" i="1"/>
  <c r="AE13139" i="1"/>
  <c r="AD13139" i="1"/>
  <c r="AE13138" i="1"/>
  <c r="AD13138" i="1"/>
  <c r="AE13137" i="1"/>
  <c r="AD13137" i="1"/>
  <c r="AE13136" i="1"/>
  <c r="AD13136" i="1"/>
  <c r="AE13135" i="1"/>
  <c r="AD13135" i="1"/>
  <c r="AE13134" i="1"/>
  <c r="AD13134" i="1"/>
  <c r="AE13133" i="1"/>
  <c r="AD13133" i="1"/>
  <c r="AE13132" i="1"/>
  <c r="AD13132" i="1"/>
  <c r="AE13131" i="1"/>
  <c r="AD13131" i="1"/>
  <c r="AE13130" i="1"/>
  <c r="AD13130" i="1"/>
  <c r="AE13129" i="1"/>
  <c r="AD13129" i="1"/>
  <c r="AE13128" i="1"/>
  <c r="AD13128" i="1"/>
  <c r="AE13127" i="1"/>
  <c r="AD13127" i="1"/>
  <c r="AE13126" i="1"/>
  <c r="AD13126" i="1"/>
  <c r="AE13125" i="1"/>
  <c r="AD13125" i="1"/>
  <c r="AE13124" i="1"/>
  <c r="AD13124" i="1"/>
  <c r="AE13123" i="1"/>
  <c r="AD13123" i="1"/>
  <c r="AE13122" i="1"/>
  <c r="AD13122" i="1"/>
  <c r="AE13121" i="1"/>
  <c r="AD13121" i="1"/>
  <c r="AE13120" i="1"/>
  <c r="AD13120" i="1"/>
  <c r="AE13119" i="1"/>
  <c r="AD13119" i="1"/>
  <c r="AE13118" i="1"/>
  <c r="AD13118" i="1"/>
  <c r="AE13117" i="1"/>
  <c r="AD13117" i="1"/>
  <c r="AE13116" i="1"/>
  <c r="AD13116" i="1"/>
  <c r="AE13115" i="1"/>
  <c r="AD13115" i="1"/>
  <c r="AE13114" i="1"/>
  <c r="AD13114" i="1"/>
  <c r="AE13113" i="1"/>
  <c r="AD13113" i="1"/>
  <c r="AE13112" i="1"/>
  <c r="AD13112" i="1"/>
  <c r="AE13111" i="1"/>
  <c r="AD13111" i="1"/>
  <c r="AE13110" i="1"/>
  <c r="AD13110" i="1"/>
  <c r="AE13109" i="1"/>
  <c r="AD13109" i="1"/>
  <c r="AE13108" i="1"/>
  <c r="AD13108" i="1"/>
  <c r="AE13107" i="1"/>
  <c r="AD13107" i="1"/>
  <c r="AE13106" i="1"/>
  <c r="AD13106" i="1"/>
  <c r="AE13105" i="1"/>
  <c r="AD13105" i="1"/>
  <c r="AE13104" i="1"/>
  <c r="AD13104" i="1"/>
  <c r="AE13103" i="1"/>
  <c r="AD13103" i="1"/>
  <c r="AE13102" i="1"/>
  <c r="AD13102" i="1"/>
  <c r="AE13101" i="1"/>
  <c r="AD13101" i="1"/>
  <c r="AE13100" i="1"/>
  <c r="AD13100" i="1"/>
  <c r="AE13099" i="1"/>
  <c r="AD13099" i="1"/>
  <c r="AE13098" i="1"/>
  <c r="AD13098" i="1"/>
  <c r="AE13097" i="1"/>
  <c r="AD13097" i="1"/>
  <c r="AE13096" i="1"/>
  <c r="AD13096" i="1"/>
  <c r="AE13095" i="1"/>
  <c r="AD13095" i="1"/>
  <c r="AE13094" i="1"/>
  <c r="AD13094" i="1"/>
  <c r="AE13093" i="1"/>
  <c r="AD13093" i="1"/>
  <c r="AE13092" i="1"/>
  <c r="AD13092" i="1"/>
  <c r="AE13091" i="1"/>
  <c r="AD13091" i="1"/>
  <c r="AE13090" i="1"/>
  <c r="AD13090" i="1"/>
  <c r="AE13089" i="1"/>
  <c r="AD13089" i="1"/>
  <c r="AE13088" i="1"/>
  <c r="AD13088" i="1"/>
  <c r="AE13087" i="1"/>
  <c r="AD13087" i="1"/>
  <c r="AE13086" i="1"/>
  <c r="AD13086" i="1"/>
  <c r="AE13085" i="1"/>
  <c r="AD13085" i="1"/>
  <c r="AE13084" i="1"/>
  <c r="AD13084" i="1"/>
  <c r="AE13083" i="1"/>
  <c r="AD13083" i="1"/>
  <c r="AE13082" i="1"/>
  <c r="AD13082" i="1"/>
  <c r="AE13081" i="1"/>
  <c r="AD13081" i="1"/>
  <c r="AE13080" i="1"/>
  <c r="AD13080" i="1"/>
  <c r="AE13079" i="1"/>
  <c r="AD13079" i="1"/>
  <c r="AE13078" i="1"/>
  <c r="AD13078" i="1"/>
  <c r="AE13077" i="1"/>
  <c r="AD13077" i="1"/>
  <c r="AE13076" i="1"/>
  <c r="AD13076" i="1"/>
  <c r="AE13075" i="1"/>
  <c r="AD13075" i="1"/>
  <c r="AE13074" i="1"/>
  <c r="AD13074" i="1"/>
  <c r="AE13073" i="1"/>
  <c r="AD13073" i="1"/>
  <c r="AE13072" i="1"/>
  <c r="AD13072" i="1"/>
  <c r="AE13071" i="1"/>
  <c r="AD13071" i="1"/>
  <c r="AE13070" i="1"/>
  <c r="AD13070" i="1"/>
  <c r="AE13069" i="1"/>
  <c r="AD13069" i="1"/>
  <c r="AE13068" i="1"/>
  <c r="AD13068" i="1"/>
  <c r="AE13067" i="1"/>
  <c r="AD13067" i="1"/>
  <c r="AE13066" i="1"/>
  <c r="AD13066" i="1"/>
  <c r="AE13065" i="1"/>
  <c r="AD13065" i="1"/>
  <c r="AE13064" i="1"/>
  <c r="AD13064" i="1"/>
  <c r="AE13063" i="1"/>
  <c r="AD13063" i="1"/>
  <c r="AE13062" i="1"/>
  <c r="AD13062" i="1"/>
  <c r="AE13061" i="1"/>
  <c r="AD13061" i="1"/>
  <c r="AE13060" i="1"/>
  <c r="AD13060" i="1"/>
  <c r="AE13059" i="1"/>
  <c r="AD13059" i="1"/>
  <c r="AE13058" i="1"/>
  <c r="AD13058" i="1"/>
  <c r="AE13057" i="1"/>
  <c r="AD13057" i="1"/>
  <c r="AE13056" i="1"/>
  <c r="AD13056" i="1"/>
  <c r="AE13055" i="1"/>
  <c r="AD13055" i="1"/>
  <c r="AE13054" i="1"/>
  <c r="AD13054" i="1"/>
  <c r="AE13053" i="1"/>
  <c r="AD13053" i="1"/>
  <c r="AE13052" i="1"/>
  <c r="AD13052" i="1"/>
  <c r="AE13051" i="1"/>
  <c r="AD13051" i="1"/>
  <c r="AE13050" i="1"/>
  <c r="AD13050" i="1"/>
  <c r="AE13049" i="1"/>
  <c r="AD13049" i="1"/>
  <c r="AE13048" i="1"/>
  <c r="AD13048" i="1"/>
  <c r="AE13047" i="1"/>
  <c r="AD13047" i="1"/>
  <c r="AE13046" i="1"/>
  <c r="AD13046" i="1"/>
  <c r="AE13045" i="1"/>
  <c r="AD13045" i="1"/>
  <c r="AE13044" i="1"/>
  <c r="AD13044" i="1"/>
  <c r="AE13043" i="1"/>
  <c r="AD13043" i="1"/>
  <c r="AE13042" i="1"/>
  <c r="AD13042" i="1"/>
  <c r="AE13041" i="1"/>
  <c r="AD13041" i="1"/>
  <c r="AE13040" i="1"/>
  <c r="AD13040" i="1"/>
  <c r="AE13039" i="1"/>
  <c r="AD13039" i="1"/>
  <c r="AE13038" i="1"/>
  <c r="AD13038" i="1"/>
  <c r="AE13037" i="1"/>
  <c r="AD13037" i="1"/>
  <c r="AE13036" i="1"/>
  <c r="AD13036" i="1"/>
  <c r="AE13035" i="1"/>
  <c r="AD13035" i="1"/>
  <c r="AE13034" i="1"/>
  <c r="AD13034" i="1"/>
  <c r="AE13033" i="1"/>
  <c r="AD13033" i="1"/>
  <c r="AE13032" i="1"/>
  <c r="AD13032" i="1"/>
  <c r="AE13031" i="1"/>
  <c r="AD13031" i="1"/>
  <c r="AE13030" i="1"/>
  <c r="AD13030" i="1"/>
  <c r="AE13029" i="1"/>
  <c r="AD13029" i="1"/>
  <c r="AE13028" i="1"/>
  <c r="AD13028" i="1"/>
  <c r="AE13027" i="1"/>
  <c r="AD13027" i="1"/>
  <c r="AE13026" i="1"/>
  <c r="AD13026" i="1"/>
  <c r="AE13025" i="1"/>
  <c r="AD13025" i="1"/>
  <c r="AE13024" i="1"/>
  <c r="AD13024" i="1"/>
  <c r="AE13023" i="1"/>
  <c r="AD13023" i="1"/>
  <c r="AE13022" i="1"/>
  <c r="AD13022" i="1"/>
  <c r="AE13021" i="1"/>
  <c r="AD13021" i="1"/>
  <c r="AE13020" i="1"/>
  <c r="AD13020" i="1"/>
  <c r="AE13019" i="1"/>
  <c r="AD13019" i="1"/>
  <c r="AE13018" i="1"/>
  <c r="AD13018" i="1"/>
  <c r="AE13017" i="1"/>
  <c r="AD13017" i="1"/>
  <c r="AE13016" i="1"/>
  <c r="AD13016" i="1"/>
  <c r="AE13015" i="1"/>
  <c r="AD13015" i="1"/>
  <c r="AE13014" i="1"/>
  <c r="AD13014" i="1"/>
  <c r="AE13013" i="1"/>
  <c r="AD13013" i="1"/>
  <c r="AE13012" i="1"/>
  <c r="AD13012" i="1"/>
  <c r="AE13011" i="1"/>
  <c r="AD13011" i="1"/>
  <c r="AE13010" i="1"/>
  <c r="AD13010" i="1"/>
  <c r="AE13009" i="1"/>
  <c r="AD13009" i="1"/>
  <c r="AE13008" i="1"/>
  <c r="AD13008" i="1"/>
  <c r="AE13007" i="1"/>
  <c r="AD13007" i="1"/>
  <c r="AE13006" i="1"/>
  <c r="AD13006" i="1"/>
  <c r="AE13005" i="1"/>
  <c r="AD13005" i="1"/>
  <c r="AE13004" i="1"/>
  <c r="AD13004" i="1"/>
  <c r="AE13003" i="1"/>
  <c r="AD13003" i="1"/>
  <c r="AE13002" i="1"/>
  <c r="AD13002" i="1"/>
  <c r="AE13001" i="1"/>
  <c r="AD13001" i="1"/>
  <c r="AE13000" i="1"/>
  <c r="AD13000" i="1"/>
  <c r="AE12999" i="1"/>
  <c r="AD12999" i="1"/>
  <c r="AE12998" i="1"/>
  <c r="AD12998" i="1"/>
  <c r="AE12997" i="1"/>
  <c r="AD12997" i="1"/>
  <c r="AE12996" i="1"/>
  <c r="AD12996" i="1"/>
  <c r="AE12995" i="1"/>
  <c r="AD12995" i="1"/>
  <c r="AE12994" i="1"/>
  <c r="AD12994" i="1"/>
  <c r="AE12993" i="1"/>
  <c r="AD12993" i="1"/>
  <c r="AE12992" i="1"/>
  <c r="AD12992" i="1"/>
  <c r="AE12991" i="1"/>
  <c r="AD12991" i="1"/>
  <c r="AE12990" i="1"/>
  <c r="AD12990" i="1"/>
  <c r="AE12989" i="1"/>
  <c r="AD12989" i="1"/>
  <c r="AE12988" i="1"/>
  <c r="AD12988" i="1"/>
  <c r="AE12987" i="1"/>
  <c r="AD12987" i="1"/>
  <c r="AE12986" i="1"/>
  <c r="AD12986" i="1"/>
  <c r="AE12985" i="1"/>
  <c r="AD12985" i="1"/>
  <c r="AE12984" i="1"/>
  <c r="AD12984" i="1"/>
  <c r="AE12983" i="1"/>
  <c r="AD12983" i="1"/>
  <c r="AE12982" i="1"/>
  <c r="AD12982" i="1"/>
  <c r="AE12981" i="1"/>
  <c r="AD12981" i="1"/>
  <c r="AE12980" i="1"/>
  <c r="AD12980" i="1"/>
  <c r="AE12979" i="1"/>
  <c r="AD12979" i="1"/>
  <c r="AE12978" i="1"/>
  <c r="AD12978" i="1"/>
  <c r="AE12977" i="1"/>
  <c r="AD12977" i="1"/>
  <c r="AE12976" i="1"/>
  <c r="AD12976" i="1"/>
  <c r="AE12975" i="1"/>
  <c r="AD12975" i="1"/>
  <c r="AE12974" i="1"/>
  <c r="AD12974" i="1"/>
  <c r="AE12973" i="1"/>
  <c r="AD12973" i="1"/>
  <c r="AE12972" i="1"/>
  <c r="AD12972" i="1"/>
  <c r="AE12971" i="1"/>
  <c r="AD12971" i="1"/>
  <c r="AE12970" i="1"/>
  <c r="AD12970" i="1"/>
  <c r="AE12969" i="1"/>
  <c r="AD12969" i="1"/>
  <c r="AE12968" i="1"/>
  <c r="AD12968" i="1"/>
  <c r="AE12967" i="1"/>
  <c r="AD12967" i="1"/>
  <c r="AE12966" i="1"/>
  <c r="AD12966" i="1"/>
  <c r="AE12965" i="1"/>
  <c r="AD12965" i="1"/>
  <c r="AE12964" i="1"/>
  <c r="AD12964" i="1"/>
  <c r="AE12963" i="1"/>
  <c r="AD12963" i="1"/>
  <c r="AE12962" i="1"/>
  <c r="AD12962" i="1"/>
  <c r="AE12961" i="1"/>
  <c r="AD12961" i="1"/>
  <c r="AE12960" i="1"/>
  <c r="AD12960" i="1"/>
  <c r="AE12959" i="1"/>
  <c r="AD12959" i="1"/>
  <c r="AE12958" i="1"/>
  <c r="AD12958" i="1"/>
  <c r="AE12957" i="1"/>
  <c r="AD12957" i="1"/>
  <c r="AE12956" i="1"/>
  <c r="AD12956" i="1"/>
  <c r="AE12955" i="1"/>
  <c r="AD12955" i="1"/>
  <c r="AE12954" i="1"/>
  <c r="AD12954" i="1"/>
  <c r="AE12953" i="1"/>
  <c r="AD12953" i="1"/>
  <c r="AE12952" i="1"/>
  <c r="AD12952" i="1"/>
  <c r="AE12951" i="1"/>
  <c r="AD12951" i="1"/>
  <c r="AE12950" i="1"/>
  <c r="AD12950" i="1"/>
  <c r="AE12949" i="1"/>
  <c r="AD12949" i="1"/>
  <c r="AE12948" i="1"/>
  <c r="AD12948" i="1"/>
  <c r="AE12947" i="1"/>
  <c r="AD12947" i="1"/>
  <c r="AE12946" i="1"/>
  <c r="AD12946" i="1"/>
  <c r="AE12945" i="1"/>
  <c r="AD12945" i="1"/>
  <c r="AE12944" i="1"/>
  <c r="AD12944" i="1"/>
  <c r="AE12943" i="1"/>
  <c r="AD12943" i="1"/>
  <c r="AE12942" i="1"/>
  <c r="AD12942" i="1"/>
  <c r="AE12941" i="1"/>
  <c r="AD12941" i="1"/>
  <c r="AE12940" i="1"/>
  <c r="AD12940" i="1"/>
  <c r="AE12939" i="1"/>
  <c r="AD12939" i="1"/>
  <c r="AE12938" i="1"/>
  <c r="AD12938" i="1"/>
  <c r="AE12937" i="1"/>
  <c r="AD12937" i="1"/>
  <c r="AE12936" i="1"/>
  <c r="AD12936" i="1"/>
  <c r="AE12935" i="1"/>
  <c r="AD12935" i="1"/>
  <c r="AE12934" i="1"/>
  <c r="AD12934" i="1"/>
  <c r="AE12933" i="1"/>
  <c r="AD12933" i="1"/>
  <c r="AE12932" i="1"/>
  <c r="AD12932" i="1"/>
  <c r="AE12931" i="1"/>
  <c r="AD12931" i="1"/>
  <c r="AE12930" i="1"/>
  <c r="AD12930" i="1"/>
  <c r="AE12929" i="1"/>
  <c r="AD12929" i="1"/>
  <c r="AE12928" i="1"/>
  <c r="AD12928" i="1"/>
  <c r="AE12927" i="1"/>
  <c r="AD12927" i="1"/>
  <c r="AE12926" i="1"/>
  <c r="AD12926" i="1"/>
  <c r="AE12925" i="1"/>
  <c r="AD12925" i="1"/>
  <c r="AE12924" i="1"/>
  <c r="AD12924" i="1"/>
  <c r="AE12923" i="1"/>
  <c r="AD12923" i="1"/>
  <c r="AE12922" i="1"/>
  <c r="AD12922" i="1"/>
  <c r="AE12921" i="1"/>
  <c r="AD12921" i="1"/>
  <c r="AE12920" i="1"/>
  <c r="AD12920" i="1"/>
  <c r="AE12919" i="1"/>
  <c r="AD12919" i="1"/>
  <c r="AE12918" i="1"/>
  <c r="AD12918" i="1"/>
  <c r="AE12917" i="1"/>
  <c r="AD12917" i="1"/>
  <c r="AE12916" i="1"/>
  <c r="AD12916" i="1"/>
  <c r="AE12915" i="1"/>
  <c r="AD12915" i="1"/>
  <c r="AE12914" i="1"/>
  <c r="AD12914" i="1"/>
  <c r="AE12913" i="1"/>
  <c r="AD12913" i="1"/>
  <c r="AE12912" i="1"/>
  <c r="AD12912" i="1"/>
  <c r="AE12911" i="1"/>
  <c r="AD12911" i="1"/>
  <c r="AE12910" i="1"/>
  <c r="AD12910" i="1"/>
  <c r="AE12909" i="1"/>
  <c r="AD12909" i="1"/>
  <c r="AE12908" i="1"/>
  <c r="AD12908" i="1"/>
  <c r="AE12907" i="1"/>
  <c r="AD12907" i="1"/>
  <c r="AE12906" i="1"/>
  <c r="AD12906" i="1"/>
  <c r="AE12905" i="1"/>
  <c r="AD12905" i="1"/>
  <c r="AE12904" i="1"/>
  <c r="AD12904" i="1"/>
  <c r="AE12903" i="1"/>
  <c r="AD12903" i="1"/>
  <c r="AE12902" i="1"/>
  <c r="AD12902" i="1"/>
  <c r="AE12901" i="1"/>
  <c r="AD12901" i="1"/>
  <c r="AE12900" i="1"/>
  <c r="AD12900" i="1"/>
  <c r="AE12899" i="1"/>
  <c r="AD12899" i="1"/>
  <c r="AE12898" i="1"/>
  <c r="AD12898" i="1"/>
  <c r="AE12897" i="1"/>
  <c r="AD12897" i="1"/>
  <c r="AE12896" i="1"/>
  <c r="AD12896" i="1"/>
  <c r="AE12895" i="1"/>
  <c r="AD12895" i="1"/>
  <c r="AE12894" i="1"/>
  <c r="AD12894" i="1"/>
  <c r="AE12893" i="1"/>
  <c r="AD12893" i="1"/>
  <c r="AE12892" i="1"/>
  <c r="AD12892" i="1"/>
  <c r="AE12891" i="1"/>
  <c r="AD12891" i="1"/>
  <c r="AE12890" i="1"/>
  <c r="AD12890" i="1"/>
  <c r="AE12889" i="1"/>
  <c r="AD12889" i="1"/>
  <c r="AE12888" i="1"/>
  <c r="AD12888" i="1"/>
  <c r="AE12887" i="1"/>
  <c r="AD12887" i="1"/>
  <c r="AE12886" i="1"/>
  <c r="AD12886" i="1"/>
  <c r="AE12885" i="1"/>
  <c r="AD12885" i="1"/>
  <c r="AE12884" i="1"/>
  <c r="AD12884" i="1"/>
  <c r="AE12883" i="1"/>
  <c r="AD12883" i="1"/>
  <c r="AE12882" i="1"/>
  <c r="AD12882" i="1"/>
  <c r="AE12881" i="1"/>
  <c r="AD12881" i="1"/>
  <c r="AE12880" i="1"/>
  <c r="AD12880" i="1"/>
  <c r="AE12879" i="1"/>
  <c r="AD12879" i="1"/>
  <c r="AE12878" i="1"/>
  <c r="AD12878" i="1"/>
  <c r="AE12877" i="1"/>
  <c r="AD12877" i="1"/>
  <c r="AE12876" i="1"/>
  <c r="AD12876" i="1"/>
  <c r="AE12875" i="1"/>
  <c r="AD12875" i="1"/>
  <c r="AE12874" i="1"/>
  <c r="AD12874" i="1"/>
  <c r="AE12873" i="1"/>
  <c r="AD12873" i="1"/>
  <c r="AE12872" i="1"/>
  <c r="AD12872" i="1"/>
  <c r="AE12871" i="1"/>
  <c r="AD12871" i="1"/>
  <c r="AE12870" i="1"/>
  <c r="AD12870" i="1"/>
  <c r="AE12869" i="1"/>
  <c r="AD12869" i="1"/>
  <c r="AE12868" i="1"/>
  <c r="AD12868" i="1"/>
  <c r="AE12867" i="1"/>
  <c r="AD12867" i="1"/>
  <c r="AE12866" i="1"/>
  <c r="AD12866" i="1"/>
  <c r="AE12865" i="1"/>
  <c r="AD12865" i="1"/>
  <c r="AE12864" i="1"/>
  <c r="AD12864" i="1"/>
  <c r="AE12863" i="1"/>
  <c r="AD12863" i="1"/>
  <c r="AE12862" i="1"/>
  <c r="AD12862" i="1"/>
  <c r="AE12861" i="1"/>
  <c r="AD12861" i="1"/>
  <c r="AE12860" i="1"/>
  <c r="AD12860" i="1"/>
  <c r="AE12859" i="1"/>
  <c r="AD12859" i="1"/>
  <c r="AE12858" i="1"/>
  <c r="AD12858" i="1"/>
  <c r="AE12857" i="1"/>
  <c r="AD12857" i="1"/>
  <c r="AE12856" i="1"/>
  <c r="AD12856" i="1"/>
  <c r="AE12855" i="1"/>
  <c r="AD12855" i="1"/>
  <c r="AE12854" i="1"/>
  <c r="AD12854" i="1"/>
  <c r="AE12853" i="1"/>
  <c r="AD12853" i="1"/>
  <c r="AE12852" i="1"/>
  <c r="AD12852" i="1"/>
  <c r="AE12851" i="1"/>
  <c r="AD12851" i="1"/>
  <c r="AE12850" i="1"/>
  <c r="AD12850" i="1"/>
  <c r="AE12849" i="1"/>
  <c r="AD12849" i="1"/>
  <c r="AE12848" i="1"/>
  <c r="AD12848" i="1"/>
  <c r="AE12847" i="1"/>
  <c r="AD12847" i="1"/>
  <c r="AE12846" i="1"/>
  <c r="AD12846" i="1"/>
  <c r="AE12845" i="1"/>
  <c r="AD12845" i="1"/>
  <c r="AE12844" i="1"/>
  <c r="AD12844" i="1"/>
  <c r="AE12843" i="1"/>
  <c r="AD12843" i="1"/>
  <c r="AE12842" i="1"/>
  <c r="AD12842" i="1"/>
  <c r="AE12841" i="1"/>
  <c r="AD12841" i="1"/>
  <c r="AE12840" i="1"/>
  <c r="AD12840" i="1"/>
  <c r="AE12839" i="1"/>
  <c r="AD12839" i="1"/>
  <c r="AE12838" i="1"/>
  <c r="AD12838" i="1"/>
  <c r="AE12837" i="1"/>
  <c r="AD12837" i="1"/>
  <c r="AE12836" i="1"/>
  <c r="AD12836" i="1"/>
  <c r="AE12835" i="1"/>
  <c r="AD12835" i="1"/>
  <c r="AE12834" i="1"/>
  <c r="AD12834" i="1"/>
  <c r="AE12833" i="1"/>
  <c r="AD12833" i="1"/>
  <c r="AE12832" i="1"/>
  <c r="AD12832" i="1"/>
  <c r="AE12831" i="1"/>
  <c r="AD12831" i="1"/>
  <c r="AE12830" i="1"/>
  <c r="AD12830" i="1"/>
  <c r="AE12829" i="1"/>
  <c r="AD12829" i="1"/>
  <c r="AE12828" i="1"/>
  <c r="AD12828" i="1"/>
  <c r="AE12827" i="1"/>
  <c r="AD12827" i="1"/>
  <c r="AE12826" i="1"/>
  <c r="AD12826" i="1"/>
  <c r="AE12825" i="1"/>
  <c r="AD12825" i="1"/>
  <c r="AE12824" i="1"/>
  <c r="AD12824" i="1"/>
  <c r="AE12823" i="1"/>
  <c r="AD12823" i="1"/>
  <c r="AE12822" i="1"/>
  <c r="AD12822" i="1"/>
  <c r="AE12821" i="1"/>
  <c r="AD12821" i="1"/>
  <c r="AE12820" i="1"/>
  <c r="AD12820" i="1"/>
  <c r="AE12819" i="1"/>
  <c r="AD12819" i="1"/>
  <c r="AE12818" i="1"/>
  <c r="AD12818" i="1"/>
  <c r="AE12817" i="1"/>
  <c r="AD12817" i="1"/>
  <c r="AE12816" i="1"/>
  <c r="AD12816" i="1"/>
  <c r="AE12815" i="1"/>
  <c r="AD12815" i="1"/>
  <c r="AE12814" i="1"/>
  <c r="AD12814" i="1"/>
  <c r="AE12813" i="1"/>
  <c r="AD12813" i="1"/>
  <c r="AE12812" i="1"/>
  <c r="AD12812" i="1"/>
  <c r="AE12811" i="1"/>
  <c r="AD12811" i="1"/>
  <c r="AE12810" i="1"/>
  <c r="AD12810" i="1"/>
  <c r="AE12809" i="1"/>
  <c r="AD12809" i="1"/>
  <c r="AE12808" i="1"/>
  <c r="AD12808" i="1"/>
  <c r="AE12807" i="1"/>
  <c r="AD12807" i="1"/>
  <c r="AE12806" i="1"/>
  <c r="AD12806" i="1"/>
  <c r="AE12805" i="1"/>
  <c r="AD12805" i="1"/>
  <c r="AE12804" i="1"/>
  <c r="AD12804" i="1"/>
  <c r="AE12803" i="1"/>
  <c r="AD12803" i="1"/>
  <c r="AE12802" i="1"/>
  <c r="AD12802" i="1"/>
  <c r="AE12801" i="1"/>
  <c r="AD12801" i="1"/>
  <c r="AE12800" i="1"/>
  <c r="AD12800" i="1"/>
  <c r="AE12799" i="1"/>
  <c r="AD12799" i="1"/>
  <c r="AE12798" i="1"/>
  <c r="AD12798" i="1"/>
  <c r="AE12797" i="1"/>
  <c r="AD12797" i="1"/>
  <c r="AE12796" i="1"/>
  <c r="AD12796" i="1"/>
  <c r="AE12795" i="1"/>
  <c r="AD12795" i="1"/>
  <c r="AE12794" i="1"/>
  <c r="AD12794" i="1"/>
  <c r="AE12793" i="1"/>
  <c r="AD12793" i="1"/>
  <c r="AE12792" i="1"/>
  <c r="AD12792" i="1"/>
  <c r="AE12791" i="1"/>
  <c r="AD12791" i="1"/>
  <c r="AE12790" i="1"/>
  <c r="AD12790" i="1"/>
  <c r="AE12789" i="1"/>
  <c r="AD12789" i="1"/>
  <c r="AE12788" i="1"/>
  <c r="AD12788" i="1"/>
  <c r="AE12787" i="1"/>
  <c r="AD12787" i="1"/>
  <c r="AE12786" i="1"/>
  <c r="AD12786" i="1"/>
  <c r="AE12785" i="1"/>
  <c r="AD12785" i="1"/>
  <c r="AE12784" i="1"/>
  <c r="AD12784" i="1"/>
  <c r="AE12783" i="1"/>
  <c r="AD12783" i="1"/>
  <c r="AE12782" i="1"/>
  <c r="AD12782" i="1"/>
  <c r="AE12781" i="1"/>
  <c r="AD12781" i="1"/>
  <c r="AE12780" i="1"/>
  <c r="AD12780" i="1"/>
  <c r="AE12779" i="1"/>
  <c r="AD12779" i="1"/>
  <c r="AE12778" i="1"/>
  <c r="AD12778" i="1"/>
  <c r="AE12777" i="1"/>
  <c r="AD12777" i="1"/>
  <c r="AE12776" i="1"/>
  <c r="AD12776" i="1"/>
  <c r="AE12775" i="1"/>
  <c r="AD12775" i="1"/>
  <c r="AE12774" i="1"/>
  <c r="AD12774" i="1"/>
  <c r="AE12773" i="1"/>
  <c r="AD12773" i="1"/>
  <c r="AE12772" i="1"/>
  <c r="AD12772" i="1"/>
  <c r="AE12771" i="1"/>
  <c r="AD12771" i="1"/>
  <c r="AE12770" i="1"/>
  <c r="AD12770" i="1"/>
  <c r="AE12769" i="1"/>
  <c r="AD12769" i="1"/>
  <c r="AE12768" i="1"/>
  <c r="AD12768" i="1"/>
  <c r="AE12767" i="1"/>
  <c r="AD12767" i="1"/>
  <c r="AE12766" i="1"/>
  <c r="AD12766" i="1"/>
  <c r="AE12765" i="1"/>
  <c r="AD12765" i="1"/>
  <c r="AE12764" i="1"/>
  <c r="AD12764" i="1"/>
  <c r="AE12763" i="1"/>
  <c r="AD12763" i="1"/>
  <c r="AE12762" i="1"/>
  <c r="AD12762" i="1"/>
  <c r="AE12761" i="1"/>
  <c r="AD12761" i="1"/>
  <c r="AE12760" i="1"/>
  <c r="AD12760" i="1"/>
  <c r="AE12759" i="1"/>
  <c r="AD12759" i="1"/>
  <c r="AE12758" i="1"/>
  <c r="AD12758" i="1"/>
  <c r="AE12757" i="1"/>
  <c r="AD12757" i="1"/>
  <c r="AE12756" i="1"/>
  <c r="AD12756" i="1"/>
  <c r="AE12755" i="1"/>
  <c r="AD12755" i="1"/>
  <c r="AE12754" i="1"/>
  <c r="AD12754" i="1"/>
  <c r="AE12753" i="1"/>
  <c r="AD12753" i="1"/>
  <c r="AE12752" i="1"/>
  <c r="AD12752" i="1"/>
  <c r="AE12751" i="1"/>
  <c r="AD12751" i="1"/>
  <c r="AE12750" i="1"/>
  <c r="AD12750" i="1"/>
  <c r="AE12749" i="1"/>
  <c r="AD12749" i="1"/>
  <c r="AE12748" i="1"/>
  <c r="AD12748" i="1"/>
  <c r="AE12747" i="1"/>
  <c r="AD12747" i="1"/>
  <c r="AE12746" i="1"/>
  <c r="AD12746" i="1"/>
  <c r="AE12745" i="1"/>
  <c r="AD12745" i="1"/>
  <c r="AE12744" i="1"/>
  <c r="AD12744" i="1"/>
  <c r="AE12743" i="1"/>
  <c r="AD12743" i="1"/>
  <c r="AE12742" i="1"/>
  <c r="AD12742" i="1"/>
  <c r="AE12741" i="1"/>
  <c r="AD12741" i="1"/>
  <c r="AE12740" i="1"/>
  <c r="AD12740" i="1"/>
  <c r="AE12739" i="1"/>
  <c r="AD12739" i="1"/>
  <c r="AE12738" i="1"/>
  <c r="AD12738" i="1"/>
  <c r="AE12737" i="1"/>
  <c r="AD12737" i="1"/>
  <c r="AE12736" i="1"/>
  <c r="AD12736" i="1"/>
  <c r="AE12735" i="1"/>
  <c r="AD12735" i="1"/>
  <c r="AE12734" i="1"/>
  <c r="AD12734" i="1"/>
  <c r="AE12733" i="1"/>
  <c r="AD12733" i="1"/>
  <c r="AE12732" i="1"/>
  <c r="AD12732" i="1"/>
  <c r="AE12731" i="1"/>
  <c r="AD12731" i="1"/>
  <c r="AE12730" i="1"/>
  <c r="AD12730" i="1"/>
  <c r="AE12729" i="1"/>
  <c r="AD12729" i="1"/>
  <c r="AE12728" i="1"/>
  <c r="AD12728" i="1"/>
  <c r="AE12727" i="1"/>
  <c r="AD12727" i="1"/>
  <c r="AE12726" i="1"/>
  <c r="AD12726" i="1"/>
  <c r="AE12725" i="1"/>
  <c r="AD12725" i="1"/>
  <c r="AE12724" i="1"/>
  <c r="AD12724" i="1"/>
  <c r="AE12723" i="1"/>
  <c r="AD12723" i="1"/>
  <c r="AE12722" i="1"/>
  <c r="AD12722" i="1"/>
  <c r="AE12721" i="1"/>
  <c r="AD12721" i="1"/>
  <c r="AE12720" i="1"/>
  <c r="AD12720" i="1"/>
  <c r="AE12719" i="1"/>
  <c r="AD12719" i="1"/>
  <c r="AE12718" i="1"/>
  <c r="AD12718" i="1"/>
  <c r="AE12717" i="1"/>
  <c r="AD12717" i="1"/>
  <c r="AE12716" i="1"/>
  <c r="AD12716" i="1"/>
  <c r="AE12715" i="1"/>
  <c r="AD12715" i="1"/>
  <c r="AE12714" i="1"/>
  <c r="AD12714" i="1"/>
  <c r="AE12713" i="1"/>
  <c r="AD12713" i="1"/>
  <c r="AE12712" i="1"/>
  <c r="AD12712" i="1"/>
  <c r="AE12711" i="1"/>
  <c r="AD12711" i="1"/>
  <c r="AE12710" i="1"/>
  <c r="AD12710" i="1"/>
  <c r="AE12709" i="1"/>
  <c r="AD12709" i="1"/>
  <c r="AE12708" i="1"/>
  <c r="AD12708" i="1"/>
  <c r="AE12707" i="1"/>
  <c r="AD12707" i="1"/>
  <c r="AE12706" i="1"/>
  <c r="AD12706" i="1"/>
  <c r="AE12705" i="1"/>
  <c r="AD12705" i="1"/>
  <c r="AE12704" i="1"/>
  <c r="AD12704" i="1"/>
  <c r="AE12703" i="1"/>
  <c r="AD12703" i="1"/>
  <c r="AE12702" i="1"/>
  <c r="AD12702" i="1"/>
  <c r="AE12701" i="1"/>
  <c r="AD12701" i="1"/>
  <c r="AE12700" i="1"/>
  <c r="AD12700" i="1"/>
  <c r="AE12699" i="1"/>
  <c r="AD12699" i="1"/>
  <c r="AE12698" i="1"/>
  <c r="AD12698" i="1"/>
  <c r="AE12697" i="1"/>
  <c r="AD12697" i="1"/>
  <c r="AE12696" i="1"/>
  <c r="AD12696" i="1"/>
  <c r="AE12695" i="1"/>
  <c r="AD12695" i="1"/>
  <c r="AE12694" i="1"/>
  <c r="AD12694" i="1"/>
  <c r="AE12693" i="1"/>
  <c r="AD12693" i="1"/>
  <c r="AE12692" i="1"/>
  <c r="AD12692" i="1"/>
  <c r="AE12691" i="1"/>
  <c r="AD12691" i="1"/>
  <c r="AE12690" i="1"/>
  <c r="AD12690" i="1"/>
  <c r="AE12689" i="1"/>
  <c r="AD12689" i="1"/>
  <c r="AE12688" i="1"/>
  <c r="AD12688" i="1"/>
  <c r="AE12687" i="1"/>
  <c r="AD12687" i="1"/>
  <c r="AE12686" i="1"/>
  <c r="AD12686" i="1"/>
  <c r="AE12685" i="1"/>
  <c r="AD12685" i="1"/>
  <c r="AE12684" i="1"/>
  <c r="AD12684" i="1"/>
  <c r="AE12683" i="1"/>
  <c r="AD12683" i="1"/>
  <c r="AE12682" i="1"/>
  <c r="AD12682" i="1"/>
  <c r="AE12681" i="1"/>
  <c r="AD12681" i="1"/>
  <c r="AE12680" i="1"/>
  <c r="AD12680" i="1"/>
  <c r="AE12679" i="1"/>
  <c r="AD12679" i="1"/>
  <c r="AE12678" i="1"/>
  <c r="AD12678" i="1"/>
  <c r="AE12677" i="1"/>
  <c r="AD12677" i="1"/>
  <c r="AE12676" i="1"/>
  <c r="AD12676" i="1"/>
  <c r="AE12675" i="1"/>
  <c r="AD12675" i="1"/>
  <c r="AE12674" i="1"/>
  <c r="AD12674" i="1"/>
  <c r="AE12673" i="1"/>
  <c r="AD12673" i="1"/>
  <c r="AE12672" i="1"/>
  <c r="AD12672" i="1"/>
  <c r="AE12671" i="1"/>
  <c r="AD12671" i="1"/>
  <c r="AE12670" i="1"/>
  <c r="AD12670" i="1"/>
  <c r="AE12669" i="1"/>
  <c r="AD12669" i="1"/>
  <c r="AE12668" i="1"/>
  <c r="AD12668" i="1"/>
  <c r="AE12667" i="1"/>
  <c r="AD12667" i="1"/>
  <c r="AE12666" i="1"/>
  <c r="AD12666" i="1"/>
  <c r="AE12665" i="1"/>
  <c r="AD12665" i="1"/>
  <c r="AE12664" i="1"/>
  <c r="AD12664" i="1"/>
  <c r="AE12663" i="1"/>
  <c r="AD12663" i="1"/>
  <c r="AE12662" i="1"/>
  <c r="AD12662" i="1"/>
  <c r="AE12661" i="1"/>
  <c r="AD12661" i="1"/>
  <c r="AE12660" i="1"/>
  <c r="AD12660" i="1"/>
  <c r="AE12659" i="1"/>
  <c r="AD12659" i="1"/>
  <c r="AE12658" i="1"/>
  <c r="AD12658" i="1"/>
  <c r="AE12657" i="1"/>
  <c r="AD12657" i="1"/>
  <c r="AE12656" i="1"/>
  <c r="AD12656" i="1"/>
  <c r="AE12655" i="1"/>
  <c r="AD12655" i="1"/>
  <c r="AE12654" i="1"/>
  <c r="AD12654" i="1"/>
  <c r="AE12653" i="1"/>
  <c r="AD12653" i="1"/>
  <c r="AE12652" i="1"/>
  <c r="AD12652" i="1"/>
  <c r="AE12651" i="1"/>
  <c r="AD12651" i="1"/>
  <c r="AE12650" i="1"/>
  <c r="AD12650" i="1"/>
  <c r="AE12649" i="1"/>
  <c r="AD12649" i="1"/>
  <c r="AE12648" i="1"/>
  <c r="AD12648" i="1"/>
  <c r="AE12647" i="1"/>
  <c r="AD12647" i="1"/>
  <c r="AE12646" i="1"/>
  <c r="AD12646" i="1"/>
  <c r="AE12645" i="1"/>
  <c r="AD12645" i="1"/>
  <c r="AE12644" i="1"/>
  <c r="AD12644" i="1"/>
  <c r="AE12643" i="1"/>
  <c r="AD12643" i="1"/>
  <c r="AE12642" i="1"/>
  <c r="AD12642" i="1"/>
  <c r="AE12641" i="1"/>
  <c r="AD12641" i="1"/>
  <c r="AE12640" i="1"/>
  <c r="AD12640" i="1"/>
  <c r="AE12639" i="1"/>
  <c r="AD12639" i="1"/>
  <c r="AE12638" i="1"/>
  <c r="AD12638" i="1"/>
  <c r="AE12637" i="1"/>
  <c r="AD12637" i="1"/>
  <c r="AE12636" i="1"/>
  <c r="AD12636" i="1"/>
  <c r="AE12635" i="1"/>
  <c r="AD12635" i="1"/>
  <c r="AE12634" i="1"/>
  <c r="AD12634" i="1"/>
  <c r="AE12633" i="1"/>
  <c r="AD12633" i="1"/>
  <c r="AE12632" i="1"/>
  <c r="AD12632" i="1"/>
  <c r="AE12631" i="1"/>
  <c r="AD12631" i="1"/>
  <c r="AE12630" i="1"/>
  <c r="AD12630" i="1"/>
  <c r="AE12629" i="1"/>
  <c r="AD12629" i="1"/>
  <c r="AE12628" i="1"/>
  <c r="AD12628" i="1"/>
  <c r="AE12627" i="1"/>
  <c r="AD12627" i="1"/>
  <c r="AE12626" i="1"/>
  <c r="AD12626" i="1"/>
  <c r="AE12625" i="1"/>
  <c r="AD12625" i="1"/>
  <c r="AE12624" i="1"/>
  <c r="AD12624" i="1"/>
  <c r="AE12623" i="1"/>
  <c r="AD12623" i="1"/>
  <c r="AE12622" i="1"/>
  <c r="AD12622" i="1"/>
  <c r="AE12621" i="1"/>
  <c r="AD12621" i="1"/>
  <c r="AE12620" i="1"/>
  <c r="AD12620" i="1"/>
  <c r="AE12619" i="1"/>
  <c r="AD12619" i="1"/>
  <c r="AE12618" i="1"/>
  <c r="AD12618" i="1"/>
  <c r="AE12617" i="1"/>
  <c r="AD12617" i="1"/>
  <c r="AE12616" i="1"/>
  <c r="AD12616" i="1"/>
  <c r="AE12615" i="1"/>
  <c r="AD12615" i="1"/>
  <c r="AE12614" i="1"/>
  <c r="AD12614" i="1"/>
  <c r="AE12613" i="1"/>
  <c r="AD12613" i="1"/>
  <c r="AE12612" i="1"/>
  <c r="AD12612" i="1"/>
  <c r="AE12611" i="1"/>
  <c r="AD12611" i="1"/>
  <c r="AE12610" i="1"/>
  <c r="AD12610" i="1"/>
  <c r="AE12609" i="1"/>
  <c r="AD12609" i="1"/>
  <c r="AE12608" i="1"/>
  <c r="AD12608" i="1"/>
  <c r="AE12607" i="1"/>
  <c r="AD12607" i="1"/>
  <c r="AE12606" i="1"/>
  <c r="AD12606" i="1"/>
  <c r="AE12605" i="1"/>
  <c r="AD12605" i="1"/>
  <c r="AE12604" i="1"/>
  <c r="AD12604" i="1"/>
  <c r="AE12603" i="1"/>
  <c r="AD12603" i="1"/>
  <c r="AE12602" i="1"/>
  <c r="AD12602" i="1"/>
  <c r="AE12601" i="1"/>
  <c r="AD12601" i="1"/>
  <c r="AE12600" i="1"/>
  <c r="AD12600" i="1"/>
  <c r="AE12599" i="1"/>
  <c r="AD12599" i="1"/>
  <c r="AE12598" i="1"/>
  <c r="AD12598" i="1"/>
  <c r="AE12597" i="1"/>
  <c r="AD12597" i="1"/>
  <c r="AE12596" i="1"/>
  <c r="AD12596" i="1"/>
  <c r="AE12595" i="1"/>
  <c r="AD12595" i="1"/>
  <c r="AE12594" i="1"/>
  <c r="AD12594" i="1"/>
  <c r="AE12593" i="1"/>
  <c r="AD12593" i="1"/>
  <c r="AE12592" i="1"/>
  <c r="AD12592" i="1"/>
  <c r="AE12591" i="1"/>
  <c r="AD12591" i="1"/>
  <c r="AE12590" i="1"/>
  <c r="AD12590" i="1"/>
  <c r="AE12589" i="1"/>
  <c r="AD12589" i="1"/>
  <c r="AE12588" i="1"/>
  <c r="AD12588" i="1"/>
  <c r="AE12587" i="1"/>
  <c r="AD12587" i="1"/>
  <c r="AE12586" i="1"/>
  <c r="AD12586" i="1"/>
  <c r="AE12585" i="1"/>
  <c r="AD12585" i="1"/>
  <c r="AE12584" i="1"/>
  <c r="AD12584" i="1"/>
  <c r="AE12583" i="1"/>
  <c r="AD12583" i="1"/>
  <c r="AE12582" i="1"/>
  <c r="AD12582" i="1"/>
  <c r="AE12581" i="1"/>
  <c r="AD12581" i="1"/>
  <c r="AE12580" i="1"/>
  <c r="AD12580" i="1"/>
  <c r="AE12579" i="1"/>
  <c r="AD12579" i="1"/>
  <c r="AE12578" i="1"/>
  <c r="AD12578" i="1"/>
  <c r="AE12577" i="1"/>
  <c r="AD12577" i="1"/>
  <c r="AE12576" i="1"/>
  <c r="AD12576" i="1"/>
  <c r="AE12575" i="1"/>
  <c r="AD12575" i="1"/>
  <c r="AE12574" i="1"/>
  <c r="AD12574" i="1"/>
  <c r="AE12573" i="1"/>
  <c r="AD12573" i="1"/>
  <c r="AE12572" i="1"/>
  <c r="AD12572" i="1"/>
  <c r="AE12571" i="1"/>
  <c r="AD12571" i="1"/>
  <c r="AE12570" i="1"/>
  <c r="AD12570" i="1"/>
  <c r="AE12569" i="1"/>
  <c r="AD12569" i="1"/>
  <c r="AE12568" i="1"/>
  <c r="AD12568" i="1"/>
  <c r="AE12567" i="1"/>
  <c r="AD12567" i="1"/>
  <c r="AE12566" i="1"/>
  <c r="AD12566" i="1"/>
  <c r="AE12565" i="1"/>
  <c r="AD12565" i="1"/>
  <c r="AE12564" i="1"/>
  <c r="AD12564" i="1"/>
  <c r="AE12563" i="1"/>
  <c r="AD12563" i="1"/>
  <c r="AE12562" i="1"/>
  <c r="AD12562" i="1"/>
  <c r="AE12561" i="1"/>
  <c r="AD12561" i="1"/>
  <c r="AE12560" i="1"/>
  <c r="AD12560" i="1"/>
  <c r="AE12559" i="1"/>
  <c r="AD12559" i="1"/>
  <c r="AE12558" i="1"/>
  <c r="AD12558" i="1"/>
  <c r="AE12557" i="1"/>
  <c r="AD12557" i="1"/>
  <c r="AE12556" i="1"/>
  <c r="AD12556" i="1"/>
  <c r="AE12555" i="1"/>
  <c r="AD12555" i="1"/>
  <c r="AE12554" i="1"/>
  <c r="AD12554" i="1"/>
  <c r="AE12553" i="1"/>
  <c r="AD12553" i="1"/>
  <c r="AE12552" i="1"/>
  <c r="AD12552" i="1"/>
  <c r="AE12551" i="1"/>
  <c r="AD12551" i="1"/>
  <c r="AE12550" i="1"/>
  <c r="AD12550" i="1"/>
  <c r="AE12549" i="1"/>
  <c r="AD12549" i="1"/>
  <c r="AE12548" i="1"/>
  <c r="AD12548" i="1"/>
  <c r="AE12547" i="1"/>
  <c r="AD12547" i="1"/>
  <c r="AE12546" i="1"/>
  <c r="AD12546" i="1"/>
  <c r="AE12545" i="1"/>
  <c r="AD12545" i="1"/>
  <c r="AE12544" i="1"/>
  <c r="AD12544" i="1"/>
  <c r="AE12543" i="1"/>
  <c r="AD12543" i="1"/>
  <c r="AE12542" i="1"/>
  <c r="AD12542" i="1"/>
  <c r="AE12541" i="1"/>
  <c r="AD12541" i="1"/>
  <c r="AE12540" i="1"/>
  <c r="AD12540" i="1"/>
  <c r="AE12539" i="1"/>
  <c r="AD12539" i="1"/>
  <c r="AE12538" i="1"/>
  <c r="AD12538" i="1"/>
  <c r="AE12537" i="1"/>
  <c r="AD12537" i="1"/>
  <c r="AE12536" i="1"/>
  <c r="AD12536" i="1"/>
  <c r="AE12535" i="1"/>
  <c r="AD12535" i="1"/>
  <c r="AE12534" i="1"/>
  <c r="AD12534" i="1"/>
  <c r="AE12533" i="1"/>
  <c r="AD12533" i="1"/>
  <c r="AE12532" i="1"/>
  <c r="AD12532" i="1"/>
  <c r="AE12531" i="1"/>
  <c r="AD12531" i="1"/>
  <c r="AE12530" i="1"/>
  <c r="AD12530" i="1"/>
  <c r="AE12529" i="1"/>
  <c r="AD12529" i="1"/>
  <c r="AE12528" i="1"/>
  <c r="AD12528" i="1"/>
  <c r="AE12527" i="1"/>
  <c r="AD12527" i="1"/>
  <c r="AE12526" i="1"/>
  <c r="AD12526" i="1"/>
  <c r="AE12525" i="1"/>
  <c r="AD12525" i="1"/>
  <c r="AE12524" i="1"/>
  <c r="AD12524" i="1"/>
  <c r="AE12523" i="1"/>
  <c r="AD12523" i="1"/>
  <c r="AE12522" i="1"/>
  <c r="AD12522" i="1"/>
  <c r="AE12521" i="1"/>
  <c r="AD12521" i="1"/>
  <c r="AE12520" i="1"/>
  <c r="AD12520" i="1"/>
  <c r="AE12519" i="1"/>
  <c r="AD12519" i="1"/>
  <c r="AE12518" i="1"/>
  <c r="AD12518" i="1"/>
  <c r="AE12517" i="1"/>
  <c r="AD12517" i="1"/>
  <c r="AE12516" i="1"/>
  <c r="AD12516" i="1"/>
  <c r="AE12515" i="1"/>
  <c r="AD12515" i="1"/>
  <c r="AE12514" i="1"/>
  <c r="AD12514" i="1"/>
  <c r="AE12513" i="1"/>
  <c r="AD12513" i="1"/>
  <c r="AE12512" i="1"/>
  <c r="AD12512" i="1"/>
  <c r="AE12511" i="1"/>
  <c r="AD12511" i="1"/>
  <c r="AE12510" i="1"/>
  <c r="AD12510" i="1"/>
  <c r="AE12509" i="1"/>
  <c r="AD12509" i="1"/>
  <c r="AE12508" i="1"/>
  <c r="AD12508" i="1"/>
  <c r="AE12507" i="1"/>
  <c r="AD12507" i="1"/>
  <c r="AE12506" i="1"/>
  <c r="AD12506" i="1"/>
  <c r="AE12505" i="1"/>
  <c r="AD12505" i="1"/>
  <c r="AE12504" i="1"/>
  <c r="AD12504" i="1"/>
  <c r="AE12503" i="1"/>
  <c r="AD12503" i="1"/>
  <c r="AE12502" i="1"/>
  <c r="AD12502" i="1"/>
  <c r="AE12501" i="1"/>
  <c r="AD12501" i="1"/>
  <c r="AE12500" i="1"/>
  <c r="AD12500" i="1"/>
  <c r="AE12499" i="1"/>
  <c r="AD12499" i="1"/>
  <c r="AE12498" i="1"/>
  <c r="AD12498" i="1"/>
  <c r="AE12497" i="1"/>
  <c r="AD12497" i="1"/>
  <c r="AE12496" i="1"/>
  <c r="AD12496" i="1"/>
  <c r="AE12495" i="1"/>
  <c r="AD12495" i="1"/>
  <c r="AE12494" i="1"/>
  <c r="AD12494" i="1"/>
  <c r="AE12493" i="1"/>
  <c r="AD12493" i="1"/>
  <c r="AE12492" i="1"/>
  <c r="AD12492" i="1"/>
  <c r="AE12491" i="1"/>
  <c r="AD12491" i="1"/>
  <c r="AE12490" i="1"/>
  <c r="AD12490" i="1"/>
  <c r="AE12489" i="1"/>
  <c r="AD12489" i="1"/>
  <c r="AE12488" i="1"/>
  <c r="AD12488" i="1"/>
  <c r="AE12487" i="1"/>
  <c r="AD12487" i="1"/>
  <c r="AE12486" i="1"/>
  <c r="AD12486" i="1"/>
  <c r="AE12485" i="1"/>
  <c r="AD12485" i="1"/>
  <c r="AE12484" i="1"/>
  <c r="AD12484" i="1"/>
  <c r="AE12483" i="1"/>
  <c r="AD12483" i="1"/>
  <c r="AE12482" i="1"/>
  <c r="AD12482" i="1"/>
  <c r="AE12481" i="1"/>
  <c r="AD12481" i="1"/>
  <c r="AE12480" i="1"/>
  <c r="AD12480" i="1"/>
  <c r="AE12479" i="1"/>
  <c r="AD12479" i="1"/>
  <c r="AE12478" i="1"/>
  <c r="AD12478" i="1"/>
  <c r="AE12477" i="1"/>
  <c r="AD12477" i="1"/>
  <c r="AE12476" i="1"/>
  <c r="AD12476" i="1"/>
  <c r="AE12475" i="1"/>
  <c r="AD12475" i="1"/>
  <c r="AE12474" i="1"/>
  <c r="AD12474" i="1"/>
  <c r="AE12473" i="1"/>
  <c r="AD12473" i="1"/>
  <c r="AE12472" i="1"/>
  <c r="AD12472" i="1"/>
  <c r="AE12471" i="1"/>
  <c r="AD12471" i="1"/>
  <c r="AE12470" i="1"/>
  <c r="AD12470" i="1"/>
  <c r="AE12469" i="1"/>
  <c r="AD12469" i="1"/>
  <c r="AE12468" i="1"/>
  <c r="AD12468" i="1"/>
  <c r="AE12467" i="1"/>
  <c r="AD12467" i="1"/>
  <c r="AE12466" i="1"/>
  <c r="AD12466" i="1"/>
  <c r="AE12465" i="1"/>
  <c r="AD12465" i="1"/>
  <c r="AE12464" i="1"/>
  <c r="AD12464" i="1"/>
  <c r="AE12463" i="1"/>
  <c r="AD12463" i="1"/>
  <c r="AE12462" i="1"/>
  <c r="AD12462" i="1"/>
  <c r="AE12461" i="1"/>
  <c r="AD12461" i="1"/>
  <c r="AE12460" i="1"/>
  <c r="AD12460" i="1"/>
  <c r="AE12459" i="1"/>
  <c r="AD12459" i="1"/>
  <c r="AE12458" i="1"/>
  <c r="AD12458" i="1"/>
  <c r="AE12457" i="1"/>
  <c r="AD12457" i="1"/>
  <c r="AE12456" i="1"/>
  <c r="AD12456" i="1"/>
  <c r="AE12455" i="1"/>
  <c r="AD12455" i="1"/>
  <c r="AE12454" i="1"/>
  <c r="AD12454" i="1"/>
  <c r="AE12453" i="1"/>
  <c r="AD12453" i="1"/>
  <c r="AE12452" i="1"/>
  <c r="AD12452" i="1"/>
  <c r="AE12451" i="1"/>
  <c r="AD12451" i="1"/>
  <c r="AE12450" i="1"/>
  <c r="AD12450" i="1"/>
  <c r="AE12449" i="1"/>
  <c r="AD12449" i="1"/>
  <c r="AE12448" i="1"/>
  <c r="AD12448" i="1"/>
  <c r="AE12447" i="1"/>
  <c r="AD12447" i="1"/>
  <c r="AE12446" i="1"/>
  <c r="AD12446" i="1"/>
  <c r="AE12445" i="1"/>
  <c r="AD12445" i="1"/>
  <c r="AE12444" i="1"/>
  <c r="AD12444" i="1"/>
  <c r="AE12443" i="1"/>
  <c r="AD12443" i="1"/>
  <c r="AE12442" i="1"/>
  <c r="AD12442" i="1"/>
  <c r="AE12441" i="1"/>
  <c r="AD12441" i="1"/>
  <c r="AE12440" i="1"/>
  <c r="AD12440" i="1"/>
  <c r="AE12439" i="1"/>
  <c r="AD12439" i="1"/>
  <c r="AE12438" i="1"/>
  <c r="AD12438" i="1"/>
  <c r="AE12437" i="1"/>
  <c r="AD12437" i="1"/>
  <c r="AE12436" i="1"/>
  <c r="AD12436" i="1"/>
  <c r="AE12435" i="1"/>
  <c r="AD12435" i="1"/>
  <c r="AE12434" i="1"/>
  <c r="AD12434" i="1"/>
  <c r="AE12433" i="1"/>
  <c r="AD12433" i="1"/>
  <c r="AE12432" i="1"/>
  <c r="AD12432" i="1"/>
  <c r="AE12431" i="1"/>
  <c r="AD12431" i="1"/>
  <c r="AE12430" i="1"/>
  <c r="AD12430" i="1"/>
  <c r="AE12429" i="1"/>
  <c r="AD12429" i="1"/>
  <c r="AE12428" i="1"/>
  <c r="AD12428" i="1"/>
  <c r="AE12427" i="1"/>
  <c r="AD12427" i="1"/>
  <c r="AE12426" i="1"/>
  <c r="AD12426" i="1"/>
  <c r="AE12425" i="1"/>
  <c r="AD12425" i="1"/>
  <c r="AE12424" i="1"/>
  <c r="AD12424" i="1"/>
  <c r="AE12423" i="1"/>
  <c r="AD12423" i="1"/>
  <c r="AE12422" i="1"/>
  <c r="AD12422" i="1"/>
  <c r="AE12421" i="1"/>
  <c r="AD12421" i="1"/>
  <c r="AE12420" i="1"/>
  <c r="AD12420" i="1"/>
  <c r="AE12419" i="1"/>
  <c r="AD12419" i="1"/>
  <c r="AE12418" i="1"/>
  <c r="AD12418" i="1"/>
  <c r="AE12417" i="1"/>
  <c r="AD12417" i="1"/>
  <c r="AE12416" i="1"/>
  <c r="AD12416" i="1"/>
  <c r="AE12415" i="1"/>
  <c r="AD12415" i="1"/>
  <c r="AE12414" i="1"/>
  <c r="AD12414" i="1"/>
  <c r="AE12413" i="1"/>
  <c r="AD12413" i="1"/>
  <c r="AE12412" i="1"/>
  <c r="AD12412" i="1"/>
  <c r="AE12411" i="1"/>
  <c r="AD12411" i="1"/>
  <c r="AE12410" i="1"/>
  <c r="AD12410" i="1"/>
  <c r="AE12409" i="1"/>
  <c r="AD12409" i="1"/>
  <c r="AE12408" i="1"/>
  <c r="AD12408" i="1"/>
  <c r="AE12407" i="1"/>
  <c r="AD12407" i="1"/>
  <c r="AE12406" i="1"/>
  <c r="AD12406" i="1"/>
  <c r="AE12405" i="1"/>
  <c r="AD12405" i="1"/>
  <c r="AE12404" i="1"/>
  <c r="AD12404" i="1"/>
  <c r="AE12403" i="1"/>
  <c r="AD12403" i="1"/>
  <c r="AE12402" i="1"/>
  <c r="AD12402" i="1"/>
  <c r="AE12401" i="1"/>
  <c r="AD12401" i="1"/>
  <c r="AE12400" i="1"/>
  <c r="AD12400" i="1"/>
  <c r="AE12399" i="1"/>
  <c r="AD12399" i="1"/>
  <c r="AE12398" i="1"/>
  <c r="AD12398" i="1"/>
  <c r="AE12397" i="1"/>
  <c r="AD12397" i="1"/>
  <c r="AE12396" i="1"/>
  <c r="AD12396" i="1"/>
  <c r="AE12395" i="1"/>
  <c r="AD12395" i="1"/>
  <c r="AE12394" i="1"/>
  <c r="AD12394" i="1"/>
  <c r="AE12393" i="1"/>
  <c r="AD12393" i="1"/>
  <c r="AE12392" i="1"/>
  <c r="AD12392" i="1"/>
  <c r="AE12391" i="1"/>
  <c r="AD12391" i="1"/>
  <c r="AE12390" i="1"/>
  <c r="AD12390" i="1"/>
  <c r="AE12389" i="1"/>
  <c r="AD12389" i="1"/>
  <c r="AE12388" i="1"/>
  <c r="AD12388" i="1"/>
  <c r="AE12387" i="1"/>
  <c r="AD12387" i="1"/>
  <c r="AE12386" i="1"/>
  <c r="AD12386" i="1"/>
  <c r="AE12385" i="1"/>
  <c r="AD12385" i="1"/>
  <c r="AE12384" i="1"/>
  <c r="AD12384" i="1"/>
  <c r="AE12383" i="1"/>
  <c r="AD12383" i="1"/>
  <c r="AE12382" i="1"/>
  <c r="AD12382" i="1"/>
  <c r="AE12381" i="1"/>
  <c r="AD12381" i="1"/>
  <c r="AE12380" i="1"/>
  <c r="AD12380" i="1"/>
  <c r="AE12379" i="1"/>
  <c r="AD12379" i="1"/>
  <c r="AE12378" i="1"/>
  <c r="AD12378" i="1"/>
  <c r="AE12377" i="1"/>
  <c r="AD12377" i="1"/>
  <c r="AE12376" i="1"/>
  <c r="AD12376" i="1"/>
  <c r="AE12375" i="1"/>
  <c r="AD12375" i="1"/>
  <c r="AE12374" i="1"/>
  <c r="AD12374" i="1"/>
  <c r="AE12373" i="1"/>
  <c r="AD12373" i="1"/>
  <c r="AE12372" i="1"/>
  <c r="AD12372" i="1"/>
  <c r="AE12371" i="1"/>
  <c r="AD12371" i="1"/>
  <c r="AE12370" i="1"/>
  <c r="AD12370" i="1"/>
  <c r="AE12369" i="1"/>
  <c r="AD12369" i="1"/>
  <c r="AE12368" i="1"/>
  <c r="AD12368" i="1"/>
  <c r="AE12367" i="1"/>
  <c r="AD12367" i="1"/>
  <c r="AE12366" i="1"/>
  <c r="AD12366" i="1"/>
  <c r="AE12365" i="1"/>
  <c r="AD12365" i="1"/>
  <c r="AE12364" i="1"/>
  <c r="AD12364" i="1"/>
  <c r="AE12363" i="1"/>
  <c r="AD12363" i="1"/>
  <c r="AE12362" i="1"/>
  <c r="AD12362" i="1"/>
  <c r="AE12361" i="1"/>
  <c r="AD12361" i="1"/>
  <c r="AE12360" i="1"/>
  <c r="AD12360" i="1"/>
  <c r="AE12359" i="1"/>
  <c r="AD12359" i="1"/>
  <c r="AE12358" i="1"/>
  <c r="AD12358" i="1"/>
  <c r="AE12357" i="1"/>
  <c r="AD12357" i="1"/>
  <c r="AE12356" i="1"/>
  <c r="AD12356" i="1"/>
  <c r="AE12355" i="1"/>
  <c r="AD12355" i="1"/>
  <c r="AE12354" i="1"/>
  <c r="AD12354" i="1"/>
  <c r="AE12353" i="1"/>
  <c r="AD12353" i="1"/>
  <c r="AE12352" i="1"/>
  <c r="AD12352" i="1"/>
  <c r="AE12351" i="1"/>
  <c r="AD12351" i="1"/>
  <c r="AE12350" i="1"/>
  <c r="AD12350" i="1"/>
  <c r="AE12349" i="1"/>
  <c r="AD12349" i="1"/>
  <c r="AE12348" i="1"/>
  <c r="AD12348" i="1"/>
  <c r="AE12347" i="1"/>
  <c r="AD12347" i="1"/>
  <c r="AE12346" i="1"/>
  <c r="AD12346" i="1"/>
  <c r="AE12345" i="1"/>
  <c r="AD12345" i="1"/>
  <c r="AE12344" i="1"/>
  <c r="AD12344" i="1"/>
  <c r="AE12343" i="1"/>
  <c r="AD12343" i="1"/>
  <c r="AE12342" i="1"/>
  <c r="AD12342" i="1"/>
  <c r="AE12341" i="1"/>
  <c r="AD12341" i="1"/>
  <c r="AE12340" i="1"/>
  <c r="AD12340" i="1"/>
  <c r="AE12339" i="1"/>
  <c r="AD12339" i="1"/>
  <c r="AE12338" i="1"/>
  <c r="AD12338" i="1"/>
  <c r="AE12337" i="1"/>
  <c r="AD12337" i="1"/>
  <c r="AE12336" i="1"/>
  <c r="AD12336" i="1"/>
  <c r="AE12335" i="1"/>
  <c r="AD12335" i="1"/>
  <c r="AE12334" i="1"/>
  <c r="AD12334" i="1"/>
  <c r="AE12333" i="1"/>
  <c r="AD12333" i="1"/>
  <c r="AE12332" i="1"/>
  <c r="AD12332" i="1"/>
  <c r="AE12331" i="1"/>
  <c r="AD12331" i="1"/>
  <c r="AE12330" i="1"/>
  <c r="AD12330" i="1"/>
  <c r="AE12329" i="1"/>
  <c r="AD12329" i="1"/>
  <c r="AE12328" i="1"/>
  <c r="AD12328" i="1"/>
  <c r="AE12327" i="1"/>
  <c r="AD12327" i="1"/>
  <c r="AE12326" i="1"/>
  <c r="AD12326" i="1"/>
  <c r="AE12325" i="1"/>
  <c r="AD12325" i="1"/>
  <c r="AE12324" i="1"/>
  <c r="AD12324" i="1"/>
  <c r="AE12323" i="1"/>
  <c r="AD12323" i="1"/>
  <c r="AE12322" i="1"/>
  <c r="AD12322" i="1"/>
  <c r="AE12321" i="1"/>
  <c r="AD12321" i="1"/>
  <c r="AE12320" i="1"/>
  <c r="AD12320" i="1"/>
  <c r="AE12319" i="1"/>
  <c r="AD12319" i="1"/>
  <c r="AE12318" i="1"/>
  <c r="AD12318" i="1"/>
  <c r="AE12317" i="1"/>
  <c r="AD12317" i="1"/>
  <c r="AE12316" i="1"/>
  <c r="AD12316" i="1"/>
  <c r="AE12315" i="1"/>
  <c r="AD12315" i="1"/>
  <c r="AE12314" i="1"/>
  <c r="AD12314" i="1"/>
  <c r="AE12313" i="1"/>
  <c r="AD12313" i="1"/>
  <c r="AE12312" i="1"/>
  <c r="AD12312" i="1"/>
  <c r="AE12311" i="1"/>
  <c r="AD12311" i="1"/>
  <c r="AE12310" i="1"/>
  <c r="AD12310" i="1"/>
  <c r="AE12309" i="1"/>
  <c r="AD12309" i="1"/>
  <c r="AE12308" i="1"/>
  <c r="AD12308" i="1"/>
  <c r="AE12307" i="1"/>
  <c r="AD12307" i="1"/>
  <c r="AE12306" i="1"/>
  <c r="AD12306" i="1"/>
  <c r="AE12305" i="1"/>
  <c r="AD12305" i="1"/>
  <c r="AE12304" i="1"/>
  <c r="AD12304" i="1"/>
  <c r="AE12303" i="1"/>
  <c r="AD12303" i="1"/>
  <c r="AE12302" i="1"/>
  <c r="AD12302" i="1"/>
  <c r="AE12301" i="1"/>
  <c r="AD12301" i="1"/>
  <c r="AE12300" i="1"/>
  <c r="AD12300" i="1"/>
  <c r="AE12299" i="1"/>
  <c r="AD12299" i="1"/>
  <c r="AE12298" i="1"/>
  <c r="AD12298" i="1"/>
  <c r="AE12297" i="1"/>
  <c r="AD12297" i="1"/>
  <c r="AE12296" i="1"/>
  <c r="AD12296" i="1"/>
  <c r="AE12295" i="1"/>
  <c r="AD12295" i="1"/>
  <c r="AE12294" i="1"/>
  <c r="AD12294" i="1"/>
  <c r="AE12293" i="1"/>
  <c r="AD12293" i="1"/>
  <c r="AE12292" i="1"/>
  <c r="AD12292" i="1"/>
  <c r="AE12291" i="1"/>
  <c r="AD12291" i="1"/>
  <c r="AE12290" i="1"/>
  <c r="AD12290" i="1"/>
  <c r="AE12289" i="1"/>
  <c r="AD12289" i="1"/>
  <c r="AE12288" i="1"/>
  <c r="AD12288" i="1"/>
  <c r="AE12287" i="1"/>
  <c r="AD12287" i="1"/>
  <c r="AE12286" i="1"/>
  <c r="AD12286" i="1"/>
  <c r="AE12285" i="1"/>
  <c r="AD12285" i="1"/>
  <c r="AE12284" i="1"/>
  <c r="AD12284" i="1"/>
  <c r="AE12283" i="1"/>
  <c r="AD12283" i="1"/>
  <c r="AE12282" i="1"/>
  <c r="AD12282" i="1"/>
  <c r="AE12281" i="1"/>
  <c r="AD12281" i="1"/>
  <c r="AE12280" i="1"/>
  <c r="AD12280" i="1"/>
  <c r="AE12279" i="1"/>
  <c r="AD12279" i="1"/>
  <c r="AE12278" i="1"/>
  <c r="AD12278" i="1"/>
  <c r="AE12277" i="1"/>
  <c r="AD12277" i="1"/>
  <c r="AE12276" i="1"/>
  <c r="AD12276" i="1"/>
  <c r="AE12275" i="1"/>
  <c r="AD12275" i="1"/>
  <c r="AE12274" i="1"/>
  <c r="AD12274" i="1"/>
  <c r="AE12273" i="1"/>
  <c r="AD12273" i="1"/>
  <c r="AE12272" i="1"/>
  <c r="AD12272" i="1"/>
  <c r="AE12271" i="1"/>
  <c r="AD12271" i="1"/>
  <c r="AE12270" i="1"/>
  <c r="AD12270" i="1"/>
  <c r="AE12269" i="1"/>
  <c r="AD12269" i="1"/>
  <c r="AE12268" i="1"/>
  <c r="AD12268" i="1"/>
  <c r="AE12267" i="1"/>
  <c r="AD12267" i="1"/>
  <c r="AE12266" i="1"/>
  <c r="AD12266" i="1"/>
  <c r="AE12265" i="1"/>
  <c r="AD12265" i="1"/>
  <c r="AE12264" i="1"/>
  <c r="AD12264" i="1"/>
  <c r="AE12263" i="1"/>
  <c r="AD12263" i="1"/>
  <c r="AE12262" i="1"/>
  <c r="AD12262" i="1"/>
  <c r="AE12261" i="1"/>
  <c r="AD12261" i="1"/>
  <c r="AE12260" i="1"/>
  <c r="AD12260" i="1"/>
  <c r="AE12259" i="1"/>
  <c r="AD12259" i="1"/>
  <c r="AE12258" i="1"/>
  <c r="AD12258" i="1"/>
  <c r="AE12257" i="1"/>
  <c r="AD12257" i="1"/>
  <c r="AE12256" i="1"/>
  <c r="AD12256" i="1"/>
  <c r="AE12255" i="1"/>
  <c r="AD12255" i="1"/>
  <c r="AE12254" i="1"/>
  <c r="AD12254" i="1"/>
  <c r="AE12253" i="1"/>
  <c r="AD12253" i="1"/>
  <c r="AE12252" i="1"/>
  <c r="AD12252" i="1"/>
  <c r="AE12251" i="1"/>
  <c r="AD12251" i="1"/>
  <c r="AE12250" i="1"/>
  <c r="AD12250" i="1"/>
  <c r="AE12249" i="1"/>
  <c r="AD12249" i="1"/>
  <c r="AE12248" i="1"/>
  <c r="AD12248" i="1"/>
  <c r="AE12247" i="1"/>
  <c r="AD12247" i="1"/>
  <c r="AE12246" i="1"/>
  <c r="AD12246" i="1"/>
  <c r="AE12245" i="1"/>
  <c r="AD12245" i="1"/>
  <c r="AE12244" i="1"/>
  <c r="AD12244" i="1"/>
  <c r="AE12243" i="1"/>
  <c r="AD12243" i="1"/>
  <c r="AE12242" i="1"/>
  <c r="AD12242" i="1"/>
  <c r="AE12241" i="1"/>
  <c r="AD12241" i="1"/>
  <c r="AE12240" i="1"/>
  <c r="AD12240" i="1"/>
  <c r="AE12239" i="1"/>
  <c r="AD12239" i="1"/>
  <c r="AE12238" i="1"/>
  <c r="AD12238" i="1"/>
  <c r="AE12237" i="1"/>
  <c r="AD12237" i="1"/>
  <c r="AE12236" i="1"/>
  <c r="AD12236" i="1"/>
  <c r="AE12235" i="1"/>
  <c r="AD12235" i="1"/>
  <c r="AE12234" i="1"/>
  <c r="AD12234" i="1"/>
  <c r="AE12233" i="1"/>
  <c r="AD12233" i="1"/>
  <c r="AE12232" i="1"/>
  <c r="AD12232" i="1"/>
  <c r="AE12231" i="1"/>
  <c r="AD12231" i="1"/>
  <c r="AE12230" i="1"/>
  <c r="AD12230" i="1"/>
  <c r="AE12229" i="1"/>
  <c r="AD12229" i="1"/>
  <c r="AE12228" i="1"/>
  <c r="AD12228" i="1"/>
  <c r="AE12227" i="1"/>
  <c r="AD12227" i="1"/>
  <c r="AE12226" i="1"/>
  <c r="AD12226" i="1"/>
  <c r="AE12225" i="1"/>
  <c r="AD12225" i="1"/>
  <c r="AE12224" i="1"/>
  <c r="AD12224" i="1"/>
  <c r="AE12223" i="1"/>
  <c r="AD12223" i="1"/>
  <c r="AE12222" i="1"/>
  <c r="AD12222" i="1"/>
  <c r="AE12221" i="1"/>
  <c r="AD12221" i="1"/>
  <c r="AE12220" i="1"/>
  <c r="AD12220" i="1"/>
  <c r="AE12219" i="1"/>
  <c r="AD12219" i="1"/>
  <c r="AE12218" i="1"/>
  <c r="AD12218" i="1"/>
  <c r="AE12217" i="1"/>
  <c r="AD12217" i="1"/>
  <c r="AE12216" i="1"/>
  <c r="AD12216" i="1"/>
  <c r="AE12215" i="1"/>
  <c r="AD12215" i="1"/>
  <c r="AE12214" i="1"/>
  <c r="AD12214" i="1"/>
  <c r="AE12213" i="1"/>
  <c r="AD12213" i="1"/>
  <c r="AE12212" i="1"/>
  <c r="AD12212" i="1"/>
  <c r="AE12211" i="1"/>
  <c r="AD12211" i="1"/>
  <c r="AE12210" i="1"/>
  <c r="AD12210" i="1"/>
  <c r="AE12209" i="1"/>
  <c r="AD12209" i="1"/>
  <c r="AE12208" i="1"/>
  <c r="AD12208" i="1"/>
  <c r="AE12207" i="1"/>
  <c r="AD12207" i="1"/>
  <c r="AE12206" i="1"/>
  <c r="AD12206" i="1"/>
  <c r="AE12205" i="1"/>
  <c r="AD12205" i="1"/>
  <c r="AE12204" i="1"/>
  <c r="AD12204" i="1"/>
  <c r="AE12203" i="1"/>
  <c r="AD12203" i="1"/>
  <c r="AE12202" i="1"/>
  <c r="AD12202" i="1"/>
  <c r="AE12201" i="1"/>
  <c r="AD12201" i="1"/>
  <c r="AE12200" i="1"/>
  <c r="AD12200" i="1"/>
  <c r="AE12199" i="1"/>
  <c r="AD12199" i="1"/>
  <c r="AE12198" i="1"/>
  <c r="AD12198" i="1"/>
  <c r="AE12197" i="1"/>
  <c r="AD12197" i="1"/>
  <c r="AE12196" i="1"/>
  <c r="AD12196" i="1"/>
  <c r="AE12195" i="1"/>
  <c r="AD12195" i="1"/>
  <c r="AE12194" i="1"/>
  <c r="AD12194" i="1"/>
  <c r="AE12193" i="1"/>
  <c r="AD12193" i="1"/>
  <c r="AE12192" i="1"/>
  <c r="AD12192" i="1"/>
  <c r="AE12191" i="1"/>
  <c r="AD12191" i="1"/>
  <c r="AE12190" i="1"/>
  <c r="AD12190" i="1"/>
  <c r="AE12189" i="1"/>
  <c r="AD12189" i="1"/>
  <c r="AE12188" i="1"/>
  <c r="AD12188" i="1"/>
  <c r="AE12187" i="1"/>
  <c r="AD12187" i="1"/>
  <c r="AE12186" i="1"/>
  <c r="AD12186" i="1"/>
  <c r="AE12185" i="1"/>
  <c r="AD12185" i="1"/>
  <c r="AE12184" i="1"/>
  <c r="AD12184" i="1"/>
  <c r="AE12183" i="1"/>
  <c r="AD12183" i="1"/>
  <c r="AE12182" i="1"/>
  <c r="AD12182" i="1"/>
  <c r="AE12181" i="1"/>
  <c r="AD12181" i="1"/>
  <c r="AE12180" i="1"/>
  <c r="AD12180" i="1"/>
  <c r="AE12179" i="1"/>
  <c r="AD12179" i="1"/>
  <c r="AE12178" i="1"/>
  <c r="AD12178" i="1"/>
  <c r="AE12177" i="1"/>
  <c r="AD12177" i="1"/>
  <c r="AE12176" i="1"/>
  <c r="AD12176" i="1"/>
  <c r="AE12175" i="1"/>
  <c r="AD12175" i="1"/>
  <c r="AE12174" i="1"/>
  <c r="AD12174" i="1"/>
  <c r="AE12173" i="1"/>
  <c r="AD12173" i="1"/>
  <c r="AE12172" i="1"/>
  <c r="AD12172" i="1"/>
  <c r="AE12171" i="1"/>
  <c r="AD12171" i="1"/>
  <c r="AE12170" i="1"/>
  <c r="AD12170" i="1"/>
  <c r="AE12169" i="1"/>
  <c r="AD12169" i="1"/>
  <c r="AE12168" i="1"/>
  <c r="AD12168" i="1"/>
  <c r="AE12167" i="1"/>
  <c r="AD12167" i="1"/>
  <c r="AE12166" i="1"/>
  <c r="AD12166" i="1"/>
  <c r="AE12165" i="1"/>
  <c r="AD12165" i="1"/>
  <c r="AE12164" i="1"/>
  <c r="AD12164" i="1"/>
  <c r="AE12163" i="1"/>
  <c r="AD12163" i="1"/>
  <c r="AE12162" i="1"/>
  <c r="AD12162" i="1"/>
  <c r="AE12161" i="1"/>
  <c r="AD12161" i="1"/>
  <c r="AE12160" i="1"/>
  <c r="AD12160" i="1"/>
  <c r="AE12159" i="1"/>
  <c r="AD12159" i="1"/>
  <c r="AE12158" i="1"/>
  <c r="AD12158" i="1"/>
  <c r="AE12157" i="1"/>
  <c r="AD12157" i="1"/>
  <c r="AE12156" i="1"/>
  <c r="AD12156" i="1"/>
  <c r="AE12155" i="1"/>
  <c r="AD12155" i="1"/>
  <c r="AE12154" i="1"/>
  <c r="AD12154" i="1"/>
  <c r="AE12153" i="1"/>
  <c r="AD12153" i="1"/>
  <c r="AE12152" i="1"/>
  <c r="AD12152" i="1"/>
  <c r="AE12151" i="1"/>
  <c r="AD12151" i="1"/>
  <c r="AE12150" i="1"/>
  <c r="AD12150" i="1"/>
  <c r="AE12149" i="1"/>
  <c r="AD12149" i="1"/>
  <c r="AE12148" i="1"/>
  <c r="AD12148" i="1"/>
  <c r="AE12147" i="1"/>
  <c r="AD12147" i="1"/>
  <c r="AE12146" i="1"/>
  <c r="AD12146" i="1"/>
  <c r="AE12145" i="1"/>
  <c r="AD12145" i="1"/>
  <c r="AE12144" i="1"/>
  <c r="AD12144" i="1"/>
  <c r="AE12143" i="1"/>
  <c r="AD12143" i="1"/>
  <c r="AE12142" i="1"/>
  <c r="AD12142" i="1"/>
  <c r="AE12141" i="1"/>
  <c r="AD12141" i="1"/>
  <c r="AE12140" i="1"/>
  <c r="AD12140" i="1"/>
  <c r="AE12139" i="1"/>
  <c r="AD12139" i="1"/>
  <c r="AE12138" i="1"/>
  <c r="AD12138" i="1"/>
  <c r="AE12137" i="1"/>
  <c r="AD12137" i="1"/>
  <c r="AE12136" i="1"/>
  <c r="AD12136" i="1"/>
  <c r="AE12135" i="1"/>
  <c r="AD12135" i="1"/>
  <c r="AE12134" i="1"/>
  <c r="AD12134" i="1"/>
  <c r="AE12133" i="1"/>
  <c r="AD12133" i="1"/>
  <c r="AE12132" i="1"/>
  <c r="AD12132" i="1"/>
  <c r="AE12131" i="1"/>
  <c r="AD12131" i="1"/>
  <c r="AE12130" i="1"/>
  <c r="AD12130" i="1"/>
  <c r="AE12129" i="1"/>
  <c r="AD12129" i="1"/>
  <c r="AE12128" i="1"/>
  <c r="AD12128" i="1"/>
  <c r="AE12127" i="1"/>
  <c r="AD12127" i="1"/>
  <c r="AE12126" i="1"/>
  <c r="AD12126" i="1"/>
  <c r="AE12125" i="1"/>
  <c r="AD12125" i="1"/>
  <c r="AE12124" i="1"/>
  <c r="AD12124" i="1"/>
  <c r="AE12123" i="1"/>
  <c r="AD12123" i="1"/>
  <c r="AE12122" i="1"/>
  <c r="AD12122" i="1"/>
  <c r="AE12121" i="1"/>
  <c r="AD12121" i="1"/>
  <c r="AE12120" i="1"/>
  <c r="AD12120" i="1"/>
  <c r="AE12119" i="1"/>
  <c r="AD12119" i="1"/>
  <c r="AE12118" i="1"/>
  <c r="AD12118" i="1"/>
  <c r="AE12117" i="1"/>
  <c r="AD12117" i="1"/>
  <c r="AE12116" i="1"/>
  <c r="AD12116" i="1"/>
  <c r="AE12115" i="1"/>
  <c r="AD12115" i="1"/>
  <c r="AE12114" i="1"/>
  <c r="AD12114" i="1"/>
  <c r="AE12113" i="1"/>
  <c r="AD12113" i="1"/>
  <c r="AE12112" i="1"/>
  <c r="AD12112" i="1"/>
  <c r="AE12111" i="1"/>
  <c r="AD12111" i="1"/>
  <c r="AE12110" i="1"/>
  <c r="AD12110" i="1"/>
  <c r="AE12109" i="1"/>
  <c r="AD12109" i="1"/>
  <c r="AE12108" i="1"/>
  <c r="AD12108" i="1"/>
  <c r="AE12107" i="1"/>
  <c r="AD12107" i="1"/>
  <c r="AE12106" i="1"/>
  <c r="AD12106" i="1"/>
  <c r="AE12105" i="1"/>
  <c r="AD12105" i="1"/>
  <c r="AE12104" i="1"/>
  <c r="AD12104" i="1"/>
  <c r="AE12103" i="1"/>
  <c r="AD12103" i="1"/>
  <c r="AE12102" i="1"/>
  <c r="AD12102" i="1"/>
  <c r="AE12101" i="1"/>
  <c r="AD12101" i="1"/>
  <c r="AE12100" i="1"/>
  <c r="AD12100" i="1"/>
  <c r="AE12099" i="1"/>
  <c r="AD12099" i="1"/>
  <c r="AE12098" i="1"/>
  <c r="AD12098" i="1"/>
  <c r="AE12097" i="1"/>
  <c r="AD12097" i="1"/>
  <c r="AE12096" i="1"/>
  <c r="AD12096" i="1"/>
  <c r="AE12095" i="1"/>
  <c r="AD12095" i="1"/>
  <c r="AE12094" i="1"/>
  <c r="AD12094" i="1"/>
  <c r="AE12093" i="1"/>
  <c r="AD12093" i="1"/>
  <c r="AE12092" i="1"/>
  <c r="AD12092" i="1"/>
  <c r="AE12091" i="1"/>
  <c r="AD12091" i="1"/>
  <c r="AE12090" i="1"/>
  <c r="AD12090" i="1"/>
  <c r="AE12089" i="1"/>
  <c r="AD12089" i="1"/>
  <c r="AE12088" i="1"/>
  <c r="AD12088" i="1"/>
  <c r="AE12087" i="1"/>
  <c r="AD12087" i="1"/>
  <c r="AE12086" i="1"/>
  <c r="AD12086" i="1"/>
  <c r="AE12085" i="1"/>
  <c r="AD12085" i="1"/>
  <c r="AE12084" i="1"/>
  <c r="AD12084" i="1"/>
  <c r="AE12083" i="1"/>
  <c r="AD12083" i="1"/>
  <c r="AE12082" i="1"/>
  <c r="AD12082" i="1"/>
  <c r="AE12081" i="1"/>
  <c r="AD12081" i="1"/>
  <c r="AE12080" i="1"/>
  <c r="AD12080" i="1"/>
  <c r="AE12079" i="1"/>
  <c r="AD12079" i="1"/>
  <c r="AE12078" i="1"/>
  <c r="AD12078" i="1"/>
  <c r="AE12077" i="1"/>
  <c r="AD12077" i="1"/>
  <c r="AE12076" i="1"/>
  <c r="AD12076" i="1"/>
  <c r="AE12075" i="1"/>
  <c r="AD12075" i="1"/>
  <c r="AE12074" i="1"/>
  <c r="AD12074" i="1"/>
  <c r="AE12073" i="1"/>
  <c r="AD12073" i="1"/>
  <c r="AE12072" i="1"/>
  <c r="AD12072" i="1"/>
  <c r="AE12071" i="1"/>
  <c r="AD12071" i="1"/>
  <c r="AE12070" i="1"/>
  <c r="AD12070" i="1"/>
  <c r="AE12069" i="1"/>
  <c r="AD12069" i="1"/>
  <c r="AE12068" i="1"/>
  <c r="AD12068" i="1"/>
  <c r="AE12067" i="1"/>
  <c r="AD12067" i="1"/>
  <c r="AE12066" i="1"/>
  <c r="AD12066" i="1"/>
  <c r="AE12065" i="1"/>
  <c r="AD12065" i="1"/>
  <c r="AE12064" i="1"/>
  <c r="AD12064" i="1"/>
  <c r="AE12063" i="1"/>
  <c r="AD12063" i="1"/>
  <c r="AE12062" i="1"/>
  <c r="AD12062" i="1"/>
  <c r="AE12061" i="1"/>
  <c r="AD12061" i="1"/>
  <c r="AE12060" i="1"/>
  <c r="AD12060" i="1"/>
  <c r="AE12059" i="1"/>
  <c r="AD12059" i="1"/>
  <c r="AE12058" i="1"/>
  <c r="AD12058" i="1"/>
  <c r="AE12057" i="1"/>
  <c r="AD12057" i="1"/>
  <c r="AE12056" i="1"/>
  <c r="AD12056" i="1"/>
  <c r="AE12055" i="1"/>
  <c r="AD12055" i="1"/>
  <c r="AE12054" i="1"/>
  <c r="AD12054" i="1"/>
  <c r="AE12053" i="1"/>
  <c r="AD12053" i="1"/>
  <c r="AE12052" i="1"/>
  <c r="AD12052" i="1"/>
  <c r="AE12051" i="1"/>
  <c r="AD12051" i="1"/>
  <c r="AE12050" i="1"/>
  <c r="AD12050" i="1"/>
  <c r="AE12049" i="1"/>
  <c r="AD12049" i="1"/>
  <c r="AE12048" i="1"/>
  <c r="AD12048" i="1"/>
  <c r="AE12047" i="1"/>
  <c r="AD12047" i="1"/>
  <c r="AE12046" i="1"/>
  <c r="AD12046" i="1"/>
  <c r="AE12045" i="1"/>
  <c r="AD12045" i="1"/>
  <c r="AE12044" i="1"/>
  <c r="AD12044" i="1"/>
  <c r="AE12043" i="1"/>
  <c r="AD12043" i="1"/>
  <c r="AE12042" i="1"/>
  <c r="AD12042" i="1"/>
  <c r="AE12041" i="1"/>
  <c r="AD12041" i="1"/>
  <c r="AE12040" i="1"/>
  <c r="AD12040" i="1"/>
  <c r="AE12039" i="1"/>
  <c r="AD12039" i="1"/>
  <c r="AE12038" i="1"/>
  <c r="AD12038" i="1"/>
  <c r="AE12037" i="1"/>
  <c r="AD12037" i="1"/>
  <c r="AE12036" i="1"/>
  <c r="AD12036" i="1"/>
  <c r="AE12035" i="1"/>
  <c r="AD12035" i="1"/>
  <c r="AE12034" i="1"/>
  <c r="AD12034" i="1"/>
  <c r="AE12033" i="1"/>
  <c r="AD12033" i="1"/>
  <c r="AE12032" i="1"/>
  <c r="AD12032" i="1"/>
  <c r="AE12031" i="1"/>
  <c r="AD12031" i="1"/>
  <c r="AE12030" i="1"/>
  <c r="AD12030" i="1"/>
  <c r="AE12029" i="1"/>
  <c r="AD12029" i="1"/>
  <c r="AE12028" i="1"/>
  <c r="AD12028" i="1"/>
  <c r="AE12027" i="1"/>
  <c r="AD12027" i="1"/>
  <c r="AE12026" i="1"/>
  <c r="AD12026" i="1"/>
  <c r="AE12025" i="1"/>
  <c r="AD12025" i="1"/>
  <c r="AE12024" i="1"/>
  <c r="AD12024" i="1"/>
  <c r="AE12023" i="1"/>
  <c r="AD12023" i="1"/>
  <c r="AE12022" i="1"/>
  <c r="AD12022" i="1"/>
  <c r="AE12021" i="1"/>
  <c r="AD12021" i="1"/>
  <c r="AE12020" i="1"/>
  <c r="AD12020" i="1"/>
  <c r="AE12019" i="1"/>
  <c r="AD12019" i="1"/>
  <c r="AE12018" i="1"/>
  <c r="AD12018" i="1"/>
  <c r="AE12017" i="1"/>
  <c r="AD12017" i="1"/>
  <c r="AE12016" i="1"/>
  <c r="AD12016" i="1"/>
  <c r="AE12015" i="1"/>
  <c r="AD12015" i="1"/>
  <c r="AE12014" i="1"/>
  <c r="AD12014" i="1"/>
  <c r="AE12013" i="1"/>
  <c r="AD12013" i="1"/>
  <c r="AE12012" i="1"/>
  <c r="AD12012" i="1"/>
  <c r="AE12011" i="1"/>
  <c r="AD12011" i="1"/>
  <c r="AE12010" i="1"/>
  <c r="AD12010" i="1"/>
  <c r="AE12009" i="1"/>
  <c r="AD12009" i="1"/>
  <c r="AE12008" i="1"/>
  <c r="AD12008" i="1"/>
  <c r="AE12007" i="1"/>
  <c r="AD12007" i="1"/>
  <c r="AE12006" i="1"/>
  <c r="AD12006" i="1"/>
  <c r="AE12005" i="1"/>
  <c r="AD12005" i="1"/>
  <c r="AE12004" i="1"/>
  <c r="AD12004" i="1"/>
  <c r="AE12003" i="1"/>
  <c r="AD12003" i="1"/>
  <c r="AE12002" i="1"/>
  <c r="AD12002" i="1"/>
  <c r="AE12001" i="1"/>
  <c r="AD12001" i="1"/>
  <c r="AE12000" i="1"/>
  <c r="AD12000" i="1"/>
  <c r="AE11999" i="1"/>
  <c r="AD11999" i="1"/>
  <c r="AE11998" i="1"/>
  <c r="AD11998" i="1"/>
  <c r="AE11997" i="1"/>
  <c r="AD11997" i="1"/>
  <c r="AE11996" i="1"/>
  <c r="AD11996" i="1"/>
  <c r="AE11995" i="1"/>
  <c r="AD11995" i="1"/>
  <c r="AE11994" i="1"/>
  <c r="AD11994" i="1"/>
  <c r="AE11993" i="1"/>
  <c r="AD11993" i="1"/>
  <c r="AE11992" i="1"/>
  <c r="AD11992" i="1"/>
  <c r="AE11991" i="1"/>
  <c r="AD11991" i="1"/>
  <c r="AE11990" i="1"/>
  <c r="AD11990" i="1"/>
  <c r="AE11989" i="1"/>
  <c r="AD11989" i="1"/>
  <c r="AE11988" i="1"/>
  <c r="AD11988" i="1"/>
  <c r="AE11987" i="1"/>
  <c r="AD11987" i="1"/>
  <c r="AE11986" i="1"/>
  <c r="AD11986" i="1"/>
  <c r="AE11985" i="1"/>
  <c r="AD11985" i="1"/>
  <c r="AE11984" i="1"/>
  <c r="AD11984" i="1"/>
  <c r="AE11983" i="1"/>
  <c r="AD11983" i="1"/>
  <c r="AE11982" i="1"/>
  <c r="AD11982" i="1"/>
  <c r="AE11981" i="1"/>
  <c r="AD11981" i="1"/>
  <c r="AE11980" i="1"/>
  <c r="AD11980" i="1"/>
  <c r="AE11979" i="1"/>
  <c r="AD11979" i="1"/>
  <c r="AE11978" i="1"/>
  <c r="AD11978" i="1"/>
  <c r="AE11977" i="1"/>
  <c r="AD11977" i="1"/>
  <c r="AE11976" i="1"/>
  <c r="AD11976" i="1"/>
  <c r="AE11975" i="1"/>
  <c r="AD11975" i="1"/>
  <c r="AE11974" i="1"/>
  <c r="AD11974" i="1"/>
  <c r="AE11973" i="1"/>
  <c r="AD11973" i="1"/>
  <c r="AE11972" i="1"/>
  <c r="AD11972" i="1"/>
  <c r="AE11971" i="1"/>
  <c r="AD11971" i="1"/>
  <c r="AE11970" i="1"/>
  <c r="AD11970" i="1"/>
  <c r="AE11969" i="1"/>
  <c r="AD11969" i="1"/>
  <c r="AE11968" i="1"/>
  <c r="AD11968" i="1"/>
  <c r="AE11967" i="1"/>
  <c r="AD11967" i="1"/>
  <c r="AE11966" i="1"/>
  <c r="AD11966" i="1"/>
  <c r="AE11965" i="1"/>
  <c r="AD11965" i="1"/>
  <c r="AE11964" i="1"/>
  <c r="AD11964" i="1"/>
  <c r="AE11963" i="1"/>
  <c r="AD11963" i="1"/>
  <c r="AE11962" i="1"/>
  <c r="AD11962" i="1"/>
  <c r="AE11961" i="1"/>
  <c r="AD11961" i="1"/>
  <c r="AE11960" i="1"/>
  <c r="AD11960" i="1"/>
  <c r="AE11959" i="1"/>
  <c r="AD11959" i="1"/>
  <c r="AE11958" i="1"/>
  <c r="AD11958" i="1"/>
  <c r="AE11957" i="1"/>
  <c r="AD11957" i="1"/>
  <c r="AE11956" i="1"/>
  <c r="AD11956" i="1"/>
  <c r="AE11955" i="1"/>
  <c r="AD11955" i="1"/>
  <c r="AE11954" i="1"/>
  <c r="AD11954" i="1"/>
  <c r="AE11953" i="1"/>
  <c r="AD11953" i="1"/>
  <c r="AE11952" i="1"/>
  <c r="AD11952" i="1"/>
  <c r="AE11951" i="1"/>
  <c r="AD11951" i="1"/>
  <c r="AE11950" i="1"/>
  <c r="AD11950" i="1"/>
  <c r="AE11949" i="1"/>
  <c r="AD11949" i="1"/>
  <c r="AE11948" i="1"/>
  <c r="AD11948" i="1"/>
  <c r="AE11947" i="1"/>
  <c r="AD11947" i="1"/>
  <c r="AE11946" i="1"/>
  <c r="AD11946" i="1"/>
  <c r="AE11945" i="1"/>
  <c r="AD11945" i="1"/>
  <c r="AE11944" i="1"/>
  <c r="AD11944" i="1"/>
  <c r="AE11943" i="1"/>
  <c r="AD11943" i="1"/>
  <c r="AE11942" i="1"/>
  <c r="AD11942" i="1"/>
  <c r="AE11941" i="1"/>
  <c r="AD11941" i="1"/>
  <c r="AE11940" i="1"/>
  <c r="AD11940" i="1"/>
  <c r="AE11939" i="1"/>
  <c r="AD11939" i="1"/>
  <c r="AE11938" i="1"/>
  <c r="AD11938" i="1"/>
  <c r="AE11937" i="1"/>
  <c r="AD11937" i="1"/>
  <c r="AE11936" i="1"/>
  <c r="AD11936" i="1"/>
  <c r="AE11935" i="1"/>
  <c r="AD11935" i="1"/>
  <c r="AE11934" i="1"/>
  <c r="AD11934" i="1"/>
  <c r="AE11933" i="1"/>
  <c r="AD11933" i="1"/>
  <c r="AE11932" i="1"/>
  <c r="AD11932" i="1"/>
  <c r="AE11931" i="1"/>
  <c r="AD11931" i="1"/>
  <c r="AE11930" i="1"/>
  <c r="AD11930" i="1"/>
  <c r="AE11929" i="1"/>
  <c r="AD11929" i="1"/>
  <c r="AE11928" i="1"/>
  <c r="AD11928" i="1"/>
  <c r="AE11927" i="1"/>
  <c r="AD11927" i="1"/>
  <c r="AE11926" i="1"/>
  <c r="AD11926" i="1"/>
  <c r="AE11925" i="1"/>
  <c r="AD11925" i="1"/>
  <c r="AE11924" i="1"/>
  <c r="AD11924" i="1"/>
  <c r="AE11923" i="1"/>
  <c r="AD11923" i="1"/>
  <c r="AE11922" i="1"/>
  <c r="AD11922" i="1"/>
  <c r="AE11921" i="1"/>
  <c r="AD11921" i="1"/>
  <c r="AE11920" i="1"/>
  <c r="AD11920" i="1"/>
  <c r="AE11919" i="1"/>
  <c r="AD11919" i="1"/>
  <c r="AE11918" i="1"/>
  <c r="AD11918" i="1"/>
  <c r="AE11917" i="1"/>
  <c r="AD11917" i="1"/>
  <c r="AE11916" i="1"/>
  <c r="AD11916" i="1"/>
  <c r="AE11915" i="1"/>
  <c r="AD11915" i="1"/>
  <c r="AE11914" i="1"/>
  <c r="AD11914" i="1"/>
  <c r="AE11913" i="1"/>
  <c r="AD11913" i="1"/>
  <c r="AE11912" i="1"/>
  <c r="AD11912" i="1"/>
  <c r="AE11911" i="1"/>
  <c r="AD11911" i="1"/>
  <c r="AE11910" i="1"/>
  <c r="AD11910" i="1"/>
  <c r="AE11909" i="1"/>
  <c r="AD11909" i="1"/>
  <c r="AE11908" i="1"/>
  <c r="AD11908" i="1"/>
  <c r="AE11907" i="1"/>
  <c r="AD11907" i="1"/>
  <c r="AE11906" i="1"/>
  <c r="AD11906" i="1"/>
  <c r="AE11905" i="1"/>
  <c r="AD11905" i="1"/>
  <c r="AE11904" i="1"/>
  <c r="AD11904" i="1"/>
  <c r="AE11903" i="1"/>
  <c r="AD11903" i="1"/>
  <c r="AE11902" i="1"/>
  <c r="AD11902" i="1"/>
  <c r="AE11901" i="1"/>
  <c r="AD11901" i="1"/>
  <c r="AE11900" i="1"/>
  <c r="AD11900" i="1"/>
  <c r="AE11899" i="1"/>
  <c r="AD11899" i="1"/>
  <c r="AE11898" i="1"/>
  <c r="AD11898" i="1"/>
  <c r="AE11897" i="1"/>
  <c r="AD11897" i="1"/>
  <c r="AE11896" i="1"/>
  <c r="AD11896" i="1"/>
  <c r="AE11895" i="1"/>
  <c r="AD11895" i="1"/>
  <c r="AE11894" i="1"/>
  <c r="AD11894" i="1"/>
  <c r="AE11893" i="1"/>
  <c r="AD11893" i="1"/>
  <c r="AE11892" i="1"/>
  <c r="AD11892" i="1"/>
  <c r="AE11891" i="1"/>
  <c r="AD11891" i="1"/>
  <c r="AE11890" i="1"/>
  <c r="AD11890" i="1"/>
  <c r="AE11889" i="1"/>
  <c r="AD11889" i="1"/>
  <c r="AE11888" i="1"/>
  <c r="AD11888" i="1"/>
  <c r="AE11887" i="1"/>
  <c r="AD11887" i="1"/>
  <c r="AE11886" i="1"/>
  <c r="AD11886" i="1"/>
  <c r="AE11885" i="1"/>
  <c r="AD11885" i="1"/>
  <c r="AE11884" i="1"/>
  <c r="AD11884" i="1"/>
  <c r="AE11883" i="1"/>
  <c r="AD11883" i="1"/>
  <c r="AE11882" i="1"/>
  <c r="AD11882" i="1"/>
  <c r="AE11881" i="1"/>
  <c r="AD11881" i="1"/>
  <c r="AE11880" i="1"/>
  <c r="AD11880" i="1"/>
  <c r="AE11879" i="1"/>
  <c r="AD11879" i="1"/>
  <c r="AE11878" i="1"/>
  <c r="AD11878" i="1"/>
  <c r="AE11877" i="1"/>
  <c r="AD11877" i="1"/>
  <c r="AE11876" i="1"/>
  <c r="AD11876" i="1"/>
  <c r="AE11875" i="1"/>
  <c r="AD11875" i="1"/>
  <c r="AE11874" i="1"/>
  <c r="AD11874" i="1"/>
  <c r="AE11873" i="1"/>
  <c r="AD11873" i="1"/>
  <c r="AE11872" i="1"/>
  <c r="AD11872" i="1"/>
  <c r="AE11871" i="1"/>
  <c r="AD11871" i="1"/>
  <c r="AE11870" i="1"/>
  <c r="AD11870" i="1"/>
  <c r="AE11869" i="1"/>
  <c r="AD11869" i="1"/>
  <c r="AE11868" i="1"/>
  <c r="AD11868" i="1"/>
  <c r="AE11867" i="1"/>
  <c r="AD11867" i="1"/>
  <c r="AE11866" i="1"/>
  <c r="AD11866" i="1"/>
  <c r="AE11865" i="1"/>
  <c r="AD11865" i="1"/>
  <c r="AE11864" i="1"/>
  <c r="AD11864" i="1"/>
  <c r="AE11863" i="1"/>
  <c r="AD11863" i="1"/>
  <c r="AE11862" i="1"/>
  <c r="AD11862" i="1"/>
  <c r="AE11861" i="1"/>
  <c r="AD11861" i="1"/>
  <c r="AE11860" i="1"/>
  <c r="AD11860" i="1"/>
  <c r="AE11859" i="1"/>
  <c r="AD11859" i="1"/>
  <c r="AE11858" i="1"/>
  <c r="AD11858" i="1"/>
  <c r="AE11857" i="1"/>
  <c r="AD11857" i="1"/>
  <c r="AE11856" i="1"/>
  <c r="AD11856" i="1"/>
  <c r="AE11855" i="1"/>
  <c r="AD11855" i="1"/>
  <c r="AE11854" i="1"/>
  <c r="AD11854" i="1"/>
  <c r="AE11853" i="1"/>
  <c r="AD11853" i="1"/>
  <c r="AE11852" i="1"/>
  <c r="AD11852" i="1"/>
  <c r="AE11851" i="1"/>
  <c r="AD11851" i="1"/>
  <c r="AE11850" i="1"/>
  <c r="AD11850" i="1"/>
  <c r="AE11849" i="1"/>
  <c r="AD11849" i="1"/>
  <c r="AE11848" i="1"/>
  <c r="AD11848" i="1"/>
  <c r="AE11847" i="1"/>
  <c r="AD11847" i="1"/>
  <c r="AE11846" i="1"/>
  <c r="AD11846" i="1"/>
  <c r="AE11845" i="1"/>
  <c r="AD11845" i="1"/>
  <c r="AE11844" i="1"/>
  <c r="AD11844" i="1"/>
  <c r="AE11843" i="1"/>
  <c r="AD11843" i="1"/>
  <c r="AE11842" i="1"/>
  <c r="AD11842" i="1"/>
  <c r="AE11841" i="1"/>
  <c r="AD11841" i="1"/>
  <c r="AE11840" i="1"/>
  <c r="AD11840" i="1"/>
  <c r="AE11839" i="1"/>
  <c r="AD11839" i="1"/>
  <c r="AE11838" i="1"/>
  <c r="AD11838" i="1"/>
  <c r="AE11837" i="1"/>
  <c r="AD11837" i="1"/>
  <c r="AE11836" i="1"/>
  <c r="AD11836" i="1"/>
  <c r="AE11835" i="1"/>
  <c r="AD11835" i="1"/>
  <c r="AE11834" i="1"/>
  <c r="AD11834" i="1"/>
  <c r="AE11833" i="1"/>
  <c r="AD11833" i="1"/>
  <c r="AE11832" i="1"/>
  <c r="AD11832" i="1"/>
  <c r="AE11831" i="1"/>
  <c r="AD11831" i="1"/>
  <c r="AE11830" i="1"/>
  <c r="AD11830" i="1"/>
  <c r="AE11829" i="1"/>
  <c r="AD11829" i="1"/>
  <c r="AE11828" i="1"/>
  <c r="AD11828" i="1"/>
  <c r="AE11827" i="1"/>
  <c r="AD11827" i="1"/>
  <c r="AE11826" i="1"/>
  <c r="AD11826" i="1"/>
  <c r="AE11825" i="1"/>
  <c r="AD11825" i="1"/>
  <c r="AE11824" i="1"/>
  <c r="AD11824" i="1"/>
  <c r="AE11823" i="1"/>
  <c r="AD11823" i="1"/>
  <c r="AE11822" i="1"/>
  <c r="AD11822" i="1"/>
  <c r="AE11821" i="1"/>
  <c r="AD11821" i="1"/>
  <c r="AE11820" i="1"/>
  <c r="AD11820" i="1"/>
  <c r="AE11819" i="1"/>
  <c r="AD11819" i="1"/>
  <c r="AE11818" i="1"/>
  <c r="AD11818" i="1"/>
  <c r="AE11817" i="1"/>
  <c r="AD11817" i="1"/>
  <c r="AE11816" i="1"/>
  <c r="AD11816" i="1"/>
  <c r="AE11815" i="1"/>
  <c r="AD11815" i="1"/>
  <c r="AE11814" i="1"/>
  <c r="AD11814" i="1"/>
  <c r="AE11813" i="1"/>
  <c r="AD11813" i="1"/>
  <c r="AE11812" i="1"/>
  <c r="AD11812" i="1"/>
  <c r="AE11811" i="1"/>
  <c r="AD11811" i="1"/>
  <c r="AE11810" i="1"/>
  <c r="AD11810" i="1"/>
  <c r="AE11809" i="1"/>
  <c r="AD11809" i="1"/>
  <c r="AE11808" i="1"/>
  <c r="AD11808" i="1"/>
  <c r="AE11807" i="1"/>
  <c r="AD11807" i="1"/>
  <c r="AE11806" i="1"/>
  <c r="AD11806" i="1"/>
  <c r="AE11805" i="1"/>
  <c r="AD11805" i="1"/>
  <c r="AE11804" i="1"/>
  <c r="AD11804" i="1"/>
  <c r="AE11803" i="1"/>
  <c r="AD11803" i="1"/>
  <c r="AE11802" i="1"/>
  <c r="AD11802" i="1"/>
  <c r="AE11801" i="1"/>
  <c r="AD11801" i="1"/>
  <c r="AE11800" i="1"/>
  <c r="AD11800" i="1"/>
  <c r="AE11799" i="1"/>
  <c r="AD11799" i="1"/>
  <c r="AE11798" i="1"/>
  <c r="AD11798" i="1"/>
  <c r="AE11797" i="1"/>
  <c r="AD11797" i="1"/>
  <c r="AE11796" i="1"/>
  <c r="AD11796" i="1"/>
  <c r="AE11795" i="1"/>
  <c r="AD11795" i="1"/>
  <c r="AE11794" i="1"/>
  <c r="AD11794" i="1"/>
  <c r="AE11793" i="1"/>
  <c r="AD11793" i="1"/>
  <c r="AE11792" i="1"/>
  <c r="AD11792" i="1"/>
  <c r="AE11791" i="1"/>
  <c r="AD11791" i="1"/>
  <c r="AE11790" i="1"/>
  <c r="AD11790" i="1"/>
  <c r="AE11789" i="1"/>
  <c r="AD11789" i="1"/>
  <c r="AE11788" i="1"/>
  <c r="AD11788" i="1"/>
  <c r="AE11787" i="1"/>
  <c r="AD11787" i="1"/>
  <c r="AE11786" i="1"/>
  <c r="AD11786" i="1"/>
  <c r="AE11785" i="1"/>
  <c r="AD11785" i="1"/>
  <c r="AE11784" i="1"/>
  <c r="AD11784" i="1"/>
  <c r="AE11783" i="1"/>
  <c r="AD11783" i="1"/>
  <c r="AE11782" i="1"/>
  <c r="AD11782" i="1"/>
  <c r="AE11781" i="1"/>
  <c r="AD11781" i="1"/>
  <c r="AE11780" i="1"/>
  <c r="AD11780" i="1"/>
  <c r="AE11779" i="1"/>
  <c r="AD11779" i="1"/>
  <c r="AE11778" i="1"/>
  <c r="AD11778" i="1"/>
  <c r="AE11777" i="1"/>
  <c r="AD11777" i="1"/>
  <c r="AE11776" i="1"/>
  <c r="AD11776" i="1"/>
  <c r="AE11775" i="1"/>
  <c r="AD11775" i="1"/>
  <c r="AE11774" i="1"/>
  <c r="AD11774" i="1"/>
  <c r="AE11773" i="1"/>
  <c r="AD11773" i="1"/>
  <c r="AE11772" i="1"/>
  <c r="AD11772" i="1"/>
  <c r="AE11771" i="1"/>
  <c r="AD11771" i="1"/>
  <c r="AE11770" i="1"/>
  <c r="AD11770" i="1"/>
  <c r="AE11769" i="1"/>
  <c r="AD11769" i="1"/>
  <c r="AE11768" i="1"/>
  <c r="AD11768" i="1"/>
  <c r="AE11767" i="1"/>
  <c r="AD11767" i="1"/>
  <c r="AE11766" i="1"/>
  <c r="AD11766" i="1"/>
  <c r="AE11765" i="1"/>
  <c r="AD11765" i="1"/>
  <c r="AE11764" i="1"/>
  <c r="AD11764" i="1"/>
  <c r="AE11763" i="1"/>
  <c r="AD11763" i="1"/>
  <c r="AE11762" i="1"/>
  <c r="AD11762" i="1"/>
  <c r="AE11761" i="1"/>
  <c r="AD11761" i="1"/>
  <c r="AE11760" i="1"/>
  <c r="AD11760" i="1"/>
  <c r="AE11759" i="1"/>
  <c r="AD11759" i="1"/>
  <c r="AE11758" i="1"/>
  <c r="AD11758" i="1"/>
  <c r="AE11757" i="1"/>
  <c r="AD11757" i="1"/>
  <c r="AE11756" i="1"/>
  <c r="AD11756" i="1"/>
  <c r="AE11755" i="1"/>
  <c r="AD11755" i="1"/>
  <c r="AE11754" i="1"/>
  <c r="AD11754" i="1"/>
  <c r="AE11753" i="1"/>
  <c r="AD11753" i="1"/>
  <c r="AE11752" i="1"/>
  <c r="AD11752" i="1"/>
  <c r="AE11751" i="1"/>
  <c r="AD11751" i="1"/>
  <c r="AE11750" i="1"/>
  <c r="AD11750" i="1"/>
  <c r="AE11749" i="1"/>
  <c r="AD11749" i="1"/>
  <c r="AE11748" i="1"/>
  <c r="AD11748" i="1"/>
  <c r="AE11747" i="1"/>
  <c r="AD11747" i="1"/>
  <c r="AE11746" i="1"/>
  <c r="AD11746" i="1"/>
  <c r="AE11745" i="1"/>
  <c r="AD11745" i="1"/>
  <c r="AE11744" i="1"/>
  <c r="AD11744" i="1"/>
  <c r="AE11743" i="1"/>
  <c r="AD11743" i="1"/>
  <c r="AE11742" i="1"/>
  <c r="AD11742" i="1"/>
  <c r="AE11741" i="1"/>
  <c r="AD11741" i="1"/>
  <c r="AE11740" i="1"/>
  <c r="AD11740" i="1"/>
  <c r="AE11739" i="1"/>
  <c r="AD11739" i="1"/>
  <c r="AE11738" i="1"/>
  <c r="AD11738" i="1"/>
  <c r="AE11737" i="1"/>
  <c r="AD11737" i="1"/>
  <c r="AE11736" i="1"/>
  <c r="AD11736" i="1"/>
  <c r="AE11735" i="1"/>
  <c r="AD11735" i="1"/>
  <c r="AE11734" i="1"/>
  <c r="AD11734" i="1"/>
  <c r="AE11733" i="1"/>
  <c r="AD11733" i="1"/>
  <c r="AE11732" i="1"/>
  <c r="AD11732" i="1"/>
  <c r="AE11731" i="1"/>
  <c r="AD11731" i="1"/>
  <c r="AE11730" i="1"/>
  <c r="AD11730" i="1"/>
  <c r="AE11729" i="1"/>
  <c r="AD11729" i="1"/>
  <c r="AE11728" i="1"/>
  <c r="AD11728" i="1"/>
  <c r="AE11727" i="1"/>
  <c r="AD11727" i="1"/>
  <c r="AE11726" i="1"/>
  <c r="AD11726" i="1"/>
  <c r="AE11725" i="1"/>
  <c r="AD11725" i="1"/>
  <c r="AE11724" i="1"/>
  <c r="AD11724" i="1"/>
  <c r="AE11723" i="1"/>
  <c r="AD11723" i="1"/>
  <c r="AE11722" i="1"/>
  <c r="AD11722" i="1"/>
  <c r="AE11721" i="1"/>
  <c r="AD11721" i="1"/>
  <c r="AE11720" i="1"/>
  <c r="AD11720" i="1"/>
  <c r="AE11719" i="1"/>
  <c r="AD11719" i="1"/>
  <c r="AE11718" i="1"/>
  <c r="AD11718" i="1"/>
  <c r="AE11717" i="1"/>
  <c r="AD11717" i="1"/>
  <c r="AE11716" i="1"/>
  <c r="AD11716" i="1"/>
  <c r="AE11715" i="1"/>
  <c r="AD11715" i="1"/>
  <c r="AE11714" i="1"/>
  <c r="AD11714" i="1"/>
  <c r="AE11713" i="1"/>
  <c r="AD11713" i="1"/>
  <c r="AE11712" i="1"/>
  <c r="AD11712" i="1"/>
  <c r="AE11711" i="1"/>
  <c r="AD11711" i="1"/>
  <c r="AE11710" i="1"/>
  <c r="AD11710" i="1"/>
  <c r="AE11709" i="1"/>
  <c r="AD11709" i="1"/>
  <c r="AE11708" i="1"/>
  <c r="AD11708" i="1"/>
  <c r="AE11707" i="1"/>
  <c r="AD11707" i="1"/>
  <c r="AE11706" i="1"/>
  <c r="AD11706" i="1"/>
  <c r="AE11705" i="1"/>
  <c r="AD11705" i="1"/>
  <c r="AE11704" i="1"/>
  <c r="AD11704" i="1"/>
  <c r="AE11703" i="1"/>
  <c r="AD11703" i="1"/>
  <c r="AE11702" i="1"/>
  <c r="AD11702" i="1"/>
  <c r="AE11701" i="1"/>
  <c r="AD11701" i="1"/>
  <c r="AE11700" i="1"/>
  <c r="AD11700" i="1"/>
  <c r="AE11699" i="1"/>
  <c r="AD11699" i="1"/>
  <c r="AE11698" i="1"/>
  <c r="AD11698" i="1"/>
  <c r="AE11697" i="1"/>
  <c r="AD11697" i="1"/>
  <c r="AE11696" i="1"/>
  <c r="AD11696" i="1"/>
  <c r="AE11695" i="1"/>
  <c r="AD11695" i="1"/>
  <c r="AE11694" i="1"/>
  <c r="AD11694" i="1"/>
  <c r="AE11693" i="1"/>
  <c r="AD11693" i="1"/>
  <c r="AE11692" i="1"/>
  <c r="AD11692" i="1"/>
  <c r="AE11691" i="1"/>
  <c r="AD11691" i="1"/>
  <c r="AE11690" i="1"/>
  <c r="AD11690" i="1"/>
  <c r="AE11689" i="1"/>
  <c r="AD11689" i="1"/>
  <c r="AE11688" i="1"/>
  <c r="AD11688" i="1"/>
  <c r="AE11687" i="1"/>
  <c r="AD11687" i="1"/>
  <c r="AE11686" i="1"/>
  <c r="AD11686" i="1"/>
  <c r="AE11685" i="1"/>
  <c r="AD11685" i="1"/>
  <c r="AE11684" i="1"/>
  <c r="AD11684" i="1"/>
  <c r="AE11683" i="1"/>
  <c r="AD11683" i="1"/>
  <c r="AE11682" i="1"/>
  <c r="AD11682" i="1"/>
  <c r="AE11681" i="1"/>
  <c r="AD11681" i="1"/>
  <c r="AE11680" i="1"/>
  <c r="AD11680" i="1"/>
  <c r="AE11679" i="1"/>
  <c r="AD11679" i="1"/>
  <c r="AE11678" i="1"/>
  <c r="AD11678" i="1"/>
  <c r="AE11677" i="1"/>
  <c r="AD11677" i="1"/>
  <c r="AE11676" i="1"/>
  <c r="AD11676" i="1"/>
  <c r="AE11675" i="1"/>
  <c r="AD11675" i="1"/>
  <c r="AE11674" i="1"/>
  <c r="AD11674" i="1"/>
  <c r="AE11673" i="1"/>
  <c r="AD11673" i="1"/>
  <c r="AE11672" i="1"/>
  <c r="AD11672" i="1"/>
  <c r="AE11671" i="1"/>
  <c r="AD11671" i="1"/>
  <c r="AE11670" i="1"/>
  <c r="AD11670" i="1"/>
  <c r="AE11669" i="1"/>
  <c r="AD11669" i="1"/>
  <c r="AE11668" i="1"/>
  <c r="AD11668" i="1"/>
  <c r="AE11667" i="1"/>
  <c r="AD11667" i="1"/>
  <c r="AE11666" i="1"/>
  <c r="AD11666" i="1"/>
  <c r="AE11665" i="1"/>
  <c r="AD11665" i="1"/>
  <c r="AE11664" i="1"/>
  <c r="AD11664" i="1"/>
  <c r="AE11663" i="1"/>
  <c r="AD11663" i="1"/>
  <c r="AE11662" i="1"/>
  <c r="AD11662" i="1"/>
  <c r="AE11661" i="1"/>
  <c r="AD11661" i="1"/>
  <c r="AE11660" i="1"/>
  <c r="AD11660" i="1"/>
  <c r="AE11659" i="1"/>
  <c r="AD11659" i="1"/>
  <c r="AE11658" i="1"/>
  <c r="AD11658" i="1"/>
  <c r="AE11657" i="1"/>
  <c r="AD11657" i="1"/>
  <c r="AE11656" i="1"/>
  <c r="AD11656" i="1"/>
  <c r="AE11655" i="1"/>
  <c r="AD11655" i="1"/>
  <c r="AE11654" i="1"/>
  <c r="AD11654" i="1"/>
  <c r="AE11653" i="1"/>
  <c r="AD11653" i="1"/>
  <c r="AE11652" i="1"/>
  <c r="AD11652" i="1"/>
  <c r="AE11651" i="1"/>
  <c r="AD11651" i="1"/>
  <c r="AE11650" i="1"/>
  <c r="AD11650" i="1"/>
  <c r="AE11649" i="1"/>
  <c r="AD11649" i="1"/>
  <c r="AE11648" i="1"/>
  <c r="AD11648" i="1"/>
  <c r="AE11647" i="1"/>
  <c r="AD11647" i="1"/>
  <c r="AE11646" i="1"/>
  <c r="AD11646" i="1"/>
  <c r="AE11645" i="1"/>
  <c r="AD11645" i="1"/>
  <c r="AE11644" i="1"/>
  <c r="AD11644" i="1"/>
  <c r="AE11643" i="1"/>
  <c r="AD11643" i="1"/>
  <c r="AE11642" i="1"/>
  <c r="AD11642" i="1"/>
  <c r="AE11641" i="1"/>
  <c r="AD11641" i="1"/>
  <c r="AE11640" i="1"/>
  <c r="AD11640" i="1"/>
  <c r="AE11639" i="1"/>
  <c r="AD11639" i="1"/>
  <c r="AE11638" i="1"/>
  <c r="AD11638" i="1"/>
  <c r="AE11637" i="1"/>
  <c r="AD11637" i="1"/>
  <c r="AE11636" i="1"/>
  <c r="AD11636" i="1"/>
  <c r="AE11635" i="1"/>
  <c r="AD11635" i="1"/>
  <c r="AE11634" i="1"/>
  <c r="AD11634" i="1"/>
  <c r="AE11633" i="1"/>
  <c r="AD11633" i="1"/>
  <c r="AE11632" i="1"/>
  <c r="AD11632" i="1"/>
  <c r="AE11631" i="1"/>
  <c r="AD11631" i="1"/>
  <c r="AE11630" i="1"/>
  <c r="AD11630" i="1"/>
  <c r="AE11629" i="1"/>
  <c r="AD11629" i="1"/>
  <c r="AE11628" i="1"/>
  <c r="AD11628" i="1"/>
  <c r="AE11627" i="1"/>
  <c r="AD11627" i="1"/>
  <c r="AE11626" i="1"/>
  <c r="AD11626" i="1"/>
  <c r="AE11625" i="1"/>
  <c r="AD11625" i="1"/>
  <c r="AE11624" i="1"/>
  <c r="AD11624" i="1"/>
  <c r="AE11623" i="1"/>
  <c r="AD11623" i="1"/>
  <c r="AE11622" i="1"/>
  <c r="AD11622" i="1"/>
  <c r="AE11621" i="1"/>
  <c r="AD11621" i="1"/>
  <c r="AE11620" i="1"/>
  <c r="AD11620" i="1"/>
  <c r="AE11619" i="1"/>
  <c r="AD11619" i="1"/>
  <c r="AE11618" i="1"/>
  <c r="AD11618" i="1"/>
  <c r="AE11617" i="1"/>
  <c r="AD11617" i="1"/>
  <c r="AE11616" i="1"/>
  <c r="AD11616" i="1"/>
  <c r="AE11615" i="1"/>
  <c r="AD11615" i="1"/>
  <c r="AE11614" i="1"/>
  <c r="AD11614" i="1"/>
  <c r="AE11613" i="1"/>
  <c r="AD11613" i="1"/>
  <c r="AE11612" i="1"/>
  <c r="AD11612" i="1"/>
  <c r="AE11611" i="1"/>
  <c r="AD11611" i="1"/>
  <c r="AE11610" i="1"/>
  <c r="AD11610" i="1"/>
  <c r="AE11609" i="1"/>
  <c r="AD11609" i="1"/>
  <c r="AE11608" i="1"/>
  <c r="AD11608" i="1"/>
  <c r="AE11607" i="1"/>
  <c r="AD11607" i="1"/>
  <c r="AE11606" i="1"/>
  <c r="AD11606" i="1"/>
  <c r="AE11605" i="1"/>
  <c r="AD11605" i="1"/>
  <c r="AE11604" i="1"/>
  <c r="AD11604" i="1"/>
  <c r="AE11603" i="1"/>
  <c r="AD11603" i="1"/>
  <c r="AE11602" i="1"/>
  <c r="AD11602" i="1"/>
  <c r="AE11601" i="1"/>
  <c r="AD11601" i="1"/>
  <c r="AE11600" i="1"/>
  <c r="AD11600" i="1"/>
  <c r="AE11599" i="1"/>
  <c r="AD11599" i="1"/>
  <c r="AE11598" i="1"/>
  <c r="AD11598" i="1"/>
  <c r="AE11597" i="1"/>
  <c r="AD11597" i="1"/>
  <c r="AE11596" i="1"/>
  <c r="AD11596" i="1"/>
  <c r="AE11595" i="1"/>
  <c r="AD11595" i="1"/>
  <c r="AE11594" i="1"/>
  <c r="AD11594" i="1"/>
  <c r="AE11593" i="1"/>
  <c r="AD11593" i="1"/>
  <c r="AE11592" i="1"/>
  <c r="AD11592" i="1"/>
  <c r="AE11591" i="1"/>
  <c r="AD11591" i="1"/>
  <c r="AE11590" i="1"/>
  <c r="AD11590" i="1"/>
  <c r="AE11589" i="1"/>
  <c r="AD11589" i="1"/>
  <c r="AE11588" i="1"/>
  <c r="AD11588" i="1"/>
  <c r="AE11587" i="1"/>
  <c r="AD11587" i="1"/>
  <c r="AE11586" i="1"/>
  <c r="AD11586" i="1"/>
  <c r="AE11585" i="1"/>
  <c r="AD11585" i="1"/>
  <c r="AE11584" i="1"/>
  <c r="AD11584" i="1"/>
  <c r="AE11583" i="1"/>
  <c r="AD11583" i="1"/>
  <c r="AE11582" i="1"/>
  <c r="AD11582" i="1"/>
  <c r="AE11581" i="1"/>
  <c r="AD11581" i="1"/>
  <c r="AE11580" i="1"/>
  <c r="AD11580" i="1"/>
  <c r="AE11579" i="1"/>
  <c r="AD11579" i="1"/>
  <c r="AE11578" i="1"/>
  <c r="AD11578" i="1"/>
  <c r="AE11577" i="1"/>
  <c r="AD11577" i="1"/>
  <c r="AE11576" i="1"/>
  <c r="AD11576" i="1"/>
  <c r="AE11575" i="1"/>
  <c r="AD11575" i="1"/>
  <c r="AE11574" i="1"/>
  <c r="AD11574" i="1"/>
  <c r="AE11573" i="1"/>
  <c r="AD11573" i="1"/>
  <c r="AE11572" i="1"/>
  <c r="AD11572" i="1"/>
  <c r="AE11571" i="1"/>
  <c r="AD11571" i="1"/>
  <c r="AE11570" i="1"/>
  <c r="AD11570" i="1"/>
  <c r="AE11569" i="1"/>
  <c r="AD11569" i="1"/>
  <c r="AE11568" i="1"/>
  <c r="AD11568" i="1"/>
  <c r="AE11567" i="1"/>
  <c r="AD11567" i="1"/>
  <c r="AE11566" i="1"/>
  <c r="AD11566" i="1"/>
  <c r="AE11565" i="1"/>
  <c r="AD11565" i="1"/>
  <c r="AE11564" i="1"/>
  <c r="AD11564" i="1"/>
  <c r="AE11563" i="1"/>
  <c r="AD11563" i="1"/>
  <c r="AE11562" i="1"/>
  <c r="AD11562" i="1"/>
  <c r="AE11561" i="1"/>
  <c r="AD11561" i="1"/>
  <c r="AE11560" i="1"/>
  <c r="AD11560" i="1"/>
  <c r="AE11559" i="1"/>
  <c r="AD11559" i="1"/>
  <c r="AE11558" i="1"/>
  <c r="AD11558" i="1"/>
  <c r="AE11557" i="1"/>
  <c r="AD11557" i="1"/>
  <c r="AE11556" i="1"/>
  <c r="AD11556" i="1"/>
  <c r="AE11555" i="1"/>
  <c r="AD11555" i="1"/>
  <c r="AE11554" i="1"/>
  <c r="AD11554" i="1"/>
  <c r="AE11553" i="1"/>
  <c r="AD11553" i="1"/>
  <c r="AE11552" i="1"/>
  <c r="AD11552" i="1"/>
  <c r="AE11551" i="1"/>
  <c r="AD11551" i="1"/>
  <c r="AE11550" i="1"/>
  <c r="AD11550" i="1"/>
  <c r="AE11549" i="1"/>
  <c r="AD11549" i="1"/>
  <c r="AE11548" i="1"/>
  <c r="AD11548" i="1"/>
  <c r="AE11547" i="1"/>
  <c r="AD11547" i="1"/>
  <c r="AE11546" i="1"/>
  <c r="AD11546" i="1"/>
  <c r="AE11545" i="1"/>
  <c r="AD11545" i="1"/>
  <c r="AE11544" i="1"/>
  <c r="AD11544" i="1"/>
  <c r="AE11543" i="1"/>
  <c r="AD11543" i="1"/>
  <c r="AE11542" i="1"/>
  <c r="AD11542" i="1"/>
  <c r="AE11541" i="1"/>
  <c r="AD11541" i="1"/>
  <c r="AE11540" i="1"/>
  <c r="AD11540" i="1"/>
  <c r="AE11539" i="1"/>
  <c r="AD11539" i="1"/>
  <c r="AE11538" i="1"/>
  <c r="AD11538" i="1"/>
  <c r="AE11537" i="1"/>
  <c r="AD11537" i="1"/>
  <c r="AE11536" i="1"/>
  <c r="AD11536" i="1"/>
  <c r="AE11535" i="1"/>
  <c r="AD11535" i="1"/>
  <c r="AE11534" i="1"/>
  <c r="AD11534" i="1"/>
  <c r="AE11533" i="1"/>
  <c r="AD11533" i="1"/>
  <c r="AE11532" i="1"/>
  <c r="AD11532" i="1"/>
  <c r="AE11531" i="1"/>
  <c r="AD11531" i="1"/>
  <c r="AE11530" i="1"/>
  <c r="AD11530" i="1"/>
  <c r="AE11529" i="1"/>
  <c r="AD11529" i="1"/>
  <c r="AE11528" i="1"/>
  <c r="AD11528" i="1"/>
  <c r="AE11527" i="1"/>
  <c r="AD11527" i="1"/>
  <c r="AE11526" i="1"/>
  <c r="AD11526" i="1"/>
  <c r="AE11525" i="1"/>
  <c r="AD11525" i="1"/>
  <c r="AE11524" i="1"/>
  <c r="AD11524" i="1"/>
  <c r="AE11523" i="1"/>
  <c r="AD11523" i="1"/>
  <c r="AE11522" i="1"/>
  <c r="AD11522" i="1"/>
  <c r="AE11521" i="1"/>
  <c r="AD11521" i="1"/>
  <c r="AE11520" i="1"/>
  <c r="AD11520" i="1"/>
  <c r="AE11519" i="1"/>
  <c r="AD11519" i="1"/>
  <c r="AE11518" i="1"/>
  <c r="AD11518" i="1"/>
  <c r="AE11517" i="1"/>
  <c r="AD11517" i="1"/>
  <c r="AE11516" i="1"/>
  <c r="AD11516" i="1"/>
  <c r="AE11515" i="1"/>
  <c r="AD11515" i="1"/>
  <c r="AE11514" i="1"/>
  <c r="AD11514" i="1"/>
  <c r="AE11513" i="1"/>
  <c r="AD11513" i="1"/>
  <c r="AE11512" i="1"/>
  <c r="AD11512" i="1"/>
  <c r="AE11511" i="1"/>
  <c r="AD11511" i="1"/>
  <c r="AE11510" i="1"/>
  <c r="AD11510" i="1"/>
  <c r="AE11509" i="1"/>
  <c r="AD11509" i="1"/>
  <c r="AE11508" i="1"/>
  <c r="AD11508" i="1"/>
  <c r="AE11507" i="1"/>
  <c r="AD11507" i="1"/>
  <c r="AE11506" i="1"/>
  <c r="AD11506" i="1"/>
  <c r="AE11505" i="1"/>
  <c r="AD11505" i="1"/>
  <c r="AE11504" i="1"/>
  <c r="AD11504" i="1"/>
  <c r="AE11503" i="1"/>
  <c r="AD11503" i="1"/>
  <c r="AE11502" i="1"/>
  <c r="AD11502" i="1"/>
  <c r="AE11501" i="1"/>
  <c r="AD11501" i="1"/>
  <c r="AE11500" i="1"/>
  <c r="AD11500" i="1"/>
  <c r="AE11499" i="1"/>
  <c r="AD11499" i="1"/>
  <c r="AE11498" i="1"/>
  <c r="AD11498" i="1"/>
  <c r="AE11497" i="1"/>
  <c r="AD11497" i="1"/>
  <c r="AE11496" i="1"/>
  <c r="AD11496" i="1"/>
  <c r="AE11495" i="1"/>
  <c r="AD11495" i="1"/>
  <c r="AE11494" i="1"/>
  <c r="AD11494" i="1"/>
  <c r="AE11493" i="1"/>
  <c r="AD11493" i="1"/>
  <c r="AE11492" i="1"/>
  <c r="AD11492" i="1"/>
  <c r="AE11491" i="1"/>
  <c r="AD11491" i="1"/>
  <c r="AE11490" i="1"/>
  <c r="AD11490" i="1"/>
  <c r="AE11489" i="1"/>
  <c r="AD11489" i="1"/>
  <c r="AE11488" i="1"/>
  <c r="AD11488" i="1"/>
  <c r="AE11487" i="1"/>
  <c r="AD11487" i="1"/>
  <c r="AE11486" i="1"/>
  <c r="AD11486" i="1"/>
  <c r="AE11485" i="1"/>
  <c r="AD11485" i="1"/>
  <c r="AE11484" i="1"/>
  <c r="AD11484" i="1"/>
  <c r="AE11483" i="1"/>
  <c r="AD11483" i="1"/>
  <c r="AE11482" i="1"/>
  <c r="AD11482" i="1"/>
  <c r="AE11481" i="1"/>
  <c r="AD11481" i="1"/>
  <c r="AE11480" i="1"/>
  <c r="AD11480" i="1"/>
  <c r="AE11479" i="1"/>
  <c r="AD11479" i="1"/>
  <c r="AE11478" i="1"/>
  <c r="AD11478" i="1"/>
  <c r="AE11477" i="1"/>
  <c r="AD11477" i="1"/>
  <c r="AE11476" i="1"/>
  <c r="AD11476" i="1"/>
  <c r="AE11475" i="1"/>
  <c r="AD11475" i="1"/>
  <c r="AE11474" i="1"/>
  <c r="AD11474" i="1"/>
  <c r="AE11473" i="1"/>
  <c r="AD11473" i="1"/>
  <c r="AE11472" i="1"/>
  <c r="AD11472" i="1"/>
  <c r="AE11471" i="1"/>
  <c r="AD11471" i="1"/>
  <c r="AE11470" i="1"/>
  <c r="AD11470" i="1"/>
  <c r="AE11469" i="1"/>
  <c r="AD11469" i="1"/>
  <c r="AE11468" i="1"/>
  <c r="AD11468" i="1"/>
  <c r="AE11467" i="1"/>
  <c r="AD11467" i="1"/>
  <c r="AE11466" i="1"/>
  <c r="AD11466" i="1"/>
  <c r="AE11465" i="1"/>
  <c r="AD11465" i="1"/>
  <c r="AE11464" i="1"/>
  <c r="AD11464" i="1"/>
  <c r="AE11463" i="1"/>
  <c r="AD11463" i="1"/>
  <c r="AE11462" i="1"/>
  <c r="AD11462" i="1"/>
  <c r="AE11461" i="1"/>
  <c r="AD11461" i="1"/>
  <c r="AE11460" i="1"/>
  <c r="AD11460" i="1"/>
  <c r="AE11459" i="1"/>
  <c r="AD11459" i="1"/>
  <c r="AE11458" i="1"/>
  <c r="AD11458" i="1"/>
  <c r="AE11457" i="1"/>
  <c r="AD11457" i="1"/>
  <c r="AE11456" i="1"/>
  <c r="AD11456" i="1"/>
  <c r="AE11455" i="1"/>
  <c r="AD11455" i="1"/>
  <c r="AE11454" i="1"/>
  <c r="AD11454" i="1"/>
  <c r="AE11453" i="1"/>
  <c r="AD11453" i="1"/>
  <c r="AE11452" i="1"/>
  <c r="AD11452" i="1"/>
  <c r="AE11451" i="1"/>
  <c r="AD11451" i="1"/>
  <c r="AE11450" i="1"/>
  <c r="AD11450" i="1"/>
  <c r="AE11449" i="1"/>
  <c r="AD11449" i="1"/>
  <c r="AE11448" i="1"/>
  <c r="AD11448" i="1"/>
  <c r="AE11447" i="1"/>
  <c r="AD11447" i="1"/>
  <c r="AE11446" i="1"/>
  <c r="AD11446" i="1"/>
  <c r="AE11445" i="1"/>
  <c r="AD11445" i="1"/>
  <c r="AE11444" i="1"/>
  <c r="AD11444" i="1"/>
  <c r="AE11443" i="1"/>
  <c r="AD11443" i="1"/>
  <c r="AE11442" i="1"/>
  <c r="AD11442" i="1"/>
  <c r="AE11441" i="1"/>
  <c r="AD11441" i="1"/>
  <c r="AE11440" i="1"/>
  <c r="AD11440" i="1"/>
  <c r="AE11439" i="1"/>
  <c r="AD11439" i="1"/>
  <c r="AE11438" i="1"/>
  <c r="AD11438" i="1"/>
  <c r="AE11437" i="1"/>
  <c r="AD11437" i="1"/>
  <c r="AE11436" i="1"/>
  <c r="AD11436" i="1"/>
  <c r="AE11435" i="1"/>
  <c r="AD11435" i="1"/>
  <c r="AE11434" i="1"/>
  <c r="AD11434" i="1"/>
  <c r="AE11433" i="1"/>
  <c r="AD11433" i="1"/>
  <c r="AE11432" i="1"/>
  <c r="AD11432" i="1"/>
  <c r="AE11431" i="1"/>
  <c r="AD11431" i="1"/>
  <c r="AE11430" i="1"/>
  <c r="AD11430" i="1"/>
  <c r="AE11429" i="1"/>
  <c r="AD11429" i="1"/>
  <c r="AE11428" i="1"/>
  <c r="AD11428" i="1"/>
  <c r="AE11427" i="1"/>
  <c r="AD11427" i="1"/>
  <c r="AE11426" i="1"/>
  <c r="AD11426" i="1"/>
  <c r="AE11425" i="1"/>
  <c r="AD11425" i="1"/>
  <c r="AE11424" i="1"/>
  <c r="AD11424" i="1"/>
  <c r="AE11423" i="1"/>
  <c r="AD11423" i="1"/>
  <c r="AE11422" i="1"/>
  <c r="AD11422" i="1"/>
  <c r="AE11421" i="1"/>
  <c r="AD11421" i="1"/>
  <c r="AE11420" i="1"/>
  <c r="AD11420" i="1"/>
  <c r="AE11419" i="1"/>
  <c r="AD11419" i="1"/>
  <c r="AE11418" i="1"/>
  <c r="AD11418" i="1"/>
  <c r="AE11417" i="1"/>
  <c r="AD11417" i="1"/>
  <c r="AE11416" i="1"/>
  <c r="AD11416" i="1"/>
  <c r="AE11415" i="1"/>
  <c r="AD11415" i="1"/>
  <c r="AE11414" i="1"/>
  <c r="AD11414" i="1"/>
  <c r="AE11413" i="1"/>
  <c r="AD11413" i="1"/>
  <c r="AE11412" i="1"/>
  <c r="AD11412" i="1"/>
  <c r="AE11411" i="1"/>
  <c r="AD11411" i="1"/>
  <c r="AE11410" i="1"/>
  <c r="AD11410" i="1"/>
  <c r="AE11409" i="1"/>
  <c r="AD11409" i="1"/>
  <c r="AE11408" i="1"/>
  <c r="AD11408" i="1"/>
  <c r="AE11407" i="1"/>
  <c r="AD11407" i="1"/>
  <c r="AE11406" i="1"/>
  <c r="AD11406" i="1"/>
  <c r="AE11405" i="1"/>
  <c r="AD11405" i="1"/>
  <c r="AE11404" i="1"/>
  <c r="AD11404" i="1"/>
  <c r="AE11403" i="1"/>
  <c r="AD11403" i="1"/>
  <c r="AE11402" i="1"/>
  <c r="AD11402" i="1"/>
  <c r="AE11401" i="1"/>
  <c r="AD11401" i="1"/>
  <c r="AE11400" i="1"/>
  <c r="AD11400" i="1"/>
  <c r="AE11399" i="1"/>
  <c r="AD11399" i="1"/>
  <c r="AE11398" i="1"/>
  <c r="AD11398" i="1"/>
  <c r="AE11397" i="1"/>
  <c r="AD11397" i="1"/>
  <c r="AE11396" i="1"/>
  <c r="AD11396" i="1"/>
  <c r="AE11395" i="1"/>
  <c r="AD11395" i="1"/>
  <c r="AE11394" i="1"/>
  <c r="AD11394" i="1"/>
  <c r="AE11393" i="1"/>
  <c r="AD11393" i="1"/>
  <c r="AE11392" i="1"/>
  <c r="AD11392" i="1"/>
  <c r="AE11391" i="1"/>
  <c r="AD11391" i="1"/>
  <c r="AE11390" i="1"/>
  <c r="AD11390" i="1"/>
  <c r="AE11389" i="1"/>
  <c r="AD11389" i="1"/>
  <c r="AE11388" i="1"/>
  <c r="AD11388" i="1"/>
  <c r="AE11387" i="1"/>
  <c r="AD11387" i="1"/>
  <c r="AE11386" i="1"/>
  <c r="AD11386" i="1"/>
  <c r="AE11385" i="1"/>
  <c r="AD11385" i="1"/>
  <c r="AE11384" i="1"/>
  <c r="AD11384" i="1"/>
  <c r="AE11383" i="1"/>
  <c r="AD11383" i="1"/>
  <c r="AE11382" i="1"/>
  <c r="AD11382" i="1"/>
  <c r="AE11381" i="1"/>
  <c r="AD11381" i="1"/>
  <c r="AE11380" i="1"/>
  <c r="AD11380" i="1"/>
  <c r="AE11379" i="1"/>
  <c r="AD11379" i="1"/>
  <c r="AE11378" i="1"/>
  <c r="AD11378" i="1"/>
  <c r="AE11377" i="1"/>
  <c r="AD11377" i="1"/>
  <c r="AE11376" i="1"/>
  <c r="AD11376" i="1"/>
  <c r="AE11375" i="1"/>
  <c r="AD11375" i="1"/>
  <c r="AE11374" i="1"/>
  <c r="AD11374" i="1"/>
  <c r="AE11373" i="1"/>
  <c r="AD11373" i="1"/>
  <c r="AE11372" i="1"/>
  <c r="AD11372" i="1"/>
  <c r="AE11371" i="1"/>
  <c r="AD11371" i="1"/>
  <c r="AE11370" i="1"/>
  <c r="AD11370" i="1"/>
  <c r="AE11369" i="1"/>
  <c r="AD11369" i="1"/>
  <c r="AE11368" i="1"/>
  <c r="AD11368" i="1"/>
  <c r="AE11367" i="1"/>
  <c r="AD11367" i="1"/>
  <c r="AE11366" i="1"/>
  <c r="AD11366" i="1"/>
  <c r="AE11365" i="1"/>
  <c r="AD11365" i="1"/>
  <c r="AE11364" i="1"/>
  <c r="AD11364" i="1"/>
  <c r="AE11363" i="1"/>
  <c r="AD11363" i="1"/>
  <c r="AE11362" i="1"/>
  <c r="AD11362" i="1"/>
  <c r="AE11361" i="1"/>
  <c r="AD11361" i="1"/>
  <c r="AE11360" i="1"/>
  <c r="AD11360" i="1"/>
  <c r="AE11359" i="1"/>
  <c r="AD11359" i="1"/>
  <c r="AE11358" i="1"/>
  <c r="AD11358" i="1"/>
  <c r="AE11357" i="1"/>
  <c r="AD11357" i="1"/>
  <c r="AE11356" i="1"/>
  <c r="AD11356" i="1"/>
  <c r="AE11355" i="1"/>
  <c r="AD11355" i="1"/>
  <c r="AE11354" i="1"/>
  <c r="AD11354" i="1"/>
  <c r="AE11353" i="1"/>
  <c r="AD11353" i="1"/>
  <c r="AE11352" i="1"/>
  <c r="AD11352" i="1"/>
  <c r="AE11351" i="1"/>
  <c r="AD11351" i="1"/>
  <c r="AE11350" i="1"/>
  <c r="AD11350" i="1"/>
  <c r="AE11349" i="1"/>
  <c r="AD11349" i="1"/>
  <c r="AE11348" i="1"/>
  <c r="AD11348" i="1"/>
  <c r="AE11347" i="1"/>
  <c r="AD11347" i="1"/>
  <c r="AE11346" i="1"/>
  <c r="AD11346" i="1"/>
  <c r="AE11345" i="1"/>
  <c r="AD11345" i="1"/>
  <c r="AE11344" i="1"/>
  <c r="AD11344" i="1"/>
  <c r="AE11343" i="1"/>
  <c r="AD11343" i="1"/>
  <c r="AE11342" i="1"/>
  <c r="AD11342" i="1"/>
  <c r="AE11341" i="1"/>
  <c r="AD11341" i="1"/>
  <c r="AE11340" i="1"/>
  <c r="AD11340" i="1"/>
  <c r="AE11339" i="1"/>
  <c r="AD11339" i="1"/>
  <c r="AE11338" i="1"/>
  <c r="AD11338" i="1"/>
  <c r="AE11337" i="1"/>
  <c r="AD11337" i="1"/>
  <c r="AE11336" i="1"/>
  <c r="AD11336" i="1"/>
  <c r="AE11335" i="1"/>
  <c r="AD11335" i="1"/>
  <c r="AE11334" i="1"/>
  <c r="AD11334" i="1"/>
  <c r="AE11333" i="1"/>
  <c r="AD11333" i="1"/>
  <c r="AE11332" i="1"/>
  <c r="AD11332" i="1"/>
  <c r="AE11331" i="1"/>
  <c r="AD11331" i="1"/>
  <c r="AE11330" i="1"/>
  <c r="AD11330" i="1"/>
  <c r="AE11329" i="1"/>
  <c r="AD11329" i="1"/>
  <c r="AE11328" i="1"/>
  <c r="AD11328" i="1"/>
  <c r="AE11327" i="1"/>
  <c r="AD11327" i="1"/>
  <c r="AE11326" i="1"/>
  <c r="AD11326" i="1"/>
  <c r="AE11325" i="1"/>
  <c r="AD11325" i="1"/>
  <c r="AE11324" i="1"/>
  <c r="AD11324" i="1"/>
  <c r="AE11323" i="1"/>
  <c r="AD11323" i="1"/>
  <c r="AE11322" i="1"/>
  <c r="AD11322" i="1"/>
  <c r="AE11321" i="1"/>
  <c r="AD11321" i="1"/>
  <c r="AE11320" i="1"/>
  <c r="AD11320" i="1"/>
  <c r="AE11319" i="1"/>
  <c r="AD11319" i="1"/>
  <c r="AE11318" i="1"/>
  <c r="AD11318" i="1"/>
  <c r="AE11317" i="1"/>
  <c r="AD11317" i="1"/>
  <c r="AE11316" i="1"/>
  <c r="AD11316" i="1"/>
  <c r="AE11315" i="1"/>
  <c r="AD11315" i="1"/>
  <c r="AE11314" i="1"/>
  <c r="AD11314" i="1"/>
  <c r="AE11313" i="1"/>
  <c r="AD11313" i="1"/>
  <c r="AE11312" i="1"/>
  <c r="AD11312" i="1"/>
  <c r="AE11311" i="1"/>
  <c r="AD11311" i="1"/>
  <c r="AE11310" i="1"/>
  <c r="AD11310" i="1"/>
  <c r="AE11309" i="1"/>
  <c r="AD11309" i="1"/>
  <c r="AE11308" i="1"/>
  <c r="AD11308" i="1"/>
  <c r="AE11307" i="1"/>
  <c r="AD11307" i="1"/>
  <c r="AE11306" i="1"/>
  <c r="AD11306" i="1"/>
  <c r="AE11305" i="1"/>
  <c r="AD11305" i="1"/>
  <c r="AE11304" i="1"/>
  <c r="AD11304" i="1"/>
  <c r="AE11303" i="1"/>
  <c r="AD11303" i="1"/>
  <c r="AE11302" i="1"/>
  <c r="AD11302" i="1"/>
  <c r="AE11301" i="1"/>
  <c r="AD11301" i="1"/>
  <c r="AE11300" i="1"/>
  <c r="AD11300" i="1"/>
  <c r="AE11299" i="1"/>
  <c r="AD11299" i="1"/>
  <c r="AE11298" i="1"/>
  <c r="AD11298" i="1"/>
  <c r="AE11297" i="1"/>
  <c r="AD11297" i="1"/>
  <c r="AE11296" i="1"/>
  <c r="AD11296" i="1"/>
  <c r="AE11295" i="1"/>
  <c r="AD11295" i="1"/>
  <c r="AE11294" i="1"/>
  <c r="AD11294" i="1"/>
  <c r="AE11293" i="1"/>
  <c r="AD11293" i="1"/>
  <c r="AE11292" i="1"/>
  <c r="AD11292" i="1"/>
  <c r="AE11291" i="1"/>
  <c r="AD11291" i="1"/>
  <c r="AE11290" i="1"/>
  <c r="AD11290" i="1"/>
  <c r="AE11289" i="1"/>
  <c r="AD11289" i="1"/>
  <c r="AE11288" i="1"/>
  <c r="AD11288" i="1"/>
  <c r="AE11287" i="1"/>
  <c r="AD11287" i="1"/>
  <c r="AE11286" i="1"/>
  <c r="AD11286" i="1"/>
  <c r="AE11285" i="1"/>
  <c r="AD11285" i="1"/>
  <c r="AE11284" i="1"/>
  <c r="AD11284" i="1"/>
  <c r="AE11283" i="1"/>
  <c r="AD11283" i="1"/>
  <c r="AE11282" i="1"/>
  <c r="AD11282" i="1"/>
  <c r="AE11281" i="1"/>
  <c r="AD11281" i="1"/>
  <c r="AE11280" i="1"/>
  <c r="AD11280" i="1"/>
  <c r="AE11279" i="1"/>
  <c r="AD11279" i="1"/>
  <c r="AE11278" i="1"/>
  <c r="AD11278" i="1"/>
  <c r="AE11277" i="1"/>
  <c r="AD11277" i="1"/>
  <c r="AE11276" i="1"/>
  <c r="AD11276" i="1"/>
  <c r="AE11275" i="1"/>
  <c r="AD11275" i="1"/>
  <c r="AE11274" i="1"/>
  <c r="AD11274" i="1"/>
  <c r="AE11273" i="1"/>
  <c r="AD11273" i="1"/>
  <c r="AE11272" i="1"/>
  <c r="AD11272" i="1"/>
  <c r="AE11271" i="1"/>
  <c r="AD11271" i="1"/>
  <c r="AE11270" i="1"/>
  <c r="AD11270" i="1"/>
  <c r="AE11269" i="1"/>
  <c r="AD11269" i="1"/>
  <c r="AE11268" i="1"/>
  <c r="AD11268" i="1"/>
  <c r="AE11267" i="1"/>
  <c r="AD11267" i="1"/>
  <c r="AE11266" i="1"/>
  <c r="AD11266" i="1"/>
  <c r="AE11265" i="1"/>
  <c r="AD11265" i="1"/>
  <c r="AE11264" i="1"/>
  <c r="AD11264" i="1"/>
  <c r="AE11263" i="1"/>
  <c r="AD11263" i="1"/>
  <c r="AE11262" i="1"/>
  <c r="AD11262" i="1"/>
  <c r="AE11261" i="1"/>
  <c r="AD11261" i="1"/>
  <c r="AE11260" i="1"/>
  <c r="AD11260" i="1"/>
  <c r="AE11259" i="1"/>
  <c r="AD11259" i="1"/>
  <c r="AE11258" i="1"/>
  <c r="AD11258" i="1"/>
  <c r="AE11257" i="1"/>
  <c r="AD11257" i="1"/>
  <c r="AE11256" i="1"/>
  <c r="AD11256" i="1"/>
  <c r="AE11255" i="1"/>
  <c r="AD11255" i="1"/>
  <c r="AE11254" i="1"/>
  <c r="AD11254" i="1"/>
  <c r="AE11253" i="1"/>
  <c r="AD11253" i="1"/>
  <c r="AE11252" i="1"/>
  <c r="AD11252" i="1"/>
  <c r="AE11251" i="1"/>
  <c r="AD11251" i="1"/>
  <c r="AE11250" i="1"/>
  <c r="AD11250" i="1"/>
  <c r="AE11249" i="1"/>
  <c r="AD11249" i="1"/>
  <c r="AE11248" i="1"/>
  <c r="AD11248" i="1"/>
  <c r="AE11247" i="1"/>
  <c r="AD11247" i="1"/>
  <c r="AE11246" i="1"/>
  <c r="AD11246" i="1"/>
  <c r="AE11245" i="1"/>
  <c r="AD11245" i="1"/>
  <c r="AE11244" i="1"/>
  <c r="AD11244" i="1"/>
  <c r="AE11243" i="1"/>
  <c r="AD11243" i="1"/>
  <c r="AE11242" i="1"/>
  <c r="AD11242" i="1"/>
  <c r="AE11241" i="1"/>
  <c r="AD11241" i="1"/>
  <c r="AE11240" i="1"/>
  <c r="AD11240" i="1"/>
  <c r="AE11239" i="1"/>
  <c r="AD11239" i="1"/>
  <c r="AE11238" i="1"/>
  <c r="AD11238" i="1"/>
  <c r="AE11237" i="1"/>
  <c r="AD11237" i="1"/>
  <c r="AE11236" i="1"/>
  <c r="AD11236" i="1"/>
  <c r="AE11235" i="1"/>
  <c r="AD11235" i="1"/>
  <c r="AE11234" i="1"/>
  <c r="AD11234" i="1"/>
  <c r="AE11233" i="1"/>
  <c r="AD11233" i="1"/>
  <c r="AE11232" i="1"/>
  <c r="AD11232" i="1"/>
  <c r="AE11231" i="1"/>
  <c r="AD11231" i="1"/>
  <c r="AE11230" i="1"/>
  <c r="AD11230" i="1"/>
  <c r="AE11229" i="1"/>
  <c r="AD11229" i="1"/>
  <c r="AE11228" i="1"/>
  <c r="AD11228" i="1"/>
  <c r="AE11227" i="1"/>
  <c r="AD11227" i="1"/>
  <c r="AE11226" i="1"/>
  <c r="AD11226" i="1"/>
  <c r="AE11225" i="1"/>
  <c r="AD11225" i="1"/>
  <c r="AE11224" i="1"/>
  <c r="AD11224" i="1"/>
  <c r="AE11223" i="1"/>
  <c r="AD11223" i="1"/>
  <c r="AE11222" i="1"/>
  <c r="AD11222" i="1"/>
  <c r="AE11221" i="1"/>
  <c r="AD11221" i="1"/>
  <c r="AE11220" i="1"/>
  <c r="AD11220" i="1"/>
  <c r="AE11219" i="1"/>
  <c r="AD11219" i="1"/>
  <c r="AE11218" i="1"/>
  <c r="AD11218" i="1"/>
  <c r="AE11217" i="1"/>
  <c r="AD11217" i="1"/>
  <c r="AE11216" i="1"/>
  <c r="AD11216" i="1"/>
  <c r="AE11215" i="1"/>
  <c r="AD11215" i="1"/>
  <c r="AE11214" i="1"/>
  <c r="AD11214" i="1"/>
  <c r="AE11213" i="1"/>
  <c r="AD11213" i="1"/>
  <c r="AE11212" i="1"/>
  <c r="AD11212" i="1"/>
  <c r="AE11211" i="1"/>
  <c r="AD11211" i="1"/>
  <c r="AE11210" i="1"/>
  <c r="AD11210" i="1"/>
  <c r="AE11209" i="1"/>
  <c r="AD11209" i="1"/>
  <c r="AE11208" i="1"/>
  <c r="AD11208" i="1"/>
  <c r="AE11207" i="1"/>
  <c r="AD11207" i="1"/>
  <c r="AE11206" i="1"/>
  <c r="AD11206" i="1"/>
  <c r="AE11205" i="1"/>
  <c r="AD11205" i="1"/>
  <c r="AE11204" i="1"/>
  <c r="AD11204" i="1"/>
  <c r="AE11203" i="1"/>
  <c r="AD11203" i="1"/>
  <c r="AE11202" i="1"/>
  <c r="AD11202" i="1"/>
  <c r="AE11201" i="1"/>
  <c r="AD11201" i="1"/>
  <c r="AE11200" i="1"/>
  <c r="AD11200" i="1"/>
  <c r="AE11199" i="1"/>
  <c r="AD11199" i="1"/>
  <c r="AE11198" i="1"/>
  <c r="AD11198" i="1"/>
  <c r="AE11197" i="1"/>
  <c r="AD11197" i="1"/>
  <c r="AE11196" i="1"/>
  <c r="AD11196" i="1"/>
  <c r="AE11195" i="1"/>
  <c r="AD11195" i="1"/>
  <c r="AE11194" i="1"/>
  <c r="AD11194" i="1"/>
  <c r="AE11193" i="1"/>
  <c r="AD11193" i="1"/>
  <c r="AE11192" i="1"/>
  <c r="AD11192" i="1"/>
  <c r="AE11191" i="1"/>
  <c r="AD11191" i="1"/>
  <c r="AE11190" i="1"/>
  <c r="AD11190" i="1"/>
  <c r="AE11189" i="1"/>
  <c r="AD11189" i="1"/>
  <c r="AE11188" i="1"/>
  <c r="AD11188" i="1"/>
  <c r="AE11187" i="1"/>
  <c r="AD11187" i="1"/>
  <c r="AE11186" i="1"/>
  <c r="AD11186" i="1"/>
  <c r="AE11185" i="1"/>
  <c r="AD11185" i="1"/>
  <c r="AE11184" i="1"/>
  <c r="AD11184" i="1"/>
  <c r="AE11183" i="1"/>
  <c r="AD11183" i="1"/>
  <c r="AE11182" i="1"/>
  <c r="AD11182" i="1"/>
  <c r="AE11181" i="1"/>
  <c r="AD11181" i="1"/>
  <c r="AE11180" i="1"/>
  <c r="AD11180" i="1"/>
  <c r="AE11179" i="1"/>
  <c r="AD11179" i="1"/>
  <c r="AE11178" i="1"/>
  <c r="AD11178" i="1"/>
  <c r="AE11177" i="1"/>
  <c r="AD11177" i="1"/>
  <c r="AE11176" i="1"/>
  <c r="AD11176" i="1"/>
  <c r="AE11175" i="1"/>
  <c r="AD11175" i="1"/>
  <c r="AE11174" i="1"/>
  <c r="AD11174" i="1"/>
  <c r="AE11173" i="1"/>
  <c r="AD11173" i="1"/>
  <c r="AE11172" i="1"/>
  <c r="AD11172" i="1"/>
  <c r="AE11171" i="1"/>
  <c r="AD11171" i="1"/>
  <c r="AE11170" i="1"/>
  <c r="AD11170" i="1"/>
  <c r="AE11169" i="1"/>
  <c r="AD11169" i="1"/>
  <c r="AE11168" i="1"/>
  <c r="AD11168" i="1"/>
  <c r="AE11167" i="1"/>
  <c r="AD11167" i="1"/>
  <c r="AE11166" i="1"/>
  <c r="AD11166" i="1"/>
  <c r="AE11165" i="1"/>
  <c r="AD11165" i="1"/>
  <c r="AE11164" i="1"/>
  <c r="AD11164" i="1"/>
  <c r="AE11163" i="1"/>
  <c r="AD11163" i="1"/>
  <c r="AE11162" i="1"/>
  <c r="AD11162" i="1"/>
  <c r="AE11161" i="1"/>
  <c r="AD11161" i="1"/>
  <c r="AE11160" i="1"/>
  <c r="AD11160" i="1"/>
  <c r="AE11159" i="1"/>
  <c r="AD11159" i="1"/>
  <c r="AE11158" i="1"/>
  <c r="AD11158" i="1"/>
  <c r="AE11157" i="1"/>
  <c r="AD11157" i="1"/>
  <c r="AE11156" i="1"/>
  <c r="AD11156" i="1"/>
  <c r="AE11155" i="1"/>
  <c r="AD11155" i="1"/>
  <c r="AE11154" i="1"/>
  <c r="AD11154" i="1"/>
  <c r="AE11153" i="1"/>
  <c r="AD11153" i="1"/>
  <c r="AE11152" i="1"/>
  <c r="AD11152" i="1"/>
  <c r="AE11151" i="1"/>
  <c r="AD11151" i="1"/>
  <c r="AE11150" i="1"/>
  <c r="AD11150" i="1"/>
  <c r="AE11149" i="1"/>
  <c r="AD11149" i="1"/>
  <c r="AE11148" i="1"/>
  <c r="AD11148" i="1"/>
  <c r="AE11147" i="1"/>
  <c r="AD11147" i="1"/>
  <c r="AE11146" i="1"/>
  <c r="AD11146" i="1"/>
  <c r="AE11145" i="1"/>
  <c r="AD11145" i="1"/>
  <c r="AE11144" i="1"/>
  <c r="AD11144" i="1"/>
  <c r="AE11143" i="1"/>
  <c r="AD11143" i="1"/>
  <c r="AE11142" i="1"/>
  <c r="AD11142" i="1"/>
  <c r="AE11141" i="1"/>
  <c r="AD11141" i="1"/>
  <c r="AE11140" i="1"/>
  <c r="AD11140" i="1"/>
  <c r="AE11139" i="1"/>
  <c r="AD11139" i="1"/>
  <c r="AE11138" i="1"/>
  <c r="AD11138" i="1"/>
  <c r="AE11137" i="1"/>
  <c r="AD11137" i="1"/>
  <c r="AE11136" i="1"/>
  <c r="AD11136" i="1"/>
  <c r="AE11135" i="1"/>
  <c r="AD11135" i="1"/>
  <c r="AE11134" i="1"/>
  <c r="AD11134" i="1"/>
  <c r="AE11133" i="1"/>
  <c r="AD11133" i="1"/>
  <c r="AE11132" i="1"/>
  <c r="AD11132" i="1"/>
  <c r="AE11131" i="1"/>
  <c r="AD11131" i="1"/>
  <c r="AE11130" i="1"/>
  <c r="AD11130" i="1"/>
  <c r="AE11129" i="1"/>
  <c r="AD11129" i="1"/>
  <c r="AE11128" i="1"/>
  <c r="AD11128" i="1"/>
  <c r="AE11127" i="1"/>
  <c r="AD11127" i="1"/>
  <c r="AE11126" i="1"/>
  <c r="AD11126" i="1"/>
  <c r="AE11125" i="1"/>
  <c r="AD11125" i="1"/>
  <c r="AE11124" i="1"/>
  <c r="AD11124" i="1"/>
  <c r="AE11123" i="1"/>
  <c r="AD11123" i="1"/>
  <c r="AE11122" i="1"/>
  <c r="AD11122" i="1"/>
  <c r="AE11121" i="1"/>
  <c r="AD11121" i="1"/>
  <c r="AE11120" i="1"/>
  <c r="AD11120" i="1"/>
  <c r="AE11119" i="1"/>
  <c r="AD11119" i="1"/>
  <c r="AE11118" i="1"/>
  <c r="AD11118" i="1"/>
  <c r="AE11117" i="1"/>
  <c r="AD11117" i="1"/>
  <c r="AE11116" i="1"/>
  <c r="AD11116" i="1"/>
  <c r="AE11115" i="1"/>
  <c r="AD11115" i="1"/>
  <c r="AE11114" i="1"/>
  <c r="AD11114" i="1"/>
  <c r="AE11113" i="1"/>
  <c r="AD11113" i="1"/>
  <c r="AE11112" i="1"/>
  <c r="AD11112" i="1"/>
  <c r="AE11111" i="1"/>
  <c r="AD11111" i="1"/>
  <c r="AE11110" i="1"/>
  <c r="AD11110" i="1"/>
  <c r="AE11109" i="1"/>
  <c r="AD11109" i="1"/>
  <c r="AE11108" i="1"/>
  <c r="AD11108" i="1"/>
  <c r="AE11107" i="1"/>
  <c r="AD11107" i="1"/>
  <c r="AE11106" i="1"/>
  <c r="AD11106" i="1"/>
  <c r="AE11105" i="1"/>
  <c r="AD11105" i="1"/>
  <c r="AE11104" i="1"/>
  <c r="AD11104" i="1"/>
  <c r="AE11103" i="1"/>
  <c r="AD11103" i="1"/>
  <c r="AE11102" i="1"/>
  <c r="AD11102" i="1"/>
  <c r="AE11101" i="1"/>
  <c r="AD11101" i="1"/>
  <c r="AE11100" i="1"/>
  <c r="AD11100" i="1"/>
  <c r="AE11099" i="1"/>
  <c r="AD11099" i="1"/>
  <c r="AE11098" i="1"/>
  <c r="AD11098" i="1"/>
  <c r="AE11097" i="1"/>
  <c r="AD11097" i="1"/>
  <c r="AE11096" i="1"/>
  <c r="AD11096" i="1"/>
  <c r="AE11095" i="1"/>
  <c r="AD11095" i="1"/>
  <c r="AE11094" i="1"/>
  <c r="AD11094" i="1"/>
  <c r="AE11093" i="1"/>
  <c r="AD11093" i="1"/>
  <c r="AE11092" i="1"/>
  <c r="AD11092" i="1"/>
  <c r="AE11091" i="1"/>
  <c r="AD11091" i="1"/>
  <c r="AE11090" i="1"/>
  <c r="AD11090" i="1"/>
  <c r="AE11089" i="1"/>
  <c r="AD11089" i="1"/>
  <c r="AE11088" i="1"/>
  <c r="AD11088" i="1"/>
  <c r="AE11087" i="1"/>
  <c r="AD11087" i="1"/>
  <c r="AE11086" i="1"/>
  <c r="AD11086" i="1"/>
  <c r="AE11085" i="1"/>
  <c r="AD11085" i="1"/>
  <c r="AE11084" i="1"/>
  <c r="AD11084" i="1"/>
  <c r="AE11083" i="1"/>
  <c r="AD11083" i="1"/>
  <c r="AE11082" i="1"/>
  <c r="AD11082" i="1"/>
  <c r="AE11081" i="1"/>
  <c r="AD11081" i="1"/>
  <c r="AE11080" i="1"/>
  <c r="AD11080" i="1"/>
  <c r="AE11079" i="1"/>
  <c r="AD11079" i="1"/>
  <c r="AE11078" i="1"/>
  <c r="AD11078" i="1"/>
  <c r="AE11077" i="1"/>
  <c r="AD11077" i="1"/>
  <c r="AE11076" i="1"/>
  <c r="AD11076" i="1"/>
  <c r="AE11075" i="1"/>
  <c r="AD11075" i="1"/>
  <c r="AE11074" i="1"/>
  <c r="AD11074" i="1"/>
  <c r="AE11073" i="1"/>
  <c r="AD11073" i="1"/>
  <c r="AE11072" i="1"/>
  <c r="AD11072" i="1"/>
  <c r="AE11071" i="1"/>
  <c r="AD11071" i="1"/>
  <c r="AE11070" i="1"/>
  <c r="AD11070" i="1"/>
  <c r="AE11069" i="1"/>
  <c r="AD11069" i="1"/>
  <c r="AE11068" i="1"/>
  <c r="AD11068" i="1"/>
  <c r="AE11067" i="1"/>
  <c r="AD11067" i="1"/>
  <c r="AE11066" i="1"/>
  <c r="AD11066" i="1"/>
  <c r="AE11065" i="1"/>
  <c r="AD11065" i="1"/>
  <c r="AE11064" i="1"/>
  <c r="AD11064" i="1"/>
  <c r="AE11063" i="1"/>
  <c r="AD11063" i="1"/>
  <c r="AE11062" i="1"/>
  <c r="AD11062" i="1"/>
  <c r="AE11061" i="1"/>
  <c r="AD11061" i="1"/>
  <c r="AE11060" i="1"/>
  <c r="AD11060" i="1"/>
  <c r="AE11059" i="1"/>
  <c r="AD11059" i="1"/>
  <c r="AE11058" i="1"/>
  <c r="AD11058" i="1"/>
  <c r="AE11057" i="1"/>
  <c r="AD11057" i="1"/>
  <c r="AE11056" i="1"/>
  <c r="AD11056" i="1"/>
  <c r="AE11055" i="1"/>
  <c r="AD11055" i="1"/>
  <c r="AE11054" i="1"/>
  <c r="AD11054" i="1"/>
  <c r="AE11053" i="1"/>
  <c r="AD11053" i="1"/>
  <c r="AE11052" i="1"/>
  <c r="AD11052" i="1"/>
  <c r="AE11051" i="1"/>
  <c r="AD11051" i="1"/>
  <c r="AE11050" i="1"/>
  <c r="AD11050" i="1"/>
  <c r="AE11049" i="1"/>
  <c r="AD11049" i="1"/>
  <c r="AE11048" i="1"/>
  <c r="AD11048" i="1"/>
  <c r="AE11047" i="1"/>
  <c r="AD11047" i="1"/>
  <c r="AE11046" i="1"/>
  <c r="AD11046" i="1"/>
  <c r="AE11045" i="1"/>
  <c r="AD11045" i="1"/>
  <c r="AE11044" i="1"/>
  <c r="AD11044" i="1"/>
  <c r="AE11043" i="1"/>
  <c r="AD11043" i="1"/>
  <c r="AE11042" i="1"/>
  <c r="AD11042" i="1"/>
  <c r="AE11041" i="1"/>
  <c r="AD11041" i="1"/>
  <c r="AE11040" i="1"/>
  <c r="AD11040" i="1"/>
  <c r="AE11039" i="1"/>
  <c r="AD11039" i="1"/>
  <c r="AE11038" i="1"/>
  <c r="AD11038" i="1"/>
  <c r="AE11037" i="1"/>
  <c r="AD11037" i="1"/>
  <c r="AE11036" i="1"/>
  <c r="AD11036" i="1"/>
  <c r="AE11035" i="1"/>
  <c r="AD11035" i="1"/>
  <c r="AE11034" i="1"/>
  <c r="AD11034" i="1"/>
  <c r="AE11033" i="1"/>
  <c r="AD11033" i="1"/>
  <c r="AE11032" i="1"/>
  <c r="AD11032" i="1"/>
  <c r="AE11031" i="1"/>
  <c r="AD11031" i="1"/>
  <c r="AE11030" i="1"/>
  <c r="AD11030" i="1"/>
  <c r="AE11029" i="1"/>
  <c r="AD11029" i="1"/>
  <c r="AE11028" i="1"/>
  <c r="AD11028" i="1"/>
  <c r="AE11027" i="1"/>
  <c r="AD11027" i="1"/>
  <c r="AE11026" i="1"/>
  <c r="AD11026" i="1"/>
  <c r="AE11025" i="1"/>
  <c r="AD11025" i="1"/>
  <c r="AE11024" i="1"/>
  <c r="AD11024" i="1"/>
  <c r="AE11023" i="1"/>
  <c r="AD11023" i="1"/>
  <c r="AE11022" i="1"/>
  <c r="AD11022" i="1"/>
  <c r="AE11021" i="1"/>
  <c r="AD11021" i="1"/>
  <c r="AE11020" i="1"/>
  <c r="AD11020" i="1"/>
  <c r="AE11019" i="1"/>
  <c r="AD11019" i="1"/>
  <c r="AE11018" i="1"/>
  <c r="AD11018" i="1"/>
  <c r="AE11017" i="1"/>
  <c r="AD11017" i="1"/>
  <c r="AE11016" i="1"/>
  <c r="AD11016" i="1"/>
  <c r="AE11015" i="1"/>
  <c r="AD11015" i="1"/>
  <c r="AE11014" i="1"/>
  <c r="AD11014" i="1"/>
  <c r="AE11013" i="1"/>
  <c r="AD11013" i="1"/>
  <c r="AE11012" i="1"/>
  <c r="AD11012" i="1"/>
  <c r="AE11011" i="1"/>
  <c r="AD11011" i="1"/>
  <c r="AE11010" i="1"/>
  <c r="AD11010" i="1"/>
  <c r="AE11009" i="1"/>
  <c r="AD11009" i="1"/>
  <c r="AE11008" i="1"/>
  <c r="AD11008" i="1"/>
  <c r="AE11007" i="1"/>
  <c r="AD11007" i="1"/>
  <c r="AE11006" i="1"/>
  <c r="AD11006" i="1"/>
  <c r="AE11005" i="1"/>
  <c r="AD11005" i="1"/>
  <c r="AE11004" i="1"/>
  <c r="AD11004" i="1"/>
  <c r="AE11003" i="1"/>
  <c r="AD11003" i="1"/>
  <c r="AE11002" i="1"/>
  <c r="AD11002" i="1"/>
  <c r="AE11001" i="1"/>
  <c r="AD11001" i="1"/>
  <c r="AE11000" i="1"/>
  <c r="AD11000" i="1"/>
  <c r="AE10999" i="1"/>
  <c r="AD10999" i="1"/>
  <c r="AE10998" i="1"/>
  <c r="AD10998" i="1"/>
  <c r="AE10997" i="1"/>
  <c r="AD10997" i="1"/>
  <c r="AE10996" i="1"/>
  <c r="AD10996" i="1"/>
  <c r="AE10995" i="1"/>
  <c r="AD10995" i="1"/>
  <c r="AE10994" i="1"/>
  <c r="AD10994" i="1"/>
  <c r="AE10993" i="1"/>
  <c r="AD10993" i="1"/>
  <c r="AE10992" i="1"/>
  <c r="AD10992" i="1"/>
  <c r="AE10991" i="1"/>
  <c r="AD10991" i="1"/>
  <c r="AE10990" i="1"/>
  <c r="AD10990" i="1"/>
  <c r="AE10989" i="1"/>
  <c r="AD10989" i="1"/>
  <c r="AE10988" i="1"/>
  <c r="AD10988" i="1"/>
  <c r="AE10987" i="1"/>
  <c r="AD10987" i="1"/>
  <c r="AE10986" i="1"/>
  <c r="AD10986" i="1"/>
  <c r="AE10985" i="1"/>
  <c r="AD10985" i="1"/>
  <c r="AE10984" i="1"/>
  <c r="AD10984" i="1"/>
  <c r="AE10983" i="1"/>
  <c r="AD10983" i="1"/>
  <c r="AE10982" i="1"/>
  <c r="AD10982" i="1"/>
  <c r="AE10981" i="1"/>
  <c r="AD10981" i="1"/>
  <c r="AE10980" i="1"/>
  <c r="AD10980" i="1"/>
  <c r="AE10979" i="1"/>
  <c r="AD10979" i="1"/>
  <c r="AE10978" i="1"/>
  <c r="AD10978" i="1"/>
  <c r="AE10977" i="1"/>
  <c r="AD10977" i="1"/>
  <c r="AE10976" i="1"/>
  <c r="AD10976" i="1"/>
  <c r="AE10975" i="1"/>
  <c r="AD10975" i="1"/>
  <c r="AE10974" i="1"/>
  <c r="AD10974" i="1"/>
  <c r="AE10973" i="1"/>
  <c r="AD10973" i="1"/>
  <c r="AE10972" i="1"/>
  <c r="AD10972" i="1"/>
  <c r="AE10971" i="1"/>
  <c r="AD10971" i="1"/>
  <c r="AE10970" i="1"/>
  <c r="AD10970" i="1"/>
  <c r="AE10969" i="1"/>
  <c r="AD10969" i="1"/>
  <c r="AE10968" i="1"/>
  <c r="AD10968" i="1"/>
  <c r="AE10967" i="1"/>
  <c r="AD10967" i="1"/>
  <c r="AE10966" i="1"/>
  <c r="AD10966" i="1"/>
  <c r="AE10965" i="1"/>
  <c r="AD10965" i="1"/>
  <c r="AE10964" i="1"/>
  <c r="AD10964" i="1"/>
  <c r="AE10963" i="1"/>
  <c r="AD10963" i="1"/>
  <c r="AE10962" i="1"/>
  <c r="AD10962" i="1"/>
  <c r="AE10961" i="1"/>
  <c r="AD10961" i="1"/>
  <c r="AE10960" i="1"/>
  <c r="AD10960" i="1"/>
  <c r="AE10959" i="1"/>
  <c r="AD10959" i="1"/>
  <c r="AE10958" i="1"/>
  <c r="AD10958" i="1"/>
  <c r="AE10957" i="1"/>
  <c r="AD10957" i="1"/>
  <c r="AE10956" i="1"/>
  <c r="AD10956" i="1"/>
  <c r="AE10955" i="1"/>
  <c r="AD10955" i="1"/>
  <c r="AE10954" i="1"/>
  <c r="AD10954" i="1"/>
  <c r="AE10953" i="1"/>
  <c r="AD10953" i="1"/>
  <c r="AE10952" i="1"/>
  <c r="AD10952" i="1"/>
  <c r="AE10951" i="1"/>
  <c r="AD10951" i="1"/>
  <c r="AE10950" i="1"/>
  <c r="AD10950" i="1"/>
  <c r="AE10949" i="1"/>
  <c r="AD10949" i="1"/>
  <c r="AE10948" i="1"/>
  <c r="AD10948" i="1"/>
  <c r="AE10947" i="1"/>
  <c r="AD10947" i="1"/>
  <c r="AE10946" i="1"/>
  <c r="AD10946" i="1"/>
  <c r="AE10945" i="1"/>
  <c r="AD10945" i="1"/>
  <c r="AE10944" i="1"/>
  <c r="AD10944" i="1"/>
  <c r="AE10943" i="1"/>
  <c r="AD10943" i="1"/>
  <c r="AE10942" i="1"/>
  <c r="AD10942" i="1"/>
  <c r="AE10941" i="1"/>
  <c r="AD10941" i="1"/>
  <c r="AE10940" i="1"/>
  <c r="AD10940" i="1"/>
  <c r="AE10939" i="1"/>
  <c r="AD10939" i="1"/>
  <c r="AE10938" i="1"/>
  <c r="AD10938" i="1"/>
  <c r="AE10937" i="1"/>
  <c r="AD10937" i="1"/>
  <c r="AE10936" i="1"/>
  <c r="AD10936" i="1"/>
  <c r="AE10935" i="1"/>
  <c r="AD10935" i="1"/>
  <c r="AE10934" i="1"/>
  <c r="AD10934" i="1"/>
  <c r="AE10933" i="1"/>
  <c r="AD10933" i="1"/>
  <c r="AE10932" i="1"/>
  <c r="AD10932" i="1"/>
  <c r="AE10931" i="1"/>
  <c r="AD10931" i="1"/>
  <c r="AE10930" i="1"/>
  <c r="AD10930" i="1"/>
  <c r="AE10929" i="1"/>
  <c r="AD10929" i="1"/>
  <c r="AE10928" i="1"/>
  <c r="AD10928" i="1"/>
  <c r="AE10927" i="1"/>
  <c r="AD10927" i="1"/>
  <c r="AE10926" i="1"/>
  <c r="AD10926" i="1"/>
  <c r="AE10925" i="1"/>
  <c r="AD10925" i="1"/>
  <c r="AE10924" i="1"/>
  <c r="AD10924" i="1"/>
  <c r="AE10923" i="1"/>
  <c r="AD10923" i="1"/>
  <c r="AE10922" i="1"/>
  <c r="AD10922" i="1"/>
  <c r="AE10921" i="1"/>
  <c r="AD10921" i="1"/>
  <c r="AE10920" i="1"/>
  <c r="AD10920" i="1"/>
  <c r="AE10919" i="1"/>
  <c r="AD10919" i="1"/>
  <c r="AE10918" i="1"/>
  <c r="AD10918" i="1"/>
  <c r="AE10917" i="1"/>
  <c r="AD10917" i="1"/>
  <c r="AE10916" i="1"/>
  <c r="AD10916" i="1"/>
  <c r="AE10915" i="1"/>
  <c r="AD10915" i="1"/>
  <c r="AE10914" i="1"/>
  <c r="AD10914" i="1"/>
  <c r="AE10913" i="1"/>
  <c r="AD10913" i="1"/>
  <c r="AE10912" i="1"/>
  <c r="AD10912" i="1"/>
  <c r="AE10911" i="1"/>
  <c r="AD10911" i="1"/>
  <c r="AE10910" i="1"/>
  <c r="AD10910" i="1"/>
  <c r="AE10909" i="1"/>
  <c r="AD10909" i="1"/>
  <c r="AE10908" i="1"/>
  <c r="AD10908" i="1"/>
  <c r="AE10907" i="1"/>
  <c r="AD10907" i="1"/>
  <c r="AE10906" i="1"/>
  <c r="AD10906" i="1"/>
  <c r="AE10905" i="1"/>
  <c r="AD10905" i="1"/>
  <c r="AE10904" i="1"/>
  <c r="AD10904" i="1"/>
  <c r="AE10903" i="1"/>
  <c r="AD10903" i="1"/>
  <c r="AE10902" i="1"/>
  <c r="AD10902" i="1"/>
  <c r="AE10901" i="1"/>
  <c r="AD10901" i="1"/>
  <c r="AE10900" i="1"/>
  <c r="AD10900" i="1"/>
  <c r="AE10899" i="1"/>
  <c r="AD10899" i="1"/>
  <c r="AE10898" i="1"/>
  <c r="AD10898" i="1"/>
  <c r="AE10897" i="1"/>
  <c r="AD10897" i="1"/>
  <c r="AE10896" i="1"/>
  <c r="AD10896" i="1"/>
  <c r="AE10895" i="1"/>
  <c r="AD10895" i="1"/>
  <c r="AE10894" i="1"/>
  <c r="AD10894" i="1"/>
  <c r="AE10893" i="1"/>
  <c r="AD10893" i="1"/>
  <c r="AE10892" i="1"/>
  <c r="AD10892" i="1"/>
  <c r="AE10891" i="1"/>
  <c r="AD10891" i="1"/>
  <c r="AE10890" i="1"/>
  <c r="AD10890" i="1"/>
  <c r="AE10889" i="1"/>
  <c r="AD10889" i="1"/>
  <c r="AE10888" i="1"/>
  <c r="AD10888" i="1"/>
  <c r="AE10887" i="1"/>
  <c r="AD10887" i="1"/>
  <c r="AE10886" i="1"/>
  <c r="AD10886" i="1"/>
  <c r="AE10885" i="1"/>
  <c r="AD10885" i="1"/>
  <c r="AE10884" i="1"/>
  <c r="AD10884" i="1"/>
  <c r="AE10883" i="1"/>
  <c r="AD10883" i="1"/>
  <c r="AE10882" i="1"/>
  <c r="AD10882" i="1"/>
  <c r="AE10881" i="1"/>
  <c r="AD10881" i="1"/>
  <c r="AE10880" i="1"/>
  <c r="AD10880" i="1"/>
  <c r="AE10879" i="1"/>
  <c r="AD10879" i="1"/>
  <c r="AE10878" i="1"/>
  <c r="AD10878" i="1"/>
  <c r="AE10877" i="1"/>
  <c r="AD10877" i="1"/>
  <c r="AE10876" i="1"/>
  <c r="AD10876" i="1"/>
  <c r="AE10875" i="1"/>
  <c r="AD10875" i="1"/>
  <c r="AE10874" i="1"/>
  <c r="AD10874" i="1"/>
  <c r="AE10873" i="1"/>
  <c r="AD10873" i="1"/>
  <c r="AE10872" i="1"/>
  <c r="AD10872" i="1"/>
  <c r="AE10871" i="1"/>
  <c r="AD10871" i="1"/>
  <c r="AE10870" i="1"/>
  <c r="AD10870" i="1"/>
  <c r="AE10869" i="1"/>
  <c r="AD10869" i="1"/>
  <c r="AE10868" i="1"/>
  <c r="AD10868" i="1"/>
  <c r="AE10867" i="1"/>
  <c r="AD10867" i="1"/>
  <c r="AE10866" i="1"/>
  <c r="AD10866" i="1"/>
  <c r="AE10865" i="1"/>
  <c r="AD10865" i="1"/>
  <c r="AE10864" i="1"/>
  <c r="AD10864" i="1"/>
  <c r="AE10863" i="1"/>
  <c r="AD10863" i="1"/>
  <c r="AE10862" i="1"/>
  <c r="AD10862" i="1"/>
  <c r="AE10861" i="1"/>
  <c r="AD10861" i="1"/>
  <c r="AE10860" i="1"/>
  <c r="AD10860" i="1"/>
  <c r="AE10859" i="1"/>
  <c r="AD10859" i="1"/>
  <c r="AE10858" i="1"/>
  <c r="AD10858" i="1"/>
  <c r="AE10857" i="1"/>
  <c r="AD10857" i="1"/>
  <c r="AE10856" i="1"/>
  <c r="AD10856" i="1"/>
  <c r="AE10855" i="1"/>
  <c r="AD10855" i="1"/>
  <c r="AE10854" i="1"/>
  <c r="AD10854" i="1"/>
  <c r="AE10853" i="1"/>
  <c r="AD10853" i="1"/>
  <c r="AE10852" i="1"/>
  <c r="AD10852" i="1"/>
  <c r="AE10851" i="1"/>
  <c r="AD10851" i="1"/>
  <c r="AE10850" i="1"/>
  <c r="AD10850" i="1"/>
  <c r="AE10849" i="1"/>
  <c r="AD10849" i="1"/>
  <c r="AE10848" i="1"/>
  <c r="AD10848" i="1"/>
  <c r="AE10847" i="1"/>
  <c r="AD10847" i="1"/>
  <c r="AE10846" i="1"/>
  <c r="AD10846" i="1"/>
  <c r="AE10845" i="1"/>
  <c r="AD10845" i="1"/>
  <c r="AE10844" i="1"/>
  <c r="AD10844" i="1"/>
  <c r="AE10843" i="1"/>
  <c r="AD10843" i="1"/>
  <c r="AE10842" i="1"/>
  <c r="AD10842" i="1"/>
  <c r="AE10841" i="1"/>
  <c r="AD10841" i="1"/>
  <c r="AE10840" i="1"/>
  <c r="AD10840" i="1"/>
  <c r="AE10839" i="1"/>
  <c r="AD10839" i="1"/>
  <c r="AE10838" i="1"/>
  <c r="AD10838" i="1"/>
  <c r="AE10837" i="1"/>
  <c r="AD10837" i="1"/>
  <c r="AE10836" i="1"/>
  <c r="AD10836" i="1"/>
  <c r="AE10835" i="1"/>
  <c r="AD10835" i="1"/>
  <c r="AE10834" i="1"/>
  <c r="AD10834" i="1"/>
  <c r="AE10833" i="1"/>
  <c r="AD10833" i="1"/>
  <c r="AE10832" i="1"/>
  <c r="AD10832" i="1"/>
  <c r="AE10831" i="1"/>
  <c r="AD10831" i="1"/>
  <c r="AE10830" i="1"/>
  <c r="AD10830" i="1"/>
  <c r="AE10829" i="1"/>
  <c r="AD10829" i="1"/>
  <c r="AE10828" i="1"/>
  <c r="AD10828" i="1"/>
  <c r="AE10827" i="1"/>
  <c r="AD10827" i="1"/>
  <c r="AE10826" i="1"/>
  <c r="AD10826" i="1"/>
  <c r="AE10825" i="1"/>
  <c r="AD10825" i="1"/>
  <c r="AE10824" i="1"/>
  <c r="AD10824" i="1"/>
  <c r="AE10823" i="1"/>
  <c r="AD10823" i="1"/>
  <c r="AE10822" i="1"/>
  <c r="AD10822" i="1"/>
  <c r="AE10821" i="1"/>
  <c r="AD10821" i="1"/>
  <c r="AE10820" i="1"/>
  <c r="AD10820" i="1"/>
  <c r="AE10819" i="1"/>
  <c r="AD10819" i="1"/>
  <c r="AE10818" i="1"/>
  <c r="AD10818" i="1"/>
  <c r="AE10817" i="1"/>
  <c r="AD10817" i="1"/>
  <c r="AE10816" i="1"/>
  <c r="AD10816" i="1"/>
  <c r="AE10815" i="1"/>
  <c r="AD10815" i="1"/>
  <c r="AE10814" i="1"/>
  <c r="AD10814" i="1"/>
  <c r="AE10813" i="1"/>
  <c r="AD10813" i="1"/>
  <c r="AE10812" i="1"/>
  <c r="AD10812" i="1"/>
  <c r="AE10811" i="1"/>
  <c r="AD10811" i="1"/>
  <c r="AE10810" i="1"/>
  <c r="AD10810" i="1"/>
  <c r="AE10809" i="1"/>
  <c r="AD10809" i="1"/>
  <c r="AE10808" i="1"/>
  <c r="AD10808" i="1"/>
  <c r="AE10807" i="1"/>
  <c r="AD10807" i="1"/>
  <c r="AE10806" i="1"/>
  <c r="AD10806" i="1"/>
  <c r="AE10805" i="1"/>
  <c r="AD10805" i="1"/>
  <c r="AE10804" i="1"/>
  <c r="AD10804" i="1"/>
  <c r="AE10803" i="1"/>
  <c r="AD10803" i="1"/>
  <c r="AE10802" i="1"/>
  <c r="AD10802" i="1"/>
  <c r="AE10801" i="1"/>
  <c r="AD10801" i="1"/>
  <c r="AE10800" i="1"/>
  <c r="AD10800" i="1"/>
  <c r="AE10799" i="1"/>
  <c r="AD10799" i="1"/>
  <c r="AE10798" i="1"/>
  <c r="AD10798" i="1"/>
  <c r="AE10797" i="1"/>
  <c r="AD10797" i="1"/>
  <c r="AE10796" i="1"/>
  <c r="AD10796" i="1"/>
  <c r="AE10795" i="1"/>
  <c r="AD10795" i="1"/>
  <c r="AE10794" i="1"/>
  <c r="AD10794" i="1"/>
  <c r="AE10793" i="1"/>
  <c r="AD10793" i="1"/>
  <c r="AE10792" i="1"/>
  <c r="AD10792" i="1"/>
  <c r="AE10791" i="1"/>
  <c r="AD10791" i="1"/>
  <c r="AE10790" i="1"/>
  <c r="AD10790" i="1"/>
  <c r="AE10789" i="1"/>
  <c r="AD10789" i="1"/>
  <c r="AE10788" i="1"/>
  <c r="AD10788" i="1"/>
  <c r="AE10787" i="1"/>
  <c r="AD10787" i="1"/>
  <c r="AE10786" i="1"/>
  <c r="AD10786" i="1"/>
  <c r="AE10785" i="1"/>
  <c r="AD10785" i="1"/>
  <c r="AE10784" i="1"/>
  <c r="AD10784" i="1"/>
  <c r="AE10783" i="1"/>
  <c r="AD10783" i="1"/>
  <c r="AE10782" i="1"/>
  <c r="AD10782" i="1"/>
  <c r="AE10781" i="1"/>
  <c r="AD10781" i="1"/>
  <c r="AE10780" i="1"/>
  <c r="AD10780" i="1"/>
  <c r="AE10779" i="1"/>
  <c r="AD10779" i="1"/>
  <c r="AE10778" i="1"/>
  <c r="AD10778" i="1"/>
  <c r="AE10777" i="1"/>
  <c r="AD10777" i="1"/>
  <c r="AE10776" i="1"/>
  <c r="AD10776" i="1"/>
  <c r="AE10775" i="1"/>
  <c r="AD10775" i="1"/>
  <c r="AE10774" i="1"/>
  <c r="AD10774" i="1"/>
  <c r="AE10773" i="1"/>
  <c r="AD10773" i="1"/>
  <c r="AE10772" i="1"/>
  <c r="AD10772" i="1"/>
  <c r="AE10771" i="1"/>
  <c r="AD10771" i="1"/>
  <c r="AE10770" i="1"/>
  <c r="AD10770" i="1"/>
  <c r="AE10769" i="1"/>
  <c r="AD10769" i="1"/>
  <c r="AE10768" i="1"/>
  <c r="AD10768" i="1"/>
  <c r="AE10767" i="1"/>
  <c r="AD10767" i="1"/>
  <c r="AE10766" i="1"/>
  <c r="AD10766" i="1"/>
  <c r="AE10765" i="1"/>
  <c r="AD10765" i="1"/>
  <c r="AE10764" i="1"/>
  <c r="AD10764" i="1"/>
  <c r="AE10763" i="1"/>
  <c r="AD10763" i="1"/>
  <c r="AE10762" i="1"/>
  <c r="AD10762" i="1"/>
  <c r="AE10761" i="1"/>
  <c r="AD10761" i="1"/>
  <c r="AE10760" i="1"/>
  <c r="AD10760" i="1"/>
  <c r="AE10759" i="1"/>
  <c r="AD10759" i="1"/>
  <c r="AE10758" i="1"/>
  <c r="AD10758" i="1"/>
  <c r="AE10757" i="1"/>
  <c r="AD10757" i="1"/>
  <c r="AE10756" i="1"/>
  <c r="AD10756" i="1"/>
  <c r="AE10755" i="1"/>
  <c r="AD10755" i="1"/>
  <c r="AE10754" i="1"/>
  <c r="AD10754" i="1"/>
  <c r="AE10753" i="1"/>
  <c r="AD10753" i="1"/>
  <c r="AE10752" i="1"/>
  <c r="AD10752" i="1"/>
  <c r="AE10751" i="1"/>
  <c r="AD10751" i="1"/>
  <c r="AE10750" i="1"/>
  <c r="AD10750" i="1"/>
  <c r="AE10749" i="1"/>
  <c r="AD10749" i="1"/>
  <c r="AE10748" i="1"/>
  <c r="AD10748" i="1"/>
  <c r="AE10747" i="1"/>
  <c r="AD10747" i="1"/>
  <c r="AE10746" i="1"/>
  <c r="AD10746" i="1"/>
  <c r="AE10745" i="1"/>
  <c r="AD10745" i="1"/>
  <c r="AE10744" i="1"/>
  <c r="AD10744" i="1"/>
  <c r="AE10743" i="1"/>
  <c r="AD10743" i="1"/>
  <c r="AE10742" i="1"/>
  <c r="AD10742" i="1"/>
  <c r="AE10741" i="1"/>
  <c r="AD10741" i="1"/>
  <c r="AE10740" i="1"/>
  <c r="AD10740" i="1"/>
  <c r="AE10739" i="1"/>
  <c r="AD10739" i="1"/>
  <c r="AE10738" i="1"/>
  <c r="AD10738" i="1"/>
  <c r="AE10737" i="1"/>
  <c r="AD10737" i="1"/>
  <c r="AE10736" i="1"/>
  <c r="AD10736" i="1"/>
  <c r="AE10735" i="1"/>
  <c r="AD10735" i="1"/>
  <c r="AE10734" i="1"/>
  <c r="AD10734" i="1"/>
  <c r="AE10733" i="1"/>
  <c r="AD10733" i="1"/>
  <c r="AE10732" i="1"/>
  <c r="AD10732" i="1"/>
  <c r="AE10731" i="1"/>
  <c r="AD10731" i="1"/>
  <c r="AE10730" i="1"/>
  <c r="AD10730" i="1"/>
  <c r="AE10729" i="1"/>
  <c r="AD10729" i="1"/>
  <c r="AE10728" i="1"/>
  <c r="AD10728" i="1"/>
  <c r="AE10727" i="1"/>
  <c r="AD10727" i="1"/>
  <c r="AE10726" i="1"/>
  <c r="AD10726" i="1"/>
  <c r="AE10725" i="1"/>
  <c r="AD10725" i="1"/>
  <c r="AE10724" i="1"/>
  <c r="AD10724" i="1"/>
  <c r="AE10723" i="1"/>
  <c r="AD10723" i="1"/>
  <c r="AE10722" i="1"/>
  <c r="AD10722" i="1"/>
  <c r="AE10721" i="1"/>
  <c r="AD10721" i="1"/>
  <c r="AE10720" i="1"/>
  <c r="AD10720" i="1"/>
  <c r="AE10719" i="1"/>
  <c r="AD10719" i="1"/>
  <c r="AE10718" i="1"/>
  <c r="AD10718" i="1"/>
  <c r="AE10717" i="1"/>
  <c r="AD10717" i="1"/>
  <c r="AE10716" i="1"/>
  <c r="AD10716" i="1"/>
  <c r="AE10715" i="1"/>
  <c r="AD10715" i="1"/>
  <c r="AE10714" i="1"/>
  <c r="AD10714" i="1"/>
  <c r="AE10713" i="1"/>
  <c r="AD10713" i="1"/>
  <c r="AE10712" i="1"/>
  <c r="AD10712" i="1"/>
  <c r="AE10711" i="1"/>
  <c r="AD10711" i="1"/>
  <c r="AE10710" i="1"/>
  <c r="AD10710" i="1"/>
  <c r="AE10709" i="1"/>
  <c r="AD10709" i="1"/>
  <c r="AE10708" i="1"/>
  <c r="AD10708" i="1"/>
  <c r="AE10707" i="1"/>
  <c r="AD10707" i="1"/>
  <c r="AE10706" i="1"/>
  <c r="AD10706" i="1"/>
  <c r="AE10705" i="1"/>
  <c r="AD10705" i="1"/>
  <c r="AE10704" i="1"/>
  <c r="AD10704" i="1"/>
  <c r="AE10703" i="1"/>
  <c r="AD10703" i="1"/>
  <c r="AE10702" i="1"/>
  <c r="AD10702" i="1"/>
  <c r="AE10701" i="1"/>
  <c r="AD10701" i="1"/>
  <c r="AE10700" i="1"/>
  <c r="AD10700" i="1"/>
  <c r="AE10699" i="1"/>
  <c r="AD10699" i="1"/>
  <c r="AE10698" i="1"/>
  <c r="AD10698" i="1"/>
  <c r="AE10697" i="1"/>
  <c r="AD10697" i="1"/>
  <c r="AE10696" i="1"/>
  <c r="AD10696" i="1"/>
  <c r="AE10695" i="1"/>
  <c r="AD10695" i="1"/>
  <c r="AE10694" i="1"/>
  <c r="AD10694" i="1"/>
  <c r="AE10693" i="1"/>
  <c r="AD10693" i="1"/>
  <c r="AE10692" i="1"/>
  <c r="AD10692" i="1"/>
  <c r="AE10691" i="1"/>
  <c r="AD10691" i="1"/>
  <c r="AE10690" i="1"/>
  <c r="AD10690" i="1"/>
  <c r="AE10689" i="1"/>
  <c r="AD10689" i="1"/>
  <c r="AE10688" i="1"/>
  <c r="AD10688" i="1"/>
  <c r="AE10687" i="1"/>
  <c r="AD10687" i="1"/>
  <c r="AE10686" i="1"/>
  <c r="AD10686" i="1"/>
  <c r="AE10685" i="1"/>
  <c r="AD10685" i="1"/>
  <c r="AE10684" i="1"/>
  <c r="AD10684" i="1"/>
  <c r="AE10683" i="1"/>
  <c r="AD10683" i="1"/>
  <c r="AE10682" i="1"/>
  <c r="AD10682" i="1"/>
  <c r="AE10681" i="1"/>
  <c r="AD10681" i="1"/>
  <c r="AE10680" i="1"/>
  <c r="AD10680" i="1"/>
  <c r="AE10679" i="1"/>
  <c r="AD10679" i="1"/>
  <c r="AE10678" i="1"/>
  <c r="AD10678" i="1"/>
  <c r="AE10677" i="1"/>
  <c r="AD10677" i="1"/>
  <c r="AE10676" i="1"/>
  <c r="AD10676" i="1"/>
  <c r="AE10675" i="1"/>
  <c r="AD10675" i="1"/>
  <c r="AE10674" i="1"/>
  <c r="AD10674" i="1"/>
  <c r="AE10673" i="1"/>
  <c r="AD10673" i="1"/>
  <c r="AE10672" i="1"/>
  <c r="AD10672" i="1"/>
  <c r="AE10671" i="1"/>
  <c r="AD10671" i="1"/>
  <c r="AE10670" i="1"/>
  <c r="AD10670" i="1"/>
  <c r="AE10669" i="1"/>
  <c r="AD10669" i="1"/>
  <c r="AE10668" i="1"/>
  <c r="AD10668" i="1"/>
  <c r="AE10667" i="1"/>
  <c r="AD10667" i="1"/>
  <c r="AE10666" i="1"/>
  <c r="AD10666" i="1"/>
  <c r="AE10665" i="1"/>
  <c r="AD10665" i="1"/>
  <c r="AE10664" i="1"/>
  <c r="AD10664" i="1"/>
  <c r="AE10663" i="1"/>
  <c r="AD10663" i="1"/>
  <c r="AE10662" i="1"/>
  <c r="AD10662" i="1"/>
  <c r="AE10661" i="1"/>
  <c r="AD10661" i="1"/>
  <c r="AE10660" i="1"/>
  <c r="AD10660" i="1"/>
  <c r="AE10659" i="1"/>
  <c r="AD10659" i="1"/>
  <c r="AE10658" i="1"/>
  <c r="AD10658" i="1"/>
  <c r="AE10657" i="1"/>
  <c r="AD10657" i="1"/>
  <c r="AE10656" i="1"/>
  <c r="AD10656" i="1"/>
  <c r="AE10655" i="1"/>
  <c r="AD10655" i="1"/>
  <c r="AE10654" i="1"/>
  <c r="AD10654" i="1"/>
  <c r="AE10653" i="1"/>
  <c r="AD10653" i="1"/>
  <c r="AE10652" i="1"/>
  <c r="AD10652" i="1"/>
  <c r="AE10651" i="1"/>
  <c r="AD10651" i="1"/>
  <c r="AE10650" i="1"/>
  <c r="AD10650" i="1"/>
  <c r="AE10649" i="1"/>
  <c r="AD10649" i="1"/>
  <c r="AE10648" i="1"/>
  <c r="AD10648" i="1"/>
  <c r="AE10647" i="1"/>
  <c r="AD10647" i="1"/>
  <c r="AE10646" i="1"/>
  <c r="AD10646" i="1"/>
  <c r="AE10645" i="1"/>
  <c r="AD10645" i="1"/>
  <c r="AE10644" i="1"/>
  <c r="AD10644" i="1"/>
  <c r="AE10643" i="1"/>
  <c r="AD10643" i="1"/>
  <c r="AE10642" i="1"/>
  <c r="AD10642" i="1"/>
  <c r="AE10641" i="1"/>
  <c r="AD10641" i="1"/>
  <c r="AE10640" i="1"/>
  <c r="AD10640" i="1"/>
  <c r="AE10639" i="1"/>
  <c r="AD10639" i="1"/>
  <c r="AE10638" i="1"/>
  <c r="AD10638" i="1"/>
  <c r="AE10637" i="1"/>
  <c r="AD10637" i="1"/>
  <c r="AE10636" i="1"/>
  <c r="AD10636" i="1"/>
  <c r="AE10635" i="1"/>
  <c r="AD10635" i="1"/>
  <c r="AE10634" i="1"/>
  <c r="AD10634" i="1"/>
  <c r="AE10633" i="1"/>
  <c r="AD10633" i="1"/>
  <c r="AE10632" i="1"/>
  <c r="AD10632" i="1"/>
  <c r="AE10631" i="1"/>
  <c r="AD10631" i="1"/>
  <c r="AE10630" i="1"/>
  <c r="AD10630" i="1"/>
  <c r="AE10629" i="1"/>
  <c r="AD10629" i="1"/>
  <c r="AE10628" i="1"/>
  <c r="AD10628" i="1"/>
  <c r="AE10627" i="1"/>
  <c r="AD10627" i="1"/>
  <c r="AE10626" i="1"/>
  <c r="AD10626" i="1"/>
  <c r="AE10625" i="1"/>
  <c r="AD10625" i="1"/>
  <c r="AE10624" i="1"/>
  <c r="AD10624" i="1"/>
  <c r="AE10623" i="1"/>
  <c r="AD10623" i="1"/>
  <c r="AE10622" i="1"/>
  <c r="AD10622" i="1"/>
  <c r="AE10621" i="1"/>
  <c r="AD10621" i="1"/>
  <c r="AE10620" i="1"/>
  <c r="AD10620" i="1"/>
  <c r="AE10619" i="1"/>
  <c r="AD10619" i="1"/>
  <c r="AE10618" i="1"/>
  <c r="AD10618" i="1"/>
  <c r="AE10617" i="1"/>
  <c r="AD10617" i="1"/>
  <c r="AE10616" i="1"/>
  <c r="AD10616" i="1"/>
  <c r="AE10615" i="1"/>
  <c r="AD10615" i="1"/>
  <c r="AE10614" i="1"/>
  <c r="AD10614" i="1"/>
  <c r="AE10613" i="1"/>
  <c r="AD10613" i="1"/>
  <c r="AE10612" i="1"/>
  <c r="AD10612" i="1"/>
  <c r="AE10611" i="1"/>
  <c r="AD10611" i="1"/>
  <c r="AE10610" i="1"/>
  <c r="AD10610" i="1"/>
  <c r="AE10609" i="1"/>
  <c r="AD10609" i="1"/>
  <c r="AE10608" i="1"/>
  <c r="AD10608" i="1"/>
  <c r="AE10607" i="1"/>
  <c r="AD10607" i="1"/>
  <c r="AE10606" i="1"/>
  <c r="AD10606" i="1"/>
  <c r="AE10605" i="1"/>
  <c r="AD10605" i="1"/>
  <c r="AE10604" i="1"/>
  <c r="AD10604" i="1"/>
  <c r="AE10603" i="1"/>
  <c r="AD10603" i="1"/>
  <c r="AE10602" i="1"/>
  <c r="AD10602" i="1"/>
  <c r="AE10601" i="1"/>
  <c r="AD10601" i="1"/>
  <c r="AE10600" i="1"/>
  <c r="AD10600" i="1"/>
  <c r="AE10599" i="1"/>
  <c r="AD10599" i="1"/>
  <c r="AE10598" i="1"/>
  <c r="AD10598" i="1"/>
  <c r="AE10597" i="1"/>
  <c r="AD10597" i="1"/>
  <c r="AE10596" i="1"/>
  <c r="AD10596" i="1"/>
  <c r="AE10595" i="1"/>
  <c r="AD10595" i="1"/>
  <c r="AE10594" i="1"/>
  <c r="AD10594" i="1"/>
  <c r="AE10593" i="1"/>
  <c r="AD10593" i="1"/>
  <c r="AE10592" i="1"/>
  <c r="AD10592" i="1"/>
  <c r="AE10591" i="1"/>
  <c r="AD10591" i="1"/>
  <c r="AE10590" i="1"/>
  <c r="AD10590" i="1"/>
  <c r="AE10589" i="1"/>
  <c r="AD10589" i="1"/>
  <c r="AE10588" i="1"/>
  <c r="AD10588" i="1"/>
  <c r="AE10587" i="1"/>
  <c r="AD10587" i="1"/>
  <c r="AE10586" i="1"/>
  <c r="AD10586" i="1"/>
  <c r="AE10585" i="1"/>
  <c r="AD10585" i="1"/>
  <c r="AE10584" i="1"/>
  <c r="AD10584" i="1"/>
  <c r="AE10583" i="1"/>
  <c r="AD10583" i="1"/>
  <c r="AE10582" i="1"/>
  <c r="AD10582" i="1"/>
  <c r="AE10581" i="1"/>
  <c r="AD10581" i="1"/>
  <c r="AE10580" i="1"/>
  <c r="AD10580" i="1"/>
  <c r="AE10579" i="1"/>
  <c r="AD10579" i="1"/>
  <c r="AE10578" i="1"/>
  <c r="AD10578" i="1"/>
  <c r="AE10577" i="1"/>
  <c r="AD10577" i="1"/>
  <c r="AE10576" i="1"/>
  <c r="AD10576" i="1"/>
  <c r="AE10575" i="1"/>
  <c r="AD10575" i="1"/>
  <c r="AE10574" i="1"/>
  <c r="AD10574" i="1"/>
  <c r="AE10573" i="1"/>
  <c r="AD10573" i="1"/>
  <c r="AE10572" i="1"/>
  <c r="AD10572" i="1"/>
  <c r="AE10571" i="1"/>
  <c r="AD10571" i="1"/>
  <c r="AE10570" i="1"/>
  <c r="AD10570" i="1"/>
  <c r="AE10569" i="1"/>
  <c r="AD10569" i="1"/>
  <c r="AE10568" i="1"/>
  <c r="AD10568" i="1"/>
  <c r="AE10567" i="1"/>
  <c r="AD10567" i="1"/>
  <c r="AE10566" i="1"/>
  <c r="AD10566" i="1"/>
  <c r="AE10565" i="1"/>
  <c r="AD10565" i="1"/>
  <c r="AE10564" i="1"/>
  <c r="AD10564" i="1"/>
  <c r="AE10563" i="1"/>
  <c r="AD10563" i="1"/>
  <c r="AE10562" i="1"/>
  <c r="AD10562" i="1"/>
  <c r="AE10561" i="1"/>
  <c r="AD10561" i="1"/>
  <c r="AE10560" i="1"/>
  <c r="AD10560" i="1"/>
  <c r="AE10559" i="1"/>
  <c r="AD10559" i="1"/>
  <c r="AE10558" i="1"/>
  <c r="AD10558" i="1"/>
  <c r="AE10557" i="1"/>
  <c r="AD10557" i="1"/>
  <c r="AE10556" i="1"/>
  <c r="AD10556" i="1"/>
  <c r="AE10555" i="1"/>
  <c r="AD10555" i="1"/>
  <c r="AE10554" i="1"/>
  <c r="AD10554" i="1"/>
  <c r="AE10553" i="1"/>
  <c r="AD10553" i="1"/>
  <c r="AE10552" i="1"/>
  <c r="AD10552" i="1"/>
  <c r="AE10551" i="1"/>
  <c r="AD10551" i="1"/>
  <c r="AE10550" i="1"/>
  <c r="AD10550" i="1"/>
  <c r="AE10549" i="1"/>
  <c r="AD10549" i="1"/>
  <c r="AE10548" i="1"/>
  <c r="AD10548" i="1"/>
  <c r="AE10547" i="1"/>
  <c r="AD10547" i="1"/>
  <c r="AE10546" i="1"/>
  <c r="AD10546" i="1"/>
  <c r="AE10545" i="1"/>
  <c r="AD10545" i="1"/>
  <c r="AE10544" i="1"/>
  <c r="AD10544" i="1"/>
  <c r="AE10543" i="1"/>
  <c r="AD10543" i="1"/>
  <c r="AE10542" i="1"/>
  <c r="AD10542" i="1"/>
  <c r="AE10541" i="1"/>
  <c r="AD10541" i="1"/>
  <c r="AE10540" i="1"/>
  <c r="AD10540" i="1"/>
  <c r="AE10539" i="1"/>
  <c r="AD10539" i="1"/>
  <c r="AE10538" i="1"/>
  <c r="AD10538" i="1"/>
  <c r="AE10537" i="1"/>
  <c r="AD10537" i="1"/>
  <c r="AE10536" i="1"/>
  <c r="AD10536" i="1"/>
  <c r="AE10535" i="1"/>
  <c r="AD10535" i="1"/>
  <c r="AE10534" i="1"/>
  <c r="AD10534" i="1"/>
  <c r="AE10533" i="1"/>
  <c r="AD10533" i="1"/>
  <c r="AE10532" i="1"/>
  <c r="AD10532" i="1"/>
  <c r="AE10531" i="1"/>
  <c r="AD10531" i="1"/>
  <c r="AE10530" i="1"/>
  <c r="AD10530" i="1"/>
  <c r="AE10529" i="1"/>
  <c r="AD10529" i="1"/>
  <c r="AE10528" i="1"/>
  <c r="AD10528" i="1"/>
  <c r="AE10527" i="1"/>
  <c r="AD10527" i="1"/>
  <c r="AE10526" i="1"/>
  <c r="AD10526" i="1"/>
  <c r="AE10525" i="1"/>
  <c r="AD10525" i="1"/>
  <c r="AE10524" i="1"/>
  <c r="AD10524" i="1"/>
  <c r="AE10523" i="1"/>
  <c r="AD10523" i="1"/>
  <c r="AE10522" i="1"/>
  <c r="AD10522" i="1"/>
  <c r="AE10521" i="1"/>
  <c r="AD10521" i="1"/>
  <c r="AE10520" i="1"/>
  <c r="AD10520" i="1"/>
  <c r="AE10519" i="1"/>
  <c r="AD10519" i="1"/>
  <c r="AE10518" i="1"/>
  <c r="AD10518" i="1"/>
  <c r="AE10517" i="1"/>
  <c r="AD10517" i="1"/>
  <c r="AE10516" i="1"/>
  <c r="AD10516" i="1"/>
  <c r="AE10515" i="1"/>
  <c r="AD10515" i="1"/>
  <c r="AE10514" i="1"/>
  <c r="AD10514" i="1"/>
  <c r="AE10513" i="1"/>
  <c r="AD10513" i="1"/>
  <c r="AE10512" i="1"/>
  <c r="AD10512" i="1"/>
  <c r="AE10511" i="1"/>
  <c r="AD10511" i="1"/>
  <c r="AE10510" i="1"/>
  <c r="AD10510" i="1"/>
  <c r="AE10509" i="1"/>
  <c r="AD10509" i="1"/>
  <c r="AE10508" i="1"/>
  <c r="AD10508" i="1"/>
  <c r="AE10507" i="1"/>
  <c r="AD10507" i="1"/>
  <c r="AE10506" i="1"/>
  <c r="AD10506" i="1"/>
  <c r="AE10505" i="1"/>
  <c r="AD10505" i="1"/>
  <c r="AE10504" i="1"/>
  <c r="AD10504" i="1"/>
  <c r="AE10503" i="1"/>
  <c r="AD10503" i="1"/>
  <c r="AE10502" i="1"/>
  <c r="AD10502" i="1"/>
  <c r="AE10501" i="1"/>
  <c r="AJ10501" i="1" s="1"/>
  <c r="AD10501" i="1"/>
  <c r="AI10501" i="1" s="1"/>
  <c r="AE10500" i="1"/>
  <c r="AJ10500" i="1" s="1"/>
  <c r="AD10500" i="1"/>
  <c r="AI10500" i="1" s="1"/>
  <c r="AE10499" i="1"/>
  <c r="AJ10499" i="1" s="1"/>
  <c r="AD10499" i="1"/>
  <c r="AI10499" i="1" s="1"/>
  <c r="AE10498" i="1"/>
  <c r="AJ10498" i="1" s="1"/>
  <c r="AD10498" i="1"/>
  <c r="AI10498" i="1" s="1"/>
  <c r="AE10497" i="1"/>
  <c r="AJ10497" i="1" s="1"/>
  <c r="AD10497" i="1"/>
  <c r="AI10497" i="1" s="1"/>
  <c r="AE10496" i="1"/>
  <c r="AJ10496" i="1" s="1"/>
  <c r="AD10496" i="1"/>
  <c r="AI10496" i="1" s="1"/>
  <c r="AE10495" i="1"/>
  <c r="AJ10495" i="1" s="1"/>
  <c r="AD10495" i="1"/>
  <c r="AI10495" i="1" s="1"/>
  <c r="AE10494" i="1"/>
  <c r="AJ10494" i="1" s="1"/>
  <c r="AD10494" i="1"/>
  <c r="AI10494" i="1" s="1"/>
  <c r="AE10493" i="1"/>
  <c r="AJ10493" i="1" s="1"/>
  <c r="AD10493" i="1"/>
  <c r="AI10493" i="1" s="1"/>
  <c r="AE10492" i="1"/>
  <c r="AJ10492" i="1" s="1"/>
  <c r="AD10492" i="1"/>
  <c r="AI10492" i="1" s="1"/>
  <c r="AE10491" i="1"/>
  <c r="AJ10491" i="1" s="1"/>
  <c r="AD10491" i="1"/>
  <c r="AI10491" i="1" s="1"/>
  <c r="AE10490" i="1"/>
  <c r="AJ10490" i="1" s="1"/>
  <c r="AD10490" i="1"/>
  <c r="AI10490" i="1" s="1"/>
  <c r="AE10489" i="1"/>
  <c r="AJ10489" i="1" s="1"/>
  <c r="AD10489" i="1"/>
  <c r="AI10489" i="1" s="1"/>
  <c r="AE10488" i="1"/>
  <c r="AJ10488" i="1" s="1"/>
  <c r="AD10488" i="1"/>
  <c r="AI10488" i="1" s="1"/>
  <c r="AE10487" i="1"/>
  <c r="AJ10487" i="1" s="1"/>
  <c r="AD10487" i="1"/>
  <c r="AI10487" i="1" s="1"/>
  <c r="AE10486" i="1"/>
  <c r="AJ10486" i="1" s="1"/>
  <c r="AD10486" i="1"/>
  <c r="AI10486" i="1" s="1"/>
  <c r="AE10485" i="1"/>
  <c r="AJ10485" i="1" s="1"/>
  <c r="AD10485" i="1"/>
  <c r="AI10485" i="1" s="1"/>
  <c r="AE10484" i="1"/>
  <c r="AJ10484" i="1" s="1"/>
  <c r="AD10484" i="1"/>
  <c r="AI10484" i="1" s="1"/>
  <c r="AE10483" i="1"/>
  <c r="AJ10483" i="1" s="1"/>
  <c r="AD10483" i="1"/>
  <c r="AI10483" i="1" s="1"/>
  <c r="AE10482" i="1"/>
  <c r="AJ10482" i="1" s="1"/>
  <c r="AD10482" i="1"/>
  <c r="AI10482" i="1" s="1"/>
  <c r="AE10481" i="1"/>
  <c r="AJ10481" i="1" s="1"/>
  <c r="AD10481" i="1"/>
  <c r="AI10481" i="1" s="1"/>
  <c r="AE10480" i="1"/>
  <c r="AJ10480" i="1" s="1"/>
  <c r="AD10480" i="1"/>
  <c r="AI10480" i="1" s="1"/>
  <c r="AE10479" i="1"/>
  <c r="AJ10479" i="1" s="1"/>
  <c r="AD10479" i="1"/>
  <c r="AI10479" i="1" s="1"/>
  <c r="AE10478" i="1"/>
  <c r="AJ10478" i="1" s="1"/>
  <c r="AD10478" i="1"/>
  <c r="AI10478" i="1" s="1"/>
  <c r="AE10477" i="1"/>
  <c r="AJ10477" i="1" s="1"/>
  <c r="AD10477" i="1"/>
  <c r="AI10477" i="1" s="1"/>
  <c r="AE10476" i="1"/>
  <c r="AJ10476" i="1" s="1"/>
  <c r="AD10476" i="1"/>
  <c r="AI10476" i="1" s="1"/>
  <c r="AE10475" i="1"/>
  <c r="AJ10475" i="1" s="1"/>
  <c r="AD10475" i="1"/>
  <c r="AI10475" i="1" s="1"/>
  <c r="AE10474" i="1"/>
  <c r="AJ10474" i="1" s="1"/>
  <c r="AD10474" i="1"/>
  <c r="AI10474" i="1" s="1"/>
  <c r="AE10473" i="1"/>
  <c r="AJ10473" i="1" s="1"/>
  <c r="AD10473" i="1"/>
  <c r="AI10473" i="1" s="1"/>
  <c r="AE10472" i="1"/>
  <c r="AJ10472" i="1" s="1"/>
  <c r="AD10472" i="1"/>
  <c r="AI10472" i="1" s="1"/>
  <c r="AE10471" i="1"/>
  <c r="AJ10471" i="1" s="1"/>
  <c r="AD10471" i="1"/>
  <c r="AI10471" i="1" s="1"/>
  <c r="AE10470" i="1"/>
  <c r="AJ10470" i="1" s="1"/>
  <c r="AD10470" i="1"/>
  <c r="AI10470" i="1" s="1"/>
  <c r="AE10469" i="1"/>
  <c r="AJ10469" i="1" s="1"/>
  <c r="AD10469" i="1"/>
  <c r="AI10469" i="1" s="1"/>
  <c r="AE10468" i="1"/>
  <c r="AJ10468" i="1" s="1"/>
  <c r="AD10468" i="1"/>
  <c r="AI10468" i="1" s="1"/>
  <c r="AE10467" i="1"/>
  <c r="AJ10467" i="1" s="1"/>
  <c r="AD10467" i="1"/>
  <c r="AI10467" i="1" s="1"/>
  <c r="AE10466" i="1"/>
  <c r="AJ10466" i="1" s="1"/>
  <c r="AD10466" i="1"/>
  <c r="AI10466" i="1" s="1"/>
  <c r="AE10465" i="1"/>
  <c r="AJ10465" i="1" s="1"/>
  <c r="AD10465" i="1"/>
  <c r="AI10465" i="1" s="1"/>
  <c r="AE10464" i="1"/>
  <c r="AJ10464" i="1" s="1"/>
  <c r="AD10464" i="1"/>
  <c r="AI10464" i="1" s="1"/>
  <c r="AE10463" i="1"/>
  <c r="AJ10463" i="1" s="1"/>
  <c r="AD10463" i="1"/>
  <c r="AI10463" i="1" s="1"/>
  <c r="AE10462" i="1"/>
  <c r="AJ10462" i="1" s="1"/>
  <c r="AD10462" i="1"/>
  <c r="AI10462" i="1" s="1"/>
  <c r="AE10461" i="1"/>
  <c r="AJ10461" i="1" s="1"/>
  <c r="AD10461" i="1"/>
  <c r="AI10461" i="1" s="1"/>
  <c r="AE10460" i="1"/>
  <c r="AJ10460" i="1" s="1"/>
  <c r="AD10460" i="1"/>
  <c r="AI10460" i="1" s="1"/>
  <c r="AE10459" i="1"/>
  <c r="AJ10459" i="1" s="1"/>
  <c r="AD10459" i="1"/>
  <c r="AI10459" i="1" s="1"/>
  <c r="AE10458" i="1"/>
  <c r="AJ10458" i="1" s="1"/>
  <c r="AD10458" i="1"/>
  <c r="AI10458" i="1" s="1"/>
  <c r="AE10457" i="1"/>
  <c r="AJ10457" i="1" s="1"/>
  <c r="AD10457" i="1"/>
  <c r="AI10457" i="1" s="1"/>
  <c r="AE10456" i="1"/>
  <c r="AJ10456" i="1" s="1"/>
  <c r="AD10456" i="1"/>
  <c r="AI10456" i="1" s="1"/>
  <c r="AE10455" i="1"/>
  <c r="AJ10455" i="1" s="1"/>
  <c r="AD10455" i="1"/>
  <c r="AI10455" i="1" s="1"/>
  <c r="AE10454" i="1"/>
  <c r="AJ10454" i="1" s="1"/>
  <c r="AD10454" i="1"/>
  <c r="AI10454" i="1" s="1"/>
  <c r="AE10453" i="1"/>
  <c r="AJ10453" i="1" s="1"/>
  <c r="AD10453" i="1"/>
  <c r="AI10453" i="1" s="1"/>
  <c r="AE10452" i="1"/>
  <c r="AJ10452" i="1" s="1"/>
  <c r="AD10452" i="1"/>
  <c r="AI10452" i="1" s="1"/>
  <c r="AE10451" i="1"/>
  <c r="AJ10451" i="1" s="1"/>
  <c r="AD10451" i="1"/>
  <c r="AI10451" i="1" s="1"/>
  <c r="AE10450" i="1"/>
  <c r="AJ10450" i="1" s="1"/>
  <c r="AD10450" i="1"/>
  <c r="AI10450" i="1" s="1"/>
  <c r="AE10449" i="1"/>
  <c r="AJ10449" i="1" s="1"/>
  <c r="AD10449" i="1"/>
  <c r="AI10449" i="1" s="1"/>
  <c r="AE10448" i="1"/>
  <c r="AJ10448" i="1" s="1"/>
  <c r="AD10448" i="1"/>
  <c r="AI10448" i="1" s="1"/>
  <c r="AE10447" i="1"/>
  <c r="AJ10447" i="1" s="1"/>
  <c r="AD10447" i="1"/>
  <c r="AI10447" i="1" s="1"/>
  <c r="AE10446" i="1"/>
  <c r="AJ10446" i="1" s="1"/>
  <c r="AD10446" i="1"/>
  <c r="AI10446" i="1" s="1"/>
  <c r="AE10445" i="1"/>
  <c r="AJ10445" i="1" s="1"/>
  <c r="AD10445" i="1"/>
  <c r="AI10445" i="1" s="1"/>
  <c r="AE10444" i="1"/>
  <c r="AJ10444" i="1" s="1"/>
  <c r="AD10444" i="1"/>
  <c r="AI10444" i="1" s="1"/>
  <c r="AE10443" i="1"/>
  <c r="AJ10443" i="1" s="1"/>
  <c r="AD10443" i="1"/>
  <c r="AI10443" i="1" s="1"/>
  <c r="AE10442" i="1"/>
  <c r="AJ10442" i="1" s="1"/>
  <c r="AD10442" i="1"/>
  <c r="AI10442" i="1" s="1"/>
  <c r="AE10441" i="1"/>
  <c r="AJ10441" i="1" s="1"/>
  <c r="AD10441" i="1"/>
  <c r="AI10441" i="1" s="1"/>
  <c r="AE10440" i="1"/>
  <c r="AJ10440" i="1" s="1"/>
  <c r="AD10440" i="1"/>
  <c r="AI10440" i="1" s="1"/>
  <c r="AE10439" i="1"/>
  <c r="AJ10439" i="1" s="1"/>
  <c r="AD10439" i="1"/>
  <c r="AI10439" i="1" s="1"/>
  <c r="AE10438" i="1"/>
  <c r="AJ10438" i="1" s="1"/>
  <c r="AD10438" i="1"/>
  <c r="AI10438" i="1" s="1"/>
  <c r="AE10437" i="1"/>
  <c r="AJ10437" i="1" s="1"/>
  <c r="AD10437" i="1"/>
  <c r="AI10437" i="1" s="1"/>
  <c r="AE10436" i="1"/>
  <c r="AJ10436" i="1" s="1"/>
  <c r="AD10436" i="1"/>
  <c r="AI10436" i="1" s="1"/>
  <c r="AE10435" i="1"/>
  <c r="AJ10435" i="1" s="1"/>
  <c r="AD10435" i="1"/>
  <c r="AI10435" i="1" s="1"/>
  <c r="AE10434" i="1"/>
  <c r="AJ10434" i="1" s="1"/>
  <c r="AD10434" i="1"/>
  <c r="AI10434" i="1" s="1"/>
  <c r="AE10433" i="1"/>
  <c r="AJ10433" i="1" s="1"/>
  <c r="AD10433" i="1"/>
  <c r="AI10433" i="1" s="1"/>
  <c r="AE10432" i="1"/>
  <c r="AJ10432" i="1" s="1"/>
  <c r="AD10432" i="1"/>
  <c r="AI10432" i="1" s="1"/>
  <c r="AE10431" i="1"/>
  <c r="AJ10431" i="1" s="1"/>
  <c r="AD10431" i="1"/>
  <c r="AI10431" i="1" s="1"/>
  <c r="AE10430" i="1"/>
  <c r="AJ10430" i="1" s="1"/>
  <c r="AD10430" i="1"/>
  <c r="AI10430" i="1" s="1"/>
  <c r="AE10429" i="1"/>
  <c r="AJ10429" i="1" s="1"/>
  <c r="AD10429" i="1"/>
  <c r="AI10429" i="1" s="1"/>
  <c r="AE10428" i="1"/>
  <c r="AJ10428" i="1" s="1"/>
  <c r="AD10428" i="1"/>
  <c r="AI10428" i="1" s="1"/>
  <c r="AE10427" i="1"/>
  <c r="AJ10427" i="1" s="1"/>
  <c r="AD10427" i="1"/>
  <c r="AI10427" i="1" s="1"/>
  <c r="AE10426" i="1"/>
  <c r="AJ10426" i="1" s="1"/>
  <c r="AD10426" i="1"/>
  <c r="AI10426" i="1" s="1"/>
  <c r="AE10425" i="1"/>
  <c r="AJ10425" i="1" s="1"/>
  <c r="AD10425" i="1"/>
  <c r="AI10425" i="1" s="1"/>
  <c r="AE10424" i="1"/>
  <c r="AJ10424" i="1" s="1"/>
  <c r="AD10424" i="1"/>
  <c r="AI10424" i="1" s="1"/>
  <c r="AE10423" i="1"/>
  <c r="AJ10423" i="1" s="1"/>
  <c r="AD10423" i="1"/>
  <c r="AI10423" i="1" s="1"/>
  <c r="AE10422" i="1"/>
  <c r="AJ10422" i="1" s="1"/>
  <c r="AD10422" i="1"/>
  <c r="AI10422" i="1" s="1"/>
  <c r="AE10421" i="1"/>
  <c r="AJ10421" i="1" s="1"/>
  <c r="AD10421" i="1"/>
  <c r="AI10421" i="1" s="1"/>
  <c r="AE10420" i="1"/>
  <c r="AJ10420" i="1" s="1"/>
  <c r="AD10420" i="1"/>
  <c r="AI10420" i="1" s="1"/>
  <c r="AE10419" i="1"/>
  <c r="AJ10419" i="1" s="1"/>
  <c r="AD10419" i="1"/>
  <c r="AI10419" i="1" s="1"/>
  <c r="AE10418" i="1"/>
  <c r="AJ10418" i="1" s="1"/>
  <c r="AD10418" i="1"/>
  <c r="AI10418" i="1" s="1"/>
  <c r="AE10417" i="1"/>
  <c r="AJ10417" i="1" s="1"/>
  <c r="AD10417" i="1"/>
  <c r="AI10417" i="1" s="1"/>
  <c r="AE10416" i="1"/>
  <c r="AJ10416" i="1" s="1"/>
  <c r="AD10416" i="1"/>
  <c r="AI10416" i="1" s="1"/>
  <c r="AE10415" i="1"/>
  <c r="AJ10415" i="1" s="1"/>
  <c r="AD10415" i="1"/>
  <c r="AI10415" i="1" s="1"/>
  <c r="AE10414" i="1"/>
  <c r="AJ10414" i="1" s="1"/>
  <c r="AD10414" i="1"/>
  <c r="AI10414" i="1" s="1"/>
  <c r="AE10413" i="1"/>
  <c r="AJ10413" i="1" s="1"/>
  <c r="AD10413" i="1"/>
  <c r="AI10413" i="1" s="1"/>
  <c r="AE10412" i="1"/>
  <c r="AJ10412" i="1" s="1"/>
  <c r="AD10412" i="1"/>
  <c r="AI10412" i="1" s="1"/>
  <c r="AE10411" i="1"/>
  <c r="AJ10411" i="1" s="1"/>
  <c r="AD10411" i="1"/>
  <c r="AI10411" i="1" s="1"/>
  <c r="AE10410" i="1"/>
  <c r="AJ10410" i="1" s="1"/>
  <c r="AD10410" i="1"/>
  <c r="AI10410" i="1" s="1"/>
  <c r="AE10409" i="1"/>
  <c r="AJ10409" i="1" s="1"/>
  <c r="AD10409" i="1"/>
  <c r="AI10409" i="1" s="1"/>
  <c r="AE10408" i="1"/>
  <c r="AJ10408" i="1" s="1"/>
  <c r="AD10408" i="1"/>
  <c r="AI10408" i="1" s="1"/>
  <c r="AE10407" i="1"/>
  <c r="AJ10407" i="1" s="1"/>
  <c r="AD10407" i="1"/>
  <c r="AI10407" i="1" s="1"/>
  <c r="AE10406" i="1"/>
  <c r="AJ10406" i="1" s="1"/>
  <c r="AD10406" i="1"/>
  <c r="AI10406" i="1" s="1"/>
  <c r="AE10405" i="1"/>
  <c r="AJ10405" i="1" s="1"/>
  <c r="AD10405" i="1"/>
  <c r="AI10405" i="1" s="1"/>
  <c r="AE10404" i="1"/>
  <c r="AJ10404" i="1" s="1"/>
  <c r="AD10404" i="1"/>
  <c r="AI10404" i="1" s="1"/>
  <c r="AE10403" i="1"/>
  <c r="AJ10403" i="1" s="1"/>
  <c r="AD10403" i="1"/>
  <c r="AI10403" i="1" s="1"/>
  <c r="AE10402" i="1"/>
  <c r="AJ10402" i="1" s="1"/>
  <c r="AD10402" i="1"/>
  <c r="AI10402" i="1" s="1"/>
  <c r="AE10401" i="1"/>
  <c r="AJ10401" i="1" s="1"/>
  <c r="AD10401" i="1"/>
  <c r="AI10401" i="1" s="1"/>
  <c r="AE10400" i="1"/>
  <c r="AJ10400" i="1" s="1"/>
  <c r="AD10400" i="1"/>
  <c r="AI10400" i="1" s="1"/>
  <c r="AE10399" i="1"/>
  <c r="AJ10399" i="1" s="1"/>
  <c r="AD10399" i="1"/>
  <c r="AI10399" i="1" s="1"/>
  <c r="AE10398" i="1"/>
  <c r="AJ10398" i="1" s="1"/>
  <c r="AD10398" i="1"/>
  <c r="AI10398" i="1" s="1"/>
  <c r="AE10397" i="1"/>
  <c r="AJ10397" i="1" s="1"/>
  <c r="AD10397" i="1"/>
  <c r="AI10397" i="1" s="1"/>
  <c r="AE10396" i="1"/>
  <c r="AJ10396" i="1" s="1"/>
  <c r="AD10396" i="1"/>
  <c r="AI10396" i="1" s="1"/>
  <c r="AE10395" i="1"/>
  <c r="AJ10395" i="1" s="1"/>
  <c r="AD10395" i="1"/>
  <c r="AI10395" i="1" s="1"/>
  <c r="AE10394" i="1"/>
  <c r="AJ10394" i="1" s="1"/>
  <c r="AD10394" i="1"/>
  <c r="AI10394" i="1" s="1"/>
  <c r="AE10393" i="1"/>
  <c r="AJ10393" i="1" s="1"/>
  <c r="AD10393" i="1"/>
  <c r="AI10393" i="1" s="1"/>
  <c r="AE10392" i="1"/>
  <c r="AJ10392" i="1" s="1"/>
  <c r="AD10392" i="1"/>
  <c r="AI10392" i="1" s="1"/>
  <c r="AE10391" i="1"/>
  <c r="AJ10391" i="1" s="1"/>
  <c r="AD10391" i="1"/>
  <c r="AI10391" i="1" s="1"/>
  <c r="AE10390" i="1"/>
  <c r="AJ10390" i="1" s="1"/>
  <c r="AD10390" i="1"/>
  <c r="AI10390" i="1" s="1"/>
  <c r="AE10389" i="1"/>
  <c r="AJ10389" i="1" s="1"/>
  <c r="AD10389" i="1"/>
  <c r="AI10389" i="1" s="1"/>
  <c r="AE10388" i="1"/>
  <c r="AJ10388" i="1" s="1"/>
  <c r="AD10388" i="1"/>
  <c r="AI10388" i="1" s="1"/>
  <c r="AE10387" i="1"/>
  <c r="AJ10387" i="1" s="1"/>
  <c r="AD10387" i="1"/>
  <c r="AI10387" i="1" s="1"/>
  <c r="AE10386" i="1"/>
  <c r="AJ10386" i="1" s="1"/>
  <c r="AD10386" i="1"/>
  <c r="AI10386" i="1" s="1"/>
  <c r="AE10385" i="1"/>
  <c r="AJ10385" i="1" s="1"/>
  <c r="AD10385" i="1"/>
  <c r="AI10385" i="1" s="1"/>
  <c r="AE10384" i="1"/>
  <c r="AJ10384" i="1" s="1"/>
  <c r="AD10384" i="1"/>
  <c r="AI10384" i="1" s="1"/>
  <c r="AE10383" i="1"/>
  <c r="AJ10383" i="1" s="1"/>
  <c r="AD10383" i="1"/>
  <c r="AI10383" i="1" s="1"/>
  <c r="AE10382" i="1"/>
  <c r="AJ10382" i="1" s="1"/>
  <c r="AD10382" i="1"/>
  <c r="AI10382" i="1" s="1"/>
  <c r="AE10381" i="1"/>
  <c r="AJ10381" i="1" s="1"/>
  <c r="AD10381" i="1"/>
  <c r="AI10381" i="1" s="1"/>
  <c r="AE10380" i="1"/>
  <c r="AJ10380" i="1" s="1"/>
  <c r="AD10380" i="1"/>
  <c r="AI10380" i="1" s="1"/>
  <c r="AE10379" i="1"/>
  <c r="AJ10379" i="1" s="1"/>
  <c r="AD10379" i="1"/>
  <c r="AI10379" i="1" s="1"/>
  <c r="AE10378" i="1"/>
  <c r="AJ10378" i="1" s="1"/>
  <c r="AD10378" i="1"/>
  <c r="AI10378" i="1" s="1"/>
  <c r="AE10377" i="1"/>
  <c r="AJ10377" i="1" s="1"/>
  <c r="AD10377" i="1"/>
  <c r="AI10377" i="1" s="1"/>
  <c r="AE10376" i="1"/>
  <c r="AJ10376" i="1" s="1"/>
  <c r="AD10376" i="1"/>
  <c r="AI10376" i="1" s="1"/>
  <c r="AE10375" i="1"/>
  <c r="AJ10375" i="1" s="1"/>
  <c r="AD10375" i="1"/>
  <c r="AI10375" i="1" s="1"/>
  <c r="AE10374" i="1"/>
  <c r="AJ10374" i="1" s="1"/>
  <c r="AD10374" i="1"/>
  <c r="AI10374" i="1" s="1"/>
  <c r="AE10373" i="1"/>
  <c r="AJ10373" i="1" s="1"/>
  <c r="AD10373" i="1"/>
  <c r="AI10373" i="1" s="1"/>
  <c r="AE10372" i="1"/>
  <c r="AJ10372" i="1" s="1"/>
  <c r="AD10372" i="1"/>
  <c r="AI10372" i="1" s="1"/>
  <c r="AE10371" i="1"/>
  <c r="AJ10371" i="1" s="1"/>
  <c r="AD10371" i="1"/>
  <c r="AI10371" i="1" s="1"/>
  <c r="AE10370" i="1"/>
  <c r="AJ10370" i="1" s="1"/>
  <c r="AD10370" i="1"/>
  <c r="AI10370" i="1" s="1"/>
  <c r="AE10369" i="1"/>
  <c r="AJ10369" i="1" s="1"/>
  <c r="AD10369" i="1"/>
  <c r="AI10369" i="1" s="1"/>
  <c r="AE10368" i="1"/>
  <c r="AJ10368" i="1" s="1"/>
  <c r="AD10368" i="1"/>
  <c r="AI10368" i="1" s="1"/>
  <c r="AE10367" i="1"/>
  <c r="AJ10367" i="1" s="1"/>
  <c r="AD10367" i="1"/>
  <c r="AI10367" i="1" s="1"/>
  <c r="AE10366" i="1"/>
  <c r="AJ10366" i="1" s="1"/>
  <c r="AD10366" i="1"/>
  <c r="AI10366" i="1" s="1"/>
  <c r="AE10365" i="1"/>
  <c r="AJ10365" i="1" s="1"/>
  <c r="AD10365" i="1"/>
  <c r="AI10365" i="1" s="1"/>
  <c r="AE10364" i="1"/>
  <c r="AJ10364" i="1" s="1"/>
  <c r="AD10364" i="1"/>
  <c r="AI10364" i="1" s="1"/>
  <c r="AE10363" i="1"/>
  <c r="AJ10363" i="1" s="1"/>
  <c r="AD10363" i="1"/>
  <c r="AI10363" i="1" s="1"/>
  <c r="AE10362" i="1"/>
  <c r="AJ10362" i="1" s="1"/>
  <c r="AD10362" i="1"/>
  <c r="AI10362" i="1" s="1"/>
  <c r="AE10361" i="1"/>
  <c r="AJ10361" i="1" s="1"/>
  <c r="AD10361" i="1"/>
  <c r="AI10361" i="1" s="1"/>
  <c r="AE10360" i="1"/>
  <c r="AJ10360" i="1" s="1"/>
  <c r="AD10360" i="1"/>
  <c r="AI10360" i="1" s="1"/>
  <c r="AE10359" i="1"/>
  <c r="AJ10359" i="1" s="1"/>
  <c r="AD10359" i="1"/>
  <c r="AI10359" i="1" s="1"/>
  <c r="AE10358" i="1"/>
  <c r="AJ10358" i="1" s="1"/>
  <c r="AD10358" i="1"/>
  <c r="AI10358" i="1" s="1"/>
  <c r="AE10357" i="1"/>
  <c r="AJ10357" i="1" s="1"/>
  <c r="AD10357" i="1"/>
  <c r="AI10357" i="1" s="1"/>
  <c r="AE10356" i="1"/>
  <c r="AJ10356" i="1" s="1"/>
  <c r="AD10356" i="1"/>
  <c r="AI10356" i="1" s="1"/>
  <c r="AE10355" i="1"/>
  <c r="AJ10355" i="1" s="1"/>
  <c r="AD10355" i="1"/>
  <c r="AI10355" i="1" s="1"/>
  <c r="AE10354" i="1"/>
  <c r="AJ10354" i="1" s="1"/>
  <c r="AD10354" i="1"/>
  <c r="AI10354" i="1" s="1"/>
  <c r="AE10353" i="1"/>
  <c r="AJ10353" i="1" s="1"/>
  <c r="AD10353" i="1"/>
  <c r="AI10353" i="1" s="1"/>
  <c r="AE10352" i="1"/>
  <c r="AJ10352" i="1" s="1"/>
  <c r="AD10352" i="1"/>
  <c r="AI10352" i="1" s="1"/>
  <c r="AE10351" i="1"/>
  <c r="AJ10351" i="1" s="1"/>
  <c r="AD10351" i="1"/>
  <c r="AI10351" i="1" s="1"/>
  <c r="AE10350" i="1"/>
  <c r="AJ10350" i="1" s="1"/>
  <c r="AD10350" i="1"/>
  <c r="AI10350" i="1" s="1"/>
  <c r="AE10349" i="1"/>
  <c r="AJ10349" i="1" s="1"/>
  <c r="AD10349" i="1"/>
  <c r="AI10349" i="1" s="1"/>
  <c r="AE10348" i="1"/>
  <c r="AJ10348" i="1" s="1"/>
  <c r="AD10348" i="1"/>
  <c r="AI10348" i="1" s="1"/>
  <c r="AE10347" i="1"/>
  <c r="AJ10347" i="1" s="1"/>
  <c r="AD10347" i="1"/>
  <c r="AI10347" i="1" s="1"/>
  <c r="AE10346" i="1"/>
  <c r="AJ10346" i="1" s="1"/>
  <c r="AD10346" i="1"/>
  <c r="AI10346" i="1" s="1"/>
  <c r="AE10345" i="1"/>
  <c r="AJ10345" i="1" s="1"/>
  <c r="AD10345" i="1"/>
  <c r="AI10345" i="1" s="1"/>
  <c r="AE10344" i="1"/>
  <c r="AJ10344" i="1" s="1"/>
  <c r="AD10344" i="1"/>
  <c r="AI10344" i="1" s="1"/>
  <c r="AE10343" i="1"/>
  <c r="AJ10343" i="1" s="1"/>
  <c r="AD10343" i="1"/>
  <c r="AI10343" i="1" s="1"/>
  <c r="AE10342" i="1"/>
  <c r="AJ10342" i="1" s="1"/>
  <c r="AD10342" i="1"/>
  <c r="AI10342" i="1" s="1"/>
  <c r="AE10341" i="1"/>
  <c r="AJ10341" i="1" s="1"/>
  <c r="AD10341" i="1"/>
  <c r="AI10341" i="1" s="1"/>
  <c r="AE10340" i="1"/>
  <c r="AJ10340" i="1" s="1"/>
  <c r="AD10340" i="1"/>
  <c r="AI10340" i="1" s="1"/>
  <c r="AE10339" i="1"/>
  <c r="AJ10339" i="1" s="1"/>
  <c r="AD10339" i="1"/>
  <c r="AI10339" i="1" s="1"/>
  <c r="AE10338" i="1"/>
  <c r="AJ10338" i="1" s="1"/>
  <c r="AD10338" i="1"/>
  <c r="AI10338" i="1" s="1"/>
  <c r="AE10337" i="1"/>
  <c r="AJ10337" i="1" s="1"/>
  <c r="AD10337" i="1"/>
  <c r="AI10337" i="1" s="1"/>
  <c r="AE10336" i="1"/>
  <c r="AJ10336" i="1" s="1"/>
  <c r="AD10336" i="1"/>
  <c r="AI10336" i="1" s="1"/>
  <c r="AE10335" i="1"/>
  <c r="AJ10335" i="1" s="1"/>
  <c r="AD10335" i="1"/>
  <c r="AI10335" i="1" s="1"/>
  <c r="AE10334" i="1"/>
  <c r="AJ10334" i="1" s="1"/>
  <c r="AD10334" i="1"/>
  <c r="AI10334" i="1" s="1"/>
  <c r="AE10333" i="1"/>
  <c r="AJ10333" i="1" s="1"/>
  <c r="AD10333" i="1"/>
  <c r="AI10333" i="1" s="1"/>
  <c r="AE10332" i="1"/>
  <c r="AJ10332" i="1" s="1"/>
  <c r="AD10332" i="1"/>
  <c r="AI10332" i="1" s="1"/>
  <c r="AE10331" i="1"/>
  <c r="AJ10331" i="1" s="1"/>
  <c r="AD10331" i="1"/>
  <c r="AI10331" i="1" s="1"/>
  <c r="AE10330" i="1"/>
  <c r="AJ10330" i="1" s="1"/>
  <c r="AD10330" i="1"/>
  <c r="AI10330" i="1" s="1"/>
  <c r="AE10329" i="1"/>
  <c r="AJ10329" i="1" s="1"/>
  <c r="AD10329" i="1"/>
  <c r="AI10329" i="1" s="1"/>
  <c r="AE10328" i="1"/>
  <c r="AJ10328" i="1" s="1"/>
  <c r="AD10328" i="1"/>
  <c r="AI10328" i="1" s="1"/>
  <c r="AE10327" i="1"/>
  <c r="AJ10327" i="1" s="1"/>
  <c r="AD10327" i="1"/>
  <c r="AI10327" i="1" s="1"/>
  <c r="AE10326" i="1"/>
  <c r="AJ10326" i="1" s="1"/>
  <c r="AD10326" i="1"/>
  <c r="AI10326" i="1" s="1"/>
  <c r="AE10325" i="1"/>
  <c r="AJ10325" i="1" s="1"/>
  <c r="AD10325" i="1"/>
  <c r="AI10325" i="1" s="1"/>
  <c r="AE10324" i="1"/>
  <c r="AJ10324" i="1" s="1"/>
  <c r="AD10324" i="1"/>
  <c r="AI10324" i="1" s="1"/>
  <c r="AE10323" i="1"/>
  <c r="AJ10323" i="1" s="1"/>
  <c r="AD10323" i="1"/>
  <c r="AI10323" i="1" s="1"/>
  <c r="AE10322" i="1"/>
  <c r="AJ10322" i="1" s="1"/>
  <c r="AD10322" i="1"/>
  <c r="AI10322" i="1" s="1"/>
  <c r="AE10321" i="1"/>
  <c r="AJ10321" i="1" s="1"/>
  <c r="AD10321" i="1"/>
  <c r="AI10321" i="1" s="1"/>
  <c r="AE10320" i="1"/>
  <c r="AJ10320" i="1" s="1"/>
  <c r="AD10320" i="1"/>
  <c r="AI10320" i="1" s="1"/>
  <c r="AE10319" i="1"/>
  <c r="AJ10319" i="1" s="1"/>
  <c r="AD10319" i="1"/>
  <c r="AI10319" i="1" s="1"/>
  <c r="AE10318" i="1"/>
  <c r="AJ10318" i="1" s="1"/>
  <c r="AD10318" i="1"/>
  <c r="AI10318" i="1" s="1"/>
  <c r="AE10317" i="1"/>
  <c r="AJ10317" i="1" s="1"/>
  <c r="AD10317" i="1"/>
  <c r="AI10317" i="1" s="1"/>
  <c r="AE10316" i="1"/>
  <c r="AJ10316" i="1" s="1"/>
  <c r="AD10316" i="1"/>
  <c r="AI10316" i="1" s="1"/>
  <c r="AE10315" i="1"/>
  <c r="AJ10315" i="1" s="1"/>
  <c r="AD10315" i="1"/>
  <c r="AI10315" i="1" s="1"/>
  <c r="AE10314" i="1"/>
  <c r="AJ10314" i="1" s="1"/>
  <c r="AD10314" i="1"/>
  <c r="AI10314" i="1" s="1"/>
  <c r="AE10313" i="1"/>
  <c r="AJ10313" i="1" s="1"/>
  <c r="AD10313" i="1"/>
  <c r="AI10313" i="1" s="1"/>
  <c r="AE10312" i="1"/>
  <c r="AJ10312" i="1" s="1"/>
  <c r="AD10312" i="1"/>
  <c r="AI10312" i="1" s="1"/>
  <c r="AE10311" i="1"/>
  <c r="AJ10311" i="1" s="1"/>
  <c r="AD10311" i="1"/>
  <c r="AI10311" i="1" s="1"/>
  <c r="AE10310" i="1"/>
  <c r="AJ10310" i="1" s="1"/>
  <c r="AD10310" i="1"/>
  <c r="AI10310" i="1" s="1"/>
  <c r="AE10309" i="1"/>
  <c r="AJ10309" i="1" s="1"/>
  <c r="AD10309" i="1"/>
  <c r="AI10309" i="1" s="1"/>
  <c r="AE10308" i="1"/>
  <c r="AJ10308" i="1" s="1"/>
  <c r="AD10308" i="1"/>
  <c r="AI10308" i="1" s="1"/>
  <c r="AE10307" i="1"/>
  <c r="AJ10307" i="1" s="1"/>
  <c r="AD10307" i="1"/>
  <c r="AI10307" i="1" s="1"/>
  <c r="AE10306" i="1"/>
  <c r="AJ10306" i="1" s="1"/>
  <c r="AD10306" i="1"/>
  <c r="AI10306" i="1" s="1"/>
  <c r="AE10305" i="1"/>
  <c r="AJ10305" i="1" s="1"/>
  <c r="AD10305" i="1"/>
  <c r="AI10305" i="1" s="1"/>
  <c r="AE10304" i="1"/>
  <c r="AJ10304" i="1" s="1"/>
  <c r="AD10304" i="1"/>
  <c r="AI10304" i="1" s="1"/>
  <c r="AE10303" i="1"/>
  <c r="AJ10303" i="1" s="1"/>
  <c r="AD10303" i="1"/>
  <c r="AI10303" i="1" s="1"/>
  <c r="AE10302" i="1"/>
  <c r="AJ10302" i="1" s="1"/>
  <c r="AD10302" i="1"/>
  <c r="AI10302" i="1" s="1"/>
  <c r="AE10301" i="1"/>
  <c r="AJ10301" i="1" s="1"/>
  <c r="AD10301" i="1"/>
  <c r="AI10301" i="1" s="1"/>
  <c r="AE10300" i="1"/>
  <c r="AJ10300" i="1" s="1"/>
  <c r="AD10300" i="1"/>
  <c r="AI10300" i="1" s="1"/>
  <c r="AE10299" i="1"/>
  <c r="AJ10299" i="1" s="1"/>
  <c r="AD10299" i="1"/>
  <c r="AI10299" i="1" s="1"/>
  <c r="AE10298" i="1"/>
  <c r="AJ10298" i="1" s="1"/>
  <c r="AD10298" i="1"/>
  <c r="AI10298" i="1" s="1"/>
  <c r="AE10297" i="1"/>
  <c r="AJ10297" i="1" s="1"/>
  <c r="AD10297" i="1"/>
  <c r="AI10297" i="1" s="1"/>
  <c r="AE10296" i="1"/>
  <c r="AJ10296" i="1" s="1"/>
  <c r="AD10296" i="1"/>
  <c r="AI10296" i="1" s="1"/>
  <c r="AE10295" i="1"/>
  <c r="AJ10295" i="1" s="1"/>
  <c r="AD10295" i="1"/>
  <c r="AI10295" i="1" s="1"/>
  <c r="AE10294" i="1"/>
  <c r="AJ10294" i="1" s="1"/>
  <c r="AD10294" i="1"/>
  <c r="AI10294" i="1" s="1"/>
  <c r="AE10293" i="1"/>
  <c r="AJ10293" i="1" s="1"/>
  <c r="AD10293" i="1"/>
  <c r="AI10293" i="1" s="1"/>
  <c r="AE10292" i="1"/>
  <c r="AJ10292" i="1" s="1"/>
  <c r="AD10292" i="1"/>
  <c r="AI10292" i="1" s="1"/>
  <c r="AE10291" i="1"/>
  <c r="AJ10291" i="1" s="1"/>
  <c r="AD10291" i="1"/>
  <c r="AI10291" i="1" s="1"/>
  <c r="AE10290" i="1"/>
  <c r="AJ10290" i="1" s="1"/>
  <c r="AD10290" i="1"/>
  <c r="AI10290" i="1" s="1"/>
  <c r="AE10289" i="1"/>
  <c r="AJ10289" i="1" s="1"/>
  <c r="AD10289" i="1"/>
  <c r="AI10289" i="1" s="1"/>
  <c r="AE10288" i="1"/>
  <c r="AJ10288" i="1" s="1"/>
  <c r="AD10288" i="1"/>
  <c r="AI10288" i="1" s="1"/>
  <c r="AE10287" i="1"/>
  <c r="AJ10287" i="1" s="1"/>
  <c r="AD10287" i="1"/>
  <c r="AI10287" i="1" s="1"/>
  <c r="AE10286" i="1"/>
  <c r="AJ10286" i="1" s="1"/>
  <c r="AD10286" i="1"/>
  <c r="AI10286" i="1" s="1"/>
  <c r="AE10285" i="1"/>
  <c r="AJ10285" i="1" s="1"/>
  <c r="AD10285" i="1"/>
  <c r="AI10285" i="1" s="1"/>
  <c r="AE10284" i="1"/>
  <c r="AJ10284" i="1" s="1"/>
  <c r="AD10284" i="1"/>
  <c r="AI10284" i="1" s="1"/>
  <c r="AE10283" i="1"/>
  <c r="AJ10283" i="1" s="1"/>
  <c r="AD10283" i="1"/>
  <c r="AI10283" i="1" s="1"/>
  <c r="AE10282" i="1"/>
  <c r="AJ10282" i="1" s="1"/>
  <c r="AD10282" i="1"/>
  <c r="AI10282" i="1" s="1"/>
  <c r="AE10281" i="1"/>
  <c r="AJ10281" i="1" s="1"/>
  <c r="AD10281" i="1"/>
  <c r="AI10281" i="1" s="1"/>
  <c r="AE10280" i="1"/>
  <c r="AJ10280" i="1" s="1"/>
  <c r="AD10280" i="1"/>
  <c r="AI10280" i="1" s="1"/>
  <c r="AE10279" i="1"/>
  <c r="AJ10279" i="1" s="1"/>
  <c r="AD10279" i="1"/>
  <c r="AI10279" i="1" s="1"/>
  <c r="AE10278" i="1"/>
  <c r="AJ10278" i="1" s="1"/>
  <c r="AD10278" i="1"/>
  <c r="AI10278" i="1" s="1"/>
  <c r="AE10277" i="1"/>
  <c r="AJ10277" i="1" s="1"/>
  <c r="AD10277" i="1"/>
  <c r="AI10277" i="1" s="1"/>
  <c r="AE10276" i="1"/>
  <c r="AJ10276" i="1" s="1"/>
  <c r="AD10276" i="1"/>
  <c r="AI10276" i="1" s="1"/>
  <c r="AE10275" i="1"/>
  <c r="AJ10275" i="1" s="1"/>
  <c r="AD10275" i="1"/>
  <c r="AI10275" i="1" s="1"/>
  <c r="AE10274" i="1"/>
  <c r="AJ10274" i="1" s="1"/>
  <c r="AD10274" i="1"/>
  <c r="AI10274" i="1" s="1"/>
  <c r="AE10273" i="1"/>
  <c r="AJ10273" i="1" s="1"/>
  <c r="AD10273" i="1"/>
  <c r="AI10273" i="1" s="1"/>
  <c r="AE10272" i="1"/>
  <c r="AJ10272" i="1" s="1"/>
  <c r="AD10272" i="1"/>
  <c r="AI10272" i="1" s="1"/>
  <c r="AE10271" i="1"/>
  <c r="AJ10271" i="1" s="1"/>
  <c r="AD10271" i="1"/>
  <c r="AI10271" i="1" s="1"/>
  <c r="AE10270" i="1"/>
  <c r="AJ10270" i="1" s="1"/>
  <c r="AD10270" i="1"/>
  <c r="AI10270" i="1" s="1"/>
  <c r="AE10269" i="1"/>
  <c r="AJ10269" i="1" s="1"/>
  <c r="AD10269" i="1"/>
  <c r="AI10269" i="1" s="1"/>
  <c r="AE10268" i="1"/>
  <c r="AJ10268" i="1" s="1"/>
  <c r="AD10268" i="1"/>
  <c r="AI10268" i="1" s="1"/>
  <c r="AE10267" i="1"/>
  <c r="AJ10267" i="1" s="1"/>
  <c r="AD10267" i="1"/>
  <c r="AI10267" i="1" s="1"/>
  <c r="AE10266" i="1"/>
  <c r="AJ10266" i="1" s="1"/>
  <c r="AD10266" i="1"/>
  <c r="AI10266" i="1" s="1"/>
  <c r="AE10265" i="1"/>
  <c r="AJ10265" i="1" s="1"/>
  <c r="AD10265" i="1"/>
  <c r="AI10265" i="1" s="1"/>
  <c r="AE10264" i="1"/>
  <c r="AJ10264" i="1" s="1"/>
  <c r="AD10264" i="1"/>
  <c r="AI10264" i="1" s="1"/>
  <c r="AE10263" i="1"/>
  <c r="AJ10263" i="1" s="1"/>
  <c r="AD10263" i="1"/>
  <c r="AI10263" i="1" s="1"/>
  <c r="AE10262" i="1"/>
  <c r="AJ10262" i="1" s="1"/>
  <c r="AD10262" i="1"/>
  <c r="AI10262" i="1" s="1"/>
  <c r="AE10261" i="1"/>
  <c r="AJ10261" i="1" s="1"/>
  <c r="AD10261" i="1"/>
  <c r="AI10261" i="1" s="1"/>
  <c r="AE10260" i="1"/>
  <c r="AJ10260" i="1" s="1"/>
  <c r="AD10260" i="1"/>
  <c r="AI10260" i="1" s="1"/>
  <c r="AE10259" i="1"/>
  <c r="AJ10259" i="1" s="1"/>
  <c r="AD10259" i="1"/>
  <c r="AI10259" i="1" s="1"/>
  <c r="AE10258" i="1"/>
  <c r="AJ10258" i="1" s="1"/>
  <c r="AD10258" i="1"/>
  <c r="AI10258" i="1" s="1"/>
  <c r="AE10257" i="1"/>
  <c r="AJ10257" i="1" s="1"/>
  <c r="AD10257" i="1"/>
  <c r="AI10257" i="1" s="1"/>
  <c r="AE10256" i="1"/>
  <c r="AJ10256" i="1" s="1"/>
  <c r="AD10256" i="1"/>
  <c r="AI10256" i="1" s="1"/>
  <c r="AE10255" i="1"/>
  <c r="AJ10255" i="1" s="1"/>
  <c r="AD10255" i="1"/>
  <c r="AI10255" i="1" s="1"/>
  <c r="AE10254" i="1"/>
  <c r="AJ10254" i="1" s="1"/>
  <c r="AD10254" i="1"/>
  <c r="AI10254" i="1" s="1"/>
  <c r="AE10253" i="1"/>
  <c r="AJ10253" i="1" s="1"/>
  <c r="AD10253" i="1"/>
  <c r="AI10253" i="1" s="1"/>
  <c r="AE10252" i="1"/>
  <c r="AJ10252" i="1" s="1"/>
  <c r="AD10252" i="1"/>
  <c r="AI10252" i="1" s="1"/>
  <c r="AE10251" i="1"/>
  <c r="AJ10251" i="1" s="1"/>
  <c r="AD10251" i="1"/>
  <c r="AI10251" i="1" s="1"/>
  <c r="AE10250" i="1"/>
  <c r="AJ10250" i="1" s="1"/>
  <c r="AD10250" i="1"/>
  <c r="AI10250" i="1" s="1"/>
  <c r="AE10249" i="1"/>
  <c r="AJ10249" i="1" s="1"/>
  <c r="AD10249" i="1"/>
  <c r="AI10249" i="1" s="1"/>
  <c r="AE10248" i="1"/>
  <c r="AJ10248" i="1" s="1"/>
  <c r="AD10248" i="1"/>
  <c r="AI10248" i="1" s="1"/>
  <c r="AE10247" i="1"/>
  <c r="AJ10247" i="1" s="1"/>
  <c r="AD10247" i="1"/>
  <c r="AI10247" i="1" s="1"/>
  <c r="AE10246" i="1"/>
  <c r="AJ10246" i="1" s="1"/>
  <c r="AD10246" i="1"/>
  <c r="AI10246" i="1" s="1"/>
  <c r="AE10245" i="1"/>
  <c r="AJ10245" i="1" s="1"/>
  <c r="AD10245" i="1"/>
  <c r="AI10245" i="1" s="1"/>
  <c r="AE10244" i="1"/>
  <c r="AJ10244" i="1" s="1"/>
  <c r="AD10244" i="1"/>
  <c r="AI10244" i="1" s="1"/>
  <c r="AE10243" i="1"/>
  <c r="AJ10243" i="1" s="1"/>
  <c r="AD10243" i="1"/>
  <c r="AI10243" i="1" s="1"/>
  <c r="AE10242" i="1"/>
  <c r="AJ10242" i="1" s="1"/>
  <c r="AD10242" i="1"/>
  <c r="AI10242" i="1" s="1"/>
  <c r="AE10241" i="1"/>
  <c r="AJ10241" i="1" s="1"/>
  <c r="AD10241" i="1"/>
  <c r="AI10241" i="1" s="1"/>
  <c r="AE10240" i="1"/>
  <c r="AJ10240" i="1" s="1"/>
  <c r="AD10240" i="1"/>
  <c r="AI10240" i="1" s="1"/>
  <c r="AE10239" i="1"/>
  <c r="AJ10239" i="1" s="1"/>
  <c r="AD10239" i="1"/>
  <c r="AI10239" i="1" s="1"/>
  <c r="AE10238" i="1"/>
  <c r="AJ10238" i="1" s="1"/>
  <c r="AD10238" i="1"/>
  <c r="AI10238" i="1" s="1"/>
  <c r="AE10237" i="1"/>
  <c r="AJ10237" i="1" s="1"/>
  <c r="AD10237" i="1"/>
  <c r="AI10237" i="1" s="1"/>
  <c r="AE10236" i="1"/>
  <c r="AJ10236" i="1" s="1"/>
  <c r="AD10236" i="1"/>
  <c r="AI10236" i="1" s="1"/>
  <c r="AE10235" i="1"/>
  <c r="AJ10235" i="1" s="1"/>
  <c r="AD10235" i="1"/>
  <c r="AI10235" i="1" s="1"/>
  <c r="AE10234" i="1"/>
  <c r="AJ10234" i="1" s="1"/>
  <c r="AD10234" i="1"/>
  <c r="AI10234" i="1" s="1"/>
  <c r="AE10233" i="1"/>
  <c r="AJ10233" i="1" s="1"/>
  <c r="AD10233" i="1"/>
  <c r="AI10233" i="1" s="1"/>
  <c r="AE10232" i="1"/>
  <c r="AJ10232" i="1" s="1"/>
  <c r="AD10232" i="1"/>
  <c r="AI10232" i="1" s="1"/>
  <c r="AE10231" i="1"/>
  <c r="AJ10231" i="1" s="1"/>
  <c r="AD10231" i="1"/>
  <c r="AI10231" i="1" s="1"/>
  <c r="AE10230" i="1"/>
  <c r="AJ10230" i="1" s="1"/>
  <c r="AD10230" i="1"/>
  <c r="AI10230" i="1" s="1"/>
  <c r="AE10229" i="1"/>
  <c r="AJ10229" i="1" s="1"/>
  <c r="AD10229" i="1"/>
  <c r="AI10229" i="1" s="1"/>
  <c r="AE10228" i="1"/>
  <c r="AJ10228" i="1" s="1"/>
  <c r="AD10228" i="1"/>
  <c r="AI10228" i="1" s="1"/>
  <c r="AE10227" i="1"/>
  <c r="AJ10227" i="1" s="1"/>
  <c r="AD10227" i="1"/>
  <c r="AI10227" i="1" s="1"/>
  <c r="AE10226" i="1"/>
  <c r="AJ10226" i="1" s="1"/>
  <c r="AD10226" i="1"/>
  <c r="AI10226" i="1" s="1"/>
  <c r="AE10225" i="1"/>
  <c r="AJ10225" i="1" s="1"/>
  <c r="AD10225" i="1"/>
  <c r="AI10225" i="1" s="1"/>
  <c r="AE10224" i="1"/>
  <c r="AJ10224" i="1" s="1"/>
  <c r="AD10224" i="1"/>
  <c r="AI10224" i="1" s="1"/>
  <c r="AE10223" i="1"/>
  <c r="AJ10223" i="1" s="1"/>
  <c r="AD10223" i="1"/>
  <c r="AI10223" i="1" s="1"/>
  <c r="AE10222" i="1"/>
  <c r="AJ10222" i="1" s="1"/>
  <c r="AD10222" i="1"/>
  <c r="AI10222" i="1" s="1"/>
  <c r="AE10221" i="1"/>
  <c r="AJ10221" i="1" s="1"/>
  <c r="AD10221" i="1"/>
  <c r="AI10221" i="1" s="1"/>
  <c r="AE10220" i="1"/>
  <c r="AJ10220" i="1" s="1"/>
  <c r="AD10220" i="1"/>
  <c r="AI10220" i="1" s="1"/>
  <c r="AE10219" i="1"/>
  <c r="AJ10219" i="1" s="1"/>
  <c r="AD10219" i="1"/>
  <c r="AI10219" i="1" s="1"/>
  <c r="AE10218" i="1"/>
  <c r="AJ10218" i="1" s="1"/>
  <c r="AD10218" i="1"/>
  <c r="AI10218" i="1" s="1"/>
  <c r="AE10217" i="1"/>
  <c r="AJ10217" i="1" s="1"/>
  <c r="AD10217" i="1"/>
  <c r="AI10217" i="1" s="1"/>
  <c r="AE10216" i="1"/>
  <c r="AJ10216" i="1" s="1"/>
  <c r="AD10216" i="1"/>
  <c r="AI10216" i="1" s="1"/>
  <c r="AE10215" i="1"/>
  <c r="AJ10215" i="1" s="1"/>
  <c r="AD10215" i="1"/>
  <c r="AI10215" i="1" s="1"/>
  <c r="AE10214" i="1"/>
  <c r="AJ10214" i="1" s="1"/>
  <c r="AD10214" i="1"/>
  <c r="AI10214" i="1" s="1"/>
  <c r="AE10213" i="1"/>
  <c r="AJ10213" i="1" s="1"/>
  <c r="AD10213" i="1"/>
  <c r="AI10213" i="1" s="1"/>
  <c r="AE10212" i="1"/>
  <c r="AJ10212" i="1" s="1"/>
  <c r="AD10212" i="1"/>
  <c r="AI10212" i="1" s="1"/>
  <c r="AE10211" i="1"/>
  <c r="AJ10211" i="1" s="1"/>
  <c r="AD10211" i="1"/>
  <c r="AI10211" i="1" s="1"/>
  <c r="AE10210" i="1"/>
  <c r="AJ10210" i="1" s="1"/>
  <c r="AD10210" i="1"/>
  <c r="AI10210" i="1" s="1"/>
  <c r="AE10209" i="1"/>
  <c r="AJ10209" i="1" s="1"/>
  <c r="AD10209" i="1"/>
  <c r="AI10209" i="1" s="1"/>
  <c r="AE10208" i="1"/>
  <c r="AJ10208" i="1" s="1"/>
  <c r="AD10208" i="1"/>
  <c r="AI10208" i="1" s="1"/>
  <c r="AE10207" i="1"/>
  <c r="AJ10207" i="1" s="1"/>
  <c r="AD10207" i="1"/>
  <c r="AI10207" i="1" s="1"/>
  <c r="AE10206" i="1"/>
  <c r="AJ10206" i="1" s="1"/>
  <c r="AD10206" i="1"/>
  <c r="AI10206" i="1" s="1"/>
  <c r="AE10205" i="1"/>
  <c r="AJ10205" i="1" s="1"/>
  <c r="AD10205" i="1"/>
  <c r="AI10205" i="1" s="1"/>
  <c r="AE10204" i="1"/>
  <c r="AJ10204" i="1" s="1"/>
  <c r="AD10204" i="1"/>
  <c r="AI10204" i="1" s="1"/>
  <c r="AE10203" i="1"/>
  <c r="AJ10203" i="1" s="1"/>
  <c r="AD10203" i="1"/>
  <c r="AI10203" i="1" s="1"/>
  <c r="AE10202" i="1"/>
  <c r="AJ10202" i="1" s="1"/>
  <c r="AD10202" i="1"/>
  <c r="AI10202" i="1" s="1"/>
  <c r="AE10201" i="1"/>
  <c r="AJ10201" i="1" s="1"/>
  <c r="AD10201" i="1"/>
  <c r="AI10201" i="1" s="1"/>
  <c r="AE10200" i="1"/>
  <c r="AJ10200" i="1" s="1"/>
  <c r="AD10200" i="1"/>
  <c r="AI10200" i="1" s="1"/>
  <c r="AE10199" i="1"/>
  <c r="AJ10199" i="1" s="1"/>
  <c r="AD10199" i="1"/>
  <c r="AI10199" i="1" s="1"/>
  <c r="AE10198" i="1"/>
  <c r="AJ10198" i="1" s="1"/>
  <c r="AD10198" i="1"/>
  <c r="AI10198" i="1" s="1"/>
  <c r="AE10197" i="1"/>
  <c r="AJ10197" i="1" s="1"/>
  <c r="AD10197" i="1"/>
  <c r="AI10197" i="1" s="1"/>
  <c r="AE10196" i="1"/>
  <c r="AJ10196" i="1" s="1"/>
  <c r="AD10196" i="1"/>
  <c r="AI10196" i="1" s="1"/>
  <c r="AE10195" i="1"/>
  <c r="AJ10195" i="1" s="1"/>
  <c r="AD10195" i="1"/>
  <c r="AI10195" i="1" s="1"/>
  <c r="AE10194" i="1"/>
  <c r="AJ10194" i="1" s="1"/>
  <c r="AD10194" i="1"/>
  <c r="AI10194" i="1" s="1"/>
  <c r="AE10193" i="1"/>
  <c r="AJ10193" i="1" s="1"/>
  <c r="AD10193" i="1"/>
  <c r="AI10193" i="1" s="1"/>
  <c r="AE10192" i="1"/>
  <c r="AJ10192" i="1" s="1"/>
  <c r="AD10192" i="1"/>
  <c r="AI10192" i="1" s="1"/>
  <c r="AE10191" i="1"/>
  <c r="AJ10191" i="1" s="1"/>
  <c r="AD10191" i="1"/>
  <c r="AI10191" i="1" s="1"/>
  <c r="AE10190" i="1"/>
  <c r="AJ10190" i="1" s="1"/>
  <c r="AD10190" i="1"/>
  <c r="AI10190" i="1" s="1"/>
  <c r="AE10189" i="1"/>
  <c r="AJ10189" i="1" s="1"/>
  <c r="AD10189" i="1"/>
  <c r="AI10189" i="1" s="1"/>
  <c r="AE10188" i="1"/>
  <c r="AJ10188" i="1" s="1"/>
  <c r="AD10188" i="1"/>
  <c r="AI10188" i="1" s="1"/>
  <c r="AE10187" i="1"/>
  <c r="AJ10187" i="1" s="1"/>
  <c r="AD10187" i="1"/>
  <c r="AI10187" i="1" s="1"/>
  <c r="AE10186" i="1"/>
  <c r="AJ10186" i="1" s="1"/>
  <c r="AD10186" i="1"/>
  <c r="AI10186" i="1" s="1"/>
  <c r="AE10185" i="1"/>
  <c r="AJ10185" i="1" s="1"/>
  <c r="AD10185" i="1"/>
  <c r="AI10185" i="1" s="1"/>
  <c r="AE10184" i="1"/>
  <c r="AJ10184" i="1" s="1"/>
  <c r="AD10184" i="1"/>
  <c r="AI10184" i="1" s="1"/>
  <c r="AE10183" i="1"/>
  <c r="AJ10183" i="1" s="1"/>
  <c r="AD10183" i="1"/>
  <c r="AI10183" i="1" s="1"/>
  <c r="AE10182" i="1"/>
  <c r="AJ10182" i="1" s="1"/>
  <c r="AD10182" i="1"/>
  <c r="AI10182" i="1" s="1"/>
  <c r="AE10181" i="1"/>
  <c r="AJ10181" i="1" s="1"/>
  <c r="AD10181" i="1"/>
  <c r="AI10181" i="1" s="1"/>
  <c r="AE10180" i="1"/>
  <c r="AJ10180" i="1" s="1"/>
  <c r="AD10180" i="1"/>
  <c r="AI10180" i="1" s="1"/>
  <c r="AE10179" i="1"/>
  <c r="AJ10179" i="1" s="1"/>
  <c r="AD10179" i="1"/>
  <c r="AI10179" i="1" s="1"/>
  <c r="AE10178" i="1"/>
  <c r="AJ10178" i="1" s="1"/>
  <c r="AD10178" i="1"/>
  <c r="AI10178" i="1" s="1"/>
  <c r="AE10177" i="1"/>
  <c r="AJ10177" i="1" s="1"/>
  <c r="AD10177" i="1"/>
  <c r="AI10177" i="1" s="1"/>
  <c r="AE10176" i="1"/>
  <c r="AJ10176" i="1" s="1"/>
  <c r="AD10176" i="1"/>
  <c r="AI10176" i="1" s="1"/>
  <c r="AE10175" i="1"/>
  <c r="AJ10175" i="1" s="1"/>
  <c r="AD10175" i="1"/>
  <c r="AI10175" i="1" s="1"/>
  <c r="AE10174" i="1"/>
  <c r="AJ10174" i="1" s="1"/>
  <c r="AD10174" i="1"/>
  <c r="AI10174" i="1" s="1"/>
  <c r="AE10173" i="1"/>
  <c r="AJ10173" i="1" s="1"/>
  <c r="AD10173" i="1"/>
  <c r="AI10173" i="1" s="1"/>
  <c r="AE10172" i="1"/>
  <c r="AJ10172" i="1" s="1"/>
  <c r="AD10172" i="1"/>
  <c r="AI10172" i="1" s="1"/>
  <c r="AE10171" i="1"/>
  <c r="AJ10171" i="1" s="1"/>
  <c r="AD10171" i="1"/>
  <c r="AI10171" i="1" s="1"/>
  <c r="AE10170" i="1"/>
  <c r="AJ10170" i="1" s="1"/>
  <c r="AD10170" i="1"/>
  <c r="AI10170" i="1" s="1"/>
  <c r="AE10169" i="1"/>
  <c r="AJ10169" i="1" s="1"/>
  <c r="AD10169" i="1"/>
  <c r="AI10169" i="1" s="1"/>
  <c r="AE10168" i="1"/>
  <c r="AJ10168" i="1" s="1"/>
  <c r="AD10168" i="1"/>
  <c r="AI10168" i="1" s="1"/>
  <c r="AE10167" i="1"/>
  <c r="AJ10167" i="1" s="1"/>
  <c r="AD10167" i="1"/>
  <c r="AI10167" i="1" s="1"/>
  <c r="AE10166" i="1"/>
  <c r="AJ10166" i="1" s="1"/>
  <c r="AD10166" i="1"/>
  <c r="AI10166" i="1" s="1"/>
  <c r="AE10165" i="1"/>
  <c r="AJ10165" i="1" s="1"/>
  <c r="AD10165" i="1"/>
  <c r="AI10165" i="1" s="1"/>
  <c r="AE10164" i="1"/>
  <c r="AJ10164" i="1" s="1"/>
  <c r="AD10164" i="1"/>
  <c r="AI10164" i="1" s="1"/>
  <c r="AE10163" i="1"/>
  <c r="AJ10163" i="1" s="1"/>
  <c r="AD10163" i="1"/>
  <c r="AI10163" i="1" s="1"/>
  <c r="AE10162" i="1"/>
  <c r="AJ10162" i="1" s="1"/>
  <c r="AD10162" i="1"/>
  <c r="AI10162" i="1" s="1"/>
  <c r="AE10161" i="1"/>
  <c r="AJ10161" i="1" s="1"/>
  <c r="AD10161" i="1"/>
  <c r="AI10161" i="1" s="1"/>
  <c r="AE10160" i="1"/>
  <c r="AJ10160" i="1" s="1"/>
  <c r="AD10160" i="1"/>
  <c r="AI10160" i="1" s="1"/>
  <c r="AE10159" i="1"/>
  <c r="AJ10159" i="1" s="1"/>
  <c r="AD10159" i="1"/>
  <c r="AI10159" i="1" s="1"/>
  <c r="AE10158" i="1"/>
  <c r="AJ10158" i="1" s="1"/>
  <c r="AD10158" i="1"/>
  <c r="AI10158" i="1" s="1"/>
  <c r="AE10157" i="1"/>
  <c r="AJ10157" i="1" s="1"/>
  <c r="AD10157" i="1"/>
  <c r="AI10157" i="1" s="1"/>
  <c r="AE10156" i="1"/>
  <c r="AJ10156" i="1" s="1"/>
  <c r="AD10156" i="1"/>
  <c r="AI10156" i="1" s="1"/>
  <c r="AE10155" i="1"/>
  <c r="AJ10155" i="1" s="1"/>
  <c r="AD10155" i="1"/>
  <c r="AI10155" i="1" s="1"/>
  <c r="AE10154" i="1"/>
  <c r="AJ10154" i="1" s="1"/>
  <c r="AD10154" i="1"/>
  <c r="AI10154" i="1" s="1"/>
  <c r="AE10153" i="1"/>
  <c r="AJ10153" i="1" s="1"/>
  <c r="AD10153" i="1"/>
  <c r="AI10153" i="1" s="1"/>
  <c r="AE10152" i="1"/>
  <c r="AJ10152" i="1" s="1"/>
  <c r="AD10152" i="1"/>
  <c r="AI10152" i="1" s="1"/>
  <c r="AE10151" i="1"/>
  <c r="AJ10151" i="1" s="1"/>
  <c r="AD10151" i="1"/>
  <c r="AI10151" i="1" s="1"/>
  <c r="AE10150" i="1"/>
  <c r="AJ10150" i="1" s="1"/>
  <c r="AD10150" i="1"/>
  <c r="AI10150" i="1" s="1"/>
  <c r="AE10149" i="1"/>
  <c r="AJ10149" i="1" s="1"/>
  <c r="AD10149" i="1"/>
  <c r="AI10149" i="1" s="1"/>
  <c r="AE10148" i="1"/>
  <c r="AJ10148" i="1" s="1"/>
  <c r="AD10148" i="1"/>
  <c r="AI10148" i="1" s="1"/>
  <c r="AE10147" i="1"/>
  <c r="AJ10147" i="1" s="1"/>
  <c r="AD10147" i="1"/>
  <c r="AI10147" i="1" s="1"/>
  <c r="AE10146" i="1"/>
  <c r="AJ10146" i="1" s="1"/>
  <c r="AD10146" i="1"/>
  <c r="AI10146" i="1" s="1"/>
  <c r="AE10145" i="1"/>
  <c r="AJ10145" i="1" s="1"/>
  <c r="AD10145" i="1"/>
  <c r="AI10145" i="1" s="1"/>
  <c r="AE10144" i="1"/>
  <c r="AJ10144" i="1" s="1"/>
  <c r="AD10144" i="1"/>
  <c r="AI10144" i="1" s="1"/>
  <c r="AE10143" i="1"/>
  <c r="AJ10143" i="1" s="1"/>
  <c r="AD10143" i="1"/>
  <c r="AI10143" i="1" s="1"/>
  <c r="AE10142" i="1"/>
  <c r="AJ10142" i="1" s="1"/>
  <c r="AD10142" i="1"/>
  <c r="AI10142" i="1" s="1"/>
  <c r="AE10141" i="1"/>
  <c r="AJ10141" i="1" s="1"/>
  <c r="AD10141" i="1"/>
  <c r="AI10141" i="1" s="1"/>
  <c r="AE10140" i="1"/>
  <c r="AJ10140" i="1" s="1"/>
  <c r="AD10140" i="1"/>
  <c r="AI10140" i="1" s="1"/>
  <c r="AE10139" i="1"/>
  <c r="AJ10139" i="1" s="1"/>
  <c r="AD10139" i="1"/>
  <c r="AI10139" i="1" s="1"/>
  <c r="AE10138" i="1"/>
  <c r="AJ10138" i="1" s="1"/>
  <c r="AD10138" i="1"/>
  <c r="AI10138" i="1" s="1"/>
  <c r="AE10137" i="1"/>
  <c r="AJ10137" i="1" s="1"/>
  <c r="AD10137" i="1"/>
  <c r="AI10137" i="1" s="1"/>
  <c r="AE10136" i="1"/>
  <c r="AJ10136" i="1" s="1"/>
  <c r="AD10136" i="1"/>
  <c r="AI10136" i="1" s="1"/>
  <c r="AE10135" i="1"/>
  <c r="AJ10135" i="1" s="1"/>
  <c r="AD10135" i="1"/>
  <c r="AI10135" i="1" s="1"/>
  <c r="AE10134" i="1"/>
  <c r="AJ10134" i="1" s="1"/>
  <c r="AD10134" i="1"/>
  <c r="AI10134" i="1" s="1"/>
  <c r="AE10133" i="1"/>
  <c r="AJ10133" i="1" s="1"/>
  <c r="AD10133" i="1"/>
  <c r="AI10133" i="1" s="1"/>
  <c r="AE10132" i="1"/>
  <c r="AJ10132" i="1" s="1"/>
  <c r="AD10132" i="1"/>
  <c r="AI10132" i="1" s="1"/>
  <c r="AE10131" i="1"/>
  <c r="AJ10131" i="1" s="1"/>
  <c r="AD10131" i="1"/>
  <c r="AI10131" i="1" s="1"/>
  <c r="AE10130" i="1"/>
  <c r="AJ10130" i="1" s="1"/>
  <c r="AD10130" i="1"/>
  <c r="AI10130" i="1" s="1"/>
  <c r="AE10129" i="1"/>
  <c r="AJ10129" i="1" s="1"/>
  <c r="AD10129" i="1"/>
  <c r="AI10129" i="1" s="1"/>
  <c r="AE10128" i="1"/>
  <c r="AJ10128" i="1" s="1"/>
  <c r="AD10128" i="1"/>
  <c r="AI10128" i="1" s="1"/>
  <c r="AE10127" i="1"/>
  <c r="AJ10127" i="1" s="1"/>
  <c r="AD10127" i="1"/>
  <c r="AI10127" i="1" s="1"/>
  <c r="AE10126" i="1"/>
  <c r="AJ10126" i="1" s="1"/>
  <c r="AD10126" i="1"/>
  <c r="AI10126" i="1" s="1"/>
  <c r="AE10125" i="1"/>
  <c r="AJ10125" i="1" s="1"/>
  <c r="AD10125" i="1"/>
  <c r="AI10125" i="1" s="1"/>
  <c r="AE10124" i="1"/>
  <c r="AJ10124" i="1" s="1"/>
  <c r="AD10124" i="1"/>
  <c r="AI10124" i="1" s="1"/>
  <c r="AE10123" i="1"/>
  <c r="AJ10123" i="1" s="1"/>
  <c r="AD10123" i="1"/>
  <c r="AI10123" i="1" s="1"/>
  <c r="AE10122" i="1"/>
  <c r="AJ10122" i="1" s="1"/>
  <c r="AD10122" i="1"/>
  <c r="AI10122" i="1" s="1"/>
  <c r="AE10121" i="1"/>
  <c r="AJ10121" i="1" s="1"/>
  <c r="AD10121" i="1"/>
  <c r="AI10121" i="1" s="1"/>
  <c r="AE10120" i="1"/>
  <c r="AJ10120" i="1" s="1"/>
  <c r="AD10120" i="1"/>
  <c r="AI10120" i="1" s="1"/>
  <c r="AE10119" i="1"/>
  <c r="AJ10119" i="1" s="1"/>
  <c r="AD10119" i="1"/>
  <c r="AI10119" i="1" s="1"/>
  <c r="AE10118" i="1"/>
  <c r="AJ10118" i="1" s="1"/>
  <c r="AD10118" i="1"/>
  <c r="AI10118" i="1" s="1"/>
  <c r="AE10117" i="1"/>
  <c r="AJ10117" i="1" s="1"/>
  <c r="AD10117" i="1"/>
  <c r="AI10117" i="1" s="1"/>
  <c r="AE10116" i="1"/>
  <c r="AJ10116" i="1" s="1"/>
  <c r="AD10116" i="1"/>
  <c r="AI10116" i="1" s="1"/>
  <c r="AE10115" i="1"/>
  <c r="AJ10115" i="1" s="1"/>
  <c r="AD10115" i="1"/>
  <c r="AI10115" i="1" s="1"/>
  <c r="AE10114" i="1"/>
  <c r="AJ10114" i="1" s="1"/>
  <c r="AD10114" i="1"/>
  <c r="AI10114" i="1" s="1"/>
  <c r="AE10113" i="1"/>
  <c r="AJ10113" i="1" s="1"/>
  <c r="AD10113" i="1"/>
  <c r="AI10113" i="1" s="1"/>
  <c r="AE10112" i="1"/>
  <c r="AJ10112" i="1" s="1"/>
  <c r="AD10112" i="1"/>
  <c r="AI10112" i="1" s="1"/>
  <c r="AE10111" i="1"/>
  <c r="AJ10111" i="1" s="1"/>
  <c r="AD10111" i="1"/>
  <c r="AI10111" i="1" s="1"/>
  <c r="AE10110" i="1"/>
  <c r="AJ10110" i="1" s="1"/>
  <c r="AD10110" i="1"/>
  <c r="AI10110" i="1" s="1"/>
  <c r="AE10109" i="1"/>
  <c r="AJ10109" i="1" s="1"/>
  <c r="AD10109" i="1"/>
  <c r="AI10109" i="1" s="1"/>
  <c r="AE10108" i="1"/>
  <c r="AJ10108" i="1" s="1"/>
  <c r="AD10108" i="1"/>
  <c r="AI10108" i="1" s="1"/>
  <c r="AE10107" i="1"/>
  <c r="AJ10107" i="1" s="1"/>
  <c r="AD10107" i="1"/>
  <c r="AI10107" i="1" s="1"/>
  <c r="AE10106" i="1"/>
  <c r="AJ10106" i="1" s="1"/>
  <c r="AD10106" i="1"/>
  <c r="AI10106" i="1" s="1"/>
  <c r="AE10105" i="1"/>
  <c r="AJ10105" i="1" s="1"/>
  <c r="AD10105" i="1"/>
  <c r="AI10105" i="1" s="1"/>
  <c r="AE10104" i="1"/>
  <c r="AJ10104" i="1" s="1"/>
  <c r="AD10104" i="1"/>
  <c r="AI10104" i="1" s="1"/>
  <c r="AE10103" i="1"/>
  <c r="AJ10103" i="1" s="1"/>
  <c r="AD10103" i="1"/>
  <c r="AI10103" i="1" s="1"/>
  <c r="AE10102" i="1"/>
  <c r="AJ10102" i="1" s="1"/>
  <c r="AD10102" i="1"/>
  <c r="AI10102" i="1" s="1"/>
  <c r="AE10101" i="1"/>
  <c r="AJ10101" i="1" s="1"/>
  <c r="AD10101" i="1"/>
  <c r="AI10101" i="1" s="1"/>
  <c r="AE10100" i="1"/>
  <c r="AJ10100" i="1" s="1"/>
  <c r="AD10100" i="1"/>
  <c r="AI10100" i="1" s="1"/>
  <c r="AE10099" i="1"/>
  <c r="AJ10099" i="1" s="1"/>
  <c r="AD10099" i="1"/>
  <c r="AI10099" i="1" s="1"/>
  <c r="AE10098" i="1"/>
  <c r="AJ10098" i="1" s="1"/>
  <c r="AD10098" i="1"/>
  <c r="AI10098" i="1" s="1"/>
  <c r="AE10097" i="1"/>
  <c r="AJ10097" i="1" s="1"/>
  <c r="AD10097" i="1"/>
  <c r="AI10097" i="1" s="1"/>
  <c r="AE10096" i="1"/>
  <c r="AJ10096" i="1" s="1"/>
  <c r="AD10096" i="1"/>
  <c r="AI10096" i="1" s="1"/>
  <c r="AE10095" i="1"/>
  <c r="AJ10095" i="1" s="1"/>
  <c r="AD10095" i="1"/>
  <c r="AI10095" i="1" s="1"/>
  <c r="AE10094" i="1"/>
  <c r="AJ10094" i="1" s="1"/>
  <c r="AD10094" i="1"/>
  <c r="AI10094" i="1" s="1"/>
  <c r="AE10093" i="1"/>
  <c r="AJ10093" i="1" s="1"/>
  <c r="AD10093" i="1"/>
  <c r="AI10093" i="1" s="1"/>
  <c r="AE10092" i="1"/>
  <c r="AJ10092" i="1" s="1"/>
  <c r="AD10092" i="1"/>
  <c r="AI10092" i="1" s="1"/>
  <c r="AE10091" i="1"/>
  <c r="AJ10091" i="1" s="1"/>
  <c r="AD10091" i="1"/>
  <c r="AI10091" i="1" s="1"/>
  <c r="AE10090" i="1"/>
  <c r="AJ10090" i="1" s="1"/>
  <c r="AD10090" i="1"/>
  <c r="AI10090" i="1" s="1"/>
  <c r="AE10089" i="1"/>
  <c r="AJ10089" i="1" s="1"/>
  <c r="AD10089" i="1"/>
  <c r="AI10089" i="1" s="1"/>
  <c r="AE10088" i="1"/>
  <c r="AJ10088" i="1" s="1"/>
  <c r="AD10088" i="1"/>
  <c r="AI10088" i="1" s="1"/>
  <c r="AE10087" i="1"/>
  <c r="AJ10087" i="1" s="1"/>
  <c r="AD10087" i="1"/>
  <c r="AI10087" i="1" s="1"/>
  <c r="AE10086" i="1"/>
  <c r="AJ10086" i="1" s="1"/>
  <c r="AD10086" i="1"/>
  <c r="AI10086" i="1" s="1"/>
  <c r="AE10085" i="1"/>
  <c r="AJ10085" i="1" s="1"/>
  <c r="AD10085" i="1"/>
  <c r="AI10085" i="1" s="1"/>
  <c r="AE10084" i="1"/>
  <c r="AJ10084" i="1" s="1"/>
  <c r="AD10084" i="1"/>
  <c r="AI10084" i="1" s="1"/>
  <c r="AE10083" i="1"/>
  <c r="AJ10083" i="1" s="1"/>
  <c r="AD10083" i="1"/>
  <c r="AI10083" i="1" s="1"/>
  <c r="AE10082" i="1"/>
  <c r="AJ10082" i="1" s="1"/>
  <c r="AD10082" i="1"/>
  <c r="AI10082" i="1" s="1"/>
  <c r="AE10081" i="1"/>
  <c r="AJ10081" i="1" s="1"/>
  <c r="AD10081" i="1"/>
  <c r="AI10081" i="1" s="1"/>
  <c r="AE10080" i="1"/>
  <c r="AJ10080" i="1" s="1"/>
  <c r="AD10080" i="1"/>
  <c r="AI10080" i="1" s="1"/>
  <c r="AE10079" i="1"/>
  <c r="AJ10079" i="1" s="1"/>
  <c r="AD10079" i="1"/>
  <c r="AI10079" i="1" s="1"/>
  <c r="AE10078" i="1"/>
  <c r="AJ10078" i="1" s="1"/>
  <c r="AD10078" i="1"/>
  <c r="AI10078" i="1" s="1"/>
  <c r="AE10077" i="1"/>
  <c r="AJ10077" i="1" s="1"/>
  <c r="AD10077" i="1"/>
  <c r="AI10077" i="1" s="1"/>
  <c r="AE10076" i="1"/>
  <c r="AJ10076" i="1" s="1"/>
  <c r="AD10076" i="1"/>
  <c r="AI10076" i="1" s="1"/>
  <c r="AE10075" i="1"/>
  <c r="AJ10075" i="1" s="1"/>
  <c r="AD10075" i="1"/>
  <c r="AI10075" i="1" s="1"/>
  <c r="AE10074" i="1"/>
  <c r="AJ10074" i="1" s="1"/>
  <c r="AD10074" i="1"/>
  <c r="AI10074" i="1" s="1"/>
  <c r="AE10073" i="1"/>
  <c r="AJ10073" i="1" s="1"/>
  <c r="AD10073" i="1"/>
  <c r="AI10073" i="1" s="1"/>
  <c r="AE10072" i="1"/>
  <c r="AJ10072" i="1" s="1"/>
  <c r="AD10072" i="1"/>
  <c r="AI10072" i="1" s="1"/>
  <c r="AE10071" i="1"/>
  <c r="AJ10071" i="1" s="1"/>
  <c r="AD10071" i="1"/>
  <c r="AI10071" i="1" s="1"/>
  <c r="AE10070" i="1"/>
  <c r="AJ10070" i="1" s="1"/>
  <c r="AD10070" i="1"/>
  <c r="AI10070" i="1" s="1"/>
  <c r="AE10069" i="1"/>
  <c r="AJ10069" i="1" s="1"/>
  <c r="AD10069" i="1"/>
  <c r="AI10069" i="1" s="1"/>
  <c r="AE10068" i="1"/>
  <c r="AJ10068" i="1" s="1"/>
  <c r="AD10068" i="1"/>
  <c r="AI10068" i="1" s="1"/>
  <c r="AE10067" i="1"/>
  <c r="AJ10067" i="1" s="1"/>
  <c r="AD10067" i="1"/>
  <c r="AI10067" i="1" s="1"/>
  <c r="AE10066" i="1"/>
  <c r="AJ10066" i="1" s="1"/>
  <c r="AD10066" i="1"/>
  <c r="AI10066" i="1" s="1"/>
  <c r="AE10065" i="1"/>
  <c r="AJ10065" i="1" s="1"/>
  <c r="AD10065" i="1"/>
  <c r="AI10065" i="1" s="1"/>
  <c r="AE10064" i="1"/>
  <c r="AJ10064" i="1" s="1"/>
  <c r="AD10064" i="1"/>
  <c r="AI10064" i="1" s="1"/>
  <c r="AE10063" i="1"/>
  <c r="AJ10063" i="1" s="1"/>
  <c r="AD10063" i="1"/>
  <c r="AI10063" i="1" s="1"/>
  <c r="AE10062" i="1"/>
  <c r="AJ10062" i="1" s="1"/>
  <c r="AD10062" i="1"/>
  <c r="AI10062" i="1" s="1"/>
  <c r="AE10061" i="1"/>
  <c r="AJ10061" i="1" s="1"/>
  <c r="AD10061" i="1"/>
  <c r="AI10061" i="1" s="1"/>
  <c r="AE10060" i="1"/>
  <c r="AJ10060" i="1" s="1"/>
  <c r="AD10060" i="1"/>
  <c r="AI10060" i="1" s="1"/>
  <c r="AE10059" i="1"/>
  <c r="AJ10059" i="1" s="1"/>
  <c r="AD10059" i="1"/>
  <c r="AI10059" i="1" s="1"/>
  <c r="AE10058" i="1"/>
  <c r="AJ10058" i="1" s="1"/>
  <c r="AD10058" i="1"/>
  <c r="AI10058" i="1" s="1"/>
  <c r="AE10057" i="1"/>
  <c r="AJ10057" i="1" s="1"/>
  <c r="AD10057" i="1"/>
  <c r="AI10057" i="1" s="1"/>
  <c r="AE10056" i="1"/>
  <c r="AJ10056" i="1" s="1"/>
  <c r="AD10056" i="1"/>
  <c r="AI10056" i="1" s="1"/>
  <c r="AE10055" i="1"/>
  <c r="AJ10055" i="1" s="1"/>
  <c r="AD10055" i="1"/>
  <c r="AI10055" i="1" s="1"/>
  <c r="AE10054" i="1"/>
  <c r="AJ10054" i="1" s="1"/>
  <c r="AD10054" i="1"/>
  <c r="AI10054" i="1" s="1"/>
  <c r="AE10053" i="1"/>
  <c r="AJ10053" i="1" s="1"/>
  <c r="AD10053" i="1"/>
  <c r="AI10053" i="1" s="1"/>
  <c r="AE10052" i="1"/>
  <c r="AJ10052" i="1" s="1"/>
  <c r="AD10052" i="1"/>
  <c r="AI10052" i="1" s="1"/>
  <c r="AE10051" i="1"/>
  <c r="AJ10051" i="1" s="1"/>
  <c r="AD10051" i="1"/>
  <c r="AI10051" i="1" s="1"/>
  <c r="AE10050" i="1"/>
  <c r="AJ10050" i="1" s="1"/>
  <c r="AD10050" i="1"/>
  <c r="AI10050" i="1" s="1"/>
  <c r="AE10049" i="1"/>
  <c r="AJ10049" i="1" s="1"/>
  <c r="AD10049" i="1"/>
  <c r="AI10049" i="1" s="1"/>
  <c r="AE10048" i="1"/>
  <c r="AJ10048" i="1" s="1"/>
  <c r="AD10048" i="1"/>
  <c r="AI10048" i="1" s="1"/>
  <c r="AE10047" i="1"/>
  <c r="AJ10047" i="1" s="1"/>
  <c r="AD10047" i="1"/>
  <c r="AI10047" i="1" s="1"/>
  <c r="AE10046" i="1"/>
  <c r="AJ10046" i="1" s="1"/>
  <c r="AD10046" i="1"/>
  <c r="AI10046" i="1" s="1"/>
  <c r="AE10045" i="1"/>
  <c r="AJ10045" i="1" s="1"/>
  <c r="AD10045" i="1"/>
  <c r="AI10045" i="1" s="1"/>
  <c r="AE10044" i="1"/>
  <c r="AJ10044" i="1" s="1"/>
  <c r="AD10044" i="1"/>
  <c r="AI10044" i="1" s="1"/>
  <c r="AE10043" i="1"/>
  <c r="AJ10043" i="1" s="1"/>
  <c r="AD10043" i="1"/>
  <c r="AI10043" i="1" s="1"/>
  <c r="AE10042" i="1"/>
  <c r="AJ10042" i="1" s="1"/>
  <c r="AD10042" i="1"/>
  <c r="AI10042" i="1" s="1"/>
  <c r="AE10041" i="1"/>
  <c r="AJ10041" i="1" s="1"/>
  <c r="AD10041" i="1"/>
  <c r="AI10041" i="1" s="1"/>
  <c r="AE10040" i="1"/>
  <c r="AJ10040" i="1" s="1"/>
  <c r="AD10040" i="1"/>
  <c r="AI10040" i="1" s="1"/>
  <c r="AE10039" i="1"/>
  <c r="AJ10039" i="1" s="1"/>
  <c r="AD10039" i="1"/>
  <c r="AI10039" i="1" s="1"/>
  <c r="AE10038" i="1"/>
  <c r="AJ10038" i="1" s="1"/>
  <c r="AD10038" i="1"/>
  <c r="AI10038" i="1" s="1"/>
  <c r="AE10037" i="1"/>
  <c r="AJ10037" i="1" s="1"/>
  <c r="AD10037" i="1"/>
  <c r="AI10037" i="1" s="1"/>
  <c r="AE10036" i="1"/>
  <c r="AJ10036" i="1" s="1"/>
  <c r="AD10036" i="1"/>
  <c r="AI10036" i="1" s="1"/>
  <c r="AE10035" i="1"/>
  <c r="AJ10035" i="1" s="1"/>
  <c r="AD10035" i="1"/>
  <c r="AI10035" i="1" s="1"/>
  <c r="AE10034" i="1"/>
  <c r="AJ10034" i="1" s="1"/>
  <c r="AD10034" i="1"/>
  <c r="AI10034" i="1" s="1"/>
  <c r="AE10033" i="1"/>
  <c r="AJ10033" i="1" s="1"/>
  <c r="AD10033" i="1"/>
  <c r="AI10033" i="1" s="1"/>
  <c r="AE10032" i="1"/>
  <c r="AJ10032" i="1" s="1"/>
  <c r="AD10032" i="1"/>
  <c r="AI10032" i="1" s="1"/>
  <c r="AE10031" i="1"/>
  <c r="AJ10031" i="1" s="1"/>
  <c r="AD10031" i="1"/>
  <c r="AI10031" i="1" s="1"/>
  <c r="AE10030" i="1"/>
  <c r="AJ10030" i="1" s="1"/>
  <c r="AD10030" i="1"/>
  <c r="AI10030" i="1" s="1"/>
  <c r="AE10029" i="1"/>
  <c r="AJ10029" i="1" s="1"/>
  <c r="AD10029" i="1"/>
  <c r="AI10029" i="1" s="1"/>
  <c r="AE10028" i="1"/>
  <c r="AJ10028" i="1" s="1"/>
  <c r="AD10028" i="1"/>
  <c r="AI10028" i="1" s="1"/>
  <c r="AE10027" i="1"/>
  <c r="AJ10027" i="1" s="1"/>
  <c r="AD10027" i="1"/>
  <c r="AI10027" i="1" s="1"/>
  <c r="AE10026" i="1"/>
  <c r="AJ10026" i="1" s="1"/>
  <c r="AD10026" i="1"/>
  <c r="AI10026" i="1" s="1"/>
  <c r="AE10025" i="1"/>
  <c r="AJ10025" i="1" s="1"/>
  <c r="AD10025" i="1"/>
  <c r="AI10025" i="1" s="1"/>
  <c r="AE10024" i="1"/>
  <c r="AJ10024" i="1" s="1"/>
  <c r="AD10024" i="1"/>
  <c r="AI10024" i="1" s="1"/>
  <c r="AE10023" i="1"/>
  <c r="AJ10023" i="1" s="1"/>
  <c r="AD10023" i="1"/>
  <c r="AI10023" i="1" s="1"/>
  <c r="AE10022" i="1"/>
  <c r="AJ10022" i="1" s="1"/>
  <c r="AD10022" i="1"/>
  <c r="AI10022" i="1" s="1"/>
  <c r="AE10021" i="1"/>
  <c r="AJ10021" i="1" s="1"/>
  <c r="AD10021" i="1"/>
  <c r="AI10021" i="1" s="1"/>
  <c r="AE10020" i="1"/>
  <c r="AJ10020" i="1" s="1"/>
  <c r="AD10020" i="1"/>
  <c r="AI10020" i="1" s="1"/>
  <c r="AE10019" i="1"/>
  <c r="AJ10019" i="1" s="1"/>
  <c r="AD10019" i="1"/>
  <c r="AI10019" i="1" s="1"/>
  <c r="AE10018" i="1"/>
  <c r="AJ10018" i="1" s="1"/>
  <c r="AD10018" i="1"/>
  <c r="AI10018" i="1" s="1"/>
  <c r="AE10017" i="1"/>
  <c r="AJ10017" i="1" s="1"/>
  <c r="AD10017" i="1"/>
  <c r="AI10017" i="1" s="1"/>
  <c r="AE10016" i="1"/>
  <c r="AJ10016" i="1" s="1"/>
  <c r="AD10016" i="1"/>
  <c r="AI10016" i="1" s="1"/>
  <c r="AE10015" i="1"/>
  <c r="AJ10015" i="1" s="1"/>
  <c r="AD10015" i="1"/>
  <c r="AI10015" i="1" s="1"/>
  <c r="AE10014" i="1"/>
  <c r="AJ10014" i="1" s="1"/>
  <c r="AD10014" i="1"/>
  <c r="AI10014" i="1" s="1"/>
  <c r="AE10013" i="1"/>
  <c r="AJ10013" i="1" s="1"/>
  <c r="AD10013" i="1"/>
  <c r="AI10013" i="1" s="1"/>
  <c r="AE10012" i="1"/>
  <c r="AJ10012" i="1" s="1"/>
  <c r="AD10012" i="1"/>
  <c r="AI10012" i="1" s="1"/>
  <c r="AE10011" i="1"/>
  <c r="AJ10011" i="1" s="1"/>
  <c r="AD10011" i="1"/>
  <c r="AI10011" i="1" s="1"/>
  <c r="AE10010" i="1"/>
  <c r="AJ10010" i="1" s="1"/>
  <c r="AD10010" i="1"/>
  <c r="AI10010" i="1" s="1"/>
  <c r="AE10009" i="1"/>
  <c r="AJ10009" i="1" s="1"/>
  <c r="AD10009" i="1"/>
  <c r="AI10009" i="1" s="1"/>
  <c r="AE10008" i="1"/>
  <c r="AJ10008" i="1" s="1"/>
  <c r="AD10008" i="1"/>
  <c r="AI10008" i="1" s="1"/>
  <c r="AE10007" i="1"/>
  <c r="AJ10007" i="1" s="1"/>
  <c r="AD10007" i="1"/>
  <c r="AI10007" i="1" s="1"/>
  <c r="AE10006" i="1"/>
  <c r="AJ10006" i="1" s="1"/>
  <c r="AD10006" i="1"/>
  <c r="AI10006" i="1" s="1"/>
  <c r="AE10005" i="1"/>
  <c r="AJ10005" i="1" s="1"/>
  <c r="AD10005" i="1"/>
  <c r="AI10005" i="1" s="1"/>
  <c r="AE10004" i="1"/>
  <c r="AJ10004" i="1" s="1"/>
  <c r="AD10004" i="1"/>
  <c r="AI10004" i="1" s="1"/>
  <c r="AE10003" i="1"/>
  <c r="AJ10003" i="1" s="1"/>
  <c r="AD10003" i="1"/>
  <c r="AI10003" i="1" s="1"/>
  <c r="AE10002" i="1"/>
  <c r="AD10002" i="1"/>
  <c r="AE10001" i="1"/>
  <c r="AD10001" i="1"/>
  <c r="AE10000" i="1"/>
  <c r="AD10000" i="1"/>
  <c r="AE9999" i="1"/>
  <c r="AD9999" i="1"/>
  <c r="AE9998" i="1"/>
  <c r="AD9998" i="1"/>
  <c r="AE9997" i="1"/>
  <c r="AD9997" i="1"/>
  <c r="AE9996" i="1"/>
  <c r="AD9996" i="1"/>
  <c r="AE9995" i="1"/>
  <c r="AD9995" i="1"/>
  <c r="AE9994" i="1"/>
  <c r="AD9994" i="1"/>
  <c r="AE9993" i="1"/>
  <c r="AD9993" i="1"/>
  <c r="AE9992" i="1"/>
  <c r="AD9992" i="1"/>
  <c r="AE9991" i="1"/>
  <c r="AD9991" i="1"/>
  <c r="AE9990" i="1"/>
  <c r="AD9990" i="1"/>
  <c r="AE9989" i="1"/>
  <c r="AD9989" i="1"/>
  <c r="AE9988" i="1"/>
  <c r="AD9988" i="1"/>
  <c r="AE9987" i="1"/>
  <c r="AD9987" i="1"/>
  <c r="AE9986" i="1"/>
  <c r="AD9986" i="1"/>
  <c r="AE9985" i="1"/>
  <c r="AD9985" i="1"/>
  <c r="AE9984" i="1"/>
  <c r="AD9984" i="1"/>
  <c r="AE9983" i="1"/>
  <c r="AD9983" i="1"/>
  <c r="AE9982" i="1"/>
  <c r="AD9982" i="1"/>
  <c r="AE9981" i="1"/>
  <c r="AD9981" i="1"/>
  <c r="AE9980" i="1"/>
  <c r="AD9980" i="1"/>
  <c r="AE9979" i="1"/>
  <c r="AD9979" i="1"/>
  <c r="AE9978" i="1"/>
  <c r="AD9978" i="1"/>
  <c r="AE9977" i="1"/>
  <c r="AD9977" i="1"/>
  <c r="AE9976" i="1"/>
  <c r="AD9976" i="1"/>
  <c r="AE9975" i="1"/>
  <c r="AD9975" i="1"/>
  <c r="AE9974" i="1"/>
  <c r="AD9974" i="1"/>
  <c r="AE9973" i="1"/>
  <c r="AD9973" i="1"/>
  <c r="AE9972" i="1"/>
  <c r="AD9972" i="1"/>
  <c r="AE9971" i="1"/>
  <c r="AD9971" i="1"/>
  <c r="AE9970" i="1"/>
  <c r="AD9970" i="1"/>
  <c r="AE9969" i="1"/>
  <c r="AD9969" i="1"/>
  <c r="AE9968" i="1"/>
  <c r="AD9968" i="1"/>
  <c r="AE9967" i="1"/>
  <c r="AD9967" i="1"/>
  <c r="AE9966" i="1"/>
  <c r="AD9966" i="1"/>
  <c r="AE9965" i="1"/>
  <c r="AD9965" i="1"/>
  <c r="AE9964" i="1"/>
  <c r="AD9964" i="1"/>
  <c r="AE9963" i="1"/>
  <c r="AD9963" i="1"/>
  <c r="AE9962" i="1"/>
  <c r="AD9962" i="1"/>
  <c r="AE9961" i="1"/>
  <c r="AD9961" i="1"/>
  <c r="AE9960" i="1"/>
  <c r="AD9960" i="1"/>
  <c r="AE9959" i="1"/>
  <c r="AD9959" i="1"/>
  <c r="AE9958" i="1"/>
  <c r="AD9958" i="1"/>
  <c r="AE9957" i="1"/>
  <c r="AD9957" i="1"/>
  <c r="AE9956" i="1"/>
  <c r="AD9956" i="1"/>
  <c r="AE9955" i="1"/>
  <c r="AD9955" i="1"/>
  <c r="AE9954" i="1"/>
  <c r="AD9954" i="1"/>
  <c r="AE9953" i="1"/>
  <c r="AD9953" i="1"/>
  <c r="AE9952" i="1"/>
  <c r="AD9952" i="1"/>
  <c r="AE9951" i="1"/>
  <c r="AD9951" i="1"/>
  <c r="AE9950" i="1"/>
  <c r="AD9950" i="1"/>
  <c r="AE9949" i="1"/>
  <c r="AD9949" i="1"/>
  <c r="AE9948" i="1"/>
  <c r="AD9948" i="1"/>
  <c r="AE9947" i="1"/>
  <c r="AD9947" i="1"/>
  <c r="AE9946" i="1"/>
  <c r="AD9946" i="1"/>
  <c r="AE9945" i="1"/>
  <c r="AD9945" i="1"/>
  <c r="AE9944" i="1"/>
  <c r="AD9944" i="1"/>
  <c r="AE9943" i="1"/>
  <c r="AD9943" i="1"/>
  <c r="AE9942" i="1"/>
  <c r="AD9942" i="1"/>
  <c r="AE9941" i="1"/>
  <c r="AD9941" i="1"/>
  <c r="AE9940" i="1"/>
  <c r="AD9940" i="1"/>
  <c r="AE9939" i="1"/>
  <c r="AD9939" i="1"/>
  <c r="AE9938" i="1"/>
  <c r="AD9938" i="1"/>
  <c r="AE9937" i="1"/>
  <c r="AD9937" i="1"/>
  <c r="AE9936" i="1"/>
  <c r="AD9936" i="1"/>
  <c r="AE9935" i="1"/>
  <c r="AD9935" i="1"/>
  <c r="AE9934" i="1"/>
  <c r="AD9934" i="1"/>
  <c r="AE9933" i="1"/>
  <c r="AD9933" i="1"/>
  <c r="AE9932" i="1"/>
  <c r="AD9932" i="1"/>
  <c r="AE9931" i="1"/>
  <c r="AD9931" i="1"/>
  <c r="AE9930" i="1"/>
  <c r="AD9930" i="1"/>
  <c r="AE9929" i="1"/>
  <c r="AD9929" i="1"/>
  <c r="AE9928" i="1"/>
  <c r="AD9928" i="1"/>
  <c r="AE9927" i="1"/>
  <c r="AD9927" i="1"/>
  <c r="AE9926" i="1"/>
  <c r="AD9926" i="1"/>
  <c r="AE9925" i="1"/>
  <c r="AD9925" i="1"/>
  <c r="AE9924" i="1"/>
  <c r="AD9924" i="1"/>
  <c r="AE9923" i="1"/>
  <c r="AD9923" i="1"/>
  <c r="AE9922" i="1"/>
  <c r="AD9922" i="1"/>
  <c r="AE9921" i="1"/>
  <c r="AD9921" i="1"/>
  <c r="AE9920" i="1"/>
  <c r="AD9920" i="1"/>
  <c r="AE9919" i="1"/>
  <c r="AD9919" i="1"/>
  <c r="AE9918" i="1"/>
  <c r="AD9918" i="1"/>
  <c r="AE9917" i="1"/>
  <c r="AD9917" i="1"/>
  <c r="AE9916" i="1"/>
  <c r="AD9916" i="1"/>
  <c r="AE9915" i="1"/>
  <c r="AD9915" i="1"/>
  <c r="AE9914" i="1"/>
  <c r="AD9914" i="1"/>
  <c r="AE9913" i="1"/>
  <c r="AD9913" i="1"/>
  <c r="AE9912" i="1"/>
  <c r="AD9912" i="1"/>
  <c r="AE9911" i="1"/>
  <c r="AD9911" i="1"/>
  <c r="AE9910" i="1"/>
  <c r="AD9910" i="1"/>
  <c r="AE9909" i="1"/>
  <c r="AD9909" i="1"/>
  <c r="AE9908" i="1"/>
  <c r="AD9908" i="1"/>
  <c r="AE9907" i="1"/>
  <c r="AD9907" i="1"/>
  <c r="AE9906" i="1"/>
  <c r="AD9906" i="1"/>
  <c r="AE9905" i="1"/>
  <c r="AD9905" i="1"/>
  <c r="AE9904" i="1"/>
  <c r="AD9904" i="1"/>
  <c r="AE9903" i="1"/>
  <c r="AD9903" i="1"/>
  <c r="AE9902" i="1"/>
  <c r="AD9902" i="1"/>
  <c r="AE9901" i="1"/>
  <c r="AD9901" i="1"/>
  <c r="AE9900" i="1"/>
  <c r="AD9900" i="1"/>
  <c r="AE9899" i="1"/>
  <c r="AD9899" i="1"/>
  <c r="AE9898" i="1"/>
  <c r="AD9898" i="1"/>
  <c r="AE9897" i="1"/>
  <c r="AD9897" i="1"/>
  <c r="AE9896" i="1"/>
  <c r="AD9896" i="1"/>
  <c r="AE9895" i="1"/>
  <c r="AD9895" i="1"/>
  <c r="AE9894" i="1"/>
  <c r="AD9894" i="1"/>
  <c r="AE9893" i="1"/>
  <c r="AD9893" i="1"/>
  <c r="AE9892" i="1"/>
  <c r="AD9892" i="1"/>
  <c r="AE9891" i="1"/>
  <c r="AD9891" i="1"/>
  <c r="AE9890" i="1"/>
  <c r="AD9890" i="1"/>
  <c r="AE9889" i="1"/>
  <c r="AD9889" i="1"/>
  <c r="AE9888" i="1"/>
  <c r="AD9888" i="1"/>
  <c r="AE9887" i="1"/>
  <c r="AD9887" i="1"/>
  <c r="AE9886" i="1"/>
  <c r="AD9886" i="1"/>
  <c r="AE9885" i="1"/>
  <c r="AD9885" i="1"/>
  <c r="AE9884" i="1"/>
  <c r="AD9884" i="1"/>
  <c r="AE9883" i="1"/>
  <c r="AD9883" i="1"/>
  <c r="AE9882" i="1"/>
  <c r="AD9882" i="1"/>
  <c r="AE9881" i="1"/>
  <c r="AD9881" i="1"/>
  <c r="AE9880" i="1"/>
  <c r="AD9880" i="1"/>
  <c r="AE9879" i="1"/>
  <c r="AD9879" i="1"/>
  <c r="AE9878" i="1"/>
  <c r="AD9878" i="1"/>
  <c r="AE9877" i="1"/>
  <c r="AD9877" i="1"/>
  <c r="AE9876" i="1"/>
  <c r="AD9876" i="1"/>
  <c r="AE9875" i="1"/>
  <c r="AD9875" i="1"/>
  <c r="AE9874" i="1"/>
  <c r="AD9874" i="1"/>
  <c r="AE9873" i="1"/>
  <c r="AD9873" i="1"/>
  <c r="AE9872" i="1"/>
  <c r="AD9872" i="1"/>
  <c r="AE9871" i="1"/>
  <c r="AD9871" i="1"/>
  <c r="AE9870" i="1"/>
  <c r="AD9870" i="1"/>
  <c r="AE9869" i="1"/>
  <c r="AD9869" i="1"/>
  <c r="AE9868" i="1"/>
  <c r="AD9868" i="1"/>
  <c r="AE9867" i="1"/>
  <c r="AD9867" i="1"/>
  <c r="AE9866" i="1"/>
  <c r="AD9866" i="1"/>
  <c r="AE9865" i="1"/>
  <c r="AD9865" i="1"/>
  <c r="AE9864" i="1"/>
  <c r="AD9864" i="1"/>
  <c r="AE9863" i="1"/>
  <c r="AD9863" i="1"/>
  <c r="AE9862" i="1"/>
  <c r="AD9862" i="1"/>
  <c r="AE9861" i="1"/>
  <c r="AD9861" i="1"/>
  <c r="AE9860" i="1"/>
  <c r="AD9860" i="1"/>
  <c r="AE9859" i="1"/>
  <c r="AD9859" i="1"/>
  <c r="AE9858" i="1"/>
  <c r="AD9858" i="1"/>
  <c r="AE9857" i="1"/>
  <c r="AD9857" i="1"/>
  <c r="AE9856" i="1"/>
  <c r="AD9856" i="1"/>
  <c r="AE9855" i="1"/>
  <c r="AD9855" i="1"/>
  <c r="AE9854" i="1"/>
  <c r="AD9854" i="1"/>
  <c r="AE9853" i="1"/>
  <c r="AD9853" i="1"/>
  <c r="AE9852" i="1"/>
  <c r="AD9852" i="1"/>
  <c r="AE9851" i="1"/>
  <c r="AD9851" i="1"/>
  <c r="AE9850" i="1"/>
  <c r="AD9850" i="1"/>
  <c r="AE9849" i="1"/>
  <c r="AD9849" i="1"/>
  <c r="AE9848" i="1"/>
  <c r="AD9848" i="1"/>
  <c r="AE9847" i="1"/>
  <c r="AD9847" i="1"/>
  <c r="AE9846" i="1"/>
  <c r="AD9846" i="1"/>
  <c r="AE9845" i="1"/>
  <c r="AD9845" i="1"/>
  <c r="AE9844" i="1"/>
  <c r="AD9844" i="1"/>
  <c r="AE9843" i="1"/>
  <c r="AD9843" i="1"/>
  <c r="AE9842" i="1"/>
  <c r="AD9842" i="1"/>
  <c r="AE9841" i="1"/>
  <c r="AD9841" i="1"/>
  <c r="AE9840" i="1"/>
  <c r="AD9840" i="1"/>
  <c r="AE9839" i="1"/>
  <c r="AD9839" i="1"/>
  <c r="AE9838" i="1"/>
  <c r="AD9838" i="1"/>
  <c r="AE9837" i="1"/>
  <c r="AD9837" i="1"/>
  <c r="AE9836" i="1"/>
  <c r="AD9836" i="1"/>
  <c r="AE9835" i="1"/>
  <c r="AD9835" i="1"/>
  <c r="AE9834" i="1"/>
  <c r="AD9834" i="1"/>
  <c r="AE9833" i="1"/>
  <c r="AD9833" i="1"/>
  <c r="AE9832" i="1"/>
  <c r="AD9832" i="1"/>
  <c r="AE9831" i="1"/>
  <c r="AD9831" i="1"/>
  <c r="AE9830" i="1"/>
  <c r="AD9830" i="1"/>
  <c r="AE9829" i="1"/>
  <c r="AD9829" i="1"/>
  <c r="AE9828" i="1"/>
  <c r="AD9828" i="1"/>
  <c r="AE9827" i="1"/>
  <c r="AD9827" i="1"/>
  <c r="AE9826" i="1"/>
  <c r="AD9826" i="1"/>
  <c r="AE9825" i="1"/>
  <c r="AD9825" i="1"/>
  <c r="AE9824" i="1"/>
  <c r="AD9824" i="1"/>
  <c r="AE9823" i="1"/>
  <c r="AD9823" i="1"/>
  <c r="AE9822" i="1"/>
  <c r="AD9822" i="1"/>
  <c r="AE9821" i="1"/>
  <c r="AD9821" i="1"/>
  <c r="AE9820" i="1"/>
  <c r="AD9820" i="1"/>
  <c r="AE9819" i="1"/>
  <c r="AD9819" i="1"/>
  <c r="AE9818" i="1"/>
  <c r="AD9818" i="1"/>
  <c r="AE9817" i="1"/>
  <c r="AD9817" i="1"/>
  <c r="AE9816" i="1"/>
  <c r="AD9816" i="1"/>
  <c r="AE9815" i="1"/>
  <c r="AD9815" i="1"/>
  <c r="AE9814" i="1"/>
  <c r="AD9814" i="1"/>
  <c r="AE9813" i="1"/>
  <c r="AD9813" i="1"/>
  <c r="AE9812" i="1"/>
  <c r="AD9812" i="1"/>
  <c r="AE9811" i="1"/>
  <c r="AD9811" i="1"/>
  <c r="AE9810" i="1"/>
  <c r="AD9810" i="1"/>
  <c r="AE9809" i="1"/>
  <c r="AD9809" i="1"/>
  <c r="AE9808" i="1"/>
  <c r="AD9808" i="1"/>
  <c r="AE9807" i="1"/>
  <c r="AD9807" i="1"/>
  <c r="AE9806" i="1"/>
  <c r="AD9806" i="1"/>
  <c r="AE9805" i="1"/>
  <c r="AD9805" i="1"/>
  <c r="AE9804" i="1"/>
  <c r="AD9804" i="1"/>
  <c r="AE9803" i="1"/>
  <c r="AD9803" i="1"/>
  <c r="AE9802" i="1"/>
  <c r="AD9802" i="1"/>
  <c r="AE9801" i="1"/>
  <c r="AD9801" i="1"/>
  <c r="AE9800" i="1"/>
  <c r="AD9800" i="1"/>
  <c r="AE9799" i="1"/>
  <c r="AD9799" i="1"/>
  <c r="AE9798" i="1"/>
  <c r="AD9798" i="1"/>
  <c r="AE9797" i="1"/>
  <c r="AD9797" i="1"/>
  <c r="AE9796" i="1"/>
  <c r="AD9796" i="1"/>
  <c r="AE9795" i="1"/>
  <c r="AD9795" i="1"/>
  <c r="AE9794" i="1"/>
  <c r="AD9794" i="1"/>
  <c r="AE9793" i="1"/>
  <c r="AD9793" i="1"/>
  <c r="AE9792" i="1"/>
  <c r="AD9792" i="1"/>
  <c r="AE9791" i="1"/>
  <c r="AD9791" i="1"/>
  <c r="AE9790" i="1"/>
  <c r="AD9790" i="1"/>
  <c r="AE9789" i="1"/>
  <c r="AD9789" i="1"/>
  <c r="AE9788" i="1"/>
  <c r="AD9788" i="1"/>
  <c r="AE9787" i="1"/>
  <c r="AD9787" i="1"/>
  <c r="AE9786" i="1"/>
  <c r="AD9786" i="1"/>
  <c r="AE9785" i="1"/>
  <c r="AD9785" i="1"/>
  <c r="AE9784" i="1"/>
  <c r="AD9784" i="1"/>
  <c r="AE9783" i="1"/>
  <c r="AD9783" i="1"/>
  <c r="AE9782" i="1"/>
  <c r="AD9782" i="1"/>
  <c r="AE9781" i="1"/>
  <c r="AD9781" i="1"/>
  <c r="AE9780" i="1"/>
  <c r="AD9780" i="1"/>
  <c r="AE9779" i="1"/>
  <c r="AD9779" i="1"/>
  <c r="AE9778" i="1"/>
  <c r="AD9778" i="1"/>
  <c r="AE9777" i="1"/>
  <c r="AD9777" i="1"/>
  <c r="AE9776" i="1"/>
  <c r="AD9776" i="1"/>
  <c r="AE9775" i="1"/>
  <c r="AD9775" i="1"/>
  <c r="AE9774" i="1"/>
  <c r="AD9774" i="1"/>
  <c r="AE9773" i="1"/>
  <c r="AD9773" i="1"/>
  <c r="AE9772" i="1"/>
  <c r="AD9772" i="1"/>
  <c r="AE9771" i="1"/>
  <c r="AD9771" i="1"/>
  <c r="AE9770" i="1"/>
  <c r="AD9770" i="1"/>
  <c r="AE9769" i="1"/>
  <c r="AD9769" i="1"/>
  <c r="AE9768" i="1"/>
  <c r="AD9768" i="1"/>
  <c r="AE9767" i="1"/>
  <c r="AD9767" i="1"/>
  <c r="AE9766" i="1"/>
  <c r="AD9766" i="1"/>
  <c r="AE9765" i="1"/>
  <c r="AD9765" i="1"/>
  <c r="AE9764" i="1"/>
  <c r="AD9764" i="1"/>
  <c r="AE9763" i="1"/>
  <c r="AD9763" i="1"/>
  <c r="AE9762" i="1"/>
  <c r="AD9762" i="1"/>
  <c r="AE9761" i="1"/>
  <c r="AD9761" i="1"/>
  <c r="AE9760" i="1"/>
  <c r="AD9760" i="1"/>
  <c r="AE9759" i="1"/>
  <c r="AD9759" i="1"/>
  <c r="AE9758" i="1"/>
  <c r="AD9758" i="1"/>
  <c r="AE9757" i="1"/>
  <c r="AD9757" i="1"/>
  <c r="AE9756" i="1"/>
  <c r="AD9756" i="1"/>
  <c r="AE9755" i="1"/>
  <c r="AD9755" i="1"/>
  <c r="AE9754" i="1"/>
  <c r="AD9754" i="1"/>
  <c r="AE9753" i="1"/>
  <c r="AD9753" i="1"/>
  <c r="AE9752" i="1"/>
  <c r="AD9752" i="1"/>
  <c r="AE9751" i="1"/>
  <c r="AD9751" i="1"/>
  <c r="AE9750" i="1"/>
  <c r="AD9750" i="1"/>
  <c r="AE9749" i="1"/>
  <c r="AD9749" i="1"/>
  <c r="AE9748" i="1"/>
  <c r="AD9748" i="1"/>
  <c r="AE9747" i="1"/>
  <c r="AD9747" i="1"/>
  <c r="AE9746" i="1"/>
  <c r="AD9746" i="1"/>
  <c r="AE9745" i="1"/>
  <c r="AD9745" i="1"/>
  <c r="AE9744" i="1"/>
  <c r="AD9744" i="1"/>
  <c r="AE9743" i="1"/>
  <c r="AD9743" i="1"/>
  <c r="AE9742" i="1"/>
  <c r="AD9742" i="1"/>
  <c r="AE9741" i="1"/>
  <c r="AD9741" i="1"/>
  <c r="AE9740" i="1"/>
  <c r="AD9740" i="1"/>
  <c r="AE9739" i="1"/>
  <c r="AD9739" i="1"/>
  <c r="AE9738" i="1"/>
  <c r="AD9738" i="1"/>
  <c r="AE9737" i="1"/>
  <c r="AD9737" i="1"/>
  <c r="AE9736" i="1"/>
  <c r="AD9736" i="1"/>
  <c r="AE9735" i="1"/>
  <c r="AD9735" i="1"/>
  <c r="AE9734" i="1"/>
  <c r="AD9734" i="1"/>
  <c r="AE9733" i="1"/>
  <c r="AD9733" i="1"/>
  <c r="AE9732" i="1"/>
  <c r="AD9732" i="1"/>
  <c r="AE9731" i="1"/>
  <c r="AD9731" i="1"/>
  <c r="AE9730" i="1"/>
  <c r="AD9730" i="1"/>
  <c r="AE9729" i="1"/>
  <c r="AD9729" i="1"/>
  <c r="AE9728" i="1"/>
  <c r="AD9728" i="1"/>
  <c r="AE9727" i="1"/>
  <c r="AD9727" i="1"/>
  <c r="AE9726" i="1"/>
  <c r="AD9726" i="1"/>
  <c r="AE9725" i="1"/>
  <c r="AD9725" i="1"/>
  <c r="AE9724" i="1"/>
  <c r="AD9724" i="1"/>
  <c r="AE9723" i="1"/>
  <c r="AD9723" i="1"/>
  <c r="AE9722" i="1"/>
  <c r="AD9722" i="1"/>
  <c r="AE9721" i="1"/>
  <c r="AD9721" i="1"/>
  <c r="AE9720" i="1"/>
  <c r="AD9720" i="1"/>
  <c r="AE9719" i="1"/>
  <c r="AD9719" i="1"/>
  <c r="AE9718" i="1"/>
  <c r="AD9718" i="1"/>
  <c r="AE9717" i="1"/>
  <c r="AD9717" i="1"/>
  <c r="AE9716" i="1"/>
  <c r="AD9716" i="1"/>
  <c r="AE9715" i="1"/>
  <c r="AD9715" i="1"/>
  <c r="AE9714" i="1"/>
  <c r="AD9714" i="1"/>
  <c r="AE9713" i="1"/>
  <c r="AD9713" i="1"/>
  <c r="AE9712" i="1"/>
  <c r="AD9712" i="1"/>
  <c r="AE9711" i="1"/>
  <c r="AD9711" i="1"/>
  <c r="AE9710" i="1"/>
  <c r="AD9710" i="1"/>
  <c r="AE9709" i="1"/>
  <c r="AD9709" i="1"/>
  <c r="AE9708" i="1"/>
  <c r="AD9708" i="1"/>
  <c r="AE9707" i="1"/>
  <c r="AD9707" i="1"/>
  <c r="AE9706" i="1"/>
  <c r="AD9706" i="1"/>
  <c r="AE9705" i="1"/>
  <c r="AD9705" i="1"/>
  <c r="AE9704" i="1"/>
  <c r="AD9704" i="1"/>
  <c r="AE9703" i="1"/>
  <c r="AD9703" i="1"/>
  <c r="AE9702" i="1"/>
  <c r="AD9702" i="1"/>
  <c r="AE9701" i="1"/>
  <c r="AD9701" i="1"/>
  <c r="AE9700" i="1"/>
  <c r="AD9700" i="1"/>
  <c r="AE9699" i="1"/>
  <c r="AD9699" i="1"/>
  <c r="AE9698" i="1"/>
  <c r="AD9698" i="1"/>
  <c r="AE9697" i="1"/>
  <c r="AD9697" i="1"/>
  <c r="AE9696" i="1"/>
  <c r="AD9696" i="1"/>
  <c r="AE9695" i="1"/>
  <c r="AD9695" i="1"/>
  <c r="AE9694" i="1"/>
  <c r="AD9694" i="1"/>
  <c r="AE9693" i="1"/>
  <c r="AD9693" i="1"/>
  <c r="AE9692" i="1"/>
  <c r="AD9692" i="1"/>
  <c r="AE9691" i="1"/>
  <c r="AD9691" i="1"/>
  <c r="AE9690" i="1"/>
  <c r="AD9690" i="1"/>
  <c r="AE9689" i="1"/>
  <c r="AD9689" i="1"/>
  <c r="AE9688" i="1"/>
  <c r="AD9688" i="1"/>
  <c r="AE9687" i="1"/>
  <c r="AD9687" i="1"/>
  <c r="AE9686" i="1"/>
  <c r="AD9686" i="1"/>
  <c r="AE9685" i="1"/>
  <c r="AD9685" i="1"/>
  <c r="AE9684" i="1"/>
  <c r="AD9684" i="1"/>
  <c r="AE9683" i="1"/>
  <c r="AD9683" i="1"/>
  <c r="AE9682" i="1"/>
  <c r="AD9682" i="1"/>
  <c r="AE9681" i="1"/>
  <c r="AD9681" i="1"/>
  <c r="AE9680" i="1"/>
  <c r="AD9680" i="1"/>
  <c r="AE9679" i="1"/>
  <c r="AD9679" i="1"/>
  <c r="AE9678" i="1"/>
  <c r="AD9678" i="1"/>
  <c r="AE9677" i="1"/>
  <c r="AD9677" i="1"/>
  <c r="AE9676" i="1"/>
  <c r="AD9676" i="1"/>
  <c r="AE9675" i="1"/>
  <c r="AD9675" i="1"/>
  <c r="AE9674" i="1"/>
  <c r="AD9674" i="1"/>
  <c r="AE9673" i="1"/>
  <c r="AD9673" i="1"/>
  <c r="AE9672" i="1"/>
  <c r="AD9672" i="1"/>
  <c r="AE9671" i="1"/>
  <c r="AD9671" i="1"/>
  <c r="AE9670" i="1"/>
  <c r="AD9670" i="1"/>
  <c r="AE9669" i="1"/>
  <c r="AD9669" i="1"/>
  <c r="AE9668" i="1"/>
  <c r="AD9668" i="1"/>
  <c r="AE9667" i="1"/>
  <c r="AD9667" i="1"/>
  <c r="AE9666" i="1"/>
  <c r="AD9666" i="1"/>
  <c r="AE9665" i="1"/>
  <c r="AD9665" i="1"/>
  <c r="AE9664" i="1"/>
  <c r="AD9664" i="1"/>
  <c r="AE9663" i="1"/>
  <c r="AD9663" i="1"/>
  <c r="AE9662" i="1"/>
  <c r="AD9662" i="1"/>
  <c r="AE9661" i="1"/>
  <c r="AD9661" i="1"/>
  <c r="AE9660" i="1"/>
  <c r="AD9660" i="1"/>
  <c r="AE9659" i="1"/>
  <c r="AD9659" i="1"/>
  <c r="AE9658" i="1"/>
  <c r="AD9658" i="1"/>
  <c r="AE9657" i="1"/>
  <c r="AD9657" i="1"/>
  <c r="AE9656" i="1"/>
  <c r="AD9656" i="1"/>
  <c r="AE9655" i="1"/>
  <c r="AD9655" i="1"/>
  <c r="AE9654" i="1"/>
  <c r="AD9654" i="1"/>
  <c r="AE9653" i="1"/>
  <c r="AD9653" i="1"/>
  <c r="AE9652" i="1"/>
  <c r="AD9652" i="1"/>
  <c r="AE9651" i="1"/>
  <c r="AD9651" i="1"/>
  <c r="AE9650" i="1"/>
  <c r="AD9650" i="1"/>
  <c r="AE9649" i="1"/>
  <c r="AD9649" i="1"/>
  <c r="AE9648" i="1"/>
  <c r="AD9648" i="1"/>
  <c r="AE9647" i="1"/>
  <c r="AD9647" i="1"/>
  <c r="AE9646" i="1"/>
  <c r="AD9646" i="1"/>
  <c r="AE9645" i="1"/>
  <c r="AD9645" i="1"/>
  <c r="AE9644" i="1"/>
  <c r="AD9644" i="1"/>
  <c r="AE9643" i="1"/>
  <c r="AD9643" i="1"/>
  <c r="AE9642" i="1"/>
  <c r="AD9642" i="1"/>
  <c r="AE9641" i="1"/>
  <c r="AD9641" i="1"/>
  <c r="AE9640" i="1"/>
  <c r="AD9640" i="1"/>
  <c r="AE9639" i="1"/>
  <c r="AD9639" i="1"/>
  <c r="AE9638" i="1"/>
  <c r="AD9638" i="1"/>
  <c r="AE9637" i="1"/>
  <c r="AD9637" i="1"/>
  <c r="AE9636" i="1"/>
  <c r="AD9636" i="1"/>
  <c r="AE9635" i="1"/>
  <c r="AD9635" i="1"/>
  <c r="AE9634" i="1"/>
  <c r="AD9634" i="1"/>
  <c r="AE9633" i="1"/>
  <c r="AD9633" i="1"/>
  <c r="AE9632" i="1"/>
  <c r="AD9632" i="1"/>
  <c r="AE9631" i="1"/>
  <c r="AD9631" i="1"/>
  <c r="AE9630" i="1"/>
  <c r="AD9630" i="1"/>
  <c r="AE9629" i="1"/>
  <c r="AD9629" i="1"/>
  <c r="AE9628" i="1"/>
  <c r="AD9628" i="1"/>
  <c r="AE9627" i="1"/>
  <c r="AD9627" i="1"/>
  <c r="AE9626" i="1"/>
  <c r="AD9626" i="1"/>
  <c r="AE9625" i="1"/>
  <c r="AD9625" i="1"/>
  <c r="AE9624" i="1"/>
  <c r="AD9624" i="1"/>
  <c r="AE9623" i="1"/>
  <c r="AD9623" i="1"/>
  <c r="AE9622" i="1"/>
  <c r="AD9622" i="1"/>
  <c r="AE9621" i="1"/>
  <c r="AD9621" i="1"/>
  <c r="AE9620" i="1"/>
  <c r="AD9620" i="1"/>
  <c r="AE9619" i="1"/>
  <c r="AD9619" i="1"/>
  <c r="AE9618" i="1"/>
  <c r="AD9618" i="1"/>
  <c r="AE9617" i="1"/>
  <c r="AD9617" i="1"/>
  <c r="AE9616" i="1"/>
  <c r="AD9616" i="1"/>
  <c r="AE9615" i="1"/>
  <c r="AD9615" i="1"/>
  <c r="AE9614" i="1"/>
  <c r="AD9614" i="1"/>
  <c r="AE9613" i="1"/>
  <c r="AD9613" i="1"/>
  <c r="AE9612" i="1"/>
  <c r="AD9612" i="1"/>
  <c r="AE9611" i="1"/>
  <c r="AD9611" i="1"/>
  <c r="AE9610" i="1"/>
  <c r="AD9610" i="1"/>
  <c r="AE9609" i="1"/>
  <c r="AD9609" i="1"/>
  <c r="AE9608" i="1"/>
  <c r="AD9608" i="1"/>
  <c r="AE9607" i="1"/>
  <c r="AD9607" i="1"/>
  <c r="AE9606" i="1"/>
  <c r="AD9606" i="1"/>
  <c r="AE9605" i="1"/>
  <c r="AD9605" i="1"/>
  <c r="AE9604" i="1"/>
  <c r="AD9604" i="1"/>
  <c r="AE9603" i="1"/>
  <c r="AD9603" i="1"/>
  <c r="AE9602" i="1"/>
  <c r="AD9602" i="1"/>
  <c r="AE9601" i="1"/>
  <c r="AD9601" i="1"/>
  <c r="AE9600" i="1"/>
  <c r="AD9600" i="1"/>
  <c r="AE9599" i="1"/>
  <c r="AD9599" i="1"/>
  <c r="AE9598" i="1"/>
  <c r="AD9598" i="1"/>
  <c r="AE9597" i="1"/>
  <c r="AD9597" i="1"/>
  <c r="AE9596" i="1"/>
  <c r="AD9596" i="1"/>
  <c r="AE9595" i="1"/>
  <c r="AD9595" i="1"/>
  <c r="AE9594" i="1"/>
  <c r="AD9594" i="1"/>
  <c r="AE9593" i="1"/>
  <c r="AD9593" i="1"/>
  <c r="AE9592" i="1"/>
  <c r="AD9592" i="1"/>
  <c r="AE9591" i="1"/>
  <c r="AD9591" i="1"/>
  <c r="AE9590" i="1"/>
  <c r="AD9590" i="1"/>
  <c r="AE9589" i="1"/>
  <c r="AD9589" i="1"/>
  <c r="AE9588" i="1"/>
  <c r="AD9588" i="1"/>
  <c r="AE9587" i="1"/>
  <c r="AD9587" i="1"/>
  <c r="AE9586" i="1"/>
  <c r="AD9586" i="1"/>
  <c r="AE9585" i="1"/>
  <c r="AD9585" i="1"/>
  <c r="AE9584" i="1"/>
  <c r="AD9584" i="1"/>
  <c r="AE9583" i="1"/>
  <c r="AD9583" i="1"/>
  <c r="AE9582" i="1"/>
  <c r="AD9582" i="1"/>
  <c r="AE9581" i="1"/>
  <c r="AD9581" i="1"/>
  <c r="AE9580" i="1"/>
  <c r="AD9580" i="1"/>
  <c r="AE9579" i="1"/>
  <c r="AD9579" i="1"/>
  <c r="AE9578" i="1"/>
  <c r="AD9578" i="1"/>
  <c r="AE9577" i="1"/>
  <c r="AD9577" i="1"/>
  <c r="AE9576" i="1"/>
  <c r="AD9576" i="1"/>
  <c r="AE9575" i="1"/>
  <c r="AD9575" i="1"/>
  <c r="AE9574" i="1"/>
  <c r="AD9574" i="1"/>
  <c r="AE9573" i="1"/>
  <c r="AD9573" i="1"/>
  <c r="AE9572" i="1"/>
  <c r="AD9572" i="1"/>
  <c r="AE9571" i="1"/>
  <c r="AD9571" i="1"/>
  <c r="AE9570" i="1"/>
  <c r="AD9570" i="1"/>
  <c r="AE9569" i="1"/>
  <c r="AD9569" i="1"/>
  <c r="AE9568" i="1"/>
  <c r="AD9568" i="1"/>
  <c r="AE9567" i="1"/>
  <c r="AD9567" i="1"/>
  <c r="AE9566" i="1"/>
  <c r="AD9566" i="1"/>
  <c r="AE9565" i="1"/>
  <c r="AD9565" i="1"/>
  <c r="AE9564" i="1"/>
  <c r="AD9564" i="1"/>
  <c r="AE9563" i="1"/>
  <c r="AD9563" i="1"/>
  <c r="AE9562" i="1"/>
  <c r="AD9562" i="1"/>
  <c r="AE9561" i="1"/>
  <c r="AD9561" i="1"/>
  <c r="AE9560" i="1"/>
  <c r="AD9560" i="1"/>
  <c r="AE9559" i="1"/>
  <c r="AD9559" i="1"/>
  <c r="AE9558" i="1"/>
  <c r="AD9558" i="1"/>
  <c r="AE9557" i="1"/>
  <c r="AD9557" i="1"/>
  <c r="AE9556" i="1"/>
  <c r="AD9556" i="1"/>
  <c r="AE9555" i="1"/>
  <c r="AD9555" i="1"/>
  <c r="AE9554" i="1"/>
  <c r="AD9554" i="1"/>
  <c r="AE9553" i="1"/>
  <c r="AD9553" i="1"/>
  <c r="AE9552" i="1"/>
  <c r="AD9552" i="1"/>
  <c r="AE9551" i="1"/>
  <c r="AD9551" i="1"/>
  <c r="AE9550" i="1"/>
  <c r="AD9550" i="1"/>
  <c r="AE9549" i="1"/>
  <c r="AD9549" i="1"/>
  <c r="AE9548" i="1"/>
  <c r="AD9548" i="1"/>
  <c r="AE9547" i="1"/>
  <c r="AD9547" i="1"/>
  <c r="AE9546" i="1"/>
  <c r="AD9546" i="1"/>
  <c r="AE9545" i="1"/>
  <c r="AD9545" i="1"/>
  <c r="AE9544" i="1"/>
  <c r="AD9544" i="1"/>
  <c r="AE9543" i="1"/>
  <c r="AD9543" i="1"/>
  <c r="AE9542" i="1"/>
  <c r="AD9542" i="1"/>
  <c r="AE9541" i="1"/>
  <c r="AD9541" i="1"/>
  <c r="AE9540" i="1"/>
  <c r="AD9540" i="1"/>
  <c r="AE9539" i="1"/>
  <c r="AD9539" i="1"/>
  <c r="AE9538" i="1"/>
  <c r="AD9538" i="1"/>
  <c r="AE9537" i="1"/>
  <c r="AD9537" i="1"/>
  <c r="AE9536" i="1"/>
  <c r="AD9536" i="1"/>
  <c r="AE9535" i="1"/>
  <c r="AD9535" i="1"/>
  <c r="AE9534" i="1"/>
  <c r="AD9534" i="1"/>
  <c r="AE9533" i="1"/>
  <c r="AD9533" i="1"/>
  <c r="AE9532" i="1"/>
  <c r="AD9532" i="1"/>
  <c r="AE9531" i="1"/>
  <c r="AD9531" i="1"/>
  <c r="AE9530" i="1"/>
  <c r="AD9530" i="1"/>
  <c r="AE9529" i="1"/>
  <c r="AD9529" i="1"/>
  <c r="AE9528" i="1"/>
  <c r="AD9528" i="1"/>
  <c r="AE9527" i="1"/>
  <c r="AD9527" i="1"/>
  <c r="AE9526" i="1"/>
  <c r="AD9526" i="1"/>
  <c r="AE9525" i="1"/>
  <c r="AD9525" i="1"/>
  <c r="AE9524" i="1"/>
  <c r="AD9524" i="1"/>
  <c r="AE9523" i="1"/>
  <c r="AD9523" i="1"/>
  <c r="AE9522" i="1"/>
  <c r="AD9522" i="1"/>
  <c r="AE9521" i="1"/>
  <c r="AD9521" i="1"/>
  <c r="AE9520" i="1"/>
  <c r="AD9520" i="1"/>
  <c r="AE9519" i="1"/>
  <c r="AD9519" i="1"/>
  <c r="AE9518" i="1"/>
  <c r="AD9518" i="1"/>
  <c r="AE9517" i="1"/>
  <c r="AD9517" i="1"/>
  <c r="AE9516" i="1"/>
  <c r="AD9516" i="1"/>
  <c r="AE9515" i="1"/>
  <c r="AD9515" i="1"/>
  <c r="AE9514" i="1"/>
  <c r="AD9514" i="1"/>
  <c r="AE9513" i="1"/>
  <c r="AD9513" i="1"/>
  <c r="AE9512" i="1"/>
  <c r="AD9512" i="1"/>
  <c r="AE9511" i="1"/>
  <c r="AD9511" i="1"/>
  <c r="AE9510" i="1"/>
  <c r="AD9510" i="1"/>
  <c r="AE9509" i="1"/>
  <c r="AD9509" i="1"/>
  <c r="AE9508" i="1"/>
  <c r="AD9508" i="1"/>
  <c r="AE9507" i="1"/>
  <c r="AD9507" i="1"/>
  <c r="AE9506" i="1"/>
  <c r="AD9506" i="1"/>
  <c r="AE9505" i="1"/>
  <c r="AD9505" i="1"/>
  <c r="AE9504" i="1"/>
  <c r="AD9504" i="1"/>
  <c r="AE9503" i="1"/>
  <c r="AD9503" i="1"/>
  <c r="AE9502" i="1"/>
  <c r="AD9502" i="1"/>
  <c r="AE9501" i="1"/>
  <c r="AD9501" i="1"/>
  <c r="AE9500" i="1"/>
  <c r="AD9500" i="1"/>
  <c r="AE9499" i="1"/>
  <c r="AD9499" i="1"/>
  <c r="AE9498" i="1"/>
  <c r="AD9498" i="1"/>
  <c r="AE9497" i="1"/>
  <c r="AD9497" i="1"/>
  <c r="AE9496" i="1"/>
  <c r="AD9496" i="1"/>
  <c r="AE9495" i="1"/>
  <c r="AD9495" i="1"/>
  <c r="AE9494" i="1"/>
  <c r="AD9494" i="1"/>
  <c r="AE9493" i="1"/>
  <c r="AD9493" i="1"/>
  <c r="AE9492" i="1"/>
  <c r="AD9492" i="1"/>
  <c r="AE9491" i="1"/>
  <c r="AD9491" i="1"/>
  <c r="AE9490" i="1"/>
  <c r="AD9490" i="1"/>
  <c r="AE9489" i="1"/>
  <c r="AD9489" i="1"/>
  <c r="AE9488" i="1"/>
  <c r="AD9488" i="1"/>
  <c r="AE9487" i="1"/>
  <c r="AD9487" i="1"/>
  <c r="AE9486" i="1"/>
  <c r="AD9486" i="1"/>
  <c r="AE9485" i="1"/>
  <c r="AD9485" i="1"/>
  <c r="AE9484" i="1"/>
  <c r="AD9484" i="1"/>
  <c r="AE9483" i="1"/>
  <c r="AD9483" i="1"/>
  <c r="AE9482" i="1"/>
  <c r="AD9482" i="1"/>
  <c r="AE9481" i="1"/>
  <c r="AD9481" i="1"/>
  <c r="AE9480" i="1"/>
  <c r="AD9480" i="1"/>
  <c r="AE9479" i="1"/>
  <c r="AD9479" i="1"/>
  <c r="AE9478" i="1"/>
  <c r="AD9478" i="1"/>
  <c r="AE9477" i="1"/>
  <c r="AD9477" i="1"/>
  <c r="AE9476" i="1"/>
  <c r="AD9476" i="1"/>
  <c r="AE9475" i="1"/>
  <c r="AD9475" i="1"/>
  <c r="AE9474" i="1"/>
  <c r="AD9474" i="1"/>
  <c r="AE9473" i="1"/>
  <c r="AD9473" i="1"/>
  <c r="AE9472" i="1"/>
  <c r="AD9472" i="1"/>
  <c r="AE9471" i="1"/>
  <c r="AD9471" i="1"/>
  <c r="AE9470" i="1"/>
  <c r="AD9470" i="1"/>
  <c r="AE9469" i="1"/>
  <c r="AD9469" i="1"/>
  <c r="AE9468" i="1"/>
  <c r="AD9468" i="1"/>
  <c r="AE9467" i="1"/>
  <c r="AD9467" i="1"/>
  <c r="AE9466" i="1"/>
  <c r="AD9466" i="1"/>
  <c r="AE9465" i="1"/>
  <c r="AD9465" i="1"/>
  <c r="AE9464" i="1"/>
  <c r="AD9464" i="1"/>
  <c r="AE9463" i="1"/>
  <c r="AD9463" i="1"/>
  <c r="AE9462" i="1"/>
  <c r="AD9462" i="1"/>
  <c r="AE9461" i="1"/>
  <c r="AD9461" i="1"/>
  <c r="AE9460" i="1"/>
  <c r="AD9460" i="1"/>
  <c r="AE9459" i="1"/>
  <c r="AD9459" i="1"/>
  <c r="AE9458" i="1"/>
  <c r="AD9458" i="1"/>
  <c r="AE9457" i="1"/>
  <c r="AD9457" i="1"/>
  <c r="AE9456" i="1"/>
  <c r="AD9456" i="1"/>
  <c r="AE9455" i="1"/>
  <c r="AD9455" i="1"/>
  <c r="AE9454" i="1"/>
  <c r="AD9454" i="1"/>
  <c r="AE9453" i="1"/>
  <c r="AD9453" i="1"/>
  <c r="AE9452" i="1"/>
  <c r="AD9452" i="1"/>
  <c r="AE9451" i="1"/>
  <c r="AD9451" i="1"/>
  <c r="AE9450" i="1"/>
  <c r="AD9450" i="1"/>
  <c r="AE9449" i="1"/>
  <c r="AD9449" i="1"/>
  <c r="AE9448" i="1"/>
  <c r="AD9448" i="1"/>
  <c r="AE9447" i="1"/>
  <c r="AD9447" i="1"/>
  <c r="AE9446" i="1"/>
  <c r="AD9446" i="1"/>
  <c r="AE9445" i="1"/>
  <c r="AD9445" i="1"/>
  <c r="AE9444" i="1"/>
  <c r="AD9444" i="1"/>
  <c r="AE9443" i="1"/>
  <c r="AD9443" i="1"/>
  <c r="AE9442" i="1"/>
  <c r="AD9442" i="1"/>
  <c r="AE9441" i="1"/>
  <c r="AD9441" i="1"/>
  <c r="AE9440" i="1"/>
  <c r="AD9440" i="1"/>
  <c r="AE9439" i="1"/>
  <c r="AD9439" i="1"/>
  <c r="AE9438" i="1"/>
  <c r="AD9438" i="1"/>
  <c r="AE9437" i="1"/>
  <c r="AD9437" i="1"/>
  <c r="AE9436" i="1"/>
  <c r="AD9436" i="1"/>
  <c r="AE9435" i="1"/>
  <c r="AD9435" i="1"/>
  <c r="AE9434" i="1"/>
  <c r="AD9434" i="1"/>
  <c r="AE9433" i="1"/>
  <c r="AD9433" i="1"/>
  <c r="AE9432" i="1"/>
  <c r="AD9432" i="1"/>
  <c r="AE9431" i="1"/>
  <c r="AD9431" i="1"/>
  <c r="AE9430" i="1"/>
  <c r="AD9430" i="1"/>
  <c r="AE9429" i="1"/>
  <c r="AD9429" i="1"/>
  <c r="AE9428" i="1"/>
  <c r="AD9428" i="1"/>
  <c r="AE9427" i="1"/>
  <c r="AD9427" i="1"/>
  <c r="AE9426" i="1"/>
  <c r="AD9426" i="1"/>
  <c r="AE9425" i="1"/>
  <c r="AD9425" i="1"/>
  <c r="AE9424" i="1"/>
  <c r="AD9424" i="1"/>
  <c r="AE9423" i="1"/>
  <c r="AD9423" i="1"/>
  <c r="AE9422" i="1"/>
  <c r="AD9422" i="1"/>
  <c r="AE9421" i="1"/>
  <c r="AD9421" i="1"/>
  <c r="AE9420" i="1"/>
  <c r="AD9420" i="1"/>
  <c r="AE9419" i="1"/>
  <c r="AD9419" i="1"/>
  <c r="AE9418" i="1"/>
  <c r="AD9418" i="1"/>
  <c r="AE9417" i="1"/>
  <c r="AD9417" i="1"/>
  <c r="AE9416" i="1"/>
  <c r="AD9416" i="1"/>
  <c r="AE9415" i="1"/>
  <c r="AD9415" i="1"/>
  <c r="AE9414" i="1"/>
  <c r="AD9414" i="1"/>
  <c r="AE9413" i="1"/>
  <c r="AD9413" i="1"/>
  <c r="AE9412" i="1"/>
  <c r="AD9412" i="1"/>
  <c r="AE9411" i="1"/>
  <c r="AD9411" i="1"/>
  <c r="AE9410" i="1"/>
  <c r="AD9410" i="1"/>
  <c r="AE9409" i="1"/>
  <c r="AD9409" i="1"/>
  <c r="AE9408" i="1"/>
  <c r="AD9408" i="1"/>
  <c r="AE9407" i="1"/>
  <c r="AD9407" i="1"/>
  <c r="AE9406" i="1"/>
  <c r="AD9406" i="1"/>
  <c r="AE9405" i="1"/>
  <c r="AD9405" i="1"/>
  <c r="AE9404" i="1"/>
  <c r="AD9404" i="1"/>
  <c r="AE9403" i="1"/>
  <c r="AD9403" i="1"/>
  <c r="AE9402" i="1"/>
  <c r="AD9402" i="1"/>
  <c r="AE9401" i="1"/>
  <c r="AD9401" i="1"/>
  <c r="AE9400" i="1"/>
  <c r="AD9400" i="1"/>
  <c r="AE9399" i="1"/>
  <c r="AD9399" i="1"/>
  <c r="AE9398" i="1"/>
  <c r="AD9398" i="1"/>
  <c r="AE9397" i="1"/>
  <c r="AD9397" i="1"/>
  <c r="AE9396" i="1"/>
  <c r="AD9396" i="1"/>
  <c r="AE9395" i="1"/>
  <c r="AD9395" i="1"/>
  <c r="AE9394" i="1"/>
  <c r="AD9394" i="1"/>
  <c r="AE9393" i="1"/>
  <c r="AD9393" i="1"/>
  <c r="AE9392" i="1"/>
  <c r="AD9392" i="1"/>
  <c r="AE9391" i="1"/>
  <c r="AD9391" i="1"/>
  <c r="AE9390" i="1"/>
  <c r="AD9390" i="1"/>
  <c r="AE9389" i="1"/>
  <c r="AD9389" i="1"/>
  <c r="AE9388" i="1"/>
  <c r="AD9388" i="1"/>
  <c r="AE9387" i="1"/>
  <c r="AD9387" i="1"/>
  <c r="AE9386" i="1"/>
  <c r="AD9386" i="1"/>
  <c r="AE9385" i="1"/>
  <c r="AD9385" i="1"/>
  <c r="AE9384" i="1"/>
  <c r="AD9384" i="1"/>
  <c r="AE9383" i="1"/>
  <c r="AD9383" i="1"/>
  <c r="AE9382" i="1"/>
  <c r="AD9382" i="1"/>
  <c r="AE9381" i="1"/>
  <c r="AD9381" i="1"/>
  <c r="AE9380" i="1"/>
  <c r="AD9380" i="1"/>
  <c r="AE9379" i="1"/>
  <c r="AD9379" i="1"/>
  <c r="AE9378" i="1"/>
  <c r="AD9378" i="1"/>
  <c r="AE9377" i="1"/>
  <c r="AD9377" i="1"/>
  <c r="AE9376" i="1"/>
  <c r="AD9376" i="1"/>
  <c r="AE9375" i="1"/>
  <c r="AD9375" i="1"/>
  <c r="AE9374" i="1"/>
  <c r="AD9374" i="1"/>
  <c r="AE9373" i="1"/>
  <c r="AD9373" i="1"/>
  <c r="AE9372" i="1"/>
  <c r="AD9372" i="1"/>
  <c r="AE9371" i="1"/>
  <c r="AD9371" i="1"/>
  <c r="AE9370" i="1"/>
  <c r="AD9370" i="1"/>
  <c r="AE9369" i="1"/>
  <c r="AD9369" i="1"/>
  <c r="AE9368" i="1"/>
  <c r="AD9368" i="1"/>
  <c r="AE9367" i="1"/>
  <c r="AD9367" i="1"/>
  <c r="AE9366" i="1"/>
  <c r="AD9366" i="1"/>
  <c r="AE9365" i="1"/>
  <c r="AD9365" i="1"/>
  <c r="AE9364" i="1"/>
  <c r="AD9364" i="1"/>
  <c r="AE9363" i="1"/>
  <c r="AD9363" i="1"/>
  <c r="AE9362" i="1"/>
  <c r="AD9362" i="1"/>
  <c r="AE9361" i="1"/>
  <c r="AD9361" i="1"/>
  <c r="AE9360" i="1"/>
  <c r="AD9360" i="1"/>
  <c r="AE9359" i="1"/>
  <c r="AD9359" i="1"/>
  <c r="AE9358" i="1"/>
  <c r="AD9358" i="1"/>
  <c r="AE9357" i="1"/>
  <c r="AD9357" i="1"/>
  <c r="AE9356" i="1"/>
  <c r="AD9356" i="1"/>
  <c r="AE9355" i="1"/>
  <c r="AD9355" i="1"/>
  <c r="AE9354" i="1"/>
  <c r="AD9354" i="1"/>
  <c r="AE9353" i="1"/>
  <c r="AD9353" i="1"/>
  <c r="AE9352" i="1"/>
  <c r="AD9352" i="1"/>
  <c r="AE9351" i="1"/>
  <c r="AD9351" i="1"/>
  <c r="AE9350" i="1"/>
  <c r="AD9350" i="1"/>
  <c r="AE9349" i="1"/>
  <c r="AD9349" i="1"/>
  <c r="AE9348" i="1"/>
  <c r="AD9348" i="1"/>
  <c r="AE9347" i="1"/>
  <c r="AD9347" i="1"/>
  <c r="AE9346" i="1"/>
  <c r="AD9346" i="1"/>
  <c r="AE9345" i="1"/>
  <c r="AD9345" i="1"/>
  <c r="AE9344" i="1"/>
  <c r="AD9344" i="1"/>
  <c r="AE9343" i="1"/>
  <c r="AD9343" i="1"/>
  <c r="AE9342" i="1"/>
  <c r="AD9342" i="1"/>
  <c r="AE9341" i="1"/>
  <c r="AD9341" i="1"/>
  <c r="AE9340" i="1"/>
  <c r="AD9340" i="1"/>
  <c r="AE9339" i="1"/>
  <c r="AD9339" i="1"/>
  <c r="AE9338" i="1"/>
  <c r="AD9338" i="1"/>
  <c r="AE9337" i="1"/>
  <c r="AD9337" i="1"/>
  <c r="AE9336" i="1"/>
  <c r="AD9336" i="1"/>
  <c r="AE9335" i="1"/>
  <c r="AD9335" i="1"/>
  <c r="AE9334" i="1"/>
  <c r="AD9334" i="1"/>
  <c r="AE9333" i="1"/>
  <c r="AD9333" i="1"/>
  <c r="AE9332" i="1"/>
  <c r="AD9332" i="1"/>
  <c r="AE9331" i="1"/>
  <c r="AD9331" i="1"/>
  <c r="AE9330" i="1"/>
  <c r="AD9330" i="1"/>
  <c r="AE9329" i="1"/>
  <c r="AD9329" i="1"/>
  <c r="AE9328" i="1"/>
  <c r="AD9328" i="1"/>
  <c r="AE9327" i="1"/>
  <c r="AD9327" i="1"/>
  <c r="AE9326" i="1"/>
  <c r="AD9326" i="1"/>
  <c r="AE9325" i="1"/>
  <c r="AD9325" i="1"/>
  <c r="AE9324" i="1"/>
  <c r="AD9324" i="1"/>
  <c r="AE9323" i="1"/>
  <c r="AD9323" i="1"/>
  <c r="AE9322" i="1"/>
  <c r="AD9322" i="1"/>
  <c r="AE9321" i="1"/>
  <c r="AD9321" i="1"/>
  <c r="AE9320" i="1"/>
  <c r="AD9320" i="1"/>
  <c r="AE9319" i="1"/>
  <c r="AD9319" i="1"/>
  <c r="AE9318" i="1"/>
  <c r="AD9318" i="1"/>
  <c r="AE9317" i="1"/>
  <c r="AD9317" i="1"/>
  <c r="AE9316" i="1"/>
  <c r="AD9316" i="1"/>
  <c r="AE9315" i="1"/>
  <c r="AD9315" i="1"/>
  <c r="AE9314" i="1"/>
  <c r="AD9314" i="1"/>
  <c r="AE9313" i="1"/>
  <c r="AD9313" i="1"/>
  <c r="AE9312" i="1"/>
  <c r="AD9312" i="1"/>
  <c r="AE9311" i="1"/>
  <c r="AD9311" i="1"/>
  <c r="AE9310" i="1"/>
  <c r="AD9310" i="1"/>
  <c r="AE9309" i="1"/>
  <c r="AD9309" i="1"/>
  <c r="AE9308" i="1"/>
  <c r="AD9308" i="1"/>
  <c r="AE9307" i="1"/>
  <c r="AD9307" i="1"/>
  <c r="AE9306" i="1"/>
  <c r="AD9306" i="1"/>
  <c r="AE9305" i="1"/>
  <c r="AD9305" i="1"/>
  <c r="AE9304" i="1"/>
  <c r="AD9304" i="1"/>
  <c r="AE9303" i="1"/>
  <c r="AD9303" i="1"/>
  <c r="AE9302" i="1"/>
  <c r="AD9302" i="1"/>
  <c r="AE9301" i="1"/>
  <c r="AD9301" i="1"/>
  <c r="AE9300" i="1"/>
  <c r="AD9300" i="1"/>
  <c r="AE9299" i="1"/>
  <c r="AD9299" i="1"/>
  <c r="AE9298" i="1"/>
  <c r="AD9298" i="1"/>
  <c r="AE9297" i="1"/>
  <c r="AD9297" i="1"/>
  <c r="AE9296" i="1"/>
  <c r="AD9296" i="1"/>
  <c r="AE9295" i="1"/>
  <c r="AD9295" i="1"/>
  <c r="AE9294" i="1"/>
  <c r="AD9294" i="1"/>
  <c r="AE9293" i="1"/>
  <c r="AD9293" i="1"/>
  <c r="AE9292" i="1"/>
  <c r="AD9292" i="1"/>
  <c r="AE9291" i="1"/>
  <c r="AD9291" i="1"/>
  <c r="AE9290" i="1"/>
  <c r="AD9290" i="1"/>
  <c r="AE9289" i="1"/>
  <c r="AD9289" i="1"/>
  <c r="AE9288" i="1"/>
  <c r="AD9288" i="1"/>
  <c r="AE9287" i="1"/>
  <c r="AD9287" i="1"/>
  <c r="AE9286" i="1"/>
  <c r="AD9286" i="1"/>
  <c r="AE9285" i="1"/>
  <c r="AD9285" i="1"/>
  <c r="AE9284" i="1"/>
  <c r="AD9284" i="1"/>
  <c r="AE9283" i="1"/>
  <c r="AD9283" i="1"/>
  <c r="AE9282" i="1"/>
  <c r="AD9282" i="1"/>
  <c r="AE9281" i="1"/>
  <c r="AD9281" i="1"/>
  <c r="AE9280" i="1"/>
  <c r="AD9280" i="1"/>
  <c r="AE9279" i="1"/>
  <c r="AD9279" i="1"/>
  <c r="AE9278" i="1"/>
  <c r="AD9278" i="1"/>
  <c r="AE9277" i="1"/>
  <c r="AD9277" i="1"/>
  <c r="AE9276" i="1"/>
  <c r="AD9276" i="1"/>
  <c r="AE9275" i="1"/>
  <c r="AD9275" i="1"/>
  <c r="AE9274" i="1"/>
  <c r="AD9274" i="1"/>
  <c r="AE9273" i="1"/>
  <c r="AD9273" i="1"/>
  <c r="AE9272" i="1"/>
  <c r="AD9272" i="1"/>
  <c r="AE9271" i="1"/>
  <c r="AD9271" i="1"/>
  <c r="AE9270" i="1"/>
  <c r="AD9270" i="1"/>
  <c r="AE9269" i="1"/>
  <c r="AD9269" i="1"/>
  <c r="AE9268" i="1"/>
  <c r="AD9268" i="1"/>
  <c r="AE9267" i="1"/>
  <c r="AD9267" i="1"/>
  <c r="AE9266" i="1"/>
  <c r="AD9266" i="1"/>
  <c r="AE9265" i="1"/>
  <c r="AD9265" i="1"/>
  <c r="AE9264" i="1"/>
  <c r="AD9264" i="1"/>
  <c r="AE9263" i="1"/>
  <c r="AD9263" i="1"/>
  <c r="AE9262" i="1"/>
  <c r="AD9262" i="1"/>
  <c r="AE9261" i="1"/>
  <c r="AD9261" i="1"/>
  <c r="AE9260" i="1"/>
  <c r="AD9260" i="1"/>
  <c r="AE9259" i="1"/>
  <c r="AD9259" i="1"/>
  <c r="AE9258" i="1"/>
  <c r="AD9258" i="1"/>
  <c r="AE9257" i="1"/>
  <c r="AD9257" i="1"/>
  <c r="AE9256" i="1"/>
  <c r="AD9256" i="1"/>
  <c r="AE9255" i="1"/>
  <c r="AD9255" i="1"/>
  <c r="AE9254" i="1"/>
  <c r="AD9254" i="1"/>
  <c r="AE9253" i="1"/>
  <c r="AD9253" i="1"/>
  <c r="AE9252" i="1"/>
  <c r="AD9252" i="1"/>
  <c r="AE9251" i="1"/>
  <c r="AD9251" i="1"/>
  <c r="AE9250" i="1"/>
  <c r="AD9250" i="1"/>
  <c r="AE9249" i="1"/>
  <c r="AD9249" i="1"/>
  <c r="AE9248" i="1"/>
  <c r="AD9248" i="1"/>
  <c r="AE9247" i="1"/>
  <c r="AD9247" i="1"/>
  <c r="AE9246" i="1"/>
  <c r="AD9246" i="1"/>
  <c r="AE9245" i="1"/>
  <c r="AD9245" i="1"/>
  <c r="AE9244" i="1"/>
  <c r="AD9244" i="1"/>
  <c r="AE9243" i="1"/>
  <c r="AD9243" i="1"/>
  <c r="AE9242" i="1"/>
  <c r="AD9242" i="1"/>
  <c r="AE9241" i="1"/>
  <c r="AD9241" i="1"/>
  <c r="AE9240" i="1"/>
  <c r="AD9240" i="1"/>
  <c r="AE9239" i="1"/>
  <c r="AD9239" i="1"/>
  <c r="AE9238" i="1"/>
  <c r="AD9238" i="1"/>
  <c r="AE9237" i="1"/>
  <c r="AD9237" i="1"/>
  <c r="AE9236" i="1"/>
  <c r="AD9236" i="1"/>
  <c r="AE9235" i="1"/>
  <c r="AD9235" i="1"/>
  <c r="AE9234" i="1"/>
  <c r="AD9234" i="1"/>
  <c r="AE9233" i="1"/>
  <c r="AD9233" i="1"/>
  <c r="AE9232" i="1"/>
  <c r="AD9232" i="1"/>
  <c r="AE9231" i="1"/>
  <c r="AD9231" i="1"/>
  <c r="AE9230" i="1"/>
  <c r="AD9230" i="1"/>
  <c r="AE9229" i="1"/>
  <c r="AD9229" i="1"/>
  <c r="AE9228" i="1"/>
  <c r="AD9228" i="1"/>
  <c r="AE9227" i="1"/>
  <c r="AD9227" i="1"/>
  <c r="AE9226" i="1"/>
  <c r="AD9226" i="1"/>
  <c r="AE9225" i="1"/>
  <c r="AD9225" i="1"/>
  <c r="AE9224" i="1"/>
  <c r="AD9224" i="1"/>
  <c r="AE9223" i="1"/>
  <c r="AD9223" i="1"/>
  <c r="AE9222" i="1"/>
  <c r="AD9222" i="1"/>
  <c r="AE9221" i="1"/>
  <c r="AD9221" i="1"/>
  <c r="AE9220" i="1"/>
  <c r="AD9220" i="1"/>
  <c r="AE9219" i="1"/>
  <c r="AD9219" i="1"/>
  <c r="AE9218" i="1"/>
  <c r="AD9218" i="1"/>
  <c r="AE9217" i="1"/>
  <c r="AD9217" i="1"/>
  <c r="AE9216" i="1"/>
  <c r="AD9216" i="1"/>
  <c r="AE9215" i="1"/>
  <c r="AD9215" i="1"/>
  <c r="AE9214" i="1"/>
  <c r="AD9214" i="1"/>
  <c r="AE9213" i="1"/>
  <c r="AD9213" i="1"/>
  <c r="AE9212" i="1"/>
  <c r="AD9212" i="1"/>
  <c r="AE9211" i="1"/>
  <c r="AD9211" i="1"/>
  <c r="AE9210" i="1"/>
  <c r="AD9210" i="1"/>
  <c r="AE9209" i="1"/>
  <c r="AD9209" i="1"/>
  <c r="AE9208" i="1"/>
  <c r="AD9208" i="1"/>
  <c r="AE9207" i="1"/>
  <c r="AD9207" i="1"/>
  <c r="AE9206" i="1"/>
  <c r="AD9206" i="1"/>
  <c r="AE9205" i="1"/>
  <c r="AD9205" i="1"/>
  <c r="AE9204" i="1"/>
  <c r="AD9204" i="1"/>
  <c r="AE9203" i="1"/>
  <c r="AD9203" i="1"/>
  <c r="AE9202" i="1"/>
  <c r="AD9202" i="1"/>
  <c r="AE9201" i="1"/>
  <c r="AD9201" i="1"/>
  <c r="AE9200" i="1"/>
  <c r="AD9200" i="1"/>
  <c r="AE9199" i="1"/>
  <c r="AD9199" i="1"/>
  <c r="AE9198" i="1"/>
  <c r="AD9198" i="1"/>
  <c r="AE9197" i="1"/>
  <c r="AD9197" i="1"/>
  <c r="AE9196" i="1"/>
  <c r="AD9196" i="1"/>
  <c r="AE9195" i="1"/>
  <c r="AD9195" i="1"/>
  <c r="AE9194" i="1"/>
  <c r="AD9194" i="1"/>
  <c r="AE9193" i="1"/>
  <c r="AD9193" i="1"/>
  <c r="AE9192" i="1"/>
  <c r="AD9192" i="1"/>
  <c r="AE9191" i="1"/>
  <c r="AD9191" i="1"/>
  <c r="AE9190" i="1"/>
  <c r="AD9190" i="1"/>
  <c r="AE9189" i="1"/>
  <c r="AD9189" i="1"/>
  <c r="AE9188" i="1"/>
  <c r="AD9188" i="1"/>
  <c r="AE9187" i="1"/>
  <c r="AD9187" i="1"/>
  <c r="AE9186" i="1"/>
  <c r="AD9186" i="1"/>
  <c r="AE9185" i="1"/>
  <c r="AD9185" i="1"/>
  <c r="AE9184" i="1"/>
  <c r="AD9184" i="1"/>
  <c r="AE9183" i="1"/>
  <c r="AD9183" i="1"/>
  <c r="AE9182" i="1"/>
  <c r="AD9182" i="1"/>
  <c r="AE9181" i="1"/>
  <c r="AD9181" i="1"/>
  <c r="AE9180" i="1"/>
  <c r="AD9180" i="1"/>
  <c r="AE9179" i="1"/>
  <c r="AD9179" i="1"/>
  <c r="AE9178" i="1"/>
  <c r="AD9178" i="1"/>
  <c r="AE9177" i="1"/>
  <c r="AD9177" i="1"/>
  <c r="AE9176" i="1"/>
  <c r="AD9176" i="1"/>
  <c r="AE9175" i="1"/>
  <c r="AD9175" i="1"/>
  <c r="AE9174" i="1"/>
  <c r="AD9174" i="1"/>
  <c r="AE9173" i="1"/>
  <c r="AD9173" i="1"/>
  <c r="AE9172" i="1"/>
  <c r="AD9172" i="1"/>
  <c r="AE9171" i="1"/>
  <c r="AD9171" i="1"/>
  <c r="AE9170" i="1"/>
  <c r="AD9170" i="1"/>
  <c r="AE9169" i="1"/>
  <c r="AD9169" i="1"/>
  <c r="AE9168" i="1"/>
  <c r="AD9168" i="1"/>
  <c r="AE9167" i="1"/>
  <c r="AD9167" i="1"/>
  <c r="AE9166" i="1"/>
  <c r="AD9166" i="1"/>
  <c r="AE9165" i="1"/>
  <c r="AD9165" i="1"/>
  <c r="AE9164" i="1"/>
  <c r="AD9164" i="1"/>
  <c r="AE9163" i="1"/>
  <c r="AD9163" i="1"/>
  <c r="AE9162" i="1"/>
  <c r="AD9162" i="1"/>
  <c r="AE9161" i="1"/>
  <c r="AD9161" i="1"/>
  <c r="AE9160" i="1"/>
  <c r="AD9160" i="1"/>
  <c r="AE9159" i="1"/>
  <c r="AD9159" i="1"/>
  <c r="AE9158" i="1"/>
  <c r="AD9158" i="1"/>
  <c r="AE9157" i="1"/>
  <c r="AD9157" i="1"/>
  <c r="AE9156" i="1"/>
  <c r="AD9156" i="1"/>
  <c r="AE9155" i="1"/>
  <c r="AD9155" i="1"/>
  <c r="AE9154" i="1"/>
  <c r="AD9154" i="1"/>
  <c r="AE9153" i="1"/>
  <c r="AD9153" i="1"/>
  <c r="AE9152" i="1"/>
  <c r="AD9152" i="1"/>
  <c r="AE9151" i="1"/>
  <c r="AD9151" i="1"/>
  <c r="AE9150" i="1"/>
  <c r="AD9150" i="1"/>
  <c r="AE9149" i="1"/>
  <c r="AD9149" i="1"/>
  <c r="AE9148" i="1"/>
  <c r="AD9148" i="1"/>
  <c r="AE9147" i="1"/>
  <c r="AD9147" i="1"/>
  <c r="AE9146" i="1"/>
  <c r="AD9146" i="1"/>
  <c r="AE9145" i="1"/>
  <c r="AD9145" i="1"/>
  <c r="AE9144" i="1"/>
  <c r="AD9144" i="1"/>
  <c r="AE9143" i="1"/>
  <c r="AD9143" i="1"/>
  <c r="AE9142" i="1"/>
  <c r="AD9142" i="1"/>
  <c r="AE9141" i="1"/>
  <c r="AD9141" i="1"/>
  <c r="AE9140" i="1"/>
  <c r="AD9140" i="1"/>
  <c r="AE9139" i="1"/>
  <c r="AD9139" i="1"/>
  <c r="AE9138" i="1"/>
  <c r="AD9138" i="1"/>
  <c r="AE9137" i="1"/>
  <c r="AD9137" i="1"/>
  <c r="AE9136" i="1"/>
  <c r="AD9136" i="1"/>
  <c r="AE9135" i="1"/>
  <c r="AD9135" i="1"/>
  <c r="AE9134" i="1"/>
  <c r="AD9134" i="1"/>
  <c r="AE9133" i="1"/>
  <c r="AD9133" i="1"/>
  <c r="AE9132" i="1"/>
  <c r="AD9132" i="1"/>
  <c r="AE9131" i="1"/>
  <c r="AD9131" i="1"/>
  <c r="AE9130" i="1"/>
  <c r="AD9130" i="1"/>
  <c r="AE9129" i="1"/>
  <c r="AD9129" i="1"/>
  <c r="AE9128" i="1"/>
  <c r="AD9128" i="1"/>
  <c r="AE9127" i="1"/>
  <c r="AD9127" i="1"/>
  <c r="AE9126" i="1"/>
  <c r="AD9126" i="1"/>
  <c r="AE9125" i="1"/>
  <c r="AD9125" i="1"/>
  <c r="AE9124" i="1"/>
  <c r="AD9124" i="1"/>
  <c r="AE9123" i="1"/>
  <c r="AD9123" i="1"/>
  <c r="AE9122" i="1"/>
  <c r="AD9122" i="1"/>
  <c r="AE9121" i="1"/>
  <c r="AD9121" i="1"/>
  <c r="AE9120" i="1"/>
  <c r="AD9120" i="1"/>
  <c r="AE9119" i="1"/>
  <c r="AD9119" i="1"/>
  <c r="AE9118" i="1"/>
  <c r="AD9118" i="1"/>
  <c r="AE9117" i="1"/>
  <c r="AD9117" i="1"/>
  <c r="AE9116" i="1"/>
  <c r="AD9116" i="1"/>
  <c r="AE9115" i="1"/>
  <c r="AD9115" i="1"/>
  <c r="AE9114" i="1"/>
  <c r="AD9114" i="1"/>
  <c r="AE9113" i="1"/>
  <c r="AD9113" i="1"/>
  <c r="AE9112" i="1"/>
  <c r="AD9112" i="1"/>
  <c r="AE9111" i="1"/>
  <c r="AD9111" i="1"/>
  <c r="AE9110" i="1"/>
  <c r="AD9110" i="1"/>
  <c r="AE9109" i="1"/>
  <c r="AD9109" i="1"/>
  <c r="AE9108" i="1"/>
  <c r="AD9108" i="1"/>
  <c r="AE9107" i="1"/>
  <c r="AD9107" i="1"/>
  <c r="AE9106" i="1"/>
  <c r="AD9106" i="1"/>
  <c r="AE9105" i="1"/>
  <c r="AD9105" i="1"/>
  <c r="AE9104" i="1"/>
  <c r="AD9104" i="1"/>
  <c r="AE9103" i="1"/>
  <c r="AD9103" i="1"/>
  <c r="AE9102" i="1"/>
  <c r="AD9102" i="1"/>
  <c r="AE9101" i="1"/>
  <c r="AD9101" i="1"/>
  <c r="AE9100" i="1"/>
  <c r="AD9100" i="1"/>
  <c r="AE9099" i="1"/>
  <c r="AD9099" i="1"/>
  <c r="AE9098" i="1"/>
  <c r="AD9098" i="1"/>
  <c r="AE9097" i="1"/>
  <c r="AD9097" i="1"/>
  <c r="AE9096" i="1"/>
  <c r="AD9096" i="1"/>
  <c r="AE9095" i="1"/>
  <c r="AD9095" i="1"/>
  <c r="AE9094" i="1"/>
  <c r="AD9094" i="1"/>
  <c r="AE9093" i="1"/>
  <c r="AD9093" i="1"/>
  <c r="AE9092" i="1"/>
  <c r="AD9092" i="1"/>
  <c r="AE9091" i="1"/>
  <c r="AD9091" i="1"/>
  <c r="AE9090" i="1"/>
  <c r="AD9090" i="1"/>
  <c r="AE9089" i="1"/>
  <c r="AD9089" i="1"/>
  <c r="AE9088" i="1"/>
  <c r="AD9088" i="1"/>
  <c r="AE9087" i="1"/>
  <c r="AD9087" i="1"/>
  <c r="AE9086" i="1"/>
  <c r="AD9086" i="1"/>
  <c r="AE9085" i="1"/>
  <c r="AD9085" i="1"/>
  <c r="AE9084" i="1"/>
  <c r="AD9084" i="1"/>
  <c r="AE9083" i="1"/>
  <c r="AD9083" i="1"/>
  <c r="AE9082" i="1"/>
  <c r="AD9082" i="1"/>
  <c r="AE9081" i="1"/>
  <c r="AD9081" i="1"/>
  <c r="AE9080" i="1"/>
  <c r="AD9080" i="1"/>
  <c r="AE9079" i="1"/>
  <c r="AD9079" i="1"/>
  <c r="AE9078" i="1"/>
  <c r="AD9078" i="1"/>
  <c r="AE9077" i="1"/>
  <c r="AD9077" i="1"/>
  <c r="AE9076" i="1"/>
  <c r="AD9076" i="1"/>
  <c r="AE9075" i="1"/>
  <c r="AD9075" i="1"/>
  <c r="AE9074" i="1"/>
  <c r="AD9074" i="1"/>
  <c r="AE9073" i="1"/>
  <c r="AD9073" i="1"/>
  <c r="AE9072" i="1"/>
  <c r="AD9072" i="1"/>
  <c r="AE9071" i="1"/>
  <c r="AD9071" i="1"/>
  <c r="AE9070" i="1"/>
  <c r="AD9070" i="1"/>
  <c r="AE9069" i="1"/>
  <c r="AD9069" i="1"/>
  <c r="AE9068" i="1"/>
  <c r="AD9068" i="1"/>
  <c r="AE9067" i="1"/>
  <c r="AD9067" i="1"/>
  <c r="AE9066" i="1"/>
  <c r="AD9066" i="1"/>
  <c r="AE9065" i="1"/>
  <c r="AD9065" i="1"/>
  <c r="AE9064" i="1"/>
  <c r="AD9064" i="1"/>
  <c r="AE9063" i="1"/>
  <c r="AD9063" i="1"/>
  <c r="AE9062" i="1"/>
  <c r="AD9062" i="1"/>
  <c r="AE9061" i="1"/>
  <c r="AD9061" i="1"/>
  <c r="AE9060" i="1"/>
  <c r="AD9060" i="1"/>
  <c r="AE9059" i="1"/>
  <c r="AD9059" i="1"/>
  <c r="AE9058" i="1"/>
  <c r="AD9058" i="1"/>
  <c r="AE9057" i="1"/>
  <c r="AD9057" i="1"/>
  <c r="AE9056" i="1"/>
  <c r="AD9056" i="1"/>
  <c r="AE9055" i="1"/>
  <c r="AD9055" i="1"/>
  <c r="AE9054" i="1"/>
  <c r="AD9054" i="1"/>
  <c r="AE9053" i="1"/>
  <c r="AD9053" i="1"/>
  <c r="AE9052" i="1"/>
  <c r="AD9052" i="1"/>
  <c r="AE9051" i="1"/>
  <c r="AD9051" i="1"/>
  <c r="AE9050" i="1"/>
  <c r="AD9050" i="1"/>
  <c r="AE9049" i="1"/>
  <c r="AD9049" i="1"/>
  <c r="AE9048" i="1"/>
  <c r="AD9048" i="1"/>
  <c r="AE9047" i="1"/>
  <c r="AD9047" i="1"/>
  <c r="AE9046" i="1"/>
  <c r="AD9046" i="1"/>
  <c r="AE9045" i="1"/>
  <c r="AD9045" i="1"/>
  <c r="AE9044" i="1"/>
  <c r="AD9044" i="1"/>
  <c r="AE9043" i="1"/>
  <c r="AD9043" i="1"/>
  <c r="AE9042" i="1"/>
  <c r="AD9042" i="1"/>
  <c r="AE9041" i="1"/>
  <c r="AD9041" i="1"/>
  <c r="AE9040" i="1"/>
  <c r="AD9040" i="1"/>
  <c r="AE9039" i="1"/>
  <c r="AD9039" i="1"/>
  <c r="AE9038" i="1"/>
  <c r="AD9038" i="1"/>
  <c r="AE9037" i="1"/>
  <c r="AD9037" i="1"/>
  <c r="AE9036" i="1"/>
  <c r="AD9036" i="1"/>
  <c r="AE9035" i="1"/>
  <c r="AD9035" i="1"/>
  <c r="AE9034" i="1"/>
  <c r="AD9034" i="1"/>
  <c r="AE9033" i="1"/>
  <c r="AD9033" i="1"/>
  <c r="AE9032" i="1"/>
  <c r="AD9032" i="1"/>
  <c r="AE9031" i="1"/>
  <c r="AD9031" i="1"/>
  <c r="AE9030" i="1"/>
  <c r="AD9030" i="1"/>
  <c r="AE9029" i="1"/>
  <c r="AD9029" i="1"/>
  <c r="AE9028" i="1"/>
  <c r="AD9028" i="1"/>
  <c r="AE9027" i="1"/>
  <c r="AD9027" i="1"/>
  <c r="AE9026" i="1"/>
  <c r="AD9026" i="1"/>
  <c r="AE9025" i="1"/>
  <c r="AD9025" i="1"/>
  <c r="AE9024" i="1"/>
  <c r="AD9024" i="1"/>
  <c r="AE9023" i="1"/>
  <c r="AD9023" i="1"/>
  <c r="AE9022" i="1"/>
  <c r="AD9022" i="1"/>
  <c r="AE9021" i="1"/>
  <c r="AD9021" i="1"/>
  <c r="AE9020" i="1"/>
  <c r="AD9020" i="1"/>
  <c r="AE9019" i="1"/>
  <c r="AD9019" i="1"/>
  <c r="AE9018" i="1"/>
  <c r="AD9018" i="1"/>
  <c r="AE9017" i="1"/>
  <c r="AD9017" i="1"/>
  <c r="AE9016" i="1"/>
  <c r="AD9016" i="1"/>
  <c r="AE9015" i="1"/>
  <c r="AD9015" i="1"/>
  <c r="AE9014" i="1"/>
  <c r="AD9014" i="1"/>
  <c r="AE9013" i="1"/>
  <c r="AD9013" i="1"/>
  <c r="AE9012" i="1"/>
  <c r="AD9012" i="1"/>
  <c r="AE9011" i="1"/>
  <c r="AD9011" i="1"/>
  <c r="AE9010" i="1"/>
  <c r="AD9010" i="1"/>
  <c r="AE9009" i="1"/>
  <c r="AD9009" i="1"/>
  <c r="AE9008" i="1"/>
  <c r="AD9008" i="1"/>
  <c r="AE9007" i="1"/>
  <c r="AD9007" i="1"/>
  <c r="AE9006" i="1"/>
  <c r="AD9006" i="1"/>
  <c r="AE9005" i="1"/>
  <c r="AD9005" i="1"/>
  <c r="AE9004" i="1"/>
  <c r="AD9004" i="1"/>
  <c r="AE9003" i="1"/>
  <c r="AD9003" i="1"/>
  <c r="AE9002" i="1"/>
  <c r="AD9002" i="1"/>
  <c r="AE9001" i="1"/>
  <c r="AD9001" i="1"/>
  <c r="AE9000" i="1"/>
  <c r="AD9000" i="1"/>
  <c r="AE8999" i="1"/>
  <c r="AD8999" i="1"/>
  <c r="AE8998" i="1"/>
  <c r="AD8998" i="1"/>
  <c r="AE8997" i="1"/>
  <c r="AD8997" i="1"/>
  <c r="AE8996" i="1"/>
  <c r="AD8996" i="1"/>
  <c r="AE8995" i="1"/>
  <c r="AD8995" i="1"/>
  <c r="AE8994" i="1"/>
  <c r="AD8994" i="1"/>
  <c r="AE8993" i="1"/>
  <c r="AD8993" i="1"/>
  <c r="AE8992" i="1"/>
  <c r="AD8992" i="1"/>
  <c r="AE8991" i="1"/>
  <c r="AD8991" i="1"/>
  <c r="AE8990" i="1"/>
  <c r="AD8990" i="1"/>
  <c r="AE8989" i="1"/>
  <c r="AD8989" i="1"/>
  <c r="AE8988" i="1"/>
  <c r="AD8988" i="1"/>
  <c r="AE8987" i="1"/>
  <c r="AD8987" i="1"/>
  <c r="AE8986" i="1"/>
  <c r="AD8986" i="1"/>
  <c r="AE8985" i="1"/>
  <c r="AD8985" i="1"/>
  <c r="AE8984" i="1"/>
  <c r="AD8984" i="1"/>
  <c r="AE8983" i="1"/>
  <c r="AD8983" i="1"/>
  <c r="AE8982" i="1"/>
  <c r="AD8982" i="1"/>
  <c r="AE8981" i="1"/>
  <c r="AD8981" i="1"/>
  <c r="AE8980" i="1"/>
  <c r="AD8980" i="1"/>
  <c r="AE8979" i="1"/>
  <c r="AD8979" i="1"/>
  <c r="AE8978" i="1"/>
  <c r="AD8978" i="1"/>
  <c r="AE8977" i="1"/>
  <c r="AD8977" i="1"/>
  <c r="AE8976" i="1"/>
  <c r="AD8976" i="1"/>
  <c r="AE8975" i="1"/>
  <c r="AD8975" i="1"/>
  <c r="AE8974" i="1"/>
  <c r="AD8974" i="1"/>
  <c r="AE8973" i="1"/>
  <c r="AD8973" i="1"/>
  <c r="AE8972" i="1"/>
  <c r="AD8972" i="1"/>
  <c r="AE8971" i="1"/>
  <c r="AD8971" i="1"/>
  <c r="AE8970" i="1"/>
  <c r="AD8970" i="1"/>
  <c r="AE8969" i="1"/>
  <c r="AD8969" i="1"/>
  <c r="AE8968" i="1"/>
  <c r="AD8968" i="1"/>
  <c r="AE8967" i="1"/>
  <c r="AD8967" i="1"/>
  <c r="AE8966" i="1"/>
  <c r="AD8966" i="1"/>
  <c r="AE8965" i="1"/>
  <c r="AD8965" i="1"/>
  <c r="AE8964" i="1"/>
  <c r="AD8964" i="1"/>
  <c r="AE8963" i="1"/>
  <c r="AD8963" i="1"/>
  <c r="AE8962" i="1"/>
  <c r="AD8962" i="1"/>
  <c r="AE8961" i="1"/>
  <c r="AD8961" i="1"/>
  <c r="AE8960" i="1"/>
  <c r="AD8960" i="1"/>
  <c r="AE8959" i="1"/>
  <c r="AD8959" i="1"/>
  <c r="AE8958" i="1"/>
  <c r="AD8958" i="1"/>
  <c r="AE8957" i="1"/>
  <c r="AD8957" i="1"/>
  <c r="AE8956" i="1"/>
  <c r="AD8956" i="1"/>
  <c r="AE8955" i="1"/>
  <c r="AD8955" i="1"/>
  <c r="AE8954" i="1"/>
  <c r="AD8954" i="1"/>
  <c r="AE8953" i="1"/>
  <c r="AD8953" i="1"/>
  <c r="AE8952" i="1"/>
  <c r="AD8952" i="1"/>
  <c r="AE8951" i="1"/>
  <c r="AD8951" i="1"/>
  <c r="AE8950" i="1"/>
  <c r="AD8950" i="1"/>
  <c r="AE8949" i="1"/>
  <c r="AD8949" i="1"/>
  <c r="AE8948" i="1"/>
  <c r="AD8948" i="1"/>
  <c r="AE8947" i="1"/>
  <c r="AD8947" i="1"/>
  <c r="AE8946" i="1"/>
  <c r="AD8946" i="1"/>
  <c r="AE8945" i="1"/>
  <c r="AD8945" i="1"/>
  <c r="AE8944" i="1"/>
  <c r="AD8944" i="1"/>
  <c r="AE8943" i="1"/>
  <c r="AD8943" i="1"/>
  <c r="AE8942" i="1"/>
  <c r="AD8942" i="1"/>
  <c r="AE8941" i="1"/>
  <c r="AD8941" i="1"/>
  <c r="AE8940" i="1"/>
  <c r="AD8940" i="1"/>
  <c r="AE8939" i="1"/>
  <c r="AD8939" i="1"/>
  <c r="AE8938" i="1"/>
  <c r="AD8938" i="1"/>
  <c r="AE8937" i="1"/>
  <c r="AD8937" i="1"/>
  <c r="AE8936" i="1"/>
  <c r="AD8936" i="1"/>
  <c r="AE8935" i="1"/>
  <c r="AD8935" i="1"/>
  <c r="AE8934" i="1"/>
  <c r="AD8934" i="1"/>
  <c r="AE8933" i="1"/>
  <c r="AD8933" i="1"/>
  <c r="AE8932" i="1"/>
  <c r="AD8932" i="1"/>
  <c r="AE8931" i="1"/>
  <c r="AD8931" i="1"/>
  <c r="AE8930" i="1"/>
  <c r="AD8930" i="1"/>
  <c r="AE8929" i="1"/>
  <c r="AD8929" i="1"/>
  <c r="AE8928" i="1"/>
  <c r="AD8928" i="1"/>
  <c r="AE8927" i="1"/>
  <c r="AD8927" i="1"/>
  <c r="AE8926" i="1"/>
  <c r="AD8926" i="1"/>
  <c r="AE8925" i="1"/>
  <c r="AD8925" i="1"/>
  <c r="AE8924" i="1"/>
  <c r="AD8924" i="1"/>
  <c r="AE8923" i="1"/>
  <c r="AD8923" i="1"/>
  <c r="AE8922" i="1"/>
  <c r="AD8922" i="1"/>
  <c r="AE8921" i="1"/>
  <c r="AD8921" i="1"/>
  <c r="AE8920" i="1"/>
  <c r="AD8920" i="1"/>
  <c r="AE8919" i="1"/>
  <c r="AD8919" i="1"/>
  <c r="AE8918" i="1"/>
  <c r="AD8918" i="1"/>
  <c r="AE8917" i="1"/>
  <c r="AD8917" i="1"/>
  <c r="AE8916" i="1"/>
  <c r="AD8916" i="1"/>
  <c r="AE8915" i="1"/>
  <c r="AD8915" i="1"/>
  <c r="AE8914" i="1"/>
  <c r="AD8914" i="1"/>
  <c r="AE8913" i="1"/>
  <c r="AD8913" i="1"/>
  <c r="AE8912" i="1"/>
  <c r="AD8912" i="1"/>
  <c r="AE8911" i="1"/>
  <c r="AD8911" i="1"/>
  <c r="AE8910" i="1"/>
  <c r="AD8910" i="1"/>
  <c r="AE8909" i="1"/>
  <c r="AD8909" i="1"/>
  <c r="AE8908" i="1"/>
  <c r="AD8908" i="1"/>
  <c r="AE8907" i="1"/>
  <c r="AD8907" i="1"/>
  <c r="AE8906" i="1"/>
  <c r="AD8906" i="1"/>
  <c r="AE8905" i="1"/>
  <c r="AD8905" i="1"/>
  <c r="AE8904" i="1"/>
  <c r="AD8904" i="1"/>
  <c r="AE8903" i="1"/>
  <c r="AD8903" i="1"/>
  <c r="AE8902" i="1"/>
  <c r="AD8902" i="1"/>
  <c r="AE8901" i="1"/>
  <c r="AD8901" i="1"/>
  <c r="AE8900" i="1"/>
  <c r="AD8900" i="1"/>
  <c r="AE8899" i="1"/>
  <c r="AD8899" i="1"/>
  <c r="AE8898" i="1"/>
  <c r="AD8898" i="1"/>
  <c r="AE8897" i="1"/>
  <c r="AD8897" i="1"/>
  <c r="AE8896" i="1"/>
  <c r="AD8896" i="1"/>
  <c r="AE8895" i="1"/>
  <c r="AD8895" i="1"/>
  <c r="AE8894" i="1"/>
  <c r="AD8894" i="1"/>
  <c r="AE8893" i="1"/>
  <c r="AD8893" i="1"/>
  <c r="AE8892" i="1"/>
  <c r="AD8892" i="1"/>
  <c r="AE8891" i="1"/>
  <c r="AD8891" i="1"/>
  <c r="AE8890" i="1"/>
  <c r="AD8890" i="1"/>
  <c r="AE8889" i="1"/>
  <c r="AD8889" i="1"/>
  <c r="AE8888" i="1"/>
  <c r="AD8888" i="1"/>
  <c r="AE8887" i="1"/>
  <c r="AD8887" i="1"/>
  <c r="AE8886" i="1"/>
  <c r="AD8886" i="1"/>
  <c r="AE8885" i="1"/>
  <c r="AD8885" i="1"/>
  <c r="AE8884" i="1"/>
  <c r="AD8884" i="1"/>
  <c r="AE8883" i="1"/>
  <c r="AD8883" i="1"/>
  <c r="AE8882" i="1"/>
  <c r="AD8882" i="1"/>
  <c r="AE8881" i="1"/>
  <c r="AD8881" i="1"/>
  <c r="AE8880" i="1"/>
  <c r="AD8880" i="1"/>
  <c r="AE8879" i="1"/>
  <c r="AD8879" i="1"/>
  <c r="AE8878" i="1"/>
  <c r="AD8878" i="1"/>
  <c r="AE8877" i="1"/>
  <c r="AD8877" i="1"/>
  <c r="AE8876" i="1"/>
  <c r="AD8876" i="1"/>
  <c r="AE8875" i="1"/>
  <c r="AD8875" i="1"/>
  <c r="AE8874" i="1"/>
  <c r="AD8874" i="1"/>
  <c r="AE8873" i="1"/>
  <c r="AD8873" i="1"/>
  <c r="AE8872" i="1"/>
  <c r="AD8872" i="1"/>
  <c r="AE8871" i="1"/>
  <c r="AD8871" i="1"/>
  <c r="AE8870" i="1"/>
  <c r="AD8870" i="1"/>
  <c r="AE8869" i="1"/>
  <c r="AD8869" i="1"/>
  <c r="AE8868" i="1"/>
  <c r="AD8868" i="1"/>
  <c r="AE8867" i="1"/>
  <c r="AD8867" i="1"/>
  <c r="AE8866" i="1"/>
  <c r="AD8866" i="1"/>
  <c r="AE8865" i="1"/>
  <c r="AD8865" i="1"/>
  <c r="AE8864" i="1"/>
  <c r="AD8864" i="1"/>
  <c r="AE8863" i="1"/>
  <c r="AD8863" i="1"/>
  <c r="AE8862" i="1"/>
  <c r="AD8862" i="1"/>
  <c r="AE8861" i="1"/>
  <c r="AD8861" i="1"/>
  <c r="AE8860" i="1"/>
  <c r="AD8860" i="1"/>
  <c r="AE8859" i="1"/>
  <c r="AD8859" i="1"/>
  <c r="AE8858" i="1"/>
  <c r="AD8858" i="1"/>
  <c r="AE8857" i="1"/>
  <c r="AD8857" i="1"/>
  <c r="AE8856" i="1"/>
  <c r="AD8856" i="1"/>
  <c r="AE8855" i="1"/>
  <c r="AD8855" i="1"/>
  <c r="AE8854" i="1"/>
  <c r="AD8854" i="1"/>
  <c r="AE8853" i="1"/>
  <c r="AD8853" i="1"/>
  <c r="AE8852" i="1"/>
  <c r="AD8852" i="1"/>
  <c r="AE8851" i="1"/>
  <c r="AD8851" i="1"/>
  <c r="AE8850" i="1"/>
  <c r="AD8850" i="1"/>
  <c r="AE8849" i="1"/>
  <c r="AD8849" i="1"/>
  <c r="AE8848" i="1"/>
  <c r="AD8848" i="1"/>
  <c r="AE8847" i="1"/>
  <c r="AD8847" i="1"/>
  <c r="AE8846" i="1"/>
  <c r="AD8846" i="1"/>
  <c r="AE8845" i="1"/>
  <c r="AD8845" i="1"/>
  <c r="AE8844" i="1"/>
  <c r="AD8844" i="1"/>
  <c r="AE8843" i="1"/>
  <c r="AD8843" i="1"/>
  <c r="AE8842" i="1"/>
  <c r="AD8842" i="1"/>
  <c r="AE8841" i="1"/>
  <c r="AD8841" i="1"/>
  <c r="AE8840" i="1"/>
  <c r="AD8840" i="1"/>
  <c r="AE8839" i="1"/>
  <c r="AD8839" i="1"/>
  <c r="AE8838" i="1"/>
  <c r="AD8838" i="1"/>
  <c r="AE8837" i="1"/>
  <c r="AD8837" i="1"/>
  <c r="AE8836" i="1"/>
  <c r="AD8836" i="1"/>
  <c r="AE8835" i="1"/>
  <c r="AD8835" i="1"/>
  <c r="AE8834" i="1"/>
  <c r="AD8834" i="1"/>
  <c r="AE8833" i="1"/>
  <c r="AD8833" i="1"/>
  <c r="AE8832" i="1"/>
  <c r="AD8832" i="1"/>
  <c r="AE8831" i="1"/>
  <c r="AD8831" i="1"/>
  <c r="AE8830" i="1"/>
  <c r="AD8830" i="1"/>
  <c r="AE8829" i="1"/>
  <c r="AD8829" i="1"/>
  <c r="AE8828" i="1"/>
  <c r="AD8828" i="1"/>
  <c r="AE8827" i="1"/>
  <c r="AD8827" i="1"/>
  <c r="AE8826" i="1"/>
  <c r="AD8826" i="1"/>
  <c r="AE8825" i="1"/>
  <c r="AD8825" i="1"/>
  <c r="AE8824" i="1"/>
  <c r="AD8824" i="1"/>
  <c r="AE8823" i="1"/>
  <c r="AD8823" i="1"/>
  <c r="AE8822" i="1"/>
  <c r="AD8822" i="1"/>
  <c r="AE8821" i="1"/>
  <c r="AD8821" i="1"/>
  <c r="AE8820" i="1"/>
  <c r="AD8820" i="1"/>
  <c r="AE8819" i="1"/>
  <c r="AD8819" i="1"/>
  <c r="AE8818" i="1"/>
  <c r="AD8818" i="1"/>
  <c r="AE8817" i="1"/>
  <c r="AD8817" i="1"/>
  <c r="AE8816" i="1"/>
  <c r="AD8816" i="1"/>
  <c r="AE8815" i="1"/>
  <c r="AD8815" i="1"/>
  <c r="AE8814" i="1"/>
  <c r="AD8814" i="1"/>
  <c r="AE8813" i="1"/>
  <c r="AD8813" i="1"/>
  <c r="AE8812" i="1"/>
  <c r="AD8812" i="1"/>
  <c r="AE8811" i="1"/>
  <c r="AD8811" i="1"/>
  <c r="AE8810" i="1"/>
  <c r="AD8810" i="1"/>
  <c r="AE8809" i="1"/>
  <c r="AD8809" i="1"/>
  <c r="AE8808" i="1"/>
  <c r="AD8808" i="1"/>
  <c r="AE8807" i="1"/>
  <c r="AD8807" i="1"/>
  <c r="AE8806" i="1"/>
  <c r="AD8806" i="1"/>
  <c r="AE8805" i="1"/>
  <c r="AD8805" i="1"/>
  <c r="AE8804" i="1"/>
  <c r="AD8804" i="1"/>
  <c r="AE8803" i="1"/>
  <c r="AD8803" i="1"/>
  <c r="AE8802" i="1"/>
  <c r="AD8802" i="1"/>
  <c r="AE8801" i="1"/>
  <c r="AD8801" i="1"/>
  <c r="AE8800" i="1"/>
  <c r="AD8800" i="1"/>
  <c r="AE8799" i="1"/>
  <c r="AD8799" i="1"/>
  <c r="AE8798" i="1"/>
  <c r="AD8798" i="1"/>
  <c r="AE8797" i="1"/>
  <c r="AD8797" i="1"/>
  <c r="AE8796" i="1"/>
  <c r="AD8796" i="1"/>
  <c r="AE8795" i="1"/>
  <c r="AD8795" i="1"/>
  <c r="AE8794" i="1"/>
  <c r="AD8794" i="1"/>
  <c r="AE8793" i="1"/>
  <c r="AD8793" i="1"/>
  <c r="AE8792" i="1"/>
  <c r="AD8792" i="1"/>
  <c r="AE8791" i="1"/>
  <c r="AD8791" i="1"/>
  <c r="AE8790" i="1"/>
  <c r="AD8790" i="1"/>
  <c r="AE8789" i="1"/>
  <c r="AD8789" i="1"/>
  <c r="AE8788" i="1"/>
  <c r="AD8788" i="1"/>
  <c r="AE8787" i="1"/>
  <c r="AD8787" i="1"/>
  <c r="AE8786" i="1"/>
  <c r="AD8786" i="1"/>
  <c r="AE8785" i="1"/>
  <c r="AD8785" i="1"/>
  <c r="AE8784" i="1"/>
  <c r="AD8784" i="1"/>
  <c r="AE8783" i="1"/>
  <c r="AD8783" i="1"/>
  <c r="AE8782" i="1"/>
  <c r="AD8782" i="1"/>
  <c r="AE8781" i="1"/>
  <c r="AD8781" i="1"/>
  <c r="AE8780" i="1"/>
  <c r="AD8780" i="1"/>
  <c r="AE8779" i="1"/>
  <c r="AD8779" i="1"/>
  <c r="AE8778" i="1"/>
  <c r="AD8778" i="1"/>
  <c r="AE8777" i="1"/>
  <c r="AD8777" i="1"/>
  <c r="AE8776" i="1"/>
  <c r="AD8776" i="1"/>
  <c r="AE8775" i="1"/>
  <c r="AD8775" i="1"/>
  <c r="AE8774" i="1"/>
  <c r="AD8774" i="1"/>
  <c r="AE8773" i="1"/>
  <c r="AD8773" i="1"/>
  <c r="AE8772" i="1"/>
  <c r="AD8772" i="1"/>
  <c r="AE8771" i="1"/>
  <c r="AD8771" i="1"/>
  <c r="AE8770" i="1"/>
  <c r="AD8770" i="1"/>
  <c r="AE8769" i="1"/>
  <c r="AD8769" i="1"/>
  <c r="AE8768" i="1"/>
  <c r="AD8768" i="1"/>
  <c r="AE8767" i="1"/>
  <c r="AD8767" i="1"/>
  <c r="AE8766" i="1"/>
  <c r="AD8766" i="1"/>
  <c r="AE8765" i="1"/>
  <c r="AD8765" i="1"/>
  <c r="AE8764" i="1"/>
  <c r="AD8764" i="1"/>
  <c r="AE8763" i="1"/>
  <c r="AD8763" i="1"/>
  <c r="AE8762" i="1"/>
  <c r="AD8762" i="1"/>
  <c r="AE8761" i="1"/>
  <c r="AD8761" i="1"/>
  <c r="AE8760" i="1"/>
  <c r="AD8760" i="1"/>
  <c r="AE8759" i="1"/>
  <c r="AD8759" i="1"/>
  <c r="AE8758" i="1"/>
  <c r="AD8758" i="1"/>
  <c r="AE8757" i="1"/>
  <c r="AD8757" i="1"/>
  <c r="AE8756" i="1"/>
  <c r="AD8756" i="1"/>
  <c r="AE8755" i="1"/>
  <c r="AD8755" i="1"/>
  <c r="AE8754" i="1"/>
  <c r="AD8754" i="1"/>
  <c r="AE8753" i="1"/>
  <c r="AD8753" i="1"/>
  <c r="AE8752" i="1"/>
  <c r="AD8752" i="1"/>
  <c r="AE8751" i="1"/>
  <c r="AD8751" i="1"/>
  <c r="AE8750" i="1"/>
  <c r="AD8750" i="1"/>
  <c r="AE8749" i="1"/>
  <c r="AD8749" i="1"/>
  <c r="AE8748" i="1"/>
  <c r="AD8748" i="1"/>
  <c r="AE8747" i="1"/>
  <c r="AD8747" i="1"/>
  <c r="AE8746" i="1"/>
  <c r="AD8746" i="1"/>
  <c r="AE8745" i="1"/>
  <c r="AD8745" i="1"/>
  <c r="AE8744" i="1"/>
  <c r="AD8744" i="1"/>
  <c r="AE8743" i="1"/>
  <c r="AD8743" i="1"/>
  <c r="AE8742" i="1"/>
  <c r="AD8742" i="1"/>
  <c r="AE8741" i="1"/>
  <c r="AD8741" i="1"/>
  <c r="AE8740" i="1"/>
  <c r="AD8740" i="1"/>
  <c r="AE8739" i="1"/>
  <c r="AD8739" i="1"/>
  <c r="AE8738" i="1"/>
  <c r="AD8738" i="1"/>
  <c r="AE8737" i="1"/>
  <c r="AD8737" i="1"/>
  <c r="AE8736" i="1"/>
  <c r="AD8736" i="1"/>
  <c r="AE8735" i="1"/>
  <c r="AD8735" i="1"/>
  <c r="AE8734" i="1"/>
  <c r="AD8734" i="1"/>
  <c r="AE8733" i="1"/>
  <c r="AD8733" i="1"/>
  <c r="AE8732" i="1"/>
  <c r="AD8732" i="1"/>
  <c r="AE8731" i="1"/>
  <c r="AD8731" i="1"/>
  <c r="AE8730" i="1"/>
  <c r="AD8730" i="1"/>
  <c r="AE8729" i="1"/>
  <c r="AD8729" i="1"/>
  <c r="AE8728" i="1"/>
  <c r="AD8728" i="1"/>
  <c r="AE8727" i="1"/>
  <c r="AD8727" i="1"/>
  <c r="AE8726" i="1"/>
  <c r="AD8726" i="1"/>
  <c r="AE8725" i="1"/>
  <c r="AD8725" i="1"/>
  <c r="AE8724" i="1"/>
  <c r="AD8724" i="1"/>
  <c r="AE8723" i="1"/>
  <c r="AD8723" i="1"/>
  <c r="AE8722" i="1"/>
  <c r="AD8722" i="1"/>
  <c r="AE8721" i="1"/>
  <c r="AD8721" i="1"/>
  <c r="AE8720" i="1"/>
  <c r="AD8720" i="1"/>
  <c r="AE8719" i="1"/>
  <c r="AD8719" i="1"/>
  <c r="AE8718" i="1"/>
  <c r="AD8718" i="1"/>
  <c r="AE8717" i="1"/>
  <c r="AD8717" i="1"/>
  <c r="AE8716" i="1"/>
  <c r="AD8716" i="1"/>
  <c r="AE8715" i="1"/>
  <c r="AD8715" i="1"/>
  <c r="AE8714" i="1"/>
  <c r="AD8714" i="1"/>
  <c r="AE8713" i="1"/>
  <c r="AD8713" i="1"/>
  <c r="AE8712" i="1"/>
  <c r="AD8712" i="1"/>
  <c r="AE8711" i="1"/>
  <c r="AD8711" i="1"/>
  <c r="AE8710" i="1"/>
  <c r="AD8710" i="1"/>
  <c r="AE8709" i="1"/>
  <c r="AD8709" i="1"/>
  <c r="AE8708" i="1"/>
  <c r="AD8708" i="1"/>
  <c r="AE8707" i="1"/>
  <c r="AD8707" i="1"/>
  <c r="AE8706" i="1"/>
  <c r="AD8706" i="1"/>
  <c r="AE8705" i="1"/>
  <c r="AD8705" i="1"/>
  <c r="AE8704" i="1"/>
  <c r="AD8704" i="1"/>
  <c r="AE8703" i="1"/>
  <c r="AD8703" i="1"/>
  <c r="AE8702" i="1"/>
  <c r="AD8702" i="1"/>
  <c r="AE8701" i="1"/>
  <c r="AD8701" i="1"/>
  <c r="AE8700" i="1"/>
  <c r="AD8700" i="1"/>
  <c r="AE8699" i="1"/>
  <c r="AD8699" i="1"/>
  <c r="AE8698" i="1"/>
  <c r="AD8698" i="1"/>
  <c r="AE8697" i="1"/>
  <c r="AD8697" i="1"/>
  <c r="AE8696" i="1"/>
  <c r="AD8696" i="1"/>
  <c r="AE8695" i="1"/>
  <c r="AD8695" i="1"/>
  <c r="AE8694" i="1"/>
  <c r="AD8694" i="1"/>
  <c r="AE8693" i="1"/>
  <c r="AD8693" i="1"/>
  <c r="AE8692" i="1"/>
  <c r="AD8692" i="1"/>
  <c r="AE8691" i="1"/>
  <c r="AD8691" i="1"/>
  <c r="AE8690" i="1"/>
  <c r="AD8690" i="1"/>
  <c r="AE8689" i="1"/>
  <c r="AD8689" i="1"/>
  <c r="AE8688" i="1"/>
  <c r="AD8688" i="1"/>
  <c r="AE8687" i="1"/>
  <c r="AD8687" i="1"/>
  <c r="AE8686" i="1"/>
  <c r="AD8686" i="1"/>
  <c r="AE8685" i="1"/>
  <c r="AD8685" i="1"/>
  <c r="AE8684" i="1"/>
  <c r="AD8684" i="1"/>
  <c r="AE8683" i="1"/>
  <c r="AD8683" i="1"/>
  <c r="AE8682" i="1"/>
  <c r="AD8682" i="1"/>
  <c r="AE8681" i="1"/>
  <c r="AD8681" i="1"/>
  <c r="AE8680" i="1"/>
  <c r="AD8680" i="1"/>
  <c r="AE8679" i="1"/>
  <c r="AD8679" i="1"/>
  <c r="AE8678" i="1"/>
  <c r="AD8678" i="1"/>
  <c r="AE8677" i="1"/>
  <c r="AD8677" i="1"/>
  <c r="AE8676" i="1"/>
  <c r="AD8676" i="1"/>
  <c r="AE8675" i="1"/>
  <c r="AD8675" i="1"/>
  <c r="AE8674" i="1"/>
  <c r="AD8674" i="1"/>
  <c r="AE8673" i="1"/>
  <c r="AD8673" i="1"/>
  <c r="AE8672" i="1"/>
  <c r="AD8672" i="1"/>
  <c r="AE8671" i="1"/>
  <c r="AD8671" i="1"/>
  <c r="AE8670" i="1"/>
  <c r="AD8670" i="1"/>
  <c r="AE8669" i="1"/>
  <c r="AD8669" i="1"/>
  <c r="AE8668" i="1"/>
  <c r="AD8668" i="1"/>
  <c r="AE8667" i="1"/>
  <c r="AD8667" i="1"/>
  <c r="AE8666" i="1"/>
  <c r="AD8666" i="1"/>
  <c r="AE8665" i="1"/>
  <c r="AD8665" i="1"/>
  <c r="AE8664" i="1"/>
  <c r="AD8664" i="1"/>
  <c r="AE8663" i="1"/>
  <c r="AD8663" i="1"/>
  <c r="AE8662" i="1"/>
  <c r="AD8662" i="1"/>
  <c r="AE8661" i="1"/>
  <c r="AD8661" i="1"/>
  <c r="AE8660" i="1"/>
  <c r="AD8660" i="1"/>
  <c r="AE8659" i="1"/>
  <c r="AD8659" i="1"/>
  <c r="AE8658" i="1"/>
  <c r="AD8658" i="1"/>
  <c r="AE8657" i="1"/>
  <c r="AD8657" i="1"/>
  <c r="AE8656" i="1"/>
  <c r="AD8656" i="1"/>
  <c r="AE8655" i="1"/>
  <c r="AD8655" i="1"/>
  <c r="AE8654" i="1"/>
  <c r="AD8654" i="1"/>
  <c r="AE8653" i="1"/>
  <c r="AD8653" i="1"/>
  <c r="AE8652" i="1"/>
  <c r="AD8652" i="1"/>
  <c r="AE8651" i="1"/>
  <c r="AD8651" i="1"/>
  <c r="AE8650" i="1"/>
  <c r="AD8650" i="1"/>
  <c r="AE8649" i="1"/>
  <c r="AD8649" i="1"/>
  <c r="AE8648" i="1"/>
  <c r="AD8648" i="1"/>
  <c r="AE8647" i="1"/>
  <c r="AD8647" i="1"/>
  <c r="AE8646" i="1"/>
  <c r="AD8646" i="1"/>
  <c r="AE8645" i="1"/>
  <c r="AD8645" i="1"/>
  <c r="AE8644" i="1"/>
  <c r="AD8644" i="1"/>
  <c r="AE8643" i="1"/>
  <c r="AD8643" i="1"/>
  <c r="AE8642" i="1"/>
  <c r="AD8642" i="1"/>
  <c r="AE8641" i="1"/>
  <c r="AD8641" i="1"/>
  <c r="AE8640" i="1"/>
  <c r="AD8640" i="1"/>
  <c r="AE8639" i="1"/>
  <c r="AD8639" i="1"/>
  <c r="AE8638" i="1"/>
  <c r="AD8638" i="1"/>
  <c r="AE8637" i="1"/>
  <c r="AD8637" i="1"/>
  <c r="AE8636" i="1"/>
  <c r="AD8636" i="1"/>
  <c r="AE8635" i="1"/>
  <c r="AD8635" i="1"/>
  <c r="AE8634" i="1"/>
  <c r="AD8634" i="1"/>
  <c r="AE8633" i="1"/>
  <c r="AD8633" i="1"/>
  <c r="AE8632" i="1"/>
  <c r="AD8632" i="1"/>
  <c r="AE8631" i="1"/>
  <c r="AD8631" i="1"/>
  <c r="AE8630" i="1"/>
  <c r="AD8630" i="1"/>
  <c r="AE8629" i="1"/>
  <c r="AD8629" i="1"/>
  <c r="AE8628" i="1"/>
  <c r="AD8628" i="1"/>
  <c r="AE8627" i="1"/>
  <c r="AD8627" i="1"/>
  <c r="AE8626" i="1"/>
  <c r="AD8626" i="1"/>
  <c r="AE8625" i="1"/>
  <c r="AD8625" i="1"/>
  <c r="AE8624" i="1"/>
  <c r="AD8624" i="1"/>
  <c r="AE8623" i="1"/>
  <c r="AD8623" i="1"/>
  <c r="AE8622" i="1"/>
  <c r="AD8622" i="1"/>
  <c r="AE8621" i="1"/>
  <c r="AD8621" i="1"/>
  <c r="AE8620" i="1"/>
  <c r="AD8620" i="1"/>
  <c r="AE8619" i="1"/>
  <c r="AD8619" i="1"/>
  <c r="AE8618" i="1"/>
  <c r="AD8618" i="1"/>
  <c r="AE8617" i="1"/>
  <c r="AD8617" i="1"/>
  <c r="AE8616" i="1"/>
  <c r="AD8616" i="1"/>
  <c r="AE8615" i="1"/>
  <c r="AD8615" i="1"/>
  <c r="AE8614" i="1"/>
  <c r="AD8614" i="1"/>
  <c r="AE8613" i="1"/>
  <c r="AD8613" i="1"/>
  <c r="AE8612" i="1"/>
  <c r="AD8612" i="1"/>
  <c r="AE8611" i="1"/>
  <c r="AD8611" i="1"/>
  <c r="AE8610" i="1"/>
  <c r="AD8610" i="1"/>
  <c r="AE8609" i="1"/>
  <c r="AD8609" i="1"/>
  <c r="AE8608" i="1"/>
  <c r="AD8608" i="1"/>
  <c r="AE8607" i="1"/>
  <c r="AD8607" i="1"/>
  <c r="AE8606" i="1"/>
  <c r="AD8606" i="1"/>
  <c r="AE8605" i="1"/>
  <c r="AD8605" i="1"/>
  <c r="AE8604" i="1"/>
  <c r="AD8604" i="1"/>
  <c r="AE8603" i="1"/>
  <c r="AD8603" i="1"/>
  <c r="AE8602" i="1"/>
  <c r="AD8602" i="1"/>
  <c r="AE8601" i="1"/>
  <c r="AD8601" i="1"/>
  <c r="AE8600" i="1"/>
  <c r="AD8600" i="1"/>
  <c r="AE8599" i="1"/>
  <c r="AD8599" i="1"/>
  <c r="AE8598" i="1"/>
  <c r="AD8598" i="1"/>
  <c r="AE8597" i="1"/>
  <c r="AD8597" i="1"/>
  <c r="AE8596" i="1"/>
  <c r="AD8596" i="1"/>
  <c r="AE8595" i="1"/>
  <c r="AD8595" i="1"/>
  <c r="AE8594" i="1"/>
  <c r="AD8594" i="1"/>
  <c r="AE8593" i="1"/>
  <c r="AD8593" i="1"/>
  <c r="AE8592" i="1"/>
  <c r="AD8592" i="1"/>
  <c r="AE8591" i="1"/>
  <c r="AD8591" i="1"/>
  <c r="AE8590" i="1"/>
  <c r="AD8590" i="1"/>
  <c r="AE8589" i="1"/>
  <c r="AD8589" i="1"/>
  <c r="AE8588" i="1"/>
  <c r="AD8588" i="1"/>
  <c r="AE8587" i="1"/>
  <c r="AD8587" i="1"/>
  <c r="AE8586" i="1"/>
  <c r="AD8586" i="1"/>
  <c r="AE8585" i="1"/>
  <c r="AD8585" i="1"/>
  <c r="AE8584" i="1"/>
  <c r="AD8584" i="1"/>
  <c r="AE8583" i="1"/>
  <c r="AD8583" i="1"/>
  <c r="AE8582" i="1"/>
  <c r="AD8582" i="1"/>
  <c r="AE8581" i="1"/>
  <c r="AD8581" i="1"/>
  <c r="AE8580" i="1"/>
  <c r="AD8580" i="1"/>
  <c r="AE8579" i="1"/>
  <c r="AD8579" i="1"/>
  <c r="AE8578" i="1"/>
  <c r="AD8578" i="1"/>
  <c r="AE8577" i="1"/>
  <c r="AD8577" i="1"/>
  <c r="AE8576" i="1"/>
  <c r="AD8576" i="1"/>
  <c r="AE8575" i="1"/>
  <c r="AD8575" i="1"/>
  <c r="AE8574" i="1"/>
  <c r="AD8574" i="1"/>
  <c r="AE8573" i="1"/>
  <c r="AD8573" i="1"/>
  <c r="AE8572" i="1"/>
  <c r="AD8572" i="1"/>
  <c r="AE8571" i="1"/>
  <c r="AD8571" i="1"/>
  <c r="AE8570" i="1"/>
  <c r="AD8570" i="1"/>
  <c r="AE8569" i="1"/>
  <c r="AD8569" i="1"/>
  <c r="AE8568" i="1"/>
  <c r="AD8568" i="1"/>
  <c r="AE8567" i="1"/>
  <c r="AD8567" i="1"/>
  <c r="AE8566" i="1"/>
  <c r="AD8566" i="1"/>
  <c r="AE8565" i="1"/>
  <c r="AD8565" i="1"/>
  <c r="AE8564" i="1"/>
  <c r="AD8564" i="1"/>
  <c r="AE8563" i="1"/>
  <c r="AD8563" i="1"/>
  <c r="AE8562" i="1"/>
  <c r="AD8562" i="1"/>
  <c r="AE8561" i="1"/>
  <c r="AD8561" i="1"/>
  <c r="AE8560" i="1"/>
  <c r="AD8560" i="1"/>
  <c r="AE8559" i="1"/>
  <c r="AD8559" i="1"/>
  <c r="AE8558" i="1"/>
  <c r="AD8558" i="1"/>
  <c r="AE8557" i="1"/>
  <c r="AD8557" i="1"/>
  <c r="AE8556" i="1"/>
  <c r="AD8556" i="1"/>
  <c r="AE8555" i="1"/>
  <c r="AD8555" i="1"/>
  <c r="AE8554" i="1"/>
  <c r="AD8554" i="1"/>
  <c r="AE8553" i="1"/>
  <c r="AD8553" i="1"/>
  <c r="AE8552" i="1"/>
  <c r="AD8552" i="1"/>
  <c r="AE8551" i="1"/>
  <c r="AD8551" i="1"/>
  <c r="AE8550" i="1"/>
  <c r="AD8550" i="1"/>
  <c r="AE8549" i="1"/>
  <c r="AD8549" i="1"/>
  <c r="AE8548" i="1"/>
  <c r="AD8548" i="1"/>
  <c r="AE8547" i="1"/>
  <c r="AD8547" i="1"/>
  <c r="AE8546" i="1"/>
  <c r="AD8546" i="1"/>
  <c r="AE8545" i="1"/>
  <c r="AD8545" i="1"/>
  <c r="AE8544" i="1"/>
  <c r="AD8544" i="1"/>
  <c r="AE8543" i="1"/>
  <c r="AD8543" i="1"/>
  <c r="AE8542" i="1"/>
  <c r="AD8542" i="1"/>
  <c r="AE8541" i="1"/>
  <c r="AD8541" i="1"/>
  <c r="AE8540" i="1"/>
  <c r="AD8540" i="1"/>
  <c r="AE8539" i="1"/>
  <c r="AD8539" i="1"/>
  <c r="AE8538" i="1"/>
  <c r="AD8538" i="1"/>
  <c r="AE8537" i="1"/>
  <c r="AD8537" i="1"/>
  <c r="AE8536" i="1"/>
  <c r="AD8536" i="1"/>
  <c r="AE8535" i="1"/>
  <c r="AD8535" i="1"/>
  <c r="AE8534" i="1"/>
  <c r="AD8534" i="1"/>
  <c r="AE8533" i="1"/>
  <c r="AD8533" i="1"/>
  <c r="AE8532" i="1"/>
  <c r="AD8532" i="1"/>
  <c r="AE8531" i="1"/>
  <c r="AD8531" i="1"/>
  <c r="AE8530" i="1"/>
  <c r="AD8530" i="1"/>
  <c r="AE8529" i="1"/>
  <c r="AD8529" i="1"/>
  <c r="AE8528" i="1"/>
  <c r="AD8528" i="1"/>
  <c r="AE8527" i="1"/>
  <c r="AD8527" i="1"/>
  <c r="AE8526" i="1"/>
  <c r="AD8526" i="1"/>
  <c r="AE8525" i="1"/>
  <c r="AD8525" i="1"/>
  <c r="AE8524" i="1"/>
  <c r="AD8524" i="1"/>
  <c r="AE8523" i="1"/>
  <c r="AD8523" i="1"/>
  <c r="AE8522" i="1"/>
  <c r="AD8522" i="1"/>
  <c r="AE8521" i="1"/>
  <c r="AD8521" i="1"/>
  <c r="AE8520" i="1"/>
  <c r="AD8520" i="1"/>
  <c r="AE8519" i="1"/>
  <c r="AD8519" i="1"/>
  <c r="AE8518" i="1"/>
  <c r="AD8518" i="1"/>
  <c r="AE8517" i="1"/>
  <c r="AD8517" i="1"/>
  <c r="AE8516" i="1"/>
  <c r="AD8516" i="1"/>
  <c r="AE8515" i="1"/>
  <c r="AD8515" i="1"/>
  <c r="AE8514" i="1"/>
  <c r="AD8514" i="1"/>
  <c r="AE8513" i="1"/>
  <c r="AD8513" i="1"/>
  <c r="AE8512" i="1"/>
  <c r="AD8512" i="1"/>
  <c r="AE8511" i="1"/>
  <c r="AD8511" i="1"/>
  <c r="AE8510" i="1"/>
  <c r="AD8510" i="1"/>
  <c r="AE8509" i="1"/>
  <c r="AD8509" i="1"/>
  <c r="AE8508" i="1"/>
  <c r="AD8508" i="1"/>
  <c r="AE8507" i="1"/>
  <c r="AD8507" i="1"/>
  <c r="AE8506" i="1"/>
  <c r="AD8506" i="1"/>
  <c r="AE8505" i="1"/>
  <c r="AD8505" i="1"/>
  <c r="AE8504" i="1"/>
  <c r="AD8504" i="1"/>
  <c r="AE8503" i="1"/>
  <c r="AD8503" i="1"/>
  <c r="AE8502" i="1"/>
  <c r="AD8502" i="1"/>
  <c r="AE8501" i="1"/>
  <c r="AD8501" i="1"/>
  <c r="AE8500" i="1"/>
  <c r="AD8500" i="1"/>
  <c r="AE8499" i="1"/>
  <c r="AD8499" i="1"/>
  <c r="AE8498" i="1"/>
  <c r="AD8498" i="1"/>
  <c r="AE8497" i="1"/>
  <c r="AD8497" i="1"/>
  <c r="AE8496" i="1"/>
  <c r="AD8496" i="1"/>
  <c r="AE8495" i="1"/>
  <c r="AD8495" i="1"/>
  <c r="AE8494" i="1"/>
  <c r="AD8494" i="1"/>
  <c r="AE8493" i="1"/>
  <c r="AD8493" i="1"/>
  <c r="AE8492" i="1"/>
  <c r="AD8492" i="1"/>
  <c r="AE8491" i="1"/>
  <c r="AD8491" i="1"/>
  <c r="AE8490" i="1"/>
  <c r="AD8490" i="1"/>
  <c r="AE8489" i="1"/>
  <c r="AD8489" i="1"/>
  <c r="AE8488" i="1"/>
  <c r="AD8488" i="1"/>
  <c r="AE8487" i="1"/>
  <c r="AD8487" i="1"/>
  <c r="AE8486" i="1"/>
  <c r="AD8486" i="1"/>
  <c r="AE8485" i="1"/>
  <c r="AD8485" i="1"/>
  <c r="AE8484" i="1"/>
  <c r="AD8484" i="1"/>
  <c r="AE8483" i="1"/>
  <c r="AD8483" i="1"/>
  <c r="AE8482" i="1"/>
  <c r="AD8482" i="1"/>
  <c r="AE8481" i="1"/>
  <c r="AD8481" i="1"/>
  <c r="AE8480" i="1"/>
  <c r="AD8480" i="1"/>
  <c r="AE8479" i="1"/>
  <c r="AD8479" i="1"/>
  <c r="AE8478" i="1"/>
  <c r="AD8478" i="1"/>
  <c r="AE8477" i="1"/>
  <c r="AD8477" i="1"/>
  <c r="AE8476" i="1"/>
  <c r="AD8476" i="1"/>
  <c r="AE8475" i="1"/>
  <c r="AD8475" i="1"/>
  <c r="AE8474" i="1"/>
  <c r="AD8474" i="1"/>
  <c r="AE8473" i="1"/>
  <c r="AD8473" i="1"/>
  <c r="AE8472" i="1"/>
  <c r="AD8472" i="1"/>
  <c r="AE8471" i="1"/>
  <c r="AD8471" i="1"/>
  <c r="AE8470" i="1"/>
  <c r="AD8470" i="1"/>
  <c r="AE8469" i="1"/>
  <c r="AD8469" i="1"/>
  <c r="AE8468" i="1"/>
  <c r="AD8468" i="1"/>
  <c r="AE8467" i="1"/>
  <c r="AD8467" i="1"/>
  <c r="AE8466" i="1"/>
  <c r="AD8466" i="1"/>
  <c r="AE8465" i="1"/>
  <c r="AD8465" i="1"/>
  <c r="AE8464" i="1"/>
  <c r="AD8464" i="1"/>
  <c r="AE8463" i="1"/>
  <c r="AD8463" i="1"/>
  <c r="AE8462" i="1"/>
  <c r="AD8462" i="1"/>
  <c r="AE8461" i="1"/>
  <c r="AD8461" i="1"/>
  <c r="AE8460" i="1"/>
  <c r="AD8460" i="1"/>
  <c r="AE8459" i="1"/>
  <c r="AD8459" i="1"/>
  <c r="AE8458" i="1"/>
  <c r="AD8458" i="1"/>
  <c r="AE8457" i="1"/>
  <c r="AD8457" i="1"/>
  <c r="AE8456" i="1"/>
  <c r="AD8456" i="1"/>
  <c r="AE8455" i="1"/>
  <c r="AD8455" i="1"/>
  <c r="AE8454" i="1"/>
  <c r="AD8454" i="1"/>
  <c r="AE8453" i="1"/>
  <c r="AD8453" i="1"/>
  <c r="AE8452" i="1"/>
  <c r="AD8452" i="1"/>
  <c r="AE8451" i="1"/>
  <c r="AD8451" i="1"/>
  <c r="AE8450" i="1"/>
  <c r="AD8450" i="1"/>
  <c r="AE8449" i="1"/>
  <c r="AD8449" i="1"/>
  <c r="AE8448" i="1"/>
  <c r="AD8448" i="1"/>
  <c r="AE8447" i="1"/>
  <c r="AD8447" i="1"/>
  <c r="AE8446" i="1"/>
  <c r="AD8446" i="1"/>
  <c r="AE8445" i="1"/>
  <c r="AD8445" i="1"/>
  <c r="AE8444" i="1"/>
  <c r="AD8444" i="1"/>
  <c r="AE8443" i="1"/>
  <c r="AD8443" i="1"/>
  <c r="AE8442" i="1"/>
  <c r="AD8442" i="1"/>
  <c r="AE8441" i="1"/>
  <c r="AD8441" i="1"/>
  <c r="AE8440" i="1"/>
  <c r="AD8440" i="1"/>
  <c r="AE8439" i="1"/>
  <c r="AD8439" i="1"/>
  <c r="AE8438" i="1"/>
  <c r="AD8438" i="1"/>
  <c r="AE8437" i="1"/>
  <c r="AD8437" i="1"/>
  <c r="AE8436" i="1"/>
  <c r="AD8436" i="1"/>
  <c r="AE8435" i="1"/>
  <c r="AD8435" i="1"/>
  <c r="AE8434" i="1"/>
  <c r="AD8434" i="1"/>
  <c r="AE8433" i="1"/>
  <c r="AD8433" i="1"/>
  <c r="AE8432" i="1"/>
  <c r="AD8432" i="1"/>
  <c r="AE8431" i="1"/>
  <c r="AD8431" i="1"/>
  <c r="AE8430" i="1"/>
  <c r="AD8430" i="1"/>
  <c r="AE8429" i="1"/>
  <c r="AD8429" i="1"/>
  <c r="AE8428" i="1"/>
  <c r="AD8428" i="1"/>
  <c r="AE8427" i="1"/>
  <c r="AD8427" i="1"/>
  <c r="AE8426" i="1"/>
  <c r="AD8426" i="1"/>
  <c r="AE8425" i="1"/>
  <c r="AD8425" i="1"/>
  <c r="AE8424" i="1"/>
  <c r="AD8424" i="1"/>
  <c r="AE8423" i="1"/>
  <c r="AD8423" i="1"/>
  <c r="AE8422" i="1"/>
  <c r="AD8422" i="1"/>
  <c r="AE8421" i="1"/>
  <c r="AD8421" i="1"/>
  <c r="AE8420" i="1"/>
  <c r="AD8420" i="1"/>
  <c r="AE8419" i="1"/>
  <c r="AD8419" i="1"/>
  <c r="AE8418" i="1"/>
  <c r="AD8418" i="1"/>
  <c r="AE8417" i="1"/>
  <c r="AD8417" i="1"/>
  <c r="AE8416" i="1"/>
  <c r="AD8416" i="1"/>
  <c r="AE8415" i="1"/>
  <c r="AD8415" i="1"/>
  <c r="AE8414" i="1"/>
  <c r="AD8414" i="1"/>
  <c r="AE8413" i="1"/>
  <c r="AD8413" i="1"/>
  <c r="AE8412" i="1"/>
  <c r="AD8412" i="1"/>
  <c r="AE8411" i="1"/>
  <c r="AD8411" i="1"/>
  <c r="AE8410" i="1"/>
  <c r="AD8410" i="1"/>
  <c r="AE8409" i="1"/>
  <c r="AD8409" i="1"/>
  <c r="AE8408" i="1"/>
  <c r="AD8408" i="1"/>
  <c r="AE8407" i="1"/>
  <c r="AD8407" i="1"/>
  <c r="AE8406" i="1"/>
  <c r="AD8406" i="1"/>
  <c r="AE8405" i="1"/>
  <c r="AD8405" i="1"/>
  <c r="AE8404" i="1"/>
  <c r="AD8404" i="1"/>
  <c r="AE8403" i="1"/>
  <c r="AD8403" i="1"/>
  <c r="AE8402" i="1"/>
  <c r="AD8402" i="1"/>
  <c r="AE8401" i="1"/>
  <c r="AD8401" i="1"/>
  <c r="AE8400" i="1"/>
  <c r="AD8400" i="1"/>
  <c r="AE8399" i="1"/>
  <c r="AD8399" i="1"/>
  <c r="AE8398" i="1"/>
  <c r="AD8398" i="1"/>
  <c r="AE8397" i="1"/>
  <c r="AD8397" i="1"/>
  <c r="AE8396" i="1"/>
  <c r="AD8396" i="1"/>
  <c r="AE8395" i="1"/>
  <c r="AD8395" i="1"/>
  <c r="AE8394" i="1"/>
  <c r="AD8394" i="1"/>
  <c r="AE8393" i="1"/>
  <c r="AD8393" i="1"/>
  <c r="AE8392" i="1"/>
  <c r="AD8392" i="1"/>
  <c r="AE8391" i="1"/>
  <c r="AD8391" i="1"/>
  <c r="AE8390" i="1"/>
  <c r="AD8390" i="1"/>
  <c r="AE8389" i="1"/>
  <c r="AD8389" i="1"/>
  <c r="AE8388" i="1"/>
  <c r="AD8388" i="1"/>
  <c r="AE8387" i="1"/>
  <c r="AD8387" i="1"/>
  <c r="AE8386" i="1"/>
  <c r="AD8386" i="1"/>
  <c r="AE8385" i="1"/>
  <c r="AD8385" i="1"/>
  <c r="AE8384" i="1"/>
  <c r="AD8384" i="1"/>
  <c r="AE8383" i="1"/>
  <c r="AD8383" i="1"/>
  <c r="AE8382" i="1"/>
  <c r="AD8382" i="1"/>
  <c r="AE8381" i="1"/>
  <c r="AD8381" i="1"/>
  <c r="AE8380" i="1"/>
  <c r="AD8380" i="1"/>
  <c r="AE8379" i="1"/>
  <c r="AD8379" i="1"/>
  <c r="AE8378" i="1"/>
  <c r="AD8378" i="1"/>
  <c r="AE8377" i="1"/>
  <c r="AD8377" i="1"/>
  <c r="AE8376" i="1"/>
  <c r="AD8376" i="1"/>
  <c r="AE8375" i="1"/>
  <c r="AD8375" i="1"/>
  <c r="AE8374" i="1"/>
  <c r="AD8374" i="1"/>
  <c r="AE8373" i="1"/>
  <c r="AD8373" i="1"/>
  <c r="AE8372" i="1"/>
  <c r="AD8372" i="1"/>
  <c r="AE8371" i="1"/>
  <c r="AD8371" i="1"/>
  <c r="AE8370" i="1"/>
  <c r="AD8370" i="1"/>
  <c r="AE8369" i="1"/>
  <c r="AD8369" i="1"/>
  <c r="AE8368" i="1"/>
  <c r="AD8368" i="1"/>
  <c r="AE8367" i="1"/>
  <c r="AD8367" i="1"/>
  <c r="AE8366" i="1"/>
  <c r="AD8366" i="1"/>
  <c r="AE8365" i="1"/>
  <c r="AD8365" i="1"/>
  <c r="AE8364" i="1"/>
  <c r="AD8364" i="1"/>
  <c r="AE8363" i="1"/>
  <c r="AD8363" i="1"/>
  <c r="AE8362" i="1"/>
  <c r="AD8362" i="1"/>
  <c r="AE8361" i="1"/>
  <c r="AD8361" i="1"/>
  <c r="AE8360" i="1"/>
  <c r="AD8360" i="1"/>
  <c r="AE8359" i="1"/>
  <c r="AD8359" i="1"/>
  <c r="AE8358" i="1"/>
  <c r="AD8358" i="1"/>
  <c r="AE8357" i="1"/>
  <c r="AD8357" i="1"/>
  <c r="AE8356" i="1"/>
  <c r="AD8356" i="1"/>
  <c r="AE8355" i="1"/>
  <c r="AD8355" i="1"/>
  <c r="AE8354" i="1"/>
  <c r="AD8354" i="1"/>
  <c r="AE8353" i="1"/>
  <c r="AD8353" i="1"/>
  <c r="AE8352" i="1"/>
  <c r="AD8352" i="1"/>
  <c r="AE8351" i="1"/>
  <c r="AD8351" i="1"/>
  <c r="AE8350" i="1"/>
  <c r="AD8350" i="1"/>
  <c r="AE8349" i="1"/>
  <c r="AD8349" i="1"/>
  <c r="AE8348" i="1"/>
  <c r="AD8348" i="1"/>
  <c r="AE8347" i="1"/>
  <c r="AD8347" i="1"/>
  <c r="AE8346" i="1"/>
  <c r="AD8346" i="1"/>
  <c r="AE8345" i="1"/>
  <c r="AD8345" i="1"/>
  <c r="AE8344" i="1"/>
  <c r="AD8344" i="1"/>
  <c r="AE8343" i="1"/>
  <c r="AD8343" i="1"/>
  <c r="AE8342" i="1"/>
  <c r="AD8342" i="1"/>
  <c r="AE8341" i="1"/>
  <c r="AD8341" i="1"/>
  <c r="AE8340" i="1"/>
  <c r="AD8340" i="1"/>
  <c r="AE8339" i="1"/>
  <c r="AD8339" i="1"/>
  <c r="AE8338" i="1"/>
  <c r="AD8338" i="1"/>
  <c r="AE8337" i="1"/>
  <c r="AD8337" i="1"/>
  <c r="AE8336" i="1"/>
  <c r="AD8336" i="1"/>
  <c r="AE8335" i="1"/>
  <c r="AD8335" i="1"/>
  <c r="AE8334" i="1"/>
  <c r="AD8334" i="1"/>
  <c r="AE8333" i="1"/>
  <c r="AD8333" i="1"/>
  <c r="AE8332" i="1"/>
  <c r="AD8332" i="1"/>
  <c r="AE8331" i="1"/>
  <c r="AD8331" i="1"/>
  <c r="AE8330" i="1"/>
  <c r="AD8330" i="1"/>
  <c r="AE8329" i="1"/>
  <c r="AD8329" i="1"/>
  <c r="AE8328" i="1"/>
  <c r="AD8328" i="1"/>
  <c r="AE8327" i="1"/>
  <c r="AD8327" i="1"/>
  <c r="AE8326" i="1"/>
  <c r="AD8326" i="1"/>
  <c r="AE8325" i="1"/>
  <c r="AD8325" i="1"/>
  <c r="AE8324" i="1"/>
  <c r="AD8324" i="1"/>
  <c r="AE8323" i="1"/>
  <c r="AD8323" i="1"/>
  <c r="AE8322" i="1"/>
  <c r="AD8322" i="1"/>
  <c r="AE8321" i="1"/>
  <c r="AD8321" i="1"/>
  <c r="AE8320" i="1"/>
  <c r="AD8320" i="1"/>
  <c r="AE8319" i="1"/>
  <c r="AD8319" i="1"/>
  <c r="AE8318" i="1"/>
  <c r="AD8318" i="1"/>
  <c r="AE8317" i="1"/>
  <c r="AD8317" i="1"/>
  <c r="AE8316" i="1"/>
  <c r="AD8316" i="1"/>
  <c r="AE8315" i="1"/>
  <c r="AD8315" i="1"/>
  <c r="AE8314" i="1"/>
  <c r="AD8314" i="1"/>
  <c r="AE8313" i="1"/>
  <c r="AD8313" i="1"/>
  <c r="AE8312" i="1"/>
  <c r="AD8312" i="1"/>
  <c r="AE8311" i="1"/>
  <c r="AD8311" i="1"/>
  <c r="AE8310" i="1"/>
  <c r="AD8310" i="1"/>
  <c r="AE8309" i="1"/>
  <c r="AD8309" i="1"/>
  <c r="AE8308" i="1"/>
  <c r="AD8308" i="1"/>
  <c r="AE8307" i="1"/>
  <c r="AD8307" i="1"/>
  <c r="AE8306" i="1"/>
  <c r="AD8306" i="1"/>
  <c r="AE8305" i="1"/>
  <c r="AD8305" i="1"/>
  <c r="AE8304" i="1"/>
  <c r="AD8304" i="1"/>
  <c r="AE8303" i="1"/>
  <c r="AD8303" i="1"/>
  <c r="AE8302" i="1"/>
  <c r="AD8302" i="1"/>
  <c r="AE8301" i="1"/>
  <c r="AD8301" i="1"/>
  <c r="AE8300" i="1"/>
  <c r="AD8300" i="1"/>
  <c r="AE8299" i="1"/>
  <c r="AD8299" i="1"/>
  <c r="AE8298" i="1"/>
  <c r="AD8298" i="1"/>
  <c r="AE8297" i="1"/>
  <c r="AD8297" i="1"/>
  <c r="AE8296" i="1"/>
  <c r="AD8296" i="1"/>
  <c r="AE8295" i="1"/>
  <c r="AD8295" i="1"/>
  <c r="AE8294" i="1"/>
  <c r="AD8294" i="1"/>
  <c r="AE8293" i="1"/>
  <c r="AD8293" i="1"/>
  <c r="AE8292" i="1"/>
  <c r="AD8292" i="1"/>
  <c r="AE8291" i="1"/>
  <c r="AD8291" i="1"/>
  <c r="AE8290" i="1"/>
  <c r="AD8290" i="1"/>
  <c r="AE8289" i="1"/>
  <c r="AD8289" i="1"/>
  <c r="AE8288" i="1"/>
  <c r="AD8288" i="1"/>
  <c r="AE8287" i="1"/>
  <c r="AD8287" i="1"/>
  <c r="AE8286" i="1"/>
  <c r="AD8286" i="1"/>
  <c r="AE8285" i="1"/>
  <c r="AD8285" i="1"/>
  <c r="AE8284" i="1"/>
  <c r="AD8284" i="1"/>
  <c r="AE8283" i="1"/>
  <c r="AD8283" i="1"/>
  <c r="AE8282" i="1"/>
  <c r="AD8282" i="1"/>
  <c r="AE8281" i="1"/>
  <c r="AD8281" i="1"/>
  <c r="AE8280" i="1"/>
  <c r="AD8280" i="1"/>
  <c r="AE8279" i="1"/>
  <c r="AD8279" i="1"/>
  <c r="AE8278" i="1"/>
  <c r="AD8278" i="1"/>
  <c r="AE8277" i="1"/>
  <c r="AD8277" i="1"/>
  <c r="AE8276" i="1"/>
  <c r="AD8276" i="1"/>
  <c r="AE8275" i="1"/>
  <c r="AD8275" i="1"/>
  <c r="AE8274" i="1"/>
  <c r="AD8274" i="1"/>
  <c r="AE8273" i="1"/>
  <c r="AD8273" i="1"/>
  <c r="AE8272" i="1"/>
  <c r="AD8272" i="1"/>
  <c r="AE8271" i="1"/>
  <c r="AD8271" i="1"/>
  <c r="AE8270" i="1"/>
  <c r="AD8270" i="1"/>
  <c r="AE8269" i="1"/>
  <c r="AD8269" i="1"/>
  <c r="AE8268" i="1"/>
  <c r="AD8268" i="1"/>
  <c r="AE8267" i="1"/>
  <c r="AD8267" i="1"/>
  <c r="AE8266" i="1"/>
  <c r="AD8266" i="1"/>
  <c r="AE8265" i="1"/>
  <c r="AD8265" i="1"/>
  <c r="AE8264" i="1"/>
  <c r="AD8264" i="1"/>
  <c r="AE8263" i="1"/>
  <c r="AD8263" i="1"/>
  <c r="AE8262" i="1"/>
  <c r="AD8262" i="1"/>
  <c r="AE8261" i="1"/>
  <c r="AD8261" i="1"/>
  <c r="AE8260" i="1"/>
  <c r="AD8260" i="1"/>
  <c r="AE8259" i="1"/>
  <c r="AD8259" i="1"/>
  <c r="AE8258" i="1"/>
  <c r="AD8258" i="1"/>
  <c r="AE8257" i="1"/>
  <c r="AD8257" i="1"/>
  <c r="AE8256" i="1"/>
  <c r="AD8256" i="1"/>
  <c r="AE8255" i="1"/>
  <c r="AD8255" i="1"/>
  <c r="AE8254" i="1"/>
  <c r="AD8254" i="1"/>
  <c r="AE8253" i="1"/>
  <c r="AD8253" i="1"/>
  <c r="AE8252" i="1"/>
  <c r="AD8252" i="1"/>
  <c r="AE8251" i="1"/>
  <c r="AD8251" i="1"/>
  <c r="AE8250" i="1"/>
  <c r="AD8250" i="1"/>
  <c r="AE8249" i="1"/>
  <c r="AD8249" i="1"/>
  <c r="AE8248" i="1"/>
  <c r="AD8248" i="1"/>
  <c r="AE8247" i="1"/>
  <c r="AD8247" i="1"/>
  <c r="AE8246" i="1"/>
  <c r="AD8246" i="1"/>
  <c r="AE8245" i="1"/>
  <c r="AD8245" i="1"/>
  <c r="AE8244" i="1"/>
  <c r="AD8244" i="1"/>
  <c r="AE8243" i="1"/>
  <c r="AD8243" i="1"/>
  <c r="AE8242" i="1"/>
  <c r="AD8242" i="1"/>
  <c r="AE8241" i="1"/>
  <c r="AD8241" i="1"/>
  <c r="AE8240" i="1"/>
  <c r="AD8240" i="1"/>
  <c r="AE8239" i="1"/>
  <c r="AD8239" i="1"/>
  <c r="AE8238" i="1"/>
  <c r="AD8238" i="1"/>
  <c r="AE8237" i="1"/>
  <c r="AD8237" i="1"/>
  <c r="AE8236" i="1"/>
  <c r="AD8236" i="1"/>
  <c r="AE8235" i="1"/>
  <c r="AD8235" i="1"/>
  <c r="AE8234" i="1"/>
  <c r="AD8234" i="1"/>
  <c r="AE8233" i="1"/>
  <c r="AD8233" i="1"/>
  <c r="AE8232" i="1"/>
  <c r="AD8232" i="1"/>
  <c r="AE8231" i="1"/>
  <c r="AD8231" i="1"/>
  <c r="AE8230" i="1"/>
  <c r="AD8230" i="1"/>
  <c r="AE8229" i="1"/>
  <c r="AD8229" i="1"/>
  <c r="AE8228" i="1"/>
  <c r="AD8228" i="1"/>
  <c r="AE8227" i="1"/>
  <c r="AD8227" i="1"/>
  <c r="AE8226" i="1"/>
  <c r="AD8226" i="1"/>
  <c r="AE8225" i="1"/>
  <c r="AD8225" i="1"/>
  <c r="AE8224" i="1"/>
  <c r="AD8224" i="1"/>
  <c r="AE8223" i="1"/>
  <c r="AD8223" i="1"/>
  <c r="AE8222" i="1"/>
  <c r="AD8222" i="1"/>
  <c r="AE8221" i="1"/>
  <c r="AD8221" i="1"/>
  <c r="AE8220" i="1"/>
  <c r="AD8220" i="1"/>
  <c r="AE8219" i="1"/>
  <c r="AD8219" i="1"/>
  <c r="AE8218" i="1"/>
  <c r="AD8218" i="1"/>
  <c r="AE8217" i="1"/>
  <c r="AD8217" i="1"/>
  <c r="AE8216" i="1"/>
  <c r="AD8216" i="1"/>
  <c r="AE8215" i="1"/>
  <c r="AD8215" i="1"/>
  <c r="AE8214" i="1"/>
  <c r="AD8214" i="1"/>
  <c r="AE8213" i="1"/>
  <c r="AD8213" i="1"/>
  <c r="AE8212" i="1"/>
  <c r="AD8212" i="1"/>
  <c r="AE8211" i="1"/>
  <c r="AD8211" i="1"/>
  <c r="AE8210" i="1"/>
  <c r="AD8210" i="1"/>
  <c r="AE8209" i="1"/>
  <c r="AD8209" i="1"/>
  <c r="AE8208" i="1"/>
  <c r="AD8208" i="1"/>
  <c r="AE8207" i="1"/>
  <c r="AD8207" i="1"/>
  <c r="AE8206" i="1"/>
  <c r="AD8206" i="1"/>
  <c r="AE8205" i="1"/>
  <c r="AD8205" i="1"/>
  <c r="AE8204" i="1"/>
  <c r="AD8204" i="1"/>
  <c r="AE8203" i="1"/>
  <c r="AD8203" i="1"/>
  <c r="AE8202" i="1"/>
  <c r="AD8202" i="1"/>
  <c r="AE8201" i="1"/>
  <c r="AD8201" i="1"/>
  <c r="AE8200" i="1"/>
  <c r="AD8200" i="1"/>
  <c r="AE8199" i="1"/>
  <c r="AD8199" i="1"/>
  <c r="AE8198" i="1"/>
  <c r="AD8198" i="1"/>
  <c r="AE8197" i="1"/>
  <c r="AD8197" i="1"/>
  <c r="AE8196" i="1"/>
  <c r="AD8196" i="1"/>
  <c r="AE8195" i="1"/>
  <c r="AD8195" i="1"/>
  <c r="AE8194" i="1"/>
  <c r="AD8194" i="1"/>
  <c r="AE8193" i="1"/>
  <c r="AD8193" i="1"/>
  <c r="AE8192" i="1"/>
  <c r="AD8192" i="1"/>
  <c r="AE8191" i="1"/>
  <c r="AD8191" i="1"/>
  <c r="AE8190" i="1"/>
  <c r="AD8190" i="1"/>
  <c r="AE8189" i="1"/>
  <c r="AD8189" i="1"/>
  <c r="AE8188" i="1"/>
  <c r="AD8188" i="1"/>
  <c r="AE8187" i="1"/>
  <c r="AD8187" i="1"/>
  <c r="AE8186" i="1"/>
  <c r="AD8186" i="1"/>
  <c r="AE8185" i="1"/>
  <c r="AD8185" i="1"/>
  <c r="AE8184" i="1"/>
  <c r="AD8184" i="1"/>
  <c r="AE8183" i="1"/>
  <c r="AD8183" i="1"/>
  <c r="AE8182" i="1"/>
  <c r="AD8182" i="1"/>
  <c r="AE8181" i="1"/>
  <c r="AD8181" i="1"/>
  <c r="AE8180" i="1"/>
  <c r="AD8180" i="1"/>
  <c r="AE8179" i="1"/>
  <c r="AD8179" i="1"/>
  <c r="AE8178" i="1"/>
  <c r="AD8178" i="1"/>
  <c r="AE8177" i="1"/>
  <c r="AD8177" i="1"/>
  <c r="AE8176" i="1"/>
  <c r="AD8176" i="1"/>
  <c r="AE8175" i="1"/>
  <c r="AD8175" i="1"/>
  <c r="AE8174" i="1"/>
  <c r="AD8174" i="1"/>
  <c r="AE8173" i="1"/>
  <c r="AD8173" i="1"/>
  <c r="AE8172" i="1"/>
  <c r="AD8172" i="1"/>
  <c r="AE8171" i="1"/>
  <c r="AD8171" i="1"/>
  <c r="AE8170" i="1"/>
  <c r="AD8170" i="1"/>
  <c r="AE8169" i="1"/>
  <c r="AD8169" i="1"/>
  <c r="AE8168" i="1"/>
  <c r="AD8168" i="1"/>
  <c r="AE8167" i="1"/>
  <c r="AD8167" i="1"/>
  <c r="AE8166" i="1"/>
  <c r="AD8166" i="1"/>
  <c r="AE8165" i="1"/>
  <c r="AD8165" i="1"/>
  <c r="AE8164" i="1"/>
  <c r="AD8164" i="1"/>
  <c r="AE8163" i="1"/>
  <c r="AD8163" i="1"/>
  <c r="AE8162" i="1"/>
  <c r="AD8162" i="1"/>
  <c r="AE8161" i="1"/>
  <c r="AD8161" i="1"/>
  <c r="AE8160" i="1"/>
  <c r="AD8160" i="1"/>
  <c r="AE8159" i="1"/>
  <c r="AD8159" i="1"/>
  <c r="AE8158" i="1"/>
  <c r="AD8158" i="1"/>
  <c r="AE8157" i="1"/>
  <c r="AD8157" i="1"/>
  <c r="AE8156" i="1"/>
  <c r="AD8156" i="1"/>
  <c r="AE8155" i="1"/>
  <c r="AD8155" i="1"/>
  <c r="AE8154" i="1"/>
  <c r="AD8154" i="1"/>
  <c r="AE8153" i="1"/>
  <c r="AD8153" i="1"/>
  <c r="AE8152" i="1"/>
  <c r="AD8152" i="1"/>
  <c r="AE8151" i="1"/>
  <c r="AD8151" i="1"/>
  <c r="AE8150" i="1"/>
  <c r="AD8150" i="1"/>
  <c r="AE8149" i="1"/>
  <c r="AD8149" i="1"/>
  <c r="AE8148" i="1"/>
  <c r="AD8148" i="1"/>
  <c r="AE8147" i="1"/>
  <c r="AD8147" i="1"/>
  <c r="AE8146" i="1"/>
  <c r="AD8146" i="1"/>
  <c r="AE8145" i="1"/>
  <c r="AD8145" i="1"/>
  <c r="AE8144" i="1"/>
  <c r="AD8144" i="1"/>
  <c r="AE8143" i="1"/>
  <c r="AD8143" i="1"/>
  <c r="AE8142" i="1"/>
  <c r="AD8142" i="1"/>
  <c r="AE8141" i="1"/>
  <c r="AD8141" i="1"/>
  <c r="AE8140" i="1"/>
  <c r="AD8140" i="1"/>
  <c r="AE8139" i="1"/>
  <c r="AD8139" i="1"/>
  <c r="AE8138" i="1"/>
  <c r="AD8138" i="1"/>
  <c r="AE8137" i="1"/>
  <c r="AD8137" i="1"/>
  <c r="AE8136" i="1"/>
  <c r="AD8136" i="1"/>
  <c r="AE8135" i="1"/>
  <c r="AD8135" i="1"/>
  <c r="AE8134" i="1"/>
  <c r="AD8134" i="1"/>
  <c r="AE8133" i="1"/>
  <c r="AD8133" i="1"/>
  <c r="AE8132" i="1"/>
  <c r="AD8132" i="1"/>
  <c r="AE8131" i="1"/>
  <c r="AD8131" i="1"/>
  <c r="AE8130" i="1"/>
  <c r="AD8130" i="1"/>
  <c r="AE8129" i="1"/>
  <c r="AD8129" i="1"/>
  <c r="AE8128" i="1"/>
  <c r="AD8128" i="1"/>
  <c r="AE8127" i="1"/>
  <c r="AD8127" i="1"/>
  <c r="AE8126" i="1"/>
  <c r="AD8126" i="1"/>
  <c r="AE8125" i="1"/>
  <c r="AD8125" i="1"/>
  <c r="AE8124" i="1"/>
  <c r="AD8124" i="1"/>
  <c r="AE8123" i="1"/>
  <c r="AD8123" i="1"/>
  <c r="AE8122" i="1"/>
  <c r="AD8122" i="1"/>
  <c r="AE8121" i="1"/>
  <c r="AD8121" i="1"/>
  <c r="AE8120" i="1"/>
  <c r="AD8120" i="1"/>
  <c r="AE8119" i="1"/>
  <c r="AD8119" i="1"/>
  <c r="AE8118" i="1"/>
  <c r="AD8118" i="1"/>
  <c r="AE8117" i="1"/>
  <c r="AD8117" i="1"/>
  <c r="AE8116" i="1"/>
  <c r="AD8116" i="1"/>
  <c r="AE8115" i="1"/>
  <c r="AD8115" i="1"/>
  <c r="AE8114" i="1"/>
  <c r="AD8114" i="1"/>
  <c r="AE8113" i="1"/>
  <c r="AD8113" i="1"/>
  <c r="AE8112" i="1"/>
  <c r="AD8112" i="1"/>
  <c r="AE8111" i="1"/>
  <c r="AD8111" i="1"/>
  <c r="AE8110" i="1"/>
  <c r="AD8110" i="1"/>
  <c r="AE8109" i="1"/>
  <c r="AD8109" i="1"/>
  <c r="AE8108" i="1"/>
  <c r="AD8108" i="1"/>
  <c r="AE8107" i="1"/>
  <c r="AD8107" i="1"/>
  <c r="AE8106" i="1"/>
  <c r="AD8106" i="1"/>
  <c r="AE8105" i="1"/>
  <c r="AD8105" i="1"/>
  <c r="AE8104" i="1"/>
  <c r="AD8104" i="1"/>
  <c r="AE8103" i="1"/>
  <c r="AD8103" i="1"/>
  <c r="AE8102" i="1"/>
  <c r="AD8102" i="1"/>
  <c r="AE8101" i="1"/>
  <c r="AD8101" i="1"/>
  <c r="AE8100" i="1"/>
  <c r="AD8100" i="1"/>
  <c r="AE8099" i="1"/>
  <c r="AD8099" i="1"/>
  <c r="AE8098" i="1"/>
  <c r="AD8098" i="1"/>
  <c r="AE8097" i="1"/>
  <c r="AD8097" i="1"/>
  <c r="AE8096" i="1"/>
  <c r="AD8096" i="1"/>
  <c r="AE8095" i="1"/>
  <c r="AD8095" i="1"/>
  <c r="AE8094" i="1"/>
  <c r="AD8094" i="1"/>
  <c r="AE8093" i="1"/>
  <c r="AD8093" i="1"/>
  <c r="AE8092" i="1"/>
  <c r="AD8092" i="1"/>
  <c r="AE8091" i="1"/>
  <c r="AD8091" i="1"/>
  <c r="AE8090" i="1"/>
  <c r="AD8090" i="1"/>
  <c r="AE8089" i="1"/>
  <c r="AD8089" i="1"/>
  <c r="AE8088" i="1"/>
  <c r="AD8088" i="1"/>
  <c r="AE8087" i="1"/>
  <c r="AD8087" i="1"/>
  <c r="AE8086" i="1"/>
  <c r="AD8086" i="1"/>
  <c r="AE8085" i="1"/>
  <c r="AD8085" i="1"/>
  <c r="AE8084" i="1"/>
  <c r="AD8084" i="1"/>
  <c r="AE8083" i="1"/>
  <c r="AD8083" i="1"/>
  <c r="AE8082" i="1"/>
  <c r="AD8082" i="1"/>
  <c r="AE8081" i="1"/>
  <c r="AD8081" i="1"/>
  <c r="AE8080" i="1"/>
  <c r="AD8080" i="1"/>
  <c r="AE8079" i="1"/>
  <c r="AD8079" i="1"/>
  <c r="AE8078" i="1"/>
  <c r="AD8078" i="1"/>
  <c r="AE8077" i="1"/>
  <c r="AD8077" i="1"/>
  <c r="AE8076" i="1"/>
  <c r="AD8076" i="1"/>
  <c r="AE8075" i="1"/>
  <c r="AD8075" i="1"/>
  <c r="AE8074" i="1"/>
  <c r="AD8074" i="1"/>
  <c r="AE8073" i="1"/>
  <c r="AD8073" i="1"/>
  <c r="AE8072" i="1"/>
  <c r="AD8072" i="1"/>
  <c r="AE8071" i="1"/>
  <c r="AD8071" i="1"/>
  <c r="AE8070" i="1"/>
  <c r="AD8070" i="1"/>
  <c r="AE8069" i="1"/>
  <c r="AD8069" i="1"/>
  <c r="AE8068" i="1"/>
  <c r="AD8068" i="1"/>
  <c r="AE8067" i="1"/>
  <c r="AD8067" i="1"/>
  <c r="AE8066" i="1"/>
  <c r="AD8066" i="1"/>
  <c r="AE8065" i="1"/>
  <c r="AD8065" i="1"/>
  <c r="AE8064" i="1"/>
  <c r="AD8064" i="1"/>
  <c r="AE8063" i="1"/>
  <c r="AD8063" i="1"/>
  <c r="AE8062" i="1"/>
  <c r="AD8062" i="1"/>
  <c r="AE8061" i="1"/>
  <c r="AD8061" i="1"/>
  <c r="AE8060" i="1"/>
  <c r="AD8060" i="1"/>
  <c r="AE8059" i="1"/>
  <c r="AD8059" i="1"/>
  <c r="AE8058" i="1"/>
  <c r="AD8058" i="1"/>
  <c r="AE8057" i="1"/>
  <c r="AD8057" i="1"/>
  <c r="AE8056" i="1"/>
  <c r="AD8056" i="1"/>
  <c r="AE8055" i="1"/>
  <c r="AD8055" i="1"/>
  <c r="AE8054" i="1"/>
  <c r="AD8054" i="1"/>
  <c r="AE8053" i="1"/>
  <c r="AD8053" i="1"/>
  <c r="AE8052" i="1"/>
  <c r="AD8052" i="1"/>
  <c r="AE8051" i="1"/>
  <c r="AD8051" i="1"/>
  <c r="AE8050" i="1"/>
  <c r="AD8050" i="1"/>
  <c r="AE8049" i="1"/>
  <c r="AD8049" i="1"/>
  <c r="AE8048" i="1"/>
  <c r="AD8048" i="1"/>
  <c r="AE8047" i="1"/>
  <c r="AD8047" i="1"/>
  <c r="AE8046" i="1"/>
  <c r="AD8046" i="1"/>
  <c r="AE8045" i="1"/>
  <c r="AD8045" i="1"/>
  <c r="AE8044" i="1"/>
  <c r="AD8044" i="1"/>
  <c r="AE8043" i="1"/>
  <c r="AD8043" i="1"/>
  <c r="AE8042" i="1"/>
  <c r="AD8042" i="1"/>
  <c r="AE8041" i="1"/>
  <c r="AD8041" i="1"/>
  <c r="AE8040" i="1"/>
  <c r="AD8040" i="1"/>
  <c r="AE8039" i="1"/>
  <c r="AD8039" i="1"/>
  <c r="AE8038" i="1"/>
  <c r="AD8038" i="1"/>
  <c r="AE8037" i="1"/>
  <c r="AD8037" i="1"/>
  <c r="AE8036" i="1"/>
  <c r="AD8036" i="1"/>
  <c r="AE8035" i="1"/>
  <c r="AD8035" i="1"/>
  <c r="AE8034" i="1"/>
  <c r="AD8034" i="1"/>
  <c r="AE8033" i="1"/>
  <c r="AD8033" i="1"/>
  <c r="AE8032" i="1"/>
  <c r="AD8032" i="1"/>
  <c r="AE8031" i="1"/>
  <c r="AD8031" i="1"/>
  <c r="AE8030" i="1"/>
  <c r="AD8030" i="1"/>
  <c r="AE8029" i="1"/>
  <c r="AD8029" i="1"/>
  <c r="AE8028" i="1"/>
  <c r="AD8028" i="1"/>
  <c r="AE8027" i="1"/>
  <c r="AD8027" i="1"/>
  <c r="AE8026" i="1"/>
  <c r="AD8026" i="1"/>
  <c r="AE8025" i="1"/>
  <c r="AD8025" i="1"/>
  <c r="AE8024" i="1"/>
  <c r="AD8024" i="1"/>
  <c r="AE8023" i="1"/>
  <c r="AD8023" i="1"/>
  <c r="AE8022" i="1"/>
  <c r="AD8022" i="1"/>
  <c r="AE8021" i="1"/>
  <c r="AD8021" i="1"/>
  <c r="AE8020" i="1"/>
  <c r="AD8020" i="1"/>
  <c r="AE8019" i="1"/>
  <c r="AD8019" i="1"/>
  <c r="AE8018" i="1"/>
  <c r="AD8018" i="1"/>
  <c r="AE8017" i="1"/>
  <c r="AD8017" i="1"/>
  <c r="AE8016" i="1"/>
  <c r="AD8016" i="1"/>
  <c r="AE8015" i="1"/>
  <c r="AD8015" i="1"/>
  <c r="AE8014" i="1"/>
  <c r="AD8014" i="1"/>
  <c r="AE8013" i="1"/>
  <c r="AD8013" i="1"/>
  <c r="AE8012" i="1"/>
  <c r="AD8012" i="1"/>
  <c r="AE8011" i="1"/>
  <c r="AD8011" i="1"/>
  <c r="AE8010" i="1"/>
  <c r="AD8010" i="1"/>
  <c r="AE8009" i="1"/>
  <c r="AD8009" i="1"/>
  <c r="AE8008" i="1"/>
  <c r="AD8008" i="1"/>
  <c r="AE8007" i="1"/>
  <c r="AD8007" i="1"/>
  <c r="AE8006" i="1"/>
  <c r="AD8006" i="1"/>
  <c r="AE8005" i="1"/>
  <c r="AD8005" i="1"/>
  <c r="AE8004" i="1"/>
  <c r="AD8004" i="1"/>
  <c r="AE8003" i="1"/>
  <c r="AD8003" i="1"/>
  <c r="AE8002" i="1"/>
  <c r="AD8002" i="1"/>
  <c r="AE8001" i="1"/>
  <c r="AD8001" i="1"/>
  <c r="AE8000" i="1"/>
  <c r="AD8000" i="1"/>
  <c r="AE7999" i="1"/>
  <c r="AD7999" i="1"/>
  <c r="AE7998" i="1"/>
  <c r="AD7998" i="1"/>
  <c r="AE7997" i="1"/>
  <c r="AD7997" i="1"/>
  <c r="AE7996" i="1"/>
  <c r="AD7996" i="1"/>
  <c r="AE7995" i="1"/>
  <c r="AD7995" i="1"/>
  <c r="AE7994" i="1"/>
  <c r="AD7994" i="1"/>
  <c r="AE7993" i="1"/>
  <c r="AD7993" i="1"/>
  <c r="AE7992" i="1"/>
  <c r="AD7992" i="1"/>
  <c r="AE7991" i="1"/>
  <c r="AD7991" i="1"/>
  <c r="AE7990" i="1"/>
  <c r="AD7990" i="1"/>
  <c r="AE7989" i="1"/>
  <c r="AD7989" i="1"/>
  <c r="AE7988" i="1"/>
  <c r="AD7988" i="1"/>
  <c r="AE7987" i="1"/>
  <c r="AD7987" i="1"/>
  <c r="AE7986" i="1"/>
  <c r="AD7986" i="1"/>
  <c r="AE7985" i="1"/>
  <c r="AD7985" i="1"/>
  <c r="AE7984" i="1"/>
  <c r="AD7984" i="1"/>
  <c r="AE7983" i="1"/>
  <c r="AD7983" i="1"/>
  <c r="AE7982" i="1"/>
  <c r="AD7982" i="1"/>
  <c r="AE7981" i="1"/>
  <c r="AD7981" i="1"/>
  <c r="AE7980" i="1"/>
  <c r="AD7980" i="1"/>
  <c r="AE7979" i="1"/>
  <c r="AD7979" i="1"/>
  <c r="AE7978" i="1"/>
  <c r="AD7978" i="1"/>
  <c r="AE7977" i="1"/>
  <c r="AD7977" i="1"/>
  <c r="AE7976" i="1"/>
  <c r="AD7976" i="1"/>
  <c r="AE7975" i="1"/>
  <c r="AD7975" i="1"/>
  <c r="AE7974" i="1"/>
  <c r="AD7974" i="1"/>
  <c r="AE7973" i="1"/>
  <c r="AD7973" i="1"/>
  <c r="AE7972" i="1"/>
  <c r="AD7972" i="1"/>
  <c r="AE7971" i="1"/>
  <c r="AD7971" i="1"/>
  <c r="AE7970" i="1"/>
  <c r="AD7970" i="1"/>
  <c r="AE7969" i="1"/>
  <c r="AD7969" i="1"/>
  <c r="AE7968" i="1"/>
  <c r="AD7968" i="1"/>
  <c r="AE7967" i="1"/>
  <c r="AD7967" i="1"/>
  <c r="AE7966" i="1"/>
  <c r="AD7966" i="1"/>
  <c r="AE7965" i="1"/>
  <c r="AD7965" i="1"/>
  <c r="AE7964" i="1"/>
  <c r="AD7964" i="1"/>
  <c r="AE7963" i="1"/>
  <c r="AD7963" i="1"/>
  <c r="AE7962" i="1"/>
  <c r="AD7962" i="1"/>
  <c r="AE7961" i="1"/>
  <c r="AD7961" i="1"/>
  <c r="AE7960" i="1"/>
  <c r="AD7960" i="1"/>
  <c r="AE7959" i="1"/>
  <c r="AD7959" i="1"/>
  <c r="AE7958" i="1"/>
  <c r="AD7958" i="1"/>
  <c r="AE7957" i="1"/>
  <c r="AD7957" i="1"/>
  <c r="AE7956" i="1"/>
  <c r="AD7956" i="1"/>
  <c r="AE7955" i="1"/>
  <c r="AD7955" i="1"/>
  <c r="AE7954" i="1"/>
  <c r="AD7954" i="1"/>
  <c r="AE7953" i="1"/>
  <c r="AD7953" i="1"/>
  <c r="AE7952" i="1"/>
  <c r="AD7952" i="1"/>
  <c r="AE7951" i="1"/>
  <c r="AD7951" i="1"/>
  <c r="AE7950" i="1"/>
  <c r="AD7950" i="1"/>
  <c r="AE7949" i="1"/>
  <c r="AD7949" i="1"/>
  <c r="AE7948" i="1"/>
  <c r="AD7948" i="1"/>
  <c r="AE7947" i="1"/>
  <c r="AD7947" i="1"/>
  <c r="AE7946" i="1"/>
  <c r="AD7946" i="1"/>
  <c r="AE7945" i="1"/>
  <c r="AD7945" i="1"/>
  <c r="AE7944" i="1"/>
  <c r="AD7944" i="1"/>
  <c r="AE7943" i="1"/>
  <c r="AD7943" i="1"/>
  <c r="AE7942" i="1"/>
  <c r="AD7942" i="1"/>
  <c r="AE7941" i="1"/>
  <c r="AD7941" i="1"/>
  <c r="AE7940" i="1"/>
  <c r="AD7940" i="1"/>
  <c r="AE7939" i="1"/>
  <c r="AD7939" i="1"/>
  <c r="AE7938" i="1"/>
  <c r="AD7938" i="1"/>
  <c r="AE7937" i="1"/>
  <c r="AD7937" i="1"/>
  <c r="AE7936" i="1"/>
  <c r="AD7936" i="1"/>
  <c r="AE7935" i="1"/>
  <c r="AD7935" i="1"/>
  <c r="AE7934" i="1"/>
  <c r="AD7934" i="1"/>
  <c r="AE7933" i="1"/>
  <c r="AD7933" i="1"/>
  <c r="AE7932" i="1"/>
  <c r="AD7932" i="1"/>
  <c r="AE7931" i="1"/>
  <c r="AD7931" i="1"/>
  <c r="AE7930" i="1"/>
  <c r="AD7930" i="1"/>
  <c r="AE7929" i="1"/>
  <c r="AD7929" i="1"/>
  <c r="AE7928" i="1"/>
  <c r="AD7928" i="1"/>
  <c r="AE7927" i="1"/>
  <c r="AD7927" i="1"/>
  <c r="AE7926" i="1"/>
  <c r="AD7926" i="1"/>
  <c r="AE7925" i="1"/>
  <c r="AD7925" i="1"/>
  <c r="AE7924" i="1"/>
  <c r="AD7924" i="1"/>
  <c r="AE7923" i="1"/>
  <c r="AD7923" i="1"/>
  <c r="AE7922" i="1"/>
  <c r="AD7922" i="1"/>
  <c r="AE7921" i="1"/>
  <c r="AD7921" i="1"/>
  <c r="AE7920" i="1"/>
  <c r="AD7920" i="1"/>
  <c r="AE7919" i="1"/>
  <c r="AD7919" i="1"/>
  <c r="AE7918" i="1"/>
  <c r="AD7918" i="1"/>
  <c r="AE7917" i="1"/>
  <c r="AD7917" i="1"/>
  <c r="AE7916" i="1"/>
  <c r="AD7916" i="1"/>
  <c r="AE7915" i="1"/>
  <c r="AD7915" i="1"/>
  <c r="AE7914" i="1"/>
  <c r="AD7914" i="1"/>
  <c r="AE7913" i="1"/>
  <c r="AD7913" i="1"/>
  <c r="AE7912" i="1"/>
  <c r="AD7912" i="1"/>
  <c r="AE7911" i="1"/>
  <c r="AD7911" i="1"/>
  <c r="AE7910" i="1"/>
  <c r="AD7910" i="1"/>
  <c r="AE7909" i="1"/>
  <c r="AD7909" i="1"/>
  <c r="AE7908" i="1"/>
  <c r="AD7908" i="1"/>
  <c r="AE7907" i="1"/>
  <c r="AD7907" i="1"/>
  <c r="AE7906" i="1"/>
  <c r="AD7906" i="1"/>
  <c r="AE7905" i="1"/>
  <c r="AD7905" i="1"/>
  <c r="AE7904" i="1"/>
  <c r="AD7904" i="1"/>
  <c r="AE7903" i="1"/>
  <c r="AD7903" i="1"/>
  <c r="AE7902" i="1"/>
  <c r="AD7902" i="1"/>
  <c r="AE7901" i="1"/>
  <c r="AD7901" i="1"/>
  <c r="AE7900" i="1"/>
  <c r="AD7900" i="1"/>
  <c r="AE7899" i="1"/>
  <c r="AD7899" i="1"/>
  <c r="AE7898" i="1"/>
  <c r="AD7898" i="1"/>
  <c r="AE7897" i="1"/>
  <c r="AD7897" i="1"/>
  <c r="AE7896" i="1"/>
  <c r="AD7896" i="1"/>
  <c r="AE7895" i="1"/>
  <c r="AD7895" i="1"/>
  <c r="AE7894" i="1"/>
  <c r="AD7894" i="1"/>
  <c r="AE7893" i="1"/>
  <c r="AD7893" i="1"/>
  <c r="AE7892" i="1"/>
  <c r="AD7892" i="1"/>
  <c r="AE7891" i="1"/>
  <c r="AD7891" i="1"/>
  <c r="AE7890" i="1"/>
  <c r="AD7890" i="1"/>
  <c r="AE7889" i="1"/>
  <c r="AD7889" i="1"/>
  <c r="AE7888" i="1"/>
  <c r="AD7888" i="1"/>
  <c r="AE7887" i="1"/>
  <c r="AD7887" i="1"/>
  <c r="AE7886" i="1"/>
  <c r="AD7886" i="1"/>
  <c r="AE7885" i="1"/>
  <c r="AD7885" i="1"/>
  <c r="AE7884" i="1"/>
  <c r="AD7884" i="1"/>
  <c r="AE7883" i="1"/>
  <c r="AD7883" i="1"/>
  <c r="AE7882" i="1"/>
  <c r="AD7882" i="1"/>
  <c r="AE7881" i="1"/>
  <c r="AD7881" i="1"/>
  <c r="AE7880" i="1"/>
  <c r="AD7880" i="1"/>
  <c r="AE7879" i="1"/>
  <c r="AD7879" i="1"/>
  <c r="AE7878" i="1"/>
  <c r="AD7878" i="1"/>
  <c r="AE7877" i="1"/>
  <c r="AD7877" i="1"/>
  <c r="AE7876" i="1"/>
  <c r="AD7876" i="1"/>
  <c r="AE7875" i="1"/>
  <c r="AD7875" i="1"/>
  <c r="AE7874" i="1"/>
  <c r="AD7874" i="1"/>
  <c r="AE7873" i="1"/>
  <c r="AD7873" i="1"/>
  <c r="AE7872" i="1"/>
  <c r="AD7872" i="1"/>
  <c r="AE7871" i="1"/>
  <c r="AD7871" i="1"/>
  <c r="AE7870" i="1"/>
  <c r="AD7870" i="1"/>
  <c r="AE7869" i="1"/>
  <c r="AD7869" i="1"/>
  <c r="AE7868" i="1"/>
  <c r="AD7868" i="1"/>
  <c r="AE7867" i="1"/>
  <c r="AD7867" i="1"/>
  <c r="AE7866" i="1"/>
  <c r="AD7866" i="1"/>
  <c r="AE7865" i="1"/>
  <c r="AD7865" i="1"/>
  <c r="AE7864" i="1"/>
  <c r="AD7864" i="1"/>
  <c r="AE7863" i="1"/>
  <c r="AD7863" i="1"/>
  <c r="AE7862" i="1"/>
  <c r="AD7862" i="1"/>
  <c r="AE7861" i="1"/>
  <c r="AD7861" i="1"/>
  <c r="AE7860" i="1"/>
  <c r="AD7860" i="1"/>
  <c r="AE7859" i="1"/>
  <c r="AD7859" i="1"/>
  <c r="AE7858" i="1"/>
  <c r="AD7858" i="1"/>
  <c r="AE7857" i="1"/>
  <c r="AD7857" i="1"/>
  <c r="AE7856" i="1"/>
  <c r="AD7856" i="1"/>
  <c r="AE7855" i="1"/>
  <c r="AD7855" i="1"/>
  <c r="AE7854" i="1"/>
  <c r="AD7854" i="1"/>
  <c r="AE7853" i="1"/>
  <c r="AD7853" i="1"/>
  <c r="AE7852" i="1"/>
  <c r="AD7852" i="1"/>
  <c r="AE7851" i="1"/>
  <c r="AD7851" i="1"/>
  <c r="AE7850" i="1"/>
  <c r="AD7850" i="1"/>
  <c r="AE7849" i="1"/>
  <c r="AD7849" i="1"/>
  <c r="AE7848" i="1"/>
  <c r="AD7848" i="1"/>
  <c r="AE7847" i="1"/>
  <c r="AD7847" i="1"/>
  <c r="AE7846" i="1"/>
  <c r="AD7846" i="1"/>
  <c r="AE7845" i="1"/>
  <c r="AD7845" i="1"/>
  <c r="AE7844" i="1"/>
  <c r="AD7844" i="1"/>
  <c r="AE7843" i="1"/>
  <c r="AD7843" i="1"/>
  <c r="AE7842" i="1"/>
  <c r="AD7842" i="1"/>
  <c r="AE7841" i="1"/>
  <c r="AD7841" i="1"/>
  <c r="AE7840" i="1"/>
  <c r="AD7840" i="1"/>
  <c r="AE7839" i="1"/>
  <c r="AD7839" i="1"/>
  <c r="AE7838" i="1"/>
  <c r="AD7838" i="1"/>
  <c r="AE7837" i="1"/>
  <c r="AD7837" i="1"/>
  <c r="AE7836" i="1"/>
  <c r="AD7836" i="1"/>
  <c r="AE7835" i="1"/>
  <c r="AD7835" i="1"/>
  <c r="AE7834" i="1"/>
  <c r="AD7834" i="1"/>
  <c r="AE7833" i="1"/>
  <c r="AD7833" i="1"/>
  <c r="AE7832" i="1"/>
  <c r="AD7832" i="1"/>
  <c r="AE7831" i="1"/>
  <c r="AD7831" i="1"/>
  <c r="AE7830" i="1"/>
  <c r="AD7830" i="1"/>
  <c r="AE7829" i="1"/>
  <c r="AD7829" i="1"/>
  <c r="AE7828" i="1"/>
  <c r="AD7828" i="1"/>
  <c r="AE7827" i="1"/>
  <c r="AD7827" i="1"/>
  <c r="AE7826" i="1"/>
  <c r="AD7826" i="1"/>
  <c r="AE7825" i="1"/>
  <c r="AD7825" i="1"/>
  <c r="AE7824" i="1"/>
  <c r="AD7824" i="1"/>
  <c r="AE7823" i="1"/>
  <c r="AD7823" i="1"/>
  <c r="AE7822" i="1"/>
  <c r="AD7822" i="1"/>
  <c r="AE7821" i="1"/>
  <c r="AD7821" i="1"/>
  <c r="AE7820" i="1"/>
  <c r="AD7820" i="1"/>
  <c r="AE7819" i="1"/>
  <c r="AD7819" i="1"/>
  <c r="AE7818" i="1"/>
  <c r="AD7818" i="1"/>
  <c r="AE7817" i="1"/>
  <c r="AD7817" i="1"/>
  <c r="AE7816" i="1"/>
  <c r="AD7816" i="1"/>
  <c r="AE7815" i="1"/>
  <c r="AD7815" i="1"/>
  <c r="AE7814" i="1"/>
  <c r="AD7814" i="1"/>
  <c r="AE7813" i="1"/>
  <c r="AD7813" i="1"/>
  <c r="AE7812" i="1"/>
  <c r="AD7812" i="1"/>
  <c r="AE7811" i="1"/>
  <c r="AD7811" i="1"/>
  <c r="AE7810" i="1"/>
  <c r="AD7810" i="1"/>
  <c r="AE7809" i="1"/>
  <c r="AD7809" i="1"/>
  <c r="AE7808" i="1"/>
  <c r="AD7808" i="1"/>
  <c r="AE7807" i="1"/>
  <c r="AD7807" i="1"/>
  <c r="AE7806" i="1"/>
  <c r="AD7806" i="1"/>
  <c r="AE7805" i="1"/>
  <c r="AD7805" i="1"/>
  <c r="AE7804" i="1"/>
  <c r="AD7804" i="1"/>
  <c r="AE7803" i="1"/>
  <c r="AD7803" i="1"/>
  <c r="AE7802" i="1"/>
  <c r="AD7802" i="1"/>
  <c r="AE7801" i="1"/>
  <c r="AD7801" i="1"/>
  <c r="AE7800" i="1"/>
  <c r="AD7800" i="1"/>
  <c r="AE7799" i="1"/>
  <c r="AD7799" i="1"/>
  <c r="AE7798" i="1"/>
  <c r="AD7798" i="1"/>
  <c r="AE7797" i="1"/>
  <c r="AD7797" i="1"/>
  <c r="AE7796" i="1"/>
  <c r="AD7796" i="1"/>
  <c r="AE7795" i="1"/>
  <c r="AD7795" i="1"/>
  <c r="AE7794" i="1"/>
  <c r="AD7794" i="1"/>
  <c r="AE7793" i="1"/>
  <c r="AD7793" i="1"/>
  <c r="AE7792" i="1"/>
  <c r="AD7792" i="1"/>
  <c r="AE7791" i="1"/>
  <c r="AD7791" i="1"/>
  <c r="AE7790" i="1"/>
  <c r="AD7790" i="1"/>
  <c r="AE7789" i="1"/>
  <c r="AD7789" i="1"/>
  <c r="AE7788" i="1"/>
  <c r="AD7788" i="1"/>
  <c r="AE7787" i="1"/>
  <c r="AD7787" i="1"/>
  <c r="AE7786" i="1"/>
  <c r="AD7786" i="1"/>
  <c r="AE7785" i="1"/>
  <c r="AD7785" i="1"/>
  <c r="AE7784" i="1"/>
  <c r="AD7784" i="1"/>
  <c r="AE7783" i="1"/>
  <c r="AD7783" i="1"/>
  <c r="AE7782" i="1"/>
  <c r="AD7782" i="1"/>
  <c r="AE7781" i="1"/>
  <c r="AD7781" i="1"/>
  <c r="AE7780" i="1"/>
  <c r="AD7780" i="1"/>
  <c r="AE7779" i="1"/>
  <c r="AD7779" i="1"/>
  <c r="AE7778" i="1"/>
  <c r="AD7778" i="1"/>
  <c r="AE7777" i="1"/>
  <c r="AD7777" i="1"/>
  <c r="AE7776" i="1"/>
  <c r="AD7776" i="1"/>
  <c r="AE7775" i="1"/>
  <c r="AD7775" i="1"/>
  <c r="AE7774" i="1"/>
  <c r="AD7774" i="1"/>
  <c r="AE7773" i="1"/>
  <c r="AD7773" i="1"/>
  <c r="AE7772" i="1"/>
  <c r="AD7772" i="1"/>
  <c r="AE7771" i="1"/>
  <c r="AD7771" i="1"/>
  <c r="AE7770" i="1"/>
  <c r="AD7770" i="1"/>
  <c r="AE7769" i="1"/>
  <c r="AD7769" i="1"/>
  <c r="AE7768" i="1"/>
  <c r="AD7768" i="1"/>
  <c r="AE7767" i="1"/>
  <c r="AD7767" i="1"/>
  <c r="AE7766" i="1"/>
  <c r="AD7766" i="1"/>
  <c r="AE7765" i="1"/>
  <c r="AD7765" i="1"/>
  <c r="AE7764" i="1"/>
  <c r="AD7764" i="1"/>
  <c r="AE7763" i="1"/>
  <c r="AD7763" i="1"/>
  <c r="AE7762" i="1"/>
  <c r="AD7762" i="1"/>
  <c r="AE7761" i="1"/>
  <c r="AD7761" i="1"/>
  <c r="AE7760" i="1"/>
  <c r="AD7760" i="1"/>
  <c r="AE7759" i="1"/>
  <c r="AD7759" i="1"/>
  <c r="AE7758" i="1"/>
  <c r="AD7758" i="1"/>
  <c r="AE7757" i="1"/>
  <c r="AD7757" i="1"/>
  <c r="AE7756" i="1"/>
  <c r="AD7756" i="1"/>
  <c r="AE7755" i="1"/>
  <c r="AD7755" i="1"/>
  <c r="AE7754" i="1"/>
  <c r="AD7754" i="1"/>
  <c r="AE7753" i="1"/>
  <c r="AD7753" i="1"/>
  <c r="AE7752" i="1"/>
  <c r="AD7752" i="1"/>
  <c r="AE7751" i="1"/>
  <c r="AD7751" i="1"/>
  <c r="AE7750" i="1"/>
  <c r="AD7750" i="1"/>
  <c r="AE7749" i="1"/>
  <c r="AD7749" i="1"/>
  <c r="AE7748" i="1"/>
  <c r="AD7748" i="1"/>
  <c r="AE7747" i="1"/>
  <c r="AD7747" i="1"/>
  <c r="AE7746" i="1"/>
  <c r="AD7746" i="1"/>
  <c r="AE7745" i="1"/>
  <c r="AD7745" i="1"/>
  <c r="AE7744" i="1"/>
  <c r="AD7744" i="1"/>
  <c r="AE7743" i="1"/>
  <c r="AD7743" i="1"/>
  <c r="AE7742" i="1"/>
  <c r="AD7742" i="1"/>
  <c r="AE7741" i="1"/>
  <c r="AD7741" i="1"/>
  <c r="AE7740" i="1"/>
  <c r="AD7740" i="1"/>
  <c r="AE7739" i="1"/>
  <c r="AD7739" i="1"/>
  <c r="AE7738" i="1"/>
  <c r="AD7738" i="1"/>
  <c r="AE7737" i="1"/>
  <c r="AD7737" i="1"/>
  <c r="AE7736" i="1"/>
  <c r="AD7736" i="1"/>
  <c r="AE7735" i="1"/>
  <c r="AD7735" i="1"/>
  <c r="AE7734" i="1"/>
  <c r="AD7734" i="1"/>
  <c r="AE7733" i="1"/>
  <c r="AD7733" i="1"/>
  <c r="AE7732" i="1"/>
  <c r="AD7732" i="1"/>
  <c r="AE7731" i="1"/>
  <c r="AD7731" i="1"/>
  <c r="AE7730" i="1"/>
  <c r="AD7730" i="1"/>
  <c r="AE7729" i="1"/>
  <c r="AD7729" i="1"/>
  <c r="AE7728" i="1"/>
  <c r="AD7728" i="1"/>
  <c r="AE7727" i="1"/>
  <c r="AD7727" i="1"/>
  <c r="AE7726" i="1"/>
  <c r="AD7726" i="1"/>
  <c r="AE7725" i="1"/>
  <c r="AD7725" i="1"/>
  <c r="AE7724" i="1"/>
  <c r="AD7724" i="1"/>
  <c r="AE7723" i="1"/>
  <c r="AD7723" i="1"/>
  <c r="AE7722" i="1"/>
  <c r="AD7722" i="1"/>
  <c r="AE7721" i="1"/>
  <c r="AD7721" i="1"/>
  <c r="AE7720" i="1"/>
  <c r="AD7720" i="1"/>
  <c r="AE7719" i="1"/>
  <c r="AD7719" i="1"/>
  <c r="AE7718" i="1"/>
  <c r="AD7718" i="1"/>
  <c r="AE7717" i="1"/>
  <c r="AD7717" i="1"/>
  <c r="AE7716" i="1"/>
  <c r="AD7716" i="1"/>
  <c r="AE7715" i="1"/>
  <c r="AD7715" i="1"/>
  <c r="AE7714" i="1"/>
  <c r="AD7714" i="1"/>
  <c r="AE7713" i="1"/>
  <c r="AD7713" i="1"/>
  <c r="AE7712" i="1"/>
  <c r="AD7712" i="1"/>
  <c r="AE7711" i="1"/>
  <c r="AD7711" i="1"/>
  <c r="AE7710" i="1"/>
  <c r="AD7710" i="1"/>
  <c r="AE7709" i="1"/>
  <c r="AD7709" i="1"/>
  <c r="AE7708" i="1"/>
  <c r="AD7708" i="1"/>
  <c r="AE7707" i="1"/>
  <c r="AD7707" i="1"/>
  <c r="AE7706" i="1"/>
  <c r="AD7706" i="1"/>
  <c r="AE7705" i="1"/>
  <c r="AD7705" i="1"/>
  <c r="AE7704" i="1"/>
  <c r="AD7704" i="1"/>
  <c r="AE7703" i="1"/>
  <c r="AD7703" i="1"/>
  <c r="AE7702" i="1"/>
  <c r="AD7702" i="1"/>
  <c r="AE7701" i="1"/>
  <c r="AD7701" i="1"/>
  <c r="AE7700" i="1"/>
  <c r="AD7700" i="1"/>
  <c r="AE7699" i="1"/>
  <c r="AD7699" i="1"/>
  <c r="AE7698" i="1"/>
  <c r="AD7698" i="1"/>
  <c r="AE7697" i="1"/>
  <c r="AD7697" i="1"/>
  <c r="AE7696" i="1"/>
  <c r="AD7696" i="1"/>
  <c r="AE7695" i="1"/>
  <c r="AD7695" i="1"/>
  <c r="AE7694" i="1"/>
  <c r="AD7694" i="1"/>
  <c r="AE7693" i="1"/>
  <c r="AD7693" i="1"/>
  <c r="AE7692" i="1"/>
  <c r="AD7692" i="1"/>
  <c r="AE7691" i="1"/>
  <c r="AD7691" i="1"/>
  <c r="AE7690" i="1"/>
  <c r="AD7690" i="1"/>
  <c r="AE7689" i="1"/>
  <c r="AD7689" i="1"/>
  <c r="AE7688" i="1"/>
  <c r="AD7688" i="1"/>
  <c r="AE7687" i="1"/>
  <c r="AD7687" i="1"/>
  <c r="AE7686" i="1"/>
  <c r="AD7686" i="1"/>
  <c r="AE7685" i="1"/>
  <c r="AD7685" i="1"/>
  <c r="AE7684" i="1"/>
  <c r="AD7684" i="1"/>
  <c r="AE7683" i="1"/>
  <c r="AD7683" i="1"/>
  <c r="AE7682" i="1"/>
  <c r="AD7682" i="1"/>
  <c r="AE7681" i="1"/>
  <c r="AD7681" i="1"/>
  <c r="AE7680" i="1"/>
  <c r="AD7680" i="1"/>
  <c r="AE7679" i="1"/>
  <c r="AD7679" i="1"/>
  <c r="AE7678" i="1"/>
  <c r="AD7678" i="1"/>
  <c r="AE7677" i="1"/>
  <c r="AD7677" i="1"/>
  <c r="AE7676" i="1"/>
  <c r="AD7676" i="1"/>
  <c r="AE7675" i="1"/>
  <c r="AD7675" i="1"/>
  <c r="AE7674" i="1"/>
  <c r="AD7674" i="1"/>
  <c r="AE7673" i="1"/>
  <c r="AD7673" i="1"/>
  <c r="AE7672" i="1"/>
  <c r="AD7672" i="1"/>
  <c r="AE7671" i="1"/>
  <c r="AD7671" i="1"/>
  <c r="AE7670" i="1"/>
  <c r="AD7670" i="1"/>
  <c r="AE7669" i="1"/>
  <c r="AD7669" i="1"/>
  <c r="AE7668" i="1"/>
  <c r="AD7668" i="1"/>
  <c r="AE7667" i="1"/>
  <c r="AD7667" i="1"/>
  <c r="AE7666" i="1"/>
  <c r="AD7666" i="1"/>
  <c r="AE7665" i="1"/>
  <c r="AD7665" i="1"/>
  <c r="AE7664" i="1"/>
  <c r="AD7664" i="1"/>
  <c r="AE7663" i="1"/>
  <c r="AD7663" i="1"/>
  <c r="AE7662" i="1"/>
  <c r="AD7662" i="1"/>
  <c r="AE7661" i="1"/>
  <c r="AD7661" i="1"/>
  <c r="AE7660" i="1"/>
  <c r="AD7660" i="1"/>
  <c r="AE7659" i="1"/>
  <c r="AD7659" i="1"/>
  <c r="AE7658" i="1"/>
  <c r="AD7658" i="1"/>
  <c r="AE7657" i="1"/>
  <c r="AD7657" i="1"/>
  <c r="AE7656" i="1"/>
  <c r="AD7656" i="1"/>
  <c r="AE7655" i="1"/>
  <c r="AD7655" i="1"/>
  <c r="AE7654" i="1"/>
  <c r="AD7654" i="1"/>
  <c r="AE7653" i="1"/>
  <c r="AD7653" i="1"/>
  <c r="AE7652" i="1"/>
  <c r="AD7652" i="1"/>
  <c r="AE7651" i="1"/>
  <c r="AD7651" i="1"/>
  <c r="AE7650" i="1"/>
  <c r="AD7650" i="1"/>
  <c r="AE7649" i="1"/>
  <c r="AD7649" i="1"/>
  <c r="AE7648" i="1"/>
  <c r="AD7648" i="1"/>
  <c r="AE7647" i="1"/>
  <c r="AD7647" i="1"/>
  <c r="AE7646" i="1"/>
  <c r="AD7646" i="1"/>
  <c r="AE7645" i="1"/>
  <c r="AD7645" i="1"/>
  <c r="AE7644" i="1"/>
  <c r="AD7644" i="1"/>
  <c r="AE7643" i="1"/>
  <c r="AD7643" i="1"/>
  <c r="AE7642" i="1"/>
  <c r="AD7642" i="1"/>
  <c r="AE7641" i="1"/>
  <c r="AD7641" i="1"/>
  <c r="AE7640" i="1"/>
  <c r="AD7640" i="1"/>
  <c r="AE7639" i="1"/>
  <c r="AD7639" i="1"/>
  <c r="AE7638" i="1"/>
  <c r="AD7638" i="1"/>
  <c r="AE7637" i="1"/>
  <c r="AD7637" i="1"/>
  <c r="AE7636" i="1"/>
  <c r="AD7636" i="1"/>
  <c r="AE7635" i="1"/>
  <c r="AD7635" i="1"/>
  <c r="AE7634" i="1"/>
  <c r="AD7634" i="1"/>
  <c r="AE7633" i="1"/>
  <c r="AD7633" i="1"/>
  <c r="AE7632" i="1"/>
  <c r="AD7632" i="1"/>
  <c r="AE7631" i="1"/>
  <c r="AD7631" i="1"/>
  <c r="AE7630" i="1"/>
  <c r="AD7630" i="1"/>
  <c r="AE7629" i="1"/>
  <c r="AD7629" i="1"/>
  <c r="AE7628" i="1"/>
  <c r="AD7628" i="1"/>
  <c r="AE7627" i="1"/>
  <c r="AD7627" i="1"/>
  <c r="AE7626" i="1"/>
  <c r="AD7626" i="1"/>
  <c r="AE7625" i="1"/>
  <c r="AD7625" i="1"/>
  <c r="AE7624" i="1"/>
  <c r="AD7624" i="1"/>
  <c r="AE7623" i="1"/>
  <c r="AD7623" i="1"/>
  <c r="AE7622" i="1"/>
  <c r="AD7622" i="1"/>
  <c r="AE7621" i="1"/>
  <c r="AD7621" i="1"/>
  <c r="AE7620" i="1"/>
  <c r="AD7620" i="1"/>
  <c r="AE7619" i="1"/>
  <c r="AD7619" i="1"/>
  <c r="AE7618" i="1"/>
  <c r="AD7618" i="1"/>
  <c r="AE7617" i="1"/>
  <c r="AD7617" i="1"/>
  <c r="AE7616" i="1"/>
  <c r="AD7616" i="1"/>
  <c r="AE7615" i="1"/>
  <c r="AD7615" i="1"/>
  <c r="AE7614" i="1"/>
  <c r="AD7614" i="1"/>
  <c r="AE7613" i="1"/>
  <c r="AD7613" i="1"/>
  <c r="AE7612" i="1"/>
  <c r="AD7612" i="1"/>
  <c r="AE7611" i="1"/>
  <c r="AD7611" i="1"/>
  <c r="AE7610" i="1"/>
  <c r="AD7610" i="1"/>
  <c r="AE7609" i="1"/>
  <c r="AD7609" i="1"/>
  <c r="AE7608" i="1"/>
  <c r="AD7608" i="1"/>
  <c r="AE7607" i="1"/>
  <c r="AD7607" i="1"/>
  <c r="AE7606" i="1"/>
  <c r="AD7606" i="1"/>
  <c r="AE7605" i="1"/>
  <c r="AD7605" i="1"/>
  <c r="AE7604" i="1"/>
  <c r="AD7604" i="1"/>
  <c r="AE7603" i="1"/>
  <c r="AD7603" i="1"/>
  <c r="AE7602" i="1"/>
  <c r="AD7602" i="1"/>
  <c r="AE7601" i="1"/>
  <c r="AD7601" i="1"/>
  <c r="AE7600" i="1"/>
  <c r="AD7600" i="1"/>
  <c r="AE7599" i="1"/>
  <c r="AD7599" i="1"/>
  <c r="AE7598" i="1"/>
  <c r="AD7598" i="1"/>
  <c r="AE7597" i="1"/>
  <c r="AD7597" i="1"/>
  <c r="AE7596" i="1"/>
  <c r="AD7596" i="1"/>
  <c r="AE7595" i="1"/>
  <c r="AD7595" i="1"/>
  <c r="AE7594" i="1"/>
  <c r="AD7594" i="1"/>
  <c r="AE7593" i="1"/>
  <c r="AD7593" i="1"/>
  <c r="AE7592" i="1"/>
  <c r="AD7592" i="1"/>
  <c r="AE7591" i="1"/>
  <c r="AD7591" i="1"/>
  <c r="AE7590" i="1"/>
  <c r="AD7590" i="1"/>
  <c r="AE7589" i="1"/>
  <c r="AD7589" i="1"/>
  <c r="AE7588" i="1"/>
  <c r="AD7588" i="1"/>
  <c r="AE7587" i="1"/>
  <c r="AD7587" i="1"/>
  <c r="AE7586" i="1"/>
  <c r="AD7586" i="1"/>
  <c r="AE7585" i="1"/>
  <c r="AD7585" i="1"/>
  <c r="AE7584" i="1"/>
  <c r="AD7584" i="1"/>
  <c r="AE7583" i="1"/>
  <c r="AD7583" i="1"/>
  <c r="AE7582" i="1"/>
  <c r="AD7582" i="1"/>
  <c r="AE7581" i="1"/>
  <c r="AD7581" i="1"/>
  <c r="AE7580" i="1"/>
  <c r="AD7580" i="1"/>
  <c r="AE7579" i="1"/>
  <c r="AD7579" i="1"/>
  <c r="AE7578" i="1"/>
  <c r="AD7578" i="1"/>
  <c r="AE7577" i="1"/>
  <c r="AD7577" i="1"/>
  <c r="AE7576" i="1"/>
  <c r="AD7576" i="1"/>
  <c r="AE7575" i="1"/>
  <c r="AD7575" i="1"/>
  <c r="AE7574" i="1"/>
  <c r="AD7574" i="1"/>
  <c r="AE7573" i="1"/>
  <c r="AD7573" i="1"/>
  <c r="AE7572" i="1"/>
  <c r="AD7572" i="1"/>
  <c r="AE7571" i="1"/>
  <c r="AD7571" i="1"/>
  <c r="AE7570" i="1"/>
  <c r="AD7570" i="1"/>
  <c r="AE7569" i="1"/>
  <c r="AD7569" i="1"/>
  <c r="AE7568" i="1"/>
  <c r="AD7568" i="1"/>
  <c r="AE7567" i="1"/>
  <c r="AD7567" i="1"/>
  <c r="AE7566" i="1"/>
  <c r="AD7566" i="1"/>
  <c r="AE7565" i="1"/>
  <c r="AD7565" i="1"/>
  <c r="AE7564" i="1"/>
  <c r="AD7564" i="1"/>
  <c r="AE7563" i="1"/>
  <c r="AD7563" i="1"/>
  <c r="AE7562" i="1"/>
  <c r="AD7562" i="1"/>
  <c r="AE7561" i="1"/>
  <c r="AD7561" i="1"/>
  <c r="AE7560" i="1"/>
  <c r="AD7560" i="1"/>
  <c r="AE7559" i="1"/>
  <c r="AD7559" i="1"/>
  <c r="AE7558" i="1"/>
  <c r="AD7558" i="1"/>
  <c r="AE7557" i="1"/>
  <c r="AD7557" i="1"/>
  <c r="AE7556" i="1"/>
  <c r="AD7556" i="1"/>
  <c r="AE7555" i="1"/>
  <c r="AD7555" i="1"/>
  <c r="AE7554" i="1"/>
  <c r="AD7554" i="1"/>
  <c r="AE7553" i="1"/>
  <c r="AD7553" i="1"/>
  <c r="AE7552" i="1"/>
  <c r="AD7552" i="1"/>
  <c r="AE7551" i="1"/>
  <c r="AD7551" i="1"/>
  <c r="AE7550" i="1"/>
  <c r="AD7550" i="1"/>
  <c r="AE7549" i="1"/>
  <c r="AD7549" i="1"/>
  <c r="AE7548" i="1"/>
  <c r="AD7548" i="1"/>
  <c r="AE7547" i="1"/>
  <c r="AD7547" i="1"/>
  <c r="AE7546" i="1"/>
  <c r="AD7546" i="1"/>
  <c r="AE7545" i="1"/>
  <c r="AD7545" i="1"/>
  <c r="AE7544" i="1"/>
  <c r="AD7544" i="1"/>
  <c r="AE7543" i="1"/>
  <c r="AD7543" i="1"/>
  <c r="AE7542" i="1"/>
  <c r="AD7542" i="1"/>
  <c r="AE7541" i="1"/>
  <c r="AD7541" i="1"/>
  <c r="AE7540" i="1"/>
  <c r="AD7540" i="1"/>
  <c r="AE7539" i="1"/>
  <c r="AD7539" i="1"/>
  <c r="AE7538" i="1"/>
  <c r="AD7538" i="1"/>
  <c r="AE7537" i="1"/>
  <c r="AD7537" i="1"/>
  <c r="AE7536" i="1"/>
  <c r="AD7536" i="1"/>
  <c r="AE7535" i="1"/>
  <c r="AD7535" i="1"/>
  <c r="AE7534" i="1"/>
  <c r="AD7534" i="1"/>
  <c r="AE7533" i="1"/>
  <c r="AD7533" i="1"/>
  <c r="AE7532" i="1"/>
  <c r="AD7532" i="1"/>
  <c r="AE7531" i="1"/>
  <c r="AD7531" i="1"/>
  <c r="AE7530" i="1"/>
  <c r="AD7530" i="1"/>
  <c r="AE7529" i="1"/>
  <c r="AD7529" i="1"/>
  <c r="AE7528" i="1"/>
  <c r="AD7528" i="1"/>
  <c r="AE7527" i="1"/>
  <c r="AD7527" i="1"/>
  <c r="AE7526" i="1"/>
  <c r="AD7526" i="1"/>
  <c r="AE7525" i="1"/>
  <c r="AD7525" i="1"/>
  <c r="AE7524" i="1"/>
  <c r="AD7524" i="1"/>
  <c r="AE7523" i="1"/>
  <c r="AD7523" i="1"/>
  <c r="AE7522" i="1"/>
  <c r="AD7522" i="1"/>
  <c r="AE7521" i="1"/>
  <c r="AD7521" i="1"/>
  <c r="AE7520" i="1"/>
  <c r="AD7520" i="1"/>
  <c r="AE7519" i="1"/>
  <c r="AD7519" i="1"/>
  <c r="AE7518" i="1"/>
  <c r="AD7518" i="1"/>
  <c r="AE7517" i="1"/>
  <c r="AD7517" i="1"/>
  <c r="AE7516" i="1"/>
  <c r="AD7516" i="1"/>
  <c r="AE7515" i="1"/>
  <c r="AD7515" i="1"/>
  <c r="AE7514" i="1"/>
  <c r="AD7514" i="1"/>
  <c r="AE7513" i="1"/>
  <c r="AD7513" i="1"/>
  <c r="AE7512" i="1"/>
  <c r="AD7512" i="1"/>
  <c r="AE7511" i="1"/>
  <c r="AD7511" i="1"/>
  <c r="AE7510" i="1"/>
  <c r="AD7510" i="1"/>
  <c r="AE7509" i="1"/>
  <c r="AD7509" i="1"/>
  <c r="AE7508" i="1"/>
  <c r="AD7508" i="1"/>
  <c r="AE7507" i="1"/>
  <c r="AD7507" i="1"/>
  <c r="AE7506" i="1"/>
  <c r="AD7506" i="1"/>
  <c r="AE7505" i="1"/>
  <c r="AD7505" i="1"/>
  <c r="AE7504" i="1"/>
  <c r="AD7504" i="1"/>
  <c r="AE7503" i="1"/>
  <c r="AD7503" i="1"/>
  <c r="AE7502" i="1"/>
  <c r="AD7502" i="1"/>
  <c r="AE7501" i="1"/>
  <c r="AD7501" i="1"/>
  <c r="AE7500" i="1"/>
  <c r="AD7500" i="1"/>
  <c r="AE7499" i="1"/>
  <c r="AD7499" i="1"/>
  <c r="AE7498" i="1"/>
  <c r="AD7498" i="1"/>
  <c r="AE7497" i="1"/>
  <c r="AD7497" i="1"/>
  <c r="AE7496" i="1"/>
  <c r="AD7496" i="1"/>
  <c r="AE7495" i="1"/>
  <c r="AD7495" i="1"/>
  <c r="AE7494" i="1"/>
  <c r="AD7494" i="1"/>
  <c r="AE7493" i="1"/>
  <c r="AD7493" i="1"/>
  <c r="AE7492" i="1"/>
  <c r="AD7492" i="1"/>
  <c r="AE7491" i="1"/>
  <c r="AD7491" i="1"/>
  <c r="AE7490" i="1"/>
  <c r="AD7490" i="1"/>
  <c r="AE7489" i="1"/>
  <c r="AD7489" i="1"/>
  <c r="AE7488" i="1"/>
  <c r="AD7488" i="1"/>
  <c r="AE7487" i="1"/>
  <c r="AD7487" i="1"/>
  <c r="AE7486" i="1"/>
  <c r="AD7486" i="1"/>
  <c r="AE7485" i="1"/>
  <c r="AD7485" i="1"/>
  <c r="AE7484" i="1"/>
  <c r="AD7484" i="1"/>
  <c r="AE7483" i="1"/>
  <c r="AD7483" i="1"/>
  <c r="AE7482" i="1"/>
  <c r="AD7482" i="1"/>
  <c r="AE7481" i="1"/>
  <c r="AD7481" i="1"/>
  <c r="AE7480" i="1"/>
  <c r="AD7480" i="1"/>
  <c r="AE7479" i="1"/>
  <c r="AD7479" i="1"/>
  <c r="AE7478" i="1"/>
  <c r="AD7478" i="1"/>
  <c r="AE7477" i="1"/>
  <c r="AD7477" i="1"/>
  <c r="AE7476" i="1"/>
  <c r="AD7476" i="1"/>
  <c r="AE7475" i="1"/>
  <c r="AD7475" i="1"/>
  <c r="AE7474" i="1"/>
  <c r="AD7474" i="1"/>
  <c r="AE7473" i="1"/>
  <c r="AD7473" i="1"/>
  <c r="AE7472" i="1"/>
  <c r="AD7472" i="1"/>
  <c r="AE7471" i="1"/>
  <c r="AD7471" i="1"/>
  <c r="AE7470" i="1"/>
  <c r="AD7470" i="1"/>
  <c r="AE7469" i="1"/>
  <c r="AD7469" i="1"/>
  <c r="AE7468" i="1"/>
  <c r="AD7468" i="1"/>
  <c r="AE7467" i="1"/>
  <c r="AD7467" i="1"/>
  <c r="AE7466" i="1"/>
  <c r="AD7466" i="1"/>
  <c r="AE7465" i="1"/>
  <c r="AD7465" i="1"/>
  <c r="AE7464" i="1"/>
  <c r="AD7464" i="1"/>
  <c r="AE7463" i="1"/>
  <c r="AD7463" i="1"/>
  <c r="AE7462" i="1"/>
  <c r="AD7462" i="1"/>
  <c r="AE7461" i="1"/>
  <c r="AD7461" i="1"/>
  <c r="AE7460" i="1"/>
  <c r="AD7460" i="1"/>
  <c r="AE7459" i="1"/>
  <c r="AD7459" i="1"/>
  <c r="AE7458" i="1"/>
  <c r="AD7458" i="1"/>
  <c r="AE7457" i="1"/>
  <c r="AD7457" i="1"/>
  <c r="AE7456" i="1"/>
  <c r="AD7456" i="1"/>
  <c r="AE7455" i="1"/>
  <c r="AD7455" i="1"/>
  <c r="AE7454" i="1"/>
  <c r="AD7454" i="1"/>
  <c r="AE7453" i="1"/>
  <c r="AD7453" i="1"/>
  <c r="AE7452" i="1"/>
  <c r="AD7452" i="1"/>
  <c r="AE7451" i="1"/>
  <c r="AD7451" i="1"/>
  <c r="AE7450" i="1"/>
  <c r="AD7450" i="1"/>
  <c r="AE7449" i="1"/>
  <c r="AD7449" i="1"/>
  <c r="AE7448" i="1"/>
  <c r="AD7448" i="1"/>
  <c r="AE7447" i="1"/>
  <c r="AD7447" i="1"/>
  <c r="AE7446" i="1"/>
  <c r="AD7446" i="1"/>
  <c r="AE7445" i="1"/>
  <c r="AD7445" i="1"/>
  <c r="AE7444" i="1"/>
  <c r="AD7444" i="1"/>
  <c r="AE7443" i="1"/>
  <c r="AD7443" i="1"/>
  <c r="AE7442" i="1"/>
  <c r="AD7442" i="1"/>
  <c r="AE7441" i="1"/>
  <c r="AD7441" i="1"/>
  <c r="AE7440" i="1"/>
  <c r="AD7440" i="1"/>
  <c r="AE7439" i="1"/>
  <c r="AD7439" i="1"/>
  <c r="AE7438" i="1"/>
  <c r="AD7438" i="1"/>
  <c r="AE7437" i="1"/>
  <c r="AD7437" i="1"/>
  <c r="AE7436" i="1"/>
  <c r="AD7436" i="1"/>
  <c r="AE7435" i="1"/>
  <c r="AD7435" i="1"/>
  <c r="AE7434" i="1"/>
  <c r="AD7434" i="1"/>
  <c r="AE7433" i="1"/>
  <c r="AD7433" i="1"/>
  <c r="AE7432" i="1"/>
  <c r="AD7432" i="1"/>
  <c r="AE7431" i="1"/>
  <c r="AD7431" i="1"/>
  <c r="AE7430" i="1"/>
  <c r="AD7430" i="1"/>
  <c r="AE7429" i="1"/>
  <c r="AD7429" i="1"/>
  <c r="AE7428" i="1"/>
  <c r="AD7428" i="1"/>
  <c r="AE7427" i="1"/>
  <c r="AD7427" i="1"/>
  <c r="AE7426" i="1"/>
  <c r="AD7426" i="1"/>
  <c r="AE7425" i="1"/>
  <c r="AD7425" i="1"/>
  <c r="AE7424" i="1"/>
  <c r="AD7424" i="1"/>
  <c r="AE7423" i="1"/>
  <c r="AD7423" i="1"/>
  <c r="AE7422" i="1"/>
  <c r="AD7422" i="1"/>
  <c r="AE7421" i="1"/>
  <c r="AD7421" i="1"/>
  <c r="AE7420" i="1"/>
  <c r="AD7420" i="1"/>
  <c r="AE7419" i="1"/>
  <c r="AD7419" i="1"/>
  <c r="AE7418" i="1"/>
  <c r="AD7418" i="1"/>
  <c r="AE7417" i="1"/>
  <c r="AD7417" i="1"/>
  <c r="AE7416" i="1"/>
  <c r="AD7416" i="1"/>
  <c r="AE7415" i="1"/>
  <c r="AD7415" i="1"/>
  <c r="AE7414" i="1"/>
  <c r="AD7414" i="1"/>
  <c r="AE7413" i="1"/>
  <c r="AD7413" i="1"/>
  <c r="AE7412" i="1"/>
  <c r="AD7412" i="1"/>
  <c r="AE7411" i="1"/>
  <c r="AD7411" i="1"/>
  <c r="AE7410" i="1"/>
  <c r="AD7410" i="1"/>
  <c r="AE7409" i="1"/>
  <c r="AD7409" i="1"/>
  <c r="AE7408" i="1"/>
  <c r="AD7408" i="1"/>
  <c r="AE7407" i="1"/>
  <c r="AD7407" i="1"/>
  <c r="AE7406" i="1"/>
  <c r="AD7406" i="1"/>
  <c r="AE7405" i="1"/>
  <c r="AD7405" i="1"/>
  <c r="AE7404" i="1"/>
  <c r="AD7404" i="1"/>
  <c r="AE7403" i="1"/>
  <c r="AD7403" i="1"/>
  <c r="AE7402" i="1"/>
  <c r="AD7402" i="1"/>
  <c r="AE7401" i="1"/>
  <c r="AD7401" i="1"/>
  <c r="AE7400" i="1"/>
  <c r="AD7400" i="1"/>
  <c r="AE7399" i="1"/>
  <c r="AD7399" i="1"/>
  <c r="AE7398" i="1"/>
  <c r="AD7398" i="1"/>
  <c r="AE7397" i="1"/>
  <c r="AD7397" i="1"/>
  <c r="AE7396" i="1"/>
  <c r="AD7396" i="1"/>
  <c r="AE7395" i="1"/>
  <c r="AD7395" i="1"/>
  <c r="AE7394" i="1"/>
  <c r="AD7394" i="1"/>
  <c r="AE7393" i="1"/>
  <c r="AD7393" i="1"/>
  <c r="AE7392" i="1"/>
  <c r="AD7392" i="1"/>
  <c r="AE7391" i="1"/>
  <c r="AD7391" i="1"/>
  <c r="AE7390" i="1"/>
  <c r="AD7390" i="1"/>
  <c r="AE7389" i="1"/>
  <c r="AD7389" i="1"/>
  <c r="AE7388" i="1"/>
  <c r="AD7388" i="1"/>
  <c r="AE7387" i="1"/>
  <c r="AD7387" i="1"/>
  <c r="AE7386" i="1"/>
  <c r="AD7386" i="1"/>
  <c r="AE7385" i="1"/>
  <c r="AD7385" i="1"/>
  <c r="AE7384" i="1"/>
  <c r="AD7384" i="1"/>
  <c r="AE7383" i="1"/>
  <c r="AD7383" i="1"/>
  <c r="AE7382" i="1"/>
  <c r="AD7382" i="1"/>
  <c r="AE7381" i="1"/>
  <c r="AD7381" i="1"/>
  <c r="AE7380" i="1"/>
  <c r="AD7380" i="1"/>
  <c r="AE7379" i="1"/>
  <c r="AD7379" i="1"/>
  <c r="AE7378" i="1"/>
  <c r="AD7378" i="1"/>
  <c r="AE7377" i="1"/>
  <c r="AD7377" i="1"/>
  <c r="AE7376" i="1"/>
  <c r="AD7376" i="1"/>
  <c r="AE7375" i="1"/>
  <c r="AD7375" i="1"/>
  <c r="AE7374" i="1"/>
  <c r="AD7374" i="1"/>
  <c r="AE7373" i="1"/>
  <c r="AD7373" i="1"/>
  <c r="AE7372" i="1"/>
  <c r="AD7372" i="1"/>
  <c r="AE7371" i="1"/>
  <c r="AD7371" i="1"/>
  <c r="AE7370" i="1"/>
  <c r="AD7370" i="1"/>
  <c r="AE7369" i="1"/>
  <c r="AD7369" i="1"/>
  <c r="AE7368" i="1"/>
  <c r="AD7368" i="1"/>
  <c r="AE7367" i="1"/>
  <c r="AD7367" i="1"/>
  <c r="AE7366" i="1"/>
  <c r="AD7366" i="1"/>
  <c r="AE7365" i="1"/>
  <c r="AD7365" i="1"/>
  <c r="AE7364" i="1"/>
  <c r="AD7364" i="1"/>
  <c r="AE7363" i="1"/>
  <c r="AD7363" i="1"/>
  <c r="AE7362" i="1"/>
  <c r="AD7362" i="1"/>
  <c r="AE7361" i="1"/>
  <c r="AD7361" i="1"/>
  <c r="AE7360" i="1"/>
  <c r="AD7360" i="1"/>
  <c r="AE7359" i="1"/>
  <c r="AD7359" i="1"/>
  <c r="AE7358" i="1"/>
  <c r="AD7358" i="1"/>
  <c r="AE7357" i="1"/>
  <c r="AD7357" i="1"/>
  <c r="AE7356" i="1"/>
  <c r="AD7356" i="1"/>
  <c r="AE7355" i="1"/>
  <c r="AD7355" i="1"/>
  <c r="AE7354" i="1"/>
  <c r="AD7354" i="1"/>
  <c r="AE7353" i="1"/>
  <c r="AD7353" i="1"/>
  <c r="AE7352" i="1"/>
  <c r="AD7352" i="1"/>
  <c r="AE7351" i="1"/>
  <c r="AD7351" i="1"/>
  <c r="AE7350" i="1"/>
  <c r="AD7350" i="1"/>
  <c r="AE7349" i="1"/>
  <c r="AD7349" i="1"/>
  <c r="AE7348" i="1"/>
  <c r="AD7348" i="1"/>
  <c r="AE7347" i="1"/>
  <c r="AD7347" i="1"/>
  <c r="AE7346" i="1"/>
  <c r="AD7346" i="1"/>
  <c r="AE7345" i="1"/>
  <c r="AD7345" i="1"/>
  <c r="AE7344" i="1"/>
  <c r="AD7344" i="1"/>
  <c r="AE7343" i="1"/>
  <c r="AD7343" i="1"/>
  <c r="AE7342" i="1"/>
  <c r="AD7342" i="1"/>
  <c r="AE7341" i="1"/>
  <c r="AD7341" i="1"/>
  <c r="AE7340" i="1"/>
  <c r="AD7340" i="1"/>
  <c r="AE7339" i="1"/>
  <c r="AD7339" i="1"/>
  <c r="AE7338" i="1"/>
  <c r="AD7338" i="1"/>
  <c r="AE7337" i="1"/>
  <c r="AD7337" i="1"/>
  <c r="AE7336" i="1"/>
  <c r="AD7336" i="1"/>
  <c r="AE7335" i="1"/>
  <c r="AD7335" i="1"/>
  <c r="AE7334" i="1"/>
  <c r="AD7334" i="1"/>
  <c r="AE7333" i="1"/>
  <c r="AD7333" i="1"/>
  <c r="AE7332" i="1"/>
  <c r="AD7332" i="1"/>
  <c r="AE7331" i="1"/>
  <c r="AD7331" i="1"/>
  <c r="AE7330" i="1"/>
  <c r="AD7330" i="1"/>
  <c r="AE7329" i="1"/>
  <c r="AD7329" i="1"/>
  <c r="AE7328" i="1"/>
  <c r="AD7328" i="1"/>
  <c r="AE7327" i="1"/>
  <c r="AD7327" i="1"/>
  <c r="AE7326" i="1"/>
  <c r="AD7326" i="1"/>
  <c r="AE7325" i="1"/>
  <c r="AD7325" i="1"/>
  <c r="AE7324" i="1"/>
  <c r="AD7324" i="1"/>
  <c r="AE7323" i="1"/>
  <c r="AD7323" i="1"/>
  <c r="AE7322" i="1"/>
  <c r="AD7322" i="1"/>
  <c r="AE7321" i="1"/>
  <c r="AD7321" i="1"/>
  <c r="AE7320" i="1"/>
  <c r="AD7320" i="1"/>
  <c r="AE7319" i="1"/>
  <c r="AD7319" i="1"/>
  <c r="AE7318" i="1"/>
  <c r="AD7318" i="1"/>
  <c r="AE7317" i="1"/>
  <c r="AD7317" i="1"/>
  <c r="AE7316" i="1"/>
  <c r="AD7316" i="1"/>
  <c r="AE7315" i="1"/>
  <c r="AD7315" i="1"/>
  <c r="AE7314" i="1"/>
  <c r="AD7314" i="1"/>
  <c r="AE7313" i="1"/>
  <c r="AD7313" i="1"/>
  <c r="AE7312" i="1"/>
  <c r="AD7312" i="1"/>
  <c r="AE7311" i="1"/>
  <c r="AD7311" i="1"/>
  <c r="AE7310" i="1"/>
  <c r="AD7310" i="1"/>
  <c r="AE7309" i="1"/>
  <c r="AD7309" i="1"/>
  <c r="AE7308" i="1"/>
  <c r="AD7308" i="1"/>
  <c r="AE7307" i="1"/>
  <c r="AD7307" i="1"/>
  <c r="AE7306" i="1"/>
  <c r="AD7306" i="1"/>
  <c r="AE7305" i="1"/>
  <c r="AD7305" i="1"/>
  <c r="AE7304" i="1"/>
  <c r="AD7304" i="1"/>
  <c r="AE7303" i="1"/>
  <c r="AD7303" i="1"/>
  <c r="AE7302" i="1"/>
  <c r="AD7302" i="1"/>
  <c r="AE7301" i="1"/>
  <c r="AD7301" i="1"/>
  <c r="AE7300" i="1"/>
  <c r="AD7300" i="1"/>
  <c r="AE7299" i="1"/>
  <c r="AD7299" i="1"/>
  <c r="AE7298" i="1"/>
  <c r="AD7298" i="1"/>
  <c r="AE7297" i="1"/>
  <c r="AD7297" i="1"/>
  <c r="AE7296" i="1"/>
  <c r="AD7296" i="1"/>
  <c r="AE7295" i="1"/>
  <c r="AD7295" i="1"/>
  <c r="AE7294" i="1"/>
  <c r="AD7294" i="1"/>
  <c r="AE7293" i="1"/>
  <c r="AD7293" i="1"/>
  <c r="AE7292" i="1"/>
  <c r="AD7292" i="1"/>
  <c r="AE7291" i="1"/>
  <c r="AD7291" i="1"/>
  <c r="AE7290" i="1"/>
  <c r="AD7290" i="1"/>
  <c r="AE7289" i="1"/>
  <c r="AD7289" i="1"/>
  <c r="AE7288" i="1"/>
  <c r="AD7288" i="1"/>
  <c r="AE7287" i="1"/>
  <c r="AD7287" i="1"/>
  <c r="AE7286" i="1"/>
  <c r="AD7286" i="1"/>
  <c r="AE7285" i="1"/>
  <c r="AD7285" i="1"/>
  <c r="AE7284" i="1"/>
  <c r="AD7284" i="1"/>
  <c r="AE7283" i="1"/>
  <c r="AD7283" i="1"/>
  <c r="AE7282" i="1"/>
  <c r="AD7282" i="1"/>
  <c r="AE7281" i="1"/>
  <c r="AD7281" i="1"/>
  <c r="AE7280" i="1"/>
  <c r="AD7280" i="1"/>
  <c r="AE7279" i="1"/>
  <c r="AD7279" i="1"/>
  <c r="AE7278" i="1"/>
  <c r="AD7278" i="1"/>
  <c r="AE7277" i="1"/>
  <c r="AD7277" i="1"/>
  <c r="AE7276" i="1"/>
  <c r="AD7276" i="1"/>
  <c r="AE7275" i="1"/>
  <c r="AD7275" i="1"/>
  <c r="AE7274" i="1"/>
  <c r="AD7274" i="1"/>
  <c r="AE7273" i="1"/>
  <c r="AD7273" i="1"/>
  <c r="AE7272" i="1"/>
  <c r="AD7272" i="1"/>
  <c r="AE7271" i="1"/>
  <c r="AD7271" i="1"/>
  <c r="AE7270" i="1"/>
  <c r="AD7270" i="1"/>
  <c r="AE7269" i="1"/>
  <c r="AD7269" i="1"/>
  <c r="AE7268" i="1"/>
  <c r="AD7268" i="1"/>
  <c r="AE7267" i="1"/>
  <c r="AD7267" i="1"/>
  <c r="AE7266" i="1"/>
  <c r="AD7266" i="1"/>
  <c r="AE7265" i="1"/>
  <c r="AD7265" i="1"/>
  <c r="AE7264" i="1"/>
  <c r="AD7264" i="1"/>
  <c r="AE7263" i="1"/>
  <c r="AD7263" i="1"/>
  <c r="AE7262" i="1"/>
  <c r="AD7262" i="1"/>
  <c r="AE7261" i="1"/>
  <c r="AD7261" i="1"/>
  <c r="AE7260" i="1"/>
  <c r="AD7260" i="1"/>
  <c r="AE7259" i="1"/>
  <c r="AD7259" i="1"/>
  <c r="AE7258" i="1"/>
  <c r="AD7258" i="1"/>
  <c r="AE7257" i="1"/>
  <c r="AD7257" i="1"/>
  <c r="AE7256" i="1"/>
  <c r="AD7256" i="1"/>
  <c r="AE7255" i="1"/>
  <c r="AD7255" i="1"/>
  <c r="AE7254" i="1"/>
  <c r="AD7254" i="1"/>
  <c r="AE7253" i="1"/>
  <c r="AD7253" i="1"/>
  <c r="AE7252" i="1"/>
  <c r="AD7252" i="1"/>
  <c r="AE7251" i="1"/>
  <c r="AD7251" i="1"/>
  <c r="AE7250" i="1"/>
  <c r="AD7250" i="1"/>
  <c r="AE7249" i="1"/>
  <c r="AD7249" i="1"/>
  <c r="AE7248" i="1"/>
  <c r="AD7248" i="1"/>
  <c r="AE7247" i="1"/>
  <c r="AD7247" i="1"/>
  <c r="AE7246" i="1"/>
  <c r="AD7246" i="1"/>
  <c r="AE7245" i="1"/>
  <c r="AD7245" i="1"/>
  <c r="AE7244" i="1"/>
  <c r="AD7244" i="1"/>
  <c r="AE7243" i="1"/>
  <c r="AD7243" i="1"/>
  <c r="AE7242" i="1"/>
  <c r="AD7242" i="1"/>
  <c r="AE7241" i="1"/>
  <c r="AD7241" i="1"/>
  <c r="AE7240" i="1"/>
  <c r="AD7240" i="1"/>
  <c r="AE7239" i="1"/>
  <c r="AD7239" i="1"/>
  <c r="AE7238" i="1"/>
  <c r="AD7238" i="1"/>
  <c r="AE7237" i="1"/>
  <c r="AD7237" i="1"/>
  <c r="AE7236" i="1"/>
  <c r="AD7236" i="1"/>
  <c r="AE7235" i="1"/>
  <c r="AD7235" i="1"/>
  <c r="AE7234" i="1"/>
  <c r="AD7234" i="1"/>
  <c r="AE7233" i="1"/>
  <c r="AD7233" i="1"/>
  <c r="AE7232" i="1"/>
  <c r="AD7232" i="1"/>
  <c r="AE7231" i="1"/>
  <c r="AD7231" i="1"/>
  <c r="AE7230" i="1"/>
  <c r="AD7230" i="1"/>
  <c r="AE7229" i="1"/>
  <c r="AD7229" i="1"/>
  <c r="AE7228" i="1"/>
  <c r="AD7228" i="1"/>
  <c r="AE7227" i="1"/>
  <c r="AD7227" i="1"/>
  <c r="AE7226" i="1"/>
  <c r="AD7226" i="1"/>
  <c r="AE7225" i="1"/>
  <c r="AD7225" i="1"/>
  <c r="AE7224" i="1"/>
  <c r="AD7224" i="1"/>
  <c r="AE7223" i="1"/>
  <c r="AD7223" i="1"/>
  <c r="AE7222" i="1"/>
  <c r="AD7222" i="1"/>
  <c r="AE7221" i="1"/>
  <c r="AD7221" i="1"/>
  <c r="AE7220" i="1"/>
  <c r="AD7220" i="1"/>
  <c r="AE7219" i="1"/>
  <c r="AD7219" i="1"/>
  <c r="AE7218" i="1"/>
  <c r="AD7218" i="1"/>
  <c r="AE7217" i="1"/>
  <c r="AD7217" i="1"/>
  <c r="AE7216" i="1"/>
  <c r="AD7216" i="1"/>
  <c r="AE7215" i="1"/>
  <c r="AD7215" i="1"/>
  <c r="AE7214" i="1"/>
  <c r="AD7214" i="1"/>
  <c r="AE7213" i="1"/>
  <c r="AD7213" i="1"/>
  <c r="AE7212" i="1"/>
  <c r="AD7212" i="1"/>
  <c r="AE7211" i="1"/>
  <c r="AD7211" i="1"/>
  <c r="AE7210" i="1"/>
  <c r="AD7210" i="1"/>
  <c r="AE7209" i="1"/>
  <c r="AD7209" i="1"/>
  <c r="AE7208" i="1"/>
  <c r="AD7208" i="1"/>
  <c r="AE7207" i="1"/>
  <c r="AD7207" i="1"/>
  <c r="AE7206" i="1"/>
  <c r="AD7206" i="1"/>
  <c r="AE7205" i="1"/>
  <c r="AD7205" i="1"/>
  <c r="AE7204" i="1"/>
  <c r="AD7204" i="1"/>
  <c r="AE7203" i="1"/>
  <c r="AD7203" i="1"/>
  <c r="AE7202" i="1"/>
  <c r="AD7202" i="1"/>
  <c r="AE7201" i="1"/>
  <c r="AD7201" i="1"/>
  <c r="AE7200" i="1"/>
  <c r="AD7200" i="1"/>
  <c r="AE7199" i="1"/>
  <c r="AD7199" i="1"/>
  <c r="AE7198" i="1"/>
  <c r="AD7198" i="1"/>
  <c r="AE7197" i="1"/>
  <c r="AD7197" i="1"/>
  <c r="AE7196" i="1"/>
  <c r="AD7196" i="1"/>
  <c r="AE7195" i="1"/>
  <c r="AD7195" i="1"/>
  <c r="AE7194" i="1"/>
  <c r="AD7194" i="1"/>
  <c r="AE7193" i="1"/>
  <c r="AD7193" i="1"/>
  <c r="AE7192" i="1"/>
  <c r="AD7192" i="1"/>
  <c r="AE7191" i="1"/>
  <c r="AD7191" i="1"/>
  <c r="AE7190" i="1"/>
  <c r="AD7190" i="1"/>
  <c r="AE7189" i="1"/>
  <c r="AD7189" i="1"/>
  <c r="AE7188" i="1"/>
  <c r="AD7188" i="1"/>
  <c r="AE7187" i="1"/>
  <c r="AD7187" i="1"/>
  <c r="AE7186" i="1"/>
  <c r="AD7186" i="1"/>
  <c r="AE7185" i="1"/>
  <c r="AD7185" i="1"/>
  <c r="AE7184" i="1"/>
  <c r="AD7184" i="1"/>
  <c r="AE7183" i="1"/>
  <c r="AD7183" i="1"/>
  <c r="AE7182" i="1"/>
  <c r="AD7182" i="1"/>
  <c r="AE7181" i="1"/>
  <c r="AD7181" i="1"/>
  <c r="AE7180" i="1"/>
  <c r="AD7180" i="1"/>
  <c r="AE7179" i="1"/>
  <c r="AD7179" i="1"/>
  <c r="AE7178" i="1"/>
  <c r="AD7178" i="1"/>
  <c r="AE7177" i="1"/>
  <c r="AD7177" i="1"/>
  <c r="AE7176" i="1"/>
  <c r="AD7176" i="1"/>
  <c r="AE7175" i="1"/>
  <c r="AD7175" i="1"/>
  <c r="AE7174" i="1"/>
  <c r="AD7174" i="1"/>
  <c r="AE7173" i="1"/>
  <c r="AD7173" i="1"/>
  <c r="AE7172" i="1"/>
  <c r="AD7172" i="1"/>
  <c r="AE7171" i="1"/>
  <c r="AD7171" i="1"/>
  <c r="AE7170" i="1"/>
  <c r="AD7170" i="1"/>
  <c r="AE7169" i="1"/>
  <c r="AD7169" i="1"/>
  <c r="AE7168" i="1"/>
  <c r="AD7168" i="1"/>
  <c r="AE7167" i="1"/>
  <c r="AD7167" i="1"/>
  <c r="AE7166" i="1"/>
  <c r="AD7166" i="1"/>
  <c r="AE7165" i="1"/>
  <c r="AD7165" i="1"/>
  <c r="AE7164" i="1"/>
  <c r="AD7164" i="1"/>
  <c r="AE7163" i="1"/>
  <c r="AD7163" i="1"/>
  <c r="AE7162" i="1"/>
  <c r="AD7162" i="1"/>
  <c r="AE7161" i="1"/>
  <c r="AD7161" i="1"/>
  <c r="AE7160" i="1"/>
  <c r="AD7160" i="1"/>
  <c r="AE7159" i="1"/>
  <c r="AD7159" i="1"/>
  <c r="AE7158" i="1"/>
  <c r="AD7158" i="1"/>
  <c r="AE7157" i="1"/>
  <c r="AD7157" i="1"/>
  <c r="AE7156" i="1"/>
  <c r="AD7156" i="1"/>
  <c r="AE7155" i="1"/>
  <c r="AD7155" i="1"/>
  <c r="AE7154" i="1"/>
  <c r="AD7154" i="1"/>
  <c r="AE7153" i="1"/>
  <c r="AD7153" i="1"/>
  <c r="AE7152" i="1"/>
  <c r="AD7152" i="1"/>
  <c r="AE7151" i="1"/>
  <c r="AD7151" i="1"/>
  <c r="AE7150" i="1"/>
  <c r="AD7150" i="1"/>
  <c r="AE7149" i="1"/>
  <c r="AD7149" i="1"/>
  <c r="AE7148" i="1"/>
  <c r="AD7148" i="1"/>
  <c r="AE7147" i="1"/>
  <c r="AD7147" i="1"/>
  <c r="AE7146" i="1"/>
  <c r="AD7146" i="1"/>
  <c r="AE7145" i="1"/>
  <c r="AD7145" i="1"/>
  <c r="AE7144" i="1"/>
  <c r="AD7144" i="1"/>
  <c r="AE7143" i="1"/>
  <c r="AD7143" i="1"/>
  <c r="AE7142" i="1"/>
  <c r="AD7142" i="1"/>
  <c r="AE7141" i="1"/>
  <c r="AD7141" i="1"/>
  <c r="AE7140" i="1"/>
  <c r="AD7140" i="1"/>
  <c r="AE7139" i="1"/>
  <c r="AD7139" i="1"/>
  <c r="AE7138" i="1"/>
  <c r="AD7138" i="1"/>
  <c r="AE7137" i="1"/>
  <c r="AD7137" i="1"/>
  <c r="AE7136" i="1"/>
  <c r="AD7136" i="1"/>
  <c r="AE7135" i="1"/>
  <c r="AD7135" i="1"/>
  <c r="AE7134" i="1"/>
  <c r="AD7134" i="1"/>
  <c r="AE7133" i="1"/>
  <c r="AD7133" i="1"/>
  <c r="AE7132" i="1"/>
  <c r="AD7132" i="1"/>
  <c r="AE7131" i="1"/>
  <c r="AD7131" i="1"/>
  <c r="AE7130" i="1"/>
  <c r="AD7130" i="1"/>
  <c r="AE7129" i="1"/>
  <c r="AD7129" i="1"/>
  <c r="AE7128" i="1"/>
  <c r="AD7128" i="1"/>
  <c r="AE7127" i="1"/>
  <c r="AD7127" i="1"/>
  <c r="AE7126" i="1"/>
  <c r="AD7126" i="1"/>
  <c r="AE7125" i="1"/>
  <c r="AD7125" i="1"/>
  <c r="AE7124" i="1"/>
  <c r="AD7124" i="1"/>
  <c r="AE7123" i="1"/>
  <c r="AD7123" i="1"/>
  <c r="AE7122" i="1"/>
  <c r="AD7122" i="1"/>
  <c r="AE7121" i="1"/>
  <c r="AD7121" i="1"/>
  <c r="AE7120" i="1"/>
  <c r="AD7120" i="1"/>
  <c r="AE7119" i="1"/>
  <c r="AD7119" i="1"/>
  <c r="AE7118" i="1"/>
  <c r="AD7118" i="1"/>
  <c r="AE7117" i="1"/>
  <c r="AD7117" i="1"/>
  <c r="AE7116" i="1"/>
  <c r="AD7116" i="1"/>
  <c r="AE7115" i="1"/>
  <c r="AD7115" i="1"/>
  <c r="AE7114" i="1"/>
  <c r="AD7114" i="1"/>
  <c r="AE7113" i="1"/>
  <c r="AD7113" i="1"/>
  <c r="AE7112" i="1"/>
  <c r="AD7112" i="1"/>
  <c r="AE7111" i="1"/>
  <c r="AD7111" i="1"/>
  <c r="AE7110" i="1"/>
  <c r="AD7110" i="1"/>
  <c r="AE7109" i="1"/>
  <c r="AD7109" i="1"/>
  <c r="AE7108" i="1"/>
  <c r="AD7108" i="1"/>
  <c r="AE7107" i="1"/>
  <c r="AD7107" i="1"/>
  <c r="AE7106" i="1"/>
  <c r="AD7106" i="1"/>
  <c r="AE7105" i="1"/>
  <c r="AD7105" i="1"/>
  <c r="AE7104" i="1"/>
  <c r="AD7104" i="1"/>
  <c r="AE7103" i="1"/>
  <c r="AD7103" i="1"/>
  <c r="AE7102" i="1"/>
  <c r="AD7102" i="1"/>
  <c r="AE7101" i="1"/>
  <c r="AD7101" i="1"/>
  <c r="AE7100" i="1"/>
  <c r="AD7100" i="1"/>
  <c r="AE7099" i="1"/>
  <c r="AD7099" i="1"/>
  <c r="AE7098" i="1"/>
  <c r="AD7098" i="1"/>
  <c r="AE7097" i="1"/>
  <c r="AD7097" i="1"/>
  <c r="AE7096" i="1"/>
  <c r="AD7096" i="1"/>
  <c r="AE7095" i="1"/>
  <c r="AD7095" i="1"/>
  <c r="AE7094" i="1"/>
  <c r="AD7094" i="1"/>
  <c r="AE7093" i="1"/>
  <c r="AD7093" i="1"/>
  <c r="AE7092" i="1"/>
  <c r="AD7092" i="1"/>
  <c r="AE7091" i="1"/>
  <c r="AD7091" i="1"/>
  <c r="AE7090" i="1"/>
  <c r="AD7090" i="1"/>
  <c r="AE7089" i="1"/>
  <c r="AD7089" i="1"/>
  <c r="AE7088" i="1"/>
  <c r="AD7088" i="1"/>
  <c r="AE7087" i="1"/>
  <c r="AD7087" i="1"/>
  <c r="AE7086" i="1"/>
  <c r="AD7086" i="1"/>
  <c r="AE7085" i="1"/>
  <c r="AD7085" i="1"/>
  <c r="AE7084" i="1"/>
  <c r="AD7084" i="1"/>
  <c r="AE7083" i="1"/>
  <c r="AD7083" i="1"/>
  <c r="AE7082" i="1"/>
  <c r="AD7082" i="1"/>
  <c r="AE7081" i="1"/>
  <c r="AD7081" i="1"/>
  <c r="AE7080" i="1"/>
  <c r="AD7080" i="1"/>
  <c r="AE7079" i="1"/>
  <c r="AD7079" i="1"/>
  <c r="AE7078" i="1"/>
  <c r="AD7078" i="1"/>
  <c r="AE7077" i="1"/>
  <c r="AD7077" i="1"/>
  <c r="AE7076" i="1"/>
  <c r="AD7076" i="1"/>
  <c r="AE7075" i="1"/>
  <c r="AD7075" i="1"/>
  <c r="AE7074" i="1"/>
  <c r="AD7074" i="1"/>
  <c r="AE7073" i="1"/>
  <c r="AD7073" i="1"/>
  <c r="AE7072" i="1"/>
  <c r="AD7072" i="1"/>
  <c r="AE7071" i="1"/>
  <c r="AD7071" i="1"/>
  <c r="AE7070" i="1"/>
  <c r="AD7070" i="1"/>
  <c r="AE7069" i="1"/>
  <c r="AD7069" i="1"/>
  <c r="AE7068" i="1"/>
  <c r="AD7068" i="1"/>
  <c r="AE7067" i="1"/>
  <c r="AD7067" i="1"/>
  <c r="AE7066" i="1"/>
  <c r="AD7066" i="1"/>
  <c r="AE7065" i="1"/>
  <c r="AD7065" i="1"/>
  <c r="AE7064" i="1"/>
  <c r="AD7064" i="1"/>
  <c r="AE7063" i="1"/>
  <c r="AD7063" i="1"/>
  <c r="AE7062" i="1"/>
  <c r="AD7062" i="1"/>
  <c r="AE7061" i="1"/>
  <c r="AD7061" i="1"/>
  <c r="AE7060" i="1"/>
  <c r="AD7060" i="1"/>
  <c r="AE7059" i="1"/>
  <c r="AD7059" i="1"/>
  <c r="AE7058" i="1"/>
  <c r="AD7058" i="1"/>
  <c r="AE7057" i="1"/>
  <c r="AD7057" i="1"/>
  <c r="AE7056" i="1"/>
  <c r="AD7056" i="1"/>
  <c r="AE7055" i="1"/>
  <c r="AD7055" i="1"/>
  <c r="AE7054" i="1"/>
  <c r="AD7054" i="1"/>
  <c r="AE7053" i="1"/>
  <c r="AD7053" i="1"/>
  <c r="AE7052" i="1"/>
  <c r="AD7052" i="1"/>
  <c r="AE7051" i="1"/>
  <c r="AD7051" i="1"/>
  <c r="AE7050" i="1"/>
  <c r="AD7050" i="1"/>
  <c r="AE7049" i="1"/>
  <c r="AD7049" i="1"/>
  <c r="AE7048" i="1"/>
  <c r="AD7048" i="1"/>
  <c r="AE7047" i="1"/>
  <c r="AD7047" i="1"/>
  <c r="AE7046" i="1"/>
  <c r="AD7046" i="1"/>
  <c r="AE7045" i="1"/>
  <c r="AD7045" i="1"/>
  <c r="AE7044" i="1"/>
  <c r="AD7044" i="1"/>
  <c r="AE7043" i="1"/>
  <c r="AD7043" i="1"/>
  <c r="AE7042" i="1"/>
  <c r="AD7042" i="1"/>
  <c r="AE7041" i="1"/>
  <c r="AD7041" i="1"/>
  <c r="AE7040" i="1"/>
  <c r="AD7040" i="1"/>
  <c r="AE7039" i="1"/>
  <c r="AD7039" i="1"/>
  <c r="AE7038" i="1"/>
  <c r="AD7038" i="1"/>
  <c r="AE7037" i="1"/>
  <c r="AD7037" i="1"/>
  <c r="AE7036" i="1"/>
  <c r="AD7036" i="1"/>
  <c r="AE7035" i="1"/>
  <c r="AD7035" i="1"/>
  <c r="AE7034" i="1"/>
  <c r="AD7034" i="1"/>
  <c r="AE7033" i="1"/>
  <c r="AD7033" i="1"/>
  <c r="AE7032" i="1"/>
  <c r="AD7032" i="1"/>
  <c r="AE7031" i="1"/>
  <c r="AD7031" i="1"/>
  <c r="AE7030" i="1"/>
  <c r="AD7030" i="1"/>
  <c r="AE7029" i="1"/>
  <c r="AD7029" i="1"/>
  <c r="AE7028" i="1"/>
  <c r="AD7028" i="1"/>
  <c r="AE7027" i="1"/>
  <c r="AD7027" i="1"/>
  <c r="AE7026" i="1"/>
  <c r="AD7026" i="1"/>
  <c r="AE7025" i="1"/>
  <c r="AD7025" i="1"/>
  <c r="AE7024" i="1"/>
  <c r="AD7024" i="1"/>
  <c r="AE7023" i="1"/>
  <c r="AD7023" i="1"/>
  <c r="AE7022" i="1"/>
  <c r="AD7022" i="1"/>
  <c r="AE7021" i="1"/>
  <c r="AD7021" i="1"/>
  <c r="AE7020" i="1"/>
  <c r="AD7020" i="1"/>
  <c r="AE7019" i="1"/>
  <c r="AD7019" i="1"/>
  <c r="AE7018" i="1"/>
  <c r="AD7018" i="1"/>
  <c r="AE7017" i="1"/>
  <c r="AD7017" i="1"/>
  <c r="AE7016" i="1"/>
  <c r="AD7016" i="1"/>
  <c r="AE7015" i="1"/>
  <c r="AD7015" i="1"/>
  <c r="AE7014" i="1"/>
  <c r="AD7014" i="1"/>
  <c r="AE7013" i="1"/>
  <c r="AD7013" i="1"/>
  <c r="AE7012" i="1"/>
  <c r="AD7012" i="1"/>
  <c r="AE7011" i="1"/>
  <c r="AD7011" i="1"/>
  <c r="AE7010" i="1"/>
  <c r="AD7010" i="1"/>
  <c r="AE7009" i="1"/>
  <c r="AD7009" i="1"/>
  <c r="AE7008" i="1"/>
  <c r="AD7008" i="1"/>
  <c r="AE7007" i="1"/>
  <c r="AD7007" i="1"/>
  <c r="AE7006" i="1"/>
  <c r="AD7006" i="1"/>
  <c r="AE7005" i="1"/>
  <c r="AD7005" i="1"/>
  <c r="AE7004" i="1"/>
  <c r="AD7004" i="1"/>
  <c r="AE7003" i="1"/>
  <c r="AD7003" i="1"/>
  <c r="AE7002" i="1"/>
  <c r="AD7002" i="1"/>
  <c r="AE7001" i="1"/>
  <c r="AD7001" i="1"/>
  <c r="AE7000" i="1"/>
  <c r="AD7000" i="1"/>
  <c r="AE6999" i="1"/>
  <c r="AD6999" i="1"/>
  <c r="AE6998" i="1"/>
  <c r="AD6998" i="1"/>
  <c r="AE6997" i="1"/>
  <c r="AD6997" i="1"/>
  <c r="AE6996" i="1"/>
  <c r="AD6996" i="1"/>
  <c r="AE6995" i="1"/>
  <c r="AD6995" i="1"/>
  <c r="AE6994" i="1"/>
  <c r="AD6994" i="1"/>
  <c r="AE6993" i="1"/>
  <c r="AD6993" i="1"/>
  <c r="AE6992" i="1"/>
  <c r="AD6992" i="1"/>
  <c r="AE6991" i="1"/>
  <c r="AD6991" i="1"/>
  <c r="AE6990" i="1"/>
  <c r="AD6990" i="1"/>
  <c r="AE6989" i="1"/>
  <c r="AD6989" i="1"/>
  <c r="AE6988" i="1"/>
  <c r="AD6988" i="1"/>
  <c r="AE6987" i="1"/>
  <c r="AD6987" i="1"/>
  <c r="AE6986" i="1"/>
  <c r="AD6986" i="1"/>
  <c r="AE6985" i="1"/>
  <c r="AD6985" i="1"/>
  <c r="AE6984" i="1"/>
  <c r="AD6984" i="1"/>
  <c r="AE6983" i="1"/>
  <c r="AD6983" i="1"/>
  <c r="AE6982" i="1"/>
  <c r="AD6982" i="1"/>
  <c r="AE6981" i="1"/>
  <c r="AD6981" i="1"/>
  <c r="AE6980" i="1"/>
  <c r="AD6980" i="1"/>
  <c r="AE6979" i="1"/>
  <c r="AD6979" i="1"/>
  <c r="AE6978" i="1"/>
  <c r="AD6978" i="1"/>
  <c r="AE6977" i="1"/>
  <c r="AD6977" i="1"/>
  <c r="AE6976" i="1"/>
  <c r="AD6976" i="1"/>
  <c r="AE6975" i="1"/>
  <c r="AD6975" i="1"/>
  <c r="AE6974" i="1"/>
  <c r="AD6974" i="1"/>
  <c r="AE6973" i="1"/>
  <c r="AD6973" i="1"/>
  <c r="AE6972" i="1"/>
  <c r="AD6972" i="1"/>
  <c r="AE6971" i="1"/>
  <c r="AD6971" i="1"/>
  <c r="AE6970" i="1"/>
  <c r="AD6970" i="1"/>
  <c r="AE6969" i="1"/>
  <c r="AD6969" i="1"/>
  <c r="AE6968" i="1"/>
  <c r="AD6968" i="1"/>
  <c r="AE6967" i="1"/>
  <c r="AD6967" i="1"/>
  <c r="AE6966" i="1"/>
  <c r="AD6966" i="1"/>
  <c r="AE6965" i="1"/>
  <c r="AD6965" i="1"/>
  <c r="AE6964" i="1"/>
  <c r="AD6964" i="1"/>
  <c r="AE6963" i="1"/>
  <c r="AD6963" i="1"/>
  <c r="AE6962" i="1"/>
  <c r="AD6962" i="1"/>
  <c r="AE6961" i="1"/>
  <c r="AD6961" i="1"/>
  <c r="AE6960" i="1"/>
  <c r="AD6960" i="1"/>
  <c r="AE6959" i="1"/>
  <c r="AD6959" i="1"/>
  <c r="AE6958" i="1"/>
  <c r="AD6958" i="1"/>
  <c r="AE6957" i="1"/>
  <c r="AD6957" i="1"/>
  <c r="AE6956" i="1"/>
  <c r="AD6956" i="1"/>
  <c r="AE6955" i="1"/>
  <c r="AD6955" i="1"/>
  <c r="AE6954" i="1"/>
  <c r="AD6954" i="1"/>
  <c r="AE6953" i="1"/>
  <c r="AD6953" i="1"/>
  <c r="AE6952" i="1"/>
  <c r="AD6952" i="1"/>
  <c r="AE6951" i="1"/>
  <c r="AD6951" i="1"/>
  <c r="AE6950" i="1"/>
  <c r="AD6950" i="1"/>
  <c r="AE6949" i="1"/>
  <c r="AD6949" i="1"/>
  <c r="AE6948" i="1"/>
  <c r="AD6948" i="1"/>
  <c r="AE6947" i="1"/>
  <c r="AD6947" i="1"/>
  <c r="AE6946" i="1"/>
  <c r="AD6946" i="1"/>
  <c r="AE6945" i="1"/>
  <c r="AD6945" i="1"/>
  <c r="AE6944" i="1"/>
  <c r="AD6944" i="1"/>
  <c r="AE6943" i="1"/>
  <c r="AD6943" i="1"/>
  <c r="AE6942" i="1"/>
  <c r="AD6942" i="1"/>
  <c r="AE6941" i="1"/>
  <c r="AD6941" i="1"/>
  <c r="AE6940" i="1"/>
  <c r="AD6940" i="1"/>
  <c r="AE6939" i="1"/>
  <c r="AD6939" i="1"/>
  <c r="AE6938" i="1"/>
  <c r="AD6938" i="1"/>
  <c r="AE6937" i="1"/>
  <c r="AD6937" i="1"/>
  <c r="AE6936" i="1"/>
  <c r="AD6936" i="1"/>
  <c r="AE6935" i="1"/>
  <c r="AD6935" i="1"/>
  <c r="AE6934" i="1"/>
  <c r="AD6934" i="1"/>
  <c r="AE6933" i="1"/>
  <c r="AD6933" i="1"/>
  <c r="AE6932" i="1"/>
  <c r="AD6932" i="1"/>
  <c r="AE6931" i="1"/>
  <c r="AD6931" i="1"/>
  <c r="AE6930" i="1"/>
  <c r="AD6930" i="1"/>
  <c r="AE6929" i="1"/>
  <c r="AD6929" i="1"/>
  <c r="AE6928" i="1"/>
  <c r="AD6928" i="1"/>
  <c r="AE6927" i="1"/>
  <c r="AD6927" i="1"/>
  <c r="AE6926" i="1"/>
  <c r="AD6926" i="1"/>
  <c r="AE6925" i="1"/>
  <c r="AD6925" i="1"/>
  <c r="AE6924" i="1"/>
  <c r="AD6924" i="1"/>
  <c r="AE6923" i="1"/>
  <c r="AD6923" i="1"/>
  <c r="AE6922" i="1"/>
  <c r="AD6922" i="1"/>
  <c r="AE6921" i="1"/>
  <c r="AD6921" i="1"/>
  <c r="AE6920" i="1"/>
  <c r="AD6920" i="1"/>
  <c r="AE6919" i="1"/>
  <c r="AD6919" i="1"/>
  <c r="AE6918" i="1"/>
  <c r="AD6918" i="1"/>
  <c r="AE6917" i="1"/>
  <c r="AD6917" i="1"/>
  <c r="AE6916" i="1"/>
  <c r="AD6916" i="1"/>
  <c r="AE6915" i="1"/>
  <c r="AD6915" i="1"/>
  <c r="AE6914" i="1"/>
  <c r="AD6914" i="1"/>
  <c r="AE6913" i="1"/>
  <c r="AD6913" i="1"/>
  <c r="AE6912" i="1"/>
  <c r="AD6912" i="1"/>
  <c r="AE6911" i="1"/>
  <c r="AD6911" i="1"/>
  <c r="AE6910" i="1"/>
  <c r="AD6910" i="1"/>
  <c r="AE6909" i="1"/>
  <c r="AD6909" i="1"/>
  <c r="AE6908" i="1"/>
  <c r="AD6908" i="1"/>
  <c r="AE6907" i="1"/>
  <c r="AD6907" i="1"/>
  <c r="AE6906" i="1"/>
  <c r="AD6906" i="1"/>
  <c r="AE6905" i="1"/>
  <c r="AD6905" i="1"/>
  <c r="AE6904" i="1"/>
  <c r="AD6904" i="1"/>
  <c r="AE6903" i="1"/>
  <c r="AD6903" i="1"/>
  <c r="AE6902" i="1"/>
  <c r="AD6902" i="1"/>
  <c r="AE6901" i="1"/>
  <c r="AD6901" i="1"/>
  <c r="AE6900" i="1"/>
  <c r="AD6900" i="1"/>
  <c r="AE6899" i="1"/>
  <c r="AD6899" i="1"/>
  <c r="AE6898" i="1"/>
  <c r="AD6898" i="1"/>
  <c r="AE6897" i="1"/>
  <c r="AD6897" i="1"/>
  <c r="AE6896" i="1"/>
  <c r="AD6896" i="1"/>
  <c r="AE6895" i="1"/>
  <c r="AD6895" i="1"/>
  <c r="AE6894" i="1"/>
  <c r="AD6894" i="1"/>
  <c r="AE6893" i="1"/>
  <c r="AD6893" i="1"/>
  <c r="AE6892" i="1"/>
  <c r="AD6892" i="1"/>
  <c r="AE6891" i="1"/>
  <c r="AD6891" i="1"/>
  <c r="AE6890" i="1"/>
  <c r="AD6890" i="1"/>
  <c r="AE6889" i="1"/>
  <c r="AD6889" i="1"/>
  <c r="AE6888" i="1"/>
  <c r="AD6888" i="1"/>
  <c r="AE6887" i="1"/>
  <c r="AD6887" i="1"/>
  <c r="AE6886" i="1"/>
  <c r="AD6886" i="1"/>
  <c r="AE6885" i="1"/>
  <c r="AD6885" i="1"/>
  <c r="AE6884" i="1"/>
  <c r="AD6884" i="1"/>
  <c r="AE6883" i="1"/>
  <c r="AD6883" i="1"/>
  <c r="AE6882" i="1"/>
  <c r="AD6882" i="1"/>
  <c r="AE6881" i="1"/>
  <c r="AD6881" i="1"/>
  <c r="AE6880" i="1"/>
  <c r="AD6880" i="1"/>
  <c r="AE6879" i="1"/>
  <c r="AD6879" i="1"/>
  <c r="AE6878" i="1"/>
  <c r="AD6878" i="1"/>
  <c r="AE6877" i="1"/>
  <c r="AD6877" i="1"/>
  <c r="AE6876" i="1"/>
  <c r="AD6876" i="1"/>
  <c r="AE6875" i="1"/>
  <c r="AD6875" i="1"/>
  <c r="AE6874" i="1"/>
  <c r="AD6874" i="1"/>
  <c r="AE6873" i="1"/>
  <c r="AD6873" i="1"/>
  <c r="AE6872" i="1"/>
  <c r="AD6872" i="1"/>
  <c r="AE6871" i="1"/>
  <c r="AD6871" i="1"/>
  <c r="AE6870" i="1"/>
  <c r="AD6870" i="1"/>
  <c r="AE6869" i="1"/>
  <c r="AD6869" i="1"/>
  <c r="AE6868" i="1"/>
  <c r="AD6868" i="1"/>
  <c r="AE6867" i="1"/>
  <c r="AD6867" i="1"/>
  <c r="AE6866" i="1"/>
  <c r="AD6866" i="1"/>
  <c r="AE6865" i="1"/>
  <c r="AD6865" i="1"/>
  <c r="AE6864" i="1"/>
  <c r="AD6864" i="1"/>
  <c r="AE6863" i="1"/>
  <c r="AD6863" i="1"/>
  <c r="AE6862" i="1"/>
  <c r="AD6862" i="1"/>
  <c r="AE6861" i="1"/>
  <c r="AD6861" i="1"/>
  <c r="AE6860" i="1"/>
  <c r="AD6860" i="1"/>
  <c r="AE6859" i="1"/>
  <c r="AD6859" i="1"/>
  <c r="AE6858" i="1"/>
  <c r="AD6858" i="1"/>
  <c r="AE6857" i="1"/>
  <c r="AD6857" i="1"/>
  <c r="AE6856" i="1"/>
  <c r="AD6856" i="1"/>
  <c r="AE6855" i="1"/>
  <c r="AD6855" i="1"/>
  <c r="AE6854" i="1"/>
  <c r="AD6854" i="1"/>
  <c r="AE6853" i="1"/>
  <c r="AD6853" i="1"/>
  <c r="AE6852" i="1"/>
  <c r="AD6852" i="1"/>
  <c r="AE6851" i="1"/>
  <c r="AD6851" i="1"/>
  <c r="AE6850" i="1"/>
  <c r="AD6850" i="1"/>
  <c r="AE6849" i="1"/>
  <c r="AD6849" i="1"/>
  <c r="AE6848" i="1"/>
  <c r="AD6848" i="1"/>
  <c r="AE6847" i="1"/>
  <c r="AD6847" i="1"/>
  <c r="AE6846" i="1"/>
  <c r="AD6846" i="1"/>
  <c r="AE6845" i="1"/>
  <c r="AD6845" i="1"/>
  <c r="AE6844" i="1"/>
  <c r="AD6844" i="1"/>
  <c r="AE6843" i="1"/>
  <c r="AD6843" i="1"/>
  <c r="AE6842" i="1"/>
  <c r="AD6842" i="1"/>
  <c r="AE6841" i="1"/>
  <c r="AD6841" i="1"/>
  <c r="AE6840" i="1"/>
  <c r="AD6840" i="1"/>
  <c r="AE6839" i="1"/>
  <c r="AD6839" i="1"/>
  <c r="AE6838" i="1"/>
  <c r="AD6838" i="1"/>
  <c r="AE6837" i="1"/>
  <c r="AD6837" i="1"/>
  <c r="AE6836" i="1"/>
  <c r="AD6836" i="1"/>
  <c r="AE6835" i="1"/>
  <c r="AD6835" i="1"/>
  <c r="AE6834" i="1"/>
  <c r="AD6834" i="1"/>
  <c r="AE6833" i="1"/>
  <c r="AD6833" i="1"/>
  <c r="AE6832" i="1"/>
  <c r="AD6832" i="1"/>
  <c r="AE6831" i="1"/>
  <c r="AD6831" i="1"/>
  <c r="AE6830" i="1"/>
  <c r="AD6830" i="1"/>
  <c r="AE6829" i="1"/>
  <c r="AD6829" i="1"/>
  <c r="AE6828" i="1"/>
  <c r="AD6828" i="1"/>
  <c r="AE6827" i="1"/>
  <c r="AD6827" i="1"/>
  <c r="AE6826" i="1"/>
  <c r="AD6826" i="1"/>
  <c r="AE6825" i="1"/>
  <c r="AD6825" i="1"/>
  <c r="AE6824" i="1"/>
  <c r="AD6824" i="1"/>
  <c r="AE6823" i="1"/>
  <c r="AD6823" i="1"/>
  <c r="AE6822" i="1"/>
  <c r="AD6822" i="1"/>
  <c r="AE6821" i="1"/>
  <c r="AD6821" i="1"/>
  <c r="AE6820" i="1"/>
  <c r="AD6820" i="1"/>
  <c r="AE6819" i="1"/>
  <c r="AD6819" i="1"/>
  <c r="AE6818" i="1"/>
  <c r="AD6818" i="1"/>
  <c r="AE6817" i="1"/>
  <c r="AD6817" i="1"/>
  <c r="AE6816" i="1"/>
  <c r="AD6816" i="1"/>
  <c r="AE6815" i="1"/>
  <c r="AD6815" i="1"/>
  <c r="AE6814" i="1"/>
  <c r="AD6814" i="1"/>
  <c r="AE6813" i="1"/>
  <c r="AD6813" i="1"/>
  <c r="AE6812" i="1"/>
  <c r="AD6812" i="1"/>
  <c r="AE6811" i="1"/>
  <c r="AD6811" i="1"/>
  <c r="AE6810" i="1"/>
  <c r="AD6810" i="1"/>
  <c r="AE6809" i="1"/>
  <c r="AD6809" i="1"/>
  <c r="AE6808" i="1"/>
  <c r="AD6808" i="1"/>
  <c r="AE6807" i="1"/>
  <c r="AD6807" i="1"/>
  <c r="AE6806" i="1"/>
  <c r="AD6806" i="1"/>
  <c r="AE6805" i="1"/>
  <c r="AD6805" i="1"/>
  <c r="AE6804" i="1"/>
  <c r="AD6804" i="1"/>
  <c r="AE6803" i="1"/>
  <c r="AD6803" i="1"/>
  <c r="AE6802" i="1"/>
  <c r="AD6802" i="1"/>
  <c r="AE6801" i="1"/>
  <c r="AD6801" i="1"/>
  <c r="AE6800" i="1"/>
  <c r="AD6800" i="1"/>
  <c r="AE6799" i="1"/>
  <c r="AD6799" i="1"/>
  <c r="AE6798" i="1"/>
  <c r="AD6798" i="1"/>
  <c r="AE6797" i="1"/>
  <c r="AD6797" i="1"/>
  <c r="AE6796" i="1"/>
  <c r="AD6796" i="1"/>
  <c r="AE6795" i="1"/>
  <c r="AD6795" i="1"/>
  <c r="AE6794" i="1"/>
  <c r="AD6794" i="1"/>
  <c r="AE6793" i="1"/>
  <c r="AD6793" i="1"/>
  <c r="AE6792" i="1"/>
  <c r="AD6792" i="1"/>
  <c r="AE6791" i="1"/>
  <c r="AD6791" i="1"/>
  <c r="AE6790" i="1"/>
  <c r="AD6790" i="1"/>
  <c r="AE6789" i="1"/>
  <c r="AD6789" i="1"/>
  <c r="AE6788" i="1"/>
  <c r="AD6788" i="1"/>
  <c r="AE6787" i="1"/>
  <c r="AD6787" i="1"/>
  <c r="AE6786" i="1"/>
  <c r="AD6786" i="1"/>
  <c r="AE6785" i="1"/>
  <c r="AD6785" i="1"/>
  <c r="AE6784" i="1"/>
  <c r="AD6784" i="1"/>
  <c r="AE6783" i="1"/>
  <c r="AD6783" i="1"/>
  <c r="AE6782" i="1"/>
  <c r="AD6782" i="1"/>
  <c r="AE6781" i="1"/>
  <c r="AD6781" i="1"/>
  <c r="AE6780" i="1"/>
  <c r="AD6780" i="1"/>
  <c r="AE6779" i="1"/>
  <c r="AD6779" i="1"/>
  <c r="AE6778" i="1"/>
  <c r="AD6778" i="1"/>
  <c r="AE6777" i="1"/>
  <c r="AD6777" i="1"/>
  <c r="AE6776" i="1"/>
  <c r="AD6776" i="1"/>
  <c r="AE6775" i="1"/>
  <c r="AD6775" i="1"/>
  <c r="AE6774" i="1"/>
  <c r="AD6774" i="1"/>
  <c r="AE6773" i="1"/>
  <c r="AD6773" i="1"/>
  <c r="AE6772" i="1"/>
  <c r="AD6772" i="1"/>
  <c r="AE6771" i="1"/>
  <c r="AD6771" i="1"/>
  <c r="AE6770" i="1"/>
  <c r="AD6770" i="1"/>
  <c r="AE6769" i="1"/>
  <c r="AD6769" i="1"/>
  <c r="AE6768" i="1"/>
  <c r="AD6768" i="1"/>
  <c r="AE6767" i="1"/>
  <c r="AD6767" i="1"/>
  <c r="AE6766" i="1"/>
  <c r="AD6766" i="1"/>
  <c r="AE6765" i="1"/>
  <c r="AD6765" i="1"/>
  <c r="AE6764" i="1"/>
  <c r="AD6764" i="1"/>
  <c r="AE6763" i="1"/>
  <c r="AD6763" i="1"/>
  <c r="AE6762" i="1"/>
  <c r="AD6762" i="1"/>
  <c r="AE6761" i="1"/>
  <c r="AD6761" i="1"/>
  <c r="AE6760" i="1"/>
  <c r="AD6760" i="1"/>
  <c r="AE6759" i="1"/>
  <c r="AD6759" i="1"/>
  <c r="AE6758" i="1"/>
  <c r="AD6758" i="1"/>
  <c r="AE6757" i="1"/>
  <c r="AD6757" i="1"/>
  <c r="AE6756" i="1"/>
  <c r="AD6756" i="1"/>
  <c r="AE6755" i="1"/>
  <c r="AD6755" i="1"/>
  <c r="AE6754" i="1"/>
  <c r="AD6754" i="1"/>
  <c r="AE6753" i="1"/>
  <c r="AD6753" i="1"/>
  <c r="AE6752" i="1"/>
  <c r="AD6752" i="1"/>
  <c r="AE6751" i="1"/>
  <c r="AD6751" i="1"/>
  <c r="AE6750" i="1"/>
  <c r="AD6750" i="1"/>
  <c r="AE6749" i="1"/>
  <c r="AD6749" i="1"/>
  <c r="AE6748" i="1"/>
  <c r="AD6748" i="1"/>
  <c r="AE6747" i="1"/>
  <c r="AD6747" i="1"/>
  <c r="AE6746" i="1"/>
  <c r="AD6746" i="1"/>
  <c r="AE6745" i="1"/>
  <c r="AD6745" i="1"/>
  <c r="AE6744" i="1"/>
  <c r="AD6744" i="1"/>
  <c r="AE6743" i="1"/>
  <c r="AD6743" i="1"/>
  <c r="AE6742" i="1"/>
  <c r="AD6742" i="1"/>
  <c r="AE6741" i="1"/>
  <c r="AD6741" i="1"/>
  <c r="AE6740" i="1"/>
  <c r="AD6740" i="1"/>
  <c r="AE6739" i="1"/>
  <c r="AD6739" i="1"/>
  <c r="AE6738" i="1"/>
  <c r="AD6738" i="1"/>
  <c r="AE6737" i="1"/>
  <c r="AD6737" i="1"/>
  <c r="AE6736" i="1"/>
  <c r="AD6736" i="1"/>
  <c r="AE6735" i="1"/>
  <c r="AD6735" i="1"/>
  <c r="AE6734" i="1"/>
  <c r="AD6734" i="1"/>
  <c r="AE6733" i="1"/>
  <c r="AD6733" i="1"/>
  <c r="AE6732" i="1"/>
  <c r="AD6732" i="1"/>
  <c r="AE6731" i="1"/>
  <c r="AD6731" i="1"/>
  <c r="AE6730" i="1"/>
  <c r="AD6730" i="1"/>
  <c r="AE6729" i="1"/>
  <c r="AD6729" i="1"/>
  <c r="AE6728" i="1"/>
  <c r="AD6728" i="1"/>
  <c r="AE6727" i="1"/>
  <c r="AD6727" i="1"/>
  <c r="AE6726" i="1"/>
  <c r="AD6726" i="1"/>
  <c r="AE6725" i="1"/>
  <c r="AD6725" i="1"/>
  <c r="AE6724" i="1"/>
  <c r="AD6724" i="1"/>
  <c r="AE6723" i="1"/>
  <c r="AD6723" i="1"/>
  <c r="AE6722" i="1"/>
  <c r="AD6722" i="1"/>
  <c r="AE6721" i="1"/>
  <c r="AD6721" i="1"/>
  <c r="AE6720" i="1"/>
  <c r="AD6720" i="1"/>
  <c r="AE6719" i="1"/>
  <c r="AD6719" i="1"/>
  <c r="AE6718" i="1"/>
  <c r="AD6718" i="1"/>
  <c r="AE6717" i="1"/>
  <c r="AD6717" i="1"/>
  <c r="AE6716" i="1"/>
  <c r="AD6716" i="1"/>
  <c r="AE6715" i="1"/>
  <c r="AD6715" i="1"/>
  <c r="AE6714" i="1"/>
  <c r="AD6714" i="1"/>
  <c r="AE6713" i="1"/>
  <c r="AD6713" i="1"/>
  <c r="AE6712" i="1"/>
  <c r="AD6712" i="1"/>
  <c r="AE6711" i="1"/>
  <c r="AD6711" i="1"/>
  <c r="AE6710" i="1"/>
  <c r="AD6710" i="1"/>
  <c r="AE6709" i="1"/>
  <c r="AD6709" i="1"/>
  <c r="AE6708" i="1"/>
  <c r="AD6708" i="1"/>
  <c r="AE6707" i="1"/>
  <c r="AD6707" i="1"/>
  <c r="AE6706" i="1"/>
  <c r="AD6706" i="1"/>
  <c r="AE6705" i="1"/>
  <c r="AD6705" i="1"/>
  <c r="AE6704" i="1"/>
  <c r="AD6704" i="1"/>
  <c r="AE6703" i="1"/>
  <c r="AD6703" i="1"/>
  <c r="AE6702" i="1"/>
  <c r="AD6702" i="1"/>
  <c r="AE6701" i="1"/>
  <c r="AD6701" i="1"/>
  <c r="AE6700" i="1"/>
  <c r="AD6700" i="1"/>
  <c r="AE6699" i="1"/>
  <c r="AD6699" i="1"/>
  <c r="AE6698" i="1"/>
  <c r="AD6698" i="1"/>
  <c r="AE6697" i="1"/>
  <c r="AD6697" i="1"/>
  <c r="AE6696" i="1"/>
  <c r="AD6696" i="1"/>
  <c r="AE6695" i="1"/>
  <c r="AD6695" i="1"/>
  <c r="AE6694" i="1"/>
  <c r="AD6694" i="1"/>
  <c r="AE6693" i="1"/>
  <c r="AD6693" i="1"/>
  <c r="AE6692" i="1"/>
  <c r="AD6692" i="1"/>
  <c r="AE6691" i="1"/>
  <c r="AD6691" i="1"/>
  <c r="AE6690" i="1"/>
  <c r="AD6690" i="1"/>
  <c r="AE6689" i="1"/>
  <c r="AD6689" i="1"/>
  <c r="AE6688" i="1"/>
  <c r="AD6688" i="1"/>
  <c r="AE6687" i="1"/>
  <c r="AD6687" i="1"/>
  <c r="AE6686" i="1"/>
  <c r="AD6686" i="1"/>
  <c r="AE6685" i="1"/>
  <c r="AD6685" i="1"/>
  <c r="AE6684" i="1"/>
  <c r="AD6684" i="1"/>
  <c r="AE6683" i="1"/>
  <c r="AD6683" i="1"/>
  <c r="AE6682" i="1"/>
  <c r="AD6682" i="1"/>
  <c r="AE6681" i="1"/>
  <c r="AD6681" i="1"/>
  <c r="AE6680" i="1"/>
  <c r="AD6680" i="1"/>
  <c r="AE6679" i="1"/>
  <c r="AD6679" i="1"/>
  <c r="AE6678" i="1"/>
  <c r="AD6678" i="1"/>
  <c r="AE6677" i="1"/>
  <c r="AD6677" i="1"/>
  <c r="AE6676" i="1"/>
  <c r="AD6676" i="1"/>
  <c r="AE6675" i="1"/>
  <c r="AD6675" i="1"/>
  <c r="AE6674" i="1"/>
  <c r="AD6674" i="1"/>
  <c r="AE6673" i="1"/>
  <c r="AD6673" i="1"/>
  <c r="AE6672" i="1"/>
  <c r="AD6672" i="1"/>
  <c r="AE6671" i="1"/>
  <c r="AD6671" i="1"/>
  <c r="AE6670" i="1"/>
  <c r="AD6670" i="1"/>
  <c r="AE6669" i="1"/>
  <c r="AD6669" i="1"/>
  <c r="AE6668" i="1"/>
  <c r="AD6668" i="1"/>
  <c r="AE6667" i="1"/>
  <c r="AD6667" i="1"/>
  <c r="AE6666" i="1"/>
  <c r="AD6666" i="1"/>
  <c r="AE6665" i="1"/>
  <c r="AD6665" i="1"/>
  <c r="AE6664" i="1"/>
  <c r="AD6664" i="1"/>
  <c r="AE6663" i="1"/>
  <c r="AD6663" i="1"/>
  <c r="AE6662" i="1"/>
  <c r="AD6662" i="1"/>
  <c r="AE6661" i="1"/>
  <c r="AD6661" i="1"/>
  <c r="AE6660" i="1"/>
  <c r="AD6660" i="1"/>
  <c r="AE6659" i="1"/>
  <c r="AD6659" i="1"/>
  <c r="AE6658" i="1"/>
  <c r="AD6658" i="1"/>
  <c r="AE6657" i="1"/>
  <c r="AD6657" i="1"/>
  <c r="AE6656" i="1"/>
  <c r="AD6656" i="1"/>
  <c r="AE6655" i="1"/>
  <c r="AD6655" i="1"/>
  <c r="AE6654" i="1"/>
  <c r="AD6654" i="1"/>
  <c r="AE6653" i="1"/>
  <c r="AD6653" i="1"/>
  <c r="AE6652" i="1"/>
  <c r="AD6652" i="1"/>
  <c r="AE6651" i="1"/>
  <c r="AD6651" i="1"/>
  <c r="AE6650" i="1"/>
  <c r="AD6650" i="1"/>
  <c r="AE6649" i="1"/>
  <c r="AD6649" i="1"/>
  <c r="AE6648" i="1"/>
  <c r="AD6648" i="1"/>
  <c r="AE6647" i="1"/>
  <c r="AD6647" i="1"/>
  <c r="AE6646" i="1"/>
  <c r="AD6646" i="1"/>
  <c r="AE6645" i="1"/>
  <c r="AD6645" i="1"/>
  <c r="AE6644" i="1"/>
  <c r="AD6644" i="1"/>
  <c r="AE6643" i="1"/>
  <c r="AD6643" i="1"/>
  <c r="AE6642" i="1"/>
  <c r="AD6642" i="1"/>
  <c r="AE6641" i="1"/>
  <c r="AD6641" i="1"/>
  <c r="AE6640" i="1"/>
  <c r="AD6640" i="1"/>
  <c r="AE6639" i="1"/>
  <c r="AD6639" i="1"/>
  <c r="AE6638" i="1"/>
  <c r="AD6638" i="1"/>
  <c r="AE6637" i="1"/>
  <c r="AD6637" i="1"/>
  <c r="AE6636" i="1"/>
  <c r="AD6636" i="1"/>
  <c r="AE6635" i="1"/>
  <c r="AD6635" i="1"/>
  <c r="AE6634" i="1"/>
  <c r="AD6634" i="1"/>
  <c r="AE6633" i="1"/>
  <c r="AD6633" i="1"/>
  <c r="AE6632" i="1"/>
  <c r="AD6632" i="1"/>
  <c r="AE6631" i="1"/>
  <c r="AD6631" i="1"/>
  <c r="AE6630" i="1"/>
  <c r="AD6630" i="1"/>
  <c r="AE6629" i="1"/>
  <c r="AD6629" i="1"/>
  <c r="AE6628" i="1"/>
  <c r="AD6628" i="1"/>
  <c r="AE6627" i="1"/>
  <c r="AD6627" i="1"/>
  <c r="AE6626" i="1"/>
  <c r="AD6626" i="1"/>
  <c r="AE6625" i="1"/>
  <c r="AD6625" i="1"/>
  <c r="AE6624" i="1"/>
  <c r="AD6624" i="1"/>
  <c r="AE6623" i="1"/>
  <c r="AD6623" i="1"/>
  <c r="AE6622" i="1"/>
  <c r="AD6622" i="1"/>
  <c r="AE6621" i="1"/>
  <c r="AD6621" i="1"/>
  <c r="AE6620" i="1"/>
  <c r="AD6620" i="1"/>
  <c r="AE6619" i="1"/>
  <c r="AD6619" i="1"/>
  <c r="AE6618" i="1"/>
  <c r="AD6618" i="1"/>
  <c r="AE6617" i="1"/>
  <c r="AD6617" i="1"/>
  <c r="AE6616" i="1"/>
  <c r="AD6616" i="1"/>
  <c r="AE6615" i="1"/>
  <c r="AD6615" i="1"/>
  <c r="AE6614" i="1"/>
  <c r="AD6614" i="1"/>
  <c r="AE6613" i="1"/>
  <c r="AD6613" i="1"/>
  <c r="AE6612" i="1"/>
  <c r="AD6612" i="1"/>
  <c r="AE6611" i="1"/>
  <c r="AD6611" i="1"/>
  <c r="AE6610" i="1"/>
  <c r="AD6610" i="1"/>
  <c r="AE6609" i="1"/>
  <c r="AD6609" i="1"/>
  <c r="AE6608" i="1"/>
  <c r="AD6608" i="1"/>
  <c r="AE6607" i="1"/>
  <c r="AD6607" i="1"/>
  <c r="AE6606" i="1"/>
  <c r="AD6606" i="1"/>
  <c r="AE6605" i="1"/>
  <c r="AD6605" i="1"/>
  <c r="AE6604" i="1"/>
  <c r="AD6604" i="1"/>
  <c r="AE6603" i="1"/>
  <c r="AD6603" i="1"/>
  <c r="AE6602" i="1"/>
  <c r="AD6602" i="1"/>
  <c r="AE6601" i="1"/>
  <c r="AD6601" i="1"/>
  <c r="AE6600" i="1"/>
  <c r="AD6600" i="1"/>
  <c r="AE6599" i="1"/>
  <c r="AD6599" i="1"/>
  <c r="AE6598" i="1"/>
  <c r="AD6598" i="1"/>
  <c r="AE6597" i="1"/>
  <c r="AD6597" i="1"/>
  <c r="AE6596" i="1"/>
  <c r="AD6596" i="1"/>
  <c r="AE6595" i="1"/>
  <c r="AD6595" i="1"/>
  <c r="AE6594" i="1"/>
  <c r="AD6594" i="1"/>
  <c r="AE6593" i="1"/>
  <c r="AD6593" i="1"/>
  <c r="AE6592" i="1"/>
  <c r="AD6592" i="1"/>
  <c r="AE6591" i="1"/>
  <c r="AD6591" i="1"/>
  <c r="AE6590" i="1"/>
  <c r="AD6590" i="1"/>
  <c r="AE6589" i="1"/>
  <c r="AD6589" i="1"/>
  <c r="AE6588" i="1"/>
  <c r="AD6588" i="1"/>
  <c r="AE6587" i="1"/>
  <c r="AD6587" i="1"/>
  <c r="AE6586" i="1"/>
  <c r="AD6586" i="1"/>
  <c r="AE6585" i="1"/>
  <c r="AD6585" i="1"/>
  <c r="AE6584" i="1"/>
  <c r="AD6584" i="1"/>
  <c r="AE6583" i="1"/>
  <c r="AD6583" i="1"/>
  <c r="AE6582" i="1"/>
  <c r="AD6582" i="1"/>
  <c r="AE6581" i="1"/>
  <c r="AD6581" i="1"/>
  <c r="AE6580" i="1"/>
  <c r="AD6580" i="1"/>
  <c r="AE6579" i="1"/>
  <c r="AD6579" i="1"/>
  <c r="AE6578" i="1"/>
  <c r="AD6578" i="1"/>
  <c r="AE6577" i="1"/>
  <c r="AD6577" i="1"/>
  <c r="AE6576" i="1"/>
  <c r="AD6576" i="1"/>
  <c r="AE6575" i="1"/>
  <c r="AD6575" i="1"/>
  <c r="AE6574" i="1"/>
  <c r="AD6574" i="1"/>
  <c r="AE6573" i="1"/>
  <c r="AD6573" i="1"/>
  <c r="AE6572" i="1"/>
  <c r="AD6572" i="1"/>
  <c r="AE6571" i="1"/>
  <c r="AD6571" i="1"/>
  <c r="AE6570" i="1"/>
  <c r="AD6570" i="1"/>
  <c r="AE6569" i="1"/>
  <c r="AD6569" i="1"/>
  <c r="AE6568" i="1"/>
  <c r="AD6568" i="1"/>
  <c r="AE6567" i="1"/>
  <c r="AD6567" i="1"/>
  <c r="AE6566" i="1"/>
  <c r="AD6566" i="1"/>
  <c r="AE6565" i="1"/>
  <c r="AD6565" i="1"/>
  <c r="AE6564" i="1"/>
  <c r="AD6564" i="1"/>
  <c r="AE6563" i="1"/>
  <c r="AD6563" i="1"/>
  <c r="AE6562" i="1"/>
  <c r="AD6562" i="1"/>
  <c r="AE6561" i="1"/>
  <c r="AD6561" i="1"/>
  <c r="AE6560" i="1"/>
  <c r="AD6560" i="1"/>
  <c r="AE6559" i="1"/>
  <c r="AD6559" i="1"/>
  <c r="AE6558" i="1"/>
  <c r="AD6558" i="1"/>
  <c r="AE6557" i="1"/>
  <c r="AD6557" i="1"/>
  <c r="AE6556" i="1"/>
  <c r="AD6556" i="1"/>
  <c r="AE6555" i="1"/>
  <c r="AD6555" i="1"/>
  <c r="AE6554" i="1"/>
  <c r="AD6554" i="1"/>
  <c r="AE6553" i="1"/>
  <c r="AD6553" i="1"/>
  <c r="AE6552" i="1"/>
  <c r="AD6552" i="1"/>
  <c r="AE6551" i="1"/>
  <c r="AD6551" i="1"/>
  <c r="AE6550" i="1"/>
  <c r="AD6550" i="1"/>
  <c r="AE6549" i="1"/>
  <c r="AD6549" i="1"/>
  <c r="AE6548" i="1"/>
  <c r="AD6548" i="1"/>
  <c r="AE6547" i="1"/>
  <c r="AD6547" i="1"/>
  <c r="AE6546" i="1"/>
  <c r="AD6546" i="1"/>
  <c r="AE6545" i="1"/>
  <c r="AD6545" i="1"/>
  <c r="AE6544" i="1"/>
  <c r="AD6544" i="1"/>
  <c r="AE6543" i="1"/>
  <c r="AD6543" i="1"/>
  <c r="AE6542" i="1"/>
  <c r="AD6542" i="1"/>
  <c r="AE6541" i="1"/>
  <c r="AD6541" i="1"/>
  <c r="AE6540" i="1"/>
  <c r="AD6540" i="1"/>
  <c r="AE6539" i="1"/>
  <c r="AD6539" i="1"/>
  <c r="AE6538" i="1"/>
  <c r="AD6538" i="1"/>
  <c r="AE6537" i="1"/>
  <c r="AD6537" i="1"/>
  <c r="AE6536" i="1"/>
  <c r="AD6536" i="1"/>
  <c r="AE6535" i="1"/>
  <c r="AD6535" i="1"/>
  <c r="AE6534" i="1"/>
  <c r="AD6534" i="1"/>
  <c r="AE6533" i="1"/>
  <c r="AD6533" i="1"/>
  <c r="AE6532" i="1"/>
  <c r="AD6532" i="1"/>
  <c r="AE6531" i="1"/>
  <c r="AD6531" i="1"/>
  <c r="AE6530" i="1"/>
  <c r="AD6530" i="1"/>
  <c r="AE6529" i="1"/>
  <c r="AD6529" i="1"/>
  <c r="AE6528" i="1"/>
  <c r="AD6528" i="1"/>
  <c r="AE6527" i="1"/>
  <c r="AD6527" i="1"/>
  <c r="AE6526" i="1"/>
  <c r="AD6526" i="1"/>
  <c r="AE6525" i="1"/>
  <c r="AD6525" i="1"/>
  <c r="AE6524" i="1"/>
  <c r="AD6524" i="1"/>
  <c r="AE6523" i="1"/>
  <c r="AD6523" i="1"/>
  <c r="AE6522" i="1"/>
  <c r="AD6522" i="1"/>
  <c r="AE6521" i="1"/>
  <c r="AD6521" i="1"/>
  <c r="AE6520" i="1"/>
  <c r="AD6520" i="1"/>
  <c r="AE6519" i="1"/>
  <c r="AD6519" i="1"/>
  <c r="AE6518" i="1"/>
  <c r="AD6518" i="1"/>
  <c r="AE6517" i="1"/>
  <c r="AD6517" i="1"/>
  <c r="AE6516" i="1"/>
  <c r="AD6516" i="1"/>
  <c r="AE6515" i="1"/>
  <c r="AD6515" i="1"/>
  <c r="AE6514" i="1"/>
  <c r="AD6514" i="1"/>
  <c r="AE6513" i="1"/>
  <c r="AD6513" i="1"/>
  <c r="AE6512" i="1"/>
  <c r="AD6512" i="1"/>
  <c r="AE6511" i="1"/>
  <c r="AD6511" i="1"/>
  <c r="AE6510" i="1"/>
  <c r="AD6510" i="1"/>
  <c r="AE6509" i="1"/>
  <c r="AD6509" i="1"/>
  <c r="AE6508" i="1"/>
  <c r="AD6508" i="1"/>
  <c r="AE6507" i="1"/>
  <c r="AD6507" i="1"/>
  <c r="AE6506" i="1"/>
  <c r="AD6506" i="1"/>
  <c r="AE6505" i="1"/>
  <c r="AD6505" i="1"/>
  <c r="AE6504" i="1"/>
  <c r="AD6504" i="1"/>
  <c r="AE6503" i="1"/>
  <c r="AD6503" i="1"/>
  <c r="AE6502" i="1"/>
  <c r="AD6502" i="1"/>
  <c r="AE6501" i="1"/>
  <c r="AD6501" i="1"/>
  <c r="AE6500" i="1"/>
  <c r="AD6500" i="1"/>
  <c r="AE6499" i="1"/>
  <c r="AD6499" i="1"/>
  <c r="AE6498" i="1"/>
  <c r="AD6498" i="1"/>
  <c r="AE6497" i="1"/>
  <c r="AD6497" i="1"/>
  <c r="AE6496" i="1"/>
  <c r="AD6496" i="1"/>
  <c r="AE6495" i="1"/>
  <c r="AD6495" i="1"/>
  <c r="AE6494" i="1"/>
  <c r="AD6494" i="1"/>
  <c r="AE6493" i="1"/>
  <c r="AD6493" i="1"/>
  <c r="AE6492" i="1"/>
  <c r="AD6492" i="1"/>
  <c r="AE6491" i="1"/>
  <c r="AD6491" i="1"/>
  <c r="AE6490" i="1"/>
  <c r="AD6490" i="1"/>
  <c r="AE6489" i="1"/>
  <c r="AD6489" i="1"/>
  <c r="AE6488" i="1"/>
  <c r="AD6488" i="1"/>
  <c r="AE6487" i="1"/>
  <c r="AD6487" i="1"/>
  <c r="AE6486" i="1"/>
  <c r="AD6486" i="1"/>
  <c r="AE6485" i="1"/>
  <c r="AD6485" i="1"/>
  <c r="AE6484" i="1"/>
  <c r="AD6484" i="1"/>
  <c r="AE6483" i="1"/>
  <c r="AD6483" i="1"/>
  <c r="AE6482" i="1"/>
  <c r="AD6482" i="1"/>
  <c r="AE6481" i="1"/>
  <c r="AD6481" i="1"/>
  <c r="AE6480" i="1"/>
  <c r="AD6480" i="1"/>
  <c r="AE6479" i="1"/>
  <c r="AD6479" i="1"/>
  <c r="AE6478" i="1"/>
  <c r="AD6478" i="1"/>
  <c r="AE6477" i="1"/>
  <c r="AD6477" i="1"/>
  <c r="AE6476" i="1"/>
  <c r="AD6476" i="1"/>
  <c r="AE6475" i="1"/>
  <c r="AD6475" i="1"/>
  <c r="AE6474" i="1"/>
  <c r="AD6474" i="1"/>
  <c r="AE6473" i="1"/>
  <c r="AD6473" i="1"/>
  <c r="AE6472" i="1"/>
  <c r="AD6472" i="1"/>
  <c r="AE6471" i="1"/>
  <c r="AD6471" i="1"/>
  <c r="AE6470" i="1"/>
  <c r="AD6470" i="1"/>
  <c r="AE6469" i="1"/>
  <c r="AD6469" i="1"/>
  <c r="AE6468" i="1"/>
  <c r="AD6468" i="1"/>
  <c r="AE6467" i="1"/>
  <c r="AD6467" i="1"/>
  <c r="AE6466" i="1"/>
  <c r="AD6466" i="1"/>
  <c r="AE6465" i="1"/>
  <c r="AD6465" i="1"/>
  <c r="AE6464" i="1"/>
  <c r="AD6464" i="1"/>
  <c r="AE6463" i="1"/>
  <c r="AD6463" i="1"/>
  <c r="AE6462" i="1"/>
  <c r="AD6462" i="1"/>
  <c r="AE6461" i="1"/>
  <c r="AD6461" i="1"/>
  <c r="AE6460" i="1"/>
  <c r="AD6460" i="1"/>
  <c r="AE6459" i="1"/>
  <c r="AD6459" i="1"/>
  <c r="AE6458" i="1"/>
  <c r="AD6458" i="1"/>
  <c r="AE6457" i="1"/>
  <c r="AD6457" i="1"/>
  <c r="AE6456" i="1"/>
  <c r="AD6456" i="1"/>
  <c r="AE6455" i="1"/>
  <c r="AD6455" i="1"/>
  <c r="AE6454" i="1"/>
  <c r="AD6454" i="1"/>
  <c r="AE6453" i="1"/>
  <c r="AD6453" i="1"/>
  <c r="AE6452" i="1"/>
  <c r="AD6452" i="1"/>
  <c r="AE6451" i="1"/>
  <c r="AD6451" i="1"/>
  <c r="AE6450" i="1"/>
  <c r="AD6450" i="1"/>
  <c r="AE6449" i="1"/>
  <c r="AD6449" i="1"/>
  <c r="AE6448" i="1"/>
  <c r="AD6448" i="1"/>
  <c r="AE6447" i="1"/>
  <c r="AD6447" i="1"/>
  <c r="AE6446" i="1"/>
  <c r="AD6446" i="1"/>
  <c r="AE6445" i="1"/>
  <c r="AD6445" i="1"/>
  <c r="AE6444" i="1"/>
  <c r="AD6444" i="1"/>
  <c r="AE6443" i="1"/>
  <c r="AD6443" i="1"/>
  <c r="AE6442" i="1"/>
  <c r="AD6442" i="1"/>
  <c r="AE6441" i="1"/>
  <c r="AD6441" i="1"/>
  <c r="AE6440" i="1"/>
  <c r="AD6440" i="1"/>
  <c r="AE6439" i="1"/>
  <c r="AD6439" i="1"/>
  <c r="AE6438" i="1"/>
  <c r="AD6438" i="1"/>
  <c r="AE6437" i="1"/>
  <c r="AD6437" i="1"/>
  <c r="AE6436" i="1"/>
  <c r="AD6436" i="1"/>
  <c r="AE6435" i="1"/>
  <c r="AD6435" i="1"/>
  <c r="AE6434" i="1"/>
  <c r="AD6434" i="1"/>
  <c r="AE6433" i="1"/>
  <c r="AD6433" i="1"/>
  <c r="AE6432" i="1"/>
  <c r="AD6432" i="1"/>
  <c r="AE6431" i="1"/>
  <c r="AD6431" i="1"/>
  <c r="AE6430" i="1"/>
  <c r="AD6430" i="1"/>
  <c r="AE6429" i="1"/>
  <c r="AD6429" i="1"/>
  <c r="AE6428" i="1"/>
  <c r="AD6428" i="1"/>
  <c r="AE6427" i="1"/>
  <c r="AD6427" i="1"/>
  <c r="AE6426" i="1"/>
  <c r="AD6426" i="1"/>
  <c r="AE6425" i="1"/>
  <c r="AD6425" i="1"/>
  <c r="AE6424" i="1"/>
  <c r="AD6424" i="1"/>
  <c r="AE6423" i="1"/>
  <c r="AD6423" i="1"/>
  <c r="AE6422" i="1"/>
  <c r="AD6422" i="1"/>
  <c r="AE6421" i="1"/>
  <c r="AD6421" i="1"/>
  <c r="AE6420" i="1"/>
  <c r="AD6420" i="1"/>
  <c r="AE6419" i="1"/>
  <c r="AD6419" i="1"/>
  <c r="AE6418" i="1"/>
  <c r="AD6418" i="1"/>
  <c r="AE6417" i="1"/>
  <c r="AD6417" i="1"/>
  <c r="AE6416" i="1"/>
  <c r="AD6416" i="1"/>
  <c r="AE6415" i="1"/>
  <c r="AD6415" i="1"/>
  <c r="AE6414" i="1"/>
  <c r="AD6414" i="1"/>
  <c r="AE6413" i="1"/>
  <c r="AD6413" i="1"/>
  <c r="AE6412" i="1"/>
  <c r="AD6412" i="1"/>
  <c r="AE6411" i="1"/>
  <c r="AD6411" i="1"/>
  <c r="AE6410" i="1"/>
  <c r="AD6410" i="1"/>
  <c r="AE6409" i="1"/>
  <c r="AD6409" i="1"/>
  <c r="AE6408" i="1"/>
  <c r="AD6408" i="1"/>
  <c r="AE6407" i="1"/>
  <c r="AD6407" i="1"/>
  <c r="AE6406" i="1"/>
  <c r="AD6406" i="1"/>
  <c r="AE6405" i="1"/>
  <c r="AD6405" i="1"/>
  <c r="AE6404" i="1"/>
  <c r="AD6404" i="1"/>
  <c r="AE6403" i="1"/>
  <c r="AD6403" i="1"/>
  <c r="AE6402" i="1"/>
  <c r="AD6402" i="1"/>
  <c r="AE6401" i="1"/>
  <c r="AD6401" i="1"/>
  <c r="AE6400" i="1"/>
  <c r="AD6400" i="1"/>
  <c r="AE6399" i="1"/>
  <c r="AD6399" i="1"/>
  <c r="AE6398" i="1"/>
  <c r="AD6398" i="1"/>
  <c r="AE6397" i="1"/>
  <c r="AD6397" i="1"/>
  <c r="AE6396" i="1"/>
  <c r="AD6396" i="1"/>
  <c r="AE6395" i="1"/>
  <c r="AD6395" i="1"/>
  <c r="AE6394" i="1"/>
  <c r="AD6394" i="1"/>
  <c r="AE6393" i="1"/>
  <c r="AD6393" i="1"/>
  <c r="AE6392" i="1"/>
  <c r="AD6392" i="1"/>
  <c r="AE6391" i="1"/>
  <c r="AD6391" i="1"/>
  <c r="AE6390" i="1"/>
  <c r="AD6390" i="1"/>
  <c r="AE6389" i="1"/>
  <c r="AD6389" i="1"/>
  <c r="AE6388" i="1"/>
  <c r="AD6388" i="1"/>
  <c r="AE6387" i="1"/>
  <c r="AD6387" i="1"/>
  <c r="AE6386" i="1"/>
  <c r="AD6386" i="1"/>
  <c r="AE6385" i="1"/>
  <c r="AD6385" i="1"/>
  <c r="AE6384" i="1"/>
  <c r="AD6384" i="1"/>
  <c r="AE6383" i="1"/>
  <c r="AD6383" i="1"/>
  <c r="AE6382" i="1"/>
  <c r="AD6382" i="1"/>
  <c r="AE6381" i="1"/>
  <c r="AD6381" i="1"/>
  <c r="AE6380" i="1"/>
  <c r="AD6380" i="1"/>
  <c r="AE6379" i="1"/>
  <c r="AD6379" i="1"/>
  <c r="AE6378" i="1"/>
  <c r="AD6378" i="1"/>
  <c r="AE6377" i="1"/>
  <c r="AD6377" i="1"/>
  <c r="AE6376" i="1"/>
  <c r="AD6376" i="1"/>
  <c r="AE6375" i="1"/>
  <c r="AD6375" i="1"/>
  <c r="AE6374" i="1"/>
  <c r="AD6374" i="1"/>
  <c r="AE6373" i="1"/>
  <c r="AD6373" i="1"/>
  <c r="AE6372" i="1"/>
  <c r="AD6372" i="1"/>
  <c r="AE6371" i="1"/>
  <c r="AD6371" i="1"/>
  <c r="AE6370" i="1"/>
  <c r="AD6370" i="1"/>
  <c r="AE6369" i="1"/>
  <c r="AD6369" i="1"/>
  <c r="AE6368" i="1"/>
  <c r="AD6368" i="1"/>
  <c r="AE6367" i="1"/>
  <c r="AD6367" i="1"/>
  <c r="AE6366" i="1"/>
  <c r="AD6366" i="1"/>
  <c r="AE6365" i="1"/>
  <c r="AD6365" i="1"/>
  <c r="AE6364" i="1"/>
  <c r="AD6364" i="1"/>
  <c r="AE6363" i="1"/>
  <c r="AD6363" i="1"/>
  <c r="AE6362" i="1"/>
  <c r="AD6362" i="1"/>
  <c r="AE6361" i="1"/>
  <c r="AD6361" i="1"/>
  <c r="AE6360" i="1"/>
  <c r="AD6360" i="1"/>
  <c r="AE6359" i="1"/>
  <c r="AD6359" i="1"/>
  <c r="AE6358" i="1"/>
  <c r="AD6358" i="1"/>
  <c r="AE6357" i="1"/>
  <c r="AD6357" i="1"/>
  <c r="AE6356" i="1"/>
  <c r="AD6356" i="1"/>
  <c r="AE6355" i="1"/>
  <c r="AD6355" i="1"/>
  <c r="AE6354" i="1"/>
  <c r="AD6354" i="1"/>
  <c r="AE6353" i="1"/>
  <c r="AD6353" i="1"/>
  <c r="AE6352" i="1"/>
  <c r="AD6352" i="1"/>
  <c r="AE6351" i="1"/>
  <c r="AD6351" i="1"/>
  <c r="AE6350" i="1"/>
  <c r="AD6350" i="1"/>
  <c r="AE6349" i="1"/>
  <c r="AD6349" i="1"/>
  <c r="AE6348" i="1"/>
  <c r="AD6348" i="1"/>
  <c r="AE6347" i="1"/>
  <c r="AD6347" i="1"/>
  <c r="AE6346" i="1"/>
  <c r="AD6346" i="1"/>
  <c r="AE6345" i="1"/>
  <c r="AD6345" i="1"/>
  <c r="AE6344" i="1"/>
  <c r="AD6344" i="1"/>
  <c r="AE6343" i="1"/>
  <c r="AD6343" i="1"/>
  <c r="AE6342" i="1"/>
  <c r="AD6342" i="1"/>
  <c r="AE6341" i="1"/>
  <c r="AD6341" i="1"/>
  <c r="AE6340" i="1"/>
  <c r="AD6340" i="1"/>
  <c r="AE6339" i="1"/>
  <c r="AD6339" i="1"/>
  <c r="AE6338" i="1"/>
  <c r="AD6338" i="1"/>
  <c r="AE6337" i="1"/>
  <c r="AD6337" i="1"/>
  <c r="AE6336" i="1"/>
  <c r="AD6336" i="1"/>
  <c r="AE6335" i="1"/>
  <c r="AD6335" i="1"/>
  <c r="AE6334" i="1"/>
  <c r="AD6334" i="1"/>
  <c r="AE6333" i="1"/>
  <c r="AD6333" i="1"/>
  <c r="AE6332" i="1"/>
  <c r="AD6332" i="1"/>
  <c r="AE6331" i="1"/>
  <c r="AD6331" i="1"/>
  <c r="AE6330" i="1"/>
  <c r="AD6330" i="1"/>
  <c r="AE6329" i="1"/>
  <c r="AD6329" i="1"/>
  <c r="AE6328" i="1"/>
  <c r="AD6328" i="1"/>
  <c r="AE6327" i="1"/>
  <c r="AD6327" i="1"/>
  <c r="AE6326" i="1"/>
  <c r="AD6326" i="1"/>
  <c r="AE6325" i="1"/>
  <c r="AD6325" i="1"/>
  <c r="AE6324" i="1"/>
  <c r="AD6324" i="1"/>
  <c r="AE6323" i="1"/>
  <c r="AD6323" i="1"/>
  <c r="AE6322" i="1"/>
  <c r="AD6322" i="1"/>
  <c r="AE6321" i="1"/>
  <c r="AD6321" i="1"/>
  <c r="AE6320" i="1"/>
  <c r="AD6320" i="1"/>
  <c r="AE6319" i="1"/>
  <c r="AD6319" i="1"/>
  <c r="AE6318" i="1"/>
  <c r="AD6318" i="1"/>
  <c r="AE6317" i="1"/>
  <c r="AD6317" i="1"/>
  <c r="AE6316" i="1"/>
  <c r="AD6316" i="1"/>
  <c r="AE6315" i="1"/>
  <c r="AD6315" i="1"/>
  <c r="AE6314" i="1"/>
  <c r="AD6314" i="1"/>
  <c r="AE6313" i="1"/>
  <c r="AD6313" i="1"/>
  <c r="AE6312" i="1"/>
  <c r="AD6312" i="1"/>
  <c r="AE6311" i="1"/>
  <c r="AD6311" i="1"/>
  <c r="AE6310" i="1"/>
  <c r="AD6310" i="1"/>
  <c r="AE6309" i="1"/>
  <c r="AD6309" i="1"/>
  <c r="AE6308" i="1"/>
  <c r="AD6308" i="1"/>
  <c r="AE6307" i="1"/>
  <c r="AD6307" i="1"/>
  <c r="AE6306" i="1"/>
  <c r="AD6306" i="1"/>
  <c r="AE6305" i="1"/>
  <c r="AD6305" i="1"/>
  <c r="AE6304" i="1"/>
  <c r="AD6304" i="1"/>
  <c r="AE6303" i="1"/>
  <c r="AD6303" i="1"/>
  <c r="AE6302" i="1"/>
  <c r="AD6302" i="1"/>
  <c r="AE6301" i="1"/>
  <c r="AD6301" i="1"/>
  <c r="AE6300" i="1"/>
  <c r="AD6300" i="1"/>
  <c r="AE6299" i="1"/>
  <c r="AD6299" i="1"/>
  <c r="AE6298" i="1"/>
  <c r="AD6298" i="1"/>
  <c r="AE6297" i="1"/>
  <c r="AD6297" i="1"/>
  <c r="AE6296" i="1"/>
  <c r="AD6296" i="1"/>
  <c r="AE6295" i="1"/>
  <c r="AD6295" i="1"/>
  <c r="AE6294" i="1"/>
  <c r="AD6294" i="1"/>
  <c r="AE6293" i="1"/>
  <c r="AD6293" i="1"/>
  <c r="AE6292" i="1"/>
  <c r="AD6292" i="1"/>
  <c r="AE6291" i="1"/>
  <c r="AD6291" i="1"/>
  <c r="AE6290" i="1"/>
  <c r="AD6290" i="1"/>
  <c r="AE6289" i="1"/>
  <c r="AD6289" i="1"/>
  <c r="AE6288" i="1"/>
  <c r="AD6288" i="1"/>
  <c r="AE6287" i="1"/>
  <c r="AD6287" i="1"/>
  <c r="AE6286" i="1"/>
  <c r="AD6286" i="1"/>
  <c r="AE6285" i="1"/>
  <c r="AD6285" i="1"/>
  <c r="AE6284" i="1"/>
  <c r="AD6284" i="1"/>
  <c r="AE6283" i="1"/>
  <c r="AD6283" i="1"/>
  <c r="AE6282" i="1"/>
  <c r="AD6282" i="1"/>
  <c r="AE6281" i="1"/>
  <c r="AD6281" i="1"/>
  <c r="AE6280" i="1"/>
  <c r="AD6280" i="1"/>
  <c r="AE6279" i="1"/>
  <c r="AD6279" i="1"/>
  <c r="AE6278" i="1"/>
  <c r="AD6278" i="1"/>
  <c r="AE6277" i="1"/>
  <c r="AD6277" i="1"/>
  <c r="AE6276" i="1"/>
  <c r="AD6276" i="1"/>
  <c r="AE6275" i="1"/>
  <c r="AD6275" i="1"/>
  <c r="AE6274" i="1"/>
  <c r="AD6274" i="1"/>
  <c r="AE6273" i="1"/>
  <c r="AD6273" i="1"/>
  <c r="AE6272" i="1"/>
  <c r="AD6272" i="1"/>
  <c r="AE6271" i="1"/>
  <c r="AD6271" i="1"/>
  <c r="AE6270" i="1"/>
  <c r="AD6270" i="1"/>
  <c r="AE6269" i="1"/>
  <c r="AD6269" i="1"/>
  <c r="AE6268" i="1"/>
  <c r="AD6268" i="1"/>
  <c r="AE6267" i="1"/>
  <c r="AD6267" i="1"/>
  <c r="AE6266" i="1"/>
  <c r="AD6266" i="1"/>
  <c r="AE6265" i="1"/>
  <c r="AD6265" i="1"/>
  <c r="AE6264" i="1"/>
  <c r="AD6264" i="1"/>
  <c r="AE6263" i="1"/>
  <c r="AD6263" i="1"/>
  <c r="AE6262" i="1"/>
  <c r="AD6262" i="1"/>
  <c r="AE6261" i="1"/>
  <c r="AD6261" i="1"/>
  <c r="AE6260" i="1"/>
  <c r="AD6260" i="1"/>
  <c r="AE6259" i="1"/>
  <c r="AD6259" i="1"/>
  <c r="AE6258" i="1"/>
  <c r="AD6258" i="1"/>
  <c r="AE6257" i="1"/>
  <c r="AD6257" i="1"/>
  <c r="AE6256" i="1"/>
  <c r="AD6256" i="1"/>
  <c r="AE6255" i="1"/>
  <c r="AD6255" i="1"/>
  <c r="AE6254" i="1"/>
  <c r="AD6254" i="1"/>
  <c r="AE6253" i="1"/>
  <c r="AD6253" i="1"/>
  <c r="AE6252" i="1"/>
  <c r="AD6252" i="1"/>
  <c r="AE6251" i="1"/>
  <c r="AD6251" i="1"/>
  <c r="AE6250" i="1"/>
  <c r="AD6250" i="1"/>
  <c r="AE6249" i="1"/>
  <c r="AD6249" i="1"/>
  <c r="AE6248" i="1"/>
  <c r="AD6248" i="1"/>
  <c r="AE6247" i="1"/>
  <c r="AD6247" i="1"/>
  <c r="AE6246" i="1"/>
  <c r="AD6246" i="1"/>
  <c r="AE6245" i="1"/>
  <c r="AD6245" i="1"/>
  <c r="AE6244" i="1"/>
  <c r="AD6244" i="1"/>
  <c r="AE6243" i="1"/>
  <c r="AD6243" i="1"/>
  <c r="AE6242" i="1"/>
  <c r="AD6242" i="1"/>
  <c r="AE6241" i="1"/>
  <c r="AD6241" i="1"/>
  <c r="AE6240" i="1"/>
  <c r="AD6240" i="1"/>
  <c r="AE6239" i="1"/>
  <c r="AD6239" i="1"/>
  <c r="AE6238" i="1"/>
  <c r="AD6238" i="1"/>
  <c r="AE6237" i="1"/>
  <c r="AD6237" i="1"/>
  <c r="AE6236" i="1"/>
  <c r="AD6236" i="1"/>
  <c r="AE6235" i="1"/>
  <c r="AD6235" i="1"/>
  <c r="AE6234" i="1"/>
  <c r="AD6234" i="1"/>
  <c r="AE6233" i="1"/>
  <c r="AD6233" i="1"/>
  <c r="AE6232" i="1"/>
  <c r="AD6232" i="1"/>
  <c r="AE6231" i="1"/>
  <c r="AD6231" i="1"/>
  <c r="AE6230" i="1"/>
  <c r="AD6230" i="1"/>
  <c r="AE6229" i="1"/>
  <c r="AD6229" i="1"/>
  <c r="AE6228" i="1"/>
  <c r="AD6228" i="1"/>
  <c r="AE6227" i="1"/>
  <c r="AD6227" i="1"/>
  <c r="AE6226" i="1"/>
  <c r="AD6226" i="1"/>
  <c r="AE6225" i="1"/>
  <c r="AD6225" i="1"/>
  <c r="AE6224" i="1"/>
  <c r="AD6224" i="1"/>
  <c r="AE6223" i="1"/>
  <c r="AD6223" i="1"/>
  <c r="AE6222" i="1"/>
  <c r="AD6222" i="1"/>
  <c r="AE6221" i="1"/>
  <c r="AD6221" i="1"/>
  <c r="AE6220" i="1"/>
  <c r="AD6220" i="1"/>
  <c r="AE6219" i="1"/>
  <c r="AD6219" i="1"/>
  <c r="AE6218" i="1"/>
  <c r="AD6218" i="1"/>
  <c r="AE6217" i="1"/>
  <c r="AD6217" i="1"/>
  <c r="AE6216" i="1"/>
  <c r="AD6216" i="1"/>
  <c r="AE6215" i="1"/>
  <c r="AD6215" i="1"/>
  <c r="AE6214" i="1"/>
  <c r="AD6214" i="1"/>
  <c r="AE6213" i="1"/>
  <c r="AD6213" i="1"/>
  <c r="AE6212" i="1"/>
  <c r="AD6212" i="1"/>
  <c r="AE6211" i="1"/>
  <c r="AD6211" i="1"/>
  <c r="AE6210" i="1"/>
  <c r="AD6210" i="1"/>
  <c r="AE6209" i="1"/>
  <c r="AD6209" i="1"/>
  <c r="AE6208" i="1"/>
  <c r="AD6208" i="1"/>
  <c r="AE6207" i="1"/>
  <c r="AD6207" i="1"/>
  <c r="AE6206" i="1"/>
  <c r="AD6206" i="1"/>
  <c r="AE6205" i="1"/>
  <c r="AD6205" i="1"/>
  <c r="AE6204" i="1"/>
  <c r="AD6204" i="1"/>
  <c r="AE6203" i="1"/>
  <c r="AD6203" i="1"/>
  <c r="AE6202" i="1"/>
  <c r="AD6202" i="1"/>
  <c r="AE6201" i="1"/>
  <c r="AD6201" i="1"/>
  <c r="AE6200" i="1"/>
  <c r="AD6200" i="1"/>
  <c r="AE6199" i="1"/>
  <c r="AD6199" i="1"/>
  <c r="AE6198" i="1"/>
  <c r="AD6198" i="1"/>
  <c r="AE6197" i="1"/>
  <c r="AD6197" i="1"/>
  <c r="AE6196" i="1"/>
  <c r="AD6196" i="1"/>
  <c r="AE6195" i="1"/>
  <c r="AD6195" i="1"/>
  <c r="AE6194" i="1"/>
  <c r="AD6194" i="1"/>
  <c r="AE6193" i="1"/>
  <c r="AD6193" i="1"/>
  <c r="AE6192" i="1"/>
  <c r="AD6192" i="1"/>
  <c r="AE6191" i="1"/>
  <c r="AD6191" i="1"/>
  <c r="AE6190" i="1"/>
  <c r="AD6190" i="1"/>
  <c r="AE6189" i="1"/>
  <c r="AD6189" i="1"/>
  <c r="AE6188" i="1"/>
  <c r="AD6188" i="1"/>
  <c r="AE6187" i="1"/>
  <c r="AD6187" i="1"/>
  <c r="AE6186" i="1"/>
  <c r="AD6186" i="1"/>
  <c r="AE6185" i="1"/>
  <c r="AD6185" i="1"/>
  <c r="AE6184" i="1"/>
  <c r="AD6184" i="1"/>
  <c r="AE6183" i="1"/>
  <c r="AD6183" i="1"/>
  <c r="AE6182" i="1"/>
  <c r="AD6182" i="1"/>
  <c r="AE6181" i="1"/>
  <c r="AD6181" i="1"/>
  <c r="AE6180" i="1"/>
  <c r="AD6180" i="1"/>
  <c r="AE6179" i="1"/>
  <c r="AD6179" i="1"/>
  <c r="AE6178" i="1"/>
  <c r="AD6178" i="1"/>
  <c r="AE6177" i="1"/>
  <c r="AD6177" i="1"/>
  <c r="AE6176" i="1"/>
  <c r="AD6176" i="1"/>
  <c r="AE6175" i="1"/>
  <c r="AD6175" i="1"/>
  <c r="AE6174" i="1"/>
  <c r="AD6174" i="1"/>
  <c r="AE6173" i="1"/>
  <c r="AD6173" i="1"/>
  <c r="AE6172" i="1"/>
  <c r="AD6172" i="1"/>
  <c r="AE6171" i="1"/>
  <c r="AD6171" i="1"/>
  <c r="AE6170" i="1"/>
  <c r="AD6170" i="1"/>
  <c r="AE6169" i="1"/>
  <c r="AD6169" i="1"/>
  <c r="AE6168" i="1"/>
  <c r="AD6168" i="1"/>
  <c r="AE6167" i="1"/>
  <c r="AD6167" i="1"/>
  <c r="AE6166" i="1"/>
  <c r="AD6166" i="1"/>
  <c r="AE6165" i="1"/>
  <c r="AD6165" i="1"/>
  <c r="AE6164" i="1"/>
  <c r="AD6164" i="1"/>
  <c r="AE6163" i="1"/>
  <c r="AD6163" i="1"/>
  <c r="AE6162" i="1"/>
  <c r="AD6162" i="1"/>
  <c r="AE6161" i="1"/>
  <c r="AD6161" i="1"/>
  <c r="AE6160" i="1"/>
  <c r="AD6160" i="1"/>
  <c r="AE6159" i="1"/>
  <c r="AD6159" i="1"/>
  <c r="AE6158" i="1"/>
  <c r="AD6158" i="1"/>
  <c r="AE6157" i="1"/>
  <c r="AD6157" i="1"/>
  <c r="AE6156" i="1"/>
  <c r="AD6156" i="1"/>
  <c r="AE6155" i="1"/>
  <c r="AD6155" i="1"/>
  <c r="AE6154" i="1"/>
  <c r="AD6154" i="1"/>
  <c r="AE6153" i="1"/>
  <c r="AD6153" i="1"/>
  <c r="AE6152" i="1"/>
  <c r="AD6152" i="1"/>
  <c r="AE6151" i="1"/>
  <c r="AD6151" i="1"/>
  <c r="AE6150" i="1"/>
  <c r="AD6150" i="1"/>
  <c r="AE6149" i="1"/>
  <c r="AD6149" i="1"/>
  <c r="AE6148" i="1"/>
  <c r="AD6148" i="1"/>
  <c r="AE6147" i="1"/>
  <c r="AD6147" i="1"/>
  <c r="AE6146" i="1"/>
  <c r="AD6146" i="1"/>
  <c r="AE6145" i="1"/>
  <c r="AD6145" i="1"/>
  <c r="AE6144" i="1"/>
  <c r="AD6144" i="1"/>
  <c r="AE6143" i="1"/>
  <c r="AD6143" i="1"/>
  <c r="AE6142" i="1"/>
  <c r="AD6142" i="1"/>
  <c r="AE6141" i="1"/>
  <c r="AD6141" i="1"/>
  <c r="AE6140" i="1"/>
  <c r="AD6140" i="1"/>
  <c r="AE6139" i="1"/>
  <c r="AD6139" i="1"/>
  <c r="AE6138" i="1"/>
  <c r="AD6138" i="1"/>
  <c r="AE6137" i="1"/>
  <c r="AD6137" i="1"/>
  <c r="AE6136" i="1"/>
  <c r="AD6136" i="1"/>
  <c r="AE6135" i="1"/>
  <c r="AD6135" i="1"/>
  <c r="AE6134" i="1"/>
  <c r="AD6134" i="1"/>
  <c r="AE6133" i="1"/>
  <c r="AD6133" i="1"/>
  <c r="AE6132" i="1"/>
  <c r="AD6132" i="1"/>
  <c r="AE6131" i="1"/>
  <c r="AD6131" i="1"/>
  <c r="AE6130" i="1"/>
  <c r="AD6130" i="1"/>
  <c r="AE6129" i="1"/>
  <c r="AD6129" i="1"/>
  <c r="AE6128" i="1"/>
  <c r="AD6128" i="1"/>
  <c r="AE6127" i="1"/>
  <c r="AD6127" i="1"/>
  <c r="AE6126" i="1"/>
  <c r="AD6126" i="1"/>
  <c r="AE6125" i="1"/>
  <c r="AD6125" i="1"/>
  <c r="AE6124" i="1"/>
  <c r="AD6124" i="1"/>
  <c r="AE6123" i="1"/>
  <c r="AD6123" i="1"/>
  <c r="AE6122" i="1"/>
  <c r="AD6122" i="1"/>
  <c r="AE6121" i="1"/>
  <c r="AD6121" i="1"/>
  <c r="AE6120" i="1"/>
  <c r="AD6120" i="1"/>
  <c r="AE6119" i="1"/>
  <c r="AD6119" i="1"/>
  <c r="AE6118" i="1"/>
  <c r="AD6118" i="1"/>
  <c r="AE6117" i="1"/>
  <c r="AD6117" i="1"/>
  <c r="AE6116" i="1"/>
  <c r="AD6116" i="1"/>
  <c r="AE6115" i="1"/>
  <c r="AD6115" i="1"/>
  <c r="AE6114" i="1"/>
  <c r="AD6114" i="1"/>
  <c r="AE6113" i="1"/>
  <c r="AD6113" i="1"/>
  <c r="AE6112" i="1"/>
  <c r="AD6112" i="1"/>
  <c r="AE6111" i="1"/>
  <c r="AD6111" i="1"/>
  <c r="AE6110" i="1"/>
  <c r="AD6110" i="1"/>
  <c r="AE6109" i="1"/>
  <c r="AD6109" i="1"/>
  <c r="AE6108" i="1"/>
  <c r="AD6108" i="1"/>
  <c r="AE6107" i="1"/>
  <c r="AD6107" i="1"/>
  <c r="AE6106" i="1"/>
  <c r="AD6106" i="1"/>
  <c r="AE6105" i="1"/>
  <c r="AD6105" i="1"/>
  <c r="AE6104" i="1"/>
  <c r="AD6104" i="1"/>
  <c r="AE6103" i="1"/>
  <c r="AD6103" i="1"/>
  <c r="AE6102" i="1"/>
  <c r="AD6102" i="1"/>
  <c r="AE6101" i="1"/>
  <c r="AD6101" i="1"/>
  <c r="AE6100" i="1"/>
  <c r="AD6100" i="1"/>
  <c r="AE6099" i="1"/>
  <c r="AD6099" i="1"/>
  <c r="AE6098" i="1"/>
  <c r="AD6098" i="1"/>
  <c r="AE6097" i="1"/>
  <c r="AD6097" i="1"/>
  <c r="AE6096" i="1"/>
  <c r="AD6096" i="1"/>
  <c r="AE6095" i="1"/>
  <c r="AD6095" i="1"/>
  <c r="AE6094" i="1"/>
  <c r="AD6094" i="1"/>
  <c r="AE6093" i="1"/>
  <c r="AD6093" i="1"/>
  <c r="AE6092" i="1"/>
  <c r="AD6092" i="1"/>
  <c r="AE6091" i="1"/>
  <c r="AD6091" i="1"/>
  <c r="AE6090" i="1"/>
  <c r="AD6090" i="1"/>
  <c r="AE6089" i="1"/>
  <c r="AD6089" i="1"/>
  <c r="AE6088" i="1"/>
  <c r="AD6088" i="1"/>
  <c r="AE6087" i="1"/>
  <c r="AD6087" i="1"/>
  <c r="AE6086" i="1"/>
  <c r="AD6086" i="1"/>
  <c r="AE6085" i="1"/>
  <c r="AD6085" i="1"/>
  <c r="AE6084" i="1"/>
  <c r="AD6084" i="1"/>
  <c r="AE6083" i="1"/>
  <c r="AD6083" i="1"/>
  <c r="AE6082" i="1"/>
  <c r="AD6082" i="1"/>
  <c r="AE6081" i="1"/>
  <c r="AD6081" i="1"/>
  <c r="AE6080" i="1"/>
  <c r="AD6080" i="1"/>
  <c r="AE6079" i="1"/>
  <c r="AD6079" i="1"/>
  <c r="AE6078" i="1"/>
  <c r="AD6078" i="1"/>
  <c r="AE6077" i="1"/>
  <c r="AD6077" i="1"/>
  <c r="AE6076" i="1"/>
  <c r="AD6076" i="1"/>
  <c r="AE6075" i="1"/>
  <c r="AD6075" i="1"/>
  <c r="AE6074" i="1"/>
  <c r="AD6074" i="1"/>
  <c r="AE6073" i="1"/>
  <c r="AD6073" i="1"/>
  <c r="AE6072" i="1"/>
  <c r="AD6072" i="1"/>
  <c r="AE6071" i="1"/>
  <c r="AD6071" i="1"/>
  <c r="AE6070" i="1"/>
  <c r="AD6070" i="1"/>
  <c r="AE6069" i="1"/>
  <c r="AD6069" i="1"/>
  <c r="AE6068" i="1"/>
  <c r="AD6068" i="1"/>
  <c r="AE6067" i="1"/>
  <c r="AD6067" i="1"/>
  <c r="AE6066" i="1"/>
  <c r="AD6066" i="1"/>
  <c r="AE6065" i="1"/>
  <c r="AD6065" i="1"/>
  <c r="AE6064" i="1"/>
  <c r="AD6064" i="1"/>
  <c r="AE6063" i="1"/>
  <c r="AD6063" i="1"/>
  <c r="AE6062" i="1"/>
  <c r="AD6062" i="1"/>
  <c r="AE6061" i="1"/>
  <c r="AD6061" i="1"/>
  <c r="AE6060" i="1"/>
  <c r="AD6060" i="1"/>
  <c r="AE6059" i="1"/>
  <c r="AD6059" i="1"/>
  <c r="AE6058" i="1"/>
  <c r="AD6058" i="1"/>
  <c r="AE6057" i="1"/>
  <c r="AD6057" i="1"/>
  <c r="AE6056" i="1"/>
  <c r="AD6056" i="1"/>
  <c r="AE6055" i="1"/>
  <c r="AD6055" i="1"/>
  <c r="AE6054" i="1"/>
  <c r="AD6054" i="1"/>
  <c r="AE6053" i="1"/>
  <c r="AD6053" i="1"/>
  <c r="AE6052" i="1"/>
  <c r="AD6052" i="1"/>
  <c r="AE6051" i="1"/>
  <c r="AD6051" i="1"/>
  <c r="AE6050" i="1"/>
  <c r="AD6050" i="1"/>
  <c r="AE6049" i="1"/>
  <c r="AD6049" i="1"/>
  <c r="AE6048" i="1"/>
  <c r="AD6048" i="1"/>
  <c r="AE6047" i="1"/>
  <c r="AD6047" i="1"/>
  <c r="AE6046" i="1"/>
  <c r="AD6046" i="1"/>
  <c r="AE6045" i="1"/>
  <c r="AD6045" i="1"/>
  <c r="AE6044" i="1"/>
  <c r="AD6044" i="1"/>
  <c r="AE6043" i="1"/>
  <c r="AD6043" i="1"/>
  <c r="AE6042" i="1"/>
  <c r="AD6042" i="1"/>
  <c r="AE6041" i="1"/>
  <c r="AD6041" i="1"/>
  <c r="AE6040" i="1"/>
  <c r="AD6040" i="1"/>
  <c r="AE6039" i="1"/>
  <c r="AD6039" i="1"/>
  <c r="AE6038" i="1"/>
  <c r="AD6038" i="1"/>
  <c r="AE6037" i="1"/>
  <c r="AD6037" i="1"/>
  <c r="AE6036" i="1"/>
  <c r="AD6036" i="1"/>
  <c r="AE6035" i="1"/>
  <c r="AD6035" i="1"/>
  <c r="AE6034" i="1"/>
  <c r="AD6034" i="1"/>
  <c r="AE6033" i="1"/>
  <c r="AD6033" i="1"/>
  <c r="AE6032" i="1"/>
  <c r="AD6032" i="1"/>
  <c r="AE6031" i="1"/>
  <c r="AD6031" i="1"/>
  <c r="AE6030" i="1"/>
  <c r="AD6030" i="1"/>
  <c r="AE6029" i="1"/>
  <c r="AD6029" i="1"/>
  <c r="AE6028" i="1"/>
  <c r="AD6028" i="1"/>
  <c r="AE6027" i="1"/>
  <c r="AD6027" i="1"/>
  <c r="AE6026" i="1"/>
  <c r="AD6026" i="1"/>
  <c r="AE6025" i="1"/>
  <c r="AD6025" i="1"/>
  <c r="AE6024" i="1"/>
  <c r="AD6024" i="1"/>
  <c r="AE6023" i="1"/>
  <c r="AD6023" i="1"/>
  <c r="AE6022" i="1"/>
  <c r="AD6022" i="1"/>
  <c r="AE6021" i="1"/>
  <c r="AD6021" i="1"/>
  <c r="AE6020" i="1"/>
  <c r="AD6020" i="1"/>
  <c r="AE6019" i="1"/>
  <c r="AD6019" i="1"/>
  <c r="AE6018" i="1"/>
  <c r="AD6018" i="1"/>
  <c r="AE6017" i="1"/>
  <c r="AD6017" i="1"/>
  <c r="AE6016" i="1"/>
  <c r="AD6016" i="1"/>
  <c r="AE6015" i="1"/>
  <c r="AD6015" i="1"/>
  <c r="AE6014" i="1"/>
  <c r="AD6014" i="1"/>
  <c r="AE6013" i="1"/>
  <c r="AD6013" i="1"/>
  <c r="AE6012" i="1"/>
  <c r="AD6012" i="1"/>
  <c r="AE6011" i="1"/>
  <c r="AD6011" i="1"/>
  <c r="AE6010" i="1"/>
  <c r="AD6010" i="1"/>
  <c r="AE6009" i="1"/>
  <c r="AD6009" i="1"/>
  <c r="AE6008" i="1"/>
  <c r="AD6008" i="1"/>
  <c r="AE6007" i="1"/>
  <c r="AD6007" i="1"/>
  <c r="AE6006" i="1"/>
  <c r="AD6006" i="1"/>
  <c r="AE6005" i="1"/>
  <c r="AD6005" i="1"/>
  <c r="AE6004" i="1"/>
  <c r="AD6004" i="1"/>
  <c r="AE6003" i="1"/>
  <c r="AD6003" i="1"/>
  <c r="AE6002" i="1"/>
  <c r="AD6002" i="1"/>
  <c r="AE6001" i="1"/>
  <c r="AD6001" i="1"/>
  <c r="AE6000" i="1"/>
  <c r="AD6000" i="1"/>
  <c r="AE5999" i="1"/>
  <c r="AD5999" i="1"/>
  <c r="AE5998" i="1"/>
  <c r="AD5998" i="1"/>
  <c r="AE5997" i="1"/>
  <c r="AD5997" i="1"/>
  <c r="AE5996" i="1"/>
  <c r="AD5996" i="1"/>
  <c r="AE5995" i="1"/>
  <c r="AD5995" i="1"/>
  <c r="AE5994" i="1"/>
  <c r="AD5994" i="1"/>
  <c r="AE5993" i="1"/>
  <c r="AD5993" i="1"/>
  <c r="AE5992" i="1"/>
  <c r="AD5992" i="1"/>
  <c r="AE5991" i="1"/>
  <c r="AD5991" i="1"/>
  <c r="AE5990" i="1"/>
  <c r="AD5990" i="1"/>
  <c r="AE5989" i="1"/>
  <c r="AD5989" i="1"/>
  <c r="AE5988" i="1"/>
  <c r="AD5988" i="1"/>
  <c r="AE5987" i="1"/>
  <c r="AD5987" i="1"/>
  <c r="AE5986" i="1"/>
  <c r="AD5986" i="1"/>
  <c r="AE5985" i="1"/>
  <c r="AD5985" i="1"/>
  <c r="AE5984" i="1"/>
  <c r="AD5984" i="1"/>
  <c r="AE5983" i="1"/>
  <c r="AD5983" i="1"/>
  <c r="AE5982" i="1"/>
  <c r="AD5982" i="1"/>
  <c r="AE5981" i="1"/>
  <c r="AD5981" i="1"/>
  <c r="AE5980" i="1"/>
  <c r="AD5980" i="1"/>
  <c r="AE5979" i="1"/>
  <c r="AD5979" i="1"/>
  <c r="AE5978" i="1"/>
  <c r="AD5978" i="1"/>
  <c r="AE5977" i="1"/>
  <c r="AD5977" i="1"/>
  <c r="AE5976" i="1"/>
  <c r="AD5976" i="1"/>
  <c r="AE5975" i="1"/>
  <c r="AD5975" i="1"/>
  <c r="AE5974" i="1"/>
  <c r="AD5974" i="1"/>
  <c r="AE5973" i="1"/>
  <c r="AD5973" i="1"/>
  <c r="AE5972" i="1"/>
  <c r="AD5972" i="1"/>
  <c r="AE5971" i="1"/>
  <c r="AD5971" i="1"/>
  <c r="AE5970" i="1"/>
  <c r="AD5970" i="1"/>
  <c r="AE5969" i="1"/>
  <c r="AD5969" i="1"/>
  <c r="AE5968" i="1"/>
  <c r="AD5968" i="1"/>
  <c r="AE5967" i="1"/>
  <c r="AD5967" i="1"/>
  <c r="AE5966" i="1"/>
  <c r="AD5966" i="1"/>
  <c r="AE5965" i="1"/>
  <c r="AD5965" i="1"/>
  <c r="AE5964" i="1"/>
  <c r="AD5964" i="1"/>
  <c r="AE5963" i="1"/>
  <c r="AD5963" i="1"/>
  <c r="AE5962" i="1"/>
  <c r="AD5962" i="1"/>
  <c r="AE5961" i="1"/>
  <c r="AD5961" i="1"/>
  <c r="AE5960" i="1"/>
  <c r="AD5960" i="1"/>
  <c r="AE5959" i="1"/>
  <c r="AD5959" i="1"/>
  <c r="AE5958" i="1"/>
  <c r="AD5958" i="1"/>
  <c r="AE5957" i="1"/>
  <c r="AD5957" i="1"/>
  <c r="AE5956" i="1"/>
  <c r="AD5956" i="1"/>
  <c r="AE5955" i="1"/>
  <c r="AD5955" i="1"/>
  <c r="AE5954" i="1"/>
  <c r="AD5954" i="1"/>
  <c r="AE5953" i="1"/>
  <c r="AD5953" i="1"/>
  <c r="AE5952" i="1"/>
  <c r="AD5952" i="1"/>
  <c r="AE5951" i="1"/>
  <c r="AD5951" i="1"/>
  <c r="AE5950" i="1"/>
  <c r="AD5950" i="1"/>
  <c r="AE5949" i="1"/>
  <c r="AD5949" i="1"/>
  <c r="AE5948" i="1"/>
  <c r="AD5948" i="1"/>
  <c r="AE5947" i="1"/>
  <c r="AD5947" i="1"/>
  <c r="AE5946" i="1"/>
  <c r="AD5946" i="1"/>
  <c r="AE5945" i="1"/>
  <c r="AD5945" i="1"/>
  <c r="AE5944" i="1"/>
  <c r="AD5944" i="1"/>
  <c r="AE5943" i="1"/>
  <c r="AD5943" i="1"/>
  <c r="AE5942" i="1"/>
  <c r="AD5942" i="1"/>
  <c r="AE5941" i="1"/>
  <c r="AD5941" i="1"/>
  <c r="AE5940" i="1"/>
  <c r="AD5940" i="1"/>
  <c r="AE5939" i="1"/>
  <c r="AD5939" i="1"/>
  <c r="AE5938" i="1"/>
  <c r="AD5938" i="1"/>
  <c r="AE5937" i="1"/>
  <c r="AD5937" i="1"/>
  <c r="AE5936" i="1"/>
  <c r="AD5936" i="1"/>
  <c r="AE5935" i="1"/>
  <c r="AD5935" i="1"/>
  <c r="AE5934" i="1"/>
  <c r="AD5934" i="1"/>
  <c r="AE5933" i="1"/>
  <c r="AD5933" i="1"/>
  <c r="AE5932" i="1"/>
  <c r="AD5932" i="1"/>
  <c r="AE5931" i="1"/>
  <c r="AD5931" i="1"/>
  <c r="AE5930" i="1"/>
  <c r="AD5930" i="1"/>
  <c r="AE5929" i="1"/>
  <c r="AD5929" i="1"/>
  <c r="AE5928" i="1"/>
  <c r="AD5928" i="1"/>
  <c r="AE5927" i="1"/>
  <c r="AD5927" i="1"/>
  <c r="AE5926" i="1"/>
  <c r="AD5926" i="1"/>
  <c r="AE5925" i="1"/>
  <c r="AD5925" i="1"/>
  <c r="AE5924" i="1"/>
  <c r="AD5924" i="1"/>
  <c r="AE5923" i="1"/>
  <c r="AD5923" i="1"/>
  <c r="AE5922" i="1"/>
  <c r="AD5922" i="1"/>
  <c r="AE5921" i="1"/>
  <c r="AD5921" i="1"/>
  <c r="AE5920" i="1"/>
  <c r="AD5920" i="1"/>
  <c r="AE5919" i="1"/>
  <c r="AD5919" i="1"/>
  <c r="AE5918" i="1"/>
  <c r="AD5918" i="1"/>
  <c r="AE5917" i="1"/>
  <c r="AD5917" i="1"/>
  <c r="AE5916" i="1"/>
  <c r="AD5916" i="1"/>
  <c r="AE5915" i="1"/>
  <c r="AD5915" i="1"/>
  <c r="AE5914" i="1"/>
  <c r="AD5914" i="1"/>
  <c r="AE5913" i="1"/>
  <c r="AD5913" i="1"/>
  <c r="AE5912" i="1"/>
  <c r="AD5912" i="1"/>
  <c r="AE5911" i="1"/>
  <c r="AD5911" i="1"/>
  <c r="AE5910" i="1"/>
  <c r="AD5910" i="1"/>
  <c r="AE5909" i="1"/>
  <c r="AD5909" i="1"/>
  <c r="AE5908" i="1"/>
  <c r="AD5908" i="1"/>
  <c r="AE5907" i="1"/>
  <c r="AD5907" i="1"/>
  <c r="AE5906" i="1"/>
  <c r="AD5906" i="1"/>
  <c r="AE5905" i="1"/>
  <c r="AD5905" i="1"/>
  <c r="AE5904" i="1"/>
  <c r="AD5904" i="1"/>
  <c r="AE5903" i="1"/>
  <c r="AD5903" i="1"/>
  <c r="AE5902" i="1"/>
  <c r="AD5902" i="1"/>
  <c r="AE5901" i="1"/>
  <c r="AD5901" i="1"/>
  <c r="AE5900" i="1"/>
  <c r="AD5900" i="1"/>
  <c r="AE5899" i="1"/>
  <c r="AD5899" i="1"/>
  <c r="AE5898" i="1"/>
  <c r="AD5898" i="1"/>
  <c r="AE5897" i="1"/>
  <c r="AD5897" i="1"/>
  <c r="AE5896" i="1"/>
  <c r="AD5896" i="1"/>
  <c r="AE5895" i="1"/>
  <c r="AD5895" i="1"/>
  <c r="AE5894" i="1"/>
  <c r="AD5894" i="1"/>
  <c r="AE5893" i="1"/>
  <c r="AD5893" i="1"/>
  <c r="AE5892" i="1"/>
  <c r="AD5892" i="1"/>
  <c r="AE5891" i="1"/>
  <c r="AD5891" i="1"/>
  <c r="AE5890" i="1"/>
  <c r="AD5890" i="1"/>
  <c r="AE5889" i="1"/>
  <c r="AD5889" i="1"/>
  <c r="AE5888" i="1"/>
  <c r="AD5888" i="1"/>
  <c r="AE5887" i="1"/>
  <c r="AD5887" i="1"/>
  <c r="AE5886" i="1"/>
  <c r="AD5886" i="1"/>
  <c r="AE5885" i="1"/>
  <c r="AD5885" i="1"/>
  <c r="AE5884" i="1"/>
  <c r="AD5884" i="1"/>
  <c r="AE5883" i="1"/>
  <c r="AD5883" i="1"/>
  <c r="AE5882" i="1"/>
  <c r="AD5882" i="1"/>
  <c r="AE5881" i="1"/>
  <c r="AD5881" i="1"/>
  <c r="AE5880" i="1"/>
  <c r="AD5880" i="1"/>
  <c r="AE5879" i="1"/>
  <c r="AD5879" i="1"/>
  <c r="AE5878" i="1"/>
  <c r="AD5878" i="1"/>
  <c r="AE5877" i="1"/>
  <c r="AD5877" i="1"/>
  <c r="AE5876" i="1"/>
  <c r="AD5876" i="1"/>
  <c r="AE5875" i="1"/>
  <c r="AD5875" i="1"/>
  <c r="AE5874" i="1"/>
  <c r="AD5874" i="1"/>
  <c r="AE5873" i="1"/>
  <c r="AD5873" i="1"/>
  <c r="AE5872" i="1"/>
  <c r="AD5872" i="1"/>
  <c r="AE5871" i="1"/>
  <c r="AD5871" i="1"/>
  <c r="AE5870" i="1"/>
  <c r="AD5870" i="1"/>
  <c r="AE5869" i="1"/>
  <c r="AD5869" i="1"/>
  <c r="AE5868" i="1"/>
  <c r="AD5868" i="1"/>
  <c r="AE5867" i="1"/>
  <c r="AD5867" i="1"/>
  <c r="AE5866" i="1"/>
  <c r="AD5866" i="1"/>
  <c r="AE5865" i="1"/>
  <c r="AD5865" i="1"/>
  <c r="AE5864" i="1"/>
  <c r="AD5864" i="1"/>
  <c r="AE5863" i="1"/>
  <c r="AD5863" i="1"/>
  <c r="AE5862" i="1"/>
  <c r="AD5862" i="1"/>
  <c r="AE5861" i="1"/>
  <c r="AD5861" i="1"/>
  <c r="AE5860" i="1"/>
  <c r="AD5860" i="1"/>
  <c r="AE5859" i="1"/>
  <c r="AD5859" i="1"/>
  <c r="AE5858" i="1"/>
  <c r="AD5858" i="1"/>
  <c r="AE5857" i="1"/>
  <c r="AD5857" i="1"/>
  <c r="AE5856" i="1"/>
  <c r="AD5856" i="1"/>
  <c r="AE5855" i="1"/>
  <c r="AD5855" i="1"/>
  <c r="AE5854" i="1"/>
  <c r="AD5854" i="1"/>
  <c r="AE5853" i="1"/>
  <c r="AD5853" i="1"/>
  <c r="AE5852" i="1"/>
  <c r="AD5852" i="1"/>
  <c r="AE5851" i="1"/>
  <c r="AD5851" i="1"/>
  <c r="AE5850" i="1"/>
  <c r="AD5850" i="1"/>
  <c r="AE5849" i="1"/>
  <c r="AD5849" i="1"/>
  <c r="AE5848" i="1"/>
  <c r="AD5848" i="1"/>
  <c r="AE5847" i="1"/>
  <c r="AD5847" i="1"/>
  <c r="AE5846" i="1"/>
  <c r="AD5846" i="1"/>
  <c r="AE5845" i="1"/>
  <c r="AD5845" i="1"/>
  <c r="AE5844" i="1"/>
  <c r="AD5844" i="1"/>
  <c r="AE5843" i="1"/>
  <c r="AD5843" i="1"/>
  <c r="AE5842" i="1"/>
  <c r="AD5842" i="1"/>
  <c r="AE5841" i="1"/>
  <c r="AD5841" i="1"/>
  <c r="AE5840" i="1"/>
  <c r="AD5840" i="1"/>
  <c r="AE5839" i="1"/>
  <c r="AD5839" i="1"/>
  <c r="AE5838" i="1"/>
  <c r="AD5838" i="1"/>
  <c r="AE5837" i="1"/>
  <c r="AD5837" i="1"/>
  <c r="AE5836" i="1"/>
  <c r="AD5836" i="1"/>
  <c r="AE5835" i="1"/>
  <c r="AD5835" i="1"/>
  <c r="AE5834" i="1"/>
  <c r="AD5834" i="1"/>
  <c r="AE5833" i="1"/>
  <c r="AD5833" i="1"/>
  <c r="AE5832" i="1"/>
  <c r="AD5832" i="1"/>
  <c r="AE5831" i="1"/>
  <c r="AD5831" i="1"/>
  <c r="AE5830" i="1"/>
  <c r="AD5830" i="1"/>
  <c r="AE5829" i="1"/>
  <c r="AD5829" i="1"/>
  <c r="AE5828" i="1"/>
  <c r="AD5828" i="1"/>
  <c r="AE5827" i="1"/>
  <c r="AD5827" i="1"/>
  <c r="AE5826" i="1"/>
  <c r="AD5826" i="1"/>
  <c r="AE5825" i="1"/>
  <c r="AD5825" i="1"/>
  <c r="AE5824" i="1"/>
  <c r="AD5824" i="1"/>
  <c r="AE5823" i="1"/>
  <c r="AD5823" i="1"/>
  <c r="AE5822" i="1"/>
  <c r="AD5822" i="1"/>
  <c r="AE5821" i="1"/>
  <c r="AD5821" i="1"/>
  <c r="AE5820" i="1"/>
  <c r="AD5820" i="1"/>
  <c r="AE5819" i="1"/>
  <c r="AD5819" i="1"/>
  <c r="AE5818" i="1"/>
  <c r="AD5818" i="1"/>
  <c r="AE5817" i="1"/>
  <c r="AD5817" i="1"/>
  <c r="AE5816" i="1"/>
  <c r="AD5816" i="1"/>
  <c r="AE5815" i="1"/>
  <c r="AD5815" i="1"/>
  <c r="AE5814" i="1"/>
  <c r="AD5814" i="1"/>
  <c r="AE5813" i="1"/>
  <c r="AD5813" i="1"/>
  <c r="AE5812" i="1"/>
  <c r="AD5812" i="1"/>
  <c r="AE5811" i="1"/>
  <c r="AD5811" i="1"/>
  <c r="AE5810" i="1"/>
  <c r="AD5810" i="1"/>
  <c r="AE5809" i="1"/>
  <c r="AD5809" i="1"/>
  <c r="AE5808" i="1"/>
  <c r="AD5808" i="1"/>
  <c r="AE5807" i="1"/>
  <c r="AD5807" i="1"/>
  <c r="AE5806" i="1"/>
  <c r="AD5806" i="1"/>
  <c r="AE5805" i="1"/>
  <c r="AD5805" i="1"/>
  <c r="AE5804" i="1"/>
  <c r="AD5804" i="1"/>
  <c r="AE5803" i="1"/>
  <c r="AD5803" i="1"/>
  <c r="AE5802" i="1"/>
  <c r="AD5802" i="1"/>
  <c r="AE5801" i="1"/>
  <c r="AD5801" i="1"/>
  <c r="AE5800" i="1"/>
  <c r="AD5800" i="1"/>
  <c r="AE5799" i="1"/>
  <c r="AD5799" i="1"/>
  <c r="AE5798" i="1"/>
  <c r="AD5798" i="1"/>
  <c r="AE5797" i="1"/>
  <c r="AD5797" i="1"/>
  <c r="AE5796" i="1"/>
  <c r="AD5796" i="1"/>
  <c r="AE5795" i="1"/>
  <c r="AD5795" i="1"/>
  <c r="AE5794" i="1"/>
  <c r="AD5794" i="1"/>
  <c r="AE5793" i="1"/>
  <c r="AD5793" i="1"/>
  <c r="AE5792" i="1"/>
  <c r="AD5792" i="1"/>
  <c r="AE5791" i="1"/>
  <c r="AD5791" i="1"/>
  <c r="AE5790" i="1"/>
  <c r="AD5790" i="1"/>
  <c r="AE5789" i="1"/>
  <c r="AD5789" i="1"/>
  <c r="AE5788" i="1"/>
  <c r="AD5788" i="1"/>
  <c r="AE5787" i="1"/>
  <c r="AD5787" i="1"/>
  <c r="AE5786" i="1"/>
  <c r="AD5786" i="1"/>
  <c r="AE5785" i="1"/>
  <c r="AD5785" i="1"/>
  <c r="AE5784" i="1"/>
  <c r="AD5784" i="1"/>
  <c r="AE5783" i="1"/>
  <c r="AD5783" i="1"/>
  <c r="AE5782" i="1"/>
  <c r="AD5782" i="1"/>
  <c r="AE5781" i="1"/>
  <c r="AD5781" i="1"/>
  <c r="AE5780" i="1"/>
  <c r="AD5780" i="1"/>
  <c r="AE5779" i="1"/>
  <c r="AD5779" i="1"/>
  <c r="AE5778" i="1"/>
  <c r="AD5778" i="1"/>
  <c r="AE5777" i="1"/>
  <c r="AD5777" i="1"/>
  <c r="AE5776" i="1"/>
  <c r="AD5776" i="1"/>
  <c r="AE5775" i="1"/>
  <c r="AD5775" i="1"/>
  <c r="AE5774" i="1"/>
  <c r="AD5774" i="1"/>
  <c r="AE5773" i="1"/>
  <c r="AD5773" i="1"/>
  <c r="AE5772" i="1"/>
  <c r="AD5772" i="1"/>
  <c r="AE5771" i="1"/>
  <c r="AD5771" i="1"/>
  <c r="AE5770" i="1"/>
  <c r="AD5770" i="1"/>
  <c r="AE5769" i="1"/>
  <c r="AD5769" i="1"/>
  <c r="AE5768" i="1"/>
  <c r="AD5768" i="1"/>
  <c r="AE5767" i="1"/>
  <c r="AD5767" i="1"/>
  <c r="AE5766" i="1"/>
  <c r="AD5766" i="1"/>
  <c r="AE5765" i="1"/>
  <c r="AD5765" i="1"/>
  <c r="AE5764" i="1"/>
  <c r="AD5764" i="1"/>
  <c r="AE5763" i="1"/>
  <c r="AD5763" i="1"/>
  <c r="AE5762" i="1"/>
  <c r="AD5762" i="1"/>
  <c r="AE5761" i="1"/>
  <c r="AD5761" i="1"/>
  <c r="AE5760" i="1"/>
  <c r="AD5760" i="1"/>
  <c r="AE5759" i="1"/>
  <c r="AD5759" i="1"/>
  <c r="AE5758" i="1"/>
  <c r="AD5758" i="1"/>
  <c r="AE5757" i="1"/>
  <c r="AD5757" i="1"/>
  <c r="AE5756" i="1"/>
  <c r="AD5756" i="1"/>
  <c r="AE5755" i="1"/>
  <c r="AD5755" i="1"/>
  <c r="AE5754" i="1"/>
  <c r="AD5754" i="1"/>
  <c r="AE5753" i="1"/>
  <c r="AD5753" i="1"/>
  <c r="AE5752" i="1"/>
  <c r="AD5752" i="1"/>
  <c r="AE5751" i="1"/>
  <c r="AD5751" i="1"/>
  <c r="AE5750" i="1"/>
  <c r="AD5750" i="1"/>
  <c r="AE5749" i="1"/>
  <c r="AD5749" i="1"/>
  <c r="AE5748" i="1"/>
  <c r="AD5748" i="1"/>
  <c r="AE5747" i="1"/>
  <c r="AD5747" i="1"/>
  <c r="AE5746" i="1"/>
  <c r="AD5746" i="1"/>
  <c r="AE5745" i="1"/>
  <c r="AD5745" i="1"/>
  <c r="AE5744" i="1"/>
  <c r="AD5744" i="1"/>
  <c r="AE5743" i="1"/>
  <c r="AD5743" i="1"/>
  <c r="AE5742" i="1"/>
  <c r="AD5742" i="1"/>
  <c r="AE5741" i="1"/>
  <c r="AD5741" i="1"/>
  <c r="AE5740" i="1"/>
  <c r="AD5740" i="1"/>
  <c r="AE5739" i="1"/>
  <c r="AD5739" i="1"/>
  <c r="AE5738" i="1"/>
  <c r="AD5738" i="1"/>
  <c r="AE5737" i="1"/>
  <c r="AD5737" i="1"/>
  <c r="AE5736" i="1"/>
  <c r="AD5736" i="1"/>
  <c r="AE5735" i="1"/>
  <c r="AD5735" i="1"/>
  <c r="AE5734" i="1"/>
  <c r="AD5734" i="1"/>
  <c r="AE5733" i="1"/>
  <c r="AD5733" i="1"/>
  <c r="AE5732" i="1"/>
  <c r="AD5732" i="1"/>
  <c r="AE5731" i="1"/>
  <c r="AD5731" i="1"/>
  <c r="AE5730" i="1"/>
  <c r="AD5730" i="1"/>
  <c r="AE5729" i="1"/>
  <c r="AD5729" i="1"/>
  <c r="AE5728" i="1"/>
  <c r="AD5728" i="1"/>
  <c r="AE5727" i="1"/>
  <c r="AD5727" i="1"/>
  <c r="AE5726" i="1"/>
  <c r="AD5726" i="1"/>
  <c r="AE5725" i="1"/>
  <c r="AD5725" i="1"/>
  <c r="AE5724" i="1"/>
  <c r="AD5724" i="1"/>
  <c r="AE5723" i="1"/>
  <c r="AD5723" i="1"/>
  <c r="AE5722" i="1"/>
  <c r="AD5722" i="1"/>
  <c r="AE5721" i="1"/>
  <c r="AD5721" i="1"/>
  <c r="AE5720" i="1"/>
  <c r="AD5720" i="1"/>
  <c r="AE5719" i="1"/>
  <c r="AD5719" i="1"/>
  <c r="AE5718" i="1"/>
  <c r="AD5718" i="1"/>
  <c r="AE5717" i="1"/>
  <c r="AD5717" i="1"/>
  <c r="AE5716" i="1"/>
  <c r="AD5716" i="1"/>
  <c r="AE5715" i="1"/>
  <c r="AD5715" i="1"/>
  <c r="AE5714" i="1"/>
  <c r="AD5714" i="1"/>
  <c r="AE5713" i="1"/>
  <c r="AD5713" i="1"/>
  <c r="AE5712" i="1"/>
  <c r="AD5712" i="1"/>
  <c r="AE5711" i="1"/>
  <c r="AD5711" i="1"/>
  <c r="AE5710" i="1"/>
  <c r="AD5710" i="1"/>
  <c r="AE5709" i="1"/>
  <c r="AD5709" i="1"/>
  <c r="AE5708" i="1"/>
  <c r="AD5708" i="1"/>
  <c r="AE5707" i="1"/>
  <c r="AD5707" i="1"/>
  <c r="AE5706" i="1"/>
  <c r="AD5706" i="1"/>
  <c r="AE5705" i="1"/>
  <c r="AD5705" i="1"/>
  <c r="AE5704" i="1"/>
  <c r="AD5704" i="1"/>
  <c r="AE5703" i="1"/>
  <c r="AD5703" i="1"/>
  <c r="AE5702" i="1"/>
  <c r="AD5702" i="1"/>
  <c r="AE5701" i="1"/>
  <c r="AD5701" i="1"/>
  <c r="AE5700" i="1"/>
  <c r="AD5700" i="1"/>
  <c r="AE5699" i="1"/>
  <c r="AD5699" i="1"/>
  <c r="AE5698" i="1"/>
  <c r="AD5698" i="1"/>
  <c r="AE5697" i="1"/>
  <c r="AD5697" i="1"/>
  <c r="AE5696" i="1"/>
  <c r="AD5696" i="1"/>
  <c r="AE5695" i="1"/>
  <c r="AD5695" i="1"/>
  <c r="AE5694" i="1"/>
  <c r="AD5694" i="1"/>
  <c r="AE5693" i="1"/>
  <c r="AD5693" i="1"/>
  <c r="AE5692" i="1"/>
  <c r="AD5692" i="1"/>
  <c r="AE5691" i="1"/>
  <c r="AD5691" i="1"/>
  <c r="AE5690" i="1"/>
  <c r="AD5690" i="1"/>
  <c r="AE5689" i="1"/>
  <c r="AD5689" i="1"/>
  <c r="AE5688" i="1"/>
  <c r="AD5688" i="1"/>
  <c r="AE5687" i="1"/>
  <c r="AD5687" i="1"/>
  <c r="AE5686" i="1"/>
  <c r="AD5686" i="1"/>
  <c r="AE5685" i="1"/>
  <c r="AD5685" i="1"/>
  <c r="AE5684" i="1"/>
  <c r="AD5684" i="1"/>
  <c r="AE5683" i="1"/>
  <c r="AD5683" i="1"/>
  <c r="AE5682" i="1"/>
  <c r="AD5682" i="1"/>
  <c r="AE5681" i="1"/>
  <c r="AD5681" i="1"/>
  <c r="AE5680" i="1"/>
  <c r="AD5680" i="1"/>
  <c r="AE5679" i="1"/>
  <c r="AD5679" i="1"/>
  <c r="AE5678" i="1"/>
  <c r="AD5678" i="1"/>
  <c r="AE5677" i="1"/>
  <c r="AD5677" i="1"/>
  <c r="AE5676" i="1"/>
  <c r="AD5676" i="1"/>
  <c r="AE5675" i="1"/>
  <c r="AD5675" i="1"/>
  <c r="AE5674" i="1"/>
  <c r="AD5674" i="1"/>
  <c r="AE5673" i="1"/>
  <c r="AD5673" i="1"/>
  <c r="AE5672" i="1"/>
  <c r="AD5672" i="1"/>
  <c r="AE5671" i="1"/>
  <c r="AD5671" i="1"/>
  <c r="AE5670" i="1"/>
  <c r="AD5670" i="1"/>
  <c r="AE5669" i="1"/>
  <c r="AD5669" i="1"/>
  <c r="AE5668" i="1"/>
  <c r="AD5668" i="1"/>
  <c r="AE5667" i="1"/>
  <c r="AD5667" i="1"/>
  <c r="AE5666" i="1"/>
  <c r="AD5666" i="1"/>
  <c r="AE5665" i="1"/>
  <c r="AD5665" i="1"/>
  <c r="AE5664" i="1"/>
  <c r="AD5664" i="1"/>
  <c r="AE5663" i="1"/>
  <c r="AD5663" i="1"/>
  <c r="AE5662" i="1"/>
  <c r="AD5662" i="1"/>
  <c r="AE5661" i="1"/>
  <c r="AD5661" i="1"/>
  <c r="AE5660" i="1"/>
  <c r="AD5660" i="1"/>
  <c r="AE5659" i="1"/>
  <c r="AD5659" i="1"/>
  <c r="AE5658" i="1"/>
  <c r="AD5658" i="1"/>
  <c r="AE5657" i="1"/>
  <c r="AD5657" i="1"/>
  <c r="AE5656" i="1"/>
  <c r="AD5656" i="1"/>
  <c r="AE5655" i="1"/>
  <c r="AD5655" i="1"/>
  <c r="AE5654" i="1"/>
  <c r="AD5654" i="1"/>
  <c r="AE5653" i="1"/>
  <c r="AD5653" i="1"/>
  <c r="AE5652" i="1"/>
  <c r="AD5652" i="1"/>
  <c r="AE5651" i="1"/>
  <c r="AD5651" i="1"/>
  <c r="AE5650" i="1"/>
  <c r="AD5650" i="1"/>
  <c r="AE5649" i="1"/>
  <c r="AD5649" i="1"/>
  <c r="AE5648" i="1"/>
  <c r="AD5648" i="1"/>
  <c r="AE5647" i="1"/>
  <c r="AD5647" i="1"/>
  <c r="AE5646" i="1"/>
  <c r="AD5646" i="1"/>
  <c r="AE5645" i="1"/>
  <c r="AD5645" i="1"/>
  <c r="AE5644" i="1"/>
  <c r="AD5644" i="1"/>
  <c r="AE5643" i="1"/>
  <c r="AD5643" i="1"/>
  <c r="AE5642" i="1"/>
  <c r="AD5642" i="1"/>
  <c r="AE5641" i="1"/>
  <c r="AD5641" i="1"/>
  <c r="AE5640" i="1"/>
  <c r="AD5640" i="1"/>
  <c r="AE5639" i="1"/>
  <c r="AD5639" i="1"/>
  <c r="AE5638" i="1"/>
  <c r="AD5638" i="1"/>
  <c r="AE5637" i="1"/>
  <c r="AD5637" i="1"/>
  <c r="AE5636" i="1"/>
  <c r="AD5636" i="1"/>
  <c r="AE5635" i="1"/>
  <c r="AD5635" i="1"/>
  <c r="AE5634" i="1"/>
  <c r="AD5634" i="1"/>
  <c r="AE5633" i="1"/>
  <c r="AD5633" i="1"/>
  <c r="AE5632" i="1"/>
  <c r="AD5632" i="1"/>
  <c r="AE5631" i="1"/>
  <c r="AD5631" i="1"/>
  <c r="AE5630" i="1"/>
  <c r="AD5630" i="1"/>
  <c r="AE5629" i="1"/>
  <c r="AD5629" i="1"/>
  <c r="AE5628" i="1"/>
  <c r="AD5628" i="1"/>
  <c r="AE5627" i="1"/>
  <c r="AD5627" i="1"/>
  <c r="AE5626" i="1"/>
  <c r="AD5626" i="1"/>
  <c r="AE5625" i="1"/>
  <c r="AD5625" i="1"/>
  <c r="AE5624" i="1"/>
  <c r="AD5624" i="1"/>
  <c r="AE5623" i="1"/>
  <c r="AD5623" i="1"/>
  <c r="AE5622" i="1"/>
  <c r="AD5622" i="1"/>
  <c r="AE5621" i="1"/>
  <c r="AD5621" i="1"/>
  <c r="AE5620" i="1"/>
  <c r="AD5620" i="1"/>
  <c r="AE5619" i="1"/>
  <c r="AD5619" i="1"/>
  <c r="AE5618" i="1"/>
  <c r="AD5618" i="1"/>
  <c r="AE5617" i="1"/>
  <c r="AD5617" i="1"/>
  <c r="AE5616" i="1"/>
  <c r="AD5616" i="1"/>
  <c r="AE5615" i="1"/>
  <c r="AD5615" i="1"/>
  <c r="AE5614" i="1"/>
  <c r="AD5614" i="1"/>
  <c r="AE5613" i="1"/>
  <c r="AD5613" i="1"/>
  <c r="AE5612" i="1"/>
  <c r="AD5612" i="1"/>
  <c r="AE5611" i="1"/>
  <c r="AD5611" i="1"/>
  <c r="AE5610" i="1"/>
  <c r="AD5610" i="1"/>
  <c r="AE5609" i="1"/>
  <c r="AD5609" i="1"/>
  <c r="AE5608" i="1"/>
  <c r="AD5608" i="1"/>
  <c r="AE5607" i="1"/>
  <c r="AD5607" i="1"/>
  <c r="AE5606" i="1"/>
  <c r="AD5606" i="1"/>
  <c r="AE5605" i="1"/>
  <c r="AD5605" i="1"/>
  <c r="AE5604" i="1"/>
  <c r="AD5604" i="1"/>
  <c r="AE5603" i="1"/>
  <c r="AD5603" i="1"/>
  <c r="AE5602" i="1"/>
  <c r="AD5602" i="1"/>
  <c r="AE5601" i="1"/>
  <c r="AD5601" i="1"/>
  <c r="AE5600" i="1"/>
  <c r="AD5600" i="1"/>
  <c r="AE5599" i="1"/>
  <c r="AD5599" i="1"/>
  <c r="AE5598" i="1"/>
  <c r="AD5598" i="1"/>
  <c r="AE5597" i="1"/>
  <c r="AD5597" i="1"/>
  <c r="AE5596" i="1"/>
  <c r="AD5596" i="1"/>
  <c r="AE5595" i="1"/>
  <c r="AD5595" i="1"/>
  <c r="AE5594" i="1"/>
  <c r="AD5594" i="1"/>
  <c r="AE5593" i="1"/>
  <c r="AD5593" i="1"/>
  <c r="AE5592" i="1"/>
  <c r="AD5592" i="1"/>
  <c r="AE5591" i="1"/>
  <c r="AD5591" i="1"/>
  <c r="AE5590" i="1"/>
  <c r="AD5590" i="1"/>
  <c r="AE5589" i="1"/>
  <c r="AD5589" i="1"/>
  <c r="AE5588" i="1"/>
  <c r="AD5588" i="1"/>
  <c r="AE5587" i="1"/>
  <c r="AD5587" i="1"/>
  <c r="AE5586" i="1"/>
  <c r="AD5586" i="1"/>
  <c r="AE5585" i="1"/>
  <c r="AD5585" i="1"/>
  <c r="AE5584" i="1"/>
  <c r="AD5584" i="1"/>
  <c r="AE5583" i="1"/>
  <c r="AD5583" i="1"/>
  <c r="AE5582" i="1"/>
  <c r="AD5582" i="1"/>
  <c r="AE5581" i="1"/>
  <c r="AD5581" i="1"/>
  <c r="AE5580" i="1"/>
  <c r="AD5580" i="1"/>
  <c r="AE5579" i="1"/>
  <c r="AD5579" i="1"/>
  <c r="AE5578" i="1"/>
  <c r="AD5578" i="1"/>
  <c r="AE5577" i="1"/>
  <c r="AD5577" i="1"/>
  <c r="AE5576" i="1"/>
  <c r="AD5576" i="1"/>
  <c r="AE5575" i="1"/>
  <c r="AD5575" i="1"/>
  <c r="AE5574" i="1"/>
  <c r="AD5574" i="1"/>
  <c r="AE5573" i="1"/>
  <c r="AD5573" i="1"/>
  <c r="AE5572" i="1"/>
  <c r="AD5572" i="1"/>
  <c r="AE5571" i="1"/>
  <c r="AD5571" i="1"/>
  <c r="AE5570" i="1"/>
  <c r="AD5570" i="1"/>
  <c r="AE5569" i="1"/>
  <c r="AD5569" i="1"/>
  <c r="AE5568" i="1"/>
  <c r="AD5568" i="1"/>
  <c r="AE5567" i="1"/>
  <c r="AD5567" i="1"/>
  <c r="AE5566" i="1"/>
  <c r="AD5566" i="1"/>
  <c r="AE5565" i="1"/>
  <c r="AD5565" i="1"/>
  <c r="AE5564" i="1"/>
  <c r="AD5564" i="1"/>
  <c r="AE5563" i="1"/>
  <c r="AD5563" i="1"/>
  <c r="AE5562" i="1"/>
  <c r="AD5562" i="1"/>
  <c r="AE5561" i="1"/>
  <c r="AD5561" i="1"/>
  <c r="AE5560" i="1"/>
  <c r="AD5560" i="1"/>
  <c r="AE5559" i="1"/>
  <c r="AD5559" i="1"/>
  <c r="AE5558" i="1"/>
  <c r="AD5558" i="1"/>
  <c r="AE5557" i="1"/>
  <c r="AD5557" i="1"/>
  <c r="AE5556" i="1"/>
  <c r="AD5556" i="1"/>
  <c r="AE5555" i="1"/>
  <c r="AD5555" i="1"/>
  <c r="AE5554" i="1"/>
  <c r="AD5554" i="1"/>
  <c r="AE5553" i="1"/>
  <c r="AD5553" i="1"/>
  <c r="AE5552" i="1"/>
  <c r="AD5552" i="1"/>
  <c r="AE5551" i="1"/>
  <c r="AD5551" i="1"/>
  <c r="AE5550" i="1"/>
  <c r="AD5550" i="1"/>
  <c r="AE5549" i="1"/>
  <c r="AD5549" i="1"/>
  <c r="AE5548" i="1"/>
  <c r="AD5548" i="1"/>
  <c r="AE5547" i="1"/>
  <c r="AD5547" i="1"/>
  <c r="AE5546" i="1"/>
  <c r="AD5546" i="1"/>
  <c r="AE5545" i="1"/>
  <c r="AD5545" i="1"/>
  <c r="AE5544" i="1"/>
  <c r="AD5544" i="1"/>
  <c r="AE5543" i="1"/>
  <c r="AD5543" i="1"/>
  <c r="AE5542" i="1"/>
  <c r="AD5542" i="1"/>
  <c r="AE5541" i="1"/>
  <c r="AD5541" i="1"/>
  <c r="AE5540" i="1"/>
  <c r="AD5540" i="1"/>
  <c r="AE5539" i="1"/>
  <c r="AD5539" i="1"/>
  <c r="AE5538" i="1"/>
  <c r="AD5538" i="1"/>
  <c r="AE5537" i="1"/>
  <c r="AD5537" i="1"/>
  <c r="AE5536" i="1"/>
  <c r="AD5536" i="1"/>
  <c r="AE5535" i="1"/>
  <c r="AD5535" i="1"/>
  <c r="AE5534" i="1"/>
  <c r="AD5534" i="1"/>
  <c r="AE5533" i="1"/>
  <c r="AD5533" i="1"/>
  <c r="AE5532" i="1"/>
  <c r="AD5532" i="1"/>
  <c r="AE5531" i="1"/>
  <c r="AD5531" i="1"/>
  <c r="AE5530" i="1"/>
  <c r="AD5530" i="1"/>
  <c r="AE5529" i="1"/>
  <c r="AD5529" i="1"/>
  <c r="AE5528" i="1"/>
  <c r="AD5528" i="1"/>
  <c r="AE5527" i="1"/>
  <c r="AD5527" i="1"/>
  <c r="AE5526" i="1"/>
  <c r="AD5526" i="1"/>
  <c r="AE5525" i="1"/>
  <c r="AD5525" i="1"/>
  <c r="AE5524" i="1"/>
  <c r="AD5524" i="1"/>
  <c r="AE5523" i="1"/>
  <c r="AD5523" i="1"/>
  <c r="AE5522" i="1"/>
  <c r="AD5522" i="1"/>
  <c r="AE5521" i="1"/>
  <c r="AD5521" i="1"/>
  <c r="AE5520" i="1"/>
  <c r="AD5520" i="1"/>
  <c r="AE5519" i="1"/>
  <c r="AD5519" i="1"/>
  <c r="AE5518" i="1"/>
  <c r="AD5518" i="1"/>
  <c r="AE5517" i="1"/>
  <c r="AD5517" i="1"/>
  <c r="AE5516" i="1"/>
  <c r="AD5516" i="1"/>
  <c r="AE5515" i="1"/>
  <c r="AD5515" i="1"/>
  <c r="AE5514" i="1"/>
  <c r="AD5514" i="1"/>
  <c r="AE5513" i="1"/>
  <c r="AD5513" i="1"/>
  <c r="AE5512" i="1"/>
  <c r="AD5512" i="1"/>
  <c r="AE5511" i="1"/>
  <c r="AD5511" i="1"/>
  <c r="AE5510" i="1"/>
  <c r="AD5510" i="1"/>
  <c r="AE5509" i="1"/>
  <c r="AD5509" i="1"/>
  <c r="AE5508" i="1"/>
  <c r="AD5508" i="1"/>
  <c r="AE5507" i="1"/>
  <c r="AD5507" i="1"/>
  <c r="AE5506" i="1"/>
  <c r="AD5506" i="1"/>
  <c r="AE5505" i="1"/>
  <c r="AD5505" i="1"/>
  <c r="AE5504" i="1"/>
  <c r="AD5504" i="1"/>
  <c r="AE5503" i="1"/>
  <c r="AD5503" i="1"/>
  <c r="AE5502" i="1"/>
  <c r="AD5502" i="1"/>
  <c r="AE5501" i="1"/>
  <c r="AJ5501" i="1" s="1"/>
  <c r="AD5501" i="1"/>
  <c r="AI5501" i="1" s="1"/>
  <c r="AE5500" i="1"/>
  <c r="AJ5500" i="1" s="1"/>
  <c r="AD5500" i="1"/>
  <c r="AI5500" i="1" s="1"/>
  <c r="AE5499" i="1"/>
  <c r="AJ5499" i="1" s="1"/>
  <c r="AD5499" i="1"/>
  <c r="AI5499" i="1" s="1"/>
  <c r="AE5498" i="1"/>
  <c r="AJ5498" i="1" s="1"/>
  <c r="AD5498" i="1"/>
  <c r="AI5498" i="1" s="1"/>
  <c r="AE5497" i="1"/>
  <c r="AJ5497" i="1" s="1"/>
  <c r="AD5497" i="1"/>
  <c r="AI5497" i="1" s="1"/>
  <c r="AE5496" i="1"/>
  <c r="AJ5496" i="1" s="1"/>
  <c r="AD5496" i="1"/>
  <c r="AI5496" i="1" s="1"/>
  <c r="AE5495" i="1"/>
  <c r="AJ5495" i="1" s="1"/>
  <c r="AD5495" i="1"/>
  <c r="AI5495" i="1" s="1"/>
  <c r="AE5494" i="1"/>
  <c r="AJ5494" i="1" s="1"/>
  <c r="AD5494" i="1"/>
  <c r="AI5494" i="1" s="1"/>
  <c r="AE5493" i="1"/>
  <c r="AJ5493" i="1" s="1"/>
  <c r="AD5493" i="1"/>
  <c r="AI5493" i="1" s="1"/>
  <c r="AE5492" i="1"/>
  <c r="AJ5492" i="1" s="1"/>
  <c r="AD5492" i="1"/>
  <c r="AI5492" i="1" s="1"/>
  <c r="AE5491" i="1"/>
  <c r="AJ5491" i="1" s="1"/>
  <c r="AD5491" i="1"/>
  <c r="AI5491" i="1" s="1"/>
  <c r="AE5490" i="1"/>
  <c r="AJ5490" i="1" s="1"/>
  <c r="AD5490" i="1"/>
  <c r="AI5490" i="1" s="1"/>
  <c r="AE5489" i="1"/>
  <c r="AJ5489" i="1" s="1"/>
  <c r="AD5489" i="1"/>
  <c r="AI5489" i="1" s="1"/>
  <c r="AE5488" i="1"/>
  <c r="AJ5488" i="1" s="1"/>
  <c r="AD5488" i="1"/>
  <c r="AI5488" i="1" s="1"/>
  <c r="AE5487" i="1"/>
  <c r="AJ5487" i="1" s="1"/>
  <c r="AD5487" i="1"/>
  <c r="AI5487" i="1" s="1"/>
  <c r="AE5486" i="1"/>
  <c r="AJ5486" i="1" s="1"/>
  <c r="AD5486" i="1"/>
  <c r="AI5486" i="1" s="1"/>
  <c r="AE5485" i="1"/>
  <c r="AJ5485" i="1" s="1"/>
  <c r="AD5485" i="1"/>
  <c r="AI5485" i="1" s="1"/>
  <c r="AE5484" i="1"/>
  <c r="AJ5484" i="1" s="1"/>
  <c r="AD5484" i="1"/>
  <c r="AI5484" i="1" s="1"/>
  <c r="AE5483" i="1"/>
  <c r="AJ5483" i="1" s="1"/>
  <c r="AD5483" i="1"/>
  <c r="AI5483" i="1" s="1"/>
  <c r="AE5482" i="1"/>
  <c r="AJ5482" i="1" s="1"/>
  <c r="AD5482" i="1"/>
  <c r="AI5482" i="1" s="1"/>
  <c r="AE5481" i="1"/>
  <c r="AJ5481" i="1" s="1"/>
  <c r="AD5481" i="1"/>
  <c r="AI5481" i="1" s="1"/>
  <c r="AE5480" i="1"/>
  <c r="AJ5480" i="1" s="1"/>
  <c r="AD5480" i="1"/>
  <c r="AI5480" i="1" s="1"/>
  <c r="AE5479" i="1"/>
  <c r="AJ5479" i="1" s="1"/>
  <c r="AD5479" i="1"/>
  <c r="AI5479" i="1" s="1"/>
  <c r="AE5478" i="1"/>
  <c r="AJ5478" i="1" s="1"/>
  <c r="AD5478" i="1"/>
  <c r="AI5478" i="1" s="1"/>
  <c r="AE5477" i="1"/>
  <c r="AJ5477" i="1" s="1"/>
  <c r="AD5477" i="1"/>
  <c r="AI5477" i="1" s="1"/>
  <c r="AE5476" i="1"/>
  <c r="AJ5476" i="1" s="1"/>
  <c r="AD5476" i="1"/>
  <c r="AI5476" i="1" s="1"/>
  <c r="AE5475" i="1"/>
  <c r="AJ5475" i="1" s="1"/>
  <c r="AD5475" i="1"/>
  <c r="AI5475" i="1" s="1"/>
  <c r="AE5474" i="1"/>
  <c r="AJ5474" i="1" s="1"/>
  <c r="AD5474" i="1"/>
  <c r="AI5474" i="1" s="1"/>
  <c r="AE5473" i="1"/>
  <c r="AJ5473" i="1" s="1"/>
  <c r="AD5473" i="1"/>
  <c r="AI5473" i="1" s="1"/>
  <c r="AE5472" i="1"/>
  <c r="AJ5472" i="1" s="1"/>
  <c r="AD5472" i="1"/>
  <c r="AI5472" i="1" s="1"/>
  <c r="AE5471" i="1"/>
  <c r="AJ5471" i="1" s="1"/>
  <c r="AD5471" i="1"/>
  <c r="AI5471" i="1" s="1"/>
  <c r="AE5470" i="1"/>
  <c r="AJ5470" i="1" s="1"/>
  <c r="AD5470" i="1"/>
  <c r="AI5470" i="1" s="1"/>
  <c r="AE5469" i="1"/>
  <c r="AJ5469" i="1" s="1"/>
  <c r="AD5469" i="1"/>
  <c r="AI5469" i="1" s="1"/>
  <c r="AE5468" i="1"/>
  <c r="AJ5468" i="1" s="1"/>
  <c r="AD5468" i="1"/>
  <c r="AI5468" i="1" s="1"/>
  <c r="AE5467" i="1"/>
  <c r="AJ5467" i="1" s="1"/>
  <c r="AD5467" i="1"/>
  <c r="AI5467" i="1" s="1"/>
  <c r="AE5466" i="1"/>
  <c r="AJ5466" i="1" s="1"/>
  <c r="AD5466" i="1"/>
  <c r="AI5466" i="1" s="1"/>
  <c r="AE5465" i="1"/>
  <c r="AJ5465" i="1" s="1"/>
  <c r="AD5465" i="1"/>
  <c r="AI5465" i="1" s="1"/>
  <c r="AE5464" i="1"/>
  <c r="AJ5464" i="1" s="1"/>
  <c r="AD5464" i="1"/>
  <c r="AI5464" i="1" s="1"/>
  <c r="AE5463" i="1"/>
  <c r="AJ5463" i="1" s="1"/>
  <c r="AD5463" i="1"/>
  <c r="AI5463" i="1" s="1"/>
  <c r="AE5462" i="1"/>
  <c r="AJ5462" i="1" s="1"/>
  <c r="AD5462" i="1"/>
  <c r="AI5462" i="1" s="1"/>
  <c r="AE5461" i="1"/>
  <c r="AJ5461" i="1" s="1"/>
  <c r="AD5461" i="1"/>
  <c r="AI5461" i="1" s="1"/>
  <c r="AE5460" i="1"/>
  <c r="AJ5460" i="1" s="1"/>
  <c r="AD5460" i="1"/>
  <c r="AI5460" i="1" s="1"/>
  <c r="AE5459" i="1"/>
  <c r="AJ5459" i="1" s="1"/>
  <c r="AD5459" i="1"/>
  <c r="AI5459" i="1" s="1"/>
  <c r="AE5458" i="1"/>
  <c r="AJ5458" i="1" s="1"/>
  <c r="AD5458" i="1"/>
  <c r="AI5458" i="1" s="1"/>
  <c r="AE5457" i="1"/>
  <c r="AJ5457" i="1" s="1"/>
  <c r="AD5457" i="1"/>
  <c r="AI5457" i="1" s="1"/>
  <c r="AE5456" i="1"/>
  <c r="AJ5456" i="1" s="1"/>
  <c r="AD5456" i="1"/>
  <c r="AI5456" i="1" s="1"/>
  <c r="AE5455" i="1"/>
  <c r="AJ5455" i="1" s="1"/>
  <c r="AD5455" i="1"/>
  <c r="AI5455" i="1" s="1"/>
  <c r="AE5454" i="1"/>
  <c r="AJ5454" i="1" s="1"/>
  <c r="AD5454" i="1"/>
  <c r="AI5454" i="1" s="1"/>
  <c r="AE5453" i="1"/>
  <c r="AJ5453" i="1" s="1"/>
  <c r="AD5453" i="1"/>
  <c r="AI5453" i="1" s="1"/>
  <c r="AE5452" i="1"/>
  <c r="AJ5452" i="1" s="1"/>
  <c r="AD5452" i="1"/>
  <c r="AI5452" i="1" s="1"/>
  <c r="AE5451" i="1"/>
  <c r="AJ5451" i="1" s="1"/>
  <c r="AD5451" i="1"/>
  <c r="AI5451" i="1" s="1"/>
  <c r="AE5450" i="1"/>
  <c r="AJ5450" i="1" s="1"/>
  <c r="AD5450" i="1"/>
  <c r="AI5450" i="1" s="1"/>
  <c r="AE5449" i="1"/>
  <c r="AJ5449" i="1" s="1"/>
  <c r="AD5449" i="1"/>
  <c r="AI5449" i="1" s="1"/>
  <c r="AE5448" i="1"/>
  <c r="AJ5448" i="1" s="1"/>
  <c r="AD5448" i="1"/>
  <c r="AI5448" i="1" s="1"/>
  <c r="AE5447" i="1"/>
  <c r="AJ5447" i="1" s="1"/>
  <c r="AD5447" i="1"/>
  <c r="AI5447" i="1" s="1"/>
  <c r="AE5446" i="1"/>
  <c r="AJ5446" i="1" s="1"/>
  <c r="AD5446" i="1"/>
  <c r="AI5446" i="1" s="1"/>
  <c r="AE5445" i="1"/>
  <c r="AJ5445" i="1" s="1"/>
  <c r="AD5445" i="1"/>
  <c r="AI5445" i="1" s="1"/>
  <c r="AE5444" i="1"/>
  <c r="AJ5444" i="1" s="1"/>
  <c r="AD5444" i="1"/>
  <c r="AI5444" i="1" s="1"/>
  <c r="AE5443" i="1"/>
  <c r="AJ5443" i="1" s="1"/>
  <c r="AD5443" i="1"/>
  <c r="AI5443" i="1" s="1"/>
  <c r="AE5442" i="1"/>
  <c r="AJ5442" i="1" s="1"/>
  <c r="AD5442" i="1"/>
  <c r="AI5442" i="1" s="1"/>
  <c r="AE5441" i="1"/>
  <c r="AJ5441" i="1" s="1"/>
  <c r="AD5441" i="1"/>
  <c r="AI5441" i="1" s="1"/>
  <c r="AE5440" i="1"/>
  <c r="AJ5440" i="1" s="1"/>
  <c r="AD5440" i="1"/>
  <c r="AI5440" i="1" s="1"/>
  <c r="AE5439" i="1"/>
  <c r="AJ5439" i="1" s="1"/>
  <c r="AD5439" i="1"/>
  <c r="AI5439" i="1" s="1"/>
  <c r="AE5438" i="1"/>
  <c r="AJ5438" i="1" s="1"/>
  <c r="AD5438" i="1"/>
  <c r="AI5438" i="1" s="1"/>
  <c r="AE5437" i="1"/>
  <c r="AJ5437" i="1" s="1"/>
  <c r="AD5437" i="1"/>
  <c r="AI5437" i="1" s="1"/>
  <c r="AE5436" i="1"/>
  <c r="AJ5436" i="1" s="1"/>
  <c r="AD5436" i="1"/>
  <c r="AI5436" i="1" s="1"/>
  <c r="AE5435" i="1"/>
  <c r="AJ5435" i="1" s="1"/>
  <c r="AD5435" i="1"/>
  <c r="AI5435" i="1" s="1"/>
  <c r="AE5434" i="1"/>
  <c r="AJ5434" i="1" s="1"/>
  <c r="AD5434" i="1"/>
  <c r="AI5434" i="1" s="1"/>
  <c r="AE5433" i="1"/>
  <c r="AJ5433" i="1" s="1"/>
  <c r="AD5433" i="1"/>
  <c r="AI5433" i="1" s="1"/>
  <c r="AE5432" i="1"/>
  <c r="AJ5432" i="1" s="1"/>
  <c r="AD5432" i="1"/>
  <c r="AI5432" i="1" s="1"/>
  <c r="AE5431" i="1"/>
  <c r="AJ5431" i="1" s="1"/>
  <c r="AD5431" i="1"/>
  <c r="AI5431" i="1" s="1"/>
  <c r="AE5430" i="1"/>
  <c r="AJ5430" i="1" s="1"/>
  <c r="AD5430" i="1"/>
  <c r="AI5430" i="1" s="1"/>
  <c r="AE5429" i="1"/>
  <c r="AJ5429" i="1" s="1"/>
  <c r="AD5429" i="1"/>
  <c r="AI5429" i="1" s="1"/>
  <c r="AE5428" i="1"/>
  <c r="AJ5428" i="1" s="1"/>
  <c r="AD5428" i="1"/>
  <c r="AI5428" i="1" s="1"/>
  <c r="AE5427" i="1"/>
  <c r="AJ5427" i="1" s="1"/>
  <c r="AD5427" i="1"/>
  <c r="AI5427" i="1" s="1"/>
  <c r="AE5426" i="1"/>
  <c r="AJ5426" i="1" s="1"/>
  <c r="AD5426" i="1"/>
  <c r="AI5426" i="1" s="1"/>
  <c r="AE5425" i="1"/>
  <c r="AJ5425" i="1" s="1"/>
  <c r="AD5425" i="1"/>
  <c r="AI5425" i="1" s="1"/>
  <c r="AE5424" i="1"/>
  <c r="AJ5424" i="1" s="1"/>
  <c r="AD5424" i="1"/>
  <c r="AI5424" i="1" s="1"/>
  <c r="AE5423" i="1"/>
  <c r="AJ5423" i="1" s="1"/>
  <c r="AD5423" i="1"/>
  <c r="AI5423" i="1" s="1"/>
  <c r="AE5422" i="1"/>
  <c r="AJ5422" i="1" s="1"/>
  <c r="AD5422" i="1"/>
  <c r="AI5422" i="1" s="1"/>
  <c r="AE5421" i="1"/>
  <c r="AJ5421" i="1" s="1"/>
  <c r="AD5421" i="1"/>
  <c r="AI5421" i="1" s="1"/>
  <c r="AE5420" i="1"/>
  <c r="AJ5420" i="1" s="1"/>
  <c r="AD5420" i="1"/>
  <c r="AI5420" i="1" s="1"/>
  <c r="AE5419" i="1"/>
  <c r="AJ5419" i="1" s="1"/>
  <c r="AD5419" i="1"/>
  <c r="AI5419" i="1" s="1"/>
  <c r="AE5418" i="1"/>
  <c r="AJ5418" i="1" s="1"/>
  <c r="AD5418" i="1"/>
  <c r="AI5418" i="1" s="1"/>
  <c r="AE5417" i="1"/>
  <c r="AJ5417" i="1" s="1"/>
  <c r="AD5417" i="1"/>
  <c r="AI5417" i="1" s="1"/>
  <c r="AE5416" i="1"/>
  <c r="AJ5416" i="1" s="1"/>
  <c r="AD5416" i="1"/>
  <c r="AI5416" i="1" s="1"/>
  <c r="AE5415" i="1"/>
  <c r="AJ5415" i="1" s="1"/>
  <c r="AD5415" i="1"/>
  <c r="AI5415" i="1" s="1"/>
  <c r="AE5414" i="1"/>
  <c r="AJ5414" i="1" s="1"/>
  <c r="AD5414" i="1"/>
  <c r="AI5414" i="1" s="1"/>
  <c r="AE5413" i="1"/>
  <c r="AJ5413" i="1" s="1"/>
  <c r="AD5413" i="1"/>
  <c r="AI5413" i="1" s="1"/>
  <c r="AE5412" i="1"/>
  <c r="AJ5412" i="1" s="1"/>
  <c r="AD5412" i="1"/>
  <c r="AI5412" i="1" s="1"/>
  <c r="AE5411" i="1"/>
  <c r="AJ5411" i="1" s="1"/>
  <c r="AD5411" i="1"/>
  <c r="AI5411" i="1" s="1"/>
  <c r="AE5410" i="1"/>
  <c r="AJ5410" i="1" s="1"/>
  <c r="AD5410" i="1"/>
  <c r="AI5410" i="1" s="1"/>
  <c r="AE5409" i="1"/>
  <c r="AJ5409" i="1" s="1"/>
  <c r="AD5409" i="1"/>
  <c r="AI5409" i="1" s="1"/>
  <c r="AE5408" i="1"/>
  <c r="AJ5408" i="1" s="1"/>
  <c r="AD5408" i="1"/>
  <c r="AI5408" i="1" s="1"/>
  <c r="AE5407" i="1"/>
  <c r="AJ5407" i="1" s="1"/>
  <c r="AD5407" i="1"/>
  <c r="AI5407" i="1" s="1"/>
  <c r="AE5406" i="1"/>
  <c r="AJ5406" i="1" s="1"/>
  <c r="AD5406" i="1"/>
  <c r="AI5406" i="1" s="1"/>
  <c r="AE5405" i="1"/>
  <c r="AJ5405" i="1" s="1"/>
  <c r="AD5405" i="1"/>
  <c r="AI5405" i="1" s="1"/>
  <c r="AE5404" i="1"/>
  <c r="AJ5404" i="1" s="1"/>
  <c r="AD5404" i="1"/>
  <c r="AI5404" i="1" s="1"/>
  <c r="AE5403" i="1"/>
  <c r="AJ5403" i="1" s="1"/>
  <c r="AD5403" i="1"/>
  <c r="AI5403" i="1" s="1"/>
  <c r="AE5402" i="1"/>
  <c r="AJ5402" i="1" s="1"/>
  <c r="AD5402" i="1"/>
  <c r="AI5402" i="1" s="1"/>
  <c r="AE5401" i="1"/>
  <c r="AJ5401" i="1" s="1"/>
  <c r="AD5401" i="1"/>
  <c r="AI5401" i="1" s="1"/>
  <c r="AE5400" i="1"/>
  <c r="AJ5400" i="1" s="1"/>
  <c r="AD5400" i="1"/>
  <c r="AI5400" i="1" s="1"/>
  <c r="AE5399" i="1"/>
  <c r="AJ5399" i="1" s="1"/>
  <c r="AD5399" i="1"/>
  <c r="AI5399" i="1" s="1"/>
  <c r="AE5398" i="1"/>
  <c r="AJ5398" i="1" s="1"/>
  <c r="AD5398" i="1"/>
  <c r="AI5398" i="1" s="1"/>
  <c r="AE5397" i="1"/>
  <c r="AJ5397" i="1" s="1"/>
  <c r="AD5397" i="1"/>
  <c r="AI5397" i="1" s="1"/>
  <c r="AE5396" i="1"/>
  <c r="AJ5396" i="1" s="1"/>
  <c r="AD5396" i="1"/>
  <c r="AI5396" i="1" s="1"/>
  <c r="AE5395" i="1"/>
  <c r="AJ5395" i="1" s="1"/>
  <c r="AD5395" i="1"/>
  <c r="AI5395" i="1" s="1"/>
  <c r="AE5394" i="1"/>
  <c r="AJ5394" i="1" s="1"/>
  <c r="AD5394" i="1"/>
  <c r="AI5394" i="1" s="1"/>
  <c r="AE5393" i="1"/>
  <c r="AJ5393" i="1" s="1"/>
  <c r="AD5393" i="1"/>
  <c r="AI5393" i="1" s="1"/>
  <c r="AE5392" i="1"/>
  <c r="AJ5392" i="1" s="1"/>
  <c r="AD5392" i="1"/>
  <c r="AI5392" i="1" s="1"/>
  <c r="AE5391" i="1"/>
  <c r="AJ5391" i="1" s="1"/>
  <c r="AD5391" i="1"/>
  <c r="AI5391" i="1" s="1"/>
  <c r="AE5390" i="1"/>
  <c r="AJ5390" i="1" s="1"/>
  <c r="AD5390" i="1"/>
  <c r="AI5390" i="1" s="1"/>
  <c r="AE5389" i="1"/>
  <c r="AJ5389" i="1" s="1"/>
  <c r="AD5389" i="1"/>
  <c r="AI5389" i="1" s="1"/>
  <c r="AE5388" i="1"/>
  <c r="AJ5388" i="1" s="1"/>
  <c r="AD5388" i="1"/>
  <c r="AI5388" i="1" s="1"/>
  <c r="AE5387" i="1"/>
  <c r="AJ5387" i="1" s="1"/>
  <c r="AD5387" i="1"/>
  <c r="AI5387" i="1" s="1"/>
  <c r="AE5386" i="1"/>
  <c r="AJ5386" i="1" s="1"/>
  <c r="AD5386" i="1"/>
  <c r="AI5386" i="1" s="1"/>
  <c r="AE5385" i="1"/>
  <c r="AJ5385" i="1" s="1"/>
  <c r="AD5385" i="1"/>
  <c r="AI5385" i="1" s="1"/>
  <c r="AE5384" i="1"/>
  <c r="AJ5384" i="1" s="1"/>
  <c r="AD5384" i="1"/>
  <c r="AI5384" i="1" s="1"/>
  <c r="AE5383" i="1"/>
  <c r="AJ5383" i="1" s="1"/>
  <c r="AD5383" i="1"/>
  <c r="AI5383" i="1" s="1"/>
  <c r="AE5382" i="1"/>
  <c r="AJ5382" i="1" s="1"/>
  <c r="AD5382" i="1"/>
  <c r="AI5382" i="1" s="1"/>
  <c r="AE5381" i="1"/>
  <c r="AJ5381" i="1" s="1"/>
  <c r="AD5381" i="1"/>
  <c r="AI5381" i="1" s="1"/>
  <c r="AE5380" i="1"/>
  <c r="AJ5380" i="1" s="1"/>
  <c r="AD5380" i="1"/>
  <c r="AI5380" i="1" s="1"/>
  <c r="AE5379" i="1"/>
  <c r="AJ5379" i="1" s="1"/>
  <c r="AD5379" i="1"/>
  <c r="AI5379" i="1" s="1"/>
  <c r="AE5378" i="1"/>
  <c r="AJ5378" i="1" s="1"/>
  <c r="AD5378" i="1"/>
  <c r="AI5378" i="1" s="1"/>
  <c r="AE5377" i="1"/>
  <c r="AJ5377" i="1" s="1"/>
  <c r="AD5377" i="1"/>
  <c r="AI5377" i="1" s="1"/>
  <c r="AE5376" i="1"/>
  <c r="AJ5376" i="1" s="1"/>
  <c r="AD5376" i="1"/>
  <c r="AI5376" i="1" s="1"/>
  <c r="AE5375" i="1"/>
  <c r="AJ5375" i="1" s="1"/>
  <c r="AD5375" i="1"/>
  <c r="AI5375" i="1" s="1"/>
  <c r="AE5374" i="1"/>
  <c r="AJ5374" i="1" s="1"/>
  <c r="AD5374" i="1"/>
  <c r="AI5374" i="1" s="1"/>
  <c r="AE5373" i="1"/>
  <c r="AJ5373" i="1" s="1"/>
  <c r="AD5373" i="1"/>
  <c r="AI5373" i="1" s="1"/>
  <c r="AE5372" i="1"/>
  <c r="AJ5372" i="1" s="1"/>
  <c r="AD5372" i="1"/>
  <c r="AI5372" i="1" s="1"/>
  <c r="AE5371" i="1"/>
  <c r="AJ5371" i="1" s="1"/>
  <c r="AD5371" i="1"/>
  <c r="AI5371" i="1" s="1"/>
  <c r="AE5370" i="1"/>
  <c r="AJ5370" i="1" s="1"/>
  <c r="AD5370" i="1"/>
  <c r="AI5370" i="1" s="1"/>
  <c r="AE5369" i="1"/>
  <c r="AJ5369" i="1" s="1"/>
  <c r="AD5369" i="1"/>
  <c r="AI5369" i="1" s="1"/>
  <c r="AE5368" i="1"/>
  <c r="AJ5368" i="1" s="1"/>
  <c r="AD5368" i="1"/>
  <c r="AI5368" i="1" s="1"/>
  <c r="AE5367" i="1"/>
  <c r="AJ5367" i="1" s="1"/>
  <c r="AD5367" i="1"/>
  <c r="AI5367" i="1" s="1"/>
  <c r="AE5366" i="1"/>
  <c r="AJ5366" i="1" s="1"/>
  <c r="AD5366" i="1"/>
  <c r="AI5366" i="1" s="1"/>
  <c r="AE5365" i="1"/>
  <c r="AJ5365" i="1" s="1"/>
  <c r="AD5365" i="1"/>
  <c r="AI5365" i="1" s="1"/>
  <c r="AE5364" i="1"/>
  <c r="AJ5364" i="1" s="1"/>
  <c r="AD5364" i="1"/>
  <c r="AI5364" i="1" s="1"/>
  <c r="AE5363" i="1"/>
  <c r="AJ5363" i="1" s="1"/>
  <c r="AD5363" i="1"/>
  <c r="AI5363" i="1" s="1"/>
  <c r="AE5362" i="1"/>
  <c r="AJ5362" i="1" s="1"/>
  <c r="AD5362" i="1"/>
  <c r="AI5362" i="1" s="1"/>
  <c r="AE5361" i="1"/>
  <c r="AJ5361" i="1" s="1"/>
  <c r="AD5361" i="1"/>
  <c r="AI5361" i="1" s="1"/>
  <c r="AE5360" i="1"/>
  <c r="AJ5360" i="1" s="1"/>
  <c r="AD5360" i="1"/>
  <c r="AI5360" i="1" s="1"/>
  <c r="AE5359" i="1"/>
  <c r="AJ5359" i="1" s="1"/>
  <c r="AD5359" i="1"/>
  <c r="AI5359" i="1" s="1"/>
  <c r="AE5358" i="1"/>
  <c r="AJ5358" i="1" s="1"/>
  <c r="AD5358" i="1"/>
  <c r="AI5358" i="1" s="1"/>
  <c r="AE5357" i="1"/>
  <c r="AJ5357" i="1" s="1"/>
  <c r="AD5357" i="1"/>
  <c r="AI5357" i="1" s="1"/>
  <c r="AE5356" i="1"/>
  <c r="AJ5356" i="1" s="1"/>
  <c r="AD5356" i="1"/>
  <c r="AI5356" i="1" s="1"/>
  <c r="AE5355" i="1"/>
  <c r="AJ5355" i="1" s="1"/>
  <c r="AD5355" i="1"/>
  <c r="AI5355" i="1" s="1"/>
  <c r="AE5354" i="1"/>
  <c r="AJ5354" i="1" s="1"/>
  <c r="AD5354" i="1"/>
  <c r="AI5354" i="1" s="1"/>
  <c r="AE5353" i="1"/>
  <c r="AJ5353" i="1" s="1"/>
  <c r="AD5353" i="1"/>
  <c r="AI5353" i="1" s="1"/>
  <c r="AE5352" i="1"/>
  <c r="AJ5352" i="1" s="1"/>
  <c r="AD5352" i="1"/>
  <c r="AI5352" i="1" s="1"/>
  <c r="AE5351" i="1"/>
  <c r="AJ5351" i="1" s="1"/>
  <c r="AD5351" i="1"/>
  <c r="AI5351" i="1" s="1"/>
  <c r="AE5350" i="1"/>
  <c r="AJ5350" i="1" s="1"/>
  <c r="AD5350" i="1"/>
  <c r="AI5350" i="1" s="1"/>
  <c r="AE5349" i="1"/>
  <c r="AJ5349" i="1" s="1"/>
  <c r="AD5349" i="1"/>
  <c r="AI5349" i="1" s="1"/>
  <c r="AE5348" i="1"/>
  <c r="AJ5348" i="1" s="1"/>
  <c r="AD5348" i="1"/>
  <c r="AI5348" i="1" s="1"/>
  <c r="AE5347" i="1"/>
  <c r="AJ5347" i="1" s="1"/>
  <c r="AD5347" i="1"/>
  <c r="AI5347" i="1" s="1"/>
  <c r="AE5346" i="1"/>
  <c r="AJ5346" i="1" s="1"/>
  <c r="AD5346" i="1"/>
  <c r="AI5346" i="1" s="1"/>
  <c r="AE5345" i="1"/>
  <c r="AJ5345" i="1" s="1"/>
  <c r="AD5345" i="1"/>
  <c r="AI5345" i="1" s="1"/>
  <c r="AE5344" i="1"/>
  <c r="AJ5344" i="1" s="1"/>
  <c r="AD5344" i="1"/>
  <c r="AI5344" i="1" s="1"/>
  <c r="AE5343" i="1"/>
  <c r="AJ5343" i="1" s="1"/>
  <c r="AD5343" i="1"/>
  <c r="AI5343" i="1" s="1"/>
  <c r="AE5342" i="1"/>
  <c r="AJ5342" i="1" s="1"/>
  <c r="AD5342" i="1"/>
  <c r="AI5342" i="1" s="1"/>
  <c r="AE5341" i="1"/>
  <c r="AJ5341" i="1" s="1"/>
  <c r="AD5341" i="1"/>
  <c r="AI5341" i="1" s="1"/>
  <c r="AE5340" i="1"/>
  <c r="AJ5340" i="1" s="1"/>
  <c r="AD5340" i="1"/>
  <c r="AI5340" i="1" s="1"/>
  <c r="AE5339" i="1"/>
  <c r="AJ5339" i="1" s="1"/>
  <c r="AD5339" i="1"/>
  <c r="AI5339" i="1" s="1"/>
  <c r="AE5338" i="1"/>
  <c r="AJ5338" i="1" s="1"/>
  <c r="AD5338" i="1"/>
  <c r="AI5338" i="1" s="1"/>
  <c r="AE5337" i="1"/>
  <c r="AJ5337" i="1" s="1"/>
  <c r="AD5337" i="1"/>
  <c r="AI5337" i="1" s="1"/>
  <c r="AE5336" i="1"/>
  <c r="AJ5336" i="1" s="1"/>
  <c r="AD5336" i="1"/>
  <c r="AI5336" i="1" s="1"/>
  <c r="AE5335" i="1"/>
  <c r="AJ5335" i="1" s="1"/>
  <c r="AD5335" i="1"/>
  <c r="AI5335" i="1" s="1"/>
  <c r="AE5334" i="1"/>
  <c r="AJ5334" i="1" s="1"/>
  <c r="AD5334" i="1"/>
  <c r="AI5334" i="1" s="1"/>
  <c r="AE5333" i="1"/>
  <c r="AJ5333" i="1" s="1"/>
  <c r="AD5333" i="1"/>
  <c r="AI5333" i="1" s="1"/>
  <c r="AE5332" i="1"/>
  <c r="AJ5332" i="1" s="1"/>
  <c r="AD5332" i="1"/>
  <c r="AI5332" i="1" s="1"/>
  <c r="AE5331" i="1"/>
  <c r="AJ5331" i="1" s="1"/>
  <c r="AD5331" i="1"/>
  <c r="AI5331" i="1" s="1"/>
  <c r="AE5330" i="1"/>
  <c r="AJ5330" i="1" s="1"/>
  <c r="AD5330" i="1"/>
  <c r="AI5330" i="1" s="1"/>
  <c r="AE5329" i="1"/>
  <c r="AJ5329" i="1" s="1"/>
  <c r="AD5329" i="1"/>
  <c r="AI5329" i="1" s="1"/>
  <c r="AE5328" i="1"/>
  <c r="AJ5328" i="1" s="1"/>
  <c r="AD5328" i="1"/>
  <c r="AI5328" i="1" s="1"/>
  <c r="AE5327" i="1"/>
  <c r="AJ5327" i="1" s="1"/>
  <c r="AD5327" i="1"/>
  <c r="AI5327" i="1" s="1"/>
  <c r="AE5326" i="1"/>
  <c r="AJ5326" i="1" s="1"/>
  <c r="AD5326" i="1"/>
  <c r="AI5326" i="1" s="1"/>
  <c r="AE5325" i="1"/>
  <c r="AJ5325" i="1" s="1"/>
  <c r="AD5325" i="1"/>
  <c r="AI5325" i="1" s="1"/>
  <c r="AE5324" i="1"/>
  <c r="AJ5324" i="1" s="1"/>
  <c r="AD5324" i="1"/>
  <c r="AI5324" i="1" s="1"/>
  <c r="AE5323" i="1"/>
  <c r="AJ5323" i="1" s="1"/>
  <c r="AD5323" i="1"/>
  <c r="AI5323" i="1" s="1"/>
  <c r="AE5322" i="1"/>
  <c r="AJ5322" i="1" s="1"/>
  <c r="AD5322" i="1"/>
  <c r="AI5322" i="1" s="1"/>
  <c r="AE5321" i="1"/>
  <c r="AJ5321" i="1" s="1"/>
  <c r="AD5321" i="1"/>
  <c r="AI5321" i="1" s="1"/>
  <c r="AE5320" i="1"/>
  <c r="AJ5320" i="1" s="1"/>
  <c r="AD5320" i="1"/>
  <c r="AI5320" i="1" s="1"/>
  <c r="AE5319" i="1"/>
  <c r="AJ5319" i="1" s="1"/>
  <c r="AD5319" i="1"/>
  <c r="AI5319" i="1" s="1"/>
  <c r="AE5318" i="1"/>
  <c r="AJ5318" i="1" s="1"/>
  <c r="AD5318" i="1"/>
  <c r="AI5318" i="1" s="1"/>
  <c r="AE5317" i="1"/>
  <c r="AJ5317" i="1" s="1"/>
  <c r="AD5317" i="1"/>
  <c r="AI5317" i="1" s="1"/>
  <c r="AE5316" i="1"/>
  <c r="AJ5316" i="1" s="1"/>
  <c r="AD5316" i="1"/>
  <c r="AI5316" i="1" s="1"/>
  <c r="AE5315" i="1"/>
  <c r="AJ5315" i="1" s="1"/>
  <c r="AD5315" i="1"/>
  <c r="AI5315" i="1" s="1"/>
  <c r="AE5314" i="1"/>
  <c r="AJ5314" i="1" s="1"/>
  <c r="AD5314" i="1"/>
  <c r="AI5314" i="1" s="1"/>
  <c r="AE5313" i="1"/>
  <c r="AJ5313" i="1" s="1"/>
  <c r="AD5313" i="1"/>
  <c r="AI5313" i="1" s="1"/>
  <c r="AE5312" i="1"/>
  <c r="AJ5312" i="1" s="1"/>
  <c r="AD5312" i="1"/>
  <c r="AI5312" i="1" s="1"/>
  <c r="AE5311" i="1"/>
  <c r="AJ5311" i="1" s="1"/>
  <c r="AD5311" i="1"/>
  <c r="AI5311" i="1" s="1"/>
  <c r="AE5310" i="1"/>
  <c r="AJ5310" i="1" s="1"/>
  <c r="AD5310" i="1"/>
  <c r="AI5310" i="1" s="1"/>
  <c r="AE5309" i="1"/>
  <c r="AJ5309" i="1" s="1"/>
  <c r="AD5309" i="1"/>
  <c r="AI5309" i="1" s="1"/>
  <c r="AE5308" i="1"/>
  <c r="AJ5308" i="1" s="1"/>
  <c r="AD5308" i="1"/>
  <c r="AI5308" i="1" s="1"/>
  <c r="AE5307" i="1"/>
  <c r="AJ5307" i="1" s="1"/>
  <c r="AD5307" i="1"/>
  <c r="AI5307" i="1" s="1"/>
  <c r="AE5306" i="1"/>
  <c r="AJ5306" i="1" s="1"/>
  <c r="AD5306" i="1"/>
  <c r="AI5306" i="1" s="1"/>
  <c r="AE5305" i="1"/>
  <c r="AJ5305" i="1" s="1"/>
  <c r="AD5305" i="1"/>
  <c r="AI5305" i="1" s="1"/>
  <c r="AE5304" i="1"/>
  <c r="AJ5304" i="1" s="1"/>
  <c r="AD5304" i="1"/>
  <c r="AI5304" i="1" s="1"/>
  <c r="AE5303" i="1"/>
  <c r="AJ5303" i="1" s="1"/>
  <c r="AD5303" i="1"/>
  <c r="AI5303" i="1" s="1"/>
  <c r="AE5302" i="1"/>
  <c r="AJ5302" i="1" s="1"/>
  <c r="AD5302" i="1"/>
  <c r="AI5302" i="1" s="1"/>
  <c r="AE5301" i="1"/>
  <c r="AJ5301" i="1" s="1"/>
  <c r="AD5301" i="1"/>
  <c r="AI5301" i="1" s="1"/>
  <c r="AE5300" i="1"/>
  <c r="AJ5300" i="1" s="1"/>
  <c r="AD5300" i="1"/>
  <c r="AI5300" i="1" s="1"/>
  <c r="AE5299" i="1"/>
  <c r="AJ5299" i="1" s="1"/>
  <c r="AD5299" i="1"/>
  <c r="AI5299" i="1" s="1"/>
  <c r="AE5298" i="1"/>
  <c r="AJ5298" i="1" s="1"/>
  <c r="AD5298" i="1"/>
  <c r="AI5298" i="1" s="1"/>
  <c r="AE5297" i="1"/>
  <c r="AJ5297" i="1" s="1"/>
  <c r="AD5297" i="1"/>
  <c r="AI5297" i="1" s="1"/>
  <c r="AE5296" i="1"/>
  <c r="AJ5296" i="1" s="1"/>
  <c r="AD5296" i="1"/>
  <c r="AI5296" i="1" s="1"/>
  <c r="AE5295" i="1"/>
  <c r="AJ5295" i="1" s="1"/>
  <c r="AD5295" i="1"/>
  <c r="AI5295" i="1" s="1"/>
  <c r="AE5294" i="1"/>
  <c r="AJ5294" i="1" s="1"/>
  <c r="AD5294" i="1"/>
  <c r="AI5294" i="1" s="1"/>
  <c r="AE5293" i="1"/>
  <c r="AJ5293" i="1" s="1"/>
  <c r="AD5293" i="1"/>
  <c r="AI5293" i="1" s="1"/>
  <c r="AE5292" i="1"/>
  <c r="AJ5292" i="1" s="1"/>
  <c r="AD5292" i="1"/>
  <c r="AI5292" i="1" s="1"/>
  <c r="AE5291" i="1"/>
  <c r="AJ5291" i="1" s="1"/>
  <c r="AD5291" i="1"/>
  <c r="AI5291" i="1" s="1"/>
  <c r="AE5290" i="1"/>
  <c r="AJ5290" i="1" s="1"/>
  <c r="AD5290" i="1"/>
  <c r="AI5290" i="1" s="1"/>
  <c r="AE5289" i="1"/>
  <c r="AJ5289" i="1" s="1"/>
  <c r="AD5289" i="1"/>
  <c r="AI5289" i="1" s="1"/>
  <c r="AE5288" i="1"/>
  <c r="AJ5288" i="1" s="1"/>
  <c r="AD5288" i="1"/>
  <c r="AI5288" i="1" s="1"/>
  <c r="AE5287" i="1"/>
  <c r="AJ5287" i="1" s="1"/>
  <c r="AD5287" i="1"/>
  <c r="AI5287" i="1" s="1"/>
  <c r="AE5286" i="1"/>
  <c r="AJ5286" i="1" s="1"/>
  <c r="AD5286" i="1"/>
  <c r="AI5286" i="1" s="1"/>
  <c r="AE5285" i="1"/>
  <c r="AJ5285" i="1" s="1"/>
  <c r="AD5285" i="1"/>
  <c r="AI5285" i="1" s="1"/>
  <c r="AE5284" i="1"/>
  <c r="AJ5284" i="1" s="1"/>
  <c r="AD5284" i="1"/>
  <c r="AI5284" i="1" s="1"/>
  <c r="AE5283" i="1"/>
  <c r="AJ5283" i="1" s="1"/>
  <c r="AD5283" i="1"/>
  <c r="AI5283" i="1" s="1"/>
  <c r="AE5282" i="1"/>
  <c r="AJ5282" i="1" s="1"/>
  <c r="AD5282" i="1"/>
  <c r="AI5282" i="1" s="1"/>
  <c r="AE5281" i="1"/>
  <c r="AJ5281" i="1" s="1"/>
  <c r="AD5281" i="1"/>
  <c r="AI5281" i="1" s="1"/>
  <c r="AE5280" i="1"/>
  <c r="AJ5280" i="1" s="1"/>
  <c r="AD5280" i="1"/>
  <c r="AI5280" i="1" s="1"/>
  <c r="AE5279" i="1"/>
  <c r="AJ5279" i="1" s="1"/>
  <c r="AD5279" i="1"/>
  <c r="AI5279" i="1" s="1"/>
  <c r="AE5278" i="1"/>
  <c r="AJ5278" i="1" s="1"/>
  <c r="AD5278" i="1"/>
  <c r="AI5278" i="1" s="1"/>
  <c r="AE5277" i="1"/>
  <c r="AJ5277" i="1" s="1"/>
  <c r="AD5277" i="1"/>
  <c r="AI5277" i="1" s="1"/>
  <c r="AE5276" i="1"/>
  <c r="AJ5276" i="1" s="1"/>
  <c r="AD5276" i="1"/>
  <c r="AI5276" i="1" s="1"/>
  <c r="AE5275" i="1"/>
  <c r="AJ5275" i="1" s="1"/>
  <c r="AD5275" i="1"/>
  <c r="AI5275" i="1" s="1"/>
  <c r="AE5274" i="1"/>
  <c r="AJ5274" i="1" s="1"/>
  <c r="AD5274" i="1"/>
  <c r="AI5274" i="1" s="1"/>
  <c r="AE5273" i="1"/>
  <c r="AJ5273" i="1" s="1"/>
  <c r="AD5273" i="1"/>
  <c r="AI5273" i="1" s="1"/>
  <c r="AE5272" i="1"/>
  <c r="AJ5272" i="1" s="1"/>
  <c r="AD5272" i="1"/>
  <c r="AI5272" i="1" s="1"/>
  <c r="AE5271" i="1"/>
  <c r="AJ5271" i="1" s="1"/>
  <c r="AD5271" i="1"/>
  <c r="AI5271" i="1" s="1"/>
  <c r="AE5270" i="1"/>
  <c r="AJ5270" i="1" s="1"/>
  <c r="AD5270" i="1"/>
  <c r="AI5270" i="1" s="1"/>
  <c r="AE5269" i="1"/>
  <c r="AJ5269" i="1" s="1"/>
  <c r="AD5269" i="1"/>
  <c r="AI5269" i="1" s="1"/>
  <c r="AE5268" i="1"/>
  <c r="AJ5268" i="1" s="1"/>
  <c r="AD5268" i="1"/>
  <c r="AI5268" i="1" s="1"/>
  <c r="AE5267" i="1"/>
  <c r="AJ5267" i="1" s="1"/>
  <c r="AD5267" i="1"/>
  <c r="AI5267" i="1" s="1"/>
  <c r="AE5266" i="1"/>
  <c r="AJ5266" i="1" s="1"/>
  <c r="AD5266" i="1"/>
  <c r="AI5266" i="1" s="1"/>
  <c r="AE5265" i="1"/>
  <c r="AJ5265" i="1" s="1"/>
  <c r="AD5265" i="1"/>
  <c r="AI5265" i="1" s="1"/>
  <c r="AE5264" i="1"/>
  <c r="AJ5264" i="1" s="1"/>
  <c r="AD5264" i="1"/>
  <c r="AI5264" i="1" s="1"/>
  <c r="AE5263" i="1"/>
  <c r="AJ5263" i="1" s="1"/>
  <c r="AD5263" i="1"/>
  <c r="AI5263" i="1" s="1"/>
  <c r="AE5262" i="1"/>
  <c r="AJ5262" i="1" s="1"/>
  <c r="AD5262" i="1"/>
  <c r="AI5262" i="1" s="1"/>
  <c r="AE5261" i="1"/>
  <c r="AJ5261" i="1" s="1"/>
  <c r="AD5261" i="1"/>
  <c r="AI5261" i="1" s="1"/>
  <c r="AE5260" i="1"/>
  <c r="AJ5260" i="1" s="1"/>
  <c r="AD5260" i="1"/>
  <c r="AI5260" i="1" s="1"/>
  <c r="AE5259" i="1"/>
  <c r="AJ5259" i="1" s="1"/>
  <c r="AD5259" i="1"/>
  <c r="AI5259" i="1" s="1"/>
  <c r="AE5258" i="1"/>
  <c r="AJ5258" i="1" s="1"/>
  <c r="AD5258" i="1"/>
  <c r="AI5258" i="1" s="1"/>
  <c r="AE5257" i="1"/>
  <c r="AJ5257" i="1" s="1"/>
  <c r="AD5257" i="1"/>
  <c r="AI5257" i="1" s="1"/>
  <c r="AE5256" i="1"/>
  <c r="AJ5256" i="1" s="1"/>
  <c r="AD5256" i="1"/>
  <c r="AI5256" i="1" s="1"/>
  <c r="AE5255" i="1"/>
  <c r="AJ5255" i="1" s="1"/>
  <c r="AD5255" i="1"/>
  <c r="AI5255" i="1" s="1"/>
  <c r="AE5254" i="1"/>
  <c r="AJ5254" i="1" s="1"/>
  <c r="AD5254" i="1"/>
  <c r="AI5254" i="1" s="1"/>
  <c r="AE5253" i="1"/>
  <c r="AJ5253" i="1" s="1"/>
  <c r="AD5253" i="1"/>
  <c r="AI5253" i="1" s="1"/>
  <c r="AE5252" i="1"/>
  <c r="AJ5252" i="1" s="1"/>
  <c r="AD5252" i="1"/>
  <c r="AI5252" i="1" s="1"/>
  <c r="AE5251" i="1"/>
  <c r="AJ5251" i="1" s="1"/>
  <c r="AD5251" i="1"/>
  <c r="AI5251" i="1" s="1"/>
  <c r="AE5250" i="1"/>
  <c r="AJ5250" i="1" s="1"/>
  <c r="AD5250" i="1"/>
  <c r="AI5250" i="1" s="1"/>
  <c r="AE5249" i="1"/>
  <c r="AJ5249" i="1" s="1"/>
  <c r="AD5249" i="1"/>
  <c r="AI5249" i="1" s="1"/>
  <c r="AE5248" i="1"/>
  <c r="AJ5248" i="1" s="1"/>
  <c r="AD5248" i="1"/>
  <c r="AI5248" i="1" s="1"/>
  <c r="AE5247" i="1"/>
  <c r="AJ5247" i="1" s="1"/>
  <c r="AD5247" i="1"/>
  <c r="AI5247" i="1" s="1"/>
  <c r="AE5246" i="1"/>
  <c r="AJ5246" i="1" s="1"/>
  <c r="AD5246" i="1"/>
  <c r="AI5246" i="1" s="1"/>
  <c r="AE5245" i="1"/>
  <c r="AJ5245" i="1" s="1"/>
  <c r="AD5245" i="1"/>
  <c r="AI5245" i="1" s="1"/>
  <c r="AE5244" i="1"/>
  <c r="AJ5244" i="1" s="1"/>
  <c r="AD5244" i="1"/>
  <c r="AI5244" i="1" s="1"/>
  <c r="AE5243" i="1"/>
  <c r="AJ5243" i="1" s="1"/>
  <c r="AD5243" i="1"/>
  <c r="AI5243" i="1" s="1"/>
  <c r="AE5242" i="1"/>
  <c r="AJ5242" i="1" s="1"/>
  <c r="AD5242" i="1"/>
  <c r="AI5242" i="1" s="1"/>
  <c r="AE5241" i="1"/>
  <c r="AJ5241" i="1" s="1"/>
  <c r="AD5241" i="1"/>
  <c r="AI5241" i="1" s="1"/>
  <c r="AE5240" i="1"/>
  <c r="AJ5240" i="1" s="1"/>
  <c r="AD5240" i="1"/>
  <c r="AI5240" i="1" s="1"/>
  <c r="AE5239" i="1"/>
  <c r="AJ5239" i="1" s="1"/>
  <c r="AD5239" i="1"/>
  <c r="AI5239" i="1" s="1"/>
  <c r="AE5238" i="1"/>
  <c r="AJ5238" i="1" s="1"/>
  <c r="AD5238" i="1"/>
  <c r="AI5238" i="1" s="1"/>
  <c r="AE5237" i="1"/>
  <c r="AJ5237" i="1" s="1"/>
  <c r="AD5237" i="1"/>
  <c r="AI5237" i="1" s="1"/>
  <c r="AE5236" i="1"/>
  <c r="AJ5236" i="1" s="1"/>
  <c r="AD5236" i="1"/>
  <c r="AI5236" i="1" s="1"/>
  <c r="AE5235" i="1"/>
  <c r="AJ5235" i="1" s="1"/>
  <c r="AD5235" i="1"/>
  <c r="AI5235" i="1" s="1"/>
  <c r="AE5234" i="1"/>
  <c r="AJ5234" i="1" s="1"/>
  <c r="AD5234" i="1"/>
  <c r="AI5234" i="1" s="1"/>
  <c r="AE5233" i="1"/>
  <c r="AJ5233" i="1" s="1"/>
  <c r="AD5233" i="1"/>
  <c r="AI5233" i="1" s="1"/>
  <c r="AE5232" i="1"/>
  <c r="AJ5232" i="1" s="1"/>
  <c r="AD5232" i="1"/>
  <c r="AI5232" i="1" s="1"/>
  <c r="AE5231" i="1"/>
  <c r="AJ5231" i="1" s="1"/>
  <c r="AD5231" i="1"/>
  <c r="AI5231" i="1" s="1"/>
  <c r="AE5230" i="1"/>
  <c r="AJ5230" i="1" s="1"/>
  <c r="AD5230" i="1"/>
  <c r="AI5230" i="1" s="1"/>
  <c r="AE5229" i="1"/>
  <c r="AJ5229" i="1" s="1"/>
  <c r="AD5229" i="1"/>
  <c r="AI5229" i="1" s="1"/>
  <c r="AE5228" i="1"/>
  <c r="AJ5228" i="1" s="1"/>
  <c r="AD5228" i="1"/>
  <c r="AI5228" i="1" s="1"/>
  <c r="AE5227" i="1"/>
  <c r="AJ5227" i="1" s="1"/>
  <c r="AD5227" i="1"/>
  <c r="AI5227" i="1" s="1"/>
  <c r="AE5226" i="1"/>
  <c r="AJ5226" i="1" s="1"/>
  <c r="AD5226" i="1"/>
  <c r="AI5226" i="1" s="1"/>
  <c r="AE5225" i="1"/>
  <c r="AJ5225" i="1" s="1"/>
  <c r="AD5225" i="1"/>
  <c r="AI5225" i="1" s="1"/>
  <c r="AE5224" i="1"/>
  <c r="AJ5224" i="1" s="1"/>
  <c r="AD5224" i="1"/>
  <c r="AI5224" i="1" s="1"/>
  <c r="AE5223" i="1"/>
  <c r="AJ5223" i="1" s="1"/>
  <c r="AD5223" i="1"/>
  <c r="AI5223" i="1" s="1"/>
  <c r="AE5222" i="1"/>
  <c r="AJ5222" i="1" s="1"/>
  <c r="AD5222" i="1"/>
  <c r="AI5222" i="1" s="1"/>
  <c r="AE5221" i="1"/>
  <c r="AJ5221" i="1" s="1"/>
  <c r="AD5221" i="1"/>
  <c r="AI5221" i="1" s="1"/>
  <c r="AE5220" i="1"/>
  <c r="AJ5220" i="1" s="1"/>
  <c r="AD5220" i="1"/>
  <c r="AI5220" i="1" s="1"/>
  <c r="AE5219" i="1"/>
  <c r="AJ5219" i="1" s="1"/>
  <c r="AD5219" i="1"/>
  <c r="AI5219" i="1" s="1"/>
  <c r="AE5218" i="1"/>
  <c r="AJ5218" i="1" s="1"/>
  <c r="AD5218" i="1"/>
  <c r="AI5218" i="1" s="1"/>
  <c r="AE5217" i="1"/>
  <c r="AJ5217" i="1" s="1"/>
  <c r="AD5217" i="1"/>
  <c r="AI5217" i="1" s="1"/>
  <c r="AE5216" i="1"/>
  <c r="AJ5216" i="1" s="1"/>
  <c r="AD5216" i="1"/>
  <c r="AI5216" i="1" s="1"/>
  <c r="AE5215" i="1"/>
  <c r="AJ5215" i="1" s="1"/>
  <c r="AD5215" i="1"/>
  <c r="AI5215" i="1" s="1"/>
  <c r="AE5214" i="1"/>
  <c r="AJ5214" i="1" s="1"/>
  <c r="AD5214" i="1"/>
  <c r="AI5214" i="1" s="1"/>
  <c r="AE5213" i="1"/>
  <c r="AJ5213" i="1" s="1"/>
  <c r="AD5213" i="1"/>
  <c r="AI5213" i="1" s="1"/>
  <c r="AE5212" i="1"/>
  <c r="AJ5212" i="1" s="1"/>
  <c r="AD5212" i="1"/>
  <c r="AI5212" i="1" s="1"/>
  <c r="AE5211" i="1"/>
  <c r="AJ5211" i="1" s="1"/>
  <c r="AD5211" i="1"/>
  <c r="AI5211" i="1" s="1"/>
  <c r="AE5210" i="1"/>
  <c r="AJ5210" i="1" s="1"/>
  <c r="AD5210" i="1"/>
  <c r="AI5210" i="1" s="1"/>
  <c r="AE5209" i="1"/>
  <c r="AJ5209" i="1" s="1"/>
  <c r="AD5209" i="1"/>
  <c r="AI5209" i="1" s="1"/>
  <c r="AE5208" i="1"/>
  <c r="AJ5208" i="1" s="1"/>
  <c r="AD5208" i="1"/>
  <c r="AI5208" i="1" s="1"/>
  <c r="AE5207" i="1"/>
  <c r="AJ5207" i="1" s="1"/>
  <c r="AD5207" i="1"/>
  <c r="AI5207" i="1" s="1"/>
  <c r="AE5206" i="1"/>
  <c r="AJ5206" i="1" s="1"/>
  <c r="AD5206" i="1"/>
  <c r="AI5206" i="1" s="1"/>
  <c r="AE5205" i="1"/>
  <c r="AJ5205" i="1" s="1"/>
  <c r="AD5205" i="1"/>
  <c r="AI5205" i="1" s="1"/>
  <c r="AE5204" i="1"/>
  <c r="AJ5204" i="1" s="1"/>
  <c r="AD5204" i="1"/>
  <c r="AI5204" i="1" s="1"/>
  <c r="AE5203" i="1"/>
  <c r="AJ5203" i="1" s="1"/>
  <c r="AD5203" i="1"/>
  <c r="AI5203" i="1" s="1"/>
  <c r="AE5202" i="1"/>
  <c r="AJ5202" i="1" s="1"/>
  <c r="AD5202" i="1"/>
  <c r="AI5202" i="1" s="1"/>
  <c r="AE5201" i="1"/>
  <c r="AJ5201" i="1" s="1"/>
  <c r="AD5201" i="1"/>
  <c r="AI5201" i="1" s="1"/>
  <c r="AE5200" i="1"/>
  <c r="AJ5200" i="1" s="1"/>
  <c r="AD5200" i="1"/>
  <c r="AI5200" i="1" s="1"/>
  <c r="AE5199" i="1"/>
  <c r="AJ5199" i="1" s="1"/>
  <c r="AD5199" i="1"/>
  <c r="AI5199" i="1" s="1"/>
  <c r="AE5198" i="1"/>
  <c r="AJ5198" i="1" s="1"/>
  <c r="AD5198" i="1"/>
  <c r="AI5198" i="1" s="1"/>
  <c r="AE5197" i="1"/>
  <c r="AJ5197" i="1" s="1"/>
  <c r="AD5197" i="1"/>
  <c r="AI5197" i="1" s="1"/>
  <c r="AE5196" i="1"/>
  <c r="AJ5196" i="1" s="1"/>
  <c r="AD5196" i="1"/>
  <c r="AI5196" i="1" s="1"/>
  <c r="AE5195" i="1"/>
  <c r="AJ5195" i="1" s="1"/>
  <c r="AD5195" i="1"/>
  <c r="AI5195" i="1" s="1"/>
  <c r="AE5194" i="1"/>
  <c r="AJ5194" i="1" s="1"/>
  <c r="AD5194" i="1"/>
  <c r="AI5194" i="1" s="1"/>
  <c r="AE5193" i="1"/>
  <c r="AJ5193" i="1" s="1"/>
  <c r="AD5193" i="1"/>
  <c r="AI5193" i="1" s="1"/>
  <c r="AE5192" i="1"/>
  <c r="AJ5192" i="1" s="1"/>
  <c r="AD5192" i="1"/>
  <c r="AI5192" i="1" s="1"/>
  <c r="AE5191" i="1"/>
  <c r="AJ5191" i="1" s="1"/>
  <c r="AD5191" i="1"/>
  <c r="AI5191" i="1" s="1"/>
  <c r="AE5190" i="1"/>
  <c r="AJ5190" i="1" s="1"/>
  <c r="AD5190" i="1"/>
  <c r="AI5190" i="1" s="1"/>
  <c r="AE5189" i="1"/>
  <c r="AJ5189" i="1" s="1"/>
  <c r="AD5189" i="1"/>
  <c r="AI5189" i="1" s="1"/>
  <c r="AE5188" i="1"/>
  <c r="AJ5188" i="1" s="1"/>
  <c r="AD5188" i="1"/>
  <c r="AI5188" i="1" s="1"/>
  <c r="AE5187" i="1"/>
  <c r="AJ5187" i="1" s="1"/>
  <c r="AD5187" i="1"/>
  <c r="AI5187" i="1" s="1"/>
  <c r="AE5186" i="1"/>
  <c r="AJ5186" i="1" s="1"/>
  <c r="AD5186" i="1"/>
  <c r="AI5186" i="1" s="1"/>
  <c r="AE5185" i="1"/>
  <c r="AJ5185" i="1" s="1"/>
  <c r="AD5185" i="1"/>
  <c r="AI5185" i="1" s="1"/>
  <c r="AE5184" i="1"/>
  <c r="AJ5184" i="1" s="1"/>
  <c r="AD5184" i="1"/>
  <c r="AI5184" i="1" s="1"/>
  <c r="AE5183" i="1"/>
  <c r="AJ5183" i="1" s="1"/>
  <c r="AD5183" i="1"/>
  <c r="AI5183" i="1" s="1"/>
  <c r="AE5182" i="1"/>
  <c r="AJ5182" i="1" s="1"/>
  <c r="AD5182" i="1"/>
  <c r="AI5182" i="1" s="1"/>
  <c r="AE5181" i="1"/>
  <c r="AJ5181" i="1" s="1"/>
  <c r="AD5181" i="1"/>
  <c r="AI5181" i="1" s="1"/>
  <c r="AE5180" i="1"/>
  <c r="AJ5180" i="1" s="1"/>
  <c r="AD5180" i="1"/>
  <c r="AI5180" i="1" s="1"/>
  <c r="AE5179" i="1"/>
  <c r="AJ5179" i="1" s="1"/>
  <c r="AD5179" i="1"/>
  <c r="AI5179" i="1" s="1"/>
  <c r="AE5178" i="1"/>
  <c r="AJ5178" i="1" s="1"/>
  <c r="AD5178" i="1"/>
  <c r="AI5178" i="1" s="1"/>
  <c r="AE5177" i="1"/>
  <c r="AJ5177" i="1" s="1"/>
  <c r="AD5177" i="1"/>
  <c r="AI5177" i="1" s="1"/>
  <c r="AE5176" i="1"/>
  <c r="AJ5176" i="1" s="1"/>
  <c r="AD5176" i="1"/>
  <c r="AI5176" i="1" s="1"/>
  <c r="AE5175" i="1"/>
  <c r="AJ5175" i="1" s="1"/>
  <c r="AD5175" i="1"/>
  <c r="AI5175" i="1" s="1"/>
  <c r="AE5174" i="1"/>
  <c r="AJ5174" i="1" s="1"/>
  <c r="AD5174" i="1"/>
  <c r="AI5174" i="1" s="1"/>
  <c r="AE5173" i="1"/>
  <c r="AJ5173" i="1" s="1"/>
  <c r="AD5173" i="1"/>
  <c r="AI5173" i="1" s="1"/>
  <c r="AE5172" i="1"/>
  <c r="AJ5172" i="1" s="1"/>
  <c r="AD5172" i="1"/>
  <c r="AI5172" i="1" s="1"/>
  <c r="AE5171" i="1"/>
  <c r="AJ5171" i="1" s="1"/>
  <c r="AD5171" i="1"/>
  <c r="AI5171" i="1" s="1"/>
  <c r="AE5170" i="1"/>
  <c r="AJ5170" i="1" s="1"/>
  <c r="AD5170" i="1"/>
  <c r="AI5170" i="1" s="1"/>
  <c r="AE5169" i="1"/>
  <c r="AJ5169" i="1" s="1"/>
  <c r="AD5169" i="1"/>
  <c r="AI5169" i="1" s="1"/>
  <c r="AE5168" i="1"/>
  <c r="AJ5168" i="1" s="1"/>
  <c r="AD5168" i="1"/>
  <c r="AI5168" i="1" s="1"/>
  <c r="AE5167" i="1"/>
  <c r="AJ5167" i="1" s="1"/>
  <c r="AD5167" i="1"/>
  <c r="AI5167" i="1" s="1"/>
  <c r="AE5166" i="1"/>
  <c r="AJ5166" i="1" s="1"/>
  <c r="AD5166" i="1"/>
  <c r="AI5166" i="1" s="1"/>
  <c r="AE5165" i="1"/>
  <c r="AJ5165" i="1" s="1"/>
  <c r="AD5165" i="1"/>
  <c r="AI5165" i="1" s="1"/>
  <c r="AE5164" i="1"/>
  <c r="AJ5164" i="1" s="1"/>
  <c r="AD5164" i="1"/>
  <c r="AI5164" i="1" s="1"/>
  <c r="AE5163" i="1"/>
  <c r="AJ5163" i="1" s="1"/>
  <c r="AD5163" i="1"/>
  <c r="AI5163" i="1" s="1"/>
  <c r="AE5162" i="1"/>
  <c r="AJ5162" i="1" s="1"/>
  <c r="AD5162" i="1"/>
  <c r="AI5162" i="1" s="1"/>
  <c r="AE5161" i="1"/>
  <c r="AJ5161" i="1" s="1"/>
  <c r="AD5161" i="1"/>
  <c r="AI5161" i="1" s="1"/>
  <c r="AE5160" i="1"/>
  <c r="AJ5160" i="1" s="1"/>
  <c r="AD5160" i="1"/>
  <c r="AI5160" i="1" s="1"/>
  <c r="AE5159" i="1"/>
  <c r="AJ5159" i="1" s="1"/>
  <c r="AD5159" i="1"/>
  <c r="AI5159" i="1" s="1"/>
  <c r="AE5158" i="1"/>
  <c r="AJ5158" i="1" s="1"/>
  <c r="AD5158" i="1"/>
  <c r="AI5158" i="1" s="1"/>
  <c r="AE5157" i="1"/>
  <c r="AJ5157" i="1" s="1"/>
  <c r="AD5157" i="1"/>
  <c r="AI5157" i="1" s="1"/>
  <c r="AE5156" i="1"/>
  <c r="AJ5156" i="1" s="1"/>
  <c r="AD5156" i="1"/>
  <c r="AI5156" i="1" s="1"/>
  <c r="AE5155" i="1"/>
  <c r="AJ5155" i="1" s="1"/>
  <c r="AD5155" i="1"/>
  <c r="AI5155" i="1" s="1"/>
  <c r="AE5154" i="1"/>
  <c r="AJ5154" i="1" s="1"/>
  <c r="AD5154" i="1"/>
  <c r="AI5154" i="1" s="1"/>
  <c r="AE5153" i="1"/>
  <c r="AJ5153" i="1" s="1"/>
  <c r="AD5153" i="1"/>
  <c r="AI5153" i="1" s="1"/>
  <c r="AE5152" i="1"/>
  <c r="AJ5152" i="1" s="1"/>
  <c r="AD5152" i="1"/>
  <c r="AI5152" i="1" s="1"/>
  <c r="AE5151" i="1"/>
  <c r="AJ5151" i="1" s="1"/>
  <c r="AD5151" i="1"/>
  <c r="AI5151" i="1" s="1"/>
  <c r="AE5150" i="1"/>
  <c r="AJ5150" i="1" s="1"/>
  <c r="AD5150" i="1"/>
  <c r="AI5150" i="1" s="1"/>
  <c r="AE5149" i="1"/>
  <c r="AJ5149" i="1" s="1"/>
  <c r="AD5149" i="1"/>
  <c r="AI5149" i="1" s="1"/>
  <c r="AE5148" i="1"/>
  <c r="AJ5148" i="1" s="1"/>
  <c r="AD5148" i="1"/>
  <c r="AI5148" i="1" s="1"/>
  <c r="AE5147" i="1"/>
  <c r="AJ5147" i="1" s="1"/>
  <c r="AD5147" i="1"/>
  <c r="AI5147" i="1" s="1"/>
  <c r="AE5146" i="1"/>
  <c r="AJ5146" i="1" s="1"/>
  <c r="AD5146" i="1"/>
  <c r="AI5146" i="1" s="1"/>
  <c r="AE5145" i="1"/>
  <c r="AJ5145" i="1" s="1"/>
  <c r="AD5145" i="1"/>
  <c r="AI5145" i="1" s="1"/>
  <c r="AE5144" i="1"/>
  <c r="AJ5144" i="1" s="1"/>
  <c r="AD5144" i="1"/>
  <c r="AI5144" i="1" s="1"/>
  <c r="AE5143" i="1"/>
  <c r="AJ5143" i="1" s="1"/>
  <c r="AD5143" i="1"/>
  <c r="AI5143" i="1" s="1"/>
  <c r="AE5142" i="1"/>
  <c r="AJ5142" i="1" s="1"/>
  <c r="AD5142" i="1"/>
  <c r="AI5142" i="1" s="1"/>
  <c r="AE5141" i="1"/>
  <c r="AJ5141" i="1" s="1"/>
  <c r="AD5141" i="1"/>
  <c r="AI5141" i="1" s="1"/>
  <c r="AE5140" i="1"/>
  <c r="AJ5140" i="1" s="1"/>
  <c r="AD5140" i="1"/>
  <c r="AI5140" i="1" s="1"/>
  <c r="AE5139" i="1"/>
  <c r="AJ5139" i="1" s="1"/>
  <c r="AD5139" i="1"/>
  <c r="AI5139" i="1" s="1"/>
  <c r="AE5138" i="1"/>
  <c r="AJ5138" i="1" s="1"/>
  <c r="AD5138" i="1"/>
  <c r="AI5138" i="1" s="1"/>
  <c r="AE5137" i="1"/>
  <c r="AJ5137" i="1" s="1"/>
  <c r="AD5137" i="1"/>
  <c r="AI5137" i="1" s="1"/>
  <c r="AE5136" i="1"/>
  <c r="AJ5136" i="1" s="1"/>
  <c r="AD5136" i="1"/>
  <c r="AI5136" i="1" s="1"/>
  <c r="AE5135" i="1"/>
  <c r="AJ5135" i="1" s="1"/>
  <c r="AD5135" i="1"/>
  <c r="AI5135" i="1" s="1"/>
  <c r="AE5134" i="1"/>
  <c r="AJ5134" i="1" s="1"/>
  <c r="AD5134" i="1"/>
  <c r="AI5134" i="1" s="1"/>
  <c r="AE5133" i="1"/>
  <c r="AJ5133" i="1" s="1"/>
  <c r="AD5133" i="1"/>
  <c r="AI5133" i="1" s="1"/>
  <c r="AE5132" i="1"/>
  <c r="AJ5132" i="1" s="1"/>
  <c r="AD5132" i="1"/>
  <c r="AI5132" i="1" s="1"/>
  <c r="AE5131" i="1"/>
  <c r="AJ5131" i="1" s="1"/>
  <c r="AD5131" i="1"/>
  <c r="AI5131" i="1" s="1"/>
  <c r="AE5130" i="1"/>
  <c r="AJ5130" i="1" s="1"/>
  <c r="AD5130" i="1"/>
  <c r="AI5130" i="1" s="1"/>
  <c r="AE5129" i="1"/>
  <c r="AJ5129" i="1" s="1"/>
  <c r="AD5129" i="1"/>
  <c r="AI5129" i="1" s="1"/>
  <c r="AE5128" i="1"/>
  <c r="AJ5128" i="1" s="1"/>
  <c r="AD5128" i="1"/>
  <c r="AI5128" i="1" s="1"/>
  <c r="AE5127" i="1"/>
  <c r="AJ5127" i="1" s="1"/>
  <c r="AD5127" i="1"/>
  <c r="AI5127" i="1" s="1"/>
  <c r="AE5126" i="1"/>
  <c r="AJ5126" i="1" s="1"/>
  <c r="AD5126" i="1"/>
  <c r="AI5126" i="1" s="1"/>
  <c r="AE5125" i="1"/>
  <c r="AJ5125" i="1" s="1"/>
  <c r="AD5125" i="1"/>
  <c r="AI5125" i="1" s="1"/>
  <c r="AE5124" i="1"/>
  <c r="AJ5124" i="1" s="1"/>
  <c r="AD5124" i="1"/>
  <c r="AI5124" i="1" s="1"/>
  <c r="AE5123" i="1"/>
  <c r="AJ5123" i="1" s="1"/>
  <c r="AD5123" i="1"/>
  <c r="AI5123" i="1" s="1"/>
  <c r="AE5122" i="1"/>
  <c r="AJ5122" i="1" s="1"/>
  <c r="AD5122" i="1"/>
  <c r="AI5122" i="1" s="1"/>
  <c r="AE5121" i="1"/>
  <c r="AJ5121" i="1" s="1"/>
  <c r="AD5121" i="1"/>
  <c r="AI5121" i="1" s="1"/>
  <c r="AE5120" i="1"/>
  <c r="AJ5120" i="1" s="1"/>
  <c r="AD5120" i="1"/>
  <c r="AI5120" i="1" s="1"/>
  <c r="AE5119" i="1"/>
  <c r="AJ5119" i="1" s="1"/>
  <c r="AD5119" i="1"/>
  <c r="AI5119" i="1" s="1"/>
  <c r="AE5118" i="1"/>
  <c r="AJ5118" i="1" s="1"/>
  <c r="AD5118" i="1"/>
  <c r="AI5118" i="1" s="1"/>
  <c r="AE5117" i="1"/>
  <c r="AJ5117" i="1" s="1"/>
  <c r="AD5117" i="1"/>
  <c r="AI5117" i="1" s="1"/>
  <c r="AE5116" i="1"/>
  <c r="AJ5116" i="1" s="1"/>
  <c r="AD5116" i="1"/>
  <c r="AI5116" i="1" s="1"/>
  <c r="AE5115" i="1"/>
  <c r="AJ5115" i="1" s="1"/>
  <c r="AD5115" i="1"/>
  <c r="AI5115" i="1" s="1"/>
  <c r="AE5114" i="1"/>
  <c r="AJ5114" i="1" s="1"/>
  <c r="AD5114" i="1"/>
  <c r="AI5114" i="1" s="1"/>
  <c r="AE5113" i="1"/>
  <c r="AJ5113" i="1" s="1"/>
  <c r="AD5113" i="1"/>
  <c r="AI5113" i="1" s="1"/>
  <c r="AE5112" i="1"/>
  <c r="AJ5112" i="1" s="1"/>
  <c r="AD5112" i="1"/>
  <c r="AI5112" i="1" s="1"/>
  <c r="AE5111" i="1"/>
  <c r="AJ5111" i="1" s="1"/>
  <c r="AD5111" i="1"/>
  <c r="AI5111" i="1" s="1"/>
  <c r="AE5110" i="1"/>
  <c r="AJ5110" i="1" s="1"/>
  <c r="AD5110" i="1"/>
  <c r="AI5110" i="1" s="1"/>
  <c r="AE5109" i="1"/>
  <c r="AJ5109" i="1" s="1"/>
  <c r="AD5109" i="1"/>
  <c r="AI5109" i="1" s="1"/>
  <c r="AE5108" i="1"/>
  <c r="AJ5108" i="1" s="1"/>
  <c r="AD5108" i="1"/>
  <c r="AI5108" i="1" s="1"/>
  <c r="AE5107" i="1"/>
  <c r="AJ5107" i="1" s="1"/>
  <c r="AD5107" i="1"/>
  <c r="AI5107" i="1" s="1"/>
  <c r="AE5106" i="1"/>
  <c r="AJ5106" i="1" s="1"/>
  <c r="AD5106" i="1"/>
  <c r="AI5106" i="1" s="1"/>
  <c r="AE5105" i="1"/>
  <c r="AJ5105" i="1" s="1"/>
  <c r="AD5105" i="1"/>
  <c r="AI5105" i="1" s="1"/>
  <c r="AE5104" i="1"/>
  <c r="AJ5104" i="1" s="1"/>
  <c r="AD5104" i="1"/>
  <c r="AI5104" i="1" s="1"/>
  <c r="AE5103" i="1"/>
  <c r="AJ5103" i="1" s="1"/>
  <c r="AD5103" i="1"/>
  <c r="AI5103" i="1" s="1"/>
  <c r="AE5102" i="1"/>
  <c r="AJ5102" i="1" s="1"/>
  <c r="AD5102" i="1"/>
  <c r="AI5102" i="1" s="1"/>
  <c r="AE5101" i="1"/>
  <c r="AJ5101" i="1" s="1"/>
  <c r="AD5101" i="1"/>
  <c r="AI5101" i="1" s="1"/>
  <c r="AE5100" i="1"/>
  <c r="AJ5100" i="1" s="1"/>
  <c r="AD5100" i="1"/>
  <c r="AI5100" i="1" s="1"/>
  <c r="AE5099" i="1"/>
  <c r="AJ5099" i="1" s="1"/>
  <c r="AD5099" i="1"/>
  <c r="AI5099" i="1" s="1"/>
  <c r="AE5098" i="1"/>
  <c r="AJ5098" i="1" s="1"/>
  <c r="AD5098" i="1"/>
  <c r="AI5098" i="1" s="1"/>
  <c r="AE5097" i="1"/>
  <c r="AJ5097" i="1" s="1"/>
  <c r="AD5097" i="1"/>
  <c r="AI5097" i="1" s="1"/>
  <c r="AE5096" i="1"/>
  <c r="AJ5096" i="1" s="1"/>
  <c r="AD5096" i="1"/>
  <c r="AI5096" i="1" s="1"/>
  <c r="AE5095" i="1"/>
  <c r="AJ5095" i="1" s="1"/>
  <c r="AD5095" i="1"/>
  <c r="AI5095" i="1" s="1"/>
  <c r="AE5094" i="1"/>
  <c r="AJ5094" i="1" s="1"/>
  <c r="AD5094" i="1"/>
  <c r="AI5094" i="1" s="1"/>
  <c r="AE5093" i="1"/>
  <c r="AJ5093" i="1" s="1"/>
  <c r="AD5093" i="1"/>
  <c r="AI5093" i="1" s="1"/>
  <c r="AE5092" i="1"/>
  <c r="AJ5092" i="1" s="1"/>
  <c r="AD5092" i="1"/>
  <c r="AI5092" i="1" s="1"/>
  <c r="AE5091" i="1"/>
  <c r="AJ5091" i="1" s="1"/>
  <c r="AD5091" i="1"/>
  <c r="AI5091" i="1" s="1"/>
  <c r="AE5090" i="1"/>
  <c r="AJ5090" i="1" s="1"/>
  <c r="AD5090" i="1"/>
  <c r="AI5090" i="1" s="1"/>
  <c r="AE5089" i="1"/>
  <c r="AJ5089" i="1" s="1"/>
  <c r="AD5089" i="1"/>
  <c r="AI5089" i="1" s="1"/>
  <c r="AE5088" i="1"/>
  <c r="AJ5088" i="1" s="1"/>
  <c r="AD5088" i="1"/>
  <c r="AI5088" i="1" s="1"/>
  <c r="AE5087" i="1"/>
  <c r="AJ5087" i="1" s="1"/>
  <c r="AD5087" i="1"/>
  <c r="AI5087" i="1" s="1"/>
  <c r="AE5086" i="1"/>
  <c r="AJ5086" i="1" s="1"/>
  <c r="AD5086" i="1"/>
  <c r="AI5086" i="1" s="1"/>
  <c r="AE5085" i="1"/>
  <c r="AJ5085" i="1" s="1"/>
  <c r="AD5085" i="1"/>
  <c r="AI5085" i="1" s="1"/>
  <c r="AE5084" i="1"/>
  <c r="AJ5084" i="1" s="1"/>
  <c r="AD5084" i="1"/>
  <c r="AI5084" i="1" s="1"/>
  <c r="AE5083" i="1"/>
  <c r="AJ5083" i="1" s="1"/>
  <c r="AD5083" i="1"/>
  <c r="AI5083" i="1" s="1"/>
  <c r="AE5082" i="1"/>
  <c r="AJ5082" i="1" s="1"/>
  <c r="AD5082" i="1"/>
  <c r="AI5082" i="1" s="1"/>
  <c r="AE5081" i="1"/>
  <c r="AJ5081" i="1" s="1"/>
  <c r="AD5081" i="1"/>
  <c r="AI5081" i="1" s="1"/>
  <c r="AE5080" i="1"/>
  <c r="AJ5080" i="1" s="1"/>
  <c r="AD5080" i="1"/>
  <c r="AI5080" i="1" s="1"/>
  <c r="AE5079" i="1"/>
  <c r="AJ5079" i="1" s="1"/>
  <c r="AD5079" i="1"/>
  <c r="AI5079" i="1" s="1"/>
  <c r="AE5078" i="1"/>
  <c r="AJ5078" i="1" s="1"/>
  <c r="AD5078" i="1"/>
  <c r="AI5078" i="1" s="1"/>
  <c r="AE5077" i="1"/>
  <c r="AJ5077" i="1" s="1"/>
  <c r="AD5077" i="1"/>
  <c r="AI5077" i="1" s="1"/>
  <c r="AE5076" i="1"/>
  <c r="AJ5076" i="1" s="1"/>
  <c r="AD5076" i="1"/>
  <c r="AI5076" i="1" s="1"/>
  <c r="AE5075" i="1"/>
  <c r="AJ5075" i="1" s="1"/>
  <c r="AD5075" i="1"/>
  <c r="AI5075" i="1" s="1"/>
  <c r="AE5074" i="1"/>
  <c r="AJ5074" i="1" s="1"/>
  <c r="AD5074" i="1"/>
  <c r="AI5074" i="1" s="1"/>
  <c r="AE5073" i="1"/>
  <c r="AJ5073" i="1" s="1"/>
  <c r="AD5073" i="1"/>
  <c r="AI5073" i="1" s="1"/>
  <c r="AE5072" i="1"/>
  <c r="AJ5072" i="1" s="1"/>
  <c r="AD5072" i="1"/>
  <c r="AI5072" i="1" s="1"/>
  <c r="AE5071" i="1"/>
  <c r="AJ5071" i="1" s="1"/>
  <c r="AD5071" i="1"/>
  <c r="AI5071" i="1" s="1"/>
  <c r="AE5070" i="1"/>
  <c r="AJ5070" i="1" s="1"/>
  <c r="AD5070" i="1"/>
  <c r="AI5070" i="1" s="1"/>
  <c r="AE5069" i="1"/>
  <c r="AJ5069" i="1" s="1"/>
  <c r="AD5069" i="1"/>
  <c r="AI5069" i="1" s="1"/>
  <c r="AE5068" i="1"/>
  <c r="AJ5068" i="1" s="1"/>
  <c r="AD5068" i="1"/>
  <c r="AI5068" i="1" s="1"/>
  <c r="AE5067" i="1"/>
  <c r="AJ5067" i="1" s="1"/>
  <c r="AD5067" i="1"/>
  <c r="AI5067" i="1" s="1"/>
  <c r="AE5066" i="1"/>
  <c r="AJ5066" i="1" s="1"/>
  <c r="AD5066" i="1"/>
  <c r="AI5066" i="1" s="1"/>
  <c r="AE5065" i="1"/>
  <c r="AJ5065" i="1" s="1"/>
  <c r="AD5065" i="1"/>
  <c r="AI5065" i="1" s="1"/>
  <c r="AE5064" i="1"/>
  <c r="AJ5064" i="1" s="1"/>
  <c r="AD5064" i="1"/>
  <c r="AI5064" i="1" s="1"/>
  <c r="AE5063" i="1"/>
  <c r="AJ5063" i="1" s="1"/>
  <c r="AD5063" i="1"/>
  <c r="AI5063" i="1" s="1"/>
  <c r="AE5062" i="1"/>
  <c r="AJ5062" i="1" s="1"/>
  <c r="AD5062" i="1"/>
  <c r="AI5062" i="1" s="1"/>
  <c r="AE5061" i="1"/>
  <c r="AJ5061" i="1" s="1"/>
  <c r="AD5061" i="1"/>
  <c r="AI5061" i="1" s="1"/>
  <c r="AE5060" i="1"/>
  <c r="AJ5060" i="1" s="1"/>
  <c r="AD5060" i="1"/>
  <c r="AI5060" i="1" s="1"/>
  <c r="AE5059" i="1"/>
  <c r="AJ5059" i="1" s="1"/>
  <c r="AD5059" i="1"/>
  <c r="AI5059" i="1" s="1"/>
  <c r="AE5058" i="1"/>
  <c r="AJ5058" i="1" s="1"/>
  <c r="AD5058" i="1"/>
  <c r="AI5058" i="1" s="1"/>
  <c r="AE5057" i="1"/>
  <c r="AJ5057" i="1" s="1"/>
  <c r="AD5057" i="1"/>
  <c r="AI5057" i="1" s="1"/>
  <c r="AE5056" i="1"/>
  <c r="AJ5056" i="1" s="1"/>
  <c r="AD5056" i="1"/>
  <c r="AI5056" i="1" s="1"/>
  <c r="AE5055" i="1"/>
  <c r="AJ5055" i="1" s="1"/>
  <c r="AD5055" i="1"/>
  <c r="AI5055" i="1" s="1"/>
  <c r="AE5054" i="1"/>
  <c r="AJ5054" i="1" s="1"/>
  <c r="AD5054" i="1"/>
  <c r="AI5054" i="1" s="1"/>
  <c r="AE5053" i="1"/>
  <c r="AJ5053" i="1" s="1"/>
  <c r="AD5053" i="1"/>
  <c r="AI5053" i="1" s="1"/>
  <c r="AE5052" i="1"/>
  <c r="AJ5052" i="1" s="1"/>
  <c r="AD5052" i="1"/>
  <c r="AI5052" i="1" s="1"/>
  <c r="AE5051" i="1"/>
  <c r="AJ5051" i="1" s="1"/>
  <c r="AD5051" i="1"/>
  <c r="AI5051" i="1" s="1"/>
  <c r="AE5050" i="1"/>
  <c r="AJ5050" i="1" s="1"/>
  <c r="AD5050" i="1"/>
  <c r="AI5050" i="1" s="1"/>
  <c r="AE5049" i="1"/>
  <c r="AJ5049" i="1" s="1"/>
  <c r="AD5049" i="1"/>
  <c r="AI5049" i="1" s="1"/>
  <c r="AE5048" i="1"/>
  <c r="AJ5048" i="1" s="1"/>
  <c r="AD5048" i="1"/>
  <c r="AI5048" i="1" s="1"/>
  <c r="AE5047" i="1"/>
  <c r="AJ5047" i="1" s="1"/>
  <c r="AD5047" i="1"/>
  <c r="AI5047" i="1" s="1"/>
  <c r="AE5046" i="1"/>
  <c r="AJ5046" i="1" s="1"/>
  <c r="AD5046" i="1"/>
  <c r="AI5046" i="1" s="1"/>
  <c r="AE5045" i="1"/>
  <c r="AJ5045" i="1" s="1"/>
  <c r="AD5045" i="1"/>
  <c r="AI5045" i="1" s="1"/>
  <c r="AE5044" i="1"/>
  <c r="AJ5044" i="1" s="1"/>
  <c r="AD5044" i="1"/>
  <c r="AI5044" i="1" s="1"/>
  <c r="AE5043" i="1"/>
  <c r="AJ5043" i="1" s="1"/>
  <c r="AD5043" i="1"/>
  <c r="AI5043" i="1" s="1"/>
  <c r="AE5042" i="1"/>
  <c r="AJ5042" i="1" s="1"/>
  <c r="AD5042" i="1"/>
  <c r="AI5042" i="1" s="1"/>
  <c r="AE5041" i="1"/>
  <c r="AJ5041" i="1" s="1"/>
  <c r="AD5041" i="1"/>
  <c r="AI5041" i="1" s="1"/>
  <c r="AE5040" i="1"/>
  <c r="AJ5040" i="1" s="1"/>
  <c r="AD5040" i="1"/>
  <c r="AI5040" i="1" s="1"/>
  <c r="AE5039" i="1"/>
  <c r="AJ5039" i="1" s="1"/>
  <c r="AD5039" i="1"/>
  <c r="AI5039" i="1" s="1"/>
  <c r="AE5038" i="1"/>
  <c r="AJ5038" i="1" s="1"/>
  <c r="AD5038" i="1"/>
  <c r="AI5038" i="1" s="1"/>
  <c r="AE5037" i="1"/>
  <c r="AJ5037" i="1" s="1"/>
  <c r="AD5037" i="1"/>
  <c r="AI5037" i="1" s="1"/>
  <c r="AE5036" i="1"/>
  <c r="AJ5036" i="1" s="1"/>
  <c r="AD5036" i="1"/>
  <c r="AI5036" i="1" s="1"/>
  <c r="AE5035" i="1"/>
  <c r="AJ5035" i="1" s="1"/>
  <c r="AD5035" i="1"/>
  <c r="AI5035" i="1" s="1"/>
  <c r="AE5034" i="1"/>
  <c r="AJ5034" i="1" s="1"/>
  <c r="AD5034" i="1"/>
  <c r="AI5034" i="1" s="1"/>
  <c r="AE5033" i="1"/>
  <c r="AJ5033" i="1" s="1"/>
  <c r="AD5033" i="1"/>
  <c r="AI5033" i="1" s="1"/>
  <c r="AE5032" i="1"/>
  <c r="AJ5032" i="1" s="1"/>
  <c r="AD5032" i="1"/>
  <c r="AI5032" i="1" s="1"/>
  <c r="AE5031" i="1"/>
  <c r="AJ5031" i="1" s="1"/>
  <c r="AD5031" i="1"/>
  <c r="AI5031" i="1" s="1"/>
  <c r="AE5030" i="1"/>
  <c r="AJ5030" i="1" s="1"/>
  <c r="AD5030" i="1"/>
  <c r="AI5030" i="1" s="1"/>
  <c r="AE5029" i="1"/>
  <c r="AJ5029" i="1" s="1"/>
  <c r="AD5029" i="1"/>
  <c r="AI5029" i="1" s="1"/>
  <c r="AE5028" i="1"/>
  <c r="AJ5028" i="1" s="1"/>
  <c r="AD5028" i="1"/>
  <c r="AI5028" i="1" s="1"/>
  <c r="AE5027" i="1"/>
  <c r="AJ5027" i="1" s="1"/>
  <c r="AD5027" i="1"/>
  <c r="AI5027" i="1" s="1"/>
  <c r="AE5026" i="1"/>
  <c r="AJ5026" i="1" s="1"/>
  <c r="AD5026" i="1"/>
  <c r="AI5026" i="1" s="1"/>
  <c r="AE5025" i="1"/>
  <c r="AJ5025" i="1" s="1"/>
  <c r="AD5025" i="1"/>
  <c r="AI5025" i="1" s="1"/>
  <c r="AE5024" i="1"/>
  <c r="AJ5024" i="1" s="1"/>
  <c r="AD5024" i="1"/>
  <c r="AI5024" i="1" s="1"/>
  <c r="AE5023" i="1"/>
  <c r="AJ5023" i="1" s="1"/>
  <c r="AD5023" i="1"/>
  <c r="AI5023" i="1" s="1"/>
  <c r="AE5022" i="1"/>
  <c r="AJ5022" i="1" s="1"/>
  <c r="AD5022" i="1"/>
  <c r="AI5022" i="1" s="1"/>
  <c r="AE5021" i="1"/>
  <c r="AJ5021" i="1" s="1"/>
  <c r="AD5021" i="1"/>
  <c r="AI5021" i="1" s="1"/>
  <c r="AE5020" i="1"/>
  <c r="AJ5020" i="1" s="1"/>
  <c r="AD5020" i="1"/>
  <c r="AI5020" i="1" s="1"/>
  <c r="AE5019" i="1"/>
  <c r="AJ5019" i="1" s="1"/>
  <c r="AD5019" i="1"/>
  <c r="AI5019" i="1" s="1"/>
  <c r="AE5018" i="1"/>
  <c r="AJ5018" i="1" s="1"/>
  <c r="AD5018" i="1"/>
  <c r="AI5018" i="1" s="1"/>
  <c r="AE5017" i="1"/>
  <c r="AJ5017" i="1" s="1"/>
  <c r="AD5017" i="1"/>
  <c r="AI5017" i="1" s="1"/>
  <c r="AE5016" i="1"/>
  <c r="AJ5016" i="1" s="1"/>
  <c r="AD5016" i="1"/>
  <c r="AI5016" i="1" s="1"/>
  <c r="AE5015" i="1"/>
  <c r="AJ5015" i="1" s="1"/>
  <c r="AD5015" i="1"/>
  <c r="AI5015" i="1" s="1"/>
  <c r="AE5014" i="1"/>
  <c r="AJ5014" i="1" s="1"/>
  <c r="AD5014" i="1"/>
  <c r="AI5014" i="1" s="1"/>
  <c r="AE5013" i="1"/>
  <c r="AJ5013" i="1" s="1"/>
  <c r="AD5013" i="1"/>
  <c r="AI5013" i="1" s="1"/>
  <c r="AE5012" i="1"/>
  <c r="AJ5012" i="1" s="1"/>
  <c r="AD5012" i="1"/>
  <c r="AI5012" i="1" s="1"/>
  <c r="AE5011" i="1"/>
  <c r="AJ5011" i="1" s="1"/>
  <c r="AD5011" i="1"/>
  <c r="AI5011" i="1" s="1"/>
  <c r="AE5010" i="1"/>
  <c r="AJ5010" i="1" s="1"/>
  <c r="AD5010" i="1"/>
  <c r="AI5010" i="1" s="1"/>
  <c r="AE5009" i="1"/>
  <c r="AJ5009" i="1" s="1"/>
  <c r="AD5009" i="1"/>
  <c r="AI5009" i="1" s="1"/>
  <c r="AE5008" i="1"/>
  <c r="AJ5008" i="1" s="1"/>
  <c r="AD5008" i="1"/>
  <c r="AI5008" i="1" s="1"/>
  <c r="AE5007" i="1"/>
  <c r="AJ5007" i="1" s="1"/>
  <c r="AD5007" i="1"/>
  <c r="AI5007" i="1" s="1"/>
  <c r="AE5006" i="1"/>
  <c r="AJ5006" i="1" s="1"/>
  <c r="AD5006" i="1"/>
  <c r="AI5006" i="1" s="1"/>
  <c r="AE5005" i="1"/>
  <c r="AJ5005" i="1" s="1"/>
  <c r="AD5005" i="1"/>
  <c r="AI5005" i="1" s="1"/>
  <c r="AE5004" i="1"/>
  <c r="AJ5004" i="1" s="1"/>
  <c r="AD5004" i="1"/>
  <c r="AI5004" i="1" s="1"/>
  <c r="AE5003" i="1"/>
  <c r="AJ5003" i="1" s="1"/>
  <c r="AD5003" i="1"/>
  <c r="AI5003" i="1" s="1"/>
  <c r="AE5002" i="1"/>
  <c r="AD5002" i="1"/>
  <c r="AE5001" i="1"/>
  <c r="AD5001" i="1"/>
  <c r="AE5000" i="1"/>
  <c r="AD5000" i="1"/>
  <c r="AE4999" i="1"/>
  <c r="AD4999" i="1"/>
  <c r="AE4998" i="1"/>
  <c r="AD4998" i="1"/>
  <c r="AE4997" i="1"/>
  <c r="AD4997" i="1"/>
  <c r="AE4996" i="1"/>
  <c r="AD4996" i="1"/>
  <c r="AE4995" i="1"/>
  <c r="AD4995" i="1"/>
  <c r="AE4994" i="1"/>
  <c r="AD4994" i="1"/>
  <c r="AE4993" i="1"/>
  <c r="AD4993" i="1"/>
  <c r="AE4992" i="1"/>
  <c r="AD4992" i="1"/>
  <c r="AE4991" i="1"/>
  <c r="AD4991" i="1"/>
  <c r="AE4990" i="1"/>
  <c r="AD4990" i="1"/>
  <c r="AE4989" i="1"/>
  <c r="AD4989" i="1"/>
  <c r="AE4988" i="1"/>
  <c r="AD4988" i="1"/>
  <c r="AE4987" i="1"/>
  <c r="AD4987" i="1"/>
  <c r="AE4986" i="1"/>
  <c r="AD4986" i="1"/>
  <c r="AE4985" i="1"/>
  <c r="AD4985" i="1"/>
  <c r="AE4984" i="1"/>
  <c r="AD4984" i="1"/>
  <c r="AE4983" i="1"/>
  <c r="AD4983" i="1"/>
  <c r="AE4982" i="1"/>
  <c r="AD4982" i="1"/>
  <c r="AE4981" i="1"/>
  <c r="AD4981" i="1"/>
  <c r="AE4980" i="1"/>
  <c r="AD4980" i="1"/>
  <c r="AE4979" i="1"/>
  <c r="AD4979" i="1"/>
  <c r="AE4978" i="1"/>
  <c r="AD4978" i="1"/>
  <c r="AE4977" i="1"/>
  <c r="AD4977" i="1"/>
  <c r="AE4976" i="1"/>
  <c r="AD4976" i="1"/>
  <c r="AE4975" i="1"/>
  <c r="AD4975" i="1"/>
  <c r="AE4974" i="1"/>
  <c r="AD4974" i="1"/>
  <c r="AE4973" i="1"/>
  <c r="AD4973" i="1"/>
  <c r="AE4972" i="1"/>
  <c r="AD4972" i="1"/>
  <c r="AE4971" i="1"/>
  <c r="AD4971" i="1"/>
  <c r="AE4970" i="1"/>
  <c r="AD4970" i="1"/>
  <c r="AE4969" i="1"/>
  <c r="AD4969" i="1"/>
  <c r="AE4968" i="1"/>
  <c r="AD4968" i="1"/>
  <c r="AE4967" i="1"/>
  <c r="AD4967" i="1"/>
  <c r="AE4966" i="1"/>
  <c r="AD4966" i="1"/>
  <c r="AE4965" i="1"/>
  <c r="AD4965" i="1"/>
  <c r="AE4964" i="1"/>
  <c r="AD4964" i="1"/>
  <c r="AE4963" i="1"/>
  <c r="AD4963" i="1"/>
  <c r="AE4962" i="1"/>
  <c r="AD4962" i="1"/>
  <c r="AE4961" i="1"/>
  <c r="AD4961" i="1"/>
  <c r="AE4960" i="1"/>
  <c r="AD4960" i="1"/>
  <c r="AE4959" i="1"/>
  <c r="AD4959" i="1"/>
  <c r="AE4958" i="1"/>
  <c r="AD4958" i="1"/>
  <c r="AE4957" i="1"/>
  <c r="AD4957" i="1"/>
  <c r="AE4956" i="1"/>
  <c r="AD4956" i="1"/>
  <c r="AE4955" i="1"/>
  <c r="AD4955" i="1"/>
  <c r="AE4954" i="1"/>
  <c r="AD4954" i="1"/>
  <c r="AE4953" i="1"/>
  <c r="AD4953" i="1"/>
  <c r="AE4952" i="1"/>
  <c r="AD4952" i="1"/>
  <c r="AE4951" i="1"/>
  <c r="AD4951" i="1"/>
  <c r="AE4950" i="1"/>
  <c r="AD4950" i="1"/>
  <c r="AE4949" i="1"/>
  <c r="AD4949" i="1"/>
  <c r="AE4948" i="1"/>
  <c r="AD4948" i="1"/>
  <c r="AE4947" i="1"/>
  <c r="AD4947" i="1"/>
  <c r="AE4946" i="1"/>
  <c r="AD4946" i="1"/>
  <c r="AE4945" i="1"/>
  <c r="AD4945" i="1"/>
  <c r="AE4944" i="1"/>
  <c r="AD4944" i="1"/>
  <c r="AE4943" i="1"/>
  <c r="AD4943" i="1"/>
  <c r="AE4942" i="1"/>
  <c r="AD4942" i="1"/>
  <c r="AE4941" i="1"/>
  <c r="AD4941" i="1"/>
  <c r="AE4940" i="1"/>
  <c r="AD4940" i="1"/>
  <c r="AE4939" i="1"/>
  <c r="AD4939" i="1"/>
  <c r="AE4938" i="1"/>
  <c r="AD4938" i="1"/>
  <c r="AE4937" i="1"/>
  <c r="AD4937" i="1"/>
  <c r="AE4936" i="1"/>
  <c r="AD4936" i="1"/>
  <c r="AE4935" i="1"/>
  <c r="AD4935" i="1"/>
  <c r="AE4934" i="1"/>
  <c r="AD4934" i="1"/>
  <c r="AE4933" i="1"/>
  <c r="AD4933" i="1"/>
  <c r="AE4932" i="1"/>
  <c r="AD4932" i="1"/>
  <c r="AE4931" i="1"/>
  <c r="AD4931" i="1"/>
  <c r="AE4930" i="1"/>
  <c r="AD4930" i="1"/>
  <c r="AE4929" i="1"/>
  <c r="AD4929" i="1"/>
  <c r="AE4928" i="1"/>
  <c r="AD4928" i="1"/>
  <c r="AE4927" i="1"/>
  <c r="AD4927" i="1"/>
  <c r="AE4926" i="1"/>
  <c r="AD4926" i="1"/>
  <c r="AE4925" i="1"/>
  <c r="AD4925" i="1"/>
  <c r="AE4924" i="1"/>
  <c r="AD4924" i="1"/>
  <c r="AE4923" i="1"/>
  <c r="AD4923" i="1"/>
  <c r="AE4922" i="1"/>
  <c r="AD4922" i="1"/>
  <c r="AE4921" i="1"/>
  <c r="AD4921" i="1"/>
  <c r="AE4920" i="1"/>
  <c r="AD4920" i="1"/>
  <c r="AE4919" i="1"/>
  <c r="AD4919" i="1"/>
  <c r="AE4918" i="1"/>
  <c r="AD4918" i="1"/>
  <c r="AE4917" i="1"/>
  <c r="AD4917" i="1"/>
  <c r="AE4916" i="1"/>
  <c r="AD4916" i="1"/>
  <c r="AE4915" i="1"/>
  <c r="AD4915" i="1"/>
  <c r="AE4914" i="1"/>
  <c r="AD4914" i="1"/>
  <c r="AE4913" i="1"/>
  <c r="AD4913" i="1"/>
  <c r="AE4912" i="1"/>
  <c r="AD4912" i="1"/>
  <c r="AE4911" i="1"/>
  <c r="AD4911" i="1"/>
  <c r="AE4910" i="1"/>
  <c r="AD4910" i="1"/>
  <c r="AE4909" i="1"/>
  <c r="AD4909" i="1"/>
  <c r="AE4908" i="1"/>
  <c r="AD4908" i="1"/>
  <c r="AE4907" i="1"/>
  <c r="AD4907" i="1"/>
  <c r="AE4906" i="1"/>
  <c r="AD4906" i="1"/>
  <c r="AE4905" i="1"/>
  <c r="AD4905" i="1"/>
  <c r="AE4904" i="1"/>
  <c r="AD4904" i="1"/>
  <c r="AE4903" i="1"/>
  <c r="AD4903" i="1"/>
  <c r="AE4902" i="1"/>
  <c r="AD4902" i="1"/>
  <c r="AE4901" i="1"/>
  <c r="AD4901" i="1"/>
  <c r="AE4900" i="1"/>
  <c r="AD4900" i="1"/>
  <c r="AE4899" i="1"/>
  <c r="AD4899" i="1"/>
  <c r="AE4898" i="1"/>
  <c r="AD4898" i="1"/>
  <c r="AE4897" i="1"/>
  <c r="AD4897" i="1"/>
  <c r="AE4896" i="1"/>
  <c r="AD4896" i="1"/>
  <c r="AE4895" i="1"/>
  <c r="AD4895" i="1"/>
  <c r="AE4894" i="1"/>
  <c r="AD4894" i="1"/>
  <c r="AE4893" i="1"/>
  <c r="AD4893" i="1"/>
  <c r="AE4892" i="1"/>
  <c r="AD4892" i="1"/>
  <c r="AE4891" i="1"/>
  <c r="AD4891" i="1"/>
  <c r="AE4890" i="1"/>
  <c r="AD4890" i="1"/>
  <c r="AE4889" i="1"/>
  <c r="AD4889" i="1"/>
  <c r="AE4888" i="1"/>
  <c r="AD4888" i="1"/>
  <c r="AE4887" i="1"/>
  <c r="AD4887" i="1"/>
  <c r="AE4886" i="1"/>
  <c r="AD4886" i="1"/>
  <c r="AE4885" i="1"/>
  <c r="AD4885" i="1"/>
  <c r="AE4884" i="1"/>
  <c r="AD4884" i="1"/>
  <c r="AE4883" i="1"/>
  <c r="AD4883" i="1"/>
  <c r="AE4882" i="1"/>
  <c r="AD4882" i="1"/>
  <c r="AE4881" i="1"/>
  <c r="AD4881" i="1"/>
  <c r="AE4880" i="1"/>
  <c r="AD4880" i="1"/>
  <c r="AE4879" i="1"/>
  <c r="AD4879" i="1"/>
  <c r="AE4878" i="1"/>
  <c r="AD4878" i="1"/>
  <c r="AE4877" i="1"/>
  <c r="AD4877" i="1"/>
  <c r="AE4876" i="1"/>
  <c r="AD4876" i="1"/>
  <c r="AE4875" i="1"/>
  <c r="AD4875" i="1"/>
  <c r="AE4874" i="1"/>
  <c r="AD4874" i="1"/>
  <c r="AE4873" i="1"/>
  <c r="AD4873" i="1"/>
  <c r="AE4872" i="1"/>
  <c r="AD4872" i="1"/>
  <c r="AE4871" i="1"/>
  <c r="AD4871" i="1"/>
  <c r="AE4870" i="1"/>
  <c r="AD4870" i="1"/>
  <c r="AE4869" i="1"/>
  <c r="AD4869" i="1"/>
  <c r="AE4868" i="1"/>
  <c r="AD4868" i="1"/>
  <c r="AE4867" i="1"/>
  <c r="AD4867" i="1"/>
  <c r="AE4866" i="1"/>
  <c r="AD4866" i="1"/>
  <c r="AE4865" i="1"/>
  <c r="AD4865" i="1"/>
  <c r="AE4864" i="1"/>
  <c r="AD4864" i="1"/>
  <c r="AE4863" i="1"/>
  <c r="AD4863" i="1"/>
  <c r="AE4862" i="1"/>
  <c r="AD4862" i="1"/>
  <c r="AE4861" i="1"/>
  <c r="AD4861" i="1"/>
  <c r="AE4860" i="1"/>
  <c r="AD4860" i="1"/>
  <c r="AE4859" i="1"/>
  <c r="AD4859" i="1"/>
  <c r="AE4858" i="1"/>
  <c r="AD4858" i="1"/>
  <c r="AE4857" i="1"/>
  <c r="AD4857" i="1"/>
  <c r="AE4856" i="1"/>
  <c r="AD4856" i="1"/>
  <c r="AE4855" i="1"/>
  <c r="AD4855" i="1"/>
  <c r="AE4854" i="1"/>
  <c r="AD4854" i="1"/>
  <c r="AE4853" i="1"/>
  <c r="AD4853" i="1"/>
  <c r="AE4852" i="1"/>
  <c r="AD4852" i="1"/>
  <c r="AE4851" i="1"/>
  <c r="AD4851" i="1"/>
  <c r="AE4850" i="1"/>
  <c r="AD4850" i="1"/>
  <c r="AE4849" i="1"/>
  <c r="AD4849" i="1"/>
  <c r="AE4848" i="1"/>
  <c r="AD4848" i="1"/>
  <c r="AE4847" i="1"/>
  <c r="AD4847" i="1"/>
  <c r="AE4846" i="1"/>
  <c r="AD4846" i="1"/>
  <c r="AE4845" i="1"/>
  <c r="AD4845" i="1"/>
  <c r="AE4844" i="1"/>
  <c r="AD4844" i="1"/>
  <c r="AE4843" i="1"/>
  <c r="AD4843" i="1"/>
  <c r="AE4842" i="1"/>
  <c r="AD4842" i="1"/>
  <c r="AE4841" i="1"/>
  <c r="AD4841" i="1"/>
  <c r="AE4840" i="1"/>
  <c r="AD4840" i="1"/>
  <c r="AE4839" i="1"/>
  <c r="AD4839" i="1"/>
  <c r="AE4838" i="1"/>
  <c r="AD4838" i="1"/>
  <c r="AE4837" i="1"/>
  <c r="AD4837" i="1"/>
  <c r="AE4836" i="1"/>
  <c r="AD4836" i="1"/>
  <c r="AE4835" i="1"/>
  <c r="AD4835" i="1"/>
  <c r="AE4834" i="1"/>
  <c r="AD4834" i="1"/>
  <c r="AE4833" i="1"/>
  <c r="AD4833" i="1"/>
  <c r="AE4832" i="1"/>
  <c r="AD4832" i="1"/>
  <c r="AE4831" i="1"/>
  <c r="AD4831" i="1"/>
  <c r="AE4830" i="1"/>
  <c r="AD4830" i="1"/>
  <c r="AE4829" i="1"/>
  <c r="AD4829" i="1"/>
  <c r="AE4828" i="1"/>
  <c r="AD4828" i="1"/>
  <c r="AE4827" i="1"/>
  <c r="AD4827" i="1"/>
  <c r="AE4826" i="1"/>
  <c r="AD4826" i="1"/>
  <c r="AE4825" i="1"/>
  <c r="AD4825" i="1"/>
  <c r="AE4824" i="1"/>
  <c r="AD4824" i="1"/>
  <c r="AE4823" i="1"/>
  <c r="AD4823" i="1"/>
  <c r="AE4822" i="1"/>
  <c r="AD4822" i="1"/>
  <c r="AE4821" i="1"/>
  <c r="AD4821" i="1"/>
  <c r="AE4820" i="1"/>
  <c r="AD4820" i="1"/>
  <c r="AE4819" i="1"/>
  <c r="AD4819" i="1"/>
  <c r="AE4818" i="1"/>
  <c r="AD4818" i="1"/>
  <c r="AE4817" i="1"/>
  <c r="AD4817" i="1"/>
  <c r="AE4816" i="1"/>
  <c r="AD4816" i="1"/>
  <c r="AE4815" i="1"/>
  <c r="AD4815" i="1"/>
  <c r="AE4814" i="1"/>
  <c r="AD4814" i="1"/>
  <c r="AE4813" i="1"/>
  <c r="AD4813" i="1"/>
  <c r="AE4812" i="1"/>
  <c r="AD4812" i="1"/>
  <c r="AE4811" i="1"/>
  <c r="AD4811" i="1"/>
  <c r="AE4810" i="1"/>
  <c r="AD4810" i="1"/>
  <c r="AE4809" i="1"/>
  <c r="AD4809" i="1"/>
  <c r="AE4808" i="1"/>
  <c r="AD4808" i="1"/>
  <c r="AE4807" i="1"/>
  <c r="AD4807" i="1"/>
  <c r="AE4806" i="1"/>
  <c r="AD4806" i="1"/>
  <c r="AE4805" i="1"/>
  <c r="AD4805" i="1"/>
  <c r="AE4804" i="1"/>
  <c r="AD4804" i="1"/>
  <c r="AE4803" i="1"/>
  <c r="AD4803" i="1"/>
  <c r="AE4802" i="1"/>
  <c r="AD4802" i="1"/>
  <c r="AE4801" i="1"/>
  <c r="AD4801" i="1"/>
  <c r="AE4800" i="1"/>
  <c r="AD4800" i="1"/>
  <c r="AE4799" i="1"/>
  <c r="AD4799" i="1"/>
  <c r="AE4798" i="1"/>
  <c r="AD4798" i="1"/>
  <c r="AE4797" i="1"/>
  <c r="AD4797" i="1"/>
  <c r="AE4796" i="1"/>
  <c r="AD4796" i="1"/>
  <c r="AE4795" i="1"/>
  <c r="AD4795" i="1"/>
  <c r="AE4794" i="1"/>
  <c r="AD4794" i="1"/>
  <c r="AE4793" i="1"/>
  <c r="AD4793" i="1"/>
  <c r="AE4792" i="1"/>
  <c r="AD4792" i="1"/>
  <c r="AE4791" i="1"/>
  <c r="AD4791" i="1"/>
  <c r="AE4790" i="1"/>
  <c r="AD4790" i="1"/>
  <c r="AE4789" i="1"/>
  <c r="AD4789" i="1"/>
  <c r="AE4788" i="1"/>
  <c r="AD4788" i="1"/>
  <c r="AE4787" i="1"/>
  <c r="AD4787" i="1"/>
  <c r="AE4786" i="1"/>
  <c r="AD4786" i="1"/>
  <c r="AE4785" i="1"/>
  <c r="AD4785" i="1"/>
  <c r="AE4784" i="1"/>
  <c r="AD4784" i="1"/>
  <c r="AE4783" i="1"/>
  <c r="AD4783" i="1"/>
  <c r="AE4782" i="1"/>
  <c r="AD4782" i="1"/>
  <c r="AE4781" i="1"/>
  <c r="AD4781" i="1"/>
  <c r="AE4780" i="1"/>
  <c r="AD4780" i="1"/>
  <c r="AE4779" i="1"/>
  <c r="AD4779" i="1"/>
  <c r="AE4778" i="1"/>
  <c r="AD4778" i="1"/>
  <c r="AE4777" i="1"/>
  <c r="AD4777" i="1"/>
  <c r="AE4776" i="1"/>
  <c r="AD4776" i="1"/>
  <c r="AE4775" i="1"/>
  <c r="AD4775" i="1"/>
  <c r="AE4774" i="1"/>
  <c r="AD4774" i="1"/>
  <c r="AE4773" i="1"/>
  <c r="AD4773" i="1"/>
  <c r="AE4772" i="1"/>
  <c r="AD4772" i="1"/>
  <c r="AE4771" i="1"/>
  <c r="AD4771" i="1"/>
  <c r="AE4770" i="1"/>
  <c r="AD4770" i="1"/>
  <c r="AE4769" i="1"/>
  <c r="AD4769" i="1"/>
  <c r="AE4768" i="1"/>
  <c r="AD4768" i="1"/>
  <c r="AE4767" i="1"/>
  <c r="AD4767" i="1"/>
  <c r="AE4766" i="1"/>
  <c r="AD4766" i="1"/>
  <c r="AE4765" i="1"/>
  <c r="AD4765" i="1"/>
  <c r="AE4764" i="1"/>
  <c r="AD4764" i="1"/>
  <c r="AE4763" i="1"/>
  <c r="AD4763" i="1"/>
  <c r="AE4762" i="1"/>
  <c r="AD4762" i="1"/>
  <c r="AE4761" i="1"/>
  <c r="AD4761" i="1"/>
  <c r="AE4760" i="1"/>
  <c r="AD4760" i="1"/>
  <c r="AE4759" i="1"/>
  <c r="AD4759" i="1"/>
  <c r="AE4758" i="1"/>
  <c r="AD4758" i="1"/>
  <c r="AE4757" i="1"/>
  <c r="AD4757" i="1"/>
  <c r="AE4756" i="1"/>
  <c r="AD4756" i="1"/>
  <c r="AE4755" i="1"/>
  <c r="AD4755" i="1"/>
  <c r="AE4754" i="1"/>
  <c r="AD4754" i="1"/>
  <c r="AE4753" i="1"/>
  <c r="AD4753" i="1"/>
  <c r="AE4752" i="1"/>
  <c r="AD4752" i="1"/>
  <c r="AE4751" i="1"/>
  <c r="AD4751" i="1"/>
  <c r="AE4750" i="1"/>
  <c r="AD4750" i="1"/>
  <c r="AE4749" i="1"/>
  <c r="AD4749" i="1"/>
  <c r="AE4748" i="1"/>
  <c r="AD4748" i="1"/>
  <c r="AE4747" i="1"/>
  <c r="AD4747" i="1"/>
  <c r="AE4746" i="1"/>
  <c r="AD4746" i="1"/>
  <c r="AE4745" i="1"/>
  <c r="AD4745" i="1"/>
  <c r="AE4744" i="1"/>
  <c r="AD4744" i="1"/>
  <c r="AE4743" i="1"/>
  <c r="AD4743" i="1"/>
  <c r="AE4742" i="1"/>
  <c r="AD4742" i="1"/>
  <c r="AE4741" i="1"/>
  <c r="AD4741" i="1"/>
  <c r="AE4740" i="1"/>
  <c r="AD4740" i="1"/>
  <c r="AE4739" i="1"/>
  <c r="AD4739" i="1"/>
  <c r="AE4738" i="1"/>
  <c r="AD4738" i="1"/>
  <c r="AE4737" i="1"/>
  <c r="AD4737" i="1"/>
  <c r="AE4736" i="1"/>
  <c r="AD4736" i="1"/>
  <c r="AE4735" i="1"/>
  <c r="AD4735" i="1"/>
  <c r="AE4734" i="1"/>
  <c r="AD4734" i="1"/>
  <c r="AE4733" i="1"/>
  <c r="AD4733" i="1"/>
  <c r="AE4732" i="1"/>
  <c r="AD4732" i="1"/>
  <c r="AE4731" i="1"/>
  <c r="AD4731" i="1"/>
  <c r="AE4730" i="1"/>
  <c r="AD4730" i="1"/>
  <c r="AE4729" i="1"/>
  <c r="AD4729" i="1"/>
  <c r="AE4728" i="1"/>
  <c r="AD4728" i="1"/>
  <c r="AE4727" i="1"/>
  <c r="AD4727" i="1"/>
  <c r="AE4726" i="1"/>
  <c r="AD4726" i="1"/>
  <c r="AE4725" i="1"/>
  <c r="AD4725" i="1"/>
  <c r="AE4724" i="1"/>
  <c r="AD4724" i="1"/>
  <c r="AE4723" i="1"/>
  <c r="AD4723" i="1"/>
  <c r="AE4722" i="1"/>
  <c r="AD4722" i="1"/>
  <c r="AE4721" i="1"/>
  <c r="AD4721" i="1"/>
  <c r="AE4720" i="1"/>
  <c r="AD4720" i="1"/>
  <c r="AE4719" i="1"/>
  <c r="AD4719" i="1"/>
  <c r="AE4718" i="1"/>
  <c r="AD4718" i="1"/>
  <c r="AE4717" i="1"/>
  <c r="AD4717" i="1"/>
  <c r="AE4716" i="1"/>
  <c r="AD4716" i="1"/>
  <c r="AE4715" i="1"/>
  <c r="AD4715" i="1"/>
  <c r="AE4714" i="1"/>
  <c r="AD4714" i="1"/>
  <c r="AE4713" i="1"/>
  <c r="AD4713" i="1"/>
  <c r="AE4712" i="1"/>
  <c r="AD4712" i="1"/>
  <c r="AE4711" i="1"/>
  <c r="AD4711" i="1"/>
  <c r="AE4710" i="1"/>
  <c r="AD4710" i="1"/>
  <c r="AE4709" i="1"/>
  <c r="AD4709" i="1"/>
  <c r="AE4708" i="1"/>
  <c r="AD4708" i="1"/>
  <c r="AE4707" i="1"/>
  <c r="AD4707" i="1"/>
  <c r="AE4706" i="1"/>
  <c r="AD4706" i="1"/>
  <c r="AE4705" i="1"/>
  <c r="AD4705" i="1"/>
  <c r="AE4704" i="1"/>
  <c r="AD4704" i="1"/>
  <c r="AE4703" i="1"/>
  <c r="AD4703" i="1"/>
  <c r="AE4702" i="1"/>
  <c r="AD4702" i="1"/>
  <c r="AE4701" i="1"/>
  <c r="AD4701" i="1"/>
  <c r="AE4700" i="1"/>
  <c r="AD4700" i="1"/>
  <c r="AE4699" i="1"/>
  <c r="AD4699" i="1"/>
  <c r="AE4698" i="1"/>
  <c r="AD4698" i="1"/>
  <c r="AE4697" i="1"/>
  <c r="AD4697" i="1"/>
  <c r="AE4696" i="1"/>
  <c r="AD4696" i="1"/>
  <c r="AE4695" i="1"/>
  <c r="AD4695" i="1"/>
  <c r="AE4694" i="1"/>
  <c r="AD4694" i="1"/>
  <c r="AE4693" i="1"/>
  <c r="AD4693" i="1"/>
  <c r="AE4692" i="1"/>
  <c r="AD4692" i="1"/>
  <c r="AE4691" i="1"/>
  <c r="AD4691" i="1"/>
  <c r="AE4690" i="1"/>
  <c r="AD4690" i="1"/>
  <c r="AE4689" i="1"/>
  <c r="AD4689" i="1"/>
  <c r="AE4688" i="1"/>
  <c r="AD4688" i="1"/>
  <c r="AE4687" i="1"/>
  <c r="AD4687" i="1"/>
  <c r="AE4686" i="1"/>
  <c r="AD4686" i="1"/>
  <c r="AE4685" i="1"/>
  <c r="AD4685" i="1"/>
  <c r="AE4684" i="1"/>
  <c r="AD4684" i="1"/>
  <c r="AE4683" i="1"/>
  <c r="AD4683" i="1"/>
  <c r="AE4682" i="1"/>
  <c r="AD4682" i="1"/>
  <c r="AE4681" i="1"/>
  <c r="AD4681" i="1"/>
  <c r="AE4680" i="1"/>
  <c r="AD4680" i="1"/>
  <c r="AE4679" i="1"/>
  <c r="AD4679" i="1"/>
  <c r="AE4678" i="1"/>
  <c r="AD4678" i="1"/>
  <c r="AE4677" i="1"/>
  <c r="AD4677" i="1"/>
  <c r="AE4676" i="1"/>
  <c r="AD4676" i="1"/>
  <c r="AE4675" i="1"/>
  <c r="AD4675" i="1"/>
  <c r="AE4674" i="1"/>
  <c r="AD4674" i="1"/>
  <c r="AE4673" i="1"/>
  <c r="AD4673" i="1"/>
  <c r="AE4672" i="1"/>
  <c r="AD4672" i="1"/>
  <c r="AE4671" i="1"/>
  <c r="AD4671" i="1"/>
  <c r="AE4670" i="1"/>
  <c r="AD4670" i="1"/>
  <c r="AE4669" i="1"/>
  <c r="AD4669" i="1"/>
  <c r="AE4668" i="1"/>
  <c r="AD4668" i="1"/>
  <c r="AE4667" i="1"/>
  <c r="AD4667" i="1"/>
  <c r="AE4666" i="1"/>
  <c r="AD4666" i="1"/>
  <c r="AE4665" i="1"/>
  <c r="AD4665" i="1"/>
  <c r="AE4664" i="1"/>
  <c r="AD4664" i="1"/>
  <c r="AE4663" i="1"/>
  <c r="AD4663" i="1"/>
  <c r="AE4662" i="1"/>
  <c r="AD4662" i="1"/>
  <c r="AE4661" i="1"/>
  <c r="AD4661" i="1"/>
  <c r="AE4660" i="1"/>
  <c r="AD4660" i="1"/>
  <c r="AE4659" i="1"/>
  <c r="AD4659" i="1"/>
  <c r="AE4658" i="1"/>
  <c r="AD4658" i="1"/>
  <c r="AE4657" i="1"/>
  <c r="AD4657" i="1"/>
  <c r="AE4656" i="1"/>
  <c r="AD4656" i="1"/>
  <c r="AE4655" i="1"/>
  <c r="AD4655" i="1"/>
  <c r="AE4654" i="1"/>
  <c r="AD4654" i="1"/>
  <c r="AE4653" i="1"/>
  <c r="AD4653" i="1"/>
  <c r="AE4652" i="1"/>
  <c r="AD4652" i="1"/>
  <c r="AE4651" i="1"/>
  <c r="AD4651" i="1"/>
  <c r="AE4650" i="1"/>
  <c r="AD4650" i="1"/>
  <c r="AE4649" i="1"/>
  <c r="AD4649" i="1"/>
  <c r="AE4648" i="1"/>
  <c r="AD4648" i="1"/>
  <c r="AE4647" i="1"/>
  <c r="AD4647" i="1"/>
  <c r="AE4646" i="1"/>
  <c r="AD4646" i="1"/>
  <c r="AE4645" i="1"/>
  <c r="AD4645" i="1"/>
  <c r="AE4644" i="1"/>
  <c r="AD4644" i="1"/>
  <c r="AE4643" i="1"/>
  <c r="AD4643" i="1"/>
  <c r="AE4642" i="1"/>
  <c r="AD4642" i="1"/>
  <c r="AE4641" i="1"/>
  <c r="AD4641" i="1"/>
  <c r="AE4640" i="1"/>
  <c r="AD4640" i="1"/>
  <c r="AE4639" i="1"/>
  <c r="AD4639" i="1"/>
  <c r="AE4638" i="1"/>
  <c r="AD4638" i="1"/>
  <c r="AE4637" i="1"/>
  <c r="AD4637" i="1"/>
  <c r="AE4636" i="1"/>
  <c r="AD4636" i="1"/>
  <c r="AE4635" i="1"/>
  <c r="AD4635" i="1"/>
  <c r="AE4634" i="1"/>
  <c r="AD4634" i="1"/>
  <c r="AE4633" i="1"/>
  <c r="AD4633" i="1"/>
  <c r="AE4632" i="1"/>
  <c r="AD4632" i="1"/>
  <c r="AE4631" i="1"/>
  <c r="AD4631" i="1"/>
  <c r="AE4630" i="1"/>
  <c r="AD4630" i="1"/>
  <c r="AE4629" i="1"/>
  <c r="AD4629" i="1"/>
  <c r="AE4628" i="1"/>
  <c r="AD4628" i="1"/>
  <c r="AE4627" i="1"/>
  <c r="AD4627" i="1"/>
  <c r="AE4626" i="1"/>
  <c r="AD4626" i="1"/>
  <c r="AE4625" i="1"/>
  <c r="AD4625" i="1"/>
  <c r="AE4624" i="1"/>
  <c r="AD4624" i="1"/>
  <c r="AE4623" i="1"/>
  <c r="AD4623" i="1"/>
  <c r="AE4622" i="1"/>
  <c r="AD4622" i="1"/>
  <c r="AE4621" i="1"/>
  <c r="AD4621" i="1"/>
  <c r="AE4620" i="1"/>
  <c r="AD4620" i="1"/>
  <c r="AE4619" i="1"/>
  <c r="AD4619" i="1"/>
  <c r="AE4618" i="1"/>
  <c r="AD4618" i="1"/>
  <c r="AE4617" i="1"/>
  <c r="AD4617" i="1"/>
  <c r="AE4616" i="1"/>
  <c r="AD4616" i="1"/>
  <c r="AE4615" i="1"/>
  <c r="AD4615" i="1"/>
  <c r="AE4614" i="1"/>
  <c r="AD4614" i="1"/>
  <c r="AE4613" i="1"/>
  <c r="AD4613" i="1"/>
  <c r="AE4612" i="1"/>
  <c r="AD4612" i="1"/>
  <c r="AE4611" i="1"/>
  <c r="AD4611" i="1"/>
  <c r="AE4610" i="1"/>
  <c r="AD4610" i="1"/>
  <c r="AE4609" i="1"/>
  <c r="AD4609" i="1"/>
  <c r="AE4608" i="1"/>
  <c r="AD4608" i="1"/>
  <c r="AE4607" i="1"/>
  <c r="AD4607" i="1"/>
  <c r="AE4606" i="1"/>
  <c r="AD4606" i="1"/>
  <c r="AE4605" i="1"/>
  <c r="AD4605" i="1"/>
  <c r="AE4604" i="1"/>
  <c r="AD4604" i="1"/>
  <c r="AE4603" i="1"/>
  <c r="AD4603" i="1"/>
  <c r="AE4602" i="1"/>
  <c r="AD4602" i="1"/>
  <c r="AE4601" i="1"/>
  <c r="AD4601" i="1"/>
  <c r="AE4600" i="1"/>
  <c r="AD4600" i="1"/>
  <c r="AE4599" i="1"/>
  <c r="AD4599" i="1"/>
  <c r="AE4598" i="1"/>
  <c r="AD4598" i="1"/>
  <c r="AE4597" i="1"/>
  <c r="AD4597" i="1"/>
  <c r="AE4596" i="1"/>
  <c r="AD4596" i="1"/>
  <c r="AE4595" i="1"/>
  <c r="AD4595" i="1"/>
  <c r="AE4594" i="1"/>
  <c r="AD4594" i="1"/>
  <c r="AE4593" i="1"/>
  <c r="AD4593" i="1"/>
  <c r="AE4592" i="1"/>
  <c r="AD4592" i="1"/>
  <c r="AE4591" i="1"/>
  <c r="AD4591" i="1"/>
  <c r="AE4590" i="1"/>
  <c r="AD4590" i="1"/>
  <c r="AE4589" i="1"/>
  <c r="AD4589" i="1"/>
  <c r="AE4588" i="1"/>
  <c r="AD4588" i="1"/>
  <c r="AE4587" i="1"/>
  <c r="AD4587" i="1"/>
  <c r="AE4586" i="1"/>
  <c r="AD4586" i="1"/>
  <c r="AE4585" i="1"/>
  <c r="AD4585" i="1"/>
  <c r="AE4584" i="1"/>
  <c r="AD4584" i="1"/>
  <c r="AE4583" i="1"/>
  <c r="AD4583" i="1"/>
  <c r="AE4582" i="1"/>
  <c r="AD4582" i="1"/>
  <c r="AE4581" i="1"/>
  <c r="AD4581" i="1"/>
  <c r="AE4580" i="1"/>
  <c r="AD4580" i="1"/>
  <c r="AE4579" i="1"/>
  <c r="AD4579" i="1"/>
  <c r="AE4578" i="1"/>
  <c r="AD4578" i="1"/>
  <c r="AE4577" i="1"/>
  <c r="AD4577" i="1"/>
  <c r="AE4576" i="1"/>
  <c r="AD4576" i="1"/>
  <c r="AE4575" i="1"/>
  <c r="AD4575" i="1"/>
  <c r="AE4574" i="1"/>
  <c r="AD4574" i="1"/>
  <c r="AE4573" i="1"/>
  <c r="AD4573" i="1"/>
  <c r="AE4572" i="1"/>
  <c r="AD4572" i="1"/>
  <c r="AE4571" i="1"/>
  <c r="AD4571" i="1"/>
  <c r="AE4570" i="1"/>
  <c r="AD4570" i="1"/>
  <c r="AE4569" i="1"/>
  <c r="AD4569" i="1"/>
  <c r="AE4568" i="1"/>
  <c r="AD4568" i="1"/>
  <c r="AE4567" i="1"/>
  <c r="AD4567" i="1"/>
  <c r="AE4566" i="1"/>
  <c r="AD4566" i="1"/>
  <c r="AE4565" i="1"/>
  <c r="AD4565" i="1"/>
  <c r="AE4564" i="1"/>
  <c r="AD4564" i="1"/>
  <c r="AE4563" i="1"/>
  <c r="AD4563" i="1"/>
  <c r="AE4562" i="1"/>
  <c r="AD4562" i="1"/>
  <c r="AE4561" i="1"/>
  <c r="AD4561" i="1"/>
  <c r="AE4560" i="1"/>
  <c r="AD4560" i="1"/>
  <c r="AE4559" i="1"/>
  <c r="AD4559" i="1"/>
  <c r="AE4558" i="1"/>
  <c r="AD4558" i="1"/>
  <c r="AE4557" i="1"/>
  <c r="AD4557" i="1"/>
  <c r="AE4556" i="1"/>
  <c r="AD4556" i="1"/>
  <c r="AE4555" i="1"/>
  <c r="AD4555" i="1"/>
  <c r="AE4554" i="1"/>
  <c r="AD4554" i="1"/>
  <c r="AE4553" i="1"/>
  <c r="AD4553" i="1"/>
  <c r="AE4552" i="1"/>
  <c r="AD4552" i="1"/>
  <c r="AE4551" i="1"/>
  <c r="AD4551" i="1"/>
  <c r="AE4550" i="1"/>
  <c r="AD4550" i="1"/>
  <c r="AE4549" i="1"/>
  <c r="AD4549" i="1"/>
  <c r="AE4548" i="1"/>
  <c r="AD4548" i="1"/>
  <c r="AE4547" i="1"/>
  <c r="AD4547" i="1"/>
  <c r="AE4546" i="1"/>
  <c r="AD4546" i="1"/>
  <c r="AE4545" i="1"/>
  <c r="AD4545" i="1"/>
  <c r="AE4544" i="1"/>
  <c r="AD4544" i="1"/>
  <c r="AE4543" i="1"/>
  <c r="AD4543" i="1"/>
  <c r="AE4542" i="1"/>
  <c r="AD4542" i="1"/>
  <c r="AE4541" i="1"/>
  <c r="AD4541" i="1"/>
  <c r="AE4540" i="1"/>
  <c r="AD4540" i="1"/>
  <c r="AE4539" i="1"/>
  <c r="AD4539" i="1"/>
  <c r="AE4538" i="1"/>
  <c r="AD4538" i="1"/>
  <c r="AE4537" i="1"/>
  <c r="AD4537" i="1"/>
  <c r="AE4536" i="1"/>
  <c r="AD4536" i="1"/>
  <c r="AE4535" i="1"/>
  <c r="AD4535" i="1"/>
  <c r="AE4534" i="1"/>
  <c r="AD4534" i="1"/>
  <c r="AE4533" i="1"/>
  <c r="AD4533" i="1"/>
  <c r="AE4532" i="1"/>
  <c r="AD4532" i="1"/>
  <c r="AE4531" i="1"/>
  <c r="AD4531" i="1"/>
  <c r="AE4530" i="1"/>
  <c r="AD4530" i="1"/>
  <c r="AE4529" i="1"/>
  <c r="AD4529" i="1"/>
  <c r="AE4528" i="1"/>
  <c r="AD4528" i="1"/>
  <c r="AE4527" i="1"/>
  <c r="AD4527" i="1"/>
  <c r="AE4526" i="1"/>
  <c r="AD4526" i="1"/>
  <c r="AE4525" i="1"/>
  <c r="AD4525" i="1"/>
  <c r="AE4524" i="1"/>
  <c r="AD4524" i="1"/>
  <c r="AE4523" i="1"/>
  <c r="AD4523" i="1"/>
  <c r="AE4522" i="1"/>
  <c r="AD4522" i="1"/>
  <c r="AE4521" i="1"/>
  <c r="AD4521" i="1"/>
  <c r="AE4520" i="1"/>
  <c r="AD4520" i="1"/>
  <c r="AE4519" i="1"/>
  <c r="AD4519" i="1"/>
  <c r="AE4518" i="1"/>
  <c r="AD4518" i="1"/>
  <c r="AE4517" i="1"/>
  <c r="AD4517" i="1"/>
  <c r="AE4516" i="1"/>
  <c r="AD4516" i="1"/>
  <c r="AE4515" i="1"/>
  <c r="AD4515" i="1"/>
  <c r="AE4514" i="1"/>
  <c r="AD4514" i="1"/>
  <c r="AE4513" i="1"/>
  <c r="AD4513" i="1"/>
  <c r="AE4512" i="1"/>
  <c r="AD4512" i="1"/>
  <c r="AE4511" i="1"/>
  <c r="AD4511" i="1"/>
  <c r="AE4510" i="1"/>
  <c r="AD4510" i="1"/>
  <c r="AE4509" i="1"/>
  <c r="AD4509" i="1"/>
  <c r="AE4508" i="1"/>
  <c r="AD4508" i="1"/>
  <c r="AE4507" i="1"/>
  <c r="AD4507" i="1"/>
  <c r="AE4506" i="1"/>
  <c r="AD4506" i="1"/>
  <c r="AE4505" i="1"/>
  <c r="AD4505" i="1"/>
  <c r="AE4504" i="1"/>
  <c r="AD4504" i="1"/>
  <c r="AE4503" i="1"/>
  <c r="AD4503" i="1"/>
  <c r="AE4502" i="1"/>
  <c r="AD4502" i="1"/>
  <c r="AE4501" i="1"/>
  <c r="AD4501" i="1"/>
  <c r="AE4500" i="1"/>
  <c r="AD4500" i="1"/>
  <c r="AE4499" i="1"/>
  <c r="AD4499" i="1"/>
  <c r="AE4498" i="1"/>
  <c r="AD4498" i="1"/>
  <c r="AE4497" i="1"/>
  <c r="AD4497" i="1"/>
  <c r="AE4496" i="1"/>
  <c r="AD4496" i="1"/>
  <c r="AE4495" i="1"/>
  <c r="AD4495" i="1"/>
  <c r="AE4494" i="1"/>
  <c r="AD4494" i="1"/>
  <c r="AE4493" i="1"/>
  <c r="AD4493" i="1"/>
  <c r="AE4492" i="1"/>
  <c r="AD4492" i="1"/>
  <c r="AE4491" i="1"/>
  <c r="AD4491" i="1"/>
  <c r="AE4490" i="1"/>
  <c r="AD4490" i="1"/>
  <c r="AE4489" i="1"/>
  <c r="AD4489" i="1"/>
  <c r="AE4488" i="1"/>
  <c r="AD4488" i="1"/>
  <c r="AE4487" i="1"/>
  <c r="AD4487" i="1"/>
  <c r="AE4486" i="1"/>
  <c r="AD4486" i="1"/>
  <c r="AE4485" i="1"/>
  <c r="AD4485" i="1"/>
  <c r="AE4484" i="1"/>
  <c r="AD4484" i="1"/>
  <c r="AE4483" i="1"/>
  <c r="AD4483" i="1"/>
  <c r="AE4482" i="1"/>
  <c r="AD4482" i="1"/>
  <c r="AE4481" i="1"/>
  <c r="AD4481" i="1"/>
  <c r="AE4480" i="1"/>
  <c r="AD4480" i="1"/>
  <c r="AE4479" i="1"/>
  <c r="AD4479" i="1"/>
  <c r="AE4478" i="1"/>
  <c r="AD4478" i="1"/>
  <c r="AE4477" i="1"/>
  <c r="AD4477" i="1"/>
  <c r="AE4476" i="1"/>
  <c r="AD4476" i="1"/>
  <c r="AE4475" i="1"/>
  <c r="AD4475" i="1"/>
  <c r="AE4474" i="1"/>
  <c r="AD4474" i="1"/>
  <c r="AE4473" i="1"/>
  <c r="AD4473" i="1"/>
  <c r="AE4472" i="1"/>
  <c r="AD4472" i="1"/>
  <c r="AE4471" i="1"/>
  <c r="AD4471" i="1"/>
  <c r="AE4470" i="1"/>
  <c r="AD4470" i="1"/>
  <c r="AE4469" i="1"/>
  <c r="AD4469" i="1"/>
  <c r="AE4468" i="1"/>
  <c r="AD4468" i="1"/>
  <c r="AE4467" i="1"/>
  <c r="AD4467" i="1"/>
  <c r="AE4466" i="1"/>
  <c r="AD4466" i="1"/>
  <c r="AE4465" i="1"/>
  <c r="AD4465" i="1"/>
  <c r="AE4464" i="1"/>
  <c r="AD4464" i="1"/>
  <c r="AE4463" i="1"/>
  <c r="AD4463" i="1"/>
  <c r="AE4462" i="1"/>
  <c r="AD4462" i="1"/>
  <c r="AE4461" i="1"/>
  <c r="AD4461" i="1"/>
  <c r="AE4460" i="1"/>
  <c r="AD4460" i="1"/>
  <c r="AE4459" i="1"/>
  <c r="AD4459" i="1"/>
  <c r="AE4458" i="1"/>
  <c r="AD4458" i="1"/>
  <c r="AE4457" i="1"/>
  <c r="AD4457" i="1"/>
  <c r="AE4456" i="1"/>
  <c r="AD4456" i="1"/>
  <c r="AE4455" i="1"/>
  <c r="AD4455" i="1"/>
  <c r="AE4454" i="1"/>
  <c r="AD4454" i="1"/>
  <c r="AE4453" i="1"/>
  <c r="AD4453" i="1"/>
  <c r="AE4452" i="1"/>
  <c r="AD4452" i="1"/>
  <c r="AE4451" i="1"/>
  <c r="AD4451" i="1"/>
  <c r="AE4450" i="1"/>
  <c r="AD4450" i="1"/>
  <c r="AE4449" i="1"/>
  <c r="AD4449" i="1"/>
  <c r="AE4448" i="1"/>
  <c r="AD4448" i="1"/>
  <c r="AE4447" i="1"/>
  <c r="AD4447" i="1"/>
  <c r="AE4446" i="1"/>
  <c r="AD4446" i="1"/>
  <c r="AE4445" i="1"/>
  <c r="AD4445" i="1"/>
  <c r="AE4444" i="1"/>
  <c r="AD4444" i="1"/>
  <c r="AE4443" i="1"/>
  <c r="AD4443" i="1"/>
  <c r="AE4442" i="1"/>
  <c r="AD4442" i="1"/>
  <c r="AE4441" i="1"/>
  <c r="AD4441" i="1"/>
  <c r="AE4440" i="1"/>
  <c r="AD4440" i="1"/>
  <c r="AE4439" i="1"/>
  <c r="AD4439" i="1"/>
  <c r="AE4438" i="1"/>
  <c r="AD4438" i="1"/>
  <c r="AE4437" i="1"/>
  <c r="AD4437" i="1"/>
  <c r="AE4436" i="1"/>
  <c r="AD4436" i="1"/>
  <c r="AE4435" i="1"/>
  <c r="AD4435" i="1"/>
  <c r="AE4434" i="1"/>
  <c r="AD4434" i="1"/>
  <c r="AE4433" i="1"/>
  <c r="AD4433" i="1"/>
  <c r="AE4432" i="1"/>
  <c r="AD4432" i="1"/>
  <c r="AE4431" i="1"/>
  <c r="AD4431" i="1"/>
  <c r="AE4430" i="1"/>
  <c r="AD4430" i="1"/>
  <c r="AE4429" i="1"/>
  <c r="AD4429" i="1"/>
  <c r="AE4428" i="1"/>
  <c r="AD4428" i="1"/>
  <c r="AE4427" i="1"/>
  <c r="AD4427" i="1"/>
  <c r="AE4426" i="1"/>
  <c r="AD4426" i="1"/>
  <c r="AE4425" i="1"/>
  <c r="AD4425" i="1"/>
  <c r="AE4424" i="1"/>
  <c r="AD4424" i="1"/>
  <c r="AE4423" i="1"/>
  <c r="AD4423" i="1"/>
  <c r="AE4422" i="1"/>
  <c r="AD4422" i="1"/>
  <c r="AE4421" i="1"/>
  <c r="AD4421" i="1"/>
  <c r="AE4420" i="1"/>
  <c r="AD4420" i="1"/>
  <c r="AE4419" i="1"/>
  <c r="AD4419" i="1"/>
  <c r="AE4418" i="1"/>
  <c r="AD4418" i="1"/>
  <c r="AE4417" i="1"/>
  <c r="AD4417" i="1"/>
  <c r="AE4416" i="1"/>
  <c r="AD4416" i="1"/>
  <c r="AE4415" i="1"/>
  <c r="AD4415" i="1"/>
  <c r="AE4414" i="1"/>
  <c r="AD4414" i="1"/>
  <c r="AE4413" i="1"/>
  <c r="AD4413" i="1"/>
  <c r="AE4412" i="1"/>
  <c r="AD4412" i="1"/>
  <c r="AE4411" i="1"/>
  <c r="AD4411" i="1"/>
  <c r="AE4410" i="1"/>
  <c r="AD4410" i="1"/>
  <c r="AE4409" i="1"/>
  <c r="AD4409" i="1"/>
  <c r="AE4408" i="1"/>
  <c r="AD4408" i="1"/>
  <c r="AE4407" i="1"/>
  <c r="AD4407" i="1"/>
  <c r="AE4406" i="1"/>
  <c r="AD4406" i="1"/>
  <c r="AE4405" i="1"/>
  <c r="AD4405" i="1"/>
  <c r="AE4404" i="1"/>
  <c r="AD4404" i="1"/>
  <c r="AE4403" i="1"/>
  <c r="AD4403" i="1"/>
  <c r="AE4402" i="1"/>
  <c r="AD4402" i="1"/>
  <c r="AE4401" i="1"/>
  <c r="AD4401" i="1"/>
  <c r="AE4400" i="1"/>
  <c r="AD4400" i="1"/>
  <c r="AE4399" i="1"/>
  <c r="AD4399" i="1"/>
  <c r="AE4398" i="1"/>
  <c r="AD4398" i="1"/>
  <c r="AE4397" i="1"/>
  <c r="AD4397" i="1"/>
  <c r="AE4396" i="1"/>
  <c r="AD4396" i="1"/>
  <c r="AE4395" i="1"/>
  <c r="AD4395" i="1"/>
  <c r="AE4394" i="1"/>
  <c r="AD4394" i="1"/>
  <c r="AE4393" i="1"/>
  <c r="AD4393" i="1"/>
  <c r="AE4392" i="1"/>
  <c r="AD4392" i="1"/>
  <c r="AE4391" i="1"/>
  <c r="AD4391" i="1"/>
  <c r="AE4390" i="1"/>
  <c r="AD4390" i="1"/>
  <c r="AE4389" i="1"/>
  <c r="AD4389" i="1"/>
  <c r="AE4388" i="1"/>
  <c r="AD4388" i="1"/>
  <c r="AE4387" i="1"/>
  <c r="AD4387" i="1"/>
  <c r="AE4386" i="1"/>
  <c r="AD4386" i="1"/>
  <c r="AE4385" i="1"/>
  <c r="AD4385" i="1"/>
  <c r="AE4384" i="1"/>
  <c r="AD4384" i="1"/>
  <c r="AE4383" i="1"/>
  <c r="AD4383" i="1"/>
  <c r="AE4382" i="1"/>
  <c r="AD4382" i="1"/>
  <c r="AE4381" i="1"/>
  <c r="AD4381" i="1"/>
  <c r="AE4380" i="1"/>
  <c r="AD4380" i="1"/>
  <c r="AE4379" i="1"/>
  <c r="AD4379" i="1"/>
  <c r="AE4378" i="1"/>
  <c r="AD4378" i="1"/>
  <c r="AE4377" i="1"/>
  <c r="AD4377" i="1"/>
  <c r="AE4376" i="1"/>
  <c r="AD4376" i="1"/>
  <c r="AE4375" i="1"/>
  <c r="AD4375" i="1"/>
  <c r="AE4374" i="1"/>
  <c r="AD4374" i="1"/>
  <c r="AE4373" i="1"/>
  <c r="AD4373" i="1"/>
  <c r="AE4372" i="1"/>
  <c r="AD4372" i="1"/>
  <c r="AE4371" i="1"/>
  <c r="AD4371" i="1"/>
  <c r="AE4370" i="1"/>
  <c r="AD4370" i="1"/>
  <c r="AE4369" i="1"/>
  <c r="AD4369" i="1"/>
  <c r="AE4368" i="1"/>
  <c r="AD4368" i="1"/>
  <c r="AE4367" i="1"/>
  <c r="AD4367" i="1"/>
  <c r="AE4366" i="1"/>
  <c r="AD4366" i="1"/>
  <c r="AE4365" i="1"/>
  <c r="AD4365" i="1"/>
  <c r="AE4364" i="1"/>
  <c r="AD4364" i="1"/>
  <c r="AE4363" i="1"/>
  <c r="AD4363" i="1"/>
  <c r="AE4362" i="1"/>
  <c r="AD4362" i="1"/>
  <c r="AE4361" i="1"/>
  <c r="AD4361" i="1"/>
  <c r="AE4360" i="1"/>
  <c r="AD4360" i="1"/>
  <c r="AE4359" i="1"/>
  <c r="AD4359" i="1"/>
  <c r="AE4358" i="1"/>
  <c r="AD4358" i="1"/>
  <c r="AE4357" i="1"/>
  <c r="AD4357" i="1"/>
  <c r="AE4356" i="1"/>
  <c r="AD4356" i="1"/>
  <c r="AE4355" i="1"/>
  <c r="AD4355" i="1"/>
  <c r="AE4354" i="1"/>
  <c r="AD4354" i="1"/>
  <c r="AE4353" i="1"/>
  <c r="AD4353" i="1"/>
  <c r="AE4352" i="1"/>
  <c r="AD4352" i="1"/>
  <c r="AE4351" i="1"/>
  <c r="AD4351" i="1"/>
  <c r="AE4350" i="1"/>
  <c r="AD4350" i="1"/>
  <c r="AE4349" i="1"/>
  <c r="AD4349" i="1"/>
  <c r="AE4348" i="1"/>
  <c r="AD4348" i="1"/>
  <c r="AE4347" i="1"/>
  <c r="AD4347" i="1"/>
  <c r="AE4346" i="1"/>
  <c r="AD4346" i="1"/>
  <c r="AE4345" i="1"/>
  <c r="AD4345" i="1"/>
  <c r="AE4344" i="1"/>
  <c r="AD4344" i="1"/>
  <c r="AE4343" i="1"/>
  <c r="AD4343" i="1"/>
  <c r="AE4342" i="1"/>
  <c r="AD4342" i="1"/>
  <c r="AE4341" i="1"/>
  <c r="AD4341" i="1"/>
  <c r="AE4340" i="1"/>
  <c r="AD4340" i="1"/>
  <c r="AE4339" i="1"/>
  <c r="AD4339" i="1"/>
  <c r="AE4338" i="1"/>
  <c r="AD4338" i="1"/>
  <c r="AE4337" i="1"/>
  <c r="AD4337" i="1"/>
  <c r="AE4336" i="1"/>
  <c r="AD4336" i="1"/>
  <c r="AE4335" i="1"/>
  <c r="AD4335" i="1"/>
  <c r="AE4334" i="1"/>
  <c r="AD4334" i="1"/>
  <c r="AE4333" i="1"/>
  <c r="AD4333" i="1"/>
  <c r="AE4332" i="1"/>
  <c r="AD4332" i="1"/>
  <c r="AE4331" i="1"/>
  <c r="AD4331" i="1"/>
  <c r="AE4330" i="1"/>
  <c r="AD4330" i="1"/>
  <c r="AE4329" i="1"/>
  <c r="AD4329" i="1"/>
  <c r="AE4328" i="1"/>
  <c r="AD4328" i="1"/>
  <c r="AE4327" i="1"/>
  <c r="AD4327" i="1"/>
  <c r="AE4326" i="1"/>
  <c r="AD4326" i="1"/>
  <c r="AE4325" i="1"/>
  <c r="AD4325" i="1"/>
  <c r="AE4324" i="1"/>
  <c r="AD4324" i="1"/>
  <c r="AE4323" i="1"/>
  <c r="AD4323" i="1"/>
  <c r="AE4322" i="1"/>
  <c r="AD4322" i="1"/>
  <c r="AE4321" i="1"/>
  <c r="AD4321" i="1"/>
  <c r="AE4320" i="1"/>
  <c r="AD4320" i="1"/>
  <c r="AE4319" i="1"/>
  <c r="AD4319" i="1"/>
  <c r="AE4318" i="1"/>
  <c r="AD4318" i="1"/>
  <c r="AE4317" i="1"/>
  <c r="AD4317" i="1"/>
  <c r="AE4316" i="1"/>
  <c r="AD4316" i="1"/>
  <c r="AE4315" i="1"/>
  <c r="AD4315" i="1"/>
  <c r="AE4314" i="1"/>
  <c r="AD4314" i="1"/>
  <c r="AE4313" i="1"/>
  <c r="AD4313" i="1"/>
  <c r="AE4312" i="1"/>
  <c r="AD4312" i="1"/>
  <c r="AE4311" i="1"/>
  <c r="AD4311" i="1"/>
  <c r="AE4310" i="1"/>
  <c r="AD4310" i="1"/>
  <c r="AE4309" i="1"/>
  <c r="AD4309" i="1"/>
  <c r="AE4308" i="1"/>
  <c r="AD4308" i="1"/>
  <c r="AE4307" i="1"/>
  <c r="AD4307" i="1"/>
  <c r="AE4306" i="1"/>
  <c r="AD4306" i="1"/>
  <c r="AE4305" i="1"/>
  <c r="AD4305" i="1"/>
  <c r="AE4304" i="1"/>
  <c r="AD4304" i="1"/>
  <c r="AE4303" i="1"/>
  <c r="AD4303" i="1"/>
  <c r="AE4302" i="1"/>
  <c r="AD4302" i="1"/>
  <c r="AE4301" i="1"/>
  <c r="AD4301" i="1"/>
  <c r="AE4300" i="1"/>
  <c r="AD4300" i="1"/>
  <c r="AE4299" i="1"/>
  <c r="AD4299" i="1"/>
  <c r="AE4298" i="1"/>
  <c r="AD4298" i="1"/>
  <c r="AE4297" i="1"/>
  <c r="AD4297" i="1"/>
  <c r="AE4296" i="1"/>
  <c r="AD4296" i="1"/>
  <c r="AE4295" i="1"/>
  <c r="AD4295" i="1"/>
  <c r="AE4294" i="1"/>
  <c r="AD4294" i="1"/>
  <c r="AE4293" i="1"/>
  <c r="AD4293" i="1"/>
  <c r="AE4292" i="1"/>
  <c r="AD4292" i="1"/>
  <c r="AE4291" i="1"/>
  <c r="AD4291" i="1"/>
  <c r="AE4290" i="1"/>
  <c r="AD4290" i="1"/>
  <c r="AE4289" i="1"/>
  <c r="AD4289" i="1"/>
  <c r="AE4288" i="1"/>
  <c r="AD4288" i="1"/>
  <c r="AE4287" i="1"/>
  <c r="AD4287" i="1"/>
  <c r="AE4286" i="1"/>
  <c r="AD4286" i="1"/>
  <c r="AE4285" i="1"/>
  <c r="AD4285" i="1"/>
  <c r="AE4284" i="1"/>
  <c r="AD4284" i="1"/>
  <c r="AE4283" i="1"/>
  <c r="AD4283" i="1"/>
  <c r="AE4282" i="1"/>
  <c r="AD4282" i="1"/>
  <c r="AE4281" i="1"/>
  <c r="AD4281" i="1"/>
  <c r="AE4280" i="1"/>
  <c r="AD4280" i="1"/>
  <c r="AE4279" i="1"/>
  <c r="AD4279" i="1"/>
  <c r="AE4278" i="1"/>
  <c r="AD4278" i="1"/>
  <c r="AE4277" i="1"/>
  <c r="AD4277" i="1"/>
  <c r="AE4276" i="1"/>
  <c r="AD4276" i="1"/>
  <c r="AE4275" i="1"/>
  <c r="AD4275" i="1"/>
  <c r="AE4274" i="1"/>
  <c r="AD4274" i="1"/>
  <c r="AE4273" i="1"/>
  <c r="AD4273" i="1"/>
  <c r="AE4272" i="1"/>
  <c r="AD4272" i="1"/>
  <c r="AE4271" i="1"/>
  <c r="AD4271" i="1"/>
  <c r="AE4270" i="1"/>
  <c r="AD4270" i="1"/>
  <c r="AE4269" i="1"/>
  <c r="AD4269" i="1"/>
  <c r="AE4268" i="1"/>
  <c r="AD4268" i="1"/>
  <c r="AE4267" i="1"/>
  <c r="AD4267" i="1"/>
  <c r="AE4266" i="1"/>
  <c r="AD4266" i="1"/>
  <c r="AE4265" i="1"/>
  <c r="AD4265" i="1"/>
  <c r="AE4264" i="1"/>
  <c r="AD4264" i="1"/>
  <c r="AE4263" i="1"/>
  <c r="AD4263" i="1"/>
  <c r="AE4262" i="1"/>
  <c r="AD4262" i="1"/>
  <c r="AE4261" i="1"/>
  <c r="AD4261" i="1"/>
  <c r="AE4260" i="1"/>
  <c r="AD4260" i="1"/>
  <c r="AE4259" i="1"/>
  <c r="AD4259" i="1"/>
  <c r="AE4258" i="1"/>
  <c r="AD4258" i="1"/>
  <c r="AE4257" i="1"/>
  <c r="AD4257" i="1"/>
  <c r="AE4256" i="1"/>
  <c r="AD4256" i="1"/>
  <c r="AE4255" i="1"/>
  <c r="AD4255" i="1"/>
  <c r="AE4254" i="1"/>
  <c r="AD4254" i="1"/>
  <c r="AE4253" i="1"/>
  <c r="AD4253" i="1"/>
  <c r="AE4252" i="1"/>
  <c r="AD4252" i="1"/>
  <c r="AE4251" i="1"/>
  <c r="AD4251" i="1"/>
  <c r="AE4250" i="1"/>
  <c r="AD4250" i="1"/>
  <c r="AE4249" i="1"/>
  <c r="AD4249" i="1"/>
  <c r="AE4248" i="1"/>
  <c r="AD4248" i="1"/>
  <c r="AE4247" i="1"/>
  <c r="AD4247" i="1"/>
  <c r="AE4246" i="1"/>
  <c r="AD4246" i="1"/>
  <c r="AE4245" i="1"/>
  <c r="AD4245" i="1"/>
  <c r="AE4244" i="1"/>
  <c r="AD4244" i="1"/>
  <c r="AE4243" i="1"/>
  <c r="AD4243" i="1"/>
  <c r="AE4242" i="1"/>
  <c r="AD4242" i="1"/>
  <c r="AE4241" i="1"/>
  <c r="AD4241" i="1"/>
  <c r="AE4240" i="1"/>
  <c r="AD4240" i="1"/>
  <c r="AE4239" i="1"/>
  <c r="AD4239" i="1"/>
  <c r="AE4238" i="1"/>
  <c r="AD4238" i="1"/>
  <c r="AE4237" i="1"/>
  <c r="AD4237" i="1"/>
  <c r="AE4236" i="1"/>
  <c r="AD4236" i="1"/>
  <c r="AE4235" i="1"/>
  <c r="AD4235" i="1"/>
  <c r="AE4234" i="1"/>
  <c r="AD4234" i="1"/>
  <c r="AE4233" i="1"/>
  <c r="AD4233" i="1"/>
  <c r="AE4232" i="1"/>
  <c r="AD4232" i="1"/>
  <c r="AE4231" i="1"/>
  <c r="AD4231" i="1"/>
  <c r="AE4230" i="1"/>
  <c r="AD4230" i="1"/>
  <c r="AE4229" i="1"/>
  <c r="AD4229" i="1"/>
  <c r="AE4228" i="1"/>
  <c r="AD4228" i="1"/>
  <c r="AE4227" i="1"/>
  <c r="AD4227" i="1"/>
  <c r="AE4226" i="1"/>
  <c r="AD4226" i="1"/>
  <c r="AE4225" i="1"/>
  <c r="AD4225" i="1"/>
  <c r="AE4224" i="1"/>
  <c r="AD4224" i="1"/>
  <c r="AE4223" i="1"/>
  <c r="AD4223" i="1"/>
  <c r="AE4222" i="1"/>
  <c r="AD4222" i="1"/>
  <c r="AE4221" i="1"/>
  <c r="AD4221" i="1"/>
  <c r="AE4220" i="1"/>
  <c r="AD4220" i="1"/>
  <c r="AE4219" i="1"/>
  <c r="AD4219" i="1"/>
  <c r="AE4218" i="1"/>
  <c r="AD4218" i="1"/>
  <c r="AE4217" i="1"/>
  <c r="AD4217" i="1"/>
  <c r="AE4216" i="1"/>
  <c r="AD4216" i="1"/>
  <c r="AE4215" i="1"/>
  <c r="AD4215" i="1"/>
  <c r="AE4214" i="1"/>
  <c r="AD4214" i="1"/>
  <c r="AE4213" i="1"/>
  <c r="AD4213" i="1"/>
  <c r="AE4212" i="1"/>
  <c r="AD4212" i="1"/>
  <c r="AE4211" i="1"/>
  <c r="AD4211" i="1"/>
  <c r="AE4210" i="1"/>
  <c r="AD4210" i="1"/>
  <c r="AE4209" i="1"/>
  <c r="AD4209" i="1"/>
  <c r="AE4208" i="1"/>
  <c r="AD4208" i="1"/>
  <c r="AE4207" i="1"/>
  <c r="AD4207" i="1"/>
  <c r="AE4206" i="1"/>
  <c r="AD4206" i="1"/>
  <c r="AE4205" i="1"/>
  <c r="AD4205" i="1"/>
  <c r="AE4204" i="1"/>
  <c r="AD4204" i="1"/>
  <c r="AE4203" i="1"/>
  <c r="AD4203" i="1"/>
  <c r="AE4202" i="1"/>
  <c r="AD4202" i="1"/>
  <c r="AE4201" i="1"/>
  <c r="AD4201" i="1"/>
  <c r="AE4200" i="1"/>
  <c r="AD4200" i="1"/>
  <c r="AE4199" i="1"/>
  <c r="AD4199" i="1"/>
  <c r="AE4198" i="1"/>
  <c r="AD4198" i="1"/>
  <c r="AE4197" i="1"/>
  <c r="AD4197" i="1"/>
  <c r="AE4196" i="1"/>
  <c r="AD4196" i="1"/>
  <c r="AE4195" i="1"/>
  <c r="AD4195" i="1"/>
  <c r="AE4194" i="1"/>
  <c r="AD4194" i="1"/>
  <c r="AE4193" i="1"/>
  <c r="AD4193" i="1"/>
  <c r="AE4192" i="1"/>
  <c r="AD4192" i="1"/>
  <c r="AE4191" i="1"/>
  <c r="AD4191" i="1"/>
  <c r="AE4190" i="1"/>
  <c r="AD4190" i="1"/>
  <c r="AE4189" i="1"/>
  <c r="AD4189" i="1"/>
  <c r="AE4188" i="1"/>
  <c r="AD4188" i="1"/>
  <c r="AE4187" i="1"/>
  <c r="AD4187" i="1"/>
  <c r="AE4186" i="1"/>
  <c r="AD4186" i="1"/>
  <c r="AE4185" i="1"/>
  <c r="AD4185" i="1"/>
  <c r="AE4184" i="1"/>
  <c r="AD4184" i="1"/>
  <c r="AE4183" i="1"/>
  <c r="AD4183" i="1"/>
  <c r="AE4182" i="1"/>
  <c r="AD4182" i="1"/>
  <c r="AE4181" i="1"/>
  <c r="AD4181" i="1"/>
  <c r="AE4180" i="1"/>
  <c r="AD4180" i="1"/>
  <c r="AE4179" i="1"/>
  <c r="AD4179" i="1"/>
  <c r="AE4178" i="1"/>
  <c r="AD4178" i="1"/>
  <c r="AE4177" i="1"/>
  <c r="AD4177" i="1"/>
  <c r="AE4176" i="1"/>
  <c r="AD4176" i="1"/>
  <c r="AE4175" i="1"/>
  <c r="AD4175" i="1"/>
  <c r="AE4174" i="1"/>
  <c r="AD4174" i="1"/>
  <c r="AE4173" i="1"/>
  <c r="AD4173" i="1"/>
  <c r="AE4172" i="1"/>
  <c r="AD4172" i="1"/>
  <c r="AE4171" i="1"/>
  <c r="AD4171" i="1"/>
  <c r="AE4170" i="1"/>
  <c r="AD4170" i="1"/>
  <c r="AE4169" i="1"/>
  <c r="AD4169" i="1"/>
  <c r="AE4168" i="1"/>
  <c r="AD4168" i="1"/>
  <c r="AE4167" i="1"/>
  <c r="AD4167" i="1"/>
  <c r="AE4166" i="1"/>
  <c r="AD4166" i="1"/>
  <c r="AE4165" i="1"/>
  <c r="AD4165" i="1"/>
  <c r="AE4164" i="1"/>
  <c r="AD4164" i="1"/>
  <c r="AE4163" i="1"/>
  <c r="AD4163" i="1"/>
  <c r="AE4162" i="1"/>
  <c r="AD4162" i="1"/>
  <c r="AE4161" i="1"/>
  <c r="AD4161" i="1"/>
  <c r="AE4160" i="1"/>
  <c r="AD4160" i="1"/>
  <c r="AE4159" i="1"/>
  <c r="AD4159" i="1"/>
  <c r="AE4158" i="1"/>
  <c r="AD4158" i="1"/>
  <c r="AE4157" i="1"/>
  <c r="AD4157" i="1"/>
  <c r="AE4156" i="1"/>
  <c r="AD4156" i="1"/>
  <c r="AE4155" i="1"/>
  <c r="AD4155" i="1"/>
  <c r="AE4154" i="1"/>
  <c r="AD4154" i="1"/>
  <c r="AE4153" i="1"/>
  <c r="AD4153" i="1"/>
  <c r="AE4152" i="1"/>
  <c r="AD4152" i="1"/>
  <c r="AE4151" i="1"/>
  <c r="AD4151" i="1"/>
  <c r="AE4150" i="1"/>
  <c r="AD4150" i="1"/>
  <c r="AE4149" i="1"/>
  <c r="AD4149" i="1"/>
  <c r="AE4148" i="1"/>
  <c r="AD4148" i="1"/>
  <c r="AE4147" i="1"/>
  <c r="AD4147" i="1"/>
  <c r="AE4146" i="1"/>
  <c r="AD4146" i="1"/>
  <c r="AE4145" i="1"/>
  <c r="AD4145" i="1"/>
  <c r="AE4144" i="1"/>
  <c r="AD4144" i="1"/>
  <c r="AE4143" i="1"/>
  <c r="AD4143" i="1"/>
  <c r="AE4142" i="1"/>
  <c r="AD4142" i="1"/>
  <c r="AE4141" i="1"/>
  <c r="AD4141" i="1"/>
  <c r="AE4140" i="1"/>
  <c r="AD4140" i="1"/>
  <c r="AE4139" i="1"/>
  <c r="AD4139" i="1"/>
  <c r="AE4138" i="1"/>
  <c r="AD4138" i="1"/>
  <c r="AE4137" i="1"/>
  <c r="AD4137" i="1"/>
  <c r="AE4136" i="1"/>
  <c r="AD4136" i="1"/>
  <c r="AE4135" i="1"/>
  <c r="AD4135" i="1"/>
  <c r="AE4134" i="1"/>
  <c r="AD4134" i="1"/>
  <c r="AE4133" i="1"/>
  <c r="AD4133" i="1"/>
  <c r="AE4132" i="1"/>
  <c r="AD4132" i="1"/>
  <c r="AE4131" i="1"/>
  <c r="AD4131" i="1"/>
  <c r="AE4130" i="1"/>
  <c r="AD4130" i="1"/>
  <c r="AE4129" i="1"/>
  <c r="AD4129" i="1"/>
  <c r="AE4128" i="1"/>
  <c r="AD4128" i="1"/>
  <c r="AE4127" i="1"/>
  <c r="AD4127" i="1"/>
  <c r="AE4126" i="1"/>
  <c r="AD4126" i="1"/>
  <c r="AE4125" i="1"/>
  <c r="AD4125" i="1"/>
  <c r="AE4124" i="1"/>
  <c r="AD4124" i="1"/>
  <c r="AE4123" i="1"/>
  <c r="AD4123" i="1"/>
  <c r="AE4122" i="1"/>
  <c r="AD4122" i="1"/>
  <c r="AE4121" i="1"/>
  <c r="AD4121" i="1"/>
  <c r="AE4120" i="1"/>
  <c r="AD4120" i="1"/>
  <c r="AE4119" i="1"/>
  <c r="AD4119" i="1"/>
  <c r="AE4118" i="1"/>
  <c r="AD4118" i="1"/>
  <c r="AE4117" i="1"/>
  <c r="AD4117" i="1"/>
  <c r="AE4116" i="1"/>
  <c r="AD4116" i="1"/>
  <c r="AE4115" i="1"/>
  <c r="AD4115" i="1"/>
  <c r="AE4114" i="1"/>
  <c r="AD4114" i="1"/>
  <c r="AE4113" i="1"/>
  <c r="AD4113" i="1"/>
  <c r="AE4112" i="1"/>
  <c r="AD4112" i="1"/>
  <c r="AE4111" i="1"/>
  <c r="AD4111" i="1"/>
  <c r="AE4110" i="1"/>
  <c r="AD4110" i="1"/>
  <c r="AE4109" i="1"/>
  <c r="AD4109" i="1"/>
  <c r="AE4108" i="1"/>
  <c r="AD4108" i="1"/>
  <c r="AE4107" i="1"/>
  <c r="AD4107" i="1"/>
  <c r="AE4106" i="1"/>
  <c r="AD4106" i="1"/>
  <c r="AE4105" i="1"/>
  <c r="AD4105" i="1"/>
  <c r="AE4104" i="1"/>
  <c r="AD4104" i="1"/>
  <c r="AE4103" i="1"/>
  <c r="AD4103" i="1"/>
  <c r="AE4102" i="1"/>
  <c r="AD4102" i="1"/>
  <c r="AE4101" i="1"/>
  <c r="AD4101" i="1"/>
  <c r="AE4100" i="1"/>
  <c r="AD4100" i="1"/>
  <c r="AE4099" i="1"/>
  <c r="AD4099" i="1"/>
  <c r="AE4098" i="1"/>
  <c r="AD4098" i="1"/>
  <c r="AE4097" i="1"/>
  <c r="AD4097" i="1"/>
  <c r="AE4096" i="1"/>
  <c r="AD4096" i="1"/>
  <c r="AE4095" i="1"/>
  <c r="AD4095" i="1"/>
  <c r="AE4094" i="1"/>
  <c r="AD4094" i="1"/>
  <c r="AE4093" i="1"/>
  <c r="AD4093" i="1"/>
  <c r="AE4092" i="1"/>
  <c r="AD4092" i="1"/>
  <c r="AE4091" i="1"/>
  <c r="AD4091" i="1"/>
  <c r="AE4090" i="1"/>
  <c r="AD4090" i="1"/>
  <c r="AE4089" i="1"/>
  <c r="AD4089" i="1"/>
  <c r="AE4088" i="1"/>
  <c r="AD4088" i="1"/>
  <c r="AE4087" i="1"/>
  <c r="AD4087" i="1"/>
  <c r="AE4086" i="1"/>
  <c r="AD4086" i="1"/>
  <c r="AE4085" i="1"/>
  <c r="AD4085" i="1"/>
  <c r="AE4084" i="1"/>
  <c r="AD4084" i="1"/>
  <c r="AE4083" i="1"/>
  <c r="AD4083" i="1"/>
  <c r="AE4082" i="1"/>
  <c r="AD4082" i="1"/>
  <c r="AE4081" i="1"/>
  <c r="AD4081" i="1"/>
  <c r="AE4080" i="1"/>
  <c r="AD4080" i="1"/>
  <c r="AE4079" i="1"/>
  <c r="AD4079" i="1"/>
  <c r="AE4078" i="1"/>
  <c r="AD4078" i="1"/>
  <c r="AE4077" i="1"/>
  <c r="AD4077" i="1"/>
  <c r="AE4076" i="1"/>
  <c r="AD4076" i="1"/>
  <c r="AE4075" i="1"/>
  <c r="AD4075" i="1"/>
  <c r="AE4074" i="1"/>
  <c r="AD4074" i="1"/>
  <c r="AE4073" i="1"/>
  <c r="AD4073" i="1"/>
  <c r="AE4072" i="1"/>
  <c r="AD4072" i="1"/>
  <c r="AE4071" i="1"/>
  <c r="AD4071" i="1"/>
  <c r="AE4070" i="1"/>
  <c r="AD4070" i="1"/>
  <c r="AE4069" i="1"/>
  <c r="AD4069" i="1"/>
  <c r="AE4068" i="1"/>
  <c r="AD4068" i="1"/>
  <c r="AE4067" i="1"/>
  <c r="AD4067" i="1"/>
  <c r="AE4066" i="1"/>
  <c r="AD4066" i="1"/>
  <c r="AE4065" i="1"/>
  <c r="AD4065" i="1"/>
  <c r="AE4064" i="1"/>
  <c r="AD4064" i="1"/>
  <c r="AE4063" i="1"/>
  <c r="AD4063" i="1"/>
  <c r="AE4062" i="1"/>
  <c r="AD4062" i="1"/>
  <c r="AE4061" i="1"/>
  <c r="AD4061" i="1"/>
  <c r="AE4060" i="1"/>
  <c r="AD4060" i="1"/>
  <c r="AE4059" i="1"/>
  <c r="AD4059" i="1"/>
  <c r="AE4058" i="1"/>
  <c r="AD4058" i="1"/>
  <c r="AE4057" i="1"/>
  <c r="AD4057" i="1"/>
  <c r="AE4056" i="1"/>
  <c r="AD4056" i="1"/>
  <c r="AE4055" i="1"/>
  <c r="AD4055" i="1"/>
  <c r="AE4054" i="1"/>
  <c r="AD4054" i="1"/>
  <c r="AE4053" i="1"/>
  <c r="AD4053" i="1"/>
  <c r="AE4052" i="1"/>
  <c r="AD4052" i="1"/>
  <c r="AE4051" i="1"/>
  <c r="AD4051" i="1"/>
  <c r="AE4050" i="1"/>
  <c r="AD4050" i="1"/>
  <c r="AE4049" i="1"/>
  <c r="AD4049" i="1"/>
  <c r="AE4048" i="1"/>
  <c r="AD4048" i="1"/>
  <c r="AE4047" i="1"/>
  <c r="AD4047" i="1"/>
  <c r="AE4046" i="1"/>
  <c r="AD4046" i="1"/>
  <c r="AE4045" i="1"/>
  <c r="AD4045" i="1"/>
  <c r="AE4044" i="1"/>
  <c r="AD4044" i="1"/>
  <c r="AE4043" i="1"/>
  <c r="AD4043" i="1"/>
  <c r="AE4042" i="1"/>
  <c r="AD4042" i="1"/>
  <c r="AE4041" i="1"/>
  <c r="AD4041" i="1"/>
  <c r="AE4040" i="1"/>
  <c r="AD4040" i="1"/>
  <c r="AE4039" i="1"/>
  <c r="AD4039" i="1"/>
  <c r="AE4038" i="1"/>
  <c r="AD4038" i="1"/>
  <c r="AE4037" i="1"/>
  <c r="AD4037" i="1"/>
  <c r="AE4036" i="1"/>
  <c r="AD4036" i="1"/>
  <c r="AE4035" i="1"/>
  <c r="AD4035" i="1"/>
  <c r="AE4034" i="1"/>
  <c r="AD4034" i="1"/>
  <c r="AE4033" i="1"/>
  <c r="AD4033" i="1"/>
  <c r="AE4032" i="1"/>
  <c r="AD4032" i="1"/>
  <c r="AE4031" i="1"/>
  <c r="AD4031" i="1"/>
  <c r="AE4030" i="1"/>
  <c r="AD4030" i="1"/>
  <c r="AE4029" i="1"/>
  <c r="AD4029" i="1"/>
  <c r="AE4028" i="1"/>
  <c r="AD4028" i="1"/>
  <c r="AE4027" i="1"/>
  <c r="AD4027" i="1"/>
  <c r="AE4026" i="1"/>
  <c r="AD4026" i="1"/>
  <c r="AE4025" i="1"/>
  <c r="AD4025" i="1"/>
  <c r="AE4024" i="1"/>
  <c r="AD4024" i="1"/>
  <c r="AE4023" i="1"/>
  <c r="AD4023" i="1"/>
  <c r="AE4022" i="1"/>
  <c r="AD4022" i="1"/>
  <c r="AE4021" i="1"/>
  <c r="AD4021" i="1"/>
  <c r="AE4020" i="1"/>
  <c r="AD4020" i="1"/>
  <c r="AE4019" i="1"/>
  <c r="AD4019" i="1"/>
  <c r="AE4018" i="1"/>
  <c r="AD4018" i="1"/>
  <c r="AE4017" i="1"/>
  <c r="AD4017" i="1"/>
  <c r="AE4016" i="1"/>
  <c r="AD4016" i="1"/>
  <c r="AE4015" i="1"/>
  <c r="AD4015" i="1"/>
  <c r="AE4014" i="1"/>
  <c r="AD4014" i="1"/>
  <c r="AE4013" i="1"/>
  <c r="AD4013" i="1"/>
  <c r="AE4012" i="1"/>
  <c r="AD4012" i="1"/>
  <c r="AE4011" i="1"/>
  <c r="AD4011" i="1"/>
  <c r="AE4010" i="1"/>
  <c r="AD4010" i="1"/>
  <c r="AE4009" i="1"/>
  <c r="AD4009" i="1"/>
  <c r="AE4008" i="1"/>
  <c r="AD4008" i="1"/>
  <c r="AE4007" i="1"/>
  <c r="AD4007" i="1"/>
  <c r="AE4006" i="1"/>
  <c r="AD4006" i="1"/>
  <c r="AE4005" i="1"/>
  <c r="AD4005" i="1"/>
  <c r="AE4004" i="1"/>
  <c r="AD4004" i="1"/>
  <c r="AE4003" i="1"/>
  <c r="AD4003" i="1"/>
  <c r="AE4002" i="1"/>
  <c r="AD4002" i="1"/>
  <c r="AE4001" i="1"/>
  <c r="AD4001" i="1"/>
  <c r="AE4000" i="1"/>
  <c r="AD4000" i="1"/>
  <c r="AE3999" i="1"/>
  <c r="AD3999" i="1"/>
  <c r="AE3998" i="1"/>
  <c r="AD3998" i="1"/>
  <c r="AE3997" i="1"/>
  <c r="AD3997" i="1"/>
  <c r="AE3996" i="1"/>
  <c r="AD3996" i="1"/>
  <c r="AE3995" i="1"/>
  <c r="AD3995" i="1"/>
  <c r="AE3994" i="1"/>
  <c r="AD3994" i="1"/>
  <c r="AE3993" i="1"/>
  <c r="AD3993" i="1"/>
  <c r="AE3992" i="1"/>
  <c r="AD3992" i="1"/>
  <c r="AE3991" i="1"/>
  <c r="AD3991" i="1"/>
  <c r="AE3990" i="1"/>
  <c r="AD3990" i="1"/>
  <c r="AE3989" i="1"/>
  <c r="AD3989" i="1"/>
  <c r="AE3988" i="1"/>
  <c r="AD3988" i="1"/>
  <c r="AE3987" i="1"/>
  <c r="AD3987" i="1"/>
  <c r="AE3986" i="1"/>
  <c r="AD3986" i="1"/>
  <c r="AE3985" i="1"/>
  <c r="AD3985" i="1"/>
  <c r="AE3984" i="1"/>
  <c r="AD3984" i="1"/>
  <c r="AE3983" i="1"/>
  <c r="AD3983" i="1"/>
  <c r="AE3982" i="1"/>
  <c r="AD3982" i="1"/>
  <c r="AE3981" i="1"/>
  <c r="AD3981" i="1"/>
  <c r="AE3980" i="1"/>
  <c r="AD3980" i="1"/>
  <c r="AE3979" i="1"/>
  <c r="AD3979" i="1"/>
  <c r="AE3978" i="1"/>
  <c r="AD3978" i="1"/>
  <c r="AE3977" i="1"/>
  <c r="AD3977" i="1"/>
  <c r="AE3976" i="1"/>
  <c r="AD3976" i="1"/>
  <c r="AE3975" i="1"/>
  <c r="AD3975" i="1"/>
  <c r="AE3974" i="1"/>
  <c r="AD3974" i="1"/>
  <c r="AE3973" i="1"/>
  <c r="AD3973" i="1"/>
  <c r="AE3972" i="1"/>
  <c r="AD3972" i="1"/>
  <c r="AE3971" i="1"/>
  <c r="AD3971" i="1"/>
  <c r="AE3970" i="1"/>
  <c r="AD3970" i="1"/>
  <c r="AE3969" i="1"/>
  <c r="AD3969" i="1"/>
  <c r="AE3968" i="1"/>
  <c r="AD3968" i="1"/>
  <c r="AE3967" i="1"/>
  <c r="AD3967" i="1"/>
  <c r="AE3966" i="1"/>
  <c r="AD3966" i="1"/>
  <c r="AE3965" i="1"/>
  <c r="AD3965" i="1"/>
  <c r="AE3964" i="1"/>
  <c r="AD3964" i="1"/>
  <c r="AE3963" i="1"/>
  <c r="AD3963" i="1"/>
  <c r="AE3962" i="1"/>
  <c r="AD3962" i="1"/>
  <c r="AE3961" i="1"/>
  <c r="AD3961" i="1"/>
  <c r="AE3960" i="1"/>
  <c r="AD3960" i="1"/>
  <c r="AE3959" i="1"/>
  <c r="AD3959" i="1"/>
  <c r="AE3958" i="1"/>
  <c r="AD3958" i="1"/>
  <c r="AE3957" i="1"/>
  <c r="AD3957" i="1"/>
  <c r="AE3956" i="1"/>
  <c r="AD3956" i="1"/>
  <c r="AE3955" i="1"/>
  <c r="AD3955" i="1"/>
  <c r="AE3954" i="1"/>
  <c r="AD3954" i="1"/>
  <c r="AE3953" i="1"/>
  <c r="AD3953" i="1"/>
  <c r="AE3952" i="1"/>
  <c r="AD3952" i="1"/>
  <c r="AE3951" i="1"/>
  <c r="AD3951" i="1"/>
  <c r="AE3950" i="1"/>
  <c r="AD3950" i="1"/>
  <c r="AE3949" i="1"/>
  <c r="AD3949" i="1"/>
  <c r="AE3948" i="1"/>
  <c r="AD3948" i="1"/>
  <c r="AE3947" i="1"/>
  <c r="AD3947" i="1"/>
  <c r="AE3946" i="1"/>
  <c r="AD3946" i="1"/>
  <c r="AE3945" i="1"/>
  <c r="AD3945" i="1"/>
  <c r="AE3944" i="1"/>
  <c r="AD3944" i="1"/>
  <c r="AE3943" i="1"/>
  <c r="AD3943" i="1"/>
  <c r="AE3942" i="1"/>
  <c r="AD3942" i="1"/>
  <c r="AE3941" i="1"/>
  <c r="AD3941" i="1"/>
  <c r="AE3940" i="1"/>
  <c r="AD3940" i="1"/>
  <c r="AE3939" i="1"/>
  <c r="AD3939" i="1"/>
  <c r="AE3938" i="1"/>
  <c r="AD3938" i="1"/>
  <c r="AE3937" i="1"/>
  <c r="AD3937" i="1"/>
  <c r="AE3936" i="1"/>
  <c r="AD3936" i="1"/>
  <c r="AE3935" i="1"/>
  <c r="AD3935" i="1"/>
  <c r="AE3934" i="1"/>
  <c r="AD3934" i="1"/>
  <c r="AE3933" i="1"/>
  <c r="AD3933" i="1"/>
  <c r="AE3932" i="1"/>
  <c r="AD3932" i="1"/>
  <c r="AE3931" i="1"/>
  <c r="AD3931" i="1"/>
  <c r="AE3930" i="1"/>
  <c r="AD3930" i="1"/>
  <c r="AE3929" i="1"/>
  <c r="AD3929" i="1"/>
  <c r="AE3928" i="1"/>
  <c r="AD3928" i="1"/>
  <c r="AE3927" i="1"/>
  <c r="AD3927" i="1"/>
  <c r="AE3926" i="1"/>
  <c r="AD3926" i="1"/>
  <c r="AE3925" i="1"/>
  <c r="AD3925" i="1"/>
  <c r="AE3924" i="1"/>
  <c r="AD3924" i="1"/>
  <c r="AE3923" i="1"/>
  <c r="AD3923" i="1"/>
  <c r="AE3922" i="1"/>
  <c r="AD3922" i="1"/>
  <c r="AE3921" i="1"/>
  <c r="AD3921" i="1"/>
  <c r="AE3920" i="1"/>
  <c r="AD3920" i="1"/>
  <c r="AE3919" i="1"/>
  <c r="AD3919" i="1"/>
  <c r="AE3918" i="1"/>
  <c r="AD3918" i="1"/>
  <c r="AE3917" i="1"/>
  <c r="AD3917" i="1"/>
  <c r="AE3916" i="1"/>
  <c r="AD3916" i="1"/>
  <c r="AE3915" i="1"/>
  <c r="AD3915" i="1"/>
  <c r="AE3914" i="1"/>
  <c r="AD3914" i="1"/>
  <c r="AE3913" i="1"/>
  <c r="AD3913" i="1"/>
  <c r="AE3912" i="1"/>
  <c r="AD3912" i="1"/>
  <c r="AE3911" i="1"/>
  <c r="AD3911" i="1"/>
  <c r="AE3910" i="1"/>
  <c r="AD3910" i="1"/>
  <c r="AE3909" i="1"/>
  <c r="AD3909" i="1"/>
  <c r="AE3908" i="1"/>
  <c r="AD3908" i="1"/>
  <c r="AE3907" i="1"/>
  <c r="AD3907" i="1"/>
  <c r="AE3906" i="1"/>
  <c r="AD3906" i="1"/>
  <c r="AE3905" i="1"/>
  <c r="AD3905" i="1"/>
  <c r="AE3904" i="1"/>
  <c r="AD3904" i="1"/>
  <c r="AE3903" i="1"/>
  <c r="AD3903" i="1"/>
  <c r="AE3902" i="1"/>
  <c r="AD3902" i="1"/>
  <c r="AE3901" i="1"/>
  <c r="AD3901" i="1"/>
  <c r="AE3900" i="1"/>
  <c r="AD3900" i="1"/>
  <c r="AE3899" i="1"/>
  <c r="AD3899" i="1"/>
  <c r="AE3898" i="1"/>
  <c r="AD3898" i="1"/>
  <c r="AE3897" i="1"/>
  <c r="AD3897" i="1"/>
  <c r="AE3896" i="1"/>
  <c r="AD3896" i="1"/>
  <c r="AE3895" i="1"/>
  <c r="AD3895" i="1"/>
  <c r="AE3894" i="1"/>
  <c r="AD3894" i="1"/>
  <c r="AE3893" i="1"/>
  <c r="AD3893" i="1"/>
  <c r="AE3892" i="1"/>
  <c r="AD3892" i="1"/>
  <c r="AE3891" i="1"/>
  <c r="AD3891" i="1"/>
  <c r="AE3890" i="1"/>
  <c r="AD3890" i="1"/>
  <c r="AE3889" i="1"/>
  <c r="AD3889" i="1"/>
  <c r="AE3888" i="1"/>
  <c r="AD3888" i="1"/>
  <c r="AE3887" i="1"/>
  <c r="AD3887" i="1"/>
  <c r="AE3886" i="1"/>
  <c r="AD3886" i="1"/>
  <c r="AE3885" i="1"/>
  <c r="AD3885" i="1"/>
  <c r="AE3884" i="1"/>
  <c r="AD3884" i="1"/>
  <c r="AE3883" i="1"/>
  <c r="AD3883" i="1"/>
  <c r="AE3882" i="1"/>
  <c r="AD3882" i="1"/>
  <c r="AE3881" i="1"/>
  <c r="AD3881" i="1"/>
  <c r="AE3880" i="1"/>
  <c r="AD3880" i="1"/>
  <c r="AE3879" i="1"/>
  <c r="AD3879" i="1"/>
  <c r="AE3878" i="1"/>
  <c r="AD3878" i="1"/>
  <c r="AE3877" i="1"/>
  <c r="AD3877" i="1"/>
  <c r="AE3876" i="1"/>
  <c r="AD3876" i="1"/>
  <c r="AE3875" i="1"/>
  <c r="AD3875" i="1"/>
  <c r="AE3874" i="1"/>
  <c r="AD3874" i="1"/>
  <c r="AE3873" i="1"/>
  <c r="AD3873" i="1"/>
  <c r="AE3872" i="1"/>
  <c r="AD3872" i="1"/>
  <c r="AE3871" i="1"/>
  <c r="AD3871" i="1"/>
  <c r="AE3870" i="1"/>
  <c r="AD3870" i="1"/>
  <c r="AE3869" i="1"/>
  <c r="AD3869" i="1"/>
  <c r="AE3868" i="1"/>
  <c r="AD3868" i="1"/>
  <c r="AE3867" i="1"/>
  <c r="AD3867" i="1"/>
  <c r="AE3866" i="1"/>
  <c r="AD3866" i="1"/>
  <c r="AE3865" i="1"/>
  <c r="AD3865" i="1"/>
  <c r="AE3864" i="1"/>
  <c r="AD3864" i="1"/>
  <c r="AE3863" i="1"/>
  <c r="AD3863" i="1"/>
  <c r="AE3862" i="1"/>
  <c r="AD3862" i="1"/>
  <c r="AE3861" i="1"/>
  <c r="AD3861" i="1"/>
  <c r="AE3860" i="1"/>
  <c r="AD3860" i="1"/>
  <c r="AE3859" i="1"/>
  <c r="AD3859" i="1"/>
  <c r="AE3858" i="1"/>
  <c r="AD3858" i="1"/>
  <c r="AE3857" i="1"/>
  <c r="AD3857" i="1"/>
  <c r="AE3856" i="1"/>
  <c r="AD3856" i="1"/>
  <c r="AE3855" i="1"/>
  <c r="AD3855" i="1"/>
  <c r="AE3854" i="1"/>
  <c r="AD3854" i="1"/>
  <c r="AE3853" i="1"/>
  <c r="AD3853" i="1"/>
  <c r="AE3852" i="1"/>
  <c r="AD3852" i="1"/>
  <c r="AE3851" i="1"/>
  <c r="AD3851" i="1"/>
  <c r="AE3850" i="1"/>
  <c r="AD3850" i="1"/>
  <c r="AE3849" i="1"/>
  <c r="AD3849" i="1"/>
  <c r="AE3848" i="1"/>
  <c r="AD3848" i="1"/>
  <c r="AE3847" i="1"/>
  <c r="AD3847" i="1"/>
  <c r="AE3846" i="1"/>
  <c r="AD3846" i="1"/>
  <c r="AE3845" i="1"/>
  <c r="AD3845" i="1"/>
  <c r="AE3844" i="1"/>
  <c r="AD3844" i="1"/>
  <c r="AE3843" i="1"/>
  <c r="AD3843" i="1"/>
  <c r="AE3842" i="1"/>
  <c r="AD3842" i="1"/>
  <c r="AE3841" i="1"/>
  <c r="AD3841" i="1"/>
  <c r="AE3840" i="1"/>
  <c r="AD3840" i="1"/>
  <c r="AE3839" i="1"/>
  <c r="AD3839" i="1"/>
  <c r="AE3838" i="1"/>
  <c r="AD3838" i="1"/>
  <c r="AE3837" i="1"/>
  <c r="AD3837" i="1"/>
  <c r="AE3836" i="1"/>
  <c r="AD3836" i="1"/>
  <c r="AE3835" i="1"/>
  <c r="AD3835" i="1"/>
  <c r="AE3834" i="1"/>
  <c r="AD3834" i="1"/>
  <c r="AE3833" i="1"/>
  <c r="AD3833" i="1"/>
  <c r="AE3832" i="1"/>
  <c r="AD3832" i="1"/>
  <c r="AE3831" i="1"/>
  <c r="AD3831" i="1"/>
  <c r="AE3830" i="1"/>
  <c r="AD3830" i="1"/>
  <c r="AE3829" i="1"/>
  <c r="AD3829" i="1"/>
  <c r="AE3828" i="1"/>
  <c r="AD3828" i="1"/>
  <c r="AE3827" i="1"/>
  <c r="AD3827" i="1"/>
  <c r="AE3826" i="1"/>
  <c r="AD3826" i="1"/>
  <c r="AE3825" i="1"/>
  <c r="AD3825" i="1"/>
  <c r="AE3824" i="1"/>
  <c r="AD3824" i="1"/>
  <c r="AE3823" i="1"/>
  <c r="AD3823" i="1"/>
  <c r="AE3822" i="1"/>
  <c r="AD3822" i="1"/>
  <c r="AE3821" i="1"/>
  <c r="AD3821" i="1"/>
  <c r="AE3820" i="1"/>
  <c r="AD3820" i="1"/>
  <c r="AE3819" i="1"/>
  <c r="AD3819" i="1"/>
  <c r="AE3818" i="1"/>
  <c r="AD3818" i="1"/>
  <c r="AE3817" i="1"/>
  <c r="AD3817" i="1"/>
  <c r="AE3816" i="1"/>
  <c r="AD3816" i="1"/>
  <c r="AE3815" i="1"/>
  <c r="AD3815" i="1"/>
  <c r="AE3814" i="1"/>
  <c r="AD3814" i="1"/>
  <c r="AE3813" i="1"/>
  <c r="AD3813" i="1"/>
  <c r="AE3812" i="1"/>
  <c r="AD3812" i="1"/>
  <c r="AE3811" i="1"/>
  <c r="AD3811" i="1"/>
  <c r="AE3810" i="1"/>
  <c r="AD3810" i="1"/>
  <c r="AE3809" i="1"/>
  <c r="AD3809" i="1"/>
  <c r="AE3808" i="1"/>
  <c r="AD3808" i="1"/>
  <c r="AE3807" i="1"/>
  <c r="AD3807" i="1"/>
  <c r="AE3806" i="1"/>
  <c r="AD3806" i="1"/>
  <c r="AE3805" i="1"/>
  <c r="AD3805" i="1"/>
  <c r="AE3804" i="1"/>
  <c r="AD3804" i="1"/>
  <c r="AE3803" i="1"/>
  <c r="AD3803" i="1"/>
  <c r="AE3802" i="1"/>
  <c r="AD3802" i="1"/>
  <c r="AE3801" i="1"/>
  <c r="AD3801" i="1"/>
  <c r="AE3800" i="1"/>
  <c r="AD3800" i="1"/>
  <c r="AE3799" i="1"/>
  <c r="AD3799" i="1"/>
  <c r="AE3798" i="1"/>
  <c r="AD3798" i="1"/>
  <c r="AE3797" i="1"/>
  <c r="AD3797" i="1"/>
  <c r="AE3796" i="1"/>
  <c r="AD3796" i="1"/>
  <c r="AE3795" i="1"/>
  <c r="AD3795" i="1"/>
  <c r="AE3794" i="1"/>
  <c r="AD3794" i="1"/>
  <c r="AE3793" i="1"/>
  <c r="AD3793" i="1"/>
  <c r="AE3792" i="1"/>
  <c r="AD3792" i="1"/>
  <c r="AE3791" i="1"/>
  <c r="AD3791" i="1"/>
  <c r="AE3790" i="1"/>
  <c r="AD3790" i="1"/>
  <c r="AE3789" i="1"/>
  <c r="AD3789" i="1"/>
  <c r="AE3788" i="1"/>
  <c r="AD3788" i="1"/>
  <c r="AE3787" i="1"/>
  <c r="AD3787" i="1"/>
  <c r="AE3786" i="1"/>
  <c r="AD3786" i="1"/>
  <c r="AE3785" i="1"/>
  <c r="AD3785" i="1"/>
  <c r="AE3784" i="1"/>
  <c r="AD3784" i="1"/>
  <c r="AE3783" i="1"/>
  <c r="AD3783" i="1"/>
  <c r="AE3782" i="1"/>
  <c r="AD3782" i="1"/>
  <c r="AE3781" i="1"/>
  <c r="AD3781" i="1"/>
  <c r="AE3780" i="1"/>
  <c r="AD3780" i="1"/>
  <c r="AE3779" i="1"/>
  <c r="AD3779" i="1"/>
  <c r="AE3778" i="1"/>
  <c r="AD3778" i="1"/>
  <c r="AE3777" i="1"/>
  <c r="AD3777" i="1"/>
  <c r="AE3776" i="1"/>
  <c r="AD3776" i="1"/>
  <c r="AE3775" i="1"/>
  <c r="AD3775" i="1"/>
  <c r="AE3774" i="1"/>
  <c r="AD3774" i="1"/>
  <c r="AE3773" i="1"/>
  <c r="AD3773" i="1"/>
  <c r="AE3772" i="1"/>
  <c r="AD3772" i="1"/>
  <c r="AE3771" i="1"/>
  <c r="AD3771" i="1"/>
  <c r="AE3770" i="1"/>
  <c r="AD3770" i="1"/>
  <c r="AE3769" i="1"/>
  <c r="AD3769" i="1"/>
  <c r="AE3768" i="1"/>
  <c r="AD3768" i="1"/>
  <c r="AE3767" i="1"/>
  <c r="AD3767" i="1"/>
  <c r="AE3766" i="1"/>
  <c r="AD3766" i="1"/>
  <c r="AE3765" i="1"/>
  <c r="AD3765" i="1"/>
  <c r="AE3764" i="1"/>
  <c r="AD3764" i="1"/>
  <c r="AE3763" i="1"/>
  <c r="AD3763" i="1"/>
  <c r="AE3762" i="1"/>
  <c r="AD3762" i="1"/>
  <c r="AE3761" i="1"/>
  <c r="AD3761" i="1"/>
  <c r="AE3760" i="1"/>
  <c r="AD3760" i="1"/>
  <c r="AE3759" i="1"/>
  <c r="AD3759" i="1"/>
  <c r="AE3758" i="1"/>
  <c r="AD3758" i="1"/>
  <c r="AE3757" i="1"/>
  <c r="AD3757" i="1"/>
  <c r="AE3756" i="1"/>
  <c r="AD3756" i="1"/>
  <c r="AE3755" i="1"/>
  <c r="AD3755" i="1"/>
  <c r="AE3754" i="1"/>
  <c r="AD3754" i="1"/>
  <c r="AE3753" i="1"/>
  <c r="AD3753" i="1"/>
  <c r="AE3752" i="1"/>
  <c r="AD3752" i="1"/>
  <c r="AE3751" i="1"/>
  <c r="AD3751" i="1"/>
  <c r="AE3750" i="1"/>
  <c r="AD3750" i="1"/>
  <c r="AE3749" i="1"/>
  <c r="AD3749" i="1"/>
  <c r="AE3748" i="1"/>
  <c r="AD3748" i="1"/>
  <c r="AE3747" i="1"/>
  <c r="AD3747" i="1"/>
  <c r="AE3746" i="1"/>
  <c r="AD3746" i="1"/>
  <c r="AE3745" i="1"/>
  <c r="AD3745" i="1"/>
  <c r="AE3744" i="1"/>
  <c r="AD3744" i="1"/>
  <c r="AE3743" i="1"/>
  <c r="AD3743" i="1"/>
  <c r="AE3742" i="1"/>
  <c r="AD3742" i="1"/>
  <c r="AE3741" i="1"/>
  <c r="AD3741" i="1"/>
  <c r="AE3740" i="1"/>
  <c r="AD3740" i="1"/>
  <c r="AE3739" i="1"/>
  <c r="AD3739" i="1"/>
  <c r="AE3738" i="1"/>
  <c r="AD3738" i="1"/>
  <c r="AE3737" i="1"/>
  <c r="AD3737" i="1"/>
  <c r="AE3736" i="1"/>
  <c r="AD3736" i="1"/>
  <c r="AE3735" i="1"/>
  <c r="AD3735" i="1"/>
  <c r="AE3734" i="1"/>
  <c r="AD3734" i="1"/>
  <c r="AE3733" i="1"/>
  <c r="AD3733" i="1"/>
  <c r="AE3732" i="1"/>
  <c r="AD3732" i="1"/>
  <c r="AE3731" i="1"/>
  <c r="AD3731" i="1"/>
  <c r="AE3730" i="1"/>
  <c r="AD3730" i="1"/>
  <c r="AE3729" i="1"/>
  <c r="AD3729" i="1"/>
  <c r="AE3728" i="1"/>
  <c r="AD3728" i="1"/>
  <c r="AE3727" i="1"/>
  <c r="AD3727" i="1"/>
  <c r="AE3726" i="1"/>
  <c r="AD3726" i="1"/>
  <c r="AE3725" i="1"/>
  <c r="AD3725" i="1"/>
  <c r="AE3724" i="1"/>
  <c r="AD3724" i="1"/>
  <c r="AE3723" i="1"/>
  <c r="AD3723" i="1"/>
  <c r="AE3722" i="1"/>
  <c r="AD3722" i="1"/>
  <c r="AE3721" i="1"/>
  <c r="AD3721" i="1"/>
  <c r="AE3720" i="1"/>
  <c r="AD3720" i="1"/>
  <c r="AE3719" i="1"/>
  <c r="AD3719" i="1"/>
  <c r="AE3718" i="1"/>
  <c r="AD3718" i="1"/>
  <c r="AE3717" i="1"/>
  <c r="AD3717" i="1"/>
  <c r="AE3716" i="1"/>
  <c r="AD3716" i="1"/>
  <c r="AE3715" i="1"/>
  <c r="AD3715" i="1"/>
  <c r="AE3714" i="1"/>
  <c r="AD3714" i="1"/>
  <c r="AE3713" i="1"/>
  <c r="AD3713" i="1"/>
  <c r="AE3712" i="1"/>
  <c r="AD3712" i="1"/>
  <c r="AE3711" i="1"/>
  <c r="AD3711" i="1"/>
  <c r="AE3710" i="1"/>
  <c r="AD3710" i="1"/>
  <c r="AE3709" i="1"/>
  <c r="AD3709" i="1"/>
  <c r="AE3708" i="1"/>
  <c r="AD3708" i="1"/>
  <c r="AE3707" i="1"/>
  <c r="AD3707" i="1"/>
  <c r="AE3706" i="1"/>
  <c r="AD3706" i="1"/>
  <c r="AE3705" i="1"/>
  <c r="AD3705" i="1"/>
  <c r="AE3704" i="1"/>
  <c r="AD3704" i="1"/>
  <c r="AE3703" i="1"/>
  <c r="AD3703" i="1"/>
  <c r="AE3702" i="1"/>
  <c r="AD3702" i="1"/>
  <c r="AE3701" i="1"/>
  <c r="AD3701" i="1"/>
  <c r="AE3700" i="1"/>
  <c r="AD3700" i="1"/>
  <c r="AE3699" i="1"/>
  <c r="AD3699" i="1"/>
  <c r="AE3698" i="1"/>
  <c r="AD3698" i="1"/>
  <c r="AE3697" i="1"/>
  <c r="AD3697" i="1"/>
  <c r="AE3696" i="1"/>
  <c r="AD3696" i="1"/>
  <c r="AE3695" i="1"/>
  <c r="AD3695" i="1"/>
  <c r="AE3694" i="1"/>
  <c r="AD3694" i="1"/>
  <c r="AE3693" i="1"/>
  <c r="AD3693" i="1"/>
  <c r="AE3692" i="1"/>
  <c r="AD3692" i="1"/>
  <c r="AE3691" i="1"/>
  <c r="AD3691" i="1"/>
  <c r="AE3690" i="1"/>
  <c r="AD3690" i="1"/>
  <c r="AE3689" i="1"/>
  <c r="AD3689" i="1"/>
  <c r="AE3688" i="1"/>
  <c r="AD3688" i="1"/>
  <c r="AE3687" i="1"/>
  <c r="AD3687" i="1"/>
  <c r="AE3686" i="1"/>
  <c r="AD3686" i="1"/>
  <c r="AE3685" i="1"/>
  <c r="AD3685" i="1"/>
  <c r="AE3684" i="1"/>
  <c r="AD3684" i="1"/>
  <c r="AE3683" i="1"/>
  <c r="AD3683" i="1"/>
  <c r="AE3682" i="1"/>
  <c r="AD3682" i="1"/>
  <c r="AE3681" i="1"/>
  <c r="AD3681" i="1"/>
  <c r="AE3680" i="1"/>
  <c r="AD3680" i="1"/>
  <c r="AE3679" i="1"/>
  <c r="AD3679" i="1"/>
  <c r="AE3678" i="1"/>
  <c r="AD3678" i="1"/>
  <c r="AE3677" i="1"/>
  <c r="AD3677" i="1"/>
  <c r="AE3676" i="1"/>
  <c r="AD3676" i="1"/>
  <c r="AE3675" i="1"/>
  <c r="AD3675" i="1"/>
  <c r="AE3674" i="1"/>
  <c r="AD3674" i="1"/>
  <c r="AE3673" i="1"/>
  <c r="AD3673" i="1"/>
  <c r="AE3672" i="1"/>
  <c r="AD3672" i="1"/>
  <c r="AE3671" i="1"/>
  <c r="AD3671" i="1"/>
  <c r="AE3670" i="1"/>
  <c r="AD3670" i="1"/>
  <c r="AE3669" i="1"/>
  <c r="AD3669" i="1"/>
  <c r="AE3668" i="1"/>
  <c r="AD3668" i="1"/>
  <c r="AE3667" i="1"/>
  <c r="AD3667" i="1"/>
  <c r="AE3666" i="1"/>
  <c r="AD3666" i="1"/>
  <c r="AE3665" i="1"/>
  <c r="AD3665" i="1"/>
  <c r="AE3664" i="1"/>
  <c r="AD3664" i="1"/>
  <c r="AE3663" i="1"/>
  <c r="AD3663" i="1"/>
  <c r="AE3662" i="1"/>
  <c r="AD3662" i="1"/>
  <c r="AE3661" i="1"/>
  <c r="AD3661" i="1"/>
  <c r="AE3660" i="1"/>
  <c r="AD3660" i="1"/>
  <c r="AE3659" i="1"/>
  <c r="AD3659" i="1"/>
  <c r="AE3658" i="1"/>
  <c r="AD3658" i="1"/>
  <c r="AE3657" i="1"/>
  <c r="AD3657" i="1"/>
  <c r="AE3656" i="1"/>
  <c r="AD3656" i="1"/>
  <c r="AE3655" i="1"/>
  <c r="AD3655" i="1"/>
  <c r="AE3654" i="1"/>
  <c r="AD3654" i="1"/>
  <c r="AE3653" i="1"/>
  <c r="AD3653" i="1"/>
  <c r="AE3652" i="1"/>
  <c r="AD3652" i="1"/>
  <c r="AE3651" i="1"/>
  <c r="AD3651" i="1"/>
  <c r="AE3650" i="1"/>
  <c r="AD3650" i="1"/>
  <c r="AE3649" i="1"/>
  <c r="AD3649" i="1"/>
  <c r="AE3648" i="1"/>
  <c r="AD3648" i="1"/>
  <c r="AE3647" i="1"/>
  <c r="AD3647" i="1"/>
  <c r="AE3646" i="1"/>
  <c r="AD3646" i="1"/>
  <c r="AE3645" i="1"/>
  <c r="AD3645" i="1"/>
  <c r="AE3644" i="1"/>
  <c r="AD3644" i="1"/>
  <c r="AE3643" i="1"/>
  <c r="AD3643" i="1"/>
  <c r="AE3642" i="1"/>
  <c r="AD3642" i="1"/>
  <c r="AE3641" i="1"/>
  <c r="AD3641" i="1"/>
  <c r="AE3640" i="1"/>
  <c r="AD3640" i="1"/>
  <c r="AE3639" i="1"/>
  <c r="AD3639" i="1"/>
  <c r="AE3638" i="1"/>
  <c r="AD3638" i="1"/>
  <c r="AE3637" i="1"/>
  <c r="AD3637" i="1"/>
  <c r="AE3636" i="1"/>
  <c r="AD3636" i="1"/>
  <c r="AE3635" i="1"/>
  <c r="AD3635" i="1"/>
  <c r="AE3634" i="1"/>
  <c r="AD3634" i="1"/>
  <c r="AE3633" i="1"/>
  <c r="AD3633" i="1"/>
  <c r="AE3632" i="1"/>
  <c r="AD3632" i="1"/>
  <c r="AE3631" i="1"/>
  <c r="AD3631" i="1"/>
  <c r="AE3630" i="1"/>
  <c r="AD3630" i="1"/>
  <c r="AE3629" i="1"/>
  <c r="AD3629" i="1"/>
  <c r="AE3628" i="1"/>
  <c r="AD3628" i="1"/>
  <c r="AE3627" i="1"/>
  <c r="AD3627" i="1"/>
  <c r="AE3626" i="1"/>
  <c r="AD3626" i="1"/>
  <c r="AE3625" i="1"/>
  <c r="AD3625" i="1"/>
  <c r="AE3624" i="1"/>
  <c r="AD3624" i="1"/>
  <c r="AE3623" i="1"/>
  <c r="AD3623" i="1"/>
  <c r="AE3622" i="1"/>
  <c r="AD3622" i="1"/>
  <c r="AE3621" i="1"/>
  <c r="AD3621" i="1"/>
  <c r="AE3620" i="1"/>
  <c r="AD3620" i="1"/>
  <c r="AE3619" i="1"/>
  <c r="AD3619" i="1"/>
  <c r="AE3618" i="1"/>
  <c r="AD3618" i="1"/>
  <c r="AE3617" i="1"/>
  <c r="AD3617" i="1"/>
  <c r="AE3616" i="1"/>
  <c r="AD3616" i="1"/>
  <c r="AE3615" i="1"/>
  <c r="AD3615" i="1"/>
  <c r="AE3614" i="1"/>
  <c r="AD3614" i="1"/>
  <c r="AE3613" i="1"/>
  <c r="AD3613" i="1"/>
  <c r="AE3612" i="1"/>
  <c r="AD3612" i="1"/>
  <c r="AE3611" i="1"/>
  <c r="AD3611" i="1"/>
  <c r="AE3610" i="1"/>
  <c r="AD3610" i="1"/>
  <c r="AE3609" i="1"/>
  <c r="AD3609" i="1"/>
  <c r="AE3608" i="1"/>
  <c r="AD3608" i="1"/>
  <c r="AE3607" i="1"/>
  <c r="AD3607" i="1"/>
  <c r="AE3606" i="1"/>
  <c r="AD3606" i="1"/>
  <c r="AE3605" i="1"/>
  <c r="AD3605" i="1"/>
  <c r="AE3604" i="1"/>
  <c r="AD3604" i="1"/>
  <c r="AE3603" i="1"/>
  <c r="AD3603" i="1"/>
  <c r="AE3602" i="1"/>
  <c r="AD3602" i="1"/>
  <c r="AE3601" i="1"/>
  <c r="AD3601" i="1"/>
  <c r="AE3600" i="1"/>
  <c r="AD3600" i="1"/>
  <c r="AE3599" i="1"/>
  <c r="AD3599" i="1"/>
  <c r="AE3598" i="1"/>
  <c r="AD3598" i="1"/>
  <c r="AE3597" i="1"/>
  <c r="AD3597" i="1"/>
  <c r="AE3596" i="1"/>
  <c r="AD3596" i="1"/>
  <c r="AE3595" i="1"/>
  <c r="AD3595" i="1"/>
  <c r="AE3594" i="1"/>
  <c r="AD3594" i="1"/>
  <c r="AE3593" i="1"/>
  <c r="AD3593" i="1"/>
  <c r="AE3592" i="1"/>
  <c r="AD3592" i="1"/>
  <c r="AE3591" i="1"/>
  <c r="AD3591" i="1"/>
  <c r="AE3590" i="1"/>
  <c r="AD3590" i="1"/>
  <c r="AE3589" i="1"/>
  <c r="AD3589" i="1"/>
  <c r="AE3588" i="1"/>
  <c r="AD3588" i="1"/>
  <c r="AE3587" i="1"/>
  <c r="AD3587" i="1"/>
  <c r="AE3586" i="1"/>
  <c r="AD3586" i="1"/>
  <c r="AE3585" i="1"/>
  <c r="AD3585" i="1"/>
  <c r="AE3584" i="1"/>
  <c r="AD3584" i="1"/>
  <c r="AE3583" i="1"/>
  <c r="AD3583" i="1"/>
  <c r="AE3582" i="1"/>
  <c r="AD3582" i="1"/>
  <c r="AE3581" i="1"/>
  <c r="AD3581" i="1"/>
  <c r="AE3580" i="1"/>
  <c r="AD3580" i="1"/>
  <c r="AE3579" i="1"/>
  <c r="AD3579" i="1"/>
  <c r="AE3578" i="1"/>
  <c r="AD3578" i="1"/>
  <c r="AE3577" i="1"/>
  <c r="AD3577" i="1"/>
  <c r="AE3576" i="1"/>
  <c r="AD3576" i="1"/>
  <c r="AE3575" i="1"/>
  <c r="AD3575" i="1"/>
  <c r="AE3574" i="1"/>
  <c r="AD3574" i="1"/>
  <c r="AE3573" i="1"/>
  <c r="AD3573" i="1"/>
  <c r="AE3572" i="1"/>
  <c r="AD3572" i="1"/>
  <c r="AE3571" i="1"/>
  <c r="AD3571" i="1"/>
  <c r="AE3570" i="1"/>
  <c r="AD3570" i="1"/>
  <c r="AE3569" i="1"/>
  <c r="AD3569" i="1"/>
  <c r="AE3568" i="1"/>
  <c r="AD3568" i="1"/>
  <c r="AE3567" i="1"/>
  <c r="AD3567" i="1"/>
  <c r="AE3566" i="1"/>
  <c r="AD3566" i="1"/>
  <c r="AE3565" i="1"/>
  <c r="AD3565" i="1"/>
  <c r="AE3564" i="1"/>
  <c r="AD3564" i="1"/>
  <c r="AE3563" i="1"/>
  <c r="AD3563" i="1"/>
  <c r="AE3562" i="1"/>
  <c r="AD3562" i="1"/>
  <c r="AE3561" i="1"/>
  <c r="AD3561" i="1"/>
  <c r="AE3560" i="1"/>
  <c r="AD3560" i="1"/>
  <c r="AE3559" i="1"/>
  <c r="AD3559" i="1"/>
  <c r="AE3558" i="1"/>
  <c r="AD3558" i="1"/>
  <c r="AE3557" i="1"/>
  <c r="AD3557" i="1"/>
  <c r="AE3556" i="1"/>
  <c r="AD3556" i="1"/>
  <c r="AE3555" i="1"/>
  <c r="AD3555" i="1"/>
  <c r="AE3554" i="1"/>
  <c r="AD3554" i="1"/>
  <c r="AE3553" i="1"/>
  <c r="AD3553" i="1"/>
  <c r="AE3552" i="1"/>
  <c r="AD3552" i="1"/>
  <c r="AE3551" i="1"/>
  <c r="AD3551" i="1"/>
  <c r="AE3550" i="1"/>
  <c r="AD3550" i="1"/>
  <c r="AE3549" i="1"/>
  <c r="AD3549" i="1"/>
  <c r="AE3548" i="1"/>
  <c r="AD3548" i="1"/>
  <c r="AE3547" i="1"/>
  <c r="AD3547" i="1"/>
  <c r="AE3546" i="1"/>
  <c r="AD3546" i="1"/>
  <c r="AE3545" i="1"/>
  <c r="AD3545" i="1"/>
  <c r="AE3544" i="1"/>
  <c r="AD3544" i="1"/>
  <c r="AE3543" i="1"/>
  <c r="AD3543" i="1"/>
  <c r="AE3542" i="1"/>
  <c r="AD3542" i="1"/>
  <c r="AE3541" i="1"/>
  <c r="AD3541" i="1"/>
  <c r="AE3540" i="1"/>
  <c r="AD3540" i="1"/>
  <c r="AE3539" i="1"/>
  <c r="AD3539" i="1"/>
  <c r="AE3538" i="1"/>
  <c r="AD3538" i="1"/>
  <c r="AE3537" i="1"/>
  <c r="AD3537" i="1"/>
  <c r="AE3536" i="1"/>
  <c r="AD3536" i="1"/>
  <c r="AE3535" i="1"/>
  <c r="AD3535" i="1"/>
  <c r="AE3534" i="1"/>
  <c r="AD3534" i="1"/>
  <c r="AE3533" i="1"/>
  <c r="AD3533" i="1"/>
  <c r="AE3532" i="1"/>
  <c r="AD3532" i="1"/>
  <c r="AE3531" i="1"/>
  <c r="AD3531" i="1"/>
  <c r="AE3530" i="1"/>
  <c r="AD3530" i="1"/>
  <c r="AE3529" i="1"/>
  <c r="AD3529" i="1"/>
  <c r="AE3528" i="1"/>
  <c r="AD3528" i="1"/>
  <c r="AE3527" i="1"/>
  <c r="AD3527" i="1"/>
  <c r="AE3526" i="1"/>
  <c r="AD3526" i="1"/>
  <c r="AE3525" i="1"/>
  <c r="AD3525" i="1"/>
  <c r="AE3524" i="1"/>
  <c r="AD3524" i="1"/>
  <c r="AE3523" i="1"/>
  <c r="AD3523" i="1"/>
  <c r="AE3522" i="1"/>
  <c r="AD3522" i="1"/>
  <c r="AE3521" i="1"/>
  <c r="AD3521" i="1"/>
  <c r="AE3520" i="1"/>
  <c r="AD3520" i="1"/>
  <c r="AE3519" i="1"/>
  <c r="AD3519" i="1"/>
  <c r="AE3518" i="1"/>
  <c r="AD3518" i="1"/>
  <c r="AE3517" i="1"/>
  <c r="AD3517" i="1"/>
  <c r="AE3516" i="1"/>
  <c r="AD3516" i="1"/>
  <c r="AE3515" i="1"/>
  <c r="AD3515" i="1"/>
  <c r="AE3514" i="1"/>
  <c r="AD3514" i="1"/>
  <c r="AE3513" i="1"/>
  <c r="AD3513" i="1"/>
  <c r="AE3512" i="1"/>
  <c r="AD3512" i="1"/>
  <c r="AE3511" i="1"/>
  <c r="AD3511" i="1"/>
  <c r="AE3510" i="1"/>
  <c r="AD3510" i="1"/>
  <c r="AE3509" i="1"/>
  <c r="AD3509" i="1"/>
  <c r="AE3508" i="1"/>
  <c r="AD3508" i="1"/>
  <c r="AE3507" i="1"/>
  <c r="AD3507" i="1"/>
  <c r="AE3506" i="1"/>
  <c r="AD3506" i="1"/>
  <c r="AE3505" i="1"/>
  <c r="AD3505" i="1"/>
  <c r="AE3504" i="1"/>
  <c r="AD3504" i="1"/>
  <c r="AE3503" i="1"/>
  <c r="AD3503" i="1"/>
  <c r="AE3502" i="1"/>
  <c r="AD3502" i="1"/>
  <c r="AE3501" i="1"/>
  <c r="AD3501" i="1"/>
  <c r="AE3500" i="1"/>
  <c r="AD3500" i="1"/>
  <c r="AE3499" i="1"/>
  <c r="AD3499" i="1"/>
  <c r="AE3498" i="1"/>
  <c r="AD3498" i="1"/>
  <c r="AE3497" i="1"/>
  <c r="AD3497" i="1"/>
  <c r="AE3496" i="1"/>
  <c r="AD3496" i="1"/>
  <c r="AE3495" i="1"/>
  <c r="AD3495" i="1"/>
  <c r="AE3494" i="1"/>
  <c r="AD3494" i="1"/>
  <c r="AE3493" i="1"/>
  <c r="AD3493" i="1"/>
  <c r="AE3492" i="1"/>
  <c r="AD3492" i="1"/>
  <c r="AE3491" i="1"/>
  <c r="AD3491" i="1"/>
  <c r="AE3490" i="1"/>
  <c r="AD3490" i="1"/>
  <c r="AE3489" i="1"/>
  <c r="AD3489" i="1"/>
  <c r="AE3488" i="1"/>
  <c r="AD3488" i="1"/>
  <c r="AE3487" i="1"/>
  <c r="AD3487" i="1"/>
  <c r="AE3486" i="1"/>
  <c r="AD3486" i="1"/>
  <c r="AE3485" i="1"/>
  <c r="AD3485" i="1"/>
  <c r="AE3484" i="1"/>
  <c r="AD3484" i="1"/>
  <c r="AE3483" i="1"/>
  <c r="AD3483" i="1"/>
  <c r="AE3482" i="1"/>
  <c r="AD3482" i="1"/>
  <c r="AE3481" i="1"/>
  <c r="AD3481" i="1"/>
  <c r="AE3480" i="1"/>
  <c r="AD3480" i="1"/>
  <c r="AE3479" i="1"/>
  <c r="AD3479" i="1"/>
  <c r="AE3478" i="1"/>
  <c r="AD3478" i="1"/>
  <c r="AE3477" i="1"/>
  <c r="AD3477" i="1"/>
  <c r="AE3476" i="1"/>
  <c r="AD3476" i="1"/>
  <c r="AE3475" i="1"/>
  <c r="AD3475" i="1"/>
  <c r="AE3474" i="1"/>
  <c r="AD3474" i="1"/>
  <c r="AE3473" i="1"/>
  <c r="AD3473" i="1"/>
  <c r="AE3472" i="1"/>
  <c r="AD3472" i="1"/>
  <c r="AE3471" i="1"/>
  <c r="AD3471" i="1"/>
  <c r="AE3470" i="1"/>
  <c r="AD3470" i="1"/>
  <c r="AE3469" i="1"/>
  <c r="AD3469" i="1"/>
  <c r="AE3468" i="1"/>
  <c r="AD3468" i="1"/>
  <c r="AE3467" i="1"/>
  <c r="AD3467" i="1"/>
  <c r="AE3466" i="1"/>
  <c r="AD3466" i="1"/>
  <c r="AE3465" i="1"/>
  <c r="AD3465" i="1"/>
  <c r="AE3464" i="1"/>
  <c r="AD3464" i="1"/>
  <c r="AE3463" i="1"/>
  <c r="AD3463" i="1"/>
  <c r="AE3462" i="1"/>
  <c r="AD3462" i="1"/>
  <c r="AE3461" i="1"/>
  <c r="AD3461" i="1"/>
  <c r="AE3460" i="1"/>
  <c r="AD3460" i="1"/>
  <c r="AE3459" i="1"/>
  <c r="AD3459" i="1"/>
  <c r="AE3458" i="1"/>
  <c r="AD3458" i="1"/>
  <c r="AE3457" i="1"/>
  <c r="AD3457" i="1"/>
  <c r="AE3456" i="1"/>
  <c r="AD3456" i="1"/>
  <c r="AE3455" i="1"/>
  <c r="AD3455" i="1"/>
  <c r="AE3454" i="1"/>
  <c r="AD3454" i="1"/>
  <c r="AE3453" i="1"/>
  <c r="AD3453" i="1"/>
  <c r="AE3452" i="1"/>
  <c r="AD3452" i="1"/>
  <c r="AE3451" i="1"/>
  <c r="AD3451" i="1"/>
  <c r="AE3450" i="1"/>
  <c r="AD3450" i="1"/>
  <c r="AE3449" i="1"/>
  <c r="AD3449" i="1"/>
  <c r="AE3448" i="1"/>
  <c r="AD3448" i="1"/>
  <c r="AE3447" i="1"/>
  <c r="AD3447" i="1"/>
  <c r="AE3446" i="1"/>
  <c r="AD3446" i="1"/>
  <c r="AE3445" i="1"/>
  <c r="AD3445" i="1"/>
  <c r="AE3444" i="1"/>
  <c r="AD3444" i="1"/>
  <c r="AE3443" i="1"/>
  <c r="AD3443" i="1"/>
  <c r="AE3442" i="1"/>
  <c r="AD3442" i="1"/>
  <c r="AE3441" i="1"/>
  <c r="AD3441" i="1"/>
  <c r="AE3440" i="1"/>
  <c r="AD3440" i="1"/>
  <c r="AE3439" i="1"/>
  <c r="AD3439" i="1"/>
  <c r="AE3438" i="1"/>
  <c r="AD3438" i="1"/>
  <c r="AE3437" i="1"/>
  <c r="AD3437" i="1"/>
  <c r="AE3436" i="1"/>
  <c r="AD3436" i="1"/>
  <c r="AE3435" i="1"/>
  <c r="AD3435" i="1"/>
  <c r="AE3434" i="1"/>
  <c r="AD3434" i="1"/>
  <c r="AE3433" i="1"/>
  <c r="AD3433" i="1"/>
  <c r="AE3432" i="1"/>
  <c r="AD3432" i="1"/>
  <c r="AE3431" i="1"/>
  <c r="AD3431" i="1"/>
  <c r="AE3430" i="1"/>
  <c r="AD3430" i="1"/>
  <c r="AE3429" i="1"/>
  <c r="AD3429" i="1"/>
  <c r="AE3428" i="1"/>
  <c r="AD3428" i="1"/>
  <c r="AE3427" i="1"/>
  <c r="AD3427" i="1"/>
  <c r="AE3426" i="1"/>
  <c r="AD3426" i="1"/>
  <c r="AE3425" i="1"/>
  <c r="AD3425" i="1"/>
  <c r="AE3424" i="1"/>
  <c r="AD3424" i="1"/>
  <c r="AE3423" i="1"/>
  <c r="AD3423" i="1"/>
  <c r="AE3422" i="1"/>
  <c r="AD3422" i="1"/>
  <c r="AE3421" i="1"/>
  <c r="AD3421" i="1"/>
  <c r="AE3420" i="1"/>
  <c r="AD3420" i="1"/>
  <c r="AE3419" i="1"/>
  <c r="AD3419" i="1"/>
  <c r="AE3418" i="1"/>
  <c r="AD3418" i="1"/>
  <c r="AE3417" i="1"/>
  <c r="AD3417" i="1"/>
  <c r="AE3416" i="1"/>
  <c r="AD3416" i="1"/>
  <c r="AE3415" i="1"/>
  <c r="AD3415" i="1"/>
  <c r="AE3414" i="1"/>
  <c r="AD3414" i="1"/>
  <c r="AE3413" i="1"/>
  <c r="AD3413" i="1"/>
  <c r="AE3412" i="1"/>
  <c r="AD3412" i="1"/>
  <c r="AE3411" i="1"/>
  <c r="AD3411" i="1"/>
  <c r="AE3410" i="1"/>
  <c r="AD3410" i="1"/>
  <c r="AE3409" i="1"/>
  <c r="AD3409" i="1"/>
  <c r="AE3408" i="1"/>
  <c r="AD3408" i="1"/>
  <c r="AE3407" i="1"/>
  <c r="AD3407" i="1"/>
  <c r="AE3406" i="1"/>
  <c r="AD3406" i="1"/>
  <c r="AE3405" i="1"/>
  <c r="AD3405" i="1"/>
  <c r="AE3404" i="1"/>
  <c r="AD3404" i="1"/>
  <c r="AE3403" i="1"/>
  <c r="AD3403" i="1"/>
  <c r="AE3402" i="1"/>
  <c r="AD3402" i="1"/>
  <c r="AE3401" i="1"/>
  <c r="AD3401" i="1"/>
  <c r="AE3400" i="1"/>
  <c r="AD3400" i="1"/>
  <c r="AE3399" i="1"/>
  <c r="AD3399" i="1"/>
  <c r="AE3398" i="1"/>
  <c r="AD3398" i="1"/>
  <c r="AE3397" i="1"/>
  <c r="AD3397" i="1"/>
  <c r="AE3396" i="1"/>
  <c r="AD3396" i="1"/>
  <c r="AE3395" i="1"/>
  <c r="AD3395" i="1"/>
  <c r="AE3394" i="1"/>
  <c r="AD3394" i="1"/>
  <c r="AE3393" i="1"/>
  <c r="AD3393" i="1"/>
  <c r="AE3392" i="1"/>
  <c r="AD3392" i="1"/>
  <c r="AE3391" i="1"/>
  <c r="AD3391" i="1"/>
  <c r="AE3390" i="1"/>
  <c r="AD3390" i="1"/>
  <c r="AE3389" i="1"/>
  <c r="AD3389" i="1"/>
  <c r="AE3388" i="1"/>
  <c r="AD3388" i="1"/>
  <c r="AE3387" i="1"/>
  <c r="AD3387" i="1"/>
  <c r="AE3386" i="1"/>
  <c r="AD3386" i="1"/>
  <c r="AE3385" i="1"/>
  <c r="AD3385" i="1"/>
  <c r="AE3384" i="1"/>
  <c r="AD3384" i="1"/>
  <c r="AE3383" i="1"/>
  <c r="AD3383" i="1"/>
  <c r="AE3382" i="1"/>
  <c r="AD3382" i="1"/>
  <c r="AE3381" i="1"/>
  <c r="AD3381" i="1"/>
  <c r="AE3380" i="1"/>
  <c r="AD3380" i="1"/>
  <c r="AE3379" i="1"/>
  <c r="AD3379" i="1"/>
  <c r="AE3378" i="1"/>
  <c r="AD3378" i="1"/>
  <c r="AE3377" i="1"/>
  <c r="AD3377" i="1"/>
  <c r="AE3376" i="1"/>
  <c r="AD3376" i="1"/>
  <c r="AE3375" i="1"/>
  <c r="AD3375" i="1"/>
  <c r="AE3374" i="1"/>
  <c r="AD3374" i="1"/>
  <c r="AE3373" i="1"/>
  <c r="AD3373" i="1"/>
  <c r="AE3372" i="1"/>
  <c r="AD3372" i="1"/>
  <c r="AE3371" i="1"/>
  <c r="AD3371" i="1"/>
  <c r="AE3370" i="1"/>
  <c r="AD3370" i="1"/>
  <c r="AE3369" i="1"/>
  <c r="AD3369" i="1"/>
  <c r="AE3368" i="1"/>
  <c r="AD3368" i="1"/>
  <c r="AE3367" i="1"/>
  <c r="AD3367" i="1"/>
  <c r="AE3366" i="1"/>
  <c r="AD3366" i="1"/>
  <c r="AE3365" i="1"/>
  <c r="AD3365" i="1"/>
  <c r="AE3364" i="1"/>
  <c r="AD3364" i="1"/>
  <c r="AE3363" i="1"/>
  <c r="AD3363" i="1"/>
  <c r="AE3362" i="1"/>
  <c r="AD3362" i="1"/>
  <c r="AE3361" i="1"/>
  <c r="AD3361" i="1"/>
  <c r="AE3360" i="1"/>
  <c r="AD3360" i="1"/>
  <c r="AE3359" i="1"/>
  <c r="AD3359" i="1"/>
  <c r="AE3358" i="1"/>
  <c r="AD3358" i="1"/>
  <c r="AE3357" i="1"/>
  <c r="AD3357" i="1"/>
  <c r="AE3356" i="1"/>
  <c r="AD3356" i="1"/>
  <c r="AE3355" i="1"/>
  <c r="AD3355" i="1"/>
  <c r="AE3354" i="1"/>
  <c r="AD3354" i="1"/>
  <c r="AE3353" i="1"/>
  <c r="AD3353" i="1"/>
  <c r="AE3352" i="1"/>
  <c r="AD3352" i="1"/>
  <c r="AE3351" i="1"/>
  <c r="AD3351" i="1"/>
  <c r="AE3350" i="1"/>
  <c r="AD3350" i="1"/>
  <c r="AE3349" i="1"/>
  <c r="AD3349" i="1"/>
  <c r="AE3348" i="1"/>
  <c r="AD3348" i="1"/>
  <c r="AE3347" i="1"/>
  <c r="AD3347" i="1"/>
  <c r="AE3346" i="1"/>
  <c r="AD3346" i="1"/>
  <c r="AE3345" i="1"/>
  <c r="AD3345" i="1"/>
  <c r="AE3344" i="1"/>
  <c r="AD3344" i="1"/>
  <c r="AE3343" i="1"/>
  <c r="AD3343" i="1"/>
  <c r="AE3342" i="1"/>
  <c r="AD3342" i="1"/>
  <c r="AE3341" i="1"/>
  <c r="AD3341" i="1"/>
  <c r="AE3340" i="1"/>
  <c r="AD3340" i="1"/>
  <c r="AE3339" i="1"/>
  <c r="AD3339" i="1"/>
  <c r="AE3338" i="1"/>
  <c r="AD3338" i="1"/>
  <c r="AE3337" i="1"/>
  <c r="AD3337" i="1"/>
  <c r="AE3336" i="1"/>
  <c r="AD3336" i="1"/>
  <c r="AE3335" i="1"/>
  <c r="AD3335" i="1"/>
  <c r="AE3334" i="1"/>
  <c r="AD3334" i="1"/>
  <c r="AE3333" i="1"/>
  <c r="AD3333" i="1"/>
  <c r="AE3332" i="1"/>
  <c r="AD3332" i="1"/>
  <c r="AE3331" i="1"/>
  <c r="AD3331" i="1"/>
  <c r="AE3330" i="1"/>
  <c r="AD3330" i="1"/>
  <c r="AE3329" i="1"/>
  <c r="AD3329" i="1"/>
  <c r="AE3328" i="1"/>
  <c r="AD3328" i="1"/>
  <c r="AE3327" i="1"/>
  <c r="AD3327" i="1"/>
  <c r="AE3326" i="1"/>
  <c r="AD3326" i="1"/>
  <c r="AE3325" i="1"/>
  <c r="AD3325" i="1"/>
  <c r="AE3324" i="1"/>
  <c r="AD3324" i="1"/>
  <c r="AE3323" i="1"/>
  <c r="AD3323" i="1"/>
  <c r="AE3322" i="1"/>
  <c r="AD3322" i="1"/>
  <c r="AE3321" i="1"/>
  <c r="AD3321" i="1"/>
  <c r="AE3320" i="1"/>
  <c r="AD3320" i="1"/>
  <c r="AE3319" i="1"/>
  <c r="AD3319" i="1"/>
  <c r="AE3318" i="1"/>
  <c r="AD3318" i="1"/>
  <c r="AE3317" i="1"/>
  <c r="AD3317" i="1"/>
  <c r="AE3316" i="1"/>
  <c r="AD3316" i="1"/>
  <c r="AE3315" i="1"/>
  <c r="AD3315" i="1"/>
  <c r="AE3314" i="1"/>
  <c r="AD3314" i="1"/>
  <c r="AE3313" i="1"/>
  <c r="AD3313" i="1"/>
  <c r="AE3312" i="1"/>
  <c r="AD3312" i="1"/>
  <c r="AE3311" i="1"/>
  <c r="AD3311" i="1"/>
  <c r="AE3310" i="1"/>
  <c r="AD3310" i="1"/>
  <c r="AE3309" i="1"/>
  <c r="AD3309" i="1"/>
  <c r="AE3308" i="1"/>
  <c r="AD3308" i="1"/>
  <c r="AE3307" i="1"/>
  <c r="AD3307" i="1"/>
  <c r="AE3306" i="1"/>
  <c r="AD3306" i="1"/>
  <c r="AE3305" i="1"/>
  <c r="AD3305" i="1"/>
  <c r="AE3304" i="1"/>
  <c r="AD3304" i="1"/>
  <c r="AE3303" i="1"/>
  <c r="AD3303" i="1"/>
  <c r="AE3302" i="1"/>
  <c r="AD3302" i="1"/>
  <c r="AE3301" i="1"/>
  <c r="AD3301" i="1"/>
  <c r="AE3300" i="1"/>
  <c r="AD3300" i="1"/>
  <c r="AE3299" i="1"/>
  <c r="AD3299" i="1"/>
  <c r="AE3298" i="1"/>
  <c r="AD3298" i="1"/>
  <c r="AE3297" i="1"/>
  <c r="AD3297" i="1"/>
  <c r="AE3296" i="1"/>
  <c r="AD3296" i="1"/>
  <c r="AE3295" i="1"/>
  <c r="AD3295" i="1"/>
  <c r="AE3294" i="1"/>
  <c r="AD3294" i="1"/>
  <c r="AE3293" i="1"/>
  <c r="AD3293" i="1"/>
  <c r="AE3292" i="1"/>
  <c r="AD3292" i="1"/>
  <c r="AE3291" i="1"/>
  <c r="AD3291" i="1"/>
  <c r="AE3290" i="1"/>
  <c r="AD3290" i="1"/>
  <c r="AE3289" i="1"/>
  <c r="AD3289" i="1"/>
  <c r="AE3288" i="1"/>
  <c r="AD3288" i="1"/>
  <c r="AE3287" i="1"/>
  <c r="AD3287" i="1"/>
  <c r="AE3286" i="1"/>
  <c r="AD3286" i="1"/>
  <c r="AE3285" i="1"/>
  <c r="AD3285" i="1"/>
  <c r="AE3284" i="1"/>
  <c r="AD3284" i="1"/>
  <c r="AE3283" i="1"/>
  <c r="AD3283" i="1"/>
  <c r="AE3282" i="1"/>
  <c r="AD3282" i="1"/>
  <c r="AE3281" i="1"/>
  <c r="AD3281" i="1"/>
  <c r="AE3280" i="1"/>
  <c r="AD3280" i="1"/>
  <c r="AE3279" i="1"/>
  <c r="AD3279" i="1"/>
  <c r="AE3278" i="1"/>
  <c r="AD3278" i="1"/>
  <c r="AE3277" i="1"/>
  <c r="AD3277" i="1"/>
  <c r="AE3276" i="1"/>
  <c r="AD3276" i="1"/>
  <c r="AE3275" i="1"/>
  <c r="AD3275" i="1"/>
  <c r="AE3274" i="1"/>
  <c r="AD3274" i="1"/>
  <c r="AE3273" i="1"/>
  <c r="AD3273" i="1"/>
  <c r="AE3272" i="1"/>
  <c r="AD3272" i="1"/>
  <c r="AE3271" i="1"/>
  <c r="AD3271" i="1"/>
  <c r="AE3270" i="1"/>
  <c r="AD3270" i="1"/>
  <c r="AE3269" i="1"/>
  <c r="AD3269" i="1"/>
  <c r="AE3268" i="1"/>
  <c r="AD3268" i="1"/>
  <c r="AE3267" i="1"/>
  <c r="AD3267" i="1"/>
  <c r="AE3266" i="1"/>
  <c r="AD3266" i="1"/>
  <c r="AE3265" i="1"/>
  <c r="AD3265" i="1"/>
  <c r="AE3264" i="1"/>
  <c r="AD3264" i="1"/>
  <c r="AE3263" i="1"/>
  <c r="AD3263" i="1"/>
  <c r="AE3262" i="1"/>
  <c r="AD3262" i="1"/>
  <c r="AE3261" i="1"/>
  <c r="AD3261" i="1"/>
  <c r="AE3260" i="1"/>
  <c r="AD3260" i="1"/>
  <c r="AE3259" i="1"/>
  <c r="AD3259" i="1"/>
  <c r="AE3258" i="1"/>
  <c r="AD3258" i="1"/>
  <c r="AE3257" i="1"/>
  <c r="AD3257" i="1"/>
  <c r="AE3256" i="1"/>
  <c r="AD3256" i="1"/>
  <c r="AE3255" i="1"/>
  <c r="AD3255" i="1"/>
  <c r="AE3254" i="1"/>
  <c r="AD3254" i="1"/>
  <c r="AE3253" i="1"/>
  <c r="AD3253" i="1"/>
  <c r="AE3252" i="1"/>
  <c r="AD3252" i="1"/>
  <c r="AE3251" i="1"/>
  <c r="AD3251" i="1"/>
  <c r="AE3250" i="1"/>
  <c r="AD3250" i="1"/>
  <c r="AE3249" i="1"/>
  <c r="AD3249" i="1"/>
  <c r="AE3248" i="1"/>
  <c r="AD3248" i="1"/>
  <c r="AE3247" i="1"/>
  <c r="AD3247" i="1"/>
  <c r="AE3246" i="1"/>
  <c r="AD3246" i="1"/>
  <c r="AE3245" i="1"/>
  <c r="AD3245" i="1"/>
  <c r="AE3244" i="1"/>
  <c r="AD3244" i="1"/>
  <c r="AE3243" i="1"/>
  <c r="AD3243" i="1"/>
  <c r="AE3242" i="1"/>
  <c r="AD3242" i="1"/>
  <c r="AE3241" i="1"/>
  <c r="AD3241" i="1"/>
  <c r="AE3240" i="1"/>
  <c r="AD3240" i="1"/>
  <c r="AE3239" i="1"/>
  <c r="AD3239" i="1"/>
  <c r="AE3238" i="1"/>
  <c r="AD3238" i="1"/>
  <c r="AE3237" i="1"/>
  <c r="AD3237" i="1"/>
  <c r="AE3236" i="1"/>
  <c r="AD3236" i="1"/>
  <c r="AE3235" i="1"/>
  <c r="AD3235" i="1"/>
  <c r="AE3234" i="1"/>
  <c r="AD3234" i="1"/>
  <c r="AE3233" i="1"/>
  <c r="AD3233" i="1"/>
  <c r="AE3232" i="1"/>
  <c r="AD3232" i="1"/>
  <c r="AE3231" i="1"/>
  <c r="AD3231" i="1"/>
  <c r="AE3230" i="1"/>
  <c r="AD3230" i="1"/>
  <c r="AE3229" i="1"/>
  <c r="AD3229" i="1"/>
  <c r="AE3228" i="1"/>
  <c r="AD3228" i="1"/>
  <c r="AE3227" i="1"/>
  <c r="AD3227" i="1"/>
  <c r="AE3226" i="1"/>
  <c r="AD3226" i="1"/>
  <c r="AE3225" i="1"/>
  <c r="AD3225" i="1"/>
  <c r="AE3224" i="1"/>
  <c r="AD3224" i="1"/>
  <c r="AE3223" i="1"/>
  <c r="AD3223" i="1"/>
  <c r="AE3222" i="1"/>
  <c r="AD3222" i="1"/>
  <c r="AE3221" i="1"/>
  <c r="AD3221" i="1"/>
  <c r="AE3220" i="1"/>
  <c r="AD3220" i="1"/>
  <c r="AE3219" i="1"/>
  <c r="AD3219" i="1"/>
  <c r="AE3218" i="1"/>
  <c r="AD3218" i="1"/>
  <c r="AE3217" i="1"/>
  <c r="AD3217" i="1"/>
  <c r="AE3216" i="1"/>
  <c r="AD3216" i="1"/>
  <c r="AE3215" i="1"/>
  <c r="AD3215" i="1"/>
  <c r="AE3214" i="1"/>
  <c r="AD3214" i="1"/>
  <c r="AE3213" i="1"/>
  <c r="AD3213" i="1"/>
  <c r="AE3212" i="1"/>
  <c r="AD3212" i="1"/>
  <c r="AE3211" i="1"/>
  <c r="AD3211" i="1"/>
  <c r="AE3210" i="1"/>
  <c r="AD3210" i="1"/>
  <c r="AE3209" i="1"/>
  <c r="AD3209" i="1"/>
  <c r="AE3208" i="1"/>
  <c r="AD3208" i="1"/>
  <c r="AE3207" i="1"/>
  <c r="AD3207" i="1"/>
  <c r="AE3206" i="1"/>
  <c r="AD3206" i="1"/>
  <c r="AE3205" i="1"/>
  <c r="AD3205" i="1"/>
  <c r="AE3204" i="1"/>
  <c r="AD3204" i="1"/>
  <c r="AE3203" i="1"/>
  <c r="AD3203" i="1"/>
  <c r="AE3202" i="1"/>
  <c r="AD3202" i="1"/>
  <c r="AE3201" i="1"/>
  <c r="AD3201" i="1"/>
  <c r="AE3200" i="1"/>
  <c r="AD3200" i="1"/>
  <c r="AE3199" i="1"/>
  <c r="AD3199" i="1"/>
  <c r="AE3198" i="1"/>
  <c r="AD3198" i="1"/>
  <c r="AE3197" i="1"/>
  <c r="AD3197" i="1"/>
  <c r="AE3196" i="1"/>
  <c r="AD3196" i="1"/>
  <c r="AE3195" i="1"/>
  <c r="AD3195" i="1"/>
  <c r="AE3194" i="1"/>
  <c r="AD3194" i="1"/>
  <c r="AE3193" i="1"/>
  <c r="AD3193" i="1"/>
  <c r="AE3192" i="1"/>
  <c r="AD3192" i="1"/>
  <c r="AE3191" i="1"/>
  <c r="AD3191" i="1"/>
  <c r="AE3190" i="1"/>
  <c r="AD3190" i="1"/>
  <c r="AE3189" i="1"/>
  <c r="AD3189" i="1"/>
  <c r="AE3188" i="1"/>
  <c r="AD3188" i="1"/>
  <c r="AE3187" i="1"/>
  <c r="AD3187" i="1"/>
  <c r="AE3186" i="1"/>
  <c r="AD3186" i="1"/>
  <c r="AE3185" i="1"/>
  <c r="AD3185" i="1"/>
  <c r="AE3184" i="1"/>
  <c r="AD3184" i="1"/>
  <c r="AE3183" i="1"/>
  <c r="AD3183" i="1"/>
  <c r="AE3182" i="1"/>
  <c r="AD3182" i="1"/>
  <c r="AE3181" i="1"/>
  <c r="AD3181" i="1"/>
  <c r="AE3180" i="1"/>
  <c r="AD3180" i="1"/>
  <c r="AE3179" i="1"/>
  <c r="AD3179" i="1"/>
  <c r="AE3178" i="1"/>
  <c r="AD3178" i="1"/>
  <c r="AE3177" i="1"/>
  <c r="AD3177" i="1"/>
  <c r="AE3176" i="1"/>
  <c r="AD3176" i="1"/>
  <c r="AE3175" i="1"/>
  <c r="AD3175" i="1"/>
  <c r="AE3174" i="1"/>
  <c r="AD3174" i="1"/>
  <c r="AE3173" i="1"/>
  <c r="AD3173" i="1"/>
  <c r="AE3172" i="1"/>
  <c r="AD3172" i="1"/>
  <c r="AE3171" i="1"/>
  <c r="AD3171" i="1"/>
  <c r="AE3170" i="1"/>
  <c r="AD3170" i="1"/>
  <c r="AE3169" i="1"/>
  <c r="AD3169" i="1"/>
  <c r="AE3168" i="1"/>
  <c r="AD3168" i="1"/>
  <c r="AE3167" i="1"/>
  <c r="AD3167" i="1"/>
  <c r="AE3166" i="1"/>
  <c r="AD3166" i="1"/>
  <c r="AE3165" i="1"/>
  <c r="AD3165" i="1"/>
  <c r="AE3164" i="1"/>
  <c r="AD3164" i="1"/>
  <c r="AE3163" i="1"/>
  <c r="AD3163" i="1"/>
  <c r="AE3162" i="1"/>
  <c r="AD3162" i="1"/>
  <c r="AE3161" i="1"/>
  <c r="AD3161" i="1"/>
  <c r="AE3160" i="1"/>
  <c r="AD3160" i="1"/>
  <c r="AE3159" i="1"/>
  <c r="AD3159" i="1"/>
  <c r="AE3158" i="1"/>
  <c r="AD3158" i="1"/>
  <c r="AE3157" i="1"/>
  <c r="AD3157" i="1"/>
  <c r="AE3156" i="1"/>
  <c r="AD3156" i="1"/>
  <c r="AE3155" i="1"/>
  <c r="AD3155" i="1"/>
  <c r="AE3154" i="1"/>
  <c r="AD3154" i="1"/>
  <c r="AE3153" i="1"/>
  <c r="AD3153" i="1"/>
  <c r="AE3152" i="1"/>
  <c r="AD3152" i="1"/>
  <c r="AE3151" i="1"/>
  <c r="AD3151" i="1"/>
  <c r="AE3150" i="1"/>
  <c r="AD3150" i="1"/>
  <c r="AE3149" i="1"/>
  <c r="AD3149" i="1"/>
  <c r="AE3148" i="1"/>
  <c r="AD3148" i="1"/>
  <c r="AE3147" i="1"/>
  <c r="AD3147" i="1"/>
  <c r="AE3146" i="1"/>
  <c r="AD3146" i="1"/>
  <c r="AE3145" i="1"/>
  <c r="AD3145" i="1"/>
  <c r="AE3144" i="1"/>
  <c r="AD3144" i="1"/>
  <c r="AE3143" i="1"/>
  <c r="AD3143" i="1"/>
  <c r="AE3142" i="1"/>
  <c r="AD3142" i="1"/>
  <c r="AE3141" i="1"/>
  <c r="AD3141" i="1"/>
  <c r="AE3140" i="1"/>
  <c r="AD3140" i="1"/>
  <c r="AE3139" i="1"/>
  <c r="AD3139" i="1"/>
  <c r="AE3138" i="1"/>
  <c r="AD3138" i="1"/>
  <c r="AE3137" i="1"/>
  <c r="AD3137" i="1"/>
  <c r="AE3136" i="1"/>
  <c r="AD3136" i="1"/>
  <c r="AE3135" i="1"/>
  <c r="AD3135" i="1"/>
  <c r="AE3134" i="1"/>
  <c r="AD3134" i="1"/>
  <c r="AE3133" i="1"/>
  <c r="AD3133" i="1"/>
  <c r="AE3132" i="1"/>
  <c r="AD3132" i="1"/>
  <c r="AE3131" i="1"/>
  <c r="AD3131" i="1"/>
  <c r="AE3130" i="1"/>
  <c r="AD3130" i="1"/>
  <c r="AE3129" i="1"/>
  <c r="AD3129" i="1"/>
  <c r="AE3128" i="1"/>
  <c r="AD3128" i="1"/>
  <c r="AE3127" i="1"/>
  <c r="AD3127" i="1"/>
  <c r="AE3126" i="1"/>
  <c r="AD3126" i="1"/>
  <c r="AE3125" i="1"/>
  <c r="AD3125" i="1"/>
  <c r="AE3124" i="1"/>
  <c r="AD3124" i="1"/>
  <c r="AE3123" i="1"/>
  <c r="AD3123" i="1"/>
  <c r="AE3122" i="1"/>
  <c r="AD3122" i="1"/>
  <c r="AE3121" i="1"/>
  <c r="AD3121" i="1"/>
  <c r="AE3120" i="1"/>
  <c r="AD3120" i="1"/>
  <c r="AE3119" i="1"/>
  <c r="AD3119" i="1"/>
  <c r="AE3118" i="1"/>
  <c r="AD3118" i="1"/>
  <c r="AE3117" i="1"/>
  <c r="AD3117" i="1"/>
  <c r="AE3116" i="1"/>
  <c r="AD3116" i="1"/>
  <c r="AE3115" i="1"/>
  <c r="AD3115" i="1"/>
  <c r="AE3114" i="1"/>
  <c r="AD3114" i="1"/>
  <c r="AE3113" i="1"/>
  <c r="AD3113" i="1"/>
  <c r="AE3112" i="1"/>
  <c r="AD3112" i="1"/>
  <c r="AE3111" i="1"/>
  <c r="AD3111" i="1"/>
  <c r="AE3110" i="1"/>
  <c r="AD3110" i="1"/>
  <c r="AE3109" i="1"/>
  <c r="AD3109" i="1"/>
  <c r="AE3108" i="1"/>
  <c r="AD3108" i="1"/>
  <c r="AE3107" i="1"/>
  <c r="AD3107" i="1"/>
  <c r="AE3106" i="1"/>
  <c r="AD3106" i="1"/>
  <c r="AE3105" i="1"/>
  <c r="AD3105" i="1"/>
  <c r="AE3104" i="1"/>
  <c r="AD3104" i="1"/>
  <c r="AE3103" i="1"/>
  <c r="AD3103" i="1"/>
  <c r="AE3102" i="1"/>
  <c r="AD3102" i="1"/>
  <c r="AE3101" i="1"/>
  <c r="AD3101" i="1"/>
  <c r="AE3100" i="1"/>
  <c r="AD3100" i="1"/>
  <c r="AE3099" i="1"/>
  <c r="AD3099" i="1"/>
  <c r="AE3098" i="1"/>
  <c r="AD3098" i="1"/>
  <c r="AE3097" i="1"/>
  <c r="AD3097" i="1"/>
  <c r="AE3096" i="1"/>
  <c r="AD3096" i="1"/>
  <c r="AE3095" i="1"/>
  <c r="AD3095" i="1"/>
  <c r="AE3094" i="1"/>
  <c r="AD3094" i="1"/>
  <c r="AE3093" i="1"/>
  <c r="AD3093" i="1"/>
  <c r="AE3092" i="1"/>
  <c r="AD3092" i="1"/>
  <c r="AE3091" i="1"/>
  <c r="AD3091" i="1"/>
  <c r="AE3090" i="1"/>
  <c r="AD3090" i="1"/>
  <c r="AE3089" i="1"/>
  <c r="AD3089" i="1"/>
  <c r="AE3088" i="1"/>
  <c r="AD3088" i="1"/>
  <c r="AE3087" i="1"/>
  <c r="AD3087" i="1"/>
  <c r="AE3086" i="1"/>
  <c r="AD3086" i="1"/>
  <c r="AE3085" i="1"/>
  <c r="AD3085" i="1"/>
  <c r="AE3084" i="1"/>
  <c r="AD3084" i="1"/>
  <c r="AE3083" i="1"/>
  <c r="AD3083" i="1"/>
  <c r="AE3082" i="1"/>
  <c r="AD3082" i="1"/>
  <c r="AE3081" i="1"/>
  <c r="AD3081" i="1"/>
  <c r="AE3080" i="1"/>
  <c r="AD3080" i="1"/>
  <c r="AE3079" i="1"/>
  <c r="AD3079" i="1"/>
  <c r="AE3078" i="1"/>
  <c r="AD3078" i="1"/>
  <c r="AE3077" i="1"/>
  <c r="AD3077" i="1"/>
  <c r="AE3076" i="1"/>
  <c r="AD3076" i="1"/>
  <c r="AE3075" i="1"/>
  <c r="AD3075" i="1"/>
  <c r="AE3074" i="1"/>
  <c r="AD3074" i="1"/>
  <c r="AE3073" i="1"/>
  <c r="AD3073" i="1"/>
  <c r="AE3072" i="1"/>
  <c r="AD3072" i="1"/>
  <c r="AE3071" i="1"/>
  <c r="AD3071" i="1"/>
  <c r="AE3070" i="1"/>
  <c r="AD3070" i="1"/>
  <c r="AE3069" i="1"/>
  <c r="AD3069" i="1"/>
  <c r="AE3068" i="1"/>
  <c r="AD3068" i="1"/>
  <c r="AE3067" i="1"/>
  <c r="AD3067" i="1"/>
  <c r="AE3066" i="1"/>
  <c r="AD3066" i="1"/>
  <c r="AE3065" i="1"/>
  <c r="AD3065" i="1"/>
  <c r="AE3064" i="1"/>
  <c r="AD3064" i="1"/>
  <c r="AE3063" i="1"/>
  <c r="AD3063" i="1"/>
  <c r="AE3062" i="1"/>
  <c r="AD3062" i="1"/>
  <c r="AE3061" i="1"/>
  <c r="AD3061" i="1"/>
  <c r="AE3060" i="1"/>
  <c r="AD3060" i="1"/>
  <c r="AE3059" i="1"/>
  <c r="AD3059" i="1"/>
  <c r="AE3058" i="1"/>
  <c r="AD3058" i="1"/>
  <c r="AE3057" i="1"/>
  <c r="AD3057" i="1"/>
  <c r="AE3056" i="1"/>
  <c r="AD3056" i="1"/>
  <c r="AE3055" i="1"/>
  <c r="AD3055" i="1"/>
  <c r="AE3054" i="1"/>
  <c r="AD3054" i="1"/>
  <c r="AE3053" i="1"/>
  <c r="AD3053" i="1"/>
  <c r="AE3052" i="1"/>
  <c r="AD3052" i="1"/>
  <c r="AE3051" i="1"/>
  <c r="AD3051" i="1"/>
  <c r="AE3050" i="1"/>
  <c r="AD3050" i="1"/>
  <c r="AE3049" i="1"/>
  <c r="AD3049" i="1"/>
  <c r="AE3048" i="1"/>
  <c r="AD3048" i="1"/>
  <c r="AE3047" i="1"/>
  <c r="AD3047" i="1"/>
  <c r="AE3046" i="1"/>
  <c r="AD3046" i="1"/>
  <c r="AE3045" i="1"/>
  <c r="AD3045" i="1"/>
  <c r="AE3044" i="1"/>
  <c r="AD3044" i="1"/>
  <c r="AE3043" i="1"/>
  <c r="AD3043" i="1"/>
  <c r="AE3042" i="1"/>
  <c r="AD3042" i="1"/>
  <c r="AE3041" i="1"/>
  <c r="AD3041" i="1"/>
  <c r="AE3040" i="1"/>
  <c r="AD3040" i="1"/>
  <c r="AE3039" i="1"/>
  <c r="AD3039" i="1"/>
  <c r="AE3038" i="1"/>
  <c r="AD3038" i="1"/>
  <c r="AE3037" i="1"/>
  <c r="AD3037" i="1"/>
  <c r="AE3036" i="1"/>
  <c r="AD3036" i="1"/>
  <c r="AE3035" i="1"/>
  <c r="AD3035" i="1"/>
  <c r="AE3034" i="1"/>
  <c r="AD3034" i="1"/>
  <c r="AE3033" i="1"/>
  <c r="AD3033" i="1"/>
  <c r="AE3032" i="1"/>
  <c r="AD3032" i="1"/>
  <c r="AE3031" i="1"/>
  <c r="AD3031" i="1"/>
  <c r="AE3030" i="1"/>
  <c r="AD3030" i="1"/>
  <c r="AE3029" i="1"/>
  <c r="AD3029" i="1"/>
  <c r="AE3028" i="1"/>
  <c r="AD3028" i="1"/>
  <c r="AE3027" i="1"/>
  <c r="AD3027" i="1"/>
  <c r="AE3026" i="1"/>
  <c r="AD3026" i="1"/>
  <c r="AE3025" i="1"/>
  <c r="AD3025" i="1"/>
  <c r="AE3024" i="1"/>
  <c r="AD3024" i="1"/>
  <c r="AE3023" i="1"/>
  <c r="AD3023" i="1"/>
  <c r="AE3022" i="1"/>
  <c r="AD3022" i="1"/>
  <c r="AE3021" i="1"/>
  <c r="AD3021" i="1"/>
  <c r="AE3020" i="1"/>
  <c r="AD3020" i="1"/>
  <c r="AE3019" i="1"/>
  <c r="AD3019" i="1"/>
  <c r="AE3018" i="1"/>
  <c r="AD3018" i="1"/>
  <c r="AE3017" i="1"/>
  <c r="AD3017" i="1"/>
  <c r="AE3016" i="1"/>
  <c r="AD3016" i="1"/>
  <c r="AE3015" i="1"/>
  <c r="AD3015" i="1"/>
  <c r="AE3014" i="1"/>
  <c r="AD3014" i="1"/>
  <c r="AE3013" i="1"/>
  <c r="AD3013" i="1"/>
  <c r="AE3012" i="1"/>
  <c r="AD3012" i="1"/>
  <c r="AE3011" i="1"/>
  <c r="AD3011" i="1"/>
  <c r="AE3010" i="1"/>
  <c r="AD3010" i="1"/>
  <c r="AE3009" i="1"/>
  <c r="AD3009" i="1"/>
  <c r="AE3008" i="1"/>
  <c r="AD3008" i="1"/>
  <c r="AE3007" i="1"/>
  <c r="AD3007" i="1"/>
  <c r="AE3006" i="1"/>
  <c r="AD3006" i="1"/>
  <c r="AE3005" i="1"/>
  <c r="AD3005" i="1"/>
  <c r="AE3004" i="1"/>
  <c r="AD3004" i="1"/>
  <c r="AE3003" i="1"/>
  <c r="AD3003" i="1"/>
  <c r="AE3002" i="1"/>
  <c r="AD3002" i="1"/>
  <c r="AE3001" i="1"/>
  <c r="AD3001" i="1"/>
  <c r="AE3000" i="1"/>
  <c r="AD3000" i="1"/>
  <c r="AE2999" i="1"/>
  <c r="AD2999" i="1"/>
  <c r="AE2998" i="1"/>
  <c r="AD2998" i="1"/>
  <c r="AE2997" i="1"/>
  <c r="AD2997" i="1"/>
  <c r="AE2996" i="1"/>
  <c r="AD2996" i="1"/>
  <c r="AE2995" i="1"/>
  <c r="AD2995" i="1"/>
  <c r="AE2994" i="1"/>
  <c r="AD2994" i="1"/>
  <c r="AE2993" i="1"/>
  <c r="AD2993" i="1"/>
  <c r="AE2992" i="1"/>
  <c r="AD2992" i="1"/>
  <c r="AE2991" i="1"/>
  <c r="AD2991" i="1"/>
  <c r="AE2990" i="1"/>
  <c r="AD2990" i="1"/>
  <c r="AE2989" i="1"/>
  <c r="AD2989" i="1"/>
  <c r="AE2988" i="1"/>
  <c r="AD2988" i="1"/>
  <c r="AE2987" i="1"/>
  <c r="AD2987" i="1"/>
  <c r="AE2986" i="1"/>
  <c r="AD2986" i="1"/>
  <c r="AE2985" i="1"/>
  <c r="AD2985" i="1"/>
  <c r="AE2984" i="1"/>
  <c r="AD2984" i="1"/>
  <c r="AE2983" i="1"/>
  <c r="AD2983" i="1"/>
  <c r="AE2982" i="1"/>
  <c r="AD2982" i="1"/>
  <c r="AE2981" i="1"/>
  <c r="AD2981" i="1"/>
  <c r="AE2980" i="1"/>
  <c r="AD2980" i="1"/>
  <c r="AE2979" i="1"/>
  <c r="AD2979" i="1"/>
  <c r="AE2978" i="1"/>
  <c r="AD2978" i="1"/>
  <c r="AE2977" i="1"/>
  <c r="AD2977" i="1"/>
  <c r="AE2976" i="1"/>
  <c r="AD2976" i="1"/>
  <c r="AE2975" i="1"/>
  <c r="AD2975" i="1"/>
  <c r="AE2974" i="1"/>
  <c r="AD2974" i="1"/>
  <c r="AE2973" i="1"/>
  <c r="AD2973" i="1"/>
  <c r="AE2972" i="1"/>
  <c r="AD2972" i="1"/>
  <c r="AE2971" i="1"/>
  <c r="AD2971" i="1"/>
  <c r="AE2970" i="1"/>
  <c r="AD2970" i="1"/>
  <c r="AE2969" i="1"/>
  <c r="AD2969" i="1"/>
  <c r="AE2968" i="1"/>
  <c r="AD2968" i="1"/>
  <c r="AE2967" i="1"/>
  <c r="AD2967" i="1"/>
  <c r="AE2966" i="1"/>
  <c r="AD2966" i="1"/>
  <c r="AE2965" i="1"/>
  <c r="AD2965" i="1"/>
  <c r="AE2964" i="1"/>
  <c r="AD2964" i="1"/>
  <c r="AE2963" i="1"/>
  <c r="AD2963" i="1"/>
  <c r="AE2962" i="1"/>
  <c r="AD2962" i="1"/>
  <c r="AE2961" i="1"/>
  <c r="AD2961" i="1"/>
  <c r="AE2960" i="1"/>
  <c r="AD2960" i="1"/>
  <c r="AE2959" i="1"/>
  <c r="AD2959" i="1"/>
  <c r="AE2958" i="1"/>
  <c r="AD2958" i="1"/>
  <c r="AE2957" i="1"/>
  <c r="AD2957" i="1"/>
  <c r="AE2956" i="1"/>
  <c r="AD2956" i="1"/>
  <c r="AE2955" i="1"/>
  <c r="AD2955" i="1"/>
  <c r="AE2954" i="1"/>
  <c r="AD2954" i="1"/>
  <c r="AE2953" i="1"/>
  <c r="AD2953" i="1"/>
  <c r="AE2952" i="1"/>
  <c r="AD2952" i="1"/>
  <c r="AE2951" i="1"/>
  <c r="AD2951" i="1"/>
  <c r="AE2950" i="1"/>
  <c r="AD2950" i="1"/>
  <c r="AE2949" i="1"/>
  <c r="AD2949" i="1"/>
  <c r="AE2948" i="1"/>
  <c r="AD2948" i="1"/>
  <c r="AE2947" i="1"/>
  <c r="AD2947" i="1"/>
  <c r="AE2946" i="1"/>
  <c r="AD2946" i="1"/>
  <c r="AE2945" i="1"/>
  <c r="AD2945" i="1"/>
  <c r="AE2944" i="1"/>
  <c r="AD2944" i="1"/>
  <c r="AE2943" i="1"/>
  <c r="AD2943" i="1"/>
  <c r="AE2942" i="1"/>
  <c r="AD2942" i="1"/>
  <c r="AE2941" i="1"/>
  <c r="AD2941" i="1"/>
  <c r="AE2940" i="1"/>
  <c r="AD2940" i="1"/>
  <c r="AE2939" i="1"/>
  <c r="AD2939" i="1"/>
  <c r="AE2938" i="1"/>
  <c r="AD2938" i="1"/>
  <c r="AE2937" i="1"/>
  <c r="AD2937" i="1"/>
  <c r="AE2936" i="1"/>
  <c r="AD2936" i="1"/>
  <c r="AE2935" i="1"/>
  <c r="AD2935" i="1"/>
  <c r="AE2934" i="1"/>
  <c r="AD2934" i="1"/>
  <c r="AE2933" i="1"/>
  <c r="AD2933" i="1"/>
  <c r="AE2932" i="1"/>
  <c r="AD2932" i="1"/>
  <c r="AE2931" i="1"/>
  <c r="AD2931" i="1"/>
  <c r="AE2930" i="1"/>
  <c r="AD2930" i="1"/>
  <c r="AE2929" i="1"/>
  <c r="AD2929" i="1"/>
  <c r="AE2928" i="1"/>
  <c r="AD2928" i="1"/>
  <c r="AE2927" i="1"/>
  <c r="AD2927" i="1"/>
  <c r="AE2926" i="1"/>
  <c r="AD2926" i="1"/>
  <c r="AE2925" i="1"/>
  <c r="AD2925" i="1"/>
  <c r="AE2924" i="1"/>
  <c r="AD2924" i="1"/>
  <c r="AE2923" i="1"/>
  <c r="AD2923" i="1"/>
  <c r="AE2922" i="1"/>
  <c r="AD2922" i="1"/>
  <c r="AE2921" i="1"/>
  <c r="AD2921" i="1"/>
  <c r="AE2920" i="1"/>
  <c r="AD2920" i="1"/>
  <c r="AE2919" i="1"/>
  <c r="AD2919" i="1"/>
  <c r="AE2918" i="1"/>
  <c r="AD2918" i="1"/>
  <c r="AE2917" i="1"/>
  <c r="AD2917" i="1"/>
  <c r="AE2916" i="1"/>
  <c r="AD2916" i="1"/>
  <c r="AE2915" i="1"/>
  <c r="AD2915" i="1"/>
  <c r="AE2914" i="1"/>
  <c r="AD2914" i="1"/>
  <c r="AE2913" i="1"/>
  <c r="AD2913" i="1"/>
  <c r="AE2912" i="1"/>
  <c r="AD2912" i="1"/>
  <c r="AE2911" i="1"/>
  <c r="AD2911" i="1"/>
  <c r="AE2910" i="1"/>
  <c r="AD2910" i="1"/>
  <c r="AE2909" i="1"/>
  <c r="AD2909" i="1"/>
  <c r="AE2908" i="1"/>
  <c r="AD2908" i="1"/>
  <c r="AE2907" i="1"/>
  <c r="AD2907" i="1"/>
  <c r="AE2906" i="1"/>
  <c r="AD2906" i="1"/>
  <c r="AE2905" i="1"/>
  <c r="AD2905" i="1"/>
  <c r="AE2904" i="1"/>
  <c r="AD2904" i="1"/>
  <c r="AE2903" i="1"/>
  <c r="AD2903" i="1"/>
  <c r="AE2902" i="1"/>
  <c r="AD2902" i="1"/>
  <c r="AE2901" i="1"/>
  <c r="AD2901" i="1"/>
  <c r="AE2900" i="1"/>
  <c r="AD2900" i="1"/>
  <c r="AE2899" i="1"/>
  <c r="AD2899" i="1"/>
  <c r="AE2898" i="1"/>
  <c r="AD2898" i="1"/>
  <c r="AE2897" i="1"/>
  <c r="AD2897" i="1"/>
  <c r="AE2896" i="1"/>
  <c r="AD2896" i="1"/>
  <c r="AE2895" i="1"/>
  <c r="AD2895" i="1"/>
  <c r="AE2894" i="1"/>
  <c r="AD2894" i="1"/>
  <c r="AE2893" i="1"/>
  <c r="AD2893" i="1"/>
  <c r="AE2892" i="1"/>
  <c r="AD2892" i="1"/>
  <c r="AE2891" i="1"/>
  <c r="AD2891" i="1"/>
  <c r="AE2890" i="1"/>
  <c r="AD2890" i="1"/>
  <c r="AE2889" i="1"/>
  <c r="AD2889" i="1"/>
  <c r="AE2888" i="1"/>
  <c r="AD2888" i="1"/>
  <c r="AE2887" i="1"/>
  <c r="AD2887" i="1"/>
  <c r="AE2886" i="1"/>
  <c r="AD2886" i="1"/>
  <c r="AE2885" i="1"/>
  <c r="AD2885" i="1"/>
  <c r="AE2884" i="1"/>
  <c r="AD2884" i="1"/>
  <c r="AE2883" i="1"/>
  <c r="AD2883" i="1"/>
  <c r="AE2882" i="1"/>
  <c r="AD2882" i="1"/>
  <c r="AE2881" i="1"/>
  <c r="AD2881" i="1"/>
  <c r="AE2880" i="1"/>
  <c r="AD2880" i="1"/>
  <c r="AE2879" i="1"/>
  <c r="AD2879" i="1"/>
  <c r="AE2878" i="1"/>
  <c r="AD2878" i="1"/>
  <c r="AE2877" i="1"/>
  <c r="AD2877" i="1"/>
  <c r="AE2876" i="1"/>
  <c r="AD2876" i="1"/>
  <c r="AE2875" i="1"/>
  <c r="AD2875" i="1"/>
  <c r="AE2874" i="1"/>
  <c r="AD2874" i="1"/>
  <c r="AE2873" i="1"/>
  <c r="AD2873" i="1"/>
  <c r="AE2872" i="1"/>
  <c r="AD2872" i="1"/>
  <c r="AE2871" i="1"/>
  <c r="AD2871" i="1"/>
  <c r="AE2870" i="1"/>
  <c r="AD2870" i="1"/>
  <c r="AE2869" i="1"/>
  <c r="AD2869" i="1"/>
  <c r="AE2868" i="1"/>
  <c r="AD2868" i="1"/>
  <c r="AE2867" i="1"/>
  <c r="AD2867" i="1"/>
  <c r="AE2866" i="1"/>
  <c r="AD2866" i="1"/>
  <c r="AE2865" i="1"/>
  <c r="AD2865" i="1"/>
  <c r="AE2864" i="1"/>
  <c r="AD2864" i="1"/>
  <c r="AE2863" i="1"/>
  <c r="AD2863" i="1"/>
  <c r="AE2862" i="1"/>
  <c r="AD2862" i="1"/>
  <c r="AE2861" i="1"/>
  <c r="AD2861" i="1"/>
  <c r="AE2860" i="1"/>
  <c r="AD2860" i="1"/>
  <c r="AE2859" i="1"/>
  <c r="AD2859" i="1"/>
  <c r="AE2858" i="1"/>
  <c r="AD2858" i="1"/>
  <c r="AE2857" i="1"/>
  <c r="AD2857" i="1"/>
  <c r="AE2856" i="1"/>
  <c r="AD2856" i="1"/>
  <c r="AE2855" i="1"/>
  <c r="AD2855" i="1"/>
  <c r="AE2854" i="1"/>
  <c r="AD2854" i="1"/>
  <c r="AE2853" i="1"/>
  <c r="AD2853" i="1"/>
  <c r="AE2852" i="1"/>
  <c r="AD2852" i="1"/>
  <c r="AE2851" i="1"/>
  <c r="AD2851" i="1"/>
  <c r="AE2850" i="1"/>
  <c r="AD2850" i="1"/>
  <c r="AE2849" i="1"/>
  <c r="AD2849" i="1"/>
  <c r="AE2848" i="1"/>
  <c r="AD2848" i="1"/>
  <c r="AE2847" i="1"/>
  <c r="AD2847" i="1"/>
  <c r="AE2846" i="1"/>
  <c r="AD2846" i="1"/>
  <c r="AE2845" i="1"/>
  <c r="AD2845" i="1"/>
  <c r="AE2844" i="1"/>
  <c r="AD2844" i="1"/>
  <c r="AE2843" i="1"/>
  <c r="AD2843" i="1"/>
  <c r="AE2842" i="1"/>
  <c r="AD2842" i="1"/>
  <c r="AE2841" i="1"/>
  <c r="AD2841" i="1"/>
  <c r="AE2840" i="1"/>
  <c r="AD2840" i="1"/>
  <c r="AE2839" i="1"/>
  <c r="AD2839" i="1"/>
  <c r="AE2838" i="1"/>
  <c r="AD2838" i="1"/>
  <c r="AE2837" i="1"/>
  <c r="AD2837" i="1"/>
  <c r="AE2836" i="1"/>
  <c r="AD2836" i="1"/>
  <c r="AE2835" i="1"/>
  <c r="AD2835" i="1"/>
  <c r="AE2834" i="1"/>
  <c r="AD2834" i="1"/>
  <c r="AE2833" i="1"/>
  <c r="AD2833" i="1"/>
  <c r="AE2832" i="1"/>
  <c r="AD2832" i="1"/>
  <c r="AE2831" i="1"/>
  <c r="AD2831" i="1"/>
  <c r="AE2830" i="1"/>
  <c r="AD2830" i="1"/>
  <c r="AE2829" i="1"/>
  <c r="AD2829" i="1"/>
  <c r="AE2828" i="1"/>
  <c r="AD2828" i="1"/>
  <c r="AE2827" i="1"/>
  <c r="AD2827" i="1"/>
  <c r="AE2826" i="1"/>
  <c r="AD2826" i="1"/>
  <c r="AE2825" i="1"/>
  <c r="AD2825" i="1"/>
  <c r="AE2824" i="1"/>
  <c r="AD2824" i="1"/>
  <c r="AE2823" i="1"/>
  <c r="AD2823" i="1"/>
  <c r="AE2822" i="1"/>
  <c r="AD2822" i="1"/>
  <c r="AE2821" i="1"/>
  <c r="AD2821" i="1"/>
  <c r="AE2820" i="1"/>
  <c r="AD2820" i="1"/>
  <c r="AE2819" i="1"/>
  <c r="AD2819" i="1"/>
  <c r="AE2818" i="1"/>
  <c r="AD2818" i="1"/>
  <c r="AE2817" i="1"/>
  <c r="AD2817" i="1"/>
  <c r="AE2816" i="1"/>
  <c r="AD2816" i="1"/>
  <c r="AE2815" i="1"/>
  <c r="AD2815" i="1"/>
  <c r="AE2814" i="1"/>
  <c r="AD2814" i="1"/>
  <c r="AE2813" i="1"/>
  <c r="AD2813" i="1"/>
  <c r="AE2812" i="1"/>
  <c r="AD2812" i="1"/>
  <c r="AE2811" i="1"/>
  <c r="AD2811" i="1"/>
  <c r="AE2810" i="1"/>
  <c r="AD2810" i="1"/>
  <c r="AE2809" i="1"/>
  <c r="AD2809" i="1"/>
  <c r="AE2808" i="1"/>
  <c r="AD2808" i="1"/>
  <c r="AE2807" i="1"/>
  <c r="AD2807" i="1"/>
  <c r="AE2806" i="1"/>
  <c r="AD2806" i="1"/>
  <c r="AE2805" i="1"/>
  <c r="AD2805" i="1"/>
  <c r="AE2804" i="1"/>
  <c r="AD2804" i="1"/>
  <c r="AE2803" i="1"/>
  <c r="AD2803" i="1"/>
  <c r="AE2802" i="1"/>
  <c r="AD2802" i="1"/>
  <c r="AE2801" i="1"/>
  <c r="AD2801" i="1"/>
  <c r="AE2800" i="1"/>
  <c r="AD2800" i="1"/>
  <c r="AE2799" i="1"/>
  <c r="AD2799" i="1"/>
  <c r="AE2798" i="1"/>
  <c r="AD2798" i="1"/>
  <c r="AE2797" i="1"/>
  <c r="AD2797" i="1"/>
  <c r="AE2796" i="1"/>
  <c r="AD2796" i="1"/>
  <c r="AE2795" i="1"/>
  <c r="AD2795" i="1"/>
  <c r="AE2794" i="1"/>
  <c r="AD2794" i="1"/>
  <c r="AE2793" i="1"/>
  <c r="AD2793" i="1"/>
  <c r="AE2792" i="1"/>
  <c r="AD2792" i="1"/>
  <c r="AE2791" i="1"/>
  <c r="AD2791" i="1"/>
  <c r="AE2790" i="1"/>
  <c r="AD2790" i="1"/>
  <c r="AE2789" i="1"/>
  <c r="AD2789" i="1"/>
  <c r="AE2788" i="1"/>
  <c r="AD2788" i="1"/>
  <c r="AE2787" i="1"/>
  <c r="AD2787" i="1"/>
  <c r="AE2786" i="1"/>
  <c r="AD2786" i="1"/>
  <c r="AE2785" i="1"/>
  <c r="AD2785" i="1"/>
  <c r="AE2784" i="1"/>
  <c r="AD2784" i="1"/>
  <c r="AE2783" i="1"/>
  <c r="AD2783" i="1"/>
  <c r="AE2782" i="1"/>
  <c r="AD2782" i="1"/>
  <c r="AE2781" i="1"/>
  <c r="AD2781" i="1"/>
  <c r="AE2780" i="1"/>
  <c r="AD2780" i="1"/>
  <c r="AE2779" i="1"/>
  <c r="AD2779" i="1"/>
  <c r="AE2778" i="1"/>
  <c r="AD2778" i="1"/>
  <c r="AE2777" i="1"/>
  <c r="AD2777" i="1"/>
  <c r="AE2776" i="1"/>
  <c r="AD2776" i="1"/>
  <c r="AE2775" i="1"/>
  <c r="AD2775" i="1"/>
  <c r="AE2774" i="1"/>
  <c r="AD2774" i="1"/>
  <c r="AE2773" i="1"/>
  <c r="AD2773" i="1"/>
  <c r="AE2772" i="1"/>
  <c r="AD2772" i="1"/>
  <c r="AE2771" i="1"/>
  <c r="AD2771" i="1"/>
  <c r="AE2770" i="1"/>
  <c r="AD2770" i="1"/>
  <c r="AE2769" i="1"/>
  <c r="AD2769" i="1"/>
  <c r="AE2768" i="1"/>
  <c r="AD2768" i="1"/>
  <c r="AE2767" i="1"/>
  <c r="AD2767" i="1"/>
  <c r="AE2766" i="1"/>
  <c r="AD2766" i="1"/>
  <c r="AE2765" i="1"/>
  <c r="AD2765" i="1"/>
  <c r="AE2764" i="1"/>
  <c r="AD2764" i="1"/>
  <c r="AE2763" i="1"/>
  <c r="AD2763" i="1"/>
  <c r="AE2762" i="1"/>
  <c r="AD2762" i="1"/>
  <c r="AE2761" i="1"/>
  <c r="AD2761" i="1"/>
  <c r="AE2760" i="1"/>
  <c r="AD2760" i="1"/>
  <c r="AE2759" i="1"/>
  <c r="AD2759" i="1"/>
  <c r="AE2758" i="1"/>
  <c r="AD2758" i="1"/>
  <c r="AE2757" i="1"/>
  <c r="AD2757" i="1"/>
  <c r="AE2756" i="1"/>
  <c r="AD2756" i="1"/>
  <c r="AE2755" i="1"/>
  <c r="AD2755" i="1"/>
  <c r="AE2754" i="1"/>
  <c r="AD2754" i="1"/>
  <c r="AE2753" i="1"/>
  <c r="AD2753" i="1"/>
  <c r="AE2752" i="1"/>
  <c r="AD2752" i="1"/>
  <c r="AE2751" i="1"/>
  <c r="AD2751" i="1"/>
  <c r="AE2750" i="1"/>
  <c r="AD2750" i="1"/>
  <c r="AE2749" i="1"/>
  <c r="AD2749" i="1"/>
  <c r="AE2748" i="1"/>
  <c r="AD2748" i="1"/>
  <c r="AE2747" i="1"/>
  <c r="AD2747" i="1"/>
  <c r="AE2746" i="1"/>
  <c r="AD2746" i="1"/>
  <c r="AE2745" i="1"/>
  <c r="AD2745" i="1"/>
  <c r="AE2744" i="1"/>
  <c r="AD2744" i="1"/>
  <c r="AE2743" i="1"/>
  <c r="AD2743" i="1"/>
  <c r="AE2742" i="1"/>
  <c r="AD2742" i="1"/>
  <c r="AE2741" i="1"/>
  <c r="AD2741" i="1"/>
  <c r="AE2740" i="1"/>
  <c r="AD2740" i="1"/>
  <c r="AE2739" i="1"/>
  <c r="AD2739" i="1"/>
  <c r="AE2738" i="1"/>
  <c r="AD2738" i="1"/>
  <c r="AE2737" i="1"/>
  <c r="AD2737" i="1"/>
  <c r="AE2736" i="1"/>
  <c r="AD2736" i="1"/>
  <c r="AE2735" i="1"/>
  <c r="AD2735" i="1"/>
  <c r="AE2734" i="1"/>
  <c r="AD2734" i="1"/>
  <c r="AE2733" i="1"/>
  <c r="AD2733" i="1"/>
  <c r="AE2732" i="1"/>
  <c r="AD2732" i="1"/>
  <c r="AE2731" i="1"/>
  <c r="AD2731" i="1"/>
  <c r="AE2730" i="1"/>
  <c r="AD2730" i="1"/>
  <c r="AE2729" i="1"/>
  <c r="AD2729" i="1"/>
  <c r="AE2728" i="1"/>
  <c r="AD2728" i="1"/>
  <c r="AE2727" i="1"/>
  <c r="AD2727" i="1"/>
  <c r="AE2726" i="1"/>
  <c r="AD2726" i="1"/>
  <c r="AE2725" i="1"/>
  <c r="AD2725" i="1"/>
  <c r="AE2724" i="1"/>
  <c r="AD2724" i="1"/>
  <c r="AE2723" i="1"/>
  <c r="AD2723" i="1"/>
  <c r="AE2722" i="1"/>
  <c r="AD2722" i="1"/>
  <c r="AE2721" i="1"/>
  <c r="AD2721" i="1"/>
  <c r="AE2720" i="1"/>
  <c r="AD2720" i="1"/>
  <c r="AE2719" i="1"/>
  <c r="AD2719" i="1"/>
  <c r="AE2718" i="1"/>
  <c r="AD2718" i="1"/>
  <c r="AE2717" i="1"/>
  <c r="AD2717" i="1"/>
  <c r="AE2716" i="1"/>
  <c r="AD2716" i="1"/>
  <c r="AE2715" i="1"/>
  <c r="AD2715" i="1"/>
  <c r="AE2714" i="1"/>
  <c r="AD2714" i="1"/>
  <c r="AE2713" i="1"/>
  <c r="AD2713" i="1"/>
  <c r="AE2712" i="1"/>
  <c r="AD2712" i="1"/>
  <c r="AE2711" i="1"/>
  <c r="AD2711" i="1"/>
  <c r="AE2710" i="1"/>
  <c r="AD2710" i="1"/>
  <c r="AE2709" i="1"/>
  <c r="AD2709" i="1"/>
  <c r="AE2708" i="1"/>
  <c r="AD2708" i="1"/>
  <c r="AE2707" i="1"/>
  <c r="AD2707" i="1"/>
  <c r="AE2706" i="1"/>
  <c r="AD2706" i="1"/>
  <c r="AE2705" i="1"/>
  <c r="AD2705" i="1"/>
  <c r="AE2704" i="1"/>
  <c r="AD2704" i="1"/>
  <c r="AE2703" i="1"/>
  <c r="AD2703" i="1"/>
  <c r="AE2702" i="1"/>
  <c r="AD2702" i="1"/>
  <c r="AE2701" i="1"/>
  <c r="AD2701" i="1"/>
  <c r="AE2700" i="1"/>
  <c r="AD2700" i="1"/>
  <c r="AE2699" i="1"/>
  <c r="AD2699" i="1"/>
  <c r="AE2698" i="1"/>
  <c r="AD2698" i="1"/>
  <c r="AE2697" i="1"/>
  <c r="AD2697" i="1"/>
  <c r="AE2696" i="1"/>
  <c r="AD2696" i="1"/>
  <c r="AE2695" i="1"/>
  <c r="AD2695" i="1"/>
  <c r="AE2694" i="1"/>
  <c r="AD2694" i="1"/>
  <c r="AE2693" i="1"/>
  <c r="AD2693" i="1"/>
  <c r="AE2692" i="1"/>
  <c r="AD2692" i="1"/>
  <c r="AE2691" i="1"/>
  <c r="AD2691" i="1"/>
  <c r="AE2690" i="1"/>
  <c r="AD2690" i="1"/>
  <c r="AE2689" i="1"/>
  <c r="AD2689" i="1"/>
  <c r="AE2688" i="1"/>
  <c r="AD2688" i="1"/>
  <c r="AE2687" i="1"/>
  <c r="AD2687" i="1"/>
  <c r="AE2686" i="1"/>
  <c r="AD2686" i="1"/>
  <c r="AE2685" i="1"/>
  <c r="AD2685" i="1"/>
  <c r="AE2684" i="1"/>
  <c r="AD2684" i="1"/>
  <c r="AE2683" i="1"/>
  <c r="AD2683" i="1"/>
  <c r="AE2682" i="1"/>
  <c r="AD2682" i="1"/>
  <c r="AE2681" i="1"/>
  <c r="AD2681" i="1"/>
  <c r="AE2680" i="1"/>
  <c r="AD2680" i="1"/>
  <c r="AE2679" i="1"/>
  <c r="AD2679" i="1"/>
  <c r="AE2678" i="1"/>
  <c r="AD2678" i="1"/>
  <c r="AE2677" i="1"/>
  <c r="AD2677" i="1"/>
  <c r="AE2676" i="1"/>
  <c r="AD2676" i="1"/>
  <c r="AE2675" i="1"/>
  <c r="AD2675" i="1"/>
  <c r="AE2674" i="1"/>
  <c r="AD2674" i="1"/>
  <c r="AE2673" i="1"/>
  <c r="AD2673" i="1"/>
  <c r="AE2672" i="1"/>
  <c r="AD2672" i="1"/>
  <c r="AE2671" i="1"/>
  <c r="AD2671" i="1"/>
  <c r="AE2670" i="1"/>
  <c r="AD2670" i="1"/>
  <c r="AE2669" i="1"/>
  <c r="AD2669" i="1"/>
  <c r="AE2668" i="1"/>
  <c r="AD2668" i="1"/>
  <c r="AE2667" i="1"/>
  <c r="AD2667" i="1"/>
  <c r="AE2666" i="1"/>
  <c r="AD2666" i="1"/>
  <c r="AE2665" i="1"/>
  <c r="AD2665" i="1"/>
  <c r="AE2664" i="1"/>
  <c r="AD2664" i="1"/>
  <c r="AE2663" i="1"/>
  <c r="AD2663" i="1"/>
  <c r="AE2662" i="1"/>
  <c r="AD2662" i="1"/>
  <c r="AE2661" i="1"/>
  <c r="AD2661" i="1"/>
  <c r="AE2660" i="1"/>
  <c r="AD2660" i="1"/>
  <c r="AE2659" i="1"/>
  <c r="AD2659" i="1"/>
  <c r="AE2658" i="1"/>
  <c r="AD2658" i="1"/>
  <c r="AE2657" i="1"/>
  <c r="AD2657" i="1"/>
  <c r="AE2656" i="1"/>
  <c r="AD2656" i="1"/>
  <c r="AE2655" i="1"/>
  <c r="AD2655" i="1"/>
  <c r="AE2654" i="1"/>
  <c r="AD2654" i="1"/>
  <c r="AE2653" i="1"/>
  <c r="AD2653" i="1"/>
  <c r="AE2652" i="1"/>
  <c r="AD2652" i="1"/>
  <c r="AE2651" i="1"/>
  <c r="AD2651" i="1"/>
  <c r="AE2650" i="1"/>
  <c r="AD2650" i="1"/>
  <c r="AE2649" i="1"/>
  <c r="AD2649" i="1"/>
  <c r="AE2648" i="1"/>
  <c r="AD2648" i="1"/>
  <c r="AE2647" i="1"/>
  <c r="AD2647" i="1"/>
  <c r="AE2646" i="1"/>
  <c r="AD2646" i="1"/>
  <c r="AE2645" i="1"/>
  <c r="AD2645" i="1"/>
  <c r="AE2644" i="1"/>
  <c r="AD2644" i="1"/>
  <c r="AE2643" i="1"/>
  <c r="AD2643" i="1"/>
  <c r="AE2642" i="1"/>
  <c r="AD2642" i="1"/>
  <c r="AE2641" i="1"/>
  <c r="AD2641" i="1"/>
  <c r="AE2640" i="1"/>
  <c r="AD2640" i="1"/>
  <c r="AE2639" i="1"/>
  <c r="AD2639" i="1"/>
  <c r="AE2638" i="1"/>
  <c r="AD2638" i="1"/>
  <c r="AE2637" i="1"/>
  <c r="AD2637" i="1"/>
  <c r="AE2636" i="1"/>
  <c r="AD2636" i="1"/>
  <c r="AE2635" i="1"/>
  <c r="AD2635" i="1"/>
  <c r="AE2634" i="1"/>
  <c r="AD2634" i="1"/>
  <c r="AE2633" i="1"/>
  <c r="AD2633" i="1"/>
  <c r="AE2632" i="1"/>
  <c r="AD2632" i="1"/>
  <c r="AE2631" i="1"/>
  <c r="AD2631" i="1"/>
  <c r="AE2630" i="1"/>
  <c r="AD2630" i="1"/>
  <c r="AE2629" i="1"/>
  <c r="AD2629" i="1"/>
  <c r="AE2628" i="1"/>
  <c r="AD2628" i="1"/>
  <c r="AE2627" i="1"/>
  <c r="AD2627" i="1"/>
  <c r="AE2626" i="1"/>
  <c r="AD2626" i="1"/>
  <c r="AE2625" i="1"/>
  <c r="AD2625" i="1"/>
  <c r="AE2624" i="1"/>
  <c r="AD2624" i="1"/>
  <c r="AE2623" i="1"/>
  <c r="AD2623" i="1"/>
  <c r="AE2622" i="1"/>
  <c r="AD2622" i="1"/>
  <c r="AE2621" i="1"/>
  <c r="AD2621" i="1"/>
  <c r="AE2620" i="1"/>
  <c r="AD2620" i="1"/>
  <c r="AE2619" i="1"/>
  <c r="AD2619" i="1"/>
  <c r="AE2618" i="1"/>
  <c r="AD2618" i="1"/>
  <c r="AE2617" i="1"/>
  <c r="AD2617" i="1"/>
  <c r="AE2616" i="1"/>
  <c r="AD2616" i="1"/>
  <c r="AE2615" i="1"/>
  <c r="AD2615" i="1"/>
  <c r="AE2614" i="1"/>
  <c r="AD2614" i="1"/>
  <c r="AE2613" i="1"/>
  <c r="AD2613" i="1"/>
  <c r="AE2612" i="1"/>
  <c r="AD2612" i="1"/>
  <c r="AE2611" i="1"/>
  <c r="AD2611" i="1"/>
  <c r="AE2610" i="1"/>
  <c r="AD2610" i="1"/>
  <c r="AE2609" i="1"/>
  <c r="AD2609" i="1"/>
  <c r="AE2608" i="1"/>
  <c r="AD2608" i="1"/>
  <c r="AE2607" i="1"/>
  <c r="AD2607" i="1"/>
  <c r="AE2606" i="1"/>
  <c r="AD2606" i="1"/>
  <c r="AE2605" i="1"/>
  <c r="AD2605" i="1"/>
  <c r="AE2604" i="1"/>
  <c r="AD2604" i="1"/>
  <c r="AE2603" i="1"/>
  <c r="AD2603" i="1"/>
  <c r="AE2602" i="1"/>
  <c r="AD2602" i="1"/>
  <c r="AE2601" i="1"/>
  <c r="AD2601" i="1"/>
  <c r="AE2600" i="1"/>
  <c r="AD2600" i="1"/>
  <c r="AE2599" i="1"/>
  <c r="AD2599" i="1"/>
  <c r="AE2598" i="1"/>
  <c r="AD2598" i="1"/>
  <c r="AE2597" i="1"/>
  <c r="AD2597" i="1"/>
  <c r="AE2596" i="1"/>
  <c r="AD2596" i="1"/>
  <c r="AE2595" i="1"/>
  <c r="AD2595" i="1"/>
  <c r="AE2594" i="1"/>
  <c r="AD2594" i="1"/>
  <c r="AE2593" i="1"/>
  <c r="AD2593" i="1"/>
  <c r="AE2592" i="1"/>
  <c r="AD2592" i="1"/>
  <c r="AE2591" i="1"/>
  <c r="AD2591" i="1"/>
  <c r="AE2590" i="1"/>
  <c r="AD2590" i="1"/>
  <c r="AE2589" i="1"/>
  <c r="AD2589" i="1"/>
  <c r="AE2588" i="1"/>
  <c r="AD2588" i="1"/>
  <c r="AE2587" i="1"/>
  <c r="AD2587" i="1"/>
  <c r="AE2586" i="1"/>
  <c r="AD2586" i="1"/>
  <c r="AE2585" i="1"/>
  <c r="AD2585" i="1"/>
  <c r="AE2584" i="1"/>
  <c r="AD2584" i="1"/>
  <c r="AE2583" i="1"/>
  <c r="AD2583" i="1"/>
  <c r="AE2582" i="1"/>
  <c r="AD2582" i="1"/>
  <c r="AE2581" i="1"/>
  <c r="AD2581" i="1"/>
  <c r="AE2580" i="1"/>
  <c r="AD2580" i="1"/>
  <c r="AE2579" i="1"/>
  <c r="AD2579" i="1"/>
  <c r="AE2578" i="1"/>
  <c r="AD2578" i="1"/>
  <c r="AE2577" i="1"/>
  <c r="AD2577" i="1"/>
  <c r="AE2576" i="1"/>
  <c r="AD2576" i="1"/>
  <c r="AE2575" i="1"/>
  <c r="AD2575" i="1"/>
  <c r="AE2574" i="1"/>
  <c r="AD2574" i="1"/>
  <c r="AE2573" i="1"/>
  <c r="AD2573" i="1"/>
  <c r="AE2572" i="1"/>
  <c r="AD2572" i="1"/>
  <c r="AE2571" i="1"/>
  <c r="AD2571" i="1"/>
  <c r="AE2570" i="1"/>
  <c r="AD2570" i="1"/>
  <c r="AE2569" i="1"/>
  <c r="AD2569" i="1"/>
  <c r="AE2568" i="1"/>
  <c r="AD2568" i="1"/>
  <c r="AE2567" i="1"/>
  <c r="AD2567" i="1"/>
  <c r="AE2566" i="1"/>
  <c r="AD2566" i="1"/>
  <c r="AE2565" i="1"/>
  <c r="AD2565" i="1"/>
  <c r="AE2564" i="1"/>
  <c r="AD2564" i="1"/>
  <c r="AE2563" i="1"/>
  <c r="AD2563" i="1"/>
  <c r="AE2562" i="1"/>
  <c r="AD2562" i="1"/>
  <c r="AE2561" i="1"/>
  <c r="AD2561" i="1"/>
  <c r="AE2560" i="1"/>
  <c r="AD2560" i="1"/>
  <c r="AE2559" i="1"/>
  <c r="AD2559" i="1"/>
  <c r="AE2558" i="1"/>
  <c r="AD2558" i="1"/>
  <c r="AE2557" i="1"/>
  <c r="AD2557" i="1"/>
  <c r="AE2556" i="1"/>
  <c r="AD2556" i="1"/>
  <c r="AE2555" i="1"/>
  <c r="AD2555" i="1"/>
  <c r="AE2554" i="1"/>
  <c r="AD2554" i="1"/>
  <c r="AE2553" i="1"/>
  <c r="AD2553" i="1"/>
  <c r="AE2552" i="1"/>
  <c r="AD2552" i="1"/>
  <c r="AE2551" i="1"/>
  <c r="AD2551" i="1"/>
  <c r="AE2550" i="1"/>
  <c r="AD2550" i="1"/>
  <c r="AE2549" i="1"/>
  <c r="AD2549" i="1"/>
  <c r="AE2548" i="1"/>
  <c r="AD2548" i="1"/>
  <c r="AE2547" i="1"/>
  <c r="AD2547" i="1"/>
  <c r="AE2546" i="1"/>
  <c r="AD2546" i="1"/>
  <c r="AE2545" i="1"/>
  <c r="AD2545" i="1"/>
  <c r="AE2544" i="1"/>
  <c r="AD2544" i="1"/>
  <c r="AE2543" i="1"/>
  <c r="AD2543" i="1"/>
  <c r="AE2542" i="1"/>
  <c r="AD2542" i="1"/>
  <c r="AE2541" i="1"/>
  <c r="AD2541" i="1"/>
  <c r="AE2540" i="1"/>
  <c r="AD2540" i="1"/>
  <c r="AE2539" i="1"/>
  <c r="AD2539" i="1"/>
  <c r="AE2538" i="1"/>
  <c r="AD2538" i="1"/>
  <c r="AE2537" i="1"/>
  <c r="AD2537" i="1"/>
  <c r="AE2536" i="1"/>
  <c r="AD2536" i="1"/>
  <c r="AE2535" i="1"/>
  <c r="AD2535" i="1"/>
  <c r="AE2534" i="1"/>
  <c r="AD2534" i="1"/>
  <c r="AE2533" i="1"/>
  <c r="AD2533" i="1"/>
  <c r="AE2532" i="1"/>
  <c r="AD2532" i="1"/>
  <c r="AE2531" i="1"/>
  <c r="AD2531" i="1"/>
  <c r="AE2530" i="1"/>
  <c r="AD2530" i="1"/>
  <c r="AE2529" i="1"/>
  <c r="AD2529" i="1"/>
  <c r="AE2528" i="1"/>
  <c r="AD2528" i="1"/>
  <c r="AE2527" i="1"/>
  <c r="AD2527" i="1"/>
  <c r="AE2526" i="1"/>
  <c r="AD2526" i="1"/>
  <c r="AE2525" i="1"/>
  <c r="AD2525" i="1"/>
  <c r="AE2524" i="1"/>
  <c r="AD2524" i="1"/>
  <c r="AE2523" i="1"/>
  <c r="AD2523" i="1"/>
  <c r="AE2522" i="1"/>
  <c r="AD2522" i="1"/>
  <c r="AE2521" i="1"/>
  <c r="AD2521" i="1"/>
  <c r="AE2520" i="1"/>
  <c r="AD2520" i="1"/>
  <c r="AE2519" i="1"/>
  <c r="AD2519" i="1"/>
  <c r="AE2518" i="1"/>
  <c r="AD2518" i="1"/>
  <c r="AE2517" i="1"/>
  <c r="AD2517" i="1"/>
  <c r="AE2516" i="1"/>
  <c r="AD2516" i="1"/>
  <c r="AE2515" i="1"/>
  <c r="AD2515" i="1"/>
  <c r="AE2514" i="1"/>
  <c r="AD2514" i="1"/>
  <c r="AE2513" i="1"/>
  <c r="AD2513" i="1"/>
  <c r="AE2512" i="1"/>
  <c r="AD2512" i="1"/>
  <c r="AE2511" i="1"/>
  <c r="AD2511" i="1"/>
  <c r="AE2510" i="1"/>
  <c r="AD2510" i="1"/>
  <c r="AE2509" i="1"/>
  <c r="AD2509" i="1"/>
  <c r="AE2508" i="1"/>
  <c r="AD2508" i="1"/>
  <c r="AE2507" i="1"/>
  <c r="AD2507" i="1"/>
  <c r="AE2506" i="1"/>
  <c r="AD2506" i="1"/>
  <c r="AE2505" i="1"/>
  <c r="AD2505" i="1"/>
  <c r="AE2504" i="1"/>
  <c r="AD2504" i="1"/>
  <c r="AE2503" i="1"/>
  <c r="AD2503" i="1"/>
  <c r="AE2502" i="1"/>
  <c r="AD2502" i="1"/>
  <c r="AE2501" i="1"/>
  <c r="AD2501" i="1"/>
  <c r="AE2500" i="1"/>
  <c r="AD2500" i="1"/>
  <c r="AE2499" i="1"/>
  <c r="AD2499" i="1"/>
  <c r="AE2498" i="1"/>
  <c r="AD2498" i="1"/>
  <c r="AE2497" i="1"/>
  <c r="AD2497" i="1"/>
  <c r="AE2496" i="1"/>
  <c r="AD2496" i="1"/>
  <c r="AE2495" i="1"/>
  <c r="AD2495" i="1"/>
  <c r="AE2494" i="1"/>
  <c r="AD2494" i="1"/>
  <c r="AE2493" i="1"/>
  <c r="AD2493" i="1"/>
  <c r="AE2492" i="1"/>
  <c r="AD2492" i="1"/>
  <c r="AE2491" i="1"/>
  <c r="AD2491" i="1"/>
  <c r="AE2490" i="1"/>
  <c r="AD2490" i="1"/>
  <c r="AE2489" i="1"/>
  <c r="AD2489" i="1"/>
  <c r="AE2488" i="1"/>
  <c r="AD2488" i="1"/>
  <c r="AE2487" i="1"/>
  <c r="AD2487" i="1"/>
  <c r="AE2486" i="1"/>
  <c r="AD2486" i="1"/>
  <c r="AE2485" i="1"/>
  <c r="AD2485" i="1"/>
  <c r="AE2484" i="1"/>
  <c r="AD2484" i="1"/>
  <c r="AE2483" i="1"/>
  <c r="AD2483" i="1"/>
  <c r="AE2482" i="1"/>
  <c r="AD2482" i="1"/>
  <c r="AE2481" i="1"/>
  <c r="AD2481" i="1"/>
  <c r="AE2480" i="1"/>
  <c r="AD2480" i="1"/>
  <c r="AE2479" i="1"/>
  <c r="AD2479" i="1"/>
  <c r="AE2478" i="1"/>
  <c r="AD2478" i="1"/>
  <c r="AE2477" i="1"/>
  <c r="AD2477" i="1"/>
  <c r="AE2476" i="1"/>
  <c r="AD2476" i="1"/>
  <c r="AE2475" i="1"/>
  <c r="AD2475" i="1"/>
  <c r="AE2474" i="1"/>
  <c r="AD2474" i="1"/>
  <c r="AE2473" i="1"/>
  <c r="AD2473" i="1"/>
  <c r="AE2472" i="1"/>
  <c r="AD2472" i="1"/>
  <c r="AE2471" i="1"/>
  <c r="AD2471" i="1"/>
  <c r="AE2470" i="1"/>
  <c r="AD2470" i="1"/>
  <c r="AE2469" i="1"/>
  <c r="AD2469" i="1"/>
  <c r="AE2468" i="1"/>
  <c r="AD2468" i="1"/>
  <c r="AE2467" i="1"/>
  <c r="AD2467" i="1"/>
  <c r="AE2466" i="1"/>
  <c r="AD2466" i="1"/>
  <c r="AE2465" i="1"/>
  <c r="AD2465" i="1"/>
  <c r="AE2464" i="1"/>
  <c r="AD2464" i="1"/>
  <c r="AE2463" i="1"/>
  <c r="AD2463" i="1"/>
  <c r="AE2462" i="1"/>
  <c r="AD2462" i="1"/>
  <c r="AE2461" i="1"/>
  <c r="AD2461" i="1"/>
  <c r="AE2460" i="1"/>
  <c r="AD2460" i="1"/>
  <c r="AE2459" i="1"/>
  <c r="AD2459" i="1"/>
  <c r="AE2458" i="1"/>
  <c r="AD2458" i="1"/>
  <c r="AE2457" i="1"/>
  <c r="AD2457" i="1"/>
  <c r="AE2456" i="1"/>
  <c r="AD2456" i="1"/>
  <c r="AE2455" i="1"/>
  <c r="AD2455" i="1"/>
  <c r="AE2454" i="1"/>
  <c r="AD2454" i="1"/>
  <c r="AE2453" i="1"/>
  <c r="AD2453" i="1"/>
  <c r="AE2452" i="1"/>
  <c r="AD2452" i="1"/>
  <c r="AE2451" i="1"/>
  <c r="AD2451" i="1"/>
  <c r="AE2450" i="1"/>
  <c r="AD2450" i="1"/>
  <c r="AE2449" i="1"/>
  <c r="AD2449" i="1"/>
  <c r="AE2448" i="1"/>
  <c r="AD2448" i="1"/>
  <c r="AE2447" i="1"/>
  <c r="AD2447" i="1"/>
  <c r="AE2446" i="1"/>
  <c r="AD2446" i="1"/>
  <c r="AE2445" i="1"/>
  <c r="AD2445" i="1"/>
  <c r="AE2444" i="1"/>
  <c r="AD2444" i="1"/>
  <c r="AE2443" i="1"/>
  <c r="AD2443" i="1"/>
  <c r="AE2442" i="1"/>
  <c r="AD2442" i="1"/>
  <c r="AE2441" i="1"/>
  <c r="AD2441" i="1"/>
  <c r="AE2440" i="1"/>
  <c r="AD2440" i="1"/>
  <c r="AE2439" i="1"/>
  <c r="AD2439" i="1"/>
  <c r="AE2438" i="1"/>
  <c r="AD2438" i="1"/>
  <c r="AE2437" i="1"/>
  <c r="AD2437" i="1"/>
  <c r="AE2436" i="1"/>
  <c r="AD2436" i="1"/>
  <c r="AE2435" i="1"/>
  <c r="AD2435" i="1"/>
  <c r="AE2434" i="1"/>
  <c r="AD2434" i="1"/>
  <c r="AE2433" i="1"/>
  <c r="AD2433" i="1"/>
  <c r="AE2432" i="1"/>
  <c r="AD2432" i="1"/>
  <c r="AE2431" i="1"/>
  <c r="AD2431" i="1"/>
  <c r="AE2430" i="1"/>
  <c r="AD2430" i="1"/>
  <c r="AE2429" i="1"/>
  <c r="AD2429" i="1"/>
  <c r="AE2428" i="1"/>
  <c r="AD2428" i="1"/>
  <c r="AE2427" i="1"/>
  <c r="AD2427" i="1"/>
  <c r="AE2426" i="1"/>
  <c r="AD2426" i="1"/>
  <c r="AE2425" i="1"/>
  <c r="AD2425" i="1"/>
  <c r="AE2424" i="1"/>
  <c r="AD2424" i="1"/>
  <c r="AE2423" i="1"/>
  <c r="AD2423" i="1"/>
  <c r="AE2422" i="1"/>
  <c r="AD2422" i="1"/>
  <c r="AE2421" i="1"/>
  <c r="AD2421" i="1"/>
  <c r="AE2420" i="1"/>
  <c r="AD2420" i="1"/>
  <c r="AE2419" i="1"/>
  <c r="AD2419" i="1"/>
  <c r="AE2418" i="1"/>
  <c r="AD2418" i="1"/>
  <c r="AE2417" i="1"/>
  <c r="AD2417" i="1"/>
  <c r="AE2416" i="1"/>
  <c r="AD2416" i="1"/>
  <c r="AE2415" i="1"/>
  <c r="AD2415" i="1"/>
  <c r="AE2414" i="1"/>
  <c r="AD2414" i="1"/>
  <c r="AE2413" i="1"/>
  <c r="AD2413" i="1"/>
  <c r="AE2412" i="1"/>
  <c r="AD2412" i="1"/>
  <c r="AE2411" i="1"/>
  <c r="AD2411" i="1"/>
  <c r="AE2410" i="1"/>
  <c r="AD2410" i="1"/>
  <c r="AE2409" i="1"/>
  <c r="AD2409" i="1"/>
  <c r="AE2408" i="1"/>
  <c r="AD2408" i="1"/>
  <c r="AE2407" i="1"/>
  <c r="AD2407" i="1"/>
  <c r="AE2406" i="1"/>
  <c r="AD2406" i="1"/>
  <c r="AE2405" i="1"/>
  <c r="AD2405" i="1"/>
  <c r="AE2404" i="1"/>
  <c r="AD2404" i="1"/>
  <c r="AE2403" i="1"/>
  <c r="AD2403" i="1"/>
  <c r="AE2402" i="1"/>
  <c r="AD2402" i="1"/>
  <c r="AE2401" i="1"/>
  <c r="AD2401" i="1"/>
  <c r="AE2400" i="1"/>
  <c r="AD2400" i="1"/>
  <c r="AE2399" i="1"/>
  <c r="AD2399" i="1"/>
  <c r="AE2398" i="1"/>
  <c r="AD2398" i="1"/>
  <c r="AE2397" i="1"/>
  <c r="AD2397" i="1"/>
  <c r="AE2396" i="1"/>
  <c r="AD2396" i="1"/>
  <c r="AE2395" i="1"/>
  <c r="AD2395" i="1"/>
  <c r="AE2394" i="1"/>
  <c r="AD2394" i="1"/>
  <c r="AE2393" i="1"/>
  <c r="AD2393" i="1"/>
  <c r="AE2392" i="1"/>
  <c r="AD2392" i="1"/>
  <c r="AE2391" i="1"/>
  <c r="AD2391" i="1"/>
  <c r="AE2390" i="1"/>
  <c r="AD2390" i="1"/>
  <c r="AE2389" i="1"/>
  <c r="AD2389" i="1"/>
  <c r="AE2388" i="1"/>
  <c r="AD2388" i="1"/>
  <c r="AE2387" i="1"/>
  <c r="AD2387" i="1"/>
  <c r="AE2386" i="1"/>
  <c r="AD2386" i="1"/>
  <c r="AE2385" i="1"/>
  <c r="AD2385" i="1"/>
  <c r="AE2384" i="1"/>
  <c r="AD2384" i="1"/>
  <c r="AE2383" i="1"/>
  <c r="AD2383" i="1"/>
  <c r="AE2382" i="1"/>
  <c r="AD2382" i="1"/>
  <c r="AE2381" i="1"/>
  <c r="AD2381" i="1"/>
  <c r="AE2380" i="1"/>
  <c r="AD2380" i="1"/>
  <c r="AE2379" i="1"/>
  <c r="AD2379" i="1"/>
  <c r="AE2378" i="1"/>
  <c r="AD2378" i="1"/>
  <c r="AE2377" i="1"/>
  <c r="AD2377" i="1"/>
  <c r="AE2376" i="1"/>
  <c r="AD2376" i="1"/>
  <c r="AE2375" i="1"/>
  <c r="AD2375" i="1"/>
  <c r="AE2374" i="1"/>
  <c r="AD2374" i="1"/>
  <c r="AE2373" i="1"/>
  <c r="AD2373" i="1"/>
  <c r="AE2372" i="1"/>
  <c r="AD2372" i="1"/>
  <c r="AE2371" i="1"/>
  <c r="AD2371" i="1"/>
  <c r="AE2370" i="1"/>
  <c r="AD2370" i="1"/>
  <c r="AE2369" i="1"/>
  <c r="AD2369" i="1"/>
  <c r="AE2368" i="1"/>
  <c r="AD2368" i="1"/>
  <c r="AE2367" i="1"/>
  <c r="AD2367" i="1"/>
  <c r="AE2366" i="1"/>
  <c r="AD2366" i="1"/>
  <c r="AE2365" i="1"/>
  <c r="AD2365" i="1"/>
  <c r="AE2364" i="1"/>
  <c r="AD2364" i="1"/>
  <c r="AE2363" i="1"/>
  <c r="AD2363" i="1"/>
  <c r="AE2362" i="1"/>
  <c r="AD2362" i="1"/>
  <c r="AE2361" i="1"/>
  <c r="AD2361" i="1"/>
  <c r="AE2360" i="1"/>
  <c r="AD2360" i="1"/>
  <c r="AE2359" i="1"/>
  <c r="AD2359" i="1"/>
  <c r="AE2358" i="1"/>
  <c r="AD2358" i="1"/>
  <c r="AE2357" i="1"/>
  <c r="AD2357" i="1"/>
  <c r="AE2356" i="1"/>
  <c r="AD2356" i="1"/>
  <c r="AE2355" i="1"/>
  <c r="AD2355" i="1"/>
  <c r="AE2354" i="1"/>
  <c r="AD2354" i="1"/>
  <c r="AE2353" i="1"/>
  <c r="AD2353" i="1"/>
  <c r="AE2352" i="1"/>
  <c r="AD2352" i="1"/>
  <c r="AE2351" i="1"/>
  <c r="AD2351" i="1"/>
  <c r="AE2350" i="1"/>
  <c r="AD2350" i="1"/>
  <c r="AE2349" i="1"/>
  <c r="AD2349" i="1"/>
  <c r="AE2348" i="1"/>
  <c r="AD2348" i="1"/>
  <c r="AE2347" i="1"/>
  <c r="AD2347" i="1"/>
  <c r="AE2346" i="1"/>
  <c r="AD2346" i="1"/>
  <c r="AE2345" i="1"/>
  <c r="AD2345" i="1"/>
  <c r="AE2344" i="1"/>
  <c r="AD2344" i="1"/>
  <c r="AE2343" i="1"/>
  <c r="AD2343" i="1"/>
  <c r="AE2342" i="1"/>
  <c r="AD2342" i="1"/>
  <c r="AE2341" i="1"/>
  <c r="AD2341" i="1"/>
  <c r="AE2340" i="1"/>
  <c r="AD2340" i="1"/>
  <c r="AE2339" i="1"/>
  <c r="AD2339" i="1"/>
  <c r="AE2338" i="1"/>
  <c r="AD2338" i="1"/>
  <c r="AE2337" i="1"/>
  <c r="AD2337" i="1"/>
  <c r="AE2336" i="1"/>
  <c r="AD2336" i="1"/>
  <c r="AE2335" i="1"/>
  <c r="AD2335" i="1"/>
  <c r="AE2334" i="1"/>
  <c r="AD2334" i="1"/>
  <c r="AE2333" i="1"/>
  <c r="AD2333" i="1"/>
  <c r="AE2332" i="1"/>
  <c r="AD2332" i="1"/>
  <c r="AE2331" i="1"/>
  <c r="AD2331" i="1"/>
  <c r="AE2330" i="1"/>
  <c r="AD2330" i="1"/>
  <c r="AE2329" i="1"/>
  <c r="AD2329" i="1"/>
  <c r="AE2328" i="1"/>
  <c r="AD2328" i="1"/>
  <c r="AE2327" i="1"/>
  <c r="AD2327" i="1"/>
  <c r="AE2326" i="1"/>
  <c r="AD2326" i="1"/>
  <c r="AE2325" i="1"/>
  <c r="AD2325" i="1"/>
  <c r="AE2324" i="1"/>
  <c r="AD2324" i="1"/>
  <c r="AE2323" i="1"/>
  <c r="AD2323" i="1"/>
  <c r="AE2322" i="1"/>
  <c r="AD2322" i="1"/>
  <c r="AE2321" i="1"/>
  <c r="AD2321" i="1"/>
  <c r="AE2320" i="1"/>
  <c r="AD2320" i="1"/>
  <c r="AE2319" i="1"/>
  <c r="AD2319" i="1"/>
  <c r="AE2318" i="1"/>
  <c r="AD2318" i="1"/>
  <c r="AE2317" i="1"/>
  <c r="AD2317" i="1"/>
  <c r="AE2316" i="1"/>
  <c r="AD2316" i="1"/>
  <c r="AE2315" i="1"/>
  <c r="AD2315" i="1"/>
  <c r="AE2314" i="1"/>
  <c r="AD2314" i="1"/>
  <c r="AE2313" i="1"/>
  <c r="AD2313" i="1"/>
  <c r="AE2312" i="1"/>
  <c r="AD2312" i="1"/>
  <c r="AE2311" i="1"/>
  <c r="AD2311" i="1"/>
  <c r="AE2310" i="1"/>
  <c r="AD2310" i="1"/>
  <c r="AE2309" i="1"/>
  <c r="AD2309" i="1"/>
  <c r="AE2308" i="1"/>
  <c r="AD2308" i="1"/>
  <c r="AE2307" i="1"/>
  <c r="AD2307" i="1"/>
  <c r="AE2306" i="1"/>
  <c r="AD2306" i="1"/>
  <c r="AE2305" i="1"/>
  <c r="AD2305" i="1"/>
  <c r="AE2304" i="1"/>
  <c r="AD2304" i="1"/>
  <c r="AE2303" i="1"/>
  <c r="AD2303" i="1"/>
  <c r="AE2302" i="1"/>
  <c r="AD2302" i="1"/>
  <c r="AE2301" i="1"/>
  <c r="AD2301" i="1"/>
  <c r="AE2300" i="1"/>
  <c r="AD2300" i="1"/>
  <c r="AE2299" i="1"/>
  <c r="AD2299" i="1"/>
  <c r="AE2298" i="1"/>
  <c r="AD2298" i="1"/>
  <c r="AE2297" i="1"/>
  <c r="AD2297" i="1"/>
  <c r="AE2296" i="1"/>
  <c r="AD2296" i="1"/>
  <c r="AE2295" i="1"/>
  <c r="AD2295" i="1"/>
  <c r="AE2294" i="1"/>
  <c r="AD2294" i="1"/>
  <c r="AE2293" i="1"/>
  <c r="AD2293" i="1"/>
  <c r="AE2292" i="1"/>
  <c r="AD2292" i="1"/>
  <c r="AE2291" i="1"/>
  <c r="AD2291" i="1"/>
  <c r="AE2290" i="1"/>
  <c r="AD2290" i="1"/>
  <c r="AE2289" i="1"/>
  <c r="AD2289" i="1"/>
  <c r="AE2288" i="1"/>
  <c r="AD2288" i="1"/>
  <c r="AE2287" i="1"/>
  <c r="AD2287" i="1"/>
  <c r="AE2286" i="1"/>
  <c r="AD2286" i="1"/>
  <c r="AE2285" i="1"/>
  <c r="AD2285" i="1"/>
  <c r="AE2284" i="1"/>
  <c r="AD2284" i="1"/>
  <c r="AE2283" i="1"/>
  <c r="AD2283" i="1"/>
  <c r="AE2282" i="1"/>
  <c r="AD2282" i="1"/>
  <c r="AE2281" i="1"/>
  <c r="AD2281" i="1"/>
  <c r="AE2280" i="1"/>
  <c r="AD2280" i="1"/>
  <c r="AE2279" i="1"/>
  <c r="AD2279" i="1"/>
  <c r="AE2278" i="1"/>
  <c r="AD2278" i="1"/>
  <c r="AE2277" i="1"/>
  <c r="AD2277" i="1"/>
  <c r="AE2276" i="1"/>
  <c r="AD2276" i="1"/>
  <c r="AE2275" i="1"/>
  <c r="AD2275" i="1"/>
  <c r="AE2274" i="1"/>
  <c r="AD2274" i="1"/>
  <c r="AE2273" i="1"/>
  <c r="AD2273" i="1"/>
  <c r="AE2272" i="1"/>
  <c r="AD2272" i="1"/>
  <c r="AE2271" i="1"/>
  <c r="AD2271" i="1"/>
  <c r="AE2270" i="1"/>
  <c r="AD2270" i="1"/>
  <c r="AE2269" i="1"/>
  <c r="AD2269" i="1"/>
  <c r="AE2268" i="1"/>
  <c r="AD2268" i="1"/>
  <c r="AE2267" i="1"/>
  <c r="AD2267" i="1"/>
  <c r="AE2266" i="1"/>
  <c r="AD2266" i="1"/>
  <c r="AE2265" i="1"/>
  <c r="AD2265" i="1"/>
  <c r="AE2264" i="1"/>
  <c r="AD2264" i="1"/>
  <c r="AE2263" i="1"/>
  <c r="AD2263" i="1"/>
  <c r="AE2262" i="1"/>
  <c r="AD2262" i="1"/>
  <c r="AE2261" i="1"/>
  <c r="AD2261" i="1"/>
  <c r="AE2260" i="1"/>
  <c r="AD2260" i="1"/>
  <c r="AE2259" i="1"/>
  <c r="AD2259" i="1"/>
  <c r="AE2258" i="1"/>
  <c r="AD2258" i="1"/>
  <c r="AE2257" i="1"/>
  <c r="AD2257" i="1"/>
  <c r="AE2256" i="1"/>
  <c r="AD2256" i="1"/>
  <c r="AE2255" i="1"/>
  <c r="AD2255" i="1"/>
  <c r="AE2254" i="1"/>
  <c r="AD2254" i="1"/>
  <c r="AE2253" i="1"/>
  <c r="AD2253" i="1"/>
  <c r="AE2252" i="1"/>
  <c r="AD2252" i="1"/>
  <c r="AE2251" i="1"/>
  <c r="AD2251" i="1"/>
  <c r="AE2250" i="1"/>
  <c r="AD2250" i="1"/>
  <c r="AE2249" i="1"/>
  <c r="AD2249" i="1"/>
  <c r="AE2248" i="1"/>
  <c r="AD2248" i="1"/>
  <c r="AE2247" i="1"/>
  <c r="AD2247" i="1"/>
  <c r="AE2246" i="1"/>
  <c r="AD2246" i="1"/>
  <c r="AE2245" i="1"/>
  <c r="AD2245" i="1"/>
  <c r="AE2244" i="1"/>
  <c r="AD2244" i="1"/>
  <c r="AE2243" i="1"/>
  <c r="AD2243" i="1"/>
  <c r="AE2242" i="1"/>
  <c r="AD2242" i="1"/>
  <c r="AE2241" i="1"/>
  <c r="AD2241" i="1"/>
  <c r="AE2240" i="1"/>
  <c r="AD2240" i="1"/>
  <c r="AE2239" i="1"/>
  <c r="AD2239" i="1"/>
  <c r="AE2238" i="1"/>
  <c r="AD2238" i="1"/>
  <c r="AE2237" i="1"/>
  <c r="AD2237" i="1"/>
  <c r="AE2236" i="1"/>
  <c r="AD2236" i="1"/>
  <c r="AE2235" i="1"/>
  <c r="AD2235" i="1"/>
  <c r="AE2234" i="1"/>
  <c r="AD2234" i="1"/>
  <c r="AE2233" i="1"/>
  <c r="AD2233" i="1"/>
  <c r="AE2232" i="1"/>
  <c r="AD2232" i="1"/>
  <c r="AE2231" i="1"/>
  <c r="AD2231" i="1"/>
  <c r="AE2230" i="1"/>
  <c r="AD2230" i="1"/>
  <c r="AE2229" i="1"/>
  <c r="AD2229" i="1"/>
  <c r="AE2228" i="1"/>
  <c r="AD2228" i="1"/>
  <c r="AE2227" i="1"/>
  <c r="AD2227" i="1"/>
  <c r="AE2226" i="1"/>
  <c r="AD2226" i="1"/>
  <c r="AE2225" i="1"/>
  <c r="AD2225" i="1"/>
  <c r="AE2224" i="1"/>
  <c r="AD2224" i="1"/>
  <c r="AE2223" i="1"/>
  <c r="AD2223" i="1"/>
  <c r="AE2222" i="1"/>
  <c r="AD2222" i="1"/>
  <c r="AE2221" i="1"/>
  <c r="AD2221" i="1"/>
  <c r="AE2220" i="1"/>
  <c r="AD2220" i="1"/>
  <c r="AE2219" i="1"/>
  <c r="AD2219" i="1"/>
  <c r="AE2218" i="1"/>
  <c r="AD2218" i="1"/>
  <c r="AE2217" i="1"/>
  <c r="AD2217" i="1"/>
  <c r="AE2216" i="1"/>
  <c r="AD2216" i="1"/>
  <c r="AE2215" i="1"/>
  <c r="AD2215" i="1"/>
  <c r="AE2214" i="1"/>
  <c r="AD2214" i="1"/>
  <c r="AE2213" i="1"/>
  <c r="AD2213" i="1"/>
  <c r="AE2212" i="1"/>
  <c r="AD2212" i="1"/>
  <c r="AE2211" i="1"/>
  <c r="AD2211" i="1"/>
  <c r="AE2210" i="1"/>
  <c r="AD2210" i="1"/>
  <c r="AE2209" i="1"/>
  <c r="AD2209" i="1"/>
  <c r="AE2208" i="1"/>
  <c r="AD2208" i="1"/>
  <c r="AE2207" i="1"/>
  <c r="AD2207" i="1"/>
  <c r="AE2206" i="1"/>
  <c r="AD2206" i="1"/>
  <c r="AE2205" i="1"/>
  <c r="AD2205" i="1"/>
  <c r="AE2204" i="1"/>
  <c r="AD2204" i="1"/>
  <c r="AE2203" i="1"/>
  <c r="AD2203" i="1"/>
  <c r="AE2202" i="1"/>
  <c r="AD2202" i="1"/>
  <c r="AE2201" i="1"/>
  <c r="AD2201" i="1"/>
  <c r="AE2200" i="1"/>
  <c r="AD2200" i="1"/>
  <c r="AE2199" i="1"/>
  <c r="AD2199" i="1"/>
  <c r="AE2198" i="1"/>
  <c r="AD2198" i="1"/>
  <c r="AE2197" i="1"/>
  <c r="AD2197" i="1"/>
  <c r="AE2196" i="1"/>
  <c r="AD2196" i="1"/>
  <c r="AE2195" i="1"/>
  <c r="AD2195" i="1"/>
  <c r="AE2194" i="1"/>
  <c r="AD2194" i="1"/>
  <c r="AE2193" i="1"/>
  <c r="AD2193" i="1"/>
  <c r="AE2192" i="1"/>
  <c r="AD2192" i="1"/>
  <c r="AE2191" i="1"/>
  <c r="AD2191" i="1"/>
  <c r="AE2190" i="1"/>
  <c r="AD2190" i="1"/>
  <c r="AE2189" i="1"/>
  <c r="AD2189" i="1"/>
  <c r="AE2188" i="1"/>
  <c r="AD2188" i="1"/>
  <c r="AE2187" i="1"/>
  <c r="AD2187" i="1"/>
  <c r="AE2186" i="1"/>
  <c r="AD2186" i="1"/>
  <c r="AE2185" i="1"/>
  <c r="AD2185" i="1"/>
  <c r="AE2184" i="1"/>
  <c r="AD2184" i="1"/>
  <c r="AE2183" i="1"/>
  <c r="AD2183" i="1"/>
  <c r="AE2182" i="1"/>
  <c r="AD2182" i="1"/>
  <c r="AE2181" i="1"/>
  <c r="AD2181" i="1"/>
  <c r="AE2180" i="1"/>
  <c r="AD2180" i="1"/>
  <c r="AE2179" i="1"/>
  <c r="AD2179" i="1"/>
  <c r="AE2178" i="1"/>
  <c r="AD2178" i="1"/>
  <c r="AE2177" i="1"/>
  <c r="AD2177" i="1"/>
  <c r="AE2176" i="1"/>
  <c r="AD2176" i="1"/>
  <c r="AE2175" i="1"/>
  <c r="AD2175" i="1"/>
  <c r="AE2174" i="1"/>
  <c r="AD2174" i="1"/>
  <c r="AE2173" i="1"/>
  <c r="AD2173" i="1"/>
  <c r="AE2172" i="1"/>
  <c r="AD2172" i="1"/>
  <c r="AE2171" i="1"/>
  <c r="AD2171" i="1"/>
  <c r="AE2170" i="1"/>
  <c r="AD2170" i="1"/>
  <c r="AE2169" i="1"/>
  <c r="AD2169" i="1"/>
  <c r="AE2168" i="1"/>
  <c r="AD2168" i="1"/>
  <c r="AE2167" i="1"/>
  <c r="AD2167" i="1"/>
  <c r="AE2166" i="1"/>
  <c r="AD2166" i="1"/>
  <c r="AE2165" i="1"/>
  <c r="AD2165" i="1"/>
  <c r="AE2164" i="1"/>
  <c r="AD2164" i="1"/>
  <c r="AE2163" i="1"/>
  <c r="AD2163" i="1"/>
  <c r="AE2162" i="1"/>
  <c r="AD2162" i="1"/>
  <c r="AE2161" i="1"/>
  <c r="AD2161" i="1"/>
  <c r="AE2160" i="1"/>
  <c r="AD2160" i="1"/>
  <c r="AE2159" i="1"/>
  <c r="AD2159" i="1"/>
  <c r="AE2158" i="1"/>
  <c r="AD2158" i="1"/>
  <c r="AE2157" i="1"/>
  <c r="AD2157" i="1"/>
  <c r="AE2156" i="1"/>
  <c r="AD2156" i="1"/>
  <c r="AE2155" i="1"/>
  <c r="AD2155" i="1"/>
  <c r="AE2154" i="1"/>
  <c r="AD2154" i="1"/>
  <c r="AE2153" i="1"/>
  <c r="AD2153" i="1"/>
  <c r="AE2152" i="1"/>
  <c r="AD2152" i="1"/>
  <c r="AE2151" i="1"/>
  <c r="AD2151" i="1"/>
  <c r="AE2150" i="1"/>
  <c r="AD2150" i="1"/>
  <c r="AE2149" i="1"/>
  <c r="AD2149" i="1"/>
  <c r="AE2148" i="1"/>
  <c r="AD2148" i="1"/>
  <c r="AE2147" i="1"/>
  <c r="AD2147" i="1"/>
  <c r="AE2146" i="1"/>
  <c r="AD2146" i="1"/>
  <c r="AE2145" i="1"/>
  <c r="AD2145" i="1"/>
  <c r="AE2144" i="1"/>
  <c r="AD2144" i="1"/>
  <c r="AE2143" i="1"/>
  <c r="AD2143" i="1"/>
  <c r="AE2142" i="1"/>
  <c r="AD2142" i="1"/>
  <c r="AE2141" i="1"/>
  <c r="AD2141" i="1"/>
  <c r="AE2140" i="1"/>
  <c r="AD2140" i="1"/>
  <c r="AE2139" i="1"/>
  <c r="AD2139" i="1"/>
  <c r="AE2138" i="1"/>
  <c r="AD2138" i="1"/>
  <c r="AE2137" i="1"/>
  <c r="AD2137" i="1"/>
  <c r="AE2136" i="1"/>
  <c r="AD2136" i="1"/>
  <c r="AE2135" i="1"/>
  <c r="AD2135" i="1"/>
  <c r="AE2134" i="1"/>
  <c r="AD2134" i="1"/>
  <c r="AE2133" i="1"/>
  <c r="AD2133" i="1"/>
  <c r="AE2132" i="1"/>
  <c r="AD2132" i="1"/>
  <c r="AE2131" i="1"/>
  <c r="AD2131" i="1"/>
  <c r="AE2130" i="1"/>
  <c r="AD2130" i="1"/>
  <c r="AE2129" i="1"/>
  <c r="AD2129" i="1"/>
  <c r="AE2128" i="1"/>
  <c r="AD2128" i="1"/>
  <c r="AE2127" i="1"/>
  <c r="AD2127" i="1"/>
  <c r="AE2126" i="1"/>
  <c r="AD2126" i="1"/>
  <c r="AE2125" i="1"/>
  <c r="AD2125" i="1"/>
  <c r="AE2124" i="1"/>
  <c r="AD2124" i="1"/>
  <c r="AE2123" i="1"/>
  <c r="AD2123" i="1"/>
  <c r="AE2122" i="1"/>
  <c r="AD2122" i="1"/>
  <c r="AE2121" i="1"/>
  <c r="AD2121" i="1"/>
  <c r="AE2120" i="1"/>
  <c r="AD2120" i="1"/>
  <c r="AE2119" i="1"/>
  <c r="AD2119" i="1"/>
  <c r="AE2118" i="1"/>
  <c r="AD2118" i="1"/>
  <c r="AE2117" i="1"/>
  <c r="AD2117" i="1"/>
  <c r="AE2116" i="1"/>
  <c r="AD2116" i="1"/>
  <c r="AE2115" i="1"/>
  <c r="AD2115" i="1"/>
  <c r="AE2114" i="1"/>
  <c r="AD2114" i="1"/>
  <c r="AE2113" i="1"/>
  <c r="AD2113" i="1"/>
  <c r="AE2112" i="1"/>
  <c r="AD2112" i="1"/>
  <c r="AE2111" i="1"/>
  <c r="AD2111" i="1"/>
  <c r="AE2110" i="1"/>
  <c r="AD2110" i="1"/>
  <c r="AE2109" i="1"/>
  <c r="AD2109" i="1"/>
  <c r="AE2108" i="1"/>
  <c r="AD2108" i="1"/>
  <c r="AE2107" i="1"/>
  <c r="AD2107" i="1"/>
  <c r="AE2106" i="1"/>
  <c r="AD2106" i="1"/>
  <c r="AE2105" i="1"/>
  <c r="AD2105" i="1"/>
  <c r="AE2104" i="1"/>
  <c r="AD2104" i="1"/>
  <c r="AE2103" i="1"/>
  <c r="AD2103" i="1"/>
  <c r="AE2102" i="1"/>
  <c r="AD2102" i="1"/>
  <c r="AE2101" i="1"/>
  <c r="AD2101" i="1"/>
  <c r="AE2100" i="1"/>
  <c r="AD2100" i="1"/>
  <c r="AE2099" i="1"/>
  <c r="AD2099" i="1"/>
  <c r="AE2098" i="1"/>
  <c r="AD2098" i="1"/>
  <c r="AE2097" i="1"/>
  <c r="AD2097" i="1"/>
  <c r="AE2096" i="1"/>
  <c r="AD2096" i="1"/>
  <c r="AE2095" i="1"/>
  <c r="AD2095" i="1"/>
  <c r="AE2094" i="1"/>
  <c r="AD2094" i="1"/>
  <c r="AE2093" i="1"/>
  <c r="AD2093" i="1"/>
  <c r="AE2092" i="1"/>
  <c r="AD2092" i="1"/>
  <c r="AE2091" i="1"/>
  <c r="AD2091" i="1"/>
  <c r="AE2090" i="1"/>
  <c r="AD2090" i="1"/>
  <c r="AE2089" i="1"/>
  <c r="AD2089" i="1"/>
  <c r="AE2088" i="1"/>
  <c r="AD2088" i="1"/>
  <c r="AE2087" i="1"/>
  <c r="AD2087" i="1"/>
  <c r="AE2086" i="1"/>
  <c r="AD2086" i="1"/>
  <c r="AE2085" i="1"/>
  <c r="AD2085" i="1"/>
  <c r="AE2084" i="1"/>
  <c r="AD2084" i="1"/>
  <c r="AE2083" i="1"/>
  <c r="AD2083" i="1"/>
  <c r="AE2082" i="1"/>
  <c r="AD2082" i="1"/>
  <c r="AE2081" i="1"/>
  <c r="AD2081" i="1"/>
  <c r="AE2080" i="1"/>
  <c r="AD2080" i="1"/>
  <c r="AE2079" i="1"/>
  <c r="AD2079" i="1"/>
  <c r="AE2078" i="1"/>
  <c r="AD2078" i="1"/>
  <c r="AE2077" i="1"/>
  <c r="AD2077" i="1"/>
  <c r="AE2076" i="1"/>
  <c r="AD2076" i="1"/>
  <c r="AE2075" i="1"/>
  <c r="AD2075" i="1"/>
  <c r="AE2074" i="1"/>
  <c r="AD2074" i="1"/>
  <c r="AE2073" i="1"/>
  <c r="AD2073" i="1"/>
  <c r="AE2072" i="1"/>
  <c r="AD2072" i="1"/>
  <c r="AE2071" i="1"/>
  <c r="AD2071" i="1"/>
  <c r="AE2070" i="1"/>
  <c r="AD2070" i="1"/>
  <c r="AE2069" i="1"/>
  <c r="AD2069" i="1"/>
  <c r="AE2068" i="1"/>
  <c r="AD2068" i="1"/>
  <c r="AE2067" i="1"/>
  <c r="AD2067" i="1"/>
  <c r="AE2066" i="1"/>
  <c r="AD2066" i="1"/>
  <c r="AE2065" i="1"/>
  <c r="AD2065" i="1"/>
  <c r="AE2064" i="1"/>
  <c r="AD2064" i="1"/>
  <c r="AE2063" i="1"/>
  <c r="AD2063" i="1"/>
  <c r="AE2062" i="1"/>
  <c r="AD2062" i="1"/>
  <c r="AE2061" i="1"/>
  <c r="AD2061" i="1"/>
  <c r="AE2060" i="1"/>
  <c r="AD2060" i="1"/>
  <c r="AE2059" i="1"/>
  <c r="AD2059" i="1"/>
  <c r="AE2058" i="1"/>
  <c r="AD2058" i="1"/>
  <c r="AE2057" i="1"/>
  <c r="AD2057" i="1"/>
  <c r="AE2056" i="1"/>
  <c r="AD2056" i="1"/>
  <c r="AE2055" i="1"/>
  <c r="AD2055" i="1"/>
  <c r="AE2054" i="1"/>
  <c r="AD2054" i="1"/>
  <c r="AE2053" i="1"/>
  <c r="AD2053" i="1"/>
  <c r="AE2052" i="1"/>
  <c r="AD2052" i="1"/>
  <c r="AE2051" i="1"/>
  <c r="AD2051" i="1"/>
  <c r="AE2050" i="1"/>
  <c r="AD2050" i="1"/>
  <c r="AE2049" i="1"/>
  <c r="AD2049" i="1"/>
  <c r="AE2048" i="1"/>
  <c r="AD2048" i="1"/>
  <c r="AE2047" i="1"/>
  <c r="AD2047" i="1"/>
  <c r="AE2046" i="1"/>
  <c r="AD2046" i="1"/>
  <c r="AE2045" i="1"/>
  <c r="AD2045" i="1"/>
  <c r="AE2044" i="1"/>
  <c r="AD2044" i="1"/>
  <c r="AE2043" i="1"/>
  <c r="AD2043" i="1"/>
  <c r="AE2042" i="1"/>
  <c r="AD2042" i="1"/>
  <c r="AE2041" i="1"/>
  <c r="AD2041" i="1"/>
  <c r="AE2040" i="1"/>
  <c r="AD2040" i="1"/>
  <c r="AE2039" i="1"/>
  <c r="AD2039" i="1"/>
  <c r="AE2038" i="1"/>
  <c r="AD2038" i="1"/>
  <c r="AE2037" i="1"/>
  <c r="AD2037" i="1"/>
  <c r="AE2036" i="1"/>
  <c r="AD2036" i="1"/>
  <c r="AE2035" i="1"/>
  <c r="AD2035" i="1"/>
  <c r="AE2034" i="1"/>
  <c r="AD2034" i="1"/>
  <c r="AE2033" i="1"/>
  <c r="AD2033" i="1"/>
  <c r="AE2032" i="1"/>
  <c r="AD2032" i="1"/>
  <c r="AE2031" i="1"/>
  <c r="AD2031" i="1"/>
  <c r="AE2030" i="1"/>
  <c r="AD2030" i="1"/>
  <c r="AE2029" i="1"/>
  <c r="AD2029" i="1"/>
  <c r="AE2028" i="1"/>
  <c r="AD2028" i="1"/>
  <c r="AE2027" i="1"/>
  <c r="AD2027" i="1"/>
  <c r="AE2026" i="1"/>
  <c r="AD2026" i="1"/>
  <c r="AE2025" i="1"/>
  <c r="AD2025" i="1"/>
  <c r="AE2024" i="1"/>
  <c r="AD2024" i="1"/>
  <c r="AE2023" i="1"/>
  <c r="AD2023" i="1"/>
  <c r="AE2022" i="1"/>
  <c r="AD2022" i="1"/>
  <c r="AE2021" i="1"/>
  <c r="AD2021" i="1"/>
  <c r="AE2020" i="1"/>
  <c r="AD2020" i="1"/>
  <c r="AE2019" i="1"/>
  <c r="AD2019" i="1"/>
  <c r="AE2018" i="1"/>
  <c r="AD2018" i="1"/>
  <c r="AE2017" i="1"/>
  <c r="AD2017" i="1"/>
  <c r="AE2016" i="1"/>
  <c r="AD2016" i="1"/>
  <c r="AE2015" i="1"/>
  <c r="AD2015" i="1"/>
  <c r="AE2014" i="1"/>
  <c r="AD2014" i="1"/>
  <c r="AE2013" i="1"/>
  <c r="AD2013" i="1"/>
  <c r="AE2012" i="1"/>
  <c r="AD2012" i="1"/>
  <c r="AE2011" i="1"/>
  <c r="AD2011" i="1"/>
  <c r="AE2010" i="1"/>
  <c r="AD2010" i="1"/>
  <c r="AE2009" i="1"/>
  <c r="AD2009" i="1"/>
  <c r="AE2008" i="1"/>
  <c r="AD2008" i="1"/>
  <c r="AE2007" i="1"/>
  <c r="AD2007" i="1"/>
  <c r="AE2006" i="1"/>
  <c r="AD2006" i="1"/>
  <c r="AE2005" i="1"/>
  <c r="AD2005" i="1"/>
  <c r="AE2004" i="1"/>
  <c r="AD2004" i="1"/>
  <c r="AE2003" i="1"/>
  <c r="AD2003" i="1"/>
  <c r="AE2002" i="1"/>
  <c r="AD2002" i="1"/>
  <c r="AE2001" i="1"/>
  <c r="AD2001" i="1"/>
  <c r="AE2000" i="1"/>
  <c r="AD2000" i="1"/>
  <c r="AE1999" i="1"/>
  <c r="AD1999" i="1"/>
  <c r="AE1998" i="1"/>
  <c r="AD1998" i="1"/>
  <c r="AE1997" i="1"/>
  <c r="AD1997" i="1"/>
  <c r="AE1996" i="1"/>
  <c r="AD1996" i="1"/>
  <c r="AE1995" i="1"/>
  <c r="AD1995" i="1"/>
  <c r="AE1994" i="1"/>
  <c r="AD1994" i="1"/>
  <c r="AE1993" i="1"/>
  <c r="AD1993" i="1"/>
  <c r="AE1992" i="1"/>
  <c r="AD1992" i="1"/>
  <c r="AE1991" i="1"/>
  <c r="AD1991" i="1"/>
  <c r="AE1990" i="1"/>
  <c r="AD1990" i="1"/>
  <c r="AE1989" i="1"/>
  <c r="AD1989" i="1"/>
  <c r="AE1988" i="1"/>
  <c r="AD1988" i="1"/>
  <c r="AE1987" i="1"/>
  <c r="AD1987" i="1"/>
  <c r="AE1986" i="1"/>
  <c r="AD1986" i="1"/>
  <c r="AE1985" i="1"/>
  <c r="AD1985" i="1"/>
  <c r="AE1984" i="1"/>
  <c r="AD1984" i="1"/>
  <c r="AE1983" i="1"/>
  <c r="AD1983" i="1"/>
  <c r="AE1982" i="1"/>
  <c r="AD1982" i="1"/>
  <c r="AE1981" i="1"/>
  <c r="AD1981" i="1"/>
  <c r="AE1980" i="1"/>
  <c r="AD1980" i="1"/>
  <c r="AE1979" i="1"/>
  <c r="AD1979" i="1"/>
  <c r="AE1978" i="1"/>
  <c r="AD1978" i="1"/>
  <c r="AE1977" i="1"/>
  <c r="AD1977" i="1"/>
  <c r="AE1976" i="1"/>
  <c r="AD1976" i="1"/>
  <c r="AE1975" i="1"/>
  <c r="AD1975" i="1"/>
  <c r="AE1974" i="1"/>
  <c r="AD1974" i="1"/>
  <c r="AE1973" i="1"/>
  <c r="AD1973" i="1"/>
  <c r="AE1972" i="1"/>
  <c r="AD1972" i="1"/>
  <c r="AE1971" i="1"/>
  <c r="AD1971" i="1"/>
  <c r="AE1970" i="1"/>
  <c r="AD1970" i="1"/>
  <c r="AE1969" i="1"/>
  <c r="AD1969" i="1"/>
  <c r="AE1968" i="1"/>
  <c r="AD1968" i="1"/>
  <c r="AE1967" i="1"/>
  <c r="AD1967" i="1"/>
  <c r="AE1966" i="1"/>
  <c r="AD1966" i="1"/>
  <c r="AE1965" i="1"/>
  <c r="AD1965" i="1"/>
  <c r="AE1964" i="1"/>
  <c r="AD1964" i="1"/>
  <c r="AE1963" i="1"/>
  <c r="AD1963" i="1"/>
  <c r="AE1962" i="1"/>
  <c r="AD1962" i="1"/>
  <c r="AE1961" i="1"/>
  <c r="AD1961" i="1"/>
  <c r="AE1960" i="1"/>
  <c r="AD1960" i="1"/>
  <c r="AE1959" i="1"/>
  <c r="AD1959" i="1"/>
  <c r="AE1958" i="1"/>
  <c r="AD1958" i="1"/>
  <c r="AE1957" i="1"/>
  <c r="AD1957" i="1"/>
  <c r="AE1956" i="1"/>
  <c r="AD1956" i="1"/>
  <c r="AE1955" i="1"/>
  <c r="AD1955" i="1"/>
  <c r="AE1954" i="1"/>
  <c r="AD1954" i="1"/>
  <c r="AE1953" i="1"/>
  <c r="AD1953" i="1"/>
  <c r="AE1952" i="1"/>
  <c r="AD1952" i="1"/>
  <c r="AE1951" i="1"/>
  <c r="AD1951" i="1"/>
  <c r="AE1950" i="1"/>
  <c r="AD1950" i="1"/>
  <c r="AE1949" i="1"/>
  <c r="AD1949" i="1"/>
  <c r="AE1948" i="1"/>
  <c r="AD1948" i="1"/>
  <c r="AE1947" i="1"/>
  <c r="AD1947" i="1"/>
  <c r="AE1946" i="1"/>
  <c r="AD1946" i="1"/>
  <c r="AE1945" i="1"/>
  <c r="AD1945" i="1"/>
  <c r="AE1944" i="1"/>
  <c r="AD1944" i="1"/>
  <c r="AE1943" i="1"/>
  <c r="AD1943" i="1"/>
  <c r="AE1942" i="1"/>
  <c r="AD1942" i="1"/>
  <c r="AE1941" i="1"/>
  <c r="AD1941" i="1"/>
  <c r="AE1940" i="1"/>
  <c r="AD1940" i="1"/>
  <c r="AE1939" i="1"/>
  <c r="AD1939" i="1"/>
  <c r="AE1938" i="1"/>
  <c r="AD1938" i="1"/>
  <c r="AE1937" i="1"/>
  <c r="AD1937" i="1"/>
  <c r="AE1936" i="1"/>
  <c r="AD1936" i="1"/>
  <c r="AE1935" i="1"/>
  <c r="AD1935" i="1"/>
  <c r="AE1934" i="1"/>
  <c r="AD1934" i="1"/>
  <c r="AE1933" i="1"/>
  <c r="AD1933" i="1"/>
  <c r="AE1932" i="1"/>
  <c r="AD1932" i="1"/>
  <c r="AE1931" i="1"/>
  <c r="AD1931" i="1"/>
  <c r="AE1930" i="1"/>
  <c r="AD1930" i="1"/>
  <c r="AE1929" i="1"/>
  <c r="AD1929" i="1"/>
  <c r="AE1928" i="1"/>
  <c r="AD1928" i="1"/>
  <c r="AE1927" i="1"/>
  <c r="AD1927" i="1"/>
  <c r="AE1926" i="1"/>
  <c r="AD1926" i="1"/>
  <c r="AE1925" i="1"/>
  <c r="AD1925" i="1"/>
  <c r="AE1924" i="1"/>
  <c r="AD1924" i="1"/>
  <c r="AE1923" i="1"/>
  <c r="AD1923" i="1"/>
  <c r="AE1922" i="1"/>
  <c r="AD1922" i="1"/>
  <c r="AE1921" i="1"/>
  <c r="AD1921" i="1"/>
  <c r="AE1920" i="1"/>
  <c r="AD1920" i="1"/>
  <c r="AE1919" i="1"/>
  <c r="AD1919" i="1"/>
  <c r="AE1918" i="1"/>
  <c r="AD1918" i="1"/>
  <c r="AE1917" i="1"/>
  <c r="AD1917" i="1"/>
  <c r="AE1916" i="1"/>
  <c r="AD1916" i="1"/>
  <c r="AE1915" i="1"/>
  <c r="AD1915" i="1"/>
  <c r="AE1914" i="1"/>
  <c r="AD1914" i="1"/>
  <c r="AE1913" i="1"/>
  <c r="AD1913" i="1"/>
  <c r="AE1912" i="1"/>
  <c r="AD1912" i="1"/>
  <c r="AE1911" i="1"/>
  <c r="AD1911" i="1"/>
  <c r="AE1910" i="1"/>
  <c r="AD1910" i="1"/>
  <c r="AE1909" i="1"/>
  <c r="AD1909" i="1"/>
  <c r="AE1908" i="1"/>
  <c r="AD1908" i="1"/>
  <c r="AE1907" i="1"/>
  <c r="AD1907" i="1"/>
  <c r="AE1906" i="1"/>
  <c r="AD1906" i="1"/>
  <c r="AE1905" i="1"/>
  <c r="AD1905" i="1"/>
  <c r="AE1904" i="1"/>
  <c r="AD1904" i="1"/>
  <c r="AE1903" i="1"/>
  <c r="AD1903" i="1"/>
  <c r="AE1902" i="1"/>
  <c r="AD1902" i="1"/>
  <c r="AE1901" i="1"/>
  <c r="AD1901" i="1"/>
  <c r="AE1900" i="1"/>
  <c r="AD1900" i="1"/>
  <c r="AE1899" i="1"/>
  <c r="AD1899" i="1"/>
  <c r="AE1898" i="1"/>
  <c r="AD1898" i="1"/>
  <c r="AE1897" i="1"/>
  <c r="AD1897" i="1"/>
  <c r="AE1896" i="1"/>
  <c r="AD1896" i="1"/>
  <c r="AE1895" i="1"/>
  <c r="AD1895" i="1"/>
  <c r="AE1894" i="1"/>
  <c r="AD1894" i="1"/>
  <c r="AE1893" i="1"/>
  <c r="AD1893" i="1"/>
  <c r="AE1892" i="1"/>
  <c r="AD1892" i="1"/>
  <c r="AE1891" i="1"/>
  <c r="AD1891" i="1"/>
  <c r="AE1890" i="1"/>
  <c r="AD1890" i="1"/>
  <c r="AE1889" i="1"/>
  <c r="AD1889" i="1"/>
  <c r="AE1888" i="1"/>
  <c r="AD1888" i="1"/>
  <c r="AE1887" i="1"/>
  <c r="AD1887" i="1"/>
  <c r="AE1886" i="1"/>
  <c r="AD1886" i="1"/>
  <c r="AE1885" i="1"/>
  <c r="AD1885" i="1"/>
  <c r="AE1884" i="1"/>
  <c r="AD1884" i="1"/>
  <c r="AE1883" i="1"/>
  <c r="AD1883" i="1"/>
  <c r="AE1882" i="1"/>
  <c r="AD1882" i="1"/>
  <c r="AE1881" i="1"/>
  <c r="AD1881" i="1"/>
  <c r="AE1880" i="1"/>
  <c r="AD1880" i="1"/>
  <c r="AE1879" i="1"/>
  <c r="AD1879" i="1"/>
  <c r="AE1878" i="1"/>
  <c r="AD1878" i="1"/>
  <c r="AE1877" i="1"/>
  <c r="AD1877" i="1"/>
  <c r="AE1876" i="1"/>
  <c r="AD1876" i="1"/>
  <c r="AE1875" i="1"/>
  <c r="AD1875" i="1"/>
  <c r="AE1874" i="1"/>
  <c r="AD1874" i="1"/>
  <c r="AE1873" i="1"/>
  <c r="AD1873" i="1"/>
  <c r="AE1872" i="1"/>
  <c r="AD1872" i="1"/>
  <c r="AE1871" i="1"/>
  <c r="AD1871" i="1"/>
  <c r="AE1870" i="1"/>
  <c r="AD1870" i="1"/>
  <c r="AE1869" i="1"/>
  <c r="AD1869" i="1"/>
  <c r="AE1868" i="1"/>
  <c r="AD1868" i="1"/>
  <c r="AE1867" i="1"/>
  <c r="AD1867" i="1"/>
  <c r="AE1866" i="1"/>
  <c r="AD1866" i="1"/>
  <c r="AE1865" i="1"/>
  <c r="AD1865" i="1"/>
  <c r="AE1864" i="1"/>
  <c r="AD1864" i="1"/>
  <c r="AE1863" i="1"/>
  <c r="AD1863" i="1"/>
  <c r="AE1862" i="1"/>
  <c r="AD1862" i="1"/>
  <c r="AE1861" i="1"/>
  <c r="AD1861" i="1"/>
  <c r="AE1860" i="1"/>
  <c r="AD1860" i="1"/>
  <c r="AE1859" i="1"/>
  <c r="AD1859" i="1"/>
  <c r="AE1858" i="1"/>
  <c r="AD1858" i="1"/>
  <c r="AE1857" i="1"/>
  <c r="AD1857" i="1"/>
  <c r="AE1856" i="1"/>
  <c r="AD1856" i="1"/>
  <c r="AE1855" i="1"/>
  <c r="AD1855" i="1"/>
  <c r="AE1854" i="1"/>
  <c r="AD1854" i="1"/>
  <c r="AE1853" i="1"/>
  <c r="AD1853" i="1"/>
  <c r="AE1852" i="1"/>
  <c r="AD1852" i="1"/>
  <c r="AE1851" i="1"/>
  <c r="AD1851" i="1"/>
  <c r="AE1850" i="1"/>
  <c r="AD1850" i="1"/>
  <c r="AE1849" i="1"/>
  <c r="AD1849" i="1"/>
  <c r="AE1848" i="1"/>
  <c r="AD1848" i="1"/>
  <c r="AE1847" i="1"/>
  <c r="AD1847" i="1"/>
  <c r="AE1846" i="1"/>
  <c r="AD1846" i="1"/>
  <c r="AE1845" i="1"/>
  <c r="AD1845" i="1"/>
  <c r="AE1844" i="1"/>
  <c r="AD1844" i="1"/>
  <c r="AE1843" i="1"/>
  <c r="AD1843" i="1"/>
  <c r="AE1842" i="1"/>
  <c r="AD1842" i="1"/>
  <c r="AE1841" i="1"/>
  <c r="AD1841" i="1"/>
  <c r="AE1840" i="1"/>
  <c r="AD1840" i="1"/>
  <c r="AE1839" i="1"/>
  <c r="AD1839" i="1"/>
  <c r="AE1838" i="1"/>
  <c r="AD1838" i="1"/>
  <c r="AE1837" i="1"/>
  <c r="AD1837" i="1"/>
  <c r="AE1836" i="1"/>
  <c r="AD1836" i="1"/>
  <c r="AE1835" i="1"/>
  <c r="AD1835" i="1"/>
  <c r="AE1834" i="1"/>
  <c r="AD1834" i="1"/>
  <c r="AE1833" i="1"/>
  <c r="AD1833" i="1"/>
  <c r="AE1832" i="1"/>
  <c r="AD1832" i="1"/>
  <c r="AE1831" i="1"/>
  <c r="AD1831" i="1"/>
  <c r="AE1830" i="1"/>
  <c r="AD1830" i="1"/>
  <c r="AE1829" i="1"/>
  <c r="AD1829" i="1"/>
  <c r="AE1828" i="1"/>
  <c r="AD1828" i="1"/>
  <c r="AE1827" i="1"/>
  <c r="AD1827" i="1"/>
  <c r="AE1826" i="1"/>
  <c r="AD1826" i="1"/>
  <c r="AE1825" i="1"/>
  <c r="AD1825" i="1"/>
  <c r="AE1824" i="1"/>
  <c r="AD1824" i="1"/>
  <c r="AE1823" i="1"/>
  <c r="AD1823" i="1"/>
  <c r="AE1822" i="1"/>
  <c r="AD1822" i="1"/>
  <c r="AE1821" i="1"/>
  <c r="AD1821" i="1"/>
  <c r="AE1820" i="1"/>
  <c r="AD1820" i="1"/>
  <c r="AE1819" i="1"/>
  <c r="AD1819" i="1"/>
  <c r="AE1818" i="1"/>
  <c r="AD1818" i="1"/>
  <c r="AE1817" i="1"/>
  <c r="AD1817" i="1"/>
  <c r="AE1816" i="1"/>
  <c r="AD1816" i="1"/>
  <c r="AE1815" i="1"/>
  <c r="AD1815" i="1"/>
  <c r="AE1814" i="1"/>
  <c r="AD1814" i="1"/>
  <c r="AE1813" i="1"/>
  <c r="AD1813" i="1"/>
  <c r="AE1812" i="1"/>
  <c r="AD1812" i="1"/>
  <c r="AE1811" i="1"/>
  <c r="AD1811" i="1"/>
  <c r="AE1810" i="1"/>
  <c r="AD1810" i="1"/>
  <c r="AE1809" i="1"/>
  <c r="AD1809" i="1"/>
  <c r="AE1808" i="1"/>
  <c r="AD1808" i="1"/>
  <c r="AE1807" i="1"/>
  <c r="AD1807" i="1"/>
  <c r="AE1806" i="1"/>
  <c r="AD1806" i="1"/>
  <c r="AE1805" i="1"/>
  <c r="AD1805" i="1"/>
  <c r="AE1804" i="1"/>
  <c r="AD1804" i="1"/>
  <c r="AE1803" i="1"/>
  <c r="AD1803" i="1"/>
  <c r="AE1802" i="1"/>
  <c r="AD1802" i="1"/>
  <c r="AE1801" i="1"/>
  <c r="AD1801" i="1"/>
  <c r="AE1800" i="1"/>
  <c r="AD1800" i="1"/>
  <c r="AE1799" i="1"/>
  <c r="AD1799" i="1"/>
  <c r="AE1798" i="1"/>
  <c r="AD1798" i="1"/>
  <c r="AE1797" i="1"/>
  <c r="AD1797" i="1"/>
  <c r="AE1796" i="1"/>
  <c r="AD1796" i="1"/>
  <c r="AE1795" i="1"/>
  <c r="AD1795" i="1"/>
  <c r="AE1794" i="1"/>
  <c r="AD1794" i="1"/>
  <c r="AE1793" i="1"/>
  <c r="AD1793" i="1"/>
  <c r="AE1792" i="1"/>
  <c r="AD1792" i="1"/>
  <c r="AE1791" i="1"/>
  <c r="AD1791" i="1"/>
  <c r="AE1790" i="1"/>
  <c r="AD1790" i="1"/>
  <c r="AE1789" i="1"/>
  <c r="AD1789" i="1"/>
  <c r="AE1788" i="1"/>
  <c r="AD1788" i="1"/>
  <c r="AE1787" i="1"/>
  <c r="AD1787" i="1"/>
  <c r="AE1786" i="1"/>
  <c r="AD1786" i="1"/>
  <c r="AE1785" i="1"/>
  <c r="AD1785" i="1"/>
  <c r="AE1784" i="1"/>
  <c r="AD1784" i="1"/>
  <c r="AE1783" i="1"/>
  <c r="AD1783" i="1"/>
  <c r="AE1782" i="1"/>
  <c r="AD1782" i="1"/>
  <c r="AE1781" i="1"/>
  <c r="AD1781" i="1"/>
  <c r="AE1780" i="1"/>
  <c r="AD1780" i="1"/>
  <c r="AE1779" i="1"/>
  <c r="AD1779" i="1"/>
  <c r="AE1778" i="1"/>
  <c r="AD1778" i="1"/>
  <c r="AE1777" i="1"/>
  <c r="AD1777" i="1"/>
  <c r="AE1776" i="1"/>
  <c r="AD1776" i="1"/>
  <c r="AE1775" i="1"/>
  <c r="AD1775" i="1"/>
  <c r="AE1774" i="1"/>
  <c r="AD1774" i="1"/>
  <c r="AE1773" i="1"/>
  <c r="AD1773" i="1"/>
  <c r="AE1772" i="1"/>
  <c r="AD1772" i="1"/>
  <c r="AE1771" i="1"/>
  <c r="AD1771" i="1"/>
  <c r="AE1770" i="1"/>
  <c r="AD1770" i="1"/>
  <c r="AE1769" i="1"/>
  <c r="AD1769" i="1"/>
  <c r="AE1768" i="1"/>
  <c r="AD1768" i="1"/>
  <c r="AE1767" i="1"/>
  <c r="AD1767" i="1"/>
  <c r="AE1766" i="1"/>
  <c r="AD1766" i="1"/>
  <c r="AE1765" i="1"/>
  <c r="AD1765" i="1"/>
  <c r="AE1764" i="1"/>
  <c r="AD1764" i="1"/>
  <c r="AE1763" i="1"/>
  <c r="AD1763" i="1"/>
  <c r="AE1762" i="1"/>
  <c r="AD1762" i="1"/>
  <c r="AE1761" i="1"/>
  <c r="AD1761" i="1"/>
  <c r="AE1760" i="1"/>
  <c r="AD1760" i="1"/>
  <c r="AE1759" i="1"/>
  <c r="AD1759" i="1"/>
  <c r="AE1758" i="1"/>
  <c r="AD1758" i="1"/>
  <c r="AE1757" i="1"/>
  <c r="AD1757" i="1"/>
  <c r="AE1756" i="1"/>
  <c r="AD1756" i="1"/>
  <c r="AE1755" i="1"/>
  <c r="AD1755" i="1"/>
  <c r="AE1754" i="1"/>
  <c r="AD1754" i="1"/>
  <c r="AE1753" i="1"/>
  <c r="AD1753" i="1"/>
  <c r="AE1752" i="1"/>
  <c r="AD1752" i="1"/>
  <c r="AE1751" i="1"/>
  <c r="AD1751" i="1"/>
  <c r="AE1750" i="1"/>
  <c r="AD1750" i="1"/>
  <c r="AE1749" i="1"/>
  <c r="AD1749" i="1"/>
  <c r="AE1748" i="1"/>
  <c r="AD1748" i="1"/>
  <c r="AE1747" i="1"/>
  <c r="AD1747" i="1"/>
  <c r="AE1746" i="1"/>
  <c r="AD1746" i="1"/>
  <c r="AE1745" i="1"/>
  <c r="AD1745" i="1"/>
  <c r="AE1744" i="1"/>
  <c r="AD1744" i="1"/>
  <c r="AE1743" i="1"/>
  <c r="AD1743" i="1"/>
  <c r="AE1742" i="1"/>
  <c r="AD1742" i="1"/>
  <c r="AE1741" i="1"/>
  <c r="AD1741" i="1"/>
  <c r="AE1740" i="1"/>
  <c r="AD1740" i="1"/>
  <c r="AE1739" i="1"/>
  <c r="AD1739" i="1"/>
  <c r="AE1738" i="1"/>
  <c r="AD1738" i="1"/>
  <c r="AE1737" i="1"/>
  <c r="AD1737" i="1"/>
  <c r="AE1736" i="1"/>
  <c r="AD1736" i="1"/>
  <c r="AE1735" i="1"/>
  <c r="AD1735" i="1"/>
  <c r="AE1734" i="1"/>
  <c r="AD1734" i="1"/>
  <c r="AE1733" i="1"/>
  <c r="AD1733" i="1"/>
  <c r="AE1732" i="1"/>
  <c r="AD1732" i="1"/>
  <c r="AE1731" i="1"/>
  <c r="AD1731" i="1"/>
  <c r="AE1730" i="1"/>
  <c r="AD1730" i="1"/>
  <c r="AE1729" i="1"/>
  <c r="AD1729" i="1"/>
  <c r="AE1728" i="1"/>
  <c r="AD1728" i="1"/>
  <c r="AE1727" i="1"/>
  <c r="AD1727" i="1"/>
  <c r="AE1726" i="1"/>
  <c r="AD1726" i="1"/>
  <c r="AE1725" i="1"/>
  <c r="AD1725" i="1"/>
  <c r="AE1724" i="1"/>
  <c r="AD1724" i="1"/>
  <c r="AE1723" i="1"/>
  <c r="AD1723" i="1"/>
  <c r="AE1722" i="1"/>
  <c r="AD1722" i="1"/>
  <c r="AE1721" i="1"/>
  <c r="AD1721" i="1"/>
  <c r="AE1720" i="1"/>
  <c r="AD1720" i="1"/>
  <c r="AE1719" i="1"/>
  <c r="AD1719" i="1"/>
  <c r="AE1718" i="1"/>
  <c r="AD1718" i="1"/>
  <c r="AE1717" i="1"/>
  <c r="AD1717" i="1"/>
  <c r="AE1716" i="1"/>
  <c r="AD1716" i="1"/>
  <c r="AE1715" i="1"/>
  <c r="AD1715" i="1"/>
  <c r="AE1714" i="1"/>
  <c r="AD1714" i="1"/>
  <c r="AE1713" i="1"/>
  <c r="AD1713" i="1"/>
  <c r="AE1712" i="1"/>
  <c r="AD1712" i="1"/>
  <c r="AE1711" i="1"/>
  <c r="AD1711" i="1"/>
  <c r="AE1710" i="1"/>
  <c r="AD1710" i="1"/>
  <c r="AE1709" i="1"/>
  <c r="AD1709" i="1"/>
  <c r="AE1708" i="1"/>
  <c r="AD1708" i="1"/>
  <c r="AE1707" i="1"/>
  <c r="AD1707" i="1"/>
  <c r="AE1706" i="1"/>
  <c r="AD1706" i="1"/>
  <c r="AE1705" i="1"/>
  <c r="AD1705" i="1"/>
  <c r="AE1704" i="1"/>
  <c r="AD1704" i="1"/>
  <c r="AE1703" i="1"/>
  <c r="AD1703" i="1"/>
  <c r="AE1702" i="1"/>
  <c r="AD1702" i="1"/>
  <c r="AE1701" i="1"/>
  <c r="AD1701" i="1"/>
  <c r="AE1700" i="1"/>
  <c r="AD1700" i="1"/>
  <c r="AE1699" i="1"/>
  <c r="AD1699" i="1"/>
  <c r="AE1698" i="1"/>
  <c r="AD1698" i="1"/>
  <c r="AE1697" i="1"/>
  <c r="AD1697" i="1"/>
  <c r="AE1696" i="1"/>
  <c r="AD1696" i="1"/>
  <c r="AE1695" i="1"/>
  <c r="AD1695" i="1"/>
  <c r="AE1694" i="1"/>
  <c r="AD1694" i="1"/>
  <c r="AE1693" i="1"/>
  <c r="AD1693" i="1"/>
  <c r="AE1692" i="1"/>
  <c r="AD1692" i="1"/>
  <c r="AE1691" i="1"/>
  <c r="AD1691" i="1"/>
  <c r="AE1690" i="1"/>
  <c r="AD1690" i="1"/>
  <c r="AE1689" i="1"/>
  <c r="AD1689" i="1"/>
  <c r="AE1688" i="1"/>
  <c r="AD1688" i="1"/>
  <c r="AE1687" i="1"/>
  <c r="AD1687" i="1"/>
  <c r="AE1686" i="1"/>
  <c r="AD1686" i="1"/>
  <c r="AE1685" i="1"/>
  <c r="AD1685" i="1"/>
  <c r="AE1684" i="1"/>
  <c r="AD1684" i="1"/>
  <c r="AE1683" i="1"/>
  <c r="AD1683" i="1"/>
  <c r="AE1682" i="1"/>
  <c r="AD1682" i="1"/>
  <c r="AE1681" i="1"/>
  <c r="AD1681" i="1"/>
  <c r="AE1680" i="1"/>
  <c r="AD1680" i="1"/>
  <c r="AE1679" i="1"/>
  <c r="AD1679" i="1"/>
  <c r="AE1678" i="1"/>
  <c r="AD1678" i="1"/>
  <c r="AE1677" i="1"/>
  <c r="AD1677" i="1"/>
  <c r="AE1676" i="1"/>
  <c r="AD1676" i="1"/>
  <c r="AE1675" i="1"/>
  <c r="AD1675" i="1"/>
  <c r="AE1674" i="1"/>
  <c r="AD1674" i="1"/>
  <c r="AE1673" i="1"/>
  <c r="AD1673" i="1"/>
  <c r="AE1672" i="1"/>
  <c r="AD1672" i="1"/>
  <c r="AE1671" i="1"/>
  <c r="AD1671" i="1"/>
  <c r="AE1670" i="1"/>
  <c r="AD1670" i="1"/>
  <c r="AE1669" i="1"/>
  <c r="AD1669" i="1"/>
  <c r="AE1668" i="1"/>
  <c r="AD1668" i="1"/>
  <c r="AE1667" i="1"/>
  <c r="AD1667" i="1"/>
  <c r="AE1666" i="1"/>
  <c r="AD1666" i="1"/>
  <c r="AE1665" i="1"/>
  <c r="AD1665" i="1"/>
  <c r="AE1664" i="1"/>
  <c r="AD1664" i="1"/>
  <c r="AE1663" i="1"/>
  <c r="AD1663" i="1"/>
  <c r="AE1662" i="1"/>
  <c r="AD1662" i="1"/>
  <c r="AE1661" i="1"/>
  <c r="AD1661" i="1"/>
  <c r="AE1660" i="1"/>
  <c r="AD1660" i="1"/>
  <c r="AE1659" i="1"/>
  <c r="AD1659" i="1"/>
  <c r="AE1658" i="1"/>
  <c r="AD1658" i="1"/>
  <c r="AE1657" i="1"/>
  <c r="AD1657" i="1"/>
  <c r="AE1656" i="1"/>
  <c r="AD1656" i="1"/>
  <c r="AE1655" i="1"/>
  <c r="AD1655" i="1"/>
  <c r="AE1654" i="1"/>
  <c r="AD1654" i="1"/>
  <c r="AE1653" i="1"/>
  <c r="AD1653" i="1"/>
  <c r="AE1652" i="1"/>
  <c r="AD1652" i="1"/>
  <c r="AE1651" i="1"/>
  <c r="AD1651" i="1"/>
  <c r="AE1650" i="1"/>
  <c r="AD1650" i="1"/>
  <c r="AE1649" i="1"/>
  <c r="AD1649" i="1"/>
  <c r="AE1648" i="1"/>
  <c r="AD1648" i="1"/>
  <c r="AE1647" i="1"/>
  <c r="AD1647" i="1"/>
  <c r="AE1646" i="1"/>
  <c r="AD1646" i="1"/>
  <c r="AE1645" i="1"/>
  <c r="AD1645" i="1"/>
  <c r="AE1644" i="1"/>
  <c r="AD1644" i="1"/>
  <c r="AE1643" i="1"/>
  <c r="AD1643" i="1"/>
  <c r="AE1642" i="1"/>
  <c r="AD1642" i="1"/>
  <c r="AE1641" i="1"/>
  <c r="AD1641" i="1"/>
  <c r="AE1640" i="1"/>
  <c r="AD1640" i="1"/>
  <c r="AE1639" i="1"/>
  <c r="AD1639" i="1"/>
  <c r="AE1638" i="1"/>
  <c r="AD1638" i="1"/>
  <c r="AE1637" i="1"/>
  <c r="AD1637" i="1"/>
  <c r="AE1636" i="1"/>
  <c r="AD1636" i="1"/>
  <c r="AE1635" i="1"/>
  <c r="AD1635" i="1"/>
  <c r="AE1634" i="1"/>
  <c r="AD1634" i="1"/>
  <c r="AE1633" i="1"/>
  <c r="AD1633" i="1"/>
  <c r="AE1632" i="1"/>
  <c r="AD1632" i="1"/>
  <c r="AE1631" i="1"/>
  <c r="AD1631" i="1"/>
  <c r="AE1630" i="1"/>
  <c r="AD1630" i="1"/>
  <c r="AE1629" i="1"/>
  <c r="AD1629" i="1"/>
  <c r="AE1628" i="1"/>
  <c r="AD1628" i="1"/>
  <c r="AE1627" i="1"/>
  <c r="AD1627" i="1"/>
  <c r="AE1626" i="1"/>
  <c r="AD1626" i="1"/>
  <c r="AE1625" i="1"/>
  <c r="AD1625" i="1"/>
  <c r="AE1624" i="1"/>
  <c r="AD1624" i="1"/>
  <c r="AE1623" i="1"/>
  <c r="AD1623" i="1"/>
  <c r="AE1622" i="1"/>
  <c r="AD1622" i="1"/>
  <c r="AE1621" i="1"/>
  <c r="AD1621" i="1"/>
  <c r="AE1620" i="1"/>
  <c r="AD1620" i="1"/>
  <c r="AE1619" i="1"/>
  <c r="AD1619" i="1"/>
  <c r="AE1618" i="1"/>
  <c r="AD1618" i="1"/>
  <c r="AE1617" i="1"/>
  <c r="AD1617" i="1"/>
  <c r="AE1616" i="1"/>
  <c r="AD1616" i="1"/>
  <c r="AE1615" i="1"/>
  <c r="AD1615" i="1"/>
  <c r="AE1614" i="1"/>
  <c r="AD1614" i="1"/>
  <c r="AE1613" i="1"/>
  <c r="AD1613" i="1"/>
  <c r="AE1612" i="1"/>
  <c r="AD1612" i="1"/>
  <c r="AE1611" i="1"/>
  <c r="AD1611" i="1"/>
  <c r="AE1610" i="1"/>
  <c r="AD1610" i="1"/>
  <c r="AE1609" i="1"/>
  <c r="AD1609" i="1"/>
  <c r="AE1608" i="1"/>
  <c r="AD1608" i="1"/>
  <c r="AE1607" i="1"/>
  <c r="AD1607" i="1"/>
  <c r="AE1606" i="1"/>
  <c r="AD1606" i="1"/>
  <c r="AE1605" i="1"/>
  <c r="AD1605" i="1"/>
  <c r="AE1604" i="1"/>
  <c r="AD1604" i="1"/>
  <c r="AE1603" i="1"/>
  <c r="AD1603" i="1"/>
  <c r="AE1602" i="1"/>
  <c r="AD1602" i="1"/>
  <c r="AE1601" i="1"/>
  <c r="AD1601" i="1"/>
  <c r="AE1600" i="1"/>
  <c r="AD1600" i="1"/>
  <c r="AE1599" i="1"/>
  <c r="AD1599" i="1"/>
  <c r="AE1598" i="1"/>
  <c r="AD1598" i="1"/>
  <c r="AE1597" i="1"/>
  <c r="AD1597" i="1"/>
  <c r="AE1596" i="1"/>
  <c r="AD1596" i="1"/>
  <c r="AE1595" i="1"/>
  <c r="AD1595" i="1"/>
  <c r="AE1594" i="1"/>
  <c r="AD1594" i="1"/>
  <c r="AE1593" i="1"/>
  <c r="AD1593" i="1"/>
  <c r="AE1592" i="1"/>
  <c r="AD1592" i="1"/>
  <c r="AE1591" i="1"/>
  <c r="AD1591" i="1"/>
  <c r="AE1590" i="1"/>
  <c r="AD1590" i="1"/>
  <c r="AE1589" i="1"/>
  <c r="AD1589" i="1"/>
  <c r="AE1588" i="1"/>
  <c r="AD1588" i="1"/>
  <c r="AE1587" i="1"/>
  <c r="AD1587" i="1"/>
  <c r="AE1586" i="1"/>
  <c r="AD1586" i="1"/>
  <c r="AE1585" i="1"/>
  <c r="AD1585" i="1"/>
  <c r="AE1584" i="1"/>
  <c r="AD1584" i="1"/>
  <c r="AE1583" i="1"/>
  <c r="AD1583" i="1"/>
  <c r="AE1582" i="1"/>
  <c r="AD1582" i="1"/>
  <c r="AE1581" i="1"/>
  <c r="AD1581" i="1"/>
  <c r="AE1580" i="1"/>
  <c r="AD1580" i="1"/>
  <c r="AE1579" i="1"/>
  <c r="AD1579" i="1"/>
  <c r="AE1578" i="1"/>
  <c r="AD1578" i="1"/>
  <c r="AE1577" i="1"/>
  <c r="AD1577" i="1"/>
  <c r="AE1576" i="1"/>
  <c r="AD1576" i="1"/>
  <c r="AE1575" i="1"/>
  <c r="AD1575" i="1"/>
  <c r="AE1574" i="1"/>
  <c r="AD1574" i="1"/>
  <c r="AE1573" i="1"/>
  <c r="AD1573" i="1"/>
  <c r="AE1572" i="1"/>
  <c r="AD1572" i="1"/>
  <c r="AE1571" i="1"/>
  <c r="AD1571" i="1"/>
  <c r="AE1570" i="1"/>
  <c r="AD1570" i="1"/>
  <c r="AE1569" i="1"/>
  <c r="AD1569" i="1"/>
  <c r="AE1568" i="1"/>
  <c r="AD1568" i="1"/>
  <c r="AE1567" i="1"/>
  <c r="AD1567" i="1"/>
  <c r="AE1566" i="1"/>
  <c r="AD1566" i="1"/>
  <c r="AE1565" i="1"/>
  <c r="AD1565" i="1"/>
  <c r="AE1564" i="1"/>
  <c r="AD1564" i="1"/>
  <c r="AE1563" i="1"/>
  <c r="AD1563" i="1"/>
  <c r="AE1562" i="1"/>
  <c r="AD1562" i="1"/>
  <c r="AE1561" i="1"/>
  <c r="AD1561" i="1"/>
  <c r="AE1560" i="1"/>
  <c r="AD1560" i="1"/>
  <c r="AE1559" i="1"/>
  <c r="AD1559" i="1"/>
  <c r="AE1558" i="1"/>
  <c r="AD1558" i="1"/>
  <c r="AE1557" i="1"/>
  <c r="AD1557" i="1"/>
  <c r="AE1556" i="1"/>
  <c r="AD1556" i="1"/>
  <c r="AE1555" i="1"/>
  <c r="AD1555" i="1"/>
  <c r="AE1554" i="1"/>
  <c r="AD1554" i="1"/>
  <c r="AE1553" i="1"/>
  <c r="AD1553" i="1"/>
  <c r="AE1552" i="1"/>
  <c r="AD1552" i="1"/>
  <c r="AE1551" i="1"/>
  <c r="AD1551" i="1"/>
  <c r="AE1550" i="1"/>
  <c r="AD1550" i="1"/>
  <c r="AE1549" i="1"/>
  <c r="AD1549" i="1"/>
  <c r="AE1548" i="1"/>
  <c r="AD1548" i="1"/>
  <c r="AE1547" i="1"/>
  <c r="AD1547" i="1"/>
  <c r="AE1546" i="1"/>
  <c r="AD1546" i="1"/>
  <c r="AE1545" i="1"/>
  <c r="AD1545" i="1"/>
  <c r="AE1544" i="1"/>
  <c r="AD1544" i="1"/>
  <c r="AE1543" i="1"/>
  <c r="AD1543" i="1"/>
  <c r="AE1542" i="1"/>
  <c r="AD1542" i="1"/>
  <c r="AE1541" i="1"/>
  <c r="AD1541" i="1"/>
  <c r="AE1540" i="1"/>
  <c r="AD1540" i="1"/>
  <c r="AE1539" i="1"/>
  <c r="AD1539" i="1"/>
  <c r="AE1538" i="1"/>
  <c r="AD1538" i="1"/>
  <c r="AE1537" i="1"/>
  <c r="AD1537" i="1"/>
  <c r="AE1536" i="1"/>
  <c r="AD1536" i="1"/>
  <c r="AE1535" i="1"/>
  <c r="AD1535" i="1"/>
  <c r="AE1534" i="1"/>
  <c r="AD1534" i="1"/>
  <c r="AE1533" i="1"/>
  <c r="AD1533" i="1"/>
  <c r="AE1532" i="1"/>
  <c r="AD1532" i="1"/>
  <c r="AE1531" i="1"/>
  <c r="AD1531" i="1"/>
  <c r="AE1530" i="1"/>
  <c r="AD1530" i="1"/>
  <c r="AE1529" i="1"/>
  <c r="AD1529" i="1"/>
  <c r="AE1528" i="1"/>
  <c r="AD1528" i="1"/>
  <c r="AE1527" i="1"/>
  <c r="AD1527" i="1"/>
  <c r="AE1526" i="1"/>
  <c r="AD1526" i="1"/>
  <c r="AE1525" i="1"/>
  <c r="AD1525" i="1"/>
  <c r="AE1524" i="1"/>
  <c r="AD1524" i="1"/>
  <c r="AE1523" i="1"/>
  <c r="AD1523" i="1"/>
  <c r="AE1522" i="1"/>
  <c r="AD1522" i="1"/>
  <c r="AE1521" i="1"/>
  <c r="AD1521" i="1"/>
  <c r="AE1520" i="1"/>
  <c r="AD1520" i="1"/>
  <c r="AE1519" i="1"/>
  <c r="AD1519" i="1"/>
  <c r="AE1518" i="1"/>
  <c r="AD1518" i="1"/>
  <c r="AE1517" i="1"/>
  <c r="AD1517" i="1"/>
  <c r="AE1516" i="1"/>
  <c r="AD1516" i="1"/>
  <c r="AE1515" i="1"/>
  <c r="AD1515" i="1"/>
  <c r="AE1514" i="1"/>
  <c r="AD1514" i="1"/>
  <c r="AE1513" i="1"/>
  <c r="AD1513" i="1"/>
  <c r="AE1512" i="1"/>
  <c r="AD1512" i="1"/>
  <c r="AE1511" i="1"/>
  <c r="AD1511" i="1"/>
  <c r="AE1510" i="1"/>
  <c r="AD1510" i="1"/>
  <c r="AE1509" i="1"/>
  <c r="AD1509" i="1"/>
  <c r="AE1508" i="1"/>
  <c r="AD1508" i="1"/>
  <c r="AE1507" i="1"/>
  <c r="AD1507" i="1"/>
  <c r="AE1506" i="1"/>
  <c r="AD1506" i="1"/>
  <c r="AE1505" i="1"/>
  <c r="AD1505" i="1"/>
  <c r="AE1504" i="1"/>
  <c r="AD1504" i="1"/>
  <c r="AE1503" i="1"/>
  <c r="AD1503" i="1"/>
  <c r="AE1502" i="1"/>
  <c r="AD1502" i="1"/>
  <c r="AE1501" i="1"/>
  <c r="AD1501" i="1"/>
  <c r="AE1500" i="1"/>
  <c r="AD1500" i="1"/>
  <c r="AE1499" i="1"/>
  <c r="AD1499" i="1"/>
  <c r="AE1498" i="1"/>
  <c r="AD1498" i="1"/>
  <c r="AE1497" i="1"/>
  <c r="AD1497" i="1"/>
  <c r="AE1496" i="1"/>
  <c r="AD1496" i="1"/>
  <c r="AE1495" i="1"/>
  <c r="AD1495" i="1"/>
  <c r="AE1494" i="1"/>
  <c r="AD1494" i="1"/>
  <c r="AE1493" i="1"/>
  <c r="AD1493" i="1"/>
  <c r="AE1492" i="1"/>
  <c r="AD1492" i="1"/>
  <c r="AE1491" i="1"/>
  <c r="AD1491" i="1"/>
  <c r="AE1490" i="1"/>
  <c r="AD1490" i="1"/>
  <c r="AE1489" i="1"/>
  <c r="AD1489" i="1"/>
  <c r="AE1488" i="1"/>
  <c r="AD1488" i="1"/>
  <c r="AE1487" i="1"/>
  <c r="AD1487" i="1"/>
  <c r="AE1486" i="1"/>
  <c r="AD1486" i="1"/>
  <c r="AE1485" i="1"/>
  <c r="AD1485" i="1"/>
  <c r="AE1484" i="1"/>
  <c r="AD1484" i="1"/>
  <c r="AE1483" i="1"/>
  <c r="AD1483" i="1"/>
  <c r="AE1482" i="1"/>
  <c r="AD1482" i="1"/>
  <c r="AE1481" i="1"/>
  <c r="AD1481" i="1"/>
  <c r="AE1480" i="1"/>
  <c r="AD1480" i="1"/>
  <c r="AE1479" i="1"/>
  <c r="AD1479" i="1"/>
  <c r="AE1478" i="1"/>
  <c r="AD1478" i="1"/>
  <c r="AE1477" i="1"/>
  <c r="AD1477" i="1"/>
  <c r="AE1476" i="1"/>
  <c r="AD1476" i="1"/>
  <c r="AE1475" i="1"/>
  <c r="AD1475" i="1"/>
  <c r="AE1474" i="1"/>
  <c r="AD1474" i="1"/>
  <c r="AE1473" i="1"/>
  <c r="AD1473" i="1"/>
  <c r="AE1472" i="1"/>
  <c r="AD1472" i="1"/>
  <c r="AE1471" i="1"/>
  <c r="AD1471" i="1"/>
  <c r="AE1470" i="1"/>
  <c r="AD1470" i="1"/>
  <c r="AE1469" i="1"/>
  <c r="AD1469" i="1"/>
  <c r="AE1468" i="1"/>
  <c r="AD1468" i="1"/>
  <c r="AE1467" i="1"/>
  <c r="AD1467" i="1"/>
  <c r="AE1466" i="1"/>
  <c r="AD1466" i="1"/>
  <c r="AE1465" i="1"/>
  <c r="AD1465" i="1"/>
  <c r="AE1464" i="1"/>
  <c r="AD1464" i="1"/>
  <c r="AE1463" i="1"/>
  <c r="AD1463" i="1"/>
  <c r="AE1462" i="1"/>
  <c r="AD1462" i="1"/>
  <c r="AE1461" i="1"/>
  <c r="AD1461" i="1"/>
  <c r="AE1460" i="1"/>
  <c r="AD1460" i="1"/>
  <c r="AE1459" i="1"/>
  <c r="AD1459" i="1"/>
  <c r="AE1458" i="1"/>
  <c r="AD1458" i="1"/>
  <c r="AE1457" i="1"/>
  <c r="AD1457" i="1"/>
  <c r="AE1456" i="1"/>
  <c r="AD1456" i="1"/>
  <c r="AE1455" i="1"/>
  <c r="AD1455" i="1"/>
  <c r="AE1454" i="1"/>
  <c r="AD1454" i="1"/>
  <c r="AE1453" i="1"/>
  <c r="AD1453" i="1"/>
  <c r="AE1452" i="1"/>
  <c r="AD1452" i="1"/>
  <c r="AE1451" i="1"/>
  <c r="AD1451" i="1"/>
  <c r="AE1450" i="1"/>
  <c r="AD1450" i="1"/>
  <c r="AE1449" i="1"/>
  <c r="AD1449" i="1"/>
  <c r="AE1448" i="1"/>
  <c r="AD1448" i="1"/>
  <c r="AE1447" i="1"/>
  <c r="AD1447" i="1"/>
  <c r="AE1446" i="1"/>
  <c r="AD1446" i="1"/>
  <c r="AE1445" i="1"/>
  <c r="AD1445" i="1"/>
  <c r="AE1444" i="1"/>
  <c r="AD1444" i="1"/>
  <c r="AE1443" i="1"/>
  <c r="AD1443" i="1"/>
  <c r="AE1442" i="1"/>
  <c r="AD1442" i="1"/>
  <c r="AE1441" i="1"/>
  <c r="AD1441" i="1"/>
  <c r="AE1440" i="1"/>
  <c r="AD1440" i="1"/>
  <c r="AE1439" i="1"/>
  <c r="AD1439" i="1"/>
  <c r="AE1438" i="1"/>
  <c r="AD1438" i="1"/>
  <c r="AE1437" i="1"/>
  <c r="AD1437" i="1"/>
  <c r="AE1436" i="1"/>
  <c r="AD1436" i="1"/>
  <c r="AE1435" i="1"/>
  <c r="AD1435" i="1"/>
  <c r="AE1434" i="1"/>
  <c r="AD1434" i="1"/>
  <c r="AE1433" i="1"/>
  <c r="AD1433" i="1"/>
  <c r="AE1432" i="1"/>
  <c r="AD1432" i="1"/>
  <c r="AE1431" i="1"/>
  <c r="AD1431" i="1"/>
  <c r="AE1430" i="1"/>
  <c r="AD1430" i="1"/>
  <c r="AE1429" i="1"/>
  <c r="AD1429" i="1"/>
  <c r="AE1428" i="1"/>
  <c r="AD1428" i="1"/>
  <c r="AE1427" i="1"/>
  <c r="AD1427" i="1"/>
  <c r="AE1426" i="1"/>
  <c r="AD1426" i="1"/>
  <c r="AE1425" i="1"/>
  <c r="AD1425" i="1"/>
  <c r="AE1424" i="1"/>
  <c r="AD1424" i="1"/>
  <c r="AE1423" i="1"/>
  <c r="AD1423" i="1"/>
  <c r="AE1422" i="1"/>
  <c r="AD1422" i="1"/>
  <c r="AE1421" i="1"/>
  <c r="AD1421" i="1"/>
  <c r="AE1420" i="1"/>
  <c r="AD1420" i="1"/>
  <c r="AE1419" i="1"/>
  <c r="AD1419" i="1"/>
  <c r="AE1418" i="1"/>
  <c r="AD1418" i="1"/>
  <c r="AE1417" i="1"/>
  <c r="AD1417" i="1"/>
  <c r="AE1416" i="1"/>
  <c r="AD1416" i="1"/>
  <c r="AE1415" i="1"/>
  <c r="AD1415" i="1"/>
  <c r="AE1414" i="1"/>
  <c r="AD1414" i="1"/>
  <c r="AE1413" i="1"/>
  <c r="AD1413" i="1"/>
  <c r="AE1412" i="1"/>
  <c r="AD1412" i="1"/>
  <c r="AE1411" i="1"/>
  <c r="AD1411" i="1"/>
  <c r="AE1410" i="1"/>
  <c r="AD1410" i="1"/>
  <c r="AE1409" i="1"/>
  <c r="AD1409" i="1"/>
  <c r="AE1408" i="1"/>
  <c r="AD1408" i="1"/>
  <c r="AE1407" i="1"/>
  <c r="AD1407" i="1"/>
  <c r="AE1406" i="1"/>
  <c r="AD1406" i="1"/>
  <c r="AE1405" i="1"/>
  <c r="AD1405" i="1"/>
  <c r="AE1404" i="1"/>
  <c r="AD1404" i="1"/>
  <c r="AE1403" i="1"/>
  <c r="AD1403" i="1"/>
  <c r="AE1402" i="1"/>
  <c r="AD1402" i="1"/>
  <c r="AE1401" i="1"/>
  <c r="AD1401" i="1"/>
  <c r="AE1400" i="1"/>
  <c r="AD1400" i="1"/>
  <c r="AE1399" i="1"/>
  <c r="AD1399" i="1"/>
  <c r="AE1398" i="1"/>
  <c r="AD1398" i="1"/>
  <c r="AE1397" i="1"/>
  <c r="AD1397" i="1"/>
  <c r="AE1396" i="1"/>
  <c r="AD1396" i="1"/>
  <c r="AE1395" i="1"/>
  <c r="AD1395" i="1"/>
  <c r="AE1394" i="1"/>
  <c r="AD1394" i="1"/>
  <c r="AE1393" i="1"/>
  <c r="AD1393" i="1"/>
  <c r="AE1392" i="1"/>
  <c r="AD1392" i="1"/>
  <c r="AE1391" i="1"/>
  <c r="AD1391" i="1"/>
  <c r="AE1390" i="1"/>
  <c r="AD1390" i="1"/>
  <c r="AE1389" i="1"/>
  <c r="AD1389" i="1"/>
  <c r="AE1388" i="1"/>
  <c r="AD1388" i="1"/>
  <c r="AE1387" i="1"/>
  <c r="AD1387" i="1"/>
  <c r="AE1386" i="1"/>
  <c r="AD1386" i="1"/>
  <c r="AE1385" i="1"/>
  <c r="AD1385" i="1"/>
  <c r="AE1384" i="1"/>
  <c r="AD1384" i="1"/>
  <c r="AE1383" i="1"/>
  <c r="AD1383" i="1"/>
  <c r="AE1382" i="1"/>
  <c r="AD1382" i="1"/>
  <c r="AE1381" i="1"/>
  <c r="AD1381" i="1"/>
  <c r="AE1380" i="1"/>
  <c r="AD1380" i="1"/>
  <c r="AE1379" i="1"/>
  <c r="AD1379" i="1"/>
  <c r="AE1378" i="1"/>
  <c r="AD1378" i="1"/>
  <c r="AE1377" i="1"/>
  <c r="AD1377" i="1"/>
  <c r="AE1376" i="1"/>
  <c r="AD1376" i="1"/>
  <c r="AE1375" i="1"/>
  <c r="AD1375" i="1"/>
  <c r="AE1374" i="1"/>
  <c r="AD1374" i="1"/>
  <c r="AE1373" i="1"/>
  <c r="AD1373" i="1"/>
  <c r="AE1372" i="1"/>
  <c r="AD1372" i="1"/>
  <c r="AE1371" i="1"/>
  <c r="AD1371" i="1"/>
  <c r="AE1370" i="1"/>
  <c r="AD1370" i="1"/>
  <c r="AE1369" i="1"/>
  <c r="AD1369" i="1"/>
  <c r="AE1368" i="1"/>
  <c r="AD1368" i="1"/>
  <c r="AE1367" i="1"/>
  <c r="AD1367" i="1"/>
  <c r="AE1366" i="1"/>
  <c r="AD1366" i="1"/>
  <c r="AE1365" i="1"/>
  <c r="AD1365" i="1"/>
  <c r="AE1364" i="1"/>
  <c r="AD1364" i="1"/>
  <c r="AE1363" i="1"/>
  <c r="AD1363" i="1"/>
  <c r="AE1362" i="1"/>
  <c r="AD1362" i="1"/>
  <c r="AE1361" i="1"/>
  <c r="AD1361" i="1"/>
  <c r="AE1360" i="1"/>
  <c r="AD1360" i="1"/>
  <c r="AE1359" i="1"/>
  <c r="AD1359" i="1"/>
  <c r="AE1358" i="1"/>
  <c r="AD1358" i="1"/>
  <c r="AE1357" i="1"/>
  <c r="AD1357" i="1"/>
  <c r="AE1356" i="1"/>
  <c r="AD1356" i="1"/>
  <c r="AE1355" i="1"/>
  <c r="AD1355" i="1"/>
  <c r="AE1354" i="1"/>
  <c r="AD1354" i="1"/>
  <c r="AE1353" i="1"/>
  <c r="AD1353" i="1"/>
  <c r="AE1352" i="1"/>
  <c r="AD1352" i="1"/>
  <c r="AE1351" i="1"/>
  <c r="AD1351" i="1"/>
  <c r="AE1350" i="1"/>
  <c r="AD1350" i="1"/>
  <c r="AE1349" i="1"/>
  <c r="AD1349" i="1"/>
  <c r="AE1348" i="1"/>
  <c r="AD1348" i="1"/>
  <c r="AE1347" i="1"/>
  <c r="AD1347" i="1"/>
  <c r="AE1346" i="1"/>
  <c r="AD1346" i="1"/>
  <c r="AE1345" i="1"/>
  <c r="AD1345" i="1"/>
  <c r="AE1344" i="1"/>
  <c r="AD1344" i="1"/>
  <c r="AE1343" i="1"/>
  <c r="AD1343" i="1"/>
  <c r="AE1342" i="1"/>
  <c r="AD1342" i="1"/>
  <c r="AE1341" i="1"/>
  <c r="AD1341" i="1"/>
  <c r="AE1340" i="1"/>
  <c r="AD1340" i="1"/>
  <c r="AE1339" i="1"/>
  <c r="AD1339" i="1"/>
  <c r="AE1338" i="1"/>
  <c r="AD1338" i="1"/>
  <c r="AE1337" i="1"/>
  <c r="AD1337" i="1"/>
  <c r="AE1336" i="1"/>
  <c r="AD1336" i="1"/>
  <c r="AE1335" i="1"/>
  <c r="AD1335" i="1"/>
  <c r="AE1334" i="1"/>
  <c r="AD1334" i="1"/>
  <c r="AE1333" i="1"/>
  <c r="AD1333" i="1"/>
  <c r="AE1332" i="1"/>
  <c r="AD1332" i="1"/>
  <c r="AE1331" i="1"/>
  <c r="AD1331" i="1"/>
  <c r="AE1330" i="1"/>
  <c r="AD1330" i="1"/>
  <c r="AE1329" i="1"/>
  <c r="AD1329" i="1"/>
  <c r="AE1328" i="1"/>
  <c r="AD1328" i="1"/>
  <c r="AE1327" i="1"/>
  <c r="AD1327" i="1"/>
  <c r="AE1326" i="1"/>
  <c r="AD1326" i="1"/>
  <c r="AE1325" i="1"/>
  <c r="AD1325" i="1"/>
  <c r="AE1324" i="1"/>
  <c r="AD1324" i="1"/>
  <c r="AE1323" i="1"/>
  <c r="AD1323" i="1"/>
  <c r="AE1322" i="1"/>
  <c r="AD1322" i="1"/>
  <c r="AE1321" i="1"/>
  <c r="AD1321" i="1"/>
  <c r="AE1320" i="1"/>
  <c r="AD1320" i="1"/>
  <c r="AE1319" i="1"/>
  <c r="AD1319" i="1"/>
  <c r="AE1318" i="1"/>
  <c r="AD1318" i="1"/>
  <c r="AE1317" i="1"/>
  <c r="AD1317" i="1"/>
  <c r="AE1316" i="1"/>
  <c r="AD1316" i="1"/>
  <c r="AE1315" i="1"/>
  <c r="AD1315" i="1"/>
  <c r="AE1314" i="1"/>
  <c r="AD1314" i="1"/>
  <c r="AE1313" i="1"/>
  <c r="AD1313" i="1"/>
  <c r="AE1312" i="1"/>
  <c r="AD1312" i="1"/>
  <c r="AE1311" i="1"/>
  <c r="AD1311" i="1"/>
  <c r="AE1310" i="1"/>
  <c r="AD1310" i="1"/>
  <c r="AE1309" i="1"/>
  <c r="AD1309" i="1"/>
  <c r="AE1308" i="1"/>
  <c r="AD1308" i="1"/>
  <c r="AE1307" i="1"/>
  <c r="AD1307" i="1"/>
  <c r="AE1306" i="1"/>
  <c r="AD1306" i="1"/>
  <c r="AE1305" i="1"/>
  <c r="AD1305" i="1"/>
  <c r="AE1304" i="1"/>
  <c r="AD1304" i="1"/>
  <c r="AE1303" i="1"/>
  <c r="AD1303" i="1"/>
  <c r="AE1302" i="1"/>
  <c r="AD1302" i="1"/>
  <c r="AE1301" i="1"/>
  <c r="AD1301" i="1"/>
  <c r="AE1300" i="1"/>
  <c r="AD1300" i="1"/>
  <c r="AE1299" i="1"/>
  <c r="AD1299" i="1"/>
  <c r="AE1298" i="1"/>
  <c r="AD1298" i="1"/>
  <c r="AE1297" i="1"/>
  <c r="AD1297" i="1"/>
  <c r="AE1296" i="1"/>
  <c r="AD1296" i="1"/>
  <c r="AE1295" i="1"/>
  <c r="AD1295" i="1"/>
  <c r="AE1294" i="1"/>
  <c r="AD1294" i="1"/>
  <c r="AE1293" i="1"/>
  <c r="AD1293" i="1"/>
  <c r="AE1292" i="1"/>
  <c r="AD1292" i="1"/>
  <c r="AE1291" i="1"/>
  <c r="AD1291" i="1"/>
  <c r="AE1290" i="1"/>
  <c r="AD1290" i="1"/>
  <c r="AE1289" i="1"/>
  <c r="AD1289" i="1"/>
  <c r="AE1288" i="1"/>
  <c r="AD1288" i="1"/>
  <c r="AE1287" i="1"/>
  <c r="AD1287" i="1"/>
  <c r="AE1286" i="1"/>
  <c r="AD1286" i="1"/>
  <c r="AE1285" i="1"/>
  <c r="AD1285" i="1"/>
  <c r="AE1284" i="1"/>
  <c r="AD1284" i="1"/>
  <c r="AE1283" i="1"/>
  <c r="AD1283" i="1"/>
  <c r="AE1282" i="1"/>
  <c r="AD1282" i="1"/>
  <c r="AE1281" i="1"/>
  <c r="AD1281" i="1"/>
  <c r="AE1280" i="1"/>
  <c r="AD1280" i="1"/>
  <c r="AE1279" i="1"/>
  <c r="AD1279" i="1"/>
  <c r="AE1278" i="1"/>
  <c r="AD1278" i="1"/>
  <c r="AE1277" i="1"/>
  <c r="AD1277" i="1"/>
  <c r="AE1276" i="1"/>
  <c r="AD1276" i="1"/>
  <c r="AE1275" i="1"/>
  <c r="AD1275" i="1"/>
  <c r="AE1274" i="1"/>
  <c r="AD1274" i="1"/>
  <c r="AE1273" i="1"/>
  <c r="AD1273" i="1"/>
  <c r="AE1272" i="1"/>
  <c r="AD1272" i="1"/>
  <c r="AE1271" i="1"/>
  <c r="AD1271" i="1"/>
  <c r="AE1270" i="1"/>
  <c r="AD1270" i="1"/>
  <c r="AE1269" i="1"/>
  <c r="AD1269" i="1"/>
  <c r="AE1268" i="1"/>
  <c r="AD1268" i="1"/>
  <c r="AE1267" i="1"/>
  <c r="AD1267" i="1"/>
  <c r="AE1266" i="1"/>
  <c r="AD1266" i="1"/>
  <c r="AE1265" i="1"/>
  <c r="AD1265" i="1"/>
  <c r="AE1264" i="1"/>
  <c r="AD1264" i="1"/>
  <c r="AE1263" i="1"/>
  <c r="AD1263" i="1"/>
  <c r="AE1262" i="1"/>
  <c r="AD1262" i="1"/>
  <c r="AE1261" i="1"/>
  <c r="AD1261" i="1"/>
  <c r="AE1260" i="1"/>
  <c r="AD1260" i="1"/>
  <c r="AE1259" i="1"/>
  <c r="AD1259" i="1"/>
  <c r="AE1258" i="1"/>
  <c r="AD1258" i="1"/>
  <c r="AE1257" i="1"/>
  <c r="AD1257" i="1"/>
  <c r="AE1256" i="1"/>
  <c r="AD1256" i="1"/>
  <c r="AE1255" i="1"/>
  <c r="AD1255" i="1"/>
  <c r="AE1254" i="1"/>
  <c r="AD1254" i="1"/>
  <c r="AE1253" i="1"/>
  <c r="AD1253" i="1"/>
  <c r="AE1252" i="1"/>
  <c r="AD1252" i="1"/>
  <c r="AE1251" i="1"/>
  <c r="AD1251" i="1"/>
  <c r="AE1250" i="1"/>
  <c r="AD1250" i="1"/>
  <c r="AE1249" i="1"/>
  <c r="AD1249" i="1"/>
  <c r="AE1248" i="1"/>
  <c r="AD1248" i="1"/>
  <c r="AE1247" i="1"/>
  <c r="AD1247" i="1"/>
  <c r="AE1246" i="1"/>
  <c r="AD1246" i="1"/>
  <c r="AE1245" i="1"/>
  <c r="AD1245" i="1"/>
  <c r="AE1244" i="1"/>
  <c r="AD1244" i="1"/>
  <c r="AE1243" i="1"/>
  <c r="AD1243" i="1"/>
  <c r="AE1242" i="1"/>
  <c r="AD1242" i="1"/>
  <c r="AE1241" i="1"/>
  <c r="AD1241" i="1"/>
  <c r="AE1240" i="1"/>
  <c r="AD1240" i="1"/>
  <c r="AE1239" i="1"/>
  <c r="AD1239" i="1"/>
  <c r="AE1238" i="1"/>
  <c r="AD1238" i="1"/>
  <c r="AE1237" i="1"/>
  <c r="AD1237" i="1"/>
  <c r="AE1236" i="1"/>
  <c r="AD1236" i="1"/>
  <c r="AE1235" i="1"/>
  <c r="AD1235" i="1"/>
  <c r="AE1234" i="1"/>
  <c r="AD1234" i="1"/>
  <c r="AE1233" i="1"/>
  <c r="AD1233" i="1"/>
  <c r="AE1232" i="1"/>
  <c r="AD1232" i="1"/>
  <c r="AE1231" i="1"/>
  <c r="AD1231" i="1"/>
  <c r="AE1230" i="1"/>
  <c r="AD1230" i="1"/>
  <c r="AE1229" i="1"/>
  <c r="AD1229" i="1"/>
  <c r="AE1228" i="1"/>
  <c r="AD1228" i="1"/>
  <c r="AE1227" i="1"/>
  <c r="AD1227" i="1"/>
  <c r="AE1226" i="1"/>
  <c r="AD1226" i="1"/>
  <c r="AE1225" i="1"/>
  <c r="AD1225" i="1"/>
  <c r="AE1224" i="1"/>
  <c r="AD1224" i="1"/>
  <c r="AE1223" i="1"/>
  <c r="AD1223" i="1"/>
  <c r="AE1222" i="1"/>
  <c r="AD1222" i="1"/>
  <c r="AE1221" i="1"/>
  <c r="AD1221" i="1"/>
  <c r="AE1220" i="1"/>
  <c r="AD1220" i="1"/>
  <c r="AE1219" i="1"/>
  <c r="AD1219" i="1"/>
  <c r="AE1218" i="1"/>
  <c r="AD1218" i="1"/>
  <c r="AE1217" i="1"/>
  <c r="AD1217" i="1"/>
  <c r="AE1216" i="1"/>
  <c r="AD1216" i="1"/>
  <c r="AE1215" i="1"/>
  <c r="AD1215" i="1"/>
  <c r="AE1214" i="1"/>
  <c r="AD1214" i="1"/>
  <c r="AE1213" i="1"/>
  <c r="AD1213" i="1"/>
  <c r="AE1212" i="1"/>
  <c r="AD1212" i="1"/>
  <c r="AE1211" i="1"/>
  <c r="AD1211" i="1"/>
  <c r="AE1210" i="1"/>
  <c r="AD1210" i="1"/>
  <c r="AE1209" i="1"/>
  <c r="AD1209" i="1"/>
  <c r="AE1208" i="1"/>
  <c r="AD1208" i="1"/>
  <c r="AE1207" i="1"/>
  <c r="AD1207" i="1"/>
  <c r="AE1206" i="1"/>
  <c r="AD1206" i="1"/>
  <c r="AE1205" i="1"/>
  <c r="AD1205" i="1"/>
  <c r="AE1204" i="1"/>
  <c r="AD1204" i="1"/>
  <c r="AE1203" i="1"/>
  <c r="AD1203" i="1"/>
  <c r="AE1202" i="1"/>
  <c r="AD1202" i="1"/>
  <c r="AE1201" i="1"/>
  <c r="AD1201" i="1"/>
  <c r="AE1200" i="1"/>
  <c r="AD1200" i="1"/>
  <c r="AE1199" i="1"/>
  <c r="AD1199" i="1"/>
  <c r="AE1198" i="1"/>
  <c r="AD1198" i="1"/>
  <c r="AE1197" i="1"/>
  <c r="AD1197" i="1"/>
  <c r="AE1196" i="1"/>
  <c r="AD1196" i="1"/>
  <c r="AE1195" i="1"/>
  <c r="AD1195" i="1"/>
  <c r="AE1194" i="1"/>
  <c r="AD1194" i="1"/>
  <c r="AE1193" i="1"/>
  <c r="AD1193" i="1"/>
  <c r="AE1192" i="1"/>
  <c r="AD1192" i="1"/>
  <c r="AE1191" i="1"/>
  <c r="AD1191" i="1"/>
  <c r="AE1190" i="1"/>
  <c r="AD1190" i="1"/>
  <c r="AE1189" i="1"/>
  <c r="AD1189" i="1"/>
  <c r="AE1188" i="1"/>
  <c r="AD1188" i="1"/>
  <c r="AE1187" i="1"/>
  <c r="AD1187" i="1"/>
  <c r="AE1186" i="1"/>
  <c r="AD1186" i="1"/>
  <c r="AE1185" i="1"/>
  <c r="AD1185" i="1"/>
  <c r="AE1184" i="1"/>
  <c r="AD1184" i="1"/>
  <c r="AE1183" i="1"/>
  <c r="AD1183" i="1"/>
  <c r="AE1182" i="1"/>
  <c r="AD1182" i="1"/>
  <c r="AE1181" i="1"/>
  <c r="AD1181" i="1"/>
  <c r="AE1180" i="1"/>
  <c r="AD1180" i="1"/>
  <c r="AE1179" i="1"/>
  <c r="AD1179" i="1"/>
  <c r="AE1178" i="1"/>
  <c r="AD1178" i="1"/>
  <c r="AE1177" i="1"/>
  <c r="AD1177" i="1"/>
  <c r="AE1176" i="1"/>
  <c r="AD1176" i="1"/>
  <c r="AE1175" i="1"/>
  <c r="AD1175" i="1"/>
  <c r="AE1174" i="1"/>
  <c r="AD1174" i="1"/>
  <c r="AE1173" i="1"/>
  <c r="AD1173" i="1"/>
  <c r="AE1172" i="1"/>
  <c r="AD1172" i="1"/>
  <c r="AE1171" i="1"/>
  <c r="AD1171" i="1"/>
  <c r="AE1170" i="1"/>
  <c r="AD1170" i="1"/>
  <c r="AE1169" i="1"/>
  <c r="AD1169" i="1"/>
  <c r="AE1168" i="1"/>
  <c r="AD1168" i="1"/>
  <c r="AE1167" i="1"/>
  <c r="AD1167" i="1"/>
  <c r="AE1166" i="1"/>
  <c r="AD1166" i="1"/>
  <c r="AE1165" i="1"/>
  <c r="AD1165" i="1"/>
  <c r="AE1164" i="1"/>
  <c r="AD1164" i="1"/>
  <c r="AE1163" i="1"/>
  <c r="AD1163" i="1"/>
  <c r="AE1162" i="1"/>
  <c r="AD1162" i="1"/>
  <c r="AE1161" i="1"/>
  <c r="AD1161" i="1"/>
  <c r="AE1160" i="1"/>
  <c r="AD1160" i="1"/>
  <c r="AE1159" i="1"/>
  <c r="AD1159" i="1"/>
  <c r="AE1158" i="1"/>
  <c r="AD1158" i="1"/>
  <c r="AE1157" i="1"/>
  <c r="AD1157" i="1"/>
  <c r="AE1156" i="1"/>
  <c r="AD1156" i="1"/>
  <c r="AE1155" i="1"/>
  <c r="AD1155" i="1"/>
  <c r="AE1154" i="1"/>
  <c r="AD1154" i="1"/>
  <c r="AE1153" i="1"/>
  <c r="AD1153" i="1"/>
  <c r="AE1152" i="1"/>
  <c r="AD1152" i="1"/>
  <c r="AE1151" i="1"/>
  <c r="AD1151" i="1"/>
  <c r="AE1150" i="1"/>
  <c r="AD1150" i="1"/>
  <c r="AE1149" i="1"/>
  <c r="AD1149" i="1"/>
  <c r="AE1148" i="1"/>
  <c r="AD1148" i="1"/>
  <c r="AE1147" i="1"/>
  <c r="AD1147" i="1"/>
  <c r="AE1146" i="1"/>
  <c r="AD1146" i="1"/>
  <c r="AE1145" i="1"/>
  <c r="AD1145" i="1"/>
  <c r="AE1144" i="1"/>
  <c r="AD1144" i="1"/>
  <c r="AE1143" i="1"/>
  <c r="AD1143" i="1"/>
  <c r="AE1142" i="1"/>
  <c r="AD1142" i="1"/>
  <c r="AE1141" i="1"/>
  <c r="AD1141" i="1"/>
  <c r="AE1140" i="1"/>
  <c r="AD1140" i="1"/>
  <c r="AE1139" i="1"/>
  <c r="AD1139" i="1"/>
  <c r="AE1138" i="1"/>
  <c r="AD1138" i="1"/>
  <c r="AE1137" i="1"/>
  <c r="AD1137" i="1"/>
  <c r="AE1136" i="1"/>
  <c r="AD1136" i="1"/>
  <c r="AE1135" i="1"/>
  <c r="AD1135" i="1"/>
  <c r="AE1134" i="1"/>
  <c r="AD1134" i="1"/>
  <c r="AE1133" i="1"/>
  <c r="AD1133" i="1"/>
  <c r="AE1132" i="1"/>
  <c r="AD1132" i="1"/>
  <c r="AE1131" i="1"/>
  <c r="AD1131" i="1"/>
  <c r="AE1130" i="1"/>
  <c r="AD1130" i="1"/>
  <c r="AE1129" i="1"/>
  <c r="AD1129" i="1"/>
  <c r="AE1128" i="1"/>
  <c r="AD1128" i="1"/>
  <c r="AE1127" i="1"/>
  <c r="AD1127" i="1"/>
  <c r="AE1126" i="1"/>
  <c r="AD1126" i="1"/>
  <c r="AE1125" i="1"/>
  <c r="AD1125" i="1"/>
  <c r="AE1124" i="1"/>
  <c r="AD1124" i="1"/>
  <c r="AE1123" i="1"/>
  <c r="AD1123" i="1"/>
  <c r="AE1122" i="1"/>
  <c r="AD1122" i="1"/>
  <c r="AE1121" i="1"/>
  <c r="AD1121" i="1"/>
  <c r="AE1120" i="1"/>
  <c r="AD1120" i="1"/>
  <c r="AE1119" i="1"/>
  <c r="AD1119" i="1"/>
  <c r="AE1118" i="1"/>
  <c r="AD1118" i="1"/>
  <c r="AE1117" i="1"/>
  <c r="AD1117" i="1"/>
  <c r="AE1116" i="1"/>
  <c r="AD1116" i="1"/>
  <c r="AE1115" i="1"/>
  <c r="AD1115" i="1"/>
  <c r="AE1114" i="1"/>
  <c r="AD1114" i="1"/>
  <c r="AE1113" i="1"/>
  <c r="AD1113" i="1"/>
  <c r="AE1112" i="1"/>
  <c r="AD1112" i="1"/>
  <c r="AE1111" i="1"/>
  <c r="AD1111" i="1"/>
  <c r="AE1110" i="1"/>
  <c r="AD1110" i="1"/>
  <c r="AE1109" i="1"/>
  <c r="AD1109" i="1"/>
  <c r="AE1108" i="1"/>
  <c r="AD1108" i="1"/>
  <c r="AE1107" i="1"/>
  <c r="AD1107" i="1"/>
  <c r="AE1106" i="1"/>
  <c r="AD1106" i="1"/>
  <c r="AE1105" i="1"/>
  <c r="AD1105" i="1"/>
  <c r="AE1104" i="1"/>
  <c r="AD1104" i="1"/>
  <c r="AE1103" i="1"/>
  <c r="AD1103" i="1"/>
  <c r="AE1102" i="1"/>
  <c r="AD1102" i="1"/>
  <c r="AE1101" i="1"/>
  <c r="AD1101" i="1"/>
  <c r="AE1100" i="1"/>
  <c r="AD1100" i="1"/>
  <c r="AE1099" i="1"/>
  <c r="AD1099" i="1"/>
  <c r="AE1098" i="1"/>
  <c r="AD1098" i="1"/>
  <c r="AE1097" i="1"/>
  <c r="AD1097" i="1"/>
  <c r="AE1096" i="1"/>
  <c r="AD1096" i="1"/>
  <c r="AE1095" i="1"/>
  <c r="AD1095" i="1"/>
  <c r="AE1094" i="1"/>
  <c r="AD1094" i="1"/>
  <c r="AE1093" i="1"/>
  <c r="AD1093" i="1"/>
  <c r="AE1092" i="1"/>
  <c r="AD1092" i="1"/>
  <c r="AE1091" i="1"/>
  <c r="AD1091" i="1"/>
  <c r="AE1090" i="1"/>
  <c r="AD1090" i="1"/>
  <c r="AE1089" i="1"/>
  <c r="AD1089" i="1"/>
  <c r="AE1088" i="1"/>
  <c r="AD1088" i="1"/>
  <c r="AE1087" i="1"/>
  <c r="AD1087" i="1"/>
  <c r="AE1086" i="1"/>
  <c r="AD1086" i="1"/>
  <c r="AE1085" i="1"/>
  <c r="AD1085" i="1"/>
  <c r="AE1084" i="1"/>
  <c r="AD1084" i="1"/>
  <c r="AE1083" i="1"/>
  <c r="AD1083" i="1"/>
  <c r="AE1082" i="1"/>
  <c r="AD1082" i="1"/>
  <c r="AE1081" i="1"/>
  <c r="AD1081" i="1"/>
  <c r="AE1080" i="1"/>
  <c r="AD1080" i="1"/>
  <c r="AE1079" i="1"/>
  <c r="AD1079" i="1"/>
  <c r="AE1078" i="1"/>
  <c r="AD1078" i="1"/>
  <c r="AE1077" i="1"/>
  <c r="AD1077" i="1"/>
  <c r="AE1076" i="1"/>
  <c r="AD1076" i="1"/>
  <c r="AE1075" i="1"/>
  <c r="AD1075" i="1"/>
  <c r="AE1074" i="1"/>
  <c r="AD1074" i="1"/>
  <c r="AE1073" i="1"/>
  <c r="AD1073" i="1"/>
  <c r="AE1072" i="1"/>
  <c r="AD1072" i="1"/>
  <c r="AE1071" i="1"/>
  <c r="AD1071" i="1"/>
  <c r="AE1070" i="1"/>
  <c r="AD1070" i="1"/>
  <c r="AE1069" i="1"/>
  <c r="AD1069" i="1"/>
  <c r="AE1068" i="1"/>
  <c r="AD1068" i="1"/>
  <c r="AE1067" i="1"/>
  <c r="AD1067" i="1"/>
  <c r="AE1066" i="1"/>
  <c r="AD1066" i="1"/>
  <c r="AE1065" i="1"/>
  <c r="AD1065" i="1"/>
  <c r="AE1064" i="1"/>
  <c r="AD1064" i="1"/>
  <c r="AE1063" i="1"/>
  <c r="AD1063" i="1"/>
  <c r="AE1062" i="1"/>
  <c r="AD1062" i="1"/>
  <c r="AE1061" i="1"/>
  <c r="AD1061" i="1"/>
  <c r="AE1060" i="1"/>
  <c r="AD1060" i="1"/>
  <c r="AE1059" i="1"/>
  <c r="AD1059" i="1"/>
  <c r="AE1058" i="1"/>
  <c r="AD1058" i="1"/>
  <c r="AE1057" i="1"/>
  <c r="AD1057" i="1"/>
  <c r="AE1056" i="1"/>
  <c r="AD1056" i="1"/>
  <c r="AE1055" i="1"/>
  <c r="AD1055" i="1"/>
  <c r="AE1054" i="1"/>
  <c r="AD1054" i="1"/>
  <c r="AE1053" i="1"/>
  <c r="AD1053" i="1"/>
  <c r="AE1052" i="1"/>
  <c r="AD1052" i="1"/>
  <c r="AE1051" i="1"/>
  <c r="AD1051" i="1"/>
  <c r="AE1050" i="1"/>
  <c r="AD1050" i="1"/>
  <c r="AE1049" i="1"/>
  <c r="AD1049" i="1"/>
  <c r="AE1048" i="1"/>
  <c r="AD1048" i="1"/>
  <c r="AE1047" i="1"/>
  <c r="AD1047" i="1"/>
  <c r="AE1046" i="1"/>
  <c r="AD1046" i="1"/>
  <c r="AE1045" i="1"/>
  <c r="AD1045" i="1"/>
  <c r="AE1044" i="1"/>
  <c r="AD1044" i="1"/>
  <c r="AE1043" i="1"/>
  <c r="AD1043" i="1"/>
  <c r="AE1042" i="1"/>
  <c r="AD1042" i="1"/>
  <c r="AE1041" i="1"/>
  <c r="AD1041" i="1"/>
  <c r="AE1040" i="1"/>
  <c r="AD1040" i="1"/>
  <c r="AE1039" i="1"/>
  <c r="AD1039" i="1"/>
  <c r="AE1038" i="1"/>
  <c r="AD1038" i="1"/>
  <c r="AE1037" i="1"/>
  <c r="AD1037" i="1"/>
  <c r="AE1036" i="1"/>
  <c r="AD1036" i="1"/>
  <c r="AE1035" i="1"/>
  <c r="AD1035" i="1"/>
  <c r="AE1034" i="1"/>
  <c r="AD1034" i="1"/>
  <c r="AE1033" i="1"/>
  <c r="AD1033" i="1"/>
  <c r="AE1032" i="1"/>
  <c r="AD1032" i="1"/>
  <c r="AE1031" i="1"/>
  <c r="AD1031" i="1"/>
  <c r="AE1030" i="1"/>
  <c r="AD1030" i="1"/>
  <c r="AE1029" i="1"/>
  <c r="AD1029" i="1"/>
  <c r="AE1028" i="1"/>
  <c r="AD1028" i="1"/>
  <c r="AE1027" i="1"/>
  <c r="AD1027" i="1"/>
  <c r="AE1026" i="1"/>
  <c r="AD1026" i="1"/>
  <c r="AE1025" i="1"/>
  <c r="AD1025" i="1"/>
  <c r="AE1024" i="1"/>
  <c r="AD1024" i="1"/>
  <c r="AE1023" i="1"/>
  <c r="AD1023" i="1"/>
  <c r="AE1022" i="1"/>
  <c r="AD1022" i="1"/>
  <c r="AE1021" i="1"/>
  <c r="AD1021" i="1"/>
  <c r="AE1020" i="1"/>
  <c r="AD1020" i="1"/>
  <c r="AE1019" i="1"/>
  <c r="AD1019" i="1"/>
  <c r="AE1018" i="1"/>
  <c r="AD1018" i="1"/>
  <c r="AE1017" i="1"/>
  <c r="AD1017" i="1"/>
  <c r="AE1016" i="1"/>
  <c r="AD1016" i="1"/>
  <c r="AE1015" i="1"/>
  <c r="AD1015" i="1"/>
  <c r="AE1014" i="1"/>
  <c r="AD1014" i="1"/>
  <c r="AE1013" i="1"/>
  <c r="AD1013" i="1"/>
  <c r="AE1012" i="1"/>
  <c r="AD1012" i="1"/>
  <c r="AE1011" i="1"/>
  <c r="AD1011" i="1"/>
  <c r="AE1010" i="1"/>
  <c r="AD1010" i="1"/>
  <c r="AE1009" i="1"/>
  <c r="AD1009" i="1"/>
  <c r="AE1008" i="1"/>
  <c r="AD1008" i="1"/>
  <c r="AE1007" i="1"/>
  <c r="AD1007" i="1"/>
  <c r="AE1006" i="1"/>
  <c r="AD1006" i="1"/>
  <c r="AE1005" i="1"/>
  <c r="AD1005" i="1"/>
  <c r="AE1004" i="1"/>
  <c r="AD1004" i="1"/>
  <c r="AE1003" i="1"/>
  <c r="AD1003" i="1"/>
  <c r="AE1002" i="1"/>
  <c r="AD1002" i="1"/>
  <c r="AE1001" i="1"/>
  <c r="AD1001" i="1"/>
  <c r="AE1000" i="1"/>
  <c r="AD1000" i="1"/>
  <c r="AE999" i="1"/>
  <c r="AD999" i="1"/>
  <c r="AE998" i="1"/>
  <c r="AD998" i="1"/>
  <c r="AE997" i="1"/>
  <c r="AD997" i="1"/>
  <c r="AE996" i="1"/>
  <c r="AD996" i="1"/>
  <c r="AE995" i="1"/>
  <c r="AD995" i="1"/>
  <c r="AE994" i="1"/>
  <c r="AD994" i="1"/>
  <c r="AE993" i="1"/>
  <c r="AD993" i="1"/>
  <c r="AE992" i="1"/>
  <c r="AD992" i="1"/>
  <c r="AE991" i="1"/>
  <c r="AD991" i="1"/>
  <c r="AE990" i="1"/>
  <c r="AD990" i="1"/>
  <c r="AE989" i="1"/>
  <c r="AD989" i="1"/>
  <c r="AE988" i="1"/>
  <c r="AD988" i="1"/>
  <c r="AE987" i="1"/>
  <c r="AD987" i="1"/>
  <c r="AE986" i="1"/>
  <c r="AD986" i="1"/>
  <c r="AE985" i="1"/>
  <c r="AD985" i="1"/>
  <c r="AE984" i="1"/>
  <c r="AD984" i="1"/>
  <c r="AE983" i="1"/>
  <c r="AD983" i="1"/>
  <c r="AE982" i="1"/>
  <c r="AD982" i="1"/>
  <c r="AE981" i="1"/>
  <c r="AD981" i="1"/>
  <c r="AE980" i="1"/>
  <c r="AD980" i="1"/>
  <c r="AE979" i="1"/>
  <c r="AD979" i="1"/>
  <c r="AE978" i="1"/>
  <c r="AD978" i="1"/>
  <c r="AE977" i="1"/>
  <c r="AD977" i="1"/>
  <c r="AE976" i="1"/>
  <c r="AD976" i="1"/>
  <c r="AE975" i="1"/>
  <c r="AD975" i="1"/>
  <c r="AE974" i="1"/>
  <c r="AD974" i="1"/>
  <c r="AE973" i="1"/>
  <c r="AD973" i="1"/>
  <c r="AE972" i="1"/>
  <c r="AD972" i="1"/>
  <c r="AE971" i="1"/>
  <c r="AD971" i="1"/>
  <c r="AE970" i="1"/>
  <c r="AD970" i="1"/>
  <c r="AE969" i="1"/>
  <c r="AD969" i="1"/>
  <c r="AE968" i="1"/>
  <c r="AD968" i="1"/>
  <c r="AE967" i="1"/>
  <c r="AD967" i="1"/>
  <c r="AE966" i="1"/>
  <c r="AD966" i="1"/>
  <c r="AE965" i="1"/>
  <c r="AD965" i="1"/>
  <c r="AE964" i="1"/>
  <c r="AD964" i="1"/>
  <c r="AE963" i="1"/>
  <c r="AD963" i="1"/>
  <c r="AE962" i="1"/>
  <c r="AD962" i="1"/>
  <c r="AE961" i="1"/>
  <c r="AD961" i="1"/>
  <c r="AE960" i="1"/>
  <c r="AD960" i="1"/>
  <c r="AE959" i="1"/>
  <c r="AD959" i="1"/>
  <c r="AE958" i="1"/>
  <c r="AD958" i="1"/>
  <c r="AE957" i="1"/>
  <c r="AD957" i="1"/>
  <c r="AE956" i="1"/>
  <c r="AD956" i="1"/>
  <c r="AE955" i="1"/>
  <c r="AD955" i="1"/>
  <c r="AE954" i="1"/>
  <c r="AD954" i="1"/>
  <c r="AE953" i="1"/>
  <c r="AD953" i="1"/>
  <c r="AE952" i="1"/>
  <c r="AD952" i="1"/>
  <c r="AE951" i="1"/>
  <c r="AD951" i="1"/>
  <c r="AE950" i="1"/>
  <c r="AD950" i="1"/>
  <c r="AE949" i="1"/>
  <c r="AD949" i="1"/>
  <c r="AE948" i="1"/>
  <c r="AD948" i="1"/>
  <c r="AE947" i="1"/>
  <c r="AD947" i="1"/>
  <c r="AE946" i="1"/>
  <c r="AD946" i="1"/>
  <c r="AE945" i="1"/>
  <c r="AD945" i="1"/>
  <c r="AE944" i="1"/>
  <c r="AD944" i="1"/>
  <c r="AE943" i="1"/>
  <c r="AD943" i="1"/>
  <c r="AE942" i="1"/>
  <c r="AD942" i="1"/>
  <c r="AE941" i="1"/>
  <c r="AD941" i="1"/>
  <c r="AE940" i="1"/>
  <c r="AD940" i="1"/>
  <c r="AE939" i="1"/>
  <c r="AD939" i="1"/>
  <c r="AE938" i="1"/>
  <c r="AD938" i="1"/>
  <c r="AE937" i="1"/>
  <c r="AD937" i="1"/>
  <c r="AE936" i="1"/>
  <c r="AD936" i="1"/>
  <c r="AE935" i="1"/>
  <c r="AD935" i="1"/>
  <c r="AE934" i="1"/>
  <c r="AD934" i="1"/>
  <c r="AE933" i="1"/>
  <c r="AD933" i="1"/>
  <c r="AE932" i="1"/>
  <c r="AD932" i="1"/>
  <c r="AE931" i="1"/>
  <c r="AD931" i="1"/>
  <c r="AE930" i="1"/>
  <c r="AD930" i="1"/>
  <c r="AE929" i="1"/>
  <c r="AD929" i="1"/>
  <c r="AE928" i="1"/>
  <c r="AD928" i="1"/>
  <c r="AE927" i="1"/>
  <c r="AD927" i="1"/>
  <c r="AE926" i="1"/>
  <c r="AD926" i="1"/>
  <c r="AE925" i="1"/>
  <c r="AD925" i="1"/>
  <c r="AE924" i="1"/>
  <c r="AD924" i="1"/>
  <c r="AE923" i="1"/>
  <c r="AD923" i="1"/>
  <c r="AE922" i="1"/>
  <c r="AD922" i="1"/>
  <c r="AE921" i="1"/>
  <c r="AD921" i="1"/>
  <c r="AE920" i="1"/>
  <c r="AD920" i="1"/>
  <c r="AE919" i="1"/>
  <c r="AD919" i="1"/>
  <c r="AE918" i="1"/>
  <c r="AD918" i="1"/>
  <c r="AE917" i="1"/>
  <c r="AD917" i="1"/>
  <c r="AE916" i="1"/>
  <c r="AD916" i="1"/>
  <c r="AE915" i="1"/>
  <c r="AD915" i="1"/>
  <c r="AE914" i="1"/>
  <c r="AD914" i="1"/>
  <c r="AE913" i="1"/>
  <c r="AD913" i="1"/>
  <c r="AE912" i="1"/>
  <c r="AD912" i="1"/>
  <c r="AE911" i="1"/>
  <c r="AD911" i="1"/>
  <c r="AE910" i="1"/>
  <c r="AD910" i="1"/>
  <c r="AE909" i="1"/>
  <c r="AD909" i="1"/>
  <c r="AE908" i="1"/>
  <c r="AD908" i="1"/>
  <c r="AE907" i="1"/>
  <c r="AD907" i="1"/>
  <c r="AE906" i="1"/>
  <c r="AD906" i="1"/>
  <c r="AE905" i="1"/>
  <c r="AD905" i="1"/>
  <c r="AE904" i="1"/>
  <c r="AD904" i="1"/>
  <c r="AE903" i="1"/>
  <c r="AD903" i="1"/>
  <c r="AE902" i="1"/>
  <c r="AD902" i="1"/>
  <c r="AE901" i="1"/>
  <c r="AD901" i="1"/>
  <c r="AE900" i="1"/>
  <c r="AD900" i="1"/>
  <c r="AE899" i="1"/>
  <c r="AD899" i="1"/>
  <c r="AE898" i="1"/>
  <c r="AD898" i="1"/>
  <c r="AE897" i="1"/>
  <c r="AD897" i="1"/>
  <c r="AE896" i="1"/>
  <c r="AD896" i="1"/>
  <c r="AE895" i="1"/>
  <c r="AD895" i="1"/>
  <c r="AE894" i="1"/>
  <c r="AD894" i="1"/>
  <c r="AE893" i="1"/>
  <c r="AD893" i="1"/>
  <c r="AE892" i="1"/>
  <c r="AD892" i="1"/>
  <c r="AE891" i="1"/>
  <c r="AD891" i="1"/>
  <c r="AE890" i="1"/>
  <c r="AD890" i="1"/>
  <c r="AE889" i="1"/>
  <c r="AD889" i="1"/>
  <c r="AE888" i="1"/>
  <c r="AD888" i="1"/>
  <c r="AE887" i="1"/>
  <c r="AD887" i="1"/>
  <c r="AE886" i="1"/>
  <c r="AD886" i="1"/>
  <c r="AE885" i="1"/>
  <c r="AD885" i="1"/>
  <c r="AE884" i="1"/>
  <c r="AD884" i="1"/>
  <c r="AE883" i="1"/>
  <c r="AD883" i="1"/>
  <c r="AE882" i="1"/>
  <c r="AD882" i="1"/>
  <c r="AE881" i="1"/>
  <c r="AD881" i="1"/>
  <c r="AE880" i="1"/>
  <c r="AD880" i="1"/>
  <c r="AE879" i="1"/>
  <c r="AD879" i="1"/>
  <c r="AE878" i="1"/>
  <c r="AD878" i="1"/>
  <c r="AE877" i="1"/>
  <c r="AD877" i="1"/>
  <c r="AE876" i="1"/>
  <c r="AD876" i="1"/>
  <c r="AE875" i="1"/>
  <c r="AD875" i="1"/>
  <c r="AE874" i="1"/>
  <c r="AD874" i="1"/>
  <c r="AE873" i="1"/>
  <c r="AD873" i="1"/>
  <c r="AE872" i="1"/>
  <c r="AD872" i="1"/>
  <c r="AE871" i="1"/>
  <c r="AD871" i="1"/>
  <c r="AE870" i="1"/>
  <c r="AD870" i="1"/>
  <c r="AE869" i="1"/>
  <c r="AD869" i="1"/>
  <c r="AE868" i="1"/>
  <c r="AD868" i="1"/>
  <c r="AE867" i="1"/>
  <c r="AD867" i="1"/>
  <c r="AE866" i="1"/>
  <c r="AD866" i="1"/>
  <c r="AE865" i="1"/>
  <c r="AD865" i="1"/>
  <c r="AE864" i="1"/>
  <c r="AD864" i="1"/>
  <c r="AE863" i="1"/>
  <c r="AD863" i="1"/>
  <c r="AE862" i="1"/>
  <c r="AD862" i="1"/>
  <c r="AE861" i="1"/>
  <c r="AD861" i="1"/>
  <c r="AE860" i="1"/>
  <c r="AD860" i="1"/>
  <c r="AE859" i="1"/>
  <c r="AD859" i="1"/>
  <c r="AE858" i="1"/>
  <c r="AD858" i="1"/>
  <c r="AE857" i="1"/>
  <c r="AD857" i="1"/>
  <c r="AE856" i="1"/>
  <c r="AD856" i="1"/>
  <c r="AE855" i="1"/>
  <c r="AD855" i="1"/>
  <c r="AE854" i="1"/>
  <c r="AD854" i="1"/>
  <c r="AE853" i="1"/>
  <c r="AD853" i="1"/>
  <c r="AE852" i="1"/>
  <c r="AD852" i="1"/>
  <c r="AE851" i="1"/>
  <c r="AD851" i="1"/>
  <c r="AE850" i="1"/>
  <c r="AD850" i="1"/>
  <c r="AE849" i="1"/>
  <c r="AD849" i="1"/>
  <c r="AE848" i="1"/>
  <c r="AD848" i="1"/>
  <c r="AE847" i="1"/>
  <c r="AD847" i="1"/>
  <c r="AE846" i="1"/>
  <c r="AD846" i="1"/>
  <c r="AE845" i="1"/>
  <c r="AD845" i="1"/>
  <c r="AE844" i="1"/>
  <c r="AD844" i="1"/>
  <c r="AE843" i="1"/>
  <c r="AD843" i="1"/>
  <c r="AE842" i="1"/>
  <c r="AD842" i="1"/>
  <c r="AE841" i="1"/>
  <c r="AD841" i="1"/>
  <c r="AE840" i="1"/>
  <c r="AD840" i="1"/>
  <c r="AE839" i="1"/>
  <c r="AD839" i="1"/>
  <c r="AE838" i="1"/>
  <c r="AD838" i="1"/>
  <c r="AE837" i="1"/>
  <c r="AD837" i="1"/>
  <c r="AE836" i="1"/>
  <c r="AD836" i="1"/>
  <c r="AE835" i="1"/>
  <c r="AD835" i="1"/>
  <c r="AE834" i="1"/>
  <c r="AD834" i="1"/>
  <c r="AE833" i="1"/>
  <c r="AD833" i="1"/>
  <c r="AE832" i="1"/>
  <c r="AD832" i="1"/>
  <c r="AE831" i="1"/>
  <c r="AD831" i="1"/>
  <c r="AE830" i="1"/>
  <c r="AD830" i="1"/>
  <c r="AE829" i="1"/>
  <c r="AD829" i="1"/>
  <c r="AE828" i="1"/>
  <c r="AD828" i="1"/>
  <c r="AE827" i="1"/>
  <c r="AD827" i="1"/>
  <c r="AE826" i="1"/>
  <c r="AD826" i="1"/>
  <c r="AE825" i="1"/>
  <c r="AD825" i="1"/>
  <c r="AE824" i="1"/>
  <c r="AD824" i="1"/>
  <c r="AE823" i="1"/>
  <c r="AD823" i="1"/>
  <c r="AE822" i="1"/>
  <c r="AD822" i="1"/>
  <c r="AE821" i="1"/>
  <c r="AD821" i="1"/>
  <c r="AE820" i="1"/>
  <c r="AD820" i="1"/>
  <c r="AE819" i="1"/>
  <c r="AD819" i="1"/>
  <c r="AE818" i="1"/>
  <c r="AD818" i="1"/>
  <c r="AE817" i="1"/>
  <c r="AD817" i="1"/>
  <c r="AE816" i="1"/>
  <c r="AD816" i="1"/>
  <c r="AE815" i="1"/>
  <c r="AD815" i="1"/>
  <c r="AE814" i="1"/>
  <c r="AD814" i="1"/>
  <c r="AE813" i="1"/>
  <c r="AD813" i="1"/>
  <c r="AE812" i="1"/>
  <c r="AD812" i="1"/>
  <c r="AE811" i="1"/>
  <c r="AD811" i="1"/>
  <c r="AE810" i="1"/>
  <c r="AD810" i="1"/>
  <c r="AE809" i="1"/>
  <c r="AD809" i="1"/>
  <c r="AE808" i="1"/>
  <c r="AD808" i="1"/>
  <c r="AE807" i="1"/>
  <c r="AD807" i="1"/>
  <c r="AE806" i="1"/>
  <c r="AD806" i="1"/>
  <c r="AE805" i="1"/>
  <c r="AD805" i="1"/>
  <c r="AE804" i="1"/>
  <c r="AD804" i="1"/>
  <c r="AE803" i="1"/>
  <c r="AD803" i="1"/>
  <c r="AE802" i="1"/>
  <c r="AD802" i="1"/>
  <c r="AE801" i="1"/>
  <c r="AD801" i="1"/>
  <c r="AE800" i="1"/>
  <c r="AD800" i="1"/>
  <c r="AE799" i="1"/>
  <c r="AD799" i="1"/>
  <c r="AE798" i="1"/>
  <c r="AD798" i="1"/>
  <c r="AE797" i="1"/>
  <c r="AD797" i="1"/>
  <c r="AE796" i="1"/>
  <c r="AD796" i="1"/>
  <c r="AE795" i="1"/>
  <c r="AD795" i="1"/>
  <c r="AE794" i="1"/>
  <c r="AD794" i="1"/>
  <c r="AE793" i="1"/>
  <c r="AD793" i="1"/>
  <c r="AE792" i="1"/>
  <c r="AD792" i="1"/>
  <c r="AE791" i="1"/>
  <c r="AD791" i="1"/>
  <c r="AE790" i="1"/>
  <c r="AD790" i="1"/>
  <c r="AE789" i="1"/>
  <c r="AD789" i="1"/>
  <c r="AE788" i="1"/>
  <c r="AD788" i="1"/>
  <c r="AE787" i="1"/>
  <c r="AD787" i="1"/>
  <c r="AE786" i="1"/>
  <c r="AD786" i="1"/>
  <c r="AE785" i="1"/>
  <c r="AD785" i="1"/>
  <c r="AE784" i="1"/>
  <c r="AD784" i="1"/>
  <c r="AE783" i="1"/>
  <c r="AD783" i="1"/>
  <c r="AE782" i="1"/>
  <c r="AD782" i="1"/>
  <c r="AE781" i="1"/>
  <c r="AD781" i="1"/>
  <c r="AE780" i="1"/>
  <c r="AD780" i="1"/>
  <c r="AE779" i="1"/>
  <c r="AD779" i="1"/>
  <c r="AE778" i="1"/>
  <c r="AD778" i="1"/>
  <c r="AE777" i="1"/>
  <c r="AD777" i="1"/>
  <c r="AE776" i="1"/>
  <c r="AD776" i="1"/>
  <c r="AE775" i="1"/>
  <c r="AD775" i="1"/>
  <c r="AE774" i="1"/>
  <c r="AD774" i="1"/>
  <c r="AE773" i="1"/>
  <c r="AD773" i="1"/>
  <c r="AE772" i="1"/>
  <c r="AD772" i="1"/>
  <c r="AE771" i="1"/>
  <c r="AD771" i="1"/>
  <c r="AE770" i="1"/>
  <c r="AD770" i="1"/>
  <c r="AE769" i="1"/>
  <c r="AD769" i="1"/>
  <c r="AE768" i="1"/>
  <c r="AD768" i="1"/>
  <c r="AE767" i="1"/>
  <c r="AD767" i="1"/>
  <c r="AE766" i="1"/>
  <c r="AD766" i="1"/>
  <c r="AE765" i="1"/>
  <c r="AD765" i="1"/>
  <c r="AE764" i="1"/>
  <c r="AD764" i="1"/>
  <c r="AE763" i="1"/>
  <c r="AD763" i="1"/>
  <c r="AE762" i="1"/>
  <c r="AD762" i="1"/>
  <c r="AE761" i="1"/>
  <c r="AD761" i="1"/>
  <c r="AE760" i="1"/>
  <c r="AD760" i="1"/>
  <c r="AE759" i="1"/>
  <c r="AD759" i="1"/>
  <c r="AE758" i="1"/>
  <c r="AD758" i="1"/>
  <c r="AE757" i="1"/>
  <c r="AD757" i="1"/>
  <c r="AE756" i="1"/>
  <c r="AD756" i="1"/>
  <c r="AE755" i="1"/>
  <c r="AD755" i="1"/>
  <c r="AE754" i="1"/>
  <c r="AD754" i="1"/>
  <c r="AE753" i="1"/>
  <c r="AD753" i="1"/>
  <c r="AE752" i="1"/>
  <c r="AD752" i="1"/>
  <c r="AE751" i="1"/>
  <c r="AD751" i="1"/>
  <c r="AE750" i="1"/>
  <c r="AD750" i="1"/>
  <c r="AE749" i="1"/>
  <c r="AD749" i="1"/>
  <c r="AE748" i="1"/>
  <c r="AD748" i="1"/>
  <c r="AE747" i="1"/>
  <c r="AD747" i="1"/>
  <c r="AE746" i="1"/>
  <c r="AD746" i="1"/>
  <c r="AE745" i="1"/>
  <c r="AD745" i="1"/>
  <c r="AE744" i="1"/>
  <c r="AD744" i="1"/>
  <c r="AE743" i="1"/>
  <c r="AD743" i="1"/>
  <c r="AE742" i="1"/>
  <c r="AD742" i="1"/>
  <c r="AE741" i="1"/>
  <c r="AD741" i="1"/>
  <c r="AE740" i="1"/>
  <c r="AD740" i="1"/>
  <c r="AE739" i="1"/>
  <c r="AD739" i="1"/>
  <c r="AE738" i="1"/>
  <c r="AD738" i="1"/>
  <c r="AE737" i="1"/>
  <c r="AD737" i="1"/>
  <c r="AE736" i="1"/>
  <c r="AD736" i="1"/>
  <c r="AE735" i="1"/>
  <c r="AD735" i="1"/>
  <c r="AE734" i="1"/>
  <c r="AD734" i="1"/>
  <c r="AE733" i="1"/>
  <c r="AD733" i="1"/>
  <c r="AE732" i="1"/>
  <c r="AD732" i="1"/>
  <c r="AE731" i="1"/>
  <c r="AD731" i="1"/>
  <c r="AE730" i="1"/>
  <c r="AD730" i="1"/>
  <c r="AE729" i="1"/>
  <c r="AD729" i="1"/>
  <c r="AE728" i="1"/>
  <c r="AD728" i="1"/>
  <c r="AE727" i="1"/>
  <c r="AD727" i="1"/>
  <c r="AE726" i="1"/>
  <c r="AD726" i="1"/>
  <c r="AE725" i="1"/>
  <c r="AD725" i="1"/>
  <c r="AE724" i="1"/>
  <c r="AD724" i="1"/>
  <c r="AE723" i="1"/>
  <c r="AD723" i="1"/>
  <c r="AE722" i="1"/>
  <c r="AD722" i="1"/>
  <c r="AE721" i="1"/>
  <c r="AD721" i="1"/>
  <c r="AE720" i="1"/>
  <c r="AD720" i="1"/>
  <c r="AE719" i="1"/>
  <c r="AD719" i="1"/>
  <c r="AE718" i="1"/>
  <c r="AD718" i="1"/>
  <c r="AE717" i="1"/>
  <c r="AD717" i="1"/>
  <c r="AE716" i="1"/>
  <c r="AD716" i="1"/>
  <c r="AE715" i="1"/>
  <c r="AD715" i="1"/>
  <c r="AE714" i="1"/>
  <c r="AD714" i="1"/>
  <c r="AE713" i="1"/>
  <c r="AD713" i="1"/>
  <c r="AE712" i="1"/>
  <c r="AD712" i="1"/>
  <c r="AE711" i="1"/>
  <c r="AD711" i="1"/>
  <c r="AE710" i="1"/>
  <c r="AD710" i="1"/>
  <c r="AE709" i="1"/>
  <c r="AD709" i="1"/>
  <c r="AE708" i="1"/>
  <c r="AD708" i="1"/>
  <c r="AE707" i="1"/>
  <c r="AD707" i="1"/>
  <c r="AE706" i="1"/>
  <c r="AD706" i="1"/>
  <c r="AE705" i="1"/>
  <c r="AD705" i="1"/>
  <c r="AE704" i="1"/>
  <c r="AD704" i="1"/>
  <c r="AE703" i="1"/>
  <c r="AD703" i="1"/>
  <c r="AE702" i="1"/>
  <c r="AD702" i="1"/>
  <c r="AE701" i="1"/>
  <c r="AD701" i="1"/>
  <c r="AE700" i="1"/>
  <c r="AD700" i="1"/>
  <c r="AE699" i="1"/>
  <c r="AD699" i="1"/>
  <c r="AE698" i="1"/>
  <c r="AD698" i="1"/>
  <c r="AE697" i="1"/>
  <c r="AD697" i="1"/>
  <c r="AE696" i="1"/>
  <c r="AD696" i="1"/>
  <c r="AE695" i="1"/>
  <c r="AD695" i="1"/>
  <c r="AE694" i="1"/>
  <c r="AD694" i="1"/>
  <c r="AE693" i="1"/>
  <c r="AD693" i="1"/>
  <c r="AE692" i="1"/>
  <c r="AD692" i="1"/>
  <c r="AE691" i="1"/>
  <c r="AD691" i="1"/>
  <c r="AE690" i="1"/>
  <c r="AD690" i="1"/>
  <c r="AE689" i="1"/>
  <c r="AD689" i="1"/>
  <c r="AE688" i="1"/>
  <c r="AD688" i="1"/>
  <c r="AE687" i="1"/>
  <c r="AD687" i="1"/>
  <c r="AE686" i="1"/>
  <c r="AD686" i="1"/>
  <c r="AE685" i="1"/>
  <c r="AD685" i="1"/>
  <c r="AE684" i="1"/>
  <c r="AD684" i="1"/>
  <c r="AE683" i="1"/>
  <c r="AD683" i="1"/>
  <c r="AE682" i="1"/>
  <c r="AD682" i="1"/>
  <c r="AE681" i="1"/>
  <c r="AD681" i="1"/>
  <c r="AE680" i="1"/>
  <c r="AD680" i="1"/>
  <c r="AE679" i="1"/>
  <c r="AD679" i="1"/>
  <c r="AE678" i="1"/>
  <c r="AD678" i="1"/>
  <c r="AE677" i="1"/>
  <c r="AD677" i="1"/>
  <c r="AE676" i="1"/>
  <c r="AD676" i="1"/>
  <c r="AE675" i="1"/>
  <c r="AD675" i="1"/>
  <c r="AE674" i="1"/>
  <c r="AD674" i="1"/>
  <c r="AE673" i="1"/>
  <c r="AD673" i="1"/>
  <c r="AE672" i="1"/>
  <c r="AD672" i="1"/>
  <c r="AE671" i="1"/>
  <c r="AD671" i="1"/>
  <c r="AE670" i="1"/>
  <c r="AD670" i="1"/>
  <c r="AE669" i="1"/>
  <c r="AD669" i="1"/>
  <c r="AE668" i="1"/>
  <c r="AD668" i="1"/>
  <c r="AE667" i="1"/>
  <c r="AD667" i="1"/>
  <c r="AE666" i="1"/>
  <c r="AD666" i="1"/>
  <c r="AE665" i="1"/>
  <c r="AD665" i="1"/>
  <c r="AE664" i="1"/>
  <c r="AD664" i="1"/>
  <c r="AE663" i="1"/>
  <c r="AD663" i="1"/>
  <c r="AE662" i="1"/>
  <c r="AD662" i="1"/>
  <c r="AE661" i="1"/>
  <c r="AD661" i="1"/>
  <c r="AE660" i="1"/>
  <c r="AD660" i="1"/>
  <c r="AE659" i="1"/>
  <c r="AD659" i="1"/>
  <c r="AE658" i="1"/>
  <c r="AD658" i="1"/>
  <c r="AE657" i="1"/>
  <c r="AD657" i="1"/>
  <c r="AE656" i="1"/>
  <c r="AD656" i="1"/>
  <c r="AE655" i="1"/>
  <c r="AD655" i="1"/>
  <c r="AE654" i="1"/>
  <c r="AD654" i="1"/>
  <c r="AE653" i="1"/>
  <c r="AD653" i="1"/>
  <c r="AE652" i="1"/>
  <c r="AD652" i="1"/>
  <c r="AE651" i="1"/>
  <c r="AD651" i="1"/>
  <c r="AE650" i="1"/>
  <c r="AD650" i="1"/>
  <c r="AE649" i="1"/>
  <c r="AD649" i="1"/>
  <c r="AE648" i="1"/>
  <c r="AD648" i="1"/>
  <c r="AE647" i="1"/>
  <c r="AD647" i="1"/>
  <c r="AE646" i="1"/>
  <c r="AD646" i="1"/>
  <c r="AE645" i="1"/>
  <c r="AD645" i="1"/>
  <c r="AE644" i="1"/>
  <c r="AD644" i="1"/>
  <c r="AE643" i="1"/>
  <c r="AD643" i="1"/>
  <c r="AE642" i="1"/>
  <c r="AD642" i="1"/>
  <c r="AE641" i="1"/>
  <c r="AD641" i="1"/>
  <c r="AE640" i="1"/>
  <c r="AD640" i="1"/>
  <c r="AE639" i="1"/>
  <c r="AD639" i="1"/>
  <c r="AE638" i="1"/>
  <c r="AD638" i="1"/>
  <c r="AE637" i="1"/>
  <c r="AD637" i="1"/>
  <c r="AE636" i="1"/>
  <c r="AD636" i="1"/>
  <c r="AE635" i="1"/>
  <c r="AD635" i="1"/>
  <c r="AE634" i="1"/>
  <c r="AD634" i="1"/>
  <c r="AE633" i="1"/>
  <c r="AD633" i="1"/>
  <c r="AE632" i="1"/>
  <c r="AD632" i="1"/>
  <c r="AE631" i="1"/>
  <c r="AD631" i="1"/>
  <c r="AE630" i="1"/>
  <c r="AD630" i="1"/>
  <c r="AE629" i="1"/>
  <c r="AD629" i="1"/>
  <c r="AE628" i="1"/>
  <c r="AD628" i="1"/>
  <c r="AE627" i="1"/>
  <c r="AD627" i="1"/>
  <c r="AE626" i="1"/>
  <c r="AD626" i="1"/>
  <c r="AE625" i="1"/>
  <c r="AD625" i="1"/>
  <c r="AE624" i="1"/>
  <c r="AD624" i="1"/>
  <c r="AE623" i="1"/>
  <c r="AD623" i="1"/>
  <c r="AE622" i="1"/>
  <c r="AD622" i="1"/>
  <c r="AE621" i="1"/>
  <c r="AD621" i="1"/>
  <c r="AE620" i="1"/>
  <c r="AD620" i="1"/>
  <c r="AE619" i="1"/>
  <c r="AD619" i="1"/>
  <c r="AE618" i="1"/>
  <c r="AD618" i="1"/>
  <c r="AE617" i="1"/>
  <c r="AD617" i="1"/>
  <c r="AE616" i="1"/>
  <c r="AD616" i="1"/>
  <c r="AE615" i="1"/>
  <c r="AD615" i="1"/>
  <c r="AE614" i="1"/>
  <c r="AD614" i="1"/>
  <c r="AE613" i="1"/>
  <c r="AD613" i="1"/>
  <c r="AE612" i="1"/>
  <c r="AD612" i="1"/>
  <c r="AE611" i="1"/>
  <c r="AD611" i="1"/>
  <c r="AE610" i="1"/>
  <c r="AD610" i="1"/>
  <c r="AE609" i="1"/>
  <c r="AD609" i="1"/>
  <c r="AE608" i="1"/>
  <c r="AD608" i="1"/>
  <c r="AE607" i="1"/>
  <c r="AD607" i="1"/>
  <c r="AE606" i="1"/>
  <c r="AD606" i="1"/>
  <c r="AE605" i="1"/>
  <c r="AD605" i="1"/>
  <c r="AE604" i="1"/>
  <c r="AD604" i="1"/>
  <c r="AE603" i="1"/>
  <c r="AD603" i="1"/>
  <c r="AE602" i="1"/>
  <c r="AD602" i="1"/>
  <c r="AE601" i="1"/>
  <c r="AD601" i="1"/>
  <c r="AE600" i="1"/>
  <c r="AD600" i="1"/>
  <c r="AE599" i="1"/>
  <c r="AD599" i="1"/>
  <c r="AE598" i="1"/>
  <c r="AD598" i="1"/>
  <c r="AE597" i="1"/>
  <c r="AD597" i="1"/>
  <c r="AE596" i="1"/>
  <c r="AD596" i="1"/>
  <c r="AE595" i="1"/>
  <c r="AD595" i="1"/>
  <c r="AE594" i="1"/>
  <c r="AD594" i="1"/>
  <c r="AE593" i="1"/>
  <c r="AD593" i="1"/>
  <c r="AE592" i="1"/>
  <c r="AD592" i="1"/>
  <c r="AE591" i="1"/>
  <c r="AD591" i="1"/>
  <c r="AE590" i="1"/>
  <c r="AD590" i="1"/>
  <c r="AE589" i="1"/>
  <c r="AD589" i="1"/>
  <c r="AE588" i="1"/>
  <c r="AD588" i="1"/>
  <c r="AE587" i="1"/>
  <c r="AD587" i="1"/>
  <c r="AE586" i="1"/>
  <c r="AD586" i="1"/>
  <c r="AE585" i="1"/>
  <c r="AD585" i="1"/>
  <c r="AE584" i="1"/>
  <c r="AD584" i="1"/>
  <c r="AE583" i="1"/>
  <c r="AD583" i="1"/>
  <c r="AE582" i="1"/>
  <c r="AD582" i="1"/>
  <c r="AE581" i="1"/>
  <c r="AD581" i="1"/>
  <c r="AE580" i="1"/>
  <c r="AD580" i="1"/>
  <c r="AE579" i="1"/>
  <c r="AD579" i="1"/>
  <c r="AE578" i="1"/>
  <c r="AD578" i="1"/>
  <c r="AE577" i="1"/>
  <c r="AD577" i="1"/>
  <c r="AE576" i="1"/>
  <c r="AD576" i="1"/>
  <c r="AE575" i="1"/>
  <c r="AD575" i="1"/>
  <c r="AE574" i="1"/>
  <c r="AD574" i="1"/>
  <c r="AE573" i="1"/>
  <c r="AD573" i="1"/>
  <c r="AE572" i="1"/>
  <c r="AD572" i="1"/>
  <c r="AE571" i="1"/>
  <c r="AD571" i="1"/>
  <c r="AE570" i="1"/>
  <c r="AD570" i="1"/>
  <c r="AE569" i="1"/>
  <c r="AD569" i="1"/>
  <c r="AE568" i="1"/>
  <c r="AD568" i="1"/>
  <c r="AE567" i="1"/>
  <c r="AD567" i="1"/>
  <c r="AE566" i="1"/>
  <c r="AD566" i="1"/>
  <c r="AE565" i="1"/>
  <c r="AD565" i="1"/>
  <c r="AE564" i="1"/>
  <c r="AD564" i="1"/>
  <c r="AE563" i="1"/>
  <c r="AD563" i="1"/>
  <c r="AE562" i="1"/>
  <c r="AD562" i="1"/>
  <c r="AE561" i="1"/>
  <c r="AD561" i="1"/>
  <c r="AE560" i="1"/>
  <c r="AD560" i="1"/>
  <c r="AE559" i="1"/>
  <c r="AD559" i="1"/>
  <c r="AE558" i="1"/>
  <c r="AD558" i="1"/>
  <c r="AE557" i="1"/>
  <c r="AD557" i="1"/>
  <c r="AE556" i="1"/>
  <c r="AD556" i="1"/>
  <c r="AE555" i="1"/>
  <c r="AD555" i="1"/>
  <c r="AE554" i="1"/>
  <c r="AD554" i="1"/>
  <c r="AE553" i="1"/>
  <c r="AD553" i="1"/>
  <c r="AE552" i="1"/>
  <c r="AD552" i="1"/>
  <c r="AE551" i="1"/>
  <c r="AD551" i="1"/>
  <c r="AE550" i="1"/>
  <c r="AD550" i="1"/>
  <c r="AE549" i="1"/>
  <c r="AD549" i="1"/>
  <c r="AE548" i="1"/>
  <c r="AD548" i="1"/>
  <c r="AE547" i="1"/>
  <c r="AD547" i="1"/>
  <c r="AE546" i="1"/>
  <c r="AD546" i="1"/>
  <c r="AE545" i="1"/>
  <c r="AD545" i="1"/>
  <c r="AE544" i="1"/>
  <c r="AD544" i="1"/>
  <c r="AE543" i="1"/>
  <c r="AD543" i="1"/>
  <c r="AE542" i="1"/>
  <c r="AD542" i="1"/>
  <c r="AE541" i="1"/>
  <c r="AD541" i="1"/>
  <c r="AE540" i="1"/>
  <c r="AD540" i="1"/>
  <c r="AE539" i="1"/>
  <c r="AD539" i="1"/>
  <c r="AE538" i="1"/>
  <c r="AD538" i="1"/>
  <c r="AE537" i="1"/>
  <c r="AD537" i="1"/>
  <c r="AE536" i="1"/>
  <c r="AD536" i="1"/>
  <c r="AE535" i="1"/>
  <c r="AD535" i="1"/>
  <c r="AE534" i="1"/>
  <c r="AD534" i="1"/>
  <c r="AE533" i="1"/>
  <c r="AD533" i="1"/>
  <c r="AE532" i="1"/>
  <c r="AD532" i="1"/>
  <c r="AE531" i="1"/>
  <c r="AD531" i="1"/>
  <c r="AE530" i="1"/>
  <c r="AD530" i="1"/>
  <c r="AE529" i="1"/>
  <c r="AD529" i="1"/>
  <c r="AE528" i="1"/>
  <c r="AD528" i="1"/>
  <c r="AE527" i="1"/>
  <c r="AD527" i="1"/>
  <c r="AE526" i="1"/>
  <c r="AD526" i="1"/>
  <c r="AE525" i="1"/>
  <c r="AD525" i="1"/>
  <c r="AE524" i="1"/>
  <c r="AD524" i="1"/>
  <c r="AE523" i="1"/>
  <c r="AD523" i="1"/>
  <c r="AE522" i="1"/>
  <c r="AD522" i="1"/>
  <c r="AE521" i="1"/>
  <c r="AD521" i="1"/>
  <c r="AE520" i="1"/>
  <c r="AD520" i="1"/>
  <c r="AE519" i="1"/>
  <c r="AD519" i="1"/>
  <c r="AE518" i="1"/>
  <c r="AD518" i="1"/>
  <c r="AE517" i="1"/>
  <c r="AD517" i="1"/>
  <c r="AE516" i="1"/>
  <c r="AD516" i="1"/>
  <c r="AE515" i="1"/>
  <c r="AD515" i="1"/>
  <c r="AE514" i="1"/>
  <c r="AD514" i="1"/>
  <c r="AE513" i="1"/>
  <c r="AD513" i="1"/>
  <c r="AE512" i="1"/>
  <c r="AD512" i="1"/>
  <c r="AE511" i="1"/>
  <c r="AD511" i="1"/>
  <c r="AE510" i="1"/>
  <c r="AD510" i="1"/>
  <c r="AE509" i="1"/>
  <c r="AD509" i="1"/>
  <c r="AE508" i="1"/>
  <c r="AD508" i="1"/>
  <c r="AE507" i="1"/>
  <c r="AD507" i="1"/>
  <c r="AE506" i="1"/>
  <c r="AD506" i="1"/>
  <c r="AE505" i="1"/>
  <c r="AD505" i="1"/>
  <c r="AE504" i="1"/>
  <c r="AD504" i="1"/>
  <c r="AE503" i="1"/>
  <c r="AD503" i="1"/>
  <c r="AE502" i="1"/>
  <c r="AD502" i="1"/>
  <c r="Y502" i="1"/>
  <c r="Z14501" i="1"/>
  <c r="Y14501" i="1"/>
  <c r="Z14500" i="1"/>
  <c r="Y14500" i="1"/>
  <c r="Z14499" i="1"/>
  <c r="Y14499" i="1"/>
  <c r="Z14498" i="1"/>
  <c r="Y14498" i="1"/>
  <c r="Z14497" i="1"/>
  <c r="Y14497" i="1"/>
  <c r="Z14496" i="1"/>
  <c r="Y14496" i="1"/>
  <c r="Z14495" i="1"/>
  <c r="Y14495" i="1"/>
  <c r="Z14494" i="1"/>
  <c r="Y14494" i="1"/>
  <c r="Z14493" i="1"/>
  <c r="Y14493" i="1"/>
  <c r="Z14492" i="1"/>
  <c r="Y14492" i="1"/>
  <c r="Z14491" i="1"/>
  <c r="Y14491" i="1"/>
  <c r="Z14490" i="1"/>
  <c r="Y14490" i="1"/>
  <c r="Z14489" i="1"/>
  <c r="Y14489" i="1"/>
  <c r="Z14488" i="1"/>
  <c r="Y14488" i="1"/>
  <c r="Z14487" i="1"/>
  <c r="Y14487" i="1"/>
  <c r="Z14486" i="1"/>
  <c r="Y14486" i="1"/>
  <c r="Z14485" i="1"/>
  <c r="Y14485" i="1"/>
  <c r="Z14484" i="1"/>
  <c r="Y14484" i="1"/>
  <c r="Z14483" i="1"/>
  <c r="Y14483" i="1"/>
  <c r="Z14482" i="1"/>
  <c r="Y14482" i="1"/>
  <c r="Z14481" i="1"/>
  <c r="Y14481" i="1"/>
  <c r="Z14480" i="1"/>
  <c r="Y14480" i="1"/>
  <c r="Z14479" i="1"/>
  <c r="Y14479" i="1"/>
  <c r="Z14478" i="1"/>
  <c r="Y14478" i="1"/>
  <c r="Z14477" i="1"/>
  <c r="Y14477" i="1"/>
  <c r="Z14476" i="1"/>
  <c r="Y14476" i="1"/>
  <c r="Z14475" i="1"/>
  <c r="Y14475" i="1"/>
  <c r="Z14474" i="1"/>
  <c r="Y14474" i="1"/>
  <c r="Z14473" i="1"/>
  <c r="Y14473" i="1"/>
  <c r="Z14472" i="1"/>
  <c r="Y14472" i="1"/>
  <c r="Z14471" i="1"/>
  <c r="Y14471" i="1"/>
  <c r="Z14470" i="1"/>
  <c r="Y14470" i="1"/>
  <c r="Z14469" i="1"/>
  <c r="Y14469" i="1"/>
  <c r="Z14468" i="1"/>
  <c r="Y14468" i="1"/>
  <c r="Z14467" i="1"/>
  <c r="Y14467" i="1"/>
  <c r="Z14466" i="1"/>
  <c r="Y14466" i="1"/>
  <c r="Z14465" i="1"/>
  <c r="Y14465" i="1"/>
  <c r="Z14464" i="1"/>
  <c r="Y14464" i="1"/>
  <c r="Z14463" i="1"/>
  <c r="Y14463" i="1"/>
  <c r="Z14462" i="1"/>
  <c r="Y14462" i="1"/>
  <c r="Z14461" i="1"/>
  <c r="Y14461" i="1"/>
  <c r="Z14460" i="1"/>
  <c r="Y14460" i="1"/>
  <c r="Z14459" i="1"/>
  <c r="Y14459" i="1"/>
  <c r="Z14458" i="1"/>
  <c r="Y14458" i="1"/>
  <c r="Z14457" i="1"/>
  <c r="Y14457" i="1"/>
  <c r="Z14456" i="1"/>
  <c r="Y14456" i="1"/>
  <c r="Z14455" i="1"/>
  <c r="Y14455" i="1"/>
  <c r="Z14454" i="1"/>
  <c r="Y14454" i="1"/>
  <c r="Z14453" i="1"/>
  <c r="Y14453" i="1"/>
  <c r="Z14452" i="1"/>
  <c r="Y14452" i="1"/>
  <c r="Z14451" i="1"/>
  <c r="Y14451" i="1"/>
  <c r="Z14450" i="1"/>
  <c r="Y14450" i="1"/>
  <c r="Z14449" i="1"/>
  <c r="Y14449" i="1"/>
  <c r="Z14448" i="1"/>
  <c r="Y14448" i="1"/>
  <c r="Z14447" i="1"/>
  <c r="Y14447" i="1"/>
  <c r="Z14446" i="1"/>
  <c r="Y14446" i="1"/>
  <c r="Z14445" i="1"/>
  <c r="Y14445" i="1"/>
  <c r="Z14444" i="1"/>
  <c r="Y14444" i="1"/>
  <c r="Z14443" i="1"/>
  <c r="Y14443" i="1"/>
  <c r="Z14442" i="1"/>
  <c r="Y14442" i="1"/>
  <c r="Z14441" i="1"/>
  <c r="Y14441" i="1"/>
  <c r="Z14440" i="1"/>
  <c r="Y14440" i="1"/>
  <c r="Z14439" i="1"/>
  <c r="Y14439" i="1"/>
  <c r="Z14438" i="1"/>
  <c r="Y14438" i="1"/>
  <c r="Z14437" i="1"/>
  <c r="Y14437" i="1"/>
  <c r="Z14436" i="1"/>
  <c r="Y14436" i="1"/>
  <c r="Z14435" i="1"/>
  <c r="Y14435" i="1"/>
  <c r="Z14434" i="1"/>
  <c r="Y14434" i="1"/>
  <c r="Z14433" i="1"/>
  <c r="Y14433" i="1"/>
  <c r="Z14432" i="1"/>
  <c r="Y14432" i="1"/>
  <c r="Z14431" i="1"/>
  <c r="Y14431" i="1"/>
  <c r="Z14430" i="1"/>
  <c r="Y14430" i="1"/>
  <c r="Z14429" i="1"/>
  <c r="Y14429" i="1"/>
  <c r="Z14428" i="1"/>
  <c r="Y14428" i="1"/>
  <c r="Z14427" i="1"/>
  <c r="Y14427" i="1"/>
  <c r="Z14426" i="1"/>
  <c r="Y14426" i="1"/>
  <c r="Z14425" i="1"/>
  <c r="Y14425" i="1"/>
  <c r="Z14424" i="1"/>
  <c r="Y14424" i="1"/>
  <c r="Z14423" i="1"/>
  <c r="Y14423" i="1"/>
  <c r="Z14422" i="1"/>
  <c r="Y14422" i="1"/>
  <c r="Z14421" i="1"/>
  <c r="Y14421" i="1"/>
  <c r="Z14420" i="1"/>
  <c r="Y14420" i="1"/>
  <c r="Z14419" i="1"/>
  <c r="Y14419" i="1"/>
  <c r="Z14418" i="1"/>
  <c r="Y14418" i="1"/>
  <c r="Z14417" i="1"/>
  <c r="Y14417" i="1"/>
  <c r="Z14416" i="1"/>
  <c r="Y14416" i="1"/>
  <c r="Z14415" i="1"/>
  <c r="Y14415" i="1"/>
  <c r="Z14414" i="1"/>
  <c r="Y14414" i="1"/>
  <c r="Z14413" i="1"/>
  <c r="Y14413" i="1"/>
  <c r="Z14412" i="1"/>
  <c r="Y14412" i="1"/>
  <c r="Z14411" i="1"/>
  <c r="Y14411" i="1"/>
  <c r="Z14410" i="1"/>
  <c r="Y14410" i="1"/>
  <c r="Z14409" i="1"/>
  <c r="Y14409" i="1"/>
  <c r="Z14408" i="1"/>
  <c r="Y14408" i="1"/>
  <c r="Z14407" i="1"/>
  <c r="Y14407" i="1"/>
  <c r="Z14406" i="1"/>
  <c r="Y14406" i="1"/>
  <c r="Z14405" i="1"/>
  <c r="Y14405" i="1"/>
  <c r="Z14404" i="1"/>
  <c r="Y14404" i="1"/>
  <c r="Z14403" i="1"/>
  <c r="Y14403" i="1"/>
  <c r="Z14402" i="1"/>
  <c r="Y14402" i="1"/>
  <c r="Z14401" i="1"/>
  <c r="Y14401" i="1"/>
  <c r="Z14400" i="1"/>
  <c r="Y14400" i="1"/>
  <c r="Z14399" i="1"/>
  <c r="Y14399" i="1"/>
  <c r="Z14398" i="1"/>
  <c r="Y14398" i="1"/>
  <c r="Z14397" i="1"/>
  <c r="Y14397" i="1"/>
  <c r="Z14396" i="1"/>
  <c r="Y14396" i="1"/>
  <c r="Z14395" i="1"/>
  <c r="Y14395" i="1"/>
  <c r="Z14394" i="1"/>
  <c r="Y14394" i="1"/>
  <c r="Z14393" i="1"/>
  <c r="Y14393" i="1"/>
  <c r="Z14392" i="1"/>
  <c r="Y14392" i="1"/>
  <c r="Z14391" i="1"/>
  <c r="Y14391" i="1"/>
  <c r="Z14390" i="1"/>
  <c r="Y14390" i="1"/>
  <c r="Z14389" i="1"/>
  <c r="Y14389" i="1"/>
  <c r="Z14388" i="1"/>
  <c r="Y14388" i="1"/>
  <c r="Z14387" i="1"/>
  <c r="Y14387" i="1"/>
  <c r="Z14386" i="1"/>
  <c r="Y14386" i="1"/>
  <c r="Z14385" i="1"/>
  <c r="Y14385" i="1"/>
  <c r="Z14384" i="1"/>
  <c r="Y14384" i="1"/>
  <c r="Z14383" i="1"/>
  <c r="Y14383" i="1"/>
  <c r="Z14382" i="1"/>
  <c r="Y14382" i="1"/>
  <c r="Z14381" i="1"/>
  <c r="Y14381" i="1"/>
  <c r="Z14380" i="1"/>
  <c r="Y14380" i="1"/>
  <c r="Z14379" i="1"/>
  <c r="Y14379" i="1"/>
  <c r="Z14378" i="1"/>
  <c r="Y14378" i="1"/>
  <c r="Z14377" i="1"/>
  <c r="Y14377" i="1"/>
  <c r="Z14376" i="1"/>
  <c r="Y14376" i="1"/>
  <c r="Z14375" i="1"/>
  <c r="Y14375" i="1"/>
  <c r="Z14374" i="1"/>
  <c r="Y14374" i="1"/>
  <c r="Z14373" i="1"/>
  <c r="Y14373" i="1"/>
  <c r="Z14372" i="1"/>
  <c r="Y14372" i="1"/>
  <c r="Z14371" i="1"/>
  <c r="Y14371" i="1"/>
  <c r="Z14370" i="1"/>
  <c r="Y14370" i="1"/>
  <c r="Z14369" i="1"/>
  <c r="Y14369" i="1"/>
  <c r="Z14368" i="1"/>
  <c r="Y14368" i="1"/>
  <c r="Z14367" i="1"/>
  <c r="Y14367" i="1"/>
  <c r="Z14366" i="1"/>
  <c r="Y14366" i="1"/>
  <c r="Z14365" i="1"/>
  <c r="Y14365" i="1"/>
  <c r="Z14364" i="1"/>
  <c r="Y14364" i="1"/>
  <c r="Z14363" i="1"/>
  <c r="Y14363" i="1"/>
  <c r="Z14362" i="1"/>
  <c r="Y14362" i="1"/>
  <c r="Z14361" i="1"/>
  <c r="Y14361" i="1"/>
  <c r="Z14360" i="1"/>
  <c r="Y14360" i="1"/>
  <c r="Z14359" i="1"/>
  <c r="Y14359" i="1"/>
  <c r="Z14358" i="1"/>
  <c r="Y14358" i="1"/>
  <c r="Z14357" i="1"/>
  <c r="Y14357" i="1"/>
  <c r="Z14356" i="1"/>
  <c r="Y14356" i="1"/>
  <c r="Z14355" i="1"/>
  <c r="Y14355" i="1"/>
  <c r="Z14354" i="1"/>
  <c r="Y14354" i="1"/>
  <c r="Z14353" i="1"/>
  <c r="Y14353" i="1"/>
  <c r="Z14352" i="1"/>
  <c r="Y14352" i="1"/>
  <c r="Z14351" i="1"/>
  <c r="Y14351" i="1"/>
  <c r="Z14350" i="1"/>
  <c r="Y14350" i="1"/>
  <c r="Z14349" i="1"/>
  <c r="Y14349" i="1"/>
  <c r="Z14348" i="1"/>
  <c r="Y14348" i="1"/>
  <c r="Z14347" i="1"/>
  <c r="Y14347" i="1"/>
  <c r="Z14346" i="1"/>
  <c r="Y14346" i="1"/>
  <c r="Z14345" i="1"/>
  <c r="Y14345" i="1"/>
  <c r="Z14344" i="1"/>
  <c r="Y14344" i="1"/>
  <c r="Z14343" i="1"/>
  <c r="Y14343" i="1"/>
  <c r="Z14342" i="1"/>
  <c r="Y14342" i="1"/>
  <c r="Z14341" i="1"/>
  <c r="Y14341" i="1"/>
  <c r="Z14340" i="1"/>
  <c r="Y14340" i="1"/>
  <c r="Z14339" i="1"/>
  <c r="Y14339" i="1"/>
  <c r="Z14338" i="1"/>
  <c r="Y14338" i="1"/>
  <c r="Z14337" i="1"/>
  <c r="Y14337" i="1"/>
  <c r="Z14336" i="1"/>
  <c r="Y14336" i="1"/>
  <c r="Z14335" i="1"/>
  <c r="Y14335" i="1"/>
  <c r="Z14334" i="1"/>
  <c r="Y14334" i="1"/>
  <c r="Z14333" i="1"/>
  <c r="Y14333" i="1"/>
  <c r="Z14332" i="1"/>
  <c r="Y14332" i="1"/>
  <c r="Z14331" i="1"/>
  <c r="Y14331" i="1"/>
  <c r="Z14330" i="1"/>
  <c r="Y14330" i="1"/>
  <c r="Z14329" i="1"/>
  <c r="Y14329" i="1"/>
  <c r="Z14328" i="1"/>
  <c r="Y14328" i="1"/>
  <c r="Z14327" i="1"/>
  <c r="Y14327" i="1"/>
  <c r="Z14326" i="1"/>
  <c r="Y14326" i="1"/>
  <c r="Z14325" i="1"/>
  <c r="Y14325" i="1"/>
  <c r="Z14324" i="1"/>
  <c r="Y14324" i="1"/>
  <c r="Z14323" i="1"/>
  <c r="Y14323" i="1"/>
  <c r="Z14322" i="1"/>
  <c r="Y14322" i="1"/>
  <c r="Z14321" i="1"/>
  <c r="Y14321" i="1"/>
  <c r="Z14320" i="1"/>
  <c r="Y14320" i="1"/>
  <c r="Z14319" i="1"/>
  <c r="Y14319" i="1"/>
  <c r="Z14318" i="1"/>
  <c r="Y14318" i="1"/>
  <c r="Z14317" i="1"/>
  <c r="Y14317" i="1"/>
  <c r="Z14316" i="1"/>
  <c r="Y14316" i="1"/>
  <c r="Z14315" i="1"/>
  <c r="Y14315" i="1"/>
  <c r="Z14314" i="1"/>
  <c r="Y14314" i="1"/>
  <c r="Z14313" i="1"/>
  <c r="Y14313" i="1"/>
  <c r="Z14312" i="1"/>
  <c r="Y14312" i="1"/>
  <c r="Z14311" i="1"/>
  <c r="Y14311" i="1"/>
  <c r="Z14310" i="1"/>
  <c r="Y14310" i="1"/>
  <c r="Z14309" i="1"/>
  <c r="Y14309" i="1"/>
  <c r="Z14308" i="1"/>
  <c r="Y14308" i="1"/>
  <c r="Z14307" i="1"/>
  <c r="Y14307" i="1"/>
  <c r="Z14306" i="1"/>
  <c r="Y14306" i="1"/>
  <c r="Z14305" i="1"/>
  <c r="Y14305" i="1"/>
  <c r="Z14304" i="1"/>
  <c r="Y14304" i="1"/>
  <c r="Z14303" i="1"/>
  <c r="Y14303" i="1"/>
  <c r="Z14302" i="1"/>
  <c r="Y14302" i="1"/>
  <c r="Z14301" i="1"/>
  <c r="Y14301" i="1"/>
  <c r="Z14300" i="1"/>
  <c r="Y14300" i="1"/>
  <c r="Z14299" i="1"/>
  <c r="Y14299" i="1"/>
  <c r="Z14298" i="1"/>
  <c r="Y14298" i="1"/>
  <c r="Z14297" i="1"/>
  <c r="Y14297" i="1"/>
  <c r="Z14296" i="1"/>
  <c r="Y14296" i="1"/>
  <c r="Z14295" i="1"/>
  <c r="Y14295" i="1"/>
  <c r="Z14294" i="1"/>
  <c r="Y14294" i="1"/>
  <c r="Z14293" i="1"/>
  <c r="Y14293" i="1"/>
  <c r="Z14292" i="1"/>
  <c r="Y14292" i="1"/>
  <c r="Z14291" i="1"/>
  <c r="Y14291" i="1"/>
  <c r="Z14290" i="1"/>
  <c r="Y14290" i="1"/>
  <c r="Z14289" i="1"/>
  <c r="Y14289" i="1"/>
  <c r="Z14288" i="1"/>
  <c r="Y14288" i="1"/>
  <c r="Z14287" i="1"/>
  <c r="Y14287" i="1"/>
  <c r="Z14286" i="1"/>
  <c r="Y14286" i="1"/>
  <c r="Z14285" i="1"/>
  <c r="Y14285" i="1"/>
  <c r="Z14284" i="1"/>
  <c r="Y14284" i="1"/>
  <c r="Z14283" i="1"/>
  <c r="Y14283" i="1"/>
  <c r="Z14282" i="1"/>
  <c r="Y14282" i="1"/>
  <c r="Z14281" i="1"/>
  <c r="Y14281" i="1"/>
  <c r="Z14280" i="1"/>
  <c r="Y14280" i="1"/>
  <c r="Z14279" i="1"/>
  <c r="Y14279" i="1"/>
  <c r="Z14278" i="1"/>
  <c r="Y14278" i="1"/>
  <c r="Z14277" i="1"/>
  <c r="Y14277" i="1"/>
  <c r="Z14276" i="1"/>
  <c r="Y14276" i="1"/>
  <c r="Z14275" i="1"/>
  <c r="Y14275" i="1"/>
  <c r="Z14274" i="1"/>
  <c r="Y14274" i="1"/>
  <c r="Z14273" i="1"/>
  <c r="Y14273" i="1"/>
  <c r="Z14272" i="1"/>
  <c r="Y14272" i="1"/>
  <c r="Z14271" i="1"/>
  <c r="Y14271" i="1"/>
  <c r="Z14270" i="1"/>
  <c r="Y14270" i="1"/>
  <c r="Z14269" i="1"/>
  <c r="Y14269" i="1"/>
  <c r="Z14268" i="1"/>
  <c r="Y14268" i="1"/>
  <c r="Z14267" i="1"/>
  <c r="Y14267" i="1"/>
  <c r="Z14266" i="1"/>
  <c r="Y14266" i="1"/>
  <c r="Z14265" i="1"/>
  <c r="Y14265" i="1"/>
  <c r="Z14264" i="1"/>
  <c r="Y14264" i="1"/>
  <c r="Z14263" i="1"/>
  <c r="Y14263" i="1"/>
  <c r="Z14262" i="1"/>
  <c r="Y14262" i="1"/>
  <c r="Z14261" i="1"/>
  <c r="Y14261" i="1"/>
  <c r="Z14260" i="1"/>
  <c r="Y14260" i="1"/>
  <c r="Z14259" i="1"/>
  <c r="Y14259" i="1"/>
  <c r="Z14258" i="1"/>
  <c r="Y14258" i="1"/>
  <c r="Z14257" i="1"/>
  <c r="Y14257" i="1"/>
  <c r="Z14256" i="1"/>
  <c r="Y14256" i="1"/>
  <c r="Z14255" i="1"/>
  <c r="Y14255" i="1"/>
  <c r="Z14254" i="1"/>
  <c r="Y14254" i="1"/>
  <c r="Z14253" i="1"/>
  <c r="Y14253" i="1"/>
  <c r="Z14252" i="1"/>
  <c r="Y14252" i="1"/>
  <c r="Z14251" i="1"/>
  <c r="Y14251" i="1"/>
  <c r="Z14250" i="1"/>
  <c r="Y14250" i="1"/>
  <c r="Z14249" i="1"/>
  <c r="Y14249" i="1"/>
  <c r="Z14248" i="1"/>
  <c r="Y14248" i="1"/>
  <c r="Z14247" i="1"/>
  <c r="Y14247" i="1"/>
  <c r="Z14246" i="1"/>
  <c r="Y14246" i="1"/>
  <c r="Z14245" i="1"/>
  <c r="Y14245" i="1"/>
  <c r="Z14244" i="1"/>
  <c r="Y14244" i="1"/>
  <c r="Z14243" i="1"/>
  <c r="Y14243" i="1"/>
  <c r="Z14242" i="1"/>
  <c r="Y14242" i="1"/>
  <c r="Z14241" i="1"/>
  <c r="Y14241" i="1"/>
  <c r="Z14240" i="1"/>
  <c r="Y14240" i="1"/>
  <c r="Z14239" i="1"/>
  <c r="Y14239" i="1"/>
  <c r="Z14238" i="1"/>
  <c r="Y14238" i="1"/>
  <c r="Z14237" i="1"/>
  <c r="Y14237" i="1"/>
  <c r="Z14236" i="1"/>
  <c r="Y14236" i="1"/>
  <c r="Z14235" i="1"/>
  <c r="Y14235" i="1"/>
  <c r="Z14234" i="1"/>
  <c r="Y14234" i="1"/>
  <c r="Z14233" i="1"/>
  <c r="Y14233" i="1"/>
  <c r="Z14232" i="1"/>
  <c r="Y14232" i="1"/>
  <c r="Z14231" i="1"/>
  <c r="Y14231" i="1"/>
  <c r="Z14230" i="1"/>
  <c r="Y14230" i="1"/>
  <c r="Z14229" i="1"/>
  <c r="Y14229" i="1"/>
  <c r="Z14228" i="1"/>
  <c r="Y14228" i="1"/>
  <c r="Z14227" i="1"/>
  <c r="Y14227" i="1"/>
  <c r="Z14226" i="1"/>
  <c r="Y14226" i="1"/>
  <c r="Z14225" i="1"/>
  <c r="Y14225" i="1"/>
  <c r="Z14224" i="1"/>
  <c r="Y14224" i="1"/>
  <c r="Z14223" i="1"/>
  <c r="Y14223" i="1"/>
  <c r="Z14222" i="1"/>
  <c r="Y14222" i="1"/>
  <c r="Z14221" i="1"/>
  <c r="Y14221" i="1"/>
  <c r="Z14220" i="1"/>
  <c r="Y14220" i="1"/>
  <c r="Z14219" i="1"/>
  <c r="Y14219" i="1"/>
  <c r="Z14218" i="1"/>
  <c r="Y14218" i="1"/>
  <c r="Z14217" i="1"/>
  <c r="Y14217" i="1"/>
  <c r="Z14216" i="1"/>
  <c r="Y14216" i="1"/>
  <c r="Z14215" i="1"/>
  <c r="Y14215" i="1"/>
  <c r="Z14214" i="1"/>
  <c r="Y14214" i="1"/>
  <c r="Z14213" i="1"/>
  <c r="Y14213" i="1"/>
  <c r="Z14212" i="1"/>
  <c r="Y14212" i="1"/>
  <c r="Z14211" i="1"/>
  <c r="Y14211" i="1"/>
  <c r="Z14210" i="1"/>
  <c r="Y14210" i="1"/>
  <c r="Z14209" i="1"/>
  <c r="Y14209" i="1"/>
  <c r="Z14208" i="1"/>
  <c r="Y14208" i="1"/>
  <c r="Z14207" i="1"/>
  <c r="Y14207" i="1"/>
  <c r="Z14206" i="1"/>
  <c r="Y14206" i="1"/>
  <c r="Z14205" i="1"/>
  <c r="Y14205" i="1"/>
  <c r="Z14204" i="1"/>
  <c r="Y14204" i="1"/>
  <c r="Z14203" i="1"/>
  <c r="Y14203" i="1"/>
  <c r="Z14202" i="1"/>
  <c r="Y14202" i="1"/>
  <c r="Z14201" i="1"/>
  <c r="Y14201" i="1"/>
  <c r="Z14200" i="1"/>
  <c r="Y14200" i="1"/>
  <c r="Z14199" i="1"/>
  <c r="Y14199" i="1"/>
  <c r="Z14198" i="1"/>
  <c r="Y14198" i="1"/>
  <c r="Z14197" i="1"/>
  <c r="Y14197" i="1"/>
  <c r="Z14196" i="1"/>
  <c r="Y14196" i="1"/>
  <c r="Z14195" i="1"/>
  <c r="Y14195" i="1"/>
  <c r="Z14194" i="1"/>
  <c r="Y14194" i="1"/>
  <c r="Z14193" i="1"/>
  <c r="Y14193" i="1"/>
  <c r="Z14192" i="1"/>
  <c r="Y14192" i="1"/>
  <c r="Z14191" i="1"/>
  <c r="Y14191" i="1"/>
  <c r="Z14190" i="1"/>
  <c r="Y14190" i="1"/>
  <c r="Z14189" i="1"/>
  <c r="Y14189" i="1"/>
  <c r="Z14188" i="1"/>
  <c r="Y14188" i="1"/>
  <c r="Z14187" i="1"/>
  <c r="Y14187" i="1"/>
  <c r="Z14186" i="1"/>
  <c r="Y14186" i="1"/>
  <c r="Z14185" i="1"/>
  <c r="Y14185" i="1"/>
  <c r="Z14184" i="1"/>
  <c r="Y14184" i="1"/>
  <c r="Z14183" i="1"/>
  <c r="Y14183" i="1"/>
  <c r="Z14182" i="1"/>
  <c r="Y14182" i="1"/>
  <c r="Z14181" i="1"/>
  <c r="Y14181" i="1"/>
  <c r="Z14180" i="1"/>
  <c r="Y14180" i="1"/>
  <c r="Z14179" i="1"/>
  <c r="Y14179" i="1"/>
  <c r="Z14178" i="1"/>
  <c r="Y14178" i="1"/>
  <c r="Z14177" i="1"/>
  <c r="Y14177" i="1"/>
  <c r="Z14176" i="1"/>
  <c r="Y14176" i="1"/>
  <c r="Z14175" i="1"/>
  <c r="Y14175" i="1"/>
  <c r="Z14174" i="1"/>
  <c r="Y14174" i="1"/>
  <c r="Z14173" i="1"/>
  <c r="Y14173" i="1"/>
  <c r="Z14172" i="1"/>
  <c r="Y14172" i="1"/>
  <c r="Z14171" i="1"/>
  <c r="Y14171" i="1"/>
  <c r="Z14170" i="1"/>
  <c r="Y14170" i="1"/>
  <c r="Z14169" i="1"/>
  <c r="Y14169" i="1"/>
  <c r="Z14168" i="1"/>
  <c r="Y14168" i="1"/>
  <c r="Z14167" i="1"/>
  <c r="Y14167" i="1"/>
  <c r="Z14166" i="1"/>
  <c r="Y14166" i="1"/>
  <c r="Z14165" i="1"/>
  <c r="Y14165" i="1"/>
  <c r="Z14164" i="1"/>
  <c r="Y14164" i="1"/>
  <c r="Z14163" i="1"/>
  <c r="Y14163" i="1"/>
  <c r="Z14162" i="1"/>
  <c r="Y14162" i="1"/>
  <c r="Z14161" i="1"/>
  <c r="Y14161" i="1"/>
  <c r="Z14160" i="1"/>
  <c r="Y14160" i="1"/>
  <c r="Z14159" i="1"/>
  <c r="Y14159" i="1"/>
  <c r="Z14158" i="1"/>
  <c r="Y14158" i="1"/>
  <c r="Z14157" i="1"/>
  <c r="Y14157" i="1"/>
  <c r="Z14156" i="1"/>
  <c r="Y14156" i="1"/>
  <c r="Z14155" i="1"/>
  <c r="Y14155" i="1"/>
  <c r="Z14154" i="1"/>
  <c r="Y14154" i="1"/>
  <c r="Z14153" i="1"/>
  <c r="Y14153" i="1"/>
  <c r="Z14152" i="1"/>
  <c r="Y14152" i="1"/>
  <c r="Z14151" i="1"/>
  <c r="Y14151" i="1"/>
  <c r="Z14150" i="1"/>
  <c r="Y14150" i="1"/>
  <c r="Z14149" i="1"/>
  <c r="Y14149" i="1"/>
  <c r="Z14148" i="1"/>
  <c r="Y14148" i="1"/>
  <c r="Z14147" i="1"/>
  <c r="Y14147" i="1"/>
  <c r="Z14146" i="1"/>
  <c r="Y14146" i="1"/>
  <c r="Z14145" i="1"/>
  <c r="Y14145" i="1"/>
  <c r="Z14144" i="1"/>
  <c r="Y14144" i="1"/>
  <c r="Z14143" i="1"/>
  <c r="Y14143" i="1"/>
  <c r="Z14142" i="1"/>
  <c r="Y14142" i="1"/>
  <c r="Z14141" i="1"/>
  <c r="Y14141" i="1"/>
  <c r="Z14140" i="1"/>
  <c r="Y14140" i="1"/>
  <c r="Z14139" i="1"/>
  <c r="Y14139" i="1"/>
  <c r="Z14138" i="1"/>
  <c r="Y14138" i="1"/>
  <c r="Z14137" i="1"/>
  <c r="Y14137" i="1"/>
  <c r="Z14136" i="1"/>
  <c r="Y14136" i="1"/>
  <c r="Z14135" i="1"/>
  <c r="Y14135" i="1"/>
  <c r="Z14134" i="1"/>
  <c r="Y14134" i="1"/>
  <c r="Z14133" i="1"/>
  <c r="Y14133" i="1"/>
  <c r="Z14132" i="1"/>
  <c r="Y14132" i="1"/>
  <c r="Z14131" i="1"/>
  <c r="Y14131" i="1"/>
  <c r="Z14130" i="1"/>
  <c r="Y14130" i="1"/>
  <c r="Z14129" i="1"/>
  <c r="Y14129" i="1"/>
  <c r="Z14128" i="1"/>
  <c r="Y14128" i="1"/>
  <c r="Z14127" i="1"/>
  <c r="Y14127" i="1"/>
  <c r="Z14126" i="1"/>
  <c r="Y14126" i="1"/>
  <c r="Z14125" i="1"/>
  <c r="Y14125" i="1"/>
  <c r="Z14124" i="1"/>
  <c r="Y14124" i="1"/>
  <c r="Z14123" i="1"/>
  <c r="Y14123" i="1"/>
  <c r="Z14122" i="1"/>
  <c r="Y14122" i="1"/>
  <c r="Z14121" i="1"/>
  <c r="Y14121" i="1"/>
  <c r="Z14120" i="1"/>
  <c r="Y14120" i="1"/>
  <c r="Z14119" i="1"/>
  <c r="Y14119" i="1"/>
  <c r="Z14118" i="1"/>
  <c r="Y14118" i="1"/>
  <c r="Z14117" i="1"/>
  <c r="Y14117" i="1"/>
  <c r="Z14116" i="1"/>
  <c r="Y14116" i="1"/>
  <c r="Z14115" i="1"/>
  <c r="Y14115" i="1"/>
  <c r="Z14114" i="1"/>
  <c r="Y14114" i="1"/>
  <c r="Z14113" i="1"/>
  <c r="Y14113" i="1"/>
  <c r="Z14112" i="1"/>
  <c r="Y14112" i="1"/>
  <c r="Z14111" i="1"/>
  <c r="Y14111" i="1"/>
  <c r="Z14110" i="1"/>
  <c r="Y14110" i="1"/>
  <c r="Z14109" i="1"/>
  <c r="Y14109" i="1"/>
  <c r="Z14108" i="1"/>
  <c r="Y14108" i="1"/>
  <c r="Z14107" i="1"/>
  <c r="Y14107" i="1"/>
  <c r="Z14106" i="1"/>
  <c r="Y14106" i="1"/>
  <c r="Z14105" i="1"/>
  <c r="Y14105" i="1"/>
  <c r="Z14104" i="1"/>
  <c r="Y14104" i="1"/>
  <c r="Z14103" i="1"/>
  <c r="Y14103" i="1"/>
  <c r="Z14102" i="1"/>
  <c r="Y14102" i="1"/>
  <c r="Z14101" i="1"/>
  <c r="Y14101" i="1"/>
  <c r="Z14100" i="1"/>
  <c r="Y14100" i="1"/>
  <c r="Z14099" i="1"/>
  <c r="Y14099" i="1"/>
  <c r="Z14098" i="1"/>
  <c r="Y14098" i="1"/>
  <c r="Z14097" i="1"/>
  <c r="Y14097" i="1"/>
  <c r="Z14096" i="1"/>
  <c r="Y14096" i="1"/>
  <c r="Z14095" i="1"/>
  <c r="Y14095" i="1"/>
  <c r="Z14094" i="1"/>
  <c r="Y14094" i="1"/>
  <c r="Z14093" i="1"/>
  <c r="Y14093" i="1"/>
  <c r="Z14092" i="1"/>
  <c r="Y14092" i="1"/>
  <c r="Z14091" i="1"/>
  <c r="Y14091" i="1"/>
  <c r="Z14090" i="1"/>
  <c r="Y14090" i="1"/>
  <c r="Z14089" i="1"/>
  <c r="Y14089" i="1"/>
  <c r="Z14088" i="1"/>
  <c r="Y14088" i="1"/>
  <c r="Z14087" i="1"/>
  <c r="Y14087" i="1"/>
  <c r="Z14086" i="1"/>
  <c r="Y14086" i="1"/>
  <c r="Z14085" i="1"/>
  <c r="Y14085" i="1"/>
  <c r="Z14084" i="1"/>
  <c r="Y14084" i="1"/>
  <c r="Z14083" i="1"/>
  <c r="Y14083" i="1"/>
  <c r="Z14082" i="1"/>
  <c r="Y14082" i="1"/>
  <c r="Z14081" i="1"/>
  <c r="Y14081" i="1"/>
  <c r="Z14080" i="1"/>
  <c r="Y14080" i="1"/>
  <c r="Z14079" i="1"/>
  <c r="Y14079" i="1"/>
  <c r="Z14078" i="1"/>
  <c r="Y14078" i="1"/>
  <c r="Z14077" i="1"/>
  <c r="Y14077" i="1"/>
  <c r="Z14076" i="1"/>
  <c r="Y14076" i="1"/>
  <c r="Z14075" i="1"/>
  <c r="Y14075" i="1"/>
  <c r="Z14074" i="1"/>
  <c r="Y14074" i="1"/>
  <c r="Z14073" i="1"/>
  <c r="Y14073" i="1"/>
  <c r="Z14072" i="1"/>
  <c r="Y14072" i="1"/>
  <c r="Z14071" i="1"/>
  <c r="Y14071" i="1"/>
  <c r="Z14070" i="1"/>
  <c r="Y14070" i="1"/>
  <c r="Z14069" i="1"/>
  <c r="Y14069" i="1"/>
  <c r="Z14068" i="1"/>
  <c r="Y14068" i="1"/>
  <c r="Z14067" i="1"/>
  <c r="Y14067" i="1"/>
  <c r="Z14066" i="1"/>
  <c r="Y14066" i="1"/>
  <c r="Z14065" i="1"/>
  <c r="Y14065" i="1"/>
  <c r="Z14064" i="1"/>
  <c r="Y14064" i="1"/>
  <c r="Z14063" i="1"/>
  <c r="Y14063" i="1"/>
  <c r="Z14062" i="1"/>
  <c r="Y14062" i="1"/>
  <c r="Z14061" i="1"/>
  <c r="Y14061" i="1"/>
  <c r="Z14060" i="1"/>
  <c r="Y14060" i="1"/>
  <c r="Z14059" i="1"/>
  <c r="Y14059" i="1"/>
  <c r="Z14058" i="1"/>
  <c r="Y14058" i="1"/>
  <c r="Z14057" i="1"/>
  <c r="Y14057" i="1"/>
  <c r="Z14056" i="1"/>
  <c r="Y14056" i="1"/>
  <c r="Z14055" i="1"/>
  <c r="Y14055" i="1"/>
  <c r="Z14054" i="1"/>
  <c r="Y14054" i="1"/>
  <c r="Z14053" i="1"/>
  <c r="Y14053" i="1"/>
  <c r="Z14052" i="1"/>
  <c r="Y14052" i="1"/>
  <c r="Z14051" i="1"/>
  <c r="Y14051" i="1"/>
  <c r="Z14050" i="1"/>
  <c r="Y14050" i="1"/>
  <c r="Z14049" i="1"/>
  <c r="Y14049" i="1"/>
  <c r="Z14048" i="1"/>
  <c r="Y14048" i="1"/>
  <c r="Z14047" i="1"/>
  <c r="Y14047" i="1"/>
  <c r="Z14046" i="1"/>
  <c r="Y14046" i="1"/>
  <c r="Z14045" i="1"/>
  <c r="Y14045" i="1"/>
  <c r="Z14044" i="1"/>
  <c r="Y14044" i="1"/>
  <c r="Z14043" i="1"/>
  <c r="Y14043" i="1"/>
  <c r="Z14042" i="1"/>
  <c r="Y14042" i="1"/>
  <c r="Z14041" i="1"/>
  <c r="Y14041" i="1"/>
  <c r="Z14040" i="1"/>
  <c r="Y14040" i="1"/>
  <c r="Z14039" i="1"/>
  <c r="Y14039" i="1"/>
  <c r="Z14038" i="1"/>
  <c r="Y14038" i="1"/>
  <c r="Z14037" i="1"/>
  <c r="Y14037" i="1"/>
  <c r="Z14036" i="1"/>
  <c r="Y14036" i="1"/>
  <c r="Z14035" i="1"/>
  <c r="Y14035" i="1"/>
  <c r="Z14034" i="1"/>
  <c r="Y14034" i="1"/>
  <c r="Z14033" i="1"/>
  <c r="Y14033" i="1"/>
  <c r="Z14032" i="1"/>
  <c r="Y14032" i="1"/>
  <c r="Z14031" i="1"/>
  <c r="Y14031" i="1"/>
  <c r="Z14030" i="1"/>
  <c r="Y14030" i="1"/>
  <c r="Z14029" i="1"/>
  <c r="Y14029" i="1"/>
  <c r="Z14028" i="1"/>
  <c r="Y14028" i="1"/>
  <c r="Z14027" i="1"/>
  <c r="Y14027" i="1"/>
  <c r="Z14026" i="1"/>
  <c r="Y14026" i="1"/>
  <c r="Z14025" i="1"/>
  <c r="Y14025" i="1"/>
  <c r="Z14024" i="1"/>
  <c r="Y14024" i="1"/>
  <c r="Z14023" i="1"/>
  <c r="Y14023" i="1"/>
  <c r="Z14022" i="1"/>
  <c r="Y14022" i="1"/>
  <c r="Z14021" i="1"/>
  <c r="Y14021" i="1"/>
  <c r="Z14020" i="1"/>
  <c r="Y14020" i="1"/>
  <c r="Z14019" i="1"/>
  <c r="Y14019" i="1"/>
  <c r="Z14018" i="1"/>
  <c r="Y14018" i="1"/>
  <c r="Z14017" i="1"/>
  <c r="Y14017" i="1"/>
  <c r="Z14016" i="1"/>
  <c r="Y14016" i="1"/>
  <c r="Z14015" i="1"/>
  <c r="Y14015" i="1"/>
  <c r="Z14014" i="1"/>
  <c r="Y14014" i="1"/>
  <c r="Z14013" i="1"/>
  <c r="Y14013" i="1"/>
  <c r="Z14012" i="1"/>
  <c r="Y14012" i="1"/>
  <c r="Z14011" i="1"/>
  <c r="Y14011" i="1"/>
  <c r="Z14010" i="1"/>
  <c r="Y14010" i="1"/>
  <c r="Z14009" i="1"/>
  <c r="Y14009" i="1"/>
  <c r="Z14008" i="1"/>
  <c r="Y14008" i="1"/>
  <c r="Z14007" i="1"/>
  <c r="Y14007" i="1"/>
  <c r="Z14006" i="1"/>
  <c r="Y14006" i="1"/>
  <c r="Z14005" i="1"/>
  <c r="Y14005" i="1"/>
  <c r="Z14004" i="1"/>
  <c r="Y14004" i="1"/>
  <c r="Z14003" i="1"/>
  <c r="Y14003" i="1"/>
  <c r="Z14002" i="1"/>
  <c r="Y14002" i="1"/>
  <c r="Z14001" i="1"/>
  <c r="Y14001" i="1"/>
  <c r="Z14000" i="1"/>
  <c r="Y14000" i="1"/>
  <c r="Z13999" i="1"/>
  <c r="Y13999" i="1"/>
  <c r="Z13998" i="1"/>
  <c r="Y13998" i="1"/>
  <c r="Z13997" i="1"/>
  <c r="Y13997" i="1"/>
  <c r="Z13996" i="1"/>
  <c r="Y13996" i="1"/>
  <c r="Z13995" i="1"/>
  <c r="Y13995" i="1"/>
  <c r="Z13994" i="1"/>
  <c r="Y13994" i="1"/>
  <c r="Z13993" i="1"/>
  <c r="Y13993" i="1"/>
  <c r="Z13992" i="1"/>
  <c r="Y13992" i="1"/>
  <c r="Z13991" i="1"/>
  <c r="Y13991" i="1"/>
  <c r="Z13990" i="1"/>
  <c r="Y13990" i="1"/>
  <c r="Z13989" i="1"/>
  <c r="Y13989" i="1"/>
  <c r="Z13988" i="1"/>
  <c r="Y13988" i="1"/>
  <c r="Z13987" i="1"/>
  <c r="Y13987" i="1"/>
  <c r="Z13986" i="1"/>
  <c r="Y13986" i="1"/>
  <c r="Z13985" i="1"/>
  <c r="Y13985" i="1"/>
  <c r="Z13984" i="1"/>
  <c r="Y13984" i="1"/>
  <c r="Z13983" i="1"/>
  <c r="Y13983" i="1"/>
  <c r="Z13982" i="1"/>
  <c r="Y13982" i="1"/>
  <c r="Z13981" i="1"/>
  <c r="Y13981" i="1"/>
  <c r="Z13980" i="1"/>
  <c r="Y13980" i="1"/>
  <c r="Z13979" i="1"/>
  <c r="Y13979" i="1"/>
  <c r="Z13978" i="1"/>
  <c r="Y13978" i="1"/>
  <c r="Z13977" i="1"/>
  <c r="Y13977" i="1"/>
  <c r="Z13976" i="1"/>
  <c r="Y13976" i="1"/>
  <c r="Z13975" i="1"/>
  <c r="Y13975" i="1"/>
  <c r="Z13974" i="1"/>
  <c r="Y13974" i="1"/>
  <c r="Z13973" i="1"/>
  <c r="Y13973" i="1"/>
  <c r="Z13972" i="1"/>
  <c r="Y13972" i="1"/>
  <c r="Z13971" i="1"/>
  <c r="Y13971" i="1"/>
  <c r="Z13970" i="1"/>
  <c r="Y13970" i="1"/>
  <c r="Z13969" i="1"/>
  <c r="Y13969" i="1"/>
  <c r="Z13968" i="1"/>
  <c r="Y13968" i="1"/>
  <c r="Z13967" i="1"/>
  <c r="Y13967" i="1"/>
  <c r="Z13966" i="1"/>
  <c r="Y13966" i="1"/>
  <c r="Z13965" i="1"/>
  <c r="Y13965" i="1"/>
  <c r="Z13964" i="1"/>
  <c r="Y13964" i="1"/>
  <c r="Z13963" i="1"/>
  <c r="Y13963" i="1"/>
  <c r="Z13962" i="1"/>
  <c r="Y13962" i="1"/>
  <c r="Z13961" i="1"/>
  <c r="Y13961" i="1"/>
  <c r="Z13960" i="1"/>
  <c r="Y13960" i="1"/>
  <c r="Z13959" i="1"/>
  <c r="Y13959" i="1"/>
  <c r="Z13958" i="1"/>
  <c r="Y13958" i="1"/>
  <c r="Z13957" i="1"/>
  <c r="Y13957" i="1"/>
  <c r="Z13956" i="1"/>
  <c r="Y13956" i="1"/>
  <c r="Z13955" i="1"/>
  <c r="Y13955" i="1"/>
  <c r="Z13954" i="1"/>
  <c r="Y13954" i="1"/>
  <c r="Z13953" i="1"/>
  <c r="Y13953" i="1"/>
  <c r="Z13952" i="1"/>
  <c r="Y13952" i="1"/>
  <c r="Z13951" i="1"/>
  <c r="Y13951" i="1"/>
  <c r="Z13950" i="1"/>
  <c r="Y13950" i="1"/>
  <c r="Z13949" i="1"/>
  <c r="Y13949" i="1"/>
  <c r="Z13948" i="1"/>
  <c r="Y13948" i="1"/>
  <c r="Z13947" i="1"/>
  <c r="Y13947" i="1"/>
  <c r="Z13946" i="1"/>
  <c r="Y13946" i="1"/>
  <c r="Z13945" i="1"/>
  <c r="Y13945" i="1"/>
  <c r="Z13944" i="1"/>
  <c r="Y13944" i="1"/>
  <c r="Z13943" i="1"/>
  <c r="Y13943" i="1"/>
  <c r="Z13942" i="1"/>
  <c r="Y13942" i="1"/>
  <c r="Z13941" i="1"/>
  <c r="Y13941" i="1"/>
  <c r="Z13940" i="1"/>
  <c r="Y13940" i="1"/>
  <c r="Z13939" i="1"/>
  <c r="Y13939" i="1"/>
  <c r="Z13938" i="1"/>
  <c r="Y13938" i="1"/>
  <c r="Z13937" i="1"/>
  <c r="Y13937" i="1"/>
  <c r="Z13936" i="1"/>
  <c r="Y13936" i="1"/>
  <c r="Z13935" i="1"/>
  <c r="Y13935" i="1"/>
  <c r="Z13934" i="1"/>
  <c r="Y13934" i="1"/>
  <c r="Z13933" i="1"/>
  <c r="Y13933" i="1"/>
  <c r="Z13932" i="1"/>
  <c r="Y13932" i="1"/>
  <c r="Z13931" i="1"/>
  <c r="Y13931" i="1"/>
  <c r="Z13930" i="1"/>
  <c r="Y13930" i="1"/>
  <c r="Z13929" i="1"/>
  <c r="Y13929" i="1"/>
  <c r="Z13928" i="1"/>
  <c r="Y13928" i="1"/>
  <c r="Z13927" i="1"/>
  <c r="Y13927" i="1"/>
  <c r="Z13926" i="1"/>
  <c r="Y13926" i="1"/>
  <c r="Z13925" i="1"/>
  <c r="Y13925" i="1"/>
  <c r="Z13924" i="1"/>
  <c r="Y13924" i="1"/>
  <c r="Z13923" i="1"/>
  <c r="Y13923" i="1"/>
  <c r="Z13922" i="1"/>
  <c r="Y13922" i="1"/>
  <c r="Z13921" i="1"/>
  <c r="Y13921" i="1"/>
  <c r="Z13920" i="1"/>
  <c r="Y13920" i="1"/>
  <c r="Z13919" i="1"/>
  <c r="Y13919" i="1"/>
  <c r="Z13918" i="1"/>
  <c r="Y13918" i="1"/>
  <c r="Z13917" i="1"/>
  <c r="Y13917" i="1"/>
  <c r="Z13916" i="1"/>
  <c r="Y13916" i="1"/>
  <c r="Z13915" i="1"/>
  <c r="Y13915" i="1"/>
  <c r="Z13914" i="1"/>
  <c r="Y13914" i="1"/>
  <c r="Z13913" i="1"/>
  <c r="Y13913" i="1"/>
  <c r="Z13912" i="1"/>
  <c r="Y13912" i="1"/>
  <c r="Z13911" i="1"/>
  <c r="Y13911" i="1"/>
  <c r="Z13910" i="1"/>
  <c r="Y13910" i="1"/>
  <c r="Z13909" i="1"/>
  <c r="Y13909" i="1"/>
  <c r="Z13908" i="1"/>
  <c r="Y13908" i="1"/>
  <c r="Z13907" i="1"/>
  <c r="Y13907" i="1"/>
  <c r="Z13906" i="1"/>
  <c r="Y13906" i="1"/>
  <c r="Z13905" i="1"/>
  <c r="Y13905" i="1"/>
  <c r="Z13904" i="1"/>
  <c r="Y13904" i="1"/>
  <c r="Z13903" i="1"/>
  <c r="Y13903" i="1"/>
  <c r="Z13902" i="1"/>
  <c r="Y13902" i="1"/>
  <c r="Z13901" i="1"/>
  <c r="Y13901" i="1"/>
  <c r="Z13900" i="1"/>
  <c r="Y13900" i="1"/>
  <c r="Z13899" i="1"/>
  <c r="Y13899" i="1"/>
  <c r="Z13898" i="1"/>
  <c r="Y13898" i="1"/>
  <c r="Z13897" i="1"/>
  <c r="Y13897" i="1"/>
  <c r="Z13896" i="1"/>
  <c r="Y13896" i="1"/>
  <c r="Z13895" i="1"/>
  <c r="Y13895" i="1"/>
  <c r="Z13894" i="1"/>
  <c r="Y13894" i="1"/>
  <c r="Z13893" i="1"/>
  <c r="Y13893" i="1"/>
  <c r="Z13892" i="1"/>
  <c r="Y13892" i="1"/>
  <c r="Z13891" i="1"/>
  <c r="Y13891" i="1"/>
  <c r="Z13890" i="1"/>
  <c r="Y13890" i="1"/>
  <c r="Z13889" i="1"/>
  <c r="Y13889" i="1"/>
  <c r="Z13888" i="1"/>
  <c r="Y13888" i="1"/>
  <c r="Z13887" i="1"/>
  <c r="Y13887" i="1"/>
  <c r="Z13886" i="1"/>
  <c r="Y13886" i="1"/>
  <c r="Z13885" i="1"/>
  <c r="Y13885" i="1"/>
  <c r="Z13884" i="1"/>
  <c r="Y13884" i="1"/>
  <c r="Z13883" i="1"/>
  <c r="Y13883" i="1"/>
  <c r="Z13882" i="1"/>
  <c r="Y13882" i="1"/>
  <c r="Z13881" i="1"/>
  <c r="Y13881" i="1"/>
  <c r="Z13880" i="1"/>
  <c r="Y13880" i="1"/>
  <c r="Z13879" i="1"/>
  <c r="Y13879" i="1"/>
  <c r="Z13878" i="1"/>
  <c r="Y13878" i="1"/>
  <c r="Z13877" i="1"/>
  <c r="Y13877" i="1"/>
  <c r="Z13876" i="1"/>
  <c r="Y13876" i="1"/>
  <c r="Z13875" i="1"/>
  <c r="Y13875" i="1"/>
  <c r="Z13874" i="1"/>
  <c r="Y13874" i="1"/>
  <c r="Z13873" i="1"/>
  <c r="Y13873" i="1"/>
  <c r="Z13872" i="1"/>
  <c r="Y13872" i="1"/>
  <c r="Z13871" i="1"/>
  <c r="Y13871" i="1"/>
  <c r="Z13870" i="1"/>
  <c r="Y13870" i="1"/>
  <c r="Z13869" i="1"/>
  <c r="Y13869" i="1"/>
  <c r="Z13868" i="1"/>
  <c r="Y13868" i="1"/>
  <c r="Z13867" i="1"/>
  <c r="Y13867" i="1"/>
  <c r="Z13866" i="1"/>
  <c r="Y13866" i="1"/>
  <c r="Z13865" i="1"/>
  <c r="Y13865" i="1"/>
  <c r="Z13864" i="1"/>
  <c r="Y13864" i="1"/>
  <c r="Z13863" i="1"/>
  <c r="Y13863" i="1"/>
  <c r="Z13862" i="1"/>
  <c r="Y13862" i="1"/>
  <c r="Z13861" i="1"/>
  <c r="Y13861" i="1"/>
  <c r="Z13860" i="1"/>
  <c r="Y13860" i="1"/>
  <c r="Z13859" i="1"/>
  <c r="Y13859" i="1"/>
  <c r="Z13858" i="1"/>
  <c r="Y13858" i="1"/>
  <c r="Z13857" i="1"/>
  <c r="Y13857" i="1"/>
  <c r="Z13856" i="1"/>
  <c r="Y13856" i="1"/>
  <c r="Z13855" i="1"/>
  <c r="Y13855" i="1"/>
  <c r="Z13854" i="1"/>
  <c r="Y13854" i="1"/>
  <c r="Z13853" i="1"/>
  <c r="Y13853" i="1"/>
  <c r="Z13852" i="1"/>
  <c r="Y13852" i="1"/>
  <c r="Z13851" i="1"/>
  <c r="Y13851" i="1"/>
  <c r="Z13850" i="1"/>
  <c r="Y13850" i="1"/>
  <c r="Z13849" i="1"/>
  <c r="Y13849" i="1"/>
  <c r="Z13848" i="1"/>
  <c r="Y13848" i="1"/>
  <c r="Z13847" i="1"/>
  <c r="Y13847" i="1"/>
  <c r="Z13846" i="1"/>
  <c r="Y13846" i="1"/>
  <c r="Z13845" i="1"/>
  <c r="Y13845" i="1"/>
  <c r="Z13844" i="1"/>
  <c r="Y13844" i="1"/>
  <c r="Z13843" i="1"/>
  <c r="Y13843" i="1"/>
  <c r="Z13842" i="1"/>
  <c r="Y13842" i="1"/>
  <c r="Z13841" i="1"/>
  <c r="Y13841" i="1"/>
  <c r="Z13840" i="1"/>
  <c r="Y13840" i="1"/>
  <c r="Z13839" i="1"/>
  <c r="Y13839" i="1"/>
  <c r="Z13838" i="1"/>
  <c r="Y13838" i="1"/>
  <c r="Z13837" i="1"/>
  <c r="Y13837" i="1"/>
  <c r="Z13836" i="1"/>
  <c r="Y13836" i="1"/>
  <c r="Z13835" i="1"/>
  <c r="Y13835" i="1"/>
  <c r="Z13834" i="1"/>
  <c r="Y13834" i="1"/>
  <c r="Z13833" i="1"/>
  <c r="Y13833" i="1"/>
  <c r="Z13832" i="1"/>
  <c r="Y13832" i="1"/>
  <c r="Z13831" i="1"/>
  <c r="Y13831" i="1"/>
  <c r="Z13830" i="1"/>
  <c r="Y13830" i="1"/>
  <c r="Z13829" i="1"/>
  <c r="Y13829" i="1"/>
  <c r="Z13828" i="1"/>
  <c r="Y13828" i="1"/>
  <c r="Z13827" i="1"/>
  <c r="Y13827" i="1"/>
  <c r="Z13826" i="1"/>
  <c r="Y13826" i="1"/>
  <c r="Z13825" i="1"/>
  <c r="Y13825" i="1"/>
  <c r="Z13824" i="1"/>
  <c r="Y13824" i="1"/>
  <c r="Z13823" i="1"/>
  <c r="Y13823" i="1"/>
  <c r="Z13822" i="1"/>
  <c r="Y13822" i="1"/>
  <c r="Z13821" i="1"/>
  <c r="Y13821" i="1"/>
  <c r="Z13820" i="1"/>
  <c r="Y13820" i="1"/>
  <c r="Z13819" i="1"/>
  <c r="Y13819" i="1"/>
  <c r="Z13818" i="1"/>
  <c r="Y13818" i="1"/>
  <c r="Z13817" i="1"/>
  <c r="Y13817" i="1"/>
  <c r="Z13816" i="1"/>
  <c r="Y13816" i="1"/>
  <c r="Z13815" i="1"/>
  <c r="Y13815" i="1"/>
  <c r="Z13814" i="1"/>
  <c r="Y13814" i="1"/>
  <c r="Z13813" i="1"/>
  <c r="Y13813" i="1"/>
  <c r="Z13812" i="1"/>
  <c r="Y13812" i="1"/>
  <c r="Z13811" i="1"/>
  <c r="Y13811" i="1"/>
  <c r="Z13810" i="1"/>
  <c r="Y13810" i="1"/>
  <c r="Z13809" i="1"/>
  <c r="Y13809" i="1"/>
  <c r="Z13808" i="1"/>
  <c r="Y13808" i="1"/>
  <c r="Z13807" i="1"/>
  <c r="Y13807" i="1"/>
  <c r="Z13806" i="1"/>
  <c r="Y13806" i="1"/>
  <c r="Z13805" i="1"/>
  <c r="Y13805" i="1"/>
  <c r="Z13804" i="1"/>
  <c r="Y13804" i="1"/>
  <c r="Z13803" i="1"/>
  <c r="Y13803" i="1"/>
  <c r="Z13802" i="1"/>
  <c r="Y13802" i="1"/>
  <c r="Z13801" i="1"/>
  <c r="Y13801" i="1"/>
  <c r="Z13800" i="1"/>
  <c r="Y13800" i="1"/>
  <c r="Z13799" i="1"/>
  <c r="Y13799" i="1"/>
  <c r="Z13798" i="1"/>
  <c r="Y13798" i="1"/>
  <c r="Z13797" i="1"/>
  <c r="Y13797" i="1"/>
  <c r="Z13796" i="1"/>
  <c r="Y13796" i="1"/>
  <c r="Z13795" i="1"/>
  <c r="Y13795" i="1"/>
  <c r="Z13794" i="1"/>
  <c r="Y13794" i="1"/>
  <c r="Z13793" i="1"/>
  <c r="Y13793" i="1"/>
  <c r="Z13792" i="1"/>
  <c r="Y13792" i="1"/>
  <c r="Z13791" i="1"/>
  <c r="Y13791" i="1"/>
  <c r="Z13790" i="1"/>
  <c r="Y13790" i="1"/>
  <c r="Z13789" i="1"/>
  <c r="Y13789" i="1"/>
  <c r="Z13788" i="1"/>
  <c r="Y13788" i="1"/>
  <c r="Z13787" i="1"/>
  <c r="Y13787" i="1"/>
  <c r="Z13786" i="1"/>
  <c r="Y13786" i="1"/>
  <c r="Z13785" i="1"/>
  <c r="Y13785" i="1"/>
  <c r="Z13784" i="1"/>
  <c r="Y13784" i="1"/>
  <c r="Z13783" i="1"/>
  <c r="Y13783" i="1"/>
  <c r="Z13782" i="1"/>
  <c r="Y13782" i="1"/>
  <c r="Z13781" i="1"/>
  <c r="Y13781" i="1"/>
  <c r="Z13780" i="1"/>
  <c r="Y13780" i="1"/>
  <c r="Z13779" i="1"/>
  <c r="Y13779" i="1"/>
  <c r="Z13778" i="1"/>
  <c r="Y13778" i="1"/>
  <c r="Z13777" i="1"/>
  <c r="Y13777" i="1"/>
  <c r="Z13776" i="1"/>
  <c r="Y13776" i="1"/>
  <c r="Z13775" i="1"/>
  <c r="Y13775" i="1"/>
  <c r="Z13774" i="1"/>
  <c r="Y13774" i="1"/>
  <c r="Z13773" i="1"/>
  <c r="Y13773" i="1"/>
  <c r="Z13772" i="1"/>
  <c r="Y13772" i="1"/>
  <c r="Z13771" i="1"/>
  <c r="Y13771" i="1"/>
  <c r="Z13770" i="1"/>
  <c r="Y13770" i="1"/>
  <c r="Z13769" i="1"/>
  <c r="Y13769" i="1"/>
  <c r="Z13768" i="1"/>
  <c r="Y13768" i="1"/>
  <c r="Z13767" i="1"/>
  <c r="Y13767" i="1"/>
  <c r="Z13766" i="1"/>
  <c r="Y13766" i="1"/>
  <c r="Z13765" i="1"/>
  <c r="Y13765" i="1"/>
  <c r="Z13764" i="1"/>
  <c r="Y13764" i="1"/>
  <c r="Z13763" i="1"/>
  <c r="Y13763" i="1"/>
  <c r="Z13762" i="1"/>
  <c r="Y13762" i="1"/>
  <c r="Z13761" i="1"/>
  <c r="Y13761" i="1"/>
  <c r="Z13760" i="1"/>
  <c r="Y13760" i="1"/>
  <c r="Z13759" i="1"/>
  <c r="Y13759" i="1"/>
  <c r="Z13758" i="1"/>
  <c r="Y13758" i="1"/>
  <c r="Z13757" i="1"/>
  <c r="Y13757" i="1"/>
  <c r="Z13756" i="1"/>
  <c r="Y13756" i="1"/>
  <c r="Z13755" i="1"/>
  <c r="Y13755" i="1"/>
  <c r="Z13754" i="1"/>
  <c r="Y13754" i="1"/>
  <c r="Z13753" i="1"/>
  <c r="Y13753" i="1"/>
  <c r="Z13752" i="1"/>
  <c r="Y13752" i="1"/>
  <c r="Z13751" i="1"/>
  <c r="Y13751" i="1"/>
  <c r="Z13750" i="1"/>
  <c r="Y13750" i="1"/>
  <c r="Z13749" i="1"/>
  <c r="Y13749" i="1"/>
  <c r="Z13748" i="1"/>
  <c r="Y13748" i="1"/>
  <c r="Z13747" i="1"/>
  <c r="Y13747" i="1"/>
  <c r="Z13746" i="1"/>
  <c r="Y13746" i="1"/>
  <c r="Z13745" i="1"/>
  <c r="Y13745" i="1"/>
  <c r="Z13744" i="1"/>
  <c r="Y13744" i="1"/>
  <c r="Z13743" i="1"/>
  <c r="Y13743" i="1"/>
  <c r="Z13742" i="1"/>
  <c r="Y13742" i="1"/>
  <c r="Z13741" i="1"/>
  <c r="Y13741" i="1"/>
  <c r="Z13740" i="1"/>
  <c r="Y13740" i="1"/>
  <c r="Z13739" i="1"/>
  <c r="Y13739" i="1"/>
  <c r="Z13738" i="1"/>
  <c r="Y13738" i="1"/>
  <c r="Z13737" i="1"/>
  <c r="Y13737" i="1"/>
  <c r="Z13736" i="1"/>
  <c r="Y13736" i="1"/>
  <c r="Z13735" i="1"/>
  <c r="Y13735" i="1"/>
  <c r="Z13734" i="1"/>
  <c r="Y13734" i="1"/>
  <c r="Z13733" i="1"/>
  <c r="Y13733" i="1"/>
  <c r="Z13732" i="1"/>
  <c r="Y13732" i="1"/>
  <c r="Z13731" i="1"/>
  <c r="Y13731" i="1"/>
  <c r="Z13730" i="1"/>
  <c r="Y13730" i="1"/>
  <c r="Z13729" i="1"/>
  <c r="Y13729" i="1"/>
  <c r="Z13728" i="1"/>
  <c r="Y13728" i="1"/>
  <c r="Z13727" i="1"/>
  <c r="Y13727" i="1"/>
  <c r="Z13726" i="1"/>
  <c r="Y13726" i="1"/>
  <c r="Z13725" i="1"/>
  <c r="Y13725" i="1"/>
  <c r="Z13724" i="1"/>
  <c r="Y13724" i="1"/>
  <c r="Z13723" i="1"/>
  <c r="Y13723" i="1"/>
  <c r="Z13722" i="1"/>
  <c r="Y13722" i="1"/>
  <c r="Z13721" i="1"/>
  <c r="Y13721" i="1"/>
  <c r="Z13720" i="1"/>
  <c r="Y13720" i="1"/>
  <c r="Z13719" i="1"/>
  <c r="Y13719" i="1"/>
  <c r="Z13718" i="1"/>
  <c r="Y13718" i="1"/>
  <c r="Z13717" i="1"/>
  <c r="Y13717" i="1"/>
  <c r="Z13716" i="1"/>
  <c r="Y13716" i="1"/>
  <c r="Z13715" i="1"/>
  <c r="Y13715" i="1"/>
  <c r="Z13714" i="1"/>
  <c r="Y13714" i="1"/>
  <c r="Z13713" i="1"/>
  <c r="Y13713" i="1"/>
  <c r="Z13712" i="1"/>
  <c r="Y13712" i="1"/>
  <c r="Z13711" i="1"/>
  <c r="Y13711" i="1"/>
  <c r="Z13710" i="1"/>
  <c r="Y13710" i="1"/>
  <c r="Z13709" i="1"/>
  <c r="Y13709" i="1"/>
  <c r="Z13708" i="1"/>
  <c r="Y13708" i="1"/>
  <c r="Z13707" i="1"/>
  <c r="Y13707" i="1"/>
  <c r="Z13706" i="1"/>
  <c r="Y13706" i="1"/>
  <c r="Z13705" i="1"/>
  <c r="Y13705" i="1"/>
  <c r="Z13704" i="1"/>
  <c r="Y13704" i="1"/>
  <c r="Z13703" i="1"/>
  <c r="Y13703" i="1"/>
  <c r="Z13702" i="1"/>
  <c r="Y13702" i="1"/>
  <c r="Z13701" i="1"/>
  <c r="Y13701" i="1"/>
  <c r="Z13700" i="1"/>
  <c r="Y13700" i="1"/>
  <c r="Z13699" i="1"/>
  <c r="Y13699" i="1"/>
  <c r="Z13698" i="1"/>
  <c r="Y13698" i="1"/>
  <c r="Z13697" i="1"/>
  <c r="Y13697" i="1"/>
  <c r="Z13696" i="1"/>
  <c r="Y13696" i="1"/>
  <c r="Z13695" i="1"/>
  <c r="Y13695" i="1"/>
  <c r="Z13694" i="1"/>
  <c r="Y13694" i="1"/>
  <c r="Z13693" i="1"/>
  <c r="Y13693" i="1"/>
  <c r="Z13692" i="1"/>
  <c r="Y13692" i="1"/>
  <c r="Z13691" i="1"/>
  <c r="Y13691" i="1"/>
  <c r="Z13690" i="1"/>
  <c r="Y13690" i="1"/>
  <c r="Z13689" i="1"/>
  <c r="Y13689" i="1"/>
  <c r="Z13688" i="1"/>
  <c r="Y13688" i="1"/>
  <c r="Z13687" i="1"/>
  <c r="Y13687" i="1"/>
  <c r="Z13686" i="1"/>
  <c r="Y13686" i="1"/>
  <c r="Z13685" i="1"/>
  <c r="Y13685" i="1"/>
  <c r="Z13684" i="1"/>
  <c r="Y13684" i="1"/>
  <c r="Z13683" i="1"/>
  <c r="Y13683" i="1"/>
  <c r="Z13682" i="1"/>
  <c r="Y13682" i="1"/>
  <c r="Z13681" i="1"/>
  <c r="Y13681" i="1"/>
  <c r="Z13680" i="1"/>
  <c r="Y13680" i="1"/>
  <c r="Z13679" i="1"/>
  <c r="Y13679" i="1"/>
  <c r="Z13678" i="1"/>
  <c r="Y13678" i="1"/>
  <c r="Z13677" i="1"/>
  <c r="Y13677" i="1"/>
  <c r="Z13676" i="1"/>
  <c r="Y13676" i="1"/>
  <c r="Z13675" i="1"/>
  <c r="Y13675" i="1"/>
  <c r="Z13674" i="1"/>
  <c r="Y13674" i="1"/>
  <c r="Z13673" i="1"/>
  <c r="Y13673" i="1"/>
  <c r="Z13672" i="1"/>
  <c r="Y13672" i="1"/>
  <c r="Z13671" i="1"/>
  <c r="Y13671" i="1"/>
  <c r="Z13670" i="1"/>
  <c r="Y13670" i="1"/>
  <c r="Z13669" i="1"/>
  <c r="Y13669" i="1"/>
  <c r="Z13668" i="1"/>
  <c r="Y13668" i="1"/>
  <c r="Z13667" i="1"/>
  <c r="Y13667" i="1"/>
  <c r="Z13666" i="1"/>
  <c r="Y13666" i="1"/>
  <c r="Z13665" i="1"/>
  <c r="Y13665" i="1"/>
  <c r="Z13664" i="1"/>
  <c r="Y13664" i="1"/>
  <c r="Z13663" i="1"/>
  <c r="Y13663" i="1"/>
  <c r="Z13662" i="1"/>
  <c r="Y13662" i="1"/>
  <c r="Z13661" i="1"/>
  <c r="Y13661" i="1"/>
  <c r="Z13660" i="1"/>
  <c r="Y13660" i="1"/>
  <c r="Z13659" i="1"/>
  <c r="Y13659" i="1"/>
  <c r="Z13658" i="1"/>
  <c r="Y13658" i="1"/>
  <c r="Z13657" i="1"/>
  <c r="Y13657" i="1"/>
  <c r="Z13656" i="1"/>
  <c r="Y13656" i="1"/>
  <c r="Z13655" i="1"/>
  <c r="Y13655" i="1"/>
  <c r="Z13654" i="1"/>
  <c r="Y13654" i="1"/>
  <c r="Z13653" i="1"/>
  <c r="Y13653" i="1"/>
  <c r="Z13652" i="1"/>
  <c r="Y13652" i="1"/>
  <c r="Z13651" i="1"/>
  <c r="Y13651" i="1"/>
  <c r="Z13650" i="1"/>
  <c r="Y13650" i="1"/>
  <c r="Z13649" i="1"/>
  <c r="Y13649" i="1"/>
  <c r="Z13648" i="1"/>
  <c r="Y13648" i="1"/>
  <c r="Z13647" i="1"/>
  <c r="Y13647" i="1"/>
  <c r="Z13646" i="1"/>
  <c r="Y13646" i="1"/>
  <c r="Z13645" i="1"/>
  <c r="Y13645" i="1"/>
  <c r="Z13644" i="1"/>
  <c r="Y13644" i="1"/>
  <c r="Z13643" i="1"/>
  <c r="Y13643" i="1"/>
  <c r="Z13642" i="1"/>
  <c r="Y13642" i="1"/>
  <c r="Z13641" i="1"/>
  <c r="Y13641" i="1"/>
  <c r="Z13640" i="1"/>
  <c r="Y13640" i="1"/>
  <c r="Z13639" i="1"/>
  <c r="Y13639" i="1"/>
  <c r="Z13638" i="1"/>
  <c r="Y13638" i="1"/>
  <c r="Z13637" i="1"/>
  <c r="Y13637" i="1"/>
  <c r="Z13636" i="1"/>
  <c r="Y13636" i="1"/>
  <c r="Z13635" i="1"/>
  <c r="Y13635" i="1"/>
  <c r="Z13634" i="1"/>
  <c r="Y13634" i="1"/>
  <c r="Z13633" i="1"/>
  <c r="Y13633" i="1"/>
  <c r="Z13632" i="1"/>
  <c r="Y13632" i="1"/>
  <c r="Z13631" i="1"/>
  <c r="Y13631" i="1"/>
  <c r="Z13630" i="1"/>
  <c r="Y13630" i="1"/>
  <c r="Z13629" i="1"/>
  <c r="Y13629" i="1"/>
  <c r="Z13628" i="1"/>
  <c r="Y13628" i="1"/>
  <c r="Z13627" i="1"/>
  <c r="Y13627" i="1"/>
  <c r="Z13626" i="1"/>
  <c r="Y13626" i="1"/>
  <c r="Z13625" i="1"/>
  <c r="Y13625" i="1"/>
  <c r="Z13624" i="1"/>
  <c r="Y13624" i="1"/>
  <c r="Z13623" i="1"/>
  <c r="Y13623" i="1"/>
  <c r="Z13622" i="1"/>
  <c r="Y13622" i="1"/>
  <c r="Z13621" i="1"/>
  <c r="Y13621" i="1"/>
  <c r="Z13620" i="1"/>
  <c r="Y13620" i="1"/>
  <c r="Z13619" i="1"/>
  <c r="Y13619" i="1"/>
  <c r="Z13618" i="1"/>
  <c r="Y13618" i="1"/>
  <c r="Z13617" i="1"/>
  <c r="Y13617" i="1"/>
  <c r="Z13616" i="1"/>
  <c r="Y13616" i="1"/>
  <c r="Z13615" i="1"/>
  <c r="Y13615" i="1"/>
  <c r="Z13614" i="1"/>
  <c r="Y13614" i="1"/>
  <c r="Z13613" i="1"/>
  <c r="Y13613" i="1"/>
  <c r="Z13612" i="1"/>
  <c r="Y13612" i="1"/>
  <c r="Z13611" i="1"/>
  <c r="Y13611" i="1"/>
  <c r="Z13610" i="1"/>
  <c r="Y13610" i="1"/>
  <c r="Z13609" i="1"/>
  <c r="Y13609" i="1"/>
  <c r="Z13608" i="1"/>
  <c r="Y13608" i="1"/>
  <c r="Z13607" i="1"/>
  <c r="Y13607" i="1"/>
  <c r="Z13606" i="1"/>
  <c r="Y13606" i="1"/>
  <c r="Z13605" i="1"/>
  <c r="Y13605" i="1"/>
  <c r="Z13604" i="1"/>
  <c r="Y13604" i="1"/>
  <c r="Z13603" i="1"/>
  <c r="Y13603" i="1"/>
  <c r="Z13602" i="1"/>
  <c r="Y13602" i="1"/>
  <c r="Z13601" i="1"/>
  <c r="Y13601" i="1"/>
  <c r="Z13600" i="1"/>
  <c r="Y13600" i="1"/>
  <c r="Z13599" i="1"/>
  <c r="Y13599" i="1"/>
  <c r="Z13598" i="1"/>
  <c r="Y13598" i="1"/>
  <c r="Z13597" i="1"/>
  <c r="Y13597" i="1"/>
  <c r="Z13596" i="1"/>
  <c r="Y13596" i="1"/>
  <c r="Z13595" i="1"/>
  <c r="Y13595" i="1"/>
  <c r="Z13594" i="1"/>
  <c r="Y13594" i="1"/>
  <c r="Z13593" i="1"/>
  <c r="Y13593" i="1"/>
  <c r="Z13592" i="1"/>
  <c r="Y13592" i="1"/>
  <c r="Z13591" i="1"/>
  <c r="Y13591" i="1"/>
  <c r="Z13590" i="1"/>
  <c r="Y13590" i="1"/>
  <c r="Z13589" i="1"/>
  <c r="Y13589" i="1"/>
  <c r="Z13588" i="1"/>
  <c r="Y13588" i="1"/>
  <c r="Z13587" i="1"/>
  <c r="Y13587" i="1"/>
  <c r="Z13586" i="1"/>
  <c r="Y13586" i="1"/>
  <c r="Z13585" i="1"/>
  <c r="Y13585" i="1"/>
  <c r="Z13584" i="1"/>
  <c r="Y13584" i="1"/>
  <c r="Z13583" i="1"/>
  <c r="Y13583" i="1"/>
  <c r="Z13582" i="1"/>
  <c r="Y13582" i="1"/>
  <c r="Z13581" i="1"/>
  <c r="Y13581" i="1"/>
  <c r="Z13580" i="1"/>
  <c r="Y13580" i="1"/>
  <c r="Z13579" i="1"/>
  <c r="Y13579" i="1"/>
  <c r="Z13578" i="1"/>
  <c r="Y13578" i="1"/>
  <c r="Z13577" i="1"/>
  <c r="Y13577" i="1"/>
  <c r="Z13576" i="1"/>
  <c r="Y13576" i="1"/>
  <c r="Z13575" i="1"/>
  <c r="Y13575" i="1"/>
  <c r="Z13574" i="1"/>
  <c r="Y13574" i="1"/>
  <c r="Z13573" i="1"/>
  <c r="Y13573" i="1"/>
  <c r="Z13572" i="1"/>
  <c r="Y13572" i="1"/>
  <c r="Z13571" i="1"/>
  <c r="Y13571" i="1"/>
  <c r="Z13570" i="1"/>
  <c r="Y13570" i="1"/>
  <c r="Z13569" i="1"/>
  <c r="Y13569" i="1"/>
  <c r="Z13568" i="1"/>
  <c r="Y13568" i="1"/>
  <c r="Z13567" i="1"/>
  <c r="Y13567" i="1"/>
  <c r="Z13566" i="1"/>
  <c r="Y13566" i="1"/>
  <c r="Z13565" i="1"/>
  <c r="Y13565" i="1"/>
  <c r="Z13564" i="1"/>
  <c r="Y13564" i="1"/>
  <c r="Z13563" i="1"/>
  <c r="Y13563" i="1"/>
  <c r="Z13562" i="1"/>
  <c r="Y13562" i="1"/>
  <c r="Z13561" i="1"/>
  <c r="Y13561" i="1"/>
  <c r="Z13560" i="1"/>
  <c r="Y13560" i="1"/>
  <c r="Z13559" i="1"/>
  <c r="Y13559" i="1"/>
  <c r="Z13558" i="1"/>
  <c r="Y13558" i="1"/>
  <c r="Z13557" i="1"/>
  <c r="Y13557" i="1"/>
  <c r="Z13556" i="1"/>
  <c r="Y13556" i="1"/>
  <c r="Z13555" i="1"/>
  <c r="Y13555" i="1"/>
  <c r="Z13554" i="1"/>
  <c r="Y13554" i="1"/>
  <c r="Z13553" i="1"/>
  <c r="Y13553" i="1"/>
  <c r="Z13552" i="1"/>
  <c r="Y13552" i="1"/>
  <c r="Z13551" i="1"/>
  <c r="Y13551" i="1"/>
  <c r="Z13550" i="1"/>
  <c r="Y13550" i="1"/>
  <c r="Z13549" i="1"/>
  <c r="Y13549" i="1"/>
  <c r="Z13548" i="1"/>
  <c r="Y13548" i="1"/>
  <c r="Z13547" i="1"/>
  <c r="Y13547" i="1"/>
  <c r="Z13546" i="1"/>
  <c r="Y13546" i="1"/>
  <c r="Z13545" i="1"/>
  <c r="Y13545" i="1"/>
  <c r="Z13544" i="1"/>
  <c r="Y13544" i="1"/>
  <c r="Z13543" i="1"/>
  <c r="Y13543" i="1"/>
  <c r="Z13542" i="1"/>
  <c r="Y13542" i="1"/>
  <c r="Z13541" i="1"/>
  <c r="Y13541" i="1"/>
  <c r="Z13540" i="1"/>
  <c r="Y13540" i="1"/>
  <c r="Z13539" i="1"/>
  <c r="Y13539" i="1"/>
  <c r="Z13538" i="1"/>
  <c r="Y13538" i="1"/>
  <c r="Z13537" i="1"/>
  <c r="Y13537" i="1"/>
  <c r="Z13536" i="1"/>
  <c r="Y13536" i="1"/>
  <c r="Z13535" i="1"/>
  <c r="Y13535" i="1"/>
  <c r="Z13534" i="1"/>
  <c r="Y13534" i="1"/>
  <c r="Z13533" i="1"/>
  <c r="Y13533" i="1"/>
  <c r="Z13532" i="1"/>
  <c r="Y13532" i="1"/>
  <c r="Z13531" i="1"/>
  <c r="Y13531" i="1"/>
  <c r="Z13530" i="1"/>
  <c r="Y13530" i="1"/>
  <c r="Z13529" i="1"/>
  <c r="Y13529" i="1"/>
  <c r="Z13528" i="1"/>
  <c r="Y13528" i="1"/>
  <c r="Z13527" i="1"/>
  <c r="Y13527" i="1"/>
  <c r="Z13526" i="1"/>
  <c r="Y13526" i="1"/>
  <c r="Z13525" i="1"/>
  <c r="Y13525" i="1"/>
  <c r="Z13524" i="1"/>
  <c r="Y13524" i="1"/>
  <c r="Z13523" i="1"/>
  <c r="Y13523" i="1"/>
  <c r="Z13522" i="1"/>
  <c r="Y13522" i="1"/>
  <c r="Z13521" i="1"/>
  <c r="Y13521" i="1"/>
  <c r="Z13520" i="1"/>
  <c r="Y13520" i="1"/>
  <c r="Z13519" i="1"/>
  <c r="Y13519" i="1"/>
  <c r="Z13518" i="1"/>
  <c r="Y13518" i="1"/>
  <c r="Z13517" i="1"/>
  <c r="Y13517" i="1"/>
  <c r="Z13516" i="1"/>
  <c r="Y13516" i="1"/>
  <c r="Z13515" i="1"/>
  <c r="Y13515" i="1"/>
  <c r="Z13514" i="1"/>
  <c r="Y13514" i="1"/>
  <c r="Z13513" i="1"/>
  <c r="Y13513" i="1"/>
  <c r="Z13512" i="1"/>
  <c r="Y13512" i="1"/>
  <c r="Z13511" i="1"/>
  <c r="Y13511" i="1"/>
  <c r="Z13510" i="1"/>
  <c r="Y13510" i="1"/>
  <c r="Z13509" i="1"/>
  <c r="Y13509" i="1"/>
  <c r="Z13508" i="1"/>
  <c r="Y13508" i="1"/>
  <c r="Z13507" i="1"/>
  <c r="Y13507" i="1"/>
  <c r="Z13506" i="1"/>
  <c r="Y13506" i="1"/>
  <c r="Z13505" i="1"/>
  <c r="Y13505" i="1"/>
  <c r="Z13504" i="1"/>
  <c r="Y13504" i="1"/>
  <c r="Z13503" i="1"/>
  <c r="Y13503" i="1"/>
  <c r="Z13502" i="1"/>
  <c r="Y13502" i="1"/>
  <c r="Z13501" i="1"/>
  <c r="Y13501" i="1"/>
  <c r="Z13500" i="1"/>
  <c r="Y13500" i="1"/>
  <c r="Z13499" i="1"/>
  <c r="Y13499" i="1"/>
  <c r="Z13498" i="1"/>
  <c r="Y13498" i="1"/>
  <c r="Z13497" i="1"/>
  <c r="Y13497" i="1"/>
  <c r="Z13496" i="1"/>
  <c r="Y13496" i="1"/>
  <c r="Z13495" i="1"/>
  <c r="Y13495" i="1"/>
  <c r="Z13494" i="1"/>
  <c r="Y13494" i="1"/>
  <c r="Z13493" i="1"/>
  <c r="Y13493" i="1"/>
  <c r="Z13492" i="1"/>
  <c r="Y13492" i="1"/>
  <c r="Z13491" i="1"/>
  <c r="Y13491" i="1"/>
  <c r="Z13490" i="1"/>
  <c r="Y13490" i="1"/>
  <c r="Z13489" i="1"/>
  <c r="Y13489" i="1"/>
  <c r="Z13488" i="1"/>
  <c r="Y13488" i="1"/>
  <c r="Z13487" i="1"/>
  <c r="Y13487" i="1"/>
  <c r="Z13486" i="1"/>
  <c r="Y13486" i="1"/>
  <c r="Z13485" i="1"/>
  <c r="Y13485" i="1"/>
  <c r="Z13484" i="1"/>
  <c r="Y13484" i="1"/>
  <c r="Z13483" i="1"/>
  <c r="Y13483" i="1"/>
  <c r="Z13482" i="1"/>
  <c r="Y13482" i="1"/>
  <c r="Z13481" i="1"/>
  <c r="Y13481" i="1"/>
  <c r="Z13480" i="1"/>
  <c r="Y13480" i="1"/>
  <c r="Z13479" i="1"/>
  <c r="Y13479" i="1"/>
  <c r="Z13478" i="1"/>
  <c r="Y13478" i="1"/>
  <c r="Z13477" i="1"/>
  <c r="Y13477" i="1"/>
  <c r="Z13476" i="1"/>
  <c r="Y13476" i="1"/>
  <c r="Z13475" i="1"/>
  <c r="Y13475" i="1"/>
  <c r="Z13474" i="1"/>
  <c r="Y13474" i="1"/>
  <c r="Z13473" i="1"/>
  <c r="Y13473" i="1"/>
  <c r="Z13472" i="1"/>
  <c r="Y13472" i="1"/>
  <c r="Z13471" i="1"/>
  <c r="Y13471" i="1"/>
  <c r="Z13470" i="1"/>
  <c r="Y13470" i="1"/>
  <c r="Z13469" i="1"/>
  <c r="Y13469" i="1"/>
  <c r="Z13468" i="1"/>
  <c r="Y13468" i="1"/>
  <c r="Z13467" i="1"/>
  <c r="Y13467" i="1"/>
  <c r="Z13466" i="1"/>
  <c r="Y13466" i="1"/>
  <c r="Z13465" i="1"/>
  <c r="Y13465" i="1"/>
  <c r="Z13464" i="1"/>
  <c r="Y13464" i="1"/>
  <c r="Z13463" i="1"/>
  <c r="Y13463" i="1"/>
  <c r="Z13462" i="1"/>
  <c r="Y13462" i="1"/>
  <c r="Z13461" i="1"/>
  <c r="Y13461" i="1"/>
  <c r="Z13460" i="1"/>
  <c r="Y13460" i="1"/>
  <c r="Z13459" i="1"/>
  <c r="Y13459" i="1"/>
  <c r="Z13458" i="1"/>
  <c r="Y13458" i="1"/>
  <c r="Z13457" i="1"/>
  <c r="Y13457" i="1"/>
  <c r="Z13456" i="1"/>
  <c r="Y13456" i="1"/>
  <c r="Z13455" i="1"/>
  <c r="Y13455" i="1"/>
  <c r="Z13454" i="1"/>
  <c r="Y13454" i="1"/>
  <c r="Z13453" i="1"/>
  <c r="Y13453" i="1"/>
  <c r="Z13452" i="1"/>
  <c r="Y13452" i="1"/>
  <c r="Z13451" i="1"/>
  <c r="Y13451" i="1"/>
  <c r="Z13450" i="1"/>
  <c r="Y13450" i="1"/>
  <c r="Z13449" i="1"/>
  <c r="Y13449" i="1"/>
  <c r="Z13448" i="1"/>
  <c r="Y13448" i="1"/>
  <c r="Z13447" i="1"/>
  <c r="Y13447" i="1"/>
  <c r="Z13446" i="1"/>
  <c r="Y13446" i="1"/>
  <c r="Z13445" i="1"/>
  <c r="Y13445" i="1"/>
  <c r="Z13444" i="1"/>
  <c r="Y13444" i="1"/>
  <c r="Z13443" i="1"/>
  <c r="Y13443" i="1"/>
  <c r="Z13442" i="1"/>
  <c r="Y13442" i="1"/>
  <c r="Z13441" i="1"/>
  <c r="Y13441" i="1"/>
  <c r="Z13440" i="1"/>
  <c r="Y13440" i="1"/>
  <c r="Z13439" i="1"/>
  <c r="Y13439" i="1"/>
  <c r="Z13438" i="1"/>
  <c r="Y13438" i="1"/>
  <c r="Z13437" i="1"/>
  <c r="Y13437" i="1"/>
  <c r="Z13436" i="1"/>
  <c r="Y13436" i="1"/>
  <c r="Z13435" i="1"/>
  <c r="Y13435" i="1"/>
  <c r="Z13434" i="1"/>
  <c r="Y13434" i="1"/>
  <c r="Z13433" i="1"/>
  <c r="Y13433" i="1"/>
  <c r="Z13432" i="1"/>
  <c r="Y13432" i="1"/>
  <c r="Z13431" i="1"/>
  <c r="Y13431" i="1"/>
  <c r="Z13430" i="1"/>
  <c r="Y13430" i="1"/>
  <c r="Z13429" i="1"/>
  <c r="Y13429" i="1"/>
  <c r="Z13428" i="1"/>
  <c r="Y13428" i="1"/>
  <c r="Z13427" i="1"/>
  <c r="Y13427" i="1"/>
  <c r="Z13426" i="1"/>
  <c r="Y13426" i="1"/>
  <c r="Z13425" i="1"/>
  <c r="Y13425" i="1"/>
  <c r="Z13424" i="1"/>
  <c r="Y13424" i="1"/>
  <c r="Z13423" i="1"/>
  <c r="Y13423" i="1"/>
  <c r="Z13422" i="1"/>
  <c r="Y13422" i="1"/>
  <c r="Z13421" i="1"/>
  <c r="Y13421" i="1"/>
  <c r="Z13420" i="1"/>
  <c r="Y13420" i="1"/>
  <c r="Z13419" i="1"/>
  <c r="Y13419" i="1"/>
  <c r="Z13418" i="1"/>
  <c r="Y13418" i="1"/>
  <c r="Z13417" i="1"/>
  <c r="Y13417" i="1"/>
  <c r="Z13416" i="1"/>
  <c r="Y13416" i="1"/>
  <c r="Z13415" i="1"/>
  <c r="Y13415" i="1"/>
  <c r="Z13414" i="1"/>
  <c r="Y13414" i="1"/>
  <c r="Z13413" i="1"/>
  <c r="Y13413" i="1"/>
  <c r="Z13412" i="1"/>
  <c r="Y13412" i="1"/>
  <c r="Z13411" i="1"/>
  <c r="Y13411" i="1"/>
  <c r="Z13410" i="1"/>
  <c r="Y13410" i="1"/>
  <c r="Z13409" i="1"/>
  <c r="Y13409" i="1"/>
  <c r="Z13408" i="1"/>
  <c r="Y13408" i="1"/>
  <c r="Z13407" i="1"/>
  <c r="Y13407" i="1"/>
  <c r="Z13406" i="1"/>
  <c r="Y13406" i="1"/>
  <c r="Z13405" i="1"/>
  <c r="Y13405" i="1"/>
  <c r="Z13404" i="1"/>
  <c r="Y13404" i="1"/>
  <c r="Z13403" i="1"/>
  <c r="Y13403" i="1"/>
  <c r="Z13402" i="1"/>
  <c r="Y13402" i="1"/>
  <c r="Z13401" i="1"/>
  <c r="Y13401" i="1"/>
  <c r="Z13400" i="1"/>
  <c r="Y13400" i="1"/>
  <c r="Z13399" i="1"/>
  <c r="Y13399" i="1"/>
  <c r="Z13398" i="1"/>
  <c r="Y13398" i="1"/>
  <c r="Z13397" i="1"/>
  <c r="Y13397" i="1"/>
  <c r="Z13396" i="1"/>
  <c r="Y13396" i="1"/>
  <c r="Z13395" i="1"/>
  <c r="Y13395" i="1"/>
  <c r="Z13394" i="1"/>
  <c r="Y13394" i="1"/>
  <c r="Z13393" i="1"/>
  <c r="Y13393" i="1"/>
  <c r="Z13392" i="1"/>
  <c r="Y13392" i="1"/>
  <c r="Z13391" i="1"/>
  <c r="Y13391" i="1"/>
  <c r="Z13390" i="1"/>
  <c r="Y13390" i="1"/>
  <c r="Z13389" i="1"/>
  <c r="Y13389" i="1"/>
  <c r="Z13388" i="1"/>
  <c r="Y13388" i="1"/>
  <c r="Z13387" i="1"/>
  <c r="Y13387" i="1"/>
  <c r="Z13386" i="1"/>
  <c r="Y13386" i="1"/>
  <c r="Z13385" i="1"/>
  <c r="Y13385" i="1"/>
  <c r="Z13384" i="1"/>
  <c r="Y13384" i="1"/>
  <c r="Z13383" i="1"/>
  <c r="Y13383" i="1"/>
  <c r="Z13382" i="1"/>
  <c r="Y13382" i="1"/>
  <c r="Z13381" i="1"/>
  <c r="Y13381" i="1"/>
  <c r="Z13380" i="1"/>
  <c r="Y13380" i="1"/>
  <c r="Z13379" i="1"/>
  <c r="Y13379" i="1"/>
  <c r="Z13378" i="1"/>
  <c r="Y13378" i="1"/>
  <c r="Z13377" i="1"/>
  <c r="Y13377" i="1"/>
  <c r="Z13376" i="1"/>
  <c r="Y13376" i="1"/>
  <c r="Z13375" i="1"/>
  <c r="Y13375" i="1"/>
  <c r="Z13374" i="1"/>
  <c r="Y13374" i="1"/>
  <c r="Z13373" i="1"/>
  <c r="Y13373" i="1"/>
  <c r="Z13372" i="1"/>
  <c r="Y13372" i="1"/>
  <c r="Z13371" i="1"/>
  <c r="Y13371" i="1"/>
  <c r="Z13370" i="1"/>
  <c r="Y13370" i="1"/>
  <c r="Z13369" i="1"/>
  <c r="Y13369" i="1"/>
  <c r="Z13368" i="1"/>
  <c r="Y13368" i="1"/>
  <c r="Z13367" i="1"/>
  <c r="Y13367" i="1"/>
  <c r="Z13366" i="1"/>
  <c r="Y13366" i="1"/>
  <c r="Z13365" i="1"/>
  <c r="Y13365" i="1"/>
  <c r="Z13364" i="1"/>
  <c r="Y13364" i="1"/>
  <c r="Z13363" i="1"/>
  <c r="Y13363" i="1"/>
  <c r="Z13362" i="1"/>
  <c r="Y13362" i="1"/>
  <c r="Z13361" i="1"/>
  <c r="Y13361" i="1"/>
  <c r="Z13360" i="1"/>
  <c r="Y13360" i="1"/>
  <c r="Z13359" i="1"/>
  <c r="Y13359" i="1"/>
  <c r="Z13358" i="1"/>
  <c r="Y13358" i="1"/>
  <c r="Z13357" i="1"/>
  <c r="Y13357" i="1"/>
  <c r="Z13356" i="1"/>
  <c r="Y13356" i="1"/>
  <c r="Z13355" i="1"/>
  <c r="Y13355" i="1"/>
  <c r="Z13354" i="1"/>
  <c r="Y13354" i="1"/>
  <c r="Z13353" i="1"/>
  <c r="Y13353" i="1"/>
  <c r="Z13352" i="1"/>
  <c r="Y13352" i="1"/>
  <c r="Z13351" i="1"/>
  <c r="Y13351" i="1"/>
  <c r="Z13350" i="1"/>
  <c r="Y13350" i="1"/>
  <c r="Z13349" i="1"/>
  <c r="Y13349" i="1"/>
  <c r="Z13348" i="1"/>
  <c r="Y13348" i="1"/>
  <c r="Z13347" i="1"/>
  <c r="Y13347" i="1"/>
  <c r="Z13346" i="1"/>
  <c r="Y13346" i="1"/>
  <c r="Z13345" i="1"/>
  <c r="Y13345" i="1"/>
  <c r="Z13344" i="1"/>
  <c r="Y13344" i="1"/>
  <c r="Z13343" i="1"/>
  <c r="Y13343" i="1"/>
  <c r="Z13342" i="1"/>
  <c r="Y13342" i="1"/>
  <c r="Z13341" i="1"/>
  <c r="Y13341" i="1"/>
  <c r="Z13340" i="1"/>
  <c r="Y13340" i="1"/>
  <c r="Z13339" i="1"/>
  <c r="Y13339" i="1"/>
  <c r="Z13338" i="1"/>
  <c r="Y13338" i="1"/>
  <c r="Z13337" i="1"/>
  <c r="Y13337" i="1"/>
  <c r="Z13336" i="1"/>
  <c r="Y13336" i="1"/>
  <c r="Z13335" i="1"/>
  <c r="Y13335" i="1"/>
  <c r="Z13334" i="1"/>
  <c r="Y13334" i="1"/>
  <c r="Z13333" i="1"/>
  <c r="Y13333" i="1"/>
  <c r="Z13332" i="1"/>
  <c r="Y13332" i="1"/>
  <c r="Z13331" i="1"/>
  <c r="Y13331" i="1"/>
  <c r="Z13330" i="1"/>
  <c r="Y13330" i="1"/>
  <c r="Z13329" i="1"/>
  <c r="Y13329" i="1"/>
  <c r="Z13328" i="1"/>
  <c r="Y13328" i="1"/>
  <c r="Z13327" i="1"/>
  <c r="Y13327" i="1"/>
  <c r="Z13326" i="1"/>
  <c r="Y13326" i="1"/>
  <c r="Z13325" i="1"/>
  <c r="Y13325" i="1"/>
  <c r="Z13324" i="1"/>
  <c r="Y13324" i="1"/>
  <c r="Z13323" i="1"/>
  <c r="Y13323" i="1"/>
  <c r="Z13322" i="1"/>
  <c r="Y13322" i="1"/>
  <c r="Z13321" i="1"/>
  <c r="Y13321" i="1"/>
  <c r="Z13320" i="1"/>
  <c r="Y13320" i="1"/>
  <c r="Z13319" i="1"/>
  <c r="Y13319" i="1"/>
  <c r="Z13318" i="1"/>
  <c r="Y13318" i="1"/>
  <c r="Z13317" i="1"/>
  <c r="Y13317" i="1"/>
  <c r="Z13316" i="1"/>
  <c r="Y13316" i="1"/>
  <c r="Z13315" i="1"/>
  <c r="Y13315" i="1"/>
  <c r="Z13314" i="1"/>
  <c r="Y13314" i="1"/>
  <c r="Z13313" i="1"/>
  <c r="Y13313" i="1"/>
  <c r="Z13312" i="1"/>
  <c r="Y13312" i="1"/>
  <c r="Z13311" i="1"/>
  <c r="Y13311" i="1"/>
  <c r="Z13310" i="1"/>
  <c r="Y13310" i="1"/>
  <c r="Z13309" i="1"/>
  <c r="Y13309" i="1"/>
  <c r="Z13308" i="1"/>
  <c r="Y13308" i="1"/>
  <c r="Z13307" i="1"/>
  <c r="Y13307" i="1"/>
  <c r="Z13306" i="1"/>
  <c r="Y13306" i="1"/>
  <c r="Z13305" i="1"/>
  <c r="Y13305" i="1"/>
  <c r="Z13304" i="1"/>
  <c r="Y13304" i="1"/>
  <c r="Z13303" i="1"/>
  <c r="Y13303" i="1"/>
  <c r="Z13302" i="1"/>
  <c r="Y13302" i="1"/>
  <c r="Z13301" i="1"/>
  <c r="Y13301" i="1"/>
  <c r="Z13300" i="1"/>
  <c r="Y13300" i="1"/>
  <c r="Z13299" i="1"/>
  <c r="Y13299" i="1"/>
  <c r="Z13298" i="1"/>
  <c r="Y13298" i="1"/>
  <c r="Z13297" i="1"/>
  <c r="Y13297" i="1"/>
  <c r="Z13296" i="1"/>
  <c r="Y13296" i="1"/>
  <c r="Z13295" i="1"/>
  <c r="Y13295" i="1"/>
  <c r="Z13294" i="1"/>
  <c r="Y13294" i="1"/>
  <c r="Z13293" i="1"/>
  <c r="Y13293" i="1"/>
  <c r="Z13292" i="1"/>
  <c r="Y13292" i="1"/>
  <c r="Z13291" i="1"/>
  <c r="Y13291" i="1"/>
  <c r="Z13290" i="1"/>
  <c r="Y13290" i="1"/>
  <c r="Z13289" i="1"/>
  <c r="Y13289" i="1"/>
  <c r="Z13288" i="1"/>
  <c r="Y13288" i="1"/>
  <c r="Z13287" i="1"/>
  <c r="Y13287" i="1"/>
  <c r="Z13286" i="1"/>
  <c r="Y13286" i="1"/>
  <c r="Z13285" i="1"/>
  <c r="Y13285" i="1"/>
  <c r="Z13284" i="1"/>
  <c r="Y13284" i="1"/>
  <c r="Z13283" i="1"/>
  <c r="Y13283" i="1"/>
  <c r="Z13282" i="1"/>
  <c r="Y13282" i="1"/>
  <c r="Z13281" i="1"/>
  <c r="Y13281" i="1"/>
  <c r="Z13280" i="1"/>
  <c r="Y13280" i="1"/>
  <c r="Z13279" i="1"/>
  <c r="Y13279" i="1"/>
  <c r="Z13278" i="1"/>
  <c r="Y13278" i="1"/>
  <c r="Z13277" i="1"/>
  <c r="Y13277" i="1"/>
  <c r="Z13276" i="1"/>
  <c r="Y13276" i="1"/>
  <c r="Z13275" i="1"/>
  <c r="Y13275" i="1"/>
  <c r="Z13274" i="1"/>
  <c r="Y13274" i="1"/>
  <c r="Z13273" i="1"/>
  <c r="Y13273" i="1"/>
  <c r="Z13272" i="1"/>
  <c r="Y13272" i="1"/>
  <c r="Z13271" i="1"/>
  <c r="Y13271" i="1"/>
  <c r="Z13270" i="1"/>
  <c r="Y13270" i="1"/>
  <c r="Z13269" i="1"/>
  <c r="Y13269" i="1"/>
  <c r="Z13268" i="1"/>
  <c r="Y13268" i="1"/>
  <c r="Z13267" i="1"/>
  <c r="Y13267" i="1"/>
  <c r="Z13266" i="1"/>
  <c r="Y13266" i="1"/>
  <c r="Z13265" i="1"/>
  <c r="Y13265" i="1"/>
  <c r="Z13264" i="1"/>
  <c r="Y13264" i="1"/>
  <c r="Z13263" i="1"/>
  <c r="Y13263" i="1"/>
  <c r="Z13262" i="1"/>
  <c r="Y13262" i="1"/>
  <c r="Z13261" i="1"/>
  <c r="Y13261" i="1"/>
  <c r="Z13260" i="1"/>
  <c r="Y13260" i="1"/>
  <c r="Z13259" i="1"/>
  <c r="Y13259" i="1"/>
  <c r="Z13258" i="1"/>
  <c r="Y13258" i="1"/>
  <c r="Z13257" i="1"/>
  <c r="Y13257" i="1"/>
  <c r="Z13256" i="1"/>
  <c r="Y13256" i="1"/>
  <c r="Z13255" i="1"/>
  <c r="Y13255" i="1"/>
  <c r="Z13254" i="1"/>
  <c r="Y13254" i="1"/>
  <c r="Z13253" i="1"/>
  <c r="Y13253" i="1"/>
  <c r="Z13252" i="1"/>
  <c r="Y13252" i="1"/>
  <c r="Z13251" i="1"/>
  <c r="Y13251" i="1"/>
  <c r="Z13250" i="1"/>
  <c r="Y13250" i="1"/>
  <c r="Z13249" i="1"/>
  <c r="Y13249" i="1"/>
  <c r="Z13248" i="1"/>
  <c r="Y13248" i="1"/>
  <c r="Z13247" i="1"/>
  <c r="Y13247" i="1"/>
  <c r="Z13246" i="1"/>
  <c r="Y13246" i="1"/>
  <c r="Z13245" i="1"/>
  <c r="Y13245" i="1"/>
  <c r="Z13244" i="1"/>
  <c r="Y13244" i="1"/>
  <c r="Z13243" i="1"/>
  <c r="Y13243" i="1"/>
  <c r="Z13242" i="1"/>
  <c r="Y13242" i="1"/>
  <c r="Z13241" i="1"/>
  <c r="Y13241" i="1"/>
  <c r="Z13240" i="1"/>
  <c r="Y13240" i="1"/>
  <c r="Z13239" i="1"/>
  <c r="Y13239" i="1"/>
  <c r="Z13238" i="1"/>
  <c r="Y13238" i="1"/>
  <c r="Z13237" i="1"/>
  <c r="Y13237" i="1"/>
  <c r="Z13236" i="1"/>
  <c r="Y13236" i="1"/>
  <c r="Z13235" i="1"/>
  <c r="Y13235" i="1"/>
  <c r="Z13234" i="1"/>
  <c r="Y13234" i="1"/>
  <c r="Z13233" i="1"/>
  <c r="Y13233" i="1"/>
  <c r="Z13232" i="1"/>
  <c r="Y13232" i="1"/>
  <c r="Z13231" i="1"/>
  <c r="Y13231" i="1"/>
  <c r="Z13230" i="1"/>
  <c r="Y13230" i="1"/>
  <c r="Z13229" i="1"/>
  <c r="Y13229" i="1"/>
  <c r="Z13228" i="1"/>
  <c r="Y13228" i="1"/>
  <c r="Z13227" i="1"/>
  <c r="Y13227" i="1"/>
  <c r="Z13226" i="1"/>
  <c r="Y13226" i="1"/>
  <c r="Z13225" i="1"/>
  <c r="Y13225" i="1"/>
  <c r="Z13224" i="1"/>
  <c r="Y13224" i="1"/>
  <c r="Z13223" i="1"/>
  <c r="Y13223" i="1"/>
  <c r="Z13222" i="1"/>
  <c r="Y13222" i="1"/>
  <c r="Z13221" i="1"/>
  <c r="Y13221" i="1"/>
  <c r="Z13220" i="1"/>
  <c r="Y13220" i="1"/>
  <c r="Z13219" i="1"/>
  <c r="Y13219" i="1"/>
  <c r="Z13218" i="1"/>
  <c r="Y13218" i="1"/>
  <c r="Z13217" i="1"/>
  <c r="Y13217" i="1"/>
  <c r="Z13216" i="1"/>
  <c r="Y13216" i="1"/>
  <c r="Z13215" i="1"/>
  <c r="Y13215" i="1"/>
  <c r="Z13214" i="1"/>
  <c r="Y13214" i="1"/>
  <c r="Z13213" i="1"/>
  <c r="Y13213" i="1"/>
  <c r="Z13212" i="1"/>
  <c r="Y13212" i="1"/>
  <c r="Z13211" i="1"/>
  <c r="Y13211" i="1"/>
  <c r="Z13210" i="1"/>
  <c r="Y13210" i="1"/>
  <c r="Z13209" i="1"/>
  <c r="Y13209" i="1"/>
  <c r="Z13208" i="1"/>
  <c r="Y13208" i="1"/>
  <c r="Z13207" i="1"/>
  <c r="Y13207" i="1"/>
  <c r="Z13206" i="1"/>
  <c r="Y13206" i="1"/>
  <c r="Z13205" i="1"/>
  <c r="Y13205" i="1"/>
  <c r="Z13204" i="1"/>
  <c r="Y13204" i="1"/>
  <c r="Z13203" i="1"/>
  <c r="Y13203" i="1"/>
  <c r="Z13202" i="1"/>
  <c r="Y13202" i="1"/>
  <c r="Z13201" i="1"/>
  <c r="Y13201" i="1"/>
  <c r="Z13200" i="1"/>
  <c r="Y13200" i="1"/>
  <c r="Z13199" i="1"/>
  <c r="Y13199" i="1"/>
  <c r="Z13198" i="1"/>
  <c r="Y13198" i="1"/>
  <c r="Z13197" i="1"/>
  <c r="Y13197" i="1"/>
  <c r="Z13196" i="1"/>
  <c r="Y13196" i="1"/>
  <c r="Z13195" i="1"/>
  <c r="Y13195" i="1"/>
  <c r="Z13194" i="1"/>
  <c r="Y13194" i="1"/>
  <c r="Z13193" i="1"/>
  <c r="Y13193" i="1"/>
  <c r="Z13192" i="1"/>
  <c r="Y13192" i="1"/>
  <c r="Z13191" i="1"/>
  <c r="Y13191" i="1"/>
  <c r="Z13190" i="1"/>
  <c r="Y13190" i="1"/>
  <c r="Z13189" i="1"/>
  <c r="Y13189" i="1"/>
  <c r="Z13188" i="1"/>
  <c r="Y13188" i="1"/>
  <c r="Z13187" i="1"/>
  <c r="Y13187" i="1"/>
  <c r="Z13186" i="1"/>
  <c r="Y13186" i="1"/>
  <c r="Z13185" i="1"/>
  <c r="Y13185" i="1"/>
  <c r="Z13184" i="1"/>
  <c r="Y13184" i="1"/>
  <c r="Z13183" i="1"/>
  <c r="Y13183" i="1"/>
  <c r="Z13182" i="1"/>
  <c r="Y13182" i="1"/>
  <c r="Z13181" i="1"/>
  <c r="Y13181" i="1"/>
  <c r="Z13180" i="1"/>
  <c r="Y13180" i="1"/>
  <c r="Z13179" i="1"/>
  <c r="Y13179" i="1"/>
  <c r="Z13178" i="1"/>
  <c r="Y13178" i="1"/>
  <c r="Z13177" i="1"/>
  <c r="Y13177" i="1"/>
  <c r="Z13176" i="1"/>
  <c r="Y13176" i="1"/>
  <c r="Z13175" i="1"/>
  <c r="Y13175" i="1"/>
  <c r="Z13174" i="1"/>
  <c r="Y13174" i="1"/>
  <c r="Z13173" i="1"/>
  <c r="Y13173" i="1"/>
  <c r="Z13172" i="1"/>
  <c r="Y13172" i="1"/>
  <c r="Z13171" i="1"/>
  <c r="Y13171" i="1"/>
  <c r="Z13170" i="1"/>
  <c r="Y13170" i="1"/>
  <c r="Z13169" i="1"/>
  <c r="Y13169" i="1"/>
  <c r="Z13168" i="1"/>
  <c r="Y13168" i="1"/>
  <c r="Z13167" i="1"/>
  <c r="Y13167" i="1"/>
  <c r="Z13166" i="1"/>
  <c r="Y13166" i="1"/>
  <c r="Z13165" i="1"/>
  <c r="Y13165" i="1"/>
  <c r="Z13164" i="1"/>
  <c r="Y13164" i="1"/>
  <c r="Z13163" i="1"/>
  <c r="Y13163" i="1"/>
  <c r="Z13162" i="1"/>
  <c r="Y13162" i="1"/>
  <c r="Z13161" i="1"/>
  <c r="Y13161" i="1"/>
  <c r="Z13160" i="1"/>
  <c r="Y13160" i="1"/>
  <c r="Z13159" i="1"/>
  <c r="Y13159" i="1"/>
  <c r="Z13158" i="1"/>
  <c r="Y13158" i="1"/>
  <c r="Z13157" i="1"/>
  <c r="Y13157" i="1"/>
  <c r="Z13156" i="1"/>
  <c r="Y13156" i="1"/>
  <c r="Z13155" i="1"/>
  <c r="Y13155" i="1"/>
  <c r="Z13154" i="1"/>
  <c r="Y13154" i="1"/>
  <c r="Z13153" i="1"/>
  <c r="Y13153" i="1"/>
  <c r="Z13152" i="1"/>
  <c r="Y13152" i="1"/>
  <c r="Z13151" i="1"/>
  <c r="Y13151" i="1"/>
  <c r="Z13150" i="1"/>
  <c r="Y13150" i="1"/>
  <c r="Z13149" i="1"/>
  <c r="Y13149" i="1"/>
  <c r="Z13148" i="1"/>
  <c r="Y13148" i="1"/>
  <c r="Z13147" i="1"/>
  <c r="Y13147" i="1"/>
  <c r="Z13146" i="1"/>
  <c r="Y13146" i="1"/>
  <c r="Z13145" i="1"/>
  <c r="Y13145" i="1"/>
  <c r="Z13144" i="1"/>
  <c r="Y13144" i="1"/>
  <c r="Z13143" i="1"/>
  <c r="Y13143" i="1"/>
  <c r="Z13142" i="1"/>
  <c r="Y13142" i="1"/>
  <c r="Z13141" i="1"/>
  <c r="Y13141" i="1"/>
  <c r="Z13140" i="1"/>
  <c r="Y13140" i="1"/>
  <c r="Z13139" i="1"/>
  <c r="Y13139" i="1"/>
  <c r="Z13138" i="1"/>
  <c r="Y13138" i="1"/>
  <c r="Z13137" i="1"/>
  <c r="Y13137" i="1"/>
  <c r="Z13136" i="1"/>
  <c r="Y13136" i="1"/>
  <c r="Z13135" i="1"/>
  <c r="Y13135" i="1"/>
  <c r="Z13134" i="1"/>
  <c r="Y13134" i="1"/>
  <c r="Z13133" i="1"/>
  <c r="Y13133" i="1"/>
  <c r="Z13132" i="1"/>
  <c r="Y13132" i="1"/>
  <c r="Z13131" i="1"/>
  <c r="Y13131" i="1"/>
  <c r="Z13130" i="1"/>
  <c r="Y13130" i="1"/>
  <c r="Z13129" i="1"/>
  <c r="Y13129" i="1"/>
  <c r="Z13128" i="1"/>
  <c r="Y13128" i="1"/>
  <c r="Z13127" i="1"/>
  <c r="Y13127" i="1"/>
  <c r="Z13126" i="1"/>
  <c r="Y13126" i="1"/>
  <c r="Z13125" i="1"/>
  <c r="Y13125" i="1"/>
  <c r="Z13124" i="1"/>
  <c r="Y13124" i="1"/>
  <c r="Z13123" i="1"/>
  <c r="Y13123" i="1"/>
  <c r="Z13122" i="1"/>
  <c r="Y13122" i="1"/>
  <c r="Z13121" i="1"/>
  <c r="Y13121" i="1"/>
  <c r="Z13120" i="1"/>
  <c r="Y13120" i="1"/>
  <c r="Z13119" i="1"/>
  <c r="Y13119" i="1"/>
  <c r="Z13118" i="1"/>
  <c r="Y13118" i="1"/>
  <c r="Z13117" i="1"/>
  <c r="Y13117" i="1"/>
  <c r="Z13116" i="1"/>
  <c r="Y13116" i="1"/>
  <c r="Z13115" i="1"/>
  <c r="Y13115" i="1"/>
  <c r="Z13114" i="1"/>
  <c r="Y13114" i="1"/>
  <c r="Z13113" i="1"/>
  <c r="Y13113" i="1"/>
  <c r="Z13112" i="1"/>
  <c r="Y13112" i="1"/>
  <c r="Z13111" i="1"/>
  <c r="Y13111" i="1"/>
  <c r="Z13110" i="1"/>
  <c r="Y13110" i="1"/>
  <c r="Z13109" i="1"/>
  <c r="Y13109" i="1"/>
  <c r="Z13108" i="1"/>
  <c r="Y13108" i="1"/>
  <c r="Z13107" i="1"/>
  <c r="Y13107" i="1"/>
  <c r="Z13106" i="1"/>
  <c r="Y13106" i="1"/>
  <c r="Z13105" i="1"/>
  <c r="Y13105" i="1"/>
  <c r="Z13104" i="1"/>
  <c r="Y13104" i="1"/>
  <c r="Z13103" i="1"/>
  <c r="Y13103" i="1"/>
  <c r="Z13102" i="1"/>
  <c r="Y13102" i="1"/>
  <c r="Z13101" i="1"/>
  <c r="Y13101" i="1"/>
  <c r="Z13100" i="1"/>
  <c r="Y13100" i="1"/>
  <c r="Z13099" i="1"/>
  <c r="Y13099" i="1"/>
  <c r="Z13098" i="1"/>
  <c r="Y13098" i="1"/>
  <c r="Z13097" i="1"/>
  <c r="Y13097" i="1"/>
  <c r="Z13096" i="1"/>
  <c r="Y13096" i="1"/>
  <c r="Z13095" i="1"/>
  <c r="Y13095" i="1"/>
  <c r="Z13094" i="1"/>
  <c r="Y13094" i="1"/>
  <c r="Z13093" i="1"/>
  <c r="Y13093" i="1"/>
  <c r="Z13092" i="1"/>
  <c r="Y13092" i="1"/>
  <c r="Z13091" i="1"/>
  <c r="Y13091" i="1"/>
  <c r="Z13090" i="1"/>
  <c r="Y13090" i="1"/>
  <c r="Z13089" i="1"/>
  <c r="Y13089" i="1"/>
  <c r="Z13088" i="1"/>
  <c r="Y13088" i="1"/>
  <c r="Z13087" i="1"/>
  <c r="Y13087" i="1"/>
  <c r="Z13086" i="1"/>
  <c r="Y13086" i="1"/>
  <c r="Z13085" i="1"/>
  <c r="Y13085" i="1"/>
  <c r="Z13084" i="1"/>
  <c r="Y13084" i="1"/>
  <c r="Z13083" i="1"/>
  <c r="Y13083" i="1"/>
  <c r="Z13082" i="1"/>
  <c r="Y13082" i="1"/>
  <c r="Z13081" i="1"/>
  <c r="Y13081" i="1"/>
  <c r="Z13080" i="1"/>
  <c r="Y13080" i="1"/>
  <c r="Z13079" i="1"/>
  <c r="Y13079" i="1"/>
  <c r="Z13078" i="1"/>
  <c r="Y13078" i="1"/>
  <c r="Z13077" i="1"/>
  <c r="Y13077" i="1"/>
  <c r="Z13076" i="1"/>
  <c r="Y13076" i="1"/>
  <c r="Z13075" i="1"/>
  <c r="Y13075" i="1"/>
  <c r="Z13074" i="1"/>
  <c r="Y13074" i="1"/>
  <c r="Z13073" i="1"/>
  <c r="Y13073" i="1"/>
  <c r="Z13072" i="1"/>
  <c r="Y13072" i="1"/>
  <c r="Z13071" i="1"/>
  <c r="Y13071" i="1"/>
  <c r="Z13070" i="1"/>
  <c r="Y13070" i="1"/>
  <c r="Z13069" i="1"/>
  <c r="Y13069" i="1"/>
  <c r="Z13068" i="1"/>
  <c r="Y13068" i="1"/>
  <c r="Z13067" i="1"/>
  <c r="Y13067" i="1"/>
  <c r="Z13066" i="1"/>
  <c r="Y13066" i="1"/>
  <c r="Z13065" i="1"/>
  <c r="Y13065" i="1"/>
  <c r="Z13064" i="1"/>
  <c r="Y13064" i="1"/>
  <c r="Z13063" i="1"/>
  <c r="Y13063" i="1"/>
  <c r="Z13062" i="1"/>
  <c r="Y13062" i="1"/>
  <c r="Z13061" i="1"/>
  <c r="Y13061" i="1"/>
  <c r="Z13060" i="1"/>
  <c r="Y13060" i="1"/>
  <c r="Z13059" i="1"/>
  <c r="Y13059" i="1"/>
  <c r="Z13058" i="1"/>
  <c r="Y13058" i="1"/>
  <c r="Z13057" i="1"/>
  <c r="Y13057" i="1"/>
  <c r="Z13056" i="1"/>
  <c r="Y13056" i="1"/>
  <c r="Z13055" i="1"/>
  <c r="Y13055" i="1"/>
  <c r="Z13054" i="1"/>
  <c r="Y13054" i="1"/>
  <c r="Z13053" i="1"/>
  <c r="Y13053" i="1"/>
  <c r="Z13052" i="1"/>
  <c r="Y13052" i="1"/>
  <c r="Z13051" i="1"/>
  <c r="Y13051" i="1"/>
  <c r="Z13050" i="1"/>
  <c r="Y13050" i="1"/>
  <c r="Z13049" i="1"/>
  <c r="Y13049" i="1"/>
  <c r="Z13048" i="1"/>
  <c r="Y13048" i="1"/>
  <c r="Z13047" i="1"/>
  <c r="Y13047" i="1"/>
  <c r="Z13046" i="1"/>
  <c r="Y13046" i="1"/>
  <c r="Z13045" i="1"/>
  <c r="Y13045" i="1"/>
  <c r="Z13044" i="1"/>
  <c r="Y13044" i="1"/>
  <c r="Z13043" i="1"/>
  <c r="Y13043" i="1"/>
  <c r="Z13042" i="1"/>
  <c r="Y13042" i="1"/>
  <c r="Z13041" i="1"/>
  <c r="Y13041" i="1"/>
  <c r="Z13040" i="1"/>
  <c r="Y13040" i="1"/>
  <c r="Z13039" i="1"/>
  <c r="Y13039" i="1"/>
  <c r="Z13038" i="1"/>
  <c r="Y13038" i="1"/>
  <c r="Z13037" i="1"/>
  <c r="Y13037" i="1"/>
  <c r="Z13036" i="1"/>
  <c r="Y13036" i="1"/>
  <c r="Z13035" i="1"/>
  <c r="Y13035" i="1"/>
  <c r="Z13034" i="1"/>
  <c r="Y13034" i="1"/>
  <c r="Z13033" i="1"/>
  <c r="Y13033" i="1"/>
  <c r="Z13032" i="1"/>
  <c r="Y13032" i="1"/>
  <c r="Z13031" i="1"/>
  <c r="Y13031" i="1"/>
  <c r="Z13030" i="1"/>
  <c r="Y13030" i="1"/>
  <c r="Z13029" i="1"/>
  <c r="Y13029" i="1"/>
  <c r="Z13028" i="1"/>
  <c r="Y13028" i="1"/>
  <c r="Z13027" i="1"/>
  <c r="Y13027" i="1"/>
  <c r="Z13026" i="1"/>
  <c r="Y13026" i="1"/>
  <c r="Z13025" i="1"/>
  <c r="Y13025" i="1"/>
  <c r="Z13024" i="1"/>
  <c r="Y13024" i="1"/>
  <c r="Z13023" i="1"/>
  <c r="Y13023" i="1"/>
  <c r="Z13022" i="1"/>
  <c r="Y13022" i="1"/>
  <c r="Z13021" i="1"/>
  <c r="Y13021" i="1"/>
  <c r="Z13020" i="1"/>
  <c r="Y13020" i="1"/>
  <c r="Z13019" i="1"/>
  <c r="Y13019" i="1"/>
  <c r="Z13018" i="1"/>
  <c r="Y13018" i="1"/>
  <c r="Z13017" i="1"/>
  <c r="Y13017" i="1"/>
  <c r="Z13016" i="1"/>
  <c r="Y13016" i="1"/>
  <c r="Z13015" i="1"/>
  <c r="Y13015" i="1"/>
  <c r="Z13014" i="1"/>
  <c r="Y13014" i="1"/>
  <c r="Z13013" i="1"/>
  <c r="Y13013" i="1"/>
  <c r="Z13012" i="1"/>
  <c r="Y13012" i="1"/>
  <c r="Z13011" i="1"/>
  <c r="Y13011" i="1"/>
  <c r="Z13010" i="1"/>
  <c r="Y13010" i="1"/>
  <c r="Z13009" i="1"/>
  <c r="Y13009" i="1"/>
  <c r="Z13008" i="1"/>
  <c r="Y13008" i="1"/>
  <c r="Z13007" i="1"/>
  <c r="Y13007" i="1"/>
  <c r="Z13006" i="1"/>
  <c r="Y13006" i="1"/>
  <c r="Z13005" i="1"/>
  <c r="Y13005" i="1"/>
  <c r="Z13004" i="1"/>
  <c r="Y13004" i="1"/>
  <c r="Z13003" i="1"/>
  <c r="Y13003" i="1"/>
  <c r="Z13002" i="1"/>
  <c r="Y13002" i="1"/>
  <c r="Z13001" i="1"/>
  <c r="Y13001" i="1"/>
  <c r="Z13000" i="1"/>
  <c r="Y13000" i="1"/>
  <c r="Z12999" i="1"/>
  <c r="Y12999" i="1"/>
  <c r="Z12998" i="1"/>
  <c r="Y12998" i="1"/>
  <c r="Z12997" i="1"/>
  <c r="Y12997" i="1"/>
  <c r="Z12996" i="1"/>
  <c r="Y12996" i="1"/>
  <c r="Z12995" i="1"/>
  <c r="Y12995" i="1"/>
  <c r="Z12994" i="1"/>
  <c r="Y12994" i="1"/>
  <c r="Z12993" i="1"/>
  <c r="Y12993" i="1"/>
  <c r="Z12992" i="1"/>
  <c r="Y12992" i="1"/>
  <c r="Z12991" i="1"/>
  <c r="Y12991" i="1"/>
  <c r="Z12990" i="1"/>
  <c r="Y12990" i="1"/>
  <c r="Z12989" i="1"/>
  <c r="Y12989" i="1"/>
  <c r="Z12988" i="1"/>
  <c r="Y12988" i="1"/>
  <c r="Z12987" i="1"/>
  <c r="Y12987" i="1"/>
  <c r="Z12986" i="1"/>
  <c r="Y12986" i="1"/>
  <c r="Z12985" i="1"/>
  <c r="Y12985" i="1"/>
  <c r="Z12984" i="1"/>
  <c r="Y12984" i="1"/>
  <c r="Z12983" i="1"/>
  <c r="Y12983" i="1"/>
  <c r="Z12982" i="1"/>
  <c r="Y12982" i="1"/>
  <c r="Z12981" i="1"/>
  <c r="Y12981" i="1"/>
  <c r="Z12980" i="1"/>
  <c r="Y12980" i="1"/>
  <c r="Z12979" i="1"/>
  <c r="Y12979" i="1"/>
  <c r="Z12978" i="1"/>
  <c r="Y12978" i="1"/>
  <c r="Z12977" i="1"/>
  <c r="Y12977" i="1"/>
  <c r="Z12976" i="1"/>
  <c r="Y12976" i="1"/>
  <c r="Z12975" i="1"/>
  <c r="Y12975" i="1"/>
  <c r="Z12974" i="1"/>
  <c r="Y12974" i="1"/>
  <c r="Z12973" i="1"/>
  <c r="Y12973" i="1"/>
  <c r="Z12972" i="1"/>
  <c r="Y12972" i="1"/>
  <c r="Z12971" i="1"/>
  <c r="Y12971" i="1"/>
  <c r="Z12970" i="1"/>
  <c r="Y12970" i="1"/>
  <c r="Z12969" i="1"/>
  <c r="Y12969" i="1"/>
  <c r="Z12968" i="1"/>
  <c r="Y12968" i="1"/>
  <c r="Z12967" i="1"/>
  <c r="Y12967" i="1"/>
  <c r="Z12966" i="1"/>
  <c r="Y12966" i="1"/>
  <c r="Z12965" i="1"/>
  <c r="Y12965" i="1"/>
  <c r="Z12964" i="1"/>
  <c r="Y12964" i="1"/>
  <c r="Z12963" i="1"/>
  <c r="Y12963" i="1"/>
  <c r="Z12962" i="1"/>
  <c r="Y12962" i="1"/>
  <c r="Z12961" i="1"/>
  <c r="Y12961" i="1"/>
  <c r="Z12960" i="1"/>
  <c r="Y12960" i="1"/>
  <c r="Z12959" i="1"/>
  <c r="Y12959" i="1"/>
  <c r="Z12958" i="1"/>
  <c r="Y12958" i="1"/>
  <c r="Z12957" i="1"/>
  <c r="Y12957" i="1"/>
  <c r="Z12956" i="1"/>
  <c r="Y12956" i="1"/>
  <c r="Z12955" i="1"/>
  <c r="Y12955" i="1"/>
  <c r="Z12954" i="1"/>
  <c r="Y12954" i="1"/>
  <c r="Z12953" i="1"/>
  <c r="Y12953" i="1"/>
  <c r="Z12952" i="1"/>
  <c r="Y12952" i="1"/>
  <c r="Z12951" i="1"/>
  <c r="Y12951" i="1"/>
  <c r="Z12950" i="1"/>
  <c r="Y12950" i="1"/>
  <c r="Z12949" i="1"/>
  <c r="Y12949" i="1"/>
  <c r="Z12948" i="1"/>
  <c r="Y12948" i="1"/>
  <c r="Z12947" i="1"/>
  <c r="Y12947" i="1"/>
  <c r="Z12946" i="1"/>
  <c r="Y12946" i="1"/>
  <c r="Z12945" i="1"/>
  <c r="Y12945" i="1"/>
  <c r="Z12944" i="1"/>
  <c r="Y12944" i="1"/>
  <c r="Z12943" i="1"/>
  <c r="Y12943" i="1"/>
  <c r="Z12942" i="1"/>
  <c r="Y12942" i="1"/>
  <c r="Z12941" i="1"/>
  <c r="Y12941" i="1"/>
  <c r="Z12940" i="1"/>
  <c r="Y12940" i="1"/>
  <c r="Z12939" i="1"/>
  <c r="Y12939" i="1"/>
  <c r="Z12938" i="1"/>
  <c r="Y12938" i="1"/>
  <c r="Z12937" i="1"/>
  <c r="Y12937" i="1"/>
  <c r="Z12936" i="1"/>
  <c r="Y12936" i="1"/>
  <c r="Z12935" i="1"/>
  <c r="Y12935" i="1"/>
  <c r="Z12934" i="1"/>
  <c r="Y12934" i="1"/>
  <c r="Z12933" i="1"/>
  <c r="Y12933" i="1"/>
  <c r="Z12932" i="1"/>
  <c r="Y12932" i="1"/>
  <c r="Z12931" i="1"/>
  <c r="Y12931" i="1"/>
  <c r="Z12930" i="1"/>
  <c r="Y12930" i="1"/>
  <c r="Z12929" i="1"/>
  <c r="Y12929" i="1"/>
  <c r="Z12928" i="1"/>
  <c r="Y12928" i="1"/>
  <c r="Z12927" i="1"/>
  <c r="Y12927" i="1"/>
  <c r="Z12926" i="1"/>
  <c r="Y12926" i="1"/>
  <c r="Z12925" i="1"/>
  <c r="Y12925" i="1"/>
  <c r="Z12924" i="1"/>
  <c r="Y12924" i="1"/>
  <c r="Z12923" i="1"/>
  <c r="Y12923" i="1"/>
  <c r="Z12922" i="1"/>
  <c r="Y12922" i="1"/>
  <c r="Z12921" i="1"/>
  <c r="Y12921" i="1"/>
  <c r="Z12920" i="1"/>
  <c r="Y12920" i="1"/>
  <c r="Z12919" i="1"/>
  <c r="Y12919" i="1"/>
  <c r="Z12918" i="1"/>
  <c r="Y12918" i="1"/>
  <c r="Z12917" i="1"/>
  <c r="Y12917" i="1"/>
  <c r="Z12916" i="1"/>
  <c r="Y12916" i="1"/>
  <c r="Z12915" i="1"/>
  <c r="Y12915" i="1"/>
  <c r="Z12914" i="1"/>
  <c r="Y12914" i="1"/>
  <c r="Z12913" i="1"/>
  <c r="Y12913" i="1"/>
  <c r="Z12912" i="1"/>
  <c r="Y12912" i="1"/>
  <c r="Z12911" i="1"/>
  <c r="Y12911" i="1"/>
  <c r="Z12910" i="1"/>
  <c r="Y12910" i="1"/>
  <c r="Z12909" i="1"/>
  <c r="Y12909" i="1"/>
  <c r="Z12908" i="1"/>
  <c r="Y12908" i="1"/>
  <c r="Z12907" i="1"/>
  <c r="Y12907" i="1"/>
  <c r="Z12906" i="1"/>
  <c r="Y12906" i="1"/>
  <c r="Z12905" i="1"/>
  <c r="Y12905" i="1"/>
  <c r="Z12904" i="1"/>
  <c r="Y12904" i="1"/>
  <c r="Z12903" i="1"/>
  <c r="Y12903" i="1"/>
  <c r="Z12902" i="1"/>
  <c r="Y12902" i="1"/>
  <c r="Z12901" i="1"/>
  <c r="Y12901" i="1"/>
  <c r="Z12900" i="1"/>
  <c r="Y12900" i="1"/>
  <c r="Z12899" i="1"/>
  <c r="Y12899" i="1"/>
  <c r="Z12898" i="1"/>
  <c r="Y12898" i="1"/>
  <c r="Z12897" i="1"/>
  <c r="Y12897" i="1"/>
  <c r="Z12896" i="1"/>
  <c r="Y12896" i="1"/>
  <c r="Z12895" i="1"/>
  <c r="Y12895" i="1"/>
  <c r="Z12894" i="1"/>
  <c r="Y12894" i="1"/>
  <c r="Z12893" i="1"/>
  <c r="Y12893" i="1"/>
  <c r="Z12892" i="1"/>
  <c r="Y12892" i="1"/>
  <c r="Z12891" i="1"/>
  <c r="Y12891" i="1"/>
  <c r="Z12890" i="1"/>
  <c r="Y12890" i="1"/>
  <c r="Z12889" i="1"/>
  <c r="Y12889" i="1"/>
  <c r="Z12888" i="1"/>
  <c r="Y12888" i="1"/>
  <c r="Z12887" i="1"/>
  <c r="Y12887" i="1"/>
  <c r="Z12886" i="1"/>
  <c r="Y12886" i="1"/>
  <c r="Z12885" i="1"/>
  <c r="Y12885" i="1"/>
  <c r="Z12884" i="1"/>
  <c r="Y12884" i="1"/>
  <c r="Z12883" i="1"/>
  <c r="Y12883" i="1"/>
  <c r="Z12882" i="1"/>
  <c r="Y12882" i="1"/>
  <c r="Z12881" i="1"/>
  <c r="Y12881" i="1"/>
  <c r="Z12880" i="1"/>
  <c r="Y12880" i="1"/>
  <c r="Z12879" i="1"/>
  <c r="Y12879" i="1"/>
  <c r="Z12878" i="1"/>
  <c r="Y12878" i="1"/>
  <c r="Z12877" i="1"/>
  <c r="Y12877" i="1"/>
  <c r="Z12876" i="1"/>
  <c r="Y12876" i="1"/>
  <c r="Z12875" i="1"/>
  <c r="Y12875" i="1"/>
  <c r="Z12874" i="1"/>
  <c r="Y12874" i="1"/>
  <c r="Z12873" i="1"/>
  <c r="Y12873" i="1"/>
  <c r="Z12872" i="1"/>
  <c r="Y12872" i="1"/>
  <c r="Z12871" i="1"/>
  <c r="Y12871" i="1"/>
  <c r="Z12870" i="1"/>
  <c r="Y12870" i="1"/>
  <c r="Z12869" i="1"/>
  <c r="Y12869" i="1"/>
  <c r="Z12868" i="1"/>
  <c r="Y12868" i="1"/>
  <c r="Z12867" i="1"/>
  <c r="Y12867" i="1"/>
  <c r="Z12866" i="1"/>
  <c r="Y12866" i="1"/>
  <c r="Z12865" i="1"/>
  <c r="Y12865" i="1"/>
  <c r="Z12864" i="1"/>
  <c r="Y12864" i="1"/>
  <c r="Z12863" i="1"/>
  <c r="Y12863" i="1"/>
  <c r="Z12862" i="1"/>
  <c r="Y12862" i="1"/>
  <c r="Z12861" i="1"/>
  <c r="Y12861" i="1"/>
  <c r="Z12860" i="1"/>
  <c r="Y12860" i="1"/>
  <c r="Z12859" i="1"/>
  <c r="Y12859" i="1"/>
  <c r="Z12858" i="1"/>
  <c r="Y12858" i="1"/>
  <c r="Z12857" i="1"/>
  <c r="Y12857" i="1"/>
  <c r="Z12856" i="1"/>
  <c r="Y12856" i="1"/>
  <c r="Z12855" i="1"/>
  <c r="Y12855" i="1"/>
  <c r="Z12854" i="1"/>
  <c r="Y12854" i="1"/>
  <c r="Z12853" i="1"/>
  <c r="Y12853" i="1"/>
  <c r="Z12852" i="1"/>
  <c r="Y12852" i="1"/>
  <c r="Z12851" i="1"/>
  <c r="Y12851" i="1"/>
  <c r="Z12850" i="1"/>
  <c r="Y12850" i="1"/>
  <c r="Z12849" i="1"/>
  <c r="Y12849" i="1"/>
  <c r="Z12848" i="1"/>
  <c r="Y12848" i="1"/>
  <c r="Z12847" i="1"/>
  <c r="Y12847" i="1"/>
  <c r="Z12846" i="1"/>
  <c r="Y12846" i="1"/>
  <c r="Z12845" i="1"/>
  <c r="Y12845" i="1"/>
  <c r="Z12844" i="1"/>
  <c r="Y12844" i="1"/>
  <c r="Z12843" i="1"/>
  <c r="Y12843" i="1"/>
  <c r="Z12842" i="1"/>
  <c r="Y12842" i="1"/>
  <c r="Z12841" i="1"/>
  <c r="Y12841" i="1"/>
  <c r="Z12840" i="1"/>
  <c r="Y12840" i="1"/>
  <c r="Z12839" i="1"/>
  <c r="Y12839" i="1"/>
  <c r="Z12838" i="1"/>
  <c r="Y12838" i="1"/>
  <c r="Z12837" i="1"/>
  <c r="Y12837" i="1"/>
  <c r="Z12836" i="1"/>
  <c r="Y12836" i="1"/>
  <c r="Z12835" i="1"/>
  <c r="Y12835" i="1"/>
  <c r="Z12834" i="1"/>
  <c r="Y12834" i="1"/>
  <c r="Z12833" i="1"/>
  <c r="Y12833" i="1"/>
  <c r="Z12832" i="1"/>
  <c r="Y12832" i="1"/>
  <c r="Z12831" i="1"/>
  <c r="Y12831" i="1"/>
  <c r="Z12830" i="1"/>
  <c r="Y12830" i="1"/>
  <c r="Z12829" i="1"/>
  <c r="Y12829" i="1"/>
  <c r="Z12828" i="1"/>
  <c r="Y12828" i="1"/>
  <c r="Z12827" i="1"/>
  <c r="Y12827" i="1"/>
  <c r="Z12826" i="1"/>
  <c r="Y12826" i="1"/>
  <c r="Z12825" i="1"/>
  <c r="Y12825" i="1"/>
  <c r="Z12824" i="1"/>
  <c r="Y12824" i="1"/>
  <c r="Z12823" i="1"/>
  <c r="Y12823" i="1"/>
  <c r="Z12822" i="1"/>
  <c r="Y12822" i="1"/>
  <c r="Z12821" i="1"/>
  <c r="Y12821" i="1"/>
  <c r="Z12820" i="1"/>
  <c r="Y12820" i="1"/>
  <c r="Z12819" i="1"/>
  <c r="Y12819" i="1"/>
  <c r="Z12818" i="1"/>
  <c r="Y12818" i="1"/>
  <c r="Z12817" i="1"/>
  <c r="Y12817" i="1"/>
  <c r="Z12816" i="1"/>
  <c r="Y12816" i="1"/>
  <c r="Z12815" i="1"/>
  <c r="Y12815" i="1"/>
  <c r="Z12814" i="1"/>
  <c r="Y12814" i="1"/>
  <c r="Z12813" i="1"/>
  <c r="Y12813" i="1"/>
  <c r="Z12812" i="1"/>
  <c r="Y12812" i="1"/>
  <c r="Z12811" i="1"/>
  <c r="Y12811" i="1"/>
  <c r="Z12810" i="1"/>
  <c r="Y12810" i="1"/>
  <c r="Z12809" i="1"/>
  <c r="Y12809" i="1"/>
  <c r="Z12808" i="1"/>
  <c r="Y12808" i="1"/>
  <c r="Z12807" i="1"/>
  <c r="Y12807" i="1"/>
  <c r="Z12806" i="1"/>
  <c r="Y12806" i="1"/>
  <c r="Z12805" i="1"/>
  <c r="Y12805" i="1"/>
  <c r="Z12804" i="1"/>
  <c r="Y12804" i="1"/>
  <c r="Z12803" i="1"/>
  <c r="Y12803" i="1"/>
  <c r="Z12802" i="1"/>
  <c r="Y12802" i="1"/>
  <c r="Z12801" i="1"/>
  <c r="Y12801" i="1"/>
  <c r="Z12800" i="1"/>
  <c r="Y12800" i="1"/>
  <c r="Z12799" i="1"/>
  <c r="Y12799" i="1"/>
  <c r="Z12798" i="1"/>
  <c r="Y12798" i="1"/>
  <c r="Z12797" i="1"/>
  <c r="Y12797" i="1"/>
  <c r="Z12796" i="1"/>
  <c r="Y12796" i="1"/>
  <c r="Z12795" i="1"/>
  <c r="Y12795" i="1"/>
  <c r="Z12794" i="1"/>
  <c r="Y12794" i="1"/>
  <c r="Z12793" i="1"/>
  <c r="Y12793" i="1"/>
  <c r="Z12792" i="1"/>
  <c r="Y12792" i="1"/>
  <c r="Z12791" i="1"/>
  <c r="Y12791" i="1"/>
  <c r="Z12790" i="1"/>
  <c r="Y12790" i="1"/>
  <c r="Z12789" i="1"/>
  <c r="Y12789" i="1"/>
  <c r="Z12788" i="1"/>
  <c r="Y12788" i="1"/>
  <c r="Z12787" i="1"/>
  <c r="Y12787" i="1"/>
  <c r="Z12786" i="1"/>
  <c r="Y12786" i="1"/>
  <c r="Z12785" i="1"/>
  <c r="Y12785" i="1"/>
  <c r="Z12784" i="1"/>
  <c r="Y12784" i="1"/>
  <c r="Z12783" i="1"/>
  <c r="Y12783" i="1"/>
  <c r="Z12782" i="1"/>
  <c r="Y12782" i="1"/>
  <c r="Z12781" i="1"/>
  <c r="Y12781" i="1"/>
  <c r="Z12780" i="1"/>
  <c r="Y12780" i="1"/>
  <c r="Z12779" i="1"/>
  <c r="Y12779" i="1"/>
  <c r="Z12778" i="1"/>
  <c r="Y12778" i="1"/>
  <c r="Z12777" i="1"/>
  <c r="Y12777" i="1"/>
  <c r="Z12776" i="1"/>
  <c r="Y12776" i="1"/>
  <c r="Z12775" i="1"/>
  <c r="Y12775" i="1"/>
  <c r="Z12774" i="1"/>
  <c r="Y12774" i="1"/>
  <c r="Z12773" i="1"/>
  <c r="Y12773" i="1"/>
  <c r="Z12772" i="1"/>
  <c r="Y12772" i="1"/>
  <c r="Z12771" i="1"/>
  <c r="Y12771" i="1"/>
  <c r="Z12770" i="1"/>
  <c r="Y12770" i="1"/>
  <c r="Z12769" i="1"/>
  <c r="Y12769" i="1"/>
  <c r="Z12768" i="1"/>
  <c r="Y12768" i="1"/>
  <c r="Z12767" i="1"/>
  <c r="Y12767" i="1"/>
  <c r="Z12766" i="1"/>
  <c r="Y12766" i="1"/>
  <c r="Z12765" i="1"/>
  <c r="Y12765" i="1"/>
  <c r="Z12764" i="1"/>
  <c r="Y12764" i="1"/>
  <c r="Z12763" i="1"/>
  <c r="Y12763" i="1"/>
  <c r="Z12762" i="1"/>
  <c r="Y12762" i="1"/>
  <c r="Z12761" i="1"/>
  <c r="Y12761" i="1"/>
  <c r="Z12760" i="1"/>
  <c r="Y12760" i="1"/>
  <c r="Z12759" i="1"/>
  <c r="Y12759" i="1"/>
  <c r="Z12758" i="1"/>
  <c r="Y12758" i="1"/>
  <c r="Z12757" i="1"/>
  <c r="Y12757" i="1"/>
  <c r="Z12756" i="1"/>
  <c r="Y12756" i="1"/>
  <c r="Z12755" i="1"/>
  <c r="Y12755" i="1"/>
  <c r="Z12754" i="1"/>
  <c r="Y12754" i="1"/>
  <c r="Z12753" i="1"/>
  <c r="Y12753" i="1"/>
  <c r="Z12752" i="1"/>
  <c r="Y12752" i="1"/>
  <c r="Z12751" i="1"/>
  <c r="Y12751" i="1"/>
  <c r="Z12750" i="1"/>
  <c r="Y12750" i="1"/>
  <c r="Z12749" i="1"/>
  <c r="Y12749" i="1"/>
  <c r="Z12748" i="1"/>
  <c r="Y12748" i="1"/>
  <c r="Z12747" i="1"/>
  <c r="Y12747" i="1"/>
  <c r="Z12746" i="1"/>
  <c r="Y12746" i="1"/>
  <c r="Z12745" i="1"/>
  <c r="Y12745" i="1"/>
  <c r="Z12744" i="1"/>
  <c r="Y12744" i="1"/>
  <c r="Z12743" i="1"/>
  <c r="Y12743" i="1"/>
  <c r="Z12742" i="1"/>
  <c r="Y12742" i="1"/>
  <c r="Z12741" i="1"/>
  <c r="Y12741" i="1"/>
  <c r="Z12740" i="1"/>
  <c r="Y12740" i="1"/>
  <c r="Z12739" i="1"/>
  <c r="Y12739" i="1"/>
  <c r="Z12738" i="1"/>
  <c r="Y12738" i="1"/>
  <c r="Z12737" i="1"/>
  <c r="Y12737" i="1"/>
  <c r="Z12736" i="1"/>
  <c r="Y12736" i="1"/>
  <c r="Z12735" i="1"/>
  <c r="Y12735" i="1"/>
  <c r="Z12734" i="1"/>
  <c r="Y12734" i="1"/>
  <c r="Z12733" i="1"/>
  <c r="Y12733" i="1"/>
  <c r="Z12732" i="1"/>
  <c r="Y12732" i="1"/>
  <c r="Z12731" i="1"/>
  <c r="Y12731" i="1"/>
  <c r="Z12730" i="1"/>
  <c r="Y12730" i="1"/>
  <c r="Z12729" i="1"/>
  <c r="Y12729" i="1"/>
  <c r="Z12728" i="1"/>
  <c r="Y12728" i="1"/>
  <c r="Z12727" i="1"/>
  <c r="Y12727" i="1"/>
  <c r="Z12726" i="1"/>
  <c r="Y12726" i="1"/>
  <c r="Z12725" i="1"/>
  <c r="Y12725" i="1"/>
  <c r="Z12724" i="1"/>
  <c r="Y12724" i="1"/>
  <c r="Z12723" i="1"/>
  <c r="Y12723" i="1"/>
  <c r="Z12722" i="1"/>
  <c r="Y12722" i="1"/>
  <c r="Z12721" i="1"/>
  <c r="Y12721" i="1"/>
  <c r="Z12720" i="1"/>
  <c r="Y12720" i="1"/>
  <c r="Z12719" i="1"/>
  <c r="Y12719" i="1"/>
  <c r="Z12718" i="1"/>
  <c r="Y12718" i="1"/>
  <c r="Z12717" i="1"/>
  <c r="Y12717" i="1"/>
  <c r="Z12716" i="1"/>
  <c r="Y12716" i="1"/>
  <c r="Z12715" i="1"/>
  <c r="Y12715" i="1"/>
  <c r="Z12714" i="1"/>
  <c r="Y12714" i="1"/>
  <c r="Z12713" i="1"/>
  <c r="Y12713" i="1"/>
  <c r="Z12712" i="1"/>
  <c r="Y12712" i="1"/>
  <c r="Z12711" i="1"/>
  <c r="Y12711" i="1"/>
  <c r="Z12710" i="1"/>
  <c r="Y12710" i="1"/>
  <c r="Z12709" i="1"/>
  <c r="Y12709" i="1"/>
  <c r="Z12708" i="1"/>
  <c r="Y12708" i="1"/>
  <c r="Z12707" i="1"/>
  <c r="Y12707" i="1"/>
  <c r="Z12706" i="1"/>
  <c r="Y12706" i="1"/>
  <c r="Z12705" i="1"/>
  <c r="Y12705" i="1"/>
  <c r="Z12704" i="1"/>
  <c r="Y12704" i="1"/>
  <c r="Z12703" i="1"/>
  <c r="Y12703" i="1"/>
  <c r="Z12702" i="1"/>
  <c r="Y12702" i="1"/>
  <c r="Z12701" i="1"/>
  <c r="Y12701" i="1"/>
  <c r="Z12700" i="1"/>
  <c r="Y12700" i="1"/>
  <c r="Z12699" i="1"/>
  <c r="Y12699" i="1"/>
  <c r="Z12698" i="1"/>
  <c r="Y12698" i="1"/>
  <c r="Z12697" i="1"/>
  <c r="Y12697" i="1"/>
  <c r="Z12696" i="1"/>
  <c r="Y12696" i="1"/>
  <c r="Z12695" i="1"/>
  <c r="Y12695" i="1"/>
  <c r="Z12694" i="1"/>
  <c r="Y12694" i="1"/>
  <c r="Z12693" i="1"/>
  <c r="Y12693" i="1"/>
  <c r="Z12692" i="1"/>
  <c r="Y12692" i="1"/>
  <c r="Z12691" i="1"/>
  <c r="Y12691" i="1"/>
  <c r="Z12690" i="1"/>
  <c r="Y12690" i="1"/>
  <c r="Z12689" i="1"/>
  <c r="Y12689" i="1"/>
  <c r="Z12688" i="1"/>
  <c r="Y12688" i="1"/>
  <c r="Z12687" i="1"/>
  <c r="Y12687" i="1"/>
  <c r="Z12686" i="1"/>
  <c r="Y12686" i="1"/>
  <c r="Z12685" i="1"/>
  <c r="Y12685" i="1"/>
  <c r="Z12684" i="1"/>
  <c r="Y12684" i="1"/>
  <c r="Z12683" i="1"/>
  <c r="Y12683" i="1"/>
  <c r="Z12682" i="1"/>
  <c r="Y12682" i="1"/>
  <c r="Z12681" i="1"/>
  <c r="Y12681" i="1"/>
  <c r="Z12680" i="1"/>
  <c r="Y12680" i="1"/>
  <c r="Z12679" i="1"/>
  <c r="Y12679" i="1"/>
  <c r="Z12678" i="1"/>
  <c r="Y12678" i="1"/>
  <c r="Z12677" i="1"/>
  <c r="Y12677" i="1"/>
  <c r="Z12676" i="1"/>
  <c r="Y12676" i="1"/>
  <c r="Z12675" i="1"/>
  <c r="Y12675" i="1"/>
  <c r="Z12674" i="1"/>
  <c r="Y12674" i="1"/>
  <c r="Z12673" i="1"/>
  <c r="Y12673" i="1"/>
  <c r="Z12672" i="1"/>
  <c r="Y12672" i="1"/>
  <c r="Z12671" i="1"/>
  <c r="Y12671" i="1"/>
  <c r="Z12670" i="1"/>
  <c r="Y12670" i="1"/>
  <c r="Z12669" i="1"/>
  <c r="Y12669" i="1"/>
  <c r="Z12668" i="1"/>
  <c r="Y12668" i="1"/>
  <c r="Z12667" i="1"/>
  <c r="Y12667" i="1"/>
  <c r="Z12666" i="1"/>
  <c r="Y12666" i="1"/>
  <c r="Z12665" i="1"/>
  <c r="Y12665" i="1"/>
  <c r="Z12664" i="1"/>
  <c r="Y12664" i="1"/>
  <c r="Z12663" i="1"/>
  <c r="Y12663" i="1"/>
  <c r="Z12662" i="1"/>
  <c r="Y12662" i="1"/>
  <c r="Z12661" i="1"/>
  <c r="Y12661" i="1"/>
  <c r="Z12660" i="1"/>
  <c r="Y12660" i="1"/>
  <c r="Z12659" i="1"/>
  <c r="Y12659" i="1"/>
  <c r="Z12658" i="1"/>
  <c r="Y12658" i="1"/>
  <c r="Z12657" i="1"/>
  <c r="Y12657" i="1"/>
  <c r="Z12656" i="1"/>
  <c r="Y12656" i="1"/>
  <c r="Z12655" i="1"/>
  <c r="Y12655" i="1"/>
  <c r="Z12654" i="1"/>
  <c r="Y12654" i="1"/>
  <c r="Z12653" i="1"/>
  <c r="Y12653" i="1"/>
  <c r="Z12652" i="1"/>
  <c r="Y12652" i="1"/>
  <c r="Z12651" i="1"/>
  <c r="Y12651" i="1"/>
  <c r="Z12650" i="1"/>
  <c r="Y12650" i="1"/>
  <c r="Z12649" i="1"/>
  <c r="Y12649" i="1"/>
  <c r="Z12648" i="1"/>
  <c r="Y12648" i="1"/>
  <c r="Z12647" i="1"/>
  <c r="Y12647" i="1"/>
  <c r="Z12646" i="1"/>
  <c r="Y12646" i="1"/>
  <c r="Z12645" i="1"/>
  <c r="Y12645" i="1"/>
  <c r="Z12644" i="1"/>
  <c r="Y12644" i="1"/>
  <c r="Z12643" i="1"/>
  <c r="Y12643" i="1"/>
  <c r="Z12642" i="1"/>
  <c r="Y12642" i="1"/>
  <c r="Z12641" i="1"/>
  <c r="Y12641" i="1"/>
  <c r="Z12640" i="1"/>
  <c r="Y12640" i="1"/>
  <c r="Z12639" i="1"/>
  <c r="Y12639" i="1"/>
  <c r="Z12638" i="1"/>
  <c r="Y12638" i="1"/>
  <c r="Z12637" i="1"/>
  <c r="Y12637" i="1"/>
  <c r="Z12636" i="1"/>
  <c r="Y12636" i="1"/>
  <c r="Z12635" i="1"/>
  <c r="Y12635" i="1"/>
  <c r="Z12634" i="1"/>
  <c r="Y12634" i="1"/>
  <c r="Z12633" i="1"/>
  <c r="Y12633" i="1"/>
  <c r="Z12632" i="1"/>
  <c r="Y12632" i="1"/>
  <c r="Z12631" i="1"/>
  <c r="Y12631" i="1"/>
  <c r="Z12630" i="1"/>
  <c r="Y12630" i="1"/>
  <c r="Z12629" i="1"/>
  <c r="Y12629" i="1"/>
  <c r="Z12628" i="1"/>
  <c r="Y12628" i="1"/>
  <c r="Z12627" i="1"/>
  <c r="Y12627" i="1"/>
  <c r="Z12626" i="1"/>
  <c r="Y12626" i="1"/>
  <c r="Z12625" i="1"/>
  <c r="Y12625" i="1"/>
  <c r="Z12624" i="1"/>
  <c r="Y12624" i="1"/>
  <c r="Z12623" i="1"/>
  <c r="Y12623" i="1"/>
  <c r="Z12622" i="1"/>
  <c r="Y12622" i="1"/>
  <c r="Z12621" i="1"/>
  <c r="Y12621" i="1"/>
  <c r="Z12620" i="1"/>
  <c r="Y12620" i="1"/>
  <c r="Z12619" i="1"/>
  <c r="Y12619" i="1"/>
  <c r="Z12618" i="1"/>
  <c r="Y12618" i="1"/>
  <c r="Z12617" i="1"/>
  <c r="Y12617" i="1"/>
  <c r="Z12616" i="1"/>
  <c r="Y12616" i="1"/>
  <c r="Z12615" i="1"/>
  <c r="Y12615" i="1"/>
  <c r="Z12614" i="1"/>
  <c r="Y12614" i="1"/>
  <c r="Z12613" i="1"/>
  <c r="Y12613" i="1"/>
  <c r="Z12612" i="1"/>
  <c r="Y12612" i="1"/>
  <c r="Z12611" i="1"/>
  <c r="Y12611" i="1"/>
  <c r="Z12610" i="1"/>
  <c r="Y12610" i="1"/>
  <c r="Z12609" i="1"/>
  <c r="Y12609" i="1"/>
  <c r="Z12608" i="1"/>
  <c r="Y12608" i="1"/>
  <c r="Z12607" i="1"/>
  <c r="Y12607" i="1"/>
  <c r="Z12606" i="1"/>
  <c r="Y12606" i="1"/>
  <c r="Z12605" i="1"/>
  <c r="Y12605" i="1"/>
  <c r="Z12604" i="1"/>
  <c r="Y12604" i="1"/>
  <c r="Z12603" i="1"/>
  <c r="Y12603" i="1"/>
  <c r="Z12602" i="1"/>
  <c r="Y12602" i="1"/>
  <c r="Z12601" i="1"/>
  <c r="Y12601" i="1"/>
  <c r="Z12600" i="1"/>
  <c r="Y12600" i="1"/>
  <c r="Z12599" i="1"/>
  <c r="Y12599" i="1"/>
  <c r="Z12598" i="1"/>
  <c r="Y12598" i="1"/>
  <c r="Z12597" i="1"/>
  <c r="Y12597" i="1"/>
  <c r="Z12596" i="1"/>
  <c r="Y12596" i="1"/>
  <c r="Z12595" i="1"/>
  <c r="Y12595" i="1"/>
  <c r="Z12594" i="1"/>
  <c r="Y12594" i="1"/>
  <c r="Z12593" i="1"/>
  <c r="Y12593" i="1"/>
  <c r="Z12592" i="1"/>
  <c r="Y12592" i="1"/>
  <c r="Z12591" i="1"/>
  <c r="Y12591" i="1"/>
  <c r="Z12590" i="1"/>
  <c r="Y12590" i="1"/>
  <c r="Z12589" i="1"/>
  <c r="Y12589" i="1"/>
  <c r="Z12588" i="1"/>
  <c r="Y12588" i="1"/>
  <c r="Z12587" i="1"/>
  <c r="Y12587" i="1"/>
  <c r="Z12586" i="1"/>
  <c r="Y12586" i="1"/>
  <c r="Z12585" i="1"/>
  <c r="Y12585" i="1"/>
  <c r="Z12584" i="1"/>
  <c r="Y12584" i="1"/>
  <c r="Z12583" i="1"/>
  <c r="Y12583" i="1"/>
  <c r="Z12582" i="1"/>
  <c r="Y12582" i="1"/>
  <c r="Z12581" i="1"/>
  <c r="Y12581" i="1"/>
  <c r="Z12580" i="1"/>
  <c r="Y12580" i="1"/>
  <c r="Z12579" i="1"/>
  <c r="Y12579" i="1"/>
  <c r="Z12578" i="1"/>
  <c r="Y12578" i="1"/>
  <c r="Z12577" i="1"/>
  <c r="Y12577" i="1"/>
  <c r="Z12576" i="1"/>
  <c r="Y12576" i="1"/>
  <c r="Z12575" i="1"/>
  <c r="Y12575" i="1"/>
  <c r="Z12574" i="1"/>
  <c r="Y12574" i="1"/>
  <c r="Z12573" i="1"/>
  <c r="Y12573" i="1"/>
  <c r="Z12572" i="1"/>
  <c r="Y12572" i="1"/>
  <c r="Z12571" i="1"/>
  <c r="Y12571" i="1"/>
  <c r="Z12570" i="1"/>
  <c r="Y12570" i="1"/>
  <c r="Z12569" i="1"/>
  <c r="Y12569" i="1"/>
  <c r="Z12568" i="1"/>
  <c r="Y12568" i="1"/>
  <c r="Z12567" i="1"/>
  <c r="Y12567" i="1"/>
  <c r="Z12566" i="1"/>
  <c r="Y12566" i="1"/>
  <c r="Z12565" i="1"/>
  <c r="Y12565" i="1"/>
  <c r="Z12564" i="1"/>
  <c r="Y12564" i="1"/>
  <c r="Z12563" i="1"/>
  <c r="Y12563" i="1"/>
  <c r="Z12562" i="1"/>
  <c r="Y12562" i="1"/>
  <c r="Z12561" i="1"/>
  <c r="Y12561" i="1"/>
  <c r="Z12560" i="1"/>
  <c r="Y12560" i="1"/>
  <c r="Z12559" i="1"/>
  <c r="Y12559" i="1"/>
  <c r="Z12558" i="1"/>
  <c r="Y12558" i="1"/>
  <c r="Z12557" i="1"/>
  <c r="Y12557" i="1"/>
  <c r="Z12556" i="1"/>
  <c r="Y12556" i="1"/>
  <c r="Z12555" i="1"/>
  <c r="Y12555" i="1"/>
  <c r="Z12554" i="1"/>
  <c r="Y12554" i="1"/>
  <c r="Z12553" i="1"/>
  <c r="Y12553" i="1"/>
  <c r="Z12552" i="1"/>
  <c r="Y12552" i="1"/>
  <c r="Z12551" i="1"/>
  <c r="Y12551" i="1"/>
  <c r="Z12550" i="1"/>
  <c r="Y12550" i="1"/>
  <c r="Z12549" i="1"/>
  <c r="Y12549" i="1"/>
  <c r="Z12548" i="1"/>
  <c r="Y12548" i="1"/>
  <c r="Z12547" i="1"/>
  <c r="Y12547" i="1"/>
  <c r="Z12546" i="1"/>
  <c r="Y12546" i="1"/>
  <c r="Z12545" i="1"/>
  <c r="Y12545" i="1"/>
  <c r="Z12544" i="1"/>
  <c r="Y12544" i="1"/>
  <c r="Z12543" i="1"/>
  <c r="Y12543" i="1"/>
  <c r="Z12542" i="1"/>
  <c r="Y12542" i="1"/>
  <c r="Z12541" i="1"/>
  <c r="Y12541" i="1"/>
  <c r="Z12540" i="1"/>
  <c r="Y12540" i="1"/>
  <c r="Z12539" i="1"/>
  <c r="Y12539" i="1"/>
  <c r="Z12538" i="1"/>
  <c r="Y12538" i="1"/>
  <c r="Z12537" i="1"/>
  <c r="Y12537" i="1"/>
  <c r="Z12536" i="1"/>
  <c r="Y12536" i="1"/>
  <c r="Z12535" i="1"/>
  <c r="Y12535" i="1"/>
  <c r="Z12534" i="1"/>
  <c r="Y12534" i="1"/>
  <c r="Z12533" i="1"/>
  <c r="Y12533" i="1"/>
  <c r="Z12532" i="1"/>
  <c r="Y12532" i="1"/>
  <c r="Z12531" i="1"/>
  <c r="Y12531" i="1"/>
  <c r="Z12530" i="1"/>
  <c r="Y12530" i="1"/>
  <c r="Z12529" i="1"/>
  <c r="Y12529" i="1"/>
  <c r="Z12528" i="1"/>
  <c r="Y12528" i="1"/>
  <c r="Z12527" i="1"/>
  <c r="Y12527" i="1"/>
  <c r="Z12526" i="1"/>
  <c r="Y12526" i="1"/>
  <c r="Z12525" i="1"/>
  <c r="Y12525" i="1"/>
  <c r="Z12524" i="1"/>
  <c r="Y12524" i="1"/>
  <c r="Z12523" i="1"/>
  <c r="Y12523" i="1"/>
  <c r="Z12522" i="1"/>
  <c r="Y12522" i="1"/>
  <c r="Z12521" i="1"/>
  <c r="Y12521" i="1"/>
  <c r="Z12520" i="1"/>
  <c r="Y12520" i="1"/>
  <c r="Z12519" i="1"/>
  <c r="Y12519" i="1"/>
  <c r="Z12518" i="1"/>
  <c r="Y12518" i="1"/>
  <c r="Z12517" i="1"/>
  <c r="Y12517" i="1"/>
  <c r="Z12516" i="1"/>
  <c r="Y12516" i="1"/>
  <c r="Z12515" i="1"/>
  <c r="Y12515" i="1"/>
  <c r="Z12514" i="1"/>
  <c r="Y12514" i="1"/>
  <c r="Z12513" i="1"/>
  <c r="Y12513" i="1"/>
  <c r="Z12512" i="1"/>
  <c r="Y12512" i="1"/>
  <c r="Z12511" i="1"/>
  <c r="Y12511" i="1"/>
  <c r="Z12510" i="1"/>
  <c r="Y12510" i="1"/>
  <c r="Z12509" i="1"/>
  <c r="Y12509" i="1"/>
  <c r="Z12508" i="1"/>
  <c r="Y12508" i="1"/>
  <c r="Z12507" i="1"/>
  <c r="Y12507" i="1"/>
  <c r="Z12506" i="1"/>
  <c r="Y12506" i="1"/>
  <c r="Z12505" i="1"/>
  <c r="Y12505" i="1"/>
  <c r="Z12504" i="1"/>
  <c r="Y12504" i="1"/>
  <c r="Z12503" i="1"/>
  <c r="Y12503" i="1"/>
  <c r="Z12502" i="1"/>
  <c r="Y12502" i="1"/>
  <c r="Z12501" i="1"/>
  <c r="Y12501" i="1"/>
  <c r="Z12500" i="1"/>
  <c r="Y12500" i="1"/>
  <c r="Z12499" i="1"/>
  <c r="Y12499" i="1"/>
  <c r="Z12498" i="1"/>
  <c r="Y12498" i="1"/>
  <c r="Z12497" i="1"/>
  <c r="Y12497" i="1"/>
  <c r="Z12496" i="1"/>
  <c r="Y12496" i="1"/>
  <c r="Z12495" i="1"/>
  <c r="Y12495" i="1"/>
  <c r="Z12494" i="1"/>
  <c r="Y12494" i="1"/>
  <c r="Z12493" i="1"/>
  <c r="Y12493" i="1"/>
  <c r="Z12492" i="1"/>
  <c r="Y12492" i="1"/>
  <c r="Z12491" i="1"/>
  <c r="Y12491" i="1"/>
  <c r="Z12490" i="1"/>
  <c r="Y12490" i="1"/>
  <c r="Z12489" i="1"/>
  <c r="Y12489" i="1"/>
  <c r="Z12488" i="1"/>
  <c r="Y12488" i="1"/>
  <c r="Z12487" i="1"/>
  <c r="Y12487" i="1"/>
  <c r="Z12486" i="1"/>
  <c r="Y12486" i="1"/>
  <c r="Z12485" i="1"/>
  <c r="Y12485" i="1"/>
  <c r="Z12484" i="1"/>
  <c r="Y12484" i="1"/>
  <c r="Z12483" i="1"/>
  <c r="Y12483" i="1"/>
  <c r="Z12482" i="1"/>
  <c r="Y12482" i="1"/>
  <c r="Z12481" i="1"/>
  <c r="Y12481" i="1"/>
  <c r="Z12480" i="1"/>
  <c r="Y12480" i="1"/>
  <c r="Z12479" i="1"/>
  <c r="Y12479" i="1"/>
  <c r="Z12478" i="1"/>
  <c r="Y12478" i="1"/>
  <c r="Z12477" i="1"/>
  <c r="Y12477" i="1"/>
  <c r="Z12476" i="1"/>
  <c r="Y12476" i="1"/>
  <c r="Z12475" i="1"/>
  <c r="Y12475" i="1"/>
  <c r="Z12474" i="1"/>
  <c r="Y12474" i="1"/>
  <c r="Z12473" i="1"/>
  <c r="Y12473" i="1"/>
  <c r="Z12472" i="1"/>
  <c r="Y12472" i="1"/>
  <c r="Z12471" i="1"/>
  <c r="Y12471" i="1"/>
  <c r="Z12470" i="1"/>
  <c r="Y12470" i="1"/>
  <c r="Z12469" i="1"/>
  <c r="Y12469" i="1"/>
  <c r="Z12468" i="1"/>
  <c r="Y12468" i="1"/>
  <c r="Z12467" i="1"/>
  <c r="Y12467" i="1"/>
  <c r="Z12466" i="1"/>
  <c r="Y12466" i="1"/>
  <c r="Z12465" i="1"/>
  <c r="Y12465" i="1"/>
  <c r="Z12464" i="1"/>
  <c r="Y12464" i="1"/>
  <c r="Z12463" i="1"/>
  <c r="Y12463" i="1"/>
  <c r="Z12462" i="1"/>
  <c r="Y12462" i="1"/>
  <c r="Z12461" i="1"/>
  <c r="Y12461" i="1"/>
  <c r="Z12460" i="1"/>
  <c r="Y12460" i="1"/>
  <c r="Z12459" i="1"/>
  <c r="Y12459" i="1"/>
  <c r="Z12458" i="1"/>
  <c r="Y12458" i="1"/>
  <c r="Z12457" i="1"/>
  <c r="Y12457" i="1"/>
  <c r="Z12456" i="1"/>
  <c r="Y12456" i="1"/>
  <c r="Z12455" i="1"/>
  <c r="Y12455" i="1"/>
  <c r="Z12454" i="1"/>
  <c r="Y12454" i="1"/>
  <c r="Z12453" i="1"/>
  <c r="Y12453" i="1"/>
  <c r="Z12452" i="1"/>
  <c r="Y12452" i="1"/>
  <c r="Z12451" i="1"/>
  <c r="Y12451" i="1"/>
  <c r="Z12450" i="1"/>
  <c r="Y12450" i="1"/>
  <c r="Z12449" i="1"/>
  <c r="Y12449" i="1"/>
  <c r="Z12448" i="1"/>
  <c r="Y12448" i="1"/>
  <c r="Z12447" i="1"/>
  <c r="Y12447" i="1"/>
  <c r="Z12446" i="1"/>
  <c r="Y12446" i="1"/>
  <c r="Z12445" i="1"/>
  <c r="Y12445" i="1"/>
  <c r="Z12444" i="1"/>
  <c r="Y12444" i="1"/>
  <c r="Z12443" i="1"/>
  <c r="Y12443" i="1"/>
  <c r="Z12442" i="1"/>
  <c r="Y12442" i="1"/>
  <c r="Z12441" i="1"/>
  <c r="Y12441" i="1"/>
  <c r="Z12440" i="1"/>
  <c r="Y12440" i="1"/>
  <c r="Z12439" i="1"/>
  <c r="Y12439" i="1"/>
  <c r="Z12438" i="1"/>
  <c r="Y12438" i="1"/>
  <c r="Z12437" i="1"/>
  <c r="Y12437" i="1"/>
  <c r="Z12436" i="1"/>
  <c r="Y12436" i="1"/>
  <c r="Z12435" i="1"/>
  <c r="Y12435" i="1"/>
  <c r="Z12434" i="1"/>
  <c r="Y12434" i="1"/>
  <c r="Z12433" i="1"/>
  <c r="Y12433" i="1"/>
  <c r="Z12432" i="1"/>
  <c r="Y12432" i="1"/>
  <c r="Z12431" i="1"/>
  <c r="Y12431" i="1"/>
  <c r="Z12430" i="1"/>
  <c r="Y12430" i="1"/>
  <c r="Z12429" i="1"/>
  <c r="Y12429" i="1"/>
  <c r="Z12428" i="1"/>
  <c r="Y12428" i="1"/>
  <c r="Z12427" i="1"/>
  <c r="Y12427" i="1"/>
  <c r="Z12426" i="1"/>
  <c r="Y12426" i="1"/>
  <c r="Z12425" i="1"/>
  <c r="Y12425" i="1"/>
  <c r="Z12424" i="1"/>
  <c r="Y12424" i="1"/>
  <c r="Z12423" i="1"/>
  <c r="Y12423" i="1"/>
  <c r="Z12422" i="1"/>
  <c r="Y12422" i="1"/>
  <c r="Z12421" i="1"/>
  <c r="Y12421" i="1"/>
  <c r="Z12420" i="1"/>
  <c r="Y12420" i="1"/>
  <c r="Z12419" i="1"/>
  <c r="Y12419" i="1"/>
  <c r="Z12418" i="1"/>
  <c r="Y12418" i="1"/>
  <c r="Z12417" i="1"/>
  <c r="Y12417" i="1"/>
  <c r="Z12416" i="1"/>
  <c r="Y12416" i="1"/>
  <c r="Z12415" i="1"/>
  <c r="Y12415" i="1"/>
  <c r="Z12414" i="1"/>
  <c r="Y12414" i="1"/>
  <c r="Z12413" i="1"/>
  <c r="Y12413" i="1"/>
  <c r="Z12412" i="1"/>
  <c r="Y12412" i="1"/>
  <c r="Z12411" i="1"/>
  <c r="Y12411" i="1"/>
  <c r="Z12410" i="1"/>
  <c r="Y12410" i="1"/>
  <c r="Z12409" i="1"/>
  <c r="Y12409" i="1"/>
  <c r="Z12408" i="1"/>
  <c r="Y12408" i="1"/>
  <c r="Z12407" i="1"/>
  <c r="Y12407" i="1"/>
  <c r="Z12406" i="1"/>
  <c r="Y12406" i="1"/>
  <c r="Z12405" i="1"/>
  <c r="Y12405" i="1"/>
  <c r="Z12404" i="1"/>
  <c r="Y12404" i="1"/>
  <c r="Z12403" i="1"/>
  <c r="Y12403" i="1"/>
  <c r="Z12402" i="1"/>
  <c r="Y12402" i="1"/>
  <c r="Z12401" i="1"/>
  <c r="Y12401" i="1"/>
  <c r="Z12400" i="1"/>
  <c r="Y12400" i="1"/>
  <c r="Z12399" i="1"/>
  <c r="Y12399" i="1"/>
  <c r="Z12398" i="1"/>
  <c r="Y12398" i="1"/>
  <c r="Z12397" i="1"/>
  <c r="Y12397" i="1"/>
  <c r="Z12396" i="1"/>
  <c r="Y12396" i="1"/>
  <c r="Z12395" i="1"/>
  <c r="Y12395" i="1"/>
  <c r="Z12394" i="1"/>
  <c r="Y12394" i="1"/>
  <c r="Z12393" i="1"/>
  <c r="Y12393" i="1"/>
  <c r="Z12392" i="1"/>
  <c r="Y12392" i="1"/>
  <c r="Z12391" i="1"/>
  <c r="Y12391" i="1"/>
  <c r="Z12390" i="1"/>
  <c r="Y12390" i="1"/>
  <c r="Z12389" i="1"/>
  <c r="Y12389" i="1"/>
  <c r="Z12388" i="1"/>
  <c r="Y12388" i="1"/>
  <c r="Z12387" i="1"/>
  <c r="Y12387" i="1"/>
  <c r="Z12386" i="1"/>
  <c r="Y12386" i="1"/>
  <c r="Z12385" i="1"/>
  <c r="Y12385" i="1"/>
  <c r="Z12384" i="1"/>
  <c r="Y12384" i="1"/>
  <c r="Z12383" i="1"/>
  <c r="Y12383" i="1"/>
  <c r="Z12382" i="1"/>
  <c r="Y12382" i="1"/>
  <c r="Z12381" i="1"/>
  <c r="Y12381" i="1"/>
  <c r="Z12380" i="1"/>
  <c r="Y12380" i="1"/>
  <c r="Z12379" i="1"/>
  <c r="Y12379" i="1"/>
  <c r="Z12378" i="1"/>
  <c r="Y12378" i="1"/>
  <c r="Z12377" i="1"/>
  <c r="Y12377" i="1"/>
  <c r="Z12376" i="1"/>
  <c r="Y12376" i="1"/>
  <c r="Z12375" i="1"/>
  <c r="Y12375" i="1"/>
  <c r="Z12374" i="1"/>
  <c r="Y12374" i="1"/>
  <c r="Z12373" i="1"/>
  <c r="Y12373" i="1"/>
  <c r="Z12372" i="1"/>
  <c r="Y12372" i="1"/>
  <c r="Z12371" i="1"/>
  <c r="Y12371" i="1"/>
  <c r="Z12370" i="1"/>
  <c r="Y12370" i="1"/>
  <c r="Z12369" i="1"/>
  <c r="Y12369" i="1"/>
  <c r="Z12368" i="1"/>
  <c r="Y12368" i="1"/>
  <c r="Z12367" i="1"/>
  <c r="Y12367" i="1"/>
  <c r="Z12366" i="1"/>
  <c r="Y12366" i="1"/>
  <c r="Z12365" i="1"/>
  <c r="Y12365" i="1"/>
  <c r="Z12364" i="1"/>
  <c r="Y12364" i="1"/>
  <c r="Z12363" i="1"/>
  <c r="Y12363" i="1"/>
  <c r="Z12362" i="1"/>
  <c r="Y12362" i="1"/>
  <c r="Z12361" i="1"/>
  <c r="Y12361" i="1"/>
  <c r="Z12360" i="1"/>
  <c r="Y12360" i="1"/>
  <c r="Z12359" i="1"/>
  <c r="Y12359" i="1"/>
  <c r="Z12358" i="1"/>
  <c r="Y12358" i="1"/>
  <c r="Z12357" i="1"/>
  <c r="Y12357" i="1"/>
  <c r="Z12356" i="1"/>
  <c r="Y12356" i="1"/>
  <c r="Z12355" i="1"/>
  <c r="Y12355" i="1"/>
  <c r="Z12354" i="1"/>
  <c r="Y12354" i="1"/>
  <c r="Z12353" i="1"/>
  <c r="Y12353" i="1"/>
  <c r="Z12352" i="1"/>
  <c r="Y12352" i="1"/>
  <c r="Z12351" i="1"/>
  <c r="Y12351" i="1"/>
  <c r="Z12350" i="1"/>
  <c r="Y12350" i="1"/>
  <c r="Z12349" i="1"/>
  <c r="Y12349" i="1"/>
  <c r="Z12348" i="1"/>
  <c r="Y12348" i="1"/>
  <c r="Z12347" i="1"/>
  <c r="Y12347" i="1"/>
  <c r="Z12346" i="1"/>
  <c r="Y12346" i="1"/>
  <c r="Z12345" i="1"/>
  <c r="Y12345" i="1"/>
  <c r="Z12344" i="1"/>
  <c r="Y12344" i="1"/>
  <c r="Z12343" i="1"/>
  <c r="Y12343" i="1"/>
  <c r="Z12342" i="1"/>
  <c r="Y12342" i="1"/>
  <c r="Z12341" i="1"/>
  <c r="Y12341" i="1"/>
  <c r="Z12340" i="1"/>
  <c r="Y12340" i="1"/>
  <c r="Z12339" i="1"/>
  <c r="Y12339" i="1"/>
  <c r="Z12338" i="1"/>
  <c r="Y12338" i="1"/>
  <c r="Z12337" i="1"/>
  <c r="Y12337" i="1"/>
  <c r="Z12336" i="1"/>
  <c r="Y12336" i="1"/>
  <c r="Z12335" i="1"/>
  <c r="Y12335" i="1"/>
  <c r="Z12334" i="1"/>
  <c r="Y12334" i="1"/>
  <c r="Z12333" i="1"/>
  <c r="Y12333" i="1"/>
  <c r="Z12332" i="1"/>
  <c r="Y12332" i="1"/>
  <c r="Z12331" i="1"/>
  <c r="Y12331" i="1"/>
  <c r="Z12330" i="1"/>
  <c r="Y12330" i="1"/>
  <c r="Z12329" i="1"/>
  <c r="Y12329" i="1"/>
  <c r="Z12328" i="1"/>
  <c r="Y12328" i="1"/>
  <c r="Z12327" i="1"/>
  <c r="Y12327" i="1"/>
  <c r="Z12326" i="1"/>
  <c r="Y12326" i="1"/>
  <c r="Z12325" i="1"/>
  <c r="Y12325" i="1"/>
  <c r="Z12324" i="1"/>
  <c r="Y12324" i="1"/>
  <c r="Z12323" i="1"/>
  <c r="Y12323" i="1"/>
  <c r="Z12322" i="1"/>
  <c r="Y12322" i="1"/>
  <c r="Z12321" i="1"/>
  <c r="Y12321" i="1"/>
  <c r="Z12320" i="1"/>
  <c r="Y12320" i="1"/>
  <c r="Z12319" i="1"/>
  <c r="Y12319" i="1"/>
  <c r="Z12318" i="1"/>
  <c r="Y12318" i="1"/>
  <c r="Z12317" i="1"/>
  <c r="Y12317" i="1"/>
  <c r="Z12316" i="1"/>
  <c r="Y12316" i="1"/>
  <c r="Z12315" i="1"/>
  <c r="Y12315" i="1"/>
  <c r="Z12314" i="1"/>
  <c r="Y12314" i="1"/>
  <c r="Z12313" i="1"/>
  <c r="Y12313" i="1"/>
  <c r="Z12312" i="1"/>
  <c r="Y12312" i="1"/>
  <c r="Z12311" i="1"/>
  <c r="Y12311" i="1"/>
  <c r="Z12310" i="1"/>
  <c r="Y12310" i="1"/>
  <c r="Z12309" i="1"/>
  <c r="Y12309" i="1"/>
  <c r="Z12308" i="1"/>
  <c r="Y12308" i="1"/>
  <c r="Z12307" i="1"/>
  <c r="Y12307" i="1"/>
  <c r="Z12306" i="1"/>
  <c r="Y12306" i="1"/>
  <c r="Z12305" i="1"/>
  <c r="Y12305" i="1"/>
  <c r="Z12304" i="1"/>
  <c r="Y12304" i="1"/>
  <c r="Z12303" i="1"/>
  <c r="Y12303" i="1"/>
  <c r="Z12302" i="1"/>
  <c r="Y12302" i="1"/>
  <c r="Z12301" i="1"/>
  <c r="Y12301" i="1"/>
  <c r="Z12300" i="1"/>
  <c r="Y12300" i="1"/>
  <c r="Z12299" i="1"/>
  <c r="Y12299" i="1"/>
  <c r="Z12298" i="1"/>
  <c r="Y12298" i="1"/>
  <c r="Z12297" i="1"/>
  <c r="Y12297" i="1"/>
  <c r="Z12296" i="1"/>
  <c r="Y12296" i="1"/>
  <c r="Z12295" i="1"/>
  <c r="Y12295" i="1"/>
  <c r="Z12294" i="1"/>
  <c r="Y12294" i="1"/>
  <c r="Z12293" i="1"/>
  <c r="Y12293" i="1"/>
  <c r="Z12292" i="1"/>
  <c r="Y12292" i="1"/>
  <c r="Z12291" i="1"/>
  <c r="Y12291" i="1"/>
  <c r="Z12290" i="1"/>
  <c r="Y12290" i="1"/>
  <c r="Z12289" i="1"/>
  <c r="Y12289" i="1"/>
  <c r="Z12288" i="1"/>
  <c r="Y12288" i="1"/>
  <c r="Z12287" i="1"/>
  <c r="Y12287" i="1"/>
  <c r="Z12286" i="1"/>
  <c r="Y12286" i="1"/>
  <c r="Z12285" i="1"/>
  <c r="Y12285" i="1"/>
  <c r="Z12284" i="1"/>
  <c r="Y12284" i="1"/>
  <c r="Z12283" i="1"/>
  <c r="Y12283" i="1"/>
  <c r="Z12282" i="1"/>
  <c r="Y12282" i="1"/>
  <c r="Z12281" i="1"/>
  <c r="Y12281" i="1"/>
  <c r="Z12280" i="1"/>
  <c r="Y12280" i="1"/>
  <c r="Z12279" i="1"/>
  <c r="Y12279" i="1"/>
  <c r="Z12278" i="1"/>
  <c r="Y12278" i="1"/>
  <c r="Z12277" i="1"/>
  <c r="Y12277" i="1"/>
  <c r="Z12276" i="1"/>
  <c r="Y12276" i="1"/>
  <c r="Z12275" i="1"/>
  <c r="Y12275" i="1"/>
  <c r="Z12274" i="1"/>
  <c r="Y12274" i="1"/>
  <c r="Z12273" i="1"/>
  <c r="Y12273" i="1"/>
  <c r="Z12272" i="1"/>
  <c r="Y12272" i="1"/>
  <c r="Z12271" i="1"/>
  <c r="Y12271" i="1"/>
  <c r="Z12270" i="1"/>
  <c r="Y12270" i="1"/>
  <c r="Z12269" i="1"/>
  <c r="Y12269" i="1"/>
  <c r="Z12268" i="1"/>
  <c r="Y12268" i="1"/>
  <c r="Z12267" i="1"/>
  <c r="Y12267" i="1"/>
  <c r="Z12266" i="1"/>
  <c r="Y12266" i="1"/>
  <c r="Z12265" i="1"/>
  <c r="Y12265" i="1"/>
  <c r="Z12264" i="1"/>
  <c r="Y12264" i="1"/>
  <c r="Z12263" i="1"/>
  <c r="Y12263" i="1"/>
  <c r="Z12262" i="1"/>
  <c r="Y12262" i="1"/>
  <c r="Z12261" i="1"/>
  <c r="Y12261" i="1"/>
  <c r="Z12260" i="1"/>
  <c r="Y12260" i="1"/>
  <c r="Z12259" i="1"/>
  <c r="Y12259" i="1"/>
  <c r="Z12258" i="1"/>
  <c r="Y12258" i="1"/>
  <c r="Z12257" i="1"/>
  <c r="Y12257" i="1"/>
  <c r="Z12256" i="1"/>
  <c r="Y12256" i="1"/>
  <c r="Z12255" i="1"/>
  <c r="Y12255" i="1"/>
  <c r="Z12254" i="1"/>
  <c r="Y12254" i="1"/>
  <c r="Z12253" i="1"/>
  <c r="Y12253" i="1"/>
  <c r="Z12252" i="1"/>
  <c r="Y12252" i="1"/>
  <c r="Z12251" i="1"/>
  <c r="Y12251" i="1"/>
  <c r="Z12250" i="1"/>
  <c r="Y12250" i="1"/>
  <c r="Z12249" i="1"/>
  <c r="Y12249" i="1"/>
  <c r="Z12248" i="1"/>
  <c r="Y12248" i="1"/>
  <c r="Z12247" i="1"/>
  <c r="Y12247" i="1"/>
  <c r="Z12246" i="1"/>
  <c r="Y12246" i="1"/>
  <c r="Z12245" i="1"/>
  <c r="Y12245" i="1"/>
  <c r="Z12244" i="1"/>
  <c r="Y12244" i="1"/>
  <c r="Z12243" i="1"/>
  <c r="Y12243" i="1"/>
  <c r="Z12242" i="1"/>
  <c r="Y12242" i="1"/>
  <c r="Z12241" i="1"/>
  <c r="Y12241" i="1"/>
  <c r="Z12240" i="1"/>
  <c r="Y12240" i="1"/>
  <c r="Z12239" i="1"/>
  <c r="Y12239" i="1"/>
  <c r="Z12238" i="1"/>
  <c r="Y12238" i="1"/>
  <c r="Z12237" i="1"/>
  <c r="Y12237" i="1"/>
  <c r="Z12236" i="1"/>
  <c r="Y12236" i="1"/>
  <c r="Z12235" i="1"/>
  <c r="Y12235" i="1"/>
  <c r="Z12234" i="1"/>
  <c r="Y12234" i="1"/>
  <c r="Z12233" i="1"/>
  <c r="Y12233" i="1"/>
  <c r="Z12232" i="1"/>
  <c r="Y12232" i="1"/>
  <c r="Z12231" i="1"/>
  <c r="Y12231" i="1"/>
  <c r="Z12230" i="1"/>
  <c r="Y12230" i="1"/>
  <c r="Z12229" i="1"/>
  <c r="Y12229" i="1"/>
  <c r="Z12228" i="1"/>
  <c r="Y12228" i="1"/>
  <c r="Z12227" i="1"/>
  <c r="Y12227" i="1"/>
  <c r="Z12226" i="1"/>
  <c r="Y12226" i="1"/>
  <c r="Z12225" i="1"/>
  <c r="Y12225" i="1"/>
  <c r="Z12224" i="1"/>
  <c r="Y12224" i="1"/>
  <c r="Z12223" i="1"/>
  <c r="Y12223" i="1"/>
  <c r="Z12222" i="1"/>
  <c r="Y12222" i="1"/>
  <c r="Z12221" i="1"/>
  <c r="Y12221" i="1"/>
  <c r="Z12220" i="1"/>
  <c r="Y12220" i="1"/>
  <c r="Z12219" i="1"/>
  <c r="Y12219" i="1"/>
  <c r="Z12218" i="1"/>
  <c r="Y12218" i="1"/>
  <c r="Z12217" i="1"/>
  <c r="Y12217" i="1"/>
  <c r="Z12216" i="1"/>
  <c r="Y12216" i="1"/>
  <c r="Z12215" i="1"/>
  <c r="Y12215" i="1"/>
  <c r="Z12214" i="1"/>
  <c r="Y12214" i="1"/>
  <c r="Z12213" i="1"/>
  <c r="Y12213" i="1"/>
  <c r="Z12212" i="1"/>
  <c r="Y12212" i="1"/>
  <c r="Z12211" i="1"/>
  <c r="Y12211" i="1"/>
  <c r="Z12210" i="1"/>
  <c r="Y12210" i="1"/>
  <c r="Z12209" i="1"/>
  <c r="Y12209" i="1"/>
  <c r="Z12208" i="1"/>
  <c r="Y12208" i="1"/>
  <c r="Z12207" i="1"/>
  <c r="Y12207" i="1"/>
  <c r="Z12206" i="1"/>
  <c r="Y12206" i="1"/>
  <c r="Z12205" i="1"/>
  <c r="Y12205" i="1"/>
  <c r="Z12204" i="1"/>
  <c r="Y12204" i="1"/>
  <c r="Z12203" i="1"/>
  <c r="Y12203" i="1"/>
  <c r="Z12202" i="1"/>
  <c r="Y12202" i="1"/>
  <c r="Z12201" i="1"/>
  <c r="Y12201" i="1"/>
  <c r="Z12200" i="1"/>
  <c r="Y12200" i="1"/>
  <c r="Z12199" i="1"/>
  <c r="Y12199" i="1"/>
  <c r="Z12198" i="1"/>
  <c r="Y12198" i="1"/>
  <c r="Z12197" i="1"/>
  <c r="Y12197" i="1"/>
  <c r="Z12196" i="1"/>
  <c r="Y12196" i="1"/>
  <c r="Z12195" i="1"/>
  <c r="Y12195" i="1"/>
  <c r="Z12194" i="1"/>
  <c r="Y12194" i="1"/>
  <c r="Z12193" i="1"/>
  <c r="Y12193" i="1"/>
  <c r="Z12192" i="1"/>
  <c r="Y12192" i="1"/>
  <c r="Z12191" i="1"/>
  <c r="Y12191" i="1"/>
  <c r="Z12190" i="1"/>
  <c r="Y12190" i="1"/>
  <c r="Z12189" i="1"/>
  <c r="Y12189" i="1"/>
  <c r="Z12188" i="1"/>
  <c r="Y12188" i="1"/>
  <c r="Z12187" i="1"/>
  <c r="Y12187" i="1"/>
  <c r="Z12186" i="1"/>
  <c r="Y12186" i="1"/>
  <c r="Z12185" i="1"/>
  <c r="Y12185" i="1"/>
  <c r="Z12184" i="1"/>
  <c r="Y12184" i="1"/>
  <c r="Z12183" i="1"/>
  <c r="Y12183" i="1"/>
  <c r="Z12182" i="1"/>
  <c r="Y12182" i="1"/>
  <c r="Z12181" i="1"/>
  <c r="Y12181" i="1"/>
  <c r="Z12180" i="1"/>
  <c r="Y12180" i="1"/>
  <c r="Z12179" i="1"/>
  <c r="Y12179" i="1"/>
  <c r="Z12178" i="1"/>
  <c r="Y12178" i="1"/>
  <c r="Z12177" i="1"/>
  <c r="Y12177" i="1"/>
  <c r="Z12176" i="1"/>
  <c r="Y12176" i="1"/>
  <c r="Z12175" i="1"/>
  <c r="Y12175" i="1"/>
  <c r="Z12174" i="1"/>
  <c r="Y12174" i="1"/>
  <c r="Z12173" i="1"/>
  <c r="Y12173" i="1"/>
  <c r="Z12172" i="1"/>
  <c r="Y12172" i="1"/>
  <c r="Z12171" i="1"/>
  <c r="Y12171" i="1"/>
  <c r="Z12170" i="1"/>
  <c r="Y12170" i="1"/>
  <c r="Z12169" i="1"/>
  <c r="Y12169" i="1"/>
  <c r="Z12168" i="1"/>
  <c r="Y12168" i="1"/>
  <c r="Z12167" i="1"/>
  <c r="Y12167" i="1"/>
  <c r="Z12166" i="1"/>
  <c r="Y12166" i="1"/>
  <c r="Z12165" i="1"/>
  <c r="Y12165" i="1"/>
  <c r="Z12164" i="1"/>
  <c r="Y12164" i="1"/>
  <c r="Z12163" i="1"/>
  <c r="Y12163" i="1"/>
  <c r="Z12162" i="1"/>
  <c r="Y12162" i="1"/>
  <c r="Z12161" i="1"/>
  <c r="Y12161" i="1"/>
  <c r="Z12160" i="1"/>
  <c r="Y12160" i="1"/>
  <c r="Z12159" i="1"/>
  <c r="Y12159" i="1"/>
  <c r="Z12158" i="1"/>
  <c r="Y12158" i="1"/>
  <c r="Z12157" i="1"/>
  <c r="Y12157" i="1"/>
  <c r="Z12156" i="1"/>
  <c r="Y12156" i="1"/>
  <c r="Z12155" i="1"/>
  <c r="Y12155" i="1"/>
  <c r="Z12154" i="1"/>
  <c r="Y12154" i="1"/>
  <c r="Z12153" i="1"/>
  <c r="Y12153" i="1"/>
  <c r="Z12152" i="1"/>
  <c r="Y12152" i="1"/>
  <c r="Z12151" i="1"/>
  <c r="Y12151" i="1"/>
  <c r="Z12150" i="1"/>
  <c r="Y12150" i="1"/>
  <c r="Z12149" i="1"/>
  <c r="Y12149" i="1"/>
  <c r="Z12148" i="1"/>
  <c r="Y12148" i="1"/>
  <c r="Z12147" i="1"/>
  <c r="Y12147" i="1"/>
  <c r="Z12146" i="1"/>
  <c r="Y12146" i="1"/>
  <c r="Z12145" i="1"/>
  <c r="Y12145" i="1"/>
  <c r="Z12144" i="1"/>
  <c r="Y12144" i="1"/>
  <c r="Z12143" i="1"/>
  <c r="Y12143" i="1"/>
  <c r="Z12142" i="1"/>
  <c r="Y12142" i="1"/>
  <c r="Z12141" i="1"/>
  <c r="Y12141" i="1"/>
  <c r="Z12140" i="1"/>
  <c r="Y12140" i="1"/>
  <c r="Z12139" i="1"/>
  <c r="Y12139" i="1"/>
  <c r="Z12138" i="1"/>
  <c r="Y12138" i="1"/>
  <c r="Z12137" i="1"/>
  <c r="Y12137" i="1"/>
  <c r="Z12136" i="1"/>
  <c r="Y12136" i="1"/>
  <c r="Z12135" i="1"/>
  <c r="Y12135" i="1"/>
  <c r="Z12134" i="1"/>
  <c r="Y12134" i="1"/>
  <c r="Z12133" i="1"/>
  <c r="Y12133" i="1"/>
  <c r="Z12132" i="1"/>
  <c r="Y12132" i="1"/>
  <c r="Z12131" i="1"/>
  <c r="Y12131" i="1"/>
  <c r="Z12130" i="1"/>
  <c r="Y12130" i="1"/>
  <c r="Z12129" i="1"/>
  <c r="Y12129" i="1"/>
  <c r="Z12128" i="1"/>
  <c r="Y12128" i="1"/>
  <c r="Z12127" i="1"/>
  <c r="Y12127" i="1"/>
  <c r="Z12126" i="1"/>
  <c r="Y12126" i="1"/>
  <c r="Z12125" i="1"/>
  <c r="Y12125" i="1"/>
  <c r="Z12124" i="1"/>
  <c r="Y12124" i="1"/>
  <c r="Z12123" i="1"/>
  <c r="Y12123" i="1"/>
  <c r="Z12122" i="1"/>
  <c r="Y12122" i="1"/>
  <c r="Z12121" i="1"/>
  <c r="Y12121" i="1"/>
  <c r="Z12120" i="1"/>
  <c r="Y12120" i="1"/>
  <c r="Z12119" i="1"/>
  <c r="Y12119" i="1"/>
  <c r="Z12118" i="1"/>
  <c r="Y12118" i="1"/>
  <c r="Z12117" i="1"/>
  <c r="Y12117" i="1"/>
  <c r="Z12116" i="1"/>
  <c r="Y12116" i="1"/>
  <c r="Z12115" i="1"/>
  <c r="Y12115" i="1"/>
  <c r="Z12114" i="1"/>
  <c r="Y12114" i="1"/>
  <c r="Z12113" i="1"/>
  <c r="Y12113" i="1"/>
  <c r="Z12112" i="1"/>
  <c r="Y12112" i="1"/>
  <c r="Z12111" i="1"/>
  <c r="Y12111" i="1"/>
  <c r="Z12110" i="1"/>
  <c r="Y12110" i="1"/>
  <c r="Z12109" i="1"/>
  <c r="Y12109" i="1"/>
  <c r="Z12108" i="1"/>
  <c r="Y12108" i="1"/>
  <c r="Z12107" i="1"/>
  <c r="Y12107" i="1"/>
  <c r="Z12106" i="1"/>
  <c r="Y12106" i="1"/>
  <c r="Z12105" i="1"/>
  <c r="Y12105" i="1"/>
  <c r="Z12104" i="1"/>
  <c r="Y12104" i="1"/>
  <c r="Z12103" i="1"/>
  <c r="Y12103" i="1"/>
  <c r="Z12102" i="1"/>
  <c r="Y12102" i="1"/>
  <c r="Z12101" i="1"/>
  <c r="Y12101" i="1"/>
  <c r="Z12100" i="1"/>
  <c r="Y12100" i="1"/>
  <c r="Z12099" i="1"/>
  <c r="Y12099" i="1"/>
  <c r="Z12098" i="1"/>
  <c r="Y12098" i="1"/>
  <c r="Z12097" i="1"/>
  <c r="Y12097" i="1"/>
  <c r="Z12096" i="1"/>
  <c r="Y12096" i="1"/>
  <c r="Z12095" i="1"/>
  <c r="Y12095" i="1"/>
  <c r="Z12094" i="1"/>
  <c r="Y12094" i="1"/>
  <c r="Z12093" i="1"/>
  <c r="Y12093" i="1"/>
  <c r="Z12092" i="1"/>
  <c r="Y12092" i="1"/>
  <c r="Z12091" i="1"/>
  <c r="Y12091" i="1"/>
  <c r="Z12090" i="1"/>
  <c r="Y12090" i="1"/>
  <c r="Z12089" i="1"/>
  <c r="Y12089" i="1"/>
  <c r="Z12088" i="1"/>
  <c r="Y12088" i="1"/>
  <c r="Z12087" i="1"/>
  <c r="Y12087" i="1"/>
  <c r="Z12086" i="1"/>
  <c r="Y12086" i="1"/>
  <c r="Z12085" i="1"/>
  <c r="Y12085" i="1"/>
  <c r="Z12084" i="1"/>
  <c r="Y12084" i="1"/>
  <c r="Z12083" i="1"/>
  <c r="Y12083" i="1"/>
  <c r="Z12082" i="1"/>
  <c r="Y12082" i="1"/>
  <c r="Z12081" i="1"/>
  <c r="Y12081" i="1"/>
  <c r="Z12080" i="1"/>
  <c r="Y12080" i="1"/>
  <c r="Z12079" i="1"/>
  <c r="Y12079" i="1"/>
  <c r="Z12078" i="1"/>
  <c r="Y12078" i="1"/>
  <c r="Z12077" i="1"/>
  <c r="Y12077" i="1"/>
  <c r="Z12076" i="1"/>
  <c r="Y12076" i="1"/>
  <c r="Z12075" i="1"/>
  <c r="Y12075" i="1"/>
  <c r="Z12074" i="1"/>
  <c r="Y12074" i="1"/>
  <c r="Z12073" i="1"/>
  <c r="Y12073" i="1"/>
  <c r="Z12072" i="1"/>
  <c r="Y12072" i="1"/>
  <c r="Z12071" i="1"/>
  <c r="Y12071" i="1"/>
  <c r="Z12070" i="1"/>
  <c r="Y12070" i="1"/>
  <c r="Z12069" i="1"/>
  <c r="Y12069" i="1"/>
  <c r="Z12068" i="1"/>
  <c r="Y12068" i="1"/>
  <c r="Z12067" i="1"/>
  <c r="Y12067" i="1"/>
  <c r="Z12066" i="1"/>
  <c r="Y12066" i="1"/>
  <c r="Z12065" i="1"/>
  <c r="Y12065" i="1"/>
  <c r="Z12064" i="1"/>
  <c r="Y12064" i="1"/>
  <c r="Z12063" i="1"/>
  <c r="Y12063" i="1"/>
  <c r="Z12062" i="1"/>
  <c r="Y12062" i="1"/>
  <c r="Z12061" i="1"/>
  <c r="Y12061" i="1"/>
  <c r="Z12060" i="1"/>
  <c r="Y12060" i="1"/>
  <c r="Z12059" i="1"/>
  <c r="Y12059" i="1"/>
  <c r="Z12058" i="1"/>
  <c r="Y12058" i="1"/>
  <c r="Z12057" i="1"/>
  <c r="Y12057" i="1"/>
  <c r="Z12056" i="1"/>
  <c r="Y12056" i="1"/>
  <c r="Z12055" i="1"/>
  <c r="Y12055" i="1"/>
  <c r="Z12054" i="1"/>
  <c r="Y12054" i="1"/>
  <c r="Z12053" i="1"/>
  <c r="Y12053" i="1"/>
  <c r="Z12052" i="1"/>
  <c r="Y12052" i="1"/>
  <c r="Z12051" i="1"/>
  <c r="Y12051" i="1"/>
  <c r="Z12050" i="1"/>
  <c r="Y12050" i="1"/>
  <c r="Z12049" i="1"/>
  <c r="Y12049" i="1"/>
  <c r="Z12048" i="1"/>
  <c r="Y12048" i="1"/>
  <c r="Z12047" i="1"/>
  <c r="Y12047" i="1"/>
  <c r="Z12046" i="1"/>
  <c r="Y12046" i="1"/>
  <c r="Z12045" i="1"/>
  <c r="Y12045" i="1"/>
  <c r="Z12044" i="1"/>
  <c r="Y12044" i="1"/>
  <c r="Z12043" i="1"/>
  <c r="Y12043" i="1"/>
  <c r="Z12042" i="1"/>
  <c r="Y12042" i="1"/>
  <c r="Z12041" i="1"/>
  <c r="Y12041" i="1"/>
  <c r="Z12040" i="1"/>
  <c r="Y12040" i="1"/>
  <c r="Z12039" i="1"/>
  <c r="Y12039" i="1"/>
  <c r="Z12038" i="1"/>
  <c r="Y12038" i="1"/>
  <c r="Z12037" i="1"/>
  <c r="Y12037" i="1"/>
  <c r="Z12036" i="1"/>
  <c r="Y12036" i="1"/>
  <c r="Z12035" i="1"/>
  <c r="Y12035" i="1"/>
  <c r="Z12034" i="1"/>
  <c r="Y12034" i="1"/>
  <c r="Z12033" i="1"/>
  <c r="Y12033" i="1"/>
  <c r="Z12032" i="1"/>
  <c r="Y12032" i="1"/>
  <c r="Z12031" i="1"/>
  <c r="Y12031" i="1"/>
  <c r="Z12030" i="1"/>
  <c r="Y12030" i="1"/>
  <c r="Z12029" i="1"/>
  <c r="Y12029" i="1"/>
  <c r="Z12028" i="1"/>
  <c r="Y12028" i="1"/>
  <c r="Z12027" i="1"/>
  <c r="Y12027" i="1"/>
  <c r="Z12026" i="1"/>
  <c r="Y12026" i="1"/>
  <c r="Z12025" i="1"/>
  <c r="Y12025" i="1"/>
  <c r="Z12024" i="1"/>
  <c r="Y12024" i="1"/>
  <c r="Z12023" i="1"/>
  <c r="Y12023" i="1"/>
  <c r="Z12022" i="1"/>
  <c r="Y12022" i="1"/>
  <c r="Z12021" i="1"/>
  <c r="Y12021" i="1"/>
  <c r="Z12020" i="1"/>
  <c r="Y12020" i="1"/>
  <c r="Z12019" i="1"/>
  <c r="Y12019" i="1"/>
  <c r="Z12018" i="1"/>
  <c r="Y12018" i="1"/>
  <c r="Z12017" i="1"/>
  <c r="Y12017" i="1"/>
  <c r="Z12016" i="1"/>
  <c r="Y12016" i="1"/>
  <c r="Z12015" i="1"/>
  <c r="Y12015" i="1"/>
  <c r="Z12014" i="1"/>
  <c r="Y12014" i="1"/>
  <c r="Z12013" i="1"/>
  <c r="Y12013" i="1"/>
  <c r="Z12012" i="1"/>
  <c r="Y12012" i="1"/>
  <c r="Z12011" i="1"/>
  <c r="Y12011" i="1"/>
  <c r="Z12010" i="1"/>
  <c r="Y12010" i="1"/>
  <c r="Z12009" i="1"/>
  <c r="Y12009" i="1"/>
  <c r="Z12008" i="1"/>
  <c r="Y12008" i="1"/>
  <c r="Z12007" i="1"/>
  <c r="Y12007" i="1"/>
  <c r="Z12006" i="1"/>
  <c r="Y12006" i="1"/>
  <c r="Z12005" i="1"/>
  <c r="Y12005" i="1"/>
  <c r="Z12004" i="1"/>
  <c r="Y12004" i="1"/>
  <c r="Z12003" i="1"/>
  <c r="Y12003" i="1"/>
  <c r="Z12002" i="1"/>
  <c r="Y12002" i="1"/>
  <c r="Z12001" i="1"/>
  <c r="Y12001" i="1"/>
  <c r="Z12000" i="1"/>
  <c r="Y12000" i="1"/>
  <c r="Z11999" i="1"/>
  <c r="Y11999" i="1"/>
  <c r="Z11998" i="1"/>
  <c r="Y11998" i="1"/>
  <c r="Z11997" i="1"/>
  <c r="Y11997" i="1"/>
  <c r="Z11996" i="1"/>
  <c r="Y11996" i="1"/>
  <c r="Z11995" i="1"/>
  <c r="Y11995" i="1"/>
  <c r="Z11994" i="1"/>
  <c r="Y11994" i="1"/>
  <c r="Z11993" i="1"/>
  <c r="Y11993" i="1"/>
  <c r="Z11992" i="1"/>
  <c r="Y11992" i="1"/>
  <c r="Z11991" i="1"/>
  <c r="Y11991" i="1"/>
  <c r="Z11990" i="1"/>
  <c r="Y11990" i="1"/>
  <c r="Z11989" i="1"/>
  <c r="Y11989" i="1"/>
  <c r="Z11988" i="1"/>
  <c r="Y11988" i="1"/>
  <c r="Z11987" i="1"/>
  <c r="Y11987" i="1"/>
  <c r="Z11986" i="1"/>
  <c r="Y11986" i="1"/>
  <c r="Z11985" i="1"/>
  <c r="Y11985" i="1"/>
  <c r="Z11984" i="1"/>
  <c r="Y11984" i="1"/>
  <c r="Z11983" i="1"/>
  <c r="Y11983" i="1"/>
  <c r="Z11982" i="1"/>
  <c r="Y11982" i="1"/>
  <c r="Z11981" i="1"/>
  <c r="Y11981" i="1"/>
  <c r="Z11980" i="1"/>
  <c r="Y11980" i="1"/>
  <c r="Z11979" i="1"/>
  <c r="Y11979" i="1"/>
  <c r="Z11978" i="1"/>
  <c r="Y11978" i="1"/>
  <c r="Z11977" i="1"/>
  <c r="Y11977" i="1"/>
  <c r="Z11976" i="1"/>
  <c r="Y11976" i="1"/>
  <c r="Z11975" i="1"/>
  <c r="Y11975" i="1"/>
  <c r="Z11974" i="1"/>
  <c r="Y11974" i="1"/>
  <c r="Z11973" i="1"/>
  <c r="Y11973" i="1"/>
  <c r="Z11972" i="1"/>
  <c r="Y11972" i="1"/>
  <c r="Z11971" i="1"/>
  <c r="Y11971" i="1"/>
  <c r="Z11970" i="1"/>
  <c r="Y11970" i="1"/>
  <c r="Z11969" i="1"/>
  <c r="Y11969" i="1"/>
  <c r="Z11968" i="1"/>
  <c r="Y11968" i="1"/>
  <c r="Z11967" i="1"/>
  <c r="Y11967" i="1"/>
  <c r="Z11966" i="1"/>
  <c r="Y11966" i="1"/>
  <c r="Z11965" i="1"/>
  <c r="Y11965" i="1"/>
  <c r="Z11964" i="1"/>
  <c r="Y11964" i="1"/>
  <c r="Z11963" i="1"/>
  <c r="Y11963" i="1"/>
  <c r="Z11962" i="1"/>
  <c r="Y11962" i="1"/>
  <c r="Z11961" i="1"/>
  <c r="Y11961" i="1"/>
  <c r="Z11960" i="1"/>
  <c r="Y11960" i="1"/>
  <c r="Z11959" i="1"/>
  <c r="Y11959" i="1"/>
  <c r="Z11958" i="1"/>
  <c r="Y11958" i="1"/>
  <c r="Z11957" i="1"/>
  <c r="Y11957" i="1"/>
  <c r="Z11956" i="1"/>
  <c r="Y11956" i="1"/>
  <c r="Z11955" i="1"/>
  <c r="Y11955" i="1"/>
  <c r="Z11954" i="1"/>
  <c r="Y11954" i="1"/>
  <c r="Z11953" i="1"/>
  <c r="Y11953" i="1"/>
  <c r="Z11952" i="1"/>
  <c r="Y11952" i="1"/>
  <c r="Z11951" i="1"/>
  <c r="Y11951" i="1"/>
  <c r="Z11950" i="1"/>
  <c r="Y11950" i="1"/>
  <c r="Z11949" i="1"/>
  <c r="Y11949" i="1"/>
  <c r="Z11948" i="1"/>
  <c r="Y11948" i="1"/>
  <c r="Z11947" i="1"/>
  <c r="Y11947" i="1"/>
  <c r="Z11946" i="1"/>
  <c r="Y11946" i="1"/>
  <c r="Z11945" i="1"/>
  <c r="Y11945" i="1"/>
  <c r="Z11944" i="1"/>
  <c r="Y11944" i="1"/>
  <c r="Z11943" i="1"/>
  <c r="Y11943" i="1"/>
  <c r="Z11942" i="1"/>
  <c r="Y11942" i="1"/>
  <c r="Z11941" i="1"/>
  <c r="Y11941" i="1"/>
  <c r="Z11940" i="1"/>
  <c r="Y11940" i="1"/>
  <c r="Z11939" i="1"/>
  <c r="Y11939" i="1"/>
  <c r="Z11938" i="1"/>
  <c r="Y11938" i="1"/>
  <c r="Z11937" i="1"/>
  <c r="Y11937" i="1"/>
  <c r="Z11936" i="1"/>
  <c r="Y11936" i="1"/>
  <c r="Z11935" i="1"/>
  <c r="Y11935" i="1"/>
  <c r="Z11934" i="1"/>
  <c r="Y11934" i="1"/>
  <c r="Z11933" i="1"/>
  <c r="Y11933" i="1"/>
  <c r="Z11932" i="1"/>
  <c r="Y11932" i="1"/>
  <c r="Z11931" i="1"/>
  <c r="Y11931" i="1"/>
  <c r="Z11930" i="1"/>
  <c r="Y11930" i="1"/>
  <c r="Z11929" i="1"/>
  <c r="Y11929" i="1"/>
  <c r="Z11928" i="1"/>
  <c r="Y11928" i="1"/>
  <c r="Z11927" i="1"/>
  <c r="Y11927" i="1"/>
  <c r="Z11926" i="1"/>
  <c r="Y11926" i="1"/>
  <c r="Z11925" i="1"/>
  <c r="Y11925" i="1"/>
  <c r="Z11924" i="1"/>
  <c r="Y11924" i="1"/>
  <c r="Z11923" i="1"/>
  <c r="Y11923" i="1"/>
  <c r="Z11922" i="1"/>
  <c r="Y11922" i="1"/>
  <c r="Z11921" i="1"/>
  <c r="Y11921" i="1"/>
  <c r="Z11920" i="1"/>
  <c r="Y11920" i="1"/>
  <c r="Z11919" i="1"/>
  <c r="Y11919" i="1"/>
  <c r="Z11918" i="1"/>
  <c r="Y11918" i="1"/>
  <c r="Z11917" i="1"/>
  <c r="Y11917" i="1"/>
  <c r="Z11916" i="1"/>
  <c r="Y11916" i="1"/>
  <c r="Z11915" i="1"/>
  <c r="Y11915" i="1"/>
  <c r="Z11914" i="1"/>
  <c r="Y11914" i="1"/>
  <c r="Z11913" i="1"/>
  <c r="Y11913" i="1"/>
  <c r="Z11912" i="1"/>
  <c r="Y11912" i="1"/>
  <c r="Z11911" i="1"/>
  <c r="Y11911" i="1"/>
  <c r="Z11910" i="1"/>
  <c r="Y11910" i="1"/>
  <c r="Z11909" i="1"/>
  <c r="Y11909" i="1"/>
  <c r="Z11908" i="1"/>
  <c r="Y11908" i="1"/>
  <c r="Z11907" i="1"/>
  <c r="Y11907" i="1"/>
  <c r="Z11906" i="1"/>
  <c r="Y11906" i="1"/>
  <c r="Z11905" i="1"/>
  <c r="Y11905" i="1"/>
  <c r="Z11904" i="1"/>
  <c r="Y11904" i="1"/>
  <c r="Z11903" i="1"/>
  <c r="Y11903" i="1"/>
  <c r="Z11902" i="1"/>
  <c r="Y11902" i="1"/>
  <c r="Z11901" i="1"/>
  <c r="Y11901" i="1"/>
  <c r="Z11900" i="1"/>
  <c r="Y11900" i="1"/>
  <c r="Z11899" i="1"/>
  <c r="Y11899" i="1"/>
  <c r="Z11898" i="1"/>
  <c r="Y11898" i="1"/>
  <c r="Z11897" i="1"/>
  <c r="Y11897" i="1"/>
  <c r="Z11896" i="1"/>
  <c r="Y11896" i="1"/>
  <c r="Z11895" i="1"/>
  <c r="Y11895" i="1"/>
  <c r="Z11894" i="1"/>
  <c r="Y11894" i="1"/>
  <c r="Z11893" i="1"/>
  <c r="Y11893" i="1"/>
  <c r="Z11892" i="1"/>
  <c r="Y11892" i="1"/>
  <c r="Z11891" i="1"/>
  <c r="Y11891" i="1"/>
  <c r="Z11890" i="1"/>
  <c r="Y11890" i="1"/>
  <c r="Z11889" i="1"/>
  <c r="Y11889" i="1"/>
  <c r="Z11888" i="1"/>
  <c r="Y11888" i="1"/>
  <c r="Z11887" i="1"/>
  <c r="Y11887" i="1"/>
  <c r="Z11886" i="1"/>
  <c r="Y11886" i="1"/>
  <c r="Z11885" i="1"/>
  <c r="Y11885" i="1"/>
  <c r="Z11884" i="1"/>
  <c r="Y11884" i="1"/>
  <c r="Z11883" i="1"/>
  <c r="Y11883" i="1"/>
  <c r="Z11882" i="1"/>
  <c r="Y11882" i="1"/>
  <c r="Z11881" i="1"/>
  <c r="Y11881" i="1"/>
  <c r="Z11880" i="1"/>
  <c r="Y11880" i="1"/>
  <c r="Z11879" i="1"/>
  <c r="Y11879" i="1"/>
  <c r="Z11878" i="1"/>
  <c r="Y11878" i="1"/>
  <c r="Z11877" i="1"/>
  <c r="Y11877" i="1"/>
  <c r="Z11876" i="1"/>
  <c r="Y11876" i="1"/>
  <c r="Z11875" i="1"/>
  <c r="Y11875" i="1"/>
  <c r="Z11874" i="1"/>
  <c r="Y11874" i="1"/>
  <c r="Z11873" i="1"/>
  <c r="Y11873" i="1"/>
  <c r="Z11872" i="1"/>
  <c r="Y11872" i="1"/>
  <c r="Z11871" i="1"/>
  <c r="Y11871" i="1"/>
  <c r="Z11870" i="1"/>
  <c r="Y11870" i="1"/>
  <c r="Z11869" i="1"/>
  <c r="Y11869" i="1"/>
  <c r="Z11868" i="1"/>
  <c r="Y11868" i="1"/>
  <c r="Z11867" i="1"/>
  <c r="Y11867" i="1"/>
  <c r="Z11866" i="1"/>
  <c r="Y11866" i="1"/>
  <c r="Z11865" i="1"/>
  <c r="Y11865" i="1"/>
  <c r="Z11864" i="1"/>
  <c r="Y11864" i="1"/>
  <c r="Z11863" i="1"/>
  <c r="Y11863" i="1"/>
  <c r="Z11862" i="1"/>
  <c r="Y11862" i="1"/>
  <c r="Z11861" i="1"/>
  <c r="Y11861" i="1"/>
  <c r="Z11860" i="1"/>
  <c r="Y11860" i="1"/>
  <c r="Z11859" i="1"/>
  <c r="Y11859" i="1"/>
  <c r="Z11858" i="1"/>
  <c r="Y11858" i="1"/>
  <c r="Z11857" i="1"/>
  <c r="Y11857" i="1"/>
  <c r="Z11856" i="1"/>
  <c r="Y11856" i="1"/>
  <c r="Z11855" i="1"/>
  <c r="Y11855" i="1"/>
  <c r="Z11854" i="1"/>
  <c r="Y11854" i="1"/>
  <c r="Z11853" i="1"/>
  <c r="Y11853" i="1"/>
  <c r="Z11852" i="1"/>
  <c r="Y11852" i="1"/>
  <c r="Z11851" i="1"/>
  <c r="Y11851" i="1"/>
  <c r="Z11850" i="1"/>
  <c r="Y11850" i="1"/>
  <c r="Z11849" i="1"/>
  <c r="Y11849" i="1"/>
  <c r="Z11848" i="1"/>
  <c r="Y11848" i="1"/>
  <c r="Z11847" i="1"/>
  <c r="Y11847" i="1"/>
  <c r="Z11846" i="1"/>
  <c r="Y11846" i="1"/>
  <c r="Z11845" i="1"/>
  <c r="Y11845" i="1"/>
  <c r="Z11844" i="1"/>
  <c r="Y11844" i="1"/>
  <c r="Z11843" i="1"/>
  <c r="Y11843" i="1"/>
  <c r="Z11842" i="1"/>
  <c r="Y11842" i="1"/>
  <c r="Z11841" i="1"/>
  <c r="Y11841" i="1"/>
  <c r="Z11840" i="1"/>
  <c r="Y11840" i="1"/>
  <c r="Z11839" i="1"/>
  <c r="Y11839" i="1"/>
  <c r="Z11838" i="1"/>
  <c r="Y11838" i="1"/>
  <c r="Z11837" i="1"/>
  <c r="Y11837" i="1"/>
  <c r="Z11836" i="1"/>
  <c r="Y11836" i="1"/>
  <c r="Z11835" i="1"/>
  <c r="Y11835" i="1"/>
  <c r="Z11834" i="1"/>
  <c r="Y11834" i="1"/>
  <c r="Z11833" i="1"/>
  <c r="Y11833" i="1"/>
  <c r="Z11832" i="1"/>
  <c r="Y11832" i="1"/>
  <c r="Z11831" i="1"/>
  <c r="Y11831" i="1"/>
  <c r="Z11830" i="1"/>
  <c r="Y11830" i="1"/>
  <c r="Z11829" i="1"/>
  <c r="Y11829" i="1"/>
  <c r="Z11828" i="1"/>
  <c r="Y11828" i="1"/>
  <c r="Z11827" i="1"/>
  <c r="Y11827" i="1"/>
  <c r="Z11826" i="1"/>
  <c r="Y11826" i="1"/>
  <c r="Z11825" i="1"/>
  <c r="Y11825" i="1"/>
  <c r="Z11824" i="1"/>
  <c r="Y11824" i="1"/>
  <c r="Z11823" i="1"/>
  <c r="Y11823" i="1"/>
  <c r="Z11822" i="1"/>
  <c r="Y11822" i="1"/>
  <c r="Z11821" i="1"/>
  <c r="Y11821" i="1"/>
  <c r="Z11820" i="1"/>
  <c r="Y11820" i="1"/>
  <c r="Z11819" i="1"/>
  <c r="Y11819" i="1"/>
  <c r="Z11818" i="1"/>
  <c r="Y11818" i="1"/>
  <c r="Z11817" i="1"/>
  <c r="Y11817" i="1"/>
  <c r="Z11816" i="1"/>
  <c r="Y11816" i="1"/>
  <c r="Z11815" i="1"/>
  <c r="Y11815" i="1"/>
  <c r="Z11814" i="1"/>
  <c r="Y11814" i="1"/>
  <c r="Z11813" i="1"/>
  <c r="Y11813" i="1"/>
  <c r="Z11812" i="1"/>
  <c r="Y11812" i="1"/>
  <c r="Z11811" i="1"/>
  <c r="Y11811" i="1"/>
  <c r="Z11810" i="1"/>
  <c r="Y11810" i="1"/>
  <c r="Z11809" i="1"/>
  <c r="Y11809" i="1"/>
  <c r="Z11808" i="1"/>
  <c r="Y11808" i="1"/>
  <c r="Z11807" i="1"/>
  <c r="Y11807" i="1"/>
  <c r="Z11806" i="1"/>
  <c r="Y11806" i="1"/>
  <c r="Z11805" i="1"/>
  <c r="Y11805" i="1"/>
  <c r="Z11804" i="1"/>
  <c r="Y11804" i="1"/>
  <c r="Z11803" i="1"/>
  <c r="Y11803" i="1"/>
  <c r="Z11802" i="1"/>
  <c r="Y11802" i="1"/>
  <c r="Z11801" i="1"/>
  <c r="Y11801" i="1"/>
  <c r="Z11800" i="1"/>
  <c r="Y11800" i="1"/>
  <c r="Z11799" i="1"/>
  <c r="Y11799" i="1"/>
  <c r="Z11798" i="1"/>
  <c r="Y11798" i="1"/>
  <c r="Z11797" i="1"/>
  <c r="Y11797" i="1"/>
  <c r="Z11796" i="1"/>
  <c r="Y11796" i="1"/>
  <c r="Z11795" i="1"/>
  <c r="Y11795" i="1"/>
  <c r="Z11794" i="1"/>
  <c r="Y11794" i="1"/>
  <c r="Z11793" i="1"/>
  <c r="Y11793" i="1"/>
  <c r="Z11792" i="1"/>
  <c r="Y11792" i="1"/>
  <c r="Z11791" i="1"/>
  <c r="Y11791" i="1"/>
  <c r="Z11790" i="1"/>
  <c r="Y11790" i="1"/>
  <c r="Z11789" i="1"/>
  <c r="Y11789" i="1"/>
  <c r="Z11788" i="1"/>
  <c r="Y11788" i="1"/>
  <c r="Z11787" i="1"/>
  <c r="Y11787" i="1"/>
  <c r="Z11786" i="1"/>
  <c r="Y11786" i="1"/>
  <c r="Z11785" i="1"/>
  <c r="Y11785" i="1"/>
  <c r="Z11784" i="1"/>
  <c r="Y11784" i="1"/>
  <c r="Z11783" i="1"/>
  <c r="Y11783" i="1"/>
  <c r="Z11782" i="1"/>
  <c r="Y11782" i="1"/>
  <c r="Z11781" i="1"/>
  <c r="Y11781" i="1"/>
  <c r="Z11780" i="1"/>
  <c r="Y11780" i="1"/>
  <c r="Z11779" i="1"/>
  <c r="Y11779" i="1"/>
  <c r="Z11778" i="1"/>
  <c r="Y11778" i="1"/>
  <c r="Z11777" i="1"/>
  <c r="Y11777" i="1"/>
  <c r="Z11776" i="1"/>
  <c r="Y11776" i="1"/>
  <c r="Z11775" i="1"/>
  <c r="Y11775" i="1"/>
  <c r="Z11774" i="1"/>
  <c r="Y11774" i="1"/>
  <c r="Z11773" i="1"/>
  <c r="Y11773" i="1"/>
  <c r="Z11772" i="1"/>
  <c r="Y11772" i="1"/>
  <c r="Z11771" i="1"/>
  <c r="Y11771" i="1"/>
  <c r="Z11770" i="1"/>
  <c r="Y11770" i="1"/>
  <c r="Z11769" i="1"/>
  <c r="Y11769" i="1"/>
  <c r="Z11768" i="1"/>
  <c r="Y11768" i="1"/>
  <c r="Z11767" i="1"/>
  <c r="Y11767" i="1"/>
  <c r="Z11766" i="1"/>
  <c r="Y11766" i="1"/>
  <c r="Z11765" i="1"/>
  <c r="Y11765" i="1"/>
  <c r="Z11764" i="1"/>
  <c r="Y11764" i="1"/>
  <c r="Z11763" i="1"/>
  <c r="Y11763" i="1"/>
  <c r="Z11762" i="1"/>
  <c r="Y11762" i="1"/>
  <c r="Z11761" i="1"/>
  <c r="Y11761" i="1"/>
  <c r="Z11760" i="1"/>
  <c r="Y11760" i="1"/>
  <c r="Z11759" i="1"/>
  <c r="Y11759" i="1"/>
  <c r="Z11758" i="1"/>
  <c r="Y11758" i="1"/>
  <c r="Z11757" i="1"/>
  <c r="Y11757" i="1"/>
  <c r="Z11756" i="1"/>
  <c r="Y11756" i="1"/>
  <c r="Z11755" i="1"/>
  <c r="Y11755" i="1"/>
  <c r="Z11754" i="1"/>
  <c r="Y11754" i="1"/>
  <c r="Z11753" i="1"/>
  <c r="Y11753" i="1"/>
  <c r="Z11752" i="1"/>
  <c r="Y11752" i="1"/>
  <c r="Z11751" i="1"/>
  <c r="Y11751" i="1"/>
  <c r="Z11750" i="1"/>
  <c r="Y11750" i="1"/>
  <c r="Z11749" i="1"/>
  <c r="Y11749" i="1"/>
  <c r="Z11748" i="1"/>
  <c r="Y11748" i="1"/>
  <c r="Z11747" i="1"/>
  <c r="Y11747" i="1"/>
  <c r="Z11746" i="1"/>
  <c r="Y11746" i="1"/>
  <c r="Z11745" i="1"/>
  <c r="Y11745" i="1"/>
  <c r="Z11744" i="1"/>
  <c r="Y11744" i="1"/>
  <c r="Z11743" i="1"/>
  <c r="Y11743" i="1"/>
  <c r="Z11742" i="1"/>
  <c r="Y11742" i="1"/>
  <c r="Z11741" i="1"/>
  <c r="Y11741" i="1"/>
  <c r="Z11740" i="1"/>
  <c r="Y11740" i="1"/>
  <c r="Z11739" i="1"/>
  <c r="Y11739" i="1"/>
  <c r="Z11738" i="1"/>
  <c r="Y11738" i="1"/>
  <c r="Z11737" i="1"/>
  <c r="Y11737" i="1"/>
  <c r="Z11736" i="1"/>
  <c r="Y11736" i="1"/>
  <c r="Z11735" i="1"/>
  <c r="Y11735" i="1"/>
  <c r="Z11734" i="1"/>
  <c r="Y11734" i="1"/>
  <c r="Z11733" i="1"/>
  <c r="Y11733" i="1"/>
  <c r="Z11732" i="1"/>
  <c r="Y11732" i="1"/>
  <c r="Z11731" i="1"/>
  <c r="Y11731" i="1"/>
  <c r="Z11730" i="1"/>
  <c r="Y11730" i="1"/>
  <c r="Z11729" i="1"/>
  <c r="Y11729" i="1"/>
  <c r="Z11728" i="1"/>
  <c r="Y11728" i="1"/>
  <c r="Z11727" i="1"/>
  <c r="Y11727" i="1"/>
  <c r="Z11726" i="1"/>
  <c r="Y11726" i="1"/>
  <c r="Z11725" i="1"/>
  <c r="Y11725" i="1"/>
  <c r="Z11724" i="1"/>
  <c r="Y11724" i="1"/>
  <c r="Z11723" i="1"/>
  <c r="Y11723" i="1"/>
  <c r="Z11722" i="1"/>
  <c r="Y11722" i="1"/>
  <c r="Z11721" i="1"/>
  <c r="Y11721" i="1"/>
  <c r="Z11720" i="1"/>
  <c r="Y11720" i="1"/>
  <c r="Z11719" i="1"/>
  <c r="Y11719" i="1"/>
  <c r="Z11718" i="1"/>
  <c r="Y11718" i="1"/>
  <c r="Z11717" i="1"/>
  <c r="Y11717" i="1"/>
  <c r="Z11716" i="1"/>
  <c r="Y11716" i="1"/>
  <c r="Z11715" i="1"/>
  <c r="Y11715" i="1"/>
  <c r="Z11714" i="1"/>
  <c r="Y11714" i="1"/>
  <c r="Z11713" i="1"/>
  <c r="Y11713" i="1"/>
  <c r="Z11712" i="1"/>
  <c r="Y11712" i="1"/>
  <c r="Z11711" i="1"/>
  <c r="Y11711" i="1"/>
  <c r="Z11710" i="1"/>
  <c r="Y11710" i="1"/>
  <c r="Z11709" i="1"/>
  <c r="Y11709" i="1"/>
  <c r="Z11708" i="1"/>
  <c r="Y11708" i="1"/>
  <c r="Z11707" i="1"/>
  <c r="Y11707" i="1"/>
  <c r="Z11706" i="1"/>
  <c r="Y11706" i="1"/>
  <c r="Z11705" i="1"/>
  <c r="Y11705" i="1"/>
  <c r="Z11704" i="1"/>
  <c r="Y11704" i="1"/>
  <c r="Z11703" i="1"/>
  <c r="Y11703" i="1"/>
  <c r="Z11702" i="1"/>
  <c r="Y11702" i="1"/>
  <c r="Z11701" i="1"/>
  <c r="Y11701" i="1"/>
  <c r="Z11700" i="1"/>
  <c r="Y11700" i="1"/>
  <c r="Z11699" i="1"/>
  <c r="Y11699" i="1"/>
  <c r="Z11698" i="1"/>
  <c r="Y11698" i="1"/>
  <c r="Z11697" i="1"/>
  <c r="Y11697" i="1"/>
  <c r="Z11696" i="1"/>
  <c r="Y11696" i="1"/>
  <c r="Z11695" i="1"/>
  <c r="Y11695" i="1"/>
  <c r="Z11694" i="1"/>
  <c r="Y11694" i="1"/>
  <c r="Z11693" i="1"/>
  <c r="Y11693" i="1"/>
  <c r="Z11692" i="1"/>
  <c r="Y11692" i="1"/>
  <c r="Z11691" i="1"/>
  <c r="Y11691" i="1"/>
  <c r="Z11690" i="1"/>
  <c r="Y11690" i="1"/>
  <c r="Z11689" i="1"/>
  <c r="Y11689" i="1"/>
  <c r="Z11688" i="1"/>
  <c r="Y11688" i="1"/>
  <c r="Z11687" i="1"/>
  <c r="Y11687" i="1"/>
  <c r="Z11686" i="1"/>
  <c r="Y11686" i="1"/>
  <c r="Z11685" i="1"/>
  <c r="Y11685" i="1"/>
  <c r="Z11684" i="1"/>
  <c r="Y11684" i="1"/>
  <c r="Z11683" i="1"/>
  <c r="Y11683" i="1"/>
  <c r="Z11682" i="1"/>
  <c r="Y11682" i="1"/>
  <c r="Z11681" i="1"/>
  <c r="Y11681" i="1"/>
  <c r="Z11680" i="1"/>
  <c r="Y11680" i="1"/>
  <c r="Z11679" i="1"/>
  <c r="Y11679" i="1"/>
  <c r="Z11678" i="1"/>
  <c r="Y11678" i="1"/>
  <c r="Z11677" i="1"/>
  <c r="Y11677" i="1"/>
  <c r="Z11676" i="1"/>
  <c r="Y11676" i="1"/>
  <c r="Z11675" i="1"/>
  <c r="Y11675" i="1"/>
  <c r="Z11674" i="1"/>
  <c r="Y11674" i="1"/>
  <c r="Z11673" i="1"/>
  <c r="Y11673" i="1"/>
  <c r="Z11672" i="1"/>
  <c r="Y11672" i="1"/>
  <c r="Z11671" i="1"/>
  <c r="Y11671" i="1"/>
  <c r="Z11670" i="1"/>
  <c r="Y11670" i="1"/>
  <c r="Z11669" i="1"/>
  <c r="Y11669" i="1"/>
  <c r="Z11668" i="1"/>
  <c r="Y11668" i="1"/>
  <c r="Z11667" i="1"/>
  <c r="Y11667" i="1"/>
  <c r="Z11666" i="1"/>
  <c r="Y11666" i="1"/>
  <c r="Z11665" i="1"/>
  <c r="Y11665" i="1"/>
  <c r="Z11664" i="1"/>
  <c r="Y11664" i="1"/>
  <c r="Z11663" i="1"/>
  <c r="Y11663" i="1"/>
  <c r="Z11662" i="1"/>
  <c r="Y11662" i="1"/>
  <c r="Z11661" i="1"/>
  <c r="Y11661" i="1"/>
  <c r="Z11660" i="1"/>
  <c r="Y11660" i="1"/>
  <c r="Z11659" i="1"/>
  <c r="Y11659" i="1"/>
  <c r="Z11658" i="1"/>
  <c r="Y11658" i="1"/>
  <c r="Z11657" i="1"/>
  <c r="Y11657" i="1"/>
  <c r="Z11656" i="1"/>
  <c r="Y11656" i="1"/>
  <c r="Z11655" i="1"/>
  <c r="Y11655" i="1"/>
  <c r="Z11654" i="1"/>
  <c r="Y11654" i="1"/>
  <c r="Z11653" i="1"/>
  <c r="Y11653" i="1"/>
  <c r="Z11652" i="1"/>
  <c r="Y11652" i="1"/>
  <c r="Z11651" i="1"/>
  <c r="Y11651" i="1"/>
  <c r="Z11650" i="1"/>
  <c r="Y11650" i="1"/>
  <c r="Z11649" i="1"/>
  <c r="Y11649" i="1"/>
  <c r="Z11648" i="1"/>
  <c r="Y11648" i="1"/>
  <c r="Z11647" i="1"/>
  <c r="Y11647" i="1"/>
  <c r="Z11646" i="1"/>
  <c r="Y11646" i="1"/>
  <c r="Z11645" i="1"/>
  <c r="Y11645" i="1"/>
  <c r="Z11644" i="1"/>
  <c r="Y11644" i="1"/>
  <c r="Z11643" i="1"/>
  <c r="Y11643" i="1"/>
  <c r="Z11642" i="1"/>
  <c r="Y11642" i="1"/>
  <c r="Z11641" i="1"/>
  <c r="Y11641" i="1"/>
  <c r="Z11640" i="1"/>
  <c r="Y11640" i="1"/>
  <c r="Z11639" i="1"/>
  <c r="Y11639" i="1"/>
  <c r="Z11638" i="1"/>
  <c r="Y11638" i="1"/>
  <c r="Z11637" i="1"/>
  <c r="Y11637" i="1"/>
  <c r="Z11636" i="1"/>
  <c r="Y11636" i="1"/>
  <c r="Z11635" i="1"/>
  <c r="Y11635" i="1"/>
  <c r="Z11634" i="1"/>
  <c r="Y11634" i="1"/>
  <c r="Z11633" i="1"/>
  <c r="Y11633" i="1"/>
  <c r="Z11632" i="1"/>
  <c r="Y11632" i="1"/>
  <c r="Z11631" i="1"/>
  <c r="Y11631" i="1"/>
  <c r="Z11630" i="1"/>
  <c r="Y11630" i="1"/>
  <c r="Z11629" i="1"/>
  <c r="Y11629" i="1"/>
  <c r="Z11628" i="1"/>
  <c r="Y11628" i="1"/>
  <c r="Z11627" i="1"/>
  <c r="Y11627" i="1"/>
  <c r="Z11626" i="1"/>
  <c r="Y11626" i="1"/>
  <c r="Z11625" i="1"/>
  <c r="Y11625" i="1"/>
  <c r="Z11624" i="1"/>
  <c r="Y11624" i="1"/>
  <c r="Z11623" i="1"/>
  <c r="Y11623" i="1"/>
  <c r="Z11622" i="1"/>
  <c r="Y11622" i="1"/>
  <c r="Z11621" i="1"/>
  <c r="Y11621" i="1"/>
  <c r="Z11620" i="1"/>
  <c r="Y11620" i="1"/>
  <c r="Z11619" i="1"/>
  <c r="Y11619" i="1"/>
  <c r="Z11618" i="1"/>
  <c r="Y11618" i="1"/>
  <c r="Z11617" i="1"/>
  <c r="Y11617" i="1"/>
  <c r="Z11616" i="1"/>
  <c r="Y11616" i="1"/>
  <c r="Z11615" i="1"/>
  <c r="Y11615" i="1"/>
  <c r="Z11614" i="1"/>
  <c r="Y11614" i="1"/>
  <c r="Z11613" i="1"/>
  <c r="Y11613" i="1"/>
  <c r="Z11612" i="1"/>
  <c r="Y11612" i="1"/>
  <c r="Z11611" i="1"/>
  <c r="Y11611" i="1"/>
  <c r="Z11610" i="1"/>
  <c r="Y11610" i="1"/>
  <c r="Z11609" i="1"/>
  <c r="Y11609" i="1"/>
  <c r="Z11608" i="1"/>
  <c r="Y11608" i="1"/>
  <c r="Z11607" i="1"/>
  <c r="Y11607" i="1"/>
  <c r="Z11606" i="1"/>
  <c r="Y11606" i="1"/>
  <c r="Z11605" i="1"/>
  <c r="Y11605" i="1"/>
  <c r="Z11604" i="1"/>
  <c r="Y11604" i="1"/>
  <c r="Z11603" i="1"/>
  <c r="Y11603" i="1"/>
  <c r="Z11602" i="1"/>
  <c r="Y11602" i="1"/>
  <c r="Z11601" i="1"/>
  <c r="Y11601" i="1"/>
  <c r="Z11600" i="1"/>
  <c r="Y11600" i="1"/>
  <c r="Z11599" i="1"/>
  <c r="Y11599" i="1"/>
  <c r="Z11598" i="1"/>
  <c r="Y11598" i="1"/>
  <c r="Z11597" i="1"/>
  <c r="Y11597" i="1"/>
  <c r="Z11596" i="1"/>
  <c r="Y11596" i="1"/>
  <c r="Z11595" i="1"/>
  <c r="Y11595" i="1"/>
  <c r="Z11594" i="1"/>
  <c r="Y11594" i="1"/>
  <c r="Z11593" i="1"/>
  <c r="Y11593" i="1"/>
  <c r="Z11592" i="1"/>
  <c r="Y11592" i="1"/>
  <c r="Z11591" i="1"/>
  <c r="Y11591" i="1"/>
  <c r="Z11590" i="1"/>
  <c r="Y11590" i="1"/>
  <c r="Z11589" i="1"/>
  <c r="Y11589" i="1"/>
  <c r="Z11588" i="1"/>
  <c r="Y11588" i="1"/>
  <c r="Z11587" i="1"/>
  <c r="Y11587" i="1"/>
  <c r="Z11586" i="1"/>
  <c r="Y11586" i="1"/>
  <c r="Z11585" i="1"/>
  <c r="Y11585" i="1"/>
  <c r="Z11584" i="1"/>
  <c r="Y11584" i="1"/>
  <c r="Z11583" i="1"/>
  <c r="Y11583" i="1"/>
  <c r="Z11582" i="1"/>
  <c r="Y11582" i="1"/>
  <c r="Z11581" i="1"/>
  <c r="Y11581" i="1"/>
  <c r="Z11580" i="1"/>
  <c r="Y11580" i="1"/>
  <c r="Z11579" i="1"/>
  <c r="Y11579" i="1"/>
  <c r="Z11578" i="1"/>
  <c r="Y11578" i="1"/>
  <c r="Z11577" i="1"/>
  <c r="Y11577" i="1"/>
  <c r="Z11576" i="1"/>
  <c r="Y11576" i="1"/>
  <c r="Z11575" i="1"/>
  <c r="Y11575" i="1"/>
  <c r="Z11574" i="1"/>
  <c r="Y11574" i="1"/>
  <c r="Z11573" i="1"/>
  <c r="Y11573" i="1"/>
  <c r="Z11572" i="1"/>
  <c r="Y11572" i="1"/>
  <c r="Z11571" i="1"/>
  <c r="Y11571" i="1"/>
  <c r="Z11570" i="1"/>
  <c r="Y11570" i="1"/>
  <c r="Z11569" i="1"/>
  <c r="Y11569" i="1"/>
  <c r="Z11568" i="1"/>
  <c r="Y11568" i="1"/>
  <c r="Z11567" i="1"/>
  <c r="Y11567" i="1"/>
  <c r="Z11566" i="1"/>
  <c r="Y11566" i="1"/>
  <c r="Z11565" i="1"/>
  <c r="Y11565" i="1"/>
  <c r="Z11564" i="1"/>
  <c r="Y11564" i="1"/>
  <c r="Z11563" i="1"/>
  <c r="Y11563" i="1"/>
  <c r="Z11562" i="1"/>
  <c r="Y11562" i="1"/>
  <c r="Z11561" i="1"/>
  <c r="Y11561" i="1"/>
  <c r="Z11560" i="1"/>
  <c r="Y11560" i="1"/>
  <c r="Z11559" i="1"/>
  <c r="Y11559" i="1"/>
  <c r="Z11558" i="1"/>
  <c r="Y11558" i="1"/>
  <c r="Z11557" i="1"/>
  <c r="Y11557" i="1"/>
  <c r="Z11556" i="1"/>
  <c r="Y11556" i="1"/>
  <c r="Z11555" i="1"/>
  <c r="Y11555" i="1"/>
  <c r="Z11554" i="1"/>
  <c r="Y11554" i="1"/>
  <c r="Z11553" i="1"/>
  <c r="Y11553" i="1"/>
  <c r="Z11552" i="1"/>
  <c r="Y11552" i="1"/>
  <c r="Z11551" i="1"/>
  <c r="Y11551" i="1"/>
  <c r="Z11550" i="1"/>
  <c r="Y11550" i="1"/>
  <c r="Z11549" i="1"/>
  <c r="Y11549" i="1"/>
  <c r="Z11548" i="1"/>
  <c r="Y11548" i="1"/>
  <c r="Z11547" i="1"/>
  <c r="Y11547" i="1"/>
  <c r="Z11546" i="1"/>
  <c r="Y11546" i="1"/>
  <c r="Z11545" i="1"/>
  <c r="Y11545" i="1"/>
  <c r="Z11544" i="1"/>
  <c r="Y11544" i="1"/>
  <c r="Z11543" i="1"/>
  <c r="Y11543" i="1"/>
  <c r="Z11542" i="1"/>
  <c r="Y11542" i="1"/>
  <c r="Z11541" i="1"/>
  <c r="Y11541" i="1"/>
  <c r="Z11540" i="1"/>
  <c r="Y11540" i="1"/>
  <c r="Z11539" i="1"/>
  <c r="Y11539" i="1"/>
  <c r="Z11538" i="1"/>
  <c r="Y11538" i="1"/>
  <c r="Z11537" i="1"/>
  <c r="Y11537" i="1"/>
  <c r="Z11536" i="1"/>
  <c r="Y11536" i="1"/>
  <c r="Z11535" i="1"/>
  <c r="Y11535" i="1"/>
  <c r="Z11534" i="1"/>
  <c r="Y11534" i="1"/>
  <c r="Z11533" i="1"/>
  <c r="Y11533" i="1"/>
  <c r="Z11532" i="1"/>
  <c r="Y11532" i="1"/>
  <c r="Z11531" i="1"/>
  <c r="Y11531" i="1"/>
  <c r="Z11530" i="1"/>
  <c r="Y11530" i="1"/>
  <c r="Z11529" i="1"/>
  <c r="Y11529" i="1"/>
  <c r="Z11528" i="1"/>
  <c r="Y11528" i="1"/>
  <c r="Z11527" i="1"/>
  <c r="Y11527" i="1"/>
  <c r="Z11526" i="1"/>
  <c r="Y11526" i="1"/>
  <c r="Z11525" i="1"/>
  <c r="Y11525" i="1"/>
  <c r="Z11524" i="1"/>
  <c r="Y11524" i="1"/>
  <c r="Z11523" i="1"/>
  <c r="Y11523" i="1"/>
  <c r="Z11522" i="1"/>
  <c r="Y11522" i="1"/>
  <c r="Z11521" i="1"/>
  <c r="Y11521" i="1"/>
  <c r="Z11520" i="1"/>
  <c r="Y11520" i="1"/>
  <c r="Z11519" i="1"/>
  <c r="Y11519" i="1"/>
  <c r="Z11518" i="1"/>
  <c r="Y11518" i="1"/>
  <c r="Z11517" i="1"/>
  <c r="Y11517" i="1"/>
  <c r="Z11516" i="1"/>
  <c r="Y11516" i="1"/>
  <c r="Z11515" i="1"/>
  <c r="Y11515" i="1"/>
  <c r="Z11514" i="1"/>
  <c r="Y11514" i="1"/>
  <c r="Z11513" i="1"/>
  <c r="Y11513" i="1"/>
  <c r="Z11512" i="1"/>
  <c r="Y11512" i="1"/>
  <c r="Z11511" i="1"/>
  <c r="Y11511" i="1"/>
  <c r="Z11510" i="1"/>
  <c r="Y11510" i="1"/>
  <c r="Z11509" i="1"/>
  <c r="Y11509" i="1"/>
  <c r="Z11508" i="1"/>
  <c r="Y11508" i="1"/>
  <c r="Z11507" i="1"/>
  <c r="Y11507" i="1"/>
  <c r="Z11506" i="1"/>
  <c r="Y11506" i="1"/>
  <c r="Z11505" i="1"/>
  <c r="Y11505" i="1"/>
  <c r="Z11504" i="1"/>
  <c r="Y11504" i="1"/>
  <c r="Z11503" i="1"/>
  <c r="Y11503" i="1"/>
  <c r="Z11502" i="1"/>
  <c r="Y11502" i="1"/>
  <c r="Z11501" i="1"/>
  <c r="Y11501" i="1"/>
  <c r="Z11500" i="1"/>
  <c r="Y11500" i="1"/>
  <c r="Z11499" i="1"/>
  <c r="Y11499" i="1"/>
  <c r="Z11498" i="1"/>
  <c r="Y11498" i="1"/>
  <c r="Z11497" i="1"/>
  <c r="Y11497" i="1"/>
  <c r="Z11496" i="1"/>
  <c r="Y11496" i="1"/>
  <c r="Z11495" i="1"/>
  <c r="Y11495" i="1"/>
  <c r="Z11494" i="1"/>
  <c r="Y11494" i="1"/>
  <c r="Z11493" i="1"/>
  <c r="Y11493" i="1"/>
  <c r="Z11492" i="1"/>
  <c r="Y11492" i="1"/>
  <c r="Z11491" i="1"/>
  <c r="Y11491" i="1"/>
  <c r="Z11490" i="1"/>
  <c r="Y11490" i="1"/>
  <c r="Z11489" i="1"/>
  <c r="Y11489" i="1"/>
  <c r="Z11488" i="1"/>
  <c r="Y11488" i="1"/>
  <c r="Z11487" i="1"/>
  <c r="Y11487" i="1"/>
  <c r="Z11486" i="1"/>
  <c r="Y11486" i="1"/>
  <c r="Z11485" i="1"/>
  <c r="Y11485" i="1"/>
  <c r="Z11484" i="1"/>
  <c r="Y11484" i="1"/>
  <c r="Z11483" i="1"/>
  <c r="Y11483" i="1"/>
  <c r="Z11482" i="1"/>
  <c r="Y11482" i="1"/>
  <c r="Z11481" i="1"/>
  <c r="Y11481" i="1"/>
  <c r="Z11480" i="1"/>
  <c r="Y11480" i="1"/>
  <c r="Z11479" i="1"/>
  <c r="Y11479" i="1"/>
  <c r="Z11478" i="1"/>
  <c r="Y11478" i="1"/>
  <c r="Z11477" i="1"/>
  <c r="Y11477" i="1"/>
  <c r="Z11476" i="1"/>
  <c r="Y11476" i="1"/>
  <c r="Z11475" i="1"/>
  <c r="Y11475" i="1"/>
  <c r="Z11474" i="1"/>
  <c r="Y11474" i="1"/>
  <c r="Z11473" i="1"/>
  <c r="Y11473" i="1"/>
  <c r="Z11472" i="1"/>
  <c r="Y11472" i="1"/>
  <c r="Z11471" i="1"/>
  <c r="Y11471" i="1"/>
  <c r="Z11470" i="1"/>
  <c r="Y11470" i="1"/>
  <c r="Z11469" i="1"/>
  <c r="Y11469" i="1"/>
  <c r="Z11468" i="1"/>
  <c r="Y11468" i="1"/>
  <c r="Z11467" i="1"/>
  <c r="Y11467" i="1"/>
  <c r="Z11466" i="1"/>
  <c r="Y11466" i="1"/>
  <c r="Z11465" i="1"/>
  <c r="Y11465" i="1"/>
  <c r="Z11464" i="1"/>
  <c r="Y11464" i="1"/>
  <c r="Z11463" i="1"/>
  <c r="Y11463" i="1"/>
  <c r="Z11462" i="1"/>
  <c r="Y11462" i="1"/>
  <c r="Z11461" i="1"/>
  <c r="Y11461" i="1"/>
  <c r="Z11460" i="1"/>
  <c r="Y11460" i="1"/>
  <c r="Z11459" i="1"/>
  <c r="Y11459" i="1"/>
  <c r="Z11458" i="1"/>
  <c r="Y11458" i="1"/>
  <c r="Z11457" i="1"/>
  <c r="Y11457" i="1"/>
  <c r="Z11456" i="1"/>
  <c r="Y11456" i="1"/>
  <c r="Z11455" i="1"/>
  <c r="Y11455" i="1"/>
  <c r="Z11454" i="1"/>
  <c r="Y11454" i="1"/>
  <c r="Z11453" i="1"/>
  <c r="Y11453" i="1"/>
  <c r="Z11452" i="1"/>
  <c r="Y11452" i="1"/>
  <c r="Z11451" i="1"/>
  <c r="Y11451" i="1"/>
  <c r="Z11450" i="1"/>
  <c r="Y11450" i="1"/>
  <c r="Z11449" i="1"/>
  <c r="Y11449" i="1"/>
  <c r="Z11448" i="1"/>
  <c r="Y11448" i="1"/>
  <c r="Z11447" i="1"/>
  <c r="Y11447" i="1"/>
  <c r="Z11446" i="1"/>
  <c r="Y11446" i="1"/>
  <c r="Z11445" i="1"/>
  <c r="Y11445" i="1"/>
  <c r="Z11444" i="1"/>
  <c r="Y11444" i="1"/>
  <c r="Z11443" i="1"/>
  <c r="Y11443" i="1"/>
  <c r="Z11442" i="1"/>
  <c r="Y11442" i="1"/>
  <c r="Z11441" i="1"/>
  <c r="Y11441" i="1"/>
  <c r="Z11440" i="1"/>
  <c r="Y11440" i="1"/>
  <c r="Z11439" i="1"/>
  <c r="Y11439" i="1"/>
  <c r="Z11438" i="1"/>
  <c r="Y11438" i="1"/>
  <c r="Z11437" i="1"/>
  <c r="Y11437" i="1"/>
  <c r="Z11436" i="1"/>
  <c r="Y11436" i="1"/>
  <c r="Z11435" i="1"/>
  <c r="Y11435" i="1"/>
  <c r="Z11434" i="1"/>
  <c r="Y11434" i="1"/>
  <c r="Z11433" i="1"/>
  <c r="Y11433" i="1"/>
  <c r="Z11432" i="1"/>
  <c r="Y11432" i="1"/>
  <c r="Z11431" i="1"/>
  <c r="Y11431" i="1"/>
  <c r="Z11430" i="1"/>
  <c r="Y11430" i="1"/>
  <c r="Z11429" i="1"/>
  <c r="Y11429" i="1"/>
  <c r="Z11428" i="1"/>
  <c r="Y11428" i="1"/>
  <c r="Z11427" i="1"/>
  <c r="Y11427" i="1"/>
  <c r="Z11426" i="1"/>
  <c r="Y11426" i="1"/>
  <c r="Z11425" i="1"/>
  <c r="Y11425" i="1"/>
  <c r="Z11424" i="1"/>
  <c r="Y11424" i="1"/>
  <c r="Z11423" i="1"/>
  <c r="Y11423" i="1"/>
  <c r="Z11422" i="1"/>
  <c r="Y11422" i="1"/>
  <c r="Z11421" i="1"/>
  <c r="Y11421" i="1"/>
  <c r="Z11420" i="1"/>
  <c r="Y11420" i="1"/>
  <c r="Z11419" i="1"/>
  <c r="Y11419" i="1"/>
  <c r="Z11418" i="1"/>
  <c r="Y11418" i="1"/>
  <c r="Z11417" i="1"/>
  <c r="Y11417" i="1"/>
  <c r="Z11416" i="1"/>
  <c r="Y11416" i="1"/>
  <c r="Z11415" i="1"/>
  <c r="Y11415" i="1"/>
  <c r="Z11414" i="1"/>
  <c r="Y11414" i="1"/>
  <c r="Z11413" i="1"/>
  <c r="Y11413" i="1"/>
  <c r="Z11412" i="1"/>
  <c r="Y11412" i="1"/>
  <c r="Z11411" i="1"/>
  <c r="Y11411" i="1"/>
  <c r="Z11410" i="1"/>
  <c r="Y11410" i="1"/>
  <c r="Z11409" i="1"/>
  <c r="Y11409" i="1"/>
  <c r="Z11408" i="1"/>
  <c r="Y11408" i="1"/>
  <c r="Z11407" i="1"/>
  <c r="Y11407" i="1"/>
  <c r="Z11406" i="1"/>
  <c r="Y11406" i="1"/>
  <c r="Z11405" i="1"/>
  <c r="Y11405" i="1"/>
  <c r="Z11404" i="1"/>
  <c r="Y11404" i="1"/>
  <c r="Z11403" i="1"/>
  <c r="Y11403" i="1"/>
  <c r="Z11402" i="1"/>
  <c r="Y11402" i="1"/>
  <c r="Z11401" i="1"/>
  <c r="Y11401" i="1"/>
  <c r="Z11400" i="1"/>
  <c r="Y11400" i="1"/>
  <c r="Z11399" i="1"/>
  <c r="Y11399" i="1"/>
  <c r="Z11398" i="1"/>
  <c r="Y11398" i="1"/>
  <c r="Z11397" i="1"/>
  <c r="Y11397" i="1"/>
  <c r="Z11396" i="1"/>
  <c r="Y11396" i="1"/>
  <c r="Z11395" i="1"/>
  <c r="Y11395" i="1"/>
  <c r="Z11394" i="1"/>
  <c r="Y11394" i="1"/>
  <c r="Z11393" i="1"/>
  <c r="Y11393" i="1"/>
  <c r="Z11392" i="1"/>
  <c r="Y11392" i="1"/>
  <c r="Z11391" i="1"/>
  <c r="Y11391" i="1"/>
  <c r="Z11390" i="1"/>
  <c r="Y11390" i="1"/>
  <c r="Z11389" i="1"/>
  <c r="Y11389" i="1"/>
  <c r="Z11388" i="1"/>
  <c r="Y11388" i="1"/>
  <c r="Z11387" i="1"/>
  <c r="Y11387" i="1"/>
  <c r="Z11386" i="1"/>
  <c r="Y11386" i="1"/>
  <c r="Z11385" i="1"/>
  <c r="Y11385" i="1"/>
  <c r="Z11384" i="1"/>
  <c r="Y11384" i="1"/>
  <c r="Z11383" i="1"/>
  <c r="Y11383" i="1"/>
  <c r="Z11382" i="1"/>
  <c r="Y11382" i="1"/>
  <c r="Z11381" i="1"/>
  <c r="Y11381" i="1"/>
  <c r="Z11380" i="1"/>
  <c r="Y11380" i="1"/>
  <c r="Z11379" i="1"/>
  <c r="Y11379" i="1"/>
  <c r="Z11378" i="1"/>
  <c r="Y11378" i="1"/>
  <c r="Z11377" i="1"/>
  <c r="Y11377" i="1"/>
  <c r="Z11376" i="1"/>
  <c r="Y11376" i="1"/>
  <c r="Z11375" i="1"/>
  <c r="Y11375" i="1"/>
  <c r="Z11374" i="1"/>
  <c r="Y11374" i="1"/>
  <c r="Z11373" i="1"/>
  <c r="Y11373" i="1"/>
  <c r="Z11372" i="1"/>
  <c r="Y11372" i="1"/>
  <c r="Z11371" i="1"/>
  <c r="Y11371" i="1"/>
  <c r="Z11370" i="1"/>
  <c r="Y11370" i="1"/>
  <c r="Z11369" i="1"/>
  <c r="Y11369" i="1"/>
  <c r="Z11368" i="1"/>
  <c r="Y11368" i="1"/>
  <c r="Z11367" i="1"/>
  <c r="Y11367" i="1"/>
  <c r="Z11366" i="1"/>
  <c r="Y11366" i="1"/>
  <c r="Z11365" i="1"/>
  <c r="Y11365" i="1"/>
  <c r="Z11364" i="1"/>
  <c r="Y11364" i="1"/>
  <c r="Z11363" i="1"/>
  <c r="Y11363" i="1"/>
  <c r="Z11362" i="1"/>
  <c r="Y11362" i="1"/>
  <c r="Z11361" i="1"/>
  <c r="Y11361" i="1"/>
  <c r="Z11360" i="1"/>
  <c r="Y11360" i="1"/>
  <c r="Z11359" i="1"/>
  <c r="Y11359" i="1"/>
  <c r="Z11358" i="1"/>
  <c r="Y11358" i="1"/>
  <c r="Z11357" i="1"/>
  <c r="Y11357" i="1"/>
  <c r="Z11356" i="1"/>
  <c r="Y11356" i="1"/>
  <c r="Z11355" i="1"/>
  <c r="Y11355" i="1"/>
  <c r="Z11354" i="1"/>
  <c r="Y11354" i="1"/>
  <c r="Z11353" i="1"/>
  <c r="Y11353" i="1"/>
  <c r="Z11352" i="1"/>
  <c r="Y11352" i="1"/>
  <c r="Z11351" i="1"/>
  <c r="Y11351" i="1"/>
  <c r="Z11350" i="1"/>
  <c r="Y11350" i="1"/>
  <c r="Z11349" i="1"/>
  <c r="Y11349" i="1"/>
  <c r="Z11348" i="1"/>
  <c r="Y11348" i="1"/>
  <c r="Z11347" i="1"/>
  <c r="Y11347" i="1"/>
  <c r="Z11346" i="1"/>
  <c r="Y11346" i="1"/>
  <c r="Z11345" i="1"/>
  <c r="Y11345" i="1"/>
  <c r="Z11344" i="1"/>
  <c r="Y11344" i="1"/>
  <c r="Z11343" i="1"/>
  <c r="Y11343" i="1"/>
  <c r="Z11342" i="1"/>
  <c r="Y11342" i="1"/>
  <c r="Z11341" i="1"/>
  <c r="Y11341" i="1"/>
  <c r="Z11340" i="1"/>
  <c r="Y11340" i="1"/>
  <c r="Z11339" i="1"/>
  <c r="Y11339" i="1"/>
  <c r="Z11338" i="1"/>
  <c r="Y11338" i="1"/>
  <c r="Z11337" i="1"/>
  <c r="Y11337" i="1"/>
  <c r="Z11336" i="1"/>
  <c r="Y11336" i="1"/>
  <c r="Z11335" i="1"/>
  <c r="Y11335" i="1"/>
  <c r="Z11334" i="1"/>
  <c r="Y11334" i="1"/>
  <c r="Z11333" i="1"/>
  <c r="Y11333" i="1"/>
  <c r="Z11332" i="1"/>
  <c r="Y11332" i="1"/>
  <c r="Z11331" i="1"/>
  <c r="Y11331" i="1"/>
  <c r="Z11330" i="1"/>
  <c r="Y11330" i="1"/>
  <c r="Z11329" i="1"/>
  <c r="Y11329" i="1"/>
  <c r="Z11328" i="1"/>
  <c r="Y11328" i="1"/>
  <c r="Z11327" i="1"/>
  <c r="Y11327" i="1"/>
  <c r="Z11326" i="1"/>
  <c r="Y11326" i="1"/>
  <c r="Z11325" i="1"/>
  <c r="Y11325" i="1"/>
  <c r="Z11324" i="1"/>
  <c r="Y11324" i="1"/>
  <c r="Z11323" i="1"/>
  <c r="Y11323" i="1"/>
  <c r="Z11322" i="1"/>
  <c r="Y11322" i="1"/>
  <c r="Z11321" i="1"/>
  <c r="Y11321" i="1"/>
  <c r="Z11320" i="1"/>
  <c r="Y11320" i="1"/>
  <c r="Z11319" i="1"/>
  <c r="Y11319" i="1"/>
  <c r="Z11318" i="1"/>
  <c r="Y11318" i="1"/>
  <c r="Z11317" i="1"/>
  <c r="Y11317" i="1"/>
  <c r="Z11316" i="1"/>
  <c r="Y11316" i="1"/>
  <c r="Z11315" i="1"/>
  <c r="Y11315" i="1"/>
  <c r="Z11314" i="1"/>
  <c r="Y11314" i="1"/>
  <c r="Z11313" i="1"/>
  <c r="Y11313" i="1"/>
  <c r="Z11312" i="1"/>
  <c r="Y11312" i="1"/>
  <c r="Z11311" i="1"/>
  <c r="Y11311" i="1"/>
  <c r="Z11310" i="1"/>
  <c r="Y11310" i="1"/>
  <c r="Z11309" i="1"/>
  <c r="Y11309" i="1"/>
  <c r="Z11308" i="1"/>
  <c r="Y11308" i="1"/>
  <c r="Z11307" i="1"/>
  <c r="Y11307" i="1"/>
  <c r="Z11306" i="1"/>
  <c r="Y11306" i="1"/>
  <c r="Z11305" i="1"/>
  <c r="Y11305" i="1"/>
  <c r="Z11304" i="1"/>
  <c r="Y11304" i="1"/>
  <c r="Z11303" i="1"/>
  <c r="Y11303" i="1"/>
  <c r="Z11302" i="1"/>
  <c r="Y11302" i="1"/>
  <c r="Z11301" i="1"/>
  <c r="Y11301" i="1"/>
  <c r="Z11300" i="1"/>
  <c r="Y11300" i="1"/>
  <c r="Z11299" i="1"/>
  <c r="Y11299" i="1"/>
  <c r="Z11298" i="1"/>
  <c r="Y11298" i="1"/>
  <c r="Z11297" i="1"/>
  <c r="Y11297" i="1"/>
  <c r="Z11296" i="1"/>
  <c r="Y11296" i="1"/>
  <c r="Z11295" i="1"/>
  <c r="Y11295" i="1"/>
  <c r="Z11294" i="1"/>
  <c r="Y11294" i="1"/>
  <c r="Z11293" i="1"/>
  <c r="Y11293" i="1"/>
  <c r="Z11292" i="1"/>
  <c r="Y11292" i="1"/>
  <c r="Z11291" i="1"/>
  <c r="Y11291" i="1"/>
  <c r="Z11290" i="1"/>
  <c r="Y11290" i="1"/>
  <c r="Z11289" i="1"/>
  <c r="Y11289" i="1"/>
  <c r="Z11288" i="1"/>
  <c r="Y11288" i="1"/>
  <c r="Z11287" i="1"/>
  <c r="Y11287" i="1"/>
  <c r="Z11286" i="1"/>
  <c r="Y11286" i="1"/>
  <c r="Z11285" i="1"/>
  <c r="Y11285" i="1"/>
  <c r="Z11284" i="1"/>
  <c r="Y11284" i="1"/>
  <c r="Z11283" i="1"/>
  <c r="Y11283" i="1"/>
  <c r="Z11282" i="1"/>
  <c r="Y11282" i="1"/>
  <c r="Z11281" i="1"/>
  <c r="Y11281" i="1"/>
  <c r="Z11280" i="1"/>
  <c r="Y11280" i="1"/>
  <c r="Z11279" i="1"/>
  <c r="Y11279" i="1"/>
  <c r="Z11278" i="1"/>
  <c r="Y11278" i="1"/>
  <c r="Z11277" i="1"/>
  <c r="Y11277" i="1"/>
  <c r="Z11276" i="1"/>
  <c r="Y11276" i="1"/>
  <c r="Z11275" i="1"/>
  <c r="Y11275" i="1"/>
  <c r="Z11274" i="1"/>
  <c r="Y11274" i="1"/>
  <c r="Z11273" i="1"/>
  <c r="Y11273" i="1"/>
  <c r="Z11272" i="1"/>
  <c r="Y11272" i="1"/>
  <c r="Z11271" i="1"/>
  <c r="Y11271" i="1"/>
  <c r="Z11270" i="1"/>
  <c r="Y11270" i="1"/>
  <c r="Z11269" i="1"/>
  <c r="Y11269" i="1"/>
  <c r="Z11268" i="1"/>
  <c r="Y11268" i="1"/>
  <c r="Z11267" i="1"/>
  <c r="Y11267" i="1"/>
  <c r="Z11266" i="1"/>
  <c r="Y11266" i="1"/>
  <c r="Z11265" i="1"/>
  <c r="Y11265" i="1"/>
  <c r="Z11264" i="1"/>
  <c r="Y11264" i="1"/>
  <c r="Z11263" i="1"/>
  <c r="Y11263" i="1"/>
  <c r="Z11262" i="1"/>
  <c r="Y11262" i="1"/>
  <c r="Z11261" i="1"/>
  <c r="Y11261" i="1"/>
  <c r="Z11260" i="1"/>
  <c r="Y11260" i="1"/>
  <c r="Z11259" i="1"/>
  <c r="Y11259" i="1"/>
  <c r="Z11258" i="1"/>
  <c r="Y11258" i="1"/>
  <c r="Z11257" i="1"/>
  <c r="Y11257" i="1"/>
  <c r="Z11256" i="1"/>
  <c r="Y11256" i="1"/>
  <c r="Z11255" i="1"/>
  <c r="Y11255" i="1"/>
  <c r="Z11254" i="1"/>
  <c r="Y11254" i="1"/>
  <c r="Z11253" i="1"/>
  <c r="Y11253" i="1"/>
  <c r="Z11252" i="1"/>
  <c r="Y11252" i="1"/>
  <c r="Z11251" i="1"/>
  <c r="Y11251" i="1"/>
  <c r="Z11250" i="1"/>
  <c r="Y11250" i="1"/>
  <c r="Z11249" i="1"/>
  <c r="Y11249" i="1"/>
  <c r="Z11248" i="1"/>
  <c r="Y11248" i="1"/>
  <c r="Z11247" i="1"/>
  <c r="Y11247" i="1"/>
  <c r="Z11246" i="1"/>
  <c r="Y11246" i="1"/>
  <c r="Z11245" i="1"/>
  <c r="Y11245" i="1"/>
  <c r="Z11244" i="1"/>
  <c r="Y11244" i="1"/>
  <c r="Z11243" i="1"/>
  <c r="Y11243" i="1"/>
  <c r="Z11242" i="1"/>
  <c r="Y11242" i="1"/>
  <c r="Z11241" i="1"/>
  <c r="Y11241" i="1"/>
  <c r="Z11240" i="1"/>
  <c r="Y11240" i="1"/>
  <c r="Z11239" i="1"/>
  <c r="Y11239" i="1"/>
  <c r="Z11238" i="1"/>
  <c r="Y11238" i="1"/>
  <c r="Z11237" i="1"/>
  <c r="Y11237" i="1"/>
  <c r="Z11236" i="1"/>
  <c r="Y11236" i="1"/>
  <c r="Z11235" i="1"/>
  <c r="Y11235" i="1"/>
  <c r="Z11234" i="1"/>
  <c r="Y11234" i="1"/>
  <c r="Z11233" i="1"/>
  <c r="Y11233" i="1"/>
  <c r="Z11232" i="1"/>
  <c r="Y11232" i="1"/>
  <c r="Z11231" i="1"/>
  <c r="Y11231" i="1"/>
  <c r="Z11230" i="1"/>
  <c r="Y11230" i="1"/>
  <c r="Z11229" i="1"/>
  <c r="Y11229" i="1"/>
  <c r="Z11228" i="1"/>
  <c r="Y11228" i="1"/>
  <c r="Z11227" i="1"/>
  <c r="Y11227" i="1"/>
  <c r="Z11226" i="1"/>
  <c r="Y11226" i="1"/>
  <c r="Z11225" i="1"/>
  <c r="Y11225" i="1"/>
  <c r="Z11224" i="1"/>
  <c r="Y11224" i="1"/>
  <c r="Z11223" i="1"/>
  <c r="Y11223" i="1"/>
  <c r="Z11222" i="1"/>
  <c r="Y11222" i="1"/>
  <c r="Z11221" i="1"/>
  <c r="Y11221" i="1"/>
  <c r="Z11220" i="1"/>
  <c r="Y11220" i="1"/>
  <c r="Z11219" i="1"/>
  <c r="Y11219" i="1"/>
  <c r="Z11218" i="1"/>
  <c r="Y11218" i="1"/>
  <c r="Z11217" i="1"/>
  <c r="Y11217" i="1"/>
  <c r="Z11216" i="1"/>
  <c r="Y11216" i="1"/>
  <c r="Z11215" i="1"/>
  <c r="Y11215" i="1"/>
  <c r="Z11214" i="1"/>
  <c r="Y11214" i="1"/>
  <c r="Z11213" i="1"/>
  <c r="Y11213" i="1"/>
  <c r="Z11212" i="1"/>
  <c r="Y11212" i="1"/>
  <c r="Z11211" i="1"/>
  <c r="Y11211" i="1"/>
  <c r="Z11210" i="1"/>
  <c r="Y11210" i="1"/>
  <c r="Z11209" i="1"/>
  <c r="Y11209" i="1"/>
  <c r="Z11208" i="1"/>
  <c r="Y11208" i="1"/>
  <c r="Z11207" i="1"/>
  <c r="Y11207" i="1"/>
  <c r="Z11206" i="1"/>
  <c r="Y11206" i="1"/>
  <c r="Z11205" i="1"/>
  <c r="Y11205" i="1"/>
  <c r="Z11204" i="1"/>
  <c r="Y11204" i="1"/>
  <c r="Z11203" i="1"/>
  <c r="Y11203" i="1"/>
  <c r="Z11202" i="1"/>
  <c r="Y11202" i="1"/>
  <c r="Z11201" i="1"/>
  <c r="Y11201" i="1"/>
  <c r="Z11200" i="1"/>
  <c r="Y11200" i="1"/>
  <c r="Z11199" i="1"/>
  <c r="Y11199" i="1"/>
  <c r="Z11198" i="1"/>
  <c r="Y11198" i="1"/>
  <c r="Z11197" i="1"/>
  <c r="Y11197" i="1"/>
  <c r="Z11196" i="1"/>
  <c r="Y11196" i="1"/>
  <c r="Z11195" i="1"/>
  <c r="Y11195" i="1"/>
  <c r="Z11194" i="1"/>
  <c r="Y11194" i="1"/>
  <c r="Z11193" i="1"/>
  <c r="Y11193" i="1"/>
  <c r="Z11192" i="1"/>
  <c r="Y11192" i="1"/>
  <c r="Z11191" i="1"/>
  <c r="Y11191" i="1"/>
  <c r="Z11190" i="1"/>
  <c r="Y11190" i="1"/>
  <c r="Z11189" i="1"/>
  <c r="Y11189" i="1"/>
  <c r="Z11188" i="1"/>
  <c r="Y11188" i="1"/>
  <c r="Z11187" i="1"/>
  <c r="Y11187" i="1"/>
  <c r="Z11186" i="1"/>
  <c r="Y11186" i="1"/>
  <c r="Z11185" i="1"/>
  <c r="Y11185" i="1"/>
  <c r="Z11184" i="1"/>
  <c r="Y11184" i="1"/>
  <c r="Z11183" i="1"/>
  <c r="Y11183" i="1"/>
  <c r="Z11182" i="1"/>
  <c r="Y11182" i="1"/>
  <c r="Z11181" i="1"/>
  <c r="Y11181" i="1"/>
  <c r="Z11180" i="1"/>
  <c r="Y11180" i="1"/>
  <c r="Z11179" i="1"/>
  <c r="Y11179" i="1"/>
  <c r="Z11178" i="1"/>
  <c r="Y11178" i="1"/>
  <c r="Z11177" i="1"/>
  <c r="Y11177" i="1"/>
  <c r="Z11176" i="1"/>
  <c r="Y11176" i="1"/>
  <c r="Z11175" i="1"/>
  <c r="Y11175" i="1"/>
  <c r="Z11174" i="1"/>
  <c r="Y11174" i="1"/>
  <c r="Z11173" i="1"/>
  <c r="Y11173" i="1"/>
  <c r="Z11172" i="1"/>
  <c r="Y11172" i="1"/>
  <c r="Z11171" i="1"/>
  <c r="Y11171" i="1"/>
  <c r="Z11170" i="1"/>
  <c r="Y11170" i="1"/>
  <c r="Z11169" i="1"/>
  <c r="Y11169" i="1"/>
  <c r="Z11168" i="1"/>
  <c r="Y11168" i="1"/>
  <c r="Z11167" i="1"/>
  <c r="Y11167" i="1"/>
  <c r="Z11166" i="1"/>
  <c r="Y11166" i="1"/>
  <c r="Z11165" i="1"/>
  <c r="Y11165" i="1"/>
  <c r="Z11164" i="1"/>
  <c r="Y11164" i="1"/>
  <c r="Z11163" i="1"/>
  <c r="Y11163" i="1"/>
  <c r="Z11162" i="1"/>
  <c r="Y11162" i="1"/>
  <c r="Z11161" i="1"/>
  <c r="Y11161" i="1"/>
  <c r="Z11160" i="1"/>
  <c r="Y11160" i="1"/>
  <c r="Z11159" i="1"/>
  <c r="Y11159" i="1"/>
  <c r="Z11158" i="1"/>
  <c r="Y11158" i="1"/>
  <c r="Z11157" i="1"/>
  <c r="Y11157" i="1"/>
  <c r="Z11156" i="1"/>
  <c r="Y11156" i="1"/>
  <c r="Z11155" i="1"/>
  <c r="Y11155" i="1"/>
  <c r="Z11154" i="1"/>
  <c r="Y11154" i="1"/>
  <c r="Z11153" i="1"/>
  <c r="Y11153" i="1"/>
  <c r="Z11152" i="1"/>
  <c r="Y11152" i="1"/>
  <c r="Z11151" i="1"/>
  <c r="Y11151" i="1"/>
  <c r="Z11150" i="1"/>
  <c r="Y11150" i="1"/>
  <c r="Z11149" i="1"/>
  <c r="Y11149" i="1"/>
  <c r="Z11148" i="1"/>
  <c r="Y11148" i="1"/>
  <c r="Z11147" i="1"/>
  <c r="Y11147" i="1"/>
  <c r="Z11146" i="1"/>
  <c r="Y11146" i="1"/>
  <c r="Z11145" i="1"/>
  <c r="Y11145" i="1"/>
  <c r="Z11144" i="1"/>
  <c r="Y11144" i="1"/>
  <c r="Z11143" i="1"/>
  <c r="Y11143" i="1"/>
  <c r="Z11142" i="1"/>
  <c r="Y11142" i="1"/>
  <c r="Z11141" i="1"/>
  <c r="Y11141" i="1"/>
  <c r="Z11140" i="1"/>
  <c r="Y11140" i="1"/>
  <c r="Z11139" i="1"/>
  <c r="Y11139" i="1"/>
  <c r="Z11138" i="1"/>
  <c r="Y11138" i="1"/>
  <c r="Z11137" i="1"/>
  <c r="Y11137" i="1"/>
  <c r="Z11136" i="1"/>
  <c r="Y11136" i="1"/>
  <c r="Z11135" i="1"/>
  <c r="Y11135" i="1"/>
  <c r="Z11134" i="1"/>
  <c r="Y11134" i="1"/>
  <c r="Z11133" i="1"/>
  <c r="Y11133" i="1"/>
  <c r="Z11132" i="1"/>
  <c r="Y11132" i="1"/>
  <c r="Z11131" i="1"/>
  <c r="Y11131" i="1"/>
  <c r="Z11130" i="1"/>
  <c r="Y11130" i="1"/>
  <c r="Z11129" i="1"/>
  <c r="Y11129" i="1"/>
  <c r="Z11128" i="1"/>
  <c r="Y11128" i="1"/>
  <c r="Z11127" i="1"/>
  <c r="Y11127" i="1"/>
  <c r="Z11126" i="1"/>
  <c r="Y11126" i="1"/>
  <c r="Z11125" i="1"/>
  <c r="Y11125" i="1"/>
  <c r="Z11124" i="1"/>
  <c r="Y11124" i="1"/>
  <c r="Z11123" i="1"/>
  <c r="Y11123" i="1"/>
  <c r="Z11122" i="1"/>
  <c r="Y11122" i="1"/>
  <c r="Z11121" i="1"/>
  <c r="Y11121" i="1"/>
  <c r="Z11120" i="1"/>
  <c r="Y11120" i="1"/>
  <c r="Z11119" i="1"/>
  <c r="Y11119" i="1"/>
  <c r="Z11118" i="1"/>
  <c r="Y11118" i="1"/>
  <c r="Z11117" i="1"/>
  <c r="Y11117" i="1"/>
  <c r="Z11116" i="1"/>
  <c r="Y11116" i="1"/>
  <c r="Z11115" i="1"/>
  <c r="Y11115" i="1"/>
  <c r="Z11114" i="1"/>
  <c r="Y11114" i="1"/>
  <c r="Z11113" i="1"/>
  <c r="Y11113" i="1"/>
  <c r="Z11112" i="1"/>
  <c r="Y11112" i="1"/>
  <c r="Z11111" i="1"/>
  <c r="Y11111" i="1"/>
  <c r="Z11110" i="1"/>
  <c r="Y11110" i="1"/>
  <c r="Z11109" i="1"/>
  <c r="Y11109" i="1"/>
  <c r="Z11108" i="1"/>
  <c r="Y11108" i="1"/>
  <c r="Z11107" i="1"/>
  <c r="Y11107" i="1"/>
  <c r="Z11106" i="1"/>
  <c r="Y11106" i="1"/>
  <c r="Z11105" i="1"/>
  <c r="Y11105" i="1"/>
  <c r="Z11104" i="1"/>
  <c r="Y11104" i="1"/>
  <c r="Z11103" i="1"/>
  <c r="Y11103" i="1"/>
  <c r="Z11102" i="1"/>
  <c r="Y11102" i="1"/>
  <c r="Z11101" i="1"/>
  <c r="Y11101" i="1"/>
  <c r="Z11100" i="1"/>
  <c r="Y11100" i="1"/>
  <c r="Z11099" i="1"/>
  <c r="Y11099" i="1"/>
  <c r="Z11098" i="1"/>
  <c r="Y11098" i="1"/>
  <c r="Z11097" i="1"/>
  <c r="Y11097" i="1"/>
  <c r="Z11096" i="1"/>
  <c r="Y11096" i="1"/>
  <c r="Z11095" i="1"/>
  <c r="Y11095" i="1"/>
  <c r="Z11094" i="1"/>
  <c r="Y11094" i="1"/>
  <c r="Z11093" i="1"/>
  <c r="Y11093" i="1"/>
  <c r="Z11092" i="1"/>
  <c r="Y11092" i="1"/>
  <c r="Z11091" i="1"/>
  <c r="Y11091" i="1"/>
  <c r="Z11090" i="1"/>
  <c r="Y11090" i="1"/>
  <c r="Z11089" i="1"/>
  <c r="Y11089" i="1"/>
  <c r="Z11088" i="1"/>
  <c r="Y11088" i="1"/>
  <c r="Z11087" i="1"/>
  <c r="Y11087" i="1"/>
  <c r="Z11086" i="1"/>
  <c r="Y11086" i="1"/>
  <c r="Z11085" i="1"/>
  <c r="Y11085" i="1"/>
  <c r="Z11084" i="1"/>
  <c r="Y11084" i="1"/>
  <c r="Z11083" i="1"/>
  <c r="Y11083" i="1"/>
  <c r="Z11082" i="1"/>
  <c r="Y11082" i="1"/>
  <c r="Z11081" i="1"/>
  <c r="Y11081" i="1"/>
  <c r="Z11080" i="1"/>
  <c r="Y11080" i="1"/>
  <c r="Z11079" i="1"/>
  <c r="Y11079" i="1"/>
  <c r="Z11078" i="1"/>
  <c r="Y11078" i="1"/>
  <c r="Z11077" i="1"/>
  <c r="Y11077" i="1"/>
  <c r="Z11076" i="1"/>
  <c r="Y11076" i="1"/>
  <c r="Z11075" i="1"/>
  <c r="Y11075" i="1"/>
  <c r="Z11074" i="1"/>
  <c r="Y11074" i="1"/>
  <c r="Z11073" i="1"/>
  <c r="Y11073" i="1"/>
  <c r="Z11072" i="1"/>
  <c r="Y11072" i="1"/>
  <c r="Z11071" i="1"/>
  <c r="Y11071" i="1"/>
  <c r="Z11070" i="1"/>
  <c r="Y11070" i="1"/>
  <c r="Z11069" i="1"/>
  <c r="Y11069" i="1"/>
  <c r="Z11068" i="1"/>
  <c r="Y11068" i="1"/>
  <c r="Z11067" i="1"/>
  <c r="Y11067" i="1"/>
  <c r="Z11066" i="1"/>
  <c r="Y11066" i="1"/>
  <c r="Z11065" i="1"/>
  <c r="Y11065" i="1"/>
  <c r="Z11064" i="1"/>
  <c r="Y11064" i="1"/>
  <c r="Z11063" i="1"/>
  <c r="Y11063" i="1"/>
  <c r="Z11062" i="1"/>
  <c r="Y11062" i="1"/>
  <c r="Z11061" i="1"/>
  <c r="Y11061" i="1"/>
  <c r="Z11060" i="1"/>
  <c r="Y11060" i="1"/>
  <c r="Z11059" i="1"/>
  <c r="Y11059" i="1"/>
  <c r="Z11058" i="1"/>
  <c r="Y11058" i="1"/>
  <c r="Z11057" i="1"/>
  <c r="Y11057" i="1"/>
  <c r="Z11056" i="1"/>
  <c r="Y11056" i="1"/>
  <c r="Z11055" i="1"/>
  <c r="Y11055" i="1"/>
  <c r="Z11054" i="1"/>
  <c r="Y11054" i="1"/>
  <c r="Z11053" i="1"/>
  <c r="Y11053" i="1"/>
  <c r="Z11052" i="1"/>
  <c r="Y11052" i="1"/>
  <c r="Z11051" i="1"/>
  <c r="Y11051" i="1"/>
  <c r="Z11050" i="1"/>
  <c r="Y11050" i="1"/>
  <c r="Z11049" i="1"/>
  <c r="Y11049" i="1"/>
  <c r="Z11048" i="1"/>
  <c r="Y11048" i="1"/>
  <c r="Z11047" i="1"/>
  <c r="Y11047" i="1"/>
  <c r="Z11046" i="1"/>
  <c r="Y11046" i="1"/>
  <c r="Z11045" i="1"/>
  <c r="Y11045" i="1"/>
  <c r="Z11044" i="1"/>
  <c r="Y11044" i="1"/>
  <c r="Z11043" i="1"/>
  <c r="Y11043" i="1"/>
  <c r="Z11042" i="1"/>
  <c r="Y11042" i="1"/>
  <c r="Z11041" i="1"/>
  <c r="Y11041" i="1"/>
  <c r="Z11040" i="1"/>
  <c r="Y11040" i="1"/>
  <c r="Z11039" i="1"/>
  <c r="Y11039" i="1"/>
  <c r="Z11038" i="1"/>
  <c r="Y11038" i="1"/>
  <c r="Z11037" i="1"/>
  <c r="Y11037" i="1"/>
  <c r="Z11036" i="1"/>
  <c r="Y11036" i="1"/>
  <c r="Z11035" i="1"/>
  <c r="Y11035" i="1"/>
  <c r="Z11034" i="1"/>
  <c r="Y11034" i="1"/>
  <c r="Z11033" i="1"/>
  <c r="Y11033" i="1"/>
  <c r="Z11032" i="1"/>
  <c r="Y11032" i="1"/>
  <c r="Z11031" i="1"/>
  <c r="Y11031" i="1"/>
  <c r="Z11030" i="1"/>
  <c r="Y11030" i="1"/>
  <c r="Z11029" i="1"/>
  <c r="Y11029" i="1"/>
  <c r="Z11028" i="1"/>
  <c r="Y11028" i="1"/>
  <c r="Z11027" i="1"/>
  <c r="Y11027" i="1"/>
  <c r="Z11026" i="1"/>
  <c r="Y11026" i="1"/>
  <c r="Z11025" i="1"/>
  <c r="Y11025" i="1"/>
  <c r="Z11024" i="1"/>
  <c r="Y11024" i="1"/>
  <c r="Z11023" i="1"/>
  <c r="Y11023" i="1"/>
  <c r="Z11022" i="1"/>
  <c r="Y11022" i="1"/>
  <c r="Z11021" i="1"/>
  <c r="Y11021" i="1"/>
  <c r="Z11020" i="1"/>
  <c r="Y11020" i="1"/>
  <c r="Z11019" i="1"/>
  <c r="Y11019" i="1"/>
  <c r="Z11018" i="1"/>
  <c r="Y11018" i="1"/>
  <c r="Z11017" i="1"/>
  <c r="Y11017" i="1"/>
  <c r="Z11016" i="1"/>
  <c r="Y11016" i="1"/>
  <c r="Z11015" i="1"/>
  <c r="Y11015" i="1"/>
  <c r="Z11014" i="1"/>
  <c r="Y11014" i="1"/>
  <c r="Z11013" i="1"/>
  <c r="Y11013" i="1"/>
  <c r="Z11012" i="1"/>
  <c r="Y11012" i="1"/>
  <c r="Z11011" i="1"/>
  <c r="Y11011" i="1"/>
  <c r="Z11010" i="1"/>
  <c r="Y11010" i="1"/>
  <c r="Z11009" i="1"/>
  <c r="Y11009" i="1"/>
  <c r="Z11008" i="1"/>
  <c r="Y11008" i="1"/>
  <c r="Z11007" i="1"/>
  <c r="Y11007" i="1"/>
  <c r="Z11006" i="1"/>
  <c r="Y11006" i="1"/>
  <c r="Z11005" i="1"/>
  <c r="Y11005" i="1"/>
  <c r="Z11004" i="1"/>
  <c r="Y11004" i="1"/>
  <c r="Z11003" i="1"/>
  <c r="Y11003" i="1"/>
  <c r="Z11002" i="1"/>
  <c r="Y11002" i="1"/>
  <c r="Z11001" i="1"/>
  <c r="Y11001" i="1"/>
  <c r="Z11000" i="1"/>
  <c r="Y11000" i="1"/>
  <c r="Z10999" i="1"/>
  <c r="Y10999" i="1"/>
  <c r="Z10998" i="1"/>
  <c r="Y10998" i="1"/>
  <c r="Z10997" i="1"/>
  <c r="Y10997" i="1"/>
  <c r="Z10996" i="1"/>
  <c r="Y10996" i="1"/>
  <c r="Z10995" i="1"/>
  <c r="Y10995" i="1"/>
  <c r="Z10994" i="1"/>
  <c r="Y10994" i="1"/>
  <c r="Z10993" i="1"/>
  <c r="Y10993" i="1"/>
  <c r="Z10992" i="1"/>
  <c r="Y10992" i="1"/>
  <c r="Z10991" i="1"/>
  <c r="Y10991" i="1"/>
  <c r="Z10990" i="1"/>
  <c r="Y10990" i="1"/>
  <c r="Z10989" i="1"/>
  <c r="Y10989" i="1"/>
  <c r="Z10988" i="1"/>
  <c r="Y10988" i="1"/>
  <c r="Z10987" i="1"/>
  <c r="Y10987" i="1"/>
  <c r="Z10986" i="1"/>
  <c r="Y10986" i="1"/>
  <c r="Z10985" i="1"/>
  <c r="Y10985" i="1"/>
  <c r="Z10984" i="1"/>
  <c r="Y10984" i="1"/>
  <c r="Z10983" i="1"/>
  <c r="Y10983" i="1"/>
  <c r="Z10982" i="1"/>
  <c r="Y10982" i="1"/>
  <c r="Z10981" i="1"/>
  <c r="Y10981" i="1"/>
  <c r="Z10980" i="1"/>
  <c r="Y10980" i="1"/>
  <c r="Z10979" i="1"/>
  <c r="Y10979" i="1"/>
  <c r="Z10978" i="1"/>
  <c r="Y10978" i="1"/>
  <c r="Z10977" i="1"/>
  <c r="Y10977" i="1"/>
  <c r="Z10976" i="1"/>
  <c r="Y10976" i="1"/>
  <c r="Z10975" i="1"/>
  <c r="Y10975" i="1"/>
  <c r="Z10974" i="1"/>
  <c r="Y10974" i="1"/>
  <c r="Z10973" i="1"/>
  <c r="Y10973" i="1"/>
  <c r="Z10972" i="1"/>
  <c r="Y10972" i="1"/>
  <c r="Z10971" i="1"/>
  <c r="Y10971" i="1"/>
  <c r="Z10970" i="1"/>
  <c r="Y10970" i="1"/>
  <c r="Z10969" i="1"/>
  <c r="Y10969" i="1"/>
  <c r="Z10968" i="1"/>
  <c r="Y10968" i="1"/>
  <c r="Z10967" i="1"/>
  <c r="Y10967" i="1"/>
  <c r="Z10966" i="1"/>
  <c r="Y10966" i="1"/>
  <c r="Z10965" i="1"/>
  <c r="Y10965" i="1"/>
  <c r="Z10964" i="1"/>
  <c r="Y10964" i="1"/>
  <c r="Z10963" i="1"/>
  <c r="Y10963" i="1"/>
  <c r="Z10962" i="1"/>
  <c r="Y10962" i="1"/>
  <c r="Z10961" i="1"/>
  <c r="Y10961" i="1"/>
  <c r="Z10960" i="1"/>
  <c r="Y10960" i="1"/>
  <c r="Z10959" i="1"/>
  <c r="Y10959" i="1"/>
  <c r="Z10958" i="1"/>
  <c r="Y10958" i="1"/>
  <c r="Z10957" i="1"/>
  <c r="Y10957" i="1"/>
  <c r="Z10956" i="1"/>
  <c r="Y10956" i="1"/>
  <c r="Z10955" i="1"/>
  <c r="Y10955" i="1"/>
  <c r="Z10954" i="1"/>
  <c r="Y10954" i="1"/>
  <c r="Z10953" i="1"/>
  <c r="Y10953" i="1"/>
  <c r="Z10952" i="1"/>
  <c r="Y10952" i="1"/>
  <c r="Z10951" i="1"/>
  <c r="Y10951" i="1"/>
  <c r="Z10950" i="1"/>
  <c r="Y10950" i="1"/>
  <c r="Z10949" i="1"/>
  <c r="Y10949" i="1"/>
  <c r="Z10948" i="1"/>
  <c r="Y10948" i="1"/>
  <c r="Z10947" i="1"/>
  <c r="Y10947" i="1"/>
  <c r="Z10946" i="1"/>
  <c r="Y10946" i="1"/>
  <c r="Z10945" i="1"/>
  <c r="Y10945" i="1"/>
  <c r="Z10944" i="1"/>
  <c r="Y10944" i="1"/>
  <c r="Z10943" i="1"/>
  <c r="Y10943" i="1"/>
  <c r="Z10942" i="1"/>
  <c r="Y10942" i="1"/>
  <c r="Z10941" i="1"/>
  <c r="Y10941" i="1"/>
  <c r="Z10940" i="1"/>
  <c r="Y10940" i="1"/>
  <c r="Z10939" i="1"/>
  <c r="Y10939" i="1"/>
  <c r="Z10938" i="1"/>
  <c r="Y10938" i="1"/>
  <c r="Z10937" i="1"/>
  <c r="Y10937" i="1"/>
  <c r="Z10936" i="1"/>
  <c r="Y10936" i="1"/>
  <c r="Z10935" i="1"/>
  <c r="Y10935" i="1"/>
  <c r="Z10934" i="1"/>
  <c r="Y10934" i="1"/>
  <c r="Z10933" i="1"/>
  <c r="Y10933" i="1"/>
  <c r="Z10932" i="1"/>
  <c r="Y10932" i="1"/>
  <c r="Z10931" i="1"/>
  <c r="Y10931" i="1"/>
  <c r="Z10930" i="1"/>
  <c r="Y10930" i="1"/>
  <c r="Z10929" i="1"/>
  <c r="Y10929" i="1"/>
  <c r="Z10928" i="1"/>
  <c r="Y10928" i="1"/>
  <c r="Z10927" i="1"/>
  <c r="Y10927" i="1"/>
  <c r="Z10926" i="1"/>
  <c r="Y10926" i="1"/>
  <c r="Z10925" i="1"/>
  <c r="Y10925" i="1"/>
  <c r="Z10924" i="1"/>
  <c r="Y10924" i="1"/>
  <c r="Z10923" i="1"/>
  <c r="Y10923" i="1"/>
  <c r="Z10922" i="1"/>
  <c r="Y10922" i="1"/>
  <c r="Z10921" i="1"/>
  <c r="Y10921" i="1"/>
  <c r="Z10920" i="1"/>
  <c r="Y10920" i="1"/>
  <c r="Z10919" i="1"/>
  <c r="Y10919" i="1"/>
  <c r="Z10918" i="1"/>
  <c r="Y10918" i="1"/>
  <c r="Z10917" i="1"/>
  <c r="Y10917" i="1"/>
  <c r="Z10916" i="1"/>
  <c r="Y10916" i="1"/>
  <c r="Z10915" i="1"/>
  <c r="Y10915" i="1"/>
  <c r="Z10914" i="1"/>
  <c r="Y10914" i="1"/>
  <c r="Z10913" i="1"/>
  <c r="Y10913" i="1"/>
  <c r="Z10912" i="1"/>
  <c r="Y10912" i="1"/>
  <c r="Z10911" i="1"/>
  <c r="Y10911" i="1"/>
  <c r="Z10910" i="1"/>
  <c r="Y10910" i="1"/>
  <c r="Z10909" i="1"/>
  <c r="Y10909" i="1"/>
  <c r="Z10908" i="1"/>
  <c r="Y10908" i="1"/>
  <c r="Z10907" i="1"/>
  <c r="Y10907" i="1"/>
  <c r="Z10906" i="1"/>
  <c r="Y10906" i="1"/>
  <c r="Z10905" i="1"/>
  <c r="Y10905" i="1"/>
  <c r="Z10904" i="1"/>
  <c r="Y10904" i="1"/>
  <c r="Z10903" i="1"/>
  <c r="Y10903" i="1"/>
  <c r="Z10902" i="1"/>
  <c r="Y10902" i="1"/>
  <c r="Z10901" i="1"/>
  <c r="Y10901" i="1"/>
  <c r="Z10900" i="1"/>
  <c r="Y10900" i="1"/>
  <c r="Z10899" i="1"/>
  <c r="Y10899" i="1"/>
  <c r="Z10898" i="1"/>
  <c r="Y10898" i="1"/>
  <c r="Z10897" i="1"/>
  <c r="Y10897" i="1"/>
  <c r="Z10896" i="1"/>
  <c r="Y10896" i="1"/>
  <c r="Z10895" i="1"/>
  <c r="Y10895" i="1"/>
  <c r="Z10894" i="1"/>
  <c r="Y10894" i="1"/>
  <c r="Z10893" i="1"/>
  <c r="Y10893" i="1"/>
  <c r="Z10892" i="1"/>
  <c r="Y10892" i="1"/>
  <c r="Z10891" i="1"/>
  <c r="Y10891" i="1"/>
  <c r="Z10890" i="1"/>
  <c r="Y10890" i="1"/>
  <c r="Z10889" i="1"/>
  <c r="Y10889" i="1"/>
  <c r="Z10888" i="1"/>
  <c r="Y10888" i="1"/>
  <c r="Z10887" i="1"/>
  <c r="Y10887" i="1"/>
  <c r="Z10886" i="1"/>
  <c r="Y10886" i="1"/>
  <c r="Z10885" i="1"/>
  <c r="Y10885" i="1"/>
  <c r="Z10884" i="1"/>
  <c r="Y10884" i="1"/>
  <c r="Z10883" i="1"/>
  <c r="Y10883" i="1"/>
  <c r="Z10882" i="1"/>
  <c r="Y10882" i="1"/>
  <c r="Z10881" i="1"/>
  <c r="Y10881" i="1"/>
  <c r="Z10880" i="1"/>
  <c r="Y10880" i="1"/>
  <c r="Z10879" i="1"/>
  <c r="Y10879" i="1"/>
  <c r="Z10878" i="1"/>
  <c r="Y10878" i="1"/>
  <c r="Z10877" i="1"/>
  <c r="Y10877" i="1"/>
  <c r="Z10876" i="1"/>
  <c r="Y10876" i="1"/>
  <c r="Z10875" i="1"/>
  <c r="Y10875" i="1"/>
  <c r="Z10874" i="1"/>
  <c r="Y10874" i="1"/>
  <c r="Z10873" i="1"/>
  <c r="Y10873" i="1"/>
  <c r="Z10872" i="1"/>
  <c r="Y10872" i="1"/>
  <c r="Z10871" i="1"/>
  <c r="Y10871" i="1"/>
  <c r="Z10870" i="1"/>
  <c r="Y10870" i="1"/>
  <c r="Z10869" i="1"/>
  <c r="Y10869" i="1"/>
  <c r="Z10868" i="1"/>
  <c r="Y10868" i="1"/>
  <c r="Z10867" i="1"/>
  <c r="Y10867" i="1"/>
  <c r="Z10866" i="1"/>
  <c r="Y10866" i="1"/>
  <c r="Z10865" i="1"/>
  <c r="Y10865" i="1"/>
  <c r="Z10864" i="1"/>
  <c r="Y10864" i="1"/>
  <c r="Z10863" i="1"/>
  <c r="Y10863" i="1"/>
  <c r="Z10862" i="1"/>
  <c r="Y10862" i="1"/>
  <c r="Z10861" i="1"/>
  <c r="Y10861" i="1"/>
  <c r="Z10860" i="1"/>
  <c r="Y10860" i="1"/>
  <c r="Z10859" i="1"/>
  <c r="Y10859" i="1"/>
  <c r="Z10858" i="1"/>
  <c r="Y10858" i="1"/>
  <c r="Z10857" i="1"/>
  <c r="Y10857" i="1"/>
  <c r="Z10856" i="1"/>
  <c r="Y10856" i="1"/>
  <c r="Z10855" i="1"/>
  <c r="Y10855" i="1"/>
  <c r="Z10854" i="1"/>
  <c r="Y10854" i="1"/>
  <c r="Z10853" i="1"/>
  <c r="Y10853" i="1"/>
  <c r="Z10852" i="1"/>
  <c r="Y10852" i="1"/>
  <c r="Z10851" i="1"/>
  <c r="Y10851" i="1"/>
  <c r="Z10850" i="1"/>
  <c r="Y10850" i="1"/>
  <c r="Z10849" i="1"/>
  <c r="Y10849" i="1"/>
  <c r="Z10848" i="1"/>
  <c r="Y10848" i="1"/>
  <c r="Z10847" i="1"/>
  <c r="Y10847" i="1"/>
  <c r="Z10846" i="1"/>
  <c r="Y10846" i="1"/>
  <c r="Z10845" i="1"/>
  <c r="Y10845" i="1"/>
  <c r="Z10844" i="1"/>
  <c r="Y10844" i="1"/>
  <c r="Z10843" i="1"/>
  <c r="Y10843" i="1"/>
  <c r="Z10842" i="1"/>
  <c r="Y10842" i="1"/>
  <c r="Z10841" i="1"/>
  <c r="Y10841" i="1"/>
  <c r="Z10840" i="1"/>
  <c r="Y10840" i="1"/>
  <c r="Z10839" i="1"/>
  <c r="Y10839" i="1"/>
  <c r="Z10838" i="1"/>
  <c r="Y10838" i="1"/>
  <c r="Z10837" i="1"/>
  <c r="Y10837" i="1"/>
  <c r="Z10836" i="1"/>
  <c r="Y10836" i="1"/>
  <c r="Z10835" i="1"/>
  <c r="Y10835" i="1"/>
  <c r="Z10834" i="1"/>
  <c r="Y10834" i="1"/>
  <c r="Z10833" i="1"/>
  <c r="Y10833" i="1"/>
  <c r="Z10832" i="1"/>
  <c r="Y10832" i="1"/>
  <c r="Z10831" i="1"/>
  <c r="Y10831" i="1"/>
  <c r="Z10830" i="1"/>
  <c r="Y10830" i="1"/>
  <c r="Z10829" i="1"/>
  <c r="Y10829" i="1"/>
  <c r="Z10828" i="1"/>
  <c r="Y10828" i="1"/>
  <c r="Z10827" i="1"/>
  <c r="Y10827" i="1"/>
  <c r="Z10826" i="1"/>
  <c r="Y10826" i="1"/>
  <c r="Z10825" i="1"/>
  <c r="Y10825" i="1"/>
  <c r="Z10824" i="1"/>
  <c r="Y10824" i="1"/>
  <c r="Z10823" i="1"/>
  <c r="Y10823" i="1"/>
  <c r="Z10822" i="1"/>
  <c r="Y10822" i="1"/>
  <c r="Z10821" i="1"/>
  <c r="Y10821" i="1"/>
  <c r="Z10820" i="1"/>
  <c r="Y10820" i="1"/>
  <c r="Z10819" i="1"/>
  <c r="Y10819" i="1"/>
  <c r="Z10818" i="1"/>
  <c r="Y10818" i="1"/>
  <c r="Z10817" i="1"/>
  <c r="Y10817" i="1"/>
  <c r="Z10816" i="1"/>
  <c r="Y10816" i="1"/>
  <c r="Z10815" i="1"/>
  <c r="Y10815" i="1"/>
  <c r="Z10814" i="1"/>
  <c r="Y10814" i="1"/>
  <c r="Z10813" i="1"/>
  <c r="Y10813" i="1"/>
  <c r="Z10812" i="1"/>
  <c r="Y10812" i="1"/>
  <c r="Z10811" i="1"/>
  <c r="Y10811" i="1"/>
  <c r="Z10810" i="1"/>
  <c r="Y10810" i="1"/>
  <c r="Z10809" i="1"/>
  <c r="Y10809" i="1"/>
  <c r="Z10808" i="1"/>
  <c r="Y10808" i="1"/>
  <c r="Z10807" i="1"/>
  <c r="Y10807" i="1"/>
  <c r="Z10806" i="1"/>
  <c r="Y10806" i="1"/>
  <c r="Z10805" i="1"/>
  <c r="Y10805" i="1"/>
  <c r="Z10804" i="1"/>
  <c r="Y10804" i="1"/>
  <c r="Z10803" i="1"/>
  <c r="Y10803" i="1"/>
  <c r="Z10802" i="1"/>
  <c r="Y10802" i="1"/>
  <c r="Z10801" i="1"/>
  <c r="Y10801" i="1"/>
  <c r="Z10800" i="1"/>
  <c r="Y10800" i="1"/>
  <c r="Z10799" i="1"/>
  <c r="Y10799" i="1"/>
  <c r="Z10798" i="1"/>
  <c r="Y10798" i="1"/>
  <c r="Z10797" i="1"/>
  <c r="Y10797" i="1"/>
  <c r="Z10796" i="1"/>
  <c r="Y10796" i="1"/>
  <c r="Z10795" i="1"/>
  <c r="Y10795" i="1"/>
  <c r="Z10794" i="1"/>
  <c r="Y10794" i="1"/>
  <c r="Z10793" i="1"/>
  <c r="Y10793" i="1"/>
  <c r="Z10792" i="1"/>
  <c r="Y10792" i="1"/>
  <c r="Z10791" i="1"/>
  <c r="Y10791" i="1"/>
  <c r="Z10790" i="1"/>
  <c r="Y10790" i="1"/>
  <c r="Z10789" i="1"/>
  <c r="Y10789" i="1"/>
  <c r="Z10788" i="1"/>
  <c r="Y10788" i="1"/>
  <c r="Z10787" i="1"/>
  <c r="Y10787" i="1"/>
  <c r="Z10786" i="1"/>
  <c r="Y10786" i="1"/>
  <c r="Z10785" i="1"/>
  <c r="Y10785" i="1"/>
  <c r="Z10784" i="1"/>
  <c r="Y10784" i="1"/>
  <c r="Z10783" i="1"/>
  <c r="Y10783" i="1"/>
  <c r="Z10782" i="1"/>
  <c r="Y10782" i="1"/>
  <c r="Z10781" i="1"/>
  <c r="Y10781" i="1"/>
  <c r="Z10780" i="1"/>
  <c r="Y10780" i="1"/>
  <c r="Z10779" i="1"/>
  <c r="Y10779" i="1"/>
  <c r="Z10778" i="1"/>
  <c r="Y10778" i="1"/>
  <c r="Z10777" i="1"/>
  <c r="Y10777" i="1"/>
  <c r="Z10776" i="1"/>
  <c r="Y10776" i="1"/>
  <c r="Z10775" i="1"/>
  <c r="Y10775" i="1"/>
  <c r="Z10774" i="1"/>
  <c r="Y10774" i="1"/>
  <c r="Z10773" i="1"/>
  <c r="Y10773" i="1"/>
  <c r="Z10772" i="1"/>
  <c r="Y10772" i="1"/>
  <c r="Z10771" i="1"/>
  <c r="Y10771" i="1"/>
  <c r="Z10770" i="1"/>
  <c r="Y10770" i="1"/>
  <c r="Z10769" i="1"/>
  <c r="Y10769" i="1"/>
  <c r="Z10768" i="1"/>
  <c r="Y10768" i="1"/>
  <c r="Z10767" i="1"/>
  <c r="Y10767" i="1"/>
  <c r="Z10766" i="1"/>
  <c r="Y10766" i="1"/>
  <c r="Z10765" i="1"/>
  <c r="Y10765" i="1"/>
  <c r="Z10764" i="1"/>
  <c r="Y10764" i="1"/>
  <c r="Z10763" i="1"/>
  <c r="Y10763" i="1"/>
  <c r="Z10762" i="1"/>
  <c r="Y10762" i="1"/>
  <c r="Z10761" i="1"/>
  <c r="Y10761" i="1"/>
  <c r="Z10760" i="1"/>
  <c r="Y10760" i="1"/>
  <c r="Z10759" i="1"/>
  <c r="Y10759" i="1"/>
  <c r="Z10758" i="1"/>
  <c r="Y10758" i="1"/>
  <c r="Z10757" i="1"/>
  <c r="Y10757" i="1"/>
  <c r="Z10756" i="1"/>
  <c r="Y10756" i="1"/>
  <c r="Z10755" i="1"/>
  <c r="Y10755" i="1"/>
  <c r="Z10754" i="1"/>
  <c r="Y10754" i="1"/>
  <c r="Z10753" i="1"/>
  <c r="Y10753" i="1"/>
  <c r="Z10752" i="1"/>
  <c r="Y10752" i="1"/>
  <c r="Z10751" i="1"/>
  <c r="Y10751" i="1"/>
  <c r="Z10750" i="1"/>
  <c r="Y10750" i="1"/>
  <c r="Z10749" i="1"/>
  <c r="Y10749" i="1"/>
  <c r="Z10748" i="1"/>
  <c r="Y10748" i="1"/>
  <c r="Z10747" i="1"/>
  <c r="Y10747" i="1"/>
  <c r="Z10746" i="1"/>
  <c r="Y10746" i="1"/>
  <c r="Z10745" i="1"/>
  <c r="Y10745" i="1"/>
  <c r="Z10744" i="1"/>
  <c r="Y10744" i="1"/>
  <c r="Z10743" i="1"/>
  <c r="Y10743" i="1"/>
  <c r="Z10742" i="1"/>
  <c r="Y10742" i="1"/>
  <c r="Z10741" i="1"/>
  <c r="Y10741" i="1"/>
  <c r="Z10740" i="1"/>
  <c r="Y10740" i="1"/>
  <c r="Z10739" i="1"/>
  <c r="Y10739" i="1"/>
  <c r="Z10738" i="1"/>
  <c r="Y10738" i="1"/>
  <c r="Z10737" i="1"/>
  <c r="Y10737" i="1"/>
  <c r="Z10736" i="1"/>
  <c r="Y10736" i="1"/>
  <c r="Z10735" i="1"/>
  <c r="Y10735" i="1"/>
  <c r="Z10734" i="1"/>
  <c r="Y10734" i="1"/>
  <c r="Z10733" i="1"/>
  <c r="Y10733" i="1"/>
  <c r="Z10732" i="1"/>
  <c r="Y10732" i="1"/>
  <c r="Z10731" i="1"/>
  <c r="Y10731" i="1"/>
  <c r="Z10730" i="1"/>
  <c r="Y10730" i="1"/>
  <c r="Z10729" i="1"/>
  <c r="Y10729" i="1"/>
  <c r="Z10728" i="1"/>
  <c r="Y10728" i="1"/>
  <c r="Z10727" i="1"/>
  <c r="Y10727" i="1"/>
  <c r="Z10726" i="1"/>
  <c r="Y10726" i="1"/>
  <c r="Z10725" i="1"/>
  <c r="Y10725" i="1"/>
  <c r="Z10724" i="1"/>
  <c r="Y10724" i="1"/>
  <c r="Z10723" i="1"/>
  <c r="Y10723" i="1"/>
  <c r="Z10722" i="1"/>
  <c r="Y10722" i="1"/>
  <c r="Z10721" i="1"/>
  <c r="Y10721" i="1"/>
  <c r="Z10720" i="1"/>
  <c r="Y10720" i="1"/>
  <c r="Z10719" i="1"/>
  <c r="Y10719" i="1"/>
  <c r="Z10718" i="1"/>
  <c r="Y10718" i="1"/>
  <c r="Z10717" i="1"/>
  <c r="Y10717" i="1"/>
  <c r="Z10716" i="1"/>
  <c r="Y10716" i="1"/>
  <c r="Z10715" i="1"/>
  <c r="Y10715" i="1"/>
  <c r="Z10714" i="1"/>
  <c r="Y10714" i="1"/>
  <c r="Z10713" i="1"/>
  <c r="Y10713" i="1"/>
  <c r="Z10712" i="1"/>
  <c r="Y10712" i="1"/>
  <c r="Z10711" i="1"/>
  <c r="Y10711" i="1"/>
  <c r="Z10710" i="1"/>
  <c r="Y10710" i="1"/>
  <c r="Z10709" i="1"/>
  <c r="Y10709" i="1"/>
  <c r="Z10708" i="1"/>
  <c r="Y10708" i="1"/>
  <c r="Z10707" i="1"/>
  <c r="Y10707" i="1"/>
  <c r="Z10706" i="1"/>
  <c r="Y10706" i="1"/>
  <c r="Z10705" i="1"/>
  <c r="Y10705" i="1"/>
  <c r="Z10704" i="1"/>
  <c r="Y10704" i="1"/>
  <c r="Z10703" i="1"/>
  <c r="Y10703" i="1"/>
  <c r="Z10702" i="1"/>
  <c r="Y10702" i="1"/>
  <c r="Z10701" i="1"/>
  <c r="Y10701" i="1"/>
  <c r="Z10700" i="1"/>
  <c r="Y10700" i="1"/>
  <c r="Z10699" i="1"/>
  <c r="Y10699" i="1"/>
  <c r="Z10698" i="1"/>
  <c r="Y10698" i="1"/>
  <c r="Z10697" i="1"/>
  <c r="Y10697" i="1"/>
  <c r="Z10696" i="1"/>
  <c r="Y10696" i="1"/>
  <c r="Z10695" i="1"/>
  <c r="Y10695" i="1"/>
  <c r="Z10694" i="1"/>
  <c r="Y10694" i="1"/>
  <c r="Z10693" i="1"/>
  <c r="Y10693" i="1"/>
  <c r="Z10692" i="1"/>
  <c r="Y10692" i="1"/>
  <c r="Z10691" i="1"/>
  <c r="Y10691" i="1"/>
  <c r="Z10690" i="1"/>
  <c r="Y10690" i="1"/>
  <c r="Z10689" i="1"/>
  <c r="Y10689" i="1"/>
  <c r="Z10688" i="1"/>
  <c r="Y10688" i="1"/>
  <c r="Z10687" i="1"/>
  <c r="Y10687" i="1"/>
  <c r="Z10686" i="1"/>
  <c r="Y10686" i="1"/>
  <c r="Z10685" i="1"/>
  <c r="Y10685" i="1"/>
  <c r="Z10684" i="1"/>
  <c r="Y10684" i="1"/>
  <c r="Z10683" i="1"/>
  <c r="Y10683" i="1"/>
  <c r="Z10682" i="1"/>
  <c r="Y10682" i="1"/>
  <c r="Z10681" i="1"/>
  <c r="Y10681" i="1"/>
  <c r="Z10680" i="1"/>
  <c r="Y10680" i="1"/>
  <c r="Z10679" i="1"/>
  <c r="Y10679" i="1"/>
  <c r="Z10678" i="1"/>
  <c r="Y10678" i="1"/>
  <c r="Z10677" i="1"/>
  <c r="Y10677" i="1"/>
  <c r="Z10676" i="1"/>
  <c r="Y10676" i="1"/>
  <c r="Z10675" i="1"/>
  <c r="Y10675" i="1"/>
  <c r="Z10674" i="1"/>
  <c r="Y10674" i="1"/>
  <c r="Z10673" i="1"/>
  <c r="Y10673" i="1"/>
  <c r="Z10672" i="1"/>
  <c r="Y10672" i="1"/>
  <c r="Z10671" i="1"/>
  <c r="Y10671" i="1"/>
  <c r="Z10670" i="1"/>
  <c r="Y10670" i="1"/>
  <c r="Z10669" i="1"/>
  <c r="Y10669" i="1"/>
  <c r="Z10668" i="1"/>
  <c r="Y10668" i="1"/>
  <c r="Z10667" i="1"/>
  <c r="Y10667" i="1"/>
  <c r="Z10666" i="1"/>
  <c r="Y10666" i="1"/>
  <c r="Z10665" i="1"/>
  <c r="Y10665" i="1"/>
  <c r="Z10664" i="1"/>
  <c r="Y10664" i="1"/>
  <c r="Z10663" i="1"/>
  <c r="Y10663" i="1"/>
  <c r="Z10662" i="1"/>
  <c r="Y10662" i="1"/>
  <c r="Z10661" i="1"/>
  <c r="Y10661" i="1"/>
  <c r="Z10660" i="1"/>
  <c r="Y10660" i="1"/>
  <c r="Z10659" i="1"/>
  <c r="Y10659" i="1"/>
  <c r="Z10658" i="1"/>
  <c r="Y10658" i="1"/>
  <c r="Z10657" i="1"/>
  <c r="Y10657" i="1"/>
  <c r="Z10656" i="1"/>
  <c r="Y10656" i="1"/>
  <c r="Z10655" i="1"/>
  <c r="Y10655" i="1"/>
  <c r="Z10654" i="1"/>
  <c r="Y10654" i="1"/>
  <c r="Z10653" i="1"/>
  <c r="Y10653" i="1"/>
  <c r="Z10652" i="1"/>
  <c r="Y10652" i="1"/>
  <c r="Z10651" i="1"/>
  <c r="Y10651" i="1"/>
  <c r="Z10650" i="1"/>
  <c r="Y10650" i="1"/>
  <c r="Z10649" i="1"/>
  <c r="Y10649" i="1"/>
  <c r="Z10648" i="1"/>
  <c r="Y10648" i="1"/>
  <c r="Z10647" i="1"/>
  <c r="Y10647" i="1"/>
  <c r="Z10646" i="1"/>
  <c r="Y10646" i="1"/>
  <c r="Z10645" i="1"/>
  <c r="Y10645" i="1"/>
  <c r="Z10644" i="1"/>
  <c r="Y10644" i="1"/>
  <c r="Z10643" i="1"/>
  <c r="Y10643" i="1"/>
  <c r="Z10642" i="1"/>
  <c r="Y10642" i="1"/>
  <c r="Z10641" i="1"/>
  <c r="Y10641" i="1"/>
  <c r="Z10640" i="1"/>
  <c r="Y10640" i="1"/>
  <c r="Z10639" i="1"/>
  <c r="Y10639" i="1"/>
  <c r="Z10638" i="1"/>
  <c r="Y10638" i="1"/>
  <c r="Z10637" i="1"/>
  <c r="Y10637" i="1"/>
  <c r="Z10636" i="1"/>
  <c r="Y10636" i="1"/>
  <c r="Z10635" i="1"/>
  <c r="Y10635" i="1"/>
  <c r="Z10634" i="1"/>
  <c r="Y10634" i="1"/>
  <c r="Z10633" i="1"/>
  <c r="Y10633" i="1"/>
  <c r="Z10632" i="1"/>
  <c r="Y10632" i="1"/>
  <c r="Z10631" i="1"/>
  <c r="Y10631" i="1"/>
  <c r="Z10630" i="1"/>
  <c r="Y10630" i="1"/>
  <c r="Z10629" i="1"/>
  <c r="Y10629" i="1"/>
  <c r="Z10628" i="1"/>
  <c r="Y10628" i="1"/>
  <c r="Z10627" i="1"/>
  <c r="Y10627" i="1"/>
  <c r="Z10626" i="1"/>
  <c r="Y10626" i="1"/>
  <c r="Z10625" i="1"/>
  <c r="Y10625" i="1"/>
  <c r="Z10624" i="1"/>
  <c r="Y10624" i="1"/>
  <c r="Z10623" i="1"/>
  <c r="Y10623" i="1"/>
  <c r="Z10622" i="1"/>
  <c r="Y10622" i="1"/>
  <c r="Z10621" i="1"/>
  <c r="Y10621" i="1"/>
  <c r="Z10620" i="1"/>
  <c r="Y10620" i="1"/>
  <c r="Z10619" i="1"/>
  <c r="Y10619" i="1"/>
  <c r="Z10618" i="1"/>
  <c r="Y10618" i="1"/>
  <c r="Z10617" i="1"/>
  <c r="Y10617" i="1"/>
  <c r="Z10616" i="1"/>
  <c r="Y10616" i="1"/>
  <c r="Z10615" i="1"/>
  <c r="Y10615" i="1"/>
  <c r="Z10614" i="1"/>
  <c r="Y10614" i="1"/>
  <c r="Z10613" i="1"/>
  <c r="Y10613" i="1"/>
  <c r="Z10612" i="1"/>
  <c r="Y10612" i="1"/>
  <c r="Z10611" i="1"/>
  <c r="Y10611" i="1"/>
  <c r="Z10610" i="1"/>
  <c r="Y10610" i="1"/>
  <c r="Z10609" i="1"/>
  <c r="Y10609" i="1"/>
  <c r="Z10608" i="1"/>
  <c r="Y10608" i="1"/>
  <c r="Z10607" i="1"/>
  <c r="Y10607" i="1"/>
  <c r="Z10606" i="1"/>
  <c r="Y10606" i="1"/>
  <c r="Z10605" i="1"/>
  <c r="Y10605" i="1"/>
  <c r="Z10604" i="1"/>
  <c r="Y10604" i="1"/>
  <c r="Z10603" i="1"/>
  <c r="Y10603" i="1"/>
  <c r="Z10602" i="1"/>
  <c r="Y10602" i="1"/>
  <c r="Z10601" i="1"/>
  <c r="Y10601" i="1"/>
  <c r="Z10600" i="1"/>
  <c r="Y10600" i="1"/>
  <c r="Z10599" i="1"/>
  <c r="Y10599" i="1"/>
  <c r="Z10598" i="1"/>
  <c r="Y10598" i="1"/>
  <c r="Z10597" i="1"/>
  <c r="Y10597" i="1"/>
  <c r="Z10596" i="1"/>
  <c r="Y10596" i="1"/>
  <c r="Z10595" i="1"/>
  <c r="Y10595" i="1"/>
  <c r="Z10594" i="1"/>
  <c r="Y10594" i="1"/>
  <c r="Z10593" i="1"/>
  <c r="Y10593" i="1"/>
  <c r="Z10592" i="1"/>
  <c r="Y10592" i="1"/>
  <c r="Z10591" i="1"/>
  <c r="Y10591" i="1"/>
  <c r="Z10590" i="1"/>
  <c r="Y10590" i="1"/>
  <c r="Z10589" i="1"/>
  <c r="Y10589" i="1"/>
  <c r="Z10588" i="1"/>
  <c r="Y10588" i="1"/>
  <c r="Z10587" i="1"/>
  <c r="Y10587" i="1"/>
  <c r="Z10586" i="1"/>
  <c r="Y10586" i="1"/>
  <c r="Z10585" i="1"/>
  <c r="Y10585" i="1"/>
  <c r="Z10584" i="1"/>
  <c r="Y10584" i="1"/>
  <c r="Z10583" i="1"/>
  <c r="Y10583" i="1"/>
  <c r="Z10582" i="1"/>
  <c r="Y10582" i="1"/>
  <c r="Z10581" i="1"/>
  <c r="Y10581" i="1"/>
  <c r="Z10580" i="1"/>
  <c r="Y10580" i="1"/>
  <c r="Z10579" i="1"/>
  <c r="Y10579" i="1"/>
  <c r="Z10578" i="1"/>
  <c r="Y10578" i="1"/>
  <c r="Z10577" i="1"/>
  <c r="Y10577" i="1"/>
  <c r="Z10576" i="1"/>
  <c r="Y10576" i="1"/>
  <c r="Z10575" i="1"/>
  <c r="Y10575" i="1"/>
  <c r="Z10574" i="1"/>
  <c r="Y10574" i="1"/>
  <c r="Z10573" i="1"/>
  <c r="Y10573" i="1"/>
  <c r="Z10572" i="1"/>
  <c r="Y10572" i="1"/>
  <c r="Z10571" i="1"/>
  <c r="Y10571" i="1"/>
  <c r="Z10570" i="1"/>
  <c r="Y10570" i="1"/>
  <c r="Z10569" i="1"/>
  <c r="Y10569" i="1"/>
  <c r="Z10568" i="1"/>
  <c r="Y10568" i="1"/>
  <c r="Z10567" i="1"/>
  <c r="Y10567" i="1"/>
  <c r="Z10566" i="1"/>
  <c r="Y10566" i="1"/>
  <c r="Z10565" i="1"/>
  <c r="Y10565" i="1"/>
  <c r="Z10564" i="1"/>
  <c r="Y10564" i="1"/>
  <c r="Z10563" i="1"/>
  <c r="Y10563" i="1"/>
  <c r="Z10562" i="1"/>
  <c r="Y10562" i="1"/>
  <c r="Z10561" i="1"/>
  <c r="Y10561" i="1"/>
  <c r="Z10560" i="1"/>
  <c r="Y10560" i="1"/>
  <c r="Z10559" i="1"/>
  <c r="Y10559" i="1"/>
  <c r="Z10558" i="1"/>
  <c r="Y10558" i="1"/>
  <c r="Z10557" i="1"/>
  <c r="Y10557" i="1"/>
  <c r="Z10556" i="1"/>
  <c r="Y10556" i="1"/>
  <c r="Z10555" i="1"/>
  <c r="Y10555" i="1"/>
  <c r="Z10554" i="1"/>
  <c r="Y10554" i="1"/>
  <c r="Z10553" i="1"/>
  <c r="Y10553" i="1"/>
  <c r="Z10552" i="1"/>
  <c r="Y10552" i="1"/>
  <c r="Z10551" i="1"/>
  <c r="Y10551" i="1"/>
  <c r="Z10550" i="1"/>
  <c r="Y10550" i="1"/>
  <c r="Z10549" i="1"/>
  <c r="Y10549" i="1"/>
  <c r="Z10548" i="1"/>
  <c r="Y10548" i="1"/>
  <c r="Z10547" i="1"/>
  <c r="Y10547" i="1"/>
  <c r="Z10546" i="1"/>
  <c r="Y10546" i="1"/>
  <c r="Z10545" i="1"/>
  <c r="Y10545" i="1"/>
  <c r="Z10544" i="1"/>
  <c r="Y10544" i="1"/>
  <c r="Z10543" i="1"/>
  <c r="Y10543" i="1"/>
  <c r="Z10542" i="1"/>
  <c r="Y10542" i="1"/>
  <c r="Z10541" i="1"/>
  <c r="Y10541" i="1"/>
  <c r="Z10540" i="1"/>
  <c r="Y10540" i="1"/>
  <c r="Z10539" i="1"/>
  <c r="Y10539" i="1"/>
  <c r="Z10538" i="1"/>
  <c r="Y10538" i="1"/>
  <c r="Z10537" i="1"/>
  <c r="Y10537" i="1"/>
  <c r="Z10536" i="1"/>
  <c r="Y10536" i="1"/>
  <c r="Z10535" i="1"/>
  <c r="Y10535" i="1"/>
  <c r="Z10534" i="1"/>
  <c r="Y10534" i="1"/>
  <c r="Z10533" i="1"/>
  <c r="Y10533" i="1"/>
  <c r="Z10532" i="1"/>
  <c r="Y10532" i="1"/>
  <c r="Z10531" i="1"/>
  <c r="Y10531" i="1"/>
  <c r="Z10530" i="1"/>
  <c r="Y10530" i="1"/>
  <c r="Z10529" i="1"/>
  <c r="Y10529" i="1"/>
  <c r="Z10528" i="1"/>
  <c r="Y10528" i="1"/>
  <c r="Z10527" i="1"/>
  <c r="Y10527" i="1"/>
  <c r="Z10526" i="1"/>
  <c r="Y10526" i="1"/>
  <c r="Z10525" i="1"/>
  <c r="Y10525" i="1"/>
  <c r="Z10524" i="1"/>
  <c r="Y10524" i="1"/>
  <c r="Z10523" i="1"/>
  <c r="Y10523" i="1"/>
  <c r="Z10522" i="1"/>
  <c r="Y10522" i="1"/>
  <c r="Z10521" i="1"/>
  <c r="Y10521" i="1"/>
  <c r="Z10520" i="1"/>
  <c r="Y10520" i="1"/>
  <c r="Z10519" i="1"/>
  <c r="Y10519" i="1"/>
  <c r="Z10518" i="1"/>
  <c r="Y10518" i="1"/>
  <c r="Z10517" i="1"/>
  <c r="Y10517" i="1"/>
  <c r="Z10516" i="1"/>
  <c r="Y10516" i="1"/>
  <c r="Z10515" i="1"/>
  <c r="Y10515" i="1"/>
  <c r="Z10514" i="1"/>
  <c r="Y10514" i="1"/>
  <c r="Z10513" i="1"/>
  <c r="Y10513" i="1"/>
  <c r="Z10512" i="1"/>
  <c r="Y10512" i="1"/>
  <c r="Z10511" i="1"/>
  <c r="Y10511" i="1"/>
  <c r="Z10510" i="1"/>
  <c r="Y10510" i="1"/>
  <c r="Z10509" i="1"/>
  <c r="Y10509" i="1"/>
  <c r="Z10508" i="1"/>
  <c r="Y10508" i="1"/>
  <c r="Z10507" i="1"/>
  <c r="Y10507" i="1"/>
  <c r="Z10506" i="1"/>
  <c r="Y10506" i="1"/>
  <c r="Z10505" i="1"/>
  <c r="Y10505" i="1"/>
  <c r="Z10504" i="1"/>
  <c r="Y10504" i="1"/>
  <c r="Z10503" i="1"/>
  <c r="Y10503" i="1"/>
  <c r="Z10001" i="1"/>
  <c r="Y10001" i="1"/>
  <c r="Z10000" i="1"/>
  <c r="Y10000" i="1"/>
  <c r="Z9999" i="1"/>
  <c r="Y9999" i="1"/>
  <c r="Z9998" i="1"/>
  <c r="Y9998" i="1"/>
  <c r="Z9997" i="1"/>
  <c r="Y9997" i="1"/>
  <c r="Z9996" i="1"/>
  <c r="Y9996" i="1"/>
  <c r="Z9995" i="1"/>
  <c r="Y9995" i="1"/>
  <c r="Z9994" i="1"/>
  <c r="Y9994" i="1"/>
  <c r="Z9993" i="1"/>
  <c r="Y9993" i="1"/>
  <c r="Z9992" i="1"/>
  <c r="Y9992" i="1"/>
  <c r="Z9991" i="1"/>
  <c r="Y9991" i="1"/>
  <c r="Z9990" i="1"/>
  <c r="Y9990" i="1"/>
  <c r="Z9989" i="1"/>
  <c r="Y9989" i="1"/>
  <c r="Z9988" i="1"/>
  <c r="Y9988" i="1"/>
  <c r="Z9987" i="1"/>
  <c r="Y9987" i="1"/>
  <c r="Z9986" i="1"/>
  <c r="Y9986" i="1"/>
  <c r="Z9985" i="1"/>
  <c r="Y9985" i="1"/>
  <c r="Z9984" i="1"/>
  <c r="Y9984" i="1"/>
  <c r="Z9983" i="1"/>
  <c r="Y9983" i="1"/>
  <c r="Z9982" i="1"/>
  <c r="Y9982" i="1"/>
  <c r="Z9981" i="1"/>
  <c r="Y9981" i="1"/>
  <c r="Z9980" i="1"/>
  <c r="Y9980" i="1"/>
  <c r="Z9979" i="1"/>
  <c r="Y9979" i="1"/>
  <c r="Z9978" i="1"/>
  <c r="Y9978" i="1"/>
  <c r="Z9977" i="1"/>
  <c r="Y9977" i="1"/>
  <c r="Z9976" i="1"/>
  <c r="Y9976" i="1"/>
  <c r="Z9975" i="1"/>
  <c r="Y9975" i="1"/>
  <c r="Z9974" i="1"/>
  <c r="Y9974" i="1"/>
  <c r="Z9973" i="1"/>
  <c r="Y9973" i="1"/>
  <c r="Z9972" i="1"/>
  <c r="Y9972" i="1"/>
  <c r="Z9971" i="1"/>
  <c r="Y9971" i="1"/>
  <c r="Z9970" i="1"/>
  <c r="Y9970" i="1"/>
  <c r="Z9969" i="1"/>
  <c r="Y9969" i="1"/>
  <c r="Z9968" i="1"/>
  <c r="Y9968" i="1"/>
  <c r="Z9967" i="1"/>
  <c r="Y9967" i="1"/>
  <c r="Z9966" i="1"/>
  <c r="Y9966" i="1"/>
  <c r="Z9965" i="1"/>
  <c r="Y9965" i="1"/>
  <c r="Z9964" i="1"/>
  <c r="Y9964" i="1"/>
  <c r="Z9963" i="1"/>
  <c r="Y9963" i="1"/>
  <c r="Z9962" i="1"/>
  <c r="Y9962" i="1"/>
  <c r="Z9961" i="1"/>
  <c r="Y9961" i="1"/>
  <c r="Z9960" i="1"/>
  <c r="Y9960" i="1"/>
  <c r="Z9959" i="1"/>
  <c r="Y9959" i="1"/>
  <c r="Z9958" i="1"/>
  <c r="Y9958" i="1"/>
  <c r="Z9957" i="1"/>
  <c r="Y9957" i="1"/>
  <c r="Z9956" i="1"/>
  <c r="Y9956" i="1"/>
  <c r="Z9955" i="1"/>
  <c r="Y9955" i="1"/>
  <c r="Z9954" i="1"/>
  <c r="Y9954" i="1"/>
  <c r="Z9953" i="1"/>
  <c r="Y9953" i="1"/>
  <c r="Z9952" i="1"/>
  <c r="Y9952" i="1"/>
  <c r="Z9951" i="1"/>
  <c r="Y9951" i="1"/>
  <c r="Z9950" i="1"/>
  <c r="Y9950" i="1"/>
  <c r="Z9949" i="1"/>
  <c r="Y9949" i="1"/>
  <c r="Z9948" i="1"/>
  <c r="Y9948" i="1"/>
  <c r="Z9947" i="1"/>
  <c r="Y9947" i="1"/>
  <c r="Z9946" i="1"/>
  <c r="Y9946" i="1"/>
  <c r="Z9945" i="1"/>
  <c r="Y9945" i="1"/>
  <c r="Z9944" i="1"/>
  <c r="Y9944" i="1"/>
  <c r="Z9943" i="1"/>
  <c r="Y9943" i="1"/>
  <c r="Z9942" i="1"/>
  <c r="Y9942" i="1"/>
  <c r="Z9941" i="1"/>
  <c r="Y9941" i="1"/>
  <c r="Z9940" i="1"/>
  <c r="Y9940" i="1"/>
  <c r="Z9939" i="1"/>
  <c r="Y9939" i="1"/>
  <c r="Z9938" i="1"/>
  <c r="Y9938" i="1"/>
  <c r="Z9937" i="1"/>
  <c r="Y9937" i="1"/>
  <c r="Z9936" i="1"/>
  <c r="Y9936" i="1"/>
  <c r="Z9935" i="1"/>
  <c r="Y9935" i="1"/>
  <c r="Z9934" i="1"/>
  <c r="Y9934" i="1"/>
  <c r="Z9933" i="1"/>
  <c r="Y9933" i="1"/>
  <c r="Z9932" i="1"/>
  <c r="Y9932" i="1"/>
  <c r="Z9931" i="1"/>
  <c r="Y9931" i="1"/>
  <c r="Z9930" i="1"/>
  <c r="Y9930" i="1"/>
  <c r="Z9929" i="1"/>
  <c r="Y9929" i="1"/>
  <c r="Z9928" i="1"/>
  <c r="Y9928" i="1"/>
  <c r="Z9927" i="1"/>
  <c r="Y9927" i="1"/>
  <c r="Z9926" i="1"/>
  <c r="Y9926" i="1"/>
  <c r="Z9925" i="1"/>
  <c r="Y9925" i="1"/>
  <c r="Z9924" i="1"/>
  <c r="Y9924" i="1"/>
  <c r="Z9923" i="1"/>
  <c r="Y9923" i="1"/>
  <c r="Z9922" i="1"/>
  <c r="Y9922" i="1"/>
  <c r="Z9921" i="1"/>
  <c r="Y9921" i="1"/>
  <c r="Z9920" i="1"/>
  <c r="Y9920" i="1"/>
  <c r="Z9919" i="1"/>
  <c r="Y9919" i="1"/>
  <c r="Z9918" i="1"/>
  <c r="Y9918" i="1"/>
  <c r="Z9917" i="1"/>
  <c r="Y9917" i="1"/>
  <c r="Z9916" i="1"/>
  <c r="Y9916" i="1"/>
  <c r="Z9915" i="1"/>
  <c r="Y9915" i="1"/>
  <c r="Z9914" i="1"/>
  <c r="Y9914" i="1"/>
  <c r="Z9913" i="1"/>
  <c r="Y9913" i="1"/>
  <c r="Z9912" i="1"/>
  <c r="Y9912" i="1"/>
  <c r="Z9911" i="1"/>
  <c r="Y9911" i="1"/>
  <c r="Z9910" i="1"/>
  <c r="Y9910" i="1"/>
  <c r="Z9909" i="1"/>
  <c r="Y9909" i="1"/>
  <c r="Z9908" i="1"/>
  <c r="Y9908" i="1"/>
  <c r="Z9907" i="1"/>
  <c r="Y9907" i="1"/>
  <c r="Z9906" i="1"/>
  <c r="Y9906" i="1"/>
  <c r="Z9905" i="1"/>
  <c r="Y9905" i="1"/>
  <c r="Z9904" i="1"/>
  <c r="Y9904" i="1"/>
  <c r="Z9903" i="1"/>
  <c r="Y9903" i="1"/>
  <c r="Z9902" i="1"/>
  <c r="Y9902" i="1"/>
  <c r="Z9901" i="1"/>
  <c r="Y9901" i="1"/>
  <c r="Z9900" i="1"/>
  <c r="Y9900" i="1"/>
  <c r="Z9899" i="1"/>
  <c r="Y9899" i="1"/>
  <c r="Z9898" i="1"/>
  <c r="Y9898" i="1"/>
  <c r="Z9897" i="1"/>
  <c r="Y9897" i="1"/>
  <c r="Z9896" i="1"/>
  <c r="Y9896" i="1"/>
  <c r="Z9895" i="1"/>
  <c r="Y9895" i="1"/>
  <c r="Z9894" i="1"/>
  <c r="Y9894" i="1"/>
  <c r="Z9893" i="1"/>
  <c r="Y9893" i="1"/>
  <c r="Z9892" i="1"/>
  <c r="Y9892" i="1"/>
  <c r="Z9891" i="1"/>
  <c r="Y9891" i="1"/>
  <c r="Z9890" i="1"/>
  <c r="Y9890" i="1"/>
  <c r="Z9889" i="1"/>
  <c r="Y9889" i="1"/>
  <c r="Z9888" i="1"/>
  <c r="Y9888" i="1"/>
  <c r="Z9887" i="1"/>
  <c r="Y9887" i="1"/>
  <c r="Z9886" i="1"/>
  <c r="Y9886" i="1"/>
  <c r="Z9885" i="1"/>
  <c r="Y9885" i="1"/>
  <c r="Z9884" i="1"/>
  <c r="Y9884" i="1"/>
  <c r="Z9883" i="1"/>
  <c r="Y9883" i="1"/>
  <c r="Z9882" i="1"/>
  <c r="Y9882" i="1"/>
  <c r="Z9881" i="1"/>
  <c r="Y9881" i="1"/>
  <c r="Z9880" i="1"/>
  <c r="Y9880" i="1"/>
  <c r="Z9879" i="1"/>
  <c r="Y9879" i="1"/>
  <c r="Z9878" i="1"/>
  <c r="Y9878" i="1"/>
  <c r="Z9877" i="1"/>
  <c r="Y9877" i="1"/>
  <c r="Z9876" i="1"/>
  <c r="Y9876" i="1"/>
  <c r="Z9875" i="1"/>
  <c r="Y9875" i="1"/>
  <c r="Z9874" i="1"/>
  <c r="Y9874" i="1"/>
  <c r="Z9873" i="1"/>
  <c r="Y9873" i="1"/>
  <c r="Z9872" i="1"/>
  <c r="Y9872" i="1"/>
  <c r="Z9871" i="1"/>
  <c r="Y9871" i="1"/>
  <c r="Z9870" i="1"/>
  <c r="Y9870" i="1"/>
  <c r="Z9869" i="1"/>
  <c r="Y9869" i="1"/>
  <c r="Z9868" i="1"/>
  <c r="Y9868" i="1"/>
  <c r="Z9867" i="1"/>
  <c r="Y9867" i="1"/>
  <c r="Z9866" i="1"/>
  <c r="Y9866" i="1"/>
  <c r="Z9865" i="1"/>
  <c r="Y9865" i="1"/>
  <c r="Z9864" i="1"/>
  <c r="Y9864" i="1"/>
  <c r="Z9863" i="1"/>
  <c r="Y9863" i="1"/>
  <c r="Z9862" i="1"/>
  <c r="Y9862" i="1"/>
  <c r="Z9861" i="1"/>
  <c r="Y9861" i="1"/>
  <c r="Z9860" i="1"/>
  <c r="Y9860" i="1"/>
  <c r="Z9859" i="1"/>
  <c r="Y9859" i="1"/>
  <c r="Z9858" i="1"/>
  <c r="Y9858" i="1"/>
  <c r="Z9857" i="1"/>
  <c r="Y9857" i="1"/>
  <c r="Z9856" i="1"/>
  <c r="Y9856" i="1"/>
  <c r="Z9855" i="1"/>
  <c r="Y9855" i="1"/>
  <c r="Z9854" i="1"/>
  <c r="Y9854" i="1"/>
  <c r="Z9853" i="1"/>
  <c r="Y9853" i="1"/>
  <c r="Z9852" i="1"/>
  <c r="Y9852" i="1"/>
  <c r="Z9851" i="1"/>
  <c r="Y9851" i="1"/>
  <c r="Z9850" i="1"/>
  <c r="Y9850" i="1"/>
  <c r="Z9849" i="1"/>
  <c r="Y9849" i="1"/>
  <c r="Z9848" i="1"/>
  <c r="Y9848" i="1"/>
  <c r="Z9847" i="1"/>
  <c r="Y9847" i="1"/>
  <c r="Z9846" i="1"/>
  <c r="Y9846" i="1"/>
  <c r="Z9845" i="1"/>
  <c r="Y9845" i="1"/>
  <c r="Z9844" i="1"/>
  <c r="Y9844" i="1"/>
  <c r="Z9843" i="1"/>
  <c r="Y9843" i="1"/>
  <c r="Z9842" i="1"/>
  <c r="Y9842" i="1"/>
  <c r="Z9841" i="1"/>
  <c r="Y9841" i="1"/>
  <c r="Z9840" i="1"/>
  <c r="Y9840" i="1"/>
  <c r="Z9839" i="1"/>
  <c r="Y9839" i="1"/>
  <c r="Z9838" i="1"/>
  <c r="Y9838" i="1"/>
  <c r="Z9837" i="1"/>
  <c r="Y9837" i="1"/>
  <c r="Z9836" i="1"/>
  <c r="Y9836" i="1"/>
  <c r="Z9835" i="1"/>
  <c r="Y9835" i="1"/>
  <c r="Z9834" i="1"/>
  <c r="Y9834" i="1"/>
  <c r="Z9833" i="1"/>
  <c r="Y9833" i="1"/>
  <c r="Z9832" i="1"/>
  <c r="Y9832" i="1"/>
  <c r="Z9831" i="1"/>
  <c r="Y9831" i="1"/>
  <c r="Z9830" i="1"/>
  <c r="Y9830" i="1"/>
  <c r="Z9829" i="1"/>
  <c r="Y9829" i="1"/>
  <c r="Z9828" i="1"/>
  <c r="Y9828" i="1"/>
  <c r="Z9827" i="1"/>
  <c r="Y9827" i="1"/>
  <c r="Z9826" i="1"/>
  <c r="Y9826" i="1"/>
  <c r="Z9825" i="1"/>
  <c r="Y9825" i="1"/>
  <c r="Z9824" i="1"/>
  <c r="Y9824" i="1"/>
  <c r="Z9823" i="1"/>
  <c r="Y9823" i="1"/>
  <c r="Z9822" i="1"/>
  <c r="Y9822" i="1"/>
  <c r="Z9821" i="1"/>
  <c r="Y9821" i="1"/>
  <c r="Z9820" i="1"/>
  <c r="Y9820" i="1"/>
  <c r="Z9819" i="1"/>
  <c r="Y9819" i="1"/>
  <c r="Z9818" i="1"/>
  <c r="Y9818" i="1"/>
  <c r="Z9817" i="1"/>
  <c r="Y9817" i="1"/>
  <c r="Z9816" i="1"/>
  <c r="Y9816" i="1"/>
  <c r="Z9815" i="1"/>
  <c r="Y9815" i="1"/>
  <c r="Z9814" i="1"/>
  <c r="Y9814" i="1"/>
  <c r="Z9813" i="1"/>
  <c r="Y9813" i="1"/>
  <c r="Z9812" i="1"/>
  <c r="Y9812" i="1"/>
  <c r="Z9811" i="1"/>
  <c r="Y9811" i="1"/>
  <c r="Z9810" i="1"/>
  <c r="Y9810" i="1"/>
  <c r="Z9809" i="1"/>
  <c r="Y9809" i="1"/>
  <c r="Z9808" i="1"/>
  <c r="Y9808" i="1"/>
  <c r="Z9807" i="1"/>
  <c r="Y9807" i="1"/>
  <c r="Z9806" i="1"/>
  <c r="Y9806" i="1"/>
  <c r="Z9805" i="1"/>
  <c r="Y9805" i="1"/>
  <c r="Z9804" i="1"/>
  <c r="Y9804" i="1"/>
  <c r="Z9803" i="1"/>
  <c r="Y9803" i="1"/>
  <c r="Z9802" i="1"/>
  <c r="Y9802" i="1"/>
  <c r="Z9801" i="1"/>
  <c r="Y9801" i="1"/>
  <c r="Z9800" i="1"/>
  <c r="Y9800" i="1"/>
  <c r="Z9799" i="1"/>
  <c r="Y9799" i="1"/>
  <c r="Z9798" i="1"/>
  <c r="Y9798" i="1"/>
  <c r="Z9797" i="1"/>
  <c r="Y9797" i="1"/>
  <c r="Z9796" i="1"/>
  <c r="Y9796" i="1"/>
  <c r="Z9795" i="1"/>
  <c r="Y9795" i="1"/>
  <c r="Z9794" i="1"/>
  <c r="Y9794" i="1"/>
  <c r="Z9793" i="1"/>
  <c r="Y9793" i="1"/>
  <c r="Z9792" i="1"/>
  <c r="Y9792" i="1"/>
  <c r="Z9791" i="1"/>
  <c r="Y9791" i="1"/>
  <c r="Z9790" i="1"/>
  <c r="Y9790" i="1"/>
  <c r="Z9789" i="1"/>
  <c r="Y9789" i="1"/>
  <c r="Z9788" i="1"/>
  <c r="Y9788" i="1"/>
  <c r="Z9787" i="1"/>
  <c r="Y9787" i="1"/>
  <c r="Z9786" i="1"/>
  <c r="Y9786" i="1"/>
  <c r="Z9785" i="1"/>
  <c r="Y9785" i="1"/>
  <c r="Z9784" i="1"/>
  <c r="Y9784" i="1"/>
  <c r="Z9783" i="1"/>
  <c r="Y9783" i="1"/>
  <c r="Z9782" i="1"/>
  <c r="Y9782" i="1"/>
  <c r="Z9781" i="1"/>
  <c r="Y9781" i="1"/>
  <c r="Z9780" i="1"/>
  <c r="Y9780" i="1"/>
  <c r="Z9779" i="1"/>
  <c r="Y9779" i="1"/>
  <c r="Z9778" i="1"/>
  <c r="Y9778" i="1"/>
  <c r="Z9777" i="1"/>
  <c r="Y9777" i="1"/>
  <c r="Z9776" i="1"/>
  <c r="Y9776" i="1"/>
  <c r="Z9775" i="1"/>
  <c r="Y9775" i="1"/>
  <c r="Z9774" i="1"/>
  <c r="Y9774" i="1"/>
  <c r="Z9773" i="1"/>
  <c r="Y9773" i="1"/>
  <c r="Z9772" i="1"/>
  <c r="Y9772" i="1"/>
  <c r="Z9771" i="1"/>
  <c r="Y9771" i="1"/>
  <c r="Z9770" i="1"/>
  <c r="Y9770" i="1"/>
  <c r="Z9769" i="1"/>
  <c r="Y9769" i="1"/>
  <c r="Z9768" i="1"/>
  <c r="Y9768" i="1"/>
  <c r="Z9767" i="1"/>
  <c r="Y9767" i="1"/>
  <c r="Z9766" i="1"/>
  <c r="Y9766" i="1"/>
  <c r="Z9765" i="1"/>
  <c r="Y9765" i="1"/>
  <c r="Z9764" i="1"/>
  <c r="Y9764" i="1"/>
  <c r="Z9763" i="1"/>
  <c r="Y9763" i="1"/>
  <c r="Z9762" i="1"/>
  <c r="Y9762" i="1"/>
  <c r="Z9761" i="1"/>
  <c r="Y9761" i="1"/>
  <c r="Z9760" i="1"/>
  <c r="Y9760" i="1"/>
  <c r="Z9759" i="1"/>
  <c r="Y9759" i="1"/>
  <c r="Z9758" i="1"/>
  <c r="Y9758" i="1"/>
  <c r="Z9757" i="1"/>
  <c r="Y9757" i="1"/>
  <c r="Z9756" i="1"/>
  <c r="Y9756" i="1"/>
  <c r="Z9755" i="1"/>
  <c r="Y9755" i="1"/>
  <c r="Z9754" i="1"/>
  <c r="Y9754" i="1"/>
  <c r="Z9753" i="1"/>
  <c r="Y9753" i="1"/>
  <c r="Z9752" i="1"/>
  <c r="Y9752" i="1"/>
  <c r="Z9751" i="1"/>
  <c r="Y9751" i="1"/>
  <c r="Z9750" i="1"/>
  <c r="Y9750" i="1"/>
  <c r="Z9749" i="1"/>
  <c r="Y9749" i="1"/>
  <c r="Z9748" i="1"/>
  <c r="Y9748" i="1"/>
  <c r="Z9747" i="1"/>
  <c r="Y9747" i="1"/>
  <c r="Z9746" i="1"/>
  <c r="Y9746" i="1"/>
  <c r="Z9745" i="1"/>
  <c r="Y9745" i="1"/>
  <c r="Z9744" i="1"/>
  <c r="Y9744" i="1"/>
  <c r="Z9743" i="1"/>
  <c r="Y9743" i="1"/>
  <c r="Z9742" i="1"/>
  <c r="Y9742" i="1"/>
  <c r="Z9741" i="1"/>
  <c r="Y9741" i="1"/>
  <c r="Z9740" i="1"/>
  <c r="Y9740" i="1"/>
  <c r="Z9739" i="1"/>
  <c r="Y9739" i="1"/>
  <c r="Z9738" i="1"/>
  <c r="Y9738" i="1"/>
  <c r="Z9737" i="1"/>
  <c r="Y9737" i="1"/>
  <c r="Z9736" i="1"/>
  <c r="Y9736" i="1"/>
  <c r="Z9735" i="1"/>
  <c r="Y9735" i="1"/>
  <c r="Z9734" i="1"/>
  <c r="Y9734" i="1"/>
  <c r="Z9733" i="1"/>
  <c r="Y9733" i="1"/>
  <c r="Z9732" i="1"/>
  <c r="Y9732" i="1"/>
  <c r="Z9731" i="1"/>
  <c r="Y9731" i="1"/>
  <c r="Z9730" i="1"/>
  <c r="Y9730" i="1"/>
  <c r="Z9729" i="1"/>
  <c r="Y9729" i="1"/>
  <c r="Z9728" i="1"/>
  <c r="Y9728" i="1"/>
  <c r="Z9727" i="1"/>
  <c r="Y9727" i="1"/>
  <c r="Z9726" i="1"/>
  <c r="Y9726" i="1"/>
  <c r="Z9725" i="1"/>
  <c r="Y9725" i="1"/>
  <c r="Z9724" i="1"/>
  <c r="Y9724" i="1"/>
  <c r="Z9723" i="1"/>
  <c r="Y9723" i="1"/>
  <c r="Z9722" i="1"/>
  <c r="Y9722" i="1"/>
  <c r="Z9721" i="1"/>
  <c r="Y9721" i="1"/>
  <c r="Z9720" i="1"/>
  <c r="Y9720" i="1"/>
  <c r="Z9719" i="1"/>
  <c r="Y9719" i="1"/>
  <c r="Z9718" i="1"/>
  <c r="Y9718" i="1"/>
  <c r="Z9717" i="1"/>
  <c r="Y9717" i="1"/>
  <c r="Z9716" i="1"/>
  <c r="Y9716" i="1"/>
  <c r="Z9715" i="1"/>
  <c r="Y9715" i="1"/>
  <c r="Z9714" i="1"/>
  <c r="Y9714" i="1"/>
  <c r="Z9713" i="1"/>
  <c r="Y9713" i="1"/>
  <c r="Z9712" i="1"/>
  <c r="Y9712" i="1"/>
  <c r="Z9711" i="1"/>
  <c r="Y9711" i="1"/>
  <c r="Z9710" i="1"/>
  <c r="Y9710" i="1"/>
  <c r="Z9709" i="1"/>
  <c r="Y9709" i="1"/>
  <c r="Z9708" i="1"/>
  <c r="Y9708" i="1"/>
  <c r="Z9707" i="1"/>
  <c r="Y9707" i="1"/>
  <c r="Z9706" i="1"/>
  <c r="Y9706" i="1"/>
  <c r="Z9705" i="1"/>
  <c r="Y9705" i="1"/>
  <c r="Z9704" i="1"/>
  <c r="Y9704" i="1"/>
  <c r="Z9703" i="1"/>
  <c r="Y9703" i="1"/>
  <c r="Z9702" i="1"/>
  <c r="Y9702" i="1"/>
  <c r="Z9701" i="1"/>
  <c r="Y9701" i="1"/>
  <c r="Z9700" i="1"/>
  <c r="Y9700" i="1"/>
  <c r="Z9699" i="1"/>
  <c r="Y9699" i="1"/>
  <c r="Z9698" i="1"/>
  <c r="Y9698" i="1"/>
  <c r="Z9697" i="1"/>
  <c r="Y9697" i="1"/>
  <c r="Z9696" i="1"/>
  <c r="Y9696" i="1"/>
  <c r="Z9695" i="1"/>
  <c r="Y9695" i="1"/>
  <c r="Z9694" i="1"/>
  <c r="Y9694" i="1"/>
  <c r="Z9693" i="1"/>
  <c r="Y9693" i="1"/>
  <c r="Z9692" i="1"/>
  <c r="Y9692" i="1"/>
  <c r="Z9691" i="1"/>
  <c r="Y9691" i="1"/>
  <c r="Z9690" i="1"/>
  <c r="Y9690" i="1"/>
  <c r="Z9689" i="1"/>
  <c r="Y9689" i="1"/>
  <c r="Z9688" i="1"/>
  <c r="Y9688" i="1"/>
  <c r="Z9687" i="1"/>
  <c r="Y9687" i="1"/>
  <c r="Z9686" i="1"/>
  <c r="Y9686" i="1"/>
  <c r="Z9685" i="1"/>
  <c r="Y9685" i="1"/>
  <c r="Z9684" i="1"/>
  <c r="Y9684" i="1"/>
  <c r="Z9683" i="1"/>
  <c r="Y9683" i="1"/>
  <c r="Z9682" i="1"/>
  <c r="Y9682" i="1"/>
  <c r="Z9681" i="1"/>
  <c r="Y9681" i="1"/>
  <c r="Z9680" i="1"/>
  <c r="Y9680" i="1"/>
  <c r="Z9679" i="1"/>
  <c r="Y9679" i="1"/>
  <c r="Z9678" i="1"/>
  <c r="Y9678" i="1"/>
  <c r="Z9677" i="1"/>
  <c r="Y9677" i="1"/>
  <c r="Z9676" i="1"/>
  <c r="Y9676" i="1"/>
  <c r="Z9675" i="1"/>
  <c r="Y9675" i="1"/>
  <c r="Z9674" i="1"/>
  <c r="Y9674" i="1"/>
  <c r="Z9673" i="1"/>
  <c r="Y9673" i="1"/>
  <c r="Z9672" i="1"/>
  <c r="Y9672" i="1"/>
  <c r="Z9671" i="1"/>
  <c r="Y9671" i="1"/>
  <c r="Z9670" i="1"/>
  <c r="Y9670" i="1"/>
  <c r="Z9669" i="1"/>
  <c r="Y9669" i="1"/>
  <c r="Z9668" i="1"/>
  <c r="Y9668" i="1"/>
  <c r="Z9667" i="1"/>
  <c r="Y9667" i="1"/>
  <c r="Z9666" i="1"/>
  <c r="Y9666" i="1"/>
  <c r="Z9665" i="1"/>
  <c r="Y9665" i="1"/>
  <c r="Z9664" i="1"/>
  <c r="Y9664" i="1"/>
  <c r="Z9663" i="1"/>
  <c r="Y9663" i="1"/>
  <c r="Z9662" i="1"/>
  <c r="Y9662" i="1"/>
  <c r="Z9661" i="1"/>
  <c r="Y9661" i="1"/>
  <c r="Z9660" i="1"/>
  <c r="Y9660" i="1"/>
  <c r="Z9659" i="1"/>
  <c r="Y9659" i="1"/>
  <c r="Z9658" i="1"/>
  <c r="Y9658" i="1"/>
  <c r="Z9657" i="1"/>
  <c r="Y9657" i="1"/>
  <c r="Z9656" i="1"/>
  <c r="Y9656" i="1"/>
  <c r="Z9655" i="1"/>
  <c r="Y9655" i="1"/>
  <c r="Z9654" i="1"/>
  <c r="Y9654" i="1"/>
  <c r="Z9653" i="1"/>
  <c r="Y9653" i="1"/>
  <c r="Z9652" i="1"/>
  <c r="Y9652" i="1"/>
  <c r="Z9651" i="1"/>
  <c r="Y9651" i="1"/>
  <c r="Z9650" i="1"/>
  <c r="Y9650" i="1"/>
  <c r="Z9649" i="1"/>
  <c r="Y9649" i="1"/>
  <c r="Z9648" i="1"/>
  <c r="Y9648" i="1"/>
  <c r="Z9647" i="1"/>
  <c r="Y9647" i="1"/>
  <c r="Z9646" i="1"/>
  <c r="Y9646" i="1"/>
  <c r="Z9645" i="1"/>
  <c r="Y9645" i="1"/>
  <c r="Z9644" i="1"/>
  <c r="Y9644" i="1"/>
  <c r="Z9643" i="1"/>
  <c r="Y9643" i="1"/>
  <c r="Z9642" i="1"/>
  <c r="Y9642" i="1"/>
  <c r="Z9641" i="1"/>
  <c r="Y9641" i="1"/>
  <c r="Z9640" i="1"/>
  <c r="Y9640" i="1"/>
  <c r="Z9639" i="1"/>
  <c r="Y9639" i="1"/>
  <c r="Z9638" i="1"/>
  <c r="Y9638" i="1"/>
  <c r="Z9637" i="1"/>
  <c r="Y9637" i="1"/>
  <c r="Z9636" i="1"/>
  <c r="Y9636" i="1"/>
  <c r="Z9635" i="1"/>
  <c r="Y9635" i="1"/>
  <c r="Z9634" i="1"/>
  <c r="Y9634" i="1"/>
  <c r="Z9633" i="1"/>
  <c r="Y9633" i="1"/>
  <c r="Z9632" i="1"/>
  <c r="Y9632" i="1"/>
  <c r="Z9631" i="1"/>
  <c r="Y9631" i="1"/>
  <c r="Z9630" i="1"/>
  <c r="Y9630" i="1"/>
  <c r="Z9629" i="1"/>
  <c r="Y9629" i="1"/>
  <c r="Z9628" i="1"/>
  <c r="Y9628" i="1"/>
  <c r="Z9627" i="1"/>
  <c r="Y9627" i="1"/>
  <c r="Z9626" i="1"/>
  <c r="Y9626" i="1"/>
  <c r="Z9625" i="1"/>
  <c r="Y9625" i="1"/>
  <c r="Z9624" i="1"/>
  <c r="Y9624" i="1"/>
  <c r="Z9623" i="1"/>
  <c r="Y9623" i="1"/>
  <c r="Z9622" i="1"/>
  <c r="Y9622" i="1"/>
  <c r="Z9621" i="1"/>
  <c r="Y9621" i="1"/>
  <c r="Z9620" i="1"/>
  <c r="Y9620" i="1"/>
  <c r="Z9619" i="1"/>
  <c r="Y9619" i="1"/>
  <c r="Z9618" i="1"/>
  <c r="Y9618" i="1"/>
  <c r="Z9617" i="1"/>
  <c r="Y9617" i="1"/>
  <c r="Z9616" i="1"/>
  <c r="Y9616" i="1"/>
  <c r="Z9615" i="1"/>
  <c r="Y9615" i="1"/>
  <c r="Z9614" i="1"/>
  <c r="Y9614" i="1"/>
  <c r="Z9613" i="1"/>
  <c r="Y9613" i="1"/>
  <c r="Z9612" i="1"/>
  <c r="Y9612" i="1"/>
  <c r="Z9611" i="1"/>
  <c r="Y9611" i="1"/>
  <c r="Z9610" i="1"/>
  <c r="Y9610" i="1"/>
  <c r="Z9609" i="1"/>
  <c r="Y9609" i="1"/>
  <c r="Z9608" i="1"/>
  <c r="Y9608" i="1"/>
  <c r="Z9607" i="1"/>
  <c r="Y9607" i="1"/>
  <c r="Z9606" i="1"/>
  <c r="Y9606" i="1"/>
  <c r="Z9605" i="1"/>
  <c r="Y9605" i="1"/>
  <c r="Z9604" i="1"/>
  <c r="Y9604" i="1"/>
  <c r="Z9603" i="1"/>
  <c r="Y9603" i="1"/>
  <c r="Z9602" i="1"/>
  <c r="Y9602" i="1"/>
  <c r="Z9601" i="1"/>
  <c r="Y9601" i="1"/>
  <c r="Z9600" i="1"/>
  <c r="Y9600" i="1"/>
  <c r="Z9599" i="1"/>
  <c r="Y9599" i="1"/>
  <c r="Z9598" i="1"/>
  <c r="Y9598" i="1"/>
  <c r="Z9597" i="1"/>
  <c r="Y9597" i="1"/>
  <c r="Z9596" i="1"/>
  <c r="Y9596" i="1"/>
  <c r="Z9595" i="1"/>
  <c r="Y9595" i="1"/>
  <c r="Z9594" i="1"/>
  <c r="Y9594" i="1"/>
  <c r="Z9593" i="1"/>
  <c r="Y9593" i="1"/>
  <c r="Z9592" i="1"/>
  <c r="Y9592" i="1"/>
  <c r="Z9591" i="1"/>
  <c r="Y9591" i="1"/>
  <c r="Z9590" i="1"/>
  <c r="Y9590" i="1"/>
  <c r="Z9589" i="1"/>
  <c r="Y9589" i="1"/>
  <c r="Z9588" i="1"/>
  <c r="Y9588" i="1"/>
  <c r="Z9587" i="1"/>
  <c r="Y9587" i="1"/>
  <c r="Z9586" i="1"/>
  <c r="Y9586" i="1"/>
  <c r="Z9585" i="1"/>
  <c r="Y9585" i="1"/>
  <c r="Z9584" i="1"/>
  <c r="Y9584" i="1"/>
  <c r="Z9583" i="1"/>
  <c r="Y9583" i="1"/>
  <c r="Z9582" i="1"/>
  <c r="Y9582" i="1"/>
  <c r="Z9581" i="1"/>
  <c r="Y9581" i="1"/>
  <c r="Z9580" i="1"/>
  <c r="Y9580" i="1"/>
  <c r="Z9579" i="1"/>
  <c r="Y9579" i="1"/>
  <c r="Z9578" i="1"/>
  <c r="Y9578" i="1"/>
  <c r="Z9577" i="1"/>
  <c r="Y9577" i="1"/>
  <c r="Z9576" i="1"/>
  <c r="Y9576" i="1"/>
  <c r="Z9575" i="1"/>
  <c r="Y9575" i="1"/>
  <c r="Z9574" i="1"/>
  <c r="Y9574" i="1"/>
  <c r="Z9573" i="1"/>
  <c r="Y9573" i="1"/>
  <c r="Z9572" i="1"/>
  <c r="Y9572" i="1"/>
  <c r="Z9571" i="1"/>
  <c r="Y9571" i="1"/>
  <c r="Z9570" i="1"/>
  <c r="Y9570" i="1"/>
  <c r="Z9569" i="1"/>
  <c r="Y9569" i="1"/>
  <c r="Z9568" i="1"/>
  <c r="Y9568" i="1"/>
  <c r="Z9567" i="1"/>
  <c r="Y9567" i="1"/>
  <c r="Z9566" i="1"/>
  <c r="Y9566" i="1"/>
  <c r="Z9565" i="1"/>
  <c r="Y9565" i="1"/>
  <c r="Z9564" i="1"/>
  <c r="Y9564" i="1"/>
  <c r="Z9563" i="1"/>
  <c r="Y9563" i="1"/>
  <c r="Z9562" i="1"/>
  <c r="Y9562" i="1"/>
  <c r="Z9561" i="1"/>
  <c r="Y9561" i="1"/>
  <c r="Z9560" i="1"/>
  <c r="Y9560" i="1"/>
  <c r="Z9559" i="1"/>
  <c r="Y9559" i="1"/>
  <c r="Z9558" i="1"/>
  <c r="Y9558" i="1"/>
  <c r="Z9557" i="1"/>
  <c r="Y9557" i="1"/>
  <c r="Z9556" i="1"/>
  <c r="Y9556" i="1"/>
  <c r="Z9555" i="1"/>
  <c r="Y9555" i="1"/>
  <c r="Z9554" i="1"/>
  <c r="Y9554" i="1"/>
  <c r="Z9553" i="1"/>
  <c r="Y9553" i="1"/>
  <c r="Z9552" i="1"/>
  <c r="Y9552" i="1"/>
  <c r="Z9551" i="1"/>
  <c r="Y9551" i="1"/>
  <c r="Z9550" i="1"/>
  <c r="Y9550" i="1"/>
  <c r="Z9549" i="1"/>
  <c r="Y9549" i="1"/>
  <c r="Z9548" i="1"/>
  <c r="Y9548" i="1"/>
  <c r="Z9547" i="1"/>
  <c r="Y9547" i="1"/>
  <c r="Z9546" i="1"/>
  <c r="Y9546" i="1"/>
  <c r="Z9545" i="1"/>
  <c r="Y9545" i="1"/>
  <c r="Z9544" i="1"/>
  <c r="Y9544" i="1"/>
  <c r="Z9543" i="1"/>
  <c r="Y9543" i="1"/>
  <c r="Z9542" i="1"/>
  <c r="Y9542" i="1"/>
  <c r="Z9541" i="1"/>
  <c r="Y9541" i="1"/>
  <c r="Z9540" i="1"/>
  <c r="Y9540" i="1"/>
  <c r="Z9539" i="1"/>
  <c r="Y9539" i="1"/>
  <c r="Z9538" i="1"/>
  <c r="Y9538" i="1"/>
  <c r="Z9537" i="1"/>
  <c r="Y9537" i="1"/>
  <c r="Z9536" i="1"/>
  <c r="Y9536" i="1"/>
  <c r="Z9535" i="1"/>
  <c r="Y9535" i="1"/>
  <c r="Z9534" i="1"/>
  <c r="Y9534" i="1"/>
  <c r="Z9533" i="1"/>
  <c r="Y9533" i="1"/>
  <c r="Z9532" i="1"/>
  <c r="Y9532" i="1"/>
  <c r="Z9531" i="1"/>
  <c r="Y9531" i="1"/>
  <c r="Z9530" i="1"/>
  <c r="Y9530" i="1"/>
  <c r="Z9529" i="1"/>
  <c r="Y9529" i="1"/>
  <c r="Z9528" i="1"/>
  <c r="Y9528" i="1"/>
  <c r="Z9527" i="1"/>
  <c r="Y9527" i="1"/>
  <c r="Z9526" i="1"/>
  <c r="Y9526" i="1"/>
  <c r="Z9525" i="1"/>
  <c r="Y9525" i="1"/>
  <c r="Z9524" i="1"/>
  <c r="Y9524" i="1"/>
  <c r="Z9523" i="1"/>
  <c r="Y9523" i="1"/>
  <c r="Z9522" i="1"/>
  <c r="Y9522" i="1"/>
  <c r="Z9521" i="1"/>
  <c r="Y9521" i="1"/>
  <c r="Z9520" i="1"/>
  <c r="Y9520" i="1"/>
  <c r="Z9519" i="1"/>
  <c r="Y9519" i="1"/>
  <c r="Z9518" i="1"/>
  <c r="Y9518" i="1"/>
  <c r="Z9517" i="1"/>
  <c r="Y9517" i="1"/>
  <c r="Z9516" i="1"/>
  <c r="Y9516" i="1"/>
  <c r="Z9515" i="1"/>
  <c r="Y9515" i="1"/>
  <c r="Z9514" i="1"/>
  <c r="Y9514" i="1"/>
  <c r="Z9513" i="1"/>
  <c r="Y9513" i="1"/>
  <c r="Z9512" i="1"/>
  <c r="Y9512" i="1"/>
  <c r="Z9511" i="1"/>
  <c r="Y9511" i="1"/>
  <c r="Z9510" i="1"/>
  <c r="Y9510" i="1"/>
  <c r="Z9509" i="1"/>
  <c r="Y9509" i="1"/>
  <c r="Z9508" i="1"/>
  <c r="Y9508" i="1"/>
  <c r="Z9507" i="1"/>
  <c r="Y9507" i="1"/>
  <c r="Z9506" i="1"/>
  <c r="Y9506" i="1"/>
  <c r="Z9505" i="1"/>
  <c r="Y9505" i="1"/>
  <c r="Z9504" i="1"/>
  <c r="Y9504" i="1"/>
  <c r="Z9503" i="1"/>
  <c r="Y9503" i="1"/>
  <c r="Z9502" i="1"/>
  <c r="Y9502" i="1"/>
  <c r="Z9501" i="1"/>
  <c r="Y9501" i="1"/>
  <c r="Z9500" i="1"/>
  <c r="Y9500" i="1"/>
  <c r="Z9499" i="1"/>
  <c r="Y9499" i="1"/>
  <c r="Z9498" i="1"/>
  <c r="Y9498" i="1"/>
  <c r="Z9497" i="1"/>
  <c r="Y9497" i="1"/>
  <c r="Z9496" i="1"/>
  <c r="Y9496" i="1"/>
  <c r="Z9495" i="1"/>
  <c r="Y9495" i="1"/>
  <c r="Z9494" i="1"/>
  <c r="Y9494" i="1"/>
  <c r="Z9493" i="1"/>
  <c r="Y9493" i="1"/>
  <c r="Z9492" i="1"/>
  <c r="Y9492" i="1"/>
  <c r="Z9491" i="1"/>
  <c r="Y9491" i="1"/>
  <c r="Z9490" i="1"/>
  <c r="Y9490" i="1"/>
  <c r="Z9489" i="1"/>
  <c r="Y9489" i="1"/>
  <c r="Z9488" i="1"/>
  <c r="Y9488" i="1"/>
  <c r="Z9487" i="1"/>
  <c r="Y9487" i="1"/>
  <c r="Z9486" i="1"/>
  <c r="Y9486" i="1"/>
  <c r="Z9485" i="1"/>
  <c r="Y9485" i="1"/>
  <c r="Z9484" i="1"/>
  <c r="Y9484" i="1"/>
  <c r="Z9483" i="1"/>
  <c r="Y9483" i="1"/>
  <c r="Z9482" i="1"/>
  <c r="Y9482" i="1"/>
  <c r="Z9481" i="1"/>
  <c r="Y9481" i="1"/>
  <c r="Z9480" i="1"/>
  <c r="Y9480" i="1"/>
  <c r="Z9479" i="1"/>
  <c r="Y9479" i="1"/>
  <c r="Z9478" i="1"/>
  <c r="Y9478" i="1"/>
  <c r="Z9477" i="1"/>
  <c r="Y9477" i="1"/>
  <c r="Z9476" i="1"/>
  <c r="Y9476" i="1"/>
  <c r="Z9475" i="1"/>
  <c r="Y9475" i="1"/>
  <c r="Z9474" i="1"/>
  <c r="Y9474" i="1"/>
  <c r="Z9473" i="1"/>
  <c r="Y9473" i="1"/>
  <c r="Z9472" i="1"/>
  <c r="Y9472" i="1"/>
  <c r="Z9471" i="1"/>
  <c r="Y9471" i="1"/>
  <c r="Z9470" i="1"/>
  <c r="Y9470" i="1"/>
  <c r="Z9469" i="1"/>
  <c r="Y9469" i="1"/>
  <c r="Z9468" i="1"/>
  <c r="Y9468" i="1"/>
  <c r="Z9467" i="1"/>
  <c r="Y9467" i="1"/>
  <c r="Z9466" i="1"/>
  <c r="Y9466" i="1"/>
  <c r="Z9465" i="1"/>
  <c r="Y9465" i="1"/>
  <c r="Z9464" i="1"/>
  <c r="Y9464" i="1"/>
  <c r="Z9463" i="1"/>
  <c r="Y9463" i="1"/>
  <c r="Z9462" i="1"/>
  <c r="Y9462" i="1"/>
  <c r="Z9461" i="1"/>
  <c r="Y9461" i="1"/>
  <c r="Z9460" i="1"/>
  <c r="Y9460" i="1"/>
  <c r="Z9459" i="1"/>
  <c r="Y9459" i="1"/>
  <c r="Z9458" i="1"/>
  <c r="Y9458" i="1"/>
  <c r="Z9457" i="1"/>
  <c r="Y9457" i="1"/>
  <c r="Z9456" i="1"/>
  <c r="Y9456" i="1"/>
  <c r="Z9455" i="1"/>
  <c r="Y9455" i="1"/>
  <c r="Z9454" i="1"/>
  <c r="Y9454" i="1"/>
  <c r="Z9453" i="1"/>
  <c r="Y9453" i="1"/>
  <c r="Z9452" i="1"/>
  <c r="Y9452" i="1"/>
  <c r="Z9451" i="1"/>
  <c r="Y9451" i="1"/>
  <c r="Z9450" i="1"/>
  <c r="Y9450" i="1"/>
  <c r="Z9449" i="1"/>
  <c r="Y9449" i="1"/>
  <c r="Z9448" i="1"/>
  <c r="Y9448" i="1"/>
  <c r="Z9447" i="1"/>
  <c r="Y9447" i="1"/>
  <c r="Z9446" i="1"/>
  <c r="Y9446" i="1"/>
  <c r="Z9445" i="1"/>
  <c r="Y9445" i="1"/>
  <c r="Z9444" i="1"/>
  <c r="Y9444" i="1"/>
  <c r="Z9443" i="1"/>
  <c r="Y9443" i="1"/>
  <c r="Z9442" i="1"/>
  <c r="Y9442" i="1"/>
  <c r="Z9441" i="1"/>
  <c r="Y9441" i="1"/>
  <c r="Z9440" i="1"/>
  <c r="Y9440" i="1"/>
  <c r="Z9439" i="1"/>
  <c r="Y9439" i="1"/>
  <c r="Z9438" i="1"/>
  <c r="Y9438" i="1"/>
  <c r="Z9437" i="1"/>
  <c r="Y9437" i="1"/>
  <c r="Z9436" i="1"/>
  <c r="Y9436" i="1"/>
  <c r="Z9435" i="1"/>
  <c r="Y9435" i="1"/>
  <c r="Z9434" i="1"/>
  <c r="Y9434" i="1"/>
  <c r="Z9433" i="1"/>
  <c r="Y9433" i="1"/>
  <c r="Z9432" i="1"/>
  <c r="Y9432" i="1"/>
  <c r="Z9431" i="1"/>
  <c r="Y9431" i="1"/>
  <c r="Z9430" i="1"/>
  <c r="Y9430" i="1"/>
  <c r="Z9429" i="1"/>
  <c r="Y9429" i="1"/>
  <c r="Z9428" i="1"/>
  <c r="Y9428" i="1"/>
  <c r="Z9427" i="1"/>
  <c r="Y9427" i="1"/>
  <c r="Z9426" i="1"/>
  <c r="Y9426" i="1"/>
  <c r="Z9425" i="1"/>
  <c r="Y9425" i="1"/>
  <c r="Z9424" i="1"/>
  <c r="Y9424" i="1"/>
  <c r="Z9423" i="1"/>
  <c r="Y9423" i="1"/>
  <c r="Z9422" i="1"/>
  <c r="Y9422" i="1"/>
  <c r="Z9421" i="1"/>
  <c r="Y9421" i="1"/>
  <c r="Z9420" i="1"/>
  <c r="Y9420" i="1"/>
  <c r="Z9419" i="1"/>
  <c r="Y9419" i="1"/>
  <c r="Z9418" i="1"/>
  <c r="Y9418" i="1"/>
  <c r="Z9417" i="1"/>
  <c r="Y9417" i="1"/>
  <c r="Z9416" i="1"/>
  <c r="Y9416" i="1"/>
  <c r="Z9415" i="1"/>
  <c r="Y9415" i="1"/>
  <c r="Z9414" i="1"/>
  <c r="Y9414" i="1"/>
  <c r="Z9413" i="1"/>
  <c r="Y9413" i="1"/>
  <c r="Z9412" i="1"/>
  <c r="Y9412" i="1"/>
  <c r="Z9411" i="1"/>
  <c r="Y9411" i="1"/>
  <c r="Z9410" i="1"/>
  <c r="Y9410" i="1"/>
  <c r="Z9409" i="1"/>
  <c r="Y9409" i="1"/>
  <c r="Z9408" i="1"/>
  <c r="Y9408" i="1"/>
  <c r="Z9407" i="1"/>
  <c r="Y9407" i="1"/>
  <c r="Z9406" i="1"/>
  <c r="Y9406" i="1"/>
  <c r="Z9405" i="1"/>
  <c r="Y9405" i="1"/>
  <c r="Z9404" i="1"/>
  <c r="Y9404" i="1"/>
  <c r="Z9403" i="1"/>
  <c r="Y9403" i="1"/>
  <c r="Z9402" i="1"/>
  <c r="Y9402" i="1"/>
  <c r="Z9401" i="1"/>
  <c r="Y9401" i="1"/>
  <c r="Z9400" i="1"/>
  <c r="Y9400" i="1"/>
  <c r="Z9399" i="1"/>
  <c r="Y9399" i="1"/>
  <c r="Z9398" i="1"/>
  <c r="Y9398" i="1"/>
  <c r="Z9397" i="1"/>
  <c r="Y9397" i="1"/>
  <c r="Z9396" i="1"/>
  <c r="Y9396" i="1"/>
  <c r="Z9395" i="1"/>
  <c r="Y9395" i="1"/>
  <c r="Z9394" i="1"/>
  <c r="Y9394" i="1"/>
  <c r="Z9393" i="1"/>
  <c r="Y9393" i="1"/>
  <c r="Z9392" i="1"/>
  <c r="Y9392" i="1"/>
  <c r="Z9391" i="1"/>
  <c r="Y9391" i="1"/>
  <c r="Z9390" i="1"/>
  <c r="Y9390" i="1"/>
  <c r="Z9389" i="1"/>
  <c r="Y9389" i="1"/>
  <c r="Z9388" i="1"/>
  <c r="Y9388" i="1"/>
  <c r="Z9387" i="1"/>
  <c r="Y9387" i="1"/>
  <c r="Z9386" i="1"/>
  <c r="Y9386" i="1"/>
  <c r="Z9385" i="1"/>
  <c r="Y9385" i="1"/>
  <c r="Z9384" i="1"/>
  <c r="Y9384" i="1"/>
  <c r="Z9383" i="1"/>
  <c r="Y9383" i="1"/>
  <c r="Z9382" i="1"/>
  <c r="Y9382" i="1"/>
  <c r="Z9381" i="1"/>
  <c r="Y9381" i="1"/>
  <c r="Z9380" i="1"/>
  <c r="Y9380" i="1"/>
  <c r="Z9379" i="1"/>
  <c r="Y9379" i="1"/>
  <c r="Z9378" i="1"/>
  <c r="Y9378" i="1"/>
  <c r="Z9377" i="1"/>
  <c r="Y9377" i="1"/>
  <c r="Z9376" i="1"/>
  <c r="Y9376" i="1"/>
  <c r="Z9375" i="1"/>
  <c r="Y9375" i="1"/>
  <c r="Z9374" i="1"/>
  <c r="Y9374" i="1"/>
  <c r="Z9373" i="1"/>
  <c r="Y9373" i="1"/>
  <c r="Z9372" i="1"/>
  <c r="Y9372" i="1"/>
  <c r="Z9371" i="1"/>
  <c r="Y9371" i="1"/>
  <c r="Z9370" i="1"/>
  <c r="Y9370" i="1"/>
  <c r="Z9369" i="1"/>
  <c r="Y9369" i="1"/>
  <c r="Z9368" i="1"/>
  <c r="Y9368" i="1"/>
  <c r="Z9367" i="1"/>
  <c r="Y9367" i="1"/>
  <c r="Z9366" i="1"/>
  <c r="Y9366" i="1"/>
  <c r="Z9365" i="1"/>
  <c r="Y9365" i="1"/>
  <c r="Z9364" i="1"/>
  <c r="Y9364" i="1"/>
  <c r="Z9363" i="1"/>
  <c r="Y9363" i="1"/>
  <c r="Z9362" i="1"/>
  <c r="Y9362" i="1"/>
  <c r="Z9361" i="1"/>
  <c r="Y9361" i="1"/>
  <c r="Z9360" i="1"/>
  <c r="Y9360" i="1"/>
  <c r="Z9359" i="1"/>
  <c r="Y9359" i="1"/>
  <c r="Z9358" i="1"/>
  <c r="Y9358" i="1"/>
  <c r="Z9357" i="1"/>
  <c r="Y9357" i="1"/>
  <c r="Z9356" i="1"/>
  <c r="Y9356" i="1"/>
  <c r="Z9355" i="1"/>
  <c r="Y9355" i="1"/>
  <c r="Z9354" i="1"/>
  <c r="Y9354" i="1"/>
  <c r="Z9353" i="1"/>
  <c r="Y9353" i="1"/>
  <c r="Z9352" i="1"/>
  <c r="Y9352" i="1"/>
  <c r="Z9351" i="1"/>
  <c r="Y9351" i="1"/>
  <c r="Z9350" i="1"/>
  <c r="Y9350" i="1"/>
  <c r="Z9349" i="1"/>
  <c r="Y9349" i="1"/>
  <c r="Z9348" i="1"/>
  <c r="Y9348" i="1"/>
  <c r="Z9347" i="1"/>
  <c r="Y9347" i="1"/>
  <c r="Z9346" i="1"/>
  <c r="Y9346" i="1"/>
  <c r="Z9345" i="1"/>
  <c r="Y9345" i="1"/>
  <c r="Z9344" i="1"/>
  <c r="Y9344" i="1"/>
  <c r="Z9343" i="1"/>
  <c r="Y9343" i="1"/>
  <c r="Z9342" i="1"/>
  <c r="Y9342" i="1"/>
  <c r="Z9341" i="1"/>
  <c r="Y9341" i="1"/>
  <c r="Z9340" i="1"/>
  <c r="Y9340" i="1"/>
  <c r="Z9339" i="1"/>
  <c r="Y9339" i="1"/>
  <c r="Z9338" i="1"/>
  <c r="Y9338" i="1"/>
  <c r="Z9337" i="1"/>
  <c r="Y9337" i="1"/>
  <c r="Z9336" i="1"/>
  <c r="Y9336" i="1"/>
  <c r="Z9335" i="1"/>
  <c r="Y9335" i="1"/>
  <c r="Z9334" i="1"/>
  <c r="Y9334" i="1"/>
  <c r="Z9333" i="1"/>
  <c r="Y9333" i="1"/>
  <c r="Z9332" i="1"/>
  <c r="Y9332" i="1"/>
  <c r="Z9331" i="1"/>
  <c r="Y9331" i="1"/>
  <c r="Z9330" i="1"/>
  <c r="Y9330" i="1"/>
  <c r="Z9329" i="1"/>
  <c r="Y9329" i="1"/>
  <c r="Z9328" i="1"/>
  <c r="Y9328" i="1"/>
  <c r="Z9327" i="1"/>
  <c r="Y9327" i="1"/>
  <c r="Z9326" i="1"/>
  <c r="Y9326" i="1"/>
  <c r="Z9325" i="1"/>
  <c r="Y9325" i="1"/>
  <c r="Z9324" i="1"/>
  <c r="Y9324" i="1"/>
  <c r="Z9323" i="1"/>
  <c r="Y9323" i="1"/>
  <c r="Z9322" i="1"/>
  <c r="Y9322" i="1"/>
  <c r="Z9321" i="1"/>
  <c r="Y9321" i="1"/>
  <c r="Z9320" i="1"/>
  <c r="Y9320" i="1"/>
  <c r="Z9319" i="1"/>
  <c r="Y9319" i="1"/>
  <c r="Z9318" i="1"/>
  <c r="Y9318" i="1"/>
  <c r="Z9317" i="1"/>
  <c r="Y9317" i="1"/>
  <c r="Z9316" i="1"/>
  <c r="Y9316" i="1"/>
  <c r="Z9315" i="1"/>
  <c r="Y9315" i="1"/>
  <c r="Z9314" i="1"/>
  <c r="Y9314" i="1"/>
  <c r="Z9313" i="1"/>
  <c r="Y9313" i="1"/>
  <c r="Z9312" i="1"/>
  <c r="Y9312" i="1"/>
  <c r="Z9311" i="1"/>
  <c r="Y9311" i="1"/>
  <c r="Z9310" i="1"/>
  <c r="Y9310" i="1"/>
  <c r="Z9309" i="1"/>
  <c r="Y9309" i="1"/>
  <c r="Z9308" i="1"/>
  <c r="Y9308" i="1"/>
  <c r="Z9307" i="1"/>
  <c r="Y9307" i="1"/>
  <c r="Z9306" i="1"/>
  <c r="Y9306" i="1"/>
  <c r="Z9305" i="1"/>
  <c r="Y9305" i="1"/>
  <c r="Z9304" i="1"/>
  <c r="Y9304" i="1"/>
  <c r="Z9303" i="1"/>
  <c r="Y9303" i="1"/>
  <c r="Z9302" i="1"/>
  <c r="Y9302" i="1"/>
  <c r="Z9301" i="1"/>
  <c r="Y9301" i="1"/>
  <c r="Z9300" i="1"/>
  <c r="Y9300" i="1"/>
  <c r="Z9299" i="1"/>
  <c r="Y9299" i="1"/>
  <c r="Z9298" i="1"/>
  <c r="Y9298" i="1"/>
  <c r="Z9297" i="1"/>
  <c r="Y9297" i="1"/>
  <c r="Z9296" i="1"/>
  <c r="Y9296" i="1"/>
  <c r="Z9295" i="1"/>
  <c r="Y9295" i="1"/>
  <c r="Z9294" i="1"/>
  <c r="Y9294" i="1"/>
  <c r="Z9293" i="1"/>
  <c r="Y9293" i="1"/>
  <c r="Z9292" i="1"/>
  <c r="Y9292" i="1"/>
  <c r="Z9291" i="1"/>
  <c r="Y9291" i="1"/>
  <c r="Z9290" i="1"/>
  <c r="Y9290" i="1"/>
  <c r="Z9289" i="1"/>
  <c r="Y9289" i="1"/>
  <c r="Z9288" i="1"/>
  <c r="Y9288" i="1"/>
  <c r="Z9287" i="1"/>
  <c r="Y9287" i="1"/>
  <c r="Z9286" i="1"/>
  <c r="Y9286" i="1"/>
  <c r="Z9285" i="1"/>
  <c r="Y9285" i="1"/>
  <c r="Z9284" i="1"/>
  <c r="Y9284" i="1"/>
  <c r="Z9283" i="1"/>
  <c r="Y9283" i="1"/>
  <c r="Z9282" i="1"/>
  <c r="Y9282" i="1"/>
  <c r="Z9281" i="1"/>
  <c r="Y9281" i="1"/>
  <c r="Z9280" i="1"/>
  <c r="Y9280" i="1"/>
  <c r="Z9279" i="1"/>
  <c r="Y9279" i="1"/>
  <c r="Z9278" i="1"/>
  <c r="Y9278" i="1"/>
  <c r="Z9277" i="1"/>
  <c r="Y9277" i="1"/>
  <c r="Z9276" i="1"/>
  <c r="Y9276" i="1"/>
  <c r="Z9275" i="1"/>
  <c r="Y9275" i="1"/>
  <c r="Z9274" i="1"/>
  <c r="Y9274" i="1"/>
  <c r="Z9273" i="1"/>
  <c r="Y9273" i="1"/>
  <c r="Z9272" i="1"/>
  <c r="Y9272" i="1"/>
  <c r="Z9271" i="1"/>
  <c r="Y9271" i="1"/>
  <c r="Z9270" i="1"/>
  <c r="Y9270" i="1"/>
  <c r="Z9269" i="1"/>
  <c r="Y9269" i="1"/>
  <c r="Z9268" i="1"/>
  <c r="Y9268" i="1"/>
  <c r="Z9267" i="1"/>
  <c r="Y9267" i="1"/>
  <c r="Z9266" i="1"/>
  <c r="Y9266" i="1"/>
  <c r="Z9265" i="1"/>
  <c r="Y9265" i="1"/>
  <c r="Z9264" i="1"/>
  <c r="Y9264" i="1"/>
  <c r="Z9263" i="1"/>
  <c r="Y9263" i="1"/>
  <c r="Z9262" i="1"/>
  <c r="Y9262" i="1"/>
  <c r="Z9261" i="1"/>
  <c r="Y9261" i="1"/>
  <c r="Z9260" i="1"/>
  <c r="Y9260" i="1"/>
  <c r="Z9259" i="1"/>
  <c r="Y9259" i="1"/>
  <c r="Z9258" i="1"/>
  <c r="Y9258" i="1"/>
  <c r="Z9257" i="1"/>
  <c r="Y9257" i="1"/>
  <c r="Z9256" i="1"/>
  <c r="Y9256" i="1"/>
  <c r="Z9255" i="1"/>
  <c r="Y9255" i="1"/>
  <c r="Z9254" i="1"/>
  <c r="Y9254" i="1"/>
  <c r="Z9253" i="1"/>
  <c r="Y9253" i="1"/>
  <c r="Z9252" i="1"/>
  <c r="Y9252" i="1"/>
  <c r="Z9251" i="1"/>
  <c r="Y9251" i="1"/>
  <c r="Z9250" i="1"/>
  <c r="Y9250" i="1"/>
  <c r="Z9249" i="1"/>
  <c r="Y9249" i="1"/>
  <c r="Z9248" i="1"/>
  <c r="Y9248" i="1"/>
  <c r="Z9247" i="1"/>
  <c r="Y9247" i="1"/>
  <c r="Z9246" i="1"/>
  <c r="Y9246" i="1"/>
  <c r="Z9245" i="1"/>
  <c r="Y9245" i="1"/>
  <c r="Z9244" i="1"/>
  <c r="Y9244" i="1"/>
  <c r="Z9243" i="1"/>
  <c r="Y9243" i="1"/>
  <c r="Z9242" i="1"/>
  <c r="Y9242" i="1"/>
  <c r="Z9241" i="1"/>
  <c r="Y9241" i="1"/>
  <c r="Z9240" i="1"/>
  <c r="Y9240" i="1"/>
  <c r="Z9239" i="1"/>
  <c r="Y9239" i="1"/>
  <c r="Z9238" i="1"/>
  <c r="Y9238" i="1"/>
  <c r="Z9237" i="1"/>
  <c r="Y9237" i="1"/>
  <c r="Z9236" i="1"/>
  <c r="Y9236" i="1"/>
  <c r="Z9235" i="1"/>
  <c r="Y9235" i="1"/>
  <c r="Z9234" i="1"/>
  <c r="Y9234" i="1"/>
  <c r="Z9233" i="1"/>
  <c r="Y9233" i="1"/>
  <c r="Z9232" i="1"/>
  <c r="Y9232" i="1"/>
  <c r="Z9231" i="1"/>
  <c r="Y9231" i="1"/>
  <c r="Z9230" i="1"/>
  <c r="Y9230" i="1"/>
  <c r="Z9229" i="1"/>
  <c r="Y9229" i="1"/>
  <c r="Z9228" i="1"/>
  <c r="Y9228" i="1"/>
  <c r="Z9227" i="1"/>
  <c r="Y9227" i="1"/>
  <c r="Z9226" i="1"/>
  <c r="Y9226" i="1"/>
  <c r="Z9225" i="1"/>
  <c r="Y9225" i="1"/>
  <c r="Z9224" i="1"/>
  <c r="Y9224" i="1"/>
  <c r="Z9223" i="1"/>
  <c r="Y9223" i="1"/>
  <c r="Z9222" i="1"/>
  <c r="Y9222" i="1"/>
  <c r="Z9221" i="1"/>
  <c r="Y9221" i="1"/>
  <c r="Z9220" i="1"/>
  <c r="Y9220" i="1"/>
  <c r="Z9219" i="1"/>
  <c r="Y9219" i="1"/>
  <c r="Z9218" i="1"/>
  <c r="Y9218" i="1"/>
  <c r="Z9217" i="1"/>
  <c r="Y9217" i="1"/>
  <c r="Z9216" i="1"/>
  <c r="Y9216" i="1"/>
  <c r="Z9215" i="1"/>
  <c r="Y9215" i="1"/>
  <c r="Z9214" i="1"/>
  <c r="Y9214" i="1"/>
  <c r="Z9213" i="1"/>
  <c r="Y9213" i="1"/>
  <c r="Z9212" i="1"/>
  <c r="Y9212" i="1"/>
  <c r="Z9211" i="1"/>
  <c r="Y9211" i="1"/>
  <c r="Z9210" i="1"/>
  <c r="Y9210" i="1"/>
  <c r="Z9209" i="1"/>
  <c r="Y9209" i="1"/>
  <c r="Z9208" i="1"/>
  <c r="Y9208" i="1"/>
  <c r="Z9207" i="1"/>
  <c r="Y9207" i="1"/>
  <c r="Z9206" i="1"/>
  <c r="Y9206" i="1"/>
  <c r="Z9205" i="1"/>
  <c r="Y9205" i="1"/>
  <c r="Z9204" i="1"/>
  <c r="Y9204" i="1"/>
  <c r="Z9203" i="1"/>
  <c r="Y9203" i="1"/>
  <c r="Z9202" i="1"/>
  <c r="Y9202" i="1"/>
  <c r="Z9201" i="1"/>
  <c r="Y9201" i="1"/>
  <c r="Z9200" i="1"/>
  <c r="Y9200" i="1"/>
  <c r="Z9199" i="1"/>
  <c r="Y9199" i="1"/>
  <c r="Z9198" i="1"/>
  <c r="Y9198" i="1"/>
  <c r="Z9197" i="1"/>
  <c r="Y9197" i="1"/>
  <c r="Z9196" i="1"/>
  <c r="Y9196" i="1"/>
  <c r="Z9195" i="1"/>
  <c r="Y9195" i="1"/>
  <c r="Z9194" i="1"/>
  <c r="Y9194" i="1"/>
  <c r="Z9193" i="1"/>
  <c r="Y9193" i="1"/>
  <c r="Z9192" i="1"/>
  <c r="Y9192" i="1"/>
  <c r="Z9191" i="1"/>
  <c r="Y9191" i="1"/>
  <c r="Z9190" i="1"/>
  <c r="Y9190" i="1"/>
  <c r="Z9189" i="1"/>
  <c r="Y9189" i="1"/>
  <c r="Z9188" i="1"/>
  <c r="Y9188" i="1"/>
  <c r="Z9187" i="1"/>
  <c r="Y9187" i="1"/>
  <c r="Z9186" i="1"/>
  <c r="Y9186" i="1"/>
  <c r="Z9185" i="1"/>
  <c r="Y9185" i="1"/>
  <c r="Z9184" i="1"/>
  <c r="Y9184" i="1"/>
  <c r="Z9183" i="1"/>
  <c r="Y9183" i="1"/>
  <c r="Z9182" i="1"/>
  <c r="Y9182" i="1"/>
  <c r="Z9181" i="1"/>
  <c r="Y9181" i="1"/>
  <c r="Z9180" i="1"/>
  <c r="Y9180" i="1"/>
  <c r="Z9179" i="1"/>
  <c r="Y9179" i="1"/>
  <c r="Z9178" i="1"/>
  <c r="Y9178" i="1"/>
  <c r="Z9177" i="1"/>
  <c r="Y9177" i="1"/>
  <c r="Z9176" i="1"/>
  <c r="Y9176" i="1"/>
  <c r="Z9175" i="1"/>
  <c r="Y9175" i="1"/>
  <c r="Z9174" i="1"/>
  <c r="Y9174" i="1"/>
  <c r="Z9173" i="1"/>
  <c r="Y9173" i="1"/>
  <c r="Z9172" i="1"/>
  <c r="Y9172" i="1"/>
  <c r="Z9171" i="1"/>
  <c r="Y9171" i="1"/>
  <c r="Z9170" i="1"/>
  <c r="Y9170" i="1"/>
  <c r="Z9169" i="1"/>
  <c r="Y9169" i="1"/>
  <c r="Z9168" i="1"/>
  <c r="Y9168" i="1"/>
  <c r="Z9167" i="1"/>
  <c r="Y9167" i="1"/>
  <c r="Z9166" i="1"/>
  <c r="Y9166" i="1"/>
  <c r="Z9165" i="1"/>
  <c r="Y9165" i="1"/>
  <c r="Z9164" i="1"/>
  <c r="Y9164" i="1"/>
  <c r="Z9163" i="1"/>
  <c r="Y9163" i="1"/>
  <c r="Z9162" i="1"/>
  <c r="Y9162" i="1"/>
  <c r="Z9161" i="1"/>
  <c r="Y9161" i="1"/>
  <c r="Z9160" i="1"/>
  <c r="Y9160" i="1"/>
  <c r="Z9159" i="1"/>
  <c r="Y9159" i="1"/>
  <c r="Z9158" i="1"/>
  <c r="Y9158" i="1"/>
  <c r="Z9157" i="1"/>
  <c r="Y9157" i="1"/>
  <c r="Z9156" i="1"/>
  <c r="Y9156" i="1"/>
  <c r="Z9155" i="1"/>
  <c r="Y9155" i="1"/>
  <c r="Z9154" i="1"/>
  <c r="Y9154" i="1"/>
  <c r="Z9153" i="1"/>
  <c r="Y9153" i="1"/>
  <c r="Z9152" i="1"/>
  <c r="Y9152" i="1"/>
  <c r="Z9151" i="1"/>
  <c r="Y9151" i="1"/>
  <c r="Z9150" i="1"/>
  <c r="Y9150" i="1"/>
  <c r="Z9149" i="1"/>
  <c r="Y9149" i="1"/>
  <c r="Z9148" i="1"/>
  <c r="Y9148" i="1"/>
  <c r="Z9147" i="1"/>
  <c r="Y9147" i="1"/>
  <c r="Z9146" i="1"/>
  <c r="Y9146" i="1"/>
  <c r="Z9145" i="1"/>
  <c r="Y9145" i="1"/>
  <c r="Z9144" i="1"/>
  <c r="Y9144" i="1"/>
  <c r="Z9143" i="1"/>
  <c r="Y9143" i="1"/>
  <c r="Z9142" i="1"/>
  <c r="Y9142" i="1"/>
  <c r="Z9141" i="1"/>
  <c r="Y9141" i="1"/>
  <c r="Z9140" i="1"/>
  <c r="Y9140" i="1"/>
  <c r="Z9139" i="1"/>
  <c r="Y9139" i="1"/>
  <c r="Z9138" i="1"/>
  <c r="Y9138" i="1"/>
  <c r="Z9137" i="1"/>
  <c r="Y9137" i="1"/>
  <c r="Z9136" i="1"/>
  <c r="Y9136" i="1"/>
  <c r="Z9135" i="1"/>
  <c r="Y9135" i="1"/>
  <c r="Z9134" i="1"/>
  <c r="Y9134" i="1"/>
  <c r="Z9133" i="1"/>
  <c r="Y9133" i="1"/>
  <c r="Z9132" i="1"/>
  <c r="Y9132" i="1"/>
  <c r="Z9131" i="1"/>
  <c r="Y9131" i="1"/>
  <c r="Z9130" i="1"/>
  <c r="Y9130" i="1"/>
  <c r="Z9129" i="1"/>
  <c r="Y9129" i="1"/>
  <c r="Z9128" i="1"/>
  <c r="Y9128" i="1"/>
  <c r="Z9127" i="1"/>
  <c r="Y9127" i="1"/>
  <c r="Z9126" i="1"/>
  <c r="Y9126" i="1"/>
  <c r="Z9125" i="1"/>
  <c r="Y9125" i="1"/>
  <c r="Z9124" i="1"/>
  <c r="Y9124" i="1"/>
  <c r="Z9123" i="1"/>
  <c r="Y9123" i="1"/>
  <c r="Z9122" i="1"/>
  <c r="Y9122" i="1"/>
  <c r="Z9121" i="1"/>
  <c r="Y9121" i="1"/>
  <c r="Z9120" i="1"/>
  <c r="Y9120" i="1"/>
  <c r="Z9119" i="1"/>
  <c r="Y9119" i="1"/>
  <c r="Z9118" i="1"/>
  <c r="Y9118" i="1"/>
  <c r="Z9117" i="1"/>
  <c r="Y9117" i="1"/>
  <c r="Z9116" i="1"/>
  <c r="Y9116" i="1"/>
  <c r="Z9115" i="1"/>
  <c r="Y9115" i="1"/>
  <c r="Z9114" i="1"/>
  <c r="Y9114" i="1"/>
  <c r="Z9113" i="1"/>
  <c r="Y9113" i="1"/>
  <c r="Z9112" i="1"/>
  <c r="Y9112" i="1"/>
  <c r="Z9111" i="1"/>
  <c r="Y9111" i="1"/>
  <c r="Z9110" i="1"/>
  <c r="Y9110" i="1"/>
  <c r="Z9109" i="1"/>
  <c r="Y9109" i="1"/>
  <c r="Z9108" i="1"/>
  <c r="Y9108" i="1"/>
  <c r="Z9107" i="1"/>
  <c r="Y9107" i="1"/>
  <c r="Z9106" i="1"/>
  <c r="Y9106" i="1"/>
  <c r="Z9105" i="1"/>
  <c r="Y9105" i="1"/>
  <c r="Z9104" i="1"/>
  <c r="Y9104" i="1"/>
  <c r="Z9103" i="1"/>
  <c r="Y9103" i="1"/>
  <c r="Z9102" i="1"/>
  <c r="Y9102" i="1"/>
  <c r="Z9101" i="1"/>
  <c r="Y9101" i="1"/>
  <c r="Z9100" i="1"/>
  <c r="Y9100" i="1"/>
  <c r="Z9099" i="1"/>
  <c r="Y9099" i="1"/>
  <c r="Z9098" i="1"/>
  <c r="Y9098" i="1"/>
  <c r="Z9097" i="1"/>
  <c r="Y9097" i="1"/>
  <c r="Z9096" i="1"/>
  <c r="Y9096" i="1"/>
  <c r="Z9095" i="1"/>
  <c r="Y9095" i="1"/>
  <c r="Z9094" i="1"/>
  <c r="Y9094" i="1"/>
  <c r="Z9093" i="1"/>
  <c r="Y9093" i="1"/>
  <c r="Z9092" i="1"/>
  <c r="Y9092" i="1"/>
  <c r="Z9091" i="1"/>
  <c r="Y9091" i="1"/>
  <c r="Z9090" i="1"/>
  <c r="Y9090" i="1"/>
  <c r="Z9089" i="1"/>
  <c r="Y9089" i="1"/>
  <c r="Z9088" i="1"/>
  <c r="Y9088" i="1"/>
  <c r="Z9087" i="1"/>
  <c r="Y9087" i="1"/>
  <c r="Z9086" i="1"/>
  <c r="Y9086" i="1"/>
  <c r="Z9085" i="1"/>
  <c r="Y9085" i="1"/>
  <c r="Z9084" i="1"/>
  <c r="Y9084" i="1"/>
  <c r="Z9083" i="1"/>
  <c r="Y9083" i="1"/>
  <c r="Z9082" i="1"/>
  <c r="Y9082" i="1"/>
  <c r="Z9081" i="1"/>
  <c r="Y9081" i="1"/>
  <c r="Z9080" i="1"/>
  <c r="Y9080" i="1"/>
  <c r="Z9079" i="1"/>
  <c r="Y9079" i="1"/>
  <c r="Z9078" i="1"/>
  <c r="Y9078" i="1"/>
  <c r="Z9077" i="1"/>
  <c r="Y9077" i="1"/>
  <c r="Z9076" i="1"/>
  <c r="Y9076" i="1"/>
  <c r="Z9075" i="1"/>
  <c r="Y9075" i="1"/>
  <c r="Z9074" i="1"/>
  <c r="Y9074" i="1"/>
  <c r="Z9073" i="1"/>
  <c r="Y9073" i="1"/>
  <c r="Z9072" i="1"/>
  <c r="Y9072" i="1"/>
  <c r="Z9071" i="1"/>
  <c r="Y9071" i="1"/>
  <c r="Z9070" i="1"/>
  <c r="Y9070" i="1"/>
  <c r="Z9069" i="1"/>
  <c r="Y9069" i="1"/>
  <c r="Z9068" i="1"/>
  <c r="Y9068" i="1"/>
  <c r="Z9067" i="1"/>
  <c r="Y9067" i="1"/>
  <c r="Z9066" i="1"/>
  <c r="Y9066" i="1"/>
  <c r="Z9065" i="1"/>
  <c r="Y9065" i="1"/>
  <c r="Z9064" i="1"/>
  <c r="Y9064" i="1"/>
  <c r="Z9063" i="1"/>
  <c r="Y9063" i="1"/>
  <c r="Z9062" i="1"/>
  <c r="Y9062" i="1"/>
  <c r="Z9061" i="1"/>
  <c r="Y9061" i="1"/>
  <c r="Z9060" i="1"/>
  <c r="Y9060" i="1"/>
  <c r="Z9059" i="1"/>
  <c r="Y9059" i="1"/>
  <c r="Z9058" i="1"/>
  <c r="Y9058" i="1"/>
  <c r="Z9057" i="1"/>
  <c r="Y9057" i="1"/>
  <c r="Z9056" i="1"/>
  <c r="Y9056" i="1"/>
  <c r="Z9055" i="1"/>
  <c r="Y9055" i="1"/>
  <c r="Z9054" i="1"/>
  <c r="Y9054" i="1"/>
  <c r="Z9053" i="1"/>
  <c r="Y9053" i="1"/>
  <c r="Z9052" i="1"/>
  <c r="Y9052" i="1"/>
  <c r="Z9051" i="1"/>
  <c r="Y9051" i="1"/>
  <c r="Z9050" i="1"/>
  <c r="Y9050" i="1"/>
  <c r="Z9049" i="1"/>
  <c r="Y9049" i="1"/>
  <c r="Z9048" i="1"/>
  <c r="Y9048" i="1"/>
  <c r="Z9047" i="1"/>
  <c r="Y9047" i="1"/>
  <c r="Z9046" i="1"/>
  <c r="Y9046" i="1"/>
  <c r="Z9045" i="1"/>
  <c r="Y9045" i="1"/>
  <c r="Z9044" i="1"/>
  <c r="Y9044" i="1"/>
  <c r="Z9043" i="1"/>
  <c r="Y9043" i="1"/>
  <c r="Z9042" i="1"/>
  <c r="Y9042" i="1"/>
  <c r="Z9041" i="1"/>
  <c r="Y9041" i="1"/>
  <c r="Z9040" i="1"/>
  <c r="Y9040" i="1"/>
  <c r="Z9039" i="1"/>
  <c r="Y9039" i="1"/>
  <c r="Z9038" i="1"/>
  <c r="Y9038" i="1"/>
  <c r="Z9037" i="1"/>
  <c r="Y9037" i="1"/>
  <c r="Z9036" i="1"/>
  <c r="Y9036" i="1"/>
  <c r="Z9035" i="1"/>
  <c r="Y9035" i="1"/>
  <c r="Z9034" i="1"/>
  <c r="Y9034" i="1"/>
  <c r="Z9033" i="1"/>
  <c r="Y9033" i="1"/>
  <c r="Z9032" i="1"/>
  <c r="Y9032" i="1"/>
  <c r="Z9031" i="1"/>
  <c r="Y9031" i="1"/>
  <c r="Z9030" i="1"/>
  <c r="Y9030" i="1"/>
  <c r="Z9029" i="1"/>
  <c r="Y9029" i="1"/>
  <c r="Z9028" i="1"/>
  <c r="Y9028" i="1"/>
  <c r="Z9027" i="1"/>
  <c r="Y9027" i="1"/>
  <c r="Z9026" i="1"/>
  <c r="Y9026" i="1"/>
  <c r="Z9025" i="1"/>
  <c r="Y9025" i="1"/>
  <c r="Z9024" i="1"/>
  <c r="Y9024" i="1"/>
  <c r="Z9023" i="1"/>
  <c r="Y9023" i="1"/>
  <c r="Z9022" i="1"/>
  <c r="Y9022" i="1"/>
  <c r="Z9021" i="1"/>
  <c r="Y9021" i="1"/>
  <c r="Z9020" i="1"/>
  <c r="Y9020" i="1"/>
  <c r="Z9019" i="1"/>
  <c r="Y9019" i="1"/>
  <c r="Z9018" i="1"/>
  <c r="Y9018" i="1"/>
  <c r="Z9017" i="1"/>
  <c r="Y9017" i="1"/>
  <c r="Z9016" i="1"/>
  <c r="Y9016" i="1"/>
  <c r="Z9015" i="1"/>
  <c r="Y9015" i="1"/>
  <c r="Z9014" i="1"/>
  <c r="Y9014" i="1"/>
  <c r="Z9013" i="1"/>
  <c r="Y9013" i="1"/>
  <c r="Z9012" i="1"/>
  <c r="Y9012" i="1"/>
  <c r="Z9011" i="1"/>
  <c r="Y9011" i="1"/>
  <c r="Z9010" i="1"/>
  <c r="Y9010" i="1"/>
  <c r="Z9009" i="1"/>
  <c r="Y9009" i="1"/>
  <c r="Z9008" i="1"/>
  <c r="Y9008" i="1"/>
  <c r="Z9007" i="1"/>
  <c r="Y9007" i="1"/>
  <c r="Z9006" i="1"/>
  <c r="Y9006" i="1"/>
  <c r="Z9005" i="1"/>
  <c r="Y9005" i="1"/>
  <c r="Z9004" i="1"/>
  <c r="Y9004" i="1"/>
  <c r="Z9003" i="1"/>
  <c r="Y9003" i="1"/>
  <c r="Z9002" i="1"/>
  <c r="Y9002" i="1"/>
  <c r="Z9001" i="1"/>
  <c r="Y9001" i="1"/>
  <c r="Z9000" i="1"/>
  <c r="Y9000" i="1"/>
  <c r="Z8999" i="1"/>
  <c r="Y8999" i="1"/>
  <c r="Z8998" i="1"/>
  <c r="Y8998" i="1"/>
  <c r="Z8997" i="1"/>
  <c r="Y8997" i="1"/>
  <c r="Z8996" i="1"/>
  <c r="Y8996" i="1"/>
  <c r="Z8995" i="1"/>
  <c r="Y8995" i="1"/>
  <c r="Z8994" i="1"/>
  <c r="Y8994" i="1"/>
  <c r="Z8993" i="1"/>
  <c r="Y8993" i="1"/>
  <c r="Z8992" i="1"/>
  <c r="Y8992" i="1"/>
  <c r="Z8991" i="1"/>
  <c r="Y8991" i="1"/>
  <c r="Z8990" i="1"/>
  <c r="Y8990" i="1"/>
  <c r="Z8989" i="1"/>
  <c r="Y8989" i="1"/>
  <c r="Z8988" i="1"/>
  <c r="Y8988" i="1"/>
  <c r="Z8987" i="1"/>
  <c r="Y8987" i="1"/>
  <c r="Z8986" i="1"/>
  <c r="Y8986" i="1"/>
  <c r="Z8985" i="1"/>
  <c r="Y8985" i="1"/>
  <c r="Z8984" i="1"/>
  <c r="Y8984" i="1"/>
  <c r="Z8983" i="1"/>
  <c r="Y8983" i="1"/>
  <c r="Z8982" i="1"/>
  <c r="Y8982" i="1"/>
  <c r="Z8981" i="1"/>
  <c r="Y8981" i="1"/>
  <c r="Z8980" i="1"/>
  <c r="Y8980" i="1"/>
  <c r="Z8979" i="1"/>
  <c r="Y8979" i="1"/>
  <c r="Z8978" i="1"/>
  <c r="Y8978" i="1"/>
  <c r="Z8977" i="1"/>
  <c r="Y8977" i="1"/>
  <c r="Z8976" i="1"/>
  <c r="Y8976" i="1"/>
  <c r="Z8975" i="1"/>
  <c r="Y8975" i="1"/>
  <c r="Z8974" i="1"/>
  <c r="Y8974" i="1"/>
  <c r="Z8973" i="1"/>
  <c r="Y8973" i="1"/>
  <c r="Z8972" i="1"/>
  <c r="Y8972" i="1"/>
  <c r="Z8971" i="1"/>
  <c r="Y8971" i="1"/>
  <c r="Z8970" i="1"/>
  <c r="Y8970" i="1"/>
  <c r="Z8969" i="1"/>
  <c r="Y8969" i="1"/>
  <c r="Z8968" i="1"/>
  <c r="Y8968" i="1"/>
  <c r="Z8967" i="1"/>
  <c r="Y8967" i="1"/>
  <c r="Z8966" i="1"/>
  <c r="Y8966" i="1"/>
  <c r="Z8965" i="1"/>
  <c r="Y8965" i="1"/>
  <c r="Z8964" i="1"/>
  <c r="Y8964" i="1"/>
  <c r="Z8963" i="1"/>
  <c r="Y8963" i="1"/>
  <c r="Z8962" i="1"/>
  <c r="Y8962" i="1"/>
  <c r="Z8961" i="1"/>
  <c r="Y8961" i="1"/>
  <c r="Z8960" i="1"/>
  <c r="Y8960" i="1"/>
  <c r="Z8959" i="1"/>
  <c r="Y8959" i="1"/>
  <c r="Z8958" i="1"/>
  <c r="Y8958" i="1"/>
  <c r="Z8957" i="1"/>
  <c r="Y8957" i="1"/>
  <c r="Z8956" i="1"/>
  <c r="Y8956" i="1"/>
  <c r="Z8955" i="1"/>
  <c r="Y8955" i="1"/>
  <c r="Z8954" i="1"/>
  <c r="Y8954" i="1"/>
  <c r="Z8953" i="1"/>
  <c r="Y8953" i="1"/>
  <c r="Z8952" i="1"/>
  <c r="Y8952" i="1"/>
  <c r="Z8951" i="1"/>
  <c r="Y8951" i="1"/>
  <c r="Z8950" i="1"/>
  <c r="Y8950" i="1"/>
  <c r="Z8949" i="1"/>
  <c r="Y8949" i="1"/>
  <c r="Z8948" i="1"/>
  <c r="Y8948" i="1"/>
  <c r="Z8947" i="1"/>
  <c r="Y8947" i="1"/>
  <c r="Z8946" i="1"/>
  <c r="Y8946" i="1"/>
  <c r="Z8945" i="1"/>
  <c r="Y8945" i="1"/>
  <c r="Z8944" i="1"/>
  <c r="Y8944" i="1"/>
  <c r="Z8943" i="1"/>
  <c r="Y8943" i="1"/>
  <c r="Z8942" i="1"/>
  <c r="Y8942" i="1"/>
  <c r="Z8941" i="1"/>
  <c r="Y8941" i="1"/>
  <c r="Z8940" i="1"/>
  <c r="Y8940" i="1"/>
  <c r="Z8939" i="1"/>
  <c r="Y8939" i="1"/>
  <c r="Z8938" i="1"/>
  <c r="Y8938" i="1"/>
  <c r="Z8937" i="1"/>
  <c r="Y8937" i="1"/>
  <c r="Z8936" i="1"/>
  <c r="Y8936" i="1"/>
  <c r="Z8935" i="1"/>
  <c r="Y8935" i="1"/>
  <c r="Z8934" i="1"/>
  <c r="Y8934" i="1"/>
  <c r="Z8933" i="1"/>
  <c r="Y8933" i="1"/>
  <c r="Z8932" i="1"/>
  <c r="Y8932" i="1"/>
  <c r="Z8931" i="1"/>
  <c r="Y8931" i="1"/>
  <c r="Z8930" i="1"/>
  <c r="Y8930" i="1"/>
  <c r="Z8929" i="1"/>
  <c r="Y8929" i="1"/>
  <c r="Z8928" i="1"/>
  <c r="Y8928" i="1"/>
  <c r="Z8927" i="1"/>
  <c r="Y8927" i="1"/>
  <c r="Z8926" i="1"/>
  <c r="Y8926" i="1"/>
  <c r="Z8925" i="1"/>
  <c r="Y8925" i="1"/>
  <c r="Z8924" i="1"/>
  <c r="Y8924" i="1"/>
  <c r="Z8923" i="1"/>
  <c r="Y8923" i="1"/>
  <c r="Z8922" i="1"/>
  <c r="Y8922" i="1"/>
  <c r="Z8921" i="1"/>
  <c r="Y8921" i="1"/>
  <c r="Z8920" i="1"/>
  <c r="Y8920" i="1"/>
  <c r="Z8919" i="1"/>
  <c r="Y8919" i="1"/>
  <c r="Z8918" i="1"/>
  <c r="Y8918" i="1"/>
  <c r="Z8917" i="1"/>
  <c r="Y8917" i="1"/>
  <c r="Z8916" i="1"/>
  <c r="Y8916" i="1"/>
  <c r="Z8915" i="1"/>
  <c r="Y8915" i="1"/>
  <c r="Z8914" i="1"/>
  <c r="Y8914" i="1"/>
  <c r="Z8913" i="1"/>
  <c r="Y8913" i="1"/>
  <c r="Z8912" i="1"/>
  <c r="Y8912" i="1"/>
  <c r="Z8911" i="1"/>
  <c r="Y8911" i="1"/>
  <c r="Z8910" i="1"/>
  <c r="Y8910" i="1"/>
  <c r="Z8909" i="1"/>
  <c r="Y8909" i="1"/>
  <c r="Z8908" i="1"/>
  <c r="Y8908" i="1"/>
  <c r="Z8907" i="1"/>
  <c r="Y8907" i="1"/>
  <c r="Z8906" i="1"/>
  <c r="Y8906" i="1"/>
  <c r="Z8905" i="1"/>
  <c r="Y8905" i="1"/>
  <c r="Z8904" i="1"/>
  <c r="Y8904" i="1"/>
  <c r="Z8903" i="1"/>
  <c r="Y8903" i="1"/>
  <c r="Z8902" i="1"/>
  <c r="Y8902" i="1"/>
  <c r="Z8901" i="1"/>
  <c r="Y8901" i="1"/>
  <c r="Z8900" i="1"/>
  <c r="Y8900" i="1"/>
  <c r="Z8899" i="1"/>
  <c r="Y8899" i="1"/>
  <c r="Z8898" i="1"/>
  <c r="Y8898" i="1"/>
  <c r="Z8897" i="1"/>
  <c r="Y8897" i="1"/>
  <c r="Z8896" i="1"/>
  <c r="Y8896" i="1"/>
  <c r="Z8895" i="1"/>
  <c r="Y8895" i="1"/>
  <c r="Z8894" i="1"/>
  <c r="Y8894" i="1"/>
  <c r="Z8893" i="1"/>
  <c r="Y8893" i="1"/>
  <c r="Z8892" i="1"/>
  <c r="Y8892" i="1"/>
  <c r="Z8891" i="1"/>
  <c r="Y8891" i="1"/>
  <c r="Z8890" i="1"/>
  <c r="Y8890" i="1"/>
  <c r="Z8889" i="1"/>
  <c r="Y8889" i="1"/>
  <c r="Z8888" i="1"/>
  <c r="Y8888" i="1"/>
  <c r="Z8887" i="1"/>
  <c r="Y8887" i="1"/>
  <c r="Z8886" i="1"/>
  <c r="Y8886" i="1"/>
  <c r="Z8885" i="1"/>
  <c r="Y8885" i="1"/>
  <c r="Z8884" i="1"/>
  <c r="Y8884" i="1"/>
  <c r="Z8883" i="1"/>
  <c r="Y8883" i="1"/>
  <c r="Z8882" i="1"/>
  <c r="Y8882" i="1"/>
  <c r="Z8881" i="1"/>
  <c r="Y8881" i="1"/>
  <c r="Z8880" i="1"/>
  <c r="Y8880" i="1"/>
  <c r="Z8879" i="1"/>
  <c r="Y8879" i="1"/>
  <c r="Z8878" i="1"/>
  <c r="Y8878" i="1"/>
  <c r="Z8877" i="1"/>
  <c r="Y8877" i="1"/>
  <c r="Z8876" i="1"/>
  <c r="Y8876" i="1"/>
  <c r="Z8875" i="1"/>
  <c r="Y8875" i="1"/>
  <c r="Z8874" i="1"/>
  <c r="Y8874" i="1"/>
  <c r="Z8873" i="1"/>
  <c r="Y8873" i="1"/>
  <c r="Z8872" i="1"/>
  <c r="Y8872" i="1"/>
  <c r="Z8871" i="1"/>
  <c r="Y8871" i="1"/>
  <c r="Z8870" i="1"/>
  <c r="Y8870" i="1"/>
  <c r="Z8869" i="1"/>
  <c r="Y8869" i="1"/>
  <c r="Z8868" i="1"/>
  <c r="Y8868" i="1"/>
  <c r="Z8867" i="1"/>
  <c r="Y8867" i="1"/>
  <c r="Z8866" i="1"/>
  <c r="Y8866" i="1"/>
  <c r="Z8865" i="1"/>
  <c r="Y8865" i="1"/>
  <c r="Z8864" i="1"/>
  <c r="Y8864" i="1"/>
  <c r="Z8863" i="1"/>
  <c r="Y8863" i="1"/>
  <c r="Z8862" i="1"/>
  <c r="Y8862" i="1"/>
  <c r="Z8861" i="1"/>
  <c r="Y8861" i="1"/>
  <c r="Z8860" i="1"/>
  <c r="Y8860" i="1"/>
  <c r="Z8859" i="1"/>
  <c r="Y8859" i="1"/>
  <c r="Z8858" i="1"/>
  <c r="Y8858" i="1"/>
  <c r="Z8857" i="1"/>
  <c r="Y8857" i="1"/>
  <c r="Z8856" i="1"/>
  <c r="Y8856" i="1"/>
  <c r="Z8855" i="1"/>
  <c r="Y8855" i="1"/>
  <c r="Z8854" i="1"/>
  <c r="Y8854" i="1"/>
  <c r="Z8853" i="1"/>
  <c r="Y8853" i="1"/>
  <c r="Z8852" i="1"/>
  <c r="Y8852" i="1"/>
  <c r="Z8851" i="1"/>
  <c r="Y8851" i="1"/>
  <c r="Z8850" i="1"/>
  <c r="Y8850" i="1"/>
  <c r="Z8849" i="1"/>
  <c r="Y8849" i="1"/>
  <c r="Z8848" i="1"/>
  <c r="Y8848" i="1"/>
  <c r="Z8847" i="1"/>
  <c r="Y8847" i="1"/>
  <c r="Z8846" i="1"/>
  <c r="Y8846" i="1"/>
  <c r="Z8845" i="1"/>
  <c r="Y8845" i="1"/>
  <c r="Z8844" i="1"/>
  <c r="Y8844" i="1"/>
  <c r="Z8843" i="1"/>
  <c r="Y8843" i="1"/>
  <c r="Z8842" i="1"/>
  <c r="Y8842" i="1"/>
  <c r="Z8841" i="1"/>
  <c r="Y8841" i="1"/>
  <c r="Z8840" i="1"/>
  <c r="Y8840" i="1"/>
  <c r="Z8839" i="1"/>
  <c r="Y8839" i="1"/>
  <c r="Z8838" i="1"/>
  <c r="Y8838" i="1"/>
  <c r="Z8837" i="1"/>
  <c r="Y8837" i="1"/>
  <c r="Z8836" i="1"/>
  <c r="Y8836" i="1"/>
  <c r="Z8835" i="1"/>
  <c r="Y8835" i="1"/>
  <c r="Z8834" i="1"/>
  <c r="Y8834" i="1"/>
  <c r="Z8833" i="1"/>
  <c r="Y8833" i="1"/>
  <c r="Z8832" i="1"/>
  <c r="Y8832" i="1"/>
  <c r="Z8831" i="1"/>
  <c r="Y8831" i="1"/>
  <c r="Z8830" i="1"/>
  <c r="Y8830" i="1"/>
  <c r="Z8829" i="1"/>
  <c r="Y8829" i="1"/>
  <c r="Z8828" i="1"/>
  <c r="Y8828" i="1"/>
  <c r="Z8827" i="1"/>
  <c r="Y8827" i="1"/>
  <c r="Z8826" i="1"/>
  <c r="Y8826" i="1"/>
  <c r="Z8825" i="1"/>
  <c r="Y8825" i="1"/>
  <c r="Z8824" i="1"/>
  <c r="Y8824" i="1"/>
  <c r="Z8823" i="1"/>
  <c r="Y8823" i="1"/>
  <c r="Z8822" i="1"/>
  <c r="Y8822" i="1"/>
  <c r="Z8821" i="1"/>
  <c r="Y8821" i="1"/>
  <c r="Z8820" i="1"/>
  <c r="Y8820" i="1"/>
  <c r="Z8819" i="1"/>
  <c r="Y8819" i="1"/>
  <c r="Z8818" i="1"/>
  <c r="Y8818" i="1"/>
  <c r="Z8817" i="1"/>
  <c r="Y8817" i="1"/>
  <c r="Z8816" i="1"/>
  <c r="Y8816" i="1"/>
  <c r="Z8815" i="1"/>
  <c r="Y8815" i="1"/>
  <c r="Z8814" i="1"/>
  <c r="Y8814" i="1"/>
  <c r="Z8813" i="1"/>
  <c r="Y8813" i="1"/>
  <c r="Z8812" i="1"/>
  <c r="Y8812" i="1"/>
  <c r="Z8811" i="1"/>
  <c r="Y8811" i="1"/>
  <c r="Z8810" i="1"/>
  <c r="Y8810" i="1"/>
  <c r="Z8809" i="1"/>
  <c r="Y8809" i="1"/>
  <c r="Z8808" i="1"/>
  <c r="Y8808" i="1"/>
  <c r="Z8807" i="1"/>
  <c r="Y8807" i="1"/>
  <c r="Z8806" i="1"/>
  <c r="Y8806" i="1"/>
  <c r="Z8805" i="1"/>
  <c r="Y8805" i="1"/>
  <c r="Z8804" i="1"/>
  <c r="Y8804" i="1"/>
  <c r="Z8803" i="1"/>
  <c r="Y8803" i="1"/>
  <c r="Z8802" i="1"/>
  <c r="Y8802" i="1"/>
  <c r="Z8801" i="1"/>
  <c r="Y8801" i="1"/>
  <c r="Z8800" i="1"/>
  <c r="Y8800" i="1"/>
  <c r="Z8799" i="1"/>
  <c r="Y8799" i="1"/>
  <c r="Z8798" i="1"/>
  <c r="Y8798" i="1"/>
  <c r="Z8797" i="1"/>
  <c r="Y8797" i="1"/>
  <c r="Z8796" i="1"/>
  <c r="Y8796" i="1"/>
  <c r="Z8795" i="1"/>
  <c r="Y8795" i="1"/>
  <c r="Z8794" i="1"/>
  <c r="Y8794" i="1"/>
  <c r="Z8793" i="1"/>
  <c r="Y8793" i="1"/>
  <c r="Z8792" i="1"/>
  <c r="Y8792" i="1"/>
  <c r="Z8791" i="1"/>
  <c r="Y8791" i="1"/>
  <c r="Z8790" i="1"/>
  <c r="Y8790" i="1"/>
  <c r="Z8789" i="1"/>
  <c r="Y8789" i="1"/>
  <c r="Z8788" i="1"/>
  <c r="Y8788" i="1"/>
  <c r="Z8787" i="1"/>
  <c r="Y8787" i="1"/>
  <c r="Z8786" i="1"/>
  <c r="Y8786" i="1"/>
  <c r="Z8785" i="1"/>
  <c r="Y8785" i="1"/>
  <c r="Z8784" i="1"/>
  <c r="Y8784" i="1"/>
  <c r="Z8783" i="1"/>
  <c r="Y8783" i="1"/>
  <c r="Z8782" i="1"/>
  <c r="Y8782" i="1"/>
  <c r="Z8781" i="1"/>
  <c r="Y8781" i="1"/>
  <c r="Z8780" i="1"/>
  <c r="Y8780" i="1"/>
  <c r="Z8779" i="1"/>
  <c r="Y8779" i="1"/>
  <c r="Z8778" i="1"/>
  <c r="Y8778" i="1"/>
  <c r="Z8777" i="1"/>
  <c r="Y8777" i="1"/>
  <c r="Z8776" i="1"/>
  <c r="Y8776" i="1"/>
  <c r="Z8775" i="1"/>
  <c r="Y8775" i="1"/>
  <c r="Z8774" i="1"/>
  <c r="Y8774" i="1"/>
  <c r="Z8773" i="1"/>
  <c r="Y8773" i="1"/>
  <c r="Z8772" i="1"/>
  <c r="Y8772" i="1"/>
  <c r="Z8771" i="1"/>
  <c r="Y8771" i="1"/>
  <c r="Z8770" i="1"/>
  <c r="Y8770" i="1"/>
  <c r="Z8769" i="1"/>
  <c r="Y8769" i="1"/>
  <c r="Z8768" i="1"/>
  <c r="Y8768" i="1"/>
  <c r="Z8767" i="1"/>
  <c r="Y8767" i="1"/>
  <c r="Z8766" i="1"/>
  <c r="Y8766" i="1"/>
  <c r="Z8765" i="1"/>
  <c r="Y8765" i="1"/>
  <c r="Z8764" i="1"/>
  <c r="Y8764" i="1"/>
  <c r="Z8763" i="1"/>
  <c r="Y8763" i="1"/>
  <c r="Z8762" i="1"/>
  <c r="Y8762" i="1"/>
  <c r="Z8761" i="1"/>
  <c r="Y8761" i="1"/>
  <c r="Z8760" i="1"/>
  <c r="Y8760" i="1"/>
  <c r="Z8759" i="1"/>
  <c r="Y8759" i="1"/>
  <c r="Z8758" i="1"/>
  <c r="Y8758" i="1"/>
  <c r="Z8757" i="1"/>
  <c r="Y8757" i="1"/>
  <c r="Z8756" i="1"/>
  <c r="Y8756" i="1"/>
  <c r="Z8755" i="1"/>
  <c r="Y8755" i="1"/>
  <c r="Z8754" i="1"/>
  <c r="Y8754" i="1"/>
  <c r="Z8753" i="1"/>
  <c r="Y8753" i="1"/>
  <c r="Z8752" i="1"/>
  <c r="Y8752" i="1"/>
  <c r="Z8751" i="1"/>
  <c r="Y8751" i="1"/>
  <c r="Z8750" i="1"/>
  <c r="Y8750" i="1"/>
  <c r="Z8749" i="1"/>
  <c r="Y8749" i="1"/>
  <c r="Z8748" i="1"/>
  <c r="Y8748" i="1"/>
  <c r="Z8747" i="1"/>
  <c r="Y8747" i="1"/>
  <c r="Z8746" i="1"/>
  <c r="Y8746" i="1"/>
  <c r="Z8745" i="1"/>
  <c r="Y8745" i="1"/>
  <c r="Z8744" i="1"/>
  <c r="Y8744" i="1"/>
  <c r="Z8743" i="1"/>
  <c r="Y8743" i="1"/>
  <c r="Z8742" i="1"/>
  <c r="Y8742" i="1"/>
  <c r="Z8741" i="1"/>
  <c r="Y8741" i="1"/>
  <c r="Z8740" i="1"/>
  <c r="Y8740" i="1"/>
  <c r="Z8739" i="1"/>
  <c r="Y8739" i="1"/>
  <c r="Z8738" i="1"/>
  <c r="Y8738" i="1"/>
  <c r="Z8737" i="1"/>
  <c r="Y8737" i="1"/>
  <c r="Z8736" i="1"/>
  <c r="Y8736" i="1"/>
  <c r="Z8735" i="1"/>
  <c r="Y8735" i="1"/>
  <c r="Z8734" i="1"/>
  <c r="Y8734" i="1"/>
  <c r="Z8733" i="1"/>
  <c r="Y8733" i="1"/>
  <c r="Z8732" i="1"/>
  <c r="Y8732" i="1"/>
  <c r="Z8731" i="1"/>
  <c r="Y8731" i="1"/>
  <c r="Z8730" i="1"/>
  <c r="Y8730" i="1"/>
  <c r="Z8729" i="1"/>
  <c r="Y8729" i="1"/>
  <c r="Z8728" i="1"/>
  <c r="Y8728" i="1"/>
  <c r="Z8727" i="1"/>
  <c r="Y8727" i="1"/>
  <c r="Z8726" i="1"/>
  <c r="Y8726" i="1"/>
  <c r="Z8725" i="1"/>
  <c r="Y8725" i="1"/>
  <c r="Z8724" i="1"/>
  <c r="Y8724" i="1"/>
  <c r="Z8723" i="1"/>
  <c r="Y8723" i="1"/>
  <c r="Z8722" i="1"/>
  <c r="Y8722" i="1"/>
  <c r="Z8721" i="1"/>
  <c r="Y8721" i="1"/>
  <c r="Z8720" i="1"/>
  <c r="Y8720" i="1"/>
  <c r="Z8719" i="1"/>
  <c r="Y8719" i="1"/>
  <c r="Z8718" i="1"/>
  <c r="Y8718" i="1"/>
  <c r="Z8717" i="1"/>
  <c r="Y8717" i="1"/>
  <c r="Z8716" i="1"/>
  <c r="Y8716" i="1"/>
  <c r="Z8715" i="1"/>
  <c r="Y8715" i="1"/>
  <c r="Z8714" i="1"/>
  <c r="Y8714" i="1"/>
  <c r="Z8713" i="1"/>
  <c r="Y8713" i="1"/>
  <c r="Z8712" i="1"/>
  <c r="Y8712" i="1"/>
  <c r="Z8711" i="1"/>
  <c r="Y8711" i="1"/>
  <c r="Z8710" i="1"/>
  <c r="Y8710" i="1"/>
  <c r="Z8709" i="1"/>
  <c r="Y8709" i="1"/>
  <c r="Z8708" i="1"/>
  <c r="Y8708" i="1"/>
  <c r="Z8707" i="1"/>
  <c r="Y8707" i="1"/>
  <c r="Z8706" i="1"/>
  <c r="Y8706" i="1"/>
  <c r="Z8705" i="1"/>
  <c r="Y8705" i="1"/>
  <c r="Z8704" i="1"/>
  <c r="Y8704" i="1"/>
  <c r="Z8703" i="1"/>
  <c r="Y8703" i="1"/>
  <c r="Z8702" i="1"/>
  <c r="Y8702" i="1"/>
  <c r="Z8701" i="1"/>
  <c r="Y8701" i="1"/>
  <c r="Z8700" i="1"/>
  <c r="Y8700" i="1"/>
  <c r="Z8699" i="1"/>
  <c r="Y8699" i="1"/>
  <c r="Z8698" i="1"/>
  <c r="Y8698" i="1"/>
  <c r="Z8697" i="1"/>
  <c r="Y8697" i="1"/>
  <c r="Z8696" i="1"/>
  <c r="Y8696" i="1"/>
  <c r="Z8695" i="1"/>
  <c r="Y8695" i="1"/>
  <c r="Z8694" i="1"/>
  <c r="Y8694" i="1"/>
  <c r="Z8693" i="1"/>
  <c r="Y8693" i="1"/>
  <c r="Z8692" i="1"/>
  <c r="Y8692" i="1"/>
  <c r="Z8691" i="1"/>
  <c r="Y8691" i="1"/>
  <c r="Z8690" i="1"/>
  <c r="Y8690" i="1"/>
  <c r="Z8689" i="1"/>
  <c r="Y8689" i="1"/>
  <c r="Z8688" i="1"/>
  <c r="Y8688" i="1"/>
  <c r="Z8687" i="1"/>
  <c r="Y8687" i="1"/>
  <c r="Z8686" i="1"/>
  <c r="Y8686" i="1"/>
  <c r="Z8685" i="1"/>
  <c r="Y8685" i="1"/>
  <c r="Z8684" i="1"/>
  <c r="Y8684" i="1"/>
  <c r="Z8683" i="1"/>
  <c r="Y8683" i="1"/>
  <c r="Z8682" i="1"/>
  <c r="Y8682" i="1"/>
  <c r="Z8681" i="1"/>
  <c r="Y8681" i="1"/>
  <c r="Z8680" i="1"/>
  <c r="Y8680" i="1"/>
  <c r="Z8679" i="1"/>
  <c r="Y8679" i="1"/>
  <c r="Z8678" i="1"/>
  <c r="Y8678" i="1"/>
  <c r="Z8677" i="1"/>
  <c r="Y8677" i="1"/>
  <c r="Z8676" i="1"/>
  <c r="Y8676" i="1"/>
  <c r="Z8675" i="1"/>
  <c r="Y8675" i="1"/>
  <c r="Z8674" i="1"/>
  <c r="Y8674" i="1"/>
  <c r="Z8673" i="1"/>
  <c r="Y8673" i="1"/>
  <c r="Z8672" i="1"/>
  <c r="Y8672" i="1"/>
  <c r="Z8671" i="1"/>
  <c r="Y8671" i="1"/>
  <c r="Z8670" i="1"/>
  <c r="Y8670" i="1"/>
  <c r="Z8669" i="1"/>
  <c r="Y8669" i="1"/>
  <c r="Z8668" i="1"/>
  <c r="Y8668" i="1"/>
  <c r="Z8667" i="1"/>
  <c r="Y8667" i="1"/>
  <c r="Z8666" i="1"/>
  <c r="Y8666" i="1"/>
  <c r="Z8665" i="1"/>
  <c r="Y8665" i="1"/>
  <c r="Z8664" i="1"/>
  <c r="Y8664" i="1"/>
  <c r="Z8663" i="1"/>
  <c r="Y8663" i="1"/>
  <c r="Z8662" i="1"/>
  <c r="Y8662" i="1"/>
  <c r="Z8661" i="1"/>
  <c r="Y8661" i="1"/>
  <c r="Z8660" i="1"/>
  <c r="Y8660" i="1"/>
  <c r="Z8659" i="1"/>
  <c r="Y8659" i="1"/>
  <c r="Z8658" i="1"/>
  <c r="Y8658" i="1"/>
  <c r="Z8657" i="1"/>
  <c r="Y8657" i="1"/>
  <c r="Z8656" i="1"/>
  <c r="Y8656" i="1"/>
  <c r="Z8655" i="1"/>
  <c r="Y8655" i="1"/>
  <c r="Z8654" i="1"/>
  <c r="Y8654" i="1"/>
  <c r="Z8653" i="1"/>
  <c r="Y8653" i="1"/>
  <c r="Z8652" i="1"/>
  <c r="Y8652" i="1"/>
  <c r="Z8651" i="1"/>
  <c r="Y8651" i="1"/>
  <c r="Z8650" i="1"/>
  <c r="Y8650" i="1"/>
  <c r="Z8649" i="1"/>
  <c r="Y8649" i="1"/>
  <c r="Z8648" i="1"/>
  <c r="Y8648" i="1"/>
  <c r="Z8647" i="1"/>
  <c r="Y8647" i="1"/>
  <c r="Z8646" i="1"/>
  <c r="Y8646" i="1"/>
  <c r="Z8645" i="1"/>
  <c r="Y8645" i="1"/>
  <c r="Z8644" i="1"/>
  <c r="Y8644" i="1"/>
  <c r="Z8643" i="1"/>
  <c r="Y8643" i="1"/>
  <c r="Z8642" i="1"/>
  <c r="Y8642" i="1"/>
  <c r="Z8641" i="1"/>
  <c r="Y8641" i="1"/>
  <c r="Z8640" i="1"/>
  <c r="Y8640" i="1"/>
  <c r="Z8639" i="1"/>
  <c r="Y8639" i="1"/>
  <c r="Z8638" i="1"/>
  <c r="Y8638" i="1"/>
  <c r="Z8637" i="1"/>
  <c r="Y8637" i="1"/>
  <c r="Z8636" i="1"/>
  <c r="Y8636" i="1"/>
  <c r="Z8635" i="1"/>
  <c r="Y8635" i="1"/>
  <c r="Z8634" i="1"/>
  <c r="Y8634" i="1"/>
  <c r="Z8633" i="1"/>
  <c r="Y8633" i="1"/>
  <c r="Z8632" i="1"/>
  <c r="Y8632" i="1"/>
  <c r="Z8631" i="1"/>
  <c r="Y8631" i="1"/>
  <c r="Z8630" i="1"/>
  <c r="Y8630" i="1"/>
  <c r="Z8629" i="1"/>
  <c r="Y8629" i="1"/>
  <c r="Z8628" i="1"/>
  <c r="Y8628" i="1"/>
  <c r="Z8627" i="1"/>
  <c r="Y8627" i="1"/>
  <c r="Z8626" i="1"/>
  <c r="Y8626" i="1"/>
  <c r="Z8625" i="1"/>
  <c r="Y8625" i="1"/>
  <c r="Z8624" i="1"/>
  <c r="Y8624" i="1"/>
  <c r="Z8623" i="1"/>
  <c r="Y8623" i="1"/>
  <c r="Z8622" i="1"/>
  <c r="Y8622" i="1"/>
  <c r="Z8621" i="1"/>
  <c r="Y8621" i="1"/>
  <c r="Z8620" i="1"/>
  <c r="Y8620" i="1"/>
  <c r="Z8619" i="1"/>
  <c r="Y8619" i="1"/>
  <c r="Z8618" i="1"/>
  <c r="Y8618" i="1"/>
  <c r="Z8617" i="1"/>
  <c r="Y8617" i="1"/>
  <c r="Z8616" i="1"/>
  <c r="Y8616" i="1"/>
  <c r="Z8615" i="1"/>
  <c r="Y8615" i="1"/>
  <c r="Z8614" i="1"/>
  <c r="Y8614" i="1"/>
  <c r="Z8613" i="1"/>
  <c r="Y8613" i="1"/>
  <c r="Z8612" i="1"/>
  <c r="Y8612" i="1"/>
  <c r="Z8611" i="1"/>
  <c r="Y8611" i="1"/>
  <c r="Z8610" i="1"/>
  <c r="Y8610" i="1"/>
  <c r="Z8609" i="1"/>
  <c r="Y8609" i="1"/>
  <c r="Z8608" i="1"/>
  <c r="Y8608" i="1"/>
  <c r="Z8607" i="1"/>
  <c r="Y8607" i="1"/>
  <c r="Z8606" i="1"/>
  <c r="Y8606" i="1"/>
  <c r="Z8605" i="1"/>
  <c r="Y8605" i="1"/>
  <c r="Z8604" i="1"/>
  <c r="Y8604" i="1"/>
  <c r="Z8603" i="1"/>
  <c r="Y8603" i="1"/>
  <c r="Z8602" i="1"/>
  <c r="Y8602" i="1"/>
  <c r="Z8601" i="1"/>
  <c r="Y8601" i="1"/>
  <c r="Z8600" i="1"/>
  <c r="Y8600" i="1"/>
  <c r="Z8599" i="1"/>
  <c r="Y8599" i="1"/>
  <c r="Z8598" i="1"/>
  <c r="Y8598" i="1"/>
  <c r="Z8597" i="1"/>
  <c r="Y8597" i="1"/>
  <c r="Z8596" i="1"/>
  <c r="Y8596" i="1"/>
  <c r="Z8595" i="1"/>
  <c r="Y8595" i="1"/>
  <c r="Z8594" i="1"/>
  <c r="Y8594" i="1"/>
  <c r="Z8593" i="1"/>
  <c r="Y8593" i="1"/>
  <c r="Z8592" i="1"/>
  <c r="Y8592" i="1"/>
  <c r="Z8591" i="1"/>
  <c r="Y8591" i="1"/>
  <c r="Z8590" i="1"/>
  <c r="Y8590" i="1"/>
  <c r="Z8589" i="1"/>
  <c r="Y8589" i="1"/>
  <c r="Z8588" i="1"/>
  <c r="Y8588" i="1"/>
  <c r="Z8587" i="1"/>
  <c r="Y8587" i="1"/>
  <c r="Z8586" i="1"/>
  <c r="Y8586" i="1"/>
  <c r="Z8585" i="1"/>
  <c r="Y8585" i="1"/>
  <c r="Z8584" i="1"/>
  <c r="Y8584" i="1"/>
  <c r="Z8583" i="1"/>
  <c r="Y8583" i="1"/>
  <c r="Z8582" i="1"/>
  <c r="Y8582" i="1"/>
  <c r="Z8581" i="1"/>
  <c r="Y8581" i="1"/>
  <c r="Z8580" i="1"/>
  <c r="Y8580" i="1"/>
  <c r="Z8579" i="1"/>
  <c r="Y8579" i="1"/>
  <c r="Z8578" i="1"/>
  <c r="Y8578" i="1"/>
  <c r="Z8577" i="1"/>
  <c r="Y8577" i="1"/>
  <c r="Z8576" i="1"/>
  <c r="Y8576" i="1"/>
  <c r="Z8575" i="1"/>
  <c r="Y8575" i="1"/>
  <c r="Z8574" i="1"/>
  <c r="Y8574" i="1"/>
  <c r="Z8573" i="1"/>
  <c r="Y8573" i="1"/>
  <c r="Z8572" i="1"/>
  <c r="Y8572" i="1"/>
  <c r="Z8571" i="1"/>
  <c r="Y8571" i="1"/>
  <c r="Z8570" i="1"/>
  <c r="Y8570" i="1"/>
  <c r="Z8569" i="1"/>
  <c r="Y8569" i="1"/>
  <c r="Z8568" i="1"/>
  <c r="Y8568" i="1"/>
  <c r="Z8567" i="1"/>
  <c r="Y8567" i="1"/>
  <c r="Z8566" i="1"/>
  <c r="Y8566" i="1"/>
  <c r="Z8565" i="1"/>
  <c r="Y8565" i="1"/>
  <c r="Z8564" i="1"/>
  <c r="Y8564" i="1"/>
  <c r="Z8563" i="1"/>
  <c r="Y8563" i="1"/>
  <c r="Z8562" i="1"/>
  <c r="Y8562" i="1"/>
  <c r="Z8561" i="1"/>
  <c r="Y8561" i="1"/>
  <c r="Z8560" i="1"/>
  <c r="Y8560" i="1"/>
  <c r="Z8559" i="1"/>
  <c r="Y8559" i="1"/>
  <c r="Z8558" i="1"/>
  <c r="Y8558" i="1"/>
  <c r="Z8557" i="1"/>
  <c r="Y8557" i="1"/>
  <c r="Z8556" i="1"/>
  <c r="Y8556" i="1"/>
  <c r="Z8555" i="1"/>
  <c r="Y8555" i="1"/>
  <c r="Z8554" i="1"/>
  <c r="Y8554" i="1"/>
  <c r="Z8553" i="1"/>
  <c r="Y8553" i="1"/>
  <c r="Z8552" i="1"/>
  <c r="Y8552" i="1"/>
  <c r="Z8551" i="1"/>
  <c r="Y8551" i="1"/>
  <c r="Z8550" i="1"/>
  <c r="Y8550" i="1"/>
  <c r="Z8549" i="1"/>
  <c r="Y8549" i="1"/>
  <c r="Z8548" i="1"/>
  <c r="Y8548" i="1"/>
  <c r="Z8547" i="1"/>
  <c r="Y8547" i="1"/>
  <c r="Z8546" i="1"/>
  <c r="Y8546" i="1"/>
  <c r="Z8545" i="1"/>
  <c r="Y8545" i="1"/>
  <c r="Z8544" i="1"/>
  <c r="Y8544" i="1"/>
  <c r="Z8543" i="1"/>
  <c r="Y8543" i="1"/>
  <c r="Z8542" i="1"/>
  <c r="Y8542" i="1"/>
  <c r="Z8541" i="1"/>
  <c r="Y8541" i="1"/>
  <c r="Z8540" i="1"/>
  <c r="Y8540" i="1"/>
  <c r="Z8539" i="1"/>
  <c r="Y8539" i="1"/>
  <c r="Z8538" i="1"/>
  <c r="Y8538" i="1"/>
  <c r="Z8537" i="1"/>
  <c r="Y8537" i="1"/>
  <c r="Z8536" i="1"/>
  <c r="Y8536" i="1"/>
  <c r="Z8535" i="1"/>
  <c r="Y8535" i="1"/>
  <c r="Z8534" i="1"/>
  <c r="Y8534" i="1"/>
  <c r="Z8533" i="1"/>
  <c r="Y8533" i="1"/>
  <c r="Z8532" i="1"/>
  <c r="Y8532" i="1"/>
  <c r="Z8531" i="1"/>
  <c r="Y8531" i="1"/>
  <c r="Z8530" i="1"/>
  <c r="Y8530" i="1"/>
  <c r="Z8529" i="1"/>
  <c r="Y8529" i="1"/>
  <c r="Z8528" i="1"/>
  <c r="Y8528" i="1"/>
  <c r="Z8527" i="1"/>
  <c r="Y8527" i="1"/>
  <c r="Z8526" i="1"/>
  <c r="Y8526" i="1"/>
  <c r="Z8525" i="1"/>
  <c r="Y8525" i="1"/>
  <c r="Z8524" i="1"/>
  <c r="Y8524" i="1"/>
  <c r="Z8523" i="1"/>
  <c r="Y8523" i="1"/>
  <c r="Z8522" i="1"/>
  <c r="Y8522" i="1"/>
  <c r="Z8521" i="1"/>
  <c r="Y8521" i="1"/>
  <c r="Z8520" i="1"/>
  <c r="Y8520" i="1"/>
  <c r="Z8519" i="1"/>
  <c r="Y8519" i="1"/>
  <c r="Z8518" i="1"/>
  <c r="Y8518" i="1"/>
  <c r="Z8517" i="1"/>
  <c r="Y8517" i="1"/>
  <c r="Z8516" i="1"/>
  <c r="Y8516" i="1"/>
  <c r="Z8515" i="1"/>
  <c r="Y8515" i="1"/>
  <c r="Z8514" i="1"/>
  <c r="Y8514" i="1"/>
  <c r="Z8513" i="1"/>
  <c r="Y8513" i="1"/>
  <c r="Z8512" i="1"/>
  <c r="Y8512" i="1"/>
  <c r="Z8511" i="1"/>
  <c r="Y8511" i="1"/>
  <c r="Z8510" i="1"/>
  <c r="Y8510" i="1"/>
  <c r="Z8509" i="1"/>
  <c r="Y8509" i="1"/>
  <c r="Z8508" i="1"/>
  <c r="Y8508" i="1"/>
  <c r="Z8507" i="1"/>
  <c r="Y8507" i="1"/>
  <c r="Z8506" i="1"/>
  <c r="Y8506" i="1"/>
  <c r="Z8505" i="1"/>
  <c r="Y8505" i="1"/>
  <c r="Z8504" i="1"/>
  <c r="Y8504" i="1"/>
  <c r="Z8503" i="1"/>
  <c r="Y8503" i="1"/>
  <c r="Z8502" i="1"/>
  <c r="Y8502" i="1"/>
  <c r="Z8501" i="1"/>
  <c r="Y8501" i="1"/>
  <c r="Z8500" i="1"/>
  <c r="Y8500" i="1"/>
  <c r="Z8499" i="1"/>
  <c r="Y8499" i="1"/>
  <c r="Z8498" i="1"/>
  <c r="Y8498" i="1"/>
  <c r="Z8497" i="1"/>
  <c r="Y8497" i="1"/>
  <c r="Z8496" i="1"/>
  <c r="Y8496" i="1"/>
  <c r="Z8495" i="1"/>
  <c r="Y8495" i="1"/>
  <c r="Z8494" i="1"/>
  <c r="Y8494" i="1"/>
  <c r="Z8493" i="1"/>
  <c r="Y8493" i="1"/>
  <c r="Z8492" i="1"/>
  <c r="Y8492" i="1"/>
  <c r="Z8491" i="1"/>
  <c r="Y8491" i="1"/>
  <c r="Z8490" i="1"/>
  <c r="Y8490" i="1"/>
  <c r="Z8489" i="1"/>
  <c r="Y8489" i="1"/>
  <c r="Z8488" i="1"/>
  <c r="Y8488" i="1"/>
  <c r="Z8487" i="1"/>
  <c r="Y8487" i="1"/>
  <c r="Z8486" i="1"/>
  <c r="Y8486" i="1"/>
  <c r="Z8485" i="1"/>
  <c r="Y8485" i="1"/>
  <c r="Z8484" i="1"/>
  <c r="Y8484" i="1"/>
  <c r="Z8483" i="1"/>
  <c r="Y8483" i="1"/>
  <c r="Z8482" i="1"/>
  <c r="Y8482" i="1"/>
  <c r="Z8481" i="1"/>
  <c r="Y8481" i="1"/>
  <c r="Z8480" i="1"/>
  <c r="Y8480" i="1"/>
  <c r="Z8479" i="1"/>
  <c r="Y8479" i="1"/>
  <c r="Z8478" i="1"/>
  <c r="Y8478" i="1"/>
  <c r="Z8477" i="1"/>
  <c r="Y8477" i="1"/>
  <c r="Z8476" i="1"/>
  <c r="Y8476" i="1"/>
  <c r="Z8475" i="1"/>
  <c r="Y8475" i="1"/>
  <c r="Z8474" i="1"/>
  <c r="Y8474" i="1"/>
  <c r="Z8473" i="1"/>
  <c r="Y8473" i="1"/>
  <c r="Z8472" i="1"/>
  <c r="Y8472" i="1"/>
  <c r="Z8471" i="1"/>
  <c r="Y8471" i="1"/>
  <c r="Z8470" i="1"/>
  <c r="Y8470" i="1"/>
  <c r="Z8469" i="1"/>
  <c r="Y8469" i="1"/>
  <c r="Z8468" i="1"/>
  <c r="Y8468" i="1"/>
  <c r="Z8467" i="1"/>
  <c r="Y8467" i="1"/>
  <c r="Z8466" i="1"/>
  <c r="Y8466" i="1"/>
  <c r="Z8465" i="1"/>
  <c r="Y8465" i="1"/>
  <c r="Z8464" i="1"/>
  <c r="Y8464" i="1"/>
  <c r="Z8463" i="1"/>
  <c r="Y8463" i="1"/>
  <c r="Z8462" i="1"/>
  <c r="Y8462" i="1"/>
  <c r="Z8461" i="1"/>
  <c r="Y8461" i="1"/>
  <c r="Z8460" i="1"/>
  <c r="Y8460" i="1"/>
  <c r="Z8459" i="1"/>
  <c r="Y8459" i="1"/>
  <c r="Z8458" i="1"/>
  <c r="Y8458" i="1"/>
  <c r="Z8457" i="1"/>
  <c r="Y8457" i="1"/>
  <c r="Z8456" i="1"/>
  <c r="Y8456" i="1"/>
  <c r="Z8455" i="1"/>
  <c r="Y8455" i="1"/>
  <c r="Z8454" i="1"/>
  <c r="Y8454" i="1"/>
  <c r="Z8453" i="1"/>
  <c r="Y8453" i="1"/>
  <c r="Z8452" i="1"/>
  <c r="Y8452" i="1"/>
  <c r="Z8451" i="1"/>
  <c r="Y8451" i="1"/>
  <c r="Z8450" i="1"/>
  <c r="Y8450" i="1"/>
  <c r="Z8449" i="1"/>
  <c r="Y8449" i="1"/>
  <c r="Z8448" i="1"/>
  <c r="Y8448" i="1"/>
  <c r="Z8447" i="1"/>
  <c r="Y8447" i="1"/>
  <c r="Z8446" i="1"/>
  <c r="Y8446" i="1"/>
  <c r="Z8445" i="1"/>
  <c r="Y8445" i="1"/>
  <c r="Z8444" i="1"/>
  <c r="Y8444" i="1"/>
  <c r="Z8443" i="1"/>
  <c r="Y8443" i="1"/>
  <c r="Z8442" i="1"/>
  <c r="Y8442" i="1"/>
  <c r="Z8441" i="1"/>
  <c r="Y8441" i="1"/>
  <c r="Z8440" i="1"/>
  <c r="Y8440" i="1"/>
  <c r="Z8439" i="1"/>
  <c r="Y8439" i="1"/>
  <c r="Z8438" i="1"/>
  <c r="Y8438" i="1"/>
  <c r="Z8437" i="1"/>
  <c r="Y8437" i="1"/>
  <c r="Z8436" i="1"/>
  <c r="Y8436" i="1"/>
  <c r="Z8435" i="1"/>
  <c r="Y8435" i="1"/>
  <c r="Z8434" i="1"/>
  <c r="Y8434" i="1"/>
  <c r="Z8433" i="1"/>
  <c r="Y8433" i="1"/>
  <c r="Z8432" i="1"/>
  <c r="Y8432" i="1"/>
  <c r="Z8431" i="1"/>
  <c r="Y8431" i="1"/>
  <c r="Z8430" i="1"/>
  <c r="Y8430" i="1"/>
  <c r="Z8429" i="1"/>
  <c r="Y8429" i="1"/>
  <c r="Z8428" i="1"/>
  <c r="Y8428" i="1"/>
  <c r="Z8427" i="1"/>
  <c r="Y8427" i="1"/>
  <c r="Z8426" i="1"/>
  <c r="Y8426" i="1"/>
  <c r="Z8425" i="1"/>
  <c r="Y8425" i="1"/>
  <c r="Z8424" i="1"/>
  <c r="Y8424" i="1"/>
  <c r="Z8423" i="1"/>
  <c r="Y8423" i="1"/>
  <c r="Z8422" i="1"/>
  <c r="Y8422" i="1"/>
  <c r="Z8421" i="1"/>
  <c r="Y8421" i="1"/>
  <c r="Z8420" i="1"/>
  <c r="Y8420" i="1"/>
  <c r="Z8419" i="1"/>
  <c r="Y8419" i="1"/>
  <c r="Z8418" i="1"/>
  <c r="Y8418" i="1"/>
  <c r="Z8417" i="1"/>
  <c r="Y8417" i="1"/>
  <c r="Z8416" i="1"/>
  <c r="Y8416" i="1"/>
  <c r="Z8415" i="1"/>
  <c r="Y8415" i="1"/>
  <c r="Z8414" i="1"/>
  <c r="Y8414" i="1"/>
  <c r="Z8413" i="1"/>
  <c r="Y8413" i="1"/>
  <c r="Z8412" i="1"/>
  <c r="Y8412" i="1"/>
  <c r="Z8411" i="1"/>
  <c r="Y8411" i="1"/>
  <c r="Z8410" i="1"/>
  <c r="Y8410" i="1"/>
  <c r="Z8409" i="1"/>
  <c r="Y8409" i="1"/>
  <c r="Z8408" i="1"/>
  <c r="Y8408" i="1"/>
  <c r="Z8407" i="1"/>
  <c r="Y8407" i="1"/>
  <c r="Z8406" i="1"/>
  <c r="Y8406" i="1"/>
  <c r="Z8405" i="1"/>
  <c r="Y8405" i="1"/>
  <c r="Z8404" i="1"/>
  <c r="Y8404" i="1"/>
  <c r="Z8403" i="1"/>
  <c r="Y8403" i="1"/>
  <c r="Z8402" i="1"/>
  <c r="Y8402" i="1"/>
  <c r="Z8401" i="1"/>
  <c r="Y8401" i="1"/>
  <c r="Z8400" i="1"/>
  <c r="Y8400" i="1"/>
  <c r="Z8399" i="1"/>
  <c r="Y8399" i="1"/>
  <c r="Z8398" i="1"/>
  <c r="Y8398" i="1"/>
  <c r="Z8397" i="1"/>
  <c r="Y8397" i="1"/>
  <c r="Z8396" i="1"/>
  <c r="Y8396" i="1"/>
  <c r="Z8395" i="1"/>
  <c r="Y8395" i="1"/>
  <c r="Z8394" i="1"/>
  <c r="Y8394" i="1"/>
  <c r="Z8393" i="1"/>
  <c r="Y8393" i="1"/>
  <c r="Z8392" i="1"/>
  <c r="Y8392" i="1"/>
  <c r="Z8391" i="1"/>
  <c r="Y8391" i="1"/>
  <c r="Z8390" i="1"/>
  <c r="Y8390" i="1"/>
  <c r="Z8389" i="1"/>
  <c r="Y8389" i="1"/>
  <c r="Z8388" i="1"/>
  <c r="Y8388" i="1"/>
  <c r="Z8387" i="1"/>
  <c r="Y8387" i="1"/>
  <c r="Z8386" i="1"/>
  <c r="Y8386" i="1"/>
  <c r="Z8385" i="1"/>
  <c r="Y8385" i="1"/>
  <c r="Z8384" i="1"/>
  <c r="Y8384" i="1"/>
  <c r="Z8383" i="1"/>
  <c r="Y8383" i="1"/>
  <c r="Z8382" i="1"/>
  <c r="Y8382" i="1"/>
  <c r="Z8381" i="1"/>
  <c r="Y8381" i="1"/>
  <c r="Z8380" i="1"/>
  <c r="Y8380" i="1"/>
  <c r="Z8379" i="1"/>
  <c r="Y8379" i="1"/>
  <c r="Z8378" i="1"/>
  <c r="Y8378" i="1"/>
  <c r="Z8377" i="1"/>
  <c r="Y8377" i="1"/>
  <c r="Z8376" i="1"/>
  <c r="Y8376" i="1"/>
  <c r="Z8375" i="1"/>
  <c r="Y8375" i="1"/>
  <c r="Z8374" i="1"/>
  <c r="Y8374" i="1"/>
  <c r="Z8373" i="1"/>
  <c r="Y8373" i="1"/>
  <c r="Z8372" i="1"/>
  <c r="Y8372" i="1"/>
  <c r="Z8371" i="1"/>
  <c r="Y8371" i="1"/>
  <c r="Z8370" i="1"/>
  <c r="Y8370" i="1"/>
  <c r="Z8369" i="1"/>
  <c r="Y8369" i="1"/>
  <c r="Z8368" i="1"/>
  <c r="Y8368" i="1"/>
  <c r="Z8367" i="1"/>
  <c r="Y8367" i="1"/>
  <c r="Z8366" i="1"/>
  <c r="Y8366" i="1"/>
  <c r="Z8365" i="1"/>
  <c r="Y8365" i="1"/>
  <c r="Z8364" i="1"/>
  <c r="Y8364" i="1"/>
  <c r="Z8363" i="1"/>
  <c r="Y8363" i="1"/>
  <c r="Z8362" i="1"/>
  <c r="Y8362" i="1"/>
  <c r="Z8361" i="1"/>
  <c r="Y8361" i="1"/>
  <c r="Z8360" i="1"/>
  <c r="Y8360" i="1"/>
  <c r="Z8359" i="1"/>
  <c r="Y8359" i="1"/>
  <c r="Z8358" i="1"/>
  <c r="Y8358" i="1"/>
  <c r="Z8357" i="1"/>
  <c r="Y8357" i="1"/>
  <c r="Z8356" i="1"/>
  <c r="Y8356" i="1"/>
  <c r="Z8355" i="1"/>
  <c r="Y8355" i="1"/>
  <c r="Z8354" i="1"/>
  <c r="Y8354" i="1"/>
  <c r="Z8353" i="1"/>
  <c r="Y8353" i="1"/>
  <c r="Z8352" i="1"/>
  <c r="Y8352" i="1"/>
  <c r="Z8351" i="1"/>
  <c r="Y8351" i="1"/>
  <c r="Z8350" i="1"/>
  <c r="Y8350" i="1"/>
  <c r="Z8349" i="1"/>
  <c r="Y8349" i="1"/>
  <c r="Z8348" i="1"/>
  <c r="Y8348" i="1"/>
  <c r="Z8347" i="1"/>
  <c r="Y8347" i="1"/>
  <c r="Z8346" i="1"/>
  <c r="Y8346" i="1"/>
  <c r="Z8345" i="1"/>
  <c r="Y8345" i="1"/>
  <c r="Z8344" i="1"/>
  <c r="Y8344" i="1"/>
  <c r="Z8343" i="1"/>
  <c r="Y8343" i="1"/>
  <c r="Z8342" i="1"/>
  <c r="Y8342" i="1"/>
  <c r="Z8341" i="1"/>
  <c r="Y8341" i="1"/>
  <c r="Z8340" i="1"/>
  <c r="Y8340" i="1"/>
  <c r="Z8339" i="1"/>
  <c r="Y8339" i="1"/>
  <c r="Z8338" i="1"/>
  <c r="Y8338" i="1"/>
  <c r="Z8337" i="1"/>
  <c r="Y8337" i="1"/>
  <c r="Z8336" i="1"/>
  <c r="Y8336" i="1"/>
  <c r="Z8335" i="1"/>
  <c r="Y8335" i="1"/>
  <c r="Z8334" i="1"/>
  <c r="Y8334" i="1"/>
  <c r="Z8333" i="1"/>
  <c r="Y8333" i="1"/>
  <c r="Z8332" i="1"/>
  <c r="Y8332" i="1"/>
  <c r="Z8331" i="1"/>
  <c r="Y8331" i="1"/>
  <c r="Z8330" i="1"/>
  <c r="Y8330" i="1"/>
  <c r="Z8329" i="1"/>
  <c r="Y8329" i="1"/>
  <c r="Z8328" i="1"/>
  <c r="Y8328" i="1"/>
  <c r="Z8327" i="1"/>
  <c r="Y8327" i="1"/>
  <c r="Z8326" i="1"/>
  <c r="Y8326" i="1"/>
  <c r="Z8325" i="1"/>
  <c r="Y8325" i="1"/>
  <c r="Z8324" i="1"/>
  <c r="Y8324" i="1"/>
  <c r="Z8323" i="1"/>
  <c r="Y8323" i="1"/>
  <c r="Z8322" i="1"/>
  <c r="Y8322" i="1"/>
  <c r="Z8321" i="1"/>
  <c r="Y8321" i="1"/>
  <c r="Z8320" i="1"/>
  <c r="Y8320" i="1"/>
  <c r="Z8319" i="1"/>
  <c r="Y8319" i="1"/>
  <c r="Z8318" i="1"/>
  <c r="Y8318" i="1"/>
  <c r="Z8317" i="1"/>
  <c r="Y8317" i="1"/>
  <c r="Z8316" i="1"/>
  <c r="Y8316" i="1"/>
  <c r="Z8315" i="1"/>
  <c r="Y8315" i="1"/>
  <c r="Z8314" i="1"/>
  <c r="Y8314" i="1"/>
  <c r="Z8313" i="1"/>
  <c r="Y8313" i="1"/>
  <c r="Z8312" i="1"/>
  <c r="Y8312" i="1"/>
  <c r="Z8311" i="1"/>
  <c r="Y8311" i="1"/>
  <c r="Z8310" i="1"/>
  <c r="Y8310" i="1"/>
  <c r="Z8309" i="1"/>
  <c r="Y8309" i="1"/>
  <c r="Z8308" i="1"/>
  <c r="Y8308" i="1"/>
  <c r="Z8307" i="1"/>
  <c r="Y8307" i="1"/>
  <c r="Z8306" i="1"/>
  <c r="Y8306" i="1"/>
  <c r="Z8305" i="1"/>
  <c r="Y8305" i="1"/>
  <c r="Z8304" i="1"/>
  <c r="Y8304" i="1"/>
  <c r="Z8303" i="1"/>
  <c r="Y8303" i="1"/>
  <c r="Z8302" i="1"/>
  <c r="Y8302" i="1"/>
  <c r="Z8301" i="1"/>
  <c r="Y8301" i="1"/>
  <c r="Z8300" i="1"/>
  <c r="Y8300" i="1"/>
  <c r="Z8299" i="1"/>
  <c r="Y8299" i="1"/>
  <c r="Z8298" i="1"/>
  <c r="Y8298" i="1"/>
  <c r="Z8297" i="1"/>
  <c r="Y8297" i="1"/>
  <c r="Z8296" i="1"/>
  <c r="Y8296" i="1"/>
  <c r="Z8295" i="1"/>
  <c r="Y8295" i="1"/>
  <c r="Z8294" i="1"/>
  <c r="Y8294" i="1"/>
  <c r="Z8293" i="1"/>
  <c r="Y8293" i="1"/>
  <c r="Z8292" i="1"/>
  <c r="Y8292" i="1"/>
  <c r="Z8291" i="1"/>
  <c r="Y8291" i="1"/>
  <c r="Z8290" i="1"/>
  <c r="Y8290" i="1"/>
  <c r="Z8289" i="1"/>
  <c r="Y8289" i="1"/>
  <c r="Z8288" i="1"/>
  <c r="Y8288" i="1"/>
  <c r="Z8287" i="1"/>
  <c r="Y8287" i="1"/>
  <c r="Z8286" i="1"/>
  <c r="Y8286" i="1"/>
  <c r="Z8285" i="1"/>
  <c r="Y8285" i="1"/>
  <c r="Z8284" i="1"/>
  <c r="Y8284" i="1"/>
  <c r="Z8283" i="1"/>
  <c r="Y8283" i="1"/>
  <c r="Z8282" i="1"/>
  <c r="Y8282" i="1"/>
  <c r="Z8281" i="1"/>
  <c r="Y8281" i="1"/>
  <c r="Z8280" i="1"/>
  <c r="Y8280" i="1"/>
  <c r="Z8279" i="1"/>
  <c r="Y8279" i="1"/>
  <c r="Z8278" i="1"/>
  <c r="Y8278" i="1"/>
  <c r="Z8277" i="1"/>
  <c r="Y8277" i="1"/>
  <c r="Z8276" i="1"/>
  <c r="Y8276" i="1"/>
  <c r="Z8275" i="1"/>
  <c r="Y8275" i="1"/>
  <c r="Z8274" i="1"/>
  <c r="Y8274" i="1"/>
  <c r="Z8273" i="1"/>
  <c r="Y8273" i="1"/>
  <c r="Z8272" i="1"/>
  <c r="Y8272" i="1"/>
  <c r="Z8271" i="1"/>
  <c r="Y8271" i="1"/>
  <c r="Z8270" i="1"/>
  <c r="Y8270" i="1"/>
  <c r="Z8269" i="1"/>
  <c r="Y8269" i="1"/>
  <c r="Z8268" i="1"/>
  <c r="Y8268" i="1"/>
  <c r="Z8267" i="1"/>
  <c r="Y8267" i="1"/>
  <c r="Z8266" i="1"/>
  <c r="Y8266" i="1"/>
  <c r="Z8265" i="1"/>
  <c r="Y8265" i="1"/>
  <c r="Z8264" i="1"/>
  <c r="Y8264" i="1"/>
  <c r="Z8263" i="1"/>
  <c r="Y8263" i="1"/>
  <c r="Z8262" i="1"/>
  <c r="Y8262" i="1"/>
  <c r="Z8261" i="1"/>
  <c r="Y8261" i="1"/>
  <c r="Z8260" i="1"/>
  <c r="Y8260" i="1"/>
  <c r="Z8259" i="1"/>
  <c r="Y8259" i="1"/>
  <c r="Z8258" i="1"/>
  <c r="Y8258" i="1"/>
  <c r="Z8257" i="1"/>
  <c r="Y8257" i="1"/>
  <c r="Z8256" i="1"/>
  <c r="Y8256" i="1"/>
  <c r="Z8255" i="1"/>
  <c r="Y8255" i="1"/>
  <c r="Z8254" i="1"/>
  <c r="Y8254" i="1"/>
  <c r="Z8253" i="1"/>
  <c r="Y8253" i="1"/>
  <c r="Z8252" i="1"/>
  <c r="Y8252" i="1"/>
  <c r="Z8251" i="1"/>
  <c r="Y8251" i="1"/>
  <c r="Z8250" i="1"/>
  <c r="Y8250" i="1"/>
  <c r="Z8249" i="1"/>
  <c r="Y8249" i="1"/>
  <c r="Z8248" i="1"/>
  <c r="Y8248" i="1"/>
  <c r="Z8247" i="1"/>
  <c r="Y8247" i="1"/>
  <c r="Z8246" i="1"/>
  <c r="Y8246" i="1"/>
  <c r="Z8245" i="1"/>
  <c r="Y8245" i="1"/>
  <c r="Z8244" i="1"/>
  <c r="Y8244" i="1"/>
  <c r="Z8243" i="1"/>
  <c r="Y8243" i="1"/>
  <c r="Z8242" i="1"/>
  <c r="Y8242" i="1"/>
  <c r="Z8241" i="1"/>
  <c r="Y8241" i="1"/>
  <c r="Z8240" i="1"/>
  <c r="Y8240" i="1"/>
  <c r="Z8239" i="1"/>
  <c r="Y8239" i="1"/>
  <c r="Z8238" i="1"/>
  <c r="Y8238" i="1"/>
  <c r="Z8237" i="1"/>
  <c r="Y8237" i="1"/>
  <c r="Z8236" i="1"/>
  <c r="Y8236" i="1"/>
  <c r="Z8235" i="1"/>
  <c r="Y8235" i="1"/>
  <c r="Z8234" i="1"/>
  <c r="Y8234" i="1"/>
  <c r="Z8233" i="1"/>
  <c r="Y8233" i="1"/>
  <c r="Z8232" i="1"/>
  <c r="Y8232" i="1"/>
  <c r="Z8231" i="1"/>
  <c r="Y8231" i="1"/>
  <c r="Z8230" i="1"/>
  <c r="Y8230" i="1"/>
  <c r="Z8229" i="1"/>
  <c r="Y8229" i="1"/>
  <c r="Z8228" i="1"/>
  <c r="Y8228" i="1"/>
  <c r="Z8227" i="1"/>
  <c r="Y8227" i="1"/>
  <c r="Z8226" i="1"/>
  <c r="Y8226" i="1"/>
  <c r="Z8225" i="1"/>
  <c r="Y8225" i="1"/>
  <c r="Z8224" i="1"/>
  <c r="Y8224" i="1"/>
  <c r="Z8223" i="1"/>
  <c r="Y8223" i="1"/>
  <c r="Z8222" i="1"/>
  <c r="Y8222" i="1"/>
  <c r="Z8221" i="1"/>
  <c r="Y8221" i="1"/>
  <c r="Z8220" i="1"/>
  <c r="Y8220" i="1"/>
  <c r="Z8219" i="1"/>
  <c r="Y8219" i="1"/>
  <c r="Z8218" i="1"/>
  <c r="Y8218" i="1"/>
  <c r="Z8217" i="1"/>
  <c r="Y8217" i="1"/>
  <c r="Z8216" i="1"/>
  <c r="Y8216" i="1"/>
  <c r="Z8215" i="1"/>
  <c r="Y8215" i="1"/>
  <c r="Z8214" i="1"/>
  <c r="Y8214" i="1"/>
  <c r="Z8213" i="1"/>
  <c r="Y8213" i="1"/>
  <c r="Z8212" i="1"/>
  <c r="Y8212" i="1"/>
  <c r="Z8211" i="1"/>
  <c r="Y8211" i="1"/>
  <c r="Z8210" i="1"/>
  <c r="Y8210" i="1"/>
  <c r="Z8209" i="1"/>
  <c r="Y8209" i="1"/>
  <c r="Z8208" i="1"/>
  <c r="Y8208" i="1"/>
  <c r="Z8207" i="1"/>
  <c r="Y8207" i="1"/>
  <c r="Z8206" i="1"/>
  <c r="Y8206" i="1"/>
  <c r="Z8205" i="1"/>
  <c r="Y8205" i="1"/>
  <c r="Z8204" i="1"/>
  <c r="Y8204" i="1"/>
  <c r="Z8203" i="1"/>
  <c r="Y8203" i="1"/>
  <c r="Z8202" i="1"/>
  <c r="Y8202" i="1"/>
  <c r="Z8201" i="1"/>
  <c r="Y8201" i="1"/>
  <c r="Z8200" i="1"/>
  <c r="Y8200" i="1"/>
  <c r="Z8199" i="1"/>
  <c r="Y8199" i="1"/>
  <c r="Z8198" i="1"/>
  <c r="Y8198" i="1"/>
  <c r="Z8197" i="1"/>
  <c r="Y8197" i="1"/>
  <c r="Z8196" i="1"/>
  <c r="Y8196" i="1"/>
  <c r="Z8195" i="1"/>
  <c r="Y8195" i="1"/>
  <c r="Z8194" i="1"/>
  <c r="Y8194" i="1"/>
  <c r="Z8193" i="1"/>
  <c r="Y8193" i="1"/>
  <c r="Z8192" i="1"/>
  <c r="Y8192" i="1"/>
  <c r="Z8191" i="1"/>
  <c r="Y8191" i="1"/>
  <c r="Z8190" i="1"/>
  <c r="Y8190" i="1"/>
  <c r="Z8189" i="1"/>
  <c r="Y8189" i="1"/>
  <c r="Z8188" i="1"/>
  <c r="Y8188" i="1"/>
  <c r="Z8187" i="1"/>
  <c r="Y8187" i="1"/>
  <c r="Z8186" i="1"/>
  <c r="Y8186" i="1"/>
  <c r="Z8185" i="1"/>
  <c r="Y8185" i="1"/>
  <c r="Z8184" i="1"/>
  <c r="Y8184" i="1"/>
  <c r="Z8183" i="1"/>
  <c r="Y8183" i="1"/>
  <c r="Z8182" i="1"/>
  <c r="Y8182" i="1"/>
  <c r="Z8181" i="1"/>
  <c r="Y8181" i="1"/>
  <c r="Z8180" i="1"/>
  <c r="Y8180" i="1"/>
  <c r="Z8179" i="1"/>
  <c r="Y8179" i="1"/>
  <c r="Z8178" i="1"/>
  <c r="Y8178" i="1"/>
  <c r="Z8177" i="1"/>
  <c r="Y8177" i="1"/>
  <c r="Z8176" i="1"/>
  <c r="Y8176" i="1"/>
  <c r="Z8175" i="1"/>
  <c r="Y8175" i="1"/>
  <c r="Z8174" i="1"/>
  <c r="Y8174" i="1"/>
  <c r="Z8173" i="1"/>
  <c r="Y8173" i="1"/>
  <c r="Z8172" i="1"/>
  <c r="Y8172" i="1"/>
  <c r="Z8171" i="1"/>
  <c r="Y8171" i="1"/>
  <c r="Z8170" i="1"/>
  <c r="Y8170" i="1"/>
  <c r="Z8169" i="1"/>
  <c r="Y8169" i="1"/>
  <c r="Z8168" i="1"/>
  <c r="Y8168" i="1"/>
  <c r="Z8167" i="1"/>
  <c r="Y8167" i="1"/>
  <c r="Z8166" i="1"/>
  <c r="Y8166" i="1"/>
  <c r="Z8165" i="1"/>
  <c r="Y8165" i="1"/>
  <c r="Z8164" i="1"/>
  <c r="Y8164" i="1"/>
  <c r="Z8163" i="1"/>
  <c r="Y8163" i="1"/>
  <c r="Z8162" i="1"/>
  <c r="Y8162" i="1"/>
  <c r="Z8161" i="1"/>
  <c r="Y8161" i="1"/>
  <c r="Z8160" i="1"/>
  <c r="Y8160" i="1"/>
  <c r="Z8159" i="1"/>
  <c r="Y8159" i="1"/>
  <c r="Z8158" i="1"/>
  <c r="Y8158" i="1"/>
  <c r="Z8157" i="1"/>
  <c r="Y8157" i="1"/>
  <c r="Z8156" i="1"/>
  <c r="Y8156" i="1"/>
  <c r="Z8155" i="1"/>
  <c r="Y8155" i="1"/>
  <c r="Z8154" i="1"/>
  <c r="Y8154" i="1"/>
  <c r="Z8153" i="1"/>
  <c r="Y8153" i="1"/>
  <c r="Z8152" i="1"/>
  <c r="Y8152" i="1"/>
  <c r="Z8151" i="1"/>
  <c r="Y8151" i="1"/>
  <c r="Z8150" i="1"/>
  <c r="Y8150" i="1"/>
  <c r="Z8149" i="1"/>
  <c r="Y8149" i="1"/>
  <c r="Z8148" i="1"/>
  <c r="Y8148" i="1"/>
  <c r="Z8147" i="1"/>
  <c r="Y8147" i="1"/>
  <c r="Z8146" i="1"/>
  <c r="Y8146" i="1"/>
  <c r="Z8145" i="1"/>
  <c r="Y8145" i="1"/>
  <c r="Z8144" i="1"/>
  <c r="Y8144" i="1"/>
  <c r="Z8143" i="1"/>
  <c r="Y8143" i="1"/>
  <c r="Z8142" i="1"/>
  <c r="Y8142" i="1"/>
  <c r="Z8141" i="1"/>
  <c r="Y8141" i="1"/>
  <c r="Z8140" i="1"/>
  <c r="Y8140" i="1"/>
  <c r="Z8139" i="1"/>
  <c r="Y8139" i="1"/>
  <c r="Z8138" i="1"/>
  <c r="Y8138" i="1"/>
  <c r="Z8137" i="1"/>
  <c r="Y8137" i="1"/>
  <c r="Z8136" i="1"/>
  <c r="Y8136" i="1"/>
  <c r="Z8135" i="1"/>
  <c r="Y8135" i="1"/>
  <c r="Z8134" i="1"/>
  <c r="Y8134" i="1"/>
  <c r="Z8133" i="1"/>
  <c r="Y8133" i="1"/>
  <c r="Z8132" i="1"/>
  <c r="Y8132" i="1"/>
  <c r="Z8131" i="1"/>
  <c r="Y8131" i="1"/>
  <c r="Z8130" i="1"/>
  <c r="Y8130" i="1"/>
  <c r="Z8129" i="1"/>
  <c r="Y8129" i="1"/>
  <c r="Z8128" i="1"/>
  <c r="Y8128" i="1"/>
  <c r="Z8127" i="1"/>
  <c r="Y8127" i="1"/>
  <c r="Z8126" i="1"/>
  <c r="Y8126" i="1"/>
  <c r="Z8125" i="1"/>
  <c r="Y8125" i="1"/>
  <c r="Z8124" i="1"/>
  <c r="Y8124" i="1"/>
  <c r="Z8123" i="1"/>
  <c r="Y8123" i="1"/>
  <c r="Z8122" i="1"/>
  <c r="Y8122" i="1"/>
  <c r="Z8121" i="1"/>
  <c r="Y8121" i="1"/>
  <c r="Z8120" i="1"/>
  <c r="Y8120" i="1"/>
  <c r="Z8119" i="1"/>
  <c r="Y8119" i="1"/>
  <c r="Z8118" i="1"/>
  <c r="Y8118" i="1"/>
  <c r="Z8117" i="1"/>
  <c r="Y8117" i="1"/>
  <c r="Z8116" i="1"/>
  <c r="Y8116" i="1"/>
  <c r="Z8115" i="1"/>
  <c r="Y8115" i="1"/>
  <c r="Z8114" i="1"/>
  <c r="Y8114" i="1"/>
  <c r="Z8113" i="1"/>
  <c r="Y8113" i="1"/>
  <c r="Z8112" i="1"/>
  <c r="Y8112" i="1"/>
  <c r="Z8111" i="1"/>
  <c r="Y8111" i="1"/>
  <c r="Z8110" i="1"/>
  <c r="Y8110" i="1"/>
  <c r="Z8109" i="1"/>
  <c r="Y8109" i="1"/>
  <c r="Z8108" i="1"/>
  <c r="Y8108" i="1"/>
  <c r="Z8107" i="1"/>
  <c r="Y8107" i="1"/>
  <c r="Z8106" i="1"/>
  <c r="Y8106" i="1"/>
  <c r="Z8105" i="1"/>
  <c r="Y8105" i="1"/>
  <c r="Z8104" i="1"/>
  <c r="Y8104" i="1"/>
  <c r="Z8103" i="1"/>
  <c r="Y8103" i="1"/>
  <c r="Z8102" i="1"/>
  <c r="Y8102" i="1"/>
  <c r="Z8101" i="1"/>
  <c r="Y8101" i="1"/>
  <c r="Z8100" i="1"/>
  <c r="Y8100" i="1"/>
  <c r="Z8099" i="1"/>
  <c r="Y8099" i="1"/>
  <c r="Z8098" i="1"/>
  <c r="Y8098" i="1"/>
  <c r="Z8097" i="1"/>
  <c r="Y8097" i="1"/>
  <c r="Z8096" i="1"/>
  <c r="Y8096" i="1"/>
  <c r="Z8095" i="1"/>
  <c r="Y8095" i="1"/>
  <c r="Z8094" i="1"/>
  <c r="Y8094" i="1"/>
  <c r="Z8093" i="1"/>
  <c r="Y8093" i="1"/>
  <c r="Z8092" i="1"/>
  <c r="Y8092" i="1"/>
  <c r="Z8091" i="1"/>
  <c r="Y8091" i="1"/>
  <c r="Z8090" i="1"/>
  <c r="Y8090" i="1"/>
  <c r="Z8089" i="1"/>
  <c r="Y8089" i="1"/>
  <c r="Z8088" i="1"/>
  <c r="Y8088" i="1"/>
  <c r="Z8087" i="1"/>
  <c r="Y8087" i="1"/>
  <c r="Z8086" i="1"/>
  <c r="Y8086" i="1"/>
  <c r="Z8085" i="1"/>
  <c r="Y8085" i="1"/>
  <c r="Z8084" i="1"/>
  <c r="Y8084" i="1"/>
  <c r="Z8083" i="1"/>
  <c r="Y8083" i="1"/>
  <c r="Z8082" i="1"/>
  <c r="Y8082" i="1"/>
  <c r="Z8081" i="1"/>
  <c r="Y8081" i="1"/>
  <c r="Z8080" i="1"/>
  <c r="Y8080" i="1"/>
  <c r="Z8079" i="1"/>
  <c r="Y8079" i="1"/>
  <c r="Z8078" i="1"/>
  <c r="Y8078" i="1"/>
  <c r="Z8077" i="1"/>
  <c r="Y8077" i="1"/>
  <c r="Z8076" i="1"/>
  <c r="Y8076" i="1"/>
  <c r="Z8075" i="1"/>
  <c r="Y8075" i="1"/>
  <c r="Z8074" i="1"/>
  <c r="Y8074" i="1"/>
  <c r="Z8073" i="1"/>
  <c r="Y8073" i="1"/>
  <c r="Z8072" i="1"/>
  <c r="Y8072" i="1"/>
  <c r="Z8071" i="1"/>
  <c r="Y8071" i="1"/>
  <c r="Z8070" i="1"/>
  <c r="Y8070" i="1"/>
  <c r="Z8069" i="1"/>
  <c r="Y8069" i="1"/>
  <c r="Z8068" i="1"/>
  <c r="Y8068" i="1"/>
  <c r="Z8067" i="1"/>
  <c r="Y8067" i="1"/>
  <c r="Z8066" i="1"/>
  <c r="Y8066" i="1"/>
  <c r="Z8065" i="1"/>
  <c r="Y8065" i="1"/>
  <c r="Z8064" i="1"/>
  <c r="Y8064" i="1"/>
  <c r="Z8063" i="1"/>
  <c r="Y8063" i="1"/>
  <c r="Z8062" i="1"/>
  <c r="Y8062" i="1"/>
  <c r="Z8061" i="1"/>
  <c r="Y8061" i="1"/>
  <c r="Z8060" i="1"/>
  <c r="Y8060" i="1"/>
  <c r="Z8059" i="1"/>
  <c r="Y8059" i="1"/>
  <c r="Z8058" i="1"/>
  <c r="Y8058" i="1"/>
  <c r="Z8057" i="1"/>
  <c r="Y8057" i="1"/>
  <c r="Z8056" i="1"/>
  <c r="Y8056" i="1"/>
  <c r="Z8055" i="1"/>
  <c r="Y8055" i="1"/>
  <c r="Z8054" i="1"/>
  <c r="Y8054" i="1"/>
  <c r="Z8053" i="1"/>
  <c r="Y8053" i="1"/>
  <c r="Z8052" i="1"/>
  <c r="Y8052" i="1"/>
  <c r="Z8051" i="1"/>
  <c r="Y8051" i="1"/>
  <c r="Z8050" i="1"/>
  <c r="Y8050" i="1"/>
  <c r="Z8049" i="1"/>
  <c r="Y8049" i="1"/>
  <c r="Z8048" i="1"/>
  <c r="Y8048" i="1"/>
  <c r="Z8047" i="1"/>
  <c r="Y8047" i="1"/>
  <c r="Z8046" i="1"/>
  <c r="Y8046" i="1"/>
  <c r="Z8045" i="1"/>
  <c r="Y8045" i="1"/>
  <c r="Z8044" i="1"/>
  <c r="Y8044" i="1"/>
  <c r="Z8043" i="1"/>
  <c r="Y8043" i="1"/>
  <c r="Z8042" i="1"/>
  <c r="Y8042" i="1"/>
  <c r="Z8041" i="1"/>
  <c r="Y8041" i="1"/>
  <c r="Z8040" i="1"/>
  <c r="Y8040" i="1"/>
  <c r="Z8039" i="1"/>
  <c r="Y8039" i="1"/>
  <c r="Z8038" i="1"/>
  <c r="Y8038" i="1"/>
  <c r="Z8037" i="1"/>
  <c r="Y8037" i="1"/>
  <c r="Z8036" i="1"/>
  <c r="Y8036" i="1"/>
  <c r="Z8035" i="1"/>
  <c r="Y8035" i="1"/>
  <c r="Z8034" i="1"/>
  <c r="Y8034" i="1"/>
  <c r="Z8033" i="1"/>
  <c r="Y8033" i="1"/>
  <c r="Z8032" i="1"/>
  <c r="Y8032" i="1"/>
  <c r="Z8031" i="1"/>
  <c r="Y8031" i="1"/>
  <c r="Z8030" i="1"/>
  <c r="Y8030" i="1"/>
  <c r="Z8029" i="1"/>
  <c r="Y8029" i="1"/>
  <c r="Z8028" i="1"/>
  <c r="Y8028" i="1"/>
  <c r="Z8027" i="1"/>
  <c r="Y8027" i="1"/>
  <c r="Z8026" i="1"/>
  <c r="Y8026" i="1"/>
  <c r="Z8025" i="1"/>
  <c r="Y8025" i="1"/>
  <c r="Z8024" i="1"/>
  <c r="Y8024" i="1"/>
  <c r="Z8023" i="1"/>
  <c r="Y8023" i="1"/>
  <c r="Z8022" i="1"/>
  <c r="Y8022" i="1"/>
  <c r="Z8021" i="1"/>
  <c r="Y8021" i="1"/>
  <c r="Z8020" i="1"/>
  <c r="Y8020" i="1"/>
  <c r="Z8019" i="1"/>
  <c r="Y8019" i="1"/>
  <c r="Z8018" i="1"/>
  <c r="Y8018" i="1"/>
  <c r="Z8017" i="1"/>
  <c r="Y8017" i="1"/>
  <c r="Z8016" i="1"/>
  <c r="Y8016" i="1"/>
  <c r="Z8015" i="1"/>
  <c r="Y8015" i="1"/>
  <c r="Z8014" i="1"/>
  <c r="Y8014" i="1"/>
  <c r="Z8013" i="1"/>
  <c r="Y8013" i="1"/>
  <c r="Z8012" i="1"/>
  <c r="Y8012" i="1"/>
  <c r="Z8011" i="1"/>
  <c r="Y8011" i="1"/>
  <c r="Z8010" i="1"/>
  <c r="Y8010" i="1"/>
  <c r="Z8009" i="1"/>
  <c r="Y8009" i="1"/>
  <c r="Z8008" i="1"/>
  <c r="Y8008" i="1"/>
  <c r="Z8007" i="1"/>
  <c r="Y8007" i="1"/>
  <c r="Z8006" i="1"/>
  <c r="Y8006" i="1"/>
  <c r="Z8005" i="1"/>
  <c r="Y8005" i="1"/>
  <c r="Z8004" i="1"/>
  <c r="Y8004" i="1"/>
  <c r="Z8003" i="1"/>
  <c r="Y8003" i="1"/>
  <c r="Z8002" i="1"/>
  <c r="Y8002" i="1"/>
  <c r="Z8001" i="1"/>
  <c r="Y8001" i="1"/>
  <c r="Z8000" i="1"/>
  <c r="Y8000" i="1"/>
  <c r="Z7999" i="1"/>
  <c r="Y7999" i="1"/>
  <c r="Z7998" i="1"/>
  <c r="Y7998" i="1"/>
  <c r="Z7997" i="1"/>
  <c r="Y7997" i="1"/>
  <c r="Z7996" i="1"/>
  <c r="Y7996" i="1"/>
  <c r="Z7995" i="1"/>
  <c r="Y7995" i="1"/>
  <c r="Z7994" i="1"/>
  <c r="Y7994" i="1"/>
  <c r="Z7993" i="1"/>
  <c r="Y7993" i="1"/>
  <c r="Z7992" i="1"/>
  <c r="Y7992" i="1"/>
  <c r="Z7991" i="1"/>
  <c r="Y7991" i="1"/>
  <c r="Z7990" i="1"/>
  <c r="Y7990" i="1"/>
  <c r="Z7989" i="1"/>
  <c r="Y7989" i="1"/>
  <c r="Z7988" i="1"/>
  <c r="Y7988" i="1"/>
  <c r="Z7987" i="1"/>
  <c r="Y7987" i="1"/>
  <c r="Z7986" i="1"/>
  <c r="Y7986" i="1"/>
  <c r="Z7985" i="1"/>
  <c r="Y7985" i="1"/>
  <c r="Z7984" i="1"/>
  <c r="Y7984" i="1"/>
  <c r="Z7983" i="1"/>
  <c r="Y7983" i="1"/>
  <c r="Z7982" i="1"/>
  <c r="Y7982" i="1"/>
  <c r="Z7981" i="1"/>
  <c r="Y7981" i="1"/>
  <c r="Z7980" i="1"/>
  <c r="Y7980" i="1"/>
  <c r="Z7979" i="1"/>
  <c r="Y7979" i="1"/>
  <c r="Z7978" i="1"/>
  <c r="Y7978" i="1"/>
  <c r="Z7977" i="1"/>
  <c r="Y7977" i="1"/>
  <c r="Z7976" i="1"/>
  <c r="Y7976" i="1"/>
  <c r="Z7975" i="1"/>
  <c r="Y7975" i="1"/>
  <c r="Z7974" i="1"/>
  <c r="Y7974" i="1"/>
  <c r="Z7973" i="1"/>
  <c r="Y7973" i="1"/>
  <c r="Z7972" i="1"/>
  <c r="Y7972" i="1"/>
  <c r="Z7971" i="1"/>
  <c r="Y7971" i="1"/>
  <c r="Z7970" i="1"/>
  <c r="Y7970" i="1"/>
  <c r="Z7969" i="1"/>
  <c r="Y7969" i="1"/>
  <c r="Z7968" i="1"/>
  <c r="Y7968" i="1"/>
  <c r="Z7967" i="1"/>
  <c r="Y7967" i="1"/>
  <c r="Z7966" i="1"/>
  <c r="Y7966" i="1"/>
  <c r="Z7965" i="1"/>
  <c r="Y7965" i="1"/>
  <c r="Z7964" i="1"/>
  <c r="Y7964" i="1"/>
  <c r="Z7963" i="1"/>
  <c r="Y7963" i="1"/>
  <c r="Z7962" i="1"/>
  <c r="Y7962" i="1"/>
  <c r="Z7961" i="1"/>
  <c r="Y7961" i="1"/>
  <c r="Z7960" i="1"/>
  <c r="Y7960" i="1"/>
  <c r="Z7959" i="1"/>
  <c r="Y7959" i="1"/>
  <c r="Z7958" i="1"/>
  <c r="Y7958" i="1"/>
  <c r="Z7957" i="1"/>
  <c r="Y7957" i="1"/>
  <c r="Z7956" i="1"/>
  <c r="Y7956" i="1"/>
  <c r="Z7955" i="1"/>
  <c r="Y7955" i="1"/>
  <c r="Z7954" i="1"/>
  <c r="Y7954" i="1"/>
  <c r="Z7953" i="1"/>
  <c r="Y7953" i="1"/>
  <c r="Z7952" i="1"/>
  <c r="Y7952" i="1"/>
  <c r="Z7951" i="1"/>
  <c r="Y7951" i="1"/>
  <c r="Z7950" i="1"/>
  <c r="Y7950" i="1"/>
  <c r="Z7949" i="1"/>
  <c r="Y7949" i="1"/>
  <c r="Z7948" i="1"/>
  <c r="Y7948" i="1"/>
  <c r="Z7947" i="1"/>
  <c r="Y7947" i="1"/>
  <c r="Z7946" i="1"/>
  <c r="Y7946" i="1"/>
  <c r="Z7945" i="1"/>
  <c r="Y7945" i="1"/>
  <c r="Z7944" i="1"/>
  <c r="Y7944" i="1"/>
  <c r="Z7943" i="1"/>
  <c r="Y7943" i="1"/>
  <c r="Z7942" i="1"/>
  <c r="Y7942" i="1"/>
  <c r="Z7941" i="1"/>
  <c r="Y7941" i="1"/>
  <c r="Z7940" i="1"/>
  <c r="Y7940" i="1"/>
  <c r="Z7939" i="1"/>
  <c r="Y7939" i="1"/>
  <c r="Z7938" i="1"/>
  <c r="Y7938" i="1"/>
  <c r="Z7937" i="1"/>
  <c r="Y7937" i="1"/>
  <c r="Z7936" i="1"/>
  <c r="Y7936" i="1"/>
  <c r="Z7935" i="1"/>
  <c r="Y7935" i="1"/>
  <c r="Z7934" i="1"/>
  <c r="Y7934" i="1"/>
  <c r="Z7933" i="1"/>
  <c r="Y7933" i="1"/>
  <c r="Z7932" i="1"/>
  <c r="Y7932" i="1"/>
  <c r="Z7931" i="1"/>
  <c r="Y7931" i="1"/>
  <c r="Z7930" i="1"/>
  <c r="Y7930" i="1"/>
  <c r="Z7929" i="1"/>
  <c r="Y7929" i="1"/>
  <c r="Z7928" i="1"/>
  <c r="Y7928" i="1"/>
  <c r="Z7927" i="1"/>
  <c r="Y7927" i="1"/>
  <c r="Z7926" i="1"/>
  <c r="Y7926" i="1"/>
  <c r="Z7925" i="1"/>
  <c r="Y7925" i="1"/>
  <c r="Z7924" i="1"/>
  <c r="Y7924" i="1"/>
  <c r="Z7923" i="1"/>
  <c r="Y7923" i="1"/>
  <c r="Z7922" i="1"/>
  <c r="Y7922" i="1"/>
  <c r="Z7921" i="1"/>
  <c r="Y7921" i="1"/>
  <c r="Z7920" i="1"/>
  <c r="Y7920" i="1"/>
  <c r="Z7919" i="1"/>
  <c r="Y7919" i="1"/>
  <c r="Z7918" i="1"/>
  <c r="Y7918" i="1"/>
  <c r="Z7917" i="1"/>
  <c r="Y7917" i="1"/>
  <c r="Z7916" i="1"/>
  <c r="Y7916" i="1"/>
  <c r="Z7915" i="1"/>
  <c r="Y7915" i="1"/>
  <c r="Z7914" i="1"/>
  <c r="Y7914" i="1"/>
  <c r="Z7913" i="1"/>
  <c r="Y7913" i="1"/>
  <c r="Z7912" i="1"/>
  <c r="Y7912" i="1"/>
  <c r="Z7911" i="1"/>
  <c r="Y7911" i="1"/>
  <c r="Z7910" i="1"/>
  <c r="Y7910" i="1"/>
  <c r="Z7909" i="1"/>
  <c r="Y7909" i="1"/>
  <c r="Z7908" i="1"/>
  <c r="Y7908" i="1"/>
  <c r="Z7907" i="1"/>
  <c r="Y7907" i="1"/>
  <c r="Z7906" i="1"/>
  <c r="Y7906" i="1"/>
  <c r="Z7905" i="1"/>
  <c r="Y7905" i="1"/>
  <c r="Z7904" i="1"/>
  <c r="Y7904" i="1"/>
  <c r="Z7903" i="1"/>
  <c r="Y7903" i="1"/>
  <c r="Z7902" i="1"/>
  <c r="Y7902" i="1"/>
  <c r="Z7901" i="1"/>
  <c r="Y7901" i="1"/>
  <c r="Z7900" i="1"/>
  <c r="Y7900" i="1"/>
  <c r="Z7899" i="1"/>
  <c r="Y7899" i="1"/>
  <c r="Z7898" i="1"/>
  <c r="Y7898" i="1"/>
  <c r="Z7897" i="1"/>
  <c r="Y7897" i="1"/>
  <c r="Z7896" i="1"/>
  <c r="Y7896" i="1"/>
  <c r="Z7895" i="1"/>
  <c r="Y7895" i="1"/>
  <c r="Z7894" i="1"/>
  <c r="Y7894" i="1"/>
  <c r="Z7893" i="1"/>
  <c r="Y7893" i="1"/>
  <c r="Z7892" i="1"/>
  <c r="Y7892" i="1"/>
  <c r="Z7891" i="1"/>
  <c r="Y7891" i="1"/>
  <c r="Z7890" i="1"/>
  <c r="Y7890" i="1"/>
  <c r="Z7889" i="1"/>
  <c r="Y7889" i="1"/>
  <c r="Z7888" i="1"/>
  <c r="Y7888" i="1"/>
  <c r="Z7887" i="1"/>
  <c r="Y7887" i="1"/>
  <c r="Z7886" i="1"/>
  <c r="Y7886" i="1"/>
  <c r="Z7885" i="1"/>
  <c r="Y7885" i="1"/>
  <c r="Z7884" i="1"/>
  <c r="Y7884" i="1"/>
  <c r="Z7883" i="1"/>
  <c r="Y7883" i="1"/>
  <c r="Z7882" i="1"/>
  <c r="Y7882" i="1"/>
  <c r="Z7881" i="1"/>
  <c r="Y7881" i="1"/>
  <c r="Z7880" i="1"/>
  <c r="Y7880" i="1"/>
  <c r="Z7879" i="1"/>
  <c r="Y7879" i="1"/>
  <c r="Z7878" i="1"/>
  <c r="Y7878" i="1"/>
  <c r="Z7877" i="1"/>
  <c r="Y7877" i="1"/>
  <c r="Z7876" i="1"/>
  <c r="Y7876" i="1"/>
  <c r="Z7875" i="1"/>
  <c r="Y7875" i="1"/>
  <c r="Z7874" i="1"/>
  <c r="Y7874" i="1"/>
  <c r="Z7873" i="1"/>
  <c r="Y7873" i="1"/>
  <c r="Z7872" i="1"/>
  <c r="Y7872" i="1"/>
  <c r="Z7871" i="1"/>
  <c r="Y7871" i="1"/>
  <c r="Z7870" i="1"/>
  <c r="Y7870" i="1"/>
  <c r="Z7869" i="1"/>
  <c r="Y7869" i="1"/>
  <c r="Z7868" i="1"/>
  <c r="Y7868" i="1"/>
  <c r="Z7867" i="1"/>
  <c r="Y7867" i="1"/>
  <c r="Z7866" i="1"/>
  <c r="Y7866" i="1"/>
  <c r="Z7865" i="1"/>
  <c r="Y7865" i="1"/>
  <c r="Z7864" i="1"/>
  <c r="Y7864" i="1"/>
  <c r="Z7863" i="1"/>
  <c r="Y7863" i="1"/>
  <c r="Z7862" i="1"/>
  <c r="Y7862" i="1"/>
  <c r="Z7861" i="1"/>
  <c r="Y7861" i="1"/>
  <c r="Z7860" i="1"/>
  <c r="Y7860" i="1"/>
  <c r="Z7859" i="1"/>
  <c r="Y7859" i="1"/>
  <c r="Z7858" i="1"/>
  <c r="Y7858" i="1"/>
  <c r="Z7857" i="1"/>
  <c r="Y7857" i="1"/>
  <c r="Z7856" i="1"/>
  <c r="Y7856" i="1"/>
  <c r="Z7855" i="1"/>
  <c r="Y7855" i="1"/>
  <c r="Z7854" i="1"/>
  <c r="Y7854" i="1"/>
  <c r="Z7853" i="1"/>
  <c r="Y7853" i="1"/>
  <c r="Z7852" i="1"/>
  <c r="Y7852" i="1"/>
  <c r="Z7851" i="1"/>
  <c r="Y7851" i="1"/>
  <c r="Z7850" i="1"/>
  <c r="Y7850" i="1"/>
  <c r="Z7849" i="1"/>
  <c r="Y7849" i="1"/>
  <c r="Z7848" i="1"/>
  <c r="Y7848" i="1"/>
  <c r="Z7847" i="1"/>
  <c r="Y7847" i="1"/>
  <c r="Z7846" i="1"/>
  <c r="Y7846" i="1"/>
  <c r="Z7845" i="1"/>
  <c r="Y7845" i="1"/>
  <c r="Z7844" i="1"/>
  <c r="Y7844" i="1"/>
  <c r="Z7843" i="1"/>
  <c r="Y7843" i="1"/>
  <c r="Z7842" i="1"/>
  <c r="Y7842" i="1"/>
  <c r="Z7841" i="1"/>
  <c r="Y7841" i="1"/>
  <c r="Z7840" i="1"/>
  <c r="Y7840" i="1"/>
  <c r="Z7839" i="1"/>
  <c r="Y7839" i="1"/>
  <c r="Z7838" i="1"/>
  <c r="Y7838" i="1"/>
  <c r="Z7837" i="1"/>
  <c r="Y7837" i="1"/>
  <c r="Z7836" i="1"/>
  <c r="Y7836" i="1"/>
  <c r="Z7835" i="1"/>
  <c r="Y7835" i="1"/>
  <c r="Z7834" i="1"/>
  <c r="Y7834" i="1"/>
  <c r="Z7833" i="1"/>
  <c r="Y7833" i="1"/>
  <c r="Z7832" i="1"/>
  <c r="Y7832" i="1"/>
  <c r="Z7831" i="1"/>
  <c r="Y7831" i="1"/>
  <c r="Z7830" i="1"/>
  <c r="Y7830" i="1"/>
  <c r="Z7829" i="1"/>
  <c r="Y7829" i="1"/>
  <c r="Z7828" i="1"/>
  <c r="Y7828" i="1"/>
  <c r="Z7827" i="1"/>
  <c r="Y7827" i="1"/>
  <c r="Z7826" i="1"/>
  <c r="Y7826" i="1"/>
  <c r="Z7825" i="1"/>
  <c r="Y7825" i="1"/>
  <c r="Z7824" i="1"/>
  <c r="Y7824" i="1"/>
  <c r="Z7823" i="1"/>
  <c r="Y7823" i="1"/>
  <c r="Z7822" i="1"/>
  <c r="Y7822" i="1"/>
  <c r="Z7821" i="1"/>
  <c r="Y7821" i="1"/>
  <c r="Z7820" i="1"/>
  <c r="Y7820" i="1"/>
  <c r="Z7819" i="1"/>
  <c r="Y7819" i="1"/>
  <c r="Z7818" i="1"/>
  <c r="Y7818" i="1"/>
  <c r="Z7817" i="1"/>
  <c r="Y7817" i="1"/>
  <c r="Z7816" i="1"/>
  <c r="Y7816" i="1"/>
  <c r="Z7815" i="1"/>
  <c r="Y7815" i="1"/>
  <c r="Z7814" i="1"/>
  <c r="Y7814" i="1"/>
  <c r="Z7813" i="1"/>
  <c r="Y7813" i="1"/>
  <c r="Z7812" i="1"/>
  <c r="Y7812" i="1"/>
  <c r="Z7811" i="1"/>
  <c r="Y7811" i="1"/>
  <c r="Z7810" i="1"/>
  <c r="Y7810" i="1"/>
  <c r="Z7809" i="1"/>
  <c r="Y7809" i="1"/>
  <c r="Z7808" i="1"/>
  <c r="Y7808" i="1"/>
  <c r="Z7807" i="1"/>
  <c r="Y7807" i="1"/>
  <c r="Z7806" i="1"/>
  <c r="Y7806" i="1"/>
  <c r="Z7805" i="1"/>
  <c r="Y7805" i="1"/>
  <c r="Z7804" i="1"/>
  <c r="Y7804" i="1"/>
  <c r="Z7803" i="1"/>
  <c r="Y7803" i="1"/>
  <c r="Z7802" i="1"/>
  <c r="Y7802" i="1"/>
  <c r="Z7801" i="1"/>
  <c r="Y7801" i="1"/>
  <c r="Z7800" i="1"/>
  <c r="Y7800" i="1"/>
  <c r="Z7799" i="1"/>
  <c r="Y7799" i="1"/>
  <c r="Z7798" i="1"/>
  <c r="Y7798" i="1"/>
  <c r="Z7797" i="1"/>
  <c r="Y7797" i="1"/>
  <c r="Z7796" i="1"/>
  <c r="Y7796" i="1"/>
  <c r="Z7795" i="1"/>
  <c r="Y7795" i="1"/>
  <c r="Z7794" i="1"/>
  <c r="Y7794" i="1"/>
  <c r="Z7793" i="1"/>
  <c r="Y7793" i="1"/>
  <c r="Z7792" i="1"/>
  <c r="Y7792" i="1"/>
  <c r="Z7791" i="1"/>
  <c r="Y7791" i="1"/>
  <c r="Z7790" i="1"/>
  <c r="Y7790" i="1"/>
  <c r="Z7789" i="1"/>
  <c r="Y7789" i="1"/>
  <c r="Z7788" i="1"/>
  <c r="Y7788" i="1"/>
  <c r="Z7787" i="1"/>
  <c r="Y7787" i="1"/>
  <c r="Z7786" i="1"/>
  <c r="Y7786" i="1"/>
  <c r="Z7785" i="1"/>
  <c r="Y7785" i="1"/>
  <c r="Z7784" i="1"/>
  <c r="Y7784" i="1"/>
  <c r="Z7783" i="1"/>
  <c r="Y7783" i="1"/>
  <c r="Z7782" i="1"/>
  <c r="Y7782" i="1"/>
  <c r="Z7781" i="1"/>
  <c r="Y7781" i="1"/>
  <c r="Z7780" i="1"/>
  <c r="Y7780" i="1"/>
  <c r="Z7779" i="1"/>
  <c r="Y7779" i="1"/>
  <c r="Z7778" i="1"/>
  <c r="Y7778" i="1"/>
  <c r="Z7777" i="1"/>
  <c r="Y7777" i="1"/>
  <c r="Z7776" i="1"/>
  <c r="Y7776" i="1"/>
  <c r="Z7775" i="1"/>
  <c r="Y7775" i="1"/>
  <c r="Z7774" i="1"/>
  <c r="Y7774" i="1"/>
  <c r="Z7773" i="1"/>
  <c r="Y7773" i="1"/>
  <c r="Z7772" i="1"/>
  <c r="Y7772" i="1"/>
  <c r="Z7771" i="1"/>
  <c r="Y7771" i="1"/>
  <c r="Z7770" i="1"/>
  <c r="Y7770" i="1"/>
  <c r="Z7769" i="1"/>
  <c r="Y7769" i="1"/>
  <c r="Z7768" i="1"/>
  <c r="Y7768" i="1"/>
  <c r="Z7767" i="1"/>
  <c r="Y7767" i="1"/>
  <c r="Z7766" i="1"/>
  <c r="Y7766" i="1"/>
  <c r="Z7765" i="1"/>
  <c r="Y7765" i="1"/>
  <c r="Z7764" i="1"/>
  <c r="Y7764" i="1"/>
  <c r="Z7763" i="1"/>
  <c r="Y7763" i="1"/>
  <c r="Z7762" i="1"/>
  <c r="Y7762" i="1"/>
  <c r="Z7761" i="1"/>
  <c r="Y7761" i="1"/>
  <c r="Z7760" i="1"/>
  <c r="Y7760" i="1"/>
  <c r="Z7759" i="1"/>
  <c r="Y7759" i="1"/>
  <c r="Z7758" i="1"/>
  <c r="Y7758" i="1"/>
  <c r="Z7757" i="1"/>
  <c r="Y7757" i="1"/>
  <c r="Z7756" i="1"/>
  <c r="Y7756" i="1"/>
  <c r="Z7755" i="1"/>
  <c r="Y7755" i="1"/>
  <c r="Z7754" i="1"/>
  <c r="Y7754" i="1"/>
  <c r="Z7753" i="1"/>
  <c r="Y7753" i="1"/>
  <c r="Z7752" i="1"/>
  <c r="Y7752" i="1"/>
  <c r="Z7751" i="1"/>
  <c r="Y7751" i="1"/>
  <c r="Z7750" i="1"/>
  <c r="Y7750" i="1"/>
  <c r="Z7749" i="1"/>
  <c r="Y7749" i="1"/>
  <c r="Z7748" i="1"/>
  <c r="Y7748" i="1"/>
  <c r="Z7747" i="1"/>
  <c r="Y7747" i="1"/>
  <c r="Z7746" i="1"/>
  <c r="Y7746" i="1"/>
  <c r="Z7745" i="1"/>
  <c r="Y7745" i="1"/>
  <c r="Z7744" i="1"/>
  <c r="Y7744" i="1"/>
  <c r="Z7743" i="1"/>
  <c r="Y7743" i="1"/>
  <c r="Z7742" i="1"/>
  <c r="Y7742" i="1"/>
  <c r="Z7741" i="1"/>
  <c r="Y7741" i="1"/>
  <c r="Z7740" i="1"/>
  <c r="Y7740" i="1"/>
  <c r="Z7739" i="1"/>
  <c r="Y7739" i="1"/>
  <c r="Z7738" i="1"/>
  <c r="Y7738" i="1"/>
  <c r="Z7737" i="1"/>
  <c r="Y7737" i="1"/>
  <c r="Z7736" i="1"/>
  <c r="Y7736" i="1"/>
  <c r="Z7735" i="1"/>
  <c r="Y7735" i="1"/>
  <c r="Z7734" i="1"/>
  <c r="Y7734" i="1"/>
  <c r="Z7733" i="1"/>
  <c r="Y7733" i="1"/>
  <c r="Z7732" i="1"/>
  <c r="Y7732" i="1"/>
  <c r="Z7731" i="1"/>
  <c r="Y7731" i="1"/>
  <c r="Z7730" i="1"/>
  <c r="Y7730" i="1"/>
  <c r="Z7729" i="1"/>
  <c r="Y7729" i="1"/>
  <c r="Z7728" i="1"/>
  <c r="Y7728" i="1"/>
  <c r="Z7727" i="1"/>
  <c r="Y7727" i="1"/>
  <c r="Z7726" i="1"/>
  <c r="Y7726" i="1"/>
  <c r="Z7725" i="1"/>
  <c r="Y7725" i="1"/>
  <c r="Z7724" i="1"/>
  <c r="Y7724" i="1"/>
  <c r="Z7723" i="1"/>
  <c r="Y7723" i="1"/>
  <c r="Z7722" i="1"/>
  <c r="Y7722" i="1"/>
  <c r="Z7721" i="1"/>
  <c r="Y7721" i="1"/>
  <c r="Z7720" i="1"/>
  <c r="Y7720" i="1"/>
  <c r="Z7719" i="1"/>
  <c r="Y7719" i="1"/>
  <c r="Z7718" i="1"/>
  <c r="Y7718" i="1"/>
  <c r="Z7717" i="1"/>
  <c r="Y7717" i="1"/>
  <c r="Z7716" i="1"/>
  <c r="Y7716" i="1"/>
  <c r="Z7715" i="1"/>
  <c r="Y7715" i="1"/>
  <c r="Z7714" i="1"/>
  <c r="Y7714" i="1"/>
  <c r="Z7713" i="1"/>
  <c r="Y7713" i="1"/>
  <c r="Z7712" i="1"/>
  <c r="Y7712" i="1"/>
  <c r="Z7711" i="1"/>
  <c r="Y7711" i="1"/>
  <c r="Z7710" i="1"/>
  <c r="Y7710" i="1"/>
  <c r="Z7709" i="1"/>
  <c r="Y7709" i="1"/>
  <c r="Z7708" i="1"/>
  <c r="Y7708" i="1"/>
  <c r="Z7707" i="1"/>
  <c r="Y7707" i="1"/>
  <c r="Z7706" i="1"/>
  <c r="Y7706" i="1"/>
  <c r="Z7705" i="1"/>
  <c r="Y7705" i="1"/>
  <c r="Z7704" i="1"/>
  <c r="Y7704" i="1"/>
  <c r="Z7703" i="1"/>
  <c r="Y7703" i="1"/>
  <c r="Z7702" i="1"/>
  <c r="Y7702" i="1"/>
  <c r="Z7701" i="1"/>
  <c r="Y7701" i="1"/>
  <c r="Z7700" i="1"/>
  <c r="Y7700" i="1"/>
  <c r="Z7699" i="1"/>
  <c r="Y7699" i="1"/>
  <c r="Z7698" i="1"/>
  <c r="Y7698" i="1"/>
  <c r="Z7697" i="1"/>
  <c r="Y7697" i="1"/>
  <c r="Z7696" i="1"/>
  <c r="Y7696" i="1"/>
  <c r="Z7695" i="1"/>
  <c r="Y7695" i="1"/>
  <c r="Z7694" i="1"/>
  <c r="Y7694" i="1"/>
  <c r="Z7693" i="1"/>
  <c r="Y7693" i="1"/>
  <c r="Z7692" i="1"/>
  <c r="Y7692" i="1"/>
  <c r="Z7691" i="1"/>
  <c r="Y7691" i="1"/>
  <c r="Z7690" i="1"/>
  <c r="Y7690" i="1"/>
  <c r="Z7689" i="1"/>
  <c r="Y7689" i="1"/>
  <c r="Z7688" i="1"/>
  <c r="Y7688" i="1"/>
  <c r="Z7687" i="1"/>
  <c r="Y7687" i="1"/>
  <c r="Z7686" i="1"/>
  <c r="Y7686" i="1"/>
  <c r="Z7685" i="1"/>
  <c r="Y7685" i="1"/>
  <c r="Z7684" i="1"/>
  <c r="Y7684" i="1"/>
  <c r="Z7683" i="1"/>
  <c r="Y7683" i="1"/>
  <c r="Z7682" i="1"/>
  <c r="Y7682" i="1"/>
  <c r="Z7681" i="1"/>
  <c r="Y7681" i="1"/>
  <c r="Z7680" i="1"/>
  <c r="Y7680" i="1"/>
  <c r="Z7679" i="1"/>
  <c r="Y7679" i="1"/>
  <c r="Z7678" i="1"/>
  <c r="Y7678" i="1"/>
  <c r="Z7677" i="1"/>
  <c r="Y7677" i="1"/>
  <c r="Z7676" i="1"/>
  <c r="Y7676" i="1"/>
  <c r="Z7675" i="1"/>
  <c r="Y7675" i="1"/>
  <c r="Z7674" i="1"/>
  <c r="Y7674" i="1"/>
  <c r="Z7673" i="1"/>
  <c r="Y7673" i="1"/>
  <c r="Z7672" i="1"/>
  <c r="Y7672" i="1"/>
  <c r="Z7671" i="1"/>
  <c r="Y7671" i="1"/>
  <c r="Z7670" i="1"/>
  <c r="Y7670" i="1"/>
  <c r="Z7669" i="1"/>
  <c r="Y7669" i="1"/>
  <c r="Z7668" i="1"/>
  <c r="Y7668" i="1"/>
  <c r="Z7667" i="1"/>
  <c r="Y7667" i="1"/>
  <c r="Z7666" i="1"/>
  <c r="Y7666" i="1"/>
  <c r="Z7665" i="1"/>
  <c r="Y7665" i="1"/>
  <c r="Z7664" i="1"/>
  <c r="Y7664" i="1"/>
  <c r="Z7663" i="1"/>
  <c r="Y7663" i="1"/>
  <c r="Z7662" i="1"/>
  <c r="Y7662" i="1"/>
  <c r="Z7661" i="1"/>
  <c r="Y7661" i="1"/>
  <c r="Z7660" i="1"/>
  <c r="Y7660" i="1"/>
  <c r="Z7659" i="1"/>
  <c r="Y7659" i="1"/>
  <c r="Z7658" i="1"/>
  <c r="Y7658" i="1"/>
  <c r="Z7657" i="1"/>
  <c r="Y7657" i="1"/>
  <c r="Z7656" i="1"/>
  <c r="Y7656" i="1"/>
  <c r="Z7655" i="1"/>
  <c r="Y7655" i="1"/>
  <c r="Z7654" i="1"/>
  <c r="Y7654" i="1"/>
  <c r="Z7653" i="1"/>
  <c r="Y7653" i="1"/>
  <c r="Z7652" i="1"/>
  <c r="Y7652" i="1"/>
  <c r="Z7651" i="1"/>
  <c r="Y7651" i="1"/>
  <c r="Z7650" i="1"/>
  <c r="Y7650" i="1"/>
  <c r="Z7649" i="1"/>
  <c r="Y7649" i="1"/>
  <c r="Z7648" i="1"/>
  <c r="Y7648" i="1"/>
  <c r="Z7647" i="1"/>
  <c r="Y7647" i="1"/>
  <c r="Z7646" i="1"/>
  <c r="Y7646" i="1"/>
  <c r="Z7645" i="1"/>
  <c r="Y7645" i="1"/>
  <c r="Z7644" i="1"/>
  <c r="Y7644" i="1"/>
  <c r="Z7643" i="1"/>
  <c r="Y7643" i="1"/>
  <c r="Z7642" i="1"/>
  <c r="Y7642" i="1"/>
  <c r="Z7641" i="1"/>
  <c r="Y7641" i="1"/>
  <c r="Z7640" i="1"/>
  <c r="Y7640" i="1"/>
  <c r="Z7639" i="1"/>
  <c r="Y7639" i="1"/>
  <c r="Z7638" i="1"/>
  <c r="Y7638" i="1"/>
  <c r="Z7637" i="1"/>
  <c r="Y7637" i="1"/>
  <c r="Z7636" i="1"/>
  <c r="Y7636" i="1"/>
  <c r="Z7635" i="1"/>
  <c r="Y7635" i="1"/>
  <c r="Z7634" i="1"/>
  <c r="Y7634" i="1"/>
  <c r="Z7633" i="1"/>
  <c r="Y7633" i="1"/>
  <c r="Z7632" i="1"/>
  <c r="Y7632" i="1"/>
  <c r="Z7631" i="1"/>
  <c r="Y7631" i="1"/>
  <c r="Z7630" i="1"/>
  <c r="Y7630" i="1"/>
  <c r="Z7629" i="1"/>
  <c r="Y7629" i="1"/>
  <c r="Z7628" i="1"/>
  <c r="Y7628" i="1"/>
  <c r="Z7627" i="1"/>
  <c r="Y7627" i="1"/>
  <c r="Z7626" i="1"/>
  <c r="Y7626" i="1"/>
  <c r="Z7625" i="1"/>
  <c r="Y7625" i="1"/>
  <c r="Z7624" i="1"/>
  <c r="Y7624" i="1"/>
  <c r="Z7623" i="1"/>
  <c r="Y7623" i="1"/>
  <c r="Z7622" i="1"/>
  <c r="Y7622" i="1"/>
  <c r="Z7621" i="1"/>
  <c r="Y7621" i="1"/>
  <c r="Z7620" i="1"/>
  <c r="Y7620" i="1"/>
  <c r="Z7619" i="1"/>
  <c r="Y7619" i="1"/>
  <c r="Z7618" i="1"/>
  <c r="Y7618" i="1"/>
  <c r="Z7617" i="1"/>
  <c r="Y7617" i="1"/>
  <c r="Z7616" i="1"/>
  <c r="Y7616" i="1"/>
  <c r="Z7615" i="1"/>
  <c r="Y7615" i="1"/>
  <c r="Z7614" i="1"/>
  <c r="Y7614" i="1"/>
  <c r="Z7613" i="1"/>
  <c r="Y7613" i="1"/>
  <c r="Z7612" i="1"/>
  <c r="Y7612" i="1"/>
  <c r="Z7611" i="1"/>
  <c r="Y7611" i="1"/>
  <c r="Z7610" i="1"/>
  <c r="Y7610" i="1"/>
  <c r="Z7609" i="1"/>
  <c r="Y7609" i="1"/>
  <c r="Z7608" i="1"/>
  <c r="Y7608" i="1"/>
  <c r="Z7607" i="1"/>
  <c r="Y7607" i="1"/>
  <c r="Z7606" i="1"/>
  <c r="Y7606" i="1"/>
  <c r="Z7605" i="1"/>
  <c r="Y7605" i="1"/>
  <c r="Z7604" i="1"/>
  <c r="Y7604" i="1"/>
  <c r="Z7603" i="1"/>
  <c r="Y7603" i="1"/>
  <c r="Z7602" i="1"/>
  <c r="Y7602" i="1"/>
  <c r="Z7601" i="1"/>
  <c r="Y7601" i="1"/>
  <c r="Z7600" i="1"/>
  <c r="Y7600" i="1"/>
  <c r="Z7599" i="1"/>
  <c r="Y7599" i="1"/>
  <c r="Z7598" i="1"/>
  <c r="Y7598" i="1"/>
  <c r="Z7597" i="1"/>
  <c r="Y7597" i="1"/>
  <c r="Z7596" i="1"/>
  <c r="Y7596" i="1"/>
  <c r="Z7595" i="1"/>
  <c r="Y7595" i="1"/>
  <c r="Z7594" i="1"/>
  <c r="Y7594" i="1"/>
  <c r="Z7593" i="1"/>
  <c r="Y7593" i="1"/>
  <c r="Z7592" i="1"/>
  <c r="Y7592" i="1"/>
  <c r="Z7591" i="1"/>
  <c r="Y7591" i="1"/>
  <c r="Z7590" i="1"/>
  <c r="Y7590" i="1"/>
  <c r="Z7589" i="1"/>
  <c r="Y7589" i="1"/>
  <c r="Z7588" i="1"/>
  <c r="Y7588" i="1"/>
  <c r="Z7587" i="1"/>
  <c r="Y7587" i="1"/>
  <c r="Z7586" i="1"/>
  <c r="Y7586" i="1"/>
  <c r="Z7585" i="1"/>
  <c r="Y7585" i="1"/>
  <c r="Z7584" i="1"/>
  <c r="Y7584" i="1"/>
  <c r="Z7583" i="1"/>
  <c r="Y7583" i="1"/>
  <c r="Z7582" i="1"/>
  <c r="Y7582" i="1"/>
  <c r="Z7581" i="1"/>
  <c r="Y7581" i="1"/>
  <c r="Z7580" i="1"/>
  <c r="Y7580" i="1"/>
  <c r="Z7579" i="1"/>
  <c r="Y7579" i="1"/>
  <c r="Z7578" i="1"/>
  <c r="Y7578" i="1"/>
  <c r="Z7577" i="1"/>
  <c r="Y7577" i="1"/>
  <c r="Z7576" i="1"/>
  <c r="Y7576" i="1"/>
  <c r="Z7575" i="1"/>
  <c r="Y7575" i="1"/>
  <c r="Z7574" i="1"/>
  <c r="Y7574" i="1"/>
  <c r="Z7573" i="1"/>
  <c r="Y7573" i="1"/>
  <c r="Z7572" i="1"/>
  <c r="Y7572" i="1"/>
  <c r="Z7571" i="1"/>
  <c r="Y7571" i="1"/>
  <c r="Z7570" i="1"/>
  <c r="Y7570" i="1"/>
  <c r="Z7569" i="1"/>
  <c r="Y7569" i="1"/>
  <c r="Z7568" i="1"/>
  <c r="Y7568" i="1"/>
  <c r="Z7567" i="1"/>
  <c r="Y7567" i="1"/>
  <c r="Z7566" i="1"/>
  <c r="Y7566" i="1"/>
  <c r="Z7565" i="1"/>
  <c r="Y7565" i="1"/>
  <c r="Z7564" i="1"/>
  <c r="Y7564" i="1"/>
  <c r="Z7563" i="1"/>
  <c r="Y7563" i="1"/>
  <c r="Z7562" i="1"/>
  <c r="Y7562" i="1"/>
  <c r="Z7561" i="1"/>
  <c r="Y7561" i="1"/>
  <c r="Z7560" i="1"/>
  <c r="Y7560" i="1"/>
  <c r="Z7559" i="1"/>
  <c r="Y7559" i="1"/>
  <c r="Z7558" i="1"/>
  <c r="Y7558" i="1"/>
  <c r="Z7557" i="1"/>
  <c r="Y7557" i="1"/>
  <c r="Z7556" i="1"/>
  <c r="Y7556" i="1"/>
  <c r="Z7555" i="1"/>
  <c r="Y7555" i="1"/>
  <c r="Z7554" i="1"/>
  <c r="Y7554" i="1"/>
  <c r="Z7553" i="1"/>
  <c r="Y7553" i="1"/>
  <c r="Z7552" i="1"/>
  <c r="Y7552" i="1"/>
  <c r="Z7551" i="1"/>
  <c r="Y7551" i="1"/>
  <c r="Z7550" i="1"/>
  <c r="Y7550" i="1"/>
  <c r="Z7549" i="1"/>
  <c r="Y7549" i="1"/>
  <c r="Z7548" i="1"/>
  <c r="Y7548" i="1"/>
  <c r="Z7547" i="1"/>
  <c r="Y7547" i="1"/>
  <c r="Z7546" i="1"/>
  <c r="Y7546" i="1"/>
  <c r="Z7545" i="1"/>
  <c r="Y7545" i="1"/>
  <c r="Z7544" i="1"/>
  <c r="Y7544" i="1"/>
  <c r="Z7543" i="1"/>
  <c r="Y7543" i="1"/>
  <c r="Z7542" i="1"/>
  <c r="Y7542" i="1"/>
  <c r="Z7541" i="1"/>
  <c r="Y7541" i="1"/>
  <c r="Z7540" i="1"/>
  <c r="Y7540" i="1"/>
  <c r="Z7539" i="1"/>
  <c r="Y7539" i="1"/>
  <c r="Z7538" i="1"/>
  <c r="Y7538" i="1"/>
  <c r="Z7537" i="1"/>
  <c r="Y7537" i="1"/>
  <c r="Z7536" i="1"/>
  <c r="Y7536" i="1"/>
  <c r="Z7535" i="1"/>
  <c r="Y7535" i="1"/>
  <c r="Z7534" i="1"/>
  <c r="Y7534" i="1"/>
  <c r="Z7533" i="1"/>
  <c r="Y7533" i="1"/>
  <c r="Z7532" i="1"/>
  <c r="Y7532" i="1"/>
  <c r="Z7531" i="1"/>
  <c r="Y7531" i="1"/>
  <c r="Z7530" i="1"/>
  <c r="Y7530" i="1"/>
  <c r="Z7529" i="1"/>
  <c r="Y7529" i="1"/>
  <c r="Z7528" i="1"/>
  <c r="Y7528" i="1"/>
  <c r="Z7527" i="1"/>
  <c r="Y7527" i="1"/>
  <c r="Z7526" i="1"/>
  <c r="Y7526" i="1"/>
  <c r="Z7525" i="1"/>
  <c r="Y7525" i="1"/>
  <c r="Z7524" i="1"/>
  <c r="Y7524" i="1"/>
  <c r="Z7523" i="1"/>
  <c r="Y7523" i="1"/>
  <c r="Z7522" i="1"/>
  <c r="Y7522" i="1"/>
  <c r="Z7521" i="1"/>
  <c r="Y7521" i="1"/>
  <c r="Z7520" i="1"/>
  <c r="Y7520" i="1"/>
  <c r="Z7519" i="1"/>
  <c r="Y7519" i="1"/>
  <c r="Z7518" i="1"/>
  <c r="Y7518" i="1"/>
  <c r="Z7517" i="1"/>
  <c r="Y7517" i="1"/>
  <c r="Z7516" i="1"/>
  <c r="Y7516" i="1"/>
  <c r="Z7515" i="1"/>
  <c r="Y7515" i="1"/>
  <c r="Z7514" i="1"/>
  <c r="Y7514" i="1"/>
  <c r="Z7513" i="1"/>
  <c r="Y7513" i="1"/>
  <c r="Z7512" i="1"/>
  <c r="Y7512" i="1"/>
  <c r="Z7511" i="1"/>
  <c r="Y7511" i="1"/>
  <c r="Z7510" i="1"/>
  <c r="Y7510" i="1"/>
  <c r="Z7509" i="1"/>
  <c r="Y7509" i="1"/>
  <c r="Z7508" i="1"/>
  <c r="Y7508" i="1"/>
  <c r="Z7507" i="1"/>
  <c r="Y7507" i="1"/>
  <c r="Z7506" i="1"/>
  <c r="Y7506" i="1"/>
  <c r="Z7505" i="1"/>
  <c r="Y7505" i="1"/>
  <c r="Z7504" i="1"/>
  <c r="Y7504" i="1"/>
  <c r="Z7503" i="1"/>
  <c r="Y7503" i="1"/>
  <c r="Z7502" i="1"/>
  <c r="Y7502" i="1"/>
  <c r="Z7501" i="1"/>
  <c r="Y7501" i="1"/>
  <c r="Z7500" i="1"/>
  <c r="Y7500" i="1"/>
  <c r="Z7499" i="1"/>
  <c r="Y7499" i="1"/>
  <c r="Z7498" i="1"/>
  <c r="Y7498" i="1"/>
  <c r="Z7497" i="1"/>
  <c r="Y7497" i="1"/>
  <c r="Z7496" i="1"/>
  <c r="Y7496" i="1"/>
  <c r="Z7495" i="1"/>
  <c r="Y7495" i="1"/>
  <c r="Z7494" i="1"/>
  <c r="Y7494" i="1"/>
  <c r="Z7493" i="1"/>
  <c r="Y7493" i="1"/>
  <c r="Z7492" i="1"/>
  <c r="Y7492" i="1"/>
  <c r="Z7491" i="1"/>
  <c r="Y7491" i="1"/>
  <c r="Z7490" i="1"/>
  <c r="Y7490" i="1"/>
  <c r="Z7489" i="1"/>
  <c r="Y7489" i="1"/>
  <c r="Z7488" i="1"/>
  <c r="Y7488" i="1"/>
  <c r="Z7487" i="1"/>
  <c r="Y7487" i="1"/>
  <c r="Z7486" i="1"/>
  <c r="Y7486" i="1"/>
  <c r="Z7485" i="1"/>
  <c r="Y7485" i="1"/>
  <c r="Z7484" i="1"/>
  <c r="Y7484" i="1"/>
  <c r="Z7483" i="1"/>
  <c r="Y7483" i="1"/>
  <c r="Z7482" i="1"/>
  <c r="Y7482" i="1"/>
  <c r="Z7481" i="1"/>
  <c r="Y7481" i="1"/>
  <c r="Z7480" i="1"/>
  <c r="Y7480" i="1"/>
  <c r="Z7479" i="1"/>
  <c r="Y7479" i="1"/>
  <c r="Z7478" i="1"/>
  <c r="Y7478" i="1"/>
  <c r="Z7477" i="1"/>
  <c r="Y7477" i="1"/>
  <c r="Z7476" i="1"/>
  <c r="Y7476" i="1"/>
  <c r="Z7475" i="1"/>
  <c r="Y7475" i="1"/>
  <c r="Z7474" i="1"/>
  <c r="Y7474" i="1"/>
  <c r="Z7473" i="1"/>
  <c r="Y7473" i="1"/>
  <c r="Z7472" i="1"/>
  <c r="Y7472" i="1"/>
  <c r="Z7471" i="1"/>
  <c r="Y7471" i="1"/>
  <c r="Z7470" i="1"/>
  <c r="Y7470" i="1"/>
  <c r="Z7469" i="1"/>
  <c r="Y7469" i="1"/>
  <c r="Z7468" i="1"/>
  <c r="Y7468" i="1"/>
  <c r="Z7467" i="1"/>
  <c r="Y7467" i="1"/>
  <c r="Z7466" i="1"/>
  <c r="Y7466" i="1"/>
  <c r="Z7465" i="1"/>
  <c r="Y7465" i="1"/>
  <c r="Z7464" i="1"/>
  <c r="Y7464" i="1"/>
  <c r="Z7463" i="1"/>
  <c r="Y7463" i="1"/>
  <c r="Z7462" i="1"/>
  <c r="Y7462" i="1"/>
  <c r="Z7461" i="1"/>
  <c r="Y7461" i="1"/>
  <c r="Z7460" i="1"/>
  <c r="Y7460" i="1"/>
  <c r="Z7459" i="1"/>
  <c r="Y7459" i="1"/>
  <c r="Z7458" i="1"/>
  <c r="Y7458" i="1"/>
  <c r="Z7457" i="1"/>
  <c r="Y7457" i="1"/>
  <c r="Z7456" i="1"/>
  <c r="Y7456" i="1"/>
  <c r="Z7455" i="1"/>
  <c r="Y7455" i="1"/>
  <c r="Z7454" i="1"/>
  <c r="Y7454" i="1"/>
  <c r="Z7453" i="1"/>
  <c r="Y7453" i="1"/>
  <c r="Z7452" i="1"/>
  <c r="Y7452" i="1"/>
  <c r="Z7451" i="1"/>
  <c r="Y7451" i="1"/>
  <c r="Z7450" i="1"/>
  <c r="Y7450" i="1"/>
  <c r="Z7449" i="1"/>
  <c r="Y7449" i="1"/>
  <c r="Z7448" i="1"/>
  <c r="Y7448" i="1"/>
  <c r="Z7447" i="1"/>
  <c r="Y7447" i="1"/>
  <c r="Z7446" i="1"/>
  <c r="Y7446" i="1"/>
  <c r="Z7445" i="1"/>
  <c r="Y7445" i="1"/>
  <c r="Z7444" i="1"/>
  <c r="Y7444" i="1"/>
  <c r="Z7443" i="1"/>
  <c r="Y7443" i="1"/>
  <c r="Z7442" i="1"/>
  <c r="Y7442" i="1"/>
  <c r="Z7441" i="1"/>
  <c r="Y7441" i="1"/>
  <c r="Z7440" i="1"/>
  <c r="Y7440" i="1"/>
  <c r="Z7439" i="1"/>
  <c r="Y7439" i="1"/>
  <c r="Z7438" i="1"/>
  <c r="Y7438" i="1"/>
  <c r="Z7437" i="1"/>
  <c r="Y7437" i="1"/>
  <c r="Z7436" i="1"/>
  <c r="Y7436" i="1"/>
  <c r="Z7435" i="1"/>
  <c r="Y7435" i="1"/>
  <c r="Z7434" i="1"/>
  <c r="Y7434" i="1"/>
  <c r="Z7433" i="1"/>
  <c r="Y7433" i="1"/>
  <c r="Z7432" i="1"/>
  <c r="Y7432" i="1"/>
  <c r="Z7431" i="1"/>
  <c r="Y7431" i="1"/>
  <c r="Z7430" i="1"/>
  <c r="Y7430" i="1"/>
  <c r="Z7429" i="1"/>
  <c r="Y7429" i="1"/>
  <c r="Z7428" i="1"/>
  <c r="Y7428" i="1"/>
  <c r="Z7427" i="1"/>
  <c r="Y7427" i="1"/>
  <c r="Z7426" i="1"/>
  <c r="Y7426" i="1"/>
  <c r="Z7425" i="1"/>
  <c r="Y7425" i="1"/>
  <c r="Z7424" i="1"/>
  <c r="Y7424" i="1"/>
  <c r="Z7423" i="1"/>
  <c r="Y7423" i="1"/>
  <c r="Z7422" i="1"/>
  <c r="Y7422" i="1"/>
  <c r="Z7421" i="1"/>
  <c r="Y7421" i="1"/>
  <c r="Z7420" i="1"/>
  <c r="Y7420" i="1"/>
  <c r="Z7419" i="1"/>
  <c r="Y7419" i="1"/>
  <c r="Z7418" i="1"/>
  <c r="Y7418" i="1"/>
  <c r="Z7417" i="1"/>
  <c r="Y7417" i="1"/>
  <c r="Z7416" i="1"/>
  <c r="Y7416" i="1"/>
  <c r="Z7415" i="1"/>
  <c r="Y7415" i="1"/>
  <c r="Z7414" i="1"/>
  <c r="Y7414" i="1"/>
  <c r="Z7413" i="1"/>
  <c r="Y7413" i="1"/>
  <c r="Z7412" i="1"/>
  <c r="Y7412" i="1"/>
  <c r="Z7411" i="1"/>
  <c r="Y7411" i="1"/>
  <c r="Z7410" i="1"/>
  <c r="Y7410" i="1"/>
  <c r="Z7409" i="1"/>
  <c r="Y7409" i="1"/>
  <c r="Z7408" i="1"/>
  <c r="Y7408" i="1"/>
  <c r="Z7407" i="1"/>
  <c r="Y7407" i="1"/>
  <c r="Z7406" i="1"/>
  <c r="Y7406" i="1"/>
  <c r="Z7405" i="1"/>
  <c r="Y7405" i="1"/>
  <c r="Z7404" i="1"/>
  <c r="Y7404" i="1"/>
  <c r="Z7403" i="1"/>
  <c r="Y7403" i="1"/>
  <c r="Z7402" i="1"/>
  <c r="Y7402" i="1"/>
  <c r="Z7401" i="1"/>
  <c r="Y7401" i="1"/>
  <c r="Z7400" i="1"/>
  <c r="Y7400" i="1"/>
  <c r="Z7399" i="1"/>
  <c r="Y7399" i="1"/>
  <c r="Z7398" i="1"/>
  <c r="Y7398" i="1"/>
  <c r="Z7397" i="1"/>
  <c r="Y7397" i="1"/>
  <c r="Z7396" i="1"/>
  <c r="Y7396" i="1"/>
  <c r="Z7395" i="1"/>
  <c r="Y7395" i="1"/>
  <c r="Z7394" i="1"/>
  <c r="Y7394" i="1"/>
  <c r="Z7393" i="1"/>
  <c r="Y7393" i="1"/>
  <c r="Z7392" i="1"/>
  <c r="Y7392" i="1"/>
  <c r="Z7391" i="1"/>
  <c r="Y7391" i="1"/>
  <c r="Z7390" i="1"/>
  <c r="Y7390" i="1"/>
  <c r="Z7389" i="1"/>
  <c r="Y7389" i="1"/>
  <c r="Z7388" i="1"/>
  <c r="Y7388" i="1"/>
  <c r="Z7387" i="1"/>
  <c r="Y7387" i="1"/>
  <c r="Z7386" i="1"/>
  <c r="Y7386" i="1"/>
  <c r="Z7385" i="1"/>
  <c r="Y7385" i="1"/>
  <c r="Z7384" i="1"/>
  <c r="Y7384" i="1"/>
  <c r="Z7383" i="1"/>
  <c r="Y7383" i="1"/>
  <c r="Z7382" i="1"/>
  <c r="Y7382" i="1"/>
  <c r="Z7381" i="1"/>
  <c r="Y7381" i="1"/>
  <c r="Z7380" i="1"/>
  <c r="Y7380" i="1"/>
  <c r="Z7379" i="1"/>
  <c r="Y7379" i="1"/>
  <c r="Z7378" i="1"/>
  <c r="Y7378" i="1"/>
  <c r="Z7377" i="1"/>
  <c r="Y7377" i="1"/>
  <c r="Z7376" i="1"/>
  <c r="Y7376" i="1"/>
  <c r="Z7375" i="1"/>
  <c r="Y7375" i="1"/>
  <c r="Z7374" i="1"/>
  <c r="Y7374" i="1"/>
  <c r="Z7373" i="1"/>
  <c r="Y7373" i="1"/>
  <c r="Z7372" i="1"/>
  <c r="Y7372" i="1"/>
  <c r="Z7371" i="1"/>
  <c r="Y7371" i="1"/>
  <c r="Z7370" i="1"/>
  <c r="Y7370" i="1"/>
  <c r="Z7369" i="1"/>
  <c r="Y7369" i="1"/>
  <c r="Z7368" i="1"/>
  <c r="Y7368" i="1"/>
  <c r="Z7367" i="1"/>
  <c r="Y7367" i="1"/>
  <c r="Z7366" i="1"/>
  <c r="Y7366" i="1"/>
  <c r="Z7365" i="1"/>
  <c r="Y7365" i="1"/>
  <c r="Z7364" i="1"/>
  <c r="Y7364" i="1"/>
  <c r="Z7363" i="1"/>
  <c r="Y7363" i="1"/>
  <c r="Z7362" i="1"/>
  <c r="Y7362" i="1"/>
  <c r="Z7361" i="1"/>
  <c r="Y7361" i="1"/>
  <c r="Z7360" i="1"/>
  <c r="Y7360" i="1"/>
  <c r="Z7359" i="1"/>
  <c r="Y7359" i="1"/>
  <c r="Z7358" i="1"/>
  <c r="Y7358" i="1"/>
  <c r="Z7357" i="1"/>
  <c r="Y7357" i="1"/>
  <c r="Z7356" i="1"/>
  <c r="Y7356" i="1"/>
  <c r="Z7355" i="1"/>
  <c r="Y7355" i="1"/>
  <c r="Z7354" i="1"/>
  <c r="Y7354" i="1"/>
  <c r="Z7353" i="1"/>
  <c r="Y7353" i="1"/>
  <c r="Z7352" i="1"/>
  <c r="Y7352" i="1"/>
  <c r="Z7351" i="1"/>
  <c r="Y7351" i="1"/>
  <c r="Z7350" i="1"/>
  <c r="Y7350" i="1"/>
  <c r="Z7349" i="1"/>
  <c r="Y7349" i="1"/>
  <c r="Z7348" i="1"/>
  <c r="Y7348" i="1"/>
  <c r="Z7347" i="1"/>
  <c r="Y7347" i="1"/>
  <c r="Z7346" i="1"/>
  <c r="Y7346" i="1"/>
  <c r="Z7345" i="1"/>
  <c r="Y7345" i="1"/>
  <c r="Z7344" i="1"/>
  <c r="Y7344" i="1"/>
  <c r="Z7343" i="1"/>
  <c r="Y7343" i="1"/>
  <c r="Z7342" i="1"/>
  <c r="Y7342" i="1"/>
  <c r="Z7341" i="1"/>
  <c r="Y7341" i="1"/>
  <c r="Z7340" i="1"/>
  <c r="Y7340" i="1"/>
  <c r="Z7339" i="1"/>
  <c r="Y7339" i="1"/>
  <c r="Z7338" i="1"/>
  <c r="Y7338" i="1"/>
  <c r="Z7337" i="1"/>
  <c r="Y7337" i="1"/>
  <c r="Z7336" i="1"/>
  <c r="Y7336" i="1"/>
  <c r="Z7335" i="1"/>
  <c r="Y7335" i="1"/>
  <c r="Z7334" i="1"/>
  <c r="Y7334" i="1"/>
  <c r="Z7333" i="1"/>
  <c r="Y7333" i="1"/>
  <c r="Z7332" i="1"/>
  <c r="Y7332" i="1"/>
  <c r="Z7331" i="1"/>
  <c r="Y7331" i="1"/>
  <c r="Z7330" i="1"/>
  <c r="Y7330" i="1"/>
  <c r="Z7329" i="1"/>
  <c r="Y7329" i="1"/>
  <c r="Z7328" i="1"/>
  <c r="Y7328" i="1"/>
  <c r="Z7327" i="1"/>
  <c r="Y7327" i="1"/>
  <c r="Z7326" i="1"/>
  <c r="Y7326" i="1"/>
  <c r="Z7325" i="1"/>
  <c r="Y7325" i="1"/>
  <c r="Z7324" i="1"/>
  <c r="Y7324" i="1"/>
  <c r="Z7323" i="1"/>
  <c r="Y7323" i="1"/>
  <c r="Z7322" i="1"/>
  <c r="Y7322" i="1"/>
  <c r="Z7321" i="1"/>
  <c r="Y7321" i="1"/>
  <c r="Z7320" i="1"/>
  <c r="Y7320" i="1"/>
  <c r="Z7319" i="1"/>
  <c r="Y7319" i="1"/>
  <c r="Z7318" i="1"/>
  <c r="Y7318" i="1"/>
  <c r="Z7317" i="1"/>
  <c r="Y7317" i="1"/>
  <c r="Z7316" i="1"/>
  <c r="Y7316" i="1"/>
  <c r="Z7315" i="1"/>
  <c r="Y7315" i="1"/>
  <c r="Z7314" i="1"/>
  <c r="Y7314" i="1"/>
  <c r="Z7313" i="1"/>
  <c r="Y7313" i="1"/>
  <c r="Z7312" i="1"/>
  <c r="Y7312" i="1"/>
  <c r="Z7311" i="1"/>
  <c r="Y7311" i="1"/>
  <c r="Z7310" i="1"/>
  <c r="Y7310" i="1"/>
  <c r="Z7309" i="1"/>
  <c r="Y7309" i="1"/>
  <c r="Z7308" i="1"/>
  <c r="Y7308" i="1"/>
  <c r="Z7307" i="1"/>
  <c r="Y7307" i="1"/>
  <c r="Z7306" i="1"/>
  <c r="Y7306" i="1"/>
  <c r="Z7305" i="1"/>
  <c r="Y7305" i="1"/>
  <c r="Z7304" i="1"/>
  <c r="Y7304" i="1"/>
  <c r="Z7303" i="1"/>
  <c r="Y7303" i="1"/>
  <c r="Z7302" i="1"/>
  <c r="Y7302" i="1"/>
  <c r="Z7301" i="1"/>
  <c r="Y7301" i="1"/>
  <c r="Z7300" i="1"/>
  <c r="Y7300" i="1"/>
  <c r="Z7299" i="1"/>
  <c r="Y7299" i="1"/>
  <c r="Z7298" i="1"/>
  <c r="Y7298" i="1"/>
  <c r="Z7297" i="1"/>
  <c r="Y7297" i="1"/>
  <c r="Z7296" i="1"/>
  <c r="Y7296" i="1"/>
  <c r="Z7295" i="1"/>
  <c r="Y7295" i="1"/>
  <c r="Z7294" i="1"/>
  <c r="Y7294" i="1"/>
  <c r="Z7293" i="1"/>
  <c r="Y7293" i="1"/>
  <c r="Z7292" i="1"/>
  <c r="Y7292" i="1"/>
  <c r="Z7291" i="1"/>
  <c r="Y7291" i="1"/>
  <c r="Z7290" i="1"/>
  <c r="Y7290" i="1"/>
  <c r="Z7289" i="1"/>
  <c r="Y7289" i="1"/>
  <c r="Z7288" i="1"/>
  <c r="Y7288" i="1"/>
  <c r="Z7287" i="1"/>
  <c r="Y7287" i="1"/>
  <c r="Z7286" i="1"/>
  <c r="Y7286" i="1"/>
  <c r="Z7285" i="1"/>
  <c r="Y7285" i="1"/>
  <c r="Z7284" i="1"/>
  <c r="Y7284" i="1"/>
  <c r="Z7283" i="1"/>
  <c r="Y7283" i="1"/>
  <c r="Z7282" i="1"/>
  <c r="Y7282" i="1"/>
  <c r="Z7281" i="1"/>
  <c r="Y7281" i="1"/>
  <c r="Z7280" i="1"/>
  <c r="Y7280" i="1"/>
  <c r="Z7279" i="1"/>
  <c r="Y7279" i="1"/>
  <c r="Z7278" i="1"/>
  <c r="Y7278" i="1"/>
  <c r="Z7277" i="1"/>
  <c r="Y7277" i="1"/>
  <c r="Z7276" i="1"/>
  <c r="Y7276" i="1"/>
  <c r="Z7275" i="1"/>
  <c r="Y7275" i="1"/>
  <c r="Z7274" i="1"/>
  <c r="Y7274" i="1"/>
  <c r="Z7273" i="1"/>
  <c r="Y7273" i="1"/>
  <c r="Z7272" i="1"/>
  <c r="Y7272" i="1"/>
  <c r="Z7271" i="1"/>
  <c r="Y7271" i="1"/>
  <c r="Z7270" i="1"/>
  <c r="Y7270" i="1"/>
  <c r="Z7269" i="1"/>
  <c r="Y7269" i="1"/>
  <c r="Z7268" i="1"/>
  <c r="Y7268" i="1"/>
  <c r="Z7267" i="1"/>
  <c r="Y7267" i="1"/>
  <c r="Z7266" i="1"/>
  <c r="Y7266" i="1"/>
  <c r="Z7265" i="1"/>
  <c r="Y7265" i="1"/>
  <c r="Z7264" i="1"/>
  <c r="Y7264" i="1"/>
  <c r="Z7263" i="1"/>
  <c r="Y7263" i="1"/>
  <c r="Z7262" i="1"/>
  <c r="Y7262" i="1"/>
  <c r="Z7261" i="1"/>
  <c r="Y7261" i="1"/>
  <c r="Z7260" i="1"/>
  <c r="Y7260" i="1"/>
  <c r="Z7259" i="1"/>
  <c r="Y7259" i="1"/>
  <c r="Z7258" i="1"/>
  <c r="Y7258" i="1"/>
  <c r="Z7257" i="1"/>
  <c r="Y7257" i="1"/>
  <c r="Z7256" i="1"/>
  <c r="Y7256" i="1"/>
  <c r="Z7255" i="1"/>
  <c r="Y7255" i="1"/>
  <c r="Z7254" i="1"/>
  <c r="Y7254" i="1"/>
  <c r="Z7253" i="1"/>
  <c r="Y7253" i="1"/>
  <c r="Z7252" i="1"/>
  <c r="Y7252" i="1"/>
  <c r="Z7251" i="1"/>
  <c r="Y7251" i="1"/>
  <c r="Z7250" i="1"/>
  <c r="Y7250" i="1"/>
  <c r="Z7249" i="1"/>
  <c r="Y7249" i="1"/>
  <c r="Z7248" i="1"/>
  <c r="Y7248" i="1"/>
  <c r="Z7247" i="1"/>
  <c r="Y7247" i="1"/>
  <c r="Z7246" i="1"/>
  <c r="Y7246" i="1"/>
  <c r="Z7245" i="1"/>
  <c r="Y7245" i="1"/>
  <c r="Z7244" i="1"/>
  <c r="Y7244" i="1"/>
  <c r="Z7243" i="1"/>
  <c r="Y7243" i="1"/>
  <c r="Z7242" i="1"/>
  <c r="Y7242" i="1"/>
  <c r="Z7241" i="1"/>
  <c r="Y7241" i="1"/>
  <c r="Z7240" i="1"/>
  <c r="Y7240" i="1"/>
  <c r="Z7239" i="1"/>
  <c r="Y7239" i="1"/>
  <c r="Z7238" i="1"/>
  <c r="Y7238" i="1"/>
  <c r="Z7237" i="1"/>
  <c r="Y7237" i="1"/>
  <c r="Z7236" i="1"/>
  <c r="Y7236" i="1"/>
  <c r="Z7235" i="1"/>
  <c r="Y7235" i="1"/>
  <c r="Z7234" i="1"/>
  <c r="Y7234" i="1"/>
  <c r="Z7233" i="1"/>
  <c r="Y7233" i="1"/>
  <c r="Z7232" i="1"/>
  <c r="Y7232" i="1"/>
  <c r="Z7231" i="1"/>
  <c r="Y7231" i="1"/>
  <c r="Z7230" i="1"/>
  <c r="Y7230" i="1"/>
  <c r="Z7229" i="1"/>
  <c r="Y7229" i="1"/>
  <c r="Z7228" i="1"/>
  <c r="Y7228" i="1"/>
  <c r="Z7227" i="1"/>
  <c r="Y7227" i="1"/>
  <c r="Z7226" i="1"/>
  <c r="Y7226" i="1"/>
  <c r="Z7225" i="1"/>
  <c r="Y7225" i="1"/>
  <c r="Z7224" i="1"/>
  <c r="Y7224" i="1"/>
  <c r="Z7223" i="1"/>
  <c r="Y7223" i="1"/>
  <c r="Z7222" i="1"/>
  <c r="Y7222" i="1"/>
  <c r="Z7221" i="1"/>
  <c r="Y7221" i="1"/>
  <c r="Z7220" i="1"/>
  <c r="Y7220" i="1"/>
  <c r="Z7219" i="1"/>
  <c r="Y7219" i="1"/>
  <c r="Z7218" i="1"/>
  <c r="Y7218" i="1"/>
  <c r="Z7217" i="1"/>
  <c r="Y7217" i="1"/>
  <c r="Z7216" i="1"/>
  <c r="Y7216" i="1"/>
  <c r="Z7215" i="1"/>
  <c r="Y7215" i="1"/>
  <c r="Z7214" i="1"/>
  <c r="Y7214" i="1"/>
  <c r="Z7213" i="1"/>
  <c r="Y7213" i="1"/>
  <c r="Z7212" i="1"/>
  <c r="Y7212" i="1"/>
  <c r="Z7211" i="1"/>
  <c r="Y7211" i="1"/>
  <c r="Z7210" i="1"/>
  <c r="Y7210" i="1"/>
  <c r="Z7209" i="1"/>
  <c r="Y7209" i="1"/>
  <c r="Z7208" i="1"/>
  <c r="Y7208" i="1"/>
  <c r="Z7207" i="1"/>
  <c r="Y7207" i="1"/>
  <c r="Z7206" i="1"/>
  <c r="Y7206" i="1"/>
  <c r="Z7205" i="1"/>
  <c r="Y7205" i="1"/>
  <c r="Z7204" i="1"/>
  <c r="Y7204" i="1"/>
  <c r="Z7203" i="1"/>
  <c r="Y7203" i="1"/>
  <c r="Z7202" i="1"/>
  <c r="Y7202" i="1"/>
  <c r="Z7201" i="1"/>
  <c r="Y7201" i="1"/>
  <c r="Z7200" i="1"/>
  <c r="Y7200" i="1"/>
  <c r="Z7199" i="1"/>
  <c r="Y7199" i="1"/>
  <c r="Z7198" i="1"/>
  <c r="Y7198" i="1"/>
  <c r="Z7197" i="1"/>
  <c r="Y7197" i="1"/>
  <c r="Z7196" i="1"/>
  <c r="Y7196" i="1"/>
  <c r="Z7195" i="1"/>
  <c r="Y7195" i="1"/>
  <c r="Z7194" i="1"/>
  <c r="Y7194" i="1"/>
  <c r="Z7193" i="1"/>
  <c r="Y7193" i="1"/>
  <c r="Z7192" i="1"/>
  <c r="Y7192" i="1"/>
  <c r="Z7191" i="1"/>
  <c r="Y7191" i="1"/>
  <c r="Z7190" i="1"/>
  <c r="Y7190" i="1"/>
  <c r="Z7189" i="1"/>
  <c r="Y7189" i="1"/>
  <c r="Z7188" i="1"/>
  <c r="Y7188" i="1"/>
  <c r="Z7187" i="1"/>
  <c r="Y7187" i="1"/>
  <c r="Z7186" i="1"/>
  <c r="Y7186" i="1"/>
  <c r="Z7185" i="1"/>
  <c r="Y7185" i="1"/>
  <c r="Z7184" i="1"/>
  <c r="Y7184" i="1"/>
  <c r="Z7183" i="1"/>
  <c r="Y7183" i="1"/>
  <c r="Z7182" i="1"/>
  <c r="Y7182" i="1"/>
  <c r="Z7181" i="1"/>
  <c r="Y7181" i="1"/>
  <c r="Z7180" i="1"/>
  <c r="Y7180" i="1"/>
  <c r="Z7179" i="1"/>
  <c r="Y7179" i="1"/>
  <c r="Z7178" i="1"/>
  <c r="Y7178" i="1"/>
  <c r="Z7177" i="1"/>
  <c r="Y7177" i="1"/>
  <c r="Z7176" i="1"/>
  <c r="Y7176" i="1"/>
  <c r="Z7175" i="1"/>
  <c r="Y7175" i="1"/>
  <c r="Z7174" i="1"/>
  <c r="Y7174" i="1"/>
  <c r="Z7173" i="1"/>
  <c r="Y7173" i="1"/>
  <c r="Z7172" i="1"/>
  <c r="Y7172" i="1"/>
  <c r="Z7171" i="1"/>
  <c r="Y7171" i="1"/>
  <c r="Z7170" i="1"/>
  <c r="Y7170" i="1"/>
  <c r="Z7169" i="1"/>
  <c r="Y7169" i="1"/>
  <c r="Z7168" i="1"/>
  <c r="Y7168" i="1"/>
  <c r="Z7167" i="1"/>
  <c r="Y7167" i="1"/>
  <c r="Z7166" i="1"/>
  <c r="Y7166" i="1"/>
  <c r="Z7165" i="1"/>
  <c r="Y7165" i="1"/>
  <c r="Z7164" i="1"/>
  <c r="Y7164" i="1"/>
  <c r="Z7163" i="1"/>
  <c r="Y7163" i="1"/>
  <c r="Z7162" i="1"/>
  <c r="Y7162" i="1"/>
  <c r="Z7161" i="1"/>
  <c r="Y7161" i="1"/>
  <c r="Z7160" i="1"/>
  <c r="Y7160" i="1"/>
  <c r="Z7159" i="1"/>
  <c r="Y7159" i="1"/>
  <c r="Z7158" i="1"/>
  <c r="Y7158" i="1"/>
  <c r="Z7157" i="1"/>
  <c r="Y7157" i="1"/>
  <c r="Z7156" i="1"/>
  <c r="Y7156" i="1"/>
  <c r="Z7155" i="1"/>
  <c r="Y7155" i="1"/>
  <c r="Z7154" i="1"/>
  <c r="Y7154" i="1"/>
  <c r="Z7153" i="1"/>
  <c r="Y7153" i="1"/>
  <c r="Z7152" i="1"/>
  <c r="Y7152" i="1"/>
  <c r="Z7151" i="1"/>
  <c r="Y7151" i="1"/>
  <c r="Z7150" i="1"/>
  <c r="Y7150" i="1"/>
  <c r="Z7149" i="1"/>
  <c r="Y7149" i="1"/>
  <c r="Z7148" i="1"/>
  <c r="Y7148" i="1"/>
  <c r="Z7147" i="1"/>
  <c r="Y7147" i="1"/>
  <c r="Z7146" i="1"/>
  <c r="Y7146" i="1"/>
  <c r="Z7145" i="1"/>
  <c r="Y7145" i="1"/>
  <c r="Z7144" i="1"/>
  <c r="Y7144" i="1"/>
  <c r="Z7143" i="1"/>
  <c r="Y7143" i="1"/>
  <c r="Z7142" i="1"/>
  <c r="Y7142" i="1"/>
  <c r="Z7141" i="1"/>
  <c r="Y7141" i="1"/>
  <c r="Z7140" i="1"/>
  <c r="Y7140" i="1"/>
  <c r="Z7139" i="1"/>
  <c r="Y7139" i="1"/>
  <c r="Z7138" i="1"/>
  <c r="Y7138" i="1"/>
  <c r="Z7137" i="1"/>
  <c r="Y7137" i="1"/>
  <c r="Z7136" i="1"/>
  <c r="Y7136" i="1"/>
  <c r="Z7135" i="1"/>
  <c r="Y7135" i="1"/>
  <c r="Z7134" i="1"/>
  <c r="Y7134" i="1"/>
  <c r="Z7133" i="1"/>
  <c r="Y7133" i="1"/>
  <c r="Z7132" i="1"/>
  <c r="Y7132" i="1"/>
  <c r="Z7131" i="1"/>
  <c r="Y7131" i="1"/>
  <c r="Z7130" i="1"/>
  <c r="Y7130" i="1"/>
  <c r="Z7129" i="1"/>
  <c r="Y7129" i="1"/>
  <c r="Z7128" i="1"/>
  <c r="Y7128" i="1"/>
  <c r="Z7127" i="1"/>
  <c r="Y7127" i="1"/>
  <c r="Z7126" i="1"/>
  <c r="Y7126" i="1"/>
  <c r="Z7125" i="1"/>
  <c r="Y7125" i="1"/>
  <c r="Z7124" i="1"/>
  <c r="Y7124" i="1"/>
  <c r="Z7123" i="1"/>
  <c r="Y7123" i="1"/>
  <c r="Z7122" i="1"/>
  <c r="Y7122" i="1"/>
  <c r="Z7121" i="1"/>
  <c r="Y7121" i="1"/>
  <c r="Z7120" i="1"/>
  <c r="Y7120" i="1"/>
  <c r="Z7119" i="1"/>
  <c r="Y7119" i="1"/>
  <c r="Z7118" i="1"/>
  <c r="Y7118" i="1"/>
  <c r="Z7117" i="1"/>
  <c r="Y7117" i="1"/>
  <c r="Z7116" i="1"/>
  <c r="Y7116" i="1"/>
  <c r="Z7115" i="1"/>
  <c r="Y7115" i="1"/>
  <c r="Z7114" i="1"/>
  <c r="Y7114" i="1"/>
  <c r="Z7113" i="1"/>
  <c r="Y7113" i="1"/>
  <c r="Z7112" i="1"/>
  <c r="Y7112" i="1"/>
  <c r="Z7111" i="1"/>
  <c r="Y7111" i="1"/>
  <c r="Z7110" i="1"/>
  <c r="Y7110" i="1"/>
  <c r="Z7109" i="1"/>
  <c r="Y7109" i="1"/>
  <c r="Z7108" i="1"/>
  <c r="Y7108" i="1"/>
  <c r="Z7107" i="1"/>
  <c r="Y7107" i="1"/>
  <c r="Z7106" i="1"/>
  <c r="Y7106" i="1"/>
  <c r="Z7105" i="1"/>
  <c r="Y7105" i="1"/>
  <c r="Z7104" i="1"/>
  <c r="Y7104" i="1"/>
  <c r="Z7103" i="1"/>
  <c r="Y7103" i="1"/>
  <c r="Z7102" i="1"/>
  <c r="Y7102" i="1"/>
  <c r="Z7101" i="1"/>
  <c r="Y7101" i="1"/>
  <c r="Z7100" i="1"/>
  <c r="Y7100" i="1"/>
  <c r="Z7099" i="1"/>
  <c r="Y7099" i="1"/>
  <c r="Z7098" i="1"/>
  <c r="Y7098" i="1"/>
  <c r="Z7097" i="1"/>
  <c r="Y7097" i="1"/>
  <c r="Z7096" i="1"/>
  <c r="Y7096" i="1"/>
  <c r="Z7095" i="1"/>
  <c r="Y7095" i="1"/>
  <c r="Z7094" i="1"/>
  <c r="Y7094" i="1"/>
  <c r="Z7093" i="1"/>
  <c r="Y7093" i="1"/>
  <c r="Z7092" i="1"/>
  <c r="Y7092" i="1"/>
  <c r="Z7091" i="1"/>
  <c r="Y7091" i="1"/>
  <c r="Z7090" i="1"/>
  <c r="Y7090" i="1"/>
  <c r="Z7089" i="1"/>
  <c r="Y7089" i="1"/>
  <c r="Z7088" i="1"/>
  <c r="Y7088" i="1"/>
  <c r="Z7087" i="1"/>
  <c r="Y7087" i="1"/>
  <c r="Z7086" i="1"/>
  <c r="Y7086" i="1"/>
  <c r="Z7085" i="1"/>
  <c r="Y7085" i="1"/>
  <c r="Z7084" i="1"/>
  <c r="Y7084" i="1"/>
  <c r="Z7083" i="1"/>
  <c r="Y7083" i="1"/>
  <c r="Z7082" i="1"/>
  <c r="Y7082" i="1"/>
  <c r="Z7081" i="1"/>
  <c r="Y7081" i="1"/>
  <c r="Z7080" i="1"/>
  <c r="Y7080" i="1"/>
  <c r="Z7079" i="1"/>
  <c r="Y7079" i="1"/>
  <c r="Z7078" i="1"/>
  <c r="Y7078" i="1"/>
  <c r="Z7077" i="1"/>
  <c r="Y7077" i="1"/>
  <c r="Z7076" i="1"/>
  <c r="Y7076" i="1"/>
  <c r="Z7075" i="1"/>
  <c r="Y7075" i="1"/>
  <c r="Z7074" i="1"/>
  <c r="Y7074" i="1"/>
  <c r="Z7073" i="1"/>
  <c r="Y7073" i="1"/>
  <c r="Z7072" i="1"/>
  <c r="Y7072" i="1"/>
  <c r="Z7071" i="1"/>
  <c r="Y7071" i="1"/>
  <c r="Z7070" i="1"/>
  <c r="Y7070" i="1"/>
  <c r="Z7069" i="1"/>
  <c r="Y7069" i="1"/>
  <c r="Z7068" i="1"/>
  <c r="Y7068" i="1"/>
  <c r="Z7067" i="1"/>
  <c r="Y7067" i="1"/>
  <c r="Z7066" i="1"/>
  <c r="Y7066" i="1"/>
  <c r="Z7065" i="1"/>
  <c r="Y7065" i="1"/>
  <c r="Z7064" i="1"/>
  <c r="Y7064" i="1"/>
  <c r="Z7063" i="1"/>
  <c r="Y7063" i="1"/>
  <c r="Z7062" i="1"/>
  <c r="Y7062" i="1"/>
  <c r="Z7061" i="1"/>
  <c r="Y7061" i="1"/>
  <c r="Z7060" i="1"/>
  <c r="Y7060" i="1"/>
  <c r="Z7059" i="1"/>
  <c r="Y7059" i="1"/>
  <c r="Z7058" i="1"/>
  <c r="Y7058" i="1"/>
  <c r="Z7057" i="1"/>
  <c r="Y7057" i="1"/>
  <c r="Z7056" i="1"/>
  <c r="Y7056" i="1"/>
  <c r="Z7055" i="1"/>
  <c r="Y7055" i="1"/>
  <c r="Z7054" i="1"/>
  <c r="Y7054" i="1"/>
  <c r="Z7053" i="1"/>
  <c r="Y7053" i="1"/>
  <c r="Z7052" i="1"/>
  <c r="Y7052" i="1"/>
  <c r="Z7051" i="1"/>
  <c r="Y7051" i="1"/>
  <c r="Z7050" i="1"/>
  <c r="Y7050" i="1"/>
  <c r="Z7049" i="1"/>
  <c r="Y7049" i="1"/>
  <c r="Z7048" i="1"/>
  <c r="Y7048" i="1"/>
  <c r="Z7047" i="1"/>
  <c r="Y7047" i="1"/>
  <c r="Z7046" i="1"/>
  <c r="Y7046" i="1"/>
  <c r="Z7045" i="1"/>
  <c r="Y7045" i="1"/>
  <c r="Z7044" i="1"/>
  <c r="Y7044" i="1"/>
  <c r="Z7043" i="1"/>
  <c r="Y7043" i="1"/>
  <c r="Z7042" i="1"/>
  <c r="Y7042" i="1"/>
  <c r="Z7041" i="1"/>
  <c r="Y7041" i="1"/>
  <c r="Z7040" i="1"/>
  <c r="Y7040" i="1"/>
  <c r="Z7039" i="1"/>
  <c r="Y7039" i="1"/>
  <c r="Z7038" i="1"/>
  <c r="Y7038" i="1"/>
  <c r="Z7037" i="1"/>
  <c r="Y7037" i="1"/>
  <c r="Z7036" i="1"/>
  <c r="Y7036" i="1"/>
  <c r="Z7035" i="1"/>
  <c r="Y7035" i="1"/>
  <c r="Z7034" i="1"/>
  <c r="Y7034" i="1"/>
  <c r="Z7033" i="1"/>
  <c r="Y7033" i="1"/>
  <c r="Z7032" i="1"/>
  <c r="Y7032" i="1"/>
  <c r="Z7031" i="1"/>
  <c r="Y7031" i="1"/>
  <c r="Z7030" i="1"/>
  <c r="Y7030" i="1"/>
  <c r="Z7029" i="1"/>
  <c r="Y7029" i="1"/>
  <c r="Z7028" i="1"/>
  <c r="Y7028" i="1"/>
  <c r="Z7027" i="1"/>
  <c r="Y7027" i="1"/>
  <c r="Z7026" i="1"/>
  <c r="Y7026" i="1"/>
  <c r="Z7025" i="1"/>
  <c r="Y7025" i="1"/>
  <c r="Z7024" i="1"/>
  <c r="Y7024" i="1"/>
  <c r="Z7023" i="1"/>
  <c r="Y7023" i="1"/>
  <c r="Z7022" i="1"/>
  <c r="Y7022" i="1"/>
  <c r="Z7021" i="1"/>
  <c r="Y7021" i="1"/>
  <c r="Z7020" i="1"/>
  <c r="Y7020" i="1"/>
  <c r="Z7019" i="1"/>
  <c r="Y7019" i="1"/>
  <c r="Z7018" i="1"/>
  <c r="Y7018" i="1"/>
  <c r="Z7017" i="1"/>
  <c r="Y7017" i="1"/>
  <c r="Z7016" i="1"/>
  <c r="Y7016" i="1"/>
  <c r="Z7015" i="1"/>
  <c r="Y7015" i="1"/>
  <c r="Z7014" i="1"/>
  <c r="Y7014" i="1"/>
  <c r="Z7013" i="1"/>
  <c r="Y7013" i="1"/>
  <c r="Z7012" i="1"/>
  <c r="Y7012" i="1"/>
  <c r="Z7011" i="1"/>
  <c r="Y7011" i="1"/>
  <c r="Z7010" i="1"/>
  <c r="Y7010" i="1"/>
  <c r="Z7009" i="1"/>
  <c r="Y7009" i="1"/>
  <c r="Z7008" i="1"/>
  <c r="Y7008" i="1"/>
  <c r="Z7007" i="1"/>
  <c r="Y7007" i="1"/>
  <c r="Z7006" i="1"/>
  <c r="Y7006" i="1"/>
  <c r="Z7005" i="1"/>
  <c r="Y7005" i="1"/>
  <c r="Z7004" i="1"/>
  <c r="Y7004" i="1"/>
  <c r="Z7003" i="1"/>
  <c r="Y7003" i="1"/>
  <c r="Z7002" i="1"/>
  <c r="Y7002" i="1"/>
  <c r="Z7001" i="1"/>
  <c r="Y7001" i="1"/>
  <c r="Z7000" i="1"/>
  <c r="Y7000" i="1"/>
  <c r="Z6999" i="1"/>
  <c r="Y6999" i="1"/>
  <c r="Z6998" i="1"/>
  <c r="Y6998" i="1"/>
  <c r="Z6997" i="1"/>
  <c r="Y6997" i="1"/>
  <c r="Z6996" i="1"/>
  <c r="Y6996" i="1"/>
  <c r="Z6995" i="1"/>
  <c r="Y6995" i="1"/>
  <c r="Z6994" i="1"/>
  <c r="Y6994" i="1"/>
  <c r="Z6993" i="1"/>
  <c r="Y6993" i="1"/>
  <c r="Z6992" i="1"/>
  <c r="Y6992" i="1"/>
  <c r="Z6991" i="1"/>
  <c r="Y6991" i="1"/>
  <c r="Z6990" i="1"/>
  <c r="Y6990" i="1"/>
  <c r="Z6989" i="1"/>
  <c r="Y6989" i="1"/>
  <c r="Z6988" i="1"/>
  <c r="Y6988" i="1"/>
  <c r="Z6987" i="1"/>
  <c r="Y6987" i="1"/>
  <c r="Z6986" i="1"/>
  <c r="Y6986" i="1"/>
  <c r="Z6985" i="1"/>
  <c r="Y6985" i="1"/>
  <c r="Z6984" i="1"/>
  <c r="Y6984" i="1"/>
  <c r="Z6983" i="1"/>
  <c r="Y6983" i="1"/>
  <c r="Z6982" i="1"/>
  <c r="Y6982" i="1"/>
  <c r="Z6981" i="1"/>
  <c r="Y6981" i="1"/>
  <c r="Z6980" i="1"/>
  <c r="Y6980" i="1"/>
  <c r="Z6979" i="1"/>
  <c r="Y6979" i="1"/>
  <c r="Z6978" i="1"/>
  <c r="Y6978" i="1"/>
  <c r="Z6977" i="1"/>
  <c r="Y6977" i="1"/>
  <c r="Z6976" i="1"/>
  <c r="Y6976" i="1"/>
  <c r="Z6975" i="1"/>
  <c r="Y6975" i="1"/>
  <c r="Z6974" i="1"/>
  <c r="Y6974" i="1"/>
  <c r="Z6973" i="1"/>
  <c r="Y6973" i="1"/>
  <c r="Z6972" i="1"/>
  <c r="Y6972" i="1"/>
  <c r="Z6971" i="1"/>
  <c r="Y6971" i="1"/>
  <c r="Z6970" i="1"/>
  <c r="Y6970" i="1"/>
  <c r="Z6969" i="1"/>
  <c r="Y6969" i="1"/>
  <c r="Z6968" i="1"/>
  <c r="Y6968" i="1"/>
  <c r="Z6967" i="1"/>
  <c r="Y6967" i="1"/>
  <c r="Z6966" i="1"/>
  <c r="Y6966" i="1"/>
  <c r="Z6965" i="1"/>
  <c r="Y6965" i="1"/>
  <c r="Z6964" i="1"/>
  <c r="Y6964" i="1"/>
  <c r="Z6963" i="1"/>
  <c r="Y6963" i="1"/>
  <c r="Z6962" i="1"/>
  <c r="Y6962" i="1"/>
  <c r="Z6961" i="1"/>
  <c r="Y6961" i="1"/>
  <c r="Z6960" i="1"/>
  <c r="Y6960" i="1"/>
  <c r="Z6959" i="1"/>
  <c r="Y6959" i="1"/>
  <c r="Z6958" i="1"/>
  <c r="Y6958" i="1"/>
  <c r="Z6957" i="1"/>
  <c r="Y6957" i="1"/>
  <c r="Z6956" i="1"/>
  <c r="Y6956" i="1"/>
  <c r="Z6955" i="1"/>
  <c r="Y6955" i="1"/>
  <c r="Z6954" i="1"/>
  <c r="Y6954" i="1"/>
  <c r="Z6953" i="1"/>
  <c r="Y6953" i="1"/>
  <c r="Z6952" i="1"/>
  <c r="Y6952" i="1"/>
  <c r="Z6951" i="1"/>
  <c r="Y6951" i="1"/>
  <c r="Z6950" i="1"/>
  <c r="Y6950" i="1"/>
  <c r="Z6949" i="1"/>
  <c r="Y6949" i="1"/>
  <c r="Z6948" i="1"/>
  <c r="Y6948" i="1"/>
  <c r="Z6947" i="1"/>
  <c r="Y6947" i="1"/>
  <c r="Z6946" i="1"/>
  <c r="Y6946" i="1"/>
  <c r="Z6945" i="1"/>
  <c r="Y6945" i="1"/>
  <c r="Z6944" i="1"/>
  <c r="Y6944" i="1"/>
  <c r="Z6943" i="1"/>
  <c r="Y6943" i="1"/>
  <c r="Z6942" i="1"/>
  <c r="Y6942" i="1"/>
  <c r="Z6941" i="1"/>
  <c r="Y6941" i="1"/>
  <c r="Z6940" i="1"/>
  <c r="Y6940" i="1"/>
  <c r="Z6939" i="1"/>
  <c r="Y6939" i="1"/>
  <c r="Z6938" i="1"/>
  <c r="Y6938" i="1"/>
  <c r="Z6937" i="1"/>
  <c r="Y6937" i="1"/>
  <c r="Z6936" i="1"/>
  <c r="Y6936" i="1"/>
  <c r="Z6935" i="1"/>
  <c r="Y6935" i="1"/>
  <c r="Z6934" i="1"/>
  <c r="Y6934" i="1"/>
  <c r="Z6933" i="1"/>
  <c r="Y6933" i="1"/>
  <c r="Z6932" i="1"/>
  <c r="Y6932" i="1"/>
  <c r="Z6931" i="1"/>
  <c r="Y6931" i="1"/>
  <c r="Z6930" i="1"/>
  <c r="Y6930" i="1"/>
  <c r="Z6929" i="1"/>
  <c r="Y6929" i="1"/>
  <c r="Z6928" i="1"/>
  <c r="Y6928" i="1"/>
  <c r="Z6927" i="1"/>
  <c r="Y6927" i="1"/>
  <c r="Z6926" i="1"/>
  <c r="Y6926" i="1"/>
  <c r="Z6925" i="1"/>
  <c r="Y6925" i="1"/>
  <c r="Z6924" i="1"/>
  <c r="Y6924" i="1"/>
  <c r="Z6923" i="1"/>
  <c r="Y6923" i="1"/>
  <c r="Z6922" i="1"/>
  <c r="Y6922" i="1"/>
  <c r="Z6921" i="1"/>
  <c r="Y6921" i="1"/>
  <c r="Z6920" i="1"/>
  <c r="Y6920" i="1"/>
  <c r="Z6919" i="1"/>
  <c r="Y6919" i="1"/>
  <c r="Z6918" i="1"/>
  <c r="Y6918" i="1"/>
  <c r="Z6917" i="1"/>
  <c r="Y6917" i="1"/>
  <c r="Z6916" i="1"/>
  <c r="Y6916" i="1"/>
  <c r="Z6915" i="1"/>
  <c r="Y6915" i="1"/>
  <c r="Z6914" i="1"/>
  <c r="Y6914" i="1"/>
  <c r="Z6913" i="1"/>
  <c r="Y6913" i="1"/>
  <c r="Z6912" i="1"/>
  <c r="Y6912" i="1"/>
  <c r="Z6911" i="1"/>
  <c r="Y6911" i="1"/>
  <c r="Z6910" i="1"/>
  <c r="Y6910" i="1"/>
  <c r="Z6909" i="1"/>
  <c r="Y6909" i="1"/>
  <c r="Z6908" i="1"/>
  <c r="Y6908" i="1"/>
  <c r="Z6907" i="1"/>
  <c r="Y6907" i="1"/>
  <c r="Z6906" i="1"/>
  <c r="Y6906" i="1"/>
  <c r="Z6905" i="1"/>
  <c r="Y6905" i="1"/>
  <c r="Z6904" i="1"/>
  <c r="Y6904" i="1"/>
  <c r="Z6903" i="1"/>
  <c r="Y6903" i="1"/>
  <c r="Z6902" i="1"/>
  <c r="Y6902" i="1"/>
  <c r="Z6901" i="1"/>
  <c r="Y6901" i="1"/>
  <c r="Z6900" i="1"/>
  <c r="Y6900" i="1"/>
  <c r="Z6899" i="1"/>
  <c r="Y6899" i="1"/>
  <c r="Z6898" i="1"/>
  <c r="Y6898" i="1"/>
  <c r="Z6897" i="1"/>
  <c r="Y6897" i="1"/>
  <c r="Z6896" i="1"/>
  <c r="Y6896" i="1"/>
  <c r="Z6895" i="1"/>
  <c r="Y6895" i="1"/>
  <c r="Z6894" i="1"/>
  <c r="Y6894" i="1"/>
  <c r="Z6893" i="1"/>
  <c r="Y6893" i="1"/>
  <c r="Z6892" i="1"/>
  <c r="Y6892" i="1"/>
  <c r="Z6891" i="1"/>
  <c r="Y6891" i="1"/>
  <c r="Z6890" i="1"/>
  <c r="Y6890" i="1"/>
  <c r="Z6889" i="1"/>
  <c r="Y6889" i="1"/>
  <c r="Z6888" i="1"/>
  <c r="Y6888" i="1"/>
  <c r="Z6887" i="1"/>
  <c r="Y6887" i="1"/>
  <c r="Z6886" i="1"/>
  <c r="Y6886" i="1"/>
  <c r="Z6885" i="1"/>
  <c r="Y6885" i="1"/>
  <c r="Z6884" i="1"/>
  <c r="Y6884" i="1"/>
  <c r="Z6883" i="1"/>
  <c r="Y6883" i="1"/>
  <c r="Z6882" i="1"/>
  <c r="Y6882" i="1"/>
  <c r="Z6881" i="1"/>
  <c r="Y6881" i="1"/>
  <c r="Z6880" i="1"/>
  <c r="Y6880" i="1"/>
  <c r="Z6879" i="1"/>
  <c r="Y6879" i="1"/>
  <c r="Z6878" i="1"/>
  <c r="Y6878" i="1"/>
  <c r="Z6877" i="1"/>
  <c r="Y6877" i="1"/>
  <c r="Z6876" i="1"/>
  <c r="Y6876" i="1"/>
  <c r="Z6875" i="1"/>
  <c r="Y6875" i="1"/>
  <c r="Z6874" i="1"/>
  <c r="Y6874" i="1"/>
  <c r="Z6873" i="1"/>
  <c r="Y6873" i="1"/>
  <c r="Z6872" i="1"/>
  <c r="Y6872" i="1"/>
  <c r="Z6871" i="1"/>
  <c r="Y6871" i="1"/>
  <c r="Z6870" i="1"/>
  <c r="Y6870" i="1"/>
  <c r="Z6869" i="1"/>
  <c r="Y6869" i="1"/>
  <c r="Z6868" i="1"/>
  <c r="Y6868" i="1"/>
  <c r="Z6867" i="1"/>
  <c r="Y6867" i="1"/>
  <c r="Z6866" i="1"/>
  <c r="Y6866" i="1"/>
  <c r="Z6865" i="1"/>
  <c r="Y6865" i="1"/>
  <c r="Z6864" i="1"/>
  <c r="Y6864" i="1"/>
  <c r="Z6863" i="1"/>
  <c r="Y6863" i="1"/>
  <c r="Z6862" i="1"/>
  <c r="Y6862" i="1"/>
  <c r="Z6861" i="1"/>
  <c r="Y6861" i="1"/>
  <c r="Z6860" i="1"/>
  <c r="Y6860" i="1"/>
  <c r="Z6859" i="1"/>
  <c r="Y6859" i="1"/>
  <c r="Z6858" i="1"/>
  <c r="Y6858" i="1"/>
  <c r="Z6857" i="1"/>
  <c r="Y6857" i="1"/>
  <c r="Z6856" i="1"/>
  <c r="Y6856" i="1"/>
  <c r="Z6855" i="1"/>
  <c r="Y6855" i="1"/>
  <c r="Z6854" i="1"/>
  <c r="Y6854" i="1"/>
  <c r="Z6853" i="1"/>
  <c r="Y6853" i="1"/>
  <c r="Z6852" i="1"/>
  <c r="Y6852" i="1"/>
  <c r="Z6851" i="1"/>
  <c r="Y6851" i="1"/>
  <c r="Z6850" i="1"/>
  <c r="Y6850" i="1"/>
  <c r="Z6849" i="1"/>
  <c r="Y6849" i="1"/>
  <c r="Z6848" i="1"/>
  <c r="Y6848" i="1"/>
  <c r="Z6847" i="1"/>
  <c r="Y6847" i="1"/>
  <c r="Z6846" i="1"/>
  <c r="Y6846" i="1"/>
  <c r="Z6845" i="1"/>
  <c r="Y6845" i="1"/>
  <c r="Z6844" i="1"/>
  <c r="Y6844" i="1"/>
  <c r="Z6843" i="1"/>
  <c r="Y6843" i="1"/>
  <c r="Z6842" i="1"/>
  <c r="Y6842" i="1"/>
  <c r="Z6841" i="1"/>
  <c r="Y6841" i="1"/>
  <c r="Z6840" i="1"/>
  <c r="Y6840" i="1"/>
  <c r="Z6839" i="1"/>
  <c r="Y6839" i="1"/>
  <c r="Z6838" i="1"/>
  <c r="Y6838" i="1"/>
  <c r="Z6837" i="1"/>
  <c r="Y6837" i="1"/>
  <c r="Z6836" i="1"/>
  <c r="Y6836" i="1"/>
  <c r="Z6835" i="1"/>
  <c r="Y6835" i="1"/>
  <c r="Z6834" i="1"/>
  <c r="Y6834" i="1"/>
  <c r="Z6833" i="1"/>
  <c r="Y6833" i="1"/>
  <c r="Z6832" i="1"/>
  <c r="Y6832" i="1"/>
  <c r="Z6831" i="1"/>
  <c r="Y6831" i="1"/>
  <c r="Z6830" i="1"/>
  <c r="Y6830" i="1"/>
  <c r="Z6829" i="1"/>
  <c r="Y6829" i="1"/>
  <c r="Z6828" i="1"/>
  <c r="Y6828" i="1"/>
  <c r="Z6827" i="1"/>
  <c r="Y6827" i="1"/>
  <c r="Z6826" i="1"/>
  <c r="Y6826" i="1"/>
  <c r="Z6825" i="1"/>
  <c r="Y6825" i="1"/>
  <c r="Z6824" i="1"/>
  <c r="Y6824" i="1"/>
  <c r="Z6823" i="1"/>
  <c r="Y6823" i="1"/>
  <c r="Z6822" i="1"/>
  <c r="Y6822" i="1"/>
  <c r="Z6821" i="1"/>
  <c r="Y6821" i="1"/>
  <c r="Z6820" i="1"/>
  <c r="Y6820" i="1"/>
  <c r="Z6819" i="1"/>
  <c r="Y6819" i="1"/>
  <c r="Z6818" i="1"/>
  <c r="Y6818" i="1"/>
  <c r="Z6817" i="1"/>
  <c r="Y6817" i="1"/>
  <c r="Z6816" i="1"/>
  <c r="Y6816" i="1"/>
  <c r="Z6815" i="1"/>
  <c r="Y6815" i="1"/>
  <c r="Z6814" i="1"/>
  <c r="Y6814" i="1"/>
  <c r="Z6813" i="1"/>
  <c r="Y6813" i="1"/>
  <c r="Z6812" i="1"/>
  <c r="Y6812" i="1"/>
  <c r="Z6811" i="1"/>
  <c r="Y6811" i="1"/>
  <c r="Z6810" i="1"/>
  <c r="Y6810" i="1"/>
  <c r="Z6809" i="1"/>
  <c r="Y6809" i="1"/>
  <c r="Z6808" i="1"/>
  <c r="Y6808" i="1"/>
  <c r="Z6807" i="1"/>
  <c r="Y6807" i="1"/>
  <c r="Z6806" i="1"/>
  <c r="Y6806" i="1"/>
  <c r="Z6805" i="1"/>
  <c r="Y6805" i="1"/>
  <c r="Z6804" i="1"/>
  <c r="Y6804" i="1"/>
  <c r="Z6803" i="1"/>
  <c r="Y6803" i="1"/>
  <c r="Z6802" i="1"/>
  <c r="Y6802" i="1"/>
  <c r="Z6801" i="1"/>
  <c r="Y6801" i="1"/>
  <c r="Z6800" i="1"/>
  <c r="Y6800" i="1"/>
  <c r="Z6799" i="1"/>
  <c r="Y6799" i="1"/>
  <c r="Z6798" i="1"/>
  <c r="Y6798" i="1"/>
  <c r="Z6797" i="1"/>
  <c r="Y6797" i="1"/>
  <c r="Z6796" i="1"/>
  <c r="Y6796" i="1"/>
  <c r="Z6795" i="1"/>
  <c r="Y6795" i="1"/>
  <c r="Z6794" i="1"/>
  <c r="Y6794" i="1"/>
  <c r="Z6793" i="1"/>
  <c r="Y6793" i="1"/>
  <c r="Z6792" i="1"/>
  <c r="Y6792" i="1"/>
  <c r="Z6791" i="1"/>
  <c r="Y6791" i="1"/>
  <c r="Z6790" i="1"/>
  <c r="Y6790" i="1"/>
  <c r="Z6789" i="1"/>
  <c r="Y6789" i="1"/>
  <c r="Z6788" i="1"/>
  <c r="Y6788" i="1"/>
  <c r="Z6787" i="1"/>
  <c r="Y6787" i="1"/>
  <c r="Z6786" i="1"/>
  <c r="Y6786" i="1"/>
  <c r="Z6785" i="1"/>
  <c r="Y6785" i="1"/>
  <c r="Z6784" i="1"/>
  <c r="Y6784" i="1"/>
  <c r="Z6783" i="1"/>
  <c r="Y6783" i="1"/>
  <c r="Z6782" i="1"/>
  <c r="Y6782" i="1"/>
  <c r="Z6781" i="1"/>
  <c r="Y6781" i="1"/>
  <c r="Z6780" i="1"/>
  <c r="Y6780" i="1"/>
  <c r="Z6779" i="1"/>
  <c r="Y6779" i="1"/>
  <c r="Z6778" i="1"/>
  <c r="Y6778" i="1"/>
  <c r="Z6777" i="1"/>
  <c r="Y6777" i="1"/>
  <c r="Z6776" i="1"/>
  <c r="Y6776" i="1"/>
  <c r="Z6775" i="1"/>
  <c r="Y6775" i="1"/>
  <c r="Z6774" i="1"/>
  <c r="Y6774" i="1"/>
  <c r="Z6773" i="1"/>
  <c r="Y6773" i="1"/>
  <c r="Z6772" i="1"/>
  <c r="Y6772" i="1"/>
  <c r="Z6771" i="1"/>
  <c r="Y6771" i="1"/>
  <c r="Z6770" i="1"/>
  <c r="Y6770" i="1"/>
  <c r="Z6769" i="1"/>
  <c r="Y6769" i="1"/>
  <c r="Z6768" i="1"/>
  <c r="Y6768" i="1"/>
  <c r="Z6767" i="1"/>
  <c r="Y6767" i="1"/>
  <c r="Z6766" i="1"/>
  <c r="Y6766" i="1"/>
  <c r="Z6765" i="1"/>
  <c r="Y6765" i="1"/>
  <c r="Z6764" i="1"/>
  <c r="Y6764" i="1"/>
  <c r="Z6763" i="1"/>
  <c r="Y6763" i="1"/>
  <c r="Z6762" i="1"/>
  <c r="Y6762" i="1"/>
  <c r="Z6761" i="1"/>
  <c r="Y6761" i="1"/>
  <c r="Z6760" i="1"/>
  <c r="Y6760" i="1"/>
  <c r="Z6759" i="1"/>
  <c r="Y6759" i="1"/>
  <c r="Z6758" i="1"/>
  <c r="Y6758" i="1"/>
  <c r="Z6757" i="1"/>
  <c r="Y6757" i="1"/>
  <c r="Z6756" i="1"/>
  <c r="Y6756" i="1"/>
  <c r="Z6755" i="1"/>
  <c r="Y6755" i="1"/>
  <c r="Z6754" i="1"/>
  <c r="Y6754" i="1"/>
  <c r="Z6753" i="1"/>
  <c r="Y6753" i="1"/>
  <c r="Z6752" i="1"/>
  <c r="Y6752" i="1"/>
  <c r="Z6751" i="1"/>
  <c r="Y6751" i="1"/>
  <c r="Z6750" i="1"/>
  <c r="Y6750" i="1"/>
  <c r="Z6749" i="1"/>
  <c r="Y6749" i="1"/>
  <c r="Z6748" i="1"/>
  <c r="Y6748" i="1"/>
  <c r="Z6747" i="1"/>
  <c r="Y6747" i="1"/>
  <c r="Z6746" i="1"/>
  <c r="Y6746" i="1"/>
  <c r="Z6745" i="1"/>
  <c r="Y6745" i="1"/>
  <c r="Z6744" i="1"/>
  <c r="Y6744" i="1"/>
  <c r="Z6743" i="1"/>
  <c r="Y6743" i="1"/>
  <c r="Z6742" i="1"/>
  <c r="Y6742" i="1"/>
  <c r="Z6741" i="1"/>
  <c r="Y6741" i="1"/>
  <c r="Z6740" i="1"/>
  <c r="Y6740" i="1"/>
  <c r="Z6739" i="1"/>
  <c r="Y6739" i="1"/>
  <c r="Z6738" i="1"/>
  <c r="Y6738" i="1"/>
  <c r="Z6737" i="1"/>
  <c r="Y6737" i="1"/>
  <c r="Z6736" i="1"/>
  <c r="Y6736" i="1"/>
  <c r="Z6735" i="1"/>
  <c r="Y6735" i="1"/>
  <c r="Z6734" i="1"/>
  <c r="Y6734" i="1"/>
  <c r="Z6733" i="1"/>
  <c r="Y6733" i="1"/>
  <c r="Z6732" i="1"/>
  <c r="Y6732" i="1"/>
  <c r="Z6731" i="1"/>
  <c r="Y6731" i="1"/>
  <c r="Z6730" i="1"/>
  <c r="Y6730" i="1"/>
  <c r="Z6729" i="1"/>
  <c r="Y6729" i="1"/>
  <c r="Z6728" i="1"/>
  <c r="Y6728" i="1"/>
  <c r="Z6727" i="1"/>
  <c r="Y6727" i="1"/>
  <c r="Z6726" i="1"/>
  <c r="Y6726" i="1"/>
  <c r="Z6725" i="1"/>
  <c r="Y6725" i="1"/>
  <c r="Z6724" i="1"/>
  <c r="Y6724" i="1"/>
  <c r="Z6723" i="1"/>
  <c r="Y6723" i="1"/>
  <c r="Z6722" i="1"/>
  <c r="Y6722" i="1"/>
  <c r="Z6721" i="1"/>
  <c r="Y6721" i="1"/>
  <c r="Z6720" i="1"/>
  <c r="Y6720" i="1"/>
  <c r="Z6719" i="1"/>
  <c r="Y6719" i="1"/>
  <c r="Z6718" i="1"/>
  <c r="Y6718" i="1"/>
  <c r="Z6717" i="1"/>
  <c r="Y6717" i="1"/>
  <c r="Z6716" i="1"/>
  <c r="Y6716" i="1"/>
  <c r="Z6715" i="1"/>
  <c r="Y6715" i="1"/>
  <c r="Z6714" i="1"/>
  <c r="Y6714" i="1"/>
  <c r="Z6713" i="1"/>
  <c r="Y6713" i="1"/>
  <c r="Z6712" i="1"/>
  <c r="Y6712" i="1"/>
  <c r="Z6711" i="1"/>
  <c r="Y6711" i="1"/>
  <c r="Z6710" i="1"/>
  <c r="Y6710" i="1"/>
  <c r="Z6709" i="1"/>
  <c r="Y6709" i="1"/>
  <c r="Z6708" i="1"/>
  <c r="Y6708" i="1"/>
  <c r="Z6707" i="1"/>
  <c r="Y6707" i="1"/>
  <c r="Z6706" i="1"/>
  <c r="Y6706" i="1"/>
  <c r="Z6705" i="1"/>
  <c r="Y6705" i="1"/>
  <c r="Z6704" i="1"/>
  <c r="Y6704" i="1"/>
  <c r="Z6703" i="1"/>
  <c r="Y6703" i="1"/>
  <c r="Z6702" i="1"/>
  <c r="Y6702" i="1"/>
  <c r="Z6701" i="1"/>
  <c r="Y6701" i="1"/>
  <c r="Z6700" i="1"/>
  <c r="Y6700" i="1"/>
  <c r="Z6699" i="1"/>
  <c r="Y6699" i="1"/>
  <c r="Z6698" i="1"/>
  <c r="Y6698" i="1"/>
  <c r="Z6697" i="1"/>
  <c r="Y6697" i="1"/>
  <c r="Z6696" i="1"/>
  <c r="Y6696" i="1"/>
  <c r="Z6695" i="1"/>
  <c r="Y6695" i="1"/>
  <c r="Z6694" i="1"/>
  <c r="Y6694" i="1"/>
  <c r="Z6693" i="1"/>
  <c r="Y6693" i="1"/>
  <c r="Z6692" i="1"/>
  <c r="Y6692" i="1"/>
  <c r="Z6691" i="1"/>
  <c r="Y6691" i="1"/>
  <c r="Z6690" i="1"/>
  <c r="Y6690" i="1"/>
  <c r="Z6689" i="1"/>
  <c r="Y6689" i="1"/>
  <c r="Z6688" i="1"/>
  <c r="Y6688" i="1"/>
  <c r="Z6687" i="1"/>
  <c r="Y6687" i="1"/>
  <c r="Z6686" i="1"/>
  <c r="Y6686" i="1"/>
  <c r="Z6685" i="1"/>
  <c r="Y6685" i="1"/>
  <c r="Z6684" i="1"/>
  <c r="Y6684" i="1"/>
  <c r="Z6683" i="1"/>
  <c r="Y6683" i="1"/>
  <c r="Z6682" i="1"/>
  <c r="Y6682" i="1"/>
  <c r="Z6681" i="1"/>
  <c r="Y6681" i="1"/>
  <c r="Z6680" i="1"/>
  <c r="Y6680" i="1"/>
  <c r="Z6679" i="1"/>
  <c r="Y6679" i="1"/>
  <c r="Z6678" i="1"/>
  <c r="Y6678" i="1"/>
  <c r="Z6677" i="1"/>
  <c r="Y6677" i="1"/>
  <c r="Z6676" i="1"/>
  <c r="Y6676" i="1"/>
  <c r="Z6675" i="1"/>
  <c r="Y6675" i="1"/>
  <c r="Z6674" i="1"/>
  <c r="Y6674" i="1"/>
  <c r="Z6673" i="1"/>
  <c r="Y6673" i="1"/>
  <c r="Z6672" i="1"/>
  <c r="Y6672" i="1"/>
  <c r="Z6671" i="1"/>
  <c r="Y6671" i="1"/>
  <c r="Z6670" i="1"/>
  <c r="Y6670" i="1"/>
  <c r="Z6669" i="1"/>
  <c r="Y6669" i="1"/>
  <c r="Z6668" i="1"/>
  <c r="Y6668" i="1"/>
  <c r="Z6667" i="1"/>
  <c r="Y6667" i="1"/>
  <c r="Z6666" i="1"/>
  <c r="Y6666" i="1"/>
  <c r="Z6665" i="1"/>
  <c r="Y6665" i="1"/>
  <c r="Z6664" i="1"/>
  <c r="Y6664" i="1"/>
  <c r="Z6663" i="1"/>
  <c r="Y6663" i="1"/>
  <c r="Z6662" i="1"/>
  <c r="Y6662" i="1"/>
  <c r="Z6661" i="1"/>
  <c r="Y6661" i="1"/>
  <c r="Z6660" i="1"/>
  <c r="Y6660" i="1"/>
  <c r="Z6659" i="1"/>
  <c r="Y6659" i="1"/>
  <c r="Z6658" i="1"/>
  <c r="Y6658" i="1"/>
  <c r="Z6657" i="1"/>
  <c r="Y6657" i="1"/>
  <c r="Z6656" i="1"/>
  <c r="Y6656" i="1"/>
  <c r="Z6655" i="1"/>
  <c r="Y6655" i="1"/>
  <c r="Z6654" i="1"/>
  <c r="Y6654" i="1"/>
  <c r="Z6653" i="1"/>
  <c r="Y6653" i="1"/>
  <c r="Z6652" i="1"/>
  <c r="Y6652" i="1"/>
  <c r="Z6651" i="1"/>
  <c r="Y6651" i="1"/>
  <c r="Z6650" i="1"/>
  <c r="Y6650" i="1"/>
  <c r="Z6649" i="1"/>
  <c r="Y6649" i="1"/>
  <c r="Z6648" i="1"/>
  <c r="Y6648" i="1"/>
  <c r="Z6647" i="1"/>
  <c r="Y6647" i="1"/>
  <c r="Z6646" i="1"/>
  <c r="Y6646" i="1"/>
  <c r="Z6645" i="1"/>
  <c r="Y6645" i="1"/>
  <c r="Z6644" i="1"/>
  <c r="Y6644" i="1"/>
  <c r="Z6643" i="1"/>
  <c r="Y6643" i="1"/>
  <c r="Z6642" i="1"/>
  <c r="Y6642" i="1"/>
  <c r="Z6641" i="1"/>
  <c r="Y6641" i="1"/>
  <c r="Z6640" i="1"/>
  <c r="Y6640" i="1"/>
  <c r="Z6639" i="1"/>
  <c r="Y6639" i="1"/>
  <c r="Z6638" i="1"/>
  <c r="Y6638" i="1"/>
  <c r="Z6637" i="1"/>
  <c r="Y6637" i="1"/>
  <c r="Z6636" i="1"/>
  <c r="Y6636" i="1"/>
  <c r="Z6635" i="1"/>
  <c r="Y6635" i="1"/>
  <c r="Z6634" i="1"/>
  <c r="Y6634" i="1"/>
  <c r="Z6633" i="1"/>
  <c r="Y6633" i="1"/>
  <c r="Z6632" i="1"/>
  <c r="Y6632" i="1"/>
  <c r="Z6631" i="1"/>
  <c r="Y6631" i="1"/>
  <c r="Z6630" i="1"/>
  <c r="Y6630" i="1"/>
  <c r="Z6629" i="1"/>
  <c r="Y6629" i="1"/>
  <c r="Z6628" i="1"/>
  <c r="Y6628" i="1"/>
  <c r="Z6627" i="1"/>
  <c r="Y6627" i="1"/>
  <c r="Z6626" i="1"/>
  <c r="Y6626" i="1"/>
  <c r="Z6625" i="1"/>
  <c r="Y6625" i="1"/>
  <c r="Z6624" i="1"/>
  <c r="Y6624" i="1"/>
  <c r="Z6623" i="1"/>
  <c r="Y6623" i="1"/>
  <c r="Z6622" i="1"/>
  <c r="Y6622" i="1"/>
  <c r="Z6621" i="1"/>
  <c r="Y6621" i="1"/>
  <c r="Z6620" i="1"/>
  <c r="Y6620" i="1"/>
  <c r="Z6619" i="1"/>
  <c r="Y6619" i="1"/>
  <c r="Z6618" i="1"/>
  <c r="Y6618" i="1"/>
  <c r="Z6617" i="1"/>
  <c r="Y6617" i="1"/>
  <c r="Z6616" i="1"/>
  <c r="Y6616" i="1"/>
  <c r="Z6615" i="1"/>
  <c r="Y6615" i="1"/>
  <c r="Z6614" i="1"/>
  <c r="Y6614" i="1"/>
  <c r="Z6613" i="1"/>
  <c r="Y6613" i="1"/>
  <c r="Z6612" i="1"/>
  <c r="Y6612" i="1"/>
  <c r="Z6611" i="1"/>
  <c r="Y6611" i="1"/>
  <c r="Z6610" i="1"/>
  <c r="Y6610" i="1"/>
  <c r="Z6609" i="1"/>
  <c r="Y6609" i="1"/>
  <c r="Z6608" i="1"/>
  <c r="Y6608" i="1"/>
  <c r="Z6607" i="1"/>
  <c r="Y6607" i="1"/>
  <c r="Z6606" i="1"/>
  <c r="Y6606" i="1"/>
  <c r="Z6605" i="1"/>
  <c r="Y6605" i="1"/>
  <c r="Z6604" i="1"/>
  <c r="Y6604" i="1"/>
  <c r="Z6603" i="1"/>
  <c r="Y6603" i="1"/>
  <c r="Z6602" i="1"/>
  <c r="Y6602" i="1"/>
  <c r="Z6601" i="1"/>
  <c r="Y6601" i="1"/>
  <c r="Z6600" i="1"/>
  <c r="Y6600" i="1"/>
  <c r="Z6599" i="1"/>
  <c r="Y6599" i="1"/>
  <c r="Z6598" i="1"/>
  <c r="Y6598" i="1"/>
  <c r="Z6597" i="1"/>
  <c r="Y6597" i="1"/>
  <c r="Z6596" i="1"/>
  <c r="Y6596" i="1"/>
  <c r="Z6595" i="1"/>
  <c r="Y6595" i="1"/>
  <c r="Z6594" i="1"/>
  <c r="Y6594" i="1"/>
  <c r="Z6593" i="1"/>
  <c r="Y6593" i="1"/>
  <c r="Z6592" i="1"/>
  <c r="Y6592" i="1"/>
  <c r="Z6591" i="1"/>
  <c r="Y6591" i="1"/>
  <c r="Z6590" i="1"/>
  <c r="Y6590" i="1"/>
  <c r="Z6589" i="1"/>
  <c r="Y6589" i="1"/>
  <c r="Z6588" i="1"/>
  <c r="Y6588" i="1"/>
  <c r="Z6587" i="1"/>
  <c r="Y6587" i="1"/>
  <c r="Z6586" i="1"/>
  <c r="Y6586" i="1"/>
  <c r="Z6585" i="1"/>
  <c r="Y6585" i="1"/>
  <c r="Z6584" i="1"/>
  <c r="Y6584" i="1"/>
  <c r="Z6583" i="1"/>
  <c r="Y6583" i="1"/>
  <c r="Z6582" i="1"/>
  <c r="Y6582" i="1"/>
  <c r="Z6581" i="1"/>
  <c r="Y6581" i="1"/>
  <c r="Z6580" i="1"/>
  <c r="Y6580" i="1"/>
  <c r="Z6579" i="1"/>
  <c r="Y6579" i="1"/>
  <c r="Z6578" i="1"/>
  <c r="Y6578" i="1"/>
  <c r="Z6577" i="1"/>
  <c r="Y6577" i="1"/>
  <c r="Z6576" i="1"/>
  <c r="Y6576" i="1"/>
  <c r="Z6575" i="1"/>
  <c r="Y6575" i="1"/>
  <c r="Z6574" i="1"/>
  <c r="Y6574" i="1"/>
  <c r="Z6573" i="1"/>
  <c r="Y6573" i="1"/>
  <c r="Z6572" i="1"/>
  <c r="Y6572" i="1"/>
  <c r="Z6571" i="1"/>
  <c r="Y6571" i="1"/>
  <c r="Z6570" i="1"/>
  <c r="Y6570" i="1"/>
  <c r="Z6569" i="1"/>
  <c r="Y6569" i="1"/>
  <c r="Z6568" i="1"/>
  <c r="Y6568" i="1"/>
  <c r="Z6567" i="1"/>
  <c r="Y6567" i="1"/>
  <c r="Z6566" i="1"/>
  <c r="Y6566" i="1"/>
  <c r="Z6565" i="1"/>
  <c r="Y6565" i="1"/>
  <c r="Z6564" i="1"/>
  <c r="Y6564" i="1"/>
  <c r="Z6563" i="1"/>
  <c r="Y6563" i="1"/>
  <c r="Z6562" i="1"/>
  <c r="Y6562" i="1"/>
  <c r="Z6561" i="1"/>
  <c r="Y6561" i="1"/>
  <c r="Z6560" i="1"/>
  <c r="Y6560" i="1"/>
  <c r="Z6559" i="1"/>
  <c r="Y6559" i="1"/>
  <c r="Z6558" i="1"/>
  <c r="Y6558" i="1"/>
  <c r="Z6557" i="1"/>
  <c r="Y6557" i="1"/>
  <c r="Z6556" i="1"/>
  <c r="Y6556" i="1"/>
  <c r="Z6555" i="1"/>
  <c r="Y6555" i="1"/>
  <c r="Z6554" i="1"/>
  <c r="Y6554" i="1"/>
  <c r="Z6553" i="1"/>
  <c r="Y6553" i="1"/>
  <c r="Z6552" i="1"/>
  <c r="Y6552" i="1"/>
  <c r="Z6551" i="1"/>
  <c r="Y6551" i="1"/>
  <c r="Z6550" i="1"/>
  <c r="Y6550" i="1"/>
  <c r="Z6549" i="1"/>
  <c r="Y6549" i="1"/>
  <c r="Z6548" i="1"/>
  <c r="Y6548" i="1"/>
  <c r="Z6547" i="1"/>
  <c r="Y6547" i="1"/>
  <c r="Z6546" i="1"/>
  <c r="Y6546" i="1"/>
  <c r="Z6545" i="1"/>
  <c r="Y6545" i="1"/>
  <c r="Z6544" i="1"/>
  <c r="Y6544" i="1"/>
  <c r="Z6543" i="1"/>
  <c r="Y6543" i="1"/>
  <c r="Z6542" i="1"/>
  <c r="Y6542" i="1"/>
  <c r="Z6541" i="1"/>
  <c r="Y6541" i="1"/>
  <c r="Z6540" i="1"/>
  <c r="Y6540" i="1"/>
  <c r="Z6539" i="1"/>
  <c r="Y6539" i="1"/>
  <c r="Z6538" i="1"/>
  <c r="Y6538" i="1"/>
  <c r="Z6537" i="1"/>
  <c r="Y6537" i="1"/>
  <c r="Z6536" i="1"/>
  <c r="Y6536" i="1"/>
  <c r="Z6535" i="1"/>
  <c r="Y6535" i="1"/>
  <c r="Z6534" i="1"/>
  <c r="Y6534" i="1"/>
  <c r="Z6533" i="1"/>
  <c r="Y6533" i="1"/>
  <c r="Z6532" i="1"/>
  <c r="Y6532" i="1"/>
  <c r="Z6531" i="1"/>
  <c r="Y6531" i="1"/>
  <c r="Z6530" i="1"/>
  <c r="Y6530" i="1"/>
  <c r="Z6529" i="1"/>
  <c r="Y6529" i="1"/>
  <c r="Z6528" i="1"/>
  <c r="Y6528" i="1"/>
  <c r="Z6527" i="1"/>
  <c r="Y6527" i="1"/>
  <c r="Z6526" i="1"/>
  <c r="Y6526" i="1"/>
  <c r="Z6525" i="1"/>
  <c r="Y6525" i="1"/>
  <c r="Z6524" i="1"/>
  <c r="Y6524" i="1"/>
  <c r="Z6523" i="1"/>
  <c r="Y6523" i="1"/>
  <c r="Z6522" i="1"/>
  <c r="Y6522" i="1"/>
  <c r="Z6521" i="1"/>
  <c r="Y6521" i="1"/>
  <c r="Z6520" i="1"/>
  <c r="Y6520" i="1"/>
  <c r="Z6519" i="1"/>
  <c r="Y6519" i="1"/>
  <c r="Z6518" i="1"/>
  <c r="Y6518" i="1"/>
  <c r="Z6517" i="1"/>
  <c r="Y6517" i="1"/>
  <c r="Z6516" i="1"/>
  <c r="Y6516" i="1"/>
  <c r="Z6515" i="1"/>
  <c r="Y6515" i="1"/>
  <c r="Z6514" i="1"/>
  <c r="Y6514" i="1"/>
  <c r="Z6513" i="1"/>
  <c r="Y6513" i="1"/>
  <c r="Z6512" i="1"/>
  <c r="Y6512" i="1"/>
  <c r="Z6511" i="1"/>
  <c r="Y6511" i="1"/>
  <c r="Z6510" i="1"/>
  <c r="Y6510" i="1"/>
  <c r="Z6509" i="1"/>
  <c r="Y6509" i="1"/>
  <c r="Z6508" i="1"/>
  <c r="Y6508" i="1"/>
  <c r="Z6507" i="1"/>
  <c r="Y6507" i="1"/>
  <c r="Z6506" i="1"/>
  <c r="Y6506" i="1"/>
  <c r="Z6505" i="1"/>
  <c r="Y6505" i="1"/>
  <c r="Z6504" i="1"/>
  <c r="Y6504" i="1"/>
  <c r="Z6503" i="1"/>
  <c r="Y6503" i="1"/>
  <c r="Z6502" i="1"/>
  <c r="Y6502" i="1"/>
  <c r="Z6501" i="1"/>
  <c r="Y6501" i="1"/>
  <c r="Z6500" i="1"/>
  <c r="Y6500" i="1"/>
  <c r="Z6499" i="1"/>
  <c r="Y6499" i="1"/>
  <c r="Z6498" i="1"/>
  <c r="Y6498" i="1"/>
  <c r="Z6497" i="1"/>
  <c r="Y6497" i="1"/>
  <c r="Z6496" i="1"/>
  <c r="Y6496" i="1"/>
  <c r="Z6495" i="1"/>
  <c r="Y6495" i="1"/>
  <c r="Z6494" i="1"/>
  <c r="Y6494" i="1"/>
  <c r="Z6493" i="1"/>
  <c r="Y6493" i="1"/>
  <c r="Z6492" i="1"/>
  <c r="Y6492" i="1"/>
  <c r="Z6491" i="1"/>
  <c r="Y6491" i="1"/>
  <c r="Z6490" i="1"/>
  <c r="Y6490" i="1"/>
  <c r="Z6489" i="1"/>
  <c r="Y6489" i="1"/>
  <c r="Z6488" i="1"/>
  <c r="Y6488" i="1"/>
  <c r="Z6487" i="1"/>
  <c r="Y6487" i="1"/>
  <c r="Z6486" i="1"/>
  <c r="Y6486" i="1"/>
  <c r="Z6485" i="1"/>
  <c r="Y6485" i="1"/>
  <c r="Z6484" i="1"/>
  <c r="Y6484" i="1"/>
  <c r="Z6483" i="1"/>
  <c r="Y6483" i="1"/>
  <c r="Z6482" i="1"/>
  <c r="Y6482" i="1"/>
  <c r="Z6481" i="1"/>
  <c r="Y6481" i="1"/>
  <c r="Z6480" i="1"/>
  <c r="Y6480" i="1"/>
  <c r="Z6479" i="1"/>
  <c r="Y6479" i="1"/>
  <c r="Z6478" i="1"/>
  <c r="Y6478" i="1"/>
  <c r="Z6477" i="1"/>
  <c r="Y6477" i="1"/>
  <c r="Z6476" i="1"/>
  <c r="Y6476" i="1"/>
  <c r="Z6475" i="1"/>
  <c r="Y6475" i="1"/>
  <c r="Z6474" i="1"/>
  <c r="Y6474" i="1"/>
  <c r="Z6473" i="1"/>
  <c r="Y6473" i="1"/>
  <c r="Z6472" i="1"/>
  <c r="Y6472" i="1"/>
  <c r="Z6471" i="1"/>
  <c r="Y6471" i="1"/>
  <c r="Z6470" i="1"/>
  <c r="Y6470" i="1"/>
  <c r="Z6469" i="1"/>
  <c r="Y6469" i="1"/>
  <c r="Z6468" i="1"/>
  <c r="Y6468" i="1"/>
  <c r="Z6467" i="1"/>
  <c r="Y6467" i="1"/>
  <c r="Z6466" i="1"/>
  <c r="Y6466" i="1"/>
  <c r="Z6465" i="1"/>
  <c r="Y6465" i="1"/>
  <c r="Z6464" i="1"/>
  <c r="Y6464" i="1"/>
  <c r="Z6463" i="1"/>
  <c r="Y6463" i="1"/>
  <c r="Z6462" i="1"/>
  <c r="Y6462" i="1"/>
  <c r="Z6461" i="1"/>
  <c r="Y6461" i="1"/>
  <c r="Z6460" i="1"/>
  <c r="Y6460" i="1"/>
  <c r="Z6459" i="1"/>
  <c r="Y6459" i="1"/>
  <c r="Z6458" i="1"/>
  <c r="Y6458" i="1"/>
  <c r="Z6457" i="1"/>
  <c r="Y6457" i="1"/>
  <c r="Z6456" i="1"/>
  <c r="Y6456" i="1"/>
  <c r="Z6455" i="1"/>
  <c r="Y6455" i="1"/>
  <c r="Z6454" i="1"/>
  <c r="Y6454" i="1"/>
  <c r="Z6453" i="1"/>
  <c r="Y6453" i="1"/>
  <c r="Z6452" i="1"/>
  <c r="Y6452" i="1"/>
  <c r="Z6451" i="1"/>
  <c r="Y6451" i="1"/>
  <c r="Z6450" i="1"/>
  <c r="Y6450" i="1"/>
  <c r="Z6449" i="1"/>
  <c r="Y6449" i="1"/>
  <c r="Z6448" i="1"/>
  <c r="Y6448" i="1"/>
  <c r="Z6447" i="1"/>
  <c r="Y6447" i="1"/>
  <c r="Z6446" i="1"/>
  <c r="Y6446" i="1"/>
  <c r="Z6445" i="1"/>
  <c r="Y6445" i="1"/>
  <c r="Z6444" i="1"/>
  <c r="Y6444" i="1"/>
  <c r="Z6443" i="1"/>
  <c r="Y6443" i="1"/>
  <c r="Z6442" i="1"/>
  <c r="Y6442" i="1"/>
  <c r="Z6441" i="1"/>
  <c r="Y6441" i="1"/>
  <c r="Z6440" i="1"/>
  <c r="Y6440" i="1"/>
  <c r="Z6439" i="1"/>
  <c r="Y6439" i="1"/>
  <c r="Z6438" i="1"/>
  <c r="Y6438" i="1"/>
  <c r="Z6437" i="1"/>
  <c r="Y6437" i="1"/>
  <c r="Z6436" i="1"/>
  <c r="Y6436" i="1"/>
  <c r="Z6435" i="1"/>
  <c r="Y6435" i="1"/>
  <c r="Z6434" i="1"/>
  <c r="Y6434" i="1"/>
  <c r="Z6433" i="1"/>
  <c r="Y6433" i="1"/>
  <c r="Z6432" i="1"/>
  <c r="Y6432" i="1"/>
  <c r="Z6431" i="1"/>
  <c r="Y6431" i="1"/>
  <c r="Z6430" i="1"/>
  <c r="Y6430" i="1"/>
  <c r="Z6429" i="1"/>
  <c r="Y6429" i="1"/>
  <c r="Z6428" i="1"/>
  <c r="Y6428" i="1"/>
  <c r="Z6427" i="1"/>
  <c r="Y6427" i="1"/>
  <c r="Z6426" i="1"/>
  <c r="Y6426" i="1"/>
  <c r="Z6425" i="1"/>
  <c r="Y6425" i="1"/>
  <c r="Z6424" i="1"/>
  <c r="Y6424" i="1"/>
  <c r="Z6423" i="1"/>
  <c r="Y6423" i="1"/>
  <c r="Z6422" i="1"/>
  <c r="Y6422" i="1"/>
  <c r="Z6421" i="1"/>
  <c r="Y6421" i="1"/>
  <c r="Z6420" i="1"/>
  <c r="Y6420" i="1"/>
  <c r="Z6419" i="1"/>
  <c r="Y6419" i="1"/>
  <c r="Z6418" i="1"/>
  <c r="Y6418" i="1"/>
  <c r="Z6417" i="1"/>
  <c r="Y6417" i="1"/>
  <c r="Z6416" i="1"/>
  <c r="Y6416" i="1"/>
  <c r="Z6415" i="1"/>
  <c r="Y6415" i="1"/>
  <c r="Z6414" i="1"/>
  <c r="Y6414" i="1"/>
  <c r="Z6413" i="1"/>
  <c r="Y6413" i="1"/>
  <c r="Z6412" i="1"/>
  <c r="Y6412" i="1"/>
  <c r="Z6411" i="1"/>
  <c r="Y6411" i="1"/>
  <c r="Z6410" i="1"/>
  <c r="Y6410" i="1"/>
  <c r="Z6409" i="1"/>
  <c r="Y6409" i="1"/>
  <c r="Z6408" i="1"/>
  <c r="Y6408" i="1"/>
  <c r="Z6407" i="1"/>
  <c r="Y6407" i="1"/>
  <c r="Z6406" i="1"/>
  <c r="Y6406" i="1"/>
  <c r="Z6405" i="1"/>
  <c r="Y6405" i="1"/>
  <c r="Z6404" i="1"/>
  <c r="Y6404" i="1"/>
  <c r="Z6403" i="1"/>
  <c r="Y6403" i="1"/>
  <c r="Z6402" i="1"/>
  <c r="Y6402" i="1"/>
  <c r="Z6401" i="1"/>
  <c r="Y6401" i="1"/>
  <c r="Z6400" i="1"/>
  <c r="Y6400" i="1"/>
  <c r="Z6399" i="1"/>
  <c r="Y6399" i="1"/>
  <c r="Z6398" i="1"/>
  <c r="Y6398" i="1"/>
  <c r="Z6397" i="1"/>
  <c r="Y6397" i="1"/>
  <c r="Z6396" i="1"/>
  <c r="Y6396" i="1"/>
  <c r="Z6395" i="1"/>
  <c r="Y6395" i="1"/>
  <c r="Z6394" i="1"/>
  <c r="Y6394" i="1"/>
  <c r="Z6393" i="1"/>
  <c r="Y6393" i="1"/>
  <c r="Z6392" i="1"/>
  <c r="Y6392" i="1"/>
  <c r="Z6391" i="1"/>
  <c r="Y6391" i="1"/>
  <c r="Z6390" i="1"/>
  <c r="Y6390" i="1"/>
  <c r="Z6389" i="1"/>
  <c r="Y6389" i="1"/>
  <c r="Z6388" i="1"/>
  <c r="Y6388" i="1"/>
  <c r="Z6387" i="1"/>
  <c r="Y6387" i="1"/>
  <c r="Z6386" i="1"/>
  <c r="Y6386" i="1"/>
  <c r="Z6385" i="1"/>
  <c r="Y6385" i="1"/>
  <c r="Z6384" i="1"/>
  <c r="Y6384" i="1"/>
  <c r="Z6383" i="1"/>
  <c r="Y6383" i="1"/>
  <c r="Z6382" i="1"/>
  <c r="Y6382" i="1"/>
  <c r="Z6381" i="1"/>
  <c r="Y6381" i="1"/>
  <c r="Z6380" i="1"/>
  <c r="Y6380" i="1"/>
  <c r="Z6379" i="1"/>
  <c r="Y6379" i="1"/>
  <c r="Z6378" i="1"/>
  <c r="Y6378" i="1"/>
  <c r="Z6377" i="1"/>
  <c r="Y6377" i="1"/>
  <c r="Z6376" i="1"/>
  <c r="Y6376" i="1"/>
  <c r="Z6375" i="1"/>
  <c r="Y6375" i="1"/>
  <c r="Z6374" i="1"/>
  <c r="Y6374" i="1"/>
  <c r="Z6373" i="1"/>
  <c r="Y6373" i="1"/>
  <c r="Z6372" i="1"/>
  <c r="Y6372" i="1"/>
  <c r="Z6371" i="1"/>
  <c r="Y6371" i="1"/>
  <c r="Z6370" i="1"/>
  <c r="Y6370" i="1"/>
  <c r="Z6369" i="1"/>
  <c r="Y6369" i="1"/>
  <c r="Z6368" i="1"/>
  <c r="Y6368" i="1"/>
  <c r="Z6367" i="1"/>
  <c r="Y6367" i="1"/>
  <c r="Z6366" i="1"/>
  <c r="Y6366" i="1"/>
  <c r="Z6365" i="1"/>
  <c r="Y6365" i="1"/>
  <c r="Z6364" i="1"/>
  <c r="Y6364" i="1"/>
  <c r="Z6363" i="1"/>
  <c r="Y6363" i="1"/>
  <c r="Z6362" i="1"/>
  <c r="Y6362" i="1"/>
  <c r="Z6361" i="1"/>
  <c r="Y6361" i="1"/>
  <c r="Z6360" i="1"/>
  <c r="Y6360" i="1"/>
  <c r="Z6359" i="1"/>
  <c r="Y6359" i="1"/>
  <c r="Z6358" i="1"/>
  <c r="Y6358" i="1"/>
  <c r="Z6357" i="1"/>
  <c r="Y6357" i="1"/>
  <c r="Z6356" i="1"/>
  <c r="Y6356" i="1"/>
  <c r="Z6355" i="1"/>
  <c r="Y6355" i="1"/>
  <c r="Z6354" i="1"/>
  <c r="Y6354" i="1"/>
  <c r="Z6353" i="1"/>
  <c r="Y6353" i="1"/>
  <c r="Z6352" i="1"/>
  <c r="Y6352" i="1"/>
  <c r="Z6351" i="1"/>
  <c r="Y6351" i="1"/>
  <c r="Z6350" i="1"/>
  <c r="Y6350" i="1"/>
  <c r="Z6349" i="1"/>
  <c r="Y6349" i="1"/>
  <c r="Z6348" i="1"/>
  <c r="Y6348" i="1"/>
  <c r="Z6347" i="1"/>
  <c r="Y6347" i="1"/>
  <c r="Z6346" i="1"/>
  <c r="Y6346" i="1"/>
  <c r="Z6345" i="1"/>
  <c r="Y6345" i="1"/>
  <c r="Z6344" i="1"/>
  <c r="Y6344" i="1"/>
  <c r="Z6343" i="1"/>
  <c r="Y6343" i="1"/>
  <c r="Z6342" i="1"/>
  <c r="Y6342" i="1"/>
  <c r="Z6341" i="1"/>
  <c r="Y6341" i="1"/>
  <c r="Z6340" i="1"/>
  <c r="Y6340" i="1"/>
  <c r="Z6339" i="1"/>
  <c r="Y6339" i="1"/>
  <c r="Z6338" i="1"/>
  <c r="Y6338" i="1"/>
  <c r="Z6337" i="1"/>
  <c r="Y6337" i="1"/>
  <c r="Z6336" i="1"/>
  <c r="Y6336" i="1"/>
  <c r="Z6335" i="1"/>
  <c r="Y6335" i="1"/>
  <c r="Z6334" i="1"/>
  <c r="Y6334" i="1"/>
  <c r="Z6333" i="1"/>
  <c r="Y6333" i="1"/>
  <c r="Z6332" i="1"/>
  <c r="Y6332" i="1"/>
  <c r="Z6331" i="1"/>
  <c r="Y6331" i="1"/>
  <c r="Z6330" i="1"/>
  <c r="Y6330" i="1"/>
  <c r="Z6329" i="1"/>
  <c r="Y6329" i="1"/>
  <c r="Z6328" i="1"/>
  <c r="Y6328" i="1"/>
  <c r="Z6327" i="1"/>
  <c r="Y6327" i="1"/>
  <c r="Z6326" i="1"/>
  <c r="Y6326" i="1"/>
  <c r="Z6325" i="1"/>
  <c r="Y6325" i="1"/>
  <c r="Z6324" i="1"/>
  <c r="Y6324" i="1"/>
  <c r="Z6323" i="1"/>
  <c r="Y6323" i="1"/>
  <c r="Z6322" i="1"/>
  <c r="Y6322" i="1"/>
  <c r="Z6321" i="1"/>
  <c r="Y6321" i="1"/>
  <c r="Z6320" i="1"/>
  <c r="Y6320" i="1"/>
  <c r="Z6319" i="1"/>
  <c r="Y6319" i="1"/>
  <c r="Z6318" i="1"/>
  <c r="Y6318" i="1"/>
  <c r="Z6317" i="1"/>
  <c r="Y6317" i="1"/>
  <c r="Z6316" i="1"/>
  <c r="Y6316" i="1"/>
  <c r="Z6315" i="1"/>
  <c r="Y6315" i="1"/>
  <c r="Z6314" i="1"/>
  <c r="Y6314" i="1"/>
  <c r="Z6313" i="1"/>
  <c r="Y6313" i="1"/>
  <c r="Z6312" i="1"/>
  <c r="Y6312" i="1"/>
  <c r="Z6311" i="1"/>
  <c r="Y6311" i="1"/>
  <c r="Z6310" i="1"/>
  <c r="Y6310" i="1"/>
  <c r="Z6309" i="1"/>
  <c r="Y6309" i="1"/>
  <c r="Z6308" i="1"/>
  <c r="Y6308" i="1"/>
  <c r="Z6307" i="1"/>
  <c r="Y6307" i="1"/>
  <c r="Z6306" i="1"/>
  <c r="Y6306" i="1"/>
  <c r="Z6305" i="1"/>
  <c r="Y6305" i="1"/>
  <c r="Z6304" i="1"/>
  <c r="Y6304" i="1"/>
  <c r="Z6303" i="1"/>
  <c r="Y6303" i="1"/>
  <c r="Z6302" i="1"/>
  <c r="Y6302" i="1"/>
  <c r="Z6301" i="1"/>
  <c r="Y6301" i="1"/>
  <c r="Z6300" i="1"/>
  <c r="Y6300" i="1"/>
  <c r="Z6299" i="1"/>
  <c r="Y6299" i="1"/>
  <c r="Z6298" i="1"/>
  <c r="Y6298" i="1"/>
  <c r="Z6297" i="1"/>
  <c r="Y6297" i="1"/>
  <c r="Z6296" i="1"/>
  <c r="Y6296" i="1"/>
  <c r="Z6295" i="1"/>
  <c r="Y6295" i="1"/>
  <c r="Z6294" i="1"/>
  <c r="Y6294" i="1"/>
  <c r="Z6293" i="1"/>
  <c r="Y6293" i="1"/>
  <c r="Z6292" i="1"/>
  <c r="Y6292" i="1"/>
  <c r="Z6291" i="1"/>
  <c r="Y6291" i="1"/>
  <c r="Z6290" i="1"/>
  <c r="Y6290" i="1"/>
  <c r="Z6289" i="1"/>
  <c r="Y6289" i="1"/>
  <c r="Z6288" i="1"/>
  <c r="Y6288" i="1"/>
  <c r="Z6287" i="1"/>
  <c r="Y6287" i="1"/>
  <c r="Z6286" i="1"/>
  <c r="Y6286" i="1"/>
  <c r="Z6285" i="1"/>
  <c r="Y6285" i="1"/>
  <c r="Z6284" i="1"/>
  <c r="Y6284" i="1"/>
  <c r="Z6283" i="1"/>
  <c r="Y6283" i="1"/>
  <c r="Z6282" i="1"/>
  <c r="Y6282" i="1"/>
  <c r="Z6281" i="1"/>
  <c r="Y6281" i="1"/>
  <c r="Z6280" i="1"/>
  <c r="Y6280" i="1"/>
  <c r="Z6279" i="1"/>
  <c r="Y6279" i="1"/>
  <c r="Z6278" i="1"/>
  <c r="Y6278" i="1"/>
  <c r="Z6277" i="1"/>
  <c r="Y6277" i="1"/>
  <c r="Z6276" i="1"/>
  <c r="Y6276" i="1"/>
  <c r="Z6275" i="1"/>
  <c r="Y6275" i="1"/>
  <c r="Z6274" i="1"/>
  <c r="Y6274" i="1"/>
  <c r="Z6273" i="1"/>
  <c r="Y6273" i="1"/>
  <c r="Z6272" i="1"/>
  <c r="Y6272" i="1"/>
  <c r="Z6271" i="1"/>
  <c r="Y6271" i="1"/>
  <c r="Z6270" i="1"/>
  <c r="Y6270" i="1"/>
  <c r="Z6269" i="1"/>
  <c r="Y6269" i="1"/>
  <c r="Z6268" i="1"/>
  <c r="Y6268" i="1"/>
  <c r="Z6267" i="1"/>
  <c r="Y6267" i="1"/>
  <c r="Z6266" i="1"/>
  <c r="Y6266" i="1"/>
  <c r="Z6265" i="1"/>
  <c r="Y6265" i="1"/>
  <c r="Z6264" i="1"/>
  <c r="Y6264" i="1"/>
  <c r="Z6263" i="1"/>
  <c r="Y6263" i="1"/>
  <c r="Z6262" i="1"/>
  <c r="Y6262" i="1"/>
  <c r="Z6261" i="1"/>
  <c r="Y6261" i="1"/>
  <c r="Z6260" i="1"/>
  <c r="Y6260" i="1"/>
  <c r="Z6259" i="1"/>
  <c r="Y6259" i="1"/>
  <c r="Z6258" i="1"/>
  <c r="Y6258" i="1"/>
  <c r="Z6257" i="1"/>
  <c r="Y6257" i="1"/>
  <c r="Z6256" i="1"/>
  <c r="Y6256" i="1"/>
  <c r="Z6255" i="1"/>
  <c r="Y6255" i="1"/>
  <c r="Z6254" i="1"/>
  <c r="Y6254" i="1"/>
  <c r="Z6253" i="1"/>
  <c r="Y6253" i="1"/>
  <c r="Z6252" i="1"/>
  <c r="Y6252" i="1"/>
  <c r="Z6251" i="1"/>
  <c r="Y6251" i="1"/>
  <c r="Z6250" i="1"/>
  <c r="Y6250" i="1"/>
  <c r="Z6249" i="1"/>
  <c r="Y6249" i="1"/>
  <c r="Z6248" i="1"/>
  <c r="Y6248" i="1"/>
  <c r="Z6247" i="1"/>
  <c r="Y6247" i="1"/>
  <c r="Z6246" i="1"/>
  <c r="Y6246" i="1"/>
  <c r="Z6245" i="1"/>
  <c r="Y6245" i="1"/>
  <c r="Z6244" i="1"/>
  <c r="Y6244" i="1"/>
  <c r="Z6243" i="1"/>
  <c r="Y6243" i="1"/>
  <c r="Z6242" i="1"/>
  <c r="Y6242" i="1"/>
  <c r="Z6241" i="1"/>
  <c r="Y6241" i="1"/>
  <c r="Z6240" i="1"/>
  <c r="Y6240" i="1"/>
  <c r="Z6239" i="1"/>
  <c r="Y6239" i="1"/>
  <c r="Z6238" i="1"/>
  <c r="Y6238" i="1"/>
  <c r="Z6237" i="1"/>
  <c r="Y6237" i="1"/>
  <c r="Z6236" i="1"/>
  <c r="Y6236" i="1"/>
  <c r="Z6235" i="1"/>
  <c r="Y6235" i="1"/>
  <c r="Z6234" i="1"/>
  <c r="Y6234" i="1"/>
  <c r="Z6233" i="1"/>
  <c r="Y6233" i="1"/>
  <c r="Z6232" i="1"/>
  <c r="Y6232" i="1"/>
  <c r="Z6231" i="1"/>
  <c r="Y6231" i="1"/>
  <c r="Z6230" i="1"/>
  <c r="Y6230" i="1"/>
  <c r="Z6229" i="1"/>
  <c r="Y6229" i="1"/>
  <c r="Z6228" i="1"/>
  <c r="Y6228" i="1"/>
  <c r="Z6227" i="1"/>
  <c r="Y6227" i="1"/>
  <c r="Z6226" i="1"/>
  <c r="Y6226" i="1"/>
  <c r="Z6225" i="1"/>
  <c r="Y6225" i="1"/>
  <c r="Z6224" i="1"/>
  <c r="Y6224" i="1"/>
  <c r="Z6223" i="1"/>
  <c r="Y6223" i="1"/>
  <c r="Z6222" i="1"/>
  <c r="Y6222" i="1"/>
  <c r="Z6221" i="1"/>
  <c r="Y6221" i="1"/>
  <c r="Z6220" i="1"/>
  <c r="Y6220" i="1"/>
  <c r="Z6219" i="1"/>
  <c r="Y6219" i="1"/>
  <c r="Z6218" i="1"/>
  <c r="Y6218" i="1"/>
  <c r="Z6217" i="1"/>
  <c r="Y6217" i="1"/>
  <c r="Z6216" i="1"/>
  <c r="Y6216" i="1"/>
  <c r="Z6215" i="1"/>
  <c r="Y6215" i="1"/>
  <c r="Z6214" i="1"/>
  <c r="Y6214" i="1"/>
  <c r="Z6213" i="1"/>
  <c r="Y6213" i="1"/>
  <c r="Z6212" i="1"/>
  <c r="Y6212" i="1"/>
  <c r="Z6211" i="1"/>
  <c r="Y6211" i="1"/>
  <c r="Z6210" i="1"/>
  <c r="Y6210" i="1"/>
  <c r="Z6209" i="1"/>
  <c r="Y6209" i="1"/>
  <c r="Z6208" i="1"/>
  <c r="Y6208" i="1"/>
  <c r="Z6207" i="1"/>
  <c r="Y6207" i="1"/>
  <c r="Z6206" i="1"/>
  <c r="Y6206" i="1"/>
  <c r="Z6205" i="1"/>
  <c r="Y6205" i="1"/>
  <c r="Z6204" i="1"/>
  <c r="Y6204" i="1"/>
  <c r="Z6203" i="1"/>
  <c r="Y6203" i="1"/>
  <c r="Z6202" i="1"/>
  <c r="Y6202" i="1"/>
  <c r="Z6201" i="1"/>
  <c r="Y6201" i="1"/>
  <c r="Z6200" i="1"/>
  <c r="Y6200" i="1"/>
  <c r="Z6199" i="1"/>
  <c r="Y6199" i="1"/>
  <c r="Z6198" i="1"/>
  <c r="Y6198" i="1"/>
  <c r="Z6197" i="1"/>
  <c r="Y6197" i="1"/>
  <c r="Z6196" i="1"/>
  <c r="Y6196" i="1"/>
  <c r="Z6195" i="1"/>
  <c r="Y6195" i="1"/>
  <c r="Z6194" i="1"/>
  <c r="Y6194" i="1"/>
  <c r="Z6193" i="1"/>
  <c r="Y6193" i="1"/>
  <c r="Z6192" i="1"/>
  <c r="Y6192" i="1"/>
  <c r="Z6191" i="1"/>
  <c r="Y6191" i="1"/>
  <c r="Z6190" i="1"/>
  <c r="Y6190" i="1"/>
  <c r="Z6189" i="1"/>
  <c r="Y6189" i="1"/>
  <c r="Z6188" i="1"/>
  <c r="Y6188" i="1"/>
  <c r="Z6187" i="1"/>
  <c r="Y6187" i="1"/>
  <c r="Z6186" i="1"/>
  <c r="Y6186" i="1"/>
  <c r="Z6185" i="1"/>
  <c r="Y6185" i="1"/>
  <c r="Z6184" i="1"/>
  <c r="Y6184" i="1"/>
  <c r="Z6183" i="1"/>
  <c r="Y6183" i="1"/>
  <c r="Z6182" i="1"/>
  <c r="Y6182" i="1"/>
  <c r="Z6181" i="1"/>
  <c r="Y6181" i="1"/>
  <c r="Z6180" i="1"/>
  <c r="Y6180" i="1"/>
  <c r="Z6179" i="1"/>
  <c r="Y6179" i="1"/>
  <c r="Z6178" i="1"/>
  <c r="Y6178" i="1"/>
  <c r="Z6177" i="1"/>
  <c r="Y6177" i="1"/>
  <c r="Z6176" i="1"/>
  <c r="Y6176" i="1"/>
  <c r="Z6175" i="1"/>
  <c r="Y6175" i="1"/>
  <c r="Z6174" i="1"/>
  <c r="Y6174" i="1"/>
  <c r="Z6173" i="1"/>
  <c r="Y6173" i="1"/>
  <c r="Z6172" i="1"/>
  <c r="Y6172" i="1"/>
  <c r="Z6171" i="1"/>
  <c r="Y6171" i="1"/>
  <c r="Z6170" i="1"/>
  <c r="Y6170" i="1"/>
  <c r="Z6169" i="1"/>
  <c r="Y6169" i="1"/>
  <c r="Z6168" i="1"/>
  <c r="Y6168" i="1"/>
  <c r="Z6167" i="1"/>
  <c r="Y6167" i="1"/>
  <c r="Z6166" i="1"/>
  <c r="Y6166" i="1"/>
  <c r="Z6165" i="1"/>
  <c r="Y6165" i="1"/>
  <c r="Z6164" i="1"/>
  <c r="Y6164" i="1"/>
  <c r="Z6163" i="1"/>
  <c r="Y6163" i="1"/>
  <c r="Z6162" i="1"/>
  <c r="Y6162" i="1"/>
  <c r="Z6161" i="1"/>
  <c r="Y6161" i="1"/>
  <c r="Z6160" i="1"/>
  <c r="Y6160" i="1"/>
  <c r="Z6159" i="1"/>
  <c r="Y6159" i="1"/>
  <c r="Z6158" i="1"/>
  <c r="Y6158" i="1"/>
  <c r="Z6157" i="1"/>
  <c r="Y6157" i="1"/>
  <c r="Z6156" i="1"/>
  <c r="Y6156" i="1"/>
  <c r="Z6155" i="1"/>
  <c r="Y6155" i="1"/>
  <c r="Z6154" i="1"/>
  <c r="Y6154" i="1"/>
  <c r="Z6153" i="1"/>
  <c r="Y6153" i="1"/>
  <c r="Z6152" i="1"/>
  <c r="Y6152" i="1"/>
  <c r="Z6151" i="1"/>
  <c r="Y6151" i="1"/>
  <c r="Z6150" i="1"/>
  <c r="Y6150" i="1"/>
  <c r="Z6149" i="1"/>
  <c r="Y6149" i="1"/>
  <c r="Z6148" i="1"/>
  <c r="Y6148" i="1"/>
  <c r="Z6147" i="1"/>
  <c r="Y6147" i="1"/>
  <c r="Z6146" i="1"/>
  <c r="Y6146" i="1"/>
  <c r="Z6145" i="1"/>
  <c r="Y6145" i="1"/>
  <c r="Z6144" i="1"/>
  <c r="Y6144" i="1"/>
  <c r="Z6143" i="1"/>
  <c r="Y6143" i="1"/>
  <c r="Z6142" i="1"/>
  <c r="Y6142" i="1"/>
  <c r="Z6141" i="1"/>
  <c r="Y6141" i="1"/>
  <c r="Z6140" i="1"/>
  <c r="Y6140" i="1"/>
  <c r="Z6139" i="1"/>
  <c r="Y6139" i="1"/>
  <c r="Z6138" i="1"/>
  <c r="Y6138" i="1"/>
  <c r="Z6137" i="1"/>
  <c r="Y6137" i="1"/>
  <c r="Z6136" i="1"/>
  <c r="Y6136" i="1"/>
  <c r="Z6135" i="1"/>
  <c r="Y6135" i="1"/>
  <c r="Z6134" i="1"/>
  <c r="Y6134" i="1"/>
  <c r="Z6133" i="1"/>
  <c r="Y6133" i="1"/>
  <c r="Z6132" i="1"/>
  <c r="Y6132" i="1"/>
  <c r="Z6131" i="1"/>
  <c r="Y6131" i="1"/>
  <c r="Z6130" i="1"/>
  <c r="Y6130" i="1"/>
  <c r="Z6129" i="1"/>
  <c r="Y6129" i="1"/>
  <c r="Z6128" i="1"/>
  <c r="Y6128" i="1"/>
  <c r="Z6127" i="1"/>
  <c r="Y6127" i="1"/>
  <c r="Z6126" i="1"/>
  <c r="Y6126" i="1"/>
  <c r="Z6125" i="1"/>
  <c r="Y6125" i="1"/>
  <c r="Z6124" i="1"/>
  <c r="Y6124" i="1"/>
  <c r="Z6123" i="1"/>
  <c r="Y6123" i="1"/>
  <c r="Z6122" i="1"/>
  <c r="Y6122" i="1"/>
  <c r="Z6121" i="1"/>
  <c r="Y6121" i="1"/>
  <c r="Z6120" i="1"/>
  <c r="Y6120" i="1"/>
  <c r="Z6119" i="1"/>
  <c r="Y6119" i="1"/>
  <c r="Z6118" i="1"/>
  <c r="Y6118" i="1"/>
  <c r="Z6117" i="1"/>
  <c r="Y6117" i="1"/>
  <c r="Z6116" i="1"/>
  <c r="Y6116" i="1"/>
  <c r="Z6115" i="1"/>
  <c r="Y6115" i="1"/>
  <c r="Z6114" i="1"/>
  <c r="Y6114" i="1"/>
  <c r="Z6113" i="1"/>
  <c r="Y6113" i="1"/>
  <c r="Z6112" i="1"/>
  <c r="Y6112" i="1"/>
  <c r="Z6111" i="1"/>
  <c r="Y6111" i="1"/>
  <c r="Z6110" i="1"/>
  <c r="Y6110" i="1"/>
  <c r="Z6109" i="1"/>
  <c r="Y6109" i="1"/>
  <c r="Z6108" i="1"/>
  <c r="Y6108" i="1"/>
  <c r="Z6107" i="1"/>
  <c r="Y6107" i="1"/>
  <c r="Z6106" i="1"/>
  <c r="Y6106" i="1"/>
  <c r="Z6105" i="1"/>
  <c r="Y6105" i="1"/>
  <c r="Z6104" i="1"/>
  <c r="Y6104" i="1"/>
  <c r="Z6103" i="1"/>
  <c r="Y6103" i="1"/>
  <c r="Z6102" i="1"/>
  <c r="Y6102" i="1"/>
  <c r="Z6101" i="1"/>
  <c r="Y6101" i="1"/>
  <c r="Z6100" i="1"/>
  <c r="Y6100" i="1"/>
  <c r="Z6099" i="1"/>
  <c r="Y6099" i="1"/>
  <c r="Z6098" i="1"/>
  <c r="Y6098" i="1"/>
  <c r="Z6097" i="1"/>
  <c r="Y6097" i="1"/>
  <c r="Z6096" i="1"/>
  <c r="Y6096" i="1"/>
  <c r="Z6095" i="1"/>
  <c r="Y6095" i="1"/>
  <c r="Z6094" i="1"/>
  <c r="Y6094" i="1"/>
  <c r="Z6093" i="1"/>
  <c r="Y6093" i="1"/>
  <c r="Z6092" i="1"/>
  <c r="Y6092" i="1"/>
  <c r="Z6091" i="1"/>
  <c r="Y6091" i="1"/>
  <c r="Z6090" i="1"/>
  <c r="Y6090" i="1"/>
  <c r="Z6089" i="1"/>
  <c r="Y6089" i="1"/>
  <c r="Z6088" i="1"/>
  <c r="Y6088" i="1"/>
  <c r="Z6087" i="1"/>
  <c r="Y6087" i="1"/>
  <c r="Z6086" i="1"/>
  <c r="Y6086" i="1"/>
  <c r="Z6085" i="1"/>
  <c r="Y6085" i="1"/>
  <c r="Z6084" i="1"/>
  <c r="Y6084" i="1"/>
  <c r="Z6083" i="1"/>
  <c r="Y6083" i="1"/>
  <c r="Z6082" i="1"/>
  <c r="Y6082" i="1"/>
  <c r="Z6081" i="1"/>
  <c r="Y6081" i="1"/>
  <c r="Z6080" i="1"/>
  <c r="Y6080" i="1"/>
  <c r="Z6079" i="1"/>
  <c r="Y6079" i="1"/>
  <c r="Z6078" i="1"/>
  <c r="Y6078" i="1"/>
  <c r="Z6077" i="1"/>
  <c r="Y6077" i="1"/>
  <c r="Z6076" i="1"/>
  <c r="Y6076" i="1"/>
  <c r="Z6075" i="1"/>
  <c r="Y6075" i="1"/>
  <c r="Z6074" i="1"/>
  <c r="Y6074" i="1"/>
  <c r="Z6073" i="1"/>
  <c r="Y6073" i="1"/>
  <c r="Z6072" i="1"/>
  <c r="Y6072" i="1"/>
  <c r="Z6071" i="1"/>
  <c r="Y6071" i="1"/>
  <c r="Z6070" i="1"/>
  <c r="Y6070" i="1"/>
  <c r="Z6069" i="1"/>
  <c r="Y6069" i="1"/>
  <c r="Z6068" i="1"/>
  <c r="Y6068" i="1"/>
  <c r="Z6067" i="1"/>
  <c r="Y6067" i="1"/>
  <c r="Z6066" i="1"/>
  <c r="Y6066" i="1"/>
  <c r="Z6065" i="1"/>
  <c r="Y6065" i="1"/>
  <c r="Z6064" i="1"/>
  <c r="Y6064" i="1"/>
  <c r="Z6063" i="1"/>
  <c r="Y6063" i="1"/>
  <c r="Z6062" i="1"/>
  <c r="Y6062" i="1"/>
  <c r="Z6061" i="1"/>
  <c r="Y6061" i="1"/>
  <c r="Z6060" i="1"/>
  <c r="Y6060" i="1"/>
  <c r="Z6059" i="1"/>
  <c r="Y6059" i="1"/>
  <c r="Z6058" i="1"/>
  <c r="Y6058" i="1"/>
  <c r="Z6057" i="1"/>
  <c r="Y6057" i="1"/>
  <c r="Z6056" i="1"/>
  <c r="Y6056" i="1"/>
  <c r="Z6055" i="1"/>
  <c r="Y6055" i="1"/>
  <c r="Z6054" i="1"/>
  <c r="Y6054" i="1"/>
  <c r="Z6053" i="1"/>
  <c r="Y6053" i="1"/>
  <c r="Z6052" i="1"/>
  <c r="Y6052" i="1"/>
  <c r="Z6051" i="1"/>
  <c r="Y6051" i="1"/>
  <c r="Z6050" i="1"/>
  <c r="Y6050" i="1"/>
  <c r="Z6049" i="1"/>
  <c r="Y6049" i="1"/>
  <c r="Z6048" i="1"/>
  <c r="Y6048" i="1"/>
  <c r="Z6047" i="1"/>
  <c r="Y6047" i="1"/>
  <c r="Z6046" i="1"/>
  <c r="Y6046" i="1"/>
  <c r="Z6045" i="1"/>
  <c r="Y6045" i="1"/>
  <c r="Z6044" i="1"/>
  <c r="Y6044" i="1"/>
  <c r="Z6043" i="1"/>
  <c r="Y6043" i="1"/>
  <c r="Z6042" i="1"/>
  <c r="Y6042" i="1"/>
  <c r="Z6041" i="1"/>
  <c r="Y6041" i="1"/>
  <c r="Z6040" i="1"/>
  <c r="Y6040" i="1"/>
  <c r="Z6039" i="1"/>
  <c r="Y6039" i="1"/>
  <c r="Z6038" i="1"/>
  <c r="Y6038" i="1"/>
  <c r="Z6037" i="1"/>
  <c r="Y6037" i="1"/>
  <c r="Z6036" i="1"/>
  <c r="Y6036" i="1"/>
  <c r="Z6035" i="1"/>
  <c r="Y6035" i="1"/>
  <c r="Z6034" i="1"/>
  <c r="Y6034" i="1"/>
  <c r="Z6033" i="1"/>
  <c r="Y6033" i="1"/>
  <c r="Z6032" i="1"/>
  <c r="Y6032" i="1"/>
  <c r="Z6031" i="1"/>
  <c r="Y6031" i="1"/>
  <c r="Z6030" i="1"/>
  <c r="Y6030" i="1"/>
  <c r="Z6029" i="1"/>
  <c r="Y6029" i="1"/>
  <c r="Z6028" i="1"/>
  <c r="Y6028" i="1"/>
  <c r="Z6027" i="1"/>
  <c r="Y6027" i="1"/>
  <c r="Z6026" i="1"/>
  <c r="Y6026" i="1"/>
  <c r="Z6025" i="1"/>
  <c r="Y6025" i="1"/>
  <c r="Z6024" i="1"/>
  <c r="Y6024" i="1"/>
  <c r="Z6023" i="1"/>
  <c r="Y6023" i="1"/>
  <c r="Z6022" i="1"/>
  <c r="Y6022" i="1"/>
  <c r="Z6021" i="1"/>
  <c r="Y6021" i="1"/>
  <c r="Z6020" i="1"/>
  <c r="Y6020" i="1"/>
  <c r="Z6019" i="1"/>
  <c r="Y6019" i="1"/>
  <c r="Z6018" i="1"/>
  <c r="Y6018" i="1"/>
  <c r="Z6017" i="1"/>
  <c r="Y6017" i="1"/>
  <c r="Z6016" i="1"/>
  <c r="Y6016" i="1"/>
  <c r="Z6015" i="1"/>
  <c r="Y6015" i="1"/>
  <c r="Z6014" i="1"/>
  <c r="Y6014" i="1"/>
  <c r="Z6013" i="1"/>
  <c r="Y6013" i="1"/>
  <c r="Z6012" i="1"/>
  <c r="Y6012" i="1"/>
  <c r="Z6011" i="1"/>
  <c r="Y6011" i="1"/>
  <c r="Z6010" i="1"/>
  <c r="Y6010" i="1"/>
  <c r="Z6009" i="1"/>
  <c r="Y6009" i="1"/>
  <c r="Z6008" i="1"/>
  <c r="Y6008" i="1"/>
  <c r="Z6007" i="1"/>
  <c r="Y6007" i="1"/>
  <c r="Z6006" i="1"/>
  <c r="Y6006" i="1"/>
  <c r="Z6005" i="1"/>
  <c r="Y6005" i="1"/>
  <c r="Z6004" i="1"/>
  <c r="Y6004" i="1"/>
  <c r="Z6003" i="1"/>
  <c r="Y6003" i="1"/>
  <c r="Z6002" i="1"/>
  <c r="Y6002" i="1"/>
  <c r="Z6001" i="1"/>
  <c r="Y6001" i="1"/>
  <c r="Z6000" i="1"/>
  <c r="Y6000" i="1"/>
  <c r="Z5999" i="1"/>
  <c r="Y5999" i="1"/>
  <c r="Z5998" i="1"/>
  <c r="Y5998" i="1"/>
  <c r="Z5997" i="1"/>
  <c r="Y5997" i="1"/>
  <c r="Z5996" i="1"/>
  <c r="Y5996" i="1"/>
  <c r="Z5995" i="1"/>
  <c r="Y5995" i="1"/>
  <c r="Z5994" i="1"/>
  <c r="Y5994" i="1"/>
  <c r="Z5993" i="1"/>
  <c r="Y5993" i="1"/>
  <c r="Z5992" i="1"/>
  <c r="Y5992" i="1"/>
  <c r="Z5991" i="1"/>
  <c r="Y5991" i="1"/>
  <c r="Z5990" i="1"/>
  <c r="Y5990" i="1"/>
  <c r="Z5989" i="1"/>
  <c r="Y5989" i="1"/>
  <c r="Z5988" i="1"/>
  <c r="Y5988" i="1"/>
  <c r="Z5987" i="1"/>
  <c r="Y5987" i="1"/>
  <c r="Z5986" i="1"/>
  <c r="Y5986" i="1"/>
  <c r="Z5985" i="1"/>
  <c r="Y5985" i="1"/>
  <c r="Z5984" i="1"/>
  <c r="Y5984" i="1"/>
  <c r="Z5983" i="1"/>
  <c r="Y5983" i="1"/>
  <c r="Z5982" i="1"/>
  <c r="Y5982" i="1"/>
  <c r="Z5981" i="1"/>
  <c r="Y5981" i="1"/>
  <c r="Z5980" i="1"/>
  <c r="Y5980" i="1"/>
  <c r="Z5979" i="1"/>
  <c r="Y5979" i="1"/>
  <c r="Z5978" i="1"/>
  <c r="Y5978" i="1"/>
  <c r="Z5977" i="1"/>
  <c r="Y5977" i="1"/>
  <c r="Z5976" i="1"/>
  <c r="Y5976" i="1"/>
  <c r="Z5975" i="1"/>
  <c r="Y5975" i="1"/>
  <c r="Z5974" i="1"/>
  <c r="Y5974" i="1"/>
  <c r="Z5973" i="1"/>
  <c r="Y5973" i="1"/>
  <c r="Z5972" i="1"/>
  <c r="Y5972" i="1"/>
  <c r="Z5971" i="1"/>
  <c r="Y5971" i="1"/>
  <c r="Z5970" i="1"/>
  <c r="Y5970" i="1"/>
  <c r="Z5969" i="1"/>
  <c r="Y5969" i="1"/>
  <c r="Z5968" i="1"/>
  <c r="Y5968" i="1"/>
  <c r="Z5967" i="1"/>
  <c r="Y5967" i="1"/>
  <c r="Z5966" i="1"/>
  <c r="Y5966" i="1"/>
  <c r="Z5965" i="1"/>
  <c r="Y5965" i="1"/>
  <c r="Z5964" i="1"/>
  <c r="Y5964" i="1"/>
  <c r="Z5963" i="1"/>
  <c r="Y5963" i="1"/>
  <c r="Z5962" i="1"/>
  <c r="Y5962" i="1"/>
  <c r="Z5961" i="1"/>
  <c r="Y5961" i="1"/>
  <c r="Z5960" i="1"/>
  <c r="Y5960" i="1"/>
  <c r="Z5959" i="1"/>
  <c r="Y5959" i="1"/>
  <c r="Z5958" i="1"/>
  <c r="Y5958" i="1"/>
  <c r="Z5957" i="1"/>
  <c r="Y5957" i="1"/>
  <c r="Z5956" i="1"/>
  <c r="Y5956" i="1"/>
  <c r="Z5955" i="1"/>
  <c r="Y5955" i="1"/>
  <c r="Z5954" i="1"/>
  <c r="Y5954" i="1"/>
  <c r="Z5953" i="1"/>
  <c r="Y5953" i="1"/>
  <c r="Z5952" i="1"/>
  <c r="Y5952" i="1"/>
  <c r="Z5951" i="1"/>
  <c r="Y5951" i="1"/>
  <c r="Z5950" i="1"/>
  <c r="Y5950" i="1"/>
  <c r="Z5949" i="1"/>
  <c r="Y5949" i="1"/>
  <c r="Z5948" i="1"/>
  <c r="Y5948" i="1"/>
  <c r="Z5947" i="1"/>
  <c r="Y5947" i="1"/>
  <c r="Z5946" i="1"/>
  <c r="Y5946" i="1"/>
  <c r="Z5945" i="1"/>
  <c r="Y5945" i="1"/>
  <c r="Z5944" i="1"/>
  <c r="Y5944" i="1"/>
  <c r="Z5943" i="1"/>
  <c r="Y5943" i="1"/>
  <c r="Z5942" i="1"/>
  <c r="Y5942" i="1"/>
  <c r="Z5941" i="1"/>
  <c r="Y5941" i="1"/>
  <c r="Z5940" i="1"/>
  <c r="Y5940" i="1"/>
  <c r="Z5939" i="1"/>
  <c r="Y5939" i="1"/>
  <c r="Z5938" i="1"/>
  <c r="Y5938" i="1"/>
  <c r="Z5937" i="1"/>
  <c r="Y5937" i="1"/>
  <c r="Z5936" i="1"/>
  <c r="Y5936" i="1"/>
  <c r="Z5935" i="1"/>
  <c r="Y5935" i="1"/>
  <c r="Z5934" i="1"/>
  <c r="Y5934" i="1"/>
  <c r="Z5933" i="1"/>
  <c r="Y5933" i="1"/>
  <c r="Z5932" i="1"/>
  <c r="Y5932" i="1"/>
  <c r="Z5931" i="1"/>
  <c r="Y5931" i="1"/>
  <c r="Z5930" i="1"/>
  <c r="Y5930" i="1"/>
  <c r="Z5929" i="1"/>
  <c r="Y5929" i="1"/>
  <c r="Z5928" i="1"/>
  <c r="Y5928" i="1"/>
  <c r="Z5927" i="1"/>
  <c r="Y5927" i="1"/>
  <c r="Z5926" i="1"/>
  <c r="Y5926" i="1"/>
  <c r="Z5925" i="1"/>
  <c r="Y5925" i="1"/>
  <c r="Z5924" i="1"/>
  <c r="Y5924" i="1"/>
  <c r="Z5923" i="1"/>
  <c r="Y5923" i="1"/>
  <c r="Z5922" i="1"/>
  <c r="Y5922" i="1"/>
  <c r="Z5921" i="1"/>
  <c r="Y5921" i="1"/>
  <c r="Z5920" i="1"/>
  <c r="Y5920" i="1"/>
  <c r="Z5919" i="1"/>
  <c r="Y5919" i="1"/>
  <c r="Z5918" i="1"/>
  <c r="Y5918" i="1"/>
  <c r="Z5917" i="1"/>
  <c r="Y5917" i="1"/>
  <c r="Z5916" i="1"/>
  <c r="Y5916" i="1"/>
  <c r="Z5915" i="1"/>
  <c r="Y5915" i="1"/>
  <c r="Z5914" i="1"/>
  <c r="Y5914" i="1"/>
  <c r="Z5913" i="1"/>
  <c r="Y5913" i="1"/>
  <c r="Z5912" i="1"/>
  <c r="Y5912" i="1"/>
  <c r="Z5911" i="1"/>
  <c r="Y5911" i="1"/>
  <c r="Z5910" i="1"/>
  <c r="Y5910" i="1"/>
  <c r="Z5909" i="1"/>
  <c r="Y5909" i="1"/>
  <c r="Z5908" i="1"/>
  <c r="Y5908" i="1"/>
  <c r="Z5907" i="1"/>
  <c r="Y5907" i="1"/>
  <c r="Z5906" i="1"/>
  <c r="Y5906" i="1"/>
  <c r="Z5905" i="1"/>
  <c r="Y5905" i="1"/>
  <c r="Z5904" i="1"/>
  <c r="Y5904" i="1"/>
  <c r="Z5903" i="1"/>
  <c r="Y5903" i="1"/>
  <c r="Z5902" i="1"/>
  <c r="Y5902" i="1"/>
  <c r="Z5901" i="1"/>
  <c r="Y5901" i="1"/>
  <c r="Z5900" i="1"/>
  <c r="Y5900" i="1"/>
  <c r="Z5899" i="1"/>
  <c r="Y5899" i="1"/>
  <c r="Z5898" i="1"/>
  <c r="Y5898" i="1"/>
  <c r="Z5897" i="1"/>
  <c r="Y5897" i="1"/>
  <c r="Z5896" i="1"/>
  <c r="Y5896" i="1"/>
  <c r="Z5895" i="1"/>
  <c r="Y5895" i="1"/>
  <c r="Z5894" i="1"/>
  <c r="Y5894" i="1"/>
  <c r="Z5893" i="1"/>
  <c r="Y5893" i="1"/>
  <c r="Z5892" i="1"/>
  <c r="Y5892" i="1"/>
  <c r="Z5891" i="1"/>
  <c r="Y5891" i="1"/>
  <c r="Z5890" i="1"/>
  <c r="Y5890" i="1"/>
  <c r="Z5889" i="1"/>
  <c r="Y5889" i="1"/>
  <c r="Z5888" i="1"/>
  <c r="Y5888" i="1"/>
  <c r="Z5887" i="1"/>
  <c r="Y5887" i="1"/>
  <c r="Z5886" i="1"/>
  <c r="Y5886" i="1"/>
  <c r="Z5885" i="1"/>
  <c r="Y5885" i="1"/>
  <c r="Z5884" i="1"/>
  <c r="Y5884" i="1"/>
  <c r="Z5883" i="1"/>
  <c r="Y5883" i="1"/>
  <c r="Z5882" i="1"/>
  <c r="Y5882" i="1"/>
  <c r="Z5881" i="1"/>
  <c r="Y5881" i="1"/>
  <c r="Z5880" i="1"/>
  <c r="Y5880" i="1"/>
  <c r="Z5879" i="1"/>
  <c r="Y5879" i="1"/>
  <c r="Z5878" i="1"/>
  <c r="Y5878" i="1"/>
  <c r="Z5877" i="1"/>
  <c r="Y5877" i="1"/>
  <c r="Z5876" i="1"/>
  <c r="Y5876" i="1"/>
  <c r="Z5875" i="1"/>
  <c r="Y5875" i="1"/>
  <c r="Z5874" i="1"/>
  <c r="Y5874" i="1"/>
  <c r="Z5873" i="1"/>
  <c r="Y5873" i="1"/>
  <c r="Z5872" i="1"/>
  <c r="Y5872" i="1"/>
  <c r="Z5871" i="1"/>
  <c r="Y5871" i="1"/>
  <c r="Z5870" i="1"/>
  <c r="Y5870" i="1"/>
  <c r="Z5869" i="1"/>
  <c r="Y5869" i="1"/>
  <c r="Z5868" i="1"/>
  <c r="Y5868" i="1"/>
  <c r="Z5867" i="1"/>
  <c r="Y5867" i="1"/>
  <c r="Z5866" i="1"/>
  <c r="Y5866" i="1"/>
  <c r="Z5865" i="1"/>
  <c r="Y5865" i="1"/>
  <c r="Z5864" i="1"/>
  <c r="Y5864" i="1"/>
  <c r="Z5863" i="1"/>
  <c r="Y5863" i="1"/>
  <c r="Z5862" i="1"/>
  <c r="Y5862" i="1"/>
  <c r="Z5861" i="1"/>
  <c r="Y5861" i="1"/>
  <c r="Z5860" i="1"/>
  <c r="Y5860" i="1"/>
  <c r="Z5859" i="1"/>
  <c r="Y5859" i="1"/>
  <c r="Z5858" i="1"/>
  <c r="Y5858" i="1"/>
  <c r="Z5857" i="1"/>
  <c r="Y5857" i="1"/>
  <c r="Z5856" i="1"/>
  <c r="Y5856" i="1"/>
  <c r="Z5855" i="1"/>
  <c r="Y5855" i="1"/>
  <c r="Z5854" i="1"/>
  <c r="Y5854" i="1"/>
  <c r="Z5853" i="1"/>
  <c r="Y5853" i="1"/>
  <c r="Z5852" i="1"/>
  <c r="Y5852" i="1"/>
  <c r="Z5851" i="1"/>
  <c r="Y5851" i="1"/>
  <c r="Z5850" i="1"/>
  <c r="Y5850" i="1"/>
  <c r="Z5849" i="1"/>
  <c r="Y5849" i="1"/>
  <c r="Z5848" i="1"/>
  <c r="Y5848" i="1"/>
  <c r="Z5847" i="1"/>
  <c r="Y5847" i="1"/>
  <c r="Z5846" i="1"/>
  <c r="Y5846" i="1"/>
  <c r="Z5845" i="1"/>
  <c r="Y5845" i="1"/>
  <c r="Z5844" i="1"/>
  <c r="Y5844" i="1"/>
  <c r="Z5843" i="1"/>
  <c r="Y5843" i="1"/>
  <c r="Z5842" i="1"/>
  <c r="Y5842" i="1"/>
  <c r="Z5841" i="1"/>
  <c r="Y5841" i="1"/>
  <c r="Z5840" i="1"/>
  <c r="Y5840" i="1"/>
  <c r="Z5839" i="1"/>
  <c r="Y5839" i="1"/>
  <c r="Z5838" i="1"/>
  <c r="Y5838" i="1"/>
  <c r="Z5837" i="1"/>
  <c r="Y5837" i="1"/>
  <c r="Z5836" i="1"/>
  <c r="Y5836" i="1"/>
  <c r="Z5835" i="1"/>
  <c r="Y5835" i="1"/>
  <c r="Z5834" i="1"/>
  <c r="Y5834" i="1"/>
  <c r="Z5833" i="1"/>
  <c r="Y5833" i="1"/>
  <c r="Z5832" i="1"/>
  <c r="Y5832" i="1"/>
  <c r="Z5831" i="1"/>
  <c r="Y5831" i="1"/>
  <c r="Z5830" i="1"/>
  <c r="Y5830" i="1"/>
  <c r="Z5829" i="1"/>
  <c r="Y5829" i="1"/>
  <c r="Z5828" i="1"/>
  <c r="Y5828" i="1"/>
  <c r="Z5827" i="1"/>
  <c r="Y5827" i="1"/>
  <c r="Z5826" i="1"/>
  <c r="Y5826" i="1"/>
  <c r="Z5825" i="1"/>
  <c r="Y5825" i="1"/>
  <c r="Z5824" i="1"/>
  <c r="Y5824" i="1"/>
  <c r="Z5823" i="1"/>
  <c r="Y5823" i="1"/>
  <c r="Z5822" i="1"/>
  <c r="Y5822" i="1"/>
  <c r="Z5821" i="1"/>
  <c r="Y5821" i="1"/>
  <c r="Z5820" i="1"/>
  <c r="Y5820" i="1"/>
  <c r="Z5819" i="1"/>
  <c r="Y5819" i="1"/>
  <c r="Z5818" i="1"/>
  <c r="Y5818" i="1"/>
  <c r="Z5817" i="1"/>
  <c r="Y5817" i="1"/>
  <c r="Z5816" i="1"/>
  <c r="Y5816" i="1"/>
  <c r="Z5815" i="1"/>
  <c r="Y5815" i="1"/>
  <c r="Z5814" i="1"/>
  <c r="Y5814" i="1"/>
  <c r="Z5813" i="1"/>
  <c r="Y5813" i="1"/>
  <c r="Z5812" i="1"/>
  <c r="Y5812" i="1"/>
  <c r="Z5811" i="1"/>
  <c r="Y5811" i="1"/>
  <c r="Z5810" i="1"/>
  <c r="Y5810" i="1"/>
  <c r="Z5809" i="1"/>
  <c r="Y5809" i="1"/>
  <c r="Z5808" i="1"/>
  <c r="Y5808" i="1"/>
  <c r="Z5807" i="1"/>
  <c r="Y5807" i="1"/>
  <c r="Z5806" i="1"/>
  <c r="Y5806" i="1"/>
  <c r="Z5805" i="1"/>
  <c r="Y5805" i="1"/>
  <c r="Z5804" i="1"/>
  <c r="Y5804" i="1"/>
  <c r="Z5803" i="1"/>
  <c r="Y5803" i="1"/>
  <c r="Z5802" i="1"/>
  <c r="Y5802" i="1"/>
  <c r="Z5801" i="1"/>
  <c r="Y5801" i="1"/>
  <c r="Z5800" i="1"/>
  <c r="Y5800" i="1"/>
  <c r="Z5799" i="1"/>
  <c r="Y5799" i="1"/>
  <c r="Z5798" i="1"/>
  <c r="Y5798" i="1"/>
  <c r="Z5797" i="1"/>
  <c r="Y5797" i="1"/>
  <c r="Z5796" i="1"/>
  <c r="Y5796" i="1"/>
  <c r="Z5795" i="1"/>
  <c r="Y5795" i="1"/>
  <c r="Z5794" i="1"/>
  <c r="Y5794" i="1"/>
  <c r="Z5793" i="1"/>
  <c r="Y5793" i="1"/>
  <c r="Z5792" i="1"/>
  <c r="Y5792" i="1"/>
  <c r="Z5791" i="1"/>
  <c r="Y5791" i="1"/>
  <c r="Z5790" i="1"/>
  <c r="Y5790" i="1"/>
  <c r="Z5789" i="1"/>
  <c r="Y5789" i="1"/>
  <c r="Z5788" i="1"/>
  <c r="Y5788" i="1"/>
  <c r="Z5787" i="1"/>
  <c r="Y5787" i="1"/>
  <c r="Z5786" i="1"/>
  <c r="Y5786" i="1"/>
  <c r="Z5785" i="1"/>
  <c r="Y5785" i="1"/>
  <c r="Z5784" i="1"/>
  <c r="Y5784" i="1"/>
  <c r="Z5783" i="1"/>
  <c r="Y5783" i="1"/>
  <c r="Z5782" i="1"/>
  <c r="Y5782" i="1"/>
  <c r="Z5781" i="1"/>
  <c r="Y5781" i="1"/>
  <c r="Z5780" i="1"/>
  <c r="Y5780" i="1"/>
  <c r="Z5779" i="1"/>
  <c r="Y5779" i="1"/>
  <c r="Z5778" i="1"/>
  <c r="Y5778" i="1"/>
  <c r="Z5777" i="1"/>
  <c r="Y5777" i="1"/>
  <c r="Z5776" i="1"/>
  <c r="Y5776" i="1"/>
  <c r="Z5775" i="1"/>
  <c r="Y5775" i="1"/>
  <c r="Z5774" i="1"/>
  <c r="Y5774" i="1"/>
  <c r="Z5773" i="1"/>
  <c r="Y5773" i="1"/>
  <c r="Z5772" i="1"/>
  <c r="Y5772" i="1"/>
  <c r="Z5771" i="1"/>
  <c r="Y5771" i="1"/>
  <c r="Z5770" i="1"/>
  <c r="Y5770" i="1"/>
  <c r="Z5769" i="1"/>
  <c r="Y5769" i="1"/>
  <c r="Z5768" i="1"/>
  <c r="Y5768" i="1"/>
  <c r="Z5767" i="1"/>
  <c r="Y5767" i="1"/>
  <c r="Z5766" i="1"/>
  <c r="Y5766" i="1"/>
  <c r="Z5765" i="1"/>
  <c r="Y5765" i="1"/>
  <c r="Z5764" i="1"/>
  <c r="Y5764" i="1"/>
  <c r="Z5763" i="1"/>
  <c r="Y5763" i="1"/>
  <c r="Z5762" i="1"/>
  <c r="Y5762" i="1"/>
  <c r="Z5761" i="1"/>
  <c r="Y5761" i="1"/>
  <c r="Z5760" i="1"/>
  <c r="Y5760" i="1"/>
  <c r="Z5759" i="1"/>
  <c r="Y5759" i="1"/>
  <c r="Z5758" i="1"/>
  <c r="Y5758" i="1"/>
  <c r="Z5757" i="1"/>
  <c r="Y5757" i="1"/>
  <c r="Z5756" i="1"/>
  <c r="Y5756" i="1"/>
  <c r="Z5755" i="1"/>
  <c r="Y5755" i="1"/>
  <c r="Z5754" i="1"/>
  <c r="Y5754" i="1"/>
  <c r="Z5753" i="1"/>
  <c r="Y5753" i="1"/>
  <c r="Z5752" i="1"/>
  <c r="Y5752" i="1"/>
  <c r="Z5751" i="1"/>
  <c r="Y5751" i="1"/>
  <c r="Z5750" i="1"/>
  <c r="Y5750" i="1"/>
  <c r="Z5749" i="1"/>
  <c r="Y5749" i="1"/>
  <c r="Z5748" i="1"/>
  <c r="Y5748" i="1"/>
  <c r="Z5747" i="1"/>
  <c r="Y5747" i="1"/>
  <c r="Z5746" i="1"/>
  <c r="Y5746" i="1"/>
  <c r="Z5745" i="1"/>
  <c r="Y5745" i="1"/>
  <c r="Z5744" i="1"/>
  <c r="Y5744" i="1"/>
  <c r="Z5743" i="1"/>
  <c r="Y5743" i="1"/>
  <c r="Z5742" i="1"/>
  <c r="Y5742" i="1"/>
  <c r="Z5741" i="1"/>
  <c r="Y5741" i="1"/>
  <c r="Z5740" i="1"/>
  <c r="Y5740" i="1"/>
  <c r="Z5739" i="1"/>
  <c r="Y5739" i="1"/>
  <c r="Z5738" i="1"/>
  <c r="Y5738" i="1"/>
  <c r="Z5737" i="1"/>
  <c r="Y5737" i="1"/>
  <c r="Z5736" i="1"/>
  <c r="Y5736" i="1"/>
  <c r="Z5735" i="1"/>
  <c r="Y5735" i="1"/>
  <c r="Z5734" i="1"/>
  <c r="Y5734" i="1"/>
  <c r="Z5733" i="1"/>
  <c r="Y5733" i="1"/>
  <c r="Z5732" i="1"/>
  <c r="Y5732" i="1"/>
  <c r="Z5731" i="1"/>
  <c r="Y5731" i="1"/>
  <c r="Z5730" i="1"/>
  <c r="Y5730" i="1"/>
  <c r="Z5729" i="1"/>
  <c r="Y5729" i="1"/>
  <c r="Z5728" i="1"/>
  <c r="Y5728" i="1"/>
  <c r="Z5727" i="1"/>
  <c r="Y5727" i="1"/>
  <c r="Z5726" i="1"/>
  <c r="Y5726" i="1"/>
  <c r="Z5725" i="1"/>
  <c r="Y5725" i="1"/>
  <c r="Z5724" i="1"/>
  <c r="Y5724" i="1"/>
  <c r="Z5723" i="1"/>
  <c r="Y5723" i="1"/>
  <c r="Z5722" i="1"/>
  <c r="Y5722" i="1"/>
  <c r="Z5721" i="1"/>
  <c r="Y5721" i="1"/>
  <c r="Z5720" i="1"/>
  <c r="Y5720" i="1"/>
  <c r="Z5719" i="1"/>
  <c r="Y5719" i="1"/>
  <c r="Z5718" i="1"/>
  <c r="Y5718" i="1"/>
  <c r="Z5717" i="1"/>
  <c r="Y5717" i="1"/>
  <c r="Z5716" i="1"/>
  <c r="Y5716" i="1"/>
  <c r="Z5715" i="1"/>
  <c r="Y5715" i="1"/>
  <c r="Z5714" i="1"/>
  <c r="Y5714" i="1"/>
  <c r="Z5713" i="1"/>
  <c r="Y5713" i="1"/>
  <c r="Z5712" i="1"/>
  <c r="Y5712" i="1"/>
  <c r="Z5711" i="1"/>
  <c r="Y5711" i="1"/>
  <c r="Z5710" i="1"/>
  <c r="Y5710" i="1"/>
  <c r="Z5709" i="1"/>
  <c r="Y5709" i="1"/>
  <c r="Z5708" i="1"/>
  <c r="Y5708" i="1"/>
  <c r="Z5707" i="1"/>
  <c r="Y5707" i="1"/>
  <c r="Z5706" i="1"/>
  <c r="Y5706" i="1"/>
  <c r="Z5705" i="1"/>
  <c r="Y5705" i="1"/>
  <c r="Z5704" i="1"/>
  <c r="Y5704" i="1"/>
  <c r="Z5703" i="1"/>
  <c r="Y5703" i="1"/>
  <c r="Z5702" i="1"/>
  <c r="Y5702" i="1"/>
  <c r="Z5701" i="1"/>
  <c r="Y5701" i="1"/>
  <c r="Z5700" i="1"/>
  <c r="Y5700" i="1"/>
  <c r="Z5699" i="1"/>
  <c r="Y5699" i="1"/>
  <c r="Z5698" i="1"/>
  <c r="Y5698" i="1"/>
  <c r="Z5697" i="1"/>
  <c r="Y5697" i="1"/>
  <c r="Z5696" i="1"/>
  <c r="Y5696" i="1"/>
  <c r="Z5695" i="1"/>
  <c r="Y5695" i="1"/>
  <c r="Z5694" i="1"/>
  <c r="Y5694" i="1"/>
  <c r="Z5693" i="1"/>
  <c r="Y5693" i="1"/>
  <c r="Z5692" i="1"/>
  <c r="Y5692" i="1"/>
  <c r="Z5691" i="1"/>
  <c r="Y5691" i="1"/>
  <c r="Z5690" i="1"/>
  <c r="Y5690" i="1"/>
  <c r="Z5689" i="1"/>
  <c r="Y5689" i="1"/>
  <c r="Z5688" i="1"/>
  <c r="Y5688" i="1"/>
  <c r="Z5687" i="1"/>
  <c r="Y5687" i="1"/>
  <c r="Z5686" i="1"/>
  <c r="Y5686" i="1"/>
  <c r="Z5685" i="1"/>
  <c r="Y5685" i="1"/>
  <c r="Z5684" i="1"/>
  <c r="Y5684" i="1"/>
  <c r="Z5683" i="1"/>
  <c r="Y5683" i="1"/>
  <c r="Z5682" i="1"/>
  <c r="Y5682" i="1"/>
  <c r="Z5681" i="1"/>
  <c r="Y5681" i="1"/>
  <c r="Z5680" i="1"/>
  <c r="Y5680" i="1"/>
  <c r="Z5679" i="1"/>
  <c r="Y5679" i="1"/>
  <c r="Z5678" i="1"/>
  <c r="Y5678" i="1"/>
  <c r="Z5677" i="1"/>
  <c r="Y5677" i="1"/>
  <c r="Z5676" i="1"/>
  <c r="Y5676" i="1"/>
  <c r="Z5675" i="1"/>
  <c r="Y5675" i="1"/>
  <c r="Z5674" i="1"/>
  <c r="Y5674" i="1"/>
  <c r="Z5673" i="1"/>
  <c r="Y5673" i="1"/>
  <c r="Z5672" i="1"/>
  <c r="Y5672" i="1"/>
  <c r="Z5671" i="1"/>
  <c r="Y5671" i="1"/>
  <c r="Z5670" i="1"/>
  <c r="Y5670" i="1"/>
  <c r="Z5669" i="1"/>
  <c r="Y5669" i="1"/>
  <c r="Z5668" i="1"/>
  <c r="Y5668" i="1"/>
  <c r="Z5667" i="1"/>
  <c r="Y5667" i="1"/>
  <c r="Z5666" i="1"/>
  <c r="Y5666" i="1"/>
  <c r="Z5665" i="1"/>
  <c r="Y5665" i="1"/>
  <c r="Z5664" i="1"/>
  <c r="Y5664" i="1"/>
  <c r="Z5663" i="1"/>
  <c r="Y5663" i="1"/>
  <c r="Z5662" i="1"/>
  <c r="Y5662" i="1"/>
  <c r="Z5661" i="1"/>
  <c r="Y5661" i="1"/>
  <c r="Z5660" i="1"/>
  <c r="Y5660" i="1"/>
  <c r="Z5659" i="1"/>
  <c r="Y5659" i="1"/>
  <c r="Z5658" i="1"/>
  <c r="Y5658" i="1"/>
  <c r="Z5657" i="1"/>
  <c r="Y5657" i="1"/>
  <c r="Z5656" i="1"/>
  <c r="Y5656" i="1"/>
  <c r="Z5655" i="1"/>
  <c r="Y5655" i="1"/>
  <c r="Z5654" i="1"/>
  <c r="Y5654" i="1"/>
  <c r="Z5653" i="1"/>
  <c r="Y5653" i="1"/>
  <c r="Z5652" i="1"/>
  <c r="Y5652" i="1"/>
  <c r="Z5651" i="1"/>
  <c r="Y5651" i="1"/>
  <c r="Z5650" i="1"/>
  <c r="Y5650" i="1"/>
  <c r="Z5649" i="1"/>
  <c r="Y5649" i="1"/>
  <c r="Z5648" i="1"/>
  <c r="Y5648" i="1"/>
  <c r="Z5647" i="1"/>
  <c r="Y5647" i="1"/>
  <c r="Z5646" i="1"/>
  <c r="Y5646" i="1"/>
  <c r="Z5645" i="1"/>
  <c r="Y5645" i="1"/>
  <c r="Z5644" i="1"/>
  <c r="Y5644" i="1"/>
  <c r="Z5643" i="1"/>
  <c r="Y5643" i="1"/>
  <c r="Z5642" i="1"/>
  <c r="Y5642" i="1"/>
  <c r="Z5641" i="1"/>
  <c r="Y5641" i="1"/>
  <c r="Z5640" i="1"/>
  <c r="Y5640" i="1"/>
  <c r="Z5639" i="1"/>
  <c r="Y5639" i="1"/>
  <c r="Z5638" i="1"/>
  <c r="Y5638" i="1"/>
  <c r="Z5637" i="1"/>
  <c r="Y5637" i="1"/>
  <c r="Z5636" i="1"/>
  <c r="Y5636" i="1"/>
  <c r="Z5635" i="1"/>
  <c r="Y5635" i="1"/>
  <c r="Z5634" i="1"/>
  <c r="Y5634" i="1"/>
  <c r="Z5633" i="1"/>
  <c r="Y5633" i="1"/>
  <c r="Z5632" i="1"/>
  <c r="Y5632" i="1"/>
  <c r="Z5631" i="1"/>
  <c r="Y5631" i="1"/>
  <c r="Z5630" i="1"/>
  <c r="Y5630" i="1"/>
  <c r="Z5629" i="1"/>
  <c r="Y5629" i="1"/>
  <c r="Z5628" i="1"/>
  <c r="Y5628" i="1"/>
  <c r="Z5627" i="1"/>
  <c r="Y5627" i="1"/>
  <c r="Z5626" i="1"/>
  <c r="Y5626" i="1"/>
  <c r="Z5625" i="1"/>
  <c r="Y5625" i="1"/>
  <c r="Z5624" i="1"/>
  <c r="Y5624" i="1"/>
  <c r="Z5623" i="1"/>
  <c r="Y5623" i="1"/>
  <c r="Z5622" i="1"/>
  <c r="Y5622" i="1"/>
  <c r="Z5621" i="1"/>
  <c r="Y5621" i="1"/>
  <c r="Z5620" i="1"/>
  <c r="Y5620" i="1"/>
  <c r="Z5619" i="1"/>
  <c r="Y5619" i="1"/>
  <c r="Z5618" i="1"/>
  <c r="Y5618" i="1"/>
  <c r="Z5617" i="1"/>
  <c r="Y5617" i="1"/>
  <c r="Z5616" i="1"/>
  <c r="Y5616" i="1"/>
  <c r="Z5615" i="1"/>
  <c r="Y5615" i="1"/>
  <c r="Z5614" i="1"/>
  <c r="Y5614" i="1"/>
  <c r="Z5613" i="1"/>
  <c r="Y5613" i="1"/>
  <c r="Z5612" i="1"/>
  <c r="Y5612" i="1"/>
  <c r="Z5611" i="1"/>
  <c r="Y5611" i="1"/>
  <c r="Z5610" i="1"/>
  <c r="Y5610" i="1"/>
  <c r="Z5609" i="1"/>
  <c r="Y5609" i="1"/>
  <c r="Z5608" i="1"/>
  <c r="Y5608" i="1"/>
  <c r="Z5607" i="1"/>
  <c r="Y5607" i="1"/>
  <c r="Z5606" i="1"/>
  <c r="Y5606" i="1"/>
  <c r="Z5605" i="1"/>
  <c r="Y5605" i="1"/>
  <c r="Z5604" i="1"/>
  <c r="Y5604" i="1"/>
  <c r="Z5603" i="1"/>
  <c r="Y5603" i="1"/>
  <c r="Z5602" i="1"/>
  <c r="Y5602" i="1"/>
  <c r="Z5601" i="1"/>
  <c r="Y5601" i="1"/>
  <c r="Z5600" i="1"/>
  <c r="Y5600" i="1"/>
  <c r="Z5599" i="1"/>
  <c r="Y5599" i="1"/>
  <c r="Z5598" i="1"/>
  <c r="Y5598" i="1"/>
  <c r="Z5597" i="1"/>
  <c r="Y5597" i="1"/>
  <c r="Z5596" i="1"/>
  <c r="Y5596" i="1"/>
  <c r="Z5595" i="1"/>
  <c r="Y5595" i="1"/>
  <c r="Z5594" i="1"/>
  <c r="Y5594" i="1"/>
  <c r="Z5593" i="1"/>
  <c r="Y5593" i="1"/>
  <c r="Z5592" i="1"/>
  <c r="Y5592" i="1"/>
  <c r="Z5591" i="1"/>
  <c r="Y5591" i="1"/>
  <c r="Z5590" i="1"/>
  <c r="Y5590" i="1"/>
  <c r="Z5589" i="1"/>
  <c r="Y5589" i="1"/>
  <c r="Z5588" i="1"/>
  <c r="Y5588" i="1"/>
  <c r="Z5587" i="1"/>
  <c r="Y5587" i="1"/>
  <c r="Z5586" i="1"/>
  <c r="Y5586" i="1"/>
  <c r="Z5585" i="1"/>
  <c r="Y5585" i="1"/>
  <c r="Z5584" i="1"/>
  <c r="Y5584" i="1"/>
  <c r="Z5583" i="1"/>
  <c r="Y5583" i="1"/>
  <c r="Z5582" i="1"/>
  <c r="Y5582" i="1"/>
  <c r="Z5581" i="1"/>
  <c r="Y5581" i="1"/>
  <c r="Z5580" i="1"/>
  <c r="Y5580" i="1"/>
  <c r="Z5579" i="1"/>
  <c r="Y5579" i="1"/>
  <c r="Z5578" i="1"/>
  <c r="Y5578" i="1"/>
  <c r="Z5577" i="1"/>
  <c r="Y5577" i="1"/>
  <c r="Z5576" i="1"/>
  <c r="Y5576" i="1"/>
  <c r="Z5575" i="1"/>
  <c r="Y5575" i="1"/>
  <c r="Z5574" i="1"/>
  <c r="Y5574" i="1"/>
  <c r="Z5573" i="1"/>
  <c r="Y5573" i="1"/>
  <c r="Z5572" i="1"/>
  <c r="Y5572" i="1"/>
  <c r="Z5571" i="1"/>
  <c r="Y5571" i="1"/>
  <c r="Z5570" i="1"/>
  <c r="Y5570" i="1"/>
  <c r="Z5569" i="1"/>
  <c r="Y5569" i="1"/>
  <c r="Z5568" i="1"/>
  <c r="Y5568" i="1"/>
  <c r="Z5567" i="1"/>
  <c r="Y5567" i="1"/>
  <c r="Z5566" i="1"/>
  <c r="Y5566" i="1"/>
  <c r="Z5565" i="1"/>
  <c r="Y5565" i="1"/>
  <c r="Z5564" i="1"/>
  <c r="Y5564" i="1"/>
  <c r="Z5563" i="1"/>
  <c r="Y5563" i="1"/>
  <c r="Z5562" i="1"/>
  <c r="Y5562" i="1"/>
  <c r="Z5561" i="1"/>
  <c r="Y5561" i="1"/>
  <c r="Z5560" i="1"/>
  <c r="Y5560" i="1"/>
  <c r="Z5559" i="1"/>
  <c r="Y5559" i="1"/>
  <c r="Z5558" i="1"/>
  <c r="Y5558" i="1"/>
  <c r="Z5557" i="1"/>
  <c r="Y5557" i="1"/>
  <c r="Z5556" i="1"/>
  <c r="Y5556" i="1"/>
  <c r="Z5555" i="1"/>
  <c r="Y5555" i="1"/>
  <c r="Z5554" i="1"/>
  <c r="Y5554" i="1"/>
  <c r="Z5553" i="1"/>
  <c r="Y5553" i="1"/>
  <c r="Z5552" i="1"/>
  <c r="Y5552" i="1"/>
  <c r="Z5551" i="1"/>
  <c r="Y5551" i="1"/>
  <c r="Z5550" i="1"/>
  <c r="Y5550" i="1"/>
  <c r="Z5549" i="1"/>
  <c r="Y5549" i="1"/>
  <c r="Z5548" i="1"/>
  <c r="Y5548" i="1"/>
  <c r="Z5547" i="1"/>
  <c r="Y5547" i="1"/>
  <c r="Z5546" i="1"/>
  <c r="Y5546" i="1"/>
  <c r="Z5545" i="1"/>
  <c r="Y5545" i="1"/>
  <c r="Z5544" i="1"/>
  <c r="Y5544" i="1"/>
  <c r="Z5543" i="1"/>
  <c r="Y5543" i="1"/>
  <c r="Z5542" i="1"/>
  <c r="Y5542" i="1"/>
  <c r="Z5541" i="1"/>
  <c r="Y5541" i="1"/>
  <c r="Z5540" i="1"/>
  <c r="Y5540" i="1"/>
  <c r="Z5539" i="1"/>
  <c r="Y5539" i="1"/>
  <c r="Z5538" i="1"/>
  <c r="Y5538" i="1"/>
  <c r="Z5537" i="1"/>
  <c r="Y5537" i="1"/>
  <c r="Z5536" i="1"/>
  <c r="Y5536" i="1"/>
  <c r="Z5535" i="1"/>
  <c r="Y5535" i="1"/>
  <c r="Z5534" i="1"/>
  <c r="Y5534" i="1"/>
  <c r="Z5533" i="1"/>
  <c r="Y5533" i="1"/>
  <c r="Z5532" i="1"/>
  <c r="Y5532" i="1"/>
  <c r="Z5531" i="1"/>
  <c r="Y5531" i="1"/>
  <c r="Z5530" i="1"/>
  <c r="Y5530" i="1"/>
  <c r="Z5529" i="1"/>
  <c r="Y5529" i="1"/>
  <c r="Z5528" i="1"/>
  <c r="Y5528" i="1"/>
  <c r="Z5527" i="1"/>
  <c r="Y5527" i="1"/>
  <c r="Z5526" i="1"/>
  <c r="Y5526" i="1"/>
  <c r="Z5525" i="1"/>
  <c r="Y5525" i="1"/>
  <c r="Z5524" i="1"/>
  <c r="Y5524" i="1"/>
  <c r="Z5523" i="1"/>
  <c r="Y5523" i="1"/>
  <c r="Z5522" i="1"/>
  <c r="Y5522" i="1"/>
  <c r="Z5521" i="1"/>
  <c r="Y5521" i="1"/>
  <c r="Z5520" i="1"/>
  <c r="Y5520" i="1"/>
  <c r="Z5519" i="1"/>
  <c r="Y5519" i="1"/>
  <c r="Z5518" i="1"/>
  <c r="Y5518" i="1"/>
  <c r="Z5517" i="1"/>
  <c r="Y5517" i="1"/>
  <c r="Z5516" i="1"/>
  <c r="Y5516" i="1"/>
  <c r="Z5515" i="1"/>
  <c r="Y5515" i="1"/>
  <c r="Z5514" i="1"/>
  <c r="Y5514" i="1"/>
  <c r="Z5513" i="1"/>
  <c r="Y5513" i="1"/>
  <c r="Z5512" i="1"/>
  <c r="Y5512" i="1"/>
  <c r="Z5511" i="1"/>
  <c r="Y5511" i="1"/>
  <c r="Z5510" i="1"/>
  <c r="Y5510" i="1"/>
  <c r="Z5509" i="1"/>
  <c r="Y5509" i="1"/>
  <c r="Z5508" i="1"/>
  <c r="Y5508" i="1"/>
  <c r="Z5507" i="1"/>
  <c r="Y5507" i="1"/>
  <c r="Z5506" i="1"/>
  <c r="Y5506" i="1"/>
  <c r="Z5505" i="1"/>
  <c r="Y5505" i="1"/>
  <c r="Z5504" i="1"/>
  <c r="Y5504" i="1"/>
  <c r="Z5503" i="1"/>
  <c r="Y5503" i="1"/>
  <c r="Z5001" i="1"/>
  <c r="Y5001" i="1"/>
  <c r="Z5000" i="1"/>
  <c r="Y5000" i="1"/>
  <c r="Z4999" i="1"/>
  <c r="Y4999" i="1"/>
  <c r="Z4998" i="1"/>
  <c r="Y4998" i="1"/>
  <c r="Z4997" i="1"/>
  <c r="Y4997" i="1"/>
  <c r="Z4996" i="1"/>
  <c r="Y4996" i="1"/>
  <c r="Z4995" i="1"/>
  <c r="Y4995" i="1"/>
  <c r="Z4994" i="1"/>
  <c r="Y4994" i="1"/>
  <c r="Z4993" i="1"/>
  <c r="Y4993" i="1"/>
  <c r="Z4992" i="1"/>
  <c r="Y4992" i="1"/>
  <c r="Z4991" i="1"/>
  <c r="Y4991" i="1"/>
  <c r="Z4990" i="1"/>
  <c r="Y4990" i="1"/>
  <c r="Z4989" i="1"/>
  <c r="Y4989" i="1"/>
  <c r="Z4988" i="1"/>
  <c r="Y4988" i="1"/>
  <c r="Z4987" i="1"/>
  <c r="Y4987" i="1"/>
  <c r="Z4986" i="1"/>
  <c r="Y4986" i="1"/>
  <c r="Z4985" i="1"/>
  <c r="Y4985" i="1"/>
  <c r="Z4984" i="1"/>
  <c r="Y4984" i="1"/>
  <c r="Z4983" i="1"/>
  <c r="Y4983" i="1"/>
  <c r="Z4982" i="1"/>
  <c r="Y4982" i="1"/>
  <c r="Z4981" i="1"/>
  <c r="Y4981" i="1"/>
  <c r="Z4980" i="1"/>
  <c r="Y4980" i="1"/>
  <c r="Z4979" i="1"/>
  <c r="Y4979" i="1"/>
  <c r="Z4978" i="1"/>
  <c r="Y4978" i="1"/>
  <c r="Z4977" i="1"/>
  <c r="Y4977" i="1"/>
  <c r="Z4976" i="1"/>
  <c r="Y4976" i="1"/>
  <c r="Z4975" i="1"/>
  <c r="Y4975" i="1"/>
  <c r="Z4974" i="1"/>
  <c r="Y4974" i="1"/>
  <c r="Z4973" i="1"/>
  <c r="Y4973" i="1"/>
  <c r="Z4972" i="1"/>
  <c r="Y4972" i="1"/>
  <c r="Z4971" i="1"/>
  <c r="Y4971" i="1"/>
  <c r="Z4970" i="1"/>
  <c r="Y4970" i="1"/>
  <c r="Z4969" i="1"/>
  <c r="Y4969" i="1"/>
  <c r="Z4968" i="1"/>
  <c r="Y4968" i="1"/>
  <c r="Z4967" i="1"/>
  <c r="Y4967" i="1"/>
  <c r="Z4966" i="1"/>
  <c r="Y4966" i="1"/>
  <c r="Z4965" i="1"/>
  <c r="Y4965" i="1"/>
  <c r="Z4964" i="1"/>
  <c r="Y4964" i="1"/>
  <c r="Z4963" i="1"/>
  <c r="Y4963" i="1"/>
  <c r="Z4962" i="1"/>
  <c r="Y4962" i="1"/>
  <c r="Z4961" i="1"/>
  <c r="Y4961" i="1"/>
  <c r="Z4960" i="1"/>
  <c r="Y4960" i="1"/>
  <c r="Z4959" i="1"/>
  <c r="Y4959" i="1"/>
  <c r="Z4958" i="1"/>
  <c r="Y4958" i="1"/>
  <c r="Z4957" i="1"/>
  <c r="Y4957" i="1"/>
  <c r="Z4956" i="1"/>
  <c r="Y4956" i="1"/>
  <c r="Z4955" i="1"/>
  <c r="Y4955" i="1"/>
  <c r="Z4954" i="1"/>
  <c r="Y4954" i="1"/>
  <c r="Z4953" i="1"/>
  <c r="Y4953" i="1"/>
  <c r="Z4952" i="1"/>
  <c r="Y4952" i="1"/>
  <c r="Z4951" i="1"/>
  <c r="Y4951" i="1"/>
  <c r="Z4950" i="1"/>
  <c r="Y4950" i="1"/>
  <c r="Z4949" i="1"/>
  <c r="Y4949" i="1"/>
  <c r="Z4948" i="1"/>
  <c r="Y4948" i="1"/>
  <c r="Z4947" i="1"/>
  <c r="Y4947" i="1"/>
  <c r="Z4946" i="1"/>
  <c r="Y4946" i="1"/>
  <c r="Z4945" i="1"/>
  <c r="Y4945" i="1"/>
  <c r="Z4944" i="1"/>
  <c r="Y4944" i="1"/>
  <c r="Z4943" i="1"/>
  <c r="Y4943" i="1"/>
  <c r="Z4942" i="1"/>
  <c r="Y4942" i="1"/>
  <c r="Z4941" i="1"/>
  <c r="Y4941" i="1"/>
  <c r="Z4940" i="1"/>
  <c r="Y4940" i="1"/>
  <c r="Z4939" i="1"/>
  <c r="Y4939" i="1"/>
  <c r="Z4938" i="1"/>
  <c r="Y4938" i="1"/>
  <c r="Z4937" i="1"/>
  <c r="Y4937" i="1"/>
  <c r="Z4936" i="1"/>
  <c r="Y4936" i="1"/>
  <c r="Z4935" i="1"/>
  <c r="Y4935" i="1"/>
  <c r="Z4934" i="1"/>
  <c r="Y4934" i="1"/>
  <c r="Z4933" i="1"/>
  <c r="Y4933" i="1"/>
  <c r="Z4932" i="1"/>
  <c r="Y4932" i="1"/>
  <c r="Z4931" i="1"/>
  <c r="Y4931" i="1"/>
  <c r="Z4930" i="1"/>
  <c r="Y4930" i="1"/>
  <c r="Z4929" i="1"/>
  <c r="Y4929" i="1"/>
  <c r="Z4928" i="1"/>
  <c r="Y4928" i="1"/>
  <c r="Z4927" i="1"/>
  <c r="Y4927" i="1"/>
  <c r="Z4926" i="1"/>
  <c r="Y4926" i="1"/>
  <c r="Z4925" i="1"/>
  <c r="Y4925" i="1"/>
  <c r="Z4924" i="1"/>
  <c r="Y4924" i="1"/>
  <c r="Z4923" i="1"/>
  <c r="Y4923" i="1"/>
  <c r="Z4922" i="1"/>
  <c r="Y4922" i="1"/>
  <c r="Z4921" i="1"/>
  <c r="Y4921" i="1"/>
  <c r="Z4920" i="1"/>
  <c r="Y4920" i="1"/>
  <c r="Z4919" i="1"/>
  <c r="Y4919" i="1"/>
  <c r="Z4918" i="1"/>
  <c r="Y4918" i="1"/>
  <c r="Z4917" i="1"/>
  <c r="Y4917" i="1"/>
  <c r="Z4916" i="1"/>
  <c r="Y4916" i="1"/>
  <c r="Z4915" i="1"/>
  <c r="Y4915" i="1"/>
  <c r="Z4914" i="1"/>
  <c r="Y4914" i="1"/>
  <c r="Z4913" i="1"/>
  <c r="Y4913" i="1"/>
  <c r="Z4912" i="1"/>
  <c r="Y4912" i="1"/>
  <c r="Z4911" i="1"/>
  <c r="Y4911" i="1"/>
  <c r="Z4910" i="1"/>
  <c r="Y4910" i="1"/>
  <c r="Z4909" i="1"/>
  <c r="Y4909" i="1"/>
  <c r="Z4908" i="1"/>
  <c r="Y4908" i="1"/>
  <c r="Z4907" i="1"/>
  <c r="Y4907" i="1"/>
  <c r="Z4906" i="1"/>
  <c r="Y4906" i="1"/>
  <c r="Z4905" i="1"/>
  <c r="Y4905" i="1"/>
  <c r="Z4904" i="1"/>
  <c r="Y4904" i="1"/>
  <c r="Z4903" i="1"/>
  <c r="Y4903" i="1"/>
  <c r="Z4902" i="1"/>
  <c r="Y4902" i="1"/>
  <c r="Z4901" i="1"/>
  <c r="Y4901" i="1"/>
  <c r="Z4900" i="1"/>
  <c r="Y4900" i="1"/>
  <c r="Z4899" i="1"/>
  <c r="Y4899" i="1"/>
  <c r="Z4898" i="1"/>
  <c r="Y4898" i="1"/>
  <c r="Z4897" i="1"/>
  <c r="Y4897" i="1"/>
  <c r="Z4896" i="1"/>
  <c r="Y4896" i="1"/>
  <c r="Z4895" i="1"/>
  <c r="Y4895" i="1"/>
  <c r="Z4894" i="1"/>
  <c r="Y4894" i="1"/>
  <c r="Z4893" i="1"/>
  <c r="Y4893" i="1"/>
  <c r="Z4892" i="1"/>
  <c r="Y4892" i="1"/>
  <c r="Z4891" i="1"/>
  <c r="Y4891" i="1"/>
  <c r="Z4890" i="1"/>
  <c r="Y4890" i="1"/>
  <c r="Z4889" i="1"/>
  <c r="Y4889" i="1"/>
  <c r="Z4888" i="1"/>
  <c r="Y4888" i="1"/>
  <c r="Z4887" i="1"/>
  <c r="Y4887" i="1"/>
  <c r="Z4886" i="1"/>
  <c r="Y4886" i="1"/>
  <c r="Z4885" i="1"/>
  <c r="Y4885" i="1"/>
  <c r="Z4884" i="1"/>
  <c r="Y4884" i="1"/>
  <c r="Z4883" i="1"/>
  <c r="Y4883" i="1"/>
  <c r="Z4882" i="1"/>
  <c r="Y4882" i="1"/>
  <c r="Z4881" i="1"/>
  <c r="Y4881" i="1"/>
  <c r="Z4880" i="1"/>
  <c r="Y4880" i="1"/>
  <c r="Z4879" i="1"/>
  <c r="Y4879" i="1"/>
  <c r="Z4878" i="1"/>
  <c r="Y4878" i="1"/>
  <c r="Z4877" i="1"/>
  <c r="Y4877" i="1"/>
  <c r="Z4876" i="1"/>
  <c r="Y4876" i="1"/>
  <c r="Z4875" i="1"/>
  <c r="Y4875" i="1"/>
  <c r="Z4874" i="1"/>
  <c r="Y4874" i="1"/>
  <c r="Z4873" i="1"/>
  <c r="Y4873" i="1"/>
  <c r="Z4872" i="1"/>
  <c r="Y4872" i="1"/>
  <c r="Z4871" i="1"/>
  <c r="Y4871" i="1"/>
  <c r="Z4870" i="1"/>
  <c r="Y4870" i="1"/>
  <c r="Z4869" i="1"/>
  <c r="Y4869" i="1"/>
  <c r="Z4868" i="1"/>
  <c r="Y4868" i="1"/>
  <c r="Z4867" i="1"/>
  <c r="Y4867" i="1"/>
  <c r="Z4866" i="1"/>
  <c r="Y4866" i="1"/>
  <c r="Z4865" i="1"/>
  <c r="Y4865" i="1"/>
  <c r="Z4864" i="1"/>
  <c r="Y4864" i="1"/>
  <c r="Z4863" i="1"/>
  <c r="Y4863" i="1"/>
  <c r="Z4862" i="1"/>
  <c r="Y4862" i="1"/>
  <c r="Z4861" i="1"/>
  <c r="Y4861" i="1"/>
  <c r="Z4860" i="1"/>
  <c r="Y4860" i="1"/>
  <c r="Z4859" i="1"/>
  <c r="Y4859" i="1"/>
  <c r="Z4858" i="1"/>
  <c r="Y4858" i="1"/>
  <c r="Z4857" i="1"/>
  <c r="Y4857" i="1"/>
  <c r="Z4856" i="1"/>
  <c r="Y4856" i="1"/>
  <c r="Z4855" i="1"/>
  <c r="Y4855" i="1"/>
  <c r="Z4854" i="1"/>
  <c r="Y4854" i="1"/>
  <c r="Z4853" i="1"/>
  <c r="Y4853" i="1"/>
  <c r="Z4852" i="1"/>
  <c r="Y4852" i="1"/>
  <c r="Z4851" i="1"/>
  <c r="Y4851" i="1"/>
  <c r="Z4850" i="1"/>
  <c r="Y4850" i="1"/>
  <c r="Z4849" i="1"/>
  <c r="Y4849" i="1"/>
  <c r="Z4848" i="1"/>
  <c r="Y4848" i="1"/>
  <c r="Z4847" i="1"/>
  <c r="Y4847" i="1"/>
  <c r="Z4846" i="1"/>
  <c r="Y4846" i="1"/>
  <c r="Z4845" i="1"/>
  <c r="Y4845" i="1"/>
  <c r="Z4844" i="1"/>
  <c r="Y4844" i="1"/>
  <c r="Z4843" i="1"/>
  <c r="Y4843" i="1"/>
  <c r="Z4842" i="1"/>
  <c r="Y4842" i="1"/>
  <c r="Z4841" i="1"/>
  <c r="Y4841" i="1"/>
  <c r="Z4840" i="1"/>
  <c r="Y4840" i="1"/>
  <c r="Z4839" i="1"/>
  <c r="Y4839" i="1"/>
  <c r="Z4838" i="1"/>
  <c r="Y4838" i="1"/>
  <c r="Z4837" i="1"/>
  <c r="Y4837" i="1"/>
  <c r="Z4836" i="1"/>
  <c r="Y4836" i="1"/>
  <c r="Z4835" i="1"/>
  <c r="Y4835" i="1"/>
  <c r="Z4834" i="1"/>
  <c r="Y4834" i="1"/>
  <c r="Z4833" i="1"/>
  <c r="Y4833" i="1"/>
  <c r="Z4832" i="1"/>
  <c r="Y4832" i="1"/>
  <c r="Z4831" i="1"/>
  <c r="Y4831" i="1"/>
  <c r="Z4830" i="1"/>
  <c r="Y4830" i="1"/>
  <c r="Z4829" i="1"/>
  <c r="Y4829" i="1"/>
  <c r="Z4828" i="1"/>
  <c r="Y4828" i="1"/>
  <c r="Z4827" i="1"/>
  <c r="Y4827" i="1"/>
  <c r="Z4826" i="1"/>
  <c r="Y4826" i="1"/>
  <c r="Z4825" i="1"/>
  <c r="Y4825" i="1"/>
  <c r="Z4824" i="1"/>
  <c r="Y4824" i="1"/>
  <c r="Z4823" i="1"/>
  <c r="Y4823" i="1"/>
  <c r="Z4822" i="1"/>
  <c r="Y4822" i="1"/>
  <c r="Z4821" i="1"/>
  <c r="Y4821" i="1"/>
  <c r="Z4820" i="1"/>
  <c r="Y4820" i="1"/>
  <c r="Z4819" i="1"/>
  <c r="Y4819" i="1"/>
  <c r="Z4818" i="1"/>
  <c r="Y4818" i="1"/>
  <c r="Z4817" i="1"/>
  <c r="Y4817" i="1"/>
  <c r="Z4816" i="1"/>
  <c r="Y4816" i="1"/>
  <c r="Z4815" i="1"/>
  <c r="Y4815" i="1"/>
  <c r="Z4814" i="1"/>
  <c r="Y4814" i="1"/>
  <c r="Z4813" i="1"/>
  <c r="Y4813" i="1"/>
  <c r="Z4812" i="1"/>
  <c r="Y4812" i="1"/>
  <c r="Z4811" i="1"/>
  <c r="Y4811" i="1"/>
  <c r="Z4810" i="1"/>
  <c r="Y4810" i="1"/>
  <c r="Z4809" i="1"/>
  <c r="Y4809" i="1"/>
  <c r="Z4808" i="1"/>
  <c r="Y4808" i="1"/>
  <c r="Z4807" i="1"/>
  <c r="Y4807" i="1"/>
  <c r="Z4806" i="1"/>
  <c r="Y4806" i="1"/>
  <c r="Z4805" i="1"/>
  <c r="Y4805" i="1"/>
  <c r="Z4804" i="1"/>
  <c r="Y4804" i="1"/>
  <c r="Z4803" i="1"/>
  <c r="Y4803" i="1"/>
  <c r="Z4802" i="1"/>
  <c r="Y4802" i="1"/>
  <c r="Z4801" i="1"/>
  <c r="Y4801" i="1"/>
  <c r="Z4800" i="1"/>
  <c r="Y4800" i="1"/>
  <c r="Z4799" i="1"/>
  <c r="Y4799" i="1"/>
  <c r="Z4798" i="1"/>
  <c r="Y4798" i="1"/>
  <c r="Z4797" i="1"/>
  <c r="Y4797" i="1"/>
  <c r="Z4796" i="1"/>
  <c r="Y4796" i="1"/>
  <c r="Z4795" i="1"/>
  <c r="Y4795" i="1"/>
  <c r="Z4794" i="1"/>
  <c r="Y4794" i="1"/>
  <c r="Z4793" i="1"/>
  <c r="Y4793" i="1"/>
  <c r="Z4792" i="1"/>
  <c r="Y4792" i="1"/>
  <c r="Z4791" i="1"/>
  <c r="Y4791" i="1"/>
  <c r="Z4790" i="1"/>
  <c r="Y4790" i="1"/>
  <c r="Z4789" i="1"/>
  <c r="Y4789" i="1"/>
  <c r="Z4788" i="1"/>
  <c r="Y4788" i="1"/>
  <c r="Z4787" i="1"/>
  <c r="Y4787" i="1"/>
  <c r="Z4786" i="1"/>
  <c r="Y4786" i="1"/>
  <c r="Z4785" i="1"/>
  <c r="Y4785" i="1"/>
  <c r="Z4784" i="1"/>
  <c r="Y4784" i="1"/>
  <c r="Z4783" i="1"/>
  <c r="Y4783" i="1"/>
  <c r="Z4782" i="1"/>
  <c r="Y4782" i="1"/>
  <c r="Z4781" i="1"/>
  <c r="Y4781" i="1"/>
  <c r="Z4780" i="1"/>
  <c r="Y4780" i="1"/>
  <c r="Z4779" i="1"/>
  <c r="Y4779" i="1"/>
  <c r="Z4778" i="1"/>
  <c r="Y4778" i="1"/>
  <c r="Z4777" i="1"/>
  <c r="Y4777" i="1"/>
  <c r="Z4776" i="1"/>
  <c r="Y4776" i="1"/>
  <c r="Z4775" i="1"/>
  <c r="Y4775" i="1"/>
  <c r="Z4774" i="1"/>
  <c r="Y4774" i="1"/>
  <c r="Z4773" i="1"/>
  <c r="Y4773" i="1"/>
  <c r="Z4772" i="1"/>
  <c r="Y4772" i="1"/>
  <c r="Z4771" i="1"/>
  <c r="Y4771" i="1"/>
  <c r="Z4770" i="1"/>
  <c r="Y4770" i="1"/>
  <c r="Z4769" i="1"/>
  <c r="Y4769" i="1"/>
  <c r="Z4768" i="1"/>
  <c r="Y4768" i="1"/>
  <c r="Z4767" i="1"/>
  <c r="Y4767" i="1"/>
  <c r="Z4766" i="1"/>
  <c r="Y4766" i="1"/>
  <c r="Z4765" i="1"/>
  <c r="Y4765" i="1"/>
  <c r="Z4764" i="1"/>
  <c r="Y4764" i="1"/>
  <c r="Z4763" i="1"/>
  <c r="Y4763" i="1"/>
  <c r="Z4762" i="1"/>
  <c r="Y4762" i="1"/>
  <c r="Z4761" i="1"/>
  <c r="Y4761" i="1"/>
  <c r="Z4760" i="1"/>
  <c r="Y4760" i="1"/>
  <c r="Z4759" i="1"/>
  <c r="Y4759" i="1"/>
  <c r="Z4758" i="1"/>
  <c r="Y4758" i="1"/>
  <c r="Z4757" i="1"/>
  <c r="Y4757" i="1"/>
  <c r="Z4756" i="1"/>
  <c r="Y4756" i="1"/>
  <c r="Z4755" i="1"/>
  <c r="Y4755" i="1"/>
  <c r="Z4754" i="1"/>
  <c r="Y4754" i="1"/>
  <c r="Z4753" i="1"/>
  <c r="Y4753" i="1"/>
  <c r="Z4752" i="1"/>
  <c r="Y4752" i="1"/>
  <c r="Z4751" i="1"/>
  <c r="Y4751" i="1"/>
  <c r="Z4750" i="1"/>
  <c r="Y4750" i="1"/>
  <c r="Z4749" i="1"/>
  <c r="Y4749" i="1"/>
  <c r="Z4748" i="1"/>
  <c r="Y4748" i="1"/>
  <c r="Z4747" i="1"/>
  <c r="Y4747" i="1"/>
  <c r="Z4746" i="1"/>
  <c r="Y4746" i="1"/>
  <c r="Z4745" i="1"/>
  <c r="Y4745" i="1"/>
  <c r="Z4744" i="1"/>
  <c r="Y4744" i="1"/>
  <c r="Z4743" i="1"/>
  <c r="Y4743" i="1"/>
  <c r="Z4742" i="1"/>
  <c r="Y4742" i="1"/>
  <c r="Z4741" i="1"/>
  <c r="Y4741" i="1"/>
  <c r="Z4740" i="1"/>
  <c r="Y4740" i="1"/>
  <c r="Z4739" i="1"/>
  <c r="Y4739" i="1"/>
  <c r="Z4738" i="1"/>
  <c r="Y4738" i="1"/>
  <c r="Z4737" i="1"/>
  <c r="Y4737" i="1"/>
  <c r="Z4736" i="1"/>
  <c r="Y4736" i="1"/>
  <c r="Z4735" i="1"/>
  <c r="Y4735" i="1"/>
  <c r="Z4734" i="1"/>
  <c r="Y4734" i="1"/>
  <c r="Z4733" i="1"/>
  <c r="Y4733" i="1"/>
  <c r="Z4732" i="1"/>
  <c r="Y4732" i="1"/>
  <c r="Z4731" i="1"/>
  <c r="Y4731" i="1"/>
  <c r="Z4730" i="1"/>
  <c r="Y4730" i="1"/>
  <c r="Z4729" i="1"/>
  <c r="Y4729" i="1"/>
  <c r="Z4728" i="1"/>
  <c r="Y4728" i="1"/>
  <c r="Z4727" i="1"/>
  <c r="Y4727" i="1"/>
  <c r="Z4726" i="1"/>
  <c r="Y4726" i="1"/>
  <c r="Z4725" i="1"/>
  <c r="Y4725" i="1"/>
  <c r="Z4724" i="1"/>
  <c r="Y4724" i="1"/>
  <c r="Z4723" i="1"/>
  <c r="Y4723" i="1"/>
  <c r="Z4722" i="1"/>
  <c r="Y4722" i="1"/>
  <c r="Z4721" i="1"/>
  <c r="Y4721" i="1"/>
  <c r="Z4720" i="1"/>
  <c r="Y4720" i="1"/>
  <c r="Z4719" i="1"/>
  <c r="Y4719" i="1"/>
  <c r="Z4718" i="1"/>
  <c r="Y4718" i="1"/>
  <c r="Z4717" i="1"/>
  <c r="Y4717" i="1"/>
  <c r="Z4716" i="1"/>
  <c r="Y4716" i="1"/>
  <c r="Z4715" i="1"/>
  <c r="Y4715" i="1"/>
  <c r="Z4714" i="1"/>
  <c r="Y4714" i="1"/>
  <c r="Z4713" i="1"/>
  <c r="Y4713" i="1"/>
  <c r="Z4712" i="1"/>
  <c r="Y4712" i="1"/>
  <c r="Z4711" i="1"/>
  <c r="Y4711" i="1"/>
  <c r="Z4710" i="1"/>
  <c r="Y4710" i="1"/>
  <c r="Z4709" i="1"/>
  <c r="Y4709" i="1"/>
  <c r="Z4708" i="1"/>
  <c r="Y4708" i="1"/>
  <c r="Z4707" i="1"/>
  <c r="Y4707" i="1"/>
  <c r="Z4706" i="1"/>
  <c r="Y4706" i="1"/>
  <c r="Z4705" i="1"/>
  <c r="Y4705" i="1"/>
  <c r="Z4704" i="1"/>
  <c r="Y4704" i="1"/>
  <c r="Z4703" i="1"/>
  <c r="Y4703" i="1"/>
  <c r="Z4702" i="1"/>
  <c r="Y4702" i="1"/>
  <c r="Z4701" i="1"/>
  <c r="Y4701" i="1"/>
  <c r="Z4700" i="1"/>
  <c r="Y4700" i="1"/>
  <c r="Z4699" i="1"/>
  <c r="Y4699" i="1"/>
  <c r="Z4698" i="1"/>
  <c r="Y4698" i="1"/>
  <c r="Z4697" i="1"/>
  <c r="Y4697" i="1"/>
  <c r="Z4696" i="1"/>
  <c r="Y4696" i="1"/>
  <c r="Z4695" i="1"/>
  <c r="Y4695" i="1"/>
  <c r="Z4694" i="1"/>
  <c r="Y4694" i="1"/>
  <c r="Z4693" i="1"/>
  <c r="Y4693" i="1"/>
  <c r="Z4692" i="1"/>
  <c r="Y4692" i="1"/>
  <c r="Z4691" i="1"/>
  <c r="Y4691" i="1"/>
  <c r="Z4690" i="1"/>
  <c r="Y4690" i="1"/>
  <c r="Z4689" i="1"/>
  <c r="Y4689" i="1"/>
  <c r="Z4688" i="1"/>
  <c r="Y4688" i="1"/>
  <c r="Z4687" i="1"/>
  <c r="Y4687" i="1"/>
  <c r="Z4686" i="1"/>
  <c r="Y4686" i="1"/>
  <c r="Z4685" i="1"/>
  <c r="Y4685" i="1"/>
  <c r="Z4684" i="1"/>
  <c r="Y4684" i="1"/>
  <c r="Z4683" i="1"/>
  <c r="Y4683" i="1"/>
  <c r="Z4682" i="1"/>
  <c r="Y4682" i="1"/>
  <c r="Z4681" i="1"/>
  <c r="Y4681" i="1"/>
  <c r="Z4680" i="1"/>
  <c r="Y4680" i="1"/>
  <c r="Z4679" i="1"/>
  <c r="Y4679" i="1"/>
  <c r="Z4678" i="1"/>
  <c r="Y4678" i="1"/>
  <c r="Z4677" i="1"/>
  <c r="Y4677" i="1"/>
  <c r="Z4676" i="1"/>
  <c r="Y4676" i="1"/>
  <c r="Z4675" i="1"/>
  <c r="Y4675" i="1"/>
  <c r="Z4674" i="1"/>
  <c r="Y4674" i="1"/>
  <c r="Z4673" i="1"/>
  <c r="Y4673" i="1"/>
  <c r="Z4672" i="1"/>
  <c r="Y4672" i="1"/>
  <c r="Z4671" i="1"/>
  <c r="Y4671" i="1"/>
  <c r="Z4670" i="1"/>
  <c r="Y4670" i="1"/>
  <c r="Z4669" i="1"/>
  <c r="Y4669" i="1"/>
  <c r="Z4668" i="1"/>
  <c r="Y4668" i="1"/>
  <c r="Z4667" i="1"/>
  <c r="Y4667" i="1"/>
  <c r="Z4666" i="1"/>
  <c r="Y4666" i="1"/>
  <c r="Z4665" i="1"/>
  <c r="Y4665" i="1"/>
  <c r="Z4664" i="1"/>
  <c r="Y4664" i="1"/>
  <c r="Z4663" i="1"/>
  <c r="Y4663" i="1"/>
  <c r="Z4662" i="1"/>
  <c r="Y4662" i="1"/>
  <c r="Z4661" i="1"/>
  <c r="Y4661" i="1"/>
  <c r="Z4660" i="1"/>
  <c r="Y4660" i="1"/>
  <c r="Z4659" i="1"/>
  <c r="Y4659" i="1"/>
  <c r="Z4658" i="1"/>
  <c r="Y4658" i="1"/>
  <c r="Z4657" i="1"/>
  <c r="Y4657" i="1"/>
  <c r="Z4656" i="1"/>
  <c r="Y4656" i="1"/>
  <c r="Z4655" i="1"/>
  <c r="Y4655" i="1"/>
  <c r="Z4654" i="1"/>
  <c r="Y4654" i="1"/>
  <c r="Z4653" i="1"/>
  <c r="Y4653" i="1"/>
  <c r="Z4652" i="1"/>
  <c r="Y4652" i="1"/>
  <c r="Z4651" i="1"/>
  <c r="Y4651" i="1"/>
  <c r="Z4650" i="1"/>
  <c r="Y4650" i="1"/>
  <c r="Z4649" i="1"/>
  <c r="Y4649" i="1"/>
  <c r="Z4648" i="1"/>
  <c r="Y4648" i="1"/>
  <c r="Z4647" i="1"/>
  <c r="Y4647" i="1"/>
  <c r="Z4646" i="1"/>
  <c r="Y4646" i="1"/>
  <c r="Z4645" i="1"/>
  <c r="Y4645" i="1"/>
  <c r="Z4644" i="1"/>
  <c r="Y4644" i="1"/>
  <c r="Z4643" i="1"/>
  <c r="Y4643" i="1"/>
  <c r="Z4642" i="1"/>
  <c r="Y4642" i="1"/>
  <c r="Z4641" i="1"/>
  <c r="Y4641" i="1"/>
  <c r="Z4640" i="1"/>
  <c r="Y4640" i="1"/>
  <c r="Z4639" i="1"/>
  <c r="Y4639" i="1"/>
  <c r="Z4638" i="1"/>
  <c r="Y4638" i="1"/>
  <c r="Z4637" i="1"/>
  <c r="Y4637" i="1"/>
  <c r="Z4636" i="1"/>
  <c r="Y4636" i="1"/>
  <c r="Z4635" i="1"/>
  <c r="Y4635" i="1"/>
  <c r="Z4634" i="1"/>
  <c r="Y4634" i="1"/>
  <c r="Z4633" i="1"/>
  <c r="Y4633" i="1"/>
  <c r="Z4632" i="1"/>
  <c r="Y4632" i="1"/>
  <c r="Z4631" i="1"/>
  <c r="Y4631" i="1"/>
  <c r="Z4630" i="1"/>
  <c r="Y4630" i="1"/>
  <c r="Z4629" i="1"/>
  <c r="Y4629" i="1"/>
  <c r="Z4628" i="1"/>
  <c r="Y4628" i="1"/>
  <c r="Z4627" i="1"/>
  <c r="Y4627" i="1"/>
  <c r="Z4626" i="1"/>
  <c r="Y4626" i="1"/>
  <c r="Z4625" i="1"/>
  <c r="Y4625" i="1"/>
  <c r="Z4624" i="1"/>
  <c r="Y4624" i="1"/>
  <c r="Z4623" i="1"/>
  <c r="Y4623" i="1"/>
  <c r="Z4622" i="1"/>
  <c r="Y4622" i="1"/>
  <c r="Z4621" i="1"/>
  <c r="Y4621" i="1"/>
  <c r="Z4620" i="1"/>
  <c r="Y4620" i="1"/>
  <c r="Z4619" i="1"/>
  <c r="Y4619" i="1"/>
  <c r="Z4618" i="1"/>
  <c r="Y4618" i="1"/>
  <c r="Z4617" i="1"/>
  <c r="Y4617" i="1"/>
  <c r="Z4616" i="1"/>
  <c r="Y4616" i="1"/>
  <c r="Z4615" i="1"/>
  <c r="Y4615" i="1"/>
  <c r="Z4614" i="1"/>
  <c r="Y4614" i="1"/>
  <c r="Z4613" i="1"/>
  <c r="Y4613" i="1"/>
  <c r="Z4612" i="1"/>
  <c r="Y4612" i="1"/>
  <c r="Z4611" i="1"/>
  <c r="Y4611" i="1"/>
  <c r="Z4610" i="1"/>
  <c r="Y4610" i="1"/>
  <c r="Z4609" i="1"/>
  <c r="Y4609" i="1"/>
  <c r="Z4608" i="1"/>
  <c r="Y4608" i="1"/>
  <c r="Z4607" i="1"/>
  <c r="Y4607" i="1"/>
  <c r="Z4606" i="1"/>
  <c r="Y4606" i="1"/>
  <c r="Z4605" i="1"/>
  <c r="Y4605" i="1"/>
  <c r="Z4604" i="1"/>
  <c r="Y4604" i="1"/>
  <c r="Z4603" i="1"/>
  <c r="Y4603" i="1"/>
  <c r="Z4602" i="1"/>
  <c r="Y4602" i="1"/>
  <c r="Z4601" i="1"/>
  <c r="Y4601" i="1"/>
  <c r="Z4600" i="1"/>
  <c r="Y4600" i="1"/>
  <c r="Z4599" i="1"/>
  <c r="Y4599" i="1"/>
  <c r="Z4598" i="1"/>
  <c r="Y4598" i="1"/>
  <c r="Z4597" i="1"/>
  <c r="Y4597" i="1"/>
  <c r="Z4596" i="1"/>
  <c r="Y4596" i="1"/>
  <c r="Z4595" i="1"/>
  <c r="Y4595" i="1"/>
  <c r="Z4594" i="1"/>
  <c r="Y4594" i="1"/>
  <c r="Z4593" i="1"/>
  <c r="Y4593" i="1"/>
  <c r="Z4592" i="1"/>
  <c r="Y4592" i="1"/>
  <c r="Z4591" i="1"/>
  <c r="Y4591" i="1"/>
  <c r="Z4590" i="1"/>
  <c r="Y4590" i="1"/>
  <c r="Z4589" i="1"/>
  <c r="Y4589" i="1"/>
  <c r="Z4588" i="1"/>
  <c r="Y4588" i="1"/>
  <c r="Z4587" i="1"/>
  <c r="Y4587" i="1"/>
  <c r="Z4586" i="1"/>
  <c r="Y4586" i="1"/>
  <c r="Z4585" i="1"/>
  <c r="Y4585" i="1"/>
  <c r="Z4584" i="1"/>
  <c r="Y4584" i="1"/>
  <c r="Z4583" i="1"/>
  <c r="Y4583" i="1"/>
  <c r="Z4582" i="1"/>
  <c r="Y4582" i="1"/>
  <c r="Z4581" i="1"/>
  <c r="Y4581" i="1"/>
  <c r="Z4580" i="1"/>
  <c r="Y4580" i="1"/>
  <c r="Z4579" i="1"/>
  <c r="Y4579" i="1"/>
  <c r="Z4578" i="1"/>
  <c r="Y4578" i="1"/>
  <c r="Z4577" i="1"/>
  <c r="Y4577" i="1"/>
  <c r="Z4576" i="1"/>
  <c r="Y4576" i="1"/>
  <c r="Z4575" i="1"/>
  <c r="Y4575" i="1"/>
  <c r="Z4574" i="1"/>
  <c r="Y4574" i="1"/>
  <c r="Z4573" i="1"/>
  <c r="Y4573" i="1"/>
  <c r="Z4572" i="1"/>
  <c r="Y4572" i="1"/>
  <c r="Z4571" i="1"/>
  <c r="Y4571" i="1"/>
  <c r="Z4570" i="1"/>
  <c r="Y4570" i="1"/>
  <c r="Z4569" i="1"/>
  <c r="Y4569" i="1"/>
  <c r="Z4568" i="1"/>
  <c r="Y4568" i="1"/>
  <c r="Z4567" i="1"/>
  <c r="Y4567" i="1"/>
  <c r="Z4566" i="1"/>
  <c r="Y4566" i="1"/>
  <c r="Z4565" i="1"/>
  <c r="Y4565" i="1"/>
  <c r="Z4564" i="1"/>
  <c r="Y4564" i="1"/>
  <c r="Z4563" i="1"/>
  <c r="Y4563" i="1"/>
  <c r="Z4562" i="1"/>
  <c r="Y4562" i="1"/>
  <c r="Z4561" i="1"/>
  <c r="Y4561" i="1"/>
  <c r="Z4560" i="1"/>
  <c r="Y4560" i="1"/>
  <c r="Z4559" i="1"/>
  <c r="Y4559" i="1"/>
  <c r="Z4558" i="1"/>
  <c r="Y4558" i="1"/>
  <c r="Z4557" i="1"/>
  <c r="Y4557" i="1"/>
  <c r="Z4556" i="1"/>
  <c r="Y4556" i="1"/>
  <c r="Z4555" i="1"/>
  <c r="Y4555" i="1"/>
  <c r="Z4554" i="1"/>
  <c r="Y4554" i="1"/>
  <c r="Z4553" i="1"/>
  <c r="Y4553" i="1"/>
  <c r="Z4552" i="1"/>
  <c r="Y4552" i="1"/>
  <c r="Z4551" i="1"/>
  <c r="Y4551" i="1"/>
  <c r="Z4550" i="1"/>
  <c r="Y4550" i="1"/>
  <c r="Z4549" i="1"/>
  <c r="Y4549" i="1"/>
  <c r="Z4548" i="1"/>
  <c r="Y4548" i="1"/>
  <c r="Z4547" i="1"/>
  <c r="Y4547" i="1"/>
  <c r="Z4546" i="1"/>
  <c r="Y4546" i="1"/>
  <c r="Z4545" i="1"/>
  <c r="Y4545" i="1"/>
  <c r="Z4544" i="1"/>
  <c r="Y4544" i="1"/>
  <c r="Z4543" i="1"/>
  <c r="Y4543" i="1"/>
  <c r="Z4542" i="1"/>
  <c r="Y4542" i="1"/>
  <c r="Z4541" i="1"/>
  <c r="Y4541" i="1"/>
  <c r="Z4540" i="1"/>
  <c r="Y4540" i="1"/>
  <c r="Z4539" i="1"/>
  <c r="Y4539" i="1"/>
  <c r="Z4538" i="1"/>
  <c r="Y4538" i="1"/>
  <c r="Z4537" i="1"/>
  <c r="Y4537" i="1"/>
  <c r="Z4536" i="1"/>
  <c r="Y4536" i="1"/>
  <c r="Z4535" i="1"/>
  <c r="Y4535" i="1"/>
  <c r="Z4534" i="1"/>
  <c r="Y4534" i="1"/>
  <c r="Z4533" i="1"/>
  <c r="Y4533" i="1"/>
  <c r="Z4532" i="1"/>
  <c r="Y4532" i="1"/>
  <c r="Z4531" i="1"/>
  <c r="Y4531" i="1"/>
  <c r="Z4530" i="1"/>
  <c r="Y4530" i="1"/>
  <c r="Z4529" i="1"/>
  <c r="Y4529" i="1"/>
  <c r="Z4528" i="1"/>
  <c r="Y4528" i="1"/>
  <c r="Z4527" i="1"/>
  <c r="Y4527" i="1"/>
  <c r="Z4526" i="1"/>
  <c r="Y4526" i="1"/>
  <c r="Z4525" i="1"/>
  <c r="Y4525" i="1"/>
  <c r="Z4524" i="1"/>
  <c r="Y4524" i="1"/>
  <c r="Z4523" i="1"/>
  <c r="Y4523" i="1"/>
  <c r="Z4522" i="1"/>
  <c r="Y4522" i="1"/>
  <c r="Z4521" i="1"/>
  <c r="Y4521" i="1"/>
  <c r="Z4520" i="1"/>
  <c r="Y4520" i="1"/>
  <c r="Z4519" i="1"/>
  <c r="Y4519" i="1"/>
  <c r="Z4518" i="1"/>
  <c r="Y4518" i="1"/>
  <c r="Z4517" i="1"/>
  <c r="Y4517" i="1"/>
  <c r="Z4516" i="1"/>
  <c r="Y4516" i="1"/>
  <c r="Z4515" i="1"/>
  <c r="Y4515" i="1"/>
  <c r="Z4514" i="1"/>
  <c r="Y4514" i="1"/>
  <c r="Z4513" i="1"/>
  <c r="Y4513" i="1"/>
  <c r="Z4512" i="1"/>
  <c r="Y4512" i="1"/>
  <c r="Z4511" i="1"/>
  <c r="Y4511" i="1"/>
  <c r="Z4510" i="1"/>
  <c r="Y4510" i="1"/>
  <c r="Z4509" i="1"/>
  <c r="Y4509" i="1"/>
  <c r="Z4508" i="1"/>
  <c r="Y4508" i="1"/>
  <c r="Z4507" i="1"/>
  <c r="Y4507" i="1"/>
  <c r="Z4506" i="1"/>
  <c r="Y4506" i="1"/>
  <c r="Z4505" i="1"/>
  <c r="Y4505" i="1"/>
  <c r="Z4504" i="1"/>
  <c r="Y4504" i="1"/>
  <c r="Z4503" i="1"/>
  <c r="Y4503" i="1"/>
  <c r="Z4502" i="1"/>
  <c r="Y4502" i="1"/>
  <c r="Z4501" i="1"/>
  <c r="Y4501" i="1"/>
  <c r="Z4500" i="1"/>
  <c r="Y4500" i="1"/>
  <c r="Z4499" i="1"/>
  <c r="Y4499" i="1"/>
  <c r="Z4498" i="1"/>
  <c r="Y4498" i="1"/>
  <c r="Z4497" i="1"/>
  <c r="Y4497" i="1"/>
  <c r="Z4496" i="1"/>
  <c r="Y4496" i="1"/>
  <c r="Z4495" i="1"/>
  <c r="Y4495" i="1"/>
  <c r="Z4494" i="1"/>
  <c r="Y4494" i="1"/>
  <c r="Z4493" i="1"/>
  <c r="Y4493" i="1"/>
  <c r="Z4492" i="1"/>
  <c r="Y4492" i="1"/>
  <c r="Z4491" i="1"/>
  <c r="Y4491" i="1"/>
  <c r="Z4490" i="1"/>
  <c r="Y4490" i="1"/>
  <c r="Z4489" i="1"/>
  <c r="Y4489" i="1"/>
  <c r="Z4488" i="1"/>
  <c r="Y4488" i="1"/>
  <c r="Z4487" i="1"/>
  <c r="Y4487" i="1"/>
  <c r="Z4486" i="1"/>
  <c r="Y4486" i="1"/>
  <c r="Z4485" i="1"/>
  <c r="Y4485" i="1"/>
  <c r="Z4484" i="1"/>
  <c r="Y4484" i="1"/>
  <c r="Z4483" i="1"/>
  <c r="Y4483" i="1"/>
  <c r="Z4482" i="1"/>
  <c r="Y4482" i="1"/>
  <c r="Z4481" i="1"/>
  <c r="Y4481" i="1"/>
  <c r="Z4480" i="1"/>
  <c r="Y4480" i="1"/>
  <c r="Z4479" i="1"/>
  <c r="Y4479" i="1"/>
  <c r="Z4478" i="1"/>
  <c r="Y4478" i="1"/>
  <c r="Z4477" i="1"/>
  <c r="Y4477" i="1"/>
  <c r="Z4476" i="1"/>
  <c r="Y4476" i="1"/>
  <c r="Z4475" i="1"/>
  <c r="Y4475" i="1"/>
  <c r="Z4474" i="1"/>
  <c r="Y4474" i="1"/>
  <c r="Z4473" i="1"/>
  <c r="Y4473" i="1"/>
  <c r="Z4472" i="1"/>
  <c r="Y4472" i="1"/>
  <c r="Z4471" i="1"/>
  <c r="Y4471" i="1"/>
  <c r="Z4470" i="1"/>
  <c r="Y4470" i="1"/>
  <c r="Z4469" i="1"/>
  <c r="Y4469" i="1"/>
  <c r="Z4468" i="1"/>
  <c r="Y4468" i="1"/>
  <c r="Z4467" i="1"/>
  <c r="Y4467" i="1"/>
  <c r="Z4466" i="1"/>
  <c r="Y4466" i="1"/>
  <c r="Z4465" i="1"/>
  <c r="Y4465" i="1"/>
  <c r="Z4464" i="1"/>
  <c r="Y4464" i="1"/>
  <c r="Z4463" i="1"/>
  <c r="Y4463" i="1"/>
  <c r="Z4462" i="1"/>
  <c r="Y4462" i="1"/>
  <c r="Z4461" i="1"/>
  <c r="Y4461" i="1"/>
  <c r="Z4460" i="1"/>
  <c r="Y4460" i="1"/>
  <c r="Z4459" i="1"/>
  <c r="Y4459" i="1"/>
  <c r="Z4458" i="1"/>
  <c r="Y4458" i="1"/>
  <c r="Z4457" i="1"/>
  <c r="Y4457" i="1"/>
  <c r="Z4456" i="1"/>
  <c r="Y4456" i="1"/>
  <c r="Z4455" i="1"/>
  <c r="Y4455" i="1"/>
  <c r="Z4454" i="1"/>
  <c r="Y4454" i="1"/>
  <c r="Z4453" i="1"/>
  <c r="Y4453" i="1"/>
  <c r="Z4452" i="1"/>
  <c r="Y4452" i="1"/>
  <c r="Z4451" i="1"/>
  <c r="Y4451" i="1"/>
  <c r="Z4450" i="1"/>
  <c r="Y4450" i="1"/>
  <c r="Z4449" i="1"/>
  <c r="Y4449" i="1"/>
  <c r="Z4448" i="1"/>
  <c r="Y4448" i="1"/>
  <c r="Z4447" i="1"/>
  <c r="Y4447" i="1"/>
  <c r="Z4446" i="1"/>
  <c r="Y4446" i="1"/>
  <c r="Z4445" i="1"/>
  <c r="Y4445" i="1"/>
  <c r="Z4444" i="1"/>
  <c r="Y4444" i="1"/>
  <c r="Z4443" i="1"/>
  <c r="Y4443" i="1"/>
  <c r="Z4442" i="1"/>
  <c r="Y4442" i="1"/>
  <c r="Z4441" i="1"/>
  <c r="Y4441" i="1"/>
  <c r="Z4440" i="1"/>
  <c r="Y4440" i="1"/>
  <c r="Z4439" i="1"/>
  <c r="Y4439" i="1"/>
  <c r="Z4438" i="1"/>
  <c r="Y4438" i="1"/>
  <c r="Z4437" i="1"/>
  <c r="Y4437" i="1"/>
  <c r="Z4436" i="1"/>
  <c r="Y4436" i="1"/>
  <c r="Z4435" i="1"/>
  <c r="Y4435" i="1"/>
  <c r="Z4434" i="1"/>
  <c r="Y4434" i="1"/>
  <c r="Z4433" i="1"/>
  <c r="Y4433" i="1"/>
  <c r="Z4432" i="1"/>
  <c r="Y4432" i="1"/>
  <c r="Z4431" i="1"/>
  <c r="Y4431" i="1"/>
  <c r="Z4430" i="1"/>
  <c r="Y4430" i="1"/>
  <c r="Z4429" i="1"/>
  <c r="Y4429" i="1"/>
  <c r="Z4428" i="1"/>
  <c r="Y4428" i="1"/>
  <c r="Z4427" i="1"/>
  <c r="Y4427" i="1"/>
  <c r="Z4426" i="1"/>
  <c r="Y4426" i="1"/>
  <c r="Z4425" i="1"/>
  <c r="Y4425" i="1"/>
  <c r="Z4424" i="1"/>
  <c r="Y4424" i="1"/>
  <c r="Z4423" i="1"/>
  <c r="Y4423" i="1"/>
  <c r="Z4422" i="1"/>
  <c r="Y4422" i="1"/>
  <c r="Z4421" i="1"/>
  <c r="Y4421" i="1"/>
  <c r="Z4420" i="1"/>
  <c r="Y4420" i="1"/>
  <c r="Z4419" i="1"/>
  <c r="Y4419" i="1"/>
  <c r="Z4418" i="1"/>
  <c r="Y4418" i="1"/>
  <c r="Z4417" i="1"/>
  <c r="Y4417" i="1"/>
  <c r="Z4416" i="1"/>
  <c r="Y4416" i="1"/>
  <c r="Z4415" i="1"/>
  <c r="Y4415" i="1"/>
  <c r="Z4414" i="1"/>
  <c r="Y4414" i="1"/>
  <c r="Z4413" i="1"/>
  <c r="Y4413" i="1"/>
  <c r="Z4412" i="1"/>
  <c r="Y4412" i="1"/>
  <c r="Z4411" i="1"/>
  <c r="Y4411" i="1"/>
  <c r="Z4410" i="1"/>
  <c r="Y4410" i="1"/>
  <c r="Z4409" i="1"/>
  <c r="Y4409" i="1"/>
  <c r="Z4408" i="1"/>
  <c r="Y4408" i="1"/>
  <c r="Z4407" i="1"/>
  <c r="Y4407" i="1"/>
  <c r="Z4406" i="1"/>
  <c r="Y4406" i="1"/>
  <c r="Z4405" i="1"/>
  <c r="Y4405" i="1"/>
  <c r="Z4404" i="1"/>
  <c r="Y4404" i="1"/>
  <c r="Z4403" i="1"/>
  <c r="Y4403" i="1"/>
  <c r="Z4402" i="1"/>
  <c r="Y4402" i="1"/>
  <c r="Z4401" i="1"/>
  <c r="Y4401" i="1"/>
  <c r="Z4400" i="1"/>
  <c r="Y4400" i="1"/>
  <c r="Z4399" i="1"/>
  <c r="Y4399" i="1"/>
  <c r="Z4398" i="1"/>
  <c r="Y4398" i="1"/>
  <c r="Z4397" i="1"/>
  <c r="Y4397" i="1"/>
  <c r="Z4396" i="1"/>
  <c r="Y4396" i="1"/>
  <c r="Z4395" i="1"/>
  <c r="Y4395" i="1"/>
  <c r="Z4394" i="1"/>
  <c r="Y4394" i="1"/>
  <c r="Z4393" i="1"/>
  <c r="Y4393" i="1"/>
  <c r="Z4392" i="1"/>
  <c r="Y4392" i="1"/>
  <c r="Z4391" i="1"/>
  <c r="Y4391" i="1"/>
  <c r="Z4390" i="1"/>
  <c r="Y4390" i="1"/>
  <c r="Z4389" i="1"/>
  <c r="Y4389" i="1"/>
  <c r="Z4388" i="1"/>
  <c r="Y4388" i="1"/>
  <c r="Z4387" i="1"/>
  <c r="Y4387" i="1"/>
  <c r="Z4386" i="1"/>
  <c r="Y4386" i="1"/>
  <c r="Z4385" i="1"/>
  <c r="Y4385" i="1"/>
  <c r="Z4384" i="1"/>
  <c r="Y4384" i="1"/>
  <c r="Z4383" i="1"/>
  <c r="Y4383" i="1"/>
  <c r="Z4382" i="1"/>
  <c r="Y4382" i="1"/>
  <c r="Z4381" i="1"/>
  <c r="Y4381" i="1"/>
  <c r="Z4380" i="1"/>
  <c r="Y4380" i="1"/>
  <c r="Z4379" i="1"/>
  <c r="Y4379" i="1"/>
  <c r="Z4378" i="1"/>
  <c r="Y4378" i="1"/>
  <c r="Z4377" i="1"/>
  <c r="Y4377" i="1"/>
  <c r="Z4376" i="1"/>
  <c r="Y4376" i="1"/>
  <c r="Z4375" i="1"/>
  <c r="Y4375" i="1"/>
  <c r="Z4374" i="1"/>
  <c r="Y4374" i="1"/>
  <c r="Z4373" i="1"/>
  <c r="Y4373" i="1"/>
  <c r="Z4372" i="1"/>
  <c r="Y4372" i="1"/>
  <c r="Z4371" i="1"/>
  <c r="Y4371" i="1"/>
  <c r="Z4370" i="1"/>
  <c r="Y4370" i="1"/>
  <c r="Z4369" i="1"/>
  <c r="Y4369" i="1"/>
  <c r="Z4368" i="1"/>
  <c r="Y4368" i="1"/>
  <c r="Z4367" i="1"/>
  <c r="Y4367" i="1"/>
  <c r="Z4366" i="1"/>
  <c r="Y4366" i="1"/>
  <c r="Z4365" i="1"/>
  <c r="Y4365" i="1"/>
  <c r="Z4364" i="1"/>
  <c r="Y4364" i="1"/>
  <c r="Z4363" i="1"/>
  <c r="Y4363" i="1"/>
  <c r="Z4362" i="1"/>
  <c r="Y4362" i="1"/>
  <c r="Z4361" i="1"/>
  <c r="Y4361" i="1"/>
  <c r="Z4360" i="1"/>
  <c r="Y4360" i="1"/>
  <c r="Z4359" i="1"/>
  <c r="Y4359" i="1"/>
  <c r="Z4358" i="1"/>
  <c r="Y4358" i="1"/>
  <c r="Z4357" i="1"/>
  <c r="Y4357" i="1"/>
  <c r="Z4356" i="1"/>
  <c r="Y4356" i="1"/>
  <c r="Z4355" i="1"/>
  <c r="Y4355" i="1"/>
  <c r="Z4354" i="1"/>
  <c r="Y4354" i="1"/>
  <c r="Z4353" i="1"/>
  <c r="Y4353" i="1"/>
  <c r="Z4352" i="1"/>
  <c r="Y4352" i="1"/>
  <c r="Z4351" i="1"/>
  <c r="Y4351" i="1"/>
  <c r="Z4350" i="1"/>
  <c r="Y4350" i="1"/>
  <c r="Z4349" i="1"/>
  <c r="Y4349" i="1"/>
  <c r="Z4348" i="1"/>
  <c r="Y4348" i="1"/>
  <c r="Z4347" i="1"/>
  <c r="Y4347" i="1"/>
  <c r="Z4346" i="1"/>
  <c r="Y4346" i="1"/>
  <c r="Z4345" i="1"/>
  <c r="Y4345" i="1"/>
  <c r="Z4344" i="1"/>
  <c r="Y4344" i="1"/>
  <c r="Z4343" i="1"/>
  <c r="Y4343" i="1"/>
  <c r="Z4342" i="1"/>
  <c r="Y4342" i="1"/>
  <c r="Z4341" i="1"/>
  <c r="Y4341" i="1"/>
  <c r="Z4340" i="1"/>
  <c r="Y4340" i="1"/>
  <c r="Z4339" i="1"/>
  <c r="Y4339" i="1"/>
  <c r="Z4338" i="1"/>
  <c r="Y4338" i="1"/>
  <c r="Z4337" i="1"/>
  <c r="Y4337" i="1"/>
  <c r="Z4336" i="1"/>
  <c r="Y4336" i="1"/>
  <c r="Z4335" i="1"/>
  <c r="Y4335" i="1"/>
  <c r="Z4334" i="1"/>
  <c r="Y4334" i="1"/>
  <c r="Z4333" i="1"/>
  <c r="Y4333" i="1"/>
  <c r="Z4332" i="1"/>
  <c r="Y4332" i="1"/>
  <c r="Z4331" i="1"/>
  <c r="Y4331" i="1"/>
  <c r="Z4330" i="1"/>
  <c r="Y4330" i="1"/>
  <c r="Z4329" i="1"/>
  <c r="Y4329" i="1"/>
  <c r="Z4328" i="1"/>
  <c r="Y4328" i="1"/>
  <c r="Z4327" i="1"/>
  <c r="Y4327" i="1"/>
  <c r="Z4326" i="1"/>
  <c r="Y4326" i="1"/>
  <c r="Z4325" i="1"/>
  <c r="Y4325" i="1"/>
  <c r="Z4324" i="1"/>
  <c r="Y4324" i="1"/>
  <c r="Z4323" i="1"/>
  <c r="Y4323" i="1"/>
  <c r="Z4322" i="1"/>
  <c r="Y4322" i="1"/>
  <c r="Z4321" i="1"/>
  <c r="Y4321" i="1"/>
  <c r="Z4320" i="1"/>
  <c r="Y4320" i="1"/>
  <c r="Z4319" i="1"/>
  <c r="Y4319" i="1"/>
  <c r="Z4318" i="1"/>
  <c r="Y4318" i="1"/>
  <c r="Z4317" i="1"/>
  <c r="Y4317" i="1"/>
  <c r="Z4316" i="1"/>
  <c r="Y4316" i="1"/>
  <c r="Z4315" i="1"/>
  <c r="Y4315" i="1"/>
  <c r="Z4314" i="1"/>
  <c r="Y4314" i="1"/>
  <c r="Z4313" i="1"/>
  <c r="Y4313" i="1"/>
  <c r="Z4312" i="1"/>
  <c r="Y4312" i="1"/>
  <c r="Z4311" i="1"/>
  <c r="Y4311" i="1"/>
  <c r="Z4310" i="1"/>
  <c r="Y4310" i="1"/>
  <c r="Z4309" i="1"/>
  <c r="Y4309" i="1"/>
  <c r="Z4308" i="1"/>
  <c r="Y4308" i="1"/>
  <c r="Z4307" i="1"/>
  <c r="Y4307" i="1"/>
  <c r="Z4306" i="1"/>
  <c r="Y4306" i="1"/>
  <c r="Z4305" i="1"/>
  <c r="Y4305" i="1"/>
  <c r="Z4304" i="1"/>
  <c r="Y4304" i="1"/>
  <c r="Z4303" i="1"/>
  <c r="Y4303" i="1"/>
  <c r="Z4302" i="1"/>
  <c r="Y4302" i="1"/>
  <c r="Z4301" i="1"/>
  <c r="Y4301" i="1"/>
  <c r="Z4300" i="1"/>
  <c r="Y4300" i="1"/>
  <c r="Z4299" i="1"/>
  <c r="Y4299" i="1"/>
  <c r="Z4298" i="1"/>
  <c r="Y4298" i="1"/>
  <c r="Z4297" i="1"/>
  <c r="Y4297" i="1"/>
  <c r="Z4296" i="1"/>
  <c r="Y4296" i="1"/>
  <c r="Z4295" i="1"/>
  <c r="Y4295" i="1"/>
  <c r="Z4294" i="1"/>
  <c r="Y4294" i="1"/>
  <c r="Z4293" i="1"/>
  <c r="Y4293" i="1"/>
  <c r="Z4292" i="1"/>
  <c r="Y4292" i="1"/>
  <c r="Z4291" i="1"/>
  <c r="Y4291" i="1"/>
  <c r="Z4290" i="1"/>
  <c r="Y4290" i="1"/>
  <c r="Z4289" i="1"/>
  <c r="Y4289" i="1"/>
  <c r="Z4288" i="1"/>
  <c r="Y4288" i="1"/>
  <c r="Z4287" i="1"/>
  <c r="Y4287" i="1"/>
  <c r="Z4286" i="1"/>
  <c r="Y4286" i="1"/>
  <c r="Z4285" i="1"/>
  <c r="Y4285" i="1"/>
  <c r="Z4284" i="1"/>
  <c r="Y4284" i="1"/>
  <c r="Z4283" i="1"/>
  <c r="Y4283" i="1"/>
  <c r="Z4282" i="1"/>
  <c r="Y4282" i="1"/>
  <c r="Z4281" i="1"/>
  <c r="Y4281" i="1"/>
  <c r="Z4280" i="1"/>
  <c r="Y4280" i="1"/>
  <c r="Z4279" i="1"/>
  <c r="Y4279" i="1"/>
  <c r="Z4278" i="1"/>
  <c r="Y4278" i="1"/>
  <c r="Z4277" i="1"/>
  <c r="Y4277" i="1"/>
  <c r="Z4276" i="1"/>
  <c r="Y4276" i="1"/>
  <c r="Z4275" i="1"/>
  <c r="Y4275" i="1"/>
  <c r="Z4274" i="1"/>
  <c r="Y4274" i="1"/>
  <c r="Z4273" i="1"/>
  <c r="Y4273" i="1"/>
  <c r="Z4272" i="1"/>
  <c r="Y4272" i="1"/>
  <c r="Z4271" i="1"/>
  <c r="Y4271" i="1"/>
  <c r="Z4270" i="1"/>
  <c r="Y4270" i="1"/>
  <c r="Z4269" i="1"/>
  <c r="Y4269" i="1"/>
  <c r="Z4268" i="1"/>
  <c r="Y4268" i="1"/>
  <c r="Z4267" i="1"/>
  <c r="Y4267" i="1"/>
  <c r="Z4266" i="1"/>
  <c r="Y4266" i="1"/>
  <c r="Z4265" i="1"/>
  <c r="Y4265" i="1"/>
  <c r="Z4264" i="1"/>
  <c r="Y4264" i="1"/>
  <c r="Z4263" i="1"/>
  <c r="Y4263" i="1"/>
  <c r="Z4262" i="1"/>
  <c r="Y4262" i="1"/>
  <c r="Z4261" i="1"/>
  <c r="Y4261" i="1"/>
  <c r="Z4260" i="1"/>
  <c r="Y4260" i="1"/>
  <c r="Z4259" i="1"/>
  <c r="Y4259" i="1"/>
  <c r="Z4258" i="1"/>
  <c r="Y4258" i="1"/>
  <c r="Z4257" i="1"/>
  <c r="Y4257" i="1"/>
  <c r="Z4256" i="1"/>
  <c r="Y4256" i="1"/>
  <c r="Z4255" i="1"/>
  <c r="Y4255" i="1"/>
  <c r="Z4254" i="1"/>
  <c r="Y4254" i="1"/>
  <c r="Z4253" i="1"/>
  <c r="Y4253" i="1"/>
  <c r="Z4252" i="1"/>
  <c r="Y4252" i="1"/>
  <c r="Z4251" i="1"/>
  <c r="Y4251" i="1"/>
  <c r="Z4250" i="1"/>
  <c r="Y4250" i="1"/>
  <c r="Z4249" i="1"/>
  <c r="Y4249" i="1"/>
  <c r="Z4248" i="1"/>
  <c r="Y4248" i="1"/>
  <c r="Z4247" i="1"/>
  <c r="Y4247" i="1"/>
  <c r="Z4246" i="1"/>
  <c r="Y4246" i="1"/>
  <c r="Z4245" i="1"/>
  <c r="Y4245" i="1"/>
  <c r="Z4244" i="1"/>
  <c r="Y4244" i="1"/>
  <c r="Z4243" i="1"/>
  <c r="Y4243" i="1"/>
  <c r="Z4242" i="1"/>
  <c r="Y4242" i="1"/>
  <c r="Z4241" i="1"/>
  <c r="Y4241" i="1"/>
  <c r="Z4240" i="1"/>
  <c r="Y4240" i="1"/>
  <c r="Z4239" i="1"/>
  <c r="Y4239" i="1"/>
  <c r="Z4238" i="1"/>
  <c r="Y4238" i="1"/>
  <c r="Z4237" i="1"/>
  <c r="Y4237" i="1"/>
  <c r="Z4236" i="1"/>
  <c r="Y4236" i="1"/>
  <c r="Z4235" i="1"/>
  <c r="Y4235" i="1"/>
  <c r="Z4234" i="1"/>
  <c r="Y4234" i="1"/>
  <c r="Z4233" i="1"/>
  <c r="Y4233" i="1"/>
  <c r="Z4232" i="1"/>
  <c r="Y4232" i="1"/>
  <c r="Z4231" i="1"/>
  <c r="Y4231" i="1"/>
  <c r="Z4230" i="1"/>
  <c r="Y4230" i="1"/>
  <c r="Z4229" i="1"/>
  <c r="Y4229" i="1"/>
  <c r="Z4228" i="1"/>
  <c r="Y4228" i="1"/>
  <c r="Z4227" i="1"/>
  <c r="Y4227" i="1"/>
  <c r="Z4226" i="1"/>
  <c r="Y4226" i="1"/>
  <c r="Z4225" i="1"/>
  <c r="Y4225" i="1"/>
  <c r="Z4224" i="1"/>
  <c r="Y4224" i="1"/>
  <c r="Z4223" i="1"/>
  <c r="Y4223" i="1"/>
  <c r="Z4222" i="1"/>
  <c r="Y4222" i="1"/>
  <c r="Z4221" i="1"/>
  <c r="Y4221" i="1"/>
  <c r="Z4220" i="1"/>
  <c r="Y4220" i="1"/>
  <c r="Z4219" i="1"/>
  <c r="Y4219" i="1"/>
  <c r="Z4218" i="1"/>
  <c r="Y4218" i="1"/>
  <c r="Z4217" i="1"/>
  <c r="Y4217" i="1"/>
  <c r="Z4216" i="1"/>
  <c r="Y4216" i="1"/>
  <c r="Z4215" i="1"/>
  <c r="Y4215" i="1"/>
  <c r="Z4214" i="1"/>
  <c r="Y4214" i="1"/>
  <c r="Z4213" i="1"/>
  <c r="Y4213" i="1"/>
  <c r="Z4212" i="1"/>
  <c r="Y4212" i="1"/>
  <c r="Z4211" i="1"/>
  <c r="Y4211" i="1"/>
  <c r="Z4210" i="1"/>
  <c r="Y4210" i="1"/>
  <c r="Z4209" i="1"/>
  <c r="Y4209" i="1"/>
  <c r="Z4208" i="1"/>
  <c r="Y4208" i="1"/>
  <c r="Z4207" i="1"/>
  <c r="Y4207" i="1"/>
  <c r="Z4206" i="1"/>
  <c r="Y4206" i="1"/>
  <c r="Z4205" i="1"/>
  <c r="Y4205" i="1"/>
  <c r="Z4204" i="1"/>
  <c r="Y4204" i="1"/>
  <c r="Z4203" i="1"/>
  <c r="Y4203" i="1"/>
  <c r="Z4202" i="1"/>
  <c r="Y4202" i="1"/>
  <c r="Z4201" i="1"/>
  <c r="Y4201" i="1"/>
  <c r="Z4200" i="1"/>
  <c r="Y4200" i="1"/>
  <c r="Z4199" i="1"/>
  <c r="Y4199" i="1"/>
  <c r="Z4198" i="1"/>
  <c r="Y4198" i="1"/>
  <c r="Z4197" i="1"/>
  <c r="Y4197" i="1"/>
  <c r="Z4196" i="1"/>
  <c r="Y4196" i="1"/>
  <c r="Z4195" i="1"/>
  <c r="Y4195" i="1"/>
  <c r="Z4194" i="1"/>
  <c r="Y4194" i="1"/>
  <c r="Z4193" i="1"/>
  <c r="Y4193" i="1"/>
  <c r="Z4192" i="1"/>
  <c r="Y4192" i="1"/>
  <c r="Z4191" i="1"/>
  <c r="Y4191" i="1"/>
  <c r="Z4190" i="1"/>
  <c r="Y4190" i="1"/>
  <c r="Z4189" i="1"/>
  <c r="Y4189" i="1"/>
  <c r="Z4188" i="1"/>
  <c r="Y4188" i="1"/>
  <c r="Z4187" i="1"/>
  <c r="Y4187" i="1"/>
  <c r="Z4186" i="1"/>
  <c r="Y4186" i="1"/>
  <c r="Z4185" i="1"/>
  <c r="Y4185" i="1"/>
  <c r="Z4184" i="1"/>
  <c r="Y4184" i="1"/>
  <c r="Z4183" i="1"/>
  <c r="Y4183" i="1"/>
  <c r="Z4182" i="1"/>
  <c r="Y4182" i="1"/>
  <c r="Z4181" i="1"/>
  <c r="Y4181" i="1"/>
  <c r="Z4180" i="1"/>
  <c r="Y4180" i="1"/>
  <c r="Z4179" i="1"/>
  <c r="Y4179" i="1"/>
  <c r="Z4178" i="1"/>
  <c r="Y4178" i="1"/>
  <c r="Z4177" i="1"/>
  <c r="Y4177" i="1"/>
  <c r="Z4176" i="1"/>
  <c r="Y4176" i="1"/>
  <c r="Z4175" i="1"/>
  <c r="Y4175" i="1"/>
  <c r="Z4174" i="1"/>
  <c r="Y4174" i="1"/>
  <c r="Z4173" i="1"/>
  <c r="Y4173" i="1"/>
  <c r="Z4172" i="1"/>
  <c r="Y4172" i="1"/>
  <c r="Z4171" i="1"/>
  <c r="Y4171" i="1"/>
  <c r="Z4170" i="1"/>
  <c r="Y4170" i="1"/>
  <c r="Z4169" i="1"/>
  <c r="Y4169" i="1"/>
  <c r="Z4168" i="1"/>
  <c r="Y4168" i="1"/>
  <c r="Z4167" i="1"/>
  <c r="Y4167" i="1"/>
  <c r="Z4166" i="1"/>
  <c r="Y4166" i="1"/>
  <c r="Z4165" i="1"/>
  <c r="Y4165" i="1"/>
  <c r="Z4164" i="1"/>
  <c r="Y4164" i="1"/>
  <c r="Z4163" i="1"/>
  <c r="Y4163" i="1"/>
  <c r="Z4162" i="1"/>
  <c r="Y4162" i="1"/>
  <c r="Z4161" i="1"/>
  <c r="Y4161" i="1"/>
  <c r="Z4160" i="1"/>
  <c r="Y4160" i="1"/>
  <c r="Z4159" i="1"/>
  <c r="Y4159" i="1"/>
  <c r="Z4158" i="1"/>
  <c r="Y4158" i="1"/>
  <c r="Z4157" i="1"/>
  <c r="Y4157" i="1"/>
  <c r="Z4156" i="1"/>
  <c r="Y4156" i="1"/>
  <c r="Z4155" i="1"/>
  <c r="Y4155" i="1"/>
  <c r="Z4154" i="1"/>
  <c r="Y4154" i="1"/>
  <c r="Z4153" i="1"/>
  <c r="Y4153" i="1"/>
  <c r="Z4152" i="1"/>
  <c r="Y4152" i="1"/>
  <c r="Z4151" i="1"/>
  <c r="Y4151" i="1"/>
  <c r="Z4150" i="1"/>
  <c r="Y4150" i="1"/>
  <c r="Z4149" i="1"/>
  <c r="Y4149" i="1"/>
  <c r="Z4148" i="1"/>
  <c r="Y4148" i="1"/>
  <c r="Z4147" i="1"/>
  <c r="Y4147" i="1"/>
  <c r="Z4146" i="1"/>
  <c r="Y4146" i="1"/>
  <c r="Z4145" i="1"/>
  <c r="Y4145" i="1"/>
  <c r="Z4144" i="1"/>
  <c r="Y4144" i="1"/>
  <c r="Z4143" i="1"/>
  <c r="Y4143" i="1"/>
  <c r="Z4142" i="1"/>
  <c r="Y4142" i="1"/>
  <c r="Z4141" i="1"/>
  <c r="Y4141" i="1"/>
  <c r="Z4140" i="1"/>
  <c r="Y4140" i="1"/>
  <c r="Z4139" i="1"/>
  <c r="Y4139" i="1"/>
  <c r="Z4138" i="1"/>
  <c r="Y4138" i="1"/>
  <c r="Z4137" i="1"/>
  <c r="Y4137" i="1"/>
  <c r="Z4136" i="1"/>
  <c r="Y4136" i="1"/>
  <c r="Z4135" i="1"/>
  <c r="Y4135" i="1"/>
  <c r="Z4134" i="1"/>
  <c r="Y4134" i="1"/>
  <c r="Z4133" i="1"/>
  <c r="Y4133" i="1"/>
  <c r="Z4132" i="1"/>
  <c r="Y4132" i="1"/>
  <c r="Z4131" i="1"/>
  <c r="Y4131" i="1"/>
  <c r="Z4130" i="1"/>
  <c r="Y4130" i="1"/>
  <c r="Z4129" i="1"/>
  <c r="Y4129" i="1"/>
  <c r="Z4128" i="1"/>
  <c r="Y4128" i="1"/>
  <c r="Z4127" i="1"/>
  <c r="Y4127" i="1"/>
  <c r="Z4126" i="1"/>
  <c r="Y4126" i="1"/>
  <c r="Z4125" i="1"/>
  <c r="Y4125" i="1"/>
  <c r="Z4124" i="1"/>
  <c r="Y4124" i="1"/>
  <c r="Z4123" i="1"/>
  <c r="Y4123" i="1"/>
  <c r="Z4122" i="1"/>
  <c r="Y4122" i="1"/>
  <c r="Z4121" i="1"/>
  <c r="Y4121" i="1"/>
  <c r="Z4120" i="1"/>
  <c r="Y4120" i="1"/>
  <c r="Z4119" i="1"/>
  <c r="Y4119" i="1"/>
  <c r="Z4118" i="1"/>
  <c r="Y4118" i="1"/>
  <c r="Z4117" i="1"/>
  <c r="Y4117" i="1"/>
  <c r="Z4116" i="1"/>
  <c r="Y4116" i="1"/>
  <c r="Z4115" i="1"/>
  <c r="Y4115" i="1"/>
  <c r="Z4114" i="1"/>
  <c r="Y4114" i="1"/>
  <c r="Z4113" i="1"/>
  <c r="Y4113" i="1"/>
  <c r="Z4112" i="1"/>
  <c r="Y4112" i="1"/>
  <c r="Z4111" i="1"/>
  <c r="Y4111" i="1"/>
  <c r="Z4110" i="1"/>
  <c r="Y4110" i="1"/>
  <c r="Z4109" i="1"/>
  <c r="Y4109" i="1"/>
  <c r="Z4108" i="1"/>
  <c r="Y4108" i="1"/>
  <c r="Z4107" i="1"/>
  <c r="Y4107" i="1"/>
  <c r="Z4106" i="1"/>
  <c r="Y4106" i="1"/>
  <c r="Z4105" i="1"/>
  <c r="Y4105" i="1"/>
  <c r="Z4104" i="1"/>
  <c r="Y4104" i="1"/>
  <c r="Z4103" i="1"/>
  <c r="Y4103" i="1"/>
  <c r="Z4102" i="1"/>
  <c r="Y4102" i="1"/>
  <c r="Z4101" i="1"/>
  <c r="Y4101" i="1"/>
  <c r="Z4100" i="1"/>
  <c r="Y4100" i="1"/>
  <c r="Z4099" i="1"/>
  <c r="Y4099" i="1"/>
  <c r="Z4098" i="1"/>
  <c r="Y4098" i="1"/>
  <c r="Z4097" i="1"/>
  <c r="Y4097" i="1"/>
  <c r="Z4096" i="1"/>
  <c r="Y4096" i="1"/>
  <c r="Z4095" i="1"/>
  <c r="Y4095" i="1"/>
  <c r="Z4094" i="1"/>
  <c r="Y4094" i="1"/>
  <c r="Z4093" i="1"/>
  <c r="Y4093" i="1"/>
  <c r="Z4092" i="1"/>
  <c r="Y4092" i="1"/>
  <c r="Z4091" i="1"/>
  <c r="Y4091" i="1"/>
  <c r="Z4090" i="1"/>
  <c r="Y4090" i="1"/>
  <c r="Z4089" i="1"/>
  <c r="Y4089" i="1"/>
  <c r="Z4088" i="1"/>
  <c r="Y4088" i="1"/>
  <c r="Z4087" i="1"/>
  <c r="Y4087" i="1"/>
  <c r="Z4086" i="1"/>
  <c r="Y4086" i="1"/>
  <c r="Z4085" i="1"/>
  <c r="Y4085" i="1"/>
  <c r="Z4084" i="1"/>
  <c r="Y4084" i="1"/>
  <c r="Z4083" i="1"/>
  <c r="Y4083" i="1"/>
  <c r="Z4082" i="1"/>
  <c r="Y4082" i="1"/>
  <c r="Z4081" i="1"/>
  <c r="Y4081" i="1"/>
  <c r="Z4080" i="1"/>
  <c r="Y4080" i="1"/>
  <c r="Z4079" i="1"/>
  <c r="Y4079" i="1"/>
  <c r="Z4078" i="1"/>
  <c r="Y4078" i="1"/>
  <c r="Z4077" i="1"/>
  <c r="Y4077" i="1"/>
  <c r="Z4076" i="1"/>
  <c r="Y4076" i="1"/>
  <c r="Z4075" i="1"/>
  <c r="Y4075" i="1"/>
  <c r="Z4074" i="1"/>
  <c r="Y4074" i="1"/>
  <c r="Z4073" i="1"/>
  <c r="Y4073" i="1"/>
  <c r="Z4072" i="1"/>
  <c r="Y4072" i="1"/>
  <c r="Z4071" i="1"/>
  <c r="Y4071" i="1"/>
  <c r="Z4070" i="1"/>
  <c r="Y4070" i="1"/>
  <c r="Z4069" i="1"/>
  <c r="Y4069" i="1"/>
  <c r="Z4068" i="1"/>
  <c r="Y4068" i="1"/>
  <c r="Z4067" i="1"/>
  <c r="Y4067" i="1"/>
  <c r="Z4066" i="1"/>
  <c r="Y4066" i="1"/>
  <c r="Z4065" i="1"/>
  <c r="Y4065" i="1"/>
  <c r="Z4064" i="1"/>
  <c r="Y4064" i="1"/>
  <c r="Z4063" i="1"/>
  <c r="Y4063" i="1"/>
  <c r="Z4062" i="1"/>
  <c r="Y4062" i="1"/>
  <c r="Z4061" i="1"/>
  <c r="Y4061" i="1"/>
  <c r="Z4060" i="1"/>
  <c r="Y4060" i="1"/>
  <c r="Z4059" i="1"/>
  <c r="Y4059" i="1"/>
  <c r="Z4058" i="1"/>
  <c r="Y4058" i="1"/>
  <c r="Z4057" i="1"/>
  <c r="Y4057" i="1"/>
  <c r="Z4056" i="1"/>
  <c r="Y4056" i="1"/>
  <c r="Z4055" i="1"/>
  <c r="Y4055" i="1"/>
  <c r="Z4054" i="1"/>
  <c r="Y4054" i="1"/>
  <c r="Z4053" i="1"/>
  <c r="Y4053" i="1"/>
  <c r="Z4052" i="1"/>
  <c r="Y4052" i="1"/>
  <c r="Z4051" i="1"/>
  <c r="Y4051" i="1"/>
  <c r="Z4050" i="1"/>
  <c r="Y4050" i="1"/>
  <c r="Z4049" i="1"/>
  <c r="Y4049" i="1"/>
  <c r="Z4048" i="1"/>
  <c r="Y4048" i="1"/>
  <c r="Z4047" i="1"/>
  <c r="Y4047" i="1"/>
  <c r="Z4046" i="1"/>
  <c r="Y4046" i="1"/>
  <c r="Z4045" i="1"/>
  <c r="Y4045" i="1"/>
  <c r="Z4044" i="1"/>
  <c r="Y4044" i="1"/>
  <c r="Z4043" i="1"/>
  <c r="Y4043" i="1"/>
  <c r="Z4042" i="1"/>
  <c r="Y4042" i="1"/>
  <c r="Z4041" i="1"/>
  <c r="Y4041" i="1"/>
  <c r="Z4040" i="1"/>
  <c r="Y4040" i="1"/>
  <c r="Z4039" i="1"/>
  <c r="Y4039" i="1"/>
  <c r="Z4038" i="1"/>
  <c r="Y4038" i="1"/>
  <c r="Z4037" i="1"/>
  <c r="Y4037" i="1"/>
  <c r="Z4036" i="1"/>
  <c r="Y4036" i="1"/>
  <c r="Z4035" i="1"/>
  <c r="Y4035" i="1"/>
  <c r="Z4034" i="1"/>
  <c r="Y4034" i="1"/>
  <c r="Z4033" i="1"/>
  <c r="Y4033" i="1"/>
  <c r="Z4032" i="1"/>
  <c r="Y4032" i="1"/>
  <c r="Z4031" i="1"/>
  <c r="Y4031" i="1"/>
  <c r="Z4030" i="1"/>
  <c r="Y4030" i="1"/>
  <c r="Z4029" i="1"/>
  <c r="Y4029" i="1"/>
  <c r="Z4028" i="1"/>
  <c r="Y4028" i="1"/>
  <c r="Z4027" i="1"/>
  <c r="Y4027" i="1"/>
  <c r="Z4026" i="1"/>
  <c r="Y4026" i="1"/>
  <c r="Z4025" i="1"/>
  <c r="Y4025" i="1"/>
  <c r="Z4024" i="1"/>
  <c r="Y4024" i="1"/>
  <c r="Z4023" i="1"/>
  <c r="Y4023" i="1"/>
  <c r="Z4022" i="1"/>
  <c r="Y4022" i="1"/>
  <c r="Z4021" i="1"/>
  <c r="Y4021" i="1"/>
  <c r="Z4020" i="1"/>
  <c r="Y4020" i="1"/>
  <c r="Z4019" i="1"/>
  <c r="Y4019" i="1"/>
  <c r="Z4018" i="1"/>
  <c r="Y4018" i="1"/>
  <c r="Z4017" i="1"/>
  <c r="Y4017" i="1"/>
  <c r="Z4016" i="1"/>
  <c r="Y4016" i="1"/>
  <c r="Z4015" i="1"/>
  <c r="Y4015" i="1"/>
  <c r="Z4014" i="1"/>
  <c r="Y4014" i="1"/>
  <c r="Z4013" i="1"/>
  <c r="Y4013" i="1"/>
  <c r="Z4012" i="1"/>
  <c r="Y4012" i="1"/>
  <c r="Z4011" i="1"/>
  <c r="Y4011" i="1"/>
  <c r="Z4010" i="1"/>
  <c r="Y4010" i="1"/>
  <c r="Z4009" i="1"/>
  <c r="Y4009" i="1"/>
  <c r="Z4008" i="1"/>
  <c r="Y4008" i="1"/>
  <c r="Z4007" i="1"/>
  <c r="Y4007" i="1"/>
  <c r="Z4006" i="1"/>
  <c r="Y4006" i="1"/>
  <c r="Z4005" i="1"/>
  <c r="Y4005" i="1"/>
  <c r="Z4004" i="1"/>
  <c r="Y4004" i="1"/>
  <c r="Z4003" i="1"/>
  <c r="Y4003" i="1"/>
  <c r="Z4002" i="1"/>
  <c r="Y4002" i="1"/>
  <c r="Z4001" i="1"/>
  <c r="Y4001" i="1"/>
  <c r="Z4000" i="1"/>
  <c r="Y4000" i="1"/>
  <c r="Z3999" i="1"/>
  <c r="Y3999" i="1"/>
  <c r="Z3998" i="1"/>
  <c r="Y3998" i="1"/>
  <c r="Z3997" i="1"/>
  <c r="Y3997" i="1"/>
  <c r="Z3996" i="1"/>
  <c r="Y3996" i="1"/>
  <c r="Z3995" i="1"/>
  <c r="Y3995" i="1"/>
  <c r="Z3994" i="1"/>
  <c r="Y3994" i="1"/>
  <c r="Z3993" i="1"/>
  <c r="Y3993" i="1"/>
  <c r="Z3992" i="1"/>
  <c r="Y3992" i="1"/>
  <c r="Z3991" i="1"/>
  <c r="Y3991" i="1"/>
  <c r="Z3990" i="1"/>
  <c r="Y3990" i="1"/>
  <c r="Z3989" i="1"/>
  <c r="Y3989" i="1"/>
  <c r="Z3988" i="1"/>
  <c r="Y3988" i="1"/>
  <c r="Z3987" i="1"/>
  <c r="Y3987" i="1"/>
  <c r="Z3986" i="1"/>
  <c r="Y3986" i="1"/>
  <c r="Z3985" i="1"/>
  <c r="Y3985" i="1"/>
  <c r="Z3984" i="1"/>
  <c r="Y3984" i="1"/>
  <c r="Z3983" i="1"/>
  <c r="Y3983" i="1"/>
  <c r="Z3982" i="1"/>
  <c r="Y3982" i="1"/>
  <c r="Z3981" i="1"/>
  <c r="Y3981" i="1"/>
  <c r="Z3980" i="1"/>
  <c r="Y3980" i="1"/>
  <c r="Z3979" i="1"/>
  <c r="Y3979" i="1"/>
  <c r="Z3978" i="1"/>
  <c r="Y3978" i="1"/>
  <c r="Z3977" i="1"/>
  <c r="Y3977" i="1"/>
  <c r="Z3976" i="1"/>
  <c r="Y3976" i="1"/>
  <c r="Z3975" i="1"/>
  <c r="Y3975" i="1"/>
  <c r="Z3974" i="1"/>
  <c r="Y3974" i="1"/>
  <c r="Z3973" i="1"/>
  <c r="Y3973" i="1"/>
  <c r="Z3972" i="1"/>
  <c r="Y3972" i="1"/>
  <c r="Z3971" i="1"/>
  <c r="Y3971" i="1"/>
  <c r="Z3970" i="1"/>
  <c r="Y3970" i="1"/>
  <c r="Z3969" i="1"/>
  <c r="Y3969" i="1"/>
  <c r="Z3968" i="1"/>
  <c r="Y3968" i="1"/>
  <c r="Z3967" i="1"/>
  <c r="Y3967" i="1"/>
  <c r="Z3966" i="1"/>
  <c r="Y3966" i="1"/>
  <c r="Z3965" i="1"/>
  <c r="Y3965" i="1"/>
  <c r="Z3964" i="1"/>
  <c r="Y3964" i="1"/>
  <c r="Z3963" i="1"/>
  <c r="Y3963" i="1"/>
  <c r="Z3962" i="1"/>
  <c r="Y3962" i="1"/>
  <c r="Z3961" i="1"/>
  <c r="Y3961" i="1"/>
  <c r="Z3960" i="1"/>
  <c r="Y3960" i="1"/>
  <c r="Z3959" i="1"/>
  <c r="Y3959" i="1"/>
  <c r="Z3958" i="1"/>
  <c r="Y3958" i="1"/>
  <c r="Z3957" i="1"/>
  <c r="Y3957" i="1"/>
  <c r="Z3956" i="1"/>
  <c r="Y3956" i="1"/>
  <c r="Z3955" i="1"/>
  <c r="Y3955" i="1"/>
  <c r="Z3954" i="1"/>
  <c r="Y3954" i="1"/>
  <c r="Z3953" i="1"/>
  <c r="Y3953" i="1"/>
  <c r="Z3952" i="1"/>
  <c r="Y3952" i="1"/>
  <c r="Z3951" i="1"/>
  <c r="Y3951" i="1"/>
  <c r="Z3950" i="1"/>
  <c r="Y3950" i="1"/>
  <c r="Z3949" i="1"/>
  <c r="Y3949" i="1"/>
  <c r="Z3948" i="1"/>
  <c r="Y3948" i="1"/>
  <c r="Z3947" i="1"/>
  <c r="Y3947" i="1"/>
  <c r="Z3946" i="1"/>
  <c r="Y3946" i="1"/>
  <c r="Z3945" i="1"/>
  <c r="Y3945" i="1"/>
  <c r="Z3944" i="1"/>
  <c r="Y3944" i="1"/>
  <c r="Z3943" i="1"/>
  <c r="Y3943" i="1"/>
  <c r="Z3942" i="1"/>
  <c r="Y3942" i="1"/>
  <c r="Z3941" i="1"/>
  <c r="Y3941" i="1"/>
  <c r="Z3940" i="1"/>
  <c r="Y3940" i="1"/>
  <c r="Z3939" i="1"/>
  <c r="Y3939" i="1"/>
  <c r="Z3938" i="1"/>
  <c r="Y3938" i="1"/>
  <c r="Z3937" i="1"/>
  <c r="Y3937" i="1"/>
  <c r="Z3936" i="1"/>
  <c r="Y3936" i="1"/>
  <c r="Z3935" i="1"/>
  <c r="Y3935" i="1"/>
  <c r="Z3934" i="1"/>
  <c r="Y3934" i="1"/>
  <c r="Z3933" i="1"/>
  <c r="Y3933" i="1"/>
  <c r="Z3932" i="1"/>
  <c r="Y3932" i="1"/>
  <c r="Z3931" i="1"/>
  <c r="Y3931" i="1"/>
  <c r="Z3930" i="1"/>
  <c r="Y3930" i="1"/>
  <c r="Z3929" i="1"/>
  <c r="Y3929" i="1"/>
  <c r="Z3928" i="1"/>
  <c r="Y3928" i="1"/>
  <c r="Z3927" i="1"/>
  <c r="Y3927" i="1"/>
  <c r="Z3926" i="1"/>
  <c r="Y3926" i="1"/>
  <c r="Z3925" i="1"/>
  <c r="Y3925" i="1"/>
  <c r="Z3924" i="1"/>
  <c r="Y3924" i="1"/>
  <c r="Z3923" i="1"/>
  <c r="Y3923" i="1"/>
  <c r="Z3922" i="1"/>
  <c r="Y3922" i="1"/>
  <c r="Z3921" i="1"/>
  <c r="Y3921" i="1"/>
  <c r="Z3920" i="1"/>
  <c r="Y3920" i="1"/>
  <c r="Z3919" i="1"/>
  <c r="Y3919" i="1"/>
  <c r="Z3918" i="1"/>
  <c r="Y3918" i="1"/>
  <c r="Z3917" i="1"/>
  <c r="Y3917" i="1"/>
  <c r="Z3916" i="1"/>
  <c r="Y3916" i="1"/>
  <c r="Z3915" i="1"/>
  <c r="Y3915" i="1"/>
  <c r="Z3914" i="1"/>
  <c r="Y3914" i="1"/>
  <c r="Z3913" i="1"/>
  <c r="Y3913" i="1"/>
  <c r="Z3912" i="1"/>
  <c r="Y3912" i="1"/>
  <c r="Z3911" i="1"/>
  <c r="Y3911" i="1"/>
  <c r="Z3910" i="1"/>
  <c r="Y3910" i="1"/>
  <c r="Z3909" i="1"/>
  <c r="Y3909" i="1"/>
  <c r="Z3908" i="1"/>
  <c r="Y3908" i="1"/>
  <c r="Z3907" i="1"/>
  <c r="Y3907" i="1"/>
  <c r="Z3906" i="1"/>
  <c r="Y3906" i="1"/>
  <c r="Z3905" i="1"/>
  <c r="Y3905" i="1"/>
  <c r="Z3904" i="1"/>
  <c r="Y3904" i="1"/>
  <c r="Z3903" i="1"/>
  <c r="Y3903" i="1"/>
  <c r="Z3902" i="1"/>
  <c r="Y3902" i="1"/>
  <c r="Z3901" i="1"/>
  <c r="Y3901" i="1"/>
  <c r="Z3900" i="1"/>
  <c r="Y3900" i="1"/>
  <c r="Z3899" i="1"/>
  <c r="Y3899" i="1"/>
  <c r="Z3898" i="1"/>
  <c r="Y3898" i="1"/>
  <c r="Z3897" i="1"/>
  <c r="Y3897" i="1"/>
  <c r="Z3896" i="1"/>
  <c r="Y3896" i="1"/>
  <c r="Z3895" i="1"/>
  <c r="Y3895" i="1"/>
  <c r="Z3894" i="1"/>
  <c r="Y3894" i="1"/>
  <c r="Z3893" i="1"/>
  <c r="Y3893" i="1"/>
  <c r="Z3892" i="1"/>
  <c r="Y3892" i="1"/>
  <c r="Z3891" i="1"/>
  <c r="Y3891" i="1"/>
  <c r="Z3890" i="1"/>
  <c r="Y3890" i="1"/>
  <c r="Z3889" i="1"/>
  <c r="Y3889" i="1"/>
  <c r="Z3888" i="1"/>
  <c r="Y3888" i="1"/>
  <c r="Z3887" i="1"/>
  <c r="Y3887" i="1"/>
  <c r="Z3886" i="1"/>
  <c r="Y3886" i="1"/>
  <c r="Z3885" i="1"/>
  <c r="Y3885" i="1"/>
  <c r="Z3884" i="1"/>
  <c r="Y3884" i="1"/>
  <c r="Z3883" i="1"/>
  <c r="Y3883" i="1"/>
  <c r="Z3882" i="1"/>
  <c r="Y3882" i="1"/>
  <c r="Z3881" i="1"/>
  <c r="Y3881" i="1"/>
  <c r="Z3880" i="1"/>
  <c r="Y3880" i="1"/>
  <c r="Z3879" i="1"/>
  <c r="Y3879" i="1"/>
  <c r="Z3878" i="1"/>
  <c r="Y3878" i="1"/>
  <c r="Z3877" i="1"/>
  <c r="Y3877" i="1"/>
  <c r="Z3876" i="1"/>
  <c r="Y3876" i="1"/>
  <c r="Z3875" i="1"/>
  <c r="Y3875" i="1"/>
  <c r="Z3874" i="1"/>
  <c r="Y3874" i="1"/>
  <c r="Z3873" i="1"/>
  <c r="Y3873" i="1"/>
  <c r="Z3872" i="1"/>
  <c r="Y3872" i="1"/>
  <c r="Z3871" i="1"/>
  <c r="Y3871" i="1"/>
  <c r="Z3870" i="1"/>
  <c r="Y3870" i="1"/>
  <c r="Z3869" i="1"/>
  <c r="Y3869" i="1"/>
  <c r="Z3868" i="1"/>
  <c r="Y3868" i="1"/>
  <c r="Z3867" i="1"/>
  <c r="Y3867" i="1"/>
  <c r="Z3866" i="1"/>
  <c r="Y3866" i="1"/>
  <c r="Z3865" i="1"/>
  <c r="Y3865" i="1"/>
  <c r="Z3864" i="1"/>
  <c r="Y3864" i="1"/>
  <c r="Z3863" i="1"/>
  <c r="Y3863" i="1"/>
  <c r="Z3862" i="1"/>
  <c r="Y3862" i="1"/>
  <c r="Z3861" i="1"/>
  <c r="Y3861" i="1"/>
  <c r="Z3860" i="1"/>
  <c r="Y3860" i="1"/>
  <c r="Z3859" i="1"/>
  <c r="Y3859" i="1"/>
  <c r="Z3858" i="1"/>
  <c r="Y3858" i="1"/>
  <c r="Z3857" i="1"/>
  <c r="Y3857" i="1"/>
  <c r="Z3856" i="1"/>
  <c r="Y3856" i="1"/>
  <c r="Z3855" i="1"/>
  <c r="Y3855" i="1"/>
  <c r="Z3854" i="1"/>
  <c r="Y3854" i="1"/>
  <c r="Z3853" i="1"/>
  <c r="Y3853" i="1"/>
  <c r="Z3852" i="1"/>
  <c r="Y3852" i="1"/>
  <c r="Z3851" i="1"/>
  <c r="Y3851" i="1"/>
  <c r="Z3850" i="1"/>
  <c r="Y3850" i="1"/>
  <c r="Z3849" i="1"/>
  <c r="Y3849" i="1"/>
  <c r="Z3848" i="1"/>
  <c r="Y3848" i="1"/>
  <c r="Z3847" i="1"/>
  <c r="Y3847" i="1"/>
  <c r="Z3846" i="1"/>
  <c r="Y3846" i="1"/>
  <c r="Z3845" i="1"/>
  <c r="Y3845" i="1"/>
  <c r="Z3844" i="1"/>
  <c r="Y3844" i="1"/>
  <c r="Z3843" i="1"/>
  <c r="Y3843" i="1"/>
  <c r="Z3842" i="1"/>
  <c r="Y3842" i="1"/>
  <c r="Z3841" i="1"/>
  <c r="Y3841" i="1"/>
  <c r="Z3840" i="1"/>
  <c r="Y3840" i="1"/>
  <c r="Z3839" i="1"/>
  <c r="Y3839" i="1"/>
  <c r="Z3838" i="1"/>
  <c r="Y3838" i="1"/>
  <c r="Z3837" i="1"/>
  <c r="Y3837" i="1"/>
  <c r="Z3836" i="1"/>
  <c r="Y3836" i="1"/>
  <c r="Z3835" i="1"/>
  <c r="Y3835" i="1"/>
  <c r="Z3834" i="1"/>
  <c r="Y3834" i="1"/>
  <c r="Z3833" i="1"/>
  <c r="Y3833" i="1"/>
  <c r="Z3832" i="1"/>
  <c r="Y3832" i="1"/>
  <c r="Z3831" i="1"/>
  <c r="Y3831" i="1"/>
  <c r="Z3830" i="1"/>
  <c r="Y3830" i="1"/>
  <c r="Z3829" i="1"/>
  <c r="Y3829" i="1"/>
  <c r="Z3828" i="1"/>
  <c r="Y3828" i="1"/>
  <c r="Z3827" i="1"/>
  <c r="Y3827" i="1"/>
  <c r="Z3826" i="1"/>
  <c r="Y3826" i="1"/>
  <c r="Z3825" i="1"/>
  <c r="Y3825" i="1"/>
  <c r="Z3824" i="1"/>
  <c r="Y3824" i="1"/>
  <c r="Z3823" i="1"/>
  <c r="Y3823" i="1"/>
  <c r="Z3822" i="1"/>
  <c r="Y3822" i="1"/>
  <c r="Z3821" i="1"/>
  <c r="Y3821" i="1"/>
  <c r="Z3820" i="1"/>
  <c r="Y3820" i="1"/>
  <c r="Z3819" i="1"/>
  <c r="Y3819" i="1"/>
  <c r="Z3818" i="1"/>
  <c r="Y3818" i="1"/>
  <c r="Z3817" i="1"/>
  <c r="Y3817" i="1"/>
  <c r="Z3816" i="1"/>
  <c r="Y3816" i="1"/>
  <c r="Z3815" i="1"/>
  <c r="Y3815" i="1"/>
  <c r="Z3814" i="1"/>
  <c r="Y3814" i="1"/>
  <c r="Z3813" i="1"/>
  <c r="Y3813" i="1"/>
  <c r="Z3812" i="1"/>
  <c r="Y3812" i="1"/>
  <c r="Z3811" i="1"/>
  <c r="Y3811" i="1"/>
  <c r="Z3810" i="1"/>
  <c r="Y3810" i="1"/>
  <c r="Z3809" i="1"/>
  <c r="Y3809" i="1"/>
  <c r="Z3808" i="1"/>
  <c r="Y3808" i="1"/>
  <c r="Z3807" i="1"/>
  <c r="Y3807" i="1"/>
  <c r="Z3806" i="1"/>
  <c r="Y3806" i="1"/>
  <c r="Z3805" i="1"/>
  <c r="Y3805" i="1"/>
  <c r="Z3804" i="1"/>
  <c r="Y3804" i="1"/>
  <c r="Z3803" i="1"/>
  <c r="Y3803" i="1"/>
  <c r="Z3802" i="1"/>
  <c r="Y3802" i="1"/>
  <c r="Z3801" i="1"/>
  <c r="Y3801" i="1"/>
  <c r="Z3800" i="1"/>
  <c r="Y3800" i="1"/>
  <c r="Z3799" i="1"/>
  <c r="Y3799" i="1"/>
  <c r="Z3798" i="1"/>
  <c r="Y3798" i="1"/>
  <c r="Z3797" i="1"/>
  <c r="Y3797" i="1"/>
  <c r="Z3796" i="1"/>
  <c r="Y3796" i="1"/>
  <c r="Z3795" i="1"/>
  <c r="Y3795" i="1"/>
  <c r="Z3794" i="1"/>
  <c r="Y3794" i="1"/>
  <c r="Z3793" i="1"/>
  <c r="Y3793" i="1"/>
  <c r="Z3792" i="1"/>
  <c r="Y3792" i="1"/>
  <c r="Z3791" i="1"/>
  <c r="Y3791" i="1"/>
  <c r="Z3790" i="1"/>
  <c r="Y3790" i="1"/>
  <c r="Z3789" i="1"/>
  <c r="Y3789" i="1"/>
  <c r="Z3788" i="1"/>
  <c r="Y3788" i="1"/>
  <c r="Z3787" i="1"/>
  <c r="Y3787" i="1"/>
  <c r="Z3786" i="1"/>
  <c r="Y3786" i="1"/>
  <c r="Z3785" i="1"/>
  <c r="Y3785" i="1"/>
  <c r="Z3784" i="1"/>
  <c r="Y3784" i="1"/>
  <c r="Z3783" i="1"/>
  <c r="Y3783" i="1"/>
  <c r="Z3782" i="1"/>
  <c r="Y3782" i="1"/>
  <c r="Z3781" i="1"/>
  <c r="Y3781" i="1"/>
  <c r="Z3780" i="1"/>
  <c r="Y3780" i="1"/>
  <c r="Z3779" i="1"/>
  <c r="Y3779" i="1"/>
  <c r="Z3778" i="1"/>
  <c r="Y3778" i="1"/>
  <c r="Z3777" i="1"/>
  <c r="Y3777" i="1"/>
  <c r="Z3776" i="1"/>
  <c r="Y3776" i="1"/>
  <c r="Z3775" i="1"/>
  <c r="Y3775" i="1"/>
  <c r="Z3774" i="1"/>
  <c r="Y3774" i="1"/>
  <c r="Z3773" i="1"/>
  <c r="Y3773" i="1"/>
  <c r="Z3772" i="1"/>
  <c r="Y3772" i="1"/>
  <c r="Z3771" i="1"/>
  <c r="Y3771" i="1"/>
  <c r="Z3770" i="1"/>
  <c r="Y3770" i="1"/>
  <c r="Z3769" i="1"/>
  <c r="Y3769" i="1"/>
  <c r="Z3768" i="1"/>
  <c r="Y3768" i="1"/>
  <c r="Z3767" i="1"/>
  <c r="Y3767" i="1"/>
  <c r="Z3766" i="1"/>
  <c r="Y3766" i="1"/>
  <c r="Z3765" i="1"/>
  <c r="Y3765" i="1"/>
  <c r="Z3764" i="1"/>
  <c r="Y3764" i="1"/>
  <c r="Z3763" i="1"/>
  <c r="Y3763" i="1"/>
  <c r="Z3762" i="1"/>
  <c r="Y3762" i="1"/>
  <c r="Z3761" i="1"/>
  <c r="Y3761" i="1"/>
  <c r="Z3760" i="1"/>
  <c r="Y3760" i="1"/>
  <c r="Z3759" i="1"/>
  <c r="Y3759" i="1"/>
  <c r="Z3758" i="1"/>
  <c r="Y3758" i="1"/>
  <c r="Z3757" i="1"/>
  <c r="Y3757" i="1"/>
  <c r="Z3756" i="1"/>
  <c r="Y3756" i="1"/>
  <c r="Z3755" i="1"/>
  <c r="Y3755" i="1"/>
  <c r="Z3754" i="1"/>
  <c r="Y3754" i="1"/>
  <c r="Z3753" i="1"/>
  <c r="Y3753" i="1"/>
  <c r="Z3752" i="1"/>
  <c r="Y3752" i="1"/>
  <c r="Z3751" i="1"/>
  <c r="Y3751" i="1"/>
  <c r="Z3750" i="1"/>
  <c r="Y3750" i="1"/>
  <c r="Z3749" i="1"/>
  <c r="Y3749" i="1"/>
  <c r="Z3748" i="1"/>
  <c r="Y3748" i="1"/>
  <c r="Z3747" i="1"/>
  <c r="Y3747" i="1"/>
  <c r="Z3746" i="1"/>
  <c r="Y3746" i="1"/>
  <c r="Z3745" i="1"/>
  <c r="Y3745" i="1"/>
  <c r="Z3744" i="1"/>
  <c r="Y3744" i="1"/>
  <c r="Z3743" i="1"/>
  <c r="Y3743" i="1"/>
  <c r="Z3742" i="1"/>
  <c r="Y3742" i="1"/>
  <c r="Z3741" i="1"/>
  <c r="Y3741" i="1"/>
  <c r="Z3740" i="1"/>
  <c r="Y3740" i="1"/>
  <c r="Z3739" i="1"/>
  <c r="Y3739" i="1"/>
  <c r="Z3738" i="1"/>
  <c r="Y3738" i="1"/>
  <c r="Z3737" i="1"/>
  <c r="Y3737" i="1"/>
  <c r="Z3736" i="1"/>
  <c r="Y3736" i="1"/>
  <c r="Z3735" i="1"/>
  <c r="Y3735" i="1"/>
  <c r="Z3734" i="1"/>
  <c r="Y3734" i="1"/>
  <c r="Z3733" i="1"/>
  <c r="Y3733" i="1"/>
  <c r="Z3732" i="1"/>
  <c r="Y3732" i="1"/>
  <c r="Z3731" i="1"/>
  <c r="Y3731" i="1"/>
  <c r="Z3730" i="1"/>
  <c r="Y3730" i="1"/>
  <c r="Z3729" i="1"/>
  <c r="Y3729" i="1"/>
  <c r="Z3728" i="1"/>
  <c r="Y3728" i="1"/>
  <c r="Z3727" i="1"/>
  <c r="Y3727" i="1"/>
  <c r="Z3726" i="1"/>
  <c r="Y3726" i="1"/>
  <c r="Z3725" i="1"/>
  <c r="Y3725" i="1"/>
  <c r="Z3724" i="1"/>
  <c r="Y3724" i="1"/>
  <c r="Z3723" i="1"/>
  <c r="Y3723" i="1"/>
  <c r="Z3722" i="1"/>
  <c r="Y3722" i="1"/>
  <c r="Z3721" i="1"/>
  <c r="Y3721" i="1"/>
  <c r="Z3720" i="1"/>
  <c r="Y3720" i="1"/>
  <c r="Z3719" i="1"/>
  <c r="Y3719" i="1"/>
  <c r="Z3718" i="1"/>
  <c r="Y3718" i="1"/>
  <c r="Z3717" i="1"/>
  <c r="Y3717" i="1"/>
  <c r="Z3716" i="1"/>
  <c r="Y3716" i="1"/>
  <c r="Z3715" i="1"/>
  <c r="Y3715" i="1"/>
  <c r="Z3714" i="1"/>
  <c r="Y3714" i="1"/>
  <c r="Z3713" i="1"/>
  <c r="Y3713" i="1"/>
  <c r="Z3712" i="1"/>
  <c r="Y3712" i="1"/>
  <c r="Z3711" i="1"/>
  <c r="Y3711" i="1"/>
  <c r="Z3710" i="1"/>
  <c r="Y3710" i="1"/>
  <c r="Z3709" i="1"/>
  <c r="Y3709" i="1"/>
  <c r="Z3708" i="1"/>
  <c r="Y3708" i="1"/>
  <c r="Z3707" i="1"/>
  <c r="Y3707" i="1"/>
  <c r="Z3706" i="1"/>
  <c r="Y3706" i="1"/>
  <c r="Z3705" i="1"/>
  <c r="Y3705" i="1"/>
  <c r="Z3704" i="1"/>
  <c r="Y3704" i="1"/>
  <c r="Z3703" i="1"/>
  <c r="Y3703" i="1"/>
  <c r="Z3702" i="1"/>
  <c r="Y3702" i="1"/>
  <c r="Z3701" i="1"/>
  <c r="Y3701" i="1"/>
  <c r="Z3700" i="1"/>
  <c r="Y3700" i="1"/>
  <c r="Z3699" i="1"/>
  <c r="Y3699" i="1"/>
  <c r="Z3698" i="1"/>
  <c r="Y3698" i="1"/>
  <c r="Z3697" i="1"/>
  <c r="Y3697" i="1"/>
  <c r="Z3696" i="1"/>
  <c r="Y3696" i="1"/>
  <c r="Z3695" i="1"/>
  <c r="Y3695" i="1"/>
  <c r="Z3694" i="1"/>
  <c r="Y3694" i="1"/>
  <c r="Z3693" i="1"/>
  <c r="Y3693" i="1"/>
  <c r="Z3692" i="1"/>
  <c r="Y3692" i="1"/>
  <c r="Z3691" i="1"/>
  <c r="Y3691" i="1"/>
  <c r="Z3690" i="1"/>
  <c r="Y3690" i="1"/>
  <c r="Z3689" i="1"/>
  <c r="Y3689" i="1"/>
  <c r="Z3688" i="1"/>
  <c r="Y3688" i="1"/>
  <c r="Z3687" i="1"/>
  <c r="Y3687" i="1"/>
  <c r="Z3686" i="1"/>
  <c r="Y3686" i="1"/>
  <c r="Z3685" i="1"/>
  <c r="Y3685" i="1"/>
  <c r="Z3684" i="1"/>
  <c r="Y3684" i="1"/>
  <c r="Z3683" i="1"/>
  <c r="Y3683" i="1"/>
  <c r="Z3682" i="1"/>
  <c r="Y3682" i="1"/>
  <c r="Z3681" i="1"/>
  <c r="Y3681" i="1"/>
  <c r="Z3680" i="1"/>
  <c r="Y3680" i="1"/>
  <c r="Z3679" i="1"/>
  <c r="Y3679" i="1"/>
  <c r="Z3678" i="1"/>
  <c r="Y3678" i="1"/>
  <c r="Z3677" i="1"/>
  <c r="Y3677" i="1"/>
  <c r="Z3676" i="1"/>
  <c r="Y3676" i="1"/>
  <c r="Z3675" i="1"/>
  <c r="Y3675" i="1"/>
  <c r="Z3674" i="1"/>
  <c r="Y3674" i="1"/>
  <c r="Z3673" i="1"/>
  <c r="Y3673" i="1"/>
  <c r="Z3672" i="1"/>
  <c r="Y3672" i="1"/>
  <c r="Z3671" i="1"/>
  <c r="Y3671" i="1"/>
  <c r="Z3670" i="1"/>
  <c r="Y3670" i="1"/>
  <c r="Z3669" i="1"/>
  <c r="Y3669" i="1"/>
  <c r="Z3668" i="1"/>
  <c r="Y3668" i="1"/>
  <c r="Z3667" i="1"/>
  <c r="Y3667" i="1"/>
  <c r="Z3666" i="1"/>
  <c r="Y3666" i="1"/>
  <c r="Z3665" i="1"/>
  <c r="Y3665" i="1"/>
  <c r="Z3664" i="1"/>
  <c r="Y3664" i="1"/>
  <c r="Z3663" i="1"/>
  <c r="Y3663" i="1"/>
  <c r="Z3662" i="1"/>
  <c r="Y3662" i="1"/>
  <c r="Z3661" i="1"/>
  <c r="Y3661" i="1"/>
  <c r="Z3660" i="1"/>
  <c r="Y3660" i="1"/>
  <c r="Z3659" i="1"/>
  <c r="Y3659" i="1"/>
  <c r="Z3658" i="1"/>
  <c r="Y3658" i="1"/>
  <c r="Z3657" i="1"/>
  <c r="Y3657" i="1"/>
  <c r="Z3656" i="1"/>
  <c r="Y3656" i="1"/>
  <c r="Z3655" i="1"/>
  <c r="Y3655" i="1"/>
  <c r="Z3654" i="1"/>
  <c r="Y3654" i="1"/>
  <c r="Z3653" i="1"/>
  <c r="Y3653" i="1"/>
  <c r="Z3652" i="1"/>
  <c r="Y3652" i="1"/>
  <c r="Z3651" i="1"/>
  <c r="Y3651" i="1"/>
  <c r="Z3650" i="1"/>
  <c r="Y3650" i="1"/>
  <c r="Z3649" i="1"/>
  <c r="Y3649" i="1"/>
  <c r="Z3648" i="1"/>
  <c r="Y3648" i="1"/>
  <c r="Z3647" i="1"/>
  <c r="Y3647" i="1"/>
  <c r="Z3646" i="1"/>
  <c r="Y3646" i="1"/>
  <c r="Z3645" i="1"/>
  <c r="Y3645" i="1"/>
  <c r="Z3644" i="1"/>
  <c r="Y3644" i="1"/>
  <c r="Z3643" i="1"/>
  <c r="Y3643" i="1"/>
  <c r="Z3642" i="1"/>
  <c r="Y3642" i="1"/>
  <c r="Z3641" i="1"/>
  <c r="Y3641" i="1"/>
  <c r="Z3640" i="1"/>
  <c r="Y3640" i="1"/>
  <c r="Z3639" i="1"/>
  <c r="Y3639" i="1"/>
  <c r="Z3638" i="1"/>
  <c r="Y3638" i="1"/>
  <c r="Z3637" i="1"/>
  <c r="Y3637" i="1"/>
  <c r="Z3636" i="1"/>
  <c r="Y3636" i="1"/>
  <c r="Z3635" i="1"/>
  <c r="Y3635" i="1"/>
  <c r="Z3634" i="1"/>
  <c r="Y3634" i="1"/>
  <c r="Z3633" i="1"/>
  <c r="Y3633" i="1"/>
  <c r="Z3632" i="1"/>
  <c r="Y3632" i="1"/>
  <c r="Z3631" i="1"/>
  <c r="Y3631" i="1"/>
  <c r="Z3630" i="1"/>
  <c r="Y3630" i="1"/>
  <c r="Z3629" i="1"/>
  <c r="Y3629" i="1"/>
  <c r="Z3628" i="1"/>
  <c r="Y3628" i="1"/>
  <c r="Z3627" i="1"/>
  <c r="Y3627" i="1"/>
  <c r="Z3626" i="1"/>
  <c r="Y3626" i="1"/>
  <c r="Z3625" i="1"/>
  <c r="Y3625" i="1"/>
  <c r="Z3624" i="1"/>
  <c r="Y3624" i="1"/>
  <c r="Z3623" i="1"/>
  <c r="Y3623" i="1"/>
  <c r="Z3622" i="1"/>
  <c r="Y3622" i="1"/>
  <c r="Z3621" i="1"/>
  <c r="Y3621" i="1"/>
  <c r="Z3620" i="1"/>
  <c r="Y3620" i="1"/>
  <c r="Z3619" i="1"/>
  <c r="Y3619" i="1"/>
  <c r="Z3618" i="1"/>
  <c r="Y3618" i="1"/>
  <c r="Z3617" i="1"/>
  <c r="Y3617" i="1"/>
  <c r="Z3616" i="1"/>
  <c r="Y3616" i="1"/>
  <c r="Z3615" i="1"/>
  <c r="Y3615" i="1"/>
  <c r="Z3614" i="1"/>
  <c r="Y3614" i="1"/>
  <c r="Z3613" i="1"/>
  <c r="Y3613" i="1"/>
  <c r="Z3612" i="1"/>
  <c r="Y3612" i="1"/>
  <c r="Z3611" i="1"/>
  <c r="Y3611" i="1"/>
  <c r="Z3610" i="1"/>
  <c r="Y3610" i="1"/>
  <c r="Z3609" i="1"/>
  <c r="Y3609" i="1"/>
  <c r="Z3608" i="1"/>
  <c r="Y3608" i="1"/>
  <c r="Z3607" i="1"/>
  <c r="Y3607" i="1"/>
  <c r="Z3606" i="1"/>
  <c r="Y3606" i="1"/>
  <c r="Z3605" i="1"/>
  <c r="Y3605" i="1"/>
  <c r="Z3604" i="1"/>
  <c r="Y3604" i="1"/>
  <c r="Z3603" i="1"/>
  <c r="Y3603" i="1"/>
  <c r="Z3602" i="1"/>
  <c r="Y3602" i="1"/>
  <c r="Z3601" i="1"/>
  <c r="Y3601" i="1"/>
  <c r="Z3600" i="1"/>
  <c r="Y3600" i="1"/>
  <c r="Z3599" i="1"/>
  <c r="Y3599" i="1"/>
  <c r="Z3598" i="1"/>
  <c r="Y3598" i="1"/>
  <c r="Z3597" i="1"/>
  <c r="Y3597" i="1"/>
  <c r="Z3596" i="1"/>
  <c r="Y3596" i="1"/>
  <c r="Z3595" i="1"/>
  <c r="Y3595" i="1"/>
  <c r="Z3594" i="1"/>
  <c r="Y3594" i="1"/>
  <c r="Z3593" i="1"/>
  <c r="Y3593" i="1"/>
  <c r="Z3592" i="1"/>
  <c r="Y3592" i="1"/>
  <c r="Z3591" i="1"/>
  <c r="Y3591" i="1"/>
  <c r="Z3590" i="1"/>
  <c r="Y3590" i="1"/>
  <c r="Z3589" i="1"/>
  <c r="Y3589" i="1"/>
  <c r="Z3588" i="1"/>
  <c r="Y3588" i="1"/>
  <c r="Z3587" i="1"/>
  <c r="Y3587" i="1"/>
  <c r="Z3586" i="1"/>
  <c r="Y3586" i="1"/>
  <c r="Z3585" i="1"/>
  <c r="Y3585" i="1"/>
  <c r="Z3584" i="1"/>
  <c r="Y3584" i="1"/>
  <c r="Z3583" i="1"/>
  <c r="Y3583" i="1"/>
  <c r="Z3582" i="1"/>
  <c r="Y3582" i="1"/>
  <c r="Z3581" i="1"/>
  <c r="Y3581" i="1"/>
  <c r="Z3580" i="1"/>
  <c r="Y3580" i="1"/>
  <c r="Z3579" i="1"/>
  <c r="Y3579" i="1"/>
  <c r="Z3578" i="1"/>
  <c r="Y3578" i="1"/>
  <c r="Z3577" i="1"/>
  <c r="Y3577" i="1"/>
  <c r="Z3576" i="1"/>
  <c r="Y3576" i="1"/>
  <c r="Z3575" i="1"/>
  <c r="Y3575" i="1"/>
  <c r="Z3574" i="1"/>
  <c r="Y3574" i="1"/>
  <c r="Z3573" i="1"/>
  <c r="Y3573" i="1"/>
  <c r="Z3572" i="1"/>
  <c r="Y3572" i="1"/>
  <c r="Z3571" i="1"/>
  <c r="Y3571" i="1"/>
  <c r="Z3570" i="1"/>
  <c r="Y3570" i="1"/>
  <c r="Z3569" i="1"/>
  <c r="Y3569" i="1"/>
  <c r="Z3568" i="1"/>
  <c r="Y3568" i="1"/>
  <c r="Z3567" i="1"/>
  <c r="Y3567" i="1"/>
  <c r="Z3566" i="1"/>
  <c r="Y3566" i="1"/>
  <c r="Z3565" i="1"/>
  <c r="Y3565" i="1"/>
  <c r="Z3564" i="1"/>
  <c r="Y3564" i="1"/>
  <c r="Z3563" i="1"/>
  <c r="Y3563" i="1"/>
  <c r="Z3562" i="1"/>
  <c r="Y3562" i="1"/>
  <c r="Z3561" i="1"/>
  <c r="Y3561" i="1"/>
  <c r="Z3560" i="1"/>
  <c r="Y3560" i="1"/>
  <c r="Z3559" i="1"/>
  <c r="Y3559" i="1"/>
  <c r="Z3558" i="1"/>
  <c r="Y3558" i="1"/>
  <c r="Z3557" i="1"/>
  <c r="Y3557" i="1"/>
  <c r="Z3556" i="1"/>
  <c r="Y3556" i="1"/>
  <c r="Z3555" i="1"/>
  <c r="Y3555" i="1"/>
  <c r="Z3554" i="1"/>
  <c r="Y3554" i="1"/>
  <c r="Z3553" i="1"/>
  <c r="Y3553" i="1"/>
  <c r="Z3552" i="1"/>
  <c r="Y3552" i="1"/>
  <c r="Z3551" i="1"/>
  <c r="Y3551" i="1"/>
  <c r="Z3550" i="1"/>
  <c r="Y3550" i="1"/>
  <c r="Z3549" i="1"/>
  <c r="Y3549" i="1"/>
  <c r="Z3548" i="1"/>
  <c r="Y3548" i="1"/>
  <c r="Z3547" i="1"/>
  <c r="Y3547" i="1"/>
  <c r="Z3546" i="1"/>
  <c r="Y3546" i="1"/>
  <c r="Z3545" i="1"/>
  <c r="Y3545" i="1"/>
  <c r="Z3544" i="1"/>
  <c r="Y3544" i="1"/>
  <c r="Z3543" i="1"/>
  <c r="Y3543" i="1"/>
  <c r="Z3542" i="1"/>
  <c r="Y3542" i="1"/>
  <c r="Z3541" i="1"/>
  <c r="Y3541" i="1"/>
  <c r="Z3540" i="1"/>
  <c r="Y3540" i="1"/>
  <c r="Z3539" i="1"/>
  <c r="Y3539" i="1"/>
  <c r="Z3538" i="1"/>
  <c r="Y3538" i="1"/>
  <c r="Z3537" i="1"/>
  <c r="Y3537" i="1"/>
  <c r="Z3536" i="1"/>
  <c r="Y3536" i="1"/>
  <c r="Z3535" i="1"/>
  <c r="Y3535" i="1"/>
  <c r="Z3534" i="1"/>
  <c r="Y3534" i="1"/>
  <c r="Z3533" i="1"/>
  <c r="Y3533" i="1"/>
  <c r="Z3532" i="1"/>
  <c r="Y3532" i="1"/>
  <c r="Z3531" i="1"/>
  <c r="Y3531" i="1"/>
  <c r="Z3530" i="1"/>
  <c r="Y3530" i="1"/>
  <c r="Z3529" i="1"/>
  <c r="Y3529" i="1"/>
  <c r="Z3528" i="1"/>
  <c r="Y3528" i="1"/>
  <c r="Z3527" i="1"/>
  <c r="Y3527" i="1"/>
  <c r="Z3526" i="1"/>
  <c r="Y3526" i="1"/>
  <c r="Z3525" i="1"/>
  <c r="Y3525" i="1"/>
  <c r="Z3524" i="1"/>
  <c r="Y3524" i="1"/>
  <c r="Z3523" i="1"/>
  <c r="Y3523" i="1"/>
  <c r="Z3522" i="1"/>
  <c r="Y3522" i="1"/>
  <c r="Z3521" i="1"/>
  <c r="Y3521" i="1"/>
  <c r="Z3520" i="1"/>
  <c r="Y3520" i="1"/>
  <c r="Z3519" i="1"/>
  <c r="Y3519" i="1"/>
  <c r="Z3518" i="1"/>
  <c r="Y3518" i="1"/>
  <c r="Z3517" i="1"/>
  <c r="Y3517" i="1"/>
  <c r="Z3516" i="1"/>
  <c r="Y3516" i="1"/>
  <c r="Z3515" i="1"/>
  <c r="Y3515" i="1"/>
  <c r="Z3514" i="1"/>
  <c r="Y3514" i="1"/>
  <c r="Z3513" i="1"/>
  <c r="Y3513" i="1"/>
  <c r="Z3512" i="1"/>
  <c r="Y3512" i="1"/>
  <c r="Z3511" i="1"/>
  <c r="Y3511" i="1"/>
  <c r="Z3510" i="1"/>
  <c r="Y3510" i="1"/>
  <c r="Z3509" i="1"/>
  <c r="Y3509" i="1"/>
  <c r="Z3508" i="1"/>
  <c r="Y3508" i="1"/>
  <c r="Z3507" i="1"/>
  <c r="Y3507" i="1"/>
  <c r="Z3506" i="1"/>
  <c r="Y3506" i="1"/>
  <c r="Z3505" i="1"/>
  <c r="Y3505" i="1"/>
  <c r="Z3504" i="1"/>
  <c r="Y3504" i="1"/>
  <c r="Z3503" i="1"/>
  <c r="Y3503" i="1"/>
  <c r="Z3502" i="1"/>
  <c r="Y3502" i="1"/>
  <c r="Z3501" i="1"/>
  <c r="Y3501" i="1"/>
  <c r="Z3500" i="1"/>
  <c r="Y3500" i="1"/>
  <c r="Z3499" i="1"/>
  <c r="Y3499" i="1"/>
  <c r="Z3498" i="1"/>
  <c r="Y3498" i="1"/>
  <c r="Z3497" i="1"/>
  <c r="Y3497" i="1"/>
  <c r="Z3496" i="1"/>
  <c r="Y3496" i="1"/>
  <c r="Z3495" i="1"/>
  <c r="Y3495" i="1"/>
  <c r="Z3494" i="1"/>
  <c r="Y3494" i="1"/>
  <c r="Z3493" i="1"/>
  <c r="Y3493" i="1"/>
  <c r="Z3492" i="1"/>
  <c r="Y3492" i="1"/>
  <c r="Z3491" i="1"/>
  <c r="Y3491" i="1"/>
  <c r="Z3490" i="1"/>
  <c r="Y3490" i="1"/>
  <c r="Z3489" i="1"/>
  <c r="Y3489" i="1"/>
  <c r="Z3488" i="1"/>
  <c r="Y3488" i="1"/>
  <c r="Z3487" i="1"/>
  <c r="Y3487" i="1"/>
  <c r="Z3486" i="1"/>
  <c r="Y3486" i="1"/>
  <c r="Z3485" i="1"/>
  <c r="Y3485" i="1"/>
  <c r="Z3484" i="1"/>
  <c r="Y3484" i="1"/>
  <c r="Z3483" i="1"/>
  <c r="Y3483" i="1"/>
  <c r="Z3482" i="1"/>
  <c r="Y3482" i="1"/>
  <c r="Z3481" i="1"/>
  <c r="Y3481" i="1"/>
  <c r="Z3480" i="1"/>
  <c r="Y3480" i="1"/>
  <c r="Z3479" i="1"/>
  <c r="Y3479" i="1"/>
  <c r="Z3478" i="1"/>
  <c r="Y3478" i="1"/>
  <c r="Z3477" i="1"/>
  <c r="Y3477" i="1"/>
  <c r="Z3476" i="1"/>
  <c r="Y3476" i="1"/>
  <c r="Z3475" i="1"/>
  <c r="Y3475" i="1"/>
  <c r="Z3474" i="1"/>
  <c r="Y3474" i="1"/>
  <c r="Z3473" i="1"/>
  <c r="Y3473" i="1"/>
  <c r="Z3472" i="1"/>
  <c r="Y3472" i="1"/>
  <c r="Z3471" i="1"/>
  <c r="Y3471" i="1"/>
  <c r="Z3470" i="1"/>
  <c r="Y3470" i="1"/>
  <c r="Z3469" i="1"/>
  <c r="Y3469" i="1"/>
  <c r="Z3468" i="1"/>
  <c r="Y3468" i="1"/>
  <c r="Z3467" i="1"/>
  <c r="Y3467" i="1"/>
  <c r="Z3466" i="1"/>
  <c r="Y3466" i="1"/>
  <c r="Z3465" i="1"/>
  <c r="Y3465" i="1"/>
  <c r="Z3464" i="1"/>
  <c r="Y3464" i="1"/>
  <c r="Z3463" i="1"/>
  <c r="Y3463" i="1"/>
  <c r="Z3462" i="1"/>
  <c r="Y3462" i="1"/>
  <c r="Z3461" i="1"/>
  <c r="Y3461" i="1"/>
  <c r="Z3460" i="1"/>
  <c r="Y3460" i="1"/>
  <c r="Z3459" i="1"/>
  <c r="Y3459" i="1"/>
  <c r="Z3458" i="1"/>
  <c r="Y3458" i="1"/>
  <c r="Z3457" i="1"/>
  <c r="Y3457" i="1"/>
  <c r="Z3456" i="1"/>
  <c r="Y3456" i="1"/>
  <c r="Z3455" i="1"/>
  <c r="Y3455" i="1"/>
  <c r="Z3454" i="1"/>
  <c r="Y3454" i="1"/>
  <c r="Z3453" i="1"/>
  <c r="Y3453" i="1"/>
  <c r="Z3452" i="1"/>
  <c r="Y3452" i="1"/>
  <c r="Z3451" i="1"/>
  <c r="Y3451" i="1"/>
  <c r="Z3450" i="1"/>
  <c r="Y3450" i="1"/>
  <c r="Z3449" i="1"/>
  <c r="Y3449" i="1"/>
  <c r="Z3448" i="1"/>
  <c r="Y3448" i="1"/>
  <c r="Z3447" i="1"/>
  <c r="Y3447" i="1"/>
  <c r="Z3446" i="1"/>
  <c r="Y3446" i="1"/>
  <c r="Z3445" i="1"/>
  <c r="Y3445" i="1"/>
  <c r="Z3444" i="1"/>
  <c r="Y3444" i="1"/>
  <c r="Z3443" i="1"/>
  <c r="Y3443" i="1"/>
  <c r="Z3442" i="1"/>
  <c r="Y3442" i="1"/>
  <c r="Z3441" i="1"/>
  <c r="Y3441" i="1"/>
  <c r="Z3440" i="1"/>
  <c r="Y3440" i="1"/>
  <c r="Z3439" i="1"/>
  <c r="Y3439" i="1"/>
  <c r="Z3438" i="1"/>
  <c r="Y3438" i="1"/>
  <c r="Z3437" i="1"/>
  <c r="Y3437" i="1"/>
  <c r="Z3436" i="1"/>
  <c r="Y3436" i="1"/>
  <c r="Z3435" i="1"/>
  <c r="Y3435" i="1"/>
  <c r="Z3434" i="1"/>
  <c r="Y3434" i="1"/>
  <c r="Z3433" i="1"/>
  <c r="Y3433" i="1"/>
  <c r="Z3432" i="1"/>
  <c r="Y3432" i="1"/>
  <c r="Z3431" i="1"/>
  <c r="Y3431" i="1"/>
  <c r="Z3430" i="1"/>
  <c r="Y3430" i="1"/>
  <c r="Z3429" i="1"/>
  <c r="Y3429" i="1"/>
  <c r="Z3428" i="1"/>
  <c r="Y3428" i="1"/>
  <c r="Z3427" i="1"/>
  <c r="Y3427" i="1"/>
  <c r="Z3426" i="1"/>
  <c r="Y3426" i="1"/>
  <c r="Z3425" i="1"/>
  <c r="Y3425" i="1"/>
  <c r="Z3424" i="1"/>
  <c r="Y3424" i="1"/>
  <c r="Z3423" i="1"/>
  <c r="Y3423" i="1"/>
  <c r="Z3422" i="1"/>
  <c r="Y3422" i="1"/>
  <c r="Z3421" i="1"/>
  <c r="Y3421" i="1"/>
  <c r="Z3420" i="1"/>
  <c r="Y3420" i="1"/>
  <c r="Z3419" i="1"/>
  <c r="Y3419" i="1"/>
  <c r="Z3418" i="1"/>
  <c r="Y3418" i="1"/>
  <c r="Z3417" i="1"/>
  <c r="Y3417" i="1"/>
  <c r="Z3416" i="1"/>
  <c r="Y3416" i="1"/>
  <c r="Z3415" i="1"/>
  <c r="Y3415" i="1"/>
  <c r="Z3414" i="1"/>
  <c r="Y3414" i="1"/>
  <c r="Z3413" i="1"/>
  <c r="Y3413" i="1"/>
  <c r="Z3412" i="1"/>
  <c r="Y3412" i="1"/>
  <c r="Z3411" i="1"/>
  <c r="Y3411" i="1"/>
  <c r="Z3410" i="1"/>
  <c r="Y3410" i="1"/>
  <c r="Z3409" i="1"/>
  <c r="Y3409" i="1"/>
  <c r="Z3408" i="1"/>
  <c r="Y3408" i="1"/>
  <c r="Z3407" i="1"/>
  <c r="Y3407" i="1"/>
  <c r="Z3406" i="1"/>
  <c r="Y3406" i="1"/>
  <c r="Z3405" i="1"/>
  <c r="Y3405" i="1"/>
  <c r="Z3404" i="1"/>
  <c r="Y3404" i="1"/>
  <c r="Z3403" i="1"/>
  <c r="Y3403" i="1"/>
  <c r="Z3402" i="1"/>
  <c r="Y3402" i="1"/>
  <c r="Z3401" i="1"/>
  <c r="Y3401" i="1"/>
  <c r="Z3400" i="1"/>
  <c r="Y3400" i="1"/>
  <c r="Z3399" i="1"/>
  <c r="Y3399" i="1"/>
  <c r="Z3398" i="1"/>
  <c r="Y3398" i="1"/>
  <c r="Z3397" i="1"/>
  <c r="Y3397" i="1"/>
  <c r="Z3396" i="1"/>
  <c r="Y3396" i="1"/>
  <c r="Z3395" i="1"/>
  <c r="Y3395" i="1"/>
  <c r="Z3394" i="1"/>
  <c r="Y3394" i="1"/>
  <c r="Z3393" i="1"/>
  <c r="Y3393" i="1"/>
  <c r="Z3392" i="1"/>
  <c r="Y3392" i="1"/>
  <c r="Z3391" i="1"/>
  <c r="Y3391" i="1"/>
  <c r="Z3390" i="1"/>
  <c r="Y3390" i="1"/>
  <c r="Z3389" i="1"/>
  <c r="Y3389" i="1"/>
  <c r="Z3388" i="1"/>
  <c r="Y3388" i="1"/>
  <c r="Z3387" i="1"/>
  <c r="Y3387" i="1"/>
  <c r="Z3386" i="1"/>
  <c r="Y3386" i="1"/>
  <c r="Z3385" i="1"/>
  <c r="Y3385" i="1"/>
  <c r="Z3384" i="1"/>
  <c r="Y3384" i="1"/>
  <c r="Z3383" i="1"/>
  <c r="Y3383" i="1"/>
  <c r="Z3382" i="1"/>
  <c r="Y3382" i="1"/>
  <c r="Z3381" i="1"/>
  <c r="Y3381" i="1"/>
  <c r="Z3380" i="1"/>
  <c r="Y3380" i="1"/>
  <c r="Z3379" i="1"/>
  <c r="Y3379" i="1"/>
  <c r="Z3378" i="1"/>
  <c r="Y3378" i="1"/>
  <c r="Z3377" i="1"/>
  <c r="Y3377" i="1"/>
  <c r="Z3376" i="1"/>
  <c r="Y3376" i="1"/>
  <c r="Z3375" i="1"/>
  <c r="Y3375" i="1"/>
  <c r="Z3374" i="1"/>
  <c r="Y3374" i="1"/>
  <c r="Z3373" i="1"/>
  <c r="Y3373" i="1"/>
  <c r="Z3372" i="1"/>
  <c r="Y3372" i="1"/>
  <c r="Z3371" i="1"/>
  <c r="Y3371" i="1"/>
  <c r="Z3370" i="1"/>
  <c r="Y3370" i="1"/>
  <c r="Z3369" i="1"/>
  <c r="Y3369" i="1"/>
  <c r="Z3368" i="1"/>
  <c r="Y3368" i="1"/>
  <c r="Z3367" i="1"/>
  <c r="Y3367" i="1"/>
  <c r="Z3366" i="1"/>
  <c r="Y3366" i="1"/>
  <c r="Z3365" i="1"/>
  <c r="Y3365" i="1"/>
  <c r="Z3364" i="1"/>
  <c r="Y3364" i="1"/>
  <c r="Z3363" i="1"/>
  <c r="Y3363" i="1"/>
  <c r="Z3362" i="1"/>
  <c r="Y3362" i="1"/>
  <c r="Z3361" i="1"/>
  <c r="Y3361" i="1"/>
  <c r="Z3360" i="1"/>
  <c r="Y3360" i="1"/>
  <c r="Z3359" i="1"/>
  <c r="Y3359" i="1"/>
  <c r="Z3358" i="1"/>
  <c r="Y3358" i="1"/>
  <c r="Z3357" i="1"/>
  <c r="Y3357" i="1"/>
  <c r="Z3356" i="1"/>
  <c r="Y3356" i="1"/>
  <c r="Z3355" i="1"/>
  <c r="Y3355" i="1"/>
  <c r="Z3354" i="1"/>
  <c r="Y3354" i="1"/>
  <c r="Z3353" i="1"/>
  <c r="Y3353" i="1"/>
  <c r="Z3352" i="1"/>
  <c r="Y3352" i="1"/>
  <c r="Z3351" i="1"/>
  <c r="Y3351" i="1"/>
  <c r="Z3350" i="1"/>
  <c r="Y3350" i="1"/>
  <c r="Z3349" i="1"/>
  <c r="Y3349" i="1"/>
  <c r="Z3348" i="1"/>
  <c r="Y3348" i="1"/>
  <c r="Z3347" i="1"/>
  <c r="Y3347" i="1"/>
  <c r="Z3346" i="1"/>
  <c r="Y3346" i="1"/>
  <c r="Z3345" i="1"/>
  <c r="Y3345" i="1"/>
  <c r="Z3344" i="1"/>
  <c r="Y3344" i="1"/>
  <c r="Z3343" i="1"/>
  <c r="Y3343" i="1"/>
  <c r="Z3342" i="1"/>
  <c r="Y3342" i="1"/>
  <c r="Z3341" i="1"/>
  <c r="Y3341" i="1"/>
  <c r="Z3340" i="1"/>
  <c r="Y3340" i="1"/>
  <c r="Z3339" i="1"/>
  <c r="Y3339" i="1"/>
  <c r="Z3338" i="1"/>
  <c r="Y3338" i="1"/>
  <c r="Z3337" i="1"/>
  <c r="Y3337" i="1"/>
  <c r="Z3336" i="1"/>
  <c r="Y3336" i="1"/>
  <c r="Z3335" i="1"/>
  <c r="Y3335" i="1"/>
  <c r="Z3334" i="1"/>
  <c r="Y3334" i="1"/>
  <c r="Z3333" i="1"/>
  <c r="Y3333" i="1"/>
  <c r="Z3332" i="1"/>
  <c r="Y3332" i="1"/>
  <c r="Z3331" i="1"/>
  <c r="Y3331" i="1"/>
  <c r="Z3330" i="1"/>
  <c r="Y3330" i="1"/>
  <c r="Z3329" i="1"/>
  <c r="Y3329" i="1"/>
  <c r="Z3328" i="1"/>
  <c r="Y3328" i="1"/>
  <c r="Z3327" i="1"/>
  <c r="Y3327" i="1"/>
  <c r="Z3326" i="1"/>
  <c r="Y3326" i="1"/>
  <c r="Z3325" i="1"/>
  <c r="Y3325" i="1"/>
  <c r="Z3324" i="1"/>
  <c r="Y3324" i="1"/>
  <c r="Z3323" i="1"/>
  <c r="Y3323" i="1"/>
  <c r="Z3322" i="1"/>
  <c r="Y3322" i="1"/>
  <c r="Z3321" i="1"/>
  <c r="Y3321" i="1"/>
  <c r="Z3320" i="1"/>
  <c r="Y3320" i="1"/>
  <c r="Z3319" i="1"/>
  <c r="Y3319" i="1"/>
  <c r="Z3318" i="1"/>
  <c r="Y3318" i="1"/>
  <c r="Z3317" i="1"/>
  <c r="Y3317" i="1"/>
  <c r="Z3316" i="1"/>
  <c r="Y3316" i="1"/>
  <c r="Z3315" i="1"/>
  <c r="Y3315" i="1"/>
  <c r="Z3314" i="1"/>
  <c r="Y3314" i="1"/>
  <c r="Z3313" i="1"/>
  <c r="Y3313" i="1"/>
  <c r="Z3312" i="1"/>
  <c r="Y3312" i="1"/>
  <c r="Z3311" i="1"/>
  <c r="Y3311" i="1"/>
  <c r="Z3310" i="1"/>
  <c r="Y3310" i="1"/>
  <c r="Z3309" i="1"/>
  <c r="Y3309" i="1"/>
  <c r="Z3308" i="1"/>
  <c r="Y3308" i="1"/>
  <c r="Z3307" i="1"/>
  <c r="Y3307" i="1"/>
  <c r="Z3306" i="1"/>
  <c r="Y3306" i="1"/>
  <c r="Z3305" i="1"/>
  <c r="Y3305" i="1"/>
  <c r="Z3304" i="1"/>
  <c r="Y3304" i="1"/>
  <c r="Z3303" i="1"/>
  <c r="Y3303" i="1"/>
  <c r="Z3302" i="1"/>
  <c r="Y3302" i="1"/>
  <c r="Z3301" i="1"/>
  <c r="Y3301" i="1"/>
  <c r="Z3300" i="1"/>
  <c r="Y3300" i="1"/>
  <c r="Z3299" i="1"/>
  <c r="Y3299" i="1"/>
  <c r="Z3298" i="1"/>
  <c r="Y3298" i="1"/>
  <c r="Z3297" i="1"/>
  <c r="Y3297" i="1"/>
  <c r="Z3296" i="1"/>
  <c r="Y3296" i="1"/>
  <c r="Z3295" i="1"/>
  <c r="Y3295" i="1"/>
  <c r="Z3294" i="1"/>
  <c r="Y3294" i="1"/>
  <c r="Z3293" i="1"/>
  <c r="Y3293" i="1"/>
  <c r="Z3292" i="1"/>
  <c r="Y3292" i="1"/>
  <c r="Z3291" i="1"/>
  <c r="Y3291" i="1"/>
  <c r="Z3290" i="1"/>
  <c r="Y3290" i="1"/>
  <c r="Z3289" i="1"/>
  <c r="Y3289" i="1"/>
  <c r="Z3288" i="1"/>
  <c r="Y3288" i="1"/>
  <c r="Z3287" i="1"/>
  <c r="Y3287" i="1"/>
  <c r="Z3286" i="1"/>
  <c r="Y3286" i="1"/>
  <c r="Z3285" i="1"/>
  <c r="Y3285" i="1"/>
  <c r="Z3284" i="1"/>
  <c r="Y3284" i="1"/>
  <c r="Z3283" i="1"/>
  <c r="Y3283" i="1"/>
  <c r="Z3282" i="1"/>
  <c r="Y3282" i="1"/>
  <c r="Z3281" i="1"/>
  <c r="Y3281" i="1"/>
  <c r="Z3280" i="1"/>
  <c r="Y3280" i="1"/>
  <c r="Z3279" i="1"/>
  <c r="Y3279" i="1"/>
  <c r="Z3278" i="1"/>
  <c r="Y3278" i="1"/>
  <c r="Z3277" i="1"/>
  <c r="Y3277" i="1"/>
  <c r="Z3276" i="1"/>
  <c r="Y3276" i="1"/>
  <c r="Z3275" i="1"/>
  <c r="Y3275" i="1"/>
  <c r="Z3274" i="1"/>
  <c r="Y3274" i="1"/>
  <c r="Z3273" i="1"/>
  <c r="Y3273" i="1"/>
  <c r="Z3272" i="1"/>
  <c r="Y3272" i="1"/>
  <c r="Z3271" i="1"/>
  <c r="Y3271" i="1"/>
  <c r="Z3270" i="1"/>
  <c r="Y3270" i="1"/>
  <c r="Z3269" i="1"/>
  <c r="Y3269" i="1"/>
  <c r="Z3268" i="1"/>
  <c r="Y3268" i="1"/>
  <c r="Z3267" i="1"/>
  <c r="Y3267" i="1"/>
  <c r="Z3266" i="1"/>
  <c r="Y3266" i="1"/>
  <c r="Z3265" i="1"/>
  <c r="Y3265" i="1"/>
  <c r="Z3264" i="1"/>
  <c r="Y3264" i="1"/>
  <c r="Z3263" i="1"/>
  <c r="Y3263" i="1"/>
  <c r="Z3262" i="1"/>
  <c r="Y3262" i="1"/>
  <c r="Z3261" i="1"/>
  <c r="Y3261" i="1"/>
  <c r="Z3260" i="1"/>
  <c r="Y3260" i="1"/>
  <c r="Z3259" i="1"/>
  <c r="Y3259" i="1"/>
  <c r="Z3258" i="1"/>
  <c r="Y3258" i="1"/>
  <c r="Z3257" i="1"/>
  <c r="Y3257" i="1"/>
  <c r="Z3256" i="1"/>
  <c r="Y3256" i="1"/>
  <c r="Z3255" i="1"/>
  <c r="Y3255" i="1"/>
  <c r="Z3254" i="1"/>
  <c r="Y3254" i="1"/>
  <c r="Z3253" i="1"/>
  <c r="Y3253" i="1"/>
  <c r="Z3252" i="1"/>
  <c r="Y3252" i="1"/>
  <c r="Z3251" i="1"/>
  <c r="Y3251" i="1"/>
  <c r="Z3250" i="1"/>
  <c r="Y3250" i="1"/>
  <c r="Z3249" i="1"/>
  <c r="Y3249" i="1"/>
  <c r="Z3248" i="1"/>
  <c r="Y3248" i="1"/>
  <c r="Z3247" i="1"/>
  <c r="Y3247" i="1"/>
  <c r="Z3246" i="1"/>
  <c r="Y3246" i="1"/>
  <c r="Z3245" i="1"/>
  <c r="Y3245" i="1"/>
  <c r="Z3244" i="1"/>
  <c r="Y3244" i="1"/>
  <c r="Z3243" i="1"/>
  <c r="Y3243" i="1"/>
  <c r="Z3242" i="1"/>
  <c r="Y3242" i="1"/>
  <c r="Z3241" i="1"/>
  <c r="Y3241" i="1"/>
  <c r="Z3240" i="1"/>
  <c r="Y3240" i="1"/>
  <c r="Z3239" i="1"/>
  <c r="Y3239" i="1"/>
  <c r="Z3238" i="1"/>
  <c r="Y3238" i="1"/>
  <c r="Z3237" i="1"/>
  <c r="Y3237" i="1"/>
  <c r="Z3236" i="1"/>
  <c r="Y3236" i="1"/>
  <c r="Z3235" i="1"/>
  <c r="Y3235" i="1"/>
  <c r="Z3234" i="1"/>
  <c r="Y3234" i="1"/>
  <c r="Z3233" i="1"/>
  <c r="Y3233" i="1"/>
  <c r="Z3232" i="1"/>
  <c r="Y3232" i="1"/>
  <c r="Z3231" i="1"/>
  <c r="Y3231" i="1"/>
  <c r="Z3230" i="1"/>
  <c r="Y3230" i="1"/>
  <c r="Z3229" i="1"/>
  <c r="Y3229" i="1"/>
  <c r="Z3228" i="1"/>
  <c r="Y3228" i="1"/>
  <c r="Z3227" i="1"/>
  <c r="Y3227" i="1"/>
  <c r="Z3226" i="1"/>
  <c r="Y3226" i="1"/>
  <c r="Z3225" i="1"/>
  <c r="Y3225" i="1"/>
  <c r="Z3224" i="1"/>
  <c r="Y3224" i="1"/>
  <c r="Z3223" i="1"/>
  <c r="Y3223" i="1"/>
  <c r="Z3222" i="1"/>
  <c r="Y3222" i="1"/>
  <c r="Z3221" i="1"/>
  <c r="Y3221" i="1"/>
  <c r="Z3220" i="1"/>
  <c r="Y3220" i="1"/>
  <c r="Z3219" i="1"/>
  <c r="Y3219" i="1"/>
  <c r="Z3218" i="1"/>
  <c r="Y3218" i="1"/>
  <c r="Z3217" i="1"/>
  <c r="Y3217" i="1"/>
  <c r="Z3216" i="1"/>
  <c r="Y3216" i="1"/>
  <c r="Z3215" i="1"/>
  <c r="Y3215" i="1"/>
  <c r="Z3214" i="1"/>
  <c r="Y3214" i="1"/>
  <c r="Z3213" i="1"/>
  <c r="Y3213" i="1"/>
  <c r="Z3212" i="1"/>
  <c r="Y3212" i="1"/>
  <c r="Z3211" i="1"/>
  <c r="Y3211" i="1"/>
  <c r="Z3210" i="1"/>
  <c r="Y3210" i="1"/>
  <c r="Z3209" i="1"/>
  <c r="Y3209" i="1"/>
  <c r="Z3208" i="1"/>
  <c r="Y3208" i="1"/>
  <c r="Z3207" i="1"/>
  <c r="Y3207" i="1"/>
  <c r="Z3206" i="1"/>
  <c r="Y3206" i="1"/>
  <c r="Z3205" i="1"/>
  <c r="Y3205" i="1"/>
  <c r="Z3204" i="1"/>
  <c r="Y3204" i="1"/>
  <c r="Z3203" i="1"/>
  <c r="Y3203" i="1"/>
  <c r="Z3202" i="1"/>
  <c r="Y3202" i="1"/>
  <c r="Z3201" i="1"/>
  <c r="Y3201" i="1"/>
  <c r="Z3200" i="1"/>
  <c r="Y3200" i="1"/>
  <c r="Z3199" i="1"/>
  <c r="Y3199" i="1"/>
  <c r="Z3198" i="1"/>
  <c r="Y3198" i="1"/>
  <c r="Z3197" i="1"/>
  <c r="Y3197" i="1"/>
  <c r="Z3196" i="1"/>
  <c r="Y3196" i="1"/>
  <c r="Z3195" i="1"/>
  <c r="Y3195" i="1"/>
  <c r="Z3194" i="1"/>
  <c r="Y3194" i="1"/>
  <c r="Z3193" i="1"/>
  <c r="Y3193" i="1"/>
  <c r="Z3192" i="1"/>
  <c r="Y3192" i="1"/>
  <c r="Z3191" i="1"/>
  <c r="Y3191" i="1"/>
  <c r="Z3190" i="1"/>
  <c r="Y3190" i="1"/>
  <c r="Z3189" i="1"/>
  <c r="Y3189" i="1"/>
  <c r="Z3188" i="1"/>
  <c r="Y3188" i="1"/>
  <c r="Z3187" i="1"/>
  <c r="Y3187" i="1"/>
  <c r="Z3186" i="1"/>
  <c r="Y3186" i="1"/>
  <c r="Z3185" i="1"/>
  <c r="Y3185" i="1"/>
  <c r="Z3184" i="1"/>
  <c r="Y3184" i="1"/>
  <c r="Z3183" i="1"/>
  <c r="Y3183" i="1"/>
  <c r="Z3182" i="1"/>
  <c r="Y3182" i="1"/>
  <c r="Z3181" i="1"/>
  <c r="Y3181" i="1"/>
  <c r="Z3180" i="1"/>
  <c r="Y3180" i="1"/>
  <c r="Z3179" i="1"/>
  <c r="Y3179" i="1"/>
  <c r="Z3178" i="1"/>
  <c r="Y3178" i="1"/>
  <c r="Z3177" i="1"/>
  <c r="Y3177" i="1"/>
  <c r="Z3176" i="1"/>
  <c r="Y3176" i="1"/>
  <c r="Z3175" i="1"/>
  <c r="Y3175" i="1"/>
  <c r="Z3174" i="1"/>
  <c r="Y3174" i="1"/>
  <c r="Z3173" i="1"/>
  <c r="Y3173" i="1"/>
  <c r="Z3172" i="1"/>
  <c r="Y3172" i="1"/>
  <c r="Z3171" i="1"/>
  <c r="Y3171" i="1"/>
  <c r="Z3170" i="1"/>
  <c r="Y3170" i="1"/>
  <c r="Z3169" i="1"/>
  <c r="Y3169" i="1"/>
  <c r="Z3168" i="1"/>
  <c r="Y3168" i="1"/>
  <c r="Z3167" i="1"/>
  <c r="Y3167" i="1"/>
  <c r="Z3166" i="1"/>
  <c r="Y3166" i="1"/>
  <c r="Z3165" i="1"/>
  <c r="Y3165" i="1"/>
  <c r="Z3164" i="1"/>
  <c r="Y3164" i="1"/>
  <c r="Z3163" i="1"/>
  <c r="Y3163" i="1"/>
  <c r="Z3162" i="1"/>
  <c r="Y3162" i="1"/>
  <c r="Z3161" i="1"/>
  <c r="Y3161" i="1"/>
  <c r="Z3160" i="1"/>
  <c r="Y3160" i="1"/>
  <c r="Z3159" i="1"/>
  <c r="Y3159" i="1"/>
  <c r="Z3158" i="1"/>
  <c r="Y3158" i="1"/>
  <c r="Z3157" i="1"/>
  <c r="Y3157" i="1"/>
  <c r="Z3156" i="1"/>
  <c r="Y3156" i="1"/>
  <c r="Z3155" i="1"/>
  <c r="Y3155" i="1"/>
  <c r="Z3154" i="1"/>
  <c r="Y3154" i="1"/>
  <c r="Z3153" i="1"/>
  <c r="Y3153" i="1"/>
  <c r="Z3152" i="1"/>
  <c r="Y3152" i="1"/>
  <c r="Z3151" i="1"/>
  <c r="Y3151" i="1"/>
  <c r="Z3150" i="1"/>
  <c r="Y3150" i="1"/>
  <c r="Z3149" i="1"/>
  <c r="Y3149" i="1"/>
  <c r="Z3148" i="1"/>
  <c r="Y3148" i="1"/>
  <c r="Z3147" i="1"/>
  <c r="Y3147" i="1"/>
  <c r="Z3146" i="1"/>
  <c r="Y3146" i="1"/>
  <c r="Z3145" i="1"/>
  <c r="Y3145" i="1"/>
  <c r="Z3144" i="1"/>
  <c r="Y3144" i="1"/>
  <c r="Z3143" i="1"/>
  <c r="Y3143" i="1"/>
  <c r="Z3142" i="1"/>
  <c r="Y3142" i="1"/>
  <c r="Z3141" i="1"/>
  <c r="Y3141" i="1"/>
  <c r="Z3140" i="1"/>
  <c r="Y3140" i="1"/>
  <c r="Z3139" i="1"/>
  <c r="Y3139" i="1"/>
  <c r="Z3138" i="1"/>
  <c r="Y3138" i="1"/>
  <c r="Z3137" i="1"/>
  <c r="Y3137" i="1"/>
  <c r="Z3136" i="1"/>
  <c r="Y3136" i="1"/>
  <c r="Z3135" i="1"/>
  <c r="Y3135" i="1"/>
  <c r="Z3134" i="1"/>
  <c r="Y3134" i="1"/>
  <c r="Z3133" i="1"/>
  <c r="Y3133" i="1"/>
  <c r="Z3132" i="1"/>
  <c r="Y3132" i="1"/>
  <c r="Z3131" i="1"/>
  <c r="Y3131" i="1"/>
  <c r="Z3130" i="1"/>
  <c r="Y3130" i="1"/>
  <c r="Z3129" i="1"/>
  <c r="Y3129" i="1"/>
  <c r="Z3128" i="1"/>
  <c r="Y3128" i="1"/>
  <c r="Z3127" i="1"/>
  <c r="Y3127" i="1"/>
  <c r="Z3126" i="1"/>
  <c r="Y3126" i="1"/>
  <c r="Z3125" i="1"/>
  <c r="Y3125" i="1"/>
  <c r="Z3124" i="1"/>
  <c r="Y3124" i="1"/>
  <c r="Z3123" i="1"/>
  <c r="Y3123" i="1"/>
  <c r="Z3122" i="1"/>
  <c r="Y3122" i="1"/>
  <c r="Z3121" i="1"/>
  <c r="Y3121" i="1"/>
  <c r="Z3120" i="1"/>
  <c r="Y3120" i="1"/>
  <c r="Z3119" i="1"/>
  <c r="Y3119" i="1"/>
  <c r="Z3118" i="1"/>
  <c r="Y3118" i="1"/>
  <c r="Z3117" i="1"/>
  <c r="Y3117" i="1"/>
  <c r="Z3116" i="1"/>
  <c r="Y3116" i="1"/>
  <c r="Z3115" i="1"/>
  <c r="Y3115" i="1"/>
  <c r="Z3114" i="1"/>
  <c r="Y3114" i="1"/>
  <c r="Z3113" i="1"/>
  <c r="Y3113" i="1"/>
  <c r="Z3112" i="1"/>
  <c r="Y3112" i="1"/>
  <c r="Z3111" i="1"/>
  <c r="Y3111" i="1"/>
  <c r="Z3110" i="1"/>
  <c r="Y3110" i="1"/>
  <c r="Z3109" i="1"/>
  <c r="Y3109" i="1"/>
  <c r="Z3108" i="1"/>
  <c r="Y3108" i="1"/>
  <c r="Z3107" i="1"/>
  <c r="Y3107" i="1"/>
  <c r="Z3106" i="1"/>
  <c r="Y3106" i="1"/>
  <c r="Z3105" i="1"/>
  <c r="Y3105" i="1"/>
  <c r="Z3104" i="1"/>
  <c r="Y3104" i="1"/>
  <c r="Z3103" i="1"/>
  <c r="Y3103" i="1"/>
  <c r="Z3102" i="1"/>
  <c r="Y3102" i="1"/>
  <c r="Z3101" i="1"/>
  <c r="Y3101" i="1"/>
  <c r="Z3100" i="1"/>
  <c r="Y3100" i="1"/>
  <c r="Z3099" i="1"/>
  <c r="Y3099" i="1"/>
  <c r="Z3098" i="1"/>
  <c r="Y3098" i="1"/>
  <c r="Z3097" i="1"/>
  <c r="Y3097" i="1"/>
  <c r="Z3096" i="1"/>
  <c r="Y3096" i="1"/>
  <c r="Z3095" i="1"/>
  <c r="Y3095" i="1"/>
  <c r="Z3094" i="1"/>
  <c r="Y3094" i="1"/>
  <c r="Z3093" i="1"/>
  <c r="Y3093" i="1"/>
  <c r="Z3092" i="1"/>
  <c r="Y3092" i="1"/>
  <c r="Z3091" i="1"/>
  <c r="Y3091" i="1"/>
  <c r="Z3090" i="1"/>
  <c r="Y3090" i="1"/>
  <c r="Z3089" i="1"/>
  <c r="Y3089" i="1"/>
  <c r="Z3088" i="1"/>
  <c r="Y3088" i="1"/>
  <c r="Z3087" i="1"/>
  <c r="Y3087" i="1"/>
  <c r="Z3086" i="1"/>
  <c r="Y3086" i="1"/>
  <c r="Z3085" i="1"/>
  <c r="Y3085" i="1"/>
  <c r="Z3084" i="1"/>
  <c r="Y3084" i="1"/>
  <c r="Z3083" i="1"/>
  <c r="Y3083" i="1"/>
  <c r="Z3082" i="1"/>
  <c r="Y3082" i="1"/>
  <c r="Z3081" i="1"/>
  <c r="Y3081" i="1"/>
  <c r="Z3080" i="1"/>
  <c r="Y3080" i="1"/>
  <c r="Z3079" i="1"/>
  <c r="Y3079" i="1"/>
  <c r="Z3078" i="1"/>
  <c r="Y3078" i="1"/>
  <c r="Z3077" i="1"/>
  <c r="Y3077" i="1"/>
  <c r="Z3076" i="1"/>
  <c r="Y3076" i="1"/>
  <c r="Z3075" i="1"/>
  <c r="Y3075" i="1"/>
  <c r="Z3074" i="1"/>
  <c r="Y3074" i="1"/>
  <c r="Z3073" i="1"/>
  <c r="Y3073" i="1"/>
  <c r="Z3072" i="1"/>
  <c r="Y3072" i="1"/>
  <c r="Z3071" i="1"/>
  <c r="Y3071" i="1"/>
  <c r="Z3070" i="1"/>
  <c r="Y3070" i="1"/>
  <c r="Z3069" i="1"/>
  <c r="Y3069" i="1"/>
  <c r="Z3068" i="1"/>
  <c r="Y3068" i="1"/>
  <c r="Z3067" i="1"/>
  <c r="Y3067" i="1"/>
  <c r="Z3066" i="1"/>
  <c r="Y3066" i="1"/>
  <c r="Z3065" i="1"/>
  <c r="Y3065" i="1"/>
  <c r="Z3064" i="1"/>
  <c r="Y3064" i="1"/>
  <c r="Z3063" i="1"/>
  <c r="Y3063" i="1"/>
  <c r="Z3062" i="1"/>
  <c r="Y3062" i="1"/>
  <c r="Z3061" i="1"/>
  <c r="Y3061" i="1"/>
  <c r="Z3060" i="1"/>
  <c r="Y3060" i="1"/>
  <c r="Z3059" i="1"/>
  <c r="Y3059" i="1"/>
  <c r="Z3058" i="1"/>
  <c r="Y3058" i="1"/>
  <c r="Z3057" i="1"/>
  <c r="Y3057" i="1"/>
  <c r="Z3056" i="1"/>
  <c r="Y3056" i="1"/>
  <c r="Z3055" i="1"/>
  <c r="Y3055" i="1"/>
  <c r="Z3054" i="1"/>
  <c r="Y3054" i="1"/>
  <c r="Z3053" i="1"/>
  <c r="Y3053" i="1"/>
  <c r="Z3052" i="1"/>
  <c r="Y3052" i="1"/>
  <c r="Z3051" i="1"/>
  <c r="Y3051" i="1"/>
  <c r="Z3050" i="1"/>
  <c r="Y3050" i="1"/>
  <c r="Z3049" i="1"/>
  <c r="Y3049" i="1"/>
  <c r="Z3048" i="1"/>
  <c r="Y3048" i="1"/>
  <c r="Z3047" i="1"/>
  <c r="Y3047" i="1"/>
  <c r="Z3046" i="1"/>
  <c r="Y3046" i="1"/>
  <c r="Z3045" i="1"/>
  <c r="Y3045" i="1"/>
  <c r="Z3044" i="1"/>
  <c r="Y3044" i="1"/>
  <c r="Z3043" i="1"/>
  <c r="Y3043" i="1"/>
  <c r="Z3042" i="1"/>
  <c r="Y3042" i="1"/>
  <c r="Z3041" i="1"/>
  <c r="Y3041" i="1"/>
  <c r="Z3040" i="1"/>
  <c r="Y3040" i="1"/>
  <c r="Z3039" i="1"/>
  <c r="Y3039" i="1"/>
  <c r="Z3038" i="1"/>
  <c r="Y3038" i="1"/>
  <c r="Z3037" i="1"/>
  <c r="Y3037" i="1"/>
  <c r="Z3036" i="1"/>
  <c r="Y3036" i="1"/>
  <c r="Z3035" i="1"/>
  <c r="Y3035" i="1"/>
  <c r="Z3034" i="1"/>
  <c r="Y3034" i="1"/>
  <c r="Z3033" i="1"/>
  <c r="Y3033" i="1"/>
  <c r="Z3032" i="1"/>
  <c r="Y3032" i="1"/>
  <c r="Z3031" i="1"/>
  <c r="Y3031" i="1"/>
  <c r="Z3030" i="1"/>
  <c r="Y3030" i="1"/>
  <c r="Z3029" i="1"/>
  <c r="Y3029" i="1"/>
  <c r="Z3028" i="1"/>
  <c r="Y3028" i="1"/>
  <c r="Z3027" i="1"/>
  <c r="Y3027" i="1"/>
  <c r="Z3026" i="1"/>
  <c r="Y3026" i="1"/>
  <c r="Z3025" i="1"/>
  <c r="Y3025" i="1"/>
  <c r="Z3024" i="1"/>
  <c r="Y3024" i="1"/>
  <c r="Z3023" i="1"/>
  <c r="Y3023" i="1"/>
  <c r="Z3022" i="1"/>
  <c r="Y3022" i="1"/>
  <c r="Z3021" i="1"/>
  <c r="Y3021" i="1"/>
  <c r="Z3020" i="1"/>
  <c r="Y3020" i="1"/>
  <c r="Z3019" i="1"/>
  <c r="Y3019" i="1"/>
  <c r="Z3018" i="1"/>
  <c r="Y3018" i="1"/>
  <c r="Z3017" i="1"/>
  <c r="Y3017" i="1"/>
  <c r="Z3016" i="1"/>
  <c r="Y3016" i="1"/>
  <c r="Z3015" i="1"/>
  <c r="Y3015" i="1"/>
  <c r="Z3014" i="1"/>
  <c r="Y3014" i="1"/>
  <c r="Z3013" i="1"/>
  <c r="Y3013" i="1"/>
  <c r="Z3012" i="1"/>
  <c r="Y3012" i="1"/>
  <c r="Z3011" i="1"/>
  <c r="Y3011" i="1"/>
  <c r="Z3010" i="1"/>
  <c r="Y3010" i="1"/>
  <c r="Z3009" i="1"/>
  <c r="Y3009" i="1"/>
  <c r="Z3008" i="1"/>
  <c r="Y3008" i="1"/>
  <c r="Z3007" i="1"/>
  <c r="Y3007" i="1"/>
  <c r="Z3006" i="1"/>
  <c r="Y3006" i="1"/>
  <c r="Z3005" i="1"/>
  <c r="Y3005" i="1"/>
  <c r="Z3004" i="1"/>
  <c r="Y3004" i="1"/>
  <c r="Z3003" i="1"/>
  <c r="Y3003" i="1"/>
  <c r="Z3002" i="1"/>
  <c r="Y3002" i="1"/>
  <c r="Z3001" i="1"/>
  <c r="Y3001" i="1"/>
  <c r="Z3000" i="1"/>
  <c r="Y3000" i="1"/>
  <c r="Z2999" i="1"/>
  <c r="Y2999" i="1"/>
  <c r="Z2998" i="1"/>
  <c r="Y2998" i="1"/>
  <c r="Z2997" i="1"/>
  <c r="Y2997" i="1"/>
  <c r="Z2996" i="1"/>
  <c r="Y2996" i="1"/>
  <c r="Z2995" i="1"/>
  <c r="Y2995" i="1"/>
  <c r="Z2994" i="1"/>
  <c r="Y2994" i="1"/>
  <c r="Z2993" i="1"/>
  <c r="Y2993" i="1"/>
  <c r="Z2992" i="1"/>
  <c r="Y2992" i="1"/>
  <c r="Z2991" i="1"/>
  <c r="Y2991" i="1"/>
  <c r="Z2990" i="1"/>
  <c r="Y2990" i="1"/>
  <c r="Z2989" i="1"/>
  <c r="Y2989" i="1"/>
  <c r="Z2988" i="1"/>
  <c r="Y2988" i="1"/>
  <c r="Z2987" i="1"/>
  <c r="Y2987" i="1"/>
  <c r="Z2986" i="1"/>
  <c r="Y2986" i="1"/>
  <c r="Z2985" i="1"/>
  <c r="Y2985" i="1"/>
  <c r="Z2984" i="1"/>
  <c r="Y2984" i="1"/>
  <c r="Z2983" i="1"/>
  <c r="Y2983" i="1"/>
  <c r="Z2982" i="1"/>
  <c r="Y2982" i="1"/>
  <c r="Z2981" i="1"/>
  <c r="Y2981" i="1"/>
  <c r="Z2980" i="1"/>
  <c r="Y2980" i="1"/>
  <c r="Z2979" i="1"/>
  <c r="Y2979" i="1"/>
  <c r="Z2978" i="1"/>
  <c r="Y2978" i="1"/>
  <c r="Z2977" i="1"/>
  <c r="Y2977" i="1"/>
  <c r="Z2976" i="1"/>
  <c r="Y2976" i="1"/>
  <c r="Z2975" i="1"/>
  <c r="Y2975" i="1"/>
  <c r="Z2974" i="1"/>
  <c r="Y2974" i="1"/>
  <c r="Z2973" i="1"/>
  <c r="Y2973" i="1"/>
  <c r="Z2972" i="1"/>
  <c r="Y2972" i="1"/>
  <c r="Z2971" i="1"/>
  <c r="Y2971" i="1"/>
  <c r="Z2970" i="1"/>
  <c r="Y2970" i="1"/>
  <c r="Z2969" i="1"/>
  <c r="Y2969" i="1"/>
  <c r="Z2968" i="1"/>
  <c r="Y2968" i="1"/>
  <c r="Z2967" i="1"/>
  <c r="Y2967" i="1"/>
  <c r="Z2966" i="1"/>
  <c r="Y2966" i="1"/>
  <c r="Z2965" i="1"/>
  <c r="Y2965" i="1"/>
  <c r="Z2964" i="1"/>
  <c r="Y2964" i="1"/>
  <c r="Z2963" i="1"/>
  <c r="Y2963" i="1"/>
  <c r="Z2962" i="1"/>
  <c r="Y2962" i="1"/>
  <c r="Z2961" i="1"/>
  <c r="Y2961" i="1"/>
  <c r="Z2960" i="1"/>
  <c r="Y2960" i="1"/>
  <c r="Z2959" i="1"/>
  <c r="Y2959" i="1"/>
  <c r="Z2958" i="1"/>
  <c r="Y2958" i="1"/>
  <c r="Z2957" i="1"/>
  <c r="Y2957" i="1"/>
  <c r="Z2956" i="1"/>
  <c r="Y2956" i="1"/>
  <c r="Z2955" i="1"/>
  <c r="Y2955" i="1"/>
  <c r="Z2954" i="1"/>
  <c r="Y2954" i="1"/>
  <c r="Z2953" i="1"/>
  <c r="Y2953" i="1"/>
  <c r="Z2952" i="1"/>
  <c r="Y2952" i="1"/>
  <c r="Z2951" i="1"/>
  <c r="Y2951" i="1"/>
  <c r="Z2950" i="1"/>
  <c r="Y2950" i="1"/>
  <c r="Z2949" i="1"/>
  <c r="Y2949" i="1"/>
  <c r="Z2948" i="1"/>
  <c r="Y2948" i="1"/>
  <c r="Z2947" i="1"/>
  <c r="Y2947" i="1"/>
  <c r="Z2946" i="1"/>
  <c r="Y2946" i="1"/>
  <c r="Z2945" i="1"/>
  <c r="Y2945" i="1"/>
  <c r="Z2944" i="1"/>
  <c r="Y2944" i="1"/>
  <c r="Z2943" i="1"/>
  <c r="Y2943" i="1"/>
  <c r="Z2942" i="1"/>
  <c r="Y2942" i="1"/>
  <c r="Z2941" i="1"/>
  <c r="Y2941" i="1"/>
  <c r="Z2940" i="1"/>
  <c r="Y2940" i="1"/>
  <c r="Z2939" i="1"/>
  <c r="Y2939" i="1"/>
  <c r="Z2938" i="1"/>
  <c r="Y2938" i="1"/>
  <c r="Z2937" i="1"/>
  <c r="Y2937" i="1"/>
  <c r="Z2936" i="1"/>
  <c r="Y2936" i="1"/>
  <c r="Z2935" i="1"/>
  <c r="Y2935" i="1"/>
  <c r="Z2934" i="1"/>
  <c r="Y2934" i="1"/>
  <c r="Z2933" i="1"/>
  <c r="Y2933" i="1"/>
  <c r="Z2932" i="1"/>
  <c r="Y2932" i="1"/>
  <c r="Z2931" i="1"/>
  <c r="Y2931" i="1"/>
  <c r="Z2930" i="1"/>
  <c r="Y2930" i="1"/>
  <c r="Z2929" i="1"/>
  <c r="Y2929" i="1"/>
  <c r="Z2928" i="1"/>
  <c r="Y2928" i="1"/>
  <c r="Z2927" i="1"/>
  <c r="Y2927" i="1"/>
  <c r="Z2926" i="1"/>
  <c r="Y2926" i="1"/>
  <c r="Z2925" i="1"/>
  <c r="Y2925" i="1"/>
  <c r="Z2924" i="1"/>
  <c r="Y2924" i="1"/>
  <c r="Z2923" i="1"/>
  <c r="Y2923" i="1"/>
  <c r="Z2922" i="1"/>
  <c r="Y2922" i="1"/>
  <c r="Z2921" i="1"/>
  <c r="Y2921" i="1"/>
  <c r="Z2920" i="1"/>
  <c r="Y2920" i="1"/>
  <c r="Z2919" i="1"/>
  <c r="Y2919" i="1"/>
  <c r="Z2918" i="1"/>
  <c r="Y2918" i="1"/>
  <c r="Z2917" i="1"/>
  <c r="Y2917" i="1"/>
  <c r="Z2916" i="1"/>
  <c r="Y2916" i="1"/>
  <c r="Z2915" i="1"/>
  <c r="Y2915" i="1"/>
  <c r="Z2914" i="1"/>
  <c r="Y2914" i="1"/>
  <c r="Z2913" i="1"/>
  <c r="Y2913" i="1"/>
  <c r="Z2912" i="1"/>
  <c r="Y2912" i="1"/>
  <c r="Z2911" i="1"/>
  <c r="Y2911" i="1"/>
  <c r="Z2910" i="1"/>
  <c r="Y2910" i="1"/>
  <c r="Z2909" i="1"/>
  <c r="Y2909" i="1"/>
  <c r="Z2908" i="1"/>
  <c r="Y2908" i="1"/>
  <c r="Z2907" i="1"/>
  <c r="Y2907" i="1"/>
  <c r="Z2906" i="1"/>
  <c r="Y2906" i="1"/>
  <c r="Z2905" i="1"/>
  <c r="Y2905" i="1"/>
  <c r="Z2904" i="1"/>
  <c r="Y2904" i="1"/>
  <c r="Z2903" i="1"/>
  <c r="Y2903" i="1"/>
  <c r="Z2902" i="1"/>
  <c r="Y2902" i="1"/>
  <c r="Z2901" i="1"/>
  <c r="Y2901" i="1"/>
  <c r="Z2900" i="1"/>
  <c r="Y2900" i="1"/>
  <c r="Z2899" i="1"/>
  <c r="Y2899" i="1"/>
  <c r="Z2898" i="1"/>
  <c r="Y2898" i="1"/>
  <c r="Z2897" i="1"/>
  <c r="Y2897" i="1"/>
  <c r="Z2896" i="1"/>
  <c r="Y2896" i="1"/>
  <c r="Z2895" i="1"/>
  <c r="Y2895" i="1"/>
  <c r="Z2894" i="1"/>
  <c r="Y2894" i="1"/>
  <c r="Z2893" i="1"/>
  <c r="Y2893" i="1"/>
  <c r="Z2892" i="1"/>
  <c r="Y2892" i="1"/>
  <c r="Z2891" i="1"/>
  <c r="Y2891" i="1"/>
  <c r="Z2890" i="1"/>
  <c r="Y2890" i="1"/>
  <c r="Z2889" i="1"/>
  <c r="Y2889" i="1"/>
  <c r="Z2888" i="1"/>
  <c r="Y2888" i="1"/>
  <c r="Z2887" i="1"/>
  <c r="Y2887" i="1"/>
  <c r="Z2886" i="1"/>
  <c r="Y2886" i="1"/>
  <c r="Z2885" i="1"/>
  <c r="Y2885" i="1"/>
  <c r="Z2884" i="1"/>
  <c r="Y2884" i="1"/>
  <c r="Z2883" i="1"/>
  <c r="Y2883" i="1"/>
  <c r="Z2882" i="1"/>
  <c r="Y2882" i="1"/>
  <c r="Z2881" i="1"/>
  <c r="Y2881" i="1"/>
  <c r="Z2880" i="1"/>
  <c r="Y2880" i="1"/>
  <c r="Z2879" i="1"/>
  <c r="Y2879" i="1"/>
  <c r="Z2878" i="1"/>
  <c r="Y2878" i="1"/>
  <c r="Z2877" i="1"/>
  <c r="Y2877" i="1"/>
  <c r="Z2876" i="1"/>
  <c r="Y2876" i="1"/>
  <c r="Z2875" i="1"/>
  <c r="Y2875" i="1"/>
  <c r="Z2874" i="1"/>
  <c r="Y2874" i="1"/>
  <c r="Z2873" i="1"/>
  <c r="Y2873" i="1"/>
  <c r="Z2872" i="1"/>
  <c r="Y2872" i="1"/>
  <c r="Z2871" i="1"/>
  <c r="Y2871" i="1"/>
  <c r="Z2870" i="1"/>
  <c r="Y2870" i="1"/>
  <c r="Z2869" i="1"/>
  <c r="Y2869" i="1"/>
  <c r="Z2868" i="1"/>
  <c r="Y2868" i="1"/>
  <c r="Z2867" i="1"/>
  <c r="Y2867" i="1"/>
  <c r="Z2866" i="1"/>
  <c r="Y2866" i="1"/>
  <c r="Z2865" i="1"/>
  <c r="Y2865" i="1"/>
  <c r="Z2864" i="1"/>
  <c r="Y2864" i="1"/>
  <c r="Z2863" i="1"/>
  <c r="Y2863" i="1"/>
  <c r="Z2862" i="1"/>
  <c r="Y2862" i="1"/>
  <c r="Z2861" i="1"/>
  <c r="Y2861" i="1"/>
  <c r="Z2860" i="1"/>
  <c r="Y2860" i="1"/>
  <c r="Z2859" i="1"/>
  <c r="Y2859" i="1"/>
  <c r="Z2858" i="1"/>
  <c r="Y2858" i="1"/>
  <c r="Z2857" i="1"/>
  <c r="Y2857" i="1"/>
  <c r="Z2856" i="1"/>
  <c r="Y2856" i="1"/>
  <c r="Z2855" i="1"/>
  <c r="Y2855" i="1"/>
  <c r="Z2854" i="1"/>
  <c r="Y2854" i="1"/>
  <c r="Z2853" i="1"/>
  <c r="Y2853" i="1"/>
  <c r="Z2852" i="1"/>
  <c r="Y2852" i="1"/>
  <c r="Z2851" i="1"/>
  <c r="Y2851" i="1"/>
  <c r="Z2850" i="1"/>
  <c r="Y2850" i="1"/>
  <c r="Z2849" i="1"/>
  <c r="Y2849" i="1"/>
  <c r="Z2848" i="1"/>
  <c r="Y2848" i="1"/>
  <c r="Z2847" i="1"/>
  <c r="Y2847" i="1"/>
  <c r="Z2846" i="1"/>
  <c r="Y2846" i="1"/>
  <c r="Z2845" i="1"/>
  <c r="Y2845" i="1"/>
  <c r="Z2844" i="1"/>
  <c r="Y2844" i="1"/>
  <c r="Z2843" i="1"/>
  <c r="Y2843" i="1"/>
  <c r="Z2842" i="1"/>
  <c r="Y2842" i="1"/>
  <c r="Z2841" i="1"/>
  <c r="Y2841" i="1"/>
  <c r="Z2840" i="1"/>
  <c r="Y2840" i="1"/>
  <c r="Z2839" i="1"/>
  <c r="Y2839" i="1"/>
  <c r="Z2838" i="1"/>
  <c r="Y2838" i="1"/>
  <c r="Z2837" i="1"/>
  <c r="Y2837" i="1"/>
  <c r="Z2836" i="1"/>
  <c r="Y2836" i="1"/>
  <c r="Z2835" i="1"/>
  <c r="Y2835" i="1"/>
  <c r="Z2834" i="1"/>
  <c r="Y2834" i="1"/>
  <c r="Z2833" i="1"/>
  <c r="Y2833" i="1"/>
  <c r="Z2832" i="1"/>
  <c r="Y2832" i="1"/>
  <c r="Z2831" i="1"/>
  <c r="Y2831" i="1"/>
  <c r="Z2830" i="1"/>
  <c r="Y2830" i="1"/>
  <c r="Z2829" i="1"/>
  <c r="Y2829" i="1"/>
  <c r="Z2828" i="1"/>
  <c r="Y2828" i="1"/>
  <c r="Z2827" i="1"/>
  <c r="Y2827" i="1"/>
  <c r="Z2826" i="1"/>
  <c r="Y2826" i="1"/>
  <c r="Z2825" i="1"/>
  <c r="Y2825" i="1"/>
  <c r="Z2824" i="1"/>
  <c r="Y2824" i="1"/>
  <c r="Z2823" i="1"/>
  <c r="Y2823" i="1"/>
  <c r="Z2822" i="1"/>
  <c r="Y2822" i="1"/>
  <c r="Z2821" i="1"/>
  <c r="Y2821" i="1"/>
  <c r="Z2820" i="1"/>
  <c r="Y2820" i="1"/>
  <c r="Z2819" i="1"/>
  <c r="Y2819" i="1"/>
  <c r="Z2818" i="1"/>
  <c r="Y2818" i="1"/>
  <c r="Z2817" i="1"/>
  <c r="Y2817" i="1"/>
  <c r="Z2816" i="1"/>
  <c r="Y2816" i="1"/>
  <c r="Z2815" i="1"/>
  <c r="Y2815" i="1"/>
  <c r="Z2814" i="1"/>
  <c r="Y2814" i="1"/>
  <c r="Z2813" i="1"/>
  <c r="Y2813" i="1"/>
  <c r="Z2812" i="1"/>
  <c r="Y2812" i="1"/>
  <c r="Z2811" i="1"/>
  <c r="Y2811" i="1"/>
  <c r="Z2810" i="1"/>
  <c r="Y2810" i="1"/>
  <c r="Z2809" i="1"/>
  <c r="Y2809" i="1"/>
  <c r="Z2808" i="1"/>
  <c r="Y2808" i="1"/>
  <c r="Z2807" i="1"/>
  <c r="Y2807" i="1"/>
  <c r="Z2806" i="1"/>
  <c r="Y2806" i="1"/>
  <c r="Z2805" i="1"/>
  <c r="Y2805" i="1"/>
  <c r="Z2804" i="1"/>
  <c r="Y2804" i="1"/>
  <c r="Z2803" i="1"/>
  <c r="Y2803" i="1"/>
  <c r="Z2802" i="1"/>
  <c r="Y2802" i="1"/>
  <c r="Z2801" i="1"/>
  <c r="Y2801" i="1"/>
  <c r="Z2800" i="1"/>
  <c r="Y2800" i="1"/>
  <c r="Z2799" i="1"/>
  <c r="Y2799" i="1"/>
  <c r="Z2798" i="1"/>
  <c r="Y2798" i="1"/>
  <c r="Z2797" i="1"/>
  <c r="Y2797" i="1"/>
  <c r="Z2796" i="1"/>
  <c r="Y2796" i="1"/>
  <c r="Z2795" i="1"/>
  <c r="Y2795" i="1"/>
  <c r="Z2794" i="1"/>
  <c r="Y2794" i="1"/>
  <c r="Z2793" i="1"/>
  <c r="Y2793" i="1"/>
  <c r="Z2792" i="1"/>
  <c r="Y2792" i="1"/>
  <c r="Z2791" i="1"/>
  <c r="Y2791" i="1"/>
  <c r="Z2790" i="1"/>
  <c r="Y2790" i="1"/>
  <c r="Z2789" i="1"/>
  <c r="Y2789" i="1"/>
  <c r="Z2788" i="1"/>
  <c r="Y2788" i="1"/>
  <c r="Z2787" i="1"/>
  <c r="Y2787" i="1"/>
  <c r="Z2786" i="1"/>
  <c r="Y2786" i="1"/>
  <c r="Z2785" i="1"/>
  <c r="Y2785" i="1"/>
  <c r="Z2784" i="1"/>
  <c r="Y2784" i="1"/>
  <c r="Z2783" i="1"/>
  <c r="Y2783" i="1"/>
  <c r="Z2782" i="1"/>
  <c r="Y2782" i="1"/>
  <c r="Z2781" i="1"/>
  <c r="Y2781" i="1"/>
  <c r="Z2780" i="1"/>
  <c r="Y2780" i="1"/>
  <c r="Z2779" i="1"/>
  <c r="Y2779" i="1"/>
  <c r="Z2778" i="1"/>
  <c r="Y2778" i="1"/>
  <c r="Z2777" i="1"/>
  <c r="Y2777" i="1"/>
  <c r="Z2776" i="1"/>
  <c r="Y2776" i="1"/>
  <c r="Z2775" i="1"/>
  <c r="Y2775" i="1"/>
  <c r="Z2774" i="1"/>
  <c r="Y2774" i="1"/>
  <c r="Z2773" i="1"/>
  <c r="Y2773" i="1"/>
  <c r="Z2772" i="1"/>
  <c r="Y2772" i="1"/>
  <c r="Z2771" i="1"/>
  <c r="Y2771" i="1"/>
  <c r="Z2770" i="1"/>
  <c r="Y2770" i="1"/>
  <c r="Z2769" i="1"/>
  <c r="Y2769" i="1"/>
  <c r="Z2768" i="1"/>
  <c r="Y2768" i="1"/>
  <c r="Z2767" i="1"/>
  <c r="Y2767" i="1"/>
  <c r="Z2766" i="1"/>
  <c r="Y2766" i="1"/>
  <c r="Z2765" i="1"/>
  <c r="Y2765" i="1"/>
  <c r="Z2764" i="1"/>
  <c r="Y2764" i="1"/>
  <c r="Z2763" i="1"/>
  <c r="Y2763" i="1"/>
  <c r="Z2762" i="1"/>
  <c r="Y2762" i="1"/>
  <c r="Z2761" i="1"/>
  <c r="Y2761" i="1"/>
  <c r="Z2760" i="1"/>
  <c r="Y2760" i="1"/>
  <c r="Z2759" i="1"/>
  <c r="Y2759" i="1"/>
  <c r="Z2758" i="1"/>
  <c r="Y2758" i="1"/>
  <c r="Z2757" i="1"/>
  <c r="Y2757" i="1"/>
  <c r="Z2756" i="1"/>
  <c r="Y2756" i="1"/>
  <c r="Z2755" i="1"/>
  <c r="Y2755" i="1"/>
  <c r="Z2754" i="1"/>
  <c r="Y2754" i="1"/>
  <c r="Z2753" i="1"/>
  <c r="Y2753" i="1"/>
  <c r="Z2752" i="1"/>
  <c r="Y2752" i="1"/>
  <c r="Z2751" i="1"/>
  <c r="Y2751" i="1"/>
  <c r="Z2750" i="1"/>
  <c r="Y2750" i="1"/>
  <c r="Z2749" i="1"/>
  <c r="Y2749" i="1"/>
  <c r="Z2748" i="1"/>
  <c r="Y2748" i="1"/>
  <c r="Z2747" i="1"/>
  <c r="Y2747" i="1"/>
  <c r="Z2746" i="1"/>
  <c r="Y2746" i="1"/>
  <c r="Z2745" i="1"/>
  <c r="Y2745" i="1"/>
  <c r="Z2744" i="1"/>
  <c r="Y2744" i="1"/>
  <c r="Z2743" i="1"/>
  <c r="Y2743" i="1"/>
  <c r="Z2742" i="1"/>
  <c r="Y2742" i="1"/>
  <c r="Z2741" i="1"/>
  <c r="Y2741" i="1"/>
  <c r="Z2740" i="1"/>
  <c r="Y2740" i="1"/>
  <c r="Z2739" i="1"/>
  <c r="Y2739" i="1"/>
  <c r="Z2738" i="1"/>
  <c r="Y2738" i="1"/>
  <c r="Z2737" i="1"/>
  <c r="Y2737" i="1"/>
  <c r="Z2736" i="1"/>
  <c r="Y2736" i="1"/>
  <c r="Z2735" i="1"/>
  <c r="Y2735" i="1"/>
  <c r="Z2734" i="1"/>
  <c r="Y2734" i="1"/>
  <c r="Z2733" i="1"/>
  <c r="Y2733" i="1"/>
  <c r="Z2732" i="1"/>
  <c r="Y2732" i="1"/>
  <c r="Z2731" i="1"/>
  <c r="Y2731" i="1"/>
  <c r="Z2730" i="1"/>
  <c r="Y2730" i="1"/>
  <c r="Z2729" i="1"/>
  <c r="Y2729" i="1"/>
  <c r="Z2728" i="1"/>
  <c r="Y2728" i="1"/>
  <c r="Z2727" i="1"/>
  <c r="Y2727" i="1"/>
  <c r="Z2726" i="1"/>
  <c r="Y2726" i="1"/>
  <c r="Z2725" i="1"/>
  <c r="Y2725" i="1"/>
  <c r="Z2724" i="1"/>
  <c r="Y2724" i="1"/>
  <c r="Z2723" i="1"/>
  <c r="Y2723" i="1"/>
  <c r="Z2722" i="1"/>
  <c r="Y2722" i="1"/>
  <c r="Z2721" i="1"/>
  <c r="Y2721" i="1"/>
  <c r="Z2720" i="1"/>
  <c r="Y2720" i="1"/>
  <c r="Z2719" i="1"/>
  <c r="Y2719" i="1"/>
  <c r="Z2718" i="1"/>
  <c r="Y2718" i="1"/>
  <c r="Z2717" i="1"/>
  <c r="Y2717" i="1"/>
  <c r="Z2716" i="1"/>
  <c r="Y2716" i="1"/>
  <c r="Z2715" i="1"/>
  <c r="Y2715" i="1"/>
  <c r="Z2714" i="1"/>
  <c r="Y2714" i="1"/>
  <c r="Z2713" i="1"/>
  <c r="Y2713" i="1"/>
  <c r="Z2712" i="1"/>
  <c r="Y2712" i="1"/>
  <c r="Z2711" i="1"/>
  <c r="Y2711" i="1"/>
  <c r="Z2710" i="1"/>
  <c r="Y2710" i="1"/>
  <c r="Z2709" i="1"/>
  <c r="Y2709" i="1"/>
  <c r="Z2708" i="1"/>
  <c r="Y2708" i="1"/>
  <c r="Z2707" i="1"/>
  <c r="Y2707" i="1"/>
  <c r="Z2706" i="1"/>
  <c r="Y2706" i="1"/>
  <c r="Z2705" i="1"/>
  <c r="Y2705" i="1"/>
  <c r="Z2704" i="1"/>
  <c r="Y2704" i="1"/>
  <c r="Z2703" i="1"/>
  <c r="Y2703" i="1"/>
  <c r="Z2702" i="1"/>
  <c r="Y2702" i="1"/>
  <c r="Z2701" i="1"/>
  <c r="Y2701" i="1"/>
  <c r="Z2700" i="1"/>
  <c r="Y2700" i="1"/>
  <c r="Z2699" i="1"/>
  <c r="Y2699" i="1"/>
  <c r="Z2698" i="1"/>
  <c r="Y2698" i="1"/>
  <c r="Z2697" i="1"/>
  <c r="Y2697" i="1"/>
  <c r="Z2696" i="1"/>
  <c r="Y2696" i="1"/>
  <c r="Z2695" i="1"/>
  <c r="Y2695" i="1"/>
  <c r="Z2694" i="1"/>
  <c r="Y2694" i="1"/>
  <c r="Z2693" i="1"/>
  <c r="Y2693" i="1"/>
  <c r="Z2692" i="1"/>
  <c r="Y2692" i="1"/>
  <c r="Z2691" i="1"/>
  <c r="Y2691" i="1"/>
  <c r="Z2690" i="1"/>
  <c r="Y2690" i="1"/>
  <c r="Z2689" i="1"/>
  <c r="Y2689" i="1"/>
  <c r="Z2688" i="1"/>
  <c r="Y2688" i="1"/>
  <c r="Z2687" i="1"/>
  <c r="Y2687" i="1"/>
  <c r="Z2686" i="1"/>
  <c r="Y2686" i="1"/>
  <c r="Z2685" i="1"/>
  <c r="Y2685" i="1"/>
  <c r="Z2684" i="1"/>
  <c r="Y2684" i="1"/>
  <c r="Z2683" i="1"/>
  <c r="Y2683" i="1"/>
  <c r="Z2682" i="1"/>
  <c r="Y2682" i="1"/>
  <c r="Z2681" i="1"/>
  <c r="Y2681" i="1"/>
  <c r="Z2680" i="1"/>
  <c r="Y2680" i="1"/>
  <c r="Z2679" i="1"/>
  <c r="Y2679" i="1"/>
  <c r="Z2678" i="1"/>
  <c r="Y2678" i="1"/>
  <c r="Z2677" i="1"/>
  <c r="Y2677" i="1"/>
  <c r="Z2676" i="1"/>
  <c r="Y2676" i="1"/>
  <c r="Z2675" i="1"/>
  <c r="Y2675" i="1"/>
  <c r="Z2674" i="1"/>
  <c r="Y2674" i="1"/>
  <c r="Z2673" i="1"/>
  <c r="Y2673" i="1"/>
  <c r="Z2672" i="1"/>
  <c r="Y2672" i="1"/>
  <c r="Z2671" i="1"/>
  <c r="Y2671" i="1"/>
  <c r="Z2670" i="1"/>
  <c r="Y2670" i="1"/>
  <c r="Z2669" i="1"/>
  <c r="Y2669" i="1"/>
  <c r="Z2668" i="1"/>
  <c r="Y2668" i="1"/>
  <c r="Z2667" i="1"/>
  <c r="Y2667" i="1"/>
  <c r="Z2666" i="1"/>
  <c r="Y2666" i="1"/>
  <c r="Z2665" i="1"/>
  <c r="Y2665" i="1"/>
  <c r="Z2664" i="1"/>
  <c r="Y2664" i="1"/>
  <c r="Z2663" i="1"/>
  <c r="Y2663" i="1"/>
  <c r="Z2662" i="1"/>
  <c r="Y2662" i="1"/>
  <c r="Z2661" i="1"/>
  <c r="Y2661" i="1"/>
  <c r="Z2660" i="1"/>
  <c r="Y2660" i="1"/>
  <c r="Z2659" i="1"/>
  <c r="Y2659" i="1"/>
  <c r="Z2658" i="1"/>
  <c r="Y2658" i="1"/>
  <c r="Z2657" i="1"/>
  <c r="Y2657" i="1"/>
  <c r="Z2656" i="1"/>
  <c r="Y2656" i="1"/>
  <c r="Z2655" i="1"/>
  <c r="Y2655" i="1"/>
  <c r="Z2654" i="1"/>
  <c r="Y2654" i="1"/>
  <c r="Z2653" i="1"/>
  <c r="Y2653" i="1"/>
  <c r="Z2652" i="1"/>
  <c r="Y2652" i="1"/>
  <c r="Z2651" i="1"/>
  <c r="Y2651" i="1"/>
  <c r="Z2650" i="1"/>
  <c r="Y2650" i="1"/>
  <c r="Z2649" i="1"/>
  <c r="Y2649" i="1"/>
  <c r="Z2648" i="1"/>
  <c r="Y2648" i="1"/>
  <c r="Z2647" i="1"/>
  <c r="Y2647" i="1"/>
  <c r="Z2646" i="1"/>
  <c r="Y2646" i="1"/>
  <c r="Z2645" i="1"/>
  <c r="Y2645" i="1"/>
  <c r="Z2644" i="1"/>
  <c r="Y2644" i="1"/>
  <c r="Z2643" i="1"/>
  <c r="Y2643" i="1"/>
  <c r="Z2642" i="1"/>
  <c r="Y2642" i="1"/>
  <c r="Z2641" i="1"/>
  <c r="Y2641" i="1"/>
  <c r="Z2640" i="1"/>
  <c r="Y2640" i="1"/>
  <c r="Z2639" i="1"/>
  <c r="Y2639" i="1"/>
  <c r="Z2638" i="1"/>
  <c r="Y2638" i="1"/>
  <c r="Z2637" i="1"/>
  <c r="Y2637" i="1"/>
  <c r="Z2636" i="1"/>
  <c r="Y2636" i="1"/>
  <c r="Z2635" i="1"/>
  <c r="Y2635" i="1"/>
  <c r="Z2634" i="1"/>
  <c r="Y2634" i="1"/>
  <c r="Z2633" i="1"/>
  <c r="Y2633" i="1"/>
  <c r="Z2632" i="1"/>
  <c r="Y2632" i="1"/>
  <c r="Z2631" i="1"/>
  <c r="Y2631" i="1"/>
  <c r="Z2630" i="1"/>
  <c r="Y2630" i="1"/>
  <c r="Z2629" i="1"/>
  <c r="Y2629" i="1"/>
  <c r="Z2628" i="1"/>
  <c r="Y2628" i="1"/>
  <c r="Z2627" i="1"/>
  <c r="Y2627" i="1"/>
  <c r="Z2626" i="1"/>
  <c r="Y2626" i="1"/>
  <c r="Z2625" i="1"/>
  <c r="Y2625" i="1"/>
  <c r="Z2624" i="1"/>
  <c r="Y2624" i="1"/>
  <c r="Z2623" i="1"/>
  <c r="Y2623" i="1"/>
  <c r="Z2622" i="1"/>
  <c r="Y2622" i="1"/>
  <c r="Z2621" i="1"/>
  <c r="Y2621" i="1"/>
  <c r="Z2620" i="1"/>
  <c r="Y2620" i="1"/>
  <c r="Z2619" i="1"/>
  <c r="Y2619" i="1"/>
  <c r="Z2618" i="1"/>
  <c r="Y2618" i="1"/>
  <c r="Z2617" i="1"/>
  <c r="Y2617" i="1"/>
  <c r="Z2616" i="1"/>
  <c r="Y2616" i="1"/>
  <c r="Z2615" i="1"/>
  <c r="Y2615" i="1"/>
  <c r="Z2614" i="1"/>
  <c r="Y2614" i="1"/>
  <c r="Z2613" i="1"/>
  <c r="Y2613" i="1"/>
  <c r="Z2612" i="1"/>
  <c r="Y2612" i="1"/>
  <c r="Z2611" i="1"/>
  <c r="Y2611" i="1"/>
  <c r="Z2610" i="1"/>
  <c r="Y2610" i="1"/>
  <c r="Z2609" i="1"/>
  <c r="Y2609" i="1"/>
  <c r="Z2608" i="1"/>
  <c r="Y2608" i="1"/>
  <c r="Z2607" i="1"/>
  <c r="Y2607" i="1"/>
  <c r="Z2606" i="1"/>
  <c r="Y2606" i="1"/>
  <c r="Z2605" i="1"/>
  <c r="Y2605" i="1"/>
  <c r="Z2604" i="1"/>
  <c r="Y2604" i="1"/>
  <c r="Z2603" i="1"/>
  <c r="Y2603" i="1"/>
  <c r="Z2602" i="1"/>
  <c r="Y2602" i="1"/>
  <c r="Z2601" i="1"/>
  <c r="Y2601" i="1"/>
  <c r="Z2600" i="1"/>
  <c r="Y2600" i="1"/>
  <c r="Z2599" i="1"/>
  <c r="Y2599" i="1"/>
  <c r="Z2598" i="1"/>
  <c r="Y2598" i="1"/>
  <c r="Z2597" i="1"/>
  <c r="Y2597" i="1"/>
  <c r="Z2596" i="1"/>
  <c r="Y2596" i="1"/>
  <c r="Z2595" i="1"/>
  <c r="Y2595" i="1"/>
  <c r="Z2594" i="1"/>
  <c r="Y2594" i="1"/>
  <c r="Z2593" i="1"/>
  <c r="Y2593" i="1"/>
  <c r="Z2592" i="1"/>
  <c r="Y2592" i="1"/>
  <c r="Z2591" i="1"/>
  <c r="Y2591" i="1"/>
  <c r="Z2590" i="1"/>
  <c r="Y2590" i="1"/>
  <c r="Z2589" i="1"/>
  <c r="Y2589" i="1"/>
  <c r="Z2588" i="1"/>
  <c r="Y2588" i="1"/>
  <c r="Z2587" i="1"/>
  <c r="Y2587" i="1"/>
  <c r="Z2586" i="1"/>
  <c r="Y2586" i="1"/>
  <c r="Z2585" i="1"/>
  <c r="Y2585" i="1"/>
  <c r="Z2584" i="1"/>
  <c r="Y2584" i="1"/>
  <c r="Z2583" i="1"/>
  <c r="Y2583" i="1"/>
  <c r="Z2582" i="1"/>
  <c r="Y2582" i="1"/>
  <c r="Z2581" i="1"/>
  <c r="Y2581" i="1"/>
  <c r="Z2580" i="1"/>
  <c r="Y2580" i="1"/>
  <c r="Z2579" i="1"/>
  <c r="Y2579" i="1"/>
  <c r="Z2578" i="1"/>
  <c r="Y2578" i="1"/>
  <c r="Z2577" i="1"/>
  <c r="Y2577" i="1"/>
  <c r="Z2576" i="1"/>
  <c r="Y2576" i="1"/>
  <c r="Z2575" i="1"/>
  <c r="Y2575" i="1"/>
  <c r="Z2574" i="1"/>
  <c r="Y2574" i="1"/>
  <c r="Z2573" i="1"/>
  <c r="Y2573" i="1"/>
  <c r="Z2572" i="1"/>
  <c r="Y2572" i="1"/>
  <c r="Z2571" i="1"/>
  <c r="Y2571" i="1"/>
  <c r="Z2570" i="1"/>
  <c r="Y2570" i="1"/>
  <c r="Z2569" i="1"/>
  <c r="Y2569" i="1"/>
  <c r="Z2568" i="1"/>
  <c r="Y2568" i="1"/>
  <c r="Z2567" i="1"/>
  <c r="Y2567" i="1"/>
  <c r="Z2566" i="1"/>
  <c r="Y2566" i="1"/>
  <c r="Z2565" i="1"/>
  <c r="Y2565" i="1"/>
  <c r="Z2564" i="1"/>
  <c r="Y2564" i="1"/>
  <c r="Z2563" i="1"/>
  <c r="Y2563" i="1"/>
  <c r="Z2562" i="1"/>
  <c r="Y2562" i="1"/>
  <c r="Z2561" i="1"/>
  <c r="Y2561" i="1"/>
  <c r="Z2560" i="1"/>
  <c r="Y2560" i="1"/>
  <c r="Z2559" i="1"/>
  <c r="Y2559" i="1"/>
  <c r="Z2558" i="1"/>
  <c r="Y2558" i="1"/>
  <c r="Z2557" i="1"/>
  <c r="Y2557" i="1"/>
  <c r="Z2556" i="1"/>
  <c r="Y2556" i="1"/>
  <c r="Z2555" i="1"/>
  <c r="Y2555" i="1"/>
  <c r="Z2554" i="1"/>
  <c r="Y2554" i="1"/>
  <c r="Z2553" i="1"/>
  <c r="Y2553" i="1"/>
  <c r="Z2552" i="1"/>
  <c r="Y2552" i="1"/>
  <c r="Z2551" i="1"/>
  <c r="Y2551" i="1"/>
  <c r="Z2550" i="1"/>
  <c r="Y2550" i="1"/>
  <c r="Z2549" i="1"/>
  <c r="Y2549" i="1"/>
  <c r="Z2548" i="1"/>
  <c r="Y2548" i="1"/>
  <c r="Z2547" i="1"/>
  <c r="Y2547" i="1"/>
  <c r="Z2546" i="1"/>
  <c r="Y2546" i="1"/>
  <c r="Z2545" i="1"/>
  <c r="Y2545" i="1"/>
  <c r="Z2544" i="1"/>
  <c r="Y2544" i="1"/>
  <c r="Z2543" i="1"/>
  <c r="Y2543" i="1"/>
  <c r="Z2542" i="1"/>
  <c r="Y2542" i="1"/>
  <c r="Z2541" i="1"/>
  <c r="Y2541" i="1"/>
  <c r="Z2540" i="1"/>
  <c r="Y2540" i="1"/>
  <c r="Z2539" i="1"/>
  <c r="Y2539" i="1"/>
  <c r="Z2538" i="1"/>
  <c r="Y2538" i="1"/>
  <c r="Z2537" i="1"/>
  <c r="Y2537" i="1"/>
  <c r="Z2536" i="1"/>
  <c r="Y2536" i="1"/>
  <c r="Z2535" i="1"/>
  <c r="Y2535" i="1"/>
  <c r="Z2534" i="1"/>
  <c r="Y2534" i="1"/>
  <c r="Z2533" i="1"/>
  <c r="Y2533" i="1"/>
  <c r="Z2532" i="1"/>
  <c r="Y2532" i="1"/>
  <c r="Z2531" i="1"/>
  <c r="Y2531" i="1"/>
  <c r="Z2530" i="1"/>
  <c r="Y2530" i="1"/>
  <c r="Z2529" i="1"/>
  <c r="Y2529" i="1"/>
  <c r="Z2528" i="1"/>
  <c r="Y2528" i="1"/>
  <c r="Z2527" i="1"/>
  <c r="Y2527" i="1"/>
  <c r="Z2526" i="1"/>
  <c r="Y2526" i="1"/>
  <c r="Z2525" i="1"/>
  <c r="Y2525" i="1"/>
  <c r="Z2524" i="1"/>
  <c r="Y2524" i="1"/>
  <c r="Z2523" i="1"/>
  <c r="Y2523" i="1"/>
  <c r="Z2522" i="1"/>
  <c r="Y2522" i="1"/>
  <c r="Z2521" i="1"/>
  <c r="Y2521" i="1"/>
  <c r="Z2520" i="1"/>
  <c r="Y2520" i="1"/>
  <c r="Z2519" i="1"/>
  <c r="Y2519" i="1"/>
  <c r="Z2518" i="1"/>
  <c r="Y2518" i="1"/>
  <c r="Z2517" i="1"/>
  <c r="Y2517" i="1"/>
  <c r="Z2516" i="1"/>
  <c r="Y2516" i="1"/>
  <c r="Z2515" i="1"/>
  <c r="Y2515" i="1"/>
  <c r="Z2514" i="1"/>
  <c r="Y2514" i="1"/>
  <c r="Z2513" i="1"/>
  <c r="Y2513" i="1"/>
  <c r="Z2512" i="1"/>
  <c r="Y2512" i="1"/>
  <c r="Z2511" i="1"/>
  <c r="Y2511" i="1"/>
  <c r="Z2510" i="1"/>
  <c r="Y2510" i="1"/>
  <c r="Z2509" i="1"/>
  <c r="Y2509" i="1"/>
  <c r="Z2508" i="1"/>
  <c r="Y2508" i="1"/>
  <c r="Z2507" i="1"/>
  <c r="Y2507" i="1"/>
  <c r="Z2506" i="1"/>
  <c r="Y2506" i="1"/>
  <c r="Z2505" i="1"/>
  <c r="Y2505" i="1"/>
  <c r="Z2504" i="1"/>
  <c r="Y2504" i="1"/>
  <c r="Z2503" i="1"/>
  <c r="Y2503" i="1"/>
  <c r="Z2502" i="1"/>
  <c r="Y2502" i="1"/>
  <c r="Z2501" i="1"/>
  <c r="Y2501" i="1"/>
  <c r="Z2500" i="1"/>
  <c r="Y2500" i="1"/>
  <c r="Z2499" i="1"/>
  <c r="Y2499" i="1"/>
  <c r="Z2498" i="1"/>
  <c r="Y2498" i="1"/>
  <c r="Z2497" i="1"/>
  <c r="Y2497" i="1"/>
  <c r="Z2496" i="1"/>
  <c r="Y2496" i="1"/>
  <c r="Z2495" i="1"/>
  <c r="Y2495" i="1"/>
  <c r="Z2494" i="1"/>
  <c r="Y2494" i="1"/>
  <c r="Z2493" i="1"/>
  <c r="Y2493" i="1"/>
  <c r="Z2492" i="1"/>
  <c r="Y2492" i="1"/>
  <c r="Z2491" i="1"/>
  <c r="Y2491" i="1"/>
  <c r="Z2490" i="1"/>
  <c r="Y2490" i="1"/>
  <c r="Z2489" i="1"/>
  <c r="Y2489" i="1"/>
  <c r="Z2488" i="1"/>
  <c r="Y2488" i="1"/>
  <c r="Z2487" i="1"/>
  <c r="Y2487" i="1"/>
  <c r="Z2486" i="1"/>
  <c r="Y2486" i="1"/>
  <c r="Z2485" i="1"/>
  <c r="Y2485" i="1"/>
  <c r="Z2484" i="1"/>
  <c r="Y2484" i="1"/>
  <c r="Z2483" i="1"/>
  <c r="Y2483" i="1"/>
  <c r="Z2482" i="1"/>
  <c r="Y2482" i="1"/>
  <c r="Z2481" i="1"/>
  <c r="Y2481" i="1"/>
  <c r="Z2480" i="1"/>
  <c r="Y2480" i="1"/>
  <c r="Z2479" i="1"/>
  <c r="Y2479" i="1"/>
  <c r="Z2478" i="1"/>
  <c r="Y2478" i="1"/>
  <c r="Z2477" i="1"/>
  <c r="Y2477" i="1"/>
  <c r="Z2476" i="1"/>
  <c r="Y2476" i="1"/>
  <c r="Z2475" i="1"/>
  <c r="Y2475" i="1"/>
  <c r="Z2474" i="1"/>
  <c r="Y2474" i="1"/>
  <c r="Z2473" i="1"/>
  <c r="Y2473" i="1"/>
  <c r="Z2472" i="1"/>
  <c r="Y2472" i="1"/>
  <c r="Z2471" i="1"/>
  <c r="Y2471" i="1"/>
  <c r="Z2470" i="1"/>
  <c r="Y2470" i="1"/>
  <c r="Z2469" i="1"/>
  <c r="Y2469" i="1"/>
  <c r="Z2468" i="1"/>
  <c r="Y2468" i="1"/>
  <c r="Z2467" i="1"/>
  <c r="Y2467" i="1"/>
  <c r="Z2466" i="1"/>
  <c r="Y2466" i="1"/>
  <c r="Z2465" i="1"/>
  <c r="Y2465" i="1"/>
  <c r="Z2464" i="1"/>
  <c r="Y2464" i="1"/>
  <c r="Z2463" i="1"/>
  <c r="Y2463" i="1"/>
  <c r="Z2462" i="1"/>
  <c r="Y2462" i="1"/>
  <c r="Z2461" i="1"/>
  <c r="Y2461" i="1"/>
  <c r="Z2460" i="1"/>
  <c r="Y2460" i="1"/>
  <c r="Z2459" i="1"/>
  <c r="Y2459" i="1"/>
  <c r="Z2458" i="1"/>
  <c r="Y2458" i="1"/>
  <c r="Z2457" i="1"/>
  <c r="Y2457" i="1"/>
  <c r="Z2456" i="1"/>
  <c r="Y2456" i="1"/>
  <c r="Z2455" i="1"/>
  <c r="Y2455" i="1"/>
  <c r="Z2454" i="1"/>
  <c r="Y2454" i="1"/>
  <c r="Z2453" i="1"/>
  <c r="Y2453" i="1"/>
  <c r="Z2452" i="1"/>
  <c r="Y2452" i="1"/>
  <c r="Z2451" i="1"/>
  <c r="Y2451" i="1"/>
  <c r="Z2450" i="1"/>
  <c r="Y2450" i="1"/>
  <c r="Z2449" i="1"/>
  <c r="Y2449" i="1"/>
  <c r="Z2448" i="1"/>
  <c r="Y2448" i="1"/>
  <c r="Z2447" i="1"/>
  <c r="Y2447" i="1"/>
  <c r="Z2446" i="1"/>
  <c r="Y2446" i="1"/>
  <c r="Z2445" i="1"/>
  <c r="Y2445" i="1"/>
  <c r="Z2444" i="1"/>
  <c r="Y2444" i="1"/>
  <c r="Z2443" i="1"/>
  <c r="Y2443" i="1"/>
  <c r="Z2442" i="1"/>
  <c r="Y2442" i="1"/>
  <c r="Z2441" i="1"/>
  <c r="Y2441" i="1"/>
  <c r="Z2440" i="1"/>
  <c r="Y2440" i="1"/>
  <c r="Z2439" i="1"/>
  <c r="Y2439" i="1"/>
  <c r="Z2438" i="1"/>
  <c r="Y2438" i="1"/>
  <c r="Z2437" i="1"/>
  <c r="Y2437" i="1"/>
  <c r="Z2436" i="1"/>
  <c r="Y2436" i="1"/>
  <c r="Z2435" i="1"/>
  <c r="Y2435" i="1"/>
  <c r="Z2434" i="1"/>
  <c r="Y2434" i="1"/>
  <c r="Z2433" i="1"/>
  <c r="Y2433" i="1"/>
  <c r="Z2432" i="1"/>
  <c r="Y2432" i="1"/>
  <c r="Z2431" i="1"/>
  <c r="Y2431" i="1"/>
  <c r="Z2430" i="1"/>
  <c r="Y2430" i="1"/>
  <c r="Z2429" i="1"/>
  <c r="Y2429" i="1"/>
  <c r="Z2428" i="1"/>
  <c r="Y2428" i="1"/>
  <c r="Z2427" i="1"/>
  <c r="Y2427" i="1"/>
  <c r="Z2426" i="1"/>
  <c r="Y2426" i="1"/>
  <c r="Z2425" i="1"/>
  <c r="Y2425" i="1"/>
  <c r="Z2424" i="1"/>
  <c r="Y2424" i="1"/>
  <c r="Z2423" i="1"/>
  <c r="Y2423" i="1"/>
  <c r="Z2422" i="1"/>
  <c r="Y2422" i="1"/>
  <c r="Z2421" i="1"/>
  <c r="Y2421" i="1"/>
  <c r="Z2420" i="1"/>
  <c r="Y2420" i="1"/>
  <c r="Z2419" i="1"/>
  <c r="Y2419" i="1"/>
  <c r="Z2418" i="1"/>
  <c r="Y2418" i="1"/>
  <c r="Z2417" i="1"/>
  <c r="Y2417" i="1"/>
  <c r="Z2416" i="1"/>
  <c r="Y2416" i="1"/>
  <c r="Z2415" i="1"/>
  <c r="Y2415" i="1"/>
  <c r="Z2414" i="1"/>
  <c r="Y2414" i="1"/>
  <c r="Z2413" i="1"/>
  <c r="Y2413" i="1"/>
  <c r="Z2412" i="1"/>
  <c r="Y2412" i="1"/>
  <c r="Z2411" i="1"/>
  <c r="Y2411" i="1"/>
  <c r="Z2410" i="1"/>
  <c r="Y2410" i="1"/>
  <c r="Z2409" i="1"/>
  <c r="Y2409" i="1"/>
  <c r="Z2408" i="1"/>
  <c r="Y2408" i="1"/>
  <c r="Z2407" i="1"/>
  <c r="Y2407" i="1"/>
  <c r="Z2406" i="1"/>
  <c r="Y2406" i="1"/>
  <c r="Z2405" i="1"/>
  <c r="Y2405" i="1"/>
  <c r="Z2404" i="1"/>
  <c r="Y2404" i="1"/>
  <c r="Z2403" i="1"/>
  <c r="Y2403" i="1"/>
  <c r="Z2402" i="1"/>
  <c r="Y2402" i="1"/>
  <c r="Z2401" i="1"/>
  <c r="Y2401" i="1"/>
  <c r="Z2400" i="1"/>
  <c r="Y2400" i="1"/>
  <c r="Z2399" i="1"/>
  <c r="Y2399" i="1"/>
  <c r="Z2398" i="1"/>
  <c r="Y2398" i="1"/>
  <c r="Z2397" i="1"/>
  <c r="Y2397" i="1"/>
  <c r="Z2396" i="1"/>
  <c r="Y2396" i="1"/>
  <c r="Z2395" i="1"/>
  <c r="Y2395" i="1"/>
  <c r="Z2394" i="1"/>
  <c r="Y2394" i="1"/>
  <c r="Z2393" i="1"/>
  <c r="Y2393" i="1"/>
  <c r="Z2392" i="1"/>
  <c r="Y2392" i="1"/>
  <c r="Z2391" i="1"/>
  <c r="Y2391" i="1"/>
  <c r="Z2390" i="1"/>
  <c r="Y2390" i="1"/>
  <c r="Z2389" i="1"/>
  <c r="Y2389" i="1"/>
  <c r="Z2388" i="1"/>
  <c r="Y2388" i="1"/>
  <c r="Z2387" i="1"/>
  <c r="Y2387" i="1"/>
  <c r="Z2386" i="1"/>
  <c r="Y2386" i="1"/>
  <c r="Z2385" i="1"/>
  <c r="Y2385" i="1"/>
  <c r="Z2384" i="1"/>
  <c r="Y2384" i="1"/>
  <c r="Z2383" i="1"/>
  <c r="Y2383" i="1"/>
  <c r="Z2382" i="1"/>
  <c r="Y2382" i="1"/>
  <c r="Z2381" i="1"/>
  <c r="Y2381" i="1"/>
  <c r="Z2380" i="1"/>
  <c r="Y2380" i="1"/>
  <c r="Z2379" i="1"/>
  <c r="Y2379" i="1"/>
  <c r="Z2378" i="1"/>
  <c r="Y2378" i="1"/>
  <c r="Z2377" i="1"/>
  <c r="Y2377" i="1"/>
  <c r="Z2376" i="1"/>
  <c r="Y2376" i="1"/>
  <c r="Z2375" i="1"/>
  <c r="Y2375" i="1"/>
  <c r="Z2374" i="1"/>
  <c r="Y2374" i="1"/>
  <c r="Z2373" i="1"/>
  <c r="Y2373" i="1"/>
  <c r="Z2372" i="1"/>
  <c r="Y2372" i="1"/>
  <c r="Z2371" i="1"/>
  <c r="Y2371" i="1"/>
  <c r="Z2370" i="1"/>
  <c r="Y2370" i="1"/>
  <c r="Z2369" i="1"/>
  <c r="Y2369" i="1"/>
  <c r="Z2368" i="1"/>
  <c r="Y2368" i="1"/>
  <c r="Z2367" i="1"/>
  <c r="Y2367" i="1"/>
  <c r="Z2366" i="1"/>
  <c r="Y2366" i="1"/>
  <c r="Z2365" i="1"/>
  <c r="Y2365" i="1"/>
  <c r="Z2364" i="1"/>
  <c r="Y2364" i="1"/>
  <c r="Z2363" i="1"/>
  <c r="Y2363" i="1"/>
  <c r="Z2362" i="1"/>
  <c r="Y2362" i="1"/>
  <c r="Z2361" i="1"/>
  <c r="Y2361" i="1"/>
  <c r="Z2360" i="1"/>
  <c r="Y2360" i="1"/>
  <c r="Z2359" i="1"/>
  <c r="Y2359" i="1"/>
  <c r="Z2358" i="1"/>
  <c r="Y2358" i="1"/>
  <c r="Z2357" i="1"/>
  <c r="Y2357" i="1"/>
  <c r="Z2356" i="1"/>
  <c r="Y2356" i="1"/>
  <c r="Z2355" i="1"/>
  <c r="Y2355" i="1"/>
  <c r="Z2354" i="1"/>
  <c r="Y2354" i="1"/>
  <c r="Z2353" i="1"/>
  <c r="Y2353" i="1"/>
  <c r="Z2352" i="1"/>
  <c r="Y2352" i="1"/>
  <c r="Z2351" i="1"/>
  <c r="Y2351" i="1"/>
  <c r="Z2350" i="1"/>
  <c r="Y2350" i="1"/>
  <c r="Z2349" i="1"/>
  <c r="Y2349" i="1"/>
  <c r="Z2348" i="1"/>
  <c r="Y2348" i="1"/>
  <c r="Z2347" i="1"/>
  <c r="Y2347" i="1"/>
  <c r="Z2346" i="1"/>
  <c r="Y2346" i="1"/>
  <c r="Z2345" i="1"/>
  <c r="Y2345" i="1"/>
  <c r="Z2344" i="1"/>
  <c r="Y2344" i="1"/>
  <c r="Z2343" i="1"/>
  <c r="Y2343" i="1"/>
  <c r="Z2342" i="1"/>
  <c r="Y2342" i="1"/>
  <c r="Z2341" i="1"/>
  <c r="Y2341" i="1"/>
  <c r="Z2340" i="1"/>
  <c r="Y2340" i="1"/>
  <c r="Z2339" i="1"/>
  <c r="Y2339" i="1"/>
  <c r="Z2338" i="1"/>
  <c r="Y2338" i="1"/>
  <c r="Z2337" i="1"/>
  <c r="Y2337" i="1"/>
  <c r="Z2336" i="1"/>
  <c r="Y2336" i="1"/>
  <c r="Z2335" i="1"/>
  <c r="Y2335" i="1"/>
  <c r="Z2334" i="1"/>
  <c r="Y2334" i="1"/>
  <c r="Z2333" i="1"/>
  <c r="Y2333" i="1"/>
  <c r="Z2332" i="1"/>
  <c r="Y2332" i="1"/>
  <c r="Z2331" i="1"/>
  <c r="Y2331" i="1"/>
  <c r="Z2330" i="1"/>
  <c r="Y2330" i="1"/>
  <c r="Z2329" i="1"/>
  <c r="Y2329" i="1"/>
  <c r="Z2328" i="1"/>
  <c r="Y2328" i="1"/>
  <c r="Z2327" i="1"/>
  <c r="Y2327" i="1"/>
  <c r="Z2326" i="1"/>
  <c r="Y2326" i="1"/>
  <c r="Z2325" i="1"/>
  <c r="Y2325" i="1"/>
  <c r="Z2324" i="1"/>
  <c r="Y2324" i="1"/>
  <c r="Z2323" i="1"/>
  <c r="Y2323" i="1"/>
  <c r="Z2322" i="1"/>
  <c r="Y2322" i="1"/>
  <c r="Z2321" i="1"/>
  <c r="Y2321" i="1"/>
  <c r="Z2320" i="1"/>
  <c r="Y2320" i="1"/>
  <c r="Z2319" i="1"/>
  <c r="Y2319" i="1"/>
  <c r="Z2318" i="1"/>
  <c r="Y2318" i="1"/>
  <c r="Z2317" i="1"/>
  <c r="Y2317" i="1"/>
  <c r="Z2316" i="1"/>
  <c r="Y2316" i="1"/>
  <c r="Z2315" i="1"/>
  <c r="Y2315" i="1"/>
  <c r="Z2314" i="1"/>
  <c r="Y2314" i="1"/>
  <c r="Z2313" i="1"/>
  <c r="Y2313" i="1"/>
  <c r="Z2312" i="1"/>
  <c r="Y2312" i="1"/>
  <c r="Z2311" i="1"/>
  <c r="Y2311" i="1"/>
  <c r="Z2310" i="1"/>
  <c r="Y2310" i="1"/>
  <c r="Z2309" i="1"/>
  <c r="Y2309" i="1"/>
  <c r="Z2308" i="1"/>
  <c r="Y2308" i="1"/>
  <c r="Z2307" i="1"/>
  <c r="Y2307" i="1"/>
  <c r="Z2306" i="1"/>
  <c r="Y2306" i="1"/>
  <c r="Z2305" i="1"/>
  <c r="Y2305" i="1"/>
  <c r="Z2304" i="1"/>
  <c r="Y2304" i="1"/>
  <c r="Z2303" i="1"/>
  <c r="Y2303" i="1"/>
  <c r="Z2302" i="1"/>
  <c r="Y2302" i="1"/>
  <c r="Z2301" i="1"/>
  <c r="Y2301" i="1"/>
  <c r="Z2300" i="1"/>
  <c r="Y2300" i="1"/>
  <c r="Z2299" i="1"/>
  <c r="Y2299" i="1"/>
  <c r="Z2298" i="1"/>
  <c r="Y2298" i="1"/>
  <c r="Z2297" i="1"/>
  <c r="Y2297" i="1"/>
  <c r="Z2296" i="1"/>
  <c r="Y2296" i="1"/>
  <c r="Z2295" i="1"/>
  <c r="Y2295" i="1"/>
  <c r="Z2294" i="1"/>
  <c r="Y2294" i="1"/>
  <c r="Z2293" i="1"/>
  <c r="Y2293" i="1"/>
  <c r="Z2292" i="1"/>
  <c r="Y2292" i="1"/>
  <c r="Z2291" i="1"/>
  <c r="Y2291" i="1"/>
  <c r="Z2290" i="1"/>
  <c r="Y2290" i="1"/>
  <c r="Z2289" i="1"/>
  <c r="Y2289" i="1"/>
  <c r="Z2288" i="1"/>
  <c r="Y2288" i="1"/>
  <c r="Z2287" i="1"/>
  <c r="Y2287" i="1"/>
  <c r="Z2286" i="1"/>
  <c r="Y2286" i="1"/>
  <c r="Z2285" i="1"/>
  <c r="Y2285" i="1"/>
  <c r="Z2284" i="1"/>
  <c r="Y2284" i="1"/>
  <c r="Z2283" i="1"/>
  <c r="Y2283" i="1"/>
  <c r="Z2282" i="1"/>
  <c r="Y2282" i="1"/>
  <c r="Z2281" i="1"/>
  <c r="Y2281" i="1"/>
  <c r="Z2280" i="1"/>
  <c r="Y2280" i="1"/>
  <c r="Z2279" i="1"/>
  <c r="Y2279" i="1"/>
  <c r="Z2278" i="1"/>
  <c r="Y2278" i="1"/>
  <c r="Z2277" i="1"/>
  <c r="Y2277" i="1"/>
  <c r="Z2276" i="1"/>
  <c r="Y2276" i="1"/>
  <c r="Z2275" i="1"/>
  <c r="Y2275" i="1"/>
  <c r="Z2274" i="1"/>
  <c r="Y2274" i="1"/>
  <c r="Z2273" i="1"/>
  <c r="Y2273" i="1"/>
  <c r="Z2272" i="1"/>
  <c r="Y2272" i="1"/>
  <c r="Z2271" i="1"/>
  <c r="Y2271" i="1"/>
  <c r="Z2270" i="1"/>
  <c r="Y2270" i="1"/>
  <c r="Z2269" i="1"/>
  <c r="Y2269" i="1"/>
  <c r="Z2268" i="1"/>
  <c r="Y2268" i="1"/>
  <c r="Z2267" i="1"/>
  <c r="Y2267" i="1"/>
  <c r="Z2266" i="1"/>
  <c r="Y2266" i="1"/>
  <c r="Z2265" i="1"/>
  <c r="Y2265" i="1"/>
  <c r="Z2264" i="1"/>
  <c r="Y2264" i="1"/>
  <c r="Z2263" i="1"/>
  <c r="Y2263" i="1"/>
  <c r="Z2262" i="1"/>
  <c r="Y2262" i="1"/>
  <c r="Z2261" i="1"/>
  <c r="Y2261" i="1"/>
  <c r="Z2260" i="1"/>
  <c r="Y2260" i="1"/>
  <c r="Z2259" i="1"/>
  <c r="Y2259" i="1"/>
  <c r="Z2258" i="1"/>
  <c r="Y2258" i="1"/>
  <c r="Z2257" i="1"/>
  <c r="Y2257" i="1"/>
  <c r="Z2256" i="1"/>
  <c r="Y2256" i="1"/>
  <c r="Z2255" i="1"/>
  <c r="Y2255" i="1"/>
  <c r="Z2254" i="1"/>
  <c r="Y2254" i="1"/>
  <c r="Z2253" i="1"/>
  <c r="Y2253" i="1"/>
  <c r="Z2252" i="1"/>
  <c r="Y2252" i="1"/>
  <c r="Z2251" i="1"/>
  <c r="Y2251" i="1"/>
  <c r="Z2250" i="1"/>
  <c r="Y2250" i="1"/>
  <c r="Z2249" i="1"/>
  <c r="Y2249" i="1"/>
  <c r="Z2248" i="1"/>
  <c r="Y2248" i="1"/>
  <c r="Z2247" i="1"/>
  <c r="Y2247" i="1"/>
  <c r="Z2246" i="1"/>
  <c r="Y2246" i="1"/>
  <c r="Z2245" i="1"/>
  <c r="Y2245" i="1"/>
  <c r="Z2244" i="1"/>
  <c r="Y2244" i="1"/>
  <c r="Z2243" i="1"/>
  <c r="Y2243" i="1"/>
  <c r="Z2242" i="1"/>
  <c r="Y2242" i="1"/>
  <c r="Z2241" i="1"/>
  <c r="Y2241" i="1"/>
  <c r="Z2240" i="1"/>
  <c r="Y2240" i="1"/>
  <c r="Z2239" i="1"/>
  <c r="Y2239" i="1"/>
  <c r="Z2238" i="1"/>
  <c r="Y2238" i="1"/>
  <c r="Z2237" i="1"/>
  <c r="Y2237" i="1"/>
  <c r="Z2236" i="1"/>
  <c r="Y2236" i="1"/>
  <c r="Z2235" i="1"/>
  <c r="Y2235" i="1"/>
  <c r="Z2234" i="1"/>
  <c r="Y2234" i="1"/>
  <c r="Z2233" i="1"/>
  <c r="Y2233" i="1"/>
  <c r="Z2232" i="1"/>
  <c r="Y2232" i="1"/>
  <c r="Z2231" i="1"/>
  <c r="Y2231" i="1"/>
  <c r="Z2230" i="1"/>
  <c r="Y2230" i="1"/>
  <c r="Z2229" i="1"/>
  <c r="Y2229" i="1"/>
  <c r="Z2228" i="1"/>
  <c r="Y2228" i="1"/>
  <c r="Z2227" i="1"/>
  <c r="Y2227" i="1"/>
  <c r="Z2226" i="1"/>
  <c r="Y2226" i="1"/>
  <c r="Z2225" i="1"/>
  <c r="Y2225" i="1"/>
  <c r="Z2224" i="1"/>
  <c r="Y2224" i="1"/>
  <c r="Z2223" i="1"/>
  <c r="Y2223" i="1"/>
  <c r="Z2222" i="1"/>
  <c r="Y2222" i="1"/>
  <c r="Z2221" i="1"/>
  <c r="Y2221" i="1"/>
  <c r="Z2220" i="1"/>
  <c r="Y2220" i="1"/>
  <c r="Z2219" i="1"/>
  <c r="Y2219" i="1"/>
  <c r="Z2218" i="1"/>
  <c r="Y2218" i="1"/>
  <c r="Z2217" i="1"/>
  <c r="Y2217" i="1"/>
  <c r="Z2216" i="1"/>
  <c r="Y2216" i="1"/>
  <c r="Z2215" i="1"/>
  <c r="Y2215" i="1"/>
  <c r="Z2214" i="1"/>
  <c r="Y2214" i="1"/>
  <c r="Z2213" i="1"/>
  <c r="Y2213" i="1"/>
  <c r="Z2212" i="1"/>
  <c r="Y2212" i="1"/>
  <c r="Z2211" i="1"/>
  <c r="Y2211" i="1"/>
  <c r="Z2210" i="1"/>
  <c r="Y2210" i="1"/>
  <c r="Z2209" i="1"/>
  <c r="Y2209" i="1"/>
  <c r="Z2208" i="1"/>
  <c r="Y2208" i="1"/>
  <c r="Z2207" i="1"/>
  <c r="Y2207" i="1"/>
  <c r="Z2206" i="1"/>
  <c r="Y2206" i="1"/>
  <c r="Z2205" i="1"/>
  <c r="Y2205" i="1"/>
  <c r="Z2204" i="1"/>
  <c r="Y2204" i="1"/>
  <c r="Z2203" i="1"/>
  <c r="Y2203" i="1"/>
  <c r="Z2202" i="1"/>
  <c r="Y2202" i="1"/>
  <c r="Z2201" i="1"/>
  <c r="Y2201" i="1"/>
  <c r="Z2200" i="1"/>
  <c r="Y2200" i="1"/>
  <c r="Z2199" i="1"/>
  <c r="Y2199" i="1"/>
  <c r="Z2198" i="1"/>
  <c r="Y2198" i="1"/>
  <c r="Z2197" i="1"/>
  <c r="Y2197" i="1"/>
  <c r="Z2196" i="1"/>
  <c r="Y2196" i="1"/>
  <c r="Z2195" i="1"/>
  <c r="Y2195" i="1"/>
  <c r="Z2194" i="1"/>
  <c r="Y2194" i="1"/>
  <c r="Z2193" i="1"/>
  <c r="Y2193" i="1"/>
  <c r="Z2192" i="1"/>
  <c r="Y2192" i="1"/>
  <c r="Z2191" i="1"/>
  <c r="Y2191" i="1"/>
  <c r="Z2190" i="1"/>
  <c r="Y2190" i="1"/>
  <c r="Z2189" i="1"/>
  <c r="Y2189" i="1"/>
  <c r="Z2188" i="1"/>
  <c r="Y2188" i="1"/>
  <c r="Z2187" i="1"/>
  <c r="Y2187" i="1"/>
  <c r="Z2186" i="1"/>
  <c r="Y2186" i="1"/>
  <c r="Z2185" i="1"/>
  <c r="Y2185" i="1"/>
  <c r="Z2184" i="1"/>
  <c r="Y2184" i="1"/>
  <c r="Z2183" i="1"/>
  <c r="Y2183" i="1"/>
  <c r="Z2182" i="1"/>
  <c r="Y2182" i="1"/>
  <c r="Z2181" i="1"/>
  <c r="Y2181" i="1"/>
  <c r="Z2180" i="1"/>
  <c r="Y2180" i="1"/>
  <c r="Z2179" i="1"/>
  <c r="Y2179" i="1"/>
  <c r="Z2178" i="1"/>
  <c r="Y2178" i="1"/>
  <c r="Z2177" i="1"/>
  <c r="Y2177" i="1"/>
  <c r="Z2176" i="1"/>
  <c r="Y2176" i="1"/>
  <c r="Z2175" i="1"/>
  <c r="Y2175" i="1"/>
  <c r="Z2174" i="1"/>
  <c r="Y2174" i="1"/>
  <c r="Z2173" i="1"/>
  <c r="Y2173" i="1"/>
  <c r="Z2172" i="1"/>
  <c r="Y2172" i="1"/>
  <c r="Z2171" i="1"/>
  <c r="Y2171" i="1"/>
  <c r="Z2170" i="1"/>
  <c r="Y2170" i="1"/>
  <c r="Z2169" i="1"/>
  <c r="Y2169" i="1"/>
  <c r="Z2168" i="1"/>
  <c r="Y2168" i="1"/>
  <c r="Z2167" i="1"/>
  <c r="Y2167" i="1"/>
  <c r="Z2166" i="1"/>
  <c r="Y2166" i="1"/>
  <c r="Z2165" i="1"/>
  <c r="Y2165" i="1"/>
  <c r="Z2164" i="1"/>
  <c r="Y2164" i="1"/>
  <c r="Z2163" i="1"/>
  <c r="Y2163" i="1"/>
  <c r="Z2162" i="1"/>
  <c r="Y2162" i="1"/>
  <c r="Z2161" i="1"/>
  <c r="Y2161" i="1"/>
  <c r="Z2160" i="1"/>
  <c r="Y2160" i="1"/>
  <c r="Z2159" i="1"/>
  <c r="Y2159" i="1"/>
  <c r="Z2158" i="1"/>
  <c r="Y2158" i="1"/>
  <c r="Z2157" i="1"/>
  <c r="Y2157" i="1"/>
  <c r="Z2156" i="1"/>
  <c r="Y2156" i="1"/>
  <c r="Z2155" i="1"/>
  <c r="Y2155" i="1"/>
  <c r="Z2154" i="1"/>
  <c r="Y2154" i="1"/>
  <c r="Z2153" i="1"/>
  <c r="Y2153" i="1"/>
  <c r="Z2152" i="1"/>
  <c r="Y2152" i="1"/>
  <c r="Z2151" i="1"/>
  <c r="Y2151" i="1"/>
  <c r="Z2150" i="1"/>
  <c r="Y2150" i="1"/>
  <c r="Z2149" i="1"/>
  <c r="Y2149" i="1"/>
  <c r="Z2148" i="1"/>
  <c r="Y2148" i="1"/>
  <c r="Z2147" i="1"/>
  <c r="Y2147" i="1"/>
  <c r="Z2146" i="1"/>
  <c r="Y2146" i="1"/>
  <c r="Z2145" i="1"/>
  <c r="Y2145" i="1"/>
  <c r="Z2144" i="1"/>
  <c r="Y2144" i="1"/>
  <c r="Z2143" i="1"/>
  <c r="Y2143" i="1"/>
  <c r="Z2142" i="1"/>
  <c r="Y2142" i="1"/>
  <c r="Z2141" i="1"/>
  <c r="Y2141" i="1"/>
  <c r="Z2140" i="1"/>
  <c r="Y2140" i="1"/>
  <c r="Z2139" i="1"/>
  <c r="Y2139" i="1"/>
  <c r="Z2138" i="1"/>
  <c r="Y2138" i="1"/>
  <c r="Z2137" i="1"/>
  <c r="Y2137" i="1"/>
  <c r="Z2136" i="1"/>
  <c r="Y2136" i="1"/>
  <c r="Z2135" i="1"/>
  <c r="Y2135" i="1"/>
  <c r="Z2134" i="1"/>
  <c r="Y2134" i="1"/>
  <c r="Z2133" i="1"/>
  <c r="Y2133" i="1"/>
  <c r="Z2132" i="1"/>
  <c r="Y2132" i="1"/>
  <c r="Z2131" i="1"/>
  <c r="Y2131" i="1"/>
  <c r="Z2130" i="1"/>
  <c r="Y2130" i="1"/>
  <c r="Z2129" i="1"/>
  <c r="Y2129" i="1"/>
  <c r="Z2128" i="1"/>
  <c r="Y2128" i="1"/>
  <c r="Z2127" i="1"/>
  <c r="Y2127" i="1"/>
  <c r="Z2126" i="1"/>
  <c r="Y2126" i="1"/>
  <c r="Z2125" i="1"/>
  <c r="Y2125" i="1"/>
  <c r="Z2124" i="1"/>
  <c r="Y2124" i="1"/>
  <c r="Z2123" i="1"/>
  <c r="Y2123" i="1"/>
  <c r="Z2122" i="1"/>
  <c r="Y2122" i="1"/>
  <c r="Z2121" i="1"/>
  <c r="Y2121" i="1"/>
  <c r="Z2120" i="1"/>
  <c r="Y2120" i="1"/>
  <c r="Z2119" i="1"/>
  <c r="Y2119" i="1"/>
  <c r="Z2118" i="1"/>
  <c r="Y2118" i="1"/>
  <c r="Z2117" i="1"/>
  <c r="Y2117" i="1"/>
  <c r="Z2116" i="1"/>
  <c r="Y2116" i="1"/>
  <c r="Z2115" i="1"/>
  <c r="Y2115" i="1"/>
  <c r="Z2114" i="1"/>
  <c r="Y2114" i="1"/>
  <c r="Z2113" i="1"/>
  <c r="Y2113" i="1"/>
  <c r="Z2112" i="1"/>
  <c r="Y2112" i="1"/>
  <c r="Z2111" i="1"/>
  <c r="Y2111" i="1"/>
  <c r="Z2110" i="1"/>
  <c r="Y2110" i="1"/>
  <c r="Z2109" i="1"/>
  <c r="Y2109" i="1"/>
  <c r="Z2108" i="1"/>
  <c r="Y2108" i="1"/>
  <c r="Z2107" i="1"/>
  <c r="Y2107" i="1"/>
  <c r="Z2106" i="1"/>
  <c r="Y2106" i="1"/>
  <c r="Z2105" i="1"/>
  <c r="Y2105" i="1"/>
  <c r="Z2104" i="1"/>
  <c r="Y2104" i="1"/>
  <c r="Z2103" i="1"/>
  <c r="Y2103" i="1"/>
  <c r="Z2102" i="1"/>
  <c r="Y2102" i="1"/>
  <c r="Z2101" i="1"/>
  <c r="Y2101" i="1"/>
  <c r="Z2100" i="1"/>
  <c r="Y2100" i="1"/>
  <c r="Z2099" i="1"/>
  <c r="Y2099" i="1"/>
  <c r="Z2098" i="1"/>
  <c r="Y2098" i="1"/>
  <c r="Z2097" i="1"/>
  <c r="Y2097" i="1"/>
  <c r="Z2096" i="1"/>
  <c r="Y2096" i="1"/>
  <c r="Z2095" i="1"/>
  <c r="Y2095" i="1"/>
  <c r="Z2094" i="1"/>
  <c r="Y2094" i="1"/>
  <c r="Z2093" i="1"/>
  <c r="Y2093" i="1"/>
  <c r="Z2092" i="1"/>
  <c r="Y2092" i="1"/>
  <c r="Z2091" i="1"/>
  <c r="Y2091" i="1"/>
  <c r="Z2090" i="1"/>
  <c r="Y2090" i="1"/>
  <c r="Z2089" i="1"/>
  <c r="Y2089" i="1"/>
  <c r="Z2088" i="1"/>
  <c r="Y2088" i="1"/>
  <c r="Z2087" i="1"/>
  <c r="Y2087" i="1"/>
  <c r="Z2086" i="1"/>
  <c r="Y2086" i="1"/>
  <c r="Z2085" i="1"/>
  <c r="Y2085" i="1"/>
  <c r="Z2084" i="1"/>
  <c r="Y2084" i="1"/>
  <c r="Z2083" i="1"/>
  <c r="Y2083" i="1"/>
  <c r="Z2082" i="1"/>
  <c r="Y2082" i="1"/>
  <c r="Z2081" i="1"/>
  <c r="Y2081" i="1"/>
  <c r="Z2080" i="1"/>
  <c r="Y2080" i="1"/>
  <c r="Z2079" i="1"/>
  <c r="Y2079" i="1"/>
  <c r="Z2078" i="1"/>
  <c r="Y2078" i="1"/>
  <c r="Z2077" i="1"/>
  <c r="Y2077" i="1"/>
  <c r="Z2076" i="1"/>
  <c r="Y2076" i="1"/>
  <c r="Z2075" i="1"/>
  <c r="Y2075" i="1"/>
  <c r="Z2074" i="1"/>
  <c r="Y2074" i="1"/>
  <c r="Z2073" i="1"/>
  <c r="Y2073" i="1"/>
  <c r="Z2072" i="1"/>
  <c r="Y2072" i="1"/>
  <c r="Z2071" i="1"/>
  <c r="Y2071" i="1"/>
  <c r="Z2070" i="1"/>
  <c r="Y2070" i="1"/>
  <c r="Z2069" i="1"/>
  <c r="Y2069" i="1"/>
  <c r="Z2068" i="1"/>
  <c r="Y2068" i="1"/>
  <c r="Z2067" i="1"/>
  <c r="Y2067" i="1"/>
  <c r="Z2066" i="1"/>
  <c r="Y2066" i="1"/>
  <c r="Z2065" i="1"/>
  <c r="Y2065" i="1"/>
  <c r="Z2064" i="1"/>
  <c r="Y2064" i="1"/>
  <c r="Z2063" i="1"/>
  <c r="Y2063" i="1"/>
  <c r="Z2062" i="1"/>
  <c r="Y2062" i="1"/>
  <c r="Z2061" i="1"/>
  <c r="Y2061" i="1"/>
  <c r="Z2060" i="1"/>
  <c r="Y2060" i="1"/>
  <c r="Z2059" i="1"/>
  <c r="Y2059" i="1"/>
  <c r="Z2058" i="1"/>
  <c r="Y2058" i="1"/>
  <c r="Z2057" i="1"/>
  <c r="Y2057" i="1"/>
  <c r="Z2056" i="1"/>
  <c r="Y2056" i="1"/>
  <c r="Z2055" i="1"/>
  <c r="Y2055" i="1"/>
  <c r="Z2054" i="1"/>
  <c r="Y2054" i="1"/>
  <c r="Z2053" i="1"/>
  <c r="Y2053" i="1"/>
  <c r="Z2052" i="1"/>
  <c r="Y2052" i="1"/>
  <c r="Z2051" i="1"/>
  <c r="Y2051" i="1"/>
  <c r="Z2050" i="1"/>
  <c r="Y2050" i="1"/>
  <c r="Z2049" i="1"/>
  <c r="Y2049" i="1"/>
  <c r="Z2048" i="1"/>
  <c r="Y2048" i="1"/>
  <c r="Z2047" i="1"/>
  <c r="Y2047" i="1"/>
  <c r="Z2046" i="1"/>
  <c r="Y2046" i="1"/>
  <c r="Z2045" i="1"/>
  <c r="Y2045" i="1"/>
  <c r="Z2044" i="1"/>
  <c r="Y2044" i="1"/>
  <c r="Z2043" i="1"/>
  <c r="Y2043" i="1"/>
  <c r="Z2042" i="1"/>
  <c r="Y2042" i="1"/>
  <c r="Z2041" i="1"/>
  <c r="Y2041" i="1"/>
  <c r="Z2040" i="1"/>
  <c r="Y2040" i="1"/>
  <c r="Z2039" i="1"/>
  <c r="Y2039" i="1"/>
  <c r="Z2038" i="1"/>
  <c r="Y2038" i="1"/>
  <c r="Z2037" i="1"/>
  <c r="Y2037" i="1"/>
  <c r="Z2036" i="1"/>
  <c r="Y2036" i="1"/>
  <c r="Z2035" i="1"/>
  <c r="Y2035" i="1"/>
  <c r="Z2034" i="1"/>
  <c r="Y2034" i="1"/>
  <c r="Z2033" i="1"/>
  <c r="Y2033" i="1"/>
  <c r="Z2032" i="1"/>
  <c r="Y2032" i="1"/>
  <c r="Z2031" i="1"/>
  <c r="Y2031" i="1"/>
  <c r="Z2030" i="1"/>
  <c r="Y2030" i="1"/>
  <c r="Z2029" i="1"/>
  <c r="Y2029" i="1"/>
  <c r="Z2028" i="1"/>
  <c r="Y2028" i="1"/>
  <c r="Z2027" i="1"/>
  <c r="Y2027" i="1"/>
  <c r="Z2026" i="1"/>
  <c r="Y2026" i="1"/>
  <c r="Z2025" i="1"/>
  <c r="Y2025" i="1"/>
  <c r="Z2024" i="1"/>
  <c r="Y2024" i="1"/>
  <c r="Z2023" i="1"/>
  <c r="Y2023" i="1"/>
  <c r="Z2022" i="1"/>
  <c r="Y2022" i="1"/>
  <c r="Z2021" i="1"/>
  <c r="Y2021" i="1"/>
  <c r="Z2020" i="1"/>
  <c r="Y2020" i="1"/>
  <c r="Z2019" i="1"/>
  <c r="Y2019" i="1"/>
  <c r="Z2018" i="1"/>
  <c r="Y2018" i="1"/>
  <c r="Z2017" i="1"/>
  <c r="Y2017" i="1"/>
  <c r="Z2016" i="1"/>
  <c r="Y2016" i="1"/>
  <c r="Z2015" i="1"/>
  <c r="Y2015" i="1"/>
  <c r="Z2014" i="1"/>
  <c r="Y2014" i="1"/>
  <c r="Z2013" i="1"/>
  <c r="Y2013" i="1"/>
  <c r="Z2012" i="1"/>
  <c r="Y2012" i="1"/>
  <c r="Z2011" i="1"/>
  <c r="Y2011" i="1"/>
  <c r="Z2010" i="1"/>
  <c r="Y2010" i="1"/>
  <c r="Z2009" i="1"/>
  <c r="Y2009" i="1"/>
  <c r="Z2008" i="1"/>
  <c r="Y2008" i="1"/>
  <c r="Z2007" i="1"/>
  <c r="Y2007" i="1"/>
  <c r="Z2006" i="1"/>
  <c r="Y2006" i="1"/>
  <c r="Z2005" i="1"/>
  <c r="Y2005" i="1"/>
  <c r="Z2004" i="1"/>
  <c r="Y2004" i="1"/>
  <c r="Z2003" i="1"/>
  <c r="Y2003" i="1"/>
  <c r="Z2002" i="1"/>
  <c r="Y2002" i="1"/>
  <c r="Z2001" i="1"/>
  <c r="Y2001" i="1"/>
  <c r="Z2000" i="1"/>
  <c r="Y2000" i="1"/>
  <c r="Z1999" i="1"/>
  <c r="Y1999" i="1"/>
  <c r="Z1998" i="1"/>
  <c r="Y1998" i="1"/>
  <c r="Z1997" i="1"/>
  <c r="Y1997" i="1"/>
  <c r="Z1996" i="1"/>
  <c r="Y1996" i="1"/>
  <c r="Z1995" i="1"/>
  <c r="Y1995" i="1"/>
  <c r="Z1994" i="1"/>
  <c r="Y1994" i="1"/>
  <c r="Z1993" i="1"/>
  <c r="Y1993" i="1"/>
  <c r="Z1992" i="1"/>
  <c r="Y1992" i="1"/>
  <c r="Z1991" i="1"/>
  <c r="Y1991" i="1"/>
  <c r="Z1990" i="1"/>
  <c r="Y1990" i="1"/>
  <c r="Z1989" i="1"/>
  <c r="Y1989" i="1"/>
  <c r="Z1988" i="1"/>
  <c r="Y1988" i="1"/>
  <c r="Z1987" i="1"/>
  <c r="Y1987" i="1"/>
  <c r="Z1986" i="1"/>
  <c r="Y1986" i="1"/>
  <c r="Z1985" i="1"/>
  <c r="Y1985" i="1"/>
  <c r="Z1984" i="1"/>
  <c r="Y1984" i="1"/>
  <c r="Z1983" i="1"/>
  <c r="Y1983" i="1"/>
  <c r="Z1982" i="1"/>
  <c r="Y1982" i="1"/>
  <c r="Z1981" i="1"/>
  <c r="Y1981" i="1"/>
  <c r="Z1980" i="1"/>
  <c r="Y1980" i="1"/>
  <c r="Z1979" i="1"/>
  <c r="Y1979" i="1"/>
  <c r="Z1978" i="1"/>
  <c r="Y1978" i="1"/>
  <c r="Z1977" i="1"/>
  <c r="Y1977" i="1"/>
  <c r="Z1976" i="1"/>
  <c r="Y1976" i="1"/>
  <c r="Z1975" i="1"/>
  <c r="Y1975" i="1"/>
  <c r="Z1974" i="1"/>
  <c r="Y1974" i="1"/>
  <c r="Z1973" i="1"/>
  <c r="Y1973" i="1"/>
  <c r="Z1972" i="1"/>
  <c r="Y1972" i="1"/>
  <c r="Z1971" i="1"/>
  <c r="Y1971" i="1"/>
  <c r="Z1970" i="1"/>
  <c r="Y1970" i="1"/>
  <c r="Z1969" i="1"/>
  <c r="Y1969" i="1"/>
  <c r="Z1968" i="1"/>
  <c r="Y1968" i="1"/>
  <c r="Z1967" i="1"/>
  <c r="Y1967" i="1"/>
  <c r="Z1966" i="1"/>
  <c r="Y1966" i="1"/>
  <c r="Z1965" i="1"/>
  <c r="Y1965" i="1"/>
  <c r="Z1964" i="1"/>
  <c r="Y1964" i="1"/>
  <c r="Z1963" i="1"/>
  <c r="Y1963" i="1"/>
  <c r="Z1962" i="1"/>
  <c r="Y1962" i="1"/>
  <c r="Z1961" i="1"/>
  <c r="Y1961" i="1"/>
  <c r="Z1960" i="1"/>
  <c r="Y1960" i="1"/>
  <c r="Z1959" i="1"/>
  <c r="Y1959" i="1"/>
  <c r="Z1958" i="1"/>
  <c r="Y1958" i="1"/>
  <c r="Z1957" i="1"/>
  <c r="Y1957" i="1"/>
  <c r="Z1956" i="1"/>
  <c r="Y1956" i="1"/>
  <c r="Z1955" i="1"/>
  <c r="Y1955" i="1"/>
  <c r="Z1954" i="1"/>
  <c r="Y1954" i="1"/>
  <c r="Z1953" i="1"/>
  <c r="Y1953" i="1"/>
  <c r="Z1952" i="1"/>
  <c r="Y1952" i="1"/>
  <c r="Z1951" i="1"/>
  <c r="Y1951" i="1"/>
  <c r="Z1950" i="1"/>
  <c r="Y1950" i="1"/>
  <c r="Z1949" i="1"/>
  <c r="Y1949" i="1"/>
  <c r="Z1948" i="1"/>
  <c r="Y1948" i="1"/>
  <c r="Z1947" i="1"/>
  <c r="Y1947" i="1"/>
  <c r="Z1946" i="1"/>
  <c r="Y1946" i="1"/>
  <c r="Z1945" i="1"/>
  <c r="Y1945" i="1"/>
  <c r="Z1944" i="1"/>
  <c r="Y1944" i="1"/>
  <c r="Z1943" i="1"/>
  <c r="Y1943" i="1"/>
  <c r="Z1942" i="1"/>
  <c r="Y1942" i="1"/>
  <c r="Z1941" i="1"/>
  <c r="Y1941" i="1"/>
  <c r="Z1940" i="1"/>
  <c r="Y1940" i="1"/>
  <c r="Z1939" i="1"/>
  <c r="Y1939" i="1"/>
  <c r="Z1938" i="1"/>
  <c r="Y1938" i="1"/>
  <c r="Z1937" i="1"/>
  <c r="Y1937" i="1"/>
  <c r="Z1936" i="1"/>
  <c r="Y1936" i="1"/>
  <c r="Z1935" i="1"/>
  <c r="Y1935" i="1"/>
  <c r="Z1934" i="1"/>
  <c r="Y1934" i="1"/>
  <c r="Z1933" i="1"/>
  <c r="Y1933" i="1"/>
  <c r="Z1932" i="1"/>
  <c r="Y1932" i="1"/>
  <c r="Z1931" i="1"/>
  <c r="Y1931" i="1"/>
  <c r="Z1930" i="1"/>
  <c r="Y1930" i="1"/>
  <c r="Z1929" i="1"/>
  <c r="Y1929" i="1"/>
  <c r="Z1928" i="1"/>
  <c r="Y1928" i="1"/>
  <c r="Z1927" i="1"/>
  <c r="Y1927" i="1"/>
  <c r="Z1926" i="1"/>
  <c r="Y1926" i="1"/>
  <c r="Z1925" i="1"/>
  <c r="Y1925" i="1"/>
  <c r="Z1924" i="1"/>
  <c r="Y1924" i="1"/>
  <c r="Z1923" i="1"/>
  <c r="Y1923" i="1"/>
  <c r="Z1922" i="1"/>
  <c r="Y1922" i="1"/>
  <c r="Z1921" i="1"/>
  <c r="Y1921" i="1"/>
  <c r="Z1920" i="1"/>
  <c r="Y1920" i="1"/>
  <c r="Z1919" i="1"/>
  <c r="Y1919" i="1"/>
  <c r="Z1918" i="1"/>
  <c r="Y1918" i="1"/>
  <c r="Z1917" i="1"/>
  <c r="Y1917" i="1"/>
  <c r="Z1916" i="1"/>
  <c r="Y1916" i="1"/>
  <c r="Z1915" i="1"/>
  <c r="Y1915" i="1"/>
  <c r="Z1914" i="1"/>
  <c r="Y1914" i="1"/>
  <c r="Z1913" i="1"/>
  <c r="Y1913" i="1"/>
  <c r="Z1912" i="1"/>
  <c r="Y1912" i="1"/>
  <c r="Z1911" i="1"/>
  <c r="Y1911" i="1"/>
  <c r="Z1910" i="1"/>
  <c r="Y1910" i="1"/>
  <c r="Z1909" i="1"/>
  <c r="Y1909" i="1"/>
  <c r="Z1908" i="1"/>
  <c r="Y1908" i="1"/>
  <c r="Z1907" i="1"/>
  <c r="Y1907" i="1"/>
  <c r="Z1906" i="1"/>
  <c r="Y1906" i="1"/>
  <c r="Z1905" i="1"/>
  <c r="Y1905" i="1"/>
  <c r="Z1904" i="1"/>
  <c r="Y1904" i="1"/>
  <c r="Z1903" i="1"/>
  <c r="Y1903" i="1"/>
  <c r="Z1902" i="1"/>
  <c r="Y1902" i="1"/>
  <c r="Z1901" i="1"/>
  <c r="Y1901" i="1"/>
  <c r="Z1900" i="1"/>
  <c r="Y1900" i="1"/>
  <c r="Z1899" i="1"/>
  <c r="Y1899" i="1"/>
  <c r="Z1898" i="1"/>
  <c r="Y1898" i="1"/>
  <c r="Z1897" i="1"/>
  <c r="Y1897" i="1"/>
  <c r="Z1896" i="1"/>
  <c r="Y1896" i="1"/>
  <c r="Z1895" i="1"/>
  <c r="Y1895" i="1"/>
  <c r="Z1894" i="1"/>
  <c r="Y1894" i="1"/>
  <c r="Z1893" i="1"/>
  <c r="Y1893" i="1"/>
  <c r="Z1892" i="1"/>
  <c r="Y1892" i="1"/>
  <c r="Z1891" i="1"/>
  <c r="Y1891" i="1"/>
  <c r="Z1890" i="1"/>
  <c r="Y1890" i="1"/>
  <c r="Z1889" i="1"/>
  <c r="Y1889" i="1"/>
  <c r="Z1888" i="1"/>
  <c r="Y1888" i="1"/>
  <c r="Z1887" i="1"/>
  <c r="Y1887" i="1"/>
  <c r="Z1886" i="1"/>
  <c r="Y1886" i="1"/>
  <c r="Z1885" i="1"/>
  <c r="Y1885" i="1"/>
  <c r="Z1884" i="1"/>
  <c r="Y1884" i="1"/>
  <c r="Z1883" i="1"/>
  <c r="Y1883" i="1"/>
  <c r="Z1882" i="1"/>
  <c r="Y1882" i="1"/>
  <c r="Z1881" i="1"/>
  <c r="Y1881" i="1"/>
  <c r="Z1880" i="1"/>
  <c r="Y1880" i="1"/>
  <c r="Z1879" i="1"/>
  <c r="Y1879" i="1"/>
  <c r="Z1878" i="1"/>
  <c r="Y1878" i="1"/>
  <c r="Z1877" i="1"/>
  <c r="Y1877" i="1"/>
  <c r="Z1876" i="1"/>
  <c r="Y1876" i="1"/>
  <c r="Z1875" i="1"/>
  <c r="Y1875" i="1"/>
  <c r="Z1874" i="1"/>
  <c r="Y1874" i="1"/>
  <c r="Z1873" i="1"/>
  <c r="Y1873" i="1"/>
  <c r="Z1872" i="1"/>
  <c r="Y1872" i="1"/>
  <c r="Z1871" i="1"/>
  <c r="Y1871" i="1"/>
  <c r="Z1870" i="1"/>
  <c r="Y1870" i="1"/>
  <c r="Z1869" i="1"/>
  <c r="Y1869" i="1"/>
  <c r="Z1868" i="1"/>
  <c r="Y1868" i="1"/>
  <c r="Z1867" i="1"/>
  <c r="Y1867" i="1"/>
  <c r="Z1866" i="1"/>
  <c r="Y1866" i="1"/>
  <c r="Z1865" i="1"/>
  <c r="Y1865" i="1"/>
  <c r="Z1864" i="1"/>
  <c r="Y1864" i="1"/>
  <c r="Z1863" i="1"/>
  <c r="Y1863" i="1"/>
  <c r="Z1862" i="1"/>
  <c r="Y1862" i="1"/>
  <c r="Z1861" i="1"/>
  <c r="Y1861" i="1"/>
  <c r="Z1860" i="1"/>
  <c r="Y1860" i="1"/>
  <c r="Z1859" i="1"/>
  <c r="Y1859" i="1"/>
  <c r="Z1858" i="1"/>
  <c r="Y1858" i="1"/>
  <c r="Z1857" i="1"/>
  <c r="Y1857" i="1"/>
  <c r="Z1856" i="1"/>
  <c r="Y1856" i="1"/>
  <c r="Z1855" i="1"/>
  <c r="Y1855" i="1"/>
  <c r="Z1854" i="1"/>
  <c r="Y1854" i="1"/>
  <c r="Z1853" i="1"/>
  <c r="Y1853" i="1"/>
  <c r="Z1852" i="1"/>
  <c r="Y1852" i="1"/>
  <c r="Z1851" i="1"/>
  <c r="Y1851" i="1"/>
  <c r="Z1850" i="1"/>
  <c r="Y1850" i="1"/>
  <c r="Z1849" i="1"/>
  <c r="Y1849" i="1"/>
  <c r="Z1848" i="1"/>
  <c r="Y1848" i="1"/>
  <c r="Z1847" i="1"/>
  <c r="Y1847" i="1"/>
  <c r="Z1846" i="1"/>
  <c r="Y1846" i="1"/>
  <c r="Z1845" i="1"/>
  <c r="Y1845" i="1"/>
  <c r="Z1844" i="1"/>
  <c r="Y1844" i="1"/>
  <c r="Z1843" i="1"/>
  <c r="Y1843" i="1"/>
  <c r="Z1842" i="1"/>
  <c r="Y1842" i="1"/>
  <c r="Z1841" i="1"/>
  <c r="Y1841" i="1"/>
  <c r="Z1840" i="1"/>
  <c r="Y1840" i="1"/>
  <c r="Z1839" i="1"/>
  <c r="Y1839" i="1"/>
  <c r="Z1838" i="1"/>
  <c r="Y1838" i="1"/>
  <c r="Z1837" i="1"/>
  <c r="Y1837" i="1"/>
  <c r="Z1836" i="1"/>
  <c r="Y1836" i="1"/>
  <c r="Z1835" i="1"/>
  <c r="Y1835" i="1"/>
  <c r="Z1834" i="1"/>
  <c r="Y1834" i="1"/>
  <c r="Z1833" i="1"/>
  <c r="Y1833" i="1"/>
  <c r="Z1832" i="1"/>
  <c r="Y1832" i="1"/>
  <c r="Z1831" i="1"/>
  <c r="Y1831" i="1"/>
  <c r="Z1830" i="1"/>
  <c r="Y1830" i="1"/>
  <c r="Z1829" i="1"/>
  <c r="Y1829" i="1"/>
  <c r="Z1828" i="1"/>
  <c r="Y1828" i="1"/>
  <c r="Z1827" i="1"/>
  <c r="Y1827" i="1"/>
  <c r="Z1826" i="1"/>
  <c r="Y1826" i="1"/>
  <c r="Z1825" i="1"/>
  <c r="Y1825" i="1"/>
  <c r="Z1824" i="1"/>
  <c r="Y1824" i="1"/>
  <c r="Z1823" i="1"/>
  <c r="Y1823" i="1"/>
  <c r="Z1822" i="1"/>
  <c r="Y1822" i="1"/>
  <c r="Z1821" i="1"/>
  <c r="Y1821" i="1"/>
  <c r="Z1820" i="1"/>
  <c r="Y1820" i="1"/>
  <c r="Z1819" i="1"/>
  <c r="Y1819" i="1"/>
  <c r="Z1818" i="1"/>
  <c r="Y1818" i="1"/>
  <c r="Z1817" i="1"/>
  <c r="Y1817" i="1"/>
  <c r="Z1816" i="1"/>
  <c r="Y1816" i="1"/>
  <c r="Z1815" i="1"/>
  <c r="Y1815" i="1"/>
  <c r="Z1814" i="1"/>
  <c r="Y1814" i="1"/>
  <c r="Z1813" i="1"/>
  <c r="Y1813" i="1"/>
  <c r="Z1812" i="1"/>
  <c r="Y1812" i="1"/>
  <c r="Z1811" i="1"/>
  <c r="Y1811" i="1"/>
  <c r="Z1810" i="1"/>
  <c r="Y1810" i="1"/>
  <c r="Z1809" i="1"/>
  <c r="Y1809" i="1"/>
  <c r="Z1808" i="1"/>
  <c r="Y1808" i="1"/>
  <c r="Z1807" i="1"/>
  <c r="Y1807" i="1"/>
  <c r="Z1806" i="1"/>
  <c r="Y1806" i="1"/>
  <c r="Z1805" i="1"/>
  <c r="Y1805" i="1"/>
  <c r="Z1804" i="1"/>
  <c r="Y1804" i="1"/>
  <c r="Z1803" i="1"/>
  <c r="Y1803" i="1"/>
  <c r="Z1802" i="1"/>
  <c r="Y1802" i="1"/>
  <c r="Z1801" i="1"/>
  <c r="Y1801" i="1"/>
  <c r="Z1800" i="1"/>
  <c r="Y1800" i="1"/>
  <c r="Z1799" i="1"/>
  <c r="Y1799" i="1"/>
  <c r="Z1798" i="1"/>
  <c r="Y1798" i="1"/>
  <c r="Z1797" i="1"/>
  <c r="Y1797" i="1"/>
  <c r="Z1796" i="1"/>
  <c r="Y1796" i="1"/>
  <c r="Z1795" i="1"/>
  <c r="Y1795" i="1"/>
  <c r="Z1794" i="1"/>
  <c r="Y1794" i="1"/>
  <c r="Z1793" i="1"/>
  <c r="Y1793" i="1"/>
  <c r="Z1792" i="1"/>
  <c r="Y1792" i="1"/>
  <c r="Z1791" i="1"/>
  <c r="Y1791" i="1"/>
  <c r="Z1790" i="1"/>
  <c r="Y1790" i="1"/>
  <c r="Z1789" i="1"/>
  <c r="Y1789" i="1"/>
  <c r="Z1788" i="1"/>
  <c r="Y1788" i="1"/>
  <c r="Z1787" i="1"/>
  <c r="Y1787" i="1"/>
  <c r="Z1786" i="1"/>
  <c r="Y1786" i="1"/>
  <c r="Z1785" i="1"/>
  <c r="Y1785" i="1"/>
  <c r="Z1784" i="1"/>
  <c r="Y1784" i="1"/>
  <c r="Z1783" i="1"/>
  <c r="Y1783" i="1"/>
  <c r="Z1782" i="1"/>
  <c r="Y1782" i="1"/>
  <c r="Z1781" i="1"/>
  <c r="Y1781" i="1"/>
  <c r="Z1780" i="1"/>
  <c r="Y1780" i="1"/>
  <c r="Z1779" i="1"/>
  <c r="Y1779" i="1"/>
  <c r="Z1778" i="1"/>
  <c r="Y1778" i="1"/>
  <c r="Z1777" i="1"/>
  <c r="Y1777" i="1"/>
  <c r="Z1776" i="1"/>
  <c r="Y1776" i="1"/>
  <c r="Z1775" i="1"/>
  <c r="Y1775" i="1"/>
  <c r="Z1774" i="1"/>
  <c r="Y1774" i="1"/>
  <c r="Z1773" i="1"/>
  <c r="Y1773" i="1"/>
  <c r="Z1772" i="1"/>
  <c r="Y1772" i="1"/>
  <c r="Z1771" i="1"/>
  <c r="Y1771" i="1"/>
  <c r="Z1770" i="1"/>
  <c r="Y1770" i="1"/>
  <c r="Z1769" i="1"/>
  <c r="Y1769" i="1"/>
  <c r="Z1768" i="1"/>
  <c r="Y1768" i="1"/>
  <c r="Z1767" i="1"/>
  <c r="Y1767" i="1"/>
  <c r="Z1766" i="1"/>
  <c r="Y1766" i="1"/>
  <c r="Z1765" i="1"/>
  <c r="Y1765" i="1"/>
  <c r="Z1764" i="1"/>
  <c r="Y1764" i="1"/>
  <c r="Z1763" i="1"/>
  <c r="Y1763" i="1"/>
  <c r="Z1762" i="1"/>
  <c r="Y1762" i="1"/>
  <c r="Z1761" i="1"/>
  <c r="Y1761" i="1"/>
  <c r="Z1760" i="1"/>
  <c r="Y1760" i="1"/>
  <c r="Z1759" i="1"/>
  <c r="Y1759" i="1"/>
  <c r="Z1758" i="1"/>
  <c r="Y1758" i="1"/>
  <c r="Z1757" i="1"/>
  <c r="Y1757" i="1"/>
  <c r="Z1756" i="1"/>
  <c r="Y1756" i="1"/>
  <c r="Z1755" i="1"/>
  <c r="Y1755" i="1"/>
  <c r="Z1754" i="1"/>
  <c r="Y1754" i="1"/>
  <c r="Z1753" i="1"/>
  <c r="Y1753" i="1"/>
  <c r="Z1752" i="1"/>
  <c r="Y1752" i="1"/>
  <c r="Z1751" i="1"/>
  <c r="Y1751" i="1"/>
  <c r="Z1750" i="1"/>
  <c r="Y1750" i="1"/>
  <c r="Z1749" i="1"/>
  <c r="Y1749" i="1"/>
  <c r="Z1748" i="1"/>
  <c r="Y1748" i="1"/>
  <c r="Z1747" i="1"/>
  <c r="Y1747" i="1"/>
  <c r="Z1746" i="1"/>
  <c r="Y1746" i="1"/>
  <c r="Z1745" i="1"/>
  <c r="Y1745" i="1"/>
  <c r="Z1744" i="1"/>
  <c r="Y1744" i="1"/>
  <c r="Z1743" i="1"/>
  <c r="Y1743" i="1"/>
  <c r="Z1742" i="1"/>
  <c r="Y1742" i="1"/>
  <c r="Z1741" i="1"/>
  <c r="Y1741" i="1"/>
  <c r="Z1740" i="1"/>
  <c r="Y1740" i="1"/>
  <c r="Z1739" i="1"/>
  <c r="Y1739" i="1"/>
  <c r="Z1738" i="1"/>
  <c r="Y1738" i="1"/>
  <c r="Z1737" i="1"/>
  <c r="Y1737" i="1"/>
  <c r="Z1736" i="1"/>
  <c r="Y1736" i="1"/>
  <c r="Z1735" i="1"/>
  <c r="Y1735" i="1"/>
  <c r="Z1734" i="1"/>
  <c r="Y1734" i="1"/>
  <c r="Z1733" i="1"/>
  <c r="Y1733" i="1"/>
  <c r="Z1732" i="1"/>
  <c r="Y1732" i="1"/>
  <c r="Z1731" i="1"/>
  <c r="Y1731" i="1"/>
  <c r="Z1730" i="1"/>
  <c r="Y1730" i="1"/>
  <c r="Z1729" i="1"/>
  <c r="Y1729" i="1"/>
  <c r="Z1728" i="1"/>
  <c r="Y1728" i="1"/>
  <c r="Z1727" i="1"/>
  <c r="Y1727" i="1"/>
  <c r="Z1726" i="1"/>
  <c r="Y1726" i="1"/>
  <c r="Z1725" i="1"/>
  <c r="Y1725" i="1"/>
  <c r="Z1724" i="1"/>
  <c r="Y1724" i="1"/>
  <c r="Z1723" i="1"/>
  <c r="Y1723" i="1"/>
  <c r="Z1722" i="1"/>
  <c r="Y1722" i="1"/>
  <c r="Z1721" i="1"/>
  <c r="Y1721" i="1"/>
  <c r="Z1720" i="1"/>
  <c r="Y1720" i="1"/>
  <c r="Z1719" i="1"/>
  <c r="Y1719" i="1"/>
  <c r="Z1718" i="1"/>
  <c r="Y1718" i="1"/>
  <c r="Z1717" i="1"/>
  <c r="Y1717" i="1"/>
  <c r="Z1716" i="1"/>
  <c r="Y1716" i="1"/>
  <c r="Z1715" i="1"/>
  <c r="Y1715" i="1"/>
  <c r="Z1714" i="1"/>
  <c r="Y1714" i="1"/>
  <c r="Z1713" i="1"/>
  <c r="Y1713" i="1"/>
  <c r="Z1712" i="1"/>
  <c r="Y1712" i="1"/>
  <c r="Z1711" i="1"/>
  <c r="Y1711" i="1"/>
  <c r="Z1710" i="1"/>
  <c r="Y1710" i="1"/>
  <c r="Z1709" i="1"/>
  <c r="Y1709" i="1"/>
  <c r="Z1708" i="1"/>
  <c r="Y1708" i="1"/>
  <c r="Z1707" i="1"/>
  <c r="Y1707" i="1"/>
  <c r="Z1706" i="1"/>
  <c r="Y1706" i="1"/>
  <c r="Z1705" i="1"/>
  <c r="Y1705" i="1"/>
  <c r="Z1704" i="1"/>
  <c r="Y1704" i="1"/>
  <c r="Z1703" i="1"/>
  <c r="Y1703" i="1"/>
  <c r="Z1702" i="1"/>
  <c r="Y1702" i="1"/>
  <c r="Z1701" i="1"/>
  <c r="Y1701" i="1"/>
  <c r="Z1700" i="1"/>
  <c r="Y1700" i="1"/>
  <c r="Z1699" i="1"/>
  <c r="Y1699" i="1"/>
  <c r="Z1698" i="1"/>
  <c r="Y1698" i="1"/>
  <c r="Z1697" i="1"/>
  <c r="Y1697" i="1"/>
  <c r="Z1696" i="1"/>
  <c r="Y1696" i="1"/>
  <c r="Z1695" i="1"/>
  <c r="Y1695" i="1"/>
  <c r="Z1694" i="1"/>
  <c r="Y1694" i="1"/>
  <c r="Z1693" i="1"/>
  <c r="Y1693" i="1"/>
  <c r="Z1692" i="1"/>
  <c r="Y1692" i="1"/>
  <c r="Z1691" i="1"/>
  <c r="Y1691" i="1"/>
  <c r="Z1690" i="1"/>
  <c r="Y1690" i="1"/>
  <c r="Z1689" i="1"/>
  <c r="Y1689" i="1"/>
  <c r="Z1688" i="1"/>
  <c r="Y1688" i="1"/>
  <c r="Z1687" i="1"/>
  <c r="Y1687" i="1"/>
  <c r="Z1686" i="1"/>
  <c r="Y1686" i="1"/>
  <c r="Z1685" i="1"/>
  <c r="Y1685" i="1"/>
  <c r="Z1684" i="1"/>
  <c r="Y1684" i="1"/>
  <c r="Z1683" i="1"/>
  <c r="Y1683" i="1"/>
  <c r="Z1682" i="1"/>
  <c r="Y1682" i="1"/>
  <c r="Z1681" i="1"/>
  <c r="Y1681" i="1"/>
  <c r="Z1680" i="1"/>
  <c r="Y1680" i="1"/>
  <c r="Z1679" i="1"/>
  <c r="Y1679" i="1"/>
  <c r="Z1678" i="1"/>
  <c r="Y1678" i="1"/>
  <c r="Z1677" i="1"/>
  <c r="Y1677" i="1"/>
  <c r="Z1676" i="1"/>
  <c r="Y1676" i="1"/>
  <c r="Z1675" i="1"/>
  <c r="Y1675" i="1"/>
  <c r="Z1674" i="1"/>
  <c r="Y1674" i="1"/>
  <c r="Z1673" i="1"/>
  <c r="Y1673" i="1"/>
  <c r="Z1672" i="1"/>
  <c r="Y1672" i="1"/>
  <c r="Z1671" i="1"/>
  <c r="Y1671" i="1"/>
  <c r="Z1670" i="1"/>
  <c r="Y1670" i="1"/>
  <c r="Z1669" i="1"/>
  <c r="Y1669" i="1"/>
  <c r="Z1668" i="1"/>
  <c r="Y1668" i="1"/>
  <c r="Z1667" i="1"/>
  <c r="Y1667" i="1"/>
  <c r="Z1666" i="1"/>
  <c r="Y1666" i="1"/>
  <c r="Z1665" i="1"/>
  <c r="Y1665" i="1"/>
  <c r="Z1664" i="1"/>
  <c r="Y1664" i="1"/>
  <c r="Z1663" i="1"/>
  <c r="Y1663" i="1"/>
  <c r="Z1662" i="1"/>
  <c r="Y1662" i="1"/>
  <c r="Z1661" i="1"/>
  <c r="Y1661" i="1"/>
  <c r="Z1660" i="1"/>
  <c r="Y1660" i="1"/>
  <c r="Z1659" i="1"/>
  <c r="Y1659" i="1"/>
  <c r="Z1658" i="1"/>
  <c r="Y1658" i="1"/>
  <c r="Z1657" i="1"/>
  <c r="Y1657" i="1"/>
  <c r="Z1656" i="1"/>
  <c r="Y1656" i="1"/>
  <c r="Z1655" i="1"/>
  <c r="Y1655" i="1"/>
  <c r="Z1654" i="1"/>
  <c r="Y1654" i="1"/>
  <c r="Z1653" i="1"/>
  <c r="Y1653" i="1"/>
  <c r="Z1652" i="1"/>
  <c r="Y1652" i="1"/>
  <c r="Z1651" i="1"/>
  <c r="Y1651" i="1"/>
  <c r="Z1650" i="1"/>
  <c r="Y1650" i="1"/>
  <c r="Z1649" i="1"/>
  <c r="Y1649" i="1"/>
  <c r="Z1648" i="1"/>
  <c r="Y1648" i="1"/>
  <c r="Z1647" i="1"/>
  <c r="Y1647" i="1"/>
  <c r="Z1646" i="1"/>
  <c r="Y1646" i="1"/>
  <c r="Z1645" i="1"/>
  <c r="Y1645" i="1"/>
  <c r="Z1644" i="1"/>
  <c r="Y1644" i="1"/>
  <c r="Z1643" i="1"/>
  <c r="Y1643" i="1"/>
  <c r="Z1642" i="1"/>
  <c r="Y1642" i="1"/>
  <c r="Z1641" i="1"/>
  <c r="Y1641" i="1"/>
  <c r="Z1640" i="1"/>
  <c r="Y1640" i="1"/>
  <c r="Z1639" i="1"/>
  <c r="Y1639" i="1"/>
  <c r="Z1638" i="1"/>
  <c r="Y1638" i="1"/>
  <c r="Z1637" i="1"/>
  <c r="Y1637" i="1"/>
  <c r="Z1636" i="1"/>
  <c r="Y1636" i="1"/>
  <c r="Z1635" i="1"/>
  <c r="Y1635" i="1"/>
  <c r="Z1634" i="1"/>
  <c r="Y1634" i="1"/>
  <c r="Z1633" i="1"/>
  <c r="Y1633" i="1"/>
  <c r="Z1632" i="1"/>
  <c r="Y1632" i="1"/>
  <c r="Z1631" i="1"/>
  <c r="Y1631" i="1"/>
  <c r="Z1630" i="1"/>
  <c r="Y1630" i="1"/>
  <c r="Z1629" i="1"/>
  <c r="Y1629" i="1"/>
  <c r="Z1628" i="1"/>
  <c r="Y1628" i="1"/>
  <c r="Z1627" i="1"/>
  <c r="Y1627" i="1"/>
  <c r="Z1626" i="1"/>
  <c r="Y1626" i="1"/>
  <c r="Z1625" i="1"/>
  <c r="Y1625" i="1"/>
  <c r="Z1624" i="1"/>
  <c r="Y1624" i="1"/>
  <c r="Z1623" i="1"/>
  <c r="Y1623" i="1"/>
  <c r="Z1622" i="1"/>
  <c r="Y1622" i="1"/>
  <c r="Z1621" i="1"/>
  <c r="Y1621" i="1"/>
  <c r="Z1620" i="1"/>
  <c r="Y1620" i="1"/>
  <c r="Z1619" i="1"/>
  <c r="Y1619" i="1"/>
  <c r="Z1618" i="1"/>
  <c r="Y1618" i="1"/>
  <c r="Z1617" i="1"/>
  <c r="Y1617" i="1"/>
  <c r="Z1616" i="1"/>
  <c r="Y1616" i="1"/>
  <c r="Z1615" i="1"/>
  <c r="Y1615" i="1"/>
  <c r="Z1614" i="1"/>
  <c r="Y1614" i="1"/>
  <c r="Z1613" i="1"/>
  <c r="Y1613" i="1"/>
  <c r="Z1612" i="1"/>
  <c r="Y1612" i="1"/>
  <c r="Z1611" i="1"/>
  <c r="Y1611" i="1"/>
  <c r="Z1610" i="1"/>
  <c r="Y1610" i="1"/>
  <c r="Z1609" i="1"/>
  <c r="Y1609" i="1"/>
  <c r="Z1608" i="1"/>
  <c r="Y1608" i="1"/>
  <c r="Z1607" i="1"/>
  <c r="Y1607" i="1"/>
  <c r="Z1606" i="1"/>
  <c r="Y1606" i="1"/>
  <c r="Z1605" i="1"/>
  <c r="Y1605" i="1"/>
  <c r="Z1604" i="1"/>
  <c r="Y1604" i="1"/>
  <c r="Z1603" i="1"/>
  <c r="Y1603" i="1"/>
  <c r="Z1602" i="1"/>
  <c r="Y1602" i="1"/>
  <c r="Z1601" i="1"/>
  <c r="Y1601" i="1"/>
  <c r="Z1600" i="1"/>
  <c r="Y1600" i="1"/>
  <c r="Z1599" i="1"/>
  <c r="Y1599" i="1"/>
  <c r="Z1598" i="1"/>
  <c r="Y1598" i="1"/>
  <c r="Z1597" i="1"/>
  <c r="Y1597" i="1"/>
  <c r="Z1596" i="1"/>
  <c r="Y1596" i="1"/>
  <c r="Z1595" i="1"/>
  <c r="Y1595" i="1"/>
  <c r="Z1594" i="1"/>
  <c r="Y1594" i="1"/>
  <c r="Z1593" i="1"/>
  <c r="Y1593" i="1"/>
  <c r="Z1592" i="1"/>
  <c r="Y1592" i="1"/>
  <c r="Z1591" i="1"/>
  <c r="Y1591" i="1"/>
  <c r="Z1590" i="1"/>
  <c r="Y1590" i="1"/>
  <c r="Z1589" i="1"/>
  <c r="Y1589" i="1"/>
  <c r="Z1588" i="1"/>
  <c r="Y1588" i="1"/>
  <c r="Z1587" i="1"/>
  <c r="Y1587" i="1"/>
  <c r="Z1586" i="1"/>
  <c r="Y1586" i="1"/>
  <c r="Z1585" i="1"/>
  <c r="Y1585" i="1"/>
  <c r="Z1584" i="1"/>
  <c r="Y1584" i="1"/>
  <c r="Z1583" i="1"/>
  <c r="Y1583" i="1"/>
  <c r="Z1582" i="1"/>
  <c r="Y1582" i="1"/>
  <c r="Z1581" i="1"/>
  <c r="Y1581" i="1"/>
  <c r="Z1580" i="1"/>
  <c r="Y1580" i="1"/>
  <c r="Z1579" i="1"/>
  <c r="Y1579" i="1"/>
  <c r="Z1578" i="1"/>
  <c r="Y1578" i="1"/>
  <c r="Z1577" i="1"/>
  <c r="Y1577" i="1"/>
  <c r="Z1576" i="1"/>
  <c r="Y1576" i="1"/>
  <c r="Z1575" i="1"/>
  <c r="Y1575" i="1"/>
  <c r="Z1574" i="1"/>
  <c r="Y1574" i="1"/>
  <c r="Z1573" i="1"/>
  <c r="Y1573" i="1"/>
  <c r="Z1572" i="1"/>
  <c r="Y1572" i="1"/>
  <c r="Z1571" i="1"/>
  <c r="Y1571" i="1"/>
  <c r="Z1570" i="1"/>
  <c r="Y1570" i="1"/>
  <c r="Z1569" i="1"/>
  <c r="Y1569" i="1"/>
  <c r="Z1568" i="1"/>
  <c r="Y1568" i="1"/>
  <c r="Z1567" i="1"/>
  <c r="Y1567" i="1"/>
  <c r="Z1566" i="1"/>
  <c r="Y1566" i="1"/>
  <c r="Z1565" i="1"/>
  <c r="Y1565" i="1"/>
  <c r="Z1564" i="1"/>
  <c r="Y1564" i="1"/>
  <c r="Z1563" i="1"/>
  <c r="Y1563" i="1"/>
  <c r="Z1562" i="1"/>
  <c r="Y1562" i="1"/>
  <c r="Z1561" i="1"/>
  <c r="Y1561" i="1"/>
  <c r="Z1560" i="1"/>
  <c r="Y1560" i="1"/>
  <c r="Z1559" i="1"/>
  <c r="Y1559" i="1"/>
  <c r="Z1558" i="1"/>
  <c r="Y1558" i="1"/>
  <c r="Z1557" i="1"/>
  <c r="Y1557" i="1"/>
  <c r="Z1556" i="1"/>
  <c r="Y1556" i="1"/>
  <c r="Z1555" i="1"/>
  <c r="Y1555" i="1"/>
  <c r="Z1554" i="1"/>
  <c r="Y1554" i="1"/>
  <c r="Z1553" i="1"/>
  <c r="Y1553" i="1"/>
  <c r="Z1552" i="1"/>
  <c r="Y1552" i="1"/>
  <c r="Z1551" i="1"/>
  <c r="Y1551" i="1"/>
  <c r="Z1550" i="1"/>
  <c r="Y1550" i="1"/>
  <c r="Z1549" i="1"/>
  <c r="Y1549" i="1"/>
  <c r="Z1548" i="1"/>
  <c r="Y1548" i="1"/>
  <c r="Z1547" i="1"/>
  <c r="Y1547" i="1"/>
  <c r="Z1546" i="1"/>
  <c r="Y1546" i="1"/>
  <c r="Z1545" i="1"/>
  <c r="Y1545" i="1"/>
  <c r="Z1544" i="1"/>
  <c r="Y1544" i="1"/>
  <c r="Z1543" i="1"/>
  <c r="Y1543" i="1"/>
  <c r="Z1542" i="1"/>
  <c r="Y1542" i="1"/>
  <c r="Z1541" i="1"/>
  <c r="Y1541" i="1"/>
  <c r="Z1540" i="1"/>
  <c r="Y1540" i="1"/>
  <c r="Z1539" i="1"/>
  <c r="Y1539" i="1"/>
  <c r="Z1538" i="1"/>
  <c r="Y1538" i="1"/>
  <c r="Z1537" i="1"/>
  <c r="Y1537" i="1"/>
  <c r="Z1536" i="1"/>
  <c r="Y1536" i="1"/>
  <c r="Z1535" i="1"/>
  <c r="Y1535" i="1"/>
  <c r="Z1534" i="1"/>
  <c r="Y1534" i="1"/>
  <c r="Z1533" i="1"/>
  <c r="Y1533" i="1"/>
  <c r="Z1532" i="1"/>
  <c r="Y1532" i="1"/>
  <c r="Z1531" i="1"/>
  <c r="Y1531" i="1"/>
  <c r="Z1530" i="1"/>
  <c r="Y1530" i="1"/>
  <c r="Z1529" i="1"/>
  <c r="Y1529" i="1"/>
  <c r="Z1528" i="1"/>
  <c r="Y1528" i="1"/>
  <c r="Z1527" i="1"/>
  <c r="Y1527" i="1"/>
  <c r="Z1526" i="1"/>
  <c r="Y1526" i="1"/>
  <c r="Z1525" i="1"/>
  <c r="Y1525" i="1"/>
  <c r="Z1524" i="1"/>
  <c r="Y1524" i="1"/>
  <c r="Z1523" i="1"/>
  <c r="Y1523" i="1"/>
  <c r="Z1522" i="1"/>
  <c r="Y1522" i="1"/>
  <c r="Z1521" i="1"/>
  <c r="Y1521" i="1"/>
  <c r="Z1520" i="1"/>
  <c r="Y1520" i="1"/>
  <c r="Z1519" i="1"/>
  <c r="Y1519" i="1"/>
  <c r="Z1518" i="1"/>
  <c r="Y1518" i="1"/>
  <c r="Z1517" i="1"/>
  <c r="Y1517" i="1"/>
  <c r="Z1516" i="1"/>
  <c r="Y1516" i="1"/>
  <c r="Z1515" i="1"/>
  <c r="Y1515" i="1"/>
  <c r="Z1514" i="1"/>
  <c r="Y1514" i="1"/>
  <c r="Z1513" i="1"/>
  <c r="Y1513" i="1"/>
  <c r="Z1512" i="1"/>
  <c r="Y1512" i="1"/>
  <c r="Z1511" i="1"/>
  <c r="Y1511" i="1"/>
  <c r="Z1510" i="1"/>
  <c r="Y1510" i="1"/>
  <c r="Z1509" i="1"/>
  <c r="Y1509" i="1"/>
  <c r="Z1508" i="1"/>
  <c r="Y1508" i="1"/>
  <c r="Z1507" i="1"/>
  <c r="Y1507" i="1"/>
  <c r="Z1506" i="1"/>
  <c r="Y1506" i="1"/>
  <c r="Z1505" i="1"/>
  <c r="Y1505" i="1"/>
  <c r="Z1504" i="1"/>
  <c r="Y1504" i="1"/>
  <c r="Z1503" i="1"/>
  <c r="Y1503" i="1"/>
  <c r="Z1502" i="1"/>
  <c r="Y1502" i="1"/>
  <c r="Z1501" i="1"/>
  <c r="Y1501" i="1"/>
  <c r="Z1500" i="1"/>
  <c r="Y1500" i="1"/>
  <c r="Z1499" i="1"/>
  <c r="Y1499" i="1"/>
  <c r="Z1498" i="1"/>
  <c r="Y1498" i="1"/>
  <c r="Z1497" i="1"/>
  <c r="Y1497" i="1"/>
  <c r="Z1496" i="1"/>
  <c r="Y1496" i="1"/>
  <c r="Z1495" i="1"/>
  <c r="Y1495" i="1"/>
  <c r="Z1494" i="1"/>
  <c r="Y1494" i="1"/>
  <c r="Z1493" i="1"/>
  <c r="Y1493" i="1"/>
  <c r="Z1492" i="1"/>
  <c r="Y1492" i="1"/>
  <c r="Z1491" i="1"/>
  <c r="Y1491" i="1"/>
  <c r="Z1490" i="1"/>
  <c r="Y1490" i="1"/>
  <c r="Z1489" i="1"/>
  <c r="Y1489" i="1"/>
  <c r="Z1488" i="1"/>
  <c r="Y1488" i="1"/>
  <c r="Z1487" i="1"/>
  <c r="Y1487" i="1"/>
  <c r="Z1486" i="1"/>
  <c r="Y1486" i="1"/>
  <c r="Z1485" i="1"/>
  <c r="Y1485" i="1"/>
  <c r="Z1484" i="1"/>
  <c r="Y1484" i="1"/>
  <c r="Z1483" i="1"/>
  <c r="Y1483" i="1"/>
  <c r="Z1482" i="1"/>
  <c r="Y1482" i="1"/>
  <c r="Z1481" i="1"/>
  <c r="Y1481" i="1"/>
  <c r="Z1480" i="1"/>
  <c r="Y1480" i="1"/>
  <c r="Z1479" i="1"/>
  <c r="Y1479" i="1"/>
  <c r="Z1478" i="1"/>
  <c r="Y1478" i="1"/>
  <c r="Z1477" i="1"/>
  <c r="Y1477" i="1"/>
  <c r="Z1476" i="1"/>
  <c r="Y1476" i="1"/>
  <c r="Z1475" i="1"/>
  <c r="Y1475" i="1"/>
  <c r="Z1474" i="1"/>
  <c r="Y1474" i="1"/>
  <c r="Z1473" i="1"/>
  <c r="Y1473" i="1"/>
  <c r="Z1472" i="1"/>
  <c r="Y1472" i="1"/>
  <c r="Z1471" i="1"/>
  <c r="Y1471" i="1"/>
  <c r="Z1470" i="1"/>
  <c r="Y1470" i="1"/>
  <c r="Z1469" i="1"/>
  <c r="Y1469" i="1"/>
  <c r="Z1468" i="1"/>
  <c r="Y1468" i="1"/>
  <c r="Z1467" i="1"/>
  <c r="Y1467" i="1"/>
  <c r="Z1466" i="1"/>
  <c r="Y1466" i="1"/>
  <c r="Z1465" i="1"/>
  <c r="Y1465" i="1"/>
  <c r="Z1464" i="1"/>
  <c r="Y1464" i="1"/>
  <c r="Z1463" i="1"/>
  <c r="Y1463" i="1"/>
  <c r="Z1462" i="1"/>
  <c r="Y1462" i="1"/>
  <c r="Z1461" i="1"/>
  <c r="Y1461" i="1"/>
  <c r="Z1460" i="1"/>
  <c r="Y1460" i="1"/>
  <c r="Z1459" i="1"/>
  <c r="Y1459" i="1"/>
  <c r="Z1458" i="1"/>
  <c r="Y1458" i="1"/>
  <c r="Z1457" i="1"/>
  <c r="Y1457" i="1"/>
  <c r="Z1456" i="1"/>
  <c r="Y1456" i="1"/>
  <c r="Z1455" i="1"/>
  <c r="Y1455" i="1"/>
  <c r="Z1454" i="1"/>
  <c r="Y1454" i="1"/>
  <c r="Z1453" i="1"/>
  <c r="Y1453" i="1"/>
  <c r="Z1452" i="1"/>
  <c r="Y1452" i="1"/>
  <c r="Z1451" i="1"/>
  <c r="Y1451" i="1"/>
  <c r="Z1450" i="1"/>
  <c r="Y1450" i="1"/>
  <c r="Z1449" i="1"/>
  <c r="Y1449" i="1"/>
  <c r="Z1448" i="1"/>
  <c r="Y1448" i="1"/>
  <c r="Z1447" i="1"/>
  <c r="Y1447" i="1"/>
  <c r="Z1446" i="1"/>
  <c r="Y1446" i="1"/>
  <c r="Z1445" i="1"/>
  <c r="Y1445" i="1"/>
  <c r="Z1444" i="1"/>
  <c r="Y1444" i="1"/>
  <c r="Z1443" i="1"/>
  <c r="Y1443" i="1"/>
  <c r="Z1442" i="1"/>
  <c r="Y1442" i="1"/>
  <c r="Z1441" i="1"/>
  <c r="Y1441" i="1"/>
  <c r="Z1440" i="1"/>
  <c r="Y1440" i="1"/>
  <c r="Z1439" i="1"/>
  <c r="Y1439" i="1"/>
  <c r="Z1438" i="1"/>
  <c r="Y1438" i="1"/>
  <c r="Z1437" i="1"/>
  <c r="Y1437" i="1"/>
  <c r="Z1436" i="1"/>
  <c r="Y1436" i="1"/>
  <c r="Z1435" i="1"/>
  <c r="Y1435" i="1"/>
  <c r="Z1434" i="1"/>
  <c r="Y1434" i="1"/>
  <c r="Z1433" i="1"/>
  <c r="Y1433" i="1"/>
  <c r="Z1432" i="1"/>
  <c r="Y1432" i="1"/>
  <c r="Z1431" i="1"/>
  <c r="Y1431" i="1"/>
  <c r="Z1430" i="1"/>
  <c r="Y1430" i="1"/>
  <c r="Z1429" i="1"/>
  <c r="Y1429" i="1"/>
  <c r="Z1428" i="1"/>
  <c r="Y1428" i="1"/>
  <c r="Z1427" i="1"/>
  <c r="Y1427" i="1"/>
  <c r="Z1426" i="1"/>
  <c r="Y1426" i="1"/>
  <c r="Z1425" i="1"/>
  <c r="Y1425" i="1"/>
  <c r="Z1424" i="1"/>
  <c r="Y1424" i="1"/>
  <c r="Z1423" i="1"/>
  <c r="Y1423" i="1"/>
  <c r="Z1422" i="1"/>
  <c r="Y1422" i="1"/>
  <c r="Z1421" i="1"/>
  <c r="Y1421" i="1"/>
  <c r="Z1420" i="1"/>
  <c r="Y1420" i="1"/>
  <c r="Z1419" i="1"/>
  <c r="Y1419" i="1"/>
  <c r="Z1418" i="1"/>
  <c r="Y1418" i="1"/>
  <c r="Z1417" i="1"/>
  <c r="Y1417" i="1"/>
  <c r="Z1416" i="1"/>
  <c r="Y1416" i="1"/>
  <c r="Z1415" i="1"/>
  <c r="Y1415" i="1"/>
  <c r="Z1414" i="1"/>
  <c r="Y1414" i="1"/>
  <c r="Z1413" i="1"/>
  <c r="Y1413" i="1"/>
  <c r="Z1412" i="1"/>
  <c r="Y1412" i="1"/>
  <c r="Z1411" i="1"/>
  <c r="Y1411" i="1"/>
  <c r="Z1410" i="1"/>
  <c r="Y1410" i="1"/>
  <c r="Z1409" i="1"/>
  <c r="Y1409" i="1"/>
  <c r="Z1408" i="1"/>
  <c r="Y1408" i="1"/>
  <c r="Z1407" i="1"/>
  <c r="Y1407" i="1"/>
  <c r="Z1406" i="1"/>
  <c r="Y1406" i="1"/>
  <c r="Z1405" i="1"/>
  <c r="Y1405" i="1"/>
  <c r="Z1404" i="1"/>
  <c r="Y1404" i="1"/>
  <c r="Z1403" i="1"/>
  <c r="Y1403" i="1"/>
  <c r="Z1402" i="1"/>
  <c r="Y1402" i="1"/>
  <c r="Z1401" i="1"/>
  <c r="Y1401" i="1"/>
  <c r="Z1400" i="1"/>
  <c r="Y1400" i="1"/>
  <c r="Z1399" i="1"/>
  <c r="Y1399" i="1"/>
  <c r="Z1398" i="1"/>
  <c r="Y1398" i="1"/>
  <c r="Z1397" i="1"/>
  <c r="Y1397" i="1"/>
  <c r="Z1396" i="1"/>
  <c r="Y1396" i="1"/>
  <c r="Z1395" i="1"/>
  <c r="Y1395" i="1"/>
  <c r="Z1394" i="1"/>
  <c r="Y1394" i="1"/>
  <c r="Z1393" i="1"/>
  <c r="Y1393" i="1"/>
  <c r="Z1392" i="1"/>
  <c r="Y1392" i="1"/>
  <c r="Z1391" i="1"/>
  <c r="Y1391" i="1"/>
  <c r="Z1390" i="1"/>
  <c r="Y1390" i="1"/>
  <c r="Z1389" i="1"/>
  <c r="Y1389" i="1"/>
  <c r="Z1388" i="1"/>
  <c r="Y1388" i="1"/>
  <c r="Z1387" i="1"/>
  <c r="Y1387" i="1"/>
  <c r="Z1386" i="1"/>
  <c r="Y1386" i="1"/>
  <c r="Z1385" i="1"/>
  <c r="Y1385" i="1"/>
  <c r="Z1384" i="1"/>
  <c r="Y1384" i="1"/>
  <c r="Z1383" i="1"/>
  <c r="Y1383" i="1"/>
  <c r="Z1382" i="1"/>
  <c r="Y1382" i="1"/>
  <c r="Z1381" i="1"/>
  <c r="Y1381" i="1"/>
  <c r="Z1380" i="1"/>
  <c r="Y1380" i="1"/>
  <c r="Z1379" i="1"/>
  <c r="Y1379" i="1"/>
  <c r="Z1378" i="1"/>
  <c r="Y1378" i="1"/>
  <c r="Z1377" i="1"/>
  <c r="Y1377" i="1"/>
  <c r="Z1376" i="1"/>
  <c r="Y1376" i="1"/>
  <c r="Z1375" i="1"/>
  <c r="Y1375" i="1"/>
  <c r="Z1374" i="1"/>
  <c r="Y1374" i="1"/>
  <c r="Z1373" i="1"/>
  <c r="Y1373" i="1"/>
  <c r="Z1372" i="1"/>
  <c r="Y1372" i="1"/>
  <c r="Z1371" i="1"/>
  <c r="Y1371" i="1"/>
  <c r="Z1370" i="1"/>
  <c r="Y1370" i="1"/>
  <c r="Z1369" i="1"/>
  <c r="Y1369" i="1"/>
  <c r="Z1368" i="1"/>
  <c r="Y1368" i="1"/>
  <c r="Z1367" i="1"/>
  <c r="Y1367" i="1"/>
  <c r="Z1366" i="1"/>
  <c r="Y1366" i="1"/>
  <c r="Z1365" i="1"/>
  <c r="Y1365" i="1"/>
  <c r="Z1364" i="1"/>
  <c r="Y1364" i="1"/>
  <c r="Z1363" i="1"/>
  <c r="Y1363" i="1"/>
  <c r="Z1362" i="1"/>
  <c r="Y1362" i="1"/>
  <c r="Z1361" i="1"/>
  <c r="Y1361" i="1"/>
  <c r="Z1360" i="1"/>
  <c r="Y1360" i="1"/>
  <c r="Z1359" i="1"/>
  <c r="Y1359" i="1"/>
  <c r="Z1358" i="1"/>
  <c r="Y1358" i="1"/>
  <c r="Z1357" i="1"/>
  <c r="Y1357" i="1"/>
  <c r="Z1356" i="1"/>
  <c r="Y1356" i="1"/>
  <c r="Z1355" i="1"/>
  <c r="Y1355" i="1"/>
  <c r="Z1354" i="1"/>
  <c r="Y1354" i="1"/>
  <c r="Z1353" i="1"/>
  <c r="Y1353" i="1"/>
  <c r="Z1352" i="1"/>
  <c r="Y1352" i="1"/>
  <c r="Z1351" i="1"/>
  <c r="Y1351" i="1"/>
  <c r="Z1350" i="1"/>
  <c r="Y1350" i="1"/>
  <c r="Z1349" i="1"/>
  <c r="Y1349" i="1"/>
  <c r="Z1348" i="1"/>
  <c r="Y1348" i="1"/>
  <c r="Z1347" i="1"/>
  <c r="Y1347" i="1"/>
  <c r="Z1346" i="1"/>
  <c r="Y1346" i="1"/>
  <c r="Z1345" i="1"/>
  <c r="Y1345" i="1"/>
  <c r="Z1344" i="1"/>
  <c r="Y1344" i="1"/>
  <c r="Z1343" i="1"/>
  <c r="Y1343" i="1"/>
  <c r="Z1342" i="1"/>
  <c r="Y1342" i="1"/>
  <c r="Z1341" i="1"/>
  <c r="Y1341" i="1"/>
  <c r="Z1340" i="1"/>
  <c r="Y1340" i="1"/>
  <c r="Z1339" i="1"/>
  <c r="Y1339" i="1"/>
  <c r="Z1338" i="1"/>
  <c r="Y1338" i="1"/>
  <c r="Z1337" i="1"/>
  <c r="Y1337" i="1"/>
  <c r="Z1336" i="1"/>
  <c r="Y1336" i="1"/>
  <c r="Z1335" i="1"/>
  <c r="Y1335" i="1"/>
  <c r="Z1334" i="1"/>
  <c r="Y1334" i="1"/>
  <c r="Z1333" i="1"/>
  <c r="Y1333" i="1"/>
  <c r="Z1332" i="1"/>
  <c r="Y1332" i="1"/>
  <c r="Z1331" i="1"/>
  <c r="Y1331" i="1"/>
  <c r="Z1330" i="1"/>
  <c r="Y1330" i="1"/>
  <c r="Z1329" i="1"/>
  <c r="Y1329" i="1"/>
  <c r="Z1328" i="1"/>
  <c r="Y1328" i="1"/>
  <c r="Z1327" i="1"/>
  <c r="Y1327" i="1"/>
  <c r="Z1326" i="1"/>
  <c r="Y1326" i="1"/>
  <c r="Z1325" i="1"/>
  <c r="Y1325" i="1"/>
  <c r="Z1324" i="1"/>
  <c r="Y1324" i="1"/>
  <c r="Z1323" i="1"/>
  <c r="Y1323" i="1"/>
  <c r="Z1322" i="1"/>
  <c r="Y1322" i="1"/>
  <c r="Z1321" i="1"/>
  <c r="Y1321" i="1"/>
  <c r="Z1320" i="1"/>
  <c r="Y1320" i="1"/>
  <c r="Z1319" i="1"/>
  <c r="Y1319" i="1"/>
  <c r="Z1318" i="1"/>
  <c r="Y1318" i="1"/>
  <c r="Z1317" i="1"/>
  <c r="Y1317" i="1"/>
  <c r="Z1316" i="1"/>
  <c r="Y1316" i="1"/>
  <c r="Z1315" i="1"/>
  <c r="Y1315" i="1"/>
  <c r="Z1314" i="1"/>
  <c r="Y1314" i="1"/>
  <c r="Z1313" i="1"/>
  <c r="Y1313" i="1"/>
  <c r="Z1312" i="1"/>
  <c r="Y1312" i="1"/>
  <c r="Z1311" i="1"/>
  <c r="Y1311" i="1"/>
  <c r="Z1310" i="1"/>
  <c r="Y1310" i="1"/>
  <c r="Z1309" i="1"/>
  <c r="Y1309" i="1"/>
  <c r="Z1308" i="1"/>
  <c r="Y1308" i="1"/>
  <c r="Z1307" i="1"/>
  <c r="Y1307" i="1"/>
  <c r="Z1306" i="1"/>
  <c r="Y1306" i="1"/>
  <c r="Z1305" i="1"/>
  <c r="Y1305" i="1"/>
  <c r="Z1304" i="1"/>
  <c r="Y1304" i="1"/>
  <c r="Z1303" i="1"/>
  <c r="Y1303" i="1"/>
  <c r="Z1302" i="1"/>
  <c r="Y1302" i="1"/>
  <c r="Z1301" i="1"/>
  <c r="Y1301" i="1"/>
  <c r="Z1300" i="1"/>
  <c r="Y1300" i="1"/>
  <c r="Z1299" i="1"/>
  <c r="Y1299" i="1"/>
  <c r="Z1298" i="1"/>
  <c r="Y1298" i="1"/>
  <c r="Z1297" i="1"/>
  <c r="Y1297" i="1"/>
  <c r="Z1296" i="1"/>
  <c r="Y1296" i="1"/>
  <c r="Z1295" i="1"/>
  <c r="Y1295" i="1"/>
  <c r="Z1294" i="1"/>
  <c r="Y1294" i="1"/>
  <c r="Z1293" i="1"/>
  <c r="Y1293" i="1"/>
  <c r="Z1292" i="1"/>
  <c r="Y1292" i="1"/>
  <c r="Z1291" i="1"/>
  <c r="Y1291" i="1"/>
  <c r="Z1290" i="1"/>
  <c r="Y1290" i="1"/>
  <c r="Z1289" i="1"/>
  <c r="Y1289" i="1"/>
  <c r="Z1288" i="1"/>
  <c r="Y1288" i="1"/>
  <c r="Z1287" i="1"/>
  <c r="Y1287" i="1"/>
  <c r="Z1286" i="1"/>
  <c r="Y1286" i="1"/>
  <c r="Z1285" i="1"/>
  <c r="Y1285" i="1"/>
  <c r="Z1284" i="1"/>
  <c r="Y1284" i="1"/>
  <c r="Z1283" i="1"/>
  <c r="Y1283" i="1"/>
  <c r="Z1282" i="1"/>
  <c r="Y1282" i="1"/>
  <c r="Z1281" i="1"/>
  <c r="Y1281" i="1"/>
  <c r="Z1280" i="1"/>
  <c r="Y1280" i="1"/>
  <c r="Z1279" i="1"/>
  <c r="Y1279" i="1"/>
  <c r="Z1278" i="1"/>
  <c r="Y1278" i="1"/>
  <c r="Z1277" i="1"/>
  <c r="Y1277" i="1"/>
  <c r="Z1276" i="1"/>
  <c r="Y1276" i="1"/>
  <c r="Z1275" i="1"/>
  <c r="Y1275" i="1"/>
  <c r="Z1274" i="1"/>
  <c r="Y1274" i="1"/>
  <c r="Z1273" i="1"/>
  <c r="Y1273" i="1"/>
  <c r="Z1272" i="1"/>
  <c r="Y1272" i="1"/>
  <c r="Z1271" i="1"/>
  <c r="Y1271" i="1"/>
  <c r="Z1270" i="1"/>
  <c r="Y1270" i="1"/>
  <c r="Z1269" i="1"/>
  <c r="Y1269" i="1"/>
  <c r="Z1268" i="1"/>
  <c r="Y1268" i="1"/>
  <c r="Z1267" i="1"/>
  <c r="Y1267" i="1"/>
  <c r="Z1266" i="1"/>
  <c r="Y1266" i="1"/>
  <c r="Z1265" i="1"/>
  <c r="Y1265" i="1"/>
  <c r="Z1264" i="1"/>
  <c r="Y1264" i="1"/>
  <c r="Z1263" i="1"/>
  <c r="Y1263" i="1"/>
  <c r="Z1262" i="1"/>
  <c r="Y1262" i="1"/>
  <c r="Z1261" i="1"/>
  <c r="Y1261" i="1"/>
  <c r="Z1260" i="1"/>
  <c r="Y1260" i="1"/>
  <c r="Z1259" i="1"/>
  <c r="Y1259" i="1"/>
  <c r="Z1258" i="1"/>
  <c r="Y1258" i="1"/>
  <c r="Z1257" i="1"/>
  <c r="Y1257" i="1"/>
  <c r="Z1256" i="1"/>
  <c r="Y1256" i="1"/>
  <c r="Z1255" i="1"/>
  <c r="Y1255" i="1"/>
  <c r="Z1254" i="1"/>
  <c r="Y1254" i="1"/>
  <c r="Z1253" i="1"/>
  <c r="Y1253" i="1"/>
  <c r="Z1252" i="1"/>
  <c r="Y1252" i="1"/>
  <c r="Z1251" i="1"/>
  <c r="Y1251" i="1"/>
  <c r="Z1250" i="1"/>
  <c r="Y1250" i="1"/>
  <c r="Z1249" i="1"/>
  <c r="Y1249" i="1"/>
  <c r="Z1248" i="1"/>
  <c r="Y1248" i="1"/>
  <c r="Z1247" i="1"/>
  <c r="Y1247" i="1"/>
  <c r="Z1246" i="1"/>
  <c r="Y1246" i="1"/>
  <c r="Z1245" i="1"/>
  <c r="Y1245" i="1"/>
  <c r="Z1244" i="1"/>
  <c r="Y1244" i="1"/>
  <c r="Z1243" i="1"/>
  <c r="Y1243" i="1"/>
  <c r="Z1242" i="1"/>
  <c r="Y1242" i="1"/>
  <c r="Z1241" i="1"/>
  <c r="Y1241" i="1"/>
  <c r="Z1240" i="1"/>
  <c r="Y1240" i="1"/>
  <c r="Z1239" i="1"/>
  <c r="Y1239" i="1"/>
  <c r="Z1238" i="1"/>
  <c r="Y1238" i="1"/>
  <c r="Z1237" i="1"/>
  <c r="Y1237" i="1"/>
  <c r="Z1236" i="1"/>
  <c r="Y1236" i="1"/>
  <c r="Z1235" i="1"/>
  <c r="Y1235" i="1"/>
  <c r="Z1234" i="1"/>
  <c r="Y1234" i="1"/>
  <c r="Z1233" i="1"/>
  <c r="Y1233" i="1"/>
  <c r="Z1232" i="1"/>
  <c r="Y1232" i="1"/>
  <c r="Z1231" i="1"/>
  <c r="Y1231" i="1"/>
  <c r="Z1230" i="1"/>
  <c r="Y1230" i="1"/>
  <c r="Z1229" i="1"/>
  <c r="Y1229" i="1"/>
  <c r="Z1228" i="1"/>
  <c r="Y1228" i="1"/>
  <c r="Z1227" i="1"/>
  <c r="Y1227" i="1"/>
  <c r="Z1226" i="1"/>
  <c r="Y1226" i="1"/>
  <c r="Z1225" i="1"/>
  <c r="Y1225" i="1"/>
  <c r="Z1224" i="1"/>
  <c r="Y1224" i="1"/>
  <c r="Z1223" i="1"/>
  <c r="Y1223" i="1"/>
  <c r="Z1222" i="1"/>
  <c r="Y1222" i="1"/>
  <c r="Z1221" i="1"/>
  <c r="Y1221" i="1"/>
  <c r="Z1220" i="1"/>
  <c r="Y1220" i="1"/>
  <c r="Z1219" i="1"/>
  <c r="Y1219" i="1"/>
  <c r="Z1218" i="1"/>
  <c r="Y1218" i="1"/>
  <c r="Z1217" i="1"/>
  <c r="Y1217" i="1"/>
  <c r="Z1216" i="1"/>
  <c r="Y1216" i="1"/>
  <c r="Z1215" i="1"/>
  <c r="Y1215" i="1"/>
  <c r="Z1214" i="1"/>
  <c r="Y1214" i="1"/>
  <c r="Z1213" i="1"/>
  <c r="Y1213" i="1"/>
  <c r="Z1212" i="1"/>
  <c r="Y1212" i="1"/>
  <c r="Z1211" i="1"/>
  <c r="Y1211" i="1"/>
  <c r="Z1210" i="1"/>
  <c r="Y1210" i="1"/>
  <c r="Z1209" i="1"/>
  <c r="Y1209" i="1"/>
  <c r="Z1208" i="1"/>
  <c r="Y1208" i="1"/>
  <c r="Z1207" i="1"/>
  <c r="Y1207" i="1"/>
  <c r="Z1206" i="1"/>
  <c r="Y1206" i="1"/>
  <c r="Z1205" i="1"/>
  <c r="Y1205" i="1"/>
  <c r="Z1204" i="1"/>
  <c r="Y1204" i="1"/>
  <c r="Z1203" i="1"/>
  <c r="Y1203" i="1"/>
  <c r="Z1202" i="1"/>
  <c r="Y1202" i="1"/>
  <c r="Z1201" i="1"/>
  <c r="Y1201" i="1"/>
  <c r="Z1200" i="1"/>
  <c r="Y1200" i="1"/>
  <c r="Z1199" i="1"/>
  <c r="Y1199" i="1"/>
  <c r="Z1198" i="1"/>
  <c r="Y1198" i="1"/>
  <c r="Z1197" i="1"/>
  <c r="Y1197" i="1"/>
  <c r="Z1196" i="1"/>
  <c r="Y1196" i="1"/>
  <c r="Z1195" i="1"/>
  <c r="Y1195" i="1"/>
  <c r="Z1194" i="1"/>
  <c r="Y1194" i="1"/>
  <c r="Z1193" i="1"/>
  <c r="Y1193" i="1"/>
  <c r="Z1192" i="1"/>
  <c r="Y1192" i="1"/>
  <c r="Z1191" i="1"/>
  <c r="Y1191" i="1"/>
  <c r="Z1190" i="1"/>
  <c r="Y1190" i="1"/>
  <c r="Z1189" i="1"/>
  <c r="Y1189" i="1"/>
  <c r="Z1188" i="1"/>
  <c r="Y1188" i="1"/>
  <c r="Z1187" i="1"/>
  <c r="Y1187" i="1"/>
  <c r="Z1186" i="1"/>
  <c r="Y1186" i="1"/>
  <c r="Z1185" i="1"/>
  <c r="Y1185" i="1"/>
  <c r="Z1184" i="1"/>
  <c r="Y1184" i="1"/>
  <c r="Z1183" i="1"/>
  <c r="Y1183" i="1"/>
  <c r="Z1182" i="1"/>
  <c r="Y1182" i="1"/>
  <c r="Z1181" i="1"/>
  <c r="Y1181" i="1"/>
  <c r="Z1180" i="1"/>
  <c r="Y1180" i="1"/>
  <c r="Z1179" i="1"/>
  <c r="Y1179" i="1"/>
  <c r="Z1178" i="1"/>
  <c r="Y1178" i="1"/>
  <c r="Z1177" i="1"/>
  <c r="Y1177" i="1"/>
  <c r="Z1176" i="1"/>
  <c r="Y1176" i="1"/>
  <c r="Z1175" i="1"/>
  <c r="Y1175" i="1"/>
  <c r="Z1174" i="1"/>
  <c r="Y1174" i="1"/>
  <c r="Z1173" i="1"/>
  <c r="Y1173" i="1"/>
  <c r="Z1172" i="1"/>
  <c r="Y1172" i="1"/>
  <c r="Z1171" i="1"/>
  <c r="Y1171" i="1"/>
  <c r="Z1170" i="1"/>
  <c r="Y1170" i="1"/>
  <c r="Z1169" i="1"/>
  <c r="Y1169" i="1"/>
  <c r="Z1168" i="1"/>
  <c r="Y1168" i="1"/>
  <c r="Z1167" i="1"/>
  <c r="Y1167" i="1"/>
  <c r="Z1166" i="1"/>
  <c r="Y1166" i="1"/>
  <c r="Z1165" i="1"/>
  <c r="Y1165" i="1"/>
  <c r="Z1164" i="1"/>
  <c r="Y1164" i="1"/>
  <c r="Z1163" i="1"/>
  <c r="Y1163" i="1"/>
  <c r="Z1162" i="1"/>
  <c r="Y1162" i="1"/>
  <c r="Z1161" i="1"/>
  <c r="Y1161" i="1"/>
  <c r="Z1160" i="1"/>
  <c r="Y1160" i="1"/>
  <c r="Z1159" i="1"/>
  <c r="Y1159" i="1"/>
  <c r="Z1158" i="1"/>
  <c r="Y1158" i="1"/>
  <c r="Z1157" i="1"/>
  <c r="Y1157" i="1"/>
  <c r="Z1156" i="1"/>
  <c r="Y1156" i="1"/>
  <c r="Z1155" i="1"/>
  <c r="Y1155" i="1"/>
  <c r="Z1154" i="1"/>
  <c r="Y1154" i="1"/>
  <c r="Z1153" i="1"/>
  <c r="Y1153" i="1"/>
  <c r="Z1152" i="1"/>
  <c r="Y1152" i="1"/>
  <c r="Z1151" i="1"/>
  <c r="Y1151" i="1"/>
  <c r="Z1150" i="1"/>
  <c r="Y1150" i="1"/>
  <c r="Z1149" i="1"/>
  <c r="Y1149" i="1"/>
  <c r="Z1148" i="1"/>
  <c r="Y1148" i="1"/>
  <c r="Z1147" i="1"/>
  <c r="Y1147" i="1"/>
  <c r="Z1146" i="1"/>
  <c r="Y1146" i="1"/>
  <c r="Z1145" i="1"/>
  <c r="Y1145" i="1"/>
  <c r="Z1144" i="1"/>
  <c r="Y1144" i="1"/>
  <c r="Z1143" i="1"/>
  <c r="Y1143" i="1"/>
  <c r="Z1142" i="1"/>
  <c r="Y1142" i="1"/>
  <c r="Z1141" i="1"/>
  <c r="Y1141" i="1"/>
  <c r="Z1140" i="1"/>
  <c r="Y1140" i="1"/>
  <c r="Z1139" i="1"/>
  <c r="Y1139" i="1"/>
  <c r="Z1138" i="1"/>
  <c r="Y1138" i="1"/>
  <c r="Z1137" i="1"/>
  <c r="Y1137" i="1"/>
  <c r="Z1136" i="1"/>
  <c r="Y1136" i="1"/>
  <c r="Z1135" i="1"/>
  <c r="Y1135" i="1"/>
  <c r="Z1134" i="1"/>
  <c r="Y1134" i="1"/>
  <c r="Z1133" i="1"/>
  <c r="Y1133" i="1"/>
  <c r="Z1132" i="1"/>
  <c r="Y1132" i="1"/>
  <c r="Z1131" i="1"/>
  <c r="Y1131" i="1"/>
  <c r="Z1130" i="1"/>
  <c r="Y1130" i="1"/>
  <c r="Z1129" i="1"/>
  <c r="Y1129" i="1"/>
  <c r="Z1128" i="1"/>
  <c r="Y1128" i="1"/>
  <c r="Z1127" i="1"/>
  <c r="Y1127" i="1"/>
  <c r="Z1126" i="1"/>
  <c r="Y1126" i="1"/>
  <c r="Z1125" i="1"/>
  <c r="Y1125" i="1"/>
  <c r="Z1124" i="1"/>
  <c r="Y1124" i="1"/>
  <c r="Z1123" i="1"/>
  <c r="Y1123" i="1"/>
  <c r="Z1122" i="1"/>
  <c r="Y1122" i="1"/>
  <c r="Z1121" i="1"/>
  <c r="Y1121" i="1"/>
  <c r="Z1120" i="1"/>
  <c r="Y1120" i="1"/>
  <c r="Z1119" i="1"/>
  <c r="Y1119" i="1"/>
  <c r="Z1118" i="1"/>
  <c r="Y1118" i="1"/>
  <c r="Z1117" i="1"/>
  <c r="Y1117" i="1"/>
  <c r="Z1116" i="1"/>
  <c r="Y1116" i="1"/>
  <c r="Z1115" i="1"/>
  <c r="Y1115" i="1"/>
  <c r="Z1114" i="1"/>
  <c r="Y1114" i="1"/>
  <c r="Z1113" i="1"/>
  <c r="Y1113" i="1"/>
  <c r="Z1112" i="1"/>
  <c r="Y1112" i="1"/>
  <c r="Z1111" i="1"/>
  <c r="Y1111" i="1"/>
  <c r="Z1110" i="1"/>
  <c r="Y1110" i="1"/>
  <c r="Z1109" i="1"/>
  <c r="Y1109" i="1"/>
  <c r="Z1108" i="1"/>
  <c r="Y1108" i="1"/>
  <c r="Z1107" i="1"/>
  <c r="Y1107" i="1"/>
  <c r="Z1106" i="1"/>
  <c r="Y1106" i="1"/>
  <c r="Z1105" i="1"/>
  <c r="Y1105" i="1"/>
  <c r="Z1104" i="1"/>
  <c r="Y1104" i="1"/>
  <c r="Z1103" i="1"/>
  <c r="Y1103" i="1"/>
  <c r="Z1102" i="1"/>
  <c r="Y1102" i="1"/>
  <c r="Z1101" i="1"/>
  <c r="Y1101" i="1"/>
  <c r="Z1100" i="1"/>
  <c r="Y1100" i="1"/>
  <c r="Z1099" i="1"/>
  <c r="Y1099" i="1"/>
  <c r="Z1098" i="1"/>
  <c r="Y1098" i="1"/>
  <c r="Z1097" i="1"/>
  <c r="Y1097" i="1"/>
  <c r="Z1096" i="1"/>
  <c r="Y1096" i="1"/>
  <c r="Z1095" i="1"/>
  <c r="Y1095" i="1"/>
  <c r="Z1094" i="1"/>
  <c r="Y1094" i="1"/>
  <c r="Z1093" i="1"/>
  <c r="Y1093" i="1"/>
  <c r="Z1092" i="1"/>
  <c r="Y1092" i="1"/>
  <c r="Z1091" i="1"/>
  <c r="Y1091" i="1"/>
  <c r="Z1090" i="1"/>
  <c r="Y1090" i="1"/>
  <c r="Z1089" i="1"/>
  <c r="Y1089" i="1"/>
  <c r="Z1088" i="1"/>
  <c r="Y1088" i="1"/>
  <c r="Z1087" i="1"/>
  <c r="Y1087" i="1"/>
  <c r="Z1086" i="1"/>
  <c r="Y1086" i="1"/>
  <c r="Z1085" i="1"/>
  <c r="Y1085" i="1"/>
  <c r="Z1084" i="1"/>
  <c r="Y1084" i="1"/>
  <c r="Z1083" i="1"/>
  <c r="Y1083" i="1"/>
  <c r="Z1082" i="1"/>
  <c r="Y1082" i="1"/>
  <c r="Z1081" i="1"/>
  <c r="Y1081" i="1"/>
  <c r="Z1080" i="1"/>
  <c r="Y1080" i="1"/>
  <c r="Z1079" i="1"/>
  <c r="Y1079" i="1"/>
  <c r="Z1078" i="1"/>
  <c r="Y1078" i="1"/>
  <c r="Z1077" i="1"/>
  <c r="Y1077" i="1"/>
  <c r="Z1076" i="1"/>
  <c r="Y1076" i="1"/>
  <c r="Z1075" i="1"/>
  <c r="Y1075" i="1"/>
  <c r="Z1074" i="1"/>
  <c r="Y1074" i="1"/>
  <c r="Z1073" i="1"/>
  <c r="Y1073" i="1"/>
  <c r="Z1072" i="1"/>
  <c r="Y1072" i="1"/>
  <c r="Z1071" i="1"/>
  <c r="Y1071" i="1"/>
  <c r="Z1070" i="1"/>
  <c r="Y1070" i="1"/>
  <c r="Z1069" i="1"/>
  <c r="Y1069" i="1"/>
  <c r="Z1068" i="1"/>
  <c r="Y1068" i="1"/>
  <c r="Z1067" i="1"/>
  <c r="Y1067" i="1"/>
  <c r="Z1066" i="1"/>
  <c r="Y1066" i="1"/>
  <c r="Z1065" i="1"/>
  <c r="Y1065" i="1"/>
  <c r="Z1064" i="1"/>
  <c r="Y1064" i="1"/>
  <c r="Z1063" i="1"/>
  <c r="Y1063" i="1"/>
  <c r="Z1062" i="1"/>
  <c r="Y1062" i="1"/>
  <c r="Z1061" i="1"/>
  <c r="Y1061" i="1"/>
  <c r="Z1060" i="1"/>
  <c r="Y1060" i="1"/>
  <c r="Z1059" i="1"/>
  <c r="Y1059" i="1"/>
  <c r="Z1058" i="1"/>
  <c r="Y1058" i="1"/>
  <c r="Z1057" i="1"/>
  <c r="Y1057" i="1"/>
  <c r="Z1056" i="1"/>
  <c r="Y1056" i="1"/>
  <c r="Z1055" i="1"/>
  <c r="Y1055" i="1"/>
  <c r="Z1054" i="1"/>
  <c r="Y1054" i="1"/>
  <c r="Z1053" i="1"/>
  <c r="Y1053" i="1"/>
  <c r="Z1052" i="1"/>
  <c r="Y1052" i="1"/>
  <c r="Z1051" i="1"/>
  <c r="Y1051" i="1"/>
  <c r="Z1050" i="1"/>
  <c r="Y1050" i="1"/>
  <c r="Z1049" i="1"/>
  <c r="Y1049" i="1"/>
  <c r="Z1048" i="1"/>
  <c r="Y1048" i="1"/>
  <c r="Z1047" i="1"/>
  <c r="Y1047" i="1"/>
  <c r="Z1046" i="1"/>
  <c r="Y1046" i="1"/>
  <c r="Z1045" i="1"/>
  <c r="Y1045" i="1"/>
  <c r="Z1044" i="1"/>
  <c r="Y1044" i="1"/>
  <c r="Z1043" i="1"/>
  <c r="Y1043" i="1"/>
  <c r="Z1042" i="1"/>
  <c r="Y1042" i="1"/>
  <c r="Z1041" i="1"/>
  <c r="Y1041" i="1"/>
  <c r="Z1040" i="1"/>
  <c r="Y1040" i="1"/>
  <c r="Z1039" i="1"/>
  <c r="Y1039" i="1"/>
  <c r="Z1038" i="1"/>
  <c r="Y1038" i="1"/>
  <c r="Z1037" i="1"/>
  <c r="Y1037" i="1"/>
  <c r="Z1036" i="1"/>
  <c r="Y1036" i="1"/>
  <c r="Z1035" i="1"/>
  <c r="Y1035" i="1"/>
  <c r="Z1034" i="1"/>
  <c r="Y1034" i="1"/>
  <c r="Z1033" i="1"/>
  <c r="Y1033" i="1"/>
  <c r="Z1032" i="1"/>
  <c r="Y1032" i="1"/>
  <c r="Z1031" i="1"/>
  <c r="Y1031" i="1"/>
  <c r="Z1030" i="1"/>
  <c r="Y1030" i="1"/>
  <c r="Z1029" i="1"/>
  <c r="Y1029" i="1"/>
  <c r="Z1028" i="1"/>
  <c r="Y1028" i="1"/>
  <c r="Z1027" i="1"/>
  <c r="Y1027" i="1"/>
  <c r="Z1026" i="1"/>
  <c r="Y1026" i="1"/>
  <c r="Z1025" i="1"/>
  <c r="Y1025" i="1"/>
  <c r="Z1024" i="1"/>
  <c r="Y1024" i="1"/>
  <c r="Z1023" i="1"/>
  <c r="Y1023" i="1"/>
  <c r="Z1022" i="1"/>
  <c r="Y1022" i="1"/>
  <c r="Z1021" i="1"/>
  <c r="Y1021" i="1"/>
  <c r="Z1020" i="1"/>
  <c r="Y1020" i="1"/>
  <c r="Z1019" i="1"/>
  <c r="Y1019" i="1"/>
  <c r="Z1018" i="1"/>
  <c r="Y1018" i="1"/>
  <c r="Z1017" i="1"/>
  <c r="Y1017" i="1"/>
  <c r="Z1016" i="1"/>
  <c r="Y1016" i="1"/>
  <c r="Z1015" i="1"/>
  <c r="Y1015" i="1"/>
  <c r="Z1014" i="1"/>
  <c r="Y1014" i="1"/>
  <c r="Z1013" i="1"/>
  <c r="Y1013" i="1"/>
  <c r="Z1012" i="1"/>
  <c r="Y1012" i="1"/>
  <c r="Z1011" i="1"/>
  <c r="Y1011" i="1"/>
  <c r="Z1010" i="1"/>
  <c r="Y1010" i="1"/>
  <c r="Z1009" i="1"/>
  <c r="Y1009" i="1"/>
  <c r="Z1008" i="1"/>
  <c r="Y1008" i="1"/>
  <c r="Z1007" i="1"/>
  <c r="Y1007" i="1"/>
  <c r="Z1006" i="1"/>
  <c r="Y1006" i="1"/>
  <c r="Z1005" i="1"/>
  <c r="Y1005" i="1"/>
  <c r="Z1004" i="1"/>
  <c r="Y1004" i="1"/>
  <c r="Z1003" i="1"/>
  <c r="Y1003" i="1"/>
  <c r="Z1002" i="1"/>
  <c r="Y1002" i="1"/>
  <c r="Z1001" i="1"/>
  <c r="Y1001" i="1"/>
  <c r="Z1000" i="1"/>
  <c r="Y1000" i="1"/>
  <c r="Z999" i="1"/>
  <c r="Y999" i="1"/>
  <c r="Z998" i="1"/>
  <c r="Y998" i="1"/>
  <c r="Z997" i="1"/>
  <c r="Y997" i="1"/>
  <c r="Z996" i="1"/>
  <c r="Y996" i="1"/>
  <c r="Z995" i="1"/>
  <c r="Y995" i="1"/>
  <c r="Z994" i="1"/>
  <c r="Y994" i="1"/>
  <c r="Z993" i="1"/>
  <c r="Y993" i="1"/>
  <c r="Z992" i="1"/>
  <c r="Y992" i="1"/>
  <c r="Z991" i="1"/>
  <c r="Y991" i="1"/>
  <c r="Z990" i="1"/>
  <c r="Y990" i="1"/>
  <c r="Z989" i="1"/>
  <c r="Y989" i="1"/>
  <c r="Z988" i="1"/>
  <c r="Y988" i="1"/>
  <c r="Z987" i="1"/>
  <c r="Y987" i="1"/>
  <c r="Z986" i="1"/>
  <c r="Y986" i="1"/>
  <c r="Z985" i="1"/>
  <c r="Y985" i="1"/>
  <c r="Z984" i="1"/>
  <c r="Y984" i="1"/>
  <c r="Z983" i="1"/>
  <c r="Y983" i="1"/>
  <c r="Z982" i="1"/>
  <c r="Y982" i="1"/>
  <c r="Z981" i="1"/>
  <c r="Y981" i="1"/>
  <c r="Z980" i="1"/>
  <c r="Y980" i="1"/>
  <c r="Z979" i="1"/>
  <c r="Y979" i="1"/>
  <c r="Z978" i="1"/>
  <c r="Y978" i="1"/>
  <c r="Z977" i="1"/>
  <c r="Y977" i="1"/>
  <c r="Z976" i="1"/>
  <c r="Y976" i="1"/>
  <c r="Z975" i="1"/>
  <c r="Y975" i="1"/>
  <c r="Z974" i="1"/>
  <c r="Y974" i="1"/>
  <c r="Z973" i="1"/>
  <c r="Y973" i="1"/>
  <c r="Z972" i="1"/>
  <c r="Y972" i="1"/>
  <c r="Z971" i="1"/>
  <c r="Y971" i="1"/>
  <c r="Z970" i="1"/>
  <c r="Y970" i="1"/>
  <c r="Z969" i="1"/>
  <c r="Y969" i="1"/>
  <c r="Z968" i="1"/>
  <c r="Y968" i="1"/>
  <c r="Z967" i="1"/>
  <c r="Y967" i="1"/>
  <c r="Z966" i="1"/>
  <c r="Y966" i="1"/>
  <c r="Z965" i="1"/>
  <c r="Y965" i="1"/>
  <c r="Z964" i="1"/>
  <c r="Y964" i="1"/>
  <c r="Z963" i="1"/>
  <c r="Y963" i="1"/>
  <c r="Z962" i="1"/>
  <c r="Y962" i="1"/>
  <c r="Z961" i="1"/>
  <c r="Y961" i="1"/>
  <c r="Z960" i="1"/>
  <c r="Y960" i="1"/>
  <c r="Z959" i="1"/>
  <c r="Y959" i="1"/>
  <c r="Z958" i="1"/>
  <c r="Y958" i="1"/>
  <c r="Z957" i="1"/>
  <c r="Y957" i="1"/>
  <c r="Z956" i="1"/>
  <c r="Y956" i="1"/>
  <c r="Z955" i="1"/>
  <c r="Y955" i="1"/>
  <c r="Z954" i="1"/>
  <c r="Y954" i="1"/>
  <c r="Z953" i="1"/>
  <c r="Y953" i="1"/>
  <c r="Z952" i="1"/>
  <c r="Y952" i="1"/>
  <c r="Z951" i="1"/>
  <c r="Y951" i="1"/>
  <c r="Z950" i="1"/>
  <c r="Y950" i="1"/>
  <c r="Z949" i="1"/>
  <c r="Y949" i="1"/>
  <c r="Z948" i="1"/>
  <c r="Y948" i="1"/>
  <c r="Z947" i="1"/>
  <c r="Y947" i="1"/>
  <c r="Z946" i="1"/>
  <c r="Y946" i="1"/>
  <c r="Z945" i="1"/>
  <c r="Y945" i="1"/>
  <c r="Z944" i="1"/>
  <c r="Y944" i="1"/>
  <c r="Z943" i="1"/>
  <c r="Y943" i="1"/>
  <c r="Z942" i="1"/>
  <c r="Y942" i="1"/>
  <c r="Z941" i="1"/>
  <c r="Y941" i="1"/>
  <c r="Z940" i="1"/>
  <c r="Y940" i="1"/>
  <c r="Z939" i="1"/>
  <c r="Y939" i="1"/>
  <c r="Z938" i="1"/>
  <c r="Y938" i="1"/>
  <c r="Z937" i="1"/>
  <c r="Y937" i="1"/>
  <c r="Z936" i="1"/>
  <c r="Y936" i="1"/>
  <c r="Z935" i="1"/>
  <c r="Y935" i="1"/>
  <c r="Z934" i="1"/>
  <c r="Y934" i="1"/>
  <c r="Z933" i="1"/>
  <c r="Y933" i="1"/>
  <c r="Z932" i="1"/>
  <c r="Y932" i="1"/>
  <c r="Z931" i="1"/>
  <c r="Y931" i="1"/>
  <c r="Z930" i="1"/>
  <c r="Y930" i="1"/>
  <c r="Z929" i="1"/>
  <c r="Y929" i="1"/>
  <c r="Z928" i="1"/>
  <c r="Y928" i="1"/>
  <c r="Z927" i="1"/>
  <c r="Y927" i="1"/>
  <c r="Z926" i="1"/>
  <c r="Y926" i="1"/>
  <c r="Z925" i="1"/>
  <c r="Y925" i="1"/>
  <c r="Z924" i="1"/>
  <c r="Y924" i="1"/>
  <c r="Z923" i="1"/>
  <c r="Y923" i="1"/>
  <c r="Z922" i="1"/>
  <c r="Y922" i="1"/>
  <c r="Z921" i="1"/>
  <c r="Y921" i="1"/>
  <c r="Z920" i="1"/>
  <c r="Y920" i="1"/>
  <c r="Z919" i="1"/>
  <c r="Y919" i="1"/>
  <c r="Z918" i="1"/>
  <c r="Y918" i="1"/>
  <c r="Z917" i="1"/>
  <c r="Y917" i="1"/>
  <c r="Z916" i="1"/>
  <c r="Y916" i="1"/>
  <c r="Z915" i="1"/>
  <c r="Y915" i="1"/>
  <c r="Z914" i="1"/>
  <c r="Y914" i="1"/>
  <c r="Z913" i="1"/>
  <c r="Y913" i="1"/>
  <c r="Z912" i="1"/>
  <c r="Y912" i="1"/>
  <c r="Z911" i="1"/>
  <c r="Y911" i="1"/>
  <c r="Z910" i="1"/>
  <c r="Y910" i="1"/>
  <c r="Z909" i="1"/>
  <c r="Y909" i="1"/>
  <c r="Z908" i="1"/>
  <c r="Y908" i="1"/>
  <c r="Z907" i="1"/>
  <c r="Y907" i="1"/>
  <c r="Z906" i="1"/>
  <c r="Y906" i="1"/>
  <c r="Z905" i="1"/>
  <c r="Y905" i="1"/>
  <c r="Z904" i="1"/>
  <c r="Y904" i="1"/>
  <c r="Z903" i="1"/>
  <c r="Y903" i="1"/>
  <c r="Z902" i="1"/>
  <c r="Y902" i="1"/>
  <c r="Z901" i="1"/>
  <c r="Y901" i="1"/>
  <c r="Z900" i="1"/>
  <c r="Y900" i="1"/>
  <c r="Z899" i="1"/>
  <c r="Y899" i="1"/>
  <c r="Z898" i="1"/>
  <c r="Y898" i="1"/>
  <c r="Z897" i="1"/>
  <c r="Y897" i="1"/>
  <c r="Z896" i="1"/>
  <c r="Y896" i="1"/>
  <c r="Z895" i="1"/>
  <c r="Y895" i="1"/>
  <c r="Z894" i="1"/>
  <c r="Y894" i="1"/>
  <c r="Z893" i="1"/>
  <c r="Y893" i="1"/>
  <c r="Z892" i="1"/>
  <c r="Y892" i="1"/>
  <c r="Z891" i="1"/>
  <c r="Y891" i="1"/>
  <c r="Z890" i="1"/>
  <c r="Y890" i="1"/>
  <c r="Z889" i="1"/>
  <c r="Y889" i="1"/>
  <c r="Z888" i="1"/>
  <c r="Y888" i="1"/>
  <c r="Z887" i="1"/>
  <c r="Y887" i="1"/>
  <c r="Z886" i="1"/>
  <c r="Y886" i="1"/>
  <c r="Z885" i="1"/>
  <c r="Y885" i="1"/>
  <c r="Z884" i="1"/>
  <c r="Y884" i="1"/>
  <c r="Z883" i="1"/>
  <c r="Y883" i="1"/>
  <c r="Z882" i="1"/>
  <c r="Y882" i="1"/>
  <c r="Z881" i="1"/>
  <c r="Y881" i="1"/>
  <c r="Z880" i="1"/>
  <c r="Y880" i="1"/>
  <c r="Z879" i="1"/>
  <c r="Y879" i="1"/>
  <c r="Z878" i="1"/>
  <c r="Y878" i="1"/>
  <c r="Z877" i="1"/>
  <c r="Y877" i="1"/>
  <c r="Z876" i="1"/>
  <c r="Y876" i="1"/>
  <c r="Z875" i="1"/>
  <c r="Y875" i="1"/>
  <c r="Z874" i="1"/>
  <c r="Y874" i="1"/>
  <c r="Z873" i="1"/>
  <c r="Y873" i="1"/>
  <c r="Z872" i="1"/>
  <c r="Y872" i="1"/>
  <c r="Z871" i="1"/>
  <c r="Y871" i="1"/>
  <c r="Z870" i="1"/>
  <c r="Y870" i="1"/>
  <c r="Z869" i="1"/>
  <c r="Y869" i="1"/>
  <c r="Z868" i="1"/>
  <c r="Y868" i="1"/>
  <c r="Z867" i="1"/>
  <c r="Y867" i="1"/>
  <c r="Z866" i="1"/>
  <c r="Y866" i="1"/>
  <c r="Z865" i="1"/>
  <c r="Y865" i="1"/>
  <c r="Z864" i="1"/>
  <c r="Y864" i="1"/>
  <c r="Z863" i="1"/>
  <c r="Y863" i="1"/>
  <c r="Z862" i="1"/>
  <c r="Y862" i="1"/>
  <c r="Z861" i="1"/>
  <c r="Y861" i="1"/>
  <c r="Z860" i="1"/>
  <c r="Y860" i="1"/>
  <c r="Z859" i="1"/>
  <c r="Y859" i="1"/>
  <c r="Z858" i="1"/>
  <c r="Y858" i="1"/>
  <c r="Z857" i="1"/>
  <c r="Y857" i="1"/>
  <c r="Z856" i="1"/>
  <c r="Y856" i="1"/>
  <c r="Z855" i="1"/>
  <c r="Y855" i="1"/>
  <c r="Z854" i="1"/>
  <c r="Y854" i="1"/>
  <c r="Z853" i="1"/>
  <c r="Y853" i="1"/>
  <c r="Z852" i="1"/>
  <c r="Y852" i="1"/>
  <c r="Z851" i="1"/>
  <c r="Y851" i="1"/>
  <c r="Z850" i="1"/>
  <c r="Y850" i="1"/>
  <c r="Z849" i="1"/>
  <c r="Y849" i="1"/>
  <c r="Z848" i="1"/>
  <c r="Y848" i="1"/>
  <c r="Z847" i="1"/>
  <c r="Y847" i="1"/>
  <c r="Z846" i="1"/>
  <c r="Y846" i="1"/>
  <c r="Z845" i="1"/>
  <c r="Y845" i="1"/>
  <c r="Z844" i="1"/>
  <c r="Y844" i="1"/>
  <c r="Z843" i="1"/>
  <c r="Y843" i="1"/>
  <c r="Z842" i="1"/>
  <c r="Y842" i="1"/>
  <c r="Z841" i="1"/>
  <c r="Y841" i="1"/>
  <c r="Z840" i="1"/>
  <c r="Y840" i="1"/>
  <c r="Z839" i="1"/>
  <c r="Y839" i="1"/>
  <c r="Z838" i="1"/>
  <c r="Y838" i="1"/>
  <c r="Z837" i="1"/>
  <c r="Y837" i="1"/>
  <c r="Z836" i="1"/>
  <c r="Y836" i="1"/>
  <c r="Z835" i="1"/>
  <c r="Y835" i="1"/>
  <c r="Z834" i="1"/>
  <c r="Y834" i="1"/>
  <c r="Z833" i="1"/>
  <c r="Y833" i="1"/>
  <c r="Z832" i="1"/>
  <c r="Y832" i="1"/>
  <c r="Z831" i="1"/>
  <c r="Y831" i="1"/>
  <c r="Z830" i="1"/>
  <c r="Y830" i="1"/>
  <c r="Z829" i="1"/>
  <c r="Y829" i="1"/>
  <c r="Z828" i="1"/>
  <c r="Y828" i="1"/>
  <c r="Z827" i="1"/>
  <c r="Y827" i="1"/>
  <c r="Z826" i="1"/>
  <c r="Y826" i="1"/>
  <c r="Z825" i="1"/>
  <c r="Y825" i="1"/>
  <c r="Z824" i="1"/>
  <c r="Y824" i="1"/>
  <c r="Z823" i="1"/>
  <c r="Y823" i="1"/>
  <c r="Z822" i="1"/>
  <c r="Y822" i="1"/>
  <c r="Z821" i="1"/>
  <c r="Y821" i="1"/>
  <c r="Z820" i="1"/>
  <c r="Y820" i="1"/>
  <c r="Z819" i="1"/>
  <c r="Y819" i="1"/>
  <c r="Z818" i="1"/>
  <c r="Y818" i="1"/>
  <c r="Z817" i="1"/>
  <c r="Y817" i="1"/>
  <c r="Z816" i="1"/>
  <c r="Y816" i="1"/>
  <c r="Z815" i="1"/>
  <c r="Y815" i="1"/>
  <c r="Z814" i="1"/>
  <c r="Y814" i="1"/>
  <c r="Z813" i="1"/>
  <c r="Y813" i="1"/>
  <c r="Z812" i="1"/>
  <c r="Y812" i="1"/>
  <c r="Z811" i="1"/>
  <c r="Y811" i="1"/>
  <c r="Z810" i="1"/>
  <c r="Y810" i="1"/>
  <c r="Z809" i="1"/>
  <c r="Y809" i="1"/>
  <c r="Z808" i="1"/>
  <c r="Y808" i="1"/>
  <c r="Z807" i="1"/>
  <c r="Y807" i="1"/>
  <c r="Z806" i="1"/>
  <c r="Y806" i="1"/>
  <c r="Z805" i="1"/>
  <c r="Y805" i="1"/>
  <c r="Z804" i="1"/>
  <c r="Y804" i="1"/>
  <c r="Z803" i="1"/>
  <c r="Y803" i="1"/>
  <c r="Z802" i="1"/>
  <c r="Y802" i="1"/>
  <c r="Z801" i="1"/>
  <c r="Y801" i="1"/>
  <c r="Z800" i="1"/>
  <c r="Y800" i="1"/>
  <c r="Z799" i="1"/>
  <c r="Y799" i="1"/>
  <c r="Z798" i="1"/>
  <c r="Y798" i="1"/>
  <c r="Z797" i="1"/>
  <c r="Y797" i="1"/>
  <c r="Z796" i="1"/>
  <c r="Y796" i="1"/>
  <c r="Z795" i="1"/>
  <c r="Y795" i="1"/>
  <c r="Z794" i="1"/>
  <c r="Y794" i="1"/>
  <c r="Z793" i="1"/>
  <c r="Y793" i="1"/>
  <c r="Z792" i="1"/>
  <c r="Y792" i="1"/>
  <c r="Z791" i="1"/>
  <c r="Y791" i="1"/>
  <c r="Z790" i="1"/>
  <c r="Y790" i="1"/>
  <c r="Z789" i="1"/>
  <c r="Y789" i="1"/>
  <c r="Z788" i="1"/>
  <c r="Y788" i="1"/>
  <c r="Z787" i="1"/>
  <c r="Y787" i="1"/>
  <c r="Z786" i="1"/>
  <c r="Y786" i="1"/>
  <c r="Z785" i="1"/>
  <c r="Y785" i="1"/>
  <c r="Z784" i="1"/>
  <c r="Y784" i="1"/>
  <c r="Z783" i="1"/>
  <c r="Y783" i="1"/>
  <c r="Z782" i="1"/>
  <c r="Y782" i="1"/>
  <c r="Z781" i="1"/>
  <c r="Y781" i="1"/>
  <c r="Z780" i="1"/>
  <c r="Y780" i="1"/>
  <c r="Z779" i="1"/>
  <c r="Y779" i="1"/>
  <c r="Z778" i="1"/>
  <c r="Y778" i="1"/>
  <c r="Z777" i="1"/>
  <c r="Y777" i="1"/>
  <c r="Z776" i="1"/>
  <c r="Y776" i="1"/>
  <c r="Z775" i="1"/>
  <c r="Y775" i="1"/>
  <c r="Z774" i="1"/>
  <c r="Y774" i="1"/>
  <c r="Z773" i="1"/>
  <c r="Y773" i="1"/>
  <c r="Z772" i="1"/>
  <c r="Y772" i="1"/>
  <c r="Z771" i="1"/>
  <c r="Y771" i="1"/>
  <c r="Z770" i="1"/>
  <c r="Y770" i="1"/>
  <c r="Z769" i="1"/>
  <c r="Y769" i="1"/>
  <c r="Z768" i="1"/>
  <c r="Y768" i="1"/>
  <c r="Z767" i="1"/>
  <c r="Y767" i="1"/>
  <c r="Z766" i="1"/>
  <c r="Y766" i="1"/>
  <c r="Z765" i="1"/>
  <c r="Y765" i="1"/>
  <c r="Z764" i="1"/>
  <c r="Y764" i="1"/>
  <c r="Z763" i="1"/>
  <c r="Y763" i="1"/>
  <c r="Z762" i="1"/>
  <c r="Y762" i="1"/>
  <c r="Z761" i="1"/>
  <c r="Y761" i="1"/>
  <c r="Z760" i="1"/>
  <c r="Y760" i="1"/>
  <c r="Z759" i="1"/>
  <c r="Y759" i="1"/>
  <c r="Z758" i="1"/>
  <c r="Y758" i="1"/>
  <c r="Z757" i="1"/>
  <c r="Y757" i="1"/>
  <c r="Z756" i="1"/>
  <c r="Y756" i="1"/>
  <c r="Z755" i="1"/>
  <c r="Y755" i="1"/>
  <c r="Z754" i="1"/>
  <c r="Y754" i="1"/>
  <c r="Z753" i="1"/>
  <c r="Y753" i="1"/>
  <c r="Z752" i="1"/>
  <c r="Y752" i="1"/>
  <c r="Z751" i="1"/>
  <c r="Y751" i="1"/>
  <c r="Z750" i="1"/>
  <c r="Y750" i="1"/>
  <c r="Z749" i="1"/>
  <c r="Y749" i="1"/>
  <c r="Z748" i="1"/>
  <c r="Y748" i="1"/>
  <c r="Z747" i="1"/>
  <c r="Y747" i="1"/>
  <c r="Z746" i="1"/>
  <c r="Y746" i="1"/>
  <c r="Z745" i="1"/>
  <c r="Y745" i="1"/>
  <c r="Z744" i="1"/>
  <c r="Y744" i="1"/>
  <c r="Z743" i="1"/>
  <c r="Y743" i="1"/>
  <c r="Z742" i="1"/>
  <c r="Y742" i="1"/>
  <c r="Z741" i="1"/>
  <c r="Y741" i="1"/>
  <c r="Z740" i="1"/>
  <c r="Y740" i="1"/>
  <c r="Z739" i="1"/>
  <c r="Y739" i="1"/>
  <c r="Z738" i="1"/>
  <c r="Y738" i="1"/>
  <c r="Z737" i="1"/>
  <c r="Y737" i="1"/>
  <c r="Z736" i="1"/>
  <c r="Y736" i="1"/>
  <c r="Z735" i="1"/>
  <c r="Y735" i="1"/>
  <c r="Z734" i="1"/>
  <c r="Y734" i="1"/>
  <c r="Z733" i="1"/>
  <c r="Y733" i="1"/>
  <c r="Z732" i="1"/>
  <c r="Y732" i="1"/>
  <c r="Z731" i="1"/>
  <c r="Y731" i="1"/>
  <c r="Z730" i="1"/>
  <c r="Y730" i="1"/>
  <c r="Z729" i="1"/>
  <c r="Y729" i="1"/>
  <c r="Z728" i="1"/>
  <c r="Y728" i="1"/>
  <c r="Z727" i="1"/>
  <c r="Y727" i="1"/>
  <c r="Z726" i="1"/>
  <c r="Y726" i="1"/>
  <c r="Z725" i="1"/>
  <c r="Y725" i="1"/>
  <c r="Z724" i="1"/>
  <c r="Y724" i="1"/>
  <c r="Z723" i="1"/>
  <c r="Y723" i="1"/>
  <c r="Z722" i="1"/>
  <c r="Y722" i="1"/>
  <c r="Z721" i="1"/>
  <c r="Y721" i="1"/>
  <c r="Z720" i="1"/>
  <c r="Y720" i="1"/>
  <c r="Z719" i="1"/>
  <c r="Y719" i="1"/>
  <c r="Z718" i="1"/>
  <c r="Y718" i="1"/>
  <c r="Z717" i="1"/>
  <c r="Y717" i="1"/>
  <c r="Z716" i="1"/>
  <c r="Y716" i="1"/>
  <c r="Z715" i="1"/>
  <c r="Y715" i="1"/>
  <c r="Z714" i="1"/>
  <c r="Y714" i="1"/>
  <c r="Z713" i="1"/>
  <c r="Y713" i="1"/>
  <c r="Z712" i="1"/>
  <c r="Y712" i="1"/>
  <c r="Z711" i="1"/>
  <c r="Y711" i="1"/>
  <c r="Z710" i="1"/>
  <c r="Y710" i="1"/>
  <c r="Z709" i="1"/>
  <c r="Y709" i="1"/>
  <c r="Z708" i="1"/>
  <c r="Y708" i="1"/>
  <c r="Z707" i="1"/>
  <c r="Y707" i="1"/>
  <c r="Z706" i="1"/>
  <c r="Y706" i="1"/>
  <c r="Z705" i="1"/>
  <c r="Y705" i="1"/>
  <c r="Z704" i="1"/>
  <c r="Y704" i="1"/>
  <c r="Z703" i="1"/>
  <c r="Y703" i="1"/>
  <c r="Z702" i="1"/>
  <c r="Y702" i="1"/>
  <c r="Z701" i="1"/>
  <c r="Y701" i="1"/>
  <c r="Z700" i="1"/>
  <c r="Y700" i="1"/>
  <c r="Z699" i="1"/>
  <c r="Y699" i="1"/>
  <c r="Z698" i="1"/>
  <c r="Y698" i="1"/>
  <c r="Z697" i="1"/>
  <c r="Y697" i="1"/>
  <c r="Z696" i="1"/>
  <c r="Y696" i="1"/>
  <c r="Z695" i="1"/>
  <c r="Y695" i="1"/>
  <c r="Z694" i="1"/>
  <c r="Y694" i="1"/>
  <c r="Z693" i="1"/>
  <c r="Y693" i="1"/>
  <c r="Z692" i="1"/>
  <c r="Y692" i="1"/>
  <c r="Z691" i="1"/>
  <c r="Y691" i="1"/>
  <c r="Z690" i="1"/>
  <c r="Y690" i="1"/>
  <c r="Z689" i="1"/>
  <c r="Y689" i="1"/>
  <c r="Z688" i="1"/>
  <c r="Y688" i="1"/>
  <c r="Z687" i="1"/>
  <c r="Y687" i="1"/>
  <c r="Z686" i="1"/>
  <c r="Y686" i="1"/>
  <c r="Z685" i="1"/>
  <c r="Y685" i="1"/>
  <c r="Z684" i="1"/>
  <c r="Y684" i="1"/>
  <c r="Z683" i="1"/>
  <c r="Y683" i="1"/>
  <c r="Z682" i="1"/>
  <c r="Y682" i="1"/>
  <c r="Z681" i="1"/>
  <c r="Y681" i="1"/>
  <c r="Z680" i="1"/>
  <c r="Y680" i="1"/>
  <c r="Z679" i="1"/>
  <c r="Y679" i="1"/>
  <c r="Z678" i="1"/>
  <c r="Y678" i="1"/>
  <c r="Z677" i="1"/>
  <c r="Y677" i="1"/>
  <c r="Z676" i="1"/>
  <c r="Y676" i="1"/>
  <c r="Z675" i="1"/>
  <c r="Y675" i="1"/>
  <c r="Z674" i="1"/>
  <c r="Y674" i="1"/>
  <c r="Z673" i="1"/>
  <c r="Y673" i="1"/>
  <c r="Z672" i="1"/>
  <c r="Y672" i="1"/>
  <c r="Z671" i="1"/>
  <c r="Y671" i="1"/>
  <c r="Z670" i="1"/>
  <c r="Y670" i="1"/>
  <c r="Z669" i="1"/>
  <c r="Y669" i="1"/>
  <c r="Z668" i="1"/>
  <c r="Y668" i="1"/>
  <c r="Z667" i="1"/>
  <c r="Y667" i="1"/>
  <c r="Z666" i="1"/>
  <c r="Y666" i="1"/>
  <c r="Z665" i="1"/>
  <c r="Y665" i="1"/>
  <c r="Z664" i="1"/>
  <c r="Y664" i="1"/>
  <c r="Z663" i="1"/>
  <c r="Y663" i="1"/>
  <c r="Z662" i="1"/>
  <c r="Y662" i="1"/>
  <c r="Z661" i="1"/>
  <c r="Y661" i="1"/>
  <c r="Z660" i="1"/>
  <c r="Y660" i="1"/>
  <c r="Z659" i="1"/>
  <c r="Y659" i="1"/>
  <c r="Z658" i="1"/>
  <c r="Y658" i="1"/>
  <c r="Z657" i="1"/>
  <c r="Y657" i="1"/>
  <c r="Z656" i="1"/>
  <c r="Y656" i="1"/>
  <c r="Z655" i="1"/>
  <c r="Y655" i="1"/>
  <c r="Z654" i="1"/>
  <c r="Y654" i="1"/>
  <c r="Z653" i="1"/>
  <c r="Y653" i="1"/>
  <c r="Z652" i="1"/>
  <c r="Y652" i="1"/>
  <c r="Z651" i="1"/>
  <c r="Y651" i="1"/>
  <c r="Z650" i="1"/>
  <c r="Y650" i="1"/>
  <c r="Z649" i="1"/>
  <c r="Y649" i="1"/>
  <c r="Z648" i="1"/>
  <c r="Y648" i="1"/>
  <c r="Z647" i="1"/>
  <c r="Y647" i="1"/>
  <c r="Z646" i="1"/>
  <c r="Y646" i="1"/>
  <c r="Z645" i="1"/>
  <c r="Y645" i="1"/>
  <c r="Z644" i="1"/>
  <c r="Y644" i="1"/>
  <c r="Z643" i="1"/>
  <c r="Y643" i="1"/>
  <c r="Z642" i="1"/>
  <c r="Y642" i="1"/>
  <c r="Z641" i="1"/>
  <c r="Y641" i="1"/>
  <c r="Z640" i="1"/>
  <c r="Y640" i="1"/>
  <c r="Z639" i="1"/>
  <c r="Y639" i="1"/>
  <c r="Z638" i="1"/>
  <c r="Y638" i="1"/>
  <c r="Z637" i="1"/>
  <c r="Y637" i="1"/>
  <c r="Z636" i="1"/>
  <c r="Y636" i="1"/>
  <c r="Z635" i="1"/>
  <c r="Y635" i="1"/>
  <c r="Z634" i="1"/>
  <c r="Y634" i="1"/>
  <c r="Z633" i="1"/>
  <c r="Y633" i="1"/>
  <c r="Z632" i="1"/>
  <c r="Y632" i="1"/>
  <c r="Z631" i="1"/>
  <c r="Y631" i="1"/>
  <c r="Z630" i="1"/>
  <c r="Y630" i="1"/>
  <c r="Z629" i="1"/>
  <c r="Y629" i="1"/>
  <c r="Z628" i="1"/>
  <c r="Y628" i="1"/>
  <c r="Z627" i="1"/>
  <c r="Y627" i="1"/>
  <c r="Z626" i="1"/>
  <c r="Y626" i="1"/>
  <c r="Z625" i="1"/>
  <c r="Y625" i="1"/>
  <c r="Z624" i="1"/>
  <c r="Y624" i="1"/>
  <c r="Z623" i="1"/>
  <c r="Y623" i="1"/>
  <c r="Z622" i="1"/>
  <c r="Y622" i="1"/>
  <c r="Z621" i="1"/>
  <c r="Y621" i="1"/>
  <c r="Z620" i="1"/>
  <c r="Y620" i="1"/>
  <c r="Z619" i="1"/>
  <c r="Y619" i="1"/>
  <c r="Z618" i="1"/>
  <c r="Y618" i="1"/>
  <c r="Z617" i="1"/>
  <c r="Y617" i="1"/>
  <c r="Z616" i="1"/>
  <c r="Y616" i="1"/>
  <c r="Z615" i="1"/>
  <c r="Y615" i="1"/>
  <c r="Z614" i="1"/>
  <c r="Y614" i="1"/>
  <c r="Z613" i="1"/>
  <c r="Y613" i="1"/>
  <c r="Z612" i="1"/>
  <c r="Y612" i="1"/>
  <c r="Z611" i="1"/>
  <c r="Y611" i="1"/>
  <c r="Z610" i="1"/>
  <c r="Y610" i="1"/>
  <c r="Z609" i="1"/>
  <c r="Y609" i="1"/>
  <c r="Z608" i="1"/>
  <c r="Y608" i="1"/>
  <c r="Z607" i="1"/>
  <c r="Y607" i="1"/>
  <c r="Z606" i="1"/>
  <c r="Y606" i="1"/>
  <c r="Z605" i="1"/>
  <c r="Y605" i="1"/>
  <c r="Z604" i="1"/>
  <c r="Y604" i="1"/>
  <c r="Z603" i="1"/>
  <c r="Y603" i="1"/>
  <c r="Z602" i="1"/>
  <c r="Y602" i="1"/>
  <c r="Z601" i="1"/>
  <c r="Y601" i="1"/>
  <c r="Z600" i="1"/>
  <c r="Y600" i="1"/>
  <c r="Z599" i="1"/>
  <c r="Y599" i="1"/>
  <c r="Z598" i="1"/>
  <c r="Y598" i="1"/>
  <c r="Z597" i="1"/>
  <c r="Y597" i="1"/>
  <c r="Z596" i="1"/>
  <c r="Y596" i="1"/>
  <c r="Z595" i="1"/>
  <c r="Y595" i="1"/>
  <c r="Z594" i="1"/>
  <c r="Y594" i="1"/>
  <c r="Z593" i="1"/>
  <c r="Y593" i="1"/>
  <c r="Z592" i="1"/>
  <c r="Y592" i="1"/>
  <c r="Z591" i="1"/>
  <c r="Y591" i="1"/>
  <c r="Z590" i="1"/>
  <c r="Y590" i="1"/>
  <c r="Z589" i="1"/>
  <c r="Y589" i="1"/>
  <c r="Z588" i="1"/>
  <c r="Y588" i="1"/>
  <c r="Z587" i="1"/>
  <c r="Y587" i="1"/>
  <c r="Z586" i="1"/>
  <c r="Y586" i="1"/>
  <c r="Z585" i="1"/>
  <c r="Y585" i="1"/>
  <c r="Z584" i="1"/>
  <c r="Y584" i="1"/>
  <c r="Z583" i="1"/>
  <c r="Y583" i="1"/>
  <c r="Z582" i="1"/>
  <c r="Y582" i="1"/>
  <c r="Z581" i="1"/>
  <c r="Y581" i="1"/>
  <c r="Z580" i="1"/>
  <c r="Y580" i="1"/>
  <c r="Z579" i="1"/>
  <c r="Y579" i="1"/>
  <c r="Z578" i="1"/>
  <c r="Y578" i="1"/>
  <c r="Z577" i="1"/>
  <c r="Y577" i="1"/>
  <c r="Z576" i="1"/>
  <c r="Y576" i="1"/>
  <c r="Z575" i="1"/>
  <c r="Y575" i="1"/>
  <c r="Z574" i="1"/>
  <c r="Y574" i="1"/>
  <c r="Z573" i="1"/>
  <c r="Y573" i="1"/>
  <c r="Z572" i="1"/>
  <c r="Y572" i="1"/>
  <c r="Z571" i="1"/>
  <c r="Y571" i="1"/>
  <c r="Z570" i="1"/>
  <c r="Y570" i="1"/>
  <c r="Z569" i="1"/>
  <c r="Y569" i="1"/>
  <c r="Z568" i="1"/>
  <c r="Y568" i="1"/>
  <c r="Z567" i="1"/>
  <c r="Y567" i="1"/>
  <c r="Z566" i="1"/>
  <c r="Y566" i="1"/>
  <c r="Z565" i="1"/>
  <c r="Y565" i="1"/>
  <c r="Z564" i="1"/>
  <c r="Y564" i="1"/>
  <c r="Z563" i="1"/>
  <c r="Y563" i="1"/>
  <c r="Z562" i="1"/>
  <c r="Y562" i="1"/>
  <c r="Z561" i="1"/>
  <c r="Y561" i="1"/>
  <c r="Z560" i="1"/>
  <c r="Y560" i="1"/>
  <c r="Z559" i="1"/>
  <c r="Y559" i="1"/>
  <c r="Z558" i="1"/>
  <c r="Y558" i="1"/>
  <c r="Z557" i="1"/>
  <c r="Y557" i="1"/>
  <c r="Z556" i="1"/>
  <c r="Y556" i="1"/>
  <c r="Z555" i="1"/>
  <c r="Y555" i="1"/>
  <c r="Z554" i="1"/>
  <c r="Y554" i="1"/>
  <c r="Z553" i="1"/>
  <c r="Y553" i="1"/>
  <c r="Z552" i="1"/>
  <c r="Y552" i="1"/>
  <c r="Z551" i="1"/>
  <c r="Y551" i="1"/>
  <c r="Z550" i="1"/>
  <c r="Y550" i="1"/>
  <c r="Z549" i="1"/>
  <c r="Y549" i="1"/>
  <c r="Z548" i="1"/>
  <c r="Y548" i="1"/>
  <c r="Z547" i="1"/>
  <c r="Y547" i="1"/>
  <c r="Z546" i="1"/>
  <c r="Y546" i="1"/>
  <c r="Z545" i="1"/>
  <c r="Y545" i="1"/>
  <c r="Z544" i="1"/>
  <c r="Y544" i="1"/>
  <c r="Z543" i="1"/>
  <c r="Y543" i="1"/>
  <c r="Z542" i="1"/>
  <c r="Y542" i="1"/>
  <c r="Z541" i="1"/>
  <c r="Y541" i="1"/>
  <c r="Z540" i="1"/>
  <c r="Y540" i="1"/>
  <c r="Z539" i="1"/>
  <c r="Y539" i="1"/>
  <c r="Z538" i="1"/>
  <c r="Y538" i="1"/>
  <c r="Z537" i="1"/>
  <c r="Y537" i="1"/>
  <c r="Z536" i="1"/>
  <c r="Y536" i="1"/>
  <c r="Z535" i="1"/>
  <c r="Y535" i="1"/>
  <c r="Z534" i="1"/>
  <c r="Y534" i="1"/>
  <c r="Z533" i="1"/>
  <c r="Y533" i="1"/>
  <c r="Z532" i="1"/>
  <c r="Y532" i="1"/>
  <c r="Z531" i="1"/>
  <c r="Y531" i="1"/>
  <c r="Z530" i="1"/>
  <c r="Y530" i="1"/>
  <c r="Z529" i="1"/>
  <c r="Y529" i="1"/>
  <c r="Z528" i="1"/>
  <c r="Y528" i="1"/>
  <c r="Z527" i="1"/>
  <c r="Y527" i="1"/>
  <c r="Z526" i="1"/>
  <c r="Y526" i="1"/>
  <c r="Z525" i="1"/>
  <c r="Y525" i="1"/>
  <c r="Z524" i="1"/>
  <c r="Y524" i="1"/>
  <c r="Z523" i="1"/>
  <c r="Y523" i="1"/>
  <c r="Z522" i="1"/>
  <c r="Y522" i="1"/>
  <c r="Z521" i="1"/>
  <c r="Y521" i="1"/>
  <c r="Z520" i="1"/>
  <c r="Y520" i="1"/>
  <c r="Z519" i="1"/>
  <c r="Y519" i="1"/>
  <c r="Z518" i="1"/>
  <c r="Y518" i="1"/>
  <c r="Z517" i="1"/>
  <c r="Y517" i="1"/>
  <c r="Z516" i="1"/>
  <c r="Y516" i="1"/>
  <c r="Z515" i="1"/>
  <c r="Y515" i="1"/>
  <c r="Z514" i="1"/>
  <c r="Y514" i="1"/>
  <c r="Z513" i="1"/>
  <c r="Y513" i="1"/>
  <c r="Z512" i="1"/>
  <c r="Y512" i="1"/>
  <c r="Z511" i="1"/>
  <c r="Y511" i="1"/>
  <c r="Z510" i="1"/>
  <c r="Y510" i="1"/>
  <c r="Z509" i="1"/>
  <c r="Y509" i="1"/>
  <c r="Z508" i="1"/>
  <c r="Y508" i="1"/>
  <c r="Z507" i="1"/>
  <c r="Y507" i="1"/>
  <c r="Z506" i="1"/>
  <c r="Y506" i="1"/>
  <c r="Z505" i="1"/>
  <c r="Y505" i="1"/>
  <c r="Z504" i="1"/>
  <c r="Y504" i="1"/>
  <c r="Z503" i="1"/>
  <c r="Y503" i="1"/>
  <c r="Z10502" i="1"/>
  <c r="Y10502" i="1"/>
  <c r="Z5502" i="1"/>
  <c r="Y5502" i="1"/>
  <c r="AJ10502" i="1" l="1"/>
  <c r="P32" i="2"/>
  <c r="P31" i="2"/>
  <c r="P30" i="2"/>
  <c r="P29" i="2"/>
  <c r="P28" i="2"/>
  <c r="P27" i="2"/>
  <c r="P26" i="2"/>
  <c r="P25" i="2"/>
  <c r="P24" i="2"/>
  <c r="P22" i="2"/>
  <c r="P21" i="2"/>
  <c r="P20" i="2"/>
  <c r="P19" i="2"/>
  <c r="P18" i="2"/>
  <c r="P17" i="2"/>
  <c r="P16" i="2"/>
  <c r="P15" i="2"/>
  <c r="P14" i="2"/>
  <c r="P13" i="2"/>
  <c r="P11" i="2"/>
  <c r="P10" i="2"/>
  <c r="P9" i="2"/>
  <c r="P8" i="2"/>
  <c r="P7" i="2"/>
  <c r="P6" i="2"/>
  <c r="P5" i="2"/>
  <c r="P4" i="2"/>
  <c r="P3" i="2"/>
  <c r="AI14499" i="1"/>
  <c r="AI14496" i="1"/>
  <c r="AI14493" i="1"/>
  <c r="AI14490" i="1"/>
  <c r="AI14487" i="1"/>
  <c r="AI14484" i="1"/>
  <c r="AI14481" i="1"/>
  <c r="AI14478" i="1"/>
  <c r="AI14475" i="1"/>
  <c r="AI14472" i="1"/>
  <c r="AJ14128" i="1"/>
  <c r="AJ14125" i="1"/>
  <c r="AJ14122" i="1"/>
  <c r="AJ14119" i="1"/>
  <c r="AJ14116" i="1"/>
  <c r="AJ14113" i="1"/>
  <c r="AJ14110" i="1"/>
  <c r="AJ14107" i="1"/>
  <c r="AJ14104" i="1"/>
  <c r="AJ14101" i="1"/>
  <c r="AJ14098" i="1"/>
  <c r="AJ14095" i="1"/>
  <c r="AJ14092" i="1"/>
  <c r="AJ14089" i="1"/>
  <c r="AJ14086" i="1"/>
  <c r="AJ14083" i="1"/>
  <c r="AJ14080" i="1"/>
  <c r="AJ14077" i="1"/>
  <c r="AJ14074" i="1"/>
  <c r="AJ14071" i="1"/>
  <c r="AJ14068" i="1"/>
  <c r="AJ14065" i="1"/>
  <c r="AJ14062" i="1"/>
  <c r="AJ14059" i="1"/>
  <c r="AJ14056" i="1"/>
  <c r="AJ14053" i="1"/>
  <c r="AJ14050" i="1"/>
  <c r="AJ14047" i="1"/>
  <c r="AJ14044" i="1"/>
  <c r="AJ14041" i="1"/>
  <c r="AJ14038" i="1"/>
  <c r="AJ14035" i="1"/>
  <c r="AJ14032" i="1"/>
  <c r="AJ14029" i="1"/>
  <c r="AJ14026" i="1"/>
  <c r="AJ14023" i="1"/>
  <c r="AJ14020" i="1"/>
  <c r="AJ14017" i="1"/>
  <c r="AJ14014" i="1"/>
  <c r="AJ14011" i="1"/>
  <c r="AJ14008" i="1"/>
  <c r="AJ14005" i="1"/>
  <c r="AJ14002" i="1"/>
  <c r="AJ13999" i="1"/>
  <c r="AJ13996" i="1"/>
  <c r="AJ13993" i="1"/>
  <c r="AJ13990" i="1"/>
  <c r="AJ13987" i="1"/>
  <c r="AJ13984" i="1"/>
  <c r="AJ13981" i="1"/>
  <c r="AJ13978" i="1"/>
  <c r="AJ13975" i="1"/>
  <c r="AJ13972" i="1"/>
  <c r="AJ13969" i="1"/>
  <c r="AJ13966" i="1"/>
  <c r="AJ13963" i="1"/>
  <c r="AJ13960" i="1"/>
  <c r="AJ13957" i="1"/>
  <c r="AJ13954" i="1"/>
  <c r="AJ13951" i="1"/>
  <c r="AJ13948" i="1"/>
  <c r="AJ13945" i="1"/>
  <c r="AJ13942" i="1"/>
  <c r="AJ13939" i="1"/>
  <c r="AJ13936" i="1"/>
  <c r="AJ13933" i="1"/>
  <c r="AJ13930" i="1"/>
  <c r="AJ13927" i="1"/>
  <c r="AJ13924" i="1"/>
  <c r="AJ13921" i="1"/>
  <c r="AJ13918" i="1"/>
  <c r="AJ13915" i="1"/>
  <c r="AJ13912" i="1"/>
  <c r="AJ13909" i="1"/>
  <c r="AJ13906" i="1"/>
  <c r="AJ13903" i="1"/>
  <c r="AJ13900" i="1"/>
  <c r="AJ13897" i="1"/>
  <c r="AJ13894" i="1"/>
  <c r="AJ13891" i="1"/>
  <c r="AJ13888" i="1"/>
  <c r="AJ13885" i="1"/>
  <c r="AJ13882" i="1"/>
  <c r="AJ13879" i="1"/>
  <c r="AJ13876" i="1"/>
  <c r="AJ13873" i="1"/>
  <c r="AJ13870" i="1"/>
  <c r="AJ13867" i="1"/>
  <c r="AJ13864" i="1"/>
  <c r="AJ13861" i="1"/>
  <c r="AJ13858" i="1"/>
  <c r="AJ13855" i="1"/>
  <c r="AJ13852" i="1"/>
  <c r="AJ13849" i="1"/>
  <c r="AJ13846" i="1"/>
  <c r="AJ13843" i="1"/>
  <c r="AJ13840" i="1"/>
  <c r="AJ13837" i="1"/>
  <c r="AJ13834" i="1"/>
  <c r="AJ13831" i="1"/>
  <c r="AJ13828" i="1"/>
  <c r="AJ13825" i="1"/>
  <c r="AJ13822" i="1"/>
  <c r="AJ13819" i="1"/>
  <c r="AJ13816" i="1"/>
  <c r="AJ13813" i="1"/>
  <c r="AJ13810" i="1"/>
  <c r="AJ13807" i="1"/>
  <c r="AJ13804" i="1"/>
  <c r="AJ13801" i="1"/>
  <c r="AJ13798" i="1"/>
  <c r="AJ13795" i="1"/>
  <c r="AJ13792" i="1"/>
  <c r="AJ13789" i="1"/>
  <c r="AJ13786" i="1"/>
  <c r="AJ13783" i="1"/>
  <c r="AJ13780" i="1"/>
  <c r="AJ13777" i="1"/>
  <c r="AJ13774" i="1"/>
  <c r="AJ13771" i="1"/>
  <c r="AJ13768" i="1"/>
  <c r="AJ13765" i="1"/>
  <c r="AJ13762" i="1"/>
  <c r="AJ13759" i="1"/>
  <c r="AJ13756" i="1"/>
  <c r="AJ13753" i="1"/>
  <c r="AJ13750" i="1"/>
  <c r="AJ13747" i="1"/>
  <c r="AJ13744" i="1"/>
  <c r="AJ13741" i="1"/>
  <c r="AJ13738" i="1"/>
  <c r="AJ13735" i="1"/>
  <c r="AJ13732" i="1"/>
  <c r="AJ13729" i="1"/>
  <c r="AJ13726" i="1"/>
  <c r="AJ13723" i="1"/>
  <c r="AJ13720" i="1"/>
  <c r="AJ13717" i="1"/>
  <c r="AJ13714" i="1"/>
  <c r="AJ13711" i="1"/>
  <c r="AJ13708" i="1"/>
  <c r="AJ13705" i="1"/>
  <c r="AJ13702" i="1"/>
  <c r="AJ13699" i="1"/>
  <c r="AJ13696" i="1"/>
  <c r="AJ13693" i="1"/>
  <c r="AJ13690" i="1"/>
  <c r="AJ13687" i="1"/>
  <c r="AJ13684" i="1"/>
  <c r="AJ13681" i="1"/>
  <c r="AJ13678" i="1"/>
  <c r="AJ13675" i="1"/>
  <c r="AJ13672" i="1"/>
  <c r="AJ13669" i="1"/>
  <c r="AJ13666" i="1"/>
  <c r="AJ13663" i="1"/>
  <c r="AJ13660" i="1"/>
  <c r="AJ13657" i="1"/>
  <c r="AJ503" i="1"/>
  <c r="AJ506" i="1"/>
  <c r="AJ509" i="1"/>
  <c r="AJ512" i="1"/>
  <c r="AJ515" i="1"/>
  <c r="AJ518" i="1"/>
  <c r="AJ521" i="1"/>
  <c r="AJ524" i="1"/>
  <c r="AJ527" i="1"/>
  <c r="AJ530" i="1"/>
  <c r="AJ533" i="1"/>
  <c r="AJ536" i="1"/>
  <c r="AJ539" i="1"/>
  <c r="AJ542" i="1"/>
  <c r="AJ545" i="1"/>
  <c r="AJ548" i="1"/>
  <c r="AJ551" i="1"/>
  <c r="AJ554" i="1"/>
  <c r="AJ557" i="1"/>
  <c r="AJ560" i="1"/>
  <c r="AJ563" i="1"/>
  <c r="AJ566" i="1"/>
  <c r="AJ569" i="1"/>
  <c r="AJ572" i="1"/>
  <c r="AJ575" i="1"/>
  <c r="AJ578" i="1"/>
  <c r="AJ581" i="1"/>
  <c r="AJ584" i="1"/>
  <c r="AJ587" i="1"/>
  <c r="AJ590" i="1"/>
  <c r="AJ593" i="1"/>
  <c r="AJ596" i="1"/>
  <c r="AJ599" i="1"/>
  <c r="AJ602" i="1"/>
  <c r="AJ605" i="1"/>
  <c r="AJ608" i="1"/>
  <c r="AJ611" i="1"/>
  <c r="AJ614" i="1"/>
  <c r="AJ617" i="1"/>
  <c r="AJ620" i="1"/>
  <c r="AJ623" i="1"/>
  <c r="AJ626" i="1"/>
  <c r="AJ629" i="1"/>
  <c r="AJ632" i="1"/>
  <c r="AJ635" i="1"/>
  <c r="AJ638" i="1"/>
  <c r="AJ641" i="1"/>
  <c r="AJ644" i="1"/>
  <c r="AJ647" i="1"/>
  <c r="AJ650" i="1"/>
  <c r="AJ653" i="1"/>
  <c r="AJ656" i="1"/>
  <c r="AJ659" i="1"/>
  <c r="AJ662" i="1"/>
  <c r="AJ665" i="1"/>
  <c r="AJ668" i="1"/>
  <c r="AJ671" i="1"/>
  <c r="AJ674" i="1"/>
  <c r="AJ677" i="1"/>
  <c r="AJ680" i="1"/>
  <c r="AJ683" i="1"/>
  <c r="AJ686" i="1"/>
  <c r="AJ689" i="1"/>
  <c r="AJ692" i="1"/>
  <c r="AJ695" i="1"/>
  <c r="AJ698" i="1"/>
  <c r="AJ701" i="1"/>
  <c r="AJ704" i="1"/>
  <c r="AJ707" i="1"/>
  <c r="AJ710" i="1"/>
  <c r="AJ713" i="1"/>
  <c r="AJ716" i="1"/>
  <c r="AJ719" i="1"/>
  <c r="AJ722" i="1"/>
  <c r="AJ725" i="1"/>
  <c r="AJ728" i="1"/>
  <c r="AJ731" i="1"/>
  <c r="AJ734" i="1"/>
  <c r="AJ737" i="1"/>
  <c r="AJ740" i="1"/>
  <c r="AJ743" i="1"/>
  <c r="AJ746" i="1"/>
  <c r="AJ749" i="1"/>
  <c r="AJ752" i="1"/>
  <c r="AJ755" i="1"/>
  <c r="AJ758" i="1"/>
  <c r="AJ761" i="1"/>
  <c r="AJ764" i="1"/>
  <c r="AJ767" i="1"/>
  <c r="AJ770" i="1"/>
  <c r="AJ773" i="1"/>
  <c r="AJ776" i="1"/>
  <c r="AJ779" i="1"/>
  <c r="AJ782" i="1"/>
  <c r="AJ785" i="1"/>
  <c r="AJ788" i="1"/>
  <c r="AJ791" i="1"/>
  <c r="AJ794" i="1"/>
  <c r="AJ797" i="1"/>
  <c r="AJ800" i="1"/>
  <c r="AJ803" i="1"/>
  <c r="AJ806" i="1"/>
  <c r="AJ809" i="1"/>
  <c r="AJ812" i="1"/>
  <c r="AJ815" i="1"/>
  <c r="AJ818" i="1"/>
  <c r="AJ821" i="1"/>
  <c r="AJ824" i="1"/>
  <c r="AJ827" i="1"/>
  <c r="AJ830" i="1"/>
  <c r="AJ833" i="1"/>
  <c r="AJ836" i="1"/>
  <c r="AJ839" i="1"/>
  <c r="AJ842" i="1"/>
  <c r="AJ845" i="1"/>
  <c r="AJ848" i="1"/>
  <c r="AJ851" i="1"/>
  <c r="AJ854" i="1"/>
  <c r="AJ857" i="1"/>
  <c r="AJ860" i="1"/>
  <c r="AJ863" i="1"/>
  <c r="AJ866" i="1"/>
  <c r="AJ869" i="1"/>
  <c r="AJ872" i="1"/>
  <c r="AJ875" i="1"/>
  <c r="AJ878" i="1"/>
  <c r="AJ881" i="1"/>
  <c r="AJ884" i="1"/>
  <c r="AJ887" i="1"/>
  <c r="AJ890" i="1"/>
  <c r="AJ893" i="1"/>
  <c r="AJ896" i="1"/>
  <c r="AJ899" i="1"/>
  <c r="AJ902" i="1"/>
  <c r="AJ905" i="1"/>
  <c r="AJ908" i="1"/>
  <c r="AJ911" i="1"/>
  <c r="AJ914" i="1"/>
  <c r="AJ917" i="1"/>
  <c r="AJ920" i="1"/>
  <c r="AJ923" i="1"/>
  <c r="AJ926" i="1"/>
  <c r="AJ929" i="1"/>
  <c r="AJ932" i="1"/>
  <c r="AJ935" i="1"/>
  <c r="AJ938" i="1"/>
  <c r="AJ941" i="1"/>
  <c r="AJ944" i="1"/>
  <c r="AJ947" i="1"/>
  <c r="AJ950" i="1"/>
  <c r="AJ953" i="1"/>
  <c r="AJ956" i="1"/>
  <c r="AJ959" i="1"/>
  <c r="AJ962" i="1"/>
  <c r="AJ965" i="1"/>
  <c r="AJ968" i="1"/>
  <c r="AJ971" i="1"/>
  <c r="AJ974" i="1"/>
  <c r="AJ977" i="1"/>
  <c r="AJ980" i="1"/>
  <c r="AJ983" i="1"/>
  <c r="AJ986" i="1"/>
  <c r="AJ989" i="1"/>
  <c r="AJ992" i="1"/>
  <c r="AJ995" i="1"/>
  <c r="AJ998" i="1"/>
  <c r="AJ1001" i="1"/>
  <c r="AJ1004" i="1"/>
  <c r="AJ1007" i="1"/>
  <c r="AJ1010" i="1"/>
  <c r="AJ1013" i="1"/>
  <c r="AJ1016" i="1"/>
  <c r="AJ1019" i="1"/>
  <c r="AJ1022" i="1"/>
  <c r="AJ1025" i="1"/>
  <c r="AJ1028" i="1"/>
  <c r="AJ1031" i="1"/>
  <c r="AJ1034" i="1"/>
  <c r="AJ1037" i="1"/>
  <c r="AJ1040" i="1"/>
  <c r="AJ1043" i="1"/>
  <c r="AJ1046" i="1"/>
  <c r="AJ1049" i="1"/>
  <c r="AJ1052" i="1"/>
  <c r="AJ1055" i="1"/>
  <c r="AJ1058" i="1"/>
  <c r="AJ1061" i="1"/>
  <c r="AJ1064" i="1"/>
  <c r="AJ1067" i="1"/>
  <c r="AJ1070" i="1"/>
  <c r="AJ1073" i="1"/>
  <c r="AJ1076" i="1"/>
  <c r="AJ1079" i="1"/>
  <c r="AJ1082" i="1"/>
  <c r="AJ1085" i="1"/>
  <c r="AJ1088" i="1"/>
  <c r="AJ1091" i="1"/>
  <c r="AJ1094" i="1"/>
  <c r="AJ1097" i="1"/>
  <c r="AJ1100" i="1"/>
  <c r="AJ1103" i="1"/>
  <c r="AJ1106" i="1"/>
  <c r="AJ1109" i="1"/>
  <c r="AJ1112" i="1"/>
  <c r="AJ1115" i="1"/>
  <c r="AJ1118" i="1"/>
  <c r="AJ1121" i="1"/>
  <c r="AJ1124" i="1"/>
  <c r="AJ1127" i="1"/>
  <c r="AJ1130" i="1"/>
  <c r="AJ1133" i="1"/>
  <c r="AJ1136" i="1"/>
  <c r="AJ1139" i="1"/>
  <c r="AJ1142" i="1"/>
  <c r="AJ1145" i="1"/>
  <c r="AJ1148" i="1"/>
  <c r="AJ1151" i="1"/>
  <c r="AJ1154" i="1"/>
  <c r="AJ1157" i="1"/>
  <c r="AJ1160" i="1"/>
  <c r="AJ1163" i="1"/>
  <c r="AJ1166" i="1"/>
  <c r="AJ1169" i="1"/>
  <c r="AJ1172" i="1"/>
  <c r="AJ1175" i="1"/>
  <c r="AJ1178" i="1"/>
  <c r="AJ1181" i="1"/>
  <c r="AJ1184" i="1"/>
  <c r="AJ1187" i="1"/>
  <c r="AJ1190" i="1"/>
  <c r="AJ1193" i="1"/>
  <c r="AJ1196" i="1"/>
  <c r="AJ1199" i="1"/>
  <c r="AJ1202" i="1"/>
  <c r="AJ1205" i="1"/>
  <c r="AJ1208" i="1"/>
  <c r="AJ1211" i="1"/>
  <c r="AJ1214" i="1"/>
  <c r="AJ1217" i="1"/>
  <c r="AJ1220" i="1"/>
  <c r="AJ1223" i="1"/>
  <c r="AJ13659" i="1"/>
  <c r="AJ13662" i="1"/>
  <c r="AJ13665" i="1"/>
  <c r="AJ13668" i="1"/>
  <c r="AJ13671" i="1"/>
  <c r="AJ13674" i="1"/>
  <c r="AJ13677" i="1"/>
  <c r="AJ13680" i="1"/>
  <c r="AJ13683" i="1"/>
  <c r="AJ13686" i="1"/>
  <c r="AJ13689" i="1"/>
  <c r="AJ13692" i="1"/>
  <c r="AJ13695" i="1"/>
  <c r="AJ13698" i="1"/>
  <c r="AJ13701" i="1"/>
  <c r="AJ13704" i="1"/>
  <c r="AJ13707" i="1"/>
  <c r="AJ13710" i="1"/>
  <c r="AJ13713" i="1"/>
  <c r="AJ13716" i="1"/>
  <c r="AJ13719" i="1"/>
  <c r="AJ13722" i="1"/>
  <c r="AJ502" i="1"/>
  <c r="AJ1226" i="1"/>
  <c r="AJ1229" i="1"/>
  <c r="AJ1232" i="1"/>
  <c r="AJ1235" i="1"/>
  <c r="AJ1238" i="1"/>
  <c r="AJ1241" i="1"/>
  <c r="AJ1244" i="1"/>
  <c r="AJ1247" i="1"/>
  <c r="AJ1250" i="1"/>
  <c r="AJ1253" i="1"/>
  <c r="AJ1256" i="1"/>
  <c r="AJ13658" i="1"/>
  <c r="AJ13661" i="1"/>
  <c r="AJ13664" i="1"/>
  <c r="AJ13667" i="1"/>
  <c r="AJ13670" i="1"/>
  <c r="AJ13673" i="1"/>
  <c r="AJ13676" i="1"/>
  <c r="AJ13679" i="1"/>
  <c r="AJ13682" i="1"/>
  <c r="AJ13685" i="1"/>
  <c r="AJ13688" i="1"/>
  <c r="AJ13691" i="1"/>
  <c r="AJ13694" i="1"/>
  <c r="AJ13697" i="1"/>
  <c r="AJ13700" i="1"/>
  <c r="AJ13703" i="1"/>
  <c r="AJ13706" i="1"/>
  <c r="AJ13709" i="1"/>
  <c r="AJ13712" i="1"/>
  <c r="AJ13715" i="1"/>
  <c r="AJ13718" i="1"/>
  <c r="AJ13721" i="1"/>
  <c r="AJ13724" i="1"/>
  <c r="AJ13727" i="1"/>
  <c r="AJ13730" i="1"/>
  <c r="AJ13733" i="1"/>
  <c r="AJ13736" i="1"/>
  <c r="AJ13739" i="1"/>
  <c r="AJ13742" i="1"/>
  <c r="AJ13745" i="1"/>
  <c r="AJ13748" i="1"/>
  <c r="AJ13751" i="1"/>
  <c r="AJ13754" i="1"/>
  <c r="AJ13757" i="1"/>
  <c r="AJ13760" i="1"/>
  <c r="AJ13763" i="1"/>
  <c r="AJ13766" i="1"/>
  <c r="AJ13769" i="1"/>
  <c r="AJ13772" i="1"/>
  <c r="AJ13775" i="1"/>
  <c r="AJ13778" i="1"/>
  <c r="AJ13781" i="1"/>
  <c r="AJ13784" i="1"/>
  <c r="AJ13787" i="1"/>
  <c r="AJ13790" i="1"/>
  <c r="AJ13793" i="1"/>
  <c r="AJ13796" i="1"/>
  <c r="AJ13799" i="1"/>
  <c r="AJ13802" i="1"/>
  <c r="AJ13805" i="1"/>
  <c r="AJ13808" i="1"/>
  <c r="AJ13811" i="1"/>
  <c r="AJ13814" i="1"/>
  <c r="AJ13817" i="1"/>
  <c r="AJ13820" i="1"/>
  <c r="AJ13823" i="1"/>
  <c r="AJ13826" i="1"/>
  <c r="AJ13829" i="1"/>
  <c r="AJ13832" i="1"/>
  <c r="AJ13835" i="1"/>
  <c r="AJ13838" i="1"/>
  <c r="AJ13841" i="1"/>
  <c r="AJ13844" i="1"/>
  <c r="AJ13847" i="1"/>
  <c r="AJ13850" i="1"/>
  <c r="AJ13853" i="1"/>
  <c r="AJ13856" i="1"/>
  <c r="AJ13859" i="1"/>
  <c r="AJ13862" i="1"/>
  <c r="AJ13865" i="1"/>
  <c r="AJ13868" i="1"/>
  <c r="AJ13871" i="1"/>
  <c r="AJ13874" i="1"/>
  <c r="AJ13877" i="1"/>
  <c r="AJ13880" i="1"/>
  <c r="AJ13883" i="1"/>
  <c r="AJ13886" i="1"/>
  <c r="AJ13889" i="1"/>
  <c r="AJ13892" i="1"/>
  <c r="AJ13895" i="1"/>
  <c r="AJ13898" i="1"/>
  <c r="AJ13901" i="1"/>
  <c r="AJ13904" i="1"/>
  <c r="AJ13907" i="1"/>
  <c r="AJ13910" i="1"/>
  <c r="AJ13913" i="1"/>
  <c r="AJ13916" i="1"/>
  <c r="AJ13919" i="1"/>
  <c r="AJ13922" i="1"/>
  <c r="AJ13925" i="1"/>
  <c r="AJ13928" i="1"/>
  <c r="AJ13931" i="1"/>
  <c r="AJ13934" i="1"/>
  <c r="AJ13937" i="1"/>
  <c r="AJ13940" i="1"/>
  <c r="AJ13943" i="1"/>
  <c r="AJ13946" i="1"/>
  <c r="AJ13949" i="1"/>
  <c r="AJ13952" i="1"/>
  <c r="AJ13955" i="1"/>
  <c r="AJ13958" i="1"/>
  <c r="AJ13961" i="1"/>
  <c r="AJ13964" i="1"/>
  <c r="AJ13967" i="1"/>
  <c r="AJ13970" i="1"/>
  <c r="AJ13973" i="1"/>
  <c r="AJ13976" i="1"/>
  <c r="AJ13979" i="1"/>
  <c r="AJ13982" i="1"/>
  <c r="AJ13985" i="1"/>
  <c r="AJ13988" i="1"/>
  <c r="AJ13991" i="1"/>
  <c r="AJ13994" i="1"/>
  <c r="AJ13997" i="1"/>
  <c r="AJ14000" i="1"/>
  <c r="AJ14006" i="1"/>
  <c r="AJ14009" i="1"/>
  <c r="AJ14012" i="1"/>
  <c r="AJ14015" i="1"/>
  <c r="AJ14018" i="1"/>
  <c r="AJ14021" i="1"/>
  <c r="AJ14024" i="1"/>
  <c r="AJ14027" i="1"/>
  <c r="AJ14030" i="1"/>
  <c r="AJ14033" i="1"/>
  <c r="AJ14036" i="1"/>
  <c r="AJ14039" i="1"/>
  <c r="AJ14042" i="1"/>
  <c r="AJ14045" i="1"/>
  <c r="AJ14048" i="1"/>
  <c r="AJ14051" i="1"/>
  <c r="AJ14054" i="1"/>
  <c r="AJ14057" i="1"/>
  <c r="AJ14060" i="1"/>
  <c r="AJ14063" i="1"/>
  <c r="AJ14066" i="1"/>
  <c r="AJ14069" i="1"/>
  <c r="AJ14072" i="1"/>
  <c r="AJ14075" i="1"/>
  <c r="AJ14078" i="1"/>
  <c r="AJ14081" i="1"/>
  <c r="AJ14084" i="1"/>
  <c r="AJ14087" i="1"/>
  <c r="AJ14090" i="1"/>
  <c r="AJ14093" i="1"/>
  <c r="AJ14096" i="1"/>
  <c r="AJ14099" i="1"/>
  <c r="AJ14102" i="1"/>
  <c r="AJ14105" i="1"/>
  <c r="AJ14108" i="1"/>
  <c r="AJ14111" i="1"/>
  <c r="AJ14114" i="1"/>
  <c r="AJ14117" i="1"/>
  <c r="AJ14120" i="1"/>
  <c r="AJ14123" i="1"/>
  <c r="AJ14126" i="1"/>
  <c r="AJ14129" i="1"/>
  <c r="AJ14132" i="1"/>
  <c r="AJ14135" i="1"/>
  <c r="AJ14451" i="1"/>
  <c r="AJ14454" i="1"/>
  <c r="AJ14457" i="1"/>
  <c r="AJ14460" i="1"/>
  <c r="AJ14463" i="1"/>
  <c r="AJ14466" i="1"/>
  <c r="AJ14469" i="1"/>
  <c r="AJ14472" i="1"/>
  <c r="AJ14475" i="1"/>
  <c r="AJ14478" i="1"/>
  <c r="AJ14481" i="1"/>
  <c r="AJ14484" i="1"/>
  <c r="AJ14487" i="1"/>
  <c r="AJ14490" i="1"/>
  <c r="AJ14493" i="1"/>
  <c r="AJ14496" i="1"/>
  <c r="AJ14499" i="1"/>
  <c r="AM6002" i="1"/>
  <c r="AM7502" i="1"/>
  <c r="AM9002" i="1"/>
  <c r="AM10502" i="1"/>
  <c r="AM12002" i="1"/>
  <c r="AM13502" i="1"/>
  <c r="AJ14138" i="1"/>
  <c r="AJ14141" i="1"/>
  <c r="AJ14144" i="1"/>
  <c r="AJ14147" i="1"/>
  <c r="AJ14150" i="1"/>
  <c r="AJ14153" i="1"/>
  <c r="AJ14156" i="1"/>
  <c r="AJ14159" i="1"/>
  <c r="AJ14162" i="1"/>
  <c r="AJ14165" i="1"/>
  <c r="AJ14168" i="1"/>
  <c r="AJ14171" i="1"/>
  <c r="AJ14174" i="1"/>
  <c r="AJ14177" i="1"/>
  <c r="AJ14180" i="1"/>
  <c r="AJ14183" i="1"/>
  <c r="AJ14186" i="1"/>
  <c r="AJ14189" i="1"/>
  <c r="AJ14192" i="1"/>
  <c r="AJ14195" i="1"/>
  <c r="AJ14198" i="1"/>
  <c r="AJ14201" i="1"/>
  <c r="AJ14204" i="1"/>
  <c r="AJ14207" i="1"/>
  <c r="AJ14210" i="1"/>
  <c r="AJ14213" i="1"/>
  <c r="AJ14216" i="1"/>
  <c r="AJ14219" i="1"/>
  <c r="AJ14222" i="1"/>
  <c r="AJ14225" i="1"/>
  <c r="AJ14228" i="1"/>
  <c r="AJ14231" i="1"/>
  <c r="AJ14234" i="1"/>
  <c r="AJ14237" i="1"/>
  <c r="AJ14240" i="1"/>
  <c r="AJ14243" i="1"/>
  <c r="AJ14246" i="1"/>
  <c r="AJ14249" i="1"/>
  <c r="AJ14252" i="1"/>
  <c r="AJ14255" i="1"/>
  <c r="AJ14384" i="1"/>
  <c r="AJ14387" i="1"/>
  <c r="AJ14390" i="1"/>
  <c r="AJ14393" i="1"/>
  <c r="AJ14396" i="1"/>
  <c r="AJ14399" i="1"/>
  <c r="AJ14402" i="1"/>
  <c r="AJ14405" i="1"/>
  <c r="AJ14408" i="1"/>
  <c r="AJ14411" i="1"/>
  <c r="AJ14414" i="1"/>
  <c r="AJ14417" i="1"/>
  <c r="AJ14420" i="1"/>
  <c r="AJ14423" i="1"/>
  <c r="AJ14426" i="1"/>
  <c r="AJ14429" i="1"/>
  <c r="AJ14432" i="1"/>
  <c r="AJ14435" i="1"/>
  <c r="AJ14438" i="1"/>
  <c r="AJ14441" i="1"/>
  <c r="AJ14444" i="1"/>
  <c r="AJ14447" i="1"/>
  <c r="AJ14450" i="1"/>
  <c r="AJ14453" i="1"/>
  <c r="AJ14456" i="1"/>
  <c r="AJ14459" i="1"/>
  <c r="AJ14462" i="1"/>
  <c r="AJ14465" i="1"/>
  <c r="AJ14468" i="1"/>
  <c r="AJ14471" i="1"/>
  <c r="AJ14474" i="1"/>
  <c r="AJ14477" i="1"/>
  <c r="AJ14480" i="1"/>
  <c r="AJ14483" i="1"/>
  <c r="AJ14486" i="1"/>
  <c r="AJ14489" i="1"/>
  <c r="AJ14492" i="1"/>
  <c r="AJ14495" i="1"/>
  <c r="AJ14498" i="1"/>
  <c r="AJ14501" i="1"/>
  <c r="AM1002" i="1"/>
  <c r="AM2502" i="1"/>
  <c r="AM4002" i="1"/>
  <c r="AM5502" i="1"/>
  <c r="AM13002" i="1"/>
  <c r="AM7002" i="1"/>
  <c r="AM8502" i="1"/>
  <c r="AM10002" i="1"/>
  <c r="AM11502" i="1"/>
  <c r="AM2" i="1"/>
  <c r="AM1502" i="1"/>
  <c r="AM3002" i="1"/>
  <c r="AM4502" i="1"/>
  <c r="AM2002" i="1"/>
  <c r="AM3502" i="1"/>
  <c r="AM5002" i="1"/>
  <c r="AM6502" i="1"/>
  <c r="AM8002" i="1"/>
  <c r="AM9502" i="1"/>
  <c r="AM11002" i="1"/>
  <c r="AM12502" i="1"/>
  <c r="AM14002" i="1"/>
  <c r="AI10502" i="1"/>
  <c r="AI503" i="1"/>
  <c r="AI506" i="1"/>
  <c r="AI509" i="1"/>
  <c r="AI512" i="1"/>
  <c r="AI515" i="1"/>
  <c r="AI518" i="1"/>
  <c r="AI521" i="1"/>
  <c r="AI524" i="1"/>
  <c r="AI527" i="1"/>
  <c r="AI530" i="1"/>
  <c r="AI533" i="1"/>
  <c r="AI536" i="1"/>
  <c r="AI539" i="1"/>
  <c r="AI542" i="1"/>
  <c r="AI545" i="1"/>
  <c r="AI548" i="1"/>
  <c r="AI551" i="1"/>
  <c r="AI554" i="1"/>
  <c r="AI557" i="1"/>
  <c r="AI560" i="1"/>
  <c r="AI563" i="1"/>
  <c r="AI566" i="1"/>
  <c r="AI569" i="1"/>
  <c r="AI572" i="1"/>
  <c r="AI575" i="1"/>
  <c r="AI578" i="1"/>
  <c r="AI581" i="1"/>
  <c r="AI584" i="1"/>
  <c r="AI587" i="1"/>
  <c r="AI590" i="1"/>
  <c r="AI593" i="1"/>
  <c r="AI596" i="1"/>
  <c r="AI599" i="1"/>
  <c r="AI602" i="1"/>
  <c r="AI605" i="1"/>
  <c r="AI608" i="1"/>
  <c r="AI611" i="1"/>
  <c r="AI614" i="1"/>
  <c r="AI617" i="1"/>
  <c r="AI620" i="1"/>
  <c r="AI623" i="1"/>
  <c r="AI626" i="1"/>
  <c r="AI629" i="1"/>
  <c r="AI632" i="1"/>
  <c r="AI635" i="1"/>
  <c r="AI638" i="1"/>
  <c r="AI641" i="1"/>
  <c r="AI644" i="1"/>
  <c r="AI647" i="1"/>
  <c r="AI650" i="1"/>
  <c r="AI653" i="1"/>
  <c r="AI656" i="1"/>
  <c r="AI659" i="1"/>
  <c r="AI662" i="1"/>
  <c r="AI665" i="1"/>
  <c r="AI668" i="1"/>
  <c r="AI671" i="1"/>
  <c r="AI674" i="1"/>
  <c r="AI677" i="1"/>
  <c r="AI680" i="1"/>
  <c r="AI683" i="1"/>
  <c r="AI686" i="1"/>
  <c r="AI689" i="1"/>
  <c r="AI692" i="1"/>
  <c r="AI695" i="1"/>
  <c r="AI698" i="1"/>
  <c r="AI701" i="1"/>
  <c r="AI704" i="1"/>
  <c r="AI707" i="1"/>
  <c r="AI710" i="1"/>
  <c r="AI713" i="1"/>
  <c r="AI716" i="1"/>
  <c r="AI719" i="1"/>
  <c r="AI722" i="1"/>
  <c r="AI725" i="1"/>
  <c r="AI728" i="1"/>
  <c r="AI731" i="1"/>
  <c r="AI734" i="1"/>
  <c r="AI737" i="1"/>
  <c r="AI740" i="1"/>
  <c r="AI743" i="1"/>
  <c r="AI746" i="1"/>
  <c r="AI749" i="1"/>
  <c r="AI752" i="1"/>
  <c r="AI755" i="1"/>
  <c r="AI758" i="1"/>
  <c r="AI761" i="1"/>
  <c r="AI764" i="1"/>
  <c r="AI767" i="1"/>
  <c r="AI770" i="1"/>
  <c r="AI773" i="1"/>
  <c r="AI776" i="1"/>
  <c r="AI779" i="1"/>
  <c r="AI782" i="1"/>
  <c r="AI785" i="1"/>
  <c r="AI788" i="1"/>
  <c r="AI791" i="1"/>
  <c r="AI794" i="1"/>
  <c r="AI797" i="1"/>
  <c r="AI800" i="1"/>
  <c r="AI803" i="1"/>
  <c r="AI806" i="1"/>
  <c r="AI809" i="1"/>
  <c r="AI812" i="1"/>
  <c r="AI815" i="1"/>
  <c r="AI818" i="1"/>
  <c r="AI821" i="1"/>
  <c r="AI824" i="1"/>
  <c r="AI827" i="1"/>
  <c r="AI830" i="1"/>
  <c r="AI833" i="1"/>
  <c r="AI836" i="1"/>
  <c r="AI839" i="1"/>
  <c r="AI842" i="1"/>
  <c r="AI845" i="1"/>
  <c r="AI848" i="1"/>
  <c r="AI851" i="1"/>
  <c r="AI854" i="1"/>
  <c r="AI857" i="1"/>
  <c r="AI860" i="1"/>
  <c r="AI863" i="1"/>
  <c r="AI866" i="1"/>
  <c r="AI869" i="1"/>
  <c r="AI872" i="1"/>
  <c r="AI875" i="1"/>
  <c r="AI878" i="1"/>
  <c r="AI881" i="1"/>
  <c r="AI884" i="1"/>
  <c r="AI887" i="1"/>
  <c r="AI890" i="1"/>
  <c r="AI893" i="1"/>
  <c r="AI896" i="1"/>
  <c r="AI899" i="1"/>
  <c r="AI902" i="1"/>
  <c r="AI905" i="1"/>
  <c r="AI908" i="1"/>
  <c r="AI911" i="1"/>
  <c r="AI914" i="1"/>
  <c r="AI917" i="1"/>
  <c r="AI920" i="1"/>
  <c r="AI923" i="1"/>
  <c r="AI926" i="1"/>
  <c r="AI929" i="1"/>
  <c r="AI932" i="1"/>
  <c r="AI935" i="1"/>
  <c r="AI938" i="1"/>
  <c r="AI941" i="1"/>
  <c r="AI944" i="1"/>
  <c r="AI947" i="1"/>
  <c r="AI950" i="1"/>
  <c r="AI953" i="1"/>
  <c r="AI956" i="1"/>
  <c r="AI959" i="1"/>
  <c r="AI962" i="1"/>
  <c r="AI965" i="1"/>
  <c r="AI968" i="1"/>
  <c r="AI971" i="1"/>
  <c r="AI974" i="1"/>
  <c r="AI977" i="1"/>
  <c r="AI980" i="1"/>
  <c r="AI983" i="1"/>
  <c r="AI986" i="1"/>
  <c r="AI989" i="1"/>
  <c r="AI992" i="1"/>
  <c r="AI995" i="1"/>
  <c r="AI998" i="1"/>
  <c r="AI1001" i="1"/>
  <c r="AI1004" i="1"/>
  <c r="AI1007" i="1"/>
  <c r="AI1010" i="1"/>
  <c r="AI1013" i="1"/>
  <c r="AI1016" i="1"/>
  <c r="AI1019" i="1"/>
  <c r="AI1022" i="1"/>
  <c r="AI1025" i="1"/>
  <c r="AI1028" i="1"/>
  <c r="AI1031" i="1"/>
  <c r="AI1034" i="1"/>
  <c r="AI1037" i="1"/>
  <c r="AI1040" i="1"/>
  <c r="AI1043" i="1"/>
  <c r="AI1046" i="1"/>
  <c r="AI1049" i="1"/>
  <c r="AI1052" i="1"/>
  <c r="AI1055" i="1"/>
  <c r="AI1058" i="1"/>
  <c r="AI1061" i="1"/>
  <c r="AI1064" i="1"/>
  <c r="AI1067" i="1"/>
  <c r="AI1070" i="1"/>
  <c r="AI1073" i="1"/>
  <c r="AI1076" i="1"/>
  <c r="AI1079" i="1"/>
  <c r="AI1082" i="1"/>
  <c r="AI1085" i="1"/>
  <c r="AI1088" i="1"/>
  <c r="AI1091" i="1"/>
  <c r="AI1094" i="1"/>
  <c r="AI1097" i="1"/>
  <c r="AI1100" i="1"/>
  <c r="AI1103" i="1"/>
  <c r="AI1106" i="1"/>
  <c r="AI1109" i="1"/>
  <c r="AI1112" i="1"/>
  <c r="AI1115" i="1"/>
  <c r="AI1118" i="1"/>
  <c r="AI1121" i="1"/>
  <c r="AI1124" i="1"/>
  <c r="AI1127" i="1"/>
  <c r="AI1130" i="1"/>
  <c r="AI1133" i="1"/>
  <c r="AI1136" i="1"/>
  <c r="AI1139" i="1"/>
  <c r="AI1142" i="1"/>
  <c r="AI1145" i="1"/>
  <c r="AI1148" i="1"/>
  <c r="AI1151" i="1"/>
  <c r="AI1154" i="1"/>
  <c r="AI1157" i="1"/>
  <c r="AI1160" i="1"/>
  <c r="AI1163" i="1"/>
  <c r="AI1166" i="1"/>
  <c r="AI1169" i="1"/>
  <c r="AI1172" i="1"/>
  <c r="AI1175" i="1"/>
  <c r="AI1178" i="1"/>
  <c r="AI1181" i="1"/>
  <c r="AI1184" i="1"/>
  <c r="AI1187" i="1"/>
  <c r="AI1190" i="1"/>
  <c r="AI1193" i="1"/>
  <c r="AI1196" i="1"/>
  <c r="AI1199" i="1"/>
  <c r="AI1202" i="1"/>
  <c r="AI1205" i="1"/>
  <c r="AI1208" i="1"/>
  <c r="AI1211" i="1"/>
  <c r="AI1214" i="1"/>
  <c r="AI1217" i="1"/>
  <c r="AI1220" i="1"/>
  <c r="AI1223" i="1"/>
  <c r="AI1226" i="1"/>
  <c r="AI1229" i="1"/>
  <c r="AI1232" i="1"/>
  <c r="AI1235" i="1"/>
  <c r="AI1238" i="1"/>
  <c r="AI1241" i="1"/>
  <c r="AI1244" i="1"/>
  <c r="AI1247" i="1"/>
  <c r="AI1250" i="1"/>
  <c r="AI1253" i="1"/>
  <c r="AI1256" i="1"/>
  <c r="AI13658" i="1"/>
  <c r="AI13661" i="1"/>
  <c r="AI13664" i="1"/>
  <c r="AI13667" i="1"/>
  <c r="AI13670" i="1"/>
  <c r="AI13673" i="1"/>
  <c r="AI13676" i="1"/>
  <c r="AI13679" i="1"/>
  <c r="AI13682" i="1"/>
  <c r="AI13685" i="1"/>
  <c r="AI13688" i="1"/>
  <c r="AI13691" i="1"/>
  <c r="AI13694" i="1"/>
  <c r="AI13697" i="1"/>
  <c r="AI13700" i="1"/>
  <c r="AI13703" i="1"/>
  <c r="AI13706" i="1"/>
  <c r="AI13709" i="1"/>
  <c r="AI13712" i="1"/>
  <c r="AI13715" i="1"/>
  <c r="AI13718" i="1"/>
  <c r="AI13721" i="1"/>
  <c r="AI13724" i="1"/>
  <c r="AI13727" i="1"/>
  <c r="AI13730" i="1"/>
  <c r="AI13733" i="1"/>
  <c r="AI13736" i="1"/>
  <c r="AI13739" i="1"/>
  <c r="AI13742" i="1"/>
  <c r="AI13745" i="1"/>
  <c r="AI13748" i="1"/>
  <c r="AI13751" i="1"/>
  <c r="AI13754" i="1"/>
  <c r="AI13757" i="1"/>
  <c r="AI13760" i="1"/>
  <c r="AI13763" i="1"/>
  <c r="AI13766" i="1"/>
  <c r="AI13769" i="1"/>
  <c r="AI13772" i="1"/>
  <c r="AI13775" i="1"/>
  <c r="AI13778" i="1"/>
  <c r="AI13781" i="1"/>
  <c r="AI13784" i="1"/>
  <c r="AI13787" i="1"/>
  <c r="AI13790" i="1"/>
  <c r="AI13793" i="1"/>
  <c r="AI13796" i="1"/>
  <c r="AI13799" i="1"/>
  <c r="AI13802" i="1"/>
  <c r="AI13805" i="1"/>
  <c r="AI13808" i="1"/>
  <c r="AI13811" i="1"/>
  <c r="AI13814" i="1"/>
  <c r="AI13817" i="1"/>
  <c r="AI13820" i="1"/>
  <c r="AI13823" i="1"/>
  <c r="AI13826" i="1"/>
  <c r="AI13829" i="1"/>
  <c r="AI13832" i="1"/>
  <c r="AI13835" i="1"/>
  <c r="AI13838" i="1"/>
  <c r="AI13841" i="1"/>
  <c r="AI13844" i="1"/>
  <c r="AI13847" i="1"/>
  <c r="AI13850" i="1"/>
  <c r="AI13853" i="1"/>
  <c r="AI13856" i="1"/>
  <c r="AI13859" i="1"/>
  <c r="AI13862" i="1"/>
  <c r="AI13865" i="1"/>
  <c r="AI13868" i="1"/>
  <c r="AI13871" i="1"/>
  <c r="AI13874" i="1"/>
  <c r="AI13877" i="1"/>
  <c r="AI13880" i="1"/>
  <c r="AI13883" i="1"/>
  <c r="AI13886" i="1"/>
  <c r="AI13889" i="1"/>
  <c r="AI13892" i="1"/>
  <c r="AI13895" i="1"/>
  <c r="AI13898" i="1"/>
  <c r="AI13901" i="1"/>
  <c r="AI13904" i="1"/>
  <c r="AI13907" i="1"/>
  <c r="AI13910" i="1"/>
  <c r="AI13913" i="1"/>
  <c r="AI13916" i="1"/>
  <c r="AI13919" i="1"/>
  <c r="AI13922" i="1"/>
  <c r="AI13925" i="1"/>
  <c r="AI13928" i="1"/>
  <c r="AI13931" i="1"/>
  <c r="AI13934" i="1"/>
  <c r="AI13937" i="1"/>
  <c r="AI13940" i="1"/>
  <c r="AI13943" i="1"/>
  <c r="AI13946" i="1"/>
  <c r="AI13949" i="1"/>
  <c r="AI13952" i="1"/>
  <c r="AI13955" i="1"/>
  <c r="AI13958" i="1"/>
  <c r="AI13961" i="1"/>
  <c r="AI13964" i="1"/>
  <c r="AI13967" i="1"/>
  <c r="AI13970" i="1"/>
  <c r="AI13973" i="1"/>
  <c r="AI13976" i="1"/>
  <c r="AI13979" i="1"/>
  <c r="AI13982" i="1"/>
  <c r="AI13985" i="1"/>
  <c r="AI13988" i="1"/>
  <c r="AI13991" i="1"/>
  <c r="AI13994" i="1"/>
  <c r="AI13997" i="1"/>
  <c r="AI14000" i="1"/>
  <c r="AI14003" i="1"/>
  <c r="AI14006" i="1"/>
  <c r="AI14009" i="1"/>
  <c r="AI14012" i="1"/>
  <c r="AI14015" i="1"/>
  <c r="AI14018" i="1"/>
  <c r="AI14021" i="1"/>
  <c r="AI14024" i="1"/>
  <c r="AI14027" i="1"/>
  <c r="AI14030" i="1"/>
  <c r="AI14033" i="1"/>
  <c r="AI14036" i="1"/>
  <c r="AI14039" i="1"/>
  <c r="AI14042" i="1"/>
  <c r="AI14045" i="1"/>
  <c r="AI14048" i="1"/>
  <c r="AI14051" i="1"/>
  <c r="AI14054" i="1"/>
  <c r="AI14057" i="1"/>
  <c r="AI14060" i="1"/>
  <c r="AI14063" i="1"/>
  <c r="AI14066" i="1"/>
  <c r="AI14069" i="1"/>
  <c r="AI14072" i="1"/>
  <c r="AI14075" i="1"/>
  <c r="AI14078" i="1"/>
  <c r="AI14081" i="1"/>
  <c r="AI14084" i="1"/>
  <c r="AI14087" i="1"/>
  <c r="AI14090" i="1"/>
  <c r="AI14093" i="1"/>
  <c r="AI14096" i="1"/>
  <c r="AI14099" i="1"/>
  <c r="AI14102" i="1"/>
  <c r="AI14105" i="1"/>
  <c r="AI14108" i="1"/>
  <c r="AI14111" i="1"/>
  <c r="AI14114" i="1"/>
  <c r="AI14117" i="1"/>
  <c r="AI14120" i="1"/>
  <c r="AI14123" i="1"/>
  <c r="AI14126" i="1"/>
  <c r="AI14129" i="1"/>
  <c r="AI14132" i="1"/>
  <c r="AI14135" i="1"/>
  <c r="AI14138" i="1"/>
  <c r="AI14141" i="1"/>
  <c r="AI14144" i="1"/>
  <c r="AI14147" i="1"/>
  <c r="AI14150" i="1"/>
  <c r="AI14153" i="1"/>
  <c r="AI14156" i="1"/>
  <c r="AI14159" i="1"/>
  <c r="AI14162" i="1"/>
  <c r="AI14165" i="1"/>
  <c r="AI14168" i="1"/>
  <c r="AI14171" i="1"/>
  <c r="AI14174" i="1"/>
  <c r="AI14177" i="1"/>
  <c r="AI14180" i="1"/>
  <c r="AI14183" i="1"/>
  <c r="AI14186" i="1"/>
  <c r="AI14189" i="1"/>
  <c r="AI14192" i="1"/>
  <c r="AI14195" i="1"/>
  <c r="AI14198" i="1"/>
  <c r="AI14201" i="1"/>
  <c r="AI14204" i="1"/>
  <c r="AI14207" i="1"/>
  <c r="AI14210" i="1"/>
  <c r="AI14213" i="1"/>
  <c r="AI14216" i="1"/>
  <c r="AI14219" i="1"/>
  <c r="AI14222" i="1"/>
  <c r="AI14225" i="1"/>
  <c r="AI14228" i="1"/>
  <c r="AI14231" i="1"/>
  <c r="AI14234" i="1"/>
  <c r="AI14237" i="1"/>
  <c r="AI14240" i="1"/>
  <c r="AI14243" i="1"/>
  <c r="AI14246" i="1"/>
  <c r="AI14249" i="1"/>
  <c r="AI14252" i="1"/>
  <c r="AI14255" i="1"/>
  <c r="AI14384" i="1"/>
  <c r="AI14387" i="1"/>
  <c r="AI14390" i="1"/>
  <c r="AI14393" i="1"/>
  <c r="AI14396" i="1"/>
  <c r="AI14399" i="1"/>
  <c r="AI14402" i="1"/>
  <c r="AI14405" i="1"/>
  <c r="AI14408" i="1"/>
  <c r="AI14411" i="1"/>
  <c r="AI14414" i="1"/>
  <c r="AI14417" i="1"/>
  <c r="AI14420" i="1"/>
  <c r="AI14423" i="1"/>
  <c r="AI14426" i="1"/>
  <c r="AI14429" i="1"/>
  <c r="AI14432" i="1"/>
  <c r="AI14435" i="1"/>
  <c r="AI14438" i="1"/>
  <c r="AI14441" i="1"/>
  <c r="AI14444" i="1"/>
  <c r="AI14447" i="1"/>
  <c r="AI14450" i="1"/>
  <c r="AI14453" i="1"/>
  <c r="AI14456" i="1"/>
  <c r="AI14459" i="1"/>
  <c r="AI14462" i="1"/>
  <c r="AI14465" i="1"/>
  <c r="AI14468" i="1"/>
  <c r="AI14471" i="1"/>
  <c r="AI14474" i="1"/>
  <c r="AI14477" i="1"/>
  <c r="AI14480" i="1"/>
  <c r="AI14483" i="1"/>
  <c r="AI14486" i="1"/>
  <c r="AI14489" i="1"/>
  <c r="AI14492" i="1"/>
  <c r="AI14495" i="1"/>
  <c r="AI14498" i="1"/>
  <c r="AI14501" i="1"/>
  <c r="AM502" i="1"/>
  <c r="AJ14131" i="1"/>
  <c r="AJ14134" i="1"/>
  <c r="AJ14137" i="1"/>
  <c r="AJ14140" i="1"/>
  <c r="AJ14143" i="1"/>
  <c r="AJ14146" i="1"/>
  <c r="AJ14149" i="1"/>
  <c r="AJ14152" i="1"/>
  <c r="AJ14155" i="1"/>
  <c r="AJ14158" i="1"/>
  <c r="AJ14161" i="1"/>
  <c r="AJ14164" i="1"/>
  <c r="AJ14167" i="1"/>
  <c r="AJ14170" i="1"/>
  <c r="AJ14173" i="1"/>
  <c r="AJ14176" i="1"/>
  <c r="AJ14179" i="1"/>
  <c r="AJ14182" i="1"/>
  <c r="AJ14185" i="1"/>
  <c r="AJ14188" i="1"/>
  <c r="AJ14191" i="1"/>
  <c r="AJ14194" i="1"/>
  <c r="AJ14197" i="1"/>
  <c r="AJ14200" i="1"/>
  <c r="AJ14203" i="1"/>
  <c r="AJ14206" i="1"/>
  <c r="AJ14209" i="1"/>
  <c r="AJ14212" i="1"/>
  <c r="AJ14215" i="1"/>
  <c r="AJ14218" i="1"/>
  <c r="AJ14221" i="1"/>
  <c r="AJ14224" i="1"/>
  <c r="AJ14227" i="1"/>
  <c r="AJ14230" i="1"/>
  <c r="AJ14233" i="1"/>
  <c r="AJ14236" i="1"/>
  <c r="AJ14239" i="1"/>
  <c r="AJ14242" i="1"/>
  <c r="AJ14245" i="1"/>
  <c r="AJ14248" i="1"/>
  <c r="AJ14251" i="1"/>
  <c r="AJ14254" i="1"/>
  <c r="AJ14257" i="1"/>
  <c r="AJ14383" i="1"/>
  <c r="AJ14386" i="1"/>
  <c r="AJ14389" i="1"/>
  <c r="AJ14392" i="1"/>
  <c r="AJ14395" i="1"/>
  <c r="AJ14398" i="1"/>
  <c r="AJ14401" i="1"/>
  <c r="AJ14404" i="1"/>
  <c r="AJ14407" i="1"/>
  <c r="AJ14410" i="1"/>
  <c r="AJ14413" i="1"/>
  <c r="AJ14416" i="1"/>
  <c r="AJ14419" i="1"/>
  <c r="AJ14422" i="1"/>
  <c r="AJ14425" i="1"/>
  <c r="AJ14428" i="1"/>
  <c r="AJ14431" i="1"/>
  <c r="AJ14434" i="1"/>
  <c r="AJ14437" i="1"/>
  <c r="AJ14440" i="1"/>
  <c r="AJ14443" i="1"/>
  <c r="AJ14446" i="1"/>
  <c r="AJ14449" i="1"/>
  <c r="AJ14452" i="1"/>
  <c r="AJ14455" i="1"/>
  <c r="AJ14458" i="1"/>
  <c r="AJ14461" i="1"/>
  <c r="AJ14464" i="1"/>
  <c r="AJ14467" i="1"/>
  <c r="AJ14470" i="1"/>
  <c r="AJ14473" i="1"/>
  <c r="AJ14476" i="1"/>
  <c r="AJ14479" i="1"/>
  <c r="AJ14482" i="1"/>
  <c r="AJ14485" i="1"/>
  <c r="AJ14488" i="1"/>
  <c r="AJ14491" i="1"/>
  <c r="AJ14494" i="1"/>
  <c r="AJ14497" i="1"/>
  <c r="AJ14500" i="1"/>
  <c r="AI505" i="1"/>
  <c r="AI508" i="1"/>
  <c r="AI511" i="1"/>
  <c r="AI514" i="1"/>
  <c r="AI517" i="1"/>
  <c r="AI520" i="1"/>
  <c r="AI523" i="1"/>
  <c r="AI526" i="1"/>
  <c r="AI529" i="1"/>
  <c r="AI532" i="1"/>
  <c r="AI535" i="1"/>
  <c r="AI538" i="1"/>
  <c r="AI541" i="1"/>
  <c r="AI544" i="1"/>
  <c r="AI547" i="1"/>
  <c r="AI550" i="1"/>
  <c r="AI553" i="1"/>
  <c r="AI556" i="1"/>
  <c r="AI13657" i="1"/>
  <c r="AI13660" i="1"/>
  <c r="AI13663" i="1"/>
  <c r="AI13666" i="1"/>
  <c r="AI13669" i="1"/>
  <c r="AI13672" i="1"/>
  <c r="AI13675" i="1"/>
  <c r="AI13678" i="1"/>
  <c r="AI13681" i="1"/>
  <c r="AI13684" i="1"/>
  <c r="AI13687" i="1"/>
  <c r="AI13690" i="1"/>
  <c r="AI13693" i="1"/>
  <c r="AI13696" i="1"/>
  <c r="AI13699" i="1"/>
  <c r="AI13702" i="1"/>
  <c r="AI13705" i="1"/>
  <c r="AI13708" i="1"/>
  <c r="AI13711" i="1"/>
  <c r="AI13714" i="1"/>
  <c r="AI13717" i="1"/>
  <c r="AI13720" i="1"/>
  <c r="AI13723" i="1"/>
  <c r="AI13726" i="1"/>
  <c r="AI13729" i="1"/>
  <c r="AI13732" i="1"/>
  <c r="AI13735" i="1"/>
  <c r="AI13738" i="1"/>
  <c r="AI13741" i="1"/>
  <c r="AI13744" i="1"/>
  <c r="AI13747" i="1"/>
  <c r="AI13750" i="1"/>
  <c r="AI13753" i="1"/>
  <c r="AI13756" i="1"/>
  <c r="AI13759" i="1"/>
  <c r="AI13762" i="1"/>
  <c r="AI13765" i="1"/>
  <c r="AI13768" i="1"/>
  <c r="AI13771" i="1"/>
  <c r="AI13774" i="1"/>
  <c r="AI13777" i="1"/>
  <c r="AI13780" i="1"/>
  <c r="AI13783" i="1"/>
  <c r="AI13786" i="1"/>
  <c r="AI13789" i="1"/>
  <c r="AI13792" i="1"/>
  <c r="AI13795" i="1"/>
  <c r="AI13798" i="1"/>
  <c r="AI13801" i="1"/>
  <c r="AI13804" i="1"/>
  <c r="AI13807" i="1"/>
  <c r="AI13810" i="1"/>
  <c r="AI13813" i="1"/>
  <c r="AI13816" i="1"/>
  <c r="AI13819" i="1"/>
  <c r="AI13822" i="1"/>
  <c r="AI13825" i="1"/>
  <c r="AI13828" i="1"/>
  <c r="AI13831" i="1"/>
  <c r="AI13834" i="1"/>
  <c r="AI13837" i="1"/>
  <c r="AI13840" i="1"/>
  <c r="AI13843" i="1"/>
  <c r="AI13846" i="1"/>
  <c r="AI13849" i="1"/>
  <c r="AI13852" i="1"/>
  <c r="AI13855" i="1"/>
  <c r="AI13858" i="1"/>
  <c r="AI13861" i="1"/>
  <c r="AI13864" i="1"/>
  <c r="AI13867" i="1"/>
  <c r="AI13870" i="1"/>
  <c r="AI13873" i="1"/>
  <c r="AI13876" i="1"/>
  <c r="AI13879" i="1"/>
  <c r="AI13882" i="1"/>
  <c r="AI13885" i="1"/>
  <c r="AI13888" i="1"/>
  <c r="AI13891" i="1"/>
  <c r="AI13894" i="1"/>
  <c r="AI13897" i="1"/>
  <c r="AI13900" i="1"/>
  <c r="AI13903" i="1"/>
  <c r="AI13906" i="1"/>
  <c r="AI13909" i="1"/>
  <c r="AI13912" i="1"/>
  <c r="AI13915" i="1"/>
  <c r="AI13918" i="1"/>
  <c r="AI13921" i="1"/>
  <c r="AI13924" i="1"/>
  <c r="AI13927" i="1"/>
  <c r="AI13930" i="1"/>
  <c r="AI13933" i="1"/>
  <c r="AI13936" i="1"/>
  <c r="AI13939" i="1"/>
  <c r="AI13942" i="1"/>
  <c r="AI13945" i="1"/>
  <c r="AI13948" i="1"/>
  <c r="AI13951" i="1"/>
  <c r="AI13954" i="1"/>
  <c r="AI13957" i="1"/>
  <c r="AI13960" i="1"/>
  <c r="AI13963" i="1"/>
  <c r="AI13966" i="1"/>
  <c r="AI13969" i="1"/>
  <c r="AI13972" i="1"/>
  <c r="AI13975" i="1"/>
  <c r="AI13978" i="1"/>
  <c r="AI13981" i="1"/>
  <c r="AI13984" i="1"/>
  <c r="AI13987" i="1"/>
  <c r="AI13990" i="1"/>
  <c r="AI13993" i="1"/>
  <c r="AI13996" i="1"/>
  <c r="AI13999" i="1"/>
  <c r="AI14002" i="1"/>
  <c r="AI14005" i="1"/>
  <c r="AI14008" i="1"/>
  <c r="AI14011" i="1"/>
  <c r="AI14014" i="1"/>
  <c r="AI14017" i="1"/>
  <c r="AI14020" i="1"/>
  <c r="AI14023" i="1"/>
  <c r="AI14026" i="1"/>
  <c r="AI14029" i="1"/>
  <c r="AI14032" i="1"/>
  <c r="AI14035" i="1"/>
  <c r="AI14038" i="1"/>
  <c r="AI14041" i="1"/>
  <c r="AI14044" i="1"/>
  <c r="AI14047" i="1"/>
  <c r="AI14050" i="1"/>
  <c r="AI14053" i="1"/>
  <c r="AI14056" i="1"/>
  <c r="AI14059" i="1"/>
  <c r="AI14062" i="1"/>
  <c r="AI14065" i="1"/>
  <c r="AI14068" i="1"/>
  <c r="AI14071" i="1"/>
  <c r="AI14074" i="1"/>
  <c r="AI14077" i="1"/>
  <c r="AI14080" i="1"/>
  <c r="AI14083" i="1"/>
  <c r="AI14086" i="1"/>
  <c r="AI14089" i="1"/>
  <c r="AI14092" i="1"/>
  <c r="AI14095" i="1"/>
  <c r="AI14098" i="1"/>
  <c r="AI14101" i="1"/>
  <c r="AI14104" i="1"/>
  <c r="AI14107" i="1"/>
  <c r="AI14110" i="1"/>
  <c r="AI14113" i="1"/>
  <c r="AI14116" i="1"/>
  <c r="AI14119" i="1"/>
  <c r="AI14122" i="1"/>
  <c r="AI14125" i="1"/>
  <c r="AI14128" i="1"/>
  <c r="AI14131" i="1"/>
  <c r="AI14134" i="1"/>
  <c r="AI14137" i="1"/>
  <c r="AI14140" i="1"/>
  <c r="AI14143" i="1"/>
  <c r="AI14146" i="1"/>
  <c r="AI14149" i="1"/>
  <c r="AI14152" i="1"/>
  <c r="AI14155" i="1"/>
  <c r="AG14002" i="1"/>
  <c r="AI14158" i="1"/>
  <c r="AI14161" i="1"/>
  <c r="AI14164" i="1"/>
  <c r="AI14167" i="1"/>
  <c r="AI14170" i="1"/>
  <c r="AI14173" i="1"/>
  <c r="AI14176" i="1"/>
  <c r="AI14179" i="1"/>
  <c r="AI14182" i="1"/>
  <c r="AI14185" i="1"/>
  <c r="AI14188" i="1"/>
  <c r="AI14191" i="1"/>
  <c r="AI14194" i="1"/>
  <c r="AI14197" i="1"/>
  <c r="AI14200" i="1"/>
  <c r="AI14203" i="1"/>
  <c r="AI14206" i="1"/>
  <c r="AI14209" i="1"/>
  <c r="AI14212" i="1"/>
  <c r="AI14215" i="1"/>
  <c r="AI14218" i="1"/>
  <c r="AI14221" i="1"/>
  <c r="AI14224" i="1"/>
  <c r="AI14227" i="1"/>
  <c r="AI14230" i="1"/>
  <c r="AI14233" i="1"/>
  <c r="AI14236" i="1"/>
  <c r="AI14239" i="1"/>
  <c r="AI14242" i="1"/>
  <c r="AI14245" i="1"/>
  <c r="AI14248" i="1"/>
  <c r="AI14251" i="1"/>
  <c r="AI14254" i="1"/>
  <c r="AI14257" i="1"/>
  <c r="AI14383" i="1"/>
  <c r="AI14386" i="1"/>
  <c r="AI14389" i="1"/>
  <c r="AI14392" i="1"/>
  <c r="AI14395" i="1"/>
  <c r="AI14398" i="1"/>
  <c r="AI14401" i="1"/>
  <c r="AI14404" i="1"/>
  <c r="AI14407" i="1"/>
  <c r="AI14410" i="1"/>
  <c r="AI14413" i="1"/>
  <c r="AI14416" i="1"/>
  <c r="AI14419" i="1"/>
  <c r="AI14422" i="1"/>
  <c r="AI14425" i="1"/>
  <c r="AI14428" i="1"/>
  <c r="AI14431" i="1"/>
  <c r="AI14434" i="1"/>
  <c r="AI14437" i="1"/>
  <c r="AI14440" i="1"/>
  <c r="AI14443" i="1"/>
  <c r="AI14446" i="1"/>
  <c r="AI14449" i="1"/>
  <c r="AI14452" i="1"/>
  <c r="AI14455" i="1"/>
  <c r="AI14458" i="1"/>
  <c r="AI14461" i="1"/>
  <c r="AI14464" i="1"/>
  <c r="AI14467" i="1"/>
  <c r="AI14470" i="1"/>
  <c r="AI14473" i="1"/>
  <c r="AI14476" i="1"/>
  <c r="AI14479" i="1"/>
  <c r="AI14482" i="1"/>
  <c r="AI14485" i="1"/>
  <c r="AI14488" i="1"/>
  <c r="AI14491" i="1"/>
  <c r="AI14494" i="1"/>
  <c r="AI14497" i="1"/>
  <c r="AI14500" i="1"/>
  <c r="AJ13656" i="1"/>
  <c r="AJ13655" i="1"/>
  <c r="AI13655" i="1"/>
  <c r="AJ13654" i="1"/>
  <c r="AI13654" i="1"/>
  <c r="AJ13653" i="1"/>
  <c r="AJ13652" i="1"/>
  <c r="AI13652" i="1"/>
  <c r="AJ13651" i="1"/>
  <c r="AI13651" i="1"/>
  <c r="AJ13650" i="1"/>
  <c r="AJ13649" i="1"/>
  <c r="AI13649" i="1"/>
  <c r="AJ13648" i="1"/>
  <c r="AI13648" i="1"/>
  <c r="AJ13647" i="1"/>
  <c r="AJ13646" i="1"/>
  <c r="AI13646" i="1"/>
  <c r="AJ13645" i="1"/>
  <c r="AI13645" i="1"/>
  <c r="AJ13644" i="1"/>
  <c r="AJ13643" i="1"/>
  <c r="AI13643" i="1"/>
  <c r="AJ13642" i="1"/>
  <c r="AI13642" i="1"/>
  <c r="AJ13641" i="1"/>
  <c r="AJ13640" i="1"/>
  <c r="AI13640" i="1"/>
  <c r="AJ13639" i="1"/>
  <c r="AI13639" i="1"/>
  <c r="AJ13638" i="1"/>
  <c r="AJ13637" i="1"/>
  <c r="AI13637" i="1"/>
  <c r="AJ13636" i="1"/>
  <c r="AI13636" i="1"/>
  <c r="AJ13635" i="1"/>
  <c r="AJ13634" i="1"/>
  <c r="AI13634" i="1"/>
  <c r="AJ13633" i="1"/>
  <c r="AI13633" i="1"/>
  <c r="AJ13632" i="1"/>
  <c r="AJ13631" i="1"/>
  <c r="AI13631" i="1"/>
  <c r="AJ13630" i="1"/>
  <c r="AI13630" i="1"/>
  <c r="AJ13629" i="1"/>
  <c r="AJ13628" i="1"/>
  <c r="AI13628" i="1"/>
  <c r="AJ13627" i="1"/>
  <c r="AI13627" i="1"/>
  <c r="AJ13626" i="1"/>
  <c r="AJ13625" i="1"/>
  <c r="AI13625" i="1"/>
  <c r="AJ13624" i="1"/>
  <c r="AI13624" i="1"/>
  <c r="AJ13623" i="1"/>
  <c r="AJ13622" i="1"/>
  <c r="AI13622" i="1"/>
  <c r="AJ13621" i="1"/>
  <c r="AI13621" i="1"/>
  <c r="AJ13620" i="1"/>
  <c r="AJ13619" i="1"/>
  <c r="AI13619" i="1"/>
  <c r="AJ13618" i="1"/>
  <c r="AI13618" i="1"/>
  <c r="AJ13617" i="1"/>
  <c r="AJ13616" i="1"/>
  <c r="AI13616" i="1"/>
  <c r="AJ13615" i="1"/>
  <c r="AI13615" i="1"/>
  <c r="AJ13614" i="1"/>
  <c r="AJ13613" i="1"/>
  <c r="AI13613" i="1"/>
  <c r="AJ13612" i="1"/>
  <c r="AI13612" i="1"/>
  <c r="AJ13611" i="1"/>
  <c r="AJ13610" i="1"/>
  <c r="AI13610" i="1"/>
  <c r="AJ13609" i="1"/>
  <c r="AI13609" i="1"/>
  <c r="AJ13608" i="1"/>
  <c r="AJ13607" i="1"/>
  <c r="AI13607" i="1"/>
  <c r="AJ13606" i="1"/>
  <c r="AI13606" i="1"/>
  <c r="AJ13605" i="1"/>
  <c r="AJ13604" i="1"/>
  <c r="AI13604" i="1"/>
  <c r="AJ13603" i="1"/>
  <c r="AI13603" i="1"/>
  <c r="AJ13602" i="1"/>
  <c r="AJ13601" i="1"/>
  <c r="AI13601" i="1"/>
  <c r="AJ13600" i="1"/>
  <c r="AI13600" i="1"/>
  <c r="AJ13599" i="1"/>
  <c r="AJ13598" i="1"/>
  <c r="AI13598" i="1"/>
  <c r="AJ13597" i="1"/>
  <c r="AI13597" i="1"/>
  <c r="AJ13596" i="1"/>
  <c r="AJ13595" i="1"/>
  <c r="AI13595" i="1"/>
  <c r="AJ13594" i="1"/>
  <c r="AI13594" i="1"/>
  <c r="AJ13593" i="1"/>
  <c r="AJ13592" i="1"/>
  <c r="AI13592" i="1"/>
  <c r="AJ13591" i="1"/>
  <c r="AI13591" i="1"/>
  <c r="AJ13590" i="1"/>
  <c r="AJ13589" i="1"/>
  <c r="AI13589" i="1"/>
  <c r="AJ13588" i="1"/>
  <c r="AI13588" i="1"/>
  <c r="AJ13587" i="1"/>
  <c r="AJ13586" i="1"/>
  <c r="AI13586" i="1"/>
  <c r="AJ13585" i="1"/>
  <c r="AI13585" i="1"/>
  <c r="AJ13584" i="1"/>
  <c r="AJ13583" i="1"/>
  <c r="AI13583" i="1"/>
  <c r="AJ13582" i="1"/>
  <c r="AI13582" i="1"/>
  <c r="AJ13581" i="1"/>
  <c r="AJ13580" i="1"/>
  <c r="AI13580" i="1"/>
  <c r="AJ13579" i="1"/>
  <c r="AI13579" i="1"/>
  <c r="AJ13578" i="1"/>
  <c r="AJ13577" i="1"/>
  <c r="AI13577" i="1"/>
  <c r="AJ13576" i="1"/>
  <c r="AI13576" i="1"/>
  <c r="AJ13575" i="1"/>
  <c r="AJ13574" i="1"/>
  <c r="AI13574" i="1"/>
  <c r="AJ13573" i="1"/>
  <c r="AI13573" i="1"/>
  <c r="AJ13572" i="1"/>
  <c r="AJ13571" i="1"/>
  <c r="AI13571" i="1"/>
  <c r="AJ13570" i="1"/>
  <c r="AI13570" i="1"/>
  <c r="AJ13569" i="1"/>
  <c r="AJ13568" i="1"/>
  <c r="AI13568" i="1"/>
  <c r="AJ13567" i="1"/>
  <c r="AI13567" i="1"/>
  <c r="AJ13566" i="1"/>
  <c r="AJ13565" i="1"/>
  <c r="AI13565" i="1"/>
  <c r="AJ13564" i="1"/>
  <c r="AI13564" i="1"/>
  <c r="AJ13563" i="1"/>
  <c r="AJ13562" i="1"/>
  <c r="AI13562" i="1"/>
  <c r="AJ13561" i="1"/>
  <c r="AI13561" i="1"/>
  <c r="AJ13560" i="1"/>
  <c r="AJ13559" i="1"/>
  <c r="AI13559" i="1"/>
  <c r="AJ13558" i="1"/>
  <c r="AI13558" i="1"/>
  <c r="AJ13557" i="1"/>
  <c r="AJ13556" i="1"/>
  <c r="AI13556" i="1"/>
  <c r="AJ13555" i="1"/>
  <c r="AI13555" i="1"/>
  <c r="AJ13554" i="1"/>
  <c r="AJ13553" i="1"/>
  <c r="AI13553" i="1"/>
  <c r="AJ13552" i="1"/>
  <c r="AI13552" i="1"/>
  <c r="AJ13551" i="1"/>
  <c r="AJ13550" i="1"/>
  <c r="AI7004" i="1"/>
  <c r="AI7003" i="1"/>
  <c r="AJ7001" i="1"/>
  <c r="AI7001" i="1"/>
  <c r="AI7000" i="1"/>
  <c r="AJ6998" i="1"/>
  <c r="AI6998" i="1"/>
  <c r="AI6997" i="1"/>
  <c r="AJ6995" i="1"/>
  <c r="AI6995" i="1"/>
  <c r="AI6994" i="1"/>
  <c r="AJ6992" i="1"/>
  <c r="AI6992" i="1"/>
  <c r="AI6991" i="1"/>
  <c r="AJ6989" i="1"/>
  <c r="AI6989" i="1"/>
  <c r="AI6988" i="1"/>
  <c r="AJ6986" i="1"/>
  <c r="AI6986" i="1"/>
  <c r="AI6985" i="1"/>
  <c r="AJ6983" i="1"/>
  <c r="AI6983" i="1"/>
  <c r="AI6982" i="1"/>
  <c r="AJ6980" i="1"/>
  <c r="AI6980" i="1"/>
  <c r="AI6979" i="1"/>
  <c r="AJ6977" i="1"/>
  <c r="AI6977" i="1"/>
  <c r="AI6976" i="1"/>
  <c r="AJ6974" i="1"/>
  <c r="AI6974" i="1"/>
  <c r="AI6973" i="1"/>
  <c r="AJ6971" i="1"/>
  <c r="AI6971" i="1"/>
  <c r="AI6970" i="1"/>
  <c r="AJ6968" i="1"/>
  <c r="AI6968" i="1"/>
  <c r="AI6967" i="1"/>
  <c r="AJ6965" i="1"/>
  <c r="AI6965" i="1"/>
  <c r="AI6964" i="1"/>
  <c r="AJ6962" i="1"/>
  <c r="AI6962" i="1"/>
  <c r="AI6961" i="1"/>
  <c r="AJ6959" i="1"/>
  <c r="AI6959" i="1"/>
  <c r="AI6958" i="1"/>
  <c r="AJ6956" i="1"/>
  <c r="AI6956" i="1"/>
  <c r="AI6955" i="1"/>
  <c r="AJ6953" i="1"/>
  <c r="AI6953" i="1"/>
  <c r="AI6952" i="1"/>
  <c r="AJ6950" i="1"/>
  <c r="AI6950" i="1"/>
  <c r="AI6949" i="1"/>
  <c r="AJ6947" i="1"/>
  <c r="AI6947" i="1"/>
  <c r="AI6946" i="1"/>
  <c r="AJ6944" i="1"/>
  <c r="AI6944" i="1"/>
  <c r="AI6943" i="1"/>
  <c r="AJ6941" i="1"/>
  <c r="AI6941" i="1"/>
  <c r="AI6940" i="1"/>
  <c r="AJ6938" i="1"/>
  <c r="AI6938" i="1"/>
  <c r="AI6937" i="1"/>
  <c r="AJ6935" i="1"/>
  <c r="AI6935" i="1"/>
  <c r="AI6934" i="1"/>
  <c r="AJ6932" i="1"/>
  <c r="AI6932" i="1"/>
  <c r="AI6931" i="1"/>
  <c r="AJ6929" i="1"/>
  <c r="AI6929" i="1"/>
  <c r="AI6928" i="1"/>
  <c r="AJ6926" i="1"/>
  <c r="AI6926" i="1"/>
  <c r="AI6925" i="1"/>
  <c r="AJ6923" i="1"/>
  <c r="AI6923" i="1"/>
  <c r="AI6922" i="1"/>
  <c r="AJ6920" i="1"/>
  <c r="AI6920" i="1"/>
  <c r="AI6919" i="1"/>
  <c r="AJ6917" i="1"/>
  <c r="AI6917" i="1"/>
  <c r="AI6916" i="1"/>
  <c r="AJ6914" i="1"/>
  <c r="AI6914" i="1"/>
  <c r="AI6913" i="1"/>
  <c r="AJ6911" i="1"/>
  <c r="AI6911" i="1"/>
  <c r="AI6910" i="1"/>
  <c r="AJ6908" i="1"/>
  <c r="AI6908" i="1"/>
  <c r="AI6907" i="1"/>
  <c r="AJ6905" i="1"/>
  <c r="AI6905" i="1"/>
  <c r="AI6904" i="1"/>
  <c r="AJ6902" i="1"/>
  <c r="AI6902" i="1"/>
  <c r="AI6901" i="1"/>
  <c r="AJ6899" i="1"/>
  <c r="AI6899" i="1"/>
  <c r="AI6898" i="1"/>
  <c r="AJ6896" i="1"/>
  <c r="AI6896" i="1"/>
  <c r="AI6895" i="1"/>
  <c r="AJ6893" i="1"/>
  <c r="AI6893" i="1"/>
  <c r="AI6892" i="1"/>
  <c r="AJ6890" i="1"/>
  <c r="AI6890" i="1"/>
  <c r="AI6889" i="1"/>
  <c r="AJ6887" i="1"/>
  <c r="AI6887" i="1"/>
  <c r="AI6886" i="1"/>
  <c r="AJ6884" i="1"/>
  <c r="AI6884" i="1"/>
  <c r="AI6883" i="1"/>
  <c r="AJ6881" i="1"/>
  <c r="AI6881" i="1"/>
  <c r="AI6880" i="1"/>
  <c r="AJ6878" i="1"/>
  <c r="AI6878" i="1"/>
  <c r="AI6877" i="1"/>
  <c r="AJ6875" i="1"/>
  <c r="AI6875" i="1"/>
  <c r="AI6874" i="1"/>
  <c r="AJ6872" i="1"/>
  <c r="AI6872" i="1"/>
  <c r="AI6871" i="1"/>
  <c r="AJ6869" i="1"/>
  <c r="AI6869" i="1"/>
  <c r="AI6868" i="1"/>
  <c r="AJ6866" i="1"/>
  <c r="AI6866" i="1"/>
  <c r="AI6865" i="1"/>
  <c r="AJ6863" i="1"/>
  <c r="AI6863" i="1"/>
  <c r="AI6862" i="1"/>
  <c r="AJ6860" i="1"/>
  <c r="AI6860" i="1"/>
  <c r="AI6859" i="1"/>
  <c r="AJ6857" i="1"/>
  <c r="AI6857" i="1"/>
  <c r="AI6856" i="1"/>
  <c r="AJ6854" i="1"/>
  <c r="AI6854" i="1"/>
  <c r="AI6853" i="1"/>
  <c r="AJ6851" i="1"/>
  <c r="AI6851" i="1"/>
  <c r="AI6850" i="1"/>
  <c r="AJ6848" i="1"/>
  <c r="AI6848" i="1"/>
  <c r="AI6847" i="1"/>
  <c r="AJ6845" i="1"/>
  <c r="AI6845" i="1"/>
  <c r="AI6844" i="1"/>
  <c r="AJ6842" i="1"/>
  <c r="AI6842" i="1"/>
  <c r="AI6841" i="1"/>
  <c r="AJ6839" i="1"/>
  <c r="AI6839" i="1"/>
  <c r="AI6838" i="1"/>
  <c r="AJ6836" i="1"/>
  <c r="AI6836" i="1"/>
  <c r="AI6835" i="1"/>
  <c r="AJ6833" i="1"/>
  <c r="AI6833" i="1"/>
  <c r="AI6832" i="1"/>
  <c r="AJ6830" i="1"/>
  <c r="AI6830" i="1"/>
  <c r="AI6829" i="1"/>
  <c r="AJ6827" i="1"/>
  <c r="AI6827" i="1"/>
  <c r="AI6826" i="1"/>
  <c r="AJ6824" i="1"/>
  <c r="AI6824" i="1"/>
  <c r="AI6823" i="1"/>
  <c r="AJ6821" i="1"/>
  <c r="AI6821" i="1"/>
  <c r="AI6820" i="1"/>
  <c r="AJ6818" i="1"/>
  <c r="AI6818" i="1"/>
  <c r="AI6817" i="1"/>
  <c r="AJ6815" i="1"/>
  <c r="AI6815" i="1"/>
  <c r="AI6814" i="1"/>
  <c r="AJ6812" i="1"/>
  <c r="AI6812" i="1"/>
  <c r="AI6811" i="1"/>
  <c r="AJ6809" i="1"/>
  <c r="AI6809" i="1"/>
  <c r="AI6808" i="1"/>
  <c r="AJ6806" i="1"/>
  <c r="AI6806" i="1"/>
  <c r="AI6805" i="1"/>
  <c r="AJ6803" i="1"/>
  <c r="AI6803" i="1"/>
  <c r="AI6802" i="1"/>
  <c r="AJ6800" i="1"/>
  <c r="AI6800" i="1"/>
  <c r="AI6799" i="1"/>
  <c r="AJ6797" i="1"/>
  <c r="AI6797" i="1"/>
  <c r="AI6796" i="1"/>
  <c r="AJ6794" i="1"/>
  <c r="AI6794" i="1"/>
  <c r="AI6793" i="1"/>
  <c r="AJ6791" i="1"/>
  <c r="AI6791" i="1"/>
  <c r="AI6790" i="1"/>
  <c r="AJ6788" i="1"/>
  <c r="AI6788" i="1"/>
  <c r="AI6787" i="1"/>
  <c r="AJ6785" i="1"/>
  <c r="AI6785" i="1"/>
  <c r="AI6784" i="1"/>
  <c r="AJ6782" i="1"/>
  <c r="AI6782" i="1"/>
  <c r="AI6781" i="1"/>
  <c r="AJ6779" i="1"/>
  <c r="AI6779" i="1"/>
  <c r="AI6778" i="1"/>
  <c r="AJ6776" i="1"/>
  <c r="AI6776" i="1"/>
  <c r="AI6775" i="1"/>
  <c r="AJ6773" i="1"/>
  <c r="AI6773" i="1"/>
  <c r="AI6772" i="1"/>
  <c r="AJ6770" i="1"/>
  <c r="AI6770" i="1"/>
  <c r="AI6769" i="1"/>
  <c r="AJ6767" i="1"/>
  <c r="AI6767" i="1"/>
  <c r="AI6766" i="1"/>
  <c r="AJ6764" i="1"/>
  <c r="AI6764" i="1"/>
  <c r="AI6763" i="1"/>
  <c r="AJ6761" i="1"/>
  <c r="AI6761" i="1"/>
  <c r="AI6760" i="1"/>
  <c r="AJ6758" i="1"/>
  <c r="AI6758" i="1"/>
  <c r="AI6757" i="1"/>
  <c r="AJ6755" i="1"/>
  <c r="AI6755" i="1"/>
  <c r="AI6754" i="1"/>
  <c r="AJ6752" i="1"/>
  <c r="AI6752" i="1"/>
  <c r="AI13550" i="1"/>
  <c r="AJ13549" i="1"/>
  <c r="AI13549" i="1"/>
  <c r="AJ13548" i="1"/>
  <c r="AJ13547" i="1"/>
  <c r="AI13547" i="1"/>
  <c r="AJ13546" i="1"/>
  <c r="AI13546" i="1"/>
  <c r="AJ13545" i="1"/>
  <c r="AJ13544" i="1"/>
  <c r="AI13544" i="1"/>
  <c r="AI1811" i="1"/>
  <c r="AI1808" i="1"/>
  <c r="AJ1805" i="1"/>
  <c r="AI1802" i="1"/>
  <c r="AI1799" i="1"/>
  <c r="AI1796" i="1"/>
  <c r="AI1793" i="1"/>
  <c r="AI1790" i="1"/>
  <c r="AJ1787" i="1"/>
  <c r="AJ1784" i="1"/>
  <c r="AJ1781" i="1"/>
  <c r="AJ1778" i="1"/>
  <c r="AJ1775" i="1"/>
  <c r="AJ1772" i="1"/>
  <c r="AJ1769" i="1"/>
  <c r="AJ1766" i="1"/>
  <c r="AJ1763" i="1"/>
  <c r="AI1760" i="1"/>
  <c r="AJ1757" i="1"/>
  <c r="AI1754" i="1"/>
  <c r="AI1751" i="1"/>
  <c r="AJ1748" i="1"/>
  <c r="AJ1745" i="1"/>
  <c r="AI1742" i="1"/>
  <c r="AJ1739" i="1"/>
  <c r="AJ1736" i="1"/>
  <c r="AI1733" i="1"/>
  <c r="AI1730" i="1"/>
  <c r="AI1727" i="1"/>
  <c r="AJ1724" i="1"/>
  <c r="AJ1721" i="1"/>
  <c r="AJ1718" i="1"/>
  <c r="AJ1715" i="1"/>
  <c r="AJ1712" i="1"/>
  <c r="AI1709" i="1"/>
  <c r="AI1706" i="1"/>
  <c r="AJ1703" i="1"/>
  <c r="AI1700" i="1"/>
  <c r="AI1697" i="1"/>
  <c r="AI1694" i="1"/>
  <c r="AJ1691" i="1"/>
  <c r="AI1688" i="1"/>
  <c r="AJ1685" i="1"/>
  <c r="AJ1682" i="1"/>
  <c r="AJ1679" i="1"/>
  <c r="AJ1676" i="1"/>
  <c r="AJ1673" i="1"/>
  <c r="AI1670" i="1"/>
  <c r="AI1667" i="1"/>
  <c r="AJ1664" i="1"/>
  <c r="AJ1661" i="1"/>
  <c r="AI1658" i="1"/>
  <c r="AJ1655" i="1"/>
  <c r="AI1652" i="1"/>
  <c r="AI1649" i="1"/>
  <c r="AI1646" i="1"/>
  <c r="AJ1643" i="1"/>
  <c r="AI1640" i="1"/>
  <c r="AJ1637" i="1"/>
  <c r="AI1634" i="1"/>
  <c r="AI1631" i="1"/>
  <c r="AJ1628" i="1"/>
  <c r="AI1625" i="1"/>
  <c r="AI1622" i="1"/>
  <c r="AI1619" i="1"/>
  <c r="AI1616" i="1"/>
  <c r="AJ1613" i="1"/>
  <c r="AJ1610" i="1"/>
  <c r="AI1607" i="1"/>
  <c r="AI1604" i="1"/>
  <c r="AJ1601" i="1"/>
  <c r="AJ1598" i="1"/>
  <c r="AJ1595" i="1"/>
  <c r="AI1592" i="1"/>
  <c r="AI1577" i="1"/>
  <c r="AI1574" i="1"/>
  <c r="AI1571" i="1"/>
  <c r="AI1568" i="1"/>
  <c r="AI1565" i="1"/>
  <c r="AI1562" i="1"/>
  <c r="AI1559" i="1"/>
  <c r="AI1556" i="1"/>
  <c r="AI1553" i="1"/>
  <c r="AI1550" i="1"/>
  <c r="AI1547" i="1"/>
  <c r="AI1544" i="1"/>
  <c r="AI1541" i="1"/>
  <c r="AI1538" i="1"/>
  <c r="AI1535" i="1"/>
  <c r="AI1532" i="1"/>
  <c r="AI1529" i="1"/>
  <c r="AI1526" i="1"/>
  <c r="AJ1523" i="1"/>
  <c r="AJ1520" i="1"/>
  <c r="AJ1517" i="1"/>
  <c r="AI1514" i="1"/>
  <c r="AJ1511" i="1"/>
  <c r="AI1508" i="1"/>
  <c r="AJ1505" i="1"/>
  <c r="AJ1502" i="1"/>
  <c r="AI1499" i="1"/>
  <c r="AJ1496" i="1"/>
  <c r="AJ1493" i="1"/>
  <c r="AJ1490" i="1"/>
  <c r="AJ1487" i="1"/>
  <c r="AJ1484" i="1"/>
  <c r="AI1481" i="1"/>
  <c r="AI1478" i="1"/>
  <c r="AI1475" i="1"/>
  <c r="AI1472" i="1"/>
  <c r="AJ1469" i="1"/>
  <c r="AJ1466" i="1"/>
  <c r="AJ1463" i="1"/>
  <c r="AI1460" i="1"/>
  <c r="AJ1457" i="1"/>
  <c r="AJ1436" i="1"/>
  <c r="AI1436" i="1"/>
  <c r="AJ1433" i="1"/>
  <c r="AI1433" i="1"/>
  <c r="AJ1430" i="1"/>
  <c r="AI1430" i="1"/>
  <c r="AJ1427" i="1"/>
  <c r="AJ1424" i="1"/>
  <c r="AJ1421" i="1"/>
  <c r="AI1340" i="1"/>
  <c r="AI1337" i="1"/>
  <c r="AI1334" i="1"/>
  <c r="AI1331" i="1"/>
  <c r="AJ1328" i="1"/>
  <c r="AJ1325" i="1"/>
  <c r="AJ1310" i="1"/>
  <c r="AI1307" i="1"/>
  <c r="AI6751" i="1"/>
  <c r="AJ6749" i="1"/>
  <c r="AI6749" i="1"/>
  <c r="AI6748" i="1"/>
  <c r="AJ6746" i="1"/>
  <c r="AI6746" i="1"/>
  <c r="AI6745" i="1"/>
  <c r="AJ6743" i="1"/>
  <c r="AI6743" i="1"/>
  <c r="AI6742" i="1"/>
  <c r="AJ6740" i="1"/>
  <c r="AI6740" i="1"/>
  <c r="AI6739" i="1"/>
  <c r="AJ6737" i="1"/>
  <c r="AI6737" i="1"/>
  <c r="AI6736" i="1"/>
  <c r="AJ6734" i="1"/>
  <c r="AI6734" i="1"/>
  <c r="AI6733" i="1"/>
  <c r="AJ6731" i="1"/>
  <c r="AI6731" i="1"/>
  <c r="AI6730" i="1"/>
  <c r="AJ6728" i="1"/>
  <c r="AI6728" i="1"/>
  <c r="AI6727" i="1"/>
  <c r="AJ6725" i="1"/>
  <c r="AI6725" i="1"/>
  <c r="AI6724" i="1"/>
  <c r="AJ6722" i="1"/>
  <c r="AI6722" i="1"/>
  <c r="AI6721" i="1"/>
  <c r="AJ6719" i="1"/>
  <c r="AI6719" i="1"/>
  <c r="AI6718" i="1"/>
  <c r="AJ6716" i="1"/>
  <c r="AI6716" i="1"/>
  <c r="AI6715" i="1"/>
  <c r="AJ6713" i="1"/>
  <c r="AI6713" i="1"/>
  <c r="AI6712" i="1"/>
  <c r="AJ6710" i="1"/>
  <c r="AI6710" i="1"/>
  <c r="AI6709" i="1"/>
  <c r="AJ6707" i="1"/>
  <c r="AI6707" i="1"/>
  <c r="AI6706" i="1"/>
  <c r="AJ6704" i="1"/>
  <c r="AI6704" i="1"/>
  <c r="AI6703" i="1"/>
  <c r="AJ6701" i="1"/>
  <c r="AI6701" i="1"/>
  <c r="AI6700" i="1"/>
  <c r="AJ6698" i="1"/>
  <c r="AI6698" i="1"/>
  <c r="AI6697" i="1"/>
  <c r="AJ6695" i="1"/>
  <c r="AI6695" i="1"/>
  <c r="AI6694" i="1"/>
  <c r="AJ6692" i="1"/>
  <c r="AI6692" i="1"/>
  <c r="AI6691" i="1"/>
  <c r="AJ6689" i="1"/>
  <c r="AI6689" i="1"/>
  <c r="AI6688" i="1"/>
  <c r="AJ6686" i="1"/>
  <c r="AI6686" i="1"/>
  <c r="AI6685" i="1"/>
  <c r="AJ6683" i="1"/>
  <c r="AI6683" i="1"/>
  <c r="AI6682" i="1"/>
  <c r="AJ6680" i="1"/>
  <c r="AI6680" i="1"/>
  <c r="AI6679" i="1"/>
  <c r="AJ6677" i="1"/>
  <c r="AI6677" i="1"/>
  <c r="AI6676" i="1"/>
  <c r="AJ6674" i="1"/>
  <c r="AI6674" i="1"/>
  <c r="AI6673" i="1"/>
  <c r="AJ6671" i="1"/>
  <c r="AI6671" i="1"/>
  <c r="AI6670" i="1"/>
  <c r="AJ6668" i="1"/>
  <c r="AI6668" i="1"/>
  <c r="AI6667" i="1"/>
  <c r="AJ6665" i="1"/>
  <c r="AI6665" i="1"/>
  <c r="AI6664" i="1"/>
  <c r="AJ6662" i="1"/>
  <c r="AI6662" i="1"/>
  <c r="AI6661" i="1"/>
  <c r="AJ6659" i="1"/>
  <c r="AI6659" i="1"/>
  <c r="AI6658" i="1"/>
  <c r="AJ6656" i="1"/>
  <c r="AI6656" i="1"/>
  <c r="AI6655" i="1"/>
  <c r="AJ6653" i="1"/>
  <c r="AI6653" i="1"/>
  <c r="AI6652" i="1"/>
  <c r="AJ6650" i="1"/>
  <c r="AI6650" i="1"/>
  <c r="AI6649" i="1"/>
  <c r="AJ6647" i="1"/>
  <c r="AI6647" i="1"/>
  <c r="AI6646" i="1"/>
  <c r="AJ6644" i="1"/>
  <c r="AI6644" i="1"/>
  <c r="AI6643" i="1"/>
  <c r="AJ6641" i="1"/>
  <c r="AI6641" i="1"/>
  <c r="AI6640" i="1"/>
  <c r="AJ6638" i="1"/>
  <c r="AI6638" i="1"/>
  <c r="AI6637" i="1"/>
  <c r="AJ6635" i="1"/>
  <c r="AI6635" i="1"/>
  <c r="AI6634" i="1"/>
  <c r="AJ6632" i="1"/>
  <c r="AI6632" i="1"/>
  <c r="AI6631" i="1"/>
  <c r="AJ6629" i="1"/>
  <c r="AI6629" i="1"/>
  <c r="AI6628" i="1"/>
  <c r="AJ6626" i="1"/>
  <c r="AI6626" i="1"/>
  <c r="AI6625" i="1"/>
  <c r="AJ6623" i="1"/>
  <c r="AI6623" i="1"/>
  <c r="AI6622" i="1"/>
  <c r="AJ6620" i="1"/>
  <c r="AI6620" i="1"/>
  <c r="AI6619" i="1"/>
  <c r="AJ6617" i="1"/>
  <c r="AI6617" i="1"/>
  <c r="AI6616" i="1"/>
  <c r="AJ6614" i="1"/>
  <c r="AI6614" i="1"/>
  <c r="AI6613" i="1"/>
  <c r="AJ6611" i="1"/>
  <c r="AI6611" i="1"/>
  <c r="AI6610" i="1"/>
  <c r="AJ6608" i="1"/>
  <c r="AI6608" i="1"/>
  <c r="AI6607" i="1"/>
  <c r="AJ6605" i="1"/>
  <c r="AI6605" i="1"/>
  <c r="AI6604" i="1"/>
  <c r="AJ6602" i="1"/>
  <c r="AI6602" i="1"/>
  <c r="AI6601" i="1"/>
  <c r="AJ6599" i="1"/>
  <c r="AI6599" i="1"/>
  <c r="AI6598" i="1"/>
  <c r="AJ6596" i="1"/>
  <c r="AI6596" i="1"/>
  <c r="AI6595" i="1"/>
  <c r="AJ6593" i="1"/>
  <c r="AI6593" i="1"/>
  <c r="AI6592" i="1"/>
  <c r="AJ6590" i="1"/>
  <c r="AI6590" i="1"/>
  <c r="AI6589" i="1"/>
  <c r="AJ6587" i="1"/>
  <c r="AI6587" i="1"/>
  <c r="AI6586" i="1"/>
  <c r="AJ6584" i="1"/>
  <c r="AI6584" i="1"/>
  <c r="AI6583" i="1"/>
  <c r="AJ6581" i="1"/>
  <c r="AI6581" i="1"/>
  <c r="AI6580" i="1"/>
  <c r="AJ6578" i="1"/>
  <c r="AI6578" i="1"/>
  <c r="AI6577" i="1"/>
  <c r="AJ6575" i="1"/>
  <c r="AI6575" i="1"/>
  <c r="AI6574" i="1"/>
  <c r="AJ6572" i="1"/>
  <c r="AI6572" i="1"/>
  <c r="AI6571" i="1"/>
  <c r="AJ6569" i="1"/>
  <c r="AI6569" i="1"/>
  <c r="AI6568" i="1"/>
  <c r="AJ6566" i="1"/>
  <c r="AI6566" i="1"/>
  <c r="AI6565" i="1"/>
  <c r="AJ6563" i="1"/>
  <c r="AI6563" i="1"/>
  <c r="AI6562" i="1"/>
  <c r="AJ6560" i="1"/>
  <c r="AI6560" i="1"/>
  <c r="AI6559" i="1"/>
  <c r="AJ6557" i="1"/>
  <c r="AI6557" i="1"/>
  <c r="AI6556" i="1"/>
  <c r="AJ6554" i="1"/>
  <c r="AI6554" i="1"/>
  <c r="AI6553" i="1"/>
  <c r="AJ6551" i="1"/>
  <c r="AI6551" i="1"/>
  <c r="AI6550" i="1"/>
  <c r="AJ6548" i="1"/>
  <c r="AI6548" i="1"/>
  <c r="AI6547" i="1"/>
  <c r="AJ6545" i="1"/>
  <c r="AJ1811" i="1"/>
  <c r="AJ1808" i="1"/>
  <c r="AI1805" i="1"/>
  <c r="AJ1802" i="1"/>
  <c r="AJ1799" i="1"/>
  <c r="AJ1796" i="1"/>
  <c r="AJ1793" i="1"/>
  <c r="AJ1790" i="1"/>
  <c r="AI1787" i="1"/>
  <c r="AI1784" i="1"/>
  <c r="AI1781" i="1"/>
  <c r="AI1778" i="1"/>
  <c r="AI1775" i="1"/>
  <c r="AI1772" i="1"/>
  <c r="AI1769" i="1"/>
  <c r="AI1766" i="1"/>
  <c r="AI1763" i="1"/>
  <c r="AJ1760" i="1"/>
  <c r="AI1757" i="1"/>
  <c r="AJ1754" i="1"/>
  <c r="AJ1751" i="1"/>
  <c r="AI1748" i="1"/>
  <c r="AI1745" i="1"/>
  <c r="AJ1742" i="1"/>
  <c r="AI1739" i="1"/>
  <c r="AI1736" i="1"/>
  <c r="AJ1733" i="1"/>
  <c r="AJ1730" i="1"/>
  <c r="AJ1727" i="1"/>
  <c r="AI1724" i="1"/>
  <c r="AI1721" i="1"/>
  <c r="AI1718" i="1"/>
  <c r="AI1715" i="1"/>
  <c r="AI1712" i="1"/>
  <c r="AJ1709" i="1"/>
  <c r="AJ1706" i="1"/>
  <c r="AI1703" i="1"/>
  <c r="AJ1700" i="1"/>
  <c r="AJ1697" i="1"/>
  <c r="AJ1694" i="1"/>
  <c r="AI1691" i="1"/>
  <c r="AJ1688" i="1"/>
  <c r="AI1685" i="1"/>
  <c r="AI1682" i="1"/>
  <c r="AI1679" i="1"/>
  <c r="AI1676" i="1"/>
  <c r="AI1673" i="1"/>
  <c r="AJ1670" i="1"/>
  <c r="AJ1667" i="1"/>
  <c r="AI1664" i="1"/>
  <c r="AI1661" i="1"/>
  <c r="AJ1658" i="1"/>
  <c r="AI1655" i="1"/>
  <c r="AJ1652" i="1"/>
  <c r="AJ1649" i="1"/>
  <c r="AJ1646" i="1"/>
  <c r="AI1643" i="1"/>
  <c r="AJ1640" i="1"/>
  <c r="AI1637" i="1"/>
  <c r="AJ1634" i="1"/>
  <c r="AJ1631" i="1"/>
  <c r="AI1628" i="1"/>
  <c r="AJ1625" i="1"/>
  <c r="AJ1622" i="1"/>
  <c r="AJ1619" i="1"/>
  <c r="AJ1616" i="1"/>
  <c r="AI1613" i="1"/>
  <c r="AI1610" i="1"/>
  <c r="AJ1607" i="1"/>
  <c r="AJ1604" i="1"/>
  <c r="AI1601" i="1"/>
  <c r="AI1598" i="1"/>
  <c r="AI1595" i="1"/>
  <c r="AJ1592" i="1"/>
  <c r="AJ1589" i="1"/>
  <c r="AI1589" i="1"/>
  <c r="AJ1586" i="1"/>
  <c r="AI1586" i="1"/>
  <c r="AJ1583" i="1"/>
  <c r="AI1583" i="1"/>
  <c r="AJ1580" i="1"/>
  <c r="AI1580" i="1"/>
  <c r="AJ1577" i="1"/>
  <c r="AJ1574" i="1"/>
  <c r="AJ1571" i="1"/>
  <c r="AJ1568" i="1"/>
  <c r="AJ1565" i="1"/>
  <c r="AJ1562" i="1"/>
  <c r="AJ1559" i="1"/>
  <c r="AJ1556" i="1"/>
  <c r="AJ1553" i="1"/>
  <c r="AJ1550" i="1"/>
  <c r="AJ1547" i="1"/>
  <c r="AJ1544" i="1"/>
  <c r="AJ1541" i="1"/>
  <c r="AJ1538" i="1"/>
  <c r="AJ1535" i="1"/>
  <c r="AJ1532" i="1"/>
  <c r="AJ1529" i="1"/>
  <c r="AJ1526" i="1"/>
  <c r="AI1523" i="1"/>
  <c r="AI1520" i="1"/>
  <c r="AI1517" i="1"/>
  <c r="AJ1514" i="1"/>
  <c r="AI1511" i="1"/>
  <c r="AJ1508" i="1"/>
  <c r="AI1505" i="1"/>
  <c r="AI1502" i="1"/>
  <c r="AJ1499" i="1"/>
  <c r="AI1496" i="1"/>
  <c r="AI1493" i="1"/>
  <c r="AI1490" i="1"/>
  <c r="AI1487" i="1"/>
  <c r="AI1484" i="1"/>
  <c r="AJ1481" i="1"/>
  <c r="AJ1478" i="1"/>
  <c r="AJ1475" i="1"/>
  <c r="AJ1472" i="1"/>
  <c r="AI1469" i="1"/>
  <c r="AI1466" i="1"/>
  <c r="AI1463" i="1"/>
  <c r="AJ1460" i="1"/>
  <c r="AI1457" i="1"/>
  <c r="AJ1454" i="1"/>
  <c r="AI1454" i="1"/>
  <c r="AJ1451" i="1"/>
  <c r="AI1451" i="1"/>
  <c r="AJ1448" i="1"/>
  <c r="AI1448" i="1"/>
  <c r="AJ1445" i="1"/>
  <c r="AI1445" i="1"/>
  <c r="AJ1442" i="1"/>
  <c r="AI1442" i="1"/>
  <c r="AJ1439" i="1"/>
  <c r="AI1439" i="1"/>
  <c r="AI1427" i="1"/>
  <c r="AI1424" i="1"/>
  <c r="AI1421" i="1"/>
  <c r="AJ1418" i="1"/>
  <c r="AI1418" i="1"/>
  <c r="AJ1415" i="1"/>
  <c r="AI1415" i="1"/>
  <c r="AJ1412" i="1"/>
  <c r="AI1412" i="1"/>
  <c r="AJ1409" i="1"/>
  <c r="AI1409" i="1"/>
  <c r="AJ1406" i="1"/>
  <c r="AI1406" i="1"/>
  <c r="AJ1403" i="1"/>
  <c r="AI1403" i="1"/>
  <c r="AJ1400" i="1"/>
  <c r="AI1400" i="1"/>
  <c r="AJ1397" i="1"/>
  <c r="AI1397" i="1"/>
  <c r="AJ1394" i="1"/>
  <c r="AI1394" i="1"/>
  <c r="AJ1391" i="1"/>
  <c r="AI1391" i="1"/>
  <c r="AJ1388" i="1"/>
  <c r="AI1388" i="1"/>
  <c r="AJ1385" i="1"/>
  <c r="AI1385" i="1"/>
  <c r="AJ1382" i="1"/>
  <c r="AI1382" i="1"/>
  <c r="AJ1379" i="1"/>
  <c r="AI1379" i="1"/>
  <c r="AJ1376" i="1"/>
  <c r="AI1376" i="1"/>
  <c r="AJ1373" i="1"/>
  <c r="AI1373" i="1"/>
  <c r="AJ1370" i="1"/>
  <c r="AI1370" i="1"/>
  <c r="AJ1367" i="1"/>
  <c r="AI1367" i="1"/>
  <c r="AJ1364" i="1"/>
  <c r="AI1364" i="1"/>
  <c r="AJ1361" i="1"/>
  <c r="AI1361" i="1"/>
  <c r="AJ1358" i="1"/>
  <c r="AI1358" i="1"/>
  <c r="AJ1355" i="1"/>
  <c r="AI1355" i="1"/>
  <c r="AJ1352" i="1"/>
  <c r="AI1352" i="1"/>
  <c r="AJ1349" i="1"/>
  <c r="AI1349" i="1"/>
  <c r="AJ1346" i="1"/>
  <c r="AI1346" i="1"/>
  <c r="AJ1343" i="1"/>
  <c r="AI1343" i="1"/>
  <c r="AJ1340" i="1"/>
  <c r="AJ1337" i="1"/>
  <c r="AJ1334" i="1"/>
  <c r="AJ1331" i="1"/>
  <c r="AI1328" i="1"/>
  <c r="AI1325" i="1"/>
  <c r="AJ1322" i="1"/>
  <c r="AI1322" i="1"/>
  <c r="AJ1319" i="1"/>
  <c r="AI1319" i="1"/>
  <c r="AJ1316" i="1"/>
  <c r="AI1316" i="1"/>
  <c r="AJ1313" i="1"/>
  <c r="AI1313" i="1"/>
  <c r="AI1310" i="1"/>
  <c r="AJ1307" i="1"/>
  <c r="AJ1304" i="1"/>
  <c r="AI1304" i="1"/>
  <c r="AJ1301" i="1"/>
  <c r="AI1301" i="1"/>
  <c r="AJ1298" i="1"/>
  <c r="AI1298" i="1"/>
  <c r="AJ1295" i="1"/>
  <c r="AI1295" i="1"/>
  <c r="AJ1292" i="1"/>
  <c r="AI1292" i="1"/>
  <c r="AJ1289" i="1"/>
  <c r="AI1289" i="1"/>
  <c r="AJ1286" i="1"/>
  <c r="AI1286" i="1"/>
  <c r="AJ1283" i="1"/>
  <c r="AI1283" i="1"/>
  <c r="AJ1280" i="1"/>
  <c r="AI1280" i="1"/>
  <c r="AJ1277" i="1"/>
  <c r="AI1277" i="1"/>
  <c r="AJ1274" i="1"/>
  <c r="AI1274" i="1"/>
  <c r="AJ1271" i="1"/>
  <c r="AI1271" i="1"/>
  <c r="AJ1268" i="1"/>
  <c r="AI1268" i="1"/>
  <c r="AJ1265" i="1"/>
  <c r="AI1265" i="1"/>
  <c r="AJ1262" i="1"/>
  <c r="AI1262" i="1"/>
  <c r="AJ1259" i="1"/>
  <c r="AI1259" i="1"/>
  <c r="AJ13543" i="1"/>
  <c r="AI13543" i="1"/>
  <c r="AJ13542" i="1"/>
  <c r="AJ13541" i="1"/>
  <c r="AI13541" i="1"/>
  <c r="AJ13540" i="1"/>
  <c r="AI13540" i="1"/>
  <c r="AJ13539" i="1"/>
  <c r="AJ13538" i="1"/>
  <c r="AI13538" i="1"/>
  <c r="AJ13537" i="1"/>
  <c r="AI13537" i="1"/>
  <c r="AJ13536" i="1"/>
  <c r="AJ13535" i="1"/>
  <c r="AI13535" i="1"/>
  <c r="AJ13534" i="1"/>
  <c r="AI13534" i="1"/>
  <c r="AJ13533" i="1"/>
  <c r="AJ13532" i="1"/>
  <c r="AI13532" i="1"/>
  <c r="AJ13531" i="1"/>
  <c r="AI13531" i="1"/>
  <c r="AJ13530" i="1"/>
  <c r="AJ13529" i="1"/>
  <c r="AI13529" i="1"/>
  <c r="AJ13528" i="1"/>
  <c r="AI13528" i="1"/>
  <c r="AJ13527" i="1"/>
  <c r="AJ13526" i="1"/>
  <c r="AI13526" i="1"/>
  <c r="AJ13525" i="1"/>
  <c r="AI13525" i="1"/>
  <c r="AJ13524" i="1"/>
  <c r="AJ13523" i="1"/>
  <c r="AI13523" i="1"/>
  <c r="AJ13522" i="1"/>
  <c r="AI13522" i="1"/>
  <c r="AJ13521" i="1"/>
  <c r="AJ13520" i="1"/>
  <c r="AI13520" i="1"/>
  <c r="AJ13519" i="1"/>
  <c r="AI13519" i="1"/>
  <c r="AJ13518" i="1"/>
  <c r="AJ13517" i="1"/>
  <c r="AI13517" i="1"/>
  <c r="AJ13516" i="1"/>
  <c r="AI13516" i="1"/>
  <c r="AJ13515" i="1"/>
  <c r="AJ13514" i="1"/>
  <c r="AI13514" i="1"/>
  <c r="AJ13513" i="1"/>
  <c r="AI13513" i="1"/>
  <c r="AJ13512" i="1"/>
  <c r="AJ13511" i="1"/>
  <c r="AI13511" i="1"/>
  <c r="AJ13510" i="1"/>
  <c r="AI13510" i="1"/>
  <c r="AJ13509" i="1"/>
  <c r="AJ13508" i="1"/>
  <c r="AI13508" i="1"/>
  <c r="AJ13507" i="1"/>
  <c r="AI13507" i="1"/>
  <c r="AJ13506" i="1"/>
  <c r="AJ13505" i="1"/>
  <c r="AI13505" i="1"/>
  <c r="AJ13504" i="1"/>
  <c r="AI13504" i="1"/>
  <c r="AJ13503" i="1"/>
  <c r="AJ13502" i="1"/>
  <c r="AI13502" i="1"/>
  <c r="AJ13501" i="1"/>
  <c r="AI13501" i="1"/>
  <c r="AJ13500" i="1"/>
  <c r="AJ13499" i="1"/>
  <c r="AI13499" i="1"/>
  <c r="AJ13498" i="1"/>
  <c r="AI13498" i="1"/>
  <c r="AJ13497" i="1"/>
  <c r="AJ13496" i="1"/>
  <c r="AI13496" i="1"/>
  <c r="AJ13495" i="1"/>
  <c r="AI13495" i="1"/>
  <c r="AJ13494" i="1"/>
  <c r="AJ13493" i="1"/>
  <c r="AI13493" i="1"/>
  <c r="AJ13492" i="1"/>
  <c r="AI13492" i="1"/>
  <c r="AJ13491" i="1"/>
  <c r="AJ13490" i="1"/>
  <c r="AI13490" i="1"/>
  <c r="AJ13489" i="1"/>
  <c r="AI13489" i="1"/>
  <c r="AJ13488" i="1"/>
  <c r="AJ13487" i="1"/>
  <c r="AI13487" i="1"/>
  <c r="AJ13486" i="1"/>
  <c r="AI13486" i="1"/>
  <c r="AJ13485" i="1"/>
  <c r="AJ13484" i="1"/>
  <c r="AI13484" i="1"/>
  <c r="AJ13483" i="1"/>
  <c r="AI13483" i="1"/>
  <c r="AJ13482" i="1"/>
  <c r="AJ13481" i="1"/>
  <c r="AI13481" i="1"/>
  <c r="AJ13480" i="1"/>
  <c r="AI13480" i="1"/>
  <c r="AJ13479" i="1"/>
  <c r="AJ13478" i="1"/>
  <c r="AI13478" i="1"/>
  <c r="AJ13477" i="1"/>
  <c r="AI13477" i="1"/>
  <c r="AJ13476" i="1"/>
  <c r="AJ13475" i="1"/>
  <c r="AI13475" i="1"/>
  <c r="AJ13474" i="1"/>
  <c r="AI13474" i="1"/>
  <c r="AJ13473" i="1"/>
  <c r="AJ13472" i="1"/>
  <c r="AI13472" i="1"/>
  <c r="AJ13471" i="1"/>
  <c r="AI13471" i="1"/>
  <c r="AJ13470" i="1"/>
  <c r="AJ13469" i="1"/>
  <c r="AI13469" i="1"/>
  <c r="AJ13468" i="1"/>
  <c r="AI13468" i="1"/>
  <c r="AJ13467" i="1"/>
  <c r="AJ13466" i="1"/>
  <c r="AI13466" i="1"/>
  <c r="AJ13465" i="1"/>
  <c r="AI13465" i="1"/>
  <c r="AJ13464" i="1"/>
  <c r="AJ13463" i="1"/>
  <c r="AI13463" i="1"/>
  <c r="AI13462" i="1"/>
  <c r="AJ13461" i="1"/>
  <c r="AJ13460" i="1"/>
  <c r="AI13460" i="1"/>
  <c r="AI13459" i="1"/>
  <c r="AJ13458" i="1"/>
  <c r="AJ13457" i="1"/>
  <c r="AI13457" i="1"/>
  <c r="AI13456" i="1"/>
  <c r="AJ13455" i="1"/>
  <c r="AJ13454" i="1"/>
  <c r="AI13454" i="1"/>
  <c r="AI13453" i="1"/>
  <c r="AJ13452" i="1"/>
  <c r="AJ13451" i="1"/>
  <c r="AI13451" i="1"/>
  <c r="AI13450" i="1"/>
  <c r="AJ13449" i="1"/>
  <c r="AJ13448" i="1"/>
  <c r="AI13448" i="1"/>
  <c r="AI13447" i="1"/>
  <c r="AJ13446" i="1"/>
  <c r="AJ13445" i="1"/>
  <c r="AI13445" i="1"/>
  <c r="AI13444" i="1"/>
  <c r="AJ13443" i="1"/>
  <c r="AJ13442" i="1"/>
  <c r="AI13442" i="1"/>
  <c r="AI13441" i="1"/>
  <c r="AJ13440" i="1"/>
  <c r="AJ13439" i="1"/>
  <c r="AI13439" i="1"/>
  <c r="AI13438" i="1"/>
  <c r="AJ13437" i="1"/>
  <c r="AJ13436" i="1"/>
  <c r="AI13436" i="1"/>
  <c r="AI13435" i="1"/>
  <c r="AJ13434" i="1"/>
  <c r="AJ13433" i="1"/>
  <c r="AI13433" i="1"/>
  <c r="AI13432" i="1"/>
  <c r="AJ13431" i="1"/>
  <c r="AJ13430" i="1"/>
  <c r="AI13430" i="1"/>
  <c r="AI13429" i="1"/>
  <c r="AJ13428" i="1"/>
  <c r="AJ13427" i="1"/>
  <c r="AI13427" i="1"/>
  <c r="AI13426" i="1"/>
  <c r="AJ13425" i="1"/>
  <c r="AJ13424" i="1"/>
  <c r="AI13424" i="1"/>
  <c r="AI13423" i="1"/>
  <c r="AJ13422" i="1"/>
  <c r="AJ13421" i="1"/>
  <c r="AI13421" i="1"/>
  <c r="AI13420" i="1"/>
  <c r="AJ13419" i="1"/>
  <c r="AJ13418" i="1"/>
  <c r="AI13418" i="1"/>
  <c r="AI13417" i="1"/>
  <c r="AJ13416" i="1"/>
  <c r="AJ13415" i="1"/>
  <c r="AI13415" i="1"/>
  <c r="AI13414" i="1"/>
  <c r="AJ13413" i="1"/>
  <c r="AJ13412" i="1"/>
  <c r="AI13412" i="1"/>
  <c r="AI13411" i="1"/>
  <c r="AJ13410" i="1"/>
  <c r="AJ13409" i="1"/>
  <c r="AI13409" i="1"/>
  <c r="AI13408" i="1"/>
  <c r="AJ13407" i="1"/>
  <c r="AJ13406" i="1"/>
  <c r="AI13406" i="1"/>
  <c r="AI13405" i="1"/>
  <c r="AJ13404" i="1"/>
  <c r="AJ13403" i="1"/>
  <c r="AI13403" i="1"/>
  <c r="AI13402" i="1"/>
  <c r="AJ13401" i="1"/>
  <c r="AJ13400" i="1"/>
  <c r="AI13400" i="1"/>
  <c r="AI13399" i="1"/>
  <c r="AJ13398" i="1"/>
  <c r="AJ13397" i="1"/>
  <c r="AI13397" i="1"/>
  <c r="AI13396" i="1"/>
  <c r="AJ13395" i="1"/>
  <c r="AJ13394" i="1"/>
  <c r="AI13394" i="1"/>
  <c r="AI13393" i="1"/>
  <c r="AJ13392" i="1"/>
  <c r="AJ13391" i="1"/>
  <c r="AI13391" i="1"/>
  <c r="AI13390" i="1"/>
  <c r="AJ13389" i="1"/>
  <c r="AJ13388" i="1"/>
  <c r="AI13388" i="1"/>
  <c r="AI13387" i="1"/>
  <c r="AJ13386" i="1"/>
  <c r="AJ13385" i="1"/>
  <c r="AI13385" i="1"/>
  <c r="AI13384" i="1"/>
  <c r="AJ13383" i="1"/>
  <c r="AJ13382" i="1"/>
  <c r="AI13382" i="1"/>
  <c r="AI13381" i="1"/>
  <c r="AJ13380" i="1"/>
  <c r="AJ13379" i="1"/>
  <c r="AI13379" i="1"/>
  <c r="AI13378" i="1"/>
  <c r="AJ13377" i="1"/>
  <c r="AJ13376" i="1"/>
  <c r="AI13376" i="1"/>
  <c r="AI13375" i="1"/>
  <c r="AJ13374" i="1"/>
  <c r="AJ13373" i="1"/>
  <c r="AI13373" i="1"/>
  <c r="AI13372" i="1"/>
  <c r="AJ13371" i="1"/>
  <c r="AJ13370" i="1"/>
  <c r="AI13370" i="1"/>
  <c r="AI13369" i="1"/>
  <c r="AJ13368" i="1"/>
  <c r="AJ13367" i="1"/>
  <c r="AI13367" i="1"/>
  <c r="AI13366" i="1"/>
  <c r="AJ13365" i="1"/>
  <c r="AJ13364" i="1"/>
  <c r="AI13364" i="1"/>
  <c r="AI13363" i="1"/>
  <c r="AJ13362" i="1"/>
  <c r="AJ13361" i="1"/>
  <c r="AI13361" i="1"/>
  <c r="AI13360" i="1"/>
  <c r="AJ13359" i="1"/>
  <c r="AJ13358" i="1"/>
  <c r="AI13358" i="1"/>
  <c r="AI13357" i="1"/>
  <c r="AJ13356" i="1"/>
  <c r="AJ13355" i="1"/>
  <c r="AI13355" i="1"/>
  <c r="AI13354" i="1"/>
  <c r="AJ13353" i="1"/>
  <c r="AJ13352" i="1"/>
  <c r="AI13352" i="1"/>
  <c r="AI13351" i="1"/>
  <c r="AJ13349" i="1"/>
  <c r="AI13349" i="1"/>
  <c r="AI13348" i="1"/>
  <c r="AJ13346" i="1"/>
  <c r="AI13346" i="1"/>
  <c r="AI13345" i="1"/>
  <c r="AJ13343" i="1"/>
  <c r="AI13343" i="1"/>
  <c r="AI13342" i="1"/>
  <c r="AJ13340" i="1"/>
  <c r="AI13340" i="1"/>
  <c r="AI13339" i="1"/>
  <c r="AJ13337" i="1"/>
  <c r="AI13337" i="1"/>
  <c r="AI13336" i="1"/>
  <c r="AJ13334" i="1"/>
  <c r="AI13334" i="1"/>
  <c r="AI13333" i="1"/>
  <c r="AJ13331" i="1"/>
  <c r="AI13331" i="1"/>
  <c r="AI13330" i="1"/>
  <c r="AJ13328" i="1"/>
  <c r="AI13328" i="1"/>
  <c r="AI13327" i="1"/>
  <c r="AJ13325" i="1"/>
  <c r="AI13325" i="1"/>
  <c r="AI13324" i="1"/>
  <c r="AJ13322" i="1"/>
  <c r="AI13322" i="1"/>
  <c r="AI13321" i="1"/>
  <c r="AJ13319" i="1"/>
  <c r="AI13319" i="1"/>
  <c r="AI13318" i="1"/>
  <c r="AJ13316" i="1"/>
  <c r="AI13316" i="1"/>
  <c r="AI13315" i="1"/>
  <c r="AJ13313" i="1"/>
  <c r="AI13313" i="1"/>
  <c r="AI13312" i="1"/>
  <c r="AJ13310" i="1"/>
  <c r="AI13310" i="1"/>
  <c r="AI13309" i="1"/>
  <c r="AJ13307" i="1"/>
  <c r="AI13307" i="1"/>
  <c r="AI13306" i="1"/>
  <c r="AJ13304" i="1"/>
  <c r="AI13304" i="1"/>
  <c r="AI13303" i="1"/>
  <c r="AJ13301" i="1"/>
  <c r="AI13301" i="1"/>
  <c r="AI13300" i="1"/>
  <c r="AJ13298" i="1"/>
  <c r="AI13298" i="1"/>
  <c r="AI13297" i="1"/>
  <c r="AJ13295" i="1"/>
  <c r="AI13295" i="1"/>
  <c r="AI13294" i="1"/>
  <c r="AJ13292" i="1"/>
  <c r="AI13292" i="1"/>
  <c r="AI13291" i="1"/>
  <c r="AJ13289" i="1"/>
  <c r="AI13289" i="1"/>
  <c r="AI13288" i="1"/>
  <c r="AJ13286" i="1"/>
  <c r="AI13286" i="1"/>
  <c r="AI13285" i="1"/>
  <c r="AJ13283" i="1"/>
  <c r="AI13283" i="1"/>
  <c r="AI13282" i="1"/>
  <c r="AJ13280" i="1"/>
  <c r="AI13280" i="1"/>
  <c r="AI13279" i="1"/>
  <c r="AJ13277" i="1"/>
  <c r="AI13277" i="1"/>
  <c r="AI13276" i="1"/>
  <c r="AJ13274" i="1"/>
  <c r="AI13274" i="1"/>
  <c r="AI13273" i="1"/>
  <c r="AJ13271" i="1"/>
  <c r="AI13271" i="1"/>
  <c r="AI13270" i="1"/>
  <c r="AJ13268" i="1"/>
  <c r="AI13268" i="1"/>
  <c r="AI13267" i="1"/>
  <c r="AJ13265" i="1"/>
  <c r="AI13265" i="1"/>
  <c r="AI13264" i="1"/>
  <c r="AJ13262" i="1"/>
  <c r="AI13262" i="1"/>
  <c r="AI13261" i="1"/>
  <c r="AJ13259" i="1"/>
  <c r="AI13259" i="1"/>
  <c r="AI13258" i="1"/>
  <c r="AJ13256" i="1"/>
  <c r="AI13256" i="1"/>
  <c r="AI13255" i="1"/>
  <c r="AJ13253" i="1"/>
  <c r="AI13253" i="1"/>
  <c r="AI13252" i="1"/>
  <c r="AJ13250" i="1"/>
  <c r="AI13250" i="1"/>
  <c r="AI13249" i="1"/>
  <c r="AJ13247" i="1"/>
  <c r="AI13247" i="1"/>
  <c r="AI13246" i="1"/>
  <c r="AJ13244" i="1"/>
  <c r="AI13244" i="1"/>
  <c r="AI13243" i="1"/>
  <c r="AJ13241" i="1"/>
  <c r="AI13241" i="1"/>
  <c r="AI13240" i="1"/>
  <c r="AJ13238" i="1"/>
  <c r="AI13238" i="1"/>
  <c r="AI13237" i="1"/>
  <c r="AJ13235" i="1"/>
  <c r="AI13235" i="1"/>
  <c r="AI13234" i="1"/>
  <c r="AJ13232" i="1"/>
  <c r="AI13232" i="1"/>
  <c r="AI13231" i="1"/>
  <c r="AJ13229" i="1"/>
  <c r="AI13229" i="1"/>
  <c r="AI13228" i="1"/>
  <c r="AJ13226" i="1"/>
  <c r="AI13226" i="1"/>
  <c r="AI13225" i="1"/>
  <c r="AJ13223" i="1"/>
  <c r="AI13223" i="1"/>
  <c r="AI13222" i="1"/>
  <c r="AJ13220" i="1"/>
  <c r="AI13220" i="1"/>
  <c r="AI13219" i="1"/>
  <c r="AJ13217" i="1"/>
  <c r="AI13217" i="1"/>
  <c r="AI13216" i="1"/>
  <c r="AJ13214" i="1"/>
  <c r="AI13214" i="1"/>
  <c r="AI13213" i="1"/>
  <c r="AJ13211" i="1"/>
  <c r="AI13211" i="1"/>
  <c r="AI13210" i="1"/>
  <c r="AJ13208" i="1"/>
  <c r="AI13208" i="1"/>
  <c r="AI13207" i="1"/>
  <c r="AJ13205" i="1"/>
  <c r="AI13205" i="1"/>
  <c r="AI13204" i="1"/>
  <c r="AJ13202" i="1"/>
  <c r="AI13202" i="1"/>
  <c r="AI13201" i="1"/>
  <c r="AJ13199" i="1"/>
  <c r="AI13199" i="1"/>
  <c r="AI13198" i="1"/>
  <c r="AJ13196" i="1"/>
  <c r="AI13196" i="1"/>
  <c r="AI13195" i="1"/>
  <c r="AJ13193" i="1"/>
  <c r="AI13193" i="1"/>
  <c r="AI13192" i="1"/>
  <c r="AJ13190" i="1"/>
  <c r="AI13190" i="1"/>
  <c r="AI13189" i="1"/>
  <c r="AJ13187" i="1"/>
  <c r="AI13187" i="1"/>
  <c r="AI13186" i="1"/>
  <c r="AJ13184" i="1"/>
  <c r="AI13184" i="1"/>
  <c r="AI13183" i="1"/>
  <c r="AJ13181" i="1"/>
  <c r="AI13181" i="1"/>
  <c r="AI13180" i="1"/>
  <c r="AJ13178" i="1"/>
  <c r="AI13178" i="1"/>
  <c r="AI13177" i="1"/>
  <c r="AJ13175" i="1"/>
  <c r="AI13175" i="1"/>
  <c r="AI13174" i="1"/>
  <c r="AJ13172" i="1"/>
  <c r="AI13172" i="1"/>
  <c r="AI13171" i="1"/>
  <c r="AJ13169" i="1"/>
  <c r="AI13169" i="1"/>
  <c r="AI13168" i="1"/>
  <c r="AJ13166" i="1"/>
  <c r="AI13166" i="1"/>
  <c r="AI13165" i="1"/>
  <c r="AJ13163" i="1"/>
  <c r="AI13163" i="1"/>
  <c r="AI13162" i="1"/>
  <c r="AJ13160" i="1"/>
  <c r="AI13160" i="1"/>
  <c r="AI13159" i="1"/>
  <c r="AJ13157" i="1"/>
  <c r="AI13157" i="1"/>
  <c r="AI13156" i="1"/>
  <c r="AJ13154" i="1"/>
  <c r="AI13154" i="1"/>
  <c r="AI13153" i="1"/>
  <c r="AJ13151" i="1"/>
  <c r="AI13151" i="1"/>
  <c r="AI13150" i="1"/>
  <c r="AJ13148" i="1"/>
  <c r="AI13148" i="1"/>
  <c r="AI13147" i="1"/>
  <c r="AJ13145" i="1"/>
  <c r="AI13145" i="1"/>
  <c r="AI13144" i="1"/>
  <c r="AJ13142" i="1"/>
  <c r="AI13142" i="1"/>
  <c r="AI13141" i="1"/>
  <c r="AJ13139" i="1"/>
  <c r="AI13139" i="1"/>
  <c r="AI13138" i="1"/>
  <c r="AJ13136" i="1"/>
  <c r="AI13136" i="1"/>
  <c r="AI13135" i="1"/>
  <c r="AJ13133" i="1"/>
  <c r="AI13133" i="1"/>
  <c r="AI13132" i="1"/>
  <c r="AJ13130" i="1"/>
  <c r="AI13130" i="1"/>
  <c r="AI13129" i="1"/>
  <c r="AJ13127" i="1"/>
  <c r="AI13127" i="1"/>
  <c r="AI13126" i="1"/>
  <c r="AJ13124" i="1"/>
  <c r="AI13124" i="1"/>
  <c r="AI13123" i="1"/>
  <c r="AJ13121" i="1"/>
  <c r="AI13121" i="1"/>
  <c r="AI13120" i="1"/>
  <c r="AJ13118" i="1"/>
  <c r="AI13118" i="1"/>
  <c r="AI13117" i="1"/>
  <c r="AJ13115" i="1"/>
  <c r="AI13115" i="1"/>
  <c r="AI13114" i="1"/>
  <c r="AJ13112" i="1"/>
  <c r="AI13112" i="1"/>
  <c r="AI13111" i="1"/>
  <c r="AJ13109" i="1"/>
  <c r="AI13109" i="1"/>
  <c r="AI13108" i="1"/>
  <c r="AJ13106" i="1"/>
  <c r="AI13106" i="1"/>
  <c r="AI13105" i="1"/>
  <c r="AJ13103" i="1"/>
  <c r="AI13103" i="1"/>
  <c r="AI13102" i="1"/>
  <c r="AJ13100" i="1"/>
  <c r="AI13100" i="1"/>
  <c r="AI13099" i="1"/>
  <c r="AJ13097" i="1"/>
  <c r="AI13097" i="1"/>
  <c r="AI13096" i="1"/>
  <c r="AJ13094" i="1"/>
  <c r="AI13094" i="1"/>
  <c r="AI13093" i="1"/>
  <c r="AJ13091" i="1"/>
  <c r="AI13091" i="1"/>
  <c r="AI13090" i="1"/>
  <c r="AJ13088" i="1"/>
  <c r="AI13088" i="1"/>
  <c r="AI13087" i="1"/>
  <c r="AJ13085" i="1"/>
  <c r="AI13085" i="1"/>
  <c r="AI13084" i="1"/>
  <c r="AJ13082" i="1"/>
  <c r="AI13082" i="1"/>
  <c r="AI13081" i="1"/>
  <c r="AJ13079" i="1"/>
  <c r="AI13079" i="1"/>
  <c r="AI13078" i="1"/>
  <c r="AJ13076" i="1"/>
  <c r="AI13076" i="1"/>
  <c r="AI13075" i="1"/>
  <c r="AJ13073" i="1"/>
  <c r="AI13073" i="1"/>
  <c r="AI13072" i="1"/>
  <c r="AJ13070" i="1"/>
  <c r="AI13070" i="1"/>
  <c r="AI13069" i="1"/>
  <c r="AJ13067" i="1"/>
  <c r="AI13067" i="1"/>
  <c r="AI13066" i="1"/>
  <c r="AJ13064" i="1"/>
  <c r="AI13064" i="1"/>
  <c r="AI13063" i="1"/>
  <c r="AJ13061" i="1"/>
  <c r="AI13061" i="1"/>
  <c r="AI13060" i="1"/>
  <c r="AJ13058" i="1"/>
  <c r="AI13058" i="1"/>
  <c r="AI13057" i="1"/>
  <c r="AJ13055" i="1"/>
  <c r="AI13055" i="1"/>
  <c r="AI13054" i="1"/>
  <c r="AJ13052" i="1"/>
  <c r="AI13052" i="1"/>
  <c r="AI13051" i="1"/>
  <c r="AJ13049" i="1"/>
  <c r="AI13049" i="1"/>
  <c r="AI13048" i="1"/>
  <c r="AJ13046" i="1"/>
  <c r="AI13046" i="1"/>
  <c r="AI13045" i="1"/>
  <c r="AJ13043" i="1"/>
  <c r="AI13043" i="1"/>
  <c r="AI13042" i="1"/>
  <c r="AJ13040" i="1"/>
  <c r="AI13040" i="1"/>
  <c r="AI13039" i="1"/>
  <c r="AJ13037" i="1"/>
  <c r="AI13037" i="1"/>
  <c r="AI13036" i="1"/>
  <c r="AJ13034" i="1"/>
  <c r="AI13034" i="1"/>
  <c r="AI13033" i="1"/>
  <c r="AJ13031" i="1"/>
  <c r="AI13031" i="1"/>
  <c r="AI13030" i="1"/>
  <c r="AJ13028" i="1"/>
  <c r="AI13028" i="1"/>
  <c r="AI13027" i="1"/>
  <c r="AJ13025" i="1"/>
  <c r="AI13025" i="1"/>
  <c r="AI13024" i="1"/>
  <c r="AJ13022" i="1"/>
  <c r="AI13022" i="1"/>
  <c r="AI13021" i="1"/>
  <c r="AJ13019" i="1"/>
  <c r="AI13019" i="1"/>
  <c r="AI13018" i="1"/>
  <c r="AJ13016" i="1"/>
  <c r="AI13016" i="1"/>
  <c r="AI13015" i="1"/>
  <c r="AJ13013" i="1"/>
  <c r="AI13013" i="1"/>
  <c r="AI13012" i="1"/>
  <c r="AJ13010" i="1"/>
  <c r="AI13010" i="1"/>
  <c r="AI13009" i="1"/>
  <c r="AJ13007" i="1"/>
  <c r="AI13007" i="1"/>
  <c r="AI13006" i="1"/>
  <c r="AJ13004" i="1"/>
  <c r="AI13004" i="1"/>
  <c r="AI13003" i="1"/>
  <c r="AJ13001" i="1"/>
  <c r="AI13001" i="1"/>
  <c r="AI13000" i="1"/>
  <c r="AJ12998" i="1"/>
  <c r="AI12998" i="1"/>
  <c r="AI12997" i="1"/>
  <c r="AJ12995" i="1"/>
  <c r="AI12995" i="1"/>
  <c r="AI12994" i="1"/>
  <c r="AJ12992" i="1"/>
  <c r="AI12992" i="1"/>
  <c r="AI12991" i="1"/>
  <c r="AJ12989" i="1"/>
  <c r="AI12989" i="1"/>
  <c r="AI12988" i="1"/>
  <c r="AJ12986" i="1"/>
  <c r="AI12986" i="1"/>
  <c r="AI12985" i="1"/>
  <c r="AJ12983" i="1"/>
  <c r="AI12983" i="1"/>
  <c r="AI12982" i="1"/>
  <c r="AJ12980" i="1"/>
  <c r="AI12980" i="1"/>
  <c r="AI12979" i="1"/>
  <c r="AJ12977" i="1"/>
  <c r="AI12977" i="1"/>
  <c r="AI12976" i="1"/>
  <c r="AJ12974" i="1"/>
  <c r="AI12974" i="1"/>
  <c r="AI12973" i="1"/>
  <c r="AJ12971" i="1"/>
  <c r="AI12971" i="1"/>
  <c r="AI12970" i="1"/>
  <c r="AJ12968" i="1"/>
  <c r="AI12968" i="1"/>
  <c r="AI12967" i="1"/>
  <c r="AJ12965" i="1"/>
  <c r="AI12965" i="1"/>
  <c r="AI12964" i="1"/>
  <c r="AJ12962" i="1"/>
  <c r="AI12962" i="1"/>
  <c r="AI12961" i="1"/>
  <c r="AJ12959" i="1"/>
  <c r="AI12959" i="1"/>
  <c r="AI12958" i="1"/>
  <c r="AJ12956" i="1"/>
  <c r="AI12956" i="1"/>
  <c r="AI12955" i="1"/>
  <c r="AJ12953" i="1"/>
  <c r="AI12953" i="1"/>
  <c r="AI12952" i="1"/>
  <c r="AJ12950" i="1"/>
  <c r="AI12950" i="1"/>
  <c r="AI12949" i="1"/>
  <c r="AJ12947" i="1"/>
  <c r="AI12947" i="1"/>
  <c r="AI12946" i="1"/>
  <c r="AJ12944" i="1"/>
  <c r="AI12944" i="1"/>
  <c r="AI12943" i="1"/>
  <c r="AJ12941" i="1"/>
  <c r="AI12941" i="1"/>
  <c r="AI12940" i="1"/>
  <c r="AJ12938" i="1"/>
  <c r="AI12938" i="1"/>
  <c r="AI12937" i="1"/>
  <c r="AJ12935" i="1"/>
  <c r="AI12935" i="1"/>
  <c r="AI12934" i="1"/>
  <c r="AJ12932" i="1"/>
  <c r="AI12932" i="1"/>
  <c r="AI12931" i="1"/>
  <c r="AJ12929" i="1"/>
  <c r="AI12929" i="1"/>
  <c r="AI12928" i="1"/>
  <c r="AJ12926" i="1"/>
  <c r="AI12926" i="1"/>
  <c r="AI12925" i="1"/>
  <c r="AJ12923" i="1"/>
  <c r="AI12923" i="1"/>
  <c r="AI12922" i="1"/>
  <c r="AJ12920" i="1"/>
  <c r="AI12920" i="1"/>
  <c r="AI12919" i="1"/>
  <c r="AJ12917" i="1"/>
  <c r="AI12917" i="1"/>
  <c r="AI12916" i="1"/>
  <c r="AJ12914" i="1"/>
  <c r="AI12914" i="1"/>
  <c r="AI12913" i="1"/>
  <c r="AJ12911" i="1"/>
  <c r="AI12911" i="1"/>
  <c r="AI12910" i="1"/>
  <c r="AJ12908" i="1"/>
  <c r="AI12908" i="1"/>
  <c r="AI12907" i="1"/>
  <c r="AJ12905" i="1"/>
  <c r="AI12905" i="1"/>
  <c r="AI12904" i="1"/>
  <c r="AJ12902" i="1"/>
  <c r="AI12902" i="1"/>
  <c r="AI12901" i="1"/>
  <c r="AJ12899" i="1"/>
  <c r="AI12899" i="1"/>
  <c r="AI12898" i="1"/>
  <c r="AJ12896" i="1"/>
  <c r="AI12896" i="1"/>
  <c r="AI12895" i="1"/>
  <c r="AJ12893" i="1"/>
  <c r="AI12893" i="1"/>
  <c r="AI12892" i="1"/>
  <c r="AJ12890" i="1"/>
  <c r="AI12890" i="1"/>
  <c r="AI12889" i="1"/>
  <c r="AJ12887" i="1"/>
  <c r="AI12887" i="1"/>
  <c r="AI12886" i="1"/>
  <c r="AJ12884" i="1"/>
  <c r="AI12884" i="1"/>
  <c r="AI12883" i="1"/>
  <c r="AJ12881" i="1"/>
  <c r="AI12881" i="1"/>
  <c r="AI12880" i="1"/>
  <c r="AJ12878" i="1"/>
  <c r="AI12878" i="1"/>
  <c r="AI12877" i="1"/>
  <c r="AJ12875" i="1"/>
  <c r="AI12875" i="1"/>
  <c r="AI12874" i="1"/>
  <c r="AJ12872" i="1"/>
  <c r="AI12872" i="1"/>
  <c r="AI12871" i="1"/>
  <c r="AJ12869" i="1"/>
  <c r="AI12869" i="1"/>
  <c r="AI12868" i="1"/>
  <c r="AJ12866" i="1"/>
  <c r="AI12866" i="1"/>
  <c r="AI12865" i="1"/>
  <c r="AJ12863" i="1"/>
  <c r="AI12863" i="1"/>
  <c r="AI12862" i="1"/>
  <c r="AJ12860" i="1"/>
  <c r="AI12860" i="1"/>
  <c r="AI12859" i="1"/>
  <c r="AJ12857" i="1"/>
  <c r="AI12857" i="1"/>
  <c r="AI12856" i="1"/>
  <c r="AJ12854" i="1"/>
  <c r="AI12854" i="1"/>
  <c r="AI12853" i="1"/>
  <c r="AJ12851" i="1"/>
  <c r="AI12851" i="1"/>
  <c r="AI12850" i="1"/>
  <c r="AJ12848" i="1"/>
  <c r="AI12848" i="1"/>
  <c r="AI12847" i="1"/>
  <c r="AJ12845" i="1"/>
  <c r="AI12845" i="1"/>
  <c r="AI12844" i="1"/>
  <c r="AJ12842" i="1"/>
  <c r="AI12842" i="1"/>
  <c r="AI12841" i="1"/>
  <c r="AJ12839" i="1"/>
  <c r="AI12839" i="1"/>
  <c r="AI12838" i="1"/>
  <c r="AJ12836" i="1"/>
  <c r="AI12836" i="1"/>
  <c r="AI12835" i="1"/>
  <c r="AJ12833" i="1"/>
  <c r="AI12833" i="1"/>
  <c r="AI12832" i="1"/>
  <c r="AJ12830" i="1"/>
  <c r="AI12830" i="1"/>
  <c r="AI12829" i="1"/>
  <c r="AJ12827" i="1"/>
  <c r="AI12827" i="1"/>
  <c r="AI12826" i="1"/>
  <c r="AJ12824" i="1"/>
  <c r="AI12824" i="1"/>
  <c r="AI12823" i="1"/>
  <c r="AJ12821" i="1"/>
  <c r="AI12821" i="1"/>
  <c r="AI12820" i="1"/>
  <c r="AJ12818" i="1"/>
  <c r="AI12818" i="1"/>
  <c r="AI12817" i="1"/>
  <c r="AJ12815" i="1"/>
  <c r="AI12815" i="1"/>
  <c r="AI12814" i="1"/>
  <c r="AJ12812" i="1"/>
  <c r="AI12812" i="1"/>
  <c r="AI12811" i="1"/>
  <c r="AJ12809" i="1"/>
  <c r="AI12809" i="1"/>
  <c r="AI12808" i="1"/>
  <c r="AJ12806" i="1"/>
  <c r="AI12806" i="1"/>
  <c r="AI12805" i="1"/>
  <c r="AJ12803" i="1"/>
  <c r="AI12803" i="1"/>
  <c r="AI12802" i="1"/>
  <c r="AJ12800" i="1"/>
  <c r="AI12800" i="1"/>
  <c r="AI12799" i="1"/>
  <c r="AJ12797" i="1"/>
  <c r="AI12797" i="1"/>
  <c r="AI12796" i="1"/>
  <c r="AJ12794" i="1"/>
  <c r="AI12794" i="1"/>
  <c r="AI12793" i="1"/>
  <c r="AJ12791" i="1"/>
  <c r="AI12791" i="1"/>
  <c r="AI12790" i="1"/>
  <c r="AJ12788" i="1"/>
  <c r="AI12788" i="1"/>
  <c r="AI12787" i="1"/>
  <c r="AJ12785" i="1"/>
  <c r="AI12785" i="1"/>
  <c r="AI12784" i="1"/>
  <c r="AJ12782" i="1"/>
  <c r="AI12782" i="1"/>
  <c r="AI12781" i="1"/>
  <c r="AJ12779" i="1"/>
  <c r="AI12779" i="1"/>
  <c r="AI12778" i="1"/>
  <c r="AJ12776" i="1"/>
  <c r="AI12776" i="1"/>
  <c r="AI12775" i="1"/>
  <c r="AJ12773" i="1"/>
  <c r="AI12773" i="1"/>
  <c r="AI12772" i="1"/>
  <c r="AJ12770" i="1"/>
  <c r="AI12770" i="1"/>
  <c r="AI12769" i="1"/>
  <c r="AJ12767" i="1"/>
  <c r="AI12767" i="1"/>
  <c r="AI12766" i="1"/>
  <c r="AJ12764" i="1"/>
  <c r="AI12764" i="1"/>
  <c r="AI12763" i="1"/>
  <c r="AJ12761" i="1"/>
  <c r="AI12761" i="1"/>
  <c r="AI12760" i="1"/>
  <c r="AJ12758" i="1"/>
  <c r="AI12758" i="1"/>
  <c r="AI12757" i="1"/>
  <c r="AJ12755" i="1"/>
  <c r="AI12755" i="1"/>
  <c r="AI12754" i="1"/>
  <c r="AJ12752" i="1"/>
  <c r="AI12752" i="1"/>
  <c r="AI12751" i="1"/>
  <c r="AJ12749" i="1"/>
  <c r="AI12749" i="1"/>
  <c r="AI12748" i="1"/>
  <c r="AJ12746" i="1"/>
  <c r="AI12746" i="1"/>
  <c r="AI12745" i="1"/>
  <c r="AJ12743" i="1"/>
  <c r="AI12743" i="1"/>
  <c r="AI12742" i="1"/>
  <c r="AJ12740" i="1"/>
  <c r="AI12740" i="1"/>
  <c r="AI12739" i="1"/>
  <c r="AJ12737" i="1"/>
  <c r="AI12737" i="1"/>
  <c r="AI12736" i="1"/>
  <c r="AJ12734" i="1"/>
  <c r="AI12734" i="1"/>
  <c r="AI12733" i="1"/>
  <c r="AJ12731" i="1"/>
  <c r="AI12731" i="1"/>
  <c r="AI12730" i="1"/>
  <c r="AJ12728" i="1"/>
  <c r="AI12728" i="1"/>
  <c r="AI12727" i="1"/>
  <c r="AJ12725" i="1"/>
  <c r="AI12725" i="1"/>
  <c r="AI12724" i="1"/>
  <c r="AJ12722" i="1"/>
  <c r="AI12722" i="1"/>
  <c r="AI12721" i="1"/>
  <c r="AJ12719" i="1"/>
  <c r="AI12719" i="1"/>
  <c r="AI12718" i="1"/>
  <c r="AJ12716" i="1"/>
  <c r="AI12716" i="1"/>
  <c r="AI12715" i="1"/>
  <c r="AJ12713" i="1"/>
  <c r="AI12713" i="1"/>
  <c r="AI12712" i="1"/>
  <c r="AJ12710" i="1"/>
  <c r="AI12710" i="1"/>
  <c r="AI12709" i="1"/>
  <c r="AJ12707" i="1"/>
  <c r="AI12707" i="1"/>
  <c r="AI12706" i="1"/>
  <c r="AJ12704" i="1"/>
  <c r="AI12704" i="1"/>
  <c r="AI12703" i="1"/>
  <c r="AJ12701" i="1"/>
  <c r="AI12701" i="1"/>
  <c r="AI12700" i="1"/>
  <c r="AJ12698" i="1"/>
  <c r="AI12698" i="1"/>
  <c r="AI12697" i="1"/>
  <c r="AJ12695" i="1"/>
  <c r="AI12695" i="1"/>
  <c r="AI12694" i="1"/>
  <c r="AJ12692" i="1"/>
  <c r="AI12692" i="1"/>
  <c r="AI12691" i="1"/>
  <c r="AJ12689" i="1"/>
  <c r="AI12689" i="1"/>
  <c r="AI12688" i="1"/>
  <c r="AJ12686" i="1"/>
  <c r="AI12686" i="1"/>
  <c r="AI12685" i="1"/>
  <c r="AJ12683" i="1"/>
  <c r="AI12683" i="1"/>
  <c r="AI12682" i="1"/>
  <c r="AJ12680" i="1"/>
  <c r="AI12680" i="1"/>
  <c r="AI12679" i="1"/>
  <c r="AJ12677" i="1"/>
  <c r="AI12677" i="1"/>
  <c r="AI12676" i="1"/>
  <c r="AJ12674" i="1"/>
  <c r="AI12674" i="1"/>
  <c r="AI12673" i="1"/>
  <c r="AJ12671" i="1"/>
  <c r="AI12671" i="1"/>
  <c r="AI12670" i="1"/>
  <c r="AJ12668" i="1"/>
  <c r="AI12668" i="1"/>
  <c r="AI12667" i="1"/>
  <c r="AJ12665" i="1"/>
  <c r="AI12665" i="1"/>
  <c r="AI12664" i="1"/>
  <c r="AJ12662" i="1"/>
  <c r="AI12662" i="1"/>
  <c r="AI12661" i="1"/>
  <c r="AJ12659" i="1"/>
  <c r="AI12659" i="1"/>
  <c r="AI12658" i="1"/>
  <c r="AJ12656" i="1"/>
  <c r="AI12656" i="1"/>
  <c r="AI12655" i="1"/>
  <c r="AJ12653" i="1"/>
  <c r="AI12653" i="1"/>
  <c r="AI12652" i="1"/>
  <c r="AJ12650" i="1"/>
  <c r="AI12650" i="1"/>
  <c r="AI12649" i="1"/>
  <c r="AJ12647" i="1"/>
  <c r="AI12647" i="1"/>
  <c r="AI12646" i="1"/>
  <c r="AJ12644" i="1"/>
  <c r="AI12644" i="1"/>
  <c r="AI12643" i="1"/>
  <c r="AJ12641" i="1"/>
  <c r="AI12641" i="1"/>
  <c r="AI12640" i="1"/>
  <c r="AJ12638" i="1"/>
  <c r="AI12638" i="1"/>
  <c r="AI12637" i="1"/>
  <c r="AJ12635" i="1"/>
  <c r="AI12635" i="1"/>
  <c r="AI12634" i="1"/>
  <c r="AJ12632" i="1"/>
  <c r="AI12632" i="1"/>
  <c r="AI12631" i="1"/>
  <c r="AJ12629" i="1"/>
  <c r="AI12629" i="1"/>
  <c r="AI12628" i="1"/>
  <c r="AJ12626" i="1"/>
  <c r="AI12626" i="1"/>
  <c r="AI12625" i="1"/>
  <c r="AJ12623" i="1"/>
  <c r="AI12623" i="1"/>
  <c r="AI12622" i="1"/>
  <c r="AJ12620" i="1"/>
  <c r="AI12620" i="1"/>
  <c r="AI12619" i="1"/>
  <c r="AJ12617" i="1"/>
  <c r="AI12617" i="1"/>
  <c r="AI12616" i="1"/>
  <c r="AJ12614" i="1"/>
  <c r="AI12614" i="1"/>
  <c r="AI12613" i="1"/>
  <c r="AJ12611" i="1"/>
  <c r="AI12611" i="1"/>
  <c r="AI12610" i="1"/>
  <c r="AJ12608" i="1"/>
  <c r="AI12608" i="1"/>
  <c r="AI12607" i="1"/>
  <c r="AJ12605" i="1"/>
  <c r="AI12605" i="1"/>
  <c r="AI12604" i="1"/>
  <c r="AJ12602" i="1"/>
  <c r="AI12602" i="1"/>
  <c r="AI12601" i="1"/>
  <c r="AJ12599" i="1"/>
  <c r="AI12599" i="1"/>
  <c r="AI12598" i="1"/>
  <c r="AJ12596" i="1"/>
  <c r="AI12596" i="1"/>
  <c r="AI12595" i="1"/>
  <c r="AJ12593" i="1"/>
  <c r="AI12593" i="1"/>
  <c r="AI12592" i="1"/>
  <c r="AJ12590" i="1"/>
  <c r="AI12590" i="1"/>
  <c r="AI12589" i="1"/>
  <c r="AJ12587" i="1"/>
  <c r="AI12587" i="1"/>
  <c r="AI12586" i="1"/>
  <c r="AJ12584" i="1"/>
  <c r="AI12584" i="1"/>
  <c r="AI12583" i="1"/>
  <c r="AJ12581" i="1"/>
  <c r="AI12581" i="1"/>
  <c r="AI12580" i="1"/>
  <c r="AJ12578" i="1"/>
  <c r="AI12578" i="1"/>
  <c r="AI12577" i="1"/>
  <c r="AJ12575" i="1"/>
  <c r="AI12575" i="1"/>
  <c r="AI12574" i="1"/>
  <c r="AJ12572" i="1"/>
  <c r="AI12572" i="1"/>
  <c r="AI12571" i="1"/>
  <c r="AJ12569" i="1"/>
  <c r="AI12569" i="1"/>
  <c r="AI12568" i="1"/>
  <c r="AJ12566" i="1"/>
  <c r="AI12566" i="1"/>
  <c r="AI12565" i="1"/>
  <c r="AJ12563" i="1"/>
  <c r="AI12563" i="1"/>
  <c r="AI12562" i="1"/>
  <c r="AJ12560" i="1"/>
  <c r="AI12560" i="1"/>
  <c r="AI12559" i="1"/>
  <c r="AJ12557" i="1"/>
  <c r="AI12557" i="1"/>
  <c r="AI12556" i="1"/>
  <c r="AJ12554" i="1"/>
  <c r="AI12554" i="1"/>
  <c r="AI12553" i="1"/>
  <c r="AJ12551" i="1"/>
  <c r="AI12551" i="1"/>
  <c r="AI12550" i="1"/>
  <c r="AJ12548" i="1"/>
  <c r="AI12548" i="1"/>
  <c r="AI12547" i="1"/>
  <c r="AJ12545" i="1"/>
  <c r="AI12545" i="1"/>
  <c r="AI12544" i="1"/>
  <c r="AJ12542" i="1"/>
  <c r="AI12542" i="1"/>
  <c r="AI12541" i="1"/>
  <c r="AJ12539" i="1"/>
  <c r="AI12539" i="1"/>
  <c r="AI12538" i="1"/>
  <c r="AJ12536" i="1"/>
  <c r="AI12536" i="1"/>
  <c r="AI12535" i="1"/>
  <c r="AJ12533" i="1"/>
  <c r="AI12533" i="1"/>
  <c r="AI12532" i="1"/>
  <c r="AJ12530" i="1"/>
  <c r="AI12530" i="1"/>
  <c r="AI12529" i="1"/>
  <c r="AJ12527" i="1"/>
  <c r="AI12527" i="1"/>
  <c r="AI12526" i="1"/>
  <c r="AJ12524" i="1"/>
  <c r="AI12524" i="1"/>
  <c r="AI12523" i="1"/>
  <c r="AJ12521" i="1"/>
  <c r="AI12521" i="1"/>
  <c r="AI12520" i="1"/>
  <c r="AJ12518" i="1"/>
  <c r="AI12518" i="1"/>
  <c r="AI12517" i="1"/>
  <c r="AJ12515" i="1"/>
  <c r="AI12515" i="1"/>
  <c r="AI12514" i="1"/>
  <c r="AJ12512" i="1"/>
  <c r="AI12512" i="1"/>
  <c r="AI12511" i="1"/>
  <c r="AJ12509" i="1"/>
  <c r="AI12509" i="1"/>
  <c r="AI12508" i="1"/>
  <c r="AJ12506" i="1"/>
  <c r="AI12506" i="1"/>
  <c r="AI12505" i="1"/>
  <c r="AJ12503" i="1"/>
  <c r="AI12503" i="1"/>
  <c r="AI12502" i="1"/>
  <c r="AJ12500" i="1"/>
  <c r="AI12500" i="1"/>
  <c r="AI12499" i="1"/>
  <c r="AJ12497" i="1"/>
  <c r="AI12497" i="1"/>
  <c r="AI12496" i="1"/>
  <c r="AJ12494" i="1"/>
  <c r="AI12494" i="1"/>
  <c r="AI12493" i="1"/>
  <c r="AJ12491" i="1"/>
  <c r="AI12491" i="1"/>
  <c r="AI12490" i="1"/>
  <c r="AJ12488" i="1"/>
  <c r="AI12488" i="1"/>
  <c r="AI12487" i="1"/>
  <c r="AJ12485" i="1"/>
  <c r="AI12485" i="1"/>
  <c r="AI12484" i="1"/>
  <c r="AJ12482" i="1"/>
  <c r="AI12482" i="1"/>
  <c r="AI12481" i="1"/>
  <c r="AJ12479" i="1"/>
  <c r="AI12479" i="1"/>
  <c r="AI12478" i="1"/>
  <c r="AJ12476" i="1"/>
  <c r="AI12476" i="1"/>
  <c r="AI12475" i="1"/>
  <c r="AJ12473" i="1"/>
  <c r="AI12473" i="1"/>
  <c r="AI12472" i="1"/>
  <c r="AJ12470" i="1"/>
  <c r="AI12470" i="1"/>
  <c r="AI12469" i="1"/>
  <c r="AJ12467" i="1"/>
  <c r="AI12467" i="1"/>
  <c r="AI12466" i="1"/>
  <c r="AJ12464" i="1"/>
  <c r="AI12464" i="1"/>
  <c r="AI12463" i="1"/>
  <c r="AJ12461" i="1"/>
  <c r="AI12461" i="1"/>
  <c r="AI12460" i="1"/>
  <c r="AJ12458" i="1"/>
  <c r="AI12458" i="1"/>
  <c r="AI12457" i="1"/>
  <c r="AJ12455" i="1"/>
  <c r="AI12455" i="1"/>
  <c r="AI12454" i="1"/>
  <c r="AJ12452" i="1"/>
  <c r="AI12452" i="1"/>
  <c r="AI12451" i="1"/>
  <c r="AJ12449" i="1"/>
  <c r="AI12449" i="1"/>
  <c r="AI12448" i="1"/>
  <c r="AJ12446" i="1"/>
  <c r="AI12446" i="1"/>
  <c r="AI12445" i="1"/>
  <c r="AJ12443" i="1"/>
  <c r="AI12443" i="1"/>
  <c r="AI12442" i="1"/>
  <c r="AJ12440" i="1"/>
  <c r="AI12440" i="1"/>
  <c r="AI12439" i="1"/>
  <c r="AJ12437" i="1"/>
  <c r="AI12437" i="1"/>
  <c r="AI12436" i="1"/>
  <c r="AJ12434" i="1"/>
  <c r="AI12434" i="1"/>
  <c r="AI12433" i="1"/>
  <c r="AJ12431" i="1"/>
  <c r="AI12431" i="1"/>
  <c r="AI12430" i="1"/>
  <c r="AJ12428" i="1"/>
  <c r="AI12428" i="1"/>
  <c r="AI12427" i="1"/>
  <c r="AJ12425" i="1"/>
  <c r="AI12425" i="1"/>
  <c r="AI12424" i="1"/>
  <c r="AJ12422" i="1"/>
  <c r="AI12422" i="1"/>
  <c r="AI12421" i="1"/>
  <c r="AJ12419" i="1"/>
  <c r="AI12419" i="1"/>
  <c r="AI12418" i="1"/>
  <c r="AJ12416" i="1"/>
  <c r="AI6545" i="1"/>
  <c r="AI6544" i="1"/>
  <c r="AJ6542" i="1"/>
  <c r="AI6542" i="1"/>
  <c r="AI6541" i="1"/>
  <c r="AJ6539" i="1"/>
  <c r="AI6539" i="1"/>
  <c r="AI6538" i="1"/>
  <c r="AJ6536" i="1"/>
  <c r="AI6536" i="1"/>
  <c r="AI6535" i="1"/>
  <c r="AJ6533" i="1"/>
  <c r="AI6533" i="1"/>
  <c r="AI6532" i="1"/>
  <c r="AJ6530" i="1"/>
  <c r="AI6530" i="1"/>
  <c r="AI6529" i="1"/>
  <c r="AJ6527" i="1"/>
  <c r="AI6527" i="1"/>
  <c r="AI6526" i="1"/>
  <c r="AJ6524" i="1"/>
  <c r="AI6524" i="1"/>
  <c r="AI6523" i="1"/>
  <c r="AJ6521" i="1"/>
  <c r="AI6521" i="1"/>
  <c r="AI6520" i="1"/>
  <c r="AJ6518" i="1"/>
  <c r="AI6518" i="1"/>
  <c r="AI6517" i="1"/>
  <c r="AJ6515" i="1"/>
  <c r="AI6515" i="1"/>
  <c r="AI6514" i="1"/>
  <c r="AJ6512" i="1"/>
  <c r="AI6512" i="1"/>
  <c r="AI6511" i="1"/>
  <c r="AJ6509" i="1"/>
  <c r="AI6509" i="1"/>
  <c r="AI6508" i="1"/>
  <c r="AJ6506" i="1"/>
  <c r="AI6506" i="1"/>
  <c r="AI6505" i="1"/>
  <c r="AJ6503" i="1"/>
  <c r="AI6503" i="1"/>
  <c r="AI6502" i="1"/>
  <c r="AJ6500" i="1"/>
  <c r="AI6500" i="1"/>
  <c r="AI6499" i="1"/>
  <c r="AJ6497" i="1"/>
  <c r="AI6497" i="1"/>
  <c r="AI6496" i="1"/>
  <c r="AJ6494" i="1"/>
  <c r="AI6494" i="1"/>
  <c r="AI6493" i="1"/>
  <c r="AJ6491" i="1"/>
  <c r="AI6491" i="1"/>
  <c r="AI6490" i="1"/>
  <c r="AJ6488" i="1"/>
  <c r="AI6488" i="1"/>
  <c r="AI6487" i="1"/>
  <c r="AJ6485" i="1"/>
  <c r="AI6485" i="1"/>
  <c r="AI6484" i="1"/>
  <c r="AJ6482" i="1"/>
  <c r="AI6482" i="1"/>
  <c r="AI6481" i="1"/>
  <c r="AJ6479" i="1"/>
  <c r="AI6479" i="1"/>
  <c r="AI6478" i="1"/>
  <c r="AJ6476" i="1"/>
  <c r="AI6476" i="1"/>
  <c r="AI6475" i="1"/>
  <c r="AJ6473" i="1"/>
  <c r="AI6473" i="1"/>
  <c r="AI6472" i="1"/>
  <c r="AJ6470" i="1"/>
  <c r="AI6470" i="1"/>
  <c r="AI6469" i="1"/>
  <c r="AJ6467" i="1"/>
  <c r="AI6467" i="1"/>
  <c r="AI6466" i="1"/>
  <c r="AJ6464" i="1"/>
  <c r="AI6464" i="1"/>
  <c r="AI6463" i="1"/>
  <c r="AJ6461" i="1"/>
  <c r="AI6461" i="1"/>
  <c r="AI6460" i="1"/>
  <c r="AJ6458" i="1"/>
  <c r="AI6458" i="1"/>
  <c r="AI6457" i="1"/>
  <c r="AJ6455" i="1"/>
  <c r="AI6455" i="1"/>
  <c r="AI6454" i="1"/>
  <c r="AJ6452" i="1"/>
  <c r="AI6452" i="1"/>
  <c r="AI6451" i="1"/>
  <c r="AJ6449" i="1"/>
  <c r="AI6449" i="1"/>
  <c r="AI6448" i="1"/>
  <c r="AJ6446" i="1"/>
  <c r="AI6446" i="1"/>
  <c r="AI6445" i="1"/>
  <c r="AJ6443" i="1"/>
  <c r="AI6443" i="1"/>
  <c r="AI6442" i="1"/>
  <c r="AJ6440" i="1"/>
  <c r="AI6440" i="1"/>
  <c r="AI6439" i="1"/>
  <c r="AJ6437" i="1"/>
  <c r="AI6437" i="1"/>
  <c r="AI6436" i="1"/>
  <c r="AJ6434" i="1"/>
  <c r="AI6434" i="1"/>
  <c r="AI6433" i="1"/>
  <c r="AJ6431" i="1"/>
  <c r="AI6431" i="1"/>
  <c r="AI6430" i="1"/>
  <c r="AJ6428" i="1"/>
  <c r="AI6428" i="1"/>
  <c r="AI6427" i="1"/>
  <c r="AJ6425" i="1"/>
  <c r="AI6425" i="1"/>
  <c r="AI6424" i="1"/>
  <c r="AJ6422" i="1"/>
  <c r="AI6422" i="1"/>
  <c r="AI6421" i="1"/>
  <c r="AJ6419" i="1"/>
  <c r="AI6419" i="1"/>
  <c r="AI6418" i="1"/>
  <c r="AJ6416" i="1"/>
  <c r="AI6416" i="1"/>
  <c r="AI6415" i="1"/>
  <c r="AJ6413" i="1"/>
  <c r="AI6413" i="1"/>
  <c r="AI6412" i="1"/>
  <c r="AJ6410" i="1"/>
  <c r="AI6410" i="1"/>
  <c r="AI6409" i="1"/>
  <c r="AJ6407" i="1"/>
  <c r="AI6407" i="1"/>
  <c r="AI6406" i="1"/>
  <c r="AJ6404" i="1"/>
  <c r="AI6404" i="1"/>
  <c r="AI6403" i="1"/>
  <c r="AJ6401" i="1"/>
  <c r="AI6401" i="1"/>
  <c r="AI6400" i="1"/>
  <c r="AJ6398" i="1"/>
  <c r="AI6398" i="1"/>
  <c r="AI6397" i="1"/>
  <c r="AJ6395" i="1"/>
  <c r="AI6395" i="1"/>
  <c r="AI6394" i="1"/>
  <c r="AJ6392" i="1"/>
  <c r="AI6392" i="1"/>
  <c r="AI6391" i="1"/>
  <c r="AJ6389" i="1"/>
  <c r="AI6389" i="1"/>
  <c r="AI6388" i="1"/>
  <c r="AJ6386" i="1"/>
  <c r="AI6386" i="1"/>
  <c r="AI6385" i="1"/>
  <c r="AJ6383" i="1"/>
  <c r="AI6383" i="1"/>
  <c r="AI6382" i="1"/>
  <c r="AJ6380" i="1"/>
  <c r="AI6380" i="1"/>
  <c r="AI6379" i="1"/>
  <c r="AJ6377" i="1"/>
  <c r="AI6377" i="1"/>
  <c r="AI6376" i="1"/>
  <c r="AJ6374" i="1"/>
  <c r="AI6374" i="1"/>
  <c r="AI6373" i="1"/>
  <c r="AJ6371" i="1"/>
  <c r="AI6371" i="1"/>
  <c r="AI6370" i="1"/>
  <c r="AJ6368" i="1"/>
  <c r="AI6368" i="1"/>
  <c r="AI6367" i="1"/>
  <c r="AJ6365" i="1"/>
  <c r="AI6365" i="1"/>
  <c r="AI6364" i="1"/>
  <c r="AJ6362" i="1"/>
  <c r="AI6362" i="1"/>
  <c r="AI6361" i="1"/>
  <c r="AJ6359" i="1"/>
  <c r="AI6359" i="1"/>
  <c r="AI6358" i="1"/>
  <c r="AJ6356" i="1"/>
  <c r="AI6356" i="1"/>
  <c r="AI6355" i="1"/>
  <c r="AJ6353" i="1"/>
  <c r="AI6353" i="1"/>
  <c r="AI6352" i="1"/>
  <c r="AJ6350" i="1"/>
  <c r="AI6350" i="1"/>
  <c r="AI6349" i="1"/>
  <c r="AJ6347" i="1"/>
  <c r="AI6347" i="1"/>
  <c r="AI6346" i="1"/>
  <c r="AJ6344" i="1"/>
  <c r="AI6344" i="1"/>
  <c r="AI6343" i="1"/>
  <c r="AJ6341" i="1"/>
  <c r="AI6341" i="1"/>
  <c r="AI6340" i="1"/>
  <c r="AJ6338" i="1"/>
  <c r="AI6338" i="1"/>
  <c r="AI6337" i="1"/>
  <c r="AJ6335" i="1"/>
  <c r="AI6335" i="1"/>
  <c r="AI6334" i="1"/>
  <c r="AJ6332" i="1"/>
  <c r="AI6332" i="1"/>
  <c r="AI6331" i="1"/>
  <c r="AJ6329" i="1"/>
  <c r="AI6329" i="1"/>
  <c r="AI6328" i="1"/>
  <c r="AJ6326" i="1"/>
  <c r="AI6326" i="1"/>
  <c r="AI6325" i="1"/>
  <c r="AJ6323" i="1"/>
  <c r="AI6323" i="1"/>
  <c r="AI6322" i="1"/>
  <c r="AJ6320" i="1"/>
  <c r="AI6320" i="1"/>
  <c r="AI6319" i="1"/>
  <c r="AJ6317" i="1"/>
  <c r="AI6317" i="1"/>
  <c r="AI6316" i="1"/>
  <c r="AJ6314" i="1"/>
  <c r="AI6314" i="1"/>
  <c r="AI6313" i="1"/>
  <c r="AJ6311" i="1"/>
  <c r="AI6311" i="1"/>
  <c r="AI6310" i="1"/>
  <c r="AJ6308" i="1"/>
  <c r="AI6308" i="1"/>
  <c r="AI6307" i="1"/>
  <c r="AJ6305" i="1"/>
  <c r="AI6305" i="1"/>
  <c r="AI6304" i="1"/>
  <c r="AJ6302" i="1"/>
  <c r="AI6302" i="1"/>
  <c r="AI6301" i="1"/>
  <c r="AJ6299" i="1"/>
  <c r="AI6299" i="1"/>
  <c r="AI6298" i="1"/>
  <c r="AJ6296" i="1"/>
  <c r="AI6296" i="1"/>
  <c r="AI6295" i="1"/>
  <c r="AJ6293" i="1"/>
  <c r="AI6293" i="1"/>
  <c r="AI6292" i="1"/>
  <c r="AJ6290" i="1"/>
  <c r="AI6290" i="1"/>
  <c r="AI6289" i="1"/>
  <c r="AJ6287" i="1"/>
  <c r="AI6287" i="1"/>
  <c r="AI6286" i="1"/>
  <c r="AJ6284" i="1"/>
  <c r="AI6284" i="1"/>
  <c r="AI6283" i="1"/>
  <c r="AJ6281" i="1"/>
  <c r="AI6281" i="1"/>
  <c r="AI6280" i="1"/>
  <c r="AJ6278" i="1"/>
  <c r="AI6278" i="1"/>
  <c r="AI6277" i="1"/>
  <c r="AJ6275" i="1"/>
  <c r="AI6275" i="1"/>
  <c r="AI6274" i="1"/>
  <c r="AJ6272" i="1"/>
  <c r="AI6272" i="1"/>
  <c r="AI6271" i="1"/>
  <c r="AJ6269" i="1"/>
  <c r="AI6269" i="1"/>
  <c r="AI6268" i="1"/>
  <c r="AJ6266" i="1"/>
  <c r="AI6266" i="1"/>
  <c r="AI6265" i="1"/>
  <c r="AJ6263" i="1"/>
  <c r="AI6263" i="1"/>
  <c r="AI6262" i="1"/>
  <c r="AJ6260" i="1"/>
  <c r="AI6260" i="1"/>
  <c r="AI6259" i="1"/>
  <c r="AJ6257" i="1"/>
  <c r="AI6257" i="1"/>
  <c r="AI6256" i="1"/>
  <c r="AJ6254" i="1"/>
  <c r="AI6254" i="1"/>
  <c r="AI6253" i="1"/>
  <c r="AJ6251" i="1"/>
  <c r="AI6251" i="1"/>
  <c r="AI6250" i="1"/>
  <c r="AJ6248" i="1"/>
  <c r="AI6248" i="1"/>
  <c r="AI6247" i="1"/>
  <c r="AJ6245" i="1"/>
  <c r="AI6245" i="1"/>
  <c r="AI6244" i="1"/>
  <c r="AJ6242" i="1"/>
  <c r="AI6242" i="1"/>
  <c r="AI6241" i="1"/>
  <c r="AJ6239" i="1"/>
  <c r="AI6239" i="1"/>
  <c r="AI6238" i="1"/>
  <c r="AJ6236" i="1"/>
  <c r="AI6236" i="1"/>
  <c r="AI6235" i="1"/>
  <c r="AJ6233" i="1"/>
  <c r="AI6233" i="1"/>
  <c r="AI6232" i="1"/>
  <c r="AJ6230" i="1"/>
  <c r="AI6230" i="1"/>
  <c r="AI6229" i="1"/>
  <c r="AJ6227" i="1"/>
  <c r="AI6227" i="1"/>
  <c r="AI6226" i="1"/>
  <c r="AJ6224" i="1"/>
  <c r="AI6224" i="1"/>
  <c r="AI6223" i="1"/>
  <c r="AJ6221" i="1"/>
  <c r="AI6221" i="1"/>
  <c r="AI6220" i="1"/>
  <c r="AJ6218" i="1"/>
  <c r="AI6218" i="1"/>
  <c r="AI6217" i="1"/>
  <c r="AJ6215" i="1"/>
  <c r="AI6215" i="1"/>
  <c r="AI6214" i="1"/>
  <c r="AJ6212" i="1"/>
  <c r="AI6212" i="1"/>
  <c r="AI6211" i="1"/>
  <c r="AJ6209" i="1"/>
  <c r="AI6209" i="1"/>
  <c r="AI6208" i="1"/>
  <c r="AJ6206" i="1"/>
  <c r="AI6206" i="1"/>
  <c r="AI6205" i="1"/>
  <c r="AJ6203" i="1"/>
  <c r="AI6203" i="1"/>
  <c r="AI6202" i="1"/>
  <c r="AJ6200" i="1"/>
  <c r="AI6200" i="1"/>
  <c r="AI6199" i="1"/>
  <c r="AJ6197" i="1"/>
  <c r="AI6197" i="1"/>
  <c r="AI6196" i="1"/>
  <c r="AJ6194" i="1"/>
  <c r="AI6194" i="1"/>
  <c r="AI6193" i="1"/>
  <c r="AJ6191" i="1"/>
  <c r="AI6191" i="1"/>
  <c r="AI6190" i="1"/>
  <c r="AJ6188" i="1"/>
  <c r="AI6188" i="1"/>
  <c r="AI6187" i="1"/>
  <c r="AJ6185" i="1"/>
  <c r="AI6185" i="1"/>
  <c r="AI6184" i="1"/>
  <c r="AJ6182" i="1"/>
  <c r="AI6182" i="1"/>
  <c r="AI6181" i="1"/>
  <c r="AJ6179" i="1"/>
  <c r="AI6179" i="1"/>
  <c r="AI6178" i="1"/>
  <c r="AJ6176" i="1"/>
  <c r="AI6176" i="1"/>
  <c r="AI6175" i="1"/>
  <c r="AJ6173" i="1"/>
  <c r="AI6173" i="1"/>
  <c r="AI6172" i="1"/>
  <c r="AJ6170" i="1"/>
  <c r="AI6170" i="1"/>
  <c r="AI6169" i="1"/>
  <c r="AJ6167" i="1"/>
  <c r="AI6167" i="1"/>
  <c r="AI6166" i="1"/>
  <c r="AJ6164" i="1"/>
  <c r="AI6164" i="1"/>
  <c r="AI6163" i="1"/>
  <c r="AJ6161" i="1"/>
  <c r="AI6161" i="1"/>
  <c r="AI6160" i="1"/>
  <c r="AJ6158" i="1"/>
  <c r="AI6158" i="1"/>
  <c r="AI6157" i="1"/>
  <c r="AJ6155" i="1"/>
  <c r="AI6155" i="1"/>
  <c r="AI6154" i="1"/>
  <c r="AJ6152" i="1"/>
  <c r="AI6152" i="1"/>
  <c r="AI6151" i="1"/>
  <c r="AJ6149" i="1"/>
  <c r="AI6149" i="1"/>
  <c r="AI6148" i="1"/>
  <c r="AJ6146" i="1"/>
  <c r="AI6146" i="1"/>
  <c r="AI6145" i="1"/>
  <c r="AJ6143" i="1"/>
  <c r="AI6143" i="1"/>
  <c r="AI6142" i="1"/>
  <c r="AJ6140" i="1"/>
  <c r="AI6140" i="1"/>
  <c r="AI6139" i="1"/>
  <c r="AJ6137" i="1"/>
  <c r="AI6137" i="1"/>
  <c r="AI6136" i="1"/>
  <c r="AJ6134" i="1"/>
  <c r="AI6134" i="1"/>
  <c r="AI6133" i="1"/>
  <c r="AJ6131" i="1"/>
  <c r="AI6131" i="1"/>
  <c r="AI6130" i="1"/>
  <c r="AJ6128" i="1"/>
  <c r="AI6128" i="1"/>
  <c r="AI6127" i="1"/>
  <c r="AJ6125" i="1"/>
  <c r="AI6125" i="1"/>
  <c r="AI6124" i="1"/>
  <c r="AJ6122" i="1"/>
  <c r="AI6122" i="1"/>
  <c r="AI6121" i="1"/>
  <c r="AJ6119" i="1"/>
  <c r="AI6119" i="1"/>
  <c r="AI6118" i="1"/>
  <c r="AJ6116" i="1"/>
  <c r="AI6116" i="1"/>
  <c r="AI6115" i="1"/>
  <c r="AJ6113" i="1"/>
  <c r="AI6113" i="1"/>
  <c r="AI6112" i="1"/>
  <c r="AJ6110" i="1"/>
  <c r="AI6110" i="1"/>
  <c r="AI6109" i="1"/>
  <c r="AJ6107" i="1"/>
  <c r="AI6107" i="1"/>
  <c r="AI6106" i="1"/>
  <c r="AJ6104" i="1"/>
  <c r="AI6104" i="1"/>
  <c r="AI6103" i="1"/>
  <c r="AJ6101" i="1"/>
  <c r="AI6101" i="1"/>
  <c r="AI6100" i="1"/>
  <c r="AJ6098" i="1"/>
  <c r="AI6098" i="1"/>
  <c r="AI6097" i="1"/>
  <c r="AJ6095" i="1"/>
  <c r="AI6095" i="1"/>
  <c r="AI6094" i="1"/>
  <c r="AJ6092" i="1"/>
  <c r="AI6092" i="1"/>
  <c r="AI6091" i="1"/>
  <c r="AJ6089" i="1"/>
  <c r="AI6089" i="1"/>
  <c r="AI6088" i="1"/>
  <c r="AJ6086" i="1"/>
  <c r="AI6086" i="1"/>
  <c r="AI6085" i="1"/>
  <c r="AJ6083" i="1"/>
  <c r="AI6083" i="1"/>
  <c r="AI6082" i="1"/>
  <c r="AJ6080" i="1"/>
  <c r="AI6080" i="1"/>
  <c r="AI6079" i="1"/>
  <c r="AJ6077" i="1"/>
  <c r="AI6077" i="1"/>
  <c r="AI6076" i="1"/>
  <c r="AJ6074" i="1"/>
  <c r="AI6074" i="1"/>
  <c r="AI6073" i="1"/>
  <c r="AJ6071" i="1"/>
  <c r="AI6071" i="1"/>
  <c r="AI6070" i="1"/>
  <c r="AJ6068" i="1"/>
  <c r="AI6068" i="1"/>
  <c r="AI6067" i="1"/>
  <c r="AJ6065" i="1"/>
  <c r="AI6065" i="1"/>
  <c r="AI6064" i="1"/>
  <c r="AJ6062" i="1"/>
  <c r="AI6062" i="1"/>
  <c r="AI6061" i="1"/>
  <c r="AJ6059" i="1"/>
  <c r="AI6059" i="1"/>
  <c r="AI6058" i="1"/>
  <c r="AJ6056" i="1"/>
  <c r="AI6056" i="1"/>
  <c r="AI6055" i="1"/>
  <c r="AJ6053" i="1"/>
  <c r="AI6053" i="1"/>
  <c r="AI6052" i="1"/>
  <c r="AJ6050" i="1"/>
  <c r="AI6050" i="1"/>
  <c r="AI6049" i="1"/>
  <c r="AJ6047" i="1"/>
  <c r="AI6047" i="1"/>
  <c r="AI6046" i="1"/>
  <c r="AJ6044" i="1"/>
  <c r="AI6044" i="1"/>
  <c r="AI6043" i="1"/>
  <c r="AJ6041" i="1"/>
  <c r="AI6041" i="1"/>
  <c r="AI6040" i="1"/>
  <c r="AJ6038" i="1"/>
  <c r="AI6038" i="1"/>
  <c r="AI6037" i="1"/>
  <c r="AJ6035" i="1"/>
  <c r="AI6035" i="1"/>
  <c r="AI6034" i="1"/>
  <c r="AJ6032" i="1"/>
  <c r="AI6032" i="1"/>
  <c r="AI6031" i="1"/>
  <c r="AJ6029" i="1"/>
  <c r="AI6029" i="1"/>
  <c r="AI6028" i="1"/>
  <c r="AJ6026" i="1"/>
  <c r="AI6026" i="1"/>
  <c r="AI6025" i="1"/>
  <c r="AJ6023" i="1"/>
  <c r="AI6023" i="1"/>
  <c r="AI6022" i="1"/>
  <c r="AJ6020" i="1"/>
  <c r="AI6020" i="1"/>
  <c r="AI6019" i="1"/>
  <c r="AJ6017" i="1"/>
  <c r="AI6017" i="1"/>
  <c r="AI6016" i="1"/>
  <c r="AJ6014" i="1"/>
  <c r="AI6014" i="1"/>
  <c r="AI6013" i="1"/>
  <c r="AJ6011" i="1"/>
  <c r="AI6011" i="1"/>
  <c r="AI6010" i="1"/>
  <c r="AJ6008" i="1"/>
  <c r="AI6008" i="1"/>
  <c r="AI6007" i="1"/>
  <c r="AJ6005" i="1"/>
  <c r="AI6005" i="1"/>
  <c r="AI6004" i="1"/>
  <c r="AJ6002" i="1"/>
  <c r="AI6002" i="1"/>
  <c r="AI6001" i="1"/>
  <c r="AJ5999" i="1"/>
  <c r="AI5999" i="1"/>
  <c r="AI5998" i="1"/>
  <c r="AJ5996" i="1"/>
  <c r="AI5996" i="1"/>
  <c r="AI5995" i="1"/>
  <c r="AJ5993" i="1"/>
  <c r="AI5993" i="1"/>
  <c r="AI5992" i="1"/>
  <c r="AJ5990" i="1"/>
  <c r="AI5990" i="1"/>
  <c r="AI5989" i="1"/>
  <c r="AJ5987" i="1"/>
  <c r="AI5987" i="1"/>
  <c r="AI5986" i="1"/>
  <c r="AJ5984" i="1"/>
  <c r="AI5984" i="1"/>
  <c r="AI5983" i="1"/>
  <c r="AJ5981" i="1"/>
  <c r="AI5981" i="1"/>
  <c r="AI5980" i="1"/>
  <c r="AJ5978" i="1"/>
  <c r="AI5978" i="1"/>
  <c r="AI5977" i="1"/>
  <c r="AJ5975" i="1"/>
  <c r="AI5975" i="1"/>
  <c r="AI5974" i="1"/>
  <c r="AJ5972" i="1"/>
  <c r="AI5972" i="1"/>
  <c r="AI5971" i="1"/>
  <c r="AJ5969" i="1"/>
  <c r="AI5969" i="1"/>
  <c r="AI5968" i="1"/>
  <c r="AJ5966" i="1"/>
  <c r="AI5966" i="1"/>
  <c r="AI5965" i="1"/>
  <c r="AJ5963" i="1"/>
  <c r="AI5963" i="1"/>
  <c r="AI5962" i="1"/>
  <c r="AJ5960" i="1"/>
  <c r="AI5960" i="1"/>
  <c r="AI5959" i="1"/>
  <c r="AJ5957" i="1"/>
  <c r="AI5957" i="1"/>
  <c r="AI5956" i="1"/>
  <c r="AJ5954" i="1"/>
  <c r="AI5954" i="1"/>
  <c r="AI5953" i="1"/>
  <c r="AJ5951" i="1"/>
  <c r="AI5951" i="1"/>
  <c r="AI5950" i="1"/>
  <c r="AJ5948" i="1"/>
  <c r="AI5948" i="1"/>
  <c r="AI5947" i="1"/>
  <c r="AJ5945" i="1"/>
  <c r="AI5945" i="1"/>
  <c r="AI5944" i="1"/>
  <c r="AJ5942" i="1"/>
  <c r="AI5942" i="1"/>
  <c r="AI5941" i="1"/>
  <c r="AJ5939" i="1"/>
  <c r="AI5939" i="1"/>
  <c r="AI5938" i="1"/>
  <c r="AJ5936" i="1"/>
  <c r="AI5936" i="1"/>
  <c r="AI5935" i="1"/>
  <c r="AJ5933" i="1"/>
  <c r="AI5933" i="1"/>
  <c r="AI5932" i="1"/>
  <c r="AJ5930" i="1"/>
  <c r="AI5930" i="1"/>
  <c r="AI5929" i="1"/>
  <c r="AJ5927" i="1"/>
  <c r="AI5927" i="1"/>
  <c r="AI5926" i="1"/>
  <c r="AJ5924" i="1"/>
  <c r="AI5924" i="1"/>
  <c r="AI5923" i="1"/>
  <c r="AJ5921" i="1"/>
  <c r="AI5921" i="1"/>
  <c r="AI5920" i="1"/>
  <c r="AJ5918" i="1"/>
  <c r="AI5918" i="1"/>
  <c r="AI5917" i="1"/>
  <c r="AJ5915" i="1"/>
  <c r="AI5915" i="1"/>
  <c r="AI5914" i="1"/>
  <c r="AJ5912" i="1"/>
  <c r="AI5912" i="1"/>
  <c r="AI5911" i="1"/>
  <c r="AJ5909" i="1"/>
  <c r="AI5909" i="1"/>
  <c r="AI5908" i="1"/>
  <c r="AJ5906" i="1"/>
  <c r="AI5906" i="1"/>
  <c r="AI5905" i="1"/>
  <c r="AJ5903" i="1"/>
  <c r="AI5903" i="1"/>
  <c r="AI5902" i="1"/>
  <c r="AJ5900" i="1"/>
  <c r="AI5900" i="1"/>
  <c r="AI5899" i="1"/>
  <c r="AJ5897" i="1"/>
  <c r="AI5897" i="1"/>
  <c r="AI5896" i="1"/>
  <c r="AJ5894" i="1"/>
  <c r="AI5894" i="1"/>
  <c r="AI5893" i="1"/>
  <c r="AJ5891" i="1"/>
  <c r="AI5891" i="1"/>
  <c r="AI5890" i="1"/>
  <c r="AJ5888" i="1"/>
  <c r="AI5888" i="1"/>
  <c r="AI5887" i="1"/>
  <c r="AJ5885" i="1"/>
  <c r="AI5885" i="1"/>
  <c r="AI5884" i="1"/>
  <c r="AJ5882" i="1"/>
  <c r="AI5882" i="1"/>
  <c r="AI5881" i="1"/>
  <c r="AJ5879" i="1"/>
  <c r="AI5879" i="1"/>
  <c r="AI5878" i="1"/>
  <c r="AJ5876" i="1"/>
  <c r="AI5876" i="1"/>
  <c r="AI5875" i="1"/>
  <c r="AJ5873" i="1"/>
  <c r="AI5873" i="1"/>
  <c r="AI5872" i="1"/>
  <c r="AJ5870" i="1"/>
  <c r="AI5870" i="1"/>
  <c r="AI5869" i="1"/>
  <c r="AJ5867" i="1"/>
  <c r="AI5867" i="1"/>
  <c r="AI5866" i="1"/>
  <c r="AJ5864" i="1"/>
  <c r="AI5864" i="1"/>
  <c r="AI5863" i="1"/>
  <c r="AJ5861" i="1"/>
  <c r="AI5861" i="1"/>
  <c r="AI5860" i="1"/>
  <c r="AJ5858" i="1"/>
  <c r="AI5858" i="1"/>
  <c r="AI5857" i="1"/>
  <c r="AJ5855" i="1"/>
  <c r="AI5855" i="1"/>
  <c r="AI5854" i="1"/>
  <c r="AJ5852" i="1"/>
  <c r="AI5852" i="1"/>
  <c r="AI5851" i="1"/>
  <c r="AJ5849" i="1"/>
  <c r="AI5849" i="1"/>
  <c r="AI5848" i="1"/>
  <c r="AJ5846" i="1"/>
  <c r="AI5846" i="1"/>
  <c r="AI5845" i="1"/>
  <c r="AJ5843" i="1"/>
  <c r="AI5843" i="1"/>
  <c r="AI5842" i="1"/>
  <c r="AJ5840" i="1"/>
  <c r="AI5840" i="1"/>
  <c r="AI5839" i="1"/>
  <c r="AJ5837" i="1"/>
  <c r="AI5837" i="1"/>
  <c r="AI5836" i="1"/>
  <c r="AJ5834" i="1"/>
  <c r="AI5834" i="1"/>
  <c r="AI5833" i="1"/>
  <c r="AJ5831" i="1"/>
  <c r="AI5831" i="1"/>
  <c r="AI5830" i="1"/>
  <c r="AJ5828" i="1"/>
  <c r="AI5828" i="1"/>
  <c r="AI5827" i="1"/>
  <c r="AJ5825" i="1"/>
  <c r="AI5825" i="1"/>
  <c r="AI5824" i="1"/>
  <c r="AJ5822" i="1"/>
  <c r="AI5822" i="1"/>
  <c r="AI5821" i="1"/>
  <c r="AJ5819" i="1"/>
  <c r="AI5819" i="1"/>
  <c r="AI5818" i="1"/>
  <c r="AJ5816" i="1"/>
  <c r="AI5816" i="1"/>
  <c r="AI5815" i="1"/>
  <c r="AJ5813" i="1"/>
  <c r="AI5813" i="1"/>
  <c r="AI5812" i="1"/>
  <c r="AJ5810" i="1"/>
  <c r="AI5810" i="1"/>
  <c r="AI5809" i="1"/>
  <c r="AJ5807" i="1"/>
  <c r="AI5807" i="1"/>
  <c r="AI5806" i="1"/>
  <c r="AJ5804" i="1"/>
  <c r="AI5804" i="1"/>
  <c r="AI5803" i="1"/>
  <c r="AJ5801" i="1"/>
  <c r="AI5801" i="1"/>
  <c r="AI5800" i="1"/>
  <c r="AJ5798" i="1"/>
  <c r="AI5798" i="1"/>
  <c r="AI5797" i="1"/>
  <c r="AJ5795" i="1"/>
  <c r="AI5795" i="1"/>
  <c r="AI5794" i="1"/>
  <c r="AJ5792" i="1"/>
  <c r="AI5792" i="1"/>
  <c r="AI5791" i="1"/>
  <c r="AJ5789" i="1"/>
  <c r="AI5789" i="1"/>
  <c r="AI5788" i="1"/>
  <c r="AJ5786" i="1"/>
  <c r="AI5786" i="1"/>
  <c r="AI5785" i="1"/>
  <c r="AJ5783" i="1"/>
  <c r="AI5783" i="1"/>
  <c r="AI5782" i="1"/>
  <c r="AJ5780" i="1"/>
  <c r="AI5780" i="1"/>
  <c r="AI5779" i="1"/>
  <c r="AJ5777" i="1"/>
  <c r="AI5777" i="1"/>
  <c r="AI5776" i="1"/>
  <c r="AJ5774" i="1"/>
  <c r="AI5774" i="1"/>
  <c r="AI5773" i="1"/>
  <c r="AJ5771" i="1"/>
  <c r="AI5771" i="1"/>
  <c r="AI5770" i="1"/>
  <c r="AJ5768" i="1"/>
  <c r="AI5768" i="1"/>
  <c r="AI5767" i="1"/>
  <c r="AJ5765" i="1"/>
  <c r="AI5765" i="1"/>
  <c r="AI5764" i="1"/>
  <c r="AJ5762" i="1"/>
  <c r="AI5762" i="1"/>
  <c r="AI5761" i="1"/>
  <c r="AJ5759" i="1"/>
  <c r="AI5759" i="1"/>
  <c r="AI5758" i="1"/>
  <c r="AJ5756" i="1"/>
  <c r="AI5756" i="1"/>
  <c r="AI5755" i="1"/>
  <c r="AJ5753" i="1"/>
  <c r="AI5753" i="1"/>
  <c r="AI5752" i="1"/>
  <c r="AJ5750" i="1"/>
  <c r="AI5750" i="1"/>
  <c r="AI5749" i="1"/>
  <c r="AJ5747" i="1"/>
  <c r="AI5747" i="1"/>
  <c r="AI5746" i="1"/>
  <c r="AJ5744" i="1"/>
  <c r="AI5744" i="1"/>
  <c r="AI5743" i="1"/>
  <c r="AJ5741" i="1"/>
  <c r="AI5741" i="1"/>
  <c r="AI5740" i="1"/>
  <c r="AJ5738" i="1"/>
  <c r="AI5738" i="1"/>
  <c r="AI5737" i="1"/>
  <c r="AJ5735" i="1"/>
  <c r="AI5735" i="1"/>
  <c r="AI5734" i="1"/>
  <c r="AJ5732" i="1"/>
  <c r="AI5732" i="1"/>
  <c r="AI5731" i="1"/>
  <c r="AJ5729" i="1"/>
  <c r="AI5729" i="1"/>
  <c r="AI5728" i="1"/>
  <c r="AJ5726" i="1"/>
  <c r="AI5726" i="1"/>
  <c r="AI5725" i="1"/>
  <c r="AJ5723" i="1"/>
  <c r="AI5723" i="1"/>
  <c r="AI5722" i="1"/>
  <c r="AJ5720" i="1"/>
  <c r="AI5720" i="1"/>
  <c r="AI5719" i="1"/>
  <c r="AJ5717" i="1"/>
  <c r="AI5717" i="1"/>
  <c r="AI5716" i="1"/>
  <c r="AJ5714" i="1"/>
  <c r="AI5714" i="1"/>
  <c r="AI5713" i="1"/>
  <c r="AJ5711" i="1"/>
  <c r="AI5711" i="1"/>
  <c r="AI5710" i="1"/>
  <c r="AJ5708" i="1"/>
  <c r="AI5708" i="1"/>
  <c r="AI5707" i="1"/>
  <c r="AJ5705" i="1"/>
  <c r="AI5705" i="1"/>
  <c r="AI5704" i="1"/>
  <c r="AJ5702" i="1"/>
  <c r="AI5702" i="1"/>
  <c r="AI5701" i="1"/>
  <c r="AJ5699" i="1"/>
  <c r="AI5699" i="1"/>
  <c r="AI5698" i="1"/>
  <c r="AJ5696" i="1"/>
  <c r="AI5696" i="1"/>
  <c r="AI5695" i="1"/>
  <c r="AJ5693" i="1"/>
  <c r="AI5693" i="1"/>
  <c r="AI5692" i="1"/>
  <c r="AJ5690" i="1"/>
  <c r="AI5690" i="1"/>
  <c r="AI5689" i="1"/>
  <c r="AJ5687" i="1"/>
  <c r="AI5687" i="1"/>
  <c r="AI5686" i="1"/>
  <c r="AJ5684" i="1"/>
  <c r="AI5684" i="1"/>
  <c r="AI5683" i="1"/>
  <c r="AJ5681" i="1"/>
  <c r="AI5681" i="1"/>
  <c r="AI5680" i="1"/>
  <c r="AJ5678" i="1"/>
  <c r="AI5678" i="1"/>
  <c r="AI5677" i="1"/>
  <c r="AJ5675" i="1"/>
  <c r="AI5675" i="1"/>
  <c r="AI5674" i="1"/>
  <c r="AJ5672" i="1"/>
  <c r="AI5672" i="1"/>
  <c r="AI5671" i="1"/>
  <c r="AJ5669" i="1"/>
  <c r="AI5669" i="1"/>
  <c r="AI5668" i="1"/>
  <c r="AJ5666" i="1"/>
  <c r="AI5666" i="1"/>
  <c r="AI5665" i="1"/>
  <c r="AJ5663" i="1"/>
  <c r="AI5663" i="1"/>
  <c r="AI5662" i="1"/>
  <c r="AJ5660" i="1"/>
  <c r="AI5660" i="1"/>
  <c r="AI5659" i="1"/>
  <c r="AJ5657" i="1"/>
  <c r="AI5657" i="1"/>
  <c r="AI5656" i="1"/>
  <c r="AJ5654" i="1"/>
  <c r="AI5654" i="1"/>
  <c r="AI5653" i="1"/>
  <c r="AJ5651" i="1"/>
  <c r="AI5651" i="1"/>
  <c r="AI5650" i="1"/>
  <c r="AJ5648" i="1"/>
  <c r="AI5648" i="1"/>
  <c r="AI5647" i="1"/>
  <c r="AJ5645" i="1"/>
  <c r="AI5645" i="1"/>
  <c r="AI5644" i="1"/>
  <c r="AJ5642" i="1"/>
  <c r="AI5642" i="1"/>
  <c r="AI5641" i="1"/>
  <c r="AJ5639" i="1"/>
  <c r="AI5639" i="1"/>
  <c r="AI5638" i="1"/>
  <c r="AJ5636" i="1"/>
  <c r="AI5636" i="1"/>
  <c r="AI5635" i="1"/>
  <c r="AJ5633" i="1"/>
  <c r="AI5633" i="1"/>
  <c r="AI5632" i="1"/>
  <c r="AJ5630" i="1"/>
  <c r="AI5630" i="1"/>
  <c r="AI5629" i="1"/>
  <c r="AJ5627" i="1"/>
  <c r="AI5627" i="1"/>
  <c r="AI5626" i="1"/>
  <c r="AJ5624" i="1"/>
  <c r="AI5624" i="1"/>
  <c r="AI5623" i="1"/>
  <c r="AJ5621" i="1"/>
  <c r="AI5621" i="1"/>
  <c r="AI5620" i="1"/>
  <c r="AJ5618" i="1"/>
  <c r="AI5618" i="1"/>
  <c r="AI5617" i="1"/>
  <c r="AJ5615" i="1"/>
  <c r="AI5615" i="1"/>
  <c r="AI5614" i="1"/>
  <c r="AJ5612" i="1"/>
  <c r="AI5612" i="1"/>
  <c r="AI5611" i="1"/>
  <c r="AJ5609" i="1"/>
  <c r="AI5609" i="1"/>
  <c r="AI5608" i="1"/>
  <c r="AJ5606" i="1"/>
  <c r="AI5606" i="1"/>
  <c r="AI5605" i="1"/>
  <c r="AJ5603" i="1"/>
  <c r="AI5603" i="1"/>
  <c r="AI5602" i="1"/>
  <c r="AJ5600" i="1"/>
  <c r="AI5600" i="1"/>
  <c r="AI5599" i="1"/>
  <c r="AJ5597" i="1"/>
  <c r="AI5597" i="1"/>
  <c r="AI5596" i="1"/>
  <c r="AJ5594" i="1"/>
  <c r="AI5594" i="1"/>
  <c r="AI5593" i="1"/>
  <c r="AJ5591" i="1"/>
  <c r="AI5591" i="1"/>
  <c r="AI5590" i="1"/>
  <c r="AJ5588" i="1"/>
  <c r="AI5588" i="1"/>
  <c r="AI5587" i="1"/>
  <c r="AJ5585" i="1"/>
  <c r="AI5585" i="1"/>
  <c r="AI5584" i="1"/>
  <c r="AJ5582" i="1"/>
  <c r="AI5582" i="1"/>
  <c r="AI5581" i="1"/>
  <c r="AJ5579" i="1"/>
  <c r="AI5579" i="1"/>
  <c r="AI5578" i="1"/>
  <c r="AJ5576" i="1"/>
  <c r="AI5576" i="1"/>
  <c r="AI5575" i="1"/>
  <c r="AJ5573" i="1"/>
  <c r="AI5573" i="1"/>
  <c r="AI5572" i="1"/>
  <c r="AJ5570" i="1"/>
  <c r="AI5570" i="1"/>
  <c r="AI5569" i="1"/>
  <c r="AJ5567" i="1"/>
  <c r="AI5567" i="1"/>
  <c r="AI5566" i="1"/>
  <c r="AI12416" i="1"/>
  <c r="AI12415" i="1"/>
  <c r="AJ12413" i="1"/>
  <c r="AI12413" i="1"/>
  <c r="AI12412" i="1"/>
  <c r="AJ12410" i="1"/>
  <c r="AI12410" i="1"/>
  <c r="AI12409" i="1"/>
  <c r="AJ12407" i="1"/>
  <c r="AI12407" i="1"/>
  <c r="AI12406" i="1"/>
  <c r="AJ12404" i="1"/>
  <c r="AI12404" i="1"/>
  <c r="AI12403" i="1"/>
  <c r="AJ12401" i="1"/>
  <c r="AI12401" i="1"/>
  <c r="AI12400" i="1"/>
  <c r="AJ12398" i="1"/>
  <c r="AI12398" i="1"/>
  <c r="AI12397" i="1"/>
  <c r="AJ12395" i="1"/>
  <c r="AI12395" i="1"/>
  <c r="AI12394" i="1"/>
  <c r="AJ12392" i="1"/>
  <c r="AI12392" i="1"/>
  <c r="AI12391" i="1"/>
  <c r="AJ12389" i="1"/>
  <c r="AI12389" i="1"/>
  <c r="AI12388" i="1"/>
  <c r="AJ12386" i="1"/>
  <c r="AI12386" i="1"/>
  <c r="AI12385" i="1"/>
  <c r="AJ12383" i="1"/>
  <c r="AI12383" i="1"/>
  <c r="AI12382" i="1"/>
  <c r="AJ12380" i="1"/>
  <c r="AI12380" i="1"/>
  <c r="AI12379" i="1"/>
  <c r="AJ12377" i="1"/>
  <c r="AI12377" i="1"/>
  <c r="AI12376" i="1"/>
  <c r="AJ12374" i="1"/>
  <c r="AI12374" i="1"/>
  <c r="AI12373" i="1"/>
  <c r="AJ12371" i="1"/>
  <c r="AI12371" i="1"/>
  <c r="AI12370" i="1"/>
  <c r="AJ12368" i="1"/>
  <c r="AI12368" i="1"/>
  <c r="AI12367" i="1"/>
  <c r="AJ12365" i="1"/>
  <c r="AI12365" i="1"/>
  <c r="AI12364" i="1"/>
  <c r="AJ12362" i="1"/>
  <c r="AI12362" i="1"/>
  <c r="AI12361" i="1"/>
  <c r="AJ12359" i="1"/>
  <c r="AI12359" i="1"/>
  <c r="AI12358" i="1"/>
  <c r="AJ12356" i="1"/>
  <c r="AI12356" i="1"/>
  <c r="AI12355" i="1"/>
  <c r="AJ12353" i="1"/>
  <c r="AI12353" i="1"/>
  <c r="AI12352" i="1"/>
  <c r="AJ12350" i="1"/>
  <c r="AI12350" i="1"/>
  <c r="AI12349" i="1"/>
  <c r="AJ12347" i="1"/>
  <c r="AI12347" i="1"/>
  <c r="AI12346" i="1"/>
  <c r="AJ12344" i="1"/>
  <c r="AI12344" i="1"/>
  <c r="AI12343" i="1"/>
  <c r="AJ12341" i="1"/>
  <c r="AI12341" i="1"/>
  <c r="AI12340" i="1"/>
  <c r="AJ12338" i="1"/>
  <c r="AI12338" i="1"/>
  <c r="AI12337" i="1"/>
  <c r="AJ12335" i="1"/>
  <c r="AI12335" i="1"/>
  <c r="AI12334" i="1"/>
  <c r="AJ12332" i="1"/>
  <c r="AI12332" i="1"/>
  <c r="AI12331" i="1"/>
  <c r="AJ12329" i="1"/>
  <c r="AI12329" i="1"/>
  <c r="AI12328" i="1"/>
  <c r="AJ12326" i="1"/>
  <c r="AI12326" i="1"/>
  <c r="AI12325" i="1"/>
  <c r="AJ12323" i="1"/>
  <c r="AI12323" i="1"/>
  <c r="AI12322" i="1"/>
  <c r="AJ12320" i="1"/>
  <c r="AI12320" i="1"/>
  <c r="AI12319" i="1"/>
  <c r="AJ12317" i="1"/>
  <c r="AI12317" i="1"/>
  <c r="AI12316" i="1"/>
  <c r="AJ12314" i="1"/>
  <c r="AI12314" i="1"/>
  <c r="AI12313" i="1"/>
  <c r="AJ12311" i="1"/>
  <c r="AI12311" i="1"/>
  <c r="AI12310" i="1"/>
  <c r="AJ12308" i="1"/>
  <c r="AI12308" i="1"/>
  <c r="AI12307" i="1"/>
  <c r="AJ12305" i="1"/>
  <c r="AI12305" i="1"/>
  <c r="AI12304" i="1"/>
  <c r="AJ12302" i="1"/>
  <c r="AI12302" i="1"/>
  <c r="AI12301" i="1"/>
  <c r="AJ12299" i="1"/>
  <c r="AI12299" i="1"/>
  <c r="AI12298" i="1"/>
  <c r="AJ12296" i="1"/>
  <c r="AI12296" i="1"/>
  <c r="AI12295" i="1"/>
  <c r="AJ12293" i="1"/>
  <c r="AI12293" i="1"/>
  <c r="AI12292" i="1"/>
  <c r="AJ12290" i="1"/>
  <c r="AI12290" i="1"/>
  <c r="AI12289" i="1"/>
  <c r="AJ12287" i="1"/>
  <c r="AI12287" i="1"/>
  <c r="AI12286" i="1"/>
  <c r="AJ12284" i="1"/>
  <c r="AI12284" i="1"/>
  <c r="AI12283" i="1"/>
  <c r="AJ12281" i="1"/>
  <c r="AI12281" i="1"/>
  <c r="AI12280" i="1"/>
  <c r="AJ12278" i="1"/>
  <c r="AI12278" i="1"/>
  <c r="AI12277" i="1"/>
  <c r="AJ12275" i="1"/>
  <c r="AI12275" i="1"/>
  <c r="AI12274" i="1"/>
  <c r="AJ12272" i="1"/>
  <c r="AI12272" i="1"/>
  <c r="AI12271" i="1"/>
  <c r="AJ12269" i="1"/>
  <c r="AI12269" i="1"/>
  <c r="AI12268" i="1"/>
  <c r="AJ12266" i="1"/>
  <c r="AI12266" i="1"/>
  <c r="AI12265" i="1"/>
  <c r="AJ12263" i="1"/>
  <c r="AI12263" i="1"/>
  <c r="AI12262" i="1"/>
  <c r="AJ12260" i="1"/>
  <c r="AI12260" i="1"/>
  <c r="AI12259" i="1"/>
  <c r="AJ12257" i="1"/>
  <c r="AI12257" i="1"/>
  <c r="AI12256" i="1"/>
  <c r="AJ12254" i="1"/>
  <c r="AI12254" i="1"/>
  <c r="AI12253" i="1"/>
  <c r="AJ12251" i="1"/>
  <c r="AI12251" i="1"/>
  <c r="AI12250" i="1"/>
  <c r="AJ12248" i="1"/>
  <c r="AI12248" i="1"/>
  <c r="AI12247" i="1"/>
  <c r="AJ12245" i="1"/>
  <c r="AI12245" i="1"/>
  <c r="AI12244" i="1"/>
  <c r="AJ12242" i="1"/>
  <c r="AI12242" i="1"/>
  <c r="AI12241" i="1"/>
  <c r="AJ12239" i="1"/>
  <c r="AI12239" i="1"/>
  <c r="AI12238" i="1"/>
  <c r="AJ12236" i="1"/>
  <c r="AI12236" i="1"/>
  <c r="AI12235" i="1"/>
  <c r="AJ12233" i="1"/>
  <c r="AI12233" i="1"/>
  <c r="AI12232" i="1"/>
  <c r="AJ12230" i="1"/>
  <c r="AI12230" i="1"/>
  <c r="AI12229" i="1"/>
  <c r="AJ12227" i="1"/>
  <c r="AI12227" i="1"/>
  <c r="AI12226" i="1"/>
  <c r="AJ12224" i="1"/>
  <c r="AI12224" i="1"/>
  <c r="AI12223" i="1"/>
  <c r="AJ12221" i="1"/>
  <c r="AI12221" i="1"/>
  <c r="AI12220" i="1"/>
  <c r="AJ12218" i="1"/>
  <c r="AI12218" i="1"/>
  <c r="AI12217" i="1"/>
  <c r="AJ12215" i="1"/>
  <c r="AI12215" i="1"/>
  <c r="AI12214" i="1"/>
  <c r="AJ12212" i="1"/>
  <c r="AI12212" i="1"/>
  <c r="AI12211" i="1"/>
  <c r="AJ12209" i="1"/>
  <c r="AI12209" i="1"/>
  <c r="AI12208" i="1"/>
  <c r="AJ12206" i="1"/>
  <c r="AI12206" i="1"/>
  <c r="AI12205" i="1"/>
  <c r="AJ12203" i="1"/>
  <c r="AI12203" i="1"/>
  <c r="AI12202" i="1"/>
  <c r="AJ12200" i="1"/>
  <c r="AI12200" i="1"/>
  <c r="AI12199" i="1"/>
  <c r="AJ12197" i="1"/>
  <c r="AI12197" i="1"/>
  <c r="AI12196" i="1"/>
  <c r="AJ12194" i="1"/>
  <c r="AI12194" i="1"/>
  <c r="AI12193" i="1"/>
  <c r="AJ12191" i="1"/>
  <c r="AI12191" i="1"/>
  <c r="AI12190" i="1"/>
  <c r="AJ12188" i="1"/>
  <c r="AI12188" i="1"/>
  <c r="AI12187" i="1"/>
  <c r="AJ12185" i="1"/>
  <c r="AI12185" i="1"/>
  <c r="AI12184" i="1"/>
  <c r="AJ12182" i="1"/>
  <c r="AI12182" i="1"/>
  <c r="AI12181" i="1"/>
  <c r="AJ12179" i="1"/>
  <c r="AI12179" i="1"/>
  <c r="AI12178" i="1"/>
  <c r="AJ12176" i="1"/>
  <c r="AI12176" i="1"/>
  <c r="AI12175" i="1"/>
  <c r="AJ12173" i="1"/>
  <c r="AI12173" i="1"/>
  <c r="AI12172" i="1"/>
  <c r="AJ12170" i="1"/>
  <c r="AI12170" i="1"/>
  <c r="AI12169" i="1"/>
  <c r="AJ12167" i="1"/>
  <c r="AI12167" i="1"/>
  <c r="AI12166" i="1"/>
  <c r="AJ12164" i="1"/>
  <c r="AI12164" i="1"/>
  <c r="AI12163" i="1"/>
  <c r="AJ12161" i="1"/>
  <c r="AI12161" i="1"/>
  <c r="AI12160" i="1"/>
  <c r="AJ12158" i="1"/>
  <c r="AI12158" i="1"/>
  <c r="AI12157" i="1"/>
  <c r="AJ12155" i="1"/>
  <c r="AI12155" i="1"/>
  <c r="AI12154" i="1"/>
  <c r="AJ12152" i="1"/>
  <c r="AI12152" i="1"/>
  <c r="AI12151" i="1"/>
  <c r="AJ12149" i="1"/>
  <c r="AI12149" i="1"/>
  <c r="AI12148" i="1"/>
  <c r="AJ12146" i="1"/>
  <c r="AI12146" i="1"/>
  <c r="AI12145" i="1"/>
  <c r="AJ12143" i="1"/>
  <c r="AI12143" i="1"/>
  <c r="AI12142" i="1"/>
  <c r="AJ12140" i="1"/>
  <c r="AI12140" i="1"/>
  <c r="AI12139" i="1"/>
  <c r="AJ12137" i="1"/>
  <c r="AI12137" i="1"/>
  <c r="AI12136" i="1"/>
  <c r="AJ12134" i="1"/>
  <c r="AI12134" i="1"/>
  <c r="AI12133" i="1"/>
  <c r="AJ12131" i="1"/>
  <c r="AI12131" i="1"/>
  <c r="AI12130" i="1"/>
  <c r="AJ12128" i="1"/>
  <c r="AI12128" i="1"/>
  <c r="AI12127" i="1"/>
  <c r="AJ12125" i="1"/>
  <c r="AI12125" i="1"/>
  <c r="AI12124" i="1"/>
  <c r="AJ12122" i="1"/>
  <c r="AI12122" i="1"/>
  <c r="AI12121" i="1"/>
  <c r="AJ12119" i="1"/>
  <c r="AI12119" i="1"/>
  <c r="AI12118" i="1"/>
  <c r="AJ12116" i="1"/>
  <c r="AI12116" i="1"/>
  <c r="AI12115" i="1"/>
  <c r="AJ12113" i="1"/>
  <c r="AI12113" i="1"/>
  <c r="AI12112" i="1"/>
  <c r="AJ12110" i="1"/>
  <c r="AI12110" i="1"/>
  <c r="AI12109" i="1"/>
  <c r="AJ12107" i="1"/>
  <c r="AI12107" i="1"/>
  <c r="AI12106" i="1"/>
  <c r="AJ12104" i="1"/>
  <c r="AI12104" i="1"/>
  <c r="AI12103" i="1"/>
  <c r="AJ12101" i="1"/>
  <c r="AI12101" i="1"/>
  <c r="AI12100" i="1"/>
  <c r="AJ12098" i="1"/>
  <c r="AI12098" i="1"/>
  <c r="AI12097" i="1"/>
  <c r="AJ12095" i="1"/>
  <c r="AI12095" i="1"/>
  <c r="AI12094" i="1"/>
  <c r="AJ12092" i="1"/>
  <c r="AI12092" i="1"/>
  <c r="AI12091" i="1"/>
  <c r="AJ12089" i="1"/>
  <c r="AI12089" i="1"/>
  <c r="AI12088" i="1"/>
  <c r="AJ12086" i="1"/>
  <c r="AI12086" i="1"/>
  <c r="AI12085" i="1"/>
  <c r="AJ12083" i="1"/>
  <c r="AI12083" i="1"/>
  <c r="AI12082" i="1"/>
  <c r="AJ12080" i="1"/>
  <c r="AI12080" i="1"/>
  <c r="AI12079" i="1"/>
  <c r="AJ12077" i="1"/>
  <c r="AI12077" i="1"/>
  <c r="AI12076" i="1"/>
  <c r="AJ12074" i="1"/>
  <c r="AI12074" i="1"/>
  <c r="AI12073" i="1"/>
  <c r="AJ12071" i="1"/>
  <c r="AI12071" i="1"/>
  <c r="AI12070" i="1"/>
  <c r="AJ12068" i="1"/>
  <c r="AI12068" i="1"/>
  <c r="AI12067" i="1"/>
  <c r="AJ12065" i="1"/>
  <c r="AI12065" i="1"/>
  <c r="AI12064" i="1"/>
  <c r="AJ12062" i="1"/>
  <c r="AI12062" i="1"/>
  <c r="AI12061" i="1"/>
  <c r="AJ12059" i="1"/>
  <c r="AI12059" i="1"/>
  <c r="AI12058" i="1"/>
  <c r="AJ12056" i="1"/>
  <c r="AI12056" i="1"/>
  <c r="AI12055" i="1"/>
  <c r="AJ12053" i="1"/>
  <c r="AI12053" i="1"/>
  <c r="AI12052" i="1"/>
  <c r="AJ12050" i="1"/>
  <c r="AI12050" i="1"/>
  <c r="AI12049" i="1"/>
  <c r="AJ12047" i="1"/>
  <c r="AI12047" i="1"/>
  <c r="AI12046" i="1"/>
  <c r="AJ12044" i="1"/>
  <c r="AI12044" i="1"/>
  <c r="AI12043" i="1"/>
  <c r="AJ12041" i="1"/>
  <c r="AI12041" i="1"/>
  <c r="AI12040" i="1"/>
  <c r="AJ12038" i="1"/>
  <c r="AI12038" i="1"/>
  <c r="AI12037" i="1"/>
  <c r="AJ12035" i="1"/>
  <c r="AI12035" i="1"/>
  <c r="AI12034" i="1"/>
  <c r="AJ12032" i="1"/>
  <c r="AI12032" i="1"/>
  <c r="AI12031" i="1"/>
  <c r="AJ12029" i="1"/>
  <c r="AI12029" i="1"/>
  <c r="AI12028" i="1"/>
  <c r="AJ12026" i="1"/>
  <c r="AI12026" i="1"/>
  <c r="AI12025" i="1"/>
  <c r="AJ12023" i="1"/>
  <c r="AI12023" i="1"/>
  <c r="AI12022" i="1"/>
  <c r="AJ12020" i="1"/>
  <c r="AI12020" i="1"/>
  <c r="AI12019" i="1"/>
  <c r="AJ12017" i="1"/>
  <c r="AI12017" i="1"/>
  <c r="AI12016" i="1"/>
  <c r="AJ12014" i="1"/>
  <c r="AI12014" i="1"/>
  <c r="AI12013" i="1"/>
  <c r="AJ12011" i="1"/>
  <c r="AI12011" i="1"/>
  <c r="AI12010" i="1"/>
  <c r="AJ12008" i="1"/>
  <c r="AI12008" i="1"/>
  <c r="AI12007" i="1"/>
  <c r="AJ12005" i="1"/>
  <c r="AI12005" i="1"/>
  <c r="AI12004" i="1"/>
  <c r="AJ12002" i="1"/>
  <c r="AI12002" i="1"/>
  <c r="AI12001" i="1"/>
  <c r="AJ11999" i="1"/>
  <c r="AI11999" i="1"/>
  <c r="AI11998" i="1"/>
  <c r="AJ11996" i="1"/>
  <c r="AI11996" i="1"/>
  <c r="AI11995" i="1"/>
  <c r="AJ11993" i="1"/>
  <c r="AI11993" i="1"/>
  <c r="AI11992" i="1"/>
  <c r="AJ11990" i="1"/>
  <c r="AI11990" i="1"/>
  <c r="AI11989" i="1"/>
  <c r="AJ11987" i="1"/>
  <c r="AI11987" i="1"/>
  <c r="AI11986" i="1"/>
  <c r="AJ11984" i="1"/>
  <c r="AI11984" i="1"/>
  <c r="AI11983" i="1"/>
  <c r="AJ11981" i="1"/>
  <c r="AI11981" i="1"/>
  <c r="AI11980" i="1"/>
  <c r="AJ11978" i="1"/>
  <c r="AI11978" i="1"/>
  <c r="AI11977" i="1"/>
  <c r="AJ11975" i="1"/>
  <c r="AI11975" i="1"/>
  <c r="AI11974" i="1"/>
  <c r="AJ11972" i="1"/>
  <c r="AI11972" i="1"/>
  <c r="AI11971" i="1"/>
  <c r="AJ11969" i="1"/>
  <c r="AI11969" i="1"/>
  <c r="AI11968" i="1"/>
  <c r="AJ11966" i="1"/>
  <c r="AI11966" i="1"/>
  <c r="AI11965" i="1"/>
  <c r="AJ11963" i="1"/>
  <c r="AI11963" i="1"/>
  <c r="AI11962" i="1"/>
  <c r="AJ11960" i="1"/>
  <c r="AI11960" i="1"/>
  <c r="AI11959" i="1"/>
  <c r="AJ11957" i="1"/>
  <c r="AI11957" i="1"/>
  <c r="AI11956" i="1"/>
  <c r="AJ11954" i="1"/>
  <c r="AI11954" i="1"/>
  <c r="AI11953" i="1"/>
  <c r="AJ11951" i="1"/>
  <c r="AI11951" i="1"/>
  <c r="AI11950" i="1"/>
  <c r="AJ11948" i="1"/>
  <c r="AI11948" i="1"/>
  <c r="AI11947" i="1"/>
  <c r="AJ11945" i="1"/>
  <c r="AI11945" i="1"/>
  <c r="AI11944" i="1"/>
  <c r="AJ11942" i="1"/>
  <c r="AI11942" i="1"/>
  <c r="AI11941" i="1"/>
  <c r="AJ11939" i="1"/>
  <c r="AI11939" i="1"/>
  <c r="AI11938" i="1"/>
  <c r="AJ11936" i="1"/>
  <c r="AI11936" i="1"/>
  <c r="AI11935" i="1"/>
  <c r="AJ11933" i="1"/>
  <c r="AI11933" i="1"/>
  <c r="AI11932" i="1"/>
  <c r="AJ11930" i="1"/>
  <c r="AI11930" i="1"/>
  <c r="AI11929" i="1"/>
  <c r="AJ11927" i="1"/>
  <c r="AI11927" i="1"/>
  <c r="AI11926" i="1"/>
  <c r="AJ11924" i="1"/>
  <c r="AI11924" i="1"/>
  <c r="AI11923" i="1"/>
  <c r="AJ11921" i="1"/>
  <c r="AI11921" i="1"/>
  <c r="AI11920" i="1"/>
  <c r="AJ11918" i="1"/>
  <c r="AI11918" i="1"/>
  <c r="AI11917" i="1"/>
  <c r="AJ11915" i="1"/>
  <c r="AI11915" i="1"/>
  <c r="AI11914" i="1"/>
  <c r="AJ11912" i="1"/>
  <c r="AI11912" i="1"/>
  <c r="AI11911" i="1"/>
  <c r="AJ11909" i="1"/>
  <c r="AI11909" i="1"/>
  <c r="AI11908" i="1"/>
  <c r="AJ11906" i="1"/>
  <c r="AI11906" i="1"/>
  <c r="AI11905" i="1"/>
  <c r="AJ11903" i="1"/>
  <c r="AI11903" i="1"/>
  <c r="AI11902" i="1"/>
  <c r="AJ11900" i="1"/>
  <c r="AI11900" i="1"/>
  <c r="AI11899" i="1"/>
  <c r="AJ11897" i="1"/>
  <c r="AI11897" i="1"/>
  <c r="AI11896" i="1"/>
  <c r="AJ11894" i="1"/>
  <c r="AI11894" i="1"/>
  <c r="AI11893" i="1"/>
  <c r="AJ11891" i="1"/>
  <c r="AI11891" i="1"/>
  <c r="AI11890" i="1"/>
  <c r="AJ11888" i="1"/>
  <c r="AI11888" i="1"/>
  <c r="AI11887" i="1"/>
  <c r="AJ11885" i="1"/>
  <c r="AI11885" i="1"/>
  <c r="AI11884" i="1"/>
  <c r="AJ11882" i="1"/>
  <c r="AI11882" i="1"/>
  <c r="AI11881" i="1"/>
  <c r="AJ11879" i="1"/>
  <c r="AI11879" i="1"/>
  <c r="AI11878" i="1"/>
  <c r="AJ11876" i="1"/>
  <c r="AI11876" i="1"/>
  <c r="AI11875" i="1"/>
  <c r="AJ11873" i="1"/>
  <c r="AI11873" i="1"/>
  <c r="AI11872" i="1"/>
  <c r="AJ11870" i="1"/>
  <c r="AI11870" i="1"/>
  <c r="AI11869" i="1"/>
  <c r="AJ11867" i="1"/>
  <c r="AI11867" i="1"/>
  <c r="AI11866" i="1"/>
  <c r="AJ11864" i="1"/>
  <c r="AI11864" i="1"/>
  <c r="AI11863" i="1"/>
  <c r="AJ11861" i="1"/>
  <c r="AI11861" i="1"/>
  <c r="AI11860" i="1"/>
  <c r="AJ11858" i="1"/>
  <c r="AI11858" i="1"/>
  <c r="AI11857" i="1"/>
  <c r="AJ11855" i="1"/>
  <c r="AI11855" i="1"/>
  <c r="AI11854" i="1"/>
  <c r="AJ11852" i="1"/>
  <c r="AI11852" i="1"/>
  <c r="AI11851" i="1"/>
  <c r="AJ11849" i="1"/>
  <c r="AI11849" i="1"/>
  <c r="AI11848" i="1"/>
  <c r="AJ11846" i="1"/>
  <c r="AI11846" i="1"/>
  <c r="AI11845" i="1"/>
  <c r="AJ11843" i="1"/>
  <c r="AI11843" i="1"/>
  <c r="AI11842" i="1"/>
  <c r="AJ11840" i="1"/>
  <c r="AI11840" i="1"/>
  <c r="AI11839" i="1"/>
  <c r="AJ11837" i="1"/>
  <c r="AI11837" i="1"/>
  <c r="AI11836" i="1"/>
  <c r="AJ11834" i="1"/>
  <c r="AI11834" i="1"/>
  <c r="AI11833" i="1"/>
  <c r="AJ11831" i="1"/>
  <c r="AI11831" i="1"/>
  <c r="AI11830" i="1"/>
  <c r="AJ11828" i="1"/>
  <c r="AI11828" i="1"/>
  <c r="AI11827" i="1"/>
  <c r="AJ11825" i="1"/>
  <c r="AI11825" i="1"/>
  <c r="AI11824" i="1"/>
  <c r="AJ11822" i="1"/>
  <c r="AI11822" i="1"/>
  <c r="AI11821" i="1"/>
  <c r="AJ11819" i="1"/>
  <c r="AI11819" i="1"/>
  <c r="AI11818" i="1"/>
  <c r="AJ11816" i="1"/>
  <c r="AI11816" i="1"/>
  <c r="AI11815" i="1"/>
  <c r="AJ11813" i="1"/>
  <c r="AI11813" i="1"/>
  <c r="AI11812" i="1"/>
  <c r="AJ11810" i="1"/>
  <c r="AI11810" i="1"/>
  <c r="AI11809" i="1"/>
  <c r="AJ11807" i="1"/>
  <c r="AI11807" i="1"/>
  <c r="AI11806" i="1"/>
  <c r="AJ11804" i="1"/>
  <c r="AI11804" i="1"/>
  <c r="AI11803" i="1"/>
  <c r="AJ11801" i="1"/>
  <c r="AI11801" i="1"/>
  <c r="AI11800" i="1"/>
  <c r="AJ11798" i="1"/>
  <c r="AI11798" i="1"/>
  <c r="AI11797" i="1"/>
  <c r="AJ11795" i="1"/>
  <c r="AI11795" i="1"/>
  <c r="AI11794" i="1"/>
  <c r="AJ11792" i="1"/>
  <c r="AI11792" i="1"/>
  <c r="AI11791" i="1"/>
  <c r="AJ11789" i="1"/>
  <c r="AI11789" i="1"/>
  <c r="AI11788" i="1"/>
  <c r="AJ11786" i="1"/>
  <c r="AI11786" i="1"/>
  <c r="AI11785" i="1"/>
  <c r="AJ11783" i="1"/>
  <c r="AI11783" i="1"/>
  <c r="AI11782" i="1"/>
  <c r="AJ11780" i="1"/>
  <c r="AI11780" i="1"/>
  <c r="AI11779" i="1"/>
  <c r="AJ11777" i="1"/>
  <c r="AI11777" i="1"/>
  <c r="AI11776" i="1"/>
  <c r="AJ11774" i="1"/>
  <c r="AI11774" i="1"/>
  <c r="AI11773" i="1"/>
  <c r="AJ11771" i="1"/>
  <c r="AI11771" i="1"/>
  <c r="AI11770" i="1"/>
  <c r="AJ11768" i="1"/>
  <c r="AI11768" i="1"/>
  <c r="AI11767" i="1"/>
  <c r="AJ11765" i="1"/>
  <c r="AI11765" i="1"/>
  <c r="AI11764" i="1"/>
  <c r="AJ11762" i="1"/>
  <c r="AI11762" i="1"/>
  <c r="AI11761" i="1"/>
  <c r="AJ11759" i="1"/>
  <c r="AI11759" i="1"/>
  <c r="AI11758" i="1"/>
  <c r="AJ11756" i="1"/>
  <c r="AI11756" i="1"/>
  <c r="AI11755" i="1"/>
  <c r="AJ11753" i="1"/>
  <c r="AI11753" i="1"/>
  <c r="AI11752" i="1"/>
  <c r="AJ11750" i="1"/>
  <c r="AI11750" i="1"/>
  <c r="AI11749" i="1"/>
  <c r="AJ11747" i="1"/>
  <c r="AI11747" i="1"/>
  <c r="AI11746" i="1"/>
  <c r="AJ11744" i="1"/>
  <c r="AI11744" i="1"/>
  <c r="AI11743" i="1"/>
  <c r="AJ11741" i="1"/>
  <c r="AI11741" i="1"/>
  <c r="AI11740" i="1"/>
  <c r="AJ11738" i="1"/>
  <c r="AI11738" i="1"/>
  <c r="AI11737" i="1"/>
  <c r="AJ11735" i="1"/>
  <c r="AI11735" i="1"/>
  <c r="AI11734" i="1"/>
  <c r="AJ11732" i="1"/>
  <c r="AI11732" i="1"/>
  <c r="AI11731" i="1"/>
  <c r="AJ11729" i="1"/>
  <c r="AI11729" i="1"/>
  <c r="AI11728" i="1"/>
  <c r="AJ11726" i="1"/>
  <c r="AI11726" i="1"/>
  <c r="AI11725" i="1"/>
  <c r="AJ11723" i="1"/>
  <c r="AI11723" i="1"/>
  <c r="AI11722" i="1"/>
  <c r="AJ11720" i="1"/>
  <c r="AI11720" i="1"/>
  <c r="AI11719" i="1"/>
  <c r="AJ11717" i="1"/>
  <c r="AI11717" i="1"/>
  <c r="AI11716" i="1"/>
  <c r="AJ11714" i="1"/>
  <c r="AI11714" i="1"/>
  <c r="AI11713" i="1"/>
  <c r="AJ11711" i="1"/>
  <c r="AI11711" i="1"/>
  <c r="AI11710" i="1"/>
  <c r="AJ11708" i="1"/>
  <c r="AI11708" i="1"/>
  <c r="AI11707" i="1"/>
  <c r="AJ11705" i="1"/>
  <c r="AI11705" i="1"/>
  <c r="AI11704" i="1"/>
  <c r="AJ11702" i="1"/>
  <c r="AI11702" i="1"/>
  <c r="AI11701" i="1"/>
  <c r="AJ11699" i="1"/>
  <c r="AI11699" i="1"/>
  <c r="AI11698" i="1"/>
  <c r="AJ11696" i="1"/>
  <c r="AI11696" i="1"/>
  <c r="AI11695" i="1"/>
  <c r="AJ11693" i="1"/>
  <c r="AI11693" i="1"/>
  <c r="AI11692" i="1"/>
  <c r="AJ11690" i="1"/>
  <c r="AI11690" i="1"/>
  <c r="AI11689" i="1"/>
  <c r="AJ11687" i="1"/>
  <c r="AI11687" i="1"/>
  <c r="AI11686" i="1"/>
  <c r="AJ11684" i="1"/>
  <c r="AI11684" i="1"/>
  <c r="AI11683" i="1"/>
  <c r="AJ11681" i="1"/>
  <c r="AI11681" i="1"/>
  <c r="AI11680" i="1"/>
  <c r="AJ11678" i="1"/>
  <c r="AI11678" i="1"/>
  <c r="AI11677" i="1"/>
  <c r="AJ11675" i="1"/>
  <c r="AI11675" i="1"/>
  <c r="AI11674" i="1"/>
  <c r="AJ11672" i="1"/>
  <c r="AI11672" i="1"/>
  <c r="AI11671" i="1"/>
  <c r="AJ11669" i="1"/>
  <c r="AI11669" i="1"/>
  <c r="AI11668" i="1"/>
  <c r="AJ11666" i="1"/>
  <c r="AI11666" i="1"/>
  <c r="AI11665" i="1"/>
  <c r="AJ11663" i="1"/>
  <c r="AI11663" i="1"/>
  <c r="AI11662" i="1"/>
  <c r="AJ11660" i="1"/>
  <c r="AI11660" i="1"/>
  <c r="AI11659" i="1"/>
  <c r="AJ11657" i="1"/>
  <c r="AI11657" i="1"/>
  <c r="AI11656" i="1"/>
  <c r="AJ11654" i="1"/>
  <c r="AI11654" i="1"/>
  <c r="AI11653" i="1"/>
  <c r="AJ11651" i="1"/>
  <c r="AI11651" i="1"/>
  <c r="AI11650" i="1"/>
  <c r="AJ11648" i="1"/>
  <c r="AI11648" i="1"/>
  <c r="AI11647" i="1"/>
  <c r="AJ11645" i="1"/>
  <c r="AI11645" i="1"/>
  <c r="AI11644" i="1"/>
  <c r="AJ11642" i="1"/>
  <c r="AI11642" i="1"/>
  <c r="AI11641" i="1"/>
  <c r="AJ11639" i="1"/>
  <c r="AI11639" i="1"/>
  <c r="AI11638" i="1"/>
  <c r="AJ11636" i="1"/>
  <c r="AI11636" i="1"/>
  <c r="AI11635" i="1"/>
  <c r="AJ11633" i="1"/>
  <c r="AI11633" i="1"/>
  <c r="AI11632" i="1"/>
  <c r="AJ11630" i="1"/>
  <c r="AI11630" i="1"/>
  <c r="AI11629" i="1"/>
  <c r="AJ11627" i="1"/>
  <c r="AI11627" i="1"/>
  <c r="AI11626" i="1"/>
  <c r="AJ11624" i="1"/>
  <c r="AI11624" i="1"/>
  <c r="AI11623" i="1"/>
  <c r="AJ11621" i="1"/>
  <c r="AI11621" i="1"/>
  <c r="AI11620" i="1"/>
  <c r="AJ11618" i="1"/>
  <c r="AI11618" i="1"/>
  <c r="AI11617" i="1"/>
  <c r="AJ11615" i="1"/>
  <c r="AI11615" i="1"/>
  <c r="AI11614" i="1"/>
  <c r="AJ11612" i="1"/>
  <c r="AI11612" i="1"/>
  <c r="AI11611" i="1"/>
  <c r="AJ11609" i="1"/>
  <c r="AI11609" i="1"/>
  <c r="AI11608" i="1"/>
  <c r="AJ11606" i="1"/>
  <c r="AI11606" i="1"/>
  <c r="AI11605" i="1"/>
  <c r="AJ11603" i="1"/>
  <c r="AI11603" i="1"/>
  <c r="AI11602" i="1"/>
  <c r="AJ11600" i="1"/>
  <c r="AI11600" i="1"/>
  <c r="AI11599" i="1"/>
  <c r="AJ11597" i="1"/>
  <c r="AI11597" i="1"/>
  <c r="AI11596" i="1"/>
  <c r="AJ11594" i="1"/>
  <c r="AI11594" i="1"/>
  <c r="AI11593" i="1"/>
  <c r="AJ11591" i="1"/>
  <c r="AI11591" i="1"/>
  <c r="AI11590" i="1"/>
  <c r="AJ11588" i="1"/>
  <c r="AI11588" i="1"/>
  <c r="AI11587" i="1"/>
  <c r="AJ11585" i="1"/>
  <c r="AI11585" i="1"/>
  <c r="AI11584" i="1"/>
  <c r="AJ11582" i="1"/>
  <c r="AI11582" i="1"/>
  <c r="AI11581" i="1"/>
  <c r="AJ11579" i="1"/>
  <c r="AI11579" i="1"/>
  <c r="AI11578" i="1"/>
  <c r="AJ11576" i="1"/>
  <c r="AI11576" i="1"/>
  <c r="AI11575" i="1"/>
  <c r="AJ11573" i="1"/>
  <c r="AI11573" i="1"/>
  <c r="AI11572" i="1"/>
  <c r="AJ11570" i="1"/>
  <c r="AI11570" i="1"/>
  <c r="AI11569" i="1"/>
  <c r="AJ11567" i="1"/>
  <c r="AI11567" i="1"/>
  <c r="AI11566" i="1"/>
  <c r="AJ11564" i="1"/>
  <c r="AI11564" i="1"/>
  <c r="AI11563" i="1"/>
  <c r="AJ11561" i="1"/>
  <c r="AI11561" i="1"/>
  <c r="AI11560" i="1"/>
  <c r="AJ11558" i="1"/>
  <c r="AI11558" i="1"/>
  <c r="AI11557" i="1"/>
  <c r="AJ11555" i="1"/>
  <c r="AI11555" i="1"/>
  <c r="AI11554" i="1"/>
  <c r="AJ11552" i="1"/>
  <c r="AI11552" i="1"/>
  <c r="AI11551" i="1"/>
  <c r="AJ11549" i="1"/>
  <c r="AI11549" i="1"/>
  <c r="AI11548" i="1"/>
  <c r="AJ11546" i="1"/>
  <c r="AI11546" i="1"/>
  <c r="AI11545" i="1"/>
  <c r="AJ11543" i="1"/>
  <c r="AI11543" i="1"/>
  <c r="AI11542" i="1"/>
  <c r="AJ11540" i="1"/>
  <c r="AI11540" i="1"/>
  <c r="AI11539" i="1"/>
  <c r="AJ11537" i="1"/>
  <c r="AI11537" i="1"/>
  <c r="AI11536" i="1"/>
  <c r="AJ11534" i="1"/>
  <c r="AI11534" i="1"/>
  <c r="AI11533" i="1"/>
  <c r="AJ11531" i="1"/>
  <c r="AI11531" i="1"/>
  <c r="AI11530" i="1"/>
  <c r="AJ11528" i="1"/>
  <c r="AI11528" i="1"/>
  <c r="AI11527" i="1"/>
  <c r="AJ11525" i="1"/>
  <c r="AI11525" i="1"/>
  <c r="AI11524" i="1"/>
  <c r="AJ11522" i="1"/>
  <c r="AI11522" i="1"/>
  <c r="AI11521" i="1"/>
  <c r="AJ11519" i="1"/>
  <c r="AI11519" i="1"/>
  <c r="AI11518" i="1"/>
  <c r="AJ11516" i="1"/>
  <c r="AI11516" i="1"/>
  <c r="AI11515" i="1"/>
  <c r="AJ11513" i="1"/>
  <c r="AI11513" i="1"/>
  <c r="AI11512" i="1"/>
  <c r="AJ11510" i="1"/>
  <c r="AI11510" i="1"/>
  <c r="AI11509" i="1"/>
  <c r="AJ11507" i="1"/>
  <c r="AI11507" i="1"/>
  <c r="AI11506" i="1"/>
  <c r="AJ11504" i="1"/>
  <c r="AI11504" i="1"/>
  <c r="AI11503" i="1"/>
  <c r="AJ11501" i="1"/>
  <c r="AI11501" i="1"/>
  <c r="AI11500" i="1"/>
  <c r="AJ11498" i="1"/>
  <c r="AI11498" i="1"/>
  <c r="AI11497" i="1"/>
  <c r="AJ11495" i="1"/>
  <c r="AI11495" i="1"/>
  <c r="AI11494" i="1"/>
  <c r="AJ11492" i="1"/>
  <c r="AI11492" i="1"/>
  <c r="AI11491" i="1"/>
  <c r="AJ11489" i="1"/>
  <c r="AI11489" i="1"/>
  <c r="AI11488" i="1"/>
  <c r="AJ11486" i="1"/>
  <c r="AI11486" i="1"/>
  <c r="AI11485" i="1"/>
  <c r="AJ11483" i="1"/>
  <c r="AI11483" i="1"/>
  <c r="AI11482" i="1"/>
  <c r="AJ11480" i="1"/>
  <c r="AI11480" i="1"/>
  <c r="AI11479" i="1"/>
  <c r="AJ11477" i="1"/>
  <c r="AI11477" i="1"/>
  <c r="AI11476" i="1"/>
  <c r="AJ11474" i="1"/>
  <c r="AI11474" i="1"/>
  <c r="AI11473" i="1"/>
  <c r="AJ11471" i="1"/>
  <c r="AI11471" i="1"/>
  <c r="AI11470" i="1"/>
  <c r="AJ11468" i="1"/>
  <c r="AI11468" i="1"/>
  <c r="AI11467" i="1"/>
  <c r="AJ11465" i="1"/>
  <c r="AI11465" i="1"/>
  <c r="AI11464" i="1"/>
  <c r="AJ11462" i="1"/>
  <c r="AI11462" i="1"/>
  <c r="AI11461" i="1"/>
  <c r="AJ11459" i="1"/>
  <c r="AI11459" i="1"/>
  <c r="AI11458" i="1"/>
  <c r="AJ11456" i="1"/>
  <c r="AI11456" i="1"/>
  <c r="AI11455" i="1"/>
  <c r="AJ11453" i="1"/>
  <c r="AI11453" i="1"/>
  <c r="AI11452" i="1"/>
  <c r="AJ11450" i="1"/>
  <c r="AI11450" i="1"/>
  <c r="AI11449" i="1"/>
  <c r="AJ11447" i="1"/>
  <c r="AI11447" i="1"/>
  <c r="AI11446" i="1"/>
  <c r="AJ11444" i="1"/>
  <c r="AI11444" i="1"/>
  <c r="AI11443" i="1"/>
  <c r="AJ11441" i="1"/>
  <c r="AI11441" i="1"/>
  <c r="AI11440" i="1"/>
  <c r="AJ11438" i="1"/>
  <c r="AI11438" i="1"/>
  <c r="AI11437" i="1"/>
  <c r="AJ11435" i="1"/>
  <c r="AI11435" i="1"/>
  <c r="AI11434" i="1"/>
  <c r="AJ11432" i="1"/>
  <c r="AI11432" i="1"/>
  <c r="AI11431" i="1"/>
  <c r="AJ11429" i="1"/>
  <c r="AI11429" i="1"/>
  <c r="AI11428" i="1"/>
  <c r="AJ11426" i="1"/>
  <c r="AI11426" i="1"/>
  <c r="AI11425" i="1"/>
  <c r="AJ11423" i="1"/>
  <c r="AI11423" i="1"/>
  <c r="AI11422" i="1"/>
  <c r="AJ11420" i="1"/>
  <c r="AI11420" i="1"/>
  <c r="AI11419" i="1"/>
  <c r="AJ11417" i="1"/>
  <c r="AI11417" i="1"/>
  <c r="AI11416" i="1"/>
  <c r="AJ11414" i="1"/>
  <c r="AI11414" i="1"/>
  <c r="AI11413" i="1"/>
  <c r="AJ11411" i="1"/>
  <c r="AI11411" i="1"/>
  <c r="AI11410" i="1"/>
  <c r="AJ11408" i="1"/>
  <c r="AI11408" i="1"/>
  <c r="AI11407" i="1"/>
  <c r="AJ11405" i="1"/>
  <c r="AI11405" i="1"/>
  <c r="AI11404" i="1"/>
  <c r="AJ11402" i="1"/>
  <c r="AI11402" i="1"/>
  <c r="AI11401" i="1"/>
  <c r="AJ11399" i="1"/>
  <c r="AI11399" i="1"/>
  <c r="AI11398" i="1"/>
  <c r="AJ11396" i="1"/>
  <c r="AI11396" i="1"/>
  <c r="AI11395" i="1"/>
  <c r="AJ11393" i="1"/>
  <c r="AI11393" i="1"/>
  <c r="AI11392" i="1"/>
  <c r="AJ11390" i="1"/>
  <c r="AI11390" i="1"/>
  <c r="AI11389" i="1"/>
  <c r="AJ11387" i="1"/>
  <c r="AI11387" i="1"/>
  <c r="AI11386" i="1"/>
  <c r="AJ11384" i="1"/>
  <c r="AI11384" i="1"/>
  <c r="AI11383" i="1"/>
  <c r="AJ11381" i="1"/>
  <c r="AI11381" i="1"/>
  <c r="AI14381" i="1"/>
  <c r="AJ14380" i="1"/>
  <c r="AI14380" i="1"/>
  <c r="AJ14378" i="1"/>
  <c r="AI14378" i="1"/>
  <c r="AJ14377" i="1"/>
  <c r="AI14377" i="1"/>
  <c r="AJ14375" i="1"/>
  <c r="AI14375" i="1"/>
  <c r="AJ14374" i="1"/>
  <c r="AI14374" i="1"/>
  <c r="AJ14372" i="1"/>
  <c r="AI14372" i="1"/>
  <c r="AJ14371" i="1"/>
  <c r="AI14371" i="1"/>
  <c r="AJ14369" i="1"/>
  <c r="AI14369" i="1"/>
  <c r="AJ14368" i="1"/>
  <c r="AI14368" i="1"/>
  <c r="AJ14366" i="1"/>
  <c r="AI14366" i="1"/>
  <c r="AJ14365" i="1"/>
  <c r="AI14365" i="1"/>
  <c r="AJ14363" i="1"/>
  <c r="AI14363" i="1"/>
  <c r="AJ14362" i="1"/>
  <c r="AI14362" i="1"/>
  <c r="AJ14360" i="1"/>
  <c r="AI14360" i="1"/>
  <c r="AJ14359" i="1"/>
  <c r="AI14359" i="1"/>
  <c r="AJ14357" i="1"/>
  <c r="AI14357" i="1"/>
  <c r="AJ14356" i="1"/>
  <c r="AI14356" i="1"/>
  <c r="AJ14354" i="1"/>
  <c r="AI14354" i="1"/>
  <c r="AJ14353" i="1"/>
  <c r="AI14353" i="1"/>
  <c r="AJ14351" i="1"/>
  <c r="AI14351" i="1"/>
  <c r="AJ14350" i="1"/>
  <c r="AI14350" i="1"/>
  <c r="AJ14348" i="1"/>
  <c r="AI14348" i="1"/>
  <c r="AJ14347" i="1"/>
  <c r="AI14347" i="1"/>
  <c r="AJ14345" i="1"/>
  <c r="AI14345" i="1"/>
  <c r="AJ14344" i="1"/>
  <c r="AI14344" i="1"/>
  <c r="AJ14342" i="1"/>
  <c r="AI14342" i="1"/>
  <c r="AJ14341" i="1"/>
  <c r="AI14341" i="1"/>
  <c r="AJ14339" i="1"/>
  <c r="AI14339" i="1"/>
  <c r="AJ14338" i="1"/>
  <c r="AI14338" i="1"/>
  <c r="AJ14336" i="1"/>
  <c r="AI14336" i="1"/>
  <c r="AJ14335" i="1"/>
  <c r="AI14335" i="1"/>
  <c r="AJ14333" i="1"/>
  <c r="AI14333" i="1"/>
  <c r="AJ14332" i="1"/>
  <c r="AI14332" i="1"/>
  <c r="AJ14330" i="1"/>
  <c r="AI14330" i="1"/>
  <c r="AJ14329" i="1"/>
  <c r="AI14329" i="1"/>
  <c r="AJ14327" i="1"/>
  <c r="AI14327" i="1"/>
  <c r="AJ14326" i="1"/>
  <c r="AI14326" i="1"/>
  <c r="AJ14324" i="1"/>
  <c r="AI14324" i="1"/>
  <c r="AJ14323" i="1"/>
  <c r="AI14323" i="1"/>
  <c r="AJ14321" i="1"/>
  <c r="AI14321" i="1"/>
  <c r="AJ14320" i="1"/>
  <c r="AI14320" i="1"/>
  <c r="AJ14318" i="1"/>
  <c r="AI14318" i="1"/>
  <c r="AJ14317" i="1"/>
  <c r="AI14317" i="1"/>
  <c r="AJ14315" i="1"/>
  <c r="AI14315" i="1"/>
  <c r="AJ14314" i="1"/>
  <c r="AI14314" i="1"/>
  <c r="AJ14312" i="1"/>
  <c r="AI14312" i="1"/>
  <c r="AJ14311" i="1"/>
  <c r="AI14311" i="1"/>
  <c r="AJ14309" i="1"/>
  <c r="AI14309" i="1"/>
  <c r="AJ14308" i="1"/>
  <c r="AI14308" i="1"/>
  <c r="AJ14306" i="1"/>
  <c r="AI14306" i="1"/>
  <c r="AJ14305" i="1"/>
  <c r="AI14305" i="1"/>
  <c r="AJ14303" i="1"/>
  <c r="AI14303" i="1"/>
  <c r="AJ14302" i="1"/>
  <c r="AI14302" i="1"/>
  <c r="AJ14300" i="1"/>
  <c r="AI14300" i="1"/>
  <c r="AJ14299" i="1"/>
  <c r="AI14299" i="1"/>
  <c r="AJ14297" i="1"/>
  <c r="AI14297" i="1"/>
  <c r="AJ14296" i="1"/>
  <c r="AI14296" i="1"/>
  <c r="AJ14294" i="1"/>
  <c r="AI14294" i="1"/>
  <c r="AJ14293" i="1"/>
  <c r="AI14293" i="1"/>
  <c r="AJ14291" i="1"/>
  <c r="AI14291" i="1"/>
  <c r="AJ14290" i="1"/>
  <c r="AI14290" i="1"/>
  <c r="AJ14288" i="1"/>
  <c r="AI14288" i="1"/>
  <c r="AJ14287" i="1"/>
  <c r="AI14287" i="1"/>
  <c r="AJ14285" i="1"/>
  <c r="AI14285" i="1"/>
  <c r="AJ14284" i="1"/>
  <c r="AI14284" i="1"/>
  <c r="AJ14282" i="1"/>
  <c r="AI14282" i="1"/>
  <c r="AJ14281" i="1"/>
  <c r="AI14281" i="1"/>
  <c r="AJ14279" i="1"/>
  <c r="AI14279" i="1"/>
  <c r="AJ14278" i="1"/>
  <c r="AI14278" i="1"/>
  <c r="AJ14276" i="1"/>
  <c r="AI14276" i="1"/>
  <c r="AJ14275" i="1"/>
  <c r="AI14275" i="1"/>
  <c r="AJ14273" i="1"/>
  <c r="AI14273" i="1"/>
  <c r="AJ14272" i="1"/>
  <c r="AI14272" i="1"/>
  <c r="AJ14270" i="1"/>
  <c r="AI14270" i="1"/>
  <c r="AJ14269" i="1"/>
  <c r="AI14269" i="1"/>
  <c r="AJ14267" i="1"/>
  <c r="AI14267" i="1"/>
  <c r="AJ14266" i="1"/>
  <c r="AI14266" i="1"/>
  <c r="AJ14264" i="1"/>
  <c r="AI14264" i="1"/>
  <c r="AJ14263" i="1"/>
  <c r="AI14263" i="1"/>
  <c r="AJ14261" i="1"/>
  <c r="AI14261" i="1"/>
  <c r="AJ14260" i="1"/>
  <c r="AI14260" i="1"/>
  <c r="AJ14258" i="1"/>
  <c r="AI14258" i="1"/>
  <c r="AI9338" i="1"/>
  <c r="AI9337" i="1"/>
  <c r="AJ9335" i="1"/>
  <c r="AI9335" i="1"/>
  <c r="AI9334" i="1"/>
  <c r="AJ9332" i="1"/>
  <c r="AI9332" i="1"/>
  <c r="AI9331" i="1"/>
  <c r="AJ9329" i="1"/>
  <c r="AI9329" i="1"/>
  <c r="AI9328" i="1"/>
  <c r="AJ9326" i="1"/>
  <c r="AI9326" i="1"/>
  <c r="AI9325" i="1"/>
  <c r="AJ9323" i="1"/>
  <c r="AI9323" i="1"/>
  <c r="AI9322" i="1"/>
  <c r="AJ9320" i="1"/>
  <c r="AI9320" i="1"/>
  <c r="AI9319" i="1"/>
  <c r="AJ9317" i="1"/>
  <c r="AI9317" i="1"/>
  <c r="AI9316" i="1"/>
  <c r="AJ9314" i="1"/>
  <c r="AI9314" i="1"/>
  <c r="AI9313" i="1"/>
  <c r="AJ9311" i="1"/>
  <c r="AI9311" i="1"/>
  <c r="AI9310" i="1"/>
  <c r="AJ9308" i="1"/>
  <c r="AI9308" i="1"/>
  <c r="AI9307" i="1"/>
  <c r="AJ9305" i="1"/>
  <c r="AI9305" i="1"/>
  <c r="AI9304" i="1"/>
  <c r="AJ9302" i="1"/>
  <c r="AI9302" i="1"/>
  <c r="AI9301" i="1"/>
  <c r="AJ9299" i="1"/>
  <c r="AI9299" i="1"/>
  <c r="AI9298" i="1"/>
  <c r="AJ9296" i="1"/>
  <c r="AI9296" i="1"/>
  <c r="AI9295" i="1"/>
  <c r="AJ9293" i="1"/>
  <c r="AI9293" i="1"/>
  <c r="AI9292" i="1"/>
  <c r="AJ9290" i="1"/>
  <c r="AI9290" i="1"/>
  <c r="AI9289" i="1"/>
  <c r="AJ9287" i="1"/>
  <c r="AI9287" i="1"/>
  <c r="AI9286" i="1"/>
  <c r="AJ9284" i="1"/>
  <c r="AI9284" i="1"/>
  <c r="AI9283" i="1"/>
  <c r="AJ9281" i="1"/>
  <c r="AI9281" i="1"/>
  <c r="AI9280" i="1"/>
  <c r="AJ9278" i="1"/>
  <c r="AI9278" i="1"/>
  <c r="AI9277" i="1"/>
  <c r="AJ9275" i="1"/>
  <c r="AI9275" i="1"/>
  <c r="AI9274" i="1"/>
  <c r="AJ9272" i="1"/>
  <c r="AI9272" i="1"/>
  <c r="AI9271" i="1"/>
  <c r="AJ9269" i="1"/>
  <c r="AI9269" i="1"/>
  <c r="AI9268" i="1"/>
  <c r="AJ9266" i="1"/>
  <c r="AI9266" i="1"/>
  <c r="AI9265" i="1"/>
  <c r="AJ9263" i="1"/>
  <c r="AI9263" i="1"/>
  <c r="AI9262" i="1"/>
  <c r="AJ9260" i="1"/>
  <c r="AI9260" i="1"/>
  <c r="AI9259" i="1"/>
  <c r="AJ9257" i="1"/>
  <c r="AI9257" i="1"/>
  <c r="AI9256" i="1"/>
  <c r="AJ9254" i="1"/>
  <c r="AI9254" i="1"/>
  <c r="AI9253" i="1"/>
  <c r="AJ9251" i="1"/>
  <c r="AI9251" i="1"/>
  <c r="AI9250" i="1"/>
  <c r="AJ9248" i="1"/>
  <c r="AI9248" i="1"/>
  <c r="AI9247" i="1"/>
  <c r="AJ9245" i="1"/>
  <c r="AI9245" i="1"/>
  <c r="AI9244" i="1"/>
  <c r="AJ9242" i="1"/>
  <c r="AI9242" i="1"/>
  <c r="AI9241" i="1"/>
  <c r="AJ9239" i="1"/>
  <c r="AI9239" i="1"/>
  <c r="AI9238" i="1"/>
  <c r="AJ9236" i="1"/>
  <c r="AI9236" i="1"/>
  <c r="AI9235" i="1"/>
  <c r="AJ9233" i="1"/>
  <c r="AI9233" i="1"/>
  <c r="AI9232" i="1"/>
  <c r="AJ9230" i="1"/>
  <c r="AI9230" i="1"/>
  <c r="AI9229" i="1"/>
  <c r="AJ9227" i="1"/>
  <c r="AI9227" i="1"/>
  <c r="AI9226" i="1"/>
  <c r="AJ9224" i="1"/>
  <c r="AI9224" i="1"/>
  <c r="AI9223" i="1"/>
  <c r="AJ9221" i="1"/>
  <c r="AI9221" i="1"/>
  <c r="AI9220" i="1"/>
  <c r="AJ9218" i="1"/>
  <c r="AI9218" i="1"/>
  <c r="AI9217" i="1"/>
  <c r="AJ9215" i="1"/>
  <c r="AI9215" i="1"/>
  <c r="AI9214" i="1"/>
  <c r="AJ9212" i="1"/>
  <c r="AI9212" i="1"/>
  <c r="AI9211" i="1"/>
  <c r="AJ9209" i="1"/>
  <c r="AI9209" i="1"/>
  <c r="AI9208" i="1"/>
  <c r="AJ9206" i="1"/>
  <c r="AI9206" i="1"/>
  <c r="AI9205" i="1"/>
  <c r="AJ9203" i="1"/>
  <c r="AI9203" i="1"/>
  <c r="AI9202" i="1"/>
  <c r="AJ9200" i="1"/>
  <c r="AI9200" i="1"/>
  <c r="AI9199" i="1"/>
  <c r="AJ9197" i="1"/>
  <c r="AI9197" i="1"/>
  <c r="AI9196" i="1"/>
  <c r="AJ9194" i="1"/>
  <c r="AI9194" i="1"/>
  <c r="AI9193" i="1"/>
  <c r="AJ9191" i="1"/>
  <c r="AI9191" i="1"/>
  <c r="AI9190" i="1"/>
  <c r="AJ9188" i="1"/>
  <c r="AI9188" i="1"/>
  <c r="AI9187" i="1"/>
  <c r="AJ9185" i="1"/>
  <c r="AI9185" i="1"/>
  <c r="AI9184" i="1"/>
  <c r="AJ9182" i="1"/>
  <c r="AI9182" i="1"/>
  <c r="AI9181" i="1"/>
  <c r="AJ9179" i="1"/>
  <c r="AI9179" i="1"/>
  <c r="AI9178" i="1"/>
  <c r="AJ9176" i="1"/>
  <c r="AI9176" i="1"/>
  <c r="AI9175" i="1"/>
  <c r="AJ9173" i="1"/>
  <c r="AI9173" i="1"/>
  <c r="AI9172" i="1"/>
  <c r="AJ9170" i="1"/>
  <c r="AI9170" i="1"/>
  <c r="AI9169" i="1"/>
  <c r="AJ9167" i="1"/>
  <c r="AI9167" i="1"/>
  <c r="AI9166" i="1"/>
  <c r="AJ9164" i="1"/>
  <c r="AI9164" i="1"/>
  <c r="AI9163" i="1"/>
  <c r="AJ9161" i="1"/>
  <c r="AI9161" i="1"/>
  <c r="AI9160" i="1"/>
  <c r="AJ9158" i="1"/>
  <c r="AI9158" i="1"/>
  <c r="AI9157" i="1"/>
  <c r="AJ9155" i="1"/>
  <c r="AI9155" i="1"/>
  <c r="AI9154" i="1"/>
  <c r="AJ9152" i="1"/>
  <c r="AI9152" i="1"/>
  <c r="AI9151" i="1"/>
  <c r="AJ9149" i="1"/>
  <c r="AI9149" i="1"/>
  <c r="AI9148" i="1"/>
  <c r="AJ9146" i="1"/>
  <c r="AI9146" i="1"/>
  <c r="AI9145" i="1"/>
  <c r="AJ9143" i="1"/>
  <c r="AI9143" i="1"/>
  <c r="AI9142" i="1"/>
  <c r="AJ9140" i="1"/>
  <c r="AI9140" i="1"/>
  <c r="AI9139" i="1"/>
  <c r="AJ9137" i="1"/>
  <c r="AI9137" i="1"/>
  <c r="AI9136" i="1"/>
  <c r="AJ9134" i="1"/>
  <c r="AI9134" i="1"/>
  <c r="AI9133" i="1"/>
  <c r="AJ9131" i="1"/>
  <c r="AI9131" i="1"/>
  <c r="AI9130" i="1"/>
  <c r="AJ9128" i="1"/>
  <c r="AI9128" i="1"/>
  <c r="AI9127" i="1"/>
  <c r="AJ9125" i="1"/>
  <c r="AI9125" i="1"/>
  <c r="AI9124" i="1"/>
  <c r="AJ9122" i="1"/>
  <c r="AI9122" i="1"/>
  <c r="AI9121" i="1"/>
  <c r="AJ9119" i="1"/>
  <c r="AI9119" i="1"/>
  <c r="AI9118" i="1"/>
  <c r="AJ9116" i="1"/>
  <c r="AI9116" i="1"/>
  <c r="AI9115" i="1"/>
  <c r="AJ9113" i="1"/>
  <c r="AI9113" i="1"/>
  <c r="AI9112" i="1"/>
  <c r="AJ9110" i="1"/>
  <c r="AI9110" i="1"/>
  <c r="AI9109" i="1"/>
  <c r="AJ9107" i="1"/>
  <c r="AI9107" i="1"/>
  <c r="AI9106" i="1"/>
  <c r="AJ9104" i="1"/>
  <c r="AI9104" i="1"/>
  <c r="AI9103" i="1"/>
  <c r="AJ9101" i="1"/>
  <c r="AI9101" i="1"/>
  <c r="AI9100" i="1"/>
  <c r="AJ9098" i="1"/>
  <c r="AI9098" i="1"/>
  <c r="AI9097" i="1"/>
  <c r="AJ9095" i="1"/>
  <c r="AI9095" i="1"/>
  <c r="AI9094" i="1"/>
  <c r="AJ9092" i="1"/>
  <c r="AI9092" i="1"/>
  <c r="AI9091" i="1"/>
  <c r="AJ9089" i="1"/>
  <c r="AI9089" i="1"/>
  <c r="AI9088" i="1"/>
  <c r="AJ9086" i="1"/>
  <c r="AI9086" i="1"/>
  <c r="AI9085" i="1"/>
  <c r="AJ9083" i="1"/>
  <c r="AI9083" i="1"/>
  <c r="AI9082" i="1"/>
  <c r="AJ9080" i="1"/>
  <c r="AI9080" i="1"/>
  <c r="AI9079" i="1"/>
  <c r="AJ9077" i="1"/>
  <c r="AI9077" i="1"/>
  <c r="AI9076" i="1"/>
  <c r="AJ9074" i="1"/>
  <c r="AI9074" i="1"/>
  <c r="AI9073" i="1"/>
  <c r="AJ9071" i="1"/>
  <c r="AI9071" i="1"/>
  <c r="AI9070" i="1"/>
  <c r="AJ9068" i="1"/>
  <c r="AI9068" i="1"/>
  <c r="AI9067" i="1"/>
  <c r="AJ9065" i="1"/>
  <c r="AI9065" i="1"/>
  <c r="AI9064" i="1"/>
  <c r="AJ9062" i="1"/>
  <c r="AI9062" i="1"/>
  <c r="AI9061" i="1"/>
  <c r="AJ9059" i="1"/>
  <c r="AI9059" i="1"/>
  <c r="AI9058" i="1"/>
  <c r="AJ9056" i="1"/>
  <c r="AI9056" i="1"/>
  <c r="AI9055" i="1"/>
  <c r="AJ9053" i="1"/>
  <c r="AI9053" i="1"/>
  <c r="AI9052" i="1"/>
  <c r="AJ9050" i="1"/>
  <c r="AI9050" i="1"/>
  <c r="AI9049" i="1"/>
  <c r="AJ9047" i="1"/>
  <c r="AI9047" i="1"/>
  <c r="AI9046" i="1"/>
  <c r="AJ9044" i="1"/>
  <c r="AI9044" i="1"/>
  <c r="AI9043" i="1"/>
  <c r="AJ9041" i="1"/>
  <c r="AI9041" i="1"/>
  <c r="AI9040" i="1"/>
  <c r="AJ9038" i="1"/>
  <c r="AI9038" i="1"/>
  <c r="AI9037" i="1"/>
  <c r="AJ9035" i="1"/>
  <c r="AI9035" i="1"/>
  <c r="AI9034" i="1"/>
  <c r="AJ9032" i="1"/>
  <c r="AI9032" i="1"/>
  <c r="AI9031" i="1"/>
  <c r="AJ9029" i="1"/>
  <c r="AI9029" i="1"/>
  <c r="AI9028" i="1"/>
  <c r="AJ9026" i="1"/>
  <c r="AI9026" i="1"/>
  <c r="AI9025" i="1"/>
  <c r="AJ9023" i="1"/>
  <c r="AI9023" i="1"/>
  <c r="AI9022" i="1"/>
  <c r="AJ9020" i="1"/>
  <c r="AI9020" i="1"/>
  <c r="AI9019" i="1"/>
  <c r="AJ9017" i="1"/>
  <c r="AI9017" i="1"/>
  <c r="AI9016" i="1"/>
  <c r="AJ9014" i="1"/>
  <c r="AI9014" i="1"/>
  <c r="AI9013" i="1"/>
  <c r="AJ9011" i="1"/>
  <c r="AI9011" i="1"/>
  <c r="AI9010" i="1"/>
  <c r="AJ9008" i="1"/>
  <c r="AI9008" i="1"/>
  <c r="AI9007" i="1"/>
  <c r="AJ9005" i="1"/>
  <c r="AI9005" i="1"/>
  <c r="AI9004" i="1"/>
  <c r="AJ9002" i="1"/>
  <c r="AI9002" i="1"/>
  <c r="AI9001" i="1"/>
  <c r="AJ8999" i="1"/>
  <c r="AI8999" i="1"/>
  <c r="AI8998" i="1"/>
  <c r="AJ8996" i="1"/>
  <c r="AI8996" i="1"/>
  <c r="AI8995" i="1"/>
  <c r="AJ8993" i="1"/>
  <c r="AI8993" i="1"/>
  <c r="AI8992" i="1"/>
  <c r="AJ8990" i="1"/>
  <c r="AI8990" i="1"/>
  <c r="AI8989" i="1"/>
  <c r="AJ8987" i="1"/>
  <c r="AI8987" i="1"/>
  <c r="AI8986" i="1"/>
  <c r="AJ8984" i="1"/>
  <c r="AI8984" i="1"/>
  <c r="AI8983" i="1"/>
  <c r="AJ8981" i="1"/>
  <c r="AI8981" i="1"/>
  <c r="AI8980" i="1"/>
  <c r="AJ8978" i="1"/>
  <c r="AI8978" i="1"/>
  <c r="AI8977" i="1"/>
  <c r="AJ8975" i="1"/>
  <c r="AI8975" i="1"/>
  <c r="AI8974" i="1"/>
  <c r="AJ8972" i="1"/>
  <c r="AI8972" i="1"/>
  <c r="AI8971" i="1"/>
  <c r="AJ8969" i="1"/>
  <c r="AI8969" i="1"/>
  <c r="AI8968" i="1"/>
  <c r="AJ8966" i="1"/>
  <c r="AI8966" i="1"/>
  <c r="AI8965" i="1"/>
  <c r="AJ8963" i="1"/>
  <c r="AI8963" i="1"/>
  <c r="AI8962" i="1"/>
  <c r="AJ8960" i="1"/>
  <c r="AI8960" i="1"/>
  <c r="AI8959" i="1"/>
  <c r="AJ8957" i="1"/>
  <c r="AI8957" i="1"/>
  <c r="AI8956" i="1"/>
  <c r="AJ8954" i="1"/>
  <c r="AI8954" i="1"/>
  <c r="AI8953" i="1"/>
  <c r="AJ8951" i="1"/>
  <c r="AI8951" i="1"/>
  <c r="AI8950" i="1"/>
  <c r="AJ8948" i="1"/>
  <c r="AI8948" i="1"/>
  <c r="AI8947" i="1"/>
  <c r="AJ8945" i="1"/>
  <c r="AI8945" i="1"/>
  <c r="AI8944" i="1"/>
  <c r="AJ8942" i="1"/>
  <c r="AI8942" i="1"/>
  <c r="AI8941" i="1"/>
  <c r="AJ8939" i="1"/>
  <c r="AI8939" i="1"/>
  <c r="AI8938" i="1"/>
  <c r="AJ8936" i="1"/>
  <c r="AI8936" i="1"/>
  <c r="AI8935" i="1"/>
  <c r="AJ8933" i="1"/>
  <c r="AI8933" i="1"/>
  <c r="AI8932" i="1"/>
  <c r="AJ8930" i="1"/>
  <c r="AI8930" i="1"/>
  <c r="AI8929" i="1"/>
  <c r="AJ8927" i="1"/>
  <c r="AI8927" i="1"/>
  <c r="AI8926" i="1"/>
  <c r="AJ8924" i="1"/>
  <c r="AI8924" i="1"/>
  <c r="AI8923" i="1"/>
  <c r="AJ8921" i="1"/>
  <c r="AI8921" i="1"/>
  <c r="AI8920" i="1"/>
  <c r="AJ8918" i="1"/>
  <c r="AI8918" i="1"/>
  <c r="AI8917" i="1"/>
  <c r="AJ8915" i="1"/>
  <c r="AI8915" i="1"/>
  <c r="AI8914" i="1"/>
  <c r="AJ8912" i="1"/>
  <c r="AI8912" i="1"/>
  <c r="AI8911" i="1"/>
  <c r="AJ8909" i="1"/>
  <c r="AI8909" i="1"/>
  <c r="AI8908" i="1"/>
  <c r="AJ8906" i="1"/>
  <c r="AI8906" i="1"/>
  <c r="AI8905" i="1"/>
  <c r="AJ8903" i="1"/>
  <c r="AI8903" i="1"/>
  <c r="AI8902" i="1"/>
  <c r="AJ8900" i="1"/>
  <c r="AI8900" i="1"/>
  <c r="AI8899" i="1"/>
  <c r="AJ8897" i="1"/>
  <c r="AI8897" i="1"/>
  <c r="AI8896" i="1"/>
  <c r="AJ8894" i="1"/>
  <c r="AI8894" i="1"/>
  <c r="AI8893" i="1"/>
  <c r="AJ8891" i="1"/>
  <c r="AI8891" i="1"/>
  <c r="AI8890" i="1"/>
  <c r="AJ8888" i="1"/>
  <c r="AI8888" i="1"/>
  <c r="AI8887" i="1"/>
  <c r="AJ8885" i="1"/>
  <c r="AI8885" i="1"/>
  <c r="AI8884" i="1"/>
  <c r="AJ8882" i="1"/>
  <c r="AI8882" i="1"/>
  <c r="AI8881" i="1"/>
  <c r="AJ8879" i="1"/>
  <c r="AI8879" i="1"/>
  <c r="AI8878" i="1"/>
  <c r="AJ8876" i="1"/>
  <c r="AI8876" i="1"/>
  <c r="AI8875" i="1"/>
  <c r="AJ8873" i="1"/>
  <c r="AI8873" i="1"/>
  <c r="AI8872" i="1"/>
  <c r="AJ8870" i="1"/>
  <c r="AI8870" i="1"/>
  <c r="AI8869" i="1"/>
  <c r="AJ8867" i="1"/>
  <c r="AI8867" i="1"/>
  <c r="AI8866" i="1"/>
  <c r="AJ8864" i="1"/>
  <c r="AI8864" i="1"/>
  <c r="AI8863" i="1"/>
  <c r="AJ8861" i="1"/>
  <c r="AI8861" i="1"/>
  <c r="AI8860" i="1"/>
  <c r="AJ8858" i="1"/>
  <c r="AI8858" i="1"/>
  <c r="AI8857" i="1"/>
  <c r="AJ8855" i="1"/>
  <c r="AI8855" i="1"/>
  <c r="AI8854" i="1"/>
  <c r="AJ8852" i="1"/>
  <c r="AI8852" i="1"/>
  <c r="AI8851" i="1"/>
  <c r="AJ8849" i="1"/>
  <c r="AI8849" i="1"/>
  <c r="AI8848" i="1"/>
  <c r="AJ8846" i="1"/>
  <c r="AI8846" i="1"/>
  <c r="AI8845" i="1"/>
  <c r="AJ8843" i="1"/>
  <c r="AI8843" i="1"/>
  <c r="AI8842" i="1"/>
  <c r="AJ8840" i="1"/>
  <c r="AI8840" i="1"/>
  <c r="AI8839" i="1"/>
  <c r="AJ8837" i="1"/>
  <c r="AI8837" i="1"/>
  <c r="AI8836" i="1"/>
  <c r="AJ8834" i="1"/>
  <c r="AI8834" i="1"/>
  <c r="AI8833" i="1"/>
  <c r="AJ8831" i="1"/>
  <c r="AI8831" i="1"/>
  <c r="AI8830" i="1"/>
  <c r="AJ8828" i="1"/>
  <c r="AI8828" i="1"/>
  <c r="AI8827" i="1"/>
  <c r="AJ8825" i="1"/>
  <c r="AI8825" i="1"/>
  <c r="AI8824" i="1"/>
  <c r="AJ8822" i="1"/>
  <c r="AI8822" i="1"/>
  <c r="AI8821" i="1"/>
  <c r="AJ8819" i="1"/>
  <c r="AI8819" i="1"/>
  <c r="AI8818" i="1"/>
  <c r="AJ8816" i="1"/>
  <c r="AI8816" i="1"/>
  <c r="AI8815" i="1"/>
  <c r="AJ8813" i="1"/>
  <c r="AI8813" i="1"/>
  <c r="AI8812" i="1"/>
  <c r="AJ8810" i="1"/>
  <c r="AI8810" i="1"/>
  <c r="AI8809" i="1"/>
  <c r="AJ8807" i="1"/>
  <c r="AI8807" i="1"/>
  <c r="AI8806" i="1"/>
  <c r="AJ8804" i="1"/>
  <c r="AI8804" i="1"/>
  <c r="AI8803" i="1"/>
  <c r="AJ8801" i="1"/>
  <c r="AI8801" i="1"/>
  <c r="AI8800" i="1"/>
  <c r="AJ8798" i="1"/>
  <c r="AI8798" i="1"/>
  <c r="AI8797" i="1"/>
  <c r="AJ8795" i="1"/>
  <c r="AI8795" i="1"/>
  <c r="AI8794" i="1"/>
  <c r="AJ8792" i="1"/>
  <c r="AI8792" i="1"/>
  <c r="AI8791" i="1"/>
  <c r="AJ8789" i="1"/>
  <c r="AI8789" i="1"/>
  <c r="AI8788" i="1"/>
  <c r="AJ8786" i="1"/>
  <c r="AI8786" i="1"/>
  <c r="AI8785" i="1"/>
  <c r="AJ8783" i="1"/>
  <c r="AI8783" i="1"/>
  <c r="AI8782" i="1"/>
  <c r="AJ8780" i="1"/>
  <c r="AI8780" i="1"/>
  <c r="AI8779" i="1"/>
  <c r="AJ8777" i="1"/>
  <c r="AI8777" i="1"/>
  <c r="AI8776" i="1"/>
  <c r="AJ8774" i="1"/>
  <c r="AI8774" i="1"/>
  <c r="AI8773" i="1"/>
  <c r="AJ8771" i="1"/>
  <c r="AI8771" i="1"/>
  <c r="AI8770" i="1"/>
  <c r="AJ8768" i="1"/>
  <c r="AI8768" i="1"/>
  <c r="AI8767" i="1"/>
  <c r="AJ8765" i="1"/>
  <c r="AI8765" i="1"/>
  <c r="AI8764" i="1"/>
  <c r="AJ8762" i="1"/>
  <c r="AI8762" i="1"/>
  <c r="AI8761" i="1"/>
  <c r="AJ8759" i="1"/>
  <c r="AI8759" i="1"/>
  <c r="AI8758" i="1"/>
  <c r="AJ8756" i="1"/>
  <c r="AI8756" i="1"/>
  <c r="AI8755" i="1"/>
  <c r="AJ8753" i="1"/>
  <c r="AI8753" i="1"/>
  <c r="AI8752" i="1"/>
  <c r="AJ8750" i="1"/>
  <c r="AI8750" i="1"/>
  <c r="AI8749" i="1"/>
  <c r="AJ8747" i="1"/>
  <c r="AI8747" i="1"/>
  <c r="AI8746" i="1"/>
  <c r="AJ8744" i="1"/>
  <c r="AI8744" i="1"/>
  <c r="AI8743" i="1"/>
  <c r="AJ8741" i="1"/>
  <c r="AI8741" i="1"/>
  <c r="AI8740" i="1"/>
  <c r="AJ8738" i="1"/>
  <c r="AI8738" i="1"/>
  <c r="AI8737" i="1"/>
  <c r="AJ8735" i="1"/>
  <c r="AI8735" i="1"/>
  <c r="AI8734" i="1"/>
  <c r="AJ8732" i="1"/>
  <c r="AI8732" i="1"/>
  <c r="AI8731" i="1"/>
  <c r="AJ8729" i="1"/>
  <c r="AI8729" i="1"/>
  <c r="AI8728" i="1"/>
  <c r="AJ8726" i="1"/>
  <c r="AI8726" i="1"/>
  <c r="AI8725" i="1"/>
  <c r="AJ8723" i="1"/>
  <c r="AI8723" i="1"/>
  <c r="AI8722" i="1"/>
  <c r="AJ8720" i="1"/>
  <c r="AI8720" i="1"/>
  <c r="AI8719" i="1"/>
  <c r="AJ8717" i="1"/>
  <c r="AI8717" i="1"/>
  <c r="AI8716" i="1"/>
  <c r="AJ8714" i="1"/>
  <c r="AI8714" i="1"/>
  <c r="AI8713" i="1"/>
  <c r="AJ8711" i="1"/>
  <c r="AI8711" i="1"/>
  <c r="AI8710" i="1"/>
  <c r="AJ8708" i="1"/>
  <c r="AI8708" i="1"/>
  <c r="AI8707" i="1"/>
  <c r="AJ8705" i="1"/>
  <c r="AI8705" i="1"/>
  <c r="AI8704" i="1"/>
  <c r="AJ8702" i="1"/>
  <c r="AI8702" i="1"/>
  <c r="AI8701" i="1"/>
  <c r="AJ8699" i="1"/>
  <c r="AI8699" i="1"/>
  <c r="AI8698" i="1"/>
  <c r="AJ8696" i="1"/>
  <c r="AI8696" i="1"/>
  <c r="AI8695" i="1"/>
  <c r="AJ8693" i="1"/>
  <c r="AI8693" i="1"/>
  <c r="AI8692" i="1"/>
  <c r="AJ8690" i="1"/>
  <c r="AI8690" i="1"/>
  <c r="AI8689" i="1"/>
  <c r="AJ8687" i="1"/>
  <c r="AI8687" i="1"/>
  <c r="AI8686" i="1"/>
  <c r="AJ8684" i="1"/>
  <c r="AI8684" i="1"/>
  <c r="AI8683" i="1"/>
  <c r="AJ8681" i="1"/>
  <c r="AI8681" i="1"/>
  <c r="AI8680" i="1"/>
  <c r="AJ8678" i="1"/>
  <c r="AI8678" i="1"/>
  <c r="AI8677" i="1"/>
  <c r="AJ8675" i="1"/>
  <c r="AI8675" i="1"/>
  <c r="AI8674" i="1"/>
  <c r="AJ8672" i="1"/>
  <c r="AI8672" i="1"/>
  <c r="AI8671" i="1"/>
  <c r="AJ8669" i="1"/>
  <c r="AI8669" i="1"/>
  <c r="AI8668" i="1"/>
  <c r="AJ8666" i="1"/>
  <c r="AI8666" i="1"/>
  <c r="AI8665" i="1"/>
  <c r="AJ8663" i="1"/>
  <c r="AI8663" i="1"/>
  <c r="AI8662" i="1"/>
  <c r="AJ8660" i="1"/>
  <c r="AI8660" i="1"/>
  <c r="AI8659" i="1"/>
  <c r="AJ8657" i="1"/>
  <c r="AI8657" i="1"/>
  <c r="AI8656" i="1"/>
  <c r="AJ8654" i="1"/>
  <c r="AI8654" i="1"/>
  <c r="AI8653" i="1"/>
  <c r="AJ8651" i="1"/>
  <c r="AI8651" i="1"/>
  <c r="AI8650" i="1"/>
  <c r="AJ8648" i="1"/>
  <c r="AI8648" i="1"/>
  <c r="AI8647" i="1"/>
  <c r="AJ8645" i="1"/>
  <c r="AI8645" i="1"/>
  <c r="AI8644" i="1"/>
  <c r="AJ8642" i="1"/>
  <c r="AI8642" i="1"/>
  <c r="AI8641" i="1"/>
  <c r="AJ8639" i="1"/>
  <c r="AI8639" i="1"/>
  <c r="AI8638" i="1"/>
  <c r="AJ8636" i="1"/>
  <c r="AI8636" i="1"/>
  <c r="AI8635" i="1"/>
  <c r="AJ8633" i="1"/>
  <c r="AI8633" i="1"/>
  <c r="AI8632" i="1"/>
  <c r="AJ8630" i="1"/>
  <c r="AI8630" i="1"/>
  <c r="AI8629" i="1"/>
  <c r="AJ8627" i="1"/>
  <c r="AI8627" i="1"/>
  <c r="AI8626" i="1"/>
  <c r="AJ8624" i="1"/>
  <c r="AI8624" i="1"/>
  <c r="AI8623" i="1"/>
  <c r="AJ8621" i="1"/>
  <c r="AI8621" i="1"/>
  <c r="AI8620" i="1"/>
  <c r="AJ8618" i="1"/>
  <c r="AI8618" i="1"/>
  <c r="AI8617" i="1"/>
  <c r="AJ8615" i="1"/>
  <c r="AI8615" i="1"/>
  <c r="AI8614" i="1"/>
  <c r="AJ8612" i="1"/>
  <c r="AI8612" i="1"/>
  <c r="AI8611" i="1"/>
  <c r="AJ8609" i="1"/>
  <c r="AI8609" i="1"/>
  <c r="AI8608" i="1"/>
  <c r="AJ8606" i="1"/>
  <c r="AI8606" i="1"/>
  <c r="AI8605" i="1"/>
  <c r="AJ8603" i="1"/>
  <c r="AI8603" i="1"/>
  <c r="AI8602" i="1"/>
  <c r="AJ8600" i="1"/>
  <c r="AI8600" i="1"/>
  <c r="AI8599" i="1"/>
  <c r="AJ8597" i="1"/>
  <c r="AI8597" i="1"/>
  <c r="AI8596" i="1"/>
  <c r="AJ8594" i="1"/>
  <c r="AI8594" i="1"/>
  <c r="AI8593" i="1"/>
  <c r="AJ8591" i="1"/>
  <c r="AI8591" i="1"/>
  <c r="AI8590" i="1"/>
  <c r="AJ8588" i="1"/>
  <c r="AI8588" i="1"/>
  <c r="AI8587" i="1"/>
  <c r="AJ8585" i="1"/>
  <c r="AI8585" i="1"/>
  <c r="AI8584" i="1"/>
  <c r="AJ8582" i="1"/>
  <c r="AI8582" i="1"/>
  <c r="AI8581" i="1"/>
  <c r="AJ8579" i="1"/>
  <c r="AI8579" i="1"/>
  <c r="AI8578" i="1"/>
  <c r="AJ8576" i="1"/>
  <c r="AI8576" i="1"/>
  <c r="AI8575" i="1"/>
  <c r="AJ8573" i="1"/>
  <c r="AI8573" i="1"/>
  <c r="AI8572" i="1"/>
  <c r="AJ8570" i="1"/>
  <c r="AI8570" i="1"/>
  <c r="AI8569" i="1"/>
  <c r="AJ8567" i="1"/>
  <c r="AI8567" i="1"/>
  <c r="AI8566" i="1"/>
  <c r="AJ8564" i="1"/>
  <c r="AI8564" i="1"/>
  <c r="AI8563" i="1"/>
  <c r="AJ8561" i="1"/>
  <c r="AI8561" i="1"/>
  <c r="AI8560" i="1"/>
  <c r="AJ8558" i="1"/>
  <c r="AI8558" i="1"/>
  <c r="AI8557" i="1"/>
  <c r="AJ8555" i="1"/>
  <c r="AI8555" i="1"/>
  <c r="AI8554" i="1"/>
  <c r="AJ8552" i="1"/>
  <c r="AI8552" i="1"/>
  <c r="AI8551" i="1"/>
  <c r="AJ8549" i="1"/>
  <c r="AI8549" i="1"/>
  <c r="AI8548" i="1"/>
  <c r="AJ8546" i="1"/>
  <c r="AI8546" i="1"/>
  <c r="AI8545" i="1"/>
  <c r="AJ8543" i="1"/>
  <c r="AI8543" i="1"/>
  <c r="AI8542" i="1"/>
  <c r="AJ8540" i="1"/>
  <c r="AI8540" i="1"/>
  <c r="AI8539" i="1"/>
  <c r="AJ8537" i="1"/>
  <c r="AI8537" i="1"/>
  <c r="AI8536" i="1"/>
  <c r="AJ8534" i="1"/>
  <c r="AI8534" i="1"/>
  <c r="AI8533" i="1"/>
  <c r="AJ8531" i="1"/>
  <c r="AI8531" i="1"/>
  <c r="AI8530" i="1"/>
  <c r="AJ8528" i="1"/>
  <c r="AI8528" i="1"/>
  <c r="AI8527" i="1"/>
  <c r="AJ8525" i="1"/>
  <c r="AI8525" i="1"/>
  <c r="AI8524" i="1"/>
  <c r="AJ8522" i="1"/>
  <c r="AI8522" i="1"/>
  <c r="AI8521" i="1"/>
  <c r="AJ8519" i="1"/>
  <c r="AI8519" i="1"/>
  <c r="AI8518" i="1"/>
  <c r="AJ8516" i="1"/>
  <c r="AI8516" i="1"/>
  <c r="AI8515" i="1"/>
  <c r="AJ8513" i="1"/>
  <c r="AI8513" i="1"/>
  <c r="AI8512" i="1"/>
  <c r="AJ8510" i="1"/>
  <c r="AI8510" i="1"/>
  <c r="AI8509" i="1"/>
  <c r="AJ8507" i="1"/>
  <c r="AI8507" i="1"/>
  <c r="AI8506" i="1"/>
  <c r="AJ8504" i="1"/>
  <c r="AI8504" i="1"/>
  <c r="AI8503" i="1"/>
  <c r="AJ8501" i="1"/>
  <c r="AI8501" i="1"/>
  <c r="AI8500" i="1"/>
  <c r="AJ8498" i="1"/>
  <c r="AI8498" i="1"/>
  <c r="AI8497" i="1"/>
  <c r="AJ8495" i="1"/>
  <c r="AI8495" i="1"/>
  <c r="AI8494" i="1"/>
  <c r="AJ8492" i="1"/>
  <c r="AI8492" i="1"/>
  <c r="AI8491" i="1"/>
  <c r="AJ8489" i="1"/>
  <c r="AI8489" i="1"/>
  <c r="AI8488" i="1"/>
  <c r="AJ8486" i="1"/>
  <c r="AI8486" i="1"/>
  <c r="AI8485" i="1"/>
  <c r="AJ8483" i="1"/>
  <c r="AI8483" i="1"/>
  <c r="AI8482" i="1"/>
  <c r="AJ8480" i="1"/>
  <c r="AI8480" i="1"/>
  <c r="AI8479" i="1"/>
  <c r="AJ8477" i="1"/>
  <c r="AI8477" i="1"/>
  <c r="AI8476" i="1"/>
  <c r="AJ8474" i="1"/>
  <c r="AI8474" i="1"/>
  <c r="AI8473" i="1"/>
  <c r="AJ8471" i="1"/>
  <c r="AI8471" i="1"/>
  <c r="AI8470" i="1"/>
  <c r="AJ8468" i="1"/>
  <c r="AI8468" i="1"/>
  <c r="AI8467" i="1"/>
  <c r="AJ8465" i="1"/>
  <c r="AI8465" i="1"/>
  <c r="AI8464" i="1"/>
  <c r="AJ8462" i="1"/>
  <c r="AI8462" i="1"/>
  <c r="AI8461" i="1"/>
  <c r="AJ8459" i="1"/>
  <c r="AI8459" i="1"/>
  <c r="AI8458" i="1"/>
  <c r="AJ8456" i="1"/>
  <c r="AI8456" i="1"/>
  <c r="AI8455" i="1"/>
  <c r="AJ8453" i="1"/>
  <c r="AI8453" i="1"/>
  <c r="AI8452" i="1"/>
  <c r="AJ8450" i="1"/>
  <c r="AI8450" i="1"/>
  <c r="AI8449" i="1"/>
  <c r="AJ8447" i="1"/>
  <c r="AI8447" i="1"/>
  <c r="AI8446" i="1"/>
  <c r="AJ8444" i="1"/>
  <c r="AI8444" i="1"/>
  <c r="AI8443" i="1"/>
  <c r="AJ8441" i="1"/>
  <c r="AI8441" i="1"/>
  <c r="AI8440" i="1"/>
  <c r="AJ8438" i="1"/>
  <c r="AI8438" i="1"/>
  <c r="AI8437" i="1"/>
  <c r="AJ8435" i="1"/>
  <c r="AI8435" i="1"/>
  <c r="AI8434" i="1"/>
  <c r="AJ8432" i="1"/>
  <c r="AI8432" i="1"/>
  <c r="AI8431" i="1"/>
  <c r="AJ8429" i="1"/>
  <c r="AI8429" i="1"/>
  <c r="AI8428" i="1"/>
  <c r="AJ8426" i="1"/>
  <c r="AI8426" i="1"/>
  <c r="AI8425" i="1"/>
  <c r="AJ8423" i="1"/>
  <c r="AI8423" i="1"/>
  <c r="AI8422" i="1"/>
  <c r="AJ8420" i="1"/>
  <c r="AI8420" i="1"/>
  <c r="AI8419" i="1"/>
  <c r="AJ8417" i="1"/>
  <c r="AI8417" i="1"/>
  <c r="AI8416" i="1"/>
  <c r="AJ8414" i="1"/>
  <c r="AI8414" i="1"/>
  <c r="AI8413" i="1"/>
  <c r="AJ8411" i="1"/>
  <c r="AI8411" i="1"/>
  <c r="AI8410" i="1"/>
  <c r="AJ8408" i="1"/>
  <c r="AI8408" i="1"/>
  <c r="AI8407" i="1"/>
  <c r="AJ8405" i="1"/>
  <c r="AI8405" i="1"/>
  <c r="AI8404" i="1"/>
  <c r="AJ8402" i="1"/>
  <c r="AI8402" i="1"/>
  <c r="AI8401" i="1"/>
  <c r="AJ8399" i="1"/>
  <c r="AI8399" i="1"/>
  <c r="AI8398" i="1"/>
  <c r="AJ8396" i="1"/>
  <c r="AI8396" i="1"/>
  <c r="AI8395" i="1"/>
  <c r="AJ8393" i="1"/>
  <c r="AI8393" i="1"/>
  <c r="AI8392" i="1"/>
  <c r="AJ8390" i="1"/>
  <c r="AI8390" i="1"/>
  <c r="AI8389" i="1"/>
  <c r="AJ8387" i="1"/>
  <c r="AI8387" i="1"/>
  <c r="AI8386" i="1"/>
  <c r="AJ8384" i="1"/>
  <c r="AI8384" i="1"/>
  <c r="AI8383" i="1"/>
  <c r="AJ8381" i="1"/>
  <c r="AI8381" i="1"/>
  <c r="AI8380" i="1"/>
  <c r="AJ8378" i="1"/>
  <c r="AI8378" i="1"/>
  <c r="AI8377" i="1"/>
  <c r="AJ8375" i="1"/>
  <c r="AI8375" i="1"/>
  <c r="AI8374" i="1"/>
  <c r="AJ8372" i="1"/>
  <c r="AI8372" i="1"/>
  <c r="AI8371" i="1"/>
  <c r="AJ8369" i="1"/>
  <c r="AI8369" i="1"/>
  <c r="AI8368" i="1"/>
  <c r="AJ8366" i="1"/>
  <c r="AI8366" i="1"/>
  <c r="AI8365" i="1"/>
  <c r="AJ8363" i="1"/>
  <c r="AI8363" i="1"/>
  <c r="AI8362" i="1"/>
  <c r="AJ8360" i="1"/>
  <c r="AI8360" i="1"/>
  <c r="AI8359" i="1"/>
  <c r="AJ8357" i="1"/>
  <c r="AI8357" i="1"/>
  <c r="AI8356" i="1"/>
  <c r="AJ8354" i="1"/>
  <c r="AI8354" i="1"/>
  <c r="AI8353" i="1"/>
  <c r="AJ8351" i="1"/>
  <c r="AI8351" i="1"/>
  <c r="AI8350" i="1"/>
  <c r="AJ8348" i="1"/>
  <c r="AI8348" i="1"/>
  <c r="AI8347" i="1"/>
  <c r="AJ8345" i="1"/>
  <c r="AI8345" i="1"/>
  <c r="AI8344" i="1"/>
  <c r="AJ8342" i="1"/>
  <c r="AI8342" i="1"/>
  <c r="AI8341" i="1"/>
  <c r="AJ8339" i="1"/>
  <c r="AI8339" i="1"/>
  <c r="AI8338" i="1"/>
  <c r="AJ8336" i="1"/>
  <c r="AI8336" i="1"/>
  <c r="AI8335" i="1"/>
  <c r="AJ8333" i="1"/>
  <c r="AI8333" i="1"/>
  <c r="AI8332" i="1"/>
  <c r="AJ8330" i="1"/>
  <c r="AI8330" i="1"/>
  <c r="AI8329" i="1"/>
  <c r="AJ8327" i="1"/>
  <c r="AI8327" i="1"/>
  <c r="AI8326" i="1"/>
  <c r="AJ8324" i="1"/>
  <c r="AI8324" i="1"/>
  <c r="AI8323" i="1"/>
  <c r="AJ8321" i="1"/>
  <c r="AI8321" i="1"/>
  <c r="AI8320" i="1"/>
  <c r="AJ8318" i="1"/>
  <c r="AI8318" i="1"/>
  <c r="AI8317" i="1"/>
  <c r="AJ8315" i="1"/>
  <c r="AI8315" i="1"/>
  <c r="AI8314" i="1"/>
  <c r="AJ8312" i="1"/>
  <c r="AI8312" i="1"/>
  <c r="AI8311" i="1"/>
  <c r="AJ8309" i="1"/>
  <c r="AI8309" i="1"/>
  <c r="AI8308" i="1"/>
  <c r="AJ8306" i="1"/>
  <c r="AI8306" i="1"/>
  <c r="AI8305" i="1"/>
  <c r="AJ8303" i="1"/>
  <c r="AI8303" i="1"/>
  <c r="AI8302" i="1"/>
  <c r="AJ8300" i="1"/>
  <c r="AI8300" i="1"/>
  <c r="AI8299" i="1"/>
  <c r="AJ8297" i="1"/>
  <c r="AI8297" i="1"/>
  <c r="AI8296" i="1"/>
  <c r="AJ8294" i="1"/>
  <c r="AI8294" i="1"/>
  <c r="AI8293" i="1"/>
  <c r="AJ8291" i="1"/>
  <c r="AI8291" i="1"/>
  <c r="AI8290" i="1"/>
  <c r="AJ8288" i="1"/>
  <c r="AI8288" i="1"/>
  <c r="AI8287" i="1"/>
  <c r="AJ8285" i="1"/>
  <c r="AI8285" i="1"/>
  <c r="AI8284" i="1"/>
  <c r="AJ8282" i="1"/>
  <c r="AI8282" i="1"/>
  <c r="AI8281" i="1"/>
  <c r="AJ8279" i="1"/>
  <c r="AI8279" i="1"/>
  <c r="AI8278" i="1"/>
  <c r="AJ8276" i="1"/>
  <c r="AI8276" i="1"/>
  <c r="AI8275" i="1"/>
  <c r="AJ8273" i="1"/>
  <c r="AI8273" i="1"/>
  <c r="AI8272" i="1"/>
  <c r="AJ8270" i="1"/>
  <c r="AI8270" i="1"/>
  <c r="AI8269" i="1"/>
  <c r="AJ8267" i="1"/>
  <c r="AI8267" i="1"/>
  <c r="AI8266" i="1"/>
  <c r="AJ8264" i="1"/>
  <c r="AI8264" i="1"/>
  <c r="AI8263" i="1"/>
  <c r="AJ8261" i="1"/>
  <c r="AI8261" i="1"/>
  <c r="AI8260" i="1"/>
  <c r="AJ8258" i="1"/>
  <c r="AI8258" i="1"/>
  <c r="AI8257" i="1"/>
  <c r="AJ8255" i="1"/>
  <c r="AI8255" i="1"/>
  <c r="AI8254" i="1"/>
  <c r="AJ8252" i="1"/>
  <c r="AI8252" i="1"/>
  <c r="AI8251" i="1"/>
  <c r="AJ8249" i="1"/>
  <c r="AI8249" i="1"/>
  <c r="AI8248" i="1"/>
  <c r="AJ8246" i="1"/>
  <c r="AI8246" i="1"/>
  <c r="AI8245" i="1"/>
  <c r="AJ8243" i="1"/>
  <c r="AI8243" i="1"/>
  <c r="AI8242" i="1"/>
  <c r="AJ8240" i="1"/>
  <c r="AI8240" i="1"/>
  <c r="AI8239" i="1"/>
  <c r="AJ8237" i="1"/>
  <c r="AI8237" i="1"/>
  <c r="AI8236" i="1"/>
  <c r="AJ8234" i="1"/>
  <c r="AI8234" i="1"/>
  <c r="AI8233" i="1"/>
  <c r="AJ8231" i="1"/>
  <c r="AI8231" i="1"/>
  <c r="AI8230" i="1"/>
  <c r="AJ8228" i="1"/>
  <c r="AI8228" i="1"/>
  <c r="AI8227" i="1"/>
  <c r="AJ8225" i="1"/>
  <c r="AI8225" i="1"/>
  <c r="AI8224" i="1"/>
  <c r="AJ8222" i="1"/>
  <c r="AI8222" i="1"/>
  <c r="AI8221" i="1"/>
  <c r="AJ8219" i="1"/>
  <c r="AI8219" i="1"/>
  <c r="AI8218" i="1"/>
  <c r="AJ8216" i="1"/>
  <c r="AI8216" i="1"/>
  <c r="AI8215" i="1"/>
  <c r="AJ8213" i="1"/>
  <c r="AI8213" i="1"/>
  <c r="AI8212" i="1"/>
  <c r="AJ8210" i="1"/>
  <c r="AI8210" i="1"/>
  <c r="AI8209" i="1"/>
  <c r="AJ8207" i="1"/>
  <c r="AI8207" i="1"/>
  <c r="AI8206" i="1"/>
  <c r="AJ8204" i="1"/>
  <c r="AI8204" i="1"/>
  <c r="AI8203" i="1"/>
  <c r="AJ8201" i="1"/>
  <c r="AI8201" i="1"/>
  <c r="AI8200" i="1"/>
  <c r="AJ8198" i="1"/>
  <c r="AI8198" i="1"/>
  <c r="AI8197" i="1"/>
  <c r="AJ8195" i="1"/>
  <c r="AI8195" i="1"/>
  <c r="AI8194" i="1"/>
  <c r="AJ8192" i="1"/>
  <c r="AI8192" i="1"/>
  <c r="AI8191" i="1"/>
  <c r="AJ8189" i="1"/>
  <c r="AI8189" i="1"/>
  <c r="AI8188" i="1"/>
  <c r="AJ8186" i="1"/>
  <c r="AI8186" i="1"/>
  <c r="AI8185" i="1"/>
  <c r="AJ8183" i="1"/>
  <c r="AI8183" i="1"/>
  <c r="AI8182" i="1"/>
  <c r="AJ8180" i="1"/>
  <c r="AI8180" i="1"/>
  <c r="AI8179" i="1"/>
  <c r="AJ8177" i="1"/>
  <c r="AI8177" i="1"/>
  <c r="AI8176" i="1"/>
  <c r="AJ8174" i="1"/>
  <c r="AI8174" i="1"/>
  <c r="AI8173" i="1"/>
  <c r="AJ8171" i="1"/>
  <c r="AI8171" i="1"/>
  <c r="AI8170" i="1"/>
  <c r="AJ8168" i="1"/>
  <c r="AI8168" i="1"/>
  <c r="AI8167" i="1"/>
  <c r="AJ8165" i="1"/>
  <c r="AI8165" i="1"/>
  <c r="AI8164" i="1"/>
  <c r="AJ8162" i="1"/>
  <c r="AI8162" i="1"/>
  <c r="AI8161" i="1"/>
  <c r="AJ8159" i="1"/>
  <c r="AI8159" i="1"/>
  <c r="AI8158" i="1"/>
  <c r="AJ8156" i="1"/>
  <c r="AI8156" i="1"/>
  <c r="AI8155" i="1"/>
  <c r="AJ8153" i="1"/>
  <c r="AI8153" i="1"/>
  <c r="AI8152" i="1"/>
  <c r="AJ8150" i="1"/>
  <c r="AI8150" i="1"/>
  <c r="AI8149" i="1"/>
  <c r="AJ8147" i="1"/>
  <c r="AI8147" i="1"/>
  <c r="AI8146" i="1"/>
  <c r="AJ8144" i="1"/>
  <c r="AI8144" i="1"/>
  <c r="AI8143" i="1"/>
  <c r="AJ8141" i="1"/>
  <c r="AI8141" i="1"/>
  <c r="AI8140" i="1"/>
  <c r="AJ8138" i="1"/>
  <c r="AI8138" i="1"/>
  <c r="AI8137" i="1"/>
  <c r="AJ8135" i="1"/>
  <c r="AI8135" i="1"/>
  <c r="AI8134" i="1"/>
  <c r="AJ8132" i="1"/>
  <c r="AI8132" i="1"/>
  <c r="AI8131" i="1"/>
  <c r="AJ8129" i="1"/>
  <c r="AI8129" i="1"/>
  <c r="AI8128" i="1"/>
  <c r="AJ8126" i="1"/>
  <c r="AI8126" i="1"/>
  <c r="AI8125" i="1"/>
  <c r="AJ8123" i="1"/>
  <c r="AI8123" i="1"/>
  <c r="AI8122" i="1"/>
  <c r="AJ8120" i="1"/>
  <c r="AI8120" i="1"/>
  <c r="AI8119" i="1"/>
  <c r="AJ8117" i="1"/>
  <c r="AI8117" i="1"/>
  <c r="AI8116" i="1"/>
  <c r="AJ8114" i="1"/>
  <c r="AI8114" i="1"/>
  <c r="AI8113" i="1"/>
  <c r="AJ8111" i="1"/>
  <c r="AI8111" i="1"/>
  <c r="AI8110" i="1"/>
  <c r="AJ8108" i="1"/>
  <c r="AI8108" i="1"/>
  <c r="AI8107" i="1"/>
  <c r="AJ8105" i="1"/>
  <c r="AI8105" i="1"/>
  <c r="AI8104" i="1"/>
  <c r="AJ8102" i="1"/>
  <c r="AI8102" i="1"/>
  <c r="AI8101" i="1"/>
  <c r="AJ8099" i="1"/>
  <c r="AI8099" i="1"/>
  <c r="AI8098" i="1"/>
  <c r="AJ8096" i="1"/>
  <c r="AI8096" i="1"/>
  <c r="AI8095" i="1"/>
  <c r="AJ8093" i="1"/>
  <c r="AI8093" i="1"/>
  <c r="AI8092" i="1"/>
  <c r="AJ8090" i="1"/>
  <c r="AI8090" i="1"/>
  <c r="AI8089" i="1"/>
  <c r="AJ8087" i="1"/>
  <c r="AI8087" i="1"/>
  <c r="AI8086" i="1"/>
  <c r="AJ8084" i="1"/>
  <c r="AI8084" i="1"/>
  <c r="AI8083" i="1"/>
  <c r="AJ8081" i="1"/>
  <c r="AI8081" i="1"/>
  <c r="AI8080" i="1"/>
  <c r="AJ8078" i="1"/>
  <c r="AI8078" i="1"/>
  <c r="AI8077" i="1"/>
  <c r="AJ8075" i="1"/>
  <c r="AI8075" i="1"/>
  <c r="AI8074" i="1"/>
  <c r="AJ8072" i="1"/>
  <c r="AI8072" i="1"/>
  <c r="AI8071" i="1"/>
  <c r="AJ8069" i="1"/>
  <c r="AI8069" i="1"/>
  <c r="AI8068" i="1"/>
  <c r="AJ8066" i="1"/>
  <c r="AI8066" i="1"/>
  <c r="AI8065" i="1"/>
  <c r="AJ8063" i="1"/>
  <c r="AI8063" i="1"/>
  <c r="AI8062" i="1"/>
  <c r="AJ8060" i="1"/>
  <c r="AI8060" i="1"/>
  <c r="AI8059" i="1"/>
  <c r="AJ8057" i="1"/>
  <c r="AI8057" i="1"/>
  <c r="AI8056" i="1"/>
  <c r="AJ8054" i="1"/>
  <c r="AI8054" i="1"/>
  <c r="AI8053" i="1"/>
  <c r="AJ8051" i="1"/>
  <c r="AI8051" i="1"/>
  <c r="AI8050" i="1"/>
  <c r="AJ8048" i="1"/>
  <c r="AI8048" i="1"/>
  <c r="AI8047" i="1"/>
  <c r="AJ8045" i="1"/>
  <c r="AI8045" i="1"/>
  <c r="AI8044" i="1"/>
  <c r="AJ8042" i="1"/>
  <c r="AI8042" i="1"/>
  <c r="AI8041" i="1"/>
  <c r="AJ8039" i="1"/>
  <c r="AI8039" i="1"/>
  <c r="AI8038" i="1"/>
  <c r="AJ8036" i="1"/>
  <c r="AI8036" i="1"/>
  <c r="AI8035" i="1"/>
  <c r="AJ8033" i="1"/>
  <c r="AI8033" i="1"/>
  <c r="AI8032" i="1"/>
  <c r="AJ8030" i="1"/>
  <c r="AI8030" i="1"/>
  <c r="AI8029" i="1"/>
  <c r="AJ8027" i="1"/>
  <c r="AI8027" i="1"/>
  <c r="AI8026" i="1"/>
  <c r="AJ8024" i="1"/>
  <c r="AI8024" i="1"/>
  <c r="AI8023" i="1"/>
  <c r="AJ8021" i="1"/>
  <c r="AI8021" i="1"/>
  <c r="AI8020" i="1"/>
  <c r="AJ8018" i="1"/>
  <c r="AI8018" i="1"/>
  <c r="AI8017" i="1"/>
  <c r="AJ8015" i="1"/>
  <c r="AI8015" i="1"/>
  <c r="AI8014" i="1"/>
  <c r="AJ8012" i="1"/>
  <c r="AI8012" i="1"/>
  <c r="AI8011" i="1"/>
  <c r="AJ8009" i="1"/>
  <c r="AI8009" i="1"/>
  <c r="AI8008" i="1"/>
  <c r="AJ8006" i="1"/>
  <c r="AI8006" i="1"/>
  <c r="AI8005" i="1"/>
  <c r="AJ8003" i="1"/>
  <c r="AI8003" i="1"/>
  <c r="AI8002" i="1"/>
  <c r="AJ8000" i="1"/>
  <c r="AI8000" i="1"/>
  <c r="AI7999" i="1"/>
  <c r="AJ7997" i="1"/>
  <c r="AI7997" i="1"/>
  <c r="AI7996" i="1"/>
  <c r="AJ7994" i="1"/>
  <c r="AI7994" i="1"/>
  <c r="AI7993" i="1"/>
  <c r="AJ7991" i="1"/>
  <c r="AI7991" i="1"/>
  <c r="AI7990" i="1"/>
  <c r="AJ7988" i="1"/>
  <c r="AI7988" i="1"/>
  <c r="AI7987" i="1"/>
  <c r="AJ7985" i="1"/>
  <c r="AI7985" i="1"/>
  <c r="AI7984" i="1"/>
  <c r="AJ7982" i="1"/>
  <c r="AI7982" i="1"/>
  <c r="AI7981" i="1"/>
  <c r="AJ7979" i="1"/>
  <c r="AI7979" i="1"/>
  <c r="AI7978" i="1"/>
  <c r="AJ7976" i="1"/>
  <c r="AI7976" i="1"/>
  <c r="AI7975" i="1"/>
  <c r="AJ7973" i="1"/>
  <c r="AI7973" i="1"/>
  <c r="AI7972" i="1"/>
  <c r="AJ7970" i="1"/>
  <c r="AI7970" i="1"/>
  <c r="AI7969" i="1"/>
  <c r="AJ7967" i="1"/>
  <c r="AI7967" i="1"/>
  <c r="AI7966" i="1"/>
  <c r="AJ7964" i="1"/>
  <c r="AI7964" i="1"/>
  <c r="AI7963" i="1"/>
  <c r="AJ7961" i="1"/>
  <c r="AI7961" i="1"/>
  <c r="AI7960" i="1"/>
  <c r="AJ7958" i="1"/>
  <c r="AI7958" i="1"/>
  <c r="AI7957" i="1"/>
  <c r="AJ7955" i="1"/>
  <c r="AI7955" i="1"/>
  <c r="AI7954" i="1"/>
  <c r="AJ7952" i="1"/>
  <c r="AI7952" i="1"/>
  <c r="AI7951" i="1"/>
  <c r="AJ7949" i="1"/>
  <c r="AI7949" i="1"/>
  <c r="AI7948" i="1"/>
  <c r="AJ7946" i="1"/>
  <c r="AI7946" i="1"/>
  <c r="AI7945" i="1"/>
  <c r="AJ7943" i="1"/>
  <c r="AI7943" i="1"/>
  <c r="AI7942" i="1"/>
  <c r="AJ7940" i="1"/>
  <c r="AI7940" i="1"/>
  <c r="AI7939" i="1"/>
  <c r="AJ7937" i="1"/>
  <c r="AI7937" i="1"/>
  <c r="AI7936" i="1"/>
  <c r="AJ7934" i="1"/>
  <c r="AI7934" i="1"/>
  <c r="AI7933" i="1"/>
  <c r="AJ7931" i="1"/>
  <c r="AI7931" i="1"/>
  <c r="AI7930" i="1"/>
  <c r="AJ7928" i="1"/>
  <c r="AI7928" i="1"/>
  <c r="AI7927" i="1"/>
  <c r="AJ7925" i="1"/>
  <c r="AI7925" i="1"/>
  <c r="AI7924" i="1"/>
  <c r="AJ7922" i="1"/>
  <c r="AI7922" i="1"/>
  <c r="AI7921" i="1"/>
  <c r="AJ7919" i="1"/>
  <c r="AI7919" i="1"/>
  <c r="AI7918" i="1"/>
  <c r="AJ7916" i="1"/>
  <c r="AI7916" i="1"/>
  <c r="AI7915" i="1"/>
  <c r="AJ7913" i="1"/>
  <c r="AI7913" i="1"/>
  <c r="AI7912" i="1"/>
  <c r="AJ7910" i="1"/>
  <c r="AI7910" i="1"/>
  <c r="AI7909" i="1"/>
  <c r="AJ7907" i="1"/>
  <c r="AI7907" i="1"/>
  <c r="AI7906" i="1"/>
  <c r="AJ7904" i="1"/>
  <c r="AI7904" i="1"/>
  <c r="AI7903" i="1"/>
  <c r="AJ7901" i="1"/>
  <c r="AI7901" i="1"/>
  <c r="AI7900" i="1"/>
  <c r="AJ7898" i="1"/>
  <c r="AI7898" i="1"/>
  <c r="AI7897" i="1"/>
  <c r="AJ7895" i="1"/>
  <c r="AI7895" i="1"/>
  <c r="AI7894" i="1"/>
  <c r="AJ7892" i="1"/>
  <c r="AI7892" i="1"/>
  <c r="AI7891" i="1"/>
  <c r="AJ7889" i="1"/>
  <c r="AI7889" i="1"/>
  <c r="AI7888" i="1"/>
  <c r="AJ7886" i="1"/>
  <c r="AI7886" i="1"/>
  <c r="AI7885" i="1"/>
  <c r="AJ7883" i="1"/>
  <c r="AI7883" i="1"/>
  <c r="AI7882" i="1"/>
  <c r="AJ7880" i="1"/>
  <c r="AI7880" i="1"/>
  <c r="AI7879" i="1"/>
  <c r="AJ7877" i="1"/>
  <c r="AI7877" i="1"/>
  <c r="AI7876" i="1"/>
  <c r="AJ7874" i="1"/>
  <c r="AI7874" i="1"/>
  <c r="AI7873" i="1"/>
  <c r="AJ7871" i="1"/>
  <c r="AI7871" i="1"/>
  <c r="AI7870" i="1"/>
  <c r="AJ7868" i="1"/>
  <c r="AI7868" i="1"/>
  <c r="AI7867" i="1"/>
  <c r="AJ7865" i="1"/>
  <c r="AI7865" i="1"/>
  <c r="AI7864" i="1"/>
  <c r="AJ7862" i="1"/>
  <c r="AI7862" i="1"/>
  <c r="AI7861" i="1"/>
  <c r="AJ7859" i="1"/>
  <c r="AI7859" i="1"/>
  <c r="AI7858" i="1"/>
  <c r="AJ7856" i="1"/>
  <c r="AI7856" i="1"/>
  <c r="AI7855" i="1"/>
  <c r="AJ7853" i="1"/>
  <c r="AI7853" i="1"/>
  <c r="AI7852" i="1"/>
  <c r="AJ7850" i="1"/>
  <c r="AI7850" i="1"/>
  <c r="AI7849" i="1"/>
  <c r="AJ7847" i="1"/>
  <c r="AI7847" i="1"/>
  <c r="AI7846" i="1"/>
  <c r="AJ7844" i="1"/>
  <c r="AI7844" i="1"/>
  <c r="AI7843" i="1"/>
  <c r="AJ7841" i="1"/>
  <c r="AI7841" i="1"/>
  <c r="AI7840" i="1"/>
  <c r="AJ7838" i="1"/>
  <c r="AI7838" i="1"/>
  <c r="AI7837" i="1"/>
  <c r="AJ7835" i="1"/>
  <c r="AI7835" i="1"/>
  <c r="AI7834" i="1"/>
  <c r="AJ7832" i="1"/>
  <c r="AI7832" i="1"/>
  <c r="AI7831" i="1"/>
  <c r="AJ7829" i="1"/>
  <c r="AI7829" i="1"/>
  <c r="AI7828" i="1"/>
  <c r="AJ7826" i="1"/>
  <c r="AI7826" i="1"/>
  <c r="AI7825" i="1"/>
  <c r="AJ7823" i="1"/>
  <c r="AI7823" i="1"/>
  <c r="AI7822" i="1"/>
  <c r="AJ7820" i="1"/>
  <c r="AI7820" i="1"/>
  <c r="AI7819" i="1"/>
  <c r="AJ7817" i="1"/>
  <c r="AI7817" i="1"/>
  <c r="AI7816" i="1"/>
  <c r="AJ7814" i="1"/>
  <c r="AI7814" i="1"/>
  <c r="AI7813" i="1"/>
  <c r="AJ7811" i="1"/>
  <c r="AI7811" i="1"/>
  <c r="AI7810" i="1"/>
  <c r="AJ7808" i="1"/>
  <c r="AI7808" i="1"/>
  <c r="AI7807" i="1"/>
  <c r="AJ7805" i="1"/>
  <c r="AI7805" i="1"/>
  <c r="AI7804" i="1"/>
  <c r="AJ7802" i="1"/>
  <c r="AI7802" i="1"/>
  <c r="AI7801" i="1"/>
  <c r="AJ7799" i="1"/>
  <c r="AI7799" i="1"/>
  <c r="AI7798" i="1"/>
  <c r="AJ7796" i="1"/>
  <c r="AI7796" i="1"/>
  <c r="AI7795" i="1"/>
  <c r="AJ7793" i="1"/>
  <c r="AI7793" i="1"/>
  <c r="AI7792" i="1"/>
  <c r="AJ7790" i="1"/>
  <c r="AI7790" i="1"/>
  <c r="AI7789" i="1"/>
  <c r="AJ7787" i="1"/>
  <c r="AI7787" i="1"/>
  <c r="AI7786" i="1"/>
  <c r="AJ7784" i="1"/>
  <c r="AI7784" i="1"/>
  <c r="AI7783" i="1"/>
  <c r="AJ7781" i="1"/>
  <c r="AI7781" i="1"/>
  <c r="AI7780" i="1"/>
  <c r="AJ7778" i="1"/>
  <c r="AI7778" i="1"/>
  <c r="AI7777" i="1"/>
  <c r="AJ7775" i="1"/>
  <c r="AI7775" i="1"/>
  <c r="AI7774" i="1"/>
  <c r="AJ7772" i="1"/>
  <c r="AI7772" i="1"/>
  <c r="AI7771" i="1"/>
  <c r="AJ7769" i="1"/>
  <c r="AI7769" i="1"/>
  <c r="AI7768" i="1"/>
  <c r="AJ7766" i="1"/>
  <c r="AI7766" i="1"/>
  <c r="AI7765" i="1"/>
  <c r="AJ7763" i="1"/>
  <c r="AI7763" i="1"/>
  <c r="AI7762" i="1"/>
  <c r="AJ7760" i="1"/>
  <c r="AI7760" i="1"/>
  <c r="AI7759" i="1"/>
  <c r="AJ7757" i="1"/>
  <c r="AI7757" i="1"/>
  <c r="AI7756" i="1"/>
  <c r="AJ7754" i="1"/>
  <c r="AI7754" i="1"/>
  <c r="AI7753" i="1"/>
  <c r="AJ7751" i="1"/>
  <c r="AI7751" i="1"/>
  <c r="AI7750" i="1"/>
  <c r="AJ7748" i="1"/>
  <c r="AI7748" i="1"/>
  <c r="AI7747" i="1"/>
  <c r="AJ7745" i="1"/>
  <c r="AI7745" i="1"/>
  <c r="AI7744" i="1"/>
  <c r="AJ7742" i="1"/>
  <c r="AI7742" i="1"/>
  <c r="AI7741" i="1"/>
  <c r="AJ7739" i="1"/>
  <c r="AI7739" i="1"/>
  <c r="AI7738" i="1"/>
  <c r="AJ7736" i="1"/>
  <c r="AI7736" i="1"/>
  <c r="AI7735" i="1"/>
  <c r="AJ7733" i="1"/>
  <c r="AI7733" i="1"/>
  <c r="AI7732" i="1"/>
  <c r="AJ7730" i="1"/>
  <c r="AI7730" i="1"/>
  <c r="AI7729" i="1"/>
  <c r="AJ7727" i="1"/>
  <c r="AI7727" i="1"/>
  <c r="AI7726" i="1"/>
  <c r="AJ7724" i="1"/>
  <c r="AI7724" i="1"/>
  <c r="AI7723" i="1"/>
  <c r="AJ7721" i="1"/>
  <c r="AI7721" i="1"/>
  <c r="AI7720" i="1"/>
  <c r="AJ7718" i="1"/>
  <c r="AI7718" i="1"/>
  <c r="AI7717" i="1"/>
  <c r="AJ7715" i="1"/>
  <c r="AI7715" i="1"/>
  <c r="AI7714" i="1"/>
  <c r="AJ7712" i="1"/>
  <c r="AI7712" i="1"/>
  <c r="AI7711" i="1"/>
  <c r="AJ7709" i="1"/>
  <c r="AI7709" i="1"/>
  <c r="AI7708" i="1"/>
  <c r="AJ7706" i="1"/>
  <c r="AI7706" i="1"/>
  <c r="AI7705" i="1"/>
  <c r="AJ7703" i="1"/>
  <c r="AI7703" i="1"/>
  <c r="AI7702" i="1"/>
  <c r="AJ7700" i="1"/>
  <c r="AI7700" i="1"/>
  <c r="AI7699" i="1"/>
  <c r="AJ7697" i="1"/>
  <c r="AI7697" i="1"/>
  <c r="AI7696" i="1"/>
  <c r="AJ7694" i="1"/>
  <c r="AI7694" i="1"/>
  <c r="AI7693" i="1"/>
  <c r="AJ7691" i="1"/>
  <c r="AI7691" i="1"/>
  <c r="AI7690" i="1"/>
  <c r="AJ7688" i="1"/>
  <c r="AI7688" i="1"/>
  <c r="AI7687" i="1"/>
  <c r="AJ7685" i="1"/>
  <c r="AI7685" i="1"/>
  <c r="AI7684" i="1"/>
  <c r="AJ7682" i="1"/>
  <c r="AI7682" i="1"/>
  <c r="AI7681" i="1"/>
  <c r="AJ7679" i="1"/>
  <c r="AI7679" i="1"/>
  <c r="AI7678" i="1"/>
  <c r="AJ7676" i="1"/>
  <c r="AI7676" i="1"/>
  <c r="AI7675" i="1"/>
  <c r="AJ7673" i="1"/>
  <c r="AI7673" i="1"/>
  <c r="AI7672" i="1"/>
  <c r="AJ7670" i="1"/>
  <c r="AI7670" i="1"/>
  <c r="AI7669" i="1"/>
  <c r="AJ7667" i="1"/>
  <c r="AI7667" i="1"/>
  <c r="AI7666" i="1"/>
  <c r="AJ7664" i="1"/>
  <c r="AI7664" i="1"/>
  <c r="AI7663" i="1"/>
  <c r="AJ7661" i="1"/>
  <c r="AI7661" i="1"/>
  <c r="AI7660" i="1"/>
  <c r="AJ7658" i="1"/>
  <c r="AI7658" i="1"/>
  <c r="AI7657" i="1"/>
  <c r="AJ7655" i="1"/>
  <c r="AI7655" i="1"/>
  <c r="AI7654" i="1"/>
  <c r="AJ7652" i="1"/>
  <c r="AI7652" i="1"/>
  <c r="AI7651" i="1"/>
  <c r="AJ7649" i="1"/>
  <c r="AI7649" i="1"/>
  <c r="AI7648" i="1"/>
  <c r="AJ7646" i="1"/>
  <c r="AI7646" i="1"/>
  <c r="AI7645" i="1"/>
  <c r="AJ7643" i="1"/>
  <c r="AI7643" i="1"/>
  <c r="AI7642" i="1"/>
  <c r="AJ7640" i="1"/>
  <c r="AI7640" i="1"/>
  <c r="AI7639" i="1"/>
  <c r="AJ7637" i="1"/>
  <c r="AI7637" i="1"/>
  <c r="AI7636" i="1"/>
  <c r="AJ7634" i="1"/>
  <c r="AI7634" i="1"/>
  <c r="AI7633" i="1"/>
  <c r="AJ7631" i="1"/>
  <c r="AI7631" i="1"/>
  <c r="AI7630" i="1"/>
  <c r="AJ7628" i="1"/>
  <c r="AI7628" i="1"/>
  <c r="AI7627" i="1"/>
  <c r="AJ7625" i="1"/>
  <c r="AI7625" i="1"/>
  <c r="AI7624" i="1"/>
  <c r="AJ7622" i="1"/>
  <c r="AI7622" i="1"/>
  <c r="AI7621" i="1"/>
  <c r="AJ7619" i="1"/>
  <c r="AI7619" i="1"/>
  <c r="AI7618" i="1"/>
  <c r="AJ7616" i="1"/>
  <c r="AI7616" i="1"/>
  <c r="AI7615" i="1"/>
  <c r="AJ7613" i="1"/>
  <c r="AI7613" i="1"/>
  <c r="AI7612" i="1"/>
  <c r="AJ7610" i="1"/>
  <c r="AI7610" i="1"/>
  <c r="AI7609" i="1"/>
  <c r="AJ7607" i="1"/>
  <c r="AI7607" i="1"/>
  <c r="AI7606" i="1"/>
  <c r="AJ7604" i="1"/>
  <c r="AI7604" i="1"/>
  <c r="AI7603" i="1"/>
  <c r="AJ7601" i="1"/>
  <c r="AI7601" i="1"/>
  <c r="AI7600" i="1"/>
  <c r="AJ7598" i="1"/>
  <c r="AI7598" i="1"/>
  <c r="AI7597" i="1"/>
  <c r="AJ7595" i="1"/>
  <c r="AI7595" i="1"/>
  <c r="AI7594" i="1"/>
  <c r="AJ7592" i="1"/>
  <c r="AI7592" i="1"/>
  <c r="AI7591" i="1"/>
  <c r="AJ7589" i="1"/>
  <c r="AI7589" i="1"/>
  <c r="AI7588" i="1"/>
  <c r="AJ7586" i="1"/>
  <c r="AI7586" i="1"/>
  <c r="AI7585" i="1"/>
  <c r="AJ7583" i="1"/>
  <c r="AI7583" i="1"/>
  <c r="AI7582" i="1"/>
  <c r="AJ7580" i="1"/>
  <c r="AI7580" i="1"/>
  <c r="AI7579" i="1"/>
  <c r="AJ7577" i="1"/>
  <c r="AI7577" i="1"/>
  <c r="AI7576" i="1"/>
  <c r="AJ7574" i="1"/>
  <c r="AI7574" i="1"/>
  <c r="AI7573" i="1"/>
  <c r="AJ7571" i="1"/>
  <c r="AI7571" i="1"/>
  <c r="AI7570" i="1"/>
  <c r="AJ7568" i="1"/>
  <c r="AI7568" i="1"/>
  <c r="AI7567" i="1"/>
  <c r="AJ7565" i="1"/>
  <c r="AI7565" i="1"/>
  <c r="AI7564" i="1"/>
  <c r="AJ7562" i="1"/>
  <c r="AI7562" i="1"/>
  <c r="AI7561" i="1"/>
  <c r="AJ7559" i="1"/>
  <c r="AI7559" i="1"/>
  <c r="AI7558" i="1"/>
  <c r="AJ7556" i="1"/>
  <c r="AI7556" i="1"/>
  <c r="AI7555" i="1"/>
  <c r="AJ7553" i="1"/>
  <c r="AI7553" i="1"/>
  <c r="AI7552" i="1"/>
  <c r="AJ7550" i="1"/>
  <c r="AI7550" i="1"/>
  <c r="AI7549" i="1"/>
  <c r="AJ7547" i="1"/>
  <c r="AI7547" i="1"/>
  <c r="AI7546" i="1"/>
  <c r="AJ7544" i="1"/>
  <c r="AI7544" i="1"/>
  <c r="AI7543" i="1"/>
  <c r="AJ7541" i="1"/>
  <c r="AI7541" i="1"/>
  <c r="AI7540" i="1"/>
  <c r="AJ7538" i="1"/>
  <c r="AI7538" i="1"/>
  <c r="AI7537" i="1"/>
  <c r="AJ7535" i="1"/>
  <c r="AI7535" i="1"/>
  <c r="AI7534" i="1"/>
  <c r="AJ7532" i="1"/>
  <c r="AI7532" i="1"/>
  <c r="AI7531" i="1"/>
  <c r="AJ7529" i="1"/>
  <c r="AI7529" i="1"/>
  <c r="AI7528" i="1"/>
  <c r="AJ7526" i="1"/>
  <c r="AI7526" i="1"/>
  <c r="AI7525" i="1"/>
  <c r="AJ7523" i="1"/>
  <c r="AI7523" i="1"/>
  <c r="AI7522" i="1"/>
  <c r="AJ7520" i="1"/>
  <c r="AI7520" i="1"/>
  <c r="AI7519" i="1"/>
  <c r="AJ7517" i="1"/>
  <c r="AI7517" i="1"/>
  <c r="AI7516" i="1"/>
  <c r="AJ7514" i="1"/>
  <c r="AI7514" i="1"/>
  <c r="AI7513" i="1"/>
  <c r="AJ7511" i="1"/>
  <c r="AI7511" i="1"/>
  <c r="AI7510" i="1"/>
  <c r="AJ7508" i="1"/>
  <c r="AI7508" i="1"/>
  <c r="AI7507" i="1"/>
  <c r="AJ7505" i="1"/>
  <c r="AI7505" i="1"/>
  <c r="AI7504" i="1"/>
  <c r="AJ7502" i="1"/>
  <c r="AI7502" i="1"/>
  <c r="AI7501" i="1"/>
  <c r="AJ7499" i="1"/>
  <c r="AI7499" i="1"/>
  <c r="AI7498" i="1"/>
  <c r="AJ7496" i="1"/>
  <c r="AI7496" i="1"/>
  <c r="AI7495" i="1"/>
  <c r="AJ7493" i="1"/>
  <c r="AI7493" i="1"/>
  <c r="AI7492" i="1"/>
  <c r="AJ7490" i="1"/>
  <c r="AI7490" i="1"/>
  <c r="AI7489" i="1"/>
  <c r="AJ7487" i="1"/>
  <c r="AI7487" i="1"/>
  <c r="AI7486" i="1"/>
  <c r="AJ7484" i="1"/>
  <c r="AI7484" i="1"/>
  <c r="AI7483" i="1"/>
  <c r="AJ7481" i="1"/>
  <c r="AI7481" i="1"/>
  <c r="AI7480" i="1"/>
  <c r="AJ7478" i="1"/>
  <c r="AI7478" i="1"/>
  <c r="AI7477" i="1"/>
  <c r="AJ7475" i="1"/>
  <c r="AI7475" i="1"/>
  <c r="AI7474" i="1"/>
  <c r="AJ7472" i="1"/>
  <c r="AI7472" i="1"/>
  <c r="AI7471" i="1"/>
  <c r="AJ7469" i="1"/>
  <c r="AI7469" i="1"/>
  <c r="AI7468" i="1"/>
  <c r="AJ7466" i="1"/>
  <c r="AI7466" i="1"/>
  <c r="AI7465" i="1"/>
  <c r="AJ7463" i="1"/>
  <c r="AI7463" i="1"/>
  <c r="AI7462" i="1"/>
  <c r="AJ7460" i="1"/>
  <c r="AI7460" i="1"/>
  <c r="AI7459" i="1"/>
  <c r="AJ7457" i="1"/>
  <c r="AI7457" i="1"/>
  <c r="AI7456" i="1"/>
  <c r="AJ7454" i="1"/>
  <c r="AI7454" i="1"/>
  <c r="AI7453" i="1"/>
  <c r="AJ7451" i="1"/>
  <c r="AI7451" i="1"/>
  <c r="AI7450" i="1"/>
  <c r="AJ7448" i="1"/>
  <c r="AI7448" i="1"/>
  <c r="AI7447" i="1"/>
  <c r="AJ7445" i="1"/>
  <c r="AI7445" i="1"/>
  <c r="AI7444" i="1"/>
  <c r="AJ7442" i="1"/>
  <c r="AI7442" i="1"/>
  <c r="AI7441" i="1"/>
  <c r="AJ7439" i="1"/>
  <c r="AI7439" i="1"/>
  <c r="AI7438" i="1"/>
  <c r="AJ7436" i="1"/>
  <c r="AI7436" i="1"/>
  <c r="AI7435" i="1"/>
  <c r="AJ7433" i="1"/>
  <c r="AI7433" i="1"/>
  <c r="AI7432" i="1"/>
  <c r="AJ7430" i="1"/>
  <c r="AI7430" i="1"/>
  <c r="AI7429" i="1"/>
  <c r="AJ7427" i="1"/>
  <c r="AI7427" i="1"/>
  <c r="AI7426" i="1"/>
  <c r="AJ7424" i="1"/>
  <c r="AI7424" i="1"/>
  <c r="AI7423" i="1"/>
  <c r="AJ7421" i="1"/>
  <c r="AI7421" i="1"/>
  <c r="AI7420" i="1"/>
  <c r="AJ7418" i="1"/>
  <c r="AI7418" i="1"/>
  <c r="AI7417" i="1"/>
  <c r="AJ7415" i="1"/>
  <c r="AI7415" i="1"/>
  <c r="AI7414" i="1"/>
  <c r="AJ7412" i="1"/>
  <c r="AI7412" i="1"/>
  <c r="AI7411" i="1"/>
  <c r="AJ7409" i="1"/>
  <c r="AI7409" i="1"/>
  <c r="AI7408" i="1"/>
  <c r="AJ7406" i="1"/>
  <c r="AI7406" i="1"/>
  <c r="AI7405" i="1"/>
  <c r="AJ7403" i="1"/>
  <c r="AI7403" i="1"/>
  <c r="AI7402" i="1"/>
  <c r="AJ7400" i="1"/>
  <c r="AI7400" i="1"/>
  <c r="AI7399" i="1"/>
  <c r="AJ7397" i="1"/>
  <c r="AI7397" i="1"/>
  <c r="AI7396" i="1"/>
  <c r="AJ7394" i="1"/>
  <c r="AI7394" i="1"/>
  <c r="AI7393" i="1"/>
  <c r="AJ7391" i="1"/>
  <c r="AI7391" i="1"/>
  <c r="AI7390" i="1"/>
  <c r="AJ7388" i="1"/>
  <c r="AI7388" i="1"/>
  <c r="AI7387" i="1"/>
  <c r="AJ7385" i="1"/>
  <c r="AI7385" i="1"/>
  <c r="AI7384" i="1"/>
  <c r="AJ7382" i="1"/>
  <c r="AI7382" i="1"/>
  <c r="AI7381" i="1"/>
  <c r="AJ7379" i="1"/>
  <c r="AI7379" i="1"/>
  <c r="AI7378" i="1"/>
  <c r="AJ7376" i="1"/>
  <c r="AI7376" i="1"/>
  <c r="AI7375" i="1"/>
  <c r="AJ7373" i="1"/>
  <c r="AI7373" i="1"/>
  <c r="AI7372" i="1"/>
  <c r="AJ7370" i="1"/>
  <c r="AI7370" i="1"/>
  <c r="AI7369" i="1"/>
  <c r="AJ7367" i="1"/>
  <c r="AI7367" i="1"/>
  <c r="AI7366" i="1"/>
  <c r="AJ7364" i="1"/>
  <c r="AI7364" i="1"/>
  <c r="AI7363" i="1"/>
  <c r="AJ7361" i="1"/>
  <c r="AI7361" i="1"/>
  <c r="AI7360" i="1"/>
  <c r="AJ7358" i="1"/>
  <c r="AI7358" i="1"/>
  <c r="AI7357" i="1"/>
  <c r="AJ7355" i="1"/>
  <c r="AI7355" i="1"/>
  <c r="AI7354" i="1"/>
  <c r="AJ7352" i="1"/>
  <c r="AI7352" i="1"/>
  <c r="AI7351" i="1"/>
  <c r="AJ7349" i="1"/>
  <c r="AI7349" i="1"/>
  <c r="AI7348" i="1"/>
  <c r="AJ7346" i="1"/>
  <c r="AI7346" i="1"/>
  <c r="AI7345" i="1"/>
  <c r="AJ7343" i="1"/>
  <c r="AI7343" i="1"/>
  <c r="AI7342" i="1"/>
  <c r="AJ7340" i="1"/>
  <c r="AI7340" i="1"/>
  <c r="AI7339" i="1"/>
  <c r="AJ7337" i="1"/>
  <c r="AI7337" i="1"/>
  <c r="AI7336" i="1"/>
  <c r="AJ7334" i="1"/>
  <c r="AI7334" i="1"/>
  <c r="AI7333" i="1"/>
  <c r="AJ7331" i="1"/>
  <c r="AI7331" i="1"/>
  <c r="AI7330" i="1"/>
  <c r="AJ7328" i="1"/>
  <c r="AI7328" i="1"/>
  <c r="AI7327" i="1"/>
  <c r="AJ7325" i="1"/>
  <c r="AI7325" i="1"/>
  <c r="AI7324" i="1"/>
  <c r="AJ7322" i="1"/>
  <c r="AI7322" i="1"/>
  <c r="AI7321" i="1"/>
  <c r="AJ7319" i="1"/>
  <c r="AI7319" i="1"/>
  <c r="AI7318" i="1"/>
  <c r="AJ7316" i="1"/>
  <c r="AI7316" i="1"/>
  <c r="AI7315" i="1"/>
  <c r="AJ7313" i="1"/>
  <c r="AI7313" i="1"/>
  <c r="AI7312" i="1"/>
  <c r="AJ7310" i="1"/>
  <c r="AI7310" i="1"/>
  <c r="AI7309" i="1"/>
  <c r="AJ7307" i="1"/>
  <c r="AI7307" i="1"/>
  <c r="AI7306" i="1"/>
  <c r="AJ7304" i="1"/>
  <c r="AI7304" i="1"/>
  <c r="AI7303" i="1"/>
  <c r="AJ7301" i="1"/>
  <c r="AI7301" i="1"/>
  <c r="AI7300" i="1"/>
  <c r="AJ7298" i="1"/>
  <c r="AI7298" i="1"/>
  <c r="AI7297" i="1"/>
  <c r="AJ7295" i="1"/>
  <c r="AI7295" i="1"/>
  <c r="AI7294" i="1"/>
  <c r="AJ7292" i="1"/>
  <c r="AI7292" i="1"/>
  <c r="AI7291" i="1"/>
  <c r="AJ7289" i="1"/>
  <c r="AI7289" i="1"/>
  <c r="AI7288" i="1"/>
  <c r="AJ7286" i="1"/>
  <c r="AI7286" i="1"/>
  <c r="AI7285" i="1"/>
  <c r="AJ7283" i="1"/>
  <c r="AI7283" i="1"/>
  <c r="AI7282" i="1"/>
  <c r="AJ7280" i="1"/>
  <c r="AI7280" i="1"/>
  <c r="AI7279" i="1"/>
  <c r="AJ7277" i="1"/>
  <c r="AI7277" i="1"/>
  <c r="AI7276" i="1"/>
  <c r="AJ7274" i="1"/>
  <c r="AI7274" i="1"/>
  <c r="AI7273" i="1"/>
  <c r="AJ7271" i="1"/>
  <c r="AI7271" i="1"/>
  <c r="AI7270" i="1"/>
  <c r="AJ7268" i="1"/>
  <c r="AI7268" i="1"/>
  <c r="AI7267" i="1"/>
  <c r="AJ7265" i="1"/>
  <c r="AI7265" i="1"/>
  <c r="AI7264" i="1"/>
  <c r="AJ7262" i="1"/>
  <c r="AI7262" i="1"/>
  <c r="AI7261" i="1"/>
  <c r="AJ7259" i="1"/>
  <c r="AI7259" i="1"/>
  <c r="AI7258" i="1"/>
  <c r="AJ7256" i="1"/>
  <c r="AI7256" i="1"/>
  <c r="AI7255" i="1"/>
  <c r="AJ7253" i="1"/>
  <c r="AI7253" i="1"/>
  <c r="AI7252" i="1"/>
  <c r="AJ7250" i="1"/>
  <c r="AI7250" i="1"/>
  <c r="AI7249" i="1"/>
  <c r="AJ7247" i="1"/>
  <c r="AI7247" i="1"/>
  <c r="AI7246" i="1"/>
  <c r="AJ7244" i="1"/>
  <c r="AI7244" i="1"/>
  <c r="AI7243" i="1"/>
  <c r="AJ7241" i="1"/>
  <c r="AI7241" i="1"/>
  <c r="AI7240" i="1"/>
  <c r="AJ7238" i="1"/>
  <c r="AI7238" i="1"/>
  <c r="AI7237" i="1"/>
  <c r="AJ7235" i="1"/>
  <c r="AI7235" i="1"/>
  <c r="AI7234" i="1"/>
  <c r="AJ7232" i="1"/>
  <c r="AI7232" i="1"/>
  <c r="AI7231" i="1"/>
  <c r="AJ7229" i="1"/>
  <c r="AI7229" i="1"/>
  <c r="AI7228" i="1"/>
  <c r="AJ7226" i="1"/>
  <c r="AI7226" i="1"/>
  <c r="AI7225" i="1"/>
  <c r="AJ7223" i="1"/>
  <c r="AI7223" i="1"/>
  <c r="AI7222" i="1"/>
  <c r="AJ7220" i="1"/>
  <c r="AI7220" i="1"/>
  <c r="AI7219" i="1"/>
  <c r="AJ7217" i="1"/>
  <c r="AI7217" i="1"/>
  <c r="AI7216" i="1"/>
  <c r="AJ7214" i="1"/>
  <c r="AI7214" i="1"/>
  <c r="AI7213" i="1"/>
  <c r="AJ7211" i="1"/>
  <c r="AI7211" i="1"/>
  <c r="AI7210" i="1"/>
  <c r="AJ7208" i="1"/>
  <c r="AI7208" i="1"/>
  <c r="AI7207" i="1"/>
  <c r="AJ7205" i="1"/>
  <c r="AI7205" i="1"/>
  <c r="AI7204" i="1"/>
  <c r="AJ7202" i="1"/>
  <c r="AI7202" i="1"/>
  <c r="AI7201" i="1"/>
  <c r="AJ7199" i="1"/>
  <c r="AI7199" i="1"/>
  <c r="AI7198" i="1"/>
  <c r="AJ7196" i="1"/>
  <c r="AI7196" i="1"/>
  <c r="AI7195" i="1"/>
  <c r="AJ7193" i="1"/>
  <c r="AI7193" i="1"/>
  <c r="AI7192" i="1"/>
  <c r="AJ7190" i="1"/>
  <c r="AI7190" i="1"/>
  <c r="AI7189" i="1"/>
  <c r="AJ7187" i="1"/>
  <c r="AI7187" i="1"/>
  <c r="AI7186" i="1"/>
  <c r="AJ7184" i="1"/>
  <c r="AI7184" i="1"/>
  <c r="AI7183" i="1"/>
  <c r="AJ7181" i="1"/>
  <c r="AI7181" i="1"/>
  <c r="AI7180" i="1"/>
  <c r="AJ7178" i="1"/>
  <c r="AI7178" i="1"/>
  <c r="AI7177" i="1"/>
  <c r="AJ7175" i="1"/>
  <c r="AI7175" i="1"/>
  <c r="AI7174" i="1"/>
  <c r="AJ7172" i="1"/>
  <c r="AI7172" i="1"/>
  <c r="AI7171" i="1"/>
  <c r="AJ7169" i="1"/>
  <c r="AI7169" i="1"/>
  <c r="AI7168" i="1"/>
  <c r="AJ7166" i="1"/>
  <c r="AI7166" i="1"/>
  <c r="AI7165" i="1"/>
  <c r="AJ7163" i="1"/>
  <c r="AI7163" i="1"/>
  <c r="AI7162" i="1"/>
  <c r="AJ7160" i="1"/>
  <c r="AI7160" i="1"/>
  <c r="AI7159" i="1"/>
  <c r="AJ7157" i="1"/>
  <c r="AI7157" i="1"/>
  <c r="AI7156" i="1"/>
  <c r="AJ7154" i="1"/>
  <c r="AI7154" i="1"/>
  <c r="AI7153" i="1"/>
  <c r="AJ7151" i="1"/>
  <c r="AI7151" i="1"/>
  <c r="AI7150" i="1"/>
  <c r="AJ7148" i="1"/>
  <c r="AI7148" i="1"/>
  <c r="AI7147" i="1"/>
  <c r="AJ7145" i="1"/>
  <c r="AI7145" i="1"/>
  <c r="AI7144" i="1"/>
  <c r="AJ7142" i="1"/>
  <c r="AI7142" i="1"/>
  <c r="AI7141" i="1"/>
  <c r="AJ7139" i="1"/>
  <c r="AI7139" i="1"/>
  <c r="AI7138" i="1"/>
  <c r="AJ7136" i="1"/>
  <c r="AI7136" i="1"/>
  <c r="AI7135" i="1"/>
  <c r="AJ7133" i="1"/>
  <c r="AI7133" i="1"/>
  <c r="AI7132" i="1"/>
  <c r="AJ7130" i="1"/>
  <c r="AI7130" i="1"/>
  <c r="AI7129" i="1"/>
  <c r="AJ7127" i="1"/>
  <c r="AI7127" i="1"/>
  <c r="AI7126" i="1"/>
  <c r="AJ7124" i="1"/>
  <c r="AI7124" i="1"/>
  <c r="AI7123" i="1"/>
  <c r="AJ7121" i="1"/>
  <c r="AI7121" i="1"/>
  <c r="AI7120" i="1"/>
  <c r="AJ7118" i="1"/>
  <c r="AI7118" i="1"/>
  <c r="AI7117" i="1"/>
  <c r="AJ7115" i="1"/>
  <c r="AI7115" i="1"/>
  <c r="AI7114" i="1"/>
  <c r="AJ7112" i="1"/>
  <c r="AI7112" i="1"/>
  <c r="AI7111" i="1"/>
  <c r="AJ7109" i="1"/>
  <c r="AI7109" i="1"/>
  <c r="AI7108" i="1"/>
  <c r="AJ7106" i="1"/>
  <c r="AI7106" i="1"/>
  <c r="AI7105" i="1"/>
  <c r="AJ7103" i="1"/>
  <c r="AI7103" i="1"/>
  <c r="AI7102" i="1"/>
  <c r="AJ7100" i="1"/>
  <c r="AI7100" i="1"/>
  <c r="AI7099" i="1"/>
  <c r="AJ7097" i="1"/>
  <c r="AI7097" i="1"/>
  <c r="AI7096" i="1"/>
  <c r="AJ7094" i="1"/>
  <c r="AI7094" i="1"/>
  <c r="AI7093" i="1"/>
  <c r="AJ7091" i="1"/>
  <c r="AI7091" i="1"/>
  <c r="AI7090" i="1"/>
  <c r="AJ7088" i="1"/>
  <c r="AI7088" i="1"/>
  <c r="AI7087" i="1"/>
  <c r="AJ7085" i="1"/>
  <c r="AI7085" i="1"/>
  <c r="AI7084" i="1"/>
  <c r="AJ7082" i="1"/>
  <c r="AI7082" i="1"/>
  <c r="AI7081" i="1"/>
  <c r="AJ7079" i="1"/>
  <c r="AI7079" i="1"/>
  <c r="AI7078" i="1"/>
  <c r="AJ7076" i="1"/>
  <c r="AI7076" i="1"/>
  <c r="AI7075" i="1"/>
  <c r="AJ7073" i="1"/>
  <c r="AI7073" i="1"/>
  <c r="AI7072" i="1"/>
  <c r="AJ7070" i="1"/>
  <c r="AI7070" i="1"/>
  <c r="AI7069" i="1"/>
  <c r="AJ7067" i="1"/>
  <c r="AI7067" i="1"/>
  <c r="AI7066" i="1"/>
  <c r="AJ7064" i="1"/>
  <c r="AI7064" i="1"/>
  <c r="AI7063" i="1"/>
  <c r="AJ7061" i="1"/>
  <c r="AI7061" i="1"/>
  <c r="AI7060" i="1"/>
  <c r="AJ7058" i="1"/>
  <c r="AI7058" i="1"/>
  <c r="AI7057" i="1"/>
  <c r="AJ7055" i="1"/>
  <c r="AI7055" i="1"/>
  <c r="AI7054" i="1"/>
  <c r="AJ7052" i="1"/>
  <c r="AI7052" i="1"/>
  <c r="AI7051" i="1"/>
  <c r="AJ7049" i="1"/>
  <c r="AI7049" i="1"/>
  <c r="AI7048" i="1"/>
  <c r="AJ7046" i="1"/>
  <c r="AI7046" i="1"/>
  <c r="AI7045" i="1"/>
  <c r="AJ7043" i="1"/>
  <c r="AI7043" i="1"/>
  <c r="AI7042" i="1"/>
  <c r="AJ7040" i="1"/>
  <c r="AI7040" i="1"/>
  <c r="AI7039" i="1"/>
  <c r="AJ7037" i="1"/>
  <c r="AI7037" i="1"/>
  <c r="AI7036" i="1"/>
  <c r="AJ7034" i="1"/>
  <c r="AI7034" i="1"/>
  <c r="AI7033" i="1"/>
  <c r="AJ7031" i="1"/>
  <c r="AI7031" i="1"/>
  <c r="AI7030" i="1"/>
  <c r="AJ7028" i="1"/>
  <c r="AI7028" i="1"/>
  <c r="AI7027" i="1"/>
  <c r="AJ7025" i="1"/>
  <c r="AI7025" i="1"/>
  <c r="AI7024" i="1"/>
  <c r="AJ7022" i="1"/>
  <c r="AI7022" i="1"/>
  <c r="AI7021" i="1"/>
  <c r="AJ7019" i="1"/>
  <c r="AI7019" i="1"/>
  <c r="AI7018" i="1"/>
  <c r="AJ7016" i="1"/>
  <c r="AI7016" i="1"/>
  <c r="AI7015" i="1"/>
  <c r="AJ7013" i="1"/>
  <c r="AI7013" i="1"/>
  <c r="AI7012" i="1"/>
  <c r="AJ7010" i="1"/>
  <c r="AI7010" i="1"/>
  <c r="AI7009" i="1"/>
  <c r="AJ7007" i="1"/>
  <c r="AI7007" i="1"/>
  <c r="AI7006" i="1"/>
  <c r="AJ7004" i="1"/>
  <c r="AJ5564" i="1"/>
  <c r="AI5564" i="1"/>
  <c r="AI5563" i="1"/>
  <c r="AJ5561" i="1"/>
  <c r="AI5561" i="1"/>
  <c r="AI5560" i="1"/>
  <c r="AJ5558" i="1"/>
  <c r="AI5558" i="1"/>
  <c r="AI5557" i="1"/>
  <c r="AJ5555" i="1"/>
  <c r="AI5555" i="1"/>
  <c r="AI5554" i="1"/>
  <c r="AJ5552" i="1"/>
  <c r="AI5552" i="1"/>
  <c r="AI5551" i="1"/>
  <c r="AJ5549" i="1"/>
  <c r="AI5549" i="1"/>
  <c r="AI5548" i="1"/>
  <c r="AJ5546" i="1"/>
  <c r="AI5546" i="1"/>
  <c r="AI5545" i="1"/>
  <c r="AJ5543" i="1"/>
  <c r="AI5543" i="1"/>
  <c r="AI5542" i="1"/>
  <c r="AJ5540" i="1"/>
  <c r="AI5540" i="1"/>
  <c r="AI5539" i="1"/>
  <c r="AJ5537" i="1"/>
  <c r="AI5537" i="1"/>
  <c r="AI5536" i="1"/>
  <c r="AJ5534" i="1"/>
  <c r="AI5534" i="1"/>
  <c r="AI5533" i="1"/>
  <c r="AJ5531" i="1"/>
  <c r="AI5531" i="1"/>
  <c r="AI5530" i="1"/>
  <c r="AJ5528" i="1"/>
  <c r="AI5528" i="1"/>
  <c r="AI5527" i="1"/>
  <c r="AJ5525" i="1"/>
  <c r="AI5525" i="1"/>
  <c r="AI5524" i="1"/>
  <c r="AJ5522" i="1"/>
  <c r="AI5522" i="1"/>
  <c r="AI5521" i="1"/>
  <c r="AJ5519" i="1"/>
  <c r="AI5519" i="1"/>
  <c r="AI5518" i="1"/>
  <c r="AJ5516" i="1"/>
  <c r="AI5516" i="1"/>
  <c r="AI5515" i="1"/>
  <c r="AJ5513" i="1"/>
  <c r="AI5513" i="1"/>
  <c r="AI5512" i="1"/>
  <c r="AJ5510" i="1"/>
  <c r="AI5510" i="1"/>
  <c r="AI5509" i="1"/>
  <c r="AJ5507" i="1"/>
  <c r="AI5507" i="1"/>
  <c r="AI5506" i="1"/>
  <c r="AJ5504" i="1"/>
  <c r="AI5504" i="1"/>
  <c r="AI5503" i="1"/>
  <c r="AJ5000" i="1"/>
  <c r="AI5000" i="1"/>
  <c r="AJ4997" i="1"/>
  <c r="AI4997" i="1"/>
  <c r="AJ4994" i="1"/>
  <c r="AI4994" i="1"/>
  <c r="AJ4991" i="1"/>
  <c r="AI4991" i="1"/>
  <c r="AJ4988" i="1"/>
  <c r="AI4988" i="1"/>
  <c r="AJ4985" i="1"/>
  <c r="AI4985" i="1"/>
  <c r="AJ4982" i="1"/>
  <c r="AI4982" i="1"/>
  <c r="AJ4979" i="1"/>
  <c r="AI4979" i="1"/>
  <c r="AJ4976" i="1"/>
  <c r="AI4976" i="1"/>
  <c r="AJ4973" i="1"/>
  <c r="AI4973" i="1"/>
  <c r="AJ4970" i="1"/>
  <c r="AI4970" i="1"/>
  <c r="AJ4967" i="1"/>
  <c r="AI4967" i="1"/>
  <c r="AJ4964" i="1"/>
  <c r="AI4964" i="1"/>
  <c r="AJ4961" i="1"/>
  <c r="AI4961" i="1"/>
  <c r="AJ4958" i="1"/>
  <c r="AI4958" i="1"/>
  <c r="AJ4955" i="1"/>
  <c r="AI4955" i="1"/>
  <c r="AJ4952" i="1"/>
  <c r="AI4952" i="1"/>
  <c r="AJ4949" i="1"/>
  <c r="AI4949" i="1"/>
  <c r="AJ4946" i="1"/>
  <c r="AI4946" i="1"/>
  <c r="AJ4943" i="1"/>
  <c r="AI4943" i="1"/>
  <c r="AJ4940" i="1"/>
  <c r="AI4940" i="1"/>
  <c r="AJ4937" i="1"/>
  <c r="AI4937" i="1"/>
  <c r="AJ4934" i="1"/>
  <c r="AI4934" i="1"/>
  <c r="AJ4931" i="1"/>
  <c r="AI4931" i="1"/>
  <c r="AJ4928" i="1"/>
  <c r="AI4928" i="1"/>
  <c r="AJ4925" i="1"/>
  <c r="AI4925" i="1"/>
  <c r="AJ4922" i="1"/>
  <c r="AI4922" i="1"/>
  <c r="AJ4919" i="1"/>
  <c r="AJ4082" i="1"/>
  <c r="AI4082" i="1"/>
  <c r="AJ4079" i="1"/>
  <c r="AI4079" i="1"/>
  <c r="AJ4076" i="1"/>
  <c r="AI4076" i="1"/>
  <c r="AJ4073" i="1"/>
  <c r="AI4073" i="1"/>
  <c r="AJ4070" i="1"/>
  <c r="AI4070" i="1"/>
  <c r="AJ4067" i="1"/>
  <c r="AI4067" i="1"/>
  <c r="AJ4064" i="1"/>
  <c r="AI4064" i="1"/>
  <c r="AJ4061" i="1"/>
  <c r="AI4061" i="1"/>
  <c r="AJ4058" i="1"/>
  <c r="AI4058" i="1"/>
  <c r="AJ4055" i="1"/>
  <c r="AI4055" i="1"/>
  <c r="AJ4052" i="1"/>
  <c r="AI4052" i="1"/>
  <c r="AJ4049" i="1"/>
  <c r="AI4049" i="1"/>
  <c r="AJ4046" i="1"/>
  <c r="AI4046" i="1"/>
  <c r="AJ4043" i="1"/>
  <c r="AI4043" i="1"/>
  <c r="AJ4040" i="1"/>
  <c r="AI4040" i="1"/>
  <c r="AJ4037" i="1"/>
  <c r="AI4037" i="1"/>
  <c r="AJ4034" i="1"/>
  <c r="AI4034" i="1"/>
  <c r="AJ4031" i="1"/>
  <c r="AI4031" i="1"/>
  <c r="AJ4028" i="1"/>
  <c r="AI4028" i="1"/>
  <c r="AJ4025" i="1"/>
  <c r="AI4025" i="1"/>
  <c r="AJ4022" i="1"/>
  <c r="AI4022" i="1"/>
  <c r="AJ4019" i="1"/>
  <c r="AI4019" i="1"/>
  <c r="AJ4016" i="1"/>
  <c r="AI4016" i="1"/>
  <c r="AJ4013" i="1"/>
  <c r="AI4013" i="1"/>
  <c r="AJ4010" i="1"/>
  <c r="AI4010" i="1"/>
  <c r="AJ4007" i="1"/>
  <c r="AI4007" i="1"/>
  <c r="AJ4004" i="1"/>
  <c r="AI4004" i="1"/>
  <c r="AJ4001" i="1"/>
  <c r="AI4001" i="1"/>
  <c r="AJ3998" i="1"/>
  <c r="AI3998" i="1"/>
  <c r="AJ3995" i="1"/>
  <c r="AI3995" i="1"/>
  <c r="AJ3992" i="1"/>
  <c r="AI3992" i="1"/>
  <c r="AJ3989" i="1"/>
  <c r="AI3989" i="1"/>
  <c r="AJ3986" i="1"/>
  <c r="AI3986" i="1"/>
  <c r="AJ3983" i="1"/>
  <c r="AI3983" i="1"/>
  <c r="AJ3980" i="1"/>
  <c r="AI3980" i="1"/>
  <c r="AJ3977" i="1"/>
  <c r="AI3977" i="1"/>
  <c r="AJ3974" i="1"/>
  <c r="AI3974" i="1"/>
  <c r="AJ3971" i="1"/>
  <c r="AI3971" i="1"/>
  <c r="AJ3968" i="1"/>
  <c r="AI3968" i="1"/>
  <c r="AJ3965" i="1"/>
  <c r="AI3965" i="1"/>
  <c r="AJ3962" i="1"/>
  <c r="AI3962" i="1"/>
  <c r="AJ3959" i="1"/>
  <c r="AI3959" i="1"/>
  <c r="AJ3956" i="1"/>
  <c r="AI3956" i="1"/>
  <c r="AJ3953" i="1"/>
  <c r="AI3953" i="1"/>
  <c r="AJ3950" i="1"/>
  <c r="AI3950" i="1"/>
  <c r="AJ3947" i="1"/>
  <c r="AI3947" i="1"/>
  <c r="AJ3944" i="1"/>
  <c r="AI3944" i="1"/>
  <c r="AJ3941" i="1"/>
  <c r="AI3941" i="1"/>
  <c r="AJ3938" i="1"/>
  <c r="AI3938" i="1"/>
  <c r="AJ3935" i="1"/>
  <c r="AI3935" i="1"/>
  <c r="AJ3932" i="1"/>
  <c r="AI3932" i="1"/>
  <c r="AJ3929" i="1"/>
  <c r="AI3929" i="1"/>
  <c r="AJ3926" i="1"/>
  <c r="AI3926" i="1"/>
  <c r="AJ3923" i="1"/>
  <c r="AI3923" i="1"/>
  <c r="AJ3920" i="1"/>
  <c r="AI3920" i="1"/>
  <c r="AJ3917" i="1"/>
  <c r="AI3917" i="1"/>
  <c r="AJ3914" i="1"/>
  <c r="AI3914" i="1"/>
  <c r="AJ3911" i="1"/>
  <c r="AI3911" i="1"/>
  <c r="AJ3908" i="1"/>
  <c r="AI3908" i="1"/>
  <c r="AJ3905" i="1"/>
  <c r="AI3905" i="1"/>
  <c r="AJ3902" i="1"/>
  <c r="AI3902" i="1"/>
  <c r="AJ3899" i="1"/>
  <c r="AI3899" i="1"/>
  <c r="AJ3896" i="1"/>
  <c r="AI3896" i="1"/>
  <c r="AJ3893" i="1"/>
  <c r="AI3893" i="1"/>
  <c r="AJ3890" i="1"/>
  <c r="AI3890" i="1"/>
  <c r="AJ3887" i="1"/>
  <c r="AI3887" i="1"/>
  <c r="AJ3884" i="1"/>
  <c r="AI3884" i="1"/>
  <c r="AJ3881" i="1"/>
  <c r="AI3881" i="1"/>
  <c r="AJ3878" i="1"/>
  <c r="AI3878" i="1"/>
  <c r="AJ3875" i="1"/>
  <c r="AI3875" i="1"/>
  <c r="AJ3872" i="1"/>
  <c r="AI3872" i="1"/>
  <c r="AJ3869" i="1"/>
  <c r="AI3869" i="1"/>
  <c r="AJ3866" i="1"/>
  <c r="AI3866" i="1"/>
  <c r="AJ3863" i="1"/>
  <c r="AI3863" i="1"/>
  <c r="AJ3860" i="1"/>
  <c r="AI3860" i="1"/>
  <c r="AJ3857" i="1"/>
  <c r="AI3857" i="1"/>
  <c r="AJ3854" i="1"/>
  <c r="AI3854" i="1"/>
  <c r="AJ3851" i="1"/>
  <c r="AI3851" i="1"/>
  <c r="AJ3848" i="1"/>
  <c r="AI3848" i="1"/>
  <c r="AJ3845" i="1"/>
  <c r="AI3845" i="1"/>
  <c r="AJ3842" i="1"/>
  <c r="AI3842" i="1"/>
  <c r="AJ3839" i="1"/>
  <c r="AI3839" i="1"/>
  <c r="AJ3836" i="1"/>
  <c r="AI3836" i="1"/>
  <c r="AJ3833" i="1"/>
  <c r="AI3833" i="1"/>
  <c r="AJ3830" i="1"/>
  <c r="AI3830" i="1"/>
  <c r="AJ3827" i="1"/>
  <c r="AI3827" i="1"/>
  <c r="AJ3824" i="1"/>
  <c r="AI3824" i="1"/>
  <c r="AJ3821" i="1"/>
  <c r="AI3821" i="1"/>
  <c r="AJ3818" i="1"/>
  <c r="AI3818" i="1"/>
  <c r="AJ3815" i="1"/>
  <c r="AI3815" i="1"/>
  <c r="AJ3812" i="1"/>
  <c r="AI3812" i="1"/>
  <c r="AJ3809" i="1"/>
  <c r="AI3809" i="1"/>
  <c r="AJ3806" i="1"/>
  <c r="AI3806" i="1"/>
  <c r="AJ3803" i="1"/>
  <c r="AI3803" i="1"/>
  <c r="AJ3800" i="1"/>
  <c r="AI3800" i="1"/>
  <c r="AJ3797" i="1"/>
  <c r="AI3797" i="1"/>
  <c r="AJ3794" i="1"/>
  <c r="AI3794" i="1"/>
  <c r="AJ3791" i="1"/>
  <c r="AI3791" i="1"/>
  <c r="AJ3788" i="1"/>
  <c r="AI3788" i="1"/>
  <c r="AJ3785" i="1"/>
  <c r="AI3785" i="1"/>
  <c r="AJ3782" i="1"/>
  <c r="AI3782" i="1"/>
  <c r="AJ3779" i="1"/>
  <c r="AI3779" i="1"/>
  <c r="AJ3776" i="1"/>
  <c r="AI3776" i="1"/>
  <c r="AJ3773" i="1"/>
  <c r="AI3773" i="1"/>
  <c r="AJ3770" i="1"/>
  <c r="AI3770" i="1"/>
  <c r="AJ3767" i="1"/>
  <c r="AI3767" i="1"/>
  <c r="AJ3764" i="1"/>
  <c r="AI3764" i="1"/>
  <c r="AJ3761" i="1"/>
  <c r="AI3761" i="1"/>
  <c r="AJ3758" i="1"/>
  <c r="AI3758" i="1"/>
  <c r="AJ3755" i="1"/>
  <c r="AI3755" i="1"/>
  <c r="AJ3752" i="1"/>
  <c r="AI3752" i="1"/>
  <c r="AJ3749" i="1"/>
  <c r="AI3749" i="1"/>
  <c r="AJ3746" i="1"/>
  <c r="AI3746" i="1"/>
  <c r="AJ3743" i="1"/>
  <c r="AI3743" i="1"/>
  <c r="AJ3740" i="1"/>
  <c r="AI3740" i="1"/>
  <c r="AJ3737" i="1"/>
  <c r="AI3737" i="1"/>
  <c r="AJ3734" i="1"/>
  <c r="AI3734" i="1"/>
  <c r="AJ3731" i="1"/>
  <c r="AI3731" i="1"/>
  <c r="AJ3728" i="1"/>
  <c r="AI3728" i="1"/>
  <c r="AJ3725" i="1"/>
  <c r="AI3725" i="1"/>
  <c r="AJ3722" i="1"/>
  <c r="AI3722" i="1"/>
  <c r="AJ3719" i="1"/>
  <c r="AI3719" i="1"/>
  <c r="AJ3716" i="1"/>
  <c r="AI3716" i="1"/>
  <c r="AJ3713" i="1"/>
  <c r="AI3713" i="1"/>
  <c r="AJ3710" i="1"/>
  <c r="AI3710" i="1"/>
  <c r="AJ3707" i="1"/>
  <c r="AI3707" i="1"/>
  <c r="AJ3704" i="1"/>
  <c r="AI3704" i="1"/>
  <c r="AJ3701" i="1"/>
  <c r="AI3701" i="1"/>
  <c r="AJ3698" i="1"/>
  <c r="AI3698" i="1"/>
  <c r="AJ3695" i="1"/>
  <c r="AI3695" i="1"/>
  <c r="AJ3692" i="1"/>
  <c r="AI3692" i="1"/>
  <c r="AJ3689" i="1"/>
  <c r="AI3689" i="1"/>
  <c r="AJ3686" i="1"/>
  <c r="AI3686" i="1"/>
  <c r="AJ3683" i="1"/>
  <c r="AI3683" i="1"/>
  <c r="AJ3680" i="1"/>
  <c r="AI3680" i="1"/>
  <c r="AJ3677" i="1"/>
  <c r="AI3677" i="1"/>
  <c r="AJ3674" i="1"/>
  <c r="AI3674" i="1"/>
  <c r="AJ3671" i="1"/>
  <c r="AI3671" i="1"/>
  <c r="AJ3668" i="1"/>
  <c r="AI3668" i="1"/>
  <c r="AJ3665" i="1"/>
  <c r="AI3665" i="1"/>
  <c r="AJ3662" i="1"/>
  <c r="AI3662" i="1"/>
  <c r="AJ3659" i="1"/>
  <c r="AI3659" i="1"/>
  <c r="AJ3656" i="1"/>
  <c r="AI3656" i="1"/>
  <c r="AJ3653" i="1"/>
  <c r="AI3653" i="1"/>
  <c r="AJ3650" i="1"/>
  <c r="AI3650" i="1"/>
  <c r="AJ3647" i="1"/>
  <c r="AI3647" i="1"/>
  <c r="AJ3644" i="1"/>
  <c r="AI3644" i="1"/>
  <c r="AJ3641" i="1"/>
  <c r="AI3641" i="1"/>
  <c r="AJ3638" i="1"/>
  <c r="AI3638" i="1"/>
  <c r="AJ3635" i="1"/>
  <c r="AI3635" i="1"/>
  <c r="AJ3632" i="1"/>
  <c r="AI3632" i="1"/>
  <c r="AJ3629" i="1"/>
  <c r="AI3629" i="1"/>
  <c r="AJ3626" i="1"/>
  <c r="AI3626" i="1"/>
  <c r="AJ3623" i="1"/>
  <c r="AI3623" i="1"/>
  <c r="AJ3620" i="1"/>
  <c r="AI3620" i="1"/>
  <c r="AJ3617" i="1"/>
  <c r="AI3617" i="1"/>
  <c r="AJ3614" i="1"/>
  <c r="AI3614" i="1"/>
  <c r="AJ3611" i="1"/>
  <c r="AI3611" i="1"/>
  <c r="AJ3608" i="1"/>
  <c r="AI3608" i="1"/>
  <c r="AJ3605" i="1"/>
  <c r="AI3605" i="1"/>
  <c r="AJ3602" i="1"/>
  <c r="AI3602" i="1"/>
  <c r="AJ3599" i="1"/>
  <c r="AI3599" i="1"/>
  <c r="AJ3596" i="1"/>
  <c r="AI3596" i="1"/>
  <c r="AJ3593" i="1"/>
  <c r="AI3593" i="1"/>
  <c r="AJ3590" i="1"/>
  <c r="AI3590" i="1"/>
  <c r="AJ3587" i="1"/>
  <c r="AI3587" i="1"/>
  <c r="AJ3584" i="1"/>
  <c r="AI3584" i="1"/>
  <c r="AJ3581" i="1"/>
  <c r="AI3581" i="1"/>
  <c r="AJ3578" i="1"/>
  <c r="AI3578" i="1"/>
  <c r="AJ3575" i="1"/>
  <c r="AI3575" i="1"/>
  <c r="AJ3572" i="1"/>
  <c r="AI3572" i="1"/>
  <c r="AJ3569" i="1"/>
  <c r="AI3569" i="1"/>
  <c r="AJ3566" i="1"/>
  <c r="AI3566" i="1"/>
  <c r="AJ3563" i="1"/>
  <c r="AI3563" i="1"/>
  <c r="AJ3560" i="1"/>
  <c r="AI3560" i="1"/>
  <c r="AJ3557" i="1"/>
  <c r="AI3557" i="1"/>
  <c r="AJ3554" i="1"/>
  <c r="AI3554" i="1"/>
  <c r="AJ3551" i="1"/>
  <c r="AI3551" i="1"/>
  <c r="AJ3548" i="1"/>
  <c r="AI3548" i="1"/>
  <c r="AJ3545" i="1"/>
  <c r="AI3545" i="1"/>
  <c r="AJ3542" i="1"/>
  <c r="AI3542" i="1"/>
  <c r="AJ3539" i="1"/>
  <c r="AI3539" i="1"/>
  <c r="AJ3536" i="1"/>
  <c r="AI3536" i="1"/>
  <c r="AJ3533" i="1"/>
  <c r="AI3533" i="1"/>
  <c r="AJ3530" i="1"/>
  <c r="AI3530" i="1"/>
  <c r="AJ3527" i="1"/>
  <c r="AI3527" i="1"/>
  <c r="AJ3524" i="1"/>
  <c r="AI3524" i="1"/>
  <c r="AJ3521" i="1"/>
  <c r="AI3521" i="1"/>
  <c r="AJ3518" i="1"/>
  <c r="AI3518" i="1"/>
  <c r="AJ3515" i="1"/>
  <c r="AI3515" i="1"/>
  <c r="AJ3512" i="1"/>
  <c r="AI3512" i="1"/>
  <c r="AJ3509" i="1"/>
  <c r="AI3509" i="1"/>
  <c r="AJ3506" i="1"/>
  <c r="AI3506" i="1"/>
  <c r="AJ3503" i="1"/>
  <c r="AI3503" i="1"/>
  <c r="AJ3500" i="1"/>
  <c r="AI3500" i="1"/>
  <c r="AJ3497" i="1"/>
  <c r="AI3497" i="1"/>
  <c r="AJ3494" i="1"/>
  <c r="AI3494" i="1"/>
  <c r="AJ3491" i="1"/>
  <c r="AI3491" i="1"/>
  <c r="AJ3488" i="1"/>
  <c r="AI3488" i="1"/>
  <c r="AJ3485" i="1"/>
  <c r="AI3485" i="1"/>
  <c r="AJ3482" i="1"/>
  <c r="AI3482" i="1"/>
  <c r="AJ3479" i="1"/>
  <c r="AI3479" i="1"/>
  <c r="AJ3476" i="1"/>
  <c r="AI3476" i="1"/>
  <c r="AJ3473" i="1"/>
  <c r="AI3473" i="1"/>
  <c r="AJ3470" i="1"/>
  <c r="AI3470" i="1"/>
  <c r="AJ3467" i="1"/>
  <c r="AI3467" i="1"/>
  <c r="AJ3464" i="1"/>
  <c r="AI3464" i="1"/>
  <c r="AJ3461" i="1"/>
  <c r="AI3461" i="1"/>
  <c r="AJ3458" i="1"/>
  <c r="AI3458" i="1"/>
  <c r="AJ3455" i="1"/>
  <c r="AI3455" i="1"/>
  <c r="AJ3452" i="1"/>
  <c r="AI3452" i="1"/>
  <c r="AJ3449" i="1"/>
  <c r="AI3449" i="1"/>
  <c r="AJ3446" i="1"/>
  <c r="AI3446" i="1"/>
  <c r="AJ3443" i="1"/>
  <c r="AI3443" i="1"/>
  <c r="AJ3440" i="1"/>
  <c r="AI3440" i="1"/>
  <c r="AJ3437" i="1"/>
  <c r="AI3437" i="1"/>
  <c r="AJ3434" i="1"/>
  <c r="AI3434" i="1"/>
  <c r="AJ3431" i="1"/>
  <c r="AI3431" i="1"/>
  <c r="AJ3428" i="1"/>
  <c r="AI3428" i="1"/>
  <c r="AJ3425" i="1"/>
  <c r="AI3425" i="1"/>
  <c r="AJ3422" i="1"/>
  <c r="AI3422" i="1"/>
  <c r="AJ3419" i="1"/>
  <c r="AI3419" i="1"/>
  <c r="AJ3416" i="1"/>
  <c r="AI3416" i="1"/>
  <c r="AJ3413" i="1"/>
  <c r="AI3413" i="1"/>
  <c r="AJ3410" i="1"/>
  <c r="AI3410" i="1"/>
  <c r="AJ3407" i="1"/>
  <c r="AI3407" i="1"/>
  <c r="AJ3404" i="1"/>
  <c r="AI3404" i="1"/>
  <c r="AJ3401" i="1"/>
  <c r="AI3401" i="1"/>
  <c r="AJ3398" i="1"/>
  <c r="AI3398" i="1"/>
  <c r="AJ3395" i="1"/>
  <c r="AI3395" i="1"/>
  <c r="AJ3392" i="1"/>
  <c r="AI3392" i="1"/>
  <c r="AJ3389" i="1"/>
  <c r="AI3389" i="1"/>
  <c r="AJ3386" i="1"/>
  <c r="AI3386" i="1"/>
  <c r="AJ3383" i="1"/>
  <c r="AI3383" i="1"/>
  <c r="AJ3380" i="1"/>
  <c r="AI3380" i="1"/>
  <c r="AJ3377" i="1"/>
  <c r="AI3377" i="1"/>
  <c r="AJ3374" i="1"/>
  <c r="AI3374" i="1"/>
  <c r="AJ3371" i="1"/>
  <c r="AI3371" i="1"/>
  <c r="AJ3368" i="1"/>
  <c r="AI3368" i="1"/>
  <c r="AJ3365" i="1"/>
  <c r="AI3365" i="1"/>
  <c r="AJ3362" i="1"/>
  <c r="AI3362" i="1"/>
  <c r="AJ3359" i="1"/>
  <c r="AI3359" i="1"/>
  <c r="AJ3356" i="1"/>
  <c r="AI3356" i="1"/>
  <c r="AJ3353" i="1"/>
  <c r="AI3353" i="1"/>
  <c r="AJ3350" i="1"/>
  <c r="AI3350" i="1"/>
  <c r="AJ3347" i="1"/>
  <c r="AI3347" i="1"/>
  <c r="AJ3344" i="1"/>
  <c r="AI3344" i="1"/>
  <c r="AJ3341" i="1"/>
  <c r="AI3341" i="1"/>
  <c r="AJ3338" i="1"/>
  <c r="AI3338" i="1"/>
  <c r="AJ3335" i="1"/>
  <c r="AI3335" i="1"/>
  <c r="AJ3332" i="1"/>
  <c r="AI3332" i="1"/>
  <c r="AJ3329" i="1"/>
  <c r="AI3329" i="1"/>
  <c r="AJ3326" i="1"/>
  <c r="AI3326" i="1"/>
  <c r="AJ3323" i="1"/>
  <c r="AI3323" i="1"/>
  <c r="AJ3320" i="1"/>
  <c r="AI3320" i="1"/>
  <c r="AJ3317" i="1"/>
  <c r="AI3317" i="1"/>
  <c r="AJ3314" i="1"/>
  <c r="AI3314" i="1"/>
  <c r="AJ3311" i="1"/>
  <c r="AI3311" i="1"/>
  <c r="AJ3308" i="1"/>
  <c r="AI3308" i="1"/>
  <c r="AJ3305" i="1"/>
  <c r="AI3305" i="1"/>
  <c r="AJ3302" i="1"/>
  <c r="AI3302" i="1"/>
  <c r="AJ3299" i="1"/>
  <c r="AI3299" i="1"/>
  <c r="AJ3296" i="1"/>
  <c r="AI3296" i="1"/>
  <c r="AJ3293" i="1"/>
  <c r="AI3293" i="1"/>
  <c r="AJ3290" i="1"/>
  <c r="AI3290" i="1"/>
  <c r="AJ3287" i="1"/>
  <c r="AI3287" i="1"/>
  <c r="AJ3284" i="1"/>
  <c r="AI3284" i="1"/>
  <c r="AJ3281" i="1"/>
  <c r="AI3281" i="1"/>
  <c r="AJ3278" i="1"/>
  <c r="AI3278" i="1"/>
  <c r="AJ3275" i="1"/>
  <c r="AI3275" i="1"/>
  <c r="AJ3272" i="1"/>
  <c r="AI3272" i="1"/>
  <c r="AJ3269" i="1"/>
  <c r="AI3269" i="1"/>
  <c r="AJ3266" i="1"/>
  <c r="AI3266" i="1"/>
  <c r="AJ3263" i="1"/>
  <c r="AI3263" i="1"/>
  <c r="AJ3260" i="1"/>
  <c r="AI3260" i="1"/>
  <c r="AJ3257" i="1"/>
  <c r="AI3257" i="1"/>
  <c r="AJ3254" i="1"/>
  <c r="AI3254" i="1"/>
  <c r="AJ3251" i="1"/>
  <c r="AI3251" i="1"/>
  <c r="AJ3248" i="1"/>
  <c r="AI3248" i="1"/>
  <c r="AJ3245" i="1"/>
  <c r="AI3245" i="1"/>
  <c r="AJ3242" i="1"/>
  <c r="AI3242" i="1"/>
  <c r="AJ3239" i="1"/>
  <c r="AI3239" i="1"/>
  <c r="AJ3236" i="1"/>
  <c r="AI3236" i="1"/>
  <c r="AJ3233" i="1"/>
  <c r="AI3233" i="1"/>
  <c r="AJ3230" i="1"/>
  <c r="AI3230" i="1"/>
  <c r="AJ3227" i="1"/>
  <c r="AI3227" i="1"/>
  <c r="AJ3224" i="1"/>
  <c r="AI3224" i="1"/>
  <c r="AJ3221" i="1"/>
  <c r="AI3221" i="1"/>
  <c r="AJ3218" i="1"/>
  <c r="AI3218" i="1"/>
  <c r="AJ3215" i="1"/>
  <c r="AI3215" i="1"/>
  <c r="AJ3212" i="1"/>
  <c r="AI3212" i="1"/>
  <c r="AJ3209" i="1"/>
  <c r="AI3209" i="1"/>
  <c r="AJ3206" i="1"/>
  <c r="AI3206" i="1"/>
  <c r="AJ3203" i="1"/>
  <c r="AI3203" i="1"/>
  <c r="AJ3200" i="1"/>
  <c r="AI3200" i="1"/>
  <c r="AJ3197" i="1"/>
  <c r="AI3197" i="1"/>
  <c r="AJ3194" i="1"/>
  <c r="AI3194" i="1"/>
  <c r="AJ3191" i="1"/>
  <c r="AI3191" i="1"/>
  <c r="AJ3188" i="1"/>
  <c r="AI3188" i="1"/>
  <c r="AJ3185" i="1"/>
  <c r="AI3185" i="1"/>
  <c r="AJ3182" i="1"/>
  <c r="AI3182" i="1"/>
  <c r="AJ3179" i="1"/>
  <c r="AI3179" i="1"/>
  <c r="AJ3176" i="1"/>
  <c r="AI3176" i="1"/>
  <c r="AJ3173" i="1"/>
  <c r="AI3173" i="1"/>
  <c r="AJ3170" i="1"/>
  <c r="AI3170" i="1"/>
  <c r="AJ3167" i="1"/>
  <c r="AI3167" i="1"/>
  <c r="AJ3164" i="1"/>
  <c r="AI3164" i="1"/>
  <c r="AJ3161" i="1"/>
  <c r="AI3161" i="1"/>
  <c r="AJ3158" i="1"/>
  <c r="AI3158" i="1"/>
  <c r="AJ3155" i="1"/>
  <c r="AI3155" i="1"/>
  <c r="AJ3152" i="1"/>
  <c r="AI3152" i="1"/>
  <c r="AJ3149" i="1"/>
  <c r="AI3149" i="1"/>
  <c r="AJ3146" i="1"/>
  <c r="AI3146" i="1"/>
  <c r="AJ3143" i="1"/>
  <c r="AI3143" i="1"/>
  <c r="AJ3140" i="1"/>
  <c r="AI3140" i="1"/>
  <c r="AJ3137" i="1"/>
  <c r="AI3137" i="1"/>
  <c r="AJ3134" i="1"/>
  <c r="AI3134" i="1"/>
  <c r="AJ3131" i="1"/>
  <c r="AI3131" i="1"/>
  <c r="AJ3128" i="1"/>
  <c r="AI3128" i="1"/>
  <c r="AJ3125" i="1"/>
  <c r="AI3125" i="1"/>
  <c r="AJ3122" i="1"/>
  <c r="AI3122" i="1"/>
  <c r="AJ3119" i="1"/>
  <c r="AI3119" i="1"/>
  <c r="AJ3116" i="1"/>
  <c r="AI3116" i="1"/>
  <c r="AJ3113" i="1"/>
  <c r="AI3113" i="1"/>
  <c r="AJ3110" i="1"/>
  <c r="AI3110" i="1"/>
  <c r="AJ3107" i="1"/>
  <c r="AI3107" i="1"/>
  <c r="AJ3104" i="1"/>
  <c r="AI3104" i="1"/>
  <c r="AJ3101" i="1"/>
  <c r="AI3101" i="1"/>
  <c r="AJ3098" i="1"/>
  <c r="AI3098" i="1"/>
  <c r="AJ3095" i="1"/>
  <c r="AI3095" i="1"/>
  <c r="AJ3092" i="1"/>
  <c r="AI3092" i="1"/>
  <c r="AJ3089" i="1"/>
  <c r="AI3089" i="1"/>
  <c r="AJ3086" i="1"/>
  <c r="AI3086" i="1"/>
  <c r="AJ3083" i="1"/>
  <c r="AI3083" i="1"/>
  <c r="AJ3080" i="1"/>
  <c r="AI3080" i="1"/>
  <c r="AJ3077" i="1"/>
  <c r="AI3077" i="1"/>
  <c r="AJ3074" i="1"/>
  <c r="AI3074" i="1"/>
  <c r="AJ3071" i="1"/>
  <c r="AI3071" i="1"/>
  <c r="AJ3068" i="1"/>
  <c r="AI3068" i="1"/>
  <c r="AJ3065" i="1"/>
  <c r="AI3065" i="1"/>
  <c r="AJ3062" i="1"/>
  <c r="AI3062" i="1"/>
  <c r="AJ3059" i="1"/>
  <c r="AI3059" i="1"/>
  <c r="AJ3056" i="1"/>
  <c r="AI3056" i="1"/>
  <c r="AJ3053" i="1"/>
  <c r="AI3053" i="1"/>
  <c r="AJ3050" i="1"/>
  <c r="AI3050" i="1"/>
  <c r="AJ3047" i="1"/>
  <c r="AI3047" i="1"/>
  <c r="AJ3044" i="1"/>
  <c r="AI3044" i="1"/>
  <c r="AJ3041" i="1"/>
  <c r="AI3041" i="1"/>
  <c r="AJ3038" i="1"/>
  <c r="AI3038" i="1"/>
  <c r="AJ3035" i="1"/>
  <c r="AI3035" i="1"/>
  <c r="AJ3032" i="1"/>
  <c r="AI3032" i="1"/>
  <c r="AJ3029" i="1"/>
  <c r="AI3029" i="1"/>
  <c r="AJ3026" i="1"/>
  <c r="AI3026" i="1"/>
  <c r="AJ3023" i="1"/>
  <c r="AI3023" i="1"/>
  <c r="AJ3020" i="1"/>
  <c r="AI3020" i="1"/>
  <c r="AJ3017" i="1"/>
  <c r="AI3017" i="1"/>
  <c r="AJ3014" i="1"/>
  <c r="AI3014" i="1"/>
  <c r="AJ3011" i="1"/>
  <c r="AI3011" i="1"/>
  <c r="AJ3008" i="1"/>
  <c r="AI3008" i="1"/>
  <c r="AJ3005" i="1"/>
  <c r="AI3005" i="1"/>
  <c r="AJ3002" i="1"/>
  <c r="AI3002" i="1"/>
  <c r="AJ2999" i="1"/>
  <c r="AI2999" i="1"/>
  <c r="AJ2996" i="1"/>
  <c r="AI2996" i="1"/>
  <c r="AJ2993" i="1"/>
  <c r="AI2993" i="1"/>
  <c r="AJ2990" i="1"/>
  <c r="AI2990" i="1"/>
  <c r="AJ2987" i="1"/>
  <c r="AI2987" i="1"/>
  <c r="AJ2984" i="1"/>
  <c r="AI2984" i="1"/>
  <c r="AJ2981" i="1"/>
  <c r="AI2981" i="1"/>
  <c r="AJ2978" i="1"/>
  <c r="AI2978" i="1"/>
  <c r="AJ2975" i="1"/>
  <c r="AI2975" i="1"/>
  <c r="AJ2972" i="1"/>
  <c r="AI2972" i="1"/>
  <c r="AJ2969" i="1"/>
  <c r="AI2969" i="1"/>
  <c r="AJ2966" i="1"/>
  <c r="AI2966" i="1"/>
  <c r="AJ2963" i="1"/>
  <c r="AI2963" i="1"/>
  <c r="AJ2960" i="1"/>
  <c r="AI2960" i="1"/>
  <c r="AJ2957" i="1"/>
  <c r="AI2957" i="1"/>
  <c r="AJ2954" i="1"/>
  <c r="AI2954" i="1"/>
  <c r="AJ2951" i="1"/>
  <c r="AI2951" i="1"/>
  <c r="AJ2948" i="1"/>
  <c r="AI2948" i="1"/>
  <c r="AJ2945" i="1"/>
  <c r="AI2945" i="1"/>
  <c r="AJ2942" i="1"/>
  <c r="AI2942" i="1"/>
  <c r="AJ2939" i="1"/>
  <c r="AI2939" i="1"/>
  <c r="AJ2936" i="1"/>
  <c r="AI2936" i="1"/>
  <c r="AJ2933" i="1"/>
  <c r="AI2933" i="1"/>
  <c r="AJ2930" i="1"/>
  <c r="AI2930" i="1"/>
  <c r="AJ2927" i="1"/>
  <c r="AI2927" i="1"/>
  <c r="AJ2924" i="1"/>
  <c r="AI2924" i="1"/>
  <c r="AJ2921" i="1"/>
  <c r="AI2921" i="1"/>
  <c r="AJ2918" i="1"/>
  <c r="AI2918" i="1"/>
  <c r="AJ2915" i="1"/>
  <c r="AI2915" i="1"/>
  <c r="AJ2912" i="1"/>
  <c r="AI2912" i="1"/>
  <c r="AJ2909" i="1"/>
  <c r="AI2909" i="1"/>
  <c r="AJ2906" i="1"/>
  <c r="AI2906" i="1"/>
  <c r="AJ2903" i="1"/>
  <c r="AI2903" i="1"/>
  <c r="AJ2900" i="1"/>
  <c r="AI2900" i="1"/>
  <c r="AJ2897" i="1"/>
  <c r="AI2897" i="1"/>
  <c r="AJ2894" i="1"/>
  <c r="AI2894" i="1"/>
  <c r="AJ2891" i="1"/>
  <c r="AI2891" i="1"/>
  <c r="AJ2888" i="1"/>
  <c r="AI2888" i="1"/>
  <c r="AJ2885" i="1"/>
  <c r="AI2885" i="1"/>
  <c r="AJ2882" i="1"/>
  <c r="AI2882" i="1"/>
  <c r="AJ2879" i="1"/>
  <c r="AI2879" i="1"/>
  <c r="AJ2876" i="1"/>
  <c r="AI2876" i="1"/>
  <c r="AJ2873" i="1"/>
  <c r="AI2873" i="1"/>
  <c r="AJ2870" i="1"/>
  <c r="AI2870" i="1"/>
  <c r="AJ2867" i="1"/>
  <c r="AI2867" i="1"/>
  <c r="AJ2864" i="1"/>
  <c r="AI2864" i="1"/>
  <c r="AJ2861" i="1"/>
  <c r="AI2861" i="1"/>
  <c r="AJ2858" i="1"/>
  <c r="AI2858" i="1"/>
  <c r="AJ2855" i="1"/>
  <c r="AI2855" i="1"/>
  <c r="AJ2852" i="1"/>
  <c r="AI2852" i="1"/>
  <c r="AJ2849" i="1"/>
  <c r="AI2849" i="1"/>
  <c r="AJ2846" i="1"/>
  <c r="AI2846" i="1"/>
  <c r="AJ2843" i="1"/>
  <c r="AI2843" i="1"/>
  <c r="AJ2840" i="1"/>
  <c r="AI2840" i="1"/>
  <c r="AJ2837" i="1"/>
  <c r="AI2837" i="1"/>
  <c r="AJ2834" i="1"/>
  <c r="AI2834" i="1"/>
  <c r="AJ2831" i="1"/>
  <c r="AI2831" i="1"/>
  <c r="AJ2828" i="1"/>
  <c r="AI2828" i="1"/>
  <c r="AJ2825" i="1"/>
  <c r="AI2825" i="1"/>
  <c r="AJ2822" i="1"/>
  <c r="AI2822" i="1"/>
  <c r="AJ2819" i="1"/>
  <c r="AI2819" i="1"/>
  <c r="AJ2816" i="1"/>
  <c r="AI2816" i="1"/>
  <c r="AJ2813" i="1"/>
  <c r="AI2813" i="1"/>
  <c r="AJ2810" i="1"/>
  <c r="AI2810" i="1"/>
  <c r="AJ2807" i="1"/>
  <c r="AI2807" i="1"/>
  <c r="AJ2804" i="1"/>
  <c r="AI2804" i="1"/>
  <c r="AJ2801" i="1"/>
  <c r="AI2801" i="1"/>
  <c r="AJ2798" i="1"/>
  <c r="AI2798" i="1"/>
  <c r="AJ2795" i="1"/>
  <c r="AI2795" i="1"/>
  <c r="AJ2792" i="1"/>
  <c r="AI2792" i="1"/>
  <c r="AJ2789" i="1"/>
  <c r="AI2789" i="1"/>
  <c r="AJ2786" i="1"/>
  <c r="AI2786" i="1"/>
  <c r="AJ2783" i="1"/>
  <c r="AI2783" i="1"/>
  <c r="AJ2780" i="1"/>
  <c r="AI2780" i="1"/>
  <c r="AJ2777" i="1"/>
  <c r="AI2777" i="1"/>
  <c r="AJ2774" i="1"/>
  <c r="AI2774" i="1"/>
  <c r="AJ2771" i="1"/>
  <c r="AI2771" i="1"/>
  <c r="AJ2768" i="1"/>
  <c r="AI2768" i="1"/>
  <c r="AJ2765" i="1"/>
  <c r="AI2765" i="1"/>
  <c r="AJ2762" i="1"/>
  <c r="AI2762" i="1"/>
  <c r="AJ2759" i="1"/>
  <c r="AI2759" i="1"/>
  <c r="AJ2756" i="1"/>
  <c r="AI2756" i="1"/>
  <c r="AJ2753" i="1"/>
  <c r="AI2753" i="1"/>
  <c r="AJ2750" i="1"/>
  <c r="AI2750" i="1"/>
  <c r="AJ2747" i="1"/>
  <c r="AI2747" i="1"/>
  <c r="AJ2744" i="1"/>
  <c r="AI2744" i="1"/>
  <c r="AJ2741" i="1"/>
  <c r="AI2741" i="1"/>
  <c r="AJ2738" i="1"/>
  <c r="AI2738" i="1"/>
  <c r="AJ2735" i="1"/>
  <c r="AI2735" i="1"/>
  <c r="AJ2732" i="1"/>
  <c r="AI2732" i="1"/>
  <c r="AJ2729" i="1"/>
  <c r="AI2729" i="1"/>
  <c r="AJ2726" i="1"/>
  <c r="AI2726" i="1"/>
  <c r="AJ2723" i="1"/>
  <c r="AI2723" i="1"/>
  <c r="AJ2720" i="1"/>
  <c r="AI2720" i="1"/>
  <c r="AJ2717" i="1"/>
  <c r="AI2717" i="1"/>
  <c r="AJ2714" i="1"/>
  <c r="AI2714" i="1"/>
  <c r="AJ2711" i="1"/>
  <c r="AI2711" i="1"/>
  <c r="AJ2708" i="1"/>
  <c r="AI2708" i="1"/>
  <c r="AJ2705" i="1"/>
  <c r="AI2705" i="1"/>
  <c r="AJ2702" i="1"/>
  <c r="AI2702" i="1"/>
  <c r="AJ2699" i="1"/>
  <c r="AI2699" i="1"/>
  <c r="AJ2696" i="1"/>
  <c r="AI2696" i="1"/>
  <c r="AJ2693" i="1"/>
  <c r="AI2693" i="1"/>
  <c r="AJ2690" i="1"/>
  <c r="AI2690" i="1"/>
  <c r="AJ2687" i="1"/>
  <c r="AI2687" i="1"/>
  <c r="AJ2684" i="1"/>
  <c r="AI2684" i="1"/>
  <c r="AJ2681" i="1"/>
  <c r="AI2681" i="1"/>
  <c r="AJ2678" i="1"/>
  <c r="AI2678" i="1"/>
  <c r="AJ2675" i="1"/>
  <c r="AI2675" i="1"/>
  <c r="AJ2672" i="1"/>
  <c r="AI2672" i="1"/>
  <c r="AJ2669" i="1"/>
  <c r="AI2669" i="1"/>
  <c r="AJ2666" i="1"/>
  <c r="AI2666" i="1"/>
  <c r="AJ2663" i="1"/>
  <c r="AI2663" i="1"/>
  <c r="AJ2660" i="1"/>
  <c r="AI2660" i="1"/>
  <c r="AJ2657" i="1"/>
  <c r="AI2657" i="1"/>
  <c r="AJ2654" i="1"/>
  <c r="AI2654" i="1"/>
  <c r="AJ2651" i="1"/>
  <c r="AI2651" i="1"/>
  <c r="AJ2648" i="1"/>
  <c r="AI2648" i="1"/>
  <c r="AJ2645" i="1"/>
  <c r="AI2645" i="1"/>
  <c r="AJ2642" i="1"/>
  <c r="AI2642" i="1"/>
  <c r="AJ2639" i="1"/>
  <c r="AI2639" i="1"/>
  <c r="AJ2636" i="1"/>
  <c r="AI2636" i="1"/>
  <c r="AJ2633" i="1"/>
  <c r="AI2633" i="1"/>
  <c r="AJ2630" i="1"/>
  <c r="AI2630" i="1"/>
  <c r="AJ2627" i="1"/>
  <c r="AI2627" i="1"/>
  <c r="AJ2624" i="1"/>
  <c r="AI2624" i="1"/>
  <c r="AJ2621" i="1"/>
  <c r="AI2621" i="1"/>
  <c r="AJ2618" i="1"/>
  <c r="AI2618" i="1"/>
  <c r="AJ2615" i="1"/>
  <c r="AI2615" i="1"/>
  <c r="AJ2612" i="1"/>
  <c r="AI2612" i="1"/>
  <c r="AJ2609" i="1"/>
  <c r="AI2609" i="1"/>
  <c r="AJ2606" i="1"/>
  <c r="AI2606" i="1"/>
  <c r="AJ2603" i="1"/>
  <c r="AI2603" i="1"/>
  <c r="AJ2600" i="1"/>
  <c r="AI2600" i="1"/>
  <c r="AJ2597" i="1"/>
  <c r="AI2597" i="1"/>
  <c r="AJ2594" i="1"/>
  <c r="AI2594" i="1"/>
  <c r="AJ2591" i="1"/>
  <c r="AI2591" i="1"/>
  <c r="AJ2588" i="1"/>
  <c r="AI2588" i="1"/>
  <c r="AJ2585" i="1"/>
  <c r="AI2585" i="1"/>
  <c r="AJ2582" i="1"/>
  <c r="AI2582" i="1"/>
  <c r="AJ2579" i="1"/>
  <c r="AI2579" i="1"/>
  <c r="AJ2576" i="1"/>
  <c r="AI2576" i="1"/>
  <c r="AJ2573" i="1"/>
  <c r="AI2573" i="1"/>
  <c r="AJ2570" i="1"/>
  <c r="AI2570" i="1"/>
  <c r="AJ2567" i="1"/>
  <c r="AI2567" i="1"/>
  <c r="AJ2564" i="1"/>
  <c r="AI2564" i="1"/>
  <c r="AJ2561" i="1"/>
  <c r="AI2561" i="1"/>
  <c r="AJ2558" i="1"/>
  <c r="AI2558" i="1"/>
  <c r="AJ2555" i="1"/>
  <c r="AI2555" i="1"/>
  <c r="AJ2552" i="1"/>
  <c r="AI2552" i="1"/>
  <c r="AJ2549" i="1"/>
  <c r="AI2549" i="1"/>
  <c r="AJ2546" i="1"/>
  <c r="AI2546" i="1"/>
  <c r="AJ2543" i="1"/>
  <c r="AI2543" i="1"/>
  <c r="AJ2540" i="1"/>
  <c r="AI2540" i="1"/>
  <c r="AJ2537" i="1"/>
  <c r="AI2537" i="1"/>
  <c r="AJ2534" i="1"/>
  <c r="AI2534" i="1"/>
  <c r="AJ2531" i="1"/>
  <c r="AI2531" i="1"/>
  <c r="AJ2528" i="1"/>
  <c r="AI2528" i="1"/>
  <c r="AJ2525" i="1"/>
  <c r="AI2525" i="1"/>
  <c r="AJ2522" i="1"/>
  <c r="AI2522" i="1"/>
  <c r="AJ2519" i="1"/>
  <c r="AI2519" i="1"/>
  <c r="AJ2516" i="1"/>
  <c r="AI2516" i="1"/>
  <c r="AJ2513" i="1"/>
  <c r="AI2513" i="1"/>
  <c r="AJ2510" i="1"/>
  <c r="AI2510" i="1"/>
  <c r="AJ2507" i="1"/>
  <c r="AI2507" i="1"/>
  <c r="AJ2504" i="1"/>
  <c r="AI2504" i="1"/>
  <c r="AJ2501" i="1"/>
  <c r="AI2501" i="1"/>
  <c r="AJ2498" i="1"/>
  <c r="AI2498" i="1"/>
  <c r="AJ2495" i="1"/>
  <c r="AI2495" i="1"/>
  <c r="AJ2492" i="1"/>
  <c r="AI2492" i="1"/>
  <c r="AJ2489" i="1"/>
  <c r="AI2489" i="1"/>
  <c r="AJ2486" i="1"/>
  <c r="AI2486" i="1"/>
  <c r="AJ2483" i="1"/>
  <c r="AI2483" i="1"/>
  <c r="AJ2480" i="1"/>
  <c r="AI2480" i="1"/>
  <c r="AJ2477" i="1"/>
  <c r="AI2477" i="1"/>
  <c r="AJ2474" i="1"/>
  <c r="AI2474" i="1"/>
  <c r="AJ2471" i="1"/>
  <c r="AI2471" i="1"/>
  <c r="AJ2468" i="1"/>
  <c r="AI2468" i="1"/>
  <c r="AJ2465" i="1"/>
  <c r="AI2465" i="1"/>
  <c r="AJ2462" i="1"/>
  <c r="AI2462" i="1"/>
  <c r="AJ2459" i="1"/>
  <c r="AI2459" i="1"/>
  <c r="AJ2456" i="1"/>
  <c r="AI2456" i="1"/>
  <c r="AJ2453" i="1"/>
  <c r="AI2453" i="1"/>
  <c r="AJ2450" i="1"/>
  <c r="AI2450" i="1"/>
  <c r="AJ2447" i="1"/>
  <c r="AI2447" i="1"/>
  <c r="AJ2444" i="1"/>
  <c r="AI2444" i="1"/>
  <c r="AJ2441" i="1"/>
  <c r="AI2441" i="1"/>
  <c r="AJ2438" i="1"/>
  <c r="AI2438" i="1"/>
  <c r="AJ2435" i="1"/>
  <c r="AI2435" i="1"/>
  <c r="AJ2432" i="1"/>
  <c r="AI2432" i="1"/>
  <c r="AJ2429" i="1"/>
  <c r="AI2429" i="1"/>
  <c r="AJ2426" i="1"/>
  <c r="AI2426" i="1"/>
  <c r="AJ2423" i="1"/>
  <c r="AI2423" i="1"/>
  <c r="AJ2420" i="1"/>
  <c r="AI2420" i="1"/>
  <c r="AJ2417" i="1"/>
  <c r="AI2417" i="1"/>
  <c r="AJ2414" i="1"/>
  <c r="AI2414" i="1"/>
  <c r="AJ2411" i="1"/>
  <c r="AI2411" i="1"/>
  <c r="AJ2408" i="1"/>
  <c r="AI2408" i="1"/>
  <c r="AJ2405" i="1"/>
  <c r="AI2405" i="1"/>
  <c r="AJ2402" i="1"/>
  <c r="AI2402" i="1"/>
  <c r="AJ2399" i="1"/>
  <c r="AI2399" i="1"/>
  <c r="AJ2396" i="1"/>
  <c r="AI2396" i="1"/>
  <c r="AJ2393" i="1"/>
  <c r="AI2393" i="1"/>
  <c r="AJ2390" i="1"/>
  <c r="AI2390" i="1"/>
  <c r="AJ2387" i="1"/>
  <c r="AI2387" i="1"/>
  <c r="AJ2384" i="1"/>
  <c r="AI2384" i="1"/>
  <c r="AJ2381" i="1"/>
  <c r="AI2381" i="1"/>
  <c r="AJ2378" i="1"/>
  <c r="AI2378" i="1"/>
  <c r="AJ2375" i="1"/>
  <c r="AI2375" i="1"/>
  <c r="AJ2372" i="1"/>
  <c r="AI2372" i="1"/>
  <c r="AJ2369" i="1"/>
  <c r="AI2369" i="1"/>
  <c r="AJ2366" i="1"/>
  <c r="AI2366" i="1"/>
  <c r="AJ2363" i="1"/>
  <c r="AI2363" i="1"/>
  <c r="AJ2360" i="1"/>
  <c r="AI2360" i="1"/>
  <c r="AJ2357" i="1"/>
  <c r="AI2357" i="1"/>
  <c r="AJ2354" i="1"/>
  <c r="AI2354" i="1"/>
  <c r="AJ2351" i="1"/>
  <c r="AI2351" i="1"/>
  <c r="AJ2348" i="1"/>
  <c r="AI2348" i="1"/>
  <c r="AJ2345" i="1"/>
  <c r="AI2345" i="1"/>
  <c r="AJ2342" i="1"/>
  <c r="AI2342" i="1"/>
  <c r="AJ2339" i="1"/>
  <c r="AI2339" i="1"/>
  <c r="AJ2336" i="1"/>
  <c r="AI2336" i="1"/>
  <c r="AJ2333" i="1"/>
  <c r="AI2333" i="1"/>
  <c r="AJ2330" i="1"/>
  <c r="AI2330" i="1"/>
  <c r="AJ2327" i="1"/>
  <c r="AI2327" i="1"/>
  <c r="AJ2324" i="1"/>
  <c r="AI2324" i="1"/>
  <c r="AJ2321" i="1"/>
  <c r="AI2321" i="1"/>
  <c r="AJ2318" i="1"/>
  <c r="AI2318" i="1"/>
  <c r="AJ2315" i="1"/>
  <c r="AI2315" i="1"/>
  <c r="AJ2312" i="1"/>
  <c r="AI2312" i="1"/>
  <c r="AJ2309" i="1"/>
  <c r="AI2309" i="1"/>
  <c r="AJ2306" i="1"/>
  <c r="AI2306" i="1"/>
  <c r="AJ2303" i="1"/>
  <c r="AI2303" i="1"/>
  <c r="AJ2300" i="1"/>
  <c r="AI2300" i="1"/>
  <c r="AJ2297" i="1"/>
  <c r="AI2297" i="1"/>
  <c r="AJ2294" i="1"/>
  <c r="AI2294" i="1"/>
  <c r="AJ2291" i="1"/>
  <c r="AI2291" i="1"/>
  <c r="AJ2288" i="1"/>
  <c r="AI2288" i="1"/>
  <c r="AJ2285" i="1"/>
  <c r="AI2285" i="1"/>
  <c r="AJ2282" i="1"/>
  <c r="AI2282" i="1"/>
  <c r="AJ2279" i="1"/>
  <c r="AI2279" i="1"/>
  <c r="AJ2276" i="1"/>
  <c r="AI2276" i="1"/>
  <c r="AJ2273" i="1"/>
  <c r="AI2273" i="1"/>
  <c r="AJ2270" i="1"/>
  <c r="AI2270" i="1"/>
  <c r="AJ2267" i="1"/>
  <c r="AI2267" i="1"/>
  <c r="AJ2264" i="1"/>
  <c r="AI2264" i="1"/>
  <c r="AJ2261" i="1"/>
  <c r="AI2261" i="1"/>
  <c r="AJ2258" i="1"/>
  <c r="AI2258" i="1"/>
  <c r="AJ2255" i="1"/>
  <c r="AI2255" i="1"/>
  <c r="AJ2252" i="1"/>
  <c r="AI2252" i="1"/>
  <c r="AJ2249" i="1"/>
  <c r="AI2249" i="1"/>
  <c r="AJ2246" i="1"/>
  <c r="AI2246" i="1"/>
  <c r="AJ2243" i="1"/>
  <c r="AI2243" i="1"/>
  <c r="AJ2240" i="1"/>
  <c r="AI2240" i="1"/>
  <c r="AJ2237" i="1"/>
  <c r="AI2237" i="1"/>
  <c r="AJ2234" i="1"/>
  <c r="AI2234" i="1"/>
  <c r="AJ2231" i="1"/>
  <c r="AI2231" i="1"/>
  <c r="AJ2228" i="1"/>
  <c r="AI2228" i="1"/>
  <c r="AJ2225" i="1"/>
  <c r="AI2225" i="1"/>
  <c r="AJ2222" i="1"/>
  <c r="AI2222" i="1"/>
  <c r="AJ2219" i="1"/>
  <c r="AI2219" i="1"/>
  <c r="AJ2216" i="1"/>
  <c r="AI2216" i="1"/>
  <c r="AJ2213" i="1"/>
  <c r="AI2213" i="1"/>
  <c r="AJ2210" i="1"/>
  <c r="AI2210" i="1"/>
  <c r="AJ2207" i="1"/>
  <c r="AI2207" i="1"/>
  <c r="AJ2204" i="1"/>
  <c r="AI2204" i="1"/>
  <c r="AJ2201" i="1"/>
  <c r="AI2201" i="1"/>
  <c r="AJ2198" i="1"/>
  <c r="AI2198" i="1"/>
  <c r="AJ2195" i="1"/>
  <c r="AI2195" i="1"/>
  <c r="AJ2192" i="1"/>
  <c r="AI2192" i="1"/>
  <c r="AJ2189" i="1"/>
  <c r="AI2189" i="1"/>
  <c r="AJ2186" i="1"/>
  <c r="AI2186" i="1"/>
  <c r="AJ2183" i="1"/>
  <c r="AI2183" i="1"/>
  <c r="AJ2180" i="1"/>
  <c r="AI2180" i="1"/>
  <c r="AJ2177" i="1"/>
  <c r="AI2177" i="1"/>
  <c r="AJ2174" i="1"/>
  <c r="AI2174" i="1"/>
  <c r="AJ2171" i="1"/>
  <c r="AI2171" i="1"/>
  <c r="AJ2168" i="1"/>
  <c r="AI2168" i="1"/>
  <c r="AJ2165" i="1"/>
  <c r="AI2165" i="1"/>
  <c r="AJ2162" i="1"/>
  <c r="AI2162" i="1"/>
  <c r="AJ2159" i="1"/>
  <c r="AI2159" i="1"/>
  <c r="AJ2156" i="1"/>
  <c r="AI2156" i="1"/>
  <c r="AJ2153" i="1"/>
  <c r="AI2153" i="1"/>
  <c r="AJ2150" i="1"/>
  <c r="AI2150" i="1"/>
  <c r="AJ2147" i="1"/>
  <c r="AI2147" i="1"/>
  <c r="AJ2144" i="1"/>
  <c r="AI2144" i="1"/>
  <c r="AJ2141" i="1"/>
  <c r="AI2141" i="1"/>
  <c r="AJ2138" i="1"/>
  <c r="AI2138" i="1"/>
  <c r="AJ2135" i="1"/>
  <c r="AI2135" i="1"/>
  <c r="AJ2132" i="1"/>
  <c r="AI2132" i="1"/>
  <c r="AJ2129" i="1"/>
  <c r="AI2129" i="1"/>
  <c r="AJ2126" i="1"/>
  <c r="AI2126" i="1"/>
  <c r="AJ2123" i="1"/>
  <c r="AI2123" i="1"/>
  <c r="AJ2120" i="1"/>
  <c r="AI2120" i="1"/>
  <c r="AJ2117" i="1"/>
  <c r="AI2117" i="1"/>
  <c r="AJ2114" i="1"/>
  <c r="AI2114" i="1"/>
  <c r="AJ2111" i="1"/>
  <c r="AI2111" i="1"/>
  <c r="AJ2108" i="1"/>
  <c r="AI2108" i="1"/>
  <c r="AJ2105" i="1"/>
  <c r="AI2105" i="1"/>
  <c r="AJ2102" i="1"/>
  <c r="AI2102" i="1"/>
  <c r="AJ2099" i="1"/>
  <c r="AI2099" i="1"/>
  <c r="AJ2096" i="1"/>
  <c r="AI2096" i="1"/>
  <c r="AJ2093" i="1"/>
  <c r="AI2093" i="1"/>
  <c r="AJ2090" i="1"/>
  <c r="AI2090" i="1"/>
  <c r="AJ2087" i="1"/>
  <c r="AI2087" i="1"/>
  <c r="AJ2084" i="1"/>
  <c r="AI2084" i="1"/>
  <c r="AJ2081" i="1"/>
  <c r="AI2081" i="1"/>
  <c r="AJ2078" i="1"/>
  <c r="AI2078" i="1"/>
  <c r="AJ2075" i="1"/>
  <c r="AI2075" i="1"/>
  <c r="AJ2072" i="1"/>
  <c r="AI2072" i="1"/>
  <c r="AJ2069" i="1"/>
  <c r="AI2069" i="1"/>
  <c r="AJ2066" i="1"/>
  <c r="AI2066" i="1"/>
  <c r="AJ2063" i="1"/>
  <c r="AI2063" i="1"/>
  <c r="AJ2060" i="1"/>
  <c r="AI2060" i="1"/>
  <c r="AJ2057" i="1"/>
  <c r="AI2057" i="1"/>
  <c r="AJ2054" i="1"/>
  <c r="AI2054" i="1"/>
  <c r="AJ2051" i="1"/>
  <c r="AI2051" i="1"/>
  <c r="AJ2048" i="1"/>
  <c r="AI2048" i="1"/>
  <c r="AJ2045" i="1"/>
  <c r="AI2045" i="1"/>
  <c r="AJ2042" i="1"/>
  <c r="AI2042" i="1"/>
  <c r="AJ2039" i="1"/>
  <c r="AI2039" i="1"/>
  <c r="AJ2036" i="1"/>
  <c r="AI2036" i="1"/>
  <c r="AJ2033" i="1"/>
  <c r="AI2033" i="1"/>
  <c r="AJ2030" i="1"/>
  <c r="AI2030" i="1"/>
  <c r="AJ2027" i="1"/>
  <c r="AI2027" i="1"/>
  <c r="AJ2024" i="1"/>
  <c r="AI2024" i="1"/>
  <c r="AJ2021" i="1"/>
  <c r="AI2021" i="1"/>
  <c r="AJ2018" i="1"/>
  <c r="AI2018" i="1"/>
  <c r="AJ2015" i="1"/>
  <c r="AI2015" i="1"/>
  <c r="AJ2012" i="1"/>
  <c r="AI2012" i="1"/>
  <c r="AJ2009" i="1"/>
  <c r="AI2009" i="1"/>
  <c r="AJ2006" i="1"/>
  <c r="AI2006" i="1"/>
  <c r="AJ2003" i="1"/>
  <c r="AI2003" i="1"/>
  <c r="AJ2000" i="1"/>
  <c r="AI2000" i="1"/>
  <c r="AJ1997" i="1"/>
  <c r="AI1997" i="1"/>
  <c r="AJ1994" i="1"/>
  <c r="AI1994" i="1"/>
  <c r="AJ1991" i="1"/>
  <c r="AI1991" i="1"/>
  <c r="AJ1988" i="1"/>
  <c r="AI1988" i="1"/>
  <c r="AJ1985" i="1"/>
  <c r="AI1985" i="1"/>
  <c r="AJ1982" i="1"/>
  <c r="AI1982" i="1"/>
  <c r="AJ1979" i="1"/>
  <c r="AI1979" i="1"/>
  <c r="AJ1976" i="1"/>
  <c r="AI1976" i="1"/>
  <c r="AJ1973" i="1"/>
  <c r="AI1973" i="1"/>
  <c r="AJ1970" i="1"/>
  <c r="AI1970" i="1"/>
  <c r="AJ1967" i="1"/>
  <c r="AI1967" i="1"/>
  <c r="AJ1964" i="1"/>
  <c r="AI1964" i="1"/>
  <c r="AJ1961" i="1"/>
  <c r="AI1961" i="1"/>
  <c r="AJ1958" i="1"/>
  <c r="AI1958" i="1"/>
  <c r="AJ1955" i="1"/>
  <c r="AI1955" i="1"/>
  <c r="AJ1952" i="1"/>
  <c r="AI1952" i="1"/>
  <c r="AJ1949" i="1"/>
  <c r="AI1949" i="1"/>
  <c r="AJ1946" i="1"/>
  <c r="AI1946" i="1"/>
  <c r="AJ1943" i="1"/>
  <c r="AI1943" i="1"/>
  <c r="AJ1940" i="1"/>
  <c r="AI1940" i="1"/>
  <c r="AJ1937" i="1"/>
  <c r="AI1937" i="1"/>
  <c r="AJ1934" i="1"/>
  <c r="AI1934" i="1"/>
  <c r="AJ1931" i="1"/>
  <c r="AI1931" i="1"/>
  <c r="AJ1928" i="1"/>
  <c r="AI1928" i="1"/>
  <c r="AJ1925" i="1"/>
  <c r="AI1925" i="1"/>
  <c r="AJ1922" i="1"/>
  <c r="AI1922" i="1"/>
  <c r="AJ1919" i="1"/>
  <c r="AI1919" i="1"/>
  <c r="AJ1916" i="1"/>
  <c r="AI1916" i="1"/>
  <c r="AJ1913" i="1"/>
  <c r="AI1913" i="1"/>
  <c r="AJ1910" i="1"/>
  <c r="AI1910" i="1"/>
  <c r="AJ1907" i="1"/>
  <c r="AI1907" i="1"/>
  <c r="AJ1904" i="1"/>
  <c r="AI1904" i="1"/>
  <c r="AJ1901" i="1"/>
  <c r="AI1901" i="1"/>
  <c r="AJ1898" i="1"/>
  <c r="AI1898" i="1"/>
  <c r="AJ1895" i="1"/>
  <c r="AI1895" i="1"/>
  <c r="AJ1892" i="1"/>
  <c r="AI1892" i="1"/>
  <c r="AJ1889" i="1"/>
  <c r="AI1889" i="1"/>
  <c r="AJ1886" i="1"/>
  <c r="AI1886" i="1"/>
  <c r="AJ1883" i="1"/>
  <c r="AI1883" i="1"/>
  <c r="AJ1880" i="1"/>
  <c r="AI1880" i="1"/>
  <c r="AJ1877" i="1"/>
  <c r="AI1877" i="1"/>
  <c r="AJ1874" i="1"/>
  <c r="AI1874" i="1"/>
  <c r="AJ1871" i="1"/>
  <c r="AI1871" i="1"/>
  <c r="AJ1868" i="1"/>
  <c r="AI1868" i="1"/>
  <c r="AJ1865" i="1"/>
  <c r="AI1865" i="1"/>
  <c r="AJ1862" i="1"/>
  <c r="AI1862" i="1"/>
  <c r="AJ1859" i="1"/>
  <c r="AI1859" i="1"/>
  <c r="AJ1856" i="1"/>
  <c r="AI1856" i="1"/>
  <c r="AJ1853" i="1"/>
  <c r="AI1853" i="1"/>
  <c r="AJ1850" i="1"/>
  <c r="AI1850" i="1"/>
  <c r="AJ1847" i="1"/>
  <c r="AI1847" i="1"/>
  <c r="AJ1844" i="1"/>
  <c r="AI1844" i="1"/>
  <c r="AJ1841" i="1"/>
  <c r="AI1841" i="1"/>
  <c r="AJ1838" i="1"/>
  <c r="AI1838" i="1"/>
  <c r="AJ1835" i="1"/>
  <c r="AI1835" i="1"/>
  <c r="AJ1832" i="1"/>
  <c r="AI1832" i="1"/>
  <c r="AJ1829" i="1"/>
  <c r="AI1829" i="1"/>
  <c r="AJ1826" i="1"/>
  <c r="AI1826" i="1"/>
  <c r="AJ1823" i="1"/>
  <c r="AI1823" i="1"/>
  <c r="AJ1820" i="1"/>
  <c r="AI1820" i="1"/>
  <c r="AJ1817" i="1"/>
  <c r="AI1817" i="1"/>
  <c r="AJ1814" i="1"/>
  <c r="AI1814" i="1"/>
  <c r="AJ14381" i="1"/>
  <c r="AI11378" i="1"/>
  <c r="AI11375" i="1"/>
  <c r="AJ11372" i="1"/>
  <c r="AI11369" i="1"/>
  <c r="AJ11366" i="1"/>
  <c r="AJ11363" i="1"/>
  <c r="AI11360" i="1"/>
  <c r="AI11357" i="1"/>
  <c r="AI11353" i="1"/>
  <c r="AI11351" i="1"/>
  <c r="AI11350" i="1"/>
  <c r="AJ11348" i="1"/>
  <c r="AI11344" i="1"/>
  <c r="AI11342" i="1"/>
  <c r="AJ11339" i="1"/>
  <c r="AJ11336" i="1"/>
  <c r="AI11332" i="1"/>
  <c r="AI11329" i="1"/>
  <c r="AJ11327" i="1"/>
  <c r="AI11323" i="1"/>
  <c r="AI11320" i="1"/>
  <c r="AJ11318" i="1"/>
  <c r="AJ11315" i="1"/>
  <c r="AI11311" i="1"/>
  <c r="AJ11309" i="1"/>
  <c r="AI11308" i="1"/>
  <c r="AI11306" i="1"/>
  <c r="AJ11300" i="1"/>
  <c r="AI11296" i="1"/>
  <c r="AI11293" i="1"/>
  <c r="AJ11291" i="1"/>
  <c r="AI11288" i="1"/>
  <c r="AI11284" i="1"/>
  <c r="AJ11282" i="1"/>
  <c r="AI11281" i="1"/>
  <c r="AJ11279" i="1"/>
  <c r="AI11275" i="1"/>
  <c r="AI11273" i="1"/>
  <c r="AI11267" i="1"/>
  <c r="AJ11264" i="1"/>
  <c r="AJ11261" i="1"/>
  <c r="AI11258" i="1"/>
  <c r="AI11255" i="1"/>
  <c r="AJ11252" i="1"/>
  <c r="AI11251" i="1"/>
  <c r="AJ11249" i="1"/>
  <c r="AJ11246" i="1"/>
  <c r="AJ11243" i="1"/>
  <c r="AI11239" i="1"/>
  <c r="AI11236" i="1"/>
  <c r="AJ11234" i="1"/>
  <c r="AI11233" i="1"/>
  <c r="AJ11231" i="1"/>
  <c r="AI11227" i="1"/>
  <c r="AI11224" i="1"/>
  <c r="AI11221" i="1"/>
  <c r="AI11219" i="1"/>
  <c r="AJ11216" i="1"/>
  <c r="AI11212" i="1"/>
  <c r="AJ11210" i="1"/>
  <c r="AJ11207" i="1"/>
  <c r="AI11203" i="1"/>
  <c r="AI11200" i="1"/>
  <c r="AI11197" i="1"/>
  <c r="AI11195" i="1"/>
  <c r="AI11192" i="1"/>
  <c r="AJ11189" i="1"/>
  <c r="AI11186" i="1"/>
  <c r="AJ11183" i="1"/>
  <c r="AI11180" i="1"/>
  <c r="AI11177" i="1"/>
  <c r="AI11174" i="1"/>
  <c r="AJ11168" i="1"/>
  <c r="AI11165" i="1"/>
  <c r="AJ11162" i="1"/>
  <c r="AJ11159" i="1"/>
  <c r="AJ11156" i="1"/>
  <c r="AJ11153" i="1"/>
  <c r="AI11150" i="1"/>
  <c r="AI11147" i="1"/>
  <c r="AI11144" i="1"/>
  <c r="AI11141" i="1"/>
  <c r="AI11137" i="1"/>
  <c r="AI11135" i="1"/>
  <c r="AI11132" i="1"/>
  <c r="AI11131" i="1"/>
  <c r="AJ11123" i="1"/>
  <c r="AI11120" i="1"/>
  <c r="AJ11117" i="1"/>
  <c r="AI11116" i="1"/>
  <c r="AI11114" i="1"/>
  <c r="AI11113" i="1"/>
  <c r="AJ11111" i="1"/>
  <c r="AI11107" i="1"/>
  <c r="AI11104" i="1"/>
  <c r="AI11102" i="1"/>
  <c r="AJ11099" i="1"/>
  <c r="AI11096" i="1"/>
  <c r="AI11092" i="1"/>
  <c r="AJ11090" i="1"/>
  <c r="AI11087" i="1"/>
  <c r="AI11084" i="1"/>
  <c r="AJ11081" i="1"/>
  <c r="AI11078" i="1"/>
  <c r="AI11075" i="1"/>
  <c r="AJ11072" i="1"/>
  <c r="AJ11069" i="1"/>
  <c r="AI11065" i="1"/>
  <c r="AI11062" i="1"/>
  <c r="AJ11057" i="1"/>
  <c r="AI11054" i="1"/>
  <c r="AI11051" i="1"/>
  <c r="AI11045" i="1"/>
  <c r="AI11041" i="1"/>
  <c r="AJ11039" i="1"/>
  <c r="AI11036" i="1"/>
  <c r="AI11033" i="1"/>
  <c r="AJ11030" i="1"/>
  <c r="AJ11024" i="1"/>
  <c r="AI11021" i="1"/>
  <c r="AI11018" i="1"/>
  <c r="AI11014" i="1"/>
  <c r="AJ11012" i="1"/>
  <c r="AI11011" i="1"/>
  <c r="AJ11006" i="1"/>
  <c r="AI11002" i="1"/>
  <c r="AJ11000" i="1"/>
  <c r="AJ10997" i="1"/>
  <c r="AI10994" i="1"/>
  <c r="AI10990" i="1"/>
  <c r="AI10988" i="1"/>
  <c r="AI10985" i="1"/>
  <c r="AI10981" i="1"/>
  <c r="AI10979" i="1"/>
  <c r="AJ10976" i="1"/>
  <c r="AI10973" i="1"/>
  <c r="AI10969" i="1"/>
  <c r="AJ10967" i="1"/>
  <c r="AI10963" i="1"/>
  <c r="AI10960" i="1"/>
  <c r="AJ10958" i="1"/>
  <c r="AI10957" i="1"/>
  <c r="AJ10955" i="1"/>
  <c r="AJ10952" i="1"/>
  <c r="AI10948" i="1"/>
  <c r="AJ10946" i="1"/>
  <c r="AI10945" i="1"/>
  <c r="AI10940" i="1"/>
  <c r="AI10937" i="1"/>
  <c r="AI10936" i="1"/>
  <c r="AI10933" i="1"/>
  <c r="AJ10928" i="1"/>
  <c r="AI10925" i="1"/>
  <c r="AJ10922" i="1"/>
  <c r="AI10921" i="1"/>
  <c r="AI10918" i="1"/>
  <c r="AI10915" i="1"/>
  <c r="AI10912" i="1"/>
  <c r="AJ10910" i="1"/>
  <c r="AI10907" i="1"/>
  <c r="AI10904" i="1"/>
  <c r="AI10901" i="1"/>
  <c r="AI10898" i="1"/>
  <c r="AI10894" i="1"/>
  <c r="AI10892" i="1"/>
  <c r="AI10889" i="1"/>
  <c r="AI10886" i="1"/>
  <c r="AJ10883" i="1"/>
  <c r="AI10882" i="1"/>
  <c r="AI10880" i="1"/>
  <c r="AI10879" i="1"/>
  <c r="AI10873" i="1"/>
  <c r="AJ10871" i="1"/>
  <c r="AI10868" i="1"/>
  <c r="AI10867" i="1"/>
  <c r="AI10865" i="1"/>
  <c r="AI10864" i="1"/>
  <c r="AI10861" i="1"/>
  <c r="AI10858" i="1"/>
  <c r="AJ10856" i="1"/>
  <c r="AJ10853" i="1"/>
  <c r="AI10850" i="1"/>
  <c r="AI10846" i="1"/>
  <c r="AI10844" i="1"/>
  <c r="AI10843" i="1"/>
  <c r="AI10841" i="1"/>
  <c r="AJ10838" i="1"/>
  <c r="AJ10835" i="1"/>
  <c r="AI10831" i="1"/>
  <c r="AI10829" i="1"/>
  <c r="AJ10826" i="1"/>
  <c r="AI10822" i="1"/>
  <c r="AJ10820" i="1"/>
  <c r="AJ10817" i="1"/>
  <c r="AI10814" i="1"/>
  <c r="AI10810" i="1"/>
  <c r="AI10808" i="1"/>
  <c r="AI10804" i="1"/>
  <c r="AJ10802" i="1"/>
  <c r="AJ10799" i="1"/>
  <c r="AJ10796" i="1"/>
  <c r="AI10793" i="1"/>
  <c r="AI10790" i="1"/>
  <c r="AI10787" i="1"/>
  <c r="AJ10784" i="1"/>
  <c r="AI10780" i="1"/>
  <c r="AJ10775" i="1"/>
  <c r="AI10771" i="1"/>
  <c r="AI10768" i="1"/>
  <c r="AI10765" i="1"/>
  <c r="AJ10763" i="1"/>
  <c r="AI10760" i="1"/>
  <c r="AJ10757" i="1"/>
  <c r="AI10753" i="1"/>
  <c r="AJ10751" i="1"/>
  <c r="AJ10748" i="1"/>
  <c r="AJ10745" i="1"/>
  <c r="AJ10742" i="1"/>
  <c r="AJ10739" i="1"/>
  <c r="AI10736" i="1"/>
  <c r="AI10733" i="1"/>
  <c r="AI10729" i="1"/>
  <c r="AJ10727" i="1"/>
  <c r="AJ10724" i="1"/>
  <c r="AI10721" i="1"/>
  <c r="AI10718" i="1"/>
  <c r="AI10714" i="1"/>
  <c r="AJ10709" i="1"/>
  <c r="AJ10706" i="1"/>
  <c r="AI10705" i="1"/>
  <c r="AI10703" i="1"/>
  <c r="AI10699" i="1"/>
  <c r="AI10697" i="1"/>
  <c r="AI10694" i="1"/>
  <c r="AI10691" i="1"/>
  <c r="AI10690" i="1"/>
  <c r="AI10687" i="1"/>
  <c r="AI10685" i="1"/>
  <c r="AI10682" i="1"/>
  <c r="AI10678" i="1"/>
  <c r="AI10675" i="1"/>
  <c r="AJ10670" i="1"/>
  <c r="AI10666" i="1"/>
  <c r="AJ10664" i="1"/>
  <c r="AJ10661" i="1"/>
  <c r="AJ10658" i="1"/>
  <c r="AI10655" i="1"/>
  <c r="AI10651" i="1"/>
  <c r="AI10648" i="1"/>
  <c r="AI10645" i="1"/>
  <c r="AI10642" i="1"/>
  <c r="AJ10640" i="1"/>
  <c r="AJ10637" i="1"/>
  <c r="AI10633" i="1"/>
  <c r="AI10628" i="1"/>
  <c r="AI10625" i="1"/>
  <c r="AJ10622" i="1"/>
  <c r="AI10619" i="1"/>
  <c r="AI10616" i="1"/>
  <c r="AJ10613" i="1"/>
  <c r="AI10609" i="1"/>
  <c r="AJ10607" i="1"/>
  <c r="AJ10604" i="1"/>
  <c r="AJ10601" i="1"/>
  <c r="AI10597" i="1"/>
  <c r="AJ10595" i="1"/>
  <c r="AJ10592" i="1"/>
  <c r="AI10589" i="1"/>
  <c r="AI10585" i="1"/>
  <c r="AJ10583" i="1"/>
  <c r="AJ10580" i="1"/>
  <c r="AI10576" i="1"/>
  <c r="AJ10574" i="1"/>
  <c r="AI10571" i="1"/>
  <c r="AJ10568" i="1"/>
  <c r="AI10565" i="1"/>
  <c r="AI10562" i="1"/>
  <c r="AI10559" i="1"/>
  <c r="AJ10556" i="1"/>
  <c r="AJ10553" i="1"/>
  <c r="AI10549" i="1"/>
  <c r="AI10546" i="1"/>
  <c r="AJ10544" i="1"/>
  <c r="AI10541" i="1"/>
  <c r="AI10535" i="1"/>
  <c r="AI10532" i="1"/>
  <c r="AI10526" i="1"/>
  <c r="AI10523" i="1"/>
  <c r="AI10520" i="1"/>
  <c r="AI10517" i="1"/>
  <c r="AJ10514" i="1"/>
  <c r="AI10511" i="1"/>
  <c r="AI10508" i="1"/>
  <c r="AI10505" i="1"/>
  <c r="AI10001" i="1"/>
  <c r="AJ9995" i="1"/>
  <c r="AI9994" i="1"/>
  <c r="AJ9989" i="1"/>
  <c r="AI9986" i="1"/>
  <c r="AI9982" i="1"/>
  <c r="AI9980" i="1"/>
  <c r="AJ9977" i="1"/>
  <c r="AI9974" i="1"/>
  <c r="AI9970" i="1"/>
  <c r="AI9968" i="1"/>
  <c r="AI9965" i="1"/>
  <c r="AI9962" i="1"/>
  <c r="AI9958" i="1"/>
  <c r="AI9955" i="1"/>
  <c r="AJ9950" i="1"/>
  <c r="AI9949" i="1"/>
  <c r="AJ9944" i="1"/>
  <c r="AI9940" i="1"/>
  <c r="AJ9938" i="1"/>
  <c r="AJ9935" i="1"/>
  <c r="AI9932" i="1"/>
  <c r="AJ9929" i="1"/>
  <c r="AI9926" i="1"/>
  <c r="AI9923" i="1"/>
  <c r="AI9919" i="1"/>
  <c r="AI9917" i="1"/>
  <c r="AI9913" i="1"/>
  <c r="AI9910" i="1"/>
  <c r="AI9907" i="1"/>
  <c r="AI9905" i="1"/>
  <c r="AJ9902" i="1"/>
  <c r="AI9899" i="1"/>
  <c r="AI9896" i="1"/>
  <c r="AJ9893" i="1"/>
  <c r="AI9889" i="1"/>
  <c r="AJ9887" i="1"/>
  <c r="AI9886" i="1"/>
  <c r="AJ9884" i="1"/>
  <c r="AI9880" i="1"/>
  <c r="AJ9878" i="1"/>
  <c r="AI9875" i="1"/>
  <c r="AI9872" i="1"/>
  <c r="AI9871" i="1"/>
  <c r="AI9869" i="1"/>
  <c r="AI9868" i="1"/>
  <c r="AI9866" i="1"/>
  <c r="AI9865" i="1"/>
  <c r="AI9857" i="1"/>
  <c r="AI9854" i="1"/>
  <c r="AJ9851" i="1"/>
  <c r="AI9850" i="1"/>
  <c r="AI9847" i="1"/>
  <c r="AI9844" i="1"/>
  <c r="AJ9842" i="1"/>
  <c r="AI9839" i="1"/>
  <c r="AI9838" i="1"/>
  <c r="AI9836" i="1"/>
  <c r="AI9835" i="1"/>
  <c r="AI9833" i="1"/>
  <c r="AJ9830" i="1"/>
  <c r="AI9827" i="1"/>
  <c r="AI9824" i="1"/>
  <c r="AI9823" i="1"/>
  <c r="AJ9821" i="1"/>
  <c r="AJ9818" i="1"/>
  <c r="AJ9815" i="1"/>
  <c r="AJ9812" i="1"/>
  <c r="AI9809" i="1"/>
  <c r="AI9805" i="1"/>
  <c r="AI9803" i="1"/>
  <c r="AJ9800" i="1"/>
  <c r="AI9797" i="1"/>
  <c r="AJ9794" i="1"/>
  <c r="AI9788" i="1"/>
  <c r="AI9785" i="1"/>
  <c r="AI9781" i="1"/>
  <c r="AI9778" i="1"/>
  <c r="AI9775" i="1"/>
  <c r="AJ9773" i="1"/>
  <c r="AI9772" i="1"/>
  <c r="AI9770" i="1"/>
  <c r="AI9766" i="1"/>
  <c r="AI9763" i="1"/>
  <c r="AJ9761" i="1"/>
  <c r="AI9757" i="1"/>
  <c r="AI9755" i="1"/>
  <c r="AJ9752" i="1"/>
  <c r="AI9749" i="1"/>
  <c r="AJ9746" i="1"/>
  <c r="AJ9743" i="1"/>
  <c r="AI9739" i="1"/>
  <c r="AJ9737" i="1"/>
  <c r="AI9736" i="1"/>
  <c r="AJ9734" i="1"/>
  <c r="AJ9731" i="1"/>
  <c r="AI9730" i="1"/>
  <c r="AI9728" i="1"/>
  <c r="AJ9725" i="1"/>
  <c r="AI9719" i="1"/>
  <c r="AI9715" i="1"/>
  <c r="AI9712" i="1"/>
  <c r="AJ9710" i="1"/>
  <c r="AI9707" i="1"/>
  <c r="AI9706" i="1"/>
  <c r="AI9703" i="1"/>
  <c r="AI9700" i="1"/>
  <c r="AJ9698" i="1"/>
  <c r="AJ9695" i="1"/>
  <c r="AJ9692" i="1"/>
  <c r="AI9688" i="1"/>
  <c r="AJ9686" i="1"/>
  <c r="AI9683" i="1"/>
  <c r="AI9680" i="1"/>
  <c r="AI9677" i="1"/>
  <c r="AI9674" i="1"/>
  <c r="AJ9671" i="1"/>
  <c r="AI9668" i="1"/>
  <c r="AJ9665" i="1"/>
  <c r="AI9662" i="1"/>
  <c r="AJ9659" i="1"/>
  <c r="AI9656" i="1"/>
  <c r="AI9652" i="1"/>
  <c r="AI9649" i="1"/>
  <c r="AJ9647" i="1"/>
  <c r="AI9644" i="1"/>
  <c r="AJ9641" i="1"/>
  <c r="AI9637" i="1"/>
  <c r="AJ9635" i="1"/>
  <c r="AI9632" i="1"/>
  <c r="AJ9629" i="1"/>
  <c r="AI9625" i="1"/>
  <c r="AJ9623" i="1"/>
  <c r="AI9622" i="1"/>
  <c r="AI9620" i="1"/>
  <c r="AJ9617" i="1"/>
  <c r="AI9614" i="1"/>
  <c r="AI9611" i="1"/>
  <c r="AI9608" i="1"/>
  <c r="AI9605" i="1"/>
  <c r="AI9601" i="1"/>
  <c r="AJ9599" i="1"/>
  <c r="AI9596" i="1"/>
  <c r="AI9595" i="1"/>
  <c r="AI9592" i="1"/>
  <c r="AI9589" i="1"/>
  <c r="AJ9587" i="1"/>
  <c r="AI9584" i="1"/>
  <c r="AI9581" i="1"/>
  <c r="AI9578" i="1"/>
  <c r="AI9575" i="1"/>
  <c r="AI9571" i="1"/>
  <c r="AI9566" i="1"/>
  <c r="AI9563" i="1"/>
  <c r="AI9560" i="1"/>
  <c r="AJ9557" i="1"/>
  <c r="AJ9554" i="1"/>
  <c r="AI9550" i="1"/>
  <c r="AI9544" i="1"/>
  <c r="AI9542" i="1"/>
  <c r="AI9538" i="1"/>
  <c r="AI9535" i="1"/>
  <c r="AI9532" i="1"/>
  <c r="AJ9530" i="1"/>
  <c r="AJ9527" i="1"/>
  <c r="AJ9524" i="1"/>
  <c r="AI9520" i="1"/>
  <c r="AI9518" i="1"/>
  <c r="AI9517" i="1"/>
  <c r="AI9514" i="1"/>
  <c r="AI9511" i="1"/>
  <c r="AI9508" i="1"/>
  <c r="AJ9506" i="1"/>
  <c r="AJ9503" i="1"/>
  <c r="AJ9500" i="1"/>
  <c r="AJ9497" i="1"/>
  <c r="AI9496" i="1"/>
  <c r="AI9493" i="1"/>
  <c r="AJ9491" i="1"/>
  <c r="AJ9488" i="1"/>
  <c r="AI9485" i="1"/>
  <c r="AJ9482" i="1"/>
  <c r="AI9479" i="1"/>
  <c r="AI9475" i="1"/>
  <c r="AJ9473" i="1"/>
  <c r="AJ9470" i="1"/>
  <c r="AI9469" i="1"/>
  <c r="AI9466" i="1"/>
  <c r="AJ9461" i="1"/>
  <c r="AI9457" i="1"/>
  <c r="AI9455" i="1"/>
  <c r="AJ9452" i="1"/>
  <c r="AI9448" i="1"/>
  <c r="AJ9446" i="1"/>
  <c r="AJ9443" i="1"/>
  <c r="AI9442" i="1"/>
  <c r="AI9439" i="1"/>
  <c r="AJ9437" i="1"/>
  <c r="AI9434" i="1"/>
  <c r="AI9431" i="1"/>
  <c r="AI9428" i="1"/>
  <c r="AI9425" i="1"/>
  <c r="AJ9422" i="1"/>
  <c r="AI9418" i="1"/>
  <c r="AI9415" i="1"/>
  <c r="AI9412" i="1"/>
  <c r="AJ9410" i="1"/>
  <c r="AI9407" i="1"/>
  <c r="AJ9404" i="1"/>
  <c r="AI9401" i="1"/>
  <c r="AI9398" i="1"/>
  <c r="AI9394" i="1"/>
  <c r="AJ9392" i="1"/>
  <c r="AI9389" i="1"/>
  <c r="AI9385" i="1"/>
  <c r="AJ9383" i="1"/>
  <c r="AI9380" i="1"/>
  <c r="AJ9377" i="1"/>
  <c r="AI9376" i="1"/>
  <c r="AI9373" i="1"/>
  <c r="AJ9371" i="1"/>
  <c r="AI9370" i="1"/>
  <c r="AI9367" i="1"/>
  <c r="AI9365" i="1"/>
  <c r="AI9362" i="1"/>
  <c r="AI9359" i="1"/>
  <c r="AJ9356" i="1"/>
  <c r="AI9353" i="1"/>
  <c r="AI9349" i="1"/>
  <c r="AJ9347" i="1"/>
  <c r="AJ9344" i="1"/>
  <c r="AI9341" i="1"/>
  <c r="AJ9338" i="1"/>
  <c r="AJ11378" i="1"/>
  <c r="AI11377" i="1"/>
  <c r="AI11374" i="1"/>
  <c r="AI11371" i="1"/>
  <c r="AI11368" i="1"/>
  <c r="AI11365" i="1"/>
  <c r="AI11363" i="1"/>
  <c r="AI11359" i="1"/>
  <c r="AJ11357" i="1"/>
  <c r="AI11354" i="1"/>
  <c r="AI11348" i="1"/>
  <c r="AJ11345" i="1"/>
  <c r="AI11341" i="1"/>
  <c r="AI11339" i="1"/>
  <c r="AI11335" i="1"/>
  <c r="AI11333" i="1"/>
  <c r="AI11330" i="1"/>
  <c r="AI11327" i="1"/>
  <c r="AI11324" i="1"/>
  <c r="AJ11321" i="1"/>
  <c r="AI11318" i="1"/>
  <c r="AI11314" i="1"/>
  <c r="AI11312" i="1"/>
  <c r="AI11309" i="1"/>
  <c r="AI11305" i="1"/>
  <c r="AJ11303" i="1"/>
  <c r="AI11302" i="1"/>
  <c r="AI11299" i="1"/>
  <c r="AI11297" i="1"/>
  <c r="AI11294" i="1"/>
  <c r="AI11291" i="1"/>
  <c r="AI11287" i="1"/>
  <c r="AJ11285" i="1"/>
  <c r="AI11282" i="1"/>
  <c r="AI11279" i="1"/>
  <c r="AI11276" i="1"/>
  <c r="AJ11273" i="1"/>
  <c r="AI11270" i="1"/>
  <c r="AI11269" i="1"/>
  <c r="AI11264" i="1"/>
  <c r="AI11260" i="1"/>
  <c r="AJ11258" i="1"/>
  <c r="AI11257" i="1"/>
  <c r="AI11254" i="1"/>
  <c r="AI11252" i="1"/>
  <c r="AI11249" i="1"/>
  <c r="AI11248" i="1"/>
  <c r="AI11246" i="1"/>
  <c r="AI11243" i="1"/>
  <c r="AI11240" i="1"/>
  <c r="AJ11237" i="1"/>
  <c r="AI11234" i="1"/>
  <c r="AI11231" i="1"/>
  <c r="AI11228" i="1"/>
  <c r="AI11225" i="1"/>
  <c r="AI11222" i="1"/>
  <c r="AJ11219" i="1"/>
  <c r="AI11215" i="1"/>
  <c r="AJ11213" i="1"/>
  <c r="AI11210" i="1"/>
  <c r="AI11207" i="1"/>
  <c r="AI11204" i="1"/>
  <c r="AJ11201" i="1"/>
  <c r="AJ11198" i="1"/>
  <c r="AI11194" i="1"/>
  <c r="AI11189" i="1"/>
  <c r="AI11185" i="1"/>
  <c r="AI11183" i="1"/>
  <c r="AI11179" i="1"/>
  <c r="AJ11177" i="1"/>
  <c r="AI11176" i="1"/>
  <c r="AI11173" i="1"/>
  <c r="AJ11171" i="1"/>
  <c r="AI11170" i="1"/>
  <c r="AI11167" i="1"/>
  <c r="AJ11165" i="1"/>
  <c r="AI11162" i="1"/>
  <c r="AI11158" i="1"/>
  <c r="AI11156" i="1"/>
  <c r="AI11153" i="1"/>
  <c r="AI11152" i="1"/>
  <c r="AI11149" i="1"/>
  <c r="AI11146" i="1"/>
  <c r="AI11143" i="1"/>
  <c r="AI11140" i="1"/>
  <c r="AI11138" i="1"/>
  <c r="AI11126" i="1"/>
  <c r="AI11123" i="1"/>
  <c r="AI11122" i="1"/>
  <c r="AI11119" i="1"/>
  <c r="AJ11114" i="1"/>
  <c r="AI11111" i="1"/>
  <c r="AI11110" i="1"/>
  <c r="AJ11108" i="1"/>
  <c r="AJ11105" i="1"/>
  <c r="AJ11102" i="1"/>
  <c r="AI11101" i="1"/>
  <c r="AI11099" i="1"/>
  <c r="AJ11093" i="1"/>
  <c r="AI11089" i="1"/>
  <c r="AJ11087" i="1"/>
  <c r="AI11083" i="1"/>
  <c r="AI11080" i="1"/>
  <c r="AI11077" i="1"/>
  <c r="AI11074" i="1"/>
  <c r="AI11072" i="1"/>
  <c r="AI11068" i="1"/>
  <c r="AJ11066" i="1"/>
  <c r="AJ11063" i="1"/>
  <c r="AJ11060" i="1"/>
  <c r="AI11057" i="1"/>
  <c r="AI11056" i="1"/>
  <c r="AI11053" i="1"/>
  <c r="AJ11051" i="1"/>
  <c r="AI11048" i="1"/>
  <c r="AJ11045" i="1"/>
  <c r="AI11044" i="1"/>
  <c r="AI11042" i="1"/>
  <c r="AI11039" i="1"/>
  <c r="AJ11033" i="1"/>
  <c r="AI11030" i="1"/>
  <c r="AI11027" i="1"/>
  <c r="AI11024" i="1"/>
  <c r="AI11023" i="1"/>
  <c r="AI11020" i="1"/>
  <c r="AJ11018" i="1"/>
  <c r="AI11017" i="1"/>
  <c r="AI11015" i="1"/>
  <c r="AJ11009" i="1"/>
  <c r="AI11008" i="1"/>
  <c r="AI11006" i="1"/>
  <c r="AJ11003" i="1"/>
  <c r="AI11000" i="1"/>
  <c r="AI10997" i="1"/>
  <c r="AI10993" i="1"/>
  <c r="AI10991" i="1"/>
  <c r="AJ10988" i="1"/>
  <c r="AI10984" i="1"/>
  <c r="AJ10982" i="1"/>
  <c r="AJ10979" i="1"/>
  <c r="AI10976" i="1"/>
  <c r="AI10972" i="1"/>
  <c r="AJ10970" i="1"/>
  <c r="AI10967" i="1"/>
  <c r="AI10964" i="1"/>
  <c r="AJ10961" i="1"/>
  <c r="AI10954" i="1"/>
  <c r="AI10951" i="1"/>
  <c r="AI10949" i="1"/>
  <c r="AI10946" i="1"/>
  <c r="AI10943" i="1"/>
  <c r="AJ10940" i="1"/>
  <c r="AJ10937" i="1"/>
  <c r="AI10934" i="1"/>
  <c r="AI10931" i="1"/>
  <c r="AI10930" i="1"/>
  <c r="AI10927" i="1"/>
  <c r="AI10924" i="1"/>
  <c r="AI10922" i="1"/>
  <c r="AI10919" i="1"/>
  <c r="AJ10916" i="1"/>
  <c r="AJ10913" i="1"/>
  <c r="AI10909" i="1"/>
  <c r="AJ10907" i="1"/>
  <c r="AI10903" i="1"/>
  <c r="AJ10898" i="1"/>
  <c r="AI10895" i="1"/>
  <c r="AI10891" i="1"/>
  <c r="AI10888" i="1"/>
  <c r="AI10883" i="1"/>
  <c r="AI10876" i="1"/>
  <c r="AJ10874" i="1"/>
  <c r="AI10871" i="1"/>
  <c r="AJ10868" i="1"/>
  <c r="AJ10865" i="1"/>
  <c r="AJ10862" i="1"/>
  <c r="AJ10859" i="1"/>
  <c r="AI10855" i="1"/>
  <c r="AI10852" i="1"/>
  <c r="AJ10850" i="1"/>
  <c r="AI10847" i="1"/>
  <c r="AJ10844" i="1"/>
  <c r="AJ10841" i="1"/>
  <c r="AI10840" i="1"/>
  <c r="AI10837" i="1"/>
  <c r="AI10834" i="1"/>
  <c r="AJ10832" i="1"/>
  <c r="AJ10829" i="1"/>
  <c r="AI10826" i="1"/>
  <c r="AI10823" i="1"/>
  <c r="AI10819" i="1"/>
  <c r="AI10817" i="1"/>
  <c r="AJ10814" i="1"/>
  <c r="AJ10811" i="1"/>
  <c r="AJ10808" i="1"/>
  <c r="AJ10805" i="1"/>
  <c r="AI10802" i="1"/>
  <c r="AI10799" i="1"/>
  <c r="AI10796" i="1"/>
  <c r="AJ10793" i="1"/>
  <c r="AJ10790" i="1"/>
  <c r="AI10786" i="1"/>
  <c r="AI10784" i="1"/>
  <c r="AI10781" i="1"/>
  <c r="AJ10778" i="1"/>
  <c r="AI10777" i="1"/>
  <c r="AI10772" i="1"/>
  <c r="AI10769" i="1"/>
  <c r="AI10766" i="1"/>
  <c r="AI10763" i="1"/>
  <c r="AJ10760" i="1"/>
  <c r="AI10756" i="1"/>
  <c r="AJ10754" i="1"/>
  <c r="AI10751" i="1"/>
  <c r="AI10747" i="1"/>
  <c r="AI10744" i="1"/>
  <c r="AI10741" i="1"/>
  <c r="AI10739" i="1"/>
  <c r="AJ10736" i="1"/>
  <c r="AJ10730" i="1"/>
  <c r="AI10727" i="1"/>
  <c r="AI10723" i="1"/>
  <c r="AJ10718" i="1"/>
  <c r="AI10715" i="1"/>
  <c r="AJ10712" i="1"/>
  <c r="AI10711" i="1"/>
  <c r="AI10708" i="1"/>
  <c r="AJ10703" i="1"/>
  <c r="AJ10700" i="1"/>
  <c r="AJ10697" i="1"/>
  <c r="AJ10691" i="1"/>
  <c r="AJ10688" i="1"/>
  <c r="AJ10685" i="1"/>
  <c r="AJ10682" i="1"/>
  <c r="AI10679" i="1"/>
  <c r="AJ10676" i="1"/>
  <c r="AI10673" i="1"/>
  <c r="AI10672" i="1"/>
  <c r="AI10669" i="1"/>
  <c r="AJ10667" i="1"/>
  <c r="AI10663" i="1"/>
  <c r="AI10660" i="1"/>
  <c r="AI10657" i="1"/>
  <c r="AJ10655" i="1"/>
  <c r="AI10652" i="1"/>
  <c r="AJ10649" i="1"/>
  <c r="AJ10646" i="1"/>
  <c r="AI10643" i="1"/>
  <c r="AI10639" i="1"/>
  <c r="AI10636" i="1"/>
  <c r="AJ10634" i="1"/>
  <c r="AJ10631" i="1"/>
  <c r="AI10630" i="1"/>
  <c r="AJ10628" i="1"/>
  <c r="AI10627" i="1"/>
  <c r="AI10622" i="1"/>
  <c r="AJ10619" i="1"/>
  <c r="AI10615" i="1"/>
  <c r="AI10612" i="1"/>
  <c r="AJ10610" i="1"/>
  <c r="AI10607" i="1"/>
  <c r="AI10604" i="1"/>
  <c r="AI10600" i="1"/>
  <c r="AJ10598" i="1"/>
  <c r="AI10595" i="1"/>
  <c r="AI10592" i="1"/>
  <c r="AJ10589" i="1"/>
  <c r="AI10586" i="1"/>
  <c r="AI10583" i="1"/>
  <c r="AI10579" i="1"/>
  <c r="AJ10577" i="1"/>
  <c r="AI10574" i="1"/>
  <c r="AJ10562" i="1"/>
  <c r="AI10561" i="1"/>
  <c r="AI10558" i="1"/>
  <c r="AI10555" i="1"/>
  <c r="AI10552" i="1"/>
  <c r="AJ10550" i="1"/>
  <c r="AJ10547" i="1"/>
  <c r="AI10543" i="1"/>
  <c r="AI10540" i="1"/>
  <c r="AJ10538" i="1"/>
  <c r="AI10537" i="1"/>
  <c r="AI10534" i="1"/>
  <c r="AJ10532" i="1"/>
  <c r="AJ10529" i="1"/>
  <c r="AI10528" i="1"/>
  <c r="AJ10526" i="1"/>
  <c r="AJ10523" i="1"/>
  <c r="AI10519" i="1"/>
  <c r="AI10516" i="1"/>
  <c r="AI10513" i="1"/>
  <c r="AJ10511" i="1"/>
  <c r="AJ10505" i="1"/>
  <c r="AI10504" i="1"/>
  <c r="AI10000" i="1"/>
  <c r="AJ9998" i="1"/>
  <c r="AI9997" i="1"/>
  <c r="AJ9992" i="1"/>
  <c r="AI9991" i="1"/>
  <c r="AI9988" i="1"/>
  <c r="AJ9986" i="1"/>
  <c r="AI9983" i="1"/>
  <c r="AJ9980" i="1"/>
  <c r="AI9977" i="1"/>
  <c r="AI9973" i="1"/>
  <c r="AJ9971" i="1"/>
  <c r="AI9967" i="1"/>
  <c r="AJ9965" i="1"/>
  <c r="AJ9962" i="1"/>
  <c r="AJ9959" i="1"/>
  <c r="AI9956" i="1"/>
  <c r="AI9953" i="1"/>
  <c r="AI9950" i="1"/>
  <c r="AJ9947" i="1"/>
  <c r="AI9946" i="1"/>
  <c r="AI9943" i="1"/>
  <c r="AJ9941" i="1"/>
  <c r="AI9938" i="1"/>
  <c r="AI9935" i="1"/>
  <c r="AI9934" i="1"/>
  <c r="AI9931" i="1"/>
  <c r="AI9929" i="1"/>
  <c r="AJ9926" i="1"/>
  <c r="AI9922" i="1"/>
  <c r="AI9920" i="1"/>
  <c r="AJ9917" i="1"/>
  <c r="AI9914" i="1"/>
  <c r="AJ9911" i="1"/>
  <c r="AI9908" i="1"/>
  <c r="AJ9905" i="1"/>
  <c r="AI9902" i="1"/>
  <c r="AJ9899" i="1"/>
  <c r="AJ9896" i="1"/>
  <c r="AI9895" i="1"/>
  <c r="AI9892" i="1"/>
  <c r="AJ9890" i="1"/>
  <c r="AI9883" i="1"/>
  <c r="AJ9881" i="1"/>
  <c r="AI9878" i="1"/>
  <c r="AJ9875" i="1"/>
  <c r="AI9874" i="1"/>
  <c r="AI9863" i="1"/>
  <c r="AI9860" i="1"/>
  <c r="AI9859" i="1"/>
  <c r="AI9851" i="1"/>
  <c r="AJ9848" i="1"/>
  <c r="AJ9845" i="1"/>
  <c r="AI9841" i="1"/>
  <c r="AJ9839" i="1"/>
  <c r="AJ9836" i="1"/>
  <c r="AJ9833" i="1"/>
  <c r="AI9832" i="1"/>
  <c r="AI9829" i="1"/>
  <c r="AJ9824" i="1"/>
  <c r="AI9820" i="1"/>
  <c r="AI9817" i="1"/>
  <c r="AI9814" i="1"/>
  <c r="AI9811" i="1"/>
  <c r="AI9808" i="1"/>
  <c r="AJ9806" i="1"/>
  <c r="AJ9803" i="1"/>
  <c r="AI9802" i="1"/>
  <c r="AJ9797" i="1"/>
  <c r="AI9794" i="1"/>
  <c r="AI9791" i="1"/>
  <c r="AI9787" i="1"/>
  <c r="AJ9785" i="1"/>
  <c r="AJ9782" i="1"/>
  <c r="AJ9779" i="1"/>
  <c r="AI9776" i="1"/>
  <c r="AJ9770" i="1"/>
  <c r="AJ9767" i="1"/>
  <c r="AJ9764" i="1"/>
  <c r="AI9761" i="1"/>
  <c r="AI9758" i="1"/>
  <c r="AI9754" i="1"/>
  <c r="AI9752" i="1"/>
  <c r="AI9748" i="1"/>
  <c r="AI9745" i="1"/>
  <c r="AI9742" i="1"/>
  <c r="AI9740" i="1"/>
  <c r="AI9737" i="1"/>
  <c r="AI9733" i="1"/>
  <c r="AI9731" i="1"/>
  <c r="AJ9728" i="1"/>
  <c r="AI9724" i="1"/>
  <c r="AJ9722" i="1"/>
  <c r="AI9721" i="1"/>
  <c r="AI9718" i="1"/>
  <c r="AJ9716" i="1"/>
  <c r="AI9713" i="1"/>
  <c r="AI9710" i="1"/>
  <c r="AJ9704" i="1"/>
  <c r="AJ9701" i="1"/>
  <c r="AI9698" i="1"/>
  <c r="AI9694" i="1"/>
  <c r="AI9689" i="1"/>
  <c r="AI9686" i="1"/>
  <c r="AJ9683" i="1"/>
  <c r="AJ9680" i="1"/>
  <c r="AI9676" i="1"/>
  <c r="AJ9674" i="1"/>
  <c r="AI9673" i="1"/>
  <c r="AI9670" i="1"/>
  <c r="AI9667" i="1"/>
  <c r="AI9664" i="1"/>
  <c r="AJ9662" i="1"/>
  <c r="AI9661" i="1"/>
  <c r="AI9655" i="1"/>
  <c r="AJ9653" i="1"/>
  <c r="AJ9650" i="1"/>
  <c r="AI9647" i="1"/>
  <c r="AJ9644" i="1"/>
  <c r="AI9643" i="1"/>
  <c r="AI9640" i="1"/>
  <c r="AJ9638" i="1"/>
  <c r="AI9635" i="1"/>
  <c r="AJ9632" i="1"/>
  <c r="AI9628" i="1"/>
  <c r="AI9626" i="1"/>
  <c r="AI9623" i="1"/>
  <c r="AJ9620" i="1"/>
  <c r="AJ9614" i="1"/>
  <c r="AI9613" i="1"/>
  <c r="AI9610" i="1"/>
  <c r="AI9607" i="1"/>
  <c r="AI9604" i="1"/>
  <c r="AI9602" i="1"/>
  <c r="AI9598" i="1"/>
  <c r="AJ9596" i="1"/>
  <c r="AI9593" i="1"/>
  <c r="AJ9590" i="1"/>
  <c r="AI9587" i="1"/>
  <c r="AJ9584" i="1"/>
  <c r="AJ9581" i="1"/>
  <c r="AI9577" i="1"/>
  <c r="AI9574" i="1"/>
  <c r="AI9572" i="1"/>
  <c r="AJ9569" i="1"/>
  <c r="AJ9566" i="1"/>
  <c r="AJ9563" i="1"/>
  <c r="AJ9560" i="1"/>
  <c r="AI9557" i="1"/>
  <c r="AI9554" i="1"/>
  <c r="AI9551" i="1"/>
  <c r="AJ9548" i="1"/>
  <c r="AI9547" i="1"/>
  <c r="AI9545" i="1"/>
  <c r="AI9541" i="1"/>
  <c r="AJ9539" i="1"/>
  <c r="AJ9536" i="1"/>
  <c r="AJ9533" i="1"/>
  <c r="AI9529" i="1"/>
  <c r="AI9526" i="1"/>
  <c r="AI9523" i="1"/>
  <c r="AJ9521" i="1"/>
  <c r="AJ9518" i="1"/>
  <c r="AI9515" i="1"/>
  <c r="AJ9512" i="1"/>
  <c r="AJ9509" i="1"/>
  <c r="AI9505" i="1"/>
  <c r="AI9503" i="1"/>
  <c r="AI9500" i="1"/>
  <c r="AI9497" i="1"/>
  <c r="AI9494" i="1"/>
  <c r="AI9491" i="1"/>
  <c r="AI9488" i="1"/>
  <c r="AI9482" i="1"/>
  <c r="AI9481" i="1"/>
  <c r="AI9478" i="1"/>
  <c r="AJ9476" i="1"/>
  <c r="AI9473" i="1"/>
  <c r="AI9467" i="1"/>
  <c r="AJ9464" i="1"/>
  <c r="AI9463" i="1"/>
  <c r="AI9460" i="1"/>
  <c r="AJ9458" i="1"/>
  <c r="AJ9455" i="1"/>
  <c r="AI9452" i="1"/>
  <c r="AJ9449" i="1"/>
  <c r="AI9446" i="1"/>
  <c r="AI9443" i="1"/>
  <c r="AI9440" i="1"/>
  <c r="AI9436" i="1"/>
  <c r="AI9433" i="1"/>
  <c r="AI9430" i="1"/>
  <c r="AJ9425" i="1"/>
  <c r="AI9422" i="1"/>
  <c r="AI9419" i="1"/>
  <c r="AI9416" i="1"/>
  <c r="AI9413" i="1"/>
  <c r="AI9410" i="1"/>
  <c r="AJ9407" i="1"/>
  <c r="AI9403" i="1"/>
  <c r="AI9400" i="1"/>
  <c r="AJ9398" i="1"/>
  <c r="AJ9395" i="1"/>
  <c r="AI9391" i="1"/>
  <c r="AI9388" i="1"/>
  <c r="AI9386" i="1"/>
  <c r="AI9382" i="1"/>
  <c r="AI9379" i="1"/>
  <c r="AJ9374" i="1"/>
  <c r="AI9371" i="1"/>
  <c r="AJ9368" i="1"/>
  <c r="AI9364" i="1"/>
  <c r="AI9361" i="1"/>
  <c r="AJ9359" i="1"/>
  <c r="AI9356" i="1"/>
  <c r="AJ9353" i="1"/>
  <c r="AJ9350" i="1"/>
  <c r="AI9347" i="1"/>
  <c r="AI9344" i="1"/>
  <c r="AI9340" i="1"/>
  <c r="AI11380" i="1"/>
  <c r="AJ11375" i="1"/>
  <c r="AI11372" i="1"/>
  <c r="AJ11369" i="1"/>
  <c r="AI11366" i="1"/>
  <c r="AI11362" i="1"/>
  <c r="AJ11360" i="1"/>
  <c r="AI11356" i="1"/>
  <c r="AJ11354" i="1"/>
  <c r="AJ11351" i="1"/>
  <c r="AI11347" i="1"/>
  <c r="AI11345" i="1"/>
  <c r="AJ11342" i="1"/>
  <c r="AI11338" i="1"/>
  <c r="AI11336" i="1"/>
  <c r="AJ11333" i="1"/>
  <c r="AJ11330" i="1"/>
  <c r="AI11326" i="1"/>
  <c r="AJ11324" i="1"/>
  <c r="AI11321" i="1"/>
  <c r="AI11317" i="1"/>
  <c r="AI11315" i="1"/>
  <c r="AJ11312" i="1"/>
  <c r="AJ11306" i="1"/>
  <c r="AI11303" i="1"/>
  <c r="AI11300" i="1"/>
  <c r="AJ11297" i="1"/>
  <c r="AJ11294" i="1"/>
  <c r="AI11290" i="1"/>
  <c r="AJ11288" i="1"/>
  <c r="AI11285" i="1"/>
  <c r="AI11278" i="1"/>
  <c r="AJ11276" i="1"/>
  <c r="AI11272" i="1"/>
  <c r="AJ11270" i="1"/>
  <c r="AJ11267" i="1"/>
  <c r="AI11266" i="1"/>
  <c r="AI11263" i="1"/>
  <c r="AI11261" i="1"/>
  <c r="AJ11255" i="1"/>
  <c r="AI11245" i="1"/>
  <c r="AI11242" i="1"/>
  <c r="AJ11240" i="1"/>
  <c r="AI11237" i="1"/>
  <c r="AI11230" i="1"/>
  <c r="AJ11228" i="1"/>
  <c r="AJ11225" i="1"/>
  <c r="AJ11222" i="1"/>
  <c r="AI11218" i="1"/>
  <c r="AI11216" i="1"/>
  <c r="AI11213" i="1"/>
  <c r="AI11209" i="1"/>
  <c r="AI11206" i="1"/>
  <c r="AJ11204" i="1"/>
  <c r="AI11201" i="1"/>
  <c r="AI11198" i="1"/>
  <c r="AJ11195" i="1"/>
  <c r="AJ11192" i="1"/>
  <c r="AI11191" i="1"/>
  <c r="AI11188" i="1"/>
  <c r="AJ11186" i="1"/>
  <c r="AI11182" i="1"/>
  <c r="AJ11180" i="1"/>
  <c r="AJ11174" i="1"/>
  <c r="AI11171" i="1"/>
  <c r="AI11168" i="1"/>
  <c r="AI11164" i="1"/>
  <c r="AI11161" i="1"/>
  <c r="AI11159" i="1"/>
  <c r="AI11155" i="1"/>
  <c r="AJ11150" i="1"/>
  <c r="AJ11147" i="1"/>
  <c r="AJ11144" i="1"/>
  <c r="AJ11141" i="1"/>
  <c r="AJ11138" i="1"/>
  <c r="AJ11135" i="1"/>
  <c r="AI11134" i="1"/>
  <c r="AJ11132" i="1"/>
  <c r="AJ11129" i="1"/>
  <c r="AI11129" i="1"/>
  <c r="AI11128" i="1"/>
  <c r="AJ11126" i="1"/>
  <c r="AI11125" i="1"/>
  <c r="AJ11120" i="1"/>
  <c r="AI11117" i="1"/>
  <c r="AI11108" i="1"/>
  <c r="AI11105" i="1"/>
  <c r="AI11098" i="1"/>
  <c r="AJ11096" i="1"/>
  <c r="AI11095" i="1"/>
  <c r="AI11093" i="1"/>
  <c r="AI11090" i="1"/>
  <c r="AI11086" i="1"/>
  <c r="AJ11084" i="1"/>
  <c r="AI11081" i="1"/>
  <c r="AJ11078" i="1"/>
  <c r="AJ11075" i="1"/>
  <c r="AI11071" i="1"/>
  <c r="AI11069" i="1"/>
  <c r="AI11066" i="1"/>
  <c r="AI11063" i="1"/>
  <c r="AI11060" i="1"/>
  <c r="AI11059" i="1"/>
  <c r="AJ11054" i="1"/>
  <c r="AI11050" i="1"/>
  <c r="AJ11048" i="1"/>
  <c r="AI11047" i="1"/>
  <c r="AJ11042" i="1"/>
  <c r="AI11038" i="1"/>
  <c r="AJ11036" i="1"/>
  <c r="AI11035" i="1"/>
  <c r="AI11032" i="1"/>
  <c r="AI11029" i="1"/>
  <c r="AJ11027" i="1"/>
  <c r="AI11026" i="1"/>
  <c r="AJ11021" i="1"/>
  <c r="AJ11015" i="1"/>
  <c r="AI11012" i="1"/>
  <c r="AI11009" i="1"/>
  <c r="AI11005" i="1"/>
  <c r="AI11003" i="1"/>
  <c r="AI10999" i="1"/>
  <c r="AI10996" i="1"/>
  <c r="AJ10994" i="1"/>
  <c r="AJ10991" i="1"/>
  <c r="AI10987" i="1"/>
  <c r="AJ10985" i="1"/>
  <c r="AI10982" i="1"/>
  <c r="AI10978" i="1"/>
  <c r="AI10975" i="1"/>
  <c r="AJ10973" i="1"/>
  <c r="AI10970" i="1"/>
  <c r="AI10966" i="1"/>
  <c r="AJ10964" i="1"/>
  <c r="AI10961" i="1"/>
  <c r="AI10958" i="1"/>
  <c r="AI10955" i="1"/>
  <c r="AI10952" i="1"/>
  <c r="AJ10949" i="1"/>
  <c r="AJ10943" i="1"/>
  <c r="AI10942" i="1"/>
  <c r="AI10939" i="1"/>
  <c r="AJ10934" i="1"/>
  <c r="AJ10931" i="1"/>
  <c r="AI10928" i="1"/>
  <c r="AJ10925" i="1"/>
  <c r="AJ10919" i="1"/>
  <c r="AI10916" i="1"/>
  <c r="AI10913" i="1"/>
  <c r="AI10910" i="1"/>
  <c r="AI10906" i="1"/>
  <c r="AJ10904" i="1"/>
  <c r="AJ10901" i="1"/>
  <c r="AI10900" i="1"/>
  <c r="AI10897" i="1"/>
  <c r="AJ10895" i="1"/>
  <c r="AJ10892" i="1"/>
  <c r="AJ10889" i="1"/>
  <c r="AJ10886" i="1"/>
  <c r="AI10885" i="1"/>
  <c r="AJ10880" i="1"/>
  <c r="AJ10877" i="1"/>
  <c r="AI10877" i="1"/>
  <c r="AI10874" i="1"/>
  <c r="AI10870" i="1"/>
  <c r="AI10862" i="1"/>
  <c r="AI10859" i="1"/>
  <c r="AI10856" i="1"/>
  <c r="AI10853" i="1"/>
  <c r="AI10849" i="1"/>
  <c r="AJ10847" i="1"/>
  <c r="AI10838" i="1"/>
  <c r="AI10835" i="1"/>
  <c r="AI10832" i="1"/>
  <c r="AI10828" i="1"/>
  <c r="AI10825" i="1"/>
  <c r="AJ10823" i="1"/>
  <c r="AI10820" i="1"/>
  <c r="AI10816" i="1"/>
  <c r="AI10813" i="1"/>
  <c r="AI10811" i="1"/>
  <c r="AI10807" i="1"/>
  <c r="AI10805" i="1"/>
  <c r="AI10801" i="1"/>
  <c r="AI10798" i="1"/>
  <c r="AI10795" i="1"/>
  <c r="AI10792" i="1"/>
  <c r="AI10789" i="1"/>
  <c r="AJ10787" i="1"/>
  <c r="AI10783" i="1"/>
  <c r="AJ10781" i="1"/>
  <c r="AI10778" i="1"/>
  <c r="AI10775" i="1"/>
  <c r="AI10774" i="1"/>
  <c r="AJ10772" i="1"/>
  <c r="AJ10769" i="1"/>
  <c r="AJ10766" i="1"/>
  <c r="AI10762" i="1"/>
  <c r="AI10759" i="1"/>
  <c r="AI10757" i="1"/>
  <c r="AI10754" i="1"/>
  <c r="AI10750" i="1"/>
  <c r="AI10748" i="1"/>
  <c r="AI10745" i="1"/>
  <c r="AI10742" i="1"/>
  <c r="AI10738" i="1"/>
  <c r="AI10735" i="1"/>
  <c r="AJ10733" i="1"/>
  <c r="AI10732" i="1"/>
  <c r="AI10730" i="1"/>
  <c r="AI10726" i="1"/>
  <c r="AI10724" i="1"/>
  <c r="AJ10721" i="1"/>
  <c r="AI10720" i="1"/>
  <c r="AI10717" i="1"/>
  <c r="AJ10715" i="1"/>
  <c r="AI10712" i="1"/>
  <c r="AI10709" i="1"/>
  <c r="AI10706" i="1"/>
  <c r="AI10702" i="1"/>
  <c r="AI10700" i="1"/>
  <c r="AI10696" i="1"/>
  <c r="AJ10694" i="1"/>
  <c r="AI10693" i="1"/>
  <c r="AI10688" i="1"/>
  <c r="AI10684" i="1"/>
  <c r="AI10681" i="1"/>
  <c r="AJ10679" i="1"/>
  <c r="AI10676" i="1"/>
  <c r="AJ10673" i="1"/>
  <c r="AI10670" i="1"/>
  <c r="AI10667" i="1"/>
  <c r="AI10664" i="1"/>
  <c r="AI10661" i="1"/>
  <c r="AI10658" i="1"/>
  <c r="AI10654" i="1"/>
  <c r="AJ10652" i="1"/>
  <c r="AI10649" i="1"/>
  <c r="AI10646" i="1"/>
  <c r="AJ10643" i="1"/>
  <c r="AI10640" i="1"/>
  <c r="AI10637" i="1"/>
  <c r="AI10634" i="1"/>
  <c r="AI10631" i="1"/>
  <c r="AJ10625" i="1"/>
  <c r="AI10624" i="1"/>
  <c r="AI10621" i="1"/>
  <c r="AI10618" i="1"/>
  <c r="AJ10616" i="1"/>
  <c r="AI10613" i="1"/>
  <c r="AI10610" i="1"/>
  <c r="AI10606" i="1"/>
  <c r="AI10603" i="1"/>
  <c r="AI10601" i="1"/>
  <c r="AI10598" i="1"/>
  <c r="AI10594" i="1"/>
  <c r="AI10591" i="1"/>
  <c r="AI10588" i="1"/>
  <c r="AJ10586" i="1"/>
  <c r="AI10582" i="1"/>
  <c r="AI10580" i="1"/>
  <c r="AI10577" i="1"/>
  <c r="AI10573" i="1"/>
  <c r="AJ10571" i="1"/>
  <c r="AI10570" i="1"/>
  <c r="AI10568" i="1"/>
  <c r="AI10567" i="1"/>
  <c r="AJ10565" i="1"/>
  <c r="AI10564" i="1"/>
  <c r="AJ10559" i="1"/>
  <c r="AI10556" i="1"/>
  <c r="AI10553" i="1"/>
  <c r="AI10550" i="1"/>
  <c r="AI10547" i="1"/>
  <c r="AI10544" i="1"/>
  <c r="AJ10541" i="1"/>
  <c r="AI10538" i="1"/>
  <c r="AJ10535" i="1"/>
  <c r="AI10531" i="1"/>
  <c r="AI10529" i="1"/>
  <c r="AI10525" i="1"/>
  <c r="AI10522" i="1"/>
  <c r="AJ10520" i="1"/>
  <c r="AJ10517" i="1"/>
  <c r="AI10514" i="1"/>
  <c r="AI10510" i="1"/>
  <c r="AJ10508" i="1"/>
  <c r="AI10507" i="1"/>
  <c r="AJ10001" i="1"/>
  <c r="AI9998" i="1"/>
  <c r="AI9995" i="1"/>
  <c r="AI9992" i="1"/>
  <c r="AI9989" i="1"/>
  <c r="AI9985" i="1"/>
  <c r="AJ9983" i="1"/>
  <c r="AI9979" i="1"/>
  <c r="AI9976" i="1"/>
  <c r="AJ9974" i="1"/>
  <c r="AI9971" i="1"/>
  <c r="AJ9968" i="1"/>
  <c r="AI9964" i="1"/>
  <c r="AI9961" i="1"/>
  <c r="AI9959" i="1"/>
  <c r="AJ9956" i="1"/>
  <c r="AJ9953" i="1"/>
  <c r="AI9952" i="1"/>
  <c r="AI9947" i="1"/>
  <c r="AI9944" i="1"/>
  <c r="AI9941" i="1"/>
  <c r="AI9937" i="1"/>
  <c r="AJ9932" i="1"/>
  <c r="AI9928" i="1"/>
  <c r="AI9925" i="1"/>
  <c r="AJ9923" i="1"/>
  <c r="AJ9920" i="1"/>
  <c r="AI9916" i="1"/>
  <c r="AJ9914" i="1"/>
  <c r="AI9911" i="1"/>
  <c r="AJ9908" i="1"/>
  <c r="AI9904" i="1"/>
  <c r="AI9901" i="1"/>
  <c r="AI9898" i="1"/>
  <c r="AI9893" i="1"/>
  <c r="AI9890" i="1"/>
  <c r="AI9887" i="1"/>
  <c r="AI9884" i="1"/>
  <c r="AI9881" i="1"/>
  <c r="AI9877" i="1"/>
  <c r="AJ9872" i="1"/>
  <c r="AJ9869" i="1"/>
  <c r="AJ9866" i="1"/>
  <c r="AJ9863" i="1"/>
  <c r="AI9862" i="1"/>
  <c r="AJ9860" i="1"/>
  <c r="AJ9857" i="1"/>
  <c r="AI9856" i="1"/>
  <c r="AJ9854" i="1"/>
  <c r="AI9853" i="1"/>
  <c r="AI9848" i="1"/>
  <c r="AI9845" i="1"/>
  <c r="AI9842" i="1"/>
  <c r="AI9830" i="1"/>
  <c r="AJ9827" i="1"/>
  <c r="AI9826" i="1"/>
  <c r="AI9821" i="1"/>
  <c r="AI9818" i="1"/>
  <c r="AI9815" i="1"/>
  <c r="AI9812" i="1"/>
  <c r="AJ9809" i="1"/>
  <c r="AI9806" i="1"/>
  <c r="AI9800" i="1"/>
  <c r="AI9799" i="1"/>
  <c r="AI9796" i="1"/>
  <c r="AI9793" i="1"/>
  <c r="AJ9791" i="1"/>
  <c r="AI9790" i="1"/>
  <c r="AJ9788" i="1"/>
  <c r="AI9784" i="1"/>
  <c r="AI9782" i="1"/>
  <c r="AI9779" i="1"/>
  <c r="AJ9776" i="1"/>
  <c r="AI9773" i="1"/>
  <c r="AI9769" i="1"/>
  <c r="AI9767" i="1"/>
  <c r="AI9764" i="1"/>
  <c r="AI9760" i="1"/>
  <c r="AJ9758" i="1"/>
  <c r="AJ9755" i="1"/>
  <c r="AI9751" i="1"/>
  <c r="AJ9749" i="1"/>
  <c r="AI9746" i="1"/>
  <c r="AI9743" i="1"/>
  <c r="AJ9740" i="1"/>
  <c r="AI9734" i="1"/>
  <c r="AI9727" i="1"/>
  <c r="AI9725" i="1"/>
  <c r="AI9722" i="1"/>
  <c r="AJ9719" i="1"/>
  <c r="AI9716" i="1"/>
  <c r="AJ9713" i="1"/>
  <c r="AI9709" i="1"/>
  <c r="AJ9707" i="1"/>
  <c r="AI9704" i="1"/>
  <c r="AI9701" i="1"/>
  <c r="AI9697" i="1"/>
  <c r="AI9695" i="1"/>
  <c r="AI9692" i="1"/>
  <c r="AI9691" i="1"/>
  <c r="AJ9689" i="1"/>
  <c r="AI9685" i="1"/>
  <c r="AI9682" i="1"/>
  <c r="AI9679" i="1"/>
  <c r="AJ9677" i="1"/>
  <c r="AI9671" i="1"/>
  <c r="AJ9668" i="1"/>
  <c r="AI9665" i="1"/>
  <c r="AI9659" i="1"/>
  <c r="AI9658" i="1"/>
  <c r="AJ9656" i="1"/>
  <c r="AI9653" i="1"/>
  <c r="AI9650" i="1"/>
  <c r="AI9646" i="1"/>
  <c r="AI9641" i="1"/>
  <c r="AI9638" i="1"/>
  <c r="AI9634" i="1"/>
  <c r="AI9631" i="1"/>
  <c r="AI9629" i="1"/>
  <c r="AJ9626" i="1"/>
  <c r="AI9619" i="1"/>
  <c r="AI9617" i="1"/>
  <c r="AI9616" i="1"/>
  <c r="AJ9611" i="1"/>
  <c r="AJ9608" i="1"/>
  <c r="AJ9605" i="1"/>
  <c r="AJ9602" i="1"/>
  <c r="AI9599" i="1"/>
  <c r="AJ9593" i="1"/>
  <c r="AI9590" i="1"/>
  <c r="AI9586" i="1"/>
  <c r="AI9583" i="1"/>
  <c r="AI9580" i="1"/>
  <c r="AJ9578" i="1"/>
  <c r="AJ9575" i="1"/>
  <c r="AJ9572" i="1"/>
  <c r="AI9569" i="1"/>
  <c r="AI9568" i="1"/>
  <c r="AI9565" i="1"/>
  <c r="AI9562" i="1"/>
  <c r="AI9559" i="1"/>
  <c r="AI9556" i="1"/>
  <c r="AI9553" i="1"/>
  <c r="AJ9551" i="1"/>
  <c r="AI9548" i="1"/>
  <c r="AJ9545" i="1"/>
  <c r="AJ9542" i="1"/>
  <c r="AI9539" i="1"/>
  <c r="AI9536" i="1"/>
  <c r="AI9533" i="1"/>
  <c r="AI9530" i="1"/>
  <c r="AI9527" i="1"/>
  <c r="AI9524" i="1"/>
  <c r="AI9521" i="1"/>
  <c r="AJ9515" i="1"/>
  <c r="AI9512" i="1"/>
  <c r="AI9509" i="1"/>
  <c r="AI9506" i="1"/>
  <c r="AI9502" i="1"/>
  <c r="AI9499" i="1"/>
  <c r="AJ9494" i="1"/>
  <c r="AI9490" i="1"/>
  <c r="AI9487" i="1"/>
  <c r="AJ9485" i="1"/>
  <c r="AI9484" i="1"/>
  <c r="AJ9479" i="1"/>
  <c r="AI9476" i="1"/>
  <c r="AI9472" i="1"/>
  <c r="AI9470" i="1"/>
  <c r="AJ9467" i="1"/>
  <c r="AI9464" i="1"/>
  <c r="AI9461" i="1"/>
  <c r="AI9458" i="1"/>
  <c r="AI9454" i="1"/>
  <c r="AI9451" i="1"/>
  <c r="AI9449" i="1"/>
  <c r="AI9445" i="1"/>
  <c r="AJ9440" i="1"/>
  <c r="AI9437" i="1"/>
  <c r="AJ9434" i="1"/>
  <c r="AJ9431" i="1"/>
  <c r="AJ9428" i="1"/>
  <c r="AI9427" i="1"/>
  <c r="AI9424" i="1"/>
  <c r="AI9421" i="1"/>
  <c r="AJ9419" i="1"/>
  <c r="AJ9416" i="1"/>
  <c r="AJ9413" i="1"/>
  <c r="AI9409" i="1"/>
  <c r="AI9406" i="1"/>
  <c r="AI9404" i="1"/>
  <c r="AJ9401" i="1"/>
  <c r="AI9397" i="1"/>
  <c r="AI9395" i="1"/>
  <c r="AI9392" i="1"/>
  <c r="AJ9389" i="1"/>
  <c r="AJ9386" i="1"/>
  <c r="AI9383" i="1"/>
  <c r="AJ9380" i="1"/>
  <c r="AI9377" i="1"/>
  <c r="AI9374" i="1"/>
  <c r="AI9368" i="1"/>
  <c r="AJ9365" i="1"/>
  <c r="AJ9362" i="1"/>
  <c r="AI9358" i="1"/>
  <c r="AI9355" i="1"/>
  <c r="AI9352" i="1"/>
  <c r="AI9350" i="1"/>
  <c r="AI9346" i="1"/>
  <c r="AI9343" i="1"/>
  <c r="AJ9341" i="1"/>
  <c r="AI4919" i="1"/>
  <c r="AJ4916" i="1"/>
  <c r="AI4916" i="1"/>
  <c r="AJ4913" i="1"/>
  <c r="AI4913" i="1"/>
  <c r="AJ4910" i="1"/>
  <c r="AI4910" i="1"/>
  <c r="AJ4907" i="1"/>
  <c r="AI4907" i="1"/>
  <c r="AJ4904" i="1"/>
  <c r="AI4904" i="1"/>
  <c r="AJ4901" i="1"/>
  <c r="AI4901" i="1"/>
  <c r="AJ4898" i="1"/>
  <c r="AI4898" i="1"/>
  <c r="AJ4895" i="1"/>
  <c r="AI4895" i="1"/>
  <c r="AJ4892" i="1"/>
  <c r="AI4892" i="1"/>
  <c r="AJ4889" i="1"/>
  <c r="AI4889" i="1"/>
  <c r="AJ4886" i="1"/>
  <c r="AI4886" i="1"/>
  <c r="AJ4883" i="1"/>
  <c r="AI4883" i="1"/>
  <c r="AJ4880" i="1"/>
  <c r="AI4880" i="1"/>
  <c r="AJ4877" i="1"/>
  <c r="AI4877" i="1"/>
  <c r="AJ4874" i="1"/>
  <c r="AI4874" i="1"/>
  <c r="AJ4871" i="1"/>
  <c r="AI4871" i="1"/>
  <c r="AJ4868" i="1"/>
  <c r="AI4868" i="1"/>
  <c r="AJ4865" i="1"/>
  <c r="AI4865" i="1"/>
  <c r="AJ4862" i="1"/>
  <c r="AI4862" i="1"/>
  <c r="AJ4859" i="1"/>
  <c r="AI4859" i="1"/>
  <c r="AJ4856" i="1"/>
  <c r="AI4856" i="1"/>
  <c r="AJ4853" i="1"/>
  <c r="AI4853" i="1"/>
  <c r="AJ4850" i="1"/>
  <c r="AI4850" i="1"/>
  <c r="AJ4847" i="1"/>
  <c r="AI4847" i="1"/>
  <c r="AJ4844" i="1"/>
  <c r="AI4844" i="1"/>
  <c r="AJ4841" i="1"/>
  <c r="AI4841" i="1"/>
  <c r="AJ4838" i="1"/>
  <c r="AI4838" i="1"/>
  <c r="AJ4835" i="1"/>
  <c r="AI4835" i="1"/>
  <c r="AJ4832" i="1"/>
  <c r="AI4832" i="1"/>
  <c r="AJ4829" i="1"/>
  <c r="AI4829" i="1"/>
  <c r="AJ4826" i="1"/>
  <c r="AI4826" i="1"/>
  <c r="AJ4823" i="1"/>
  <c r="AI4823" i="1"/>
  <c r="AJ4820" i="1"/>
  <c r="AI4820" i="1"/>
  <c r="AJ4817" i="1"/>
  <c r="AI4817" i="1"/>
  <c r="AJ4814" i="1"/>
  <c r="AI4814" i="1"/>
  <c r="AJ4811" i="1"/>
  <c r="AI4811" i="1"/>
  <c r="AJ4808" i="1"/>
  <c r="AI4808" i="1"/>
  <c r="AJ4805" i="1"/>
  <c r="AI4805" i="1"/>
  <c r="AJ4802" i="1"/>
  <c r="AI4802" i="1"/>
  <c r="AJ4799" i="1"/>
  <c r="AI4799" i="1"/>
  <c r="AJ4796" i="1"/>
  <c r="AI4796" i="1"/>
  <c r="AJ4793" i="1"/>
  <c r="AI4793" i="1"/>
  <c r="AJ4790" i="1"/>
  <c r="AI4790" i="1"/>
  <c r="AJ4787" i="1"/>
  <c r="AI4787" i="1"/>
  <c r="AJ4784" i="1"/>
  <c r="AI4784" i="1"/>
  <c r="AJ4781" i="1"/>
  <c r="AI4781" i="1"/>
  <c r="AJ4778" i="1"/>
  <c r="AI4778" i="1"/>
  <c r="AJ4775" i="1"/>
  <c r="AI4775" i="1"/>
  <c r="AJ4772" i="1"/>
  <c r="AI4772" i="1"/>
  <c r="AJ4769" i="1"/>
  <c r="AI4769" i="1"/>
  <c r="AJ4766" i="1"/>
  <c r="AI4766" i="1"/>
  <c r="AJ4763" i="1"/>
  <c r="AI4763" i="1"/>
  <c r="AJ4760" i="1"/>
  <c r="AI4760" i="1"/>
  <c r="AJ4757" i="1"/>
  <c r="AI4757" i="1"/>
  <c r="AJ4754" i="1"/>
  <c r="AI4754" i="1"/>
  <c r="AJ4751" i="1"/>
  <c r="AI4751" i="1"/>
  <c r="AJ4748" i="1"/>
  <c r="AI4748" i="1"/>
  <c r="AJ4745" i="1"/>
  <c r="AI4745" i="1"/>
  <c r="AJ4742" i="1"/>
  <c r="AI4742" i="1"/>
  <c r="AJ4739" i="1"/>
  <c r="AI4739" i="1"/>
  <c r="AJ4736" i="1"/>
  <c r="AI4736" i="1"/>
  <c r="AJ4733" i="1"/>
  <c r="AI4733" i="1"/>
  <c r="AJ4730" i="1"/>
  <c r="AI4730" i="1"/>
  <c r="AJ4727" i="1"/>
  <c r="AI4727" i="1"/>
  <c r="AJ4724" i="1"/>
  <c r="AI4724" i="1"/>
  <c r="AJ4721" i="1"/>
  <c r="AI4721" i="1"/>
  <c r="AJ4718" i="1"/>
  <c r="AI4718" i="1"/>
  <c r="AJ4715" i="1"/>
  <c r="AI4715" i="1"/>
  <c r="AJ4712" i="1"/>
  <c r="AI4712" i="1"/>
  <c r="AJ4709" i="1"/>
  <c r="AI4709" i="1"/>
  <c r="AJ4706" i="1"/>
  <c r="AI4706" i="1"/>
  <c r="AJ4703" i="1"/>
  <c r="AI4703" i="1"/>
  <c r="AJ4700" i="1"/>
  <c r="AI4700" i="1"/>
  <c r="AJ4697" i="1"/>
  <c r="AI4697" i="1"/>
  <c r="AJ4694" i="1"/>
  <c r="AI4694" i="1"/>
  <c r="AJ4691" i="1"/>
  <c r="AI4691" i="1"/>
  <c r="AJ4688" i="1"/>
  <c r="AI4688" i="1"/>
  <c r="AJ4685" i="1"/>
  <c r="AI4685" i="1"/>
  <c r="AJ4682" i="1"/>
  <c r="AI4682" i="1"/>
  <c r="AJ4679" i="1"/>
  <c r="AI4679" i="1"/>
  <c r="AJ4676" i="1"/>
  <c r="AI4676" i="1"/>
  <c r="AJ4673" i="1"/>
  <c r="AI4673" i="1"/>
  <c r="AJ4670" i="1"/>
  <c r="AI4670" i="1"/>
  <c r="AJ4667" i="1"/>
  <c r="AI4667" i="1"/>
  <c r="AJ4664" i="1"/>
  <c r="AI4664" i="1"/>
  <c r="AJ4661" i="1"/>
  <c r="AI4661" i="1"/>
  <c r="AJ4658" i="1"/>
  <c r="AI4658" i="1"/>
  <c r="AJ4655" i="1"/>
  <c r="AI4655" i="1"/>
  <c r="AJ4652" i="1"/>
  <c r="AI4652" i="1"/>
  <c r="AJ4649" i="1"/>
  <c r="AI4649" i="1"/>
  <c r="AJ4646" i="1"/>
  <c r="AI4646" i="1"/>
  <c r="AJ4643" i="1"/>
  <c r="AI4643" i="1"/>
  <c r="AJ4640" i="1"/>
  <c r="AI4640" i="1"/>
  <c r="AJ4637" i="1"/>
  <c r="AI4637" i="1"/>
  <c r="AJ4634" i="1"/>
  <c r="AI4634" i="1"/>
  <c r="AJ4631" i="1"/>
  <c r="AI4631" i="1"/>
  <c r="AJ4628" i="1"/>
  <c r="AI4628" i="1"/>
  <c r="AJ4625" i="1"/>
  <c r="AI4625" i="1"/>
  <c r="AJ4622" i="1"/>
  <c r="AI4622" i="1"/>
  <c r="AJ4619" i="1"/>
  <c r="AI4619" i="1"/>
  <c r="AJ4616" i="1"/>
  <c r="AI4616" i="1"/>
  <c r="AJ4613" i="1"/>
  <c r="AI4613" i="1"/>
  <c r="AJ4610" i="1"/>
  <c r="AI4610" i="1"/>
  <c r="AJ4607" i="1"/>
  <c r="AI4607" i="1"/>
  <c r="AJ4604" i="1"/>
  <c r="AI4604" i="1"/>
  <c r="AJ4601" i="1"/>
  <c r="AI4601" i="1"/>
  <c r="AJ4598" i="1"/>
  <c r="AI4598" i="1"/>
  <c r="AJ4595" i="1"/>
  <c r="AI4595" i="1"/>
  <c r="AJ4592" i="1"/>
  <c r="AI4592" i="1"/>
  <c r="AJ4589" i="1"/>
  <c r="AI4589" i="1"/>
  <c r="AJ4586" i="1"/>
  <c r="AI4586" i="1"/>
  <c r="AJ4583" i="1"/>
  <c r="AI4583" i="1"/>
  <c r="AJ4580" i="1"/>
  <c r="AI4580" i="1"/>
  <c r="AJ4577" i="1"/>
  <c r="AI4577" i="1"/>
  <c r="AJ4574" i="1"/>
  <c r="AI4574" i="1"/>
  <c r="AJ4571" i="1"/>
  <c r="AI4571" i="1"/>
  <c r="AJ4568" i="1"/>
  <c r="AI4568" i="1"/>
  <c r="AJ4565" i="1"/>
  <c r="AI4565" i="1"/>
  <c r="AJ4562" i="1"/>
  <c r="AI4562" i="1"/>
  <c r="AJ4559" i="1"/>
  <c r="AI4559" i="1"/>
  <c r="AJ4556" i="1"/>
  <c r="AI4556" i="1"/>
  <c r="AJ4553" i="1"/>
  <c r="AI4553" i="1"/>
  <c r="AJ4550" i="1"/>
  <c r="AI4550" i="1"/>
  <c r="AJ4547" i="1"/>
  <c r="AI4547" i="1"/>
  <c r="AJ4544" i="1"/>
  <c r="AI4544" i="1"/>
  <c r="AJ4541" i="1"/>
  <c r="AI4541" i="1"/>
  <c r="AJ4538" i="1"/>
  <c r="AI4538" i="1"/>
  <c r="AJ4535" i="1"/>
  <c r="AI4535" i="1"/>
  <c r="AJ4532" i="1"/>
  <c r="AI4532" i="1"/>
  <c r="AJ4529" i="1"/>
  <c r="AI4529" i="1"/>
  <c r="AJ4526" i="1"/>
  <c r="AI4526" i="1"/>
  <c r="AJ4523" i="1"/>
  <c r="AI4523" i="1"/>
  <c r="AJ4520" i="1"/>
  <c r="AI4520" i="1"/>
  <c r="AJ4517" i="1"/>
  <c r="AI4517" i="1"/>
  <c r="AJ4514" i="1"/>
  <c r="AI4514" i="1"/>
  <c r="AJ4511" i="1"/>
  <c r="AI4511" i="1"/>
  <c r="AJ4508" i="1"/>
  <c r="AI4508" i="1"/>
  <c r="AJ4505" i="1"/>
  <c r="AI4505" i="1"/>
  <c r="AJ4502" i="1"/>
  <c r="AI4502" i="1"/>
  <c r="AJ4499" i="1"/>
  <c r="AI4499" i="1"/>
  <c r="AJ4496" i="1"/>
  <c r="AI4496" i="1"/>
  <c r="AJ4493" i="1"/>
  <c r="AI4493" i="1"/>
  <c r="AJ4490" i="1"/>
  <c r="AI4490" i="1"/>
  <c r="AJ4487" i="1"/>
  <c r="AI4487" i="1"/>
  <c r="AJ4484" i="1"/>
  <c r="AI4484" i="1"/>
  <c r="AJ4481" i="1"/>
  <c r="AI4481" i="1"/>
  <c r="AJ4478" i="1"/>
  <c r="AI4478" i="1"/>
  <c r="AJ4475" i="1"/>
  <c r="AI4475" i="1"/>
  <c r="AJ4472" i="1"/>
  <c r="AI4472" i="1"/>
  <c r="AJ4469" i="1"/>
  <c r="AI4469" i="1"/>
  <c r="AJ4466" i="1"/>
  <c r="AI4466" i="1"/>
  <c r="AJ4463" i="1"/>
  <c r="AI4463" i="1"/>
  <c r="AJ4460" i="1"/>
  <c r="AI4460" i="1"/>
  <c r="AJ4457" i="1"/>
  <c r="AI4457" i="1"/>
  <c r="AJ4454" i="1"/>
  <c r="AI4454" i="1"/>
  <c r="AJ4451" i="1"/>
  <c r="AI4451" i="1"/>
  <c r="AJ4448" i="1"/>
  <c r="AI4448" i="1"/>
  <c r="AJ4445" i="1"/>
  <c r="AI4445" i="1"/>
  <c r="AJ4442" i="1"/>
  <c r="AI4442" i="1"/>
  <c r="AJ4439" i="1"/>
  <c r="AI4439" i="1"/>
  <c r="AJ4436" i="1"/>
  <c r="AI4436" i="1"/>
  <c r="AJ4433" i="1"/>
  <c r="AI4433" i="1"/>
  <c r="AJ4430" i="1"/>
  <c r="AI4430" i="1"/>
  <c r="AJ4427" i="1"/>
  <c r="AI4427" i="1"/>
  <c r="AJ4424" i="1"/>
  <c r="AI4424" i="1"/>
  <c r="AJ4421" i="1"/>
  <c r="AI4421" i="1"/>
  <c r="AJ4418" i="1"/>
  <c r="AI4418" i="1"/>
  <c r="AJ4415" i="1"/>
  <c r="AI4415" i="1"/>
  <c r="AJ4412" i="1"/>
  <c r="AI4412" i="1"/>
  <c r="AJ4409" i="1"/>
  <c r="AI4409" i="1"/>
  <c r="AJ4406" i="1"/>
  <c r="AI4406" i="1"/>
  <c r="AJ4403" i="1"/>
  <c r="AI4403" i="1"/>
  <c r="AJ4400" i="1"/>
  <c r="AI4400" i="1"/>
  <c r="AJ4397" i="1"/>
  <c r="AI4397" i="1"/>
  <c r="AJ4394" i="1"/>
  <c r="AI4394" i="1"/>
  <c r="AJ4391" i="1"/>
  <c r="AI4391" i="1"/>
  <c r="AJ4388" i="1"/>
  <c r="AI4388" i="1"/>
  <c r="AJ4385" i="1"/>
  <c r="AI4385" i="1"/>
  <c r="AJ4382" i="1"/>
  <c r="AI4382" i="1"/>
  <c r="AJ4379" i="1"/>
  <c r="AI4379" i="1"/>
  <c r="AJ4376" i="1"/>
  <c r="AI4376" i="1"/>
  <c r="AJ4373" i="1"/>
  <c r="AI4373" i="1"/>
  <c r="AJ4370" i="1"/>
  <c r="AI4370" i="1"/>
  <c r="AJ4367" i="1"/>
  <c r="AI4367" i="1"/>
  <c r="AJ4364" i="1"/>
  <c r="AI4364" i="1"/>
  <c r="AJ4361" i="1"/>
  <c r="AI4361" i="1"/>
  <c r="AJ4358" i="1"/>
  <c r="AI4358" i="1"/>
  <c r="AJ4355" i="1"/>
  <c r="AI4355" i="1"/>
  <c r="AJ4352" i="1"/>
  <c r="AI4352" i="1"/>
  <c r="AJ4349" i="1"/>
  <c r="AI4349" i="1"/>
  <c r="AJ4346" i="1"/>
  <c r="AI4346" i="1"/>
  <c r="AJ4343" i="1"/>
  <c r="AI4343" i="1"/>
  <c r="AJ4340" i="1"/>
  <c r="AI4340" i="1"/>
  <c r="AJ4337" i="1"/>
  <c r="AI4337" i="1"/>
  <c r="AJ4334" i="1"/>
  <c r="AI4334" i="1"/>
  <c r="AJ4331" i="1"/>
  <c r="AI4331" i="1"/>
  <c r="AJ4328" i="1"/>
  <c r="AI4328" i="1"/>
  <c r="AJ4325" i="1"/>
  <c r="AI4325" i="1"/>
  <c r="AJ4322" i="1"/>
  <c r="AI4322" i="1"/>
  <c r="AJ4319" i="1"/>
  <c r="AI4319" i="1"/>
  <c r="AJ4316" i="1"/>
  <c r="AI4316" i="1"/>
  <c r="AJ4313" i="1"/>
  <c r="AI4313" i="1"/>
  <c r="AJ4310" i="1"/>
  <c r="AI4310" i="1"/>
  <c r="AJ4307" i="1"/>
  <c r="AI4307" i="1"/>
  <c r="AJ4304" i="1"/>
  <c r="AI4304" i="1"/>
  <c r="AJ4301" i="1"/>
  <c r="AI4301" i="1"/>
  <c r="AJ4298" i="1"/>
  <c r="AI4298" i="1"/>
  <c r="AJ4295" i="1"/>
  <c r="AI4295" i="1"/>
  <c r="AJ4292" i="1"/>
  <c r="AI4292" i="1"/>
  <c r="AJ4289" i="1"/>
  <c r="AI4289" i="1"/>
  <c r="AJ4286" i="1"/>
  <c r="AI4286" i="1"/>
  <c r="AJ4283" i="1"/>
  <c r="AI4283" i="1"/>
  <c r="AJ4280" i="1"/>
  <c r="AI4280" i="1"/>
  <c r="AJ4277" i="1"/>
  <c r="AI4277" i="1"/>
  <c r="AJ4274" i="1"/>
  <c r="AI4274" i="1"/>
  <c r="AJ4271" i="1"/>
  <c r="AI4271" i="1"/>
  <c r="AJ4268" i="1"/>
  <c r="AI4268" i="1"/>
  <c r="AJ4265" i="1"/>
  <c r="AI4265" i="1"/>
  <c r="AJ4262" i="1"/>
  <c r="AI4262" i="1"/>
  <c r="AJ4259" i="1"/>
  <c r="AI4259" i="1"/>
  <c r="AJ4256" i="1"/>
  <c r="AI4256" i="1"/>
  <c r="AJ4253" i="1"/>
  <c r="AI4253" i="1"/>
  <c r="AJ4250" i="1"/>
  <c r="AI4250" i="1"/>
  <c r="AJ4247" i="1"/>
  <c r="AI4247" i="1"/>
  <c r="AJ4244" i="1"/>
  <c r="AI4244" i="1"/>
  <c r="AJ4241" i="1"/>
  <c r="AI4241" i="1"/>
  <c r="AJ4238" i="1"/>
  <c r="AI4238" i="1"/>
  <c r="AJ4235" i="1"/>
  <c r="AI4235" i="1"/>
  <c r="AJ4232" i="1"/>
  <c r="AI4232" i="1"/>
  <c r="AJ4229" i="1"/>
  <c r="AI4229" i="1"/>
  <c r="AJ4226" i="1"/>
  <c r="AI4226" i="1"/>
  <c r="AJ4223" i="1"/>
  <c r="AI4223" i="1"/>
  <c r="AJ4220" i="1"/>
  <c r="AI4220" i="1"/>
  <c r="AJ4217" i="1"/>
  <c r="AI4217" i="1"/>
  <c r="AJ4214" i="1"/>
  <c r="AI4214" i="1"/>
  <c r="AJ4211" i="1"/>
  <c r="AI4211" i="1"/>
  <c r="AJ4208" i="1"/>
  <c r="AI4208" i="1"/>
  <c r="AJ4205" i="1"/>
  <c r="AI4205" i="1"/>
  <c r="AJ4202" i="1"/>
  <c r="AI4202" i="1"/>
  <c r="AJ4199" i="1"/>
  <c r="AI4199" i="1"/>
  <c r="AJ4196" i="1"/>
  <c r="AI4196" i="1"/>
  <c r="AJ4193" i="1"/>
  <c r="AI4193" i="1"/>
  <c r="AJ4190" i="1"/>
  <c r="AI4190" i="1"/>
  <c r="AJ4187" i="1"/>
  <c r="AI4187" i="1"/>
  <c r="AJ4184" i="1"/>
  <c r="AI4184" i="1"/>
  <c r="AJ4181" i="1"/>
  <c r="AI4181" i="1"/>
  <c r="AJ4178" i="1"/>
  <c r="AI4178" i="1"/>
  <c r="AJ4175" i="1"/>
  <c r="AI4175" i="1"/>
  <c r="AJ4172" i="1"/>
  <c r="AI4172" i="1"/>
  <c r="AJ4169" i="1"/>
  <c r="AI4169" i="1"/>
  <c r="AJ4166" i="1"/>
  <c r="AI4166" i="1"/>
  <c r="AJ4163" i="1"/>
  <c r="AI4163" i="1"/>
  <c r="AJ4160" i="1"/>
  <c r="AI4160" i="1"/>
  <c r="AJ4157" i="1"/>
  <c r="AI4157" i="1"/>
  <c r="AJ4154" i="1"/>
  <c r="AI4154" i="1"/>
  <c r="AJ4151" i="1"/>
  <c r="AI4151" i="1"/>
  <c r="AJ4148" i="1"/>
  <c r="AI4148" i="1"/>
  <c r="AJ4145" i="1"/>
  <c r="AI4145" i="1"/>
  <c r="AJ4142" i="1"/>
  <c r="AI4142" i="1"/>
  <c r="AJ4139" i="1"/>
  <c r="AI4139" i="1"/>
  <c r="AJ4136" i="1"/>
  <c r="AI4136" i="1"/>
  <c r="AJ4133" i="1"/>
  <c r="AI4133" i="1"/>
  <c r="AJ4130" i="1"/>
  <c r="AI4130" i="1"/>
  <c r="AJ4127" i="1"/>
  <c r="AI4127" i="1"/>
  <c r="AJ4124" i="1"/>
  <c r="AI4124" i="1"/>
  <c r="AJ4121" i="1"/>
  <c r="AI4121" i="1"/>
  <c r="AJ4118" i="1"/>
  <c r="AI4118" i="1"/>
  <c r="AJ4115" i="1"/>
  <c r="AI4115" i="1"/>
  <c r="AJ4112" i="1"/>
  <c r="AI4112" i="1"/>
  <c r="AJ4109" i="1"/>
  <c r="AI4109" i="1"/>
  <c r="AJ4106" i="1"/>
  <c r="AI4106" i="1"/>
  <c r="AJ4103" i="1"/>
  <c r="AI4103" i="1"/>
  <c r="AJ4100" i="1"/>
  <c r="AI4100" i="1"/>
  <c r="AJ4097" i="1"/>
  <c r="AI4097" i="1"/>
  <c r="AJ4094" i="1"/>
  <c r="AI4094" i="1"/>
  <c r="AJ4091" i="1"/>
  <c r="AI4091" i="1"/>
  <c r="AJ4088" i="1"/>
  <c r="AI4088" i="1"/>
  <c r="AJ4085" i="1"/>
  <c r="AI4085" i="1"/>
  <c r="AJ505" i="1"/>
  <c r="AJ517" i="1"/>
  <c r="AJ526" i="1"/>
  <c r="AJ532" i="1"/>
  <c r="AJ538" i="1"/>
  <c r="AJ541" i="1"/>
  <c r="AJ547" i="1"/>
  <c r="AJ550" i="1"/>
  <c r="AJ553" i="1"/>
  <c r="AJ556" i="1"/>
  <c r="AJ559" i="1"/>
  <c r="AJ562" i="1"/>
  <c r="AJ565" i="1"/>
  <c r="AJ568" i="1"/>
  <c r="AJ571" i="1"/>
  <c r="AJ574" i="1"/>
  <c r="AJ577" i="1"/>
  <c r="AJ580" i="1"/>
  <c r="AJ583" i="1"/>
  <c r="AJ586" i="1"/>
  <c r="AJ589" i="1"/>
  <c r="AJ592" i="1"/>
  <c r="AJ595" i="1"/>
  <c r="AJ598" i="1"/>
  <c r="AJ601" i="1"/>
  <c r="AJ604" i="1"/>
  <c r="AJ607" i="1"/>
  <c r="AJ610" i="1"/>
  <c r="AJ613" i="1"/>
  <c r="AJ616" i="1"/>
  <c r="AJ619" i="1"/>
  <c r="AJ622" i="1"/>
  <c r="AJ625" i="1"/>
  <c r="AJ628" i="1"/>
  <c r="AJ631" i="1"/>
  <c r="AJ634" i="1"/>
  <c r="AJ637" i="1"/>
  <c r="AJ640" i="1"/>
  <c r="AJ643" i="1"/>
  <c r="AJ646" i="1"/>
  <c r="AJ649" i="1"/>
  <c r="AJ652" i="1"/>
  <c r="AJ655" i="1"/>
  <c r="AJ658" i="1"/>
  <c r="AJ661" i="1"/>
  <c r="AJ664" i="1"/>
  <c r="AJ667" i="1"/>
  <c r="AJ670" i="1"/>
  <c r="AJ673" i="1"/>
  <c r="AJ676" i="1"/>
  <c r="AJ679" i="1"/>
  <c r="AJ682" i="1"/>
  <c r="AJ685" i="1"/>
  <c r="AJ688" i="1"/>
  <c r="AJ691" i="1"/>
  <c r="AJ694" i="1"/>
  <c r="AJ697" i="1"/>
  <c r="AJ700" i="1"/>
  <c r="AJ703" i="1"/>
  <c r="AJ706" i="1"/>
  <c r="AJ709" i="1"/>
  <c r="AJ712" i="1"/>
  <c r="AJ715" i="1"/>
  <c r="AJ718" i="1"/>
  <c r="AJ721" i="1"/>
  <c r="AJ724" i="1"/>
  <c r="AJ727" i="1"/>
  <c r="AJ730" i="1"/>
  <c r="AJ733" i="1"/>
  <c r="AJ736" i="1"/>
  <c r="AJ739" i="1"/>
  <c r="AJ742" i="1"/>
  <c r="AJ745" i="1"/>
  <c r="AJ748" i="1"/>
  <c r="AJ751" i="1"/>
  <c r="AJ754" i="1"/>
  <c r="AJ757" i="1"/>
  <c r="AJ760" i="1"/>
  <c r="AJ763" i="1"/>
  <c r="AJ766" i="1"/>
  <c r="AJ769" i="1"/>
  <c r="AJ772" i="1"/>
  <c r="AJ775" i="1"/>
  <c r="AJ778" i="1"/>
  <c r="AJ781" i="1"/>
  <c r="AJ784" i="1"/>
  <c r="AJ787" i="1"/>
  <c r="AJ790" i="1"/>
  <c r="AJ793" i="1"/>
  <c r="AJ796" i="1"/>
  <c r="AJ799" i="1"/>
  <c r="AJ802" i="1"/>
  <c r="AJ805" i="1"/>
  <c r="AJ808" i="1"/>
  <c r="AJ811" i="1"/>
  <c r="AJ814" i="1"/>
  <c r="AJ817" i="1"/>
  <c r="AJ820" i="1"/>
  <c r="AJ823" i="1"/>
  <c r="AJ826" i="1"/>
  <c r="AJ829" i="1"/>
  <c r="AJ832" i="1"/>
  <c r="AJ835" i="1"/>
  <c r="AJ838" i="1"/>
  <c r="AJ841" i="1"/>
  <c r="AJ844" i="1"/>
  <c r="AJ847" i="1"/>
  <c r="AJ850" i="1"/>
  <c r="AJ853" i="1"/>
  <c r="AJ856" i="1"/>
  <c r="AJ859" i="1"/>
  <c r="AJ862" i="1"/>
  <c r="AJ865" i="1"/>
  <c r="AJ868" i="1"/>
  <c r="AJ871" i="1"/>
  <c r="AJ874" i="1"/>
  <c r="AJ877" i="1"/>
  <c r="AJ880" i="1"/>
  <c r="AJ883" i="1"/>
  <c r="AJ886" i="1"/>
  <c r="AJ889" i="1"/>
  <c r="AJ892" i="1"/>
  <c r="AJ895" i="1"/>
  <c r="AJ898" i="1"/>
  <c r="AJ901" i="1"/>
  <c r="AJ904" i="1"/>
  <c r="AJ907" i="1"/>
  <c r="AJ910" i="1"/>
  <c r="AJ913" i="1"/>
  <c r="AJ916" i="1"/>
  <c r="AJ919" i="1"/>
  <c r="AJ922" i="1"/>
  <c r="AJ925" i="1"/>
  <c r="AJ928" i="1"/>
  <c r="AJ931" i="1"/>
  <c r="AJ934" i="1"/>
  <c r="AJ937" i="1"/>
  <c r="AJ940" i="1"/>
  <c r="AJ943" i="1"/>
  <c r="AJ946" i="1"/>
  <c r="AJ949" i="1"/>
  <c r="AJ952" i="1"/>
  <c r="AJ955" i="1"/>
  <c r="AJ958" i="1"/>
  <c r="AJ961" i="1"/>
  <c r="AJ964" i="1"/>
  <c r="AJ967" i="1"/>
  <c r="AJ970" i="1"/>
  <c r="AJ973" i="1"/>
  <c r="AJ976" i="1"/>
  <c r="AJ979" i="1"/>
  <c r="AJ982" i="1"/>
  <c r="AJ985" i="1"/>
  <c r="AJ988" i="1"/>
  <c r="AJ991" i="1"/>
  <c r="AJ994" i="1"/>
  <c r="AJ997" i="1"/>
  <c r="AJ1000" i="1"/>
  <c r="AJ1003" i="1"/>
  <c r="AJ1006" i="1"/>
  <c r="AJ1009" i="1"/>
  <c r="AJ1012" i="1"/>
  <c r="AJ1015" i="1"/>
  <c r="AJ1018" i="1"/>
  <c r="AJ1021" i="1"/>
  <c r="AJ1024" i="1"/>
  <c r="AJ1027" i="1"/>
  <c r="AJ1030" i="1"/>
  <c r="AJ1033" i="1"/>
  <c r="AJ1036" i="1"/>
  <c r="AJ1039" i="1"/>
  <c r="AJ1042" i="1"/>
  <c r="AJ1045" i="1"/>
  <c r="AJ1048" i="1"/>
  <c r="AJ1051" i="1"/>
  <c r="AJ1054" i="1"/>
  <c r="AJ1057" i="1"/>
  <c r="AJ1060" i="1"/>
  <c r="AJ1063" i="1"/>
  <c r="AJ1066" i="1"/>
  <c r="AJ1069" i="1"/>
  <c r="AJ1072" i="1"/>
  <c r="AJ1075" i="1"/>
  <c r="AJ1078" i="1"/>
  <c r="AJ1081" i="1"/>
  <c r="AJ1084" i="1"/>
  <c r="AJ1087" i="1"/>
  <c r="AJ1090" i="1"/>
  <c r="AJ1093" i="1"/>
  <c r="AJ1096" i="1"/>
  <c r="AJ1099" i="1"/>
  <c r="AJ1102" i="1"/>
  <c r="AJ1105" i="1"/>
  <c r="AJ1108" i="1"/>
  <c r="AJ1111" i="1"/>
  <c r="AJ1114" i="1"/>
  <c r="AJ1117" i="1"/>
  <c r="AJ1120" i="1"/>
  <c r="AJ1123" i="1"/>
  <c r="AJ1126" i="1"/>
  <c r="AJ1129" i="1"/>
  <c r="AJ1132" i="1"/>
  <c r="AJ1135" i="1"/>
  <c r="AJ1138" i="1"/>
  <c r="AJ1141" i="1"/>
  <c r="AJ1144" i="1"/>
  <c r="AJ1147" i="1"/>
  <c r="AJ1150" i="1"/>
  <c r="AJ1153" i="1"/>
  <c r="AJ1156" i="1"/>
  <c r="AJ1159" i="1"/>
  <c r="AJ1162" i="1"/>
  <c r="AJ1165" i="1"/>
  <c r="AJ1168" i="1"/>
  <c r="AJ1171" i="1"/>
  <c r="AJ1174" i="1"/>
  <c r="AJ1177" i="1"/>
  <c r="AJ1180" i="1"/>
  <c r="AJ1183" i="1"/>
  <c r="AJ1186" i="1"/>
  <c r="AJ1189" i="1"/>
  <c r="AJ1192" i="1"/>
  <c r="AJ1195" i="1"/>
  <c r="AJ1198" i="1"/>
  <c r="AJ1201" i="1"/>
  <c r="AJ1204" i="1"/>
  <c r="AJ1207" i="1"/>
  <c r="AJ1210" i="1"/>
  <c r="AJ1213" i="1"/>
  <c r="AJ1216" i="1"/>
  <c r="AJ1219" i="1"/>
  <c r="AJ1222" i="1"/>
  <c r="AJ1225" i="1"/>
  <c r="AJ1228" i="1"/>
  <c r="AJ1231" i="1"/>
  <c r="AJ1234" i="1"/>
  <c r="AJ1237" i="1"/>
  <c r="AJ1240" i="1"/>
  <c r="AJ1243" i="1"/>
  <c r="AJ1246" i="1"/>
  <c r="AJ1249" i="1"/>
  <c r="AJ1252" i="1"/>
  <c r="AJ1255" i="1"/>
  <c r="AJ1258" i="1"/>
  <c r="AJ1261" i="1"/>
  <c r="AJ1264" i="1"/>
  <c r="AJ1267" i="1"/>
  <c r="AJ1270" i="1"/>
  <c r="AJ1273" i="1"/>
  <c r="AJ1276" i="1"/>
  <c r="AJ1279" i="1"/>
  <c r="AJ1282" i="1"/>
  <c r="AJ1285" i="1"/>
  <c r="AJ1288" i="1"/>
  <c r="AJ1291" i="1"/>
  <c r="AJ1294" i="1"/>
  <c r="AJ1297" i="1"/>
  <c r="AJ1300" i="1"/>
  <c r="AJ1303" i="1"/>
  <c r="AJ1306" i="1"/>
  <c r="AJ1309" i="1"/>
  <c r="AJ1312" i="1"/>
  <c r="AJ1315" i="1"/>
  <c r="AJ1318" i="1"/>
  <c r="AJ1321" i="1"/>
  <c r="AJ1324" i="1"/>
  <c r="AJ1327" i="1"/>
  <c r="AJ1330" i="1"/>
  <c r="AJ1333" i="1"/>
  <c r="AJ1336" i="1"/>
  <c r="AJ1339" i="1"/>
  <c r="AJ1342" i="1"/>
  <c r="AJ1345" i="1"/>
  <c r="AJ1348" i="1"/>
  <c r="AJ1351" i="1"/>
  <c r="AJ1354" i="1"/>
  <c r="AJ1357" i="1"/>
  <c r="AJ1360" i="1"/>
  <c r="AJ1363" i="1"/>
  <c r="AJ1366" i="1"/>
  <c r="AJ1369" i="1"/>
  <c r="AJ1372" i="1"/>
  <c r="AJ1375" i="1"/>
  <c r="AJ1378" i="1"/>
  <c r="AJ1381" i="1"/>
  <c r="AJ1384" i="1"/>
  <c r="AJ1387" i="1"/>
  <c r="AJ1390" i="1"/>
  <c r="AJ1393" i="1"/>
  <c r="AJ1396" i="1"/>
  <c r="AJ1399" i="1"/>
  <c r="AJ1402" i="1"/>
  <c r="AJ1405" i="1"/>
  <c r="AJ1408" i="1"/>
  <c r="AJ1411" i="1"/>
  <c r="AJ1414" i="1"/>
  <c r="AJ1417" i="1"/>
  <c r="AJ1420" i="1"/>
  <c r="AJ1423" i="1"/>
  <c r="AJ1426" i="1"/>
  <c r="AJ1429" i="1"/>
  <c r="AJ1432" i="1"/>
  <c r="AJ1435" i="1"/>
  <c r="AJ1438" i="1"/>
  <c r="AJ1441" i="1"/>
  <c r="AJ1444" i="1"/>
  <c r="AJ1447" i="1"/>
  <c r="AJ1450" i="1"/>
  <c r="AJ1453" i="1"/>
  <c r="AJ1456" i="1"/>
  <c r="AJ1459" i="1"/>
  <c r="AJ1462" i="1"/>
  <c r="AJ1465" i="1"/>
  <c r="AJ1468" i="1"/>
  <c r="AJ1471" i="1"/>
  <c r="AJ1474" i="1"/>
  <c r="AJ1477" i="1"/>
  <c r="AJ1480" i="1"/>
  <c r="AJ1483" i="1"/>
  <c r="AJ1486" i="1"/>
  <c r="AJ1489" i="1"/>
  <c r="AJ1492" i="1"/>
  <c r="AJ1495" i="1"/>
  <c r="AJ1498" i="1"/>
  <c r="AJ1501" i="1"/>
  <c r="AJ1504" i="1"/>
  <c r="AJ1507" i="1"/>
  <c r="AJ1510" i="1"/>
  <c r="AJ1513" i="1"/>
  <c r="AJ1516" i="1"/>
  <c r="AJ1519" i="1"/>
  <c r="AJ1522" i="1"/>
  <c r="AJ1525" i="1"/>
  <c r="AJ1528" i="1"/>
  <c r="AJ1531" i="1"/>
  <c r="AJ1534" i="1"/>
  <c r="AJ1537" i="1"/>
  <c r="AJ1540" i="1"/>
  <c r="AJ1543" i="1"/>
  <c r="AJ1546" i="1"/>
  <c r="AJ1549" i="1"/>
  <c r="AJ1552" i="1"/>
  <c r="AJ1555" i="1"/>
  <c r="AJ1558" i="1"/>
  <c r="AJ1561" i="1"/>
  <c r="AJ1564" i="1"/>
  <c r="AJ1567" i="1"/>
  <c r="AJ1570" i="1"/>
  <c r="AJ1573" i="1"/>
  <c r="AJ1576" i="1"/>
  <c r="AJ1579" i="1"/>
  <c r="AJ1582" i="1"/>
  <c r="AJ1585" i="1"/>
  <c r="AJ1588" i="1"/>
  <c r="AJ1591" i="1"/>
  <c r="AJ1594" i="1"/>
  <c r="AJ1597" i="1"/>
  <c r="AJ1600" i="1"/>
  <c r="AJ1603" i="1"/>
  <c r="AJ1606" i="1"/>
  <c r="AJ1609" i="1"/>
  <c r="AJ1612" i="1"/>
  <c r="AJ1615" i="1"/>
  <c r="AJ1618" i="1"/>
  <c r="AJ1621" i="1"/>
  <c r="AJ1624" i="1"/>
  <c r="AJ1627" i="1"/>
  <c r="AJ1630" i="1"/>
  <c r="AJ1633" i="1"/>
  <c r="AJ1636" i="1"/>
  <c r="AJ1639" i="1"/>
  <c r="AJ1642" i="1"/>
  <c r="AJ1645" i="1"/>
  <c r="AJ1648" i="1"/>
  <c r="AJ1651" i="1"/>
  <c r="AJ1654" i="1"/>
  <c r="AJ1657" i="1"/>
  <c r="AJ1660" i="1"/>
  <c r="AJ1663" i="1"/>
  <c r="AJ1666" i="1"/>
  <c r="AJ1669" i="1"/>
  <c r="AJ1672" i="1"/>
  <c r="AJ1675" i="1"/>
  <c r="AJ1678" i="1"/>
  <c r="AJ1681" i="1"/>
  <c r="AJ1684" i="1"/>
  <c r="AJ1687" i="1"/>
  <c r="AJ1690" i="1"/>
  <c r="AJ1693" i="1"/>
  <c r="AJ1696" i="1"/>
  <c r="AJ1699" i="1"/>
  <c r="AJ1702" i="1"/>
  <c r="AJ1705" i="1"/>
  <c r="AJ1708" i="1"/>
  <c r="AJ1711" i="1"/>
  <c r="AJ1714" i="1"/>
  <c r="AJ1717" i="1"/>
  <c r="AJ1720" i="1"/>
  <c r="AJ1723" i="1"/>
  <c r="AJ1726" i="1"/>
  <c r="AJ1729" i="1"/>
  <c r="AJ1732" i="1"/>
  <c r="AJ1735" i="1"/>
  <c r="AJ1738" i="1"/>
  <c r="AJ1741" i="1"/>
  <c r="AJ1744" i="1"/>
  <c r="AJ1747" i="1"/>
  <c r="AJ1750" i="1"/>
  <c r="AJ1753" i="1"/>
  <c r="AJ1756" i="1"/>
  <c r="AJ1759" i="1"/>
  <c r="AJ1762" i="1"/>
  <c r="AJ1765" i="1"/>
  <c r="AJ1768" i="1"/>
  <c r="AJ1771" i="1"/>
  <c r="AJ1774" i="1"/>
  <c r="AJ1777" i="1"/>
  <c r="AJ1780" i="1"/>
  <c r="AJ1783" i="1"/>
  <c r="AJ1786" i="1"/>
  <c r="AJ1789" i="1"/>
  <c r="AJ1792" i="1"/>
  <c r="AJ1795" i="1"/>
  <c r="AJ1798" i="1"/>
  <c r="AJ1801" i="1"/>
  <c r="AJ1804" i="1"/>
  <c r="AJ1807" i="1"/>
  <c r="AJ1810" i="1"/>
  <c r="AJ1813" i="1"/>
  <c r="AJ1816" i="1"/>
  <c r="AJ1819" i="1"/>
  <c r="AJ1822" i="1"/>
  <c r="AJ1825" i="1"/>
  <c r="AJ1828" i="1"/>
  <c r="AJ1831" i="1"/>
  <c r="AJ1834" i="1"/>
  <c r="AJ1837" i="1"/>
  <c r="AJ1840" i="1"/>
  <c r="AJ1843" i="1"/>
  <c r="AJ1846" i="1"/>
  <c r="AJ1849" i="1"/>
  <c r="AJ1852" i="1"/>
  <c r="AJ1855" i="1"/>
  <c r="AJ1858" i="1"/>
  <c r="AJ1861" i="1"/>
  <c r="AJ1864" i="1"/>
  <c r="AJ1867" i="1"/>
  <c r="AJ1870" i="1"/>
  <c r="AJ1873" i="1"/>
  <c r="AJ1876" i="1"/>
  <c r="AJ1879" i="1"/>
  <c r="AJ1882" i="1"/>
  <c r="AJ1885" i="1"/>
  <c r="AJ1888" i="1"/>
  <c r="AJ1891" i="1"/>
  <c r="AJ1894" i="1"/>
  <c r="AJ1897" i="1"/>
  <c r="AJ1900" i="1"/>
  <c r="AJ1903" i="1"/>
  <c r="AJ1906" i="1"/>
  <c r="AJ1909" i="1"/>
  <c r="AJ1912" i="1"/>
  <c r="AJ1915" i="1"/>
  <c r="AJ1918" i="1"/>
  <c r="AJ1921" i="1"/>
  <c r="AJ1924" i="1"/>
  <c r="AJ1927" i="1"/>
  <c r="AJ1930" i="1"/>
  <c r="AJ1933" i="1"/>
  <c r="AJ1936" i="1"/>
  <c r="AJ1939" i="1"/>
  <c r="AJ1942" i="1"/>
  <c r="AJ1945" i="1"/>
  <c r="AJ1948" i="1"/>
  <c r="AJ1951" i="1"/>
  <c r="AJ1954" i="1"/>
  <c r="AJ1957" i="1"/>
  <c r="AJ1960" i="1"/>
  <c r="AJ1963" i="1"/>
  <c r="AJ1966" i="1"/>
  <c r="AJ1969" i="1"/>
  <c r="AJ1972" i="1"/>
  <c r="AJ1975" i="1"/>
  <c r="AJ1978" i="1"/>
  <c r="AJ1981" i="1"/>
  <c r="AJ1984" i="1"/>
  <c r="AJ1987" i="1"/>
  <c r="AJ1990" i="1"/>
  <c r="AJ1993" i="1"/>
  <c r="AJ1996" i="1"/>
  <c r="AJ1999" i="1"/>
  <c r="AJ2002" i="1"/>
  <c r="AJ2005" i="1"/>
  <c r="AJ2008" i="1"/>
  <c r="AJ2011" i="1"/>
  <c r="AJ2014" i="1"/>
  <c r="AJ2017" i="1"/>
  <c r="AJ2020" i="1"/>
  <c r="AJ2023" i="1"/>
  <c r="AJ2026" i="1"/>
  <c r="AJ2029" i="1"/>
  <c r="AJ2032" i="1"/>
  <c r="AJ2035" i="1"/>
  <c r="AJ2038" i="1"/>
  <c r="AJ2041" i="1"/>
  <c r="AJ2044" i="1"/>
  <c r="AJ2047" i="1"/>
  <c r="AJ2050" i="1"/>
  <c r="AJ2053" i="1"/>
  <c r="AJ2056" i="1"/>
  <c r="AJ2059" i="1"/>
  <c r="AJ2062" i="1"/>
  <c r="AJ2065" i="1"/>
  <c r="AJ2068" i="1"/>
  <c r="AJ2071" i="1"/>
  <c r="AJ2074" i="1"/>
  <c r="AJ2077" i="1"/>
  <c r="AJ2080" i="1"/>
  <c r="AJ2083" i="1"/>
  <c r="AJ2086" i="1"/>
  <c r="AJ2089" i="1"/>
  <c r="AJ2092" i="1"/>
  <c r="AJ2095" i="1"/>
  <c r="AJ2098" i="1"/>
  <c r="AJ2101" i="1"/>
  <c r="AJ2104" i="1"/>
  <c r="AJ2107" i="1"/>
  <c r="AJ2110" i="1"/>
  <c r="AJ2113" i="1"/>
  <c r="AJ2116" i="1"/>
  <c r="AJ2119" i="1"/>
  <c r="AJ2122" i="1"/>
  <c r="AJ2125" i="1"/>
  <c r="AJ2128" i="1"/>
  <c r="AJ2131" i="1"/>
  <c r="AJ2134" i="1"/>
  <c r="AJ2137" i="1"/>
  <c r="AJ2140" i="1"/>
  <c r="AJ2143" i="1"/>
  <c r="AJ2146" i="1"/>
  <c r="AJ2149" i="1"/>
  <c r="AJ2152" i="1"/>
  <c r="AJ2155" i="1"/>
  <c r="AJ2158" i="1"/>
  <c r="AJ2161" i="1"/>
  <c r="AJ2164" i="1"/>
  <c r="AJ2167" i="1"/>
  <c r="AJ2170" i="1"/>
  <c r="AJ2173" i="1"/>
  <c r="AJ2176" i="1"/>
  <c r="AJ2179" i="1"/>
  <c r="AJ2182" i="1"/>
  <c r="AJ2185" i="1"/>
  <c r="AJ2188" i="1"/>
  <c r="AJ2191" i="1"/>
  <c r="AJ2194" i="1"/>
  <c r="AJ2197" i="1"/>
  <c r="AJ2200" i="1"/>
  <c r="AJ2203" i="1"/>
  <c r="AJ2206" i="1"/>
  <c r="AJ2209" i="1"/>
  <c r="AJ2212" i="1"/>
  <c r="AJ2215" i="1"/>
  <c r="AJ2218" i="1"/>
  <c r="AJ2221" i="1"/>
  <c r="AJ2224" i="1"/>
  <c r="AJ2227" i="1"/>
  <c r="AJ2230" i="1"/>
  <c r="AJ2233" i="1"/>
  <c r="AJ2236" i="1"/>
  <c r="AJ2239" i="1"/>
  <c r="AJ2242" i="1"/>
  <c r="AJ2245" i="1"/>
  <c r="AJ2248" i="1"/>
  <c r="AJ2251" i="1"/>
  <c r="AJ2254" i="1"/>
  <c r="AJ2257" i="1"/>
  <c r="AJ2260" i="1"/>
  <c r="AJ2263" i="1"/>
  <c r="AJ2266" i="1"/>
  <c r="AJ2269" i="1"/>
  <c r="AJ2272" i="1"/>
  <c r="AJ2275" i="1"/>
  <c r="AJ2278" i="1"/>
  <c r="AJ2281" i="1"/>
  <c r="AJ2284" i="1"/>
  <c r="AJ2287" i="1"/>
  <c r="AJ2290" i="1"/>
  <c r="AJ2293" i="1"/>
  <c r="AJ2296" i="1"/>
  <c r="AJ2299" i="1"/>
  <c r="AJ2302" i="1"/>
  <c r="AJ2305" i="1"/>
  <c r="AJ2308" i="1"/>
  <c r="AJ2311" i="1"/>
  <c r="AJ2314" i="1"/>
  <c r="AJ2317" i="1"/>
  <c r="AJ2320" i="1"/>
  <c r="AJ2323" i="1"/>
  <c r="AJ2326" i="1"/>
  <c r="AJ2329" i="1"/>
  <c r="AJ2332" i="1"/>
  <c r="AJ2335" i="1"/>
  <c r="AJ2338" i="1"/>
  <c r="AJ2341" i="1"/>
  <c r="AJ2344" i="1"/>
  <c r="AJ2347" i="1"/>
  <c r="AJ2350" i="1"/>
  <c r="AJ2353" i="1"/>
  <c r="AJ2356" i="1"/>
  <c r="AJ2359" i="1"/>
  <c r="AJ2362" i="1"/>
  <c r="AJ2365" i="1"/>
  <c r="AJ2368" i="1"/>
  <c r="AJ2371" i="1"/>
  <c r="AJ2374" i="1"/>
  <c r="AJ2377" i="1"/>
  <c r="AJ2380" i="1"/>
  <c r="AJ2383" i="1"/>
  <c r="AJ2386" i="1"/>
  <c r="AJ2389" i="1"/>
  <c r="AJ2392" i="1"/>
  <c r="AJ2395" i="1"/>
  <c r="AJ2398" i="1"/>
  <c r="AJ2401" i="1"/>
  <c r="AJ2404" i="1"/>
  <c r="AJ2407" i="1"/>
  <c r="AJ2410" i="1"/>
  <c r="AJ2413" i="1"/>
  <c r="AJ2416" i="1"/>
  <c r="AJ2419" i="1"/>
  <c r="AJ2422" i="1"/>
  <c r="AJ2425" i="1"/>
  <c r="AJ2428" i="1"/>
  <c r="AJ2431" i="1"/>
  <c r="AJ2434" i="1"/>
  <c r="AJ2437" i="1"/>
  <c r="AJ2440" i="1"/>
  <c r="AJ2443" i="1"/>
  <c r="AJ2446" i="1"/>
  <c r="AJ2449" i="1"/>
  <c r="AJ2452" i="1"/>
  <c r="AJ2455" i="1"/>
  <c r="AJ2458" i="1"/>
  <c r="AJ2461" i="1"/>
  <c r="AJ2464" i="1"/>
  <c r="AJ2467" i="1"/>
  <c r="AJ2470" i="1"/>
  <c r="AJ2473" i="1"/>
  <c r="AJ2476" i="1"/>
  <c r="AJ2479" i="1"/>
  <c r="AJ2482" i="1"/>
  <c r="AJ2485" i="1"/>
  <c r="AJ2488" i="1"/>
  <c r="AJ2491" i="1"/>
  <c r="AJ2494" i="1"/>
  <c r="AJ2497" i="1"/>
  <c r="AJ2500" i="1"/>
  <c r="AJ2503" i="1"/>
  <c r="AJ2506" i="1"/>
  <c r="AJ2509" i="1"/>
  <c r="AJ2512" i="1"/>
  <c r="AJ2515" i="1"/>
  <c r="AJ2518" i="1"/>
  <c r="AJ2521" i="1"/>
  <c r="AJ2524" i="1"/>
  <c r="AJ2527" i="1"/>
  <c r="AJ2530" i="1"/>
  <c r="AJ2533" i="1"/>
  <c r="AJ2536" i="1"/>
  <c r="AJ2539" i="1"/>
  <c r="AJ2542" i="1"/>
  <c r="AJ2545" i="1"/>
  <c r="AJ2548" i="1"/>
  <c r="AJ2551" i="1"/>
  <c r="AJ2554" i="1"/>
  <c r="AJ2557" i="1"/>
  <c r="AJ2560" i="1"/>
  <c r="AJ2563" i="1"/>
  <c r="AJ2566" i="1"/>
  <c r="AJ2569" i="1"/>
  <c r="AJ2572" i="1"/>
  <c r="AJ2575" i="1"/>
  <c r="AJ2578" i="1"/>
  <c r="AJ2581" i="1"/>
  <c r="AJ2584" i="1"/>
  <c r="AJ2587" i="1"/>
  <c r="AJ2590" i="1"/>
  <c r="AJ2593" i="1"/>
  <c r="AJ2596" i="1"/>
  <c r="AJ2599" i="1"/>
  <c r="AJ2602" i="1"/>
  <c r="AJ2605" i="1"/>
  <c r="AJ2608" i="1"/>
  <c r="AJ2611" i="1"/>
  <c r="AJ2614" i="1"/>
  <c r="AJ2617" i="1"/>
  <c r="AJ2620" i="1"/>
  <c r="AJ2623" i="1"/>
  <c r="AJ2626" i="1"/>
  <c r="AJ2629" i="1"/>
  <c r="AJ2632" i="1"/>
  <c r="AJ2635" i="1"/>
  <c r="AJ2638" i="1"/>
  <c r="AJ2641" i="1"/>
  <c r="AJ2644" i="1"/>
  <c r="AJ2647" i="1"/>
  <c r="AJ2650" i="1"/>
  <c r="AJ2653" i="1"/>
  <c r="AJ2656" i="1"/>
  <c r="AJ2659" i="1"/>
  <c r="AJ2662" i="1"/>
  <c r="AJ2665" i="1"/>
  <c r="AJ2668" i="1"/>
  <c r="AJ2671" i="1"/>
  <c r="AJ2674" i="1"/>
  <c r="AJ2677" i="1"/>
  <c r="AJ2680" i="1"/>
  <c r="AJ2683" i="1"/>
  <c r="AJ2686" i="1"/>
  <c r="AJ2689" i="1"/>
  <c r="AJ2692" i="1"/>
  <c r="AJ2695" i="1"/>
  <c r="AJ2698" i="1"/>
  <c r="AJ2701" i="1"/>
  <c r="AJ2704" i="1"/>
  <c r="AJ2707" i="1"/>
  <c r="AJ2710" i="1"/>
  <c r="AJ2713" i="1"/>
  <c r="AJ2716" i="1"/>
  <c r="AJ2719" i="1"/>
  <c r="AJ2722" i="1"/>
  <c r="AJ2725" i="1"/>
  <c r="AJ2728" i="1"/>
  <c r="AJ2731" i="1"/>
  <c r="AJ2734" i="1"/>
  <c r="AJ2737" i="1"/>
  <c r="AJ2740" i="1"/>
  <c r="AJ2743" i="1"/>
  <c r="AJ2746" i="1"/>
  <c r="AJ2749" i="1"/>
  <c r="AJ2752" i="1"/>
  <c r="AJ2755" i="1"/>
  <c r="AJ2758" i="1"/>
  <c r="AJ2761" i="1"/>
  <c r="AJ2764" i="1"/>
  <c r="AJ2767" i="1"/>
  <c r="AJ2770" i="1"/>
  <c r="AJ2773" i="1"/>
  <c r="AJ2776" i="1"/>
  <c r="AJ2779" i="1"/>
  <c r="AJ2782" i="1"/>
  <c r="AJ2785" i="1"/>
  <c r="AJ2788" i="1"/>
  <c r="AJ2791" i="1"/>
  <c r="AJ2794" i="1"/>
  <c r="AJ2797" i="1"/>
  <c r="AJ2800" i="1"/>
  <c r="AJ2803" i="1"/>
  <c r="AJ2806" i="1"/>
  <c r="AJ2809" i="1"/>
  <c r="AJ2812" i="1"/>
  <c r="AJ2815" i="1"/>
  <c r="AJ2818" i="1"/>
  <c r="AJ2821" i="1"/>
  <c r="AJ2824" i="1"/>
  <c r="AJ2827" i="1"/>
  <c r="AJ2830" i="1"/>
  <c r="AJ2833" i="1"/>
  <c r="AJ2836" i="1"/>
  <c r="AJ2839" i="1"/>
  <c r="AJ2842" i="1"/>
  <c r="AJ2845" i="1"/>
  <c r="AJ2848" i="1"/>
  <c r="AJ2851" i="1"/>
  <c r="AJ2854" i="1"/>
  <c r="AJ2857" i="1"/>
  <c r="AJ2860" i="1"/>
  <c r="AJ2863" i="1"/>
  <c r="AJ2866" i="1"/>
  <c r="AJ2869" i="1"/>
  <c r="AJ2872" i="1"/>
  <c r="AJ2875" i="1"/>
  <c r="AJ2878" i="1"/>
  <c r="AJ2881" i="1"/>
  <c r="AJ2884" i="1"/>
  <c r="AJ2887" i="1"/>
  <c r="AJ2890" i="1"/>
  <c r="AJ2893" i="1"/>
  <c r="AJ2896" i="1"/>
  <c r="AJ2899" i="1"/>
  <c r="AJ2902" i="1"/>
  <c r="AJ2905" i="1"/>
  <c r="AJ2908" i="1"/>
  <c r="AJ2911" i="1"/>
  <c r="AJ2914" i="1"/>
  <c r="AJ2917" i="1"/>
  <c r="AJ2920" i="1"/>
  <c r="AJ2923" i="1"/>
  <c r="AJ2926" i="1"/>
  <c r="AJ2929" i="1"/>
  <c r="AJ2932" i="1"/>
  <c r="AJ2935" i="1"/>
  <c r="AJ2938" i="1"/>
  <c r="AJ2941" i="1"/>
  <c r="AJ2944" i="1"/>
  <c r="AJ2947" i="1"/>
  <c r="AJ2950" i="1"/>
  <c r="AJ2953" i="1"/>
  <c r="AJ2956" i="1"/>
  <c r="AJ2959" i="1"/>
  <c r="AJ2962" i="1"/>
  <c r="AJ2965" i="1"/>
  <c r="AJ2968" i="1"/>
  <c r="AJ2971" i="1"/>
  <c r="AJ2974" i="1"/>
  <c r="AJ2977" i="1"/>
  <c r="AJ2980" i="1"/>
  <c r="AJ2983" i="1"/>
  <c r="AJ2986" i="1"/>
  <c r="AJ2989" i="1"/>
  <c r="AJ2992" i="1"/>
  <c r="AJ2995" i="1"/>
  <c r="AJ2998" i="1"/>
  <c r="AJ3001" i="1"/>
  <c r="AJ3004" i="1"/>
  <c r="AJ3007" i="1"/>
  <c r="AJ3010" i="1"/>
  <c r="AJ3013" i="1"/>
  <c r="AJ3016" i="1"/>
  <c r="AJ3019" i="1"/>
  <c r="AJ3022" i="1"/>
  <c r="AJ3025" i="1"/>
  <c r="AJ3028" i="1"/>
  <c r="AJ3031" i="1"/>
  <c r="AJ3034" i="1"/>
  <c r="AJ3037" i="1"/>
  <c r="AJ3040" i="1"/>
  <c r="AJ3043" i="1"/>
  <c r="AJ3046" i="1"/>
  <c r="AJ3049" i="1"/>
  <c r="AJ3052" i="1"/>
  <c r="AJ3055" i="1"/>
  <c r="AJ3058" i="1"/>
  <c r="AJ3061" i="1"/>
  <c r="AJ3064" i="1"/>
  <c r="AJ3067" i="1"/>
  <c r="AJ3070" i="1"/>
  <c r="AJ3073" i="1"/>
  <c r="AJ3076" i="1"/>
  <c r="AJ3079" i="1"/>
  <c r="AJ3082" i="1"/>
  <c r="AJ3085" i="1"/>
  <c r="AJ3088" i="1"/>
  <c r="AJ3091" i="1"/>
  <c r="AJ3094" i="1"/>
  <c r="AJ3097" i="1"/>
  <c r="AJ3100" i="1"/>
  <c r="AJ3103" i="1"/>
  <c r="AJ3106" i="1"/>
  <c r="AJ3109" i="1"/>
  <c r="AJ3112" i="1"/>
  <c r="AJ3115" i="1"/>
  <c r="AJ3118" i="1"/>
  <c r="AJ3121" i="1"/>
  <c r="AJ3124" i="1"/>
  <c r="AJ3127" i="1"/>
  <c r="AJ3130" i="1"/>
  <c r="AJ3133" i="1"/>
  <c r="AJ3136" i="1"/>
  <c r="AJ3139" i="1"/>
  <c r="AJ3142" i="1"/>
  <c r="AJ3145" i="1"/>
  <c r="AJ3148" i="1"/>
  <c r="AJ3151" i="1"/>
  <c r="AJ3154" i="1"/>
  <c r="AJ3157" i="1"/>
  <c r="AJ3160" i="1"/>
  <c r="AJ3163" i="1"/>
  <c r="AJ3166" i="1"/>
  <c r="AJ3169" i="1"/>
  <c r="AJ3172" i="1"/>
  <c r="AJ3175" i="1"/>
  <c r="AJ3178" i="1"/>
  <c r="AJ3181" i="1"/>
  <c r="AJ3184" i="1"/>
  <c r="AJ3187" i="1"/>
  <c r="AJ3190" i="1"/>
  <c r="AJ3193" i="1"/>
  <c r="AJ3196" i="1"/>
  <c r="AJ3199" i="1"/>
  <c r="AJ3202" i="1"/>
  <c r="AJ3205" i="1"/>
  <c r="AJ3208" i="1"/>
  <c r="AJ3211" i="1"/>
  <c r="AJ3214" i="1"/>
  <c r="AJ3217" i="1"/>
  <c r="AJ3220" i="1"/>
  <c r="AJ3223" i="1"/>
  <c r="AJ3226" i="1"/>
  <c r="AJ3229" i="1"/>
  <c r="AJ3232" i="1"/>
  <c r="AJ3235" i="1"/>
  <c r="AJ3238" i="1"/>
  <c r="AJ3241" i="1"/>
  <c r="AJ3244" i="1"/>
  <c r="AJ3247" i="1"/>
  <c r="AJ3250" i="1"/>
  <c r="AJ3253" i="1"/>
  <c r="AJ3256" i="1"/>
  <c r="AJ3259" i="1"/>
  <c r="AJ3262" i="1"/>
  <c r="AJ3265" i="1"/>
  <c r="AJ3268" i="1"/>
  <c r="AJ3271" i="1"/>
  <c r="AJ3274" i="1"/>
  <c r="AJ3277" i="1"/>
  <c r="AJ3280" i="1"/>
  <c r="AJ3283" i="1"/>
  <c r="AJ3286" i="1"/>
  <c r="AJ3289" i="1"/>
  <c r="AJ3292" i="1"/>
  <c r="AJ3295" i="1"/>
  <c r="AJ3298" i="1"/>
  <c r="AJ3301" i="1"/>
  <c r="AJ3304" i="1"/>
  <c r="AJ3307" i="1"/>
  <c r="AJ3310" i="1"/>
  <c r="AJ3313" i="1"/>
  <c r="AJ3316" i="1"/>
  <c r="AJ3319" i="1"/>
  <c r="AJ3322" i="1"/>
  <c r="AJ3325" i="1"/>
  <c r="AJ3328" i="1"/>
  <c r="AJ3331" i="1"/>
  <c r="AJ3334" i="1"/>
  <c r="AJ3337" i="1"/>
  <c r="AJ3340" i="1"/>
  <c r="AJ3343" i="1"/>
  <c r="AJ3346" i="1"/>
  <c r="AJ3349" i="1"/>
  <c r="AJ3352" i="1"/>
  <c r="AJ3355" i="1"/>
  <c r="AJ3358" i="1"/>
  <c r="AJ3361" i="1"/>
  <c r="AJ3364" i="1"/>
  <c r="AJ3367" i="1"/>
  <c r="AJ3370" i="1"/>
  <c r="AJ3373" i="1"/>
  <c r="AJ3376" i="1"/>
  <c r="AJ3379" i="1"/>
  <c r="AJ3382" i="1"/>
  <c r="AJ3385" i="1"/>
  <c r="AJ3388" i="1"/>
  <c r="AJ3391" i="1"/>
  <c r="AJ3394" i="1"/>
  <c r="AJ3397" i="1"/>
  <c r="AJ3400" i="1"/>
  <c r="AJ3403" i="1"/>
  <c r="AJ3406" i="1"/>
  <c r="AJ3409" i="1"/>
  <c r="AJ3412" i="1"/>
  <c r="AJ3415" i="1"/>
  <c r="AJ3418" i="1"/>
  <c r="AJ3421" i="1"/>
  <c r="AJ3424" i="1"/>
  <c r="AJ3427" i="1"/>
  <c r="AJ3430" i="1"/>
  <c r="AJ3433" i="1"/>
  <c r="AJ3436" i="1"/>
  <c r="AJ3439" i="1"/>
  <c r="AJ3442" i="1"/>
  <c r="AJ3445" i="1"/>
  <c r="AJ3448" i="1"/>
  <c r="AJ3451" i="1"/>
  <c r="AJ3454" i="1"/>
  <c r="AJ3457" i="1"/>
  <c r="AJ3460" i="1"/>
  <c r="AJ3463" i="1"/>
  <c r="AJ3466" i="1"/>
  <c r="AJ3469" i="1"/>
  <c r="AJ3472" i="1"/>
  <c r="AJ3475" i="1"/>
  <c r="AJ3478" i="1"/>
  <c r="AJ3481" i="1"/>
  <c r="AJ3484" i="1"/>
  <c r="AJ3487" i="1"/>
  <c r="AJ3490" i="1"/>
  <c r="AJ3493" i="1"/>
  <c r="AJ3496" i="1"/>
  <c r="AJ3499" i="1"/>
  <c r="AJ3502" i="1"/>
  <c r="AJ3505" i="1"/>
  <c r="AJ3508" i="1"/>
  <c r="AJ3511" i="1"/>
  <c r="AJ3514" i="1"/>
  <c r="AJ3517" i="1"/>
  <c r="AJ3520" i="1"/>
  <c r="AJ3523" i="1"/>
  <c r="AJ3526" i="1"/>
  <c r="AJ3529" i="1"/>
  <c r="AJ3532" i="1"/>
  <c r="AJ3535" i="1"/>
  <c r="AJ3538" i="1"/>
  <c r="AJ3541" i="1"/>
  <c r="AJ3544" i="1"/>
  <c r="AJ3547" i="1"/>
  <c r="AJ3550" i="1"/>
  <c r="AJ3553" i="1"/>
  <c r="AJ3556" i="1"/>
  <c r="AJ3559" i="1"/>
  <c r="AJ3562" i="1"/>
  <c r="AJ3565" i="1"/>
  <c r="AJ3568" i="1"/>
  <c r="AJ3571" i="1"/>
  <c r="AJ3574" i="1"/>
  <c r="AJ3577" i="1"/>
  <c r="AJ3580" i="1"/>
  <c r="AJ3583" i="1"/>
  <c r="AJ3586" i="1"/>
  <c r="AJ3589" i="1"/>
  <c r="AJ3592" i="1"/>
  <c r="AJ3595" i="1"/>
  <c r="AJ3598" i="1"/>
  <c r="AJ3601" i="1"/>
  <c r="AJ3604" i="1"/>
  <c r="AJ3607" i="1"/>
  <c r="AJ3610" i="1"/>
  <c r="AJ3613" i="1"/>
  <c r="AJ3616" i="1"/>
  <c r="AJ3619" i="1"/>
  <c r="AJ3622" i="1"/>
  <c r="AJ3625" i="1"/>
  <c r="AJ3628" i="1"/>
  <c r="AJ3631" i="1"/>
  <c r="AJ3634" i="1"/>
  <c r="AJ3637" i="1"/>
  <c r="AJ3640" i="1"/>
  <c r="AJ3643" i="1"/>
  <c r="AJ3646" i="1"/>
  <c r="AJ3649" i="1"/>
  <c r="AJ3652" i="1"/>
  <c r="AJ3655" i="1"/>
  <c r="AJ3658" i="1"/>
  <c r="AJ3661" i="1"/>
  <c r="AJ3664" i="1"/>
  <c r="AJ3667" i="1"/>
  <c r="AJ3670" i="1"/>
  <c r="AJ3673" i="1"/>
  <c r="AJ3676" i="1"/>
  <c r="AJ3679" i="1"/>
  <c r="AJ3682" i="1"/>
  <c r="AJ3685" i="1"/>
  <c r="AJ3688" i="1"/>
  <c r="AJ3691" i="1"/>
  <c r="AJ3694" i="1"/>
  <c r="AJ3697" i="1"/>
  <c r="AJ3700" i="1"/>
  <c r="AJ3703" i="1"/>
  <c r="AJ3706" i="1"/>
  <c r="AJ3709" i="1"/>
  <c r="AJ3712" i="1"/>
  <c r="AJ3715" i="1"/>
  <c r="AJ3718" i="1"/>
  <c r="AJ3721" i="1"/>
  <c r="AJ3724" i="1"/>
  <c r="AJ3727" i="1"/>
  <c r="AJ3730" i="1"/>
  <c r="AJ3733" i="1"/>
  <c r="AJ3736" i="1"/>
  <c r="AJ3739" i="1"/>
  <c r="AJ3742" i="1"/>
  <c r="AJ3745" i="1"/>
  <c r="AJ3748" i="1"/>
  <c r="AJ3751" i="1"/>
  <c r="AJ3754" i="1"/>
  <c r="AJ3757" i="1"/>
  <c r="AJ3760" i="1"/>
  <c r="AJ3763" i="1"/>
  <c r="AJ3766" i="1"/>
  <c r="AJ3769" i="1"/>
  <c r="AJ3772" i="1"/>
  <c r="AJ3775" i="1"/>
  <c r="AJ3778" i="1"/>
  <c r="AJ3781" i="1"/>
  <c r="AJ3784" i="1"/>
  <c r="AJ3787" i="1"/>
  <c r="AJ3790" i="1"/>
  <c r="AJ3793" i="1"/>
  <c r="AJ3796" i="1"/>
  <c r="AJ3799" i="1"/>
  <c r="AJ3802" i="1"/>
  <c r="AJ3805" i="1"/>
  <c r="AJ3808" i="1"/>
  <c r="AJ3811" i="1"/>
  <c r="AJ3814" i="1"/>
  <c r="AJ3817" i="1"/>
  <c r="AJ3820" i="1"/>
  <c r="AJ3823" i="1"/>
  <c r="AJ3826" i="1"/>
  <c r="AJ3829" i="1"/>
  <c r="AJ3832" i="1"/>
  <c r="AJ3835" i="1"/>
  <c r="AJ3838" i="1"/>
  <c r="AJ3841" i="1"/>
  <c r="AJ3844" i="1"/>
  <c r="AJ3847" i="1"/>
  <c r="AJ3850" i="1"/>
  <c r="AJ3853" i="1"/>
  <c r="AJ3856" i="1"/>
  <c r="AJ3859" i="1"/>
  <c r="AJ3862" i="1"/>
  <c r="AJ3865" i="1"/>
  <c r="AJ3868" i="1"/>
  <c r="AJ3871" i="1"/>
  <c r="AJ3874" i="1"/>
  <c r="AJ3877" i="1"/>
  <c r="AJ3880" i="1"/>
  <c r="AJ3883" i="1"/>
  <c r="AJ3886" i="1"/>
  <c r="AJ3889" i="1"/>
  <c r="AJ3892" i="1"/>
  <c r="AJ3895" i="1"/>
  <c r="AJ3898" i="1"/>
  <c r="AJ3901" i="1"/>
  <c r="AJ3904" i="1"/>
  <c r="AJ3907" i="1"/>
  <c r="AJ3910" i="1"/>
  <c r="AJ3913" i="1"/>
  <c r="AJ3916" i="1"/>
  <c r="AJ3919" i="1"/>
  <c r="AJ3922" i="1"/>
  <c r="AJ3925" i="1"/>
  <c r="AJ3928" i="1"/>
  <c r="AJ3931" i="1"/>
  <c r="AJ3934" i="1"/>
  <c r="AJ3937" i="1"/>
  <c r="AJ3940" i="1"/>
  <c r="AJ3943" i="1"/>
  <c r="AJ3946" i="1"/>
  <c r="AJ3949" i="1"/>
  <c r="AJ3952" i="1"/>
  <c r="AJ3955" i="1"/>
  <c r="AJ3958" i="1"/>
  <c r="AJ3961" i="1"/>
  <c r="AJ3964" i="1"/>
  <c r="AJ3967" i="1"/>
  <c r="AJ3970" i="1"/>
  <c r="AJ3973" i="1"/>
  <c r="AJ3976" i="1"/>
  <c r="AJ3979" i="1"/>
  <c r="AJ3982" i="1"/>
  <c r="AJ3985" i="1"/>
  <c r="AJ3988" i="1"/>
  <c r="AJ3991" i="1"/>
  <c r="AJ3994" i="1"/>
  <c r="AJ3997" i="1"/>
  <c r="AJ4000" i="1"/>
  <c r="AJ4003" i="1"/>
  <c r="AJ4006" i="1"/>
  <c r="AJ4009" i="1"/>
  <c r="AJ4012" i="1"/>
  <c r="AJ4015" i="1"/>
  <c r="AJ4018" i="1"/>
  <c r="AJ4021" i="1"/>
  <c r="AJ4024" i="1"/>
  <c r="AJ4027" i="1"/>
  <c r="AJ4030" i="1"/>
  <c r="AJ4033" i="1"/>
  <c r="AJ4036" i="1"/>
  <c r="AJ4039" i="1"/>
  <c r="AJ4042" i="1"/>
  <c r="AJ4045" i="1"/>
  <c r="AJ4048" i="1"/>
  <c r="AJ4051" i="1"/>
  <c r="AJ4054" i="1"/>
  <c r="AJ4057" i="1"/>
  <c r="AJ4060" i="1"/>
  <c r="AJ4063" i="1"/>
  <c r="AJ4066" i="1"/>
  <c r="AJ4069" i="1"/>
  <c r="AJ4072" i="1"/>
  <c r="AJ4075" i="1"/>
  <c r="AJ4078" i="1"/>
  <c r="AJ4081" i="1"/>
  <c r="AJ4084" i="1"/>
  <c r="AJ4087" i="1"/>
  <c r="AJ4090" i="1"/>
  <c r="AJ4093" i="1"/>
  <c r="AJ4096" i="1"/>
  <c r="AJ4099" i="1"/>
  <c r="AJ4102" i="1"/>
  <c r="AJ4105" i="1"/>
  <c r="AJ4108" i="1"/>
  <c r="AJ4111" i="1"/>
  <c r="AJ4114" i="1"/>
  <c r="AJ4117" i="1"/>
  <c r="AJ4120" i="1"/>
  <c r="AJ4123" i="1"/>
  <c r="AJ4126" i="1"/>
  <c r="AJ4129" i="1"/>
  <c r="AJ4132" i="1"/>
  <c r="AJ4135" i="1"/>
  <c r="AJ4138" i="1"/>
  <c r="AJ4141" i="1"/>
  <c r="AJ4144" i="1"/>
  <c r="AJ4147" i="1"/>
  <c r="AJ4150" i="1"/>
  <c r="AJ4153" i="1"/>
  <c r="AJ4156" i="1"/>
  <c r="AJ4159" i="1"/>
  <c r="AJ4162" i="1"/>
  <c r="AJ4165" i="1"/>
  <c r="AJ4168" i="1"/>
  <c r="AJ4171" i="1"/>
  <c r="AJ4174" i="1"/>
  <c r="AJ4177" i="1"/>
  <c r="AJ4180" i="1"/>
  <c r="AJ4183" i="1"/>
  <c r="AJ4186" i="1"/>
  <c r="AJ4189" i="1"/>
  <c r="AJ4192" i="1"/>
  <c r="AJ4195" i="1"/>
  <c r="AJ4198" i="1"/>
  <c r="AJ4201" i="1"/>
  <c r="AJ4204" i="1"/>
  <c r="AJ4207" i="1"/>
  <c r="AJ4210" i="1"/>
  <c r="AJ4213" i="1"/>
  <c r="AJ4216" i="1"/>
  <c r="AJ4219" i="1"/>
  <c r="AJ4222" i="1"/>
  <c r="AJ4225" i="1"/>
  <c r="AJ4228" i="1"/>
  <c r="AJ4231" i="1"/>
  <c r="AJ4234" i="1"/>
  <c r="AJ4237" i="1"/>
  <c r="AJ4240" i="1"/>
  <c r="AJ4243" i="1"/>
  <c r="AJ4246" i="1"/>
  <c r="AJ4249" i="1"/>
  <c r="AJ4252" i="1"/>
  <c r="AJ4255" i="1"/>
  <c r="AJ4258" i="1"/>
  <c r="AJ4261" i="1"/>
  <c r="AJ4264" i="1"/>
  <c r="AJ4267" i="1"/>
  <c r="AJ4270" i="1"/>
  <c r="AJ4273" i="1"/>
  <c r="AJ4276" i="1"/>
  <c r="AJ4279" i="1"/>
  <c r="AJ4282" i="1"/>
  <c r="AJ4285" i="1"/>
  <c r="AJ508" i="1"/>
  <c r="AJ511" i="1"/>
  <c r="AJ514" i="1"/>
  <c r="AJ520" i="1"/>
  <c r="AJ523" i="1"/>
  <c r="AJ529" i="1"/>
  <c r="AJ535" i="1"/>
  <c r="AJ544" i="1"/>
  <c r="AJ4288" i="1"/>
  <c r="AJ4291" i="1"/>
  <c r="AJ4294" i="1"/>
  <c r="AJ4297" i="1"/>
  <c r="AJ4300" i="1"/>
  <c r="AJ4303" i="1"/>
  <c r="AJ4306" i="1"/>
  <c r="AJ4309" i="1"/>
  <c r="AJ4312" i="1"/>
  <c r="AJ4315" i="1"/>
  <c r="AJ4318" i="1"/>
  <c r="AJ4321" i="1"/>
  <c r="AJ4324" i="1"/>
  <c r="AJ4327" i="1"/>
  <c r="AJ4330" i="1"/>
  <c r="AJ4333" i="1"/>
  <c r="AJ4336" i="1"/>
  <c r="AJ4339" i="1"/>
  <c r="AJ4342" i="1"/>
  <c r="AJ4345" i="1"/>
  <c r="AJ4348" i="1"/>
  <c r="AJ4351" i="1"/>
  <c r="AJ4354" i="1"/>
  <c r="AJ4357" i="1"/>
  <c r="AJ4360" i="1"/>
  <c r="AJ4363" i="1"/>
  <c r="AJ4366" i="1"/>
  <c r="AJ4369" i="1"/>
  <c r="AJ4372" i="1"/>
  <c r="AJ4375" i="1"/>
  <c r="AJ4378" i="1"/>
  <c r="AJ4381" i="1"/>
  <c r="AJ4384" i="1"/>
  <c r="AJ4387" i="1"/>
  <c r="AJ4390" i="1"/>
  <c r="AJ4393" i="1"/>
  <c r="AJ4396" i="1"/>
  <c r="AJ4399" i="1"/>
  <c r="AJ4402" i="1"/>
  <c r="AJ4405" i="1"/>
  <c r="AJ4408" i="1"/>
  <c r="AJ4411" i="1"/>
  <c r="AJ4414" i="1"/>
  <c r="AJ4417" i="1"/>
  <c r="AJ4420" i="1"/>
  <c r="AJ4423" i="1"/>
  <c r="AJ4426" i="1"/>
  <c r="AJ4429" i="1"/>
  <c r="AJ4432" i="1"/>
  <c r="AJ4435" i="1"/>
  <c r="AJ4438" i="1"/>
  <c r="AJ4441" i="1"/>
  <c r="AJ4444" i="1"/>
  <c r="AJ4447" i="1"/>
  <c r="AJ4450" i="1"/>
  <c r="AJ4453" i="1"/>
  <c r="AJ4456" i="1"/>
  <c r="AJ4459" i="1"/>
  <c r="AJ4462" i="1"/>
  <c r="AJ4465" i="1"/>
  <c r="AJ4468" i="1"/>
  <c r="AJ4471" i="1"/>
  <c r="AJ4474" i="1"/>
  <c r="AJ4477" i="1"/>
  <c r="AJ4480" i="1"/>
  <c r="AJ4483" i="1"/>
  <c r="AJ4486" i="1"/>
  <c r="AJ4489" i="1"/>
  <c r="AJ4492" i="1"/>
  <c r="AJ4495" i="1"/>
  <c r="AJ4498" i="1"/>
  <c r="AJ4501" i="1"/>
  <c r="AJ4504" i="1"/>
  <c r="AJ4507" i="1"/>
  <c r="AJ4510" i="1"/>
  <c r="AJ4513" i="1"/>
  <c r="AJ4516" i="1"/>
  <c r="AJ4519" i="1"/>
  <c r="AJ4522" i="1"/>
  <c r="AJ4525" i="1"/>
  <c r="AJ4528" i="1"/>
  <c r="AJ4531" i="1"/>
  <c r="AJ4534" i="1"/>
  <c r="AJ4537" i="1"/>
  <c r="AJ4540" i="1"/>
  <c r="AJ4543" i="1"/>
  <c r="AJ4546" i="1"/>
  <c r="AJ4549" i="1"/>
  <c r="AJ4552" i="1"/>
  <c r="AJ4555" i="1"/>
  <c r="AJ4558" i="1"/>
  <c r="AJ4561" i="1"/>
  <c r="AJ4564" i="1"/>
  <c r="AJ4567" i="1"/>
  <c r="AJ4570" i="1"/>
  <c r="AJ4573" i="1"/>
  <c r="AJ4576" i="1"/>
  <c r="AJ4579" i="1"/>
  <c r="AJ4582" i="1"/>
  <c r="AJ4585" i="1"/>
  <c r="AJ4588" i="1"/>
  <c r="AJ4591" i="1"/>
  <c r="AJ4594" i="1"/>
  <c r="AJ4597" i="1"/>
  <c r="AJ4600" i="1"/>
  <c r="AJ4603" i="1"/>
  <c r="AJ4606" i="1"/>
  <c r="AJ4609" i="1"/>
  <c r="AJ4612" i="1"/>
  <c r="AJ4615" i="1"/>
  <c r="AJ4618" i="1"/>
  <c r="AJ4621" i="1"/>
  <c r="AJ4624" i="1"/>
  <c r="AJ4627" i="1"/>
  <c r="AJ4630" i="1"/>
  <c r="AJ4633" i="1"/>
  <c r="AJ4636" i="1"/>
  <c r="AJ4639" i="1"/>
  <c r="AJ4642" i="1"/>
  <c r="AJ4645" i="1"/>
  <c r="AJ4648" i="1"/>
  <c r="AJ4651" i="1"/>
  <c r="AJ4654" i="1"/>
  <c r="AJ4657" i="1"/>
  <c r="AJ4660" i="1"/>
  <c r="AJ4663" i="1"/>
  <c r="AJ4666" i="1"/>
  <c r="AJ4669" i="1"/>
  <c r="AJ4672" i="1"/>
  <c r="AJ4675" i="1"/>
  <c r="AJ4678" i="1"/>
  <c r="AJ4681" i="1"/>
  <c r="AJ4684" i="1"/>
  <c r="AJ4687" i="1"/>
  <c r="AJ4690" i="1"/>
  <c r="AJ4693" i="1"/>
  <c r="AJ4696" i="1"/>
  <c r="AJ4699" i="1"/>
  <c r="AJ4702" i="1"/>
  <c r="AJ4705" i="1"/>
  <c r="AJ4708" i="1"/>
  <c r="AJ4711" i="1"/>
  <c r="AJ4714" i="1"/>
  <c r="AJ4717" i="1"/>
  <c r="AJ4720" i="1"/>
  <c r="AJ4723" i="1"/>
  <c r="AJ4726" i="1"/>
  <c r="AJ4729" i="1"/>
  <c r="AJ4732" i="1"/>
  <c r="AJ4735" i="1"/>
  <c r="AJ4738" i="1"/>
  <c r="AJ4741" i="1"/>
  <c r="AJ4744" i="1"/>
  <c r="AJ4747" i="1"/>
  <c r="AJ4750" i="1"/>
  <c r="AJ4753" i="1"/>
  <c r="AJ4756" i="1"/>
  <c r="AJ4759" i="1"/>
  <c r="AJ4762" i="1"/>
  <c r="AJ4765" i="1"/>
  <c r="AJ4768" i="1"/>
  <c r="AJ4771" i="1"/>
  <c r="AJ4774" i="1"/>
  <c r="AJ4777" i="1"/>
  <c r="AJ4780" i="1"/>
  <c r="AJ4783" i="1"/>
  <c r="AJ4786" i="1"/>
  <c r="AJ4789" i="1"/>
  <c r="AJ4792" i="1"/>
  <c r="AJ4795" i="1"/>
  <c r="AJ4798" i="1"/>
  <c r="AJ4801" i="1"/>
  <c r="AJ4804" i="1"/>
  <c r="AJ4807" i="1"/>
  <c r="AJ4810" i="1"/>
  <c r="AJ4813" i="1"/>
  <c r="AJ4816" i="1"/>
  <c r="AJ4819" i="1"/>
  <c r="AJ4822" i="1"/>
  <c r="AJ4825" i="1"/>
  <c r="AJ4828" i="1"/>
  <c r="AJ4831" i="1"/>
  <c r="AJ4834" i="1"/>
  <c r="AJ4837" i="1"/>
  <c r="AJ4840" i="1"/>
  <c r="AJ4843" i="1"/>
  <c r="AJ4846" i="1"/>
  <c r="AJ4849" i="1"/>
  <c r="AJ4852" i="1"/>
  <c r="AJ4855" i="1"/>
  <c r="AJ4858" i="1"/>
  <c r="AJ4861" i="1"/>
  <c r="AJ4864" i="1"/>
  <c r="AJ4867" i="1"/>
  <c r="AJ4870" i="1"/>
  <c r="AJ4873" i="1"/>
  <c r="AJ4876" i="1"/>
  <c r="AJ4879" i="1"/>
  <c r="AJ4882" i="1"/>
  <c r="AJ4885" i="1"/>
  <c r="AJ4888" i="1"/>
  <c r="AJ4891" i="1"/>
  <c r="AJ4894" i="1"/>
  <c r="AJ4897" i="1"/>
  <c r="AJ4900" i="1"/>
  <c r="AJ4903" i="1"/>
  <c r="AJ4906" i="1"/>
  <c r="AJ4909" i="1"/>
  <c r="AJ4912" i="1"/>
  <c r="AJ4915" i="1"/>
  <c r="AJ4918" i="1"/>
  <c r="AJ4921" i="1"/>
  <c r="AJ4924" i="1"/>
  <c r="AJ4927" i="1"/>
  <c r="AJ4930" i="1"/>
  <c r="AJ4933" i="1"/>
  <c r="AJ4936" i="1"/>
  <c r="AJ4939" i="1"/>
  <c r="AJ4942" i="1"/>
  <c r="AJ4945" i="1"/>
  <c r="AJ4948" i="1"/>
  <c r="AJ4951" i="1"/>
  <c r="AJ4954" i="1"/>
  <c r="AJ4957" i="1"/>
  <c r="AJ4960" i="1"/>
  <c r="AJ4963" i="1"/>
  <c r="AJ4966" i="1"/>
  <c r="AJ4969" i="1"/>
  <c r="AJ4972" i="1"/>
  <c r="AJ4975" i="1"/>
  <c r="AJ4978" i="1"/>
  <c r="AJ4981" i="1"/>
  <c r="AJ4984" i="1"/>
  <c r="AJ4987" i="1"/>
  <c r="AJ4990" i="1"/>
  <c r="AJ4993" i="1"/>
  <c r="AJ4996" i="1"/>
  <c r="AJ4999" i="1"/>
  <c r="AJ5503" i="1"/>
  <c r="AJ5506" i="1"/>
  <c r="AJ5509" i="1"/>
  <c r="AJ5512" i="1"/>
  <c r="AJ5515" i="1"/>
  <c r="AJ5518" i="1"/>
  <c r="AJ5521" i="1"/>
  <c r="AJ5524" i="1"/>
  <c r="AJ5527" i="1"/>
  <c r="AJ5530" i="1"/>
  <c r="AJ5533" i="1"/>
  <c r="AJ5536" i="1"/>
  <c r="AJ5539" i="1"/>
  <c r="AJ5542" i="1"/>
  <c r="AJ5545" i="1"/>
  <c r="AJ5548" i="1"/>
  <c r="AJ5551" i="1"/>
  <c r="AJ5554" i="1"/>
  <c r="AJ5557" i="1"/>
  <c r="AJ5560" i="1"/>
  <c r="AJ5563" i="1"/>
  <c r="AJ5566" i="1"/>
  <c r="AJ5569" i="1"/>
  <c r="AJ5572" i="1"/>
  <c r="AJ5575" i="1"/>
  <c r="AJ5578" i="1"/>
  <c r="AJ5581" i="1"/>
  <c r="AJ5584" i="1"/>
  <c r="AJ5587" i="1"/>
  <c r="AJ5590" i="1"/>
  <c r="AJ5593" i="1"/>
  <c r="AJ5596" i="1"/>
  <c r="AJ5599" i="1"/>
  <c r="AJ5602" i="1"/>
  <c r="AJ5605" i="1"/>
  <c r="AJ5608" i="1"/>
  <c r="AJ5611" i="1"/>
  <c r="AJ5614" i="1"/>
  <c r="AJ5617" i="1"/>
  <c r="AJ5620" i="1"/>
  <c r="AJ5623" i="1"/>
  <c r="AJ5626" i="1"/>
  <c r="AJ5629" i="1"/>
  <c r="AJ5632" i="1"/>
  <c r="AJ5635" i="1"/>
  <c r="AJ5638" i="1"/>
  <c r="AJ5641" i="1"/>
  <c r="AJ5644" i="1"/>
  <c r="AJ5647" i="1"/>
  <c r="AJ5650" i="1"/>
  <c r="AJ5653" i="1"/>
  <c r="AJ5656" i="1"/>
  <c r="AJ5659" i="1"/>
  <c r="AJ5662" i="1"/>
  <c r="AJ5665" i="1"/>
  <c r="AJ5668" i="1"/>
  <c r="AJ5671" i="1"/>
  <c r="AJ5674" i="1"/>
  <c r="AJ5677" i="1"/>
  <c r="AJ5680" i="1"/>
  <c r="AJ5683" i="1"/>
  <c r="AJ5686" i="1"/>
  <c r="AJ5689" i="1"/>
  <c r="AJ5692" i="1"/>
  <c r="AJ5695" i="1"/>
  <c r="AJ5698" i="1"/>
  <c r="AJ5701" i="1"/>
  <c r="AJ5704" i="1"/>
  <c r="AJ5707" i="1"/>
  <c r="AJ5710" i="1"/>
  <c r="AJ5713" i="1"/>
  <c r="AJ5716" i="1"/>
  <c r="AJ5719" i="1"/>
  <c r="AJ5722" i="1"/>
  <c r="AJ5725" i="1"/>
  <c r="AJ5728" i="1"/>
  <c r="AJ5731" i="1"/>
  <c r="AJ5734" i="1"/>
  <c r="AJ5737" i="1"/>
  <c r="AJ5740" i="1"/>
  <c r="AJ5743" i="1"/>
  <c r="AJ5746" i="1"/>
  <c r="AJ5749" i="1"/>
  <c r="AJ5752" i="1"/>
  <c r="AJ5755" i="1"/>
  <c r="AJ5758" i="1"/>
  <c r="AJ5761" i="1"/>
  <c r="AJ5764" i="1"/>
  <c r="AJ5767" i="1"/>
  <c r="AJ5770" i="1"/>
  <c r="AJ5773" i="1"/>
  <c r="AJ5776" i="1"/>
  <c r="AJ5779" i="1"/>
  <c r="AJ5782" i="1"/>
  <c r="AJ5785" i="1"/>
  <c r="AJ5788" i="1"/>
  <c r="AJ5791" i="1"/>
  <c r="AJ5794" i="1"/>
  <c r="AJ5797" i="1"/>
  <c r="AJ5800" i="1"/>
  <c r="AJ5803" i="1"/>
  <c r="AJ5806" i="1"/>
  <c r="AJ5809" i="1"/>
  <c r="AJ5812" i="1"/>
  <c r="AJ5815" i="1"/>
  <c r="AJ5818" i="1"/>
  <c r="AJ5821" i="1"/>
  <c r="AJ5824" i="1"/>
  <c r="AJ5827" i="1"/>
  <c r="AJ5830" i="1"/>
  <c r="AJ5833" i="1"/>
  <c r="AJ5836" i="1"/>
  <c r="AJ5839" i="1"/>
  <c r="AJ5842" i="1"/>
  <c r="AJ5845" i="1"/>
  <c r="AJ5848" i="1"/>
  <c r="AJ5851" i="1"/>
  <c r="AJ5854" i="1"/>
  <c r="AJ5857" i="1"/>
  <c r="AJ5860" i="1"/>
  <c r="AJ5863" i="1"/>
  <c r="AJ5866" i="1"/>
  <c r="AJ5869" i="1"/>
  <c r="AJ5872" i="1"/>
  <c r="AJ5875" i="1"/>
  <c r="AJ5878" i="1"/>
  <c r="AJ5881" i="1"/>
  <c r="AJ5884" i="1"/>
  <c r="AJ5887" i="1"/>
  <c r="AJ5890" i="1"/>
  <c r="AJ5893" i="1"/>
  <c r="AJ5896" i="1"/>
  <c r="AJ5899" i="1"/>
  <c r="AJ5902" i="1"/>
  <c r="AJ5905" i="1"/>
  <c r="AJ5908" i="1"/>
  <c r="AJ5911" i="1"/>
  <c r="AJ5914" i="1"/>
  <c r="AJ5917" i="1"/>
  <c r="AJ5920" i="1"/>
  <c r="AJ5923" i="1"/>
  <c r="AJ5926" i="1"/>
  <c r="AJ5929" i="1"/>
  <c r="AJ5932" i="1"/>
  <c r="AJ5935" i="1"/>
  <c r="AJ5938" i="1"/>
  <c r="AJ5941" i="1"/>
  <c r="AJ5944" i="1"/>
  <c r="AJ5947" i="1"/>
  <c r="AJ5950" i="1"/>
  <c r="AJ5953" i="1"/>
  <c r="AJ5956" i="1"/>
  <c r="AJ5959" i="1"/>
  <c r="AJ5962" i="1"/>
  <c r="AJ5965" i="1"/>
  <c r="AJ5968" i="1"/>
  <c r="AJ5971" i="1"/>
  <c r="AJ5974" i="1"/>
  <c r="AJ5977" i="1"/>
  <c r="AJ5980" i="1"/>
  <c r="AJ5983" i="1"/>
  <c r="AJ5986" i="1"/>
  <c r="AJ5989" i="1"/>
  <c r="AJ5992" i="1"/>
  <c r="AJ5995" i="1"/>
  <c r="AJ5998" i="1"/>
  <c r="AJ6001" i="1"/>
  <c r="AJ6004" i="1"/>
  <c r="AJ6007" i="1"/>
  <c r="AJ6010" i="1"/>
  <c r="AJ6013" i="1"/>
  <c r="AJ6016" i="1"/>
  <c r="AJ6019" i="1"/>
  <c r="AJ6022" i="1"/>
  <c r="AJ6025" i="1"/>
  <c r="AJ6028" i="1"/>
  <c r="AJ6031" i="1"/>
  <c r="AJ6034" i="1"/>
  <c r="AJ6037" i="1"/>
  <c r="AJ6040" i="1"/>
  <c r="AJ6043" i="1"/>
  <c r="AJ6046" i="1"/>
  <c r="AJ6049" i="1"/>
  <c r="AJ6052" i="1"/>
  <c r="AJ6055" i="1"/>
  <c r="AJ6058" i="1"/>
  <c r="AJ6061" i="1"/>
  <c r="AJ6064" i="1"/>
  <c r="AJ6067" i="1"/>
  <c r="AJ6070" i="1"/>
  <c r="AJ6073" i="1"/>
  <c r="AJ6076" i="1"/>
  <c r="AJ6079" i="1"/>
  <c r="AJ6082" i="1"/>
  <c r="AJ6085" i="1"/>
  <c r="AJ6088" i="1"/>
  <c r="AJ6091" i="1"/>
  <c r="AJ6094" i="1"/>
  <c r="AJ6097" i="1"/>
  <c r="AJ6100" i="1"/>
  <c r="AJ6103" i="1"/>
  <c r="AJ6106" i="1"/>
  <c r="AJ6109" i="1"/>
  <c r="AJ6112" i="1"/>
  <c r="AJ6115" i="1"/>
  <c r="AJ6118" i="1"/>
  <c r="AJ6121" i="1"/>
  <c r="AJ6124" i="1"/>
  <c r="AJ6127" i="1"/>
  <c r="AJ6130" i="1"/>
  <c r="AJ6133" i="1"/>
  <c r="AJ6136" i="1"/>
  <c r="AJ6139" i="1"/>
  <c r="AJ6142" i="1"/>
  <c r="AJ6145" i="1"/>
  <c r="AJ6148" i="1"/>
  <c r="AJ6151" i="1"/>
  <c r="AJ6154" i="1"/>
  <c r="AJ6157" i="1"/>
  <c r="AJ6160" i="1"/>
  <c r="AJ6163" i="1"/>
  <c r="AJ6166" i="1"/>
  <c r="AJ6169" i="1"/>
  <c r="AJ6172" i="1"/>
  <c r="AJ6175" i="1"/>
  <c r="AJ6178" i="1"/>
  <c r="AJ6181" i="1"/>
  <c r="AJ6184" i="1"/>
  <c r="AJ6187" i="1"/>
  <c r="AJ6190" i="1"/>
  <c r="AJ6193" i="1"/>
  <c r="AJ6196" i="1"/>
  <c r="AJ6199" i="1"/>
  <c r="AJ6202" i="1"/>
  <c r="AJ6205" i="1"/>
  <c r="AJ6208" i="1"/>
  <c r="AJ6211" i="1"/>
  <c r="AJ6214" i="1"/>
  <c r="AJ6217" i="1"/>
  <c r="AJ6220" i="1"/>
  <c r="AJ6223" i="1"/>
  <c r="AJ6226" i="1"/>
  <c r="AJ6229" i="1"/>
  <c r="AJ6232" i="1"/>
  <c r="AJ6235" i="1"/>
  <c r="AJ6238" i="1"/>
  <c r="AJ6241" i="1"/>
  <c r="AJ6244" i="1"/>
  <c r="AJ6247" i="1"/>
  <c r="AJ6250" i="1"/>
  <c r="AJ6253" i="1"/>
  <c r="AJ6256" i="1"/>
  <c r="AJ6259" i="1"/>
  <c r="AJ6262" i="1"/>
  <c r="AJ6265" i="1"/>
  <c r="AJ6268" i="1"/>
  <c r="AJ6271" i="1"/>
  <c r="AJ6274" i="1"/>
  <c r="AJ6277" i="1"/>
  <c r="AJ6280" i="1"/>
  <c r="AJ6283" i="1"/>
  <c r="AJ6286" i="1"/>
  <c r="AJ6289" i="1"/>
  <c r="AJ6292" i="1"/>
  <c r="AJ6295" i="1"/>
  <c r="AJ6298" i="1"/>
  <c r="AJ6301" i="1"/>
  <c r="AJ6304" i="1"/>
  <c r="AJ6307" i="1"/>
  <c r="AJ6310" i="1"/>
  <c r="AJ6313" i="1"/>
  <c r="AJ6316" i="1"/>
  <c r="AJ6319" i="1"/>
  <c r="AJ6322" i="1"/>
  <c r="AJ6325" i="1"/>
  <c r="AJ6328" i="1"/>
  <c r="AJ6331" i="1"/>
  <c r="AJ6334" i="1"/>
  <c r="AJ6337" i="1"/>
  <c r="AJ6340" i="1"/>
  <c r="AJ6343" i="1"/>
  <c r="AJ6346" i="1"/>
  <c r="AJ6349" i="1"/>
  <c r="AJ6352" i="1"/>
  <c r="AJ6355" i="1"/>
  <c r="AJ6358" i="1"/>
  <c r="AJ6361" i="1"/>
  <c r="AJ6364" i="1"/>
  <c r="AJ6367" i="1"/>
  <c r="AJ6370" i="1"/>
  <c r="AJ6373" i="1"/>
  <c r="AJ6376" i="1"/>
  <c r="AJ6379" i="1"/>
  <c r="AJ6382" i="1"/>
  <c r="AJ6385" i="1"/>
  <c r="AJ6388" i="1"/>
  <c r="AJ6391" i="1"/>
  <c r="AJ6394" i="1"/>
  <c r="AJ6397" i="1"/>
  <c r="AJ6400" i="1"/>
  <c r="AJ6403" i="1"/>
  <c r="AJ6406" i="1"/>
  <c r="AJ6409" i="1"/>
  <c r="AJ6412" i="1"/>
  <c r="AJ6415" i="1"/>
  <c r="AJ6418" i="1"/>
  <c r="AJ6421" i="1"/>
  <c r="AJ6424" i="1"/>
  <c r="AJ6427" i="1"/>
  <c r="AJ6430" i="1"/>
  <c r="AJ6433" i="1"/>
  <c r="AJ6436" i="1"/>
  <c r="AJ6439" i="1"/>
  <c r="AJ6442" i="1"/>
  <c r="AJ6445" i="1"/>
  <c r="AJ6448" i="1"/>
  <c r="AJ6451" i="1"/>
  <c r="AJ6454" i="1"/>
  <c r="AJ6457" i="1"/>
  <c r="AJ6460" i="1"/>
  <c r="AJ6463" i="1"/>
  <c r="AJ6466" i="1"/>
  <c r="AJ6469" i="1"/>
  <c r="AJ6472" i="1"/>
  <c r="AJ6475" i="1"/>
  <c r="AJ6478" i="1"/>
  <c r="AJ6481" i="1"/>
  <c r="AJ6484" i="1"/>
  <c r="AJ6487" i="1"/>
  <c r="AJ6490" i="1"/>
  <c r="AJ6493" i="1"/>
  <c r="AJ6496" i="1"/>
  <c r="AJ6499" i="1"/>
  <c r="AJ6502" i="1"/>
  <c r="AJ6505" i="1"/>
  <c r="AJ6508" i="1"/>
  <c r="AJ6511" i="1"/>
  <c r="AJ6514" i="1"/>
  <c r="AJ6517" i="1"/>
  <c r="AJ6520" i="1"/>
  <c r="AJ6523" i="1"/>
  <c r="AJ6526" i="1"/>
  <c r="AJ6529" i="1"/>
  <c r="AJ6532" i="1"/>
  <c r="AJ6535" i="1"/>
  <c r="AJ6538" i="1"/>
  <c r="AJ6541" i="1"/>
  <c r="AJ6544" i="1"/>
  <c r="AJ6547" i="1"/>
  <c r="AJ6550" i="1"/>
  <c r="AJ6553" i="1"/>
  <c r="AJ6556" i="1"/>
  <c r="AJ6559" i="1"/>
  <c r="AJ6562" i="1"/>
  <c r="AJ6565" i="1"/>
  <c r="AJ6568" i="1"/>
  <c r="AJ6571" i="1"/>
  <c r="AJ6574" i="1"/>
  <c r="AJ6577" i="1"/>
  <c r="AJ6580" i="1"/>
  <c r="AJ6583" i="1"/>
  <c r="AJ6586" i="1"/>
  <c r="AJ6589" i="1"/>
  <c r="AJ6592" i="1"/>
  <c r="AJ6595" i="1"/>
  <c r="AJ6598" i="1"/>
  <c r="AJ6601" i="1"/>
  <c r="AJ6604" i="1"/>
  <c r="AJ6607" i="1"/>
  <c r="AJ6610" i="1"/>
  <c r="AJ6613" i="1"/>
  <c r="AJ6616" i="1"/>
  <c r="AJ6619" i="1"/>
  <c r="AJ6622" i="1"/>
  <c r="AJ6625" i="1"/>
  <c r="AJ6628" i="1"/>
  <c r="AJ6631" i="1"/>
  <c r="AJ6634" i="1"/>
  <c r="AJ6637" i="1"/>
  <c r="AJ6640" i="1"/>
  <c r="AJ6643" i="1"/>
  <c r="AJ6646" i="1"/>
  <c r="AJ6649" i="1"/>
  <c r="AJ6652" i="1"/>
  <c r="AJ6655" i="1"/>
  <c r="AJ6658" i="1"/>
  <c r="AJ6661" i="1"/>
  <c r="AJ6664" i="1"/>
  <c r="AJ6667" i="1"/>
  <c r="AJ6670" i="1"/>
  <c r="AJ6673" i="1"/>
  <c r="AJ6676" i="1"/>
  <c r="AJ6679" i="1"/>
  <c r="AJ6682" i="1"/>
  <c r="AJ6685" i="1"/>
  <c r="AJ6688" i="1"/>
  <c r="AJ6691" i="1"/>
  <c r="AJ6694" i="1"/>
  <c r="AJ6697" i="1"/>
  <c r="AJ6700" i="1"/>
  <c r="AJ6703" i="1"/>
  <c r="AJ6706" i="1"/>
  <c r="AJ6709" i="1"/>
  <c r="AJ6712" i="1"/>
  <c r="AJ6715" i="1"/>
  <c r="AJ6718" i="1"/>
  <c r="AJ6721" i="1"/>
  <c r="AJ6724" i="1"/>
  <c r="AJ6727" i="1"/>
  <c r="AJ6730" i="1"/>
  <c r="AJ6733" i="1"/>
  <c r="AJ6736" i="1"/>
  <c r="AJ6739" i="1"/>
  <c r="AJ6742" i="1"/>
  <c r="AJ6745" i="1"/>
  <c r="AJ6748" i="1"/>
  <c r="AJ6751" i="1"/>
  <c r="AJ6754" i="1"/>
  <c r="AJ6757" i="1"/>
  <c r="AJ6760" i="1"/>
  <c r="AJ6763" i="1"/>
  <c r="AJ6766" i="1"/>
  <c r="AJ6769" i="1"/>
  <c r="AJ6772" i="1"/>
  <c r="AJ6775" i="1"/>
  <c r="AJ6778" i="1"/>
  <c r="AJ6781" i="1"/>
  <c r="AJ6784" i="1"/>
  <c r="AJ6787" i="1"/>
  <c r="AJ6790" i="1"/>
  <c r="AJ6793" i="1"/>
  <c r="AJ6796" i="1"/>
  <c r="AJ6799" i="1"/>
  <c r="AJ6802" i="1"/>
  <c r="AJ6805" i="1"/>
  <c r="AJ6808" i="1"/>
  <c r="AJ6811" i="1"/>
  <c r="AJ6814" i="1"/>
  <c r="AJ6817" i="1"/>
  <c r="AJ6820" i="1"/>
  <c r="AJ6823" i="1"/>
  <c r="AJ6826" i="1"/>
  <c r="AJ6829" i="1"/>
  <c r="AJ6832" i="1"/>
  <c r="AJ6835" i="1"/>
  <c r="AJ6838" i="1"/>
  <c r="AJ6841" i="1"/>
  <c r="AJ6844" i="1"/>
  <c r="AJ6847" i="1"/>
  <c r="AJ6850" i="1"/>
  <c r="AJ6853" i="1"/>
  <c r="AJ6856" i="1"/>
  <c r="AJ6859" i="1"/>
  <c r="AJ6862" i="1"/>
  <c r="AJ6865" i="1"/>
  <c r="AJ6868" i="1"/>
  <c r="AJ6871" i="1"/>
  <c r="AJ6874" i="1"/>
  <c r="AJ6877" i="1"/>
  <c r="AJ6880" i="1"/>
  <c r="AJ6883" i="1"/>
  <c r="AJ6886" i="1"/>
  <c r="AJ6889" i="1"/>
  <c r="AJ6892" i="1"/>
  <c r="AJ6895" i="1"/>
  <c r="AJ6898" i="1"/>
  <c r="AJ6901" i="1"/>
  <c r="AJ6904" i="1"/>
  <c r="AJ6907" i="1"/>
  <c r="AJ6910" i="1"/>
  <c r="AJ6913" i="1"/>
  <c r="AJ6916" i="1"/>
  <c r="AJ6919" i="1"/>
  <c r="AJ6922" i="1"/>
  <c r="AJ6925" i="1"/>
  <c r="AJ6928" i="1"/>
  <c r="AJ6931" i="1"/>
  <c r="AJ6934" i="1"/>
  <c r="AJ6937" i="1"/>
  <c r="AJ6940" i="1"/>
  <c r="AJ6943" i="1"/>
  <c r="AJ6946" i="1"/>
  <c r="AJ6949" i="1"/>
  <c r="AJ6952" i="1"/>
  <c r="AJ6955" i="1"/>
  <c r="AJ6958" i="1"/>
  <c r="AJ6961" i="1"/>
  <c r="AJ6964" i="1"/>
  <c r="AJ6967" i="1"/>
  <c r="AJ6970" i="1"/>
  <c r="AJ6973" i="1"/>
  <c r="AJ6976" i="1"/>
  <c r="AJ6979" i="1"/>
  <c r="AJ6982" i="1"/>
  <c r="AJ6985" i="1"/>
  <c r="AJ6988" i="1"/>
  <c r="AJ6991" i="1"/>
  <c r="AJ6994" i="1"/>
  <c r="AJ6997" i="1"/>
  <c r="AJ7000" i="1"/>
  <c r="AJ7003" i="1"/>
  <c r="AJ7006" i="1"/>
  <c r="AJ7009" i="1"/>
  <c r="AJ7012" i="1"/>
  <c r="AJ7015" i="1"/>
  <c r="AJ7018" i="1"/>
  <c r="AJ7021" i="1"/>
  <c r="AJ7024" i="1"/>
  <c r="AJ7027" i="1"/>
  <c r="AJ7030" i="1"/>
  <c r="AJ7033" i="1"/>
  <c r="AJ7036" i="1"/>
  <c r="AJ7039" i="1"/>
  <c r="AJ7042" i="1"/>
  <c r="AJ7045" i="1"/>
  <c r="AJ7048" i="1"/>
  <c r="AJ7051" i="1"/>
  <c r="AJ7054" i="1"/>
  <c r="AJ7057" i="1"/>
  <c r="AJ7060" i="1"/>
  <c r="AJ7063" i="1"/>
  <c r="AJ7066" i="1"/>
  <c r="AJ7069" i="1"/>
  <c r="AJ7072" i="1"/>
  <c r="AJ7075" i="1"/>
  <c r="AJ7078" i="1"/>
  <c r="AJ7081" i="1"/>
  <c r="AJ7084" i="1"/>
  <c r="AJ7087" i="1"/>
  <c r="AJ7090" i="1"/>
  <c r="AJ7093" i="1"/>
  <c r="AJ7096" i="1"/>
  <c r="AJ7099" i="1"/>
  <c r="AJ7102" i="1"/>
  <c r="AJ7105" i="1"/>
  <c r="AJ7108" i="1"/>
  <c r="AJ7111" i="1"/>
  <c r="AJ7114" i="1"/>
  <c r="AJ7117" i="1"/>
  <c r="AJ7120" i="1"/>
  <c r="AJ7123" i="1"/>
  <c r="AJ7126" i="1"/>
  <c r="AJ7129" i="1"/>
  <c r="AJ7132" i="1"/>
  <c r="AJ7135" i="1"/>
  <c r="AJ7138" i="1"/>
  <c r="AJ7141" i="1"/>
  <c r="AJ7144" i="1"/>
  <c r="AJ7147" i="1"/>
  <c r="AJ7150" i="1"/>
  <c r="AJ7153" i="1"/>
  <c r="AJ7156" i="1"/>
  <c r="AJ7159" i="1"/>
  <c r="AJ7162" i="1"/>
  <c r="AJ7165" i="1"/>
  <c r="AJ7168" i="1"/>
  <c r="AJ7171" i="1"/>
  <c r="AJ7174" i="1"/>
  <c r="AJ7177" i="1"/>
  <c r="AJ7180" i="1"/>
  <c r="AJ7183" i="1"/>
  <c r="AJ7186" i="1"/>
  <c r="AJ7189" i="1"/>
  <c r="AJ7192" i="1"/>
  <c r="AJ7195" i="1"/>
  <c r="AJ7198" i="1"/>
  <c r="AJ7201" i="1"/>
  <c r="AJ7204" i="1"/>
  <c r="AJ7207" i="1"/>
  <c r="AJ7210" i="1"/>
  <c r="AJ7213" i="1"/>
  <c r="AJ7216" i="1"/>
  <c r="AJ7219" i="1"/>
  <c r="AJ7222" i="1"/>
  <c r="AJ7225" i="1"/>
  <c r="AJ7228" i="1"/>
  <c r="AJ7231" i="1"/>
  <c r="AJ7234" i="1"/>
  <c r="AJ7237" i="1"/>
  <c r="AJ7240" i="1"/>
  <c r="AJ7243" i="1"/>
  <c r="AJ7246" i="1"/>
  <c r="AJ7249" i="1"/>
  <c r="AJ7252" i="1"/>
  <c r="AJ7255" i="1"/>
  <c r="AJ7258" i="1"/>
  <c r="AJ7261" i="1"/>
  <c r="AJ7264" i="1"/>
  <c r="AJ7267" i="1"/>
  <c r="AJ7270" i="1"/>
  <c r="AJ7273" i="1"/>
  <c r="AJ7276" i="1"/>
  <c r="AJ7279" i="1"/>
  <c r="AJ7282" i="1"/>
  <c r="AJ7285" i="1"/>
  <c r="AJ7288" i="1"/>
  <c r="AJ7291" i="1"/>
  <c r="AJ7294" i="1"/>
  <c r="AJ7297" i="1"/>
  <c r="AJ7300" i="1"/>
  <c r="AJ7303" i="1"/>
  <c r="AJ7306" i="1"/>
  <c r="AJ7309" i="1"/>
  <c r="AJ7312" i="1"/>
  <c r="AJ7315" i="1"/>
  <c r="AJ7318" i="1"/>
  <c r="AJ7321" i="1"/>
  <c r="AJ7324" i="1"/>
  <c r="AJ7327" i="1"/>
  <c r="AJ7330" i="1"/>
  <c r="AJ7333" i="1"/>
  <c r="AJ7336" i="1"/>
  <c r="AJ7339" i="1"/>
  <c r="AJ7342" i="1"/>
  <c r="AJ7345" i="1"/>
  <c r="AJ7348" i="1"/>
  <c r="AJ7351" i="1"/>
  <c r="AJ7354" i="1"/>
  <c r="AJ7357" i="1"/>
  <c r="AJ7360" i="1"/>
  <c r="AJ7363" i="1"/>
  <c r="AJ7366" i="1"/>
  <c r="AJ7369" i="1"/>
  <c r="AJ7372" i="1"/>
  <c r="AJ7375" i="1"/>
  <c r="AJ7378" i="1"/>
  <c r="AJ7381" i="1"/>
  <c r="AJ7384" i="1"/>
  <c r="AJ7387" i="1"/>
  <c r="AJ7390" i="1"/>
  <c r="AJ7393" i="1"/>
  <c r="AJ7396" i="1"/>
  <c r="AJ7399" i="1"/>
  <c r="AJ7402" i="1"/>
  <c r="AJ7405" i="1"/>
  <c r="AJ7408" i="1"/>
  <c r="AJ7411" i="1"/>
  <c r="AJ7414" i="1"/>
  <c r="AJ7417" i="1"/>
  <c r="AJ7420" i="1"/>
  <c r="AJ7423" i="1"/>
  <c r="AJ7426" i="1"/>
  <c r="AJ7429" i="1"/>
  <c r="AJ7432" i="1"/>
  <c r="AJ7435" i="1"/>
  <c r="AJ7438" i="1"/>
  <c r="AJ7441" i="1"/>
  <c r="AJ7444" i="1"/>
  <c r="AJ7447" i="1"/>
  <c r="AJ7450" i="1"/>
  <c r="AJ7453" i="1"/>
  <c r="AJ7456" i="1"/>
  <c r="AJ7459" i="1"/>
  <c r="AJ7462" i="1"/>
  <c r="AJ7465" i="1"/>
  <c r="AJ7468" i="1"/>
  <c r="AJ7471" i="1"/>
  <c r="AJ7474" i="1"/>
  <c r="AJ7477" i="1"/>
  <c r="AJ7480" i="1"/>
  <c r="AJ7483" i="1"/>
  <c r="AJ7486" i="1"/>
  <c r="AJ7489" i="1"/>
  <c r="AJ7492" i="1"/>
  <c r="AJ7495" i="1"/>
  <c r="AJ7498" i="1"/>
  <c r="AJ7501" i="1"/>
  <c r="AJ7504" i="1"/>
  <c r="AJ7507" i="1"/>
  <c r="AJ7510" i="1"/>
  <c r="AJ7513" i="1"/>
  <c r="AJ7516" i="1"/>
  <c r="AJ7519" i="1"/>
  <c r="AJ7522" i="1"/>
  <c r="AJ7525" i="1"/>
  <c r="AJ7528" i="1"/>
  <c r="AJ7531" i="1"/>
  <c r="AJ7534" i="1"/>
  <c r="AJ7537" i="1"/>
  <c r="AJ7540" i="1"/>
  <c r="AJ7543" i="1"/>
  <c r="AJ7546" i="1"/>
  <c r="AJ7549" i="1"/>
  <c r="AJ7552" i="1"/>
  <c r="AJ7555" i="1"/>
  <c r="AJ7558" i="1"/>
  <c r="AJ7561" i="1"/>
  <c r="AJ7564" i="1"/>
  <c r="AJ7567" i="1"/>
  <c r="AJ7570" i="1"/>
  <c r="AJ7573" i="1"/>
  <c r="AJ7576" i="1"/>
  <c r="AJ7579" i="1"/>
  <c r="AJ7582" i="1"/>
  <c r="AJ7585" i="1"/>
  <c r="AJ7588" i="1"/>
  <c r="AJ7591" i="1"/>
  <c r="AJ7594" i="1"/>
  <c r="AJ7597" i="1"/>
  <c r="AJ7600" i="1"/>
  <c r="AJ7603" i="1"/>
  <c r="AJ7606" i="1"/>
  <c r="AJ7609" i="1"/>
  <c r="AJ7612" i="1"/>
  <c r="AJ7615" i="1"/>
  <c r="AJ7618" i="1"/>
  <c r="AJ7621" i="1"/>
  <c r="AJ7624" i="1"/>
  <c r="AJ7627" i="1"/>
  <c r="AJ7630" i="1"/>
  <c r="AJ7633" i="1"/>
  <c r="AJ7636" i="1"/>
  <c r="AJ7639" i="1"/>
  <c r="AJ7642" i="1"/>
  <c r="AJ7645" i="1"/>
  <c r="AJ7648" i="1"/>
  <c r="AJ7651" i="1"/>
  <c r="AJ7654" i="1"/>
  <c r="AJ7657" i="1"/>
  <c r="AJ7660" i="1"/>
  <c r="AJ7663" i="1"/>
  <c r="AJ7666" i="1"/>
  <c r="AJ7669" i="1"/>
  <c r="AJ7672" i="1"/>
  <c r="AJ7675" i="1"/>
  <c r="AJ7678" i="1"/>
  <c r="AJ7681" i="1"/>
  <c r="AJ7684" i="1"/>
  <c r="AJ7687" i="1"/>
  <c r="AJ7690" i="1"/>
  <c r="AJ7693" i="1"/>
  <c r="AJ7696" i="1"/>
  <c r="AJ7699" i="1"/>
  <c r="AJ7702" i="1"/>
  <c r="AJ7705" i="1"/>
  <c r="AJ7708" i="1"/>
  <c r="AJ7711" i="1"/>
  <c r="AJ7714" i="1"/>
  <c r="AJ7717" i="1"/>
  <c r="AJ7720" i="1"/>
  <c r="AJ7723" i="1"/>
  <c r="AJ7726" i="1"/>
  <c r="AJ7729" i="1"/>
  <c r="AJ7732" i="1"/>
  <c r="AJ7735" i="1"/>
  <c r="AJ7738" i="1"/>
  <c r="AJ7741" i="1"/>
  <c r="AJ7744" i="1"/>
  <c r="AJ7747" i="1"/>
  <c r="AJ7750" i="1"/>
  <c r="AJ7753" i="1"/>
  <c r="AJ7756" i="1"/>
  <c r="AJ7759" i="1"/>
  <c r="AJ7762" i="1"/>
  <c r="AJ7765" i="1"/>
  <c r="AJ7768" i="1"/>
  <c r="AJ7771" i="1"/>
  <c r="AJ7774" i="1"/>
  <c r="AJ7777" i="1"/>
  <c r="AJ7780" i="1"/>
  <c r="AJ7783" i="1"/>
  <c r="AJ7786" i="1"/>
  <c r="AJ7789" i="1"/>
  <c r="AJ7792" i="1"/>
  <c r="AJ7795" i="1"/>
  <c r="AJ7798" i="1"/>
  <c r="AJ7801" i="1"/>
  <c r="AJ7804" i="1"/>
  <c r="AJ7807" i="1"/>
  <c r="AJ7810" i="1"/>
  <c r="AJ7813" i="1"/>
  <c r="AJ7816" i="1"/>
  <c r="AJ7819" i="1"/>
  <c r="AJ7822" i="1"/>
  <c r="AJ7825" i="1"/>
  <c r="AJ7828" i="1"/>
  <c r="AJ7831" i="1"/>
  <c r="AJ7834" i="1"/>
  <c r="AJ7837" i="1"/>
  <c r="AJ7840" i="1"/>
  <c r="AJ7843" i="1"/>
  <c r="AJ7846" i="1"/>
  <c r="AJ7849" i="1"/>
  <c r="AJ7852" i="1"/>
  <c r="AJ7855" i="1"/>
  <c r="AJ7858" i="1"/>
  <c r="AJ7861" i="1"/>
  <c r="AJ7864" i="1"/>
  <c r="AJ7867" i="1"/>
  <c r="AJ7870" i="1"/>
  <c r="AJ7873" i="1"/>
  <c r="AJ7876" i="1"/>
  <c r="AJ7879" i="1"/>
  <c r="AJ7882" i="1"/>
  <c r="AJ7885" i="1"/>
  <c r="AJ7888" i="1"/>
  <c r="AJ7891" i="1"/>
  <c r="AJ7894" i="1"/>
  <c r="AJ7897" i="1"/>
  <c r="AJ7900" i="1"/>
  <c r="AJ7903" i="1"/>
  <c r="AJ7906" i="1"/>
  <c r="AJ7909" i="1"/>
  <c r="AJ7912" i="1"/>
  <c r="AJ7915" i="1"/>
  <c r="AJ7918" i="1"/>
  <c r="AJ7921" i="1"/>
  <c r="AJ7924" i="1"/>
  <c r="AJ7927" i="1"/>
  <c r="AJ7930" i="1"/>
  <c r="AJ7933" i="1"/>
  <c r="AJ7936" i="1"/>
  <c r="AJ7939" i="1"/>
  <c r="AJ7942" i="1"/>
  <c r="AJ7945" i="1"/>
  <c r="AJ7948" i="1"/>
  <c r="AJ7951" i="1"/>
  <c r="AJ7954" i="1"/>
  <c r="AJ7957" i="1"/>
  <c r="AJ7960" i="1"/>
  <c r="AJ7963" i="1"/>
  <c r="AJ7966" i="1"/>
  <c r="AJ7969" i="1"/>
  <c r="AJ7972" i="1"/>
  <c r="AJ7975" i="1"/>
  <c r="AJ7978" i="1"/>
  <c r="AJ7981" i="1"/>
  <c r="AJ7984" i="1"/>
  <c r="AJ7987" i="1"/>
  <c r="AJ7990" i="1"/>
  <c r="AJ7993" i="1"/>
  <c r="AJ7996" i="1"/>
  <c r="AJ7999" i="1"/>
  <c r="AJ8002" i="1"/>
  <c r="AJ8005" i="1"/>
  <c r="AJ8008" i="1"/>
  <c r="AJ8011" i="1"/>
  <c r="AJ8014" i="1"/>
  <c r="AJ8017" i="1"/>
  <c r="AJ8020" i="1"/>
  <c r="AJ8023" i="1"/>
  <c r="AJ8026" i="1"/>
  <c r="AJ8029" i="1"/>
  <c r="AJ8032" i="1"/>
  <c r="AJ8035" i="1"/>
  <c r="AJ8038" i="1"/>
  <c r="AJ8041" i="1"/>
  <c r="AJ8044" i="1"/>
  <c r="AJ8047" i="1"/>
  <c r="AJ8050" i="1"/>
  <c r="AJ8053" i="1"/>
  <c r="AJ8056" i="1"/>
  <c r="AJ8059" i="1"/>
  <c r="AJ8062" i="1"/>
  <c r="AJ8065" i="1"/>
  <c r="AJ8068" i="1"/>
  <c r="AJ8071" i="1"/>
  <c r="AJ8074" i="1"/>
  <c r="AJ8077" i="1"/>
  <c r="AJ8080" i="1"/>
  <c r="AJ8083" i="1"/>
  <c r="AJ8086" i="1"/>
  <c r="AJ8089" i="1"/>
  <c r="AJ8092" i="1"/>
  <c r="AJ8095" i="1"/>
  <c r="AJ8098" i="1"/>
  <c r="AJ8101" i="1"/>
  <c r="AJ8104" i="1"/>
  <c r="AJ8107" i="1"/>
  <c r="AJ8110" i="1"/>
  <c r="AJ8113" i="1"/>
  <c r="AJ8116" i="1"/>
  <c r="AJ8119" i="1"/>
  <c r="AJ8122" i="1"/>
  <c r="AJ8125" i="1"/>
  <c r="AJ8128" i="1"/>
  <c r="AJ8131" i="1"/>
  <c r="AJ8134" i="1"/>
  <c r="AJ8137" i="1"/>
  <c r="AJ8140" i="1"/>
  <c r="AJ8143" i="1"/>
  <c r="AJ8146" i="1"/>
  <c r="AJ8149" i="1"/>
  <c r="AJ8152" i="1"/>
  <c r="AJ8155" i="1"/>
  <c r="AJ8158" i="1"/>
  <c r="AJ8161" i="1"/>
  <c r="AJ8164" i="1"/>
  <c r="AJ8167" i="1"/>
  <c r="AJ8170" i="1"/>
  <c r="AJ8173" i="1"/>
  <c r="AJ8176" i="1"/>
  <c r="AJ8179" i="1"/>
  <c r="AJ8182" i="1"/>
  <c r="AJ8185" i="1"/>
  <c r="AJ8188" i="1"/>
  <c r="AJ8191" i="1"/>
  <c r="AJ8194" i="1"/>
  <c r="AJ8197" i="1"/>
  <c r="AJ8200" i="1"/>
  <c r="AJ8203" i="1"/>
  <c r="AJ8206" i="1"/>
  <c r="AJ8209" i="1"/>
  <c r="AJ8212" i="1"/>
  <c r="AJ8215" i="1"/>
  <c r="AJ8218" i="1"/>
  <c r="AJ8221" i="1"/>
  <c r="AJ8224" i="1"/>
  <c r="AJ8227" i="1"/>
  <c r="AJ8230" i="1"/>
  <c r="AJ8233" i="1"/>
  <c r="AJ8236" i="1"/>
  <c r="AJ8239" i="1"/>
  <c r="AJ8242" i="1"/>
  <c r="AJ8245" i="1"/>
  <c r="AJ8248" i="1"/>
  <c r="AJ8251" i="1"/>
  <c r="AJ8254" i="1"/>
  <c r="AJ8257" i="1"/>
  <c r="AJ8260" i="1"/>
  <c r="AJ8263" i="1"/>
  <c r="AJ8266" i="1"/>
  <c r="AJ8269" i="1"/>
  <c r="AJ8272" i="1"/>
  <c r="AJ8275" i="1"/>
  <c r="AJ8278" i="1"/>
  <c r="AJ8281" i="1"/>
  <c r="AJ8284" i="1"/>
  <c r="AJ8287" i="1"/>
  <c r="AJ8290" i="1"/>
  <c r="AJ8293" i="1"/>
  <c r="AJ8296" i="1"/>
  <c r="AJ8299" i="1"/>
  <c r="AJ8302" i="1"/>
  <c r="AJ8305" i="1"/>
  <c r="AJ8308" i="1"/>
  <c r="AJ8311" i="1"/>
  <c r="AJ8314" i="1"/>
  <c r="AJ8317" i="1"/>
  <c r="AJ8320" i="1"/>
  <c r="AJ8323" i="1"/>
  <c r="AJ8326" i="1"/>
  <c r="AJ8329" i="1"/>
  <c r="AJ8332" i="1"/>
  <c r="AJ8335" i="1"/>
  <c r="AJ8338" i="1"/>
  <c r="AJ8341" i="1"/>
  <c r="AJ8344" i="1"/>
  <c r="AJ8347" i="1"/>
  <c r="AJ8350" i="1"/>
  <c r="AJ8353" i="1"/>
  <c r="AJ8356" i="1"/>
  <c r="AJ8359" i="1"/>
  <c r="AJ8362" i="1"/>
  <c r="AJ8365" i="1"/>
  <c r="AJ8368" i="1"/>
  <c r="AJ8371" i="1"/>
  <c r="AJ8374" i="1"/>
  <c r="AJ8377" i="1"/>
  <c r="AJ8380" i="1"/>
  <c r="AJ8383" i="1"/>
  <c r="AJ8386" i="1"/>
  <c r="AJ8389" i="1"/>
  <c r="AJ8392" i="1"/>
  <c r="AJ8395" i="1"/>
  <c r="AJ8398" i="1"/>
  <c r="AJ8401" i="1"/>
  <c r="AJ8404" i="1"/>
  <c r="AJ8407" i="1"/>
  <c r="AJ8410" i="1"/>
  <c r="AJ8413" i="1"/>
  <c r="AJ8416" i="1"/>
  <c r="AJ8419" i="1"/>
  <c r="AJ8422" i="1"/>
  <c r="AJ8425" i="1"/>
  <c r="AJ8428" i="1"/>
  <c r="AJ8431" i="1"/>
  <c r="AJ8434" i="1"/>
  <c r="AJ8437" i="1"/>
  <c r="AJ8440" i="1"/>
  <c r="AJ8443" i="1"/>
  <c r="AJ8446" i="1"/>
  <c r="AJ8449" i="1"/>
  <c r="AJ8452" i="1"/>
  <c r="AJ8455" i="1"/>
  <c r="AJ8458" i="1"/>
  <c r="AJ8461" i="1"/>
  <c r="AJ8464" i="1"/>
  <c r="AJ8467" i="1"/>
  <c r="AJ8470" i="1"/>
  <c r="AJ8473" i="1"/>
  <c r="AJ8476" i="1"/>
  <c r="AJ8479" i="1"/>
  <c r="AJ8482" i="1"/>
  <c r="AJ8485" i="1"/>
  <c r="AJ8488" i="1"/>
  <c r="AJ8491" i="1"/>
  <c r="AJ8494" i="1"/>
  <c r="AJ8497" i="1"/>
  <c r="AJ8500" i="1"/>
  <c r="AJ8503" i="1"/>
  <c r="AJ8506" i="1"/>
  <c r="AJ8509" i="1"/>
  <c r="AJ8512" i="1"/>
  <c r="AJ8515" i="1"/>
  <c r="AJ8518" i="1"/>
  <c r="AJ8521" i="1"/>
  <c r="AJ8524" i="1"/>
  <c r="AJ8527" i="1"/>
  <c r="AJ8530" i="1"/>
  <c r="AJ8533" i="1"/>
  <c r="AJ8536" i="1"/>
  <c r="AJ8539" i="1"/>
  <c r="AJ8542" i="1"/>
  <c r="AJ8545" i="1"/>
  <c r="AJ8548" i="1"/>
  <c r="AJ8551" i="1"/>
  <c r="AJ8554" i="1"/>
  <c r="AJ8557" i="1"/>
  <c r="AJ8560" i="1"/>
  <c r="AJ8563" i="1"/>
  <c r="AJ8566" i="1"/>
  <c r="AJ8569" i="1"/>
  <c r="AJ8572" i="1"/>
  <c r="AJ8575" i="1"/>
  <c r="AJ8578" i="1"/>
  <c r="AJ8581" i="1"/>
  <c r="AJ8584" i="1"/>
  <c r="AJ8587" i="1"/>
  <c r="AJ8590" i="1"/>
  <c r="AJ8593" i="1"/>
  <c r="AJ8596" i="1"/>
  <c r="AJ8599" i="1"/>
  <c r="AJ8602" i="1"/>
  <c r="AJ8605" i="1"/>
  <c r="AJ8608" i="1"/>
  <c r="AJ8611" i="1"/>
  <c r="AJ8614" i="1"/>
  <c r="AJ8617" i="1"/>
  <c r="AJ8620" i="1"/>
  <c r="AJ8623" i="1"/>
  <c r="AJ8626" i="1"/>
  <c r="AJ8629" i="1"/>
  <c r="AJ8632" i="1"/>
  <c r="AJ8635" i="1"/>
  <c r="AJ8638" i="1"/>
  <c r="AJ8641" i="1"/>
  <c r="AJ8644" i="1"/>
  <c r="AJ8647" i="1"/>
  <c r="AJ8650" i="1"/>
  <c r="AJ8653" i="1"/>
  <c r="AJ8656" i="1"/>
  <c r="AJ8659" i="1"/>
  <c r="AJ8662" i="1"/>
  <c r="AJ8665" i="1"/>
  <c r="AJ8668" i="1"/>
  <c r="AJ8671" i="1"/>
  <c r="AJ8674" i="1"/>
  <c r="AJ8677" i="1"/>
  <c r="AJ8680" i="1"/>
  <c r="AJ8683" i="1"/>
  <c r="AJ8686" i="1"/>
  <c r="AJ8689" i="1"/>
  <c r="AJ8692" i="1"/>
  <c r="AJ8695" i="1"/>
  <c r="AJ8698" i="1"/>
  <c r="AJ8701" i="1"/>
  <c r="AJ8704" i="1"/>
  <c r="AJ8707" i="1"/>
  <c r="AJ8710" i="1"/>
  <c r="AJ8713" i="1"/>
  <c r="AJ8716" i="1"/>
  <c r="AJ8719" i="1"/>
  <c r="AJ8722" i="1"/>
  <c r="AJ8725" i="1"/>
  <c r="AJ8728" i="1"/>
  <c r="AJ8731" i="1"/>
  <c r="AJ8734" i="1"/>
  <c r="AJ8737" i="1"/>
  <c r="AJ8740" i="1"/>
  <c r="AJ8743" i="1"/>
  <c r="AJ8746" i="1"/>
  <c r="AJ8749" i="1"/>
  <c r="AJ8752" i="1"/>
  <c r="AJ8755" i="1"/>
  <c r="AJ8758" i="1"/>
  <c r="AJ8761" i="1"/>
  <c r="AJ8764" i="1"/>
  <c r="AJ8767" i="1"/>
  <c r="AJ8770" i="1"/>
  <c r="AJ8773" i="1"/>
  <c r="AJ8776" i="1"/>
  <c r="AJ8779" i="1"/>
  <c r="AJ8782" i="1"/>
  <c r="AJ8785" i="1"/>
  <c r="AJ8788" i="1"/>
  <c r="AJ8791" i="1"/>
  <c r="AJ8794" i="1"/>
  <c r="AJ8797" i="1"/>
  <c r="AJ8800" i="1"/>
  <c r="AJ8803" i="1"/>
  <c r="AJ8806" i="1"/>
  <c r="AJ8809" i="1"/>
  <c r="AJ8812" i="1"/>
  <c r="AJ8815" i="1"/>
  <c r="AJ8818" i="1"/>
  <c r="AJ8821" i="1"/>
  <c r="AJ8824" i="1"/>
  <c r="AJ8827" i="1"/>
  <c r="AJ8830" i="1"/>
  <c r="AJ8833" i="1"/>
  <c r="AJ8836" i="1"/>
  <c r="AJ8839" i="1"/>
  <c r="AJ8842" i="1"/>
  <c r="AJ8845" i="1"/>
  <c r="AJ8848" i="1"/>
  <c r="AJ8851" i="1"/>
  <c r="AJ8854" i="1"/>
  <c r="AJ8857" i="1"/>
  <c r="AJ8860" i="1"/>
  <c r="AJ8863" i="1"/>
  <c r="AJ8866" i="1"/>
  <c r="AJ8869" i="1"/>
  <c r="AJ8872" i="1"/>
  <c r="AJ8875" i="1"/>
  <c r="AJ8878" i="1"/>
  <c r="AJ8881" i="1"/>
  <c r="AJ8884" i="1"/>
  <c r="AJ8887" i="1"/>
  <c r="AJ8890" i="1"/>
  <c r="AJ8893" i="1"/>
  <c r="AJ8896" i="1"/>
  <c r="AJ8899" i="1"/>
  <c r="AJ8902" i="1"/>
  <c r="AJ8905" i="1"/>
  <c r="AJ8908" i="1"/>
  <c r="AJ8911" i="1"/>
  <c r="AJ8914" i="1"/>
  <c r="AJ8917" i="1"/>
  <c r="AJ8920" i="1"/>
  <c r="AJ8923" i="1"/>
  <c r="AJ8926" i="1"/>
  <c r="AJ8929" i="1"/>
  <c r="AJ8932" i="1"/>
  <c r="AJ8935" i="1"/>
  <c r="AJ8938" i="1"/>
  <c r="AJ8941" i="1"/>
  <c r="AJ8944" i="1"/>
  <c r="AJ8947" i="1"/>
  <c r="AJ8950" i="1"/>
  <c r="AJ8953" i="1"/>
  <c r="AJ8956" i="1"/>
  <c r="AJ8959" i="1"/>
  <c r="AJ8962" i="1"/>
  <c r="AJ8965" i="1"/>
  <c r="AJ8968" i="1"/>
  <c r="AJ8971" i="1"/>
  <c r="AJ8974" i="1"/>
  <c r="AJ8977" i="1"/>
  <c r="AJ8980" i="1"/>
  <c r="AJ8983" i="1"/>
  <c r="AJ8986" i="1"/>
  <c r="AJ8989" i="1"/>
  <c r="AJ8992" i="1"/>
  <c r="AJ8995" i="1"/>
  <c r="AJ8998" i="1"/>
  <c r="AJ9001" i="1"/>
  <c r="AJ9004" i="1"/>
  <c r="AJ9007" i="1"/>
  <c r="AJ9010" i="1"/>
  <c r="AJ9013" i="1"/>
  <c r="AJ9016" i="1"/>
  <c r="AJ9019" i="1"/>
  <c r="AJ9022" i="1"/>
  <c r="AJ9025" i="1"/>
  <c r="AJ9028" i="1"/>
  <c r="AJ9031" i="1"/>
  <c r="AJ9034" i="1"/>
  <c r="AJ9037" i="1"/>
  <c r="AJ9040" i="1"/>
  <c r="AJ9043" i="1"/>
  <c r="AJ9046" i="1"/>
  <c r="AJ9049" i="1"/>
  <c r="AJ9052" i="1"/>
  <c r="AJ9055" i="1"/>
  <c r="AJ9058" i="1"/>
  <c r="AJ9061" i="1"/>
  <c r="AJ9064" i="1"/>
  <c r="AJ9067" i="1"/>
  <c r="AJ9070" i="1"/>
  <c r="AJ9073" i="1"/>
  <c r="AJ9076" i="1"/>
  <c r="AJ9079" i="1"/>
  <c r="AJ9082" i="1"/>
  <c r="AJ9085" i="1"/>
  <c r="AJ9088" i="1"/>
  <c r="AJ9091" i="1"/>
  <c r="AJ9094" i="1"/>
  <c r="AJ9097" i="1"/>
  <c r="AJ9100" i="1"/>
  <c r="AJ9103" i="1"/>
  <c r="AJ9106" i="1"/>
  <c r="AJ9109" i="1"/>
  <c r="AJ9112" i="1"/>
  <c r="AJ9115" i="1"/>
  <c r="AJ9118" i="1"/>
  <c r="AJ9121" i="1"/>
  <c r="AJ9124" i="1"/>
  <c r="AJ9127" i="1"/>
  <c r="AJ9130" i="1"/>
  <c r="AJ9133" i="1"/>
  <c r="AJ9136" i="1"/>
  <c r="AJ9139" i="1"/>
  <c r="AJ9142" i="1"/>
  <c r="AJ9145" i="1"/>
  <c r="AJ9148" i="1"/>
  <c r="AJ9151" i="1"/>
  <c r="AJ9154" i="1"/>
  <c r="AJ9157" i="1"/>
  <c r="AJ9160" i="1"/>
  <c r="AJ9163" i="1"/>
  <c r="AJ9166" i="1"/>
  <c r="AJ9169" i="1"/>
  <c r="AJ9172" i="1"/>
  <c r="AJ9175" i="1"/>
  <c r="AJ9178" i="1"/>
  <c r="AJ9181" i="1"/>
  <c r="AJ9184" i="1"/>
  <c r="AJ9187" i="1"/>
  <c r="AJ9190" i="1"/>
  <c r="AJ9193" i="1"/>
  <c r="AJ9196" i="1"/>
  <c r="AJ9199" i="1"/>
  <c r="AJ9202" i="1"/>
  <c r="AJ9205" i="1"/>
  <c r="AJ9208" i="1"/>
  <c r="AJ9211" i="1"/>
  <c r="AJ9214" i="1"/>
  <c r="AJ9217" i="1"/>
  <c r="AJ9220" i="1"/>
  <c r="AJ9223" i="1"/>
  <c r="AJ9226" i="1"/>
  <c r="AJ9229" i="1"/>
  <c r="AJ9232" i="1"/>
  <c r="AJ9235" i="1"/>
  <c r="AJ9238" i="1"/>
  <c r="AJ9241" i="1"/>
  <c r="AJ9244" i="1"/>
  <c r="AJ9247" i="1"/>
  <c r="AJ9250" i="1"/>
  <c r="AJ9253" i="1"/>
  <c r="AJ9256" i="1"/>
  <c r="AJ9259" i="1"/>
  <c r="AJ9262" i="1"/>
  <c r="AJ9265" i="1"/>
  <c r="AJ9268" i="1"/>
  <c r="AJ9271" i="1"/>
  <c r="AJ9274" i="1"/>
  <c r="AJ9277" i="1"/>
  <c r="AJ9280" i="1"/>
  <c r="AJ9283" i="1"/>
  <c r="AJ9286" i="1"/>
  <c r="AJ9289" i="1"/>
  <c r="AJ9292" i="1"/>
  <c r="AJ9295" i="1"/>
  <c r="AJ9298" i="1"/>
  <c r="AJ9301" i="1"/>
  <c r="AJ9304" i="1"/>
  <c r="AJ9307" i="1"/>
  <c r="AJ9310" i="1"/>
  <c r="AJ9313" i="1"/>
  <c r="AJ9316" i="1"/>
  <c r="AJ9319" i="1"/>
  <c r="AJ9322" i="1"/>
  <c r="AJ9325" i="1"/>
  <c r="AJ9328" i="1"/>
  <c r="AJ9331" i="1"/>
  <c r="AJ9334" i="1"/>
  <c r="AJ9337" i="1"/>
  <c r="AJ9340" i="1"/>
  <c r="AJ9343" i="1"/>
  <c r="AJ9346" i="1"/>
  <c r="AJ9349" i="1"/>
  <c r="AJ9352" i="1"/>
  <c r="AJ9355" i="1"/>
  <c r="AJ9358" i="1"/>
  <c r="AJ9361" i="1"/>
  <c r="AJ9364" i="1"/>
  <c r="AJ9367" i="1"/>
  <c r="AJ9370" i="1"/>
  <c r="AJ9373" i="1"/>
  <c r="AJ9376" i="1"/>
  <c r="AJ9379" i="1"/>
  <c r="AJ9382" i="1"/>
  <c r="AJ9385" i="1"/>
  <c r="AJ9388" i="1"/>
  <c r="AJ9391" i="1"/>
  <c r="AJ9394" i="1"/>
  <c r="AJ9397" i="1"/>
  <c r="AJ9400" i="1"/>
  <c r="AJ9403" i="1"/>
  <c r="AJ9406" i="1"/>
  <c r="AJ9409" i="1"/>
  <c r="AJ9412" i="1"/>
  <c r="AJ9415" i="1"/>
  <c r="AJ9418" i="1"/>
  <c r="AJ9421" i="1"/>
  <c r="AJ9424" i="1"/>
  <c r="AJ9427" i="1"/>
  <c r="AJ9430" i="1"/>
  <c r="AJ9433" i="1"/>
  <c r="AJ9436" i="1"/>
  <c r="AJ9439" i="1"/>
  <c r="AJ9442" i="1"/>
  <c r="AJ9445" i="1"/>
  <c r="AJ9448" i="1"/>
  <c r="AJ9451" i="1"/>
  <c r="AJ9454" i="1"/>
  <c r="AJ9457" i="1"/>
  <c r="AJ9460" i="1"/>
  <c r="AJ9463" i="1"/>
  <c r="AJ9466" i="1"/>
  <c r="AJ9469" i="1"/>
  <c r="AJ9472" i="1"/>
  <c r="AJ9475" i="1"/>
  <c r="AJ9478" i="1"/>
  <c r="AJ9481" i="1"/>
  <c r="AJ9484" i="1"/>
  <c r="AJ9487" i="1"/>
  <c r="AJ9490" i="1"/>
  <c r="AJ9493" i="1"/>
  <c r="AJ9496" i="1"/>
  <c r="AJ9499" i="1"/>
  <c r="AJ9502" i="1"/>
  <c r="AJ9505" i="1"/>
  <c r="AJ9508" i="1"/>
  <c r="AJ9511" i="1"/>
  <c r="AJ9514" i="1"/>
  <c r="AJ9517" i="1"/>
  <c r="AJ9520" i="1"/>
  <c r="AJ9523" i="1"/>
  <c r="AJ9526" i="1"/>
  <c r="AJ9529" i="1"/>
  <c r="AJ9532" i="1"/>
  <c r="AJ9535" i="1"/>
  <c r="AJ9538" i="1"/>
  <c r="AJ9541" i="1"/>
  <c r="AJ9544" i="1"/>
  <c r="AJ9547" i="1"/>
  <c r="AJ9550" i="1"/>
  <c r="AJ9553" i="1"/>
  <c r="AJ9556" i="1"/>
  <c r="AJ9559" i="1"/>
  <c r="AJ9562" i="1"/>
  <c r="AJ9565" i="1"/>
  <c r="AJ9568" i="1"/>
  <c r="AJ9571" i="1"/>
  <c r="AJ9574" i="1"/>
  <c r="AJ9577" i="1"/>
  <c r="AJ9580" i="1"/>
  <c r="AJ9583" i="1"/>
  <c r="AJ9586" i="1"/>
  <c r="AJ9589" i="1"/>
  <c r="AJ9592" i="1"/>
  <c r="AJ9595" i="1"/>
  <c r="AJ9598" i="1"/>
  <c r="AJ9601" i="1"/>
  <c r="AJ9604" i="1"/>
  <c r="AJ9607" i="1"/>
  <c r="AJ9610" i="1"/>
  <c r="AJ9613" i="1"/>
  <c r="AJ9616" i="1"/>
  <c r="AJ9619" i="1"/>
  <c r="AJ9622" i="1"/>
  <c r="AJ9625" i="1"/>
  <c r="AJ9628" i="1"/>
  <c r="AJ9631" i="1"/>
  <c r="AJ9634" i="1"/>
  <c r="AJ9637" i="1"/>
  <c r="AJ9640" i="1"/>
  <c r="AJ9643" i="1"/>
  <c r="AJ9646" i="1"/>
  <c r="AJ9649" i="1"/>
  <c r="AJ9652" i="1"/>
  <c r="AJ9655" i="1"/>
  <c r="AJ9658" i="1"/>
  <c r="AJ9661" i="1"/>
  <c r="AJ9664" i="1"/>
  <c r="AJ9667" i="1"/>
  <c r="AJ9670" i="1"/>
  <c r="AJ9673" i="1"/>
  <c r="AJ9676" i="1"/>
  <c r="AJ9679" i="1"/>
  <c r="AJ9682" i="1"/>
  <c r="AJ9685" i="1"/>
  <c r="AJ9688" i="1"/>
  <c r="AJ9691" i="1"/>
  <c r="AJ9694" i="1"/>
  <c r="AJ9697" i="1"/>
  <c r="AJ9700" i="1"/>
  <c r="AJ9703" i="1"/>
  <c r="AJ9706" i="1"/>
  <c r="AJ9709" i="1"/>
  <c r="AJ9712" i="1"/>
  <c r="AJ9715" i="1"/>
  <c r="AJ9718" i="1"/>
  <c r="AJ9721" i="1"/>
  <c r="AJ9724" i="1"/>
  <c r="AJ9727" i="1"/>
  <c r="AJ9730" i="1"/>
  <c r="AJ9733" i="1"/>
  <c r="AJ9736" i="1"/>
  <c r="AJ9739" i="1"/>
  <c r="AJ9742" i="1"/>
  <c r="AJ9745" i="1"/>
  <c r="AJ9748" i="1"/>
  <c r="AJ9751" i="1"/>
  <c r="AJ9754" i="1"/>
  <c r="AJ9757" i="1"/>
  <c r="AJ9760" i="1"/>
  <c r="AJ9763" i="1"/>
  <c r="AJ9766" i="1"/>
  <c r="AJ9769" i="1"/>
  <c r="AJ9772" i="1"/>
  <c r="AJ9775" i="1"/>
  <c r="AJ9778" i="1"/>
  <c r="AJ9781" i="1"/>
  <c r="AJ9784" i="1"/>
  <c r="AJ9787" i="1"/>
  <c r="AJ9790" i="1"/>
  <c r="AJ9793" i="1"/>
  <c r="AJ9796" i="1"/>
  <c r="AJ9799" i="1"/>
  <c r="AJ9802" i="1"/>
  <c r="AJ9805" i="1"/>
  <c r="AJ9808" i="1"/>
  <c r="AJ9811" i="1"/>
  <c r="AJ9814" i="1"/>
  <c r="AJ9817" i="1"/>
  <c r="AJ9820" i="1"/>
  <c r="AJ9823" i="1"/>
  <c r="AJ9826" i="1"/>
  <c r="AJ9829" i="1"/>
  <c r="AJ9832" i="1"/>
  <c r="AJ9835" i="1"/>
  <c r="AJ9838" i="1"/>
  <c r="AJ9841" i="1"/>
  <c r="AJ9844" i="1"/>
  <c r="AJ9847" i="1"/>
  <c r="AJ9850" i="1"/>
  <c r="AJ9853" i="1"/>
  <c r="AJ9856" i="1"/>
  <c r="AJ9859" i="1"/>
  <c r="AJ9862" i="1"/>
  <c r="AJ9865" i="1"/>
  <c r="AJ9868" i="1"/>
  <c r="AJ9871" i="1"/>
  <c r="AJ9874" i="1"/>
  <c r="AJ9877" i="1"/>
  <c r="AJ9880" i="1"/>
  <c r="AJ9883" i="1"/>
  <c r="AJ9886" i="1"/>
  <c r="AJ9889" i="1"/>
  <c r="AJ9892" i="1"/>
  <c r="AJ9895" i="1"/>
  <c r="AJ9898" i="1"/>
  <c r="AJ9901" i="1"/>
  <c r="AJ9904" i="1"/>
  <c r="AJ9907" i="1"/>
  <c r="AJ9910" i="1"/>
  <c r="AJ9913" i="1"/>
  <c r="AJ9916" i="1"/>
  <c r="AJ9919" i="1"/>
  <c r="AJ9922" i="1"/>
  <c r="AJ9925" i="1"/>
  <c r="AJ9928" i="1"/>
  <c r="AJ9931" i="1"/>
  <c r="AJ9934" i="1"/>
  <c r="AJ9937" i="1"/>
  <c r="AJ9940" i="1"/>
  <c r="AJ9943" i="1"/>
  <c r="AJ9946" i="1"/>
  <c r="AJ9949" i="1"/>
  <c r="AJ9952" i="1"/>
  <c r="AJ9955" i="1"/>
  <c r="AJ9958" i="1"/>
  <c r="AJ9961" i="1"/>
  <c r="AJ9964" i="1"/>
  <c r="AJ9967" i="1"/>
  <c r="AJ9970" i="1"/>
  <c r="AJ9973" i="1"/>
  <c r="AJ9976" i="1"/>
  <c r="AJ9979" i="1"/>
  <c r="AJ9982" i="1"/>
  <c r="AJ9985" i="1"/>
  <c r="AJ9988" i="1"/>
  <c r="AJ9991" i="1"/>
  <c r="AJ9994" i="1"/>
  <c r="AJ9997" i="1"/>
  <c r="AJ10000" i="1"/>
  <c r="AJ10504" i="1"/>
  <c r="AJ10507" i="1"/>
  <c r="AJ10510" i="1"/>
  <c r="AJ10513" i="1"/>
  <c r="AJ10516" i="1"/>
  <c r="AJ10519" i="1"/>
  <c r="AJ10522" i="1"/>
  <c r="AJ10525" i="1"/>
  <c r="AJ10528" i="1"/>
  <c r="AJ10531" i="1"/>
  <c r="AJ10534" i="1"/>
  <c r="AJ10537" i="1"/>
  <c r="AJ10540" i="1"/>
  <c r="AJ10543" i="1"/>
  <c r="AJ10546" i="1"/>
  <c r="AJ10549" i="1"/>
  <c r="AJ10552" i="1"/>
  <c r="AJ10555" i="1"/>
  <c r="AJ10558" i="1"/>
  <c r="AJ10561" i="1"/>
  <c r="AJ10564" i="1"/>
  <c r="AJ10567" i="1"/>
  <c r="AJ10570" i="1"/>
  <c r="AJ10573" i="1"/>
  <c r="AJ10576" i="1"/>
  <c r="AJ10579" i="1"/>
  <c r="AJ10582" i="1"/>
  <c r="AJ10585" i="1"/>
  <c r="AJ10588" i="1"/>
  <c r="AJ10591" i="1"/>
  <c r="AJ10594" i="1"/>
  <c r="AJ10597" i="1"/>
  <c r="AJ10600" i="1"/>
  <c r="AJ10603" i="1"/>
  <c r="AJ10606" i="1"/>
  <c r="AJ10609" i="1"/>
  <c r="AJ10612" i="1"/>
  <c r="AJ10615" i="1"/>
  <c r="AJ10618" i="1"/>
  <c r="AJ10621" i="1"/>
  <c r="AJ10624" i="1"/>
  <c r="AJ10627" i="1"/>
  <c r="AJ10630" i="1"/>
  <c r="AJ10633" i="1"/>
  <c r="AJ10636" i="1"/>
  <c r="AJ10639" i="1"/>
  <c r="AJ10642" i="1"/>
  <c r="AJ10645" i="1"/>
  <c r="AJ10648" i="1"/>
  <c r="AJ10651" i="1"/>
  <c r="AJ10654" i="1"/>
  <c r="AJ10657" i="1"/>
  <c r="AJ10660" i="1"/>
  <c r="AJ10663" i="1"/>
  <c r="AJ10666" i="1"/>
  <c r="AJ10669" i="1"/>
  <c r="AJ10672" i="1"/>
  <c r="AJ10675" i="1"/>
  <c r="AJ10678" i="1"/>
  <c r="AJ10681" i="1"/>
  <c r="AJ10684" i="1"/>
  <c r="AJ10687" i="1"/>
  <c r="AJ10690" i="1"/>
  <c r="AJ10693" i="1"/>
  <c r="AJ10696" i="1"/>
  <c r="AJ10699" i="1"/>
  <c r="AJ10702" i="1"/>
  <c r="AJ10705" i="1"/>
  <c r="AJ10708" i="1"/>
  <c r="AJ10711" i="1"/>
  <c r="AJ10714" i="1"/>
  <c r="AJ10717" i="1"/>
  <c r="AJ10720" i="1"/>
  <c r="AJ10723" i="1"/>
  <c r="AJ10726" i="1"/>
  <c r="AJ10729" i="1"/>
  <c r="AJ10732" i="1"/>
  <c r="AJ10735" i="1"/>
  <c r="AJ10738" i="1"/>
  <c r="AJ10741" i="1"/>
  <c r="AJ10744" i="1"/>
  <c r="AJ10747" i="1"/>
  <c r="AJ10750" i="1"/>
  <c r="AJ10753" i="1"/>
  <c r="AJ10756" i="1"/>
  <c r="AJ10759" i="1"/>
  <c r="AJ10762" i="1"/>
  <c r="AJ10765" i="1"/>
  <c r="AJ10768" i="1"/>
  <c r="AJ10771" i="1"/>
  <c r="AJ10774" i="1"/>
  <c r="AJ10777" i="1"/>
  <c r="AJ10780" i="1"/>
  <c r="AJ10783" i="1"/>
  <c r="AJ10786" i="1"/>
  <c r="AJ10789" i="1"/>
  <c r="AJ10792" i="1"/>
  <c r="AJ10795" i="1"/>
  <c r="AJ10798" i="1"/>
  <c r="AJ10801" i="1"/>
  <c r="AJ10804" i="1"/>
  <c r="AJ10807" i="1"/>
  <c r="AJ10810" i="1"/>
  <c r="AJ10813" i="1"/>
  <c r="AJ10816" i="1"/>
  <c r="AJ10819" i="1"/>
  <c r="AJ10822" i="1"/>
  <c r="AJ10825" i="1"/>
  <c r="AJ10828" i="1"/>
  <c r="AJ10831" i="1"/>
  <c r="AJ10834" i="1"/>
  <c r="AJ10837" i="1"/>
  <c r="AJ10840" i="1"/>
  <c r="AJ10843" i="1"/>
  <c r="AJ10846" i="1"/>
  <c r="AJ10849" i="1"/>
  <c r="AJ10852" i="1"/>
  <c r="AJ10855" i="1"/>
  <c r="AJ10858" i="1"/>
  <c r="AJ10861" i="1"/>
  <c r="AJ10864" i="1"/>
  <c r="AJ10867" i="1"/>
  <c r="AJ10870" i="1"/>
  <c r="AJ10873" i="1"/>
  <c r="AJ10876" i="1"/>
  <c r="AJ10879" i="1"/>
  <c r="AJ10882" i="1"/>
  <c r="AJ10885" i="1"/>
  <c r="AJ10888" i="1"/>
  <c r="AJ10891" i="1"/>
  <c r="AJ10894" i="1"/>
  <c r="AJ10897" i="1"/>
  <c r="AJ10900" i="1"/>
  <c r="AJ10903" i="1"/>
  <c r="AJ10906" i="1"/>
  <c r="AJ10909" i="1"/>
  <c r="AJ10912" i="1"/>
  <c r="AJ10915" i="1"/>
  <c r="AJ10918" i="1"/>
  <c r="AJ10921" i="1"/>
  <c r="AJ10924" i="1"/>
  <c r="AJ10927" i="1"/>
  <c r="AJ10930" i="1"/>
  <c r="AJ10933" i="1"/>
  <c r="AJ10936" i="1"/>
  <c r="AJ10939" i="1"/>
  <c r="AJ10942" i="1"/>
  <c r="AJ10945" i="1"/>
  <c r="AJ10948" i="1"/>
  <c r="AJ10951" i="1"/>
  <c r="AJ10954" i="1"/>
  <c r="AJ10957" i="1"/>
  <c r="AJ10960" i="1"/>
  <c r="AJ10963" i="1"/>
  <c r="AJ10966" i="1"/>
  <c r="AJ10969" i="1"/>
  <c r="AJ10972" i="1"/>
  <c r="AJ10975" i="1"/>
  <c r="AJ10978" i="1"/>
  <c r="AJ10981" i="1"/>
  <c r="AJ10984" i="1"/>
  <c r="AJ10987" i="1"/>
  <c r="AJ10990" i="1"/>
  <c r="AJ10993" i="1"/>
  <c r="AJ10996" i="1"/>
  <c r="AJ10999" i="1"/>
  <c r="AJ11002" i="1"/>
  <c r="AJ11005" i="1"/>
  <c r="AJ11008" i="1"/>
  <c r="AJ11011" i="1"/>
  <c r="AJ11014" i="1"/>
  <c r="AJ11017" i="1"/>
  <c r="AJ11020" i="1"/>
  <c r="AJ11023" i="1"/>
  <c r="AJ11026" i="1"/>
  <c r="AJ11029" i="1"/>
  <c r="AJ11032" i="1"/>
  <c r="AJ11035" i="1"/>
  <c r="AJ11038" i="1"/>
  <c r="AJ11041" i="1"/>
  <c r="AJ11044" i="1"/>
  <c r="AJ11047" i="1"/>
  <c r="AJ11050" i="1"/>
  <c r="AJ11053" i="1"/>
  <c r="AJ11056" i="1"/>
  <c r="AJ11059" i="1"/>
  <c r="AJ11062" i="1"/>
  <c r="AJ11065" i="1"/>
  <c r="AJ11068" i="1"/>
  <c r="AJ11071" i="1"/>
  <c r="AJ11074" i="1"/>
  <c r="AJ11077" i="1"/>
  <c r="AJ11080" i="1"/>
  <c r="AJ11083" i="1"/>
  <c r="AJ11086" i="1"/>
  <c r="AJ11089" i="1"/>
  <c r="AJ11092" i="1"/>
  <c r="AJ11095" i="1"/>
  <c r="AJ11098" i="1"/>
  <c r="AJ11101" i="1"/>
  <c r="AJ11104" i="1"/>
  <c r="AJ11107" i="1"/>
  <c r="AJ11110" i="1"/>
  <c r="AJ11113" i="1"/>
  <c r="AJ11116" i="1"/>
  <c r="AJ11119" i="1"/>
  <c r="AJ11122" i="1"/>
  <c r="AJ11125" i="1"/>
  <c r="AJ11128" i="1"/>
  <c r="AJ11131" i="1"/>
  <c r="AJ11134" i="1"/>
  <c r="AJ11137" i="1"/>
  <c r="AJ11140" i="1"/>
  <c r="AJ11143" i="1"/>
  <c r="AJ11146" i="1"/>
  <c r="AJ11149" i="1"/>
  <c r="AJ11152" i="1"/>
  <c r="AJ11155" i="1"/>
  <c r="AJ11158" i="1"/>
  <c r="AJ11161" i="1"/>
  <c r="AJ11164" i="1"/>
  <c r="AJ11167" i="1"/>
  <c r="AJ11170" i="1"/>
  <c r="AJ11173" i="1"/>
  <c r="AJ11176" i="1"/>
  <c r="AJ11179" i="1"/>
  <c r="AJ11182" i="1"/>
  <c r="AJ11185" i="1"/>
  <c r="AJ11188" i="1"/>
  <c r="AJ11191" i="1"/>
  <c r="AJ11194" i="1"/>
  <c r="AJ11197" i="1"/>
  <c r="AJ11200" i="1"/>
  <c r="AJ11203" i="1"/>
  <c r="AJ11206" i="1"/>
  <c r="AJ11209" i="1"/>
  <c r="AJ11212" i="1"/>
  <c r="AJ11215" i="1"/>
  <c r="AJ11218" i="1"/>
  <c r="AJ11221" i="1"/>
  <c r="AJ11224" i="1"/>
  <c r="AJ11227" i="1"/>
  <c r="AJ11230" i="1"/>
  <c r="AJ11233" i="1"/>
  <c r="AJ11236" i="1"/>
  <c r="AJ11239" i="1"/>
  <c r="AJ11242" i="1"/>
  <c r="AJ11245" i="1"/>
  <c r="AJ11248" i="1"/>
  <c r="AJ11251" i="1"/>
  <c r="AJ11254" i="1"/>
  <c r="AJ11257" i="1"/>
  <c r="AJ11260" i="1"/>
  <c r="AJ11263" i="1"/>
  <c r="AJ11266" i="1"/>
  <c r="AJ11269" i="1"/>
  <c r="AJ11272" i="1"/>
  <c r="AJ11275" i="1"/>
  <c r="AJ11278" i="1"/>
  <c r="AJ11281" i="1"/>
  <c r="AJ11284" i="1"/>
  <c r="AJ11287" i="1"/>
  <c r="AJ11290" i="1"/>
  <c r="AJ11293" i="1"/>
  <c r="AJ11296" i="1"/>
  <c r="AJ11299" i="1"/>
  <c r="AJ11302" i="1"/>
  <c r="AJ11305" i="1"/>
  <c r="AJ11308" i="1"/>
  <c r="AJ11311" i="1"/>
  <c r="AJ11314" i="1"/>
  <c r="AJ11317" i="1"/>
  <c r="AJ11320" i="1"/>
  <c r="AJ11323" i="1"/>
  <c r="AJ11326" i="1"/>
  <c r="AJ11329" i="1"/>
  <c r="AJ11332" i="1"/>
  <c r="AJ11335" i="1"/>
  <c r="AJ11338" i="1"/>
  <c r="AJ11341" i="1"/>
  <c r="AJ11344" i="1"/>
  <c r="AJ11347" i="1"/>
  <c r="AJ11350" i="1"/>
  <c r="AJ11353" i="1"/>
  <c r="AJ11356" i="1"/>
  <c r="AJ11359" i="1"/>
  <c r="AJ11362" i="1"/>
  <c r="AJ11365" i="1"/>
  <c r="AJ11368" i="1"/>
  <c r="AJ11371" i="1"/>
  <c r="AJ11374" i="1"/>
  <c r="AJ11377" i="1"/>
  <c r="AJ11380" i="1"/>
  <c r="AJ11383" i="1"/>
  <c r="AJ11386" i="1"/>
  <c r="AJ11389" i="1"/>
  <c r="AJ11392" i="1"/>
  <c r="AJ11395" i="1"/>
  <c r="AJ11398" i="1"/>
  <c r="AJ11401" i="1"/>
  <c r="AJ11404" i="1"/>
  <c r="AJ11407" i="1"/>
  <c r="AJ11410" i="1"/>
  <c r="AJ11413" i="1"/>
  <c r="AJ11416" i="1"/>
  <c r="AJ11419" i="1"/>
  <c r="AJ11422" i="1"/>
  <c r="AJ11425" i="1"/>
  <c r="AJ11428" i="1"/>
  <c r="AJ11431" i="1"/>
  <c r="AJ11434" i="1"/>
  <c r="AJ11437" i="1"/>
  <c r="AJ11440" i="1"/>
  <c r="AJ11443" i="1"/>
  <c r="AJ11446" i="1"/>
  <c r="AJ11449" i="1"/>
  <c r="AJ11452" i="1"/>
  <c r="AJ11455" i="1"/>
  <c r="AJ11458" i="1"/>
  <c r="AJ11461" i="1"/>
  <c r="AJ11464" i="1"/>
  <c r="AJ11467" i="1"/>
  <c r="AJ11470" i="1"/>
  <c r="AJ11473" i="1"/>
  <c r="AJ11476" i="1"/>
  <c r="AJ11479" i="1"/>
  <c r="AJ11482" i="1"/>
  <c r="AJ11485" i="1"/>
  <c r="AJ11488" i="1"/>
  <c r="AJ11491" i="1"/>
  <c r="AJ11494" i="1"/>
  <c r="AJ11497" i="1"/>
  <c r="AJ11500" i="1"/>
  <c r="AJ11503" i="1"/>
  <c r="AJ11506" i="1"/>
  <c r="AJ11509" i="1"/>
  <c r="AJ11512" i="1"/>
  <c r="AJ11515" i="1"/>
  <c r="AJ11518" i="1"/>
  <c r="AJ11521" i="1"/>
  <c r="AJ11524" i="1"/>
  <c r="AJ11527" i="1"/>
  <c r="AJ11530" i="1"/>
  <c r="AJ11533" i="1"/>
  <c r="AJ11536" i="1"/>
  <c r="AJ11539" i="1"/>
  <c r="AJ11542" i="1"/>
  <c r="AJ11545" i="1"/>
  <c r="AJ11548" i="1"/>
  <c r="AJ11551" i="1"/>
  <c r="AJ11554" i="1"/>
  <c r="AJ11557" i="1"/>
  <c r="AJ11560" i="1"/>
  <c r="AJ11563" i="1"/>
  <c r="AJ11566" i="1"/>
  <c r="AJ11569" i="1"/>
  <c r="AJ11572" i="1"/>
  <c r="AJ11575" i="1"/>
  <c r="AJ11578" i="1"/>
  <c r="AJ11581" i="1"/>
  <c r="AJ11584" i="1"/>
  <c r="AJ11587" i="1"/>
  <c r="AJ11590" i="1"/>
  <c r="AJ11593" i="1"/>
  <c r="AJ11596" i="1"/>
  <c r="AJ11599" i="1"/>
  <c r="AJ11602" i="1"/>
  <c r="AJ11605" i="1"/>
  <c r="AJ11608" i="1"/>
  <c r="AJ11611" i="1"/>
  <c r="AJ11614" i="1"/>
  <c r="AJ11617" i="1"/>
  <c r="AJ11620" i="1"/>
  <c r="AJ11623" i="1"/>
  <c r="AJ11626" i="1"/>
  <c r="AJ11629" i="1"/>
  <c r="AJ11632" i="1"/>
  <c r="AJ11635" i="1"/>
  <c r="AJ11638" i="1"/>
  <c r="AJ11641" i="1"/>
  <c r="AJ11644" i="1"/>
  <c r="AJ11647" i="1"/>
  <c r="AJ11650" i="1"/>
  <c r="AJ11653" i="1"/>
  <c r="AJ11656" i="1"/>
  <c r="AJ11659" i="1"/>
  <c r="AJ11662" i="1"/>
  <c r="AJ11665" i="1"/>
  <c r="AJ11668" i="1"/>
  <c r="AJ11923" i="1"/>
  <c r="AJ11926" i="1"/>
  <c r="AJ11929" i="1"/>
  <c r="AJ11932" i="1"/>
  <c r="AJ11935" i="1"/>
  <c r="AJ11938" i="1"/>
  <c r="AJ11941" i="1"/>
  <c r="AJ11944" i="1"/>
  <c r="AJ11947" i="1"/>
  <c r="AJ11950" i="1"/>
  <c r="AJ11953" i="1"/>
  <c r="AJ11956" i="1"/>
  <c r="AJ11959" i="1"/>
  <c r="AJ11962" i="1"/>
  <c r="AJ11965" i="1"/>
  <c r="AJ11968" i="1"/>
  <c r="AJ11971" i="1"/>
  <c r="AJ11974" i="1"/>
  <c r="AJ11977" i="1"/>
  <c r="AJ11980" i="1"/>
  <c r="AJ11983" i="1"/>
  <c r="AJ11986" i="1"/>
  <c r="AJ11989" i="1"/>
  <c r="AJ11992" i="1"/>
  <c r="AJ11995" i="1"/>
  <c r="AJ11998" i="1"/>
  <c r="AJ12001" i="1"/>
  <c r="AJ12004" i="1"/>
  <c r="AJ12007" i="1"/>
  <c r="AJ12010" i="1"/>
  <c r="AJ12013" i="1"/>
  <c r="AJ12016" i="1"/>
  <c r="AJ12019" i="1"/>
  <c r="AJ12022" i="1"/>
  <c r="AJ12025" i="1"/>
  <c r="AJ12028" i="1"/>
  <c r="AJ12031" i="1"/>
  <c r="AJ12034" i="1"/>
  <c r="AJ12037" i="1"/>
  <c r="AJ12040" i="1"/>
  <c r="AJ12043" i="1"/>
  <c r="AJ12046" i="1"/>
  <c r="AJ12049" i="1"/>
  <c r="AJ12052" i="1"/>
  <c r="AJ12055" i="1"/>
  <c r="AJ12058" i="1"/>
  <c r="AJ12061" i="1"/>
  <c r="AJ12064" i="1"/>
  <c r="AJ12067" i="1"/>
  <c r="AJ12070" i="1"/>
  <c r="AJ12073" i="1"/>
  <c r="AJ12076" i="1"/>
  <c r="AJ12079" i="1"/>
  <c r="AJ12082" i="1"/>
  <c r="AJ12085" i="1"/>
  <c r="AJ12088" i="1"/>
  <c r="AJ12091" i="1"/>
  <c r="AJ12094" i="1"/>
  <c r="AJ12097" i="1"/>
  <c r="AJ12100" i="1"/>
  <c r="AJ12103" i="1"/>
  <c r="AJ12106" i="1"/>
  <c r="AJ12109" i="1"/>
  <c r="AJ12112" i="1"/>
  <c r="AJ12115" i="1"/>
  <c r="AJ12118" i="1"/>
  <c r="AJ12121" i="1"/>
  <c r="AJ12124" i="1"/>
  <c r="AJ12127" i="1"/>
  <c r="AJ12130" i="1"/>
  <c r="AJ12133" i="1"/>
  <c r="AJ12136" i="1"/>
  <c r="AJ12139" i="1"/>
  <c r="AJ12142" i="1"/>
  <c r="AJ12145" i="1"/>
  <c r="AJ12148" i="1"/>
  <c r="AJ12151" i="1"/>
  <c r="AJ12154" i="1"/>
  <c r="AJ12157" i="1"/>
  <c r="AJ12160" i="1"/>
  <c r="AJ12163" i="1"/>
  <c r="AJ12166" i="1"/>
  <c r="AJ12169" i="1"/>
  <c r="AJ12172" i="1"/>
  <c r="AJ12175" i="1"/>
  <c r="AJ12178" i="1"/>
  <c r="AJ12181" i="1"/>
  <c r="AJ12184" i="1"/>
  <c r="AJ12187" i="1"/>
  <c r="AJ12190" i="1"/>
  <c r="AJ12193" i="1"/>
  <c r="AJ12196" i="1"/>
  <c r="AJ12199" i="1"/>
  <c r="AJ12202" i="1"/>
  <c r="AJ12205" i="1"/>
  <c r="AJ12208" i="1"/>
  <c r="AJ12211" i="1"/>
  <c r="AJ12214" i="1"/>
  <c r="AJ12217" i="1"/>
  <c r="AJ12220" i="1"/>
  <c r="AJ12223" i="1"/>
  <c r="AJ12226" i="1"/>
  <c r="AJ12229" i="1"/>
  <c r="AJ12232" i="1"/>
  <c r="AJ12235" i="1"/>
  <c r="AJ12238" i="1"/>
  <c r="AJ12241" i="1"/>
  <c r="AJ12244" i="1"/>
  <c r="AJ12247" i="1"/>
  <c r="AJ12250" i="1"/>
  <c r="AJ12253" i="1"/>
  <c r="AJ12256" i="1"/>
  <c r="AJ12259" i="1"/>
  <c r="AJ12262" i="1"/>
  <c r="AJ12265" i="1"/>
  <c r="AJ12268" i="1"/>
  <c r="AJ12271" i="1"/>
  <c r="AJ12274" i="1"/>
  <c r="AJ12277" i="1"/>
  <c r="AJ12280" i="1"/>
  <c r="AJ12283" i="1"/>
  <c r="AJ12286" i="1"/>
  <c r="AJ12289" i="1"/>
  <c r="AJ12292" i="1"/>
  <c r="AJ12295" i="1"/>
  <c r="AJ12298" i="1"/>
  <c r="AJ12301" i="1"/>
  <c r="AJ12304" i="1"/>
  <c r="AJ12307" i="1"/>
  <c r="AJ12310" i="1"/>
  <c r="AJ12313" i="1"/>
  <c r="AJ12316" i="1"/>
  <c r="AJ12319" i="1"/>
  <c r="AJ12322" i="1"/>
  <c r="AJ12325" i="1"/>
  <c r="AJ12328" i="1"/>
  <c r="AJ12331" i="1"/>
  <c r="AJ12334" i="1"/>
  <c r="AJ12337" i="1"/>
  <c r="AJ12340" i="1"/>
  <c r="AJ12343" i="1"/>
  <c r="AJ12346" i="1"/>
  <c r="AJ12349" i="1"/>
  <c r="AJ12352" i="1"/>
  <c r="AJ12355" i="1"/>
  <c r="AJ12358" i="1"/>
  <c r="AJ12361" i="1"/>
  <c r="AJ12364" i="1"/>
  <c r="AJ12367" i="1"/>
  <c r="AJ12370" i="1"/>
  <c r="AJ12373" i="1"/>
  <c r="AJ12376" i="1"/>
  <c r="AJ12379" i="1"/>
  <c r="AJ12382" i="1"/>
  <c r="AJ12385" i="1"/>
  <c r="AJ12388" i="1"/>
  <c r="AJ12391" i="1"/>
  <c r="AJ12394" i="1"/>
  <c r="AJ12397" i="1"/>
  <c r="AJ12400" i="1"/>
  <c r="AJ12403" i="1"/>
  <c r="AJ12406" i="1"/>
  <c r="AJ12409" i="1"/>
  <c r="AJ12412" i="1"/>
  <c r="AJ12415" i="1"/>
  <c r="AJ12418" i="1"/>
  <c r="AJ12421" i="1"/>
  <c r="AJ12424" i="1"/>
  <c r="AJ12427" i="1"/>
  <c r="AJ12430" i="1"/>
  <c r="AJ12433" i="1"/>
  <c r="AJ12436" i="1"/>
  <c r="AJ12439" i="1"/>
  <c r="AJ12442" i="1"/>
  <c r="AJ12445" i="1"/>
  <c r="AJ12448" i="1"/>
  <c r="AJ12451" i="1"/>
  <c r="AJ12454" i="1"/>
  <c r="AJ12457" i="1"/>
  <c r="AJ12460" i="1"/>
  <c r="AJ12463" i="1"/>
  <c r="AJ12466" i="1"/>
  <c r="AJ12469" i="1"/>
  <c r="AJ12472" i="1"/>
  <c r="AJ12475" i="1"/>
  <c r="AJ12478" i="1"/>
  <c r="AJ12481" i="1"/>
  <c r="AJ12484" i="1"/>
  <c r="AJ12487" i="1"/>
  <c r="AJ12490" i="1"/>
  <c r="AJ12493" i="1"/>
  <c r="AJ12496" i="1"/>
  <c r="AJ12499" i="1"/>
  <c r="AJ12502" i="1"/>
  <c r="AJ12505" i="1"/>
  <c r="AJ12508" i="1"/>
  <c r="AJ12511" i="1"/>
  <c r="AJ12514" i="1"/>
  <c r="AJ12517" i="1"/>
  <c r="AJ12520" i="1"/>
  <c r="AJ12523" i="1"/>
  <c r="AJ12526" i="1"/>
  <c r="AJ12529" i="1"/>
  <c r="AJ12532" i="1"/>
  <c r="AJ12535" i="1"/>
  <c r="AJ12538" i="1"/>
  <c r="AJ12541" i="1"/>
  <c r="AJ12544" i="1"/>
  <c r="AJ12547" i="1"/>
  <c r="AJ12550" i="1"/>
  <c r="AJ12553" i="1"/>
  <c r="AJ12556" i="1"/>
  <c r="AJ12559" i="1"/>
  <c r="AJ12562" i="1"/>
  <c r="AJ12565" i="1"/>
  <c r="AJ12568" i="1"/>
  <c r="AJ12571" i="1"/>
  <c r="AJ12574" i="1"/>
  <c r="AJ12577" i="1"/>
  <c r="AJ12580" i="1"/>
  <c r="AJ12583" i="1"/>
  <c r="AJ12586" i="1"/>
  <c r="AJ12589" i="1"/>
  <c r="AJ12592" i="1"/>
  <c r="AJ12595" i="1"/>
  <c r="AJ12598" i="1"/>
  <c r="AJ12601" i="1"/>
  <c r="AJ12604" i="1"/>
  <c r="AJ12607" i="1"/>
  <c r="AJ12610" i="1"/>
  <c r="AJ12613" i="1"/>
  <c r="AJ12616" i="1"/>
  <c r="AJ12619" i="1"/>
  <c r="AJ12622" i="1"/>
  <c r="AJ12625" i="1"/>
  <c r="AJ12628" i="1"/>
  <c r="AJ12631" i="1"/>
  <c r="AJ12634" i="1"/>
  <c r="AJ12637" i="1"/>
  <c r="AJ12640" i="1"/>
  <c r="AJ12643" i="1"/>
  <c r="AJ12646" i="1"/>
  <c r="AJ12649" i="1"/>
  <c r="AJ12652" i="1"/>
  <c r="AJ12655" i="1"/>
  <c r="AJ12658" i="1"/>
  <c r="AJ12661" i="1"/>
  <c r="AJ12664" i="1"/>
  <c r="AJ12667" i="1"/>
  <c r="AJ12670" i="1"/>
  <c r="AJ12673" i="1"/>
  <c r="AJ12676" i="1"/>
  <c r="AJ12679" i="1"/>
  <c r="AJ12682" i="1"/>
  <c r="AJ12685" i="1"/>
  <c r="AJ12688" i="1"/>
  <c r="AJ12691" i="1"/>
  <c r="AJ12694" i="1"/>
  <c r="AJ12697" i="1"/>
  <c r="AJ12700" i="1"/>
  <c r="AJ12703" i="1"/>
  <c r="AJ12706" i="1"/>
  <c r="AJ12709" i="1"/>
  <c r="AJ12712" i="1"/>
  <c r="AJ12715" i="1"/>
  <c r="AJ12718" i="1"/>
  <c r="AJ12721" i="1"/>
  <c r="AJ12724" i="1"/>
  <c r="AJ12727" i="1"/>
  <c r="AJ12730" i="1"/>
  <c r="AJ12733" i="1"/>
  <c r="AJ12736" i="1"/>
  <c r="AJ12739" i="1"/>
  <c r="AJ12742" i="1"/>
  <c r="AJ12745" i="1"/>
  <c r="AJ12748" i="1"/>
  <c r="AJ12751" i="1"/>
  <c r="AJ12754" i="1"/>
  <c r="AJ12757" i="1"/>
  <c r="AJ12760" i="1"/>
  <c r="AJ12763" i="1"/>
  <c r="AJ12766" i="1"/>
  <c r="AJ12769" i="1"/>
  <c r="AJ12772" i="1"/>
  <c r="AJ12775" i="1"/>
  <c r="AJ12778" i="1"/>
  <c r="AJ12781" i="1"/>
  <c r="AJ12784" i="1"/>
  <c r="AJ12787" i="1"/>
  <c r="AJ12790" i="1"/>
  <c r="AJ12793" i="1"/>
  <c r="AJ12796" i="1"/>
  <c r="AJ12799" i="1"/>
  <c r="AJ12802" i="1"/>
  <c r="AJ12805" i="1"/>
  <c r="AJ12808" i="1"/>
  <c r="AJ12811" i="1"/>
  <c r="AJ12814" i="1"/>
  <c r="AJ12817" i="1"/>
  <c r="AJ12820" i="1"/>
  <c r="AJ12823" i="1"/>
  <c r="AJ12826" i="1"/>
  <c r="AJ12829" i="1"/>
  <c r="AJ12832" i="1"/>
  <c r="AJ12835" i="1"/>
  <c r="AJ12838" i="1"/>
  <c r="AJ12841" i="1"/>
  <c r="AJ12844" i="1"/>
  <c r="AJ12847" i="1"/>
  <c r="AJ12850" i="1"/>
  <c r="AJ12853" i="1"/>
  <c r="AJ12856" i="1"/>
  <c r="AJ12859" i="1"/>
  <c r="AJ12862" i="1"/>
  <c r="AJ12865" i="1"/>
  <c r="AJ12868" i="1"/>
  <c r="AJ12871" i="1"/>
  <c r="AJ12874" i="1"/>
  <c r="AJ12877" i="1"/>
  <c r="AJ12880" i="1"/>
  <c r="AJ12883" i="1"/>
  <c r="AJ12886" i="1"/>
  <c r="AJ12889" i="1"/>
  <c r="AJ12892" i="1"/>
  <c r="AJ12895" i="1"/>
  <c r="AJ12898" i="1"/>
  <c r="AJ12901" i="1"/>
  <c r="AJ12904" i="1"/>
  <c r="AJ12907" i="1"/>
  <c r="AJ12910" i="1"/>
  <c r="AJ12913" i="1"/>
  <c r="AJ12916" i="1"/>
  <c r="AJ12919" i="1"/>
  <c r="AJ12922" i="1"/>
  <c r="AJ12925" i="1"/>
  <c r="AJ12928" i="1"/>
  <c r="AJ12931" i="1"/>
  <c r="AJ12934" i="1"/>
  <c r="AJ12937" i="1"/>
  <c r="AJ12940" i="1"/>
  <c r="AJ12943" i="1"/>
  <c r="AJ12946" i="1"/>
  <c r="AJ12949" i="1"/>
  <c r="AJ12952" i="1"/>
  <c r="AJ12955" i="1"/>
  <c r="AJ12958" i="1"/>
  <c r="AJ12961" i="1"/>
  <c r="AJ12964" i="1"/>
  <c r="AJ12967" i="1"/>
  <c r="AJ12970" i="1"/>
  <c r="AJ12973" i="1"/>
  <c r="AJ12976" i="1"/>
  <c r="AJ12979" i="1"/>
  <c r="AJ12982" i="1"/>
  <c r="AJ12985" i="1"/>
  <c r="AJ12988" i="1"/>
  <c r="AJ12991" i="1"/>
  <c r="AJ12994" i="1"/>
  <c r="AJ12997" i="1"/>
  <c r="AJ13000" i="1"/>
  <c r="AJ13003" i="1"/>
  <c r="AJ13006" i="1"/>
  <c r="AJ13009" i="1"/>
  <c r="AJ13012" i="1"/>
  <c r="AJ13015" i="1"/>
  <c r="AJ13018" i="1"/>
  <c r="AJ13021" i="1"/>
  <c r="AJ13024" i="1"/>
  <c r="AJ13027" i="1"/>
  <c r="AJ13030" i="1"/>
  <c r="AJ13033" i="1"/>
  <c r="AJ13036" i="1"/>
  <c r="AJ13039" i="1"/>
  <c r="AJ13042" i="1"/>
  <c r="AJ13045" i="1"/>
  <c r="AJ13048" i="1"/>
  <c r="AJ13051" i="1"/>
  <c r="AJ13054" i="1"/>
  <c r="AJ13057" i="1"/>
  <c r="AJ13060" i="1"/>
  <c r="AJ13063" i="1"/>
  <c r="AJ13066" i="1"/>
  <c r="AJ13069" i="1"/>
  <c r="AJ13072" i="1"/>
  <c r="AJ13075" i="1"/>
  <c r="AJ13078" i="1"/>
  <c r="AJ13081" i="1"/>
  <c r="AJ13084" i="1"/>
  <c r="AJ13087" i="1"/>
  <c r="AJ13090" i="1"/>
  <c r="AJ13093" i="1"/>
  <c r="AJ13096" i="1"/>
  <c r="AJ13099" i="1"/>
  <c r="AJ13102" i="1"/>
  <c r="AJ13105" i="1"/>
  <c r="AJ13108" i="1"/>
  <c r="AJ13111" i="1"/>
  <c r="AJ13114" i="1"/>
  <c r="AJ13117" i="1"/>
  <c r="AJ13120" i="1"/>
  <c r="AJ13123" i="1"/>
  <c r="AJ13126" i="1"/>
  <c r="AJ13129" i="1"/>
  <c r="AJ13132" i="1"/>
  <c r="AJ13135" i="1"/>
  <c r="AJ13138" i="1"/>
  <c r="AJ13141" i="1"/>
  <c r="AJ13144" i="1"/>
  <c r="AJ13147" i="1"/>
  <c r="AJ13150" i="1"/>
  <c r="AJ13153" i="1"/>
  <c r="AJ13156" i="1"/>
  <c r="AJ13159" i="1"/>
  <c r="AJ13162" i="1"/>
  <c r="AJ13165" i="1"/>
  <c r="AJ13168" i="1"/>
  <c r="AJ13171" i="1"/>
  <c r="AJ13174" i="1"/>
  <c r="AJ13177" i="1"/>
  <c r="AJ13180" i="1"/>
  <c r="AJ13183" i="1"/>
  <c r="AJ13186" i="1"/>
  <c r="AJ13189" i="1"/>
  <c r="AJ13192" i="1"/>
  <c r="AJ13195" i="1"/>
  <c r="AJ13198" i="1"/>
  <c r="AJ13201" i="1"/>
  <c r="AJ13204" i="1"/>
  <c r="AJ13207" i="1"/>
  <c r="AJ13210" i="1"/>
  <c r="AJ13213" i="1"/>
  <c r="AJ13216" i="1"/>
  <c r="AJ13219" i="1"/>
  <c r="AJ13222" i="1"/>
  <c r="AJ13225" i="1"/>
  <c r="AJ13228" i="1"/>
  <c r="AJ13231" i="1"/>
  <c r="AJ13234" i="1"/>
  <c r="AJ13237" i="1"/>
  <c r="AJ13240" i="1"/>
  <c r="AJ13243" i="1"/>
  <c r="AJ13246" i="1"/>
  <c r="AJ13249" i="1"/>
  <c r="AJ13252" i="1"/>
  <c r="AJ13255" i="1"/>
  <c r="AJ13258" i="1"/>
  <c r="AJ13261" i="1"/>
  <c r="AJ13264" i="1"/>
  <c r="AJ13267" i="1"/>
  <c r="AJ13270" i="1"/>
  <c r="AJ13273" i="1"/>
  <c r="AJ13276" i="1"/>
  <c r="AJ13279" i="1"/>
  <c r="AJ13282" i="1"/>
  <c r="AJ13285" i="1"/>
  <c r="AJ13288" i="1"/>
  <c r="AJ13291" i="1"/>
  <c r="AJ13294" i="1"/>
  <c r="AJ13297" i="1"/>
  <c r="AJ13300" i="1"/>
  <c r="AJ13303" i="1"/>
  <c r="AJ13306" i="1"/>
  <c r="AJ13309" i="1"/>
  <c r="AJ13312" i="1"/>
  <c r="AJ13315" i="1"/>
  <c r="AJ13318" i="1"/>
  <c r="AJ13321" i="1"/>
  <c r="AJ13324" i="1"/>
  <c r="AJ13327" i="1"/>
  <c r="AJ13330" i="1"/>
  <c r="AJ13333" i="1"/>
  <c r="AJ13336" i="1"/>
  <c r="AJ13339" i="1"/>
  <c r="AJ13342" i="1"/>
  <c r="AJ13345" i="1"/>
  <c r="AJ13348" i="1"/>
  <c r="AJ13351" i="1"/>
  <c r="AJ13354" i="1"/>
  <c r="AJ13357" i="1"/>
  <c r="AJ13360" i="1"/>
  <c r="AJ13363" i="1"/>
  <c r="AJ13366" i="1"/>
  <c r="AJ13369" i="1"/>
  <c r="AJ13372" i="1"/>
  <c r="AJ13375" i="1"/>
  <c r="AJ13378" i="1"/>
  <c r="AJ13381" i="1"/>
  <c r="AJ13384" i="1"/>
  <c r="AJ13387" i="1"/>
  <c r="AJ13390" i="1"/>
  <c r="AJ13393" i="1"/>
  <c r="AJ13396" i="1"/>
  <c r="AJ13399" i="1"/>
  <c r="AJ13402" i="1"/>
  <c r="AJ13405" i="1"/>
  <c r="AJ13408" i="1"/>
  <c r="AJ13411" i="1"/>
  <c r="AJ13414" i="1"/>
  <c r="AJ13417" i="1"/>
  <c r="AJ13420" i="1"/>
  <c r="AJ13423" i="1"/>
  <c r="AJ13426" i="1"/>
  <c r="AJ13429" i="1"/>
  <c r="AJ13432" i="1"/>
  <c r="AJ13435" i="1"/>
  <c r="AJ13438" i="1"/>
  <c r="AJ13441" i="1"/>
  <c r="AJ13444" i="1"/>
  <c r="AJ13447" i="1"/>
  <c r="AJ13450" i="1"/>
  <c r="AJ13453" i="1"/>
  <c r="AJ13456" i="1"/>
  <c r="AJ13459" i="1"/>
  <c r="AJ13462" i="1"/>
  <c r="AG12502" i="1"/>
  <c r="AG13002" i="1"/>
  <c r="AI14448" i="1"/>
  <c r="AI14451" i="1"/>
  <c r="AI14454" i="1"/>
  <c r="AI14457" i="1"/>
  <c r="AI14460" i="1"/>
  <c r="AI14463" i="1"/>
  <c r="AI14466" i="1"/>
  <c r="AI14469" i="1"/>
  <c r="AI5502" i="1"/>
  <c r="AI504" i="1"/>
  <c r="AI507" i="1"/>
  <c r="AI510" i="1"/>
  <c r="AI513" i="1"/>
  <c r="AI516" i="1"/>
  <c r="AI519" i="1"/>
  <c r="AI522" i="1"/>
  <c r="AI525" i="1"/>
  <c r="AI528" i="1"/>
  <c r="AI531" i="1"/>
  <c r="AI534" i="1"/>
  <c r="AI537" i="1"/>
  <c r="AI540" i="1"/>
  <c r="AI543" i="1"/>
  <c r="AI546" i="1"/>
  <c r="AI549" i="1"/>
  <c r="AI552" i="1"/>
  <c r="AI555" i="1"/>
  <c r="AI558" i="1"/>
  <c r="AI561" i="1"/>
  <c r="AI564" i="1"/>
  <c r="AI567" i="1"/>
  <c r="AI570" i="1"/>
  <c r="AI573" i="1"/>
  <c r="AI576" i="1"/>
  <c r="AI579" i="1"/>
  <c r="AI582" i="1"/>
  <c r="AI585" i="1"/>
  <c r="AI588" i="1"/>
  <c r="AI591" i="1"/>
  <c r="AI594" i="1"/>
  <c r="AI597" i="1"/>
  <c r="AI600" i="1"/>
  <c r="AI603" i="1"/>
  <c r="AI606" i="1"/>
  <c r="AI609" i="1"/>
  <c r="AI612" i="1"/>
  <c r="AI615" i="1"/>
  <c r="AI618" i="1"/>
  <c r="AI621" i="1"/>
  <c r="AI624" i="1"/>
  <c r="AI627" i="1"/>
  <c r="AI630" i="1"/>
  <c r="AI633" i="1"/>
  <c r="AI636" i="1"/>
  <c r="AI639" i="1"/>
  <c r="AI642" i="1"/>
  <c r="AI645" i="1"/>
  <c r="AI648" i="1"/>
  <c r="AI651" i="1"/>
  <c r="AI654" i="1"/>
  <c r="AI657" i="1"/>
  <c r="AI660" i="1"/>
  <c r="AI663" i="1"/>
  <c r="AI666" i="1"/>
  <c r="AI669" i="1"/>
  <c r="AI672" i="1"/>
  <c r="AI675" i="1"/>
  <c r="AI678" i="1"/>
  <c r="AI681" i="1"/>
  <c r="AI684" i="1"/>
  <c r="AI687" i="1"/>
  <c r="AI690" i="1"/>
  <c r="AI693" i="1"/>
  <c r="AI696" i="1"/>
  <c r="AI699" i="1"/>
  <c r="AI702" i="1"/>
  <c r="AI705" i="1"/>
  <c r="AI708" i="1"/>
  <c r="AI711" i="1"/>
  <c r="AI714" i="1"/>
  <c r="AI717" i="1"/>
  <c r="AI720" i="1"/>
  <c r="AI723" i="1"/>
  <c r="AI726" i="1"/>
  <c r="AI729" i="1"/>
  <c r="AI732" i="1"/>
  <c r="AI735" i="1"/>
  <c r="AI738" i="1"/>
  <c r="AI741" i="1"/>
  <c r="AI744" i="1"/>
  <c r="AI747" i="1"/>
  <c r="AI750" i="1"/>
  <c r="AI753" i="1"/>
  <c r="AI756" i="1"/>
  <c r="AI759" i="1"/>
  <c r="AI762" i="1"/>
  <c r="AI765" i="1"/>
  <c r="AI768" i="1"/>
  <c r="AI771" i="1"/>
  <c r="AI774" i="1"/>
  <c r="AI777" i="1"/>
  <c r="AI780" i="1"/>
  <c r="AI783" i="1"/>
  <c r="AI786" i="1"/>
  <c r="AI789" i="1"/>
  <c r="AI792" i="1"/>
  <c r="AI795" i="1"/>
  <c r="AI798" i="1"/>
  <c r="AI801" i="1"/>
  <c r="AI804" i="1"/>
  <c r="AI807" i="1"/>
  <c r="AI810" i="1"/>
  <c r="AI813" i="1"/>
  <c r="AI816" i="1"/>
  <c r="AI819" i="1"/>
  <c r="AI822" i="1"/>
  <c r="AI825" i="1"/>
  <c r="AI828" i="1"/>
  <c r="AI831" i="1"/>
  <c r="AI834" i="1"/>
  <c r="AI837" i="1"/>
  <c r="AI840" i="1"/>
  <c r="AI843" i="1"/>
  <c r="AI846" i="1"/>
  <c r="AI849" i="1"/>
  <c r="AI852" i="1"/>
  <c r="AI855" i="1"/>
  <c r="AI858" i="1"/>
  <c r="AI861" i="1"/>
  <c r="AI864" i="1"/>
  <c r="AI867" i="1"/>
  <c r="AI870" i="1"/>
  <c r="AI873" i="1"/>
  <c r="AI876" i="1"/>
  <c r="AI879" i="1"/>
  <c r="AI882" i="1"/>
  <c r="AI885" i="1"/>
  <c r="AI888" i="1"/>
  <c r="AI891" i="1"/>
  <c r="AI894" i="1"/>
  <c r="AI897" i="1"/>
  <c r="AI900" i="1"/>
  <c r="AI903" i="1"/>
  <c r="AI906" i="1"/>
  <c r="AI909" i="1"/>
  <c r="AI912" i="1"/>
  <c r="AI915" i="1"/>
  <c r="AI918" i="1"/>
  <c r="AI921" i="1"/>
  <c r="AI924" i="1"/>
  <c r="AI927" i="1"/>
  <c r="AI930" i="1"/>
  <c r="AI933" i="1"/>
  <c r="AI936" i="1"/>
  <c r="AI939" i="1"/>
  <c r="AI942" i="1"/>
  <c r="AI945" i="1"/>
  <c r="AI948" i="1"/>
  <c r="AI951" i="1"/>
  <c r="AI954" i="1"/>
  <c r="AI957" i="1"/>
  <c r="AI960" i="1"/>
  <c r="AI963" i="1"/>
  <c r="AI966" i="1"/>
  <c r="AI969" i="1"/>
  <c r="AI972" i="1"/>
  <c r="AI975" i="1"/>
  <c r="AI978" i="1"/>
  <c r="AI981" i="1"/>
  <c r="AI984" i="1"/>
  <c r="AI987" i="1"/>
  <c r="AI990" i="1"/>
  <c r="AI993" i="1"/>
  <c r="AI996" i="1"/>
  <c r="AI999" i="1"/>
  <c r="AI1002" i="1"/>
  <c r="AI1005" i="1"/>
  <c r="AI1008" i="1"/>
  <c r="AI1011" i="1"/>
  <c r="AI1014" i="1"/>
  <c r="AI1017" i="1"/>
  <c r="AI1020" i="1"/>
  <c r="AI1023" i="1"/>
  <c r="AI1026" i="1"/>
  <c r="AI1029" i="1"/>
  <c r="AI1032" i="1"/>
  <c r="AI1035" i="1"/>
  <c r="AI1038" i="1"/>
  <c r="AI1041" i="1"/>
  <c r="AI1044" i="1"/>
  <c r="AI1047" i="1"/>
  <c r="AI1050" i="1"/>
  <c r="AI1053" i="1"/>
  <c r="AI1056" i="1"/>
  <c r="AI1059" i="1"/>
  <c r="AI1062" i="1"/>
  <c r="AI1065" i="1"/>
  <c r="AI1068" i="1"/>
  <c r="AI1071" i="1"/>
  <c r="AI1074" i="1"/>
  <c r="AI1077" i="1"/>
  <c r="AI1080" i="1"/>
  <c r="AI1083" i="1"/>
  <c r="AI1086" i="1"/>
  <c r="AI1089" i="1"/>
  <c r="AI1092" i="1"/>
  <c r="AI1095" i="1"/>
  <c r="AI1098" i="1"/>
  <c r="AI1101" i="1"/>
  <c r="AI1104" i="1"/>
  <c r="AI1107" i="1"/>
  <c r="AI1110" i="1"/>
  <c r="AI1113" i="1"/>
  <c r="AI1116" i="1"/>
  <c r="AI1119" i="1"/>
  <c r="AI1122" i="1"/>
  <c r="AI1125" i="1"/>
  <c r="AI1128" i="1"/>
  <c r="AI1131" i="1"/>
  <c r="AI1134" i="1"/>
  <c r="AI1137" i="1"/>
  <c r="AI1140" i="1"/>
  <c r="AI1143" i="1"/>
  <c r="AI1146" i="1"/>
  <c r="AI1149" i="1"/>
  <c r="AI1152" i="1"/>
  <c r="AI1155" i="1"/>
  <c r="AI1158" i="1"/>
  <c r="AI1161" i="1"/>
  <c r="AI1164" i="1"/>
  <c r="AI1167" i="1"/>
  <c r="AI1170" i="1"/>
  <c r="AI1173" i="1"/>
  <c r="AI1176" i="1"/>
  <c r="AI1179" i="1"/>
  <c r="AI1182" i="1"/>
  <c r="AI1185" i="1"/>
  <c r="AI1188" i="1"/>
  <c r="AI1191" i="1"/>
  <c r="AI1194" i="1"/>
  <c r="AI1197" i="1"/>
  <c r="AI1200" i="1"/>
  <c r="AI1203" i="1"/>
  <c r="AI1206" i="1"/>
  <c r="AI1209" i="1"/>
  <c r="AI1212" i="1"/>
  <c r="AI1215" i="1"/>
  <c r="AI1218" i="1"/>
  <c r="AI1221" i="1"/>
  <c r="AI1224" i="1"/>
  <c r="AI1227" i="1"/>
  <c r="AI1230" i="1"/>
  <c r="AI1233" i="1"/>
  <c r="AI1236" i="1"/>
  <c r="AI1239" i="1"/>
  <c r="AI1242" i="1"/>
  <c r="AI1245" i="1"/>
  <c r="AI1248" i="1"/>
  <c r="AI1251" i="1"/>
  <c r="AI1254" i="1"/>
  <c r="AI1257" i="1"/>
  <c r="AI1260" i="1"/>
  <c r="AI1263" i="1"/>
  <c r="AI1266" i="1"/>
  <c r="AI1269" i="1"/>
  <c r="AI1272" i="1"/>
  <c r="AI1275" i="1"/>
  <c r="AI1278" i="1"/>
  <c r="AI1281" i="1"/>
  <c r="AI1284" i="1"/>
  <c r="AI1287" i="1"/>
  <c r="AI1290" i="1"/>
  <c r="AI1293" i="1"/>
  <c r="AI1296" i="1"/>
  <c r="AI1299" i="1"/>
  <c r="AI1302" i="1"/>
  <c r="AI1305" i="1"/>
  <c r="AI1308" i="1"/>
  <c r="AI1311" i="1"/>
  <c r="AI1314" i="1"/>
  <c r="AI1317" i="1"/>
  <c r="AI1320" i="1"/>
  <c r="AI1323" i="1"/>
  <c r="AI1326" i="1"/>
  <c r="AI1329" i="1"/>
  <c r="AI1332" i="1"/>
  <c r="AI1335" i="1"/>
  <c r="AI1338" i="1"/>
  <c r="AI1341" i="1"/>
  <c r="AI1344" i="1"/>
  <c r="AI1347" i="1"/>
  <c r="AI1350" i="1"/>
  <c r="AI1353" i="1"/>
  <c r="AI1356" i="1"/>
  <c r="AI1359" i="1"/>
  <c r="AI1362" i="1"/>
  <c r="AI1365" i="1"/>
  <c r="AI1368" i="1"/>
  <c r="AI1371" i="1"/>
  <c r="AI1374" i="1"/>
  <c r="AI1377" i="1"/>
  <c r="AI1380" i="1"/>
  <c r="AI1383" i="1"/>
  <c r="AI1386" i="1"/>
  <c r="AI1389" i="1"/>
  <c r="AI1392" i="1"/>
  <c r="AI1395" i="1"/>
  <c r="AI1398" i="1"/>
  <c r="AI1401" i="1"/>
  <c r="AI1404" i="1"/>
  <c r="AI1407" i="1"/>
  <c r="AI1410" i="1"/>
  <c r="AI1413" i="1"/>
  <c r="AI1416" i="1"/>
  <c r="AI1419" i="1"/>
  <c r="AI1422" i="1"/>
  <c r="AI1425" i="1"/>
  <c r="AI1428" i="1"/>
  <c r="AI1431" i="1"/>
  <c r="AI1434" i="1"/>
  <c r="AI1437" i="1"/>
  <c r="AI1440" i="1"/>
  <c r="AI1443" i="1"/>
  <c r="AI1446" i="1"/>
  <c r="AI1449" i="1"/>
  <c r="AI1452" i="1"/>
  <c r="AI1455" i="1"/>
  <c r="AI1458" i="1"/>
  <c r="AI1461" i="1"/>
  <c r="AI1464" i="1"/>
  <c r="AI1467" i="1"/>
  <c r="AI1470" i="1"/>
  <c r="AJ5502" i="1"/>
  <c r="AJ504" i="1"/>
  <c r="AJ507" i="1"/>
  <c r="AJ510" i="1"/>
  <c r="AJ513" i="1"/>
  <c r="AJ516" i="1"/>
  <c r="AJ519" i="1"/>
  <c r="AJ522" i="1"/>
  <c r="AJ525" i="1"/>
  <c r="AJ528" i="1"/>
  <c r="AJ531" i="1"/>
  <c r="AJ534" i="1"/>
  <c r="AJ537" i="1"/>
  <c r="AJ540" i="1"/>
  <c r="AJ543" i="1"/>
  <c r="AJ546" i="1"/>
  <c r="AJ549" i="1"/>
  <c r="AJ552" i="1"/>
  <c r="AJ555" i="1"/>
  <c r="AJ558" i="1"/>
  <c r="AJ561" i="1"/>
  <c r="AJ564" i="1"/>
  <c r="AJ567" i="1"/>
  <c r="AJ570" i="1"/>
  <c r="AJ573" i="1"/>
  <c r="AJ576" i="1"/>
  <c r="AJ579" i="1"/>
  <c r="AJ582" i="1"/>
  <c r="AJ585" i="1"/>
  <c r="AJ588" i="1"/>
  <c r="AJ591" i="1"/>
  <c r="AJ594" i="1"/>
  <c r="AJ597" i="1"/>
  <c r="AJ600" i="1"/>
  <c r="AJ603" i="1"/>
  <c r="AJ606" i="1"/>
  <c r="AJ609" i="1"/>
  <c r="AJ612" i="1"/>
  <c r="AJ615" i="1"/>
  <c r="AJ618" i="1"/>
  <c r="AJ621" i="1"/>
  <c r="AJ624" i="1"/>
  <c r="AJ627" i="1"/>
  <c r="AJ630" i="1"/>
  <c r="AJ633" i="1"/>
  <c r="AJ636" i="1"/>
  <c r="AJ639" i="1"/>
  <c r="AJ642" i="1"/>
  <c r="AJ645" i="1"/>
  <c r="AJ648" i="1"/>
  <c r="AJ651" i="1"/>
  <c r="AJ654" i="1"/>
  <c r="AJ657" i="1"/>
  <c r="AJ660" i="1"/>
  <c r="AJ663" i="1"/>
  <c r="AJ666" i="1"/>
  <c r="AJ669" i="1"/>
  <c r="AJ672" i="1"/>
  <c r="AJ675" i="1"/>
  <c r="AJ678" i="1"/>
  <c r="AJ681" i="1"/>
  <c r="AJ684" i="1"/>
  <c r="AJ687" i="1"/>
  <c r="AJ690" i="1"/>
  <c r="AJ693" i="1"/>
  <c r="AJ696" i="1"/>
  <c r="AJ699" i="1"/>
  <c r="AJ702" i="1"/>
  <c r="AJ705" i="1"/>
  <c r="AJ708" i="1"/>
  <c r="AJ711" i="1"/>
  <c r="AJ714" i="1"/>
  <c r="AJ717" i="1"/>
  <c r="AJ720" i="1"/>
  <c r="AJ723" i="1"/>
  <c r="AJ726" i="1"/>
  <c r="AJ729" i="1"/>
  <c r="AJ732" i="1"/>
  <c r="AJ735" i="1"/>
  <c r="AJ738" i="1"/>
  <c r="AJ741" i="1"/>
  <c r="AJ744" i="1"/>
  <c r="AJ747" i="1"/>
  <c r="AJ750" i="1"/>
  <c r="AJ753" i="1"/>
  <c r="AJ756" i="1"/>
  <c r="AJ759" i="1"/>
  <c r="AJ762" i="1"/>
  <c r="AJ765" i="1"/>
  <c r="AJ768" i="1"/>
  <c r="AJ771" i="1"/>
  <c r="AJ774" i="1"/>
  <c r="AJ777" i="1"/>
  <c r="AJ780" i="1"/>
  <c r="AJ783" i="1"/>
  <c r="AJ786" i="1"/>
  <c r="AJ789" i="1"/>
  <c r="AJ792" i="1"/>
  <c r="AJ795" i="1"/>
  <c r="AJ798" i="1"/>
  <c r="AJ801" i="1"/>
  <c r="AJ804" i="1"/>
  <c r="AJ807" i="1"/>
  <c r="AJ810" i="1"/>
  <c r="AJ813" i="1"/>
  <c r="AJ816" i="1"/>
  <c r="AJ819" i="1"/>
  <c r="AJ822" i="1"/>
  <c r="AJ825" i="1"/>
  <c r="AJ828" i="1"/>
  <c r="AJ831" i="1"/>
  <c r="AJ834" i="1"/>
  <c r="AJ837" i="1"/>
  <c r="AJ840" i="1"/>
  <c r="AJ843" i="1"/>
  <c r="AJ846" i="1"/>
  <c r="AJ849" i="1"/>
  <c r="AJ852" i="1"/>
  <c r="AJ855" i="1"/>
  <c r="AJ858" i="1"/>
  <c r="AJ861" i="1"/>
  <c r="AJ864" i="1"/>
  <c r="AJ867" i="1"/>
  <c r="AJ870" i="1"/>
  <c r="AJ873" i="1"/>
  <c r="AJ876" i="1"/>
  <c r="AJ879" i="1"/>
  <c r="AJ882" i="1"/>
  <c r="AJ885" i="1"/>
  <c r="AJ888" i="1"/>
  <c r="AJ891" i="1"/>
  <c r="AJ894" i="1"/>
  <c r="AJ897" i="1"/>
  <c r="AJ900" i="1"/>
  <c r="AJ903" i="1"/>
  <c r="AJ906" i="1"/>
  <c r="AJ909" i="1"/>
  <c r="AJ912" i="1"/>
  <c r="AJ915" i="1"/>
  <c r="AJ918" i="1"/>
  <c r="AJ921" i="1"/>
  <c r="AJ924" i="1"/>
  <c r="AJ927" i="1"/>
  <c r="AJ930" i="1"/>
  <c r="AJ933" i="1"/>
  <c r="AJ936" i="1"/>
  <c r="AJ939" i="1"/>
  <c r="AJ942" i="1"/>
  <c r="AJ945" i="1"/>
  <c r="AJ948" i="1"/>
  <c r="AJ951" i="1"/>
  <c r="AJ954" i="1"/>
  <c r="AJ957" i="1"/>
  <c r="AJ960" i="1"/>
  <c r="AJ963" i="1"/>
  <c r="AJ966" i="1"/>
  <c r="AJ969" i="1"/>
  <c r="AJ972" i="1"/>
  <c r="AJ975" i="1"/>
  <c r="AJ978" i="1"/>
  <c r="AJ981" i="1"/>
  <c r="AJ984" i="1"/>
  <c r="AJ987" i="1"/>
  <c r="AJ990" i="1"/>
  <c r="AJ993" i="1"/>
  <c r="AJ996" i="1"/>
  <c r="AJ999" i="1"/>
  <c r="AJ1002" i="1"/>
  <c r="AJ1005" i="1"/>
  <c r="AJ1008" i="1"/>
  <c r="AJ1011" i="1"/>
  <c r="AJ1014" i="1"/>
  <c r="AJ1017" i="1"/>
  <c r="AJ1020" i="1"/>
  <c r="AJ1023" i="1"/>
  <c r="AJ1026" i="1"/>
  <c r="AJ1029" i="1"/>
  <c r="AJ1032" i="1"/>
  <c r="AJ1035" i="1"/>
  <c r="AJ1038" i="1"/>
  <c r="AJ1041" i="1"/>
  <c r="AJ1044" i="1"/>
  <c r="AJ1047" i="1"/>
  <c r="AJ1050" i="1"/>
  <c r="AJ1053" i="1"/>
  <c r="AJ1056" i="1"/>
  <c r="AJ1059" i="1"/>
  <c r="AJ1062" i="1"/>
  <c r="AJ1065" i="1"/>
  <c r="AJ1068" i="1"/>
  <c r="AJ1071" i="1"/>
  <c r="AJ1074" i="1"/>
  <c r="AJ1077" i="1"/>
  <c r="AJ1080" i="1"/>
  <c r="AJ1083" i="1"/>
  <c r="AJ1086" i="1"/>
  <c r="AJ1089" i="1"/>
  <c r="AJ1092" i="1"/>
  <c r="AJ1095" i="1"/>
  <c r="AJ1098" i="1"/>
  <c r="AJ1101" i="1"/>
  <c r="AJ1104" i="1"/>
  <c r="AJ1107" i="1"/>
  <c r="AJ1110" i="1"/>
  <c r="AJ1113" i="1"/>
  <c r="AJ1116" i="1"/>
  <c r="AJ1119" i="1"/>
  <c r="AJ1122" i="1"/>
  <c r="AJ1125" i="1"/>
  <c r="AJ1128" i="1"/>
  <c r="AJ1131" i="1"/>
  <c r="AJ1134" i="1"/>
  <c r="AJ1137" i="1"/>
  <c r="AJ1140" i="1"/>
  <c r="AJ1143" i="1"/>
  <c r="AJ1146" i="1"/>
  <c r="AJ1149" i="1"/>
  <c r="AJ1152" i="1"/>
  <c r="AJ1155" i="1"/>
  <c r="AJ1158" i="1"/>
  <c r="AJ1161" i="1"/>
  <c r="AJ1164" i="1"/>
  <c r="AJ1167" i="1"/>
  <c r="AJ1170" i="1"/>
  <c r="AJ1173" i="1"/>
  <c r="AJ1176" i="1"/>
  <c r="AJ1179" i="1"/>
  <c r="AJ1182" i="1"/>
  <c r="AJ1185" i="1"/>
  <c r="AJ1188" i="1"/>
  <c r="AJ1191" i="1"/>
  <c r="AJ1194" i="1"/>
  <c r="AJ1197" i="1"/>
  <c r="AJ1200" i="1"/>
  <c r="AJ1203" i="1"/>
  <c r="AJ1206" i="1"/>
  <c r="AJ1209" i="1"/>
  <c r="AJ1212" i="1"/>
  <c r="AJ1215" i="1"/>
  <c r="AJ1218" i="1"/>
  <c r="AJ1221" i="1"/>
  <c r="AJ1224" i="1"/>
  <c r="AJ1227" i="1"/>
  <c r="AJ1230" i="1"/>
  <c r="AJ1233" i="1"/>
  <c r="AJ1236" i="1"/>
  <c r="AJ1239" i="1"/>
  <c r="AJ1242" i="1"/>
  <c r="AJ1245" i="1"/>
  <c r="AJ1248" i="1"/>
  <c r="AJ1251" i="1"/>
  <c r="AJ1254" i="1"/>
  <c r="AJ1257" i="1"/>
  <c r="AJ1260" i="1"/>
  <c r="AJ1263" i="1"/>
  <c r="AJ1266" i="1"/>
  <c r="AJ1269" i="1"/>
  <c r="AJ1272" i="1"/>
  <c r="AJ1275" i="1"/>
  <c r="AJ1278" i="1"/>
  <c r="AJ1281" i="1"/>
  <c r="AJ1284" i="1"/>
  <c r="AJ1287" i="1"/>
  <c r="AJ1290" i="1"/>
  <c r="AJ1293" i="1"/>
  <c r="AJ1296" i="1"/>
  <c r="AJ1299" i="1"/>
  <c r="AJ1302" i="1"/>
  <c r="AJ1305" i="1"/>
  <c r="AJ1308" i="1"/>
  <c r="AJ1311" i="1"/>
  <c r="AJ1314" i="1"/>
  <c r="AJ1317" i="1"/>
  <c r="AJ1320" i="1"/>
  <c r="AJ1323" i="1"/>
  <c r="AJ1326" i="1"/>
  <c r="AJ1329" i="1"/>
  <c r="AJ1332" i="1"/>
  <c r="AJ1335" i="1"/>
  <c r="AJ1338" i="1"/>
  <c r="AJ1341" i="1"/>
  <c r="AJ1344" i="1"/>
  <c r="AJ1347" i="1"/>
  <c r="AJ1350" i="1"/>
  <c r="AJ1353" i="1"/>
  <c r="AJ1356" i="1"/>
  <c r="AJ1359" i="1"/>
  <c r="AJ1362" i="1"/>
  <c r="AJ1365" i="1"/>
  <c r="AJ1368" i="1"/>
  <c r="AJ1371" i="1"/>
  <c r="AJ1374" i="1"/>
  <c r="AJ1377" i="1"/>
  <c r="AJ1380" i="1"/>
  <c r="AJ1383" i="1"/>
  <c r="AJ1386" i="1"/>
  <c r="AJ1389" i="1"/>
  <c r="AJ1392" i="1"/>
  <c r="AJ1395" i="1"/>
  <c r="AJ1398" i="1"/>
  <c r="AJ1401" i="1"/>
  <c r="AJ1404" i="1"/>
  <c r="AJ1407" i="1"/>
  <c r="AJ1410" i="1"/>
  <c r="AJ1413" i="1"/>
  <c r="AJ1416" i="1"/>
  <c r="AJ1419" i="1"/>
  <c r="AJ1422" i="1"/>
  <c r="AJ1425" i="1"/>
  <c r="AJ1428" i="1"/>
  <c r="AJ1431" i="1"/>
  <c r="AJ1434" i="1"/>
  <c r="AJ1437" i="1"/>
  <c r="AJ1440" i="1"/>
  <c r="AJ1443" i="1"/>
  <c r="AJ1446" i="1"/>
  <c r="AJ1449" i="1"/>
  <c r="AJ1452" i="1"/>
  <c r="AJ1455" i="1"/>
  <c r="AJ1458" i="1"/>
  <c r="AJ1461" i="1"/>
  <c r="AJ1464" i="1"/>
  <c r="AJ1467" i="1"/>
  <c r="AJ1470" i="1"/>
  <c r="AJ1473" i="1"/>
  <c r="AJ1476" i="1"/>
  <c r="AJ1479" i="1"/>
  <c r="AJ1482" i="1"/>
  <c r="AJ1485" i="1"/>
  <c r="AJ1488" i="1"/>
  <c r="AJ1491" i="1"/>
  <c r="AJ1494" i="1"/>
  <c r="AJ1497" i="1"/>
  <c r="AJ1500" i="1"/>
  <c r="AJ1503" i="1"/>
  <c r="AJ1506" i="1"/>
  <c r="AJ1509" i="1"/>
  <c r="AJ1512" i="1"/>
  <c r="AJ1515" i="1"/>
  <c r="AJ1518" i="1"/>
  <c r="AJ1521" i="1"/>
  <c r="AJ1524" i="1"/>
  <c r="AJ1527" i="1"/>
  <c r="AJ1530" i="1"/>
  <c r="AJ1533" i="1"/>
  <c r="AJ1536" i="1"/>
  <c r="AJ1539" i="1"/>
  <c r="AJ1542" i="1"/>
  <c r="AJ1545" i="1"/>
  <c r="AJ1548" i="1"/>
  <c r="AJ1551" i="1"/>
  <c r="AJ1554" i="1"/>
  <c r="AJ1557" i="1"/>
  <c r="AJ1560" i="1"/>
  <c r="AJ1563" i="1"/>
  <c r="AJ1566" i="1"/>
  <c r="AJ1569" i="1"/>
  <c r="AJ1572" i="1"/>
  <c r="AJ1575" i="1"/>
  <c r="AJ1578" i="1"/>
  <c r="AJ1581" i="1"/>
  <c r="AJ1584" i="1"/>
  <c r="AJ1587" i="1"/>
  <c r="AJ1590" i="1"/>
  <c r="AJ1593" i="1"/>
  <c r="AJ1596" i="1"/>
  <c r="AJ1599" i="1"/>
  <c r="AJ1602" i="1"/>
  <c r="AJ1605" i="1"/>
  <c r="AJ1608" i="1"/>
  <c r="AJ1611" i="1"/>
  <c r="AJ1614" i="1"/>
  <c r="AJ1617" i="1"/>
  <c r="AJ1620" i="1"/>
  <c r="AJ1623" i="1"/>
  <c r="AJ1626" i="1"/>
  <c r="AJ1629" i="1"/>
  <c r="AJ1632" i="1"/>
  <c r="AJ1635" i="1"/>
  <c r="AJ1638" i="1"/>
  <c r="AJ1641" i="1"/>
  <c r="AJ1644" i="1"/>
  <c r="AJ1647" i="1"/>
  <c r="AJ1650" i="1"/>
  <c r="AI1473" i="1"/>
  <c r="AI1476" i="1"/>
  <c r="AI1479" i="1"/>
  <c r="AI1482" i="1"/>
  <c r="AI1485" i="1"/>
  <c r="AI1488" i="1"/>
  <c r="AI1491" i="1"/>
  <c r="AI1494" i="1"/>
  <c r="AI1497" i="1"/>
  <c r="AI1500" i="1"/>
  <c r="AI1503" i="1"/>
  <c r="AI1506" i="1"/>
  <c r="AI1509" i="1"/>
  <c r="AI1512" i="1"/>
  <c r="AI1515" i="1"/>
  <c r="AI1518" i="1"/>
  <c r="AI1521" i="1"/>
  <c r="AI1524" i="1"/>
  <c r="AI1527" i="1"/>
  <c r="AI1530" i="1"/>
  <c r="AI1533" i="1"/>
  <c r="AI1536" i="1"/>
  <c r="AI1539" i="1"/>
  <c r="AI1542" i="1"/>
  <c r="AI1545" i="1"/>
  <c r="AI1548" i="1"/>
  <c r="AI1551" i="1"/>
  <c r="AI1554" i="1"/>
  <c r="AI1557" i="1"/>
  <c r="AI1560" i="1"/>
  <c r="AI1563" i="1"/>
  <c r="AI1566" i="1"/>
  <c r="AI1569" i="1"/>
  <c r="AI1572" i="1"/>
  <c r="AI1575" i="1"/>
  <c r="AI1578" i="1"/>
  <c r="AI1581" i="1"/>
  <c r="AI1584" i="1"/>
  <c r="AI1587" i="1"/>
  <c r="AI1590" i="1"/>
  <c r="AI1593" i="1"/>
  <c r="AI1596" i="1"/>
  <c r="AI1599" i="1"/>
  <c r="AI1602" i="1"/>
  <c r="AI1605" i="1"/>
  <c r="AI1608" i="1"/>
  <c r="AI1611" i="1"/>
  <c r="AI1614" i="1"/>
  <c r="AI1617" i="1"/>
  <c r="AI1620" i="1"/>
  <c r="AI1623" i="1"/>
  <c r="AI1626" i="1"/>
  <c r="AI1629" i="1"/>
  <c r="AI1632" i="1"/>
  <c r="AI1635" i="1"/>
  <c r="AI1638" i="1"/>
  <c r="AI1641" i="1"/>
  <c r="AI1644" i="1"/>
  <c r="AI1647" i="1"/>
  <c r="AI1650" i="1"/>
  <c r="AI1653" i="1"/>
  <c r="AI1656" i="1"/>
  <c r="AI1659" i="1"/>
  <c r="AI1662" i="1"/>
  <c r="AI1665" i="1"/>
  <c r="AI1668" i="1"/>
  <c r="AI1671" i="1"/>
  <c r="AI1674" i="1"/>
  <c r="AI1677" i="1"/>
  <c r="AI1680" i="1"/>
  <c r="AI1683" i="1"/>
  <c r="AI1686" i="1"/>
  <c r="AI1689" i="1"/>
  <c r="AI1692" i="1"/>
  <c r="AI1695" i="1"/>
  <c r="AI1698" i="1"/>
  <c r="AI1701" i="1"/>
  <c r="AI1704" i="1"/>
  <c r="AI1707" i="1"/>
  <c r="AI1710" i="1"/>
  <c r="AI1713" i="1"/>
  <c r="AI1716" i="1"/>
  <c r="AI1719" i="1"/>
  <c r="AI1722" i="1"/>
  <c r="AI1725" i="1"/>
  <c r="AI1728" i="1"/>
  <c r="AI1731" i="1"/>
  <c r="AI1734" i="1"/>
  <c r="AI1737" i="1"/>
  <c r="AI1740" i="1"/>
  <c r="AI1743" i="1"/>
  <c r="AI1746" i="1"/>
  <c r="AI1749" i="1"/>
  <c r="AI1752" i="1"/>
  <c r="AI1755" i="1"/>
  <c r="AI1758" i="1"/>
  <c r="AI1761" i="1"/>
  <c r="AI1764" i="1"/>
  <c r="AI1767" i="1"/>
  <c r="AI1770" i="1"/>
  <c r="AI1773" i="1"/>
  <c r="AI1776" i="1"/>
  <c r="AI1779" i="1"/>
  <c r="AI1782" i="1"/>
  <c r="AI1785" i="1"/>
  <c r="AI1788" i="1"/>
  <c r="AI1791" i="1"/>
  <c r="AI1794" i="1"/>
  <c r="AI1797" i="1"/>
  <c r="AI1800" i="1"/>
  <c r="AI1803" i="1"/>
  <c r="AI1806" i="1"/>
  <c r="AI1809" i="1"/>
  <c r="AI1812" i="1"/>
  <c r="AI1815" i="1"/>
  <c r="AI1818" i="1"/>
  <c r="AI1821" i="1"/>
  <c r="AI1824" i="1"/>
  <c r="AI1827" i="1"/>
  <c r="AI1830" i="1"/>
  <c r="AI1833" i="1"/>
  <c r="AI1836" i="1"/>
  <c r="AI1839" i="1"/>
  <c r="AI1842" i="1"/>
  <c r="AI1845" i="1"/>
  <c r="AI1848" i="1"/>
  <c r="AI1851" i="1"/>
  <c r="AI1854" i="1"/>
  <c r="AI1857" i="1"/>
  <c r="AI1860" i="1"/>
  <c r="AI1863" i="1"/>
  <c r="AI1866" i="1"/>
  <c r="AI1869" i="1"/>
  <c r="AI1872" i="1"/>
  <c r="AI1875" i="1"/>
  <c r="AI1878" i="1"/>
  <c r="AI1881" i="1"/>
  <c r="AI1884" i="1"/>
  <c r="AI1887" i="1"/>
  <c r="AI1890" i="1"/>
  <c r="AI1893" i="1"/>
  <c r="AI1896" i="1"/>
  <c r="AI1899" i="1"/>
  <c r="AI1902" i="1"/>
  <c r="AI1905" i="1"/>
  <c r="AI1908" i="1"/>
  <c r="AI1911" i="1"/>
  <c r="AI1914" i="1"/>
  <c r="AI1917" i="1"/>
  <c r="AI1920" i="1"/>
  <c r="AI1923" i="1"/>
  <c r="AI1926" i="1"/>
  <c r="AI1929" i="1"/>
  <c r="AI1932" i="1"/>
  <c r="AI1935" i="1"/>
  <c r="AI1938" i="1"/>
  <c r="AI1941" i="1"/>
  <c r="AI1944" i="1"/>
  <c r="AI1947" i="1"/>
  <c r="AI1950" i="1"/>
  <c r="AI1953" i="1"/>
  <c r="AI1956" i="1"/>
  <c r="AI1959" i="1"/>
  <c r="AI1962" i="1"/>
  <c r="AI1965" i="1"/>
  <c r="AI1968" i="1"/>
  <c r="AI1971" i="1"/>
  <c r="AI1974" i="1"/>
  <c r="AI1977" i="1"/>
  <c r="AI1980" i="1"/>
  <c r="AI1983" i="1"/>
  <c r="AI1986" i="1"/>
  <c r="AI1989" i="1"/>
  <c r="AI1992" i="1"/>
  <c r="AI1995" i="1"/>
  <c r="AI1998" i="1"/>
  <c r="AI2001" i="1"/>
  <c r="AI2004" i="1"/>
  <c r="AI2007" i="1"/>
  <c r="AI2010" i="1"/>
  <c r="AI2013" i="1"/>
  <c r="AI2016" i="1"/>
  <c r="AI2019" i="1"/>
  <c r="AI2022" i="1"/>
  <c r="AI2025" i="1"/>
  <c r="AI2028" i="1"/>
  <c r="AI2031" i="1"/>
  <c r="AI2034" i="1"/>
  <c r="AI2037" i="1"/>
  <c r="AI2040" i="1"/>
  <c r="AI2043" i="1"/>
  <c r="AI2046" i="1"/>
  <c r="AI2049" i="1"/>
  <c r="AI2052" i="1"/>
  <c r="AI2055" i="1"/>
  <c r="AI2058" i="1"/>
  <c r="AI2061" i="1"/>
  <c r="AI2064" i="1"/>
  <c r="AI2067" i="1"/>
  <c r="AI2070" i="1"/>
  <c r="AI2073" i="1"/>
  <c r="AI2076" i="1"/>
  <c r="AI2079" i="1"/>
  <c r="AI2082" i="1"/>
  <c r="AI2085" i="1"/>
  <c r="AI2088" i="1"/>
  <c r="AI2091" i="1"/>
  <c r="AI2094" i="1"/>
  <c r="AI2097" i="1"/>
  <c r="AI2100" i="1"/>
  <c r="AI2103" i="1"/>
  <c r="AI2106" i="1"/>
  <c r="AI2109" i="1"/>
  <c r="AI2112" i="1"/>
  <c r="AI2115" i="1"/>
  <c r="AI2118" i="1"/>
  <c r="AI2121" i="1"/>
  <c r="AI2124" i="1"/>
  <c r="AI2127" i="1"/>
  <c r="AI2130" i="1"/>
  <c r="AI2133" i="1"/>
  <c r="AI2136" i="1"/>
  <c r="AI2139" i="1"/>
  <c r="AI2142" i="1"/>
  <c r="AI2145" i="1"/>
  <c r="AI2148" i="1"/>
  <c r="AI2151" i="1"/>
  <c r="AI2154" i="1"/>
  <c r="AI2157" i="1"/>
  <c r="AI2160" i="1"/>
  <c r="AI2163" i="1"/>
  <c r="AI2166" i="1"/>
  <c r="AI2169" i="1"/>
  <c r="AI2172" i="1"/>
  <c r="AI2175" i="1"/>
  <c r="AI2178" i="1"/>
  <c r="AI2181" i="1"/>
  <c r="AI2184" i="1"/>
  <c r="AI2187" i="1"/>
  <c r="AI2190" i="1"/>
  <c r="AI2193" i="1"/>
  <c r="AI2196" i="1"/>
  <c r="AI2199" i="1"/>
  <c r="AI2202" i="1"/>
  <c r="AI2205" i="1"/>
  <c r="AI2208" i="1"/>
  <c r="AI2211" i="1"/>
  <c r="AI2214" i="1"/>
  <c r="AI2217" i="1"/>
  <c r="AI2220" i="1"/>
  <c r="AI2223" i="1"/>
  <c r="AI2226" i="1"/>
  <c r="AI2229" i="1"/>
  <c r="AI2232" i="1"/>
  <c r="AI2235" i="1"/>
  <c r="AI2238" i="1"/>
  <c r="AI2241" i="1"/>
  <c r="AI2244" i="1"/>
  <c r="AI2247" i="1"/>
  <c r="AI2250" i="1"/>
  <c r="AI2253" i="1"/>
  <c r="AI2256" i="1"/>
  <c r="AI2259" i="1"/>
  <c r="AI2262" i="1"/>
  <c r="AI2265" i="1"/>
  <c r="AI2268" i="1"/>
  <c r="AI2271" i="1"/>
  <c r="AI2274" i="1"/>
  <c r="AI2277" i="1"/>
  <c r="AI2280" i="1"/>
  <c r="AI2283" i="1"/>
  <c r="AI2286" i="1"/>
  <c r="AI2289" i="1"/>
  <c r="AI2292" i="1"/>
  <c r="AI2295" i="1"/>
  <c r="AI2298" i="1"/>
  <c r="AI2301" i="1"/>
  <c r="AI2304" i="1"/>
  <c r="AI2307" i="1"/>
  <c r="AI2310" i="1"/>
  <c r="AI2313" i="1"/>
  <c r="AI2316" i="1"/>
  <c r="AI2319" i="1"/>
  <c r="AI2322" i="1"/>
  <c r="AI2325" i="1"/>
  <c r="AI2328" i="1"/>
  <c r="AI2331" i="1"/>
  <c r="AI2334" i="1"/>
  <c r="AI2337" i="1"/>
  <c r="AI2340" i="1"/>
  <c r="AI2343" i="1"/>
  <c r="AI2346" i="1"/>
  <c r="AI2349" i="1"/>
  <c r="AI2352" i="1"/>
  <c r="AI2355" i="1"/>
  <c r="AI2358" i="1"/>
  <c r="AI2361" i="1"/>
  <c r="AI2364" i="1"/>
  <c r="AI2367" i="1"/>
  <c r="AI2370" i="1"/>
  <c r="AI2373" i="1"/>
  <c r="AI2376" i="1"/>
  <c r="AI2379" i="1"/>
  <c r="AI2382" i="1"/>
  <c r="AI2385" i="1"/>
  <c r="AI2388" i="1"/>
  <c r="AI2391" i="1"/>
  <c r="AI2394" i="1"/>
  <c r="AI2397" i="1"/>
  <c r="AI2400" i="1"/>
  <c r="AI2403" i="1"/>
  <c r="AI2406" i="1"/>
  <c r="AI2409" i="1"/>
  <c r="AI2412" i="1"/>
  <c r="AI2415" i="1"/>
  <c r="AI2418" i="1"/>
  <c r="AI2421" i="1"/>
  <c r="AI2424" i="1"/>
  <c r="AI2427" i="1"/>
  <c r="AI2430" i="1"/>
  <c r="AI2433" i="1"/>
  <c r="AI2436" i="1"/>
  <c r="AI2439" i="1"/>
  <c r="AI2442" i="1"/>
  <c r="AI2445" i="1"/>
  <c r="AI2448" i="1"/>
  <c r="AI2451" i="1"/>
  <c r="AI2454" i="1"/>
  <c r="AI2457" i="1"/>
  <c r="AI2460" i="1"/>
  <c r="AI2463" i="1"/>
  <c r="AI2466" i="1"/>
  <c r="AI2469" i="1"/>
  <c r="AI2472" i="1"/>
  <c r="AI2475" i="1"/>
  <c r="AI2478" i="1"/>
  <c r="AI2481" i="1"/>
  <c r="AI2484" i="1"/>
  <c r="AI2487" i="1"/>
  <c r="AI2490" i="1"/>
  <c r="AI2493" i="1"/>
  <c r="AI2496" i="1"/>
  <c r="AI2499" i="1"/>
  <c r="AI2502" i="1"/>
  <c r="AI2505" i="1"/>
  <c r="AI2508" i="1"/>
  <c r="AI2511" i="1"/>
  <c r="AI2514" i="1"/>
  <c r="AI2517" i="1"/>
  <c r="AI2520" i="1"/>
  <c r="AI2523" i="1"/>
  <c r="AI2526" i="1"/>
  <c r="AI2529" i="1"/>
  <c r="AI2532" i="1"/>
  <c r="AI2535" i="1"/>
  <c r="AI2538" i="1"/>
  <c r="AI2541" i="1"/>
  <c r="AI2544" i="1"/>
  <c r="AI2547" i="1"/>
  <c r="AI2550" i="1"/>
  <c r="AI2553" i="1"/>
  <c r="AI2556" i="1"/>
  <c r="AI2559" i="1"/>
  <c r="AI2562" i="1"/>
  <c r="AI2565" i="1"/>
  <c r="AI2568" i="1"/>
  <c r="AI2571" i="1"/>
  <c r="AI2574" i="1"/>
  <c r="AI2577" i="1"/>
  <c r="AI2580" i="1"/>
  <c r="AI2583" i="1"/>
  <c r="AI2586" i="1"/>
  <c r="AI2589" i="1"/>
  <c r="AI2592" i="1"/>
  <c r="AI2595" i="1"/>
  <c r="AI2598" i="1"/>
  <c r="AI2601" i="1"/>
  <c r="AI2604" i="1"/>
  <c r="AI2607" i="1"/>
  <c r="AI2610" i="1"/>
  <c r="AI2613" i="1"/>
  <c r="AI2616" i="1"/>
  <c r="AI2619" i="1"/>
  <c r="AI2622" i="1"/>
  <c r="AI2625" i="1"/>
  <c r="AI2628" i="1"/>
  <c r="AI2631" i="1"/>
  <c r="AI2634" i="1"/>
  <c r="AI2637" i="1"/>
  <c r="AI2640" i="1"/>
  <c r="AI2643" i="1"/>
  <c r="AI2646" i="1"/>
  <c r="AI2649" i="1"/>
  <c r="AI2652" i="1"/>
  <c r="AI2655" i="1"/>
  <c r="AI2658" i="1"/>
  <c r="AI2661" i="1"/>
  <c r="AI2664" i="1"/>
  <c r="AI2667" i="1"/>
  <c r="AI2670" i="1"/>
  <c r="AI2673" i="1"/>
  <c r="AI2676" i="1"/>
  <c r="AI2679" i="1"/>
  <c r="AI2682" i="1"/>
  <c r="AI2685" i="1"/>
  <c r="AI2688" i="1"/>
  <c r="AI2691" i="1"/>
  <c r="AI2694" i="1"/>
  <c r="AI2697" i="1"/>
  <c r="AI2700" i="1"/>
  <c r="AI2703" i="1"/>
  <c r="AI2706" i="1"/>
  <c r="AI2709" i="1"/>
  <c r="AI2712" i="1"/>
  <c r="AI2715" i="1"/>
  <c r="AI2718" i="1"/>
  <c r="AI2721" i="1"/>
  <c r="AI2724" i="1"/>
  <c r="AI2727" i="1"/>
  <c r="AI2730" i="1"/>
  <c r="AI2733" i="1"/>
  <c r="AI2736" i="1"/>
  <c r="AI2739" i="1"/>
  <c r="AI2742" i="1"/>
  <c r="AI2745" i="1"/>
  <c r="AI2748" i="1"/>
  <c r="AI2751" i="1"/>
  <c r="AI2754" i="1"/>
  <c r="AI2757" i="1"/>
  <c r="AI2760" i="1"/>
  <c r="AI2763" i="1"/>
  <c r="AI2766" i="1"/>
  <c r="AI2769" i="1"/>
  <c r="AI2772" i="1"/>
  <c r="AI2775" i="1"/>
  <c r="AI2778" i="1"/>
  <c r="AI2781" i="1"/>
  <c r="AI2784" i="1"/>
  <c r="AI2787" i="1"/>
  <c r="AI2790" i="1"/>
  <c r="AI2793" i="1"/>
  <c r="AI2796" i="1"/>
  <c r="AI2799" i="1"/>
  <c r="AI2802" i="1"/>
  <c r="AI2805" i="1"/>
  <c r="AI2808" i="1"/>
  <c r="AI2811" i="1"/>
  <c r="AI2814" i="1"/>
  <c r="AI2817" i="1"/>
  <c r="AI2820" i="1"/>
  <c r="AI2823" i="1"/>
  <c r="AI2826" i="1"/>
  <c r="AI2829" i="1"/>
  <c r="AI2832" i="1"/>
  <c r="AI2835" i="1"/>
  <c r="AI2838" i="1"/>
  <c r="AI2841" i="1"/>
  <c r="AI2844" i="1"/>
  <c r="AI2847" i="1"/>
  <c r="AI2850" i="1"/>
  <c r="AI2853" i="1"/>
  <c r="AI2856" i="1"/>
  <c r="AI2859" i="1"/>
  <c r="AI2862" i="1"/>
  <c r="AI2865" i="1"/>
  <c r="AI2868" i="1"/>
  <c r="AI2871" i="1"/>
  <c r="AI2874" i="1"/>
  <c r="AI2877" i="1"/>
  <c r="AI2880" i="1"/>
  <c r="AI2883" i="1"/>
  <c r="AI2886" i="1"/>
  <c r="AI2889" i="1"/>
  <c r="AI2892" i="1"/>
  <c r="AI2895" i="1"/>
  <c r="AI2898" i="1"/>
  <c r="AI2901" i="1"/>
  <c r="AI2904" i="1"/>
  <c r="AI2907" i="1"/>
  <c r="AI2910" i="1"/>
  <c r="AI2913" i="1"/>
  <c r="AI2916" i="1"/>
  <c r="AI2919" i="1"/>
  <c r="AI2922" i="1"/>
  <c r="AI2925" i="1"/>
  <c r="AI2928" i="1"/>
  <c r="AI2931" i="1"/>
  <c r="AI2934" i="1"/>
  <c r="AI2937" i="1"/>
  <c r="AI2940" i="1"/>
  <c r="AI2943" i="1"/>
  <c r="AI2946" i="1"/>
  <c r="AI2949" i="1"/>
  <c r="AI2952" i="1"/>
  <c r="AI2955" i="1"/>
  <c r="AI2958" i="1"/>
  <c r="AI2961" i="1"/>
  <c r="AI2964" i="1"/>
  <c r="AI2967" i="1"/>
  <c r="AI2970" i="1"/>
  <c r="AI2973" i="1"/>
  <c r="AI2976" i="1"/>
  <c r="AI2979" i="1"/>
  <c r="AI2982" i="1"/>
  <c r="AI2985" i="1"/>
  <c r="AI2988" i="1"/>
  <c r="AI2991" i="1"/>
  <c r="AI2994" i="1"/>
  <c r="AI2997" i="1"/>
  <c r="AI3000" i="1"/>
  <c r="AI3003" i="1"/>
  <c r="AI3006" i="1"/>
  <c r="AI3009" i="1"/>
  <c r="AI3012" i="1"/>
  <c r="AI3015" i="1"/>
  <c r="AI3018" i="1"/>
  <c r="AI3021" i="1"/>
  <c r="AI3024" i="1"/>
  <c r="AI3027" i="1"/>
  <c r="AI3030" i="1"/>
  <c r="AI3033" i="1"/>
  <c r="AI3036" i="1"/>
  <c r="AI3039" i="1"/>
  <c r="AI3042" i="1"/>
  <c r="AI3045" i="1"/>
  <c r="AI3048" i="1"/>
  <c r="AI3051" i="1"/>
  <c r="AI3054" i="1"/>
  <c r="AI3057" i="1"/>
  <c r="AI3060" i="1"/>
  <c r="AI3063" i="1"/>
  <c r="AI3066" i="1"/>
  <c r="AI3069" i="1"/>
  <c r="AI3072" i="1"/>
  <c r="AI3075" i="1"/>
  <c r="AI3078" i="1"/>
  <c r="AI3081" i="1"/>
  <c r="AI3084" i="1"/>
  <c r="AI3087" i="1"/>
  <c r="AI3090" i="1"/>
  <c r="AI3093" i="1"/>
  <c r="AI3096" i="1"/>
  <c r="AI3099" i="1"/>
  <c r="AI3102" i="1"/>
  <c r="AI3105" i="1"/>
  <c r="AI3108" i="1"/>
  <c r="AI3111" i="1"/>
  <c r="AI3114" i="1"/>
  <c r="AI3117" i="1"/>
  <c r="AI3120" i="1"/>
  <c r="AI3123" i="1"/>
  <c r="AI3126" i="1"/>
  <c r="AI3129" i="1"/>
  <c r="AI3132" i="1"/>
  <c r="AI3135" i="1"/>
  <c r="AI3138" i="1"/>
  <c r="AI3141" i="1"/>
  <c r="AI3144" i="1"/>
  <c r="AI3147" i="1"/>
  <c r="AI3150" i="1"/>
  <c r="AI3153" i="1"/>
  <c r="AI3156" i="1"/>
  <c r="AI3159" i="1"/>
  <c r="AI3162" i="1"/>
  <c r="AI3165" i="1"/>
  <c r="AI3168" i="1"/>
  <c r="AI3171" i="1"/>
  <c r="AI3174" i="1"/>
  <c r="AI3177" i="1"/>
  <c r="AI3180" i="1"/>
  <c r="AI3183" i="1"/>
  <c r="AI3186" i="1"/>
  <c r="AI3189" i="1"/>
  <c r="AI3192" i="1"/>
  <c r="AI3195" i="1"/>
  <c r="AI3198" i="1"/>
  <c r="AI3201" i="1"/>
  <c r="AI3204" i="1"/>
  <c r="AI3207" i="1"/>
  <c r="AI3210" i="1"/>
  <c r="AI3213" i="1"/>
  <c r="AI3216" i="1"/>
  <c r="AI3219" i="1"/>
  <c r="AI3222" i="1"/>
  <c r="AI3225" i="1"/>
  <c r="AI3228" i="1"/>
  <c r="AI3231" i="1"/>
  <c r="AI3234" i="1"/>
  <c r="AI3237" i="1"/>
  <c r="AI3240" i="1"/>
  <c r="AI3243" i="1"/>
  <c r="AI3246" i="1"/>
  <c r="AI3249" i="1"/>
  <c r="AI3252" i="1"/>
  <c r="AI3255" i="1"/>
  <c r="AI3258" i="1"/>
  <c r="AI3261" i="1"/>
  <c r="AI3264" i="1"/>
  <c r="AI3267" i="1"/>
  <c r="AI3270" i="1"/>
  <c r="AI3273" i="1"/>
  <c r="AI3276" i="1"/>
  <c r="AI3279" i="1"/>
  <c r="AI3282" i="1"/>
  <c r="AI3285" i="1"/>
  <c r="AI3288" i="1"/>
  <c r="AI3291" i="1"/>
  <c r="AI3294" i="1"/>
  <c r="AI3297" i="1"/>
  <c r="AI3300" i="1"/>
  <c r="AI3303" i="1"/>
  <c r="AI3306" i="1"/>
  <c r="AI3309" i="1"/>
  <c r="AI3312" i="1"/>
  <c r="AI3315" i="1"/>
  <c r="AI3318" i="1"/>
  <c r="AI3321" i="1"/>
  <c r="AI3324" i="1"/>
  <c r="AI3327" i="1"/>
  <c r="AI3330" i="1"/>
  <c r="AI3333" i="1"/>
  <c r="AI3336" i="1"/>
  <c r="AI3339" i="1"/>
  <c r="AI3342" i="1"/>
  <c r="AI3345" i="1"/>
  <c r="AI3348" i="1"/>
  <c r="AI3351" i="1"/>
  <c r="AI3354" i="1"/>
  <c r="AI3357" i="1"/>
  <c r="AI3360" i="1"/>
  <c r="AI3363" i="1"/>
  <c r="AI3366" i="1"/>
  <c r="AI3369" i="1"/>
  <c r="AI3372" i="1"/>
  <c r="AI3375" i="1"/>
  <c r="AI3378" i="1"/>
  <c r="AI3381" i="1"/>
  <c r="AI3384" i="1"/>
  <c r="AI3387" i="1"/>
  <c r="AI3390" i="1"/>
  <c r="AI3393" i="1"/>
  <c r="AI3396" i="1"/>
  <c r="AI3399" i="1"/>
  <c r="AI3402" i="1"/>
  <c r="AI3405" i="1"/>
  <c r="AI3408" i="1"/>
  <c r="AI3411" i="1"/>
  <c r="AI3414" i="1"/>
  <c r="AI3417" i="1"/>
  <c r="AI3420" i="1"/>
  <c r="AI3423" i="1"/>
  <c r="AI3426" i="1"/>
  <c r="AI3429" i="1"/>
  <c r="AI3432" i="1"/>
  <c r="AI3435" i="1"/>
  <c r="AI3438" i="1"/>
  <c r="AI3441" i="1"/>
  <c r="AI3444" i="1"/>
  <c r="AI3447" i="1"/>
  <c r="AI3450" i="1"/>
  <c r="AI3453" i="1"/>
  <c r="AI3456" i="1"/>
  <c r="AI3459" i="1"/>
  <c r="AI3462" i="1"/>
  <c r="AI3465" i="1"/>
  <c r="AI3468" i="1"/>
  <c r="AI3471" i="1"/>
  <c r="AI3474" i="1"/>
  <c r="AI3477" i="1"/>
  <c r="AI3480" i="1"/>
  <c r="AI3483" i="1"/>
  <c r="AI3486" i="1"/>
  <c r="AI3489" i="1"/>
  <c r="AI3492" i="1"/>
  <c r="AI3495" i="1"/>
  <c r="AI3498" i="1"/>
  <c r="AI3501" i="1"/>
  <c r="AI3504" i="1"/>
  <c r="AI3507" i="1"/>
  <c r="AI3510" i="1"/>
  <c r="AI3513" i="1"/>
  <c r="AI3516" i="1"/>
  <c r="AI3519" i="1"/>
  <c r="AI3522" i="1"/>
  <c r="AI3525" i="1"/>
  <c r="AI3528" i="1"/>
  <c r="AI3531" i="1"/>
  <c r="AI3534" i="1"/>
  <c r="AI3537" i="1"/>
  <c r="AI3540" i="1"/>
  <c r="AI3543" i="1"/>
  <c r="AI3546" i="1"/>
  <c r="AI3549" i="1"/>
  <c r="AI3552" i="1"/>
  <c r="AI3555" i="1"/>
  <c r="AI3558" i="1"/>
  <c r="AI3561" i="1"/>
  <c r="AI3564" i="1"/>
  <c r="AI3567" i="1"/>
  <c r="AI3570" i="1"/>
  <c r="AI3573" i="1"/>
  <c r="AI3576" i="1"/>
  <c r="AI3579" i="1"/>
  <c r="AI3582" i="1"/>
  <c r="AI3585" i="1"/>
  <c r="AI3588" i="1"/>
  <c r="AI3591" i="1"/>
  <c r="AI3594" i="1"/>
  <c r="AI3597" i="1"/>
  <c r="AI3600" i="1"/>
  <c r="AI3603" i="1"/>
  <c r="AI3606" i="1"/>
  <c r="AI3609" i="1"/>
  <c r="AI3612" i="1"/>
  <c r="AI3615" i="1"/>
  <c r="AI3618" i="1"/>
  <c r="AI3621" i="1"/>
  <c r="AI3624" i="1"/>
  <c r="AI3627" i="1"/>
  <c r="AI3630" i="1"/>
  <c r="AI3633" i="1"/>
  <c r="AI3636" i="1"/>
  <c r="AI3639" i="1"/>
  <c r="AI3642" i="1"/>
  <c r="AI3645" i="1"/>
  <c r="AI3648" i="1"/>
  <c r="AI3651" i="1"/>
  <c r="AI3654" i="1"/>
  <c r="AI3657" i="1"/>
  <c r="AI3660" i="1"/>
  <c r="AI3663" i="1"/>
  <c r="AI3666" i="1"/>
  <c r="AI3669" i="1"/>
  <c r="AI3672" i="1"/>
  <c r="AI3675" i="1"/>
  <c r="AI3678" i="1"/>
  <c r="AI3681" i="1"/>
  <c r="AI3684" i="1"/>
  <c r="AI3687" i="1"/>
  <c r="AI3690" i="1"/>
  <c r="AI3693" i="1"/>
  <c r="AI3696" i="1"/>
  <c r="AI3699" i="1"/>
  <c r="AI3702" i="1"/>
  <c r="AI3705" i="1"/>
  <c r="AI3708" i="1"/>
  <c r="AI3711" i="1"/>
  <c r="AI3714" i="1"/>
  <c r="AI3717" i="1"/>
  <c r="AI3720" i="1"/>
  <c r="AI3723" i="1"/>
  <c r="AI3726" i="1"/>
  <c r="AI3729" i="1"/>
  <c r="AI3732" i="1"/>
  <c r="AI3735" i="1"/>
  <c r="AI3738" i="1"/>
  <c r="AI3741" i="1"/>
  <c r="AI3744" i="1"/>
  <c r="AI3747" i="1"/>
  <c r="AI3750" i="1"/>
  <c r="AI3753" i="1"/>
  <c r="AI3756" i="1"/>
  <c r="AI3759" i="1"/>
  <c r="AI3762" i="1"/>
  <c r="AI3765" i="1"/>
  <c r="AI3768" i="1"/>
  <c r="AI3771" i="1"/>
  <c r="AI3774" i="1"/>
  <c r="AI3777" i="1"/>
  <c r="AI3780" i="1"/>
  <c r="AI3783" i="1"/>
  <c r="AI3786" i="1"/>
  <c r="AI3789" i="1"/>
  <c r="AI3792" i="1"/>
  <c r="AI3795" i="1"/>
  <c r="AI3798" i="1"/>
  <c r="AI3801" i="1"/>
  <c r="AI3804" i="1"/>
  <c r="AI3807" i="1"/>
  <c r="AI3810" i="1"/>
  <c r="AI3813" i="1"/>
  <c r="AI3816" i="1"/>
  <c r="AI3819" i="1"/>
  <c r="AI3822" i="1"/>
  <c r="AI3825" i="1"/>
  <c r="AI3828" i="1"/>
  <c r="AI3831" i="1"/>
  <c r="AI3834" i="1"/>
  <c r="AI3837" i="1"/>
  <c r="AI3840" i="1"/>
  <c r="AI3843" i="1"/>
  <c r="AI3846" i="1"/>
  <c r="AI3849" i="1"/>
  <c r="AI3852" i="1"/>
  <c r="AI3855" i="1"/>
  <c r="AI3858" i="1"/>
  <c r="AI3861" i="1"/>
  <c r="AI3864" i="1"/>
  <c r="AI3867" i="1"/>
  <c r="AI3870" i="1"/>
  <c r="AI3873" i="1"/>
  <c r="AI3876" i="1"/>
  <c r="AI3879" i="1"/>
  <c r="AI3882" i="1"/>
  <c r="AI3885" i="1"/>
  <c r="AI3888" i="1"/>
  <c r="AI3891" i="1"/>
  <c r="AI3894" i="1"/>
  <c r="AI3897" i="1"/>
  <c r="AI3900" i="1"/>
  <c r="AI3903" i="1"/>
  <c r="AI3906" i="1"/>
  <c r="AI3909" i="1"/>
  <c r="AI3912" i="1"/>
  <c r="AI3915" i="1"/>
  <c r="AI3918" i="1"/>
  <c r="AI3921" i="1"/>
  <c r="AI3924" i="1"/>
  <c r="AI3927" i="1"/>
  <c r="AI3930" i="1"/>
  <c r="AI3933" i="1"/>
  <c r="AI3936" i="1"/>
  <c r="AI3939" i="1"/>
  <c r="AI3942" i="1"/>
  <c r="AI3945" i="1"/>
  <c r="AI3948" i="1"/>
  <c r="AI3951" i="1"/>
  <c r="AI3954" i="1"/>
  <c r="AI3957" i="1"/>
  <c r="AI3960" i="1"/>
  <c r="AI3963" i="1"/>
  <c r="AI3966" i="1"/>
  <c r="AI3969" i="1"/>
  <c r="AI3972" i="1"/>
  <c r="AI3975" i="1"/>
  <c r="AI3978" i="1"/>
  <c r="AI3981" i="1"/>
  <c r="AI3984" i="1"/>
  <c r="AI3987" i="1"/>
  <c r="AI3990" i="1"/>
  <c r="AI3993" i="1"/>
  <c r="AI3996" i="1"/>
  <c r="AI3999" i="1"/>
  <c r="AI4002" i="1"/>
  <c r="AI4005" i="1"/>
  <c r="AI4008" i="1"/>
  <c r="AI4011" i="1"/>
  <c r="AI4014" i="1"/>
  <c r="AI4017" i="1"/>
  <c r="AI4020" i="1"/>
  <c r="AI4023" i="1"/>
  <c r="AI4026" i="1"/>
  <c r="AI4029" i="1"/>
  <c r="AI4032" i="1"/>
  <c r="AI4035" i="1"/>
  <c r="AI4038" i="1"/>
  <c r="AI4041" i="1"/>
  <c r="AI4044" i="1"/>
  <c r="AI4047" i="1"/>
  <c r="AI4050" i="1"/>
  <c r="AI4053" i="1"/>
  <c r="AI4056" i="1"/>
  <c r="AI4059" i="1"/>
  <c r="AI4062" i="1"/>
  <c r="AI4065" i="1"/>
  <c r="AI4068" i="1"/>
  <c r="AI4071" i="1"/>
  <c r="AI4074" i="1"/>
  <c r="AI4077" i="1"/>
  <c r="AI4080" i="1"/>
  <c r="AI4083" i="1"/>
  <c r="AI4086" i="1"/>
  <c r="AI4089" i="1"/>
  <c r="AI4092" i="1"/>
  <c r="AI4095" i="1"/>
  <c r="AI4098" i="1"/>
  <c r="AI4101" i="1"/>
  <c r="AI4104" i="1"/>
  <c r="AI4107" i="1"/>
  <c r="AI4110" i="1"/>
  <c r="AI4113" i="1"/>
  <c r="AI4116" i="1"/>
  <c r="AI4119" i="1"/>
  <c r="AI4122" i="1"/>
  <c r="AI4125" i="1"/>
  <c r="AI4128" i="1"/>
  <c r="AI4131" i="1"/>
  <c r="AI4134" i="1"/>
  <c r="AI4137" i="1"/>
  <c r="AI4140" i="1"/>
  <c r="AI4143" i="1"/>
  <c r="AI4146" i="1"/>
  <c r="AI4149" i="1"/>
  <c r="AI4152" i="1"/>
  <c r="AI4155" i="1"/>
  <c r="AI4158" i="1"/>
  <c r="AI4161" i="1"/>
  <c r="AI4164" i="1"/>
  <c r="AI4167" i="1"/>
  <c r="AI4170" i="1"/>
  <c r="AI4173" i="1"/>
  <c r="AI4176" i="1"/>
  <c r="AI4179" i="1"/>
  <c r="AI4182" i="1"/>
  <c r="AI4185" i="1"/>
  <c r="AI4188" i="1"/>
  <c r="AI4191" i="1"/>
  <c r="AI4194" i="1"/>
  <c r="AI4197" i="1"/>
  <c r="AI4200" i="1"/>
  <c r="AI4203" i="1"/>
  <c r="AI4206" i="1"/>
  <c r="AI4209" i="1"/>
  <c r="AI4212" i="1"/>
  <c r="AI4215" i="1"/>
  <c r="AI4218" i="1"/>
  <c r="AI4221" i="1"/>
  <c r="AI4224" i="1"/>
  <c r="AI4227" i="1"/>
  <c r="AI4230" i="1"/>
  <c r="AI4233" i="1"/>
  <c r="AI4236" i="1"/>
  <c r="AI4239" i="1"/>
  <c r="AI4242" i="1"/>
  <c r="AI4245" i="1"/>
  <c r="AI4248" i="1"/>
  <c r="AI4251" i="1"/>
  <c r="AI4254" i="1"/>
  <c r="AI4257" i="1"/>
  <c r="AI4260" i="1"/>
  <c r="AI4263" i="1"/>
  <c r="AI4266" i="1"/>
  <c r="AI4269" i="1"/>
  <c r="AI4272" i="1"/>
  <c r="AI4275" i="1"/>
  <c r="AI4278" i="1"/>
  <c r="AI4281" i="1"/>
  <c r="AI4284" i="1"/>
  <c r="AI4287" i="1"/>
  <c r="AI4290" i="1"/>
  <c r="AI4293" i="1"/>
  <c r="AI4296" i="1"/>
  <c r="AI4299" i="1"/>
  <c r="AI4302" i="1"/>
  <c r="AI4305" i="1"/>
  <c r="AI4308" i="1"/>
  <c r="AI4311" i="1"/>
  <c r="AI4314" i="1"/>
  <c r="AI4317" i="1"/>
  <c r="AI4320" i="1"/>
  <c r="AI4323" i="1"/>
  <c r="AI4326" i="1"/>
  <c r="AI4329" i="1"/>
  <c r="AI4332" i="1"/>
  <c r="AI4335" i="1"/>
  <c r="AI4338" i="1"/>
  <c r="AI4341" i="1"/>
  <c r="AI4344" i="1"/>
  <c r="AI4347" i="1"/>
  <c r="AI4350" i="1"/>
  <c r="AI4353" i="1"/>
  <c r="AI4356" i="1"/>
  <c r="AI4359" i="1"/>
  <c r="AI4362" i="1"/>
  <c r="AI4365" i="1"/>
  <c r="AI4368" i="1"/>
  <c r="AI4371" i="1"/>
  <c r="AI4374" i="1"/>
  <c r="AI4377" i="1"/>
  <c r="AI4380" i="1"/>
  <c r="AI4383" i="1"/>
  <c r="AI4386" i="1"/>
  <c r="AI4389" i="1"/>
  <c r="AI4392" i="1"/>
  <c r="AI4395" i="1"/>
  <c r="AI4398" i="1"/>
  <c r="AI4401" i="1"/>
  <c r="AI4404" i="1"/>
  <c r="AI4407" i="1"/>
  <c r="AI4410" i="1"/>
  <c r="AI4413" i="1"/>
  <c r="AI4416" i="1"/>
  <c r="AI4419" i="1"/>
  <c r="AI4422" i="1"/>
  <c r="AI4425" i="1"/>
  <c r="AI4428" i="1"/>
  <c r="AI4431" i="1"/>
  <c r="AI4434" i="1"/>
  <c r="AI4437" i="1"/>
  <c r="AI4440" i="1"/>
  <c r="AI4443" i="1"/>
  <c r="AI4446" i="1"/>
  <c r="AI4449" i="1"/>
  <c r="AI4452" i="1"/>
  <c r="AI4455" i="1"/>
  <c r="AI4458" i="1"/>
  <c r="AI4461" i="1"/>
  <c r="AI4464" i="1"/>
  <c r="AI4467" i="1"/>
  <c r="AI4470" i="1"/>
  <c r="AI4473" i="1"/>
  <c r="AI4476" i="1"/>
  <c r="AI4479" i="1"/>
  <c r="AI4482" i="1"/>
  <c r="AI4485" i="1"/>
  <c r="AI4488" i="1"/>
  <c r="AI4491" i="1"/>
  <c r="AI4494" i="1"/>
  <c r="AI4497" i="1"/>
  <c r="AI4500" i="1"/>
  <c r="AI4503" i="1"/>
  <c r="AI4506" i="1"/>
  <c r="AI4509" i="1"/>
  <c r="AI4512" i="1"/>
  <c r="AI4515" i="1"/>
  <c r="AI4518" i="1"/>
  <c r="AI4521" i="1"/>
  <c r="AI4524" i="1"/>
  <c r="AI4527" i="1"/>
  <c r="AI4530" i="1"/>
  <c r="AI4533" i="1"/>
  <c r="AI4536" i="1"/>
  <c r="AI4539" i="1"/>
  <c r="AI4542" i="1"/>
  <c r="AI4545" i="1"/>
  <c r="AI4548" i="1"/>
  <c r="AI4551" i="1"/>
  <c r="AI4554" i="1"/>
  <c r="AI4557" i="1"/>
  <c r="AI4560" i="1"/>
  <c r="AI4563" i="1"/>
  <c r="AI4566" i="1"/>
  <c r="AI4569" i="1"/>
  <c r="AI4572" i="1"/>
  <c r="AI4575" i="1"/>
  <c r="AI4578" i="1"/>
  <c r="AI4581" i="1"/>
  <c r="AI4584" i="1"/>
  <c r="AI4587" i="1"/>
  <c r="AI4590" i="1"/>
  <c r="AI4593" i="1"/>
  <c r="AI4596" i="1"/>
  <c r="AI4599" i="1"/>
  <c r="AI4602" i="1"/>
  <c r="AI4605" i="1"/>
  <c r="AI4608" i="1"/>
  <c r="AI4611" i="1"/>
  <c r="AI4614" i="1"/>
  <c r="AI4617" i="1"/>
  <c r="AI4620" i="1"/>
  <c r="AI4623" i="1"/>
  <c r="AI4626" i="1"/>
  <c r="AI4629" i="1"/>
  <c r="AI4632" i="1"/>
  <c r="AI4635" i="1"/>
  <c r="AI4638" i="1"/>
  <c r="AI4641" i="1"/>
  <c r="AI4644" i="1"/>
  <c r="AI4647" i="1"/>
  <c r="AI4650" i="1"/>
  <c r="AI4653" i="1"/>
  <c r="AI4656" i="1"/>
  <c r="AI4659" i="1"/>
  <c r="AI4662" i="1"/>
  <c r="AI4665" i="1"/>
  <c r="AI4668" i="1"/>
  <c r="AI4671" i="1"/>
  <c r="AI4674" i="1"/>
  <c r="AI4677" i="1"/>
  <c r="AI4680" i="1"/>
  <c r="AI4683" i="1"/>
  <c r="AI4686" i="1"/>
  <c r="AI4689" i="1"/>
  <c r="AI4692" i="1"/>
  <c r="AI4695" i="1"/>
  <c r="AI4698" i="1"/>
  <c r="AI4701" i="1"/>
  <c r="AI4704" i="1"/>
  <c r="AI4707" i="1"/>
  <c r="AI4710" i="1"/>
  <c r="AI4713" i="1"/>
  <c r="AI4716" i="1"/>
  <c r="AI4719" i="1"/>
  <c r="AI4722" i="1"/>
  <c r="AI4725" i="1"/>
  <c r="AI4728" i="1"/>
  <c r="AI4731" i="1"/>
  <c r="AI4734" i="1"/>
  <c r="AI4737" i="1"/>
  <c r="AI4740" i="1"/>
  <c r="AI4743" i="1"/>
  <c r="AI4746" i="1"/>
  <c r="AI4749" i="1"/>
  <c r="AI4752" i="1"/>
  <c r="AI4755" i="1"/>
  <c r="AI4758" i="1"/>
  <c r="AI4761" i="1"/>
  <c r="AI4764" i="1"/>
  <c r="AI4767" i="1"/>
  <c r="AI4770" i="1"/>
  <c r="AI4773" i="1"/>
  <c r="AI4776" i="1"/>
  <c r="AI4779" i="1"/>
  <c r="AI4782" i="1"/>
  <c r="AI4785" i="1"/>
  <c r="AI4788" i="1"/>
  <c r="AI4791" i="1"/>
  <c r="AI4794" i="1"/>
  <c r="AI4797" i="1"/>
  <c r="AI4800" i="1"/>
  <c r="AI4803" i="1"/>
  <c r="AI4806" i="1"/>
  <c r="AI4809" i="1"/>
  <c r="AI4812" i="1"/>
  <c r="AI4815" i="1"/>
  <c r="AI4818" i="1"/>
  <c r="AI4821" i="1"/>
  <c r="AI4824" i="1"/>
  <c r="AI4827" i="1"/>
  <c r="AI4830" i="1"/>
  <c r="AI4833" i="1"/>
  <c r="AI4836" i="1"/>
  <c r="AI4839" i="1"/>
  <c r="AI4842" i="1"/>
  <c r="AI4845" i="1"/>
  <c r="AI4848" i="1"/>
  <c r="AI4851" i="1"/>
  <c r="AI4854" i="1"/>
  <c r="AI4857" i="1"/>
  <c r="AI4860" i="1"/>
  <c r="AI4863" i="1"/>
  <c r="AI4866" i="1"/>
  <c r="AI4869" i="1"/>
  <c r="AI4872" i="1"/>
  <c r="AI4875" i="1"/>
  <c r="AI4878" i="1"/>
  <c r="AI4881" i="1"/>
  <c r="AI4884" i="1"/>
  <c r="AI4887" i="1"/>
  <c r="AI4890" i="1"/>
  <c r="AI4893" i="1"/>
  <c r="AI4896" i="1"/>
  <c r="AI4899" i="1"/>
  <c r="AI4902" i="1"/>
  <c r="AI4905" i="1"/>
  <c r="AI4908" i="1"/>
  <c r="AI4911" i="1"/>
  <c r="AI4914" i="1"/>
  <c r="AI4917" i="1"/>
  <c r="AI4920" i="1"/>
  <c r="AI4923" i="1"/>
  <c r="AI4926" i="1"/>
  <c r="AI4929" i="1"/>
  <c r="AI4932" i="1"/>
  <c r="AI4935" i="1"/>
  <c r="AI4938" i="1"/>
  <c r="AI4941" i="1"/>
  <c r="AI4944" i="1"/>
  <c r="AI4947" i="1"/>
  <c r="AI4950" i="1"/>
  <c r="AI4953" i="1"/>
  <c r="AI4956" i="1"/>
  <c r="AI4959" i="1"/>
  <c r="AI4962" i="1"/>
  <c r="AI4965" i="1"/>
  <c r="AI4968" i="1"/>
  <c r="AI4971" i="1"/>
  <c r="AI4974" i="1"/>
  <c r="AI4977" i="1"/>
  <c r="AI4980" i="1"/>
  <c r="AI4983" i="1"/>
  <c r="AI4986" i="1"/>
  <c r="AI4989" i="1"/>
  <c r="AI4992" i="1"/>
  <c r="AI4995" i="1"/>
  <c r="AI4998" i="1"/>
  <c r="AI5001" i="1"/>
  <c r="AI5505" i="1"/>
  <c r="AI5508" i="1"/>
  <c r="AI5511" i="1"/>
  <c r="AI5514" i="1"/>
  <c r="AI5517" i="1"/>
  <c r="AI5520" i="1"/>
  <c r="AI5523" i="1"/>
  <c r="AI5526" i="1"/>
  <c r="AI5529" i="1"/>
  <c r="AI5532" i="1"/>
  <c r="AI5535" i="1"/>
  <c r="AI5538" i="1"/>
  <c r="AI5541" i="1"/>
  <c r="AI5544" i="1"/>
  <c r="AI5547" i="1"/>
  <c r="AI5550" i="1"/>
  <c r="AI5553" i="1"/>
  <c r="AI5556" i="1"/>
  <c r="AI5559" i="1"/>
  <c r="AI5562" i="1"/>
  <c r="AI5565" i="1"/>
  <c r="AI5568" i="1"/>
  <c r="AI5571" i="1"/>
  <c r="AI5574" i="1"/>
  <c r="AI5577" i="1"/>
  <c r="AI5580" i="1"/>
  <c r="AI5583" i="1"/>
  <c r="AI5586" i="1"/>
  <c r="AI5589" i="1"/>
  <c r="AI5592" i="1"/>
  <c r="AI5595" i="1"/>
  <c r="AI5598" i="1"/>
  <c r="AI5601" i="1"/>
  <c r="AI5604" i="1"/>
  <c r="AI5607" i="1"/>
  <c r="AI5610" i="1"/>
  <c r="AI5613" i="1"/>
  <c r="AI5616" i="1"/>
  <c r="AI5619" i="1"/>
  <c r="AI5622" i="1"/>
  <c r="AI5625" i="1"/>
  <c r="AI5628" i="1"/>
  <c r="AI5631" i="1"/>
  <c r="AI5634" i="1"/>
  <c r="AI5637" i="1"/>
  <c r="AI5640" i="1"/>
  <c r="AI5643" i="1"/>
  <c r="AI5646" i="1"/>
  <c r="AI5649" i="1"/>
  <c r="AI5652" i="1"/>
  <c r="AI5655" i="1"/>
  <c r="AI5658" i="1"/>
  <c r="AI5661" i="1"/>
  <c r="AI5664" i="1"/>
  <c r="AI5667" i="1"/>
  <c r="AI5670" i="1"/>
  <c r="AI5673" i="1"/>
  <c r="AI5676" i="1"/>
  <c r="AI5679" i="1"/>
  <c r="AI5682" i="1"/>
  <c r="AI5685" i="1"/>
  <c r="AI5688" i="1"/>
  <c r="AI5691" i="1"/>
  <c r="AI5694" i="1"/>
  <c r="AI5697" i="1"/>
  <c r="AI5700" i="1"/>
  <c r="AI5703" i="1"/>
  <c r="AI5706" i="1"/>
  <c r="AI5709" i="1"/>
  <c r="AI5712" i="1"/>
  <c r="AI5715" i="1"/>
  <c r="AI5718" i="1"/>
  <c r="AI5721" i="1"/>
  <c r="AI5724" i="1"/>
  <c r="AI5727" i="1"/>
  <c r="AI5730" i="1"/>
  <c r="AI5733" i="1"/>
  <c r="AI5736" i="1"/>
  <c r="AI5739" i="1"/>
  <c r="AI5742" i="1"/>
  <c r="AI5745" i="1"/>
  <c r="AI5748" i="1"/>
  <c r="AI5751" i="1"/>
  <c r="AI5754" i="1"/>
  <c r="AI5757" i="1"/>
  <c r="AI5760" i="1"/>
  <c r="AI5763" i="1"/>
  <c r="AI5766" i="1"/>
  <c r="AI5769" i="1"/>
  <c r="AI5772" i="1"/>
  <c r="AI5775" i="1"/>
  <c r="AI5778" i="1"/>
  <c r="AI5781" i="1"/>
  <c r="AI5784" i="1"/>
  <c r="AI5787" i="1"/>
  <c r="AI5790" i="1"/>
  <c r="AI5793" i="1"/>
  <c r="AI5796" i="1"/>
  <c r="AI5799" i="1"/>
  <c r="AI5802" i="1"/>
  <c r="AI5805" i="1"/>
  <c r="AI5808" i="1"/>
  <c r="AI5811" i="1"/>
  <c r="AI5814" i="1"/>
  <c r="AI5817" i="1"/>
  <c r="AI5820" i="1"/>
  <c r="AI5823" i="1"/>
  <c r="AI5826" i="1"/>
  <c r="AI5829" i="1"/>
  <c r="AI5832" i="1"/>
  <c r="AI5835" i="1"/>
  <c r="AI5838" i="1"/>
  <c r="AI5841" i="1"/>
  <c r="AI5844" i="1"/>
  <c r="AI5847" i="1"/>
  <c r="AI5850" i="1"/>
  <c r="AI5853" i="1"/>
  <c r="AI5856" i="1"/>
  <c r="AI5859" i="1"/>
  <c r="AI5862" i="1"/>
  <c r="AI5865" i="1"/>
  <c r="AI5868" i="1"/>
  <c r="AI5871" i="1"/>
  <c r="AI5874" i="1"/>
  <c r="AI5877" i="1"/>
  <c r="AI5880" i="1"/>
  <c r="AI5883" i="1"/>
  <c r="AI5886" i="1"/>
  <c r="AI5889" i="1"/>
  <c r="AI5892" i="1"/>
  <c r="AI5895" i="1"/>
  <c r="AI5898" i="1"/>
  <c r="AI5901" i="1"/>
  <c r="AI5904" i="1"/>
  <c r="AI5907" i="1"/>
  <c r="AI5910" i="1"/>
  <c r="AI5913" i="1"/>
  <c r="AI5916" i="1"/>
  <c r="AI5919" i="1"/>
  <c r="AI5922" i="1"/>
  <c r="AI5925" i="1"/>
  <c r="AI5928" i="1"/>
  <c r="AI5931" i="1"/>
  <c r="AI5934" i="1"/>
  <c r="AI5937" i="1"/>
  <c r="AI5940" i="1"/>
  <c r="AI5943" i="1"/>
  <c r="AI5946" i="1"/>
  <c r="AI5949" i="1"/>
  <c r="AI5952" i="1"/>
  <c r="AI5955" i="1"/>
  <c r="AI5958" i="1"/>
  <c r="AI5961" i="1"/>
  <c r="AI5964" i="1"/>
  <c r="AI5967" i="1"/>
  <c r="AI5970" i="1"/>
  <c r="AI5973" i="1"/>
  <c r="AI5976" i="1"/>
  <c r="AI5979" i="1"/>
  <c r="AI5982" i="1"/>
  <c r="AI5985" i="1"/>
  <c r="AI5988" i="1"/>
  <c r="AI5991" i="1"/>
  <c r="AI5994" i="1"/>
  <c r="AI5997" i="1"/>
  <c r="AI6000" i="1"/>
  <c r="AI6003" i="1"/>
  <c r="AI6006" i="1"/>
  <c r="AI6009" i="1"/>
  <c r="AI6012" i="1"/>
  <c r="AI6015" i="1"/>
  <c r="AI6018" i="1"/>
  <c r="AI6021" i="1"/>
  <c r="AI6024" i="1"/>
  <c r="AI6027" i="1"/>
  <c r="AI6030" i="1"/>
  <c r="AI6033" i="1"/>
  <c r="AI6036" i="1"/>
  <c r="AI6039" i="1"/>
  <c r="AI6042" i="1"/>
  <c r="AI6045" i="1"/>
  <c r="AI6048" i="1"/>
  <c r="AI6051" i="1"/>
  <c r="AI6054" i="1"/>
  <c r="AI6057" i="1"/>
  <c r="AI6060" i="1"/>
  <c r="AI6063" i="1"/>
  <c r="AI6066" i="1"/>
  <c r="AJ1653" i="1"/>
  <c r="AJ1656" i="1"/>
  <c r="AJ1659" i="1"/>
  <c r="AJ1662" i="1"/>
  <c r="AJ1665" i="1"/>
  <c r="AJ1668" i="1"/>
  <c r="AJ1671" i="1"/>
  <c r="AJ1674" i="1"/>
  <c r="AJ1677" i="1"/>
  <c r="AJ1680" i="1"/>
  <c r="AJ1683" i="1"/>
  <c r="AJ1686" i="1"/>
  <c r="AJ1689" i="1"/>
  <c r="AJ1692" i="1"/>
  <c r="AJ1695" i="1"/>
  <c r="AJ1698" i="1"/>
  <c r="AJ1701" i="1"/>
  <c r="AJ1704" i="1"/>
  <c r="AJ1707" i="1"/>
  <c r="AJ1710" i="1"/>
  <c r="AJ1713" i="1"/>
  <c r="AJ1716" i="1"/>
  <c r="AJ1719" i="1"/>
  <c r="AJ1722" i="1"/>
  <c r="AJ1725" i="1"/>
  <c r="AJ1728" i="1"/>
  <c r="AJ1731" i="1"/>
  <c r="AJ1734" i="1"/>
  <c r="AJ1737" i="1"/>
  <c r="AJ1740" i="1"/>
  <c r="AJ1743" i="1"/>
  <c r="AJ1746" i="1"/>
  <c r="AJ1749" i="1"/>
  <c r="AJ1752" i="1"/>
  <c r="AJ1755" i="1"/>
  <c r="AJ1758" i="1"/>
  <c r="AJ1761" i="1"/>
  <c r="AJ1764" i="1"/>
  <c r="AJ1767" i="1"/>
  <c r="AJ1770" i="1"/>
  <c r="AJ1773" i="1"/>
  <c r="AJ1776" i="1"/>
  <c r="AJ1779" i="1"/>
  <c r="AJ1782" i="1"/>
  <c r="AJ1785" i="1"/>
  <c r="AJ1788" i="1"/>
  <c r="AJ1791" i="1"/>
  <c r="AJ1794" i="1"/>
  <c r="AJ1797" i="1"/>
  <c r="AJ1800" i="1"/>
  <c r="AJ1803" i="1"/>
  <c r="AJ1806" i="1"/>
  <c r="AJ1809" i="1"/>
  <c r="AJ1812" i="1"/>
  <c r="AJ1815" i="1"/>
  <c r="AJ1818" i="1"/>
  <c r="AJ1821" i="1"/>
  <c r="AJ1824" i="1"/>
  <c r="AJ1827" i="1"/>
  <c r="AJ1830" i="1"/>
  <c r="AJ1833" i="1"/>
  <c r="AJ1836" i="1"/>
  <c r="AJ1839" i="1"/>
  <c r="AJ1842" i="1"/>
  <c r="AJ1845" i="1"/>
  <c r="AJ1848" i="1"/>
  <c r="AJ1851" i="1"/>
  <c r="AJ1854" i="1"/>
  <c r="AJ1857" i="1"/>
  <c r="AJ1860" i="1"/>
  <c r="AJ1863" i="1"/>
  <c r="AJ1866" i="1"/>
  <c r="AJ1869" i="1"/>
  <c r="AJ1872" i="1"/>
  <c r="AJ1875" i="1"/>
  <c r="AJ1878" i="1"/>
  <c r="AJ1881" i="1"/>
  <c r="AJ1884" i="1"/>
  <c r="AJ1887" i="1"/>
  <c r="AJ1890" i="1"/>
  <c r="AJ1893" i="1"/>
  <c r="AJ1896" i="1"/>
  <c r="AJ1899" i="1"/>
  <c r="AJ1902" i="1"/>
  <c r="AJ1905" i="1"/>
  <c r="AJ1908" i="1"/>
  <c r="AJ1911" i="1"/>
  <c r="AJ1914" i="1"/>
  <c r="AJ1917" i="1"/>
  <c r="AJ1920" i="1"/>
  <c r="AJ1923" i="1"/>
  <c r="AJ1926" i="1"/>
  <c r="AJ1929" i="1"/>
  <c r="AJ1932" i="1"/>
  <c r="AJ1935" i="1"/>
  <c r="AJ1938" i="1"/>
  <c r="AJ1941" i="1"/>
  <c r="AJ1944" i="1"/>
  <c r="AJ1947" i="1"/>
  <c r="AJ1950" i="1"/>
  <c r="AJ1953" i="1"/>
  <c r="AJ1956" i="1"/>
  <c r="AJ1959" i="1"/>
  <c r="AJ1962" i="1"/>
  <c r="AJ1965" i="1"/>
  <c r="AJ1968" i="1"/>
  <c r="AJ1971" i="1"/>
  <c r="AJ1974" i="1"/>
  <c r="AJ1977" i="1"/>
  <c r="AJ1980" i="1"/>
  <c r="AJ1983" i="1"/>
  <c r="AJ1986" i="1"/>
  <c r="AJ1989" i="1"/>
  <c r="AJ1992" i="1"/>
  <c r="AJ1995" i="1"/>
  <c r="AJ1998" i="1"/>
  <c r="AJ2001" i="1"/>
  <c r="AJ2004" i="1"/>
  <c r="AJ2007" i="1"/>
  <c r="AJ2010" i="1"/>
  <c r="AJ2013" i="1"/>
  <c r="AJ2016" i="1"/>
  <c r="AJ2019" i="1"/>
  <c r="AJ2022" i="1"/>
  <c r="AJ2025" i="1"/>
  <c r="AJ2028" i="1"/>
  <c r="AJ2031" i="1"/>
  <c r="AJ2034" i="1"/>
  <c r="AJ2037" i="1"/>
  <c r="AJ2040" i="1"/>
  <c r="AJ2043" i="1"/>
  <c r="AJ2046" i="1"/>
  <c r="AJ2049" i="1"/>
  <c r="AJ2052" i="1"/>
  <c r="AJ2055" i="1"/>
  <c r="AJ2058" i="1"/>
  <c r="AJ2061" i="1"/>
  <c r="AJ2064" i="1"/>
  <c r="AJ2067" i="1"/>
  <c r="AJ2070" i="1"/>
  <c r="AJ2073" i="1"/>
  <c r="AJ2076" i="1"/>
  <c r="AJ2079" i="1"/>
  <c r="AJ2082" i="1"/>
  <c r="AJ2085" i="1"/>
  <c r="AJ2088" i="1"/>
  <c r="AJ2091" i="1"/>
  <c r="AJ2094" i="1"/>
  <c r="AJ2097" i="1"/>
  <c r="AJ2100" i="1"/>
  <c r="AJ2103" i="1"/>
  <c r="AJ2106" i="1"/>
  <c r="AJ2109" i="1"/>
  <c r="AJ2112" i="1"/>
  <c r="AJ2115" i="1"/>
  <c r="AJ2118" i="1"/>
  <c r="AJ2121" i="1"/>
  <c r="AJ2124" i="1"/>
  <c r="AJ2127" i="1"/>
  <c r="AJ2130" i="1"/>
  <c r="AJ2133" i="1"/>
  <c r="AJ2136" i="1"/>
  <c r="AJ2139" i="1"/>
  <c r="AJ2142" i="1"/>
  <c r="AJ2145" i="1"/>
  <c r="AJ2148" i="1"/>
  <c r="AJ2151" i="1"/>
  <c r="AJ2154" i="1"/>
  <c r="AJ2157" i="1"/>
  <c r="AJ2160" i="1"/>
  <c r="AJ2163" i="1"/>
  <c r="AJ2166" i="1"/>
  <c r="AJ2169" i="1"/>
  <c r="AJ2172" i="1"/>
  <c r="AJ2175" i="1"/>
  <c r="AJ2178" i="1"/>
  <c r="AJ2181" i="1"/>
  <c r="AJ2184" i="1"/>
  <c r="AJ2187" i="1"/>
  <c r="AJ2190" i="1"/>
  <c r="AJ2193" i="1"/>
  <c r="AJ2196" i="1"/>
  <c r="AJ2199" i="1"/>
  <c r="AJ2202" i="1"/>
  <c r="AJ2205" i="1"/>
  <c r="AJ2208" i="1"/>
  <c r="AJ2211" i="1"/>
  <c r="AJ2214" i="1"/>
  <c r="AJ2217" i="1"/>
  <c r="AJ2220" i="1"/>
  <c r="AJ2223" i="1"/>
  <c r="AJ2226" i="1"/>
  <c r="AJ2229" i="1"/>
  <c r="AJ2232" i="1"/>
  <c r="AJ2235" i="1"/>
  <c r="AJ2238" i="1"/>
  <c r="AJ2241" i="1"/>
  <c r="AJ2244" i="1"/>
  <c r="AJ2247" i="1"/>
  <c r="AJ2250" i="1"/>
  <c r="AJ2253" i="1"/>
  <c r="AJ2256" i="1"/>
  <c r="AJ2259" i="1"/>
  <c r="AJ2262" i="1"/>
  <c r="AJ2265" i="1"/>
  <c r="AJ2268" i="1"/>
  <c r="AJ2271" i="1"/>
  <c r="AJ2274" i="1"/>
  <c r="AJ2277" i="1"/>
  <c r="AJ2280" i="1"/>
  <c r="AJ2283" i="1"/>
  <c r="AJ2286" i="1"/>
  <c r="AJ2289" i="1"/>
  <c r="AJ2292" i="1"/>
  <c r="AJ2295" i="1"/>
  <c r="AJ2298" i="1"/>
  <c r="AJ2301" i="1"/>
  <c r="AJ2304" i="1"/>
  <c r="AJ2307" i="1"/>
  <c r="AJ2310" i="1"/>
  <c r="AJ2313" i="1"/>
  <c r="AJ2316" i="1"/>
  <c r="AJ2319" i="1"/>
  <c r="AJ2322" i="1"/>
  <c r="AJ2325" i="1"/>
  <c r="AJ2328" i="1"/>
  <c r="AJ2331" i="1"/>
  <c r="AJ2334" i="1"/>
  <c r="AJ2337" i="1"/>
  <c r="AJ2340" i="1"/>
  <c r="AJ2343" i="1"/>
  <c r="AJ2346" i="1"/>
  <c r="AJ2349" i="1"/>
  <c r="AJ2352" i="1"/>
  <c r="AJ2355" i="1"/>
  <c r="AJ2358" i="1"/>
  <c r="AJ2361" i="1"/>
  <c r="AJ2364" i="1"/>
  <c r="AJ2367" i="1"/>
  <c r="AJ2370" i="1"/>
  <c r="AJ2373" i="1"/>
  <c r="AJ2376" i="1"/>
  <c r="AJ2379" i="1"/>
  <c r="AJ2382" i="1"/>
  <c r="AJ2385" i="1"/>
  <c r="AJ2388" i="1"/>
  <c r="AJ2391" i="1"/>
  <c r="AJ2394" i="1"/>
  <c r="AJ2397" i="1"/>
  <c r="AJ2400" i="1"/>
  <c r="AJ2403" i="1"/>
  <c r="AJ2406" i="1"/>
  <c r="AJ2409" i="1"/>
  <c r="AJ2412" i="1"/>
  <c r="AJ2415" i="1"/>
  <c r="AJ2418" i="1"/>
  <c r="AJ2421" i="1"/>
  <c r="AJ2424" i="1"/>
  <c r="AJ2427" i="1"/>
  <c r="AJ2430" i="1"/>
  <c r="AJ2433" i="1"/>
  <c r="AJ2436" i="1"/>
  <c r="AJ2439" i="1"/>
  <c r="AJ2442" i="1"/>
  <c r="AJ2445" i="1"/>
  <c r="AJ2448" i="1"/>
  <c r="AJ2451" i="1"/>
  <c r="AJ2454" i="1"/>
  <c r="AJ2457" i="1"/>
  <c r="AJ2460" i="1"/>
  <c r="AJ2463" i="1"/>
  <c r="AJ2466" i="1"/>
  <c r="AJ2469" i="1"/>
  <c r="AJ2472" i="1"/>
  <c r="AJ2475" i="1"/>
  <c r="AJ2478" i="1"/>
  <c r="AJ2481" i="1"/>
  <c r="AJ2484" i="1"/>
  <c r="AJ2487" i="1"/>
  <c r="AJ2490" i="1"/>
  <c r="AJ2493" i="1"/>
  <c r="AJ2496" i="1"/>
  <c r="AJ2499" i="1"/>
  <c r="AJ2502" i="1"/>
  <c r="AJ2505" i="1"/>
  <c r="AJ2508" i="1"/>
  <c r="AJ2511" i="1"/>
  <c r="AJ2514" i="1"/>
  <c r="AJ2517" i="1"/>
  <c r="AJ2520" i="1"/>
  <c r="AJ2523" i="1"/>
  <c r="AJ2526" i="1"/>
  <c r="AJ2529" i="1"/>
  <c r="AJ2532" i="1"/>
  <c r="AJ2535" i="1"/>
  <c r="AJ2538" i="1"/>
  <c r="AJ2541" i="1"/>
  <c r="AJ2544" i="1"/>
  <c r="AJ2547" i="1"/>
  <c r="AJ2550" i="1"/>
  <c r="AJ2553" i="1"/>
  <c r="AJ2556" i="1"/>
  <c r="AJ2559" i="1"/>
  <c r="AJ2562" i="1"/>
  <c r="AJ2565" i="1"/>
  <c r="AJ2568" i="1"/>
  <c r="AJ2571" i="1"/>
  <c r="AJ2574" i="1"/>
  <c r="AJ2577" i="1"/>
  <c r="AJ2580" i="1"/>
  <c r="AJ2583" i="1"/>
  <c r="AJ2586" i="1"/>
  <c r="AJ2589" i="1"/>
  <c r="AJ2592" i="1"/>
  <c r="AJ2595" i="1"/>
  <c r="AJ2598" i="1"/>
  <c r="AJ2601" i="1"/>
  <c r="AJ2604" i="1"/>
  <c r="AJ2607" i="1"/>
  <c r="AJ2610" i="1"/>
  <c r="AJ2613" i="1"/>
  <c r="AJ2616" i="1"/>
  <c r="AJ2619" i="1"/>
  <c r="AJ2622" i="1"/>
  <c r="AJ2625" i="1"/>
  <c r="AJ2628" i="1"/>
  <c r="AJ2631" i="1"/>
  <c r="AJ2634" i="1"/>
  <c r="AJ2637" i="1"/>
  <c r="AJ2640" i="1"/>
  <c r="AJ2643" i="1"/>
  <c r="AJ2646" i="1"/>
  <c r="AJ2649" i="1"/>
  <c r="AJ2652" i="1"/>
  <c r="AJ2655" i="1"/>
  <c r="AJ2658" i="1"/>
  <c r="AJ2661" i="1"/>
  <c r="AJ2664" i="1"/>
  <c r="AJ2667" i="1"/>
  <c r="AJ2670" i="1"/>
  <c r="AJ2673" i="1"/>
  <c r="AJ2676" i="1"/>
  <c r="AJ2679" i="1"/>
  <c r="AJ2682" i="1"/>
  <c r="AJ2685" i="1"/>
  <c r="AJ2688" i="1"/>
  <c r="AJ2691" i="1"/>
  <c r="AJ2694" i="1"/>
  <c r="AJ2697" i="1"/>
  <c r="AJ2700" i="1"/>
  <c r="AJ2703" i="1"/>
  <c r="AJ2706" i="1"/>
  <c r="AJ2709" i="1"/>
  <c r="AJ2712" i="1"/>
  <c r="AJ2715" i="1"/>
  <c r="AJ2718" i="1"/>
  <c r="AJ2721" i="1"/>
  <c r="AJ2724" i="1"/>
  <c r="AJ2727" i="1"/>
  <c r="AJ2730" i="1"/>
  <c r="AJ2733" i="1"/>
  <c r="AJ2736" i="1"/>
  <c r="AJ2739" i="1"/>
  <c r="AJ2742" i="1"/>
  <c r="AJ2745" i="1"/>
  <c r="AJ2748" i="1"/>
  <c r="AJ2751" i="1"/>
  <c r="AJ2754" i="1"/>
  <c r="AJ2757" i="1"/>
  <c r="AJ2760" i="1"/>
  <c r="AJ2763" i="1"/>
  <c r="AJ2766" i="1"/>
  <c r="AJ2769" i="1"/>
  <c r="AJ2772" i="1"/>
  <c r="AJ2775" i="1"/>
  <c r="AJ2778" i="1"/>
  <c r="AJ2781" i="1"/>
  <c r="AJ2784" i="1"/>
  <c r="AJ2787" i="1"/>
  <c r="AJ2790" i="1"/>
  <c r="AJ2793" i="1"/>
  <c r="AJ2796" i="1"/>
  <c r="AJ2799" i="1"/>
  <c r="AJ2802" i="1"/>
  <c r="AJ2805" i="1"/>
  <c r="AJ2808" i="1"/>
  <c r="AJ2811" i="1"/>
  <c r="AJ2814" i="1"/>
  <c r="AJ2817" i="1"/>
  <c r="AJ2820" i="1"/>
  <c r="AJ2823" i="1"/>
  <c r="AJ2826" i="1"/>
  <c r="AJ2829" i="1"/>
  <c r="AJ2832" i="1"/>
  <c r="AJ2835" i="1"/>
  <c r="AJ2838" i="1"/>
  <c r="AJ2841" i="1"/>
  <c r="AJ2844" i="1"/>
  <c r="AJ2847" i="1"/>
  <c r="AJ2850" i="1"/>
  <c r="AJ2853" i="1"/>
  <c r="AJ2856" i="1"/>
  <c r="AJ2859" i="1"/>
  <c r="AJ2862" i="1"/>
  <c r="AJ2865" i="1"/>
  <c r="AJ2868" i="1"/>
  <c r="AJ2871" i="1"/>
  <c r="AJ2874" i="1"/>
  <c r="AJ2877" i="1"/>
  <c r="AJ2880" i="1"/>
  <c r="AJ2883" i="1"/>
  <c r="AJ2886" i="1"/>
  <c r="AJ2889" i="1"/>
  <c r="AJ2892" i="1"/>
  <c r="AJ2895" i="1"/>
  <c r="AJ2898" i="1"/>
  <c r="AJ2901" i="1"/>
  <c r="AJ2904" i="1"/>
  <c r="AJ2907" i="1"/>
  <c r="AJ2910" i="1"/>
  <c r="AJ2913" i="1"/>
  <c r="AJ2916" i="1"/>
  <c r="AJ2919" i="1"/>
  <c r="AJ2922" i="1"/>
  <c r="AJ2925" i="1"/>
  <c r="AJ2928" i="1"/>
  <c r="AJ2931" i="1"/>
  <c r="AJ2934" i="1"/>
  <c r="AJ2937" i="1"/>
  <c r="AJ2940" i="1"/>
  <c r="AJ2943" i="1"/>
  <c r="AJ2946" i="1"/>
  <c r="AJ2949" i="1"/>
  <c r="AJ2952" i="1"/>
  <c r="AJ2955" i="1"/>
  <c r="AJ2958" i="1"/>
  <c r="AJ2961" i="1"/>
  <c r="AJ2964" i="1"/>
  <c r="AJ2967" i="1"/>
  <c r="AJ2970" i="1"/>
  <c r="AJ2973" i="1"/>
  <c r="AJ2976" i="1"/>
  <c r="AJ2979" i="1"/>
  <c r="AJ2982" i="1"/>
  <c r="AJ2985" i="1"/>
  <c r="AJ2988" i="1"/>
  <c r="AJ2991" i="1"/>
  <c r="AJ2994" i="1"/>
  <c r="AJ2997" i="1"/>
  <c r="AJ3000" i="1"/>
  <c r="AJ3003" i="1"/>
  <c r="AJ3006" i="1"/>
  <c r="AJ3009" i="1"/>
  <c r="AJ3012" i="1"/>
  <c r="AJ3015" i="1"/>
  <c r="AJ3018" i="1"/>
  <c r="AJ3021" i="1"/>
  <c r="AJ3024" i="1"/>
  <c r="AJ3027" i="1"/>
  <c r="AJ3030" i="1"/>
  <c r="AJ3033" i="1"/>
  <c r="AJ3036" i="1"/>
  <c r="AJ3039" i="1"/>
  <c r="AJ3042" i="1"/>
  <c r="AJ3045" i="1"/>
  <c r="AJ3048" i="1"/>
  <c r="AJ3051" i="1"/>
  <c r="AJ3054" i="1"/>
  <c r="AJ3057" i="1"/>
  <c r="AJ3060" i="1"/>
  <c r="AJ3063" i="1"/>
  <c r="AJ3066" i="1"/>
  <c r="AJ3069" i="1"/>
  <c r="AJ3072" i="1"/>
  <c r="AJ3075" i="1"/>
  <c r="AJ3078" i="1"/>
  <c r="AJ3081" i="1"/>
  <c r="AJ3084" i="1"/>
  <c r="AJ3087" i="1"/>
  <c r="AJ3090" i="1"/>
  <c r="AJ3093" i="1"/>
  <c r="AJ3096" i="1"/>
  <c r="AJ3099" i="1"/>
  <c r="AJ3102" i="1"/>
  <c r="AJ3105" i="1"/>
  <c r="AJ3108" i="1"/>
  <c r="AJ3111" i="1"/>
  <c r="AJ3114" i="1"/>
  <c r="AJ3117" i="1"/>
  <c r="AJ3120" i="1"/>
  <c r="AJ3123" i="1"/>
  <c r="AJ3126" i="1"/>
  <c r="AJ3129" i="1"/>
  <c r="AJ3132" i="1"/>
  <c r="AJ3135" i="1"/>
  <c r="AJ3138" i="1"/>
  <c r="AJ3141" i="1"/>
  <c r="AJ3144" i="1"/>
  <c r="AJ3147" i="1"/>
  <c r="AJ3150" i="1"/>
  <c r="AJ3153" i="1"/>
  <c r="AJ3156" i="1"/>
  <c r="AJ3159" i="1"/>
  <c r="AJ3162" i="1"/>
  <c r="AJ3165" i="1"/>
  <c r="AJ3168" i="1"/>
  <c r="AJ3171" i="1"/>
  <c r="AJ3174" i="1"/>
  <c r="AJ3177" i="1"/>
  <c r="AJ3180" i="1"/>
  <c r="AJ3183" i="1"/>
  <c r="AJ3186" i="1"/>
  <c r="AJ3189" i="1"/>
  <c r="AJ3192" i="1"/>
  <c r="AJ3195" i="1"/>
  <c r="AJ3198" i="1"/>
  <c r="AJ3201" i="1"/>
  <c r="AJ3204" i="1"/>
  <c r="AJ3207" i="1"/>
  <c r="AJ3210" i="1"/>
  <c r="AJ3213" i="1"/>
  <c r="AJ3216" i="1"/>
  <c r="AJ3219" i="1"/>
  <c r="AJ3222" i="1"/>
  <c r="AJ3225" i="1"/>
  <c r="AJ3228" i="1"/>
  <c r="AJ3231" i="1"/>
  <c r="AJ3234" i="1"/>
  <c r="AJ3237" i="1"/>
  <c r="AJ3240" i="1"/>
  <c r="AJ3243" i="1"/>
  <c r="AJ3246" i="1"/>
  <c r="AJ3249" i="1"/>
  <c r="AJ3252" i="1"/>
  <c r="AJ3255" i="1"/>
  <c r="AJ3258" i="1"/>
  <c r="AJ3261" i="1"/>
  <c r="AJ3264" i="1"/>
  <c r="AJ3267" i="1"/>
  <c r="AJ3270" i="1"/>
  <c r="AJ3273" i="1"/>
  <c r="AJ3276" i="1"/>
  <c r="AJ3279" i="1"/>
  <c r="AJ3282" i="1"/>
  <c r="AJ3285" i="1"/>
  <c r="AJ3288" i="1"/>
  <c r="AJ3291" i="1"/>
  <c r="AJ3294" i="1"/>
  <c r="AJ3297" i="1"/>
  <c r="AJ3300" i="1"/>
  <c r="AJ3303" i="1"/>
  <c r="AJ3306" i="1"/>
  <c r="AJ3309" i="1"/>
  <c r="AJ3312" i="1"/>
  <c r="AJ3315" i="1"/>
  <c r="AJ3318" i="1"/>
  <c r="AJ3321" i="1"/>
  <c r="AJ3324" i="1"/>
  <c r="AJ3327" i="1"/>
  <c r="AJ3330" i="1"/>
  <c r="AJ3333" i="1"/>
  <c r="AJ3336" i="1"/>
  <c r="AJ3339" i="1"/>
  <c r="AJ3342" i="1"/>
  <c r="AJ3345" i="1"/>
  <c r="AJ3348" i="1"/>
  <c r="AJ3351" i="1"/>
  <c r="AJ3354" i="1"/>
  <c r="AJ3357" i="1"/>
  <c r="AJ3360" i="1"/>
  <c r="AJ3363" i="1"/>
  <c r="AJ3366" i="1"/>
  <c r="AJ3369" i="1"/>
  <c r="AJ3372" i="1"/>
  <c r="AJ3375" i="1"/>
  <c r="AJ3378" i="1"/>
  <c r="AJ3381" i="1"/>
  <c r="AJ3384" i="1"/>
  <c r="AJ3387" i="1"/>
  <c r="AJ3390" i="1"/>
  <c r="AJ3393" i="1"/>
  <c r="AJ3396" i="1"/>
  <c r="AJ3399" i="1"/>
  <c r="AJ3402" i="1"/>
  <c r="AJ3405" i="1"/>
  <c r="AJ3408" i="1"/>
  <c r="AJ3411" i="1"/>
  <c r="AJ3414" i="1"/>
  <c r="AJ3417" i="1"/>
  <c r="AJ3420" i="1"/>
  <c r="AJ3423" i="1"/>
  <c r="AJ3426" i="1"/>
  <c r="AJ3429" i="1"/>
  <c r="AJ3432" i="1"/>
  <c r="AJ3435" i="1"/>
  <c r="AJ3438" i="1"/>
  <c r="AJ3441" i="1"/>
  <c r="AJ3444" i="1"/>
  <c r="AJ3447" i="1"/>
  <c r="AJ3450" i="1"/>
  <c r="AJ3453" i="1"/>
  <c r="AJ3456" i="1"/>
  <c r="AJ3459" i="1"/>
  <c r="AJ3462" i="1"/>
  <c r="AJ3465" i="1"/>
  <c r="AJ3468" i="1"/>
  <c r="AJ3471" i="1"/>
  <c r="AJ3474" i="1"/>
  <c r="AJ3477" i="1"/>
  <c r="AJ3480" i="1"/>
  <c r="AJ3483" i="1"/>
  <c r="AJ3486" i="1"/>
  <c r="AJ3489" i="1"/>
  <c r="AJ3492" i="1"/>
  <c r="AJ3495" i="1"/>
  <c r="AJ3498" i="1"/>
  <c r="AJ3501" i="1"/>
  <c r="AJ3504" i="1"/>
  <c r="AJ3507" i="1"/>
  <c r="AJ3510" i="1"/>
  <c r="AJ3513" i="1"/>
  <c r="AJ3516" i="1"/>
  <c r="AJ3519" i="1"/>
  <c r="AJ3522" i="1"/>
  <c r="AJ3525" i="1"/>
  <c r="AJ3528" i="1"/>
  <c r="AJ3531" i="1"/>
  <c r="AJ3534" i="1"/>
  <c r="AJ3537" i="1"/>
  <c r="AJ3540" i="1"/>
  <c r="AJ3543" i="1"/>
  <c r="AJ3546" i="1"/>
  <c r="AJ3549" i="1"/>
  <c r="AJ3552" i="1"/>
  <c r="AJ3555" i="1"/>
  <c r="AJ3558" i="1"/>
  <c r="AJ3561" i="1"/>
  <c r="AJ3564" i="1"/>
  <c r="AJ3567" i="1"/>
  <c r="AJ3570" i="1"/>
  <c r="AJ3573" i="1"/>
  <c r="AJ3576" i="1"/>
  <c r="AJ3579" i="1"/>
  <c r="AJ3582" i="1"/>
  <c r="AJ3585" i="1"/>
  <c r="AJ3588" i="1"/>
  <c r="AJ3591" i="1"/>
  <c r="AJ3594" i="1"/>
  <c r="AJ3597" i="1"/>
  <c r="AJ3600" i="1"/>
  <c r="AJ3603" i="1"/>
  <c r="AJ3606" i="1"/>
  <c r="AJ3609" i="1"/>
  <c r="AJ3612" i="1"/>
  <c r="AJ3615" i="1"/>
  <c r="AJ3618" i="1"/>
  <c r="AJ3621" i="1"/>
  <c r="AJ3624" i="1"/>
  <c r="AJ3627" i="1"/>
  <c r="AJ3630" i="1"/>
  <c r="AJ3633" i="1"/>
  <c r="AJ3636" i="1"/>
  <c r="AJ3639" i="1"/>
  <c r="AJ3642" i="1"/>
  <c r="AJ3645" i="1"/>
  <c r="AJ3648" i="1"/>
  <c r="AJ3651" i="1"/>
  <c r="AJ3654" i="1"/>
  <c r="AJ3657" i="1"/>
  <c r="AJ3660" i="1"/>
  <c r="AJ3663" i="1"/>
  <c r="AJ3666" i="1"/>
  <c r="AJ3669" i="1"/>
  <c r="AJ3672" i="1"/>
  <c r="AJ3675" i="1"/>
  <c r="AJ3678" i="1"/>
  <c r="AJ3681" i="1"/>
  <c r="AJ3684" i="1"/>
  <c r="AJ3687" i="1"/>
  <c r="AJ3690" i="1"/>
  <c r="AJ3693" i="1"/>
  <c r="AJ3696" i="1"/>
  <c r="AJ3699" i="1"/>
  <c r="AJ3702" i="1"/>
  <c r="AJ3705" i="1"/>
  <c r="AJ3708" i="1"/>
  <c r="AJ3711" i="1"/>
  <c r="AJ3714" i="1"/>
  <c r="AJ3717" i="1"/>
  <c r="AJ3720" i="1"/>
  <c r="AJ3723" i="1"/>
  <c r="AJ3726" i="1"/>
  <c r="AJ3729" i="1"/>
  <c r="AJ3732" i="1"/>
  <c r="AJ3735" i="1"/>
  <c r="AJ3738" i="1"/>
  <c r="AJ3741" i="1"/>
  <c r="AJ3744" i="1"/>
  <c r="AJ3747" i="1"/>
  <c r="AJ3750" i="1"/>
  <c r="AJ3753" i="1"/>
  <c r="AJ3756" i="1"/>
  <c r="AJ3759" i="1"/>
  <c r="AJ3762" i="1"/>
  <c r="AJ3765" i="1"/>
  <c r="AJ3768" i="1"/>
  <c r="AJ3771" i="1"/>
  <c r="AJ3774" i="1"/>
  <c r="AJ3777" i="1"/>
  <c r="AJ3780" i="1"/>
  <c r="AJ3783" i="1"/>
  <c r="AJ3786" i="1"/>
  <c r="AJ3789" i="1"/>
  <c r="AJ3792" i="1"/>
  <c r="AJ3795" i="1"/>
  <c r="AJ3798" i="1"/>
  <c r="AJ3801" i="1"/>
  <c r="AJ3804" i="1"/>
  <c r="AJ3807" i="1"/>
  <c r="AJ3810" i="1"/>
  <c r="AJ3813" i="1"/>
  <c r="AJ3816" i="1"/>
  <c r="AJ3819" i="1"/>
  <c r="AJ3822" i="1"/>
  <c r="AJ3825" i="1"/>
  <c r="AJ3828" i="1"/>
  <c r="AJ3831" i="1"/>
  <c r="AJ3834" i="1"/>
  <c r="AJ3837" i="1"/>
  <c r="AJ3840" i="1"/>
  <c r="AJ3843" i="1"/>
  <c r="AJ3846" i="1"/>
  <c r="AJ3849" i="1"/>
  <c r="AJ3852" i="1"/>
  <c r="AJ3855" i="1"/>
  <c r="AJ3858" i="1"/>
  <c r="AJ3861" i="1"/>
  <c r="AJ3864" i="1"/>
  <c r="AJ3867" i="1"/>
  <c r="AJ3870" i="1"/>
  <c r="AJ3873" i="1"/>
  <c r="AJ3876" i="1"/>
  <c r="AJ3879" i="1"/>
  <c r="AJ3882" i="1"/>
  <c r="AJ3885" i="1"/>
  <c r="AJ3888" i="1"/>
  <c r="AJ3891" i="1"/>
  <c r="AJ3894" i="1"/>
  <c r="AJ3897" i="1"/>
  <c r="AJ3900" i="1"/>
  <c r="AJ3903" i="1"/>
  <c r="AJ3906" i="1"/>
  <c r="AJ3909" i="1"/>
  <c r="AJ3912" i="1"/>
  <c r="AJ3915" i="1"/>
  <c r="AJ3918" i="1"/>
  <c r="AJ3921" i="1"/>
  <c r="AJ3924" i="1"/>
  <c r="AJ3927" i="1"/>
  <c r="AJ3930" i="1"/>
  <c r="AJ3933" i="1"/>
  <c r="AJ3936" i="1"/>
  <c r="AJ3939" i="1"/>
  <c r="AJ3942" i="1"/>
  <c r="AJ3945" i="1"/>
  <c r="AJ3948" i="1"/>
  <c r="AJ3951" i="1"/>
  <c r="AJ3954" i="1"/>
  <c r="AJ3957" i="1"/>
  <c r="AJ3960" i="1"/>
  <c r="AJ3963" i="1"/>
  <c r="AJ3966" i="1"/>
  <c r="AJ3969" i="1"/>
  <c r="AJ3972" i="1"/>
  <c r="AJ3975" i="1"/>
  <c r="AJ3978" i="1"/>
  <c r="AJ3981" i="1"/>
  <c r="AJ3984" i="1"/>
  <c r="AJ3987" i="1"/>
  <c r="AJ3990" i="1"/>
  <c r="AJ3993" i="1"/>
  <c r="AJ3996" i="1"/>
  <c r="AJ3999" i="1"/>
  <c r="AJ4002" i="1"/>
  <c r="AJ4005" i="1"/>
  <c r="AJ4008" i="1"/>
  <c r="AJ4011" i="1"/>
  <c r="AJ4014" i="1"/>
  <c r="AJ4017" i="1"/>
  <c r="AJ4020" i="1"/>
  <c r="AJ4023" i="1"/>
  <c r="AJ4026" i="1"/>
  <c r="AJ4029" i="1"/>
  <c r="AJ4032" i="1"/>
  <c r="AJ4035" i="1"/>
  <c r="AJ4038" i="1"/>
  <c r="AJ4041" i="1"/>
  <c r="AJ4044" i="1"/>
  <c r="AJ4047" i="1"/>
  <c r="AJ4050" i="1"/>
  <c r="AJ4053" i="1"/>
  <c r="AJ4056" i="1"/>
  <c r="AJ4059" i="1"/>
  <c r="AJ4062" i="1"/>
  <c r="AJ4065" i="1"/>
  <c r="AJ4068" i="1"/>
  <c r="AJ4071" i="1"/>
  <c r="AJ4074" i="1"/>
  <c r="AJ4077" i="1"/>
  <c r="AJ4080" i="1"/>
  <c r="AJ4083" i="1"/>
  <c r="AJ4086" i="1"/>
  <c r="AJ4089" i="1"/>
  <c r="AJ4092" i="1"/>
  <c r="AJ4095" i="1"/>
  <c r="AJ4098" i="1"/>
  <c r="AJ4101" i="1"/>
  <c r="AJ4104" i="1"/>
  <c r="AJ4107" i="1"/>
  <c r="AJ4110" i="1"/>
  <c r="AJ4113" i="1"/>
  <c r="AJ4116" i="1"/>
  <c r="AJ4119" i="1"/>
  <c r="AJ4122" i="1"/>
  <c r="AJ4125" i="1"/>
  <c r="AJ4128" i="1"/>
  <c r="AJ4131" i="1"/>
  <c r="AJ4134" i="1"/>
  <c r="AJ4137" i="1"/>
  <c r="AJ4140" i="1"/>
  <c r="AJ4143" i="1"/>
  <c r="AJ4146" i="1"/>
  <c r="AJ4149" i="1"/>
  <c r="AJ4152" i="1"/>
  <c r="AJ4155" i="1"/>
  <c r="AJ4158" i="1"/>
  <c r="AJ4161" i="1"/>
  <c r="AJ4164" i="1"/>
  <c r="AJ4167" i="1"/>
  <c r="AJ4170" i="1"/>
  <c r="AJ4173" i="1"/>
  <c r="AJ4176" i="1"/>
  <c r="AJ4179" i="1"/>
  <c r="AJ4182" i="1"/>
  <c r="AJ4185" i="1"/>
  <c r="AJ4188" i="1"/>
  <c r="AJ4191" i="1"/>
  <c r="AJ4194" i="1"/>
  <c r="AJ4197" i="1"/>
  <c r="AJ4200" i="1"/>
  <c r="AJ4203" i="1"/>
  <c r="AJ4206" i="1"/>
  <c r="AJ4209" i="1"/>
  <c r="AJ4212" i="1"/>
  <c r="AJ4215" i="1"/>
  <c r="AJ4218" i="1"/>
  <c r="AJ4221" i="1"/>
  <c r="AJ4224" i="1"/>
  <c r="AJ4227" i="1"/>
  <c r="AJ4230" i="1"/>
  <c r="AJ4233" i="1"/>
  <c r="AJ4236" i="1"/>
  <c r="AJ4239" i="1"/>
  <c r="AJ4242" i="1"/>
  <c r="AJ4245" i="1"/>
  <c r="AJ4248" i="1"/>
  <c r="AJ4251" i="1"/>
  <c r="AJ4254" i="1"/>
  <c r="AJ4257" i="1"/>
  <c r="AJ4260" i="1"/>
  <c r="AJ4263" i="1"/>
  <c r="AJ4266" i="1"/>
  <c r="AJ4269" i="1"/>
  <c r="AJ4272" i="1"/>
  <c r="AJ4275" i="1"/>
  <c r="AJ4278" i="1"/>
  <c r="AJ4281" i="1"/>
  <c r="AJ4284" i="1"/>
  <c r="AJ4287" i="1"/>
  <c r="AJ4290" i="1"/>
  <c r="AJ4293" i="1"/>
  <c r="AJ4296" i="1"/>
  <c r="AJ4299" i="1"/>
  <c r="AJ4302" i="1"/>
  <c r="AJ4305" i="1"/>
  <c r="AJ4308" i="1"/>
  <c r="AJ4311" i="1"/>
  <c r="AJ4314" i="1"/>
  <c r="AJ4317" i="1"/>
  <c r="AJ4320" i="1"/>
  <c r="AJ4323" i="1"/>
  <c r="AJ4326" i="1"/>
  <c r="AJ4329" i="1"/>
  <c r="AJ4332" i="1"/>
  <c r="AJ4335" i="1"/>
  <c r="AJ4338" i="1"/>
  <c r="AJ4341" i="1"/>
  <c r="AJ4344" i="1"/>
  <c r="AJ4347" i="1"/>
  <c r="AJ4350" i="1"/>
  <c r="AJ4353" i="1"/>
  <c r="AJ4356" i="1"/>
  <c r="AJ4359" i="1"/>
  <c r="AJ4362" i="1"/>
  <c r="AJ4365" i="1"/>
  <c r="AJ4368" i="1"/>
  <c r="AJ4371" i="1"/>
  <c r="AJ4374" i="1"/>
  <c r="AJ4377" i="1"/>
  <c r="AJ4380" i="1"/>
  <c r="AJ4383" i="1"/>
  <c r="AJ4386" i="1"/>
  <c r="AJ4389" i="1"/>
  <c r="AJ4392" i="1"/>
  <c r="AJ4395" i="1"/>
  <c r="AJ4398" i="1"/>
  <c r="AJ4401" i="1"/>
  <c r="AJ4404" i="1"/>
  <c r="AJ4407" i="1"/>
  <c r="AJ4410" i="1"/>
  <c r="AJ4413" i="1"/>
  <c r="AJ4416" i="1"/>
  <c r="AJ4419" i="1"/>
  <c r="AJ4422" i="1"/>
  <c r="AJ4425" i="1"/>
  <c r="AJ4428" i="1"/>
  <c r="AJ4431" i="1"/>
  <c r="AJ4434" i="1"/>
  <c r="AJ4437" i="1"/>
  <c r="AJ4440" i="1"/>
  <c r="AJ4443" i="1"/>
  <c r="AJ4446" i="1"/>
  <c r="AJ4449" i="1"/>
  <c r="AJ4452" i="1"/>
  <c r="AJ4455" i="1"/>
  <c r="AJ4458" i="1"/>
  <c r="AJ4461" i="1"/>
  <c r="AJ4464" i="1"/>
  <c r="AJ4467" i="1"/>
  <c r="AJ4470" i="1"/>
  <c r="AJ4473" i="1"/>
  <c r="AJ4476" i="1"/>
  <c r="AJ4479" i="1"/>
  <c r="AJ4482" i="1"/>
  <c r="AJ4485" i="1"/>
  <c r="AJ4488" i="1"/>
  <c r="AJ4491" i="1"/>
  <c r="AJ4494" i="1"/>
  <c r="AJ4497" i="1"/>
  <c r="AJ4500" i="1"/>
  <c r="AJ4503" i="1"/>
  <c r="AJ4506" i="1"/>
  <c r="AJ4509" i="1"/>
  <c r="AJ4512" i="1"/>
  <c r="AJ4515" i="1"/>
  <c r="AJ4518" i="1"/>
  <c r="AJ4521" i="1"/>
  <c r="AJ4524" i="1"/>
  <c r="AJ4527" i="1"/>
  <c r="AJ4530" i="1"/>
  <c r="AJ4533" i="1"/>
  <c r="AJ4536" i="1"/>
  <c r="AJ4539" i="1"/>
  <c r="AJ4542" i="1"/>
  <c r="AJ4545" i="1"/>
  <c r="AJ4548" i="1"/>
  <c r="AJ4551" i="1"/>
  <c r="AJ4554" i="1"/>
  <c r="AJ4557" i="1"/>
  <c r="AJ4560" i="1"/>
  <c r="AJ4563" i="1"/>
  <c r="AJ4566" i="1"/>
  <c r="AJ4569" i="1"/>
  <c r="AJ4572" i="1"/>
  <c r="AJ4575" i="1"/>
  <c r="AJ4578" i="1"/>
  <c r="AJ4581" i="1"/>
  <c r="AJ4584" i="1"/>
  <c r="AJ4587" i="1"/>
  <c r="AJ4590" i="1"/>
  <c r="AJ4593" i="1"/>
  <c r="AJ4596" i="1"/>
  <c r="AJ4599" i="1"/>
  <c r="AJ4602" i="1"/>
  <c r="AJ4605" i="1"/>
  <c r="AJ4608" i="1"/>
  <c r="AJ4611" i="1"/>
  <c r="AJ4614" i="1"/>
  <c r="AJ4617" i="1"/>
  <c r="AJ4620" i="1"/>
  <c r="AJ4623" i="1"/>
  <c r="AJ4626" i="1"/>
  <c r="AJ4629" i="1"/>
  <c r="AJ4632" i="1"/>
  <c r="AJ4635" i="1"/>
  <c r="AJ4638" i="1"/>
  <c r="AJ4641" i="1"/>
  <c r="AJ4644" i="1"/>
  <c r="AJ4647" i="1"/>
  <c r="AJ4650" i="1"/>
  <c r="AJ4653" i="1"/>
  <c r="AJ4656" i="1"/>
  <c r="AJ4659" i="1"/>
  <c r="AJ4662" i="1"/>
  <c r="AJ4665" i="1"/>
  <c r="AJ4668" i="1"/>
  <c r="AJ4671" i="1"/>
  <c r="AJ4674" i="1"/>
  <c r="AJ4677" i="1"/>
  <c r="AJ4680" i="1"/>
  <c r="AJ4683" i="1"/>
  <c r="AJ4686" i="1"/>
  <c r="AJ4689" i="1"/>
  <c r="AJ4692" i="1"/>
  <c r="AJ4695" i="1"/>
  <c r="AJ4698" i="1"/>
  <c r="AJ4701" i="1"/>
  <c r="AJ4704" i="1"/>
  <c r="AJ4707" i="1"/>
  <c r="AJ4710" i="1"/>
  <c r="AJ4713" i="1"/>
  <c r="AJ4716" i="1"/>
  <c r="AJ4719" i="1"/>
  <c r="AJ4722" i="1"/>
  <c r="AJ4725" i="1"/>
  <c r="AJ4728" i="1"/>
  <c r="AJ4731" i="1"/>
  <c r="AJ4734" i="1"/>
  <c r="AJ4737" i="1"/>
  <c r="AJ4740" i="1"/>
  <c r="AJ4743" i="1"/>
  <c r="AJ4746" i="1"/>
  <c r="AJ4749" i="1"/>
  <c r="AJ4752" i="1"/>
  <c r="AJ4755" i="1"/>
  <c r="AJ4758" i="1"/>
  <c r="AJ4761" i="1"/>
  <c r="AJ4764" i="1"/>
  <c r="AJ4767" i="1"/>
  <c r="AJ4770" i="1"/>
  <c r="AJ4773" i="1"/>
  <c r="AJ4776" i="1"/>
  <c r="AJ4779" i="1"/>
  <c r="AJ4782" i="1"/>
  <c r="AJ4785" i="1"/>
  <c r="AJ4788" i="1"/>
  <c r="AJ4791" i="1"/>
  <c r="AJ4794" i="1"/>
  <c r="AJ4797" i="1"/>
  <c r="AJ4800" i="1"/>
  <c r="AJ4803" i="1"/>
  <c r="AJ4806" i="1"/>
  <c r="AJ4809" i="1"/>
  <c r="AJ4812" i="1"/>
  <c r="AJ4815" i="1"/>
  <c r="AJ4818" i="1"/>
  <c r="AJ4821" i="1"/>
  <c r="AJ4824" i="1"/>
  <c r="AJ4827" i="1"/>
  <c r="AJ4830" i="1"/>
  <c r="AJ4833" i="1"/>
  <c r="AJ4836" i="1"/>
  <c r="AJ4839" i="1"/>
  <c r="AJ4842" i="1"/>
  <c r="AJ4845" i="1"/>
  <c r="AJ4848" i="1"/>
  <c r="AJ4851" i="1"/>
  <c r="AJ4854" i="1"/>
  <c r="AJ4857" i="1"/>
  <c r="AJ4860" i="1"/>
  <c r="AJ4863" i="1"/>
  <c r="AJ4866" i="1"/>
  <c r="AJ4869" i="1"/>
  <c r="AJ4872" i="1"/>
  <c r="AJ4875" i="1"/>
  <c r="AJ4878" i="1"/>
  <c r="AJ4881" i="1"/>
  <c r="AJ4884" i="1"/>
  <c r="AJ4887" i="1"/>
  <c r="AJ4890" i="1"/>
  <c r="AJ4893" i="1"/>
  <c r="AJ4896" i="1"/>
  <c r="AJ4899" i="1"/>
  <c r="AJ4902" i="1"/>
  <c r="AJ4905" i="1"/>
  <c r="AJ4908" i="1"/>
  <c r="AJ4911" i="1"/>
  <c r="AJ4914" i="1"/>
  <c r="AJ4917" i="1"/>
  <c r="AJ4920" i="1"/>
  <c r="AJ4923" i="1"/>
  <c r="AJ4926" i="1"/>
  <c r="AJ4929" i="1"/>
  <c r="AJ4932" i="1"/>
  <c r="AJ4935" i="1"/>
  <c r="AJ4938" i="1"/>
  <c r="AJ4941" i="1"/>
  <c r="AJ4944" i="1"/>
  <c r="AJ4947" i="1"/>
  <c r="AJ4950" i="1"/>
  <c r="AJ4953" i="1"/>
  <c r="AJ4956" i="1"/>
  <c r="AJ4959" i="1"/>
  <c r="AJ4962" i="1"/>
  <c r="AJ4965" i="1"/>
  <c r="AJ4968" i="1"/>
  <c r="AJ4971" i="1"/>
  <c r="AJ4974" i="1"/>
  <c r="AJ4977" i="1"/>
  <c r="AJ4980" i="1"/>
  <c r="AJ4983" i="1"/>
  <c r="AJ4986" i="1"/>
  <c r="AJ4989" i="1"/>
  <c r="AJ4992" i="1"/>
  <c r="AJ4995" i="1"/>
  <c r="AJ4998" i="1"/>
  <c r="AJ5001" i="1"/>
  <c r="AJ5505" i="1"/>
  <c r="AJ5508" i="1"/>
  <c r="AJ5511" i="1"/>
  <c r="AJ5514" i="1"/>
  <c r="AJ5517" i="1"/>
  <c r="AJ5520" i="1"/>
  <c r="AJ5523" i="1"/>
  <c r="AJ5526" i="1"/>
  <c r="AJ5529" i="1"/>
  <c r="AJ5532" i="1"/>
  <c r="AJ5535" i="1"/>
  <c r="AJ5538" i="1"/>
  <c r="AJ5541" i="1"/>
  <c r="AJ5544" i="1"/>
  <c r="AJ5547" i="1"/>
  <c r="AJ5550" i="1"/>
  <c r="AJ5553" i="1"/>
  <c r="AJ5556" i="1"/>
  <c r="AJ5559" i="1"/>
  <c r="AJ5562" i="1"/>
  <c r="AJ5565" i="1"/>
  <c r="AJ5568" i="1"/>
  <c r="AJ5571" i="1"/>
  <c r="AJ5574" i="1"/>
  <c r="AJ5577" i="1"/>
  <c r="AJ5580" i="1"/>
  <c r="AJ5583" i="1"/>
  <c r="AJ5586" i="1"/>
  <c r="AJ5589" i="1"/>
  <c r="AJ5592" i="1"/>
  <c r="AJ5595" i="1"/>
  <c r="AJ5598" i="1"/>
  <c r="AJ5601" i="1"/>
  <c r="AJ5604" i="1"/>
  <c r="AJ5607" i="1"/>
  <c r="AJ5610" i="1"/>
  <c r="AJ5613" i="1"/>
  <c r="AJ5616" i="1"/>
  <c r="AJ5619" i="1"/>
  <c r="AJ5622" i="1"/>
  <c r="AJ5625" i="1"/>
  <c r="AJ5628" i="1"/>
  <c r="AJ5631" i="1"/>
  <c r="AJ5634" i="1"/>
  <c r="AJ5637" i="1"/>
  <c r="AJ5640" i="1"/>
  <c r="AJ5643" i="1"/>
  <c r="AJ5646" i="1"/>
  <c r="AJ5649" i="1"/>
  <c r="AJ5652" i="1"/>
  <c r="AJ5655" i="1"/>
  <c r="AJ5658" i="1"/>
  <c r="AJ5661" i="1"/>
  <c r="AJ5664" i="1"/>
  <c r="AJ5667" i="1"/>
  <c r="AJ5670" i="1"/>
  <c r="AJ5673" i="1"/>
  <c r="AJ5676" i="1"/>
  <c r="AJ5679" i="1"/>
  <c r="AJ5682" i="1"/>
  <c r="AJ5685" i="1"/>
  <c r="AJ5688" i="1"/>
  <c r="AJ5691" i="1"/>
  <c r="AJ5694" i="1"/>
  <c r="AJ5697" i="1"/>
  <c r="AJ5700" i="1"/>
  <c r="AJ5703" i="1"/>
  <c r="AJ5706" i="1"/>
  <c r="AJ5709" i="1"/>
  <c r="AJ5712" i="1"/>
  <c r="AJ5715" i="1"/>
  <c r="AJ5718" i="1"/>
  <c r="AJ5721" i="1"/>
  <c r="AJ5724" i="1"/>
  <c r="AJ5727" i="1"/>
  <c r="AJ5730" i="1"/>
  <c r="AJ5733" i="1"/>
  <c r="AJ5736" i="1"/>
  <c r="AJ5739" i="1"/>
  <c r="AJ5742" i="1"/>
  <c r="AJ5745" i="1"/>
  <c r="AJ5748" i="1"/>
  <c r="AJ5751" i="1"/>
  <c r="AJ5754" i="1"/>
  <c r="AJ5757" i="1"/>
  <c r="AJ5760" i="1"/>
  <c r="AJ5763" i="1"/>
  <c r="AJ5766" i="1"/>
  <c r="AJ5769" i="1"/>
  <c r="AJ5772" i="1"/>
  <c r="AJ5775" i="1"/>
  <c r="AJ5778" i="1"/>
  <c r="AJ5781" i="1"/>
  <c r="AJ5784" i="1"/>
  <c r="AJ5787" i="1"/>
  <c r="AJ5790" i="1"/>
  <c r="AJ5793" i="1"/>
  <c r="AJ5796" i="1"/>
  <c r="AJ5799" i="1"/>
  <c r="AJ5802" i="1"/>
  <c r="AJ5805" i="1"/>
  <c r="AJ5808" i="1"/>
  <c r="AJ5811" i="1"/>
  <c r="AJ5814" i="1"/>
  <c r="AJ5817" i="1"/>
  <c r="AJ5820" i="1"/>
  <c r="AJ5823" i="1"/>
  <c r="AJ5826" i="1"/>
  <c r="AJ5829" i="1"/>
  <c r="AJ5832" i="1"/>
  <c r="AJ5835" i="1"/>
  <c r="AJ5838" i="1"/>
  <c r="AJ5841" i="1"/>
  <c r="AJ5844" i="1"/>
  <c r="AJ5847" i="1"/>
  <c r="AJ5850" i="1"/>
  <c r="AJ5853" i="1"/>
  <c r="AJ5856" i="1"/>
  <c r="AJ5859" i="1"/>
  <c r="AJ5862" i="1"/>
  <c r="AJ5865" i="1"/>
  <c r="AJ5868" i="1"/>
  <c r="AJ5871" i="1"/>
  <c r="AJ5874" i="1"/>
  <c r="AJ5877" i="1"/>
  <c r="AJ5880" i="1"/>
  <c r="AJ5883" i="1"/>
  <c r="AJ5886" i="1"/>
  <c r="AJ5889" i="1"/>
  <c r="AJ5892" i="1"/>
  <c r="AJ5895" i="1"/>
  <c r="AJ5898" i="1"/>
  <c r="AJ5901" i="1"/>
  <c r="AJ5904" i="1"/>
  <c r="AI6069" i="1"/>
  <c r="AI6072" i="1"/>
  <c r="AI6075" i="1"/>
  <c r="AI6078" i="1"/>
  <c r="AI6081" i="1"/>
  <c r="AI6084" i="1"/>
  <c r="AI6087" i="1"/>
  <c r="AI6090" i="1"/>
  <c r="AI6093" i="1"/>
  <c r="AI6096" i="1"/>
  <c r="AI6099" i="1"/>
  <c r="AI6102" i="1"/>
  <c r="AI6105" i="1"/>
  <c r="AI6108" i="1"/>
  <c r="AI6111" i="1"/>
  <c r="AI6114" i="1"/>
  <c r="AI6117" i="1"/>
  <c r="AI6120" i="1"/>
  <c r="AI6123" i="1"/>
  <c r="AI6126" i="1"/>
  <c r="AI6129" i="1"/>
  <c r="AI6132" i="1"/>
  <c r="AI6135" i="1"/>
  <c r="AI6138" i="1"/>
  <c r="AI6141" i="1"/>
  <c r="AI6144" i="1"/>
  <c r="AI6147" i="1"/>
  <c r="AI6150" i="1"/>
  <c r="AI6153" i="1"/>
  <c r="AI6156" i="1"/>
  <c r="AI6159" i="1"/>
  <c r="AI6162" i="1"/>
  <c r="AI6165" i="1"/>
  <c r="AI6168" i="1"/>
  <c r="AI6171" i="1"/>
  <c r="AI6174" i="1"/>
  <c r="AI6177" i="1"/>
  <c r="AI6180" i="1"/>
  <c r="AI6183" i="1"/>
  <c r="AI6186" i="1"/>
  <c r="AI6189" i="1"/>
  <c r="AI6192" i="1"/>
  <c r="AI6195" i="1"/>
  <c r="AI6198" i="1"/>
  <c r="AI6201" i="1"/>
  <c r="AI6204" i="1"/>
  <c r="AI6207" i="1"/>
  <c r="AI6210" i="1"/>
  <c r="AI6213" i="1"/>
  <c r="AI6216" i="1"/>
  <c r="AI6219" i="1"/>
  <c r="AI6222" i="1"/>
  <c r="AI6225" i="1"/>
  <c r="AI6228" i="1"/>
  <c r="AI6231" i="1"/>
  <c r="AI6234" i="1"/>
  <c r="AI6237" i="1"/>
  <c r="AI6240" i="1"/>
  <c r="AI6243" i="1"/>
  <c r="AI6246" i="1"/>
  <c r="AI6249" i="1"/>
  <c r="AI6252" i="1"/>
  <c r="AI6255" i="1"/>
  <c r="AI6258" i="1"/>
  <c r="AI6261" i="1"/>
  <c r="AI6264" i="1"/>
  <c r="AI6267" i="1"/>
  <c r="AI6270" i="1"/>
  <c r="AI6273" i="1"/>
  <c r="AI6276" i="1"/>
  <c r="AI6279" i="1"/>
  <c r="AI6282" i="1"/>
  <c r="AI6285" i="1"/>
  <c r="AI6288" i="1"/>
  <c r="AI6291" i="1"/>
  <c r="AI6294" i="1"/>
  <c r="AI6297" i="1"/>
  <c r="AI6300" i="1"/>
  <c r="AI6303" i="1"/>
  <c r="AI6306" i="1"/>
  <c r="AI6309" i="1"/>
  <c r="AI6312" i="1"/>
  <c r="AI6315" i="1"/>
  <c r="AI6318" i="1"/>
  <c r="AI6321" i="1"/>
  <c r="AI6324" i="1"/>
  <c r="AI6327" i="1"/>
  <c r="AI6330" i="1"/>
  <c r="AI6333" i="1"/>
  <c r="AI6336" i="1"/>
  <c r="AI6339" i="1"/>
  <c r="AI6342" i="1"/>
  <c r="AI6345" i="1"/>
  <c r="AI6348" i="1"/>
  <c r="AI6351" i="1"/>
  <c r="AI6354" i="1"/>
  <c r="AI6357" i="1"/>
  <c r="AI6360" i="1"/>
  <c r="AI6363" i="1"/>
  <c r="AI6366" i="1"/>
  <c r="AI6369" i="1"/>
  <c r="AI6372" i="1"/>
  <c r="AI6375" i="1"/>
  <c r="AI6378" i="1"/>
  <c r="AI6381" i="1"/>
  <c r="AI6384" i="1"/>
  <c r="AI6387" i="1"/>
  <c r="AI6390" i="1"/>
  <c r="AI6393" i="1"/>
  <c r="AI6396" i="1"/>
  <c r="AI6399" i="1"/>
  <c r="AI6402" i="1"/>
  <c r="AI6405" i="1"/>
  <c r="AI6408" i="1"/>
  <c r="AI6411" i="1"/>
  <c r="AI6414" i="1"/>
  <c r="AI6417" i="1"/>
  <c r="AI6420" i="1"/>
  <c r="AI6423" i="1"/>
  <c r="AI6426" i="1"/>
  <c r="AI6429" i="1"/>
  <c r="AI6432" i="1"/>
  <c r="AI6435" i="1"/>
  <c r="AI6438" i="1"/>
  <c r="AI6441" i="1"/>
  <c r="AI6444" i="1"/>
  <c r="AI6447" i="1"/>
  <c r="AI6450" i="1"/>
  <c r="AI6453" i="1"/>
  <c r="AI6456" i="1"/>
  <c r="AI6459" i="1"/>
  <c r="AI6462" i="1"/>
  <c r="AI6465" i="1"/>
  <c r="AI6468" i="1"/>
  <c r="AI6471" i="1"/>
  <c r="AI6474" i="1"/>
  <c r="AI6477" i="1"/>
  <c r="AI6480" i="1"/>
  <c r="AI6483" i="1"/>
  <c r="AI6486" i="1"/>
  <c r="AI6489" i="1"/>
  <c r="AI6492" i="1"/>
  <c r="AI6495" i="1"/>
  <c r="AI6498" i="1"/>
  <c r="AI6501" i="1"/>
  <c r="AI6504" i="1"/>
  <c r="AI6507" i="1"/>
  <c r="AI6510" i="1"/>
  <c r="AI6513" i="1"/>
  <c r="AI6516" i="1"/>
  <c r="AI6519" i="1"/>
  <c r="AI6522" i="1"/>
  <c r="AI6525" i="1"/>
  <c r="AI6528" i="1"/>
  <c r="AI6531" i="1"/>
  <c r="AI6534" i="1"/>
  <c r="AI6537" i="1"/>
  <c r="AI6540" i="1"/>
  <c r="AI6543" i="1"/>
  <c r="AI6546" i="1"/>
  <c r="AI6549" i="1"/>
  <c r="AI6552" i="1"/>
  <c r="AI6555" i="1"/>
  <c r="AI6558" i="1"/>
  <c r="AI6561" i="1"/>
  <c r="AI6564" i="1"/>
  <c r="AI6567" i="1"/>
  <c r="AI6570" i="1"/>
  <c r="AI6573" i="1"/>
  <c r="AI6576" i="1"/>
  <c r="AI6579" i="1"/>
  <c r="AI6582" i="1"/>
  <c r="AI6585" i="1"/>
  <c r="AI6588" i="1"/>
  <c r="AI6591" i="1"/>
  <c r="AI6594" i="1"/>
  <c r="AI6597" i="1"/>
  <c r="AI6600" i="1"/>
  <c r="AI6603" i="1"/>
  <c r="AI6606" i="1"/>
  <c r="AI6609" i="1"/>
  <c r="AI6612" i="1"/>
  <c r="AI6615" i="1"/>
  <c r="AI6618" i="1"/>
  <c r="AI6621" i="1"/>
  <c r="AI6624" i="1"/>
  <c r="AI6627" i="1"/>
  <c r="AI6630" i="1"/>
  <c r="AI6633" i="1"/>
  <c r="AI6636" i="1"/>
  <c r="AI6639" i="1"/>
  <c r="AI6642" i="1"/>
  <c r="AI6645" i="1"/>
  <c r="AI6648" i="1"/>
  <c r="AI6651" i="1"/>
  <c r="AI6654" i="1"/>
  <c r="AI6657" i="1"/>
  <c r="AI6660" i="1"/>
  <c r="AI6663" i="1"/>
  <c r="AI6666" i="1"/>
  <c r="AI6669" i="1"/>
  <c r="AI6672" i="1"/>
  <c r="AI6675" i="1"/>
  <c r="AI6678" i="1"/>
  <c r="AI6681" i="1"/>
  <c r="AI6684" i="1"/>
  <c r="AI6687" i="1"/>
  <c r="AI6690" i="1"/>
  <c r="AI6693" i="1"/>
  <c r="AI6696" i="1"/>
  <c r="AI6699" i="1"/>
  <c r="AI6702" i="1"/>
  <c r="AI6705" i="1"/>
  <c r="AI6708" i="1"/>
  <c r="AI6711" i="1"/>
  <c r="AI6714" i="1"/>
  <c r="AI6717" i="1"/>
  <c r="AI6720" i="1"/>
  <c r="AI6723" i="1"/>
  <c r="AI6726" i="1"/>
  <c r="AI6729" i="1"/>
  <c r="AI6732" i="1"/>
  <c r="AI6735" i="1"/>
  <c r="AI6738" i="1"/>
  <c r="AI6741" i="1"/>
  <c r="AI6744" i="1"/>
  <c r="AI6747" i="1"/>
  <c r="AI6750" i="1"/>
  <c r="AI6753" i="1"/>
  <c r="AI6756" i="1"/>
  <c r="AI6759" i="1"/>
  <c r="AI6762" i="1"/>
  <c r="AI6765" i="1"/>
  <c r="AI6768" i="1"/>
  <c r="AI6771" i="1"/>
  <c r="AI6774" i="1"/>
  <c r="AI6777" i="1"/>
  <c r="AI6780" i="1"/>
  <c r="AI6783" i="1"/>
  <c r="AI6786" i="1"/>
  <c r="AI6789" i="1"/>
  <c r="AI6792" i="1"/>
  <c r="AI6795" i="1"/>
  <c r="AI6798" i="1"/>
  <c r="AI6801" i="1"/>
  <c r="AI6804" i="1"/>
  <c r="AI6807" i="1"/>
  <c r="AI6810" i="1"/>
  <c r="AI6813" i="1"/>
  <c r="AI6816" i="1"/>
  <c r="AI6819" i="1"/>
  <c r="AI6822" i="1"/>
  <c r="AI6825" i="1"/>
  <c r="AI6828" i="1"/>
  <c r="AI6831" i="1"/>
  <c r="AI6834" i="1"/>
  <c r="AI6837" i="1"/>
  <c r="AI6840" i="1"/>
  <c r="AI6843" i="1"/>
  <c r="AI6846" i="1"/>
  <c r="AI6849" i="1"/>
  <c r="AI6852" i="1"/>
  <c r="AI6855" i="1"/>
  <c r="AI6858" i="1"/>
  <c r="AI6861" i="1"/>
  <c r="AI6864" i="1"/>
  <c r="AI6867" i="1"/>
  <c r="AI6870" i="1"/>
  <c r="AI6873" i="1"/>
  <c r="AI6876" i="1"/>
  <c r="AI6879" i="1"/>
  <c r="AI6882" i="1"/>
  <c r="AI6885" i="1"/>
  <c r="AI6888" i="1"/>
  <c r="AI6891" i="1"/>
  <c r="AI6894" i="1"/>
  <c r="AI6897" i="1"/>
  <c r="AI6900" i="1"/>
  <c r="AI6903" i="1"/>
  <c r="AI6906" i="1"/>
  <c r="AI6909" i="1"/>
  <c r="AI6912" i="1"/>
  <c r="AI6915" i="1"/>
  <c r="AI6918" i="1"/>
  <c r="AI6921" i="1"/>
  <c r="AI6924" i="1"/>
  <c r="AI6927" i="1"/>
  <c r="AI6930" i="1"/>
  <c r="AI6933" i="1"/>
  <c r="AI6936" i="1"/>
  <c r="AI6939" i="1"/>
  <c r="AI6942" i="1"/>
  <c r="AI6945" i="1"/>
  <c r="AI6948" i="1"/>
  <c r="AI6951" i="1"/>
  <c r="AI6954" i="1"/>
  <c r="AI6957" i="1"/>
  <c r="AI6960" i="1"/>
  <c r="AI6963" i="1"/>
  <c r="AI6966" i="1"/>
  <c r="AI6969" i="1"/>
  <c r="AI6972" i="1"/>
  <c r="AI6975" i="1"/>
  <c r="AI6978" i="1"/>
  <c r="AI6981" i="1"/>
  <c r="AI6984" i="1"/>
  <c r="AI6987" i="1"/>
  <c r="AI6990" i="1"/>
  <c r="AI6993" i="1"/>
  <c r="AI6996" i="1"/>
  <c r="AI6999" i="1"/>
  <c r="AI7002" i="1"/>
  <c r="AI7005" i="1"/>
  <c r="AI7008" i="1"/>
  <c r="AI7011" i="1"/>
  <c r="AI7014" i="1"/>
  <c r="AI7017" i="1"/>
  <c r="AI7020" i="1"/>
  <c r="AI7023" i="1"/>
  <c r="AI7026" i="1"/>
  <c r="AI7029" i="1"/>
  <c r="AI7032" i="1"/>
  <c r="AI7035" i="1"/>
  <c r="AI7038" i="1"/>
  <c r="AI7041" i="1"/>
  <c r="AI7044" i="1"/>
  <c r="AI7047" i="1"/>
  <c r="AI7050" i="1"/>
  <c r="AI7053" i="1"/>
  <c r="AI7056" i="1"/>
  <c r="AI7059" i="1"/>
  <c r="AI7062" i="1"/>
  <c r="AI7065" i="1"/>
  <c r="AI7068" i="1"/>
  <c r="AI7071" i="1"/>
  <c r="AI7074" i="1"/>
  <c r="AI7077" i="1"/>
  <c r="AI7080" i="1"/>
  <c r="AI7083" i="1"/>
  <c r="AI7086" i="1"/>
  <c r="AI7089" i="1"/>
  <c r="AI7092" i="1"/>
  <c r="AI7095" i="1"/>
  <c r="AI7098" i="1"/>
  <c r="AI7101" i="1"/>
  <c r="AI7104" i="1"/>
  <c r="AI7107" i="1"/>
  <c r="AI7110" i="1"/>
  <c r="AI7113" i="1"/>
  <c r="AI7116" i="1"/>
  <c r="AI7119" i="1"/>
  <c r="AI7122" i="1"/>
  <c r="AI7125" i="1"/>
  <c r="AI7128" i="1"/>
  <c r="AI7131" i="1"/>
  <c r="AI7134" i="1"/>
  <c r="AI7137" i="1"/>
  <c r="AI7140" i="1"/>
  <c r="AI7143" i="1"/>
  <c r="AI7146" i="1"/>
  <c r="AI7149" i="1"/>
  <c r="AI7152" i="1"/>
  <c r="AI7155" i="1"/>
  <c r="AI7158" i="1"/>
  <c r="AI7161" i="1"/>
  <c r="AI7164" i="1"/>
  <c r="AI7167" i="1"/>
  <c r="AI7170" i="1"/>
  <c r="AI7173" i="1"/>
  <c r="AI7176" i="1"/>
  <c r="AI7179" i="1"/>
  <c r="AI7182" i="1"/>
  <c r="AI7185" i="1"/>
  <c r="AI7188" i="1"/>
  <c r="AI7191" i="1"/>
  <c r="AI7194" i="1"/>
  <c r="AI7197" i="1"/>
  <c r="AI7200" i="1"/>
  <c r="AI7203" i="1"/>
  <c r="AI7206" i="1"/>
  <c r="AI7209" i="1"/>
  <c r="AI7212" i="1"/>
  <c r="AI7215" i="1"/>
  <c r="AI7218" i="1"/>
  <c r="AI7221" i="1"/>
  <c r="AI7224" i="1"/>
  <c r="AI7227" i="1"/>
  <c r="AI7230" i="1"/>
  <c r="AI7233" i="1"/>
  <c r="AI7236" i="1"/>
  <c r="AI7239" i="1"/>
  <c r="AI7242" i="1"/>
  <c r="AI7245" i="1"/>
  <c r="AI7248" i="1"/>
  <c r="AI7251" i="1"/>
  <c r="AI7254" i="1"/>
  <c r="AI7257" i="1"/>
  <c r="AI7260" i="1"/>
  <c r="AI7263" i="1"/>
  <c r="AI7266" i="1"/>
  <c r="AI7269" i="1"/>
  <c r="AI7272" i="1"/>
  <c r="AI7275" i="1"/>
  <c r="AI7278" i="1"/>
  <c r="AI7281" i="1"/>
  <c r="AI7284" i="1"/>
  <c r="AI7287" i="1"/>
  <c r="AI7290" i="1"/>
  <c r="AI7293" i="1"/>
  <c r="AI7296" i="1"/>
  <c r="AI7299" i="1"/>
  <c r="AI7302" i="1"/>
  <c r="AI7305" i="1"/>
  <c r="AI7308" i="1"/>
  <c r="AI7311" i="1"/>
  <c r="AI7314" i="1"/>
  <c r="AI7317" i="1"/>
  <c r="AI7320" i="1"/>
  <c r="AI7323" i="1"/>
  <c r="AI7326" i="1"/>
  <c r="AI7329" i="1"/>
  <c r="AI7332" i="1"/>
  <c r="AI7335" i="1"/>
  <c r="AI7338" i="1"/>
  <c r="AI7341" i="1"/>
  <c r="AI7344" i="1"/>
  <c r="AI7347" i="1"/>
  <c r="AI7350" i="1"/>
  <c r="AI7353" i="1"/>
  <c r="AI7356" i="1"/>
  <c r="AI7359" i="1"/>
  <c r="AI7362" i="1"/>
  <c r="AI7365" i="1"/>
  <c r="AI7368" i="1"/>
  <c r="AI7371" i="1"/>
  <c r="AI7374" i="1"/>
  <c r="AI7377" i="1"/>
  <c r="AI7380" i="1"/>
  <c r="AI7383" i="1"/>
  <c r="AI7386" i="1"/>
  <c r="AI7389" i="1"/>
  <c r="AI7392" i="1"/>
  <c r="AI7395" i="1"/>
  <c r="AI7398" i="1"/>
  <c r="AI7401" i="1"/>
  <c r="AI7404" i="1"/>
  <c r="AI7407" i="1"/>
  <c r="AI7410" i="1"/>
  <c r="AI7413" i="1"/>
  <c r="AI7416" i="1"/>
  <c r="AI7419" i="1"/>
  <c r="AI7422" i="1"/>
  <c r="AI7425" i="1"/>
  <c r="AI7428" i="1"/>
  <c r="AI7431" i="1"/>
  <c r="AI7434" i="1"/>
  <c r="AI7437" i="1"/>
  <c r="AI7440" i="1"/>
  <c r="AI7443" i="1"/>
  <c r="AI7446" i="1"/>
  <c r="AI7449" i="1"/>
  <c r="AI7452" i="1"/>
  <c r="AI7455" i="1"/>
  <c r="AI7458" i="1"/>
  <c r="AI7461" i="1"/>
  <c r="AI7464" i="1"/>
  <c r="AI7467" i="1"/>
  <c r="AI7470" i="1"/>
  <c r="AI7473" i="1"/>
  <c r="AI7476" i="1"/>
  <c r="AI7479" i="1"/>
  <c r="AI7482" i="1"/>
  <c r="AI7485" i="1"/>
  <c r="AI7488" i="1"/>
  <c r="AI7491" i="1"/>
  <c r="AI7494" i="1"/>
  <c r="AI7497" i="1"/>
  <c r="AI7500" i="1"/>
  <c r="AI7503" i="1"/>
  <c r="AI7506" i="1"/>
  <c r="AI7509" i="1"/>
  <c r="AI7512" i="1"/>
  <c r="AI7515" i="1"/>
  <c r="AI7518" i="1"/>
  <c r="AI7521" i="1"/>
  <c r="AI7524" i="1"/>
  <c r="AI7527" i="1"/>
  <c r="AI7530" i="1"/>
  <c r="AI7533" i="1"/>
  <c r="AI7536" i="1"/>
  <c r="AI7539" i="1"/>
  <c r="AI7542" i="1"/>
  <c r="AI7545" i="1"/>
  <c r="AI7548" i="1"/>
  <c r="AI7551" i="1"/>
  <c r="AI7554" i="1"/>
  <c r="AI7557" i="1"/>
  <c r="AI7560" i="1"/>
  <c r="AI7563" i="1"/>
  <c r="AI7566" i="1"/>
  <c r="AI7569" i="1"/>
  <c r="AI7572" i="1"/>
  <c r="AI7575" i="1"/>
  <c r="AI7578" i="1"/>
  <c r="AI7581" i="1"/>
  <c r="AI7584" i="1"/>
  <c r="AI7587" i="1"/>
  <c r="AI7590" i="1"/>
  <c r="AI7593" i="1"/>
  <c r="AI7596" i="1"/>
  <c r="AI7599" i="1"/>
  <c r="AI7602" i="1"/>
  <c r="AI7605" i="1"/>
  <c r="AI7608" i="1"/>
  <c r="AI7611" i="1"/>
  <c r="AI7614" i="1"/>
  <c r="AI7617" i="1"/>
  <c r="AI7620" i="1"/>
  <c r="AI7623" i="1"/>
  <c r="AI7626" i="1"/>
  <c r="AI7629" i="1"/>
  <c r="AI7632" i="1"/>
  <c r="AI7635" i="1"/>
  <c r="AI7638" i="1"/>
  <c r="AI7641" i="1"/>
  <c r="AI7644" i="1"/>
  <c r="AI7647" i="1"/>
  <c r="AI7650" i="1"/>
  <c r="AI7653" i="1"/>
  <c r="AI7656" i="1"/>
  <c r="AI7659" i="1"/>
  <c r="AI7662" i="1"/>
  <c r="AI7665" i="1"/>
  <c r="AI7668" i="1"/>
  <c r="AI7671" i="1"/>
  <c r="AI7674" i="1"/>
  <c r="AI7677" i="1"/>
  <c r="AI7680" i="1"/>
  <c r="AI7683" i="1"/>
  <c r="AI7686" i="1"/>
  <c r="AI7689" i="1"/>
  <c r="AI7692" i="1"/>
  <c r="AI7695" i="1"/>
  <c r="AI7698" i="1"/>
  <c r="AI7701" i="1"/>
  <c r="AI7704" i="1"/>
  <c r="AI7707" i="1"/>
  <c r="AI7710" i="1"/>
  <c r="AI7713" i="1"/>
  <c r="AI7716" i="1"/>
  <c r="AI7719" i="1"/>
  <c r="AI7722" i="1"/>
  <c r="AI7725" i="1"/>
  <c r="AI7728" i="1"/>
  <c r="AI7731" i="1"/>
  <c r="AI7734" i="1"/>
  <c r="AI7737" i="1"/>
  <c r="AI7740" i="1"/>
  <c r="AI7743" i="1"/>
  <c r="AI7746" i="1"/>
  <c r="AI7749" i="1"/>
  <c r="AI7752" i="1"/>
  <c r="AI7755" i="1"/>
  <c r="AI7758" i="1"/>
  <c r="AI7761" i="1"/>
  <c r="AI7764" i="1"/>
  <c r="AI7767" i="1"/>
  <c r="AI7770" i="1"/>
  <c r="AI7773" i="1"/>
  <c r="AI7776" i="1"/>
  <c r="AI7779" i="1"/>
  <c r="AI7782" i="1"/>
  <c r="AI7785" i="1"/>
  <c r="AI7788" i="1"/>
  <c r="AI7791" i="1"/>
  <c r="AI7794" i="1"/>
  <c r="AI7797" i="1"/>
  <c r="AI7800" i="1"/>
  <c r="AI7803" i="1"/>
  <c r="AI7806" i="1"/>
  <c r="AI7809" i="1"/>
  <c r="AI7812" i="1"/>
  <c r="AI7815" i="1"/>
  <c r="AI7818" i="1"/>
  <c r="AI7821" i="1"/>
  <c r="AI7824" i="1"/>
  <c r="AI7827" i="1"/>
  <c r="AI7830" i="1"/>
  <c r="AI7833" i="1"/>
  <c r="AI7836" i="1"/>
  <c r="AI7839" i="1"/>
  <c r="AI7842" i="1"/>
  <c r="AI7845" i="1"/>
  <c r="AI7848" i="1"/>
  <c r="AI7851" i="1"/>
  <c r="AI7854" i="1"/>
  <c r="AI7857" i="1"/>
  <c r="AI7860" i="1"/>
  <c r="AI7863" i="1"/>
  <c r="AI7866" i="1"/>
  <c r="AI7869" i="1"/>
  <c r="AI7872" i="1"/>
  <c r="AI7875" i="1"/>
  <c r="AI7878" i="1"/>
  <c r="AI7881" i="1"/>
  <c r="AI7884" i="1"/>
  <c r="AI7887" i="1"/>
  <c r="AI7890" i="1"/>
  <c r="AI7893" i="1"/>
  <c r="AI7896" i="1"/>
  <c r="AI7899" i="1"/>
  <c r="AI7902" i="1"/>
  <c r="AI7905" i="1"/>
  <c r="AI7908" i="1"/>
  <c r="AI7911" i="1"/>
  <c r="AI7914" i="1"/>
  <c r="AI7917" i="1"/>
  <c r="AI7920" i="1"/>
  <c r="AI7923" i="1"/>
  <c r="AI7926" i="1"/>
  <c r="AI7929" i="1"/>
  <c r="AI7932" i="1"/>
  <c r="AI7935" i="1"/>
  <c r="AI7938" i="1"/>
  <c r="AI7941" i="1"/>
  <c r="AI7944" i="1"/>
  <c r="AI7947" i="1"/>
  <c r="AI7950" i="1"/>
  <c r="AI7953" i="1"/>
  <c r="AI7956" i="1"/>
  <c r="AI7959" i="1"/>
  <c r="AI7962" i="1"/>
  <c r="AI7965" i="1"/>
  <c r="AI7968" i="1"/>
  <c r="AI7971" i="1"/>
  <c r="AI7974" i="1"/>
  <c r="AI7977" i="1"/>
  <c r="AI7980" i="1"/>
  <c r="AI7983" i="1"/>
  <c r="AI7986" i="1"/>
  <c r="AI7989" i="1"/>
  <c r="AI7992" i="1"/>
  <c r="AI7995" i="1"/>
  <c r="AI7998" i="1"/>
  <c r="AI8001" i="1"/>
  <c r="AI8004" i="1"/>
  <c r="AI8007" i="1"/>
  <c r="AI8010" i="1"/>
  <c r="AI8013" i="1"/>
  <c r="AI8016" i="1"/>
  <c r="AI8019" i="1"/>
  <c r="AI8022" i="1"/>
  <c r="AI8025" i="1"/>
  <c r="AI8028" i="1"/>
  <c r="AI8031" i="1"/>
  <c r="AI8034" i="1"/>
  <c r="AI8037" i="1"/>
  <c r="AI8040" i="1"/>
  <c r="AI8043" i="1"/>
  <c r="AI8046" i="1"/>
  <c r="AI8049" i="1"/>
  <c r="AI8052" i="1"/>
  <c r="AI8055" i="1"/>
  <c r="AI8058" i="1"/>
  <c r="AI8061" i="1"/>
  <c r="AI8064" i="1"/>
  <c r="AI8067" i="1"/>
  <c r="AI8070" i="1"/>
  <c r="AI8073" i="1"/>
  <c r="AI8076" i="1"/>
  <c r="AI8079" i="1"/>
  <c r="AI8082" i="1"/>
  <c r="AI8085" i="1"/>
  <c r="AI8088" i="1"/>
  <c r="AI8091" i="1"/>
  <c r="AI8094" i="1"/>
  <c r="AI8097" i="1"/>
  <c r="AI8100" i="1"/>
  <c r="AI8103" i="1"/>
  <c r="AI8106" i="1"/>
  <c r="AI8109" i="1"/>
  <c r="AI8112" i="1"/>
  <c r="AI8115" i="1"/>
  <c r="AI8118" i="1"/>
  <c r="AI8121" i="1"/>
  <c r="AI8124" i="1"/>
  <c r="AI8127" i="1"/>
  <c r="AI8130" i="1"/>
  <c r="AI8133" i="1"/>
  <c r="AI8136" i="1"/>
  <c r="AI8139" i="1"/>
  <c r="AI8142" i="1"/>
  <c r="AI8145" i="1"/>
  <c r="AI8148" i="1"/>
  <c r="AI8151" i="1"/>
  <c r="AI8154" i="1"/>
  <c r="AI8157" i="1"/>
  <c r="AI8160" i="1"/>
  <c r="AI8163" i="1"/>
  <c r="AI8166" i="1"/>
  <c r="AI8169" i="1"/>
  <c r="AI8172" i="1"/>
  <c r="AI8175" i="1"/>
  <c r="AI8178" i="1"/>
  <c r="AI8181" i="1"/>
  <c r="AI8184" i="1"/>
  <c r="AI8187" i="1"/>
  <c r="AI8190" i="1"/>
  <c r="AI8193" i="1"/>
  <c r="AI8196" i="1"/>
  <c r="AI8199" i="1"/>
  <c r="AI8202" i="1"/>
  <c r="AI8205" i="1"/>
  <c r="AI8208" i="1"/>
  <c r="AI8211" i="1"/>
  <c r="AI8214" i="1"/>
  <c r="AI8217" i="1"/>
  <c r="AI8220" i="1"/>
  <c r="AI8223" i="1"/>
  <c r="AI8226" i="1"/>
  <c r="AI8229" i="1"/>
  <c r="AI8232" i="1"/>
  <c r="AI8235" i="1"/>
  <c r="AI8238" i="1"/>
  <c r="AI8241" i="1"/>
  <c r="AI8244" i="1"/>
  <c r="AI8247" i="1"/>
  <c r="AI8250" i="1"/>
  <c r="AI8253" i="1"/>
  <c r="AI8256" i="1"/>
  <c r="AI8259" i="1"/>
  <c r="AI8262" i="1"/>
  <c r="AI8265" i="1"/>
  <c r="AI8268" i="1"/>
  <c r="AI8271" i="1"/>
  <c r="AI8274" i="1"/>
  <c r="AI8277" i="1"/>
  <c r="AI8280" i="1"/>
  <c r="AI8283" i="1"/>
  <c r="AI8286" i="1"/>
  <c r="AI8289" i="1"/>
  <c r="AI8292" i="1"/>
  <c r="AI8295" i="1"/>
  <c r="AI8298" i="1"/>
  <c r="AI8301" i="1"/>
  <c r="AI8304" i="1"/>
  <c r="AJ5907" i="1"/>
  <c r="AJ5910" i="1"/>
  <c r="AJ5913" i="1"/>
  <c r="AJ5916" i="1"/>
  <c r="AJ5919" i="1"/>
  <c r="AJ5922" i="1"/>
  <c r="AJ5925" i="1"/>
  <c r="AJ5928" i="1"/>
  <c r="AJ5931" i="1"/>
  <c r="AJ5934" i="1"/>
  <c r="AJ5937" i="1"/>
  <c r="AJ5940" i="1"/>
  <c r="AJ5943" i="1"/>
  <c r="AJ5946" i="1"/>
  <c r="AJ5949" i="1"/>
  <c r="AJ5952" i="1"/>
  <c r="AJ5955" i="1"/>
  <c r="AJ5958" i="1"/>
  <c r="AJ5961" i="1"/>
  <c r="AJ5964" i="1"/>
  <c r="AJ5967" i="1"/>
  <c r="AJ5970" i="1"/>
  <c r="AJ5973" i="1"/>
  <c r="AJ5976" i="1"/>
  <c r="AJ5979" i="1"/>
  <c r="AJ5982" i="1"/>
  <c r="AJ5985" i="1"/>
  <c r="AJ5988" i="1"/>
  <c r="AJ5991" i="1"/>
  <c r="AJ5994" i="1"/>
  <c r="AJ5997" i="1"/>
  <c r="AJ6000" i="1"/>
  <c r="AJ6003" i="1"/>
  <c r="AJ6006" i="1"/>
  <c r="AJ6009" i="1"/>
  <c r="AJ6012" i="1"/>
  <c r="AJ6015" i="1"/>
  <c r="AJ6018" i="1"/>
  <c r="AJ6021" i="1"/>
  <c r="AJ6024" i="1"/>
  <c r="AJ6027" i="1"/>
  <c r="AJ6030" i="1"/>
  <c r="AJ6033" i="1"/>
  <c r="AJ6036" i="1"/>
  <c r="AJ6039" i="1"/>
  <c r="AJ6042" i="1"/>
  <c r="AJ6045" i="1"/>
  <c r="AJ6048" i="1"/>
  <c r="AJ6051" i="1"/>
  <c r="AJ6054" i="1"/>
  <c r="AJ6057" i="1"/>
  <c r="AJ6060" i="1"/>
  <c r="AJ6063" i="1"/>
  <c r="AJ6066" i="1"/>
  <c r="AJ6069" i="1"/>
  <c r="AJ6072" i="1"/>
  <c r="AJ6075" i="1"/>
  <c r="AJ6078" i="1"/>
  <c r="AJ6081" i="1"/>
  <c r="AJ6084" i="1"/>
  <c r="AJ6087" i="1"/>
  <c r="AJ6090" i="1"/>
  <c r="AJ6093" i="1"/>
  <c r="AJ6096" i="1"/>
  <c r="AJ6099" i="1"/>
  <c r="AJ6102" i="1"/>
  <c r="AJ6105" i="1"/>
  <c r="AJ6108" i="1"/>
  <c r="AJ6111" i="1"/>
  <c r="AJ6114" i="1"/>
  <c r="AJ6117" i="1"/>
  <c r="AJ6120" i="1"/>
  <c r="AJ6123" i="1"/>
  <c r="AJ6126" i="1"/>
  <c r="AJ6129" i="1"/>
  <c r="AJ6132" i="1"/>
  <c r="AJ6135" i="1"/>
  <c r="AJ6138" i="1"/>
  <c r="AJ6141" i="1"/>
  <c r="AJ6144" i="1"/>
  <c r="AJ6147" i="1"/>
  <c r="AJ6150" i="1"/>
  <c r="AJ6153" i="1"/>
  <c r="AJ6156" i="1"/>
  <c r="AJ6159" i="1"/>
  <c r="AJ6162" i="1"/>
  <c r="AJ6165" i="1"/>
  <c r="AJ6168" i="1"/>
  <c r="AJ6171" i="1"/>
  <c r="AJ6174" i="1"/>
  <c r="AJ6177" i="1"/>
  <c r="AJ6180" i="1"/>
  <c r="AJ6183" i="1"/>
  <c r="AJ6186" i="1"/>
  <c r="AJ6189" i="1"/>
  <c r="AJ6192" i="1"/>
  <c r="AJ6195" i="1"/>
  <c r="AJ6198" i="1"/>
  <c r="AJ6201" i="1"/>
  <c r="AJ6204" i="1"/>
  <c r="AJ6207" i="1"/>
  <c r="AJ6210" i="1"/>
  <c r="AJ6213" i="1"/>
  <c r="AJ6216" i="1"/>
  <c r="AJ6219" i="1"/>
  <c r="AJ6222" i="1"/>
  <c r="AJ6225" i="1"/>
  <c r="AJ6228" i="1"/>
  <c r="AJ6231" i="1"/>
  <c r="AJ6234" i="1"/>
  <c r="AJ6237" i="1"/>
  <c r="AJ6240" i="1"/>
  <c r="AJ6243" i="1"/>
  <c r="AJ6246" i="1"/>
  <c r="AJ6249" i="1"/>
  <c r="AJ6252" i="1"/>
  <c r="AJ6255" i="1"/>
  <c r="AJ6258" i="1"/>
  <c r="AJ6261" i="1"/>
  <c r="AJ6264" i="1"/>
  <c r="AJ6267" i="1"/>
  <c r="AJ6270" i="1"/>
  <c r="AJ6273" i="1"/>
  <c r="AJ6276" i="1"/>
  <c r="AJ6279" i="1"/>
  <c r="AJ6282" i="1"/>
  <c r="AJ6285" i="1"/>
  <c r="AJ6288" i="1"/>
  <c r="AJ6291" i="1"/>
  <c r="AJ6294" i="1"/>
  <c r="AJ6297" i="1"/>
  <c r="AJ6300" i="1"/>
  <c r="AJ6303" i="1"/>
  <c r="AJ6306" i="1"/>
  <c r="AJ6309" i="1"/>
  <c r="AJ6312" i="1"/>
  <c r="AJ6315" i="1"/>
  <c r="AJ6318" i="1"/>
  <c r="AJ6321" i="1"/>
  <c r="AJ6324" i="1"/>
  <c r="AJ6327" i="1"/>
  <c r="AJ6330" i="1"/>
  <c r="AJ6333" i="1"/>
  <c r="AJ6336" i="1"/>
  <c r="AJ6339" i="1"/>
  <c r="AJ6342" i="1"/>
  <c r="AJ6345" i="1"/>
  <c r="AJ6348" i="1"/>
  <c r="AJ6351" i="1"/>
  <c r="AJ6354" i="1"/>
  <c r="AJ6357" i="1"/>
  <c r="AJ6360" i="1"/>
  <c r="AJ6363" i="1"/>
  <c r="AJ6366" i="1"/>
  <c r="AJ6369" i="1"/>
  <c r="AJ6372" i="1"/>
  <c r="AJ6375" i="1"/>
  <c r="AJ6378" i="1"/>
  <c r="AJ6381" i="1"/>
  <c r="AJ6384" i="1"/>
  <c r="AJ6387" i="1"/>
  <c r="AJ6390" i="1"/>
  <c r="AJ6393" i="1"/>
  <c r="AJ6396" i="1"/>
  <c r="AJ6399" i="1"/>
  <c r="AJ6402" i="1"/>
  <c r="AJ6405" i="1"/>
  <c r="AJ6408" i="1"/>
  <c r="AJ6411" i="1"/>
  <c r="AJ6414" i="1"/>
  <c r="AJ6417" i="1"/>
  <c r="AJ6420" i="1"/>
  <c r="AJ6423" i="1"/>
  <c r="AJ6426" i="1"/>
  <c r="AJ6429" i="1"/>
  <c r="AJ6432" i="1"/>
  <c r="AJ6435" i="1"/>
  <c r="AJ6438" i="1"/>
  <c r="AJ6441" i="1"/>
  <c r="AJ6444" i="1"/>
  <c r="AJ6447" i="1"/>
  <c r="AJ6450" i="1"/>
  <c r="AJ6453" i="1"/>
  <c r="AJ6456" i="1"/>
  <c r="AJ6459" i="1"/>
  <c r="AJ6462" i="1"/>
  <c r="AJ6465" i="1"/>
  <c r="AJ6468" i="1"/>
  <c r="AJ6471" i="1"/>
  <c r="AJ6474" i="1"/>
  <c r="AJ6477" i="1"/>
  <c r="AJ6480" i="1"/>
  <c r="AJ6483" i="1"/>
  <c r="AJ6486" i="1"/>
  <c r="AJ6489" i="1"/>
  <c r="AJ6492" i="1"/>
  <c r="AJ6495" i="1"/>
  <c r="AJ6498" i="1"/>
  <c r="AJ6501" i="1"/>
  <c r="AJ6504" i="1"/>
  <c r="AJ6507" i="1"/>
  <c r="AJ6510" i="1"/>
  <c r="AJ6513" i="1"/>
  <c r="AJ6516" i="1"/>
  <c r="AJ6519" i="1"/>
  <c r="AJ6522" i="1"/>
  <c r="AJ6525" i="1"/>
  <c r="AJ6528" i="1"/>
  <c r="AJ6531" i="1"/>
  <c r="AJ6534" i="1"/>
  <c r="AJ6537" i="1"/>
  <c r="AJ6540" i="1"/>
  <c r="AJ6543" i="1"/>
  <c r="AJ6546" i="1"/>
  <c r="AJ6549" i="1"/>
  <c r="AJ6552" i="1"/>
  <c r="AJ6555" i="1"/>
  <c r="AJ6558" i="1"/>
  <c r="AJ6561" i="1"/>
  <c r="AJ6564" i="1"/>
  <c r="AJ6567" i="1"/>
  <c r="AJ6570" i="1"/>
  <c r="AJ6573" i="1"/>
  <c r="AJ6576" i="1"/>
  <c r="AJ6579" i="1"/>
  <c r="AJ6582" i="1"/>
  <c r="AJ6585" i="1"/>
  <c r="AJ6588" i="1"/>
  <c r="AJ6591" i="1"/>
  <c r="AJ6594" i="1"/>
  <c r="AJ6597" i="1"/>
  <c r="AJ6600" i="1"/>
  <c r="AJ6603" i="1"/>
  <c r="AJ6606" i="1"/>
  <c r="AJ6609" i="1"/>
  <c r="AJ6612" i="1"/>
  <c r="AJ6615" i="1"/>
  <c r="AJ6618" i="1"/>
  <c r="AJ6621" i="1"/>
  <c r="AJ6624" i="1"/>
  <c r="AJ6627" i="1"/>
  <c r="AJ6630" i="1"/>
  <c r="AJ6633" i="1"/>
  <c r="AJ6636" i="1"/>
  <c r="AJ6639" i="1"/>
  <c r="AJ6642" i="1"/>
  <c r="AJ6645" i="1"/>
  <c r="AJ6648" i="1"/>
  <c r="AJ6651" i="1"/>
  <c r="AJ6654" i="1"/>
  <c r="AJ6657" i="1"/>
  <c r="AJ6660" i="1"/>
  <c r="AJ6663" i="1"/>
  <c r="AJ6666" i="1"/>
  <c r="AJ6669" i="1"/>
  <c r="AJ6672" i="1"/>
  <c r="AJ6675" i="1"/>
  <c r="AJ6678" i="1"/>
  <c r="AJ6681" i="1"/>
  <c r="AJ6684" i="1"/>
  <c r="AJ6687" i="1"/>
  <c r="AJ6690" i="1"/>
  <c r="AJ6693" i="1"/>
  <c r="AJ6696" i="1"/>
  <c r="AJ6699" i="1"/>
  <c r="AJ6702" i="1"/>
  <c r="AJ6705" i="1"/>
  <c r="AJ6708" i="1"/>
  <c r="AJ6711" i="1"/>
  <c r="AJ6714" i="1"/>
  <c r="AJ6717" i="1"/>
  <c r="AJ6720" i="1"/>
  <c r="AJ6723" i="1"/>
  <c r="AJ6726" i="1"/>
  <c r="AJ6729" i="1"/>
  <c r="AJ6732" i="1"/>
  <c r="AJ6735" i="1"/>
  <c r="AJ6738" i="1"/>
  <c r="AJ6741" i="1"/>
  <c r="AJ6744" i="1"/>
  <c r="AJ6747" i="1"/>
  <c r="AJ6750" i="1"/>
  <c r="AJ6753" i="1"/>
  <c r="AJ6756" i="1"/>
  <c r="AJ6759" i="1"/>
  <c r="AJ6762" i="1"/>
  <c r="AJ6765" i="1"/>
  <c r="AJ6768" i="1"/>
  <c r="AJ6771" i="1"/>
  <c r="AJ6774" i="1"/>
  <c r="AJ6777" i="1"/>
  <c r="AJ6780" i="1"/>
  <c r="AJ6783" i="1"/>
  <c r="AJ6786" i="1"/>
  <c r="AJ6789" i="1"/>
  <c r="AJ6792" i="1"/>
  <c r="AJ6795" i="1"/>
  <c r="AJ6798" i="1"/>
  <c r="AJ6801" i="1"/>
  <c r="AJ6804" i="1"/>
  <c r="AJ6807" i="1"/>
  <c r="AJ6810" i="1"/>
  <c r="AJ6813" i="1"/>
  <c r="AJ6816" i="1"/>
  <c r="AJ6819" i="1"/>
  <c r="AJ6822" i="1"/>
  <c r="AJ6825" i="1"/>
  <c r="AJ6828" i="1"/>
  <c r="AJ6831" i="1"/>
  <c r="AJ6834" i="1"/>
  <c r="AJ6837" i="1"/>
  <c r="AJ6840" i="1"/>
  <c r="AJ6843" i="1"/>
  <c r="AJ6846" i="1"/>
  <c r="AJ6849" i="1"/>
  <c r="AJ6852" i="1"/>
  <c r="AJ6855" i="1"/>
  <c r="AJ6858" i="1"/>
  <c r="AJ6861" i="1"/>
  <c r="AJ6864" i="1"/>
  <c r="AJ6867" i="1"/>
  <c r="AJ6870" i="1"/>
  <c r="AJ6873" i="1"/>
  <c r="AJ6876" i="1"/>
  <c r="AJ6879" i="1"/>
  <c r="AJ6882" i="1"/>
  <c r="AJ6885" i="1"/>
  <c r="AJ6888" i="1"/>
  <c r="AJ6891" i="1"/>
  <c r="AJ6894" i="1"/>
  <c r="AJ6897" i="1"/>
  <c r="AJ6900" i="1"/>
  <c r="AJ6903" i="1"/>
  <c r="AJ6906" i="1"/>
  <c r="AJ6909" i="1"/>
  <c r="AJ6912" i="1"/>
  <c r="AJ6915" i="1"/>
  <c r="AJ6918" i="1"/>
  <c r="AJ6921" i="1"/>
  <c r="AJ6924" i="1"/>
  <c r="AJ6927" i="1"/>
  <c r="AJ6930" i="1"/>
  <c r="AJ6933" i="1"/>
  <c r="AJ6936" i="1"/>
  <c r="AJ6939" i="1"/>
  <c r="AJ6942" i="1"/>
  <c r="AJ6945" i="1"/>
  <c r="AJ6948" i="1"/>
  <c r="AJ6951" i="1"/>
  <c r="AJ6954" i="1"/>
  <c r="AJ6957" i="1"/>
  <c r="AJ6960" i="1"/>
  <c r="AJ6963" i="1"/>
  <c r="AJ6966" i="1"/>
  <c r="AJ6969" i="1"/>
  <c r="AJ6972" i="1"/>
  <c r="AJ6975" i="1"/>
  <c r="AJ6978" i="1"/>
  <c r="AJ6981" i="1"/>
  <c r="AJ6984" i="1"/>
  <c r="AJ6987" i="1"/>
  <c r="AJ6990" i="1"/>
  <c r="AJ6993" i="1"/>
  <c r="AJ6996" i="1"/>
  <c r="AJ6999" i="1"/>
  <c r="AJ7002" i="1"/>
  <c r="AJ7005" i="1"/>
  <c r="AJ7008" i="1"/>
  <c r="AJ7011" i="1"/>
  <c r="AJ7014" i="1"/>
  <c r="AJ7017" i="1"/>
  <c r="AJ7020" i="1"/>
  <c r="AJ7023" i="1"/>
  <c r="AJ7026" i="1"/>
  <c r="AJ7029" i="1"/>
  <c r="AJ7032" i="1"/>
  <c r="AJ7035" i="1"/>
  <c r="AJ7038" i="1"/>
  <c r="AJ7041" i="1"/>
  <c r="AJ7044" i="1"/>
  <c r="AJ7047" i="1"/>
  <c r="AJ7050" i="1"/>
  <c r="AJ7053" i="1"/>
  <c r="AJ7056" i="1"/>
  <c r="AJ7059" i="1"/>
  <c r="AJ7062" i="1"/>
  <c r="AJ7065" i="1"/>
  <c r="AJ7068" i="1"/>
  <c r="AJ7071" i="1"/>
  <c r="AJ7074" i="1"/>
  <c r="AJ7077" i="1"/>
  <c r="AJ7080" i="1"/>
  <c r="AJ7083" i="1"/>
  <c r="AJ7086" i="1"/>
  <c r="AJ7089" i="1"/>
  <c r="AJ7092" i="1"/>
  <c r="AJ7095" i="1"/>
  <c r="AJ7098" i="1"/>
  <c r="AJ7101" i="1"/>
  <c r="AJ7104" i="1"/>
  <c r="AJ7107" i="1"/>
  <c r="AJ7110" i="1"/>
  <c r="AJ7113" i="1"/>
  <c r="AJ7116" i="1"/>
  <c r="AJ7119" i="1"/>
  <c r="AJ7122" i="1"/>
  <c r="AJ7125" i="1"/>
  <c r="AJ7128" i="1"/>
  <c r="AJ7131" i="1"/>
  <c r="AJ7134" i="1"/>
  <c r="AJ7137" i="1"/>
  <c r="AJ7140" i="1"/>
  <c r="AJ7143" i="1"/>
  <c r="AJ7146" i="1"/>
  <c r="AJ7149" i="1"/>
  <c r="AJ7152" i="1"/>
  <c r="AJ7155" i="1"/>
  <c r="AJ7158" i="1"/>
  <c r="AJ7161" i="1"/>
  <c r="AJ7164" i="1"/>
  <c r="AJ7167" i="1"/>
  <c r="AJ7170" i="1"/>
  <c r="AJ7173" i="1"/>
  <c r="AJ7176" i="1"/>
  <c r="AJ7179" i="1"/>
  <c r="AJ7182" i="1"/>
  <c r="AJ7185" i="1"/>
  <c r="AJ7188" i="1"/>
  <c r="AJ7191" i="1"/>
  <c r="AJ7194" i="1"/>
  <c r="AJ7197" i="1"/>
  <c r="AJ7200" i="1"/>
  <c r="AJ7203" i="1"/>
  <c r="AJ7206" i="1"/>
  <c r="AJ7209" i="1"/>
  <c r="AJ7212" i="1"/>
  <c r="AJ7215" i="1"/>
  <c r="AJ7218" i="1"/>
  <c r="AJ7221" i="1"/>
  <c r="AJ7224" i="1"/>
  <c r="AJ7227" i="1"/>
  <c r="AJ7230" i="1"/>
  <c r="AJ7233" i="1"/>
  <c r="AJ7236" i="1"/>
  <c r="AJ7239" i="1"/>
  <c r="AJ7242" i="1"/>
  <c r="AJ7245" i="1"/>
  <c r="AJ7248" i="1"/>
  <c r="AJ7251" i="1"/>
  <c r="AJ7254" i="1"/>
  <c r="AJ7257" i="1"/>
  <c r="AJ7260" i="1"/>
  <c r="AJ7263" i="1"/>
  <c r="AJ7266" i="1"/>
  <c r="AJ7269" i="1"/>
  <c r="AJ7272" i="1"/>
  <c r="AJ7275" i="1"/>
  <c r="AJ7278" i="1"/>
  <c r="AJ7281" i="1"/>
  <c r="AJ7284" i="1"/>
  <c r="AJ7287" i="1"/>
  <c r="AJ7290" i="1"/>
  <c r="AJ7293" i="1"/>
  <c r="AJ7296" i="1"/>
  <c r="AJ7299" i="1"/>
  <c r="AJ7302" i="1"/>
  <c r="AJ7305" i="1"/>
  <c r="AJ7308" i="1"/>
  <c r="AJ7311" i="1"/>
  <c r="AJ7314" i="1"/>
  <c r="AJ7317" i="1"/>
  <c r="AJ7320" i="1"/>
  <c r="AJ7323" i="1"/>
  <c r="AJ7326" i="1"/>
  <c r="AJ7329" i="1"/>
  <c r="AJ7332" i="1"/>
  <c r="AJ7335" i="1"/>
  <c r="AJ7338" i="1"/>
  <c r="AJ7341" i="1"/>
  <c r="AJ7344" i="1"/>
  <c r="AJ7347" i="1"/>
  <c r="AJ7350" i="1"/>
  <c r="AJ7353" i="1"/>
  <c r="AJ7356" i="1"/>
  <c r="AJ7359" i="1"/>
  <c r="AJ7362" i="1"/>
  <c r="AJ7365" i="1"/>
  <c r="AJ7368" i="1"/>
  <c r="AJ7371" i="1"/>
  <c r="AJ7374" i="1"/>
  <c r="AJ7377" i="1"/>
  <c r="AJ7380" i="1"/>
  <c r="AJ7383" i="1"/>
  <c r="AJ7386" i="1"/>
  <c r="AJ7389" i="1"/>
  <c r="AJ7392" i="1"/>
  <c r="AJ7395" i="1"/>
  <c r="AJ7398" i="1"/>
  <c r="AJ7401" i="1"/>
  <c r="AJ7404" i="1"/>
  <c r="AJ7407" i="1"/>
  <c r="AJ7410" i="1"/>
  <c r="AJ7413" i="1"/>
  <c r="AJ7416" i="1"/>
  <c r="AJ7419" i="1"/>
  <c r="AJ7422" i="1"/>
  <c r="AJ7425" i="1"/>
  <c r="AJ7428" i="1"/>
  <c r="AJ7431" i="1"/>
  <c r="AJ7434" i="1"/>
  <c r="AJ7437" i="1"/>
  <c r="AJ7440" i="1"/>
  <c r="AJ7443" i="1"/>
  <c r="AJ7446" i="1"/>
  <c r="AJ7449" i="1"/>
  <c r="AJ7452" i="1"/>
  <c r="AJ7455" i="1"/>
  <c r="AJ7458" i="1"/>
  <c r="AJ7461" i="1"/>
  <c r="AJ7464" i="1"/>
  <c r="AJ7467" i="1"/>
  <c r="AJ7470" i="1"/>
  <c r="AJ7473" i="1"/>
  <c r="AJ7476" i="1"/>
  <c r="AJ7479" i="1"/>
  <c r="AJ7482" i="1"/>
  <c r="AJ7485" i="1"/>
  <c r="AJ7488" i="1"/>
  <c r="AJ7491" i="1"/>
  <c r="AJ7494" i="1"/>
  <c r="AJ7497" i="1"/>
  <c r="AJ7500" i="1"/>
  <c r="AJ7503" i="1"/>
  <c r="AJ7506" i="1"/>
  <c r="AJ7509" i="1"/>
  <c r="AJ7512" i="1"/>
  <c r="AJ7515" i="1"/>
  <c r="AJ7518" i="1"/>
  <c r="AJ7521" i="1"/>
  <c r="AJ7524" i="1"/>
  <c r="AJ7527" i="1"/>
  <c r="AJ7530" i="1"/>
  <c r="AJ7533" i="1"/>
  <c r="AJ7536" i="1"/>
  <c r="AJ7539" i="1"/>
  <c r="AJ7542" i="1"/>
  <c r="AJ7545" i="1"/>
  <c r="AJ7548" i="1"/>
  <c r="AJ7551" i="1"/>
  <c r="AJ7554" i="1"/>
  <c r="AJ7557" i="1"/>
  <c r="AJ7560" i="1"/>
  <c r="AJ7563" i="1"/>
  <c r="AJ7566" i="1"/>
  <c r="AJ7569" i="1"/>
  <c r="AJ7572" i="1"/>
  <c r="AJ7575" i="1"/>
  <c r="AJ7578" i="1"/>
  <c r="AJ7581" i="1"/>
  <c r="AJ7584" i="1"/>
  <c r="AJ7587" i="1"/>
  <c r="AJ7590" i="1"/>
  <c r="AJ7593" i="1"/>
  <c r="AJ7596" i="1"/>
  <c r="AJ7599" i="1"/>
  <c r="AJ7602" i="1"/>
  <c r="AJ7605" i="1"/>
  <c r="AJ7608" i="1"/>
  <c r="AJ7611" i="1"/>
  <c r="AJ7614" i="1"/>
  <c r="AJ7617" i="1"/>
  <c r="AJ7620" i="1"/>
  <c r="AJ7623" i="1"/>
  <c r="AJ7626" i="1"/>
  <c r="AJ7629" i="1"/>
  <c r="AJ7632" i="1"/>
  <c r="AJ7635" i="1"/>
  <c r="AJ7638" i="1"/>
  <c r="AJ7641" i="1"/>
  <c r="AJ7644" i="1"/>
  <c r="AJ7647" i="1"/>
  <c r="AJ7650" i="1"/>
  <c r="AJ7653" i="1"/>
  <c r="AJ7656" i="1"/>
  <c r="AJ7659" i="1"/>
  <c r="AJ7662" i="1"/>
  <c r="AJ7665" i="1"/>
  <c r="AJ7668" i="1"/>
  <c r="AJ7671" i="1"/>
  <c r="AJ7674" i="1"/>
  <c r="AJ7677" i="1"/>
  <c r="AJ7680" i="1"/>
  <c r="AJ7683" i="1"/>
  <c r="AJ7686" i="1"/>
  <c r="AJ7689" i="1"/>
  <c r="AJ7692" i="1"/>
  <c r="AJ7695" i="1"/>
  <c r="AJ7698" i="1"/>
  <c r="AJ7701" i="1"/>
  <c r="AJ7704" i="1"/>
  <c r="AJ7707" i="1"/>
  <c r="AJ7710" i="1"/>
  <c r="AJ7713" i="1"/>
  <c r="AJ7716" i="1"/>
  <c r="AJ7719" i="1"/>
  <c r="AJ7722" i="1"/>
  <c r="AJ7725" i="1"/>
  <c r="AJ7728" i="1"/>
  <c r="AJ7731" i="1"/>
  <c r="AJ7734" i="1"/>
  <c r="AJ7737" i="1"/>
  <c r="AJ7740" i="1"/>
  <c r="AJ7743" i="1"/>
  <c r="AJ7746" i="1"/>
  <c r="AJ7749" i="1"/>
  <c r="AJ7752" i="1"/>
  <c r="AJ7755" i="1"/>
  <c r="AJ7758" i="1"/>
  <c r="AJ7761" i="1"/>
  <c r="AJ7764" i="1"/>
  <c r="AJ7767" i="1"/>
  <c r="AJ7770" i="1"/>
  <c r="AJ7773" i="1"/>
  <c r="AJ7776" i="1"/>
  <c r="AJ7779" i="1"/>
  <c r="AJ7782" i="1"/>
  <c r="AJ7785" i="1"/>
  <c r="AJ7788" i="1"/>
  <c r="AJ7791" i="1"/>
  <c r="AJ7794" i="1"/>
  <c r="AJ7797" i="1"/>
  <c r="AJ7800" i="1"/>
  <c r="AJ7803" i="1"/>
  <c r="AJ7806" i="1"/>
  <c r="AJ7809" i="1"/>
  <c r="AJ7812" i="1"/>
  <c r="AJ7815" i="1"/>
  <c r="AJ7818" i="1"/>
  <c r="AJ7821" i="1"/>
  <c r="AJ7824" i="1"/>
  <c r="AJ7827" i="1"/>
  <c r="AJ7830" i="1"/>
  <c r="AJ7833" i="1"/>
  <c r="AJ7836" i="1"/>
  <c r="AJ7839" i="1"/>
  <c r="AJ7842" i="1"/>
  <c r="AJ7845" i="1"/>
  <c r="AJ7848" i="1"/>
  <c r="AJ7851" i="1"/>
  <c r="AJ7854" i="1"/>
  <c r="AJ7857" i="1"/>
  <c r="AJ7860" i="1"/>
  <c r="AJ7863" i="1"/>
  <c r="AJ7866" i="1"/>
  <c r="AJ7869" i="1"/>
  <c r="AJ7872" i="1"/>
  <c r="AJ7875" i="1"/>
  <c r="AJ7878" i="1"/>
  <c r="AJ7881" i="1"/>
  <c r="AJ7884" i="1"/>
  <c r="AJ7887" i="1"/>
  <c r="AJ7890" i="1"/>
  <c r="AJ7893" i="1"/>
  <c r="AJ7896" i="1"/>
  <c r="AJ7899" i="1"/>
  <c r="AJ7902" i="1"/>
  <c r="AJ7905" i="1"/>
  <c r="AJ7908" i="1"/>
  <c r="AJ7911" i="1"/>
  <c r="AJ7914" i="1"/>
  <c r="AJ7917" i="1"/>
  <c r="AJ7920" i="1"/>
  <c r="AJ7923" i="1"/>
  <c r="AJ7926" i="1"/>
  <c r="AJ7929" i="1"/>
  <c r="AJ7932" i="1"/>
  <c r="AJ7935" i="1"/>
  <c r="AJ7938" i="1"/>
  <c r="AJ7941" i="1"/>
  <c r="AJ7944" i="1"/>
  <c r="AJ7947" i="1"/>
  <c r="AJ7950" i="1"/>
  <c r="AI8307" i="1"/>
  <c r="AI8310" i="1"/>
  <c r="AI8313" i="1"/>
  <c r="AI8316" i="1"/>
  <c r="AI8319" i="1"/>
  <c r="AI8322" i="1"/>
  <c r="AI8325" i="1"/>
  <c r="AI8328" i="1"/>
  <c r="AI8331" i="1"/>
  <c r="AI8334" i="1"/>
  <c r="AI8337" i="1"/>
  <c r="AI8340" i="1"/>
  <c r="AI8343" i="1"/>
  <c r="AI8346" i="1"/>
  <c r="AI8349" i="1"/>
  <c r="AI8352" i="1"/>
  <c r="AI8355" i="1"/>
  <c r="AI8358" i="1"/>
  <c r="AI8361" i="1"/>
  <c r="AI8364" i="1"/>
  <c r="AI8367" i="1"/>
  <c r="AI8370" i="1"/>
  <c r="AI8373" i="1"/>
  <c r="AI8376" i="1"/>
  <c r="AI8379" i="1"/>
  <c r="AI8382" i="1"/>
  <c r="AI8385" i="1"/>
  <c r="AI8388" i="1"/>
  <c r="AI8391" i="1"/>
  <c r="AI8394" i="1"/>
  <c r="AI8397" i="1"/>
  <c r="AI8400" i="1"/>
  <c r="AI8403" i="1"/>
  <c r="AI8406" i="1"/>
  <c r="AI8409" i="1"/>
  <c r="AI8412" i="1"/>
  <c r="AI8415" i="1"/>
  <c r="AI8418" i="1"/>
  <c r="AI8421" i="1"/>
  <c r="AI8424" i="1"/>
  <c r="AI8427" i="1"/>
  <c r="AI8430" i="1"/>
  <c r="AI8433" i="1"/>
  <c r="AI8436" i="1"/>
  <c r="AI8439" i="1"/>
  <c r="AI8442" i="1"/>
  <c r="AI8445" i="1"/>
  <c r="AI8448" i="1"/>
  <c r="AI8451" i="1"/>
  <c r="AI8454" i="1"/>
  <c r="AI8457" i="1"/>
  <c r="AI8460" i="1"/>
  <c r="AI8463" i="1"/>
  <c r="AI8466" i="1"/>
  <c r="AI8469" i="1"/>
  <c r="AI8472" i="1"/>
  <c r="AI8475" i="1"/>
  <c r="AI8478" i="1"/>
  <c r="AI8481" i="1"/>
  <c r="AI8484" i="1"/>
  <c r="AI8487" i="1"/>
  <c r="AI8490" i="1"/>
  <c r="AI8493" i="1"/>
  <c r="AI8496" i="1"/>
  <c r="AI8499" i="1"/>
  <c r="AI8502" i="1"/>
  <c r="AI8505" i="1"/>
  <c r="AI8508" i="1"/>
  <c r="AI8511" i="1"/>
  <c r="AI8514" i="1"/>
  <c r="AI8517" i="1"/>
  <c r="AI8520" i="1"/>
  <c r="AI8523" i="1"/>
  <c r="AI8526" i="1"/>
  <c r="AI8529" i="1"/>
  <c r="AI8532" i="1"/>
  <c r="AI8535" i="1"/>
  <c r="AI8538" i="1"/>
  <c r="AI8541" i="1"/>
  <c r="AI8544" i="1"/>
  <c r="AI8547" i="1"/>
  <c r="AI8550" i="1"/>
  <c r="AI8553" i="1"/>
  <c r="AI8556" i="1"/>
  <c r="AI8559" i="1"/>
  <c r="AI8562" i="1"/>
  <c r="AI8565" i="1"/>
  <c r="AI8568" i="1"/>
  <c r="AI8571" i="1"/>
  <c r="AI8574" i="1"/>
  <c r="AI8577" i="1"/>
  <c r="AI8580" i="1"/>
  <c r="AI8583" i="1"/>
  <c r="AI8586" i="1"/>
  <c r="AI8589" i="1"/>
  <c r="AI8592" i="1"/>
  <c r="AI8595" i="1"/>
  <c r="AI8598" i="1"/>
  <c r="AI8601" i="1"/>
  <c r="AI8604" i="1"/>
  <c r="AI8607" i="1"/>
  <c r="AI8610" i="1"/>
  <c r="AI8613" i="1"/>
  <c r="AI8616" i="1"/>
  <c r="AI8619" i="1"/>
  <c r="AI8622" i="1"/>
  <c r="AI8625" i="1"/>
  <c r="AI8628" i="1"/>
  <c r="AI8631" i="1"/>
  <c r="AI8634" i="1"/>
  <c r="AI8637" i="1"/>
  <c r="AI8640" i="1"/>
  <c r="AI8643" i="1"/>
  <c r="AI8646" i="1"/>
  <c r="AI8649" i="1"/>
  <c r="AI8652" i="1"/>
  <c r="AI8655" i="1"/>
  <c r="AI8658" i="1"/>
  <c r="AI8661" i="1"/>
  <c r="AI8664" i="1"/>
  <c r="AI8667" i="1"/>
  <c r="AI8670" i="1"/>
  <c r="AI8673" i="1"/>
  <c r="AI8676" i="1"/>
  <c r="AI8679" i="1"/>
  <c r="AI8682" i="1"/>
  <c r="AI8685" i="1"/>
  <c r="AI8688" i="1"/>
  <c r="AI8691" i="1"/>
  <c r="AI8694" i="1"/>
  <c r="AI8697" i="1"/>
  <c r="AI8700" i="1"/>
  <c r="AI8703" i="1"/>
  <c r="AI8706" i="1"/>
  <c r="AI8709" i="1"/>
  <c r="AI8712" i="1"/>
  <c r="AI8715" i="1"/>
  <c r="AI8718" i="1"/>
  <c r="AI8721" i="1"/>
  <c r="AI8724" i="1"/>
  <c r="AI8727" i="1"/>
  <c r="AI8730" i="1"/>
  <c r="AI8733" i="1"/>
  <c r="AI8736" i="1"/>
  <c r="AI8739" i="1"/>
  <c r="AI8742" i="1"/>
  <c r="AI8745" i="1"/>
  <c r="AI8748" i="1"/>
  <c r="AI8751" i="1"/>
  <c r="AI8754" i="1"/>
  <c r="AI8757" i="1"/>
  <c r="AI8760" i="1"/>
  <c r="AI8763" i="1"/>
  <c r="AI8766" i="1"/>
  <c r="AI8769" i="1"/>
  <c r="AI8772" i="1"/>
  <c r="AI8775" i="1"/>
  <c r="AI8778" i="1"/>
  <c r="AI8781" i="1"/>
  <c r="AI8784" i="1"/>
  <c r="AI8787" i="1"/>
  <c r="AI8790" i="1"/>
  <c r="AI8793" i="1"/>
  <c r="AI8796" i="1"/>
  <c r="AI8799" i="1"/>
  <c r="AI8802" i="1"/>
  <c r="AI8805" i="1"/>
  <c r="AI8808" i="1"/>
  <c r="AI8811" i="1"/>
  <c r="AI8814" i="1"/>
  <c r="AI8817" i="1"/>
  <c r="AI8820" i="1"/>
  <c r="AI8823" i="1"/>
  <c r="AI8826" i="1"/>
  <c r="AI8829" i="1"/>
  <c r="AI8832" i="1"/>
  <c r="AI8835" i="1"/>
  <c r="AI8838" i="1"/>
  <c r="AI8841" i="1"/>
  <c r="AI8844" i="1"/>
  <c r="AI8847" i="1"/>
  <c r="AI8850" i="1"/>
  <c r="AI8853" i="1"/>
  <c r="AI8856" i="1"/>
  <c r="AI8859" i="1"/>
  <c r="AI8862" i="1"/>
  <c r="AI8865" i="1"/>
  <c r="AI8868" i="1"/>
  <c r="AI8871" i="1"/>
  <c r="AI8874" i="1"/>
  <c r="AI8877" i="1"/>
  <c r="AI8880" i="1"/>
  <c r="AI8883" i="1"/>
  <c r="AI8886" i="1"/>
  <c r="AI8889" i="1"/>
  <c r="AI8892" i="1"/>
  <c r="AI8895" i="1"/>
  <c r="AI8898" i="1"/>
  <c r="AI8901" i="1"/>
  <c r="AI8904" i="1"/>
  <c r="AI8907" i="1"/>
  <c r="AI8910" i="1"/>
  <c r="AI8913" i="1"/>
  <c r="AI8916" i="1"/>
  <c r="AI8919" i="1"/>
  <c r="AI8922" i="1"/>
  <c r="AI8925" i="1"/>
  <c r="AI8928" i="1"/>
  <c r="AI8931" i="1"/>
  <c r="AI8934" i="1"/>
  <c r="AI8937" i="1"/>
  <c r="AI8940" i="1"/>
  <c r="AI8943" i="1"/>
  <c r="AI8946" i="1"/>
  <c r="AI8949" i="1"/>
  <c r="AI8952" i="1"/>
  <c r="AI8955" i="1"/>
  <c r="AI8958" i="1"/>
  <c r="AI8961" i="1"/>
  <c r="AI8964" i="1"/>
  <c r="AI8967" i="1"/>
  <c r="AI8970" i="1"/>
  <c r="AI8973" i="1"/>
  <c r="AI8976" i="1"/>
  <c r="AI8979" i="1"/>
  <c r="AI8982" i="1"/>
  <c r="AI8985" i="1"/>
  <c r="AI8988" i="1"/>
  <c r="AI8991" i="1"/>
  <c r="AI8994" i="1"/>
  <c r="AI8997" i="1"/>
  <c r="AI9000" i="1"/>
  <c r="AI9003" i="1"/>
  <c r="AI9006" i="1"/>
  <c r="AI9009" i="1"/>
  <c r="AI9012" i="1"/>
  <c r="AI9015" i="1"/>
  <c r="AI9018" i="1"/>
  <c r="AI9021" i="1"/>
  <c r="AI9024" i="1"/>
  <c r="AI9027" i="1"/>
  <c r="AI9030" i="1"/>
  <c r="AI9033" i="1"/>
  <c r="AI9036" i="1"/>
  <c r="AI9039" i="1"/>
  <c r="AI9042" i="1"/>
  <c r="AI9045" i="1"/>
  <c r="AI9048" i="1"/>
  <c r="AI9051" i="1"/>
  <c r="AI9054" i="1"/>
  <c r="AI9057" i="1"/>
  <c r="AI9060" i="1"/>
  <c r="AI9063" i="1"/>
  <c r="AI9066" i="1"/>
  <c r="AI9069" i="1"/>
  <c r="AI9072" i="1"/>
  <c r="AI9075" i="1"/>
  <c r="AI9078" i="1"/>
  <c r="AI9081" i="1"/>
  <c r="AI9084" i="1"/>
  <c r="AI9087" i="1"/>
  <c r="AI9090" i="1"/>
  <c r="AI9093" i="1"/>
  <c r="AI9096" i="1"/>
  <c r="AI9099" i="1"/>
  <c r="AI9102" i="1"/>
  <c r="AI9105" i="1"/>
  <c r="AI9108" i="1"/>
  <c r="AI9111" i="1"/>
  <c r="AI9114" i="1"/>
  <c r="AI9117" i="1"/>
  <c r="AI9120" i="1"/>
  <c r="AI9123" i="1"/>
  <c r="AI9126" i="1"/>
  <c r="AI9129" i="1"/>
  <c r="AI9132" i="1"/>
  <c r="AI9135" i="1"/>
  <c r="AI9138" i="1"/>
  <c r="AI9141" i="1"/>
  <c r="AI9144" i="1"/>
  <c r="AI9147" i="1"/>
  <c r="AI9150" i="1"/>
  <c r="AI9153" i="1"/>
  <c r="AI9156" i="1"/>
  <c r="AI9159" i="1"/>
  <c r="AI9162" i="1"/>
  <c r="AI9165" i="1"/>
  <c r="AI9168" i="1"/>
  <c r="AI9171" i="1"/>
  <c r="AI9174" i="1"/>
  <c r="AI9177" i="1"/>
  <c r="AI9180" i="1"/>
  <c r="AI9183" i="1"/>
  <c r="AI9186" i="1"/>
  <c r="AI9189" i="1"/>
  <c r="AI9192" i="1"/>
  <c r="AI9195" i="1"/>
  <c r="AI9198" i="1"/>
  <c r="AI9201" i="1"/>
  <c r="AI9204" i="1"/>
  <c r="AI9207" i="1"/>
  <c r="AI9210" i="1"/>
  <c r="AI9213" i="1"/>
  <c r="AI9216" i="1"/>
  <c r="AI9219" i="1"/>
  <c r="AI9222" i="1"/>
  <c r="AI9225" i="1"/>
  <c r="AI9228" i="1"/>
  <c r="AI9231" i="1"/>
  <c r="AI9234" i="1"/>
  <c r="AI9237" i="1"/>
  <c r="AI9240" i="1"/>
  <c r="AI9243" i="1"/>
  <c r="AI9246" i="1"/>
  <c r="AI9249" i="1"/>
  <c r="AI9252" i="1"/>
  <c r="AI9255" i="1"/>
  <c r="AI9258" i="1"/>
  <c r="AI9261" i="1"/>
  <c r="AI9264" i="1"/>
  <c r="AI9267" i="1"/>
  <c r="AI9270" i="1"/>
  <c r="AI9273" i="1"/>
  <c r="AI9276" i="1"/>
  <c r="AI9279" i="1"/>
  <c r="AI9282" i="1"/>
  <c r="AI9285" i="1"/>
  <c r="AI9288" i="1"/>
  <c r="AI9291" i="1"/>
  <c r="AI9294" i="1"/>
  <c r="AI9297" i="1"/>
  <c r="AI9300" i="1"/>
  <c r="AI9303" i="1"/>
  <c r="AI9306" i="1"/>
  <c r="AI9309" i="1"/>
  <c r="AI9312" i="1"/>
  <c r="AI9315" i="1"/>
  <c r="AI9318" i="1"/>
  <c r="AI9321" i="1"/>
  <c r="AI9324" i="1"/>
  <c r="AI9327" i="1"/>
  <c r="AI9330" i="1"/>
  <c r="AI9333" i="1"/>
  <c r="AI9336" i="1"/>
  <c r="AI9339" i="1"/>
  <c r="AI9342" i="1"/>
  <c r="AI9345" i="1"/>
  <c r="AI9348" i="1"/>
  <c r="AI9351" i="1"/>
  <c r="AI9354" i="1"/>
  <c r="AI9357" i="1"/>
  <c r="AI9360" i="1"/>
  <c r="AI9363" i="1"/>
  <c r="AI9366" i="1"/>
  <c r="AI9369" i="1"/>
  <c r="AI9372" i="1"/>
  <c r="AI9375" i="1"/>
  <c r="AI9378" i="1"/>
  <c r="AI9381" i="1"/>
  <c r="AI9384" i="1"/>
  <c r="AI9387" i="1"/>
  <c r="AI9390" i="1"/>
  <c r="AI9393" i="1"/>
  <c r="AI9396" i="1"/>
  <c r="AI9399" i="1"/>
  <c r="AI9402" i="1"/>
  <c r="AI9405" i="1"/>
  <c r="AI9408" i="1"/>
  <c r="AI9411" i="1"/>
  <c r="AI9414" i="1"/>
  <c r="AI9417" i="1"/>
  <c r="AI9420" i="1"/>
  <c r="AI9423" i="1"/>
  <c r="AI9426" i="1"/>
  <c r="AI9429" i="1"/>
  <c r="AI9432" i="1"/>
  <c r="AI9435" i="1"/>
  <c r="AI9438" i="1"/>
  <c r="AI9441" i="1"/>
  <c r="AI9444" i="1"/>
  <c r="AI9447" i="1"/>
  <c r="AI9450" i="1"/>
  <c r="AI9453" i="1"/>
  <c r="AI9456" i="1"/>
  <c r="AI9459" i="1"/>
  <c r="AI9462" i="1"/>
  <c r="AI9465" i="1"/>
  <c r="AI9468" i="1"/>
  <c r="AI9471" i="1"/>
  <c r="AI9474" i="1"/>
  <c r="AI9477" i="1"/>
  <c r="AI9480" i="1"/>
  <c r="AI9483" i="1"/>
  <c r="AI9486" i="1"/>
  <c r="AI9489" i="1"/>
  <c r="AI9492" i="1"/>
  <c r="AI9495" i="1"/>
  <c r="AI9498" i="1"/>
  <c r="AI9501" i="1"/>
  <c r="AI9504" i="1"/>
  <c r="AI9507" i="1"/>
  <c r="AI9510" i="1"/>
  <c r="AI9513" i="1"/>
  <c r="AI9516" i="1"/>
  <c r="AI9519" i="1"/>
  <c r="AI9522" i="1"/>
  <c r="AI9525" i="1"/>
  <c r="AI9528" i="1"/>
  <c r="AI9531" i="1"/>
  <c r="AI9534" i="1"/>
  <c r="AI9537" i="1"/>
  <c r="AI9540" i="1"/>
  <c r="AI9543" i="1"/>
  <c r="AI9546" i="1"/>
  <c r="AI9549" i="1"/>
  <c r="AI9552" i="1"/>
  <c r="AI9555" i="1"/>
  <c r="AI9558" i="1"/>
  <c r="AI9561" i="1"/>
  <c r="AI9564" i="1"/>
  <c r="AI9567" i="1"/>
  <c r="AI9570" i="1"/>
  <c r="AI9573" i="1"/>
  <c r="AI9576" i="1"/>
  <c r="AI9579" i="1"/>
  <c r="AI9582" i="1"/>
  <c r="AI9585" i="1"/>
  <c r="AI9588" i="1"/>
  <c r="AI9591" i="1"/>
  <c r="AI9594" i="1"/>
  <c r="AI9597" i="1"/>
  <c r="AI9600" i="1"/>
  <c r="AI9603" i="1"/>
  <c r="AI9606" i="1"/>
  <c r="AI9609" i="1"/>
  <c r="AI9612" i="1"/>
  <c r="AI9615" i="1"/>
  <c r="AI9618" i="1"/>
  <c r="AI9621" i="1"/>
  <c r="AI9624" i="1"/>
  <c r="AI9627" i="1"/>
  <c r="AI9630" i="1"/>
  <c r="AI9633" i="1"/>
  <c r="AI9636" i="1"/>
  <c r="AI9639" i="1"/>
  <c r="AI9642" i="1"/>
  <c r="AI9645" i="1"/>
  <c r="AI9648" i="1"/>
  <c r="AI9651" i="1"/>
  <c r="AI9654" i="1"/>
  <c r="AI9657" i="1"/>
  <c r="AI9660" i="1"/>
  <c r="AI9663" i="1"/>
  <c r="AI9666" i="1"/>
  <c r="AI9669" i="1"/>
  <c r="AI9672" i="1"/>
  <c r="AI9675" i="1"/>
  <c r="AI9678" i="1"/>
  <c r="AI9681" i="1"/>
  <c r="AI9684" i="1"/>
  <c r="AI9687" i="1"/>
  <c r="AI9690" i="1"/>
  <c r="AI9693" i="1"/>
  <c r="AI9696" i="1"/>
  <c r="AI9699" i="1"/>
  <c r="AI9702" i="1"/>
  <c r="AI9705" i="1"/>
  <c r="AI9708" i="1"/>
  <c r="AI9711" i="1"/>
  <c r="AI9714" i="1"/>
  <c r="AI9717" i="1"/>
  <c r="AI9720" i="1"/>
  <c r="AI9723" i="1"/>
  <c r="AI9726" i="1"/>
  <c r="AI9729" i="1"/>
  <c r="AI9732" i="1"/>
  <c r="AI9735" i="1"/>
  <c r="AI9738" i="1"/>
  <c r="AI9741" i="1"/>
  <c r="AI9744" i="1"/>
  <c r="AI9747" i="1"/>
  <c r="AI9750" i="1"/>
  <c r="AI9753" i="1"/>
  <c r="AI9756" i="1"/>
  <c r="AI9759" i="1"/>
  <c r="AI9762" i="1"/>
  <c r="AI9765" i="1"/>
  <c r="AI9768" i="1"/>
  <c r="AI9771" i="1"/>
  <c r="AI9774" i="1"/>
  <c r="AI9777" i="1"/>
  <c r="AI9780" i="1"/>
  <c r="AI9783" i="1"/>
  <c r="AI9786" i="1"/>
  <c r="AI9789" i="1"/>
  <c r="AI9792" i="1"/>
  <c r="AI9795" i="1"/>
  <c r="AI9798" i="1"/>
  <c r="AI9801" i="1"/>
  <c r="AI9804" i="1"/>
  <c r="AI9807" i="1"/>
  <c r="AI9810" i="1"/>
  <c r="AI9813" i="1"/>
  <c r="AI9816" i="1"/>
  <c r="AI9819" i="1"/>
  <c r="AI9822" i="1"/>
  <c r="AI9825" i="1"/>
  <c r="AI9828" i="1"/>
  <c r="AI9831" i="1"/>
  <c r="AI9834" i="1"/>
  <c r="AI9837" i="1"/>
  <c r="AI9840" i="1"/>
  <c r="AI9843" i="1"/>
  <c r="AI9846" i="1"/>
  <c r="AI9849" i="1"/>
  <c r="AI9852" i="1"/>
  <c r="AI9855" i="1"/>
  <c r="AI9858" i="1"/>
  <c r="AI9861" i="1"/>
  <c r="AI9864" i="1"/>
  <c r="AI9867" i="1"/>
  <c r="AI9870" i="1"/>
  <c r="AI9873" i="1"/>
  <c r="AI9876" i="1"/>
  <c r="AI9879" i="1"/>
  <c r="AI9882" i="1"/>
  <c r="AI9885" i="1"/>
  <c r="AI9888" i="1"/>
  <c r="AI9891" i="1"/>
  <c r="AI9894" i="1"/>
  <c r="AI9897" i="1"/>
  <c r="AI9900" i="1"/>
  <c r="AI9903" i="1"/>
  <c r="AI9906" i="1"/>
  <c r="AI9909" i="1"/>
  <c r="AI9912" i="1"/>
  <c r="AI9915" i="1"/>
  <c r="AI9918" i="1"/>
  <c r="AI9921" i="1"/>
  <c r="AI9924" i="1"/>
  <c r="AI9927" i="1"/>
  <c r="AI9930" i="1"/>
  <c r="AI9933" i="1"/>
  <c r="AI9936" i="1"/>
  <c r="AI9939" i="1"/>
  <c r="AI9942" i="1"/>
  <c r="AI9945" i="1"/>
  <c r="AI9948" i="1"/>
  <c r="AI9951" i="1"/>
  <c r="AI9954" i="1"/>
  <c r="AI9957" i="1"/>
  <c r="AI9960" i="1"/>
  <c r="AI9963" i="1"/>
  <c r="AI9966" i="1"/>
  <c r="AI9969" i="1"/>
  <c r="AI9972" i="1"/>
  <c r="AI9975" i="1"/>
  <c r="AI9978" i="1"/>
  <c r="AI9981" i="1"/>
  <c r="AI9984" i="1"/>
  <c r="AI9987" i="1"/>
  <c r="AI9990" i="1"/>
  <c r="AI9993" i="1"/>
  <c r="AI9996" i="1"/>
  <c r="AI9999" i="1"/>
  <c r="AI10503" i="1"/>
  <c r="AI10506" i="1"/>
  <c r="AI10509" i="1"/>
  <c r="AI10512" i="1"/>
  <c r="AI10515" i="1"/>
  <c r="AI10518" i="1"/>
  <c r="AI10521" i="1"/>
  <c r="AI10524" i="1"/>
  <c r="AI10527" i="1"/>
  <c r="AI10530" i="1"/>
  <c r="AI10533" i="1"/>
  <c r="AI10536" i="1"/>
  <c r="AI10539" i="1"/>
  <c r="AI10542" i="1"/>
  <c r="AI10545" i="1"/>
  <c r="AI10548" i="1"/>
  <c r="AI10551" i="1"/>
  <c r="AI10554" i="1"/>
  <c r="AI10557" i="1"/>
  <c r="AI10560" i="1"/>
  <c r="AI10563" i="1"/>
  <c r="AI10566" i="1"/>
  <c r="AI10569" i="1"/>
  <c r="AI10572" i="1"/>
  <c r="AI10575" i="1"/>
  <c r="AI10578" i="1"/>
  <c r="AI10581" i="1"/>
  <c r="AI10584" i="1"/>
  <c r="AI10587" i="1"/>
  <c r="AI10590" i="1"/>
  <c r="AI10593" i="1"/>
  <c r="AI10596" i="1"/>
  <c r="AI10599" i="1"/>
  <c r="AI10602" i="1"/>
  <c r="AI10605" i="1"/>
  <c r="AI10608" i="1"/>
  <c r="AI10611" i="1"/>
  <c r="AI10614" i="1"/>
  <c r="AI10617" i="1"/>
  <c r="AI10620" i="1"/>
  <c r="AI10623" i="1"/>
  <c r="AI10626" i="1"/>
  <c r="AI10629" i="1"/>
  <c r="AI10632" i="1"/>
  <c r="AI10635" i="1"/>
  <c r="AI10638" i="1"/>
  <c r="AI10641" i="1"/>
  <c r="AI10644" i="1"/>
  <c r="AI10647" i="1"/>
  <c r="AI10650" i="1"/>
  <c r="AI10653" i="1"/>
  <c r="AI10656" i="1"/>
  <c r="AI10659" i="1"/>
  <c r="AI10662" i="1"/>
  <c r="AI10665" i="1"/>
  <c r="AI10668" i="1"/>
  <c r="AI10671" i="1"/>
  <c r="AI10674" i="1"/>
  <c r="AI10677" i="1"/>
  <c r="AI10680" i="1"/>
  <c r="AI10683" i="1"/>
  <c r="AI10686" i="1"/>
  <c r="AI10689" i="1"/>
  <c r="AI10692" i="1"/>
  <c r="AI10695" i="1"/>
  <c r="AI10698" i="1"/>
  <c r="AI10701" i="1"/>
  <c r="AI10704" i="1"/>
  <c r="AI10707" i="1"/>
  <c r="AI10710" i="1"/>
  <c r="AI10713" i="1"/>
  <c r="AI10716" i="1"/>
  <c r="AI10719" i="1"/>
  <c r="AI10722" i="1"/>
  <c r="AI10725" i="1"/>
  <c r="AI10728" i="1"/>
  <c r="AI10731" i="1"/>
  <c r="AI10734" i="1"/>
  <c r="AI10737" i="1"/>
  <c r="AI10740" i="1"/>
  <c r="AI10743" i="1"/>
  <c r="AI10746" i="1"/>
  <c r="AI10749" i="1"/>
  <c r="AI10752" i="1"/>
  <c r="AI10755" i="1"/>
  <c r="AI10758" i="1"/>
  <c r="AI10761" i="1"/>
  <c r="AI10764" i="1"/>
  <c r="AI10767" i="1"/>
  <c r="AI10770" i="1"/>
  <c r="AI10773" i="1"/>
  <c r="AI10776" i="1"/>
  <c r="AI10779" i="1"/>
  <c r="AI10782" i="1"/>
  <c r="AI10785" i="1"/>
  <c r="AI10788" i="1"/>
  <c r="AI10791" i="1"/>
  <c r="AI10794" i="1"/>
  <c r="AI10797" i="1"/>
  <c r="AI10800" i="1"/>
  <c r="AI10803" i="1"/>
  <c r="AI10806" i="1"/>
  <c r="AI10809" i="1"/>
  <c r="AI10812" i="1"/>
  <c r="AI10815" i="1"/>
  <c r="AI10818" i="1"/>
  <c r="AI10821" i="1"/>
  <c r="AI10824" i="1"/>
  <c r="AI10827" i="1"/>
  <c r="AI10830" i="1"/>
  <c r="AI10833" i="1"/>
  <c r="AI10836" i="1"/>
  <c r="AI10839" i="1"/>
  <c r="AI10842" i="1"/>
  <c r="AI10845" i="1"/>
  <c r="AI10848" i="1"/>
  <c r="AI10851" i="1"/>
  <c r="AJ7953" i="1"/>
  <c r="AJ7956" i="1"/>
  <c r="AJ7959" i="1"/>
  <c r="AJ7962" i="1"/>
  <c r="AJ7965" i="1"/>
  <c r="AJ7968" i="1"/>
  <c r="AJ7971" i="1"/>
  <c r="AJ7974" i="1"/>
  <c r="AJ7977" i="1"/>
  <c r="AJ7980" i="1"/>
  <c r="AJ7983" i="1"/>
  <c r="AJ7986" i="1"/>
  <c r="AJ7989" i="1"/>
  <c r="AJ7992" i="1"/>
  <c r="AJ7995" i="1"/>
  <c r="AJ7998" i="1"/>
  <c r="AJ8001" i="1"/>
  <c r="AJ8004" i="1"/>
  <c r="AJ8007" i="1"/>
  <c r="AJ8010" i="1"/>
  <c r="AJ8013" i="1"/>
  <c r="AJ8016" i="1"/>
  <c r="AJ8019" i="1"/>
  <c r="AJ8022" i="1"/>
  <c r="AJ8025" i="1"/>
  <c r="AJ8028" i="1"/>
  <c r="AJ8031" i="1"/>
  <c r="AJ8034" i="1"/>
  <c r="AJ8037" i="1"/>
  <c r="AJ8040" i="1"/>
  <c r="AJ8043" i="1"/>
  <c r="AJ8046" i="1"/>
  <c r="AJ8049" i="1"/>
  <c r="AJ8052" i="1"/>
  <c r="AJ8055" i="1"/>
  <c r="AJ8058" i="1"/>
  <c r="AJ8061" i="1"/>
  <c r="AJ8064" i="1"/>
  <c r="AJ8067" i="1"/>
  <c r="AJ8070" i="1"/>
  <c r="AJ8073" i="1"/>
  <c r="AJ8076" i="1"/>
  <c r="AJ8079" i="1"/>
  <c r="AJ8082" i="1"/>
  <c r="AJ8085" i="1"/>
  <c r="AJ8088" i="1"/>
  <c r="AJ8091" i="1"/>
  <c r="AJ8094" i="1"/>
  <c r="AJ8097" i="1"/>
  <c r="AJ8100" i="1"/>
  <c r="AJ8103" i="1"/>
  <c r="AJ8106" i="1"/>
  <c r="AJ8109" i="1"/>
  <c r="AJ8112" i="1"/>
  <c r="AJ8115" i="1"/>
  <c r="AJ8118" i="1"/>
  <c r="AJ8121" i="1"/>
  <c r="AJ8124" i="1"/>
  <c r="AJ8127" i="1"/>
  <c r="AJ8130" i="1"/>
  <c r="AJ8133" i="1"/>
  <c r="AJ8136" i="1"/>
  <c r="AJ8139" i="1"/>
  <c r="AJ8142" i="1"/>
  <c r="AJ8145" i="1"/>
  <c r="AJ8148" i="1"/>
  <c r="AJ8151" i="1"/>
  <c r="AJ8154" i="1"/>
  <c r="AJ8157" i="1"/>
  <c r="AJ8160" i="1"/>
  <c r="AJ8163" i="1"/>
  <c r="AJ8166" i="1"/>
  <c r="AJ8169" i="1"/>
  <c r="AJ8172" i="1"/>
  <c r="AJ8175" i="1"/>
  <c r="AJ8178" i="1"/>
  <c r="AJ8181" i="1"/>
  <c r="AJ8184" i="1"/>
  <c r="AJ8187" i="1"/>
  <c r="AJ8190" i="1"/>
  <c r="AJ8193" i="1"/>
  <c r="AJ8196" i="1"/>
  <c r="AJ8199" i="1"/>
  <c r="AJ8202" i="1"/>
  <c r="AJ8205" i="1"/>
  <c r="AJ8208" i="1"/>
  <c r="AJ8211" i="1"/>
  <c r="AJ8214" i="1"/>
  <c r="AJ8217" i="1"/>
  <c r="AJ8220" i="1"/>
  <c r="AJ8223" i="1"/>
  <c r="AJ8226" i="1"/>
  <c r="AJ8229" i="1"/>
  <c r="AJ8232" i="1"/>
  <c r="AJ8235" i="1"/>
  <c r="AJ8238" i="1"/>
  <c r="AJ8241" i="1"/>
  <c r="AJ8244" i="1"/>
  <c r="AJ8247" i="1"/>
  <c r="AJ8250" i="1"/>
  <c r="AJ8253" i="1"/>
  <c r="AJ8256" i="1"/>
  <c r="AJ8259" i="1"/>
  <c r="AJ8262" i="1"/>
  <c r="AJ8265" i="1"/>
  <c r="AJ8268" i="1"/>
  <c r="AJ8271" i="1"/>
  <c r="AJ8274" i="1"/>
  <c r="AJ8277" i="1"/>
  <c r="AJ8280" i="1"/>
  <c r="AJ8283" i="1"/>
  <c r="AJ8286" i="1"/>
  <c r="AJ8289" i="1"/>
  <c r="AJ8292" i="1"/>
  <c r="AJ8295" i="1"/>
  <c r="AJ8298" i="1"/>
  <c r="AJ8301" i="1"/>
  <c r="AJ8304" i="1"/>
  <c r="AJ8307" i="1"/>
  <c r="AJ8310" i="1"/>
  <c r="AJ8313" i="1"/>
  <c r="AJ8316" i="1"/>
  <c r="AJ8319" i="1"/>
  <c r="AJ8322" i="1"/>
  <c r="AJ8325" i="1"/>
  <c r="AJ8328" i="1"/>
  <c r="AJ8331" i="1"/>
  <c r="AJ8334" i="1"/>
  <c r="AJ8337" i="1"/>
  <c r="AJ8340" i="1"/>
  <c r="AJ8343" i="1"/>
  <c r="AJ8346" i="1"/>
  <c r="AJ8349" i="1"/>
  <c r="AJ8352" i="1"/>
  <c r="AJ8355" i="1"/>
  <c r="AJ8358" i="1"/>
  <c r="AJ8361" i="1"/>
  <c r="AJ8364" i="1"/>
  <c r="AJ8367" i="1"/>
  <c r="AJ8370" i="1"/>
  <c r="AJ8373" i="1"/>
  <c r="AJ8376" i="1"/>
  <c r="AJ8379" i="1"/>
  <c r="AJ8382" i="1"/>
  <c r="AJ8385" i="1"/>
  <c r="AJ8388" i="1"/>
  <c r="AJ8391" i="1"/>
  <c r="AJ8394" i="1"/>
  <c r="AJ8397" i="1"/>
  <c r="AJ8400" i="1"/>
  <c r="AJ8403" i="1"/>
  <c r="AJ8406" i="1"/>
  <c r="AJ8409" i="1"/>
  <c r="AJ8412" i="1"/>
  <c r="AJ8415" i="1"/>
  <c r="AJ8418" i="1"/>
  <c r="AJ8421" i="1"/>
  <c r="AJ8424" i="1"/>
  <c r="AJ8427" i="1"/>
  <c r="AJ8430" i="1"/>
  <c r="AJ8433" i="1"/>
  <c r="AJ8436" i="1"/>
  <c r="AJ8439" i="1"/>
  <c r="AJ8442" i="1"/>
  <c r="AJ8445" i="1"/>
  <c r="AJ8448" i="1"/>
  <c r="AJ8451" i="1"/>
  <c r="AJ8454" i="1"/>
  <c r="AJ8457" i="1"/>
  <c r="AJ8460" i="1"/>
  <c r="AJ8463" i="1"/>
  <c r="AJ8466" i="1"/>
  <c r="AJ8469" i="1"/>
  <c r="AJ8472" i="1"/>
  <c r="AJ8475" i="1"/>
  <c r="AJ8478" i="1"/>
  <c r="AJ8481" i="1"/>
  <c r="AJ8484" i="1"/>
  <c r="AJ8487" i="1"/>
  <c r="AJ8490" i="1"/>
  <c r="AJ8493" i="1"/>
  <c r="AJ8496" i="1"/>
  <c r="AJ8499" i="1"/>
  <c r="AJ8502" i="1"/>
  <c r="AJ8505" i="1"/>
  <c r="AJ8508" i="1"/>
  <c r="AJ8511" i="1"/>
  <c r="AJ8514" i="1"/>
  <c r="AJ8517" i="1"/>
  <c r="AJ8520" i="1"/>
  <c r="AJ8523" i="1"/>
  <c r="AJ8526" i="1"/>
  <c r="AJ8529" i="1"/>
  <c r="AJ8532" i="1"/>
  <c r="AJ8535" i="1"/>
  <c r="AJ8538" i="1"/>
  <c r="AJ8541" i="1"/>
  <c r="AJ8544" i="1"/>
  <c r="AJ8547" i="1"/>
  <c r="AJ8550" i="1"/>
  <c r="AJ8553" i="1"/>
  <c r="AJ8556" i="1"/>
  <c r="AJ8559" i="1"/>
  <c r="AJ8562" i="1"/>
  <c r="AJ8565" i="1"/>
  <c r="AJ8568" i="1"/>
  <c r="AJ8571" i="1"/>
  <c r="AJ8574" i="1"/>
  <c r="AJ8577" i="1"/>
  <c r="AJ8580" i="1"/>
  <c r="AJ8583" i="1"/>
  <c r="AJ8586" i="1"/>
  <c r="AJ8589" i="1"/>
  <c r="AJ8592" i="1"/>
  <c r="AJ8595" i="1"/>
  <c r="AJ8598" i="1"/>
  <c r="AJ8601" i="1"/>
  <c r="AJ8604" i="1"/>
  <c r="AJ8607" i="1"/>
  <c r="AJ8610" i="1"/>
  <c r="AJ8613" i="1"/>
  <c r="AJ8616" i="1"/>
  <c r="AJ8619" i="1"/>
  <c r="AJ8622" i="1"/>
  <c r="AJ8625" i="1"/>
  <c r="AJ8628" i="1"/>
  <c r="AJ8631" i="1"/>
  <c r="AJ8634" i="1"/>
  <c r="AJ8637" i="1"/>
  <c r="AJ8640" i="1"/>
  <c r="AJ8643" i="1"/>
  <c r="AJ8646" i="1"/>
  <c r="AJ8649" i="1"/>
  <c r="AJ8652" i="1"/>
  <c r="AJ8655" i="1"/>
  <c r="AJ8658" i="1"/>
  <c r="AJ8661" i="1"/>
  <c r="AJ8664" i="1"/>
  <c r="AJ8667" i="1"/>
  <c r="AJ8670" i="1"/>
  <c r="AJ8673" i="1"/>
  <c r="AJ8676" i="1"/>
  <c r="AJ8679" i="1"/>
  <c r="AJ8682" i="1"/>
  <c r="AJ8685" i="1"/>
  <c r="AJ8688" i="1"/>
  <c r="AJ8691" i="1"/>
  <c r="AJ8694" i="1"/>
  <c r="AJ8697" i="1"/>
  <c r="AJ8700" i="1"/>
  <c r="AJ8703" i="1"/>
  <c r="AJ8706" i="1"/>
  <c r="AJ8709" i="1"/>
  <c r="AJ8712" i="1"/>
  <c r="AJ8715" i="1"/>
  <c r="AJ8718" i="1"/>
  <c r="AJ8721" i="1"/>
  <c r="AJ8724" i="1"/>
  <c r="AJ8727" i="1"/>
  <c r="AJ8730" i="1"/>
  <c r="AJ8733" i="1"/>
  <c r="AJ8736" i="1"/>
  <c r="AJ8739" i="1"/>
  <c r="AJ8742" i="1"/>
  <c r="AJ8745" i="1"/>
  <c r="AJ8748" i="1"/>
  <c r="AJ8751" i="1"/>
  <c r="AJ8754" i="1"/>
  <c r="AJ8757" i="1"/>
  <c r="AJ8760" i="1"/>
  <c r="AJ8763" i="1"/>
  <c r="AJ8766" i="1"/>
  <c r="AJ8769" i="1"/>
  <c r="AJ8772" i="1"/>
  <c r="AJ8775" i="1"/>
  <c r="AJ8778" i="1"/>
  <c r="AJ8781" i="1"/>
  <c r="AJ8784" i="1"/>
  <c r="AJ8787" i="1"/>
  <c r="AJ8790" i="1"/>
  <c r="AJ8793" i="1"/>
  <c r="AJ8796" i="1"/>
  <c r="AJ8799" i="1"/>
  <c r="AJ8802" i="1"/>
  <c r="AJ8805" i="1"/>
  <c r="AJ8808" i="1"/>
  <c r="AJ8811" i="1"/>
  <c r="AJ8814" i="1"/>
  <c r="AJ8817" i="1"/>
  <c r="AJ8820" i="1"/>
  <c r="AJ8823" i="1"/>
  <c r="AJ8826" i="1"/>
  <c r="AJ8829" i="1"/>
  <c r="AJ8832" i="1"/>
  <c r="AJ8835" i="1"/>
  <c r="AJ8838" i="1"/>
  <c r="AJ8841" i="1"/>
  <c r="AJ8844" i="1"/>
  <c r="AJ8847" i="1"/>
  <c r="AJ8850" i="1"/>
  <c r="AJ8853" i="1"/>
  <c r="AJ8856" i="1"/>
  <c r="AJ8859" i="1"/>
  <c r="AJ8862" i="1"/>
  <c r="AJ8865" i="1"/>
  <c r="AJ8868" i="1"/>
  <c r="AJ8871" i="1"/>
  <c r="AJ8874" i="1"/>
  <c r="AJ8877" i="1"/>
  <c r="AJ8880" i="1"/>
  <c r="AJ8883" i="1"/>
  <c r="AJ8886" i="1"/>
  <c r="AJ8889" i="1"/>
  <c r="AJ8892" i="1"/>
  <c r="AJ8895" i="1"/>
  <c r="AJ8898" i="1"/>
  <c r="AJ8901" i="1"/>
  <c r="AJ8904" i="1"/>
  <c r="AJ8907" i="1"/>
  <c r="AJ8910" i="1"/>
  <c r="AJ8913" i="1"/>
  <c r="AJ8916" i="1"/>
  <c r="AJ8919" i="1"/>
  <c r="AJ8922" i="1"/>
  <c r="AJ8925" i="1"/>
  <c r="AJ8928" i="1"/>
  <c r="AJ8931" i="1"/>
  <c r="AJ8934" i="1"/>
  <c r="AJ8937" i="1"/>
  <c r="AJ8940" i="1"/>
  <c r="AJ8943" i="1"/>
  <c r="AJ8946" i="1"/>
  <c r="AJ8949" i="1"/>
  <c r="AJ8952" i="1"/>
  <c r="AJ8955" i="1"/>
  <c r="AJ8958" i="1"/>
  <c r="AJ8961" i="1"/>
  <c r="AJ8964" i="1"/>
  <c r="AJ8967" i="1"/>
  <c r="AJ8970" i="1"/>
  <c r="AJ8973" i="1"/>
  <c r="AJ8976" i="1"/>
  <c r="AJ8979" i="1"/>
  <c r="AJ8982" i="1"/>
  <c r="AJ8985" i="1"/>
  <c r="AJ8988" i="1"/>
  <c r="AJ8991" i="1"/>
  <c r="AJ8994" i="1"/>
  <c r="AJ8997" i="1"/>
  <c r="AJ9000" i="1"/>
  <c r="AJ9003" i="1"/>
  <c r="AJ9006" i="1"/>
  <c r="AJ9009" i="1"/>
  <c r="AJ9012" i="1"/>
  <c r="AJ9015" i="1"/>
  <c r="AJ9018" i="1"/>
  <c r="AJ9021" i="1"/>
  <c r="AJ9024" i="1"/>
  <c r="AJ9027" i="1"/>
  <c r="AJ9030" i="1"/>
  <c r="AJ9033" i="1"/>
  <c r="AJ9036" i="1"/>
  <c r="AJ9039" i="1"/>
  <c r="AJ9042" i="1"/>
  <c r="AJ9045" i="1"/>
  <c r="AJ9048" i="1"/>
  <c r="AJ9051" i="1"/>
  <c r="AJ9054" i="1"/>
  <c r="AJ9057" i="1"/>
  <c r="AJ9060" i="1"/>
  <c r="AJ9063" i="1"/>
  <c r="AJ9066" i="1"/>
  <c r="AJ9069" i="1"/>
  <c r="AJ9072" i="1"/>
  <c r="AJ9075" i="1"/>
  <c r="AJ9078" i="1"/>
  <c r="AJ9081" i="1"/>
  <c r="AJ9084" i="1"/>
  <c r="AJ9087" i="1"/>
  <c r="AJ9090" i="1"/>
  <c r="AJ9093" i="1"/>
  <c r="AJ9096" i="1"/>
  <c r="AJ9099" i="1"/>
  <c r="AJ9102" i="1"/>
  <c r="AJ9105" i="1"/>
  <c r="AJ9108" i="1"/>
  <c r="AJ9111" i="1"/>
  <c r="AJ9114" i="1"/>
  <c r="AJ9117" i="1"/>
  <c r="AJ9120" i="1"/>
  <c r="AJ9123" i="1"/>
  <c r="AJ9126" i="1"/>
  <c r="AJ9129" i="1"/>
  <c r="AJ9132" i="1"/>
  <c r="AJ9135" i="1"/>
  <c r="AJ9138" i="1"/>
  <c r="AJ9141" i="1"/>
  <c r="AJ9144" i="1"/>
  <c r="AJ9147" i="1"/>
  <c r="AJ9150" i="1"/>
  <c r="AJ9153" i="1"/>
  <c r="AJ9156" i="1"/>
  <c r="AJ9159" i="1"/>
  <c r="AJ9162" i="1"/>
  <c r="AJ9165" i="1"/>
  <c r="AJ9168" i="1"/>
  <c r="AJ9171" i="1"/>
  <c r="AJ9174" i="1"/>
  <c r="AJ9177" i="1"/>
  <c r="AJ9180" i="1"/>
  <c r="AJ9183" i="1"/>
  <c r="AJ9186" i="1"/>
  <c r="AJ9189" i="1"/>
  <c r="AJ9192" i="1"/>
  <c r="AJ9195" i="1"/>
  <c r="AJ9198" i="1"/>
  <c r="AJ9201" i="1"/>
  <c r="AJ9204" i="1"/>
  <c r="AJ9207" i="1"/>
  <c r="AJ9210" i="1"/>
  <c r="AJ9213" i="1"/>
  <c r="AJ9216" i="1"/>
  <c r="AJ9219" i="1"/>
  <c r="AJ9222" i="1"/>
  <c r="AJ9225" i="1"/>
  <c r="AJ9228" i="1"/>
  <c r="AJ9231" i="1"/>
  <c r="AJ9234" i="1"/>
  <c r="AJ9237" i="1"/>
  <c r="AJ9240" i="1"/>
  <c r="AJ9243" i="1"/>
  <c r="AJ9246" i="1"/>
  <c r="AJ9249" i="1"/>
  <c r="AJ9252" i="1"/>
  <c r="AJ9255" i="1"/>
  <c r="AJ9258" i="1"/>
  <c r="AJ9261" i="1"/>
  <c r="AJ9264" i="1"/>
  <c r="AJ9267" i="1"/>
  <c r="AJ9270" i="1"/>
  <c r="AJ9273" i="1"/>
  <c r="AJ9276" i="1"/>
  <c r="AJ9279" i="1"/>
  <c r="AJ9282" i="1"/>
  <c r="AJ9285" i="1"/>
  <c r="AJ9288" i="1"/>
  <c r="AJ9291" i="1"/>
  <c r="AJ9294" i="1"/>
  <c r="AJ9297" i="1"/>
  <c r="AJ9300" i="1"/>
  <c r="AJ9303" i="1"/>
  <c r="AJ9306" i="1"/>
  <c r="AJ9309" i="1"/>
  <c r="AJ9312" i="1"/>
  <c r="AJ9315" i="1"/>
  <c r="AJ9318" i="1"/>
  <c r="AJ9321" i="1"/>
  <c r="AJ9324" i="1"/>
  <c r="AJ9327" i="1"/>
  <c r="AJ9330" i="1"/>
  <c r="AJ9333" i="1"/>
  <c r="AJ9336" i="1"/>
  <c r="AJ9339" i="1"/>
  <c r="AJ9342" i="1"/>
  <c r="AJ9345" i="1"/>
  <c r="AJ9348" i="1"/>
  <c r="AJ9351" i="1"/>
  <c r="AJ9354" i="1"/>
  <c r="AJ9357" i="1"/>
  <c r="AJ9360" i="1"/>
  <c r="AJ9363" i="1"/>
  <c r="AJ9366" i="1"/>
  <c r="AJ9369" i="1"/>
  <c r="AJ9372" i="1"/>
  <c r="AJ9375" i="1"/>
  <c r="AJ9378" i="1"/>
  <c r="AJ9381" i="1"/>
  <c r="AJ9384" i="1"/>
  <c r="AJ9387" i="1"/>
  <c r="AJ9390" i="1"/>
  <c r="AJ9393" i="1"/>
  <c r="AJ9396" i="1"/>
  <c r="AJ9399" i="1"/>
  <c r="AJ9402" i="1"/>
  <c r="AJ9405" i="1"/>
  <c r="AJ9408" i="1"/>
  <c r="AJ9411" i="1"/>
  <c r="AJ9414" i="1"/>
  <c r="AJ9417" i="1"/>
  <c r="AJ9420" i="1"/>
  <c r="AJ9423" i="1"/>
  <c r="AJ9426" i="1"/>
  <c r="AJ9429" i="1"/>
  <c r="AJ9432" i="1"/>
  <c r="AJ9435" i="1"/>
  <c r="AJ9438" i="1"/>
  <c r="AJ9441" i="1"/>
  <c r="AJ9444" i="1"/>
  <c r="AJ9447" i="1"/>
  <c r="AJ9450" i="1"/>
  <c r="AJ9453" i="1"/>
  <c r="AJ9456" i="1"/>
  <c r="AJ9459" i="1"/>
  <c r="AJ9462" i="1"/>
  <c r="AJ9465" i="1"/>
  <c r="AJ9468" i="1"/>
  <c r="AJ9471" i="1"/>
  <c r="AJ9474" i="1"/>
  <c r="AJ9477" i="1"/>
  <c r="AJ9480" i="1"/>
  <c r="AJ9483" i="1"/>
  <c r="AJ9486" i="1"/>
  <c r="AJ9489" i="1"/>
  <c r="AJ9492" i="1"/>
  <c r="AJ9495" i="1"/>
  <c r="AJ9498" i="1"/>
  <c r="AJ9501" i="1"/>
  <c r="AJ9504" i="1"/>
  <c r="AJ9507" i="1"/>
  <c r="AJ9510" i="1"/>
  <c r="AJ9513" i="1"/>
  <c r="AJ9516" i="1"/>
  <c r="AJ9519" i="1"/>
  <c r="AJ9522" i="1"/>
  <c r="AJ9525" i="1"/>
  <c r="AJ9528" i="1"/>
  <c r="AJ9531" i="1"/>
  <c r="AJ9534" i="1"/>
  <c r="AJ9537" i="1"/>
  <c r="AJ9540" i="1"/>
  <c r="AJ9543" i="1"/>
  <c r="AJ9546" i="1"/>
  <c r="AJ9549" i="1"/>
  <c r="AJ9552" i="1"/>
  <c r="AJ9555" i="1"/>
  <c r="AJ9558" i="1"/>
  <c r="AJ9561" i="1"/>
  <c r="AJ9564" i="1"/>
  <c r="AJ9567" i="1"/>
  <c r="AJ9570" i="1"/>
  <c r="AJ9573" i="1"/>
  <c r="AJ9576" i="1"/>
  <c r="AJ9579" i="1"/>
  <c r="AJ9582" i="1"/>
  <c r="AJ9585" i="1"/>
  <c r="AJ9588" i="1"/>
  <c r="AJ9591" i="1"/>
  <c r="AJ9594" i="1"/>
  <c r="AJ9597" i="1"/>
  <c r="AJ9600" i="1"/>
  <c r="AJ9603" i="1"/>
  <c r="AJ9606" i="1"/>
  <c r="AJ9609" i="1"/>
  <c r="AJ9612" i="1"/>
  <c r="AJ9615" i="1"/>
  <c r="AJ9618" i="1"/>
  <c r="AJ9621" i="1"/>
  <c r="AJ9624" i="1"/>
  <c r="AJ9627" i="1"/>
  <c r="AJ9630" i="1"/>
  <c r="AJ9633" i="1"/>
  <c r="AJ9636" i="1"/>
  <c r="AJ9639" i="1"/>
  <c r="AJ9642" i="1"/>
  <c r="AJ9645" i="1"/>
  <c r="AJ9648" i="1"/>
  <c r="AJ9651" i="1"/>
  <c r="AJ9654" i="1"/>
  <c r="AJ9657" i="1"/>
  <c r="AJ9660" i="1"/>
  <c r="AJ9663" i="1"/>
  <c r="AJ9666" i="1"/>
  <c r="AJ9669" i="1"/>
  <c r="AJ9672" i="1"/>
  <c r="AJ9675" i="1"/>
  <c r="AJ9678" i="1"/>
  <c r="AJ9681" i="1"/>
  <c r="AJ9684" i="1"/>
  <c r="AJ9687" i="1"/>
  <c r="AJ9690" i="1"/>
  <c r="AJ9693" i="1"/>
  <c r="AJ9696" i="1"/>
  <c r="AJ9699" i="1"/>
  <c r="AJ9702" i="1"/>
  <c r="AJ9705" i="1"/>
  <c r="AJ9708" i="1"/>
  <c r="AJ9711" i="1"/>
  <c r="AJ9714" i="1"/>
  <c r="AJ9717" i="1"/>
  <c r="AJ9720" i="1"/>
  <c r="AJ9723" i="1"/>
  <c r="AJ9726" i="1"/>
  <c r="AJ9729" i="1"/>
  <c r="AJ9732" i="1"/>
  <c r="AJ9735" i="1"/>
  <c r="AJ9738" i="1"/>
  <c r="AJ9741" i="1"/>
  <c r="AJ9744" i="1"/>
  <c r="AJ9747" i="1"/>
  <c r="AJ9750" i="1"/>
  <c r="AJ9753" i="1"/>
  <c r="AJ9756" i="1"/>
  <c r="AJ9759" i="1"/>
  <c r="AJ9762" i="1"/>
  <c r="AJ9765" i="1"/>
  <c r="AJ9768" i="1"/>
  <c r="AJ9771" i="1"/>
  <c r="AJ9774" i="1"/>
  <c r="AJ9777" i="1"/>
  <c r="AJ9780" i="1"/>
  <c r="AJ9783" i="1"/>
  <c r="AJ9786" i="1"/>
  <c r="AJ9789" i="1"/>
  <c r="AJ9792" i="1"/>
  <c r="AJ9795" i="1"/>
  <c r="AJ9798" i="1"/>
  <c r="AJ9801" i="1"/>
  <c r="AJ9804" i="1"/>
  <c r="AJ9807" i="1"/>
  <c r="AJ9810" i="1"/>
  <c r="AJ9813" i="1"/>
  <c r="AJ9816" i="1"/>
  <c r="AJ9819" i="1"/>
  <c r="AJ9822" i="1"/>
  <c r="AJ9825" i="1"/>
  <c r="AJ9828" i="1"/>
  <c r="AJ9831" i="1"/>
  <c r="AJ9834" i="1"/>
  <c r="AJ9837" i="1"/>
  <c r="AJ9840" i="1"/>
  <c r="AJ9843" i="1"/>
  <c r="AJ9846" i="1"/>
  <c r="AJ9849" i="1"/>
  <c r="AJ9852" i="1"/>
  <c r="AJ9855" i="1"/>
  <c r="AJ9858" i="1"/>
  <c r="AJ9861" i="1"/>
  <c r="AJ9864" i="1"/>
  <c r="AJ9867" i="1"/>
  <c r="AJ9870" i="1"/>
  <c r="AJ9873" i="1"/>
  <c r="AJ9876" i="1"/>
  <c r="AJ9879" i="1"/>
  <c r="AJ9882" i="1"/>
  <c r="AJ9885" i="1"/>
  <c r="AJ9888" i="1"/>
  <c r="AJ9891" i="1"/>
  <c r="AJ9894" i="1"/>
  <c r="AJ9897" i="1"/>
  <c r="AJ9900" i="1"/>
  <c r="AJ9903" i="1"/>
  <c r="AJ9906" i="1"/>
  <c r="AJ9909" i="1"/>
  <c r="AJ9912" i="1"/>
  <c r="AJ9915" i="1"/>
  <c r="AJ9918" i="1"/>
  <c r="AI10854" i="1"/>
  <c r="AI10857" i="1"/>
  <c r="AI10860" i="1"/>
  <c r="AI10863" i="1"/>
  <c r="AI10866" i="1"/>
  <c r="AI10869" i="1"/>
  <c r="AI10872" i="1"/>
  <c r="AI10875" i="1"/>
  <c r="AI10878" i="1"/>
  <c r="AI10881" i="1"/>
  <c r="AI10884" i="1"/>
  <c r="AI10887" i="1"/>
  <c r="AI10890" i="1"/>
  <c r="AI10893" i="1"/>
  <c r="AI10896" i="1"/>
  <c r="AI10899" i="1"/>
  <c r="AI10902" i="1"/>
  <c r="AI10905" i="1"/>
  <c r="AI10908" i="1"/>
  <c r="AI10911" i="1"/>
  <c r="AI10914" i="1"/>
  <c r="AI10917" i="1"/>
  <c r="AI10920" i="1"/>
  <c r="AI10923" i="1"/>
  <c r="AI10926" i="1"/>
  <c r="AI10929" i="1"/>
  <c r="AI10932" i="1"/>
  <c r="AI10935" i="1"/>
  <c r="AI10938" i="1"/>
  <c r="AI10941" i="1"/>
  <c r="AI10944" i="1"/>
  <c r="AI10947" i="1"/>
  <c r="AI10950" i="1"/>
  <c r="AI10953" i="1"/>
  <c r="AI10956" i="1"/>
  <c r="AI10959" i="1"/>
  <c r="AI10962" i="1"/>
  <c r="AI10965" i="1"/>
  <c r="AI10968" i="1"/>
  <c r="AI10971" i="1"/>
  <c r="AI10974" i="1"/>
  <c r="AI10977" i="1"/>
  <c r="AI10980" i="1"/>
  <c r="AI10983" i="1"/>
  <c r="AI10986" i="1"/>
  <c r="AI10989" i="1"/>
  <c r="AI10992" i="1"/>
  <c r="AI10995" i="1"/>
  <c r="AI10998" i="1"/>
  <c r="AI11001" i="1"/>
  <c r="AI11004" i="1"/>
  <c r="AI11007" i="1"/>
  <c r="AI11010" i="1"/>
  <c r="AI11013" i="1"/>
  <c r="AI11016" i="1"/>
  <c r="AI11019" i="1"/>
  <c r="AI11022" i="1"/>
  <c r="AI11025" i="1"/>
  <c r="AI11028" i="1"/>
  <c r="AI11031" i="1"/>
  <c r="AI11034" i="1"/>
  <c r="AI11037" i="1"/>
  <c r="AI11040" i="1"/>
  <c r="AI11043" i="1"/>
  <c r="AI11046" i="1"/>
  <c r="AI11049" i="1"/>
  <c r="AI11052" i="1"/>
  <c r="AI11055" i="1"/>
  <c r="AI11058" i="1"/>
  <c r="AI11061" i="1"/>
  <c r="AI11064" i="1"/>
  <c r="AI11067" i="1"/>
  <c r="AI11070" i="1"/>
  <c r="AI11073" i="1"/>
  <c r="AI11076" i="1"/>
  <c r="AI11079" i="1"/>
  <c r="AI11082" i="1"/>
  <c r="AI11085" i="1"/>
  <c r="AI11088" i="1"/>
  <c r="AI11091" i="1"/>
  <c r="AI11094" i="1"/>
  <c r="AI11097" i="1"/>
  <c r="AI11100" i="1"/>
  <c r="AI11103" i="1"/>
  <c r="AI11106" i="1"/>
  <c r="AI11109" i="1"/>
  <c r="AI11112" i="1"/>
  <c r="AI11115" i="1"/>
  <c r="AI11118" i="1"/>
  <c r="AI11121" i="1"/>
  <c r="AI11124" i="1"/>
  <c r="AI11127" i="1"/>
  <c r="AI11130" i="1"/>
  <c r="AI11133" i="1"/>
  <c r="AI11136" i="1"/>
  <c r="AI11139" i="1"/>
  <c r="AI11142" i="1"/>
  <c r="AI11145" i="1"/>
  <c r="AI11148" i="1"/>
  <c r="AI11151" i="1"/>
  <c r="AI11154" i="1"/>
  <c r="AI11157" i="1"/>
  <c r="AI11160" i="1"/>
  <c r="AI11163" i="1"/>
  <c r="AI11166" i="1"/>
  <c r="AI11169" i="1"/>
  <c r="AI11172" i="1"/>
  <c r="AI11175" i="1"/>
  <c r="AI11178" i="1"/>
  <c r="AI11181" i="1"/>
  <c r="AI11184" i="1"/>
  <c r="AI11187" i="1"/>
  <c r="AI11190" i="1"/>
  <c r="AI11193" i="1"/>
  <c r="AI11196" i="1"/>
  <c r="AI11199" i="1"/>
  <c r="AI11202" i="1"/>
  <c r="AI11205" i="1"/>
  <c r="AI11208" i="1"/>
  <c r="AI11211" i="1"/>
  <c r="AI11214" i="1"/>
  <c r="AI11217" i="1"/>
  <c r="AI11220" i="1"/>
  <c r="AI11223" i="1"/>
  <c r="AI11226" i="1"/>
  <c r="AI11229" i="1"/>
  <c r="AI11232" i="1"/>
  <c r="AI11235" i="1"/>
  <c r="AI11238" i="1"/>
  <c r="AI11241" i="1"/>
  <c r="AI11244" i="1"/>
  <c r="AI11247" i="1"/>
  <c r="AI11250" i="1"/>
  <c r="AI11253" i="1"/>
  <c r="AI11256" i="1"/>
  <c r="AI11259" i="1"/>
  <c r="AI11262" i="1"/>
  <c r="AI11265" i="1"/>
  <c r="AI11268" i="1"/>
  <c r="AI11271" i="1"/>
  <c r="AI11274" i="1"/>
  <c r="AI11277" i="1"/>
  <c r="AI11280" i="1"/>
  <c r="AI11283" i="1"/>
  <c r="AI11286" i="1"/>
  <c r="AI11289" i="1"/>
  <c r="AI11292" i="1"/>
  <c r="AI11295" i="1"/>
  <c r="AI11298" i="1"/>
  <c r="AI11301" i="1"/>
  <c r="AI11304" i="1"/>
  <c r="AI11307" i="1"/>
  <c r="AI11310" i="1"/>
  <c r="AI11313" i="1"/>
  <c r="AI11316" i="1"/>
  <c r="AI11319" i="1"/>
  <c r="AI11322" i="1"/>
  <c r="AI11325" i="1"/>
  <c r="AI11328" i="1"/>
  <c r="AI11331" i="1"/>
  <c r="AI11334" i="1"/>
  <c r="AI11337" i="1"/>
  <c r="AI11340" i="1"/>
  <c r="AI11343" i="1"/>
  <c r="AI11346" i="1"/>
  <c r="AI11349" i="1"/>
  <c r="AI11352" i="1"/>
  <c r="AI11355" i="1"/>
  <c r="AI11358" i="1"/>
  <c r="AI11361" i="1"/>
  <c r="AI11364" i="1"/>
  <c r="AI11367" i="1"/>
  <c r="AI11370" i="1"/>
  <c r="AI11373" i="1"/>
  <c r="AI11376" i="1"/>
  <c r="AI11379" i="1"/>
  <c r="AI11382" i="1"/>
  <c r="AI11385" i="1"/>
  <c r="AI11388" i="1"/>
  <c r="AI11391" i="1"/>
  <c r="AI11394" i="1"/>
  <c r="AI11397" i="1"/>
  <c r="AI11400" i="1"/>
  <c r="AI11403" i="1"/>
  <c r="AI11406" i="1"/>
  <c r="AI11409" i="1"/>
  <c r="AI11412" i="1"/>
  <c r="AI11415" i="1"/>
  <c r="AI11418" i="1"/>
  <c r="AI11421" i="1"/>
  <c r="AI11424" i="1"/>
  <c r="AI11427" i="1"/>
  <c r="AI11430" i="1"/>
  <c r="AI11433" i="1"/>
  <c r="AI11436" i="1"/>
  <c r="AI11439" i="1"/>
  <c r="AI11442" i="1"/>
  <c r="AI11445" i="1"/>
  <c r="AI11448" i="1"/>
  <c r="AI11451" i="1"/>
  <c r="AI11454" i="1"/>
  <c r="AI11457" i="1"/>
  <c r="AI11460" i="1"/>
  <c r="AI11463" i="1"/>
  <c r="AI11466" i="1"/>
  <c r="AI11469" i="1"/>
  <c r="AI11472" i="1"/>
  <c r="AI11475" i="1"/>
  <c r="AI11478" i="1"/>
  <c r="AI11481" i="1"/>
  <c r="AI11484" i="1"/>
  <c r="AI11487" i="1"/>
  <c r="AI11490" i="1"/>
  <c r="AI11493" i="1"/>
  <c r="AI11496" i="1"/>
  <c r="AI11499" i="1"/>
  <c r="AI11502" i="1"/>
  <c r="AI11505" i="1"/>
  <c r="AI11508" i="1"/>
  <c r="AI11511" i="1"/>
  <c r="AI11514" i="1"/>
  <c r="AI11517" i="1"/>
  <c r="AI11520" i="1"/>
  <c r="AI11523" i="1"/>
  <c r="AI11526" i="1"/>
  <c r="AI11529" i="1"/>
  <c r="AI11532" i="1"/>
  <c r="AI11535" i="1"/>
  <c r="AI11538" i="1"/>
  <c r="AI11541" i="1"/>
  <c r="AI11544" i="1"/>
  <c r="AI11547" i="1"/>
  <c r="AI11550" i="1"/>
  <c r="AI11553" i="1"/>
  <c r="AI11556" i="1"/>
  <c r="AI11559" i="1"/>
  <c r="AI11562" i="1"/>
  <c r="AI11565" i="1"/>
  <c r="AI11568" i="1"/>
  <c r="AI11571" i="1"/>
  <c r="AI11574" i="1"/>
  <c r="AI11577" i="1"/>
  <c r="AI11580" i="1"/>
  <c r="AI11583" i="1"/>
  <c r="AI11586" i="1"/>
  <c r="AI11589" i="1"/>
  <c r="AI11592" i="1"/>
  <c r="AI11595" i="1"/>
  <c r="AI11598" i="1"/>
  <c r="AI11601" i="1"/>
  <c r="AI11604" i="1"/>
  <c r="AI11607" i="1"/>
  <c r="AI11610" i="1"/>
  <c r="AI11613" i="1"/>
  <c r="AI11616" i="1"/>
  <c r="AI11619" i="1"/>
  <c r="AI11622" i="1"/>
  <c r="AI11625" i="1"/>
  <c r="AI11628" i="1"/>
  <c r="AI11631" i="1"/>
  <c r="AI11634" i="1"/>
  <c r="AI11637" i="1"/>
  <c r="AI11640" i="1"/>
  <c r="AI11643" i="1"/>
  <c r="AI11646" i="1"/>
  <c r="AI11649" i="1"/>
  <c r="AI11652" i="1"/>
  <c r="AI11655" i="1"/>
  <c r="AI11658" i="1"/>
  <c r="AI11661" i="1"/>
  <c r="AI11664" i="1"/>
  <c r="AI11667" i="1"/>
  <c r="AI11670" i="1"/>
  <c r="AI11673" i="1"/>
  <c r="AI11676" i="1"/>
  <c r="AI11679" i="1"/>
  <c r="AI11682" i="1"/>
  <c r="AI11685" i="1"/>
  <c r="AI11688" i="1"/>
  <c r="AI11691" i="1"/>
  <c r="AI11694" i="1"/>
  <c r="AI11697" i="1"/>
  <c r="AI11700" i="1"/>
  <c r="AI11703" i="1"/>
  <c r="AI11706" i="1"/>
  <c r="AI11709" i="1"/>
  <c r="AI11712" i="1"/>
  <c r="AI11715" i="1"/>
  <c r="AI11718" i="1"/>
  <c r="AI11721" i="1"/>
  <c r="AI11724" i="1"/>
  <c r="AI11727" i="1"/>
  <c r="AI11730" i="1"/>
  <c r="AI11733" i="1"/>
  <c r="AI11736" i="1"/>
  <c r="AI11739" i="1"/>
  <c r="AI11742" i="1"/>
  <c r="AI11745" i="1"/>
  <c r="AI11748" i="1"/>
  <c r="AI11751" i="1"/>
  <c r="AI11754" i="1"/>
  <c r="AI11757" i="1"/>
  <c r="AI11760" i="1"/>
  <c r="AI11763" i="1"/>
  <c r="AI11766" i="1"/>
  <c r="AI11769" i="1"/>
  <c r="AI11772" i="1"/>
  <c r="AI11775" i="1"/>
  <c r="AI11778" i="1"/>
  <c r="AI11781" i="1"/>
  <c r="AI11784" i="1"/>
  <c r="AI11787" i="1"/>
  <c r="AI11790" i="1"/>
  <c r="AI11793" i="1"/>
  <c r="AI11796" i="1"/>
  <c r="AI11799" i="1"/>
  <c r="AI11802" i="1"/>
  <c r="AI11805" i="1"/>
  <c r="AI11808" i="1"/>
  <c r="AI11811" i="1"/>
  <c r="AI11814" i="1"/>
  <c r="AI11817" i="1"/>
  <c r="AI11820" i="1"/>
  <c r="AI11823" i="1"/>
  <c r="AI11826" i="1"/>
  <c r="AI11829" i="1"/>
  <c r="AI11832" i="1"/>
  <c r="AI11835" i="1"/>
  <c r="AI11838" i="1"/>
  <c r="AI11841" i="1"/>
  <c r="AI11844" i="1"/>
  <c r="AI11847" i="1"/>
  <c r="AI11850" i="1"/>
  <c r="AI11853" i="1"/>
  <c r="AI11856" i="1"/>
  <c r="AI11859" i="1"/>
  <c r="AI11862" i="1"/>
  <c r="AI11865" i="1"/>
  <c r="AI11868" i="1"/>
  <c r="AI11871" i="1"/>
  <c r="AI11874" i="1"/>
  <c r="AI11877" i="1"/>
  <c r="AI11880" i="1"/>
  <c r="AI11883" i="1"/>
  <c r="AI11886" i="1"/>
  <c r="AI11889" i="1"/>
  <c r="AI11892" i="1"/>
  <c r="AI11895" i="1"/>
  <c r="AI11898" i="1"/>
  <c r="AI11901" i="1"/>
  <c r="AI11904" i="1"/>
  <c r="AI11907" i="1"/>
  <c r="AI11910" i="1"/>
  <c r="AI11913" i="1"/>
  <c r="AI11916" i="1"/>
  <c r="AI11919" i="1"/>
  <c r="AI11922" i="1"/>
  <c r="AI11925" i="1"/>
  <c r="AI11928" i="1"/>
  <c r="AI11931" i="1"/>
  <c r="AI11934" i="1"/>
  <c r="AI11937" i="1"/>
  <c r="AI11940" i="1"/>
  <c r="AI11943" i="1"/>
  <c r="AI11946" i="1"/>
  <c r="AI11949" i="1"/>
  <c r="AI11952" i="1"/>
  <c r="AI11955" i="1"/>
  <c r="AI11958" i="1"/>
  <c r="AI11961" i="1"/>
  <c r="AI11964" i="1"/>
  <c r="AI11967" i="1"/>
  <c r="AI11970" i="1"/>
  <c r="AI11973" i="1"/>
  <c r="AI11976" i="1"/>
  <c r="AI11979" i="1"/>
  <c r="AI11982" i="1"/>
  <c r="AI11985" i="1"/>
  <c r="AI11988" i="1"/>
  <c r="AI11991" i="1"/>
  <c r="AI11994" i="1"/>
  <c r="AI11997" i="1"/>
  <c r="AI12000" i="1"/>
  <c r="AI12003" i="1"/>
  <c r="AI12006" i="1"/>
  <c r="AI12009" i="1"/>
  <c r="AI12012" i="1"/>
  <c r="AI12015" i="1"/>
  <c r="AI12018" i="1"/>
  <c r="AI12021" i="1"/>
  <c r="AI12024" i="1"/>
  <c r="AI12027" i="1"/>
  <c r="AI12030" i="1"/>
  <c r="AI12033" i="1"/>
  <c r="AI12036" i="1"/>
  <c r="AI12039" i="1"/>
  <c r="AI12042" i="1"/>
  <c r="AI12045" i="1"/>
  <c r="AI12048" i="1"/>
  <c r="AI12051" i="1"/>
  <c r="AI12054" i="1"/>
  <c r="AI12057" i="1"/>
  <c r="AI12060" i="1"/>
  <c r="AI12063" i="1"/>
  <c r="AI12066" i="1"/>
  <c r="AI12069" i="1"/>
  <c r="AI12072" i="1"/>
  <c r="AI12075" i="1"/>
  <c r="AI12078" i="1"/>
  <c r="AI12081" i="1"/>
  <c r="AI12084" i="1"/>
  <c r="AI12087" i="1"/>
  <c r="AI12090" i="1"/>
  <c r="AI12093" i="1"/>
  <c r="AI12096" i="1"/>
  <c r="AI12099" i="1"/>
  <c r="AI12102" i="1"/>
  <c r="AI12105" i="1"/>
  <c r="AI12108" i="1"/>
  <c r="AI12111" i="1"/>
  <c r="AI12114" i="1"/>
  <c r="AI12117" i="1"/>
  <c r="AI12120" i="1"/>
  <c r="AI12123" i="1"/>
  <c r="AI12126" i="1"/>
  <c r="AI12129" i="1"/>
  <c r="AI12132" i="1"/>
  <c r="AI12135" i="1"/>
  <c r="AI12138" i="1"/>
  <c r="AI12141" i="1"/>
  <c r="AI12144" i="1"/>
  <c r="AI12147" i="1"/>
  <c r="AI12150" i="1"/>
  <c r="AI12153" i="1"/>
  <c r="AI12156" i="1"/>
  <c r="AI12159" i="1"/>
  <c r="AI12162" i="1"/>
  <c r="AI12165" i="1"/>
  <c r="AI12168" i="1"/>
  <c r="AI12171" i="1"/>
  <c r="AI12174" i="1"/>
  <c r="AI12177" i="1"/>
  <c r="AI12180" i="1"/>
  <c r="AI12183" i="1"/>
  <c r="AI12186" i="1"/>
  <c r="AI12189" i="1"/>
  <c r="AI12192" i="1"/>
  <c r="AI12195" i="1"/>
  <c r="AI12198" i="1"/>
  <c r="AI12201" i="1"/>
  <c r="AI12204" i="1"/>
  <c r="AI12207" i="1"/>
  <c r="AI12210" i="1"/>
  <c r="AI12213" i="1"/>
  <c r="AI12216" i="1"/>
  <c r="AI12219" i="1"/>
  <c r="AI12222" i="1"/>
  <c r="AI12225" i="1"/>
  <c r="AJ9921" i="1"/>
  <c r="AJ9924" i="1"/>
  <c r="AJ9927" i="1"/>
  <c r="AJ9930" i="1"/>
  <c r="AJ9933" i="1"/>
  <c r="AJ9936" i="1"/>
  <c r="AJ9939" i="1"/>
  <c r="AJ9942" i="1"/>
  <c r="AJ9945" i="1"/>
  <c r="AJ9948" i="1"/>
  <c r="AJ9951" i="1"/>
  <c r="AJ9954" i="1"/>
  <c r="AJ9957" i="1"/>
  <c r="AJ9960" i="1"/>
  <c r="AJ9963" i="1"/>
  <c r="AJ9966" i="1"/>
  <c r="AJ9969" i="1"/>
  <c r="AJ9972" i="1"/>
  <c r="AJ9975" i="1"/>
  <c r="AJ9978" i="1"/>
  <c r="AJ9981" i="1"/>
  <c r="AJ9984" i="1"/>
  <c r="AJ9987" i="1"/>
  <c r="AJ9990" i="1"/>
  <c r="AJ9993" i="1"/>
  <c r="AJ9996" i="1"/>
  <c r="AJ9999" i="1"/>
  <c r="AJ10503" i="1"/>
  <c r="AJ10506" i="1"/>
  <c r="AJ10509" i="1"/>
  <c r="AJ10512" i="1"/>
  <c r="AJ10515" i="1"/>
  <c r="AJ10518" i="1"/>
  <c r="AJ10521" i="1"/>
  <c r="AJ10524" i="1"/>
  <c r="AJ10527" i="1"/>
  <c r="AJ10530" i="1"/>
  <c r="AJ10533" i="1"/>
  <c r="AJ10536" i="1"/>
  <c r="AJ10539" i="1"/>
  <c r="AJ10542" i="1"/>
  <c r="AJ10545" i="1"/>
  <c r="AJ10548" i="1"/>
  <c r="AJ10551" i="1"/>
  <c r="AJ10554" i="1"/>
  <c r="AJ10557" i="1"/>
  <c r="AJ10560" i="1"/>
  <c r="AJ10563" i="1"/>
  <c r="AJ10566" i="1"/>
  <c r="AJ10569" i="1"/>
  <c r="AJ10572" i="1"/>
  <c r="AJ10575" i="1"/>
  <c r="AJ10578" i="1"/>
  <c r="AJ10581" i="1"/>
  <c r="AJ10584" i="1"/>
  <c r="AJ10587" i="1"/>
  <c r="AJ10590" i="1"/>
  <c r="AJ10593" i="1"/>
  <c r="AJ10596" i="1"/>
  <c r="AJ10599" i="1"/>
  <c r="AJ10602" i="1"/>
  <c r="AJ10605" i="1"/>
  <c r="AJ10608" i="1"/>
  <c r="AJ10611" i="1"/>
  <c r="AJ10614" i="1"/>
  <c r="AJ10617" i="1"/>
  <c r="AJ10620" i="1"/>
  <c r="AJ10623" i="1"/>
  <c r="AJ10626" i="1"/>
  <c r="AJ10629" i="1"/>
  <c r="AJ10632" i="1"/>
  <c r="AJ10635" i="1"/>
  <c r="AJ10638" i="1"/>
  <c r="AJ10641" i="1"/>
  <c r="AJ10644" i="1"/>
  <c r="AJ10647" i="1"/>
  <c r="AJ10650" i="1"/>
  <c r="AJ10653" i="1"/>
  <c r="AJ10656" i="1"/>
  <c r="AJ10659" i="1"/>
  <c r="AJ10662" i="1"/>
  <c r="AJ10665" i="1"/>
  <c r="AJ10668" i="1"/>
  <c r="AJ10671" i="1"/>
  <c r="AJ10674" i="1"/>
  <c r="AJ10677" i="1"/>
  <c r="AJ10680" i="1"/>
  <c r="AJ10683" i="1"/>
  <c r="AJ10686" i="1"/>
  <c r="AJ10689" i="1"/>
  <c r="AJ10692" i="1"/>
  <c r="AJ10695" i="1"/>
  <c r="AJ10698" i="1"/>
  <c r="AJ10701" i="1"/>
  <c r="AJ10704" i="1"/>
  <c r="AJ10707" i="1"/>
  <c r="AJ10710" i="1"/>
  <c r="AJ10713" i="1"/>
  <c r="AJ10716" i="1"/>
  <c r="AJ10719" i="1"/>
  <c r="AJ10722" i="1"/>
  <c r="AJ10725" i="1"/>
  <c r="AJ10728" i="1"/>
  <c r="AJ10731" i="1"/>
  <c r="AJ10734" i="1"/>
  <c r="AJ10737" i="1"/>
  <c r="AJ10740" i="1"/>
  <c r="AJ10743" i="1"/>
  <c r="AJ10746" i="1"/>
  <c r="AJ10749" i="1"/>
  <c r="AJ10752" i="1"/>
  <c r="AJ10755" i="1"/>
  <c r="AJ10758" i="1"/>
  <c r="AJ10761" i="1"/>
  <c r="AJ10764" i="1"/>
  <c r="AJ10767" i="1"/>
  <c r="AJ10770" i="1"/>
  <c r="AJ10773" i="1"/>
  <c r="AJ10776" i="1"/>
  <c r="AJ10779" i="1"/>
  <c r="AJ10782" i="1"/>
  <c r="AJ10785" i="1"/>
  <c r="AJ10788" i="1"/>
  <c r="AJ10791" i="1"/>
  <c r="AJ10794" i="1"/>
  <c r="AJ10797" i="1"/>
  <c r="AJ10800" i="1"/>
  <c r="AJ10803" i="1"/>
  <c r="AJ10806" i="1"/>
  <c r="AJ10809" i="1"/>
  <c r="AJ10812" i="1"/>
  <c r="AJ10815" i="1"/>
  <c r="AJ10818" i="1"/>
  <c r="AJ10821" i="1"/>
  <c r="AJ10824" i="1"/>
  <c r="AJ10827" i="1"/>
  <c r="AJ10830" i="1"/>
  <c r="AJ10833" i="1"/>
  <c r="AJ10836" i="1"/>
  <c r="AJ10839" i="1"/>
  <c r="AJ10842" i="1"/>
  <c r="AJ10845" i="1"/>
  <c r="AJ10848" i="1"/>
  <c r="AJ10851" i="1"/>
  <c r="AJ10854" i="1"/>
  <c r="AJ10857" i="1"/>
  <c r="AJ10860" i="1"/>
  <c r="AJ10863" i="1"/>
  <c r="AJ10866" i="1"/>
  <c r="AJ10869" i="1"/>
  <c r="AJ10872" i="1"/>
  <c r="AJ10875" i="1"/>
  <c r="AJ10878" i="1"/>
  <c r="AJ10881" i="1"/>
  <c r="AJ10884" i="1"/>
  <c r="AJ10887" i="1"/>
  <c r="AJ10890" i="1"/>
  <c r="AJ10893" i="1"/>
  <c r="AJ10896" i="1"/>
  <c r="AJ10899" i="1"/>
  <c r="AJ10902" i="1"/>
  <c r="AJ10905" i="1"/>
  <c r="AJ10908" i="1"/>
  <c r="AJ10911" i="1"/>
  <c r="AJ10914" i="1"/>
  <c r="AJ10917" i="1"/>
  <c r="AJ10920" i="1"/>
  <c r="AJ10923" i="1"/>
  <c r="AJ10926" i="1"/>
  <c r="AJ10929" i="1"/>
  <c r="AJ10932" i="1"/>
  <c r="AJ10935" i="1"/>
  <c r="AJ10938" i="1"/>
  <c r="AJ10941" i="1"/>
  <c r="AJ10944" i="1"/>
  <c r="AJ10947" i="1"/>
  <c r="AJ10950" i="1"/>
  <c r="AJ10953" i="1"/>
  <c r="AJ10956" i="1"/>
  <c r="AJ10959" i="1"/>
  <c r="AJ10962" i="1"/>
  <c r="AJ10965" i="1"/>
  <c r="AJ10968" i="1"/>
  <c r="AJ10971" i="1"/>
  <c r="AJ10974" i="1"/>
  <c r="AJ10977" i="1"/>
  <c r="AJ10980" i="1"/>
  <c r="AJ10983" i="1"/>
  <c r="AJ10986" i="1"/>
  <c r="AJ10989" i="1"/>
  <c r="AJ10992" i="1"/>
  <c r="AJ10995" i="1"/>
  <c r="AJ10998" i="1"/>
  <c r="AJ11001" i="1"/>
  <c r="AJ11004" i="1"/>
  <c r="AJ11007" i="1"/>
  <c r="AJ11010" i="1"/>
  <c r="AJ11013" i="1"/>
  <c r="AJ11016" i="1"/>
  <c r="AJ11019" i="1"/>
  <c r="AJ11022" i="1"/>
  <c r="AJ11025" i="1"/>
  <c r="AJ11028" i="1"/>
  <c r="AJ11031" i="1"/>
  <c r="AJ11034" i="1"/>
  <c r="AJ11037" i="1"/>
  <c r="AJ11040" i="1"/>
  <c r="AJ11043" i="1"/>
  <c r="AJ11046" i="1"/>
  <c r="AJ11049" i="1"/>
  <c r="AJ11052" i="1"/>
  <c r="AJ11055" i="1"/>
  <c r="AJ11058" i="1"/>
  <c r="AJ11061" i="1"/>
  <c r="AJ11064" i="1"/>
  <c r="AJ11067" i="1"/>
  <c r="AJ11070" i="1"/>
  <c r="AJ11073" i="1"/>
  <c r="AJ11076" i="1"/>
  <c r="AJ11079" i="1"/>
  <c r="AJ11082" i="1"/>
  <c r="AJ11085" i="1"/>
  <c r="AJ11088" i="1"/>
  <c r="AJ11091" i="1"/>
  <c r="AJ11094" i="1"/>
  <c r="AJ11097" i="1"/>
  <c r="AJ11100" i="1"/>
  <c r="AJ11103" i="1"/>
  <c r="AJ11106" i="1"/>
  <c r="AJ11109" i="1"/>
  <c r="AJ11112" i="1"/>
  <c r="AJ11115" i="1"/>
  <c r="AJ11118" i="1"/>
  <c r="AJ11121" i="1"/>
  <c r="AJ11124" i="1"/>
  <c r="AJ11127" i="1"/>
  <c r="AJ11130" i="1"/>
  <c r="AJ11133" i="1"/>
  <c r="AJ11136" i="1"/>
  <c r="AJ11139" i="1"/>
  <c r="AJ11142" i="1"/>
  <c r="AJ11145" i="1"/>
  <c r="AJ11148" i="1"/>
  <c r="AJ11151" i="1"/>
  <c r="AJ11154" i="1"/>
  <c r="AJ11157" i="1"/>
  <c r="AJ11160" i="1"/>
  <c r="AJ11163" i="1"/>
  <c r="AJ11166" i="1"/>
  <c r="AJ11169" i="1"/>
  <c r="AJ11172" i="1"/>
  <c r="AJ11175" i="1"/>
  <c r="AJ11178" i="1"/>
  <c r="AJ11181" i="1"/>
  <c r="AJ11184" i="1"/>
  <c r="AJ11187" i="1"/>
  <c r="AJ11190" i="1"/>
  <c r="AJ11445" i="1"/>
  <c r="AJ11448" i="1"/>
  <c r="AJ11451" i="1"/>
  <c r="AJ11454" i="1"/>
  <c r="AJ11457" i="1"/>
  <c r="AJ11460" i="1"/>
  <c r="AJ11463" i="1"/>
  <c r="AJ11466" i="1"/>
  <c r="AJ11469" i="1"/>
  <c r="AJ11472" i="1"/>
  <c r="AJ11475" i="1"/>
  <c r="AJ11478" i="1"/>
  <c r="AJ11481" i="1"/>
  <c r="AJ11484" i="1"/>
  <c r="AJ11487" i="1"/>
  <c r="AJ11490" i="1"/>
  <c r="AJ11493" i="1"/>
  <c r="AJ11496" i="1"/>
  <c r="AJ11499" i="1"/>
  <c r="AJ11502" i="1"/>
  <c r="AJ11505" i="1"/>
  <c r="AJ11508" i="1"/>
  <c r="AJ11511" i="1"/>
  <c r="AJ11514" i="1"/>
  <c r="AJ11517" i="1"/>
  <c r="AJ11520" i="1"/>
  <c r="AJ11523" i="1"/>
  <c r="AJ11526" i="1"/>
  <c r="AJ11529" i="1"/>
  <c r="AJ11532" i="1"/>
  <c r="AJ11535" i="1"/>
  <c r="AJ11538" i="1"/>
  <c r="AJ11541" i="1"/>
  <c r="AJ11544" i="1"/>
  <c r="AJ11547" i="1"/>
  <c r="AJ11550" i="1"/>
  <c r="AJ11553" i="1"/>
  <c r="AJ11556" i="1"/>
  <c r="AJ11559" i="1"/>
  <c r="AJ11562" i="1"/>
  <c r="AJ11565" i="1"/>
  <c r="AJ11568" i="1"/>
  <c r="AJ11571" i="1"/>
  <c r="AJ11574" i="1"/>
  <c r="AJ11577" i="1"/>
  <c r="AJ11580" i="1"/>
  <c r="AJ11583" i="1"/>
  <c r="AJ11586" i="1"/>
  <c r="AJ11589" i="1"/>
  <c r="AJ11592" i="1"/>
  <c r="AJ11595" i="1"/>
  <c r="AJ11598" i="1"/>
  <c r="AJ11601" i="1"/>
  <c r="AJ11604" i="1"/>
  <c r="AJ11607" i="1"/>
  <c r="AJ11610" i="1"/>
  <c r="AJ11613" i="1"/>
  <c r="AJ11616" i="1"/>
  <c r="AJ11619" i="1"/>
  <c r="AJ11622" i="1"/>
  <c r="AJ11625" i="1"/>
  <c r="AJ11628" i="1"/>
  <c r="AJ11631" i="1"/>
  <c r="AJ11634" i="1"/>
  <c r="AJ11637" i="1"/>
  <c r="AJ11640" i="1"/>
  <c r="AJ11643" i="1"/>
  <c r="AJ11646" i="1"/>
  <c r="AJ11649" i="1"/>
  <c r="AJ11652" i="1"/>
  <c r="AJ11655" i="1"/>
  <c r="AJ11658" i="1"/>
  <c r="AJ11661" i="1"/>
  <c r="AJ11664" i="1"/>
  <c r="AJ11667" i="1"/>
  <c r="AJ11670" i="1"/>
  <c r="AJ11673" i="1"/>
  <c r="AJ11676" i="1"/>
  <c r="AJ11679" i="1"/>
  <c r="AJ11682" i="1"/>
  <c r="AJ11685" i="1"/>
  <c r="AJ11688" i="1"/>
  <c r="AJ11691" i="1"/>
  <c r="AJ11694" i="1"/>
  <c r="AI12228" i="1"/>
  <c r="AI12231" i="1"/>
  <c r="AI12234" i="1"/>
  <c r="AI12237" i="1"/>
  <c r="AI12240" i="1"/>
  <c r="AI12243" i="1"/>
  <c r="AI12246" i="1"/>
  <c r="AI12249" i="1"/>
  <c r="AI12252" i="1"/>
  <c r="AI12255" i="1"/>
  <c r="AI12258" i="1"/>
  <c r="AI12261" i="1"/>
  <c r="AI12264" i="1"/>
  <c r="AI12267" i="1"/>
  <c r="AI12270" i="1"/>
  <c r="AI12273" i="1"/>
  <c r="AI12276" i="1"/>
  <c r="AI12279" i="1"/>
  <c r="AI12282" i="1"/>
  <c r="AI12285" i="1"/>
  <c r="AI12288" i="1"/>
  <c r="AI12291" i="1"/>
  <c r="AI12294" i="1"/>
  <c r="AI12297" i="1"/>
  <c r="AI12300" i="1"/>
  <c r="AI12303" i="1"/>
  <c r="AI12306" i="1"/>
  <c r="AI12309" i="1"/>
  <c r="AI12312" i="1"/>
  <c r="AI12315" i="1"/>
  <c r="AI12318" i="1"/>
  <c r="AI12321" i="1"/>
  <c r="AI12324" i="1"/>
  <c r="AI12327" i="1"/>
  <c r="AI12330" i="1"/>
  <c r="AI12333" i="1"/>
  <c r="AI12336" i="1"/>
  <c r="AI12339" i="1"/>
  <c r="AI12342" i="1"/>
  <c r="AI12345" i="1"/>
  <c r="AI12348" i="1"/>
  <c r="AI12351" i="1"/>
  <c r="AI12354" i="1"/>
  <c r="AI12357" i="1"/>
  <c r="AI12360" i="1"/>
  <c r="AI12363" i="1"/>
  <c r="AI12366" i="1"/>
  <c r="AI12369" i="1"/>
  <c r="AI12372" i="1"/>
  <c r="AI12375" i="1"/>
  <c r="AI12378" i="1"/>
  <c r="AI12381" i="1"/>
  <c r="AI12384" i="1"/>
  <c r="AI12387" i="1"/>
  <c r="AI12390" i="1"/>
  <c r="AI12393" i="1"/>
  <c r="AI12396" i="1"/>
  <c r="AI12399" i="1"/>
  <c r="AI12402" i="1"/>
  <c r="AI12405" i="1"/>
  <c r="AI12408" i="1"/>
  <c r="AI12411" i="1"/>
  <c r="AI12414" i="1"/>
  <c r="AI12417" i="1"/>
  <c r="AI12420" i="1"/>
  <c r="AI12423" i="1"/>
  <c r="AI12426" i="1"/>
  <c r="AI12429" i="1"/>
  <c r="AI12432" i="1"/>
  <c r="AI12435" i="1"/>
  <c r="AI12438" i="1"/>
  <c r="AI12441" i="1"/>
  <c r="AI12444" i="1"/>
  <c r="AI12447" i="1"/>
  <c r="AI12450" i="1"/>
  <c r="AI12453" i="1"/>
  <c r="AI12456" i="1"/>
  <c r="AI12459" i="1"/>
  <c r="AI12462" i="1"/>
  <c r="AI12465" i="1"/>
  <c r="AI12468" i="1"/>
  <c r="AI12471" i="1"/>
  <c r="AI12474" i="1"/>
  <c r="AI12477" i="1"/>
  <c r="AI12480" i="1"/>
  <c r="AI12483" i="1"/>
  <c r="AI12486" i="1"/>
  <c r="AI12489" i="1"/>
  <c r="AI12492" i="1"/>
  <c r="AI12495" i="1"/>
  <c r="AI12498" i="1"/>
  <c r="AI12501" i="1"/>
  <c r="AI12504" i="1"/>
  <c r="AI12507" i="1"/>
  <c r="AI12510" i="1"/>
  <c r="AI12513" i="1"/>
  <c r="AI12516" i="1"/>
  <c r="AI12519" i="1"/>
  <c r="AI12522" i="1"/>
  <c r="AI12525" i="1"/>
  <c r="AI12528" i="1"/>
  <c r="AI12531" i="1"/>
  <c r="AI12534" i="1"/>
  <c r="AI12537" i="1"/>
  <c r="AI12540" i="1"/>
  <c r="AI12543" i="1"/>
  <c r="AI12546" i="1"/>
  <c r="AI12549" i="1"/>
  <c r="AI12552" i="1"/>
  <c r="AI12555" i="1"/>
  <c r="AI12558" i="1"/>
  <c r="AI12561" i="1"/>
  <c r="AI12564" i="1"/>
  <c r="AI12567" i="1"/>
  <c r="AI12570" i="1"/>
  <c r="AI12573" i="1"/>
  <c r="AI12576" i="1"/>
  <c r="AI12579" i="1"/>
  <c r="AI12582" i="1"/>
  <c r="AI12585" i="1"/>
  <c r="AI12588" i="1"/>
  <c r="AI12591" i="1"/>
  <c r="AI12594" i="1"/>
  <c r="AI12597" i="1"/>
  <c r="AI12600" i="1"/>
  <c r="AI12603" i="1"/>
  <c r="AI12606" i="1"/>
  <c r="AI12609" i="1"/>
  <c r="AI12612" i="1"/>
  <c r="AI12615" i="1"/>
  <c r="AI12618" i="1"/>
  <c r="AI12621" i="1"/>
  <c r="AI12624" i="1"/>
  <c r="AI12627" i="1"/>
  <c r="AI12630" i="1"/>
  <c r="AI12633" i="1"/>
  <c r="AI12636" i="1"/>
  <c r="AI12639" i="1"/>
  <c r="AI12642" i="1"/>
  <c r="AI12645" i="1"/>
  <c r="AI12648" i="1"/>
  <c r="AI12651" i="1"/>
  <c r="AI12654" i="1"/>
  <c r="AI12657" i="1"/>
  <c r="AI12660" i="1"/>
  <c r="AI12663" i="1"/>
  <c r="AI12666" i="1"/>
  <c r="AI12669" i="1"/>
  <c r="AI12672" i="1"/>
  <c r="AI12675" i="1"/>
  <c r="AI12678" i="1"/>
  <c r="AI12681" i="1"/>
  <c r="AI12684" i="1"/>
  <c r="AI12687" i="1"/>
  <c r="AI12690" i="1"/>
  <c r="AI12693" i="1"/>
  <c r="AI12696" i="1"/>
  <c r="AI12699" i="1"/>
  <c r="AI12702" i="1"/>
  <c r="AI12705" i="1"/>
  <c r="AI12708" i="1"/>
  <c r="AI12711" i="1"/>
  <c r="AI12714" i="1"/>
  <c r="AI12717" i="1"/>
  <c r="AI12720" i="1"/>
  <c r="AI12723" i="1"/>
  <c r="AI12726" i="1"/>
  <c r="AI12729" i="1"/>
  <c r="AI12732" i="1"/>
  <c r="AI12735" i="1"/>
  <c r="AI12738" i="1"/>
  <c r="AI12741" i="1"/>
  <c r="AI12744" i="1"/>
  <c r="AI12747" i="1"/>
  <c r="AI12750" i="1"/>
  <c r="AI12753" i="1"/>
  <c r="AI12756" i="1"/>
  <c r="AI12759" i="1"/>
  <c r="AI12762" i="1"/>
  <c r="AI12765" i="1"/>
  <c r="AI12768" i="1"/>
  <c r="AI12771" i="1"/>
  <c r="AI12774" i="1"/>
  <c r="AI12777" i="1"/>
  <c r="AI12780" i="1"/>
  <c r="AI12783" i="1"/>
  <c r="AI12786" i="1"/>
  <c r="AI12789" i="1"/>
  <c r="AI12792" i="1"/>
  <c r="AI12795" i="1"/>
  <c r="AI12798" i="1"/>
  <c r="AI12801" i="1"/>
  <c r="AI12804" i="1"/>
  <c r="AI12807" i="1"/>
  <c r="AI12810" i="1"/>
  <c r="AI12813" i="1"/>
  <c r="AI12816" i="1"/>
  <c r="AI12819" i="1"/>
  <c r="AI12822" i="1"/>
  <c r="AI12825" i="1"/>
  <c r="AI12828" i="1"/>
  <c r="AI12831" i="1"/>
  <c r="AI12834" i="1"/>
  <c r="AI12837" i="1"/>
  <c r="AI12840" i="1"/>
  <c r="AI12843" i="1"/>
  <c r="AI12846" i="1"/>
  <c r="AI12849" i="1"/>
  <c r="AI12852" i="1"/>
  <c r="AI12855" i="1"/>
  <c r="AI12858" i="1"/>
  <c r="AI12861" i="1"/>
  <c r="AI12864" i="1"/>
  <c r="AI12867" i="1"/>
  <c r="AI12870" i="1"/>
  <c r="AI12873" i="1"/>
  <c r="AI12876" i="1"/>
  <c r="AI12879" i="1"/>
  <c r="AI12882" i="1"/>
  <c r="AI12885" i="1"/>
  <c r="AI12888" i="1"/>
  <c r="AI12891" i="1"/>
  <c r="AI12894" i="1"/>
  <c r="AI12897" i="1"/>
  <c r="AI12900" i="1"/>
  <c r="AI12903" i="1"/>
  <c r="AI12906" i="1"/>
  <c r="AI12909" i="1"/>
  <c r="AI12912" i="1"/>
  <c r="AI12915" i="1"/>
  <c r="AI12918" i="1"/>
  <c r="AI12921" i="1"/>
  <c r="AI12924" i="1"/>
  <c r="AI12927" i="1"/>
  <c r="AI12930" i="1"/>
  <c r="AI12933" i="1"/>
  <c r="AI12936" i="1"/>
  <c r="AI12939" i="1"/>
  <c r="AI12942" i="1"/>
  <c r="AI12945" i="1"/>
  <c r="AI12948" i="1"/>
  <c r="AI12951" i="1"/>
  <c r="AI12954" i="1"/>
  <c r="AI12957" i="1"/>
  <c r="AI12960" i="1"/>
  <c r="AI12963" i="1"/>
  <c r="AI12966" i="1"/>
  <c r="AI12969" i="1"/>
  <c r="AI12972" i="1"/>
  <c r="AI12975" i="1"/>
  <c r="AI12978" i="1"/>
  <c r="AI12981" i="1"/>
  <c r="AI12984" i="1"/>
  <c r="AI12987" i="1"/>
  <c r="AI12990" i="1"/>
  <c r="AI12993" i="1"/>
  <c r="AI12996" i="1"/>
  <c r="AI12999" i="1"/>
  <c r="AI13002" i="1"/>
  <c r="AI13005" i="1"/>
  <c r="AI13008" i="1"/>
  <c r="AI13011" i="1"/>
  <c r="AI13014" i="1"/>
  <c r="AI13017" i="1"/>
  <c r="AI13020" i="1"/>
  <c r="AI13023" i="1"/>
  <c r="AI13026" i="1"/>
  <c r="AI13029" i="1"/>
  <c r="AI13032" i="1"/>
  <c r="AI13035" i="1"/>
  <c r="AI13038" i="1"/>
  <c r="AI13041" i="1"/>
  <c r="AI13044" i="1"/>
  <c r="AI13047" i="1"/>
  <c r="AI13050" i="1"/>
  <c r="AI13053" i="1"/>
  <c r="AI13056" i="1"/>
  <c r="AI13059" i="1"/>
  <c r="AI13062" i="1"/>
  <c r="AI13065" i="1"/>
  <c r="AI13068" i="1"/>
  <c r="AI13071" i="1"/>
  <c r="AI13074" i="1"/>
  <c r="AI13077" i="1"/>
  <c r="AI13080" i="1"/>
  <c r="AI13083" i="1"/>
  <c r="AI13086" i="1"/>
  <c r="AI13089" i="1"/>
  <c r="AI13092" i="1"/>
  <c r="AI13095" i="1"/>
  <c r="AI13098" i="1"/>
  <c r="AI13101" i="1"/>
  <c r="AI13104" i="1"/>
  <c r="AI13107" i="1"/>
  <c r="AI13110" i="1"/>
  <c r="AI13113" i="1"/>
  <c r="AI13116" i="1"/>
  <c r="AI13119" i="1"/>
  <c r="AI13122" i="1"/>
  <c r="AI13125" i="1"/>
  <c r="AI13128" i="1"/>
  <c r="AI13131" i="1"/>
  <c r="AI13134" i="1"/>
  <c r="AI13137" i="1"/>
  <c r="AI13140" i="1"/>
  <c r="AI13143" i="1"/>
  <c r="AI13146" i="1"/>
  <c r="AI13149" i="1"/>
  <c r="AI13152" i="1"/>
  <c r="AI13155" i="1"/>
  <c r="AI13158" i="1"/>
  <c r="AI13161" i="1"/>
  <c r="AI13164" i="1"/>
  <c r="AI13167" i="1"/>
  <c r="AI13170" i="1"/>
  <c r="AI13173" i="1"/>
  <c r="AI13176" i="1"/>
  <c r="AI13179" i="1"/>
  <c r="AI13182" i="1"/>
  <c r="AI13185" i="1"/>
  <c r="AI13188" i="1"/>
  <c r="AI13191" i="1"/>
  <c r="AI13194" i="1"/>
  <c r="AI13197" i="1"/>
  <c r="AI13200" i="1"/>
  <c r="AI13203" i="1"/>
  <c r="AI13206" i="1"/>
  <c r="AI13209" i="1"/>
  <c r="AI13212" i="1"/>
  <c r="AI13215" i="1"/>
  <c r="AI13218" i="1"/>
  <c r="AI13221" i="1"/>
  <c r="AI13224" i="1"/>
  <c r="AI13227" i="1"/>
  <c r="AI13230" i="1"/>
  <c r="AI13233" i="1"/>
  <c r="AI13236" i="1"/>
  <c r="AI13239" i="1"/>
  <c r="AI13242" i="1"/>
  <c r="AI13245" i="1"/>
  <c r="AI13248" i="1"/>
  <c r="AJ11697" i="1"/>
  <c r="AJ11700" i="1"/>
  <c r="AJ11703" i="1"/>
  <c r="AJ11706" i="1"/>
  <c r="AJ11709" i="1"/>
  <c r="AJ11712" i="1"/>
  <c r="AJ11715" i="1"/>
  <c r="AJ11718" i="1"/>
  <c r="AJ11721" i="1"/>
  <c r="AJ11724" i="1"/>
  <c r="AJ11727" i="1"/>
  <c r="AJ11730" i="1"/>
  <c r="AJ11733" i="1"/>
  <c r="AJ11736" i="1"/>
  <c r="AJ11739" i="1"/>
  <c r="AJ11742" i="1"/>
  <c r="AJ11745" i="1"/>
  <c r="AJ11748" i="1"/>
  <c r="AJ11751" i="1"/>
  <c r="AJ11754" i="1"/>
  <c r="AJ11757" i="1"/>
  <c r="AJ11760" i="1"/>
  <c r="AJ11763" i="1"/>
  <c r="AJ11766" i="1"/>
  <c r="AJ11769" i="1"/>
  <c r="AJ11772" i="1"/>
  <c r="AJ11775" i="1"/>
  <c r="AJ11778" i="1"/>
  <c r="AJ11781" i="1"/>
  <c r="AJ11784" i="1"/>
  <c r="AJ11787" i="1"/>
  <c r="AJ11790" i="1"/>
  <c r="AJ11793" i="1"/>
  <c r="AJ11796" i="1"/>
  <c r="AJ11799" i="1"/>
  <c r="AJ11802" i="1"/>
  <c r="AJ11805" i="1"/>
  <c r="AJ11808" i="1"/>
  <c r="AJ11811" i="1"/>
  <c r="AJ11814" i="1"/>
  <c r="AJ11817" i="1"/>
  <c r="AJ11820" i="1"/>
  <c r="AJ11823" i="1"/>
  <c r="AJ11826" i="1"/>
  <c r="AJ11829" i="1"/>
  <c r="AJ11832" i="1"/>
  <c r="AJ11835" i="1"/>
  <c r="AJ11838" i="1"/>
  <c r="AJ11841" i="1"/>
  <c r="AJ11844" i="1"/>
  <c r="AJ11847" i="1"/>
  <c r="AJ11850" i="1"/>
  <c r="AJ11853" i="1"/>
  <c r="AJ11856" i="1"/>
  <c r="AJ11859" i="1"/>
  <c r="AJ11862" i="1"/>
  <c r="AJ11865" i="1"/>
  <c r="AJ11868" i="1"/>
  <c r="AJ11871" i="1"/>
  <c r="AJ11874" i="1"/>
  <c r="AJ11877" i="1"/>
  <c r="AJ11880" i="1"/>
  <c r="AJ11883" i="1"/>
  <c r="AJ11886" i="1"/>
  <c r="AJ11889" i="1"/>
  <c r="AJ11892" i="1"/>
  <c r="AJ11895" i="1"/>
  <c r="AJ11898" i="1"/>
  <c r="AJ11901" i="1"/>
  <c r="AJ11904" i="1"/>
  <c r="AJ11907" i="1"/>
  <c r="AJ11910" i="1"/>
  <c r="AJ11913" i="1"/>
  <c r="AJ11916" i="1"/>
  <c r="AJ11919" i="1"/>
  <c r="AJ11922" i="1"/>
  <c r="AJ11925" i="1"/>
  <c r="AJ11928" i="1"/>
  <c r="AJ11931" i="1"/>
  <c r="AJ11934" i="1"/>
  <c r="AJ11937" i="1"/>
  <c r="AJ11940" i="1"/>
  <c r="AJ11943" i="1"/>
  <c r="AJ11946" i="1"/>
  <c r="AJ11949" i="1"/>
  <c r="AJ11952" i="1"/>
  <c r="AJ11955" i="1"/>
  <c r="AJ11958" i="1"/>
  <c r="AJ11961" i="1"/>
  <c r="AJ11964" i="1"/>
  <c r="AJ11967" i="1"/>
  <c r="AJ11970" i="1"/>
  <c r="AJ11973" i="1"/>
  <c r="AJ11976" i="1"/>
  <c r="AJ11979" i="1"/>
  <c r="AJ11982" i="1"/>
  <c r="AJ11985" i="1"/>
  <c r="AJ11988" i="1"/>
  <c r="AJ11991" i="1"/>
  <c r="AJ11994" i="1"/>
  <c r="AJ11997" i="1"/>
  <c r="AJ12000" i="1"/>
  <c r="AJ12003" i="1"/>
  <c r="AJ12006" i="1"/>
  <c r="AJ12009" i="1"/>
  <c r="AJ12012" i="1"/>
  <c r="AJ12015" i="1"/>
  <c r="AJ12018" i="1"/>
  <c r="AJ12021" i="1"/>
  <c r="AJ12024" i="1"/>
  <c r="AJ12027" i="1"/>
  <c r="AJ12030" i="1"/>
  <c r="AJ12033" i="1"/>
  <c r="AJ12036" i="1"/>
  <c r="AJ12039" i="1"/>
  <c r="AJ12042" i="1"/>
  <c r="AJ12045" i="1"/>
  <c r="AJ12048" i="1"/>
  <c r="AJ12051" i="1"/>
  <c r="AJ12054" i="1"/>
  <c r="AJ12057" i="1"/>
  <c r="AJ12060" i="1"/>
  <c r="AJ12063" i="1"/>
  <c r="AJ12066" i="1"/>
  <c r="AJ12069" i="1"/>
  <c r="AJ12072" i="1"/>
  <c r="AJ12075" i="1"/>
  <c r="AJ12078" i="1"/>
  <c r="AJ12081" i="1"/>
  <c r="AJ12084" i="1"/>
  <c r="AJ12087" i="1"/>
  <c r="AJ12090" i="1"/>
  <c r="AJ12093" i="1"/>
  <c r="AJ12096" i="1"/>
  <c r="AJ12099" i="1"/>
  <c r="AJ12102" i="1"/>
  <c r="AJ12105" i="1"/>
  <c r="AJ12108" i="1"/>
  <c r="AJ12111" i="1"/>
  <c r="AJ12114" i="1"/>
  <c r="AJ12117" i="1"/>
  <c r="AJ12120" i="1"/>
  <c r="AJ12123" i="1"/>
  <c r="AJ12126" i="1"/>
  <c r="AJ12129" i="1"/>
  <c r="AJ12132" i="1"/>
  <c r="AJ12135" i="1"/>
  <c r="AJ12138" i="1"/>
  <c r="AJ12141" i="1"/>
  <c r="AJ12144" i="1"/>
  <c r="AJ12147" i="1"/>
  <c r="AJ12150" i="1"/>
  <c r="AJ12153" i="1"/>
  <c r="AJ12156" i="1"/>
  <c r="AJ12159" i="1"/>
  <c r="AJ12162" i="1"/>
  <c r="AJ12165" i="1"/>
  <c r="AJ12168" i="1"/>
  <c r="AJ12171" i="1"/>
  <c r="AJ12174" i="1"/>
  <c r="AJ12177" i="1"/>
  <c r="AJ12180" i="1"/>
  <c r="AJ12183" i="1"/>
  <c r="AJ12186" i="1"/>
  <c r="AJ12189" i="1"/>
  <c r="AJ12192" i="1"/>
  <c r="AJ12195" i="1"/>
  <c r="AJ12198" i="1"/>
  <c r="AJ12201" i="1"/>
  <c r="AJ12204" i="1"/>
  <c r="AJ12207" i="1"/>
  <c r="AJ12210" i="1"/>
  <c r="AJ12213" i="1"/>
  <c r="AJ12216" i="1"/>
  <c r="AJ12219" i="1"/>
  <c r="AJ12222" i="1"/>
  <c r="AJ12225" i="1"/>
  <c r="AJ12228" i="1"/>
  <c r="AJ12231" i="1"/>
  <c r="AJ12234" i="1"/>
  <c r="AJ12237" i="1"/>
  <c r="AJ12240" i="1"/>
  <c r="AJ12243" i="1"/>
  <c r="AJ12246" i="1"/>
  <c r="AJ12249" i="1"/>
  <c r="AJ12252" i="1"/>
  <c r="AJ12255" i="1"/>
  <c r="AJ12258" i="1"/>
  <c r="AJ12261" i="1"/>
  <c r="AJ12264" i="1"/>
  <c r="AJ12267" i="1"/>
  <c r="AJ12270" i="1"/>
  <c r="AJ12273" i="1"/>
  <c r="AJ12276" i="1"/>
  <c r="AJ12279" i="1"/>
  <c r="AJ12282" i="1"/>
  <c r="AJ12285" i="1"/>
  <c r="AJ12288" i="1"/>
  <c r="AJ12291" i="1"/>
  <c r="AJ12294" i="1"/>
  <c r="AJ12297" i="1"/>
  <c r="AJ12300" i="1"/>
  <c r="AJ12303" i="1"/>
  <c r="AJ12306" i="1"/>
  <c r="AJ12309" i="1"/>
  <c r="AJ12312" i="1"/>
  <c r="AJ12315" i="1"/>
  <c r="AJ12318" i="1"/>
  <c r="AJ12321" i="1"/>
  <c r="AJ12324" i="1"/>
  <c r="AJ12327" i="1"/>
  <c r="AJ12330" i="1"/>
  <c r="AJ12333" i="1"/>
  <c r="AJ12336" i="1"/>
  <c r="AJ12339" i="1"/>
  <c r="AJ12342" i="1"/>
  <c r="AJ12345" i="1"/>
  <c r="AJ12348" i="1"/>
  <c r="AJ12351" i="1"/>
  <c r="AJ12354" i="1"/>
  <c r="AJ12357" i="1"/>
  <c r="AJ12360" i="1"/>
  <c r="AJ12363" i="1"/>
  <c r="AJ12366" i="1"/>
  <c r="AJ12369" i="1"/>
  <c r="AJ12372" i="1"/>
  <c r="AJ12375" i="1"/>
  <c r="AJ12378" i="1"/>
  <c r="AJ12381" i="1"/>
  <c r="AJ12384" i="1"/>
  <c r="AJ12387" i="1"/>
  <c r="AJ12390" i="1"/>
  <c r="AJ12393" i="1"/>
  <c r="AJ12396" i="1"/>
  <c r="AJ12399" i="1"/>
  <c r="AJ12402" i="1"/>
  <c r="AJ12405" i="1"/>
  <c r="AJ12408" i="1"/>
  <c r="AJ12411" i="1"/>
  <c r="AJ12414" i="1"/>
  <c r="AJ12417" i="1"/>
  <c r="AJ12420" i="1"/>
  <c r="AJ12423" i="1"/>
  <c r="AJ12426" i="1"/>
  <c r="AJ12429" i="1"/>
  <c r="AJ12432" i="1"/>
  <c r="AJ12435" i="1"/>
  <c r="AJ12438" i="1"/>
  <c r="AJ12441" i="1"/>
  <c r="AJ12444" i="1"/>
  <c r="AJ12447" i="1"/>
  <c r="AJ12450" i="1"/>
  <c r="AJ12453" i="1"/>
  <c r="AJ12456" i="1"/>
  <c r="AJ12459" i="1"/>
  <c r="AJ12462" i="1"/>
  <c r="AJ12465" i="1"/>
  <c r="AJ12468" i="1"/>
  <c r="AJ12471" i="1"/>
  <c r="AJ12474" i="1"/>
  <c r="AJ12477" i="1"/>
  <c r="AJ12480" i="1"/>
  <c r="AJ12483" i="1"/>
  <c r="AJ12486" i="1"/>
  <c r="AJ12489" i="1"/>
  <c r="AJ12492" i="1"/>
  <c r="AJ12495" i="1"/>
  <c r="AJ12498" i="1"/>
  <c r="AJ12501" i="1"/>
  <c r="AJ12504" i="1"/>
  <c r="AJ12507" i="1"/>
  <c r="AJ12510" i="1"/>
  <c r="AJ12513" i="1"/>
  <c r="AJ12516" i="1"/>
  <c r="AJ12519" i="1"/>
  <c r="AJ12522" i="1"/>
  <c r="AJ12525" i="1"/>
  <c r="AJ12528" i="1"/>
  <c r="AJ12531" i="1"/>
  <c r="AJ12534" i="1"/>
  <c r="AJ12537" i="1"/>
  <c r="AJ12540" i="1"/>
  <c r="AJ12543" i="1"/>
  <c r="AJ12546" i="1"/>
  <c r="AJ12549" i="1"/>
  <c r="AJ12552" i="1"/>
  <c r="AJ12555" i="1"/>
  <c r="AJ12558" i="1"/>
  <c r="AJ12561" i="1"/>
  <c r="AJ12564" i="1"/>
  <c r="AJ12567" i="1"/>
  <c r="AJ12570" i="1"/>
  <c r="AJ12573" i="1"/>
  <c r="AJ12576" i="1"/>
  <c r="AJ12579" i="1"/>
  <c r="AJ12582" i="1"/>
  <c r="AJ12585" i="1"/>
  <c r="AI13251" i="1"/>
  <c r="AI13254" i="1"/>
  <c r="AI13257" i="1"/>
  <c r="AI13260" i="1"/>
  <c r="AI13263" i="1"/>
  <c r="AI13266" i="1"/>
  <c r="AI13269" i="1"/>
  <c r="AI13272" i="1"/>
  <c r="AI13275" i="1"/>
  <c r="AI13278" i="1"/>
  <c r="AI13281" i="1"/>
  <c r="AI13284" i="1"/>
  <c r="AI13287" i="1"/>
  <c r="AI13290" i="1"/>
  <c r="AI13293" i="1"/>
  <c r="AI13296" i="1"/>
  <c r="AI13299" i="1"/>
  <c r="AI13302" i="1"/>
  <c r="AI13305" i="1"/>
  <c r="AI13308" i="1"/>
  <c r="AI13311" i="1"/>
  <c r="AI13314" i="1"/>
  <c r="AI13317" i="1"/>
  <c r="AI13320" i="1"/>
  <c r="AI13323" i="1"/>
  <c r="AI13326" i="1"/>
  <c r="AI13329" i="1"/>
  <c r="AI13332" i="1"/>
  <c r="AI13335" i="1"/>
  <c r="AI13338" i="1"/>
  <c r="AI13341" i="1"/>
  <c r="AI13344" i="1"/>
  <c r="AI13347" i="1"/>
  <c r="AI13350" i="1"/>
  <c r="AI13353" i="1"/>
  <c r="AI13356" i="1"/>
  <c r="AI13359" i="1"/>
  <c r="AI13362" i="1"/>
  <c r="AI13365" i="1"/>
  <c r="AI13368" i="1"/>
  <c r="AI13371" i="1"/>
  <c r="AI13374" i="1"/>
  <c r="AI13377" i="1"/>
  <c r="AI13380" i="1"/>
  <c r="AI13383" i="1"/>
  <c r="AI13386" i="1"/>
  <c r="AI13389" i="1"/>
  <c r="AI13392" i="1"/>
  <c r="AI13395" i="1"/>
  <c r="AI13398" i="1"/>
  <c r="AI13401" i="1"/>
  <c r="AI13404" i="1"/>
  <c r="AI13407" i="1"/>
  <c r="AI13410" i="1"/>
  <c r="AI13413" i="1"/>
  <c r="AI13416" i="1"/>
  <c r="AI13419" i="1"/>
  <c r="AI13422" i="1"/>
  <c r="AI13425" i="1"/>
  <c r="AI13428" i="1"/>
  <c r="AI13431" i="1"/>
  <c r="AI13434" i="1"/>
  <c r="AI13437" i="1"/>
  <c r="AI13440" i="1"/>
  <c r="AI13443" i="1"/>
  <c r="AI13446" i="1"/>
  <c r="AI13449" i="1"/>
  <c r="AI13452" i="1"/>
  <c r="AI13455" i="1"/>
  <c r="AI13458" i="1"/>
  <c r="AI13461" i="1"/>
  <c r="AI13464" i="1"/>
  <c r="AI13467" i="1"/>
  <c r="AI13470" i="1"/>
  <c r="AI13473" i="1"/>
  <c r="AI13476" i="1"/>
  <c r="AI13479" i="1"/>
  <c r="AI13482" i="1"/>
  <c r="AI13485" i="1"/>
  <c r="AI13488" i="1"/>
  <c r="AI13491" i="1"/>
  <c r="AI13494" i="1"/>
  <c r="AI13497" i="1"/>
  <c r="AI13500" i="1"/>
  <c r="AI13503" i="1"/>
  <c r="AI13506" i="1"/>
  <c r="AI13509" i="1"/>
  <c r="AI13512" i="1"/>
  <c r="AI13515" i="1"/>
  <c r="AI13518" i="1"/>
  <c r="AI13521" i="1"/>
  <c r="AI13524" i="1"/>
  <c r="AI13527" i="1"/>
  <c r="AI13530" i="1"/>
  <c r="AI13533" i="1"/>
  <c r="AI13536" i="1"/>
  <c r="AI13539" i="1"/>
  <c r="AI13542" i="1"/>
  <c r="AI13545" i="1"/>
  <c r="AI13548" i="1"/>
  <c r="AI13551" i="1"/>
  <c r="AI13554" i="1"/>
  <c r="AI13557" i="1"/>
  <c r="AI13560" i="1"/>
  <c r="AI13563" i="1"/>
  <c r="AI13566" i="1"/>
  <c r="AI13569" i="1"/>
  <c r="AI13572" i="1"/>
  <c r="AI13575" i="1"/>
  <c r="AI13578" i="1"/>
  <c r="AI13581" i="1"/>
  <c r="AI13584" i="1"/>
  <c r="AI13587" i="1"/>
  <c r="AI13590" i="1"/>
  <c r="AI13593" i="1"/>
  <c r="AI13596" i="1"/>
  <c r="AI13599" i="1"/>
  <c r="AI13602" i="1"/>
  <c r="AI13605" i="1"/>
  <c r="AI13608" i="1"/>
  <c r="AI13611" i="1"/>
  <c r="AI13614" i="1"/>
  <c r="AI13617" i="1"/>
  <c r="AI13620" i="1"/>
  <c r="AI13623" i="1"/>
  <c r="AI13626" i="1"/>
  <c r="AI13629" i="1"/>
  <c r="AI13632" i="1"/>
  <c r="AI13635" i="1"/>
  <c r="AI13638" i="1"/>
  <c r="AI13641" i="1"/>
  <c r="AI13644" i="1"/>
  <c r="AI13647" i="1"/>
  <c r="AI13650" i="1"/>
  <c r="AI13653" i="1"/>
  <c r="AI13656" i="1"/>
  <c r="AI13659" i="1"/>
  <c r="AI13662" i="1"/>
  <c r="AI13665" i="1"/>
  <c r="AI13668" i="1"/>
  <c r="AI13671" i="1"/>
  <c r="AI13674" i="1"/>
  <c r="AI13677" i="1"/>
  <c r="AI13680" i="1"/>
  <c r="AI13683" i="1"/>
  <c r="AI13686" i="1"/>
  <c r="AI13689" i="1"/>
  <c r="AI13692" i="1"/>
  <c r="AI13695" i="1"/>
  <c r="AI13698" i="1"/>
  <c r="AI13701" i="1"/>
  <c r="AI13704" i="1"/>
  <c r="AI13707" i="1"/>
  <c r="AI13710" i="1"/>
  <c r="AI13713" i="1"/>
  <c r="AI13716" i="1"/>
  <c r="AI13719" i="1"/>
  <c r="AI13722" i="1"/>
  <c r="AI13725" i="1"/>
  <c r="AI13728" i="1"/>
  <c r="AI13731" i="1"/>
  <c r="AI13734" i="1"/>
  <c r="AI13737" i="1"/>
  <c r="AI13740" i="1"/>
  <c r="AI13743" i="1"/>
  <c r="AI13746" i="1"/>
  <c r="AI13749" i="1"/>
  <c r="AI13752" i="1"/>
  <c r="AI13755" i="1"/>
  <c r="AI13758" i="1"/>
  <c r="AI13761" i="1"/>
  <c r="AI13764" i="1"/>
  <c r="AI13767" i="1"/>
  <c r="AI13770" i="1"/>
  <c r="AI13773" i="1"/>
  <c r="AI13776" i="1"/>
  <c r="AI13779" i="1"/>
  <c r="AI13782" i="1"/>
  <c r="AI13785" i="1"/>
  <c r="AJ12588" i="1"/>
  <c r="AJ12591" i="1"/>
  <c r="AJ12594" i="1"/>
  <c r="AJ12597" i="1"/>
  <c r="AJ12600" i="1"/>
  <c r="AJ12603" i="1"/>
  <c r="AJ12606" i="1"/>
  <c r="AJ12609" i="1"/>
  <c r="AJ12612" i="1"/>
  <c r="AJ12615" i="1"/>
  <c r="AJ12618" i="1"/>
  <c r="AJ12621" i="1"/>
  <c r="AJ12624" i="1"/>
  <c r="AJ12627" i="1"/>
  <c r="AJ12630" i="1"/>
  <c r="AJ12633" i="1"/>
  <c r="AJ12636" i="1"/>
  <c r="AJ12639" i="1"/>
  <c r="AJ12642" i="1"/>
  <c r="AJ12645" i="1"/>
  <c r="AJ12648" i="1"/>
  <c r="AJ12651" i="1"/>
  <c r="AJ12654" i="1"/>
  <c r="AJ12657" i="1"/>
  <c r="AJ12660" i="1"/>
  <c r="AJ12663" i="1"/>
  <c r="AJ12666" i="1"/>
  <c r="AJ12669" i="1"/>
  <c r="AJ12672" i="1"/>
  <c r="AJ12675" i="1"/>
  <c r="AJ12678" i="1"/>
  <c r="AJ12681" i="1"/>
  <c r="AJ12684" i="1"/>
  <c r="AJ12687" i="1"/>
  <c r="AJ12690" i="1"/>
  <c r="AJ12693" i="1"/>
  <c r="AJ12696" i="1"/>
  <c r="AJ12699" i="1"/>
  <c r="AJ12702" i="1"/>
  <c r="AJ12705" i="1"/>
  <c r="AJ12708" i="1"/>
  <c r="AJ12711" i="1"/>
  <c r="AJ12714" i="1"/>
  <c r="AJ12717" i="1"/>
  <c r="AJ12720" i="1"/>
  <c r="AJ12723" i="1"/>
  <c r="AJ12726" i="1"/>
  <c r="AJ12729" i="1"/>
  <c r="AJ12732" i="1"/>
  <c r="AJ12735" i="1"/>
  <c r="AJ12738" i="1"/>
  <c r="AJ12741" i="1"/>
  <c r="AJ12744" i="1"/>
  <c r="AJ12747" i="1"/>
  <c r="AJ12750" i="1"/>
  <c r="AJ12753" i="1"/>
  <c r="AJ12756" i="1"/>
  <c r="AJ12759" i="1"/>
  <c r="AJ12762" i="1"/>
  <c r="AJ12765" i="1"/>
  <c r="AJ12768" i="1"/>
  <c r="AJ12771" i="1"/>
  <c r="AJ12774" i="1"/>
  <c r="AJ12777" i="1"/>
  <c r="AJ12780" i="1"/>
  <c r="AJ12783" i="1"/>
  <c r="AJ12786" i="1"/>
  <c r="AJ12789" i="1"/>
  <c r="AJ12792" i="1"/>
  <c r="AJ12795" i="1"/>
  <c r="AJ12798" i="1"/>
  <c r="AJ12801" i="1"/>
  <c r="AJ12804" i="1"/>
  <c r="AJ12807" i="1"/>
  <c r="AJ12810" i="1"/>
  <c r="AJ12813" i="1"/>
  <c r="AJ12816" i="1"/>
  <c r="AJ12819" i="1"/>
  <c r="AJ12822" i="1"/>
  <c r="AJ12825" i="1"/>
  <c r="AJ12828" i="1"/>
  <c r="AJ12831" i="1"/>
  <c r="AJ12834" i="1"/>
  <c r="AJ12837" i="1"/>
  <c r="AJ12840" i="1"/>
  <c r="AJ12843" i="1"/>
  <c r="AJ12846" i="1"/>
  <c r="AJ12849" i="1"/>
  <c r="AJ12852" i="1"/>
  <c r="AJ12855" i="1"/>
  <c r="AJ12858" i="1"/>
  <c r="AJ12861" i="1"/>
  <c r="AJ12864" i="1"/>
  <c r="AJ12867" i="1"/>
  <c r="AJ12870" i="1"/>
  <c r="AJ12873" i="1"/>
  <c r="AJ12876" i="1"/>
  <c r="AJ12879" i="1"/>
  <c r="AJ12882" i="1"/>
  <c r="AJ12885" i="1"/>
  <c r="AJ12888" i="1"/>
  <c r="AJ12891" i="1"/>
  <c r="AJ12894" i="1"/>
  <c r="AJ12897" i="1"/>
  <c r="AJ12900" i="1"/>
  <c r="AJ12903" i="1"/>
  <c r="AJ12906" i="1"/>
  <c r="AJ12909" i="1"/>
  <c r="AJ12912" i="1"/>
  <c r="AJ12915" i="1"/>
  <c r="AJ12918" i="1"/>
  <c r="AJ12921" i="1"/>
  <c r="AJ12924" i="1"/>
  <c r="AJ12927" i="1"/>
  <c r="AJ12930" i="1"/>
  <c r="AJ12933" i="1"/>
  <c r="AJ12936" i="1"/>
  <c r="AJ12939" i="1"/>
  <c r="AJ12942" i="1"/>
  <c r="AJ12945" i="1"/>
  <c r="AJ12948" i="1"/>
  <c r="AJ12951" i="1"/>
  <c r="AJ12954" i="1"/>
  <c r="AJ12957" i="1"/>
  <c r="AJ12960" i="1"/>
  <c r="AJ12963" i="1"/>
  <c r="AJ12966" i="1"/>
  <c r="AJ12969" i="1"/>
  <c r="AJ12972" i="1"/>
  <c r="AJ12975" i="1"/>
  <c r="AJ12978" i="1"/>
  <c r="AJ12981" i="1"/>
  <c r="AJ12984" i="1"/>
  <c r="AJ12987" i="1"/>
  <c r="AJ12990" i="1"/>
  <c r="AJ12993" i="1"/>
  <c r="AJ12996" i="1"/>
  <c r="AJ12999" i="1"/>
  <c r="AJ13002" i="1"/>
  <c r="AJ13005" i="1"/>
  <c r="AJ13008" i="1"/>
  <c r="AJ13011" i="1"/>
  <c r="AJ13014" i="1"/>
  <c r="AJ13017" i="1"/>
  <c r="AJ13020" i="1"/>
  <c r="AJ13023" i="1"/>
  <c r="AJ13026" i="1"/>
  <c r="AJ13029" i="1"/>
  <c r="AJ13032" i="1"/>
  <c r="AJ13035" i="1"/>
  <c r="AJ13038" i="1"/>
  <c r="AJ13041" i="1"/>
  <c r="AJ13044" i="1"/>
  <c r="AJ13047" i="1"/>
  <c r="AJ13050" i="1"/>
  <c r="AJ13053" i="1"/>
  <c r="AJ13056" i="1"/>
  <c r="AJ13059" i="1"/>
  <c r="AJ13062" i="1"/>
  <c r="AJ13065" i="1"/>
  <c r="AJ13068" i="1"/>
  <c r="AJ13071" i="1"/>
  <c r="AJ13074" i="1"/>
  <c r="AJ13077" i="1"/>
  <c r="AJ13080" i="1"/>
  <c r="AJ13083" i="1"/>
  <c r="AJ13086" i="1"/>
  <c r="AJ13089" i="1"/>
  <c r="AJ13092" i="1"/>
  <c r="AJ13095" i="1"/>
  <c r="AG9502" i="1"/>
  <c r="AG11502" i="1"/>
  <c r="AI13788" i="1"/>
  <c r="AI13791" i="1"/>
  <c r="AI13794" i="1"/>
  <c r="AI13797" i="1"/>
  <c r="AI13800" i="1"/>
  <c r="AI13803" i="1"/>
  <c r="AI13806" i="1"/>
  <c r="AI13809" i="1"/>
  <c r="AI13812" i="1"/>
  <c r="AI13815" i="1"/>
  <c r="AI13818" i="1"/>
  <c r="AI13821" i="1"/>
  <c r="AI13824" i="1"/>
  <c r="AI13827" i="1"/>
  <c r="AI13830" i="1"/>
  <c r="AI13833" i="1"/>
  <c r="AI13836" i="1"/>
  <c r="AI13839" i="1"/>
  <c r="AI13842" i="1"/>
  <c r="AI13845" i="1"/>
  <c r="AI13848" i="1"/>
  <c r="AI13851" i="1"/>
  <c r="AI13854" i="1"/>
  <c r="AI13857" i="1"/>
  <c r="AI13860" i="1"/>
  <c r="AI13863" i="1"/>
  <c r="AI13866" i="1"/>
  <c r="AI13869" i="1"/>
  <c r="AI13872" i="1"/>
  <c r="AI13875" i="1"/>
  <c r="AI13878" i="1"/>
  <c r="AI13881" i="1"/>
  <c r="AI13884" i="1"/>
  <c r="AI13887" i="1"/>
  <c r="AI13890" i="1"/>
  <c r="AI13893" i="1"/>
  <c r="AI13896" i="1"/>
  <c r="AI13899" i="1"/>
  <c r="AI13902" i="1"/>
  <c r="AI13905" i="1"/>
  <c r="AI13908" i="1"/>
  <c r="AI13911" i="1"/>
  <c r="AI13914" i="1"/>
  <c r="AI13917" i="1"/>
  <c r="AI13920" i="1"/>
  <c r="AI13923" i="1"/>
  <c r="AI13926" i="1"/>
  <c r="AI13929" i="1"/>
  <c r="AI13932" i="1"/>
  <c r="AI13935" i="1"/>
  <c r="AI13938" i="1"/>
  <c r="AI13941" i="1"/>
  <c r="AI13944" i="1"/>
  <c r="AI13947" i="1"/>
  <c r="AI13950" i="1"/>
  <c r="AI13953" i="1"/>
  <c r="AI13956" i="1"/>
  <c r="AI13959" i="1"/>
  <c r="AI13962" i="1"/>
  <c r="AI13965" i="1"/>
  <c r="AI13968" i="1"/>
  <c r="AI13971" i="1"/>
  <c r="AI13974" i="1"/>
  <c r="AI13977" i="1"/>
  <c r="AI13980" i="1"/>
  <c r="AI13983" i="1"/>
  <c r="AI13986" i="1"/>
  <c r="AI13989" i="1"/>
  <c r="AI13992" i="1"/>
  <c r="AI13995" i="1"/>
  <c r="AI13998" i="1"/>
  <c r="AI14001" i="1"/>
  <c r="AI14004" i="1"/>
  <c r="AI14007" i="1"/>
  <c r="AI14010" i="1"/>
  <c r="AI14013" i="1"/>
  <c r="AI14016" i="1"/>
  <c r="AI14019" i="1"/>
  <c r="AI14022" i="1"/>
  <c r="AI14025" i="1"/>
  <c r="AI14028" i="1"/>
  <c r="AI14031" i="1"/>
  <c r="AI14034" i="1"/>
  <c r="AI14037" i="1"/>
  <c r="AI14040" i="1"/>
  <c r="AI14043" i="1"/>
  <c r="AI14046" i="1"/>
  <c r="AI14049" i="1"/>
  <c r="AI14052" i="1"/>
  <c r="AI14055" i="1"/>
  <c r="AI14058" i="1"/>
  <c r="AI14061" i="1"/>
  <c r="AI14064" i="1"/>
  <c r="AI14067" i="1"/>
  <c r="AI14070" i="1"/>
  <c r="AI14073" i="1"/>
  <c r="AI14076" i="1"/>
  <c r="AI14079" i="1"/>
  <c r="AI14082" i="1"/>
  <c r="AI14085" i="1"/>
  <c r="AI14088" i="1"/>
  <c r="AI14091" i="1"/>
  <c r="AI14094" i="1"/>
  <c r="AI14097" i="1"/>
  <c r="AI14100" i="1"/>
  <c r="AI14103" i="1"/>
  <c r="AI14106" i="1"/>
  <c r="AI14109" i="1"/>
  <c r="AI14112" i="1"/>
  <c r="AI14115" i="1"/>
  <c r="AI14118" i="1"/>
  <c r="AI14121" i="1"/>
  <c r="AI14124" i="1"/>
  <c r="AI14127" i="1"/>
  <c r="AI14130" i="1"/>
  <c r="AI14133" i="1"/>
  <c r="AI14136" i="1"/>
  <c r="AI14139" i="1"/>
  <c r="AI14142" i="1"/>
  <c r="AI14145" i="1"/>
  <c r="AI14148" i="1"/>
  <c r="AI14151" i="1"/>
  <c r="AI14154" i="1"/>
  <c r="AI14157" i="1"/>
  <c r="AI14160" i="1"/>
  <c r="AI14163" i="1"/>
  <c r="AI14166" i="1"/>
  <c r="AI14169" i="1"/>
  <c r="AI14172" i="1"/>
  <c r="AI14175" i="1"/>
  <c r="AI14178" i="1"/>
  <c r="AI14181" i="1"/>
  <c r="AI14184" i="1"/>
  <c r="AI14187" i="1"/>
  <c r="AI14190" i="1"/>
  <c r="AI14193" i="1"/>
  <c r="AI14196" i="1"/>
  <c r="AI14199" i="1"/>
  <c r="AI14202" i="1"/>
  <c r="AI14205" i="1"/>
  <c r="AI14208" i="1"/>
  <c r="AI14211" i="1"/>
  <c r="AI14214" i="1"/>
  <c r="AI14217" i="1"/>
  <c r="AI14220" i="1"/>
  <c r="AI14223" i="1"/>
  <c r="AI14226" i="1"/>
  <c r="AI14229" i="1"/>
  <c r="AI14232" i="1"/>
  <c r="AI14235" i="1"/>
  <c r="AI14238" i="1"/>
  <c r="AI14241" i="1"/>
  <c r="AI14244" i="1"/>
  <c r="AI14247" i="1"/>
  <c r="AI14250" i="1"/>
  <c r="AI14253" i="1"/>
  <c r="AI14256" i="1"/>
  <c r="AI14259" i="1"/>
  <c r="AI14262" i="1"/>
  <c r="AI14265" i="1"/>
  <c r="AI14268" i="1"/>
  <c r="AI14271" i="1"/>
  <c r="AI14274" i="1"/>
  <c r="AI14277" i="1"/>
  <c r="AI14280" i="1"/>
  <c r="AI14283" i="1"/>
  <c r="AI14286" i="1"/>
  <c r="AI14289" i="1"/>
  <c r="AI14292" i="1"/>
  <c r="AI14295" i="1"/>
  <c r="AI14298" i="1"/>
  <c r="AI14301" i="1"/>
  <c r="AI14304" i="1"/>
  <c r="AI14307" i="1"/>
  <c r="AI14310" i="1"/>
  <c r="AI14313" i="1"/>
  <c r="AI14316" i="1"/>
  <c r="AI14319" i="1"/>
  <c r="AI14322" i="1"/>
  <c r="AI14325" i="1"/>
  <c r="AI14328" i="1"/>
  <c r="AI14331" i="1"/>
  <c r="AI14334" i="1"/>
  <c r="AI14337" i="1"/>
  <c r="AI14340" i="1"/>
  <c r="AI14343" i="1"/>
  <c r="AI14346" i="1"/>
  <c r="AI14349" i="1"/>
  <c r="AI14352" i="1"/>
  <c r="AI14355" i="1"/>
  <c r="AI14358" i="1"/>
  <c r="AI14361" i="1"/>
  <c r="AI14364" i="1"/>
  <c r="AI14367" i="1"/>
  <c r="AI14370" i="1"/>
  <c r="AI14373" i="1"/>
  <c r="AI14376" i="1"/>
  <c r="AI14379" i="1"/>
  <c r="AI14382" i="1"/>
  <c r="AI14385" i="1"/>
  <c r="AI14388" i="1"/>
  <c r="AI14391" i="1"/>
  <c r="AI14394" i="1"/>
  <c r="AI14397" i="1"/>
  <c r="AI14400" i="1"/>
  <c r="AI14403" i="1"/>
  <c r="AI14406" i="1"/>
  <c r="AI14409" i="1"/>
  <c r="AI14412" i="1"/>
  <c r="AI14415" i="1"/>
  <c r="AI14418" i="1"/>
  <c r="AI14421" i="1"/>
  <c r="AI14424" i="1"/>
  <c r="AI14427" i="1"/>
  <c r="AI14430" i="1"/>
  <c r="AI14433" i="1"/>
  <c r="AI14436" i="1"/>
  <c r="AI14439" i="1"/>
  <c r="AI14442" i="1"/>
  <c r="AI14445" i="1"/>
  <c r="AJ13098" i="1"/>
  <c r="AJ13101" i="1"/>
  <c r="AJ13104" i="1"/>
  <c r="AJ13107" i="1"/>
  <c r="AJ13110" i="1"/>
  <c r="AJ13113" i="1"/>
  <c r="AJ13116" i="1"/>
  <c r="AJ13119" i="1"/>
  <c r="AJ13122" i="1"/>
  <c r="AJ13125" i="1"/>
  <c r="AJ13128" i="1"/>
  <c r="AJ13131" i="1"/>
  <c r="AJ13134" i="1"/>
  <c r="AJ13137" i="1"/>
  <c r="AJ13140" i="1"/>
  <c r="AJ13143" i="1"/>
  <c r="AJ13146" i="1"/>
  <c r="AJ13149" i="1"/>
  <c r="AJ13152" i="1"/>
  <c r="AJ13155" i="1"/>
  <c r="AJ13158" i="1"/>
  <c r="AJ13161" i="1"/>
  <c r="AJ13164" i="1"/>
  <c r="AJ13167" i="1"/>
  <c r="AJ13170" i="1"/>
  <c r="AJ13173" i="1"/>
  <c r="AJ13176" i="1"/>
  <c r="AJ13179" i="1"/>
  <c r="AJ13182" i="1"/>
  <c r="AJ13185" i="1"/>
  <c r="AJ13188" i="1"/>
  <c r="AJ13191" i="1"/>
  <c r="AJ13194" i="1"/>
  <c r="AJ13197" i="1"/>
  <c r="AJ13200" i="1"/>
  <c r="AJ13203" i="1"/>
  <c r="AJ13206" i="1"/>
  <c r="AJ13209" i="1"/>
  <c r="AJ13212" i="1"/>
  <c r="AJ13215" i="1"/>
  <c r="AJ13218" i="1"/>
  <c r="AJ13221" i="1"/>
  <c r="AJ13224" i="1"/>
  <c r="AJ13227" i="1"/>
  <c r="AJ13230" i="1"/>
  <c r="AJ13233" i="1"/>
  <c r="AJ13236" i="1"/>
  <c r="AJ13239" i="1"/>
  <c r="AJ13242" i="1"/>
  <c r="AJ13245" i="1"/>
  <c r="AJ13248" i="1"/>
  <c r="AJ13251" i="1"/>
  <c r="AJ13254" i="1"/>
  <c r="AJ13257" i="1"/>
  <c r="AJ13260" i="1"/>
  <c r="AJ13263" i="1"/>
  <c r="AJ13266" i="1"/>
  <c r="AJ13269" i="1"/>
  <c r="AJ13272" i="1"/>
  <c r="AJ13275" i="1"/>
  <c r="AJ13278" i="1"/>
  <c r="AJ13281" i="1"/>
  <c r="AJ13284" i="1"/>
  <c r="AJ13287" i="1"/>
  <c r="AJ13290" i="1"/>
  <c r="AJ13293" i="1"/>
  <c r="AJ13296" i="1"/>
  <c r="AJ13299" i="1"/>
  <c r="AJ13302" i="1"/>
  <c r="AJ13305" i="1"/>
  <c r="AJ13308" i="1"/>
  <c r="AJ13311" i="1"/>
  <c r="AJ13314" i="1"/>
  <c r="AJ13317" i="1"/>
  <c r="AJ13320" i="1"/>
  <c r="AJ13323" i="1"/>
  <c r="AJ13326" i="1"/>
  <c r="AJ13329" i="1"/>
  <c r="AJ13332" i="1"/>
  <c r="AJ13335" i="1"/>
  <c r="AJ13338" i="1"/>
  <c r="AJ13341" i="1"/>
  <c r="AJ13344" i="1"/>
  <c r="AJ13347" i="1"/>
  <c r="AJ13350" i="1"/>
  <c r="AJ13725" i="1"/>
  <c r="AJ13728" i="1"/>
  <c r="AJ13731" i="1"/>
  <c r="AJ13734" i="1"/>
  <c r="AJ13737" i="1"/>
  <c r="AJ13740" i="1"/>
  <c r="AJ13743" i="1"/>
  <c r="AJ13746" i="1"/>
  <c r="AJ13749" i="1"/>
  <c r="AJ13752" i="1"/>
  <c r="AJ13755" i="1"/>
  <c r="AJ13758" i="1"/>
  <c r="AJ13761" i="1"/>
  <c r="AJ13764" i="1"/>
  <c r="AJ13767" i="1"/>
  <c r="AJ13770" i="1"/>
  <c r="AJ13773" i="1"/>
  <c r="AJ13776" i="1"/>
  <c r="AJ13779" i="1"/>
  <c r="AJ13782" i="1"/>
  <c r="AJ13785" i="1"/>
  <c r="AJ13788" i="1"/>
  <c r="AJ13791" i="1"/>
  <c r="AJ13794" i="1"/>
  <c r="AJ13797" i="1"/>
  <c r="AJ13800" i="1"/>
  <c r="AJ13803" i="1"/>
  <c r="AJ13806" i="1"/>
  <c r="AJ13809" i="1"/>
  <c r="AJ13812" i="1"/>
  <c r="AJ13815" i="1"/>
  <c r="AJ13818" i="1"/>
  <c r="AJ13821" i="1"/>
  <c r="AJ13824" i="1"/>
  <c r="AJ13827" i="1"/>
  <c r="AJ13830" i="1"/>
  <c r="AJ13833" i="1"/>
  <c r="AJ13836" i="1"/>
  <c r="AJ13839" i="1"/>
  <c r="AJ13842" i="1"/>
  <c r="AJ13845" i="1"/>
  <c r="AJ13848" i="1"/>
  <c r="AJ13851" i="1"/>
  <c r="AJ13854" i="1"/>
  <c r="AJ13857" i="1"/>
  <c r="AJ13860" i="1"/>
  <c r="AJ13863" i="1"/>
  <c r="AJ13866" i="1"/>
  <c r="AJ13869" i="1"/>
  <c r="AJ13872" i="1"/>
  <c r="AJ13875" i="1"/>
  <c r="AJ13878" i="1"/>
  <c r="AJ13881" i="1"/>
  <c r="AJ13884" i="1"/>
  <c r="AJ13887" i="1"/>
  <c r="AJ13890" i="1"/>
  <c r="AJ13893" i="1"/>
  <c r="AJ13896" i="1"/>
  <c r="AJ13899" i="1"/>
  <c r="AJ13902" i="1"/>
  <c r="AJ13905" i="1"/>
  <c r="AJ13908" i="1"/>
  <c r="AJ13911" i="1"/>
  <c r="AJ13914" i="1"/>
  <c r="AJ13917" i="1"/>
  <c r="AJ13920" i="1"/>
  <c r="AJ13923" i="1"/>
  <c r="AJ13926" i="1"/>
  <c r="AJ13929" i="1"/>
  <c r="AJ13932" i="1"/>
  <c r="AJ13935" i="1"/>
  <c r="AJ13938" i="1"/>
  <c r="AJ13941" i="1"/>
  <c r="AJ13944" i="1"/>
  <c r="AJ13947" i="1"/>
  <c r="AJ13950" i="1"/>
  <c r="AJ13953" i="1"/>
  <c r="AJ13956" i="1"/>
  <c r="AJ13959" i="1"/>
  <c r="AJ13962" i="1"/>
  <c r="AJ13965" i="1"/>
  <c r="AJ13968" i="1"/>
  <c r="AJ13971" i="1"/>
  <c r="AJ13974" i="1"/>
  <c r="AJ13977" i="1"/>
  <c r="AJ13980" i="1"/>
  <c r="AJ13983" i="1"/>
  <c r="AJ13986" i="1"/>
  <c r="AJ13989" i="1"/>
  <c r="AJ13992" i="1"/>
  <c r="AJ13995" i="1"/>
  <c r="AJ13998" i="1"/>
  <c r="AJ14001" i="1"/>
  <c r="AJ14004" i="1"/>
  <c r="AJ14007" i="1"/>
  <c r="AJ14010" i="1"/>
  <c r="AJ14013" i="1"/>
  <c r="AJ14016" i="1"/>
  <c r="AJ14019" i="1"/>
  <c r="AJ14022" i="1"/>
  <c r="AJ14025" i="1"/>
  <c r="AJ14028" i="1"/>
  <c r="AJ14031" i="1"/>
  <c r="AJ14034" i="1"/>
  <c r="AJ14037" i="1"/>
  <c r="AJ14040" i="1"/>
  <c r="AJ14043" i="1"/>
  <c r="AJ14046" i="1"/>
  <c r="AJ14049" i="1"/>
  <c r="AJ14052" i="1"/>
  <c r="AJ14055" i="1"/>
  <c r="AJ14058" i="1"/>
  <c r="AJ14061" i="1"/>
  <c r="AJ14064" i="1"/>
  <c r="AJ14067" i="1"/>
  <c r="AJ14070" i="1"/>
  <c r="AJ14073" i="1"/>
  <c r="AJ14076" i="1"/>
  <c r="AJ14079" i="1"/>
  <c r="AJ14082" i="1"/>
  <c r="AJ14085" i="1"/>
  <c r="AJ14088" i="1"/>
  <c r="AJ14091" i="1"/>
  <c r="AJ14094" i="1"/>
  <c r="AJ14097" i="1"/>
  <c r="AJ14100" i="1"/>
  <c r="AJ14103" i="1"/>
  <c r="AJ14106" i="1"/>
  <c r="AJ14109" i="1"/>
  <c r="AJ14112" i="1"/>
  <c r="AJ14115" i="1"/>
  <c r="AJ14118" i="1"/>
  <c r="AJ14121" i="1"/>
  <c r="AJ14124" i="1"/>
  <c r="AJ14127" i="1"/>
  <c r="AJ14130" i="1"/>
  <c r="AJ14133" i="1"/>
  <c r="AJ14136" i="1"/>
  <c r="AJ14139" i="1"/>
  <c r="AJ14142" i="1"/>
  <c r="AJ14145" i="1"/>
  <c r="AJ14148" i="1"/>
  <c r="AJ14151" i="1"/>
  <c r="AJ14154" i="1"/>
  <c r="AJ14157" i="1"/>
  <c r="AJ14160" i="1"/>
  <c r="AJ14163" i="1"/>
  <c r="AJ14166" i="1"/>
  <c r="AJ14169" i="1"/>
  <c r="AJ14172" i="1"/>
  <c r="AJ14175" i="1"/>
  <c r="AJ14178" i="1"/>
  <c r="AJ14181" i="1"/>
  <c r="AJ14184" i="1"/>
  <c r="AJ14187" i="1"/>
  <c r="AJ14190" i="1"/>
  <c r="AJ14193" i="1"/>
  <c r="AJ14196" i="1"/>
  <c r="AJ14199" i="1"/>
  <c r="AJ14202" i="1"/>
  <c r="AJ14205" i="1"/>
  <c r="AJ14208" i="1"/>
  <c r="AJ14211" i="1"/>
  <c r="AJ14214" i="1"/>
  <c r="AJ14217" i="1"/>
  <c r="AJ14220" i="1"/>
  <c r="AJ14223" i="1"/>
  <c r="AJ14226" i="1"/>
  <c r="AJ14229" i="1"/>
  <c r="AJ14232" i="1"/>
  <c r="AJ14235" i="1"/>
  <c r="AJ14238" i="1"/>
  <c r="AJ14241" i="1"/>
  <c r="AJ14244" i="1"/>
  <c r="AJ14247" i="1"/>
  <c r="AJ14250" i="1"/>
  <c r="AJ14253" i="1"/>
  <c r="AJ14256" i="1"/>
  <c r="AJ14259" i="1"/>
  <c r="AJ14262" i="1"/>
  <c r="AJ14265" i="1"/>
  <c r="AJ14268" i="1"/>
  <c r="AJ14271" i="1"/>
  <c r="AJ14274" i="1"/>
  <c r="AJ14277" i="1"/>
  <c r="AJ14280" i="1"/>
  <c r="AJ14283" i="1"/>
  <c r="AJ14286" i="1"/>
  <c r="AJ14289" i="1"/>
  <c r="AJ14292" i="1"/>
  <c r="AJ14295" i="1"/>
  <c r="AJ14298" i="1"/>
  <c r="AJ14301" i="1"/>
  <c r="AJ14304" i="1"/>
  <c r="AJ14307" i="1"/>
  <c r="AJ14310" i="1"/>
  <c r="AJ14313" i="1"/>
  <c r="AJ14316" i="1"/>
  <c r="AJ14319" i="1"/>
  <c r="AJ14322" i="1"/>
  <c r="AJ14325" i="1"/>
  <c r="AJ14328" i="1"/>
  <c r="AJ14331" i="1"/>
  <c r="AJ14334" i="1"/>
  <c r="AJ14337" i="1"/>
  <c r="AJ14340" i="1"/>
  <c r="AJ14343" i="1"/>
  <c r="AJ14346" i="1"/>
  <c r="AJ14349" i="1"/>
  <c r="AJ14352" i="1"/>
  <c r="AJ14355" i="1"/>
  <c r="AJ14358" i="1"/>
  <c r="AJ14361" i="1"/>
  <c r="AJ14364" i="1"/>
  <c r="AJ14367" i="1"/>
  <c r="AJ14370" i="1"/>
  <c r="AJ14373" i="1"/>
  <c r="AJ14376" i="1"/>
  <c r="AJ14379" i="1"/>
  <c r="AJ14382" i="1"/>
  <c r="AJ14385" i="1"/>
  <c r="AJ14388" i="1"/>
  <c r="AJ14391" i="1"/>
  <c r="AJ14394" i="1"/>
  <c r="AJ14397" i="1"/>
  <c r="AJ14400" i="1"/>
  <c r="AJ14403" i="1"/>
  <c r="AJ14406" i="1"/>
  <c r="AJ14409" i="1"/>
  <c r="AJ14412" i="1"/>
  <c r="AJ14415" i="1"/>
  <c r="AJ14418" i="1"/>
  <c r="AJ14421" i="1"/>
  <c r="AJ14424" i="1"/>
  <c r="AJ14427" i="1"/>
  <c r="AJ14430" i="1"/>
  <c r="AJ14433" i="1"/>
  <c r="AJ14436" i="1"/>
  <c r="AJ14439" i="1"/>
  <c r="AJ14442" i="1"/>
  <c r="AJ14445" i="1"/>
  <c r="AJ14448" i="1"/>
  <c r="AG13502" i="1"/>
  <c r="AJ11671" i="1"/>
  <c r="AJ11674" i="1"/>
  <c r="AJ11677" i="1"/>
  <c r="AJ11680" i="1"/>
  <c r="AJ11683" i="1"/>
  <c r="AJ11686" i="1"/>
  <c r="AJ11689" i="1"/>
  <c r="AJ11692" i="1"/>
  <c r="AJ11695" i="1"/>
  <c r="AJ11698" i="1"/>
  <c r="AJ11701" i="1"/>
  <c r="AJ11704" i="1"/>
  <c r="AJ11707" i="1"/>
  <c r="AJ11710" i="1"/>
  <c r="AJ11713" i="1"/>
  <c r="AJ11716" i="1"/>
  <c r="AJ11719" i="1"/>
  <c r="AJ11722" i="1"/>
  <c r="AJ11725" i="1"/>
  <c r="AJ11728" i="1"/>
  <c r="AJ11731" i="1"/>
  <c r="AJ11734" i="1"/>
  <c r="AJ11737" i="1"/>
  <c r="AJ11740" i="1"/>
  <c r="AJ11743" i="1"/>
  <c r="AJ11746" i="1"/>
  <c r="AJ11749" i="1"/>
  <c r="AJ11752" i="1"/>
  <c r="AJ11755" i="1"/>
  <c r="AJ11758" i="1"/>
  <c r="AJ11761" i="1"/>
  <c r="AJ11764" i="1"/>
  <c r="AJ11767" i="1"/>
  <c r="AJ11770" i="1"/>
  <c r="AJ11773" i="1"/>
  <c r="AJ11776" i="1"/>
  <c r="AJ11779" i="1"/>
  <c r="AJ11782" i="1"/>
  <c r="AJ11785" i="1"/>
  <c r="AJ11788" i="1"/>
  <c r="AJ11791" i="1"/>
  <c r="AJ11794" i="1"/>
  <c r="AJ11797" i="1"/>
  <c r="AJ11800" i="1"/>
  <c r="AJ11803" i="1"/>
  <c r="AJ11806" i="1"/>
  <c r="AJ11809" i="1"/>
  <c r="AJ11812" i="1"/>
  <c r="AJ11815" i="1"/>
  <c r="AJ11818" i="1"/>
  <c r="AJ11821" i="1"/>
  <c r="AJ11824" i="1"/>
  <c r="AJ11827" i="1"/>
  <c r="AJ11830" i="1"/>
  <c r="AJ11833" i="1"/>
  <c r="AJ11836" i="1"/>
  <c r="AJ11839" i="1"/>
  <c r="AJ11842" i="1"/>
  <c r="AJ11845" i="1"/>
  <c r="AJ11848" i="1"/>
  <c r="AJ11851" i="1"/>
  <c r="AJ11854" i="1"/>
  <c r="AJ11857" i="1"/>
  <c r="AJ11860" i="1"/>
  <c r="AJ11863" i="1"/>
  <c r="AJ11866" i="1"/>
  <c r="AJ11869" i="1"/>
  <c r="AJ11872" i="1"/>
  <c r="AJ11875" i="1"/>
  <c r="AJ11878" i="1"/>
  <c r="AJ11881" i="1"/>
  <c r="AJ11884" i="1"/>
  <c r="AJ11887" i="1"/>
  <c r="AJ11890" i="1"/>
  <c r="AJ11893" i="1"/>
  <c r="AJ11896" i="1"/>
  <c r="AJ11899" i="1"/>
  <c r="AJ11902" i="1"/>
  <c r="AJ11905" i="1"/>
  <c r="AJ11908" i="1"/>
  <c r="AJ11911" i="1"/>
  <c r="AJ11914" i="1"/>
  <c r="AJ11917" i="1"/>
  <c r="AJ11920" i="1"/>
  <c r="AI559" i="1"/>
  <c r="AI562" i="1"/>
  <c r="AI565" i="1"/>
  <c r="AI568" i="1"/>
  <c r="AI571" i="1"/>
  <c r="AI574" i="1"/>
  <c r="AI577" i="1"/>
  <c r="AI580" i="1"/>
  <c r="AI583" i="1"/>
  <c r="AI586" i="1"/>
  <c r="AI589" i="1"/>
  <c r="AI592" i="1"/>
  <c r="AI595" i="1"/>
  <c r="AI598" i="1"/>
  <c r="AI601" i="1"/>
  <c r="AI604" i="1"/>
  <c r="AI607" i="1"/>
  <c r="AI610" i="1"/>
  <c r="AI613" i="1"/>
  <c r="AI616" i="1"/>
  <c r="AI619" i="1"/>
  <c r="AI622" i="1"/>
  <c r="AI625" i="1"/>
  <c r="AI628" i="1"/>
  <c r="AI631" i="1"/>
  <c r="AI634" i="1"/>
  <c r="AI637" i="1"/>
  <c r="AI640" i="1"/>
  <c r="AI643" i="1"/>
  <c r="AI646" i="1"/>
  <c r="AI649" i="1"/>
  <c r="AI652" i="1"/>
  <c r="AI655" i="1"/>
  <c r="AI658" i="1"/>
  <c r="AI661" i="1"/>
  <c r="AI664" i="1"/>
  <c r="AI667" i="1"/>
  <c r="AI670" i="1"/>
  <c r="AI673" i="1"/>
  <c r="AI676" i="1"/>
  <c r="AI679" i="1"/>
  <c r="AI682" i="1"/>
  <c r="AI685" i="1"/>
  <c r="AI688" i="1"/>
  <c r="AI691" i="1"/>
  <c r="AI694" i="1"/>
  <c r="AI697" i="1"/>
  <c r="AI700" i="1"/>
  <c r="AI703" i="1"/>
  <c r="AI706" i="1"/>
  <c r="AI709" i="1"/>
  <c r="AI712" i="1"/>
  <c r="AI715" i="1"/>
  <c r="AI718" i="1"/>
  <c r="AI721" i="1"/>
  <c r="AI724" i="1"/>
  <c r="AI727" i="1"/>
  <c r="AI730" i="1"/>
  <c r="AI733" i="1"/>
  <c r="AI736" i="1"/>
  <c r="AI739" i="1"/>
  <c r="AI742" i="1"/>
  <c r="AI745" i="1"/>
  <c r="AI748" i="1"/>
  <c r="AI751" i="1"/>
  <c r="AI754" i="1"/>
  <c r="AI757" i="1"/>
  <c r="AI760" i="1"/>
  <c r="AI763" i="1"/>
  <c r="AI766" i="1"/>
  <c r="AI769" i="1"/>
  <c r="AI772" i="1"/>
  <c r="AI775" i="1"/>
  <c r="AI778" i="1"/>
  <c r="AI781" i="1"/>
  <c r="AI784" i="1"/>
  <c r="AI787" i="1"/>
  <c r="AI790" i="1"/>
  <c r="AI793" i="1"/>
  <c r="AI796" i="1"/>
  <c r="AI799" i="1"/>
  <c r="AI802" i="1"/>
  <c r="AI805" i="1"/>
  <c r="AI808" i="1"/>
  <c r="AI811" i="1"/>
  <c r="AI814" i="1"/>
  <c r="AI817" i="1"/>
  <c r="AI820" i="1"/>
  <c r="AI823" i="1"/>
  <c r="AI826" i="1"/>
  <c r="AI829" i="1"/>
  <c r="AI832" i="1"/>
  <c r="AI835" i="1"/>
  <c r="AI838" i="1"/>
  <c r="AI841" i="1"/>
  <c r="AI844" i="1"/>
  <c r="AI847" i="1"/>
  <c r="AI850" i="1"/>
  <c r="AI853" i="1"/>
  <c r="AI856" i="1"/>
  <c r="AI859" i="1"/>
  <c r="AI862" i="1"/>
  <c r="AI865" i="1"/>
  <c r="AI868" i="1"/>
  <c r="AI871" i="1"/>
  <c r="AI874" i="1"/>
  <c r="AI877" i="1"/>
  <c r="AI880" i="1"/>
  <c r="AI883" i="1"/>
  <c r="AI886" i="1"/>
  <c r="AI889" i="1"/>
  <c r="AI892" i="1"/>
  <c r="AI895" i="1"/>
  <c r="AI898" i="1"/>
  <c r="AI901" i="1"/>
  <c r="AI904" i="1"/>
  <c r="AI907" i="1"/>
  <c r="AI910" i="1"/>
  <c r="AI913" i="1"/>
  <c r="AI916" i="1"/>
  <c r="AI919" i="1"/>
  <c r="AI922" i="1"/>
  <c r="AI925" i="1"/>
  <c r="AI928" i="1"/>
  <c r="AI931" i="1"/>
  <c r="AI934" i="1"/>
  <c r="AI937" i="1"/>
  <c r="AI940" i="1"/>
  <c r="AI943" i="1"/>
  <c r="AI946" i="1"/>
  <c r="AI949" i="1"/>
  <c r="AI952" i="1"/>
  <c r="AI955" i="1"/>
  <c r="AI958" i="1"/>
  <c r="AI961" i="1"/>
  <c r="AI964" i="1"/>
  <c r="AI967" i="1"/>
  <c r="AI970" i="1"/>
  <c r="AI973" i="1"/>
  <c r="AI976" i="1"/>
  <c r="AI979" i="1"/>
  <c r="AI982" i="1"/>
  <c r="AI985" i="1"/>
  <c r="AI988" i="1"/>
  <c r="AI991" i="1"/>
  <c r="AI994" i="1"/>
  <c r="AI997" i="1"/>
  <c r="AI1000" i="1"/>
  <c r="AI1003" i="1"/>
  <c r="AI1006" i="1"/>
  <c r="AI1009" i="1"/>
  <c r="AI1012" i="1"/>
  <c r="AI1015" i="1"/>
  <c r="AI1018" i="1"/>
  <c r="AI1021" i="1"/>
  <c r="AI1024" i="1"/>
  <c r="AI1027" i="1"/>
  <c r="AI1030" i="1"/>
  <c r="AI1033" i="1"/>
  <c r="AI1036" i="1"/>
  <c r="AI1039" i="1"/>
  <c r="AI1042" i="1"/>
  <c r="AI1045" i="1"/>
  <c r="AI1048" i="1"/>
  <c r="AI1051" i="1"/>
  <c r="AI1054" i="1"/>
  <c r="AI1057" i="1"/>
  <c r="AI1060" i="1"/>
  <c r="AI1063" i="1"/>
  <c r="AI1066" i="1"/>
  <c r="AI1069" i="1"/>
  <c r="AI1072" i="1"/>
  <c r="AI1075" i="1"/>
  <c r="AI1078" i="1"/>
  <c r="AI1081" i="1"/>
  <c r="AI1084" i="1"/>
  <c r="AI1087" i="1"/>
  <c r="AI1090" i="1"/>
  <c r="AI1093" i="1"/>
  <c r="AI1096" i="1"/>
  <c r="AI1099" i="1"/>
  <c r="AI1102" i="1"/>
  <c r="AI1105" i="1"/>
  <c r="AI1108" i="1"/>
  <c r="AI1111" i="1"/>
  <c r="AI1114" i="1"/>
  <c r="AI1117" i="1"/>
  <c r="AI1120" i="1"/>
  <c r="AI1123" i="1"/>
  <c r="AI1126" i="1"/>
  <c r="AI1129" i="1"/>
  <c r="AI1132" i="1"/>
  <c r="AI1135" i="1"/>
  <c r="AI1138" i="1"/>
  <c r="AI1141" i="1"/>
  <c r="AI1144" i="1"/>
  <c r="AI1147" i="1"/>
  <c r="AI1150" i="1"/>
  <c r="AI1153" i="1"/>
  <c r="AI1156" i="1"/>
  <c r="AI1159" i="1"/>
  <c r="AI1162" i="1"/>
  <c r="AI1165" i="1"/>
  <c r="AI1168" i="1"/>
  <c r="AI1171" i="1"/>
  <c r="AI1174" i="1"/>
  <c r="AI1177" i="1"/>
  <c r="AI1180" i="1"/>
  <c r="AI1183" i="1"/>
  <c r="AI1186" i="1"/>
  <c r="AI1189" i="1"/>
  <c r="AI1192" i="1"/>
  <c r="AI1195" i="1"/>
  <c r="AI1198" i="1"/>
  <c r="AI1201" i="1"/>
  <c r="AI1204" i="1"/>
  <c r="AI1207" i="1"/>
  <c r="AI1210" i="1"/>
  <c r="AI1213" i="1"/>
  <c r="AI1216" i="1"/>
  <c r="AI1219" i="1"/>
  <c r="AI1222" i="1"/>
  <c r="AI1225" i="1"/>
  <c r="AI1228" i="1"/>
  <c r="AI1231" i="1"/>
  <c r="AI1234" i="1"/>
  <c r="AI1237" i="1"/>
  <c r="AI1240" i="1"/>
  <c r="AI1243" i="1"/>
  <c r="AI1246" i="1"/>
  <c r="AI1249" i="1"/>
  <c r="AI1252" i="1"/>
  <c r="AI1255" i="1"/>
  <c r="AI1258" i="1"/>
  <c r="AI1261" i="1"/>
  <c r="AI1264" i="1"/>
  <c r="AI1267" i="1"/>
  <c r="AI1270" i="1"/>
  <c r="AI1273" i="1"/>
  <c r="AI1276" i="1"/>
  <c r="AI1279" i="1"/>
  <c r="AI1282" i="1"/>
  <c r="AI1285" i="1"/>
  <c r="AI1288" i="1"/>
  <c r="AI1291" i="1"/>
  <c r="AI1294" i="1"/>
  <c r="AI1297" i="1"/>
  <c r="AI1300" i="1"/>
  <c r="AI1303" i="1"/>
  <c r="AI1306" i="1"/>
  <c r="AI1309" i="1"/>
  <c r="AI1312" i="1"/>
  <c r="AI1315" i="1"/>
  <c r="AI1318" i="1"/>
  <c r="AI1321" i="1"/>
  <c r="AI1324" i="1"/>
  <c r="AI1327" i="1"/>
  <c r="AI1330" i="1"/>
  <c r="AI1333" i="1"/>
  <c r="AI1336" i="1"/>
  <c r="AI1339" i="1"/>
  <c r="AI1342" i="1"/>
  <c r="AI1345" i="1"/>
  <c r="AI1348" i="1"/>
  <c r="AI1351" i="1"/>
  <c r="AI1354" i="1"/>
  <c r="AI1357" i="1"/>
  <c r="AI1360" i="1"/>
  <c r="AI1363" i="1"/>
  <c r="AI1366" i="1"/>
  <c r="AI1369" i="1"/>
  <c r="AI1372" i="1"/>
  <c r="AI1375" i="1"/>
  <c r="AI1378" i="1"/>
  <c r="AI1381" i="1"/>
  <c r="AI1384" i="1"/>
  <c r="AI1387" i="1"/>
  <c r="AI1390" i="1"/>
  <c r="AI1393" i="1"/>
  <c r="AI1396" i="1"/>
  <c r="AI1399" i="1"/>
  <c r="AI1402" i="1"/>
  <c r="AI1405" i="1"/>
  <c r="AI1408" i="1"/>
  <c r="AI1411" i="1"/>
  <c r="AI1414" i="1"/>
  <c r="AI1417" i="1"/>
  <c r="AI1420" i="1"/>
  <c r="AI1423" i="1"/>
  <c r="AI1426" i="1"/>
  <c r="AI1429" i="1"/>
  <c r="AI1432" i="1"/>
  <c r="AI1435" i="1"/>
  <c r="AI1438" i="1"/>
  <c r="AI1441" i="1"/>
  <c r="AI1444" i="1"/>
  <c r="AI1447" i="1"/>
  <c r="AI1450" i="1"/>
  <c r="AI1453" i="1"/>
  <c r="AI1456" i="1"/>
  <c r="AI1459" i="1"/>
  <c r="AI1462" i="1"/>
  <c r="AI1465" i="1"/>
  <c r="AI1468" i="1"/>
  <c r="AI1471" i="1"/>
  <c r="AI1474" i="1"/>
  <c r="AI1477" i="1"/>
  <c r="AI1480" i="1"/>
  <c r="AI1483" i="1"/>
  <c r="AI1486" i="1"/>
  <c r="AI1489" i="1"/>
  <c r="AI1492" i="1"/>
  <c r="AI1495" i="1"/>
  <c r="AI1498" i="1"/>
  <c r="AI1501" i="1"/>
  <c r="AI1504" i="1"/>
  <c r="AI1507" i="1"/>
  <c r="AI1510" i="1"/>
  <c r="AI1513" i="1"/>
  <c r="AI1516" i="1"/>
  <c r="AI1519" i="1"/>
  <c r="AI1522" i="1"/>
  <c r="AI1525" i="1"/>
  <c r="AI1528" i="1"/>
  <c r="AI1531" i="1"/>
  <c r="AI1534" i="1"/>
  <c r="AI1537" i="1"/>
  <c r="AI1540" i="1"/>
  <c r="AI1543" i="1"/>
  <c r="AI1546" i="1"/>
  <c r="AI1549" i="1"/>
  <c r="AI1552" i="1"/>
  <c r="AI1555" i="1"/>
  <c r="AI1558" i="1"/>
  <c r="AI1561" i="1"/>
  <c r="AI1564" i="1"/>
  <c r="AI1567" i="1"/>
  <c r="AI1570" i="1"/>
  <c r="AI1573" i="1"/>
  <c r="AI1576" i="1"/>
  <c r="AI1579" i="1"/>
  <c r="AI1582" i="1"/>
  <c r="AI1585" i="1"/>
  <c r="AI1588" i="1"/>
  <c r="AI1591" i="1"/>
  <c r="AI1594" i="1"/>
  <c r="AI1597" i="1"/>
  <c r="AI1600" i="1"/>
  <c r="AI1603" i="1"/>
  <c r="AI1606" i="1"/>
  <c r="AI1609" i="1"/>
  <c r="AI1612" i="1"/>
  <c r="AI1615" i="1"/>
  <c r="AI1618" i="1"/>
  <c r="AI1621" i="1"/>
  <c r="AI1624" i="1"/>
  <c r="AI1627" i="1"/>
  <c r="AI1630" i="1"/>
  <c r="AI1633" i="1"/>
  <c r="AI1636" i="1"/>
  <c r="AI1639" i="1"/>
  <c r="AI1642" i="1"/>
  <c r="AI1645" i="1"/>
  <c r="AI1648" i="1"/>
  <c r="AI1651" i="1"/>
  <c r="AI1654" i="1"/>
  <c r="AI1657" i="1"/>
  <c r="AI1660" i="1"/>
  <c r="AI1663" i="1"/>
  <c r="AI1666" i="1"/>
  <c r="AI1669" i="1"/>
  <c r="AI1672" i="1"/>
  <c r="AI1675" i="1"/>
  <c r="AI1678" i="1"/>
  <c r="AI1681" i="1"/>
  <c r="AI1684" i="1"/>
  <c r="AI1687" i="1"/>
  <c r="AI1690" i="1"/>
  <c r="AI1693" i="1"/>
  <c r="AI1696" i="1"/>
  <c r="AI1699" i="1"/>
  <c r="AI1702" i="1"/>
  <c r="AI1705" i="1"/>
  <c r="AI1708" i="1"/>
  <c r="AI1711" i="1"/>
  <c r="AI1714" i="1"/>
  <c r="AI1717" i="1"/>
  <c r="AI1720" i="1"/>
  <c r="AI1723" i="1"/>
  <c r="AI1726" i="1"/>
  <c r="AI1729" i="1"/>
  <c r="AI1732" i="1"/>
  <c r="AI1735" i="1"/>
  <c r="AI1738" i="1"/>
  <c r="AI1741" i="1"/>
  <c r="AI1744" i="1"/>
  <c r="AI1747" i="1"/>
  <c r="AI1750" i="1"/>
  <c r="AI1753" i="1"/>
  <c r="AI1756" i="1"/>
  <c r="AI1759" i="1"/>
  <c r="AI1762" i="1"/>
  <c r="AI1765" i="1"/>
  <c r="AI1768" i="1"/>
  <c r="AI1771" i="1"/>
  <c r="AI1774" i="1"/>
  <c r="AI1777" i="1"/>
  <c r="AI1780" i="1"/>
  <c r="AI1783" i="1"/>
  <c r="AI1786" i="1"/>
  <c r="AI1789" i="1"/>
  <c r="AI1792" i="1"/>
  <c r="AI1795" i="1"/>
  <c r="AI1798" i="1"/>
  <c r="AI1801" i="1"/>
  <c r="AI1804" i="1"/>
  <c r="AI1807" i="1"/>
  <c r="AI1810" i="1"/>
  <c r="AI1813" i="1"/>
  <c r="AI1816" i="1"/>
  <c r="AI1819" i="1"/>
  <c r="AI1822" i="1"/>
  <c r="AI1825" i="1"/>
  <c r="AI1828" i="1"/>
  <c r="AI1831" i="1"/>
  <c r="AI1834" i="1"/>
  <c r="AI1837" i="1"/>
  <c r="AI1840" i="1"/>
  <c r="AI1843" i="1"/>
  <c r="AI1846" i="1"/>
  <c r="AI1849" i="1"/>
  <c r="AI1852" i="1"/>
  <c r="AI1855" i="1"/>
  <c r="AI1858" i="1"/>
  <c r="AI1861" i="1"/>
  <c r="AI1864" i="1"/>
  <c r="AI1867" i="1"/>
  <c r="AI1870" i="1"/>
  <c r="AI1873" i="1"/>
  <c r="AI1876" i="1"/>
  <c r="AI1879" i="1"/>
  <c r="AI1882" i="1"/>
  <c r="AI1885" i="1"/>
  <c r="AI1888" i="1"/>
  <c r="AI1891" i="1"/>
  <c r="AI1894" i="1"/>
  <c r="AI1897" i="1"/>
  <c r="AI1900" i="1"/>
  <c r="AI1903" i="1"/>
  <c r="AI1906" i="1"/>
  <c r="AI1909" i="1"/>
  <c r="AI1912" i="1"/>
  <c r="AI1915" i="1"/>
  <c r="AI1918" i="1"/>
  <c r="AI1921" i="1"/>
  <c r="AI1924" i="1"/>
  <c r="AI1927" i="1"/>
  <c r="AI1930" i="1"/>
  <c r="AI1933" i="1"/>
  <c r="AI1936" i="1"/>
  <c r="AI1939" i="1"/>
  <c r="AI1942" i="1"/>
  <c r="AI1945" i="1"/>
  <c r="AI1948" i="1"/>
  <c r="AI1951" i="1"/>
  <c r="AI1954" i="1"/>
  <c r="AI1957" i="1"/>
  <c r="AI1960" i="1"/>
  <c r="AI1963" i="1"/>
  <c r="AI1966" i="1"/>
  <c r="AI1969" i="1"/>
  <c r="AI1972" i="1"/>
  <c r="AI1975" i="1"/>
  <c r="AI1978" i="1"/>
  <c r="AI1981" i="1"/>
  <c r="AI1984" i="1"/>
  <c r="AI1987" i="1"/>
  <c r="AI1990" i="1"/>
  <c r="AI1993" i="1"/>
  <c r="AI1996" i="1"/>
  <c r="AI1999" i="1"/>
  <c r="AI2002" i="1"/>
  <c r="AI2005" i="1"/>
  <c r="AI2008" i="1"/>
  <c r="AI2011" i="1"/>
  <c r="AI2014" i="1"/>
  <c r="AI2017" i="1"/>
  <c r="AI2020" i="1"/>
  <c r="AI2023" i="1"/>
  <c r="AI2026" i="1"/>
  <c r="AI2029" i="1"/>
  <c r="AI2032" i="1"/>
  <c r="AI2035" i="1"/>
  <c r="AI2038" i="1"/>
  <c r="AI2041" i="1"/>
  <c r="AI2044" i="1"/>
  <c r="AI2047" i="1"/>
  <c r="AI2050" i="1"/>
  <c r="AI2053" i="1"/>
  <c r="AI2056" i="1"/>
  <c r="AI2059" i="1"/>
  <c r="AI2062" i="1"/>
  <c r="AI2065" i="1"/>
  <c r="AI2068" i="1"/>
  <c r="AI2071" i="1"/>
  <c r="AI2074" i="1"/>
  <c r="AI2077" i="1"/>
  <c r="AI2080" i="1"/>
  <c r="AI2083" i="1"/>
  <c r="AI2086" i="1"/>
  <c r="AI2089" i="1"/>
  <c r="AI2092" i="1"/>
  <c r="AI2095" i="1"/>
  <c r="AI2098" i="1"/>
  <c r="AI2101" i="1"/>
  <c r="AI2104" i="1"/>
  <c r="AI2107" i="1"/>
  <c r="AI2110" i="1"/>
  <c r="AI2113" i="1"/>
  <c r="AI2116" i="1"/>
  <c r="AI2119" i="1"/>
  <c r="AI2122" i="1"/>
  <c r="AI2125" i="1"/>
  <c r="AI2128" i="1"/>
  <c r="AI2131" i="1"/>
  <c r="AI2134" i="1"/>
  <c r="AI2137" i="1"/>
  <c r="AI2140" i="1"/>
  <c r="AI2143" i="1"/>
  <c r="AI2146" i="1"/>
  <c r="AI2149" i="1"/>
  <c r="AI2152" i="1"/>
  <c r="AI2155" i="1"/>
  <c r="AI2158" i="1"/>
  <c r="AI2161" i="1"/>
  <c r="AI2164" i="1"/>
  <c r="AI2167" i="1"/>
  <c r="AI2170" i="1"/>
  <c r="AI2173" i="1"/>
  <c r="AI2176" i="1"/>
  <c r="AI2179" i="1"/>
  <c r="AI2182" i="1"/>
  <c r="AI2185" i="1"/>
  <c r="AI2188" i="1"/>
  <c r="AI2191" i="1"/>
  <c r="AI2194" i="1"/>
  <c r="AI2197" i="1"/>
  <c r="AI2200" i="1"/>
  <c r="AI2203" i="1"/>
  <c r="AI2206" i="1"/>
  <c r="AI2209" i="1"/>
  <c r="AI2212" i="1"/>
  <c r="AI2215" i="1"/>
  <c r="AI2218" i="1"/>
  <c r="AI2221" i="1"/>
  <c r="AI2224" i="1"/>
  <c r="AI2227" i="1"/>
  <c r="AI2230" i="1"/>
  <c r="AI2233" i="1"/>
  <c r="AI2236" i="1"/>
  <c r="AI2239" i="1"/>
  <c r="AI2242" i="1"/>
  <c r="AI2245" i="1"/>
  <c r="AI2248" i="1"/>
  <c r="AI2251" i="1"/>
  <c r="AI2254" i="1"/>
  <c r="AI2257" i="1"/>
  <c r="AI2260" i="1"/>
  <c r="AI2263" i="1"/>
  <c r="AI2266" i="1"/>
  <c r="AI2269" i="1"/>
  <c r="AI2272" i="1"/>
  <c r="AI2275" i="1"/>
  <c r="AI2278" i="1"/>
  <c r="AI2281" i="1"/>
  <c r="AI2284" i="1"/>
  <c r="AI2287" i="1"/>
  <c r="AI2290" i="1"/>
  <c r="AI2293" i="1"/>
  <c r="AI2296" i="1"/>
  <c r="AI2299" i="1"/>
  <c r="AI2302" i="1"/>
  <c r="AI2305" i="1"/>
  <c r="AI2308" i="1"/>
  <c r="AI2311" i="1"/>
  <c r="AI2314" i="1"/>
  <c r="AI2317" i="1"/>
  <c r="AI2320" i="1"/>
  <c r="AI2323" i="1"/>
  <c r="AI2326" i="1"/>
  <c r="AI2329" i="1"/>
  <c r="AI2332" i="1"/>
  <c r="AI2335" i="1"/>
  <c r="AI2338" i="1"/>
  <c r="AI2341" i="1"/>
  <c r="AI2344" i="1"/>
  <c r="AI2347" i="1"/>
  <c r="AI2350" i="1"/>
  <c r="AI2353" i="1"/>
  <c r="AI2356" i="1"/>
  <c r="AI2359" i="1"/>
  <c r="AI2362" i="1"/>
  <c r="AI2365" i="1"/>
  <c r="AI2368" i="1"/>
  <c r="AI2371" i="1"/>
  <c r="AI2374" i="1"/>
  <c r="AI2377" i="1"/>
  <c r="AI2380" i="1"/>
  <c r="AI2383" i="1"/>
  <c r="AI2386" i="1"/>
  <c r="AI2389" i="1"/>
  <c r="AI2392" i="1"/>
  <c r="AI2395" i="1"/>
  <c r="AI2398" i="1"/>
  <c r="AI2401" i="1"/>
  <c r="AI2404" i="1"/>
  <c r="AI2407" i="1"/>
  <c r="AI2410" i="1"/>
  <c r="AI2413" i="1"/>
  <c r="AI2416" i="1"/>
  <c r="AI2419" i="1"/>
  <c r="AI2422" i="1"/>
  <c r="AI2425" i="1"/>
  <c r="AI2428" i="1"/>
  <c r="AI2431" i="1"/>
  <c r="AI2434" i="1"/>
  <c r="AI2437" i="1"/>
  <c r="AI2440" i="1"/>
  <c r="AI2443" i="1"/>
  <c r="AI2446" i="1"/>
  <c r="AI2449" i="1"/>
  <c r="AI2452" i="1"/>
  <c r="AI2455" i="1"/>
  <c r="AI2458" i="1"/>
  <c r="AI2461" i="1"/>
  <c r="AI2464" i="1"/>
  <c r="AI2467" i="1"/>
  <c r="AI2470" i="1"/>
  <c r="AI2473" i="1"/>
  <c r="AI2476" i="1"/>
  <c r="AI2479" i="1"/>
  <c r="AI2482" i="1"/>
  <c r="AI2485" i="1"/>
  <c r="AI2488" i="1"/>
  <c r="AI2491" i="1"/>
  <c r="AI2494" i="1"/>
  <c r="AI2497" i="1"/>
  <c r="AI2500" i="1"/>
  <c r="AI2503" i="1"/>
  <c r="AI2506" i="1"/>
  <c r="AI2509" i="1"/>
  <c r="AI2512" i="1"/>
  <c r="AI2515" i="1"/>
  <c r="AI2518" i="1"/>
  <c r="AI2521" i="1"/>
  <c r="AI2524" i="1"/>
  <c r="AI2527" i="1"/>
  <c r="AI2530" i="1"/>
  <c r="AI2533" i="1"/>
  <c r="AI2536" i="1"/>
  <c r="AI2539" i="1"/>
  <c r="AI2542" i="1"/>
  <c r="AI2545" i="1"/>
  <c r="AI2548" i="1"/>
  <c r="AI2551" i="1"/>
  <c r="AI2554" i="1"/>
  <c r="AI2557" i="1"/>
  <c r="AI2560" i="1"/>
  <c r="AI2563" i="1"/>
  <c r="AI2566" i="1"/>
  <c r="AI2569" i="1"/>
  <c r="AI2572" i="1"/>
  <c r="AI2575" i="1"/>
  <c r="AI2578" i="1"/>
  <c r="AI2581" i="1"/>
  <c r="AI2584" i="1"/>
  <c r="AI2587" i="1"/>
  <c r="AI2590" i="1"/>
  <c r="AI2593" i="1"/>
  <c r="AI2596" i="1"/>
  <c r="AI2599" i="1"/>
  <c r="AI2602" i="1"/>
  <c r="AI2605" i="1"/>
  <c r="AI2608" i="1"/>
  <c r="AI2611" i="1"/>
  <c r="AI2614" i="1"/>
  <c r="AI2617" i="1"/>
  <c r="AI2620" i="1"/>
  <c r="AI2623" i="1"/>
  <c r="AI2626" i="1"/>
  <c r="AI2629" i="1"/>
  <c r="AI2632" i="1"/>
  <c r="AI2635" i="1"/>
  <c r="AI2638" i="1"/>
  <c r="AI2641" i="1"/>
  <c r="AI2644" i="1"/>
  <c r="AI2647" i="1"/>
  <c r="AI2650" i="1"/>
  <c r="AI2653" i="1"/>
  <c r="AI2656" i="1"/>
  <c r="AI2659" i="1"/>
  <c r="AI2662" i="1"/>
  <c r="AI2665" i="1"/>
  <c r="AI2668" i="1"/>
  <c r="AI2671" i="1"/>
  <c r="AI2674" i="1"/>
  <c r="AI2677" i="1"/>
  <c r="AI2680" i="1"/>
  <c r="AI2683" i="1"/>
  <c r="AI2686" i="1"/>
  <c r="AI2689" i="1"/>
  <c r="AI2692" i="1"/>
  <c r="AI2695" i="1"/>
  <c r="AI2698" i="1"/>
  <c r="AI2701" i="1"/>
  <c r="AI2704" i="1"/>
  <c r="AI2707" i="1"/>
  <c r="AI2710" i="1"/>
  <c r="AI2713" i="1"/>
  <c r="AI2716" i="1"/>
  <c r="AI2719" i="1"/>
  <c r="AI2722" i="1"/>
  <c r="AI2725" i="1"/>
  <c r="AI2728" i="1"/>
  <c r="AI2731" i="1"/>
  <c r="AI2734" i="1"/>
  <c r="AI2737" i="1"/>
  <c r="AI2740" i="1"/>
  <c r="AI2743" i="1"/>
  <c r="AI2746" i="1"/>
  <c r="AI2749" i="1"/>
  <c r="AI2752" i="1"/>
  <c r="AI2755" i="1"/>
  <c r="AI2758" i="1"/>
  <c r="AI2761" i="1"/>
  <c r="AI2764" i="1"/>
  <c r="AI2767" i="1"/>
  <c r="AI2770" i="1"/>
  <c r="AI2773" i="1"/>
  <c r="AI2776" i="1"/>
  <c r="AI2779" i="1"/>
  <c r="AI2782" i="1"/>
  <c r="AI2785" i="1"/>
  <c r="AI2788" i="1"/>
  <c r="AI2791" i="1"/>
  <c r="AI2794" i="1"/>
  <c r="AI2797" i="1"/>
  <c r="AI2800" i="1"/>
  <c r="AI2803" i="1"/>
  <c r="AI2806" i="1"/>
  <c r="AI2809" i="1"/>
  <c r="AI2812" i="1"/>
  <c r="AI2815" i="1"/>
  <c r="AI2818" i="1"/>
  <c r="AI2821" i="1"/>
  <c r="AI2824" i="1"/>
  <c r="AI2827" i="1"/>
  <c r="AI2830" i="1"/>
  <c r="AI2833" i="1"/>
  <c r="AI2836" i="1"/>
  <c r="AI2839" i="1"/>
  <c r="AI2842" i="1"/>
  <c r="AI2845" i="1"/>
  <c r="AI2848" i="1"/>
  <c r="AI2851" i="1"/>
  <c r="AI2854" i="1"/>
  <c r="AI2857" i="1"/>
  <c r="AI2860" i="1"/>
  <c r="AI2863" i="1"/>
  <c r="AI2866" i="1"/>
  <c r="AI2869" i="1"/>
  <c r="AI2872" i="1"/>
  <c r="AI2875" i="1"/>
  <c r="AI2878" i="1"/>
  <c r="AI2881" i="1"/>
  <c r="AI2884" i="1"/>
  <c r="AI2887" i="1"/>
  <c r="AI2890" i="1"/>
  <c r="AI2893" i="1"/>
  <c r="AI2896" i="1"/>
  <c r="AI2899" i="1"/>
  <c r="AI2902" i="1"/>
  <c r="AI2905" i="1"/>
  <c r="AI2908" i="1"/>
  <c r="AI2911" i="1"/>
  <c r="AI2914" i="1"/>
  <c r="AI2917" i="1"/>
  <c r="AI2920" i="1"/>
  <c r="AI2923" i="1"/>
  <c r="AI2926" i="1"/>
  <c r="AI2929" i="1"/>
  <c r="AI2932" i="1"/>
  <c r="AI2935" i="1"/>
  <c r="AI2938" i="1"/>
  <c r="AI2941" i="1"/>
  <c r="AI2944" i="1"/>
  <c r="AI2947" i="1"/>
  <c r="AI2950" i="1"/>
  <c r="AI2953" i="1"/>
  <c r="AI2956" i="1"/>
  <c r="AI2959" i="1"/>
  <c r="AI2962" i="1"/>
  <c r="AI2965" i="1"/>
  <c r="AI2968" i="1"/>
  <c r="AI2971" i="1"/>
  <c r="AI2974" i="1"/>
  <c r="AI2977" i="1"/>
  <c r="AI2980" i="1"/>
  <c r="AI2983" i="1"/>
  <c r="AI2986" i="1"/>
  <c r="AI2989" i="1"/>
  <c r="AI2992" i="1"/>
  <c r="AI2995" i="1"/>
  <c r="AI2998" i="1"/>
  <c r="AI3001" i="1"/>
  <c r="AI3004" i="1"/>
  <c r="AI3007" i="1"/>
  <c r="AI3010" i="1"/>
  <c r="AI3013" i="1"/>
  <c r="AI3016" i="1"/>
  <c r="AI3019" i="1"/>
  <c r="AI3022" i="1"/>
  <c r="AI3025" i="1"/>
  <c r="AI3028" i="1"/>
  <c r="AI3031" i="1"/>
  <c r="AI3034" i="1"/>
  <c r="AI3037" i="1"/>
  <c r="AI3040" i="1"/>
  <c r="AI3043" i="1"/>
  <c r="AI3046" i="1"/>
  <c r="AI3049" i="1"/>
  <c r="AI3052" i="1"/>
  <c r="AI3055" i="1"/>
  <c r="AI3058" i="1"/>
  <c r="AI3061" i="1"/>
  <c r="AI3064" i="1"/>
  <c r="AI3067" i="1"/>
  <c r="AI3070" i="1"/>
  <c r="AI3073" i="1"/>
  <c r="AI3076" i="1"/>
  <c r="AI3079" i="1"/>
  <c r="AI3082" i="1"/>
  <c r="AI3085" i="1"/>
  <c r="AI3088" i="1"/>
  <c r="AI3091" i="1"/>
  <c r="AI3094" i="1"/>
  <c r="AI3097" i="1"/>
  <c r="AI3100" i="1"/>
  <c r="AI3103" i="1"/>
  <c r="AI3106" i="1"/>
  <c r="AI3109" i="1"/>
  <c r="AI3112" i="1"/>
  <c r="AI3115" i="1"/>
  <c r="AI3118" i="1"/>
  <c r="AI3121" i="1"/>
  <c r="AI3124" i="1"/>
  <c r="AI3127" i="1"/>
  <c r="AI3130" i="1"/>
  <c r="AI3133" i="1"/>
  <c r="AI3136" i="1"/>
  <c r="AI3139" i="1"/>
  <c r="AI3142" i="1"/>
  <c r="AI3145" i="1"/>
  <c r="AI3148" i="1"/>
  <c r="AI3151" i="1"/>
  <c r="AI3154" i="1"/>
  <c r="AI3157" i="1"/>
  <c r="AI3160" i="1"/>
  <c r="AI3163" i="1"/>
  <c r="AI3166" i="1"/>
  <c r="AI3169" i="1"/>
  <c r="AI3172" i="1"/>
  <c r="AI3175" i="1"/>
  <c r="AI3178" i="1"/>
  <c r="AI3181" i="1"/>
  <c r="AI3184" i="1"/>
  <c r="AI3187" i="1"/>
  <c r="AI3190" i="1"/>
  <c r="AI3193" i="1"/>
  <c r="AI3196" i="1"/>
  <c r="AI3199" i="1"/>
  <c r="AI3202" i="1"/>
  <c r="AI3205" i="1"/>
  <c r="AI3208" i="1"/>
  <c r="AI3211" i="1"/>
  <c r="AI3214" i="1"/>
  <c r="AI3217" i="1"/>
  <c r="AI3220" i="1"/>
  <c r="AI3223" i="1"/>
  <c r="AI3226" i="1"/>
  <c r="AI3229" i="1"/>
  <c r="AI3232" i="1"/>
  <c r="AI3235" i="1"/>
  <c r="AI3238" i="1"/>
  <c r="AI3241" i="1"/>
  <c r="AI3244" i="1"/>
  <c r="AI3247" i="1"/>
  <c r="AI3250" i="1"/>
  <c r="AI3253" i="1"/>
  <c r="AI3256" i="1"/>
  <c r="AI3259" i="1"/>
  <c r="AI3262" i="1"/>
  <c r="AI3265" i="1"/>
  <c r="AI3268" i="1"/>
  <c r="AI3271" i="1"/>
  <c r="AI3274" i="1"/>
  <c r="AI3277" i="1"/>
  <c r="AI3280" i="1"/>
  <c r="AI3283" i="1"/>
  <c r="AI3286" i="1"/>
  <c r="AI3289" i="1"/>
  <c r="AI3292" i="1"/>
  <c r="AI3295" i="1"/>
  <c r="AI3298" i="1"/>
  <c r="AI3301" i="1"/>
  <c r="AI3304" i="1"/>
  <c r="AI3307" i="1"/>
  <c r="AI3310" i="1"/>
  <c r="AI3313" i="1"/>
  <c r="AI3316" i="1"/>
  <c r="AI3319" i="1"/>
  <c r="AI3322" i="1"/>
  <c r="AI3325" i="1"/>
  <c r="AI3328" i="1"/>
  <c r="AI3331" i="1"/>
  <c r="AI3334" i="1"/>
  <c r="AI3337" i="1"/>
  <c r="AI3340" i="1"/>
  <c r="AI3343" i="1"/>
  <c r="AI3346" i="1"/>
  <c r="AI3349" i="1"/>
  <c r="AI3352" i="1"/>
  <c r="AI3355" i="1"/>
  <c r="AI3358" i="1"/>
  <c r="AI3361" i="1"/>
  <c r="AI3364" i="1"/>
  <c r="AI3367" i="1"/>
  <c r="AI3370" i="1"/>
  <c r="AI3373" i="1"/>
  <c r="AI3376" i="1"/>
  <c r="AI3379" i="1"/>
  <c r="AI3382" i="1"/>
  <c r="AI3385" i="1"/>
  <c r="AI3388" i="1"/>
  <c r="AI3391" i="1"/>
  <c r="AI3394" i="1"/>
  <c r="AI3397" i="1"/>
  <c r="AI3400" i="1"/>
  <c r="AI3403" i="1"/>
  <c r="AI3406" i="1"/>
  <c r="AI3409" i="1"/>
  <c r="AI3412" i="1"/>
  <c r="AI3415" i="1"/>
  <c r="AI3418" i="1"/>
  <c r="AI3421" i="1"/>
  <c r="AI3424" i="1"/>
  <c r="AI3427" i="1"/>
  <c r="AI3430" i="1"/>
  <c r="AI3433" i="1"/>
  <c r="AI3436" i="1"/>
  <c r="AI3439" i="1"/>
  <c r="AI3442" i="1"/>
  <c r="AI3445" i="1"/>
  <c r="AI3448" i="1"/>
  <c r="AI3451" i="1"/>
  <c r="AI3454" i="1"/>
  <c r="AI3457" i="1"/>
  <c r="AI3460" i="1"/>
  <c r="AI3463" i="1"/>
  <c r="AI3466" i="1"/>
  <c r="AI3469" i="1"/>
  <c r="AI3472" i="1"/>
  <c r="AI3475" i="1"/>
  <c r="AI3478" i="1"/>
  <c r="AI3481" i="1"/>
  <c r="AI3484" i="1"/>
  <c r="AI3487" i="1"/>
  <c r="AI3490" i="1"/>
  <c r="AI3493" i="1"/>
  <c r="AI3496" i="1"/>
  <c r="AI3499" i="1"/>
  <c r="AI3502" i="1"/>
  <c r="AI3505" i="1"/>
  <c r="AI3508" i="1"/>
  <c r="AI3511" i="1"/>
  <c r="AI3514" i="1"/>
  <c r="AI3517" i="1"/>
  <c r="AI3520" i="1"/>
  <c r="AI3523" i="1"/>
  <c r="AI3526" i="1"/>
  <c r="AI3529" i="1"/>
  <c r="AI3532" i="1"/>
  <c r="AI3535" i="1"/>
  <c r="AI3538" i="1"/>
  <c r="AI3541" i="1"/>
  <c r="AI3544" i="1"/>
  <c r="AI3547" i="1"/>
  <c r="AI3550" i="1"/>
  <c r="AI3553" i="1"/>
  <c r="AI3556" i="1"/>
  <c r="AI3559" i="1"/>
  <c r="AI3562" i="1"/>
  <c r="AI3565" i="1"/>
  <c r="AI3568" i="1"/>
  <c r="AI3571" i="1"/>
  <c r="AI3574" i="1"/>
  <c r="AI3577" i="1"/>
  <c r="AI3580" i="1"/>
  <c r="AI3583" i="1"/>
  <c r="AI3586" i="1"/>
  <c r="AI3589" i="1"/>
  <c r="AI3592" i="1"/>
  <c r="AI3595" i="1"/>
  <c r="AI3598" i="1"/>
  <c r="AI3601" i="1"/>
  <c r="AI3604" i="1"/>
  <c r="AI3607" i="1"/>
  <c r="AI3610" i="1"/>
  <c r="AI3613" i="1"/>
  <c r="AI3616" i="1"/>
  <c r="AI3619" i="1"/>
  <c r="AI3622" i="1"/>
  <c r="AI3625" i="1"/>
  <c r="AI3628" i="1"/>
  <c r="AI3631" i="1"/>
  <c r="AI3634" i="1"/>
  <c r="AI3637" i="1"/>
  <c r="AI3640" i="1"/>
  <c r="AI3643" i="1"/>
  <c r="AI3646" i="1"/>
  <c r="AI3649" i="1"/>
  <c r="AI3652" i="1"/>
  <c r="AI3655" i="1"/>
  <c r="AI3658" i="1"/>
  <c r="AI3661" i="1"/>
  <c r="AI3664" i="1"/>
  <c r="AI3667" i="1"/>
  <c r="AI3670" i="1"/>
  <c r="AI3673" i="1"/>
  <c r="AI3676" i="1"/>
  <c r="AI3679" i="1"/>
  <c r="AI3682" i="1"/>
  <c r="AI3685" i="1"/>
  <c r="AI3688" i="1"/>
  <c r="AI3691" i="1"/>
  <c r="AI3694" i="1"/>
  <c r="AI3697" i="1"/>
  <c r="AI3700" i="1"/>
  <c r="AI3703" i="1"/>
  <c r="AI3706" i="1"/>
  <c r="AI3709" i="1"/>
  <c r="AI3712" i="1"/>
  <c r="AI3715" i="1"/>
  <c r="AI3718" i="1"/>
  <c r="AI3721" i="1"/>
  <c r="AI3724" i="1"/>
  <c r="AI3727" i="1"/>
  <c r="AI3730" i="1"/>
  <c r="AI3733" i="1"/>
  <c r="AI3736" i="1"/>
  <c r="AI3739" i="1"/>
  <c r="AI3742" i="1"/>
  <c r="AI3745" i="1"/>
  <c r="AI3748" i="1"/>
  <c r="AI3751" i="1"/>
  <c r="AI3754" i="1"/>
  <c r="AI3757" i="1"/>
  <c r="AI3760" i="1"/>
  <c r="AI3763" i="1"/>
  <c r="AI3766" i="1"/>
  <c r="AI3769" i="1"/>
  <c r="AI3772" i="1"/>
  <c r="AI3775" i="1"/>
  <c r="AI3778" i="1"/>
  <c r="AI3781" i="1"/>
  <c r="AI3784" i="1"/>
  <c r="AI3787" i="1"/>
  <c r="AI3790" i="1"/>
  <c r="AI3793" i="1"/>
  <c r="AI3796" i="1"/>
  <c r="AI3799" i="1"/>
  <c r="AI3802" i="1"/>
  <c r="AI3805" i="1"/>
  <c r="AI3808" i="1"/>
  <c r="AI3811" i="1"/>
  <c r="AI3814" i="1"/>
  <c r="AI3817" i="1"/>
  <c r="AI3820" i="1"/>
  <c r="AI3823" i="1"/>
  <c r="AI3826" i="1"/>
  <c r="AI3829" i="1"/>
  <c r="AI3832" i="1"/>
  <c r="AI3835" i="1"/>
  <c r="AI3838" i="1"/>
  <c r="AI3841" i="1"/>
  <c r="AI3844" i="1"/>
  <c r="AI3847" i="1"/>
  <c r="AI3850" i="1"/>
  <c r="AI3853" i="1"/>
  <c r="AI3856" i="1"/>
  <c r="AI3859" i="1"/>
  <c r="AI3862" i="1"/>
  <c r="AI3865" i="1"/>
  <c r="AI3868" i="1"/>
  <c r="AI3871" i="1"/>
  <c r="AI3874" i="1"/>
  <c r="AI3877" i="1"/>
  <c r="AI3880" i="1"/>
  <c r="AI3883" i="1"/>
  <c r="AI3886" i="1"/>
  <c r="AI3889" i="1"/>
  <c r="AI3892" i="1"/>
  <c r="AI3895" i="1"/>
  <c r="AI3898" i="1"/>
  <c r="AI3901" i="1"/>
  <c r="AI3904" i="1"/>
  <c r="AI3907" i="1"/>
  <c r="AI3910" i="1"/>
  <c r="AI3913" i="1"/>
  <c r="AI3916" i="1"/>
  <c r="AI3919" i="1"/>
  <c r="AI3922" i="1"/>
  <c r="AI3925" i="1"/>
  <c r="AI3928" i="1"/>
  <c r="AI3931" i="1"/>
  <c r="AI3934" i="1"/>
  <c r="AI3937" i="1"/>
  <c r="AI3940" i="1"/>
  <c r="AI3943" i="1"/>
  <c r="AI3946" i="1"/>
  <c r="AI3949" i="1"/>
  <c r="AI3952" i="1"/>
  <c r="AI3955" i="1"/>
  <c r="AI3958" i="1"/>
  <c r="AI3961" i="1"/>
  <c r="AI3964" i="1"/>
  <c r="AI3967" i="1"/>
  <c r="AI3970" i="1"/>
  <c r="AI3973" i="1"/>
  <c r="AI3976" i="1"/>
  <c r="AI3979" i="1"/>
  <c r="AI3982" i="1"/>
  <c r="AI3985" i="1"/>
  <c r="AI3988" i="1"/>
  <c r="AI3991" i="1"/>
  <c r="AI3994" i="1"/>
  <c r="AI3997" i="1"/>
  <c r="AI4000" i="1"/>
  <c r="AI4003" i="1"/>
  <c r="AI4006" i="1"/>
  <c r="AI4009" i="1"/>
  <c r="AI4012" i="1"/>
  <c r="AI4015" i="1"/>
  <c r="AI4018" i="1"/>
  <c r="AI4021" i="1"/>
  <c r="AI4024" i="1"/>
  <c r="AI4027" i="1"/>
  <c r="AI4030" i="1"/>
  <c r="AI4033" i="1"/>
  <c r="AI4036" i="1"/>
  <c r="AI4039" i="1"/>
  <c r="AI4042" i="1"/>
  <c r="AI4045" i="1"/>
  <c r="AI4048" i="1"/>
  <c r="AI4051" i="1"/>
  <c r="AI4054" i="1"/>
  <c r="AI4057" i="1"/>
  <c r="AI4060" i="1"/>
  <c r="AI4063" i="1"/>
  <c r="AI4066" i="1"/>
  <c r="AI4069" i="1"/>
  <c r="AI4072" i="1"/>
  <c r="AI4075" i="1"/>
  <c r="AI4078" i="1"/>
  <c r="AI4081" i="1"/>
  <c r="AI4084" i="1"/>
  <c r="AI4087" i="1"/>
  <c r="AI4090" i="1"/>
  <c r="AI4093" i="1"/>
  <c r="AI4096" i="1"/>
  <c r="AI4099" i="1"/>
  <c r="AI4102" i="1"/>
  <c r="AI4105" i="1"/>
  <c r="AI4108" i="1"/>
  <c r="AI4111" i="1"/>
  <c r="AI4114" i="1"/>
  <c r="AI4117" i="1"/>
  <c r="AI4120" i="1"/>
  <c r="AI4123" i="1"/>
  <c r="AI4126" i="1"/>
  <c r="AI4129" i="1"/>
  <c r="AI4132" i="1"/>
  <c r="AI4135" i="1"/>
  <c r="AI4138" i="1"/>
  <c r="AI4141" i="1"/>
  <c r="AI4144" i="1"/>
  <c r="AI4147" i="1"/>
  <c r="AI4150" i="1"/>
  <c r="AI4153" i="1"/>
  <c r="AI4156" i="1"/>
  <c r="AI4159" i="1"/>
  <c r="AI4162" i="1"/>
  <c r="AI4165" i="1"/>
  <c r="AI4168" i="1"/>
  <c r="AI4171" i="1"/>
  <c r="AI4174" i="1"/>
  <c r="AI4177" i="1"/>
  <c r="AI4180" i="1"/>
  <c r="AI4183" i="1"/>
  <c r="AI4186" i="1"/>
  <c r="AI4189" i="1"/>
  <c r="AI4192" i="1"/>
  <c r="AI4195" i="1"/>
  <c r="AI4198" i="1"/>
  <c r="AI4201" i="1"/>
  <c r="AI4204" i="1"/>
  <c r="AI4207" i="1"/>
  <c r="AI4210" i="1"/>
  <c r="AI4213" i="1"/>
  <c r="AI4216" i="1"/>
  <c r="AI4219" i="1"/>
  <c r="AI4222" i="1"/>
  <c r="AI4225" i="1"/>
  <c r="AI4228" i="1"/>
  <c r="AI4231" i="1"/>
  <c r="AI4234" i="1"/>
  <c r="AI4237" i="1"/>
  <c r="AI4240" i="1"/>
  <c r="AI4243" i="1"/>
  <c r="AI4246" i="1"/>
  <c r="AI4249" i="1"/>
  <c r="AI4252" i="1"/>
  <c r="AI4255" i="1"/>
  <c r="AI4258" i="1"/>
  <c r="AI4261" i="1"/>
  <c r="AI4264" i="1"/>
  <c r="AI4267" i="1"/>
  <c r="AI4270" i="1"/>
  <c r="AI4273" i="1"/>
  <c r="AI4276" i="1"/>
  <c r="AI4279" i="1"/>
  <c r="AI4282" i="1"/>
  <c r="AI4285" i="1"/>
  <c r="AI4288" i="1"/>
  <c r="AI4291" i="1"/>
  <c r="AI4294" i="1"/>
  <c r="AI4297" i="1"/>
  <c r="AI4300" i="1"/>
  <c r="AI4303" i="1"/>
  <c r="AI4306" i="1"/>
  <c r="AI4309" i="1"/>
  <c r="AI4312" i="1"/>
  <c r="AI4315" i="1"/>
  <c r="AI4318" i="1"/>
  <c r="AI4321" i="1"/>
  <c r="AI4324" i="1"/>
  <c r="AI4327" i="1"/>
  <c r="AI4330" i="1"/>
  <c r="AI4333" i="1"/>
  <c r="AI4336" i="1"/>
  <c r="AI4339" i="1"/>
  <c r="AI4342" i="1"/>
  <c r="AI4345" i="1"/>
  <c r="AI4348" i="1"/>
  <c r="AI4351" i="1"/>
  <c r="AI4354" i="1"/>
  <c r="AI4357" i="1"/>
  <c r="AI4360" i="1"/>
  <c r="AI4363" i="1"/>
  <c r="AI4366" i="1"/>
  <c r="AI4369" i="1"/>
  <c r="AI4372" i="1"/>
  <c r="AI4375" i="1"/>
  <c r="AI4378" i="1"/>
  <c r="AI4381" i="1"/>
  <c r="AI4384" i="1"/>
  <c r="AI4387" i="1"/>
  <c r="AI4390" i="1"/>
  <c r="AI4393" i="1"/>
  <c r="AI4396" i="1"/>
  <c r="AI4399" i="1"/>
  <c r="AI4402" i="1"/>
  <c r="AI4405" i="1"/>
  <c r="AI4408" i="1"/>
  <c r="AI4411" i="1"/>
  <c r="AI4414" i="1"/>
  <c r="AI4417" i="1"/>
  <c r="AI4420" i="1"/>
  <c r="AI4423" i="1"/>
  <c r="AI4426" i="1"/>
  <c r="AI4429" i="1"/>
  <c r="AI4432" i="1"/>
  <c r="AI4435" i="1"/>
  <c r="AI4438" i="1"/>
  <c r="AI4441" i="1"/>
  <c r="AI4444" i="1"/>
  <c r="AI4447" i="1"/>
  <c r="AI4450" i="1"/>
  <c r="AI4453" i="1"/>
  <c r="AI4456" i="1"/>
  <c r="AI4459" i="1"/>
  <c r="AI4462" i="1"/>
  <c r="AI4465" i="1"/>
  <c r="AI4468" i="1"/>
  <c r="AI4471" i="1"/>
  <c r="AI4474" i="1"/>
  <c r="AI4477" i="1"/>
  <c r="AI4480" i="1"/>
  <c r="AI4483" i="1"/>
  <c r="AI4486" i="1"/>
  <c r="AI4489" i="1"/>
  <c r="AI4492" i="1"/>
  <c r="AI4495" i="1"/>
  <c r="AI4498" i="1"/>
  <c r="AI4501" i="1"/>
  <c r="AI4504" i="1"/>
  <c r="AI4507" i="1"/>
  <c r="AI4510" i="1"/>
  <c r="AI4513" i="1"/>
  <c r="AI4516" i="1"/>
  <c r="AI4519" i="1"/>
  <c r="AI4522" i="1"/>
  <c r="AI4525" i="1"/>
  <c r="AI4528" i="1"/>
  <c r="AI4531" i="1"/>
  <c r="AI4534" i="1"/>
  <c r="AI4537" i="1"/>
  <c r="AI4540" i="1"/>
  <c r="AI4543" i="1"/>
  <c r="AI4546" i="1"/>
  <c r="AI4549" i="1"/>
  <c r="AI4552" i="1"/>
  <c r="AI4555" i="1"/>
  <c r="AI4558" i="1"/>
  <c r="AI4561" i="1"/>
  <c r="AI4564" i="1"/>
  <c r="AI4567" i="1"/>
  <c r="AI4570" i="1"/>
  <c r="AI4573" i="1"/>
  <c r="AI4576" i="1"/>
  <c r="AI4579" i="1"/>
  <c r="AI4582" i="1"/>
  <c r="AI4585" i="1"/>
  <c r="AI4588" i="1"/>
  <c r="AI4591" i="1"/>
  <c r="AI4594" i="1"/>
  <c r="AI4597" i="1"/>
  <c r="AI4600" i="1"/>
  <c r="AI4603" i="1"/>
  <c r="AI4606" i="1"/>
  <c r="AI4609" i="1"/>
  <c r="AI4612" i="1"/>
  <c r="AI4615" i="1"/>
  <c r="AI4618" i="1"/>
  <c r="AI4621" i="1"/>
  <c r="AI4624" i="1"/>
  <c r="AI4627" i="1"/>
  <c r="AI4630" i="1"/>
  <c r="AI4633" i="1"/>
  <c r="AI4636" i="1"/>
  <c r="AI4639" i="1"/>
  <c r="AI4642" i="1"/>
  <c r="AI4645" i="1"/>
  <c r="AI4648" i="1"/>
  <c r="AI4651" i="1"/>
  <c r="AI4654" i="1"/>
  <c r="AI4657" i="1"/>
  <c r="AI4660" i="1"/>
  <c r="AI4663" i="1"/>
  <c r="AI4666" i="1"/>
  <c r="AI4669" i="1"/>
  <c r="AI4672" i="1"/>
  <c r="AI4675" i="1"/>
  <c r="AI4678" i="1"/>
  <c r="AI4681" i="1"/>
  <c r="AI4684" i="1"/>
  <c r="AI4687" i="1"/>
  <c r="AI4690" i="1"/>
  <c r="AI4693" i="1"/>
  <c r="AI4696" i="1"/>
  <c r="AI4699" i="1"/>
  <c r="AI4702" i="1"/>
  <c r="AI4705" i="1"/>
  <c r="AI4708" i="1"/>
  <c r="AI4711" i="1"/>
  <c r="AI4714" i="1"/>
  <c r="AI4717" i="1"/>
  <c r="AI4720" i="1"/>
  <c r="AI4723" i="1"/>
  <c r="AI4726" i="1"/>
  <c r="AI4729" i="1"/>
  <c r="AI4732" i="1"/>
  <c r="AI4735" i="1"/>
  <c r="AI4738" i="1"/>
  <c r="AI4741" i="1"/>
  <c r="AI4744" i="1"/>
  <c r="AI4747" i="1"/>
  <c r="AI4750" i="1"/>
  <c r="AI4753" i="1"/>
  <c r="AI4756" i="1"/>
  <c r="AI4759" i="1"/>
  <c r="AI4762" i="1"/>
  <c r="AI4765" i="1"/>
  <c r="AI4768" i="1"/>
  <c r="AI4771" i="1"/>
  <c r="AI4774" i="1"/>
  <c r="AI4777" i="1"/>
  <c r="AI4780" i="1"/>
  <c r="AI4783" i="1"/>
  <c r="AI4786" i="1"/>
  <c r="AI4789" i="1"/>
  <c r="AI4792" i="1"/>
  <c r="AI4795" i="1"/>
  <c r="AI4798" i="1"/>
  <c r="AI4801" i="1"/>
  <c r="AI4804" i="1"/>
  <c r="AI4807" i="1"/>
  <c r="AI4810" i="1"/>
  <c r="AI4813" i="1"/>
  <c r="AI4816" i="1"/>
  <c r="AI4819" i="1"/>
  <c r="AI4822" i="1"/>
  <c r="AI4825" i="1"/>
  <c r="AI4828" i="1"/>
  <c r="AI4831" i="1"/>
  <c r="AI4834" i="1"/>
  <c r="AI4837" i="1"/>
  <c r="AI4840" i="1"/>
  <c r="AI4843" i="1"/>
  <c r="AI4846" i="1"/>
  <c r="AI4849" i="1"/>
  <c r="AI4852" i="1"/>
  <c r="AI4855" i="1"/>
  <c r="AI4858" i="1"/>
  <c r="AI4861" i="1"/>
  <c r="AI4864" i="1"/>
  <c r="AI4867" i="1"/>
  <c r="AI4870" i="1"/>
  <c r="AI4873" i="1"/>
  <c r="AI4876" i="1"/>
  <c r="AI4879" i="1"/>
  <c r="AI4882" i="1"/>
  <c r="AI4885" i="1"/>
  <c r="AI4888" i="1"/>
  <c r="AI4891" i="1"/>
  <c r="AI4894" i="1"/>
  <c r="AI4897" i="1"/>
  <c r="AI4900" i="1"/>
  <c r="AI4903" i="1"/>
  <c r="AI4906" i="1"/>
  <c r="AI4909" i="1"/>
  <c r="AI4912" i="1"/>
  <c r="AI4915" i="1"/>
  <c r="AI4918" i="1"/>
  <c r="AI4921" i="1"/>
  <c r="AI4924" i="1"/>
  <c r="AI4927" i="1"/>
  <c r="AI4930" i="1"/>
  <c r="AI4933" i="1"/>
  <c r="AI4936" i="1"/>
  <c r="AI4939" i="1"/>
  <c r="AI4942" i="1"/>
  <c r="AI4945" i="1"/>
  <c r="AI4948" i="1"/>
  <c r="AI4951" i="1"/>
  <c r="AI4954" i="1"/>
  <c r="AI4957" i="1"/>
  <c r="AI4960" i="1"/>
  <c r="AI4963" i="1"/>
  <c r="AI4966" i="1"/>
  <c r="AI4969" i="1"/>
  <c r="AI4972" i="1"/>
  <c r="AI4975" i="1"/>
  <c r="AI4978" i="1"/>
  <c r="AI4981" i="1"/>
  <c r="AI4984" i="1"/>
  <c r="AI4987" i="1"/>
  <c r="AI4990" i="1"/>
  <c r="AI4993" i="1"/>
  <c r="AI4996" i="1"/>
  <c r="AI4999" i="1"/>
  <c r="AG2502" i="1"/>
  <c r="AG11002" i="1"/>
  <c r="AJ11193" i="1"/>
  <c r="AJ11196" i="1"/>
  <c r="AJ11199" i="1"/>
  <c r="AJ11202" i="1"/>
  <c r="AJ11205" i="1"/>
  <c r="AJ11208" i="1"/>
  <c r="AJ11211" i="1"/>
  <c r="AJ11214" i="1"/>
  <c r="AJ11217" i="1"/>
  <c r="AJ11220" i="1"/>
  <c r="AJ11223" i="1"/>
  <c r="AJ11226" i="1"/>
  <c r="AJ11229" i="1"/>
  <c r="AJ11232" i="1"/>
  <c r="AJ11235" i="1"/>
  <c r="AJ11238" i="1"/>
  <c r="AJ11241" i="1"/>
  <c r="AJ11244" i="1"/>
  <c r="AJ11247" i="1"/>
  <c r="AJ11250" i="1"/>
  <c r="AJ11253" i="1"/>
  <c r="AJ11256" i="1"/>
  <c r="AJ11259" i="1"/>
  <c r="AJ11262" i="1"/>
  <c r="AJ11265" i="1"/>
  <c r="AJ11268" i="1"/>
  <c r="AJ11271" i="1"/>
  <c r="AJ11274" i="1"/>
  <c r="AJ11277" i="1"/>
  <c r="AJ11280" i="1"/>
  <c r="AJ11283" i="1"/>
  <c r="AJ11286" i="1"/>
  <c r="AJ11289" i="1"/>
  <c r="AJ11292" i="1"/>
  <c r="AJ11295" i="1"/>
  <c r="AJ11298" i="1"/>
  <c r="AJ11301" i="1"/>
  <c r="AJ11304" i="1"/>
  <c r="AJ11307" i="1"/>
  <c r="AJ11310" i="1"/>
  <c r="AJ11313" i="1"/>
  <c r="AJ11316" i="1"/>
  <c r="AJ11319" i="1"/>
  <c r="AJ11322" i="1"/>
  <c r="AJ11325" i="1"/>
  <c r="AJ11328" i="1"/>
  <c r="AJ11331" i="1"/>
  <c r="AJ11334" i="1"/>
  <c r="AJ11337" i="1"/>
  <c r="AJ11340" i="1"/>
  <c r="AJ11343" i="1"/>
  <c r="AJ11346" i="1"/>
  <c r="AJ11349" i="1"/>
  <c r="AJ11352" i="1"/>
  <c r="AJ11355" i="1"/>
  <c r="AJ11358" i="1"/>
  <c r="AJ11361" i="1"/>
  <c r="AJ11364" i="1"/>
  <c r="AJ11367" i="1"/>
  <c r="AJ11370" i="1"/>
  <c r="AJ11373" i="1"/>
  <c r="AJ11376" i="1"/>
  <c r="AJ11379" i="1"/>
  <c r="AJ11382" i="1"/>
  <c r="AJ11385" i="1"/>
  <c r="AJ11388" i="1"/>
  <c r="AJ11391" i="1"/>
  <c r="AJ11394" i="1"/>
  <c r="AJ11397" i="1"/>
  <c r="AJ11400" i="1"/>
  <c r="AJ11403" i="1"/>
  <c r="AJ11406" i="1"/>
  <c r="AJ11409" i="1"/>
  <c r="AJ11412" i="1"/>
  <c r="AJ11415" i="1"/>
  <c r="AJ11418" i="1"/>
  <c r="AJ11421" i="1"/>
  <c r="AJ11424" i="1"/>
  <c r="AJ11427" i="1"/>
  <c r="AJ11430" i="1"/>
  <c r="AJ11433" i="1"/>
  <c r="AJ11436" i="1"/>
  <c r="AJ11439" i="1"/>
  <c r="AJ11442" i="1"/>
  <c r="AF1502" i="1"/>
  <c r="AF2502" i="1"/>
  <c r="AF3002" i="1"/>
  <c r="AF3502" i="1"/>
  <c r="AF5502" i="1"/>
  <c r="AI502" i="1"/>
  <c r="AG1002" i="1"/>
  <c r="AB14002" i="1"/>
  <c r="J25" i="2" s="1"/>
  <c r="J28" i="4" s="1"/>
  <c r="AJ14003" i="1"/>
  <c r="AF6002" i="1"/>
  <c r="AF6502" i="1"/>
  <c r="AF7502" i="1"/>
  <c r="AF8002" i="1"/>
  <c r="AF8502" i="1"/>
  <c r="AF9002" i="1"/>
  <c r="AF9502" i="1"/>
  <c r="AF10502" i="1"/>
  <c r="AF11002" i="1"/>
  <c r="AF11502" i="1"/>
  <c r="AF13002" i="1"/>
  <c r="AF13502" i="1"/>
  <c r="AF14002" i="1"/>
  <c r="AG7502" i="1"/>
  <c r="AG8502" i="1"/>
  <c r="AG9002" i="1"/>
  <c r="AG10502" i="1"/>
  <c r="AG12002" i="1"/>
  <c r="AF2002" i="1"/>
  <c r="AF12002" i="1"/>
  <c r="AF1002" i="1"/>
  <c r="AG4002" i="1"/>
  <c r="AB13502" i="1"/>
  <c r="J26" i="2" s="1"/>
  <c r="J29" i="4" s="1"/>
  <c r="AF12502" i="1"/>
  <c r="AG2002" i="1"/>
  <c r="AG6002" i="1"/>
  <c r="AF7002" i="1"/>
  <c r="AG502" i="1"/>
  <c r="AG1502" i="1"/>
  <c r="AG3002" i="1"/>
  <c r="AG3502" i="1"/>
  <c r="AG4502" i="1"/>
  <c r="AG5502" i="1"/>
  <c r="AG6502" i="1"/>
  <c r="AG7002" i="1"/>
  <c r="AG8002" i="1"/>
  <c r="AF502" i="1"/>
  <c r="AF4502" i="1"/>
  <c r="AF4002" i="1"/>
  <c r="AB12502" i="1"/>
  <c r="J32" i="2" s="1"/>
  <c r="J35" i="4" s="1"/>
  <c r="AB13002" i="1"/>
  <c r="J31" i="2" s="1"/>
  <c r="J34" i="4" s="1"/>
  <c r="AB8502" i="1"/>
  <c r="J20" i="2" s="1"/>
  <c r="J22" i="4" s="1"/>
  <c r="AA13502" i="1"/>
  <c r="I26" i="2" s="1"/>
  <c r="I29" i="4" s="1"/>
  <c r="AB9002" i="1"/>
  <c r="J15" i="2" s="1"/>
  <c r="J17" i="4" s="1"/>
  <c r="AB9502" i="1"/>
  <c r="J14" i="2" s="1"/>
  <c r="J16" i="4" s="1"/>
  <c r="AA12502" i="1"/>
  <c r="I32" i="2" s="1"/>
  <c r="I35" i="4" s="1"/>
  <c r="AA14002" i="1"/>
  <c r="I25" i="2" s="1"/>
  <c r="I28" i="4" s="1"/>
  <c r="AA11002" i="1"/>
  <c r="I30" i="2" s="1"/>
  <c r="I33" i="4" s="1"/>
  <c r="AB11502" i="1"/>
  <c r="J27" i="2" s="1"/>
  <c r="J30" i="4" s="1"/>
  <c r="AA8502" i="1"/>
  <c r="I20" i="2" s="1"/>
  <c r="I22" i="4" s="1"/>
  <c r="AA13002" i="1"/>
  <c r="I31" i="2" s="1"/>
  <c r="I34" i="4" s="1"/>
  <c r="AA7002" i="1"/>
  <c r="I16" i="2" s="1"/>
  <c r="I18" i="4" s="1"/>
  <c r="AA12002" i="1"/>
  <c r="I28" i="2" s="1"/>
  <c r="I31" i="4" s="1"/>
  <c r="AB12002" i="1"/>
  <c r="J28" i="2" s="1"/>
  <c r="J31" i="4" s="1"/>
  <c r="AA11502" i="1"/>
  <c r="I27" i="2" s="1"/>
  <c r="I30" i="4" s="1"/>
  <c r="AA8002" i="1"/>
  <c r="I21" i="2" s="1"/>
  <c r="I23" i="4" s="1"/>
  <c r="AA10502" i="1"/>
  <c r="I29" i="2" s="1"/>
  <c r="I32" i="4" s="1"/>
  <c r="AB11002" i="1"/>
  <c r="J30" i="2" s="1"/>
  <c r="J33" i="4" s="1"/>
  <c r="AB10502" i="1"/>
  <c r="J29" i="2" s="1"/>
  <c r="J32" i="4" s="1"/>
  <c r="AA7502" i="1"/>
  <c r="I17" i="2" s="1"/>
  <c r="I19" i="4" s="1"/>
  <c r="AB6502" i="1"/>
  <c r="J22" i="2" s="1"/>
  <c r="J24" i="4" s="1"/>
  <c r="AB7002" i="1"/>
  <c r="J16" i="2" s="1"/>
  <c r="J18" i="4" s="1"/>
  <c r="AB8002" i="1"/>
  <c r="J21" i="2" s="1"/>
  <c r="J23" i="4" s="1"/>
  <c r="AA6002" i="1"/>
  <c r="I19" i="2" s="1"/>
  <c r="I21" i="4" s="1"/>
  <c r="AA6502" i="1"/>
  <c r="I22" i="2" s="1"/>
  <c r="I24" i="4" s="1"/>
  <c r="AB7502" i="1"/>
  <c r="J17" i="2" s="1"/>
  <c r="J19" i="4" s="1"/>
  <c r="AB6002" i="1"/>
  <c r="J19" i="2" s="1"/>
  <c r="J21" i="4" s="1"/>
  <c r="AA9002" i="1"/>
  <c r="I15" i="2" s="1"/>
  <c r="I17" i="4" s="1"/>
  <c r="AA5502" i="1"/>
  <c r="I18" i="2" s="1"/>
  <c r="I20" i="4" s="1"/>
  <c r="AA9502" i="1"/>
  <c r="I14" i="2" s="1"/>
  <c r="I16" i="4" s="1"/>
  <c r="AB5502" i="1"/>
  <c r="J18" i="2" s="1"/>
  <c r="J20" i="4" s="1"/>
  <c r="AB2002" i="1"/>
  <c r="J5" i="2" s="1"/>
  <c r="J6" i="4" s="1"/>
  <c r="AB1002" i="1"/>
  <c r="J8" i="2" s="1"/>
  <c r="J9" i="4" s="1"/>
  <c r="AA2002" i="1"/>
  <c r="I5" i="2" s="1"/>
  <c r="I6" i="4" s="1"/>
  <c r="AA1502" i="1"/>
  <c r="I11" i="2" s="1"/>
  <c r="I12" i="4" s="1"/>
  <c r="AA3002" i="1"/>
  <c r="I10" i="2" s="1"/>
  <c r="I11" i="4" s="1"/>
  <c r="AA4502" i="1"/>
  <c r="I3" i="2" s="1"/>
  <c r="I4" i="4" s="1"/>
  <c r="AB1502" i="1"/>
  <c r="J11" i="2" s="1"/>
  <c r="J12" i="4" s="1"/>
  <c r="AB3002" i="1"/>
  <c r="J10" i="2" s="1"/>
  <c r="J11" i="4" s="1"/>
  <c r="AB4502" i="1"/>
  <c r="J3" i="2" s="1"/>
  <c r="J4" i="4" s="1"/>
  <c r="AA1002" i="1"/>
  <c r="I8" i="2" s="1"/>
  <c r="I9" i="4" s="1"/>
  <c r="AA2502" i="1"/>
  <c r="I6" i="2" s="1"/>
  <c r="I7" i="4" s="1"/>
  <c r="AA3502" i="1"/>
  <c r="I9" i="2" s="1"/>
  <c r="I10" i="4" s="1"/>
  <c r="AA4002" i="1"/>
  <c r="I4" i="2" s="1"/>
  <c r="I5" i="4" s="1"/>
  <c r="AB2502" i="1"/>
  <c r="J6" i="2" s="1"/>
  <c r="J7" i="4" s="1"/>
  <c r="AB3502" i="1"/>
  <c r="J9" i="2" s="1"/>
  <c r="J10" i="4" s="1"/>
  <c r="AB4002" i="1"/>
  <c r="J4" i="2" s="1"/>
  <c r="J5" i="4" s="1"/>
  <c r="AB502" i="1"/>
  <c r="J7" i="2" s="1"/>
  <c r="J8" i="4" s="1"/>
  <c r="AA502" i="1"/>
  <c r="I7" i="2" s="1"/>
  <c r="I8" i="4" s="1"/>
  <c r="W14002" i="1"/>
  <c r="T25" i="2" s="1"/>
  <c r="V14002" i="1"/>
  <c r="S25" i="2" s="1"/>
  <c r="U14002" i="1"/>
  <c r="R25" i="2" s="1"/>
  <c r="T14002" i="1"/>
  <c r="F25" i="2" s="1"/>
  <c r="F28" i="4" s="1"/>
  <c r="R14002" i="1"/>
  <c r="N25" i="2" s="1"/>
  <c r="Q14002" i="1"/>
  <c r="M25" i="2" s="1"/>
  <c r="L25" i="2"/>
  <c r="D25" i="2"/>
  <c r="W13502" i="1"/>
  <c r="T26" i="2" s="1"/>
  <c r="V13502" i="1"/>
  <c r="S26" i="2" s="1"/>
  <c r="U13502" i="1"/>
  <c r="R26" i="2" s="1"/>
  <c r="T13502" i="1"/>
  <c r="F26" i="2" s="1"/>
  <c r="F29" i="4" s="1"/>
  <c r="R13502" i="1"/>
  <c r="N26" i="2" s="1"/>
  <c r="Q13502" i="1"/>
  <c r="M26" i="2" s="1"/>
  <c r="L26" i="2"/>
  <c r="D26" i="2"/>
  <c r="W13002" i="1"/>
  <c r="T31" i="2" s="1"/>
  <c r="V13002" i="1"/>
  <c r="S31" i="2" s="1"/>
  <c r="U13002" i="1"/>
  <c r="R31" i="2" s="1"/>
  <c r="T13002" i="1"/>
  <c r="F31" i="2" s="1"/>
  <c r="F34" i="4" s="1"/>
  <c r="R13002" i="1"/>
  <c r="N31" i="2" s="1"/>
  <c r="Q13002" i="1"/>
  <c r="M31" i="2" s="1"/>
  <c r="L31" i="2"/>
  <c r="D31" i="2"/>
  <c r="W12502" i="1"/>
  <c r="T32" i="2" s="1"/>
  <c r="V12502" i="1"/>
  <c r="S32" i="2" s="1"/>
  <c r="U12502" i="1"/>
  <c r="R32" i="2" s="1"/>
  <c r="T12502" i="1"/>
  <c r="F32" i="2" s="1"/>
  <c r="F35" i="4" s="1"/>
  <c r="R12502" i="1"/>
  <c r="N32" i="2" s="1"/>
  <c r="Q12502" i="1"/>
  <c r="M32" i="2" s="1"/>
  <c r="L32" i="2"/>
  <c r="D32" i="2"/>
  <c r="W12002" i="1"/>
  <c r="T28" i="2" s="1"/>
  <c r="V12002" i="1"/>
  <c r="S28" i="2" s="1"/>
  <c r="U12002" i="1"/>
  <c r="R28" i="2" s="1"/>
  <c r="T12002" i="1"/>
  <c r="F28" i="2" s="1"/>
  <c r="F31" i="4" s="1"/>
  <c r="R12002" i="1"/>
  <c r="N28" i="2" s="1"/>
  <c r="Q12002" i="1"/>
  <c r="M28" i="2" s="1"/>
  <c r="L28" i="2"/>
  <c r="D28" i="2"/>
  <c r="W11502" i="1"/>
  <c r="T27" i="2" s="1"/>
  <c r="V11502" i="1"/>
  <c r="S27" i="2" s="1"/>
  <c r="U11502" i="1"/>
  <c r="R27" i="2" s="1"/>
  <c r="T11502" i="1"/>
  <c r="F27" i="2" s="1"/>
  <c r="F30" i="4" s="1"/>
  <c r="R11502" i="1"/>
  <c r="N27" i="2" s="1"/>
  <c r="Q11502" i="1"/>
  <c r="M27" i="2" s="1"/>
  <c r="L27" i="2"/>
  <c r="D27" i="2"/>
  <c r="W11002" i="1"/>
  <c r="T30" i="2" s="1"/>
  <c r="V11002" i="1"/>
  <c r="S30" i="2" s="1"/>
  <c r="U11002" i="1"/>
  <c r="R30" i="2" s="1"/>
  <c r="T11002" i="1"/>
  <c r="F30" i="2" s="1"/>
  <c r="F33" i="4" s="1"/>
  <c r="R11002" i="1"/>
  <c r="N30" i="2" s="1"/>
  <c r="Q11002" i="1"/>
  <c r="M30" i="2" s="1"/>
  <c r="L30" i="2"/>
  <c r="D30" i="2"/>
  <c r="W10502" i="1"/>
  <c r="T29" i="2" s="1"/>
  <c r="V10502" i="1"/>
  <c r="S29" i="2" s="1"/>
  <c r="U10502" i="1"/>
  <c r="R29" i="2" s="1"/>
  <c r="T10502" i="1"/>
  <c r="F29" i="2" s="1"/>
  <c r="F32" i="4" s="1"/>
  <c r="R10502" i="1"/>
  <c r="N29" i="2" s="1"/>
  <c r="Q10502" i="1"/>
  <c r="M29" i="2" s="1"/>
  <c r="L29" i="2"/>
  <c r="D29" i="2"/>
  <c r="W10002" i="1"/>
  <c r="T24" i="2" s="1"/>
  <c r="V10002" i="1"/>
  <c r="S24" i="2" s="1"/>
  <c r="U10002" i="1"/>
  <c r="R24" i="2" s="1"/>
  <c r="T10002" i="1"/>
  <c r="F24" i="2" s="1"/>
  <c r="R10002" i="1"/>
  <c r="N24" i="2" s="1"/>
  <c r="Q10002" i="1"/>
  <c r="M24" i="2" s="1"/>
  <c r="L24" i="2"/>
  <c r="D24" i="2"/>
  <c r="W9502" i="1"/>
  <c r="T14" i="2" s="1"/>
  <c r="V9502" i="1"/>
  <c r="S14" i="2" s="1"/>
  <c r="U9502" i="1"/>
  <c r="R14" i="2" s="1"/>
  <c r="T9502" i="1"/>
  <c r="F14" i="2" s="1"/>
  <c r="F16" i="4" s="1"/>
  <c r="R9502" i="1"/>
  <c r="N14" i="2" s="1"/>
  <c r="Q9502" i="1"/>
  <c r="M14" i="2" s="1"/>
  <c r="L14" i="2"/>
  <c r="D14" i="2"/>
  <c r="W9002" i="1"/>
  <c r="T15" i="2" s="1"/>
  <c r="V9002" i="1"/>
  <c r="S15" i="2" s="1"/>
  <c r="U9002" i="1"/>
  <c r="R15" i="2" s="1"/>
  <c r="T9002" i="1"/>
  <c r="F15" i="2" s="1"/>
  <c r="F17" i="4" s="1"/>
  <c r="R9002" i="1"/>
  <c r="N15" i="2" s="1"/>
  <c r="Q9002" i="1"/>
  <c r="M15" i="2" s="1"/>
  <c r="L15" i="2"/>
  <c r="D15" i="2"/>
  <c r="W8502" i="1"/>
  <c r="T20" i="2" s="1"/>
  <c r="V8502" i="1"/>
  <c r="S20" i="2" s="1"/>
  <c r="U8502" i="1"/>
  <c r="R20" i="2" s="1"/>
  <c r="T8502" i="1"/>
  <c r="F20" i="2" s="1"/>
  <c r="F22" i="4" s="1"/>
  <c r="R8502" i="1"/>
  <c r="N20" i="2" s="1"/>
  <c r="Q8502" i="1"/>
  <c r="M20" i="2" s="1"/>
  <c r="L20" i="2"/>
  <c r="D20" i="2"/>
  <c r="W8002" i="1"/>
  <c r="T21" i="2" s="1"/>
  <c r="V8002" i="1"/>
  <c r="S21" i="2" s="1"/>
  <c r="U8002" i="1"/>
  <c r="R21" i="2" s="1"/>
  <c r="T8002" i="1"/>
  <c r="F21" i="2" s="1"/>
  <c r="F23" i="4" s="1"/>
  <c r="R8002" i="1"/>
  <c r="N21" i="2" s="1"/>
  <c r="Q8002" i="1"/>
  <c r="M21" i="2" s="1"/>
  <c r="L21" i="2"/>
  <c r="D21" i="2"/>
  <c r="W7502" i="1"/>
  <c r="T17" i="2" s="1"/>
  <c r="V7502" i="1"/>
  <c r="S17" i="2" s="1"/>
  <c r="U7502" i="1"/>
  <c r="R17" i="2" s="1"/>
  <c r="T7502" i="1"/>
  <c r="F17" i="2" s="1"/>
  <c r="F19" i="4" s="1"/>
  <c r="R7502" i="1"/>
  <c r="N17" i="2" s="1"/>
  <c r="Q7502" i="1"/>
  <c r="M17" i="2" s="1"/>
  <c r="L17" i="2"/>
  <c r="D17" i="2"/>
  <c r="W7002" i="1"/>
  <c r="T16" i="2" s="1"/>
  <c r="V7002" i="1"/>
  <c r="S16" i="2" s="1"/>
  <c r="U7002" i="1"/>
  <c r="R16" i="2" s="1"/>
  <c r="T7002" i="1"/>
  <c r="F16" i="2" s="1"/>
  <c r="F18" i="4" s="1"/>
  <c r="R7002" i="1"/>
  <c r="N16" i="2" s="1"/>
  <c r="Q7002" i="1"/>
  <c r="M16" i="2" s="1"/>
  <c r="L16" i="2"/>
  <c r="D16" i="2"/>
  <c r="W6502" i="1"/>
  <c r="T22" i="2" s="1"/>
  <c r="V6502" i="1"/>
  <c r="S22" i="2" s="1"/>
  <c r="U6502" i="1"/>
  <c r="R22" i="2" s="1"/>
  <c r="T6502" i="1"/>
  <c r="F22" i="2" s="1"/>
  <c r="F24" i="4" s="1"/>
  <c r="R6502" i="1"/>
  <c r="N22" i="2" s="1"/>
  <c r="Q6502" i="1"/>
  <c r="M22" i="2" s="1"/>
  <c r="L22" i="2"/>
  <c r="D22" i="2"/>
  <c r="W6002" i="1"/>
  <c r="T19" i="2" s="1"/>
  <c r="V6002" i="1"/>
  <c r="S19" i="2" s="1"/>
  <c r="U6002" i="1"/>
  <c r="R19" i="2" s="1"/>
  <c r="T6002" i="1"/>
  <c r="F19" i="2" s="1"/>
  <c r="F21" i="4" s="1"/>
  <c r="R6002" i="1"/>
  <c r="N19" i="2" s="1"/>
  <c r="Q6002" i="1"/>
  <c r="M19" i="2" s="1"/>
  <c r="L19" i="2"/>
  <c r="D19" i="2"/>
  <c r="W5502" i="1"/>
  <c r="T18" i="2" s="1"/>
  <c r="V5502" i="1"/>
  <c r="S18" i="2" s="1"/>
  <c r="U5502" i="1"/>
  <c r="R18" i="2" s="1"/>
  <c r="T5502" i="1"/>
  <c r="F18" i="2" s="1"/>
  <c r="F20" i="4" s="1"/>
  <c r="R5502" i="1"/>
  <c r="N18" i="2" s="1"/>
  <c r="Q5502" i="1"/>
  <c r="M18" i="2" s="1"/>
  <c r="L18" i="2"/>
  <c r="D18" i="2"/>
  <c r="W5002" i="1"/>
  <c r="T13" i="2" s="1"/>
  <c r="V5002" i="1"/>
  <c r="S13" i="2" s="1"/>
  <c r="U5002" i="1"/>
  <c r="R13" i="2" s="1"/>
  <c r="T5002" i="1"/>
  <c r="F13" i="2" s="1"/>
  <c r="F15" i="4" s="1"/>
  <c r="R5002" i="1"/>
  <c r="N13" i="2" s="1"/>
  <c r="Q5002" i="1"/>
  <c r="M13" i="2" s="1"/>
  <c r="L13" i="2"/>
  <c r="D13" i="2"/>
  <c r="W4502" i="1"/>
  <c r="T3" i="2" s="1"/>
  <c r="V4502" i="1"/>
  <c r="S3" i="2" s="1"/>
  <c r="U4502" i="1"/>
  <c r="R3" i="2" s="1"/>
  <c r="T4502" i="1"/>
  <c r="F3" i="2" s="1"/>
  <c r="F4" i="4" s="1"/>
  <c r="R4502" i="1"/>
  <c r="N3" i="2" s="1"/>
  <c r="Q4502" i="1"/>
  <c r="M3" i="2" s="1"/>
  <c r="L3" i="2"/>
  <c r="D3" i="2"/>
  <c r="W4002" i="1"/>
  <c r="T4" i="2" s="1"/>
  <c r="V4002" i="1"/>
  <c r="S4" i="2" s="1"/>
  <c r="U4002" i="1"/>
  <c r="R4" i="2" s="1"/>
  <c r="T4002" i="1"/>
  <c r="F4" i="2" s="1"/>
  <c r="F5" i="4" s="1"/>
  <c r="R4002" i="1"/>
  <c r="N4" i="2" s="1"/>
  <c r="Q4002" i="1"/>
  <c r="M4" i="2" s="1"/>
  <c r="L4" i="2"/>
  <c r="D4" i="2"/>
  <c r="W3502" i="1"/>
  <c r="T9" i="2" s="1"/>
  <c r="V3502" i="1"/>
  <c r="S9" i="2" s="1"/>
  <c r="U3502" i="1"/>
  <c r="R9" i="2" s="1"/>
  <c r="T3502" i="1"/>
  <c r="F9" i="2" s="1"/>
  <c r="F10" i="4" s="1"/>
  <c r="R3502" i="1"/>
  <c r="N9" i="2" s="1"/>
  <c r="Q3502" i="1"/>
  <c r="M9" i="2" s="1"/>
  <c r="L9" i="2"/>
  <c r="D9" i="2"/>
  <c r="W3002" i="1"/>
  <c r="T10" i="2" s="1"/>
  <c r="V3002" i="1"/>
  <c r="S10" i="2" s="1"/>
  <c r="U3002" i="1"/>
  <c r="R10" i="2" s="1"/>
  <c r="T3002" i="1"/>
  <c r="F10" i="2" s="1"/>
  <c r="F11" i="4" s="1"/>
  <c r="R3002" i="1"/>
  <c r="N10" i="2" s="1"/>
  <c r="Q3002" i="1"/>
  <c r="M10" i="2" s="1"/>
  <c r="L10" i="2"/>
  <c r="D10" i="2"/>
  <c r="W2502" i="1"/>
  <c r="T6" i="2" s="1"/>
  <c r="V2502" i="1"/>
  <c r="S6" i="2" s="1"/>
  <c r="U2502" i="1"/>
  <c r="R6" i="2" s="1"/>
  <c r="T2502" i="1"/>
  <c r="F6" i="2" s="1"/>
  <c r="F7" i="4" s="1"/>
  <c r="R2502" i="1"/>
  <c r="N6" i="2" s="1"/>
  <c r="Q2502" i="1"/>
  <c r="M6" i="2" s="1"/>
  <c r="L6" i="2"/>
  <c r="D6" i="2"/>
  <c r="W2002" i="1"/>
  <c r="T5" i="2" s="1"/>
  <c r="V2002" i="1"/>
  <c r="S5" i="2" s="1"/>
  <c r="U2002" i="1"/>
  <c r="R5" i="2" s="1"/>
  <c r="T2002" i="1"/>
  <c r="F5" i="2" s="1"/>
  <c r="F6" i="4" s="1"/>
  <c r="R2002" i="1"/>
  <c r="N5" i="2" s="1"/>
  <c r="Q2002" i="1"/>
  <c r="M5" i="2" s="1"/>
  <c r="L5" i="2"/>
  <c r="D5" i="2"/>
  <c r="W1502" i="1"/>
  <c r="T11" i="2" s="1"/>
  <c r="V1502" i="1"/>
  <c r="S11" i="2" s="1"/>
  <c r="U1502" i="1"/>
  <c r="R11" i="2" s="1"/>
  <c r="T1502" i="1"/>
  <c r="F11" i="2" s="1"/>
  <c r="F12" i="4" s="1"/>
  <c r="R1502" i="1"/>
  <c r="N11" i="2" s="1"/>
  <c r="Q1502" i="1"/>
  <c r="M11" i="2" s="1"/>
  <c r="L11" i="2"/>
  <c r="D11" i="2"/>
  <c r="W1002" i="1"/>
  <c r="T8" i="2" s="1"/>
  <c r="V1002" i="1"/>
  <c r="S8" i="2" s="1"/>
  <c r="U1002" i="1"/>
  <c r="R8" i="2" s="1"/>
  <c r="T1002" i="1"/>
  <c r="F8" i="2" s="1"/>
  <c r="F9" i="4" s="1"/>
  <c r="R1002" i="1"/>
  <c r="N8" i="2" s="1"/>
  <c r="Q1002" i="1"/>
  <c r="M8" i="2" s="1"/>
  <c r="L8" i="2"/>
  <c r="D8" i="2"/>
  <c r="W502" i="1"/>
  <c r="T7" i="2" s="1"/>
  <c r="V502" i="1"/>
  <c r="S7" i="2" s="1"/>
  <c r="U502" i="1"/>
  <c r="R7" i="2" s="1"/>
  <c r="T502" i="1"/>
  <c r="F7" i="2" s="1"/>
  <c r="F8" i="4" s="1"/>
  <c r="R502" i="1"/>
  <c r="N7" i="2" s="1"/>
  <c r="Q502" i="1"/>
  <c r="M7" i="2" s="1"/>
  <c r="L7" i="2"/>
  <c r="D7" i="2"/>
  <c r="W2" i="1"/>
  <c r="T2" i="2" s="1"/>
  <c r="U3" i="2" s="1"/>
  <c r="R2" i="1"/>
  <c r="N2" i="2" s="1"/>
  <c r="V2" i="1"/>
  <c r="S2" i="2" s="1"/>
  <c r="Q2" i="1"/>
  <c r="M2" i="2" s="1"/>
  <c r="U2" i="1"/>
  <c r="R2" i="2" s="1"/>
  <c r="L2" i="2"/>
  <c r="T2" i="1"/>
  <c r="F2" i="2" s="1"/>
  <c r="D2" i="2"/>
  <c r="U20" i="2" l="1"/>
  <c r="U18" i="2"/>
  <c r="U17" i="2"/>
  <c r="U16" i="2"/>
  <c r="U22" i="2"/>
  <c r="U15" i="2"/>
  <c r="U21" i="2"/>
  <c r="U14" i="2"/>
  <c r="U19" i="2"/>
  <c r="U27" i="2"/>
  <c r="U32" i="2"/>
  <c r="U26" i="2"/>
  <c r="U31" i="2"/>
  <c r="U25" i="2"/>
  <c r="U30" i="2"/>
  <c r="U29" i="2"/>
  <c r="U28" i="2"/>
  <c r="U10" i="2"/>
  <c r="U4" i="2"/>
  <c r="U9" i="2"/>
  <c r="U8" i="2"/>
  <c r="U7" i="2"/>
  <c r="U6" i="2"/>
  <c r="U11" i="2"/>
  <c r="U5" i="2"/>
  <c r="O7" i="2"/>
  <c r="O8" i="2"/>
  <c r="O11" i="2"/>
  <c r="O5" i="2"/>
  <c r="O6" i="2"/>
  <c r="O10" i="2"/>
  <c r="O9" i="2"/>
  <c r="O4" i="2"/>
  <c r="O3" i="2"/>
  <c r="O18" i="2"/>
  <c r="O19" i="2"/>
  <c r="O22" i="2"/>
  <c r="O16" i="2"/>
  <c r="O17" i="2"/>
  <c r="O21" i="2"/>
  <c r="O20" i="2"/>
  <c r="O15" i="2"/>
  <c r="O14" i="2"/>
  <c r="O29" i="2"/>
  <c r="O30" i="2"/>
  <c r="O27" i="2"/>
  <c r="O28" i="2"/>
  <c r="O32" i="2"/>
  <c r="O31" i="2"/>
  <c r="O26" i="2"/>
  <c r="O25" i="2"/>
  <c r="G6" i="2"/>
  <c r="F3" i="4"/>
  <c r="G27" i="2"/>
  <c r="G30" i="4" s="1"/>
  <c r="F27" i="4"/>
  <c r="D8" i="4"/>
  <c r="E9" i="3"/>
  <c r="F9" i="3" s="1"/>
  <c r="C7" i="2" s="1"/>
  <c r="C8" i="4" s="1"/>
  <c r="E13" i="3"/>
  <c r="F13" i="3" s="1"/>
  <c r="C11" i="2" s="1"/>
  <c r="C12" i="4" s="1"/>
  <c r="D12" i="4"/>
  <c r="E7" i="3"/>
  <c r="F7" i="3" s="1"/>
  <c r="C5" i="2" s="1"/>
  <c r="C6" i="4" s="1"/>
  <c r="D6" i="4"/>
  <c r="E12" i="3"/>
  <c r="F12" i="3" s="1"/>
  <c r="C10" i="2" s="1"/>
  <c r="C11" i="4" s="1"/>
  <c r="D11" i="4"/>
  <c r="D10" i="4"/>
  <c r="E11" i="3"/>
  <c r="F11" i="3" s="1"/>
  <c r="C9" i="2" s="1"/>
  <c r="C10" i="4" s="1"/>
  <c r="D4" i="4"/>
  <c r="E5" i="3"/>
  <c r="F5" i="3" s="1"/>
  <c r="C3" i="2" s="1"/>
  <c r="C4" i="4" s="1"/>
  <c r="D24" i="4"/>
  <c r="E24" i="3"/>
  <c r="F24" i="3" s="1"/>
  <c r="C22" i="2" s="1"/>
  <c r="C24" i="4" s="1"/>
  <c r="E19" i="3"/>
  <c r="F19" i="3" s="1"/>
  <c r="C17" i="2" s="1"/>
  <c r="C19" i="4" s="1"/>
  <c r="D19" i="4"/>
  <c r="E31" i="3"/>
  <c r="F31" i="3" s="1"/>
  <c r="C29" i="2" s="1"/>
  <c r="C32" i="4" s="1"/>
  <c r="D32" i="4"/>
  <c r="D30" i="4"/>
  <c r="E29" i="3"/>
  <c r="F29" i="3" s="1"/>
  <c r="C27" i="2" s="1"/>
  <c r="C30" i="4" s="1"/>
  <c r="D34" i="4"/>
  <c r="E33" i="3"/>
  <c r="F33" i="3" s="1"/>
  <c r="C31" i="2" s="1"/>
  <c r="C34" i="4" s="1"/>
  <c r="E26" i="2"/>
  <c r="E29" i="4" s="1"/>
  <c r="E28" i="3"/>
  <c r="F28" i="3" s="1"/>
  <c r="C26" i="2" s="1"/>
  <c r="C29" i="4" s="1"/>
  <c r="D29" i="4"/>
  <c r="D3" i="4"/>
  <c r="E4" i="3"/>
  <c r="F4" i="3" s="1"/>
  <c r="C2" i="2" s="1"/>
  <c r="C3" i="4" s="1"/>
  <c r="D9" i="4"/>
  <c r="E10" i="3"/>
  <c r="F10" i="3" s="1"/>
  <c r="C8" i="2" s="1"/>
  <c r="C9" i="4" s="1"/>
  <c r="E6" i="3"/>
  <c r="F6" i="3" s="1"/>
  <c r="C4" i="2" s="1"/>
  <c r="C5" i="4" s="1"/>
  <c r="D5" i="4"/>
  <c r="E15" i="3"/>
  <c r="F15" i="3" s="1"/>
  <c r="C13" i="2" s="1"/>
  <c r="C15" i="4" s="1"/>
  <c r="D15" i="4"/>
  <c r="E21" i="3"/>
  <c r="F21" i="3" s="1"/>
  <c r="C19" i="2" s="1"/>
  <c r="C21" i="4" s="1"/>
  <c r="D21" i="4"/>
  <c r="D22" i="4"/>
  <c r="E22" i="3"/>
  <c r="F22" i="3" s="1"/>
  <c r="C20" i="2" s="1"/>
  <c r="C22" i="4" s="1"/>
  <c r="D16" i="4"/>
  <c r="E16" i="3"/>
  <c r="F16" i="3" s="1"/>
  <c r="C14" i="2" s="1"/>
  <c r="C16" i="4" s="1"/>
  <c r="D33" i="4"/>
  <c r="E32" i="3"/>
  <c r="F32" i="3" s="1"/>
  <c r="C30" i="2" s="1"/>
  <c r="C33" i="4" s="1"/>
  <c r="E30" i="3"/>
  <c r="F30" i="3" s="1"/>
  <c r="C28" i="2" s="1"/>
  <c r="C31" i="4" s="1"/>
  <c r="D31" i="4"/>
  <c r="E27" i="3"/>
  <c r="F27" i="3" s="1"/>
  <c r="C25" i="2" s="1"/>
  <c r="C28" i="4" s="1"/>
  <c r="D28" i="4"/>
  <c r="E8" i="3"/>
  <c r="F8" i="3" s="1"/>
  <c r="C6" i="2" s="1"/>
  <c r="C7" i="4" s="1"/>
  <c r="D7" i="4"/>
  <c r="E20" i="3"/>
  <c r="F20" i="3" s="1"/>
  <c r="C18" i="2" s="1"/>
  <c r="C20" i="4" s="1"/>
  <c r="D20" i="4"/>
  <c r="D18" i="4"/>
  <c r="E18" i="3"/>
  <c r="F18" i="3" s="1"/>
  <c r="C16" i="2" s="1"/>
  <c r="C18" i="4" s="1"/>
  <c r="D23" i="4"/>
  <c r="E23" i="3"/>
  <c r="F23" i="3" s="1"/>
  <c r="C21" i="2" s="1"/>
  <c r="C23" i="4" s="1"/>
  <c r="D17" i="4"/>
  <c r="E17" i="3"/>
  <c r="F17" i="3" s="1"/>
  <c r="C15" i="2" s="1"/>
  <c r="C17" i="4" s="1"/>
  <c r="D27" i="4"/>
  <c r="E26" i="3"/>
  <c r="F26" i="3" s="1"/>
  <c r="C24" i="2" s="1"/>
  <c r="C27" i="4" s="1"/>
  <c r="D35" i="4"/>
  <c r="E34" i="3"/>
  <c r="F34" i="3" s="1"/>
  <c r="C32" i="2" s="1"/>
  <c r="C35" i="4" s="1"/>
  <c r="G5" i="2"/>
  <c r="E17" i="2"/>
  <c r="E19" i="4" s="1"/>
  <c r="G16" i="2"/>
  <c r="G18" i="4" s="1"/>
  <c r="G30" i="2"/>
  <c r="G33" i="4" s="1"/>
  <c r="G32" i="2"/>
  <c r="G35" i="4" s="1"/>
  <c r="G3" i="2"/>
  <c r="G11" i="2"/>
  <c r="E30" i="2"/>
  <c r="E33" i="4" s="1"/>
  <c r="G8" i="2"/>
  <c r="E7" i="2"/>
  <c r="E8" i="4" s="1"/>
  <c r="G26" i="2"/>
  <c r="G28" i="2"/>
  <c r="G31" i="4" s="1"/>
  <c r="G17" i="2"/>
  <c r="G19" i="4" s="1"/>
  <c r="G9" i="2"/>
  <c r="E16" i="2"/>
  <c r="E18" i="4" s="1"/>
  <c r="E31" i="2"/>
  <c r="E34" i="4" s="1"/>
  <c r="G4" i="2"/>
  <c r="G25" i="2"/>
  <c r="G28" i="4" s="1"/>
  <c r="E29" i="2"/>
  <c r="E32" i="4" s="1"/>
  <c r="G18" i="2"/>
  <c r="G20" i="4" s="1"/>
  <c r="G20" i="2"/>
  <c r="E18" i="2"/>
  <c r="E20" i="4" s="1"/>
  <c r="G19" i="2"/>
  <c r="G21" i="4" s="1"/>
  <c r="G15" i="2"/>
  <c r="G17" i="4" s="1"/>
  <c r="E3" i="2"/>
  <c r="E4" i="4" s="1"/>
  <c r="E19" i="2"/>
  <c r="E21" i="4" s="1"/>
  <c r="E15" i="2"/>
  <c r="E17" i="4" s="1"/>
  <c r="E28" i="2"/>
  <c r="E31" i="4" s="1"/>
  <c r="G10" i="2"/>
  <c r="G22" i="2"/>
  <c r="G24" i="4" s="1"/>
  <c r="G14" i="2"/>
  <c r="G16" i="4" s="1"/>
  <c r="G31" i="2"/>
  <c r="G21" i="2"/>
  <c r="G23" i="4" s="1"/>
  <c r="E20" i="2"/>
  <c r="E22" i="4" s="1"/>
  <c r="E22" i="2"/>
  <c r="E24" i="4" s="1"/>
  <c r="E14" i="2"/>
  <c r="E16" i="4" s="1"/>
  <c r="E32" i="2"/>
  <c r="E35" i="4" s="1"/>
  <c r="G7" i="2"/>
  <c r="G29" i="2"/>
  <c r="G32" i="4" s="1"/>
  <c r="E10" i="2"/>
  <c r="E11" i="4" s="1"/>
  <c r="E9" i="2"/>
  <c r="E10" i="4" s="1"/>
  <c r="E21" i="2"/>
  <c r="E23" i="4" s="1"/>
  <c r="E5" i="2"/>
  <c r="E6" i="2"/>
  <c r="E25" i="2"/>
  <c r="E28" i="4" s="1"/>
  <c r="E27" i="2"/>
  <c r="E8" i="2"/>
  <c r="E9" i="4" s="1"/>
  <c r="E11" i="2"/>
  <c r="E4" i="2"/>
  <c r="E5" i="4" s="1"/>
  <c r="G7" i="4" l="1"/>
  <c r="G6" i="4"/>
  <c r="G4" i="4"/>
  <c r="G12" i="4"/>
  <c r="G9" i="4"/>
  <c r="G5" i="4"/>
  <c r="G11" i="4"/>
  <c r="G8" i="4"/>
  <c r="H10" i="4"/>
  <c r="G10" i="4"/>
  <c r="G22" i="4"/>
  <c r="H6" i="2"/>
  <c r="H7" i="4" s="1"/>
  <c r="E7" i="4"/>
  <c r="H34" i="4"/>
  <c r="G34" i="4"/>
  <c r="H5" i="2"/>
  <c r="H6" i="4" s="1"/>
  <c r="E6" i="4"/>
  <c r="H11" i="2"/>
  <c r="H12" i="4" s="1"/>
  <c r="E12" i="4"/>
  <c r="H26" i="2"/>
  <c r="H29" i="4" s="1"/>
  <c r="G29" i="4"/>
  <c r="H27" i="2"/>
  <c r="H30" i="4" s="1"/>
  <c r="E30" i="4"/>
  <c r="H15" i="2"/>
  <c r="H17" i="4" s="1"/>
  <c r="H28" i="2"/>
  <c r="H31" i="4" s="1"/>
  <c r="H30" i="2"/>
  <c r="H33" i="4" s="1"/>
  <c r="H32" i="2"/>
  <c r="H35" i="4" s="1"/>
  <c r="H7" i="2"/>
  <c r="H8" i="4" s="1"/>
  <c r="H31" i="2"/>
  <c r="H16" i="2"/>
  <c r="H18" i="4" s="1"/>
  <c r="H3" i="2"/>
  <c r="H4" i="4" s="1"/>
  <c r="H17" i="2"/>
  <c r="H19" i="4" s="1"/>
  <c r="H8" i="2"/>
  <c r="H9" i="4" s="1"/>
  <c r="H9" i="2"/>
  <c r="H22" i="2"/>
  <c r="H24" i="4" s="1"/>
  <c r="H25" i="2"/>
  <c r="H28" i="4" s="1"/>
  <c r="H19" i="2"/>
  <c r="H21" i="4" s="1"/>
  <c r="H4" i="2"/>
  <c r="H5" i="4" s="1"/>
  <c r="H29" i="2"/>
  <c r="H32" i="4" s="1"/>
  <c r="H21" i="2"/>
  <c r="H23" i="4" s="1"/>
  <c r="H14" i="2"/>
  <c r="H16" i="4" s="1"/>
  <c r="H10" i="2"/>
  <c r="H11" i="4" s="1"/>
  <c r="H20" i="2"/>
  <c r="H22" i="4" s="1"/>
  <c r="H18" i="2"/>
  <c r="H2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Harker</author>
  </authors>
  <commentList>
    <comment ref="Y1" authorId="0" shapeId="0" xr:uid="{D7AA43D6-E575-44EC-9B42-3B5BDC150F06}">
      <text>
        <r>
          <rPr>
            <b/>
            <sz val="9"/>
            <color indexed="81"/>
            <rFont val="Tahoma"/>
            <family val="2"/>
          </rPr>
          <t>Martin Harker:</t>
        </r>
        <r>
          <rPr>
            <sz val="9"/>
            <color indexed="81"/>
            <rFont val="Tahoma"/>
            <family val="2"/>
          </rPr>
          <t xml:space="preserve">
version 1, based on comparing the ICER to the threshold directly</t>
        </r>
      </text>
    </comment>
    <comment ref="AC1" authorId="0" shapeId="0" xr:uid="{0A73527E-02EE-4502-BDEF-1619F83CB2C5}">
      <text>
        <r>
          <rPr>
            <b/>
            <sz val="9"/>
            <color indexed="81"/>
            <rFont val="Tahoma"/>
            <family val="2"/>
          </rPr>
          <t>Martin Harker:</t>
        </r>
        <r>
          <rPr>
            <sz val="9"/>
            <color indexed="81"/>
            <rFont val="Tahoma"/>
            <family val="2"/>
          </rPr>
          <t xml:space="preserve">
version 2: based on comparing the net benefit scores to 0</t>
        </r>
      </text>
    </comment>
  </commentList>
</comments>
</file>

<file path=xl/sharedStrings.xml><?xml version="1.0" encoding="utf-8"?>
<sst xmlns="http://schemas.openxmlformats.org/spreadsheetml/2006/main" count="32260" uniqueCount="102">
  <si>
    <t>iso</t>
  </si>
  <si>
    <t>intv</t>
  </si>
  <si>
    <t>run</t>
  </si>
  <si>
    <t>c_Int</t>
  </si>
  <si>
    <t>DALY</t>
  </si>
  <si>
    <t>QALY</t>
  </si>
  <si>
    <t>Inc_costs</t>
  </si>
  <si>
    <t>DALY_avert</t>
  </si>
  <si>
    <t>QALY_gains</t>
  </si>
  <si>
    <t>ICERs</t>
  </si>
  <si>
    <t>NB_low</t>
  </si>
  <si>
    <t>NB_high</t>
  </si>
  <si>
    <t>Mean cost</t>
  </si>
  <si>
    <t>Median cost</t>
  </si>
  <si>
    <t>2.5% cost</t>
  </si>
  <si>
    <t>97.5% cost</t>
  </si>
  <si>
    <t>Mean DALY</t>
  </si>
  <si>
    <t>Median DALY</t>
  </si>
  <si>
    <t>2.5% DALY</t>
  </si>
  <si>
    <t>97.5% DALY</t>
  </si>
  <si>
    <t>BRA</t>
  </si>
  <si>
    <t>BAU</t>
  </si>
  <si>
    <t>NA</t>
  </si>
  <si>
    <t>DGN</t>
  </si>
  <si>
    <t>DST</t>
  </si>
  <si>
    <t>PRI</t>
  </si>
  <si>
    <t>SCRhi</t>
  </si>
  <si>
    <t>SCRlo</t>
  </si>
  <si>
    <t>SDR</t>
  </si>
  <si>
    <t>SDS</t>
  </si>
  <si>
    <t>TPT</t>
  </si>
  <si>
    <t>VAX</t>
  </si>
  <si>
    <t>IND</t>
  </si>
  <si>
    <t>NTN</t>
  </si>
  <si>
    <t>ZAF</t>
  </si>
  <si>
    <t>Incr DALYs</t>
  </si>
  <si>
    <t>Mean DALYs</t>
  </si>
  <si>
    <t>Median DALYs</t>
  </si>
  <si>
    <t>2.5% DALYs</t>
  </si>
  <si>
    <t>97.5% DALYs</t>
  </si>
  <si>
    <t>ICERs vs BAU</t>
  </si>
  <si>
    <t>Mean cost (US$)</t>
  </si>
  <si>
    <t>Mean cost (R$)</t>
  </si>
  <si>
    <t>Mean cost (INR)</t>
  </si>
  <si>
    <t>Mean cost (R)</t>
  </si>
  <si>
    <t>https://wdi.worldbank.org/table/4.16#</t>
  </si>
  <si>
    <t>Conversion ratea (World Bank: DEC alternative conversion factor, 2023)</t>
  </si>
  <si>
    <t>BRAZIL</t>
  </si>
  <si>
    <t>INDIA</t>
  </si>
  <si>
    <t>SOUTH AFRICA</t>
  </si>
  <si>
    <t>Intervention</t>
  </si>
  <si>
    <t>Business as usual</t>
  </si>
  <si>
    <t>Vaccination</t>
  </si>
  <si>
    <t>TB preventive treatment</t>
  </si>
  <si>
    <t>Community screening (high-cost)</t>
  </si>
  <si>
    <t>Community screening (low-cost)</t>
  </si>
  <si>
    <t>Improved diagnosis</t>
  </si>
  <si>
    <t>Drug susceptibility testing for all</t>
  </si>
  <si>
    <t>Shorter DS-TB treatment</t>
  </si>
  <si>
    <t>Shorter DR-TB treatment</t>
  </si>
  <si>
    <t>Screening in prisons</t>
  </si>
  <si>
    <t>Nutrition</t>
  </si>
  <si>
    <t>-</t>
  </si>
  <si>
    <r>
      <t xml:space="preserve">Mean total cost 
</t>
    </r>
    <r>
      <rPr>
        <sz val="11"/>
        <color rgb="FF000000"/>
        <rFont val="Arial"/>
        <family val="2"/>
      </rPr>
      <t>(billion R$)</t>
    </r>
  </si>
  <si>
    <r>
      <t xml:space="preserve">Mean total cost 
</t>
    </r>
    <r>
      <rPr>
        <sz val="11"/>
        <color rgb="FF000000"/>
        <rFont val="Arial"/>
        <family val="2"/>
      </rPr>
      <t>(billion US$)</t>
    </r>
  </si>
  <si>
    <r>
      <t xml:space="preserve">Incremental cost compared to BAU 
</t>
    </r>
    <r>
      <rPr>
        <sz val="11"/>
        <color rgb="FF000000"/>
        <rFont val="Arial"/>
        <family val="2"/>
      </rPr>
      <t>(million US$)</t>
    </r>
  </si>
  <si>
    <r>
      <t xml:space="preserve">DALYs averted compared to BAU 
</t>
    </r>
    <r>
      <rPr>
        <sz val="11"/>
        <color rgb="FF000000"/>
        <rFont val="Arial"/>
        <family val="2"/>
      </rPr>
      <t>(million)</t>
    </r>
  </si>
  <si>
    <r>
      <t xml:space="preserve">ICER compared to BAU 
</t>
    </r>
    <r>
      <rPr>
        <sz val="11"/>
        <color rgb="FF000000"/>
        <rFont val="Arial"/>
        <family val="2"/>
      </rPr>
      <t>(US$ per DALY averted)</t>
    </r>
  </si>
  <si>
    <r>
      <t xml:space="preserve">Mean total cost 
</t>
    </r>
    <r>
      <rPr>
        <sz val="11"/>
        <color rgb="FF000000"/>
        <rFont val="Arial"/>
        <family val="2"/>
      </rPr>
      <t>(trillion INR)</t>
    </r>
  </si>
  <si>
    <r>
      <t xml:space="preserve">Incremental cost compared to BAU 
</t>
    </r>
    <r>
      <rPr>
        <sz val="11"/>
        <color rgb="FF000000"/>
        <rFont val="Arial"/>
        <family val="2"/>
      </rPr>
      <t>(billion US$)</t>
    </r>
  </si>
  <si>
    <r>
      <t xml:space="preserve">Mean total DALYs 
</t>
    </r>
    <r>
      <rPr>
        <sz val="11"/>
        <color rgb="FF000000"/>
        <rFont val="Arial"/>
        <family val="2"/>
      </rPr>
      <t>(million)</t>
    </r>
  </si>
  <si>
    <t>CURRENCIES</t>
  </si>
  <si>
    <t>Cost-effectiveness thresholds</t>
  </si>
  <si>
    <t>Lower bound</t>
  </si>
  <si>
    <t>Upper bound</t>
  </si>
  <si>
    <t>3.3a</t>
  </si>
  <si>
    <t>3.3b</t>
  </si>
  <si>
    <t>3.3c</t>
  </si>
  <si>
    <t>Incr median cost</t>
  </si>
  <si>
    <t>version 2:</t>
  </si>
  <si>
    <t>Low mismatch</t>
  </si>
  <si>
    <t>High mismatch</t>
  </si>
  <si>
    <t>&lt; lower Och CET?</t>
  </si>
  <si>
    <t>&lt; upper Och CET?</t>
  </si>
  <si>
    <t>% CE at low Och CET</t>
  </si>
  <si>
    <t>% CE at high Och CET</t>
  </si>
  <si>
    <t>Ochalek</t>
  </si>
  <si>
    <t>% CE at Och high CET</t>
  </si>
  <si>
    <t>% CE at Och low CET</t>
  </si>
  <si>
    <t>c_Int&lt;0</t>
  </si>
  <si>
    <t>% c_Int&lt;0</t>
  </si>
  <si>
    <t>Med incr cost</t>
  </si>
  <si>
    <t>Median incr cost</t>
  </si>
  <si>
    <t>Incr mean cost</t>
  </si>
  <si>
    <t>Incr median DALYs averted</t>
  </si>
  <si>
    <t>Median incr DALYs averted</t>
  </si>
  <si>
    <r>
      <t>Probability cost-effective at lower end of threshold range</t>
    </r>
    <r>
      <rPr>
        <sz val="11"/>
        <color rgb="FF000000"/>
        <rFont val="Arial"/>
        <family val="2"/>
      </rPr>
      <t xml:space="preserve"> (US$413 per DALY)</t>
    </r>
  </si>
  <si>
    <r>
      <t>Probability cost-effective at upper end of threshold range</t>
    </r>
    <r>
      <rPr>
        <sz val="11"/>
        <color rgb="FF000000"/>
        <rFont val="Arial"/>
        <family val="2"/>
      </rPr>
      <t xml:space="preserve"> (US$569 per DALY)</t>
    </r>
  </si>
  <si>
    <r>
      <t>Probability cost-effective at lower end of threshold range</t>
    </r>
    <r>
      <rPr>
        <sz val="11"/>
        <color rgb="FF000000"/>
        <rFont val="Arial"/>
        <family val="2"/>
      </rPr>
      <t xml:space="preserve"> (US$6,968 per DALY)</t>
    </r>
  </si>
  <si>
    <r>
      <t>Probability cost-effective at upper end of threshold range</t>
    </r>
    <r>
      <rPr>
        <sz val="11"/>
        <color rgb="FF000000"/>
        <rFont val="Arial"/>
        <family val="2"/>
      </rPr>
      <t xml:space="preserve"> (US$10,735 per DALY)</t>
    </r>
  </si>
  <si>
    <r>
      <t>Probability cost-effective at lower end of threshold range</t>
    </r>
    <r>
      <rPr>
        <sz val="11"/>
        <color rgb="FF000000"/>
        <rFont val="Arial"/>
        <family val="2"/>
      </rPr>
      <t xml:space="preserve"> (US$2,444 per DALY)</t>
    </r>
  </si>
  <si>
    <r>
      <t>Probability cost-effective at upper end of threshold range</t>
    </r>
    <r>
      <rPr>
        <sz val="11"/>
        <color rgb="FF000000"/>
        <rFont val="Arial"/>
        <family val="2"/>
      </rPr>
      <t xml:space="preserve"> (US$3,285 per DALY)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</si>
</sst>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-* #,##0_-;\-* #,##0_-;_-* &quot;-&quot;??_-;_-@_-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i/>
      <sz val="11"/>
      <color theme="0" tint="-0.499984740745262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18" fillId="0" borderId="0" xfId="0" applyFont="1"/>
    <xf numFmtId="2" fontId="0" fillId="0" borderId="0" xfId="0" applyNumberFormat="1"/>
    <xf numFmtId="43" fontId="0" fillId="0" borderId="0" xfId="1" applyFont="1"/>
    <xf numFmtId="0" fontId="16" fillId="0" borderId="0" xfId="0" applyFont="1"/>
    <xf numFmtId="43" fontId="0" fillId="0" borderId="0" xfId="0" applyNumberFormat="1"/>
    <xf numFmtId="0" fontId="20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0" fillId="0" borderId="10" xfId="0" applyBorder="1"/>
    <xf numFmtId="0" fontId="0" fillId="0" borderId="0" xfId="0" applyAlignment="1">
      <alignment wrapText="1"/>
    </xf>
    <xf numFmtId="43" fontId="0" fillId="0" borderId="10" xfId="0" applyNumberFormat="1" applyBorder="1"/>
    <xf numFmtId="1" fontId="0" fillId="0" borderId="10" xfId="0" applyNumberFormat="1" applyBorder="1"/>
    <xf numFmtId="165" fontId="0" fillId="0" borderId="10" xfId="0" applyNumberFormat="1" applyBorder="1"/>
    <xf numFmtId="2" fontId="0" fillId="0" borderId="10" xfId="0" applyNumberFormat="1" applyBorder="1"/>
    <xf numFmtId="4" fontId="0" fillId="0" borderId="0" xfId="0" applyNumberFormat="1"/>
    <xf numFmtId="0" fontId="22" fillId="0" borderId="0" xfId="0" applyFont="1"/>
    <xf numFmtId="164" fontId="22" fillId="0" borderId="0" xfId="0" applyNumberFormat="1" applyFont="1"/>
    <xf numFmtId="9" fontId="0" fillId="0" borderId="10" xfId="2" applyFont="1" applyBorder="1"/>
    <xf numFmtId="3" fontId="0" fillId="0" borderId="10" xfId="0" applyNumberFormat="1" applyBorder="1"/>
    <xf numFmtId="0" fontId="14" fillId="0" borderId="0" xfId="0" applyFont="1"/>
    <xf numFmtId="0" fontId="19" fillId="0" borderId="0" xfId="0" applyFont="1"/>
    <xf numFmtId="43" fontId="19" fillId="0" borderId="0" xfId="1" applyFont="1"/>
    <xf numFmtId="43" fontId="18" fillId="0" borderId="0" xfId="1" applyFont="1"/>
    <xf numFmtId="9" fontId="19" fillId="0" borderId="0" xfId="2" applyFont="1"/>
    <xf numFmtId="9" fontId="1" fillId="0" borderId="10" xfId="2" applyFont="1" applyBorder="1"/>
    <xf numFmtId="0" fontId="25" fillId="0" borderId="10" xfId="0" applyFont="1" applyBorder="1" applyAlignment="1">
      <alignment vertical="center" wrapText="1"/>
    </xf>
    <xf numFmtId="2" fontId="22" fillId="0" borderId="10" xfId="0" applyNumberFormat="1" applyFont="1" applyBorder="1"/>
    <xf numFmtId="3" fontId="22" fillId="0" borderId="10" xfId="0" applyNumberFormat="1" applyFont="1" applyBorder="1"/>
    <xf numFmtId="9" fontId="22" fillId="0" borderId="10" xfId="2" applyFont="1" applyBorder="1"/>
    <xf numFmtId="165" fontId="22" fillId="0" borderId="10" xfId="0" applyNumberFormat="1" applyFont="1" applyBorder="1"/>
    <xf numFmtId="3" fontId="0" fillId="0" borderId="0" xfId="0" applyNumberFormat="1"/>
    <xf numFmtId="166" fontId="0" fillId="0" borderId="0" xfId="1" applyNumberFormat="1" applyFont="1"/>
    <xf numFmtId="0" fontId="0" fillId="0" borderId="0" xfId="0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4628-3E6D-4039-9000-8B785FDF210B}">
  <dimension ref="A1:AM14501"/>
  <sheetViews>
    <sheetView topLeftCell="B1" workbookViewId="0">
      <pane xSplit="2" ySplit="1" topLeftCell="D2" activePane="bottomRight" state="frozen"/>
      <selection activeCell="B1" sqref="B1"/>
      <selection pane="topRight" activeCell="D1" sqref="D1"/>
      <selection pane="bottomLeft" activeCell="B2" sqref="B2"/>
      <selection pane="bottomRight" activeCell="B2" sqref="B2"/>
    </sheetView>
  </sheetViews>
  <sheetFormatPr defaultRowHeight="14.4" x14ac:dyDescent="0.3"/>
  <cols>
    <col min="5" max="7" width="12" bestFit="1" customWidth="1"/>
    <col min="8" max="8" width="12.6640625" bestFit="1" customWidth="1"/>
    <col min="9" max="9" width="12.6640625" customWidth="1"/>
    <col min="10" max="13" width="8.88671875" customWidth="1"/>
    <col min="14" max="14" width="8.88671875" style="1" customWidth="1"/>
    <col min="15" max="16" width="11" customWidth="1"/>
    <col min="17" max="17" width="12" customWidth="1"/>
    <col min="18" max="21" width="11" customWidth="1"/>
    <col min="22" max="22" width="8.88671875" customWidth="1"/>
    <col min="23" max="23" width="11" customWidth="1"/>
    <col min="24" max="24" width="2.77734375" style="15" customWidth="1"/>
    <col min="25" max="25" width="11" style="15" customWidth="1"/>
    <col min="26" max="26" width="8.88671875" style="15" customWidth="1"/>
    <col min="27" max="27" width="8.88671875" style="15"/>
    <col min="28" max="28" width="12" style="15" customWidth="1"/>
    <col min="29" max="30" width="8.88671875" style="15" customWidth="1"/>
    <col min="31" max="36" width="8.88671875" customWidth="1"/>
  </cols>
  <sheetData>
    <row r="1" spans="1:3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91</v>
      </c>
      <c r="T1" t="s">
        <v>16</v>
      </c>
      <c r="U1" t="s">
        <v>17</v>
      </c>
      <c r="V1" t="s">
        <v>18</v>
      </c>
      <c r="W1" t="s">
        <v>19</v>
      </c>
      <c r="Y1" s="15" t="s">
        <v>82</v>
      </c>
      <c r="Z1" s="15" t="s">
        <v>83</v>
      </c>
      <c r="AA1" s="15" t="s">
        <v>84</v>
      </c>
      <c r="AB1" s="15" t="s">
        <v>85</v>
      </c>
      <c r="AC1" s="15" t="s">
        <v>79</v>
      </c>
      <c r="AD1" s="15" t="s">
        <v>82</v>
      </c>
      <c r="AE1" s="15" t="s">
        <v>83</v>
      </c>
      <c r="AF1" s="15" t="s">
        <v>84</v>
      </c>
      <c r="AG1" s="15" t="s">
        <v>85</v>
      </c>
      <c r="AI1" s="15" t="s">
        <v>80</v>
      </c>
      <c r="AJ1" s="15" t="s">
        <v>81</v>
      </c>
      <c r="AL1" s="15" t="s">
        <v>89</v>
      </c>
      <c r="AM1" s="15" t="s">
        <v>90</v>
      </c>
    </row>
    <row r="2" spans="1:39" x14ac:dyDescent="0.3">
      <c r="A2">
        <v>1</v>
      </c>
      <c r="B2" t="s">
        <v>20</v>
      </c>
      <c r="C2" t="s">
        <v>21</v>
      </c>
      <c r="D2">
        <v>1</v>
      </c>
      <c r="E2">
        <v>1913674466.1642201</v>
      </c>
      <c r="F2">
        <v>6718255.7428049501</v>
      </c>
      <c r="G2">
        <v>4489180595.8328896</v>
      </c>
      <c r="H2">
        <v>0</v>
      </c>
      <c r="I2">
        <v>0</v>
      </c>
      <c r="J2">
        <v>0</v>
      </c>
      <c r="K2" t="s">
        <v>22</v>
      </c>
      <c r="L2">
        <v>0</v>
      </c>
      <c r="M2">
        <v>0</v>
      </c>
      <c r="O2">
        <f>AVERAGE(E2:E501)</f>
        <v>1611162942.5674117</v>
      </c>
      <c r="P2">
        <f>_xlfn.PERCENTILE.INC(E2:E501,0.5)</f>
        <v>1568526838.8950901</v>
      </c>
      <c r="Q2">
        <f>_xlfn.PERCENTILE.INC(E2:E501,0.025)</f>
        <v>995865617.57549202</v>
      </c>
      <c r="R2">
        <f>_xlfn.PERCENTILE.INC(E2:E501,0.975)</f>
        <v>2396075730.7046962</v>
      </c>
      <c r="S2">
        <f>_xlfn.PERCENTILE.INC(H2:H501,0.5)</f>
        <v>0</v>
      </c>
      <c r="T2">
        <f>AVERAGE(F2:F501)</f>
        <v>6489723.5673304768</v>
      </c>
      <c r="U2">
        <f>_xlfn.PERCENTILE.INC(F2:F501,0.5)</f>
        <v>6494616.6156168003</v>
      </c>
      <c r="V2">
        <f>_xlfn.PERCENTILE.INC(F2:F501,0.025)</f>
        <v>5742336.3388466351</v>
      </c>
      <c r="W2">
        <f>_xlfn.PERCENTILE.INC(F2:F501,0.975)</f>
        <v>7190390.532664625</v>
      </c>
      <c r="AL2">
        <f t="shared" ref="AL2:AL65" si="0">IF(H2&lt;0,1,0)</f>
        <v>0</v>
      </c>
      <c r="AM2">
        <f>AVERAGE(AL2:AL501)</f>
        <v>0</v>
      </c>
    </row>
    <row r="3" spans="1:39" x14ac:dyDescent="0.3">
      <c r="A3">
        <v>2</v>
      </c>
      <c r="B3" t="s">
        <v>20</v>
      </c>
      <c r="C3" t="s">
        <v>21</v>
      </c>
      <c r="D3">
        <v>2</v>
      </c>
      <c r="E3">
        <v>1455054107.53227</v>
      </c>
      <c r="F3">
        <v>6987005.2387039503</v>
      </c>
      <c r="G3">
        <v>4489118386.09027</v>
      </c>
      <c r="H3">
        <v>0</v>
      </c>
      <c r="I3">
        <v>0</v>
      </c>
      <c r="J3">
        <v>0</v>
      </c>
      <c r="K3" t="s">
        <v>22</v>
      </c>
      <c r="L3">
        <v>0</v>
      </c>
      <c r="M3">
        <v>0</v>
      </c>
      <c r="AL3">
        <f t="shared" si="0"/>
        <v>0</v>
      </c>
    </row>
    <row r="4" spans="1:39" x14ac:dyDescent="0.3">
      <c r="A4">
        <v>3</v>
      </c>
      <c r="B4" t="s">
        <v>20</v>
      </c>
      <c r="C4" t="s">
        <v>21</v>
      </c>
      <c r="D4">
        <v>3</v>
      </c>
      <c r="E4">
        <v>1603830937.18929</v>
      </c>
      <c r="F4">
        <v>6212602.0009601703</v>
      </c>
      <c r="G4">
        <v>4487046827.2082796</v>
      </c>
      <c r="H4">
        <v>0</v>
      </c>
      <c r="I4">
        <v>0</v>
      </c>
      <c r="J4">
        <v>0</v>
      </c>
      <c r="K4" t="s">
        <v>22</v>
      </c>
      <c r="L4">
        <v>0</v>
      </c>
      <c r="M4">
        <v>0</v>
      </c>
      <c r="AL4">
        <f t="shared" si="0"/>
        <v>0</v>
      </c>
    </row>
    <row r="5" spans="1:39" x14ac:dyDescent="0.3">
      <c r="A5">
        <v>4</v>
      </c>
      <c r="B5" t="s">
        <v>20</v>
      </c>
      <c r="C5" t="s">
        <v>21</v>
      </c>
      <c r="D5">
        <v>4</v>
      </c>
      <c r="E5">
        <v>1706806798.8338599</v>
      </c>
      <c r="F5">
        <v>6415317.7778287502</v>
      </c>
      <c r="G5">
        <v>4489782375.6383896</v>
      </c>
      <c r="H5">
        <v>0</v>
      </c>
      <c r="I5">
        <v>0</v>
      </c>
      <c r="J5">
        <v>0</v>
      </c>
      <c r="K5" t="s">
        <v>22</v>
      </c>
      <c r="L5">
        <v>0</v>
      </c>
      <c r="M5">
        <v>0</v>
      </c>
      <c r="AL5">
        <f t="shared" si="0"/>
        <v>0</v>
      </c>
    </row>
    <row r="6" spans="1:39" x14ac:dyDescent="0.3">
      <c r="A6">
        <v>5</v>
      </c>
      <c r="B6" t="s">
        <v>20</v>
      </c>
      <c r="C6" t="s">
        <v>21</v>
      </c>
      <c r="D6">
        <v>5</v>
      </c>
      <c r="E6">
        <v>1367878008.19066</v>
      </c>
      <c r="F6">
        <v>6033101.88521362</v>
      </c>
      <c r="G6">
        <v>4486885046.9683504</v>
      </c>
      <c r="H6">
        <v>0</v>
      </c>
      <c r="I6">
        <v>0</v>
      </c>
      <c r="J6">
        <v>0</v>
      </c>
      <c r="K6" t="s">
        <v>22</v>
      </c>
      <c r="L6">
        <v>0</v>
      </c>
      <c r="M6">
        <v>0</v>
      </c>
      <c r="AL6">
        <f t="shared" si="0"/>
        <v>0</v>
      </c>
    </row>
    <row r="7" spans="1:39" x14ac:dyDescent="0.3">
      <c r="A7">
        <v>6</v>
      </c>
      <c r="B7" t="s">
        <v>20</v>
      </c>
      <c r="C7" t="s">
        <v>21</v>
      </c>
      <c r="D7">
        <v>6</v>
      </c>
      <c r="E7">
        <v>1222203498.29616</v>
      </c>
      <c r="F7">
        <v>6237820.60887531</v>
      </c>
      <c r="G7">
        <v>4487129540.85151</v>
      </c>
      <c r="H7">
        <v>0</v>
      </c>
      <c r="I7">
        <v>0</v>
      </c>
      <c r="J7">
        <v>0</v>
      </c>
      <c r="K7" t="s">
        <v>22</v>
      </c>
      <c r="L7">
        <v>0</v>
      </c>
      <c r="M7">
        <v>0</v>
      </c>
      <c r="AL7">
        <f t="shared" si="0"/>
        <v>0</v>
      </c>
    </row>
    <row r="8" spans="1:39" x14ac:dyDescent="0.3">
      <c r="A8">
        <v>7</v>
      </c>
      <c r="B8" t="s">
        <v>20</v>
      </c>
      <c r="C8" t="s">
        <v>21</v>
      </c>
      <c r="D8">
        <v>7</v>
      </c>
      <c r="E8">
        <v>1418823566.7808599</v>
      </c>
      <c r="F8">
        <v>6281229.1860336196</v>
      </c>
      <c r="G8">
        <v>4488022628.3701801</v>
      </c>
      <c r="H8">
        <v>0</v>
      </c>
      <c r="I8">
        <v>0</v>
      </c>
      <c r="J8">
        <v>0</v>
      </c>
      <c r="K8" t="s">
        <v>22</v>
      </c>
      <c r="L8">
        <v>0</v>
      </c>
      <c r="M8">
        <v>0</v>
      </c>
      <c r="AL8">
        <f t="shared" si="0"/>
        <v>0</v>
      </c>
    </row>
    <row r="9" spans="1:39" x14ac:dyDescent="0.3">
      <c r="A9">
        <v>8</v>
      </c>
      <c r="B9" t="s">
        <v>20</v>
      </c>
      <c r="C9" t="s">
        <v>21</v>
      </c>
      <c r="D9">
        <v>8</v>
      </c>
      <c r="E9">
        <v>1646955606.1372499</v>
      </c>
      <c r="F9">
        <v>6708784.8547969302</v>
      </c>
      <c r="G9">
        <v>4491034017.4287395</v>
      </c>
      <c r="H9">
        <v>0</v>
      </c>
      <c r="I9">
        <v>0</v>
      </c>
      <c r="J9">
        <v>0</v>
      </c>
      <c r="K9" t="s">
        <v>22</v>
      </c>
      <c r="L9">
        <v>0</v>
      </c>
      <c r="M9">
        <v>0</v>
      </c>
      <c r="AL9">
        <f t="shared" si="0"/>
        <v>0</v>
      </c>
    </row>
    <row r="10" spans="1:39" x14ac:dyDescent="0.3">
      <c r="A10">
        <v>9</v>
      </c>
      <c r="B10" t="s">
        <v>20</v>
      </c>
      <c r="C10" t="s">
        <v>21</v>
      </c>
      <c r="D10">
        <v>9</v>
      </c>
      <c r="E10">
        <v>2600657367.4589701</v>
      </c>
      <c r="F10">
        <v>6174052.3482038099</v>
      </c>
      <c r="G10">
        <v>4488725112.03549</v>
      </c>
      <c r="H10">
        <v>0</v>
      </c>
      <c r="I10">
        <v>0</v>
      </c>
      <c r="J10">
        <v>0</v>
      </c>
      <c r="K10" t="s">
        <v>22</v>
      </c>
      <c r="L10">
        <v>0</v>
      </c>
      <c r="M10">
        <v>0</v>
      </c>
      <c r="AL10">
        <f t="shared" si="0"/>
        <v>0</v>
      </c>
    </row>
    <row r="11" spans="1:39" x14ac:dyDescent="0.3">
      <c r="A11">
        <v>10</v>
      </c>
      <c r="B11" t="s">
        <v>20</v>
      </c>
      <c r="C11" t="s">
        <v>21</v>
      </c>
      <c r="D11">
        <v>10</v>
      </c>
      <c r="E11">
        <v>2200650465.5803399</v>
      </c>
      <c r="F11">
        <v>7127383.4181813197</v>
      </c>
      <c r="G11">
        <v>4490162263.9575796</v>
      </c>
      <c r="H11">
        <v>0</v>
      </c>
      <c r="I11">
        <v>0</v>
      </c>
      <c r="J11">
        <v>0</v>
      </c>
      <c r="K11" t="s">
        <v>22</v>
      </c>
      <c r="L11">
        <v>0</v>
      </c>
      <c r="M11">
        <v>0</v>
      </c>
      <c r="AL11">
        <f t="shared" si="0"/>
        <v>0</v>
      </c>
    </row>
    <row r="12" spans="1:39" x14ac:dyDescent="0.3">
      <c r="A12">
        <v>11</v>
      </c>
      <c r="B12" t="s">
        <v>20</v>
      </c>
      <c r="C12" t="s">
        <v>21</v>
      </c>
      <c r="D12">
        <v>11</v>
      </c>
      <c r="E12">
        <v>1571040074.1940601</v>
      </c>
      <c r="F12">
        <v>6495027.9026856003</v>
      </c>
      <c r="G12">
        <v>4488279018.1595001</v>
      </c>
      <c r="H12">
        <v>0</v>
      </c>
      <c r="I12">
        <v>0</v>
      </c>
      <c r="J12">
        <v>0</v>
      </c>
      <c r="K12" t="s">
        <v>22</v>
      </c>
      <c r="L12">
        <v>0</v>
      </c>
      <c r="M12">
        <v>0</v>
      </c>
      <c r="AL12">
        <f t="shared" si="0"/>
        <v>0</v>
      </c>
    </row>
    <row r="13" spans="1:39" x14ac:dyDescent="0.3">
      <c r="A13">
        <v>12</v>
      </c>
      <c r="B13" t="s">
        <v>20</v>
      </c>
      <c r="C13" t="s">
        <v>21</v>
      </c>
      <c r="D13">
        <v>12</v>
      </c>
      <c r="E13">
        <v>1265006560.0767601</v>
      </c>
      <c r="F13">
        <v>6793279.8514449503</v>
      </c>
      <c r="G13">
        <v>4489095473.8000402</v>
      </c>
      <c r="H13">
        <v>0</v>
      </c>
      <c r="I13">
        <v>0</v>
      </c>
      <c r="J13">
        <v>0</v>
      </c>
      <c r="K13" t="s">
        <v>22</v>
      </c>
      <c r="L13">
        <v>0</v>
      </c>
      <c r="M13">
        <v>0</v>
      </c>
      <c r="AL13">
        <f t="shared" si="0"/>
        <v>0</v>
      </c>
    </row>
    <row r="14" spans="1:39" x14ac:dyDescent="0.3">
      <c r="A14">
        <v>13</v>
      </c>
      <c r="B14" t="s">
        <v>20</v>
      </c>
      <c r="C14" t="s">
        <v>21</v>
      </c>
      <c r="D14">
        <v>13</v>
      </c>
      <c r="E14">
        <v>1294408498.04809</v>
      </c>
      <c r="F14">
        <v>6746611.7973665204</v>
      </c>
      <c r="G14">
        <v>4486077939.6598301</v>
      </c>
      <c r="H14">
        <v>0</v>
      </c>
      <c r="I14">
        <v>0</v>
      </c>
      <c r="J14">
        <v>0</v>
      </c>
      <c r="K14" t="s">
        <v>22</v>
      </c>
      <c r="L14">
        <v>0</v>
      </c>
      <c r="M14">
        <v>0</v>
      </c>
      <c r="AL14">
        <f t="shared" si="0"/>
        <v>0</v>
      </c>
    </row>
    <row r="15" spans="1:39" x14ac:dyDescent="0.3">
      <c r="A15">
        <v>14</v>
      </c>
      <c r="B15" t="s">
        <v>20</v>
      </c>
      <c r="C15" t="s">
        <v>21</v>
      </c>
      <c r="D15">
        <v>14</v>
      </c>
      <c r="E15">
        <v>1624971904.70525</v>
      </c>
      <c r="F15">
        <v>6565857.5742370496</v>
      </c>
      <c r="G15">
        <v>4487843829.9890604</v>
      </c>
      <c r="H15">
        <v>0</v>
      </c>
      <c r="I15">
        <v>0</v>
      </c>
      <c r="J15">
        <v>0</v>
      </c>
      <c r="K15" t="s">
        <v>22</v>
      </c>
      <c r="L15">
        <v>0</v>
      </c>
      <c r="M15">
        <v>0</v>
      </c>
      <c r="AL15">
        <f t="shared" si="0"/>
        <v>0</v>
      </c>
    </row>
    <row r="16" spans="1:39" x14ac:dyDescent="0.3">
      <c r="A16">
        <v>15</v>
      </c>
      <c r="B16" t="s">
        <v>20</v>
      </c>
      <c r="C16" t="s">
        <v>21</v>
      </c>
      <c r="D16">
        <v>15</v>
      </c>
      <c r="E16">
        <v>1597824400.1277399</v>
      </c>
      <c r="F16">
        <v>6813736.2277304903</v>
      </c>
      <c r="G16">
        <v>4488504924.2603598</v>
      </c>
      <c r="H16">
        <v>0</v>
      </c>
      <c r="I16">
        <v>0</v>
      </c>
      <c r="J16">
        <v>0</v>
      </c>
      <c r="K16" t="s">
        <v>22</v>
      </c>
      <c r="L16">
        <v>0</v>
      </c>
      <c r="M16">
        <v>0</v>
      </c>
      <c r="AL16">
        <f t="shared" si="0"/>
        <v>0</v>
      </c>
    </row>
    <row r="17" spans="1:38" x14ac:dyDescent="0.3">
      <c r="A17">
        <v>16</v>
      </c>
      <c r="B17" t="s">
        <v>20</v>
      </c>
      <c r="C17" t="s">
        <v>21</v>
      </c>
      <c r="D17">
        <v>16</v>
      </c>
      <c r="E17">
        <v>1737777109.4841399</v>
      </c>
      <c r="F17">
        <v>6778879.7950537996</v>
      </c>
      <c r="G17">
        <v>4491428434.35425</v>
      </c>
      <c r="H17">
        <v>0</v>
      </c>
      <c r="I17">
        <v>0</v>
      </c>
      <c r="J17">
        <v>0</v>
      </c>
      <c r="K17" t="s">
        <v>22</v>
      </c>
      <c r="L17">
        <v>0</v>
      </c>
      <c r="M17">
        <v>0</v>
      </c>
      <c r="AL17">
        <f t="shared" si="0"/>
        <v>0</v>
      </c>
    </row>
    <row r="18" spans="1:38" x14ac:dyDescent="0.3">
      <c r="A18">
        <v>17</v>
      </c>
      <c r="B18" t="s">
        <v>20</v>
      </c>
      <c r="C18" t="s">
        <v>21</v>
      </c>
      <c r="D18">
        <v>17</v>
      </c>
      <c r="E18">
        <v>1517014864.6835799</v>
      </c>
      <c r="F18">
        <v>6109241.9733386403</v>
      </c>
      <c r="G18">
        <v>4487138244.7139196</v>
      </c>
      <c r="H18">
        <v>0</v>
      </c>
      <c r="I18">
        <v>0</v>
      </c>
      <c r="J18">
        <v>0</v>
      </c>
      <c r="K18" t="s">
        <v>22</v>
      </c>
      <c r="L18">
        <v>0</v>
      </c>
      <c r="M18">
        <v>0</v>
      </c>
      <c r="AL18">
        <f t="shared" si="0"/>
        <v>0</v>
      </c>
    </row>
    <row r="19" spans="1:38" x14ac:dyDescent="0.3">
      <c r="A19">
        <v>18</v>
      </c>
      <c r="B19" t="s">
        <v>20</v>
      </c>
      <c r="C19" t="s">
        <v>21</v>
      </c>
      <c r="D19">
        <v>18</v>
      </c>
      <c r="E19">
        <v>1579643134.3189099</v>
      </c>
      <c r="F19">
        <v>5568099.1332993796</v>
      </c>
      <c r="G19">
        <v>4485669320.1107798</v>
      </c>
      <c r="H19">
        <v>0</v>
      </c>
      <c r="I19">
        <v>0</v>
      </c>
      <c r="J19">
        <v>0</v>
      </c>
      <c r="K19" t="s">
        <v>22</v>
      </c>
      <c r="L19">
        <v>0</v>
      </c>
      <c r="M19">
        <v>0</v>
      </c>
      <c r="AL19">
        <f t="shared" si="0"/>
        <v>0</v>
      </c>
    </row>
    <row r="20" spans="1:38" x14ac:dyDescent="0.3">
      <c r="A20">
        <v>19</v>
      </c>
      <c r="B20" t="s">
        <v>20</v>
      </c>
      <c r="C20" t="s">
        <v>21</v>
      </c>
      <c r="D20">
        <v>19</v>
      </c>
      <c r="E20">
        <v>1270559572.3096001</v>
      </c>
      <c r="F20">
        <v>5497172.0394219104</v>
      </c>
      <c r="G20">
        <v>4484812428.5070496</v>
      </c>
      <c r="H20">
        <v>0</v>
      </c>
      <c r="I20">
        <v>0</v>
      </c>
      <c r="J20">
        <v>0</v>
      </c>
      <c r="K20" t="s">
        <v>22</v>
      </c>
      <c r="L20">
        <v>0</v>
      </c>
      <c r="M20">
        <v>0</v>
      </c>
      <c r="AL20">
        <f t="shared" si="0"/>
        <v>0</v>
      </c>
    </row>
    <row r="21" spans="1:38" x14ac:dyDescent="0.3">
      <c r="A21">
        <v>20</v>
      </c>
      <c r="B21" t="s">
        <v>20</v>
      </c>
      <c r="C21" t="s">
        <v>21</v>
      </c>
      <c r="D21">
        <v>20</v>
      </c>
      <c r="E21">
        <v>1994987766.8359399</v>
      </c>
      <c r="F21">
        <v>6411066.6404377799</v>
      </c>
      <c r="G21">
        <v>4486844416.4496202</v>
      </c>
      <c r="H21">
        <v>0</v>
      </c>
      <c r="I21">
        <v>0</v>
      </c>
      <c r="J21">
        <v>0</v>
      </c>
      <c r="K21" t="s">
        <v>22</v>
      </c>
      <c r="L21">
        <v>0</v>
      </c>
      <c r="M21">
        <v>0</v>
      </c>
      <c r="AL21">
        <f t="shared" si="0"/>
        <v>0</v>
      </c>
    </row>
    <row r="22" spans="1:38" x14ac:dyDescent="0.3">
      <c r="A22">
        <v>21</v>
      </c>
      <c r="B22" t="s">
        <v>20</v>
      </c>
      <c r="C22" t="s">
        <v>21</v>
      </c>
      <c r="D22">
        <v>21</v>
      </c>
      <c r="E22">
        <v>1998315732.1538701</v>
      </c>
      <c r="F22">
        <v>6753811.5570754902</v>
      </c>
      <c r="G22">
        <v>4490673979.9712296</v>
      </c>
      <c r="H22">
        <v>0</v>
      </c>
      <c r="I22">
        <v>0</v>
      </c>
      <c r="J22">
        <v>0</v>
      </c>
      <c r="K22" t="s">
        <v>22</v>
      </c>
      <c r="L22">
        <v>0</v>
      </c>
      <c r="M22">
        <v>0</v>
      </c>
      <c r="AL22">
        <f t="shared" si="0"/>
        <v>0</v>
      </c>
    </row>
    <row r="23" spans="1:38" x14ac:dyDescent="0.3">
      <c r="A23">
        <v>22</v>
      </c>
      <c r="B23" t="s">
        <v>20</v>
      </c>
      <c r="C23" t="s">
        <v>21</v>
      </c>
      <c r="D23">
        <v>22</v>
      </c>
      <c r="E23">
        <v>1772467802.3383</v>
      </c>
      <c r="F23">
        <v>6582256.8227249105</v>
      </c>
      <c r="G23">
        <v>4487190579.3853903</v>
      </c>
      <c r="H23">
        <v>0</v>
      </c>
      <c r="I23">
        <v>0</v>
      </c>
      <c r="J23">
        <v>0</v>
      </c>
      <c r="K23" t="s">
        <v>22</v>
      </c>
      <c r="L23">
        <v>0</v>
      </c>
      <c r="M23">
        <v>0</v>
      </c>
      <c r="AL23">
        <f t="shared" si="0"/>
        <v>0</v>
      </c>
    </row>
    <row r="24" spans="1:38" x14ac:dyDescent="0.3">
      <c r="A24">
        <v>23</v>
      </c>
      <c r="B24" t="s">
        <v>20</v>
      </c>
      <c r="C24" t="s">
        <v>21</v>
      </c>
      <c r="D24">
        <v>23</v>
      </c>
      <c r="E24">
        <v>1857018337.9740901</v>
      </c>
      <c r="F24">
        <v>6729421.9984870898</v>
      </c>
      <c r="G24">
        <v>4487521808.7204504</v>
      </c>
      <c r="H24">
        <v>0</v>
      </c>
      <c r="I24">
        <v>0</v>
      </c>
      <c r="J24">
        <v>0</v>
      </c>
      <c r="K24" t="s">
        <v>22</v>
      </c>
      <c r="L24">
        <v>0</v>
      </c>
      <c r="M24">
        <v>0</v>
      </c>
      <c r="AL24">
        <f t="shared" si="0"/>
        <v>0</v>
      </c>
    </row>
    <row r="25" spans="1:38" x14ac:dyDescent="0.3">
      <c r="A25">
        <v>24</v>
      </c>
      <c r="B25" t="s">
        <v>20</v>
      </c>
      <c r="C25" t="s">
        <v>21</v>
      </c>
      <c r="D25">
        <v>24</v>
      </c>
      <c r="E25">
        <v>1362432175.97383</v>
      </c>
      <c r="F25">
        <v>6231079.0843638601</v>
      </c>
      <c r="G25">
        <v>4487407198.3225298</v>
      </c>
      <c r="H25">
        <v>0</v>
      </c>
      <c r="I25">
        <v>0</v>
      </c>
      <c r="J25">
        <v>0</v>
      </c>
      <c r="K25" t="s">
        <v>22</v>
      </c>
      <c r="L25">
        <v>0</v>
      </c>
      <c r="M25">
        <v>0</v>
      </c>
      <c r="AL25">
        <f t="shared" si="0"/>
        <v>0</v>
      </c>
    </row>
    <row r="26" spans="1:38" x14ac:dyDescent="0.3">
      <c r="A26">
        <v>25</v>
      </c>
      <c r="B26" t="s">
        <v>20</v>
      </c>
      <c r="C26" t="s">
        <v>21</v>
      </c>
      <c r="D26">
        <v>25</v>
      </c>
      <c r="E26">
        <v>2046725802.2046499</v>
      </c>
      <c r="F26">
        <v>6315846.66305253</v>
      </c>
      <c r="G26">
        <v>4488860991.1375704</v>
      </c>
      <c r="H26">
        <v>0</v>
      </c>
      <c r="I26">
        <v>0</v>
      </c>
      <c r="J26">
        <v>0</v>
      </c>
      <c r="K26" t="s">
        <v>22</v>
      </c>
      <c r="L26">
        <v>0</v>
      </c>
      <c r="M26">
        <v>0</v>
      </c>
      <c r="AL26">
        <f t="shared" si="0"/>
        <v>0</v>
      </c>
    </row>
    <row r="27" spans="1:38" x14ac:dyDescent="0.3">
      <c r="A27">
        <v>26</v>
      </c>
      <c r="B27" t="s">
        <v>20</v>
      </c>
      <c r="C27" t="s">
        <v>21</v>
      </c>
      <c r="D27">
        <v>26</v>
      </c>
      <c r="E27">
        <v>1329496633.1195199</v>
      </c>
      <c r="F27">
        <v>6313510.38655857</v>
      </c>
      <c r="G27">
        <v>4488143356.9160004</v>
      </c>
      <c r="H27">
        <v>0</v>
      </c>
      <c r="I27">
        <v>0</v>
      </c>
      <c r="J27">
        <v>0</v>
      </c>
      <c r="K27" t="s">
        <v>22</v>
      </c>
      <c r="L27">
        <v>0</v>
      </c>
      <c r="M27">
        <v>0</v>
      </c>
      <c r="AL27">
        <f t="shared" si="0"/>
        <v>0</v>
      </c>
    </row>
    <row r="28" spans="1:38" x14ac:dyDescent="0.3">
      <c r="A28">
        <v>27</v>
      </c>
      <c r="B28" t="s">
        <v>20</v>
      </c>
      <c r="C28" t="s">
        <v>21</v>
      </c>
      <c r="D28">
        <v>27</v>
      </c>
      <c r="E28">
        <v>1258219850.5073299</v>
      </c>
      <c r="F28">
        <v>6598843.4796123998</v>
      </c>
      <c r="G28">
        <v>4490058610.6422005</v>
      </c>
      <c r="H28">
        <v>0</v>
      </c>
      <c r="I28">
        <v>0</v>
      </c>
      <c r="J28">
        <v>0</v>
      </c>
      <c r="K28" t="s">
        <v>22</v>
      </c>
      <c r="L28">
        <v>0</v>
      </c>
      <c r="M28">
        <v>0</v>
      </c>
      <c r="AL28">
        <f t="shared" si="0"/>
        <v>0</v>
      </c>
    </row>
    <row r="29" spans="1:38" x14ac:dyDescent="0.3">
      <c r="A29">
        <v>28</v>
      </c>
      <c r="B29" t="s">
        <v>20</v>
      </c>
      <c r="C29" t="s">
        <v>21</v>
      </c>
      <c r="D29">
        <v>28</v>
      </c>
      <c r="E29">
        <v>1500568616.8629</v>
      </c>
      <c r="F29">
        <v>6290286.9651187202</v>
      </c>
      <c r="G29">
        <v>4489905603.8741999</v>
      </c>
      <c r="H29">
        <v>0</v>
      </c>
      <c r="I29">
        <v>0</v>
      </c>
      <c r="J29">
        <v>0</v>
      </c>
      <c r="K29" t="s">
        <v>22</v>
      </c>
      <c r="L29">
        <v>0</v>
      </c>
      <c r="M29">
        <v>0</v>
      </c>
      <c r="AL29">
        <f t="shared" si="0"/>
        <v>0</v>
      </c>
    </row>
    <row r="30" spans="1:38" x14ac:dyDescent="0.3">
      <c r="A30">
        <v>29</v>
      </c>
      <c r="B30" t="s">
        <v>20</v>
      </c>
      <c r="C30" t="s">
        <v>21</v>
      </c>
      <c r="D30">
        <v>29</v>
      </c>
      <c r="E30">
        <v>1186866208.9660001</v>
      </c>
      <c r="F30">
        <v>6493376.7648623604</v>
      </c>
      <c r="G30">
        <v>4488685989.2062197</v>
      </c>
      <c r="H30">
        <v>0</v>
      </c>
      <c r="I30">
        <v>0</v>
      </c>
      <c r="J30">
        <v>0</v>
      </c>
      <c r="K30" t="s">
        <v>22</v>
      </c>
      <c r="L30">
        <v>0</v>
      </c>
      <c r="M30">
        <v>0</v>
      </c>
      <c r="AL30">
        <f t="shared" si="0"/>
        <v>0</v>
      </c>
    </row>
    <row r="31" spans="1:38" x14ac:dyDescent="0.3">
      <c r="A31">
        <v>30</v>
      </c>
      <c r="B31" t="s">
        <v>20</v>
      </c>
      <c r="C31" t="s">
        <v>21</v>
      </c>
      <c r="D31">
        <v>30</v>
      </c>
      <c r="E31">
        <v>1515780564.4493501</v>
      </c>
      <c r="F31">
        <v>5810819.5607752698</v>
      </c>
      <c r="G31">
        <v>4486216845.5013504</v>
      </c>
      <c r="H31">
        <v>0</v>
      </c>
      <c r="I31">
        <v>0</v>
      </c>
      <c r="J31">
        <v>0</v>
      </c>
      <c r="K31" t="s">
        <v>22</v>
      </c>
      <c r="L31">
        <v>0</v>
      </c>
      <c r="M31">
        <v>0</v>
      </c>
      <c r="AL31">
        <f t="shared" si="0"/>
        <v>0</v>
      </c>
    </row>
    <row r="32" spans="1:38" x14ac:dyDescent="0.3">
      <c r="A32">
        <v>31</v>
      </c>
      <c r="B32" t="s">
        <v>20</v>
      </c>
      <c r="C32" t="s">
        <v>21</v>
      </c>
      <c r="D32">
        <v>31</v>
      </c>
      <c r="E32">
        <v>1796599082.7414401</v>
      </c>
      <c r="F32">
        <v>7101764.5014884099</v>
      </c>
      <c r="G32">
        <v>4491053253.9430199</v>
      </c>
      <c r="H32">
        <v>0</v>
      </c>
      <c r="I32">
        <v>0</v>
      </c>
      <c r="J32">
        <v>0</v>
      </c>
      <c r="K32" t="s">
        <v>22</v>
      </c>
      <c r="L32">
        <v>0</v>
      </c>
      <c r="M32">
        <v>0</v>
      </c>
      <c r="AL32">
        <f t="shared" si="0"/>
        <v>0</v>
      </c>
    </row>
    <row r="33" spans="1:38" x14ac:dyDescent="0.3">
      <c r="A33">
        <v>32</v>
      </c>
      <c r="B33" t="s">
        <v>20</v>
      </c>
      <c r="C33" t="s">
        <v>21</v>
      </c>
      <c r="D33">
        <v>32</v>
      </c>
      <c r="E33">
        <v>1845230887.60109</v>
      </c>
      <c r="F33">
        <v>6307295.3060961701</v>
      </c>
      <c r="G33">
        <v>4488410984.9728899</v>
      </c>
      <c r="H33">
        <v>0</v>
      </c>
      <c r="I33">
        <v>0</v>
      </c>
      <c r="J33">
        <v>0</v>
      </c>
      <c r="K33" t="s">
        <v>22</v>
      </c>
      <c r="L33">
        <v>0</v>
      </c>
      <c r="M33">
        <v>0</v>
      </c>
      <c r="AL33">
        <f t="shared" si="0"/>
        <v>0</v>
      </c>
    </row>
    <row r="34" spans="1:38" x14ac:dyDescent="0.3">
      <c r="A34">
        <v>33</v>
      </c>
      <c r="B34" t="s">
        <v>20</v>
      </c>
      <c r="C34" t="s">
        <v>21</v>
      </c>
      <c r="D34">
        <v>33</v>
      </c>
      <c r="E34">
        <v>1103800604.4941001</v>
      </c>
      <c r="F34">
        <v>5723833.9424278</v>
      </c>
      <c r="G34">
        <v>4487195866.3702898</v>
      </c>
      <c r="H34">
        <v>0</v>
      </c>
      <c r="I34">
        <v>0</v>
      </c>
      <c r="J34">
        <v>0</v>
      </c>
      <c r="K34" t="s">
        <v>22</v>
      </c>
      <c r="L34">
        <v>0</v>
      </c>
      <c r="M34">
        <v>0</v>
      </c>
      <c r="AL34">
        <f t="shared" si="0"/>
        <v>0</v>
      </c>
    </row>
    <row r="35" spans="1:38" x14ac:dyDescent="0.3">
      <c r="A35">
        <v>34</v>
      </c>
      <c r="B35" t="s">
        <v>20</v>
      </c>
      <c r="C35" t="s">
        <v>21</v>
      </c>
      <c r="D35">
        <v>34</v>
      </c>
      <c r="E35">
        <v>1338128958.8552499</v>
      </c>
      <c r="F35">
        <v>6457020.3874148298</v>
      </c>
      <c r="G35">
        <v>4486291265.0296898</v>
      </c>
      <c r="H35">
        <v>0</v>
      </c>
      <c r="I35">
        <v>0</v>
      </c>
      <c r="J35">
        <v>0</v>
      </c>
      <c r="K35" t="s">
        <v>22</v>
      </c>
      <c r="L35">
        <v>0</v>
      </c>
      <c r="M35">
        <v>0</v>
      </c>
      <c r="AL35">
        <f t="shared" si="0"/>
        <v>0</v>
      </c>
    </row>
    <row r="36" spans="1:38" x14ac:dyDescent="0.3">
      <c r="A36">
        <v>35</v>
      </c>
      <c r="B36" t="s">
        <v>20</v>
      </c>
      <c r="C36" t="s">
        <v>21</v>
      </c>
      <c r="D36">
        <v>35</v>
      </c>
      <c r="E36">
        <v>1408283737.67574</v>
      </c>
      <c r="F36">
        <v>6014836.3855365496</v>
      </c>
      <c r="G36">
        <v>4486782803.89606</v>
      </c>
      <c r="H36">
        <v>0</v>
      </c>
      <c r="I36">
        <v>0</v>
      </c>
      <c r="J36">
        <v>0</v>
      </c>
      <c r="K36" t="s">
        <v>22</v>
      </c>
      <c r="L36">
        <v>0</v>
      </c>
      <c r="M36">
        <v>0</v>
      </c>
      <c r="AL36">
        <f t="shared" si="0"/>
        <v>0</v>
      </c>
    </row>
    <row r="37" spans="1:38" x14ac:dyDescent="0.3">
      <c r="A37">
        <v>36</v>
      </c>
      <c r="B37" t="s">
        <v>20</v>
      </c>
      <c r="C37" t="s">
        <v>21</v>
      </c>
      <c r="D37">
        <v>36</v>
      </c>
      <c r="E37">
        <v>1690795757.9502101</v>
      </c>
      <c r="F37">
        <v>6949624.4078249196</v>
      </c>
      <c r="G37">
        <v>4489726147.29284</v>
      </c>
      <c r="H37">
        <v>0</v>
      </c>
      <c r="I37">
        <v>0</v>
      </c>
      <c r="J37">
        <v>0</v>
      </c>
      <c r="K37" t="s">
        <v>22</v>
      </c>
      <c r="L37">
        <v>0</v>
      </c>
      <c r="M37">
        <v>0</v>
      </c>
      <c r="AL37">
        <f t="shared" si="0"/>
        <v>0</v>
      </c>
    </row>
    <row r="38" spans="1:38" x14ac:dyDescent="0.3">
      <c r="A38">
        <v>37</v>
      </c>
      <c r="B38" t="s">
        <v>20</v>
      </c>
      <c r="C38" t="s">
        <v>21</v>
      </c>
      <c r="D38">
        <v>37</v>
      </c>
      <c r="E38">
        <v>1695432165.92471</v>
      </c>
      <c r="F38">
        <v>7013256.91035935</v>
      </c>
      <c r="G38">
        <v>4489000638.7201099</v>
      </c>
      <c r="H38">
        <v>0</v>
      </c>
      <c r="I38">
        <v>0</v>
      </c>
      <c r="J38">
        <v>0</v>
      </c>
      <c r="K38" t="s">
        <v>22</v>
      </c>
      <c r="L38">
        <v>0</v>
      </c>
      <c r="M38">
        <v>0</v>
      </c>
      <c r="AL38">
        <f t="shared" si="0"/>
        <v>0</v>
      </c>
    </row>
    <row r="39" spans="1:38" x14ac:dyDescent="0.3">
      <c r="A39">
        <v>38</v>
      </c>
      <c r="B39" t="s">
        <v>20</v>
      </c>
      <c r="C39" t="s">
        <v>21</v>
      </c>
      <c r="D39">
        <v>38</v>
      </c>
      <c r="E39">
        <v>1990002193.4591401</v>
      </c>
      <c r="F39">
        <v>6221258.25421758</v>
      </c>
      <c r="G39">
        <v>4488485979.9169302</v>
      </c>
      <c r="H39">
        <v>0</v>
      </c>
      <c r="I39">
        <v>0</v>
      </c>
      <c r="J39">
        <v>0</v>
      </c>
      <c r="K39" t="s">
        <v>22</v>
      </c>
      <c r="L39">
        <v>0</v>
      </c>
      <c r="M39">
        <v>0</v>
      </c>
      <c r="AL39">
        <f t="shared" si="0"/>
        <v>0</v>
      </c>
    </row>
    <row r="40" spans="1:38" x14ac:dyDescent="0.3">
      <c r="A40">
        <v>39</v>
      </c>
      <c r="B40" t="s">
        <v>20</v>
      </c>
      <c r="C40" t="s">
        <v>21</v>
      </c>
      <c r="D40">
        <v>39</v>
      </c>
      <c r="E40">
        <v>2527753100.5812702</v>
      </c>
      <c r="F40">
        <v>6656805.8476611599</v>
      </c>
      <c r="G40">
        <v>4489900133.4783001</v>
      </c>
      <c r="H40">
        <v>0</v>
      </c>
      <c r="I40">
        <v>0</v>
      </c>
      <c r="J40">
        <v>0</v>
      </c>
      <c r="K40" t="s">
        <v>22</v>
      </c>
      <c r="L40">
        <v>0</v>
      </c>
      <c r="M40">
        <v>0</v>
      </c>
      <c r="AL40">
        <f t="shared" si="0"/>
        <v>0</v>
      </c>
    </row>
    <row r="41" spans="1:38" x14ac:dyDescent="0.3">
      <c r="A41">
        <v>40</v>
      </c>
      <c r="B41" t="s">
        <v>20</v>
      </c>
      <c r="C41" t="s">
        <v>21</v>
      </c>
      <c r="D41">
        <v>40</v>
      </c>
      <c r="E41">
        <v>1125393437.2477</v>
      </c>
      <c r="F41">
        <v>6162091.3271838799</v>
      </c>
      <c r="G41">
        <v>4485319841.8820801</v>
      </c>
      <c r="H41">
        <v>0</v>
      </c>
      <c r="I41">
        <v>0</v>
      </c>
      <c r="J41">
        <v>0</v>
      </c>
      <c r="K41" t="s">
        <v>22</v>
      </c>
      <c r="L41">
        <v>0</v>
      </c>
      <c r="M41">
        <v>0</v>
      </c>
      <c r="AL41">
        <f t="shared" si="0"/>
        <v>0</v>
      </c>
    </row>
    <row r="42" spans="1:38" x14ac:dyDescent="0.3">
      <c r="A42">
        <v>41</v>
      </c>
      <c r="B42" t="s">
        <v>20</v>
      </c>
      <c r="C42" t="s">
        <v>21</v>
      </c>
      <c r="D42">
        <v>41</v>
      </c>
      <c r="E42">
        <v>1225090418.9596</v>
      </c>
      <c r="F42">
        <v>7063838.19972739</v>
      </c>
      <c r="G42">
        <v>4488773045.9142303</v>
      </c>
      <c r="H42">
        <v>0</v>
      </c>
      <c r="I42">
        <v>0</v>
      </c>
      <c r="J42">
        <v>0</v>
      </c>
      <c r="K42" t="s">
        <v>22</v>
      </c>
      <c r="L42">
        <v>0</v>
      </c>
      <c r="M42">
        <v>0</v>
      </c>
      <c r="AL42">
        <f t="shared" si="0"/>
        <v>0</v>
      </c>
    </row>
    <row r="43" spans="1:38" x14ac:dyDescent="0.3">
      <c r="A43">
        <v>42</v>
      </c>
      <c r="B43" t="s">
        <v>20</v>
      </c>
      <c r="C43" t="s">
        <v>21</v>
      </c>
      <c r="D43">
        <v>42</v>
      </c>
      <c r="E43">
        <v>1598686241.16889</v>
      </c>
      <c r="F43">
        <v>6077400.9902126901</v>
      </c>
      <c r="G43">
        <v>4488674394.8973503</v>
      </c>
      <c r="H43">
        <v>0</v>
      </c>
      <c r="I43">
        <v>0</v>
      </c>
      <c r="J43">
        <v>0</v>
      </c>
      <c r="K43" t="s">
        <v>22</v>
      </c>
      <c r="L43">
        <v>0</v>
      </c>
      <c r="M43">
        <v>0</v>
      </c>
      <c r="AL43">
        <f t="shared" si="0"/>
        <v>0</v>
      </c>
    </row>
    <row r="44" spans="1:38" x14ac:dyDescent="0.3">
      <c r="A44">
        <v>43</v>
      </c>
      <c r="B44" t="s">
        <v>20</v>
      </c>
      <c r="C44" t="s">
        <v>21</v>
      </c>
      <c r="D44">
        <v>43</v>
      </c>
      <c r="E44">
        <v>1809979810.9425099</v>
      </c>
      <c r="F44">
        <v>6529898.7529145796</v>
      </c>
      <c r="G44">
        <v>4487170313.2797403</v>
      </c>
      <c r="H44">
        <v>0</v>
      </c>
      <c r="I44">
        <v>0</v>
      </c>
      <c r="J44">
        <v>0</v>
      </c>
      <c r="K44" t="s">
        <v>22</v>
      </c>
      <c r="L44">
        <v>0</v>
      </c>
      <c r="M44">
        <v>0</v>
      </c>
      <c r="AL44">
        <f t="shared" si="0"/>
        <v>0</v>
      </c>
    </row>
    <row r="45" spans="1:38" x14ac:dyDescent="0.3">
      <c r="A45">
        <v>44</v>
      </c>
      <c r="B45" t="s">
        <v>20</v>
      </c>
      <c r="C45" t="s">
        <v>21</v>
      </c>
      <c r="D45">
        <v>44</v>
      </c>
      <c r="E45">
        <v>1252880866.58183</v>
      </c>
      <c r="F45">
        <v>5915138.8976639099</v>
      </c>
      <c r="G45">
        <v>4485614316.2980299</v>
      </c>
      <c r="H45">
        <v>0</v>
      </c>
      <c r="I45">
        <v>0</v>
      </c>
      <c r="J45">
        <v>0</v>
      </c>
      <c r="K45" t="s">
        <v>22</v>
      </c>
      <c r="L45">
        <v>0</v>
      </c>
      <c r="M45">
        <v>0</v>
      </c>
      <c r="AL45">
        <f t="shared" si="0"/>
        <v>0</v>
      </c>
    </row>
    <row r="46" spans="1:38" x14ac:dyDescent="0.3">
      <c r="A46">
        <v>45</v>
      </c>
      <c r="B46" t="s">
        <v>20</v>
      </c>
      <c r="C46" t="s">
        <v>21</v>
      </c>
      <c r="D46">
        <v>45</v>
      </c>
      <c r="E46">
        <v>1448174421.04809</v>
      </c>
      <c r="F46">
        <v>6441697.4424581202</v>
      </c>
      <c r="G46">
        <v>4487984472.1901798</v>
      </c>
      <c r="H46">
        <v>0</v>
      </c>
      <c r="I46">
        <v>0</v>
      </c>
      <c r="J46">
        <v>0</v>
      </c>
      <c r="K46" t="s">
        <v>22</v>
      </c>
      <c r="L46">
        <v>0</v>
      </c>
      <c r="M46">
        <v>0</v>
      </c>
      <c r="AL46">
        <f t="shared" si="0"/>
        <v>0</v>
      </c>
    </row>
    <row r="47" spans="1:38" x14ac:dyDescent="0.3">
      <c r="A47">
        <v>46</v>
      </c>
      <c r="B47" t="s">
        <v>20</v>
      </c>
      <c r="C47" t="s">
        <v>21</v>
      </c>
      <c r="D47">
        <v>46</v>
      </c>
      <c r="E47">
        <v>1677876830.0021999</v>
      </c>
      <c r="F47">
        <v>6438801.5220156005</v>
      </c>
      <c r="G47">
        <v>4490263845.6693497</v>
      </c>
      <c r="H47">
        <v>0</v>
      </c>
      <c r="I47">
        <v>0</v>
      </c>
      <c r="J47">
        <v>0</v>
      </c>
      <c r="K47" t="s">
        <v>22</v>
      </c>
      <c r="L47">
        <v>0</v>
      </c>
      <c r="M47">
        <v>0</v>
      </c>
      <c r="AL47">
        <f t="shared" si="0"/>
        <v>0</v>
      </c>
    </row>
    <row r="48" spans="1:38" x14ac:dyDescent="0.3">
      <c r="A48">
        <v>47</v>
      </c>
      <c r="B48" t="s">
        <v>20</v>
      </c>
      <c r="C48" t="s">
        <v>21</v>
      </c>
      <c r="D48">
        <v>47</v>
      </c>
      <c r="E48">
        <v>2057614098.71538</v>
      </c>
      <c r="F48">
        <v>6254471.3127394198</v>
      </c>
      <c r="G48">
        <v>4485725914.0819101</v>
      </c>
      <c r="H48">
        <v>0</v>
      </c>
      <c r="I48">
        <v>0</v>
      </c>
      <c r="J48">
        <v>0</v>
      </c>
      <c r="K48" t="s">
        <v>22</v>
      </c>
      <c r="L48">
        <v>0</v>
      </c>
      <c r="M48">
        <v>0</v>
      </c>
      <c r="AL48">
        <f t="shared" si="0"/>
        <v>0</v>
      </c>
    </row>
    <row r="49" spans="1:38" x14ac:dyDescent="0.3">
      <c r="A49">
        <v>48</v>
      </c>
      <c r="B49" t="s">
        <v>20</v>
      </c>
      <c r="C49" t="s">
        <v>21</v>
      </c>
      <c r="D49">
        <v>48</v>
      </c>
      <c r="E49">
        <v>1642909026.4879601</v>
      </c>
      <c r="F49">
        <v>6697843.8732505403</v>
      </c>
      <c r="G49">
        <v>4489995243.9586897</v>
      </c>
      <c r="H49">
        <v>0</v>
      </c>
      <c r="I49">
        <v>0</v>
      </c>
      <c r="J49">
        <v>0</v>
      </c>
      <c r="K49" t="s">
        <v>22</v>
      </c>
      <c r="L49">
        <v>0</v>
      </c>
      <c r="M49">
        <v>0</v>
      </c>
      <c r="AL49">
        <f t="shared" si="0"/>
        <v>0</v>
      </c>
    </row>
    <row r="50" spans="1:38" x14ac:dyDescent="0.3">
      <c r="A50">
        <v>49</v>
      </c>
      <c r="B50" t="s">
        <v>20</v>
      </c>
      <c r="C50" t="s">
        <v>21</v>
      </c>
      <c r="D50">
        <v>49</v>
      </c>
      <c r="E50">
        <v>1853419446.5647199</v>
      </c>
      <c r="F50">
        <v>6593645.3527643504</v>
      </c>
      <c r="G50">
        <v>4490363803.7670803</v>
      </c>
      <c r="H50">
        <v>0</v>
      </c>
      <c r="I50">
        <v>0</v>
      </c>
      <c r="J50">
        <v>0</v>
      </c>
      <c r="K50" t="s">
        <v>22</v>
      </c>
      <c r="L50">
        <v>0</v>
      </c>
      <c r="M50">
        <v>0</v>
      </c>
      <c r="AL50">
        <f t="shared" si="0"/>
        <v>0</v>
      </c>
    </row>
    <row r="51" spans="1:38" x14ac:dyDescent="0.3">
      <c r="A51">
        <v>50</v>
      </c>
      <c r="B51" t="s">
        <v>20</v>
      </c>
      <c r="C51" t="s">
        <v>21</v>
      </c>
      <c r="D51">
        <v>50</v>
      </c>
      <c r="E51">
        <v>2079583176.87059</v>
      </c>
      <c r="F51">
        <v>6299040.1304602101</v>
      </c>
      <c r="G51">
        <v>4488739429.4605799</v>
      </c>
      <c r="H51">
        <v>0</v>
      </c>
      <c r="I51">
        <v>0</v>
      </c>
      <c r="J51">
        <v>0</v>
      </c>
      <c r="K51" t="s">
        <v>22</v>
      </c>
      <c r="L51">
        <v>0</v>
      </c>
      <c r="M51">
        <v>0</v>
      </c>
      <c r="AL51">
        <f t="shared" si="0"/>
        <v>0</v>
      </c>
    </row>
    <row r="52" spans="1:38" x14ac:dyDescent="0.3">
      <c r="A52">
        <v>51</v>
      </c>
      <c r="B52" t="s">
        <v>20</v>
      </c>
      <c r="C52" t="s">
        <v>21</v>
      </c>
      <c r="D52">
        <v>51</v>
      </c>
      <c r="E52">
        <v>1388700451.1949699</v>
      </c>
      <c r="F52">
        <v>6494205.3285480002</v>
      </c>
      <c r="G52">
        <v>4489143404.6827898</v>
      </c>
      <c r="H52">
        <v>0</v>
      </c>
      <c r="I52">
        <v>0</v>
      </c>
      <c r="J52">
        <v>0</v>
      </c>
      <c r="K52" t="s">
        <v>22</v>
      </c>
      <c r="L52">
        <v>0</v>
      </c>
      <c r="M52">
        <v>0</v>
      </c>
      <c r="AL52">
        <f t="shared" si="0"/>
        <v>0</v>
      </c>
    </row>
    <row r="53" spans="1:38" x14ac:dyDescent="0.3">
      <c r="A53">
        <v>52</v>
      </c>
      <c r="B53" t="s">
        <v>20</v>
      </c>
      <c r="C53" t="s">
        <v>21</v>
      </c>
      <c r="D53">
        <v>52</v>
      </c>
      <c r="E53">
        <v>2000221864.96963</v>
      </c>
      <c r="F53">
        <v>6821754.3624699796</v>
      </c>
      <c r="G53">
        <v>4489256238.7677898</v>
      </c>
      <c r="H53">
        <v>0</v>
      </c>
      <c r="I53">
        <v>0</v>
      </c>
      <c r="J53">
        <v>0</v>
      </c>
      <c r="K53" t="s">
        <v>22</v>
      </c>
      <c r="L53">
        <v>0</v>
      </c>
      <c r="M53">
        <v>0</v>
      </c>
      <c r="AL53">
        <f t="shared" si="0"/>
        <v>0</v>
      </c>
    </row>
    <row r="54" spans="1:38" x14ac:dyDescent="0.3">
      <c r="A54">
        <v>53</v>
      </c>
      <c r="B54" t="s">
        <v>20</v>
      </c>
      <c r="C54" t="s">
        <v>21</v>
      </c>
      <c r="D54">
        <v>53</v>
      </c>
      <c r="E54">
        <v>1275377416.65432</v>
      </c>
      <c r="F54">
        <v>6680982.9723543497</v>
      </c>
      <c r="G54">
        <v>4489521390.8881598</v>
      </c>
      <c r="H54">
        <v>0</v>
      </c>
      <c r="I54">
        <v>0</v>
      </c>
      <c r="J54">
        <v>0</v>
      </c>
      <c r="K54" t="s">
        <v>22</v>
      </c>
      <c r="L54">
        <v>0</v>
      </c>
      <c r="M54">
        <v>0</v>
      </c>
      <c r="AL54">
        <f t="shared" si="0"/>
        <v>0</v>
      </c>
    </row>
    <row r="55" spans="1:38" x14ac:dyDescent="0.3">
      <c r="A55">
        <v>54</v>
      </c>
      <c r="B55" t="s">
        <v>20</v>
      </c>
      <c r="C55" t="s">
        <v>21</v>
      </c>
      <c r="D55">
        <v>54</v>
      </c>
      <c r="E55">
        <v>1207732119.88304</v>
      </c>
      <c r="F55">
        <v>6334710.7009167699</v>
      </c>
      <c r="G55">
        <v>4488851106.4621201</v>
      </c>
      <c r="H55">
        <v>0</v>
      </c>
      <c r="I55">
        <v>0</v>
      </c>
      <c r="J55">
        <v>0</v>
      </c>
      <c r="K55" t="s">
        <v>22</v>
      </c>
      <c r="L55">
        <v>0</v>
      </c>
      <c r="M55">
        <v>0</v>
      </c>
      <c r="AL55">
        <f t="shared" si="0"/>
        <v>0</v>
      </c>
    </row>
    <row r="56" spans="1:38" x14ac:dyDescent="0.3">
      <c r="A56">
        <v>55</v>
      </c>
      <c r="B56" t="s">
        <v>20</v>
      </c>
      <c r="C56" t="s">
        <v>21</v>
      </c>
      <c r="D56">
        <v>55</v>
      </c>
      <c r="E56">
        <v>1354330386.3489699</v>
      </c>
      <c r="F56">
        <v>7150545.2207477801</v>
      </c>
      <c r="G56">
        <v>4487628990.2862902</v>
      </c>
      <c r="H56">
        <v>0</v>
      </c>
      <c r="I56">
        <v>0</v>
      </c>
      <c r="J56">
        <v>0</v>
      </c>
      <c r="K56" t="s">
        <v>22</v>
      </c>
      <c r="L56">
        <v>0</v>
      </c>
      <c r="M56">
        <v>0</v>
      </c>
      <c r="AL56">
        <f t="shared" si="0"/>
        <v>0</v>
      </c>
    </row>
    <row r="57" spans="1:38" x14ac:dyDescent="0.3">
      <c r="A57">
        <v>56</v>
      </c>
      <c r="B57" t="s">
        <v>20</v>
      </c>
      <c r="C57" t="s">
        <v>21</v>
      </c>
      <c r="D57">
        <v>56</v>
      </c>
      <c r="E57">
        <v>2404536588.39568</v>
      </c>
      <c r="F57">
        <v>5917759.4724972602</v>
      </c>
      <c r="G57">
        <v>4485771704.4096699</v>
      </c>
      <c r="H57">
        <v>0</v>
      </c>
      <c r="I57">
        <v>0</v>
      </c>
      <c r="J57">
        <v>0</v>
      </c>
      <c r="K57" t="s">
        <v>22</v>
      </c>
      <c r="L57">
        <v>0</v>
      </c>
      <c r="M57">
        <v>0</v>
      </c>
      <c r="AL57">
        <f t="shared" si="0"/>
        <v>0</v>
      </c>
    </row>
    <row r="58" spans="1:38" x14ac:dyDescent="0.3">
      <c r="A58">
        <v>57</v>
      </c>
      <c r="B58" t="s">
        <v>20</v>
      </c>
      <c r="C58" t="s">
        <v>21</v>
      </c>
      <c r="D58">
        <v>57</v>
      </c>
      <c r="E58">
        <v>1789888968.3934801</v>
      </c>
      <c r="F58">
        <v>6360480.3338712398</v>
      </c>
      <c r="G58">
        <v>4487862898.4124403</v>
      </c>
      <c r="H58">
        <v>0</v>
      </c>
      <c r="I58">
        <v>0</v>
      </c>
      <c r="J58">
        <v>0</v>
      </c>
      <c r="K58" t="s">
        <v>22</v>
      </c>
      <c r="L58">
        <v>0</v>
      </c>
      <c r="M58">
        <v>0</v>
      </c>
      <c r="AL58">
        <f t="shared" si="0"/>
        <v>0</v>
      </c>
    </row>
    <row r="59" spans="1:38" x14ac:dyDescent="0.3">
      <c r="A59">
        <v>58</v>
      </c>
      <c r="B59" t="s">
        <v>20</v>
      </c>
      <c r="C59" t="s">
        <v>21</v>
      </c>
      <c r="D59">
        <v>58</v>
      </c>
      <c r="E59">
        <v>1945436232.93924</v>
      </c>
      <c r="F59">
        <v>6025427.9004773097</v>
      </c>
      <c r="G59">
        <v>4487732579.8521204</v>
      </c>
      <c r="H59">
        <v>0</v>
      </c>
      <c r="I59">
        <v>0</v>
      </c>
      <c r="J59">
        <v>0</v>
      </c>
      <c r="K59" t="s">
        <v>22</v>
      </c>
      <c r="L59">
        <v>0</v>
      </c>
      <c r="M59">
        <v>0</v>
      </c>
      <c r="AL59">
        <f t="shared" si="0"/>
        <v>0</v>
      </c>
    </row>
    <row r="60" spans="1:38" x14ac:dyDescent="0.3">
      <c r="A60">
        <v>59</v>
      </c>
      <c r="B60" t="s">
        <v>20</v>
      </c>
      <c r="C60" t="s">
        <v>21</v>
      </c>
      <c r="D60">
        <v>59</v>
      </c>
      <c r="E60">
        <v>2245112694.9820299</v>
      </c>
      <c r="F60">
        <v>6075045.1330431104</v>
      </c>
      <c r="G60">
        <v>4485264173.1796598</v>
      </c>
      <c r="H60">
        <v>0</v>
      </c>
      <c r="I60">
        <v>0</v>
      </c>
      <c r="J60">
        <v>0</v>
      </c>
      <c r="K60" t="s">
        <v>22</v>
      </c>
      <c r="L60">
        <v>0</v>
      </c>
      <c r="M60">
        <v>0</v>
      </c>
      <c r="AL60">
        <f t="shared" si="0"/>
        <v>0</v>
      </c>
    </row>
    <row r="61" spans="1:38" x14ac:dyDescent="0.3">
      <c r="A61">
        <v>60</v>
      </c>
      <c r="B61" t="s">
        <v>20</v>
      </c>
      <c r="C61" t="s">
        <v>21</v>
      </c>
      <c r="D61">
        <v>60</v>
      </c>
      <c r="E61">
        <v>952704499.76817703</v>
      </c>
      <c r="F61">
        <v>6663269.42721726</v>
      </c>
      <c r="G61">
        <v>4487903931.79072</v>
      </c>
      <c r="H61">
        <v>0</v>
      </c>
      <c r="I61">
        <v>0</v>
      </c>
      <c r="J61">
        <v>0</v>
      </c>
      <c r="K61" t="s">
        <v>22</v>
      </c>
      <c r="L61">
        <v>0</v>
      </c>
      <c r="M61">
        <v>0</v>
      </c>
      <c r="AL61">
        <f t="shared" si="0"/>
        <v>0</v>
      </c>
    </row>
    <row r="62" spans="1:38" x14ac:dyDescent="0.3">
      <c r="A62">
        <v>61</v>
      </c>
      <c r="B62" t="s">
        <v>20</v>
      </c>
      <c r="C62" t="s">
        <v>21</v>
      </c>
      <c r="D62">
        <v>61</v>
      </c>
      <c r="E62">
        <v>1752795155.07901</v>
      </c>
      <c r="F62">
        <v>6475037.3758113403</v>
      </c>
      <c r="G62">
        <v>4489384202.7109404</v>
      </c>
      <c r="H62">
        <v>0</v>
      </c>
      <c r="I62">
        <v>0</v>
      </c>
      <c r="J62">
        <v>0</v>
      </c>
      <c r="K62" t="s">
        <v>22</v>
      </c>
      <c r="L62">
        <v>0</v>
      </c>
      <c r="M62">
        <v>0</v>
      </c>
      <c r="AL62">
        <f t="shared" si="0"/>
        <v>0</v>
      </c>
    </row>
    <row r="63" spans="1:38" x14ac:dyDescent="0.3">
      <c r="A63">
        <v>62</v>
      </c>
      <c r="B63" t="s">
        <v>20</v>
      </c>
      <c r="C63" t="s">
        <v>21</v>
      </c>
      <c r="D63">
        <v>62</v>
      </c>
      <c r="E63">
        <v>1807282870.1593599</v>
      </c>
      <c r="F63">
        <v>6507040.49259404</v>
      </c>
      <c r="G63">
        <v>4489259868.4748697</v>
      </c>
      <c r="H63">
        <v>0</v>
      </c>
      <c r="I63">
        <v>0</v>
      </c>
      <c r="J63">
        <v>0</v>
      </c>
      <c r="K63" t="s">
        <v>22</v>
      </c>
      <c r="L63">
        <v>0</v>
      </c>
      <c r="M63">
        <v>0</v>
      </c>
      <c r="AL63">
        <f t="shared" si="0"/>
        <v>0</v>
      </c>
    </row>
    <row r="64" spans="1:38" x14ac:dyDescent="0.3">
      <c r="A64">
        <v>63</v>
      </c>
      <c r="B64" t="s">
        <v>20</v>
      </c>
      <c r="C64" t="s">
        <v>21</v>
      </c>
      <c r="D64">
        <v>63</v>
      </c>
      <c r="E64">
        <v>1457006137.27367</v>
      </c>
      <c r="F64">
        <v>6202959.0981003204</v>
      </c>
      <c r="G64">
        <v>4488082131.1947603</v>
      </c>
      <c r="H64">
        <v>0</v>
      </c>
      <c r="I64">
        <v>0</v>
      </c>
      <c r="J64">
        <v>0</v>
      </c>
      <c r="K64" t="s">
        <v>22</v>
      </c>
      <c r="L64">
        <v>0</v>
      </c>
      <c r="M64">
        <v>0</v>
      </c>
      <c r="AL64">
        <f t="shared" si="0"/>
        <v>0</v>
      </c>
    </row>
    <row r="65" spans="1:38" x14ac:dyDescent="0.3">
      <c r="A65">
        <v>64</v>
      </c>
      <c r="B65" t="s">
        <v>20</v>
      </c>
      <c r="C65" t="s">
        <v>21</v>
      </c>
      <c r="D65">
        <v>64</v>
      </c>
      <c r="E65">
        <v>1463364183.8332601</v>
      </c>
      <c r="F65">
        <v>6253818.7158705499</v>
      </c>
      <c r="G65">
        <v>4488250989.3985004</v>
      </c>
      <c r="H65">
        <v>0</v>
      </c>
      <c r="I65">
        <v>0</v>
      </c>
      <c r="J65">
        <v>0</v>
      </c>
      <c r="K65" t="s">
        <v>22</v>
      </c>
      <c r="L65">
        <v>0</v>
      </c>
      <c r="M65">
        <v>0</v>
      </c>
      <c r="AL65">
        <f t="shared" si="0"/>
        <v>0</v>
      </c>
    </row>
    <row r="66" spans="1:38" x14ac:dyDescent="0.3">
      <c r="A66">
        <v>65</v>
      </c>
      <c r="B66" t="s">
        <v>20</v>
      </c>
      <c r="C66" t="s">
        <v>21</v>
      </c>
      <c r="D66">
        <v>65</v>
      </c>
      <c r="E66">
        <v>1533992575.4844899</v>
      </c>
      <c r="F66">
        <v>6941201.7091300897</v>
      </c>
      <c r="G66">
        <v>4490801795.5317698</v>
      </c>
      <c r="H66">
        <v>0</v>
      </c>
      <c r="I66">
        <v>0</v>
      </c>
      <c r="J66">
        <v>0</v>
      </c>
      <c r="K66" t="s">
        <v>22</v>
      </c>
      <c r="L66">
        <v>0</v>
      </c>
      <c r="M66">
        <v>0</v>
      </c>
      <c r="AL66">
        <f t="shared" ref="AL66:AL129" si="1">IF(H66&lt;0,1,0)</f>
        <v>0</v>
      </c>
    </row>
    <row r="67" spans="1:38" x14ac:dyDescent="0.3">
      <c r="A67">
        <v>66</v>
      </c>
      <c r="B67" t="s">
        <v>20</v>
      </c>
      <c r="C67" t="s">
        <v>21</v>
      </c>
      <c r="D67">
        <v>66</v>
      </c>
      <c r="E67">
        <v>1751395157.3074501</v>
      </c>
      <c r="F67">
        <v>5757079.9456620598</v>
      </c>
      <c r="G67">
        <v>4485504834.0166597</v>
      </c>
      <c r="H67">
        <v>0</v>
      </c>
      <c r="I67">
        <v>0</v>
      </c>
      <c r="J67">
        <v>0</v>
      </c>
      <c r="K67" t="s">
        <v>22</v>
      </c>
      <c r="L67">
        <v>0</v>
      </c>
      <c r="M67">
        <v>0</v>
      </c>
      <c r="AL67">
        <f t="shared" si="1"/>
        <v>0</v>
      </c>
    </row>
    <row r="68" spans="1:38" x14ac:dyDescent="0.3">
      <c r="A68">
        <v>67</v>
      </c>
      <c r="B68" t="s">
        <v>20</v>
      </c>
      <c r="C68" t="s">
        <v>21</v>
      </c>
      <c r="D68">
        <v>67</v>
      </c>
      <c r="E68">
        <v>1213188605.77917</v>
      </c>
      <c r="F68">
        <v>7200132.1659491602</v>
      </c>
      <c r="G68">
        <v>4487923727.3452396</v>
      </c>
      <c r="H68">
        <v>0</v>
      </c>
      <c r="I68">
        <v>0</v>
      </c>
      <c r="J68">
        <v>0</v>
      </c>
      <c r="K68" t="s">
        <v>22</v>
      </c>
      <c r="L68">
        <v>0</v>
      </c>
      <c r="M68">
        <v>0</v>
      </c>
      <c r="AL68">
        <f t="shared" si="1"/>
        <v>0</v>
      </c>
    </row>
    <row r="69" spans="1:38" x14ac:dyDescent="0.3">
      <c r="A69">
        <v>68</v>
      </c>
      <c r="B69" t="s">
        <v>20</v>
      </c>
      <c r="C69" t="s">
        <v>21</v>
      </c>
      <c r="D69">
        <v>68</v>
      </c>
      <c r="E69">
        <v>2455019402.3302598</v>
      </c>
      <c r="F69">
        <v>6068832.0183648402</v>
      </c>
      <c r="G69">
        <v>4488058254.9319296</v>
      </c>
      <c r="H69">
        <v>0</v>
      </c>
      <c r="I69">
        <v>0</v>
      </c>
      <c r="J69">
        <v>0</v>
      </c>
      <c r="K69" t="s">
        <v>22</v>
      </c>
      <c r="L69">
        <v>0</v>
      </c>
      <c r="M69">
        <v>0</v>
      </c>
      <c r="AL69">
        <f t="shared" si="1"/>
        <v>0</v>
      </c>
    </row>
    <row r="70" spans="1:38" x14ac:dyDescent="0.3">
      <c r="A70">
        <v>69</v>
      </c>
      <c r="B70" t="s">
        <v>20</v>
      </c>
      <c r="C70" t="s">
        <v>21</v>
      </c>
      <c r="D70">
        <v>69</v>
      </c>
      <c r="E70">
        <v>1161052881.8132801</v>
      </c>
      <c r="F70">
        <v>6344780.1036229096</v>
      </c>
      <c r="G70">
        <v>4489665382.9743996</v>
      </c>
      <c r="H70">
        <v>0</v>
      </c>
      <c r="I70">
        <v>0</v>
      </c>
      <c r="J70">
        <v>0</v>
      </c>
      <c r="K70" t="s">
        <v>22</v>
      </c>
      <c r="L70">
        <v>0</v>
      </c>
      <c r="M70">
        <v>0</v>
      </c>
      <c r="AL70">
        <f t="shared" si="1"/>
        <v>0</v>
      </c>
    </row>
    <row r="71" spans="1:38" x14ac:dyDescent="0.3">
      <c r="A71">
        <v>70</v>
      </c>
      <c r="B71" t="s">
        <v>20</v>
      </c>
      <c r="C71" t="s">
        <v>21</v>
      </c>
      <c r="D71">
        <v>70</v>
      </c>
      <c r="E71">
        <v>1995254856.63884</v>
      </c>
      <c r="F71">
        <v>6386381.3829991603</v>
      </c>
      <c r="G71">
        <v>4488060847.3141899</v>
      </c>
      <c r="H71">
        <v>0</v>
      </c>
      <c r="I71">
        <v>0</v>
      </c>
      <c r="J71">
        <v>0</v>
      </c>
      <c r="K71" t="s">
        <v>22</v>
      </c>
      <c r="L71">
        <v>0</v>
      </c>
      <c r="M71">
        <v>0</v>
      </c>
      <c r="AL71">
        <f t="shared" si="1"/>
        <v>0</v>
      </c>
    </row>
    <row r="72" spans="1:38" x14ac:dyDescent="0.3">
      <c r="A72">
        <v>71</v>
      </c>
      <c r="B72" t="s">
        <v>20</v>
      </c>
      <c r="C72" t="s">
        <v>21</v>
      </c>
      <c r="D72">
        <v>71</v>
      </c>
      <c r="E72">
        <v>2260101112.6389198</v>
      </c>
      <c r="F72">
        <v>7408140.70037873</v>
      </c>
      <c r="G72">
        <v>4492382369.61096</v>
      </c>
      <c r="H72">
        <v>0</v>
      </c>
      <c r="I72">
        <v>0</v>
      </c>
      <c r="J72">
        <v>0</v>
      </c>
      <c r="K72" t="s">
        <v>22</v>
      </c>
      <c r="L72">
        <v>0</v>
      </c>
      <c r="M72">
        <v>0</v>
      </c>
      <c r="AL72">
        <f t="shared" si="1"/>
        <v>0</v>
      </c>
    </row>
    <row r="73" spans="1:38" x14ac:dyDescent="0.3">
      <c r="A73">
        <v>72</v>
      </c>
      <c r="B73" t="s">
        <v>20</v>
      </c>
      <c r="C73" t="s">
        <v>21</v>
      </c>
      <c r="D73">
        <v>72</v>
      </c>
      <c r="E73">
        <v>1270762389.14783</v>
      </c>
      <c r="F73">
        <v>6587155.51565105</v>
      </c>
      <c r="G73">
        <v>4488955180.1450901</v>
      </c>
      <c r="H73">
        <v>0</v>
      </c>
      <c r="I73">
        <v>0</v>
      </c>
      <c r="J73">
        <v>0</v>
      </c>
      <c r="K73" t="s">
        <v>22</v>
      </c>
      <c r="L73">
        <v>0</v>
      </c>
      <c r="M73">
        <v>0</v>
      </c>
      <c r="AL73">
        <f t="shared" si="1"/>
        <v>0</v>
      </c>
    </row>
    <row r="74" spans="1:38" x14ac:dyDescent="0.3">
      <c r="A74">
        <v>73</v>
      </c>
      <c r="B74" t="s">
        <v>20</v>
      </c>
      <c r="C74" t="s">
        <v>21</v>
      </c>
      <c r="D74">
        <v>73</v>
      </c>
      <c r="E74">
        <v>2210687049.0801401</v>
      </c>
      <c r="F74">
        <v>6188793.0591395898</v>
      </c>
      <c r="G74">
        <v>4486901979.9552498</v>
      </c>
      <c r="H74">
        <v>0</v>
      </c>
      <c r="I74">
        <v>0</v>
      </c>
      <c r="J74">
        <v>0</v>
      </c>
      <c r="K74" t="s">
        <v>22</v>
      </c>
      <c r="L74">
        <v>0</v>
      </c>
      <c r="M74">
        <v>0</v>
      </c>
      <c r="AL74">
        <f t="shared" si="1"/>
        <v>0</v>
      </c>
    </row>
    <row r="75" spans="1:38" x14ac:dyDescent="0.3">
      <c r="A75">
        <v>74</v>
      </c>
      <c r="B75" t="s">
        <v>20</v>
      </c>
      <c r="C75" t="s">
        <v>21</v>
      </c>
      <c r="D75">
        <v>74</v>
      </c>
      <c r="E75">
        <v>1948936316.2797799</v>
      </c>
      <c r="F75">
        <v>6476405.6543945596</v>
      </c>
      <c r="G75">
        <v>4486818176.51859</v>
      </c>
      <c r="H75">
        <v>0</v>
      </c>
      <c r="I75">
        <v>0</v>
      </c>
      <c r="J75">
        <v>0</v>
      </c>
      <c r="K75" t="s">
        <v>22</v>
      </c>
      <c r="L75">
        <v>0</v>
      </c>
      <c r="M75">
        <v>0</v>
      </c>
      <c r="AL75">
        <f t="shared" si="1"/>
        <v>0</v>
      </c>
    </row>
    <row r="76" spans="1:38" x14ac:dyDescent="0.3">
      <c r="A76">
        <v>75</v>
      </c>
      <c r="B76" t="s">
        <v>20</v>
      </c>
      <c r="C76" t="s">
        <v>21</v>
      </c>
      <c r="D76">
        <v>75</v>
      </c>
      <c r="E76">
        <v>1703713648.2560799</v>
      </c>
      <c r="F76">
        <v>6073982.7258045096</v>
      </c>
      <c r="G76">
        <v>4486476041.3808098</v>
      </c>
      <c r="H76">
        <v>0</v>
      </c>
      <c r="I76">
        <v>0</v>
      </c>
      <c r="J76">
        <v>0</v>
      </c>
      <c r="K76" t="s">
        <v>22</v>
      </c>
      <c r="L76">
        <v>0</v>
      </c>
      <c r="M76">
        <v>0</v>
      </c>
      <c r="AL76">
        <f t="shared" si="1"/>
        <v>0</v>
      </c>
    </row>
    <row r="77" spans="1:38" x14ac:dyDescent="0.3">
      <c r="A77">
        <v>76</v>
      </c>
      <c r="B77" t="s">
        <v>20</v>
      </c>
      <c r="C77" t="s">
        <v>21</v>
      </c>
      <c r="D77">
        <v>76</v>
      </c>
      <c r="E77">
        <v>1717893410.75965</v>
      </c>
      <c r="F77">
        <v>6387585.8790475596</v>
      </c>
      <c r="G77">
        <v>4488716363.1660805</v>
      </c>
      <c r="H77">
        <v>0</v>
      </c>
      <c r="I77">
        <v>0</v>
      </c>
      <c r="J77">
        <v>0</v>
      </c>
      <c r="K77" t="s">
        <v>22</v>
      </c>
      <c r="L77">
        <v>0</v>
      </c>
      <c r="M77">
        <v>0</v>
      </c>
      <c r="AL77">
        <f t="shared" si="1"/>
        <v>0</v>
      </c>
    </row>
    <row r="78" spans="1:38" x14ac:dyDescent="0.3">
      <c r="A78">
        <v>77</v>
      </c>
      <c r="B78" t="s">
        <v>20</v>
      </c>
      <c r="C78" t="s">
        <v>21</v>
      </c>
      <c r="D78">
        <v>77</v>
      </c>
      <c r="E78">
        <v>2343854291.2463698</v>
      </c>
      <c r="F78">
        <v>6669034.4834920298</v>
      </c>
      <c r="G78">
        <v>4488330060.01052</v>
      </c>
      <c r="H78">
        <v>0</v>
      </c>
      <c r="I78">
        <v>0</v>
      </c>
      <c r="J78">
        <v>0</v>
      </c>
      <c r="K78" t="s">
        <v>22</v>
      </c>
      <c r="L78">
        <v>0</v>
      </c>
      <c r="M78">
        <v>0</v>
      </c>
      <c r="AL78">
        <f t="shared" si="1"/>
        <v>0</v>
      </c>
    </row>
    <row r="79" spans="1:38" x14ac:dyDescent="0.3">
      <c r="A79">
        <v>78</v>
      </c>
      <c r="B79" t="s">
        <v>20</v>
      </c>
      <c r="C79" t="s">
        <v>21</v>
      </c>
      <c r="D79">
        <v>78</v>
      </c>
      <c r="E79">
        <v>1472166514.7853501</v>
      </c>
      <c r="F79">
        <v>6355154.0020293696</v>
      </c>
      <c r="G79">
        <v>4489352934.8295803</v>
      </c>
      <c r="H79">
        <v>0</v>
      </c>
      <c r="I79">
        <v>0</v>
      </c>
      <c r="J79">
        <v>0</v>
      </c>
      <c r="K79" t="s">
        <v>22</v>
      </c>
      <c r="L79">
        <v>0</v>
      </c>
      <c r="M79">
        <v>0</v>
      </c>
      <c r="AL79">
        <f t="shared" si="1"/>
        <v>0</v>
      </c>
    </row>
    <row r="80" spans="1:38" x14ac:dyDescent="0.3">
      <c r="A80">
        <v>79</v>
      </c>
      <c r="B80" t="s">
        <v>20</v>
      </c>
      <c r="C80" t="s">
        <v>21</v>
      </c>
      <c r="D80">
        <v>79</v>
      </c>
      <c r="E80">
        <v>2304178978.5609698</v>
      </c>
      <c r="F80">
        <v>7033068.2862477005</v>
      </c>
      <c r="G80">
        <v>4490398923.9425201</v>
      </c>
      <c r="H80">
        <v>0</v>
      </c>
      <c r="I80">
        <v>0</v>
      </c>
      <c r="J80">
        <v>0</v>
      </c>
      <c r="K80" t="s">
        <v>22</v>
      </c>
      <c r="L80">
        <v>0</v>
      </c>
      <c r="M80">
        <v>0</v>
      </c>
      <c r="AL80">
        <f t="shared" si="1"/>
        <v>0</v>
      </c>
    </row>
    <row r="81" spans="1:38" x14ac:dyDescent="0.3">
      <c r="A81">
        <v>80</v>
      </c>
      <c r="B81" t="s">
        <v>20</v>
      </c>
      <c r="C81" t="s">
        <v>21</v>
      </c>
      <c r="D81">
        <v>80</v>
      </c>
      <c r="E81">
        <v>1250300747.65518</v>
      </c>
      <c r="F81">
        <v>6719573.3170350902</v>
      </c>
      <c r="G81">
        <v>4487530928.8740101</v>
      </c>
      <c r="H81">
        <v>0</v>
      </c>
      <c r="I81">
        <v>0</v>
      </c>
      <c r="J81">
        <v>0</v>
      </c>
      <c r="K81" t="s">
        <v>22</v>
      </c>
      <c r="L81">
        <v>0</v>
      </c>
      <c r="M81">
        <v>0</v>
      </c>
      <c r="AL81">
        <f t="shared" si="1"/>
        <v>0</v>
      </c>
    </row>
    <row r="82" spans="1:38" x14ac:dyDescent="0.3">
      <c r="A82">
        <v>81</v>
      </c>
      <c r="B82" t="s">
        <v>20</v>
      </c>
      <c r="C82" t="s">
        <v>21</v>
      </c>
      <c r="D82">
        <v>81</v>
      </c>
      <c r="E82">
        <v>1568560283.4676399</v>
      </c>
      <c r="F82">
        <v>6921042.9300685003</v>
      </c>
      <c r="G82">
        <v>4489466032.7851105</v>
      </c>
      <c r="H82">
        <v>0</v>
      </c>
      <c r="I82">
        <v>0</v>
      </c>
      <c r="J82">
        <v>0</v>
      </c>
      <c r="K82" t="s">
        <v>22</v>
      </c>
      <c r="L82">
        <v>0</v>
      </c>
      <c r="M82">
        <v>0</v>
      </c>
      <c r="AL82">
        <f t="shared" si="1"/>
        <v>0</v>
      </c>
    </row>
    <row r="83" spans="1:38" x14ac:dyDescent="0.3">
      <c r="A83">
        <v>82</v>
      </c>
      <c r="B83" t="s">
        <v>20</v>
      </c>
      <c r="C83" t="s">
        <v>21</v>
      </c>
      <c r="D83">
        <v>82</v>
      </c>
      <c r="E83">
        <v>1672399151.26952</v>
      </c>
      <c r="F83">
        <v>6753445.8488375098</v>
      </c>
      <c r="G83">
        <v>4487701313.4628</v>
      </c>
      <c r="H83">
        <v>0</v>
      </c>
      <c r="I83">
        <v>0</v>
      </c>
      <c r="J83">
        <v>0</v>
      </c>
      <c r="K83" t="s">
        <v>22</v>
      </c>
      <c r="L83">
        <v>0</v>
      </c>
      <c r="M83">
        <v>0</v>
      </c>
      <c r="AL83">
        <f t="shared" si="1"/>
        <v>0</v>
      </c>
    </row>
    <row r="84" spans="1:38" x14ac:dyDescent="0.3">
      <c r="A84">
        <v>83</v>
      </c>
      <c r="B84" t="s">
        <v>20</v>
      </c>
      <c r="C84" t="s">
        <v>21</v>
      </c>
      <c r="D84">
        <v>83</v>
      </c>
      <c r="E84">
        <v>1960641789.6821201</v>
      </c>
      <c r="F84">
        <v>6373818.3003019299</v>
      </c>
      <c r="G84">
        <v>4487950499.1694498</v>
      </c>
      <c r="H84">
        <v>0</v>
      </c>
      <c r="I84">
        <v>0</v>
      </c>
      <c r="J84">
        <v>0</v>
      </c>
      <c r="K84" t="s">
        <v>22</v>
      </c>
      <c r="L84">
        <v>0</v>
      </c>
      <c r="M84">
        <v>0</v>
      </c>
      <c r="AL84">
        <f t="shared" si="1"/>
        <v>0</v>
      </c>
    </row>
    <row r="85" spans="1:38" x14ac:dyDescent="0.3">
      <c r="A85">
        <v>84</v>
      </c>
      <c r="B85" t="s">
        <v>20</v>
      </c>
      <c r="C85" t="s">
        <v>21</v>
      </c>
      <c r="D85">
        <v>84</v>
      </c>
      <c r="E85">
        <v>919751099.48614299</v>
      </c>
      <c r="F85">
        <v>6355895.0525138602</v>
      </c>
      <c r="G85">
        <v>4489831543.3618402</v>
      </c>
      <c r="H85">
        <v>0</v>
      </c>
      <c r="I85">
        <v>0</v>
      </c>
      <c r="J85">
        <v>0</v>
      </c>
      <c r="K85" t="s">
        <v>22</v>
      </c>
      <c r="L85">
        <v>0</v>
      </c>
      <c r="M85">
        <v>0</v>
      </c>
      <c r="AL85">
        <f t="shared" si="1"/>
        <v>0</v>
      </c>
    </row>
    <row r="86" spans="1:38" x14ac:dyDescent="0.3">
      <c r="A86">
        <v>85</v>
      </c>
      <c r="B86" t="s">
        <v>20</v>
      </c>
      <c r="C86" t="s">
        <v>21</v>
      </c>
      <c r="D86">
        <v>85</v>
      </c>
      <c r="E86">
        <v>1688651332.64712</v>
      </c>
      <c r="F86">
        <v>6976755.4648266695</v>
      </c>
      <c r="G86">
        <v>4489004300.2448902</v>
      </c>
      <c r="H86">
        <v>0</v>
      </c>
      <c r="I86">
        <v>0</v>
      </c>
      <c r="J86">
        <v>0</v>
      </c>
      <c r="K86" t="s">
        <v>22</v>
      </c>
      <c r="L86">
        <v>0</v>
      </c>
      <c r="M86">
        <v>0</v>
      </c>
      <c r="AL86">
        <f t="shared" si="1"/>
        <v>0</v>
      </c>
    </row>
    <row r="87" spans="1:38" x14ac:dyDescent="0.3">
      <c r="A87">
        <v>86</v>
      </c>
      <c r="B87" t="s">
        <v>20</v>
      </c>
      <c r="C87" t="s">
        <v>21</v>
      </c>
      <c r="D87">
        <v>86</v>
      </c>
      <c r="E87">
        <v>962810215.08942103</v>
      </c>
      <c r="F87">
        <v>6604728.3035619101</v>
      </c>
      <c r="G87">
        <v>4489238789.7112904</v>
      </c>
      <c r="H87">
        <v>0</v>
      </c>
      <c r="I87">
        <v>0</v>
      </c>
      <c r="J87">
        <v>0</v>
      </c>
      <c r="K87" t="s">
        <v>22</v>
      </c>
      <c r="L87">
        <v>0</v>
      </c>
      <c r="M87">
        <v>0</v>
      </c>
      <c r="AL87">
        <f t="shared" si="1"/>
        <v>0</v>
      </c>
    </row>
    <row r="88" spans="1:38" x14ac:dyDescent="0.3">
      <c r="A88">
        <v>87</v>
      </c>
      <c r="B88" t="s">
        <v>20</v>
      </c>
      <c r="C88" t="s">
        <v>21</v>
      </c>
      <c r="D88">
        <v>87</v>
      </c>
      <c r="E88">
        <v>1830672752.36235</v>
      </c>
      <c r="F88">
        <v>6836612.6544824503</v>
      </c>
      <c r="G88">
        <v>4488699844.9573202</v>
      </c>
      <c r="H88">
        <v>0</v>
      </c>
      <c r="I88">
        <v>0</v>
      </c>
      <c r="J88">
        <v>0</v>
      </c>
      <c r="K88" t="s">
        <v>22</v>
      </c>
      <c r="L88">
        <v>0</v>
      </c>
      <c r="M88">
        <v>0</v>
      </c>
      <c r="AL88">
        <f t="shared" si="1"/>
        <v>0</v>
      </c>
    </row>
    <row r="89" spans="1:38" x14ac:dyDescent="0.3">
      <c r="A89">
        <v>88</v>
      </c>
      <c r="B89" t="s">
        <v>20</v>
      </c>
      <c r="C89" t="s">
        <v>21</v>
      </c>
      <c r="D89">
        <v>88</v>
      </c>
      <c r="E89">
        <v>2276320536.9576702</v>
      </c>
      <c r="F89">
        <v>6747880.5297261002</v>
      </c>
      <c r="G89">
        <v>4487612666.2385597</v>
      </c>
      <c r="H89">
        <v>0</v>
      </c>
      <c r="I89">
        <v>0</v>
      </c>
      <c r="J89">
        <v>0</v>
      </c>
      <c r="K89" t="s">
        <v>22</v>
      </c>
      <c r="L89">
        <v>0</v>
      </c>
      <c r="M89">
        <v>0</v>
      </c>
      <c r="AL89">
        <f t="shared" si="1"/>
        <v>0</v>
      </c>
    </row>
    <row r="90" spans="1:38" x14ac:dyDescent="0.3">
      <c r="A90">
        <v>89</v>
      </c>
      <c r="B90" t="s">
        <v>20</v>
      </c>
      <c r="C90" t="s">
        <v>21</v>
      </c>
      <c r="D90">
        <v>89</v>
      </c>
      <c r="E90">
        <v>1934496669.7976601</v>
      </c>
      <c r="F90">
        <v>6456542.4094688501</v>
      </c>
      <c r="G90">
        <v>4490027720.5031204</v>
      </c>
      <c r="H90">
        <v>0</v>
      </c>
      <c r="I90">
        <v>0</v>
      </c>
      <c r="J90">
        <v>0</v>
      </c>
      <c r="K90" t="s">
        <v>22</v>
      </c>
      <c r="L90">
        <v>0</v>
      </c>
      <c r="M90">
        <v>0</v>
      </c>
      <c r="AL90">
        <f t="shared" si="1"/>
        <v>0</v>
      </c>
    </row>
    <row r="91" spans="1:38" x14ac:dyDescent="0.3">
      <c r="A91">
        <v>90</v>
      </c>
      <c r="B91" t="s">
        <v>20</v>
      </c>
      <c r="C91" t="s">
        <v>21</v>
      </c>
      <c r="D91">
        <v>90</v>
      </c>
      <c r="E91">
        <v>1747537210.45152</v>
      </c>
      <c r="F91">
        <v>6520256.9060218101</v>
      </c>
      <c r="G91">
        <v>4489278224.2553396</v>
      </c>
      <c r="H91">
        <v>0</v>
      </c>
      <c r="I91">
        <v>0</v>
      </c>
      <c r="J91">
        <v>0</v>
      </c>
      <c r="K91" t="s">
        <v>22</v>
      </c>
      <c r="L91">
        <v>0</v>
      </c>
      <c r="M91">
        <v>0</v>
      </c>
      <c r="AL91">
        <f t="shared" si="1"/>
        <v>0</v>
      </c>
    </row>
    <row r="92" spans="1:38" x14ac:dyDescent="0.3">
      <c r="A92">
        <v>91</v>
      </c>
      <c r="B92" t="s">
        <v>20</v>
      </c>
      <c r="C92" t="s">
        <v>21</v>
      </c>
      <c r="D92">
        <v>91</v>
      </c>
      <c r="E92">
        <v>1253810674.38131</v>
      </c>
      <c r="F92">
        <v>6641650.7486050799</v>
      </c>
      <c r="G92">
        <v>4488832266.01756</v>
      </c>
      <c r="H92">
        <v>0</v>
      </c>
      <c r="I92">
        <v>0</v>
      </c>
      <c r="J92">
        <v>0</v>
      </c>
      <c r="K92" t="s">
        <v>22</v>
      </c>
      <c r="L92">
        <v>0</v>
      </c>
      <c r="M92">
        <v>0</v>
      </c>
      <c r="AL92">
        <f t="shared" si="1"/>
        <v>0</v>
      </c>
    </row>
    <row r="93" spans="1:38" x14ac:dyDescent="0.3">
      <c r="A93">
        <v>92</v>
      </c>
      <c r="B93" t="s">
        <v>20</v>
      </c>
      <c r="C93" t="s">
        <v>21</v>
      </c>
      <c r="D93">
        <v>92</v>
      </c>
      <c r="E93">
        <v>1782845843.0966899</v>
      </c>
      <c r="F93">
        <v>6571877.9923411198</v>
      </c>
      <c r="G93">
        <v>4489763430.2674103</v>
      </c>
      <c r="H93">
        <v>0</v>
      </c>
      <c r="I93">
        <v>0</v>
      </c>
      <c r="J93">
        <v>0</v>
      </c>
      <c r="K93" t="s">
        <v>22</v>
      </c>
      <c r="L93">
        <v>0</v>
      </c>
      <c r="M93">
        <v>0</v>
      </c>
      <c r="AL93">
        <f t="shared" si="1"/>
        <v>0</v>
      </c>
    </row>
    <row r="94" spans="1:38" x14ac:dyDescent="0.3">
      <c r="A94">
        <v>93</v>
      </c>
      <c r="B94" t="s">
        <v>20</v>
      </c>
      <c r="C94" t="s">
        <v>21</v>
      </c>
      <c r="D94">
        <v>93</v>
      </c>
      <c r="E94">
        <v>1593970144.25667</v>
      </c>
      <c r="F94">
        <v>6342377.3170508398</v>
      </c>
      <c r="G94">
        <v>4488670024.9731197</v>
      </c>
      <c r="H94">
        <v>0</v>
      </c>
      <c r="I94">
        <v>0</v>
      </c>
      <c r="J94">
        <v>0</v>
      </c>
      <c r="K94" t="s">
        <v>22</v>
      </c>
      <c r="L94">
        <v>0</v>
      </c>
      <c r="M94">
        <v>0</v>
      </c>
      <c r="AL94">
        <f t="shared" si="1"/>
        <v>0</v>
      </c>
    </row>
    <row r="95" spans="1:38" x14ac:dyDescent="0.3">
      <c r="A95">
        <v>94</v>
      </c>
      <c r="B95" t="s">
        <v>20</v>
      </c>
      <c r="C95" t="s">
        <v>21</v>
      </c>
      <c r="D95">
        <v>94</v>
      </c>
      <c r="E95">
        <v>1889355550.41099</v>
      </c>
      <c r="F95">
        <v>6694314.8126790402</v>
      </c>
      <c r="G95">
        <v>4487999655.4843903</v>
      </c>
      <c r="H95">
        <v>0</v>
      </c>
      <c r="I95">
        <v>0</v>
      </c>
      <c r="J95">
        <v>0</v>
      </c>
      <c r="K95" t="s">
        <v>22</v>
      </c>
      <c r="L95">
        <v>0</v>
      </c>
      <c r="M95">
        <v>0</v>
      </c>
      <c r="AL95">
        <f t="shared" si="1"/>
        <v>0</v>
      </c>
    </row>
    <row r="96" spans="1:38" x14ac:dyDescent="0.3">
      <c r="A96">
        <v>95</v>
      </c>
      <c r="B96" t="s">
        <v>20</v>
      </c>
      <c r="C96" t="s">
        <v>21</v>
      </c>
      <c r="D96">
        <v>95</v>
      </c>
      <c r="E96">
        <v>2586759159.71736</v>
      </c>
      <c r="F96">
        <v>6088935.4513499904</v>
      </c>
      <c r="G96">
        <v>4489081411.5915003</v>
      </c>
      <c r="H96">
        <v>0</v>
      </c>
      <c r="I96">
        <v>0</v>
      </c>
      <c r="J96">
        <v>0</v>
      </c>
      <c r="K96" t="s">
        <v>22</v>
      </c>
      <c r="L96">
        <v>0</v>
      </c>
      <c r="M96">
        <v>0</v>
      </c>
      <c r="AL96">
        <f t="shared" si="1"/>
        <v>0</v>
      </c>
    </row>
    <row r="97" spans="1:38" x14ac:dyDescent="0.3">
      <c r="A97">
        <v>96</v>
      </c>
      <c r="B97" t="s">
        <v>20</v>
      </c>
      <c r="C97" t="s">
        <v>21</v>
      </c>
      <c r="D97">
        <v>96</v>
      </c>
      <c r="E97">
        <v>1543908667.7746601</v>
      </c>
      <c r="F97">
        <v>6856318.69283925</v>
      </c>
      <c r="G97">
        <v>4490088926.9900799</v>
      </c>
      <c r="H97">
        <v>0</v>
      </c>
      <c r="I97">
        <v>0</v>
      </c>
      <c r="J97">
        <v>0</v>
      </c>
      <c r="K97" t="s">
        <v>22</v>
      </c>
      <c r="L97">
        <v>0</v>
      </c>
      <c r="M97">
        <v>0</v>
      </c>
      <c r="AL97">
        <f t="shared" si="1"/>
        <v>0</v>
      </c>
    </row>
    <row r="98" spans="1:38" x14ac:dyDescent="0.3">
      <c r="A98">
        <v>97</v>
      </c>
      <c r="B98" t="s">
        <v>20</v>
      </c>
      <c r="C98" t="s">
        <v>21</v>
      </c>
      <c r="D98">
        <v>97</v>
      </c>
      <c r="E98">
        <v>1661019473.8041401</v>
      </c>
      <c r="F98">
        <v>6380255.8184133898</v>
      </c>
      <c r="G98">
        <v>4490011512.5974903</v>
      </c>
      <c r="H98">
        <v>0</v>
      </c>
      <c r="I98">
        <v>0</v>
      </c>
      <c r="J98">
        <v>0</v>
      </c>
      <c r="K98" t="s">
        <v>22</v>
      </c>
      <c r="L98">
        <v>0</v>
      </c>
      <c r="M98">
        <v>0</v>
      </c>
      <c r="AL98">
        <f t="shared" si="1"/>
        <v>0</v>
      </c>
    </row>
    <row r="99" spans="1:38" x14ac:dyDescent="0.3">
      <c r="A99">
        <v>98</v>
      </c>
      <c r="B99" t="s">
        <v>20</v>
      </c>
      <c r="C99" t="s">
        <v>21</v>
      </c>
      <c r="D99">
        <v>98</v>
      </c>
      <c r="E99">
        <v>1772476565.8124499</v>
      </c>
      <c r="F99">
        <v>7255336.9366136696</v>
      </c>
      <c r="G99">
        <v>4489473349.5253401</v>
      </c>
      <c r="H99">
        <v>0</v>
      </c>
      <c r="I99">
        <v>0</v>
      </c>
      <c r="J99">
        <v>0</v>
      </c>
      <c r="K99" t="s">
        <v>22</v>
      </c>
      <c r="L99">
        <v>0</v>
      </c>
      <c r="M99">
        <v>0</v>
      </c>
      <c r="AL99">
        <f t="shared" si="1"/>
        <v>0</v>
      </c>
    </row>
    <row r="100" spans="1:38" x14ac:dyDescent="0.3">
      <c r="A100">
        <v>99</v>
      </c>
      <c r="B100" t="s">
        <v>20</v>
      </c>
      <c r="C100" t="s">
        <v>21</v>
      </c>
      <c r="D100">
        <v>99</v>
      </c>
      <c r="E100">
        <v>1203868807.8113301</v>
      </c>
      <c r="F100">
        <v>5845732.3276289804</v>
      </c>
      <c r="G100">
        <v>4484981840.42803</v>
      </c>
      <c r="H100">
        <v>0</v>
      </c>
      <c r="I100">
        <v>0</v>
      </c>
      <c r="J100">
        <v>0</v>
      </c>
      <c r="K100" t="s">
        <v>22</v>
      </c>
      <c r="L100">
        <v>0</v>
      </c>
      <c r="M100">
        <v>0</v>
      </c>
      <c r="AL100">
        <f t="shared" si="1"/>
        <v>0</v>
      </c>
    </row>
    <row r="101" spans="1:38" x14ac:dyDescent="0.3">
      <c r="A101">
        <v>100</v>
      </c>
      <c r="B101" t="s">
        <v>20</v>
      </c>
      <c r="C101" t="s">
        <v>21</v>
      </c>
      <c r="D101">
        <v>100</v>
      </c>
      <c r="E101">
        <v>1104931957.9071</v>
      </c>
      <c r="F101">
        <v>6898825.3839448802</v>
      </c>
      <c r="G101">
        <v>4490112917.7042198</v>
      </c>
      <c r="H101">
        <v>0</v>
      </c>
      <c r="I101">
        <v>0</v>
      </c>
      <c r="J101">
        <v>0</v>
      </c>
      <c r="K101" t="s">
        <v>22</v>
      </c>
      <c r="L101">
        <v>0</v>
      </c>
      <c r="M101">
        <v>0</v>
      </c>
      <c r="AL101">
        <f t="shared" si="1"/>
        <v>0</v>
      </c>
    </row>
    <row r="102" spans="1:38" x14ac:dyDescent="0.3">
      <c r="A102">
        <v>101</v>
      </c>
      <c r="B102" t="s">
        <v>20</v>
      </c>
      <c r="C102" t="s">
        <v>21</v>
      </c>
      <c r="D102">
        <v>101</v>
      </c>
      <c r="E102">
        <v>1623300233.65095</v>
      </c>
      <c r="F102">
        <v>6816950.0824941201</v>
      </c>
      <c r="G102">
        <v>4490394764.9837904</v>
      </c>
      <c r="H102">
        <v>0</v>
      </c>
      <c r="I102">
        <v>0</v>
      </c>
      <c r="J102">
        <v>0</v>
      </c>
      <c r="K102" t="s">
        <v>22</v>
      </c>
      <c r="L102">
        <v>0</v>
      </c>
      <c r="M102">
        <v>0</v>
      </c>
      <c r="AL102">
        <f t="shared" si="1"/>
        <v>0</v>
      </c>
    </row>
    <row r="103" spans="1:38" x14ac:dyDescent="0.3">
      <c r="A103">
        <v>102</v>
      </c>
      <c r="B103" t="s">
        <v>20</v>
      </c>
      <c r="C103" t="s">
        <v>21</v>
      </c>
      <c r="D103">
        <v>102</v>
      </c>
      <c r="E103">
        <v>2385286746.2354999</v>
      </c>
      <c r="F103">
        <v>6727255.6681491202</v>
      </c>
      <c r="G103">
        <v>4489734525.3705101</v>
      </c>
      <c r="H103">
        <v>0</v>
      </c>
      <c r="I103">
        <v>0</v>
      </c>
      <c r="J103">
        <v>0</v>
      </c>
      <c r="K103" t="s">
        <v>22</v>
      </c>
      <c r="L103">
        <v>0</v>
      </c>
      <c r="M103">
        <v>0</v>
      </c>
      <c r="AL103">
        <f t="shared" si="1"/>
        <v>0</v>
      </c>
    </row>
    <row r="104" spans="1:38" x14ac:dyDescent="0.3">
      <c r="A104">
        <v>103</v>
      </c>
      <c r="B104" t="s">
        <v>20</v>
      </c>
      <c r="C104" t="s">
        <v>21</v>
      </c>
      <c r="D104">
        <v>103</v>
      </c>
      <c r="E104">
        <v>1777535468.8096099</v>
      </c>
      <c r="F104">
        <v>6675660.5507614603</v>
      </c>
      <c r="G104">
        <v>4489928923.7631302</v>
      </c>
      <c r="H104">
        <v>0</v>
      </c>
      <c r="I104">
        <v>0</v>
      </c>
      <c r="J104">
        <v>0</v>
      </c>
      <c r="K104" t="s">
        <v>22</v>
      </c>
      <c r="L104">
        <v>0</v>
      </c>
      <c r="M104">
        <v>0</v>
      </c>
      <c r="AL104">
        <f t="shared" si="1"/>
        <v>0</v>
      </c>
    </row>
    <row r="105" spans="1:38" x14ac:dyDescent="0.3">
      <c r="A105">
        <v>104</v>
      </c>
      <c r="B105" t="s">
        <v>20</v>
      </c>
      <c r="C105" t="s">
        <v>21</v>
      </c>
      <c r="D105">
        <v>104</v>
      </c>
      <c r="E105">
        <v>1111408121.53104</v>
      </c>
      <c r="F105">
        <v>6699960.9996621097</v>
      </c>
      <c r="G105">
        <v>4490801825.0348101</v>
      </c>
      <c r="H105">
        <v>0</v>
      </c>
      <c r="I105">
        <v>0</v>
      </c>
      <c r="J105">
        <v>0</v>
      </c>
      <c r="K105" t="s">
        <v>22</v>
      </c>
      <c r="L105">
        <v>0</v>
      </c>
      <c r="M105">
        <v>0</v>
      </c>
      <c r="AL105">
        <f t="shared" si="1"/>
        <v>0</v>
      </c>
    </row>
    <row r="106" spans="1:38" x14ac:dyDescent="0.3">
      <c r="A106">
        <v>105</v>
      </c>
      <c r="B106" t="s">
        <v>20</v>
      </c>
      <c r="C106" t="s">
        <v>21</v>
      </c>
      <c r="D106">
        <v>105</v>
      </c>
      <c r="E106">
        <v>1368595329.0961201</v>
      </c>
      <c r="F106">
        <v>6365094.0231761299</v>
      </c>
      <c r="G106">
        <v>4488946106.3548899</v>
      </c>
      <c r="H106">
        <v>0</v>
      </c>
      <c r="I106">
        <v>0</v>
      </c>
      <c r="J106">
        <v>0</v>
      </c>
      <c r="K106" t="s">
        <v>22</v>
      </c>
      <c r="L106">
        <v>0</v>
      </c>
      <c r="M106">
        <v>0</v>
      </c>
      <c r="AL106">
        <f t="shared" si="1"/>
        <v>0</v>
      </c>
    </row>
    <row r="107" spans="1:38" x14ac:dyDescent="0.3">
      <c r="A107">
        <v>106</v>
      </c>
      <c r="B107" t="s">
        <v>20</v>
      </c>
      <c r="C107" t="s">
        <v>21</v>
      </c>
      <c r="D107">
        <v>106</v>
      </c>
      <c r="E107">
        <v>1371911991.84203</v>
      </c>
      <c r="F107">
        <v>6506964.9582587099</v>
      </c>
      <c r="G107">
        <v>4487435784.3547201</v>
      </c>
      <c r="H107">
        <v>0</v>
      </c>
      <c r="I107">
        <v>0</v>
      </c>
      <c r="J107">
        <v>0</v>
      </c>
      <c r="K107" t="s">
        <v>22</v>
      </c>
      <c r="L107">
        <v>0</v>
      </c>
      <c r="M107">
        <v>0</v>
      </c>
      <c r="AL107">
        <f t="shared" si="1"/>
        <v>0</v>
      </c>
    </row>
    <row r="108" spans="1:38" x14ac:dyDescent="0.3">
      <c r="A108">
        <v>107</v>
      </c>
      <c r="B108" t="s">
        <v>20</v>
      </c>
      <c r="C108" t="s">
        <v>21</v>
      </c>
      <c r="D108">
        <v>107</v>
      </c>
      <c r="E108">
        <v>1525163980.73141</v>
      </c>
      <c r="F108">
        <v>6400564.8767873803</v>
      </c>
      <c r="G108">
        <v>4488570534.0827599</v>
      </c>
      <c r="H108">
        <v>0</v>
      </c>
      <c r="I108">
        <v>0</v>
      </c>
      <c r="J108">
        <v>0</v>
      </c>
      <c r="K108" t="s">
        <v>22</v>
      </c>
      <c r="L108">
        <v>0</v>
      </c>
      <c r="M108">
        <v>0</v>
      </c>
      <c r="AL108">
        <f t="shared" si="1"/>
        <v>0</v>
      </c>
    </row>
    <row r="109" spans="1:38" x14ac:dyDescent="0.3">
      <c r="A109">
        <v>108</v>
      </c>
      <c r="B109" t="s">
        <v>20</v>
      </c>
      <c r="C109" t="s">
        <v>21</v>
      </c>
      <c r="D109">
        <v>108</v>
      </c>
      <c r="E109">
        <v>1206845951.0993199</v>
      </c>
      <c r="F109">
        <v>6083961.5414196998</v>
      </c>
      <c r="G109">
        <v>4484765202.5374603</v>
      </c>
      <c r="H109">
        <v>0</v>
      </c>
      <c r="I109">
        <v>0</v>
      </c>
      <c r="J109">
        <v>0</v>
      </c>
      <c r="K109" t="s">
        <v>22</v>
      </c>
      <c r="L109">
        <v>0</v>
      </c>
      <c r="M109">
        <v>0</v>
      </c>
      <c r="AL109">
        <f t="shared" si="1"/>
        <v>0</v>
      </c>
    </row>
    <row r="110" spans="1:38" x14ac:dyDescent="0.3">
      <c r="A110">
        <v>109</v>
      </c>
      <c r="B110" t="s">
        <v>20</v>
      </c>
      <c r="C110" t="s">
        <v>21</v>
      </c>
      <c r="D110">
        <v>109</v>
      </c>
      <c r="E110">
        <v>2138716726.0290599</v>
      </c>
      <c r="F110">
        <v>6477800.1756530898</v>
      </c>
      <c r="G110">
        <v>4487765926.3112001</v>
      </c>
      <c r="H110">
        <v>0</v>
      </c>
      <c r="I110">
        <v>0</v>
      </c>
      <c r="J110">
        <v>0</v>
      </c>
      <c r="K110" t="s">
        <v>22</v>
      </c>
      <c r="L110">
        <v>0</v>
      </c>
      <c r="M110">
        <v>0</v>
      </c>
      <c r="AL110">
        <f t="shared" si="1"/>
        <v>0</v>
      </c>
    </row>
    <row r="111" spans="1:38" x14ac:dyDescent="0.3">
      <c r="A111">
        <v>110</v>
      </c>
      <c r="B111" t="s">
        <v>20</v>
      </c>
      <c r="C111" t="s">
        <v>21</v>
      </c>
      <c r="D111">
        <v>110</v>
      </c>
      <c r="E111">
        <v>1721114578.9123199</v>
      </c>
      <c r="F111">
        <v>6201438.0089121498</v>
      </c>
      <c r="G111">
        <v>4488537468.04636</v>
      </c>
      <c r="H111">
        <v>0</v>
      </c>
      <c r="I111">
        <v>0</v>
      </c>
      <c r="J111">
        <v>0</v>
      </c>
      <c r="K111" t="s">
        <v>22</v>
      </c>
      <c r="L111">
        <v>0</v>
      </c>
      <c r="M111">
        <v>0</v>
      </c>
      <c r="AL111">
        <f t="shared" si="1"/>
        <v>0</v>
      </c>
    </row>
    <row r="112" spans="1:38" x14ac:dyDescent="0.3">
      <c r="A112">
        <v>111</v>
      </c>
      <c r="B112" t="s">
        <v>20</v>
      </c>
      <c r="C112" t="s">
        <v>21</v>
      </c>
      <c r="D112">
        <v>111</v>
      </c>
      <c r="E112">
        <v>1360726147.99507</v>
      </c>
      <c r="F112">
        <v>7347635.9682695502</v>
      </c>
      <c r="G112">
        <v>4488972457.12959</v>
      </c>
      <c r="H112">
        <v>0</v>
      </c>
      <c r="I112">
        <v>0</v>
      </c>
      <c r="J112">
        <v>0</v>
      </c>
      <c r="K112" t="s">
        <v>22</v>
      </c>
      <c r="L112">
        <v>0</v>
      </c>
      <c r="M112">
        <v>0</v>
      </c>
      <c r="AL112">
        <f t="shared" si="1"/>
        <v>0</v>
      </c>
    </row>
    <row r="113" spans="1:38" x14ac:dyDescent="0.3">
      <c r="A113">
        <v>112</v>
      </c>
      <c r="B113" t="s">
        <v>20</v>
      </c>
      <c r="C113" t="s">
        <v>21</v>
      </c>
      <c r="D113">
        <v>112</v>
      </c>
      <c r="E113">
        <v>890787943.35149705</v>
      </c>
      <c r="F113">
        <v>6108400.1987972697</v>
      </c>
      <c r="G113">
        <v>4486831475.6506205</v>
      </c>
      <c r="H113">
        <v>0</v>
      </c>
      <c r="I113">
        <v>0</v>
      </c>
      <c r="J113">
        <v>0</v>
      </c>
      <c r="K113" t="s">
        <v>22</v>
      </c>
      <c r="L113">
        <v>0</v>
      </c>
      <c r="M113">
        <v>0</v>
      </c>
      <c r="AL113">
        <f t="shared" si="1"/>
        <v>0</v>
      </c>
    </row>
    <row r="114" spans="1:38" x14ac:dyDescent="0.3">
      <c r="A114">
        <v>113</v>
      </c>
      <c r="B114" t="s">
        <v>20</v>
      </c>
      <c r="C114" t="s">
        <v>21</v>
      </c>
      <c r="D114">
        <v>113</v>
      </c>
      <c r="E114">
        <v>956404229.14686</v>
      </c>
      <c r="F114">
        <v>6616679.4949989002</v>
      </c>
      <c r="G114">
        <v>4486980173.9844599</v>
      </c>
      <c r="H114">
        <v>0</v>
      </c>
      <c r="I114">
        <v>0</v>
      </c>
      <c r="J114">
        <v>0</v>
      </c>
      <c r="K114" t="s">
        <v>22</v>
      </c>
      <c r="L114">
        <v>0</v>
      </c>
      <c r="M114">
        <v>0</v>
      </c>
      <c r="AL114">
        <f t="shared" si="1"/>
        <v>0</v>
      </c>
    </row>
    <row r="115" spans="1:38" x14ac:dyDescent="0.3">
      <c r="A115">
        <v>114</v>
      </c>
      <c r="B115" t="s">
        <v>20</v>
      </c>
      <c r="C115" t="s">
        <v>21</v>
      </c>
      <c r="D115">
        <v>114</v>
      </c>
      <c r="E115">
        <v>2192427598.2773399</v>
      </c>
      <c r="F115">
        <v>6180697.4600667702</v>
      </c>
      <c r="G115">
        <v>4487846050.8471203</v>
      </c>
      <c r="H115">
        <v>0</v>
      </c>
      <c r="I115">
        <v>0</v>
      </c>
      <c r="J115">
        <v>0</v>
      </c>
      <c r="K115" t="s">
        <v>22</v>
      </c>
      <c r="L115">
        <v>0</v>
      </c>
      <c r="M115">
        <v>0</v>
      </c>
      <c r="AL115">
        <f t="shared" si="1"/>
        <v>0</v>
      </c>
    </row>
    <row r="116" spans="1:38" x14ac:dyDescent="0.3">
      <c r="A116">
        <v>115</v>
      </c>
      <c r="B116" t="s">
        <v>20</v>
      </c>
      <c r="C116" t="s">
        <v>21</v>
      </c>
      <c r="D116">
        <v>115</v>
      </c>
      <c r="E116">
        <v>1369626046.6229999</v>
      </c>
      <c r="F116">
        <v>6932488.7238895101</v>
      </c>
      <c r="G116">
        <v>4489199310.4973001</v>
      </c>
      <c r="H116">
        <v>0</v>
      </c>
      <c r="I116">
        <v>0</v>
      </c>
      <c r="J116">
        <v>0</v>
      </c>
      <c r="K116" t="s">
        <v>22</v>
      </c>
      <c r="L116">
        <v>0</v>
      </c>
      <c r="M116">
        <v>0</v>
      </c>
      <c r="AL116">
        <f t="shared" si="1"/>
        <v>0</v>
      </c>
    </row>
    <row r="117" spans="1:38" x14ac:dyDescent="0.3">
      <c r="A117">
        <v>116</v>
      </c>
      <c r="B117" t="s">
        <v>20</v>
      </c>
      <c r="C117" t="s">
        <v>21</v>
      </c>
      <c r="D117">
        <v>116</v>
      </c>
      <c r="E117">
        <v>1084655320.3824899</v>
      </c>
      <c r="F117">
        <v>6745727.6481790002</v>
      </c>
      <c r="G117">
        <v>4487868636.8882599</v>
      </c>
      <c r="H117">
        <v>0</v>
      </c>
      <c r="I117">
        <v>0</v>
      </c>
      <c r="J117">
        <v>0</v>
      </c>
      <c r="K117" t="s">
        <v>22</v>
      </c>
      <c r="L117">
        <v>0</v>
      </c>
      <c r="M117">
        <v>0</v>
      </c>
      <c r="AL117">
        <f t="shared" si="1"/>
        <v>0</v>
      </c>
    </row>
    <row r="118" spans="1:38" x14ac:dyDescent="0.3">
      <c r="A118">
        <v>117</v>
      </c>
      <c r="B118" t="s">
        <v>20</v>
      </c>
      <c r="C118" t="s">
        <v>21</v>
      </c>
      <c r="D118">
        <v>117</v>
      </c>
      <c r="E118">
        <v>1894399774.58619</v>
      </c>
      <c r="F118">
        <v>6454574.23467544</v>
      </c>
      <c r="G118">
        <v>4487117776.2637796</v>
      </c>
      <c r="H118">
        <v>0</v>
      </c>
      <c r="I118">
        <v>0</v>
      </c>
      <c r="J118">
        <v>0</v>
      </c>
      <c r="K118" t="s">
        <v>22</v>
      </c>
      <c r="L118">
        <v>0</v>
      </c>
      <c r="M118">
        <v>0</v>
      </c>
      <c r="AL118">
        <f t="shared" si="1"/>
        <v>0</v>
      </c>
    </row>
    <row r="119" spans="1:38" x14ac:dyDescent="0.3">
      <c r="A119">
        <v>118</v>
      </c>
      <c r="B119" t="s">
        <v>20</v>
      </c>
      <c r="C119" t="s">
        <v>21</v>
      </c>
      <c r="D119">
        <v>118</v>
      </c>
      <c r="E119">
        <v>1512050811.0682299</v>
      </c>
      <c r="F119">
        <v>6585851.4526186604</v>
      </c>
      <c r="G119">
        <v>4489449426.26017</v>
      </c>
      <c r="H119">
        <v>0</v>
      </c>
      <c r="I119">
        <v>0</v>
      </c>
      <c r="J119">
        <v>0</v>
      </c>
      <c r="K119" t="s">
        <v>22</v>
      </c>
      <c r="L119">
        <v>0</v>
      </c>
      <c r="M119">
        <v>0</v>
      </c>
      <c r="AL119">
        <f t="shared" si="1"/>
        <v>0</v>
      </c>
    </row>
    <row r="120" spans="1:38" x14ac:dyDescent="0.3">
      <c r="A120">
        <v>119</v>
      </c>
      <c r="B120" t="s">
        <v>20</v>
      </c>
      <c r="C120" t="s">
        <v>21</v>
      </c>
      <c r="D120">
        <v>119</v>
      </c>
      <c r="E120">
        <v>1495719886.89586</v>
      </c>
      <c r="F120">
        <v>6120612.5190113196</v>
      </c>
      <c r="G120">
        <v>4488873628.1849899</v>
      </c>
      <c r="H120">
        <v>0</v>
      </c>
      <c r="I120">
        <v>0</v>
      </c>
      <c r="J120">
        <v>0</v>
      </c>
      <c r="K120" t="s">
        <v>22</v>
      </c>
      <c r="L120">
        <v>0</v>
      </c>
      <c r="M120">
        <v>0</v>
      </c>
      <c r="AL120">
        <f t="shared" si="1"/>
        <v>0</v>
      </c>
    </row>
    <row r="121" spans="1:38" x14ac:dyDescent="0.3">
      <c r="A121">
        <v>120</v>
      </c>
      <c r="B121" t="s">
        <v>20</v>
      </c>
      <c r="C121" t="s">
        <v>21</v>
      </c>
      <c r="D121">
        <v>120</v>
      </c>
      <c r="E121">
        <v>1227445781.0761001</v>
      </c>
      <c r="F121">
        <v>6050815.9273317903</v>
      </c>
      <c r="G121">
        <v>4486387896.1386299</v>
      </c>
      <c r="H121">
        <v>0</v>
      </c>
      <c r="I121">
        <v>0</v>
      </c>
      <c r="J121">
        <v>0</v>
      </c>
      <c r="K121" t="s">
        <v>22</v>
      </c>
      <c r="L121">
        <v>0</v>
      </c>
      <c r="M121">
        <v>0</v>
      </c>
      <c r="AL121">
        <f t="shared" si="1"/>
        <v>0</v>
      </c>
    </row>
    <row r="122" spans="1:38" x14ac:dyDescent="0.3">
      <c r="A122">
        <v>121</v>
      </c>
      <c r="B122" t="s">
        <v>20</v>
      </c>
      <c r="C122" t="s">
        <v>21</v>
      </c>
      <c r="D122">
        <v>121</v>
      </c>
      <c r="E122">
        <v>2175514480.6263299</v>
      </c>
      <c r="F122">
        <v>6851374.6512519103</v>
      </c>
      <c r="G122">
        <v>4489386633.1953201</v>
      </c>
      <c r="H122">
        <v>0</v>
      </c>
      <c r="I122">
        <v>0</v>
      </c>
      <c r="J122">
        <v>0</v>
      </c>
      <c r="K122" t="s">
        <v>22</v>
      </c>
      <c r="L122">
        <v>0</v>
      </c>
      <c r="M122">
        <v>0</v>
      </c>
      <c r="AL122">
        <f t="shared" si="1"/>
        <v>0</v>
      </c>
    </row>
    <row r="123" spans="1:38" x14ac:dyDescent="0.3">
      <c r="A123">
        <v>122</v>
      </c>
      <c r="B123" t="s">
        <v>20</v>
      </c>
      <c r="C123" t="s">
        <v>21</v>
      </c>
      <c r="D123">
        <v>122</v>
      </c>
      <c r="E123">
        <v>1902621271.74154</v>
      </c>
      <c r="F123">
        <v>6293556.6849607397</v>
      </c>
      <c r="G123">
        <v>4487518987.4862099</v>
      </c>
      <c r="H123">
        <v>0</v>
      </c>
      <c r="I123">
        <v>0</v>
      </c>
      <c r="J123">
        <v>0</v>
      </c>
      <c r="K123" t="s">
        <v>22</v>
      </c>
      <c r="L123">
        <v>0</v>
      </c>
      <c r="M123">
        <v>0</v>
      </c>
      <c r="AL123">
        <f t="shared" si="1"/>
        <v>0</v>
      </c>
    </row>
    <row r="124" spans="1:38" x14ac:dyDescent="0.3">
      <c r="A124">
        <v>123</v>
      </c>
      <c r="B124" t="s">
        <v>20</v>
      </c>
      <c r="C124" t="s">
        <v>21</v>
      </c>
      <c r="D124">
        <v>123</v>
      </c>
      <c r="E124">
        <v>1549541807.21016</v>
      </c>
      <c r="F124">
        <v>6563293.0610632896</v>
      </c>
      <c r="G124">
        <v>4487155680.9998598</v>
      </c>
      <c r="H124">
        <v>0</v>
      </c>
      <c r="I124">
        <v>0</v>
      </c>
      <c r="J124">
        <v>0</v>
      </c>
      <c r="K124" t="s">
        <v>22</v>
      </c>
      <c r="L124">
        <v>0</v>
      </c>
      <c r="M124">
        <v>0</v>
      </c>
      <c r="AL124">
        <f t="shared" si="1"/>
        <v>0</v>
      </c>
    </row>
    <row r="125" spans="1:38" x14ac:dyDescent="0.3">
      <c r="A125">
        <v>124</v>
      </c>
      <c r="B125" t="s">
        <v>20</v>
      </c>
      <c r="C125" t="s">
        <v>21</v>
      </c>
      <c r="D125">
        <v>124</v>
      </c>
      <c r="E125">
        <v>1527565687.2455299</v>
      </c>
      <c r="F125">
        <v>6471345.2987896604</v>
      </c>
      <c r="G125">
        <v>4487899150.8790903</v>
      </c>
      <c r="H125">
        <v>0</v>
      </c>
      <c r="I125">
        <v>0</v>
      </c>
      <c r="J125">
        <v>0</v>
      </c>
      <c r="K125" t="s">
        <v>22</v>
      </c>
      <c r="L125">
        <v>0</v>
      </c>
      <c r="M125">
        <v>0</v>
      </c>
      <c r="AL125">
        <f t="shared" si="1"/>
        <v>0</v>
      </c>
    </row>
    <row r="126" spans="1:38" x14ac:dyDescent="0.3">
      <c r="A126">
        <v>125</v>
      </c>
      <c r="B126" t="s">
        <v>20</v>
      </c>
      <c r="C126" t="s">
        <v>21</v>
      </c>
      <c r="D126">
        <v>125</v>
      </c>
      <c r="E126">
        <v>1531839466.9501801</v>
      </c>
      <c r="F126">
        <v>5864189.6508915899</v>
      </c>
      <c r="G126">
        <v>4487305850.5646496</v>
      </c>
      <c r="H126">
        <v>0</v>
      </c>
      <c r="I126">
        <v>0</v>
      </c>
      <c r="J126">
        <v>0</v>
      </c>
      <c r="K126" t="s">
        <v>22</v>
      </c>
      <c r="L126">
        <v>0</v>
      </c>
      <c r="M126">
        <v>0</v>
      </c>
      <c r="AL126">
        <f t="shared" si="1"/>
        <v>0</v>
      </c>
    </row>
    <row r="127" spans="1:38" x14ac:dyDescent="0.3">
      <c r="A127">
        <v>126</v>
      </c>
      <c r="B127" t="s">
        <v>20</v>
      </c>
      <c r="C127" t="s">
        <v>21</v>
      </c>
      <c r="D127">
        <v>126</v>
      </c>
      <c r="E127">
        <v>1571714843.2081499</v>
      </c>
      <c r="F127">
        <v>7360291.5156676304</v>
      </c>
      <c r="G127">
        <v>4493135514.81672</v>
      </c>
      <c r="H127">
        <v>0</v>
      </c>
      <c r="I127">
        <v>0</v>
      </c>
      <c r="J127">
        <v>0</v>
      </c>
      <c r="K127" t="s">
        <v>22</v>
      </c>
      <c r="L127">
        <v>0</v>
      </c>
      <c r="M127">
        <v>0</v>
      </c>
      <c r="AL127">
        <f t="shared" si="1"/>
        <v>0</v>
      </c>
    </row>
    <row r="128" spans="1:38" x14ac:dyDescent="0.3">
      <c r="A128">
        <v>127</v>
      </c>
      <c r="B128" t="s">
        <v>20</v>
      </c>
      <c r="C128" t="s">
        <v>21</v>
      </c>
      <c r="D128">
        <v>127</v>
      </c>
      <c r="E128">
        <v>1115529682.1226499</v>
      </c>
      <c r="F128">
        <v>6336040.4710347997</v>
      </c>
      <c r="G128">
        <v>4489971171.3469296</v>
      </c>
      <c r="H128">
        <v>0</v>
      </c>
      <c r="I128">
        <v>0</v>
      </c>
      <c r="J128">
        <v>0</v>
      </c>
      <c r="K128" t="s">
        <v>22</v>
      </c>
      <c r="L128">
        <v>0</v>
      </c>
      <c r="M128">
        <v>0</v>
      </c>
      <c r="AL128">
        <f t="shared" si="1"/>
        <v>0</v>
      </c>
    </row>
    <row r="129" spans="1:38" x14ac:dyDescent="0.3">
      <c r="A129">
        <v>128</v>
      </c>
      <c r="B129" t="s">
        <v>20</v>
      </c>
      <c r="C129" t="s">
        <v>21</v>
      </c>
      <c r="D129">
        <v>128</v>
      </c>
      <c r="E129">
        <v>1932536920.74213</v>
      </c>
      <c r="F129">
        <v>6436432.9556656601</v>
      </c>
      <c r="G129">
        <v>4490711119.8735399</v>
      </c>
      <c r="H129">
        <v>0</v>
      </c>
      <c r="I129">
        <v>0</v>
      </c>
      <c r="J129">
        <v>0</v>
      </c>
      <c r="K129" t="s">
        <v>22</v>
      </c>
      <c r="L129">
        <v>0</v>
      </c>
      <c r="M129">
        <v>0</v>
      </c>
      <c r="AL129">
        <f t="shared" si="1"/>
        <v>0</v>
      </c>
    </row>
    <row r="130" spans="1:38" x14ac:dyDescent="0.3">
      <c r="A130">
        <v>129</v>
      </c>
      <c r="B130" t="s">
        <v>20</v>
      </c>
      <c r="C130" t="s">
        <v>21</v>
      </c>
      <c r="D130">
        <v>129</v>
      </c>
      <c r="E130">
        <v>2834777472.4300299</v>
      </c>
      <c r="F130">
        <v>6835470.2792347101</v>
      </c>
      <c r="G130">
        <v>4490098619.7518501</v>
      </c>
      <c r="H130">
        <v>0</v>
      </c>
      <c r="I130">
        <v>0</v>
      </c>
      <c r="J130">
        <v>0</v>
      </c>
      <c r="K130" t="s">
        <v>22</v>
      </c>
      <c r="L130">
        <v>0</v>
      </c>
      <c r="M130">
        <v>0</v>
      </c>
      <c r="AL130">
        <f t="shared" ref="AL130:AL193" si="2">IF(H130&lt;0,1,0)</f>
        <v>0</v>
      </c>
    </row>
    <row r="131" spans="1:38" x14ac:dyDescent="0.3">
      <c r="A131">
        <v>130</v>
      </c>
      <c r="B131" t="s">
        <v>20</v>
      </c>
      <c r="C131" t="s">
        <v>21</v>
      </c>
      <c r="D131">
        <v>130</v>
      </c>
      <c r="E131">
        <v>1104169323.1384499</v>
      </c>
      <c r="F131">
        <v>6394472.9254121399</v>
      </c>
      <c r="G131">
        <v>4488974072.0636597</v>
      </c>
      <c r="H131">
        <v>0</v>
      </c>
      <c r="I131">
        <v>0</v>
      </c>
      <c r="J131">
        <v>0</v>
      </c>
      <c r="K131" t="s">
        <v>22</v>
      </c>
      <c r="L131">
        <v>0</v>
      </c>
      <c r="M131">
        <v>0</v>
      </c>
      <c r="AL131">
        <f t="shared" si="2"/>
        <v>0</v>
      </c>
    </row>
    <row r="132" spans="1:38" x14ac:dyDescent="0.3">
      <c r="A132">
        <v>131</v>
      </c>
      <c r="B132" t="s">
        <v>20</v>
      </c>
      <c r="C132" t="s">
        <v>21</v>
      </c>
      <c r="D132">
        <v>131</v>
      </c>
      <c r="E132">
        <v>1552742630.8821199</v>
      </c>
      <c r="F132">
        <v>6405686.5805185502</v>
      </c>
      <c r="G132">
        <v>4487395109.1847496</v>
      </c>
      <c r="H132">
        <v>0</v>
      </c>
      <c r="I132">
        <v>0</v>
      </c>
      <c r="J132">
        <v>0</v>
      </c>
      <c r="K132" t="s">
        <v>22</v>
      </c>
      <c r="L132">
        <v>0</v>
      </c>
      <c r="M132">
        <v>0</v>
      </c>
      <c r="AL132">
        <f t="shared" si="2"/>
        <v>0</v>
      </c>
    </row>
    <row r="133" spans="1:38" x14ac:dyDescent="0.3">
      <c r="A133">
        <v>132</v>
      </c>
      <c r="B133" t="s">
        <v>20</v>
      </c>
      <c r="C133" t="s">
        <v>21</v>
      </c>
      <c r="D133">
        <v>132</v>
      </c>
      <c r="E133">
        <v>2097789560.87466</v>
      </c>
      <c r="F133">
        <v>6752555.9179102303</v>
      </c>
      <c r="G133">
        <v>4490021293.9200096</v>
      </c>
      <c r="H133">
        <v>0</v>
      </c>
      <c r="I133">
        <v>0</v>
      </c>
      <c r="J133">
        <v>0</v>
      </c>
      <c r="K133" t="s">
        <v>22</v>
      </c>
      <c r="L133">
        <v>0</v>
      </c>
      <c r="M133">
        <v>0</v>
      </c>
      <c r="AL133">
        <f t="shared" si="2"/>
        <v>0</v>
      </c>
    </row>
    <row r="134" spans="1:38" x14ac:dyDescent="0.3">
      <c r="A134">
        <v>133</v>
      </c>
      <c r="B134" t="s">
        <v>20</v>
      </c>
      <c r="C134" t="s">
        <v>21</v>
      </c>
      <c r="D134">
        <v>133</v>
      </c>
      <c r="E134">
        <v>1389627586.2950301</v>
      </c>
      <c r="F134">
        <v>6460993.7342192801</v>
      </c>
      <c r="G134">
        <v>4487815352.3923197</v>
      </c>
      <c r="H134">
        <v>0</v>
      </c>
      <c r="I134">
        <v>0</v>
      </c>
      <c r="J134">
        <v>0</v>
      </c>
      <c r="K134" t="s">
        <v>22</v>
      </c>
      <c r="L134">
        <v>0</v>
      </c>
      <c r="M134">
        <v>0</v>
      </c>
      <c r="AL134">
        <f t="shared" si="2"/>
        <v>0</v>
      </c>
    </row>
    <row r="135" spans="1:38" x14ac:dyDescent="0.3">
      <c r="A135">
        <v>134</v>
      </c>
      <c r="B135" t="s">
        <v>20</v>
      </c>
      <c r="C135" t="s">
        <v>21</v>
      </c>
      <c r="D135">
        <v>134</v>
      </c>
      <c r="E135">
        <v>1501512842.3440001</v>
      </c>
      <c r="F135">
        <v>6326974.2111466704</v>
      </c>
      <c r="G135">
        <v>4488203521.8477201</v>
      </c>
      <c r="H135">
        <v>0</v>
      </c>
      <c r="I135">
        <v>0</v>
      </c>
      <c r="J135">
        <v>0</v>
      </c>
      <c r="K135" t="s">
        <v>22</v>
      </c>
      <c r="L135">
        <v>0</v>
      </c>
      <c r="M135">
        <v>0</v>
      </c>
      <c r="AL135">
        <f t="shared" si="2"/>
        <v>0</v>
      </c>
    </row>
    <row r="136" spans="1:38" x14ac:dyDescent="0.3">
      <c r="A136">
        <v>135</v>
      </c>
      <c r="B136" t="s">
        <v>20</v>
      </c>
      <c r="C136" t="s">
        <v>21</v>
      </c>
      <c r="D136">
        <v>135</v>
      </c>
      <c r="E136">
        <v>1449247516.5378399</v>
      </c>
      <c r="F136">
        <v>6278583.2456989596</v>
      </c>
      <c r="G136">
        <v>4487541823.1846504</v>
      </c>
      <c r="H136">
        <v>0</v>
      </c>
      <c r="I136">
        <v>0</v>
      </c>
      <c r="J136">
        <v>0</v>
      </c>
      <c r="K136" t="s">
        <v>22</v>
      </c>
      <c r="L136">
        <v>0</v>
      </c>
      <c r="M136">
        <v>0</v>
      </c>
      <c r="AL136">
        <f t="shared" si="2"/>
        <v>0</v>
      </c>
    </row>
    <row r="137" spans="1:38" x14ac:dyDescent="0.3">
      <c r="A137">
        <v>136</v>
      </c>
      <c r="B137" t="s">
        <v>20</v>
      </c>
      <c r="C137" t="s">
        <v>21</v>
      </c>
      <c r="D137">
        <v>136</v>
      </c>
      <c r="E137">
        <v>1736963967.6330099</v>
      </c>
      <c r="F137">
        <v>6664583.3461951902</v>
      </c>
      <c r="G137">
        <v>4489836511.91646</v>
      </c>
      <c r="H137">
        <v>0</v>
      </c>
      <c r="I137">
        <v>0</v>
      </c>
      <c r="J137">
        <v>0</v>
      </c>
      <c r="K137" t="s">
        <v>22</v>
      </c>
      <c r="L137">
        <v>0</v>
      </c>
      <c r="M137">
        <v>0</v>
      </c>
      <c r="AL137">
        <f t="shared" si="2"/>
        <v>0</v>
      </c>
    </row>
    <row r="138" spans="1:38" x14ac:dyDescent="0.3">
      <c r="A138">
        <v>137</v>
      </c>
      <c r="B138" t="s">
        <v>20</v>
      </c>
      <c r="C138" t="s">
        <v>21</v>
      </c>
      <c r="D138">
        <v>137</v>
      </c>
      <c r="E138">
        <v>1212796095.70222</v>
      </c>
      <c r="F138">
        <v>6628254.78112783</v>
      </c>
      <c r="G138">
        <v>4489984553.9129896</v>
      </c>
      <c r="H138">
        <v>0</v>
      </c>
      <c r="I138">
        <v>0</v>
      </c>
      <c r="J138">
        <v>0</v>
      </c>
      <c r="K138" t="s">
        <v>22</v>
      </c>
      <c r="L138">
        <v>0</v>
      </c>
      <c r="M138">
        <v>0</v>
      </c>
      <c r="AL138">
        <f t="shared" si="2"/>
        <v>0</v>
      </c>
    </row>
    <row r="139" spans="1:38" x14ac:dyDescent="0.3">
      <c r="A139">
        <v>138</v>
      </c>
      <c r="B139" t="s">
        <v>20</v>
      </c>
      <c r="C139" t="s">
        <v>21</v>
      </c>
      <c r="D139">
        <v>138</v>
      </c>
      <c r="E139">
        <v>2227316726.4264498</v>
      </c>
      <c r="F139">
        <v>6602052.11800835</v>
      </c>
      <c r="G139">
        <v>4487335673.3497105</v>
      </c>
      <c r="H139">
        <v>0</v>
      </c>
      <c r="I139">
        <v>0</v>
      </c>
      <c r="J139">
        <v>0</v>
      </c>
      <c r="K139" t="s">
        <v>22</v>
      </c>
      <c r="L139">
        <v>0</v>
      </c>
      <c r="M139">
        <v>0</v>
      </c>
      <c r="AL139">
        <f t="shared" si="2"/>
        <v>0</v>
      </c>
    </row>
    <row r="140" spans="1:38" x14ac:dyDescent="0.3">
      <c r="A140">
        <v>139</v>
      </c>
      <c r="B140" t="s">
        <v>20</v>
      </c>
      <c r="C140" t="s">
        <v>21</v>
      </c>
      <c r="D140">
        <v>139</v>
      </c>
      <c r="E140">
        <v>1872940826.4521301</v>
      </c>
      <c r="F140">
        <v>6075567.4747737804</v>
      </c>
      <c r="G140">
        <v>4488477016.8103399</v>
      </c>
      <c r="H140">
        <v>0</v>
      </c>
      <c r="I140">
        <v>0</v>
      </c>
      <c r="J140">
        <v>0</v>
      </c>
      <c r="K140" t="s">
        <v>22</v>
      </c>
      <c r="L140">
        <v>0</v>
      </c>
      <c r="M140">
        <v>0</v>
      </c>
      <c r="AL140">
        <f t="shared" si="2"/>
        <v>0</v>
      </c>
    </row>
    <row r="141" spans="1:38" x14ac:dyDescent="0.3">
      <c r="A141">
        <v>140</v>
      </c>
      <c r="B141" t="s">
        <v>20</v>
      </c>
      <c r="C141" t="s">
        <v>21</v>
      </c>
      <c r="D141">
        <v>140</v>
      </c>
      <c r="E141">
        <v>1330253551.2722399</v>
      </c>
      <c r="F141">
        <v>6032980.21012602</v>
      </c>
      <c r="G141">
        <v>4488505022.82794</v>
      </c>
      <c r="H141">
        <v>0</v>
      </c>
      <c r="I141">
        <v>0</v>
      </c>
      <c r="J141">
        <v>0</v>
      </c>
      <c r="K141" t="s">
        <v>22</v>
      </c>
      <c r="L141">
        <v>0</v>
      </c>
      <c r="M141">
        <v>0</v>
      </c>
      <c r="AL141">
        <f t="shared" si="2"/>
        <v>0</v>
      </c>
    </row>
    <row r="142" spans="1:38" x14ac:dyDescent="0.3">
      <c r="A142">
        <v>141</v>
      </c>
      <c r="B142" t="s">
        <v>20</v>
      </c>
      <c r="C142" t="s">
        <v>21</v>
      </c>
      <c r="D142">
        <v>141</v>
      </c>
      <c r="E142">
        <v>1368445320.9259501</v>
      </c>
      <c r="F142">
        <v>6016878.5879606102</v>
      </c>
      <c r="G142">
        <v>4487521133.3680601</v>
      </c>
      <c r="H142">
        <v>0</v>
      </c>
      <c r="I142">
        <v>0</v>
      </c>
      <c r="J142">
        <v>0</v>
      </c>
      <c r="K142" t="s">
        <v>22</v>
      </c>
      <c r="L142">
        <v>0</v>
      </c>
      <c r="M142">
        <v>0</v>
      </c>
      <c r="AL142">
        <f t="shared" si="2"/>
        <v>0</v>
      </c>
    </row>
    <row r="143" spans="1:38" x14ac:dyDescent="0.3">
      <c r="A143">
        <v>142</v>
      </c>
      <c r="B143" t="s">
        <v>20</v>
      </c>
      <c r="C143" t="s">
        <v>21</v>
      </c>
      <c r="D143">
        <v>142</v>
      </c>
      <c r="E143">
        <v>1088812499.54825</v>
      </c>
      <c r="F143">
        <v>6888028.9044515602</v>
      </c>
      <c r="G143">
        <v>4489612259.4413204</v>
      </c>
      <c r="H143">
        <v>0</v>
      </c>
      <c r="I143">
        <v>0</v>
      </c>
      <c r="J143">
        <v>0</v>
      </c>
      <c r="K143" t="s">
        <v>22</v>
      </c>
      <c r="L143">
        <v>0</v>
      </c>
      <c r="M143">
        <v>0</v>
      </c>
      <c r="AL143">
        <f t="shared" si="2"/>
        <v>0</v>
      </c>
    </row>
    <row r="144" spans="1:38" x14ac:dyDescent="0.3">
      <c r="A144">
        <v>143</v>
      </c>
      <c r="B144" t="s">
        <v>20</v>
      </c>
      <c r="C144" t="s">
        <v>21</v>
      </c>
      <c r="D144">
        <v>143</v>
      </c>
      <c r="E144">
        <v>1450340377.30422</v>
      </c>
      <c r="F144">
        <v>6687823.16258513</v>
      </c>
      <c r="G144">
        <v>4489959889.776</v>
      </c>
      <c r="H144">
        <v>0</v>
      </c>
      <c r="I144">
        <v>0</v>
      </c>
      <c r="J144">
        <v>0</v>
      </c>
      <c r="K144" t="s">
        <v>22</v>
      </c>
      <c r="L144">
        <v>0</v>
      </c>
      <c r="M144">
        <v>0</v>
      </c>
      <c r="AL144">
        <f t="shared" si="2"/>
        <v>0</v>
      </c>
    </row>
    <row r="145" spans="1:38" x14ac:dyDescent="0.3">
      <c r="A145">
        <v>144</v>
      </c>
      <c r="B145" t="s">
        <v>20</v>
      </c>
      <c r="C145" t="s">
        <v>21</v>
      </c>
      <c r="D145">
        <v>144</v>
      </c>
      <c r="E145">
        <v>1654966290.2374699</v>
      </c>
      <c r="F145">
        <v>6598184.2629588796</v>
      </c>
      <c r="G145">
        <v>4489776646.2343502</v>
      </c>
      <c r="H145">
        <v>0</v>
      </c>
      <c r="I145">
        <v>0</v>
      </c>
      <c r="J145">
        <v>0</v>
      </c>
      <c r="K145" t="s">
        <v>22</v>
      </c>
      <c r="L145">
        <v>0</v>
      </c>
      <c r="M145">
        <v>0</v>
      </c>
      <c r="AL145">
        <f t="shared" si="2"/>
        <v>0</v>
      </c>
    </row>
    <row r="146" spans="1:38" x14ac:dyDescent="0.3">
      <c r="A146">
        <v>145</v>
      </c>
      <c r="B146" t="s">
        <v>20</v>
      </c>
      <c r="C146" t="s">
        <v>21</v>
      </c>
      <c r="D146">
        <v>145</v>
      </c>
      <c r="E146">
        <v>1215236701.5844901</v>
      </c>
      <c r="F146">
        <v>6207242.63753023</v>
      </c>
      <c r="G146">
        <v>4489285969.0562601</v>
      </c>
      <c r="H146">
        <v>0</v>
      </c>
      <c r="I146">
        <v>0</v>
      </c>
      <c r="J146">
        <v>0</v>
      </c>
      <c r="K146" t="s">
        <v>22</v>
      </c>
      <c r="L146">
        <v>0</v>
      </c>
      <c r="M146">
        <v>0</v>
      </c>
      <c r="AL146">
        <f t="shared" si="2"/>
        <v>0</v>
      </c>
    </row>
    <row r="147" spans="1:38" x14ac:dyDescent="0.3">
      <c r="A147">
        <v>146</v>
      </c>
      <c r="B147" t="s">
        <v>20</v>
      </c>
      <c r="C147" t="s">
        <v>21</v>
      </c>
      <c r="D147">
        <v>146</v>
      </c>
      <c r="E147">
        <v>1469423486.1319301</v>
      </c>
      <c r="F147">
        <v>6481055.88280694</v>
      </c>
      <c r="G147">
        <v>4488094009.8652496</v>
      </c>
      <c r="H147">
        <v>0</v>
      </c>
      <c r="I147">
        <v>0</v>
      </c>
      <c r="J147">
        <v>0</v>
      </c>
      <c r="K147" t="s">
        <v>22</v>
      </c>
      <c r="L147">
        <v>0</v>
      </c>
      <c r="M147">
        <v>0</v>
      </c>
      <c r="AL147">
        <f t="shared" si="2"/>
        <v>0</v>
      </c>
    </row>
    <row r="148" spans="1:38" x14ac:dyDescent="0.3">
      <c r="A148">
        <v>147</v>
      </c>
      <c r="B148" t="s">
        <v>20</v>
      </c>
      <c r="C148" t="s">
        <v>21</v>
      </c>
      <c r="D148">
        <v>147</v>
      </c>
      <c r="E148">
        <v>1439388992.24351</v>
      </c>
      <c r="F148">
        <v>6552932.0990172904</v>
      </c>
      <c r="G148">
        <v>4487787070.9096498</v>
      </c>
      <c r="H148">
        <v>0</v>
      </c>
      <c r="I148">
        <v>0</v>
      </c>
      <c r="J148">
        <v>0</v>
      </c>
      <c r="K148" t="s">
        <v>22</v>
      </c>
      <c r="L148">
        <v>0</v>
      </c>
      <c r="M148">
        <v>0</v>
      </c>
      <c r="AL148">
        <f t="shared" si="2"/>
        <v>0</v>
      </c>
    </row>
    <row r="149" spans="1:38" x14ac:dyDescent="0.3">
      <c r="A149">
        <v>148</v>
      </c>
      <c r="B149" t="s">
        <v>20</v>
      </c>
      <c r="C149" t="s">
        <v>21</v>
      </c>
      <c r="D149">
        <v>148</v>
      </c>
      <c r="E149">
        <v>1594375110.47543</v>
      </c>
      <c r="F149">
        <v>6619548.5197975803</v>
      </c>
      <c r="G149">
        <v>4490173782.6298103</v>
      </c>
      <c r="H149">
        <v>0</v>
      </c>
      <c r="I149">
        <v>0</v>
      </c>
      <c r="J149">
        <v>0</v>
      </c>
      <c r="K149" t="s">
        <v>22</v>
      </c>
      <c r="L149">
        <v>0</v>
      </c>
      <c r="M149">
        <v>0</v>
      </c>
      <c r="AL149">
        <f t="shared" si="2"/>
        <v>0</v>
      </c>
    </row>
    <row r="150" spans="1:38" x14ac:dyDescent="0.3">
      <c r="A150">
        <v>149</v>
      </c>
      <c r="B150" t="s">
        <v>20</v>
      </c>
      <c r="C150" t="s">
        <v>21</v>
      </c>
      <c r="D150">
        <v>149</v>
      </c>
      <c r="E150">
        <v>1571539534.5743001</v>
      </c>
      <c r="F150">
        <v>6793007.7476906301</v>
      </c>
      <c r="G150">
        <v>4487921102.6493597</v>
      </c>
      <c r="H150">
        <v>0</v>
      </c>
      <c r="I150">
        <v>0</v>
      </c>
      <c r="J150">
        <v>0</v>
      </c>
      <c r="K150" t="s">
        <v>22</v>
      </c>
      <c r="L150">
        <v>0</v>
      </c>
      <c r="M150">
        <v>0</v>
      </c>
      <c r="AL150">
        <f t="shared" si="2"/>
        <v>0</v>
      </c>
    </row>
    <row r="151" spans="1:38" x14ac:dyDescent="0.3">
      <c r="A151">
        <v>150</v>
      </c>
      <c r="B151" t="s">
        <v>20</v>
      </c>
      <c r="C151" t="s">
        <v>21</v>
      </c>
      <c r="D151">
        <v>150</v>
      </c>
      <c r="E151">
        <v>2024067478.16558</v>
      </c>
      <c r="F151">
        <v>7026602.4792443505</v>
      </c>
      <c r="G151">
        <v>4488498288.7446299</v>
      </c>
      <c r="H151">
        <v>0</v>
      </c>
      <c r="I151">
        <v>0</v>
      </c>
      <c r="J151">
        <v>0</v>
      </c>
      <c r="K151" t="s">
        <v>22</v>
      </c>
      <c r="L151">
        <v>0</v>
      </c>
      <c r="M151">
        <v>0</v>
      </c>
      <c r="AL151">
        <f t="shared" si="2"/>
        <v>0</v>
      </c>
    </row>
    <row r="152" spans="1:38" x14ac:dyDescent="0.3">
      <c r="A152">
        <v>151</v>
      </c>
      <c r="B152" t="s">
        <v>20</v>
      </c>
      <c r="C152" t="s">
        <v>21</v>
      </c>
      <c r="D152">
        <v>151</v>
      </c>
      <c r="E152">
        <v>1303082472.2910299</v>
      </c>
      <c r="F152">
        <v>5985565.7278573997</v>
      </c>
      <c r="G152">
        <v>4487325509.8165703</v>
      </c>
      <c r="H152">
        <v>0</v>
      </c>
      <c r="I152">
        <v>0</v>
      </c>
      <c r="J152">
        <v>0</v>
      </c>
      <c r="K152" t="s">
        <v>22</v>
      </c>
      <c r="L152">
        <v>0</v>
      </c>
      <c r="M152">
        <v>0</v>
      </c>
      <c r="AL152">
        <f t="shared" si="2"/>
        <v>0</v>
      </c>
    </row>
    <row r="153" spans="1:38" x14ac:dyDescent="0.3">
      <c r="A153">
        <v>152</v>
      </c>
      <c r="B153" t="s">
        <v>20</v>
      </c>
      <c r="C153" t="s">
        <v>21</v>
      </c>
      <c r="D153">
        <v>152</v>
      </c>
      <c r="E153">
        <v>2048919423.44384</v>
      </c>
      <c r="F153">
        <v>6460869.2507220302</v>
      </c>
      <c r="G153">
        <v>4489421601.5971298</v>
      </c>
      <c r="H153">
        <v>0</v>
      </c>
      <c r="I153">
        <v>0</v>
      </c>
      <c r="J153">
        <v>0</v>
      </c>
      <c r="K153" t="s">
        <v>22</v>
      </c>
      <c r="L153">
        <v>0</v>
      </c>
      <c r="M153">
        <v>0</v>
      </c>
      <c r="AL153">
        <f t="shared" si="2"/>
        <v>0</v>
      </c>
    </row>
    <row r="154" spans="1:38" x14ac:dyDescent="0.3">
      <c r="A154">
        <v>153</v>
      </c>
      <c r="B154" t="s">
        <v>20</v>
      </c>
      <c r="C154" t="s">
        <v>21</v>
      </c>
      <c r="D154">
        <v>153</v>
      </c>
      <c r="E154">
        <v>1463351715.50263</v>
      </c>
      <c r="F154">
        <v>6235788.9914990598</v>
      </c>
      <c r="G154">
        <v>4487751528.6130896</v>
      </c>
      <c r="H154">
        <v>0</v>
      </c>
      <c r="I154">
        <v>0</v>
      </c>
      <c r="J154">
        <v>0</v>
      </c>
      <c r="K154" t="s">
        <v>22</v>
      </c>
      <c r="L154">
        <v>0</v>
      </c>
      <c r="M154">
        <v>0</v>
      </c>
      <c r="AL154">
        <f t="shared" si="2"/>
        <v>0</v>
      </c>
    </row>
    <row r="155" spans="1:38" x14ac:dyDescent="0.3">
      <c r="A155">
        <v>154</v>
      </c>
      <c r="B155" t="s">
        <v>20</v>
      </c>
      <c r="C155" t="s">
        <v>21</v>
      </c>
      <c r="D155">
        <v>154</v>
      </c>
      <c r="E155">
        <v>1403509773.31319</v>
      </c>
      <c r="F155">
        <v>6355032.8717143601</v>
      </c>
      <c r="G155">
        <v>4486502913.5692902</v>
      </c>
      <c r="H155">
        <v>0</v>
      </c>
      <c r="I155">
        <v>0</v>
      </c>
      <c r="J155">
        <v>0</v>
      </c>
      <c r="K155" t="s">
        <v>22</v>
      </c>
      <c r="L155">
        <v>0</v>
      </c>
      <c r="M155">
        <v>0</v>
      </c>
      <c r="AL155">
        <f t="shared" si="2"/>
        <v>0</v>
      </c>
    </row>
    <row r="156" spans="1:38" x14ac:dyDescent="0.3">
      <c r="A156">
        <v>155</v>
      </c>
      <c r="B156" t="s">
        <v>20</v>
      </c>
      <c r="C156" t="s">
        <v>21</v>
      </c>
      <c r="D156">
        <v>155</v>
      </c>
      <c r="E156">
        <v>1495186037.1579599</v>
      </c>
      <c r="F156">
        <v>5958561.8259542501</v>
      </c>
      <c r="G156">
        <v>4488926479.7691698</v>
      </c>
      <c r="H156">
        <v>0</v>
      </c>
      <c r="I156">
        <v>0</v>
      </c>
      <c r="J156">
        <v>0</v>
      </c>
      <c r="K156" t="s">
        <v>22</v>
      </c>
      <c r="L156">
        <v>0</v>
      </c>
      <c r="M156">
        <v>0</v>
      </c>
      <c r="AL156">
        <f t="shared" si="2"/>
        <v>0</v>
      </c>
    </row>
    <row r="157" spans="1:38" x14ac:dyDescent="0.3">
      <c r="A157">
        <v>156</v>
      </c>
      <c r="B157" t="s">
        <v>20</v>
      </c>
      <c r="C157" t="s">
        <v>21</v>
      </c>
      <c r="D157">
        <v>156</v>
      </c>
      <c r="E157">
        <v>1646462516.77548</v>
      </c>
      <c r="F157">
        <v>6642008.7299577901</v>
      </c>
      <c r="G157">
        <v>4487838321.4829102</v>
      </c>
      <c r="H157">
        <v>0</v>
      </c>
      <c r="I157">
        <v>0</v>
      </c>
      <c r="J157">
        <v>0</v>
      </c>
      <c r="K157" t="s">
        <v>22</v>
      </c>
      <c r="L157">
        <v>0</v>
      </c>
      <c r="M157">
        <v>0</v>
      </c>
      <c r="AL157">
        <f t="shared" si="2"/>
        <v>0</v>
      </c>
    </row>
    <row r="158" spans="1:38" x14ac:dyDescent="0.3">
      <c r="A158">
        <v>157</v>
      </c>
      <c r="B158" t="s">
        <v>20</v>
      </c>
      <c r="C158" t="s">
        <v>21</v>
      </c>
      <c r="D158">
        <v>157</v>
      </c>
      <c r="E158">
        <v>1276608340.9793301</v>
      </c>
      <c r="F158">
        <v>5550900.8955916697</v>
      </c>
      <c r="G158">
        <v>4485241725.2906504</v>
      </c>
      <c r="H158">
        <v>0</v>
      </c>
      <c r="I158">
        <v>0</v>
      </c>
      <c r="J158">
        <v>0</v>
      </c>
      <c r="K158" t="s">
        <v>22</v>
      </c>
      <c r="L158">
        <v>0</v>
      </c>
      <c r="M158">
        <v>0</v>
      </c>
      <c r="AL158">
        <f t="shared" si="2"/>
        <v>0</v>
      </c>
    </row>
    <row r="159" spans="1:38" x14ac:dyDescent="0.3">
      <c r="A159">
        <v>158</v>
      </c>
      <c r="B159" t="s">
        <v>20</v>
      </c>
      <c r="C159" t="s">
        <v>21</v>
      </c>
      <c r="D159">
        <v>158</v>
      </c>
      <c r="E159">
        <v>1579188592.71064</v>
      </c>
      <c r="F159">
        <v>6808633.5425149295</v>
      </c>
      <c r="G159">
        <v>4487692569.0849895</v>
      </c>
      <c r="H159">
        <v>0</v>
      </c>
      <c r="I159">
        <v>0</v>
      </c>
      <c r="J159">
        <v>0</v>
      </c>
      <c r="K159" t="s">
        <v>22</v>
      </c>
      <c r="L159">
        <v>0</v>
      </c>
      <c r="M159">
        <v>0</v>
      </c>
      <c r="AL159">
        <f t="shared" si="2"/>
        <v>0</v>
      </c>
    </row>
    <row r="160" spans="1:38" x14ac:dyDescent="0.3">
      <c r="A160">
        <v>159</v>
      </c>
      <c r="B160" t="s">
        <v>20</v>
      </c>
      <c r="C160" t="s">
        <v>21</v>
      </c>
      <c r="D160">
        <v>159</v>
      </c>
      <c r="E160">
        <v>1325124177.8647201</v>
      </c>
      <c r="F160">
        <v>6140443.3419578196</v>
      </c>
      <c r="G160">
        <v>4487903630.4568195</v>
      </c>
      <c r="H160">
        <v>0</v>
      </c>
      <c r="I160">
        <v>0</v>
      </c>
      <c r="J160">
        <v>0</v>
      </c>
      <c r="K160" t="s">
        <v>22</v>
      </c>
      <c r="L160">
        <v>0</v>
      </c>
      <c r="M160">
        <v>0</v>
      </c>
      <c r="AL160">
        <f t="shared" si="2"/>
        <v>0</v>
      </c>
    </row>
    <row r="161" spans="1:38" x14ac:dyDescent="0.3">
      <c r="A161">
        <v>160</v>
      </c>
      <c r="B161" t="s">
        <v>20</v>
      </c>
      <c r="C161" t="s">
        <v>21</v>
      </c>
      <c r="D161">
        <v>160</v>
      </c>
      <c r="E161">
        <v>1827633491.89328</v>
      </c>
      <c r="F161">
        <v>6314793.3930785302</v>
      </c>
      <c r="G161">
        <v>4486815231.8551102</v>
      </c>
      <c r="H161">
        <v>0</v>
      </c>
      <c r="I161">
        <v>0</v>
      </c>
      <c r="J161">
        <v>0</v>
      </c>
      <c r="K161" t="s">
        <v>22</v>
      </c>
      <c r="L161">
        <v>0</v>
      </c>
      <c r="M161">
        <v>0</v>
      </c>
      <c r="AL161">
        <f t="shared" si="2"/>
        <v>0</v>
      </c>
    </row>
    <row r="162" spans="1:38" x14ac:dyDescent="0.3">
      <c r="A162">
        <v>161</v>
      </c>
      <c r="B162" t="s">
        <v>20</v>
      </c>
      <c r="C162" t="s">
        <v>21</v>
      </c>
      <c r="D162">
        <v>161</v>
      </c>
      <c r="E162">
        <v>1663107805.0190401</v>
      </c>
      <c r="F162">
        <v>6855133.3561223196</v>
      </c>
      <c r="G162">
        <v>4488141374.86691</v>
      </c>
      <c r="H162">
        <v>0</v>
      </c>
      <c r="I162">
        <v>0</v>
      </c>
      <c r="J162">
        <v>0</v>
      </c>
      <c r="K162" t="s">
        <v>22</v>
      </c>
      <c r="L162">
        <v>0</v>
      </c>
      <c r="M162">
        <v>0</v>
      </c>
      <c r="AL162">
        <f t="shared" si="2"/>
        <v>0</v>
      </c>
    </row>
    <row r="163" spans="1:38" x14ac:dyDescent="0.3">
      <c r="A163">
        <v>162</v>
      </c>
      <c r="B163" t="s">
        <v>20</v>
      </c>
      <c r="C163" t="s">
        <v>21</v>
      </c>
      <c r="D163">
        <v>162</v>
      </c>
      <c r="E163">
        <v>1539648233.0943301</v>
      </c>
      <c r="F163">
        <v>6343196.0031346902</v>
      </c>
      <c r="G163">
        <v>4488795408.7209702</v>
      </c>
      <c r="H163">
        <v>0</v>
      </c>
      <c r="I163">
        <v>0</v>
      </c>
      <c r="J163">
        <v>0</v>
      </c>
      <c r="K163" t="s">
        <v>22</v>
      </c>
      <c r="L163">
        <v>0</v>
      </c>
      <c r="M163">
        <v>0</v>
      </c>
      <c r="AL163">
        <f t="shared" si="2"/>
        <v>0</v>
      </c>
    </row>
    <row r="164" spans="1:38" x14ac:dyDescent="0.3">
      <c r="A164">
        <v>163</v>
      </c>
      <c r="B164" t="s">
        <v>20</v>
      </c>
      <c r="C164" t="s">
        <v>21</v>
      </c>
      <c r="D164">
        <v>163</v>
      </c>
      <c r="E164">
        <v>1421868044.8422201</v>
      </c>
      <c r="F164">
        <v>6564697.6816477999</v>
      </c>
      <c r="G164">
        <v>4490067138.0633802</v>
      </c>
      <c r="H164">
        <v>0</v>
      </c>
      <c r="I164">
        <v>0</v>
      </c>
      <c r="J164">
        <v>0</v>
      </c>
      <c r="K164" t="s">
        <v>22</v>
      </c>
      <c r="L164">
        <v>0</v>
      </c>
      <c r="M164">
        <v>0</v>
      </c>
      <c r="AL164">
        <f t="shared" si="2"/>
        <v>0</v>
      </c>
    </row>
    <row r="165" spans="1:38" x14ac:dyDescent="0.3">
      <c r="A165">
        <v>164</v>
      </c>
      <c r="B165" t="s">
        <v>20</v>
      </c>
      <c r="C165" t="s">
        <v>21</v>
      </c>
      <c r="D165">
        <v>164</v>
      </c>
      <c r="E165">
        <v>1507960368.6470001</v>
      </c>
      <c r="F165">
        <v>6481284.3778205002</v>
      </c>
      <c r="G165">
        <v>4488643447.9970102</v>
      </c>
      <c r="H165">
        <v>0</v>
      </c>
      <c r="I165">
        <v>0</v>
      </c>
      <c r="J165">
        <v>0</v>
      </c>
      <c r="K165" t="s">
        <v>22</v>
      </c>
      <c r="L165">
        <v>0</v>
      </c>
      <c r="M165">
        <v>0</v>
      </c>
      <c r="AL165">
        <f t="shared" si="2"/>
        <v>0</v>
      </c>
    </row>
    <row r="166" spans="1:38" x14ac:dyDescent="0.3">
      <c r="A166">
        <v>165</v>
      </c>
      <c r="B166" t="s">
        <v>20</v>
      </c>
      <c r="C166" t="s">
        <v>21</v>
      </c>
      <c r="D166">
        <v>165</v>
      </c>
      <c r="E166">
        <v>1483754001.3106401</v>
      </c>
      <c r="F166">
        <v>6216884.83738699</v>
      </c>
      <c r="G166">
        <v>4489890694.6037598</v>
      </c>
      <c r="H166">
        <v>0</v>
      </c>
      <c r="I166">
        <v>0</v>
      </c>
      <c r="J166">
        <v>0</v>
      </c>
      <c r="K166" t="s">
        <v>22</v>
      </c>
      <c r="L166">
        <v>0</v>
      </c>
      <c r="M166">
        <v>0</v>
      </c>
      <c r="AL166">
        <f t="shared" si="2"/>
        <v>0</v>
      </c>
    </row>
    <row r="167" spans="1:38" x14ac:dyDescent="0.3">
      <c r="A167">
        <v>166</v>
      </c>
      <c r="B167" t="s">
        <v>20</v>
      </c>
      <c r="C167" t="s">
        <v>21</v>
      </c>
      <c r="D167">
        <v>166</v>
      </c>
      <c r="E167">
        <v>1134539085.69068</v>
      </c>
      <c r="F167">
        <v>6590279.7322643902</v>
      </c>
      <c r="G167">
        <v>4490276707.8464098</v>
      </c>
      <c r="H167">
        <v>0</v>
      </c>
      <c r="I167">
        <v>0</v>
      </c>
      <c r="J167">
        <v>0</v>
      </c>
      <c r="K167" t="s">
        <v>22</v>
      </c>
      <c r="L167">
        <v>0</v>
      </c>
      <c r="M167">
        <v>0</v>
      </c>
      <c r="AL167">
        <f t="shared" si="2"/>
        <v>0</v>
      </c>
    </row>
    <row r="168" spans="1:38" x14ac:dyDescent="0.3">
      <c r="A168">
        <v>167</v>
      </c>
      <c r="B168" t="s">
        <v>20</v>
      </c>
      <c r="C168" t="s">
        <v>21</v>
      </c>
      <c r="D168">
        <v>167</v>
      </c>
      <c r="E168">
        <v>1324067378.0899701</v>
      </c>
      <c r="F168">
        <v>6929266.86718567</v>
      </c>
      <c r="G168">
        <v>4489043197.0336504</v>
      </c>
      <c r="H168">
        <v>0</v>
      </c>
      <c r="I168">
        <v>0</v>
      </c>
      <c r="J168">
        <v>0</v>
      </c>
      <c r="K168" t="s">
        <v>22</v>
      </c>
      <c r="L168">
        <v>0</v>
      </c>
      <c r="M168">
        <v>0</v>
      </c>
      <c r="AL168">
        <f t="shared" si="2"/>
        <v>0</v>
      </c>
    </row>
    <row r="169" spans="1:38" x14ac:dyDescent="0.3">
      <c r="A169">
        <v>168</v>
      </c>
      <c r="B169" t="s">
        <v>20</v>
      </c>
      <c r="C169" t="s">
        <v>21</v>
      </c>
      <c r="D169">
        <v>168</v>
      </c>
      <c r="E169">
        <v>1867629998.5503399</v>
      </c>
      <c r="F169">
        <v>6302164.36688169</v>
      </c>
      <c r="G169">
        <v>4486970606.3162203</v>
      </c>
      <c r="H169">
        <v>0</v>
      </c>
      <c r="I169">
        <v>0</v>
      </c>
      <c r="J169">
        <v>0</v>
      </c>
      <c r="K169" t="s">
        <v>22</v>
      </c>
      <c r="L169">
        <v>0</v>
      </c>
      <c r="M169">
        <v>0</v>
      </c>
      <c r="AL169">
        <f t="shared" si="2"/>
        <v>0</v>
      </c>
    </row>
    <row r="170" spans="1:38" x14ac:dyDescent="0.3">
      <c r="A170">
        <v>169</v>
      </c>
      <c r="B170" t="s">
        <v>20</v>
      </c>
      <c r="C170" t="s">
        <v>21</v>
      </c>
      <c r="D170">
        <v>169</v>
      </c>
      <c r="E170">
        <v>1638006073.85324</v>
      </c>
      <c r="F170">
        <v>6478086.3882295201</v>
      </c>
      <c r="G170">
        <v>4489008524.5395002</v>
      </c>
      <c r="H170">
        <v>0</v>
      </c>
      <c r="I170">
        <v>0</v>
      </c>
      <c r="J170">
        <v>0</v>
      </c>
      <c r="K170" t="s">
        <v>22</v>
      </c>
      <c r="L170">
        <v>0</v>
      </c>
      <c r="M170">
        <v>0</v>
      </c>
      <c r="AL170">
        <f t="shared" si="2"/>
        <v>0</v>
      </c>
    </row>
    <row r="171" spans="1:38" x14ac:dyDescent="0.3">
      <c r="A171">
        <v>170</v>
      </c>
      <c r="B171" t="s">
        <v>20</v>
      </c>
      <c r="C171" t="s">
        <v>21</v>
      </c>
      <c r="D171">
        <v>170</v>
      </c>
      <c r="E171">
        <v>1740424163.65083</v>
      </c>
      <c r="F171">
        <v>6285751.5462441202</v>
      </c>
      <c r="G171">
        <v>4488201149.8917999</v>
      </c>
      <c r="H171">
        <v>0</v>
      </c>
      <c r="I171">
        <v>0</v>
      </c>
      <c r="J171">
        <v>0</v>
      </c>
      <c r="K171" t="s">
        <v>22</v>
      </c>
      <c r="L171">
        <v>0</v>
      </c>
      <c r="M171">
        <v>0</v>
      </c>
      <c r="AL171">
        <f t="shared" si="2"/>
        <v>0</v>
      </c>
    </row>
    <row r="172" spans="1:38" x14ac:dyDescent="0.3">
      <c r="A172">
        <v>171</v>
      </c>
      <c r="B172" t="s">
        <v>20</v>
      </c>
      <c r="C172" t="s">
        <v>21</v>
      </c>
      <c r="D172">
        <v>171</v>
      </c>
      <c r="E172">
        <v>1734174464.5438099</v>
      </c>
      <c r="F172">
        <v>6600367.38076468</v>
      </c>
      <c r="G172">
        <v>4489469135.5778799</v>
      </c>
      <c r="H172">
        <v>0</v>
      </c>
      <c r="I172">
        <v>0</v>
      </c>
      <c r="J172">
        <v>0</v>
      </c>
      <c r="K172" t="s">
        <v>22</v>
      </c>
      <c r="L172">
        <v>0</v>
      </c>
      <c r="M172">
        <v>0</v>
      </c>
      <c r="AL172">
        <f t="shared" si="2"/>
        <v>0</v>
      </c>
    </row>
    <row r="173" spans="1:38" x14ac:dyDescent="0.3">
      <c r="A173">
        <v>172</v>
      </c>
      <c r="B173" t="s">
        <v>20</v>
      </c>
      <c r="C173" t="s">
        <v>21</v>
      </c>
      <c r="D173">
        <v>172</v>
      </c>
      <c r="E173">
        <v>1452734547.4496</v>
      </c>
      <c r="F173">
        <v>6302562.9118263898</v>
      </c>
      <c r="G173">
        <v>4489051887.5516396</v>
      </c>
      <c r="H173">
        <v>0</v>
      </c>
      <c r="I173">
        <v>0</v>
      </c>
      <c r="J173">
        <v>0</v>
      </c>
      <c r="K173" t="s">
        <v>22</v>
      </c>
      <c r="L173">
        <v>0</v>
      </c>
      <c r="M173">
        <v>0</v>
      </c>
      <c r="AL173">
        <f t="shared" si="2"/>
        <v>0</v>
      </c>
    </row>
    <row r="174" spans="1:38" x14ac:dyDescent="0.3">
      <c r="A174">
        <v>173</v>
      </c>
      <c r="B174" t="s">
        <v>20</v>
      </c>
      <c r="C174" t="s">
        <v>21</v>
      </c>
      <c r="D174">
        <v>173</v>
      </c>
      <c r="E174">
        <v>993708537.11895502</v>
      </c>
      <c r="F174">
        <v>5837205.3042647904</v>
      </c>
      <c r="G174">
        <v>4486052774.0231705</v>
      </c>
      <c r="H174">
        <v>0</v>
      </c>
      <c r="I174">
        <v>0</v>
      </c>
      <c r="J174">
        <v>0</v>
      </c>
      <c r="K174" t="s">
        <v>22</v>
      </c>
      <c r="L174">
        <v>0</v>
      </c>
      <c r="M174">
        <v>0</v>
      </c>
      <c r="AL174">
        <f t="shared" si="2"/>
        <v>0</v>
      </c>
    </row>
    <row r="175" spans="1:38" x14ac:dyDescent="0.3">
      <c r="A175">
        <v>174</v>
      </c>
      <c r="B175" t="s">
        <v>20</v>
      </c>
      <c r="C175" t="s">
        <v>21</v>
      </c>
      <c r="D175">
        <v>174</v>
      </c>
      <c r="E175">
        <v>1641538425.3989201</v>
      </c>
      <c r="F175">
        <v>7023612.8477235697</v>
      </c>
      <c r="G175">
        <v>4488898560.77209</v>
      </c>
      <c r="H175">
        <v>0</v>
      </c>
      <c r="I175">
        <v>0</v>
      </c>
      <c r="J175">
        <v>0</v>
      </c>
      <c r="K175" t="s">
        <v>22</v>
      </c>
      <c r="L175">
        <v>0</v>
      </c>
      <c r="M175">
        <v>0</v>
      </c>
      <c r="AL175">
        <f t="shared" si="2"/>
        <v>0</v>
      </c>
    </row>
    <row r="176" spans="1:38" x14ac:dyDescent="0.3">
      <c r="A176">
        <v>175</v>
      </c>
      <c r="B176" t="s">
        <v>20</v>
      </c>
      <c r="C176" t="s">
        <v>21</v>
      </c>
      <c r="D176">
        <v>175</v>
      </c>
      <c r="E176">
        <v>1052173369.30813</v>
      </c>
      <c r="F176">
        <v>6538735.9573025303</v>
      </c>
      <c r="G176">
        <v>4488757722.0621099</v>
      </c>
      <c r="H176">
        <v>0</v>
      </c>
      <c r="I176">
        <v>0</v>
      </c>
      <c r="J176">
        <v>0</v>
      </c>
      <c r="K176" t="s">
        <v>22</v>
      </c>
      <c r="L176">
        <v>0</v>
      </c>
      <c r="M176">
        <v>0</v>
      </c>
      <c r="AL176">
        <f t="shared" si="2"/>
        <v>0</v>
      </c>
    </row>
    <row r="177" spans="1:38" x14ac:dyDescent="0.3">
      <c r="A177">
        <v>176</v>
      </c>
      <c r="B177" t="s">
        <v>20</v>
      </c>
      <c r="C177" t="s">
        <v>21</v>
      </c>
      <c r="D177">
        <v>176</v>
      </c>
      <c r="E177">
        <v>1342531198.92149</v>
      </c>
      <c r="F177">
        <v>6774191.8907116205</v>
      </c>
      <c r="G177">
        <v>4488759003.68748</v>
      </c>
      <c r="H177">
        <v>0</v>
      </c>
      <c r="I177">
        <v>0</v>
      </c>
      <c r="J177">
        <v>0</v>
      </c>
      <c r="K177" t="s">
        <v>22</v>
      </c>
      <c r="L177">
        <v>0</v>
      </c>
      <c r="M177">
        <v>0</v>
      </c>
      <c r="AL177">
        <f t="shared" si="2"/>
        <v>0</v>
      </c>
    </row>
    <row r="178" spans="1:38" x14ac:dyDescent="0.3">
      <c r="A178">
        <v>177</v>
      </c>
      <c r="B178" t="s">
        <v>20</v>
      </c>
      <c r="C178" t="s">
        <v>21</v>
      </c>
      <c r="D178">
        <v>177</v>
      </c>
      <c r="E178">
        <v>1568493394.32254</v>
      </c>
      <c r="F178">
        <v>6260628.6126920804</v>
      </c>
      <c r="G178">
        <v>4488158546.4533195</v>
      </c>
      <c r="H178">
        <v>0</v>
      </c>
      <c r="I178">
        <v>0</v>
      </c>
      <c r="J178">
        <v>0</v>
      </c>
      <c r="K178" t="s">
        <v>22</v>
      </c>
      <c r="L178">
        <v>0</v>
      </c>
      <c r="M178">
        <v>0</v>
      </c>
      <c r="AL178">
        <f t="shared" si="2"/>
        <v>0</v>
      </c>
    </row>
    <row r="179" spans="1:38" x14ac:dyDescent="0.3">
      <c r="A179">
        <v>178</v>
      </c>
      <c r="B179" t="s">
        <v>20</v>
      </c>
      <c r="C179" t="s">
        <v>21</v>
      </c>
      <c r="D179">
        <v>178</v>
      </c>
      <c r="E179">
        <v>1178899423.30674</v>
      </c>
      <c r="F179">
        <v>6565336.4120325502</v>
      </c>
      <c r="G179">
        <v>4489569299.5923004</v>
      </c>
      <c r="H179">
        <v>0</v>
      </c>
      <c r="I179">
        <v>0</v>
      </c>
      <c r="J179">
        <v>0</v>
      </c>
      <c r="K179" t="s">
        <v>22</v>
      </c>
      <c r="L179">
        <v>0</v>
      </c>
      <c r="M179">
        <v>0</v>
      </c>
      <c r="AL179">
        <f t="shared" si="2"/>
        <v>0</v>
      </c>
    </row>
    <row r="180" spans="1:38" x14ac:dyDescent="0.3">
      <c r="A180">
        <v>179</v>
      </c>
      <c r="B180" t="s">
        <v>20</v>
      </c>
      <c r="C180" t="s">
        <v>21</v>
      </c>
      <c r="D180">
        <v>179</v>
      </c>
      <c r="E180">
        <v>1449468106.9082699</v>
      </c>
      <c r="F180">
        <v>6842497.82823148</v>
      </c>
      <c r="G180">
        <v>4487635520.5669498</v>
      </c>
      <c r="H180">
        <v>0</v>
      </c>
      <c r="I180">
        <v>0</v>
      </c>
      <c r="J180">
        <v>0</v>
      </c>
      <c r="K180" t="s">
        <v>22</v>
      </c>
      <c r="L180">
        <v>0</v>
      </c>
      <c r="M180">
        <v>0</v>
      </c>
      <c r="AL180">
        <f t="shared" si="2"/>
        <v>0</v>
      </c>
    </row>
    <row r="181" spans="1:38" x14ac:dyDescent="0.3">
      <c r="A181">
        <v>180</v>
      </c>
      <c r="B181" t="s">
        <v>20</v>
      </c>
      <c r="C181" t="s">
        <v>21</v>
      </c>
      <c r="D181">
        <v>180</v>
      </c>
      <c r="E181">
        <v>1173640543.6970601</v>
      </c>
      <c r="F181">
        <v>5940782.9786521904</v>
      </c>
      <c r="G181">
        <v>4487287352.0255203</v>
      </c>
      <c r="H181">
        <v>0</v>
      </c>
      <c r="I181">
        <v>0</v>
      </c>
      <c r="J181">
        <v>0</v>
      </c>
      <c r="K181" t="s">
        <v>22</v>
      </c>
      <c r="L181">
        <v>0</v>
      </c>
      <c r="M181">
        <v>0</v>
      </c>
      <c r="AL181">
        <f t="shared" si="2"/>
        <v>0</v>
      </c>
    </row>
    <row r="182" spans="1:38" x14ac:dyDescent="0.3">
      <c r="A182">
        <v>181</v>
      </c>
      <c r="B182" t="s">
        <v>20</v>
      </c>
      <c r="C182" t="s">
        <v>21</v>
      </c>
      <c r="D182">
        <v>181</v>
      </c>
      <c r="E182">
        <v>1235158073.70068</v>
      </c>
      <c r="F182">
        <v>6744732.2457968798</v>
      </c>
      <c r="G182">
        <v>4487887583.8989897</v>
      </c>
      <c r="H182">
        <v>0</v>
      </c>
      <c r="I182">
        <v>0</v>
      </c>
      <c r="J182">
        <v>0</v>
      </c>
      <c r="K182" t="s">
        <v>22</v>
      </c>
      <c r="L182">
        <v>0</v>
      </c>
      <c r="M182">
        <v>0</v>
      </c>
      <c r="AL182">
        <f t="shared" si="2"/>
        <v>0</v>
      </c>
    </row>
    <row r="183" spans="1:38" x14ac:dyDescent="0.3">
      <c r="A183">
        <v>182</v>
      </c>
      <c r="B183" t="s">
        <v>20</v>
      </c>
      <c r="C183" t="s">
        <v>21</v>
      </c>
      <c r="D183">
        <v>182</v>
      </c>
      <c r="E183">
        <v>1854289141.6215501</v>
      </c>
      <c r="F183">
        <v>6488562.3860784303</v>
      </c>
      <c r="G183">
        <v>4488233089.5308599</v>
      </c>
      <c r="H183">
        <v>0</v>
      </c>
      <c r="I183">
        <v>0</v>
      </c>
      <c r="J183">
        <v>0</v>
      </c>
      <c r="K183" t="s">
        <v>22</v>
      </c>
      <c r="L183">
        <v>0</v>
      </c>
      <c r="M183">
        <v>0</v>
      </c>
      <c r="AL183">
        <f t="shared" si="2"/>
        <v>0</v>
      </c>
    </row>
    <row r="184" spans="1:38" x14ac:dyDescent="0.3">
      <c r="A184">
        <v>183</v>
      </c>
      <c r="B184" t="s">
        <v>20</v>
      </c>
      <c r="C184" t="s">
        <v>21</v>
      </c>
      <c r="D184">
        <v>183</v>
      </c>
      <c r="E184">
        <v>1966891787.0810101</v>
      </c>
      <c r="F184">
        <v>5940379.8918494899</v>
      </c>
      <c r="G184">
        <v>4486470407.0504799</v>
      </c>
      <c r="H184">
        <v>0</v>
      </c>
      <c r="I184">
        <v>0</v>
      </c>
      <c r="J184">
        <v>0</v>
      </c>
      <c r="K184" t="s">
        <v>22</v>
      </c>
      <c r="L184">
        <v>0</v>
      </c>
      <c r="M184">
        <v>0</v>
      </c>
      <c r="AL184">
        <f t="shared" si="2"/>
        <v>0</v>
      </c>
    </row>
    <row r="185" spans="1:38" x14ac:dyDescent="0.3">
      <c r="A185">
        <v>184</v>
      </c>
      <c r="B185" t="s">
        <v>20</v>
      </c>
      <c r="C185" t="s">
        <v>21</v>
      </c>
      <c r="D185">
        <v>184</v>
      </c>
      <c r="E185">
        <v>1786171417.7676201</v>
      </c>
      <c r="F185">
        <v>7027179.6392627303</v>
      </c>
      <c r="G185">
        <v>4490040738.7066498</v>
      </c>
      <c r="H185">
        <v>0</v>
      </c>
      <c r="I185">
        <v>0</v>
      </c>
      <c r="J185">
        <v>0</v>
      </c>
      <c r="K185" t="s">
        <v>22</v>
      </c>
      <c r="L185">
        <v>0</v>
      </c>
      <c r="M185">
        <v>0</v>
      </c>
      <c r="AL185">
        <f t="shared" si="2"/>
        <v>0</v>
      </c>
    </row>
    <row r="186" spans="1:38" x14ac:dyDescent="0.3">
      <c r="A186">
        <v>185</v>
      </c>
      <c r="B186" t="s">
        <v>20</v>
      </c>
      <c r="C186" t="s">
        <v>21</v>
      </c>
      <c r="D186">
        <v>185</v>
      </c>
      <c r="E186">
        <v>1929982298.16451</v>
      </c>
      <c r="F186">
        <v>6193990.4954691296</v>
      </c>
      <c r="G186">
        <v>4488592124.2549601</v>
      </c>
      <c r="H186">
        <v>0</v>
      </c>
      <c r="I186">
        <v>0</v>
      </c>
      <c r="J186">
        <v>0</v>
      </c>
      <c r="K186" t="s">
        <v>22</v>
      </c>
      <c r="L186">
        <v>0</v>
      </c>
      <c r="M186">
        <v>0</v>
      </c>
      <c r="AL186">
        <f t="shared" si="2"/>
        <v>0</v>
      </c>
    </row>
    <row r="187" spans="1:38" x14ac:dyDescent="0.3">
      <c r="A187">
        <v>186</v>
      </c>
      <c r="B187" t="s">
        <v>20</v>
      </c>
      <c r="C187" t="s">
        <v>21</v>
      </c>
      <c r="D187">
        <v>186</v>
      </c>
      <c r="E187">
        <v>2290284630.2789602</v>
      </c>
      <c r="F187">
        <v>6388709.0190323004</v>
      </c>
      <c r="G187">
        <v>4488886591.80756</v>
      </c>
      <c r="H187">
        <v>0</v>
      </c>
      <c r="I187">
        <v>0</v>
      </c>
      <c r="J187">
        <v>0</v>
      </c>
      <c r="K187" t="s">
        <v>22</v>
      </c>
      <c r="L187">
        <v>0</v>
      </c>
      <c r="M187">
        <v>0</v>
      </c>
      <c r="AL187">
        <f t="shared" si="2"/>
        <v>0</v>
      </c>
    </row>
    <row r="188" spans="1:38" x14ac:dyDescent="0.3">
      <c r="A188">
        <v>187</v>
      </c>
      <c r="B188" t="s">
        <v>20</v>
      </c>
      <c r="C188" t="s">
        <v>21</v>
      </c>
      <c r="D188">
        <v>187</v>
      </c>
      <c r="E188">
        <v>2086972904.36058</v>
      </c>
      <c r="F188">
        <v>6473028.5989827896</v>
      </c>
      <c r="G188">
        <v>4489128241.2091999</v>
      </c>
      <c r="H188">
        <v>0</v>
      </c>
      <c r="I188">
        <v>0</v>
      </c>
      <c r="J188">
        <v>0</v>
      </c>
      <c r="K188" t="s">
        <v>22</v>
      </c>
      <c r="L188">
        <v>0</v>
      </c>
      <c r="M188">
        <v>0</v>
      </c>
      <c r="AL188">
        <f t="shared" si="2"/>
        <v>0</v>
      </c>
    </row>
    <row r="189" spans="1:38" x14ac:dyDescent="0.3">
      <c r="A189">
        <v>188</v>
      </c>
      <c r="B189" t="s">
        <v>20</v>
      </c>
      <c r="C189" t="s">
        <v>21</v>
      </c>
      <c r="D189">
        <v>188</v>
      </c>
      <c r="E189">
        <v>1378419512.51841</v>
      </c>
      <c r="F189">
        <v>6377062.7009410597</v>
      </c>
      <c r="G189">
        <v>4488316416.2258196</v>
      </c>
      <c r="H189">
        <v>0</v>
      </c>
      <c r="I189">
        <v>0</v>
      </c>
      <c r="J189">
        <v>0</v>
      </c>
      <c r="K189" t="s">
        <v>22</v>
      </c>
      <c r="L189">
        <v>0</v>
      </c>
      <c r="M189">
        <v>0</v>
      </c>
      <c r="AL189">
        <f t="shared" si="2"/>
        <v>0</v>
      </c>
    </row>
    <row r="190" spans="1:38" x14ac:dyDescent="0.3">
      <c r="A190">
        <v>189</v>
      </c>
      <c r="B190" t="s">
        <v>20</v>
      </c>
      <c r="C190" t="s">
        <v>21</v>
      </c>
      <c r="D190">
        <v>189</v>
      </c>
      <c r="E190">
        <v>1811663700.11801</v>
      </c>
      <c r="F190">
        <v>6539477.1240937402</v>
      </c>
      <c r="G190">
        <v>4489430407.9433298</v>
      </c>
      <c r="H190">
        <v>0</v>
      </c>
      <c r="I190">
        <v>0</v>
      </c>
      <c r="J190">
        <v>0</v>
      </c>
      <c r="K190" t="s">
        <v>22</v>
      </c>
      <c r="L190">
        <v>0</v>
      </c>
      <c r="M190">
        <v>0</v>
      </c>
      <c r="AL190">
        <f t="shared" si="2"/>
        <v>0</v>
      </c>
    </row>
    <row r="191" spans="1:38" x14ac:dyDescent="0.3">
      <c r="A191">
        <v>190</v>
      </c>
      <c r="B191" t="s">
        <v>20</v>
      </c>
      <c r="C191" t="s">
        <v>21</v>
      </c>
      <c r="D191">
        <v>190</v>
      </c>
      <c r="E191">
        <v>1237264190.15501</v>
      </c>
      <c r="F191">
        <v>6379266.7384956498</v>
      </c>
      <c r="G191">
        <v>4487964825.1245098</v>
      </c>
      <c r="H191">
        <v>0</v>
      </c>
      <c r="I191">
        <v>0</v>
      </c>
      <c r="J191">
        <v>0</v>
      </c>
      <c r="K191" t="s">
        <v>22</v>
      </c>
      <c r="L191">
        <v>0</v>
      </c>
      <c r="M191">
        <v>0</v>
      </c>
      <c r="AL191">
        <f t="shared" si="2"/>
        <v>0</v>
      </c>
    </row>
    <row r="192" spans="1:38" x14ac:dyDescent="0.3">
      <c r="A192">
        <v>191</v>
      </c>
      <c r="B192" t="s">
        <v>20</v>
      </c>
      <c r="C192" t="s">
        <v>21</v>
      </c>
      <c r="D192">
        <v>191</v>
      </c>
      <c r="E192">
        <v>1331329287.06901</v>
      </c>
      <c r="F192">
        <v>6215204.4313749298</v>
      </c>
      <c r="G192">
        <v>4487591324.8019104</v>
      </c>
      <c r="H192">
        <v>0</v>
      </c>
      <c r="I192">
        <v>0</v>
      </c>
      <c r="J192">
        <v>0</v>
      </c>
      <c r="K192" t="s">
        <v>22</v>
      </c>
      <c r="L192">
        <v>0</v>
      </c>
      <c r="M192">
        <v>0</v>
      </c>
      <c r="AL192">
        <f t="shared" si="2"/>
        <v>0</v>
      </c>
    </row>
    <row r="193" spans="1:38" x14ac:dyDescent="0.3">
      <c r="A193">
        <v>192</v>
      </c>
      <c r="B193" t="s">
        <v>20</v>
      </c>
      <c r="C193" t="s">
        <v>21</v>
      </c>
      <c r="D193">
        <v>192</v>
      </c>
      <c r="E193">
        <v>1601142576.8838899</v>
      </c>
      <c r="F193">
        <v>6602239.4777904795</v>
      </c>
      <c r="G193">
        <v>4490343355.8717899</v>
      </c>
      <c r="H193">
        <v>0</v>
      </c>
      <c r="I193">
        <v>0</v>
      </c>
      <c r="J193">
        <v>0</v>
      </c>
      <c r="K193" t="s">
        <v>22</v>
      </c>
      <c r="L193">
        <v>0</v>
      </c>
      <c r="M193">
        <v>0</v>
      </c>
      <c r="AL193">
        <f t="shared" si="2"/>
        <v>0</v>
      </c>
    </row>
    <row r="194" spans="1:38" x14ac:dyDescent="0.3">
      <c r="A194">
        <v>193</v>
      </c>
      <c r="B194" t="s">
        <v>20</v>
      </c>
      <c r="C194" t="s">
        <v>21</v>
      </c>
      <c r="D194">
        <v>193</v>
      </c>
      <c r="E194">
        <v>1072295710.5688699</v>
      </c>
      <c r="F194">
        <v>6891147.9829332698</v>
      </c>
      <c r="G194">
        <v>4487734170.1946096</v>
      </c>
      <c r="H194">
        <v>0</v>
      </c>
      <c r="I194">
        <v>0</v>
      </c>
      <c r="J194">
        <v>0</v>
      </c>
      <c r="K194" t="s">
        <v>22</v>
      </c>
      <c r="L194">
        <v>0</v>
      </c>
      <c r="M194">
        <v>0</v>
      </c>
      <c r="AL194">
        <f t="shared" ref="AL194:AL257" si="3">IF(H194&lt;0,1,0)</f>
        <v>0</v>
      </c>
    </row>
    <row r="195" spans="1:38" x14ac:dyDescent="0.3">
      <c r="A195">
        <v>194</v>
      </c>
      <c r="B195" t="s">
        <v>20</v>
      </c>
      <c r="C195" t="s">
        <v>21</v>
      </c>
      <c r="D195">
        <v>194</v>
      </c>
      <c r="E195">
        <v>1472991328.8940001</v>
      </c>
      <c r="F195">
        <v>6850197.6472690096</v>
      </c>
      <c r="G195">
        <v>4489789274.7551003</v>
      </c>
      <c r="H195">
        <v>0</v>
      </c>
      <c r="I195">
        <v>0</v>
      </c>
      <c r="J195">
        <v>0</v>
      </c>
      <c r="K195" t="s">
        <v>22</v>
      </c>
      <c r="L195">
        <v>0</v>
      </c>
      <c r="M195">
        <v>0</v>
      </c>
      <c r="AL195">
        <f t="shared" si="3"/>
        <v>0</v>
      </c>
    </row>
    <row r="196" spans="1:38" x14ac:dyDescent="0.3">
      <c r="A196">
        <v>195</v>
      </c>
      <c r="B196" t="s">
        <v>20</v>
      </c>
      <c r="C196" t="s">
        <v>21</v>
      </c>
      <c r="D196">
        <v>195</v>
      </c>
      <c r="E196">
        <v>2010001073.79812</v>
      </c>
      <c r="F196">
        <v>5732793.2174534304</v>
      </c>
      <c r="G196">
        <v>4485156969.0871</v>
      </c>
      <c r="H196">
        <v>0</v>
      </c>
      <c r="I196">
        <v>0</v>
      </c>
      <c r="J196">
        <v>0</v>
      </c>
      <c r="K196" t="s">
        <v>22</v>
      </c>
      <c r="L196">
        <v>0</v>
      </c>
      <c r="M196">
        <v>0</v>
      </c>
      <c r="AL196">
        <f t="shared" si="3"/>
        <v>0</v>
      </c>
    </row>
    <row r="197" spans="1:38" x14ac:dyDescent="0.3">
      <c r="A197">
        <v>196</v>
      </c>
      <c r="B197" t="s">
        <v>20</v>
      </c>
      <c r="C197" t="s">
        <v>21</v>
      </c>
      <c r="D197">
        <v>196</v>
      </c>
      <c r="E197">
        <v>1673852525.4730599</v>
      </c>
      <c r="F197">
        <v>6715304.3510157904</v>
      </c>
      <c r="G197">
        <v>4487701480.4189901</v>
      </c>
      <c r="H197">
        <v>0</v>
      </c>
      <c r="I197">
        <v>0</v>
      </c>
      <c r="J197">
        <v>0</v>
      </c>
      <c r="K197" t="s">
        <v>22</v>
      </c>
      <c r="L197">
        <v>0</v>
      </c>
      <c r="M197">
        <v>0</v>
      </c>
      <c r="AL197">
        <f t="shared" si="3"/>
        <v>0</v>
      </c>
    </row>
    <row r="198" spans="1:38" x14ac:dyDescent="0.3">
      <c r="A198">
        <v>197</v>
      </c>
      <c r="B198" t="s">
        <v>20</v>
      </c>
      <c r="C198" t="s">
        <v>21</v>
      </c>
      <c r="D198">
        <v>197</v>
      </c>
      <c r="E198">
        <v>1426671264.5690999</v>
      </c>
      <c r="F198">
        <v>6476169.7002784498</v>
      </c>
      <c r="G198">
        <v>4488781795.8655396</v>
      </c>
      <c r="H198">
        <v>0</v>
      </c>
      <c r="I198">
        <v>0</v>
      </c>
      <c r="J198">
        <v>0</v>
      </c>
      <c r="K198" t="s">
        <v>22</v>
      </c>
      <c r="L198">
        <v>0</v>
      </c>
      <c r="M198">
        <v>0</v>
      </c>
      <c r="AL198">
        <f t="shared" si="3"/>
        <v>0</v>
      </c>
    </row>
    <row r="199" spans="1:38" x14ac:dyDescent="0.3">
      <c r="A199">
        <v>198</v>
      </c>
      <c r="B199" t="s">
        <v>20</v>
      </c>
      <c r="C199" t="s">
        <v>21</v>
      </c>
      <c r="D199">
        <v>198</v>
      </c>
      <c r="E199">
        <v>2158267867.67418</v>
      </c>
      <c r="F199">
        <v>6874255.9624437904</v>
      </c>
      <c r="G199">
        <v>4490929146.7065201</v>
      </c>
      <c r="H199">
        <v>0</v>
      </c>
      <c r="I199">
        <v>0</v>
      </c>
      <c r="J199">
        <v>0</v>
      </c>
      <c r="K199" t="s">
        <v>22</v>
      </c>
      <c r="L199">
        <v>0</v>
      </c>
      <c r="M199">
        <v>0</v>
      </c>
      <c r="AL199">
        <f t="shared" si="3"/>
        <v>0</v>
      </c>
    </row>
    <row r="200" spans="1:38" x14ac:dyDescent="0.3">
      <c r="A200">
        <v>199</v>
      </c>
      <c r="B200" t="s">
        <v>20</v>
      </c>
      <c r="C200" t="s">
        <v>21</v>
      </c>
      <c r="D200">
        <v>199</v>
      </c>
      <c r="E200">
        <v>2183978561.4007201</v>
      </c>
      <c r="F200">
        <v>6235001.8885460999</v>
      </c>
      <c r="G200">
        <v>4489274475.3987503</v>
      </c>
      <c r="H200">
        <v>0</v>
      </c>
      <c r="I200">
        <v>0</v>
      </c>
      <c r="J200">
        <v>0</v>
      </c>
      <c r="K200" t="s">
        <v>22</v>
      </c>
      <c r="L200">
        <v>0</v>
      </c>
      <c r="M200">
        <v>0</v>
      </c>
      <c r="AL200">
        <f t="shared" si="3"/>
        <v>0</v>
      </c>
    </row>
    <row r="201" spans="1:38" x14ac:dyDescent="0.3">
      <c r="A201">
        <v>200</v>
      </c>
      <c r="B201" t="s">
        <v>20</v>
      </c>
      <c r="C201" t="s">
        <v>21</v>
      </c>
      <c r="D201">
        <v>200</v>
      </c>
      <c r="E201">
        <v>1650520602.8306301</v>
      </c>
      <c r="F201">
        <v>6507404.8600209597</v>
      </c>
      <c r="G201">
        <v>4489676980.0833197</v>
      </c>
      <c r="H201">
        <v>0</v>
      </c>
      <c r="I201">
        <v>0</v>
      </c>
      <c r="J201">
        <v>0</v>
      </c>
      <c r="K201" t="s">
        <v>22</v>
      </c>
      <c r="L201">
        <v>0</v>
      </c>
      <c r="M201">
        <v>0</v>
      </c>
      <c r="AL201">
        <f t="shared" si="3"/>
        <v>0</v>
      </c>
    </row>
    <row r="202" spans="1:38" x14ac:dyDescent="0.3">
      <c r="A202">
        <v>201</v>
      </c>
      <c r="B202" t="s">
        <v>20</v>
      </c>
      <c r="C202" t="s">
        <v>21</v>
      </c>
      <c r="D202">
        <v>201</v>
      </c>
      <c r="E202">
        <v>896907783.394243</v>
      </c>
      <c r="F202">
        <v>6709708.96093251</v>
      </c>
      <c r="G202">
        <v>4488272399.1858702</v>
      </c>
      <c r="H202">
        <v>0</v>
      </c>
      <c r="I202">
        <v>0</v>
      </c>
      <c r="J202">
        <v>0</v>
      </c>
      <c r="K202" t="s">
        <v>22</v>
      </c>
      <c r="L202">
        <v>0</v>
      </c>
      <c r="M202">
        <v>0</v>
      </c>
      <c r="AL202">
        <f t="shared" si="3"/>
        <v>0</v>
      </c>
    </row>
    <row r="203" spans="1:38" x14ac:dyDescent="0.3">
      <c r="A203">
        <v>202</v>
      </c>
      <c r="B203" t="s">
        <v>20</v>
      </c>
      <c r="C203" t="s">
        <v>21</v>
      </c>
      <c r="D203">
        <v>202</v>
      </c>
      <c r="E203">
        <v>1425874104.1879499</v>
      </c>
      <c r="F203">
        <v>6232205.4686434101</v>
      </c>
      <c r="G203">
        <v>4488599412.5422201</v>
      </c>
      <c r="H203">
        <v>0</v>
      </c>
      <c r="I203">
        <v>0</v>
      </c>
      <c r="J203">
        <v>0</v>
      </c>
      <c r="K203" t="s">
        <v>22</v>
      </c>
      <c r="L203">
        <v>0</v>
      </c>
      <c r="M203">
        <v>0</v>
      </c>
      <c r="AL203">
        <f t="shared" si="3"/>
        <v>0</v>
      </c>
    </row>
    <row r="204" spans="1:38" x14ac:dyDescent="0.3">
      <c r="A204">
        <v>203</v>
      </c>
      <c r="B204" t="s">
        <v>20</v>
      </c>
      <c r="C204" t="s">
        <v>21</v>
      </c>
      <c r="D204">
        <v>203</v>
      </c>
      <c r="E204">
        <v>866302159.15513599</v>
      </c>
      <c r="F204">
        <v>6367835.7673036205</v>
      </c>
      <c r="G204">
        <v>4488286769.9151402</v>
      </c>
      <c r="H204">
        <v>0</v>
      </c>
      <c r="I204">
        <v>0</v>
      </c>
      <c r="J204">
        <v>0</v>
      </c>
      <c r="K204" t="s">
        <v>22</v>
      </c>
      <c r="L204">
        <v>0</v>
      </c>
      <c r="M204">
        <v>0</v>
      </c>
      <c r="AL204">
        <f t="shared" si="3"/>
        <v>0</v>
      </c>
    </row>
    <row r="205" spans="1:38" x14ac:dyDescent="0.3">
      <c r="A205">
        <v>204</v>
      </c>
      <c r="B205" t="s">
        <v>20</v>
      </c>
      <c r="C205" t="s">
        <v>21</v>
      </c>
      <c r="D205">
        <v>204</v>
      </c>
      <c r="E205">
        <v>1854603094.1177199</v>
      </c>
      <c r="F205">
        <v>6210402.2076042499</v>
      </c>
      <c r="G205">
        <v>4488260815.0947399</v>
      </c>
      <c r="H205">
        <v>0</v>
      </c>
      <c r="I205">
        <v>0</v>
      </c>
      <c r="J205">
        <v>0</v>
      </c>
      <c r="K205" t="s">
        <v>22</v>
      </c>
      <c r="L205">
        <v>0</v>
      </c>
      <c r="M205">
        <v>0</v>
      </c>
      <c r="AL205">
        <f t="shared" si="3"/>
        <v>0</v>
      </c>
    </row>
    <row r="206" spans="1:38" x14ac:dyDescent="0.3">
      <c r="A206">
        <v>205</v>
      </c>
      <c r="B206" t="s">
        <v>20</v>
      </c>
      <c r="C206" t="s">
        <v>21</v>
      </c>
      <c r="D206">
        <v>205</v>
      </c>
      <c r="E206">
        <v>1892045470.6219201</v>
      </c>
      <c r="F206">
        <v>6967069.7976245396</v>
      </c>
      <c r="G206">
        <v>4489125267.9405804</v>
      </c>
      <c r="H206">
        <v>0</v>
      </c>
      <c r="I206">
        <v>0</v>
      </c>
      <c r="J206">
        <v>0</v>
      </c>
      <c r="K206" t="s">
        <v>22</v>
      </c>
      <c r="L206">
        <v>0</v>
      </c>
      <c r="M206">
        <v>0</v>
      </c>
      <c r="AL206">
        <f t="shared" si="3"/>
        <v>0</v>
      </c>
    </row>
    <row r="207" spans="1:38" x14ac:dyDescent="0.3">
      <c r="A207">
        <v>206</v>
      </c>
      <c r="B207" t="s">
        <v>20</v>
      </c>
      <c r="C207" t="s">
        <v>21</v>
      </c>
      <c r="D207">
        <v>206</v>
      </c>
      <c r="E207">
        <v>1902917128.7306001</v>
      </c>
      <c r="F207">
        <v>6843503.3776921201</v>
      </c>
      <c r="G207">
        <v>4489557034.9187403</v>
      </c>
      <c r="H207">
        <v>0</v>
      </c>
      <c r="I207">
        <v>0</v>
      </c>
      <c r="J207">
        <v>0</v>
      </c>
      <c r="K207" t="s">
        <v>22</v>
      </c>
      <c r="L207">
        <v>0</v>
      </c>
      <c r="M207">
        <v>0</v>
      </c>
      <c r="AL207">
        <f t="shared" si="3"/>
        <v>0</v>
      </c>
    </row>
    <row r="208" spans="1:38" x14ac:dyDescent="0.3">
      <c r="A208">
        <v>207</v>
      </c>
      <c r="B208" t="s">
        <v>20</v>
      </c>
      <c r="C208" t="s">
        <v>21</v>
      </c>
      <c r="D208">
        <v>207</v>
      </c>
      <c r="E208">
        <v>1487707599.0267899</v>
      </c>
      <c r="F208">
        <v>6395688.5471605202</v>
      </c>
      <c r="G208">
        <v>4487134976.93995</v>
      </c>
      <c r="H208">
        <v>0</v>
      </c>
      <c r="I208">
        <v>0</v>
      </c>
      <c r="J208">
        <v>0</v>
      </c>
      <c r="K208" t="s">
        <v>22</v>
      </c>
      <c r="L208">
        <v>0</v>
      </c>
      <c r="M208">
        <v>0</v>
      </c>
      <c r="AL208">
        <f t="shared" si="3"/>
        <v>0</v>
      </c>
    </row>
    <row r="209" spans="1:38" x14ac:dyDescent="0.3">
      <c r="A209">
        <v>208</v>
      </c>
      <c r="B209" t="s">
        <v>20</v>
      </c>
      <c r="C209" t="s">
        <v>21</v>
      </c>
      <c r="D209">
        <v>208</v>
      </c>
      <c r="E209">
        <v>1984282960.09269</v>
      </c>
      <c r="F209">
        <v>6937412.5059179403</v>
      </c>
      <c r="G209">
        <v>4488833854.5402298</v>
      </c>
      <c r="H209">
        <v>0</v>
      </c>
      <c r="I209">
        <v>0</v>
      </c>
      <c r="J209">
        <v>0</v>
      </c>
      <c r="K209" t="s">
        <v>22</v>
      </c>
      <c r="L209">
        <v>0</v>
      </c>
      <c r="M209">
        <v>0</v>
      </c>
      <c r="AL209">
        <f t="shared" si="3"/>
        <v>0</v>
      </c>
    </row>
    <row r="210" spans="1:38" x14ac:dyDescent="0.3">
      <c r="A210">
        <v>209</v>
      </c>
      <c r="B210" t="s">
        <v>20</v>
      </c>
      <c r="C210" t="s">
        <v>21</v>
      </c>
      <c r="D210">
        <v>209</v>
      </c>
      <c r="E210">
        <v>1692236195.4491601</v>
      </c>
      <c r="F210">
        <v>6366304.0533320596</v>
      </c>
      <c r="G210">
        <v>4489124135.0956297</v>
      </c>
      <c r="H210">
        <v>0</v>
      </c>
      <c r="I210">
        <v>0</v>
      </c>
      <c r="J210">
        <v>0</v>
      </c>
      <c r="K210" t="s">
        <v>22</v>
      </c>
      <c r="L210">
        <v>0</v>
      </c>
      <c r="M210">
        <v>0</v>
      </c>
      <c r="AL210">
        <f t="shared" si="3"/>
        <v>0</v>
      </c>
    </row>
    <row r="211" spans="1:38" x14ac:dyDescent="0.3">
      <c r="A211">
        <v>210</v>
      </c>
      <c r="B211" t="s">
        <v>20</v>
      </c>
      <c r="C211" t="s">
        <v>21</v>
      </c>
      <c r="D211">
        <v>210</v>
      </c>
      <c r="E211">
        <v>1082986898.2223101</v>
      </c>
      <c r="F211">
        <v>6642709.0681051305</v>
      </c>
      <c r="G211">
        <v>4488455635.9495897</v>
      </c>
      <c r="H211">
        <v>0</v>
      </c>
      <c r="I211">
        <v>0</v>
      </c>
      <c r="J211">
        <v>0</v>
      </c>
      <c r="K211" t="s">
        <v>22</v>
      </c>
      <c r="L211">
        <v>0</v>
      </c>
      <c r="M211">
        <v>0</v>
      </c>
      <c r="AL211">
        <f t="shared" si="3"/>
        <v>0</v>
      </c>
    </row>
    <row r="212" spans="1:38" x14ac:dyDescent="0.3">
      <c r="A212">
        <v>211</v>
      </c>
      <c r="B212" t="s">
        <v>20</v>
      </c>
      <c r="C212" t="s">
        <v>21</v>
      </c>
      <c r="D212">
        <v>211</v>
      </c>
      <c r="E212">
        <v>1309460461.1928301</v>
      </c>
      <c r="F212">
        <v>6485769.2870560996</v>
      </c>
      <c r="G212">
        <v>4486495056.1539803</v>
      </c>
      <c r="H212">
        <v>0</v>
      </c>
      <c r="I212">
        <v>0</v>
      </c>
      <c r="J212">
        <v>0</v>
      </c>
      <c r="K212" t="s">
        <v>22</v>
      </c>
      <c r="L212">
        <v>0</v>
      </c>
      <c r="M212">
        <v>0</v>
      </c>
      <c r="AL212">
        <f t="shared" si="3"/>
        <v>0</v>
      </c>
    </row>
    <row r="213" spans="1:38" x14ac:dyDescent="0.3">
      <c r="A213">
        <v>212</v>
      </c>
      <c r="B213" t="s">
        <v>20</v>
      </c>
      <c r="C213" t="s">
        <v>21</v>
      </c>
      <c r="D213">
        <v>212</v>
      </c>
      <c r="E213">
        <v>1945990935.8929999</v>
      </c>
      <c r="F213">
        <v>6774322.8112107301</v>
      </c>
      <c r="G213">
        <v>4489392071.3571901</v>
      </c>
      <c r="H213">
        <v>0</v>
      </c>
      <c r="I213">
        <v>0</v>
      </c>
      <c r="J213">
        <v>0</v>
      </c>
      <c r="K213" t="s">
        <v>22</v>
      </c>
      <c r="L213">
        <v>0</v>
      </c>
      <c r="M213">
        <v>0</v>
      </c>
      <c r="AL213">
        <f t="shared" si="3"/>
        <v>0</v>
      </c>
    </row>
    <row r="214" spans="1:38" x14ac:dyDescent="0.3">
      <c r="A214">
        <v>213</v>
      </c>
      <c r="B214" t="s">
        <v>20</v>
      </c>
      <c r="C214" t="s">
        <v>21</v>
      </c>
      <c r="D214">
        <v>213</v>
      </c>
      <c r="E214">
        <v>1693189015.6816599</v>
      </c>
      <c r="F214">
        <v>6961827.1433002697</v>
      </c>
      <c r="G214">
        <v>4490380638.02036</v>
      </c>
      <c r="H214">
        <v>0</v>
      </c>
      <c r="I214">
        <v>0</v>
      </c>
      <c r="J214">
        <v>0</v>
      </c>
      <c r="K214" t="s">
        <v>22</v>
      </c>
      <c r="L214">
        <v>0</v>
      </c>
      <c r="M214">
        <v>0</v>
      </c>
      <c r="AL214">
        <f t="shared" si="3"/>
        <v>0</v>
      </c>
    </row>
    <row r="215" spans="1:38" x14ac:dyDescent="0.3">
      <c r="A215">
        <v>214</v>
      </c>
      <c r="B215" t="s">
        <v>20</v>
      </c>
      <c r="C215" t="s">
        <v>21</v>
      </c>
      <c r="D215">
        <v>214</v>
      </c>
      <c r="E215">
        <v>1633611502.8169701</v>
      </c>
      <c r="F215">
        <v>6482110.1056620097</v>
      </c>
      <c r="G215">
        <v>4487553063.96383</v>
      </c>
      <c r="H215">
        <v>0</v>
      </c>
      <c r="I215">
        <v>0</v>
      </c>
      <c r="J215">
        <v>0</v>
      </c>
      <c r="K215" t="s">
        <v>22</v>
      </c>
      <c r="L215">
        <v>0</v>
      </c>
      <c r="M215">
        <v>0</v>
      </c>
      <c r="AL215">
        <f t="shared" si="3"/>
        <v>0</v>
      </c>
    </row>
    <row r="216" spans="1:38" x14ac:dyDescent="0.3">
      <c r="A216">
        <v>215</v>
      </c>
      <c r="B216" t="s">
        <v>20</v>
      </c>
      <c r="C216" t="s">
        <v>21</v>
      </c>
      <c r="D216">
        <v>215</v>
      </c>
      <c r="E216">
        <v>1830038979.1151299</v>
      </c>
      <c r="F216">
        <v>6405416.7206779597</v>
      </c>
      <c r="G216">
        <v>4489797604.85007</v>
      </c>
      <c r="H216">
        <v>0</v>
      </c>
      <c r="I216">
        <v>0</v>
      </c>
      <c r="J216">
        <v>0</v>
      </c>
      <c r="K216" t="s">
        <v>22</v>
      </c>
      <c r="L216">
        <v>0</v>
      </c>
      <c r="M216">
        <v>0</v>
      </c>
      <c r="AL216">
        <f t="shared" si="3"/>
        <v>0</v>
      </c>
    </row>
    <row r="217" spans="1:38" x14ac:dyDescent="0.3">
      <c r="A217">
        <v>216</v>
      </c>
      <c r="B217" t="s">
        <v>20</v>
      </c>
      <c r="C217" t="s">
        <v>21</v>
      </c>
      <c r="D217">
        <v>216</v>
      </c>
      <c r="E217">
        <v>1776478038.71382</v>
      </c>
      <c r="F217">
        <v>6476382.1068704799</v>
      </c>
      <c r="G217">
        <v>4490323993.0882902</v>
      </c>
      <c r="H217">
        <v>0</v>
      </c>
      <c r="I217">
        <v>0</v>
      </c>
      <c r="J217">
        <v>0</v>
      </c>
      <c r="K217" t="s">
        <v>22</v>
      </c>
      <c r="L217">
        <v>0</v>
      </c>
      <c r="M217">
        <v>0</v>
      </c>
      <c r="AL217">
        <f t="shared" si="3"/>
        <v>0</v>
      </c>
    </row>
    <row r="218" spans="1:38" x14ac:dyDescent="0.3">
      <c r="A218">
        <v>217</v>
      </c>
      <c r="B218" t="s">
        <v>20</v>
      </c>
      <c r="C218" t="s">
        <v>21</v>
      </c>
      <c r="D218">
        <v>217</v>
      </c>
      <c r="E218">
        <v>1306035788.2815001</v>
      </c>
      <c r="F218">
        <v>6606011.9953063903</v>
      </c>
      <c r="G218">
        <v>4489496562.1160402</v>
      </c>
      <c r="H218">
        <v>0</v>
      </c>
      <c r="I218">
        <v>0</v>
      </c>
      <c r="J218">
        <v>0</v>
      </c>
      <c r="K218" t="s">
        <v>22</v>
      </c>
      <c r="L218">
        <v>0</v>
      </c>
      <c r="M218">
        <v>0</v>
      </c>
      <c r="AL218">
        <f t="shared" si="3"/>
        <v>0</v>
      </c>
    </row>
    <row r="219" spans="1:38" x14ac:dyDescent="0.3">
      <c r="A219">
        <v>218</v>
      </c>
      <c r="B219" t="s">
        <v>20</v>
      </c>
      <c r="C219" t="s">
        <v>21</v>
      </c>
      <c r="D219">
        <v>218</v>
      </c>
      <c r="E219">
        <v>2207101616.54772</v>
      </c>
      <c r="F219">
        <v>6321801.1864525601</v>
      </c>
      <c r="G219">
        <v>4487646349.7559795</v>
      </c>
      <c r="H219">
        <v>0</v>
      </c>
      <c r="I219">
        <v>0</v>
      </c>
      <c r="J219">
        <v>0</v>
      </c>
      <c r="K219" t="s">
        <v>22</v>
      </c>
      <c r="L219">
        <v>0</v>
      </c>
      <c r="M219">
        <v>0</v>
      </c>
      <c r="AL219">
        <f t="shared" si="3"/>
        <v>0</v>
      </c>
    </row>
    <row r="220" spans="1:38" x14ac:dyDescent="0.3">
      <c r="A220">
        <v>219</v>
      </c>
      <c r="B220" t="s">
        <v>20</v>
      </c>
      <c r="C220" t="s">
        <v>21</v>
      </c>
      <c r="D220">
        <v>219</v>
      </c>
      <c r="E220">
        <v>2652956329.3586202</v>
      </c>
      <c r="F220">
        <v>7205623.2692338098</v>
      </c>
      <c r="G220">
        <v>4489271868.3920498</v>
      </c>
      <c r="H220">
        <v>0</v>
      </c>
      <c r="I220">
        <v>0</v>
      </c>
      <c r="J220">
        <v>0</v>
      </c>
      <c r="K220" t="s">
        <v>22</v>
      </c>
      <c r="L220">
        <v>0</v>
      </c>
      <c r="M220">
        <v>0</v>
      </c>
      <c r="AL220">
        <f t="shared" si="3"/>
        <v>0</v>
      </c>
    </row>
    <row r="221" spans="1:38" x14ac:dyDescent="0.3">
      <c r="A221">
        <v>220</v>
      </c>
      <c r="B221" t="s">
        <v>20</v>
      </c>
      <c r="C221" t="s">
        <v>21</v>
      </c>
      <c r="D221">
        <v>220</v>
      </c>
      <c r="E221">
        <v>1108734042.9329801</v>
      </c>
      <c r="F221">
        <v>6719365.8111003302</v>
      </c>
      <c r="G221">
        <v>4488320537.2006502</v>
      </c>
      <c r="H221">
        <v>0</v>
      </c>
      <c r="I221">
        <v>0</v>
      </c>
      <c r="J221">
        <v>0</v>
      </c>
      <c r="K221" t="s">
        <v>22</v>
      </c>
      <c r="L221">
        <v>0</v>
      </c>
      <c r="M221">
        <v>0</v>
      </c>
      <c r="AL221">
        <f t="shared" si="3"/>
        <v>0</v>
      </c>
    </row>
    <row r="222" spans="1:38" x14ac:dyDescent="0.3">
      <c r="A222">
        <v>221</v>
      </c>
      <c r="B222" t="s">
        <v>20</v>
      </c>
      <c r="C222" t="s">
        <v>21</v>
      </c>
      <c r="D222">
        <v>221</v>
      </c>
      <c r="E222">
        <v>1697066684.0632</v>
      </c>
      <c r="F222">
        <v>6444204.7396380901</v>
      </c>
      <c r="G222">
        <v>4488575364.1932297</v>
      </c>
      <c r="H222">
        <v>0</v>
      </c>
      <c r="I222">
        <v>0</v>
      </c>
      <c r="J222">
        <v>0</v>
      </c>
      <c r="K222" t="s">
        <v>22</v>
      </c>
      <c r="L222">
        <v>0</v>
      </c>
      <c r="M222">
        <v>0</v>
      </c>
      <c r="AL222">
        <f t="shared" si="3"/>
        <v>0</v>
      </c>
    </row>
    <row r="223" spans="1:38" x14ac:dyDescent="0.3">
      <c r="A223">
        <v>222</v>
      </c>
      <c r="B223" t="s">
        <v>20</v>
      </c>
      <c r="C223" t="s">
        <v>21</v>
      </c>
      <c r="D223">
        <v>222</v>
      </c>
      <c r="E223">
        <v>1598637980.0139101</v>
      </c>
      <c r="F223">
        <v>6788633.0960082002</v>
      </c>
      <c r="G223">
        <v>4491062797.8372498</v>
      </c>
      <c r="H223">
        <v>0</v>
      </c>
      <c r="I223">
        <v>0</v>
      </c>
      <c r="J223">
        <v>0</v>
      </c>
      <c r="K223" t="s">
        <v>22</v>
      </c>
      <c r="L223">
        <v>0</v>
      </c>
      <c r="M223">
        <v>0</v>
      </c>
      <c r="AL223">
        <f t="shared" si="3"/>
        <v>0</v>
      </c>
    </row>
    <row r="224" spans="1:38" x14ac:dyDescent="0.3">
      <c r="A224">
        <v>223</v>
      </c>
      <c r="B224" t="s">
        <v>20</v>
      </c>
      <c r="C224" t="s">
        <v>21</v>
      </c>
      <c r="D224">
        <v>223</v>
      </c>
      <c r="E224">
        <v>1558717949.2266901</v>
      </c>
      <c r="F224">
        <v>6455769.7178675504</v>
      </c>
      <c r="G224">
        <v>4488230067.87362</v>
      </c>
      <c r="H224">
        <v>0</v>
      </c>
      <c r="I224">
        <v>0</v>
      </c>
      <c r="J224">
        <v>0</v>
      </c>
      <c r="K224" t="s">
        <v>22</v>
      </c>
      <c r="L224">
        <v>0</v>
      </c>
      <c r="M224">
        <v>0</v>
      </c>
      <c r="AL224">
        <f t="shared" si="3"/>
        <v>0</v>
      </c>
    </row>
    <row r="225" spans="1:38" x14ac:dyDescent="0.3">
      <c r="A225">
        <v>224</v>
      </c>
      <c r="B225" t="s">
        <v>20</v>
      </c>
      <c r="C225" t="s">
        <v>21</v>
      </c>
      <c r="D225">
        <v>224</v>
      </c>
      <c r="E225">
        <v>2216523197.5062099</v>
      </c>
      <c r="F225">
        <v>6356571.8089124998</v>
      </c>
      <c r="G225">
        <v>4489365343.9459801</v>
      </c>
      <c r="H225">
        <v>0</v>
      </c>
      <c r="I225">
        <v>0</v>
      </c>
      <c r="J225">
        <v>0</v>
      </c>
      <c r="K225" t="s">
        <v>22</v>
      </c>
      <c r="L225">
        <v>0</v>
      </c>
      <c r="M225">
        <v>0</v>
      </c>
      <c r="AL225">
        <f t="shared" si="3"/>
        <v>0</v>
      </c>
    </row>
    <row r="226" spans="1:38" x14ac:dyDescent="0.3">
      <c r="A226">
        <v>225</v>
      </c>
      <c r="B226" t="s">
        <v>20</v>
      </c>
      <c r="C226" t="s">
        <v>21</v>
      </c>
      <c r="D226">
        <v>225</v>
      </c>
      <c r="E226">
        <v>1527614631.8887501</v>
      </c>
      <c r="F226">
        <v>7085396.1292934399</v>
      </c>
      <c r="G226">
        <v>4493158441.7437801</v>
      </c>
      <c r="H226">
        <v>0</v>
      </c>
      <c r="I226">
        <v>0</v>
      </c>
      <c r="J226">
        <v>0</v>
      </c>
      <c r="K226" t="s">
        <v>22</v>
      </c>
      <c r="L226">
        <v>0</v>
      </c>
      <c r="M226">
        <v>0</v>
      </c>
      <c r="AL226">
        <f t="shared" si="3"/>
        <v>0</v>
      </c>
    </row>
    <row r="227" spans="1:38" x14ac:dyDescent="0.3">
      <c r="A227">
        <v>226</v>
      </c>
      <c r="B227" t="s">
        <v>20</v>
      </c>
      <c r="C227" t="s">
        <v>21</v>
      </c>
      <c r="D227">
        <v>226</v>
      </c>
      <c r="E227">
        <v>1560771621.01774</v>
      </c>
      <c r="F227">
        <v>6753004.2194295898</v>
      </c>
      <c r="G227">
        <v>4487101594.6566095</v>
      </c>
      <c r="H227">
        <v>0</v>
      </c>
      <c r="I227">
        <v>0</v>
      </c>
      <c r="J227">
        <v>0</v>
      </c>
      <c r="K227" t="s">
        <v>22</v>
      </c>
      <c r="L227">
        <v>0</v>
      </c>
      <c r="M227">
        <v>0</v>
      </c>
      <c r="AL227">
        <f t="shared" si="3"/>
        <v>0</v>
      </c>
    </row>
    <row r="228" spans="1:38" x14ac:dyDescent="0.3">
      <c r="A228">
        <v>227</v>
      </c>
      <c r="B228" t="s">
        <v>20</v>
      </c>
      <c r="C228" t="s">
        <v>21</v>
      </c>
      <c r="D228">
        <v>227</v>
      </c>
      <c r="E228">
        <v>1678760127.4956701</v>
      </c>
      <c r="F228">
        <v>6754860.6217946997</v>
      </c>
      <c r="G228">
        <v>4488736869.8934698</v>
      </c>
      <c r="H228">
        <v>0</v>
      </c>
      <c r="I228">
        <v>0</v>
      </c>
      <c r="J228">
        <v>0</v>
      </c>
      <c r="K228" t="s">
        <v>22</v>
      </c>
      <c r="L228">
        <v>0</v>
      </c>
      <c r="M228">
        <v>0</v>
      </c>
      <c r="AL228">
        <f t="shared" si="3"/>
        <v>0</v>
      </c>
    </row>
    <row r="229" spans="1:38" x14ac:dyDescent="0.3">
      <c r="A229">
        <v>228</v>
      </c>
      <c r="B229" t="s">
        <v>20</v>
      </c>
      <c r="C229" t="s">
        <v>21</v>
      </c>
      <c r="D229">
        <v>228</v>
      </c>
      <c r="E229">
        <v>1492950390.5408599</v>
      </c>
      <c r="F229">
        <v>6761251.85836735</v>
      </c>
      <c r="G229">
        <v>4490168553.9325504</v>
      </c>
      <c r="H229">
        <v>0</v>
      </c>
      <c r="I229">
        <v>0</v>
      </c>
      <c r="J229">
        <v>0</v>
      </c>
      <c r="K229" t="s">
        <v>22</v>
      </c>
      <c r="L229">
        <v>0</v>
      </c>
      <c r="M229">
        <v>0</v>
      </c>
      <c r="AL229">
        <f t="shared" si="3"/>
        <v>0</v>
      </c>
    </row>
    <row r="230" spans="1:38" x14ac:dyDescent="0.3">
      <c r="A230">
        <v>229</v>
      </c>
      <c r="B230" t="s">
        <v>20</v>
      </c>
      <c r="C230" t="s">
        <v>21</v>
      </c>
      <c r="D230">
        <v>229</v>
      </c>
      <c r="E230">
        <v>1991203206.7748499</v>
      </c>
      <c r="F230">
        <v>6085946.1644346202</v>
      </c>
      <c r="G230">
        <v>4486719157.96632</v>
      </c>
      <c r="H230">
        <v>0</v>
      </c>
      <c r="I230">
        <v>0</v>
      </c>
      <c r="J230">
        <v>0</v>
      </c>
      <c r="K230" t="s">
        <v>22</v>
      </c>
      <c r="L230">
        <v>0</v>
      </c>
      <c r="M230">
        <v>0</v>
      </c>
      <c r="AL230">
        <f t="shared" si="3"/>
        <v>0</v>
      </c>
    </row>
    <row r="231" spans="1:38" x14ac:dyDescent="0.3">
      <c r="A231">
        <v>230</v>
      </c>
      <c r="B231" t="s">
        <v>20</v>
      </c>
      <c r="C231" t="s">
        <v>21</v>
      </c>
      <c r="D231">
        <v>230</v>
      </c>
      <c r="E231">
        <v>1393131840.0929201</v>
      </c>
      <c r="F231">
        <v>5976185.6759796301</v>
      </c>
      <c r="G231">
        <v>4486441382.6751804</v>
      </c>
      <c r="H231">
        <v>0</v>
      </c>
      <c r="I231">
        <v>0</v>
      </c>
      <c r="J231">
        <v>0</v>
      </c>
      <c r="K231" t="s">
        <v>22</v>
      </c>
      <c r="L231">
        <v>0</v>
      </c>
      <c r="M231">
        <v>0</v>
      </c>
      <c r="AL231">
        <f t="shared" si="3"/>
        <v>0</v>
      </c>
    </row>
    <row r="232" spans="1:38" x14ac:dyDescent="0.3">
      <c r="A232">
        <v>231</v>
      </c>
      <c r="B232" t="s">
        <v>20</v>
      </c>
      <c r="C232" t="s">
        <v>21</v>
      </c>
      <c r="D232">
        <v>231</v>
      </c>
      <c r="E232">
        <v>1477775994.48261</v>
      </c>
      <c r="F232">
        <v>6686934.8588588396</v>
      </c>
      <c r="G232">
        <v>4488124136.6280298</v>
      </c>
      <c r="H232">
        <v>0</v>
      </c>
      <c r="I232">
        <v>0</v>
      </c>
      <c r="J232">
        <v>0</v>
      </c>
      <c r="K232" t="s">
        <v>22</v>
      </c>
      <c r="L232">
        <v>0</v>
      </c>
      <c r="M232">
        <v>0</v>
      </c>
      <c r="AL232">
        <f t="shared" si="3"/>
        <v>0</v>
      </c>
    </row>
    <row r="233" spans="1:38" x14ac:dyDescent="0.3">
      <c r="A233">
        <v>232</v>
      </c>
      <c r="B233" t="s">
        <v>20</v>
      </c>
      <c r="C233" t="s">
        <v>21</v>
      </c>
      <c r="D233">
        <v>232</v>
      </c>
      <c r="E233">
        <v>2270693016.9341302</v>
      </c>
      <c r="F233">
        <v>6797426.9135546004</v>
      </c>
      <c r="G233">
        <v>4488331907.7395296</v>
      </c>
      <c r="H233">
        <v>0</v>
      </c>
      <c r="I233">
        <v>0</v>
      </c>
      <c r="J233">
        <v>0</v>
      </c>
      <c r="K233" t="s">
        <v>22</v>
      </c>
      <c r="L233">
        <v>0</v>
      </c>
      <c r="M233">
        <v>0</v>
      </c>
      <c r="AL233">
        <f t="shared" si="3"/>
        <v>0</v>
      </c>
    </row>
    <row r="234" spans="1:38" x14ac:dyDescent="0.3">
      <c r="A234">
        <v>233</v>
      </c>
      <c r="B234" t="s">
        <v>20</v>
      </c>
      <c r="C234" t="s">
        <v>21</v>
      </c>
      <c r="D234">
        <v>233</v>
      </c>
      <c r="E234">
        <v>1712362384.8793499</v>
      </c>
      <c r="F234">
        <v>6992991.13444864</v>
      </c>
      <c r="G234">
        <v>4489428873.3305197</v>
      </c>
      <c r="H234">
        <v>0</v>
      </c>
      <c r="I234">
        <v>0</v>
      </c>
      <c r="J234">
        <v>0</v>
      </c>
      <c r="K234" t="s">
        <v>22</v>
      </c>
      <c r="L234">
        <v>0</v>
      </c>
      <c r="M234">
        <v>0</v>
      </c>
      <c r="AL234">
        <f t="shared" si="3"/>
        <v>0</v>
      </c>
    </row>
    <row r="235" spans="1:38" x14ac:dyDescent="0.3">
      <c r="A235">
        <v>234</v>
      </c>
      <c r="B235" t="s">
        <v>20</v>
      </c>
      <c r="C235" t="s">
        <v>21</v>
      </c>
      <c r="D235">
        <v>234</v>
      </c>
      <c r="E235">
        <v>1507927693.4923</v>
      </c>
      <c r="F235">
        <v>7092715.68902166</v>
      </c>
      <c r="G235">
        <v>4489559718.6412897</v>
      </c>
      <c r="H235">
        <v>0</v>
      </c>
      <c r="I235">
        <v>0</v>
      </c>
      <c r="J235">
        <v>0</v>
      </c>
      <c r="K235" t="s">
        <v>22</v>
      </c>
      <c r="L235">
        <v>0</v>
      </c>
      <c r="M235">
        <v>0</v>
      </c>
      <c r="AL235">
        <f t="shared" si="3"/>
        <v>0</v>
      </c>
    </row>
    <row r="236" spans="1:38" x14ac:dyDescent="0.3">
      <c r="A236">
        <v>235</v>
      </c>
      <c r="B236" t="s">
        <v>20</v>
      </c>
      <c r="C236" t="s">
        <v>21</v>
      </c>
      <c r="D236">
        <v>235</v>
      </c>
      <c r="E236">
        <v>1330144480.49386</v>
      </c>
      <c r="F236">
        <v>6303207.5840126099</v>
      </c>
      <c r="G236">
        <v>4488338191.1308804</v>
      </c>
      <c r="H236">
        <v>0</v>
      </c>
      <c r="I236">
        <v>0</v>
      </c>
      <c r="J236">
        <v>0</v>
      </c>
      <c r="K236" t="s">
        <v>22</v>
      </c>
      <c r="L236">
        <v>0</v>
      </c>
      <c r="M236">
        <v>0</v>
      </c>
      <c r="AL236">
        <f t="shared" si="3"/>
        <v>0</v>
      </c>
    </row>
    <row r="237" spans="1:38" x14ac:dyDescent="0.3">
      <c r="A237">
        <v>236</v>
      </c>
      <c r="B237" t="s">
        <v>20</v>
      </c>
      <c r="C237" t="s">
        <v>21</v>
      </c>
      <c r="D237">
        <v>236</v>
      </c>
      <c r="E237">
        <v>2010918701.02812</v>
      </c>
      <c r="F237">
        <v>6775683.4841978103</v>
      </c>
      <c r="G237">
        <v>4489817093.72575</v>
      </c>
      <c r="H237">
        <v>0</v>
      </c>
      <c r="I237">
        <v>0</v>
      </c>
      <c r="J237">
        <v>0</v>
      </c>
      <c r="K237" t="s">
        <v>22</v>
      </c>
      <c r="L237">
        <v>0</v>
      </c>
      <c r="M237">
        <v>0</v>
      </c>
      <c r="AL237">
        <f t="shared" si="3"/>
        <v>0</v>
      </c>
    </row>
    <row r="238" spans="1:38" x14ac:dyDescent="0.3">
      <c r="A238">
        <v>237</v>
      </c>
      <c r="B238" t="s">
        <v>20</v>
      </c>
      <c r="C238" t="s">
        <v>21</v>
      </c>
      <c r="D238">
        <v>237</v>
      </c>
      <c r="E238">
        <v>1998236803.1061699</v>
      </c>
      <c r="F238">
        <v>6062482.3996310905</v>
      </c>
      <c r="G238">
        <v>4488444533.2918701</v>
      </c>
      <c r="H238">
        <v>0</v>
      </c>
      <c r="I238">
        <v>0</v>
      </c>
      <c r="J238">
        <v>0</v>
      </c>
      <c r="K238" t="s">
        <v>22</v>
      </c>
      <c r="L238">
        <v>0</v>
      </c>
      <c r="M238">
        <v>0</v>
      </c>
      <c r="AL238">
        <f t="shared" si="3"/>
        <v>0</v>
      </c>
    </row>
    <row r="239" spans="1:38" x14ac:dyDescent="0.3">
      <c r="A239">
        <v>238</v>
      </c>
      <c r="B239" t="s">
        <v>20</v>
      </c>
      <c r="C239" t="s">
        <v>21</v>
      </c>
      <c r="D239">
        <v>238</v>
      </c>
      <c r="E239">
        <v>1251101421.6900499</v>
      </c>
      <c r="F239">
        <v>6821118.77210279</v>
      </c>
      <c r="G239">
        <v>4487995735.0585403</v>
      </c>
      <c r="H239">
        <v>0</v>
      </c>
      <c r="I239">
        <v>0</v>
      </c>
      <c r="J239">
        <v>0</v>
      </c>
      <c r="K239" t="s">
        <v>22</v>
      </c>
      <c r="L239">
        <v>0</v>
      </c>
      <c r="M239">
        <v>0</v>
      </c>
      <c r="AL239">
        <f t="shared" si="3"/>
        <v>0</v>
      </c>
    </row>
    <row r="240" spans="1:38" x14ac:dyDescent="0.3">
      <c r="A240">
        <v>239</v>
      </c>
      <c r="B240" t="s">
        <v>20</v>
      </c>
      <c r="C240" t="s">
        <v>21</v>
      </c>
      <c r="D240">
        <v>239</v>
      </c>
      <c r="E240">
        <v>1536270762.7456</v>
      </c>
      <c r="F240">
        <v>6384171.5632975698</v>
      </c>
      <c r="G240">
        <v>4489329306.7910299</v>
      </c>
      <c r="H240">
        <v>0</v>
      </c>
      <c r="I240">
        <v>0</v>
      </c>
      <c r="J240">
        <v>0</v>
      </c>
      <c r="K240" t="s">
        <v>22</v>
      </c>
      <c r="L240">
        <v>0</v>
      </c>
      <c r="M240">
        <v>0</v>
      </c>
      <c r="AL240">
        <f t="shared" si="3"/>
        <v>0</v>
      </c>
    </row>
    <row r="241" spans="1:38" x14ac:dyDescent="0.3">
      <c r="A241">
        <v>240</v>
      </c>
      <c r="B241" t="s">
        <v>20</v>
      </c>
      <c r="C241" t="s">
        <v>21</v>
      </c>
      <c r="D241">
        <v>240</v>
      </c>
      <c r="E241">
        <v>1133889213.53351</v>
      </c>
      <c r="F241">
        <v>6042184.2956930902</v>
      </c>
      <c r="G241">
        <v>4486044075.85007</v>
      </c>
      <c r="H241">
        <v>0</v>
      </c>
      <c r="I241">
        <v>0</v>
      </c>
      <c r="J241">
        <v>0</v>
      </c>
      <c r="K241" t="s">
        <v>22</v>
      </c>
      <c r="L241">
        <v>0</v>
      </c>
      <c r="M241">
        <v>0</v>
      </c>
      <c r="AL241">
        <f t="shared" si="3"/>
        <v>0</v>
      </c>
    </row>
    <row r="242" spans="1:38" x14ac:dyDescent="0.3">
      <c r="A242">
        <v>241</v>
      </c>
      <c r="B242" t="s">
        <v>20</v>
      </c>
      <c r="C242" t="s">
        <v>21</v>
      </c>
      <c r="D242">
        <v>241</v>
      </c>
      <c r="E242">
        <v>1614529173.8974199</v>
      </c>
      <c r="F242">
        <v>6491712.1623126203</v>
      </c>
      <c r="G242">
        <v>4486501362.5023403</v>
      </c>
      <c r="H242">
        <v>0</v>
      </c>
      <c r="I242">
        <v>0</v>
      </c>
      <c r="J242">
        <v>0</v>
      </c>
      <c r="K242" t="s">
        <v>22</v>
      </c>
      <c r="L242">
        <v>0</v>
      </c>
      <c r="M242">
        <v>0</v>
      </c>
      <c r="AL242">
        <f t="shared" si="3"/>
        <v>0</v>
      </c>
    </row>
    <row r="243" spans="1:38" x14ac:dyDescent="0.3">
      <c r="A243">
        <v>242</v>
      </c>
      <c r="B243" t="s">
        <v>20</v>
      </c>
      <c r="C243" t="s">
        <v>21</v>
      </c>
      <c r="D243">
        <v>242</v>
      </c>
      <c r="E243">
        <v>1584645475.8733799</v>
      </c>
      <c r="F243">
        <v>6389134.2777642095</v>
      </c>
      <c r="G243">
        <v>4488172565.61584</v>
      </c>
      <c r="H243">
        <v>0</v>
      </c>
      <c r="I243">
        <v>0</v>
      </c>
      <c r="J243">
        <v>0</v>
      </c>
      <c r="K243" t="s">
        <v>22</v>
      </c>
      <c r="L243">
        <v>0</v>
      </c>
      <c r="M243">
        <v>0</v>
      </c>
      <c r="AL243">
        <f t="shared" si="3"/>
        <v>0</v>
      </c>
    </row>
    <row r="244" spans="1:38" x14ac:dyDescent="0.3">
      <c r="A244">
        <v>243</v>
      </c>
      <c r="B244" t="s">
        <v>20</v>
      </c>
      <c r="C244" t="s">
        <v>21</v>
      </c>
      <c r="D244">
        <v>243</v>
      </c>
      <c r="E244">
        <v>1280794101.15781</v>
      </c>
      <c r="F244">
        <v>5842665.35979045</v>
      </c>
      <c r="G244">
        <v>4485254143.9843302</v>
      </c>
      <c r="H244">
        <v>0</v>
      </c>
      <c r="I244">
        <v>0</v>
      </c>
      <c r="J244">
        <v>0</v>
      </c>
      <c r="K244" t="s">
        <v>22</v>
      </c>
      <c r="L244">
        <v>0</v>
      </c>
      <c r="M244">
        <v>0</v>
      </c>
      <c r="AL244">
        <f t="shared" si="3"/>
        <v>0</v>
      </c>
    </row>
    <row r="245" spans="1:38" x14ac:dyDescent="0.3">
      <c r="A245">
        <v>244</v>
      </c>
      <c r="B245" t="s">
        <v>20</v>
      </c>
      <c r="C245" t="s">
        <v>21</v>
      </c>
      <c r="D245">
        <v>244</v>
      </c>
      <c r="E245">
        <v>1514002212.6477499</v>
      </c>
      <c r="F245">
        <v>6703983.6864213096</v>
      </c>
      <c r="G245">
        <v>4488903994.8196001</v>
      </c>
      <c r="H245">
        <v>0</v>
      </c>
      <c r="I245">
        <v>0</v>
      </c>
      <c r="J245">
        <v>0</v>
      </c>
      <c r="K245" t="s">
        <v>22</v>
      </c>
      <c r="L245">
        <v>0</v>
      </c>
      <c r="M245">
        <v>0</v>
      </c>
      <c r="AL245">
        <f t="shared" si="3"/>
        <v>0</v>
      </c>
    </row>
    <row r="246" spans="1:38" x14ac:dyDescent="0.3">
      <c r="A246">
        <v>245</v>
      </c>
      <c r="B246" t="s">
        <v>20</v>
      </c>
      <c r="C246" t="s">
        <v>21</v>
      </c>
      <c r="D246">
        <v>245</v>
      </c>
      <c r="E246">
        <v>1631842591.1285</v>
      </c>
      <c r="F246">
        <v>6075433.7344797598</v>
      </c>
      <c r="G246">
        <v>4485392361.9524097</v>
      </c>
      <c r="H246">
        <v>0</v>
      </c>
      <c r="I246">
        <v>0</v>
      </c>
      <c r="J246">
        <v>0</v>
      </c>
      <c r="K246" t="s">
        <v>22</v>
      </c>
      <c r="L246">
        <v>0</v>
      </c>
      <c r="M246">
        <v>0</v>
      </c>
      <c r="AL246">
        <f t="shared" si="3"/>
        <v>0</v>
      </c>
    </row>
    <row r="247" spans="1:38" x14ac:dyDescent="0.3">
      <c r="A247">
        <v>246</v>
      </c>
      <c r="B247" t="s">
        <v>20</v>
      </c>
      <c r="C247" t="s">
        <v>21</v>
      </c>
      <c r="D247">
        <v>246</v>
      </c>
      <c r="E247">
        <v>1722136422.2666199</v>
      </c>
      <c r="F247">
        <v>6205270.8118505804</v>
      </c>
      <c r="G247">
        <v>4487345517.6948299</v>
      </c>
      <c r="H247">
        <v>0</v>
      </c>
      <c r="I247">
        <v>0</v>
      </c>
      <c r="J247">
        <v>0</v>
      </c>
      <c r="K247" t="s">
        <v>22</v>
      </c>
      <c r="L247">
        <v>0</v>
      </c>
      <c r="M247">
        <v>0</v>
      </c>
      <c r="AL247">
        <f t="shared" si="3"/>
        <v>0</v>
      </c>
    </row>
    <row r="248" spans="1:38" x14ac:dyDescent="0.3">
      <c r="A248">
        <v>247</v>
      </c>
      <c r="B248" t="s">
        <v>20</v>
      </c>
      <c r="C248" t="s">
        <v>21</v>
      </c>
      <c r="D248">
        <v>247</v>
      </c>
      <c r="E248">
        <v>1344573590.46769</v>
      </c>
      <c r="F248">
        <v>6350046.2963143401</v>
      </c>
      <c r="G248">
        <v>4489336054.1945696</v>
      </c>
      <c r="H248">
        <v>0</v>
      </c>
      <c r="I248">
        <v>0</v>
      </c>
      <c r="J248">
        <v>0</v>
      </c>
      <c r="K248" t="s">
        <v>22</v>
      </c>
      <c r="L248">
        <v>0</v>
      </c>
      <c r="M248">
        <v>0</v>
      </c>
      <c r="AL248">
        <f t="shared" si="3"/>
        <v>0</v>
      </c>
    </row>
    <row r="249" spans="1:38" x14ac:dyDescent="0.3">
      <c r="A249">
        <v>248</v>
      </c>
      <c r="B249" t="s">
        <v>20</v>
      </c>
      <c r="C249" t="s">
        <v>21</v>
      </c>
      <c r="D249">
        <v>248</v>
      </c>
      <c r="E249">
        <v>1410734632.0753801</v>
      </c>
      <c r="F249">
        <v>7122347.4282622701</v>
      </c>
      <c r="G249">
        <v>4489665928.2518301</v>
      </c>
      <c r="H249">
        <v>0</v>
      </c>
      <c r="I249">
        <v>0</v>
      </c>
      <c r="J249">
        <v>0</v>
      </c>
      <c r="K249" t="s">
        <v>22</v>
      </c>
      <c r="L249">
        <v>0</v>
      </c>
      <c r="M249">
        <v>0</v>
      </c>
      <c r="AL249">
        <f t="shared" si="3"/>
        <v>0</v>
      </c>
    </row>
    <row r="250" spans="1:38" x14ac:dyDescent="0.3">
      <c r="A250">
        <v>249</v>
      </c>
      <c r="B250" t="s">
        <v>20</v>
      </c>
      <c r="C250" t="s">
        <v>21</v>
      </c>
      <c r="D250">
        <v>249</v>
      </c>
      <c r="E250">
        <v>1292139820.3195601</v>
      </c>
      <c r="F250">
        <v>6499921.2514208602</v>
      </c>
      <c r="G250">
        <v>4487511350.0957603</v>
      </c>
      <c r="H250">
        <v>0</v>
      </c>
      <c r="I250">
        <v>0</v>
      </c>
      <c r="J250">
        <v>0</v>
      </c>
      <c r="K250" t="s">
        <v>22</v>
      </c>
      <c r="L250">
        <v>0</v>
      </c>
      <c r="M250">
        <v>0</v>
      </c>
      <c r="AL250">
        <f t="shared" si="3"/>
        <v>0</v>
      </c>
    </row>
    <row r="251" spans="1:38" x14ac:dyDescent="0.3">
      <c r="A251">
        <v>250</v>
      </c>
      <c r="B251" t="s">
        <v>20</v>
      </c>
      <c r="C251" t="s">
        <v>21</v>
      </c>
      <c r="D251">
        <v>250</v>
      </c>
      <c r="E251">
        <v>1361931514.2723601</v>
      </c>
      <c r="F251">
        <v>6088094.0954112103</v>
      </c>
      <c r="G251">
        <v>4488479280.4524803</v>
      </c>
      <c r="H251">
        <v>0</v>
      </c>
      <c r="I251">
        <v>0</v>
      </c>
      <c r="J251">
        <v>0</v>
      </c>
      <c r="K251" t="s">
        <v>22</v>
      </c>
      <c r="L251">
        <v>0</v>
      </c>
      <c r="M251">
        <v>0</v>
      </c>
      <c r="AL251">
        <f t="shared" si="3"/>
        <v>0</v>
      </c>
    </row>
    <row r="252" spans="1:38" x14ac:dyDescent="0.3">
      <c r="A252">
        <v>251</v>
      </c>
      <c r="B252" t="s">
        <v>20</v>
      </c>
      <c r="C252" t="s">
        <v>21</v>
      </c>
      <c r="D252">
        <v>251</v>
      </c>
      <c r="E252">
        <v>1848191602.0536599</v>
      </c>
      <c r="F252">
        <v>6927504.7531170398</v>
      </c>
      <c r="G252">
        <v>4487555098.7694597</v>
      </c>
      <c r="H252">
        <v>0</v>
      </c>
      <c r="I252">
        <v>0</v>
      </c>
      <c r="J252">
        <v>0</v>
      </c>
      <c r="K252" t="s">
        <v>22</v>
      </c>
      <c r="L252">
        <v>0</v>
      </c>
      <c r="M252">
        <v>0</v>
      </c>
      <c r="AL252">
        <f t="shared" si="3"/>
        <v>0</v>
      </c>
    </row>
    <row r="253" spans="1:38" x14ac:dyDescent="0.3">
      <c r="A253">
        <v>252</v>
      </c>
      <c r="B253" t="s">
        <v>20</v>
      </c>
      <c r="C253" t="s">
        <v>21</v>
      </c>
      <c r="D253">
        <v>252</v>
      </c>
      <c r="E253">
        <v>2094134110.6567199</v>
      </c>
      <c r="F253">
        <v>5860258.9157183096</v>
      </c>
      <c r="G253">
        <v>4486485077.5987301</v>
      </c>
      <c r="H253">
        <v>0</v>
      </c>
      <c r="I253">
        <v>0</v>
      </c>
      <c r="J253">
        <v>0</v>
      </c>
      <c r="K253" t="s">
        <v>22</v>
      </c>
      <c r="L253">
        <v>0</v>
      </c>
      <c r="M253">
        <v>0</v>
      </c>
      <c r="AL253">
        <f t="shared" si="3"/>
        <v>0</v>
      </c>
    </row>
    <row r="254" spans="1:38" x14ac:dyDescent="0.3">
      <c r="A254">
        <v>253</v>
      </c>
      <c r="B254" t="s">
        <v>20</v>
      </c>
      <c r="C254" t="s">
        <v>21</v>
      </c>
      <c r="D254">
        <v>253</v>
      </c>
      <c r="E254">
        <v>1231437553.9879301</v>
      </c>
      <c r="F254">
        <v>6554866.7812574701</v>
      </c>
      <c r="G254">
        <v>4488263020.2807999</v>
      </c>
      <c r="H254">
        <v>0</v>
      </c>
      <c r="I254">
        <v>0</v>
      </c>
      <c r="J254">
        <v>0</v>
      </c>
      <c r="K254" t="s">
        <v>22</v>
      </c>
      <c r="L254">
        <v>0</v>
      </c>
      <c r="M254">
        <v>0</v>
      </c>
      <c r="AL254">
        <f t="shared" si="3"/>
        <v>0</v>
      </c>
    </row>
    <row r="255" spans="1:38" x14ac:dyDescent="0.3">
      <c r="A255">
        <v>254</v>
      </c>
      <c r="B255" t="s">
        <v>20</v>
      </c>
      <c r="C255" t="s">
        <v>21</v>
      </c>
      <c r="D255">
        <v>254</v>
      </c>
      <c r="E255">
        <v>1985943508.47034</v>
      </c>
      <c r="F255">
        <v>6110152.9770472897</v>
      </c>
      <c r="G255">
        <v>4486368459.1863403</v>
      </c>
      <c r="H255">
        <v>0</v>
      </c>
      <c r="I255">
        <v>0</v>
      </c>
      <c r="J255">
        <v>0</v>
      </c>
      <c r="K255" t="s">
        <v>22</v>
      </c>
      <c r="L255">
        <v>0</v>
      </c>
      <c r="M255">
        <v>0</v>
      </c>
      <c r="AL255">
        <f t="shared" si="3"/>
        <v>0</v>
      </c>
    </row>
    <row r="256" spans="1:38" x14ac:dyDescent="0.3">
      <c r="A256">
        <v>255</v>
      </c>
      <c r="B256" t="s">
        <v>20</v>
      </c>
      <c r="C256" t="s">
        <v>21</v>
      </c>
      <c r="D256">
        <v>255</v>
      </c>
      <c r="E256">
        <v>2400084090.7024498</v>
      </c>
      <c r="F256">
        <v>6714827.2764916699</v>
      </c>
      <c r="G256">
        <v>4488790384.4686499</v>
      </c>
      <c r="H256">
        <v>0</v>
      </c>
      <c r="I256">
        <v>0</v>
      </c>
      <c r="J256">
        <v>0</v>
      </c>
      <c r="K256" t="s">
        <v>22</v>
      </c>
      <c r="L256">
        <v>0</v>
      </c>
      <c r="M256">
        <v>0</v>
      </c>
      <c r="AL256">
        <f t="shared" si="3"/>
        <v>0</v>
      </c>
    </row>
    <row r="257" spans="1:38" x14ac:dyDescent="0.3">
      <c r="A257">
        <v>256</v>
      </c>
      <c r="B257" t="s">
        <v>20</v>
      </c>
      <c r="C257" t="s">
        <v>21</v>
      </c>
      <c r="D257">
        <v>256</v>
      </c>
      <c r="E257">
        <v>1235475748.78458</v>
      </c>
      <c r="F257">
        <v>6078079.5220873896</v>
      </c>
      <c r="G257">
        <v>4487649734.2483501</v>
      </c>
      <c r="H257">
        <v>0</v>
      </c>
      <c r="I257">
        <v>0</v>
      </c>
      <c r="J257">
        <v>0</v>
      </c>
      <c r="K257" t="s">
        <v>22</v>
      </c>
      <c r="L257">
        <v>0</v>
      </c>
      <c r="M257">
        <v>0</v>
      </c>
      <c r="AL257">
        <f t="shared" si="3"/>
        <v>0</v>
      </c>
    </row>
    <row r="258" spans="1:38" x14ac:dyDescent="0.3">
      <c r="A258">
        <v>257</v>
      </c>
      <c r="B258" t="s">
        <v>20</v>
      </c>
      <c r="C258" t="s">
        <v>21</v>
      </c>
      <c r="D258">
        <v>257</v>
      </c>
      <c r="E258">
        <v>1325344980.3744099</v>
      </c>
      <c r="F258">
        <v>6400576.36758414</v>
      </c>
      <c r="G258">
        <v>4488938225.9124098</v>
      </c>
      <c r="H258">
        <v>0</v>
      </c>
      <c r="I258">
        <v>0</v>
      </c>
      <c r="J258">
        <v>0</v>
      </c>
      <c r="K258" t="s">
        <v>22</v>
      </c>
      <c r="L258">
        <v>0</v>
      </c>
      <c r="M258">
        <v>0</v>
      </c>
      <c r="AL258">
        <f t="shared" ref="AL258:AL321" si="4">IF(H258&lt;0,1,0)</f>
        <v>0</v>
      </c>
    </row>
    <row r="259" spans="1:38" x14ac:dyDescent="0.3">
      <c r="A259">
        <v>258</v>
      </c>
      <c r="B259" t="s">
        <v>20</v>
      </c>
      <c r="C259" t="s">
        <v>21</v>
      </c>
      <c r="D259">
        <v>258</v>
      </c>
      <c r="E259">
        <v>1366956114.42818</v>
      </c>
      <c r="F259">
        <v>6746598.7154954104</v>
      </c>
      <c r="G259">
        <v>4488610805.0339003</v>
      </c>
      <c r="H259">
        <v>0</v>
      </c>
      <c r="I259">
        <v>0</v>
      </c>
      <c r="J259">
        <v>0</v>
      </c>
      <c r="K259" t="s">
        <v>22</v>
      </c>
      <c r="L259">
        <v>0</v>
      </c>
      <c r="M259">
        <v>0</v>
      </c>
      <c r="AL259">
        <f t="shared" si="4"/>
        <v>0</v>
      </c>
    </row>
    <row r="260" spans="1:38" x14ac:dyDescent="0.3">
      <c r="A260">
        <v>259</v>
      </c>
      <c r="B260" t="s">
        <v>20</v>
      </c>
      <c r="C260" t="s">
        <v>21</v>
      </c>
      <c r="D260">
        <v>259</v>
      </c>
      <c r="E260">
        <v>1141486383.1020601</v>
      </c>
      <c r="F260">
        <v>6446703.6304751299</v>
      </c>
      <c r="G260">
        <v>4488228959.4419899</v>
      </c>
      <c r="H260">
        <v>0</v>
      </c>
      <c r="I260">
        <v>0</v>
      </c>
      <c r="J260">
        <v>0</v>
      </c>
      <c r="K260" t="s">
        <v>22</v>
      </c>
      <c r="L260">
        <v>0</v>
      </c>
      <c r="M260">
        <v>0</v>
      </c>
      <c r="AL260">
        <f t="shared" si="4"/>
        <v>0</v>
      </c>
    </row>
    <row r="261" spans="1:38" x14ac:dyDescent="0.3">
      <c r="A261">
        <v>260</v>
      </c>
      <c r="B261" t="s">
        <v>20</v>
      </c>
      <c r="C261" t="s">
        <v>21</v>
      </c>
      <c r="D261">
        <v>260</v>
      </c>
      <c r="E261">
        <v>1777547226.7684801</v>
      </c>
      <c r="F261">
        <v>6701222.5788216405</v>
      </c>
      <c r="G261">
        <v>4489662017.1792402</v>
      </c>
      <c r="H261">
        <v>0</v>
      </c>
      <c r="I261">
        <v>0</v>
      </c>
      <c r="J261">
        <v>0</v>
      </c>
      <c r="K261" t="s">
        <v>22</v>
      </c>
      <c r="L261">
        <v>0</v>
      </c>
      <c r="M261">
        <v>0</v>
      </c>
      <c r="AL261">
        <f t="shared" si="4"/>
        <v>0</v>
      </c>
    </row>
    <row r="262" spans="1:38" x14ac:dyDescent="0.3">
      <c r="A262">
        <v>261</v>
      </c>
      <c r="B262" t="s">
        <v>20</v>
      </c>
      <c r="C262" t="s">
        <v>21</v>
      </c>
      <c r="D262">
        <v>261</v>
      </c>
      <c r="E262">
        <v>1217970486.27999</v>
      </c>
      <c r="F262">
        <v>6623802.24862755</v>
      </c>
      <c r="G262">
        <v>4489754375.0268602</v>
      </c>
      <c r="H262">
        <v>0</v>
      </c>
      <c r="I262">
        <v>0</v>
      </c>
      <c r="J262">
        <v>0</v>
      </c>
      <c r="K262" t="s">
        <v>22</v>
      </c>
      <c r="L262">
        <v>0</v>
      </c>
      <c r="M262">
        <v>0</v>
      </c>
      <c r="AL262">
        <f t="shared" si="4"/>
        <v>0</v>
      </c>
    </row>
    <row r="263" spans="1:38" x14ac:dyDescent="0.3">
      <c r="A263">
        <v>262</v>
      </c>
      <c r="B263" t="s">
        <v>20</v>
      </c>
      <c r="C263" t="s">
        <v>21</v>
      </c>
      <c r="D263">
        <v>262</v>
      </c>
      <c r="E263">
        <v>1773558770.11799</v>
      </c>
      <c r="F263">
        <v>6452373.3301640898</v>
      </c>
      <c r="G263">
        <v>4489847245.6287498</v>
      </c>
      <c r="H263">
        <v>0</v>
      </c>
      <c r="I263">
        <v>0</v>
      </c>
      <c r="J263">
        <v>0</v>
      </c>
      <c r="K263" t="s">
        <v>22</v>
      </c>
      <c r="L263">
        <v>0</v>
      </c>
      <c r="M263">
        <v>0</v>
      </c>
      <c r="AL263">
        <f t="shared" si="4"/>
        <v>0</v>
      </c>
    </row>
    <row r="264" spans="1:38" x14ac:dyDescent="0.3">
      <c r="A264">
        <v>263</v>
      </c>
      <c r="B264" t="s">
        <v>20</v>
      </c>
      <c r="C264" t="s">
        <v>21</v>
      </c>
      <c r="D264">
        <v>263</v>
      </c>
      <c r="E264">
        <v>1226630320.8125601</v>
      </c>
      <c r="F264">
        <v>6379184.4305940596</v>
      </c>
      <c r="G264">
        <v>4487107908.2576103</v>
      </c>
      <c r="H264">
        <v>0</v>
      </c>
      <c r="I264">
        <v>0</v>
      </c>
      <c r="J264">
        <v>0</v>
      </c>
      <c r="K264" t="s">
        <v>22</v>
      </c>
      <c r="L264">
        <v>0</v>
      </c>
      <c r="M264">
        <v>0</v>
      </c>
      <c r="AL264">
        <f t="shared" si="4"/>
        <v>0</v>
      </c>
    </row>
    <row r="265" spans="1:38" x14ac:dyDescent="0.3">
      <c r="A265">
        <v>264</v>
      </c>
      <c r="B265" t="s">
        <v>20</v>
      </c>
      <c r="C265" t="s">
        <v>21</v>
      </c>
      <c r="D265">
        <v>264</v>
      </c>
      <c r="E265">
        <v>1907656824.4265499</v>
      </c>
      <c r="F265">
        <v>6387657.00212174</v>
      </c>
      <c r="G265">
        <v>4487245475.09097</v>
      </c>
      <c r="H265">
        <v>0</v>
      </c>
      <c r="I265">
        <v>0</v>
      </c>
      <c r="J265">
        <v>0</v>
      </c>
      <c r="K265" t="s">
        <v>22</v>
      </c>
      <c r="L265">
        <v>0</v>
      </c>
      <c r="M265">
        <v>0</v>
      </c>
      <c r="AL265">
        <f t="shared" si="4"/>
        <v>0</v>
      </c>
    </row>
    <row r="266" spans="1:38" x14ac:dyDescent="0.3">
      <c r="A266">
        <v>265</v>
      </c>
      <c r="B266" t="s">
        <v>20</v>
      </c>
      <c r="C266" t="s">
        <v>21</v>
      </c>
      <c r="D266">
        <v>265</v>
      </c>
      <c r="E266">
        <v>2515774968.57335</v>
      </c>
      <c r="F266">
        <v>6980066.4232827201</v>
      </c>
      <c r="G266">
        <v>4488846690.2411003</v>
      </c>
      <c r="H266">
        <v>0</v>
      </c>
      <c r="I266">
        <v>0</v>
      </c>
      <c r="J266">
        <v>0</v>
      </c>
      <c r="K266" t="s">
        <v>22</v>
      </c>
      <c r="L266">
        <v>0</v>
      </c>
      <c r="M266">
        <v>0</v>
      </c>
      <c r="AL266">
        <f t="shared" si="4"/>
        <v>0</v>
      </c>
    </row>
    <row r="267" spans="1:38" x14ac:dyDescent="0.3">
      <c r="A267">
        <v>266</v>
      </c>
      <c r="B267" t="s">
        <v>20</v>
      </c>
      <c r="C267" t="s">
        <v>21</v>
      </c>
      <c r="D267">
        <v>266</v>
      </c>
      <c r="E267">
        <v>1429874654.17851</v>
      </c>
      <c r="F267">
        <v>6458286.8061522497</v>
      </c>
      <c r="G267">
        <v>4486583230.4612103</v>
      </c>
      <c r="H267">
        <v>0</v>
      </c>
      <c r="I267">
        <v>0</v>
      </c>
      <c r="J267">
        <v>0</v>
      </c>
      <c r="K267" t="s">
        <v>22</v>
      </c>
      <c r="L267">
        <v>0</v>
      </c>
      <c r="M267">
        <v>0</v>
      </c>
      <c r="AL267">
        <f t="shared" si="4"/>
        <v>0</v>
      </c>
    </row>
    <row r="268" spans="1:38" x14ac:dyDescent="0.3">
      <c r="A268">
        <v>267</v>
      </c>
      <c r="B268" t="s">
        <v>20</v>
      </c>
      <c r="C268" t="s">
        <v>21</v>
      </c>
      <c r="D268">
        <v>267</v>
      </c>
      <c r="E268">
        <v>1752553677.91291</v>
      </c>
      <c r="F268">
        <v>5775889.9909024201</v>
      </c>
      <c r="G268">
        <v>4486417464.9026899</v>
      </c>
      <c r="H268">
        <v>0</v>
      </c>
      <c r="I268">
        <v>0</v>
      </c>
      <c r="J268">
        <v>0</v>
      </c>
      <c r="K268" t="s">
        <v>22</v>
      </c>
      <c r="L268">
        <v>0</v>
      </c>
      <c r="M268">
        <v>0</v>
      </c>
      <c r="AL268">
        <f t="shared" si="4"/>
        <v>0</v>
      </c>
    </row>
    <row r="269" spans="1:38" x14ac:dyDescent="0.3">
      <c r="A269">
        <v>268</v>
      </c>
      <c r="B269" t="s">
        <v>20</v>
      </c>
      <c r="C269" t="s">
        <v>21</v>
      </c>
      <c r="D269">
        <v>268</v>
      </c>
      <c r="E269">
        <v>1857536388.5843599</v>
      </c>
      <c r="F269">
        <v>6509072.2868679203</v>
      </c>
      <c r="G269">
        <v>4488405833.3986397</v>
      </c>
      <c r="H269">
        <v>0</v>
      </c>
      <c r="I269">
        <v>0</v>
      </c>
      <c r="J269">
        <v>0</v>
      </c>
      <c r="K269" t="s">
        <v>22</v>
      </c>
      <c r="L269">
        <v>0</v>
      </c>
      <c r="M269">
        <v>0</v>
      </c>
      <c r="AL269">
        <f t="shared" si="4"/>
        <v>0</v>
      </c>
    </row>
    <row r="270" spans="1:38" x14ac:dyDescent="0.3">
      <c r="A270">
        <v>269</v>
      </c>
      <c r="B270" t="s">
        <v>20</v>
      </c>
      <c r="C270" t="s">
        <v>21</v>
      </c>
      <c r="D270">
        <v>269</v>
      </c>
      <c r="E270">
        <v>1651742183.1022601</v>
      </c>
      <c r="F270">
        <v>5941068.6118891397</v>
      </c>
      <c r="G270">
        <v>4486111031.7921104</v>
      </c>
      <c r="H270">
        <v>0</v>
      </c>
      <c r="I270">
        <v>0</v>
      </c>
      <c r="J270">
        <v>0</v>
      </c>
      <c r="K270" t="s">
        <v>22</v>
      </c>
      <c r="L270">
        <v>0</v>
      </c>
      <c r="M270">
        <v>0</v>
      </c>
      <c r="AL270">
        <f t="shared" si="4"/>
        <v>0</v>
      </c>
    </row>
    <row r="271" spans="1:38" x14ac:dyDescent="0.3">
      <c r="A271">
        <v>270</v>
      </c>
      <c r="B271" t="s">
        <v>20</v>
      </c>
      <c r="C271" t="s">
        <v>21</v>
      </c>
      <c r="D271">
        <v>270</v>
      </c>
      <c r="E271">
        <v>1818175949.7181699</v>
      </c>
      <c r="F271">
        <v>6507281.5487131597</v>
      </c>
      <c r="G271">
        <v>4487031384.4890299</v>
      </c>
      <c r="H271">
        <v>0</v>
      </c>
      <c r="I271">
        <v>0</v>
      </c>
      <c r="J271">
        <v>0</v>
      </c>
      <c r="K271" t="s">
        <v>22</v>
      </c>
      <c r="L271">
        <v>0</v>
      </c>
      <c r="M271">
        <v>0</v>
      </c>
      <c r="AL271">
        <f t="shared" si="4"/>
        <v>0</v>
      </c>
    </row>
    <row r="272" spans="1:38" x14ac:dyDescent="0.3">
      <c r="A272">
        <v>271</v>
      </c>
      <c r="B272" t="s">
        <v>20</v>
      </c>
      <c r="C272" t="s">
        <v>21</v>
      </c>
      <c r="D272">
        <v>271</v>
      </c>
      <c r="E272">
        <v>1307652614.72523</v>
      </c>
      <c r="F272">
        <v>6246405.9851125004</v>
      </c>
      <c r="G272">
        <v>4489597951.6415501</v>
      </c>
      <c r="H272">
        <v>0</v>
      </c>
      <c r="I272">
        <v>0</v>
      </c>
      <c r="J272">
        <v>0</v>
      </c>
      <c r="K272" t="s">
        <v>22</v>
      </c>
      <c r="L272">
        <v>0</v>
      </c>
      <c r="M272">
        <v>0</v>
      </c>
      <c r="AL272">
        <f t="shared" si="4"/>
        <v>0</v>
      </c>
    </row>
    <row r="273" spans="1:38" x14ac:dyDescent="0.3">
      <c r="A273">
        <v>272</v>
      </c>
      <c r="B273" t="s">
        <v>20</v>
      </c>
      <c r="C273" t="s">
        <v>21</v>
      </c>
      <c r="D273">
        <v>272</v>
      </c>
      <c r="E273">
        <v>1468892738.20136</v>
      </c>
      <c r="F273">
        <v>6289071.9362680903</v>
      </c>
      <c r="G273">
        <v>4489214868.1466303</v>
      </c>
      <c r="H273">
        <v>0</v>
      </c>
      <c r="I273">
        <v>0</v>
      </c>
      <c r="J273">
        <v>0</v>
      </c>
      <c r="K273" t="s">
        <v>22</v>
      </c>
      <c r="L273">
        <v>0</v>
      </c>
      <c r="M273">
        <v>0</v>
      </c>
      <c r="AL273">
        <f t="shared" si="4"/>
        <v>0</v>
      </c>
    </row>
    <row r="274" spans="1:38" x14ac:dyDescent="0.3">
      <c r="A274">
        <v>273</v>
      </c>
      <c r="B274" t="s">
        <v>20</v>
      </c>
      <c r="C274" t="s">
        <v>21</v>
      </c>
      <c r="D274">
        <v>273</v>
      </c>
      <c r="E274">
        <v>1806248427.1003799</v>
      </c>
      <c r="F274">
        <v>6944604.8546470702</v>
      </c>
      <c r="G274">
        <v>4488109975.6513996</v>
      </c>
      <c r="H274">
        <v>0</v>
      </c>
      <c r="I274">
        <v>0</v>
      </c>
      <c r="J274">
        <v>0</v>
      </c>
      <c r="K274" t="s">
        <v>22</v>
      </c>
      <c r="L274">
        <v>0</v>
      </c>
      <c r="M274">
        <v>0</v>
      </c>
      <c r="AL274">
        <f t="shared" si="4"/>
        <v>0</v>
      </c>
    </row>
    <row r="275" spans="1:38" x14ac:dyDescent="0.3">
      <c r="A275">
        <v>274</v>
      </c>
      <c r="B275" t="s">
        <v>20</v>
      </c>
      <c r="C275" t="s">
        <v>21</v>
      </c>
      <c r="D275">
        <v>274</v>
      </c>
      <c r="E275">
        <v>1377451301.58043</v>
      </c>
      <c r="F275">
        <v>7317537.6887980504</v>
      </c>
      <c r="G275">
        <v>4489364793.7258701</v>
      </c>
      <c r="H275">
        <v>0</v>
      </c>
      <c r="I275">
        <v>0</v>
      </c>
      <c r="J275">
        <v>0</v>
      </c>
      <c r="K275" t="s">
        <v>22</v>
      </c>
      <c r="L275">
        <v>0</v>
      </c>
      <c r="M275">
        <v>0</v>
      </c>
      <c r="AL275">
        <f t="shared" si="4"/>
        <v>0</v>
      </c>
    </row>
    <row r="276" spans="1:38" x14ac:dyDescent="0.3">
      <c r="A276">
        <v>275</v>
      </c>
      <c r="B276" t="s">
        <v>20</v>
      </c>
      <c r="C276" t="s">
        <v>21</v>
      </c>
      <c r="D276">
        <v>275</v>
      </c>
      <c r="E276">
        <v>1828718265.8930099</v>
      </c>
      <c r="F276">
        <v>6138735.5691259503</v>
      </c>
      <c r="G276">
        <v>4486639555.2976303</v>
      </c>
      <c r="H276">
        <v>0</v>
      </c>
      <c r="I276">
        <v>0</v>
      </c>
      <c r="J276">
        <v>0</v>
      </c>
      <c r="K276" t="s">
        <v>22</v>
      </c>
      <c r="L276">
        <v>0</v>
      </c>
      <c r="M276">
        <v>0</v>
      </c>
      <c r="AL276">
        <f t="shared" si="4"/>
        <v>0</v>
      </c>
    </row>
    <row r="277" spans="1:38" x14ac:dyDescent="0.3">
      <c r="A277">
        <v>276</v>
      </c>
      <c r="B277" t="s">
        <v>20</v>
      </c>
      <c r="C277" t="s">
        <v>21</v>
      </c>
      <c r="D277">
        <v>276</v>
      </c>
      <c r="E277">
        <v>1918700877.1672201</v>
      </c>
      <c r="F277">
        <v>6196794.5958341602</v>
      </c>
      <c r="G277">
        <v>4488937789.4192495</v>
      </c>
      <c r="H277">
        <v>0</v>
      </c>
      <c r="I277">
        <v>0</v>
      </c>
      <c r="J277">
        <v>0</v>
      </c>
      <c r="K277" t="s">
        <v>22</v>
      </c>
      <c r="L277">
        <v>0</v>
      </c>
      <c r="M277">
        <v>0</v>
      </c>
      <c r="AL277">
        <f t="shared" si="4"/>
        <v>0</v>
      </c>
    </row>
    <row r="278" spans="1:38" x14ac:dyDescent="0.3">
      <c r="A278">
        <v>277</v>
      </c>
      <c r="B278" t="s">
        <v>20</v>
      </c>
      <c r="C278" t="s">
        <v>21</v>
      </c>
      <c r="D278">
        <v>277</v>
      </c>
      <c r="E278">
        <v>1610043728.5304799</v>
      </c>
      <c r="F278">
        <v>6164072.5415518498</v>
      </c>
      <c r="G278">
        <v>4488903917.9667301</v>
      </c>
      <c r="H278">
        <v>0</v>
      </c>
      <c r="I278">
        <v>0</v>
      </c>
      <c r="J278">
        <v>0</v>
      </c>
      <c r="K278" t="s">
        <v>22</v>
      </c>
      <c r="L278">
        <v>0</v>
      </c>
      <c r="M278">
        <v>0</v>
      </c>
      <c r="AL278">
        <f t="shared" si="4"/>
        <v>0</v>
      </c>
    </row>
    <row r="279" spans="1:38" x14ac:dyDescent="0.3">
      <c r="A279">
        <v>278</v>
      </c>
      <c r="B279" t="s">
        <v>20</v>
      </c>
      <c r="C279" t="s">
        <v>21</v>
      </c>
      <c r="D279">
        <v>278</v>
      </c>
      <c r="E279">
        <v>1261564503.4268401</v>
      </c>
      <c r="F279">
        <v>6366941.7426442597</v>
      </c>
      <c r="G279">
        <v>4489058876.2555103</v>
      </c>
      <c r="H279">
        <v>0</v>
      </c>
      <c r="I279">
        <v>0</v>
      </c>
      <c r="J279">
        <v>0</v>
      </c>
      <c r="K279" t="s">
        <v>22</v>
      </c>
      <c r="L279">
        <v>0</v>
      </c>
      <c r="M279">
        <v>0</v>
      </c>
      <c r="AL279">
        <f t="shared" si="4"/>
        <v>0</v>
      </c>
    </row>
    <row r="280" spans="1:38" x14ac:dyDescent="0.3">
      <c r="A280">
        <v>279</v>
      </c>
      <c r="B280" t="s">
        <v>20</v>
      </c>
      <c r="C280" t="s">
        <v>21</v>
      </c>
      <c r="D280">
        <v>279</v>
      </c>
      <c r="E280">
        <v>2125360728.5633399</v>
      </c>
      <c r="F280">
        <v>6526109.6763327401</v>
      </c>
      <c r="G280">
        <v>4487326227.7365799</v>
      </c>
      <c r="H280">
        <v>0</v>
      </c>
      <c r="I280">
        <v>0</v>
      </c>
      <c r="J280">
        <v>0</v>
      </c>
      <c r="K280" t="s">
        <v>22</v>
      </c>
      <c r="L280">
        <v>0</v>
      </c>
      <c r="M280">
        <v>0</v>
      </c>
      <c r="AL280">
        <f t="shared" si="4"/>
        <v>0</v>
      </c>
    </row>
    <row r="281" spans="1:38" x14ac:dyDescent="0.3">
      <c r="A281">
        <v>280</v>
      </c>
      <c r="B281" t="s">
        <v>20</v>
      </c>
      <c r="C281" t="s">
        <v>21</v>
      </c>
      <c r="D281">
        <v>280</v>
      </c>
      <c r="E281">
        <v>1798140892.31353</v>
      </c>
      <c r="F281">
        <v>7241854.4859863399</v>
      </c>
      <c r="G281">
        <v>4489670622.8597202</v>
      </c>
      <c r="H281">
        <v>0</v>
      </c>
      <c r="I281">
        <v>0</v>
      </c>
      <c r="J281">
        <v>0</v>
      </c>
      <c r="K281" t="s">
        <v>22</v>
      </c>
      <c r="L281">
        <v>0</v>
      </c>
      <c r="M281">
        <v>0</v>
      </c>
      <c r="AL281">
        <f t="shared" si="4"/>
        <v>0</v>
      </c>
    </row>
    <row r="282" spans="1:38" x14ac:dyDescent="0.3">
      <c r="A282">
        <v>281</v>
      </c>
      <c r="B282" t="s">
        <v>20</v>
      </c>
      <c r="C282" t="s">
        <v>21</v>
      </c>
      <c r="D282">
        <v>281</v>
      </c>
      <c r="E282">
        <v>2291483756.59553</v>
      </c>
      <c r="F282">
        <v>6755346.9080562098</v>
      </c>
      <c r="G282">
        <v>4491279453.1356897</v>
      </c>
      <c r="H282">
        <v>0</v>
      </c>
      <c r="I282">
        <v>0</v>
      </c>
      <c r="J282">
        <v>0</v>
      </c>
      <c r="K282" t="s">
        <v>22</v>
      </c>
      <c r="L282">
        <v>0</v>
      </c>
      <c r="M282">
        <v>0</v>
      </c>
      <c r="AL282">
        <f t="shared" si="4"/>
        <v>0</v>
      </c>
    </row>
    <row r="283" spans="1:38" x14ac:dyDescent="0.3">
      <c r="A283">
        <v>282</v>
      </c>
      <c r="B283" t="s">
        <v>20</v>
      </c>
      <c r="C283" t="s">
        <v>21</v>
      </c>
      <c r="D283">
        <v>282</v>
      </c>
      <c r="E283">
        <v>2391645438.0756001</v>
      </c>
      <c r="F283">
        <v>6598096.4058279097</v>
      </c>
      <c r="G283">
        <v>4488933588.7537699</v>
      </c>
      <c r="H283">
        <v>0</v>
      </c>
      <c r="I283">
        <v>0</v>
      </c>
      <c r="J283">
        <v>0</v>
      </c>
      <c r="K283" t="s">
        <v>22</v>
      </c>
      <c r="L283">
        <v>0</v>
      </c>
      <c r="M283">
        <v>0</v>
      </c>
      <c r="AL283">
        <f t="shared" si="4"/>
        <v>0</v>
      </c>
    </row>
    <row r="284" spans="1:38" x14ac:dyDescent="0.3">
      <c r="A284">
        <v>283</v>
      </c>
      <c r="B284" t="s">
        <v>20</v>
      </c>
      <c r="C284" t="s">
        <v>21</v>
      </c>
      <c r="D284">
        <v>283</v>
      </c>
      <c r="E284">
        <v>1285961883.7501099</v>
      </c>
      <c r="F284">
        <v>6256418.2611101903</v>
      </c>
      <c r="G284">
        <v>4486857314.2180796</v>
      </c>
      <c r="H284">
        <v>0</v>
      </c>
      <c r="I284">
        <v>0</v>
      </c>
      <c r="J284">
        <v>0</v>
      </c>
      <c r="K284" t="s">
        <v>22</v>
      </c>
      <c r="L284">
        <v>0</v>
      </c>
      <c r="M284">
        <v>0</v>
      </c>
      <c r="AL284">
        <f t="shared" si="4"/>
        <v>0</v>
      </c>
    </row>
    <row r="285" spans="1:38" x14ac:dyDescent="0.3">
      <c r="A285">
        <v>284</v>
      </c>
      <c r="B285" t="s">
        <v>20</v>
      </c>
      <c r="C285" t="s">
        <v>21</v>
      </c>
      <c r="D285">
        <v>284</v>
      </c>
      <c r="E285">
        <v>1632242008.0481801</v>
      </c>
      <c r="F285">
        <v>6489073.1677171001</v>
      </c>
      <c r="G285">
        <v>4489998290.18435</v>
      </c>
      <c r="H285">
        <v>0</v>
      </c>
      <c r="I285">
        <v>0</v>
      </c>
      <c r="J285">
        <v>0</v>
      </c>
      <c r="K285" t="s">
        <v>22</v>
      </c>
      <c r="L285">
        <v>0</v>
      </c>
      <c r="M285">
        <v>0</v>
      </c>
      <c r="AL285">
        <f t="shared" si="4"/>
        <v>0</v>
      </c>
    </row>
    <row r="286" spans="1:38" x14ac:dyDescent="0.3">
      <c r="A286">
        <v>285</v>
      </c>
      <c r="B286" t="s">
        <v>20</v>
      </c>
      <c r="C286" t="s">
        <v>21</v>
      </c>
      <c r="D286">
        <v>285</v>
      </c>
      <c r="E286">
        <v>2058205127.33586</v>
      </c>
      <c r="F286">
        <v>6481081.2669935403</v>
      </c>
      <c r="G286">
        <v>4488316175.9187698</v>
      </c>
      <c r="H286">
        <v>0</v>
      </c>
      <c r="I286">
        <v>0</v>
      </c>
      <c r="J286">
        <v>0</v>
      </c>
      <c r="K286" t="s">
        <v>22</v>
      </c>
      <c r="L286">
        <v>0</v>
      </c>
      <c r="M286">
        <v>0</v>
      </c>
      <c r="AL286">
        <f t="shared" si="4"/>
        <v>0</v>
      </c>
    </row>
    <row r="287" spans="1:38" x14ac:dyDescent="0.3">
      <c r="A287">
        <v>286</v>
      </c>
      <c r="B287" t="s">
        <v>20</v>
      </c>
      <c r="C287" t="s">
        <v>21</v>
      </c>
      <c r="D287">
        <v>286</v>
      </c>
      <c r="E287">
        <v>1497794749.52935</v>
      </c>
      <c r="F287">
        <v>7044940.6581839398</v>
      </c>
      <c r="G287">
        <v>4487309839.96838</v>
      </c>
      <c r="H287">
        <v>0</v>
      </c>
      <c r="I287">
        <v>0</v>
      </c>
      <c r="J287">
        <v>0</v>
      </c>
      <c r="K287" t="s">
        <v>22</v>
      </c>
      <c r="L287">
        <v>0</v>
      </c>
      <c r="M287">
        <v>0</v>
      </c>
      <c r="AL287">
        <f t="shared" si="4"/>
        <v>0</v>
      </c>
    </row>
    <row r="288" spans="1:38" x14ac:dyDescent="0.3">
      <c r="A288">
        <v>287</v>
      </c>
      <c r="B288" t="s">
        <v>20</v>
      </c>
      <c r="C288" t="s">
        <v>21</v>
      </c>
      <c r="D288">
        <v>287</v>
      </c>
      <c r="E288">
        <v>1783907898.24686</v>
      </c>
      <c r="F288">
        <v>6491661.2273792103</v>
      </c>
      <c r="G288">
        <v>4488858177.2006702</v>
      </c>
      <c r="H288">
        <v>0</v>
      </c>
      <c r="I288">
        <v>0</v>
      </c>
      <c r="J288">
        <v>0</v>
      </c>
      <c r="K288" t="s">
        <v>22</v>
      </c>
      <c r="L288">
        <v>0</v>
      </c>
      <c r="M288">
        <v>0</v>
      </c>
      <c r="AL288">
        <f t="shared" si="4"/>
        <v>0</v>
      </c>
    </row>
    <row r="289" spans="1:38" x14ac:dyDescent="0.3">
      <c r="A289">
        <v>288</v>
      </c>
      <c r="B289" t="s">
        <v>20</v>
      </c>
      <c r="C289" t="s">
        <v>21</v>
      </c>
      <c r="D289">
        <v>288</v>
      </c>
      <c r="E289">
        <v>1333398144.10162</v>
      </c>
      <c r="F289">
        <v>6569204.0003068699</v>
      </c>
      <c r="G289">
        <v>4490165729.1968002</v>
      </c>
      <c r="H289">
        <v>0</v>
      </c>
      <c r="I289">
        <v>0</v>
      </c>
      <c r="J289">
        <v>0</v>
      </c>
      <c r="K289" t="s">
        <v>22</v>
      </c>
      <c r="L289">
        <v>0</v>
      </c>
      <c r="M289">
        <v>0</v>
      </c>
      <c r="AL289">
        <f t="shared" si="4"/>
        <v>0</v>
      </c>
    </row>
    <row r="290" spans="1:38" x14ac:dyDescent="0.3">
      <c r="A290">
        <v>289</v>
      </c>
      <c r="B290" t="s">
        <v>20</v>
      </c>
      <c r="C290" t="s">
        <v>21</v>
      </c>
      <c r="D290">
        <v>289</v>
      </c>
      <c r="E290">
        <v>1672569629.2071099</v>
      </c>
      <c r="F290">
        <v>7208939.9021801697</v>
      </c>
      <c r="G290">
        <v>4490496014.9214096</v>
      </c>
      <c r="H290">
        <v>0</v>
      </c>
      <c r="I290">
        <v>0</v>
      </c>
      <c r="J290">
        <v>0</v>
      </c>
      <c r="K290" t="s">
        <v>22</v>
      </c>
      <c r="L290">
        <v>0</v>
      </c>
      <c r="M290">
        <v>0</v>
      </c>
      <c r="AL290">
        <f t="shared" si="4"/>
        <v>0</v>
      </c>
    </row>
    <row r="291" spans="1:38" x14ac:dyDescent="0.3">
      <c r="A291">
        <v>290</v>
      </c>
      <c r="B291" t="s">
        <v>20</v>
      </c>
      <c r="C291" t="s">
        <v>21</v>
      </c>
      <c r="D291">
        <v>290</v>
      </c>
      <c r="E291">
        <v>1513570633.2203801</v>
      </c>
      <c r="F291">
        <v>6126316.00289548</v>
      </c>
      <c r="G291">
        <v>4487579220.0680304</v>
      </c>
      <c r="H291">
        <v>0</v>
      </c>
      <c r="I291">
        <v>0</v>
      </c>
      <c r="J291">
        <v>0</v>
      </c>
      <c r="K291" t="s">
        <v>22</v>
      </c>
      <c r="L291">
        <v>0</v>
      </c>
      <c r="M291">
        <v>0</v>
      </c>
      <c r="AL291">
        <f t="shared" si="4"/>
        <v>0</v>
      </c>
    </row>
    <row r="292" spans="1:38" x14ac:dyDescent="0.3">
      <c r="A292">
        <v>291</v>
      </c>
      <c r="B292" t="s">
        <v>20</v>
      </c>
      <c r="C292" t="s">
        <v>21</v>
      </c>
      <c r="D292">
        <v>291</v>
      </c>
      <c r="E292">
        <v>1081158008.1824701</v>
      </c>
      <c r="F292">
        <v>6542545.5879298197</v>
      </c>
      <c r="G292">
        <v>4489971993.2138996</v>
      </c>
      <c r="H292">
        <v>0</v>
      </c>
      <c r="I292">
        <v>0</v>
      </c>
      <c r="J292">
        <v>0</v>
      </c>
      <c r="K292" t="s">
        <v>22</v>
      </c>
      <c r="L292">
        <v>0</v>
      </c>
      <c r="M292">
        <v>0</v>
      </c>
      <c r="AL292">
        <f t="shared" si="4"/>
        <v>0</v>
      </c>
    </row>
    <row r="293" spans="1:38" x14ac:dyDescent="0.3">
      <c r="A293">
        <v>292</v>
      </c>
      <c r="B293" t="s">
        <v>20</v>
      </c>
      <c r="C293" t="s">
        <v>21</v>
      </c>
      <c r="D293">
        <v>292</v>
      </c>
      <c r="E293">
        <v>1338571201.4138899</v>
      </c>
      <c r="F293">
        <v>6694447.37203597</v>
      </c>
      <c r="G293">
        <v>4490187217.1976604</v>
      </c>
      <c r="H293">
        <v>0</v>
      </c>
      <c r="I293">
        <v>0</v>
      </c>
      <c r="J293">
        <v>0</v>
      </c>
      <c r="K293" t="s">
        <v>22</v>
      </c>
      <c r="L293">
        <v>0</v>
      </c>
      <c r="M293">
        <v>0</v>
      </c>
      <c r="AL293">
        <f t="shared" si="4"/>
        <v>0</v>
      </c>
    </row>
    <row r="294" spans="1:38" x14ac:dyDescent="0.3">
      <c r="A294">
        <v>293</v>
      </c>
      <c r="B294" t="s">
        <v>20</v>
      </c>
      <c r="C294" t="s">
        <v>21</v>
      </c>
      <c r="D294">
        <v>293</v>
      </c>
      <c r="E294">
        <v>2021872158.63903</v>
      </c>
      <c r="F294">
        <v>6398223.9150706697</v>
      </c>
      <c r="G294">
        <v>4488449222.6132698</v>
      </c>
      <c r="H294">
        <v>0</v>
      </c>
      <c r="I294">
        <v>0</v>
      </c>
      <c r="J294">
        <v>0</v>
      </c>
      <c r="K294" t="s">
        <v>22</v>
      </c>
      <c r="L294">
        <v>0</v>
      </c>
      <c r="M294">
        <v>0</v>
      </c>
      <c r="AL294">
        <f t="shared" si="4"/>
        <v>0</v>
      </c>
    </row>
    <row r="295" spans="1:38" x14ac:dyDescent="0.3">
      <c r="A295">
        <v>294</v>
      </c>
      <c r="B295" t="s">
        <v>20</v>
      </c>
      <c r="C295" t="s">
        <v>21</v>
      </c>
      <c r="D295">
        <v>294</v>
      </c>
      <c r="E295">
        <v>1549902761.0944901</v>
      </c>
      <c r="F295">
        <v>6285090.7431814196</v>
      </c>
      <c r="G295">
        <v>4488325174.4413099</v>
      </c>
      <c r="H295">
        <v>0</v>
      </c>
      <c r="I295">
        <v>0</v>
      </c>
      <c r="J295">
        <v>0</v>
      </c>
      <c r="K295" t="s">
        <v>22</v>
      </c>
      <c r="L295">
        <v>0</v>
      </c>
      <c r="M295">
        <v>0</v>
      </c>
      <c r="AL295">
        <f t="shared" si="4"/>
        <v>0</v>
      </c>
    </row>
    <row r="296" spans="1:38" x14ac:dyDescent="0.3">
      <c r="A296">
        <v>295</v>
      </c>
      <c r="B296" t="s">
        <v>20</v>
      </c>
      <c r="C296" t="s">
        <v>21</v>
      </c>
      <c r="D296">
        <v>295</v>
      </c>
      <c r="E296">
        <v>1905460259.3359399</v>
      </c>
      <c r="F296">
        <v>6392219.9834358003</v>
      </c>
      <c r="G296">
        <v>4489431857.2487001</v>
      </c>
      <c r="H296">
        <v>0</v>
      </c>
      <c r="I296">
        <v>0</v>
      </c>
      <c r="J296">
        <v>0</v>
      </c>
      <c r="K296" t="s">
        <v>22</v>
      </c>
      <c r="L296">
        <v>0</v>
      </c>
      <c r="M296">
        <v>0</v>
      </c>
      <c r="AL296">
        <f t="shared" si="4"/>
        <v>0</v>
      </c>
    </row>
    <row r="297" spans="1:38" x14ac:dyDescent="0.3">
      <c r="A297">
        <v>296</v>
      </c>
      <c r="B297" t="s">
        <v>20</v>
      </c>
      <c r="C297" t="s">
        <v>21</v>
      </c>
      <c r="D297">
        <v>296</v>
      </c>
      <c r="E297">
        <v>1783985649.3629701</v>
      </c>
      <c r="F297">
        <v>6221583.4889907399</v>
      </c>
      <c r="G297">
        <v>4486847418.3533697</v>
      </c>
      <c r="H297">
        <v>0</v>
      </c>
      <c r="I297">
        <v>0</v>
      </c>
      <c r="J297">
        <v>0</v>
      </c>
      <c r="K297" t="s">
        <v>22</v>
      </c>
      <c r="L297">
        <v>0</v>
      </c>
      <c r="M297">
        <v>0</v>
      </c>
      <c r="AL297">
        <f t="shared" si="4"/>
        <v>0</v>
      </c>
    </row>
    <row r="298" spans="1:38" x14ac:dyDescent="0.3">
      <c r="A298">
        <v>297</v>
      </c>
      <c r="B298" t="s">
        <v>20</v>
      </c>
      <c r="C298" t="s">
        <v>21</v>
      </c>
      <c r="D298">
        <v>297</v>
      </c>
      <c r="E298">
        <v>1602264440.5204999</v>
      </c>
      <c r="F298">
        <v>6060641.3875128096</v>
      </c>
      <c r="G298">
        <v>4487665766.2414198</v>
      </c>
      <c r="H298">
        <v>0</v>
      </c>
      <c r="I298">
        <v>0</v>
      </c>
      <c r="J298">
        <v>0</v>
      </c>
      <c r="K298" t="s">
        <v>22</v>
      </c>
      <c r="L298">
        <v>0</v>
      </c>
      <c r="M298">
        <v>0</v>
      </c>
      <c r="AL298">
        <f t="shared" si="4"/>
        <v>0</v>
      </c>
    </row>
    <row r="299" spans="1:38" x14ac:dyDescent="0.3">
      <c r="A299">
        <v>298</v>
      </c>
      <c r="B299" t="s">
        <v>20</v>
      </c>
      <c r="C299" t="s">
        <v>21</v>
      </c>
      <c r="D299">
        <v>298</v>
      </c>
      <c r="E299">
        <v>2222733306.7446899</v>
      </c>
      <c r="F299">
        <v>6592354.4411468497</v>
      </c>
      <c r="G299">
        <v>4489280201.5731297</v>
      </c>
      <c r="H299">
        <v>0</v>
      </c>
      <c r="I299">
        <v>0</v>
      </c>
      <c r="J299">
        <v>0</v>
      </c>
      <c r="K299" t="s">
        <v>22</v>
      </c>
      <c r="L299">
        <v>0</v>
      </c>
      <c r="M299">
        <v>0</v>
      </c>
      <c r="AL299">
        <f t="shared" si="4"/>
        <v>0</v>
      </c>
    </row>
    <row r="300" spans="1:38" x14ac:dyDescent="0.3">
      <c r="A300">
        <v>299</v>
      </c>
      <c r="B300" t="s">
        <v>20</v>
      </c>
      <c r="C300" t="s">
        <v>21</v>
      </c>
      <c r="D300">
        <v>299</v>
      </c>
      <c r="E300">
        <v>1381901148.1004901</v>
      </c>
      <c r="F300">
        <v>6566593.3103788197</v>
      </c>
      <c r="G300">
        <v>4487684591.4303198</v>
      </c>
      <c r="H300">
        <v>0</v>
      </c>
      <c r="I300">
        <v>0</v>
      </c>
      <c r="J300">
        <v>0</v>
      </c>
      <c r="K300" t="s">
        <v>22</v>
      </c>
      <c r="L300">
        <v>0</v>
      </c>
      <c r="M300">
        <v>0</v>
      </c>
      <c r="AL300">
        <f t="shared" si="4"/>
        <v>0</v>
      </c>
    </row>
    <row r="301" spans="1:38" x14ac:dyDescent="0.3">
      <c r="A301">
        <v>300</v>
      </c>
      <c r="B301" t="s">
        <v>20</v>
      </c>
      <c r="C301" t="s">
        <v>21</v>
      </c>
      <c r="D301">
        <v>300</v>
      </c>
      <c r="E301">
        <v>1440873674.43627</v>
      </c>
      <c r="F301">
        <v>6204822.4286278496</v>
      </c>
      <c r="G301">
        <v>4489079997.4338703</v>
      </c>
      <c r="H301">
        <v>0</v>
      </c>
      <c r="I301">
        <v>0</v>
      </c>
      <c r="J301">
        <v>0</v>
      </c>
      <c r="K301" t="s">
        <v>22</v>
      </c>
      <c r="L301">
        <v>0</v>
      </c>
      <c r="M301">
        <v>0</v>
      </c>
      <c r="AL301">
        <f t="shared" si="4"/>
        <v>0</v>
      </c>
    </row>
    <row r="302" spans="1:38" x14ac:dyDescent="0.3">
      <c r="A302">
        <v>301</v>
      </c>
      <c r="B302" t="s">
        <v>20</v>
      </c>
      <c r="C302" t="s">
        <v>21</v>
      </c>
      <c r="D302">
        <v>301</v>
      </c>
      <c r="E302">
        <v>1878714691.1890099</v>
      </c>
      <c r="F302">
        <v>7156823.13722762</v>
      </c>
      <c r="G302">
        <v>4490980903.2360697</v>
      </c>
      <c r="H302">
        <v>0</v>
      </c>
      <c r="I302">
        <v>0</v>
      </c>
      <c r="J302">
        <v>0</v>
      </c>
      <c r="K302" t="s">
        <v>22</v>
      </c>
      <c r="L302">
        <v>0</v>
      </c>
      <c r="M302">
        <v>0</v>
      </c>
      <c r="AL302">
        <f t="shared" si="4"/>
        <v>0</v>
      </c>
    </row>
    <row r="303" spans="1:38" x14ac:dyDescent="0.3">
      <c r="A303">
        <v>302</v>
      </c>
      <c r="B303" t="s">
        <v>20</v>
      </c>
      <c r="C303" t="s">
        <v>21</v>
      </c>
      <c r="D303">
        <v>302</v>
      </c>
      <c r="E303">
        <v>1594348042.94451</v>
      </c>
      <c r="F303">
        <v>6662737.3085810002</v>
      </c>
      <c r="G303">
        <v>4487906230.3183002</v>
      </c>
      <c r="H303">
        <v>0</v>
      </c>
      <c r="I303">
        <v>0</v>
      </c>
      <c r="J303">
        <v>0</v>
      </c>
      <c r="K303" t="s">
        <v>22</v>
      </c>
      <c r="L303">
        <v>0</v>
      </c>
      <c r="M303">
        <v>0</v>
      </c>
      <c r="AL303">
        <f t="shared" si="4"/>
        <v>0</v>
      </c>
    </row>
    <row r="304" spans="1:38" x14ac:dyDescent="0.3">
      <c r="A304">
        <v>303</v>
      </c>
      <c r="B304" t="s">
        <v>20</v>
      </c>
      <c r="C304" t="s">
        <v>21</v>
      </c>
      <c r="D304">
        <v>303</v>
      </c>
      <c r="E304">
        <v>2297960960.45785</v>
      </c>
      <c r="F304">
        <v>6766906.5177448196</v>
      </c>
      <c r="G304">
        <v>4488368594.2813196</v>
      </c>
      <c r="H304">
        <v>0</v>
      </c>
      <c r="I304">
        <v>0</v>
      </c>
      <c r="J304">
        <v>0</v>
      </c>
      <c r="K304" t="s">
        <v>22</v>
      </c>
      <c r="L304">
        <v>0</v>
      </c>
      <c r="M304">
        <v>0</v>
      </c>
      <c r="AL304">
        <f t="shared" si="4"/>
        <v>0</v>
      </c>
    </row>
    <row r="305" spans="1:38" x14ac:dyDescent="0.3">
      <c r="A305">
        <v>304</v>
      </c>
      <c r="B305" t="s">
        <v>20</v>
      </c>
      <c r="C305" t="s">
        <v>21</v>
      </c>
      <c r="D305">
        <v>304</v>
      </c>
      <c r="E305">
        <v>1467455553.5088799</v>
      </c>
      <c r="F305">
        <v>5918927.6814067401</v>
      </c>
      <c r="G305">
        <v>4487279788.1974897</v>
      </c>
      <c r="H305">
        <v>0</v>
      </c>
      <c r="I305">
        <v>0</v>
      </c>
      <c r="J305">
        <v>0</v>
      </c>
      <c r="K305" t="s">
        <v>22</v>
      </c>
      <c r="L305">
        <v>0</v>
      </c>
      <c r="M305">
        <v>0</v>
      </c>
      <c r="AL305">
        <f t="shared" si="4"/>
        <v>0</v>
      </c>
    </row>
    <row r="306" spans="1:38" x14ac:dyDescent="0.3">
      <c r="A306">
        <v>305</v>
      </c>
      <c r="B306" t="s">
        <v>20</v>
      </c>
      <c r="C306" t="s">
        <v>21</v>
      </c>
      <c r="D306">
        <v>305</v>
      </c>
      <c r="E306">
        <v>1989355168.7260399</v>
      </c>
      <c r="F306">
        <v>6783095.5840220796</v>
      </c>
      <c r="G306">
        <v>4487712148.26828</v>
      </c>
      <c r="H306">
        <v>0</v>
      </c>
      <c r="I306">
        <v>0</v>
      </c>
      <c r="J306">
        <v>0</v>
      </c>
      <c r="K306" t="s">
        <v>22</v>
      </c>
      <c r="L306">
        <v>0</v>
      </c>
      <c r="M306">
        <v>0</v>
      </c>
      <c r="AL306">
        <f t="shared" si="4"/>
        <v>0</v>
      </c>
    </row>
    <row r="307" spans="1:38" x14ac:dyDescent="0.3">
      <c r="A307">
        <v>306</v>
      </c>
      <c r="B307" t="s">
        <v>20</v>
      </c>
      <c r="C307" t="s">
        <v>21</v>
      </c>
      <c r="D307">
        <v>306</v>
      </c>
      <c r="E307">
        <v>1588249716.4729099</v>
      </c>
      <c r="F307">
        <v>6795439.4280126896</v>
      </c>
      <c r="G307">
        <v>4490071967.7289696</v>
      </c>
      <c r="H307">
        <v>0</v>
      </c>
      <c r="I307">
        <v>0</v>
      </c>
      <c r="J307">
        <v>0</v>
      </c>
      <c r="K307" t="s">
        <v>22</v>
      </c>
      <c r="L307">
        <v>0</v>
      </c>
      <c r="M307">
        <v>0</v>
      </c>
      <c r="AL307">
        <f t="shared" si="4"/>
        <v>0</v>
      </c>
    </row>
    <row r="308" spans="1:38" x14ac:dyDescent="0.3">
      <c r="A308">
        <v>307</v>
      </c>
      <c r="B308" t="s">
        <v>20</v>
      </c>
      <c r="C308" t="s">
        <v>21</v>
      </c>
      <c r="D308">
        <v>307</v>
      </c>
      <c r="E308">
        <v>1693435244.1072299</v>
      </c>
      <c r="F308">
        <v>6540114.4039808502</v>
      </c>
      <c r="G308">
        <v>4489270431.6014605</v>
      </c>
      <c r="H308">
        <v>0</v>
      </c>
      <c r="I308">
        <v>0</v>
      </c>
      <c r="J308">
        <v>0</v>
      </c>
      <c r="K308" t="s">
        <v>22</v>
      </c>
      <c r="L308">
        <v>0</v>
      </c>
      <c r="M308">
        <v>0</v>
      </c>
      <c r="AL308">
        <f t="shared" si="4"/>
        <v>0</v>
      </c>
    </row>
    <row r="309" spans="1:38" x14ac:dyDescent="0.3">
      <c r="A309">
        <v>308</v>
      </c>
      <c r="B309" t="s">
        <v>20</v>
      </c>
      <c r="C309" t="s">
        <v>21</v>
      </c>
      <c r="D309">
        <v>308</v>
      </c>
      <c r="E309">
        <v>929632657.17246997</v>
      </c>
      <c r="F309">
        <v>6563485.6735227704</v>
      </c>
      <c r="G309">
        <v>4486792714.2301998</v>
      </c>
      <c r="H309">
        <v>0</v>
      </c>
      <c r="I309">
        <v>0</v>
      </c>
      <c r="J309">
        <v>0</v>
      </c>
      <c r="K309" t="s">
        <v>22</v>
      </c>
      <c r="L309">
        <v>0</v>
      </c>
      <c r="M309">
        <v>0</v>
      </c>
      <c r="AL309">
        <f t="shared" si="4"/>
        <v>0</v>
      </c>
    </row>
    <row r="310" spans="1:38" x14ac:dyDescent="0.3">
      <c r="A310">
        <v>309</v>
      </c>
      <c r="B310" t="s">
        <v>20</v>
      </c>
      <c r="C310" t="s">
        <v>21</v>
      </c>
      <c r="D310">
        <v>309</v>
      </c>
      <c r="E310">
        <v>1560616622.50717</v>
      </c>
      <c r="F310">
        <v>6129234.0027873702</v>
      </c>
      <c r="G310">
        <v>4486022538.2153196</v>
      </c>
      <c r="H310">
        <v>0</v>
      </c>
      <c r="I310">
        <v>0</v>
      </c>
      <c r="J310">
        <v>0</v>
      </c>
      <c r="K310" t="s">
        <v>22</v>
      </c>
      <c r="L310">
        <v>0</v>
      </c>
      <c r="M310">
        <v>0</v>
      </c>
      <c r="AL310">
        <f t="shared" si="4"/>
        <v>0</v>
      </c>
    </row>
    <row r="311" spans="1:38" x14ac:dyDescent="0.3">
      <c r="A311">
        <v>310</v>
      </c>
      <c r="B311" t="s">
        <v>20</v>
      </c>
      <c r="C311" t="s">
        <v>21</v>
      </c>
      <c r="D311">
        <v>310</v>
      </c>
      <c r="E311">
        <v>942407545.02611601</v>
      </c>
      <c r="F311">
        <v>6249121.7837562198</v>
      </c>
      <c r="G311">
        <v>4486008375.7003603</v>
      </c>
      <c r="H311">
        <v>0</v>
      </c>
      <c r="I311">
        <v>0</v>
      </c>
      <c r="J311">
        <v>0</v>
      </c>
      <c r="K311" t="s">
        <v>22</v>
      </c>
      <c r="L311">
        <v>0</v>
      </c>
      <c r="M311">
        <v>0</v>
      </c>
      <c r="AL311">
        <f t="shared" si="4"/>
        <v>0</v>
      </c>
    </row>
    <row r="312" spans="1:38" x14ac:dyDescent="0.3">
      <c r="A312">
        <v>311</v>
      </c>
      <c r="B312" t="s">
        <v>20</v>
      </c>
      <c r="C312" t="s">
        <v>21</v>
      </c>
      <c r="D312">
        <v>311</v>
      </c>
      <c r="E312">
        <v>1931191989.95366</v>
      </c>
      <c r="F312">
        <v>6246402.0773943299</v>
      </c>
      <c r="G312">
        <v>4488426362.9256897</v>
      </c>
      <c r="H312">
        <v>0</v>
      </c>
      <c r="I312">
        <v>0</v>
      </c>
      <c r="J312">
        <v>0</v>
      </c>
      <c r="K312" t="s">
        <v>22</v>
      </c>
      <c r="L312">
        <v>0</v>
      </c>
      <c r="M312">
        <v>0</v>
      </c>
      <c r="AL312">
        <f t="shared" si="4"/>
        <v>0</v>
      </c>
    </row>
    <row r="313" spans="1:38" x14ac:dyDescent="0.3">
      <c r="A313">
        <v>312</v>
      </c>
      <c r="B313" t="s">
        <v>20</v>
      </c>
      <c r="C313" t="s">
        <v>21</v>
      </c>
      <c r="D313">
        <v>312</v>
      </c>
      <c r="E313">
        <v>1589985168.28546</v>
      </c>
      <c r="F313">
        <v>6647387.7417874699</v>
      </c>
      <c r="G313">
        <v>4487715828.6257496</v>
      </c>
      <c r="H313">
        <v>0</v>
      </c>
      <c r="I313">
        <v>0</v>
      </c>
      <c r="J313">
        <v>0</v>
      </c>
      <c r="K313" t="s">
        <v>22</v>
      </c>
      <c r="L313">
        <v>0</v>
      </c>
      <c r="M313">
        <v>0</v>
      </c>
      <c r="AL313">
        <f t="shared" si="4"/>
        <v>0</v>
      </c>
    </row>
    <row r="314" spans="1:38" x14ac:dyDescent="0.3">
      <c r="A314">
        <v>313</v>
      </c>
      <c r="B314" t="s">
        <v>20</v>
      </c>
      <c r="C314" t="s">
        <v>21</v>
      </c>
      <c r="D314">
        <v>313</v>
      </c>
      <c r="E314">
        <v>2258507001.7242198</v>
      </c>
      <c r="F314">
        <v>6781676.1183651099</v>
      </c>
      <c r="G314">
        <v>4488068898.5271301</v>
      </c>
      <c r="H314">
        <v>0</v>
      </c>
      <c r="I314">
        <v>0</v>
      </c>
      <c r="J314">
        <v>0</v>
      </c>
      <c r="K314" t="s">
        <v>22</v>
      </c>
      <c r="L314">
        <v>0</v>
      </c>
      <c r="M314">
        <v>0</v>
      </c>
      <c r="AL314">
        <f t="shared" si="4"/>
        <v>0</v>
      </c>
    </row>
    <row r="315" spans="1:38" x14ac:dyDescent="0.3">
      <c r="A315">
        <v>314</v>
      </c>
      <c r="B315" t="s">
        <v>20</v>
      </c>
      <c r="C315" t="s">
        <v>21</v>
      </c>
      <c r="D315">
        <v>314</v>
      </c>
      <c r="E315">
        <v>1212244604.41309</v>
      </c>
      <c r="F315">
        <v>6995166.0452635698</v>
      </c>
      <c r="G315">
        <v>4488088735.1928596</v>
      </c>
      <c r="H315">
        <v>0</v>
      </c>
      <c r="I315">
        <v>0</v>
      </c>
      <c r="J315">
        <v>0</v>
      </c>
      <c r="K315" t="s">
        <v>22</v>
      </c>
      <c r="L315">
        <v>0</v>
      </c>
      <c r="M315">
        <v>0</v>
      </c>
      <c r="AL315">
        <f t="shared" si="4"/>
        <v>0</v>
      </c>
    </row>
    <row r="316" spans="1:38" x14ac:dyDescent="0.3">
      <c r="A316">
        <v>315</v>
      </c>
      <c r="B316" t="s">
        <v>20</v>
      </c>
      <c r="C316" t="s">
        <v>21</v>
      </c>
      <c r="D316">
        <v>315</v>
      </c>
      <c r="E316">
        <v>1528694990.0429201</v>
      </c>
      <c r="F316">
        <v>6746322.96667004</v>
      </c>
      <c r="G316">
        <v>4487271194.2011499</v>
      </c>
      <c r="H316">
        <v>0</v>
      </c>
      <c r="I316">
        <v>0</v>
      </c>
      <c r="J316">
        <v>0</v>
      </c>
      <c r="K316" t="s">
        <v>22</v>
      </c>
      <c r="L316">
        <v>0</v>
      </c>
      <c r="M316">
        <v>0</v>
      </c>
      <c r="AL316">
        <f t="shared" si="4"/>
        <v>0</v>
      </c>
    </row>
    <row r="317" spans="1:38" x14ac:dyDescent="0.3">
      <c r="A317">
        <v>316</v>
      </c>
      <c r="B317" t="s">
        <v>20</v>
      </c>
      <c r="C317" t="s">
        <v>21</v>
      </c>
      <c r="D317">
        <v>316</v>
      </c>
      <c r="E317">
        <v>2016744397.1591101</v>
      </c>
      <c r="F317">
        <v>6517832.3303867001</v>
      </c>
      <c r="G317">
        <v>4487394130.6013298</v>
      </c>
      <c r="H317">
        <v>0</v>
      </c>
      <c r="I317">
        <v>0</v>
      </c>
      <c r="J317">
        <v>0</v>
      </c>
      <c r="K317" t="s">
        <v>22</v>
      </c>
      <c r="L317">
        <v>0</v>
      </c>
      <c r="M317">
        <v>0</v>
      </c>
      <c r="AL317">
        <f t="shared" si="4"/>
        <v>0</v>
      </c>
    </row>
    <row r="318" spans="1:38" x14ac:dyDescent="0.3">
      <c r="A318">
        <v>317</v>
      </c>
      <c r="B318" t="s">
        <v>20</v>
      </c>
      <c r="C318" t="s">
        <v>21</v>
      </c>
      <c r="D318">
        <v>317</v>
      </c>
      <c r="E318">
        <v>2144537062.9093499</v>
      </c>
      <c r="F318">
        <v>6551622.1789661804</v>
      </c>
      <c r="G318">
        <v>4489407865.8924799</v>
      </c>
      <c r="H318">
        <v>0</v>
      </c>
      <c r="I318">
        <v>0</v>
      </c>
      <c r="J318">
        <v>0</v>
      </c>
      <c r="K318" t="s">
        <v>22</v>
      </c>
      <c r="L318">
        <v>0</v>
      </c>
      <c r="M318">
        <v>0</v>
      </c>
      <c r="AL318">
        <f t="shared" si="4"/>
        <v>0</v>
      </c>
    </row>
    <row r="319" spans="1:38" x14ac:dyDescent="0.3">
      <c r="A319">
        <v>318</v>
      </c>
      <c r="B319" t="s">
        <v>20</v>
      </c>
      <c r="C319" t="s">
        <v>21</v>
      </c>
      <c r="D319">
        <v>318</v>
      </c>
      <c r="E319">
        <v>2117063848.37167</v>
      </c>
      <c r="F319">
        <v>6477642.6265779203</v>
      </c>
      <c r="G319">
        <v>4489085612.0477695</v>
      </c>
      <c r="H319">
        <v>0</v>
      </c>
      <c r="I319">
        <v>0</v>
      </c>
      <c r="J319">
        <v>0</v>
      </c>
      <c r="K319" t="s">
        <v>22</v>
      </c>
      <c r="L319">
        <v>0</v>
      </c>
      <c r="M319">
        <v>0</v>
      </c>
      <c r="AL319">
        <f t="shared" si="4"/>
        <v>0</v>
      </c>
    </row>
    <row r="320" spans="1:38" x14ac:dyDescent="0.3">
      <c r="A320">
        <v>319</v>
      </c>
      <c r="B320" t="s">
        <v>20</v>
      </c>
      <c r="C320" t="s">
        <v>21</v>
      </c>
      <c r="D320">
        <v>319</v>
      </c>
      <c r="E320">
        <v>1384799567.4244101</v>
      </c>
      <c r="F320">
        <v>7173930.07870977</v>
      </c>
      <c r="G320">
        <v>4489741709.0385504</v>
      </c>
      <c r="H320">
        <v>0</v>
      </c>
      <c r="I320">
        <v>0</v>
      </c>
      <c r="J320">
        <v>0</v>
      </c>
      <c r="K320" t="s">
        <v>22</v>
      </c>
      <c r="L320">
        <v>0</v>
      </c>
      <c r="M320">
        <v>0</v>
      </c>
      <c r="AL320">
        <f t="shared" si="4"/>
        <v>0</v>
      </c>
    </row>
    <row r="321" spans="1:38" x14ac:dyDescent="0.3">
      <c r="A321">
        <v>320</v>
      </c>
      <c r="B321" t="s">
        <v>20</v>
      </c>
      <c r="C321" t="s">
        <v>21</v>
      </c>
      <c r="D321">
        <v>320</v>
      </c>
      <c r="E321">
        <v>1963822388.63357</v>
      </c>
      <c r="F321">
        <v>6525596.7443874497</v>
      </c>
      <c r="G321">
        <v>4486955335.8609896</v>
      </c>
      <c r="H321">
        <v>0</v>
      </c>
      <c r="I321">
        <v>0</v>
      </c>
      <c r="J321">
        <v>0</v>
      </c>
      <c r="K321" t="s">
        <v>22</v>
      </c>
      <c r="L321">
        <v>0</v>
      </c>
      <c r="M321">
        <v>0</v>
      </c>
      <c r="AL321">
        <f t="shared" si="4"/>
        <v>0</v>
      </c>
    </row>
    <row r="322" spans="1:38" x14ac:dyDescent="0.3">
      <c r="A322">
        <v>321</v>
      </c>
      <c r="B322" t="s">
        <v>20</v>
      </c>
      <c r="C322" t="s">
        <v>21</v>
      </c>
      <c r="D322">
        <v>321</v>
      </c>
      <c r="E322">
        <v>1223206373.6378</v>
      </c>
      <c r="F322">
        <v>6575437.9519002903</v>
      </c>
      <c r="G322">
        <v>4490027311.5314102</v>
      </c>
      <c r="H322">
        <v>0</v>
      </c>
      <c r="I322">
        <v>0</v>
      </c>
      <c r="J322">
        <v>0</v>
      </c>
      <c r="K322" t="s">
        <v>22</v>
      </c>
      <c r="L322">
        <v>0</v>
      </c>
      <c r="M322">
        <v>0</v>
      </c>
      <c r="AL322">
        <f t="shared" ref="AL322:AL385" si="5">IF(H322&lt;0,1,0)</f>
        <v>0</v>
      </c>
    </row>
    <row r="323" spans="1:38" x14ac:dyDescent="0.3">
      <c r="A323">
        <v>322</v>
      </c>
      <c r="B323" t="s">
        <v>20</v>
      </c>
      <c r="C323" t="s">
        <v>21</v>
      </c>
      <c r="D323">
        <v>322</v>
      </c>
      <c r="E323">
        <v>1901240036.9298401</v>
      </c>
      <c r="F323">
        <v>6527240.2661959203</v>
      </c>
      <c r="G323">
        <v>4488902053.9946804</v>
      </c>
      <c r="H323">
        <v>0</v>
      </c>
      <c r="I323">
        <v>0</v>
      </c>
      <c r="J323">
        <v>0</v>
      </c>
      <c r="K323" t="s">
        <v>22</v>
      </c>
      <c r="L323">
        <v>0</v>
      </c>
      <c r="M323">
        <v>0</v>
      </c>
      <c r="AL323">
        <f t="shared" si="5"/>
        <v>0</v>
      </c>
    </row>
    <row r="324" spans="1:38" x14ac:dyDescent="0.3">
      <c r="A324">
        <v>323</v>
      </c>
      <c r="B324" t="s">
        <v>20</v>
      </c>
      <c r="C324" t="s">
        <v>21</v>
      </c>
      <c r="D324">
        <v>323</v>
      </c>
      <c r="E324">
        <v>1868665590.1326499</v>
      </c>
      <c r="F324">
        <v>6982231.1977530802</v>
      </c>
      <c r="G324">
        <v>4491212230.3350401</v>
      </c>
      <c r="H324">
        <v>0</v>
      </c>
      <c r="I324">
        <v>0</v>
      </c>
      <c r="J324">
        <v>0</v>
      </c>
      <c r="K324" t="s">
        <v>22</v>
      </c>
      <c r="L324">
        <v>0</v>
      </c>
      <c r="M324">
        <v>0</v>
      </c>
      <c r="AL324">
        <f t="shared" si="5"/>
        <v>0</v>
      </c>
    </row>
    <row r="325" spans="1:38" x14ac:dyDescent="0.3">
      <c r="A325">
        <v>324</v>
      </c>
      <c r="B325" t="s">
        <v>20</v>
      </c>
      <c r="C325" t="s">
        <v>21</v>
      </c>
      <c r="D325">
        <v>324</v>
      </c>
      <c r="E325">
        <v>2218714900.4390998</v>
      </c>
      <c r="F325">
        <v>6159970.17957763</v>
      </c>
      <c r="G325">
        <v>4485644862.3841496</v>
      </c>
      <c r="H325">
        <v>0</v>
      </c>
      <c r="I325">
        <v>0</v>
      </c>
      <c r="J325">
        <v>0</v>
      </c>
      <c r="K325" t="s">
        <v>22</v>
      </c>
      <c r="L325">
        <v>0</v>
      </c>
      <c r="M325">
        <v>0</v>
      </c>
      <c r="AL325">
        <f t="shared" si="5"/>
        <v>0</v>
      </c>
    </row>
    <row r="326" spans="1:38" x14ac:dyDescent="0.3">
      <c r="A326">
        <v>325</v>
      </c>
      <c r="B326" t="s">
        <v>20</v>
      </c>
      <c r="C326" t="s">
        <v>21</v>
      </c>
      <c r="D326">
        <v>325</v>
      </c>
      <c r="E326">
        <v>1233218682.51459</v>
      </c>
      <c r="F326">
        <v>6306350.0524361096</v>
      </c>
      <c r="G326">
        <v>4489369023.3296099</v>
      </c>
      <c r="H326">
        <v>0</v>
      </c>
      <c r="I326">
        <v>0</v>
      </c>
      <c r="J326">
        <v>0</v>
      </c>
      <c r="K326" t="s">
        <v>22</v>
      </c>
      <c r="L326">
        <v>0</v>
      </c>
      <c r="M326">
        <v>0</v>
      </c>
      <c r="AL326">
        <f t="shared" si="5"/>
        <v>0</v>
      </c>
    </row>
    <row r="327" spans="1:38" x14ac:dyDescent="0.3">
      <c r="A327">
        <v>326</v>
      </c>
      <c r="B327" t="s">
        <v>20</v>
      </c>
      <c r="C327" t="s">
        <v>21</v>
      </c>
      <c r="D327">
        <v>326</v>
      </c>
      <c r="E327">
        <v>2705474947.8397002</v>
      </c>
      <c r="F327">
        <v>6433578.5462785596</v>
      </c>
      <c r="G327">
        <v>4487451685.3444204</v>
      </c>
      <c r="H327">
        <v>0</v>
      </c>
      <c r="I327">
        <v>0</v>
      </c>
      <c r="J327">
        <v>0</v>
      </c>
      <c r="K327" t="s">
        <v>22</v>
      </c>
      <c r="L327">
        <v>0</v>
      </c>
      <c r="M327">
        <v>0</v>
      </c>
      <c r="AL327">
        <f t="shared" si="5"/>
        <v>0</v>
      </c>
    </row>
    <row r="328" spans="1:38" x14ac:dyDescent="0.3">
      <c r="A328">
        <v>327</v>
      </c>
      <c r="B328" t="s">
        <v>20</v>
      </c>
      <c r="C328" t="s">
        <v>21</v>
      </c>
      <c r="D328">
        <v>327</v>
      </c>
      <c r="E328">
        <v>1749333457.4098401</v>
      </c>
      <c r="F328">
        <v>6907359.5087577896</v>
      </c>
      <c r="G328">
        <v>4487525149.9661102</v>
      </c>
      <c r="H328">
        <v>0</v>
      </c>
      <c r="I328">
        <v>0</v>
      </c>
      <c r="J328">
        <v>0</v>
      </c>
      <c r="K328" t="s">
        <v>22</v>
      </c>
      <c r="L328">
        <v>0</v>
      </c>
      <c r="M328">
        <v>0</v>
      </c>
      <c r="AL328">
        <f t="shared" si="5"/>
        <v>0</v>
      </c>
    </row>
    <row r="329" spans="1:38" x14ac:dyDescent="0.3">
      <c r="A329">
        <v>328</v>
      </c>
      <c r="B329" t="s">
        <v>20</v>
      </c>
      <c r="C329" t="s">
        <v>21</v>
      </c>
      <c r="D329">
        <v>328</v>
      </c>
      <c r="E329">
        <v>1181736078.6183701</v>
      </c>
      <c r="F329">
        <v>6776024.7915595602</v>
      </c>
      <c r="G329">
        <v>4486770901.0047598</v>
      </c>
      <c r="H329">
        <v>0</v>
      </c>
      <c r="I329">
        <v>0</v>
      </c>
      <c r="J329">
        <v>0</v>
      </c>
      <c r="K329" t="s">
        <v>22</v>
      </c>
      <c r="L329">
        <v>0</v>
      </c>
      <c r="M329">
        <v>0</v>
      </c>
      <c r="AL329">
        <f t="shared" si="5"/>
        <v>0</v>
      </c>
    </row>
    <row r="330" spans="1:38" x14ac:dyDescent="0.3">
      <c r="A330">
        <v>329</v>
      </c>
      <c r="B330" t="s">
        <v>20</v>
      </c>
      <c r="C330" t="s">
        <v>21</v>
      </c>
      <c r="D330">
        <v>329</v>
      </c>
      <c r="E330">
        <v>1739022640.175</v>
      </c>
      <c r="F330">
        <v>6833665.8561738804</v>
      </c>
      <c r="G330">
        <v>4490085707.4586201</v>
      </c>
      <c r="H330">
        <v>0</v>
      </c>
      <c r="I330">
        <v>0</v>
      </c>
      <c r="J330">
        <v>0</v>
      </c>
      <c r="K330" t="s">
        <v>22</v>
      </c>
      <c r="L330">
        <v>0</v>
      </c>
      <c r="M330">
        <v>0</v>
      </c>
      <c r="AL330">
        <f t="shared" si="5"/>
        <v>0</v>
      </c>
    </row>
    <row r="331" spans="1:38" x14ac:dyDescent="0.3">
      <c r="A331">
        <v>330</v>
      </c>
      <c r="B331" t="s">
        <v>20</v>
      </c>
      <c r="C331" t="s">
        <v>21</v>
      </c>
      <c r="D331">
        <v>330</v>
      </c>
      <c r="E331">
        <v>1406040877.6939499</v>
      </c>
      <c r="F331">
        <v>5439695.3697887696</v>
      </c>
      <c r="G331">
        <v>4483882154.1652699</v>
      </c>
      <c r="H331">
        <v>0</v>
      </c>
      <c r="I331">
        <v>0</v>
      </c>
      <c r="J331">
        <v>0</v>
      </c>
      <c r="K331" t="s">
        <v>22</v>
      </c>
      <c r="L331">
        <v>0</v>
      </c>
      <c r="M331">
        <v>0</v>
      </c>
      <c r="AL331">
        <f t="shared" si="5"/>
        <v>0</v>
      </c>
    </row>
    <row r="332" spans="1:38" x14ac:dyDescent="0.3">
      <c r="A332">
        <v>331</v>
      </c>
      <c r="B332" t="s">
        <v>20</v>
      </c>
      <c r="C332" t="s">
        <v>21</v>
      </c>
      <c r="D332">
        <v>331</v>
      </c>
      <c r="E332">
        <v>1902324312.68962</v>
      </c>
      <c r="F332">
        <v>6831449.5030496297</v>
      </c>
      <c r="G332">
        <v>4491006705.92342</v>
      </c>
      <c r="H332">
        <v>0</v>
      </c>
      <c r="I332">
        <v>0</v>
      </c>
      <c r="J332">
        <v>0</v>
      </c>
      <c r="K332" t="s">
        <v>22</v>
      </c>
      <c r="L332">
        <v>0</v>
      </c>
      <c r="M332">
        <v>0</v>
      </c>
      <c r="AL332">
        <f t="shared" si="5"/>
        <v>0</v>
      </c>
    </row>
    <row r="333" spans="1:38" x14ac:dyDescent="0.3">
      <c r="A333">
        <v>332</v>
      </c>
      <c r="B333" t="s">
        <v>20</v>
      </c>
      <c r="C333" t="s">
        <v>21</v>
      </c>
      <c r="D333">
        <v>332</v>
      </c>
      <c r="E333">
        <v>1732469063.1893301</v>
      </c>
      <c r="F333">
        <v>6914859.9401258202</v>
      </c>
      <c r="G333">
        <v>4488764549.22332</v>
      </c>
      <c r="H333">
        <v>0</v>
      </c>
      <c r="I333">
        <v>0</v>
      </c>
      <c r="J333">
        <v>0</v>
      </c>
      <c r="K333" t="s">
        <v>22</v>
      </c>
      <c r="L333">
        <v>0</v>
      </c>
      <c r="M333">
        <v>0</v>
      </c>
      <c r="AL333">
        <f t="shared" si="5"/>
        <v>0</v>
      </c>
    </row>
    <row r="334" spans="1:38" x14ac:dyDescent="0.3">
      <c r="A334">
        <v>333</v>
      </c>
      <c r="B334" t="s">
        <v>20</v>
      </c>
      <c r="C334" t="s">
        <v>21</v>
      </c>
      <c r="D334">
        <v>333</v>
      </c>
      <c r="E334">
        <v>1721123146.59111</v>
      </c>
      <c r="F334">
        <v>5917520.5434023496</v>
      </c>
      <c r="G334">
        <v>4486229844.88165</v>
      </c>
      <c r="H334">
        <v>0</v>
      </c>
      <c r="I334">
        <v>0</v>
      </c>
      <c r="J334">
        <v>0</v>
      </c>
      <c r="K334" t="s">
        <v>22</v>
      </c>
      <c r="L334">
        <v>0</v>
      </c>
      <c r="M334">
        <v>0</v>
      </c>
      <c r="AL334">
        <f t="shared" si="5"/>
        <v>0</v>
      </c>
    </row>
    <row r="335" spans="1:38" x14ac:dyDescent="0.3">
      <c r="A335">
        <v>334</v>
      </c>
      <c r="B335" t="s">
        <v>20</v>
      </c>
      <c r="C335" t="s">
        <v>21</v>
      </c>
      <c r="D335">
        <v>334</v>
      </c>
      <c r="E335">
        <v>1667067882.3554101</v>
      </c>
      <c r="F335">
        <v>5613176.0877454998</v>
      </c>
      <c r="G335">
        <v>4485144875.3285398</v>
      </c>
      <c r="H335">
        <v>0</v>
      </c>
      <c r="I335">
        <v>0</v>
      </c>
      <c r="J335">
        <v>0</v>
      </c>
      <c r="K335" t="s">
        <v>22</v>
      </c>
      <c r="L335">
        <v>0</v>
      </c>
      <c r="M335">
        <v>0</v>
      </c>
      <c r="AL335">
        <f t="shared" si="5"/>
        <v>0</v>
      </c>
    </row>
    <row r="336" spans="1:38" x14ac:dyDescent="0.3">
      <c r="A336">
        <v>335</v>
      </c>
      <c r="B336" t="s">
        <v>20</v>
      </c>
      <c r="C336" t="s">
        <v>21</v>
      </c>
      <c r="D336">
        <v>335</v>
      </c>
      <c r="E336">
        <v>1189480407.95502</v>
      </c>
      <c r="F336">
        <v>5895933.9898313796</v>
      </c>
      <c r="G336">
        <v>4487392424.2518396</v>
      </c>
      <c r="H336">
        <v>0</v>
      </c>
      <c r="I336">
        <v>0</v>
      </c>
      <c r="J336">
        <v>0</v>
      </c>
      <c r="K336" t="s">
        <v>22</v>
      </c>
      <c r="L336">
        <v>0</v>
      </c>
      <c r="M336">
        <v>0</v>
      </c>
      <c r="AL336">
        <f t="shared" si="5"/>
        <v>0</v>
      </c>
    </row>
    <row r="337" spans="1:38" x14ac:dyDescent="0.3">
      <c r="A337">
        <v>336</v>
      </c>
      <c r="B337" t="s">
        <v>20</v>
      </c>
      <c r="C337" t="s">
        <v>21</v>
      </c>
      <c r="D337">
        <v>336</v>
      </c>
      <c r="E337">
        <v>1139146307.9619701</v>
      </c>
      <c r="F337">
        <v>6094613.4533934304</v>
      </c>
      <c r="G337">
        <v>4487648573.8678703</v>
      </c>
      <c r="H337">
        <v>0</v>
      </c>
      <c r="I337">
        <v>0</v>
      </c>
      <c r="J337">
        <v>0</v>
      </c>
      <c r="K337" t="s">
        <v>22</v>
      </c>
      <c r="L337">
        <v>0</v>
      </c>
      <c r="M337">
        <v>0</v>
      </c>
      <c r="AL337">
        <f t="shared" si="5"/>
        <v>0</v>
      </c>
    </row>
    <row r="338" spans="1:38" x14ac:dyDescent="0.3">
      <c r="A338">
        <v>337</v>
      </c>
      <c r="B338" t="s">
        <v>20</v>
      </c>
      <c r="C338" t="s">
        <v>21</v>
      </c>
      <c r="D338">
        <v>337</v>
      </c>
      <c r="E338">
        <v>1506876363.70631</v>
      </c>
      <c r="F338">
        <v>6178151.4287016401</v>
      </c>
      <c r="G338">
        <v>4486635641.05163</v>
      </c>
      <c r="H338">
        <v>0</v>
      </c>
      <c r="I338">
        <v>0</v>
      </c>
      <c r="J338">
        <v>0</v>
      </c>
      <c r="K338" t="s">
        <v>22</v>
      </c>
      <c r="L338">
        <v>0</v>
      </c>
      <c r="M338">
        <v>0</v>
      </c>
      <c r="AL338">
        <f t="shared" si="5"/>
        <v>0</v>
      </c>
    </row>
    <row r="339" spans="1:38" x14ac:dyDescent="0.3">
      <c r="A339">
        <v>338</v>
      </c>
      <c r="B339" t="s">
        <v>20</v>
      </c>
      <c r="C339" t="s">
        <v>21</v>
      </c>
      <c r="D339">
        <v>338</v>
      </c>
      <c r="E339">
        <v>1624119656.24856</v>
      </c>
      <c r="F339">
        <v>6697456.6761310203</v>
      </c>
      <c r="G339">
        <v>4490546829.51264</v>
      </c>
      <c r="H339">
        <v>0</v>
      </c>
      <c r="I339">
        <v>0</v>
      </c>
      <c r="J339">
        <v>0</v>
      </c>
      <c r="K339" t="s">
        <v>22</v>
      </c>
      <c r="L339">
        <v>0</v>
      </c>
      <c r="M339">
        <v>0</v>
      </c>
      <c r="AL339">
        <f t="shared" si="5"/>
        <v>0</v>
      </c>
    </row>
    <row r="340" spans="1:38" x14ac:dyDescent="0.3">
      <c r="A340">
        <v>339</v>
      </c>
      <c r="B340" t="s">
        <v>20</v>
      </c>
      <c r="C340" t="s">
        <v>21</v>
      </c>
      <c r="D340">
        <v>339</v>
      </c>
      <c r="E340">
        <v>1313721949.76314</v>
      </c>
      <c r="F340">
        <v>6256056.6345493197</v>
      </c>
      <c r="G340">
        <v>4486028539.3995705</v>
      </c>
      <c r="H340">
        <v>0</v>
      </c>
      <c r="I340">
        <v>0</v>
      </c>
      <c r="J340">
        <v>0</v>
      </c>
      <c r="K340" t="s">
        <v>22</v>
      </c>
      <c r="L340">
        <v>0</v>
      </c>
      <c r="M340">
        <v>0</v>
      </c>
      <c r="AL340">
        <f t="shared" si="5"/>
        <v>0</v>
      </c>
    </row>
    <row r="341" spans="1:38" x14ac:dyDescent="0.3">
      <c r="A341">
        <v>340</v>
      </c>
      <c r="B341" t="s">
        <v>20</v>
      </c>
      <c r="C341" t="s">
        <v>21</v>
      </c>
      <c r="D341">
        <v>340</v>
      </c>
      <c r="E341">
        <v>2265147511.5774999</v>
      </c>
      <c r="F341">
        <v>6310842.1475847503</v>
      </c>
      <c r="G341">
        <v>4487055180.6974897</v>
      </c>
      <c r="H341">
        <v>0</v>
      </c>
      <c r="I341">
        <v>0</v>
      </c>
      <c r="J341">
        <v>0</v>
      </c>
      <c r="K341" t="s">
        <v>22</v>
      </c>
      <c r="L341">
        <v>0</v>
      </c>
      <c r="M341">
        <v>0</v>
      </c>
      <c r="AL341">
        <f t="shared" si="5"/>
        <v>0</v>
      </c>
    </row>
    <row r="342" spans="1:38" x14ac:dyDescent="0.3">
      <c r="A342">
        <v>341</v>
      </c>
      <c r="B342" t="s">
        <v>20</v>
      </c>
      <c r="C342" t="s">
        <v>21</v>
      </c>
      <c r="D342">
        <v>341</v>
      </c>
      <c r="E342">
        <v>2173127559.5685501</v>
      </c>
      <c r="F342">
        <v>6612129.4122668197</v>
      </c>
      <c r="G342">
        <v>4489946808.2464504</v>
      </c>
      <c r="H342">
        <v>0</v>
      </c>
      <c r="I342">
        <v>0</v>
      </c>
      <c r="J342">
        <v>0</v>
      </c>
      <c r="K342" t="s">
        <v>22</v>
      </c>
      <c r="L342">
        <v>0</v>
      </c>
      <c r="M342">
        <v>0</v>
      </c>
      <c r="AL342">
        <f t="shared" si="5"/>
        <v>0</v>
      </c>
    </row>
    <row r="343" spans="1:38" x14ac:dyDescent="0.3">
      <c r="A343">
        <v>342</v>
      </c>
      <c r="B343" t="s">
        <v>20</v>
      </c>
      <c r="C343" t="s">
        <v>21</v>
      </c>
      <c r="D343">
        <v>342</v>
      </c>
      <c r="E343">
        <v>2350337261.1224599</v>
      </c>
      <c r="F343">
        <v>6874241.5661027599</v>
      </c>
      <c r="G343">
        <v>4489417834.4934797</v>
      </c>
      <c r="H343">
        <v>0</v>
      </c>
      <c r="I343">
        <v>0</v>
      </c>
      <c r="J343">
        <v>0</v>
      </c>
      <c r="K343" t="s">
        <v>22</v>
      </c>
      <c r="L343">
        <v>0</v>
      </c>
      <c r="M343">
        <v>0</v>
      </c>
      <c r="AL343">
        <f t="shared" si="5"/>
        <v>0</v>
      </c>
    </row>
    <row r="344" spans="1:38" x14ac:dyDescent="0.3">
      <c r="A344">
        <v>343</v>
      </c>
      <c r="B344" t="s">
        <v>20</v>
      </c>
      <c r="C344" t="s">
        <v>21</v>
      </c>
      <c r="D344">
        <v>343</v>
      </c>
      <c r="E344">
        <v>1572497963.5903699</v>
      </c>
      <c r="F344">
        <v>6819238.4697667202</v>
      </c>
      <c r="G344">
        <v>4490201408.9841805</v>
      </c>
      <c r="H344">
        <v>0</v>
      </c>
      <c r="I344">
        <v>0</v>
      </c>
      <c r="J344">
        <v>0</v>
      </c>
      <c r="K344" t="s">
        <v>22</v>
      </c>
      <c r="L344">
        <v>0</v>
      </c>
      <c r="M344">
        <v>0</v>
      </c>
      <c r="AL344">
        <f t="shared" si="5"/>
        <v>0</v>
      </c>
    </row>
    <row r="345" spans="1:38" x14ac:dyDescent="0.3">
      <c r="A345">
        <v>344</v>
      </c>
      <c r="B345" t="s">
        <v>20</v>
      </c>
      <c r="C345" t="s">
        <v>21</v>
      </c>
      <c r="D345">
        <v>344</v>
      </c>
      <c r="E345">
        <v>1196300724.68539</v>
      </c>
      <c r="F345">
        <v>5505585.3359460002</v>
      </c>
      <c r="G345">
        <v>4484705036.1844101</v>
      </c>
      <c r="H345">
        <v>0</v>
      </c>
      <c r="I345">
        <v>0</v>
      </c>
      <c r="J345">
        <v>0</v>
      </c>
      <c r="K345" t="s">
        <v>22</v>
      </c>
      <c r="L345">
        <v>0</v>
      </c>
      <c r="M345">
        <v>0</v>
      </c>
      <c r="AL345">
        <f t="shared" si="5"/>
        <v>0</v>
      </c>
    </row>
    <row r="346" spans="1:38" x14ac:dyDescent="0.3">
      <c r="A346">
        <v>345</v>
      </c>
      <c r="B346" t="s">
        <v>20</v>
      </c>
      <c r="C346" t="s">
        <v>21</v>
      </c>
      <c r="D346">
        <v>345</v>
      </c>
      <c r="E346">
        <v>1335192328.21507</v>
      </c>
      <c r="F346">
        <v>6218727.1077260701</v>
      </c>
      <c r="G346">
        <v>4489072515.2608099</v>
      </c>
      <c r="H346">
        <v>0</v>
      </c>
      <c r="I346">
        <v>0</v>
      </c>
      <c r="J346">
        <v>0</v>
      </c>
      <c r="K346" t="s">
        <v>22</v>
      </c>
      <c r="L346">
        <v>0</v>
      </c>
      <c r="M346">
        <v>0</v>
      </c>
      <c r="AL346">
        <f t="shared" si="5"/>
        <v>0</v>
      </c>
    </row>
    <row r="347" spans="1:38" x14ac:dyDescent="0.3">
      <c r="A347">
        <v>346</v>
      </c>
      <c r="B347" t="s">
        <v>20</v>
      </c>
      <c r="C347" t="s">
        <v>21</v>
      </c>
      <c r="D347">
        <v>346</v>
      </c>
      <c r="E347">
        <v>1442435181.8166001</v>
      </c>
      <c r="F347">
        <v>6821634.0941587202</v>
      </c>
      <c r="G347">
        <v>4489367093.3412399</v>
      </c>
      <c r="H347">
        <v>0</v>
      </c>
      <c r="I347">
        <v>0</v>
      </c>
      <c r="J347">
        <v>0</v>
      </c>
      <c r="K347" t="s">
        <v>22</v>
      </c>
      <c r="L347">
        <v>0</v>
      </c>
      <c r="M347">
        <v>0</v>
      </c>
      <c r="AL347">
        <f t="shared" si="5"/>
        <v>0</v>
      </c>
    </row>
    <row r="348" spans="1:38" x14ac:dyDescent="0.3">
      <c r="A348">
        <v>347</v>
      </c>
      <c r="B348" t="s">
        <v>20</v>
      </c>
      <c r="C348" t="s">
        <v>21</v>
      </c>
      <c r="D348">
        <v>347</v>
      </c>
      <c r="E348">
        <v>1464975013.38501</v>
      </c>
      <c r="F348">
        <v>6574437.2297061402</v>
      </c>
      <c r="G348">
        <v>4489373833.8871803</v>
      </c>
      <c r="H348">
        <v>0</v>
      </c>
      <c r="I348">
        <v>0</v>
      </c>
      <c r="J348">
        <v>0</v>
      </c>
      <c r="K348" t="s">
        <v>22</v>
      </c>
      <c r="L348">
        <v>0</v>
      </c>
      <c r="M348">
        <v>0</v>
      </c>
      <c r="AL348">
        <f t="shared" si="5"/>
        <v>0</v>
      </c>
    </row>
    <row r="349" spans="1:38" x14ac:dyDescent="0.3">
      <c r="A349">
        <v>348</v>
      </c>
      <c r="B349" t="s">
        <v>20</v>
      </c>
      <c r="C349" t="s">
        <v>21</v>
      </c>
      <c r="D349">
        <v>348</v>
      </c>
      <c r="E349">
        <v>1750492233.88957</v>
      </c>
      <c r="F349">
        <v>6613505.0106415302</v>
      </c>
      <c r="G349">
        <v>4489938994.5568199</v>
      </c>
      <c r="H349">
        <v>0</v>
      </c>
      <c r="I349">
        <v>0</v>
      </c>
      <c r="J349">
        <v>0</v>
      </c>
      <c r="K349" t="s">
        <v>22</v>
      </c>
      <c r="L349">
        <v>0</v>
      </c>
      <c r="M349">
        <v>0</v>
      </c>
      <c r="AL349">
        <f t="shared" si="5"/>
        <v>0</v>
      </c>
    </row>
    <row r="350" spans="1:38" x14ac:dyDescent="0.3">
      <c r="A350">
        <v>349</v>
      </c>
      <c r="B350" t="s">
        <v>20</v>
      </c>
      <c r="C350" t="s">
        <v>21</v>
      </c>
      <c r="D350">
        <v>349</v>
      </c>
      <c r="E350">
        <v>1289495417.75756</v>
      </c>
      <c r="F350">
        <v>6378058.5041321497</v>
      </c>
      <c r="G350">
        <v>4488530328.5661297</v>
      </c>
      <c r="H350">
        <v>0</v>
      </c>
      <c r="I350">
        <v>0</v>
      </c>
      <c r="J350">
        <v>0</v>
      </c>
      <c r="K350" t="s">
        <v>22</v>
      </c>
      <c r="L350">
        <v>0</v>
      </c>
      <c r="M350">
        <v>0</v>
      </c>
      <c r="AL350">
        <f t="shared" si="5"/>
        <v>0</v>
      </c>
    </row>
    <row r="351" spans="1:38" x14ac:dyDescent="0.3">
      <c r="A351">
        <v>350</v>
      </c>
      <c r="B351" t="s">
        <v>20</v>
      </c>
      <c r="C351" t="s">
        <v>21</v>
      </c>
      <c r="D351">
        <v>350</v>
      </c>
      <c r="E351">
        <v>2082358014.2040999</v>
      </c>
      <c r="F351">
        <v>7182467.8552239398</v>
      </c>
      <c r="G351">
        <v>4488906761.6816597</v>
      </c>
      <c r="H351">
        <v>0</v>
      </c>
      <c r="I351">
        <v>0</v>
      </c>
      <c r="J351">
        <v>0</v>
      </c>
      <c r="K351" t="s">
        <v>22</v>
      </c>
      <c r="L351">
        <v>0</v>
      </c>
      <c r="M351">
        <v>0</v>
      </c>
      <c r="AL351">
        <f t="shared" si="5"/>
        <v>0</v>
      </c>
    </row>
    <row r="352" spans="1:38" x14ac:dyDescent="0.3">
      <c r="A352">
        <v>351</v>
      </c>
      <c r="B352" t="s">
        <v>20</v>
      </c>
      <c r="C352" t="s">
        <v>21</v>
      </c>
      <c r="D352">
        <v>351</v>
      </c>
      <c r="E352">
        <v>1702895090.5824299</v>
      </c>
      <c r="F352">
        <v>5899067.2036182098</v>
      </c>
      <c r="G352">
        <v>4486968800.7362499</v>
      </c>
      <c r="H352">
        <v>0</v>
      </c>
      <c r="I352">
        <v>0</v>
      </c>
      <c r="J352">
        <v>0</v>
      </c>
      <c r="K352" t="s">
        <v>22</v>
      </c>
      <c r="L352">
        <v>0</v>
      </c>
      <c r="M352">
        <v>0</v>
      </c>
      <c r="AL352">
        <f t="shared" si="5"/>
        <v>0</v>
      </c>
    </row>
    <row r="353" spans="1:38" x14ac:dyDescent="0.3">
      <c r="A353">
        <v>352</v>
      </c>
      <c r="B353" t="s">
        <v>20</v>
      </c>
      <c r="C353" t="s">
        <v>21</v>
      </c>
      <c r="D353">
        <v>352</v>
      </c>
      <c r="E353">
        <v>1660838768.0648601</v>
      </c>
      <c r="F353">
        <v>6491686.2252317704</v>
      </c>
      <c r="G353">
        <v>4488442748.8202496</v>
      </c>
      <c r="H353">
        <v>0</v>
      </c>
      <c r="I353">
        <v>0</v>
      </c>
      <c r="J353">
        <v>0</v>
      </c>
      <c r="K353" t="s">
        <v>22</v>
      </c>
      <c r="L353">
        <v>0</v>
      </c>
      <c r="M353">
        <v>0</v>
      </c>
      <c r="AL353">
        <f t="shared" si="5"/>
        <v>0</v>
      </c>
    </row>
    <row r="354" spans="1:38" x14ac:dyDescent="0.3">
      <c r="A354">
        <v>353</v>
      </c>
      <c r="B354" t="s">
        <v>20</v>
      </c>
      <c r="C354" t="s">
        <v>21</v>
      </c>
      <c r="D354">
        <v>353</v>
      </c>
      <c r="E354">
        <v>1860107140.38675</v>
      </c>
      <c r="F354">
        <v>7209164.7098429604</v>
      </c>
      <c r="G354">
        <v>4490126406.8696899</v>
      </c>
      <c r="H354">
        <v>0</v>
      </c>
      <c r="I354">
        <v>0</v>
      </c>
      <c r="J354">
        <v>0</v>
      </c>
      <c r="K354" t="s">
        <v>22</v>
      </c>
      <c r="L354">
        <v>0</v>
      </c>
      <c r="M354">
        <v>0</v>
      </c>
      <c r="AL354">
        <f t="shared" si="5"/>
        <v>0</v>
      </c>
    </row>
    <row r="355" spans="1:38" x14ac:dyDescent="0.3">
      <c r="A355">
        <v>354</v>
      </c>
      <c r="B355" t="s">
        <v>20</v>
      </c>
      <c r="C355" t="s">
        <v>21</v>
      </c>
      <c r="D355">
        <v>354</v>
      </c>
      <c r="E355">
        <v>2049476259.5218201</v>
      </c>
      <c r="F355">
        <v>6728977.6897527901</v>
      </c>
      <c r="G355">
        <v>4488134139.7490196</v>
      </c>
      <c r="H355">
        <v>0</v>
      </c>
      <c r="I355">
        <v>0</v>
      </c>
      <c r="J355">
        <v>0</v>
      </c>
      <c r="K355" t="s">
        <v>22</v>
      </c>
      <c r="L355">
        <v>0</v>
      </c>
      <c r="M355">
        <v>0</v>
      </c>
      <c r="AL355">
        <f t="shared" si="5"/>
        <v>0</v>
      </c>
    </row>
    <row r="356" spans="1:38" x14ac:dyDescent="0.3">
      <c r="A356">
        <v>355</v>
      </c>
      <c r="B356" t="s">
        <v>20</v>
      </c>
      <c r="C356" t="s">
        <v>21</v>
      </c>
      <c r="D356">
        <v>355</v>
      </c>
      <c r="E356">
        <v>2041817810.14923</v>
      </c>
      <c r="F356">
        <v>6539269.6510050902</v>
      </c>
      <c r="G356">
        <v>4488373585.58566</v>
      </c>
      <c r="H356">
        <v>0</v>
      </c>
      <c r="I356">
        <v>0</v>
      </c>
      <c r="J356">
        <v>0</v>
      </c>
      <c r="K356" t="s">
        <v>22</v>
      </c>
      <c r="L356">
        <v>0</v>
      </c>
      <c r="M356">
        <v>0</v>
      </c>
      <c r="AL356">
        <f t="shared" si="5"/>
        <v>0</v>
      </c>
    </row>
    <row r="357" spans="1:38" x14ac:dyDescent="0.3">
      <c r="A357">
        <v>356</v>
      </c>
      <c r="B357" t="s">
        <v>20</v>
      </c>
      <c r="C357" t="s">
        <v>21</v>
      </c>
      <c r="D357">
        <v>356</v>
      </c>
      <c r="E357">
        <v>1409468943.2781</v>
      </c>
      <c r="F357">
        <v>6472400.85111544</v>
      </c>
      <c r="G357">
        <v>4489246807.6299295</v>
      </c>
      <c r="H357">
        <v>0</v>
      </c>
      <c r="I357">
        <v>0</v>
      </c>
      <c r="J357">
        <v>0</v>
      </c>
      <c r="K357" t="s">
        <v>22</v>
      </c>
      <c r="L357">
        <v>0</v>
      </c>
      <c r="M357">
        <v>0</v>
      </c>
      <c r="AL357">
        <f t="shared" si="5"/>
        <v>0</v>
      </c>
    </row>
    <row r="358" spans="1:38" x14ac:dyDescent="0.3">
      <c r="A358">
        <v>357</v>
      </c>
      <c r="B358" t="s">
        <v>20</v>
      </c>
      <c r="C358" t="s">
        <v>21</v>
      </c>
      <c r="D358">
        <v>357</v>
      </c>
      <c r="E358">
        <v>1571157443.3936</v>
      </c>
      <c r="F358">
        <v>6373027.6402662899</v>
      </c>
      <c r="G358">
        <v>4489382086.4779997</v>
      </c>
      <c r="H358">
        <v>0</v>
      </c>
      <c r="I358">
        <v>0</v>
      </c>
      <c r="J358">
        <v>0</v>
      </c>
      <c r="K358" t="s">
        <v>22</v>
      </c>
      <c r="L358">
        <v>0</v>
      </c>
      <c r="M358">
        <v>0</v>
      </c>
      <c r="AL358">
        <f t="shared" si="5"/>
        <v>0</v>
      </c>
    </row>
    <row r="359" spans="1:38" x14ac:dyDescent="0.3">
      <c r="A359">
        <v>358</v>
      </c>
      <c r="B359" t="s">
        <v>20</v>
      </c>
      <c r="C359" t="s">
        <v>21</v>
      </c>
      <c r="D359">
        <v>358</v>
      </c>
      <c r="E359">
        <v>1577325177.10133</v>
      </c>
      <c r="F359">
        <v>5574304.92572264</v>
      </c>
      <c r="G359">
        <v>4485254443.6332903</v>
      </c>
      <c r="H359">
        <v>0</v>
      </c>
      <c r="I359">
        <v>0</v>
      </c>
      <c r="J359">
        <v>0</v>
      </c>
      <c r="K359" t="s">
        <v>22</v>
      </c>
      <c r="L359">
        <v>0</v>
      </c>
      <c r="M359">
        <v>0</v>
      </c>
      <c r="AL359">
        <f t="shared" si="5"/>
        <v>0</v>
      </c>
    </row>
    <row r="360" spans="1:38" x14ac:dyDescent="0.3">
      <c r="A360">
        <v>359</v>
      </c>
      <c r="B360" t="s">
        <v>20</v>
      </c>
      <c r="C360" t="s">
        <v>21</v>
      </c>
      <c r="D360">
        <v>359</v>
      </c>
      <c r="E360">
        <v>1058200386.40574</v>
      </c>
      <c r="F360">
        <v>6567753.0226718104</v>
      </c>
      <c r="G360">
        <v>4489449443.1340399</v>
      </c>
      <c r="H360">
        <v>0</v>
      </c>
      <c r="I360">
        <v>0</v>
      </c>
      <c r="J360">
        <v>0</v>
      </c>
      <c r="K360" t="s">
        <v>22</v>
      </c>
      <c r="L360">
        <v>0</v>
      </c>
      <c r="M360">
        <v>0</v>
      </c>
      <c r="AL360">
        <f t="shared" si="5"/>
        <v>0</v>
      </c>
    </row>
    <row r="361" spans="1:38" x14ac:dyDescent="0.3">
      <c r="A361">
        <v>360</v>
      </c>
      <c r="B361" t="s">
        <v>20</v>
      </c>
      <c r="C361" t="s">
        <v>21</v>
      </c>
      <c r="D361">
        <v>360</v>
      </c>
      <c r="E361">
        <v>1345105961.36222</v>
      </c>
      <c r="F361">
        <v>6599241.5960061001</v>
      </c>
      <c r="G361">
        <v>4487224609.0170698</v>
      </c>
      <c r="H361">
        <v>0</v>
      </c>
      <c r="I361">
        <v>0</v>
      </c>
      <c r="J361">
        <v>0</v>
      </c>
      <c r="K361" t="s">
        <v>22</v>
      </c>
      <c r="L361">
        <v>0</v>
      </c>
      <c r="M361">
        <v>0</v>
      </c>
      <c r="AL361">
        <f t="shared" si="5"/>
        <v>0</v>
      </c>
    </row>
    <row r="362" spans="1:38" x14ac:dyDescent="0.3">
      <c r="A362">
        <v>361</v>
      </c>
      <c r="B362" t="s">
        <v>20</v>
      </c>
      <c r="C362" t="s">
        <v>21</v>
      </c>
      <c r="D362">
        <v>361</v>
      </c>
      <c r="E362">
        <v>2002537704.8733799</v>
      </c>
      <c r="F362">
        <v>5821374.3688194696</v>
      </c>
      <c r="G362">
        <v>4486794876.9014301</v>
      </c>
      <c r="H362">
        <v>0</v>
      </c>
      <c r="I362">
        <v>0</v>
      </c>
      <c r="J362">
        <v>0</v>
      </c>
      <c r="K362" t="s">
        <v>22</v>
      </c>
      <c r="L362">
        <v>0</v>
      </c>
      <c r="M362">
        <v>0</v>
      </c>
      <c r="AL362">
        <f t="shared" si="5"/>
        <v>0</v>
      </c>
    </row>
    <row r="363" spans="1:38" x14ac:dyDescent="0.3">
      <c r="A363">
        <v>362</v>
      </c>
      <c r="B363" t="s">
        <v>20</v>
      </c>
      <c r="C363" t="s">
        <v>21</v>
      </c>
      <c r="D363">
        <v>362</v>
      </c>
      <c r="E363">
        <v>2349458886.3224301</v>
      </c>
      <c r="F363">
        <v>6609477.8156236</v>
      </c>
      <c r="G363">
        <v>4489406958.2679596</v>
      </c>
      <c r="H363">
        <v>0</v>
      </c>
      <c r="I363">
        <v>0</v>
      </c>
      <c r="J363">
        <v>0</v>
      </c>
      <c r="K363" t="s">
        <v>22</v>
      </c>
      <c r="L363">
        <v>0</v>
      </c>
      <c r="M363">
        <v>0</v>
      </c>
      <c r="AL363">
        <f t="shared" si="5"/>
        <v>0</v>
      </c>
    </row>
    <row r="364" spans="1:38" x14ac:dyDescent="0.3">
      <c r="A364">
        <v>363</v>
      </c>
      <c r="B364" t="s">
        <v>20</v>
      </c>
      <c r="C364" t="s">
        <v>21</v>
      </c>
      <c r="D364">
        <v>363</v>
      </c>
      <c r="E364">
        <v>1242946915.30758</v>
      </c>
      <c r="F364">
        <v>6336376.8856844399</v>
      </c>
      <c r="G364">
        <v>4488970713.1705399</v>
      </c>
      <c r="H364">
        <v>0</v>
      </c>
      <c r="I364">
        <v>0</v>
      </c>
      <c r="J364">
        <v>0</v>
      </c>
      <c r="K364" t="s">
        <v>22</v>
      </c>
      <c r="L364">
        <v>0</v>
      </c>
      <c r="M364">
        <v>0</v>
      </c>
      <c r="AL364">
        <f t="shared" si="5"/>
        <v>0</v>
      </c>
    </row>
    <row r="365" spans="1:38" x14ac:dyDescent="0.3">
      <c r="A365">
        <v>364</v>
      </c>
      <c r="B365" t="s">
        <v>20</v>
      </c>
      <c r="C365" t="s">
        <v>21</v>
      </c>
      <c r="D365">
        <v>364</v>
      </c>
      <c r="E365">
        <v>1622093987.4653699</v>
      </c>
      <c r="F365">
        <v>7186521.4436627999</v>
      </c>
      <c r="G365">
        <v>4490724924.3151197</v>
      </c>
      <c r="H365">
        <v>0</v>
      </c>
      <c r="I365">
        <v>0</v>
      </c>
      <c r="J365">
        <v>0</v>
      </c>
      <c r="K365" t="s">
        <v>22</v>
      </c>
      <c r="L365">
        <v>0</v>
      </c>
      <c r="M365">
        <v>0</v>
      </c>
      <c r="AL365">
        <f t="shared" si="5"/>
        <v>0</v>
      </c>
    </row>
    <row r="366" spans="1:38" x14ac:dyDescent="0.3">
      <c r="A366">
        <v>365</v>
      </c>
      <c r="B366" t="s">
        <v>20</v>
      </c>
      <c r="C366" t="s">
        <v>21</v>
      </c>
      <c r="D366">
        <v>365</v>
      </c>
      <c r="E366">
        <v>771744008.50496995</v>
      </c>
      <c r="F366">
        <v>6150462.9530616002</v>
      </c>
      <c r="G366">
        <v>4489059406.71031</v>
      </c>
      <c r="H366">
        <v>0</v>
      </c>
      <c r="I366">
        <v>0</v>
      </c>
      <c r="J366">
        <v>0</v>
      </c>
      <c r="K366" t="s">
        <v>22</v>
      </c>
      <c r="L366">
        <v>0</v>
      </c>
      <c r="M366">
        <v>0</v>
      </c>
      <c r="AL366">
        <f t="shared" si="5"/>
        <v>0</v>
      </c>
    </row>
    <row r="367" spans="1:38" x14ac:dyDescent="0.3">
      <c r="A367">
        <v>366</v>
      </c>
      <c r="B367" t="s">
        <v>20</v>
      </c>
      <c r="C367" t="s">
        <v>21</v>
      </c>
      <c r="D367">
        <v>366</v>
      </c>
      <c r="E367">
        <v>998249759.13271701</v>
      </c>
      <c r="F367">
        <v>6716360.8918424398</v>
      </c>
      <c r="G367">
        <v>4489536239.5264597</v>
      </c>
      <c r="H367">
        <v>0</v>
      </c>
      <c r="I367">
        <v>0</v>
      </c>
      <c r="J367">
        <v>0</v>
      </c>
      <c r="K367" t="s">
        <v>22</v>
      </c>
      <c r="L367">
        <v>0</v>
      </c>
      <c r="M367">
        <v>0</v>
      </c>
      <c r="AL367">
        <f t="shared" si="5"/>
        <v>0</v>
      </c>
    </row>
    <row r="368" spans="1:38" x14ac:dyDescent="0.3">
      <c r="A368">
        <v>367</v>
      </c>
      <c r="B368" t="s">
        <v>20</v>
      </c>
      <c r="C368" t="s">
        <v>21</v>
      </c>
      <c r="D368">
        <v>367</v>
      </c>
      <c r="E368">
        <v>2141747319.13416</v>
      </c>
      <c r="F368">
        <v>6888251.7085110303</v>
      </c>
      <c r="G368">
        <v>4490436608.9814501</v>
      </c>
      <c r="H368">
        <v>0</v>
      </c>
      <c r="I368">
        <v>0</v>
      </c>
      <c r="J368">
        <v>0</v>
      </c>
      <c r="K368" t="s">
        <v>22</v>
      </c>
      <c r="L368">
        <v>0</v>
      </c>
      <c r="M368">
        <v>0</v>
      </c>
      <c r="AL368">
        <f t="shared" si="5"/>
        <v>0</v>
      </c>
    </row>
    <row r="369" spans="1:38" x14ac:dyDescent="0.3">
      <c r="A369">
        <v>368</v>
      </c>
      <c r="B369" t="s">
        <v>20</v>
      </c>
      <c r="C369" t="s">
        <v>21</v>
      </c>
      <c r="D369">
        <v>368</v>
      </c>
      <c r="E369">
        <v>988445344.96472001</v>
      </c>
      <c r="F369">
        <v>5846805.61674638</v>
      </c>
      <c r="G369">
        <v>4484988527.4568005</v>
      </c>
      <c r="H369">
        <v>0</v>
      </c>
      <c r="I369">
        <v>0</v>
      </c>
      <c r="J369">
        <v>0</v>
      </c>
      <c r="K369" t="s">
        <v>22</v>
      </c>
      <c r="L369">
        <v>0</v>
      </c>
      <c r="M369">
        <v>0</v>
      </c>
      <c r="AL369">
        <f t="shared" si="5"/>
        <v>0</v>
      </c>
    </row>
    <row r="370" spans="1:38" x14ac:dyDescent="0.3">
      <c r="A370">
        <v>369</v>
      </c>
      <c r="B370" t="s">
        <v>20</v>
      </c>
      <c r="C370" t="s">
        <v>21</v>
      </c>
      <c r="D370">
        <v>369</v>
      </c>
      <c r="E370">
        <v>2301950948.3197298</v>
      </c>
      <c r="F370">
        <v>6855673.1190032996</v>
      </c>
      <c r="G370">
        <v>4487954473.7416801</v>
      </c>
      <c r="H370">
        <v>0</v>
      </c>
      <c r="I370">
        <v>0</v>
      </c>
      <c r="J370">
        <v>0</v>
      </c>
      <c r="K370" t="s">
        <v>22</v>
      </c>
      <c r="L370">
        <v>0</v>
      </c>
      <c r="M370">
        <v>0</v>
      </c>
      <c r="AL370">
        <f t="shared" si="5"/>
        <v>0</v>
      </c>
    </row>
    <row r="371" spans="1:38" x14ac:dyDescent="0.3">
      <c r="A371">
        <v>370</v>
      </c>
      <c r="B371" t="s">
        <v>20</v>
      </c>
      <c r="C371" t="s">
        <v>21</v>
      </c>
      <c r="D371">
        <v>370</v>
      </c>
      <c r="E371">
        <v>1506094177.9522901</v>
      </c>
      <c r="F371">
        <v>5693846.7042950904</v>
      </c>
      <c r="G371">
        <v>4484594592.47264</v>
      </c>
      <c r="H371">
        <v>0</v>
      </c>
      <c r="I371">
        <v>0</v>
      </c>
      <c r="J371">
        <v>0</v>
      </c>
      <c r="K371" t="s">
        <v>22</v>
      </c>
      <c r="L371">
        <v>0</v>
      </c>
      <c r="M371">
        <v>0</v>
      </c>
      <c r="AL371">
        <f t="shared" si="5"/>
        <v>0</v>
      </c>
    </row>
    <row r="372" spans="1:38" x14ac:dyDescent="0.3">
      <c r="A372">
        <v>371</v>
      </c>
      <c r="B372" t="s">
        <v>20</v>
      </c>
      <c r="C372" t="s">
        <v>21</v>
      </c>
      <c r="D372">
        <v>371</v>
      </c>
      <c r="E372">
        <v>1336392887.2562499</v>
      </c>
      <c r="F372">
        <v>5959807.1911062701</v>
      </c>
      <c r="G372">
        <v>4486258958.9883003</v>
      </c>
      <c r="H372">
        <v>0</v>
      </c>
      <c r="I372">
        <v>0</v>
      </c>
      <c r="J372">
        <v>0</v>
      </c>
      <c r="K372" t="s">
        <v>22</v>
      </c>
      <c r="L372">
        <v>0</v>
      </c>
      <c r="M372">
        <v>0</v>
      </c>
      <c r="AL372">
        <f t="shared" si="5"/>
        <v>0</v>
      </c>
    </row>
    <row r="373" spans="1:38" x14ac:dyDescent="0.3">
      <c r="A373">
        <v>372</v>
      </c>
      <c r="B373" t="s">
        <v>20</v>
      </c>
      <c r="C373" t="s">
        <v>21</v>
      </c>
      <c r="D373">
        <v>372</v>
      </c>
      <c r="E373">
        <v>2028240770.03072</v>
      </c>
      <c r="F373">
        <v>6403045.8987480402</v>
      </c>
      <c r="G373">
        <v>4488870447.2440004</v>
      </c>
      <c r="H373">
        <v>0</v>
      </c>
      <c r="I373">
        <v>0</v>
      </c>
      <c r="J373">
        <v>0</v>
      </c>
      <c r="K373" t="s">
        <v>22</v>
      </c>
      <c r="L373">
        <v>0</v>
      </c>
      <c r="M373">
        <v>0</v>
      </c>
      <c r="AL373">
        <f t="shared" si="5"/>
        <v>0</v>
      </c>
    </row>
    <row r="374" spans="1:38" x14ac:dyDescent="0.3">
      <c r="A374">
        <v>373</v>
      </c>
      <c r="B374" t="s">
        <v>20</v>
      </c>
      <c r="C374" t="s">
        <v>21</v>
      </c>
      <c r="D374">
        <v>373</v>
      </c>
      <c r="E374">
        <v>1432619578.8710599</v>
      </c>
      <c r="F374">
        <v>6128048.1423216201</v>
      </c>
      <c r="G374">
        <v>4488721674.9282503</v>
      </c>
      <c r="H374">
        <v>0</v>
      </c>
      <c r="I374">
        <v>0</v>
      </c>
      <c r="J374">
        <v>0</v>
      </c>
      <c r="K374" t="s">
        <v>22</v>
      </c>
      <c r="L374">
        <v>0</v>
      </c>
      <c r="M374">
        <v>0</v>
      </c>
      <c r="AL374">
        <f t="shared" si="5"/>
        <v>0</v>
      </c>
    </row>
    <row r="375" spans="1:38" x14ac:dyDescent="0.3">
      <c r="A375">
        <v>374</v>
      </c>
      <c r="B375" t="s">
        <v>20</v>
      </c>
      <c r="C375" t="s">
        <v>21</v>
      </c>
      <c r="D375">
        <v>374</v>
      </c>
      <c r="E375">
        <v>2471885065.6287198</v>
      </c>
      <c r="F375">
        <v>6426283.38152814</v>
      </c>
      <c r="G375">
        <v>4490000961.1641598</v>
      </c>
      <c r="H375">
        <v>0</v>
      </c>
      <c r="I375">
        <v>0</v>
      </c>
      <c r="J375">
        <v>0</v>
      </c>
      <c r="K375" t="s">
        <v>22</v>
      </c>
      <c r="L375">
        <v>0</v>
      </c>
      <c r="M375">
        <v>0</v>
      </c>
      <c r="AL375">
        <f t="shared" si="5"/>
        <v>0</v>
      </c>
    </row>
    <row r="376" spans="1:38" x14ac:dyDescent="0.3">
      <c r="A376">
        <v>375</v>
      </c>
      <c r="B376" t="s">
        <v>20</v>
      </c>
      <c r="C376" t="s">
        <v>21</v>
      </c>
      <c r="D376">
        <v>375</v>
      </c>
      <c r="E376">
        <v>1570056398.5332401</v>
      </c>
      <c r="F376">
        <v>6557129.3162394203</v>
      </c>
      <c r="G376">
        <v>4489126789.7507601</v>
      </c>
      <c r="H376">
        <v>0</v>
      </c>
      <c r="I376">
        <v>0</v>
      </c>
      <c r="J376">
        <v>0</v>
      </c>
      <c r="K376" t="s">
        <v>22</v>
      </c>
      <c r="L376">
        <v>0</v>
      </c>
      <c r="M376">
        <v>0</v>
      </c>
      <c r="AL376">
        <f t="shared" si="5"/>
        <v>0</v>
      </c>
    </row>
    <row r="377" spans="1:38" x14ac:dyDescent="0.3">
      <c r="A377">
        <v>376</v>
      </c>
      <c r="B377" t="s">
        <v>20</v>
      </c>
      <c r="C377" t="s">
        <v>21</v>
      </c>
      <c r="D377">
        <v>376</v>
      </c>
      <c r="E377">
        <v>1404005443.1056499</v>
      </c>
      <c r="F377">
        <v>6454827.1826984696</v>
      </c>
      <c r="G377">
        <v>4487781042.6911402</v>
      </c>
      <c r="H377">
        <v>0</v>
      </c>
      <c r="I377">
        <v>0</v>
      </c>
      <c r="J377">
        <v>0</v>
      </c>
      <c r="K377" t="s">
        <v>22</v>
      </c>
      <c r="L377">
        <v>0</v>
      </c>
      <c r="M377">
        <v>0</v>
      </c>
      <c r="AL377">
        <f t="shared" si="5"/>
        <v>0</v>
      </c>
    </row>
    <row r="378" spans="1:38" x14ac:dyDescent="0.3">
      <c r="A378">
        <v>377</v>
      </c>
      <c r="B378" t="s">
        <v>20</v>
      </c>
      <c r="C378" t="s">
        <v>21</v>
      </c>
      <c r="D378">
        <v>377</v>
      </c>
      <c r="E378">
        <v>1085712868.5539999</v>
      </c>
      <c r="F378">
        <v>6653179.7904118299</v>
      </c>
      <c r="G378">
        <v>4489360919.3610001</v>
      </c>
      <c r="H378">
        <v>0</v>
      </c>
      <c r="I378">
        <v>0</v>
      </c>
      <c r="J378">
        <v>0</v>
      </c>
      <c r="K378" t="s">
        <v>22</v>
      </c>
      <c r="L378">
        <v>0</v>
      </c>
      <c r="M378">
        <v>0</v>
      </c>
      <c r="AL378">
        <f t="shared" si="5"/>
        <v>0</v>
      </c>
    </row>
    <row r="379" spans="1:38" x14ac:dyDescent="0.3">
      <c r="A379">
        <v>378</v>
      </c>
      <c r="B379" t="s">
        <v>20</v>
      </c>
      <c r="C379" t="s">
        <v>21</v>
      </c>
      <c r="D379">
        <v>378</v>
      </c>
      <c r="E379">
        <v>1559825618.74211</v>
      </c>
      <c r="F379">
        <v>6784927.9103049301</v>
      </c>
      <c r="G379">
        <v>4488834683.9924603</v>
      </c>
      <c r="H379">
        <v>0</v>
      </c>
      <c r="I379">
        <v>0</v>
      </c>
      <c r="J379">
        <v>0</v>
      </c>
      <c r="K379" t="s">
        <v>22</v>
      </c>
      <c r="L379">
        <v>0</v>
      </c>
      <c r="M379">
        <v>0</v>
      </c>
      <c r="AL379">
        <f t="shared" si="5"/>
        <v>0</v>
      </c>
    </row>
    <row r="380" spans="1:38" x14ac:dyDescent="0.3">
      <c r="A380">
        <v>379</v>
      </c>
      <c r="B380" t="s">
        <v>20</v>
      </c>
      <c r="C380" t="s">
        <v>21</v>
      </c>
      <c r="D380">
        <v>379</v>
      </c>
      <c r="E380">
        <v>1667983402.9837699</v>
      </c>
      <c r="F380">
        <v>6380802.96211782</v>
      </c>
      <c r="G380">
        <v>4489305095.5594702</v>
      </c>
      <c r="H380">
        <v>0</v>
      </c>
      <c r="I380">
        <v>0</v>
      </c>
      <c r="J380">
        <v>0</v>
      </c>
      <c r="K380" t="s">
        <v>22</v>
      </c>
      <c r="L380">
        <v>0</v>
      </c>
      <c r="M380">
        <v>0</v>
      </c>
      <c r="AL380">
        <f t="shared" si="5"/>
        <v>0</v>
      </c>
    </row>
    <row r="381" spans="1:38" x14ac:dyDescent="0.3">
      <c r="A381">
        <v>380</v>
      </c>
      <c r="B381" t="s">
        <v>20</v>
      </c>
      <c r="C381" t="s">
        <v>21</v>
      </c>
      <c r="D381">
        <v>380</v>
      </c>
      <c r="E381">
        <v>1299071719.5637801</v>
      </c>
      <c r="F381">
        <v>6241860.8980409103</v>
      </c>
      <c r="G381">
        <v>4486888096.24753</v>
      </c>
      <c r="H381">
        <v>0</v>
      </c>
      <c r="I381">
        <v>0</v>
      </c>
      <c r="J381">
        <v>0</v>
      </c>
      <c r="K381" t="s">
        <v>22</v>
      </c>
      <c r="L381">
        <v>0</v>
      </c>
      <c r="M381">
        <v>0</v>
      </c>
      <c r="AL381">
        <f t="shared" si="5"/>
        <v>0</v>
      </c>
    </row>
    <row r="382" spans="1:38" x14ac:dyDescent="0.3">
      <c r="A382">
        <v>381</v>
      </c>
      <c r="B382" t="s">
        <v>20</v>
      </c>
      <c r="C382" t="s">
        <v>21</v>
      </c>
      <c r="D382">
        <v>381</v>
      </c>
      <c r="E382">
        <v>1344155122.20837</v>
      </c>
      <c r="F382">
        <v>6804295.8652257305</v>
      </c>
      <c r="G382">
        <v>4489356415.7781897</v>
      </c>
      <c r="H382">
        <v>0</v>
      </c>
      <c r="I382">
        <v>0</v>
      </c>
      <c r="J382">
        <v>0</v>
      </c>
      <c r="K382" t="s">
        <v>22</v>
      </c>
      <c r="L382">
        <v>0</v>
      </c>
      <c r="M382">
        <v>0</v>
      </c>
      <c r="AL382">
        <f t="shared" si="5"/>
        <v>0</v>
      </c>
    </row>
    <row r="383" spans="1:38" x14ac:dyDescent="0.3">
      <c r="A383">
        <v>382</v>
      </c>
      <c r="B383" t="s">
        <v>20</v>
      </c>
      <c r="C383" t="s">
        <v>21</v>
      </c>
      <c r="D383">
        <v>382</v>
      </c>
      <c r="E383">
        <v>1250123125.4107101</v>
      </c>
      <c r="F383">
        <v>6849707.6567329802</v>
      </c>
      <c r="G383">
        <v>4490118472.8370504</v>
      </c>
      <c r="H383">
        <v>0</v>
      </c>
      <c r="I383">
        <v>0</v>
      </c>
      <c r="J383">
        <v>0</v>
      </c>
      <c r="K383" t="s">
        <v>22</v>
      </c>
      <c r="L383">
        <v>0</v>
      </c>
      <c r="M383">
        <v>0</v>
      </c>
      <c r="AL383">
        <f t="shared" si="5"/>
        <v>0</v>
      </c>
    </row>
    <row r="384" spans="1:38" x14ac:dyDescent="0.3">
      <c r="A384">
        <v>383</v>
      </c>
      <c r="B384" t="s">
        <v>20</v>
      </c>
      <c r="C384" t="s">
        <v>21</v>
      </c>
      <c r="D384">
        <v>383</v>
      </c>
      <c r="E384">
        <v>1441312807.90518</v>
      </c>
      <c r="F384">
        <v>5833146.7080847798</v>
      </c>
      <c r="G384">
        <v>4486583967.6542902</v>
      </c>
      <c r="H384">
        <v>0</v>
      </c>
      <c r="I384">
        <v>0</v>
      </c>
      <c r="J384">
        <v>0</v>
      </c>
      <c r="K384" t="s">
        <v>22</v>
      </c>
      <c r="L384">
        <v>0</v>
      </c>
      <c r="M384">
        <v>0</v>
      </c>
      <c r="AL384">
        <f t="shared" si="5"/>
        <v>0</v>
      </c>
    </row>
    <row r="385" spans="1:38" x14ac:dyDescent="0.3">
      <c r="A385">
        <v>384</v>
      </c>
      <c r="B385" t="s">
        <v>20</v>
      </c>
      <c r="C385" t="s">
        <v>21</v>
      </c>
      <c r="D385">
        <v>384</v>
      </c>
      <c r="E385">
        <v>1976506517.7776599</v>
      </c>
      <c r="F385">
        <v>6286860.7243777998</v>
      </c>
      <c r="G385">
        <v>4486966750.3932896</v>
      </c>
      <c r="H385">
        <v>0</v>
      </c>
      <c r="I385">
        <v>0</v>
      </c>
      <c r="J385">
        <v>0</v>
      </c>
      <c r="K385" t="s">
        <v>22</v>
      </c>
      <c r="L385">
        <v>0</v>
      </c>
      <c r="M385">
        <v>0</v>
      </c>
      <c r="AL385">
        <f t="shared" si="5"/>
        <v>0</v>
      </c>
    </row>
    <row r="386" spans="1:38" x14ac:dyDescent="0.3">
      <c r="A386">
        <v>385</v>
      </c>
      <c r="B386" t="s">
        <v>20</v>
      </c>
      <c r="C386" t="s">
        <v>21</v>
      </c>
      <c r="D386">
        <v>385</v>
      </c>
      <c r="E386">
        <v>1483077462.1315401</v>
      </c>
      <c r="F386">
        <v>6370925.1969074598</v>
      </c>
      <c r="G386">
        <v>4488008191.2205801</v>
      </c>
      <c r="H386">
        <v>0</v>
      </c>
      <c r="I386">
        <v>0</v>
      </c>
      <c r="J386">
        <v>0</v>
      </c>
      <c r="K386" t="s">
        <v>22</v>
      </c>
      <c r="L386">
        <v>0</v>
      </c>
      <c r="M386">
        <v>0</v>
      </c>
      <c r="AL386">
        <f t="shared" ref="AL386:AL449" si="6">IF(H386&lt;0,1,0)</f>
        <v>0</v>
      </c>
    </row>
    <row r="387" spans="1:38" x14ac:dyDescent="0.3">
      <c r="A387">
        <v>386</v>
      </c>
      <c r="B387" t="s">
        <v>20</v>
      </c>
      <c r="C387" t="s">
        <v>21</v>
      </c>
      <c r="D387">
        <v>386</v>
      </c>
      <c r="E387">
        <v>1551308676.0798199</v>
      </c>
      <c r="F387">
        <v>6155359.4246101696</v>
      </c>
      <c r="G387">
        <v>4487417666.7231998</v>
      </c>
      <c r="H387">
        <v>0</v>
      </c>
      <c r="I387">
        <v>0</v>
      </c>
      <c r="J387">
        <v>0</v>
      </c>
      <c r="K387" t="s">
        <v>22</v>
      </c>
      <c r="L387">
        <v>0</v>
      </c>
      <c r="M387">
        <v>0</v>
      </c>
      <c r="AL387">
        <f t="shared" si="6"/>
        <v>0</v>
      </c>
    </row>
    <row r="388" spans="1:38" x14ac:dyDescent="0.3">
      <c r="A388">
        <v>387</v>
      </c>
      <c r="B388" t="s">
        <v>20</v>
      </c>
      <c r="C388" t="s">
        <v>21</v>
      </c>
      <c r="D388">
        <v>387</v>
      </c>
      <c r="E388">
        <v>1166671301.3820801</v>
      </c>
      <c r="F388">
        <v>6436914.5304608103</v>
      </c>
      <c r="G388">
        <v>4487543778.4460001</v>
      </c>
      <c r="H388">
        <v>0</v>
      </c>
      <c r="I388">
        <v>0</v>
      </c>
      <c r="J388">
        <v>0</v>
      </c>
      <c r="K388" t="s">
        <v>22</v>
      </c>
      <c r="L388">
        <v>0</v>
      </c>
      <c r="M388">
        <v>0</v>
      </c>
      <c r="AL388">
        <f t="shared" si="6"/>
        <v>0</v>
      </c>
    </row>
    <row r="389" spans="1:38" x14ac:dyDescent="0.3">
      <c r="A389">
        <v>388</v>
      </c>
      <c r="B389" t="s">
        <v>20</v>
      </c>
      <c r="C389" t="s">
        <v>21</v>
      </c>
      <c r="D389">
        <v>388</v>
      </c>
      <c r="E389">
        <v>1548288952.7906301</v>
      </c>
      <c r="F389">
        <v>6415053.3325057598</v>
      </c>
      <c r="G389">
        <v>4489441221.7491503</v>
      </c>
      <c r="H389">
        <v>0</v>
      </c>
      <c r="I389">
        <v>0</v>
      </c>
      <c r="J389">
        <v>0</v>
      </c>
      <c r="K389" t="s">
        <v>22</v>
      </c>
      <c r="L389">
        <v>0</v>
      </c>
      <c r="M389">
        <v>0</v>
      </c>
      <c r="AL389">
        <f t="shared" si="6"/>
        <v>0</v>
      </c>
    </row>
    <row r="390" spans="1:38" x14ac:dyDescent="0.3">
      <c r="A390">
        <v>389</v>
      </c>
      <c r="B390" t="s">
        <v>20</v>
      </c>
      <c r="C390" t="s">
        <v>21</v>
      </c>
      <c r="D390">
        <v>389</v>
      </c>
      <c r="E390">
        <v>1556682092.6503501</v>
      </c>
      <c r="F390">
        <v>5672116.02678922</v>
      </c>
      <c r="G390">
        <v>4484888967.2693005</v>
      </c>
      <c r="H390">
        <v>0</v>
      </c>
      <c r="I390">
        <v>0</v>
      </c>
      <c r="J390">
        <v>0</v>
      </c>
      <c r="K390" t="s">
        <v>22</v>
      </c>
      <c r="L390">
        <v>0</v>
      </c>
      <c r="M390">
        <v>0</v>
      </c>
      <c r="AL390">
        <f t="shared" si="6"/>
        <v>0</v>
      </c>
    </row>
    <row r="391" spans="1:38" x14ac:dyDescent="0.3">
      <c r="A391">
        <v>390</v>
      </c>
      <c r="B391" t="s">
        <v>20</v>
      </c>
      <c r="C391" t="s">
        <v>21</v>
      </c>
      <c r="D391">
        <v>390</v>
      </c>
      <c r="E391">
        <v>1318110463.9514799</v>
      </c>
      <c r="F391">
        <v>6281164.1412949096</v>
      </c>
      <c r="G391">
        <v>4488701057.3740196</v>
      </c>
      <c r="H391">
        <v>0</v>
      </c>
      <c r="I391">
        <v>0</v>
      </c>
      <c r="J391">
        <v>0</v>
      </c>
      <c r="K391" t="s">
        <v>22</v>
      </c>
      <c r="L391">
        <v>0</v>
      </c>
      <c r="M391">
        <v>0</v>
      </c>
      <c r="AL391">
        <f t="shared" si="6"/>
        <v>0</v>
      </c>
    </row>
    <row r="392" spans="1:38" x14ac:dyDescent="0.3">
      <c r="A392">
        <v>391</v>
      </c>
      <c r="B392" t="s">
        <v>20</v>
      </c>
      <c r="C392" t="s">
        <v>21</v>
      </c>
      <c r="D392">
        <v>391</v>
      </c>
      <c r="E392">
        <v>1549582834.55458</v>
      </c>
      <c r="F392">
        <v>6666247.6809805399</v>
      </c>
      <c r="G392">
        <v>4489957886.8261499</v>
      </c>
      <c r="H392">
        <v>0</v>
      </c>
      <c r="I392">
        <v>0</v>
      </c>
      <c r="J392">
        <v>0</v>
      </c>
      <c r="K392" t="s">
        <v>22</v>
      </c>
      <c r="L392">
        <v>0</v>
      </c>
      <c r="M392">
        <v>0</v>
      </c>
      <c r="AL392">
        <f t="shared" si="6"/>
        <v>0</v>
      </c>
    </row>
    <row r="393" spans="1:38" x14ac:dyDescent="0.3">
      <c r="A393">
        <v>392</v>
      </c>
      <c r="B393" t="s">
        <v>20</v>
      </c>
      <c r="C393" t="s">
        <v>21</v>
      </c>
      <c r="D393">
        <v>392</v>
      </c>
      <c r="E393">
        <v>1324116992.7904</v>
      </c>
      <c r="F393">
        <v>6648296.7473319704</v>
      </c>
      <c r="G393">
        <v>4488371703.8864298</v>
      </c>
      <c r="H393">
        <v>0</v>
      </c>
      <c r="I393">
        <v>0</v>
      </c>
      <c r="J393">
        <v>0</v>
      </c>
      <c r="K393" t="s">
        <v>22</v>
      </c>
      <c r="L393">
        <v>0</v>
      </c>
      <c r="M393">
        <v>0</v>
      </c>
      <c r="AL393">
        <f t="shared" si="6"/>
        <v>0</v>
      </c>
    </row>
    <row r="394" spans="1:38" x14ac:dyDescent="0.3">
      <c r="A394">
        <v>393</v>
      </c>
      <c r="B394" t="s">
        <v>20</v>
      </c>
      <c r="C394" t="s">
        <v>21</v>
      </c>
      <c r="D394">
        <v>393</v>
      </c>
      <c r="E394">
        <v>1317061550.1231599</v>
      </c>
      <c r="F394">
        <v>6505930.5150945</v>
      </c>
      <c r="G394">
        <v>4488236221.50669</v>
      </c>
      <c r="H394">
        <v>0</v>
      </c>
      <c r="I394">
        <v>0</v>
      </c>
      <c r="J394">
        <v>0</v>
      </c>
      <c r="K394" t="s">
        <v>22</v>
      </c>
      <c r="L394">
        <v>0</v>
      </c>
      <c r="M394">
        <v>0</v>
      </c>
      <c r="AL394">
        <f t="shared" si="6"/>
        <v>0</v>
      </c>
    </row>
    <row r="395" spans="1:38" x14ac:dyDescent="0.3">
      <c r="A395">
        <v>394</v>
      </c>
      <c r="B395" t="s">
        <v>20</v>
      </c>
      <c r="C395" t="s">
        <v>21</v>
      </c>
      <c r="D395">
        <v>394</v>
      </c>
      <c r="E395">
        <v>1487085373.0178299</v>
      </c>
      <c r="F395">
        <v>6724604.7566084601</v>
      </c>
      <c r="G395">
        <v>4488356119.1214104</v>
      </c>
      <c r="H395">
        <v>0</v>
      </c>
      <c r="I395">
        <v>0</v>
      </c>
      <c r="J395">
        <v>0</v>
      </c>
      <c r="K395" t="s">
        <v>22</v>
      </c>
      <c r="L395">
        <v>0</v>
      </c>
      <c r="M395">
        <v>0</v>
      </c>
      <c r="AL395">
        <f t="shared" si="6"/>
        <v>0</v>
      </c>
    </row>
    <row r="396" spans="1:38" x14ac:dyDescent="0.3">
      <c r="A396">
        <v>395</v>
      </c>
      <c r="B396" t="s">
        <v>20</v>
      </c>
      <c r="C396" t="s">
        <v>21</v>
      </c>
      <c r="D396">
        <v>395</v>
      </c>
      <c r="E396">
        <v>1008355747.41105</v>
      </c>
      <c r="F396">
        <v>6002769.3374251099</v>
      </c>
      <c r="G396">
        <v>4485513574.2256498</v>
      </c>
      <c r="H396">
        <v>0</v>
      </c>
      <c r="I396">
        <v>0</v>
      </c>
      <c r="J396">
        <v>0</v>
      </c>
      <c r="K396" t="s">
        <v>22</v>
      </c>
      <c r="L396">
        <v>0</v>
      </c>
      <c r="M396">
        <v>0</v>
      </c>
      <c r="AL396">
        <f t="shared" si="6"/>
        <v>0</v>
      </c>
    </row>
    <row r="397" spans="1:38" x14ac:dyDescent="0.3">
      <c r="A397">
        <v>396</v>
      </c>
      <c r="B397" t="s">
        <v>20</v>
      </c>
      <c r="C397" t="s">
        <v>21</v>
      </c>
      <c r="D397">
        <v>396</v>
      </c>
      <c r="E397">
        <v>1325316717.47381</v>
      </c>
      <c r="F397">
        <v>6950200.1579013402</v>
      </c>
      <c r="G397">
        <v>4488410830.7993698</v>
      </c>
      <c r="H397">
        <v>0</v>
      </c>
      <c r="I397">
        <v>0</v>
      </c>
      <c r="J397">
        <v>0</v>
      </c>
      <c r="K397" t="s">
        <v>22</v>
      </c>
      <c r="L397">
        <v>0</v>
      </c>
      <c r="M397">
        <v>0</v>
      </c>
      <c r="AL397">
        <f t="shared" si="6"/>
        <v>0</v>
      </c>
    </row>
    <row r="398" spans="1:38" x14ac:dyDescent="0.3">
      <c r="A398">
        <v>397</v>
      </c>
      <c r="B398" t="s">
        <v>20</v>
      </c>
      <c r="C398" t="s">
        <v>21</v>
      </c>
      <c r="D398">
        <v>397</v>
      </c>
      <c r="E398">
        <v>2353229591.4316201</v>
      </c>
      <c r="F398">
        <v>6630305.3303889902</v>
      </c>
      <c r="G398">
        <v>4489631250.6444502</v>
      </c>
      <c r="H398">
        <v>0</v>
      </c>
      <c r="I398">
        <v>0</v>
      </c>
      <c r="J398">
        <v>0</v>
      </c>
      <c r="K398" t="s">
        <v>22</v>
      </c>
      <c r="L398">
        <v>0</v>
      </c>
      <c r="M398">
        <v>0</v>
      </c>
      <c r="AL398">
        <f t="shared" si="6"/>
        <v>0</v>
      </c>
    </row>
    <row r="399" spans="1:38" x14ac:dyDescent="0.3">
      <c r="A399">
        <v>398</v>
      </c>
      <c r="B399" t="s">
        <v>20</v>
      </c>
      <c r="C399" t="s">
        <v>21</v>
      </c>
      <c r="D399">
        <v>398</v>
      </c>
      <c r="E399">
        <v>1768680542.7151999</v>
      </c>
      <c r="F399">
        <v>6610283.4614213696</v>
      </c>
      <c r="G399">
        <v>4488732389.6461</v>
      </c>
      <c r="H399">
        <v>0</v>
      </c>
      <c r="I399">
        <v>0</v>
      </c>
      <c r="J399">
        <v>0</v>
      </c>
      <c r="K399" t="s">
        <v>22</v>
      </c>
      <c r="L399">
        <v>0</v>
      </c>
      <c r="M399">
        <v>0</v>
      </c>
      <c r="AL399">
        <f t="shared" si="6"/>
        <v>0</v>
      </c>
    </row>
    <row r="400" spans="1:38" x14ac:dyDescent="0.3">
      <c r="A400">
        <v>399</v>
      </c>
      <c r="B400" t="s">
        <v>20</v>
      </c>
      <c r="C400" t="s">
        <v>21</v>
      </c>
      <c r="D400">
        <v>399</v>
      </c>
      <c r="E400">
        <v>1837725962.63116</v>
      </c>
      <c r="F400">
        <v>6175024.4048280697</v>
      </c>
      <c r="G400">
        <v>4488930590.0548</v>
      </c>
      <c r="H400">
        <v>0</v>
      </c>
      <c r="I400">
        <v>0</v>
      </c>
      <c r="J400">
        <v>0</v>
      </c>
      <c r="K400" t="s">
        <v>22</v>
      </c>
      <c r="L400">
        <v>0</v>
      </c>
      <c r="M400">
        <v>0</v>
      </c>
      <c r="AL400">
        <f t="shared" si="6"/>
        <v>0</v>
      </c>
    </row>
    <row r="401" spans="1:38" x14ac:dyDescent="0.3">
      <c r="A401">
        <v>400</v>
      </c>
      <c r="B401" t="s">
        <v>20</v>
      </c>
      <c r="C401" t="s">
        <v>21</v>
      </c>
      <c r="D401">
        <v>400</v>
      </c>
      <c r="E401">
        <v>1577414482.9301801</v>
      </c>
      <c r="F401">
        <v>6333483.1209773896</v>
      </c>
      <c r="G401">
        <v>4487363121.3727198</v>
      </c>
      <c r="H401">
        <v>0</v>
      </c>
      <c r="I401">
        <v>0</v>
      </c>
      <c r="J401">
        <v>0</v>
      </c>
      <c r="K401" t="s">
        <v>22</v>
      </c>
      <c r="L401">
        <v>0</v>
      </c>
      <c r="M401">
        <v>0</v>
      </c>
      <c r="AL401">
        <f t="shared" si="6"/>
        <v>0</v>
      </c>
    </row>
    <row r="402" spans="1:38" x14ac:dyDescent="0.3">
      <c r="A402">
        <v>401</v>
      </c>
      <c r="B402" t="s">
        <v>20</v>
      </c>
      <c r="C402" t="s">
        <v>21</v>
      </c>
      <c r="D402">
        <v>401</v>
      </c>
      <c r="E402">
        <v>1346431989.8557899</v>
      </c>
      <c r="F402">
        <v>6850278.3606331302</v>
      </c>
      <c r="G402">
        <v>4491100425.5893698</v>
      </c>
      <c r="H402">
        <v>0</v>
      </c>
      <c r="I402">
        <v>0</v>
      </c>
      <c r="J402">
        <v>0</v>
      </c>
      <c r="K402" t="s">
        <v>22</v>
      </c>
      <c r="L402">
        <v>0</v>
      </c>
      <c r="M402">
        <v>0</v>
      </c>
      <c r="AL402">
        <f t="shared" si="6"/>
        <v>0</v>
      </c>
    </row>
    <row r="403" spans="1:38" x14ac:dyDescent="0.3">
      <c r="A403">
        <v>402</v>
      </c>
      <c r="B403" t="s">
        <v>20</v>
      </c>
      <c r="C403" t="s">
        <v>21</v>
      </c>
      <c r="D403">
        <v>402</v>
      </c>
      <c r="E403">
        <v>1497292827.0626199</v>
      </c>
      <c r="F403">
        <v>6103557.1252464503</v>
      </c>
      <c r="G403">
        <v>4488656285.8741503</v>
      </c>
      <c r="H403">
        <v>0</v>
      </c>
      <c r="I403">
        <v>0</v>
      </c>
      <c r="J403">
        <v>0</v>
      </c>
      <c r="K403" t="s">
        <v>22</v>
      </c>
      <c r="L403">
        <v>0</v>
      </c>
      <c r="M403">
        <v>0</v>
      </c>
      <c r="AL403">
        <f t="shared" si="6"/>
        <v>0</v>
      </c>
    </row>
    <row r="404" spans="1:38" x14ac:dyDescent="0.3">
      <c r="A404">
        <v>403</v>
      </c>
      <c r="B404" t="s">
        <v>20</v>
      </c>
      <c r="C404" t="s">
        <v>21</v>
      </c>
      <c r="D404">
        <v>403</v>
      </c>
      <c r="E404">
        <v>1989185928.2212801</v>
      </c>
      <c r="F404">
        <v>6578411.2479395298</v>
      </c>
      <c r="G404">
        <v>4490482521.8005896</v>
      </c>
      <c r="H404">
        <v>0</v>
      </c>
      <c r="I404">
        <v>0</v>
      </c>
      <c r="J404">
        <v>0</v>
      </c>
      <c r="K404" t="s">
        <v>22</v>
      </c>
      <c r="L404">
        <v>0</v>
      </c>
      <c r="M404">
        <v>0</v>
      </c>
      <c r="AL404">
        <f t="shared" si="6"/>
        <v>0</v>
      </c>
    </row>
    <row r="405" spans="1:38" x14ac:dyDescent="0.3">
      <c r="A405">
        <v>404</v>
      </c>
      <c r="B405" t="s">
        <v>20</v>
      </c>
      <c r="C405" t="s">
        <v>21</v>
      </c>
      <c r="D405">
        <v>404</v>
      </c>
      <c r="E405">
        <v>1491840631.85272</v>
      </c>
      <c r="F405">
        <v>6217827.3566627</v>
      </c>
      <c r="G405">
        <v>4488820208.75632</v>
      </c>
      <c r="H405">
        <v>0</v>
      </c>
      <c r="I405">
        <v>0</v>
      </c>
      <c r="J405">
        <v>0</v>
      </c>
      <c r="K405" t="s">
        <v>22</v>
      </c>
      <c r="L405">
        <v>0</v>
      </c>
      <c r="M405">
        <v>0</v>
      </c>
      <c r="AL405">
        <f t="shared" si="6"/>
        <v>0</v>
      </c>
    </row>
    <row r="406" spans="1:38" x14ac:dyDescent="0.3">
      <c r="A406">
        <v>405</v>
      </c>
      <c r="B406" t="s">
        <v>20</v>
      </c>
      <c r="C406" t="s">
        <v>21</v>
      </c>
      <c r="D406">
        <v>405</v>
      </c>
      <c r="E406">
        <v>2053202996.2744701</v>
      </c>
      <c r="F406">
        <v>6082717.9634090401</v>
      </c>
      <c r="G406">
        <v>4488971380.9029503</v>
      </c>
      <c r="H406">
        <v>0</v>
      </c>
      <c r="I406">
        <v>0</v>
      </c>
      <c r="J406">
        <v>0</v>
      </c>
      <c r="K406" t="s">
        <v>22</v>
      </c>
      <c r="L406">
        <v>0</v>
      </c>
      <c r="M406">
        <v>0</v>
      </c>
      <c r="AL406">
        <f t="shared" si="6"/>
        <v>0</v>
      </c>
    </row>
    <row r="407" spans="1:38" x14ac:dyDescent="0.3">
      <c r="A407">
        <v>406</v>
      </c>
      <c r="B407" t="s">
        <v>20</v>
      </c>
      <c r="C407" t="s">
        <v>21</v>
      </c>
      <c r="D407">
        <v>406</v>
      </c>
      <c r="E407">
        <v>1848003842.4114201</v>
      </c>
      <c r="F407">
        <v>6388530.6102267103</v>
      </c>
      <c r="G407">
        <v>4488741375.0742197</v>
      </c>
      <c r="H407">
        <v>0</v>
      </c>
      <c r="I407">
        <v>0</v>
      </c>
      <c r="J407">
        <v>0</v>
      </c>
      <c r="K407" t="s">
        <v>22</v>
      </c>
      <c r="L407">
        <v>0</v>
      </c>
      <c r="M407">
        <v>0</v>
      </c>
      <c r="AL407">
        <f t="shared" si="6"/>
        <v>0</v>
      </c>
    </row>
    <row r="408" spans="1:38" x14ac:dyDescent="0.3">
      <c r="A408">
        <v>407</v>
      </c>
      <c r="B408" t="s">
        <v>20</v>
      </c>
      <c r="C408" t="s">
        <v>21</v>
      </c>
      <c r="D408">
        <v>407</v>
      </c>
      <c r="E408">
        <v>1585625685.8528199</v>
      </c>
      <c r="F408">
        <v>6771986.5122852996</v>
      </c>
      <c r="G408">
        <v>4491257740.74014</v>
      </c>
      <c r="H408">
        <v>0</v>
      </c>
      <c r="I408">
        <v>0</v>
      </c>
      <c r="J408">
        <v>0</v>
      </c>
      <c r="K408" t="s">
        <v>22</v>
      </c>
      <c r="L408">
        <v>0</v>
      </c>
      <c r="M408">
        <v>0</v>
      </c>
      <c r="AL408">
        <f t="shared" si="6"/>
        <v>0</v>
      </c>
    </row>
    <row r="409" spans="1:38" x14ac:dyDescent="0.3">
      <c r="A409">
        <v>408</v>
      </c>
      <c r="B409" t="s">
        <v>20</v>
      </c>
      <c r="C409" t="s">
        <v>21</v>
      </c>
      <c r="D409">
        <v>408</v>
      </c>
      <c r="E409">
        <v>1524023077.20207</v>
      </c>
      <c r="F409">
        <v>6567612.1838338301</v>
      </c>
      <c r="G409">
        <v>4488999674.6749697</v>
      </c>
      <c r="H409">
        <v>0</v>
      </c>
      <c r="I409">
        <v>0</v>
      </c>
      <c r="J409">
        <v>0</v>
      </c>
      <c r="K409" t="s">
        <v>22</v>
      </c>
      <c r="L409">
        <v>0</v>
      </c>
      <c r="M409">
        <v>0</v>
      </c>
      <c r="AL409">
        <f t="shared" si="6"/>
        <v>0</v>
      </c>
    </row>
    <row r="410" spans="1:38" x14ac:dyDescent="0.3">
      <c r="A410">
        <v>409</v>
      </c>
      <c r="B410" t="s">
        <v>20</v>
      </c>
      <c r="C410" t="s">
        <v>21</v>
      </c>
      <c r="D410">
        <v>409</v>
      </c>
      <c r="E410">
        <v>1117409090.3654301</v>
      </c>
      <c r="F410">
        <v>6426715.3483754396</v>
      </c>
      <c r="G410">
        <v>4487519949.7006397</v>
      </c>
      <c r="H410">
        <v>0</v>
      </c>
      <c r="I410">
        <v>0</v>
      </c>
      <c r="J410">
        <v>0</v>
      </c>
      <c r="K410" t="s">
        <v>22</v>
      </c>
      <c r="L410">
        <v>0</v>
      </c>
      <c r="M410">
        <v>0</v>
      </c>
      <c r="AL410">
        <f t="shared" si="6"/>
        <v>0</v>
      </c>
    </row>
    <row r="411" spans="1:38" x14ac:dyDescent="0.3">
      <c r="A411">
        <v>410</v>
      </c>
      <c r="B411" t="s">
        <v>20</v>
      </c>
      <c r="C411" t="s">
        <v>21</v>
      </c>
      <c r="D411">
        <v>410</v>
      </c>
      <c r="E411">
        <v>1359338737.34832</v>
      </c>
      <c r="F411">
        <v>7065434.2894333899</v>
      </c>
      <c r="G411">
        <v>4488233496.5036602</v>
      </c>
      <c r="H411">
        <v>0</v>
      </c>
      <c r="I411">
        <v>0</v>
      </c>
      <c r="J411">
        <v>0</v>
      </c>
      <c r="K411" t="s">
        <v>22</v>
      </c>
      <c r="L411">
        <v>0</v>
      </c>
      <c r="M411">
        <v>0</v>
      </c>
      <c r="AL411">
        <f t="shared" si="6"/>
        <v>0</v>
      </c>
    </row>
    <row r="412" spans="1:38" x14ac:dyDescent="0.3">
      <c r="A412">
        <v>411</v>
      </c>
      <c r="B412" t="s">
        <v>20</v>
      </c>
      <c r="C412" t="s">
        <v>21</v>
      </c>
      <c r="D412">
        <v>411</v>
      </c>
      <c r="E412">
        <v>1335422111.21503</v>
      </c>
      <c r="F412">
        <v>6195457.2112431498</v>
      </c>
      <c r="G412">
        <v>4487739156.3840303</v>
      </c>
      <c r="H412">
        <v>0</v>
      </c>
      <c r="I412">
        <v>0</v>
      </c>
      <c r="J412">
        <v>0</v>
      </c>
      <c r="K412" t="s">
        <v>22</v>
      </c>
      <c r="L412">
        <v>0</v>
      </c>
      <c r="M412">
        <v>0</v>
      </c>
      <c r="AL412">
        <f t="shared" si="6"/>
        <v>0</v>
      </c>
    </row>
    <row r="413" spans="1:38" x14ac:dyDescent="0.3">
      <c r="A413">
        <v>412</v>
      </c>
      <c r="B413" t="s">
        <v>20</v>
      </c>
      <c r="C413" t="s">
        <v>21</v>
      </c>
      <c r="D413">
        <v>412</v>
      </c>
      <c r="E413">
        <v>1405455925.9742501</v>
      </c>
      <c r="F413">
        <v>6660697.6447980497</v>
      </c>
      <c r="G413">
        <v>4488130718.26828</v>
      </c>
      <c r="H413">
        <v>0</v>
      </c>
      <c r="I413">
        <v>0</v>
      </c>
      <c r="J413">
        <v>0</v>
      </c>
      <c r="K413" t="s">
        <v>22</v>
      </c>
      <c r="L413">
        <v>0</v>
      </c>
      <c r="M413">
        <v>0</v>
      </c>
      <c r="AL413">
        <f t="shared" si="6"/>
        <v>0</v>
      </c>
    </row>
    <row r="414" spans="1:38" x14ac:dyDescent="0.3">
      <c r="A414">
        <v>413</v>
      </c>
      <c r="B414" t="s">
        <v>20</v>
      </c>
      <c r="C414" t="s">
        <v>21</v>
      </c>
      <c r="D414">
        <v>413</v>
      </c>
      <c r="E414">
        <v>1512046180.44191</v>
      </c>
      <c r="F414">
        <v>6401058.3871993599</v>
      </c>
      <c r="G414">
        <v>4488900702.8615398</v>
      </c>
      <c r="H414">
        <v>0</v>
      </c>
      <c r="I414">
        <v>0</v>
      </c>
      <c r="J414">
        <v>0</v>
      </c>
      <c r="K414" t="s">
        <v>22</v>
      </c>
      <c r="L414">
        <v>0</v>
      </c>
      <c r="M414">
        <v>0</v>
      </c>
      <c r="AL414">
        <f t="shared" si="6"/>
        <v>0</v>
      </c>
    </row>
    <row r="415" spans="1:38" x14ac:dyDescent="0.3">
      <c r="A415">
        <v>414</v>
      </c>
      <c r="B415" t="s">
        <v>20</v>
      </c>
      <c r="C415" t="s">
        <v>21</v>
      </c>
      <c r="D415">
        <v>414</v>
      </c>
      <c r="E415">
        <v>1123930871.7899201</v>
      </c>
      <c r="F415">
        <v>6160873.9507074999</v>
      </c>
      <c r="G415">
        <v>4488085745.3528004</v>
      </c>
      <c r="H415">
        <v>0</v>
      </c>
      <c r="I415">
        <v>0</v>
      </c>
      <c r="J415">
        <v>0</v>
      </c>
      <c r="K415" t="s">
        <v>22</v>
      </c>
      <c r="L415">
        <v>0</v>
      </c>
      <c r="M415">
        <v>0</v>
      </c>
      <c r="AL415">
        <f t="shared" si="6"/>
        <v>0</v>
      </c>
    </row>
    <row r="416" spans="1:38" x14ac:dyDescent="0.3">
      <c r="A416">
        <v>415</v>
      </c>
      <c r="B416" t="s">
        <v>20</v>
      </c>
      <c r="C416" t="s">
        <v>21</v>
      </c>
      <c r="D416">
        <v>415</v>
      </c>
      <c r="E416">
        <v>1344310923.8351099</v>
      </c>
      <c r="F416">
        <v>6169699.54847496</v>
      </c>
      <c r="G416">
        <v>4487849268.5046501</v>
      </c>
      <c r="H416">
        <v>0</v>
      </c>
      <c r="I416">
        <v>0</v>
      </c>
      <c r="J416">
        <v>0</v>
      </c>
      <c r="K416" t="s">
        <v>22</v>
      </c>
      <c r="L416">
        <v>0</v>
      </c>
      <c r="M416">
        <v>0</v>
      </c>
      <c r="AL416">
        <f t="shared" si="6"/>
        <v>0</v>
      </c>
    </row>
    <row r="417" spans="1:38" x14ac:dyDescent="0.3">
      <c r="A417">
        <v>416</v>
      </c>
      <c r="B417" t="s">
        <v>20</v>
      </c>
      <c r="C417" t="s">
        <v>21</v>
      </c>
      <c r="D417">
        <v>416</v>
      </c>
      <c r="E417">
        <v>2261977990.6436601</v>
      </c>
      <c r="F417">
        <v>6935945.3759353198</v>
      </c>
      <c r="G417">
        <v>4488496960.36444</v>
      </c>
      <c r="H417">
        <v>0</v>
      </c>
      <c r="I417">
        <v>0</v>
      </c>
      <c r="J417">
        <v>0</v>
      </c>
      <c r="K417" t="s">
        <v>22</v>
      </c>
      <c r="L417">
        <v>0</v>
      </c>
      <c r="M417">
        <v>0</v>
      </c>
      <c r="AL417">
        <f t="shared" si="6"/>
        <v>0</v>
      </c>
    </row>
    <row r="418" spans="1:38" x14ac:dyDescent="0.3">
      <c r="A418">
        <v>417</v>
      </c>
      <c r="B418" t="s">
        <v>20</v>
      </c>
      <c r="C418" t="s">
        <v>21</v>
      </c>
      <c r="D418">
        <v>417</v>
      </c>
      <c r="E418">
        <v>1880757843.4161501</v>
      </c>
      <c r="F418">
        <v>6337482.5458072498</v>
      </c>
      <c r="G418">
        <v>4489393711.07337</v>
      </c>
      <c r="H418">
        <v>0</v>
      </c>
      <c r="I418">
        <v>0</v>
      </c>
      <c r="J418">
        <v>0</v>
      </c>
      <c r="K418" t="s">
        <v>22</v>
      </c>
      <c r="L418">
        <v>0</v>
      </c>
      <c r="M418">
        <v>0</v>
      </c>
      <c r="AL418">
        <f t="shared" si="6"/>
        <v>0</v>
      </c>
    </row>
    <row r="419" spans="1:38" x14ac:dyDescent="0.3">
      <c r="A419">
        <v>418</v>
      </c>
      <c r="B419" t="s">
        <v>20</v>
      </c>
      <c r="C419" t="s">
        <v>21</v>
      </c>
      <c r="D419">
        <v>418</v>
      </c>
      <c r="E419">
        <v>2158823507.6812601</v>
      </c>
      <c r="F419">
        <v>5847567.7292592404</v>
      </c>
      <c r="G419">
        <v>4487392014.5686398</v>
      </c>
      <c r="H419">
        <v>0</v>
      </c>
      <c r="I419">
        <v>0</v>
      </c>
      <c r="J419">
        <v>0</v>
      </c>
      <c r="K419" t="s">
        <v>22</v>
      </c>
      <c r="L419">
        <v>0</v>
      </c>
      <c r="M419">
        <v>0</v>
      </c>
      <c r="AL419">
        <f t="shared" si="6"/>
        <v>0</v>
      </c>
    </row>
    <row r="420" spans="1:38" x14ac:dyDescent="0.3">
      <c r="A420">
        <v>419</v>
      </c>
      <c r="B420" t="s">
        <v>20</v>
      </c>
      <c r="C420" t="s">
        <v>21</v>
      </c>
      <c r="D420">
        <v>419</v>
      </c>
      <c r="E420">
        <v>2559477868.3439698</v>
      </c>
      <c r="F420">
        <v>6489864.6780579099</v>
      </c>
      <c r="G420">
        <v>4489243597.1494303</v>
      </c>
      <c r="H420">
        <v>0</v>
      </c>
      <c r="I420">
        <v>0</v>
      </c>
      <c r="J420">
        <v>0</v>
      </c>
      <c r="K420" t="s">
        <v>22</v>
      </c>
      <c r="L420">
        <v>0</v>
      </c>
      <c r="M420">
        <v>0</v>
      </c>
      <c r="AL420">
        <f t="shared" si="6"/>
        <v>0</v>
      </c>
    </row>
    <row r="421" spans="1:38" x14ac:dyDescent="0.3">
      <c r="A421">
        <v>420</v>
      </c>
      <c r="B421" t="s">
        <v>20</v>
      </c>
      <c r="C421" t="s">
        <v>21</v>
      </c>
      <c r="D421">
        <v>420</v>
      </c>
      <c r="E421">
        <v>1162192751.2465601</v>
      </c>
      <c r="F421">
        <v>6426160.0579674197</v>
      </c>
      <c r="G421">
        <v>4485225509.5379295</v>
      </c>
      <c r="H421">
        <v>0</v>
      </c>
      <c r="I421">
        <v>0</v>
      </c>
      <c r="J421">
        <v>0</v>
      </c>
      <c r="K421" t="s">
        <v>22</v>
      </c>
      <c r="L421">
        <v>0</v>
      </c>
      <c r="M421">
        <v>0</v>
      </c>
      <c r="AL421">
        <f t="shared" si="6"/>
        <v>0</v>
      </c>
    </row>
    <row r="422" spans="1:38" x14ac:dyDescent="0.3">
      <c r="A422">
        <v>421</v>
      </c>
      <c r="B422" t="s">
        <v>20</v>
      </c>
      <c r="C422" t="s">
        <v>21</v>
      </c>
      <c r="D422">
        <v>421</v>
      </c>
      <c r="E422">
        <v>1714496901.8726799</v>
      </c>
      <c r="F422">
        <v>6688004.1802995699</v>
      </c>
      <c r="G422">
        <v>4490702830.30443</v>
      </c>
      <c r="H422">
        <v>0</v>
      </c>
      <c r="I422">
        <v>0</v>
      </c>
      <c r="J422">
        <v>0</v>
      </c>
      <c r="K422" t="s">
        <v>22</v>
      </c>
      <c r="L422">
        <v>0</v>
      </c>
      <c r="M422">
        <v>0</v>
      </c>
      <c r="AL422">
        <f t="shared" si="6"/>
        <v>0</v>
      </c>
    </row>
    <row r="423" spans="1:38" x14ac:dyDescent="0.3">
      <c r="A423">
        <v>422</v>
      </c>
      <c r="B423" t="s">
        <v>20</v>
      </c>
      <c r="C423" t="s">
        <v>21</v>
      </c>
      <c r="D423">
        <v>422</v>
      </c>
      <c r="E423">
        <v>1320707182.0778</v>
      </c>
      <c r="F423">
        <v>6572697.4392623603</v>
      </c>
      <c r="G423">
        <v>4490424684.7314701</v>
      </c>
      <c r="H423">
        <v>0</v>
      </c>
      <c r="I423">
        <v>0</v>
      </c>
      <c r="J423">
        <v>0</v>
      </c>
      <c r="K423" t="s">
        <v>22</v>
      </c>
      <c r="L423">
        <v>0</v>
      </c>
      <c r="M423">
        <v>0</v>
      </c>
      <c r="AL423">
        <f t="shared" si="6"/>
        <v>0</v>
      </c>
    </row>
    <row r="424" spans="1:38" x14ac:dyDescent="0.3">
      <c r="A424">
        <v>423</v>
      </c>
      <c r="B424" t="s">
        <v>20</v>
      </c>
      <c r="C424" t="s">
        <v>21</v>
      </c>
      <c r="D424">
        <v>423</v>
      </c>
      <c r="E424">
        <v>1873801169.42576</v>
      </c>
      <c r="F424">
        <v>6900068.8174221404</v>
      </c>
      <c r="G424">
        <v>4488025406.7825699</v>
      </c>
      <c r="H424">
        <v>0</v>
      </c>
      <c r="I424">
        <v>0</v>
      </c>
      <c r="J424">
        <v>0</v>
      </c>
      <c r="K424" t="s">
        <v>22</v>
      </c>
      <c r="L424">
        <v>0</v>
      </c>
      <c r="M424">
        <v>0</v>
      </c>
      <c r="AL424">
        <f t="shared" si="6"/>
        <v>0</v>
      </c>
    </row>
    <row r="425" spans="1:38" x14ac:dyDescent="0.3">
      <c r="A425">
        <v>424</v>
      </c>
      <c r="B425" t="s">
        <v>20</v>
      </c>
      <c r="C425" t="s">
        <v>21</v>
      </c>
      <c r="D425">
        <v>424</v>
      </c>
      <c r="E425">
        <v>1792102547.43469</v>
      </c>
      <c r="F425">
        <v>7213716.0779099399</v>
      </c>
      <c r="G425">
        <v>4490489059.6999798</v>
      </c>
      <c r="H425">
        <v>0</v>
      </c>
      <c r="I425">
        <v>0</v>
      </c>
      <c r="J425">
        <v>0</v>
      </c>
      <c r="K425" t="s">
        <v>22</v>
      </c>
      <c r="L425">
        <v>0</v>
      </c>
      <c r="M425">
        <v>0</v>
      </c>
      <c r="AL425">
        <f t="shared" si="6"/>
        <v>0</v>
      </c>
    </row>
    <row r="426" spans="1:38" x14ac:dyDescent="0.3">
      <c r="A426">
        <v>425</v>
      </c>
      <c r="B426" t="s">
        <v>20</v>
      </c>
      <c r="C426" t="s">
        <v>21</v>
      </c>
      <c r="D426">
        <v>425</v>
      </c>
      <c r="E426">
        <v>1748802731.98016</v>
      </c>
      <c r="F426">
        <v>6700700.1981232399</v>
      </c>
      <c r="G426">
        <v>4487211653.0058098</v>
      </c>
      <c r="H426">
        <v>0</v>
      </c>
      <c r="I426">
        <v>0</v>
      </c>
      <c r="J426">
        <v>0</v>
      </c>
      <c r="K426" t="s">
        <v>22</v>
      </c>
      <c r="L426">
        <v>0</v>
      </c>
      <c r="M426">
        <v>0</v>
      </c>
      <c r="AL426">
        <f t="shared" si="6"/>
        <v>0</v>
      </c>
    </row>
    <row r="427" spans="1:38" x14ac:dyDescent="0.3">
      <c r="A427">
        <v>426</v>
      </c>
      <c r="B427" t="s">
        <v>20</v>
      </c>
      <c r="C427" t="s">
        <v>21</v>
      </c>
      <c r="D427">
        <v>426</v>
      </c>
      <c r="E427">
        <v>1792728465.82109</v>
      </c>
      <c r="F427">
        <v>5829908.26882629</v>
      </c>
      <c r="G427">
        <v>4486336388.5571299</v>
      </c>
      <c r="H427">
        <v>0</v>
      </c>
      <c r="I427">
        <v>0</v>
      </c>
      <c r="J427">
        <v>0</v>
      </c>
      <c r="K427" t="s">
        <v>22</v>
      </c>
      <c r="L427">
        <v>0</v>
      </c>
      <c r="M427">
        <v>0</v>
      </c>
      <c r="AL427">
        <f t="shared" si="6"/>
        <v>0</v>
      </c>
    </row>
    <row r="428" spans="1:38" x14ac:dyDescent="0.3">
      <c r="A428">
        <v>427</v>
      </c>
      <c r="B428" t="s">
        <v>20</v>
      </c>
      <c r="C428" t="s">
        <v>21</v>
      </c>
      <c r="D428">
        <v>427</v>
      </c>
      <c r="E428">
        <v>1150389189.02283</v>
      </c>
      <c r="F428">
        <v>6924558.6385536604</v>
      </c>
      <c r="G428">
        <v>4488184898.3994198</v>
      </c>
      <c r="H428">
        <v>0</v>
      </c>
      <c r="I428">
        <v>0</v>
      </c>
      <c r="J428">
        <v>0</v>
      </c>
      <c r="K428" t="s">
        <v>22</v>
      </c>
      <c r="L428">
        <v>0</v>
      </c>
      <c r="M428">
        <v>0</v>
      </c>
      <c r="AL428">
        <f t="shared" si="6"/>
        <v>0</v>
      </c>
    </row>
    <row r="429" spans="1:38" x14ac:dyDescent="0.3">
      <c r="A429">
        <v>428</v>
      </c>
      <c r="B429" t="s">
        <v>20</v>
      </c>
      <c r="C429" t="s">
        <v>21</v>
      </c>
      <c r="D429">
        <v>428</v>
      </c>
      <c r="E429">
        <v>1928148020.69557</v>
      </c>
      <c r="F429">
        <v>5958078.8137056697</v>
      </c>
      <c r="G429">
        <v>4486014077.6895304</v>
      </c>
      <c r="H429">
        <v>0</v>
      </c>
      <c r="I429">
        <v>0</v>
      </c>
      <c r="J429">
        <v>0</v>
      </c>
      <c r="K429" t="s">
        <v>22</v>
      </c>
      <c r="L429">
        <v>0</v>
      </c>
      <c r="M429">
        <v>0</v>
      </c>
      <c r="AL429">
        <f t="shared" si="6"/>
        <v>0</v>
      </c>
    </row>
    <row r="430" spans="1:38" x14ac:dyDescent="0.3">
      <c r="A430">
        <v>429</v>
      </c>
      <c r="B430" t="s">
        <v>20</v>
      </c>
      <c r="C430" t="s">
        <v>21</v>
      </c>
      <c r="D430">
        <v>429</v>
      </c>
      <c r="E430">
        <v>1330463543.8278699</v>
      </c>
      <c r="F430">
        <v>6794473.8177255699</v>
      </c>
      <c r="G430">
        <v>4489168220.1272097</v>
      </c>
      <c r="H430">
        <v>0</v>
      </c>
      <c r="I430">
        <v>0</v>
      </c>
      <c r="J430">
        <v>0</v>
      </c>
      <c r="K430" t="s">
        <v>22</v>
      </c>
      <c r="L430">
        <v>0</v>
      </c>
      <c r="M430">
        <v>0</v>
      </c>
      <c r="AL430">
        <f t="shared" si="6"/>
        <v>0</v>
      </c>
    </row>
    <row r="431" spans="1:38" x14ac:dyDescent="0.3">
      <c r="A431">
        <v>430</v>
      </c>
      <c r="B431" t="s">
        <v>20</v>
      </c>
      <c r="C431" t="s">
        <v>21</v>
      </c>
      <c r="D431">
        <v>430</v>
      </c>
      <c r="E431">
        <v>1694127476.9604299</v>
      </c>
      <c r="F431">
        <v>6212621.4505868703</v>
      </c>
      <c r="G431">
        <v>4488326289.9798498</v>
      </c>
      <c r="H431">
        <v>0</v>
      </c>
      <c r="I431">
        <v>0</v>
      </c>
      <c r="J431">
        <v>0</v>
      </c>
      <c r="K431" t="s">
        <v>22</v>
      </c>
      <c r="L431">
        <v>0</v>
      </c>
      <c r="M431">
        <v>0</v>
      </c>
      <c r="AL431">
        <f t="shared" si="6"/>
        <v>0</v>
      </c>
    </row>
    <row r="432" spans="1:38" x14ac:dyDescent="0.3">
      <c r="A432">
        <v>431</v>
      </c>
      <c r="B432" t="s">
        <v>20</v>
      </c>
      <c r="C432" t="s">
        <v>21</v>
      </c>
      <c r="D432">
        <v>431</v>
      </c>
      <c r="E432">
        <v>1564941348.03496</v>
      </c>
      <c r="F432">
        <v>5823969.93115089</v>
      </c>
      <c r="G432">
        <v>4485760560.8806</v>
      </c>
      <c r="H432">
        <v>0</v>
      </c>
      <c r="I432">
        <v>0</v>
      </c>
      <c r="J432">
        <v>0</v>
      </c>
      <c r="K432" t="s">
        <v>22</v>
      </c>
      <c r="L432">
        <v>0</v>
      </c>
      <c r="M432">
        <v>0</v>
      </c>
      <c r="AL432">
        <f t="shared" si="6"/>
        <v>0</v>
      </c>
    </row>
    <row r="433" spans="1:38" x14ac:dyDescent="0.3">
      <c r="A433">
        <v>432</v>
      </c>
      <c r="B433" t="s">
        <v>20</v>
      </c>
      <c r="C433" t="s">
        <v>21</v>
      </c>
      <c r="D433">
        <v>432</v>
      </c>
      <c r="E433">
        <v>1151202455.7250199</v>
      </c>
      <c r="F433">
        <v>6753288.5728177195</v>
      </c>
      <c r="G433">
        <v>4487099786.1267595</v>
      </c>
      <c r="H433">
        <v>0</v>
      </c>
      <c r="I433">
        <v>0</v>
      </c>
      <c r="J433">
        <v>0</v>
      </c>
      <c r="K433" t="s">
        <v>22</v>
      </c>
      <c r="L433">
        <v>0</v>
      </c>
      <c r="M433">
        <v>0</v>
      </c>
      <c r="AL433">
        <f t="shared" si="6"/>
        <v>0</v>
      </c>
    </row>
    <row r="434" spans="1:38" x14ac:dyDescent="0.3">
      <c r="A434">
        <v>433</v>
      </c>
      <c r="B434" t="s">
        <v>20</v>
      </c>
      <c r="C434" t="s">
        <v>21</v>
      </c>
      <c r="D434">
        <v>433</v>
      </c>
      <c r="E434">
        <v>1461337129.30808</v>
      </c>
      <c r="F434">
        <v>6550319.3789343303</v>
      </c>
      <c r="G434">
        <v>4487686391.07339</v>
      </c>
      <c r="H434">
        <v>0</v>
      </c>
      <c r="I434">
        <v>0</v>
      </c>
      <c r="J434">
        <v>0</v>
      </c>
      <c r="K434" t="s">
        <v>22</v>
      </c>
      <c r="L434">
        <v>0</v>
      </c>
      <c r="M434">
        <v>0</v>
      </c>
      <c r="AL434">
        <f t="shared" si="6"/>
        <v>0</v>
      </c>
    </row>
    <row r="435" spans="1:38" x14ac:dyDescent="0.3">
      <c r="A435">
        <v>434</v>
      </c>
      <c r="B435" t="s">
        <v>20</v>
      </c>
      <c r="C435" t="s">
        <v>21</v>
      </c>
      <c r="D435">
        <v>434</v>
      </c>
      <c r="E435">
        <v>1298434253.6073101</v>
      </c>
      <c r="F435">
        <v>5752883.9993338604</v>
      </c>
      <c r="G435">
        <v>4484549964.3331003</v>
      </c>
      <c r="H435">
        <v>0</v>
      </c>
      <c r="I435">
        <v>0</v>
      </c>
      <c r="J435">
        <v>0</v>
      </c>
      <c r="K435" t="s">
        <v>22</v>
      </c>
      <c r="L435">
        <v>0</v>
      </c>
      <c r="M435">
        <v>0</v>
      </c>
      <c r="AL435">
        <f t="shared" si="6"/>
        <v>0</v>
      </c>
    </row>
    <row r="436" spans="1:38" x14ac:dyDescent="0.3">
      <c r="A436">
        <v>435</v>
      </c>
      <c r="B436" t="s">
        <v>20</v>
      </c>
      <c r="C436" t="s">
        <v>21</v>
      </c>
      <c r="D436">
        <v>435</v>
      </c>
      <c r="E436">
        <v>1426270726.0638599</v>
      </c>
      <c r="F436">
        <v>6542574.1859742897</v>
      </c>
      <c r="G436">
        <v>4488290757.8530703</v>
      </c>
      <c r="H436">
        <v>0</v>
      </c>
      <c r="I436">
        <v>0</v>
      </c>
      <c r="J436">
        <v>0</v>
      </c>
      <c r="K436" t="s">
        <v>22</v>
      </c>
      <c r="L436">
        <v>0</v>
      </c>
      <c r="M436">
        <v>0</v>
      </c>
      <c r="AL436">
        <f t="shared" si="6"/>
        <v>0</v>
      </c>
    </row>
    <row r="437" spans="1:38" x14ac:dyDescent="0.3">
      <c r="A437">
        <v>436</v>
      </c>
      <c r="B437" t="s">
        <v>20</v>
      </c>
      <c r="C437" t="s">
        <v>21</v>
      </c>
      <c r="D437">
        <v>436</v>
      </c>
      <c r="E437">
        <v>1881905187.9007001</v>
      </c>
      <c r="F437">
        <v>6665083.8676010296</v>
      </c>
      <c r="G437">
        <v>4489453379.0862303</v>
      </c>
      <c r="H437">
        <v>0</v>
      </c>
      <c r="I437">
        <v>0</v>
      </c>
      <c r="J437">
        <v>0</v>
      </c>
      <c r="K437" t="s">
        <v>22</v>
      </c>
      <c r="L437">
        <v>0</v>
      </c>
      <c r="M437">
        <v>0</v>
      </c>
      <c r="AL437">
        <f t="shared" si="6"/>
        <v>0</v>
      </c>
    </row>
    <row r="438" spans="1:38" x14ac:dyDescent="0.3">
      <c r="A438">
        <v>437</v>
      </c>
      <c r="B438" t="s">
        <v>20</v>
      </c>
      <c r="C438" t="s">
        <v>21</v>
      </c>
      <c r="D438">
        <v>437</v>
      </c>
      <c r="E438">
        <v>1424121868.54479</v>
      </c>
      <c r="F438">
        <v>6581310.64793</v>
      </c>
      <c r="G438">
        <v>4487451644.6267796</v>
      </c>
      <c r="H438">
        <v>0</v>
      </c>
      <c r="I438">
        <v>0</v>
      </c>
      <c r="J438">
        <v>0</v>
      </c>
      <c r="K438" t="s">
        <v>22</v>
      </c>
      <c r="L438">
        <v>0</v>
      </c>
      <c r="M438">
        <v>0</v>
      </c>
      <c r="AL438">
        <f t="shared" si="6"/>
        <v>0</v>
      </c>
    </row>
    <row r="439" spans="1:38" x14ac:dyDescent="0.3">
      <c r="A439">
        <v>438</v>
      </c>
      <c r="B439" t="s">
        <v>20</v>
      </c>
      <c r="C439" t="s">
        <v>21</v>
      </c>
      <c r="D439">
        <v>438</v>
      </c>
      <c r="E439">
        <v>1418230002.59273</v>
      </c>
      <c r="F439">
        <v>6323560.5162392296</v>
      </c>
      <c r="G439">
        <v>4488729153.2660599</v>
      </c>
      <c r="H439">
        <v>0</v>
      </c>
      <c r="I439">
        <v>0</v>
      </c>
      <c r="J439">
        <v>0</v>
      </c>
      <c r="K439" t="s">
        <v>22</v>
      </c>
      <c r="L439">
        <v>0</v>
      </c>
      <c r="M439">
        <v>0</v>
      </c>
      <c r="AL439">
        <f t="shared" si="6"/>
        <v>0</v>
      </c>
    </row>
    <row r="440" spans="1:38" x14ac:dyDescent="0.3">
      <c r="A440">
        <v>439</v>
      </c>
      <c r="B440" t="s">
        <v>20</v>
      </c>
      <c r="C440" t="s">
        <v>21</v>
      </c>
      <c r="D440">
        <v>439</v>
      </c>
      <c r="E440">
        <v>1294924687.2690499</v>
      </c>
      <c r="F440">
        <v>6438581.1614058902</v>
      </c>
      <c r="G440">
        <v>4488155279.29809</v>
      </c>
      <c r="H440">
        <v>0</v>
      </c>
      <c r="I440">
        <v>0</v>
      </c>
      <c r="J440">
        <v>0</v>
      </c>
      <c r="K440" t="s">
        <v>22</v>
      </c>
      <c r="L440">
        <v>0</v>
      </c>
      <c r="M440">
        <v>0</v>
      </c>
      <c r="AL440">
        <f t="shared" si="6"/>
        <v>0</v>
      </c>
    </row>
    <row r="441" spans="1:38" x14ac:dyDescent="0.3">
      <c r="A441">
        <v>440</v>
      </c>
      <c r="B441" t="s">
        <v>20</v>
      </c>
      <c r="C441" t="s">
        <v>21</v>
      </c>
      <c r="D441">
        <v>440</v>
      </c>
      <c r="E441">
        <v>1200661433.7600901</v>
      </c>
      <c r="F441">
        <v>6546786.9609854901</v>
      </c>
      <c r="G441">
        <v>4488686406.4059696</v>
      </c>
      <c r="H441">
        <v>0</v>
      </c>
      <c r="I441">
        <v>0</v>
      </c>
      <c r="J441">
        <v>0</v>
      </c>
      <c r="K441" t="s">
        <v>22</v>
      </c>
      <c r="L441">
        <v>0</v>
      </c>
      <c r="M441">
        <v>0</v>
      </c>
      <c r="AL441">
        <f t="shared" si="6"/>
        <v>0</v>
      </c>
    </row>
    <row r="442" spans="1:38" x14ac:dyDescent="0.3">
      <c r="A442">
        <v>441</v>
      </c>
      <c r="B442" t="s">
        <v>20</v>
      </c>
      <c r="C442" t="s">
        <v>21</v>
      </c>
      <c r="D442">
        <v>441</v>
      </c>
      <c r="E442">
        <v>1115247199.16696</v>
      </c>
      <c r="F442">
        <v>6567165.2651959797</v>
      </c>
      <c r="G442">
        <v>4489963183.0959301</v>
      </c>
      <c r="H442">
        <v>0</v>
      </c>
      <c r="I442">
        <v>0</v>
      </c>
      <c r="J442">
        <v>0</v>
      </c>
      <c r="K442" t="s">
        <v>22</v>
      </c>
      <c r="L442">
        <v>0</v>
      </c>
      <c r="M442">
        <v>0</v>
      </c>
      <c r="AL442">
        <f t="shared" si="6"/>
        <v>0</v>
      </c>
    </row>
    <row r="443" spans="1:38" x14ac:dyDescent="0.3">
      <c r="A443">
        <v>442</v>
      </c>
      <c r="B443" t="s">
        <v>20</v>
      </c>
      <c r="C443" t="s">
        <v>21</v>
      </c>
      <c r="D443">
        <v>442</v>
      </c>
      <c r="E443">
        <v>1689758709.22774</v>
      </c>
      <c r="F443">
        <v>5582778.7281240402</v>
      </c>
      <c r="G443">
        <v>4484977628.1488104</v>
      </c>
      <c r="H443">
        <v>0</v>
      </c>
      <c r="I443">
        <v>0</v>
      </c>
      <c r="J443">
        <v>0</v>
      </c>
      <c r="K443" t="s">
        <v>22</v>
      </c>
      <c r="L443">
        <v>0</v>
      </c>
      <c r="M443">
        <v>0</v>
      </c>
      <c r="AL443">
        <f t="shared" si="6"/>
        <v>0</v>
      </c>
    </row>
    <row r="444" spans="1:38" x14ac:dyDescent="0.3">
      <c r="A444">
        <v>443</v>
      </c>
      <c r="B444" t="s">
        <v>20</v>
      </c>
      <c r="C444" t="s">
        <v>21</v>
      </c>
      <c r="D444">
        <v>443</v>
      </c>
      <c r="E444">
        <v>1584354912.08899</v>
      </c>
      <c r="F444">
        <v>7110696.6128089502</v>
      </c>
      <c r="G444">
        <v>4491697178.3371897</v>
      </c>
      <c r="H444">
        <v>0</v>
      </c>
      <c r="I444">
        <v>0</v>
      </c>
      <c r="J444">
        <v>0</v>
      </c>
      <c r="K444" t="s">
        <v>22</v>
      </c>
      <c r="L444">
        <v>0</v>
      </c>
      <c r="M444">
        <v>0</v>
      </c>
      <c r="AL444">
        <f t="shared" si="6"/>
        <v>0</v>
      </c>
    </row>
    <row r="445" spans="1:38" x14ac:dyDescent="0.3">
      <c r="A445">
        <v>444</v>
      </c>
      <c r="B445" t="s">
        <v>20</v>
      </c>
      <c r="C445" t="s">
        <v>21</v>
      </c>
      <c r="D445">
        <v>444</v>
      </c>
      <c r="E445">
        <v>1785601164.6486499</v>
      </c>
      <c r="F445">
        <v>6637528.2644022303</v>
      </c>
      <c r="G445">
        <v>4487986759.1561098</v>
      </c>
      <c r="H445">
        <v>0</v>
      </c>
      <c r="I445">
        <v>0</v>
      </c>
      <c r="J445">
        <v>0</v>
      </c>
      <c r="K445" t="s">
        <v>22</v>
      </c>
      <c r="L445">
        <v>0</v>
      </c>
      <c r="M445">
        <v>0</v>
      </c>
      <c r="AL445">
        <f t="shared" si="6"/>
        <v>0</v>
      </c>
    </row>
    <row r="446" spans="1:38" x14ac:dyDescent="0.3">
      <c r="A446">
        <v>445</v>
      </c>
      <c r="B446" t="s">
        <v>20</v>
      </c>
      <c r="C446" t="s">
        <v>21</v>
      </c>
      <c r="D446">
        <v>445</v>
      </c>
      <c r="E446">
        <v>1194326644.2964001</v>
      </c>
      <c r="F446">
        <v>6920417.5521054296</v>
      </c>
      <c r="G446">
        <v>4489268138.0359402</v>
      </c>
      <c r="H446">
        <v>0</v>
      </c>
      <c r="I446">
        <v>0</v>
      </c>
      <c r="J446">
        <v>0</v>
      </c>
      <c r="K446" t="s">
        <v>22</v>
      </c>
      <c r="L446">
        <v>0</v>
      </c>
      <c r="M446">
        <v>0</v>
      </c>
      <c r="AL446">
        <f t="shared" si="6"/>
        <v>0</v>
      </c>
    </row>
    <row r="447" spans="1:38" x14ac:dyDescent="0.3">
      <c r="A447">
        <v>446</v>
      </c>
      <c r="B447" t="s">
        <v>20</v>
      </c>
      <c r="C447" t="s">
        <v>21</v>
      </c>
      <c r="D447">
        <v>446</v>
      </c>
      <c r="E447">
        <v>2160672542.8871498</v>
      </c>
      <c r="F447">
        <v>6489800.9542039596</v>
      </c>
      <c r="G447">
        <v>4488949481.9584799</v>
      </c>
      <c r="H447">
        <v>0</v>
      </c>
      <c r="I447">
        <v>0</v>
      </c>
      <c r="J447">
        <v>0</v>
      </c>
      <c r="K447" t="s">
        <v>22</v>
      </c>
      <c r="L447">
        <v>0</v>
      </c>
      <c r="M447">
        <v>0</v>
      </c>
      <c r="AL447">
        <f t="shared" si="6"/>
        <v>0</v>
      </c>
    </row>
    <row r="448" spans="1:38" x14ac:dyDescent="0.3">
      <c r="A448">
        <v>447</v>
      </c>
      <c r="B448" t="s">
        <v>20</v>
      </c>
      <c r="C448" t="s">
        <v>21</v>
      </c>
      <c r="D448">
        <v>447</v>
      </c>
      <c r="E448">
        <v>2076091700.6967001</v>
      </c>
      <c r="F448">
        <v>6351420.4913969496</v>
      </c>
      <c r="G448">
        <v>4487681656.22826</v>
      </c>
      <c r="H448">
        <v>0</v>
      </c>
      <c r="I448">
        <v>0</v>
      </c>
      <c r="J448">
        <v>0</v>
      </c>
      <c r="K448" t="s">
        <v>22</v>
      </c>
      <c r="L448">
        <v>0</v>
      </c>
      <c r="M448">
        <v>0</v>
      </c>
      <c r="AL448">
        <f t="shared" si="6"/>
        <v>0</v>
      </c>
    </row>
    <row r="449" spans="1:38" x14ac:dyDescent="0.3">
      <c r="A449">
        <v>448</v>
      </c>
      <c r="B449" t="s">
        <v>20</v>
      </c>
      <c r="C449" t="s">
        <v>21</v>
      </c>
      <c r="D449">
        <v>448</v>
      </c>
      <c r="E449">
        <v>1164785688.07481</v>
      </c>
      <c r="F449">
        <v>6542990.3952075401</v>
      </c>
      <c r="G449">
        <v>4488537247.7936802</v>
      </c>
      <c r="H449">
        <v>0</v>
      </c>
      <c r="I449">
        <v>0</v>
      </c>
      <c r="J449">
        <v>0</v>
      </c>
      <c r="K449" t="s">
        <v>22</v>
      </c>
      <c r="L449">
        <v>0</v>
      </c>
      <c r="M449">
        <v>0</v>
      </c>
      <c r="AL449">
        <f t="shared" si="6"/>
        <v>0</v>
      </c>
    </row>
    <row r="450" spans="1:38" x14ac:dyDescent="0.3">
      <c r="A450">
        <v>449</v>
      </c>
      <c r="B450" t="s">
        <v>20</v>
      </c>
      <c r="C450" t="s">
        <v>21</v>
      </c>
      <c r="D450">
        <v>449</v>
      </c>
      <c r="E450">
        <v>1178276555.20455</v>
      </c>
      <c r="F450">
        <v>6879963.9326996198</v>
      </c>
      <c r="G450">
        <v>4489489860.00072</v>
      </c>
      <c r="H450">
        <v>0</v>
      </c>
      <c r="I450">
        <v>0</v>
      </c>
      <c r="J450">
        <v>0</v>
      </c>
      <c r="K450" t="s">
        <v>22</v>
      </c>
      <c r="L450">
        <v>0</v>
      </c>
      <c r="M450">
        <v>0</v>
      </c>
      <c r="AL450">
        <f t="shared" ref="AL450:AL513" si="7">IF(H450&lt;0,1,0)</f>
        <v>0</v>
      </c>
    </row>
    <row r="451" spans="1:38" x14ac:dyDescent="0.3">
      <c r="A451">
        <v>450</v>
      </c>
      <c r="B451" t="s">
        <v>20</v>
      </c>
      <c r="C451" t="s">
        <v>21</v>
      </c>
      <c r="D451">
        <v>450</v>
      </c>
      <c r="E451">
        <v>1384749563.2879801</v>
      </c>
      <c r="F451">
        <v>6529661.6244327603</v>
      </c>
      <c r="G451">
        <v>4488320975.7583303</v>
      </c>
      <c r="H451">
        <v>0</v>
      </c>
      <c r="I451">
        <v>0</v>
      </c>
      <c r="J451">
        <v>0</v>
      </c>
      <c r="K451" t="s">
        <v>22</v>
      </c>
      <c r="L451">
        <v>0</v>
      </c>
      <c r="M451">
        <v>0</v>
      </c>
      <c r="AL451">
        <f t="shared" si="7"/>
        <v>0</v>
      </c>
    </row>
    <row r="452" spans="1:38" x14ac:dyDescent="0.3">
      <c r="A452">
        <v>451</v>
      </c>
      <c r="B452" t="s">
        <v>20</v>
      </c>
      <c r="C452" t="s">
        <v>21</v>
      </c>
      <c r="D452">
        <v>451</v>
      </c>
      <c r="E452">
        <v>1351569370.9900899</v>
      </c>
      <c r="F452">
        <v>6426383.2383295801</v>
      </c>
      <c r="G452">
        <v>4489291796.5668001</v>
      </c>
      <c r="H452">
        <v>0</v>
      </c>
      <c r="I452">
        <v>0</v>
      </c>
      <c r="J452">
        <v>0</v>
      </c>
      <c r="K452" t="s">
        <v>22</v>
      </c>
      <c r="L452">
        <v>0</v>
      </c>
      <c r="M452">
        <v>0</v>
      </c>
      <c r="AL452">
        <f t="shared" si="7"/>
        <v>0</v>
      </c>
    </row>
    <row r="453" spans="1:38" x14ac:dyDescent="0.3">
      <c r="A453">
        <v>452</v>
      </c>
      <c r="B453" t="s">
        <v>20</v>
      </c>
      <c r="C453" t="s">
        <v>21</v>
      </c>
      <c r="D453">
        <v>452</v>
      </c>
      <c r="E453">
        <v>1249210145.6729701</v>
      </c>
      <c r="F453">
        <v>6206631.2999634398</v>
      </c>
      <c r="G453">
        <v>4487872902.9445</v>
      </c>
      <c r="H453">
        <v>0</v>
      </c>
      <c r="I453">
        <v>0</v>
      </c>
      <c r="J453">
        <v>0</v>
      </c>
      <c r="K453" t="s">
        <v>22</v>
      </c>
      <c r="L453">
        <v>0</v>
      </c>
      <c r="M453">
        <v>0</v>
      </c>
      <c r="AL453">
        <f t="shared" si="7"/>
        <v>0</v>
      </c>
    </row>
    <row r="454" spans="1:38" x14ac:dyDescent="0.3">
      <c r="A454">
        <v>453</v>
      </c>
      <c r="B454" t="s">
        <v>20</v>
      </c>
      <c r="C454" t="s">
        <v>21</v>
      </c>
      <c r="D454">
        <v>453</v>
      </c>
      <c r="E454">
        <v>1943946607.50368</v>
      </c>
      <c r="F454">
        <v>6653204.3434562003</v>
      </c>
      <c r="G454">
        <v>4488265919.9348001</v>
      </c>
      <c r="H454">
        <v>0</v>
      </c>
      <c r="I454">
        <v>0</v>
      </c>
      <c r="J454">
        <v>0</v>
      </c>
      <c r="K454" t="s">
        <v>22</v>
      </c>
      <c r="L454">
        <v>0</v>
      </c>
      <c r="M454">
        <v>0</v>
      </c>
      <c r="AL454">
        <f t="shared" si="7"/>
        <v>0</v>
      </c>
    </row>
    <row r="455" spans="1:38" x14ac:dyDescent="0.3">
      <c r="A455">
        <v>454</v>
      </c>
      <c r="B455" t="s">
        <v>20</v>
      </c>
      <c r="C455" t="s">
        <v>21</v>
      </c>
      <c r="D455">
        <v>454</v>
      </c>
      <c r="E455">
        <v>1715919919.0884099</v>
      </c>
      <c r="F455">
        <v>6164845.9086770797</v>
      </c>
      <c r="G455">
        <v>4487170099.9678898</v>
      </c>
      <c r="H455">
        <v>0</v>
      </c>
      <c r="I455">
        <v>0</v>
      </c>
      <c r="J455">
        <v>0</v>
      </c>
      <c r="K455" t="s">
        <v>22</v>
      </c>
      <c r="L455">
        <v>0</v>
      </c>
      <c r="M455">
        <v>0</v>
      </c>
      <c r="AL455">
        <f t="shared" si="7"/>
        <v>0</v>
      </c>
    </row>
    <row r="456" spans="1:38" x14ac:dyDescent="0.3">
      <c r="A456">
        <v>455</v>
      </c>
      <c r="B456" t="s">
        <v>20</v>
      </c>
      <c r="C456" t="s">
        <v>21</v>
      </c>
      <c r="D456">
        <v>455</v>
      </c>
      <c r="E456">
        <v>1302962213.2550499</v>
      </c>
      <c r="F456">
        <v>6081107.4499255</v>
      </c>
      <c r="G456">
        <v>4486155027.8649998</v>
      </c>
      <c r="H456">
        <v>0</v>
      </c>
      <c r="I456">
        <v>0</v>
      </c>
      <c r="J456">
        <v>0</v>
      </c>
      <c r="K456" t="s">
        <v>22</v>
      </c>
      <c r="L456">
        <v>0</v>
      </c>
      <c r="M456">
        <v>0</v>
      </c>
      <c r="AL456">
        <f t="shared" si="7"/>
        <v>0</v>
      </c>
    </row>
    <row r="457" spans="1:38" x14ac:dyDescent="0.3">
      <c r="A457">
        <v>456</v>
      </c>
      <c r="B457" t="s">
        <v>20</v>
      </c>
      <c r="C457" t="s">
        <v>21</v>
      </c>
      <c r="D457">
        <v>456</v>
      </c>
      <c r="E457">
        <v>1454647136.64135</v>
      </c>
      <c r="F457">
        <v>6590748.1939435499</v>
      </c>
      <c r="G457">
        <v>4489126392.5501804</v>
      </c>
      <c r="H457">
        <v>0</v>
      </c>
      <c r="I457">
        <v>0</v>
      </c>
      <c r="J457">
        <v>0</v>
      </c>
      <c r="K457" t="s">
        <v>22</v>
      </c>
      <c r="L457">
        <v>0</v>
      </c>
      <c r="M457">
        <v>0</v>
      </c>
      <c r="AL457">
        <f t="shared" si="7"/>
        <v>0</v>
      </c>
    </row>
    <row r="458" spans="1:38" x14ac:dyDescent="0.3">
      <c r="A458">
        <v>457</v>
      </c>
      <c r="B458" t="s">
        <v>20</v>
      </c>
      <c r="C458" t="s">
        <v>21</v>
      </c>
      <c r="D458">
        <v>457</v>
      </c>
      <c r="E458">
        <v>2014159653.9446399</v>
      </c>
      <c r="F458">
        <v>6726432.4835758796</v>
      </c>
      <c r="G458">
        <v>4489138809.5804396</v>
      </c>
      <c r="H458">
        <v>0</v>
      </c>
      <c r="I458">
        <v>0</v>
      </c>
      <c r="J458">
        <v>0</v>
      </c>
      <c r="K458" t="s">
        <v>22</v>
      </c>
      <c r="L458">
        <v>0</v>
      </c>
      <c r="M458">
        <v>0</v>
      </c>
      <c r="AL458">
        <f t="shared" si="7"/>
        <v>0</v>
      </c>
    </row>
    <row r="459" spans="1:38" x14ac:dyDescent="0.3">
      <c r="A459">
        <v>458</v>
      </c>
      <c r="B459" t="s">
        <v>20</v>
      </c>
      <c r="C459" t="s">
        <v>21</v>
      </c>
      <c r="D459">
        <v>458</v>
      </c>
      <c r="E459">
        <v>1302255146.1220901</v>
      </c>
      <c r="F459">
        <v>7193891.1369996099</v>
      </c>
      <c r="G459">
        <v>4490668321.4069901</v>
      </c>
      <c r="H459">
        <v>0</v>
      </c>
      <c r="I459">
        <v>0</v>
      </c>
      <c r="J459">
        <v>0</v>
      </c>
      <c r="K459" t="s">
        <v>22</v>
      </c>
      <c r="L459">
        <v>0</v>
      </c>
      <c r="M459">
        <v>0</v>
      </c>
      <c r="AL459">
        <f t="shared" si="7"/>
        <v>0</v>
      </c>
    </row>
    <row r="460" spans="1:38" x14ac:dyDescent="0.3">
      <c r="A460">
        <v>459</v>
      </c>
      <c r="B460" t="s">
        <v>20</v>
      </c>
      <c r="C460" t="s">
        <v>21</v>
      </c>
      <c r="D460">
        <v>459</v>
      </c>
      <c r="E460">
        <v>2089471453.1830299</v>
      </c>
      <c r="F460">
        <v>6743629.7989840601</v>
      </c>
      <c r="G460">
        <v>4488188104.2773199</v>
      </c>
      <c r="H460">
        <v>0</v>
      </c>
      <c r="I460">
        <v>0</v>
      </c>
      <c r="J460">
        <v>0</v>
      </c>
      <c r="K460" t="s">
        <v>22</v>
      </c>
      <c r="L460">
        <v>0</v>
      </c>
      <c r="M460">
        <v>0</v>
      </c>
      <c r="AL460">
        <f t="shared" si="7"/>
        <v>0</v>
      </c>
    </row>
    <row r="461" spans="1:38" x14ac:dyDescent="0.3">
      <c r="A461">
        <v>460</v>
      </c>
      <c r="B461" t="s">
        <v>20</v>
      </c>
      <c r="C461" t="s">
        <v>21</v>
      </c>
      <c r="D461">
        <v>460</v>
      </c>
      <c r="E461">
        <v>1284388989.3936</v>
      </c>
      <c r="F461">
        <v>6729975.0870314203</v>
      </c>
      <c r="G461">
        <v>4489941527.4200296</v>
      </c>
      <c r="H461">
        <v>0</v>
      </c>
      <c r="I461">
        <v>0</v>
      </c>
      <c r="J461">
        <v>0</v>
      </c>
      <c r="K461" t="s">
        <v>22</v>
      </c>
      <c r="L461">
        <v>0</v>
      </c>
      <c r="M461">
        <v>0</v>
      </c>
      <c r="AL461">
        <f t="shared" si="7"/>
        <v>0</v>
      </c>
    </row>
    <row r="462" spans="1:38" x14ac:dyDescent="0.3">
      <c r="A462">
        <v>461</v>
      </c>
      <c r="B462" t="s">
        <v>20</v>
      </c>
      <c r="C462" t="s">
        <v>21</v>
      </c>
      <c r="D462">
        <v>461</v>
      </c>
      <c r="E462">
        <v>1535029107.83602</v>
      </c>
      <c r="F462">
        <v>6953299.3215463301</v>
      </c>
      <c r="G462">
        <v>4489246265.7129698</v>
      </c>
      <c r="H462">
        <v>0</v>
      </c>
      <c r="I462">
        <v>0</v>
      </c>
      <c r="J462">
        <v>0</v>
      </c>
      <c r="K462" t="s">
        <v>22</v>
      </c>
      <c r="L462">
        <v>0</v>
      </c>
      <c r="M462">
        <v>0</v>
      </c>
      <c r="AL462">
        <f t="shared" si="7"/>
        <v>0</v>
      </c>
    </row>
    <row r="463" spans="1:38" x14ac:dyDescent="0.3">
      <c r="A463">
        <v>462</v>
      </c>
      <c r="B463" t="s">
        <v>20</v>
      </c>
      <c r="C463" t="s">
        <v>21</v>
      </c>
      <c r="D463">
        <v>462</v>
      </c>
      <c r="E463">
        <v>965144133.79092801</v>
      </c>
      <c r="F463">
        <v>7055276.4858266804</v>
      </c>
      <c r="G463">
        <v>4488740636.0057497</v>
      </c>
      <c r="H463">
        <v>0</v>
      </c>
      <c r="I463">
        <v>0</v>
      </c>
      <c r="J463">
        <v>0</v>
      </c>
      <c r="K463" t="s">
        <v>22</v>
      </c>
      <c r="L463">
        <v>0</v>
      </c>
      <c r="M463">
        <v>0</v>
      </c>
      <c r="AL463">
        <f t="shared" si="7"/>
        <v>0</v>
      </c>
    </row>
    <row r="464" spans="1:38" x14ac:dyDescent="0.3">
      <c r="A464">
        <v>463</v>
      </c>
      <c r="B464" t="s">
        <v>20</v>
      </c>
      <c r="C464" t="s">
        <v>21</v>
      </c>
      <c r="D464">
        <v>463</v>
      </c>
      <c r="E464">
        <v>1236126859.8641701</v>
      </c>
      <c r="F464">
        <v>6625821.4989011204</v>
      </c>
      <c r="G464">
        <v>4489387586.81497</v>
      </c>
      <c r="H464">
        <v>0</v>
      </c>
      <c r="I464">
        <v>0</v>
      </c>
      <c r="J464">
        <v>0</v>
      </c>
      <c r="K464" t="s">
        <v>22</v>
      </c>
      <c r="L464">
        <v>0</v>
      </c>
      <c r="M464">
        <v>0</v>
      </c>
      <c r="AL464">
        <f t="shared" si="7"/>
        <v>0</v>
      </c>
    </row>
    <row r="465" spans="1:38" x14ac:dyDescent="0.3">
      <c r="A465">
        <v>464</v>
      </c>
      <c r="B465" t="s">
        <v>20</v>
      </c>
      <c r="C465" t="s">
        <v>21</v>
      </c>
      <c r="D465">
        <v>464</v>
      </c>
      <c r="E465">
        <v>1383824587.3968</v>
      </c>
      <c r="F465">
        <v>6714782.3253868697</v>
      </c>
      <c r="G465">
        <v>4488955302.6475201</v>
      </c>
      <c r="H465">
        <v>0</v>
      </c>
      <c r="I465">
        <v>0</v>
      </c>
      <c r="J465">
        <v>0</v>
      </c>
      <c r="K465" t="s">
        <v>22</v>
      </c>
      <c r="L465">
        <v>0</v>
      </c>
      <c r="M465">
        <v>0</v>
      </c>
      <c r="AL465">
        <f t="shared" si="7"/>
        <v>0</v>
      </c>
    </row>
    <row r="466" spans="1:38" x14ac:dyDescent="0.3">
      <c r="A466">
        <v>465</v>
      </c>
      <c r="B466" t="s">
        <v>20</v>
      </c>
      <c r="C466" t="s">
        <v>21</v>
      </c>
      <c r="D466">
        <v>465</v>
      </c>
      <c r="E466">
        <v>2499629681.5809698</v>
      </c>
      <c r="F466">
        <v>6714697.8471090002</v>
      </c>
      <c r="G466">
        <v>4489551612.7601204</v>
      </c>
      <c r="H466">
        <v>0</v>
      </c>
      <c r="I466">
        <v>0</v>
      </c>
      <c r="J466">
        <v>0</v>
      </c>
      <c r="K466" t="s">
        <v>22</v>
      </c>
      <c r="L466">
        <v>0</v>
      </c>
      <c r="M466">
        <v>0</v>
      </c>
      <c r="AL466">
        <f t="shared" si="7"/>
        <v>0</v>
      </c>
    </row>
    <row r="467" spans="1:38" x14ac:dyDescent="0.3">
      <c r="A467">
        <v>466</v>
      </c>
      <c r="B467" t="s">
        <v>20</v>
      </c>
      <c r="C467" t="s">
        <v>21</v>
      </c>
      <c r="D467">
        <v>466</v>
      </c>
      <c r="E467">
        <v>1580652269.5878699</v>
      </c>
      <c r="F467">
        <v>6476468.7859712299</v>
      </c>
      <c r="G467">
        <v>4488418730.8449001</v>
      </c>
      <c r="H467">
        <v>0</v>
      </c>
      <c r="I467">
        <v>0</v>
      </c>
      <c r="J467">
        <v>0</v>
      </c>
      <c r="K467" t="s">
        <v>22</v>
      </c>
      <c r="L467">
        <v>0</v>
      </c>
      <c r="M467">
        <v>0</v>
      </c>
      <c r="AL467">
        <f t="shared" si="7"/>
        <v>0</v>
      </c>
    </row>
    <row r="468" spans="1:38" x14ac:dyDescent="0.3">
      <c r="A468">
        <v>467</v>
      </c>
      <c r="B468" t="s">
        <v>20</v>
      </c>
      <c r="C468" t="s">
        <v>21</v>
      </c>
      <c r="D468">
        <v>467</v>
      </c>
      <c r="E468">
        <v>1649732999.0833499</v>
      </c>
      <c r="F468">
        <v>5618208.5209661499</v>
      </c>
      <c r="G468">
        <v>4484860599.49753</v>
      </c>
      <c r="H468">
        <v>0</v>
      </c>
      <c r="I468">
        <v>0</v>
      </c>
      <c r="J468">
        <v>0</v>
      </c>
      <c r="K468" t="s">
        <v>22</v>
      </c>
      <c r="L468">
        <v>0</v>
      </c>
      <c r="M468">
        <v>0</v>
      </c>
      <c r="AL468">
        <f t="shared" si="7"/>
        <v>0</v>
      </c>
    </row>
    <row r="469" spans="1:38" x14ac:dyDescent="0.3">
      <c r="A469">
        <v>468</v>
      </c>
      <c r="B469" t="s">
        <v>20</v>
      </c>
      <c r="C469" t="s">
        <v>21</v>
      </c>
      <c r="D469">
        <v>468</v>
      </c>
      <c r="E469">
        <v>1591337988.5581999</v>
      </c>
      <c r="F469">
        <v>6620444.2236687196</v>
      </c>
      <c r="G469">
        <v>4487331153.6335802</v>
      </c>
      <c r="H469">
        <v>0</v>
      </c>
      <c r="I469">
        <v>0</v>
      </c>
      <c r="J469">
        <v>0</v>
      </c>
      <c r="K469" t="s">
        <v>22</v>
      </c>
      <c r="L469">
        <v>0</v>
      </c>
      <c r="M469">
        <v>0</v>
      </c>
      <c r="AL469">
        <f t="shared" si="7"/>
        <v>0</v>
      </c>
    </row>
    <row r="470" spans="1:38" x14ac:dyDescent="0.3">
      <c r="A470">
        <v>469</v>
      </c>
      <c r="B470" t="s">
        <v>20</v>
      </c>
      <c r="C470" t="s">
        <v>21</v>
      </c>
      <c r="D470">
        <v>469</v>
      </c>
      <c r="E470">
        <v>1336494802.50336</v>
      </c>
      <c r="F470">
        <v>6196098.9755835002</v>
      </c>
      <c r="G470">
        <v>4489031324.4980202</v>
      </c>
      <c r="H470">
        <v>0</v>
      </c>
      <c r="I470">
        <v>0</v>
      </c>
      <c r="J470">
        <v>0</v>
      </c>
      <c r="K470" t="s">
        <v>22</v>
      </c>
      <c r="L470">
        <v>0</v>
      </c>
      <c r="M470">
        <v>0</v>
      </c>
      <c r="AL470">
        <f t="shared" si="7"/>
        <v>0</v>
      </c>
    </row>
    <row r="471" spans="1:38" x14ac:dyDescent="0.3">
      <c r="A471">
        <v>470</v>
      </c>
      <c r="B471" t="s">
        <v>20</v>
      </c>
      <c r="C471" t="s">
        <v>21</v>
      </c>
      <c r="D471">
        <v>470</v>
      </c>
      <c r="E471">
        <v>1712199826.3762</v>
      </c>
      <c r="F471">
        <v>5764111.8215289097</v>
      </c>
      <c r="G471">
        <v>4486410424.0557299</v>
      </c>
      <c r="H471">
        <v>0</v>
      </c>
      <c r="I471">
        <v>0</v>
      </c>
      <c r="J471">
        <v>0</v>
      </c>
      <c r="K471" t="s">
        <v>22</v>
      </c>
      <c r="L471">
        <v>0</v>
      </c>
      <c r="M471">
        <v>0</v>
      </c>
      <c r="AL471">
        <f t="shared" si="7"/>
        <v>0</v>
      </c>
    </row>
    <row r="472" spans="1:38" x14ac:dyDescent="0.3">
      <c r="A472">
        <v>471</v>
      </c>
      <c r="B472" t="s">
        <v>20</v>
      </c>
      <c r="C472" t="s">
        <v>21</v>
      </c>
      <c r="D472">
        <v>471</v>
      </c>
      <c r="E472">
        <v>2029292244.1829801</v>
      </c>
      <c r="F472">
        <v>6247153.4777450403</v>
      </c>
      <c r="G472">
        <v>4488227213.4421597</v>
      </c>
      <c r="H472">
        <v>0</v>
      </c>
      <c r="I472">
        <v>0</v>
      </c>
      <c r="J472">
        <v>0</v>
      </c>
      <c r="K472" t="s">
        <v>22</v>
      </c>
      <c r="L472">
        <v>0</v>
      </c>
      <c r="M472">
        <v>0</v>
      </c>
      <c r="AL472">
        <f t="shared" si="7"/>
        <v>0</v>
      </c>
    </row>
    <row r="473" spans="1:38" x14ac:dyDescent="0.3">
      <c r="A473">
        <v>472</v>
      </c>
      <c r="B473" t="s">
        <v>20</v>
      </c>
      <c r="C473" t="s">
        <v>21</v>
      </c>
      <c r="D473">
        <v>472</v>
      </c>
      <c r="E473">
        <v>1708794893.2758</v>
      </c>
      <c r="F473">
        <v>6674812.96598088</v>
      </c>
      <c r="G473">
        <v>4487815058.1408501</v>
      </c>
      <c r="H473">
        <v>0</v>
      </c>
      <c r="I473">
        <v>0</v>
      </c>
      <c r="J473">
        <v>0</v>
      </c>
      <c r="K473" t="s">
        <v>22</v>
      </c>
      <c r="L473">
        <v>0</v>
      </c>
      <c r="M473">
        <v>0</v>
      </c>
      <c r="AL473">
        <f t="shared" si="7"/>
        <v>0</v>
      </c>
    </row>
    <row r="474" spans="1:38" x14ac:dyDescent="0.3">
      <c r="A474">
        <v>473</v>
      </c>
      <c r="B474" t="s">
        <v>20</v>
      </c>
      <c r="C474" t="s">
        <v>21</v>
      </c>
      <c r="D474">
        <v>473</v>
      </c>
      <c r="E474">
        <v>1976428250.2374899</v>
      </c>
      <c r="F474">
        <v>6593367.5979188699</v>
      </c>
      <c r="G474">
        <v>4489837478.9042101</v>
      </c>
      <c r="H474">
        <v>0</v>
      </c>
      <c r="I474">
        <v>0</v>
      </c>
      <c r="J474">
        <v>0</v>
      </c>
      <c r="K474" t="s">
        <v>22</v>
      </c>
      <c r="L474">
        <v>0</v>
      </c>
      <c r="M474">
        <v>0</v>
      </c>
      <c r="AL474">
        <f t="shared" si="7"/>
        <v>0</v>
      </c>
    </row>
    <row r="475" spans="1:38" x14ac:dyDescent="0.3">
      <c r="A475">
        <v>474</v>
      </c>
      <c r="B475" t="s">
        <v>20</v>
      </c>
      <c r="C475" t="s">
        <v>21</v>
      </c>
      <c r="D475">
        <v>474</v>
      </c>
      <c r="E475">
        <v>1569513927.0731299</v>
      </c>
      <c r="F475">
        <v>6613427.5909698503</v>
      </c>
      <c r="G475">
        <v>4489854346.0929604</v>
      </c>
      <c r="H475">
        <v>0</v>
      </c>
      <c r="I475">
        <v>0</v>
      </c>
      <c r="J475">
        <v>0</v>
      </c>
      <c r="K475" t="s">
        <v>22</v>
      </c>
      <c r="L475">
        <v>0</v>
      </c>
      <c r="M475">
        <v>0</v>
      </c>
      <c r="AL475">
        <f t="shared" si="7"/>
        <v>0</v>
      </c>
    </row>
    <row r="476" spans="1:38" x14ac:dyDescent="0.3">
      <c r="A476">
        <v>475</v>
      </c>
      <c r="B476" t="s">
        <v>20</v>
      </c>
      <c r="C476" t="s">
        <v>21</v>
      </c>
      <c r="D476">
        <v>475</v>
      </c>
      <c r="E476">
        <v>1659899017.5650799</v>
      </c>
      <c r="F476">
        <v>6891138.7220581695</v>
      </c>
      <c r="G476">
        <v>4487189325.0509005</v>
      </c>
      <c r="H476">
        <v>0</v>
      </c>
      <c r="I476">
        <v>0</v>
      </c>
      <c r="J476">
        <v>0</v>
      </c>
      <c r="K476" t="s">
        <v>22</v>
      </c>
      <c r="L476">
        <v>0</v>
      </c>
      <c r="M476">
        <v>0</v>
      </c>
      <c r="AL476">
        <f t="shared" si="7"/>
        <v>0</v>
      </c>
    </row>
    <row r="477" spans="1:38" x14ac:dyDescent="0.3">
      <c r="A477">
        <v>476</v>
      </c>
      <c r="B477" t="s">
        <v>20</v>
      </c>
      <c r="C477" t="s">
        <v>21</v>
      </c>
      <c r="D477">
        <v>476</v>
      </c>
      <c r="E477">
        <v>1558034343.41272</v>
      </c>
      <c r="F477">
        <v>6348005.4295696896</v>
      </c>
      <c r="G477">
        <v>4488787255.1319399</v>
      </c>
      <c r="H477">
        <v>0</v>
      </c>
      <c r="I477">
        <v>0</v>
      </c>
      <c r="J477">
        <v>0</v>
      </c>
      <c r="K477" t="s">
        <v>22</v>
      </c>
      <c r="L477">
        <v>0</v>
      </c>
      <c r="M477">
        <v>0</v>
      </c>
      <c r="AL477">
        <f t="shared" si="7"/>
        <v>0</v>
      </c>
    </row>
    <row r="478" spans="1:38" x14ac:dyDescent="0.3">
      <c r="A478">
        <v>477</v>
      </c>
      <c r="B478" t="s">
        <v>20</v>
      </c>
      <c r="C478" t="s">
        <v>21</v>
      </c>
      <c r="D478">
        <v>477</v>
      </c>
      <c r="E478">
        <v>1316484076.46399</v>
      </c>
      <c r="F478">
        <v>6204596.7006120896</v>
      </c>
      <c r="G478">
        <v>4487366264.7965403</v>
      </c>
      <c r="H478">
        <v>0</v>
      </c>
      <c r="I478">
        <v>0</v>
      </c>
      <c r="J478">
        <v>0</v>
      </c>
      <c r="K478" t="s">
        <v>22</v>
      </c>
      <c r="L478">
        <v>0</v>
      </c>
      <c r="M478">
        <v>0</v>
      </c>
      <c r="AL478">
        <f t="shared" si="7"/>
        <v>0</v>
      </c>
    </row>
    <row r="479" spans="1:38" x14ac:dyDescent="0.3">
      <c r="A479">
        <v>478</v>
      </c>
      <c r="B479" t="s">
        <v>20</v>
      </c>
      <c r="C479" t="s">
        <v>21</v>
      </c>
      <c r="D479">
        <v>478</v>
      </c>
      <c r="E479">
        <v>1434767260.58514</v>
      </c>
      <c r="F479">
        <v>6159351.5476674</v>
      </c>
      <c r="G479">
        <v>4485753546.7244501</v>
      </c>
      <c r="H479">
        <v>0</v>
      </c>
      <c r="I479">
        <v>0</v>
      </c>
      <c r="J479">
        <v>0</v>
      </c>
      <c r="K479" t="s">
        <v>22</v>
      </c>
      <c r="L479">
        <v>0</v>
      </c>
      <c r="M479">
        <v>0</v>
      </c>
      <c r="AL479">
        <f t="shared" si="7"/>
        <v>0</v>
      </c>
    </row>
    <row r="480" spans="1:38" x14ac:dyDescent="0.3">
      <c r="A480">
        <v>479</v>
      </c>
      <c r="B480" t="s">
        <v>20</v>
      </c>
      <c r="C480" t="s">
        <v>21</v>
      </c>
      <c r="D480">
        <v>479</v>
      </c>
      <c r="E480">
        <v>1301524072.6812201</v>
      </c>
      <c r="F480">
        <v>6041757.0961707598</v>
      </c>
      <c r="G480">
        <v>4487900508.7178898</v>
      </c>
      <c r="H480">
        <v>0</v>
      </c>
      <c r="I480">
        <v>0</v>
      </c>
      <c r="J480">
        <v>0</v>
      </c>
      <c r="K480" t="s">
        <v>22</v>
      </c>
      <c r="L480">
        <v>0</v>
      </c>
      <c r="M480">
        <v>0</v>
      </c>
      <c r="AL480">
        <f t="shared" si="7"/>
        <v>0</v>
      </c>
    </row>
    <row r="481" spans="1:38" x14ac:dyDescent="0.3">
      <c r="A481">
        <v>480</v>
      </c>
      <c r="B481" t="s">
        <v>20</v>
      </c>
      <c r="C481" t="s">
        <v>21</v>
      </c>
      <c r="D481">
        <v>480</v>
      </c>
      <c r="E481">
        <v>1452018688.43448</v>
      </c>
      <c r="F481">
        <v>5894786.8532571802</v>
      </c>
      <c r="G481">
        <v>4485106999.7287903</v>
      </c>
      <c r="H481">
        <v>0</v>
      </c>
      <c r="I481">
        <v>0</v>
      </c>
      <c r="J481">
        <v>0</v>
      </c>
      <c r="K481" t="s">
        <v>22</v>
      </c>
      <c r="L481">
        <v>0</v>
      </c>
      <c r="M481">
        <v>0</v>
      </c>
      <c r="AL481">
        <f t="shared" si="7"/>
        <v>0</v>
      </c>
    </row>
    <row r="482" spans="1:38" x14ac:dyDescent="0.3">
      <c r="A482">
        <v>481</v>
      </c>
      <c r="B482" t="s">
        <v>20</v>
      </c>
      <c r="C482" t="s">
        <v>21</v>
      </c>
      <c r="D482">
        <v>481</v>
      </c>
      <c r="E482">
        <v>1227107100.9579999</v>
      </c>
      <c r="F482">
        <v>6393435.0272099897</v>
      </c>
      <c r="G482">
        <v>4488464590.91154</v>
      </c>
      <c r="H482">
        <v>0</v>
      </c>
      <c r="I482">
        <v>0</v>
      </c>
      <c r="J482">
        <v>0</v>
      </c>
      <c r="K482" t="s">
        <v>22</v>
      </c>
      <c r="L482">
        <v>0</v>
      </c>
      <c r="M482">
        <v>0</v>
      </c>
      <c r="AL482">
        <f t="shared" si="7"/>
        <v>0</v>
      </c>
    </row>
    <row r="483" spans="1:38" x14ac:dyDescent="0.3">
      <c r="A483">
        <v>482</v>
      </c>
      <c r="B483" t="s">
        <v>20</v>
      </c>
      <c r="C483" t="s">
        <v>21</v>
      </c>
      <c r="D483">
        <v>482</v>
      </c>
      <c r="E483">
        <v>1291392128.0901201</v>
      </c>
      <c r="F483">
        <v>7004173.7200423004</v>
      </c>
      <c r="G483">
        <v>4487020367.45366</v>
      </c>
      <c r="H483">
        <v>0</v>
      </c>
      <c r="I483">
        <v>0</v>
      </c>
      <c r="J483">
        <v>0</v>
      </c>
      <c r="K483" t="s">
        <v>22</v>
      </c>
      <c r="L483">
        <v>0</v>
      </c>
      <c r="M483">
        <v>0</v>
      </c>
      <c r="AL483">
        <f t="shared" si="7"/>
        <v>0</v>
      </c>
    </row>
    <row r="484" spans="1:38" x14ac:dyDescent="0.3">
      <c r="A484">
        <v>483</v>
      </c>
      <c r="B484" t="s">
        <v>20</v>
      </c>
      <c r="C484" t="s">
        <v>21</v>
      </c>
      <c r="D484">
        <v>483</v>
      </c>
      <c r="E484">
        <v>1332290451.2874501</v>
      </c>
      <c r="F484">
        <v>6499545.8729151702</v>
      </c>
      <c r="G484">
        <v>4488318213.7069502</v>
      </c>
      <c r="H484">
        <v>0</v>
      </c>
      <c r="I484">
        <v>0</v>
      </c>
      <c r="J484">
        <v>0</v>
      </c>
      <c r="K484" t="s">
        <v>22</v>
      </c>
      <c r="L484">
        <v>0</v>
      </c>
      <c r="M484">
        <v>0</v>
      </c>
      <c r="AL484">
        <f t="shared" si="7"/>
        <v>0</v>
      </c>
    </row>
    <row r="485" spans="1:38" x14ac:dyDescent="0.3">
      <c r="A485">
        <v>484</v>
      </c>
      <c r="B485" t="s">
        <v>20</v>
      </c>
      <c r="C485" t="s">
        <v>21</v>
      </c>
      <c r="D485">
        <v>484</v>
      </c>
      <c r="E485">
        <v>1596055631.86397</v>
      </c>
      <c r="F485">
        <v>6603035.1539327595</v>
      </c>
      <c r="G485">
        <v>4488919432.7505503</v>
      </c>
      <c r="H485">
        <v>0</v>
      </c>
      <c r="I485">
        <v>0</v>
      </c>
      <c r="J485">
        <v>0</v>
      </c>
      <c r="K485" t="s">
        <v>22</v>
      </c>
      <c r="L485">
        <v>0</v>
      </c>
      <c r="M485">
        <v>0</v>
      </c>
      <c r="AL485">
        <f t="shared" si="7"/>
        <v>0</v>
      </c>
    </row>
    <row r="486" spans="1:38" x14ac:dyDescent="0.3">
      <c r="A486">
        <v>485</v>
      </c>
      <c r="B486" t="s">
        <v>20</v>
      </c>
      <c r="C486" t="s">
        <v>21</v>
      </c>
      <c r="D486">
        <v>485</v>
      </c>
      <c r="E486">
        <v>1801668044.59882</v>
      </c>
      <c r="F486">
        <v>6331406.0699790902</v>
      </c>
      <c r="G486">
        <v>4487742312.5884895</v>
      </c>
      <c r="H486">
        <v>0</v>
      </c>
      <c r="I486">
        <v>0</v>
      </c>
      <c r="J486">
        <v>0</v>
      </c>
      <c r="K486" t="s">
        <v>22</v>
      </c>
      <c r="L486">
        <v>0</v>
      </c>
      <c r="M486">
        <v>0</v>
      </c>
      <c r="AL486">
        <f t="shared" si="7"/>
        <v>0</v>
      </c>
    </row>
    <row r="487" spans="1:38" x14ac:dyDescent="0.3">
      <c r="A487">
        <v>486</v>
      </c>
      <c r="B487" t="s">
        <v>20</v>
      </c>
      <c r="C487" t="s">
        <v>21</v>
      </c>
      <c r="D487">
        <v>486</v>
      </c>
      <c r="E487">
        <v>1460926080.4842401</v>
      </c>
      <c r="F487">
        <v>7176348.0691118501</v>
      </c>
      <c r="G487">
        <v>4490071893.7117701</v>
      </c>
      <c r="H487">
        <v>0</v>
      </c>
      <c r="I487">
        <v>0</v>
      </c>
      <c r="J487">
        <v>0</v>
      </c>
      <c r="K487" t="s">
        <v>22</v>
      </c>
      <c r="L487">
        <v>0</v>
      </c>
      <c r="M487">
        <v>0</v>
      </c>
      <c r="AL487">
        <f t="shared" si="7"/>
        <v>0</v>
      </c>
    </row>
    <row r="488" spans="1:38" x14ac:dyDescent="0.3">
      <c r="A488">
        <v>487</v>
      </c>
      <c r="B488" t="s">
        <v>20</v>
      </c>
      <c r="C488" t="s">
        <v>21</v>
      </c>
      <c r="D488">
        <v>487</v>
      </c>
      <c r="E488">
        <v>1122733950.1187601</v>
      </c>
      <c r="F488">
        <v>6814790.3884044504</v>
      </c>
      <c r="G488">
        <v>4488788438.1870499</v>
      </c>
      <c r="H488">
        <v>0</v>
      </c>
      <c r="I488">
        <v>0</v>
      </c>
      <c r="J488">
        <v>0</v>
      </c>
      <c r="K488" t="s">
        <v>22</v>
      </c>
      <c r="L488">
        <v>0</v>
      </c>
      <c r="M488">
        <v>0</v>
      </c>
      <c r="AL488">
        <f t="shared" si="7"/>
        <v>0</v>
      </c>
    </row>
    <row r="489" spans="1:38" x14ac:dyDescent="0.3">
      <c r="A489">
        <v>488</v>
      </c>
      <c r="B489" t="s">
        <v>20</v>
      </c>
      <c r="C489" t="s">
        <v>21</v>
      </c>
      <c r="D489">
        <v>488</v>
      </c>
      <c r="E489">
        <v>1815973972.9714401</v>
      </c>
      <c r="F489">
        <v>6935222.1881217603</v>
      </c>
      <c r="G489">
        <v>4488271974.3047895</v>
      </c>
      <c r="H489">
        <v>0</v>
      </c>
      <c r="I489">
        <v>0</v>
      </c>
      <c r="J489">
        <v>0</v>
      </c>
      <c r="K489" t="s">
        <v>22</v>
      </c>
      <c r="L489">
        <v>0</v>
      </c>
      <c r="M489">
        <v>0</v>
      </c>
      <c r="AL489">
        <f t="shared" si="7"/>
        <v>0</v>
      </c>
    </row>
    <row r="490" spans="1:38" x14ac:dyDescent="0.3">
      <c r="A490">
        <v>489</v>
      </c>
      <c r="B490" t="s">
        <v>20</v>
      </c>
      <c r="C490" t="s">
        <v>21</v>
      </c>
      <c r="D490">
        <v>489</v>
      </c>
      <c r="E490">
        <v>1276130781.8794899</v>
      </c>
      <c r="F490">
        <v>6199734.1530861501</v>
      </c>
      <c r="G490">
        <v>4485130891.5038996</v>
      </c>
      <c r="H490">
        <v>0</v>
      </c>
      <c r="I490">
        <v>0</v>
      </c>
      <c r="J490">
        <v>0</v>
      </c>
      <c r="K490" t="s">
        <v>22</v>
      </c>
      <c r="L490">
        <v>0</v>
      </c>
      <c r="M490">
        <v>0</v>
      </c>
      <c r="AL490">
        <f t="shared" si="7"/>
        <v>0</v>
      </c>
    </row>
    <row r="491" spans="1:38" x14ac:dyDescent="0.3">
      <c r="A491">
        <v>490</v>
      </c>
      <c r="B491" t="s">
        <v>20</v>
      </c>
      <c r="C491" t="s">
        <v>21</v>
      </c>
      <c r="D491">
        <v>490</v>
      </c>
      <c r="E491">
        <v>1712864681.9972799</v>
      </c>
      <c r="F491">
        <v>7348651.7122628801</v>
      </c>
      <c r="G491">
        <v>4489470266.21103</v>
      </c>
      <c r="H491">
        <v>0</v>
      </c>
      <c r="I491">
        <v>0</v>
      </c>
      <c r="J491">
        <v>0</v>
      </c>
      <c r="K491" t="s">
        <v>22</v>
      </c>
      <c r="L491">
        <v>0</v>
      </c>
      <c r="M491">
        <v>0</v>
      </c>
      <c r="AL491">
        <f t="shared" si="7"/>
        <v>0</v>
      </c>
    </row>
    <row r="492" spans="1:38" x14ac:dyDescent="0.3">
      <c r="A492">
        <v>491</v>
      </c>
      <c r="B492" t="s">
        <v>20</v>
      </c>
      <c r="C492" t="s">
        <v>21</v>
      </c>
      <c r="D492">
        <v>491</v>
      </c>
      <c r="E492">
        <v>1565141333.93121</v>
      </c>
      <c r="F492">
        <v>5985929.3219580604</v>
      </c>
      <c r="G492">
        <v>4489456902.2340002</v>
      </c>
      <c r="H492">
        <v>0</v>
      </c>
      <c r="I492">
        <v>0</v>
      </c>
      <c r="J492">
        <v>0</v>
      </c>
      <c r="K492" t="s">
        <v>22</v>
      </c>
      <c r="L492">
        <v>0</v>
      </c>
      <c r="M492">
        <v>0</v>
      </c>
      <c r="AL492">
        <f t="shared" si="7"/>
        <v>0</v>
      </c>
    </row>
    <row r="493" spans="1:38" x14ac:dyDescent="0.3">
      <c r="A493">
        <v>492</v>
      </c>
      <c r="B493" t="s">
        <v>20</v>
      </c>
      <c r="C493" t="s">
        <v>21</v>
      </c>
      <c r="D493">
        <v>492</v>
      </c>
      <c r="E493">
        <v>2001666444.21731</v>
      </c>
      <c r="F493">
        <v>6719390.8771121101</v>
      </c>
      <c r="G493">
        <v>4488865471.1363201</v>
      </c>
      <c r="H493">
        <v>0</v>
      </c>
      <c r="I493">
        <v>0</v>
      </c>
      <c r="J493">
        <v>0</v>
      </c>
      <c r="K493" t="s">
        <v>22</v>
      </c>
      <c r="L493">
        <v>0</v>
      </c>
      <c r="M493">
        <v>0</v>
      </c>
      <c r="AL493">
        <f t="shared" si="7"/>
        <v>0</v>
      </c>
    </row>
    <row r="494" spans="1:38" x14ac:dyDescent="0.3">
      <c r="A494">
        <v>493</v>
      </c>
      <c r="B494" t="s">
        <v>20</v>
      </c>
      <c r="C494" t="s">
        <v>21</v>
      </c>
      <c r="D494">
        <v>493</v>
      </c>
      <c r="E494">
        <v>1500510776.7525499</v>
      </c>
      <c r="F494">
        <v>6831939.5053460496</v>
      </c>
      <c r="G494">
        <v>4489110098.5243301</v>
      </c>
      <c r="H494">
        <v>0</v>
      </c>
      <c r="I494">
        <v>0</v>
      </c>
      <c r="J494">
        <v>0</v>
      </c>
      <c r="K494" t="s">
        <v>22</v>
      </c>
      <c r="L494">
        <v>0</v>
      </c>
      <c r="M494">
        <v>0</v>
      </c>
      <c r="AL494">
        <f t="shared" si="7"/>
        <v>0</v>
      </c>
    </row>
    <row r="495" spans="1:38" x14ac:dyDescent="0.3">
      <c r="A495">
        <v>494</v>
      </c>
      <c r="B495" t="s">
        <v>20</v>
      </c>
      <c r="C495" t="s">
        <v>21</v>
      </c>
      <c r="D495">
        <v>494</v>
      </c>
      <c r="E495">
        <v>1753122900.1048501</v>
      </c>
      <c r="F495">
        <v>6649017.2630480304</v>
      </c>
      <c r="G495">
        <v>4488354283.0179901</v>
      </c>
      <c r="H495">
        <v>0</v>
      </c>
      <c r="I495">
        <v>0</v>
      </c>
      <c r="J495">
        <v>0</v>
      </c>
      <c r="K495" t="s">
        <v>22</v>
      </c>
      <c r="L495">
        <v>0</v>
      </c>
      <c r="M495">
        <v>0</v>
      </c>
      <c r="AL495">
        <f t="shared" si="7"/>
        <v>0</v>
      </c>
    </row>
    <row r="496" spans="1:38" x14ac:dyDescent="0.3">
      <c r="A496">
        <v>495</v>
      </c>
      <c r="B496" t="s">
        <v>20</v>
      </c>
      <c r="C496" t="s">
        <v>21</v>
      </c>
      <c r="D496">
        <v>495</v>
      </c>
      <c r="E496">
        <v>1263841745.41961</v>
      </c>
      <c r="F496">
        <v>6715589.1450390099</v>
      </c>
      <c r="G496">
        <v>4488569949.5034704</v>
      </c>
      <c r="H496">
        <v>0</v>
      </c>
      <c r="I496">
        <v>0</v>
      </c>
      <c r="J496">
        <v>0</v>
      </c>
      <c r="K496" t="s">
        <v>22</v>
      </c>
      <c r="L496">
        <v>0</v>
      </c>
      <c r="M496">
        <v>0</v>
      </c>
      <c r="AL496">
        <f t="shared" si="7"/>
        <v>0</v>
      </c>
    </row>
    <row r="497" spans="1:39" x14ac:dyDescent="0.3">
      <c r="A497">
        <v>496</v>
      </c>
      <c r="B497" t="s">
        <v>20</v>
      </c>
      <c r="C497" t="s">
        <v>21</v>
      </c>
      <c r="D497">
        <v>496</v>
      </c>
      <c r="E497">
        <v>1561202396.5907199</v>
      </c>
      <c r="F497">
        <v>6745556.08162018</v>
      </c>
      <c r="G497">
        <v>4490242001.0614901</v>
      </c>
      <c r="H497">
        <v>0</v>
      </c>
      <c r="I497">
        <v>0</v>
      </c>
      <c r="J497">
        <v>0</v>
      </c>
      <c r="K497" t="s">
        <v>22</v>
      </c>
      <c r="L497">
        <v>0</v>
      </c>
      <c r="M497">
        <v>0</v>
      </c>
      <c r="AL497">
        <f t="shared" si="7"/>
        <v>0</v>
      </c>
    </row>
    <row r="498" spans="1:39" x14ac:dyDescent="0.3">
      <c r="A498">
        <v>497</v>
      </c>
      <c r="B498" t="s">
        <v>20</v>
      </c>
      <c r="C498" t="s">
        <v>21</v>
      </c>
      <c r="D498">
        <v>497</v>
      </c>
      <c r="E498">
        <v>1497127165.37637</v>
      </c>
      <c r="F498">
        <v>6884404.7957392102</v>
      </c>
      <c r="G498">
        <v>4487752259.4285898</v>
      </c>
      <c r="H498">
        <v>0</v>
      </c>
      <c r="I498">
        <v>0</v>
      </c>
      <c r="J498">
        <v>0</v>
      </c>
      <c r="K498" t="s">
        <v>22</v>
      </c>
      <c r="L498">
        <v>0</v>
      </c>
      <c r="M498">
        <v>0</v>
      </c>
      <c r="AL498">
        <f t="shared" si="7"/>
        <v>0</v>
      </c>
    </row>
    <row r="499" spans="1:39" x14ac:dyDescent="0.3">
      <c r="A499">
        <v>498</v>
      </c>
      <c r="B499" t="s">
        <v>20</v>
      </c>
      <c r="C499" t="s">
        <v>21</v>
      </c>
      <c r="D499">
        <v>498</v>
      </c>
      <c r="E499">
        <v>1457178028.7396901</v>
      </c>
      <c r="F499">
        <v>6127889.1761774998</v>
      </c>
      <c r="G499">
        <v>4487726980.9134197</v>
      </c>
      <c r="H499">
        <v>0</v>
      </c>
      <c r="I499">
        <v>0</v>
      </c>
      <c r="J499">
        <v>0</v>
      </c>
      <c r="K499" t="s">
        <v>22</v>
      </c>
      <c r="L499">
        <v>0</v>
      </c>
      <c r="M499">
        <v>0</v>
      </c>
      <c r="AL499">
        <f t="shared" si="7"/>
        <v>0</v>
      </c>
    </row>
    <row r="500" spans="1:39" x14ac:dyDescent="0.3">
      <c r="A500">
        <v>499</v>
      </c>
      <c r="B500" t="s">
        <v>20</v>
      </c>
      <c r="C500" t="s">
        <v>21</v>
      </c>
      <c r="D500">
        <v>499</v>
      </c>
      <c r="E500">
        <v>1160059847.7244201</v>
      </c>
      <c r="F500">
        <v>6656789.2250694698</v>
      </c>
      <c r="G500">
        <v>4488345284.2804899</v>
      </c>
      <c r="H500">
        <v>0</v>
      </c>
      <c r="I500">
        <v>0</v>
      </c>
      <c r="J500">
        <v>0</v>
      </c>
      <c r="K500" t="s">
        <v>22</v>
      </c>
      <c r="L500">
        <v>0</v>
      </c>
      <c r="M500">
        <v>0</v>
      </c>
      <c r="AL500">
        <f t="shared" si="7"/>
        <v>0</v>
      </c>
    </row>
    <row r="501" spans="1:39" x14ac:dyDescent="0.3">
      <c r="A501">
        <v>500</v>
      </c>
      <c r="B501" t="s">
        <v>20</v>
      </c>
      <c r="C501" t="s">
        <v>21</v>
      </c>
      <c r="D501">
        <v>500</v>
      </c>
      <c r="E501">
        <v>1921022958.95558</v>
      </c>
      <c r="F501">
        <v>6760420.0959778903</v>
      </c>
      <c r="G501">
        <v>4490125055.40798</v>
      </c>
      <c r="H501">
        <v>0</v>
      </c>
      <c r="I501">
        <v>0</v>
      </c>
      <c r="J501">
        <v>0</v>
      </c>
      <c r="K501" t="s">
        <v>22</v>
      </c>
      <c r="L501">
        <v>0</v>
      </c>
      <c r="M501">
        <v>0</v>
      </c>
      <c r="AL501">
        <f t="shared" si="7"/>
        <v>0</v>
      </c>
    </row>
    <row r="502" spans="1:39" x14ac:dyDescent="0.3">
      <c r="A502">
        <v>501</v>
      </c>
      <c r="B502" t="s">
        <v>20</v>
      </c>
      <c r="C502" t="s">
        <v>23</v>
      </c>
      <c r="D502">
        <v>1</v>
      </c>
      <c r="E502">
        <v>3216892659.15837</v>
      </c>
      <c r="F502">
        <v>6479142.0438325796</v>
      </c>
      <c r="G502">
        <v>4487598446.6658802</v>
      </c>
      <c r="H502">
        <v>1303218192.9941499</v>
      </c>
      <c r="I502">
        <v>239113.69897236899</v>
      </c>
      <c r="J502">
        <v>-1582149.1670141199</v>
      </c>
      <c r="K502">
        <v>5450.20297287418</v>
      </c>
      <c r="L502">
        <v>52072.472972222502</v>
      </c>
      <c r="M502">
        <v>117711.538117155</v>
      </c>
      <c r="O502">
        <f>AVERAGE(E502:E1001)</f>
        <v>2183196236.9610658</v>
      </c>
      <c r="P502">
        <f>_xlfn.PERCENTILE.INC(E502:E1001,0.5)</f>
        <v>2116189031.10183</v>
      </c>
      <c r="Q502">
        <f>_xlfn.PERCENTILE.INC(E502:E1001,0.025)</f>
        <v>1436655511.8174822</v>
      </c>
      <c r="R502">
        <f>_xlfn.PERCENTILE.INC(E502:E1001,0.975)</f>
        <v>3380805335.7183404</v>
      </c>
      <c r="S502">
        <f>_xlfn.PERCENTILE.INC(H502:H1001,0.5)</f>
        <v>542302027.31206656</v>
      </c>
      <c r="T502">
        <f>AVERAGE(F502:F1001)</f>
        <v>6349912.8475428093</v>
      </c>
      <c r="U502">
        <f>_xlfn.PERCENTILE.INC(F502:F1001,0.5)</f>
        <v>6379351.6231308449</v>
      </c>
      <c r="V502">
        <f>_xlfn.PERCENTILE.INC(F502:F1001,0.025)</f>
        <v>5597758.4087643363</v>
      </c>
      <c r="W502">
        <f>_xlfn.PERCENTILE.INC(F502:F1001,0.975)</f>
        <v>7077693.4608716778</v>
      </c>
      <c r="Y502" s="15">
        <f t="shared" ref="Y502:Y565" si="8">IF(K502&lt;cet_BRA_lo,1,0)</f>
        <v>1</v>
      </c>
      <c r="Z502" s="15">
        <f t="shared" ref="Z502:Z565" si="9">IF(K502&lt;cet_BRA_hi,1,0)</f>
        <v>1</v>
      </c>
      <c r="AA502" s="15">
        <f>AVERAGE(Y502:Y1001)</f>
        <v>0.80800000000000005</v>
      </c>
      <c r="AB502" s="15">
        <f>AVERAGE(Z502:Z1001)</f>
        <v>0.92200000000000004</v>
      </c>
      <c r="AD502" s="15">
        <f t="shared" ref="AD502:AD565" si="10">IF(L502&lt;0,0,1)</f>
        <v>1</v>
      </c>
      <c r="AE502" s="15">
        <f t="shared" ref="AE502:AE565" si="11">IF(M502&lt;0,0,1)</f>
        <v>1</v>
      </c>
      <c r="AF502" s="19">
        <f>AVERAGE(AD502:AD1001)</f>
        <v>0.80800000000000005</v>
      </c>
      <c r="AG502" s="15">
        <f>AVERAGE(AE502:AE1001)</f>
        <v>0.92200000000000004</v>
      </c>
      <c r="AI502" t="str">
        <f t="shared" ref="AI502:AI565" si="12">IF(Y502&lt;&gt;AD502,"ERROR!","")</f>
        <v/>
      </c>
      <c r="AJ502" t="str">
        <f t="shared" ref="AJ502:AJ565" si="13">IF(Z502&lt;&gt;AE502,"ERROR!","")</f>
        <v/>
      </c>
      <c r="AL502">
        <f t="shared" si="7"/>
        <v>0</v>
      </c>
      <c r="AM502" s="2">
        <f>AVERAGE(AL502:AL1001)</f>
        <v>0.08</v>
      </c>
    </row>
    <row r="503" spans="1:39" x14ac:dyDescent="0.3">
      <c r="A503">
        <v>502</v>
      </c>
      <c r="B503" t="s">
        <v>20</v>
      </c>
      <c r="C503" t="s">
        <v>23</v>
      </c>
      <c r="D503">
        <v>2</v>
      </c>
      <c r="E503">
        <v>2003360142.88152</v>
      </c>
      <c r="F503">
        <v>6857083.64808839</v>
      </c>
      <c r="G503">
        <v>4488013708.3329897</v>
      </c>
      <c r="H503">
        <v>548306035.34925199</v>
      </c>
      <c r="I503">
        <v>129921.590615553</v>
      </c>
      <c r="J503">
        <v>-1104677.7572727201</v>
      </c>
      <c r="K503">
        <v>4220.2841941161896</v>
      </c>
      <c r="L503">
        <v>51227.298572728199</v>
      </c>
      <c r="M503">
        <v>78843.775818922295</v>
      </c>
      <c r="Y503" s="15">
        <f t="shared" si="8"/>
        <v>1</v>
      </c>
      <c r="Z503" s="15">
        <f t="shared" si="9"/>
        <v>1</v>
      </c>
      <c r="AD503" s="15">
        <f t="shared" si="10"/>
        <v>1</v>
      </c>
      <c r="AE503" s="15">
        <f t="shared" si="11"/>
        <v>1</v>
      </c>
      <c r="AI503" t="str">
        <f t="shared" si="12"/>
        <v/>
      </c>
      <c r="AJ503" t="str">
        <f t="shared" si="13"/>
        <v/>
      </c>
      <c r="AL503">
        <f t="shared" si="7"/>
        <v>0</v>
      </c>
    </row>
    <row r="504" spans="1:39" x14ac:dyDescent="0.3">
      <c r="A504">
        <v>503</v>
      </c>
      <c r="B504" t="s">
        <v>20</v>
      </c>
      <c r="C504" t="s">
        <v>23</v>
      </c>
      <c r="D504">
        <v>3</v>
      </c>
      <c r="E504">
        <v>1962673832.1107199</v>
      </c>
      <c r="F504">
        <v>6144949.59043629</v>
      </c>
      <c r="G504">
        <v>4486375755.1510401</v>
      </c>
      <c r="H504">
        <v>358842894.92143101</v>
      </c>
      <c r="I504">
        <v>67652.410523885905</v>
      </c>
      <c r="J504">
        <v>-671072.05723571801</v>
      </c>
      <c r="K504">
        <v>5304.2144713341004</v>
      </c>
      <c r="L504">
        <v>16150.355558445701</v>
      </c>
      <c r="M504">
        <v>34224.161067888701</v>
      </c>
      <c r="Y504" s="15">
        <f t="shared" si="8"/>
        <v>1</v>
      </c>
      <c r="Z504" s="15">
        <f t="shared" si="9"/>
        <v>1</v>
      </c>
      <c r="AD504" s="15">
        <f t="shared" si="10"/>
        <v>1</v>
      </c>
      <c r="AE504" s="15">
        <f t="shared" si="11"/>
        <v>1</v>
      </c>
      <c r="AI504" t="str">
        <f t="shared" si="12"/>
        <v/>
      </c>
      <c r="AJ504" t="str">
        <f t="shared" si="13"/>
        <v/>
      </c>
      <c r="AL504">
        <f t="shared" si="7"/>
        <v>0</v>
      </c>
    </row>
    <row r="505" spans="1:39" x14ac:dyDescent="0.3">
      <c r="A505">
        <v>504</v>
      </c>
      <c r="B505" t="s">
        <v>20</v>
      </c>
      <c r="C505" t="s">
        <v>23</v>
      </c>
      <c r="D505">
        <v>4</v>
      </c>
      <c r="E505">
        <v>3125816613.3773298</v>
      </c>
      <c r="F505">
        <v>6157793.5720645897</v>
      </c>
      <c r="G505">
        <v>4487879453.8501301</v>
      </c>
      <c r="H505">
        <v>1419009814.5434699</v>
      </c>
      <c r="I505">
        <v>257524.20576416299</v>
      </c>
      <c r="J505">
        <v>-1902921.7882547399</v>
      </c>
      <c r="K505">
        <v>5510.1997512536</v>
      </c>
      <c r="L505">
        <v>53864.268506332599</v>
      </c>
      <c r="M505">
        <v>125335.399095848</v>
      </c>
      <c r="Y505" s="15">
        <f t="shared" si="8"/>
        <v>1</v>
      </c>
      <c r="Z505" s="15">
        <f t="shared" si="9"/>
        <v>1</v>
      </c>
      <c r="AD505" s="15">
        <f t="shared" si="10"/>
        <v>1</v>
      </c>
      <c r="AE505" s="15">
        <f t="shared" si="11"/>
        <v>1</v>
      </c>
      <c r="AI505" t="str">
        <f t="shared" si="12"/>
        <v/>
      </c>
      <c r="AJ505" t="str">
        <f t="shared" si="13"/>
        <v/>
      </c>
      <c r="AL505">
        <f t="shared" si="7"/>
        <v>0</v>
      </c>
    </row>
    <row r="506" spans="1:39" x14ac:dyDescent="0.3">
      <c r="A506">
        <v>505</v>
      </c>
      <c r="B506" t="s">
        <v>20</v>
      </c>
      <c r="C506" t="s">
        <v>23</v>
      </c>
      <c r="D506">
        <v>5</v>
      </c>
      <c r="E506">
        <v>1886952701.8571301</v>
      </c>
      <c r="F506">
        <v>5970975.3974918099</v>
      </c>
      <c r="G506">
        <v>4486202088.6900301</v>
      </c>
      <c r="H506">
        <v>519074693.66647202</v>
      </c>
      <c r="I506">
        <v>62126.4877218045</v>
      </c>
      <c r="J506">
        <v>-682958.27832317399</v>
      </c>
      <c r="K506">
        <v>8355.1269788633508</v>
      </c>
      <c r="L506">
        <v>-12372.447000681599</v>
      </c>
      <c r="M506">
        <v>13771.738075786499</v>
      </c>
      <c r="Y506" s="15">
        <f t="shared" si="8"/>
        <v>0</v>
      </c>
      <c r="Z506" s="15">
        <f t="shared" si="9"/>
        <v>1</v>
      </c>
      <c r="AD506" s="15">
        <f t="shared" si="10"/>
        <v>0</v>
      </c>
      <c r="AE506" s="15">
        <f t="shared" si="11"/>
        <v>1</v>
      </c>
      <c r="AI506" t="str">
        <f t="shared" si="12"/>
        <v/>
      </c>
      <c r="AJ506" t="str">
        <f t="shared" si="13"/>
        <v/>
      </c>
      <c r="AL506">
        <f t="shared" si="7"/>
        <v>0</v>
      </c>
    </row>
    <row r="507" spans="1:39" x14ac:dyDescent="0.3">
      <c r="A507">
        <v>506</v>
      </c>
      <c r="B507" t="s">
        <v>20</v>
      </c>
      <c r="C507" t="s">
        <v>23</v>
      </c>
      <c r="D507">
        <v>6</v>
      </c>
      <c r="E507">
        <v>1991988902.6570799</v>
      </c>
      <c r="F507">
        <v>6161312.6179560702</v>
      </c>
      <c r="G507">
        <v>4486403430.6639795</v>
      </c>
      <c r="H507">
        <v>769785404.36092305</v>
      </c>
      <c r="I507">
        <v>76507.990919244505</v>
      </c>
      <c r="J507">
        <v>-726110.18753147102</v>
      </c>
      <c r="K507">
        <v>10061.503316345699</v>
      </c>
      <c r="L507">
        <v>-33973.589650074697</v>
      </c>
      <c r="M507">
        <v>4798.1176327835701</v>
      </c>
      <c r="Y507" s="15">
        <f t="shared" si="8"/>
        <v>0</v>
      </c>
      <c r="Z507" s="15">
        <f t="shared" si="9"/>
        <v>1</v>
      </c>
      <c r="AD507" s="15">
        <f t="shared" si="10"/>
        <v>0</v>
      </c>
      <c r="AE507" s="15">
        <f t="shared" si="11"/>
        <v>1</v>
      </c>
      <c r="AI507" t="str">
        <f t="shared" si="12"/>
        <v/>
      </c>
      <c r="AJ507" t="str">
        <f t="shared" si="13"/>
        <v/>
      </c>
      <c r="AL507">
        <f t="shared" si="7"/>
        <v>0</v>
      </c>
    </row>
    <row r="508" spans="1:39" x14ac:dyDescent="0.3">
      <c r="A508">
        <v>507</v>
      </c>
      <c r="B508" t="s">
        <v>20</v>
      </c>
      <c r="C508" t="s">
        <v>23</v>
      </c>
      <c r="D508">
        <v>7</v>
      </c>
      <c r="E508">
        <v>1896698338.3397801</v>
      </c>
      <c r="F508">
        <v>6211072.3920639399</v>
      </c>
      <c r="G508">
        <v>4487306946.1181202</v>
      </c>
      <c r="H508">
        <v>477874771.55892599</v>
      </c>
      <c r="I508">
        <v>70156.793969688006</v>
      </c>
      <c r="J508">
        <v>-715682.25205326104</v>
      </c>
      <c r="K508">
        <v>6811.5252211410498</v>
      </c>
      <c r="L508">
        <v>1570.97800469956</v>
      </c>
      <c r="M508">
        <v>25640.050574511999</v>
      </c>
      <c r="Y508" s="15">
        <f t="shared" si="8"/>
        <v>1</v>
      </c>
      <c r="Z508" s="15">
        <f t="shared" si="9"/>
        <v>1</v>
      </c>
      <c r="AD508" s="15">
        <f t="shared" si="10"/>
        <v>1</v>
      </c>
      <c r="AE508" s="15">
        <f t="shared" si="11"/>
        <v>1</v>
      </c>
      <c r="AI508" t="str">
        <f t="shared" si="12"/>
        <v/>
      </c>
      <c r="AJ508" t="str">
        <f t="shared" si="13"/>
        <v/>
      </c>
      <c r="AL508">
        <f t="shared" si="7"/>
        <v>0</v>
      </c>
    </row>
    <row r="509" spans="1:39" x14ac:dyDescent="0.3">
      <c r="A509">
        <v>508</v>
      </c>
      <c r="B509" t="s">
        <v>20</v>
      </c>
      <c r="C509" t="s">
        <v>23</v>
      </c>
      <c r="D509">
        <v>8</v>
      </c>
      <c r="E509">
        <v>2753067059.4084501</v>
      </c>
      <c r="F509">
        <v>6564200.1800336</v>
      </c>
      <c r="G509">
        <v>4489707183.3313398</v>
      </c>
      <c r="H509">
        <v>1106111453.2711999</v>
      </c>
      <c r="I509">
        <v>144584.67476332799</v>
      </c>
      <c r="J509">
        <v>-1326834.0973968499</v>
      </c>
      <c r="K509">
        <v>7650.26760326985</v>
      </c>
      <c r="L509">
        <v>-14167.2851347468</v>
      </c>
      <c r="M509">
        <v>41544.123844294401</v>
      </c>
      <c r="Y509" s="15">
        <f t="shared" si="8"/>
        <v>0</v>
      </c>
      <c r="Z509" s="15">
        <f t="shared" si="9"/>
        <v>1</v>
      </c>
      <c r="AD509" s="15">
        <f t="shared" si="10"/>
        <v>0</v>
      </c>
      <c r="AE509" s="15">
        <f t="shared" si="11"/>
        <v>1</v>
      </c>
      <c r="AI509" t="str">
        <f t="shared" si="12"/>
        <v/>
      </c>
      <c r="AJ509" t="str">
        <f t="shared" si="13"/>
        <v/>
      </c>
      <c r="AL509">
        <f t="shared" si="7"/>
        <v>0</v>
      </c>
    </row>
    <row r="510" spans="1:39" x14ac:dyDescent="0.3">
      <c r="A510">
        <v>509</v>
      </c>
      <c r="B510" t="s">
        <v>20</v>
      </c>
      <c r="C510" t="s">
        <v>23</v>
      </c>
      <c r="D510">
        <v>9</v>
      </c>
      <c r="E510">
        <v>2592177967.9376202</v>
      </c>
      <c r="F510">
        <v>6066652.9707118599</v>
      </c>
      <c r="G510">
        <v>4487737721.8719797</v>
      </c>
      <c r="H510">
        <v>-8479399.52135038</v>
      </c>
      <c r="I510">
        <v>107399.377491944</v>
      </c>
      <c r="J510">
        <v>-987390.16350746201</v>
      </c>
      <c r="K510">
        <v>-78.952036030063397</v>
      </c>
      <c r="L510">
        <v>108616.362714177</v>
      </c>
      <c r="M510">
        <v>108189.28161558299</v>
      </c>
      <c r="Y510" s="15">
        <f t="shared" si="8"/>
        <v>1</v>
      </c>
      <c r="Z510" s="15">
        <f t="shared" si="9"/>
        <v>1</v>
      </c>
      <c r="AD510" s="15">
        <f t="shared" si="10"/>
        <v>1</v>
      </c>
      <c r="AE510" s="15">
        <f t="shared" si="11"/>
        <v>1</v>
      </c>
      <c r="AI510" t="str">
        <f t="shared" si="12"/>
        <v/>
      </c>
      <c r="AJ510" t="str">
        <f t="shared" si="13"/>
        <v/>
      </c>
      <c r="AL510">
        <f t="shared" si="7"/>
        <v>1</v>
      </c>
    </row>
    <row r="511" spans="1:39" x14ac:dyDescent="0.3">
      <c r="A511">
        <v>510</v>
      </c>
      <c r="B511" t="s">
        <v>20</v>
      </c>
      <c r="C511" t="s">
        <v>23</v>
      </c>
      <c r="D511">
        <v>10</v>
      </c>
      <c r="E511">
        <v>2617883393.3853302</v>
      </c>
      <c r="F511">
        <v>6902196.5852645999</v>
      </c>
      <c r="G511">
        <v>4488514320.0235395</v>
      </c>
      <c r="H511">
        <v>417232927.804995</v>
      </c>
      <c r="I511">
        <v>225186.83291671501</v>
      </c>
      <c r="J511">
        <v>-1647943.93404102</v>
      </c>
      <c r="K511">
        <v>1852.8300362895</v>
      </c>
      <c r="L511">
        <v>165304.49029457901</v>
      </c>
      <c r="M511">
        <v>186319.220963648</v>
      </c>
      <c r="Y511" s="15">
        <f t="shared" si="8"/>
        <v>1</v>
      </c>
      <c r="Z511" s="15">
        <f t="shared" si="9"/>
        <v>1</v>
      </c>
      <c r="AD511" s="15">
        <f t="shared" si="10"/>
        <v>1</v>
      </c>
      <c r="AE511" s="15">
        <f t="shared" si="11"/>
        <v>1</v>
      </c>
      <c r="AI511" t="str">
        <f t="shared" si="12"/>
        <v/>
      </c>
      <c r="AJ511" t="str">
        <f t="shared" si="13"/>
        <v/>
      </c>
      <c r="AL511">
        <f t="shared" si="7"/>
        <v>0</v>
      </c>
    </row>
    <row r="512" spans="1:39" x14ac:dyDescent="0.3">
      <c r="A512">
        <v>511</v>
      </c>
      <c r="B512" t="s">
        <v>20</v>
      </c>
      <c r="C512" t="s">
        <v>23</v>
      </c>
      <c r="D512">
        <v>11</v>
      </c>
      <c r="E512">
        <v>2390074059.92173</v>
      </c>
      <c r="F512">
        <v>6282423.1131649697</v>
      </c>
      <c r="G512">
        <v>4486822444.1670704</v>
      </c>
      <c r="H512">
        <v>819033985.72767496</v>
      </c>
      <c r="I512">
        <v>212604.78952063699</v>
      </c>
      <c r="J512">
        <v>-1456573.9924240101</v>
      </c>
      <c r="K512">
        <v>3852.3778677534101</v>
      </c>
      <c r="L512">
        <v>95054.9259215653</v>
      </c>
      <c r="M512">
        <v>136307.13175639699</v>
      </c>
      <c r="Y512" s="15">
        <f t="shared" si="8"/>
        <v>1</v>
      </c>
      <c r="Z512" s="15">
        <f t="shared" si="9"/>
        <v>1</v>
      </c>
      <c r="AD512" s="15">
        <f t="shared" si="10"/>
        <v>1</v>
      </c>
      <c r="AE512" s="15">
        <f t="shared" si="11"/>
        <v>1</v>
      </c>
      <c r="AI512" t="str">
        <f t="shared" si="12"/>
        <v/>
      </c>
      <c r="AJ512" t="str">
        <f t="shared" si="13"/>
        <v/>
      </c>
      <c r="AL512">
        <f t="shared" si="7"/>
        <v>0</v>
      </c>
    </row>
    <row r="513" spans="1:38" x14ac:dyDescent="0.3">
      <c r="A513">
        <v>512</v>
      </c>
      <c r="B513" t="s">
        <v>20</v>
      </c>
      <c r="C513" t="s">
        <v>23</v>
      </c>
      <c r="D513">
        <v>12</v>
      </c>
      <c r="E513">
        <v>1704105199.8022299</v>
      </c>
      <c r="F513">
        <v>6693886.3384594498</v>
      </c>
      <c r="G513">
        <v>4488208194.2507801</v>
      </c>
      <c r="H513">
        <v>439098639.725474</v>
      </c>
      <c r="I513">
        <v>99393.512985497699</v>
      </c>
      <c r="J513">
        <v>-887279.54926204705</v>
      </c>
      <c r="K513">
        <v>4417.7796572050102</v>
      </c>
      <c r="L513">
        <v>36372.947165620397</v>
      </c>
      <c r="M513">
        <v>58488.986039949603</v>
      </c>
      <c r="Y513" s="15">
        <f t="shared" si="8"/>
        <v>1</v>
      </c>
      <c r="Z513" s="15">
        <f t="shared" si="9"/>
        <v>1</v>
      </c>
      <c r="AD513" s="15">
        <f t="shared" si="10"/>
        <v>1</v>
      </c>
      <c r="AE513" s="15">
        <f t="shared" si="11"/>
        <v>1</v>
      </c>
      <c r="AI513" t="str">
        <f t="shared" si="12"/>
        <v/>
      </c>
      <c r="AJ513" t="str">
        <f t="shared" si="13"/>
        <v/>
      </c>
      <c r="AL513">
        <f t="shared" si="7"/>
        <v>0</v>
      </c>
    </row>
    <row r="514" spans="1:38" x14ac:dyDescent="0.3">
      <c r="A514">
        <v>513</v>
      </c>
      <c r="B514" t="s">
        <v>20</v>
      </c>
      <c r="C514" t="s">
        <v>23</v>
      </c>
      <c r="D514">
        <v>13</v>
      </c>
      <c r="E514">
        <v>2573760400.4375901</v>
      </c>
      <c r="F514">
        <v>6562216.4911779203</v>
      </c>
      <c r="G514">
        <v>4484937143.2066002</v>
      </c>
      <c r="H514">
        <v>1279351902.3894899</v>
      </c>
      <c r="I514">
        <v>184395.30618860599</v>
      </c>
      <c r="J514">
        <v>-1140796.4532260899</v>
      </c>
      <c r="K514">
        <v>6938.0936469224998</v>
      </c>
      <c r="L514">
        <v>779.43158300529501</v>
      </c>
      <c r="M514">
        <v>65216.425568872801</v>
      </c>
      <c r="Y514" s="15">
        <f t="shared" si="8"/>
        <v>1</v>
      </c>
      <c r="Z514" s="15">
        <f t="shared" si="9"/>
        <v>1</v>
      </c>
      <c r="AD514" s="15">
        <f t="shared" si="10"/>
        <v>1</v>
      </c>
      <c r="AE514" s="15">
        <f t="shared" si="11"/>
        <v>1</v>
      </c>
      <c r="AI514" t="str">
        <f t="shared" si="12"/>
        <v/>
      </c>
      <c r="AJ514" t="str">
        <f t="shared" si="13"/>
        <v/>
      </c>
      <c r="AL514">
        <f t="shared" ref="AL514:AL577" si="14">IF(H514&lt;0,1,0)</f>
        <v>0</v>
      </c>
    </row>
    <row r="515" spans="1:38" x14ac:dyDescent="0.3">
      <c r="A515">
        <v>514</v>
      </c>
      <c r="B515" t="s">
        <v>20</v>
      </c>
      <c r="C515" t="s">
        <v>23</v>
      </c>
      <c r="D515">
        <v>14</v>
      </c>
      <c r="E515">
        <v>1549626053.4734099</v>
      </c>
      <c r="F515">
        <v>6503630.4523046296</v>
      </c>
      <c r="G515">
        <v>4487108851.4861498</v>
      </c>
      <c r="H515">
        <v>-75345851.231835097</v>
      </c>
      <c r="I515">
        <v>62227.121932419897</v>
      </c>
      <c r="J515">
        <v>-734978.50291061401</v>
      </c>
      <c r="K515">
        <v>-1210.8201197809301</v>
      </c>
      <c r="L515">
        <v>73040.952236652302</v>
      </c>
      <c r="M515">
        <v>69246.015008186994</v>
      </c>
      <c r="Y515" s="15">
        <f t="shared" si="8"/>
        <v>1</v>
      </c>
      <c r="Z515" s="15">
        <f t="shared" si="9"/>
        <v>1</v>
      </c>
      <c r="AD515" s="15">
        <f t="shared" si="10"/>
        <v>1</v>
      </c>
      <c r="AE515" s="15">
        <f t="shared" si="11"/>
        <v>1</v>
      </c>
      <c r="AI515" t="str">
        <f t="shared" si="12"/>
        <v/>
      </c>
      <c r="AJ515" t="str">
        <f t="shared" si="13"/>
        <v/>
      </c>
      <c r="AL515">
        <f t="shared" si="14"/>
        <v>1</v>
      </c>
    </row>
    <row r="516" spans="1:38" x14ac:dyDescent="0.3">
      <c r="A516">
        <v>515</v>
      </c>
      <c r="B516" t="s">
        <v>20</v>
      </c>
      <c r="C516" t="s">
        <v>23</v>
      </c>
      <c r="D516">
        <v>15</v>
      </c>
      <c r="E516">
        <v>2204586646.0792999</v>
      </c>
      <c r="F516">
        <v>6745215.0344561096</v>
      </c>
      <c r="G516">
        <v>4487794672.0841999</v>
      </c>
      <c r="H516">
        <v>606762245.95156503</v>
      </c>
      <c r="I516">
        <v>68521.193274377802</v>
      </c>
      <c r="J516">
        <v>-710252.17616176605</v>
      </c>
      <c r="K516">
        <v>8855.1033185006108</v>
      </c>
      <c r="L516">
        <v>-18562.884421499399</v>
      </c>
      <c r="M516">
        <v>11997.851151104</v>
      </c>
      <c r="Y516" s="15">
        <f t="shared" si="8"/>
        <v>0</v>
      </c>
      <c r="Z516" s="15">
        <f t="shared" si="9"/>
        <v>1</v>
      </c>
      <c r="AD516" s="15">
        <f t="shared" si="10"/>
        <v>0</v>
      </c>
      <c r="AE516" s="15">
        <f t="shared" si="11"/>
        <v>1</v>
      </c>
      <c r="AI516" t="str">
        <f t="shared" si="12"/>
        <v/>
      </c>
      <c r="AJ516" t="str">
        <f t="shared" si="13"/>
        <v/>
      </c>
      <c r="AL516">
        <f t="shared" si="14"/>
        <v>0</v>
      </c>
    </row>
    <row r="517" spans="1:38" x14ac:dyDescent="0.3">
      <c r="A517">
        <v>516</v>
      </c>
      <c r="B517" t="s">
        <v>20</v>
      </c>
      <c r="C517" t="s">
        <v>23</v>
      </c>
      <c r="D517">
        <v>16</v>
      </c>
      <c r="E517">
        <v>3229259415.4534101</v>
      </c>
      <c r="F517">
        <v>6474450.4146978296</v>
      </c>
      <c r="G517">
        <v>4489355600.3436699</v>
      </c>
      <c r="H517">
        <v>1491482305.96928</v>
      </c>
      <c r="I517">
        <v>304429.38035597297</v>
      </c>
      <c r="J517">
        <v>-2072834.01058197</v>
      </c>
      <c r="K517">
        <v>4899.2718909892001</v>
      </c>
      <c r="L517">
        <v>90368.004781489799</v>
      </c>
      <c r="M517">
        <v>165489.35036300501</v>
      </c>
      <c r="Y517" s="15">
        <f t="shared" si="8"/>
        <v>1</v>
      </c>
      <c r="Z517" s="15">
        <f t="shared" si="9"/>
        <v>1</v>
      </c>
      <c r="AD517" s="15">
        <f t="shared" si="10"/>
        <v>1</v>
      </c>
      <c r="AE517" s="15">
        <f t="shared" si="11"/>
        <v>1</v>
      </c>
      <c r="AI517" t="str">
        <f t="shared" si="12"/>
        <v/>
      </c>
      <c r="AJ517" t="str">
        <f t="shared" si="13"/>
        <v/>
      </c>
      <c r="AL517">
        <f t="shared" si="14"/>
        <v>0</v>
      </c>
    </row>
    <row r="518" spans="1:38" x14ac:dyDescent="0.3">
      <c r="A518">
        <v>517</v>
      </c>
      <c r="B518" t="s">
        <v>20</v>
      </c>
      <c r="C518" t="s">
        <v>23</v>
      </c>
      <c r="D518">
        <v>17</v>
      </c>
      <c r="E518">
        <v>2209274935.5830002</v>
      </c>
      <c r="F518">
        <v>6048545.7145062899</v>
      </c>
      <c r="G518">
        <v>4486475614.6175604</v>
      </c>
      <c r="H518">
        <v>692260070.89941895</v>
      </c>
      <c r="I518">
        <v>60696.258832348503</v>
      </c>
      <c r="J518">
        <v>-662630.09636497498</v>
      </c>
      <c r="K518">
        <v>11405.3169703842</v>
      </c>
      <c r="L518">
        <v>-38658.686539072602</v>
      </c>
      <c r="M518">
        <v>-3791.6902561205602</v>
      </c>
      <c r="Y518" s="15">
        <f t="shared" si="8"/>
        <v>0</v>
      </c>
      <c r="Z518" s="15">
        <f t="shared" si="9"/>
        <v>0</v>
      </c>
      <c r="AD518" s="15">
        <f t="shared" si="10"/>
        <v>0</v>
      </c>
      <c r="AE518" s="15">
        <f t="shared" si="11"/>
        <v>0</v>
      </c>
      <c r="AI518" t="str">
        <f t="shared" si="12"/>
        <v/>
      </c>
      <c r="AJ518" t="str">
        <f t="shared" si="13"/>
        <v/>
      </c>
      <c r="AL518">
        <f t="shared" si="14"/>
        <v>0</v>
      </c>
    </row>
    <row r="519" spans="1:38" x14ac:dyDescent="0.3">
      <c r="A519">
        <v>518</v>
      </c>
      <c r="B519" t="s">
        <v>20</v>
      </c>
      <c r="C519" t="s">
        <v>23</v>
      </c>
      <c r="D519">
        <v>18</v>
      </c>
      <c r="E519">
        <v>2100761673.8157799</v>
      </c>
      <c r="F519">
        <v>5378557.47555493</v>
      </c>
      <c r="G519">
        <v>4484304223.0078697</v>
      </c>
      <c r="H519">
        <v>521118539.496867</v>
      </c>
      <c r="I519">
        <v>189541.65774445099</v>
      </c>
      <c r="J519">
        <v>-1365097.1029129</v>
      </c>
      <c r="K519">
        <v>2749.3615160814002</v>
      </c>
      <c r="L519">
        <v>114749.385013083</v>
      </c>
      <c r="M519">
        <v>140996.51227554001</v>
      </c>
      <c r="Y519" s="15">
        <f t="shared" si="8"/>
        <v>1</v>
      </c>
      <c r="Z519" s="15">
        <f t="shared" si="9"/>
        <v>1</v>
      </c>
      <c r="AD519" s="15">
        <f t="shared" si="10"/>
        <v>1</v>
      </c>
      <c r="AE519" s="15">
        <f t="shared" si="11"/>
        <v>1</v>
      </c>
      <c r="AI519" t="str">
        <f t="shared" si="12"/>
        <v/>
      </c>
      <c r="AJ519" t="str">
        <f t="shared" si="13"/>
        <v/>
      </c>
      <c r="AL519">
        <f t="shared" si="14"/>
        <v>0</v>
      </c>
    </row>
    <row r="520" spans="1:38" x14ac:dyDescent="0.3">
      <c r="A520">
        <v>519</v>
      </c>
      <c r="B520" t="s">
        <v>20</v>
      </c>
      <c r="C520" t="s">
        <v>23</v>
      </c>
      <c r="D520">
        <v>19</v>
      </c>
      <c r="E520">
        <v>2265118259.5106401</v>
      </c>
      <c r="F520">
        <v>5300207.52351264</v>
      </c>
      <c r="G520">
        <v>4483270737.1092196</v>
      </c>
      <c r="H520">
        <v>994558687.20104802</v>
      </c>
      <c r="I520">
        <v>196964.515909273</v>
      </c>
      <c r="J520">
        <v>-1541691.3978271501</v>
      </c>
      <c r="K520">
        <v>5049.4307698507801</v>
      </c>
      <c r="L520">
        <v>54222.895831217997</v>
      </c>
      <c r="M520">
        <v>104315.737391128</v>
      </c>
      <c r="Y520" s="15">
        <f t="shared" si="8"/>
        <v>1</v>
      </c>
      <c r="Z520" s="15">
        <f t="shared" si="9"/>
        <v>1</v>
      </c>
      <c r="AD520" s="15">
        <f t="shared" si="10"/>
        <v>1</v>
      </c>
      <c r="AE520" s="15">
        <f t="shared" si="11"/>
        <v>1</v>
      </c>
      <c r="AI520" t="str">
        <f t="shared" si="12"/>
        <v/>
      </c>
      <c r="AJ520" t="str">
        <f t="shared" si="13"/>
        <v/>
      </c>
      <c r="AL520">
        <f t="shared" si="14"/>
        <v>0</v>
      </c>
    </row>
    <row r="521" spans="1:38" x14ac:dyDescent="0.3">
      <c r="A521">
        <v>520</v>
      </c>
      <c r="B521" t="s">
        <v>20</v>
      </c>
      <c r="C521" t="s">
        <v>23</v>
      </c>
      <c r="D521">
        <v>20</v>
      </c>
      <c r="E521">
        <v>2777995219.0403299</v>
      </c>
      <c r="F521">
        <v>6257598.1805509003</v>
      </c>
      <c r="G521">
        <v>4485745724.5468998</v>
      </c>
      <c r="H521">
        <v>783007452.20438397</v>
      </c>
      <c r="I521">
        <v>153468.45988687599</v>
      </c>
      <c r="J521">
        <v>-1098691.9027175901</v>
      </c>
      <c r="K521">
        <v>5102.0740859819098</v>
      </c>
      <c r="L521">
        <v>41089.217013448098</v>
      </c>
      <c r="M521">
        <v>80526.877905925998</v>
      </c>
      <c r="Y521" s="15">
        <f t="shared" si="8"/>
        <v>1</v>
      </c>
      <c r="Z521" s="15">
        <f t="shared" si="9"/>
        <v>1</v>
      </c>
      <c r="AD521" s="15">
        <f t="shared" si="10"/>
        <v>1</v>
      </c>
      <c r="AE521" s="15">
        <f t="shared" si="11"/>
        <v>1</v>
      </c>
      <c r="AI521" t="str">
        <f t="shared" si="12"/>
        <v/>
      </c>
      <c r="AJ521" t="str">
        <f t="shared" si="13"/>
        <v/>
      </c>
      <c r="AL521">
        <f t="shared" si="14"/>
        <v>0</v>
      </c>
    </row>
    <row r="522" spans="1:38" x14ac:dyDescent="0.3">
      <c r="A522">
        <v>521</v>
      </c>
      <c r="B522" t="s">
        <v>20</v>
      </c>
      <c r="C522" t="s">
        <v>23</v>
      </c>
      <c r="D522">
        <v>21</v>
      </c>
      <c r="E522">
        <v>2385653286.7344298</v>
      </c>
      <c r="F522">
        <v>6652577.3460192801</v>
      </c>
      <c r="G522">
        <v>4489684815.8751602</v>
      </c>
      <c r="H522">
        <v>387337554.58055902</v>
      </c>
      <c r="I522">
        <v>101234.211056214</v>
      </c>
      <c r="J522">
        <v>-989164.09606838203</v>
      </c>
      <c r="K522">
        <v>3826.1527455918699</v>
      </c>
      <c r="L522">
        <v>45642.5292686869</v>
      </c>
      <c r="M522">
        <v>65151.522555359297</v>
      </c>
      <c r="Y522" s="15">
        <f t="shared" si="8"/>
        <v>1</v>
      </c>
      <c r="Z522" s="15">
        <f t="shared" si="9"/>
        <v>1</v>
      </c>
      <c r="AD522" s="15">
        <f t="shared" si="10"/>
        <v>1</v>
      </c>
      <c r="AE522" s="15">
        <f t="shared" si="11"/>
        <v>1</v>
      </c>
      <c r="AI522" t="str">
        <f t="shared" si="12"/>
        <v/>
      </c>
      <c r="AJ522" t="str">
        <f t="shared" si="13"/>
        <v/>
      </c>
      <c r="AL522">
        <f t="shared" si="14"/>
        <v>0</v>
      </c>
    </row>
    <row r="523" spans="1:38" x14ac:dyDescent="0.3">
      <c r="A523">
        <v>522</v>
      </c>
      <c r="B523" t="s">
        <v>20</v>
      </c>
      <c r="C523" t="s">
        <v>23</v>
      </c>
      <c r="D523">
        <v>22</v>
      </c>
      <c r="E523">
        <v>2150971462.9448199</v>
      </c>
      <c r="F523">
        <v>6348163.9153623497</v>
      </c>
      <c r="G523">
        <v>4485682387.5681896</v>
      </c>
      <c r="H523">
        <v>378503660.60651499</v>
      </c>
      <c r="I523">
        <v>234092.90736255801</v>
      </c>
      <c r="J523">
        <v>-1508191.81720066</v>
      </c>
      <c r="K523">
        <v>1616.8950391149499</v>
      </c>
      <c r="L523">
        <v>179769.08875261899</v>
      </c>
      <c r="M523">
        <v>198833.146152759</v>
      </c>
      <c r="Y523" s="15">
        <f t="shared" si="8"/>
        <v>1</v>
      </c>
      <c r="Z523" s="15">
        <f t="shared" si="9"/>
        <v>1</v>
      </c>
      <c r="AD523" s="15">
        <f t="shared" si="10"/>
        <v>1</v>
      </c>
      <c r="AE523" s="15">
        <f t="shared" si="11"/>
        <v>1</v>
      </c>
      <c r="AI523" t="str">
        <f t="shared" si="12"/>
        <v/>
      </c>
      <c r="AJ523" t="str">
        <f t="shared" si="13"/>
        <v/>
      </c>
      <c r="AL523">
        <f t="shared" si="14"/>
        <v>0</v>
      </c>
    </row>
    <row r="524" spans="1:38" x14ac:dyDescent="0.3">
      <c r="A524">
        <v>523</v>
      </c>
      <c r="B524" t="s">
        <v>20</v>
      </c>
      <c r="C524" t="s">
        <v>23</v>
      </c>
      <c r="D524">
        <v>23</v>
      </c>
      <c r="E524">
        <v>2871531236.4103899</v>
      </c>
      <c r="F524">
        <v>6623419.94210508</v>
      </c>
      <c r="G524">
        <v>4486715156.5128298</v>
      </c>
      <c r="H524">
        <v>1014512898.4363</v>
      </c>
      <c r="I524">
        <v>106002.056382009</v>
      </c>
      <c r="J524">
        <v>-806652.20762157405</v>
      </c>
      <c r="K524">
        <v>9570.6907305666791</v>
      </c>
      <c r="L524">
        <v>-39603.443400435899</v>
      </c>
      <c r="M524">
        <v>11494.4299939185</v>
      </c>
      <c r="Y524" s="15">
        <f t="shared" si="8"/>
        <v>0</v>
      </c>
      <c r="Z524" s="15">
        <f t="shared" si="9"/>
        <v>1</v>
      </c>
      <c r="AD524" s="15">
        <f t="shared" si="10"/>
        <v>0</v>
      </c>
      <c r="AE524" s="15">
        <f t="shared" si="11"/>
        <v>1</v>
      </c>
      <c r="AI524" t="str">
        <f t="shared" si="12"/>
        <v/>
      </c>
      <c r="AJ524" t="str">
        <f t="shared" si="13"/>
        <v/>
      </c>
      <c r="AL524">
        <f t="shared" si="14"/>
        <v>0</v>
      </c>
    </row>
    <row r="525" spans="1:38" x14ac:dyDescent="0.3">
      <c r="A525">
        <v>524</v>
      </c>
      <c r="B525" t="s">
        <v>20</v>
      </c>
      <c r="C525" t="s">
        <v>23</v>
      </c>
      <c r="D525">
        <v>24</v>
      </c>
      <c r="E525">
        <v>2495470405.1268101</v>
      </c>
      <c r="F525">
        <v>5952990.5414336203</v>
      </c>
      <c r="G525">
        <v>4485515439.0937204</v>
      </c>
      <c r="H525">
        <v>1133038229.1529801</v>
      </c>
      <c r="I525">
        <v>278088.54293023498</v>
      </c>
      <c r="J525">
        <v>-1891759.22881222</v>
      </c>
      <c r="K525">
        <v>4074.3793944694498</v>
      </c>
      <c r="L525">
        <v>115471.98292126899</v>
      </c>
      <c r="M525">
        <v>172539.61022641201</v>
      </c>
      <c r="Y525" s="15">
        <f t="shared" si="8"/>
        <v>1</v>
      </c>
      <c r="Z525" s="15">
        <f t="shared" si="9"/>
        <v>1</v>
      </c>
      <c r="AD525" s="15">
        <f t="shared" si="10"/>
        <v>1</v>
      </c>
      <c r="AE525" s="15">
        <f t="shared" si="11"/>
        <v>1</v>
      </c>
      <c r="AI525" t="str">
        <f t="shared" si="12"/>
        <v/>
      </c>
      <c r="AJ525" t="str">
        <f t="shared" si="13"/>
        <v/>
      </c>
      <c r="AL525">
        <f t="shared" si="14"/>
        <v>0</v>
      </c>
    </row>
    <row r="526" spans="1:38" x14ac:dyDescent="0.3">
      <c r="A526">
        <v>525</v>
      </c>
      <c r="B526" t="s">
        <v>20</v>
      </c>
      <c r="C526" t="s">
        <v>23</v>
      </c>
      <c r="D526">
        <v>25</v>
      </c>
      <c r="E526">
        <v>2924160542.3248901</v>
      </c>
      <c r="F526">
        <v>6049777.3510354599</v>
      </c>
      <c r="G526">
        <v>4486943581.8699303</v>
      </c>
      <c r="H526">
        <v>877434740.12023306</v>
      </c>
      <c r="I526">
        <v>266069.31201706303</v>
      </c>
      <c r="J526">
        <v>-1917409.26764202</v>
      </c>
      <c r="K526">
        <v>3297.7675383471701</v>
      </c>
      <c r="L526">
        <v>140137.62198275601</v>
      </c>
      <c r="M526">
        <v>184331.292986424</v>
      </c>
      <c r="Y526" s="15">
        <f t="shared" si="8"/>
        <v>1</v>
      </c>
      <c r="Z526" s="15">
        <f t="shared" si="9"/>
        <v>1</v>
      </c>
      <c r="AD526" s="15">
        <f t="shared" si="10"/>
        <v>1</v>
      </c>
      <c r="AE526" s="15">
        <f t="shared" si="11"/>
        <v>1</v>
      </c>
      <c r="AI526" t="str">
        <f t="shared" si="12"/>
        <v/>
      </c>
      <c r="AJ526" t="str">
        <f t="shared" si="13"/>
        <v/>
      </c>
      <c r="AL526">
        <f t="shared" si="14"/>
        <v>0</v>
      </c>
    </row>
    <row r="527" spans="1:38" x14ac:dyDescent="0.3">
      <c r="A527">
        <v>526</v>
      </c>
      <c r="B527" t="s">
        <v>20</v>
      </c>
      <c r="C527" t="s">
        <v>23</v>
      </c>
      <c r="D527">
        <v>26</v>
      </c>
      <c r="E527">
        <v>2389930973.7161999</v>
      </c>
      <c r="F527">
        <v>6219111.7037163498</v>
      </c>
      <c r="G527">
        <v>4487280660.1241798</v>
      </c>
      <c r="H527">
        <v>1060434340.59668</v>
      </c>
      <c r="I527">
        <v>94398.682842211798</v>
      </c>
      <c r="J527">
        <v>-862696.79182243301</v>
      </c>
      <c r="K527">
        <v>11233.571366342099</v>
      </c>
      <c r="L527">
        <v>-57797.580396072903</v>
      </c>
      <c r="M527">
        <v>-4386.7861495402803</v>
      </c>
      <c r="Y527" s="15">
        <f t="shared" si="8"/>
        <v>0</v>
      </c>
      <c r="Z527" s="15">
        <f t="shared" si="9"/>
        <v>0</v>
      </c>
      <c r="AD527" s="15">
        <f t="shared" si="10"/>
        <v>0</v>
      </c>
      <c r="AE527" s="15">
        <f t="shared" si="11"/>
        <v>0</v>
      </c>
      <c r="AI527" t="str">
        <f t="shared" si="12"/>
        <v/>
      </c>
      <c r="AJ527" t="str">
        <f t="shared" si="13"/>
        <v/>
      </c>
      <c r="AL527">
        <f t="shared" si="14"/>
        <v>0</v>
      </c>
    </row>
    <row r="528" spans="1:38" x14ac:dyDescent="0.3">
      <c r="A528">
        <v>527</v>
      </c>
      <c r="B528" t="s">
        <v>20</v>
      </c>
      <c r="C528" t="s">
        <v>23</v>
      </c>
      <c r="D528">
        <v>27</v>
      </c>
      <c r="E528">
        <v>2156611999.8217001</v>
      </c>
      <c r="F528">
        <v>6467080.9200821295</v>
      </c>
      <c r="G528">
        <v>4488976248.5068197</v>
      </c>
      <c r="H528">
        <v>898392149.31437099</v>
      </c>
      <c r="I528">
        <v>131762.55953026999</v>
      </c>
      <c r="J528">
        <v>-1082362.1353740699</v>
      </c>
      <c r="K528">
        <v>6818.26576925276</v>
      </c>
      <c r="L528">
        <v>2823.0082410095301</v>
      </c>
      <c r="M528">
        <v>48072.239054047001</v>
      </c>
      <c r="Y528" s="15">
        <f t="shared" si="8"/>
        <v>1</v>
      </c>
      <c r="Z528" s="15">
        <f t="shared" si="9"/>
        <v>1</v>
      </c>
      <c r="AD528" s="15">
        <f t="shared" si="10"/>
        <v>1</v>
      </c>
      <c r="AE528" s="15">
        <f t="shared" si="11"/>
        <v>1</v>
      </c>
      <c r="AI528" t="str">
        <f t="shared" si="12"/>
        <v/>
      </c>
      <c r="AJ528" t="str">
        <f t="shared" si="13"/>
        <v/>
      </c>
      <c r="AL528">
        <f t="shared" si="14"/>
        <v>0</v>
      </c>
    </row>
    <row r="529" spans="1:38" x14ac:dyDescent="0.3">
      <c r="A529">
        <v>528</v>
      </c>
      <c r="B529" t="s">
        <v>20</v>
      </c>
      <c r="C529" t="s">
        <v>23</v>
      </c>
      <c r="D529">
        <v>28</v>
      </c>
      <c r="E529">
        <v>2178254778.9082699</v>
      </c>
      <c r="F529">
        <v>6066113.9764966704</v>
      </c>
      <c r="G529">
        <v>4488125064.9019604</v>
      </c>
      <c r="H529">
        <v>677686162.04536295</v>
      </c>
      <c r="I529">
        <v>224172.98862204899</v>
      </c>
      <c r="J529">
        <v>-1780538.97223759</v>
      </c>
      <c r="K529">
        <v>3023.0500392173799</v>
      </c>
      <c r="L529">
        <v>126909.72812299299</v>
      </c>
      <c r="M529">
        <v>161042.681743074</v>
      </c>
      <c r="Y529" s="15">
        <f t="shared" si="8"/>
        <v>1</v>
      </c>
      <c r="Z529" s="15">
        <f t="shared" si="9"/>
        <v>1</v>
      </c>
      <c r="AD529" s="15">
        <f t="shared" si="10"/>
        <v>1</v>
      </c>
      <c r="AE529" s="15">
        <f t="shared" si="11"/>
        <v>1</v>
      </c>
      <c r="AI529" t="str">
        <f t="shared" si="12"/>
        <v/>
      </c>
      <c r="AJ529" t="str">
        <f t="shared" si="13"/>
        <v/>
      </c>
      <c r="AL529">
        <f t="shared" si="14"/>
        <v>0</v>
      </c>
    </row>
    <row r="530" spans="1:38" x14ac:dyDescent="0.3">
      <c r="A530">
        <v>529</v>
      </c>
      <c r="B530" t="s">
        <v>20</v>
      </c>
      <c r="C530" t="s">
        <v>23</v>
      </c>
      <c r="D530">
        <v>29</v>
      </c>
      <c r="E530">
        <v>2418681501.4365001</v>
      </c>
      <c r="F530">
        <v>6413868.2415225804</v>
      </c>
      <c r="G530">
        <v>4487954653.6131601</v>
      </c>
      <c r="H530">
        <v>1231815292.4705</v>
      </c>
      <c r="I530">
        <v>79508.523339779102</v>
      </c>
      <c r="J530">
        <v>-731335.59305954003</v>
      </c>
      <c r="K530">
        <v>15492.8709618508</v>
      </c>
      <c r="L530">
        <v>-97284.774780212698</v>
      </c>
      <c r="M530">
        <v>-35242.052645379801</v>
      </c>
      <c r="Y530" s="15">
        <f t="shared" si="8"/>
        <v>0</v>
      </c>
      <c r="Z530" s="15">
        <f t="shared" si="9"/>
        <v>0</v>
      </c>
      <c r="AD530" s="15">
        <f t="shared" si="10"/>
        <v>0</v>
      </c>
      <c r="AE530" s="15">
        <f t="shared" si="11"/>
        <v>0</v>
      </c>
      <c r="AI530" t="str">
        <f t="shared" si="12"/>
        <v/>
      </c>
      <c r="AJ530" t="str">
        <f t="shared" si="13"/>
        <v/>
      </c>
      <c r="AL530">
        <f t="shared" si="14"/>
        <v>0</v>
      </c>
    </row>
    <row r="531" spans="1:38" x14ac:dyDescent="0.3">
      <c r="A531">
        <v>530</v>
      </c>
      <c r="B531" t="s">
        <v>20</v>
      </c>
      <c r="C531" t="s">
        <v>23</v>
      </c>
      <c r="D531">
        <v>30</v>
      </c>
      <c r="E531">
        <v>1914141875.8110001</v>
      </c>
      <c r="F531">
        <v>5749268.1944521796</v>
      </c>
      <c r="G531">
        <v>4485526842.07759</v>
      </c>
      <c r="H531">
        <v>398361311.36165702</v>
      </c>
      <c r="I531">
        <v>61551.366323091999</v>
      </c>
      <c r="J531">
        <v>-690003.42376518203</v>
      </c>
      <c r="K531">
        <v>6472.0141104683398</v>
      </c>
      <c r="L531">
        <v>4377.5266171533704</v>
      </c>
      <c r="M531">
        <v>24441.752399340501</v>
      </c>
      <c r="Y531" s="15">
        <f t="shared" si="8"/>
        <v>1</v>
      </c>
      <c r="Z531" s="15">
        <f t="shared" si="9"/>
        <v>1</v>
      </c>
      <c r="AD531" s="15">
        <f t="shared" si="10"/>
        <v>1</v>
      </c>
      <c r="AE531" s="15">
        <f t="shared" si="11"/>
        <v>1</v>
      </c>
      <c r="AI531" t="str">
        <f t="shared" si="12"/>
        <v/>
      </c>
      <c r="AJ531" t="str">
        <f t="shared" si="13"/>
        <v/>
      </c>
      <c r="AL531">
        <f t="shared" si="14"/>
        <v>0</v>
      </c>
    </row>
    <row r="532" spans="1:38" x14ac:dyDescent="0.3">
      <c r="A532">
        <v>531</v>
      </c>
      <c r="B532" t="s">
        <v>20</v>
      </c>
      <c r="C532" t="s">
        <v>23</v>
      </c>
      <c r="D532">
        <v>31</v>
      </c>
      <c r="E532">
        <v>2906854113.6464</v>
      </c>
      <c r="F532">
        <v>6901006.27506903</v>
      </c>
      <c r="G532">
        <v>4489428651.6249199</v>
      </c>
      <c r="H532">
        <v>1110255030.9049699</v>
      </c>
      <c r="I532">
        <v>200758.22641938599</v>
      </c>
      <c r="J532">
        <v>-1624602.31810093</v>
      </c>
      <c r="K532">
        <v>5530.3090224837797</v>
      </c>
      <c r="L532">
        <v>41411.569605004697</v>
      </c>
      <c r="M532">
        <v>97331.677759439699</v>
      </c>
      <c r="Y532" s="15">
        <f t="shared" si="8"/>
        <v>1</v>
      </c>
      <c r="Z532" s="15">
        <f t="shared" si="9"/>
        <v>1</v>
      </c>
      <c r="AD532" s="15">
        <f t="shared" si="10"/>
        <v>1</v>
      </c>
      <c r="AE532" s="15">
        <f t="shared" si="11"/>
        <v>1</v>
      </c>
      <c r="AI532" t="str">
        <f t="shared" si="12"/>
        <v/>
      </c>
      <c r="AJ532" t="str">
        <f t="shared" si="13"/>
        <v/>
      </c>
      <c r="AL532">
        <f t="shared" si="14"/>
        <v>0</v>
      </c>
    </row>
    <row r="533" spans="1:38" x14ac:dyDescent="0.3">
      <c r="A533">
        <v>532</v>
      </c>
      <c r="B533" t="s">
        <v>20</v>
      </c>
      <c r="C533" t="s">
        <v>23</v>
      </c>
      <c r="D533">
        <v>32</v>
      </c>
      <c r="E533">
        <v>2284323139.3292999</v>
      </c>
      <c r="F533">
        <v>6021894.2356195804</v>
      </c>
      <c r="G533">
        <v>4486574272.0048504</v>
      </c>
      <c r="H533">
        <v>439092251.72821099</v>
      </c>
      <c r="I533">
        <v>285401.07047659298</v>
      </c>
      <c r="J533">
        <v>-1836712.9680471399</v>
      </c>
      <c r="K533">
        <v>1538.5094771893</v>
      </c>
      <c r="L533">
        <v>222381.421478509</v>
      </c>
      <c r="M533">
        <v>244497.13860919501</v>
      </c>
      <c r="Y533" s="15">
        <f t="shared" si="8"/>
        <v>1</v>
      </c>
      <c r="Z533" s="15">
        <f t="shared" si="9"/>
        <v>1</v>
      </c>
      <c r="AD533" s="15">
        <f t="shared" si="10"/>
        <v>1</v>
      </c>
      <c r="AE533" s="15">
        <f t="shared" si="11"/>
        <v>1</v>
      </c>
      <c r="AI533" t="str">
        <f t="shared" si="12"/>
        <v/>
      </c>
      <c r="AJ533" t="str">
        <f t="shared" si="13"/>
        <v/>
      </c>
      <c r="AL533">
        <f t="shared" si="14"/>
        <v>0</v>
      </c>
    </row>
    <row r="534" spans="1:38" x14ac:dyDescent="0.3">
      <c r="A534">
        <v>533</v>
      </c>
      <c r="B534" t="s">
        <v>20</v>
      </c>
      <c r="C534" t="s">
        <v>23</v>
      </c>
      <c r="D534">
        <v>33</v>
      </c>
      <c r="E534">
        <v>1788245682.72328</v>
      </c>
      <c r="F534">
        <v>5481700.6495485399</v>
      </c>
      <c r="G534">
        <v>4485443088.7746201</v>
      </c>
      <c r="H534">
        <v>684445078.22918296</v>
      </c>
      <c r="I534">
        <v>242133.29287926701</v>
      </c>
      <c r="J534">
        <v>-1752777.59566784</v>
      </c>
      <c r="K534">
        <v>2826.7284935924299</v>
      </c>
      <c r="L534">
        <v>143899.97535042901</v>
      </c>
      <c r="M534">
        <v>178373.354650633</v>
      </c>
      <c r="Y534" s="15">
        <f t="shared" si="8"/>
        <v>1</v>
      </c>
      <c r="Z534" s="15">
        <f t="shared" si="9"/>
        <v>1</v>
      </c>
      <c r="AD534" s="15">
        <f t="shared" si="10"/>
        <v>1</v>
      </c>
      <c r="AE534" s="15">
        <f t="shared" si="11"/>
        <v>1</v>
      </c>
      <c r="AI534" t="str">
        <f t="shared" si="12"/>
        <v/>
      </c>
      <c r="AJ534" t="str">
        <f t="shared" si="13"/>
        <v/>
      </c>
      <c r="AL534">
        <f t="shared" si="14"/>
        <v>0</v>
      </c>
    </row>
    <row r="535" spans="1:38" x14ac:dyDescent="0.3">
      <c r="A535">
        <v>534</v>
      </c>
      <c r="B535" t="s">
        <v>20</v>
      </c>
      <c r="C535" t="s">
        <v>23</v>
      </c>
      <c r="D535">
        <v>34</v>
      </c>
      <c r="E535">
        <v>1734571442.0759001</v>
      </c>
      <c r="F535">
        <v>6390392.7710586898</v>
      </c>
      <c r="G535">
        <v>4485637410.4014597</v>
      </c>
      <c r="H535">
        <v>396442483.22065002</v>
      </c>
      <c r="I535">
        <v>66627.616356137194</v>
      </c>
      <c r="J535">
        <v>-653854.628225327</v>
      </c>
      <c r="K535">
        <v>5950.1225603147795</v>
      </c>
      <c r="L535">
        <v>9729.1717988443797</v>
      </c>
      <c r="M535">
        <v>29696.752148956799</v>
      </c>
      <c r="Y535" s="15">
        <f t="shared" si="8"/>
        <v>1</v>
      </c>
      <c r="Z535" s="15">
        <f t="shared" si="9"/>
        <v>1</v>
      </c>
      <c r="AD535" s="15">
        <f t="shared" si="10"/>
        <v>1</v>
      </c>
      <c r="AE535" s="15">
        <f t="shared" si="11"/>
        <v>1</v>
      </c>
      <c r="AI535" t="str">
        <f t="shared" si="12"/>
        <v/>
      </c>
      <c r="AJ535" t="str">
        <f t="shared" si="13"/>
        <v/>
      </c>
      <c r="AL535">
        <f t="shared" si="14"/>
        <v>0</v>
      </c>
    </row>
    <row r="536" spans="1:38" x14ac:dyDescent="0.3">
      <c r="A536">
        <v>535</v>
      </c>
      <c r="B536" t="s">
        <v>20</v>
      </c>
      <c r="C536" t="s">
        <v>23</v>
      </c>
      <c r="D536">
        <v>35</v>
      </c>
      <c r="E536">
        <v>1770803330.2427299</v>
      </c>
      <c r="F536">
        <v>5923372.6908081695</v>
      </c>
      <c r="G536">
        <v>4485997044.2902803</v>
      </c>
      <c r="H536">
        <v>362519592.566984</v>
      </c>
      <c r="I536">
        <v>91463.694728378206</v>
      </c>
      <c r="J536">
        <v>-785759.60577678704</v>
      </c>
      <c r="K536">
        <v>3963.5354076124599</v>
      </c>
      <c r="L536">
        <v>39433.950663021402</v>
      </c>
      <c r="M536">
        <v>57692.940048481403</v>
      </c>
      <c r="Y536" s="15">
        <f t="shared" si="8"/>
        <v>1</v>
      </c>
      <c r="Z536" s="15">
        <f t="shared" si="9"/>
        <v>1</v>
      </c>
      <c r="AD536" s="15">
        <f t="shared" si="10"/>
        <v>1</v>
      </c>
      <c r="AE536" s="15">
        <f t="shared" si="11"/>
        <v>1</v>
      </c>
      <c r="AI536" t="str">
        <f t="shared" si="12"/>
        <v/>
      </c>
      <c r="AJ536" t="str">
        <f t="shared" si="13"/>
        <v/>
      </c>
      <c r="AL536">
        <f t="shared" si="14"/>
        <v>0</v>
      </c>
    </row>
    <row r="537" spans="1:38" x14ac:dyDescent="0.3">
      <c r="A537">
        <v>536</v>
      </c>
      <c r="B537" t="s">
        <v>20</v>
      </c>
      <c r="C537" t="s">
        <v>23</v>
      </c>
      <c r="D537">
        <v>36</v>
      </c>
      <c r="E537">
        <v>1537508957.34847</v>
      </c>
      <c r="F537">
        <v>6872789.3289737096</v>
      </c>
      <c r="G537">
        <v>4488996997.8742704</v>
      </c>
      <c r="H537">
        <v>-153286800.601742</v>
      </c>
      <c r="I537">
        <v>76835.078851216502</v>
      </c>
      <c r="J537">
        <v>-729149.418578148</v>
      </c>
      <c r="K537">
        <v>-1995.01064999967</v>
      </c>
      <c r="L537">
        <v>98835.194617186702</v>
      </c>
      <c r="M537">
        <v>91114.613102406394</v>
      </c>
      <c r="Y537" s="15">
        <f t="shared" si="8"/>
        <v>1</v>
      </c>
      <c r="Z537" s="15">
        <f t="shared" si="9"/>
        <v>1</v>
      </c>
      <c r="AD537" s="15">
        <f t="shared" si="10"/>
        <v>1</v>
      </c>
      <c r="AE537" s="15">
        <f t="shared" si="11"/>
        <v>1</v>
      </c>
      <c r="AI537" t="str">
        <f t="shared" si="12"/>
        <v/>
      </c>
      <c r="AJ537" t="str">
        <f t="shared" si="13"/>
        <v/>
      </c>
      <c r="AL537">
        <f t="shared" si="14"/>
        <v>1</v>
      </c>
    </row>
    <row r="538" spans="1:38" x14ac:dyDescent="0.3">
      <c r="A538">
        <v>537</v>
      </c>
      <c r="B538" t="s">
        <v>20</v>
      </c>
      <c r="C538" t="s">
        <v>23</v>
      </c>
      <c r="D538">
        <v>37</v>
      </c>
      <c r="E538">
        <v>2607285945.2178302</v>
      </c>
      <c r="F538">
        <v>6849783.5530263698</v>
      </c>
      <c r="G538">
        <v>4487929564.2302704</v>
      </c>
      <c r="H538">
        <v>911853779.29311895</v>
      </c>
      <c r="I538">
        <v>163473.357332977</v>
      </c>
      <c r="J538">
        <v>-1071074.48983669</v>
      </c>
      <c r="K538">
        <v>5577.9962812886797</v>
      </c>
      <c r="L538">
        <v>32601.758295517498</v>
      </c>
      <c r="M538">
        <v>78529.009728495701</v>
      </c>
      <c r="Y538" s="15">
        <f t="shared" si="8"/>
        <v>1</v>
      </c>
      <c r="Z538" s="15">
        <f t="shared" si="9"/>
        <v>1</v>
      </c>
      <c r="AD538" s="15">
        <f t="shared" si="10"/>
        <v>1</v>
      </c>
      <c r="AE538" s="15">
        <f t="shared" si="11"/>
        <v>1</v>
      </c>
      <c r="AI538" t="str">
        <f t="shared" si="12"/>
        <v/>
      </c>
      <c r="AJ538" t="str">
        <f t="shared" si="13"/>
        <v/>
      </c>
      <c r="AL538">
        <f t="shared" si="14"/>
        <v>0</v>
      </c>
    </row>
    <row r="539" spans="1:38" x14ac:dyDescent="0.3">
      <c r="A539">
        <v>538</v>
      </c>
      <c r="B539" t="s">
        <v>20</v>
      </c>
      <c r="C539" t="s">
        <v>23</v>
      </c>
      <c r="D539">
        <v>38</v>
      </c>
      <c r="E539">
        <v>2445746378.78543</v>
      </c>
      <c r="F539">
        <v>6051791.7722389102</v>
      </c>
      <c r="G539">
        <v>4487105665.0831499</v>
      </c>
      <c r="H539">
        <v>455744185.32629901</v>
      </c>
      <c r="I539">
        <v>169466.48197867401</v>
      </c>
      <c r="J539">
        <v>-1380314.83377743</v>
      </c>
      <c r="K539">
        <v>2689.2880527469101</v>
      </c>
      <c r="L539">
        <v>104056.904653773</v>
      </c>
      <c r="M539">
        <v>127011.32811936901</v>
      </c>
      <c r="Y539" s="15">
        <f t="shared" si="8"/>
        <v>1</v>
      </c>
      <c r="Z539" s="15">
        <f t="shared" si="9"/>
        <v>1</v>
      </c>
      <c r="AD539" s="15">
        <f t="shared" si="10"/>
        <v>1</v>
      </c>
      <c r="AE539" s="15">
        <f t="shared" si="11"/>
        <v>1</v>
      </c>
      <c r="AI539" t="str">
        <f t="shared" si="12"/>
        <v/>
      </c>
      <c r="AJ539" t="str">
        <f t="shared" si="13"/>
        <v/>
      </c>
      <c r="AL539">
        <f t="shared" si="14"/>
        <v>0</v>
      </c>
    </row>
    <row r="540" spans="1:38" x14ac:dyDescent="0.3">
      <c r="A540">
        <v>539</v>
      </c>
      <c r="B540" t="s">
        <v>20</v>
      </c>
      <c r="C540" t="s">
        <v>23</v>
      </c>
      <c r="D540">
        <v>39</v>
      </c>
      <c r="E540">
        <v>2665939802.24194</v>
      </c>
      <c r="F540">
        <v>6331598.0050352104</v>
      </c>
      <c r="G540">
        <v>4487772822.7225304</v>
      </c>
      <c r="H540">
        <v>138186701.66067499</v>
      </c>
      <c r="I540">
        <v>325207.84262594499</v>
      </c>
      <c r="J540">
        <v>-2127310.7557716402</v>
      </c>
      <c r="K540">
        <v>424.91810943076598</v>
      </c>
      <c r="L540">
        <v>305374.93188661098</v>
      </c>
      <c r="M540">
        <v>312334.96817311301</v>
      </c>
      <c r="Y540" s="15">
        <f t="shared" si="8"/>
        <v>1</v>
      </c>
      <c r="Z540" s="15">
        <f t="shared" si="9"/>
        <v>1</v>
      </c>
      <c r="AD540" s="15">
        <f t="shared" si="10"/>
        <v>1</v>
      </c>
      <c r="AE540" s="15">
        <f t="shared" si="11"/>
        <v>1</v>
      </c>
      <c r="AI540" t="str">
        <f t="shared" si="12"/>
        <v/>
      </c>
      <c r="AJ540" t="str">
        <f t="shared" si="13"/>
        <v/>
      </c>
      <c r="AL540">
        <f t="shared" si="14"/>
        <v>0</v>
      </c>
    </row>
    <row r="541" spans="1:38" x14ac:dyDescent="0.3">
      <c r="A541">
        <v>540</v>
      </c>
      <c r="B541" t="s">
        <v>20</v>
      </c>
      <c r="C541" t="s">
        <v>23</v>
      </c>
      <c r="D541">
        <v>40</v>
      </c>
      <c r="E541">
        <v>1798448877.37203</v>
      </c>
      <c r="F541">
        <v>6100032.0907611204</v>
      </c>
      <c r="G541">
        <v>4484692951.0236101</v>
      </c>
      <c r="H541">
        <v>673055440.12432694</v>
      </c>
      <c r="I541">
        <v>62059.236422762297</v>
      </c>
      <c r="J541">
        <v>-626890.85846614803</v>
      </c>
      <c r="K541">
        <v>10845.3709539594</v>
      </c>
      <c r="L541">
        <v>-34539.410959294102</v>
      </c>
      <c r="M541">
        <v>-639.69246398133703</v>
      </c>
      <c r="Y541" s="15">
        <f t="shared" si="8"/>
        <v>0</v>
      </c>
      <c r="Z541" s="15">
        <f t="shared" si="9"/>
        <v>0</v>
      </c>
      <c r="AD541" s="15">
        <f t="shared" si="10"/>
        <v>0</v>
      </c>
      <c r="AE541" s="15">
        <f t="shared" si="11"/>
        <v>0</v>
      </c>
      <c r="AI541" t="str">
        <f t="shared" si="12"/>
        <v/>
      </c>
      <c r="AJ541" t="str">
        <f t="shared" si="13"/>
        <v/>
      </c>
      <c r="AL541">
        <f t="shared" si="14"/>
        <v>0</v>
      </c>
    </row>
    <row r="542" spans="1:38" x14ac:dyDescent="0.3">
      <c r="A542">
        <v>541</v>
      </c>
      <c r="B542" t="s">
        <v>20</v>
      </c>
      <c r="C542" t="s">
        <v>23</v>
      </c>
      <c r="D542">
        <v>41</v>
      </c>
      <c r="E542">
        <v>1606584193.7458899</v>
      </c>
      <c r="F542">
        <v>6975958.4104004996</v>
      </c>
      <c r="G542">
        <v>4488051937.0107698</v>
      </c>
      <c r="H542">
        <v>381493774.786295</v>
      </c>
      <c r="I542">
        <v>87879.789326890401</v>
      </c>
      <c r="J542">
        <v>-721108.90346908604</v>
      </c>
      <c r="K542">
        <v>4341.0865878073</v>
      </c>
      <c r="L542">
        <v>33126.821841442797</v>
      </c>
      <c r="M542">
        <v>52341.4820343397</v>
      </c>
      <c r="Y542" s="15">
        <f t="shared" si="8"/>
        <v>1</v>
      </c>
      <c r="Z542" s="15">
        <f t="shared" si="9"/>
        <v>1</v>
      </c>
      <c r="AD542" s="15">
        <f t="shared" si="10"/>
        <v>1</v>
      </c>
      <c r="AE542" s="15">
        <f t="shared" si="11"/>
        <v>1</v>
      </c>
      <c r="AI542" t="str">
        <f t="shared" si="12"/>
        <v/>
      </c>
      <c r="AJ542" t="str">
        <f t="shared" si="13"/>
        <v/>
      </c>
      <c r="AL542">
        <f t="shared" si="14"/>
        <v>0</v>
      </c>
    </row>
    <row r="543" spans="1:38" x14ac:dyDescent="0.3">
      <c r="A543">
        <v>542</v>
      </c>
      <c r="B543" t="s">
        <v>20</v>
      </c>
      <c r="C543" t="s">
        <v>23</v>
      </c>
      <c r="D543">
        <v>42</v>
      </c>
      <c r="E543">
        <v>2485419490.3412099</v>
      </c>
      <c r="F543">
        <v>5843401.2760715</v>
      </c>
      <c r="G543">
        <v>4486858982.1037903</v>
      </c>
      <c r="H543">
        <v>886733249.17231798</v>
      </c>
      <c r="I543">
        <v>233999.71414118999</v>
      </c>
      <c r="J543">
        <v>-1815412.79355335</v>
      </c>
      <c r="K543">
        <v>3789.4629590755999</v>
      </c>
      <c r="L543">
        <v>106733.478178638</v>
      </c>
      <c r="M543">
        <v>151395.486291704</v>
      </c>
      <c r="Y543" s="15">
        <f t="shared" si="8"/>
        <v>1</v>
      </c>
      <c r="Z543" s="15">
        <f t="shared" si="9"/>
        <v>1</v>
      </c>
      <c r="AD543" s="15">
        <f t="shared" si="10"/>
        <v>1</v>
      </c>
      <c r="AE543" s="15">
        <f t="shared" si="11"/>
        <v>1</v>
      </c>
      <c r="AI543" t="str">
        <f t="shared" si="12"/>
        <v/>
      </c>
      <c r="AJ543" t="str">
        <f t="shared" si="13"/>
        <v/>
      </c>
      <c r="AL543">
        <f t="shared" si="14"/>
        <v>0</v>
      </c>
    </row>
    <row r="544" spans="1:38" x14ac:dyDescent="0.3">
      <c r="A544">
        <v>543</v>
      </c>
      <c r="B544" t="s">
        <v>20</v>
      </c>
      <c r="C544" t="s">
        <v>23</v>
      </c>
      <c r="D544">
        <v>43</v>
      </c>
      <c r="E544">
        <v>2120001844.9182799</v>
      </c>
      <c r="F544">
        <v>6441805.9867575103</v>
      </c>
      <c r="G544">
        <v>4486421863.7615004</v>
      </c>
      <c r="H544">
        <v>310022033.975766</v>
      </c>
      <c r="I544">
        <v>88092.766157064601</v>
      </c>
      <c r="J544">
        <v>-748449.51824379002</v>
      </c>
      <c r="K544">
        <v>3519.2677844059799</v>
      </c>
      <c r="L544">
        <v>43597.606686752602</v>
      </c>
      <c r="M544">
        <v>59212.456597454497</v>
      </c>
      <c r="Y544" s="15">
        <f t="shared" si="8"/>
        <v>1</v>
      </c>
      <c r="Z544" s="15">
        <f t="shared" si="9"/>
        <v>1</v>
      </c>
      <c r="AD544" s="15">
        <f t="shared" si="10"/>
        <v>1</v>
      </c>
      <c r="AE544" s="15">
        <f t="shared" si="11"/>
        <v>1</v>
      </c>
      <c r="AI544" t="str">
        <f t="shared" si="12"/>
        <v/>
      </c>
      <c r="AJ544" t="str">
        <f t="shared" si="13"/>
        <v/>
      </c>
      <c r="AL544">
        <f t="shared" si="14"/>
        <v>0</v>
      </c>
    </row>
    <row r="545" spans="1:38" x14ac:dyDescent="0.3">
      <c r="A545">
        <v>544</v>
      </c>
      <c r="B545" t="s">
        <v>20</v>
      </c>
      <c r="C545" t="s">
        <v>23</v>
      </c>
      <c r="D545">
        <v>44</v>
      </c>
      <c r="E545">
        <v>1699164653.1649699</v>
      </c>
      <c r="F545">
        <v>5857181.6563941501</v>
      </c>
      <c r="G545">
        <v>4484995900.5746403</v>
      </c>
      <c r="H545">
        <v>446283786.58313799</v>
      </c>
      <c r="I545">
        <v>57957.241269763603</v>
      </c>
      <c r="J545">
        <v>-618415.72339057899</v>
      </c>
      <c r="K545">
        <v>7700.2248003126697</v>
      </c>
      <c r="L545">
        <v>-6094.5553021653204</v>
      </c>
      <c r="M545">
        <v>16383.377171563699</v>
      </c>
      <c r="Y545" s="15">
        <f t="shared" si="8"/>
        <v>0</v>
      </c>
      <c r="Z545" s="15">
        <f t="shared" si="9"/>
        <v>1</v>
      </c>
      <c r="AD545" s="15">
        <f t="shared" si="10"/>
        <v>0</v>
      </c>
      <c r="AE545" s="15">
        <f t="shared" si="11"/>
        <v>1</v>
      </c>
      <c r="AI545" t="str">
        <f t="shared" si="12"/>
        <v/>
      </c>
      <c r="AJ545" t="str">
        <f t="shared" si="13"/>
        <v/>
      </c>
      <c r="AL545">
        <f t="shared" si="14"/>
        <v>0</v>
      </c>
    </row>
    <row r="546" spans="1:38" x14ac:dyDescent="0.3">
      <c r="A546">
        <v>545</v>
      </c>
      <c r="B546" t="s">
        <v>20</v>
      </c>
      <c r="C546" t="s">
        <v>23</v>
      </c>
      <c r="D546">
        <v>45</v>
      </c>
      <c r="E546">
        <v>2005571952.9672999</v>
      </c>
      <c r="F546">
        <v>6362501.9688986903</v>
      </c>
      <c r="G546">
        <v>4487268922.9486504</v>
      </c>
      <c r="H546">
        <v>557397531.91921496</v>
      </c>
      <c r="I546">
        <v>79195.473559431703</v>
      </c>
      <c r="J546">
        <v>-715549.24152946495</v>
      </c>
      <c r="K546">
        <v>7038.2498754921799</v>
      </c>
      <c r="L546">
        <v>-803.65344791651296</v>
      </c>
      <c r="M546">
        <v>27270.734329935902</v>
      </c>
      <c r="Y546" s="15">
        <f t="shared" si="8"/>
        <v>0</v>
      </c>
      <c r="Z546" s="15">
        <f t="shared" si="9"/>
        <v>1</v>
      </c>
      <c r="AD546" s="15">
        <f t="shared" si="10"/>
        <v>0</v>
      </c>
      <c r="AE546" s="15">
        <f t="shared" si="11"/>
        <v>1</v>
      </c>
      <c r="AI546" t="str">
        <f t="shared" si="12"/>
        <v/>
      </c>
      <c r="AJ546" t="str">
        <f t="shared" si="13"/>
        <v/>
      </c>
      <c r="AL546">
        <f t="shared" si="14"/>
        <v>0</v>
      </c>
    </row>
    <row r="547" spans="1:38" x14ac:dyDescent="0.3">
      <c r="A547">
        <v>546</v>
      </c>
      <c r="B547" t="s">
        <v>20</v>
      </c>
      <c r="C547" t="s">
        <v>23</v>
      </c>
      <c r="D547">
        <v>46</v>
      </c>
      <c r="E547">
        <v>2154101555.5461702</v>
      </c>
      <c r="F547">
        <v>6246662.5664410098</v>
      </c>
      <c r="G547">
        <v>4488800295.1887798</v>
      </c>
      <c r="H547">
        <v>476224725.543971</v>
      </c>
      <c r="I547">
        <v>192138.955574586</v>
      </c>
      <c r="J547">
        <v>-1463550.4805669801</v>
      </c>
      <c r="K547">
        <v>2478.5433236057502</v>
      </c>
      <c r="L547">
        <v>123789.958456398</v>
      </c>
      <c r="M547">
        <v>147775.92331757801</v>
      </c>
      <c r="Y547" s="15">
        <f t="shared" si="8"/>
        <v>1</v>
      </c>
      <c r="Z547" s="15">
        <f t="shared" si="9"/>
        <v>1</v>
      </c>
      <c r="AD547" s="15">
        <f t="shared" si="10"/>
        <v>1</v>
      </c>
      <c r="AE547" s="15">
        <f t="shared" si="11"/>
        <v>1</v>
      </c>
      <c r="AI547" t="str">
        <f t="shared" si="12"/>
        <v/>
      </c>
      <c r="AJ547" t="str">
        <f t="shared" si="13"/>
        <v/>
      </c>
      <c r="AL547">
        <f t="shared" si="14"/>
        <v>0</v>
      </c>
    </row>
    <row r="548" spans="1:38" x14ac:dyDescent="0.3">
      <c r="A548">
        <v>547</v>
      </c>
      <c r="B548" t="s">
        <v>20</v>
      </c>
      <c r="C548" t="s">
        <v>23</v>
      </c>
      <c r="D548">
        <v>47</v>
      </c>
      <c r="E548">
        <v>2251561725.96421</v>
      </c>
      <c r="F548">
        <v>6055627.54361278</v>
      </c>
      <c r="G548">
        <v>4484396324.9148903</v>
      </c>
      <c r="H548">
        <v>193947627.24882901</v>
      </c>
      <c r="I548">
        <v>198843.76912664101</v>
      </c>
      <c r="J548">
        <v>-1329589.1670198401</v>
      </c>
      <c r="K548">
        <v>975.376940905335</v>
      </c>
      <c r="L548">
        <v>171007.90696982399</v>
      </c>
      <c r="M548">
        <v>180776.448422152</v>
      </c>
      <c r="Y548" s="15">
        <f t="shared" si="8"/>
        <v>1</v>
      </c>
      <c r="Z548" s="15">
        <f t="shared" si="9"/>
        <v>1</v>
      </c>
      <c r="AD548" s="15">
        <f t="shared" si="10"/>
        <v>1</v>
      </c>
      <c r="AE548" s="15">
        <f t="shared" si="11"/>
        <v>1</v>
      </c>
      <c r="AI548" t="str">
        <f t="shared" si="12"/>
        <v/>
      </c>
      <c r="AJ548" t="str">
        <f t="shared" si="13"/>
        <v/>
      </c>
      <c r="AL548">
        <f t="shared" si="14"/>
        <v>0</v>
      </c>
    </row>
    <row r="549" spans="1:38" x14ac:dyDescent="0.3">
      <c r="A549">
        <v>548</v>
      </c>
      <c r="B549" t="s">
        <v>20</v>
      </c>
      <c r="C549" t="s">
        <v>23</v>
      </c>
      <c r="D549">
        <v>48</v>
      </c>
      <c r="E549">
        <v>1922146513.5561099</v>
      </c>
      <c r="F549">
        <v>6631105.9665522696</v>
      </c>
      <c r="G549">
        <v>4489307561.6828604</v>
      </c>
      <c r="H549">
        <v>279237487.06814402</v>
      </c>
      <c r="I549">
        <v>66737.906698272607</v>
      </c>
      <c r="J549">
        <v>-687682.27582931495</v>
      </c>
      <c r="K549">
        <v>4184.0911841990901</v>
      </c>
      <c r="L549">
        <v>26661.024555897398</v>
      </c>
      <c r="M549">
        <v>40725.352158984599</v>
      </c>
      <c r="Y549" s="15">
        <f t="shared" si="8"/>
        <v>1</v>
      </c>
      <c r="Z549" s="15">
        <f t="shared" si="9"/>
        <v>1</v>
      </c>
      <c r="AD549" s="15">
        <f t="shared" si="10"/>
        <v>1</v>
      </c>
      <c r="AE549" s="15">
        <f t="shared" si="11"/>
        <v>1</v>
      </c>
      <c r="AI549" t="str">
        <f t="shared" si="12"/>
        <v/>
      </c>
      <c r="AJ549" t="str">
        <f t="shared" si="13"/>
        <v/>
      </c>
      <c r="AL549">
        <f t="shared" si="14"/>
        <v>0</v>
      </c>
    </row>
    <row r="550" spans="1:38" x14ac:dyDescent="0.3">
      <c r="A550">
        <v>549</v>
      </c>
      <c r="B550" t="s">
        <v>20</v>
      </c>
      <c r="C550" t="s">
        <v>23</v>
      </c>
      <c r="D550">
        <v>49</v>
      </c>
      <c r="E550">
        <v>1930183814.8179901</v>
      </c>
      <c r="F550">
        <v>6500187.4032870699</v>
      </c>
      <c r="G550">
        <v>4489449669.07868</v>
      </c>
      <c r="H550">
        <v>76764368.253269404</v>
      </c>
      <c r="I550">
        <v>93457.949477277696</v>
      </c>
      <c r="J550">
        <v>-914134.68840313004</v>
      </c>
      <c r="K550">
        <v>821.37869151444499</v>
      </c>
      <c r="L550">
        <v>82440.529962721601</v>
      </c>
      <c r="M550">
        <v>86306.913501313393</v>
      </c>
      <c r="Y550" s="15">
        <f t="shared" si="8"/>
        <v>1</v>
      </c>
      <c r="Z550" s="15">
        <f t="shared" si="9"/>
        <v>1</v>
      </c>
      <c r="AD550" s="15">
        <f t="shared" si="10"/>
        <v>1</v>
      </c>
      <c r="AE550" s="15">
        <f t="shared" si="11"/>
        <v>1</v>
      </c>
      <c r="AI550" t="str">
        <f t="shared" si="12"/>
        <v/>
      </c>
      <c r="AJ550" t="str">
        <f t="shared" si="13"/>
        <v/>
      </c>
      <c r="AL550">
        <f t="shared" si="14"/>
        <v>0</v>
      </c>
    </row>
    <row r="551" spans="1:38" x14ac:dyDescent="0.3">
      <c r="A551">
        <v>550</v>
      </c>
      <c r="B551" t="s">
        <v>20</v>
      </c>
      <c r="C551" t="s">
        <v>23</v>
      </c>
      <c r="D551">
        <v>50</v>
      </c>
      <c r="E551">
        <v>1791581377.9458799</v>
      </c>
      <c r="F551">
        <v>6232704.2651764899</v>
      </c>
      <c r="G551">
        <v>4488039391.5677099</v>
      </c>
      <c r="H551">
        <v>-288001798.924712</v>
      </c>
      <c r="I551">
        <v>66335.865283723004</v>
      </c>
      <c r="J551">
        <v>-700037.89287185704</v>
      </c>
      <c r="K551">
        <v>-4341.5699439949904</v>
      </c>
      <c r="L551">
        <v>107670.623999271</v>
      </c>
      <c r="M551">
        <v>93164.865145456803</v>
      </c>
      <c r="Y551" s="15">
        <f t="shared" si="8"/>
        <v>1</v>
      </c>
      <c r="Z551" s="15">
        <f t="shared" si="9"/>
        <v>1</v>
      </c>
      <c r="AD551" s="15">
        <f t="shared" si="10"/>
        <v>1</v>
      </c>
      <c r="AE551" s="15">
        <f t="shared" si="11"/>
        <v>1</v>
      </c>
      <c r="AI551" t="str">
        <f t="shared" si="12"/>
        <v/>
      </c>
      <c r="AJ551" t="str">
        <f t="shared" si="13"/>
        <v/>
      </c>
      <c r="AL551">
        <f t="shared" si="14"/>
        <v>1</v>
      </c>
    </row>
    <row r="552" spans="1:38" x14ac:dyDescent="0.3">
      <c r="A552">
        <v>551</v>
      </c>
      <c r="B552" t="s">
        <v>20</v>
      </c>
      <c r="C552" t="s">
        <v>23</v>
      </c>
      <c r="D552">
        <v>51</v>
      </c>
      <c r="E552">
        <v>1239883951.39009</v>
      </c>
      <c r="F552">
        <v>6431272.9563317299</v>
      </c>
      <c r="G552">
        <v>4488471556.7238302</v>
      </c>
      <c r="H552">
        <v>-148816499.80488199</v>
      </c>
      <c r="I552">
        <v>62932.372216274998</v>
      </c>
      <c r="J552">
        <v>-671847.95895481098</v>
      </c>
      <c r="K552">
        <v>-2364.70507250951</v>
      </c>
      <c r="L552">
        <v>84290.898917475395</v>
      </c>
      <c r="M552">
        <v>76795.472612160302</v>
      </c>
      <c r="Y552" s="15">
        <f t="shared" si="8"/>
        <v>1</v>
      </c>
      <c r="Z552" s="15">
        <f t="shared" si="9"/>
        <v>1</v>
      </c>
      <c r="AD552" s="15">
        <f t="shared" si="10"/>
        <v>1</v>
      </c>
      <c r="AE552" s="15">
        <f t="shared" si="11"/>
        <v>1</v>
      </c>
      <c r="AI552" t="str">
        <f t="shared" si="12"/>
        <v/>
      </c>
      <c r="AJ552" t="str">
        <f t="shared" si="13"/>
        <v/>
      </c>
      <c r="AL552">
        <f t="shared" si="14"/>
        <v>1</v>
      </c>
    </row>
    <row r="553" spans="1:38" x14ac:dyDescent="0.3">
      <c r="A553">
        <v>552</v>
      </c>
      <c r="B553" t="s">
        <v>20</v>
      </c>
      <c r="C553" t="s">
        <v>23</v>
      </c>
      <c r="D553">
        <v>52</v>
      </c>
      <c r="E553">
        <v>3582786326.1525898</v>
      </c>
      <c r="F553">
        <v>6487951.4299683003</v>
      </c>
      <c r="G553">
        <v>4487255192.6673002</v>
      </c>
      <c r="H553">
        <v>1582564461.18295</v>
      </c>
      <c r="I553">
        <v>333802.93250167998</v>
      </c>
      <c r="J553">
        <v>-2001046.10049629</v>
      </c>
      <c r="K553">
        <v>4741.0142544957698</v>
      </c>
      <c r="L553">
        <v>106669.211813014</v>
      </c>
      <c r="M553">
        <v>186378.08352925599</v>
      </c>
      <c r="Y553" s="15">
        <f t="shared" si="8"/>
        <v>1</v>
      </c>
      <c r="Z553" s="15">
        <f t="shared" si="9"/>
        <v>1</v>
      </c>
      <c r="AD553" s="15">
        <f t="shared" si="10"/>
        <v>1</v>
      </c>
      <c r="AE553" s="15">
        <f t="shared" si="11"/>
        <v>1</v>
      </c>
      <c r="AI553" t="str">
        <f t="shared" si="12"/>
        <v/>
      </c>
      <c r="AJ553" t="str">
        <f t="shared" si="13"/>
        <v/>
      </c>
      <c r="AL553">
        <f t="shared" si="14"/>
        <v>0</v>
      </c>
    </row>
    <row r="554" spans="1:38" x14ac:dyDescent="0.3">
      <c r="A554">
        <v>553</v>
      </c>
      <c r="B554" t="s">
        <v>20</v>
      </c>
      <c r="C554" t="s">
        <v>23</v>
      </c>
      <c r="D554">
        <v>53</v>
      </c>
      <c r="E554">
        <v>3343981357.0195198</v>
      </c>
      <c r="F554">
        <v>6583741.1584030101</v>
      </c>
      <c r="G554">
        <v>4488685307.6904602</v>
      </c>
      <c r="H554">
        <v>2068603940.3652</v>
      </c>
      <c r="I554">
        <v>97241.813951336793</v>
      </c>
      <c r="J554">
        <v>-836083.19769191695</v>
      </c>
      <c r="K554">
        <v>21272.782317701302</v>
      </c>
      <c r="L554">
        <v>-199649.54253418301</v>
      </c>
      <c r="M554">
        <v>-95460.367206038805</v>
      </c>
      <c r="Y554" s="15">
        <f t="shared" si="8"/>
        <v>0</v>
      </c>
      <c r="Z554" s="15">
        <f t="shared" si="9"/>
        <v>0</v>
      </c>
      <c r="AD554" s="15">
        <f t="shared" si="10"/>
        <v>0</v>
      </c>
      <c r="AE554" s="15">
        <f t="shared" si="11"/>
        <v>0</v>
      </c>
      <c r="AI554" t="str">
        <f t="shared" si="12"/>
        <v/>
      </c>
      <c r="AJ554" t="str">
        <f t="shared" si="13"/>
        <v/>
      </c>
      <c r="AL554">
        <f t="shared" si="14"/>
        <v>0</v>
      </c>
    </row>
    <row r="555" spans="1:38" x14ac:dyDescent="0.3">
      <c r="A555">
        <v>554</v>
      </c>
      <c r="B555" t="s">
        <v>20</v>
      </c>
      <c r="C555" t="s">
        <v>23</v>
      </c>
      <c r="D555">
        <v>54</v>
      </c>
      <c r="E555">
        <v>1937866169.3763499</v>
      </c>
      <c r="F555">
        <v>6226527.0157778002</v>
      </c>
      <c r="G555">
        <v>4487922779.1371698</v>
      </c>
      <c r="H555">
        <v>730134049.49331403</v>
      </c>
      <c r="I555">
        <v>108183.685138976</v>
      </c>
      <c r="J555">
        <v>-928327.32494449604</v>
      </c>
      <c r="K555">
        <v>6749.0218007951999</v>
      </c>
      <c r="L555">
        <v>3392.9689750757102</v>
      </c>
      <c r="M555">
        <v>40167.560288228196</v>
      </c>
      <c r="Y555" s="15">
        <f t="shared" si="8"/>
        <v>1</v>
      </c>
      <c r="Z555" s="15">
        <f t="shared" si="9"/>
        <v>1</v>
      </c>
      <c r="AD555" s="15">
        <f t="shared" si="10"/>
        <v>1</v>
      </c>
      <c r="AE555" s="15">
        <f t="shared" si="11"/>
        <v>1</v>
      </c>
      <c r="AI555" t="str">
        <f t="shared" si="12"/>
        <v/>
      </c>
      <c r="AJ555" t="str">
        <f t="shared" si="13"/>
        <v/>
      </c>
      <c r="AL555">
        <f t="shared" si="14"/>
        <v>0</v>
      </c>
    </row>
    <row r="556" spans="1:38" x14ac:dyDescent="0.3">
      <c r="A556">
        <v>555</v>
      </c>
      <c r="B556" t="s">
        <v>20</v>
      </c>
      <c r="C556" t="s">
        <v>23</v>
      </c>
      <c r="D556">
        <v>55</v>
      </c>
      <c r="E556">
        <v>1952653341.64186</v>
      </c>
      <c r="F556">
        <v>7058269.5555840395</v>
      </c>
      <c r="G556">
        <v>4486758139.5257502</v>
      </c>
      <c r="H556">
        <v>598322955.29288697</v>
      </c>
      <c r="I556">
        <v>92275.665163739599</v>
      </c>
      <c r="J556">
        <v>-870850.76054668403</v>
      </c>
      <c r="K556">
        <v>6484.0817373809896</v>
      </c>
      <c r="L556">
        <v>6402.81616299282</v>
      </c>
      <c r="M556">
        <v>36538.490796223297</v>
      </c>
      <c r="Y556" s="15">
        <f t="shared" si="8"/>
        <v>1</v>
      </c>
      <c r="Z556" s="15">
        <f t="shared" si="9"/>
        <v>1</v>
      </c>
      <c r="AD556" s="15">
        <f t="shared" si="10"/>
        <v>1</v>
      </c>
      <c r="AE556" s="15">
        <f t="shared" si="11"/>
        <v>1</v>
      </c>
      <c r="AI556" t="str">
        <f t="shared" si="12"/>
        <v/>
      </c>
      <c r="AJ556" t="str">
        <f t="shared" si="13"/>
        <v/>
      </c>
      <c r="AL556">
        <f t="shared" si="14"/>
        <v>0</v>
      </c>
    </row>
    <row r="557" spans="1:38" x14ac:dyDescent="0.3">
      <c r="A557">
        <v>556</v>
      </c>
      <c r="B557" t="s">
        <v>20</v>
      </c>
      <c r="C557" t="s">
        <v>23</v>
      </c>
      <c r="D557">
        <v>56</v>
      </c>
      <c r="E557">
        <v>3460488210.8645802</v>
      </c>
      <c r="F557">
        <v>5622082.2745297998</v>
      </c>
      <c r="G557">
        <v>4483751247.0055904</v>
      </c>
      <c r="H557">
        <v>1055951622.4689</v>
      </c>
      <c r="I557">
        <v>295677.197967463</v>
      </c>
      <c r="J557">
        <v>-2020457.40407467</v>
      </c>
      <c r="K557">
        <v>3571.2988006099099</v>
      </c>
      <c r="L557">
        <v>144124.30596120999</v>
      </c>
      <c r="M557">
        <v>197309.319575767</v>
      </c>
      <c r="Y557" s="15">
        <f t="shared" si="8"/>
        <v>1</v>
      </c>
      <c r="Z557" s="15">
        <f t="shared" si="9"/>
        <v>1</v>
      </c>
      <c r="AD557" s="15">
        <f t="shared" si="10"/>
        <v>1</v>
      </c>
      <c r="AE557" s="15">
        <f t="shared" si="11"/>
        <v>1</v>
      </c>
      <c r="AI557" t="str">
        <f t="shared" si="12"/>
        <v/>
      </c>
      <c r="AJ557" t="str">
        <f t="shared" si="13"/>
        <v/>
      </c>
      <c r="AL557">
        <f t="shared" si="14"/>
        <v>0</v>
      </c>
    </row>
    <row r="558" spans="1:38" x14ac:dyDescent="0.3">
      <c r="A558">
        <v>557</v>
      </c>
      <c r="B558" t="s">
        <v>20</v>
      </c>
      <c r="C558" t="s">
        <v>23</v>
      </c>
      <c r="D558">
        <v>57</v>
      </c>
      <c r="E558">
        <v>3004098936.5734701</v>
      </c>
      <c r="F558">
        <v>6170134.3775574705</v>
      </c>
      <c r="G558">
        <v>4486527743.8482904</v>
      </c>
      <c r="H558">
        <v>1214209968.1799901</v>
      </c>
      <c r="I558">
        <v>190345.956313765</v>
      </c>
      <c r="J558">
        <v>-1335154.5641431799</v>
      </c>
      <c r="K558">
        <v>6378.9638177471697</v>
      </c>
      <c r="L558">
        <v>16079.4196042026</v>
      </c>
      <c r="M558">
        <v>77235.416066991602</v>
      </c>
      <c r="Y558" s="15">
        <f t="shared" si="8"/>
        <v>1</v>
      </c>
      <c r="Z558" s="15">
        <f t="shared" si="9"/>
        <v>1</v>
      </c>
      <c r="AD558" s="15">
        <f t="shared" si="10"/>
        <v>1</v>
      </c>
      <c r="AE558" s="15">
        <f t="shared" si="11"/>
        <v>1</v>
      </c>
      <c r="AI558" t="str">
        <f t="shared" si="12"/>
        <v/>
      </c>
      <c r="AJ558" t="str">
        <f t="shared" si="13"/>
        <v/>
      </c>
      <c r="AL558">
        <f t="shared" si="14"/>
        <v>0</v>
      </c>
    </row>
    <row r="559" spans="1:38" x14ac:dyDescent="0.3">
      <c r="A559">
        <v>558</v>
      </c>
      <c r="B559" t="s">
        <v>20</v>
      </c>
      <c r="C559" t="s">
        <v>23</v>
      </c>
      <c r="D559">
        <v>58</v>
      </c>
      <c r="E559">
        <v>3027114904.52598</v>
      </c>
      <c r="F559">
        <v>5803840.1826623799</v>
      </c>
      <c r="G559">
        <v>4486046081.2704201</v>
      </c>
      <c r="H559">
        <v>1081678671.58674</v>
      </c>
      <c r="I559">
        <v>221587.717814926</v>
      </c>
      <c r="J559">
        <v>-1686498.5816945999</v>
      </c>
      <c r="K559">
        <v>4881.4919989842501</v>
      </c>
      <c r="L559">
        <v>66342.413567778698</v>
      </c>
      <c r="M559">
        <v>120823.218986127</v>
      </c>
      <c r="Y559" s="15">
        <f t="shared" si="8"/>
        <v>1</v>
      </c>
      <c r="Z559" s="15">
        <f t="shared" si="9"/>
        <v>1</v>
      </c>
      <c r="AD559" s="15">
        <f t="shared" si="10"/>
        <v>1</v>
      </c>
      <c r="AE559" s="15">
        <f t="shared" si="11"/>
        <v>1</v>
      </c>
      <c r="AI559" t="str">
        <f t="shared" si="12"/>
        <v/>
      </c>
      <c r="AJ559" t="str">
        <f t="shared" si="13"/>
        <v/>
      </c>
      <c r="AL559">
        <f t="shared" si="14"/>
        <v>0</v>
      </c>
    </row>
    <row r="560" spans="1:38" x14ac:dyDescent="0.3">
      <c r="A560">
        <v>559</v>
      </c>
      <c r="B560" t="s">
        <v>20</v>
      </c>
      <c r="C560" t="s">
        <v>23</v>
      </c>
      <c r="D560">
        <v>59</v>
      </c>
      <c r="E560">
        <v>3220641322.6446199</v>
      </c>
      <c r="F560">
        <v>5778443.5566333197</v>
      </c>
      <c r="G560">
        <v>4483365313.23277</v>
      </c>
      <c r="H560">
        <v>975528627.66259694</v>
      </c>
      <c r="I560">
        <v>296601.57640979299</v>
      </c>
      <c r="J560">
        <v>-1898859.94689655</v>
      </c>
      <c r="K560">
        <v>3289.02037363005</v>
      </c>
      <c r="L560">
        <v>156591.19940834801</v>
      </c>
      <c r="M560">
        <v>205725.55579327201</v>
      </c>
      <c r="Y560" s="15">
        <f t="shared" si="8"/>
        <v>1</v>
      </c>
      <c r="Z560" s="15">
        <f t="shared" si="9"/>
        <v>1</v>
      </c>
      <c r="AD560" s="15">
        <f t="shared" si="10"/>
        <v>1</v>
      </c>
      <c r="AE560" s="15">
        <f t="shared" si="11"/>
        <v>1</v>
      </c>
      <c r="AI560" t="str">
        <f t="shared" si="12"/>
        <v/>
      </c>
      <c r="AJ560" t="str">
        <f t="shared" si="13"/>
        <v/>
      </c>
      <c r="AL560">
        <f t="shared" si="14"/>
        <v>0</v>
      </c>
    </row>
    <row r="561" spans="1:38" x14ac:dyDescent="0.3">
      <c r="A561">
        <v>560</v>
      </c>
      <c r="B561" t="s">
        <v>20</v>
      </c>
      <c r="C561" t="s">
        <v>23</v>
      </c>
      <c r="D561">
        <v>60</v>
      </c>
      <c r="E561">
        <v>1639129332.3368299</v>
      </c>
      <c r="F561">
        <v>6561254.9550005598</v>
      </c>
      <c r="G561">
        <v>4487116058.9073801</v>
      </c>
      <c r="H561">
        <v>686424832.56865001</v>
      </c>
      <c r="I561">
        <v>102014.472216701</v>
      </c>
      <c r="J561">
        <v>-787872.88333320594</v>
      </c>
      <c r="K561">
        <v>6728.70052310356</v>
      </c>
      <c r="L561">
        <v>3497.0152545559099</v>
      </c>
      <c r="M561">
        <v>38070.108650801303</v>
      </c>
      <c r="Y561" s="15">
        <f t="shared" si="8"/>
        <v>1</v>
      </c>
      <c r="Z561" s="15">
        <f t="shared" si="9"/>
        <v>1</v>
      </c>
      <c r="AD561" s="15">
        <f t="shared" si="10"/>
        <v>1</v>
      </c>
      <c r="AE561" s="15">
        <f t="shared" si="11"/>
        <v>1</v>
      </c>
      <c r="AI561" t="str">
        <f t="shared" si="12"/>
        <v/>
      </c>
      <c r="AJ561" t="str">
        <f t="shared" si="13"/>
        <v/>
      </c>
      <c r="AL561">
        <f t="shared" si="14"/>
        <v>0</v>
      </c>
    </row>
    <row r="562" spans="1:38" x14ac:dyDescent="0.3">
      <c r="A562">
        <v>561</v>
      </c>
      <c r="B562" t="s">
        <v>20</v>
      </c>
      <c r="C562" t="s">
        <v>23</v>
      </c>
      <c r="D562">
        <v>61</v>
      </c>
      <c r="E562">
        <v>1926343082.82513</v>
      </c>
      <c r="F562">
        <v>6406546.0880831601</v>
      </c>
      <c r="G562">
        <v>4488672728.5695696</v>
      </c>
      <c r="H562">
        <v>173547927.74612701</v>
      </c>
      <c r="I562">
        <v>68491.287728181094</v>
      </c>
      <c r="J562">
        <v>-711474.14137458801</v>
      </c>
      <c r="K562">
        <v>2533.8686642143598</v>
      </c>
      <c r="L562">
        <v>43583.242897374897</v>
      </c>
      <c r="M562">
        <v>52324.314650619803</v>
      </c>
      <c r="Y562" s="15">
        <f t="shared" si="8"/>
        <v>1</v>
      </c>
      <c r="Z562" s="15">
        <f t="shared" si="9"/>
        <v>1</v>
      </c>
      <c r="AD562" s="15">
        <f t="shared" si="10"/>
        <v>1</v>
      </c>
      <c r="AE562" s="15">
        <f t="shared" si="11"/>
        <v>1</v>
      </c>
      <c r="AI562" t="str">
        <f t="shared" si="12"/>
        <v/>
      </c>
      <c r="AJ562" t="str">
        <f t="shared" si="13"/>
        <v/>
      </c>
      <c r="AL562">
        <f t="shared" si="14"/>
        <v>0</v>
      </c>
    </row>
    <row r="563" spans="1:38" x14ac:dyDescent="0.3">
      <c r="A563">
        <v>562</v>
      </c>
      <c r="B563" t="s">
        <v>20</v>
      </c>
      <c r="C563" t="s">
        <v>23</v>
      </c>
      <c r="D563">
        <v>62</v>
      </c>
      <c r="E563">
        <v>1897962921.0782299</v>
      </c>
      <c r="F563">
        <v>6426277.8125444902</v>
      </c>
      <c r="G563">
        <v>4488475117.0846395</v>
      </c>
      <c r="H563">
        <v>90680050.918864697</v>
      </c>
      <c r="I563">
        <v>80762.680049548901</v>
      </c>
      <c r="J563">
        <v>-784751.39023113297</v>
      </c>
      <c r="K563">
        <v>1122.79645577922</v>
      </c>
      <c r="L563">
        <v>67748.045977680595</v>
      </c>
      <c r="M563">
        <v>72315.319364137904</v>
      </c>
      <c r="Y563" s="15">
        <f t="shared" si="8"/>
        <v>1</v>
      </c>
      <c r="Z563" s="15">
        <f t="shared" si="9"/>
        <v>1</v>
      </c>
      <c r="AD563" s="15">
        <f t="shared" si="10"/>
        <v>1</v>
      </c>
      <c r="AE563" s="15">
        <f t="shared" si="11"/>
        <v>1</v>
      </c>
      <c r="AI563" t="str">
        <f t="shared" si="12"/>
        <v/>
      </c>
      <c r="AJ563" t="str">
        <f t="shared" si="13"/>
        <v/>
      </c>
      <c r="AL563">
        <f t="shared" si="14"/>
        <v>0</v>
      </c>
    </row>
    <row r="564" spans="1:38" x14ac:dyDescent="0.3">
      <c r="A564">
        <v>563</v>
      </c>
      <c r="B564" t="s">
        <v>20</v>
      </c>
      <c r="C564" t="s">
        <v>23</v>
      </c>
      <c r="D564">
        <v>63</v>
      </c>
      <c r="E564">
        <v>2268047587.00842</v>
      </c>
      <c r="F564">
        <v>6115807.3281907598</v>
      </c>
      <c r="G564">
        <v>4487283221.7686501</v>
      </c>
      <c r="H564">
        <v>811041449.73475003</v>
      </c>
      <c r="I564">
        <v>87151.769909560695</v>
      </c>
      <c r="J564">
        <v>-798909.42611122096</v>
      </c>
      <c r="K564">
        <v>9306.0812256180907</v>
      </c>
      <c r="L564">
        <v>-29250.984372741699</v>
      </c>
      <c r="M564">
        <v>11598.6621719169</v>
      </c>
      <c r="Y564" s="15">
        <f t="shared" si="8"/>
        <v>0</v>
      </c>
      <c r="Z564" s="15">
        <f t="shared" si="9"/>
        <v>1</v>
      </c>
      <c r="AD564" s="15">
        <f t="shared" si="10"/>
        <v>0</v>
      </c>
      <c r="AE564" s="15">
        <f t="shared" si="11"/>
        <v>1</v>
      </c>
      <c r="AI564" t="str">
        <f t="shared" si="12"/>
        <v/>
      </c>
      <c r="AJ564" t="str">
        <f t="shared" si="13"/>
        <v/>
      </c>
      <c r="AL564">
        <f t="shared" si="14"/>
        <v>0</v>
      </c>
    </row>
    <row r="565" spans="1:38" x14ac:dyDescent="0.3">
      <c r="A565">
        <v>564</v>
      </c>
      <c r="B565" t="s">
        <v>20</v>
      </c>
      <c r="C565" t="s">
        <v>23</v>
      </c>
      <c r="D565">
        <v>64</v>
      </c>
      <c r="E565">
        <v>2273235553.9781899</v>
      </c>
      <c r="F565">
        <v>6052523.0378981298</v>
      </c>
      <c r="G565">
        <v>4486818323.6485996</v>
      </c>
      <c r="H565">
        <v>809871370.14493299</v>
      </c>
      <c r="I565">
        <v>201295.67797241599</v>
      </c>
      <c r="J565">
        <v>-1432665.7499036801</v>
      </c>
      <c r="K565">
        <v>4023.2923940667501</v>
      </c>
      <c r="L565">
        <v>85060.856521449299</v>
      </c>
      <c r="M565">
        <v>125851.56978016</v>
      </c>
      <c r="Y565" s="15">
        <f t="shared" si="8"/>
        <v>1</v>
      </c>
      <c r="Z565" s="15">
        <f t="shared" si="9"/>
        <v>1</v>
      </c>
      <c r="AD565" s="15">
        <f t="shared" si="10"/>
        <v>1</v>
      </c>
      <c r="AE565" s="15">
        <f t="shared" si="11"/>
        <v>1</v>
      </c>
      <c r="AI565" t="str">
        <f t="shared" si="12"/>
        <v/>
      </c>
      <c r="AJ565" t="str">
        <f t="shared" si="13"/>
        <v/>
      </c>
      <c r="AL565">
        <f t="shared" si="14"/>
        <v>0</v>
      </c>
    </row>
    <row r="566" spans="1:38" x14ac:dyDescent="0.3">
      <c r="A566">
        <v>565</v>
      </c>
      <c r="B566" t="s">
        <v>20</v>
      </c>
      <c r="C566" t="s">
        <v>23</v>
      </c>
      <c r="D566">
        <v>65</v>
      </c>
      <c r="E566">
        <v>2657894811.2361798</v>
      </c>
      <c r="F566">
        <v>6743789.3133862996</v>
      </c>
      <c r="G566">
        <v>4489291976.5058804</v>
      </c>
      <c r="H566">
        <v>1123902235.7516799</v>
      </c>
      <c r="I566">
        <v>197412.39574378601</v>
      </c>
      <c r="J566">
        <v>-1509819.02589321</v>
      </c>
      <c r="K566">
        <v>5693.1695272588204</v>
      </c>
      <c r="L566">
        <v>36107.056998991298</v>
      </c>
      <c r="M566">
        <v>92714.532604859502</v>
      </c>
      <c r="Y566" s="15">
        <f t="shared" ref="Y566:Y629" si="15">IF(K566&lt;cet_BRA_lo,1,0)</f>
        <v>1</v>
      </c>
      <c r="Z566" s="15">
        <f t="shared" ref="Z566:Z629" si="16">IF(K566&lt;cet_BRA_hi,1,0)</f>
        <v>1</v>
      </c>
      <c r="AD566" s="15">
        <f t="shared" ref="AD566:AD629" si="17">IF(L566&lt;0,0,1)</f>
        <v>1</v>
      </c>
      <c r="AE566" s="15">
        <f t="shared" ref="AE566:AE629" si="18">IF(M566&lt;0,0,1)</f>
        <v>1</v>
      </c>
      <c r="AI566" t="str">
        <f t="shared" ref="AI566:AI629" si="19">IF(Y566&lt;&gt;AD566,"ERROR!","")</f>
        <v/>
      </c>
      <c r="AJ566" t="str">
        <f t="shared" ref="AJ566:AJ629" si="20">IF(Z566&lt;&gt;AE566,"ERROR!","")</f>
        <v/>
      </c>
      <c r="AL566">
        <f t="shared" si="14"/>
        <v>0</v>
      </c>
    </row>
    <row r="567" spans="1:38" x14ac:dyDescent="0.3">
      <c r="A567">
        <v>566</v>
      </c>
      <c r="B567" t="s">
        <v>20</v>
      </c>
      <c r="C567" t="s">
        <v>23</v>
      </c>
      <c r="D567">
        <v>66</v>
      </c>
      <c r="E567">
        <v>1672023459.0784199</v>
      </c>
      <c r="F567">
        <v>5697165.7452615602</v>
      </c>
      <c r="G567">
        <v>4484837761.3857403</v>
      </c>
      <c r="H567">
        <v>-79371698.229029402</v>
      </c>
      <c r="I567">
        <v>59914.200400504298</v>
      </c>
      <c r="J567">
        <v>-667072.63091945602</v>
      </c>
      <c r="K567">
        <v>-1324.75602942973</v>
      </c>
      <c r="L567">
        <v>71305.830617362401</v>
      </c>
      <c r="M567">
        <v>67308.123941130805</v>
      </c>
      <c r="Y567" s="15">
        <f t="shared" si="15"/>
        <v>1</v>
      </c>
      <c r="Z567" s="15">
        <f t="shared" si="16"/>
        <v>1</v>
      </c>
      <c r="AD567" s="15">
        <f t="shared" si="17"/>
        <v>1</v>
      </c>
      <c r="AE567" s="15">
        <f t="shared" si="18"/>
        <v>1</v>
      </c>
      <c r="AI567" t="str">
        <f t="shared" si="19"/>
        <v/>
      </c>
      <c r="AJ567" t="str">
        <f t="shared" si="20"/>
        <v/>
      </c>
      <c r="AL567">
        <f t="shared" si="14"/>
        <v>1</v>
      </c>
    </row>
    <row r="568" spans="1:38" x14ac:dyDescent="0.3">
      <c r="A568">
        <v>567</v>
      </c>
      <c r="B568" t="s">
        <v>20</v>
      </c>
      <c r="C568" t="s">
        <v>23</v>
      </c>
      <c r="D568">
        <v>67</v>
      </c>
      <c r="E568">
        <v>2238749678.5187602</v>
      </c>
      <c r="F568">
        <v>7119573.2217522804</v>
      </c>
      <c r="G568">
        <v>4487215960.8540297</v>
      </c>
      <c r="H568">
        <v>1025561072.7395999</v>
      </c>
      <c r="I568">
        <v>80558.944196874305</v>
      </c>
      <c r="J568">
        <v>-707766.49120426201</v>
      </c>
      <c r="K568">
        <v>12730.5674492615</v>
      </c>
      <c r="L568">
        <v>-66632.217969552803</v>
      </c>
      <c r="M568">
        <v>-14977.8822446959</v>
      </c>
      <c r="Y568" s="15">
        <f t="shared" si="15"/>
        <v>0</v>
      </c>
      <c r="Z568" s="15">
        <f t="shared" si="16"/>
        <v>0</v>
      </c>
      <c r="AD568" s="15">
        <f t="shared" si="17"/>
        <v>0</v>
      </c>
      <c r="AE568" s="15">
        <f t="shared" si="18"/>
        <v>0</v>
      </c>
      <c r="AI568" t="str">
        <f t="shared" si="19"/>
        <v/>
      </c>
      <c r="AJ568" t="str">
        <f t="shared" si="20"/>
        <v/>
      </c>
      <c r="AL568">
        <f t="shared" si="14"/>
        <v>0</v>
      </c>
    </row>
    <row r="569" spans="1:38" x14ac:dyDescent="0.3">
      <c r="A569">
        <v>568</v>
      </c>
      <c r="B569" t="s">
        <v>20</v>
      </c>
      <c r="C569" t="s">
        <v>23</v>
      </c>
      <c r="D569">
        <v>68</v>
      </c>
      <c r="E569">
        <v>3185028488.1820898</v>
      </c>
      <c r="F569">
        <v>5847920.8430972602</v>
      </c>
      <c r="G569">
        <v>4486355243.9858799</v>
      </c>
      <c r="H569">
        <v>730009085.85183001</v>
      </c>
      <c r="I569">
        <v>220911.17526757601</v>
      </c>
      <c r="J569">
        <v>-1703010.9460477801</v>
      </c>
      <c r="K569">
        <v>3304.5366988230198</v>
      </c>
      <c r="L569">
        <v>116138.394206818</v>
      </c>
      <c r="M569">
        <v>152906.691488282</v>
      </c>
      <c r="Y569" s="15">
        <f t="shared" si="15"/>
        <v>1</v>
      </c>
      <c r="Z569" s="15">
        <f t="shared" si="16"/>
        <v>1</v>
      </c>
      <c r="AD569" s="15">
        <f t="shared" si="17"/>
        <v>1</v>
      </c>
      <c r="AE569" s="15">
        <f t="shared" si="18"/>
        <v>1</v>
      </c>
      <c r="AI569" t="str">
        <f t="shared" si="19"/>
        <v/>
      </c>
      <c r="AJ569" t="str">
        <f t="shared" si="20"/>
        <v/>
      </c>
      <c r="AL569">
        <f t="shared" si="14"/>
        <v>0</v>
      </c>
    </row>
    <row r="570" spans="1:38" x14ac:dyDescent="0.3">
      <c r="A570">
        <v>569</v>
      </c>
      <c r="B570" t="s">
        <v>20</v>
      </c>
      <c r="C570" t="s">
        <v>23</v>
      </c>
      <c r="D570">
        <v>69</v>
      </c>
      <c r="E570">
        <v>1983766340.1412301</v>
      </c>
      <c r="F570">
        <v>6277068.0023212899</v>
      </c>
      <c r="G570">
        <v>4488924129.2369299</v>
      </c>
      <c r="H570">
        <v>822713458.32794499</v>
      </c>
      <c r="I570">
        <v>67712.101301618895</v>
      </c>
      <c r="J570">
        <v>-741253.73747158097</v>
      </c>
      <c r="K570">
        <v>12150.168766188801</v>
      </c>
      <c r="L570">
        <v>-50365.849666005699</v>
      </c>
      <c r="M570">
        <v>-8928.3201892797406</v>
      </c>
      <c r="Y570" s="15">
        <f t="shared" si="15"/>
        <v>0</v>
      </c>
      <c r="Z570" s="15">
        <f t="shared" si="16"/>
        <v>0</v>
      </c>
      <c r="AD570" s="15">
        <f t="shared" si="17"/>
        <v>0</v>
      </c>
      <c r="AE570" s="15">
        <f t="shared" si="18"/>
        <v>0</v>
      </c>
      <c r="AI570" t="str">
        <f t="shared" si="19"/>
        <v/>
      </c>
      <c r="AJ570" t="str">
        <f t="shared" si="20"/>
        <v/>
      </c>
      <c r="AL570">
        <f t="shared" si="14"/>
        <v>0</v>
      </c>
    </row>
    <row r="571" spans="1:38" x14ac:dyDescent="0.3">
      <c r="A571">
        <v>570</v>
      </c>
      <c r="B571" t="s">
        <v>20</v>
      </c>
      <c r="C571" t="s">
        <v>23</v>
      </c>
      <c r="D571">
        <v>70</v>
      </c>
      <c r="E571">
        <v>2172197998.5958099</v>
      </c>
      <c r="F571">
        <v>6318590.0445534196</v>
      </c>
      <c r="G571">
        <v>4487408328.8072395</v>
      </c>
      <c r="H571">
        <v>176943141.95697501</v>
      </c>
      <c r="I571">
        <v>67791.338445743502</v>
      </c>
      <c r="J571">
        <v>-652518.50694465602</v>
      </c>
      <c r="K571">
        <v>2610.1143009381799</v>
      </c>
      <c r="L571">
        <v>42396.003741342902</v>
      </c>
      <c r="M571">
        <v>51308.081921573597</v>
      </c>
      <c r="Y571" s="15">
        <f t="shared" si="15"/>
        <v>1</v>
      </c>
      <c r="Z571" s="15">
        <f t="shared" si="16"/>
        <v>1</v>
      </c>
      <c r="AD571" s="15">
        <f t="shared" si="17"/>
        <v>1</v>
      </c>
      <c r="AE571" s="15">
        <f t="shared" si="18"/>
        <v>1</v>
      </c>
      <c r="AI571" t="str">
        <f t="shared" si="19"/>
        <v/>
      </c>
      <c r="AJ571" t="str">
        <f t="shared" si="20"/>
        <v/>
      </c>
      <c r="AL571">
        <f t="shared" si="14"/>
        <v>0</v>
      </c>
    </row>
    <row r="572" spans="1:38" x14ac:dyDescent="0.3">
      <c r="A572">
        <v>571</v>
      </c>
      <c r="B572" t="s">
        <v>20</v>
      </c>
      <c r="C572" t="s">
        <v>23</v>
      </c>
      <c r="D572">
        <v>71</v>
      </c>
      <c r="E572">
        <v>2821261771.5172901</v>
      </c>
      <c r="F572">
        <v>7285167.93757552</v>
      </c>
      <c r="G572">
        <v>4491346770.8846397</v>
      </c>
      <c r="H572">
        <v>561160658.87837303</v>
      </c>
      <c r="I572">
        <v>122972.762803215</v>
      </c>
      <c r="J572">
        <v>-1035598.72631359</v>
      </c>
      <c r="K572">
        <v>4563.2922777897002</v>
      </c>
      <c r="L572">
        <v>42433.542138626901</v>
      </c>
      <c r="M572">
        <v>70697.466969406203</v>
      </c>
      <c r="Y572" s="15">
        <f t="shared" si="15"/>
        <v>1</v>
      </c>
      <c r="Z572" s="15">
        <f t="shared" si="16"/>
        <v>1</v>
      </c>
      <c r="AD572" s="15">
        <f t="shared" si="17"/>
        <v>1</v>
      </c>
      <c r="AE572" s="15">
        <f t="shared" si="18"/>
        <v>1</v>
      </c>
      <c r="AI572" t="str">
        <f t="shared" si="19"/>
        <v/>
      </c>
      <c r="AJ572" t="str">
        <f t="shared" si="20"/>
        <v/>
      </c>
      <c r="AL572">
        <f t="shared" si="14"/>
        <v>0</v>
      </c>
    </row>
    <row r="573" spans="1:38" x14ac:dyDescent="0.3">
      <c r="A573">
        <v>572</v>
      </c>
      <c r="B573" t="s">
        <v>20</v>
      </c>
      <c r="C573" t="s">
        <v>23</v>
      </c>
      <c r="D573">
        <v>72</v>
      </c>
      <c r="E573">
        <v>1695949083.7422199</v>
      </c>
      <c r="F573">
        <v>6501520.95441435</v>
      </c>
      <c r="G573">
        <v>4488142236.0820599</v>
      </c>
      <c r="H573">
        <v>425186694.59438801</v>
      </c>
      <c r="I573">
        <v>85634.561236695401</v>
      </c>
      <c r="J573">
        <v>-812944.06303405797</v>
      </c>
      <c r="K573">
        <v>4965.1295978403396</v>
      </c>
      <c r="L573">
        <v>24610.673553567201</v>
      </c>
      <c r="M573">
        <v>46026.010828071303</v>
      </c>
      <c r="Y573" s="15">
        <f t="shared" si="15"/>
        <v>1</v>
      </c>
      <c r="Z573" s="15">
        <f t="shared" si="16"/>
        <v>1</v>
      </c>
      <c r="AD573" s="15">
        <f t="shared" si="17"/>
        <v>1</v>
      </c>
      <c r="AE573" s="15">
        <f t="shared" si="18"/>
        <v>1</v>
      </c>
      <c r="AI573" t="str">
        <f t="shared" si="19"/>
        <v/>
      </c>
      <c r="AJ573" t="str">
        <f t="shared" si="20"/>
        <v/>
      </c>
      <c r="AL573">
        <f t="shared" si="14"/>
        <v>0</v>
      </c>
    </row>
    <row r="574" spans="1:38" x14ac:dyDescent="0.3">
      <c r="A574">
        <v>573</v>
      </c>
      <c r="B574" t="s">
        <v>20</v>
      </c>
      <c r="C574" t="s">
        <v>23</v>
      </c>
      <c r="D574">
        <v>73</v>
      </c>
      <c r="E574">
        <v>3136021715.4879599</v>
      </c>
      <c r="F574">
        <v>5939949.4217563896</v>
      </c>
      <c r="G574">
        <v>4485174675.4650297</v>
      </c>
      <c r="H574">
        <v>925334666.40781605</v>
      </c>
      <c r="I574">
        <v>248843.63738319901</v>
      </c>
      <c r="J574">
        <v>-1727304.4902210201</v>
      </c>
      <c r="K574">
        <v>3718.5385816510802</v>
      </c>
      <c r="L574">
        <v>116037.22676387501</v>
      </c>
      <c r="M574">
        <v>162643.46873910501</v>
      </c>
      <c r="Y574" s="15">
        <f t="shared" si="15"/>
        <v>1</v>
      </c>
      <c r="Z574" s="15">
        <f t="shared" si="16"/>
        <v>1</v>
      </c>
      <c r="AD574" s="15">
        <f t="shared" si="17"/>
        <v>1</v>
      </c>
      <c r="AE574" s="15">
        <f t="shared" si="18"/>
        <v>1</v>
      </c>
      <c r="AI574" t="str">
        <f t="shared" si="19"/>
        <v/>
      </c>
      <c r="AJ574" t="str">
        <f t="shared" si="20"/>
        <v/>
      </c>
      <c r="AL574">
        <f t="shared" si="14"/>
        <v>0</v>
      </c>
    </row>
    <row r="575" spans="1:38" x14ac:dyDescent="0.3">
      <c r="A575">
        <v>574</v>
      </c>
      <c r="B575" t="s">
        <v>20</v>
      </c>
      <c r="C575" t="s">
        <v>23</v>
      </c>
      <c r="D575">
        <v>74</v>
      </c>
      <c r="E575">
        <v>2176954587.1582599</v>
      </c>
      <c r="F575">
        <v>6399732.0044265203</v>
      </c>
      <c r="G575">
        <v>4486143176.88274</v>
      </c>
      <c r="H575">
        <v>228018270.878479</v>
      </c>
      <c r="I575">
        <v>76673.649968037396</v>
      </c>
      <c r="J575">
        <v>-674999.63584232295</v>
      </c>
      <c r="K575">
        <v>2973.8804788024499</v>
      </c>
      <c r="L575">
        <v>43947.881432257302</v>
      </c>
      <c r="M575">
        <v>55432.455709140799</v>
      </c>
      <c r="Y575" s="15">
        <f t="shared" si="15"/>
        <v>1</v>
      </c>
      <c r="Z575" s="15">
        <f t="shared" si="16"/>
        <v>1</v>
      </c>
      <c r="AD575" s="15">
        <f t="shared" si="17"/>
        <v>1</v>
      </c>
      <c r="AE575" s="15">
        <f t="shared" si="18"/>
        <v>1</v>
      </c>
      <c r="AI575" t="str">
        <f t="shared" si="19"/>
        <v/>
      </c>
      <c r="AJ575" t="str">
        <f t="shared" si="20"/>
        <v/>
      </c>
      <c r="AL575">
        <f t="shared" si="14"/>
        <v>0</v>
      </c>
    </row>
    <row r="576" spans="1:38" x14ac:dyDescent="0.3">
      <c r="A576">
        <v>575</v>
      </c>
      <c r="B576" t="s">
        <v>20</v>
      </c>
      <c r="C576" t="s">
        <v>23</v>
      </c>
      <c r="D576">
        <v>75</v>
      </c>
      <c r="E576">
        <v>1967646575.4991</v>
      </c>
      <c r="F576">
        <v>5997290.7165576201</v>
      </c>
      <c r="G576">
        <v>4485728649.86378</v>
      </c>
      <c r="H576">
        <v>263932927.24302301</v>
      </c>
      <c r="I576">
        <v>76692.009246889502</v>
      </c>
      <c r="J576">
        <v>-747391.51703357697</v>
      </c>
      <c r="K576">
        <v>3441.4658037366298</v>
      </c>
      <c r="L576">
        <v>38811.676882956497</v>
      </c>
      <c r="M576">
        <v>52105.161196120302</v>
      </c>
      <c r="Y576" s="15">
        <f t="shared" si="15"/>
        <v>1</v>
      </c>
      <c r="Z576" s="15">
        <f t="shared" si="16"/>
        <v>1</v>
      </c>
      <c r="AD576" s="15">
        <f t="shared" si="17"/>
        <v>1</v>
      </c>
      <c r="AE576" s="15">
        <f t="shared" si="18"/>
        <v>1</v>
      </c>
      <c r="AI576" t="str">
        <f t="shared" si="19"/>
        <v/>
      </c>
      <c r="AJ576" t="str">
        <f t="shared" si="20"/>
        <v/>
      </c>
      <c r="AL576">
        <f t="shared" si="14"/>
        <v>0</v>
      </c>
    </row>
    <row r="577" spans="1:38" x14ac:dyDescent="0.3">
      <c r="A577">
        <v>576</v>
      </c>
      <c r="B577" t="s">
        <v>20</v>
      </c>
      <c r="C577" t="s">
        <v>23</v>
      </c>
      <c r="D577">
        <v>76</v>
      </c>
      <c r="E577">
        <v>2297184064.9558301</v>
      </c>
      <c r="F577">
        <v>6315299.7572250301</v>
      </c>
      <c r="G577">
        <v>4487995032.1852102</v>
      </c>
      <c r="H577">
        <v>579290654.19618106</v>
      </c>
      <c r="I577">
        <v>72286.121822522997</v>
      </c>
      <c r="J577">
        <v>-721330.980870247</v>
      </c>
      <c r="K577">
        <v>8013.8571497645999</v>
      </c>
      <c r="L577">
        <v>-10855.1623874091</v>
      </c>
      <c r="M577">
        <v>18321.914170487202</v>
      </c>
      <c r="Y577" s="15">
        <f t="shared" si="15"/>
        <v>0</v>
      </c>
      <c r="Z577" s="15">
        <f t="shared" si="16"/>
        <v>1</v>
      </c>
      <c r="AD577" s="15">
        <f t="shared" si="17"/>
        <v>0</v>
      </c>
      <c r="AE577" s="15">
        <f t="shared" si="18"/>
        <v>1</v>
      </c>
      <c r="AI577" t="str">
        <f t="shared" si="19"/>
        <v/>
      </c>
      <c r="AJ577" t="str">
        <f t="shared" si="20"/>
        <v/>
      </c>
      <c r="AL577">
        <f t="shared" si="14"/>
        <v>0</v>
      </c>
    </row>
    <row r="578" spans="1:38" x14ac:dyDescent="0.3">
      <c r="A578">
        <v>577</v>
      </c>
      <c r="B578" t="s">
        <v>20</v>
      </c>
      <c r="C578" t="s">
        <v>23</v>
      </c>
      <c r="D578">
        <v>77</v>
      </c>
      <c r="E578">
        <v>3690193163.1022201</v>
      </c>
      <c r="F578">
        <v>6410598.6204333697</v>
      </c>
      <c r="G578">
        <v>4486630757.0609598</v>
      </c>
      <c r="H578">
        <v>1346338871.85585</v>
      </c>
      <c r="I578">
        <v>258435.86305866801</v>
      </c>
      <c r="J578">
        <v>-1699302.9495573</v>
      </c>
      <c r="K578">
        <v>5209.5667215900803</v>
      </c>
      <c r="L578">
        <v>65205.846352860099</v>
      </c>
      <c r="M578">
        <v>133016.76657479501</v>
      </c>
      <c r="Y578" s="15">
        <f t="shared" si="15"/>
        <v>1</v>
      </c>
      <c r="Z578" s="15">
        <f t="shared" si="16"/>
        <v>1</v>
      </c>
      <c r="AD578" s="15">
        <f t="shared" si="17"/>
        <v>1</v>
      </c>
      <c r="AE578" s="15">
        <f t="shared" si="18"/>
        <v>1</v>
      </c>
      <c r="AI578" t="str">
        <f t="shared" si="19"/>
        <v/>
      </c>
      <c r="AJ578" t="str">
        <f t="shared" si="20"/>
        <v/>
      </c>
      <c r="AL578">
        <f t="shared" ref="AL578:AL641" si="21">IF(H578&lt;0,1,0)</f>
        <v>0</v>
      </c>
    </row>
    <row r="579" spans="1:38" x14ac:dyDescent="0.3">
      <c r="A579">
        <v>578</v>
      </c>
      <c r="B579" t="s">
        <v>20</v>
      </c>
      <c r="C579" t="s">
        <v>23</v>
      </c>
      <c r="D579">
        <v>78</v>
      </c>
      <c r="E579">
        <v>2092808777.6389</v>
      </c>
      <c r="F579">
        <v>6256940.7272174899</v>
      </c>
      <c r="G579">
        <v>4488476855.2695303</v>
      </c>
      <c r="H579">
        <v>620642262.85355401</v>
      </c>
      <c r="I579">
        <v>98213.2748118741</v>
      </c>
      <c r="J579">
        <v>-876079.56004238105</v>
      </c>
      <c r="K579">
        <v>6319.3317200997899</v>
      </c>
      <c r="L579">
        <v>9137.1014007842896</v>
      </c>
      <c r="M579">
        <v>40396.930447174498</v>
      </c>
      <c r="Y579" s="15">
        <f t="shared" si="15"/>
        <v>1</v>
      </c>
      <c r="Z579" s="15">
        <f t="shared" si="16"/>
        <v>1</v>
      </c>
      <c r="AD579" s="15">
        <f t="shared" si="17"/>
        <v>1</v>
      </c>
      <c r="AE579" s="15">
        <f t="shared" si="18"/>
        <v>1</v>
      </c>
      <c r="AI579" t="str">
        <f t="shared" si="19"/>
        <v/>
      </c>
      <c r="AJ579" t="str">
        <f t="shared" si="20"/>
        <v/>
      </c>
      <c r="AL579">
        <f t="shared" si="21"/>
        <v>0</v>
      </c>
    </row>
    <row r="580" spans="1:38" x14ac:dyDescent="0.3">
      <c r="A580">
        <v>579</v>
      </c>
      <c r="B580" t="s">
        <v>20</v>
      </c>
      <c r="C580" t="s">
        <v>23</v>
      </c>
      <c r="D580">
        <v>79</v>
      </c>
      <c r="E580">
        <v>2830462453.59445</v>
      </c>
      <c r="F580">
        <v>6730338.5110998098</v>
      </c>
      <c r="G580">
        <v>4488488003.04951</v>
      </c>
      <c r="H580">
        <v>526283475.03347999</v>
      </c>
      <c r="I580">
        <v>302729.77514789498</v>
      </c>
      <c r="J580">
        <v>-1910920.89301395</v>
      </c>
      <c r="K580">
        <v>1738.4595710031199</v>
      </c>
      <c r="L580">
        <v>227196.21758780599</v>
      </c>
      <c r="M580">
        <v>253703.486660728</v>
      </c>
      <c r="Y580" s="15">
        <f t="shared" si="15"/>
        <v>1</v>
      </c>
      <c r="Z580" s="15">
        <f t="shared" si="16"/>
        <v>1</v>
      </c>
      <c r="AD580" s="15">
        <f t="shared" si="17"/>
        <v>1</v>
      </c>
      <c r="AE580" s="15">
        <f t="shared" si="18"/>
        <v>1</v>
      </c>
      <c r="AI580" t="str">
        <f t="shared" si="19"/>
        <v/>
      </c>
      <c r="AJ580" t="str">
        <f t="shared" si="20"/>
        <v/>
      </c>
      <c r="AL580">
        <f t="shared" si="21"/>
        <v>0</v>
      </c>
    </row>
    <row r="581" spans="1:38" x14ac:dyDescent="0.3">
      <c r="A581">
        <v>580</v>
      </c>
      <c r="B581" t="s">
        <v>20</v>
      </c>
      <c r="C581" t="s">
        <v>23</v>
      </c>
      <c r="D581">
        <v>80</v>
      </c>
      <c r="E581">
        <v>1583078380.4640601</v>
      </c>
      <c r="F581">
        <v>6652545.5565120997</v>
      </c>
      <c r="G581">
        <v>4486798627.3252497</v>
      </c>
      <c r="H581">
        <v>332777632.80887997</v>
      </c>
      <c r="I581">
        <v>67027.760522985802</v>
      </c>
      <c r="J581">
        <v>-732301.54875945998</v>
      </c>
      <c r="K581">
        <v>4964.77325532546</v>
      </c>
      <c r="L581">
        <v>19266.658997081198</v>
      </c>
      <c r="M581">
        <v>36027.637961419903</v>
      </c>
      <c r="Y581" s="15">
        <f t="shared" si="15"/>
        <v>1</v>
      </c>
      <c r="Z581" s="15">
        <f t="shared" si="16"/>
        <v>1</v>
      </c>
      <c r="AD581" s="15">
        <f t="shared" si="17"/>
        <v>1</v>
      </c>
      <c r="AE581" s="15">
        <f t="shared" si="18"/>
        <v>1</v>
      </c>
      <c r="AI581" t="str">
        <f t="shared" si="19"/>
        <v/>
      </c>
      <c r="AJ581" t="str">
        <f t="shared" si="20"/>
        <v/>
      </c>
      <c r="AL581">
        <f t="shared" si="21"/>
        <v>0</v>
      </c>
    </row>
    <row r="582" spans="1:38" x14ac:dyDescent="0.3">
      <c r="A582">
        <v>581</v>
      </c>
      <c r="B582" t="s">
        <v>20</v>
      </c>
      <c r="C582" t="s">
        <v>23</v>
      </c>
      <c r="D582">
        <v>81</v>
      </c>
      <c r="E582">
        <v>1884849202.69573</v>
      </c>
      <c r="F582">
        <v>6798730.6592300702</v>
      </c>
      <c r="G582">
        <v>4488520314.9662104</v>
      </c>
      <c r="H582">
        <v>316288919.22808897</v>
      </c>
      <c r="I582">
        <v>122312.270838426</v>
      </c>
      <c r="J582">
        <v>-945717.81890201604</v>
      </c>
      <c r="K582">
        <v>2585.9132289834101</v>
      </c>
      <c r="L582">
        <v>76917.671882771203</v>
      </c>
      <c r="M582">
        <v>92848.165399082907</v>
      </c>
      <c r="Y582" s="15">
        <f t="shared" si="15"/>
        <v>1</v>
      </c>
      <c r="Z582" s="15">
        <f t="shared" si="16"/>
        <v>1</v>
      </c>
      <c r="AD582" s="15">
        <f t="shared" si="17"/>
        <v>1</v>
      </c>
      <c r="AE582" s="15">
        <f t="shared" si="18"/>
        <v>1</v>
      </c>
      <c r="AI582" t="str">
        <f t="shared" si="19"/>
        <v/>
      </c>
      <c r="AJ582" t="str">
        <f t="shared" si="20"/>
        <v/>
      </c>
      <c r="AL582">
        <f t="shared" si="21"/>
        <v>0</v>
      </c>
    </row>
    <row r="583" spans="1:38" x14ac:dyDescent="0.3">
      <c r="A583">
        <v>582</v>
      </c>
      <c r="B583" t="s">
        <v>20</v>
      </c>
      <c r="C583" t="s">
        <v>23</v>
      </c>
      <c r="D583">
        <v>82</v>
      </c>
      <c r="E583">
        <v>2456249256.9094901</v>
      </c>
      <c r="F583">
        <v>6517173.2207959099</v>
      </c>
      <c r="G583">
        <v>4486211214.2210503</v>
      </c>
      <c r="H583">
        <v>783850105.63996398</v>
      </c>
      <c r="I583">
        <v>236272.628041605</v>
      </c>
      <c r="J583">
        <v>-1490099.2417516699</v>
      </c>
      <c r="K583">
        <v>3317.5662883046102</v>
      </c>
      <c r="L583">
        <v>123772.44538040301</v>
      </c>
      <c r="M583">
        <v>163252.54811727101</v>
      </c>
      <c r="Y583" s="15">
        <f t="shared" si="15"/>
        <v>1</v>
      </c>
      <c r="Z583" s="15">
        <f t="shared" si="16"/>
        <v>1</v>
      </c>
      <c r="AD583" s="15">
        <f t="shared" si="17"/>
        <v>1</v>
      </c>
      <c r="AE583" s="15">
        <f t="shared" si="18"/>
        <v>1</v>
      </c>
      <c r="AI583" t="str">
        <f t="shared" si="19"/>
        <v/>
      </c>
      <c r="AJ583" t="str">
        <f t="shared" si="20"/>
        <v/>
      </c>
      <c r="AL583">
        <f t="shared" si="21"/>
        <v>0</v>
      </c>
    </row>
    <row r="584" spans="1:38" x14ac:dyDescent="0.3">
      <c r="A584">
        <v>583</v>
      </c>
      <c r="B584" t="s">
        <v>20</v>
      </c>
      <c r="C584" t="s">
        <v>23</v>
      </c>
      <c r="D584">
        <v>83</v>
      </c>
      <c r="E584">
        <v>1777062599.6375799</v>
      </c>
      <c r="F584">
        <v>6299497.9606264597</v>
      </c>
      <c r="G584">
        <v>4487231309.5929098</v>
      </c>
      <c r="H584">
        <v>-183579190.044541</v>
      </c>
      <c r="I584">
        <v>74320.339675471201</v>
      </c>
      <c r="J584">
        <v>-719189.57654285396</v>
      </c>
      <c r="K584">
        <v>-2470.10698344709</v>
      </c>
      <c r="L584">
        <v>100668.097064551</v>
      </c>
      <c r="M584">
        <v>91421.781689761294</v>
      </c>
      <c r="Y584" s="15">
        <f t="shared" si="15"/>
        <v>1</v>
      </c>
      <c r="Z584" s="15">
        <f t="shared" si="16"/>
        <v>1</v>
      </c>
      <c r="AD584" s="15">
        <f t="shared" si="17"/>
        <v>1</v>
      </c>
      <c r="AE584" s="15">
        <f t="shared" si="18"/>
        <v>1</v>
      </c>
      <c r="AI584" t="str">
        <f t="shared" si="19"/>
        <v/>
      </c>
      <c r="AJ584" t="str">
        <f t="shared" si="20"/>
        <v/>
      </c>
      <c r="AL584">
        <f t="shared" si="21"/>
        <v>1</v>
      </c>
    </row>
    <row r="585" spans="1:38" x14ac:dyDescent="0.3">
      <c r="A585">
        <v>584</v>
      </c>
      <c r="B585" t="s">
        <v>20</v>
      </c>
      <c r="C585" t="s">
        <v>23</v>
      </c>
      <c r="D585">
        <v>84</v>
      </c>
      <c r="E585">
        <v>2340154315.4780898</v>
      </c>
      <c r="F585">
        <v>6270445.2979090996</v>
      </c>
      <c r="G585">
        <v>4489017736.8515596</v>
      </c>
      <c r="H585">
        <v>1420403215.99195</v>
      </c>
      <c r="I585">
        <v>85449.754604761503</v>
      </c>
      <c r="J585">
        <v>-813806.51027679397</v>
      </c>
      <c r="K585">
        <v>16622.671680707201</v>
      </c>
      <c r="L585">
        <v>-118410.167211783</v>
      </c>
      <c r="M585">
        <v>-46868.855305783603</v>
      </c>
      <c r="Y585" s="15">
        <f t="shared" si="15"/>
        <v>0</v>
      </c>
      <c r="Z585" s="15">
        <f t="shared" si="16"/>
        <v>0</v>
      </c>
      <c r="AD585" s="15">
        <f t="shared" si="17"/>
        <v>0</v>
      </c>
      <c r="AE585" s="15">
        <f t="shared" si="18"/>
        <v>0</v>
      </c>
      <c r="AI585" t="str">
        <f t="shared" si="19"/>
        <v/>
      </c>
      <c r="AJ585" t="str">
        <f t="shared" si="20"/>
        <v/>
      </c>
      <c r="AL585">
        <f t="shared" si="21"/>
        <v>0</v>
      </c>
    </row>
    <row r="586" spans="1:38" x14ac:dyDescent="0.3">
      <c r="A586">
        <v>585</v>
      </c>
      <c r="B586" t="s">
        <v>20</v>
      </c>
      <c r="C586" t="s">
        <v>23</v>
      </c>
      <c r="D586">
        <v>85</v>
      </c>
      <c r="E586">
        <v>1781727088.4528699</v>
      </c>
      <c r="F586">
        <v>6868944.1755609997</v>
      </c>
      <c r="G586">
        <v>4488032197.7487602</v>
      </c>
      <c r="H586">
        <v>93075755.805743501</v>
      </c>
      <c r="I586">
        <v>107811.289265678</v>
      </c>
      <c r="J586">
        <v>-972102.49612903595</v>
      </c>
      <c r="K586">
        <v>863.321053293202</v>
      </c>
      <c r="L586">
        <v>94452.817468412104</v>
      </c>
      <c r="M586">
        <v>99140.755092050298</v>
      </c>
      <c r="Y586" s="15">
        <f t="shared" si="15"/>
        <v>1</v>
      </c>
      <c r="Z586" s="15">
        <f t="shared" si="16"/>
        <v>1</v>
      </c>
      <c r="AD586" s="15">
        <f t="shared" si="17"/>
        <v>1</v>
      </c>
      <c r="AE586" s="15">
        <f t="shared" si="18"/>
        <v>1</v>
      </c>
      <c r="AI586" t="str">
        <f t="shared" si="19"/>
        <v/>
      </c>
      <c r="AJ586" t="str">
        <f t="shared" si="20"/>
        <v/>
      </c>
      <c r="AL586">
        <f t="shared" si="21"/>
        <v>0</v>
      </c>
    </row>
    <row r="587" spans="1:38" x14ac:dyDescent="0.3">
      <c r="A587">
        <v>586</v>
      </c>
      <c r="B587" t="s">
        <v>20</v>
      </c>
      <c r="C587" t="s">
        <v>23</v>
      </c>
      <c r="D587">
        <v>86</v>
      </c>
      <c r="E587">
        <v>1789831429.7974999</v>
      </c>
      <c r="F587">
        <v>6529244.7398608904</v>
      </c>
      <c r="G587">
        <v>4488527060.7384005</v>
      </c>
      <c r="H587">
        <v>827021214.70807397</v>
      </c>
      <c r="I587">
        <v>75483.563701024294</v>
      </c>
      <c r="J587">
        <v>-711728.972888947</v>
      </c>
      <c r="K587">
        <v>10956.308554584701</v>
      </c>
      <c r="L587">
        <v>-43212.647538733298</v>
      </c>
      <c r="M587">
        <v>-1558.14971151638</v>
      </c>
      <c r="Y587" s="15">
        <f t="shared" si="15"/>
        <v>0</v>
      </c>
      <c r="Z587" s="15">
        <f t="shared" si="16"/>
        <v>0</v>
      </c>
      <c r="AD587" s="15">
        <f t="shared" si="17"/>
        <v>0</v>
      </c>
      <c r="AE587" s="15">
        <f t="shared" si="18"/>
        <v>0</v>
      </c>
      <c r="AI587" t="str">
        <f t="shared" si="19"/>
        <v/>
      </c>
      <c r="AJ587" t="str">
        <f t="shared" si="20"/>
        <v/>
      </c>
      <c r="AL587">
        <f t="shared" si="21"/>
        <v>0</v>
      </c>
    </row>
    <row r="588" spans="1:38" x14ac:dyDescent="0.3">
      <c r="A588">
        <v>587</v>
      </c>
      <c r="B588" t="s">
        <v>20</v>
      </c>
      <c r="C588" t="s">
        <v>23</v>
      </c>
      <c r="D588">
        <v>87</v>
      </c>
      <c r="E588">
        <v>2288654135.4390898</v>
      </c>
      <c r="F588">
        <v>6715900.98879751</v>
      </c>
      <c r="G588">
        <v>4487732902.61269</v>
      </c>
      <c r="H588">
        <v>457981383.07673699</v>
      </c>
      <c r="I588">
        <v>120711.665684944</v>
      </c>
      <c r="J588">
        <v>-966942.34463119495</v>
      </c>
      <c r="K588">
        <v>3794.0109638786898</v>
      </c>
      <c r="L588">
        <v>54980.999986433199</v>
      </c>
      <c r="M588">
        <v>78048.104175543602</v>
      </c>
      <c r="Y588" s="15">
        <f t="shared" si="15"/>
        <v>1</v>
      </c>
      <c r="Z588" s="15">
        <f t="shared" si="16"/>
        <v>1</v>
      </c>
      <c r="AD588" s="15">
        <f t="shared" si="17"/>
        <v>1</v>
      </c>
      <c r="AE588" s="15">
        <f t="shared" si="18"/>
        <v>1</v>
      </c>
      <c r="AI588" t="str">
        <f t="shared" si="19"/>
        <v/>
      </c>
      <c r="AJ588" t="str">
        <f t="shared" si="20"/>
        <v/>
      </c>
      <c r="AL588">
        <f t="shared" si="21"/>
        <v>0</v>
      </c>
    </row>
    <row r="589" spans="1:38" x14ac:dyDescent="0.3">
      <c r="A589">
        <v>588</v>
      </c>
      <c r="B589" t="s">
        <v>20</v>
      </c>
      <c r="C589" t="s">
        <v>23</v>
      </c>
      <c r="D589">
        <v>88</v>
      </c>
      <c r="E589">
        <v>2853142240.9348602</v>
      </c>
      <c r="F589">
        <v>6468144.5037735105</v>
      </c>
      <c r="G589">
        <v>4485901742.2103004</v>
      </c>
      <c r="H589">
        <v>576821703.97719395</v>
      </c>
      <c r="I589">
        <v>279736.025952595</v>
      </c>
      <c r="J589">
        <v>-1710924.0282640499</v>
      </c>
      <c r="K589">
        <v>2062.0215147938902</v>
      </c>
      <c r="L589">
        <v>196949.09182646</v>
      </c>
      <c r="M589">
        <v>226001.815006591</v>
      </c>
      <c r="Y589" s="15">
        <f t="shared" si="15"/>
        <v>1</v>
      </c>
      <c r="Z589" s="15">
        <f t="shared" si="16"/>
        <v>1</v>
      </c>
      <c r="AD589" s="15">
        <f t="shared" si="17"/>
        <v>1</v>
      </c>
      <c r="AE589" s="15">
        <f t="shared" si="18"/>
        <v>1</v>
      </c>
      <c r="AI589" t="str">
        <f t="shared" si="19"/>
        <v/>
      </c>
      <c r="AJ589" t="str">
        <f t="shared" si="20"/>
        <v/>
      </c>
      <c r="AL589">
        <f t="shared" si="21"/>
        <v>0</v>
      </c>
    </row>
    <row r="590" spans="1:38" x14ac:dyDescent="0.3">
      <c r="A590">
        <v>589</v>
      </c>
      <c r="B590" t="s">
        <v>20</v>
      </c>
      <c r="C590" t="s">
        <v>23</v>
      </c>
      <c r="D590">
        <v>89</v>
      </c>
      <c r="E590">
        <v>3132633861.105</v>
      </c>
      <c r="F590">
        <v>6161144.7398344697</v>
      </c>
      <c r="G590">
        <v>4487879012.0280104</v>
      </c>
      <c r="H590">
        <v>1198137191.3073399</v>
      </c>
      <c r="I590">
        <v>295397.669634383</v>
      </c>
      <c r="J590">
        <v>-2148708.47510147</v>
      </c>
      <c r="K590">
        <v>4056.0143646031102</v>
      </c>
      <c r="L590">
        <v>123437.93918922701</v>
      </c>
      <c r="M590">
        <v>183784.39964808701</v>
      </c>
      <c r="Y590" s="15">
        <f t="shared" si="15"/>
        <v>1</v>
      </c>
      <c r="Z590" s="15">
        <f t="shared" si="16"/>
        <v>1</v>
      </c>
      <c r="AD590" s="15">
        <f t="shared" si="17"/>
        <v>1</v>
      </c>
      <c r="AE590" s="15">
        <f t="shared" si="18"/>
        <v>1</v>
      </c>
      <c r="AI590" t="str">
        <f t="shared" si="19"/>
        <v/>
      </c>
      <c r="AJ590" t="str">
        <f t="shared" si="20"/>
        <v/>
      </c>
      <c r="AL590">
        <f t="shared" si="21"/>
        <v>0</v>
      </c>
    </row>
    <row r="591" spans="1:38" x14ac:dyDescent="0.3">
      <c r="A591">
        <v>590</v>
      </c>
      <c r="B591" t="s">
        <v>20</v>
      </c>
      <c r="C591" t="s">
        <v>23</v>
      </c>
      <c r="D591">
        <v>90</v>
      </c>
      <c r="E591">
        <v>1936822424.93609</v>
      </c>
      <c r="F591">
        <v>6423160.5393062197</v>
      </c>
      <c r="G591">
        <v>4488405661.2855902</v>
      </c>
      <c r="H591">
        <v>189285214.48457</v>
      </c>
      <c r="I591">
        <v>97096.366715589495</v>
      </c>
      <c r="J591">
        <v>-872562.96975231206</v>
      </c>
      <c r="K591">
        <v>1949.4572339562001</v>
      </c>
      <c r="L591">
        <v>69929.666027078201</v>
      </c>
      <c r="M591">
        <v>79463.376184990993</v>
      </c>
      <c r="Y591" s="15">
        <f t="shared" si="15"/>
        <v>1</v>
      </c>
      <c r="Z591" s="15">
        <f t="shared" si="16"/>
        <v>1</v>
      </c>
      <c r="AD591" s="15">
        <f t="shared" si="17"/>
        <v>1</v>
      </c>
      <c r="AE591" s="15">
        <f t="shared" si="18"/>
        <v>1</v>
      </c>
      <c r="AI591" t="str">
        <f t="shared" si="19"/>
        <v/>
      </c>
      <c r="AJ591" t="str">
        <f t="shared" si="20"/>
        <v/>
      </c>
      <c r="AL591">
        <f t="shared" si="21"/>
        <v>0</v>
      </c>
    </row>
    <row r="592" spans="1:38" x14ac:dyDescent="0.3">
      <c r="A592">
        <v>591</v>
      </c>
      <c r="B592" t="s">
        <v>20</v>
      </c>
      <c r="C592" t="s">
        <v>23</v>
      </c>
      <c r="D592">
        <v>91</v>
      </c>
      <c r="E592">
        <v>2487274606.8049502</v>
      </c>
      <c r="F592">
        <v>6518431.7511452502</v>
      </c>
      <c r="G592">
        <v>4487783089.8479996</v>
      </c>
      <c r="H592">
        <v>1233463932.42364</v>
      </c>
      <c r="I592">
        <v>123218.997459828</v>
      </c>
      <c r="J592">
        <v>-1049176.16955853</v>
      </c>
      <c r="K592">
        <v>10010.3389724931</v>
      </c>
      <c r="L592">
        <v>-53810.917705356696</v>
      </c>
      <c r="M592">
        <v>8314.8413191285908</v>
      </c>
      <c r="Y592" s="15">
        <f t="shared" si="15"/>
        <v>0</v>
      </c>
      <c r="Z592" s="15">
        <f t="shared" si="16"/>
        <v>1</v>
      </c>
      <c r="AD592" s="15">
        <f t="shared" si="17"/>
        <v>0</v>
      </c>
      <c r="AE592" s="15">
        <f t="shared" si="18"/>
        <v>1</v>
      </c>
      <c r="AI592" t="str">
        <f t="shared" si="19"/>
        <v/>
      </c>
      <c r="AJ592" t="str">
        <f t="shared" si="20"/>
        <v/>
      </c>
      <c r="AL592">
        <f t="shared" si="21"/>
        <v>0</v>
      </c>
    </row>
    <row r="593" spans="1:38" x14ac:dyDescent="0.3">
      <c r="A593">
        <v>592</v>
      </c>
      <c r="B593" t="s">
        <v>20</v>
      </c>
      <c r="C593" t="s">
        <v>23</v>
      </c>
      <c r="D593">
        <v>92</v>
      </c>
      <c r="E593">
        <v>2650946446.3137202</v>
      </c>
      <c r="F593">
        <v>6314834.0638861395</v>
      </c>
      <c r="G593">
        <v>4487939398.7631397</v>
      </c>
      <c r="H593">
        <v>868100603.21703696</v>
      </c>
      <c r="I593">
        <v>257043.92845497699</v>
      </c>
      <c r="J593">
        <v>-1824031.5042705501</v>
      </c>
      <c r="K593">
        <v>3377.2460934399701</v>
      </c>
      <c r="L593">
        <v>132451.897749717</v>
      </c>
      <c r="M593">
        <v>176175.43717944401</v>
      </c>
      <c r="Y593" s="15">
        <f t="shared" si="15"/>
        <v>1</v>
      </c>
      <c r="Z593" s="15">
        <f t="shared" si="16"/>
        <v>1</v>
      </c>
      <c r="AD593" s="15">
        <f t="shared" si="17"/>
        <v>1</v>
      </c>
      <c r="AE593" s="15">
        <f t="shared" si="18"/>
        <v>1</v>
      </c>
      <c r="AI593" t="str">
        <f t="shared" si="19"/>
        <v/>
      </c>
      <c r="AJ593" t="str">
        <f t="shared" si="20"/>
        <v/>
      </c>
      <c r="AL593">
        <f t="shared" si="21"/>
        <v>0</v>
      </c>
    </row>
    <row r="594" spans="1:38" x14ac:dyDescent="0.3">
      <c r="A594">
        <v>593</v>
      </c>
      <c r="B594" t="s">
        <v>20</v>
      </c>
      <c r="C594" t="s">
        <v>23</v>
      </c>
      <c r="D594">
        <v>93</v>
      </c>
      <c r="E594">
        <v>2492466219.34514</v>
      </c>
      <c r="F594">
        <v>6225787.1557500297</v>
      </c>
      <c r="G594">
        <v>4487701783.1156998</v>
      </c>
      <c r="H594">
        <v>898496075.08847201</v>
      </c>
      <c r="I594">
        <v>116590.16130080599</v>
      </c>
      <c r="J594">
        <v>-968241.85742282902</v>
      </c>
      <c r="K594">
        <v>7706.4485121546704</v>
      </c>
      <c r="L594">
        <v>-12364.305682775799</v>
      </c>
      <c r="M594">
        <v>32890.159549711097</v>
      </c>
      <c r="Y594" s="15">
        <f t="shared" si="15"/>
        <v>0</v>
      </c>
      <c r="Z594" s="15">
        <f t="shared" si="16"/>
        <v>1</v>
      </c>
      <c r="AD594" s="15">
        <f t="shared" si="17"/>
        <v>0</v>
      </c>
      <c r="AE594" s="15">
        <f t="shared" si="18"/>
        <v>1</v>
      </c>
      <c r="AI594" t="str">
        <f t="shared" si="19"/>
        <v/>
      </c>
      <c r="AJ594" t="str">
        <f t="shared" si="20"/>
        <v/>
      </c>
      <c r="AL594">
        <f t="shared" si="21"/>
        <v>0</v>
      </c>
    </row>
    <row r="595" spans="1:38" x14ac:dyDescent="0.3">
      <c r="A595">
        <v>594</v>
      </c>
      <c r="B595" t="s">
        <v>20</v>
      </c>
      <c r="C595" t="s">
        <v>23</v>
      </c>
      <c r="D595">
        <v>94</v>
      </c>
      <c r="E595">
        <v>1995343440.4243</v>
      </c>
      <c r="F595">
        <v>6553896.65924126</v>
      </c>
      <c r="G595">
        <v>4487025514.94522</v>
      </c>
      <c r="H595">
        <v>105987890.01331601</v>
      </c>
      <c r="I595">
        <v>140418.15343777501</v>
      </c>
      <c r="J595">
        <v>-974140.53916835797</v>
      </c>
      <c r="K595">
        <v>754.80190715001504</v>
      </c>
      <c r="L595">
        <v>125206.498938298</v>
      </c>
      <c r="M595">
        <v>130544.78078132099</v>
      </c>
      <c r="Y595" s="15">
        <f t="shared" si="15"/>
        <v>1</v>
      </c>
      <c r="Z595" s="15">
        <f t="shared" si="16"/>
        <v>1</v>
      </c>
      <c r="AD595" s="15">
        <f t="shared" si="17"/>
        <v>1</v>
      </c>
      <c r="AE595" s="15">
        <f t="shared" si="18"/>
        <v>1</v>
      </c>
      <c r="AI595" t="str">
        <f t="shared" si="19"/>
        <v/>
      </c>
      <c r="AJ595" t="str">
        <f t="shared" si="20"/>
        <v/>
      </c>
      <c r="AL595">
        <f t="shared" si="21"/>
        <v>0</v>
      </c>
    </row>
    <row r="596" spans="1:38" x14ac:dyDescent="0.3">
      <c r="A596">
        <v>595</v>
      </c>
      <c r="B596" t="s">
        <v>20</v>
      </c>
      <c r="C596" t="s">
        <v>23</v>
      </c>
      <c r="D596">
        <v>95</v>
      </c>
      <c r="E596">
        <v>3514364263.0798802</v>
      </c>
      <c r="F596">
        <v>5788700.1432900503</v>
      </c>
      <c r="G596">
        <v>4486798242.5767202</v>
      </c>
      <c r="H596">
        <v>927605103.36252499</v>
      </c>
      <c r="I596">
        <v>300235.30805993499</v>
      </c>
      <c r="J596">
        <v>-2283169.0147762299</v>
      </c>
      <c r="K596">
        <v>3089.5936569104301</v>
      </c>
      <c r="L596">
        <v>167103.038490937</v>
      </c>
      <c r="M596">
        <v>213823.63534548</v>
      </c>
      <c r="Y596" s="15">
        <f t="shared" si="15"/>
        <v>1</v>
      </c>
      <c r="Z596" s="15">
        <f t="shared" si="16"/>
        <v>1</v>
      </c>
      <c r="AD596" s="15">
        <f t="shared" si="17"/>
        <v>1</v>
      </c>
      <c r="AE596" s="15">
        <f t="shared" si="18"/>
        <v>1</v>
      </c>
      <c r="AI596" t="str">
        <f t="shared" si="19"/>
        <v/>
      </c>
      <c r="AJ596" t="str">
        <f t="shared" si="20"/>
        <v/>
      </c>
      <c r="AL596">
        <f t="shared" si="21"/>
        <v>0</v>
      </c>
    </row>
    <row r="597" spans="1:38" x14ac:dyDescent="0.3">
      <c r="A597">
        <v>596</v>
      </c>
      <c r="B597" t="s">
        <v>20</v>
      </c>
      <c r="C597" t="s">
        <v>23</v>
      </c>
      <c r="D597">
        <v>96</v>
      </c>
      <c r="E597">
        <v>2133799663.6692801</v>
      </c>
      <c r="F597">
        <v>6751297.9704164797</v>
      </c>
      <c r="G597">
        <v>4489098639.5769501</v>
      </c>
      <c r="H597">
        <v>589890995.89461303</v>
      </c>
      <c r="I597">
        <v>105020.722422776</v>
      </c>
      <c r="J597">
        <v>-990287.41313075996</v>
      </c>
      <c r="K597">
        <v>5616.9009533177896</v>
      </c>
      <c r="L597">
        <v>20358.049915815802</v>
      </c>
      <c r="M597">
        <v>50069.032862559703</v>
      </c>
      <c r="Y597" s="15">
        <f t="shared" si="15"/>
        <v>1</v>
      </c>
      <c r="Z597" s="15">
        <f t="shared" si="16"/>
        <v>1</v>
      </c>
      <c r="AD597" s="15">
        <f t="shared" si="17"/>
        <v>1</v>
      </c>
      <c r="AE597" s="15">
        <f t="shared" si="18"/>
        <v>1</v>
      </c>
      <c r="AI597" t="str">
        <f t="shared" si="19"/>
        <v/>
      </c>
      <c r="AJ597" t="str">
        <f t="shared" si="20"/>
        <v/>
      </c>
      <c r="AL597">
        <f t="shared" si="21"/>
        <v>0</v>
      </c>
    </row>
    <row r="598" spans="1:38" x14ac:dyDescent="0.3">
      <c r="A598">
        <v>597</v>
      </c>
      <c r="B598" t="s">
        <v>20</v>
      </c>
      <c r="C598" t="s">
        <v>23</v>
      </c>
      <c r="D598">
        <v>97</v>
      </c>
      <c r="E598">
        <v>2853832925.55019</v>
      </c>
      <c r="F598">
        <v>6163199.32506721</v>
      </c>
      <c r="G598">
        <v>4488370182.31005</v>
      </c>
      <c r="H598">
        <v>1192813451.7460499</v>
      </c>
      <c r="I598">
        <v>217056.49334618199</v>
      </c>
      <c r="J598">
        <v>-1641330.28743935</v>
      </c>
      <c r="K598">
        <v>5495.4055202745903</v>
      </c>
      <c r="L598">
        <v>45860.839691697998</v>
      </c>
      <c r="M598">
        <v>105939.15987308499</v>
      </c>
      <c r="Y598" s="15">
        <f t="shared" si="15"/>
        <v>1</v>
      </c>
      <c r="Z598" s="15">
        <f t="shared" si="16"/>
        <v>1</v>
      </c>
      <c r="AD598" s="15">
        <f t="shared" si="17"/>
        <v>1</v>
      </c>
      <c r="AE598" s="15">
        <f t="shared" si="18"/>
        <v>1</v>
      </c>
      <c r="AI598" t="str">
        <f t="shared" si="19"/>
        <v/>
      </c>
      <c r="AJ598" t="str">
        <f t="shared" si="20"/>
        <v/>
      </c>
      <c r="AL598">
        <f t="shared" si="21"/>
        <v>0</v>
      </c>
    </row>
    <row r="599" spans="1:38" x14ac:dyDescent="0.3">
      <c r="A599">
        <v>598</v>
      </c>
      <c r="B599" t="s">
        <v>20</v>
      </c>
      <c r="C599" t="s">
        <v>23</v>
      </c>
      <c r="D599">
        <v>98</v>
      </c>
      <c r="E599">
        <v>2705621806.0093198</v>
      </c>
      <c r="F599">
        <v>7056450.0299368901</v>
      </c>
      <c r="G599">
        <v>4488212637.9364204</v>
      </c>
      <c r="H599">
        <v>933145240.196872</v>
      </c>
      <c r="I599">
        <v>198886.906676785</v>
      </c>
      <c r="J599">
        <v>-1260711.5889234501</v>
      </c>
      <c r="K599">
        <v>4691.8384713647501</v>
      </c>
      <c r="L599">
        <v>64959.502424067003</v>
      </c>
      <c r="M599">
        <v>111959.138816682</v>
      </c>
      <c r="Y599" s="15">
        <f t="shared" si="15"/>
        <v>1</v>
      </c>
      <c r="Z599" s="15">
        <f t="shared" si="16"/>
        <v>1</v>
      </c>
      <c r="AD599" s="15">
        <f t="shared" si="17"/>
        <v>1</v>
      </c>
      <c r="AE599" s="15">
        <f t="shared" si="18"/>
        <v>1</v>
      </c>
      <c r="AI599" t="str">
        <f t="shared" si="19"/>
        <v/>
      </c>
      <c r="AJ599" t="str">
        <f t="shared" si="20"/>
        <v/>
      </c>
      <c r="AL599">
        <f t="shared" si="21"/>
        <v>0</v>
      </c>
    </row>
    <row r="600" spans="1:38" x14ac:dyDescent="0.3">
      <c r="A600">
        <v>599</v>
      </c>
      <c r="B600" t="s">
        <v>20</v>
      </c>
      <c r="C600" t="s">
        <v>23</v>
      </c>
      <c r="D600">
        <v>99</v>
      </c>
      <c r="E600">
        <v>1727405324.29</v>
      </c>
      <c r="F600">
        <v>5787291.2746440498</v>
      </c>
      <c r="G600">
        <v>4484340297.4684</v>
      </c>
      <c r="H600">
        <v>523536516.47867399</v>
      </c>
      <c r="I600">
        <v>58441.052984923102</v>
      </c>
      <c r="J600">
        <v>-641542.95962905895</v>
      </c>
      <c r="K600">
        <v>8958.3689844489709</v>
      </c>
      <c r="L600">
        <v>-16698.2540201755</v>
      </c>
      <c r="M600">
        <v>9670.6592559215605</v>
      </c>
      <c r="Y600" s="15">
        <f t="shared" si="15"/>
        <v>0</v>
      </c>
      <c r="Z600" s="15">
        <f t="shared" si="16"/>
        <v>1</v>
      </c>
      <c r="AD600" s="15">
        <f t="shared" si="17"/>
        <v>0</v>
      </c>
      <c r="AE600" s="15">
        <f t="shared" si="18"/>
        <v>1</v>
      </c>
      <c r="AI600" t="str">
        <f t="shared" si="19"/>
        <v/>
      </c>
      <c r="AJ600" t="str">
        <f t="shared" si="20"/>
        <v/>
      </c>
      <c r="AL600">
        <f t="shared" si="21"/>
        <v>0</v>
      </c>
    </row>
    <row r="601" spans="1:38" x14ac:dyDescent="0.3">
      <c r="A601">
        <v>600</v>
      </c>
      <c r="B601" t="s">
        <v>20</v>
      </c>
      <c r="C601" t="s">
        <v>23</v>
      </c>
      <c r="D601">
        <v>100</v>
      </c>
      <c r="E601">
        <v>2535458687.67278</v>
      </c>
      <c r="F601">
        <v>6821973.53806978</v>
      </c>
      <c r="G601">
        <v>4489343595.3745403</v>
      </c>
      <c r="H601">
        <v>1430526729.7656801</v>
      </c>
      <c r="I601">
        <v>76851.845875099301</v>
      </c>
      <c r="J601">
        <v>-769322.32968139602</v>
      </c>
      <c r="K601">
        <v>18614.084196371801</v>
      </c>
      <c r="L601">
        <v>-128461.02866866101</v>
      </c>
      <c r="M601">
        <v>-56409.826719949298</v>
      </c>
      <c r="Y601" s="15">
        <f t="shared" si="15"/>
        <v>0</v>
      </c>
      <c r="Z601" s="15">
        <f t="shared" si="16"/>
        <v>0</v>
      </c>
      <c r="AD601" s="15">
        <f t="shared" si="17"/>
        <v>0</v>
      </c>
      <c r="AE601" s="15">
        <f t="shared" si="18"/>
        <v>0</v>
      </c>
      <c r="AI601" t="str">
        <f t="shared" si="19"/>
        <v/>
      </c>
      <c r="AJ601" t="str">
        <f t="shared" si="20"/>
        <v/>
      </c>
      <c r="AL601">
        <f t="shared" si="21"/>
        <v>0</v>
      </c>
    </row>
    <row r="602" spans="1:38" x14ac:dyDescent="0.3">
      <c r="A602">
        <v>601</v>
      </c>
      <c r="B602" t="s">
        <v>20</v>
      </c>
      <c r="C602" t="s">
        <v>23</v>
      </c>
      <c r="D602">
        <v>101</v>
      </c>
      <c r="E602">
        <v>2136396935.89768</v>
      </c>
      <c r="F602">
        <v>6723514.7626849497</v>
      </c>
      <c r="G602">
        <v>4489509314.36238</v>
      </c>
      <c r="H602">
        <v>513096702.24672598</v>
      </c>
      <c r="I602">
        <v>93435.319809173205</v>
      </c>
      <c r="J602">
        <v>-885450.62141799903</v>
      </c>
      <c r="K602">
        <v>5491.4640769105699</v>
      </c>
      <c r="L602">
        <v>19794.361786351401</v>
      </c>
      <c r="M602">
        <v>45637.453945036497</v>
      </c>
      <c r="Y602" s="15">
        <f t="shared" si="15"/>
        <v>1</v>
      </c>
      <c r="Z602" s="15">
        <f t="shared" si="16"/>
        <v>1</v>
      </c>
      <c r="AD602" s="15">
        <f t="shared" si="17"/>
        <v>1</v>
      </c>
      <c r="AE602" s="15">
        <f t="shared" si="18"/>
        <v>1</v>
      </c>
      <c r="AI602" t="str">
        <f t="shared" si="19"/>
        <v/>
      </c>
      <c r="AJ602" t="str">
        <f t="shared" si="20"/>
        <v/>
      </c>
      <c r="AL602">
        <f t="shared" si="21"/>
        <v>0</v>
      </c>
    </row>
    <row r="603" spans="1:38" x14ac:dyDescent="0.3">
      <c r="A603">
        <v>602</v>
      </c>
      <c r="B603" t="s">
        <v>20</v>
      </c>
      <c r="C603" t="s">
        <v>23</v>
      </c>
      <c r="D603">
        <v>102</v>
      </c>
      <c r="E603">
        <v>2758413160.2451801</v>
      </c>
      <c r="F603">
        <v>6454533.8869116995</v>
      </c>
      <c r="G603">
        <v>4487866581.6170301</v>
      </c>
      <c r="H603">
        <v>373126414.00968403</v>
      </c>
      <c r="I603">
        <v>272721.78123741702</v>
      </c>
      <c r="J603">
        <v>-1867943.7534713701</v>
      </c>
      <c r="K603">
        <v>1368.1577331913199</v>
      </c>
      <c r="L603">
        <v>219169.71888547399</v>
      </c>
      <c r="M603">
        <v>237962.941024436</v>
      </c>
      <c r="Y603" s="15">
        <f t="shared" si="15"/>
        <v>1</v>
      </c>
      <c r="Z603" s="15">
        <f t="shared" si="16"/>
        <v>1</v>
      </c>
      <c r="AD603" s="15">
        <f t="shared" si="17"/>
        <v>1</v>
      </c>
      <c r="AE603" s="15">
        <f t="shared" si="18"/>
        <v>1</v>
      </c>
      <c r="AI603" t="str">
        <f t="shared" si="19"/>
        <v/>
      </c>
      <c r="AJ603" t="str">
        <f t="shared" si="20"/>
        <v/>
      </c>
      <c r="AL603">
        <f t="shared" si="21"/>
        <v>0</v>
      </c>
    </row>
    <row r="604" spans="1:38" x14ac:dyDescent="0.3">
      <c r="A604">
        <v>603</v>
      </c>
      <c r="B604" t="s">
        <v>20</v>
      </c>
      <c r="C604" t="s">
        <v>23</v>
      </c>
      <c r="D604">
        <v>103</v>
      </c>
      <c r="E604">
        <v>2252828670.7654901</v>
      </c>
      <c r="F604">
        <v>6520576.4365940196</v>
      </c>
      <c r="G604">
        <v>4488619469.47299</v>
      </c>
      <c r="H604">
        <v>475293201.95588201</v>
      </c>
      <c r="I604">
        <v>155084.11416743399</v>
      </c>
      <c r="J604">
        <v>-1309454.29013252</v>
      </c>
      <c r="K604">
        <v>3064.7446033237102</v>
      </c>
      <c r="L604">
        <v>86868.811709818299</v>
      </c>
      <c r="M604">
        <v>110807.858612201</v>
      </c>
      <c r="Y604" s="15">
        <f t="shared" si="15"/>
        <v>1</v>
      </c>
      <c r="Z604" s="15">
        <f t="shared" si="16"/>
        <v>1</v>
      </c>
      <c r="AD604" s="15">
        <f t="shared" si="17"/>
        <v>1</v>
      </c>
      <c r="AE604" s="15">
        <f t="shared" si="18"/>
        <v>1</v>
      </c>
      <c r="AI604" t="str">
        <f t="shared" si="19"/>
        <v/>
      </c>
      <c r="AJ604" t="str">
        <f t="shared" si="20"/>
        <v/>
      </c>
      <c r="AL604">
        <f t="shared" si="21"/>
        <v>0</v>
      </c>
    </row>
    <row r="605" spans="1:38" x14ac:dyDescent="0.3">
      <c r="A605">
        <v>604</v>
      </c>
      <c r="B605" t="s">
        <v>20</v>
      </c>
      <c r="C605" t="s">
        <v>23</v>
      </c>
      <c r="D605">
        <v>104</v>
      </c>
      <c r="E605">
        <v>1614230586.2204299</v>
      </c>
      <c r="F605">
        <v>6564692.9922402296</v>
      </c>
      <c r="G605">
        <v>4489628492.15903</v>
      </c>
      <c r="H605">
        <v>502822464.68938601</v>
      </c>
      <c r="I605">
        <v>135268.00742188399</v>
      </c>
      <c r="J605">
        <v>-1173332.87577629</v>
      </c>
      <c r="K605">
        <v>3717.2312527761701</v>
      </c>
      <c r="L605">
        <v>63101.634391254702</v>
      </c>
      <c r="M605">
        <v>88427.245016942295</v>
      </c>
      <c r="Y605" s="15">
        <f t="shared" si="15"/>
        <v>1</v>
      </c>
      <c r="Z605" s="15">
        <f t="shared" si="16"/>
        <v>1</v>
      </c>
      <c r="AD605" s="15">
        <f t="shared" si="17"/>
        <v>1</v>
      </c>
      <c r="AE605" s="15">
        <f t="shared" si="18"/>
        <v>1</v>
      </c>
      <c r="AI605" t="str">
        <f t="shared" si="19"/>
        <v/>
      </c>
      <c r="AJ605" t="str">
        <f t="shared" si="20"/>
        <v/>
      </c>
      <c r="AL605">
        <f t="shared" si="21"/>
        <v>0</v>
      </c>
    </row>
    <row r="606" spans="1:38" x14ac:dyDescent="0.3">
      <c r="A606">
        <v>605</v>
      </c>
      <c r="B606" t="s">
        <v>20</v>
      </c>
      <c r="C606" t="s">
        <v>23</v>
      </c>
      <c r="D606">
        <v>105</v>
      </c>
      <c r="E606">
        <v>2211559312.9197998</v>
      </c>
      <c r="F606">
        <v>6286317.6865464896</v>
      </c>
      <c r="G606">
        <v>4488181880.8197899</v>
      </c>
      <c r="H606">
        <v>842963983.82368398</v>
      </c>
      <c r="I606">
        <v>78776.336629635698</v>
      </c>
      <c r="J606">
        <v>-764225.53510093701</v>
      </c>
      <c r="K606">
        <v>10700.7258764374</v>
      </c>
      <c r="L606">
        <v>-42208.021826951299</v>
      </c>
      <c r="M606">
        <v>249.46391602349499</v>
      </c>
      <c r="Y606" s="15">
        <f t="shared" si="15"/>
        <v>0</v>
      </c>
      <c r="Z606" s="15">
        <f t="shared" si="16"/>
        <v>1</v>
      </c>
      <c r="AD606" s="15">
        <f t="shared" si="17"/>
        <v>0</v>
      </c>
      <c r="AE606" s="15">
        <f t="shared" si="18"/>
        <v>1</v>
      </c>
      <c r="AI606" t="str">
        <f t="shared" si="19"/>
        <v/>
      </c>
      <c r="AJ606" t="str">
        <f t="shared" si="20"/>
        <v/>
      </c>
      <c r="AL606">
        <f t="shared" si="21"/>
        <v>0</v>
      </c>
    </row>
    <row r="607" spans="1:38" x14ac:dyDescent="0.3">
      <c r="A607">
        <v>606</v>
      </c>
      <c r="B607" t="s">
        <v>20</v>
      </c>
      <c r="C607" t="s">
        <v>23</v>
      </c>
      <c r="D607">
        <v>106</v>
      </c>
      <c r="E607">
        <v>1449652982.5009799</v>
      </c>
      <c r="F607">
        <v>6428183.1159110004</v>
      </c>
      <c r="G607">
        <v>4486757781.2517996</v>
      </c>
      <c r="H607">
        <v>77740990.658950299</v>
      </c>
      <c r="I607">
        <v>78781.842347715006</v>
      </c>
      <c r="J607">
        <v>-678003.10292816197</v>
      </c>
      <c r="K607">
        <v>986.78817786247305</v>
      </c>
      <c r="L607">
        <v>67624.255474323902</v>
      </c>
      <c r="M607">
        <v>71539.828459512704</v>
      </c>
      <c r="Y607" s="15">
        <f t="shared" si="15"/>
        <v>1</v>
      </c>
      <c r="Z607" s="15">
        <f t="shared" si="16"/>
        <v>1</v>
      </c>
      <c r="AD607" s="15">
        <f t="shared" si="17"/>
        <v>1</v>
      </c>
      <c r="AE607" s="15">
        <f t="shared" si="18"/>
        <v>1</v>
      </c>
      <c r="AI607" t="str">
        <f t="shared" si="19"/>
        <v/>
      </c>
      <c r="AJ607" t="str">
        <f t="shared" si="20"/>
        <v/>
      </c>
      <c r="AL607">
        <f t="shared" si="21"/>
        <v>0</v>
      </c>
    </row>
    <row r="608" spans="1:38" x14ac:dyDescent="0.3">
      <c r="A608">
        <v>607</v>
      </c>
      <c r="B608" t="s">
        <v>20</v>
      </c>
      <c r="C608" t="s">
        <v>23</v>
      </c>
      <c r="D608">
        <v>107</v>
      </c>
      <c r="E608">
        <v>2459980173.4314699</v>
      </c>
      <c r="F608">
        <v>6316630.53989588</v>
      </c>
      <c r="G608">
        <v>4487740477.3285198</v>
      </c>
      <c r="H608">
        <v>934816192.70006394</v>
      </c>
      <c r="I608">
        <v>83934.336891506799</v>
      </c>
      <c r="J608">
        <v>-830056.75424861896</v>
      </c>
      <c r="K608">
        <v>11137.470400325001</v>
      </c>
      <c r="L608">
        <v>-50232.886760959802</v>
      </c>
      <c r="M608">
        <v>-3149.0896646337501</v>
      </c>
      <c r="Y608" s="15">
        <f t="shared" si="15"/>
        <v>0</v>
      </c>
      <c r="Z608" s="15">
        <f t="shared" si="16"/>
        <v>0</v>
      </c>
      <c r="AD608" s="15">
        <f t="shared" si="17"/>
        <v>0</v>
      </c>
      <c r="AE608" s="15">
        <f t="shared" si="18"/>
        <v>0</v>
      </c>
      <c r="AI608" t="str">
        <f t="shared" si="19"/>
        <v/>
      </c>
      <c r="AJ608" t="str">
        <f t="shared" si="20"/>
        <v/>
      </c>
      <c r="AL608">
        <f t="shared" si="21"/>
        <v>0</v>
      </c>
    </row>
    <row r="609" spans="1:38" x14ac:dyDescent="0.3">
      <c r="A609">
        <v>608</v>
      </c>
      <c r="B609" t="s">
        <v>20</v>
      </c>
      <c r="C609" t="s">
        <v>23</v>
      </c>
      <c r="D609">
        <v>108</v>
      </c>
      <c r="E609">
        <v>1946999436.7532899</v>
      </c>
      <c r="F609">
        <v>6016408.75480814</v>
      </c>
      <c r="G609">
        <v>4484123794.8273001</v>
      </c>
      <c r="H609">
        <v>740153485.65396798</v>
      </c>
      <c r="I609">
        <v>67552.786611552394</v>
      </c>
      <c r="J609">
        <v>-641407.71015739394</v>
      </c>
      <c r="K609">
        <v>10956.6684481879</v>
      </c>
      <c r="L609">
        <v>-38675.944792922302</v>
      </c>
      <c r="M609">
        <v>-1396.70550416588</v>
      </c>
      <c r="Y609" s="15">
        <f t="shared" si="15"/>
        <v>0</v>
      </c>
      <c r="Z609" s="15">
        <f t="shared" si="16"/>
        <v>0</v>
      </c>
      <c r="AD609" s="15">
        <f t="shared" si="17"/>
        <v>0</v>
      </c>
      <c r="AE609" s="15">
        <f t="shared" si="18"/>
        <v>0</v>
      </c>
      <c r="AI609" t="str">
        <f t="shared" si="19"/>
        <v/>
      </c>
      <c r="AJ609" t="str">
        <f t="shared" si="20"/>
        <v/>
      </c>
      <c r="AL609">
        <f t="shared" si="21"/>
        <v>0</v>
      </c>
    </row>
    <row r="610" spans="1:38" x14ac:dyDescent="0.3">
      <c r="A610">
        <v>609</v>
      </c>
      <c r="B610" t="s">
        <v>20</v>
      </c>
      <c r="C610" t="s">
        <v>23</v>
      </c>
      <c r="D610">
        <v>109</v>
      </c>
      <c r="E610">
        <v>2517030300.1304402</v>
      </c>
      <c r="F610">
        <v>6216531.3616589</v>
      </c>
      <c r="G610">
        <v>4486059048.87362</v>
      </c>
      <c r="H610">
        <v>378313574.10137802</v>
      </c>
      <c r="I610">
        <v>261268.813994186</v>
      </c>
      <c r="J610">
        <v>-1706877.4375724799</v>
      </c>
      <c r="K610">
        <v>1447.9859586678299</v>
      </c>
      <c r="L610">
        <v>206972.277088231</v>
      </c>
      <c r="M610">
        <v>226026.76041968301</v>
      </c>
      <c r="Y610" s="15">
        <f t="shared" si="15"/>
        <v>1</v>
      </c>
      <c r="Z610" s="15">
        <f t="shared" si="16"/>
        <v>1</v>
      </c>
      <c r="AD610" s="15">
        <f t="shared" si="17"/>
        <v>1</v>
      </c>
      <c r="AE610" s="15">
        <f t="shared" si="18"/>
        <v>1</v>
      </c>
      <c r="AI610" t="str">
        <f t="shared" si="19"/>
        <v/>
      </c>
      <c r="AJ610" t="str">
        <f t="shared" si="20"/>
        <v/>
      </c>
      <c r="AL610">
        <f t="shared" si="21"/>
        <v>0</v>
      </c>
    </row>
    <row r="611" spans="1:38" x14ac:dyDescent="0.3">
      <c r="A611">
        <v>610</v>
      </c>
      <c r="B611" t="s">
        <v>20</v>
      </c>
      <c r="C611" t="s">
        <v>23</v>
      </c>
      <c r="D611">
        <v>110</v>
      </c>
      <c r="E611">
        <v>3189755265.0805101</v>
      </c>
      <c r="F611">
        <v>5857101.8020822899</v>
      </c>
      <c r="G611">
        <v>4486099289.3912897</v>
      </c>
      <c r="H611">
        <v>1468640686.16819</v>
      </c>
      <c r="I611">
        <v>344336.206829854</v>
      </c>
      <c r="J611">
        <v>-2438178.6550664902</v>
      </c>
      <c r="K611">
        <v>4265.13580924091</v>
      </c>
      <c r="L611">
        <v>133553.119261471</v>
      </c>
      <c r="M611">
        <v>207524.00317954499</v>
      </c>
      <c r="Y611" s="15">
        <f t="shared" si="15"/>
        <v>1</v>
      </c>
      <c r="Z611" s="15">
        <f t="shared" si="16"/>
        <v>1</v>
      </c>
      <c r="AD611" s="15">
        <f t="shared" si="17"/>
        <v>1</v>
      </c>
      <c r="AE611" s="15">
        <f t="shared" si="18"/>
        <v>1</v>
      </c>
      <c r="AI611" t="str">
        <f t="shared" si="19"/>
        <v/>
      </c>
      <c r="AJ611" t="str">
        <f t="shared" si="20"/>
        <v/>
      </c>
      <c r="AL611">
        <f t="shared" si="21"/>
        <v>0</v>
      </c>
    </row>
    <row r="612" spans="1:38" x14ac:dyDescent="0.3">
      <c r="A612">
        <v>611</v>
      </c>
      <c r="B612" t="s">
        <v>20</v>
      </c>
      <c r="C612" t="s">
        <v>23</v>
      </c>
      <c r="D612">
        <v>111</v>
      </c>
      <c r="E612">
        <v>1868475526.10464</v>
      </c>
      <c r="F612">
        <v>7254338.34997842</v>
      </c>
      <c r="G612">
        <v>4488222460.3407497</v>
      </c>
      <c r="H612">
        <v>507749378.109568</v>
      </c>
      <c r="I612">
        <v>93297.618291130304</v>
      </c>
      <c r="J612">
        <v>-749996.78883647895</v>
      </c>
      <c r="K612">
        <v>5442.2544477519596</v>
      </c>
      <c r="L612">
        <v>20424.1219779522</v>
      </c>
      <c r="M612">
        <v>45997.8859771036</v>
      </c>
      <c r="Y612" s="15">
        <f t="shared" si="15"/>
        <v>1</v>
      </c>
      <c r="Z612" s="15">
        <f t="shared" si="16"/>
        <v>1</v>
      </c>
      <c r="AD612" s="15">
        <f t="shared" si="17"/>
        <v>1</v>
      </c>
      <c r="AE612" s="15">
        <f t="shared" si="18"/>
        <v>1</v>
      </c>
      <c r="AI612" t="str">
        <f t="shared" si="19"/>
        <v/>
      </c>
      <c r="AJ612" t="str">
        <f t="shared" si="20"/>
        <v/>
      </c>
      <c r="AL612">
        <f t="shared" si="21"/>
        <v>0</v>
      </c>
    </row>
    <row r="613" spans="1:38" x14ac:dyDescent="0.3">
      <c r="A613">
        <v>612</v>
      </c>
      <c r="B613" t="s">
        <v>20</v>
      </c>
      <c r="C613" t="s">
        <v>23</v>
      </c>
      <c r="D613">
        <v>112</v>
      </c>
      <c r="E613">
        <v>1554377014.7357299</v>
      </c>
      <c r="F613">
        <v>6040014.5426316196</v>
      </c>
      <c r="G613">
        <v>4486165814.8143196</v>
      </c>
      <c r="H613">
        <v>663589071.38423598</v>
      </c>
      <c r="I613">
        <v>68385.656165645501</v>
      </c>
      <c r="J613">
        <v>-665660.83629989601</v>
      </c>
      <c r="K613">
        <v>9703.6295122602005</v>
      </c>
      <c r="L613">
        <v>-26854.353634128402</v>
      </c>
      <c r="M613">
        <v>6568.5731790568798</v>
      </c>
      <c r="Y613" s="15">
        <f t="shared" si="15"/>
        <v>0</v>
      </c>
      <c r="Z613" s="15">
        <f t="shared" si="16"/>
        <v>1</v>
      </c>
      <c r="AD613" s="15">
        <f t="shared" si="17"/>
        <v>0</v>
      </c>
      <c r="AE613" s="15">
        <f t="shared" si="18"/>
        <v>1</v>
      </c>
      <c r="AI613" t="str">
        <f t="shared" si="19"/>
        <v/>
      </c>
      <c r="AJ613" t="str">
        <f t="shared" si="20"/>
        <v/>
      </c>
      <c r="AL613">
        <f t="shared" si="21"/>
        <v>0</v>
      </c>
    </row>
    <row r="614" spans="1:38" x14ac:dyDescent="0.3">
      <c r="A614">
        <v>613</v>
      </c>
      <c r="B614" t="s">
        <v>20</v>
      </c>
      <c r="C614" t="s">
        <v>23</v>
      </c>
      <c r="D614">
        <v>113</v>
      </c>
      <c r="E614">
        <v>1742740082.3194201</v>
      </c>
      <c r="F614">
        <v>6547175.1235150397</v>
      </c>
      <c r="G614">
        <v>4486377833.2260599</v>
      </c>
      <c r="H614">
        <v>786335853.172562</v>
      </c>
      <c r="I614">
        <v>69504.371483856798</v>
      </c>
      <c r="J614">
        <v>-602340.75839805603</v>
      </c>
      <c r="K614">
        <v>11313.473331029199</v>
      </c>
      <c r="L614">
        <v>-43352.572054781704</v>
      </c>
      <c r="M614">
        <v>-3747.2699114733</v>
      </c>
      <c r="Y614" s="15">
        <f t="shared" si="15"/>
        <v>0</v>
      </c>
      <c r="Z614" s="15">
        <f t="shared" si="16"/>
        <v>0</v>
      </c>
      <c r="AD614" s="15">
        <f t="shared" si="17"/>
        <v>0</v>
      </c>
      <c r="AE614" s="15">
        <f t="shared" si="18"/>
        <v>0</v>
      </c>
      <c r="AI614" t="str">
        <f t="shared" si="19"/>
        <v/>
      </c>
      <c r="AJ614" t="str">
        <f t="shared" si="20"/>
        <v/>
      </c>
      <c r="AL614">
        <f t="shared" si="21"/>
        <v>0</v>
      </c>
    </row>
    <row r="615" spans="1:38" x14ac:dyDescent="0.3">
      <c r="A615">
        <v>614</v>
      </c>
      <c r="B615" t="s">
        <v>20</v>
      </c>
      <c r="C615" t="s">
        <v>23</v>
      </c>
      <c r="D615">
        <v>114</v>
      </c>
      <c r="E615">
        <v>3039606686.0128598</v>
      </c>
      <c r="F615">
        <v>5876048.4097746303</v>
      </c>
      <c r="G615">
        <v>4485626881.8316402</v>
      </c>
      <c r="H615">
        <v>847179087.73551297</v>
      </c>
      <c r="I615">
        <v>304649.05029213801</v>
      </c>
      <c r="J615">
        <v>-2219169.0154838599</v>
      </c>
      <c r="K615">
        <v>2780.8361356227001</v>
      </c>
      <c r="L615">
        <v>183059.72928390399</v>
      </c>
      <c r="M615">
        <v>225729.516759427</v>
      </c>
      <c r="Y615" s="15">
        <f t="shared" si="15"/>
        <v>1</v>
      </c>
      <c r="Z615" s="15">
        <f t="shared" si="16"/>
        <v>1</v>
      </c>
      <c r="AD615" s="15">
        <f t="shared" si="17"/>
        <v>1</v>
      </c>
      <c r="AE615" s="15">
        <f t="shared" si="18"/>
        <v>1</v>
      </c>
      <c r="AI615" t="str">
        <f t="shared" si="19"/>
        <v/>
      </c>
      <c r="AJ615" t="str">
        <f t="shared" si="20"/>
        <v/>
      </c>
      <c r="AL615">
        <f t="shared" si="21"/>
        <v>0</v>
      </c>
    </row>
    <row r="616" spans="1:38" x14ac:dyDescent="0.3">
      <c r="A616">
        <v>615</v>
      </c>
      <c r="B616" t="s">
        <v>20</v>
      </c>
      <c r="C616" t="s">
        <v>23</v>
      </c>
      <c r="D616">
        <v>115</v>
      </c>
      <c r="E616">
        <v>1800635575.6205499</v>
      </c>
      <c r="F616">
        <v>6691468.1381870098</v>
      </c>
      <c r="G616">
        <v>4487669235.0164404</v>
      </c>
      <c r="H616">
        <v>431009528.99754298</v>
      </c>
      <c r="I616">
        <v>241020.585702501</v>
      </c>
      <c r="J616">
        <v>-1530075.4808626201</v>
      </c>
      <c r="K616">
        <v>1788.26853208942</v>
      </c>
      <c r="L616">
        <v>179160.989853682</v>
      </c>
      <c r="M616">
        <v>200869.60526746599</v>
      </c>
      <c r="Y616" s="15">
        <f t="shared" si="15"/>
        <v>1</v>
      </c>
      <c r="Z616" s="15">
        <f t="shared" si="16"/>
        <v>1</v>
      </c>
      <c r="AD616" s="15">
        <f t="shared" si="17"/>
        <v>1</v>
      </c>
      <c r="AE616" s="15">
        <f t="shared" si="18"/>
        <v>1</v>
      </c>
      <c r="AI616" t="str">
        <f t="shared" si="19"/>
        <v/>
      </c>
      <c r="AJ616" t="str">
        <f t="shared" si="20"/>
        <v/>
      </c>
      <c r="AL616">
        <f t="shared" si="21"/>
        <v>0</v>
      </c>
    </row>
    <row r="617" spans="1:38" x14ac:dyDescent="0.3">
      <c r="A617">
        <v>616</v>
      </c>
      <c r="B617" t="s">
        <v>20</v>
      </c>
      <c r="C617" t="s">
        <v>23</v>
      </c>
      <c r="D617">
        <v>116</v>
      </c>
      <c r="E617">
        <v>1380868531.78982</v>
      </c>
      <c r="F617">
        <v>6661850.7739028502</v>
      </c>
      <c r="G617">
        <v>4487182051.6372604</v>
      </c>
      <c r="H617">
        <v>296213211.40732402</v>
      </c>
      <c r="I617">
        <v>83876.874276148199</v>
      </c>
      <c r="J617">
        <v>-686585.25100517296</v>
      </c>
      <c r="K617">
        <v>3531.52420096272</v>
      </c>
      <c r="L617">
        <v>41363.592527237401</v>
      </c>
      <c r="M617">
        <v>56282.934802289798</v>
      </c>
      <c r="Y617" s="15">
        <f t="shared" si="15"/>
        <v>1</v>
      </c>
      <c r="Z617" s="15">
        <f t="shared" si="16"/>
        <v>1</v>
      </c>
      <c r="AD617" s="15">
        <f t="shared" si="17"/>
        <v>1</v>
      </c>
      <c r="AE617" s="15">
        <f t="shared" si="18"/>
        <v>1</v>
      </c>
      <c r="AI617" t="str">
        <f t="shared" si="19"/>
        <v/>
      </c>
      <c r="AJ617" t="str">
        <f t="shared" si="20"/>
        <v/>
      </c>
      <c r="AL617">
        <f t="shared" si="21"/>
        <v>0</v>
      </c>
    </row>
    <row r="618" spans="1:38" x14ac:dyDescent="0.3">
      <c r="A618">
        <v>617</v>
      </c>
      <c r="B618" t="s">
        <v>20</v>
      </c>
      <c r="C618" t="s">
        <v>23</v>
      </c>
      <c r="D618">
        <v>117</v>
      </c>
      <c r="E618">
        <v>2140365319.30914</v>
      </c>
      <c r="F618">
        <v>6368340.3925931603</v>
      </c>
      <c r="G618">
        <v>4486325406.5737104</v>
      </c>
      <c r="H618">
        <v>245965544.72295001</v>
      </c>
      <c r="I618">
        <v>86233.842082281597</v>
      </c>
      <c r="J618">
        <v>-792369.69006919896</v>
      </c>
      <c r="K618">
        <v>2852.3087778955401</v>
      </c>
      <c r="L618">
        <v>50932.234656838802</v>
      </c>
      <c r="M618">
        <v>63320.757545999397</v>
      </c>
      <c r="Y618" s="15">
        <f t="shared" si="15"/>
        <v>1</v>
      </c>
      <c r="Z618" s="15">
        <f t="shared" si="16"/>
        <v>1</v>
      </c>
      <c r="AD618" s="15">
        <f t="shared" si="17"/>
        <v>1</v>
      </c>
      <c r="AE618" s="15">
        <f t="shared" si="18"/>
        <v>1</v>
      </c>
      <c r="AI618" t="str">
        <f t="shared" si="19"/>
        <v/>
      </c>
      <c r="AJ618" t="str">
        <f t="shared" si="20"/>
        <v/>
      </c>
      <c r="AL618">
        <f t="shared" si="21"/>
        <v>0</v>
      </c>
    </row>
    <row r="619" spans="1:38" x14ac:dyDescent="0.3">
      <c r="A619">
        <v>618</v>
      </c>
      <c r="B619" t="s">
        <v>20</v>
      </c>
      <c r="C619" t="s">
        <v>23</v>
      </c>
      <c r="D619">
        <v>118</v>
      </c>
      <c r="E619">
        <v>2290692832.9275398</v>
      </c>
      <c r="F619">
        <v>6467758.2821636098</v>
      </c>
      <c r="G619">
        <v>4488454085.8667898</v>
      </c>
      <c r="H619">
        <v>778642021.85931206</v>
      </c>
      <c r="I619">
        <v>118093.17045505501</v>
      </c>
      <c r="J619">
        <v>-995340.39338016498</v>
      </c>
      <c r="K619">
        <v>6593.4551410460499</v>
      </c>
      <c r="L619">
        <v>6340.4653695052302</v>
      </c>
      <c r="M619">
        <v>45558.253052457498</v>
      </c>
      <c r="Y619" s="15">
        <f t="shared" si="15"/>
        <v>1</v>
      </c>
      <c r="Z619" s="15">
        <f t="shared" si="16"/>
        <v>1</v>
      </c>
      <c r="AD619" s="15">
        <f t="shared" si="17"/>
        <v>1</v>
      </c>
      <c r="AE619" s="15">
        <f t="shared" si="18"/>
        <v>1</v>
      </c>
      <c r="AI619" t="str">
        <f t="shared" si="19"/>
        <v/>
      </c>
      <c r="AJ619" t="str">
        <f t="shared" si="20"/>
        <v/>
      </c>
      <c r="AL619">
        <f t="shared" si="21"/>
        <v>0</v>
      </c>
    </row>
    <row r="620" spans="1:38" x14ac:dyDescent="0.3">
      <c r="A620">
        <v>619</v>
      </c>
      <c r="B620" t="s">
        <v>20</v>
      </c>
      <c r="C620" t="s">
        <v>23</v>
      </c>
      <c r="D620">
        <v>119</v>
      </c>
      <c r="E620">
        <v>1443520167.2699599</v>
      </c>
      <c r="F620">
        <v>6041840.5371568399</v>
      </c>
      <c r="G620">
        <v>4488080465.6169596</v>
      </c>
      <c r="H620">
        <v>-52199719.625895701</v>
      </c>
      <c r="I620">
        <v>78771.981854475103</v>
      </c>
      <c r="J620">
        <v>-793162.56802940404</v>
      </c>
      <c r="K620">
        <v>-662.66860877425302</v>
      </c>
      <c r="L620">
        <v>86263.819835388902</v>
      </c>
      <c r="M620">
        <v>83634.681587096595</v>
      </c>
      <c r="Y620" s="15">
        <f t="shared" si="15"/>
        <v>1</v>
      </c>
      <c r="Z620" s="15">
        <f t="shared" si="16"/>
        <v>1</v>
      </c>
      <c r="AD620" s="15">
        <f t="shared" si="17"/>
        <v>1</v>
      </c>
      <c r="AE620" s="15">
        <f t="shared" si="18"/>
        <v>1</v>
      </c>
      <c r="AI620" t="str">
        <f t="shared" si="19"/>
        <v/>
      </c>
      <c r="AJ620" t="str">
        <f t="shared" si="20"/>
        <v/>
      </c>
      <c r="AL620">
        <f t="shared" si="21"/>
        <v>1</v>
      </c>
    </row>
    <row r="621" spans="1:38" x14ac:dyDescent="0.3">
      <c r="A621">
        <v>620</v>
      </c>
      <c r="B621" t="s">
        <v>20</v>
      </c>
      <c r="C621" t="s">
        <v>23</v>
      </c>
      <c r="D621">
        <v>120</v>
      </c>
      <c r="E621">
        <v>1700330952.16399</v>
      </c>
      <c r="F621">
        <v>5979039.5119317602</v>
      </c>
      <c r="G621">
        <v>4485684095.2789097</v>
      </c>
      <c r="H621">
        <v>472885171.08788902</v>
      </c>
      <c r="I621">
        <v>71776.415400029204</v>
      </c>
      <c r="J621">
        <v>-703800.85971736896</v>
      </c>
      <c r="K621">
        <v>6588.3085474855998</v>
      </c>
      <c r="L621">
        <v>3906.71972431432</v>
      </c>
      <c r="M621">
        <v>27724.4815680133</v>
      </c>
      <c r="Y621" s="15">
        <f t="shared" si="15"/>
        <v>1</v>
      </c>
      <c r="Z621" s="15">
        <f t="shared" si="16"/>
        <v>1</v>
      </c>
      <c r="AD621" s="15">
        <f t="shared" si="17"/>
        <v>1</v>
      </c>
      <c r="AE621" s="15">
        <f t="shared" si="18"/>
        <v>1</v>
      </c>
      <c r="AI621" t="str">
        <f t="shared" si="19"/>
        <v/>
      </c>
      <c r="AJ621" t="str">
        <f t="shared" si="20"/>
        <v/>
      </c>
      <c r="AL621">
        <f t="shared" si="21"/>
        <v>0</v>
      </c>
    </row>
    <row r="622" spans="1:38" x14ac:dyDescent="0.3">
      <c r="A622">
        <v>621</v>
      </c>
      <c r="B622" t="s">
        <v>20</v>
      </c>
      <c r="C622" t="s">
        <v>23</v>
      </c>
      <c r="D622">
        <v>121</v>
      </c>
      <c r="E622">
        <v>3430610910.6186399</v>
      </c>
      <c r="F622">
        <v>6600476.6366970297</v>
      </c>
      <c r="G622">
        <v>4487759372.2148199</v>
      </c>
      <c r="H622">
        <v>1255096429.99231</v>
      </c>
      <c r="I622">
        <v>250898.01455488399</v>
      </c>
      <c r="J622">
        <v>-1627260.98050594</v>
      </c>
      <c r="K622">
        <v>5002.4167477728497</v>
      </c>
      <c r="L622">
        <v>70763.347715390002</v>
      </c>
      <c r="M622">
        <v>133978.66866035099</v>
      </c>
      <c r="Y622" s="15">
        <f t="shared" si="15"/>
        <v>1</v>
      </c>
      <c r="Z622" s="15">
        <f t="shared" si="16"/>
        <v>1</v>
      </c>
      <c r="AD622" s="15">
        <f t="shared" si="17"/>
        <v>1</v>
      </c>
      <c r="AE622" s="15">
        <f t="shared" si="18"/>
        <v>1</v>
      </c>
      <c r="AI622" t="str">
        <f t="shared" si="19"/>
        <v/>
      </c>
      <c r="AJ622" t="str">
        <f t="shared" si="20"/>
        <v/>
      </c>
      <c r="AL622">
        <f t="shared" si="21"/>
        <v>0</v>
      </c>
    </row>
    <row r="623" spans="1:38" x14ac:dyDescent="0.3">
      <c r="A623">
        <v>622</v>
      </c>
      <c r="B623" t="s">
        <v>20</v>
      </c>
      <c r="C623" t="s">
        <v>23</v>
      </c>
      <c r="D623">
        <v>122</v>
      </c>
      <c r="E623">
        <v>2993710648.1486402</v>
      </c>
      <c r="F623">
        <v>6007484.3274270501</v>
      </c>
      <c r="G623">
        <v>4485556856.0492201</v>
      </c>
      <c r="H623">
        <v>1091089376.4071</v>
      </c>
      <c r="I623">
        <v>286072.35753369401</v>
      </c>
      <c r="J623">
        <v>-1962131.4369840601</v>
      </c>
      <c r="K623">
        <v>3814.0328755062901</v>
      </c>
      <c r="L623">
        <v>129476.404733152</v>
      </c>
      <c r="M623">
        <v>184431.19821434701</v>
      </c>
      <c r="Y623" s="15">
        <f t="shared" si="15"/>
        <v>1</v>
      </c>
      <c r="Z623" s="15">
        <f t="shared" si="16"/>
        <v>1</v>
      </c>
      <c r="AD623" s="15">
        <f t="shared" si="17"/>
        <v>1</v>
      </c>
      <c r="AE623" s="15">
        <f t="shared" si="18"/>
        <v>1</v>
      </c>
      <c r="AI623" t="str">
        <f t="shared" si="19"/>
        <v/>
      </c>
      <c r="AJ623" t="str">
        <f t="shared" si="20"/>
        <v/>
      </c>
      <c r="AL623">
        <f t="shared" si="21"/>
        <v>0</v>
      </c>
    </row>
    <row r="624" spans="1:38" x14ac:dyDescent="0.3">
      <c r="A624">
        <v>623</v>
      </c>
      <c r="B624" t="s">
        <v>20</v>
      </c>
      <c r="C624" t="s">
        <v>23</v>
      </c>
      <c r="D624">
        <v>123</v>
      </c>
      <c r="E624">
        <v>2200010574.0798001</v>
      </c>
      <c r="F624">
        <v>6478900.8233908499</v>
      </c>
      <c r="G624">
        <v>4486431466.8949099</v>
      </c>
      <c r="H624">
        <v>650468766.86963999</v>
      </c>
      <c r="I624">
        <v>84392.237672440693</v>
      </c>
      <c r="J624">
        <v>-724214.10494613601</v>
      </c>
      <c r="K624">
        <v>7707.6847919871998</v>
      </c>
      <c r="L624">
        <v>-8964.7122873941007</v>
      </c>
      <c r="M624">
        <v>23797.385412612301</v>
      </c>
      <c r="Y624" s="15">
        <f t="shared" si="15"/>
        <v>0</v>
      </c>
      <c r="Z624" s="15">
        <f t="shared" si="16"/>
        <v>1</v>
      </c>
      <c r="AD624" s="15">
        <f t="shared" si="17"/>
        <v>0</v>
      </c>
      <c r="AE624" s="15">
        <f t="shared" si="18"/>
        <v>1</v>
      </c>
      <c r="AI624" t="str">
        <f t="shared" si="19"/>
        <v/>
      </c>
      <c r="AJ624" t="str">
        <f t="shared" si="20"/>
        <v/>
      </c>
      <c r="AL624">
        <f t="shared" si="21"/>
        <v>0</v>
      </c>
    </row>
    <row r="625" spans="1:38" x14ac:dyDescent="0.3">
      <c r="A625">
        <v>624</v>
      </c>
      <c r="B625" t="s">
        <v>20</v>
      </c>
      <c r="C625" t="s">
        <v>23</v>
      </c>
      <c r="D625">
        <v>124</v>
      </c>
      <c r="E625">
        <v>1575299432.0493</v>
      </c>
      <c r="F625">
        <v>6382270.2442016099</v>
      </c>
      <c r="G625">
        <v>4487117235.0476303</v>
      </c>
      <c r="H625">
        <v>47733744.803772002</v>
      </c>
      <c r="I625">
        <v>89075.054588050596</v>
      </c>
      <c r="J625">
        <v>-781915.83146190597</v>
      </c>
      <c r="K625">
        <v>535.88229639070505</v>
      </c>
      <c r="L625">
        <v>82224.184796889094</v>
      </c>
      <c r="M625">
        <v>84628.385721668907</v>
      </c>
      <c r="Y625" s="15">
        <f t="shared" si="15"/>
        <v>1</v>
      </c>
      <c r="Z625" s="15">
        <f t="shared" si="16"/>
        <v>1</v>
      </c>
      <c r="AD625" s="15">
        <f t="shared" si="17"/>
        <v>1</v>
      </c>
      <c r="AE625" s="15">
        <f t="shared" si="18"/>
        <v>1</v>
      </c>
      <c r="AI625" t="str">
        <f t="shared" si="19"/>
        <v/>
      </c>
      <c r="AJ625" t="str">
        <f t="shared" si="20"/>
        <v/>
      </c>
      <c r="AL625">
        <f t="shared" si="21"/>
        <v>0</v>
      </c>
    </row>
    <row r="626" spans="1:38" x14ac:dyDescent="0.3">
      <c r="A626">
        <v>625</v>
      </c>
      <c r="B626" t="s">
        <v>20</v>
      </c>
      <c r="C626" t="s">
        <v>23</v>
      </c>
      <c r="D626">
        <v>125</v>
      </c>
      <c r="E626">
        <v>2431383040.94485</v>
      </c>
      <c r="F626">
        <v>5659333.75994437</v>
      </c>
      <c r="G626">
        <v>4485810975.9931498</v>
      </c>
      <c r="H626">
        <v>899543573.99466705</v>
      </c>
      <c r="I626">
        <v>204855.890947212</v>
      </c>
      <c r="J626">
        <v>-1494874.57150173</v>
      </c>
      <c r="K626">
        <v>4391.1042530207897</v>
      </c>
      <c r="L626">
        <v>75751.084227197993</v>
      </c>
      <c r="M626">
        <v>121058.30873615301</v>
      </c>
      <c r="Y626" s="15">
        <f t="shared" si="15"/>
        <v>1</v>
      </c>
      <c r="Z626" s="15">
        <f t="shared" si="16"/>
        <v>1</v>
      </c>
      <c r="AD626" s="15">
        <f t="shared" si="17"/>
        <v>1</v>
      </c>
      <c r="AE626" s="15">
        <f t="shared" si="18"/>
        <v>1</v>
      </c>
      <c r="AI626" t="str">
        <f t="shared" si="19"/>
        <v/>
      </c>
      <c r="AJ626" t="str">
        <f t="shared" si="20"/>
        <v/>
      </c>
      <c r="AL626">
        <f t="shared" si="21"/>
        <v>0</v>
      </c>
    </row>
    <row r="627" spans="1:38" x14ac:dyDescent="0.3">
      <c r="A627">
        <v>626</v>
      </c>
      <c r="B627" t="s">
        <v>20</v>
      </c>
      <c r="C627" t="s">
        <v>23</v>
      </c>
      <c r="D627">
        <v>126</v>
      </c>
      <c r="E627">
        <v>2091318092.6308</v>
      </c>
      <c r="F627">
        <v>7218509.1869132603</v>
      </c>
      <c r="G627">
        <v>4491941870.2029305</v>
      </c>
      <c r="H627">
        <v>519603249.42265099</v>
      </c>
      <c r="I627">
        <v>141782.32875437199</v>
      </c>
      <c r="J627">
        <v>-1193644.61378956</v>
      </c>
      <c r="K627">
        <v>3664.7955636476199</v>
      </c>
      <c r="L627">
        <v>67207.534350693095</v>
      </c>
      <c r="M627">
        <v>93378.341143999598</v>
      </c>
      <c r="Y627" s="15">
        <f t="shared" si="15"/>
        <v>1</v>
      </c>
      <c r="Z627" s="15">
        <f t="shared" si="16"/>
        <v>1</v>
      </c>
      <c r="AD627" s="15">
        <f t="shared" si="17"/>
        <v>1</v>
      </c>
      <c r="AE627" s="15">
        <f t="shared" si="18"/>
        <v>1</v>
      </c>
      <c r="AI627" t="str">
        <f t="shared" si="19"/>
        <v/>
      </c>
      <c r="AJ627" t="str">
        <f t="shared" si="20"/>
        <v/>
      </c>
      <c r="AL627">
        <f t="shared" si="21"/>
        <v>0</v>
      </c>
    </row>
    <row r="628" spans="1:38" x14ac:dyDescent="0.3">
      <c r="A628">
        <v>627</v>
      </c>
      <c r="B628" t="s">
        <v>20</v>
      </c>
      <c r="C628" t="s">
        <v>23</v>
      </c>
      <c r="D628">
        <v>127</v>
      </c>
      <c r="E628">
        <v>1271101206.64117</v>
      </c>
      <c r="F628">
        <v>6263657.7479777997</v>
      </c>
      <c r="G628">
        <v>4489225772.1184797</v>
      </c>
      <c r="H628">
        <v>155571524.51851499</v>
      </c>
      <c r="I628">
        <v>72382.723057005598</v>
      </c>
      <c r="J628">
        <v>-745399.22845649696</v>
      </c>
      <c r="K628">
        <v>2149.2908521277</v>
      </c>
      <c r="L628">
        <v>50054.697839830304</v>
      </c>
      <c r="M628">
        <v>57890.3538239646</v>
      </c>
      <c r="Y628" s="15">
        <f t="shared" si="15"/>
        <v>1</v>
      </c>
      <c r="Z628" s="15">
        <f t="shared" si="16"/>
        <v>1</v>
      </c>
      <c r="AD628" s="15">
        <f t="shared" si="17"/>
        <v>1</v>
      </c>
      <c r="AE628" s="15">
        <f t="shared" si="18"/>
        <v>1</v>
      </c>
      <c r="AI628" t="str">
        <f t="shared" si="19"/>
        <v/>
      </c>
      <c r="AJ628" t="str">
        <f t="shared" si="20"/>
        <v/>
      </c>
      <c r="AL628">
        <f t="shared" si="21"/>
        <v>0</v>
      </c>
    </row>
    <row r="629" spans="1:38" x14ac:dyDescent="0.3">
      <c r="A629">
        <v>628</v>
      </c>
      <c r="B629" t="s">
        <v>20</v>
      </c>
      <c r="C629" t="s">
        <v>23</v>
      </c>
      <c r="D629">
        <v>128</v>
      </c>
      <c r="E629">
        <v>3142717129.4479299</v>
      </c>
      <c r="F629">
        <v>6123104.1808020296</v>
      </c>
      <c r="G629">
        <v>4488276718.2270498</v>
      </c>
      <c r="H629">
        <v>1210180208.70579</v>
      </c>
      <c r="I629">
        <v>313328.77486363403</v>
      </c>
      <c r="J629">
        <v>-2434401.6464881902</v>
      </c>
      <c r="K629">
        <v>3862.33345224193</v>
      </c>
      <c r="L629">
        <v>139640.599595457</v>
      </c>
      <c r="M629">
        <v>200593.62955112799</v>
      </c>
      <c r="Y629" s="15">
        <f t="shared" si="15"/>
        <v>1</v>
      </c>
      <c r="Z629" s="15">
        <f t="shared" si="16"/>
        <v>1</v>
      </c>
      <c r="AD629" s="15">
        <f t="shared" si="17"/>
        <v>1</v>
      </c>
      <c r="AE629" s="15">
        <f t="shared" si="18"/>
        <v>1</v>
      </c>
      <c r="AI629" t="str">
        <f t="shared" si="19"/>
        <v/>
      </c>
      <c r="AJ629" t="str">
        <f t="shared" si="20"/>
        <v/>
      </c>
      <c r="AL629">
        <f t="shared" si="21"/>
        <v>0</v>
      </c>
    </row>
    <row r="630" spans="1:38" x14ac:dyDescent="0.3">
      <c r="A630">
        <v>629</v>
      </c>
      <c r="B630" t="s">
        <v>20</v>
      </c>
      <c r="C630" t="s">
        <v>23</v>
      </c>
      <c r="D630">
        <v>129</v>
      </c>
      <c r="E630">
        <v>2674234154.7694101</v>
      </c>
      <c r="F630">
        <v>6517100.5407616198</v>
      </c>
      <c r="G630">
        <v>4488025907.29809</v>
      </c>
      <c r="H630">
        <v>-160543317.660622</v>
      </c>
      <c r="I630">
        <v>318369.73847309197</v>
      </c>
      <c r="J630">
        <v>-2072712.4537601499</v>
      </c>
      <c r="K630">
        <v>-504.26688927971202</v>
      </c>
      <c r="L630">
        <v>341411.32822590502</v>
      </c>
      <c r="M630">
        <v>333325.25841567799</v>
      </c>
      <c r="Y630" s="15">
        <f t="shared" ref="Y630:Y693" si="22">IF(K630&lt;cet_BRA_lo,1,0)</f>
        <v>1</v>
      </c>
      <c r="Z630" s="15">
        <f t="shared" ref="Z630:Z693" si="23">IF(K630&lt;cet_BRA_hi,1,0)</f>
        <v>1</v>
      </c>
      <c r="AD630" s="15">
        <f t="shared" ref="AD630:AD693" si="24">IF(L630&lt;0,0,1)</f>
        <v>1</v>
      </c>
      <c r="AE630" s="15">
        <f t="shared" ref="AE630:AE693" si="25">IF(M630&lt;0,0,1)</f>
        <v>1</v>
      </c>
      <c r="AI630" t="str">
        <f t="shared" ref="AI630:AI693" si="26">IF(Y630&lt;&gt;AD630,"ERROR!","")</f>
        <v/>
      </c>
      <c r="AJ630" t="str">
        <f t="shared" ref="AJ630:AJ693" si="27">IF(Z630&lt;&gt;AE630,"ERROR!","")</f>
        <v/>
      </c>
      <c r="AL630">
        <f t="shared" si="21"/>
        <v>1</v>
      </c>
    </row>
    <row r="631" spans="1:38" x14ac:dyDescent="0.3">
      <c r="A631">
        <v>630</v>
      </c>
      <c r="B631" t="s">
        <v>20</v>
      </c>
      <c r="C631" t="s">
        <v>23</v>
      </c>
      <c r="D631">
        <v>130</v>
      </c>
      <c r="E631">
        <v>2116097541.2611899</v>
      </c>
      <c r="F631">
        <v>6327031.1713120304</v>
      </c>
      <c r="G631">
        <v>4488265591.98137</v>
      </c>
      <c r="H631">
        <v>1011928218.12273</v>
      </c>
      <c r="I631">
        <v>67441.754100111299</v>
      </c>
      <c r="J631">
        <v>-708480.08229827904</v>
      </c>
      <c r="K631">
        <v>15004.4765535104</v>
      </c>
      <c r="L631">
        <v>-77792.785717788298</v>
      </c>
      <c r="M631">
        <v>-26825.094667720499</v>
      </c>
      <c r="Y631" s="15">
        <f t="shared" si="22"/>
        <v>0</v>
      </c>
      <c r="Z631" s="15">
        <f t="shared" si="23"/>
        <v>0</v>
      </c>
      <c r="AD631" s="15">
        <f t="shared" si="24"/>
        <v>0</v>
      </c>
      <c r="AE631" s="15">
        <f t="shared" si="25"/>
        <v>0</v>
      </c>
      <c r="AI631" t="str">
        <f t="shared" si="26"/>
        <v/>
      </c>
      <c r="AJ631" t="str">
        <f t="shared" si="27"/>
        <v/>
      </c>
      <c r="AL631">
        <f t="shared" si="21"/>
        <v>0</v>
      </c>
    </row>
    <row r="632" spans="1:38" x14ac:dyDescent="0.3">
      <c r="A632">
        <v>631</v>
      </c>
      <c r="B632" t="s">
        <v>20</v>
      </c>
      <c r="C632" t="s">
        <v>23</v>
      </c>
      <c r="D632">
        <v>131</v>
      </c>
      <c r="E632">
        <v>1720322258.42488</v>
      </c>
      <c r="F632">
        <v>6315051.2149567399</v>
      </c>
      <c r="G632">
        <v>4486609657.1565199</v>
      </c>
      <c r="H632">
        <v>167579627.54276499</v>
      </c>
      <c r="I632">
        <v>90635.365561803803</v>
      </c>
      <c r="J632">
        <v>-785452.02822208405</v>
      </c>
      <c r="K632">
        <v>1848.9430312772699</v>
      </c>
      <c r="L632">
        <v>66583.906522367703</v>
      </c>
      <c r="M632">
        <v>75024.373474391396</v>
      </c>
      <c r="Y632" s="15">
        <f t="shared" si="22"/>
        <v>1</v>
      </c>
      <c r="Z632" s="15">
        <f t="shared" si="23"/>
        <v>1</v>
      </c>
      <c r="AD632" s="15">
        <f t="shared" si="24"/>
        <v>1</v>
      </c>
      <c r="AE632" s="15">
        <f t="shared" si="25"/>
        <v>1</v>
      </c>
      <c r="AI632" t="str">
        <f t="shared" si="26"/>
        <v/>
      </c>
      <c r="AJ632" t="str">
        <f t="shared" si="27"/>
        <v/>
      </c>
      <c r="AL632">
        <f t="shared" si="21"/>
        <v>0</v>
      </c>
    </row>
    <row r="633" spans="1:38" x14ac:dyDescent="0.3">
      <c r="A633">
        <v>632</v>
      </c>
      <c r="B633" t="s">
        <v>20</v>
      </c>
      <c r="C633" t="s">
        <v>23</v>
      </c>
      <c r="D633">
        <v>132</v>
      </c>
      <c r="E633">
        <v>2382272042.8428001</v>
      </c>
      <c r="F633">
        <v>6509914.3792723902</v>
      </c>
      <c r="G633">
        <v>4488349179.27244</v>
      </c>
      <c r="H633">
        <v>284482481.968144</v>
      </c>
      <c r="I633">
        <v>242641.53863784199</v>
      </c>
      <c r="J633">
        <v>-1672114.6475744201</v>
      </c>
      <c r="K633">
        <v>1172.43932578565</v>
      </c>
      <c r="L633">
        <v>201811.88134105699</v>
      </c>
      <c r="M633">
        <v>216140.383096851</v>
      </c>
      <c r="Y633" s="15">
        <f t="shared" si="22"/>
        <v>1</v>
      </c>
      <c r="Z633" s="15">
        <f t="shared" si="23"/>
        <v>1</v>
      </c>
      <c r="AD633" s="15">
        <f t="shared" si="24"/>
        <v>1</v>
      </c>
      <c r="AE633" s="15">
        <f t="shared" si="25"/>
        <v>1</v>
      </c>
      <c r="AI633" t="str">
        <f t="shared" si="26"/>
        <v/>
      </c>
      <c r="AJ633" t="str">
        <f t="shared" si="27"/>
        <v/>
      </c>
      <c r="AL633">
        <f t="shared" si="21"/>
        <v>0</v>
      </c>
    </row>
    <row r="634" spans="1:38" x14ac:dyDescent="0.3">
      <c r="A634">
        <v>633</v>
      </c>
      <c r="B634" t="s">
        <v>20</v>
      </c>
      <c r="C634" t="s">
        <v>23</v>
      </c>
      <c r="D634">
        <v>133</v>
      </c>
      <c r="E634">
        <v>2235629745.67485</v>
      </c>
      <c r="F634">
        <v>6265539.0874115098</v>
      </c>
      <c r="G634">
        <v>4486513720.2349796</v>
      </c>
      <c r="H634">
        <v>846002159.37982404</v>
      </c>
      <c r="I634">
        <v>195454.64680776701</v>
      </c>
      <c r="J634">
        <v>-1301632.1573362399</v>
      </c>
      <c r="K634">
        <v>4328.3808965252201</v>
      </c>
      <c r="L634">
        <v>74034.241583356794</v>
      </c>
      <c r="M634">
        <v>116644.750821801</v>
      </c>
      <c r="Y634" s="15">
        <f t="shared" si="22"/>
        <v>1</v>
      </c>
      <c r="Z634" s="15">
        <f t="shared" si="23"/>
        <v>1</v>
      </c>
      <c r="AD634" s="15">
        <f t="shared" si="24"/>
        <v>1</v>
      </c>
      <c r="AE634" s="15">
        <f t="shared" si="25"/>
        <v>1</v>
      </c>
      <c r="AI634" t="str">
        <f t="shared" si="26"/>
        <v/>
      </c>
      <c r="AJ634" t="str">
        <f t="shared" si="27"/>
        <v/>
      </c>
      <c r="AL634">
        <f t="shared" si="21"/>
        <v>0</v>
      </c>
    </row>
    <row r="635" spans="1:38" x14ac:dyDescent="0.3">
      <c r="A635">
        <v>634</v>
      </c>
      <c r="B635" t="s">
        <v>20</v>
      </c>
      <c r="C635" t="s">
        <v>23</v>
      </c>
      <c r="D635">
        <v>134</v>
      </c>
      <c r="E635">
        <v>1853085941.0297401</v>
      </c>
      <c r="F635">
        <v>6251894.8926720005</v>
      </c>
      <c r="G635">
        <v>4487495134.7192698</v>
      </c>
      <c r="H635">
        <v>351573098.68573999</v>
      </c>
      <c r="I635">
        <v>75079.318474672706</v>
      </c>
      <c r="J635">
        <v>-708387.12845039403</v>
      </c>
      <c r="K635">
        <v>4682.6889991594699</v>
      </c>
      <c r="L635">
        <v>24620.643357675999</v>
      </c>
      <c r="M635">
        <v>42328.291740652901</v>
      </c>
      <c r="Y635" s="15">
        <f t="shared" si="22"/>
        <v>1</v>
      </c>
      <c r="Z635" s="15">
        <f t="shared" si="23"/>
        <v>1</v>
      </c>
      <c r="AD635" s="15">
        <f t="shared" si="24"/>
        <v>1</v>
      </c>
      <c r="AE635" s="15">
        <f t="shared" si="25"/>
        <v>1</v>
      </c>
      <c r="AI635" t="str">
        <f t="shared" si="26"/>
        <v/>
      </c>
      <c r="AJ635" t="str">
        <f t="shared" si="27"/>
        <v/>
      </c>
      <c r="AL635">
        <f t="shared" si="21"/>
        <v>0</v>
      </c>
    </row>
    <row r="636" spans="1:38" x14ac:dyDescent="0.3">
      <c r="A636">
        <v>635</v>
      </c>
      <c r="B636" t="s">
        <v>20</v>
      </c>
      <c r="C636" t="s">
        <v>23</v>
      </c>
      <c r="D636">
        <v>135</v>
      </c>
      <c r="E636">
        <v>1169634654.73048</v>
      </c>
      <c r="F636">
        <v>6212141.5534257302</v>
      </c>
      <c r="G636">
        <v>4486893294.2306604</v>
      </c>
      <c r="H636">
        <v>-279612861.80735898</v>
      </c>
      <c r="I636">
        <v>66441.6922732331</v>
      </c>
      <c r="J636">
        <v>-648528.95398712205</v>
      </c>
      <c r="K636">
        <v>-4208.3946425910699</v>
      </c>
      <c r="L636">
        <v>106572.449163375</v>
      </c>
      <c r="M636">
        <v>92489.215096969594</v>
      </c>
      <c r="Y636" s="15">
        <f t="shared" si="22"/>
        <v>1</v>
      </c>
      <c r="Z636" s="15">
        <f t="shared" si="23"/>
        <v>1</v>
      </c>
      <c r="AD636" s="15">
        <f t="shared" si="24"/>
        <v>1</v>
      </c>
      <c r="AE636" s="15">
        <f t="shared" si="25"/>
        <v>1</v>
      </c>
      <c r="AI636" t="str">
        <f t="shared" si="26"/>
        <v/>
      </c>
      <c r="AJ636" t="str">
        <f t="shared" si="27"/>
        <v/>
      </c>
      <c r="AL636">
        <f t="shared" si="21"/>
        <v>1</v>
      </c>
    </row>
    <row r="637" spans="1:38" x14ac:dyDescent="0.3">
      <c r="A637">
        <v>636</v>
      </c>
      <c r="B637" t="s">
        <v>20</v>
      </c>
      <c r="C637" t="s">
        <v>23</v>
      </c>
      <c r="D637">
        <v>136</v>
      </c>
      <c r="E637">
        <v>2281168785.7273598</v>
      </c>
      <c r="F637">
        <v>6550209.4671332696</v>
      </c>
      <c r="G637">
        <v>4488845475.2331104</v>
      </c>
      <c r="H637">
        <v>544204818.09434998</v>
      </c>
      <c r="I637">
        <v>114373.87906192899</v>
      </c>
      <c r="J637">
        <v>-991036.683357239</v>
      </c>
      <c r="K637">
        <v>4758.1215445152902</v>
      </c>
      <c r="L637">
        <v>36268.204264914297</v>
      </c>
      <c r="M637">
        <v>63678.115896835101</v>
      </c>
      <c r="Y637" s="15">
        <f t="shared" si="22"/>
        <v>1</v>
      </c>
      <c r="Z637" s="15">
        <f t="shared" si="23"/>
        <v>1</v>
      </c>
      <c r="AD637" s="15">
        <f t="shared" si="24"/>
        <v>1</v>
      </c>
      <c r="AE637" s="15">
        <f t="shared" si="25"/>
        <v>1</v>
      </c>
      <c r="AI637" t="str">
        <f t="shared" si="26"/>
        <v/>
      </c>
      <c r="AJ637" t="str">
        <f t="shared" si="27"/>
        <v/>
      </c>
      <c r="AL637">
        <f t="shared" si="21"/>
        <v>0</v>
      </c>
    </row>
    <row r="638" spans="1:38" x14ac:dyDescent="0.3">
      <c r="A638">
        <v>637</v>
      </c>
      <c r="B638" t="s">
        <v>20</v>
      </c>
      <c r="C638" t="s">
        <v>23</v>
      </c>
      <c r="D638">
        <v>137</v>
      </c>
      <c r="E638">
        <v>1716910023.8832099</v>
      </c>
      <c r="F638">
        <v>6539005.87082473</v>
      </c>
      <c r="G638">
        <v>4489143941.1958799</v>
      </c>
      <c r="H638">
        <v>504113928.18098497</v>
      </c>
      <c r="I638">
        <v>89248.910303096302</v>
      </c>
      <c r="J638">
        <v>-840612.71711826301</v>
      </c>
      <c r="K638">
        <v>5648.4042938896901</v>
      </c>
      <c r="L638">
        <v>16897.183111435901</v>
      </c>
      <c r="M638">
        <v>42287.840754356002</v>
      </c>
      <c r="Y638" s="15">
        <f t="shared" si="22"/>
        <v>1</v>
      </c>
      <c r="Z638" s="15">
        <f t="shared" si="23"/>
        <v>1</v>
      </c>
      <c r="AD638" s="15">
        <f t="shared" si="24"/>
        <v>1</v>
      </c>
      <c r="AE638" s="15">
        <f t="shared" si="25"/>
        <v>1</v>
      </c>
      <c r="AI638" t="str">
        <f t="shared" si="26"/>
        <v/>
      </c>
      <c r="AJ638" t="str">
        <f t="shared" si="27"/>
        <v/>
      </c>
      <c r="AL638">
        <f t="shared" si="21"/>
        <v>0</v>
      </c>
    </row>
    <row r="639" spans="1:38" x14ac:dyDescent="0.3">
      <c r="A639">
        <v>638</v>
      </c>
      <c r="B639" t="s">
        <v>20</v>
      </c>
      <c r="C639" t="s">
        <v>23</v>
      </c>
      <c r="D639">
        <v>138</v>
      </c>
      <c r="E639">
        <v>2265142034.0816598</v>
      </c>
      <c r="F639">
        <v>6517907.5184580898</v>
      </c>
      <c r="G639">
        <v>4486656468.0884504</v>
      </c>
      <c r="H639">
        <v>37825307.655211397</v>
      </c>
      <c r="I639">
        <v>84144.5995502593</v>
      </c>
      <c r="J639">
        <v>-679205.26126194</v>
      </c>
      <c r="K639">
        <v>449.52745461244399</v>
      </c>
      <c r="L639">
        <v>78715.814136046407</v>
      </c>
      <c r="M639">
        <v>80620.957761768295</v>
      </c>
      <c r="Y639" s="15">
        <f t="shared" si="22"/>
        <v>1</v>
      </c>
      <c r="Z639" s="15">
        <f t="shared" si="23"/>
        <v>1</v>
      </c>
      <c r="AD639" s="15">
        <f t="shared" si="24"/>
        <v>1</v>
      </c>
      <c r="AE639" s="15">
        <f t="shared" si="25"/>
        <v>1</v>
      </c>
      <c r="AI639" t="str">
        <f t="shared" si="26"/>
        <v/>
      </c>
      <c r="AJ639" t="str">
        <f t="shared" si="27"/>
        <v/>
      </c>
      <c r="AL639">
        <f t="shared" si="21"/>
        <v>0</v>
      </c>
    </row>
    <row r="640" spans="1:38" x14ac:dyDescent="0.3">
      <c r="A640">
        <v>639</v>
      </c>
      <c r="B640" t="s">
        <v>20</v>
      </c>
      <c r="C640" t="s">
        <v>23</v>
      </c>
      <c r="D640">
        <v>139</v>
      </c>
      <c r="E640">
        <v>3197135482.6518402</v>
      </c>
      <c r="F640">
        <v>5799670.0380806401</v>
      </c>
      <c r="G640">
        <v>4486493643.9903803</v>
      </c>
      <c r="H640">
        <v>1324194656.1997001</v>
      </c>
      <c r="I640">
        <v>275897.43669313699</v>
      </c>
      <c r="J640">
        <v>-1983372.81996441</v>
      </c>
      <c r="K640">
        <v>4799.5902827923801</v>
      </c>
      <c r="L640">
        <v>85845.614757324001</v>
      </c>
      <c r="M640">
        <v>152541.19940318199</v>
      </c>
      <c r="Y640" s="15">
        <f t="shared" si="22"/>
        <v>1</v>
      </c>
      <c r="Z640" s="15">
        <f t="shared" si="23"/>
        <v>1</v>
      </c>
      <c r="AD640" s="15">
        <f t="shared" si="24"/>
        <v>1</v>
      </c>
      <c r="AE640" s="15">
        <f t="shared" si="25"/>
        <v>1</v>
      </c>
      <c r="AI640" t="str">
        <f t="shared" si="26"/>
        <v/>
      </c>
      <c r="AJ640" t="str">
        <f t="shared" si="27"/>
        <v/>
      </c>
      <c r="AL640">
        <f t="shared" si="21"/>
        <v>0</v>
      </c>
    </row>
    <row r="641" spans="1:38" x14ac:dyDescent="0.3">
      <c r="A641">
        <v>640</v>
      </c>
      <c r="B641" t="s">
        <v>20</v>
      </c>
      <c r="C641" t="s">
        <v>23</v>
      </c>
      <c r="D641">
        <v>140</v>
      </c>
      <c r="E641">
        <v>1669290866.1038599</v>
      </c>
      <c r="F641">
        <v>5975499.7789121699</v>
      </c>
      <c r="G641">
        <v>4487848954.9884501</v>
      </c>
      <c r="H641">
        <v>339037314.83161598</v>
      </c>
      <c r="I641">
        <v>57480.431213852004</v>
      </c>
      <c r="J641">
        <v>-656067.83949470497</v>
      </c>
      <c r="K641">
        <v>5898.3084794588804</v>
      </c>
      <c r="L641">
        <v>8820.9240286358399</v>
      </c>
      <c r="M641">
        <v>25897.183794214001</v>
      </c>
      <c r="Y641" s="15">
        <f t="shared" si="22"/>
        <v>1</v>
      </c>
      <c r="Z641" s="15">
        <f t="shared" si="23"/>
        <v>1</v>
      </c>
      <c r="AD641" s="15">
        <f t="shared" si="24"/>
        <v>1</v>
      </c>
      <c r="AE641" s="15">
        <f t="shared" si="25"/>
        <v>1</v>
      </c>
      <c r="AI641" t="str">
        <f t="shared" si="26"/>
        <v/>
      </c>
      <c r="AJ641" t="str">
        <f t="shared" si="27"/>
        <v/>
      </c>
      <c r="AL641">
        <f t="shared" si="21"/>
        <v>0</v>
      </c>
    </row>
    <row r="642" spans="1:38" x14ac:dyDescent="0.3">
      <c r="A642">
        <v>641</v>
      </c>
      <c r="B642" t="s">
        <v>20</v>
      </c>
      <c r="C642" t="s">
        <v>23</v>
      </c>
      <c r="D642">
        <v>141</v>
      </c>
      <c r="E642">
        <v>1940172938.1637001</v>
      </c>
      <c r="F642">
        <v>5887445.4739673799</v>
      </c>
      <c r="G642">
        <v>4486455690.06703</v>
      </c>
      <c r="H642">
        <v>571727617.23774397</v>
      </c>
      <c r="I642">
        <v>129433.113993234</v>
      </c>
      <c r="J642">
        <v>-1065443.3010273001</v>
      </c>
      <c r="K642">
        <v>4417.1665163493599</v>
      </c>
      <c r="L642">
        <v>47377.296294278502</v>
      </c>
      <c r="M642">
        <v>76173.446098483706</v>
      </c>
      <c r="Y642" s="15">
        <f t="shared" si="22"/>
        <v>1</v>
      </c>
      <c r="Z642" s="15">
        <f t="shared" si="23"/>
        <v>1</v>
      </c>
      <c r="AD642" s="15">
        <f t="shared" si="24"/>
        <v>1</v>
      </c>
      <c r="AE642" s="15">
        <f t="shared" si="25"/>
        <v>1</v>
      </c>
      <c r="AI642" t="str">
        <f t="shared" si="26"/>
        <v/>
      </c>
      <c r="AJ642" t="str">
        <f t="shared" si="27"/>
        <v/>
      </c>
      <c r="AL642">
        <f t="shared" ref="AL642:AL705" si="28">IF(H642&lt;0,1,0)</f>
        <v>0</v>
      </c>
    </row>
    <row r="643" spans="1:38" x14ac:dyDescent="0.3">
      <c r="A643">
        <v>642</v>
      </c>
      <c r="B643" t="s">
        <v>20</v>
      </c>
      <c r="C643" t="s">
        <v>23</v>
      </c>
      <c r="D643">
        <v>142</v>
      </c>
      <c r="E643">
        <v>1881012280.99753</v>
      </c>
      <c r="F643">
        <v>6785455.8180889096</v>
      </c>
      <c r="G643">
        <v>4488612787.3970699</v>
      </c>
      <c r="H643">
        <v>792199781.449278</v>
      </c>
      <c r="I643">
        <v>102573.08636265399</v>
      </c>
      <c r="J643">
        <v>-999472.044257164</v>
      </c>
      <c r="K643">
        <v>7723.27137206733</v>
      </c>
      <c r="L643">
        <v>-11125.4632400724</v>
      </c>
      <c r="M643">
        <v>28775.186813685501</v>
      </c>
      <c r="Y643" s="15">
        <f t="shared" si="22"/>
        <v>0</v>
      </c>
      <c r="Z643" s="15">
        <f t="shared" si="23"/>
        <v>1</v>
      </c>
      <c r="AD643" s="15">
        <f t="shared" si="24"/>
        <v>0</v>
      </c>
      <c r="AE643" s="15">
        <f t="shared" si="25"/>
        <v>1</v>
      </c>
      <c r="AI643" t="str">
        <f t="shared" si="26"/>
        <v/>
      </c>
      <c r="AJ643" t="str">
        <f t="shared" si="27"/>
        <v/>
      </c>
      <c r="AL643">
        <f t="shared" si="28"/>
        <v>0</v>
      </c>
    </row>
    <row r="644" spans="1:38" x14ac:dyDescent="0.3">
      <c r="A644">
        <v>643</v>
      </c>
      <c r="B644" t="s">
        <v>20</v>
      </c>
      <c r="C644" t="s">
        <v>23</v>
      </c>
      <c r="D644">
        <v>143</v>
      </c>
      <c r="E644">
        <v>2065224350.6480401</v>
      </c>
      <c r="F644">
        <v>6607217.3421280999</v>
      </c>
      <c r="G644">
        <v>4489190078.0273199</v>
      </c>
      <c r="H644">
        <v>614883973.343822</v>
      </c>
      <c r="I644">
        <v>80605.820457030102</v>
      </c>
      <c r="J644">
        <v>-769811.748682976</v>
      </c>
      <c r="K644">
        <v>7628.2825465638598</v>
      </c>
      <c r="L644">
        <v>-7643.9084374363201</v>
      </c>
      <c r="M644">
        <v>23325.893396101499</v>
      </c>
      <c r="Y644" s="15">
        <f t="shared" si="22"/>
        <v>0</v>
      </c>
      <c r="Z644" s="15">
        <f t="shared" si="23"/>
        <v>1</v>
      </c>
      <c r="AD644" s="15">
        <f t="shared" si="24"/>
        <v>0</v>
      </c>
      <c r="AE644" s="15">
        <f t="shared" si="25"/>
        <v>1</v>
      </c>
      <c r="AI644" t="str">
        <f t="shared" si="26"/>
        <v/>
      </c>
      <c r="AJ644" t="str">
        <f t="shared" si="27"/>
        <v/>
      </c>
      <c r="AL644">
        <f t="shared" si="28"/>
        <v>0</v>
      </c>
    </row>
    <row r="645" spans="1:38" x14ac:dyDescent="0.3">
      <c r="A645">
        <v>644</v>
      </c>
      <c r="B645" t="s">
        <v>20</v>
      </c>
      <c r="C645" t="s">
        <v>23</v>
      </c>
      <c r="D645">
        <v>144</v>
      </c>
      <c r="E645">
        <v>2254261488.46808</v>
      </c>
      <c r="F645">
        <v>6530310.0788425403</v>
      </c>
      <c r="G645">
        <v>4489070855.4086304</v>
      </c>
      <c r="H645">
        <v>599295198.23060703</v>
      </c>
      <c r="I645">
        <v>67874.184116343007</v>
      </c>
      <c r="J645">
        <v>-705790.82571792603</v>
      </c>
      <c r="K645">
        <v>8829.5013197264507</v>
      </c>
      <c r="L645">
        <v>-18138.2036907361</v>
      </c>
      <c r="M645">
        <v>12046.4398088506</v>
      </c>
      <c r="Y645" s="15">
        <f t="shared" si="22"/>
        <v>0</v>
      </c>
      <c r="Z645" s="15">
        <f t="shared" si="23"/>
        <v>1</v>
      </c>
      <c r="AD645" s="15">
        <f t="shared" si="24"/>
        <v>0</v>
      </c>
      <c r="AE645" s="15">
        <f t="shared" si="25"/>
        <v>1</v>
      </c>
      <c r="AI645" t="str">
        <f t="shared" si="26"/>
        <v/>
      </c>
      <c r="AJ645" t="str">
        <f t="shared" si="27"/>
        <v/>
      </c>
      <c r="AL645">
        <f t="shared" si="28"/>
        <v>0</v>
      </c>
    </row>
    <row r="646" spans="1:38" x14ac:dyDescent="0.3">
      <c r="A646">
        <v>645</v>
      </c>
      <c r="B646" t="s">
        <v>20</v>
      </c>
      <c r="C646" t="s">
        <v>23</v>
      </c>
      <c r="D646">
        <v>145</v>
      </c>
      <c r="E646">
        <v>1509138467.13308</v>
      </c>
      <c r="F646">
        <v>6140141.1533364197</v>
      </c>
      <c r="G646">
        <v>4488579644.7976799</v>
      </c>
      <c r="H646">
        <v>293901765.54858297</v>
      </c>
      <c r="I646">
        <v>67101.484193807497</v>
      </c>
      <c r="J646">
        <v>-706324.25857830001</v>
      </c>
      <c r="K646">
        <v>4379.95923755896</v>
      </c>
      <c r="L646">
        <v>24919.947097922599</v>
      </c>
      <c r="M646">
        <v>39722.8690021449</v>
      </c>
      <c r="Y646" s="15">
        <f t="shared" si="22"/>
        <v>1</v>
      </c>
      <c r="Z646" s="15">
        <f t="shared" si="23"/>
        <v>1</v>
      </c>
      <c r="AD646" s="15">
        <f t="shared" si="24"/>
        <v>1</v>
      </c>
      <c r="AE646" s="15">
        <f t="shared" si="25"/>
        <v>1</v>
      </c>
      <c r="AI646" t="str">
        <f t="shared" si="26"/>
        <v/>
      </c>
      <c r="AJ646" t="str">
        <f t="shared" si="27"/>
        <v/>
      </c>
      <c r="AL646">
        <f t="shared" si="28"/>
        <v>0</v>
      </c>
    </row>
    <row r="647" spans="1:38" x14ac:dyDescent="0.3">
      <c r="A647">
        <v>646</v>
      </c>
      <c r="B647" t="s">
        <v>20</v>
      </c>
      <c r="C647" t="s">
        <v>23</v>
      </c>
      <c r="D647">
        <v>146</v>
      </c>
      <c r="E647">
        <v>1619226290.14937</v>
      </c>
      <c r="F647">
        <v>6407310.2661573999</v>
      </c>
      <c r="G647">
        <v>4487398345.8427896</v>
      </c>
      <c r="H647">
        <v>149802804.01743999</v>
      </c>
      <c r="I647">
        <v>73745.616649532705</v>
      </c>
      <c r="J647">
        <v>-695664.02246379899</v>
      </c>
      <c r="K647">
        <v>2031.3451947843901</v>
      </c>
      <c r="L647">
        <v>52245.533031679603</v>
      </c>
      <c r="M647">
        <v>59790.636426225603</v>
      </c>
      <c r="Y647" s="15">
        <f t="shared" si="22"/>
        <v>1</v>
      </c>
      <c r="Z647" s="15">
        <f t="shared" si="23"/>
        <v>1</v>
      </c>
      <c r="AD647" s="15">
        <f t="shared" si="24"/>
        <v>1</v>
      </c>
      <c r="AE647" s="15">
        <f t="shared" si="25"/>
        <v>1</v>
      </c>
      <c r="AI647" t="str">
        <f t="shared" si="26"/>
        <v/>
      </c>
      <c r="AJ647" t="str">
        <f t="shared" si="27"/>
        <v/>
      </c>
      <c r="AL647">
        <f t="shared" si="28"/>
        <v>0</v>
      </c>
    </row>
    <row r="648" spans="1:38" x14ac:dyDescent="0.3">
      <c r="A648">
        <v>647</v>
      </c>
      <c r="B648" t="s">
        <v>20</v>
      </c>
      <c r="C648" t="s">
        <v>23</v>
      </c>
      <c r="D648">
        <v>147</v>
      </c>
      <c r="E648">
        <v>2656241855.8749499</v>
      </c>
      <c r="F648">
        <v>6471783.9844368696</v>
      </c>
      <c r="G648">
        <v>4486991313.5416603</v>
      </c>
      <c r="H648">
        <v>1216852863.6314399</v>
      </c>
      <c r="I648">
        <v>81148.114580428199</v>
      </c>
      <c r="J648">
        <v>-795757.36798572505</v>
      </c>
      <c r="K648">
        <v>14995.4545453472</v>
      </c>
      <c r="L648">
        <v>-93497.737279956098</v>
      </c>
      <c r="M648">
        <v>-32208.626356640299</v>
      </c>
      <c r="Y648" s="15">
        <f t="shared" si="22"/>
        <v>0</v>
      </c>
      <c r="Z648" s="15">
        <f t="shared" si="23"/>
        <v>0</v>
      </c>
      <c r="AD648" s="15">
        <f t="shared" si="24"/>
        <v>0</v>
      </c>
      <c r="AE648" s="15">
        <f t="shared" si="25"/>
        <v>0</v>
      </c>
      <c r="AI648" t="str">
        <f t="shared" si="26"/>
        <v/>
      </c>
      <c r="AJ648" t="str">
        <f t="shared" si="27"/>
        <v/>
      </c>
      <c r="AL648">
        <f t="shared" si="28"/>
        <v>0</v>
      </c>
    </row>
    <row r="649" spans="1:38" x14ac:dyDescent="0.3">
      <c r="A649">
        <v>648</v>
      </c>
      <c r="B649" t="s">
        <v>20</v>
      </c>
      <c r="C649" t="s">
        <v>23</v>
      </c>
      <c r="D649">
        <v>148</v>
      </c>
      <c r="E649">
        <v>1695892168.3183899</v>
      </c>
      <c r="F649">
        <v>6532771.3151712501</v>
      </c>
      <c r="G649">
        <v>4489284771.4103203</v>
      </c>
      <c r="H649">
        <v>101517057.842967</v>
      </c>
      <c r="I649">
        <v>86777.204626321807</v>
      </c>
      <c r="J649">
        <v>-889011.21948909794</v>
      </c>
      <c r="K649">
        <v>1169.8585853291499</v>
      </c>
      <c r="L649">
        <v>72207.215455704398</v>
      </c>
      <c r="M649">
        <v>77320.315325624906</v>
      </c>
      <c r="Y649" s="15">
        <f t="shared" si="22"/>
        <v>1</v>
      </c>
      <c r="Z649" s="15">
        <f t="shared" si="23"/>
        <v>1</v>
      </c>
      <c r="AD649" s="15">
        <f t="shared" si="24"/>
        <v>1</v>
      </c>
      <c r="AE649" s="15">
        <f t="shared" si="25"/>
        <v>1</v>
      </c>
      <c r="AI649" t="str">
        <f t="shared" si="26"/>
        <v/>
      </c>
      <c r="AJ649" t="str">
        <f t="shared" si="27"/>
        <v/>
      </c>
      <c r="AL649">
        <f t="shared" si="28"/>
        <v>0</v>
      </c>
    </row>
    <row r="650" spans="1:38" x14ac:dyDescent="0.3">
      <c r="A650">
        <v>649</v>
      </c>
      <c r="B650" t="s">
        <v>20</v>
      </c>
      <c r="C650" t="s">
        <v>23</v>
      </c>
      <c r="D650">
        <v>149</v>
      </c>
      <c r="E650">
        <v>2094900322.96962</v>
      </c>
      <c r="F650">
        <v>6705155.6415730901</v>
      </c>
      <c r="G650">
        <v>4487178008.2151003</v>
      </c>
      <c r="H650">
        <v>523360788.39531797</v>
      </c>
      <c r="I650">
        <v>87852.106117532603</v>
      </c>
      <c r="J650">
        <v>-743094.434260368</v>
      </c>
      <c r="K650">
        <v>5957.2935871923401</v>
      </c>
      <c r="L650">
        <v>12738.020058803701</v>
      </c>
      <c r="M650">
        <v>39098.082455459997</v>
      </c>
      <c r="Y650" s="15">
        <f t="shared" si="22"/>
        <v>1</v>
      </c>
      <c r="Z650" s="15">
        <f t="shared" si="23"/>
        <v>1</v>
      </c>
      <c r="AD650" s="15">
        <f t="shared" si="24"/>
        <v>1</v>
      </c>
      <c r="AE650" s="15">
        <f t="shared" si="25"/>
        <v>1</v>
      </c>
      <c r="AI650" t="str">
        <f t="shared" si="26"/>
        <v/>
      </c>
      <c r="AJ650" t="str">
        <f t="shared" si="27"/>
        <v/>
      </c>
      <c r="AL650">
        <f t="shared" si="28"/>
        <v>0</v>
      </c>
    </row>
    <row r="651" spans="1:38" x14ac:dyDescent="0.3">
      <c r="A651">
        <v>650</v>
      </c>
      <c r="B651" t="s">
        <v>20</v>
      </c>
      <c r="C651" t="s">
        <v>23</v>
      </c>
      <c r="D651">
        <v>150</v>
      </c>
      <c r="E651">
        <v>1842824189.1272099</v>
      </c>
      <c r="F651">
        <v>6862572.9145996803</v>
      </c>
      <c r="G651">
        <v>4487297499.9382095</v>
      </c>
      <c r="H651">
        <v>-181243289.038376</v>
      </c>
      <c r="I651">
        <v>164029.56464466901</v>
      </c>
      <c r="J651">
        <v>-1200788.8064212799</v>
      </c>
      <c r="K651">
        <v>-1104.94281583321</v>
      </c>
      <c r="L651">
        <v>190042.067515084</v>
      </c>
      <c r="M651">
        <v>180913.40424117801</v>
      </c>
      <c r="Y651" s="15">
        <f t="shared" si="22"/>
        <v>1</v>
      </c>
      <c r="Z651" s="15">
        <f t="shared" si="23"/>
        <v>1</v>
      </c>
      <c r="AD651" s="15">
        <f t="shared" si="24"/>
        <v>1</v>
      </c>
      <c r="AE651" s="15">
        <f t="shared" si="25"/>
        <v>1</v>
      </c>
      <c r="AI651" t="str">
        <f t="shared" si="26"/>
        <v/>
      </c>
      <c r="AJ651" t="str">
        <f t="shared" si="27"/>
        <v/>
      </c>
      <c r="AL651">
        <f t="shared" si="28"/>
        <v>1</v>
      </c>
    </row>
    <row r="652" spans="1:38" x14ac:dyDescent="0.3">
      <c r="A652">
        <v>651</v>
      </c>
      <c r="B652" t="s">
        <v>20</v>
      </c>
      <c r="C652" t="s">
        <v>23</v>
      </c>
      <c r="D652">
        <v>151</v>
      </c>
      <c r="E652">
        <v>2094535051.4549301</v>
      </c>
      <c r="F652">
        <v>5793662.0904687801</v>
      </c>
      <c r="G652">
        <v>4485844123.8830099</v>
      </c>
      <c r="H652">
        <v>791452579.16390896</v>
      </c>
      <c r="I652">
        <v>191903.637388612</v>
      </c>
      <c r="J652">
        <v>-1481385.93356037</v>
      </c>
      <c r="K652">
        <v>4124.2187481896899</v>
      </c>
      <c r="L652">
        <v>78312.328179149394</v>
      </c>
      <c r="M652">
        <v>118175.34396740299</v>
      </c>
      <c r="Y652" s="15">
        <f t="shared" si="22"/>
        <v>1</v>
      </c>
      <c r="Z652" s="15">
        <f t="shared" si="23"/>
        <v>1</v>
      </c>
      <c r="AD652" s="15">
        <f t="shared" si="24"/>
        <v>1</v>
      </c>
      <c r="AE652" s="15">
        <f t="shared" si="25"/>
        <v>1</v>
      </c>
      <c r="AI652" t="str">
        <f t="shared" si="26"/>
        <v/>
      </c>
      <c r="AJ652" t="str">
        <f t="shared" si="27"/>
        <v/>
      </c>
      <c r="AL652">
        <f t="shared" si="28"/>
        <v>0</v>
      </c>
    </row>
    <row r="653" spans="1:38" x14ac:dyDescent="0.3">
      <c r="A653">
        <v>652</v>
      </c>
      <c r="B653" t="s">
        <v>20</v>
      </c>
      <c r="C653" t="s">
        <v>23</v>
      </c>
      <c r="D653">
        <v>152</v>
      </c>
      <c r="E653">
        <v>2658202936.7530899</v>
      </c>
      <c r="F653">
        <v>6308545.08062228</v>
      </c>
      <c r="G653">
        <v>4488265993.5581503</v>
      </c>
      <c r="H653">
        <v>609283513.30925298</v>
      </c>
      <c r="I653">
        <v>152324.170099754</v>
      </c>
      <c r="J653">
        <v>-1155608.0389795301</v>
      </c>
      <c r="K653">
        <v>3999.9135587625101</v>
      </c>
      <c r="L653">
        <v>64878.233629811599</v>
      </c>
      <c r="M653">
        <v>95565.9576324636</v>
      </c>
      <c r="Y653" s="15">
        <f t="shared" si="22"/>
        <v>1</v>
      </c>
      <c r="Z653" s="15">
        <f t="shared" si="23"/>
        <v>1</v>
      </c>
      <c r="AD653" s="15">
        <f t="shared" si="24"/>
        <v>1</v>
      </c>
      <c r="AE653" s="15">
        <f t="shared" si="25"/>
        <v>1</v>
      </c>
      <c r="AI653" t="str">
        <f t="shared" si="26"/>
        <v/>
      </c>
      <c r="AJ653" t="str">
        <f t="shared" si="27"/>
        <v/>
      </c>
      <c r="AL653">
        <f t="shared" si="28"/>
        <v>0</v>
      </c>
    </row>
    <row r="654" spans="1:38" x14ac:dyDescent="0.3">
      <c r="A654">
        <v>653</v>
      </c>
      <c r="B654" t="s">
        <v>20</v>
      </c>
      <c r="C654" t="s">
        <v>23</v>
      </c>
      <c r="D654">
        <v>153</v>
      </c>
      <c r="E654">
        <v>1629704338.1270199</v>
      </c>
      <c r="F654">
        <v>6153167.5702361204</v>
      </c>
      <c r="G654">
        <v>4486997100.1424198</v>
      </c>
      <c r="H654">
        <v>166352622.62439001</v>
      </c>
      <c r="I654">
        <v>82621.4212629432</v>
      </c>
      <c r="J654">
        <v>-754428.47066497803</v>
      </c>
      <c r="K654">
        <v>2013.4321109651701</v>
      </c>
      <c r="L654">
        <v>58746.065124368099</v>
      </c>
      <c r="M654">
        <v>67124.731637905395</v>
      </c>
      <c r="Y654" s="15">
        <f t="shared" si="22"/>
        <v>1</v>
      </c>
      <c r="Z654" s="15">
        <f t="shared" si="23"/>
        <v>1</v>
      </c>
      <c r="AD654" s="15">
        <f t="shared" si="24"/>
        <v>1</v>
      </c>
      <c r="AE654" s="15">
        <f t="shared" si="25"/>
        <v>1</v>
      </c>
      <c r="AI654" t="str">
        <f t="shared" si="26"/>
        <v/>
      </c>
      <c r="AJ654" t="str">
        <f t="shared" si="27"/>
        <v/>
      </c>
      <c r="AL654">
        <f t="shared" si="28"/>
        <v>0</v>
      </c>
    </row>
    <row r="655" spans="1:38" x14ac:dyDescent="0.3">
      <c r="A655">
        <v>654</v>
      </c>
      <c r="B655" t="s">
        <v>20</v>
      </c>
      <c r="C655" t="s">
        <v>23</v>
      </c>
      <c r="D655">
        <v>154</v>
      </c>
      <c r="E655">
        <v>1541999422.8961899</v>
      </c>
      <c r="F655">
        <v>6285192.3783746697</v>
      </c>
      <c r="G655">
        <v>4485873609.1933699</v>
      </c>
      <c r="H655">
        <v>138489649.58300099</v>
      </c>
      <c r="I655">
        <v>69840.493339688503</v>
      </c>
      <c r="J655">
        <v>-629304.37592792499</v>
      </c>
      <c r="K655">
        <v>1982.9420291952699</v>
      </c>
      <c r="L655">
        <v>49964.102735577697</v>
      </c>
      <c r="M655">
        <v>56939.397570890302</v>
      </c>
      <c r="Y655" s="15">
        <f t="shared" si="22"/>
        <v>1</v>
      </c>
      <c r="Z655" s="15">
        <f t="shared" si="23"/>
        <v>1</v>
      </c>
      <c r="AD655" s="15">
        <f t="shared" si="24"/>
        <v>1</v>
      </c>
      <c r="AE655" s="15">
        <f t="shared" si="25"/>
        <v>1</v>
      </c>
      <c r="AI655" t="str">
        <f t="shared" si="26"/>
        <v/>
      </c>
      <c r="AJ655" t="str">
        <f t="shared" si="27"/>
        <v/>
      </c>
      <c r="AL655">
        <f t="shared" si="28"/>
        <v>0</v>
      </c>
    </row>
    <row r="656" spans="1:38" x14ac:dyDescent="0.3">
      <c r="A656">
        <v>655</v>
      </c>
      <c r="B656" t="s">
        <v>20</v>
      </c>
      <c r="C656" t="s">
        <v>23</v>
      </c>
      <c r="D656">
        <v>155</v>
      </c>
      <c r="E656">
        <v>1855287445.92377</v>
      </c>
      <c r="F656">
        <v>5796177.2462561</v>
      </c>
      <c r="G656">
        <v>4487604494.5732298</v>
      </c>
      <c r="H656">
        <v>360101408.76581597</v>
      </c>
      <c r="I656">
        <v>162384.579698157</v>
      </c>
      <c r="J656">
        <v>-1321985.19594002</v>
      </c>
      <c r="K656">
        <v>2217.5837720254999</v>
      </c>
      <c r="L656">
        <v>110701.89958977699</v>
      </c>
      <c r="M656">
        <v>128839.092544746</v>
      </c>
      <c r="Y656" s="15">
        <f t="shared" si="22"/>
        <v>1</v>
      </c>
      <c r="Z656" s="15">
        <f t="shared" si="23"/>
        <v>1</v>
      </c>
      <c r="AD656" s="15">
        <f t="shared" si="24"/>
        <v>1</v>
      </c>
      <c r="AE656" s="15">
        <f t="shared" si="25"/>
        <v>1</v>
      </c>
      <c r="AI656" t="str">
        <f t="shared" si="26"/>
        <v/>
      </c>
      <c r="AJ656" t="str">
        <f t="shared" si="27"/>
        <v/>
      </c>
      <c r="AL656">
        <f t="shared" si="28"/>
        <v>0</v>
      </c>
    </row>
    <row r="657" spans="1:38" x14ac:dyDescent="0.3">
      <c r="A657">
        <v>656</v>
      </c>
      <c r="B657" t="s">
        <v>20</v>
      </c>
      <c r="C657" t="s">
        <v>23</v>
      </c>
      <c r="D657">
        <v>156</v>
      </c>
      <c r="E657">
        <v>1880140043.44173</v>
      </c>
      <c r="F657">
        <v>6530895.8208840499</v>
      </c>
      <c r="G657">
        <v>4487018113.9186897</v>
      </c>
      <c r="H657">
        <v>233677526.66625801</v>
      </c>
      <c r="I657">
        <v>111112.90907373901</v>
      </c>
      <c r="J657">
        <v>-820207.56422519695</v>
      </c>
      <c r="K657">
        <v>2103.0637089267402</v>
      </c>
      <c r="L657">
        <v>77574.909595753896</v>
      </c>
      <c r="M657">
        <v>89344.523063559507</v>
      </c>
      <c r="Y657" s="15">
        <f t="shared" si="22"/>
        <v>1</v>
      </c>
      <c r="Z657" s="15">
        <f t="shared" si="23"/>
        <v>1</v>
      </c>
      <c r="AD657" s="15">
        <f t="shared" si="24"/>
        <v>1</v>
      </c>
      <c r="AE657" s="15">
        <f t="shared" si="25"/>
        <v>1</v>
      </c>
      <c r="AI657" t="str">
        <f t="shared" si="26"/>
        <v/>
      </c>
      <c r="AJ657" t="str">
        <f t="shared" si="27"/>
        <v/>
      </c>
      <c r="AL657">
        <f t="shared" si="28"/>
        <v>0</v>
      </c>
    </row>
    <row r="658" spans="1:38" x14ac:dyDescent="0.3">
      <c r="A658">
        <v>657</v>
      </c>
      <c r="B658" t="s">
        <v>20</v>
      </c>
      <c r="C658" t="s">
        <v>23</v>
      </c>
      <c r="D658">
        <v>157</v>
      </c>
      <c r="E658">
        <v>1677144657.8004501</v>
      </c>
      <c r="F658">
        <v>5415594.8806492304</v>
      </c>
      <c r="G658">
        <v>4484180564.7077799</v>
      </c>
      <c r="H658">
        <v>400536316.821118</v>
      </c>
      <c r="I658">
        <v>135306.014942437</v>
      </c>
      <c r="J658">
        <v>-1061160.58287334</v>
      </c>
      <c r="K658">
        <v>2960.2255080198502</v>
      </c>
      <c r="L658">
        <v>77820.012860404298</v>
      </c>
      <c r="M658">
        <v>97993.786932978706</v>
      </c>
      <c r="Y658" s="15">
        <f t="shared" si="22"/>
        <v>1</v>
      </c>
      <c r="Z658" s="15">
        <f t="shared" si="23"/>
        <v>1</v>
      </c>
      <c r="AD658" s="15">
        <f t="shared" si="24"/>
        <v>1</v>
      </c>
      <c r="AE658" s="15">
        <f t="shared" si="25"/>
        <v>1</v>
      </c>
      <c r="AI658" t="str">
        <f t="shared" si="26"/>
        <v/>
      </c>
      <c r="AJ658" t="str">
        <f t="shared" si="27"/>
        <v/>
      </c>
      <c r="AL658">
        <f t="shared" si="28"/>
        <v>0</v>
      </c>
    </row>
    <row r="659" spans="1:38" x14ac:dyDescent="0.3">
      <c r="A659">
        <v>658</v>
      </c>
      <c r="B659" t="s">
        <v>20</v>
      </c>
      <c r="C659" t="s">
        <v>23</v>
      </c>
      <c r="D659">
        <v>158</v>
      </c>
      <c r="E659">
        <v>2147714119.4328799</v>
      </c>
      <c r="F659">
        <v>6724947.9557200996</v>
      </c>
      <c r="G659">
        <v>4486999382.3559399</v>
      </c>
      <c r="H659">
        <v>568525526.72224295</v>
      </c>
      <c r="I659">
        <v>83685.586794836403</v>
      </c>
      <c r="J659">
        <v>-693186.72905731201</v>
      </c>
      <c r="K659">
        <v>6793.5895355079501</v>
      </c>
      <c r="L659">
        <v>2089.34136014358</v>
      </c>
      <c r="M659">
        <v>30724.211779916699</v>
      </c>
      <c r="Y659" s="15">
        <f t="shared" si="22"/>
        <v>1</v>
      </c>
      <c r="Z659" s="15">
        <f t="shared" si="23"/>
        <v>1</v>
      </c>
      <c r="AD659" s="15">
        <f t="shared" si="24"/>
        <v>1</v>
      </c>
      <c r="AE659" s="15">
        <f t="shared" si="25"/>
        <v>1</v>
      </c>
      <c r="AI659" t="str">
        <f t="shared" si="26"/>
        <v/>
      </c>
      <c r="AJ659" t="str">
        <f t="shared" si="27"/>
        <v/>
      </c>
      <c r="AL659">
        <f t="shared" si="28"/>
        <v>0</v>
      </c>
    </row>
    <row r="660" spans="1:38" x14ac:dyDescent="0.3">
      <c r="A660">
        <v>659</v>
      </c>
      <c r="B660" t="s">
        <v>20</v>
      </c>
      <c r="C660" t="s">
        <v>23</v>
      </c>
      <c r="D660">
        <v>159</v>
      </c>
      <c r="E660">
        <v>2077954683.1280401</v>
      </c>
      <c r="F660">
        <v>6074603.02586444</v>
      </c>
      <c r="G660">
        <v>4487162604.47756</v>
      </c>
      <c r="H660">
        <v>752830505.26331496</v>
      </c>
      <c r="I660">
        <v>65840.316093384303</v>
      </c>
      <c r="J660">
        <v>-741025.97926235199</v>
      </c>
      <c r="K660">
        <v>11434.187287247199</v>
      </c>
      <c r="L660">
        <v>-42207.8537616174</v>
      </c>
      <c r="M660">
        <v>-4290.1122477887502</v>
      </c>
      <c r="Y660" s="15">
        <f t="shared" si="22"/>
        <v>0</v>
      </c>
      <c r="Z660" s="15">
        <f t="shared" si="23"/>
        <v>0</v>
      </c>
      <c r="AD660" s="15">
        <f t="shared" si="24"/>
        <v>0</v>
      </c>
      <c r="AE660" s="15">
        <f t="shared" si="25"/>
        <v>0</v>
      </c>
      <c r="AI660" t="str">
        <f t="shared" si="26"/>
        <v/>
      </c>
      <c r="AJ660" t="str">
        <f t="shared" si="27"/>
        <v/>
      </c>
      <c r="AL660">
        <f t="shared" si="28"/>
        <v>0</v>
      </c>
    </row>
    <row r="661" spans="1:38" x14ac:dyDescent="0.3">
      <c r="A661">
        <v>660</v>
      </c>
      <c r="B661" t="s">
        <v>20</v>
      </c>
      <c r="C661" t="s">
        <v>23</v>
      </c>
      <c r="D661">
        <v>160</v>
      </c>
      <c r="E661">
        <v>2543560799.1634302</v>
      </c>
      <c r="F661">
        <v>5969868.2035421897</v>
      </c>
      <c r="G661">
        <v>4484631092.3364897</v>
      </c>
      <c r="H661">
        <v>715927307.27014506</v>
      </c>
      <c r="I661">
        <v>344925.18953634403</v>
      </c>
      <c r="J661">
        <v>-2184139.5186195401</v>
      </c>
      <c r="K661">
        <v>2075.6016927395499</v>
      </c>
      <c r="L661">
        <v>242173.46154585501</v>
      </c>
      <c r="M661">
        <v>278232.50324245298</v>
      </c>
      <c r="Y661" s="15">
        <f t="shared" si="22"/>
        <v>1</v>
      </c>
      <c r="Z661" s="15">
        <f t="shared" si="23"/>
        <v>1</v>
      </c>
      <c r="AD661" s="15">
        <f t="shared" si="24"/>
        <v>1</v>
      </c>
      <c r="AE661" s="15">
        <f t="shared" si="25"/>
        <v>1</v>
      </c>
      <c r="AI661" t="str">
        <f t="shared" si="26"/>
        <v/>
      </c>
      <c r="AJ661" t="str">
        <f t="shared" si="27"/>
        <v/>
      </c>
      <c r="AL661">
        <f t="shared" si="28"/>
        <v>0</v>
      </c>
    </row>
    <row r="662" spans="1:38" x14ac:dyDescent="0.3">
      <c r="A662">
        <v>661</v>
      </c>
      <c r="B662" t="s">
        <v>20</v>
      </c>
      <c r="C662" t="s">
        <v>23</v>
      </c>
      <c r="D662">
        <v>161</v>
      </c>
      <c r="E662">
        <v>1884850831.65224</v>
      </c>
      <c r="F662">
        <v>6764831.2768441699</v>
      </c>
      <c r="G662">
        <v>4487393624.2390299</v>
      </c>
      <c r="H662">
        <v>221743026.63319501</v>
      </c>
      <c r="I662">
        <v>90302.079278151505</v>
      </c>
      <c r="J662">
        <v>-747750.62787914299</v>
      </c>
      <c r="K662">
        <v>2455.5694443111902</v>
      </c>
      <c r="L662">
        <v>58476.949931877702</v>
      </c>
      <c r="M662">
        <v>69645.4595865585</v>
      </c>
      <c r="Y662" s="15">
        <f t="shared" si="22"/>
        <v>1</v>
      </c>
      <c r="Z662" s="15">
        <f t="shared" si="23"/>
        <v>1</v>
      </c>
      <c r="AD662" s="15">
        <f t="shared" si="24"/>
        <v>1</v>
      </c>
      <c r="AE662" s="15">
        <f t="shared" si="25"/>
        <v>1</v>
      </c>
      <c r="AI662" t="str">
        <f t="shared" si="26"/>
        <v/>
      </c>
      <c r="AJ662" t="str">
        <f t="shared" si="27"/>
        <v/>
      </c>
      <c r="AL662">
        <f t="shared" si="28"/>
        <v>0</v>
      </c>
    </row>
    <row r="663" spans="1:38" x14ac:dyDescent="0.3">
      <c r="A663">
        <v>662</v>
      </c>
      <c r="B663" t="s">
        <v>20</v>
      </c>
      <c r="C663" t="s">
        <v>23</v>
      </c>
      <c r="D663">
        <v>162</v>
      </c>
      <c r="E663">
        <v>1436450205.51091</v>
      </c>
      <c r="F663">
        <v>6263904.4715881702</v>
      </c>
      <c r="G663">
        <v>4488028704.72363</v>
      </c>
      <c r="H663">
        <v>-103198027.583425</v>
      </c>
      <c r="I663">
        <v>79291.531546521001</v>
      </c>
      <c r="J663">
        <v>-766703.99734211003</v>
      </c>
      <c r="K663">
        <v>-1301.50125203317</v>
      </c>
      <c r="L663">
        <v>94102.7778165364</v>
      </c>
      <c r="M663">
        <v>88905.012705681002</v>
      </c>
      <c r="Y663" s="15">
        <f t="shared" si="22"/>
        <v>1</v>
      </c>
      <c r="Z663" s="15">
        <f t="shared" si="23"/>
        <v>1</v>
      </c>
      <c r="AD663" s="15">
        <f t="shared" si="24"/>
        <v>1</v>
      </c>
      <c r="AE663" s="15">
        <f t="shared" si="25"/>
        <v>1</v>
      </c>
      <c r="AI663" t="str">
        <f t="shared" si="26"/>
        <v/>
      </c>
      <c r="AJ663" t="str">
        <f t="shared" si="27"/>
        <v/>
      </c>
      <c r="AL663">
        <f t="shared" si="28"/>
        <v>1</v>
      </c>
    </row>
    <row r="664" spans="1:38" x14ac:dyDescent="0.3">
      <c r="A664">
        <v>663</v>
      </c>
      <c r="B664" t="s">
        <v>20</v>
      </c>
      <c r="C664" t="s">
        <v>23</v>
      </c>
      <c r="D664">
        <v>163</v>
      </c>
      <c r="E664">
        <v>1537309651.23544</v>
      </c>
      <c r="F664">
        <v>6458316.7471444402</v>
      </c>
      <c r="G664">
        <v>4488999787.6070299</v>
      </c>
      <c r="H664">
        <v>115441606.393217</v>
      </c>
      <c r="I664">
        <v>106380.934503353</v>
      </c>
      <c r="J664">
        <v>-1067350.45635509</v>
      </c>
      <c r="K664">
        <v>1085.1719524007201</v>
      </c>
      <c r="L664">
        <v>89812.458320861304</v>
      </c>
      <c r="M664">
        <v>95626.894585805305</v>
      </c>
      <c r="Y664" s="15">
        <f t="shared" si="22"/>
        <v>1</v>
      </c>
      <c r="Z664" s="15">
        <f t="shared" si="23"/>
        <v>1</v>
      </c>
      <c r="AD664" s="15">
        <f t="shared" si="24"/>
        <v>1</v>
      </c>
      <c r="AE664" s="15">
        <f t="shared" si="25"/>
        <v>1</v>
      </c>
      <c r="AI664" t="str">
        <f t="shared" si="26"/>
        <v/>
      </c>
      <c r="AJ664" t="str">
        <f t="shared" si="27"/>
        <v/>
      </c>
      <c r="AL664">
        <f t="shared" si="28"/>
        <v>0</v>
      </c>
    </row>
    <row r="665" spans="1:38" x14ac:dyDescent="0.3">
      <c r="A665">
        <v>664</v>
      </c>
      <c r="B665" t="s">
        <v>20</v>
      </c>
      <c r="C665" t="s">
        <v>23</v>
      </c>
      <c r="D665">
        <v>164</v>
      </c>
      <c r="E665">
        <v>2034303540.4621899</v>
      </c>
      <c r="F665">
        <v>6373315.0159956999</v>
      </c>
      <c r="G665">
        <v>4487764631.9913597</v>
      </c>
      <c r="H665">
        <v>526343171.81519198</v>
      </c>
      <c r="I665">
        <v>107969.361824797</v>
      </c>
      <c r="J665">
        <v>-878816.005651474</v>
      </c>
      <c r="K665">
        <v>4874.9308407443596</v>
      </c>
      <c r="L665">
        <v>32427.236429099201</v>
      </c>
      <c r="M665">
        <v>58937.512244073798</v>
      </c>
      <c r="Y665" s="15">
        <f t="shared" si="22"/>
        <v>1</v>
      </c>
      <c r="Z665" s="15">
        <f t="shared" si="23"/>
        <v>1</v>
      </c>
      <c r="AD665" s="15">
        <f t="shared" si="24"/>
        <v>1</v>
      </c>
      <c r="AE665" s="15">
        <f t="shared" si="25"/>
        <v>1</v>
      </c>
      <c r="AI665" t="str">
        <f t="shared" si="26"/>
        <v/>
      </c>
      <c r="AJ665" t="str">
        <f t="shared" si="27"/>
        <v/>
      </c>
      <c r="AL665">
        <f t="shared" si="28"/>
        <v>0</v>
      </c>
    </row>
    <row r="666" spans="1:38" x14ac:dyDescent="0.3">
      <c r="A666">
        <v>665</v>
      </c>
      <c r="B666" t="s">
        <v>20</v>
      </c>
      <c r="C666" t="s">
        <v>23</v>
      </c>
      <c r="D666">
        <v>165</v>
      </c>
      <c r="E666">
        <v>2214254454.9428601</v>
      </c>
      <c r="F666">
        <v>6033577.4075595196</v>
      </c>
      <c r="G666">
        <v>4488396722.8225098</v>
      </c>
      <c r="H666">
        <v>730500453.63222098</v>
      </c>
      <c r="I666">
        <v>183307.42982747301</v>
      </c>
      <c r="J666">
        <v>-1493971.78125477</v>
      </c>
      <c r="K666">
        <v>3985.1109926082099</v>
      </c>
      <c r="L666">
        <v>78464.126399428307</v>
      </c>
      <c r="M666">
        <v>115257.172354537</v>
      </c>
      <c r="Y666" s="15">
        <f t="shared" si="22"/>
        <v>1</v>
      </c>
      <c r="Z666" s="15">
        <f t="shared" si="23"/>
        <v>1</v>
      </c>
      <c r="AD666" s="15">
        <f t="shared" si="24"/>
        <v>1</v>
      </c>
      <c r="AE666" s="15">
        <f t="shared" si="25"/>
        <v>1</v>
      </c>
      <c r="AI666" t="str">
        <f t="shared" si="26"/>
        <v/>
      </c>
      <c r="AJ666" t="str">
        <f t="shared" si="27"/>
        <v/>
      </c>
      <c r="AL666">
        <f t="shared" si="28"/>
        <v>0</v>
      </c>
    </row>
    <row r="667" spans="1:38" x14ac:dyDescent="0.3">
      <c r="A667">
        <v>666</v>
      </c>
      <c r="B667" t="s">
        <v>20</v>
      </c>
      <c r="C667" t="s">
        <v>23</v>
      </c>
      <c r="D667">
        <v>166</v>
      </c>
      <c r="E667">
        <v>1713892840.9993501</v>
      </c>
      <c r="F667">
        <v>6500543.2141869003</v>
      </c>
      <c r="G667">
        <v>4489360130.7560701</v>
      </c>
      <c r="H667">
        <v>579353755.30866897</v>
      </c>
      <c r="I667">
        <v>89736.518077489905</v>
      </c>
      <c r="J667">
        <v>-916577.09033203102</v>
      </c>
      <c r="K667">
        <v>6456.1648671099701</v>
      </c>
      <c r="L667">
        <v>6586.1774336427598</v>
      </c>
      <c r="M667">
        <v>35766.4321991912</v>
      </c>
      <c r="Y667" s="15">
        <f t="shared" si="22"/>
        <v>1</v>
      </c>
      <c r="Z667" s="15">
        <f t="shared" si="23"/>
        <v>1</v>
      </c>
      <c r="AD667" s="15">
        <f t="shared" si="24"/>
        <v>1</v>
      </c>
      <c r="AE667" s="15">
        <f t="shared" si="25"/>
        <v>1</v>
      </c>
      <c r="AI667" t="str">
        <f t="shared" si="26"/>
        <v/>
      </c>
      <c r="AJ667" t="str">
        <f t="shared" si="27"/>
        <v/>
      </c>
      <c r="AL667">
        <f t="shared" si="28"/>
        <v>0</v>
      </c>
    </row>
    <row r="668" spans="1:38" x14ac:dyDescent="0.3">
      <c r="A668">
        <v>667</v>
      </c>
      <c r="B668" t="s">
        <v>20</v>
      </c>
      <c r="C668" t="s">
        <v>23</v>
      </c>
      <c r="D668">
        <v>167</v>
      </c>
      <c r="E668">
        <v>1615621648.9913299</v>
      </c>
      <c r="F668">
        <v>6781568.6288934601</v>
      </c>
      <c r="G668">
        <v>4488022057.4054098</v>
      </c>
      <c r="H668">
        <v>291554270.90136099</v>
      </c>
      <c r="I668">
        <v>147698.23829221801</v>
      </c>
      <c r="J668">
        <v>-1021139.62824345</v>
      </c>
      <c r="K668">
        <v>1973.98611027795</v>
      </c>
      <c r="L668">
        <v>105853.619664174</v>
      </c>
      <c r="M668">
        <v>120538.30553170999</v>
      </c>
      <c r="Y668" s="15">
        <f t="shared" si="22"/>
        <v>1</v>
      </c>
      <c r="Z668" s="15">
        <f t="shared" si="23"/>
        <v>1</v>
      </c>
      <c r="AD668" s="15">
        <f t="shared" si="24"/>
        <v>1</v>
      </c>
      <c r="AE668" s="15">
        <f t="shared" si="25"/>
        <v>1</v>
      </c>
      <c r="AI668" t="str">
        <f t="shared" si="26"/>
        <v/>
      </c>
      <c r="AJ668" t="str">
        <f t="shared" si="27"/>
        <v/>
      </c>
      <c r="AL668">
        <f t="shared" si="28"/>
        <v>0</v>
      </c>
    </row>
    <row r="669" spans="1:38" x14ac:dyDescent="0.3">
      <c r="A669">
        <v>668</v>
      </c>
      <c r="B669" t="s">
        <v>20</v>
      </c>
      <c r="C669" t="s">
        <v>23</v>
      </c>
      <c r="D669">
        <v>168</v>
      </c>
      <c r="E669">
        <v>2324218485.5662298</v>
      </c>
      <c r="F669">
        <v>6081360.9308351697</v>
      </c>
      <c r="G669">
        <v>4485545739.8386097</v>
      </c>
      <c r="H669">
        <v>456588487.01589298</v>
      </c>
      <c r="I669">
        <v>220803.43604651699</v>
      </c>
      <c r="J669">
        <v>-1424866.4776020099</v>
      </c>
      <c r="K669">
        <v>2067.8504609851402</v>
      </c>
      <c r="L669">
        <v>155272.682372187</v>
      </c>
      <c r="M669">
        <v>178269.63069962399</v>
      </c>
      <c r="Y669" s="15">
        <f t="shared" si="22"/>
        <v>1</v>
      </c>
      <c r="Z669" s="15">
        <f t="shared" si="23"/>
        <v>1</v>
      </c>
      <c r="AD669" s="15">
        <f t="shared" si="24"/>
        <v>1</v>
      </c>
      <c r="AE669" s="15">
        <f t="shared" si="25"/>
        <v>1</v>
      </c>
      <c r="AI669" t="str">
        <f t="shared" si="26"/>
        <v/>
      </c>
      <c r="AJ669" t="str">
        <f t="shared" si="27"/>
        <v/>
      </c>
      <c r="AL669">
        <f t="shared" si="28"/>
        <v>0</v>
      </c>
    </row>
    <row r="670" spans="1:38" x14ac:dyDescent="0.3">
      <c r="A670">
        <v>669</v>
      </c>
      <c r="B670" t="s">
        <v>20</v>
      </c>
      <c r="C670" t="s">
        <v>23</v>
      </c>
      <c r="D670">
        <v>169</v>
      </c>
      <c r="E670">
        <v>1914106427.5716901</v>
      </c>
      <c r="F670">
        <v>6365628.6211872101</v>
      </c>
      <c r="G670">
        <v>4488088818.0097599</v>
      </c>
      <c r="H670">
        <v>276100353.71845502</v>
      </c>
      <c r="I670">
        <v>112457.767042308</v>
      </c>
      <c r="J670">
        <v>-919706.529737473</v>
      </c>
      <c r="K670">
        <v>2455.1470385729999</v>
      </c>
      <c r="L670">
        <v>72831.134344734994</v>
      </c>
      <c r="M670">
        <v>86737.454254701093</v>
      </c>
      <c r="Y670" s="15">
        <f t="shared" si="22"/>
        <v>1</v>
      </c>
      <c r="Z670" s="15">
        <f t="shared" si="23"/>
        <v>1</v>
      </c>
      <c r="AD670" s="15">
        <f t="shared" si="24"/>
        <v>1</v>
      </c>
      <c r="AE670" s="15">
        <f t="shared" si="25"/>
        <v>1</v>
      </c>
      <c r="AI670" t="str">
        <f t="shared" si="26"/>
        <v/>
      </c>
      <c r="AJ670" t="str">
        <f t="shared" si="27"/>
        <v/>
      </c>
      <c r="AL670">
        <f t="shared" si="28"/>
        <v>0</v>
      </c>
    </row>
    <row r="671" spans="1:38" x14ac:dyDescent="0.3">
      <c r="A671">
        <v>670</v>
      </c>
      <c r="B671" t="s">
        <v>20</v>
      </c>
      <c r="C671" t="s">
        <v>23</v>
      </c>
      <c r="D671">
        <v>170</v>
      </c>
      <c r="E671">
        <v>2206608645.79563</v>
      </c>
      <c r="F671">
        <v>6177899.11295244</v>
      </c>
      <c r="G671">
        <v>4487267050.6692495</v>
      </c>
      <c r="H671">
        <v>466184482.14480501</v>
      </c>
      <c r="I671">
        <v>107852.43329168099</v>
      </c>
      <c r="J671">
        <v>-934099.22254848504</v>
      </c>
      <c r="K671">
        <v>4322.4289699986102</v>
      </c>
      <c r="L671">
        <v>40944.437722439397</v>
      </c>
      <c r="M671">
        <v>64424.706611838403</v>
      </c>
      <c r="Y671" s="15">
        <f t="shared" si="22"/>
        <v>1</v>
      </c>
      <c r="Z671" s="15">
        <f t="shared" si="23"/>
        <v>1</v>
      </c>
      <c r="AD671" s="15">
        <f t="shared" si="24"/>
        <v>1</v>
      </c>
      <c r="AE671" s="15">
        <f t="shared" si="25"/>
        <v>1</v>
      </c>
      <c r="AI671" t="str">
        <f t="shared" si="26"/>
        <v/>
      </c>
      <c r="AJ671" t="str">
        <f t="shared" si="27"/>
        <v/>
      </c>
      <c r="AL671">
        <f t="shared" si="28"/>
        <v>0</v>
      </c>
    </row>
    <row r="672" spans="1:38" x14ac:dyDescent="0.3">
      <c r="A672">
        <v>671</v>
      </c>
      <c r="B672" t="s">
        <v>20</v>
      </c>
      <c r="C672" t="s">
        <v>23</v>
      </c>
      <c r="D672">
        <v>171</v>
      </c>
      <c r="E672">
        <v>2603580311.8691101</v>
      </c>
      <c r="F672">
        <v>6527224.6503228303</v>
      </c>
      <c r="G672">
        <v>4488642713.6836796</v>
      </c>
      <c r="H672">
        <v>869405847.32529902</v>
      </c>
      <c r="I672">
        <v>73142.730441851498</v>
      </c>
      <c r="J672">
        <v>-826421.89419746399</v>
      </c>
      <c r="K672">
        <v>11886.4286590514</v>
      </c>
      <c r="L672">
        <v>-51636.632253977798</v>
      </c>
      <c r="M672">
        <v>-7847.3517200260803</v>
      </c>
      <c r="Y672" s="15">
        <f t="shared" si="22"/>
        <v>0</v>
      </c>
      <c r="Z672" s="15">
        <f t="shared" si="23"/>
        <v>0</v>
      </c>
      <c r="AD672" s="15">
        <f t="shared" si="24"/>
        <v>0</v>
      </c>
      <c r="AE672" s="15">
        <f t="shared" si="25"/>
        <v>0</v>
      </c>
      <c r="AI672" t="str">
        <f t="shared" si="26"/>
        <v/>
      </c>
      <c r="AJ672" t="str">
        <f t="shared" si="27"/>
        <v/>
      </c>
      <c r="AL672">
        <f t="shared" si="28"/>
        <v>0</v>
      </c>
    </row>
    <row r="673" spans="1:38" x14ac:dyDescent="0.3">
      <c r="A673">
        <v>672</v>
      </c>
      <c r="B673" t="s">
        <v>20</v>
      </c>
      <c r="C673" t="s">
        <v>23</v>
      </c>
      <c r="D673">
        <v>172</v>
      </c>
      <c r="E673">
        <v>2355313563.0398998</v>
      </c>
      <c r="F673">
        <v>6152915.5322163897</v>
      </c>
      <c r="G673">
        <v>4487752858.0859098</v>
      </c>
      <c r="H673">
        <v>902579015.59029198</v>
      </c>
      <c r="I673">
        <v>149647.37961000099</v>
      </c>
      <c r="J673">
        <v>-1299029.4657354399</v>
      </c>
      <c r="K673">
        <v>6031.3720022530397</v>
      </c>
      <c r="L673">
        <v>20106.918507205799</v>
      </c>
      <c r="M673">
        <v>65567.028810504897</v>
      </c>
      <c r="Y673" s="15">
        <f t="shared" si="22"/>
        <v>1</v>
      </c>
      <c r="Z673" s="15">
        <f t="shared" si="23"/>
        <v>1</v>
      </c>
      <c r="AD673" s="15">
        <f t="shared" si="24"/>
        <v>1</v>
      </c>
      <c r="AE673" s="15">
        <f t="shared" si="25"/>
        <v>1</v>
      </c>
      <c r="AI673" t="str">
        <f t="shared" si="26"/>
        <v/>
      </c>
      <c r="AJ673" t="str">
        <f t="shared" si="27"/>
        <v/>
      </c>
      <c r="AL673">
        <f t="shared" si="28"/>
        <v>0</v>
      </c>
    </row>
    <row r="674" spans="1:38" x14ac:dyDescent="0.3">
      <c r="A674">
        <v>673</v>
      </c>
      <c r="B674" t="s">
        <v>20</v>
      </c>
      <c r="C674" t="s">
        <v>23</v>
      </c>
      <c r="D674">
        <v>173</v>
      </c>
      <c r="E674">
        <v>1541184642.46999</v>
      </c>
      <c r="F674">
        <v>5775308.9112584898</v>
      </c>
      <c r="G674">
        <v>4485387291.2560902</v>
      </c>
      <c r="H674">
        <v>547476105.35103905</v>
      </c>
      <c r="I674">
        <v>61896.393006304301</v>
      </c>
      <c r="J674">
        <v>-665482.76707172405</v>
      </c>
      <c r="K674">
        <v>8845.0405388772306</v>
      </c>
      <c r="L674">
        <v>-16678.785349192702</v>
      </c>
      <c r="M674">
        <v>10895.8908927557</v>
      </c>
      <c r="Y674" s="15">
        <f t="shared" si="22"/>
        <v>0</v>
      </c>
      <c r="Z674" s="15">
        <f t="shared" si="23"/>
        <v>1</v>
      </c>
      <c r="AD674" s="15">
        <f t="shared" si="24"/>
        <v>0</v>
      </c>
      <c r="AE674" s="15">
        <f t="shared" si="25"/>
        <v>1</v>
      </c>
      <c r="AI674" t="str">
        <f t="shared" si="26"/>
        <v/>
      </c>
      <c r="AJ674" t="str">
        <f t="shared" si="27"/>
        <v/>
      </c>
      <c r="AL674">
        <f t="shared" si="28"/>
        <v>0</v>
      </c>
    </row>
    <row r="675" spans="1:38" x14ac:dyDescent="0.3">
      <c r="A675">
        <v>674</v>
      </c>
      <c r="B675" t="s">
        <v>20</v>
      </c>
      <c r="C675" t="s">
        <v>23</v>
      </c>
      <c r="D675">
        <v>174</v>
      </c>
      <c r="E675">
        <v>1822449982.0843999</v>
      </c>
      <c r="F675">
        <v>6951442.9397700503</v>
      </c>
      <c r="G675">
        <v>4488133415.55756</v>
      </c>
      <c r="H675">
        <v>180911556.68547601</v>
      </c>
      <c r="I675">
        <v>72169.907953515605</v>
      </c>
      <c r="J675">
        <v>-765145.21452903701</v>
      </c>
      <c r="K675">
        <v>2506.7450107044701</v>
      </c>
      <c r="L675">
        <v>46205.016163366701</v>
      </c>
      <c r="M675">
        <v>55316.971105820798</v>
      </c>
      <c r="Y675" s="15">
        <f t="shared" si="22"/>
        <v>1</v>
      </c>
      <c r="Z675" s="15">
        <f t="shared" si="23"/>
        <v>1</v>
      </c>
      <c r="AD675" s="15">
        <f t="shared" si="24"/>
        <v>1</v>
      </c>
      <c r="AE675" s="15">
        <f t="shared" si="25"/>
        <v>1</v>
      </c>
      <c r="AI675" t="str">
        <f t="shared" si="26"/>
        <v/>
      </c>
      <c r="AJ675" t="str">
        <f t="shared" si="27"/>
        <v/>
      </c>
      <c r="AL675">
        <f t="shared" si="28"/>
        <v>0</v>
      </c>
    </row>
    <row r="676" spans="1:38" x14ac:dyDescent="0.3">
      <c r="A676">
        <v>675</v>
      </c>
      <c r="B676" t="s">
        <v>20</v>
      </c>
      <c r="C676" t="s">
        <v>23</v>
      </c>
      <c r="D676">
        <v>175</v>
      </c>
      <c r="E676">
        <v>1773113690.35272</v>
      </c>
      <c r="F676">
        <v>6437607.8315217197</v>
      </c>
      <c r="G676">
        <v>4487924629.9386597</v>
      </c>
      <c r="H676">
        <v>720940321.04458594</v>
      </c>
      <c r="I676">
        <v>101128.12578081099</v>
      </c>
      <c r="J676">
        <v>-833092.12344551098</v>
      </c>
      <c r="K676">
        <v>7128.9793564174497</v>
      </c>
      <c r="L676">
        <v>-2343.0828364589702</v>
      </c>
      <c r="M676">
        <v>33968.448841848804</v>
      </c>
      <c r="Y676" s="15">
        <f t="shared" si="22"/>
        <v>0</v>
      </c>
      <c r="Z676" s="15">
        <f t="shared" si="23"/>
        <v>1</v>
      </c>
      <c r="AD676" s="15">
        <f t="shared" si="24"/>
        <v>0</v>
      </c>
      <c r="AE676" s="15">
        <f t="shared" si="25"/>
        <v>1</v>
      </c>
      <c r="AI676" t="str">
        <f t="shared" si="26"/>
        <v/>
      </c>
      <c r="AJ676" t="str">
        <f t="shared" si="27"/>
        <v/>
      </c>
      <c r="AL676">
        <f t="shared" si="28"/>
        <v>0</v>
      </c>
    </row>
    <row r="677" spans="1:38" x14ac:dyDescent="0.3">
      <c r="A677">
        <v>676</v>
      </c>
      <c r="B677" t="s">
        <v>20</v>
      </c>
      <c r="C677" t="s">
        <v>23</v>
      </c>
      <c r="D677">
        <v>176</v>
      </c>
      <c r="E677">
        <v>1608564785.3297999</v>
      </c>
      <c r="F677">
        <v>6659431.6164062601</v>
      </c>
      <c r="G677">
        <v>4487840821.0911703</v>
      </c>
      <c r="H677">
        <v>266033586.40831399</v>
      </c>
      <c r="I677">
        <v>114760.27430535801</v>
      </c>
      <c r="J677">
        <v>-918182.59631824505</v>
      </c>
      <c r="K677">
        <v>2318.1679202024602</v>
      </c>
      <c r="L677">
        <v>76578.449936634599</v>
      </c>
      <c r="M677">
        <v>89977.737947551606</v>
      </c>
      <c r="Y677" s="15">
        <f t="shared" si="22"/>
        <v>1</v>
      </c>
      <c r="Z677" s="15">
        <f t="shared" si="23"/>
        <v>1</v>
      </c>
      <c r="AD677" s="15">
        <f t="shared" si="24"/>
        <v>1</v>
      </c>
      <c r="AE677" s="15">
        <f t="shared" si="25"/>
        <v>1</v>
      </c>
      <c r="AI677" t="str">
        <f t="shared" si="26"/>
        <v/>
      </c>
      <c r="AJ677" t="str">
        <f t="shared" si="27"/>
        <v/>
      </c>
      <c r="AL677">
        <f t="shared" si="28"/>
        <v>0</v>
      </c>
    </row>
    <row r="678" spans="1:38" x14ac:dyDescent="0.3">
      <c r="A678">
        <v>677</v>
      </c>
      <c r="B678" t="s">
        <v>20</v>
      </c>
      <c r="C678" t="s">
        <v>23</v>
      </c>
      <c r="D678">
        <v>177</v>
      </c>
      <c r="E678">
        <v>1862726097.28546</v>
      </c>
      <c r="F678">
        <v>6137999.5981203597</v>
      </c>
      <c r="G678">
        <v>4487177685.6426096</v>
      </c>
      <c r="H678">
        <v>294232702.96291602</v>
      </c>
      <c r="I678">
        <v>122629.01457171699</v>
      </c>
      <c r="J678">
        <v>-980860.81070709205</v>
      </c>
      <c r="K678">
        <v>2399.3726443168998</v>
      </c>
      <c r="L678">
        <v>80399.980487193694</v>
      </c>
      <c r="M678">
        <v>95219.570684273596</v>
      </c>
      <c r="Y678" s="15">
        <f t="shared" si="22"/>
        <v>1</v>
      </c>
      <c r="Z678" s="15">
        <f t="shared" si="23"/>
        <v>1</v>
      </c>
      <c r="AD678" s="15">
        <f t="shared" si="24"/>
        <v>1</v>
      </c>
      <c r="AE678" s="15">
        <f t="shared" si="25"/>
        <v>1</v>
      </c>
      <c r="AI678" t="str">
        <f t="shared" si="26"/>
        <v/>
      </c>
      <c r="AJ678" t="str">
        <f t="shared" si="27"/>
        <v/>
      </c>
      <c r="AL678">
        <f t="shared" si="28"/>
        <v>0</v>
      </c>
    </row>
    <row r="679" spans="1:38" x14ac:dyDescent="0.3">
      <c r="A679">
        <v>678</v>
      </c>
      <c r="B679" t="s">
        <v>20</v>
      </c>
      <c r="C679" t="s">
        <v>23</v>
      </c>
      <c r="D679">
        <v>178</v>
      </c>
      <c r="E679">
        <v>1726689107.3541801</v>
      </c>
      <c r="F679">
        <v>6472841.4898668602</v>
      </c>
      <c r="G679">
        <v>4488716295.8430405</v>
      </c>
      <c r="H679">
        <v>547789684.04743898</v>
      </c>
      <c r="I679">
        <v>92494.922165690907</v>
      </c>
      <c r="J679">
        <v>-853003.74926280999</v>
      </c>
      <c r="K679">
        <v>5922.3757501644805</v>
      </c>
      <c r="L679">
        <v>13874.738189387301</v>
      </c>
      <c r="M679">
        <v>41465.208419319999</v>
      </c>
      <c r="Y679" s="15">
        <f t="shared" si="22"/>
        <v>1</v>
      </c>
      <c r="Z679" s="15">
        <f t="shared" si="23"/>
        <v>1</v>
      </c>
      <c r="AD679" s="15">
        <f t="shared" si="24"/>
        <v>1</v>
      </c>
      <c r="AE679" s="15">
        <f t="shared" si="25"/>
        <v>1</v>
      </c>
      <c r="AI679" t="str">
        <f t="shared" si="26"/>
        <v/>
      </c>
      <c r="AJ679" t="str">
        <f t="shared" si="27"/>
        <v/>
      </c>
      <c r="AL679">
        <f t="shared" si="28"/>
        <v>0</v>
      </c>
    </row>
    <row r="680" spans="1:38" x14ac:dyDescent="0.3">
      <c r="A680">
        <v>679</v>
      </c>
      <c r="B680" t="s">
        <v>20</v>
      </c>
      <c r="C680" t="s">
        <v>23</v>
      </c>
      <c r="D680">
        <v>179</v>
      </c>
      <c r="E680">
        <v>1938369062.33517</v>
      </c>
      <c r="F680">
        <v>6737258.9761033403</v>
      </c>
      <c r="G680">
        <v>4486836069.7964697</v>
      </c>
      <c r="H680">
        <v>488900955.42690003</v>
      </c>
      <c r="I680">
        <v>105238.852128139</v>
      </c>
      <c r="J680">
        <v>-799450.77047920204</v>
      </c>
      <c r="K680">
        <v>4645.6317751510096</v>
      </c>
      <c r="L680">
        <v>35070.529902989401</v>
      </c>
      <c r="M680">
        <v>59694.957213167298</v>
      </c>
      <c r="Y680" s="15">
        <f t="shared" si="22"/>
        <v>1</v>
      </c>
      <c r="Z680" s="15">
        <f t="shared" si="23"/>
        <v>1</v>
      </c>
      <c r="AD680" s="15">
        <f t="shared" si="24"/>
        <v>1</v>
      </c>
      <c r="AE680" s="15">
        <f t="shared" si="25"/>
        <v>1</v>
      </c>
      <c r="AI680" t="str">
        <f t="shared" si="26"/>
        <v/>
      </c>
      <c r="AJ680" t="str">
        <f t="shared" si="27"/>
        <v/>
      </c>
      <c r="AL680">
        <f t="shared" si="28"/>
        <v>0</v>
      </c>
    </row>
    <row r="681" spans="1:38" x14ac:dyDescent="0.3">
      <c r="A681">
        <v>680</v>
      </c>
      <c r="B681" t="s">
        <v>20</v>
      </c>
      <c r="C681" t="s">
        <v>23</v>
      </c>
      <c r="D681">
        <v>180</v>
      </c>
      <c r="E681">
        <v>1787814569.2413399</v>
      </c>
      <c r="F681">
        <v>5877710.3605367905</v>
      </c>
      <c r="G681">
        <v>4486605291.0684996</v>
      </c>
      <c r="H681">
        <v>614174025.54428196</v>
      </c>
      <c r="I681">
        <v>63072.618115398996</v>
      </c>
      <c r="J681">
        <v>-682060.957016945</v>
      </c>
      <c r="K681">
        <v>9737.5698662227005</v>
      </c>
      <c r="L681">
        <v>-25075.2172454012</v>
      </c>
      <c r="M681">
        <v>5858.8267157295904</v>
      </c>
      <c r="Y681" s="15">
        <f t="shared" si="22"/>
        <v>0</v>
      </c>
      <c r="Z681" s="15">
        <f t="shared" si="23"/>
        <v>1</v>
      </c>
      <c r="AD681" s="15">
        <f t="shared" si="24"/>
        <v>0</v>
      </c>
      <c r="AE681" s="15">
        <f t="shared" si="25"/>
        <v>1</v>
      </c>
      <c r="AI681" t="str">
        <f t="shared" si="26"/>
        <v/>
      </c>
      <c r="AJ681" t="str">
        <f t="shared" si="27"/>
        <v/>
      </c>
      <c r="AL681">
        <f t="shared" si="28"/>
        <v>0</v>
      </c>
    </row>
    <row r="682" spans="1:38" x14ac:dyDescent="0.3">
      <c r="A682">
        <v>681</v>
      </c>
      <c r="B682" t="s">
        <v>20</v>
      </c>
      <c r="C682" t="s">
        <v>23</v>
      </c>
      <c r="D682">
        <v>181</v>
      </c>
      <c r="E682">
        <v>1697823497.6768799</v>
      </c>
      <c r="F682">
        <v>6640390.8391172299</v>
      </c>
      <c r="G682">
        <v>4487091473.4566803</v>
      </c>
      <c r="H682">
        <v>462665423.976201</v>
      </c>
      <c r="I682">
        <v>104341.406679643</v>
      </c>
      <c r="J682">
        <v>-796110.44231033302</v>
      </c>
      <c r="K682">
        <v>4434.1497656506699</v>
      </c>
      <c r="L682">
        <v>37938.475387250903</v>
      </c>
      <c r="M682">
        <v>61241.5002129778</v>
      </c>
      <c r="Y682" s="15">
        <f t="shared" si="22"/>
        <v>1</v>
      </c>
      <c r="Z682" s="15">
        <f t="shared" si="23"/>
        <v>1</v>
      </c>
      <c r="AD682" s="15">
        <f t="shared" si="24"/>
        <v>1</v>
      </c>
      <c r="AE682" s="15">
        <f t="shared" si="25"/>
        <v>1</v>
      </c>
      <c r="AI682" t="str">
        <f t="shared" si="26"/>
        <v/>
      </c>
      <c r="AJ682" t="str">
        <f t="shared" si="27"/>
        <v/>
      </c>
      <c r="AL682">
        <f t="shared" si="28"/>
        <v>0</v>
      </c>
    </row>
    <row r="683" spans="1:38" x14ac:dyDescent="0.3">
      <c r="A683">
        <v>682</v>
      </c>
      <c r="B683" t="s">
        <v>20</v>
      </c>
      <c r="C683" t="s">
        <v>23</v>
      </c>
      <c r="D683">
        <v>182</v>
      </c>
      <c r="E683">
        <v>2271476997.2986598</v>
      </c>
      <c r="F683">
        <v>6384141.8916883497</v>
      </c>
      <c r="G683">
        <v>4487302643.0155497</v>
      </c>
      <c r="H683">
        <v>417187855.67710799</v>
      </c>
      <c r="I683">
        <v>104420.49439008201</v>
      </c>
      <c r="J683">
        <v>-930446.51531028701</v>
      </c>
      <c r="K683">
        <v>3995.2679606996198</v>
      </c>
      <c r="L683">
        <v>44544.620635632898</v>
      </c>
      <c r="M683">
        <v>65557.0811611799</v>
      </c>
      <c r="Y683" s="15">
        <f t="shared" si="22"/>
        <v>1</v>
      </c>
      <c r="Z683" s="15">
        <f t="shared" si="23"/>
        <v>1</v>
      </c>
      <c r="AD683" s="15">
        <f t="shared" si="24"/>
        <v>1</v>
      </c>
      <c r="AE683" s="15">
        <f t="shared" si="25"/>
        <v>1</v>
      </c>
      <c r="AI683" t="str">
        <f t="shared" si="26"/>
        <v/>
      </c>
      <c r="AJ683" t="str">
        <f t="shared" si="27"/>
        <v/>
      </c>
      <c r="AL683">
        <f t="shared" si="28"/>
        <v>0</v>
      </c>
    </row>
    <row r="684" spans="1:38" x14ac:dyDescent="0.3">
      <c r="A684">
        <v>683</v>
      </c>
      <c r="B684" t="s">
        <v>20</v>
      </c>
      <c r="C684" t="s">
        <v>23</v>
      </c>
      <c r="D684">
        <v>183</v>
      </c>
      <c r="E684">
        <v>2958945927.40832</v>
      </c>
      <c r="F684">
        <v>5639248.1665323796</v>
      </c>
      <c r="G684">
        <v>4484382918.9089298</v>
      </c>
      <c r="H684">
        <v>992054140.32731295</v>
      </c>
      <c r="I684">
        <v>301131.725317112</v>
      </c>
      <c r="J684">
        <v>-2087488.1415548299</v>
      </c>
      <c r="K684">
        <v>3294.41920901098</v>
      </c>
      <c r="L684">
        <v>158749.564246272</v>
      </c>
      <c r="M684">
        <v>208716.25953513701</v>
      </c>
      <c r="Y684" s="15">
        <f t="shared" si="22"/>
        <v>1</v>
      </c>
      <c r="Z684" s="15">
        <f t="shared" si="23"/>
        <v>1</v>
      </c>
      <c r="AD684" s="15">
        <f t="shared" si="24"/>
        <v>1</v>
      </c>
      <c r="AE684" s="15">
        <f t="shared" si="25"/>
        <v>1</v>
      </c>
      <c r="AI684" t="str">
        <f t="shared" si="26"/>
        <v/>
      </c>
      <c r="AJ684" t="str">
        <f t="shared" si="27"/>
        <v/>
      </c>
      <c r="AL684">
        <f t="shared" si="28"/>
        <v>0</v>
      </c>
    </row>
    <row r="685" spans="1:38" x14ac:dyDescent="0.3">
      <c r="A685">
        <v>684</v>
      </c>
      <c r="B685" t="s">
        <v>20</v>
      </c>
      <c r="C685" t="s">
        <v>23</v>
      </c>
      <c r="D685">
        <v>184</v>
      </c>
      <c r="E685">
        <v>2453888874.1405301</v>
      </c>
      <c r="F685">
        <v>6846381.86647557</v>
      </c>
      <c r="G685">
        <v>4488613884.6778698</v>
      </c>
      <c r="H685">
        <v>667717456.37290394</v>
      </c>
      <c r="I685">
        <v>180797.77278716801</v>
      </c>
      <c r="J685">
        <v>-1426854.02877998</v>
      </c>
      <c r="K685">
        <v>3693.17301911086</v>
      </c>
      <c r="L685">
        <v>84965.246558577797</v>
      </c>
      <c r="M685">
        <v>118596.107340665</v>
      </c>
      <c r="Y685" s="15">
        <f t="shared" si="22"/>
        <v>1</v>
      </c>
      <c r="Z685" s="15">
        <f t="shared" si="23"/>
        <v>1</v>
      </c>
      <c r="AD685" s="15">
        <f t="shared" si="24"/>
        <v>1</v>
      </c>
      <c r="AE685" s="15">
        <f t="shared" si="25"/>
        <v>1</v>
      </c>
      <c r="AI685" t="str">
        <f t="shared" si="26"/>
        <v/>
      </c>
      <c r="AJ685" t="str">
        <f t="shared" si="27"/>
        <v/>
      </c>
      <c r="AL685">
        <f t="shared" si="28"/>
        <v>0</v>
      </c>
    </row>
    <row r="686" spans="1:38" x14ac:dyDescent="0.3">
      <c r="A686">
        <v>685</v>
      </c>
      <c r="B686" t="s">
        <v>20</v>
      </c>
      <c r="C686" t="s">
        <v>23</v>
      </c>
      <c r="D686">
        <v>185</v>
      </c>
      <c r="E686">
        <v>3275387923.2494602</v>
      </c>
      <c r="F686">
        <v>5920171.56889839</v>
      </c>
      <c r="G686">
        <v>4486694787.70261</v>
      </c>
      <c r="H686">
        <v>1345405625.08495</v>
      </c>
      <c r="I686">
        <v>273818.92657073698</v>
      </c>
      <c r="J686">
        <v>-1897336.5523548101</v>
      </c>
      <c r="K686">
        <v>4913.4865947164099</v>
      </c>
      <c r="L686">
        <v>80722.851841128504</v>
      </c>
      <c r="M686">
        <v>148486.76731288401</v>
      </c>
      <c r="Y686" s="15">
        <f t="shared" si="22"/>
        <v>1</v>
      </c>
      <c r="Z686" s="15">
        <f t="shared" si="23"/>
        <v>1</v>
      </c>
      <c r="AD686" s="15">
        <f t="shared" si="24"/>
        <v>1</v>
      </c>
      <c r="AE686" s="15">
        <f t="shared" si="25"/>
        <v>1</v>
      </c>
      <c r="AI686" t="str">
        <f t="shared" si="26"/>
        <v/>
      </c>
      <c r="AJ686" t="str">
        <f t="shared" si="27"/>
        <v/>
      </c>
      <c r="AL686">
        <f t="shared" si="28"/>
        <v>0</v>
      </c>
    </row>
    <row r="687" spans="1:38" x14ac:dyDescent="0.3">
      <c r="A687">
        <v>686</v>
      </c>
      <c r="B687" t="s">
        <v>20</v>
      </c>
      <c r="C687" t="s">
        <v>23</v>
      </c>
      <c r="D687">
        <v>186</v>
      </c>
      <c r="E687">
        <v>1618410738.5739801</v>
      </c>
      <c r="F687">
        <v>6257113.4540822003</v>
      </c>
      <c r="G687">
        <v>4487809023.0654802</v>
      </c>
      <c r="H687">
        <v>-671873891.70498204</v>
      </c>
      <c r="I687">
        <v>131595.56495010099</v>
      </c>
      <c r="J687">
        <v>-1077568.74208355</v>
      </c>
      <c r="K687">
        <v>-5105.5967726552599</v>
      </c>
      <c r="L687">
        <v>228024.633464919</v>
      </c>
      <c r="M687">
        <v>194184.42590498601</v>
      </c>
      <c r="Y687" s="15">
        <f t="shared" si="22"/>
        <v>1</v>
      </c>
      <c r="Z687" s="15">
        <f t="shared" si="23"/>
        <v>1</v>
      </c>
      <c r="AD687" s="15">
        <f t="shared" si="24"/>
        <v>1</v>
      </c>
      <c r="AE687" s="15">
        <f t="shared" si="25"/>
        <v>1</v>
      </c>
      <c r="AI687" t="str">
        <f t="shared" si="26"/>
        <v/>
      </c>
      <c r="AJ687" t="str">
        <f t="shared" si="27"/>
        <v/>
      </c>
      <c r="AL687">
        <f t="shared" si="28"/>
        <v>1</v>
      </c>
    </row>
    <row r="688" spans="1:38" x14ac:dyDescent="0.3">
      <c r="A688">
        <v>687</v>
      </c>
      <c r="B688" t="s">
        <v>20</v>
      </c>
      <c r="C688" t="s">
        <v>23</v>
      </c>
      <c r="D688">
        <v>187</v>
      </c>
      <c r="E688">
        <v>2257142352.8306899</v>
      </c>
      <c r="F688">
        <v>6376558.7585202102</v>
      </c>
      <c r="G688">
        <v>4488281742.5768499</v>
      </c>
      <c r="H688">
        <v>170169448.47011501</v>
      </c>
      <c r="I688">
        <v>96469.840462580294</v>
      </c>
      <c r="J688">
        <v>-846498.63234710705</v>
      </c>
      <c r="K688">
        <v>1763.96527302356</v>
      </c>
      <c r="L688">
        <v>72046.683664490803</v>
      </c>
      <c r="M688">
        <v>80617.591877600105</v>
      </c>
      <c r="Y688" s="15">
        <f t="shared" si="22"/>
        <v>1</v>
      </c>
      <c r="Z688" s="15">
        <f t="shared" si="23"/>
        <v>1</v>
      </c>
      <c r="AD688" s="15">
        <f t="shared" si="24"/>
        <v>1</v>
      </c>
      <c r="AE688" s="15">
        <f t="shared" si="25"/>
        <v>1</v>
      </c>
      <c r="AI688" t="str">
        <f t="shared" si="26"/>
        <v/>
      </c>
      <c r="AJ688" t="str">
        <f t="shared" si="27"/>
        <v/>
      </c>
      <c r="AL688">
        <f t="shared" si="28"/>
        <v>0</v>
      </c>
    </row>
    <row r="689" spans="1:38" x14ac:dyDescent="0.3">
      <c r="A689">
        <v>688</v>
      </c>
      <c r="B689" t="s">
        <v>20</v>
      </c>
      <c r="C689" t="s">
        <v>23</v>
      </c>
      <c r="D689">
        <v>188</v>
      </c>
      <c r="E689">
        <v>1935189750.9178801</v>
      </c>
      <c r="F689">
        <v>6307360.4152256995</v>
      </c>
      <c r="G689">
        <v>4487638521.3459501</v>
      </c>
      <c r="H689">
        <v>556770238.39947295</v>
      </c>
      <c r="I689">
        <v>69702.285715354607</v>
      </c>
      <c r="J689">
        <v>-677894.87987232197</v>
      </c>
      <c r="K689">
        <v>7987.8332924858896</v>
      </c>
      <c r="L689">
        <v>-10206.810513091799</v>
      </c>
      <c r="M689">
        <v>17835.982432499499</v>
      </c>
      <c r="Y689" s="15">
        <f t="shared" si="22"/>
        <v>0</v>
      </c>
      <c r="Z689" s="15">
        <f t="shared" si="23"/>
        <v>1</v>
      </c>
      <c r="AD689" s="15">
        <f t="shared" si="24"/>
        <v>0</v>
      </c>
      <c r="AE689" s="15">
        <f t="shared" si="25"/>
        <v>1</v>
      </c>
      <c r="AI689" t="str">
        <f t="shared" si="26"/>
        <v/>
      </c>
      <c r="AJ689" t="str">
        <f t="shared" si="27"/>
        <v/>
      </c>
      <c r="AL689">
        <f t="shared" si="28"/>
        <v>0</v>
      </c>
    </row>
    <row r="690" spans="1:38" x14ac:dyDescent="0.3">
      <c r="A690">
        <v>689</v>
      </c>
      <c r="B690" t="s">
        <v>20</v>
      </c>
      <c r="C690" t="s">
        <v>23</v>
      </c>
      <c r="D690">
        <v>189</v>
      </c>
      <c r="E690">
        <v>2566749203.7958598</v>
      </c>
      <c r="F690">
        <v>6427198.4963874295</v>
      </c>
      <c r="G690">
        <v>4488471875.0255699</v>
      </c>
      <c r="H690">
        <v>755085503.67784703</v>
      </c>
      <c r="I690">
        <v>112278.627706302</v>
      </c>
      <c r="J690">
        <v>-958532.91775798798</v>
      </c>
      <c r="K690">
        <v>6725.1044931987799</v>
      </c>
      <c r="L690">
        <v>3906.8146806098498</v>
      </c>
      <c r="M690">
        <v>41938.133482285601</v>
      </c>
      <c r="Y690" s="15">
        <f t="shared" si="22"/>
        <v>1</v>
      </c>
      <c r="Z690" s="15">
        <f t="shared" si="23"/>
        <v>1</v>
      </c>
      <c r="AD690" s="15">
        <f t="shared" si="24"/>
        <v>1</v>
      </c>
      <c r="AE690" s="15">
        <f t="shared" si="25"/>
        <v>1</v>
      </c>
      <c r="AI690" t="str">
        <f t="shared" si="26"/>
        <v/>
      </c>
      <c r="AJ690" t="str">
        <f t="shared" si="27"/>
        <v/>
      </c>
      <c r="AL690">
        <f t="shared" si="28"/>
        <v>0</v>
      </c>
    </row>
    <row r="691" spans="1:38" x14ac:dyDescent="0.3">
      <c r="A691">
        <v>690</v>
      </c>
      <c r="B691" t="s">
        <v>20</v>
      </c>
      <c r="C691" t="s">
        <v>23</v>
      </c>
      <c r="D691">
        <v>190</v>
      </c>
      <c r="E691">
        <v>2078090907.1754</v>
      </c>
      <c r="F691">
        <v>6202912.9007504396</v>
      </c>
      <c r="G691">
        <v>4486659223.9480801</v>
      </c>
      <c r="H691">
        <v>840826717.02038598</v>
      </c>
      <c r="I691">
        <v>176353.83774521199</v>
      </c>
      <c r="J691">
        <v>-1305601.1764211699</v>
      </c>
      <c r="K691">
        <v>4767.8390658851104</v>
      </c>
      <c r="L691">
        <v>55676.2253157503</v>
      </c>
      <c r="M691">
        <v>98026.063547596204</v>
      </c>
      <c r="Y691" s="15">
        <f t="shared" si="22"/>
        <v>1</v>
      </c>
      <c r="Z691" s="15">
        <f t="shared" si="23"/>
        <v>1</v>
      </c>
      <c r="AD691" s="15">
        <f t="shared" si="24"/>
        <v>1</v>
      </c>
      <c r="AE691" s="15">
        <f t="shared" si="25"/>
        <v>1</v>
      </c>
      <c r="AI691" t="str">
        <f t="shared" si="26"/>
        <v/>
      </c>
      <c r="AJ691" t="str">
        <f t="shared" si="27"/>
        <v/>
      </c>
      <c r="AL691">
        <f t="shared" si="28"/>
        <v>0</v>
      </c>
    </row>
    <row r="692" spans="1:38" x14ac:dyDescent="0.3">
      <c r="A692">
        <v>691</v>
      </c>
      <c r="B692" t="s">
        <v>20</v>
      </c>
      <c r="C692" t="s">
        <v>23</v>
      </c>
      <c r="D692">
        <v>191</v>
      </c>
      <c r="E692">
        <v>1909954984.7277</v>
      </c>
      <c r="F692">
        <v>6103135.9100382403</v>
      </c>
      <c r="G692">
        <v>4486686404.2278605</v>
      </c>
      <c r="H692">
        <v>578625697.65868604</v>
      </c>
      <c r="I692">
        <v>112068.52133668801</v>
      </c>
      <c r="J692">
        <v>-904920.57405281102</v>
      </c>
      <c r="K692">
        <v>5163.1420737703802</v>
      </c>
      <c r="L692">
        <v>29022.673398807699</v>
      </c>
      <c r="M692">
        <v>58166.258154857103</v>
      </c>
      <c r="Y692" s="15">
        <f t="shared" si="22"/>
        <v>1</v>
      </c>
      <c r="Z692" s="15">
        <f t="shared" si="23"/>
        <v>1</v>
      </c>
      <c r="AD692" s="15">
        <f t="shared" si="24"/>
        <v>1</v>
      </c>
      <c r="AE692" s="15">
        <f t="shared" si="25"/>
        <v>1</v>
      </c>
      <c r="AI692" t="str">
        <f t="shared" si="26"/>
        <v/>
      </c>
      <c r="AJ692" t="str">
        <f t="shared" si="27"/>
        <v/>
      </c>
      <c r="AL692">
        <f t="shared" si="28"/>
        <v>0</v>
      </c>
    </row>
    <row r="693" spans="1:38" x14ac:dyDescent="0.3">
      <c r="A693">
        <v>692</v>
      </c>
      <c r="B693" t="s">
        <v>20</v>
      </c>
      <c r="C693" t="s">
        <v>23</v>
      </c>
      <c r="D693">
        <v>192</v>
      </c>
      <c r="E693">
        <v>2065590032.5476</v>
      </c>
      <c r="F693">
        <v>6510744.85228098</v>
      </c>
      <c r="G693">
        <v>4489437136.5860996</v>
      </c>
      <c r="H693">
        <v>464447455.66370201</v>
      </c>
      <c r="I693">
        <v>91494.625509494901</v>
      </c>
      <c r="J693">
        <v>-906219.28568840004</v>
      </c>
      <c r="K693">
        <v>5076.2266425748003</v>
      </c>
      <c r="L693">
        <v>24835.932447206102</v>
      </c>
      <c r="M693">
        <v>48228.712691216002</v>
      </c>
      <c r="Y693" s="15">
        <f t="shared" si="22"/>
        <v>1</v>
      </c>
      <c r="Z693" s="15">
        <f t="shared" si="23"/>
        <v>1</v>
      </c>
      <c r="AD693" s="15">
        <f t="shared" si="24"/>
        <v>1</v>
      </c>
      <c r="AE693" s="15">
        <f t="shared" si="25"/>
        <v>1</v>
      </c>
      <c r="AI693" t="str">
        <f t="shared" si="26"/>
        <v/>
      </c>
      <c r="AJ693" t="str">
        <f t="shared" si="27"/>
        <v/>
      </c>
      <c r="AL693">
        <f t="shared" si="28"/>
        <v>0</v>
      </c>
    </row>
    <row r="694" spans="1:38" x14ac:dyDescent="0.3">
      <c r="A694">
        <v>693</v>
      </c>
      <c r="B694" t="s">
        <v>20</v>
      </c>
      <c r="C694" t="s">
        <v>23</v>
      </c>
      <c r="D694">
        <v>193</v>
      </c>
      <c r="E694">
        <v>1562804891.6916399</v>
      </c>
      <c r="F694">
        <v>6780919.4505621698</v>
      </c>
      <c r="G694">
        <v>4486942638.4952002</v>
      </c>
      <c r="H694">
        <v>490509181.12276798</v>
      </c>
      <c r="I694">
        <v>110228.532371097</v>
      </c>
      <c r="J694">
        <v>-791531.69940757798</v>
      </c>
      <c r="K694">
        <v>4449.9293474344004</v>
      </c>
      <c r="L694">
        <v>39829.393458874802</v>
      </c>
      <c r="M694">
        <v>64534.822117703698</v>
      </c>
      <c r="Y694" s="15">
        <f t="shared" ref="Y694:Y757" si="29">IF(K694&lt;cet_BRA_lo,1,0)</f>
        <v>1</v>
      </c>
      <c r="Z694" s="15">
        <f t="shared" ref="Z694:Z757" si="30">IF(K694&lt;cet_BRA_hi,1,0)</f>
        <v>1</v>
      </c>
      <c r="AD694" s="15">
        <f t="shared" ref="AD694:AD757" si="31">IF(L694&lt;0,0,1)</f>
        <v>1</v>
      </c>
      <c r="AE694" s="15">
        <f t="shared" ref="AE694:AE757" si="32">IF(M694&lt;0,0,1)</f>
        <v>1</v>
      </c>
      <c r="AI694" t="str">
        <f t="shared" ref="AI694:AI757" si="33">IF(Y694&lt;&gt;AD694,"ERROR!","")</f>
        <v/>
      </c>
      <c r="AJ694" t="str">
        <f t="shared" ref="AJ694:AJ757" si="34">IF(Z694&lt;&gt;AE694,"ERROR!","")</f>
        <v/>
      </c>
      <c r="AL694">
        <f t="shared" si="28"/>
        <v>0</v>
      </c>
    </row>
    <row r="695" spans="1:38" x14ac:dyDescent="0.3">
      <c r="A695">
        <v>694</v>
      </c>
      <c r="B695" t="s">
        <v>20</v>
      </c>
      <c r="C695" t="s">
        <v>23</v>
      </c>
      <c r="D695">
        <v>194</v>
      </c>
      <c r="E695">
        <v>1956403291.6633899</v>
      </c>
      <c r="F695">
        <v>6711372.2684920598</v>
      </c>
      <c r="G695">
        <v>4488698189.2272396</v>
      </c>
      <c r="H695">
        <v>483411962.76938802</v>
      </c>
      <c r="I695">
        <v>138825.37877695</v>
      </c>
      <c r="J695">
        <v>-1091085.5278549199</v>
      </c>
      <c r="K695">
        <v>3482.1584282949002</v>
      </c>
      <c r="L695">
        <v>69444.850891755093</v>
      </c>
      <c r="M695">
        <v>93792.814637686301</v>
      </c>
      <c r="Y695" s="15">
        <f t="shared" si="29"/>
        <v>1</v>
      </c>
      <c r="Z695" s="15">
        <f t="shared" si="30"/>
        <v>1</v>
      </c>
      <c r="AD695" s="15">
        <f t="shared" si="31"/>
        <v>1</v>
      </c>
      <c r="AE695" s="15">
        <f t="shared" si="32"/>
        <v>1</v>
      </c>
      <c r="AI695" t="str">
        <f t="shared" si="33"/>
        <v/>
      </c>
      <c r="AJ695" t="str">
        <f t="shared" si="34"/>
        <v/>
      </c>
      <c r="AL695">
        <f t="shared" si="28"/>
        <v>0</v>
      </c>
    </row>
    <row r="696" spans="1:38" x14ac:dyDescent="0.3">
      <c r="A696">
        <v>695</v>
      </c>
      <c r="B696" t="s">
        <v>20</v>
      </c>
      <c r="C696" t="s">
        <v>23</v>
      </c>
      <c r="D696">
        <v>195</v>
      </c>
      <c r="E696">
        <v>2424358423.93894</v>
      </c>
      <c r="F696">
        <v>5573176.4935665801</v>
      </c>
      <c r="G696">
        <v>4484015773.24053</v>
      </c>
      <c r="H696">
        <v>414357350.14081502</v>
      </c>
      <c r="I696">
        <v>159616.72388684601</v>
      </c>
      <c r="J696">
        <v>-1141195.8465728799</v>
      </c>
      <c r="K696">
        <v>2595.9519782811599</v>
      </c>
      <c r="L696">
        <v>100147.091564994</v>
      </c>
      <c r="M696">
        <v>121016.98829095</v>
      </c>
      <c r="Y696" s="15">
        <f t="shared" si="29"/>
        <v>1</v>
      </c>
      <c r="Z696" s="15">
        <f t="shared" si="30"/>
        <v>1</v>
      </c>
      <c r="AD696" s="15">
        <f t="shared" si="31"/>
        <v>1</v>
      </c>
      <c r="AE696" s="15">
        <f t="shared" si="32"/>
        <v>1</v>
      </c>
      <c r="AI696" t="str">
        <f t="shared" si="33"/>
        <v/>
      </c>
      <c r="AJ696" t="str">
        <f t="shared" si="34"/>
        <v/>
      </c>
      <c r="AL696">
        <f t="shared" si="28"/>
        <v>0</v>
      </c>
    </row>
    <row r="697" spans="1:38" x14ac:dyDescent="0.3">
      <c r="A697">
        <v>696</v>
      </c>
      <c r="B697" t="s">
        <v>20</v>
      </c>
      <c r="C697" t="s">
        <v>23</v>
      </c>
      <c r="D697">
        <v>196</v>
      </c>
      <c r="E697">
        <v>2025376030.85587</v>
      </c>
      <c r="F697">
        <v>6586757.6227383995</v>
      </c>
      <c r="G697">
        <v>4486798653.6840696</v>
      </c>
      <c r="H697">
        <v>351523505.38281202</v>
      </c>
      <c r="I697">
        <v>128546.728277388</v>
      </c>
      <c r="J697">
        <v>-902826.73491764104</v>
      </c>
      <c r="K697">
        <v>2734.5970612668302</v>
      </c>
      <c r="L697">
        <v>78095.170918745906</v>
      </c>
      <c r="M697">
        <v>95800.321440613203</v>
      </c>
      <c r="Y697" s="15">
        <f t="shared" si="29"/>
        <v>1</v>
      </c>
      <c r="Z697" s="15">
        <f t="shared" si="30"/>
        <v>1</v>
      </c>
      <c r="AD697" s="15">
        <f t="shared" si="31"/>
        <v>1</v>
      </c>
      <c r="AE697" s="15">
        <f t="shared" si="32"/>
        <v>1</v>
      </c>
      <c r="AI697" t="str">
        <f t="shared" si="33"/>
        <v/>
      </c>
      <c r="AJ697" t="str">
        <f t="shared" si="34"/>
        <v/>
      </c>
      <c r="AL697">
        <f t="shared" si="28"/>
        <v>0</v>
      </c>
    </row>
    <row r="698" spans="1:38" x14ac:dyDescent="0.3">
      <c r="A698">
        <v>697</v>
      </c>
      <c r="B698" t="s">
        <v>20</v>
      </c>
      <c r="C698" t="s">
        <v>23</v>
      </c>
      <c r="D698">
        <v>197</v>
      </c>
      <c r="E698">
        <v>1649213250.3302</v>
      </c>
      <c r="F698">
        <v>6344649.7067209799</v>
      </c>
      <c r="G698">
        <v>4487760541.9318304</v>
      </c>
      <c r="H698">
        <v>222541985.76110199</v>
      </c>
      <c r="I698">
        <v>131519.99355747399</v>
      </c>
      <c r="J698">
        <v>-1021253.93370724</v>
      </c>
      <c r="K698">
        <v>1692.0772252308</v>
      </c>
      <c r="L698">
        <v>99580.195542813293</v>
      </c>
      <c r="M698">
        <v>110788.9462949</v>
      </c>
      <c r="Y698" s="15">
        <f t="shared" si="29"/>
        <v>1</v>
      </c>
      <c r="Z698" s="15">
        <f t="shared" si="30"/>
        <v>1</v>
      </c>
      <c r="AD698" s="15">
        <f t="shared" si="31"/>
        <v>1</v>
      </c>
      <c r="AE698" s="15">
        <f t="shared" si="32"/>
        <v>1</v>
      </c>
      <c r="AI698" t="str">
        <f t="shared" si="33"/>
        <v/>
      </c>
      <c r="AJ698" t="str">
        <f t="shared" si="34"/>
        <v/>
      </c>
      <c r="AL698">
        <f t="shared" si="28"/>
        <v>0</v>
      </c>
    </row>
    <row r="699" spans="1:38" x14ac:dyDescent="0.3">
      <c r="A699">
        <v>698</v>
      </c>
      <c r="B699" t="s">
        <v>20</v>
      </c>
      <c r="C699" t="s">
        <v>23</v>
      </c>
      <c r="D699">
        <v>198</v>
      </c>
      <c r="E699">
        <v>2854667927.78719</v>
      </c>
      <c r="F699">
        <v>6546491.13543218</v>
      </c>
      <c r="G699">
        <v>4488739096.6010704</v>
      </c>
      <c r="H699">
        <v>696400060.11300802</v>
      </c>
      <c r="I699">
        <v>327764.82701160503</v>
      </c>
      <c r="J699">
        <v>-2190050.1054544402</v>
      </c>
      <c r="K699">
        <v>2124.6943012843499</v>
      </c>
      <c r="L699">
        <v>227815.69974316901</v>
      </c>
      <c r="M699">
        <v>262891.214463902</v>
      </c>
      <c r="Y699" s="15">
        <f t="shared" si="29"/>
        <v>1</v>
      </c>
      <c r="Z699" s="15">
        <f t="shared" si="30"/>
        <v>1</v>
      </c>
      <c r="AD699" s="15">
        <f t="shared" si="31"/>
        <v>1</v>
      </c>
      <c r="AE699" s="15">
        <f t="shared" si="32"/>
        <v>1</v>
      </c>
      <c r="AI699" t="str">
        <f t="shared" si="33"/>
        <v/>
      </c>
      <c r="AJ699" t="str">
        <f t="shared" si="34"/>
        <v/>
      </c>
      <c r="AL699">
        <f t="shared" si="28"/>
        <v>0</v>
      </c>
    </row>
    <row r="700" spans="1:38" x14ac:dyDescent="0.3">
      <c r="A700">
        <v>699</v>
      </c>
      <c r="B700" t="s">
        <v>20</v>
      </c>
      <c r="C700" t="s">
        <v>23</v>
      </c>
      <c r="D700">
        <v>199</v>
      </c>
      <c r="E700">
        <v>3470292840.5264101</v>
      </c>
      <c r="F700">
        <v>5921346.6870587496</v>
      </c>
      <c r="G700">
        <v>4486961096.9830799</v>
      </c>
      <c r="H700">
        <v>1286314279.12569</v>
      </c>
      <c r="I700">
        <v>313655.20148735098</v>
      </c>
      <c r="J700">
        <v>-2313378.4156694398</v>
      </c>
      <c r="K700">
        <v>4101.04558453357</v>
      </c>
      <c r="L700">
        <v>129040.068670337</v>
      </c>
      <c r="M700">
        <v>193827.73601436301</v>
      </c>
      <c r="Y700" s="15">
        <f t="shared" si="29"/>
        <v>1</v>
      </c>
      <c r="Z700" s="15">
        <f t="shared" si="30"/>
        <v>1</v>
      </c>
      <c r="AD700" s="15">
        <f t="shared" si="31"/>
        <v>1</v>
      </c>
      <c r="AE700" s="15">
        <f t="shared" si="32"/>
        <v>1</v>
      </c>
      <c r="AI700" t="str">
        <f t="shared" si="33"/>
        <v/>
      </c>
      <c r="AJ700" t="str">
        <f t="shared" si="34"/>
        <v/>
      </c>
      <c r="AL700">
        <f t="shared" si="28"/>
        <v>0</v>
      </c>
    </row>
    <row r="701" spans="1:38" x14ac:dyDescent="0.3">
      <c r="A701">
        <v>700</v>
      </c>
      <c r="B701" t="s">
        <v>20</v>
      </c>
      <c r="C701" t="s">
        <v>23</v>
      </c>
      <c r="D701">
        <v>200</v>
      </c>
      <c r="E701">
        <v>1855045354.3606701</v>
      </c>
      <c r="F701">
        <v>6438833.2475309996</v>
      </c>
      <c r="G701">
        <v>4488973465.2456799</v>
      </c>
      <c r="H701">
        <v>204524751.53004</v>
      </c>
      <c r="I701">
        <v>68571.6124899602</v>
      </c>
      <c r="J701">
        <v>-703514.83763313305</v>
      </c>
      <c r="K701">
        <v>2982.6446265936202</v>
      </c>
      <c r="L701">
        <v>39217.694259534001</v>
      </c>
      <c r="M701">
        <v>49518.972711293303</v>
      </c>
      <c r="Y701" s="15">
        <f t="shared" si="29"/>
        <v>1</v>
      </c>
      <c r="Z701" s="15">
        <f t="shared" si="30"/>
        <v>1</v>
      </c>
      <c r="AD701" s="15">
        <f t="shared" si="31"/>
        <v>1</v>
      </c>
      <c r="AE701" s="15">
        <f t="shared" si="32"/>
        <v>1</v>
      </c>
      <c r="AI701" t="str">
        <f t="shared" si="33"/>
        <v/>
      </c>
      <c r="AJ701" t="str">
        <f t="shared" si="34"/>
        <v/>
      </c>
      <c r="AL701">
        <f t="shared" si="28"/>
        <v>0</v>
      </c>
    </row>
    <row r="702" spans="1:38" x14ac:dyDescent="0.3">
      <c r="A702">
        <v>701</v>
      </c>
      <c r="B702" t="s">
        <v>20</v>
      </c>
      <c r="C702" t="s">
        <v>23</v>
      </c>
      <c r="D702">
        <v>201</v>
      </c>
      <c r="E702">
        <v>1436882429.31422</v>
      </c>
      <c r="F702">
        <v>6630295.6702201897</v>
      </c>
      <c r="G702">
        <v>4487568083.9983501</v>
      </c>
      <c r="H702">
        <v>539974645.91997397</v>
      </c>
      <c r="I702">
        <v>79413.290712314702</v>
      </c>
      <c r="J702">
        <v>-704315.187516212</v>
      </c>
      <c r="K702">
        <v>6799.5500636802099</v>
      </c>
      <c r="L702">
        <v>1914.7411027324999</v>
      </c>
      <c r="M702">
        <v>29111.592060377199</v>
      </c>
      <c r="Y702" s="15">
        <f t="shared" si="29"/>
        <v>1</v>
      </c>
      <c r="Z702" s="15">
        <f t="shared" si="30"/>
        <v>1</v>
      </c>
      <c r="AD702" s="15">
        <f t="shared" si="31"/>
        <v>1</v>
      </c>
      <c r="AE702" s="15">
        <f t="shared" si="32"/>
        <v>1</v>
      </c>
      <c r="AI702" t="str">
        <f t="shared" si="33"/>
        <v/>
      </c>
      <c r="AJ702" t="str">
        <f t="shared" si="34"/>
        <v/>
      </c>
      <c r="AL702">
        <f t="shared" si="28"/>
        <v>0</v>
      </c>
    </row>
    <row r="703" spans="1:38" x14ac:dyDescent="0.3">
      <c r="A703">
        <v>702</v>
      </c>
      <c r="B703" t="s">
        <v>20</v>
      </c>
      <c r="C703" t="s">
        <v>23</v>
      </c>
      <c r="D703">
        <v>202</v>
      </c>
      <c r="E703">
        <v>2074050150.07569</v>
      </c>
      <c r="F703">
        <v>6085397.5834674304</v>
      </c>
      <c r="G703">
        <v>4487440063.46033</v>
      </c>
      <c r="H703">
        <v>648176045.88773406</v>
      </c>
      <c r="I703">
        <v>146807.88517597999</v>
      </c>
      <c r="J703">
        <v>-1159349.0818901099</v>
      </c>
      <c r="K703">
        <v>4415.1310068308703</v>
      </c>
      <c r="L703">
        <v>53779.992426700497</v>
      </c>
      <c r="M703">
        <v>86426.612869944001</v>
      </c>
      <c r="Y703" s="15">
        <f t="shared" si="29"/>
        <v>1</v>
      </c>
      <c r="Z703" s="15">
        <f t="shared" si="30"/>
        <v>1</v>
      </c>
      <c r="AD703" s="15">
        <f t="shared" si="31"/>
        <v>1</v>
      </c>
      <c r="AE703" s="15">
        <f t="shared" si="32"/>
        <v>1</v>
      </c>
      <c r="AI703" t="str">
        <f t="shared" si="33"/>
        <v/>
      </c>
      <c r="AJ703" t="str">
        <f t="shared" si="34"/>
        <v/>
      </c>
      <c r="AL703">
        <f t="shared" si="28"/>
        <v>0</v>
      </c>
    </row>
    <row r="704" spans="1:38" x14ac:dyDescent="0.3">
      <c r="A704">
        <v>703</v>
      </c>
      <c r="B704" t="s">
        <v>20</v>
      </c>
      <c r="C704" t="s">
        <v>23</v>
      </c>
      <c r="D704">
        <v>203</v>
      </c>
      <c r="E704">
        <v>1759495830.86991</v>
      </c>
      <c r="F704">
        <v>6263372.27497523</v>
      </c>
      <c r="G704">
        <v>4487426240.0043297</v>
      </c>
      <c r="H704">
        <v>893193671.71477306</v>
      </c>
      <c r="I704">
        <v>104463.49232838801</v>
      </c>
      <c r="J704">
        <v>-860529.91081333195</v>
      </c>
      <c r="K704">
        <v>8550.2949576581395</v>
      </c>
      <c r="L704">
        <v>-23729.960089026299</v>
      </c>
      <c r="M704">
        <v>21257.439503691399</v>
      </c>
      <c r="Y704" s="15">
        <f t="shared" si="29"/>
        <v>0</v>
      </c>
      <c r="Z704" s="15">
        <f t="shared" si="30"/>
        <v>1</v>
      </c>
      <c r="AD704" s="15">
        <f t="shared" si="31"/>
        <v>0</v>
      </c>
      <c r="AE704" s="15">
        <f t="shared" si="32"/>
        <v>1</v>
      </c>
      <c r="AI704" t="str">
        <f t="shared" si="33"/>
        <v/>
      </c>
      <c r="AJ704" t="str">
        <f t="shared" si="34"/>
        <v/>
      </c>
      <c r="AL704">
        <f t="shared" si="28"/>
        <v>0</v>
      </c>
    </row>
    <row r="705" spans="1:38" x14ac:dyDescent="0.3">
      <c r="A705">
        <v>704</v>
      </c>
      <c r="B705" t="s">
        <v>20</v>
      </c>
      <c r="C705" t="s">
        <v>23</v>
      </c>
      <c r="D705">
        <v>204</v>
      </c>
      <c r="E705">
        <v>2426369007.45295</v>
      </c>
      <c r="F705">
        <v>6085927.4081473099</v>
      </c>
      <c r="G705">
        <v>4487262451.9757004</v>
      </c>
      <c r="H705">
        <v>571765913.33522403</v>
      </c>
      <c r="I705">
        <v>124474.799456943</v>
      </c>
      <c r="J705">
        <v>-998363.11904144299</v>
      </c>
      <c r="K705">
        <v>4593.42706981427</v>
      </c>
      <c r="L705">
        <v>42413.485403606901</v>
      </c>
      <c r="M705">
        <v>71211.564063663594</v>
      </c>
      <c r="Y705" s="15">
        <f t="shared" si="29"/>
        <v>1</v>
      </c>
      <c r="Z705" s="15">
        <f t="shared" si="30"/>
        <v>1</v>
      </c>
      <c r="AD705" s="15">
        <f t="shared" si="31"/>
        <v>1</v>
      </c>
      <c r="AE705" s="15">
        <f t="shared" si="32"/>
        <v>1</v>
      </c>
      <c r="AI705" t="str">
        <f t="shared" si="33"/>
        <v/>
      </c>
      <c r="AJ705" t="str">
        <f t="shared" si="34"/>
        <v/>
      </c>
      <c r="AL705">
        <f t="shared" si="28"/>
        <v>0</v>
      </c>
    </row>
    <row r="706" spans="1:38" x14ac:dyDescent="0.3">
      <c r="A706">
        <v>705</v>
      </c>
      <c r="B706" t="s">
        <v>20</v>
      </c>
      <c r="C706" t="s">
        <v>23</v>
      </c>
      <c r="D706">
        <v>205</v>
      </c>
      <c r="E706">
        <v>3026990527.0244799</v>
      </c>
      <c r="F706">
        <v>6680880.0377609897</v>
      </c>
      <c r="G706">
        <v>4487349461.0869503</v>
      </c>
      <c r="H706">
        <v>1134945056.40256</v>
      </c>
      <c r="I706">
        <v>286189.75986355601</v>
      </c>
      <c r="J706">
        <v>-1775806.85363674</v>
      </c>
      <c r="K706">
        <v>3965.7081264670401</v>
      </c>
      <c r="L706">
        <v>123299.52710474101</v>
      </c>
      <c r="M706">
        <v>180463.19539421599</v>
      </c>
      <c r="Y706" s="15">
        <f t="shared" si="29"/>
        <v>1</v>
      </c>
      <c r="Z706" s="15">
        <f t="shared" si="30"/>
        <v>1</v>
      </c>
      <c r="AD706" s="15">
        <f t="shared" si="31"/>
        <v>1</v>
      </c>
      <c r="AE706" s="15">
        <f t="shared" si="32"/>
        <v>1</v>
      </c>
      <c r="AI706" t="str">
        <f t="shared" si="33"/>
        <v/>
      </c>
      <c r="AJ706" t="str">
        <f t="shared" si="34"/>
        <v/>
      </c>
      <c r="AL706">
        <f t="shared" ref="AL706:AL769" si="35">IF(H706&lt;0,1,0)</f>
        <v>0</v>
      </c>
    </row>
    <row r="707" spans="1:38" x14ac:dyDescent="0.3">
      <c r="A707">
        <v>706</v>
      </c>
      <c r="B707" t="s">
        <v>20</v>
      </c>
      <c r="C707" t="s">
        <v>23</v>
      </c>
      <c r="D707">
        <v>206</v>
      </c>
      <c r="E707">
        <v>2483400006.6406598</v>
      </c>
      <c r="F707">
        <v>6681106.7096340498</v>
      </c>
      <c r="G707">
        <v>4488315517.5496101</v>
      </c>
      <c r="H707">
        <v>580482877.91006005</v>
      </c>
      <c r="I707">
        <v>162396.668058073</v>
      </c>
      <c r="J707">
        <v>-1241517.36913776</v>
      </c>
      <c r="K707">
        <v>3574.4752946684798</v>
      </c>
      <c r="L707">
        <v>79084.272835181604</v>
      </c>
      <c r="M707">
        <v>108321.398009989</v>
      </c>
      <c r="Y707" s="15">
        <f t="shared" si="29"/>
        <v>1</v>
      </c>
      <c r="Z707" s="15">
        <f t="shared" si="30"/>
        <v>1</v>
      </c>
      <c r="AD707" s="15">
        <f t="shared" si="31"/>
        <v>1</v>
      </c>
      <c r="AE707" s="15">
        <f t="shared" si="32"/>
        <v>1</v>
      </c>
      <c r="AI707" t="str">
        <f t="shared" si="33"/>
        <v/>
      </c>
      <c r="AJ707" t="str">
        <f t="shared" si="34"/>
        <v/>
      </c>
      <c r="AL707">
        <f t="shared" si="35"/>
        <v>0</v>
      </c>
    </row>
    <row r="708" spans="1:38" x14ac:dyDescent="0.3">
      <c r="A708">
        <v>707</v>
      </c>
      <c r="B708" t="s">
        <v>20</v>
      </c>
      <c r="C708" t="s">
        <v>23</v>
      </c>
      <c r="D708">
        <v>207</v>
      </c>
      <c r="E708">
        <v>1172907888.10605</v>
      </c>
      <c r="F708">
        <v>6330037.7690393897</v>
      </c>
      <c r="G708">
        <v>4486488354.1635599</v>
      </c>
      <c r="H708">
        <v>-314799710.920735</v>
      </c>
      <c r="I708">
        <v>65650.778121132404</v>
      </c>
      <c r="J708">
        <v>-646622.77639484406</v>
      </c>
      <c r="K708">
        <v>-4795.0644292425204</v>
      </c>
      <c r="L708">
        <v>110831.64207134199</v>
      </c>
      <c r="M708">
        <v>94976.155366342195</v>
      </c>
      <c r="Y708" s="15">
        <f t="shared" si="29"/>
        <v>1</v>
      </c>
      <c r="Z708" s="15">
        <f t="shared" si="30"/>
        <v>1</v>
      </c>
      <c r="AD708" s="15">
        <f t="shared" si="31"/>
        <v>1</v>
      </c>
      <c r="AE708" s="15">
        <f t="shared" si="32"/>
        <v>1</v>
      </c>
      <c r="AI708" t="str">
        <f t="shared" si="33"/>
        <v/>
      </c>
      <c r="AJ708" t="str">
        <f t="shared" si="34"/>
        <v/>
      </c>
      <c r="AL708">
        <f t="shared" si="35"/>
        <v>1</v>
      </c>
    </row>
    <row r="709" spans="1:38" x14ac:dyDescent="0.3">
      <c r="A709">
        <v>708</v>
      </c>
      <c r="B709" t="s">
        <v>20</v>
      </c>
      <c r="C709" t="s">
        <v>23</v>
      </c>
      <c r="D709">
        <v>208</v>
      </c>
      <c r="E709">
        <v>2417579946.85952</v>
      </c>
      <c r="F709">
        <v>6749632.1546754604</v>
      </c>
      <c r="G709">
        <v>4487627436.7297096</v>
      </c>
      <c r="H709">
        <v>433296986.76683301</v>
      </c>
      <c r="I709">
        <v>187780.351242481</v>
      </c>
      <c r="J709">
        <v>-1206417.81051636</v>
      </c>
      <c r="K709">
        <v>2307.4671226241098</v>
      </c>
      <c r="L709">
        <v>125592.453572914</v>
      </c>
      <c r="M709">
        <v>147416.28115173799</v>
      </c>
      <c r="Y709" s="15">
        <f t="shared" si="29"/>
        <v>1</v>
      </c>
      <c r="Z709" s="15">
        <f t="shared" si="30"/>
        <v>1</v>
      </c>
      <c r="AD709" s="15">
        <f t="shared" si="31"/>
        <v>1</v>
      </c>
      <c r="AE709" s="15">
        <f t="shared" si="32"/>
        <v>1</v>
      </c>
      <c r="AI709" t="str">
        <f t="shared" si="33"/>
        <v/>
      </c>
      <c r="AJ709" t="str">
        <f t="shared" si="34"/>
        <v/>
      </c>
      <c r="AL709">
        <f t="shared" si="35"/>
        <v>0</v>
      </c>
    </row>
    <row r="710" spans="1:38" x14ac:dyDescent="0.3">
      <c r="A710">
        <v>709</v>
      </c>
      <c r="B710" t="s">
        <v>20</v>
      </c>
      <c r="C710" t="s">
        <v>23</v>
      </c>
      <c r="D710">
        <v>209</v>
      </c>
      <c r="E710">
        <v>1990469209.08933</v>
      </c>
      <c r="F710">
        <v>6272664.6485711001</v>
      </c>
      <c r="G710">
        <v>4488271600.9883003</v>
      </c>
      <c r="H710">
        <v>298233013.64016998</v>
      </c>
      <c r="I710">
        <v>93639.404760962396</v>
      </c>
      <c r="J710">
        <v>-852534.10732650803</v>
      </c>
      <c r="K710">
        <v>3184.9093274512302</v>
      </c>
      <c r="L710">
        <v>50836.2358021123</v>
      </c>
      <c r="M710">
        <v>65857.309261592804</v>
      </c>
      <c r="Y710" s="15">
        <f t="shared" si="29"/>
        <v>1</v>
      </c>
      <c r="Z710" s="15">
        <f t="shared" si="30"/>
        <v>1</v>
      </c>
      <c r="AD710" s="15">
        <f t="shared" si="31"/>
        <v>1</v>
      </c>
      <c r="AE710" s="15">
        <f t="shared" si="32"/>
        <v>1</v>
      </c>
      <c r="AI710" t="str">
        <f t="shared" si="33"/>
        <v/>
      </c>
      <c r="AJ710" t="str">
        <f t="shared" si="34"/>
        <v/>
      </c>
      <c r="AL710">
        <f t="shared" si="35"/>
        <v>0</v>
      </c>
    </row>
    <row r="711" spans="1:38" x14ac:dyDescent="0.3">
      <c r="A711">
        <v>710</v>
      </c>
      <c r="B711" t="s">
        <v>20</v>
      </c>
      <c r="C711" t="s">
        <v>23</v>
      </c>
      <c r="D711">
        <v>210</v>
      </c>
      <c r="E711">
        <v>1162332421.5077701</v>
      </c>
      <c r="F711">
        <v>6580585.1190348603</v>
      </c>
      <c r="G711">
        <v>4487760449.0865297</v>
      </c>
      <c r="H711">
        <v>79345523.285454795</v>
      </c>
      <c r="I711">
        <v>62123.949070270202</v>
      </c>
      <c r="J711">
        <v>-695186.86305999802</v>
      </c>
      <c r="K711">
        <v>1277.2131275122999</v>
      </c>
      <c r="L711">
        <v>50736.075548617097</v>
      </c>
      <c r="M711">
        <v>54732.463873987901</v>
      </c>
      <c r="Y711" s="15">
        <f t="shared" si="29"/>
        <v>1</v>
      </c>
      <c r="Z711" s="15">
        <f t="shared" si="30"/>
        <v>1</v>
      </c>
      <c r="AD711" s="15">
        <f t="shared" si="31"/>
        <v>1</v>
      </c>
      <c r="AE711" s="15">
        <f t="shared" si="32"/>
        <v>1</v>
      </c>
      <c r="AI711" t="str">
        <f t="shared" si="33"/>
        <v/>
      </c>
      <c r="AJ711" t="str">
        <f t="shared" si="34"/>
        <v/>
      </c>
      <c r="AL711">
        <f t="shared" si="35"/>
        <v>0</v>
      </c>
    </row>
    <row r="712" spans="1:38" x14ac:dyDescent="0.3">
      <c r="A712">
        <v>711</v>
      </c>
      <c r="B712" t="s">
        <v>20</v>
      </c>
      <c r="C712" t="s">
        <v>23</v>
      </c>
      <c r="D712">
        <v>211</v>
      </c>
      <c r="E712">
        <v>1809933848.7512801</v>
      </c>
      <c r="F712">
        <v>6420842.1723979795</v>
      </c>
      <c r="G712">
        <v>4485849304.0799398</v>
      </c>
      <c r="H712">
        <v>500473387.55844098</v>
      </c>
      <c r="I712">
        <v>64927.114658117302</v>
      </c>
      <c r="J712">
        <v>-645752.07404422795</v>
      </c>
      <c r="K712">
        <v>7708.2339203544198</v>
      </c>
      <c r="L712">
        <v>-6902.1127825385802</v>
      </c>
      <c r="M712">
        <v>18305.182101658102</v>
      </c>
      <c r="Y712" s="15">
        <f t="shared" si="29"/>
        <v>0</v>
      </c>
      <c r="Z712" s="15">
        <f t="shared" si="30"/>
        <v>1</v>
      </c>
      <c r="AD712" s="15">
        <f t="shared" si="31"/>
        <v>0</v>
      </c>
      <c r="AE712" s="15">
        <f t="shared" si="32"/>
        <v>1</v>
      </c>
      <c r="AI712" t="str">
        <f t="shared" si="33"/>
        <v/>
      </c>
      <c r="AJ712" t="str">
        <f t="shared" si="34"/>
        <v/>
      </c>
      <c r="AL712">
        <f t="shared" si="35"/>
        <v>0</v>
      </c>
    </row>
    <row r="713" spans="1:38" x14ac:dyDescent="0.3">
      <c r="A713">
        <v>712</v>
      </c>
      <c r="B713" t="s">
        <v>20</v>
      </c>
      <c r="C713" t="s">
        <v>23</v>
      </c>
      <c r="D713">
        <v>212</v>
      </c>
      <c r="E713">
        <v>2345067771.9569502</v>
      </c>
      <c r="F713">
        <v>6622773.20668991</v>
      </c>
      <c r="G713">
        <v>4488243129.4317102</v>
      </c>
      <c r="H713">
        <v>399076836.06395799</v>
      </c>
      <c r="I713">
        <v>151549.60452081301</v>
      </c>
      <c r="J713">
        <v>-1148941.92548561</v>
      </c>
      <c r="K713">
        <v>2633.3083304691299</v>
      </c>
      <c r="L713">
        <v>94273.0708697839</v>
      </c>
      <c r="M713">
        <v>114373.33541570199</v>
      </c>
      <c r="Y713" s="15">
        <f t="shared" si="29"/>
        <v>1</v>
      </c>
      <c r="Z713" s="15">
        <f t="shared" si="30"/>
        <v>1</v>
      </c>
      <c r="AD713" s="15">
        <f t="shared" si="31"/>
        <v>1</v>
      </c>
      <c r="AE713" s="15">
        <f t="shared" si="32"/>
        <v>1</v>
      </c>
      <c r="AI713" t="str">
        <f t="shared" si="33"/>
        <v/>
      </c>
      <c r="AJ713" t="str">
        <f t="shared" si="34"/>
        <v/>
      </c>
      <c r="AL713">
        <f t="shared" si="35"/>
        <v>0</v>
      </c>
    </row>
    <row r="714" spans="1:38" x14ac:dyDescent="0.3">
      <c r="A714">
        <v>713</v>
      </c>
      <c r="B714" t="s">
        <v>20</v>
      </c>
      <c r="C714" t="s">
        <v>23</v>
      </c>
      <c r="D714">
        <v>213</v>
      </c>
      <c r="E714">
        <v>1872079302.2123699</v>
      </c>
      <c r="F714">
        <v>6864934.8418122502</v>
      </c>
      <c r="G714">
        <v>4489494373.1586504</v>
      </c>
      <c r="H714">
        <v>178890286.53070599</v>
      </c>
      <c r="I714">
        <v>96892.301488017707</v>
      </c>
      <c r="J714">
        <v>-886264.86171054805</v>
      </c>
      <c r="K714">
        <v>1846.2796711752001</v>
      </c>
      <c r="L714">
        <v>71217.5075877372</v>
      </c>
      <c r="M714">
        <v>80227.657411081003</v>
      </c>
      <c r="Y714" s="15">
        <f t="shared" si="29"/>
        <v>1</v>
      </c>
      <c r="Z714" s="15">
        <f t="shared" si="30"/>
        <v>1</v>
      </c>
      <c r="AD714" s="15">
        <f t="shared" si="31"/>
        <v>1</v>
      </c>
      <c r="AE714" s="15">
        <f t="shared" si="32"/>
        <v>1</v>
      </c>
      <c r="AI714" t="str">
        <f t="shared" si="33"/>
        <v/>
      </c>
      <c r="AJ714" t="str">
        <f t="shared" si="34"/>
        <v/>
      </c>
      <c r="AL714">
        <f t="shared" si="35"/>
        <v>0</v>
      </c>
    </row>
    <row r="715" spans="1:38" x14ac:dyDescent="0.3">
      <c r="A715">
        <v>714</v>
      </c>
      <c r="B715" t="s">
        <v>20</v>
      </c>
      <c r="C715" t="s">
        <v>23</v>
      </c>
      <c r="D715">
        <v>214</v>
      </c>
      <c r="E715">
        <v>1317315062.44558</v>
      </c>
      <c r="F715">
        <v>6397076.4189395504</v>
      </c>
      <c r="G715">
        <v>4486702598.4970198</v>
      </c>
      <c r="H715">
        <v>-316296440.371387</v>
      </c>
      <c r="I715">
        <v>85033.686722460203</v>
      </c>
      <c r="J715">
        <v>-850465.46680259705</v>
      </c>
      <c r="K715">
        <v>-3719.6604376773698</v>
      </c>
      <c r="L715">
        <v>130429.365131941</v>
      </c>
      <c r="M715">
        <v>114498.492798929</v>
      </c>
      <c r="Y715" s="15">
        <f t="shared" si="29"/>
        <v>1</v>
      </c>
      <c r="Z715" s="15">
        <f t="shared" si="30"/>
        <v>1</v>
      </c>
      <c r="AD715" s="15">
        <f t="shared" si="31"/>
        <v>1</v>
      </c>
      <c r="AE715" s="15">
        <f t="shared" si="32"/>
        <v>1</v>
      </c>
      <c r="AI715" t="str">
        <f t="shared" si="33"/>
        <v/>
      </c>
      <c r="AJ715" t="str">
        <f t="shared" si="34"/>
        <v/>
      </c>
      <c r="AL715">
        <f t="shared" si="35"/>
        <v>1</v>
      </c>
    </row>
    <row r="716" spans="1:38" x14ac:dyDescent="0.3">
      <c r="A716">
        <v>715</v>
      </c>
      <c r="B716" t="s">
        <v>20</v>
      </c>
      <c r="C716" t="s">
        <v>23</v>
      </c>
      <c r="D716">
        <v>215</v>
      </c>
      <c r="E716">
        <v>1875948342.8861699</v>
      </c>
      <c r="F716">
        <v>6337990.3995499602</v>
      </c>
      <c r="G716">
        <v>4489071486.0988398</v>
      </c>
      <c r="H716">
        <v>45909363.771039002</v>
      </c>
      <c r="I716">
        <v>67426.321128003299</v>
      </c>
      <c r="J716">
        <v>-726118.75123310101</v>
      </c>
      <c r="K716">
        <v>680.88193161071104</v>
      </c>
      <c r="L716">
        <v>60837.291193657999</v>
      </c>
      <c r="M716">
        <v>63149.603694764402</v>
      </c>
      <c r="Y716" s="15">
        <f t="shared" si="29"/>
        <v>1</v>
      </c>
      <c r="Z716" s="15">
        <f t="shared" si="30"/>
        <v>1</v>
      </c>
      <c r="AD716" s="15">
        <f t="shared" si="31"/>
        <v>1</v>
      </c>
      <c r="AE716" s="15">
        <f t="shared" si="32"/>
        <v>1</v>
      </c>
      <c r="AI716" t="str">
        <f t="shared" si="33"/>
        <v/>
      </c>
      <c r="AJ716" t="str">
        <f t="shared" si="34"/>
        <v/>
      </c>
      <c r="AL716">
        <f t="shared" si="35"/>
        <v>0</v>
      </c>
    </row>
    <row r="717" spans="1:38" x14ac:dyDescent="0.3">
      <c r="A717">
        <v>716</v>
      </c>
      <c r="B717" t="s">
        <v>20</v>
      </c>
      <c r="C717" t="s">
        <v>23</v>
      </c>
      <c r="D717">
        <v>216</v>
      </c>
      <c r="E717">
        <v>2129494879.68941</v>
      </c>
      <c r="F717">
        <v>6172557.3872632999</v>
      </c>
      <c r="G717">
        <v>4488145839.73454</v>
      </c>
      <c r="H717">
        <v>353016840.975591</v>
      </c>
      <c r="I717">
        <v>303824.71960718097</v>
      </c>
      <c r="J717">
        <v>-2178153.35375214</v>
      </c>
      <c r="K717">
        <v>1161.90954255471</v>
      </c>
      <c r="L717">
        <v>253158.834884476</v>
      </c>
      <c r="M717">
        <v>270939.200096243</v>
      </c>
      <c r="Y717" s="15">
        <f t="shared" si="29"/>
        <v>1</v>
      </c>
      <c r="Z717" s="15">
        <f t="shared" si="30"/>
        <v>1</v>
      </c>
      <c r="AD717" s="15">
        <f t="shared" si="31"/>
        <v>1</v>
      </c>
      <c r="AE717" s="15">
        <f t="shared" si="32"/>
        <v>1</v>
      </c>
      <c r="AI717" t="str">
        <f t="shared" si="33"/>
        <v/>
      </c>
      <c r="AJ717" t="str">
        <f t="shared" si="34"/>
        <v/>
      </c>
      <c r="AL717">
        <f t="shared" si="35"/>
        <v>0</v>
      </c>
    </row>
    <row r="718" spans="1:38" x14ac:dyDescent="0.3">
      <c r="A718">
        <v>717</v>
      </c>
      <c r="B718" t="s">
        <v>20</v>
      </c>
      <c r="C718" t="s">
        <v>23</v>
      </c>
      <c r="D718">
        <v>217</v>
      </c>
      <c r="E718">
        <v>1517885791.3656001</v>
      </c>
      <c r="F718">
        <v>6543072.01066144</v>
      </c>
      <c r="G718">
        <v>4488828523.3608198</v>
      </c>
      <c r="H718">
        <v>211850003.084106</v>
      </c>
      <c r="I718">
        <v>62939.984644952201</v>
      </c>
      <c r="J718">
        <v>-668038.75522041298</v>
      </c>
      <c r="K718">
        <v>3365.9049057473198</v>
      </c>
      <c r="L718">
        <v>32534.727476198201</v>
      </c>
      <c r="M718">
        <v>43204.956167100303</v>
      </c>
      <c r="Y718" s="15">
        <f t="shared" si="29"/>
        <v>1</v>
      </c>
      <c r="Z718" s="15">
        <f t="shared" si="30"/>
        <v>1</v>
      </c>
      <c r="AD718" s="15">
        <f t="shared" si="31"/>
        <v>1</v>
      </c>
      <c r="AE718" s="15">
        <f t="shared" si="32"/>
        <v>1</v>
      </c>
      <c r="AI718" t="str">
        <f t="shared" si="33"/>
        <v/>
      </c>
      <c r="AJ718" t="str">
        <f t="shared" si="34"/>
        <v/>
      </c>
      <c r="AL718">
        <f t="shared" si="35"/>
        <v>0</v>
      </c>
    </row>
    <row r="719" spans="1:38" x14ac:dyDescent="0.3">
      <c r="A719">
        <v>718</v>
      </c>
      <c r="B719" t="s">
        <v>20</v>
      </c>
      <c r="C719" t="s">
        <v>23</v>
      </c>
      <c r="D719">
        <v>218</v>
      </c>
      <c r="E719">
        <v>2484357599.5928502</v>
      </c>
      <c r="F719">
        <v>6122592.0533541003</v>
      </c>
      <c r="G719">
        <v>4486247639.1233902</v>
      </c>
      <c r="H719">
        <v>277255983.04513299</v>
      </c>
      <c r="I719">
        <v>199209.133098461</v>
      </c>
      <c r="J719">
        <v>-1398710.6325922001</v>
      </c>
      <c r="K719">
        <v>1391.78349271816</v>
      </c>
      <c r="L719">
        <v>159416.64150847399</v>
      </c>
      <c r="M719">
        <v>173381.166889377</v>
      </c>
      <c r="Y719" s="15">
        <f t="shared" si="29"/>
        <v>1</v>
      </c>
      <c r="Z719" s="15">
        <f t="shared" si="30"/>
        <v>1</v>
      </c>
      <c r="AD719" s="15">
        <f t="shared" si="31"/>
        <v>1</v>
      </c>
      <c r="AE719" s="15">
        <f t="shared" si="32"/>
        <v>1</v>
      </c>
      <c r="AI719" t="str">
        <f t="shared" si="33"/>
        <v/>
      </c>
      <c r="AJ719" t="str">
        <f t="shared" si="34"/>
        <v/>
      </c>
      <c r="AL719">
        <f t="shared" si="35"/>
        <v>0</v>
      </c>
    </row>
    <row r="720" spans="1:38" x14ac:dyDescent="0.3">
      <c r="A720">
        <v>719</v>
      </c>
      <c r="B720" t="s">
        <v>20</v>
      </c>
      <c r="C720" t="s">
        <v>23</v>
      </c>
      <c r="D720">
        <v>219</v>
      </c>
      <c r="E720">
        <v>1859050275.0012801</v>
      </c>
      <c r="F720">
        <v>7125538.3947662702</v>
      </c>
      <c r="G720">
        <v>4488501358.1157904</v>
      </c>
      <c r="H720">
        <v>-793906054.357337</v>
      </c>
      <c r="I720">
        <v>80084.874467546106</v>
      </c>
      <c r="J720">
        <v>-770510.27626228298</v>
      </c>
      <c r="K720">
        <v>-9913.3083448743091</v>
      </c>
      <c r="L720">
        <v>194028.31274534599</v>
      </c>
      <c r="M720">
        <v>154041.72300844899</v>
      </c>
      <c r="Y720" s="15">
        <f t="shared" si="29"/>
        <v>1</v>
      </c>
      <c r="Z720" s="15">
        <f t="shared" si="30"/>
        <v>1</v>
      </c>
      <c r="AD720" s="15">
        <f t="shared" si="31"/>
        <v>1</v>
      </c>
      <c r="AE720" s="15">
        <f t="shared" si="32"/>
        <v>1</v>
      </c>
      <c r="AI720" t="str">
        <f t="shared" si="33"/>
        <v/>
      </c>
      <c r="AJ720" t="str">
        <f t="shared" si="34"/>
        <v/>
      </c>
      <c r="AL720">
        <f t="shared" si="35"/>
        <v>1</v>
      </c>
    </row>
    <row r="721" spans="1:38" x14ac:dyDescent="0.3">
      <c r="A721">
        <v>720</v>
      </c>
      <c r="B721" t="s">
        <v>20</v>
      </c>
      <c r="C721" t="s">
        <v>23</v>
      </c>
      <c r="D721">
        <v>220</v>
      </c>
      <c r="E721">
        <v>1841714694.71823</v>
      </c>
      <c r="F721">
        <v>6650668.5719480198</v>
      </c>
      <c r="G721">
        <v>4487601621.3875599</v>
      </c>
      <c r="H721">
        <v>732980651.78524196</v>
      </c>
      <c r="I721">
        <v>68697.239152311304</v>
      </c>
      <c r="J721">
        <v>-718915.81309032405</v>
      </c>
      <c r="K721">
        <v>10669.7250257776</v>
      </c>
      <c r="L721">
        <v>-36502.028691944201</v>
      </c>
      <c r="M721">
        <v>415.93716453954403</v>
      </c>
      <c r="Y721" s="15">
        <f t="shared" si="29"/>
        <v>0</v>
      </c>
      <c r="Z721" s="15">
        <f t="shared" si="30"/>
        <v>1</v>
      </c>
      <c r="AD721" s="15">
        <f t="shared" si="31"/>
        <v>0</v>
      </c>
      <c r="AE721" s="15">
        <f t="shared" si="32"/>
        <v>1</v>
      </c>
      <c r="AI721" t="str">
        <f t="shared" si="33"/>
        <v/>
      </c>
      <c r="AJ721" t="str">
        <f t="shared" si="34"/>
        <v/>
      </c>
      <c r="AL721">
        <f t="shared" si="35"/>
        <v>0</v>
      </c>
    </row>
    <row r="722" spans="1:38" x14ac:dyDescent="0.3">
      <c r="A722">
        <v>721</v>
      </c>
      <c r="B722" t="s">
        <v>20</v>
      </c>
      <c r="C722" t="s">
        <v>23</v>
      </c>
      <c r="D722">
        <v>221</v>
      </c>
      <c r="E722">
        <v>2049660203.5813899</v>
      </c>
      <c r="F722">
        <v>6374768.3860833701</v>
      </c>
      <c r="G722">
        <v>4487799155.6178703</v>
      </c>
      <c r="H722">
        <v>352593519.518188</v>
      </c>
      <c r="I722">
        <v>69436.353554720103</v>
      </c>
      <c r="J722">
        <v>-776208.57536125195</v>
      </c>
      <c r="K722">
        <v>5077.9383056214601</v>
      </c>
      <c r="L722">
        <v>18831.225016060602</v>
      </c>
      <c r="M722">
        <v>36590.2688367749</v>
      </c>
      <c r="Y722" s="15">
        <f t="shared" si="29"/>
        <v>1</v>
      </c>
      <c r="Z722" s="15">
        <f t="shared" si="30"/>
        <v>1</v>
      </c>
      <c r="AD722" s="15">
        <f t="shared" si="31"/>
        <v>1</v>
      </c>
      <c r="AE722" s="15">
        <f t="shared" si="32"/>
        <v>1</v>
      </c>
      <c r="AI722" t="str">
        <f t="shared" si="33"/>
        <v/>
      </c>
      <c r="AJ722" t="str">
        <f t="shared" si="34"/>
        <v/>
      </c>
      <c r="AL722">
        <f t="shared" si="35"/>
        <v>0</v>
      </c>
    </row>
    <row r="723" spans="1:38" x14ac:dyDescent="0.3">
      <c r="A723">
        <v>722</v>
      </c>
      <c r="B723" t="s">
        <v>20</v>
      </c>
      <c r="C723" t="s">
        <v>23</v>
      </c>
      <c r="D723">
        <v>222</v>
      </c>
      <c r="E723">
        <v>2228820172.50037</v>
      </c>
      <c r="F723">
        <v>6619775.4346104702</v>
      </c>
      <c r="G723">
        <v>4489647618.5141201</v>
      </c>
      <c r="H723">
        <v>630182192.486462</v>
      </c>
      <c r="I723">
        <v>168857.661397733</v>
      </c>
      <c r="J723">
        <v>-1415179.3231277501</v>
      </c>
      <c r="K723">
        <v>3732.0319804862802</v>
      </c>
      <c r="L723">
        <v>78412.292755877497</v>
      </c>
      <c r="M723">
        <v>110152.618518795</v>
      </c>
      <c r="Y723" s="15">
        <f t="shared" si="29"/>
        <v>1</v>
      </c>
      <c r="Z723" s="15">
        <f t="shared" si="30"/>
        <v>1</v>
      </c>
      <c r="AD723" s="15">
        <f t="shared" si="31"/>
        <v>1</v>
      </c>
      <c r="AE723" s="15">
        <f t="shared" si="32"/>
        <v>1</v>
      </c>
      <c r="AI723" t="str">
        <f t="shared" si="33"/>
        <v/>
      </c>
      <c r="AJ723" t="str">
        <f t="shared" si="34"/>
        <v/>
      </c>
      <c r="AL723">
        <f t="shared" si="35"/>
        <v>0</v>
      </c>
    </row>
    <row r="724" spans="1:38" x14ac:dyDescent="0.3">
      <c r="A724">
        <v>723</v>
      </c>
      <c r="B724" t="s">
        <v>20</v>
      </c>
      <c r="C724" t="s">
        <v>23</v>
      </c>
      <c r="D724">
        <v>223</v>
      </c>
      <c r="E724">
        <v>1743158298.3310399</v>
      </c>
      <c r="F724">
        <v>6341276.9769179597</v>
      </c>
      <c r="G724">
        <v>4487310009.8883801</v>
      </c>
      <c r="H724">
        <v>184440349.10434601</v>
      </c>
      <c r="I724">
        <v>114492.740949591</v>
      </c>
      <c r="J724">
        <v>-920057.98524856602</v>
      </c>
      <c r="K724">
        <v>1610.93487302878</v>
      </c>
      <c r="L724">
        <v>88021.387797964795</v>
      </c>
      <c r="M724">
        <v>97311.077088136197</v>
      </c>
      <c r="Y724" s="15">
        <f t="shared" si="29"/>
        <v>1</v>
      </c>
      <c r="Z724" s="15">
        <f t="shared" si="30"/>
        <v>1</v>
      </c>
      <c r="AD724" s="15">
        <f t="shared" si="31"/>
        <v>1</v>
      </c>
      <c r="AE724" s="15">
        <f t="shared" si="32"/>
        <v>1</v>
      </c>
      <c r="AI724" t="str">
        <f t="shared" si="33"/>
        <v/>
      </c>
      <c r="AJ724" t="str">
        <f t="shared" si="34"/>
        <v/>
      </c>
      <c r="AL724">
        <f t="shared" si="35"/>
        <v>0</v>
      </c>
    </row>
    <row r="725" spans="1:38" x14ac:dyDescent="0.3">
      <c r="A725">
        <v>724</v>
      </c>
      <c r="B725" t="s">
        <v>20</v>
      </c>
      <c r="C725" t="s">
        <v>23</v>
      </c>
      <c r="D725">
        <v>224</v>
      </c>
      <c r="E725">
        <v>3022813228.76267</v>
      </c>
      <c r="F725">
        <v>6222678.5534141101</v>
      </c>
      <c r="G725">
        <v>4488251188.6851501</v>
      </c>
      <c r="H725">
        <v>806290031.25645995</v>
      </c>
      <c r="I725">
        <v>133893.25549839201</v>
      </c>
      <c r="J725">
        <v>-1114155.2608242</v>
      </c>
      <c r="K725">
        <v>6021.8868251070799</v>
      </c>
      <c r="L725">
        <v>18172.4370133308</v>
      </c>
      <c r="M725">
        <v>58782.769321352702</v>
      </c>
      <c r="Y725" s="15">
        <f t="shared" si="29"/>
        <v>1</v>
      </c>
      <c r="Z725" s="15">
        <f t="shared" si="30"/>
        <v>1</v>
      </c>
      <c r="AD725" s="15">
        <f t="shared" si="31"/>
        <v>1</v>
      </c>
      <c r="AE725" s="15">
        <f t="shared" si="32"/>
        <v>1</v>
      </c>
      <c r="AI725" t="str">
        <f t="shared" si="33"/>
        <v/>
      </c>
      <c r="AJ725" t="str">
        <f t="shared" si="34"/>
        <v/>
      </c>
      <c r="AL725">
        <f t="shared" si="35"/>
        <v>0</v>
      </c>
    </row>
    <row r="726" spans="1:38" x14ac:dyDescent="0.3">
      <c r="A726">
        <v>725</v>
      </c>
      <c r="B726" t="s">
        <v>20</v>
      </c>
      <c r="C726" t="s">
        <v>23</v>
      </c>
      <c r="D726">
        <v>225</v>
      </c>
      <c r="E726">
        <v>2342675846.1891799</v>
      </c>
      <c r="F726">
        <v>6904936.4283950403</v>
      </c>
      <c r="G726">
        <v>4491630285.4544802</v>
      </c>
      <c r="H726">
        <v>815061214.30042505</v>
      </c>
      <c r="I726">
        <v>180459.700898398</v>
      </c>
      <c r="J726">
        <v>-1528156.28929996</v>
      </c>
      <c r="K726">
        <v>4516.5829835843497</v>
      </c>
      <c r="L726">
        <v>63480.019669681002</v>
      </c>
      <c r="M726">
        <v>104532.12930886399</v>
      </c>
      <c r="Y726" s="15">
        <f t="shared" si="29"/>
        <v>1</v>
      </c>
      <c r="Z726" s="15">
        <f t="shared" si="30"/>
        <v>1</v>
      </c>
      <c r="AD726" s="15">
        <f t="shared" si="31"/>
        <v>1</v>
      </c>
      <c r="AE726" s="15">
        <f t="shared" si="32"/>
        <v>1</v>
      </c>
      <c r="AI726" t="str">
        <f t="shared" si="33"/>
        <v/>
      </c>
      <c r="AJ726" t="str">
        <f t="shared" si="34"/>
        <v/>
      </c>
      <c r="AL726">
        <f t="shared" si="35"/>
        <v>0</v>
      </c>
    </row>
    <row r="727" spans="1:38" x14ac:dyDescent="0.3">
      <c r="A727">
        <v>726</v>
      </c>
      <c r="B727" t="s">
        <v>20</v>
      </c>
      <c r="C727" t="s">
        <v>23</v>
      </c>
      <c r="D727">
        <v>226</v>
      </c>
      <c r="E727">
        <v>1468331090.1224899</v>
      </c>
      <c r="F727">
        <v>6654725.2868970102</v>
      </c>
      <c r="G727">
        <v>4486352718.7049599</v>
      </c>
      <c r="H727">
        <v>-92440530.895254597</v>
      </c>
      <c r="I727">
        <v>98278.9325325768</v>
      </c>
      <c r="J727">
        <v>-748875.95164394402</v>
      </c>
      <c r="K727">
        <v>-940.59355869187004</v>
      </c>
      <c r="L727">
        <v>111546.235217347</v>
      </c>
      <c r="M727">
        <v>106890.29190556399</v>
      </c>
      <c r="Y727" s="15">
        <f t="shared" si="29"/>
        <v>1</v>
      </c>
      <c r="Z727" s="15">
        <f t="shared" si="30"/>
        <v>1</v>
      </c>
      <c r="AD727" s="15">
        <f t="shared" si="31"/>
        <v>1</v>
      </c>
      <c r="AE727" s="15">
        <f t="shared" si="32"/>
        <v>1</v>
      </c>
      <c r="AI727" t="str">
        <f t="shared" si="33"/>
        <v/>
      </c>
      <c r="AJ727" t="str">
        <f t="shared" si="34"/>
        <v/>
      </c>
      <c r="AL727">
        <f t="shared" si="35"/>
        <v>1</v>
      </c>
    </row>
    <row r="728" spans="1:38" x14ac:dyDescent="0.3">
      <c r="A728">
        <v>727</v>
      </c>
      <c r="B728" t="s">
        <v>20</v>
      </c>
      <c r="C728" t="s">
        <v>23</v>
      </c>
      <c r="D728">
        <v>227</v>
      </c>
      <c r="E728">
        <v>2892516778.1262898</v>
      </c>
      <c r="F728">
        <v>6468692.6106506996</v>
      </c>
      <c r="G728">
        <v>4486955095.2613802</v>
      </c>
      <c r="H728">
        <v>1213756650.63062</v>
      </c>
      <c r="I728">
        <v>286168.01114399597</v>
      </c>
      <c r="J728">
        <v>-1781774.63208389</v>
      </c>
      <c r="K728">
        <v>4241.4127483308102</v>
      </c>
      <c r="L728">
        <v>111966.535734727</v>
      </c>
      <c r="M728">
        <v>173099.69999619</v>
      </c>
      <c r="Y728" s="15">
        <f t="shared" si="29"/>
        <v>1</v>
      </c>
      <c r="Z728" s="15">
        <f t="shared" si="30"/>
        <v>1</v>
      </c>
      <c r="AD728" s="15">
        <f t="shared" si="31"/>
        <v>1</v>
      </c>
      <c r="AE728" s="15">
        <f t="shared" si="32"/>
        <v>1</v>
      </c>
      <c r="AI728" t="str">
        <f t="shared" si="33"/>
        <v/>
      </c>
      <c r="AJ728" t="str">
        <f t="shared" si="34"/>
        <v/>
      </c>
      <c r="AL728">
        <f t="shared" si="35"/>
        <v>0</v>
      </c>
    </row>
    <row r="729" spans="1:38" x14ac:dyDescent="0.3">
      <c r="A729">
        <v>728</v>
      </c>
      <c r="B729" t="s">
        <v>20</v>
      </c>
      <c r="C729" t="s">
        <v>23</v>
      </c>
      <c r="D729">
        <v>228</v>
      </c>
      <c r="E729">
        <v>1961623095.5657301</v>
      </c>
      <c r="F729">
        <v>6662787.8315347899</v>
      </c>
      <c r="G729">
        <v>4489335306.8902702</v>
      </c>
      <c r="H729">
        <v>468672705.024863</v>
      </c>
      <c r="I729">
        <v>98464.026832559102</v>
      </c>
      <c r="J729">
        <v>-833247.04228687298</v>
      </c>
      <c r="K729">
        <v>4759.8368673450104</v>
      </c>
      <c r="L729">
        <v>31198.915117648401</v>
      </c>
      <c r="M729">
        <v>54804.5080890756</v>
      </c>
      <c r="Y729" s="15">
        <f t="shared" si="29"/>
        <v>1</v>
      </c>
      <c r="Z729" s="15">
        <f t="shared" si="30"/>
        <v>1</v>
      </c>
      <c r="AD729" s="15">
        <f t="shared" si="31"/>
        <v>1</v>
      </c>
      <c r="AE729" s="15">
        <f t="shared" si="32"/>
        <v>1</v>
      </c>
      <c r="AI729" t="str">
        <f t="shared" si="33"/>
        <v/>
      </c>
      <c r="AJ729" t="str">
        <f t="shared" si="34"/>
        <v/>
      </c>
      <c r="AL729">
        <f t="shared" si="35"/>
        <v>0</v>
      </c>
    </row>
    <row r="730" spans="1:38" x14ac:dyDescent="0.3">
      <c r="A730">
        <v>729</v>
      </c>
      <c r="B730" t="s">
        <v>20</v>
      </c>
      <c r="C730" t="s">
        <v>23</v>
      </c>
      <c r="D730">
        <v>229</v>
      </c>
      <c r="E730">
        <v>2542297950.3041701</v>
      </c>
      <c r="F730">
        <v>5790423.7214667602</v>
      </c>
      <c r="G730">
        <v>4484750115.0373297</v>
      </c>
      <c r="H730">
        <v>551094743.52931499</v>
      </c>
      <c r="I730">
        <v>295522.44296785601</v>
      </c>
      <c r="J730">
        <v>-1969042.92899799</v>
      </c>
      <c r="K730">
        <v>1864.8151998028</v>
      </c>
      <c r="L730">
        <v>216427.908356473</v>
      </c>
      <c r="M730">
        <v>244184.84419884501</v>
      </c>
      <c r="Y730" s="15">
        <f t="shared" si="29"/>
        <v>1</v>
      </c>
      <c r="Z730" s="15">
        <f t="shared" si="30"/>
        <v>1</v>
      </c>
      <c r="AD730" s="15">
        <f t="shared" si="31"/>
        <v>1</v>
      </c>
      <c r="AE730" s="15">
        <f t="shared" si="32"/>
        <v>1</v>
      </c>
      <c r="AI730" t="str">
        <f t="shared" si="33"/>
        <v/>
      </c>
      <c r="AJ730" t="str">
        <f t="shared" si="34"/>
        <v/>
      </c>
      <c r="AL730">
        <f t="shared" si="35"/>
        <v>0</v>
      </c>
    </row>
    <row r="731" spans="1:38" x14ac:dyDescent="0.3">
      <c r="A731">
        <v>730</v>
      </c>
      <c r="B731" t="s">
        <v>20</v>
      </c>
      <c r="C731" t="s">
        <v>23</v>
      </c>
      <c r="D731">
        <v>230</v>
      </c>
      <c r="E731">
        <v>1894627781.8907399</v>
      </c>
      <c r="F731">
        <v>5853318.3659385601</v>
      </c>
      <c r="G731">
        <v>4485449146.6653404</v>
      </c>
      <c r="H731">
        <v>501495941.79782099</v>
      </c>
      <c r="I731">
        <v>122867.310041071</v>
      </c>
      <c r="J731">
        <v>-992236.00983810402</v>
      </c>
      <c r="K731">
        <v>4081.60593432204</v>
      </c>
      <c r="L731">
        <v>50891.322986703803</v>
      </c>
      <c r="M731">
        <v>76150.120761739294</v>
      </c>
      <c r="Y731" s="15">
        <f t="shared" si="29"/>
        <v>1</v>
      </c>
      <c r="Z731" s="15">
        <f t="shared" si="30"/>
        <v>1</v>
      </c>
      <c r="AD731" s="15">
        <f t="shared" si="31"/>
        <v>1</v>
      </c>
      <c r="AE731" s="15">
        <f t="shared" si="32"/>
        <v>1</v>
      </c>
      <c r="AI731" t="str">
        <f t="shared" si="33"/>
        <v/>
      </c>
      <c r="AJ731" t="str">
        <f t="shared" si="34"/>
        <v/>
      </c>
      <c r="AL731">
        <f t="shared" si="35"/>
        <v>0</v>
      </c>
    </row>
    <row r="732" spans="1:38" x14ac:dyDescent="0.3">
      <c r="A732">
        <v>731</v>
      </c>
      <c r="B732" t="s">
        <v>20</v>
      </c>
      <c r="C732" t="s">
        <v>23</v>
      </c>
      <c r="D732">
        <v>231</v>
      </c>
      <c r="E732">
        <v>2770108662.54917</v>
      </c>
      <c r="F732">
        <v>6496453.2867122702</v>
      </c>
      <c r="G732">
        <v>4486856711.8259802</v>
      </c>
      <c r="H732">
        <v>1292332668.06656</v>
      </c>
      <c r="I732">
        <v>190481.57214657401</v>
      </c>
      <c r="J732">
        <v>-1267424.80205154</v>
      </c>
      <c r="K732">
        <v>6784.5548181013401</v>
      </c>
      <c r="L732">
        <v>5002.6646737909196</v>
      </c>
      <c r="M732">
        <v>70093.459633653605</v>
      </c>
      <c r="Y732" s="15">
        <f t="shared" si="29"/>
        <v>1</v>
      </c>
      <c r="Z732" s="15">
        <f t="shared" si="30"/>
        <v>1</v>
      </c>
      <c r="AD732" s="15">
        <f t="shared" si="31"/>
        <v>1</v>
      </c>
      <c r="AE732" s="15">
        <f t="shared" si="32"/>
        <v>1</v>
      </c>
      <c r="AI732" t="str">
        <f t="shared" si="33"/>
        <v/>
      </c>
      <c r="AJ732" t="str">
        <f t="shared" si="34"/>
        <v/>
      </c>
      <c r="AL732">
        <f t="shared" si="35"/>
        <v>0</v>
      </c>
    </row>
    <row r="733" spans="1:38" x14ac:dyDescent="0.3">
      <c r="A733">
        <v>732</v>
      </c>
      <c r="B733" t="s">
        <v>20</v>
      </c>
      <c r="C733" t="s">
        <v>23</v>
      </c>
      <c r="D733">
        <v>232</v>
      </c>
      <c r="E733">
        <v>2029517475.5094299</v>
      </c>
      <c r="F733">
        <v>6701792.4538672604</v>
      </c>
      <c r="G733">
        <v>4487508828.6549196</v>
      </c>
      <c r="H733">
        <v>-241175541.42469999</v>
      </c>
      <c r="I733">
        <v>95634.459687332594</v>
      </c>
      <c r="J733">
        <v>-823079.084609985</v>
      </c>
      <c r="K733">
        <v>-2521.84769185919</v>
      </c>
      <c r="L733">
        <v>130248.593522961</v>
      </c>
      <c r="M733">
        <v>118101.328268346</v>
      </c>
      <c r="Y733" s="15">
        <f t="shared" si="29"/>
        <v>1</v>
      </c>
      <c r="Z733" s="15">
        <f t="shared" si="30"/>
        <v>1</v>
      </c>
      <c r="AD733" s="15">
        <f t="shared" si="31"/>
        <v>1</v>
      </c>
      <c r="AE733" s="15">
        <f t="shared" si="32"/>
        <v>1</v>
      </c>
      <c r="AI733" t="str">
        <f t="shared" si="33"/>
        <v/>
      </c>
      <c r="AJ733" t="str">
        <f t="shared" si="34"/>
        <v/>
      </c>
      <c r="AL733">
        <f t="shared" si="35"/>
        <v>1</v>
      </c>
    </row>
    <row r="734" spans="1:38" x14ac:dyDescent="0.3">
      <c r="A734">
        <v>733</v>
      </c>
      <c r="B734" t="s">
        <v>20</v>
      </c>
      <c r="C734" t="s">
        <v>23</v>
      </c>
      <c r="D734">
        <v>233</v>
      </c>
      <c r="E734">
        <v>2712051582.9564099</v>
      </c>
      <c r="F734">
        <v>6741274.7167897401</v>
      </c>
      <c r="G734">
        <v>4487806920.6869097</v>
      </c>
      <c r="H734">
        <v>999689198.07706201</v>
      </c>
      <c r="I734">
        <v>251716.417658897</v>
      </c>
      <c r="J734">
        <v>-1621952.6436109501</v>
      </c>
      <c r="K734">
        <v>3971.4898510582998</v>
      </c>
      <c r="L734">
        <v>108238.453467926</v>
      </c>
      <c r="M734">
        <v>158589.702974738</v>
      </c>
      <c r="Y734" s="15">
        <f t="shared" si="29"/>
        <v>1</v>
      </c>
      <c r="Z734" s="15">
        <f t="shared" si="30"/>
        <v>1</v>
      </c>
      <c r="AD734" s="15">
        <f t="shared" si="31"/>
        <v>1</v>
      </c>
      <c r="AE734" s="15">
        <f t="shared" si="32"/>
        <v>1</v>
      </c>
      <c r="AI734" t="str">
        <f t="shared" si="33"/>
        <v/>
      </c>
      <c r="AJ734" t="str">
        <f t="shared" si="34"/>
        <v/>
      </c>
      <c r="AL734">
        <f t="shared" si="35"/>
        <v>0</v>
      </c>
    </row>
    <row r="735" spans="1:38" x14ac:dyDescent="0.3">
      <c r="A735">
        <v>734</v>
      </c>
      <c r="B735" t="s">
        <v>20</v>
      </c>
      <c r="C735" t="s">
        <v>23</v>
      </c>
      <c r="D735">
        <v>234</v>
      </c>
      <c r="E735">
        <v>1299991806.00823</v>
      </c>
      <c r="F735">
        <v>7015346.0148382904</v>
      </c>
      <c r="G735">
        <v>4488748276.1902504</v>
      </c>
      <c r="H735">
        <v>-207935887.48406401</v>
      </c>
      <c r="I735">
        <v>77369.6741833743</v>
      </c>
      <c r="J735">
        <v>-811442.45104503597</v>
      </c>
      <c r="K735">
        <v>-2687.5631787104799</v>
      </c>
      <c r="L735">
        <v>107213.16741691501</v>
      </c>
      <c r="M735">
        <v>96740.080609265395</v>
      </c>
      <c r="Y735" s="15">
        <f t="shared" si="29"/>
        <v>1</v>
      </c>
      <c r="Z735" s="15">
        <f t="shared" si="30"/>
        <v>1</v>
      </c>
      <c r="AD735" s="15">
        <f t="shared" si="31"/>
        <v>1</v>
      </c>
      <c r="AE735" s="15">
        <f t="shared" si="32"/>
        <v>1</v>
      </c>
      <c r="AI735" t="str">
        <f t="shared" si="33"/>
        <v/>
      </c>
      <c r="AJ735" t="str">
        <f t="shared" si="34"/>
        <v/>
      </c>
      <c r="AL735">
        <f t="shared" si="35"/>
        <v>1</v>
      </c>
    </row>
    <row r="736" spans="1:38" x14ac:dyDescent="0.3">
      <c r="A736">
        <v>735</v>
      </c>
      <c r="B736" t="s">
        <v>20</v>
      </c>
      <c r="C736" t="s">
        <v>23</v>
      </c>
      <c r="D736">
        <v>235</v>
      </c>
      <c r="E736">
        <v>1661266924.0315599</v>
      </c>
      <c r="F736">
        <v>6229742.8314293297</v>
      </c>
      <c r="G736">
        <v>4487619082.2902699</v>
      </c>
      <c r="H736">
        <v>331122443.53769499</v>
      </c>
      <c r="I736">
        <v>73464.752583282097</v>
      </c>
      <c r="J736">
        <v>-719108.84061527299</v>
      </c>
      <c r="K736">
        <v>4507.2287307076103</v>
      </c>
      <c r="L736">
        <v>25941.208077536401</v>
      </c>
      <c r="M736">
        <v>42618.820283351801</v>
      </c>
      <c r="Y736" s="15">
        <f t="shared" si="29"/>
        <v>1</v>
      </c>
      <c r="Z736" s="15">
        <f t="shared" si="30"/>
        <v>1</v>
      </c>
      <c r="AD736" s="15">
        <f t="shared" si="31"/>
        <v>1</v>
      </c>
      <c r="AE736" s="15">
        <f t="shared" si="32"/>
        <v>1</v>
      </c>
      <c r="AI736" t="str">
        <f t="shared" si="33"/>
        <v/>
      </c>
      <c r="AJ736" t="str">
        <f t="shared" si="34"/>
        <v/>
      </c>
      <c r="AL736">
        <f t="shared" si="35"/>
        <v>0</v>
      </c>
    </row>
    <row r="737" spans="1:38" x14ac:dyDescent="0.3">
      <c r="A737">
        <v>736</v>
      </c>
      <c r="B737" t="s">
        <v>20</v>
      </c>
      <c r="C737" t="s">
        <v>23</v>
      </c>
      <c r="D737">
        <v>236</v>
      </c>
      <c r="E737">
        <v>2509287554.7430501</v>
      </c>
      <c r="F737">
        <v>6446786.91437646</v>
      </c>
      <c r="G737">
        <v>4487594210.6831799</v>
      </c>
      <c r="H737">
        <v>498368853.714935</v>
      </c>
      <c r="I737">
        <v>328896.56982135703</v>
      </c>
      <c r="J737">
        <v>-2222883.0425672499</v>
      </c>
      <c r="K737">
        <v>1515.2753158405601</v>
      </c>
      <c r="L737">
        <v>257369.390489271</v>
      </c>
      <c r="M737">
        <v>282470.68652017001</v>
      </c>
      <c r="Y737" s="15">
        <f t="shared" si="29"/>
        <v>1</v>
      </c>
      <c r="Z737" s="15">
        <f t="shared" si="30"/>
        <v>1</v>
      </c>
      <c r="AD737" s="15">
        <f t="shared" si="31"/>
        <v>1</v>
      </c>
      <c r="AE737" s="15">
        <f t="shared" si="32"/>
        <v>1</v>
      </c>
      <c r="AI737" t="str">
        <f t="shared" si="33"/>
        <v/>
      </c>
      <c r="AJ737" t="str">
        <f t="shared" si="34"/>
        <v/>
      </c>
      <c r="AL737">
        <f t="shared" si="35"/>
        <v>0</v>
      </c>
    </row>
    <row r="738" spans="1:38" x14ac:dyDescent="0.3">
      <c r="A738">
        <v>737</v>
      </c>
      <c r="B738" t="s">
        <v>20</v>
      </c>
      <c r="C738" t="s">
        <v>23</v>
      </c>
      <c r="D738">
        <v>237</v>
      </c>
      <c r="E738">
        <v>2365399549.5705099</v>
      </c>
      <c r="F738">
        <v>5852027.4037994696</v>
      </c>
      <c r="G738">
        <v>4486792444.1441498</v>
      </c>
      <c r="H738">
        <v>367162746.464342</v>
      </c>
      <c r="I738">
        <v>210454.995831623</v>
      </c>
      <c r="J738">
        <v>-1652089.1477232</v>
      </c>
      <c r="K738">
        <v>1744.6140682642399</v>
      </c>
      <c r="L738">
        <v>157758.854380059</v>
      </c>
      <c r="M738">
        <v>176251.70505044001</v>
      </c>
      <c r="Y738" s="15">
        <f t="shared" si="29"/>
        <v>1</v>
      </c>
      <c r="Z738" s="15">
        <f t="shared" si="30"/>
        <v>1</v>
      </c>
      <c r="AD738" s="15">
        <f t="shared" si="31"/>
        <v>1</v>
      </c>
      <c r="AE738" s="15">
        <f t="shared" si="32"/>
        <v>1</v>
      </c>
      <c r="AI738" t="str">
        <f t="shared" si="33"/>
        <v/>
      </c>
      <c r="AJ738" t="str">
        <f t="shared" si="34"/>
        <v/>
      </c>
      <c r="AL738">
        <f t="shared" si="35"/>
        <v>0</v>
      </c>
    </row>
    <row r="739" spans="1:38" x14ac:dyDescent="0.3">
      <c r="A739">
        <v>738</v>
      </c>
      <c r="B739" t="s">
        <v>20</v>
      </c>
      <c r="C739" t="s">
        <v>23</v>
      </c>
      <c r="D739">
        <v>238</v>
      </c>
      <c r="E739">
        <v>1627324060.3984101</v>
      </c>
      <c r="F739">
        <v>6749816.2576429797</v>
      </c>
      <c r="G739">
        <v>4487247242.8239403</v>
      </c>
      <c r="H739">
        <v>376222638.70836598</v>
      </c>
      <c r="I739">
        <v>71302.514459807397</v>
      </c>
      <c r="J739">
        <v>-748492.234595299</v>
      </c>
      <c r="K739">
        <v>5276.4287705511297</v>
      </c>
      <c r="L739">
        <v>17306.073977842101</v>
      </c>
      <c r="M739">
        <v>36255.243367842799</v>
      </c>
      <c r="Y739" s="15">
        <f t="shared" si="29"/>
        <v>1</v>
      </c>
      <c r="Z739" s="15">
        <f t="shared" si="30"/>
        <v>1</v>
      </c>
      <c r="AD739" s="15">
        <f t="shared" si="31"/>
        <v>1</v>
      </c>
      <c r="AE739" s="15">
        <f t="shared" si="32"/>
        <v>1</v>
      </c>
      <c r="AI739" t="str">
        <f t="shared" si="33"/>
        <v/>
      </c>
      <c r="AJ739" t="str">
        <f t="shared" si="34"/>
        <v/>
      </c>
      <c r="AL739">
        <f t="shared" si="35"/>
        <v>0</v>
      </c>
    </row>
    <row r="740" spans="1:38" x14ac:dyDescent="0.3">
      <c r="A740">
        <v>739</v>
      </c>
      <c r="B740" t="s">
        <v>20</v>
      </c>
      <c r="C740" t="s">
        <v>23</v>
      </c>
      <c r="D740">
        <v>239</v>
      </c>
      <c r="E740">
        <v>1887690869.1236899</v>
      </c>
      <c r="F740">
        <v>6298197.99467743</v>
      </c>
      <c r="G740">
        <v>4488518538.34758</v>
      </c>
      <c r="H740">
        <v>351420106.378088</v>
      </c>
      <c r="I740">
        <v>85973.568620138802</v>
      </c>
      <c r="J740">
        <v>-810768.44344997394</v>
      </c>
      <c r="K740">
        <v>4087.53657686102</v>
      </c>
      <c r="L740">
        <v>35536.851352522601</v>
      </c>
      <c r="M740">
        <v>53236.793986682897</v>
      </c>
      <c r="Y740" s="15">
        <f t="shared" si="29"/>
        <v>1</v>
      </c>
      <c r="Z740" s="15">
        <f t="shared" si="30"/>
        <v>1</v>
      </c>
      <c r="AD740" s="15">
        <f t="shared" si="31"/>
        <v>1</v>
      </c>
      <c r="AE740" s="15">
        <f t="shared" si="32"/>
        <v>1</v>
      </c>
      <c r="AI740" t="str">
        <f t="shared" si="33"/>
        <v/>
      </c>
      <c r="AJ740" t="str">
        <f t="shared" si="34"/>
        <v/>
      </c>
      <c r="AL740">
        <f t="shared" si="35"/>
        <v>0</v>
      </c>
    </row>
    <row r="741" spans="1:38" x14ac:dyDescent="0.3">
      <c r="A741">
        <v>740</v>
      </c>
      <c r="B741" t="s">
        <v>20</v>
      </c>
      <c r="C741" t="s">
        <v>23</v>
      </c>
      <c r="D741">
        <v>240</v>
      </c>
      <c r="E741">
        <v>1941603989.0744801</v>
      </c>
      <c r="F741">
        <v>5985892.6934403004</v>
      </c>
      <c r="G741">
        <v>4485418237.7567396</v>
      </c>
      <c r="H741">
        <v>807714775.54096997</v>
      </c>
      <c r="I741">
        <v>56291.602252797202</v>
      </c>
      <c r="J741">
        <v>-625838.09332370805</v>
      </c>
      <c r="K741">
        <v>14348.7615064436</v>
      </c>
      <c r="L741">
        <v>-59633.6991953959</v>
      </c>
      <c r="M741">
        <v>-18951.606929288198</v>
      </c>
      <c r="Y741" s="15">
        <f t="shared" si="29"/>
        <v>0</v>
      </c>
      <c r="Z741" s="15">
        <f t="shared" si="30"/>
        <v>0</v>
      </c>
      <c r="AD741" s="15">
        <f t="shared" si="31"/>
        <v>0</v>
      </c>
      <c r="AE741" s="15">
        <f t="shared" si="32"/>
        <v>0</v>
      </c>
      <c r="AI741" t="str">
        <f t="shared" si="33"/>
        <v/>
      </c>
      <c r="AJ741" t="str">
        <f t="shared" si="34"/>
        <v/>
      </c>
      <c r="AL741">
        <f t="shared" si="35"/>
        <v>0</v>
      </c>
    </row>
    <row r="742" spans="1:38" x14ac:dyDescent="0.3">
      <c r="A742">
        <v>741</v>
      </c>
      <c r="B742" t="s">
        <v>20</v>
      </c>
      <c r="C742" t="s">
        <v>23</v>
      </c>
      <c r="D742">
        <v>241</v>
      </c>
      <c r="E742">
        <v>2666918472.4285598</v>
      </c>
      <c r="F742">
        <v>6306460.8845571997</v>
      </c>
      <c r="G742">
        <v>4485276481.6527596</v>
      </c>
      <c r="H742">
        <v>1052389298.53114</v>
      </c>
      <c r="I742">
        <v>185251.27775541999</v>
      </c>
      <c r="J742">
        <v>-1224880.8495817201</v>
      </c>
      <c r="K742">
        <v>5680.87470857054</v>
      </c>
      <c r="L742">
        <v>34209.659640453297</v>
      </c>
      <c r="M742">
        <v>87215.250028512994</v>
      </c>
      <c r="Y742" s="15">
        <f t="shared" si="29"/>
        <v>1</v>
      </c>
      <c r="Z742" s="15">
        <f t="shared" si="30"/>
        <v>1</v>
      </c>
      <c r="AD742" s="15">
        <f t="shared" si="31"/>
        <v>1</v>
      </c>
      <c r="AE742" s="15">
        <f t="shared" si="32"/>
        <v>1</v>
      </c>
      <c r="AI742" t="str">
        <f t="shared" si="33"/>
        <v/>
      </c>
      <c r="AJ742" t="str">
        <f t="shared" si="34"/>
        <v/>
      </c>
      <c r="AL742">
        <f t="shared" si="35"/>
        <v>0</v>
      </c>
    </row>
    <row r="743" spans="1:38" x14ac:dyDescent="0.3">
      <c r="A743">
        <v>742</v>
      </c>
      <c r="B743" t="s">
        <v>20</v>
      </c>
      <c r="C743" t="s">
        <v>23</v>
      </c>
      <c r="D743">
        <v>242</v>
      </c>
      <c r="E743">
        <v>1760605381.7093699</v>
      </c>
      <c r="F743">
        <v>6319680.6052511605</v>
      </c>
      <c r="G743">
        <v>4487465974.3997602</v>
      </c>
      <c r="H743">
        <v>175959905.835985</v>
      </c>
      <c r="I743">
        <v>69453.672513052807</v>
      </c>
      <c r="J743">
        <v>-706591.21608543396</v>
      </c>
      <c r="K743">
        <v>2533.4859838105099</v>
      </c>
      <c r="L743">
        <v>44199.454384914097</v>
      </c>
      <c r="M743">
        <v>53062.010006186203</v>
      </c>
      <c r="Y743" s="15">
        <f t="shared" si="29"/>
        <v>1</v>
      </c>
      <c r="Z743" s="15">
        <f t="shared" si="30"/>
        <v>1</v>
      </c>
      <c r="AD743" s="15">
        <f t="shared" si="31"/>
        <v>1</v>
      </c>
      <c r="AE743" s="15">
        <f t="shared" si="32"/>
        <v>1</v>
      </c>
      <c r="AI743" t="str">
        <f t="shared" si="33"/>
        <v/>
      </c>
      <c r="AJ743" t="str">
        <f t="shared" si="34"/>
        <v/>
      </c>
      <c r="AL743">
        <f t="shared" si="35"/>
        <v>0</v>
      </c>
    </row>
    <row r="744" spans="1:38" x14ac:dyDescent="0.3">
      <c r="A744">
        <v>743</v>
      </c>
      <c r="B744" t="s">
        <v>20</v>
      </c>
      <c r="C744" t="s">
        <v>23</v>
      </c>
      <c r="D744">
        <v>243</v>
      </c>
      <c r="E744">
        <v>1973290101.6713099</v>
      </c>
      <c r="F744">
        <v>5660285.84924688</v>
      </c>
      <c r="G744">
        <v>4483989100.9273901</v>
      </c>
      <c r="H744">
        <v>692496000.51349795</v>
      </c>
      <c r="I744">
        <v>182379.510543565</v>
      </c>
      <c r="J744">
        <v>-1265043.05694675</v>
      </c>
      <c r="K744">
        <v>3797.0054774770301</v>
      </c>
      <c r="L744">
        <v>82990.703947290007</v>
      </c>
      <c r="M744">
        <v>117869.58327438</v>
      </c>
      <c r="Y744" s="15">
        <f t="shared" si="29"/>
        <v>1</v>
      </c>
      <c r="Z744" s="15">
        <f t="shared" si="30"/>
        <v>1</v>
      </c>
      <c r="AD744" s="15">
        <f t="shared" si="31"/>
        <v>1</v>
      </c>
      <c r="AE744" s="15">
        <f t="shared" si="32"/>
        <v>1</v>
      </c>
      <c r="AI744" t="str">
        <f t="shared" si="33"/>
        <v/>
      </c>
      <c r="AJ744" t="str">
        <f t="shared" si="34"/>
        <v/>
      </c>
      <c r="AL744">
        <f t="shared" si="35"/>
        <v>0</v>
      </c>
    </row>
    <row r="745" spans="1:38" x14ac:dyDescent="0.3">
      <c r="A745">
        <v>744</v>
      </c>
      <c r="B745" t="s">
        <v>20</v>
      </c>
      <c r="C745" t="s">
        <v>23</v>
      </c>
      <c r="D745">
        <v>244</v>
      </c>
      <c r="E745">
        <v>1857774119.97615</v>
      </c>
      <c r="F745">
        <v>6570680.6414331002</v>
      </c>
      <c r="G745">
        <v>4487908438.0094204</v>
      </c>
      <c r="H745">
        <v>343771907.32840103</v>
      </c>
      <c r="I745">
        <v>133303.044988207</v>
      </c>
      <c r="J745">
        <v>-995556.81018257095</v>
      </c>
      <c r="K745">
        <v>2578.8751289125798</v>
      </c>
      <c r="L745">
        <v>83964.016913878906</v>
      </c>
      <c r="M745">
        <v>101278.74344350499</v>
      </c>
      <c r="Y745" s="15">
        <f t="shared" si="29"/>
        <v>1</v>
      </c>
      <c r="Z745" s="15">
        <f t="shared" si="30"/>
        <v>1</v>
      </c>
      <c r="AD745" s="15">
        <f t="shared" si="31"/>
        <v>1</v>
      </c>
      <c r="AE745" s="15">
        <f t="shared" si="32"/>
        <v>1</v>
      </c>
      <c r="AI745" t="str">
        <f t="shared" si="33"/>
        <v/>
      </c>
      <c r="AJ745" t="str">
        <f t="shared" si="34"/>
        <v/>
      </c>
      <c r="AL745">
        <f t="shared" si="35"/>
        <v>0</v>
      </c>
    </row>
    <row r="746" spans="1:38" x14ac:dyDescent="0.3">
      <c r="A746">
        <v>745</v>
      </c>
      <c r="B746" t="s">
        <v>20</v>
      </c>
      <c r="C746" t="s">
        <v>23</v>
      </c>
      <c r="D746">
        <v>245</v>
      </c>
      <c r="E746">
        <v>2434672731.3811402</v>
      </c>
      <c r="F746">
        <v>5923853.5896937503</v>
      </c>
      <c r="G746">
        <v>4484321275.7941799</v>
      </c>
      <c r="H746">
        <v>802830140.25263798</v>
      </c>
      <c r="I746">
        <v>151580.14478601201</v>
      </c>
      <c r="J746">
        <v>-1071086.1582231501</v>
      </c>
      <c r="K746">
        <v>5296.4070022891401</v>
      </c>
      <c r="L746">
        <v>36355.898754176</v>
      </c>
      <c r="M746">
        <v>76791.967065412799</v>
      </c>
      <c r="Y746" s="15">
        <f t="shared" si="29"/>
        <v>1</v>
      </c>
      <c r="Z746" s="15">
        <f t="shared" si="30"/>
        <v>1</v>
      </c>
      <c r="AD746" s="15">
        <f t="shared" si="31"/>
        <v>1</v>
      </c>
      <c r="AE746" s="15">
        <f t="shared" si="32"/>
        <v>1</v>
      </c>
      <c r="AI746" t="str">
        <f t="shared" si="33"/>
        <v/>
      </c>
      <c r="AJ746" t="str">
        <f t="shared" si="34"/>
        <v/>
      </c>
      <c r="AL746">
        <f t="shared" si="35"/>
        <v>0</v>
      </c>
    </row>
    <row r="747" spans="1:38" x14ac:dyDescent="0.3">
      <c r="A747">
        <v>746</v>
      </c>
      <c r="B747" t="s">
        <v>20</v>
      </c>
      <c r="C747" t="s">
        <v>23</v>
      </c>
      <c r="D747">
        <v>246</v>
      </c>
      <c r="E747">
        <v>2591982559.3315501</v>
      </c>
      <c r="F747">
        <v>5943470.42464252</v>
      </c>
      <c r="G747">
        <v>4485645396.7132797</v>
      </c>
      <c r="H747">
        <v>869846137.06493104</v>
      </c>
      <c r="I747">
        <v>261800.387208067</v>
      </c>
      <c r="J747">
        <v>-1700120.98154926</v>
      </c>
      <c r="K747">
        <v>3322.5548149156002</v>
      </c>
      <c r="L747">
        <v>136957.832996696</v>
      </c>
      <c r="M747">
        <v>180769.28956153701</v>
      </c>
      <c r="Y747" s="15">
        <f t="shared" si="29"/>
        <v>1</v>
      </c>
      <c r="Z747" s="15">
        <f t="shared" si="30"/>
        <v>1</v>
      </c>
      <c r="AD747" s="15">
        <f t="shared" si="31"/>
        <v>1</v>
      </c>
      <c r="AE747" s="15">
        <f t="shared" si="32"/>
        <v>1</v>
      </c>
      <c r="AI747" t="str">
        <f t="shared" si="33"/>
        <v/>
      </c>
      <c r="AJ747" t="str">
        <f t="shared" si="34"/>
        <v/>
      </c>
      <c r="AL747">
        <f t="shared" si="35"/>
        <v>0</v>
      </c>
    </row>
    <row r="748" spans="1:38" x14ac:dyDescent="0.3">
      <c r="A748">
        <v>747</v>
      </c>
      <c r="B748" t="s">
        <v>20</v>
      </c>
      <c r="C748" t="s">
        <v>23</v>
      </c>
      <c r="D748">
        <v>247</v>
      </c>
      <c r="E748">
        <v>2155017960.3239198</v>
      </c>
      <c r="F748">
        <v>6265537.5429701703</v>
      </c>
      <c r="G748">
        <v>4488531485.5848398</v>
      </c>
      <c r="H748">
        <v>810444369.85623002</v>
      </c>
      <c r="I748">
        <v>84508.753344176293</v>
      </c>
      <c r="J748">
        <v>-804568.60973453498</v>
      </c>
      <c r="K748">
        <v>9590.0641979127995</v>
      </c>
      <c r="L748">
        <v>-31808.306498699902</v>
      </c>
      <c r="M748">
        <v>9011.2669812534405</v>
      </c>
      <c r="Y748" s="15">
        <f t="shared" si="29"/>
        <v>0</v>
      </c>
      <c r="Z748" s="15">
        <f t="shared" si="30"/>
        <v>1</v>
      </c>
      <c r="AD748" s="15">
        <f t="shared" si="31"/>
        <v>0</v>
      </c>
      <c r="AE748" s="15">
        <f t="shared" si="32"/>
        <v>1</v>
      </c>
      <c r="AI748" t="str">
        <f t="shared" si="33"/>
        <v/>
      </c>
      <c r="AJ748" t="str">
        <f t="shared" si="34"/>
        <v/>
      </c>
      <c r="AL748">
        <f t="shared" si="35"/>
        <v>0</v>
      </c>
    </row>
    <row r="749" spans="1:38" x14ac:dyDescent="0.3">
      <c r="A749">
        <v>748</v>
      </c>
      <c r="B749" t="s">
        <v>20</v>
      </c>
      <c r="C749" t="s">
        <v>23</v>
      </c>
      <c r="D749">
        <v>248</v>
      </c>
      <c r="E749">
        <v>2793649245.0784402</v>
      </c>
      <c r="F749">
        <v>6913697.9088453799</v>
      </c>
      <c r="G749">
        <v>4488206197.8951702</v>
      </c>
      <c r="H749">
        <v>1382914613.0030601</v>
      </c>
      <c r="I749">
        <v>208649.51941688501</v>
      </c>
      <c r="J749">
        <v>-1459730.35666275</v>
      </c>
      <c r="K749">
        <v>6627.9309766344204</v>
      </c>
      <c r="L749">
        <v>10170.0582950809</v>
      </c>
      <c r="M749">
        <v>79823.185346840997</v>
      </c>
      <c r="Y749" s="15">
        <f t="shared" si="29"/>
        <v>1</v>
      </c>
      <c r="Z749" s="15">
        <f t="shared" si="30"/>
        <v>1</v>
      </c>
      <c r="AD749" s="15">
        <f t="shared" si="31"/>
        <v>1</v>
      </c>
      <c r="AE749" s="15">
        <f t="shared" si="32"/>
        <v>1</v>
      </c>
      <c r="AI749" t="str">
        <f t="shared" si="33"/>
        <v/>
      </c>
      <c r="AJ749" t="str">
        <f t="shared" si="34"/>
        <v/>
      </c>
      <c r="AL749">
        <f t="shared" si="35"/>
        <v>0</v>
      </c>
    </row>
    <row r="750" spans="1:38" x14ac:dyDescent="0.3">
      <c r="A750">
        <v>749</v>
      </c>
      <c r="B750" t="s">
        <v>20</v>
      </c>
      <c r="C750" t="s">
        <v>23</v>
      </c>
      <c r="D750">
        <v>249</v>
      </c>
      <c r="E750">
        <v>2303656448.29743</v>
      </c>
      <c r="F750">
        <v>6406711.4270003103</v>
      </c>
      <c r="G750">
        <v>4486735453.2393799</v>
      </c>
      <c r="H750">
        <v>1011516627.97788</v>
      </c>
      <c r="I750">
        <v>93209.824420544304</v>
      </c>
      <c r="J750">
        <v>-775896.85637855495</v>
      </c>
      <c r="K750">
        <v>10852.038765936501</v>
      </c>
      <c r="L750">
        <v>-51965.642921451101</v>
      </c>
      <c r="M750">
        <v>-1018.68239254737</v>
      </c>
      <c r="Y750" s="15">
        <f t="shared" si="29"/>
        <v>0</v>
      </c>
      <c r="Z750" s="15">
        <f t="shared" si="30"/>
        <v>0</v>
      </c>
      <c r="AD750" s="15">
        <f t="shared" si="31"/>
        <v>0</v>
      </c>
      <c r="AE750" s="15">
        <f t="shared" si="32"/>
        <v>0</v>
      </c>
      <c r="AI750" t="str">
        <f t="shared" si="33"/>
        <v/>
      </c>
      <c r="AJ750" t="str">
        <f t="shared" si="34"/>
        <v/>
      </c>
      <c r="AL750">
        <f t="shared" si="35"/>
        <v>0</v>
      </c>
    </row>
    <row r="751" spans="1:38" x14ac:dyDescent="0.3">
      <c r="A751">
        <v>750</v>
      </c>
      <c r="B751" t="s">
        <v>20</v>
      </c>
      <c r="C751" t="s">
        <v>23</v>
      </c>
      <c r="D751">
        <v>250</v>
      </c>
      <c r="E751">
        <v>2410767500.3056898</v>
      </c>
      <c r="F751">
        <v>6013945.2442994397</v>
      </c>
      <c r="G751">
        <v>4487701314.6500998</v>
      </c>
      <c r="H751">
        <v>1048835986.03333</v>
      </c>
      <c r="I751">
        <v>74148.851111769705</v>
      </c>
      <c r="J751">
        <v>-777965.80237388599</v>
      </c>
      <c r="K751">
        <v>14145.006568643201</v>
      </c>
      <c r="L751">
        <v>-76382.786456942194</v>
      </c>
      <c r="M751">
        <v>-23556.165417052998</v>
      </c>
      <c r="Y751" s="15">
        <f t="shared" si="29"/>
        <v>0</v>
      </c>
      <c r="Z751" s="15">
        <f t="shared" si="30"/>
        <v>0</v>
      </c>
      <c r="AD751" s="15">
        <f t="shared" si="31"/>
        <v>0</v>
      </c>
      <c r="AE751" s="15">
        <f t="shared" si="32"/>
        <v>0</v>
      </c>
      <c r="AI751" t="str">
        <f t="shared" si="33"/>
        <v/>
      </c>
      <c r="AJ751" t="str">
        <f t="shared" si="34"/>
        <v/>
      </c>
      <c r="AL751">
        <f t="shared" si="35"/>
        <v>0</v>
      </c>
    </row>
    <row r="752" spans="1:38" x14ac:dyDescent="0.3">
      <c r="A752">
        <v>751</v>
      </c>
      <c r="B752" t="s">
        <v>20</v>
      </c>
      <c r="C752" t="s">
        <v>23</v>
      </c>
      <c r="D752">
        <v>251</v>
      </c>
      <c r="E752">
        <v>2662589965.0692101</v>
      </c>
      <c r="F752">
        <v>6813449.4741505198</v>
      </c>
      <c r="G752">
        <v>4486738075.1329298</v>
      </c>
      <c r="H752">
        <v>814398363.01555598</v>
      </c>
      <c r="I752">
        <v>114055.27896651901</v>
      </c>
      <c r="J752">
        <v>-817023.636539459</v>
      </c>
      <c r="K752">
        <v>7140.3828949874596</v>
      </c>
      <c r="L752">
        <v>-2829.26814141562</v>
      </c>
      <c r="M752">
        <v>38189.4557309761</v>
      </c>
      <c r="Y752" s="15">
        <f t="shared" si="29"/>
        <v>0</v>
      </c>
      <c r="Z752" s="15">
        <f t="shared" si="30"/>
        <v>1</v>
      </c>
      <c r="AD752" s="15">
        <f t="shared" si="31"/>
        <v>0</v>
      </c>
      <c r="AE752" s="15">
        <f t="shared" si="32"/>
        <v>1</v>
      </c>
      <c r="AI752" t="str">
        <f t="shared" si="33"/>
        <v/>
      </c>
      <c r="AJ752" t="str">
        <f t="shared" si="34"/>
        <v/>
      </c>
      <c r="AL752">
        <f t="shared" si="35"/>
        <v>0</v>
      </c>
    </row>
    <row r="753" spans="1:38" x14ac:dyDescent="0.3">
      <c r="A753">
        <v>752</v>
      </c>
      <c r="B753" t="s">
        <v>20</v>
      </c>
      <c r="C753" t="s">
        <v>23</v>
      </c>
      <c r="D753">
        <v>252</v>
      </c>
      <c r="E753">
        <v>2946084735.8046598</v>
      </c>
      <c r="F753">
        <v>5597139.9175131703</v>
      </c>
      <c r="G753">
        <v>4484559514.3520699</v>
      </c>
      <c r="H753">
        <v>851950625.14793396</v>
      </c>
      <c r="I753">
        <v>263118.99820513901</v>
      </c>
      <c r="J753">
        <v>-1925563.24665928</v>
      </c>
      <c r="K753">
        <v>3237.8909579296701</v>
      </c>
      <c r="L753">
        <v>140844.85387850599</v>
      </c>
      <c r="M753">
        <v>183754.96891908199</v>
      </c>
      <c r="Y753" s="15">
        <f t="shared" si="29"/>
        <v>1</v>
      </c>
      <c r="Z753" s="15">
        <f t="shared" si="30"/>
        <v>1</v>
      </c>
      <c r="AD753" s="15">
        <f t="shared" si="31"/>
        <v>1</v>
      </c>
      <c r="AE753" s="15">
        <f t="shared" si="32"/>
        <v>1</v>
      </c>
      <c r="AI753" t="str">
        <f t="shared" si="33"/>
        <v/>
      </c>
      <c r="AJ753" t="str">
        <f t="shared" si="34"/>
        <v/>
      </c>
      <c r="AL753">
        <f t="shared" si="35"/>
        <v>0</v>
      </c>
    </row>
    <row r="754" spans="1:38" x14ac:dyDescent="0.3">
      <c r="A754">
        <v>753</v>
      </c>
      <c r="B754" t="s">
        <v>20</v>
      </c>
      <c r="C754" t="s">
        <v>23</v>
      </c>
      <c r="D754">
        <v>253</v>
      </c>
      <c r="E754">
        <v>1849737235.9683299</v>
      </c>
      <c r="F754">
        <v>6480121.4041417604</v>
      </c>
      <c r="G754">
        <v>4487574830.0032396</v>
      </c>
      <c r="H754">
        <v>618299681.98039496</v>
      </c>
      <c r="I754">
        <v>74745.377115717201</v>
      </c>
      <c r="J754">
        <v>-688190.27755546605</v>
      </c>
      <c r="K754">
        <v>8272.0792353910201</v>
      </c>
      <c r="L754">
        <v>-13994.583065020701</v>
      </c>
      <c r="M754">
        <v>17147.257436268501</v>
      </c>
      <c r="Y754" s="15">
        <f t="shared" si="29"/>
        <v>0</v>
      </c>
      <c r="Z754" s="15">
        <f t="shared" si="30"/>
        <v>1</v>
      </c>
      <c r="AD754" s="15">
        <f t="shared" si="31"/>
        <v>0</v>
      </c>
      <c r="AE754" s="15">
        <f t="shared" si="32"/>
        <v>1</v>
      </c>
      <c r="AI754" t="str">
        <f t="shared" si="33"/>
        <v/>
      </c>
      <c r="AJ754" t="str">
        <f t="shared" si="34"/>
        <v/>
      </c>
      <c r="AL754">
        <f t="shared" si="35"/>
        <v>0</v>
      </c>
    </row>
    <row r="755" spans="1:38" x14ac:dyDescent="0.3">
      <c r="A755">
        <v>754</v>
      </c>
      <c r="B755" t="s">
        <v>20</v>
      </c>
      <c r="C755" t="s">
        <v>23</v>
      </c>
      <c r="D755">
        <v>254</v>
      </c>
      <c r="E755">
        <v>2753344926.64785</v>
      </c>
      <c r="F755">
        <v>5921536.7077930104</v>
      </c>
      <c r="G755">
        <v>4485052811.2127705</v>
      </c>
      <c r="H755">
        <v>767401418.17750895</v>
      </c>
      <c r="I755">
        <v>188616.26925427601</v>
      </c>
      <c r="J755">
        <v>-1315647.9735765499</v>
      </c>
      <c r="K755">
        <v>4068.5855001350201</v>
      </c>
      <c r="L755">
        <v>78476.844511900897</v>
      </c>
      <c r="M755">
        <v>117128.477792387</v>
      </c>
      <c r="Y755" s="15">
        <f t="shared" si="29"/>
        <v>1</v>
      </c>
      <c r="Z755" s="15">
        <f t="shared" si="30"/>
        <v>1</v>
      </c>
      <c r="AD755" s="15">
        <f t="shared" si="31"/>
        <v>1</v>
      </c>
      <c r="AE755" s="15">
        <f t="shared" si="32"/>
        <v>1</v>
      </c>
      <c r="AI755" t="str">
        <f t="shared" si="33"/>
        <v/>
      </c>
      <c r="AJ755" t="str">
        <f t="shared" si="34"/>
        <v/>
      </c>
      <c r="AL755">
        <f t="shared" si="35"/>
        <v>0</v>
      </c>
    </row>
    <row r="756" spans="1:38" x14ac:dyDescent="0.3">
      <c r="A756">
        <v>755</v>
      </c>
      <c r="B756" t="s">
        <v>20</v>
      </c>
      <c r="C756" t="s">
        <v>23</v>
      </c>
      <c r="D756">
        <v>255</v>
      </c>
      <c r="E756">
        <v>1862961118.77507</v>
      </c>
      <c r="F756">
        <v>6621878.0101967202</v>
      </c>
      <c r="G756">
        <v>4488014452.5783997</v>
      </c>
      <c r="H756">
        <v>-537122971.92737603</v>
      </c>
      <c r="I756">
        <v>92949.266294953399</v>
      </c>
      <c r="J756">
        <v>-775931.89025211299</v>
      </c>
      <c r="K756">
        <v>-5778.6682277075597</v>
      </c>
      <c r="L756">
        <v>170038.53632066</v>
      </c>
      <c r="M756">
        <v>142985.31535220501</v>
      </c>
      <c r="Y756" s="15">
        <f t="shared" si="29"/>
        <v>1</v>
      </c>
      <c r="Z756" s="15">
        <f t="shared" si="30"/>
        <v>1</v>
      </c>
      <c r="AD756" s="15">
        <f t="shared" si="31"/>
        <v>1</v>
      </c>
      <c r="AE756" s="15">
        <f t="shared" si="32"/>
        <v>1</v>
      </c>
      <c r="AI756" t="str">
        <f t="shared" si="33"/>
        <v/>
      </c>
      <c r="AJ756" t="str">
        <f t="shared" si="34"/>
        <v/>
      </c>
      <c r="AL756">
        <f t="shared" si="35"/>
        <v>1</v>
      </c>
    </row>
    <row r="757" spans="1:38" x14ac:dyDescent="0.3">
      <c r="A757">
        <v>756</v>
      </c>
      <c r="B757" t="s">
        <v>20</v>
      </c>
      <c r="C757" t="s">
        <v>23</v>
      </c>
      <c r="D757">
        <v>256</v>
      </c>
      <c r="E757">
        <v>2415678745.4017901</v>
      </c>
      <c r="F757">
        <v>6016866.1686523398</v>
      </c>
      <c r="G757">
        <v>4486960232.5817404</v>
      </c>
      <c r="H757">
        <v>1180202996.6172099</v>
      </c>
      <c r="I757">
        <v>61213.353435047</v>
      </c>
      <c r="J757">
        <v>-689501.66661167098</v>
      </c>
      <c r="K757">
        <v>19280.155887383498</v>
      </c>
      <c r="L757">
        <v>-108172.415274307</v>
      </c>
      <c r="M757">
        <v>-48729.244671217697</v>
      </c>
      <c r="Y757" s="15">
        <f t="shared" si="29"/>
        <v>0</v>
      </c>
      <c r="Z757" s="15">
        <f t="shared" si="30"/>
        <v>0</v>
      </c>
      <c r="AD757" s="15">
        <f t="shared" si="31"/>
        <v>0</v>
      </c>
      <c r="AE757" s="15">
        <f t="shared" si="32"/>
        <v>0</v>
      </c>
      <c r="AI757" t="str">
        <f t="shared" si="33"/>
        <v/>
      </c>
      <c r="AJ757" t="str">
        <f t="shared" si="34"/>
        <v/>
      </c>
      <c r="AL757">
        <f t="shared" si="35"/>
        <v>0</v>
      </c>
    </row>
    <row r="758" spans="1:38" x14ac:dyDescent="0.3">
      <c r="A758">
        <v>757</v>
      </c>
      <c r="B758" t="s">
        <v>20</v>
      </c>
      <c r="C758" t="s">
        <v>23</v>
      </c>
      <c r="D758">
        <v>257</v>
      </c>
      <c r="E758">
        <v>1860567631.3757601</v>
      </c>
      <c r="F758">
        <v>6303959.7093005599</v>
      </c>
      <c r="G758">
        <v>4488082515.3726397</v>
      </c>
      <c r="H758">
        <v>535222651.00135499</v>
      </c>
      <c r="I758">
        <v>96616.658283583805</v>
      </c>
      <c r="J758">
        <v>-855710.53977489495</v>
      </c>
      <c r="K758">
        <v>5539.6518624189903</v>
      </c>
      <c r="L758">
        <v>19800.127203441501</v>
      </c>
      <c r="M758">
        <v>46757.6348909351</v>
      </c>
      <c r="Y758" s="15">
        <f t="shared" ref="Y758:Y821" si="36">IF(K758&lt;cet_BRA_lo,1,0)</f>
        <v>1</v>
      </c>
      <c r="Z758" s="15">
        <f t="shared" ref="Z758:Z821" si="37">IF(K758&lt;cet_BRA_hi,1,0)</f>
        <v>1</v>
      </c>
      <c r="AD758" s="15">
        <f t="shared" ref="AD758:AD821" si="38">IF(L758&lt;0,0,1)</f>
        <v>1</v>
      </c>
      <c r="AE758" s="15">
        <f t="shared" ref="AE758:AE821" si="39">IF(M758&lt;0,0,1)</f>
        <v>1</v>
      </c>
      <c r="AI758" t="str">
        <f t="shared" ref="AI758:AI821" si="40">IF(Y758&lt;&gt;AD758,"ERROR!","")</f>
        <v/>
      </c>
      <c r="AJ758" t="str">
        <f t="shared" ref="AJ758:AJ821" si="41">IF(Z758&lt;&gt;AE758,"ERROR!","")</f>
        <v/>
      </c>
      <c r="AL758">
        <f t="shared" si="35"/>
        <v>0</v>
      </c>
    </row>
    <row r="759" spans="1:38" x14ac:dyDescent="0.3">
      <c r="A759">
        <v>758</v>
      </c>
      <c r="B759" t="s">
        <v>20</v>
      </c>
      <c r="C759" t="s">
        <v>23</v>
      </c>
      <c r="D759">
        <v>258</v>
      </c>
      <c r="E759">
        <v>1884986975.6761501</v>
      </c>
      <c r="F759">
        <v>6672006.4358911598</v>
      </c>
      <c r="G759">
        <v>4487859451.1960697</v>
      </c>
      <c r="H759">
        <v>518030861.24796802</v>
      </c>
      <c r="I759">
        <v>74592.279604249605</v>
      </c>
      <c r="J759">
        <v>-751353.83782958996</v>
      </c>
      <c r="K759">
        <v>6944.8321461200503</v>
      </c>
      <c r="L759">
        <v>243.158394454789</v>
      </c>
      <c r="M759">
        <v>26334.7688640866</v>
      </c>
      <c r="Y759" s="15">
        <f t="shared" si="36"/>
        <v>1</v>
      </c>
      <c r="Z759" s="15">
        <f t="shared" si="37"/>
        <v>1</v>
      </c>
      <c r="AD759" s="15">
        <f t="shared" si="38"/>
        <v>1</v>
      </c>
      <c r="AE759" s="15">
        <f t="shared" si="39"/>
        <v>1</v>
      </c>
      <c r="AI759" t="str">
        <f t="shared" si="40"/>
        <v/>
      </c>
      <c r="AJ759" t="str">
        <f t="shared" si="41"/>
        <v/>
      </c>
      <c r="AL759">
        <f t="shared" si="35"/>
        <v>0</v>
      </c>
    </row>
    <row r="760" spans="1:38" x14ac:dyDescent="0.3">
      <c r="A760">
        <v>759</v>
      </c>
      <c r="B760" t="s">
        <v>20</v>
      </c>
      <c r="C760" t="s">
        <v>23</v>
      </c>
      <c r="D760">
        <v>259</v>
      </c>
      <c r="E760">
        <v>2080999755.51071</v>
      </c>
      <c r="F760">
        <v>6371633.5011166604</v>
      </c>
      <c r="G760">
        <v>4487505916.8231201</v>
      </c>
      <c r="H760">
        <v>939513372.40865099</v>
      </c>
      <c r="I760">
        <v>75070.129358475097</v>
      </c>
      <c r="J760">
        <v>-723042.61887168896</v>
      </c>
      <c r="K760">
        <v>12515.142579844</v>
      </c>
      <c r="L760">
        <v>-59771.245603541996</v>
      </c>
      <c r="M760">
        <v>-12450.8661094665</v>
      </c>
      <c r="Y760" s="15">
        <f t="shared" si="36"/>
        <v>0</v>
      </c>
      <c r="Z760" s="15">
        <f t="shared" si="37"/>
        <v>0</v>
      </c>
      <c r="AD760" s="15">
        <f t="shared" si="38"/>
        <v>0</v>
      </c>
      <c r="AE760" s="15">
        <f t="shared" si="39"/>
        <v>0</v>
      </c>
      <c r="AI760" t="str">
        <f t="shared" si="40"/>
        <v/>
      </c>
      <c r="AJ760" t="str">
        <f t="shared" si="41"/>
        <v/>
      </c>
      <c r="AL760">
        <f t="shared" si="35"/>
        <v>0</v>
      </c>
    </row>
    <row r="761" spans="1:38" x14ac:dyDescent="0.3">
      <c r="A761">
        <v>760</v>
      </c>
      <c r="B761" t="s">
        <v>20</v>
      </c>
      <c r="C761" t="s">
        <v>23</v>
      </c>
      <c r="D761">
        <v>260</v>
      </c>
      <c r="E761">
        <v>2286128080.00705</v>
      </c>
      <c r="F761">
        <v>6593318.5839913897</v>
      </c>
      <c r="G761">
        <v>4488668812.1881704</v>
      </c>
      <c r="H761">
        <v>508580853.23856699</v>
      </c>
      <c r="I761">
        <v>107903.99483025901</v>
      </c>
      <c r="J761">
        <v>-993204.991064072</v>
      </c>
      <c r="K761">
        <v>4713.2717749570102</v>
      </c>
      <c r="L761">
        <v>34911.163068610003</v>
      </c>
      <c r="M761">
        <v>60526.8058954605</v>
      </c>
      <c r="Y761" s="15">
        <f t="shared" si="36"/>
        <v>1</v>
      </c>
      <c r="Z761" s="15">
        <f t="shared" si="37"/>
        <v>1</v>
      </c>
      <c r="AD761" s="15">
        <f t="shared" si="38"/>
        <v>1</v>
      </c>
      <c r="AE761" s="15">
        <f t="shared" si="39"/>
        <v>1</v>
      </c>
      <c r="AI761" t="str">
        <f t="shared" si="40"/>
        <v/>
      </c>
      <c r="AJ761" t="str">
        <f t="shared" si="41"/>
        <v/>
      </c>
      <c r="AL761">
        <f t="shared" si="35"/>
        <v>0</v>
      </c>
    </row>
    <row r="762" spans="1:38" x14ac:dyDescent="0.3">
      <c r="A762">
        <v>761</v>
      </c>
      <c r="B762" t="s">
        <v>20</v>
      </c>
      <c r="C762" t="s">
        <v>23</v>
      </c>
      <c r="D762">
        <v>261</v>
      </c>
      <c r="E762">
        <v>2116280520.9424701</v>
      </c>
      <c r="F762">
        <v>6534514.6683982201</v>
      </c>
      <c r="G762">
        <v>4488858694.40802</v>
      </c>
      <c r="H762">
        <v>898310034.66247499</v>
      </c>
      <c r="I762">
        <v>89287.580229336396</v>
      </c>
      <c r="J762">
        <v>-895680.61884021806</v>
      </c>
      <c r="K762">
        <v>10060.8621306026</v>
      </c>
      <c r="L762">
        <v>-39640.185753944301</v>
      </c>
      <c r="M762">
        <v>5604.9091983338603</v>
      </c>
      <c r="Y762" s="15">
        <f t="shared" si="36"/>
        <v>0</v>
      </c>
      <c r="Z762" s="15">
        <f t="shared" si="37"/>
        <v>1</v>
      </c>
      <c r="AD762" s="15">
        <f t="shared" si="38"/>
        <v>0</v>
      </c>
      <c r="AE762" s="15">
        <f t="shared" si="39"/>
        <v>1</v>
      </c>
      <c r="AI762" t="str">
        <f t="shared" si="40"/>
        <v/>
      </c>
      <c r="AJ762" t="str">
        <f t="shared" si="41"/>
        <v/>
      </c>
      <c r="AL762">
        <f t="shared" si="35"/>
        <v>0</v>
      </c>
    </row>
    <row r="763" spans="1:38" x14ac:dyDescent="0.3">
      <c r="A763">
        <v>762</v>
      </c>
      <c r="B763" t="s">
        <v>20</v>
      </c>
      <c r="C763" t="s">
        <v>23</v>
      </c>
      <c r="D763">
        <v>262</v>
      </c>
      <c r="E763">
        <v>3183026746.44629</v>
      </c>
      <c r="F763">
        <v>6160175.5703091901</v>
      </c>
      <c r="G763">
        <v>4487728252.9270296</v>
      </c>
      <c r="H763">
        <v>1409467976.3283</v>
      </c>
      <c r="I763">
        <v>292197.75985490298</v>
      </c>
      <c r="J763">
        <v>-2118992.7017192799</v>
      </c>
      <c r="K763">
        <v>4823.6782411617496</v>
      </c>
      <c r="L763">
        <v>89907.291752471501</v>
      </c>
      <c r="M763">
        <v>160897.82949608099</v>
      </c>
      <c r="Y763" s="15">
        <f t="shared" si="36"/>
        <v>1</v>
      </c>
      <c r="Z763" s="15">
        <f t="shared" si="37"/>
        <v>1</v>
      </c>
      <c r="AD763" s="15">
        <f t="shared" si="38"/>
        <v>1</v>
      </c>
      <c r="AE763" s="15">
        <f t="shared" si="39"/>
        <v>1</v>
      </c>
      <c r="AI763" t="str">
        <f t="shared" si="40"/>
        <v/>
      </c>
      <c r="AJ763" t="str">
        <f t="shared" si="41"/>
        <v/>
      </c>
      <c r="AL763">
        <f t="shared" si="35"/>
        <v>0</v>
      </c>
    </row>
    <row r="764" spans="1:38" x14ac:dyDescent="0.3">
      <c r="A764">
        <v>763</v>
      </c>
      <c r="B764" t="s">
        <v>20</v>
      </c>
      <c r="C764" t="s">
        <v>23</v>
      </c>
      <c r="D764">
        <v>263</v>
      </c>
      <c r="E764">
        <v>1961492760.74703</v>
      </c>
      <c r="F764">
        <v>6304120.8994940603</v>
      </c>
      <c r="G764">
        <v>4486397121.0085402</v>
      </c>
      <c r="H764">
        <v>734862439.93447196</v>
      </c>
      <c r="I764">
        <v>75063.531099995598</v>
      </c>
      <c r="J764">
        <v>-710787.24906539905</v>
      </c>
      <c r="K764">
        <v>9789.8730470796509</v>
      </c>
      <c r="L764">
        <v>-30405.815818045699</v>
      </c>
      <c r="M764">
        <v>6606.9298808162002</v>
      </c>
      <c r="Y764" s="15">
        <f t="shared" si="36"/>
        <v>0</v>
      </c>
      <c r="Z764" s="15">
        <f t="shared" si="37"/>
        <v>1</v>
      </c>
      <c r="AD764" s="15">
        <f t="shared" si="38"/>
        <v>0</v>
      </c>
      <c r="AE764" s="15">
        <f t="shared" si="39"/>
        <v>1</v>
      </c>
      <c r="AI764" t="str">
        <f t="shared" si="40"/>
        <v/>
      </c>
      <c r="AJ764" t="str">
        <f t="shared" si="41"/>
        <v/>
      </c>
      <c r="AL764">
        <f t="shared" si="35"/>
        <v>0</v>
      </c>
    </row>
    <row r="765" spans="1:38" x14ac:dyDescent="0.3">
      <c r="A765">
        <v>764</v>
      </c>
      <c r="B765" t="s">
        <v>20</v>
      </c>
      <c r="C765" t="s">
        <v>23</v>
      </c>
      <c r="D765">
        <v>264</v>
      </c>
      <c r="E765">
        <v>3809305531.6149702</v>
      </c>
      <c r="F765">
        <v>6156527.65775578</v>
      </c>
      <c r="G765">
        <v>4485696002.04109</v>
      </c>
      <c r="H765">
        <v>1901648707.1884201</v>
      </c>
      <c r="I765">
        <v>231129.34436595999</v>
      </c>
      <c r="J765">
        <v>-1549473.04988098</v>
      </c>
      <c r="K765">
        <v>8227.6385649129807</v>
      </c>
      <c r="L765">
        <v>-41800.167765024897</v>
      </c>
      <c r="M765">
        <v>53979.989421959501</v>
      </c>
      <c r="Y765" s="15">
        <f t="shared" si="36"/>
        <v>0</v>
      </c>
      <c r="Z765" s="15">
        <f t="shared" si="37"/>
        <v>1</v>
      </c>
      <c r="AD765" s="15">
        <f t="shared" si="38"/>
        <v>0</v>
      </c>
      <c r="AE765" s="15">
        <f t="shared" si="39"/>
        <v>1</v>
      </c>
      <c r="AI765" t="str">
        <f t="shared" si="40"/>
        <v/>
      </c>
      <c r="AJ765" t="str">
        <f t="shared" si="41"/>
        <v/>
      </c>
      <c r="AL765">
        <f t="shared" si="35"/>
        <v>0</v>
      </c>
    </row>
    <row r="766" spans="1:38" x14ac:dyDescent="0.3">
      <c r="A766">
        <v>765</v>
      </c>
      <c r="B766" t="s">
        <v>20</v>
      </c>
      <c r="C766" t="s">
        <v>23</v>
      </c>
      <c r="D766">
        <v>265</v>
      </c>
      <c r="E766">
        <v>2833922661.9168801</v>
      </c>
      <c r="F766">
        <v>6806724.8402505098</v>
      </c>
      <c r="G766">
        <v>4487707369.1468601</v>
      </c>
      <c r="H766">
        <v>318147693.34352702</v>
      </c>
      <c r="I766">
        <v>173341.58303221199</v>
      </c>
      <c r="J766">
        <v>-1139321.09423923</v>
      </c>
      <c r="K766">
        <v>1835.3801077517901</v>
      </c>
      <c r="L766">
        <v>127680.20803607701</v>
      </c>
      <c r="M766">
        <v>143704.322249144</v>
      </c>
      <c r="Y766" s="15">
        <f t="shared" si="36"/>
        <v>1</v>
      </c>
      <c r="Z766" s="15">
        <f t="shared" si="37"/>
        <v>1</v>
      </c>
      <c r="AD766" s="15">
        <f t="shared" si="38"/>
        <v>1</v>
      </c>
      <c r="AE766" s="15">
        <f t="shared" si="39"/>
        <v>1</v>
      </c>
      <c r="AI766" t="str">
        <f t="shared" si="40"/>
        <v/>
      </c>
      <c r="AJ766" t="str">
        <f t="shared" si="41"/>
        <v/>
      </c>
      <c r="AL766">
        <f t="shared" si="35"/>
        <v>0</v>
      </c>
    </row>
    <row r="767" spans="1:38" x14ac:dyDescent="0.3">
      <c r="A767">
        <v>766</v>
      </c>
      <c r="B767" t="s">
        <v>20</v>
      </c>
      <c r="C767" t="s">
        <v>23</v>
      </c>
      <c r="D767">
        <v>266</v>
      </c>
      <c r="E767">
        <v>2691601538.4755001</v>
      </c>
      <c r="F767">
        <v>6308423.6737103499</v>
      </c>
      <c r="G767">
        <v>4485547382.60186</v>
      </c>
      <c r="H767">
        <v>1261726884.2969899</v>
      </c>
      <c r="I767">
        <v>149863.13244190399</v>
      </c>
      <c r="J767">
        <v>-1035847.8593502</v>
      </c>
      <c r="K767">
        <v>8419.1946594076708</v>
      </c>
      <c r="L767">
        <v>-31223.1542481656</v>
      </c>
      <c r="M767">
        <v>32326.1221498306</v>
      </c>
      <c r="Y767" s="15">
        <f t="shared" si="36"/>
        <v>0</v>
      </c>
      <c r="Z767" s="15">
        <f t="shared" si="37"/>
        <v>1</v>
      </c>
      <c r="AD767" s="15">
        <f t="shared" si="38"/>
        <v>0</v>
      </c>
      <c r="AE767" s="15">
        <f t="shared" si="39"/>
        <v>1</v>
      </c>
      <c r="AI767" t="str">
        <f t="shared" si="40"/>
        <v/>
      </c>
      <c r="AJ767" t="str">
        <f t="shared" si="41"/>
        <v/>
      </c>
      <c r="AL767">
        <f t="shared" si="35"/>
        <v>0</v>
      </c>
    </row>
    <row r="768" spans="1:38" x14ac:dyDescent="0.3">
      <c r="A768">
        <v>767</v>
      </c>
      <c r="B768" t="s">
        <v>20</v>
      </c>
      <c r="C768" t="s">
        <v>23</v>
      </c>
      <c r="D768">
        <v>267</v>
      </c>
      <c r="E768">
        <v>2175534778.20293</v>
      </c>
      <c r="F768">
        <v>5670480.3993472997</v>
      </c>
      <c r="G768">
        <v>4485547328.9361601</v>
      </c>
      <c r="H768">
        <v>422981100.29001999</v>
      </c>
      <c r="I768">
        <v>105409.591555116</v>
      </c>
      <c r="J768">
        <v>-870135.96653747605</v>
      </c>
      <c r="K768">
        <v>4012.7382532248498</v>
      </c>
      <c r="L768">
        <v>44702.256437755597</v>
      </c>
      <c r="M768">
        <v>66006.504756468596</v>
      </c>
      <c r="Y768" s="15">
        <f t="shared" si="36"/>
        <v>1</v>
      </c>
      <c r="Z768" s="15">
        <f t="shared" si="37"/>
        <v>1</v>
      </c>
      <c r="AD768" s="15">
        <f t="shared" si="38"/>
        <v>1</v>
      </c>
      <c r="AE768" s="15">
        <f t="shared" si="39"/>
        <v>1</v>
      </c>
      <c r="AI768" t="str">
        <f t="shared" si="40"/>
        <v/>
      </c>
      <c r="AJ768" t="str">
        <f t="shared" si="41"/>
        <v/>
      </c>
      <c r="AL768">
        <f t="shared" si="35"/>
        <v>0</v>
      </c>
    </row>
    <row r="769" spans="1:38" x14ac:dyDescent="0.3">
      <c r="A769">
        <v>768</v>
      </c>
      <c r="B769" t="s">
        <v>20</v>
      </c>
      <c r="C769" t="s">
        <v>23</v>
      </c>
      <c r="D769">
        <v>268</v>
      </c>
      <c r="E769">
        <v>2708887538.33535</v>
      </c>
      <c r="F769">
        <v>6215403.3095818199</v>
      </c>
      <c r="G769">
        <v>4486410180.78438</v>
      </c>
      <c r="H769">
        <v>851351149.75098705</v>
      </c>
      <c r="I769">
        <v>293668.977286093</v>
      </c>
      <c r="J769">
        <v>-1995652.6142549501</v>
      </c>
      <c r="K769">
        <v>2899.0162924890701</v>
      </c>
      <c r="L769">
        <v>171480.87120985001</v>
      </c>
      <c r="M769">
        <v>214360.79253087501</v>
      </c>
      <c r="Y769" s="15">
        <f t="shared" si="36"/>
        <v>1</v>
      </c>
      <c r="Z769" s="15">
        <f t="shared" si="37"/>
        <v>1</v>
      </c>
      <c r="AD769" s="15">
        <f t="shared" si="38"/>
        <v>1</v>
      </c>
      <c r="AE769" s="15">
        <f t="shared" si="39"/>
        <v>1</v>
      </c>
      <c r="AI769" t="str">
        <f t="shared" si="40"/>
        <v/>
      </c>
      <c r="AJ769" t="str">
        <f t="shared" si="41"/>
        <v/>
      </c>
      <c r="AL769">
        <f t="shared" si="35"/>
        <v>0</v>
      </c>
    </row>
    <row r="770" spans="1:38" x14ac:dyDescent="0.3">
      <c r="A770">
        <v>769</v>
      </c>
      <c r="B770" t="s">
        <v>20</v>
      </c>
      <c r="C770" t="s">
        <v>23</v>
      </c>
      <c r="D770">
        <v>269</v>
      </c>
      <c r="E770">
        <v>3037222591.1551499</v>
      </c>
      <c r="F770">
        <v>5604029.5446070796</v>
      </c>
      <c r="G770">
        <v>4483782282.4510803</v>
      </c>
      <c r="H770">
        <v>1385480408.0528901</v>
      </c>
      <c r="I770">
        <v>337039.06728205999</v>
      </c>
      <c r="J770">
        <v>-2328749.34103298</v>
      </c>
      <c r="K770">
        <v>4110.7412835717696</v>
      </c>
      <c r="L770">
        <v>138191.35665732101</v>
      </c>
      <c r="M770">
        <v>207973.71486110901</v>
      </c>
      <c r="Y770" s="15">
        <f t="shared" si="36"/>
        <v>1</v>
      </c>
      <c r="Z770" s="15">
        <f t="shared" si="37"/>
        <v>1</v>
      </c>
      <c r="AD770" s="15">
        <f t="shared" si="38"/>
        <v>1</v>
      </c>
      <c r="AE770" s="15">
        <f t="shared" si="39"/>
        <v>1</v>
      </c>
      <c r="AI770" t="str">
        <f t="shared" si="40"/>
        <v/>
      </c>
      <c r="AJ770" t="str">
        <f t="shared" si="41"/>
        <v/>
      </c>
      <c r="AL770">
        <f t="shared" ref="AL770:AL833" si="42">IF(H770&lt;0,1,0)</f>
        <v>0</v>
      </c>
    </row>
    <row r="771" spans="1:38" x14ac:dyDescent="0.3">
      <c r="A771">
        <v>770</v>
      </c>
      <c r="B771" t="s">
        <v>20</v>
      </c>
      <c r="C771" t="s">
        <v>23</v>
      </c>
      <c r="D771">
        <v>270</v>
      </c>
      <c r="E771">
        <v>1999526368.9863901</v>
      </c>
      <c r="F771">
        <v>6431651.9449300896</v>
      </c>
      <c r="G771">
        <v>4486342458.8152304</v>
      </c>
      <c r="H771">
        <v>181350419.26821801</v>
      </c>
      <c r="I771">
        <v>75629.603783067301</v>
      </c>
      <c r="J771">
        <v>-688925.67380237603</v>
      </c>
      <c r="K771">
        <v>2397.8760987350402</v>
      </c>
      <c r="L771">
        <v>49601.725306603803</v>
      </c>
      <c r="M771">
        <v>58735.784398472802</v>
      </c>
      <c r="Y771" s="15">
        <f t="shared" si="36"/>
        <v>1</v>
      </c>
      <c r="Z771" s="15">
        <f t="shared" si="37"/>
        <v>1</v>
      </c>
      <c r="AD771" s="15">
        <f t="shared" si="38"/>
        <v>1</v>
      </c>
      <c r="AE771" s="15">
        <f t="shared" si="39"/>
        <v>1</v>
      </c>
      <c r="AI771" t="str">
        <f t="shared" si="40"/>
        <v/>
      </c>
      <c r="AJ771" t="str">
        <f t="shared" si="41"/>
        <v/>
      </c>
      <c r="AL771">
        <f t="shared" si="42"/>
        <v>0</v>
      </c>
    </row>
    <row r="772" spans="1:38" x14ac:dyDescent="0.3">
      <c r="A772">
        <v>771</v>
      </c>
      <c r="B772" t="s">
        <v>20</v>
      </c>
      <c r="C772" t="s">
        <v>23</v>
      </c>
      <c r="D772">
        <v>271</v>
      </c>
      <c r="E772">
        <v>1789435430.0490999</v>
      </c>
      <c r="F772">
        <v>6165458.2343459902</v>
      </c>
      <c r="G772">
        <v>4488776874.0918703</v>
      </c>
      <c r="H772">
        <v>481782815.32387501</v>
      </c>
      <c r="I772">
        <v>80947.750766515703</v>
      </c>
      <c r="J772">
        <v>-821077.54967975605</v>
      </c>
      <c r="K772">
        <v>5951.7751977262596</v>
      </c>
      <c r="L772">
        <v>11801.0423116987</v>
      </c>
      <c r="M772">
        <v>36066.950945230798</v>
      </c>
      <c r="Y772" s="15">
        <f t="shared" si="36"/>
        <v>1</v>
      </c>
      <c r="Z772" s="15">
        <f t="shared" si="37"/>
        <v>1</v>
      </c>
      <c r="AD772" s="15">
        <f t="shared" si="38"/>
        <v>1</v>
      </c>
      <c r="AE772" s="15">
        <f t="shared" si="39"/>
        <v>1</v>
      </c>
      <c r="AI772" t="str">
        <f t="shared" si="40"/>
        <v/>
      </c>
      <c r="AJ772" t="str">
        <f t="shared" si="41"/>
        <v/>
      </c>
      <c r="AL772">
        <f t="shared" si="42"/>
        <v>0</v>
      </c>
    </row>
    <row r="773" spans="1:38" x14ac:dyDescent="0.3">
      <c r="A773">
        <v>772</v>
      </c>
      <c r="B773" t="s">
        <v>20</v>
      </c>
      <c r="C773" t="s">
        <v>23</v>
      </c>
      <c r="D773">
        <v>272</v>
      </c>
      <c r="E773">
        <v>2008130169.40591</v>
      </c>
      <c r="F773">
        <v>6153620.50891532</v>
      </c>
      <c r="G773">
        <v>4488116470.6301203</v>
      </c>
      <c r="H773">
        <v>539237431.20454395</v>
      </c>
      <c r="I773">
        <v>135451.42735276799</v>
      </c>
      <c r="J773">
        <v>-1098397.5165166899</v>
      </c>
      <c r="K773">
        <v>3981.0391203937602</v>
      </c>
      <c r="L773">
        <v>58058.684694731797</v>
      </c>
      <c r="M773">
        <v>85218.404429844406</v>
      </c>
      <c r="Y773" s="15">
        <f t="shared" si="36"/>
        <v>1</v>
      </c>
      <c r="Z773" s="15">
        <f t="shared" si="37"/>
        <v>1</v>
      </c>
      <c r="AD773" s="15">
        <f t="shared" si="38"/>
        <v>1</v>
      </c>
      <c r="AE773" s="15">
        <f t="shared" si="39"/>
        <v>1</v>
      </c>
      <c r="AI773" t="str">
        <f t="shared" si="40"/>
        <v/>
      </c>
      <c r="AJ773" t="str">
        <f t="shared" si="41"/>
        <v/>
      </c>
      <c r="AL773">
        <f t="shared" si="42"/>
        <v>0</v>
      </c>
    </row>
    <row r="774" spans="1:38" x14ac:dyDescent="0.3">
      <c r="A774">
        <v>773</v>
      </c>
      <c r="B774" t="s">
        <v>20</v>
      </c>
      <c r="C774" t="s">
        <v>23</v>
      </c>
      <c r="D774">
        <v>273</v>
      </c>
      <c r="E774">
        <v>2457515042.33921</v>
      </c>
      <c r="F774">
        <v>6765798.9966216898</v>
      </c>
      <c r="G774">
        <v>4486964911.7934704</v>
      </c>
      <c r="H774">
        <v>651266615.23882401</v>
      </c>
      <c r="I774">
        <v>178805.85802537901</v>
      </c>
      <c r="J774">
        <v>-1145063.85792828</v>
      </c>
      <c r="K774">
        <v>3642.31140092952</v>
      </c>
      <c r="L774">
        <v>85334.398816106201</v>
      </c>
      <c r="M774">
        <v>118136.68166803999</v>
      </c>
      <c r="Y774" s="15">
        <f t="shared" si="36"/>
        <v>1</v>
      </c>
      <c r="Z774" s="15">
        <f t="shared" si="37"/>
        <v>1</v>
      </c>
      <c r="AD774" s="15">
        <f t="shared" si="38"/>
        <v>1</v>
      </c>
      <c r="AE774" s="15">
        <f t="shared" si="39"/>
        <v>1</v>
      </c>
      <c r="AI774" t="str">
        <f t="shared" si="40"/>
        <v/>
      </c>
      <c r="AJ774" t="str">
        <f t="shared" si="41"/>
        <v/>
      </c>
      <c r="AL774">
        <f t="shared" si="42"/>
        <v>0</v>
      </c>
    </row>
    <row r="775" spans="1:38" x14ac:dyDescent="0.3">
      <c r="A775">
        <v>774</v>
      </c>
      <c r="B775" t="s">
        <v>20</v>
      </c>
      <c r="C775" t="s">
        <v>23</v>
      </c>
      <c r="D775">
        <v>274</v>
      </c>
      <c r="E775">
        <v>1527083537.41677</v>
      </c>
      <c r="F775">
        <v>7217169.9000033401</v>
      </c>
      <c r="G775">
        <v>4488539051.7053604</v>
      </c>
      <c r="H775">
        <v>149632235.83634901</v>
      </c>
      <c r="I775">
        <v>100367.78879470901</v>
      </c>
      <c r="J775">
        <v>-825742.02051544201</v>
      </c>
      <c r="K775">
        <v>1490.83921876973</v>
      </c>
      <c r="L775">
        <v>78892.185560785307</v>
      </c>
      <c r="M775">
        <v>86428.697964190695</v>
      </c>
      <c r="Y775" s="15">
        <f t="shared" si="36"/>
        <v>1</v>
      </c>
      <c r="Z775" s="15">
        <f t="shared" si="37"/>
        <v>1</v>
      </c>
      <c r="AD775" s="15">
        <f t="shared" si="38"/>
        <v>1</v>
      </c>
      <c r="AE775" s="15">
        <f t="shared" si="39"/>
        <v>1</v>
      </c>
      <c r="AI775" t="str">
        <f t="shared" si="40"/>
        <v/>
      </c>
      <c r="AJ775" t="str">
        <f t="shared" si="41"/>
        <v/>
      </c>
      <c r="AL775">
        <f t="shared" si="42"/>
        <v>0</v>
      </c>
    </row>
    <row r="776" spans="1:38" x14ac:dyDescent="0.3">
      <c r="A776">
        <v>775</v>
      </c>
      <c r="B776" t="s">
        <v>20</v>
      </c>
      <c r="C776" t="s">
        <v>23</v>
      </c>
      <c r="D776">
        <v>275</v>
      </c>
      <c r="E776">
        <v>2488005772.34166</v>
      </c>
      <c r="F776">
        <v>5953044.6361616002</v>
      </c>
      <c r="G776">
        <v>4485339404.4266701</v>
      </c>
      <c r="H776">
        <v>659287506.44865298</v>
      </c>
      <c r="I776">
        <v>185690.932964354</v>
      </c>
      <c r="J776">
        <v>-1300150.87095547</v>
      </c>
      <c r="K776">
        <v>3550.4561042579999</v>
      </c>
      <c r="L776">
        <v>91068.294824671801</v>
      </c>
      <c r="M776">
        <v>124274.565131257</v>
      </c>
      <c r="Y776" s="15">
        <f t="shared" si="36"/>
        <v>1</v>
      </c>
      <c r="Z776" s="15">
        <f t="shared" si="37"/>
        <v>1</v>
      </c>
      <c r="AD776" s="15">
        <f t="shared" si="38"/>
        <v>1</v>
      </c>
      <c r="AE776" s="15">
        <f t="shared" si="39"/>
        <v>1</v>
      </c>
      <c r="AI776" t="str">
        <f t="shared" si="40"/>
        <v/>
      </c>
      <c r="AJ776" t="str">
        <f t="shared" si="41"/>
        <v/>
      </c>
      <c r="AL776">
        <f t="shared" si="42"/>
        <v>0</v>
      </c>
    </row>
    <row r="777" spans="1:38" x14ac:dyDescent="0.3">
      <c r="A777">
        <v>776</v>
      </c>
      <c r="B777" t="s">
        <v>20</v>
      </c>
      <c r="C777" t="s">
        <v>23</v>
      </c>
      <c r="D777">
        <v>276</v>
      </c>
      <c r="E777">
        <v>2264433125.6434598</v>
      </c>
      <c r="F777">
        <v>6037183.4162215404</v>
      </c>
      <c r="G777">
        <v>4487591777.5698204</v>
      </c>
      <c r="H777">
        <v>345732248.47624803</v>
      </c>
      <c r="I777">
        <v>159611.179612621</v>
      </c>
      <c r="J777">
        <v>-1346011.8494272199</v>
      </c>
      <c r="K777">
        <v>2166.0904287240201</v>
      </c>
      <c r="L777">
        <v>109990.79833616401</v>
      </c>
      <c r="M777">
        <v>127404.261179479</v>
      </c>
      <c r="Y777" s="15">
        <f t="shared" si="36"/>
        <v>1</v>
      </c>
      <c r="Z777" s="15">
        <f t="shared" si="37"/>
        <v>1</v>
      </c>
      <c r="AD777" s="15">
        <f t="shared" si="38"/>
        <v>1</v>
      </c>
      <c r="AE777" s="15">
        <f t="shared" si="39"/>
        <v>1</v>
      </c>
      <c r="AI777" t="str">
        <f t="shared" si="40"/>
        <v/>
      </c>
      <c r="AJ777" t="str">
        <f t="shared" si="41"/>
        <v/>
      </c>
      <c r="AL777">
        <f t="shared" si="42"/>
        <v>0</v>
      </c>
    </row>
    <row r="778" spans="1:38" x14ac:dyDescent="0.3">
      <c r="A778">
        <v>777</v>
      </c>
      <c r="B778" t="s">
        <v>20</v>
      </c>
      <c r="C778" t="s">
        <v>23</v>
      </c>
      <c r="D778">
        <v>277</v>
      </c>
      <c r="E778">
        <v>2349270787.91185</v>
      </c>
      <c r="F778">
        <v>5890754.2986636404</v>
      </c>
      <c r="G778">
        <v>4486820250.0708704</v>
      </c>
      <c r="H778">
        <v>739227059.38137698</v>
      </c>
      <c r="I778">
        <v>273318.24288820801</v>
      </c>
      <c r="J778">
        <v>-2083667.8958568601</v>
      </c>
      <c r="K778">
        <v>2704.6385618823601</v>
      </c>
      <c r="L778">
        <v>167222.47456448001</v>
      </c>
      <c r="M778">
        <v>204455.05263043701</v>
      </c>
      <c r="Y778" s="15">
        <f t="shared" si="36"/>
        <v>1</v>
      </c>
      <c r="Z778" s="15">
        <f t="shared" si="37"/>
        <v>1</v>
      </c>
      <c r="AD778" s="15">
        <f t="shared" si="38"/>
        <v>1</v>
      </c>
      <c r="AE778" s="15">
        <f t="shared" si="39"/>
        <v>1</v>
      </c>
      <c r="AI778" t="str">
        <f t="shared" si="40"/>
        <v/>
      </c>
      <c r="AJ778" t="str">
        <f t="shared" si="41"/>
        <v/>
      </c>
      <c r="AL778">
        <f t="shared" si="42"/>
        <v>0</v>
      </c>
    </row>
    <row r="779" spans="1:38" x14ac:dyDescent="0.3">
      <c r="A779">
        <v>778</v>
      </c>
      <c r="B779" t="s">
        <v>20</v>
      </c>
      <c r="C779" t="s">
        <v>23</v>
      </c>
      <c r="D779">
        <v>278</v>
      </c>
      <c r="E779">
        <v>1764140697.7906001</v>
      </c>
      <c r="F779">
        <v>6290530.7321118303</v>
      </c>
      <c r="G779">
        <v>4488321004.18641</v>
      </c>
      <c r="H779">
        <v>502576194.36375397</v>
      </c>
      <c r="I779">
        <v>76411.010532422006</v>
      </c>
      <c r="J779">
        <v>-737872.06909275101</v>
      </c>
      <c r="K779">
        <v>6577.2745427899499</v>
      </c>
      <c r="L779">
        <v>4279.9828521580203</v>
      </c>
      <c r="M779">
        <v>29593.189604085801</v>
      </c>
      <c r="Y779" s="15">
        <f t="shared" si="36"/>
        <v>1</v>
      </c>
      <c r="Z779" s="15">
        <f t="shared" si="37"/>
        <v>1</v>
      </c>
      <c r="AD779" s="15">
        <f t="shared" si="38"/>
        <v>1</v>
      </c>
      <c r="AE779" s="15">
        <f t="shared" si="39"/>
        <v>1</v>
      </c>
      <c r="AI779" t="str">
        <f t="shared" si="40"/>
        <v/>
      </c>
      <c r="AJ779" t="str">
        <f t="shared" si="41"/>
        <v/>
      </c>
      <c r="AL779">
        <f t="shared" si="42"/>
        <v>0</v>
      </c>
    </row>
    <row r="780" spans="1:38" x14ac:dyDescent="0.3">
      <c r="A780">
        <v>779</v>
      </c>
      <c r="B780" t="s">
        <v>20</v>
      </c>
      <c r="C780" t="s">
        <v>23</v>
      </c>
      <c r="D780">
        <v>279</v>
      </c>
      <c r="E780">
        <v>1942519404.9995899</v>
      </c>
      <c r="F780">
        <v>6449181.1459136298</v>
      </c>
      <c r="G780">
        <v>4486623325.1701603</v>
      </c>
      <c r="H780">
        <v>-182841323.56374899</v>
      </c>
      <c r="I780">
        <v>76928.530419108502</v>
      </c>
      <c r="J780">
        <v>-702902.56642532302</v>
      </c>
      <c r="K780">
        <v>-2376.7687042456901</v>
      </c>
      <c r="L780">
        <v>103170.387313602</v>
      </c>
      <c r="M780">
        <v>93961.235988747707</v>
      </c>
      <c r="Y780" s="15">
        <f t="shared" si="36"/>
        <v>1</v>
      </c>
      <c r="Z780" s="15">
        <f t="shared" si="37"/>
        <v>1</v>
      </c>
      <c r="AD780" s="15">
        <f t="shared" si="38"/>
        <v>1</v>
      </c>
      <c r="AE780" s="15">
        <f t="shared" si="39"/>
        <v>1</v>
      </c>
      <c r="AI780" t="str">
        <f t="shared" si="40"/>
        <v/>
      </c>
      <c r="AJ780" t="str">
        <f t="shared" si="41"/>
        <v/>
      </c>
      <c r="AL780">
        <f t="shared" si="42"/>
        <v>1</v>
      </c>
    </row>
    <row r="781" spans="1:38" x14ac:dyDescent="0.3">
      <c r="A781">
        <v>780</v>
      </c>
      <c r="B781" t="s">
        <v>20</v>
      </c>
      <c r="C781" t="s">
        <v>23</v>
      </c>
      <c r="D781">
        <v>280</v>
      </c>
      <c r="E781">
        <v>2524625821.3881302</v>
      </c>
      <c r="F781">
        <v>7107041.2249051398</v>
      </c>
      <c r="G781">
        <v>4488610894.6881399</v>
      </c>
      <c r="H781">
        <v>726484929.07460296</v>
      </c>
      <c r="I781">
        <v>134813.261081201</v>
      </c>
      <c r="J781">
        <v>-1059728.1715774499</v>
      </c>
      <c r="K781">
        <v>5388.8239424534404</v>
      </c>
      <c r="L781">
        <v>30546.276062712001</v>
      </c>
      <c r="M781">
        <v>67137.072479374299</v>
      </c>
      <c r="Y781" s="15">
        <f t="shared" si="36"/>
        <v>1</v>
      </c>
      <c r="Z781" s="15">
        <f t="shared" si="37"/>
        <v>1</v>
      </c>
      <c r="AD781" s="15">
        <f t="shared" si="38"/>
        <v>1</v>
      </c>
      <c r="AE781" s="15">
        <f t="shared" si="39"/>
        <v>1</v>
      </c>
      <c r="AI781" t="str">
        <f t="shared" si="40"/>
        <v/>
      </c>
      <c r="AJ781" t="str">
        <f t="shared" si="41"/>
        <v/>
      </c>
      <c r="AL781">
        <f t="shared" si="42"/>
        <v>0</v>
      </c>
    </row>
    <row r="782" spans="1:38" x14ac:dyDescent="0.3">
      <c r="A782">
        <v>781</v>
      </c>
      <c r="B782" t="s">
        <v>20</v>
      </c>
      <c r="C782" t="s">
        <v>23</v>
      </c>
      <c r="D782">
        <v>281</v>
      </c>
      <c r="E782">
        <v>3614782094.8677301</v>
      </c>
      <c r="F782">
        <v>6436866.3107554596</v>
      </c>
      <c r="G782">
        <v>4489069445.9827404</v>
      </c>
      <c r="H782">
        <v>1323298338.2722001</v>
      </c>
      <c r="I782">
        <v>318480.59730074799</v>
      </c>
      <c r="J782">
        <v>-2210007.1529588699</v>
      </c>
      <c r="K782">
        <v>4155.0359723251304</v>
      </c>
      <c r="L782">
        <v>128557.417218577</v>
      </c>
      <c r="M782">
        <v>195207.85710575199</v>
      </c>
      <c r="Y782" s="15">
        <f t="shared" si="36"/>
        <v>1</v>
      </c>
      <c r="Z782" s="15">
        <f t="shared" si="37"/>
        <v>1</v>
      </c>
      <c r="AD782" s="15">
        <f t="shared" si="38"/>
        <v>1</v>
      </c>
      <c r="AE782" s="15">
        <f t="shared" si="39"/>
        <v>1</v>
      </c>
      <c r="AI782" t="str">
        <f t="shared" si="40"/>
        <v/>
      </c>
      <c r="AJ782" t="str">
        <f t="shared" si="41"/>
        <v/>
      </c>
      <c r="AL782">
        <f t="shared" si="42"/>
        <v>0</v>
      </c>
    </row>
    <row r="783" spans="1:38" x14ac:dyDescent="0.3">
      <c r="A783">
        <v>782</v>
      </c>
      <c r="B783" t="s">
        <v>20</v>
      </c>
      <c r="C783" t="s">
        <v>23</v>
      </c>
      <c r="D783">
        <v>282</v>
      </c>
      <c r="E783">
        <v>2784314974.3375301</v>
      </c>
      <c r="F783">
        <v>6330159.1060718298</v>
      </c>
      <c r="G783">
        <v>4487098106.5044403</v>
      </c>
      <c r="H783">
        <v>392669536.261935</v>
      </c>
      <c r="I783">
        <v>267937.29975607299</v>
      </c>
      <c r="J783">
        <v>-1835482.2493305199</v>
      </c>
      <c r="K783">
        <v>1465.52770599471</v>
      </c>
      <c r="L783">
        <v>211580.358247606</v>
      </c>
      <c r="M783">
        <v>231357.90694181999</v>
      </c>
      <c r="Y783" s="15">
        <f t="shared" si="36"/>
        <v>1</v>
      </c>
      <c r="Z783" s="15">
        <f t="shared" si="37"/>
        <v>1</v>
      </c>
      <c r="AD783" s="15">
        <f t="shared" si="38"/>
        <v>1</v>
      </c>
      <c r="AE783" s="15">
        <f t="shared" si="39"/>
        <v>1</v>
      </c>
      <c r="AI783" t="str">
        <f t="shared" si="40"/>
        <v/>
      </c>
      <c r="AJ783" t="str">
        <f t="shared" si="41"/>
        <v/>
      </c>
      <c r="AL783">
        <f t="shared" si="42"/>
        <v>0</v>
      </c>
    </row>
    <row r="784" spans="1:38" x14ac:dyDescent="0.3">
      <c r="A784">
        <v>783</v>
      </c>
      <c r="B784" t="s">
        <v>20</v>
      </c>
      <c r="C784" t="s">
        <v>23</v>
      </c>
      <c r="D784">
        <v>283</v>
      </c>
      <c r="E784">
        <v>1567642413.90922</v>
      </c>
      <c r="F784">
        <v>6190302.0076249298</v>
      </c>
      <c r="G784">
        <v>4486185250.8045597</v>
      </c>
      <c r="H784">
        <v>281680530.15911102</v>
      </c>
      <c r="I784">
        <v>66116.253485266105</v>
      </c>
      <c r="J784">
        <v>-672063.41352081299</v>
      </c>
      <c r="K784">
        <v>4260.3825127792998</v>
      </c>
      <c r="L784">
        <v>25688.7395167223</v>
      </c>
      <c r="M784">
        <v>39876.115635754097</v>
      </c>
      <c r="Y784" s="15">
        <f t="shared" si="36"/>
        <v>1</v>
      </c>
      <c r="Z784" s="15">
        <f t="shared" si="37"/>
        <v>1</v>
      </c>
      <c r="AD784" s="15">
        <f t="shared" si="38"/>
        <v>1</v>
      </c>
      <c r="AE784" s="15">
        <f t="shared" si="39"/>
        <v>1</v>
      </c>
      <c r="AI784" t="str">
        <f t="shared" si="40"/>
        <v/>
      </c>
      <c r="AJ784" t="str">
        <f t="shared" si="41"/>
        <v/>
      </c>
      <c r="AL784">
        <f t="shared" si="42"/>
        <v>0</v>
      </c>
    </row>
    <row r="785" spans="1:38" x14ac:dyDescent="0.3">
      <c r="A785">
        <v>784</v>
      </c>
      <c r="B785" t="s">
        <v>20</v>
      </c>
      <c r="C785" t="s">
        <v>23</v>
      </c>
      <c r="D785">
        <v>284</v>
      </c>
      <c r="E785">
        <v>1628324557.0555899</v>
      </c>
      <c r="F785">
        <v>6413606.0327174095</v>
      </c>
      <c r="G785">
        <v>4489192576.6718502</v>
      </c>
      <c r="H785">
        <v>-3917450.9925899501</v>
      </c>
      <c r="I785">
        <v>75467.1349996887</v>
      </c>
      <c r="J785">
        <v>-805713.51250362396</v>
      </c>
      <c r="K785">
        <v>-51.909364157074599</v>
      </c>
      <c r="L785">
        <v>76029.377639016893</v>
      </c>
      <c r="M785">
        <v>75832.067762369203</v>
      </c>
      <c r="Y785" s="15">
        <f t="shared" si="36"/>
        <v>1</v>
      </c>
      <c r="Z785" s="15">
        <f t="shared" si="37"/>
        <v>1</v>
      </c>
      <c r="AD785" s="15">
        <f t="shared" si="38"/>
        <v>1</v>
      </c>
      <c r="AE785" s="15">
        <f t="shared" si="39"/>
        <v>1</v>
      </c>
      <c r="AI785" t="str">
        <f t="shared" si="40"/>
        <v/>
      </c>
      <c r="AJ785" t="str">
        <f t="shared" si="41"/>
        <v/>
      </c>
      <c r="AL785">
        <f t="shared" si="42"/>
        <v>1</v>
      </c>
    </row>
    <row r="786" spans="1:38" x14ac:dyDescent="0.3">
      <c r="A786">
        <v>785</v>
      </c>
      <c r="B786" t="s">
        <v>20</v>
      </c>
      <c r="C786" t="s">
        <v>23</v>
      </c>
      <c r="D786">
        <v>285</v>
      </c>
      <c r="E786">
        <v>2289738977.6760998</v>
      </c>
      <c r="F786">
        <v>6319035.3143793298</v>
      </c>
      <c r="G786">
        <v>4487127694.9836702</v>
      </c>
      <c r="H786">
        <v>231533850.34023601</v>
      </c>
      <c r="I786">
        <v>162045.95261420999</v>
      </c>
      <c r="J786">
        <v>-1188480.93510628</v>
      </c>
      <c r="K786">
        <v>1428.81600314609</v>
      </c>
      <c r="L786">
        <v>128815.619074531</v>
      </c>
      <c r="M786">
        <v>140477.26220339499</v>
      </c>
      <c r="Y786" s="15">
        <f t="shared" si="36"/>
        <v>1</v>
      </c>
      <c r="Z786" s="15">
        <f t="shared" si="37"/>
        <v>1</v>
      </c>
      <c r="AD786" s="15">
        <f t="shared" si="38"/>
        <v>1</v>
      </c>
      <c r="AE786" s="15">
        <f t="shared" si="39"/>
        <v>1</v>
      </c>
      <c r="AI786" t="str">
        <f t="shared" si="40"/>
        <v/>
      </c>
      <c r="AJ786" t="str">
        <f t="shared" si="41"/>
        <v/>
      </c>
      <c r="AL786">
        <f t="shared" si="42"/>
        <v>0</v>
      </c>
    </row>
    <row r="787" spans="1:38" x14ac:dyDescent="0.3">
      <c r="A787">
        <v>786</v>
      </c>
      <c r="B787" t="s">
        <v>20</v>
      </c>
      <c r="C787" t="s">
        <v>23</v>
      </c>
      <c r="D787">
        <v>286</v>
      </c>
      <c r="E787">
        <v>1516082784.62849</v>
      </c>
      <c r="F787">
        <v>6960159.4605591204</v>
      </c>
      <c r="G787">
        <v>4486541705.0493803</v>
      </c>
      <c r="H787">
        <v>18288035.0991459</v>
      </c>
      <c r="I787">
        <v>84781.197624820299</v>
      </c>
      <c r="J787">
        <v>-768134.91900253296</v>
      </c>
      <c r="K787">
        <v>215.708619499283</v>
      </c>
      <c r="L787">
        <v>82156.451803693402</v>
      </c>
      <c r="M787">
        <v>83077.563505247905</v>
      </c>
      <c r="Y787" s="15">
        <f t="shared" si="36"/>
        <v>1</v>
      </c>
      <c r="Z787" s="15">
        <f t="shared" si="37"/>
        <v>1</v>
      </c>
      <c r="AD787" s="15">
        <f t="shared" si="38"/>
        <v>1</v>
      </c>
      <c r="AE787" s="15">
        <f t="shared" si="39"/>
        <v>1</v>
      </c>
      <c r="AI787" t="str">
        <f t="shared" si="40"/>
        <v/>
      </c>
      <c r="AJ787" t="str">
        <f t="shared" si="41"/>
        <v/>
      </c>
      <c r="AL787">
        <f t="shared" si="42"/>
        <v>0</v>
      </c>
    </row>
    <row r="788" spans="1:38" x14ac:dyDescent="0.3">
      <c r="A788">
        <v>787</v>
      </c>
      <c r="B788" t="s">
        <v>20</v>
      </c>
      <c r="C788" t="s">
        <v>23</v>
      </c>
      <c r="D788">
        <v>287</v>
      </c>
      <c r="E788">
        <v>2563419385.6187401</v>
      </c>
      <c r="F788">
        <v>6269665.8975814702</v>
      </c>
      <c r="G788">
        <v>4487300925.1159096</v>
      </c>
      <c r="H788">
        <v>779511487.37188601</v>
      </c>
      <c r="I788">
        <v>221995.329797738</v>
      </c>
      <c r="J788">
        <v>-1557252.08475685</v>
      </c>
      <c r="K788">
        <v>3511.38687503969</v>
      </c>
      <c r="L788">
        <v>110117.836786182</v>
      </c>
      <c r="M788">
        <v>149379.41675482201</v>
      </c>
      <c r="Y788" s="15">
        <f t="shared" si="36"/>
        <v>1</v>
      </c>
      <c r="Z788" s="15">
        <f t="shared" si="37"/>
        <v>1</v>
      </c>
      <c r="AD788" s="15">
        <f t="shared" si="38"/>
        <v>1</v>
      </c>
      <c r="AE788" s="15">
        <f t="shared" si="39"/>
        <v>1</v>
      </c>
      <c r="AI788" t="str">
        <f t="shared" si="40"/>
        <v/>
      </c>
      <c r="AJ788" t="str">
        <f t="shared" si="41"/>
        <v/>
      </c>
      <c r="AL788">
        <f t="shared" si="42"/>
        <v>0</v>
      </c>
    </row>
    <row r="789" spans="1:38" x14ac:dyDescent="0.3">
      <c r="A789">
        <v>788</v>
      </c>
      <c r="B789" t="s">
        <v>20</v>
      </c>
      <c r="C789" t="s">
        <v>23</v>
      </c>
      <c r="D789">
        <v>288</v>
      </c>
      <c r="E789">
        <v>1776366011.7988501</v>
      </c>
      <c r="F789">
        <v>6500924.3980298899</v>
      </c>
      <c r="G789">
        <v>4489439105.6055498</v>
      </c>
      <c r="H789">
        <v>442967867.69723302</v>
      </c>
      <c r="I789">
        <v>68279.602276981794</v>
      </c>
      <c r="J789">
        <v>-726623.59124469804</v>
      </c>
      <c r="K789">
        <v>6487.5578199811098</v>
      </c>
      <c r="L789">
        <v>4703.7149097209003</v>
      </c>
      <c r="M789">
        <v>27014.6348164544</v>
      </c>
      <c r="Y789" s="15">
        <f t="shared" si="36"/>
        <v>1</v>
      </c>
      <c r="Z789" s="15">
        <f t="shared" si="37"/>
        <v>1</v>
      </c>
      <c r="AD789" s="15">
        <f t="shared" si="38"/>
        <v>1</v>
      </c>
      <c r="AE789" s="15">
        <f t="shared" si="39"/>
        <v>1</v>
      </c>
      <c r="AI789" t="str">
        <f t="shared" si="40"/>
        <v/>
      </c>
      <c r="AJ789" t="str">
        <f t="shared" si="41"/>
        <v/>
      </c>
      <c r="AL789">
        <f t="shared" si="42"/>
        <v>0</v>
      </c>
    </row>
    <row r="790" spans="1:38" x14ac:dyDescent="0.3">
      <c r="A790">
        <v>789</v>
      </c>
      <c r="B790" t="s">
        <v>20</v>
      </c>
      <c r="C790" t="s">
        <v>23</v>
      </c>
      <c r="D790">
        <v>289</v>
      </c>
      <c r="E790">
        <v>2295479963.0283499</v>
      </c>
      <c r="F790">
        <v>7088190.1797045302</v>
      </c>
      <c r="G790">
        <v>4489432581.9354095</v>
      </c>
      <c r="H790">
        <v>622910333.82123697</v>
      </c>
      <c r="I790">
        <v>120749.72247563201</v>
      </c>
      <c r="J790">
        <v>-1063432.9859991099</v>
      </c>
      <c r="K790">
        <v>5158.6895692198696</v>
      </c>
      <c r="L790">
        <v>31348.029687409999</v>
      </c>
      <c r="M790">
        <v>62722.094445672097</v>
      </c>
      <c r="Y790" s="15">
        <f t="shared" si="36"/>
        <v>1</v>
      </c>
      <c r="Z790" s="15">
        <f t="shared" si="37"/>
        <v>1</v>
      </c>
      <c r="AD790" s="15">
        <f t="shared" si="38"/>
        <v>1</v>
      </c>
      <c r="AE790" s="15">
        <f t="shared" si="39"/>
        <v>1</v>
      </c>
      <c r="AI790" t="str">
        <f t="shared" si="40"/>
        <v/>
      </c>
      <c r="AJ790" t="str">
        <f t="shared" si="41"/>
        <v/>
      </c>
      <c r="AL790">
        <f t="shared" si="42"/>
        <v>0</v>
      </c>
    </row>
    <row r="791" spans="1:38" x14ac:dyDescent="0.3">
      <c r="A791">
        <v>790</v>
      </c>
      <c r="B791" t="s">
        <v>20</v>
      </c>
      <c r="C791" t="s">
        <v>23</v>
      </c>
      <c r="D791">
        <v>290</v>
      </c>
      <c r="E791">
        <v>1790126773.53935</v>
      </c>
      <c r="F791">
        <v>6054713.5001274096</v>
      </c>
      <c r="G791">
        <v>4486799972.7506399</v>
      </c>
      <c r="H791">
        <v>276556140.31897199</v>
      </c>
      <c r="I791">
        <v>71602.502768066697</v>
      </c>
      <c r="J791">
        <v>-779247.31738758099</v>
      </c>
      <c r="K791">
        <v>3862.3809172534998</v>
      </c>
      <c r="L791">
        <v>31910.454405631499</v>
      </c>
      <c r="M791">
        <v>45839.730875385001</v>
      </c>
      <c r="Y791" s="15">
        <f t="shared" si="36"/>
        <v>1</v>
      </c>
      <c r="Z791" s="15">
        <f t="shared" si="37"/>
        <v>1</v>
      </c>
      <c r="AD791" s="15">
        <f t="shared" si="38"/>
        <v>1</v>
      </c>
      <c r="AE791" s="15">
        <f t="shared" si="39"/>
        <v>1</v>
      </c>
      <c r="AI791" t="str">
        <f t="shared" si="40"/>
        <v/>
      </c>
      <c r="AJ791" t="str">
        <f t="shared" si="41"/>
        <v/>
      </c>
      <c r="AL791">
        <f t="shared" si="42"/>
        <v>0</v>
      </c>
    </row>
    <row r="792" spans="1:38" x14ac:dyDescent="0.3">
      <c r="A792">
        <v>791</v>
      </c>
      <c r="B792" t="s">
        <v>20</v>
      </c>
      <c r="C792" t="s">
        <v>23</v>
      </c>
      <c r="D792">
        <v>291</v>
      </c>
      <c r="E792">
        <v>1897869788.5792</v>
      </c>
      <c r="F792">
        <v>6446603.9510706896</v>
      </c>
      <c r="G792">
        <v>4489106594.8364601</v>
      </c>
      <c r="H792">
        <v>816711780.39673102</v>
      </c>
      <c r="I792">
        <v>95941.636859127306</v>
      </c>
      <c r="J792">
        <v>-865398.37743568397</v>
      </c>
      <c r="K792">
        <v>8512.5896027386098</v>
      </c>
      <c r="L792">
        <v>-21274.937859802299</v>
      </c>
      <c r="M792">
        <v>19860.305682900002</v>
      </c>
      <c r="Y792" s="15">
        <f t="shared" si="36"/>
        <v>0</v>
      </c>
      <c r="Z792" s="15">
        <f t="shared" si="37"/>
        <v>1</v>
      </c>
      <c r="AD792" s="15">
        <f t="shared" si="38"/>
        <v>0</v>
      </c>
      <c r="AE792" s="15">
        <f t="shared" si="39"/>
        <v>1</v>
      </c>
      <c r="AI792" t="str">
        <f t="shared" si="40"/>
        <v/>
      </c>
      <c r="AJ792" t="str">
        <f t="shared" si="41"/>
        <v/>
      </c>
      <c r="AL792">
        <f t="shared" si="42"/>
        <v>0</v>
      </c>
    </row>
    <row r="793" spans="1:38" x14ac:dyDescent="0.3">
      <c r="A793">
        <v>792</v>
      </c>
      <c r="B793" t="s">
        <v>20</v>
      </c>
      <c r="C793" t="s">
        <v>23</v>
      </c>
      <c r="D793">
        <v>292</v>
      </c>
      <c r="E793">
        <v>1496828975.34285</v>
      </c>
      <c r="F793">
        <v>6569187.7010139199</v>
      </c>
      <c r="G793">
        <v>4489126238.5025597</v>
      </c>
      <c r="H793">
        <v>158257773.92896801</v>
      </c>
      <c r="I793">
        <v>125259.671022051</v>
      </c>
      <c r="J793">
        <v>-1060978.6950969701</v>
      </c>
      <c r="K793">
        <v>1263.4375664383499</v>
      </c>
      <c r="L793">
        <v>102546.10838238199</v>
      </c>
      <c r="M793">
        <v>110517.06243171899</v>
      </c>
      <c r="Y793" s="15">
        <f t="shared" si="36"/>
        <v>1</v>
      </c>
      <c r="Z793" s="15">
        <f t="shared" si="37"/>
        <v>1</v>
      </c>
      <c r="AD793" s="15">
        <f t="shared" si="38"/>
        <v>1</v>
      </c>
      <c r="AE793" s="15">
        <f t="shared" si="39"/>
        <v>1</v>
      </c>
      <c r="AI793" t="str">
        <f t="shared" si="40"/>
        <v/>
      </c>
      <c r="AJ793" t="str">
        <f t="shared" si="41"/>
        <v/>
      </c>
      <c r="AL793">
        <f t="shared" si="42"/>
        <v>0</v>
      </c>
    </row>
    <row r="794" spans="1:38" x14ac:dyDescent="0.3">
      <c r="A794">
        <v>793</v>
      </c>
      <c r="B794" t="s">
        <v>20</v>
      </c>
      <c r="C794" t="s">
        <v>23</v>
      </c>
      <c r="D794">
        <v>293</v>
      </c>
      <c r="E794">
        <v>3414122268.8267999</v>
      </c>
      <c r="F794">
        <v>6204247.6043954296</v>
      </c>
      <c r="G794">
        <v>4486981915.9061403</v>
      </c>
      <c r="H794">
        <v>1392250110.1877799</v>
      </c>
      <c r="I794">
        <v>193976.31067523401</v>
      </c>
      <c r="J794">
        <v>-1467306.70713615</v>
      </c>
      <c r="K794">
        <v>7177.4233943379004</v>
      </c>
      <c r="L794">
        <v>-5843.0050067185903</v>
      </c>
      <c r="M794">
        <v>64280.322132150701</v>
      </c>
      <c r="Y794" s="15">
        <f t="shared" si="36"/>
        <v>0</v>
      </c>
      <c r="Z794" s="15">
        <f t="shared" si="37"/>
        <v>1</v>
      </c>
      <c r="AD794" s="15">
        <f t="shared" si="38"/>
        <v>0</v>
      </c>
      <c r="AE794" s="15">
        <f t="shared" si="39"/>
        <v>1</v>
      </c>
      <c r="AI794" t="str">
        <f t="shared" si="40"/>
        <v/>
      </c>
      <c r="AJ794" t="str">
        <f t="shared" si="41"/>
        <v/>
      </c>
      <c r="AL794">
        <f t="shared" si="42"/>
        <v>0</v>
      </c>
    </row>
    <row r="795" spans="1:38" x14ac:dyDescent="0.3">
      <c r="A795">
        <v>794</v>
      </c>
      <c r="B795" t="s">
        <v>20</v>
      </c>
      <c r="C795" t="s">
        <v>23</v>
      </c>
      <c r="D795">
        <v>294</v>
      </c>
      <c r="E795">
        <v>1715219114.18349</v>
      </c>
      <c r="F795">
        <v>6220626.7327054096</v>
      </c>
      <c r="G795">
        <v>4487622469.8956099</v>
      </c>
      <c r="H795">
        <v>165316353.08899999</v>
      </c>
      <c r="I795">
        <v>64464.010476007097</v>
      </c>
      <c r="J795">
        <v>-702704.54570007301</v>
      </c>
      <c r="K795">
        <v>2564.475152388</v>
      </c>
      <c r="L795">
        <v>40737.3824056925</v>
      </c>
      <c r="M795">
        <v>49063.8552313986</v>
      </c>
      <c r="Y795" s="15">
        <f t="shared" si="36"/>
        <v>1</v>
      </c>
      <c r="Z795" s="15">
        <f t="shared" si="37"/>
        <v>1</v>
      </c>
      <c r="AD795" s="15">
        <f t="shared" si="38"/>
        <v>1</v>
      </c>
      <c r="AE795" s="15">
        <f t="shared" si="39"/>
        <v>1</v>
      </c>
      <c r="AI795" t="str">
        <f t="shared" si="40"/>
        <v/>
      </c>
      <c r="AJ795" t="str">
        <f t="shared" si="41"/>
        <v/>
      </c>
      <c r="AL795">
        <f t="shared" si="42"/>
        <v>0</v>
      </c>
    </row>
    <row r="796" spans="1:38" x14ac:dyDescent="0.3">
      <c r="A796">
        <v>795</v>
      </c>
      <c r="B796" t="s">
        <v>20</v>
      </c>
      <c r="C796" t="s">
        <v>23</v>
      </c>
      <c r="D796">
        <v>295</v>
      </c>
      <c r="E796">
        <v>3297894963.3557301</v>
      </c>
      <c r="F796">
        <v>6162967.9310067901</v>
      </c>
      <c r="G796">
        <v>4487770791.92204</v>
      </c>
      <c r="H796">
        <v>1392434704.0197899</v>
      </c>
      <c r="I796">
        <v>229252.052429011</v>
      </c>
      <c r="J796">
        <v>-1661065.3266630201</v>
      </c>
      <c r="K796">
        <v>6073.8156507931899</v>
      </c>
      <c r="L796">
        <v>29406.243365646002</v>
      </c>
      <c r="M796">
        <v>99538.867924264094</v>
      </c>
      <c r="Y796" s="15">
        <f t="shared" si="36"/>
        <v>1</v>
      </c>
      <c r="Z796" s="15">
        <f t="shared" si="37"/>
        <v>1</v>
      </c>
      <c r="AD796" s="15">
        <f t="shared" si="38"/>
        <v>1</v>
      </c>
      <c r="AE796" s="15">
        <f t="shared" si="39"/>
        <v>1</v>
      </c>
      <c r="AI796" t="str">
        <f t="shared" si="40"/>
        <v/>
      </c>
      <c r="AJ796" t="str">
        <f t="shared" si="41"/>
        <v/>
      </c>
      <c r="AL796">
        <f t="shared" si="42"/>
        <v>0</v>
      </c>
    </row>
    <row r="797" spans="1:38" x14ac:dyDescent="0.3">
      <c r="A797">
        <v>796</v>
      </c>
      <c r="B797" t="s">
        <v>20</v>
      </c>
      <c r="C797" t="s">
        <v>23</v>
      </c>
      <c r="D797">
        <v>296</v>
      </c>
      <c r="E797">
        <v>2537699049.5866499</v>
      </c>
      <c r="F797">
        <v>6028376.7572287302</v>
      </c>
      <c r="G797">
        <v>4485486486.4675703</v>
      </c>
      <c r="H797">
        <v>753713400.22368205</v>
      </c>
      <c r="I797">
        <v>193206.731762012</v>
      </c>
      <c r="J797">
        <v>-1360931.8857974999</v>
      </c>
      <c r="K797">
        <v>3901.0721487287101</v>
      </c>
      <c r="L797">
        <v>85031.846552125906</v>
      </c>
      <c r="M797">
        <v>122994.05675134499</v>
      </c>
      <c r="Y797" s="15">
        <f t="shared" si="36"/>
        <v>1</v>
      </c>
      <c r="Z797" s="15">
        <f t="shared" si="37"/>
        <v>1</v>
      </c>
      <c r="AD797" s="15">
        <f t="shared" si="38"/>
        <v>1</v>
      </c>
      <c r="AE797" s="15">
        <f t="shared" si="39"/>
        <v>1</v>
      </c>
      <c r="AI797" t="str">
        <f t="shared" si="40"/>
        <v/>
      </c>
      <c r="AJ797" t="str">
        <f t="shared" si="41"/>
        <v/>
      </c>
      <c r="AL797">
        <f t="shared" si="42"/>
        <v>0</v>
      </c>
    </row>
    <row r="798" spans="1:38" x14ac:dyDescent="0.3">
      <c r="A798">
        <v>797</v>
      </c>
      <c r="B798" t="s">
        <v>20</v>
      </c>
      <c r="C798" t="s">
        <v>23</v>
      </c>
      <c r="D798">
        <v>297</v>
      </c>
      <c r="E798">
        <v>1861768419.6659701</v>
      </c>
      <c r="F798">
        <v>5960556.3378564799</v>
      </c>
      <c r="G798">
        <v>4486764234.0603104</v>
      </c>
      <c r="H798">
        <v>259503979.145468</v>
      </c>
      <c r="I798">
        <v>100085.04965633</v>
      </c>
      <c r="J798">
        <v>-901532.18110942806</v>
      </c>
      <c r="K798">
        <v>2592.83459454282</v>
      </c>
      <c r="L798">
        <v>62840.3713114329</v>
      </c>
      <c r="M798">
        <v>75910.783222552505</v>
      </c>
      <c r="Y798" s="15">
        <f t="shared" si="36"/>
        <v>1</v>
      </c>
      <c r="Z798" s="15">
        <f t="shared" si="37"/>
        <v>1</v>
      </c>
      <c r="AD798" s="15">
        <f t="shared" si="38"/>
        <v>1</v>
      </c>
      <c r="AE798" s="15">
        <f t="shared" si="39"/>
        <v>1</v>
      </c>
      <c r="AI798" t="str">
        <f t="shared" si="40"/>
        <v/>
      </c>
      <c r="AJ798" t="str">
        <f t="shared" si="41"/>
        <v/>
      </c>
      <c r="AL798">
        <f t="shared" si="42"/>
        <v>0</v>
      </c>
    </row>
    <row r="799" spans="1:38" x14ac:dyDescent="0.3">
      <c r="A799">
        <v>798</v>
      </c>
      <c r="B799" t="s">
        <v>20</v>
      </c>
      <c r="C799" t="s">
        <v>23</v>
      </c>
      <c r="D799">
        <v>298</v>
      </c>
      <c r="E799">
        <v>3232855905.8267398</v>
      </c>
      <c r="F799">
        <v>6284079.24073378</v>
      </c>
      <c r="G799">
        <v>4487237855.0935001</v>
      </c>
      <c r="H799">
        <v>1010122599.08205</v>
      </c>
      <c r="I799">
        <v>308275.20041307103</v>
      </c>
      <c r="J799">
        <v>-2042346.47963142</v>
      </c>
      <c r="K799">
        <v>3276.6910790376301</v>
      </c>
      <c r="L799">
        <v>163299.807682646</v>
      </c>
      <c r="M799">
        <v>214176.55529248601</v>
      </c>
      <c r="Y799" s="15">
        <f t="shared" si="36"/>
        <v>1</v>
      </c>
      <c r="Z799" s="15">
        <f t="shared" si="37"/>
        <v>1</v>
      </c>
      <c r="AD799" s="15">
        <f t="shared" si="38"/>
        <v>1</v>
      </c>
      <c r="AE799" s="15">
        <f t="shared" si="39"/>
        <v>1</v>
      </c>
      <c r="AI799" t="str">
        <f t="shared" si="40"/>
        <v/>
      </c>
      <c r="AJ799" t="str">
        <f t="shared" si="41"/>
        <v/>
      </c>
      <c r="AL799">
        <f t="shared" si="42"/>
        <v>0</v>
      </c>
    </row>
    <row r="800" spans="1:38" x14ac:dyDescent="0.3">
      <c r="A800">
        <v>799</v>
      </c>
      <c r="B800" t="s">
        <v>20</v>
      </c>
      <c r="C800" t="s">
        <v>23</v>
      </c>
      <c r="D800">
        <v>299</v>
      </c>
      <c r="E800">
        <v>1847027948.4369099</v>
      </c>
      <c r="F800">
        <v>6476929.6183625096</v>
      </c>
      <c r="G800">
        <v>4486950934.8962498</v>
      </c>
      <c r="H800">
        <v>465126800.33642697</v>
      </c>
      <c r="I800">
        <v>89663.692016311004</v>
      </c>
      <c r="J800">
        <v>-733656.53407192195</v>
      </c>
      <c r="K800">
        <v>5187.4598276838096</v>
      </c>
      <c r="L800">
        <v>22907.4976598059</v>
      </c>
      <c r="M800">
        <v>46334.494391483502</v>
      </c>
      <c r="Y800" s="15">
        <f t="shared" si="36"/>
        <v>1</v>
      </c>
      <c r="Z800" s="15">
        <f t="shared" si="37"/>
        <v>1</v>
      </c>
      <c r="AD800" s="15">
        <f t="shared" si="38"/>
        <v>1</v>
      </c>
      <c r="AE800" s="15">
        <f t="shared" si="39"/>
        <v>1</v>
      </c>
      <c r="AI800" t="str">
        <f t="shared" si="40"/>
        <v/>
      </c>
      <c r="AJ800" t="str">
        <f t="shared" si="41"/>
        <v/>
      </c>
      <c r="AL800">
        <f t="shared" si="42"/>
        <v>0</v>
      </c>
    </row>
    <row r="801" spans="1:38" x14ac:dyDescent="0.3">
      <c r="A801">
        <v>800</v>
      </c>
      <c r="B801" t="s">
        <v>20</v>
      </c>
      <c r="C801" t="s">
        <v>23</v>
      </c>
      <c r="D801">
        <v>300</v>
      </c>
      <c r="E801">
        <v>1379769258.2137799</v>
      </c>
      <c r="F801">
        <v>6092941.3333187401</v>
      </c>
      <c r="G801">
        <v>4488098515.8067799</v>
      </c>
      <c r="H801">
        <v>-61104416.222489797</v>
      </c>
      <c r="I801">
        <v>111881.09530910599</v>
      </c>
      <c r="J801">
        <v>-981481.62708949996</v>
      </c>
      <c r="K801">
        <v>-546.15496973523705</v>
      </c>
      <c r="L801">
        <v>120650.95824204999</v>
      </c>
      <c r="M801">
        <v>117573.317998357</v>
      </c>
      <c r="Y801" s="15">
        <f t="shared" si="36"/>
        <v>1</v>
      </c>
      <c r="Z801" s="15">
        <f t="shared" si="37"/>
        <v>1</v>
      </c>
      <c r="AD801" s="15">
        <f t="shared" si="38"/>
        <v>1</v>
      </c>
      <c r="AE801" s="15">
        <f t="shared" si="39"/>
        <v>1</v>
      </c>
      <c r="AI801" t="str">
        <f t="shared" si="40"/>
        <v/>
      </c>
      <c r="AJ801" t="str">
        <f t="shared" si="41"/>
        <v/>
      </c>
      <c r="AL801">
        <f t="shared" si="42"/>
        <v>1</v>
      </c>
    </row>
    <row r="802" spans="1:38" x14ac:dyDescent="0.3">
      <c r="A802">
        <v>801</v>
      </c>
      <c r="B802" t="s">
        <v>20</v>
      </c>
      <c r="C802" t="s">
        <v>23</v>
      </c>
      <c r="D802">
        <v>301</v>
      </c>
      <c r="E802">
        <v>1609807143.40396</v>
      </c>
      <c r="F802">
        <v>7079034.6796610299</v>
      </c>
      <c r="G802">
        <v>4490195789.2999897</v>
      </c>
      <c r="H802">
        <v>-268907547.78505403</v>
      </c>
      <c r="I802">
        <v>77788.457566594705</v>
      </c>
      <c r="J802">
        <v>-785113.93607902504</v>
      </c>
      <c r="K802">
        <v>-3456.9080837583401</v>
      </c>
      <c r="L802">
        <v>116382.760261873</v>
      </c>
      <c r="M802">
        <v>102838.719715236</v>
      </c>
      <c r="Y802" s="15">
        <f t="shared" si="36"/>
        <v>1</v>
      </c>
      <c r="Z802" s="15">
        <f t="shared" si="37"/>
        <v>1</v>
      </c>
      <c r="AD802" s="15">
        <f t="shared" si="38"/>
        <v>1</v>
      </c>
      <c r="AE802" s="15">
        <f t="shared" si="39"/>
        <v>1</v>
      </c>
      <c r="AI802" t="str">
        <f t="shared" si="40"/>
        <v/>
      </c>
      <c r="AJ802" t="str">
        <f t="shared" si="41"/>
        <v/>
      </c>
      <c r="AL802">
        <f t="shared" si="42"/>
        <v>1</v>
      </c>
    </row>
    <row r="803" spans="1:38" x14ac:dyDescent="0.3">
      <c r="A803">
        <v>802</v>
      </c>
      <c r="B803" t="s">
        <v>20</v>
      </c>
      <c r="C803" t="s">
        <v>23</v>
      </c>
      <c r="D803">
        <v>302</v>
      </c>
      <c r="E803">
        <v>2433769428.3727899</v>
      </c>
      <c r="F803">
        <v>6526759.6491005197</v>
      </c>
      <c r="G803">
        <v>4486954239.8590298</v>
      </c>
      <c r="H803">
        <v>839421385.42828</v>
      </c>
      <c r="I803">
        <v>135977.65948047701</v>
      </c>
      <c r="J803">
        <v>-951990.45927524602</v>
      </c>
      <c r="K803">
        <v>6173.2301367402297</v>
      </c>
      <c r="L803">
        <v>15501.743854618</v>
      </c>
      <c r="M803">
        <v>57780.799885585802</v>
      </c>
      <c r="Y803" s="15">
        <f t="shared" si="36"/>
        <v>1</v>
      </c>
      <c r="Z803" s="15">
        <f t="shared" si="37"/>
        <v>1</v>
      </c>
      <c r="AD803" s="15">
        <f t="shared" si="38"/>
        <v>1</v>
      </c>
      <c r="AE803" s="15">
        <f t="shared" si="39"/>
        <v>1</v>
      </c>
      <c r="AI803" t="str">
        <f t="shared" si="40"/>
        <v/>
      </c>
      <c r="AJ803" t="str">
        <f t="shared" si="41"/>
        <v/>
      </c>
      <c r="AL803">
        <f t="shared" si="42"/>
        <v>0</v>
      </c>
    </row>
    <row r="804" spans="1:38" x14ac:dyDescent="0.3">
      <c r="A804">
        <v>803</v>
      </c>
      <c r="B804" t="s">
        <v>20</v>
      </c>
      <c r="C804" t="s">
        <v>23</v>
      </c>
      <c r="D804">
        <v>303</v>
      </c>
      <c r="E804">
        <v>3880981852.39856</v>
      </c>
      <c r="F804">
        <v>6435114.6106858803</v>
      </c>
      <c r="G804">
        <v>4486369109.9430399</v>
      </c>
      <c r="H804">
        <v>1583020891.9407101</v>
      </c>
      <c r="I804">
        <v>331791.90705893701</v>
      </c>
      <c r="J804">
        <v>-1999484.338274</v>
      </c>
      <c r="K804">
        <v>4771.1256913192801</v>
      </c>
      <c r="L804">
        <v>104592.67825430501</v>
      </c>
      <c r="M804">
        <v>184324.538974539</v>
      </c>
      <c r="Y804" s="15">
        <f t="shared" si="36"/>
        <v>1</v>
      </c>
      <c r="Z804" s="15">
        <f t="shared" si="37"/>
        <v>1</v>
      </c>
      <c r="AD804" s="15">
        <f t="shared" si="38"/>
        <v>1</v>
      </c>
      <c r="AE804" s="15">
        <f t="shared" si="39"/>
        <v>1</v>
      </c>
      <c r="AI804" t="str">
        <f t="shared" si="40"/>
        <v/>
      </c>
      <c r="AJ804" t="str">
        <f t="shared" si="41"/>
        <v/>
      </c>
      <c r="AL804">
        <f t="shared" si="42"/>
        <v>0</v>
      </c>
    </row>
    <row r="805" spans="1:38" x14ac:dyDescent="0.3">
      <c r="A805">
        <v>804</v>
      </c>
      <c r="B805" t="s">
        <v>20</v>
      </c>
      <c r="C805" t="s">
        <v>23</v>
      </c>
      <c r="D805">
        <v>304</v>
      </c>
      <c r="E805">
        <v>1815752824.1819699</v>
      </c>
      <c r="F805">
        <v>5795740.72463369</v>
      </c>
      <c r="G805">
        <v>4486297793.7264099</v>
      </c>
      <c r="H805">
        <v>348297270.673087</v>
      </c>
      <c r="I805">
        <v>123186.95677304501</v>
      </c>
      <c r="J805">
        <v>-981994.47107505798</v>
      </c>
      <c r="K805">
        <v>2827.3875724909299</v>
      </c>
      <c r="L805">
        <v>73198.436915502694</v>
      </c>
      <c r="M805">
        <v>90741.091984633895</v>
      </c>
      <c r="Y805" s="15">
        <f t="shared" si="36"/>
        <v>1</v>
      </c>
      <c r="Z805" s="15">
        <f t="shared" si="37"/>
        <v>1</v>
      </c>
      <c r="AD805" s="15">
        <f t="shared" si="38"/>
        <v>1</v>
      </c>
      <c r="AE805" s="15">
        <f t="shared" si="39"/>
        <v>1</v>
      </c>
      <c r="AI805" t="str">
        <f t="shared" si="40"/>
        <v/>
      </c>
      <c r="AJ805" t="str">
        <f t="shared" si="41"/>
        <v/>
      </c>
      <c r="AL805">
        <f t="shared" si="42"/>
        <v>0</v>
      </c>
    </row>
    <row r="806" spans="1:38" x14ac:dyDescent="0.3">
      <c r="A806">
        <v>805</v>
      </c>
      <c r="B806" t="s">
        <v>20</v>
      </c>
      <c r="C806" t="s">
        <v>23</v>
      </c>
      <c r="D806">
        <v>305</v>
      </c>
      <c r="E806">
        <v>2874385832.9529099</v>
      </c>
      <c r="F806">
        <v>6661015.4089650502</v>
      </c>
      <c r="G806">
        <v>4486844523.7726097</v>
      </c>
      <c r="H806">
        <v>885030664.22686803</v>
      </c>
      <c r="I806">
        <v>122080.17505703001</v>
      </c>
      <c r="J806">
        <v>-867624.49567699397</v>
      </c>
      <c r="K806">
        <v>7249.5854778502899</v>
      </c>
      <c r="L806">
        <v>-4941.70153632438</v>
      </c>
      <c r="M806">
        <v>39634.552644859301</v>
      </c>
      <c r="Y806" s="15">
        <f t="shared" si="36"/>
        <v>0</v>
      </c>
      <c r="Z806" s="15">
        <f t="shared" si="37"/>
        <v>1</v>
      </c>
      <c r="AD806" s="15">
        <f t="shared" si="38"/>
        <v>0</v>
      </c>
      <c r="AE806" s="15">
        <f t="shared" si="39"/>
        <v>1</v>
      </c>
      <c r="AI806" t="str">
        <f t="shared" si="40"/>
        <v/>
      </c>
      <c r="AJ806" t="str">
        <f t="shared" si="41"/>
        <v/>
      </c>
      <c r="AL806">
        <f t="shared" si="42"/>
        <v>0</v>
      </c>
    </row>
    <row r="807" spans="1:38" x14ac:dyDescent="0.3">
      <c r="A807">
        <v>806</v>
      </c>
      <c r="B807" t="s">
        <v>20</v>
      </c>
      <c r="C807" t="s">
        <v>23</v>
      </c>
      <c r="D807">
        <v>306</v>
      </c>
      <c r="E807">
        <v>1900392977.2318201</v>
      </c>
      <c r="F807">
        <v>6707225.5335741397</v>
      </c>
      <c r="G807">
        <v>4489228230.45401</v>
      </c>
      <c r="H807">
        <v>312143260.75891501</v>
      </c>
      <c r="I807">
        <v>88213.894438543401</v>
      </c>
      <c r="J807">
        <v>-843737.27495670295</v>
      </c>
      <c r="K807">
        <v>3538.4818088535699</v>
      </c>
      <c r="L807">
        <v>43414.291046041501</v>
      </c>
      <c r="M807">
        <v>59135.980581723103</v>
      </c>
      <c r="Y807" s="15">
        <f t="shared" si="36"/>
        <v>1</v>
      </c>
      <c r="Z807" s="15">
        <f t="shared" si="37"/>
        <v>1</v>
      </c>
      <c r="AD807" s="15">
        <f t="shared" si="38"/>
        <v>1</v>
      </c>
      <c r="AE807" s="15">
        <f t="shared" si="39"/>
        <v>1</v>
      </c>
      <c r="AI807" t="str">
        <f t="shared" si="40"/>
        <v/>
      </c>
      <c r="AJ807" t="str">
        <f t="shared" si="41"/>
        <v/>
      </c>
      <c r="AL807">
        <f t="shared" si="42"/>
        <v>0</v>
      </c>
    </row>
    <row r="808" spans="1:38" x14ac:dyDescent="0.3">
      <c r="A808">
        <v>807</v>
      </c>
      <c r="B808" t="s">
        <v>20</v>
      </c>
      <c r="C808" t="s">
        <v>23</v>
      </c>
      <c r="D808">
        <v>307</v>
      </c>
      <c r="E808">
        <v>2653680623.0106301</v>
      </c>
      <c r="F808">
        <v>6388622.4941338301</v>
      </c>
      <c r="G808">
        <v>4488038518.6243095</v>
      </c>
      <c r="H808">
        <v>960245378.90340102</v>
      </c>
      <c r="I808">
        <v>151491.90984702701</v>
      </c>
      <c r="J808">
        <v>-1231912.9771556901</v>
      </c>
      <c r="K808">
        <v>6338.5918091140102</v>
      </c>
      <c r="L808">
        <v>13675.0240050456</v>
      </c>
      <c r="M808">
        <v>62039.610472450397</v>
      </c>
      <c r="Y808" s="15">
        <f t="shared" si="36"/>
        <v>1</v>
      </c>
      <c r="Z808" s="15">
        <f t="shared" si="37"/>
        <v>1</v>
      </c>
      <c r="AD808" s="15">
        <f t="shared" si="38"/>
        <v>1</v>
      </c>
      <c r="AE808" s="15">
        <f t="shared" si="39"/>
        <v>1</v>
      </c>
      <c r="AI808" t="str">
        <f t="shared" si="40"/>
        <v/>
      </c>
      <c r="AJ808" t="str">
        <f t="shared" si="41"/>
        <v/>
      </c>
      <c r="AL808">
        <f t="shared" si="42"/>
        <v>0</v>
      </c>
    </row>
    <row r="809" spans="1:38" x14ac:dyDescent="0.3">
      <c r="A809">
        <v>808</v>
      </c>
      <c r="B809" t="s">
        <v>20</v>
      </c>
      <c r="C809" t="s">
        <v>23</v>
      </c>
      <c r="D809">
        <v>308</v>
      </c>
      <c r="E809">
        <v>1729508363.2321801</v>
      </c>
      <c r="F809">
        <v>6464150.4821074801</v>
      </c>
      <c r="G809">
        <v>4485999741.0309095</v>
      </c>
      <c r="H809">
        <v>799875706.05971396</v>
      </c>
      <c r="I809">
        <v>99335.191415286594</v>
      </c>
      <c r="J809">
        <v>-792973.19929313695</v>
      </c>
      <c r="K809">
        <v>8052.2893716055396</v>
      </c>
      <c r="L809">
        <v>-15465.026624497599</v>
      </c>
      <c r="M809">
        <v>24822.2359844415</v>
      </c>
      <c r="Y809" s="15">
        <f t="shared" si="36"/>
        <v>0</v>
      </c>
      <c r="Z809" s="15">
        <f t="shared" si="37"/>
        <v>1</v>
      </c>
      <c r="AD809" s="15">
        <f t="shared" si="38"/>
        <v>0</v>
      </c>
      <c r="AE809" s="15">
        <f t="shared" si="39"/>
        <v>1</v>
      </c>
      <c r="AI809" t="str">
        <f t="shared" si="40"/>
        <v/>
      </c>
      <c r="AJ809" t="str">
        <f t="shared" si="41"/>
        <v/>
      </c>
      <c r="AL809">
        <f t="shared" si="42"/>
        <v>0</v>
      </c>
    </row>
    <row r="810" spans="1:38" x14ac:dyDescent="0.3">
      <c r="A810">
        <v>809</v>
      </c>
      <c r="B810" t="s">
        <v>20</v>
      </c>
      <c r="C810" t="s">
        <v>23</v>
      </c>
      <c r="D810">
        <v>309</v>
      </c>
      <c r="E810">
        <v>2167695455.0443201</v>
      </c>
      <c r="F810">
        <v>6006255.5021106098</v>
      </c>
      <c r="G810">
        <v>4485032155.2713203</v>
      </c>
      <c r="H810">
        <v>607078832.53715098</v>
      </c>
      <c r="I810">
        <v>122978.500676761</v>
      </c>
      <c r="J810">
        <v>-990382.94399261498</v>
      </c>
      <c r="K810">
        <v>4936.4631150676196</v>
      </c>
      <c r="L810">
        <v>35848.985660087303</v>
      </c>
      <c r="M810">
        <v>66425.6667187399</v>
      </c>
      <c r="Y810" s="15">
        <f t="shared" si="36"/>
        <v>1</v>
      </c>
      <c r="Z810" s="15">
        <f t="shared" si="37"/>
        <v>1</v>
      </c>
      <c r="AD810" s="15">
        <f t="shared" si="38"/>
        <v>1</v>
      </c>
      <c r="AE810" s="15">
        <f t="shared" si="39"/>
        <v>1</v>
      </c>
      <c r="AI810" t="str">
        <f t="shared" si="40"/>
        <v/>
      </c>
      <c r="AJ810" t="str">
        <f t="shared" si="41"/>
        <v/>
      </c>
      <c r="AL810">
        <f t="shared" si="42"/>
        <v>0</v>
      </c>
    </row>
    <row r="811" spans="1:38" x14ac:dyDescent="0.3">
      <c r="A811">
        <v>810</v>
      </c>
      <c r="B811" t="s">
        <v>20</v>
      </c>
      <c r="C811" t="s">
        <v>23</v>
      </c>
      <c r="D811">
        <v>310</v>
      </c>
      <c r="E811">
        <v>1790217375.84812</v>
      </c>
      <c r="F811">
        <v>6118747.4626438804</v>
      </c>
      <c r="G811">
        <v>4485061339.0939398</v>
      </c>
      <c r="H811">
        <v>847809830.82200503</v>
      </c>
      <c r="I811">
        <v>130374.32111233901</v>
      </c>
      <c r="J811">
        <v>-947036.60641956294</v>
      </c>
      <c r="K811">
        <v>6502.8897070265402</v>
      </c>
      <c r="L811">
        <v>8694.4742345137493</v>
      </c>
      <c r="M811">
        <v>51396.030286294103</v>
      </c>
      <c r="Y811" s="15">
        <f t="shared" si="36"/>
        <v>1</v>
      </c>
      <c r="Z811" s="15">
        <f t="shared" si="37"/>
        <v>1</v>
      </c>
      <c r="AD811" s="15">
        <f t="shared" si="38"/>
        <v>1</v>
      </c>
      <c r="AE811" s="15">
        <f t="shared" si="39"/>
        <v>1</v>
      </c>
      <c r="AI811" t="str">
        <f t="shared" si="40"/>
        <v/>
      </c>
      <c r="AJ811" t="str">
        <f t="shared" si="41"/>
        <v/>
      </c>
      <c r="AL811">
        <f t="shared" si="42"/>
        <v>0</v>
      </c>
    </row>
    <row r="812" spans="1:38" x14ac:dyDescent="0.3">
      <c r="A812">
        <v>811</v>
      </c>
      <c r="B812" t="s">
        <v>20</v>
      </c>
      <c r="C812" t="s">
        <v>23</v>
      </c>
      <c r="D812">
        <v>311</v>
      </c>
      <c r="E812">
        <v>2514332304.62711</v>
      </c>
      <c r="F812">
        <v>6018401.5715778898</v>
      </c>
      <c r="G812">
        <v>4486793692.3168402</v>
      </c>
      <c r="H812">
        <v>583140314.67344797</v>
      </c>
      <c r="I812">
        <v>228000.505816433</v>
      </c>
      <c r="J812">
        <v>-1632670.6088533399</v>
      </c>
      <c r="K812">
        <v>2557.6272850155201</v>
      </c>
      <c r="L812">
        <v>144306.70843624001</v>
      </c>
      <c r="M812">
        <v>173677.68047243101</v>
      </c>
      <c r="Y812" s="15">
        <f t="shared" si="36"/>
        <v>1</v>
      </c>
      <c r="Z812" s="15">
        <f t="shared" si="37"/>
        <v>1</v>
      </c>
      <c r="AD812" s="15">
        <f t="shared" si="38"/>
        <v>1</v>
      </c>
      <c r="AE812" s="15">
        <f t="shared" si="39"/>
        <v>1</v>
      </c>
      <c r="AI812" t="str">
        <f t="shared" si="40"/>
        <v/>
      </c>
      <c r="AJ812" t="str">
        <f t="shared" si="41"/>
        <v/>
      </c>
      <c r="AL812">
        <f t="shared" si="42"/>
        <v>0</v>
      </c>
    </row>
    <row r="813" spans="1:38" x14ac:dyDescent="0.3">
      <c r="A813">
        <v>812</v>
      </c>
      <c r="B813" t="s">
        <v>20</v>
      </c>
      <c r="C813" t="s">
        <v>23</v>
      </c>
      <c r="D813">
        <v>312</v>
      </c>
      <c r="E813">
        <v>2182527560.1978402</v>
      </c>
      <c r="F813">
        <v>6475157.5853742501</v>
      </c>
      <c r="G813">
        <v>4486548998.8017502</v>
      </c>
      <c r="H813">
        <v>592542391.91238701</v>
      </c>
      <c r="I813">
        <v>172230.15641321201</v>
      </c>
      <c r="J813">
        <v>-1166829.8239994</v>
      </c>
      <c r="K813">
        <v>3440.4102292676698</v>
      </c>
      <c r="L813">
        <v>87186.948732294302</v>
      </c>
      <c r="M813">
        <v>117031.47428677</v>
      </c>
      <c r="Y813" s="15">
        <f t="shared" si="36"/>
        <v>1</v>
      </c>
      <c r="Z813" s="15">
        <f t="shared" si="37"/>
        <v>1</v>
      </c>
      <c r="AD813" s="15">
        <f t="shared" si="38"/>
        <v>1</v>
      </c>
      <c r="AE813" s="15">
        <f t="shared" si="39"/>
        <v>1</v>
      </c>
      <c r="AI813" t="str">
        <f t="shared" si="40"/>
        <v/>
      </c>
      <c r="AJ813" t="str">
        <f t="shared" si="41"/>
        <v/>
      </c>
      <c r="AL813">
        <f t="shared" si="42"/>
        <v>0</v>
      </c>
    </row>
    <row r="814" spans="1:38" x14ac:dyDescent="0.3">
      <c r="A814">
        <v>813</v>
      </c>
      <c r="B814" t="s">
        <v>20</v>
      </c>
      <c r="C814" t="s">
        <v>23</v>
      </c>
      <c r="D814">
        <v>313</v>
      </c>
      <c r="E814">
        <v>3041864494.3871102</v>
      </c>
      <c r="F814">
        <v>6531229.7860233104</v>
      </c>
      <c r="G814">
        <v>4486413788.9785805</v>
      </c>
      <c r="H814">
        <v>783357492.66288805</v>
      </c>
      <c r="I814">
        <v>250446.33234180501</v>
      </c>
      <c r="J814">
        <v>-1655109.5485534701</v>
      </c>
      <c r="K814">
        <v>3127.8457358032902</v>
      </c>
      <c r="L814">
        <v>138016.85076172001</v>
      </c>
      <c r="M814">
        <v>177472.14210824101</v>
      </c>
      <c r="Y814" s="15">
        <f t="shared" si="36"/>
        <v>1</v>
      </c>
      <c r="Z814" s="15">
        <f t="shared" si="37"/>
        <v>1</v>
      </c>
      <c r="AD814" s="15">
        <f t="shared" si="38"/>
        <v>1</v>
      </c>
      <c r="AE814" s="15">
        <f t="shared" si="39"/>
        <v>1</v>
      </c>
      <c r="AI814" t="str">
        <f t="shared" si="40"/>
        <v/>
      </c>
      <c r="AJ814" t="str">
        <f t="shared" si="41"/>
        <v/>
      </c>
      <c r="AL814">
        <f t="shared" si="42"/>
        <v>0</v>
      </c>
    </row>
    <row r="815" spans="1:38" x14ac:dyDescent="0.3">
      <c r="A815">
        <v>814</v>
      </c>
      <c r="B815" t="s">
        <v>20</v>
      </c>
      <c r="C815" t="s">
        <v>23</v>
      </c>
      <c r="D815">
        <v>314</v>
      </c>
      <c r="E815">
        <v>2158649435.1914301</v>
      </c>
      <c r="F815">
        <v>6904210.7174866004</v>
      </c>
      <c r="G815">
        <v>4487332274.27495</v>
      </c>
      <c r="H815">
        <v>946404830.77834404</v>
      </c>
      <c r="I815">
        <v>90955.327776962004</v>
      </c>
      <c r="J815">
        <v>-756460.91791343701</v>
      </c>
      <c r="K815">
        <v>10405.161015956</v>
      </c>
      <c r="L815">
        <v>-44875.127010157099</v>
      </c>
      <c r="M815">
        <v>2792.35390354533</v>
      </c>
      <c r="Y815" s="15">
        <f t="shared" si="36"/>
        <v>0</v>
      </c>
      <c r="Z815" s="15">
        <f t="shared" si="37"/>
        <v>1</v>
      </c>
      <c r="AD815" s="15">
        <f t="shared" si="38"/>
        <v>0</v>
      </c>
      <c r="AE815" s="15">
        <f t="shared" si="39"/>
        <v>1</v>
      </c>
      <c r="AI815" t="str">
        <f t="shared" si="40"/>
        <v/>
      </c>
      <c r="AJ815" t="str">
        <f t="shared" si="41"/>
        <v/>
      </c>
      <c r="AL815">
        <f t="shared" si="42"/>
        <v>0</v>
      </c>
    </row>
    <row r="816" spans="1:38" x14ac:dyDescent="0.3">
      <c r="A816">
        <v>815</v>
      </c>
      <c r="B816" t="s">
        <v>20</v>
      </c>
      <c r="C816" t="s">
        <v>23</v>
      </c>
      <c r="D816">
        <v>315</v>
      </c>
      <c r="E816">
        <v>2028441088.13306</v>
      </c>
      <c r="F816">
        <v>6652668.0503156204</v>
      </c>
      <c r="G816">
        <v>4486554044.9970999</v>
      </c>
      <c r="H816">
        <v>499746098.09013897</v>
      </c>
      <c r="I816">
        <v>93654.916354416899</v>
      </c>
      <c r="J816">
        <v>-717149.20405292499</v>
      </c>
      <c r="K816">
        <v>5336.03699136261</v>
      </c>
      <c r="L816">
        <v>21930.071368318</v>
      </c>
      <c r="M816">
        <v>47100.734933948297</v>
      </c>
      <c r="Y816" s="15">
        <f t="shared" si="36"/>
        <v>1</v>
      </c>
      <c r="Z816" s="15">
        <f t="shared" si="37"/>
        <v>1</v>
      </c>
      <c r="AD816" s="15">
        <f t="shared" si="38"/>
        <v>1</v>
      </c>
      <c r="AE816" s="15">
        <f t="shared" si="39"/>
        <v>1</v>
      </c>
      <c r="AI816" t="str">
        <f t="shared" si="40"/>
        <v/>
      </c>
      <c r="AJ816" t="str">
        <f t="shared" si="41"/>
        <v/>
      </c>
      <c r="AL816">
        <f t="shared" si="42"/>
        <v>0</v>
      </c>
    </row>
    <row r="817" spans="1:38" x14ac:dyDescent="0.3">
      <c r="A817">
        <v>816</v>
      </c>
      <c r="B817" t="s">
        <v>20</v>
      </c>
      <c r="C817" t="s">
        <v>23</v>
      </c>
      <c r="D817">
        <v>316</v>
      </c>
      <c r="E817">
        <v>1898226207.5102701</v>
      </c>
      <c r="F817">
        <v>6436456.8822515197</v>
      </c>
      <c r="G817">
        <v>4486703313.8656797</v>
      </c>
      <c r="H817">
        <v>-118518189.648838</v>
      </c>
      <c r="I817">
        <v>81375.448135186904</v>
      </c>
      <c r="J817">
        <v>-690816.73565769196</v>
      </c>
      <c r="K817">
        <v>-1456.4367062157</v>
      </c>
      <c r="L817">
        <v>98385.483457288996</v>
      </c>
      <c r="M817">
        <v>92416.089219977002</v>
      </c>
      <c r="Y817" s="15">
        <f t="shared" si="36"/>
        <v>1</v>
      </c>
      <c r="Z817" s="15">
        <f t="shared" si="37"/>
        <v>1</v>
      </c>
      <c r="AD817" s="15">
        <f t="shared" si="38"/>
        <v>1</v>
      </c>
      <c r="AE817" s="15">
        <f t="shared" si="39"/>
        <v>1</v>
      </c>
      <c r="AI817" t="str">
        <f t="shared" si="40"/>
        <v/>
      </c>
      <c r="AJ817" t="str">
        <f t="shared" si="41"/>
        <v/>
      </c>
      <c r="AL817">
        <f t="shared" si="42"/>
        <v>1</v>
      </c>
    </row>
    <row r="818" spans="1:38" x14ac:dyDescent="0.3">
      <c r="A818">
        <v>817</v>
      </c>
      <c r="B818" t="s">
        <v>20</v>
      </c>
      <c r="C818" t="s">
        <v>23</v>
      </c>
      <c r="D818">
        <v>317</v>
      </c>
      <c r="E818">
        <v>2735663414.4903898</v>
      </c>
      <c r="F818">
        <v>6324476.8343371898</v>
      </c>
      <c r="G818">
        <v>4487808617.8907099</v>
      </c>
      <c r="H818">
        <v>591126351.58104098</v>
      </c>
      <c r="I818">
        <v>227145.34462898699</v>
      </c>
      <c r="J818">
        <v>-1599248.00176144</v>
      </c>
      <c r="K818">
        <v>2602.4145577210502</v>
      </c>
      <c r="L818">
        <v>142305.37069746299</v>
      </c>
      <c r="M818">
        <v>172078.57468502299</v>
      </c>
      <c r="Y818" s="15">
        <f t="shared" si="36"/>
        <v>1</v>
      </c>
      <c r="Z818" s="15">
        <f t="shared" si="37"/>
        <v>1</v>
      </c>
      <c r="AD818" s="15">
        <f t="shared" si="38"/>
        <v>1</v>
      </c>
      <c r="AE818" s="15">
        <f t="shared" si="39"/>
        <v>1</v>
      </c>
      <c r="AI818" t="str">
        <f t="shared" si="40"/>
        <v/>
      </c>
      <c r="AJ818" t="str">
        <f t="shared" si="41"/>
        <v/>
      </c>
      <c r="AL818">
        <f t="shared" si="42"/>
        <v>0</v>
      </c>
    </row>
    <row r="819" spans="1:38" x14ac:dyDescent="0.3">
      <c r="A819">
        <v>818</v>
      </c>
      <c r="B819" t="s">
        <v>20</v>
      </c>
      <c r="C819" t="s">
        <v>23</v>
      </c>
      <c r="D819">
        <v>318</v>
      </c>
      <c r="E819">
        <v>2896276363.3963199</v>
      </c>
      <c r="F819">
        <v>6171715.5891953604</v>
      </c>
      <c r="G819">
        <v>4487061235.9928102</v>
      </c>
      <c r="H819">
        <v>779212515.024652</v>
      </c>
      <c r="I819">
        <v>305927.03738256003</v>
      </c>
      <c r="J819">
        <v>-2024376.0549659701</v>
      </c>
      <c r="K819">
        <v>2547.0534467676098</v>
      </c>
      <c r="L819">
        <v>194092.453651021</v>
      </c>
      <c r="M819">
        <v>233338.975308258</v>
      </c>
      <c r="Y819" s="15">
        <f t="shared" si="36"/>
        <v>1</v>
      </c>
      <c r="Z819" s="15">
        <f t="shared" si="37"/>
        <v>1</v>
      </c>
      <c r="AD819" s="15">
        <f t="shared" si="38"/>
        <v>1</v>
      </c>
      <c r="AE819" s="15">
        <f t="shared" si="39"/>
        <v>1</v>
      </c>
      <c r="AI819" t="str">
        <f t="shared" si="40"/>
        <v/>
      </c>
      <c r="AJ819" t="str">
        <f t="shared" si="41"/>
        <v/>
      </c>
      <c r="AL819">
        <f t="shared" si="42"/>
        <v>0</v>
      </c>
    </row>
    <row r="820" spans="1:38" x14ac:dyDescent="0.3">
      <c r="A820">
        <v>819</v>
      </c>
      <c r="B820" t="s">
        <v>20</v>
      </c>
      <c r="C820" t="s">
        <v>23</v>
      </c>
      <c r="D820">
        <v>319</v>
      </c>
      <c r="E820">
        <v>1853135824.1812201</v>
      </c>
      <c r="F820">
        <v>7045548.4955620896</v>
      </c>
      <c r="G820">
        <v>4488692967.4899597</v>
      </c>
      <c r="H820">
        <v>468336256.75681102</v>
      </c>
      <c r="I820">
        <v>128381.58314767999</v>
      </c>
      <c r="J820">
        <v>-1048741.54859352</v>
      </c>
      <c r="K820">
        <v>3648.00188059741</v>
      </c>
      <c r="L820">
        <v>61164.759353303903</v>
      </c>
      <c r="M820">
        <v>84753.406467235094</v>
      </c>
      <c r="Y820" s="15">
        <f t="shared" si="36"/>
        <v>1</v>
      </c>
      <c r="Z820" s="15">
        <f t="shared" si="37"/>
        <v>1</v>
      </c>
      <c r="AD820" s="15">
        <f t="shared" si="38"/>
        <v>1</v>
      </c>
      <c r="AE820" s="15">
        <f t="shared" si="39"/>
        <v>1</v>
      </c>
      <c r="AI820" t="str">
        <f t="shared" si="40"/>
        <v/>
      </c>
      <c r="AJ820" t="str">
        <f t="shared" si="41"/>
        <v/>
      </c>
      <c r="AL820">
        <f t="shared" si="42"/>
        <v>0</v>
      </c>
    </row>
    <row r="821" spans="1:38" x14ac:dyDescent="0.3">
      <c r="A821">
        <v>820</v>
      </c>
      <c r="B821" t="s">
        <v>20</v>
      </c>
      <c r="C821" t="s">
        <v>23</v>
      </c>
      <c r="D821">
        <v>320</v>
      </c>
      <c r="E821">
        <v>1847387237.5578301</v>
      </c>
      <c r="F821">
        <v>6435303.6693759495</v>
      </c>
      <c r="G821">
        <v>4486223315.9721899</v>
      </c>
      <c r="H821">
        <v>-116435151.075744</v>
      </c>
      <c r="I821">
        <v>90293.075011503897</v>
      </c>
      <c r="J821">
        <v>-732019.88880062103</v>
      </c>
      <c r="K821">
        <v>-1289.5247067497601</v>
      </c>
      <c r="L821">
        <v>107004.14728151599</v>
      </c>
      <c r="M821">
        <v>101139.66924728701</v>
      </c>
      <c r="Y821" s="15">
        <f t="shared" si="36"/>
        <v>1</v>
      </c>
      <c r="Z821" s="15">
        <f t="shared" si="37"/>
        <v>1</v>
      </c>
      <c r="AD821" s="15">
        <f t="shared" si="38"/>
        <v>1</v>
      </c>
      <c r="AE821" s="15">
        <f t="shared" si="39"/>
        <v>1</v>
      </c>
      <c r="AI821" t="str">
        <f t="shared" si="40"/>
        <v/>
      </c>
      <c r="AJ821" t="str">
        <f t="shared" si="41"/>
        <v/>
      </c>
      <c r="AL821">
        <f t="shared" si="42"/>
        <v>1</v>
      </c>
    </row>
    <row r="822" spans="1:38" x14ac:dyDescent="0.3">
      <c r="A822">
        <v>821</v>
      </c>
      <c r="B822" t="s">
        <v>20</v>
      </c>
      <c r="C822" t="s">
        <v>23</v>
      </c>
      <c r="D822">
        <v>321</v>
      </c>
      <c r="E822">
        <v>1559944148.3198099</v>
      </c>
      <c r="F822">
        <v>6508355.4497113302</v>
      </c>
      <c r="G822">
        <v>4489320143.8770199</v>
      </c>
      <c r="H822">
        <v>336737774.68201202</v>
      </c>
      <c r="I822">
        <v>67082.502188952596</v>
      </c>
      <c r="J822">
        <v>-707167.65438556694</v>
      </c>
      <c r="K822">
        <v>5019.75572905012</v>
      </c>
      <c r="L822">
        <v>18753.0309187741</v>
      </c>
      <c r="M822">
        <v>35713.469967227</v>
      </c>
      <c r="Y822" s="15">
        <f t="shared" ref="Y822:Y885" si="43">IF(K822&lt;cet_BRA_lo,1,0)</f>
        <v>1</v>
      </c>
      <c r="Z822" s="15">
        <f t="shared" ref="Z822:Z885" si="44">IF(K822&lt;cet_BRA_hi,1,0)</f>
        <v>1</v>
      </c>
      <c r="AD822" s="15">
        <f t="shared" ref="AD822:AD885" si="45">IF(L822&lt;0,0,1)</f>
        <v>1</v>
      </c>
      <c r="AE822" s="15">
        <f t="shared" ref="AE822:AE885" si="46">IF(M822&lt;0,0,1)</f>
        <v>1</v>
      </c>
      <c r="AI822" t="str">
        <f t="shared" ref="AI822:AI885" si="47">IF(Y822&lt;&gt;AD822,"ERROR!","")</f>
        <v/>
      </c>
      <c r="AJ822" t="str">
        <f t="shared" ref="AJ822:AJ885" si="48">IF(Z822&lt;&gt;AE822,"ERROR!","")</f>
        <v/>
      </c>
      <c r="AL822">
        <f t="shared" si="42"/>
        <v>0</v>
      </c>
    </row>
    <row r="823" spans="1:38" x14ac:dyDescent="0.3">
      <c r="A823">
        <v>822</v>
      </c>
      <c r="B823" t="s">
        <v>20</v>
      </c>
      <c r="C823" t="s">
        <v>23</v>
      </c>
      <c r="D823">
        <v>322</v>
      </c>
      <c r="E823">
        <v>2447725640.17344</v>
      </c>
      <c r="F823">
        <v>6236643.1276706196</v>
      </c>
      <c r="G823">
        <v>4487005100.3877802</v>
      </c>
      <c r="H823">
        <v>546485603.24360394</v>
      </c>
      <c r="I823">
        <v>290597.13852530398</v>
      </c>
      <c r="J823">
        <v>-1896953.6069040301</v>
      </c>
      <c r="K823">
        <v>1880.56085485514</v>
      </c>
      <c r="L823">
        <v>212164.119579127</v>
      </c>
      <c r="M823">
        <v>239688.90729687701</v>
      </c>
      <c r="Y823" s="15">
        <f t="shared" si="43"/>
        <v>1</v>
      </c>
      <c r="Z823" s="15">
        <f t="shared" si="44"/>
        <v>1</v>
      </c>
      <c r="AD823" s="15">
        <f t="shared" si="45"/>
        <v>1</v>
      </c>
      <c r="AE823" s="15">
        <f t="shared" si="46"/>
        <v>1</v>
      </c>
      <c r="AI823" t="str">
        <f t="shared" si="47"/>
        <v/>
      </c>
      <c r="AJ823" t="str">
        <f t="shared" si="48"/>
        <v/>
      </c>
      <c r="AL823">
        <f t="shared" si="42"/>
        <v>0</v>
      </c>
    </row>
    <row r="824" spans="1:38" x14ac:dyDescent="0.3">
      <c r="A824">
        <v>823</v>
      </c>
      <c r="B824" t="s">
        <v>20</v>
      </c>
      <c r="C824" t="s">
        <v>23</v>
      </c>
      <c r="D824">
        <v>323</v>
      </c>
      <c r="E824">
        <v>3522916400.6907001</v>
      </c>
      <c r="F824">
        <v>6675777.3643145598</v>
      </c>
      <c r="G824">
        <v>4489190477.1683903</v>
      </c>
      <c r="H824">
        <v>1654250810.5580599</v>
      </c>
      <c r="I824">
        <v>306453.83343852003</v>
      </c>
      <c r="J824">
        <v>-2021753.16665173</v>
      </c>
      <c r="K824">
        <v>5398.0424783621602</v>
      </c>
      <c r="L824">
        <v>69031.503561711899</v>
      </c>
      <c r="M824">
        <v>152350.99472903999</v>
      </c>
      <c r="Y824" s="15">
        <f t="shared" si="43"/>
        <v>1</v>
      </c>
      <c r="Z824" s="15">
        <f t="shared" si="44"/>
        <v>1</v>
      </c>
      <c r="AD824" s="15">
        <f t="shared" si="45"/>
        <v>1</v>
      </c>
      <c r="AE824" s="15">
        <f t="shared" si="46"/>
        <v>1</v>
      </c>
      <c r="AI824" t="str">
        <f t="shared" si="47"/>
        <v/>
      </c>
      <c r="AJ824" t="str">
        <f t="shared" si="48"/>
        <v/>
      </c>
      <c r="AL824">
        <f t="shared" si="42"/>
        <v>0</v>
      </c>
    </row>
    <row r="825" spans="1:38" x14ac:dyDescent="0.3">
      <c r="A825">
        <v>824</v>
      </c>
      <c r="B825" t="s">
        <v>20</v>
      </c>
      <c r="C825" t="s">
        <v>23</v>
      </c>
      <c r="D825">
        <v>324</v>
      </c>
      <c r="E825">
        <v>2247951928.9784002</v>
      </c>
      <c r="F825">
        <v>5994148.1404866502</v>
      </c>
      <c r="G825">
        <v>4484513308.0303898</v>
      </c>
      <c r="H825">
        <v>29237028.539299</v>
      </c>
      <c r="I825">
        <v>165822.039090982</v>
      </c>
      <c r="J825">
        <v>-1131554.35375977</v>
      </c>
      <c r="K825">
        <v>176.315697838316</v>
      </c>
      <c r="L825">
        <v>161625.86557837299</v>
      </c>
      <c r="M825">
        <v>163098.444177453</v>
      </c>
      <c r="Y825" s="15">
        <f t="shared" si="43"/>
        <v>1</v>
      </c>
      <c r="Z825" s="15">
        <f t="shared" si="44"/>
        <v>1</v>
      </c>
      <c r="AD825" s="15">
        <f t="shared" si="45"/>
        <v>1</v>
      </c>
      <c r="AE825" s="15">
        <f t="shared" si="46"/>
        <v>1</v>
      </c>
      <c r="AI825" t="str">
        <f t="shared" si="47"/>
        <v/>
      </c>
      <c r="AJ825" t="str">
        <f t="shared" si="48"/>
        <v/>
      </c>
      <c r="AL825">
        <f t="shared" si="42"/>
        <v>0</v>
      </c>
    </row>
    <row r="826" spans="1:38" x14ac:dyDescent="0.3">
      <c r="A826">
        <v>825</v>
      </c>
      <c r="B826" t="s">
        <v>20</v>
      </c>
      <c r="C826" t="s">
        <v>23</v>
      </c>
      <c r="D826">
        <v>325</v>
      </c>
      <c r="E826">
        <v>1766138322.91225</v>
      </c>
      <c r="F826">
        <v>6226818.9998022402</v>
      </c>
      <c r="G826">
        <v>4488574627.2186604</v>
      </c>
      <c r="H826">
        <v>532919640.39766097</v>
      </c>
      <c r="I826">
        <v>79531.052633875996</v>
      </c>
      <c r="J826">
        <v>-794396.11094856297</v>
      </c>
      <c r="K826">
        <v>6700.7743862133402</v>
      </c>
      <c r="L826">
        <v>3045.0555572656899</v>
      </c>
      <c r="M826">
        <v>29886.5677316074</v>
      </c>
      <c r="Y826" s="15">
        <f t="shared" si="43"/>
        <v>1</v>
      </c>
      <c r="Z826" s="15">
        <f t="shared" si="44"/>
        <v>1</v>
      </c>
      <c r="AD826" s="15">
        <f t="shared" si="45"/>
        <v>1</v>
      </c>
      <c r="AE826" s="15">
        <f t="shared" si="46"/>
        <v>1</v>
      </c>
      <c r="AI826" t="str">
        <f t="shared" si="47"/>
        <v/>
      </c>
      <c r="AJ826" t="str">
        <f t="shared" si="48"/>
        <v/>
      </c>
      <c r="AL826">
        <f t="shared" si="42"/>
        <v>0</v>
      </c>
    </row>
    <row r="827" spans="1:38" x14ac:dyDescent="0.3">
      <c r="A827">
        <v>826</v>
      </c>
      <c r="B827" t="s">
        <v>20</v>
      </c>
      <c r="C827" t="s">
        <v>23</v>
      </c>
      <c r="D827">
        <v>326</v>
      </c>
      <c r="E827">
        <v>2384421722.6048598</v>
      </c>
      <c r="F827">
        <v>6168840.9243657896</v>
      </c>
      <c r="G827">
        <v>4485734020.6756401</v>
      </c>
      <c r="H827">
        <v>-321053225.234833</v>
      </c>
      <c r="I827">
        <v>264737.62191277801</v>
      </c>
      <c r="J827">
        <v>-1717664.66877747</v>
      </c>
      <c r="K827">
        <v>-1212.7223283006199</v>
      </c>
      <c r="L827">
        <v>310816.006316896</v>
      </c>
      <c r="M827">
        <v>294645.54945904401</v>
      </c>
      <c r="Y827" s="15">
        <f t="shared" si="43"/>
        <v>1</v>
      </c>
      <c r="Z827" s="15">
        <f t="shared" si="44"/>
        <v>1</v>
      </c>
      <c r="AD827" s="15">
        <f t="shared" si="45"/>
        <v>1</v>
      </c>
      <c r="AE827" s="15">
        <f t="shared" si="46"/>
        <v>1</v>
      </c>
      <c r="AI827" t="str">
        <f t="shared" si="47"/>
        <v/>
      </c>
      <c r="AJ827" t="str">
        <f t="shared" si="48"/>
        <v/>
      </c>
      <c r="AL827">
        <f t="shared" si="42"/>
        <v>1</v>
      </c>
    </row>
    <row r="828" spans="1:38" x14ac:dyDescent="0.3">
      <c r="A828">
        <v>827</v>
      </c>
      <c r="B828" t="s">
        <v>20</v>
      </c>
      <c r="C828" t="s">
        <v>23</v>
      </c>
      <c r="D828">
        <v>327</v>
      </c>
      <c r="E828">
        <v>2012766824.53228</v>
      </c>
      <c r="F828">
        <v>6735502.7440864602</v>
      </c>
      <c r="G828">
        <v>4486470582.84517</v>
      </c>
      <c r="H828">
        <v>263433367.12244299</v>
      </c>
      <c r="I828">
        <v>171856.764671329</v>
      </c>
      <c r="J828">
        <v>-1054567.1209354401</v>
      </c>
      <c r="K828">
        <v>1532.8658585319599</v>
      </c>
      <c r="L828">
        <v>134048.13046041201</v>
      </c>
      <c r="M828">
        <v>147316.45347712201</v>
      </c>
      <c r="Y828" s="15">
        <f t="shared" si="43"/>
        <v>1</v>
      </c>
      <c r="Z828" s="15">
        <f t="shared" si="44"/>
        <v>1</v>
      </c>
      <c r="AD828" s="15">
        <f t="shared" si="45"/>
        <v>1</v>
      </c>
      <c r="AE828" s="15">
        <f t="shared" si="46"/>
        <v>1</v>
      </c>
      <c r="AI828" t="str">
        <f t="shared" si="47"/>
        <v/>
      </c>
      <c r="AJ828" t="str">
        <f t="shared" si="48"/>
        <v/>
      </c>
      <c r="AL828">
        <f t="shared" si="42"/>
        <v>0</v>
      </c>
    </row>
    <row r="829" spans="1:38" x14ac:dyDescent="0.3">
      <c r="A829">
        <v>828</v>
      </c>
      <c r="B829" t="s">
        <v>20</v>
      </c>
      <c r="C829" t="s">
        <v>23</v>
      </c>
      <c r="D829">
        <v>328</v>
      </c>
      <c r="E829">
        <v>1733975326.33076</v>
      </c>
      <c r="F829">
        <v>6705063.6100078002</v>
      </c>
      <c r="G829">
        <v>4486071033.1858501</v>
      </c>
      <c r="H829">
        <v>552239247.71238899</v>
      </c>
      <c r="I829">
        <v>70961.181551755406</v>
      </c>
      <c r="J829">
        <v>-699867.81890678406</v>
      </c>
      <c r="K829">
        <v>7782.27244299216</v>
      </c>
      <c r="L829">
        <v>-8297.6152428253699</v>
      </c>
      <c r="M829">
        <v>19516.965731447999</v>
      </c>
      <c r="Y829" s="15">
        <f t="shared" si="43"/>
        <v>0</v>
      </c>
      <c r="Z829" s="15">
        <f t="shared" si="44"/>
        <v>1</v>
      </c>
      <c r="AD829" s="15">
        <f t="shared" si="45"/>
        <v>0</v>
      </c>
      <c r="AE829" s="15">
        <f t="shared" si="46"/>
        <v>1</v>
      </c>
      <c r="AI829" t="str">
        <f t="shared" si="47"/>
        <v/>
      </c>
      <c r="AJ829" t="str">
        <f t="shared" si="48"/>
        <v/>
      </c>
      <c r="AL829">
        <f t="shared" si="42"/>
        <v>0</v>
      </c>
    </row>
    <row r="830" spans="1:38" x14ac:dyDescent="0.3">
      <c r="A830">
        <v>829</v>
      </c>
      <c r="B830" t="s">
        <v>20</v>
      </c>
      <c r="C830" t="s">
        <v>23</v>
      </c>
      <c r="D830">
        <v>329</v>
      </c>
      <c r="E830">
        <v>2372573476.3273702</v>
      </c>
      <c r="F830">
        <v>6699397.1008636001</v>
      </c>
      <c r="G830">
        <v>4488988672.6056004</v>
      </c>
      <c r="H830">
        <v>633550836.15236604</v>
      </c>
      <c r="I830">
        <v>134268.75531027699</v>
      </c>
      <c r="J830">
        <v>-1097034.8530244799</v>
      </c>
      <c r="K830">
        <v>4718.52766258477</v>
      </c>
      <c r="L830">
        <v>43339.910267757499</v>
      </c>
      <c r="M830">
        <v>75249.904181584207</v>
      </c>
      <c r="Y830" s="15">
        <f t="shared" si="43"/>
        <v>1</v>
      </c>
      <c r="Z830" s="15">
        <f t="shared" si="44"/>
        <v>1</v>
      </c>
      <c r="AD830" s="15">
        <f t="shared" si="45"/>
        <v>1</v>
      </c>
      <c r="AE830" s="15">
        <f t="shared" si="46"/>
        <v>1</v>
      </c>
      <c r="AI830" t="str">
        <f t="shared" si="47"/>
        <v/>
      </c>
      <c r="AJ830" t="str">
        <f t="shared" si="48"/>
        <v/>
      </c>
      <c r="AL830">
        <f t="shared" si="42"/>
        <v>0</v>
      </c>
    </row>
    <row r="831" spans="1:38" x14ac:dyDescent="0.3">
      <c r="A831">
        <v>830</v>
      </c>
      <c r="B831" t="s">
        <v>20</v>
      </c>
      <c r="C831" t="s">
        <v>23</v>
      </c>
      <c r="D831">
        <v>330</v>
      </c>
      <c r="E831">
        <v>2629439534.6180401</v>
      </c>
      <c r="F831">
        <v>5261231.7920154501</v>
      </c>
      <c r="G831">
        <v>4482560398.4915705</v>
      </c>
      <c r="H831">
        <v>1223398656.9240899</v>
      </c>
      <c r="I831">
        <v>178463.577773319</v>
      </c>
      <c r="J831">
        <v>-1321755.67370129</v>
      </c>
      <c r="K831">
        <v>6855.1727595533603</v>
      </c>
      <c r="L831">
        <v>2878.2568284924801</v>
      </c>
      <c r="M831">
        <v>64497.059091808798</v>
      </c>
      <c r="Y831" s="15">
        <f t="shared" si="43"/>
        <v>1</v>
      </c>
      <c r="Z831" s="15">
        <f t="shared" si="44"/>
        <v>1</v>
      </c>
      <c r="AD831" s="15">
        <f t="shared" si="45"/>
        <v>1</v>
      </c>
      <c r="AE831" s="15">
        <f t="shared" si="46"/>
        <v>1</v>
      </c>
      <c r="AI831" t="str">
        <f t="shared" si="47"/>
        <v/>
      </c>
      <c r="AJ831" t="str">
        <f t="shared" si="48"/>
        <v/>
      </c>
      <c r="AL831">
        <f t="shared" si="42"/>
        <v>0</v>
      </c>
    </row>
    <row r="832" spans="1:38" x14ac:dyDescent="0.3">
      <c r="A832">
        <v>831</v>
      </c>
      <c r="B832" t="s">
        <v>20</v>
      </c>
      <c r="C832" t="s">
        <v>23</v>
      </c>
      <c r="D832">
        <v>331</v>
      </c>
      <c r="E832">
        <v>3067352678.75248</v>
      </c>
      <c r="F832">
        <v>6486429.8420771603</v>
      </c>
      <c r="G832">
        <v>4488699282.0526896</v>
      </c>
      <c r="H832">
        <v>1165028366.06286</v>
      </c>
      <c r="I832">
        <v>345019.660972471</v>
      </c>
      <c r="J832">
        <v>-2307423.8707323102</v>
      </c>
      <c r="K832">
        <v>3376.7013821157798</v>
      </c>
      <c r="L832">
        <v>177811.79425853299</v>
      </c>
      <c r="M832">
        <v>236490.66570675999</v>
      </c>
      <c r="Y832" s="15">
        <f t="shared" si="43"/>
        <v>1</v>
      </c>
      <c r="Z832" s="15">
        <f t="shared" si="44"/>
        <v>1</v>
      </c>
      <c r="AD832" s="15">
        <f t="shared" si="45"/>
        <v>1</v>
      </c>
      <c r="AE832" s="15">
        <f t="shared" si="46"/>
        <v>1</v>
      </c>
      <c r="AI832" t="str">
        <f t="shared" si="47"/>
        <v/>
      </c>
      <c r="AJ832" t="str">
        <f t="shared" si="48"/>
        <v/>
      </c>
      <c r="AL832">
        <f t="shared" si="42"/>
        <v>0</v>
      </c>
    </row>
    <row r="833" spans="1:38" x14ac:dyDescent="0.3">
      <c r="A833">
        <v>832</v>
      </c>
      <c r="B833" t="s">
        <v>20</v>
      </c>
      <c r="C833" t="s">
        <v>23</v>
      </c>
      <c r="D833">
        <v>332</v>
      </c>
      <c r="E833">
        <v>2467110832.0430102</v>
      </c>
      <c r="F833">
        <v>6748246.7643698696</v>
      </c>
      <c r="G833">
        <v>4487678063.3414602</v>
      </c>
      <c r="H833">
        <v>734641768.85367596</v>
      </c>
      <c r="I833">
        <v>166613.17575594899</v>
      </c>
      <c r="J833">
        <v>-1086485.88185692</v>
      </c>
      <c r="K833">
        <v>4409.2657469644701</v>
      </c>
      <c r="L833">
        <v>61175.500118830998</v>
      </c>
      <c r="M833">
        <v>98177.131298630804</v>
      </c>
      <c r="Y833" s="15">
        <f t="shared" si="43"/>
        <v>1</v>
      </c>
      <c r="Z833" s="15">
        <f t="shared" si="44"/>
        <v>1</v>
      </c>
      <c r="AD833" s="15">
        <f t="shared" si="45"/>
        <v>1</v>
      </c>
      <c r="AE833" s="15">
        <f t="shared" si="46"/>
        <v>1</v>
      </c>
      <c r="AI833" t="str">
        <f t="shared" si="47"/>
        <v/>
      </c>
      <c r="AJ833" t="str">
        <f t="shared" si="48"/>
        <v/>
      </c>
      <c r="AL833">
        <f t="shared" si="42"/>
        <v>0</v>
      </c>
    </row>
    <row r="834" spans="1:38" x14ac:dyDescent="0.3">
      <c r="A834">
        <v>833</v>
      </c>
      <c r="B834" t="s">
        <v>20</v>
      </c>
      <c r="C834" t="s">
        <v>23</v>
      </c>
      <c r="D834">
        <v>333</v>
      </c>
      <c r="E834">
        <v>2084014089.5650101</v>
      </c>
      <c r="F834">
        <v>5857014.9879718004</v>
      </c>
      <c r="G834">
        <v>4485578800.2663898</v>
      </c>
      <c r="H834">
        <v>362890942.97390002</v>
      </c>
      <c r="I834">
        <v>60505.555430553897</v>
      </c>
      <c r="J834">
        <v>-651044.615262985</v>
      </c>
      <c r="K834">
        <v>5997.6466688321398</v>
      </c>
      <c r="L834">
        <v>8422.5141999498701</v>
      </c>
      <c r="M834">
        <v>26700.207355570699</v>
      </c>
      <c r="Y834" s="15">
        <f t="shared" si="43"/>
        <v>1</v>
      </c>
      <c r="Z834" s="15">
        <f t="shared" si="44"/>
        <v>1</v>
      </c>
      <c r="AD834" s="15">
        <f t="shared" si="45"/>
        <v>1</v>
      </c>
      <c r="AE834" s="15">
        <f t="shared" si="46"/>
        <v>1</v>
      </c>
      <c r="AI834" t="str">
        <f t="shared" si="47"/>
        <v/>
      </c>
      <c r="AJ834" t="str">
        <f t="shared" si="48"/>
        <v/>
      </c>
      <c r="AL834">
        <f t="shared" ref="AL834:AL897" si="49">IF(H834&lt;0,1,0)</f>
        <v>0</v>
      </c>
    </row>
    <row r="835" spans="1:38" x14ac:dyDescent="0.3">
      <c r="A835">
        <v>834</v>
      </c>
      <c r="B835" t="s">
        <v>20</v>
      </c>
      <c r="C835" t="s">
        <v>23</v>
      </c>
      <c r="D835">
        <v>334</v>
      </c>
      <c r="E835">
        <v>2338744837.5722699</v>
      </c>
      <c r="F835">
        <v>5478077.3718382102</v>
      </c>
      <c r="G835">
        <v>4484122855.0660801</v>
      </c>
      <c r="H835">
        <v>671676955.21685505</v>
      </c>
      <c r="I835">
        <v>135098.715907292</v>
      </c>
      <c r="J835">
        <v>-1022020.26245117</v>
      </c>
      <c r="K835">
        <v>4971.7493664245803</v>
      </c>
      <c r="L835">
        <v>38697.912223630097</v>
      </c>
      <c r="M835">
        <v>72528.2007024427</v>
      </c>
      <c r="Y835" s="15">
        <f t="shared" si="43"/>
        <v>1</v>
      </c>
      <c r="Z835" s="15">
        <f t="shared" si="44"/>
        <v>1</v>
      </c>
      <c r="AD835" s="15">
        <f t="shared" si="45"/>
        <v>1</v>
      </c>
      <c r="AE835" s="15">
        <f t="shared" si="46"/>
        <v>1</v>
      </c>
      <c r="AI835" t="str">
        <f t="shared" si="47"/>
        <v/>
      </c>
      <c r="AJ835" t="str">
        <f t="shared" si="48"/>
        <v/>
      </c>
      <c r="AL835">
        <f t="shared" si="49"/>
        <v>0</v>
      </c>
    </row>
    <row r="836" spans="1:38" x14ac:dyDescent="0.3">
      <c r="A836">
        <v>835</v>
      </c>
      <c r="B836" t="s">
        <v>20</v>
      </c>
      <c r="C836" t="s">
        <v>23</v>
      </c>
      <c r="D836">
        <v>335</v>
      </c>
      <c r="E836">
        <v>2164652831.47194</v>
      </c>
      <c r="F836">
        <v>5677698.6282963604</v>
      </c>
      <c r="G836">
        <v>4485754035.86586</v>
      </c>
      <c r="H836">
        <v>975172423.51691604</v>
      </c>
      <c r="I836">
        <v>218235.36153501799</v>
      </c>
      <c r="J836">
        <v>-1638388.3859891901</v>
      </c>
      <c r="K836">
        <v>4468.4436869340198</v>
      </c>
      <c r="L836">
        <v>78276.107868462801</v>
      </c>
      <c r="M836">
        <v>127392.523353506</v>
      </c>
      <c r="Y836" s="15">
        <f t="shared" si="43"/>
        <v>1</v>
      </c>
      <c r="Z836" s="15">
        <f t="shared" si="44"/>
        <v>1</v>
      </c>
      <c r="AD836" s="15">
        <f t="shared" si="45"/>
        <v>1</v>
      </c>
      <c r="AE836" s="15">
        <f t="shared" si="46"/>
        <v>1</v>
      </c>
      <c r="AI836" t="str">
        <f t="shared" si="47"/>
        <v/>
      </c>
      <c r="AJ836" t="str">
        <f t="shared" si="48"/>
        <v/>
      </c>
      <c r="AL836">
        <f t="shared" si="49"/>
        <v>0</v>
      </c>
    </row>
    <row r="837" spans="1:38" x14ac:dyDescent="0.3">
      <c r="A837">
        <v>836</v>
      </c>
      <c r="B837" t="s">
        <v>20</v>
      </c>
      <c r="C837" t="s">
        <v>23</v>
      </c>
      <c r="D837">
        <v>336</v>
      </c>
      <c r="E837">
        <v>2240229377.62363</v>
      </c>
      <c r="F837">
        <v>6033359.3139061397</v>
      </c>
      <c r="G837">
        <v>4486954926.2263403</v>
      </c>
      <c r="H837">
        <v>1101083069.66166</v>
      </c>
      <c r="I837">
        <v>61254.139487294502</v>
      </c>
      <c r="J837">
        <v>-693647.64153099095</v>
      </c>
      <c r="K837">
        <v>17975.651586617299</v>
      </c>
      <c r="L837">
        <v>-96776.133865747397</v>
      </c>
      <c r="M837">
        <v>-41317.988999419103</v>
      </c>
      <c r="Y837" s="15">
        <f t="shared" si="43"/>
        <v>0</v>
      </c>
      <c r="Z837" s="15">
        <f t="shared" si="44"/>
        <v>0</v>
      </c>
      <c r="AD837" s="15">
        <f t="shared" si="45"/>
        <v>0</v>
      </c>
      <c r="AE837" s="15">
        <f t="shared" si="46"/>
        <v>0</v>
      </c>
      <c r="AI837" t="str">
        <f t="shared" si="47"/>
        <v/>
      </c>
      <c r="AJ837" t="str">
        <f t="shared" si="48"/>
        <v/>
      </c>
      <c r="AL837">
        <f t="shared" si="49"/>
        <v>0</v>
      </c>
    </row>
    <row r="838" spans="1:38" x14ac:dyDescent="0.3">
      <c r="A838">
        <v>837</v>
      </c>
      <c r="B838" t="s">
        <v>20</v>
      </c>
      <c r="C838" t="s">
        <v>23</v>
      </c>
      <c r="D838">
        <v>337</v>
      </c>
      <c r="E838">
        <v>2289351664.7989502</v>
      </c>
      <c r="F838">
        <v>6036439.5066814097</v>
      </c>
      <c r="G838">
        <v>4485571259.7886696</v>
      </c>
      <c r="H838">
        <v>782475301.09264398</v>
      </c>
      <c r="I838">
        <v>141711.92202023399</v>
      </c>
      <c r="J838">
        <v>-1064381.2629680601</v>
      </c>
      <c r="K838">
        <v>5521.5911966878803</v>
      </c>
      <c r="L838">
        <v>29409.054842673901</v>
      </c>
      <c r="M838">
        <v>68819.912931386294</v>
      </c>
      <c r="Y838" s="15">
        <f t="shared" si="43"/>
        <v>1</v>
      </c>
      <c r="Z838" s="15">
        <f t="shared" si="44"/>
        <v>1</v>
      </c>
      <c r="AD838" s="15">
        <f t="shared" si="45"/>
        <v>1</v>
      </c>
      <c r="AE838" s="15">
        <f t="shared" si="46"/>
        <v>1</v>
      </c>
      <c r="AI838" t="str">
        <f t="shared" si="47"/>
        <v/>
      </c>
      <c r="AJ838" t="str">
        <f t="shared" si="48"/>
        <v/>
      </c>
      <c r="AL838">
        <f t="shared" si="49"/>
        <v>0</v>
      </c>
    </row>
    <row r="839" spans="1:38" x14ac:dyDescent="0.3">
      <c r="A839">
        <v>838</v>
      </c>
      <c r="B839" t="s">
        <v>20</v>
      </c>
      <c r="C839" t="s">
        <v>23</v>
      </c>
      <c r="D839">
        <v>338</v>
      </c>
      <c r="E839">
        <v>2221467366.7677302</v>
      </c>
      <c r="F839">
        <v>6588232.0081979204</v>
      </c>
      <c r="G839">
        <v>4489493245.9522696</v>
      </c>
      <c r="H839">
        <v>597347710.51917005</v>
      </c>
      <c r="I839">
        <v>109224.66793309699</v>
      </c>
      <c r="J839">
        <v>-1053583.56036377</v>
      </c>
      <c r="K839">
        <v>5468.9817037032399</v>
      </c>
      <c r="L839">
        <v>23491.788569903802</v>
      </c>
      <c r="M839">
        <v>53578.343143593702</v>
      </c>
      <c r="Y839" s="15">
        <f t="shared" si="43"/>
        <v>1</v>
      </c>
      <c r="Z839" s="15">
        <f t="shared" si="44"/>
        <v>1</v>
      </c>
      <c r="AD839" s="15">
        <f t="shared" si="45"/>
        <v>1</v>
      </c>
      <c r="AE839" s="15">
        <f t="shared" si="46"/>
        <v>1</v>
      </c>
      <c r="AI839" t="str">
        <f t="shared" si="47"/>
        <v/>
      </c>
      <c r="AJ839" t="str">
        <f t="shared" si="48"/>
        <v/>
      </c>
      <c r="AL839">
        <f t="shared" si="49"/>
        <v>0</v>
      </c>
    </row>
    <row r="840" spans="1:38" x14ac:dyDescent="0.3">
      <c r="A840">
        <v>839</v>
      </c>
      <c r="B840" t="s">
        <v>20</v>
      </c>
      <c r="C840" t="s">
        <v>23</v>
      </c>
      <c r="D840">
        <v>339</v>
      </c>
      <c r="E840">
        <v>1899689702.6923299</v>
      </c>
      <c r="F840">
        <v>6184297.0200930601</v>
      </c>
      <c r="G840">
        <v>4485373776.6024704</v>
      </c>
      <c r="H840">
        <v>585967752.92919397</v>
      </c>
      <c r="I840">
        <v>71759.614456255906</v>
      </c>
      <c r="J840">
        <v>-654762.79710197402</v>
      </c>
      <c r="K840">
        <v>8165.7037509084603</v>
      </c>
      <c r="L840">
        <v>-12339.984132542801</v>
      </c>
      <c r="M840">
        <v>17173.397213816101</v>
      </c>
      <c r="Y840" s="15">
        <f t="shared" si="43"/>
        <v>0</v>
      </c>
      <c r="Z840" s="15">
        <f t="shared" si="44"/>
        <v>1</v>
      </c>
      <c r="AD840" s="15">
        <f t="shared" si="45"/>
        <v>0</v>
      </c>
      <c r="AE840" s="15">
        <f t="shared" si="46"/>
        <v>1</v>
      </c>
      <c r="AI840" t="str">
        <f t="shared" si="47"/>
        <v/>
      </c>
      <c r="AJ840" t="str">
        <f t="shared" si="48"/>
        <v/>
      </c>
      <c r="AL840">
        <f t="shared" si="49"/>
        <v>0</v>
      </c>
    </row>
    <row r="841" spans="1:38" x14ac:dyDescent="0.3">
      <c r="A841">
        <v>840</v>
      </c>
      <c r="B841" t="s">
        <v>20</v>
      </c>
      <c r="C841" t="s">
        <v>23</v>
      </c>
      <c r="D841">
        <v>340</v>
      </c>
      <c r="E841">
        <v>3032694245.9471698</v>
      </c>
      <c r="F841">
        <v>5990533.6937303003</v>
      </c>
      <c r="G841">
        <v>4485052439.6673603</v>
      </c>
      <c r="H841">
        <v>767546734.36967897</v>
      </c>
      <c r="I841">
        <v>320308.45385445398</v>
      </c>
      <c r="J841">
        <v>-2002741.0301218</v>
      </c>
      <c r="K841">
        <v>2396.2737328139601</v>
      </c>
      <c r="L841">
        <v>210148.17295852999</v>
      </c>
      <c r="M841">
        <v>248807.12536566399</v>
      </c>
      <c r="Y841" s="15">
        <f t="shared" si="43"/>
        <v>1</v>
      </c>
      <c r="Z841" s="15">
        <f t="shared" si="44"/>
        <v>1</v>
      </c>
      <c r="AD841" s="15">
        <f t="shared" si="45"/>
        <v>1</v>
      </c>
      <c r="AE841" s="15">
        <f t="shared" si="46"/>
        <v>1</v>
      </c>
      <c r="AI841" t="str">
        <f t="shared" si="47"/>
        <v/>
      </c>
      <c r="AJ841" t="str">
        <f t="shared" si="48"/>
        <v/>
      </c>
      <c r="AL841">
        <f t="shared" si="49"/>
        <v>0</v>
      </c>
    </row>
    <row r="842" spans="1:38" x14ac:dyDescent="0.3">
      <c r="A842">
        <v>841</v>
      </c>
      <c r="B842" t="s">
        <v>20</v>
      </c>
      <c r="C842" t="s">
        <v>23</v>
      </c>
      <c r="D842">
        <v>341</v>
      </c>
      <c r="E842">
        <v>3075107236.4903998</v>
      </c>
      <c r="F842">
        <v>6347060.984042</v>
      </c>
      <c r="G842">
        <v>4488059694.1947498</v>
      </c>
      <c r="H842">
        <v>901979676.92184603</v>
      </c>
      <c r="I842">
        <v>265068.42822482297</v>
      </c>
      <c r="J842">
        <v>-1887114.0517072701</v>
      </c>
      <c r="K842">
        <v>3402.8182192894601</v>
      </c>
      <c r="L842">
        <v>135613.98574879099</v>
      </c>
      <c r="M842">
        <v>181043.90921913099</v>
      </c>
      <c r="Y842" s="15">
        <f t="shared" si="43"/>
        <v>1</v>
      </c>
      <c r="Z842" s="15">
        <f t="shared" si="44"/>
        <v>1</v>
      </c>
      <c r="AD842" s="15">
        <f t="shared" si="45"/>
        <v>1</v>
      </c>
      <c r="AE842" s="15">
        <f t="shared" si="46"/>
        <v>1</v>
      </c>
      <c r="AI842" t="str">
        <f t="shared" si="47"/>
        <v/>
      </c>
      <c r="AJ842" t="str">
        <f t="shared" si="48"/>
        <v/>
      </c>
      <c r="AL842">
        <f t="shared" si="49"/>
        <v>0</v>
      </c>
    </row>
    <row r="843" spans="1:38" x14ac:dyDescent="0.3">
      <c r="A843">
        <v>842</v>
      </c>
      <c r="B843" t="s">
        <v>20</v>
      </c>
      <c r="C843" t="s">
        <v>23</v>
      </c>
      <c r="D843">
        <v>342</v>
      </c>
      <c r="E843">
        <v>2470306888.6992402</v>
      </c>
      <c r="F843">
        <v>6699135.3837145297</v>
      </c>
      <c r="G843">
        <v>4488077565.2582502</v>
      </c>
      <c r="H843">
        <v>119969627.576783</v>
      </c>
      <c r="I843">
        <v>175106.18238822999</v>
      </c>
      <c r="J843">
        <v>-1340269.2352247201</v>
      </c>
      <c r="K843">
        <v>685.12502494513001</v>
      </c>
      <c r="L843">
        <v>157887.83296265299</v>
      </c>
      <c r="M843">
        <v>163930.33163421799</v>
      </c>
      <c r="Y843" s="15">
        <f t="shared" si="43"/>
        <v>1</v>
      </c>
      <c r="Z843" s="15">
        <f t="shared" si="44"/>
        <v>1</v>
      </c>
      <c r="AD843" s="15">
        <f t="shared" si="45"/>
        <v>1</v>
      </c>
      <c r="AE843" s="15">
        <f t="shared" si="46"/>
        <v>1</v>
      </c>
      <c r="AI843" t="str">
        <f t="shared" si="47"/>
        <v/>
      </c>
      <c r="AJ843" t="str">
        <f t="shared" si="48"/>
        <v/>
      </c>
      <c r="AL843">
        <f t="shared" si="49"/>
        <v>0</v>
      </c>
    </row>
    <row r="844" spans="1:38" x14ac:dyDescent="0.3">
      <c r="A844">
        <v>843</v>
      </c>
      <c r="B844" t="s">
        <v>20</v>
      </c>
      <c r="C844" t="s">
        <v>23</v>
      </c>
      <c r="D844">
        <v>343</v>
      </c>
      <c r="E844">
        <v>2207554318.0085502</v>
      </c>
      <c r="F844">
        <v>6610615.0144088799</v>
      </c>
      <c r="G844">
        <v>4488713125.7330799</v>
      </c>
      <c r="H844">
        <v>635056354.41818202</v>
      </c>
      <c r="I844">
        <v>208623.45535783499</v>
      </c>
      <c r="J844">
        <v>-1488283.25110435</v>
      </c>
      <c r="K844">
        <v>3044.0314265187599</v>
      </c>
      <c r="L844">
        <v>117478.53446269401</v>
      </c>
      <c r="M844">
        <v>149464.35666993901</v>
      </c>
      <c r="Y844" s="15">
        <f t="shared" si="43"/>
        <v>1</v>
      </c>
      <c r="Z844" s="15">
        <f t="shared" si="44"/>
        <v>1</v>
      </c>
      <c r="AD844" s="15">
        <f t="shared" si="45"/>
        <v>1</v>
      </c>
      <c r="AE844" s="15">
        <f t="shared" si="46"/>
        <v>1</v>
      </c>
      <c r="AI844" t="str">
        <f t="shared" si="47"/>
        <v/>
      </c>
      <c r="AJ844" t="str">
        <f t="shared" si="48"/>
        <v/>
      </c>
      <c r="AL844">
        <f t="shared" si="49"/>
        <v>0</v>
      </c>
    </row>
    <row r="845" spans="1:38" x14ac:dyDescent="0.3">
      <c r="A845">
        <v>844</v>
      </c>
      <c r="B845" t="s">
        <v>20</v>
      </c>
      <c r="C845" t="s">
        <v>23</v>
      </c>
      <c r="D845">
        <v>344</v>
      </c>
      <c r="E845">
        <v>1936633247.98699</v>
      </c>
      <c r="F845">
        <v>5445113.6568641998</v>
      </c>
      <c r="G845">
        <v>4484037409.9519796</v>
      </c>
      <c r="H845">
        <v>740332523.30159605</v>
      </c>
      <c r="I845">
        <v>60471.6790817976</v>
      </c>
      <c r="J845">
        <v>-667626.232438087</v>
      </c>
      <c r="K845">
        <v>12242.632163399599</v>
      </c>
      <c r="L845">
        <v>-45782.7482662209</v>
      </c>
      <c r="M845">
        <v>-8494.4914055189602</v>
      </c>
      <c r="Y845" s="15">
        <f t="shared" si="43"/>
        <v>0</v>
      </c>
      <c r="Z845" s="15">
        <f t="shared" si="44"/>
        <v>0</v>
      </c>
      <c r="AD845" s="15">
        <f t="shared" si="45"/>
        <v>0</v>
      </c>
      <c r="AE845" s="15">
        <f t="shared" si="46"/>
        <v>0</v>
      </c>
      <c r="AI845" t="str">
        <f t="shared" si="47"/>
        <v/>
      </c>
      <c r="AJ845" t="str">
        <f t="shared" si="48"/>
        <v/>
      </c>
      <c r="AL845">
        <f t="shared" si="49"/>
        <v>0</v>
      </c>
    </row>
    <row r="846" spans="1:38" x14ac:dyDescent="0.3">
      <c r="A846">
        <v>845</v>
      </c>
      <c r="B846" t="s">
        <v>20</v>
      </c>
      <c r="C846" t="s">
        <v>23</v>
      </c>
      <c r="D846">
        <v>345</v>
      </c>
      <c r="E846">
        <v>1440479784.7832899</v>
      </c>
      <c r="F846">
        <v>6154991.7625794597</v>
      </c>
      <c r="G846">
        <v>4488379039.5211601</v>
      </c>
      <c r="H846">
        <v>105287456.568224</v>
      </c>
      <c r="I846">
        <v>63735.345146608503</v>
      </c>
      <c r="J846">
        <v>-693475.73965454102</v>
      </c>
      <c r="K846">
        <v>1651.94769599246</v>
      </c>
      <c r="L846">
        <v>48624.218656183497</v>
      </c>
      <c r="M846">
        <v>53927.221835373202</v>
      </c>
      <c r="Y846" s="15">
        <f t="shared" si="43"/>
        <v>1</v>
      </c>
      <c r="Z846" s="15">
        <f t="shared" si="44"/>
        <v>1</v>
      </c>
      <c r="AD846" s="15">
        <f t="shared" si="45"/>
        <v>1</v>
      </c>
      <c r="AE846" s="15">
        <f t="shared" si="46"/>
        <v>1</v>
      </c>
      <c r="AI846" t="str">
        <f t="shared" si="47"/>
        <v/>
      </c>
      <c r="AJ846" t="str">
        <f t="shared" si="48"/>
        <v/>
      </c>
      <c r="AL846">
        <f t="shared" si="49"/>
        <v>0</v>
      </c>
    </row>
    <row r="847" spans="1:38" x14ac:dyDescent="0.3">
      <c r="A847">
        <v>846</v>
      </c>
      <c r="B847" t="s">
        <v>20</v>
      </c>
      <c r="C847" t="s">
        <v>23</v>
      </c>
      <c r="D847">
        <v>346</v>
      </c>
      <c r="E847">
        <v>1852742743.52315</v>
      </c>
      <c r="F847">
        <v>6623187.9953259798</v>
      </c>
      <c r="G847">
        <v>4488066991.2458601</v>
      </c>
      <c r="H847">
        <v>410307561.70655602</v>
      </c>
      <c r="I847">
        <v>198446.098832741</v>
      </c>
      <c r="J847">
        <v>-1300102.09538174</v>
      </c>
      <c r="K847">
        <v>2067.6020547643998</v>
      </c>
      <c r="L847">
        <v>139557.702560123</v>
      </c>
      <c r="M847">
        <v>160223.62398225901</v>
      </c>
      <c r="Y847" s="15">
        <f t="shared" si="43"/>
        <v>1</v>
      </c>
      <c r="Z847" s="15">
        <f t="shared" si="44"/>
        <v>1</v>
      </c>
      <c r="AD847" s="15">
        <f t="shared" si="45"/>
        <v>1</v>
      </c>
      <c r="AE847" s="15">
        <f t="shared" si="46"/>
        <v>1</v>
      </c>
      <c r="AI847" t="str">
        <f t="shared" si="47"/>
        <v/>
      </c>
      <c r="AJ847" t="str">
        <f t="shared" si="48"/>
        <v/>
      </c>
      <c r="AL847">
        <f t="shared" si="49"/>
        <v>0</v>
      </c>
    </row>
    <row r="848" spans="1:38" x14ac:dyDescent="0.3">
      <c r="A848">
        <v>847</v>
      </c>
      <c r="B848" t="s">
        <v>20</v>
      </c>
      <c r="C848" t="s">
        <v>23</v>
      </c>
      <c r="D848">
        <v>347</v>
      </c>
      <c r="E848">
        <v>1527709713.1138501</v>
      </c>
      <c r="F848">
        <v>6493952.5609077904</v>
      </c>
      <c r="G848">
        <v>4488634707.2738104</v>
      </c>
      <c r="H848">
        <v>62734699.728838399</v>
      </c>
      <c r="I848">
        <v>80484.668798349798</v>
      </c>
      <c r="J848">
        <v>-739126.61337566399</v>
      </c>
      <c r="K848">
        <v>779.46148832415497</v>
      </c>
      <c r="L848">
        <v>71480.8233846558</v>
      </c>
      <c r="M848">
        <v>74640.575960614093</v>
      </c>
      <c r="Y848" s="15">
        <f t="shared" si="43"/>
        <v>1</v>
      </c>
      <c r="Z848" s="15">
        <f t="shared" si="44"/>
        <v>1</v>
      </c>
      <c r="AD848" s="15">
        <f t="shared" si="45"/>
        <v>1</v>
      </c>
      <c r="AE848" s="15">
        <f t="shared" si="46"/>
        <v>1</v>
      </c>
      <c r="AI848" t="str">
        <f t="shared" si="47"/>
        <v/>
      </c>
      <c r="AJ848" t="str">
        <f t="shared" si="48"/>
        <v/>
      </c>
      <c r="AL848">
        <f t="shared" si="49"/>
        <v>0</v>
      </c>
    </row>
    <row r="849" spans="1:38" x14ac:dyDescent="0.3">
      <c r="A849">
        <v>848</v>
      </c>
      <c r="B849" t="s">
        <v>20</v>
      </c>
      <c r="C849" t="s">
        <v>23</v>
      </c>
      <c r="D849">
        <v>348</v>
      </c>
      <c r="E849">
        <v>3103057735.56074</v>
      </c>
      <c r="F849">
        <v>6354076.6207157001</v>
      </c>
      <c r="G849">
        <v>4488050410.7913103</v>
      </c>
      <c r="H849">
        <v>1352565501.67118</v>
      </c>
      <c r="I849">
        <v>259428.38992583199</v>
      </c>
      <c r="J849">
        <v>-1888583.7655181901</v>
      </c>
      <c r="K849">
        <v>5213.6371892754696</v>
      </c>
      <c r="L849">
        <v>65304.711298506401</v>
      </c>
      <c r="M849">
        <v>133429.24758433501</v>
      </c>
      <c r="Y849" s="15">
        <f t="shared" si="43"/>
        <v>1</v>
      </c>
      <c r="Z849" s="15">
        <f t="shared" si="44"/>
        <v>1</v>
      </c>
      <c r="AD849" s="15">
        <f t="shared" si="45"/>
        <v>1</v>
      </c>
      <c r="AE849" s="15">
        <f t="shared" si="46"/>
        <v>1</v>
      </c>
      <c r="AI849" t="str">
        <f t="shared" si="47"/>
        <v/>
      </c>
      <c r="AJ849" t="str">
        <f t="shared" si="48"/>
        <v/>
      </c>
      <c r="AL849">
        <f t="shared" si="49"/>
        <v>0</v>
      </c>
    </row>
    <row r="850" spans="1:38" x14ac:dyDescent="0.3">
      <c r="A850">
        <v>849</v>
      </c>
      <c r="B850" t="s">
        <v>20</v>
      </c>
      <c r="C850" t="s">
        <v>23</v>
      </c>
      <c r="D850">
        <v>349</v>
      </c>
      <c r="E850">
        <v>1740815476.5954299</v>
      </c>
      <c r="F850">
        <v>6296423.2515216097</v>
      </c>
      <c r="G850">
        <v>4487743684.3204298</v>
      </c>
      <c r="H850">
        <v>451320058.83786601</v>
      </c>
      <c r="I850">
        <v>81635.252610539101</v>
      </c>
      <c r="J850">
        <v>-786644.24569606804</v>
      </c>
      <c r="K850">
        <v>5528.4946687309102</v>
      </c>
      <c r="L850">
        <v>16860.637294934899</v>
      </c>
      <c r="M850">
        <v>39592.2312080091</v>
      </c>
      <c r="Y850" s="15">
        <f t="shared" si="43"/>
        <v>1</v>
      </c>
      <c r="Z850" s="15">
        <f t="shared" si="44"/>
        <v>1</v>
      </c>
      <c r="AD850" s="15">
        <f t="shared" si="45"/>
        <v>1</v>
      </c>
      <c r="AE850" s="15">
        <f t="shared" si="46"/>
        <v>1</v>
      </c>
      <c r="AI850" t="str">
        <f t="shared" si="47"/>
        <v/>
      </c>
      <c r="AJ850" t="str">
        <f t="shared" si="48"/>
        <v/>
      </c>
      <c r="AL850">
        <f t="shared" si="49"/>
        <v>0</v>
      </c>
    </row>
    <row r="851" spans="1:38" x14ac:dyDescent="0.3">
      <c r="A851">
        <v>850</v>
      </c>
      <c r="B851" t="s">
        <v>20</v>
      </c>
      <c r="C851" t="s">
        <v>23</v>
      </c>
      <c r="D851">
        <v>350</v>
      </c>
      <c r="E851">
        <v>2418778805.2530398</v>
      </c>
      <c r="F851">
        <v>7079054.7436819496</v>
      </c>
      <c r="G851">
        <v>4487999424.8562698</v>
      </c>
      <c r="H851">
        <v>336420791.04894501</v>
      </c>
      <c r="I851">
        <v>103413.11154199499</v>
      </c>
      <c r="J851">
        <v>-907336.82539081597</v>
      </c>
      <c r="K851">
        <v>3253.1734712607399</v>
      </c>
      <c r="L851">
        <v>55129.134577888399</v>
      </c>
      <c r="M851">
        <v>72073.608142240002</v>
      </c>
      <c r="Y851" s="15">
        <f t="shared" si="43"/>
        <v>1</v>
      </c>
      <c r="Z851" s="15">
        <f t="shared" si="44"/>
        <v>1</v>
      </c>
      <c r="AD851" s="15">
        <f t="shared" si="45"/>
        <v>1</v>
      </c>
      <c r="AE851" s="15">
        <f t="shared" si="46"/>
        <v>1</v>
      </c>
      <c r="AI851" t="str">
        <f t="shared" si="47"/>
        <v/>
      </c>
      <c r="AJ851" t="str">
        <f t="shared" si="48"/>
        <v/>
      </c>
      <c r="AL851">
        <f t="shared" si="49"/>
        <v>0</v>
      </c>
    </row>
    <row r="852" spans="1:38" x14ac:dyDescent="0.3">
      <c r="A852">
        <v>851</v>
      </c>
      <c r="B852" t="s">
        <v>20</v>
      </c>
      <c r="C852" t="s">
        <v>23</v>
      </c>
      <c r="D852">
        <v>351</v>
      </c>
      <c r="E852">
        <v>1633674281.42875</v>
      </c>
      <c r="F852">
        <v>5829547.9690113999</v>
      </c>
      <c r="G852">
        <v>4486257649.05445</v>
      </c>
      <c r="H852">
        <v>-69220809.153680593</v>
      </c>
      <c r="I852">
        <v>69519.234606810802</v>
      </c>
      <c r="J852">
        <v>-711151.68179225898</v>
      </c>
      <c r="K852">
        <v>-995.70729662347196</v>
      </c>
      <c r="L852">
        <v>79453.983122775404</v>
      </c>
      <c r="M852">
        <v>75967.545298434998</v>
      </c>
      <c r="Y852" s="15">
        <f t="shared" si="43"/>
        <v>1</v>
      </c>
      <c r="Z852" s="15">
        <f t="shared" si="44"/>
        <v>1</v>
      </c>
      <c r="AD852" s="15">
        <f t="shared" si="45"/>
        <v>1</v>
      </c>
      <c r="AE852" s="15">
        <f t="shared" si="46"/>
        <v>1</v>
      </c>
      <c r="AI852" t="str">
        <f t="shared" si="47"/>
        <v/>
      </c>
      <c r="AJ852" t="str">
        <f t="shared" si="48"/>
        <v/>
      </c>
      <c r="AL852">
        <f t="shared" si="49"/>
        <v>1</v>
      </c>
    </row>
    <row r="853" spans="1:38" x14ac:dyDescent="0.3">
      <c r="A853">
        <v>852</v>
      </c>
      <c r="B853" t="s">
        <v>20</v>
      </c>
      <c r="C853" t="s">
        <v>23</v>
      </c>
      <c r="D853">
        <v>352</v>
      </c>
      <c r="E853">
        <v>2083029637.4568501</v>
      </c>
      <c r="F853">
        <v>6413656.4899744699</v>
      </c>
      <c r="G853">
        <v>4487722840.4379396</v>
      </c>
      <c r="H853">
        <v>422190869.39198601</v>
      </c>
      <c r="I853">
        <v>78029.735257292195</v>
      </c>
      <c r="J853">
        <v>-719908.38230895996</v>
      </c>
      <c r="K853">
        <v>5410.6408025077999</v>
      </c>
      <c r="L853">
        <v>17435.816110324398</v>
      </c>
      <c r="M853">
        <v>38700.262945544899</v>
      </c>
      <c r="Y853" s="15">
        <f t="shared" si="43"/>
        <v>1</v>
      </c>
      <c r="Z853" s="15">
        <f t="shared" si="44"/>
        <v>1</v>
      </c>
      <c r="AD853" s="15">
        <f t="shared" si="45"/>
        <v>1</v>
      </c>
      <c r="AE853" s="15">
        <f t="shared" si="46"/>
        <v>1</v>
      </c>
      <c r="AI853" t="str">
        <f t="shared" si="47"/>
        <v/>
      </c>
      <c r="AJ853" t="str">
        <f t="shared" si="48"/>
        <v/>
      </c>
      <c r="AL853">
        <f t="shared" si="49"/>
        <v>0</v>
      </c>
    </row>
    <row r="854" spans="1:38" x14ac:dyDescent="0.3">
      <c r="A854">
        <v>853</v>
      </c>
      <c r="B854" t="s">
        <v>20</v>
      </c>
      <c r="C854" t="s">
        <v>23</v>
      </c>
      <c r="D854">
        <v>353</v>
      </c>
      <c r="E854">
        <v>2375696366.6819801</v>
      </c>
      <c r="F854">
        <v>7077044.8240448805</v>
      </c>
      <c r="G854">
        <v>4489107626.86308</v>
      </c>
      <c r="H854">
        <v>515589226.29522502</v>
      </c>
      <c r="I854">
        <v>132119.885798081</v>
      </c>
      <c r="J854">
        <v>-1018780.0066003799</v>
      </c>
      <c r="K854">
        <v>3902.4346954341199</v>
      </c>
      <c r="L854">
        <v>58121.194314836001</v>
      </c>
      <c r="M854">
        <v>84089.827192085504</v>
      </c>
      <c r="Y854" s="15">
        <f t="shared" si="43"/>
        <v>1</v>
      </c>
      <c r="Z854" s="15">
        <f t="shared" si="44"/>
        <v>1</v>
      </c>
      <c r="AD854" s="15">
        <f t="shared" si="45"/>
        <v>1</v>
      </c>
      <c r="AE854" s="15">
        <f t="shared" si="46"/>
        <v>1</v>
      </c>
      <c r="AI854" t="str">
        <f t="shared" si="47"/>
        <v/>
      </c>
      <c r="AJ854" t="str">
        <f t="shared" si="48"/>
        <v/>
      </c>
      <c r="AL854">
        <f t="shared" si="49"/>
        <v>0</v>
      </c>
    </row>
    <row r="855" spans="1:38" x14ac:dyDescent="0.3">
      <c r="A855">
        <v>854</v>
      </c>
      <c r="B855" t="s">
        <v>20</v>
      </c>
      <c r="C855" t="s">
        <v>23</v>
      </c>
      <c r="D855">
        <v>354</v>
      </c>
      <c r="E855">
        <v>2339665615.3836799</v>
      </c>
      <c r="F855">
        <v>6627568.7092919201</v>
      </c>
      <c r="G855">
        <v>4487346970.1717596</v>
      </c>
      <c r="H855">
        <v>290189355.86185098</v>
      </c>
      <c r="I855">
        <v>101408.980460868</v>
      </c>
      <c r="J855">
        <v>-787169.57725715602</v>
      </c>
      <c r="K855">
        <v>2861.57453258125</v>
      </c>
      <c r="L855">
        <v>59760.2579488759</v>
      </c>
      <c r="M855">
        <v>74376.197272144302</v>
      </c>
      <c r="Y855" s="15">
        <f t="shared" si="43"/>
        <v>1</v>
      </c>
      <c r="Z855" s="15">
        <f t="shared" si="44"/>
        <v>1</v>
      </c>
      <c r="AD855" s="15">
        <f t="shared" si="45"/>
        <v>1</v>
      </c>
      <c r="AE855" s="15">
        <f t="shared" si="46"/>
        <v>1</v>
      </c>
      <c r="AI855" t="str">
        <f t="shared" si="47"/>
        <v/>
      </c>
      <c r="AJ855" t="str">
        <f t="shared" si="48"/>
        <v/>
      </c>
      <c r="AL855">
        <f t="shared" si="49"/>
        <v>0</v>
      </c>
    </row>
    <row r="856" spans="1:38" x14ac:dyDescent="0.3">
      <c r="A856">
        <v>855</v>
      </c>
      <c r="B856" t="s">
        <v>20</v>
      </c>
      <c r="C856" t="s">
        <v>23</v>
      </c>
      <c r="D856">
        <v>355</v>
      </c>
      <c r="E856">
        <v>2034192306.0808101</v>
      </c>
      <c r="F856">
        <v>6471409.0489326902</v>
      </c>
      <c r="G856">
        <v>4487701511.0797596</v>
      </c>
      <c r="H856">
        <v>-7625504.0684216004</v>
      </c>
      <c r="I856">
        <v>67860.602072398193</v>
      </c>
      <c r="J856">
        <v>-672074.505898476</v>
      </c>
      <c r="K856">
        <v>-112.370121035564</v>
      </c>
      <c r="L856">
        <v>68955.034023620203</v>
      </c>
      <c r="M856">
        <v>68570.960995020097</v>
      </c>
      <c r="Y856" s="15">
        <f t="shared" si="43"/>
        <v>1</v>
      </c>
      <c r="Z856" s="15">
        <f t="shared" si="44"/>
        <v>1</v>
      </c>
      <c r="AD856" s="15">
        <f t="shared" si="45"/>
        <v>1</v>
      </c>
      <c r="AE856" s="15">
        <f t="shared" si="46"/>
        <v>1</v>
      </c>
      <c r="AI856" t="str">
        <f t="shared" si="47"/>
        <v/>
      </c>
      <c r="AJ856" t="str">
        <f t="shared" si="48"/>
        <v/>
      </c>
      <c r="AL856">
        <f t="shared" si="49"/>
        <v>1</v>
      </c>
    </row>
    <row r="857" spans="1:38" x14ac:dyDescent="0.3">
      <c r="A857">
        <v>856</v>
      </c>
      <c r="B857" t="s">
        <v>20</v>
      </c>
      <c r="C857" t="s">
        <v>23</v>
      </c>
      <c r="D857">
        <v>356</v>
      </c>
      <c r="E857">
        <v>1848732482.15113</v>
      </c>
      <c r="F857">
        <v>6379980.96189168</v>
      </c>
      <c r="G857">
        <v>4488407497.30231</v>
      </c>
      <c r="H857">
        <v>439263538.87302399</v>
      </c>
      <c r="I857">
        <v>92419.889223755294</v>
      </c>
      <c r="J857">
        <v>-839310.32762432098</v>
      </c>
      <c r="K857">
        <v>4752.9113328575304</v>
      </c>
      <c r="L857">
        <v>29375.656654219401</v>
      </c>
      <c r="M857">
        <v>51500.000988023101</v>
      </c>
      <c r="Y857" s="15">
        <f t="shared" si="43"/>
        <v>1</v>
      </c>
      <c r="Z857" s="15">
        <f t="shared" si="44"/>
        <v>1</v>
      </c>
      <c r="AD857" s="15">
        <f t="shared" si="45"/>
        <v>1</v>
      </c>
      <c r="AE857" s="15">
        <f t="shared" si="46"/>
        <v>1</v>
      </c>
      <c r="AI857" t="str">
        <f t="shared" si="47"/>
        <v/>
      </c>
      <c r="AJ857" t="str">
        <f t="shared" si="48"/>
        <v/>
      </c>
      <c r="AL857">
        <f t="shared" si="49"/>
        <v>0</v>
      </c>
    </row>
    <row r="858" spans="1:38" x14ac:dyDescent="0.3">
      <c r="A858">
        <v>857</v>
      </c>
      <c r="B858" t="s">
        <v>20</v>
      </c>
      <c r="C858" t="s">
        <v>23</v>
      </c>
      <c r="D858">
        <v>357</v>
      </c>
      <c r="E858">
        <v>1582772560.4983101</v>
      </c>
      <c r="F858">
        <v>6281372.1585856704</v>
      </c>
      <c r="G858">
        <v>4488503581.0690098</v>
      </c>
      <c r="H858">
        <v>11615117.1047046</v>
      </c>
      <c r="I858">
        <v>91655.481680622295</v>
      </c>
      <c r="J858">
        <v>-878505.40898799896</v>
      </c>
      <c r="K858">
        <v>126.725831251185</v>
      </c>
      <c r="L858">
        <v>89988.450208012306</v>
      </c>
      <c r="M858">
        <v>90573.467691961094</v>
      </c>
      <c r="Y858" s="15">
        <f t="shared" si="43"/>
        <v>1</v>
      </c>
      <c r="Z858" s="15">
        <f t="shared" si="44"/>
        <v>1</v>
      </c>
      <c r="AD858" s="15">
        <f t="shared" si="45"/>
        <v>1</v>
      </c>
      <c r="AE858" s="15">
        <f t="shared" si="46"/>
        <v>1</v>
      </c>
      <c r="AI858" t="str">
        <f t="shared" si="47"/>
        <v/>
      </c>
      <c r="AJ858" t="str">
        <f t="shared" si="48"/>
        <v/>
      </c>
      <c r="AL858">
        <f t="shared" si="49"/>
        <v>0</v>
      </c>
    </row>
    <row r="859" spans="1:38" x14ac:dyDescent="0.3">
      <c r="A859">
        <v>858</v>
      </c>
      <c r="B859" t="s">
        <v>20</v>
      </c>
      <c r="C859" t="s">
        <v>23</v>
      </c>
      <c r="D859">
        <v>358</v>
      </c>
      <c r="E859">
        <v>2096174860.4997499</v>
      </c>
      <c r="F859">
        <v>5397708.5061883498</v>
      </c>
      <c r="G859">
        <v>4483881408.8910503</v>
      </c>
      <c r="H859">
        <v>518849683.398417</v>
      </c>
      <c r="I859">
        <v>176596.41953428899</v>
      </c>
      <c r="J859">
        <v>-1373034.7422380401</v>
      </c>
      <c r="K859">
        <v>2938.0532446054099</v>
      </c>
      <c r="L859">
        <v>102129.77886403901</v>
      </c>
      <c r="M859">
        <v>128262.630870019</v>
      </c>
      <c r="Y859" s="15">
        <f t="shared" si="43"/>
        <v>1</v>
      </c>
      <c r="Z859" s="15">
        <f t="shared" si="44"/>
        <v>1</v>
      </c>
      <c r="AD859" s="15">
        <f t="shared" si="45"/>
        <v>1</v>
      </c>
      <c r="AE859" s="15">
        <f t="shared" si="46"/>
        <v>1</v>
      </c>
      <c r="AI859" t="str">
        <f t="shared" si="47"/>
        <v/>
      </c>
      <c r="AJ859" t="str">
        <f t="shared" si="48"/>
        <v/>
      </c>
      <c r="AL859">
        <f t="shared" si="49"/>
        <v>0</v>
      </c>
    </row>
    <row r="860" spans="1:38" x14ac:dyDescent="0.3">
      <c r="A860">
        <v>859</v>
      </c>
      <c r="B860" t="s">
        <v>20</v>
      </c>
      <c r="C860" t="s">
        <v>23</v>
      </c>
      <c r="D860">
        <v>359</v>
      </c>
      <c r="E860">
        <v>2126277602.6591799</v>
      </c>
      <c r="F860">
        <v>6500760.8197590904</v>
      </c>
      <c r="G860">
        <v>4488682062.9288101</v>
      </c>
      <c r="H860">
        <v>1068077216.25344</v>
      </c>
      <c r="I860">
        <v>66992.202912713401</v>
      </c>
      <c r="J860">
        <v>-767380.20522689796</v>
      </c>
      <c r="K860">
        <v>15943.3063821633</v>
      </c>
      <c r="L860">
        <v>-86300.985491819505</v>
      </c>
      <c r="M860">
        <v>-32505.243263570701</v>
      </c>
      <c r="Y860" s="15">
        <f t="shared" si="43"/>
        <v>0</v>
      </c>
      <c r="Z860" s="15">
        <f t="shared" si="44"/>
        <v>0</v>
      </c>
      <c r="AD860" s="15">
        <f t="shared" si="45"/>
        <v>0</v>
      </c>
      <c r="AE860" s="15">
        <f t="shared" si="46"/>
        <v>0</v>
      </c>
      <c r="AI860" t="str">
        <f t="shared" si="47"/>
        <v/>
      </c>
      <c r="AJ860" t="str">
        <f t="shared" si="48"/>
        <v/>
      </c>
      <c r="AL860">
        <f t="shared" si="49"/>
        <v>0</v>
      </c>
    </row>
    <row r="861" spans="1:38" x14ac:dyDescent="0.3">
      <c r="A861">
        <v>860</v>
      </c>
      <c r="B861" t="s">
        <v>20</v>
      </c>
      <c r="C861" t="s">
        <v>23</v>
      </c>
      <c r="D861">
        <v>360</v>
      </c>
      <c r="E861">
        <v>2033652202.3559599</v>
      </c>
      <c r="F861">
        <v>6510980.7627182398</v>
      </c>
      <c r="G861">
        <v>4486487605.8495703</v>
      </c>
      <c r="H861">
        <v>688546240.99374294</v>
      </c>
      <c r="I861">
        <v>88260.833287861198</v>
      </c>
      <c r="J861">
        <v>-737003.167499542</v>
      </c>
      <c r="K861">
        <v>7801.26603550254</v>
      </c>
      <c r="L861">
        <v>-10561.093666192901</v>
      </c>
      <c r="M861">
        <v>24118.8485037746</v>
      </c>
      <c r="Y861" s="15">
        <f t="shared" si="43"/>
        <v>0</v>
      </c>
      <c r="Z861" s="15">
        <f t="shared" si="44"/>
        <v>1</v>
      </c>
      <c r="AD861" s="15">
        <f t="shared" si="45"/>
        <v>0</v>
      </c>
      <c r="AE861" s="15">
        <f t="shared" si="46"/>
        <v>1</v>
      </c>
      <c r="AI861" t="str">
        <f t="shared" si="47"/>
        <v/>
      </c>
      <c r="AJ861" t="str">
        <f t="shared" si="48"/>
        <v/>
      </c>
      <c r="AL861">
        <f t="shared" si="49"/>
        <v>0</v>
      </c>
    </row>
    <row r="862" spans="1:38" x14ac:dyDescent="0.3">
      <c r="A862">
        <v>861</v>
      </c>
      <c r="B862" t="s">
        <v>20</v>
      </c>
      <c r="C862" t="s">
        <v>23</v>
      </c>
      <c r="D862">
        <v>361</v>
      </c>
      <c r="E862">
        <v>2253044990.3399501</v>
      </c>
      <c r="F862">
        <v>5637153.73398354</v>
      </c>
      <c r="G862">
        <v>4485341251.03339</v>
      </c>
      <c r="H862">
        <v>250507285.46656999</v>
      </c>
      <c r="I862">
        <v>184220.63483593101</v>
      </c>
      <c r="J862">
        <v>-1453625.86803436</v>
      </c>
      <c r="K862">
        <v>1359.8220725364099</v>
      </c>
      <c r="L862">
        <v>148267.185100868</v>
      </c>
      <c r="M862">
        <v>160884.46140840801</v>
      </c>
      <c r="Y862" s="15">
        <f t="shared" si="43"/>
        <v>1</v>
      </c>
      <c r="Z862" s="15">
        <f t="shared" si="44"/>
        <v>1</v>
      </c>
      <c r="AD862" s="15">
        <f t="shared" si="45"/>
        <v>1</v>
      </c>
      <c r="AE862" s="15">
        <f t="shared" si="46"/>
        <v>1</v>
      </c>
      <c r="AI862" t="str">
        <f t="shared" si="47"/>
        <v/>
      </c>
      <c r="AJ862" t="str">
        <f t="shared" si="48"/>
        <v/>
      </c>
      <c r="AL862">
        <f t="shared" si="49"/>
        <v>0</v>
      </c>
    </row>
    <row r="863" spans="1:38" x14ac:dyDescent="0.3">
      <c r="A863">
        <v>862</v>
      </c>
      <c r="B863" t="s">
        <v>20</v>
      </c>
      <c r="C863" t="s">
        <v>23</v>
      </c>
      <c r="D863">
        <v>362</v>
      </c>
      <c r="E863">
        <v>2470053199.6529698</v>
      </c>
      <c r="F863">
        <v>6384173.9208270796</v>
      </c>
      <c r="G863">
        <v>4487860139.9850798</v>
      </c>
      <c r="H863">
        <v>120594313.330542</v>
      </c>
      <c r="I863">
        <v>225303.894796521</v>
      </c>
      <c r="J863">
        <v>-1546818.2828798301</v>
      </c>
      <c r="K863">
        <v>535.25179153895397</v>
      </c>
      <c r="L863">
        <v>207995.888865321</v>
      </c>
      <c r="M863">
        <v>214069.85102404901</v>
      </c>
      <c r="Y863" s="15">
        <f t="shared" si="43"/>
        <v>1</v>
      </c>
      <c r="Z863" s="15">
        <f t="shared" si="44"/>
        <v>1</v>
      </c>
      <c r="AD863" s="15">
        <f t="shared" si="45"/>
        <v>1</v>
      </c>
      <c r="AE863" s="15">
        <f t="shared" si="46"/>
        <v>1</v>
      </c>
      <c r="AI863" t="str">
        <f t="shared" si="47"/>
        <v/>
      </c>
      <c r="AJ863" t="str">
        <f t="shared" si="48"/>
        <v/>
      </c>
      <c r="AL863">
        <f t="shared" si="49"/>
        <v>0</v>
      </c>
    </row>
    <row r="864" spans="1:38" x14ac:dyDescent="0.3">
      <c r="A864">
        <v>863</v>
      </c>
      <c r="B864" t="s">
        <v>20</v>
      </c>
      <c r="C864" t="s">
        <v>23</v>
      </c>
      <c r="D864">
        <v>363</v>
      </c>
      <c r="E864">
        <v>1731241816.60062</v>
      </c>
      <c r="F864">
        <v>6211433.8984634103</v>
      </c>
      <c r="G864">
        <v>4487966325.2935495</v>
      </c>
      <c r="H864">
        <v>488294901.29303998</v>
      </c>
      <c r="I864">
        <v>124942.98722102901</v>
      </c>
      <c r="J864">
        <v>-1004387.87699509</v>
      </c>
      <c r="K864">
        <v>3908.14172250603</v>
      </c>
      <c r="L864">
        <v>54861.647443506903</v>
      </c>
      <c r="M864">
        <v>79455.549683525795</v>
      </c>
      <c r="Y864" s="15">
        <f t="shared" si="43"/>
        <v>1</v>
      </c>
      <c r="Z864" s="15">
        <f t="shared" si="44"/>
        <v>1</v>
      </c>
      <c r="AD864" s="15">
        <f t="shared" si="45"/>
        <v>1</v>
      </c>
      <c r="AE864" s="15">
        <f t="shared" si="46"/>
        <v>1</v>
      </c>
      <c r="AI864" t="str">
        <f t="shared" si="47"/>
        <v/>
      </c>
      <c r="AJ864" t="str">
        <f t="shared" si="48"/>
        <v/>
      </c>
      <c r="AL864">
        <f t="shared" si="49"/>
        <v>0</v>
      </c>
    </row>
    <row r="865" spans="1:38" x14ac:dyDescent="0.3">
      <c r="A865">
        <v>864</v>
      </c>
      <c r="B865" t="s">
        <v>20</v>
      </c>
      <c r="C865" t="s">
        <v>23</v>
      </c>
      <c r="D865">
        <v>364</v>
      </c>
      <c r="E865">
        <v>2558085337.7950201</v>
      </c>
      <c r="F865">
        <v>7024131.6430756999</v>
      </c>
      <c r="G865">
        <v>4489484606.7266302</v>
      </c>
      <c r="H865">
        <v>935991350.32965398</v>
      </c>
      <c r="I865">
        <v>162389.80058709299</v>
      </c>
      <c r="J865">
        <v>-1240317.5884942999</v>
      </c>
      <c r="K865">
        <v>5763.8555312324597</v>
      </c>
      <c r="L865">
        <v>28053.915289966299</v>
      </c>
      <c r="M865">
        <v>75196.901437380497</v>
      </c>
      <c r="Y865" s="15">
        <f t="shared" si="43"/>
        <v>1</v>
      </c>
      <c r="Z865" s="15">
        <f t="shared" si="44"/>
        <v>1</v>
      </c>
      <c r="AD865" s="15">
        <f t="shared" si="45"/>
        <v>1</v>
      </c>
      <c r="AE865" s="15">
        <f t="shared" si="46"/>
        <v>1</v>
      </c>
      <c r="AI865" t="str">
        <f t="shared" si="47"/>
        <v/>
      </c>
      <c r="AJ865" t="str">
        <f t="shared" si="48"/>
        <v/>
      </c>
      <c r="AL865">
        <f t="shared" si="49"/>
        <v>0</v>
      </c>
    </row>
    <row r="866" spans="1:38" x14ac:dyDescent="0.3">
      <c r="A866">
        <v>865</v>
      </c>
      <c r="B866" t="s">
        <v>20</v>
      </c>
      <c r="C866" t="s">
        <v>23</v>
      </c>
      <c r="D866">
        <v>365</v>
      </c>
      <c r="E866">
        <v>1963366593.47208</v>
      </c>
      <c r="F866">
        <v>6066404.2355800001</v>
      </c>
      <c r="G866">
        <v>4488241667.4794197</v>
      </c>
      <c r="H866">
        <v>1191622584.9671099</v>
      </c>
      <c r="I866">
        <v>84058.717481605694</v>
      </c>
      <c r="J866">
        <v>-817739.23088169098</v>
      </c>
      <c r="K866">
        <v>14176.0738287242</v>
      </c>
      <c r="L866">
        <v>-86966.019910710194</v>
      </c>
      <c r="M866">
        <v>-26947.680001623099</v>
      </c>
      <c r="Y866" s="15">
        <f t="shared" si="43"/>
        <v>0</v>
      </c>
      <c r="Z866" s="15">
        <f t="shared" si="44"/>
        <v>0</v>
      </c>
      <c r="AD866" s="15">
        <f t="shared" si="45"/>
        <v>0</v>
      </c>
      <c r="AE866" s="15">
        <f t="shared" si="46"/>
        <v>0</v>
      </c>
      <c r="AI866" t="str">
        <f t="shared" si="47"/>
        <v/>
      </c>
      <c r="AJ866" t="str">
        <f t="shared" si="48"/>
        <v/>
      </c>
      <c r="AL866">
        <f t="shared" si="49"/>
        <v>0</v>
      </c>
    </row>
    <row r="867" spans="1:38" x14ac:dyDescent="0.3">
      <c r="A867">
        <v>866</v>
      </c>
      <c r="B867" t="s">
        <v>20</v>
      </c>
      <c r="C867" t="s">
        <v>23</v>
      </c>
      <c r="D867">
        <v>366</v>
      </c>
      <c r="E867">
        <v>1544170505.0629301</v>
      </c>
      <c r="F867">
        <v>6618835.4504879601</v>
      </c>
      <c r="G867">
        <v>4488700794.93507</v>
      </c>
      <c r="H867">
        <v>545920745.93021595</v>
      </c>
      <c r="I867">
        <v>97525.441354475901</v>
      </c>
      <c r="J867">
        <v>-835444.59138584102</v>
      </c>
      <c r="K867">
        <v>5597.7264839638801</v>
      </c>
      <c r="L867">
        <v>19173.492182323302</v>
      </c>
      <c r="M867">
        <v>46669.829786201699</v>
      </c>
      <c r="Y867" s="15">
        <f t="shared" si="43"/>
        <v>1</v>
      </c>
      <c r="Z867" s="15">
        <f t="shared" si="44"/>
        <v>1</v>
      </c>
      <c r="AD867" s="15">
        <f t="shared" si="45"/>
        <v>1</v>
      </c>
      <c r="AE867" s="15">
        <f t="shared" si="46"/>
        <v>1</v>
      </c>
      <c r="AI867" t="str">
        <f t="shared" si="47"/>
        <v/>
      </c>
      <c r="AJ867" t="str">
        <f t="shared" si="48"/>
        <v/>
      </c>
      <c r="AL867">
        <f t="shared" si="49"/>
        <v>0</v>
      </c>
    </row>
    <row r="868" spans="1:38" x14ac:dyDescent="0.3">
      <c r="A868">
        <v>867</v>
      </c>
      <c r="B868" t="s">
        <v>20</v>
      </c>
      <c r="C868" t="s">
        <v>23</v>
      </c>
      <c r="D868">
        <v>367</v>
      </c>
      <c r="E868">
        <v>1792948336.9675801</v>
      </c>
      <c r="F868">
        <v>6815185.5687808897</v>
      </c>
      <c r="G868">
        <v>4489659096.59027</v>
      </c>
      <c r="H868">
        <v>-348798982.16657901</v>
      </c>
      <c r="I868">
        <v>73066.139730139606</v>
      </c>
      <c r="J868">
        <v>-777512.39117717696</v>
      </c>
      <c r="K868">
        <v>-4773.7431244462005</v>
      </c>
      <c r="L868">
        <v>123126.66651127</v>
      </c>
      <c r="M868">
        <v>105558.741787693</v>
      </c>
      <c r="Y868" s="15">
        <f t="shared" si="43"/>
        <v>1</v>
      </c>
      <c r="Z868" s="15">
        <f t="shared" si="44"/>
        <v>1</v>
      </c>
      <c r="AD868" s="15">
        <f t="shared" si="45"/>
        <v>1</v>
      </c>
      <c r="AE868" s="15">
        <f t="shared" si="46"/>
        <v>1</v>
      </c>
      <c r="AI868" t="str">
        <f t="shared" si="47"/>
        <v/>
      </c>
      <c r="AJ868" t="str">
        <f t="shared" si="48"/>
        <v/>
      </c>
      <c r="AL868">
        <f t="shared" si="49"/>
        <v>1</v>
      </c>
    </row>
    <row r="869" spans="1:38" x14ac:dyDescent="0.3">
      <c r="A869">
        <v>868</v>
      </c>
      <c r="B869" t="s">
        <v>20</v>
      </c>
      <c r="C869" t="s">
        <v>23</v>
      </c>
      <c r="D869">
        <v>368</v>
      </c>
      <c r="E869">
        <v>2028711679.3286099</v>
      </c>
      <c r="F869">
        <v>5788874.3520152103</v>
      </c>
      <c r="G869">
        <v>4484384055.1171503</v>
      </c>
      <c r="H869">
        <v>1040266334.3638901</v>
      </c>
      <c r="I869">
        <v>57931.2647311697</v>
      </c>
      <c r="J869">
        <v>-604472.33964633895</v>
      </c>
      <c r="K869">
        <v>17956.9070206088</v>
      </c>
      <c r="L869">
        <v>-91370.434394952099</v>
      </c>
      <c r="M869">
        <v>-38975.440174902898</v>
      </c>
      <c r="Y869" s="15">
        <f t="shared" si="43"/>
        <v>0</v>
      </c>
      <c r="Z869" s="15">
        <f t="shared" si="44"/>
        <v>0</v>
      </c>
      <c r="AD869" s="15">
        <f t="shared" si="45"/>
        <v>0</v>
      </c>
      <c r="AE869" s="15">
        <f t="shared" si="46"/>
        <v>0</v>
      </c>
      <c r="AI869" t="str">
        <f t="shared" si="47"/>
        <v/>
      </c>
      <c r="AJ869" t="str">
        <f t="shared" si="48"/>
        <v/>
      </c>
      <c r="AL869">
        <f t="shared" si="49"/>
        <v>0</v>
      </c>
    </row>
    <row r="870" spans="1:38" x14ac:dyDescent="0.3">
      <c r="A870">
        <v>869</v>
      </c>
      <c r="B870" t="s">
        <v>20</v>
      </c>
      <c r="C870" t="s">
        <v>23</v>
      </c>
      <c r="D870">
        <v>369</v>
      </c>
      <c r="E870">
        <v>2799661698.4545102</v>
      </c>
      <c r="F870">
        <v>6573386.8360457299</v>
      </c>
      <c r="G870">
        <v>4486332946.8416595</v>
      </c>
      <c r="H870">
        <v>497710750.13477802</v>
      </c>
      <c r="I870">
        <v>282286.282957569</v>
      </c>
      <c r="J870">
        <v>-1621526.90002251</v>
      </c>
      <c r="K870">
        <v>1763.1418180159701</v>
      </c>
      <c r="L870">
        <v>210853.55634347699</v>
      </c>
      <c r="M870">
        <v>235921.70573477101</v>
      </c>
      <c r="Y870" s="15">
        <f t="shared" si="43"/>
        <v>1</v>
      </c>
      <c r="Z870" s="15">
        <f t="shared" si="44"/>
        <v>1</v>
      </c>
      <c r="AD870" s="15">
        <f t="shared" si="45"/>
        <v>1</v>
      </c>
      <c r="AE870" s="15">
        <f t="shared" si="46"/>
        <v>1</v>
      </c>
      <c r="AI870" t="str">
        <f t="shared" si="47"/>
        <v/>
      </c>
      <c r="AJ870" t="str">
        <f t="shared" si="48"/>
        <v/>
      </c>
      <c r="AL870">
        <f t="shared" si="49"/>
        <v>0</v>
      </c>
    </row>
    <row r="871" spans="1:38" x14ac:dyDescent="0.3">
      <c r="A871">
        <v>870</v>
      </c>
      <c r="B871" t="s">
        <v>20</v>
      </c>
      <c r="C871" t="s">
        <v>23</v>
      </c>
      <c r="D871">
        <v>370</v>
      </c>
      <c r="E871">
        <v>2278024881.2936502</v>
      </c>
      <c r="F871">
        <v>5637832.09561258</v>
      </c>
      <c r="G871">
        <v>4483960229.03582</v>
      </c>
      <c r="H871">
        <v>771930703.34136403</v>
      </c>
      <c r="I871">
        <v>56014.608682516002</v>
      </c>
      <c r="J871">
        <v>-634363.436820984</v>
      </c>
      <c r="K871">
        <v>13780.8818359613</v>
      </c>
      <c r="L871">
        <v>-54774.870712645003</v>
      </c>
      <c r="M871">
        <v>-15895.1113627655</v>
      </c>
      <c r="Y871" s="15">
        <f t="shared" si="43"/>
        <v>0</v>
      </c>
      <c r="Z871" s="15">
        <f t="shared" si="44"/>
        <v>0</v>
      </c>
      <c r="AD871" s="15">
        <f t="shared" si="45"/>
        <v>0</v>
      </c>
      <c r="AE871" s="15">
        <f t="shared" si="46"/>
        <v>0</v>
      </c>
      <c r="AI871" t="str">
        <f t="shared" si="47"/>
        <v/>
      </c>
      <c r="AJ871" t="str">
        <f t="shared" si="48"/>
        <v/>
      </c>
      <c r="AL871">
        <f t="shared" si="49"/>
        <v>0</v>
      </c>
    </row>
    <row r="872" spans="1:38" x14ac:dyDescent="0.3">
      <c r="A872">
        <v>871</v>
      </c>
      <c r="B872" t="s">
        <v>20</v>
      </c>
      <c r="C872" t="s">
        <v>23</v>
      </c>
      <c r="D872">
        <v>371</v>
      </c>
      <c r="E872">
        <v>1865807350.4732201</v>
      </c>
      <c r="F872">
        <v>5895921.3032056103</v>
      </c>
      <c r="G872">
        <v>4485588172.1471596</v>
      </c>
      <c r="H872">
        <v>529414463.21697199</v>
      </c>
      <c r="I872">
        <v>63885.887900658003</v>
      </c>
      <c r="J872">
        <v>-670786.84114265395</v>
      </c>
      <c r="K872">
        <v>8286.8765014302899</v>
      </c>
      <c r="L872">
        <v>-12097.0371341804</v>
      </c>
      <c r="M872">
        <v>14567.930118869701</v>
      </c>
      <c r="Y872" s="15">
        <f t="shared" si="43"/>
        <v>0</v>
      </c>
      <c r="Z872" s="15">
        <f t="shared" si="44"/>
        <v>1</v>
      </c>
      <c r="AD872" s="15">
        <f t="shared" si="45"/>
        <v>0</v>
      </c>
      <c r="AE872" s="15">
        <f t="shared" si="46"/>
        <v>1</v>
      </c>
      <c r="AI872" t="str">
        <f t="shared" si="47"/>
        <v/>
      </c>
      <c r="AJ872" t="str">
        <f t="shared" si="48"/>
        <v/>
      </c>
      <c r="AL872">
        <f t="shared" si="49"/>
        <v>0</v>
      </c>
    </row>
    <row r="873" spans="1:38" x14ac:dyDescent="0.3">
      <c r="A873">
        <v>872</v>
      </c>
      <c r="B873" t="s">
        <v>20</v>
      </c>
      <c r="C873" t="s">
        <v>23</v>
      </c>
      <c r="D873">
        <v>372</v>
      </c>
      <c r="E873">
        <v>2127861307.7493899</v>
      </c>
      <c r="F873">
        <v>6323406.2794432295</v>
      </c>
      <c r="G873">
        <v>4488122785.9791498</v>
      </c>
      <c r="H873">
        <v>99620537.718675107</v>
      </c>
      <c r="I873">
        <v>79639.619304811597</v>
      </c>
      <c r="J873">
        <v>-747661.26485729194</v>
      </c>
      <c r="K873">
        <v>1250.8916866790701</v>
      </c>
      <c r="L873">
        <v>65341.823578920797</v>
      </c>
      <c r="M873">
        <v>70359.401602494807</v>
      </c>
      <c r="Y873" s="15">
        <f t="shared" si="43"/>
        <v>1</v>
      </c>
      <c r="Z873" s="15">
        <f t="shared" si="44"/>
        <v>1</v>
      </c>
      <c r="AD873" s="15">
        <f t="shared" si="45"/>
        <v>1</v>
      </c>
      <c r="AE873" s="15">
        <f t="shared" si="46"/>
        <v>1</v>
      </c>
      <c r="AI873" t="str">
        <f t="shared" si="47"/>
        <v/>
      </c>
      <c r="AJ873" t="str">
        <f t="shared" si="48"/>
        <v/>
      </c>
      <c r="AL873">
        <f t="shared" si="49"/>
        <v>0</v>
      </c>
    </row>
    <row r="874" spans="1:38" x14ac:dyDescent="0.3">
      <c r="A874">
        <v>873</v>
      </c>
      <c r="B874" t="s">
        <v>20</v>
      </c>
      <c r="C874" t="s">
        <v>23</v>
      </c>
      <c r="D874">
        <v>373</v>
      </c>
      <c r="E874">
        <v>2126869406.9212</v>
      </c>
      <c r="F874">
        <v>6061799.3231761996</v>
      </c>
      <c r="G874">
        <v>4487999187.5835104</v>
      </c>
      <c r="H874">
        <v>694249828.050138</v>
      </c>
      <c r="I874">
        <v>66248.819145416797</v>
      </c>
      <c r="J874">
        <v>-722487.34474086796</v>
      </c>
      <c r="K874">
        <v>10479.429475207</v>
      </c>
      <c r="L874">
        <v>-33391.7012885023</v>
      </c>
      <c r="M874">
        <v>1575.5129011215899</v>
      </c>
      <c r="Y874" s="15">
        <f t="shared" si="43"/>
        <v>0</v>
      </c>
      <c r="Z874" s="15">
        <f t="shared" si="44"/>
        <v>1</v>
      </c>
      <c r="AD874" s="15">
        <f t="shared" si="45"/>
        <v>0</v>
      </c>
      <c r="AE874" s="15">
        <f t="shared" si="46"/>
        <v>1</v>
      </c>
      <c r="AI874" t="str">
        <f t="shared" si="47"/>
        <v/>
      </c>
      <c r="AJ874" t="str">
        <f t="shared" si="48"/>
        <v/>
      </c>
      <c r="AL874">
        <f t="shared" si="49"/>
        <v>0</v>
      </c>
    </row>
    <row r="875" spans="1:38" x14ac:dyDescent="0.3">
      <c r="A875">
        <v>874</v>
      </c>
      <c r="B875" t="s">
        <v>20</v>
      </c>
      <c r="C875" t="s">
        <v>23</v>
      </c>
      <c r="D875">
        <v>374</v>
      </c>
      <c r="E875">
        <v>3237199311.4686799</v>
      </c>
      <c r="F875">
        <v>6147994.70862161</v>
      </c>
      <c r="G875">
        <v>4488008189.5989304</v>
      </c>
      <c r="H875">
        <v>765314245.83996999</v>
      </c>
      <c r="I875">
        <v>278288.672906522</v>
      </c>
      <c r="J875">
        <v>-1992771.5652370499</v>
      </c>
      <c r="K875">
        <v>2750.07328845555</v>
      </c>
      <c r="L875">
        <v>168448.80450473999</v>
      </c>
      <c r="M875">
        <v>206995.313377226</v>
      </c>
      <c r="Y875" s="15">
        <f t="shared" si="43"/>
        <v>1</v>
      </c>
      <c r="Z875" s="15">
        <f t="shared" si="44"/>
        <v>1</v>
      </c>
      <c r="AD875" s="15">
        <f t="shared" si="45"/>
        <v>1</v>
      </c>
      <c r="AE875" s="15">
        <f t="shared" si="46"/>
        <v>1</v>
      </c>
      <c r="AI875" t="str">
        <f t="shared" si="47"/>
        <v/>
      </c>
      <c r="AJ875" t="str">
        <f t="shared" si="48"/>
        <v/>
      </c>
      <c r="AL875">
        <f t="shared" si="49"/>
        <v>0</v>
      </c>
    </row>
    <row r="876" spans="1:38" x14ac:dyDescent="0.3">
      <c r="A876">
        <v>875</v>
      </c>
      <c r="B876" t="s">
        <v>20</v>
      </c>
      <c r="C876" t="s">
        <v>23</v>
      </c>
      <c r="D876">
        <v>375</v>
      </c>
      <c r="E876">
        <v>2233813133.0599399</v>
      </c>
      <c r="F876">
        <v>6431098.6343830004</v>
      </c>
      <c r="G876">
        <v>4488057323.0523901</v>
      </c>
      <c r="H876">
        <v>663756734.52669799</v>
      </c>
      <c r="I876">
        <v>126030.68185642399</v>
      </c>
      <c r="J876">
        <v>-1069466.6983642599</v>
      </c>
      <c r="K876">
        <v>5266.62813173432</v>
      </c>
      <c r="L876">
        <v>30766.608611334301</v>
      </c>
      <c r="M876">
        <v>64197.980097859501</v>
      </c>
      <c r="Y876" s="15">
        <f t="shared" si="43"/>
        <v>1</v>
      </c>
      <c r="Z876" s="15">
        <f t="shared" si="44"/>
        <v>1</v>
      </c>
      <c r="AD876" s="15">
        <f t="shared" si="45"/>
        <v>1</v>
      </c>
      <c r="AE876" s="15">
        <f t="shared" si="46"/>
        <v>1</v>
      </c>
      <c r="AI876" t="str">
        <f t="shared" si="47"/>
        <v/>
      </c>
      <c r="AJ876" t="str">
        <f t="shared" si="48"/>
        <v/>
      </c>
      <c r="AL876">
        <f t="shared" si="49"/>
        <v>0</v>
      </c>
    </row>
    <row r="877" spans="1:38" x14ac:dyDescent="0.3">
      <c r="A877">
        <v>876</v>
      </c>
      <c r="B877" t="s">
        <v>20</v>
      </c>
      <c r="C877" t="s">
        <v>23</v>
      </c>
      <c r="D877">
        <v>376</v>
      </c>
      <c r="E877">
        <v>1721242043.2497101</v>
      </c>
      <c r="F877">
        <v>6374612.2182729198</v>
      </c>
      <c r="G877">
        <v>4487047919.1772299</v>
      </c>
      <c r="H877">
        <v>317236600.14405799</v>
      </c>
      <c r="I877">
        <v>80214.9644255452</v>
      </c>
      <c r="J877">
        <v>-733123.513904572</v>
      </c>
      <c r="K877">
        <v>3954.83065305744</v>
      </c>
      <c r="L877">
        <v>34684.351868074998</v>
      </c>
      <c r="M877">
        <v>50662.577137760301</v>
      </c>
      <c r="Y877" s="15">
        <f t="shared" si="43"/>
        <v>1</v>
      </c>
      <c r="Z877" s="15">
        <f t="shared" si="44"/>
        <v>1</v>
      </c>
      <c r="AD877" s="15">
        <f t="shared" si="45"/>
        <v>1</v>
      </c>
      <c r="AE877" s="15">
        <f t="shared" si="46"/>
        <v>1</v>
      </c>
      <c r="AI877" t="str">
        <f t="shared" si="47"/>
        <v/>
      </c>
      <c r="AJ877" t="str">
        <f t="shared" si="48"/>
        <v/>
      </c>
      <c r="AL877">
        <f t="shared" si="49"/>
        <v>0</v>
      </c>
    </row>
    <row r="878" spans="1:38" x14ac:dyDescent="0.3">
      <c r="A878">
        <v>877</v>
      </c>
      <c r="B878" t="s">
        <v>20</v>
      </c>
      <c r="C878" t="s">
        <v>23</v>
      </c>
      <c r="D878">
        <v>377</v>
      </c>
      <c r="E878">
        <v>1716038306.19732</v>
      </c>
      <c r="F878">
        <v>6572883.8378888099</v>
      </c>
      <c r="G878">
        <v>4488524654.8059902</v>
      </c>
      <c r="H878">
        <v>630325437.64331996</v>
      </c>
      <c r="I878">
        <v>80295.952523019194</v>
      </c>
      <c r="J878">
        <v>-836264.55500221299</v>
      </c>
      <c r="K878">
        <v>7850.0275273852603</v>
      </c>
      <c r="L878">
        <v>-10169.9750320721</v>
      </c>
      <c r="M878">
        <v>21577.565545857498</v>
      </c>
      <c r="Y878" s="15">
        <f t="shared" si="43"/>
        <v>0</v>
      </c>
      <c r="Z878" s="15">
        <f t="shared" si="44"/>
        <v>1</v>
      </c>
      <c r="AD878" s="15">
        <f t="shared" si="45"/>
        <v>0</v>
      </c>
      <c r="AE878" s="15">
        <f t="shared" si="46"/>
        <v>1</v>
      </c>
      <c r="AI878" t="str">
        <f t="shared" si="47"/>
        <v/>
      </c>
      <c r="AJ878" t="str">
        <f t="shared" si="48"/>
        <v/>
      </c>
      <c r="AL878">
        <f t="shared" si="49"/>
        <v>0</v>
      </c>
    </row>
    <row r="879" spans="1:38" x14ac:dyDescent="0.3">
      <c r="A879">
        <v>878</v>
      </c>
      <c r="B879" t="s">
        <v>20</v>
      </c>
      <c r="C879" t="s">
        <v>23</v>
      </c>
      <c r="D879">
        <v>378</v>
      </c>
      <c r="E879">
        <v>1956362195.47823</v>
      </c>
      <c r="F879">
        <v>6699864.5401895</v>
      </c>
      <c r="G879">
        <v>4488036785.5620804</v>
      </c>
      <c r="H879">
        <v>396536576.73612797</v>
      </c>
      <c r="I879">
        <v>85063.370115434795</v>
      </c>
      <c r="J879">
        <v>-797898.43038845097</v>
      </c>
      <c r="K879">
        <v>4661.6607853416799</v>
      </c>
      <c r="L879">
        <v>28151.421014859599</v>
      </c>
      <c r="M879">
        <v>48123.740563999003</v>
      </c>
      <c r="Y879" s="15">
        <f t="shared" si="43"/>
        <v>1</v>
      </c>
      <c r="Z879" s="15">
        <f t="shared" si="44"/>
        <v>1</v>
      </c>
      <c r="AD879" s="15">
        <f t="shared" si="45"/>
        <v>1</v>
      </c>
      <c r="AE879" s="15">
        <f t="shared" si="46"/>
        <v>1</v>
      </c>
      <c r="AI879" t="str">
        <f t="shared" si="47"/>
        <v/>
      </c>
      <c r="AJ879" t="str">
        <f t="shared" si="48"/>
        <v/>
      </c>
      <c r="AL879">
        <f t="shared" si="49"/>
        <v>0</v>
      </c>
    </row>
    <row r="880" spans="1:38" x14ac:dyDescent="0.3">
      <c r="A880">
        <v>879</v>
      </c>
      <c r="B880" t="s">
        <v>20</v>
      </c>
      <c r="C880" t="s">
        <v>23</v>
      </c>
      <c r="D880">
        <v>379</v>
      </c>
      <c r="E880">
        <v>1752654788.3006799</v>
      </c>
      <c r="F880">
        <v>6292830.0439815596</v>
      </c>
      <c r="G880">
        <v>4488477411.6545801</v>
      </c>
      <c r="H880">
        <v>84671385.316901699</v>
      </c>
      <c r="I880">
        <v>87972.918136258595</v>
      </c>
      <c r="J880">
        <v>-827683.90488147701</v>
      </c>
      <c r="K880">
        <v>962.47103211646004</v>
      </c>
      <c r="L880">
        <v>75820.663201558506</v>
      </c>
      <c r="M880">
        <v>80085.298706652902</v>
      </c>
      <c r="Y880" s="15">
        <f t="shared" si="43"/>
        <v>1</v>
      </c>
      <c r="Z880" s="15">
        <f t="shared" si="44"/>
        <v>1</v>
      </c>
      <c r="AD880" s="15">
        <f t="shared" si="45"/>
        <v>1</v>
      </c>
      <c r="AE880" s="15">
        <f t="shared" si="46"/>
        <v>1</v>
      </c>
      <c r="AI880" t="str">
        <f t="shared" si="47"/>
        <v/>
      </c>
      <c r="AJ880" t="str">
        <f t="shared" si="48"/>
        <v/>
      </c>
      <c r="AL880">
        <f t="shared" si="49"/>
        <v>0</v>
      </c>
    </row>
    <row r="881" spans="1:38" x14ac:dyDescent="0.3">
      <c r="A881">
        <v>880</v>
      </c>
      <c r="B881" t="s">
        <v>20</v>
      </c>
      <c r="C881" t="s">
        <v>23</v>
      </c>
      <c r="D881">
        <v>380</v>
      </c>
      <c r="E881">
        <v>2349823349.6824098</v>
      </c>
      <c r="F881">
        <v>6092856.9130273601</v>
      </c>
      <c r="G881">
        <v>4485774281.1595001</v>
      </c>
      <c r="H881">
        <v>1050751630.1186399</v>
      </c>
      <c r="I881">
        <v>149003.98501354799</v>
      </c>
      <c r="J881">
        <v>-1113815.0880279499</v>
      </c>
      <c r="K881">
        <v>7051.8357614603101</v>
      </c>
      <c r="L881">
        <v>-1802.590719948</v>
      </c>
      <c r="M881">
        <v>51120.5153809892</v>
      </c>
      <c r="Y881" s="15">
        <f t="shared" si="43"/>
        <v>0</v>
      </c>
      <c r="Z881" s="15">
        <f t="shared" si="44"/>
        <v>1</v>
      </c>
      <c r="AD881" s="15">
        <f t="shared" si="45"/>
        <v>0</v>
      </c>
      <c r="AE881" s="15">
        <f t="shared" si="46"/>
        <v>1</v>
      </c>
      <c r="AI881" t="str">
        <f t="shared" si="47"/>
        <v/>
      </c>
      <c r="AJ881" t="str">
        <f t="shared" si="48"/>
        <v/>
      </c>
      <c r="AL881">
        <f t="shared" si="49"/>
        <v>0</v>
      </c>
    </row>
    <row r="882" spans="1:38" x14ac:dyDescent="0.3">
      <c r="A882">
        <v>881</v>
      </c>
      <c r="B882" t="s">
        <v>20</v>
      </c>
      <c r="C882" t="s">
        <v>23</v>
      </c>
      <c r="D882">
        <v>381</v>
      </c>
      <c r="E882">
        <v>1704712627.27563</v>
      </c>
      <c r="F882">
        <v>6709057.5297430297</v>
      </c>
      <c r="G882">
        <v>4488508959.9927597</v>
      </c>
      <c r="H882">
        <v>360557505.06725401</v>
      </c>
      <c r="I882">
        <v>95238.335482705399</v>
      </c>
      <c r="J882">
        <v>-847455.78543758404</v>
      </c>
      <c r="K882">
        <v>3785.84425315506</v>
      </c>
      <c r="L882">
        <v>43490.195260390399</v>
      </c>
      <c r="M882">
        <v>61650.360373823503</v>
      </c>
      <c r="Y882" s="15">
        <f t="shared" si="43"/>
        <v>1</v>
      </c>
      <c r="Z882" s="15">
        <f t="shared" si="44"/>
        <v>1</v>
      </c>
      <c r="AD882" s="15">
        <f t="shared" si="45"/>
        <v>1</v>
      </c>
      <c r="AE882" s="15">
        <f t="shared" si="46"/>
        <v>1</v>
      </c>
      <c r="AI882" t="str">
        <f t="shared" si="47"/>
        <v/>
      </c>
      <c r="AJ882" t="str">
        <f t="shared" si="48"/>
        <v/>
      </c>
      <c r="AL882">
        <f t="shared" si="49"/>
        <v>0</v>
      </c>
    </row>
    <row r="883" spans="1:38" x14ac:dyDescent="0.3">
      <c r="A883">
        <v>882</v>
      </c>
      <c r="B883" t="s">
        <v>20</v>
      </c>
      <c r="C883" t="s">
        <v>23</v>
      </c>
      <c r="D883">
        <v>382</v>
      </c>
      <c r="E883">
        <v>1480352186.6649001</v>
      </c>
      <c r="F883">
        <v>6776004.4927403498</v>
      </c>
      <c r="G883">
        <v>4489354758.3375397</v>
      </c>
      <c r="H883">
        <v>230229061.25419</v>
      </c>
      <c r="I883">
        <v>73703.163992633999</v>
      </c>
      <c r="J883">
        <v>-763714.49950599705</v>
      </c>
      <c r="K883">
        <v>3123.7337555440599</v>
      </c>
      <c r="L883">
        <v>40660.097137566001</v>
      </c>
      <c r="M883">
        <v>52256.022080265298</v>
      </c>
      <c r="Y883" s="15">
        <f t="shared" si="43"/>
        <v>1</v>
      </c>
      <c r="Z883" s="15">
        <f t="shared" si="44"/>
        <v>1</v>
      </c>
      <c r="AD883" s="15">
        <f t="shared" si="45"/>
        <v>1</v>
      </c>
      <c r="AE883" s="15">
        <f t="shared" si="46"/>
        <v>1</v>
      </c>
      <c r="AI883" t="str">
        <f t="shared" si="47"/>
        <v/>
      </c>
      <c r="AJ883" t="str">
        <f t="shared" si="48"/>
        <v/>
      </c>
      <c r="AL883">
        <f t="shared" si="49"/>
        <v>0</v>
      </c>
    </row>
    <row r="884" spans="1:38" x14ac:dyDescent="0.3">
      <c r="A884">
        <v>883</v>
      </c>
      <c r="B884" t="s">
        <v>20</v>
      </c>
      <c r="C884" t="s">
        <v>23</v>
      </c>
      <c r="D884">
        <v>383</v>
      </c>
      <c r="E884">
        <v>1915701164.43859</v>
      </c>
      <c r="F884">
        <v>5670470.3386496203</v>
      </c>
      <c r="G884">
        <v>4485323092.9233999</v>
      </c>
      <c r="H884">
        <v>474388356.53341001</v>
      </c>
      <c r="I884">
        <v>162676.36943516001</v>
      </c>
      <c r="J884">
        <v>-1260874.73088264</v>
      </c>
      <c r="K884">
        <v>2916.14792105679</v>
      </c>
      <c r="L884">
        <v>94590.932719190605</v>
      </c>
      <c r="M884">
        <v>118484.40535937301</v>
      </c>
      <c r="Y884" s="15">
        <f t="shared" si="43"/>
        <v>1</v>
      </c>
      <c r="Z884" s="15">
        <f t="shared" si="44"/>
        <v>1</v>
      </c>
      <c r="AD884" s="15">
        <f t="shared" si="45"/>
        <v>1</v>
      </c>
      <c r="AE884" s="15">
        <f t="shared" si="46"/>
        <v>1</v>
      </c>
      <c r="AI884" t="str">
        <f t="shared" si="47"/>
        <v/>
      </c>
      <c r="AJ884" t="str">
        <f t="shared" si="48"/>
        <v/>
      </c>
      <c r="AL884">
        <f t="shared" si="49"/>
        <v>0</v>
      </c>
    </row>
    <row r="885" spans="1:38" x14ac:dyDescent="0.3">
      <c r="A885">
        <v>884</v>
      </c>
      <c r="B885" t="s">
        <v>20</v>
      </c>
      <c r="C885" t="s">
        <v>23</v>
      </c>
      <c r="D885">
        <v>384</v>
      </c>
      <c r="E885">
        <v>2179780519.0365</v>
      </c>
      <c r="F885">
        <v>5946530.4968938697</v>
      </c>
      <c r="G885">
        <v>4484800438.1258602</v>
      </c>
      <c r="H885">
        <v>203274001.25883901</v>
      </c>
      <c r="I885">
        <v>340330.22748392099</v>
      </c>
      <c r="J885">
        <v>-2166312.2674360299</v>
      </c>
      <c r="K885">
        <v>597.28459256074495</v>
      </c>
      <c r="L885">
        <v>311155.82014844898</v>
      </c>
      <c r="M885">
        <v>321394.10218182497</v>
      </c>
      <c r="Y885" s="15">
        <f t="shared" si="43"/>
        <v>1</v>
      </c>
      <c r="Z885" s="15">
        <f t="shared" si="44"/>
        <v>1</v>
      </c>
      <c r="AD885" s="15">
        <f t="shared" si="45"/>
        <v>1</v>
      </c>
      <c r="AE885" s="15">
        <f t="shared" si="46"/>
        <v>1</v>
      </c>
      <c r="AI885" t="str">
        <f t="shared" si="47"/>
        <v/>
      </c>
      <c r="AJ885" t="str">
        <f t="shared" si="48"/>
        <v/>
      </c>
      <c r="AL885">
        <f t="shared" si="49"/>
        <v>0</v>
      </c>
    </row>
    <row r="886" spans="1:38" x14ac:dyDescent="0.3">
      <c r="A886">
        <v>885</v>
      </c>
      <c r="B886" t="s">
        <v>20</v>
      </c>
      <c r="C886" t="s">
        <v>23</v>
      </c>
      <c r="D886">
        <v>385</v>
      </c>
      <c r="E886">
        <v>2323587767.3848</v>
      </c>
      <c r="F886">
        <v>6296003.7623743601</v>
      </c>
      <c r="G886">
        <v>4487190438.3493299</v>
      </c>
      <c r="H886">
        <v>840510305.25325799</v>
      </c>
      <c r="I886">
        <v>74921.434533098698</v>
      </c>
      <c r="J886">
        <v>-817752.87124919903</v>
      </c>
      <c r="K886">
        <v>11218.555951193601</v>
      </c>
      <c r="L886">
        <v>-45710.765665960796</v>
      </c>
      <c r="M886">
        <v>-3376.86411509961</v>
      </c>
      <c r="Y886" s="15">
        <f t="shared" ref="Y886:Y949" si="50">IF(K886&lt;cet_BRA_lo,1,0)</f>
        <v>0</v>
      </c>
      <c r="Z886" s="15">
        <f t="shared" ref="Z886:Z949" si="51">IF(K886&lt;cet_BRA_hi,1,0)</f>
        <v>0</v>
      </c>
      <c r="AD886" s="15">
        <f t="shared" ref="AD886:AD949" si="52">IF(L886&lt;0,0,1)</f>
        <v>0</v>
      </c>
      <c r="AE886" s="15">
        <f t="shared" ref="AE886:AE949" si="53">IF(M886&lt;0,0,1)</f>
        <v>0</v>
      </c>
      <c r="AI886" t="str">
        <f t="shared" ref="AI886:AI949" si="54">IF(Y886&lt;&gt;AD886,"ERROR!","")</f>
        <v/>
      </c>
      <c r="AJ886" t="str">
        <f t="shared" ref="AJ886:AJ949" si="55">IF(Z886&lt;&gt;AE886,"ERROR!","")</f>
        <v/>
      </c>
      <c r="AL886">
        <f t="shared" si="49"/>
        <v>0</v>
      </c>
    </row>
    <row r="887" spans="1:38" x14ac:dyDescent="0.3">
      <c r="A887">
        <v>886</v>
      </c>
      <c r="B887" t="s">
        <v>20</v>
      </c>
      <c r="C887" t="s">
        <v>23</v>
      </c>
      <c r="D887">
        <v>386</v>
      </c>
      <c r="E887">
        <v>1937927379.7210801</v>
      </c>
      <c r="F887">
        <v>6083570.6932741702</v>
      </c>
      <c r="G887">
        <v>4486711296.3576202</v>
      </c>
      <c r="H887">
        <v>386618703.64126199</v>
      </c>
      <c r="I887">
        <v>71788.731336001307</v>
      </c>
      <c r="J887">
        <v>-706370.36557579006</v>
      </c>
      <c r="K887">
        <v>5385.5068399485199</v>
      </c>
      <c r="L887">
        <v>16300.220883651</v>
      </c>
      <c r="M887">
        <v>35773.0078743341</v>
      </c>
      <c r="Y887" s="15">
        <f t="shared" si="50"/>
        <v>1</v>
      </c>
      <c r="Z887" s="15">
        <f t="shared" si="51"/>
        <v>1</v>
      </c>
      <c r="AD887" s="15">
        <f t="shared" si="52"/>
        <v>1</v>
      </c>
      <c r="AE887" s="15">
        <f t="shared" si="53"/>
        <v>1</v>
      </c>
      <c r="AI887" t="str">
        <f t="shared" si="54"/>
        <v/>
      </c>
      <c r="AJ887" t="str">
        <f t="shared" si="55"/>
        <v/>
      </c>
      <c r="AL887">
        <f t="shared" si="49"/>
        <v>0</v>
      </c>
    </row>
    <row r="888" spans="1:38" x14ac:dyDescent="0.3">
      <c r="A888">
        <v>887</v>
      </c>
      <c r="B888" t="s">
        <v>20</v>
      </c>
      <c r="C888" t="s">
        <v>23</v>
      </c>
      <c r="D888">
        <v>387</v>
      </c>
      <c r="E888">
        <v>1742540249.5352199</v>
      </c>
      <c r="F888">
        <v>6359957.7099635201</v>
      </c>
      <c r="G888">
        <v>4486828350.7541504</v>
      </c>
      <c r="H888">
        <v>575868948.15313303</v>
      </c>
      <c r="I888">
        <v>76956.820497294</v>
      </c>
      <c r="J888">
        <v>-715427.69185447705</v>
      </c>
      <c r="K888">
        <v>7483.0137787901804</v>
      </c>
      <c r="L888">
        <v>-5693.3716631684201</v>
      </c>
      <c r="M888">
        <v>23311.364156182499</v>
      </c>
      <c r="Y888" s="15">
        <f t="shared" si="50"/>
        <v>0</v>
      </c>
      <c r="Z888" s="15">
        <f t="shared" si="51"/>
        <v>1</v>
      </c>
      <c r="AD888" s="15">
        <f t="shared" si="52"/>
        <v>0</v>
      </c>
      <c r="AE888" s="15">
        <f t="shared" si="53"/>
        <v>1</v>
      </c>
      <c r="AI888" t="str">
        <f t="shared" si="54"/>
        <v/>
      </c>
      <c r="AJ888" t="str">
        <f t="shared" si="55"/>
        <v/>
      </c>
      <c r="AL888">
        <f t="shared" si="49"/>
        <v>0</v>
      </c>
    </row>
    <row r="889" spans="1:38" x14ac:dyDescent="0.3">
      <c r="A889">
        <v>888</v>
      </c>
      <c r="B889" t="s">
        <v>20</v>
      </c>
      <c r="C889" t="s">
        <v>23</v>
      </c>
      <c r="D889">
        <v>388</v>
      </c>
      <c r="E889">
        <v>1847175013.7476499</v>
      </c>
      <c r="F889">
        <v>6345198.8883815296</v>
      </c>
      <c r="G889">
        <v>4488717680.5744305</v>
      </c>
      <c r="H889">
        <v>298886060.95701998</v>
      </c>
      <c r="I889">
        <v>69854.444124225498</v>
      </c>
      <c r="J889">
        <v>-723541.174715042</v>
      </c>
      <c r="K889">
        <v>4278.6978653140004</v>
      </c>
      <c r="L889">
        <v>26957.5481352922</v>
      </c>
      <c r="M889">
        <v>42011.513566051202</v>
      </c>
      <c r="Y889" s="15">
        <f t="shared" si="50"/>
        <v>1</v>
      </c>
      <c r="Z889" s="15">
        <f t="shared" si="51"/>
        <v>1</v>
      </c>
      <c r="AD889" s="15">
        <f t="shared" si="52"/>
        <v>1</v>
      </c>
      <c r="AE889" s="15">
        <f t="shared" si="53"/>
        <v>1</v>
      </c>
      <c r="AI889" t="str">
        <f t="shared" si="54"/>
        <v/>
      </c>
      <c r="AJ889" t="str">
        <f t="shared" si="55"/>
        <v/>
      </c>
      <c r="AL889">
        <f t="shared" si="49"/>
        <v>0</v>
      </c>
    </row>
    <row r="890" spans="1:38" x14ac:dyDescent="0.3">
      <c r="A890">
        <v>889</v>
      </c>
      <c r="B890" t="s">
        <v>20</v>
      </c>
      <c r="C890" t="s">
        <v>23</v>
      </c>
      <c r="D890">
        <v>389</v>
      </c>
      <c r="E890">
        <v>1849985715.8217299</v>
      </c>
      <c r="F890">
        <v>5616479.3821674697</v>
      </c>
      <c r="G890">
        <v>4484260809.3878899</v>
      </c>
      <c r="H890">
        <v>293303623.17138201</v>
      </c>
      <c r="I890">
        <v>55636.644621749401</v>
      </c>
      <c r="J890">
        <v>-628157.88141727401</v>
      </c>
      <c r="K890">
        <v>5271.7705240032501</v>
      </c>
      <c r="L890">
        <v>13540.954457833201</v>
      </c>
      <c r="M890">
        <v>28313.749782581701</v>
      </c>
      <c r="Y890" s="15">
        <f t="shared" si="50"/>
        <v>1</v>
      </c>
      <c r="Z890" s="15">
        <f t="shared" si="51"/>
        <v>1</v>
      </c>
      <c r="AD890" s="15">
        <f t="shared" si="52"/>
        <v>1</v>
      </c>
      <c r="AE890" s="15">
        <f t="shared" si="53"/>
        <v>1</v>
      </c>
      <c r="AI890" t="str">
        <f t="shared" si="54"/>
        <v/>
      </c>
      <c r="AJ890" t="str">
        <f t="shared" si="55"/>
        <v/>
      </c>
      <c r="AL890">
        <f t="shared" si="49"/>
        <v>0</v>
      </c>
    </row>
    <row r="891" spans="1:38" x14ac:dyDescent="0.3">
      <c r="A891">
        <v>890</v>
      </c>
      <c r="B891" t="s">
        <v>20</v>
      </c>
      <c r="C891" t="s">
        <v>23</v>
      </c>
      <c r="D891">
        <v>390</v>
      </c>
      <c r="E891">
        <v>2218398517.4723001</v>
      </c>
      <c r="F891">
        <v>6164878.50017305</v>
      </c>
      <c r="G891">
        <v>4487735127.7350302</v>
      </c>
      <c r="H891">
        <v>900288053.52082503</v>
      </c>
      <c r="I891">
        <v>116285.641121867</v>
      </c>
      <c r="J891">
        <v>-965929.63898849499</v>
      </c>
      <c r="K891">
        <v>7742.0397293705801</v>
      </c>
      <c r="L891">
        <v>-12926.015214008399</v>
      </c>
      <c r="M891">
        <v>32418.706423501</v>
      </c>
      <c r="Y891" s="15">
        <f t="shared" si="50"/>
        <v>0</v>
      </c>
      <c r="Z891" s="15">
        <f t="shared" si="51"/>
        <v>1</v>
      </c>
      <c r="AD891" s="15">
        <f t="shared" si="52"/>
        <v>0</v>
      </c>
      <c r="AE891" s="15">
        <f t="shared" si="53"/>
        <v>1</v>
      </c>
      <c r="AI891" t="str">
        <f t="shared" si="54"/>
        <v/>
      </c>
      <c r="AJ891" t="str">
        <f t="shared" si="55"/>
        <v/>
      </c>
      <c r="AL891">
        <f t="shared" si="49"/>
        <v>0</v>
      </c>
    </row>
    <row r="892" spans="1:38" x14ac:dyDescent="0.3">
      <c r="A892">
        <v>891</v>
      </c>
      <c r="B892" t="s">
        <v>20</v>
      </c>
      <c r="C892" t="s">
        <v>23</v>
      </c>
      <c r="D892">
        <v>391</v>
      </c>
      <c r="E892">
        <v>2066460447.8503599</v>
      </c>
      <c r="F892">
        <v>6553672.6367672104</v>
      </c>
      <c r="G892">
        <v>4488959385.99823</v>
      </c>
      <c r="H892">
        <v>516877613.29578102</v>
      </c>
      <c r="I892">
        <v>112575.044213332</v>
      </c>
      <c r="J892">
        <v>-998500.82791996002</v>
      </c>
      <c r="K892">
        <v>4591.4049326623999</v>
      </c>
      <c r="L892">
        <v>38391.440114960998</v>
      </c>
      <c r="M892">
        <v>64424.965056115099</v>
      </c>
      <c r="Y892" s="15">
        <f t="shared" si="50"/>
        <v>1</v>
      </c>
      <c r="Z892" s="15">
        <f t="shared" si="51"/>
        <v>1</v>
      </c>
      <c r="AD892" s="15">
        <f t="shared" si="52"/>
        <v>1</v>
      </c>
      <c r="AE892" s="15">
        <f t="shared" si="53"/>
        <v>1</v>
      </c>
      <c r="AI892" t="str">
        <f t="shared" si="54"/>
        <v/>
      </c>
      <c r="AJ892" t="str">
        <f t="shared" si="55"/>
        <v/>
      </c>
      <c r="AL892">
        <f t="shared" si="49"/>
        <v>0</v>
      </c>
    </row>
    <row r="893" spans="1:38" x14ac:dyDescent="0.3">
      <c r="A893">
        <v>892</v>
      </c>
      <c r="B893" t="s">
        <v>20</v>
      </c>
      <c r="C893" t="s">
        <v>23</v>
      </c>
      <c r="D893">
        <v>392</v>
      </c>
      <c r="E893">
        <v>1895582425.8925099</v>
      </c>
      <c r="F893">
        <v>6567795.7327680802</v>
      </c>
      <c r="G893">
        <v>4487665353.6418695</v>
      </c>
      <c r="H893">
        <v>571465433.10211003</v>
      </c>
      <c r="I893">
        <v>80501.014563892997</v>
      </c>
      <c r="J893">
        <v>-706350.24455928802</v>
      </c>
      <c r="K893">
        <v>7098.8600106218901</v>
      </c>
      <c r="L893">
        <v>-1517.1737937671101</v>
      </c>
      <c r="M893">
        <v>27265.7706073435</v>
      </c>
      <c r="Y893" s="15">
        <f t="shared" si="50"/>
        <v>0</v>
      </c>
      <c r="Z893" s="15">
        <f t="shared" si="51"/>
        <v>1</v>
      </c>
      <c r="AD893" s="15">
        <f t="shared" si="52"/>
        <v>0</v>
      </c>
      <c r="AE893" s="15">
        <f t="shared" si="53"/>
        <v>1</v>
      </c>
      <c r="AI893" t="str">
        <f t="shared" si="54"/>
        <v/>
      </c>
      <c r="AJ893" t="str">
        <f t="shared" si="55"/>
        <v/>
      </c>
      <c r="AL893">
        <f t="shared" si="49"/>
        <v>0</v>
      </c>
    </row>
    <row r="894" spans="1:38" x14ac:dyDescent="0.3">
      <c r="A894">
        <v>893</v>
      </c>
      <c r="B894" t="s">
        <v>20</v>
      </c>
      <c r="C894" t="s">
        <v>23</v>
      </c>
      <c r="D894">
        <v>393</v>
      </c>
      <c r="E894">
        <v>1902961416.8789699</v>
      </c>
      <c r="F894">
        <v>6419060.5195466504</v>
      </c>
      <c r="G894">
        <v>4487457666.1392803</v>
      </c>
      <c r="H894">
        <v>585899866.75580895</v>
      </c>
      <c r="I894">
        <v>86869.995547844097</v>
      </c>
      <c r="J894">
        <v>-778555.36740398395</v>
      </c>
      <c r="K894">
        <v>6744.5596498634704</v>
      </c>
      <c r="L894">
        <v>2780.14015720421</v>
      </c>
      <c r="M894">
        <v>32290.1022872098</v>
      </c>
      <c r="Y894" s="15">
        <f t="shared" si="50"/>
        <v>1</v>
      </c>
      <c r="Z894" s="15">
        <f t="shared" si="51"/>
        <v>1</v>
      </c>
      <c r="AD894" s="15">
        <f t="shared" si="52"/>
        <v>1</v>
      </c>
      <c r="AE894" s="15">
        <f t="shared" si="53"/>
        <v>1</v>
      </c>
      <c r="AI894" t="str">
        <f t="shared" si="54"/>
        <v/>
      </c>
      <c r="AJ894" t="str">
        <f t="shared" si="55"/>
        <v/>
      </c>
      <c r="AL894">
        <f t="shared" si="49"/>
        <v>0</v>
      </c>
    </row>
    <row r="895" spans="1:38" x14ac:dyDescent="0.3">
      <c r="A895">
        <v>894</v>
      </c>
      <c r="B895" t="s">
        <v>20</v>
      </c>
      <c r="C895" t="s">
        <v>23</v>
      </c>
      <c r="D895">
        <v>394</v>
      </c>
      <c r="E895">
        <v>1978301530.1431799</v>
      </c>
      <c r="F895">
        <v>6642920.3137833597</v>
      </c>
      <c r="G895">
        <v>4487639510.4881001</v>
      </c>
      <c r="H895">
        <v>491216157.12535203</v>
      </c>
      <c r="I895">
        <v>81684.442825102204</v>
      </c>
      <c r="J895">
        <v>-716608.63330936397</v>
      </c>
      <c r="K895">
        <v>6013.5827599034301</v>
      </c>
      <c r="L895">
        <v>11183.836899154299</v>
      </c>
      <c r="M895">
        <v>35924.873750179198</v>
      </c>
      <c r="Y895" s="15">
        <f t="shared" si="50"/>
        <v>1</v>
      </c>
      <c r="Z895" s="15">
        <f t="shared" si="51"/>
        <v>1</v>
      </c>
      <c r="AD895" s="15">
        <f t="shared" si="52"/>
        <v>1</v>
      </c>
      <c r="AE895" s="15">
        <f t="shared" si="53"/>
        <v>1</v>
      </c>
      <c r="AI895" t="str">
        <f t="shared" si="54"/>
        <v/>
      </c>
      <c r="AJ895" t="str">
        <f t="shared" si="55"/>
        <v/>
      </c>
      <c r="AL895">
        <f t="shared" si="49"/>
        <v>0</v>
      </c>
    </row>
    <row r="896" spans="1:38" x14ac:dyDescent="0.3">
      <c r="A896">
        <v>895</v>
      </c>
      <c r="B896" t="s">
        <v>20</v>
      </c>
      <c r="C896" t="s">
        <v>23</v>
      </c>
      <c r="D896">
        <v>395</v>
      </c>
      <c r="E896">
        <v>2173878212.5547199</v>
      </c>
      <c r="F896">
        <v>5931264.5768934898</v>
      </c>
      <c r="G896">
        <v>4484839692.5085402</v>
      </c>
      <c r="H896">
        <v>1165522465.1436601</v>
      </c>
      <c r="I896">
        <v>71504.760531625696</v>
      </c>
      <c r="J896">
        <v>-673881.71710967994</v>
      </c>
      <c r="K896">
        <v>16299.928235242</v>
      </c>
      <c r="L896">
        <v>-95774.020552857502</v>
      </c>
      <c r="M896">
        <v>-37070.2628638405</v>
      </c>
      <c r="Y896" s="15">
        <f t="shared" si="50"/>
        <v>0</v>
      </c>
      <c r="Z896" s="15">
        <f t="shared" si="51"/>
        <v>0</v>
      </c>
      <c r="AD896" s="15">
        <f t="shared" si="52"/>
        <v>0</v>
      </c>
      <c r="AE896" s="15">
        <f t="shared" si="53"/>
        <v>0</v>
      </c>
      <c r="AI896" t="str">
        <f t="shared" si="54"/>
        <v/>
      </c>
      <c r="AJ896" t="str">
        <f t="shared" si="55"/>
        <v/>
      </c>
      <c r="AL896">
        <f t="shared" si="49"/>
        <v>0</v>
      </c>
    </row>
    <row r="897" spans="1:38" x14ac:dyDescent="0.3">
      <c r="A897">
        <v>896</v>
      </c>
      <c r="B897" t="s">
        <v>20</v>
      </c>
      <c r="C897" t="s">
        <v>23</v>
      </c>
      <c r="D897">
        <v>396</v>
      </c>
      <c r="E897">
        <v>1957764065.0722799</v>
      </c>
      <c r="F897">
        <v>6835110.3236437896</v>
      </c>
      <c r="G897">
        <v>4487538222.8282099</v>
      </c>
      <c r="H897">
        <v>632447347.59846497</v>
      </c>
      <c r="I897">
        <v>115089.83425755599</v>
      </c>
      <c r="J897">
        <v>-872607.971158028</v>
      </c>
      <c r="K897">
        <v>5495.2494429971102</v>
      </c>
      <c r="L897">
        <v>24319.3647296733</v>
      </c>
      <c r="M897">
        <v>56173.779341840796</v>
      </c>
      <c r="Y897" s="15">
        <f t="shared" si="50"/>
        <v>1</v>
      </c>
      <c r="Z897" s="15">
        <f t="shared" si="51"/>
        <v>1</v>
      </c>
      <c r="AD897" s="15">
        <f t="shared" si="52"/>
        <v>1</v>
      </c>
      <c r="AE897" s="15">
        <f t="shared" si="53"/>
        <v>1</v>
      </c>
      <c r="AI897" t="str">
        <f t="shared" si="54"/>
        <v/>
      </c>
      <c r="AJ897" t="str">
        <f t="shared" si="55"/>
        <v/>
      </c>
      <c r="AL897">
        <f t="shared" si="49"/>
        <v>0</v>
      </c>
    </row>
    <row r="898" spans="1:38" x14ac:dyDescent="0.3">
      <c r="A898">
        <v>897</v>
      </c>
      <c r="B898" t="s">
        <v>20</v>
      </c>
      <c r="C898" t="s">
        <v>23</v>
      </c>
      <c r="D898">
        <v>397</v>
      </c>
      <c r="E898">
        <v>2225223674.8081102</v>
      </c>
      <c r="F898">
        <v>6455358.5864102496</v>
      </c>
      <c r="G898">
        <v>4488167579.8498402</v>
      </c>
      <c r="H898">
        <v>-128005916.62350699</v>
      </c>
      <c r="I898">
        <v>174946.74397874501</v>
      </c>
      <c r="J898">
        <v>-1463670.79461002</v>
      </c>
      <c r="K898">
        <v>-731.68504718818497</v>
      </c>
      <c r="L898">
        <v>193318.48227187499</v>
      </c>
      <c r="M898">
        <v>186871.220604292</v>
      </c>
      <c r="Y898" s="15">
        <f t="shared" si="50"/>
        <v>1</v>
      </c>
      <c r="Z898" s="15">
        <f t="shared" si="51"/>
        <v>1</v>
      </c>
      <c r="AD898" s="15">
        <f t="shared" si="52"/>
        <v>1</v>
      </c>
      <c r="AE898" s="15">
        <f t="shared" si="53"/>
        <v>1</v>
      </c>
      <c r="AI898" t="str">
        <f t="shared" si="54"/>
        <v/>
      </c>
      <c r="AJ898" t="str">
        <f t="shared" si="55"/>
        <v/>
      </c>
      <c r="AL898">
        <f t="shared" ref="AL898:AL961" si="56">IF(H898&lt;0,1,0)</f>
        <v>1</v>
      </c>
    </row>
    <row r="899" spans="1:38" x14ac:dyDescent="0.3">
      <c r="A899">
        <v>898</v>
      </c>
      <c r="B899" t="s">
        <v>20</v>
      </c>
      <c r="C899" t="s">
        <v>23</v>
      </c>
      <c r="D899">
        <v>398</v>
      </c>
      <c r="E899">
        <v>1708331233.0745399</v>
      </c>
      <c r="F899">
        <v>6533135.1217921702</v>
      </c>
      <c r="G899">
        <v>4488032572.0937405</v>
      </c>
      <c r="H899">
        <v>-60349309.640656203</v>
      </c>
      <c r="I899">
        <v>77148.339629207694</v>
      </c>
      <c r="J899">
        <v>-699817.55236244202</v>
      </c>
      <c r="K899">
        <v>-782.25027175838898</v>
      </c>
      <c r="L899">
        <v>85809.827723934999</v>
      </c>
      <c r="M899">
        <v>82770.219860685596</v>
      </c>
      <c r="Y899" s="15">
        <f t="shared" si="50"/>
        <v>1</v>
      </c>
      <c r="Z899" s="15">
        <f t="shared" si="51"/>
        <v>1</v>
      </c>
      <c r="AD899" s="15">
        <f t="shared" si="52"/>
        <v>1</v>
      </c>
      <c r="AE899" s="15">
        <f t="shared" si="53"/>
        <v>1</v>
      </c>
      <c r="AI899" t="str">
        <f t="shared" si="54"/>
        <v/>
      </c>
      <c r="AJ899" t="str">
        <f t="shared" si="55"/>
        <v/>
      </c>
      <c r="AL899">
        <f t="shared" si="56"/>
        <v>1</v>
      </c>
    </row>
    <row r="900" spans="1:38" x14ac:dyDescent="0.3">
      <c r="A900">
        <v>899</v>
      </c>
      <c r="B900" t="s">
        <v>20</v>
      </c>
      <c r="C900" t="s">
        <v>23</v>
      </c>
      <c r="D900">
        <v>399</v>
      </c>
      <c r="E900">
        <v>2336124896.1705298</v>
      </c>
      <c r="F900">
        <v>5944232.3746853396</v>
      </c>
      <c r="G900">
        <v>4487238263.0540304</v>
      </c>
      <c r="H900">
        <v>498398933.53937203</v>
      </c>
      <c r="I900">
        <v>230792.030142723</v>
      </c>
      <c r="J900">
        <v>-1692327.00077534</v>
      </c>
      <c r="K900">
        <v>2159.5153577494002</v>
      </c>
      <c r="L900">
        <v>159260.53367688999</v>
      </c>
      <c r="M900">
        <v>184363.344735408</v>
      </c>
      <c r="Y900" s="15">
        <f t="shared" si="50"/>
        <v>1</v>
      </c>
      <c r="Z900" s="15">
        <f t="shared" si="51"/>
        <v>1</v>
      </c>
      <c r="AD900" s="15">
        <f t="shared" si="52"/>
        <v>1</v>
      </c>
      <c r="AE900" s="15">
        <f t="shared" si="53"/>
        <v>1</v>
      </c>
      <c r="AI900" t="str">
        <f t="shared" si="54"/>
        <v/>
      </c>
      <c r="AJ900" t="str">
        <f t="shared" si="55"/>
        <v/>
      </c>
      <c r="AL900">
        <f t="shared" si="56"/>
        <v>0</v>
      </c>
    </row>
    <row r="901" spans="1:38" x14ac:dyDescent="0.3">
      <c r="A901">
        <v>900</v>
      </c>
      <c r="B901" t="s">
        <v>20</v>
      </c>
      <c r="C901" t="s">
        <v>23</v>
      </c>
      <c r="D901">
        <v>400</v>
      </c>
      <c r="E901">
        <v>1838532364.7175901</v>
      </c>
      <c r="F901">
        <v>6075680.5311938897</v>
      </c>
      <c r="G901">
        <v>4485632166.4191799</v>
      </c>
      <c r="H901">
        <v>261117881.78741199</v>
      </c>
      <c r="I901">
        <v>257802.589783503</v>
      </c>
      <c r="J901">
        <v>-1730954.95354271</v>
      </c>
      <c r="K901">
        <v>1012.85980876567</v>
      </c>
      <c r="L901">
        <v>220326.27998163499</v>
      </c>
      <c r="M901">
        <v>233477.979171602</v>
      </c>
      <c r="Y901" s="15">
        <f t="shared" si="50"/>
        <v>1</v>
      </c>
      <c r="Z901" s="15">
        <f t="shared" si="51"/>
        <v>1</v>
      </c>
      <c r="AD901" s="15">
        <f t="shared" si="52"/>
        <v>1</v>
      </c>
      <c r="AE901" s="15">
        <f t="shared" si="53"/>
        <v>1</v>
      </c>
      <c r="AI901" t="str">
        <f t="shared" si="54"/>
        <v/>
      </c>
      <c r="AJ901" t="str">
        <f t="shared" si="55"/>
        <v/>
      </c>
      <c r="AL901">
        <f t="shared" si="56"/>
        <v>0</v>
      </c>
    </row>
    <row r="902" spans="1:38" x14ac:dyDescent="0.3">
      <c r="A902">
        <v>901</v>
      </c>
      <c r="B902" t="s">
        <v>20</v>
      </c>
      <c r="C902" t="s">
        <v>23</v>
      </c>
      <c r="D902">
        <v>401</v>
      </c>
      <c r="E902">
        <v>1925611232.1323299</v>
      </c>
      <c r="F902">
        <v>6758484.6828164104</v>
      </c>
      <c r="G902">
        <v>4490173908.5981798</v>
      </c>
      <c r="H902">
        <v>579179242.27654195</v>
      </c>
      <c r="I902">
        <v>91793.677816716998</v>
      </c>
      <c r="J902">
        <v>-926516.99118804897</v>
      </c>
      <c r="K902">
        <v>6309.5766075848996</v>
      </c>
      <c r="L902">
        <v>8668.3837319628801</v>
      </c>
      <c r="M902">
        <v>37839.848816438702</v>
      </c>
      <c r="Y902" s="15">
        <f t="shared" si="50"/>
        <v>1</v>
      </c>
      <c r="Z902" s="15">
        <f t="shared" si="51"/>
        <v>1</v>
      </c>
      <c r="AD902" s="15">
        <f t="shared" si="52"/>
        <v>1</v>
      </c>
      <c r="AE902" s="15">
        <f t="shared" si="53"/>
        <v>1</v>
      </c>
      <c r="AI902" t="str">
        <f t="shared" si="54"/>
        <v/>
      </c>
      <c r="AJ902" t="str">
        <f t="shared" si="55"/>
        <v/>
      </c>
      <c r="AL902">
        <f t="shared" si="56"/>
        <v>0</v>
      </c>
    </row>
    <row r="903" spans="1:38" x14ac:dyDescent="0.3">
      <c r="A903">
        <v>902</v>
      </c>
      <c r="B903" t="s">
        <v>20</v>
      </c>
      <c r="C903" t="s">
        <v>23</v>
      </c>
      <c r="D903">
        <v>402</v>
      </c>
      <c r="E903">
        <v>2584047860.29004</v>
      </c>
      <c r="F903">
        <v>5886840.8535523396</v>
      </c>
      <c r="G903">
        <v>4486989070.6651802</v>
      </c>
      <c r="H903">
        <v>1086755033.2274201</v>
      </c>
      <c r="I903">
        <v>216716.27169410599</v>
      </c>
      <c r="J903">
        <v>-1667215.20896339</v>
      </c>
      <c r="K903">
        <v>5014.6443768715799</v>
      </c>
      <c r="L903">
        <v>60742.394971530397</v>
      </c>
      <c r="M903">
        <v>115478.881007463</v>
      </c>
      <c r="Y903" s="15">
        <f t="shared" si="50"/>
        <v>1</v>
      </c>
      <c r="Z903" s="15">
        <f t="shared" si="51"/>
        <v>1</v>
      </c>
      <c r="AD903" s="15">
        <f t="shared" si="52"/>
        <v>1</v>
      </c>
      <c r="AE903" s="15">
        <f t="shared" si="53"/>
        <v>1</v>
      </c>
      <c r="AI903" t="str">
        <f t="shared" si="54"/>
        <v/>
      </c>
      <c r="AJ903" t="str">
        <f t="shared" si="55"/>
        <v/>
      </c>
      <c r="AL903">
        <f t="shared" si="56"/>
        <v>0</v>
      </c>
    </row>
    <row r="904" spans="1:38" x14ac:dyDescent="0.3">
      <c r="A904">
        <v>903</v>
      </c>
      <c r="B904" t="s">
        <v>20</v>
      </c>
      <c r="C904" t="s">
        <v>23</v>
      </c>
      <c r="D904">
        <v>403</v>
      </c>
      <c r="E904">
        <v>2685054946.0299401</v>
      </c>
      <c r="F904">
        <v>6345205.14691009</v>
      </c>
      <c r="G904">
        <v>4488694211.0338402</v>
      </c>
      <c r="H904">
        <v>695869017.80866599</v>
      </c>
      <c r="I904">
        <v>233206.10102943701</v>
      </c>
      <c r="J904">
        <v>-1788310.7667541499</v>
      </c>
      <c r="K904">
        <v>2983.9228679563098</v>
      </c>
      <c r="L904">
        <v>133333.19031798001</v>
      </c>
      <c r="M904">
        <v>168381.95808214199</v>
      </c>
      <c r="Y904" s="15">
        <f t="shared" si="50"/>
        <v>1</v>
      </c>
      <c r="Z904" s="15">
        <f t="shared" si="51"/>
        <v>1</v>
      </c>
      <c r="AD904" s="15">
        <f t="shared" si="52"/>
        <v>1</v>
      </c>
      <c r="AE904" s="15">
        <f t="shared" si="53"/>
        <v>1</v>
      </c>
      <c r="AI904" t="str">
        <f t="shared" si="54"/>
        <v/>
      </c>
      <c r="AJ904" t="str">
        <f t="shared" si="55"/>
        <v/>
      </c>
      <c r="AL904">
        <f t="shared" si="56"/>
        <v>0</v>
      </c>
    </row>
    <row r="905" spans="1:38" x14ac:dyDescent="0.3">
      <c r="A905">
        <v>904</v>
      </c>
      <c r="B905" t="s">
        <v>20</v>
      </c>
      <c r="C905" t="s">
        <v>23</v>
      </c>
      <c r="D905">
        <v>404</v>
      </c>
      <c r="E905">
        <v>1907100100.42559</v>
      </c>
      <c r="F905">
        <v>6152734.5921777599</v>
      </c>
      <c r="G905">
        <v>4488116972.6792898</v>
      </c>
      <c r="H905">
        <v>415259468.572873</v>
      </c>
      <c r="I905">
        <v>65092.764484938198</v>
      </c>
      <c r="J905">
        <v>-703236.07702255202</v>
      </c>
      <c r="K905">
        <v>6379.5027275106704</v>
      </c>
      <c r="L905">
        <v>5493.6578061164801</v>
      </c>
      <c r="M905">
        <v>26408.991444209099</v>
      </c>
      <c r="Y905" s="15">
        <f t="shared" si="50"/>
        <v>1</v>
      </c>
      <c r="Z905" s="15">
        <f t="shared" si="51"/>
        <v>1</v>
      </c>
      <c r="AD905" s="15">
        <f t="shared" si="52"/>
        <v>1</v>
      </c>
      <c r="AE905" s="15">
        <f t="shared" si="53"/>
        <v>1</v>
      </c>
      <c r="AI905" t="str">
        <f t="shared" si="54"/>
        <v/>
      </c>
      <c r="AJ905" t="str">
        <f t="shared" si="55"/>
        <v/>
      </c>
      <c r="AL905">
        <f t="shared" si="56"/>
        <v>0</v>
      </c>
    </row>
    <row r="906" spans="1:38" x14ac:dyDescent="0.3">
      <c r="A906">
        <v>905</v>
      </c>
      <c r="B906" t="s">
        <v>20</v>
      </c>
      <c r="C906" t="s">
        <v>23</v>
      </c>
      <c r="D906">
        <v>405</v>
      </c>
      <c r="E906">
        <v>3448189677.7572398</v>
      </c>
      <c r="F906">
        <v>5752142.9087890601</v>
      </c>
      <c r="G906">
        <v>4486492956.45082</v>
      </c>
      <c r="H906">
        <v>1394986681.48277</v>
      </c>
      <c r="I906">
        <v>330575.05461997999</v>
      </c>
      <c r="J906">
        <v>-2478424.4521293598</v>
      </c>
      <c r="K906">
        <v>4219.87885046683</v>
      </c>
      <c r="L906">
        <v>130362.979189274</v>
      </c>
      <c r="M906">
        <v>200624.13895085501</v>
      </c>
      <c r="Y906" s="15">
        <f t="shared" si="50"/>
        <v>1</v>
      </c>
      <c r="Z906" s="15">
        <f t="shared" si="51"/>
        <v>1</v>
      </c>
      <c r="AD906" s="15">
        <f t="shared" si="52"/>
        <v>1</v>
      </c>
      <c r="AE906" s="15">
        <f t="shared" si="53"/>
        <v>1</v>
      </c>
      <c r="AI906" t="str">
        <f t="shared" si="54"/>
        <v/>
      </c>
      <c r="AJ906" t="str">
        <f t="shared" si="55"/>
        <v/>
      </c>
      <c r="AL906">
        <f t="shared" si="56"/>
        <v>0</v>
      </c>
    </row>
    <row r="907" spans="1:38" x14ac:dyDescent="0.3">
      <c r="A907">
        <v>906</v>
      </c>
      <c r="B907" t="s">
        <v>20</v>
      </c>
      <c r="C907" t="s">
        <v>23</v>
      </c>
      <c r="D907">
        <v>406</v>
      </c>
      <c r="E907">
        <v>2382962773.7634702</v>
      </c>
      <c r="F907">
        <v>6323060.9548059199</v>
      </c>
      <c r="G907">
        <v>4488044591.9334898</v>
      </c>
      <c r="H907">
        <v>534958931.35204101</v>
      </c>
      <c r="I907">
        <v>65469.6554207886</v>
      </c>
      <c r="J907">
        <v>-696783.14072513604</v>
      </c>
      <c r="K907">
        <v>8171.0974025101696</v>
      </c>
      <c r="L907">
        <v>-11309.0259371867</v>
      </c>
      <c r="M907">
        <v>15635.199008142599</v>
      </c>
      <c r="Y907" s="15">
        <f t="shared" si="50"/>
        <v>0</v>
      </c>
      <c r="Z907" s="15">
        <f t="shared" si="51"/>
        <v>1</v>
      </c>
      <c r="AD907" s="15">
        <f t="shared" si="52"/>
        <v>0</v>
      </c>
      <c r="AE907" s="15">
        <f t="shared" si="53"/>
        <v>1</v>
      </c>
      <c r="AI907" t="str">
        <f t="shared" si="54"/>
        <v/>
      </c>
      <c r="AJ907" t="str">
        <f t="shared" si="55"/>
        <v/>
      </c>
      <c r="AL907">
        <f t="shared" si="56"/>
        <v>0</v>
      </c>
    </row>
    <row r="908" spans="1:38" x14ac:dyDescent="0.3">
      <c r="A908">
        <v>907</v>
      </c>
      <c r="B908" t="s">
        <v>20</v>
      </c>
      <c r="C908" t="s">
        <v>23</v>
      </c>
      <c r="D908">
        <v>407</v>
      </c>
      <c r="E908">
        <v>1746658741.0962501</v>
      </c>
      <c r="F908">
        <v>6636030.3728098897</v>
      </c>
      <c r="G908">
        <v>4490084112.9890499</v>
      </c>
      <c r="H908">
        <v>161033055.24342901</v>
      </c>
      <c r="I908">
        <v>135956.13947540801</v>
      </c>
      <c r="J908">
        <v>-1173627.75109005</v>
      </c>
      <c r="K908">
        <v>1184.4485719054801</v>
      </c>
      <c r="L908">
        <v>112844.261325457</v>
      </c>
      <c r="M908">
        <v>120954.997701325</v>
      </c>
      <c r="Y908" s="15">
        <f t="shared" si="50"/>
        <v>1</v>
      </c>
      <c r="Z908" s="15">
        <f t="shared" si="51"/>
        <v>1</v>
      </c>
      <c r="AD908" s="15">
        <f t="shared" si="52"/>
        <v>1</v>
      </c>
      <c r="AE908" s="15">
        <f t="shared" si="53"/>
        <v>1</v>
      </c>
      <c r="AI908" t="str">
        <f t="shared" si="54"/>
        <v/>
      </c>
      <c r="AJ908" t="str">
        <f t="shared" si="55"/>
        <v/>
      </c>
      <c r="AL908">
        <f t="shared" si="56"/>
        <v>0</v>
      </c>
    </row>
    <row r="909" spans="1:38" x14ac:dyDescent="0.3">
      <c r="A909">
        <v>908</v>
      </c>
      <c r="B909" t="s">
        <v>20</v>
      </c>
      <c r="C909" t="s">
        <v>23</v>
      </c>
      <c r="D909">
        <v>408</v>
      </c>
      <c r="E909">
        <v>1893564000.3895299</v>
      </c>
      <c r="F909">
        <v>6460701.8430772303</v>
      </c>
      <c r="G909">
        <v>4488033702.8853903</v>
      </c>
      <c r="H909">
        <v>369540923.18746102</v>
      </c>
      <c r="I909">
        <v>106910.34075660699</v>
      </c>
      <c r="J909">
        <v>-965971.78958320594</v>
      </c>
      <c r="K909">
        <v>3456.5498582476698</v>
      </c>
      <c r="L909">
        <v>53872.877266777803</v>
      </c>
      <c r="M909">
        <v>72485.509335005103</v>
      </c>
      <c r="Y909" s="15">
        <f t="shared" si="50"/>
        <v>1</v>
      </c>
      <c r="Z909" s="15">
        <f t="shared" si="51"/>
        <v>1</v>
      </c>
      <c r="AD909" s="15">
        <f t="shared" si="52"/>
        <v>1</v>
      </c>
      <c r="AE909" s="15">
        <f t="shared" si="53"/>
        <v>1</v>
      </c>
      <c r="AI909" t="str">
        <f t="shared" si="54"/>
        <v/>
      </c>
      <c r="AJ909" t="str">
        <f t="shared" si="55"/>
        <v/>
      </c>
      <c r="AL909">
        <f t="shared" si="56"/>
        <v>0</v>
      </c>
    </row>
    <row r="910" spans="1:38" x14ac:dyDescent="0.3">
      <c r="A910">
        <v>909</v>
      </c>
      <c r="B910" t="s">
        <v>20</v>
      </c>
      <c r="C910" t="s">
        <v>23</v>
      </c>
      <c r="D910">
        <v>409</v>
      </c>
      <c r="E910">
        <v>1972446140.3616099</v>
      </c>
      <c r="F910">
        <v>6364672.3869126895</v>
      </c>
      <c r="G910">
        <v>4486836803.8205404</v>
      </c>
      <c r="H910">
        <v>855037049.99617803</v>
      </c>
      <c r="I910">
        <v>62042.961462747298</v>
      </c>
      <c r="J910">
        <v>-683145.88010692596</v>
      </c>
      <c r="K910">
        <v>13781.3706798888</v>
      </c>
      <c r="L910">
        <v>-60674.154494175098</v>
      </c>
      <c r="M910">
        <v>-17608.585790683301</v>
      </c>
      <c r="Y910" s="15">
        <f t="shared" si="50"/>
        <v>0</v>
      </c>
      <c r="Z910" s="15">
        <f t="shared" si="51"/>
        <v>0</v>
      </c>
      <c r="AD910" s="15">
        <f t="shared" si="52"/>
        <v>0</v>
      </c>
      <c r="AE910" s="15">
        <f t="shared" si="53"/>
        <v>0</v>
      </c>
      <c r="AI910" t="str">
        <f t="shared" si="54"/>
        <v/>
      </c>
      <c r="AJ910" t="str">
        <f t="shared" si="55"/>
        <v/>
      </c>
      <c r="AL910">
        <f t="shared" si="56"/>
        <v>0</v>
      </c>
    </row>
    <row r="911" spans="1:38" x14ac:dyDescent="0.3">
      <c r="A911">
        <v>910</v>
      </c>
      <c r="B911" t="s">
        <v>20</v>
      </c>
      <c r="C911" t="s">
        <v>23</v>
      </c>
      <c r="D911">
        <v>410</v>
      </c>
      <c r="E911">
        <v>2283531089.27175</v>
      </c>
      <c r="F911">
        <v>6908522.4301366303</v>
      </c>
      <c r="G911">
        <v>4487226705.2323103</v>
      </c>
      <c r="H911">
        <v>924192351.923437</v>
      </c>
      <c r="I911">
        <v>156911.85929675799</v>
      </c>
      <c r="J911">
        <v>-1006791.27135849</v>
      </c>
      <c r="K911">
        <v>5889.8821036564796</v>
      </c>
      <c r="L911">
        <v>24269.396589444499</v>
      </c>
      <c r="M911">
        <v>70818.103721115898</v>
      </c>
      <c r="Y911" s="15">
        <f t="shared" si="50"/>
        <v>1</v>
      </c>
      <c r="Z911" s="15">
        <f t="shared" si="51"/>
        <v>1</v>
      </c>
      <c r="AD911" s="15">
        <f t="shared" si="52"/>
        <v>1</v>
      </c>
      <c r="AE911" s="15">
        <f t="shared" si="53"/>
        <v>1</v>
      </c>
      <c r="AI911" t="str">
        <f t="shared" si="54"/>
        <v/>
      </c>
      <c r="AJ911" t="str">
        <f t="shared" si="55"/>
        <v/>
      </c>
      <c r="AL911">
        <f t="shared" si="56"/>
        <v>0</v>
      </c>
    </row>
    <row r="912" spans="1:38" x14ac:dyDescent="0.3">
      <c r="A912">
        <v>911</v>
      </c>
      <c r="B912" t="s">
        <v>20</v>
      </c>
      <c r="C912" t="s">
        <v>23</v>
      </c>
      <c r="D912">
        <v>411</v>
      </c>
      <c r="E912">
        <v>1715757331.4086399</v>
      </c>
      <c r="F912">
        <v>6135030.6984984605</v>
      </c>
      <c r="G912">
        <v>4487085875.0364103</v>
      </c>
      <c r="H912">
        <v>380335220.19360399</v>
      </c>
      <c r="I912">
        <v>60426.512744681</v>
      </c>
      <c r="J912">
        <v>-653281.34762287105</v>
      </c>
      <c r="K912">
        <v>6294.1778851383997</v>
      </c>
      <c r="L912">
        <v>5839.8239933470004</v>
      </c>
      <c r="M912">
        <v>24996.131378715301</v>
      </c>
      <c r="Y912" s="15">
        <f t="shared" si="50"/>
        <v>1</v>
      </c>
      <c r="Z912" s="15">
        <f t="shared" si="51"/>
        <v>1</v>
      </c>
      <c r="AD912" s="15">
        <f t="shared" si="52"/>
        <v>1</v>
      </c>
      <c r="AE912" s="15">
        <f t="shared" si="53"/>
        <v>1</v>
      </c>
      <c r="AI912" t="str">
        <f t="shared" si="54"/>
        <v/>
      </c>
      <c r="AJ912" t="str">
        <f t="shared" si="55"/>
        <v/>
      </c>
      <c r="AL912">
        <f t="shared" si="56"/>
        <v>0</v>
      </c>
    </row>
    <row r="913" spans="1:38" x14ac:dyDescent="0.3">
      <c r="A913">
        <v>912</v>
      </c>
      <c r="B913" t="s">
        <v>20</v>
      </c>
      <c r="C913" t="s">
        <v>23</v>
      </c>
      <c r="D913">
        <v>412</v>
      </c>
      <c r="E913">
        <v>1588495911.2022901</v>
      </c>
      <c r="F913">
        <v>6590494.4002418797</v>
      </c>
      <c r="G913">
        <v>4487414339.03866</v>
      </c>
      <c r="H913">
        <v>183039985.22804201</v>
      </c>
      <c r="I913">
        <v>70203.244556172795</v>
      </c>
      <c r="J913">
        <v>-716379.229620934</v>
      </c>
      <c r="K913">
        <v>2607.2866914517499</v>
      </c>
      <c r="L913">
        <v>43932.875228804602</v>
      </c>
      <c r="M913">
        <v>53152.032526561001</v>
      </c>
      <c r="Y913" s="15">
        <f t="shared" si="50"/>
        <v>1</v>
      </c>
      <c r="Z913" s="15">
        <f t="shared" si="51"/>
        <v>1</v>
      </c>
      <c r="AD913" s="15">
        <f t="shared" si="52"/>
        <v>1</v>
      </c>
      <c r="AE913" s="15">
        <f t="shared" si="53"/>
        <v>1</v>
      </c>
      <c r="AI913" t="str">
        <f t="shared" si="54"/>
        <v/>
      </c>
      <c r="AJ913" t="str">
        <f t="shared" si="55"/>
        <v/>
      </c>
      <c r="AL913">
        <f t="shared" si="56"/>
        <v>0</v>
      </c>
    </row>
    <row r="914" spans="1:38" x14ac:dyDescent="0.3">
      <c r="A914">
        <v>913</v>
      </c>
      <c r="B914" t="s">
        <v>20</v>
      </c>
      <c r="C914" t="s">
        <v>23</v>
      </c>
      <c r="D914">
        <v>413</v>
      </c>
      <c r="E914">
        <v>1998981319.4937799</v>
      </c>
      <c r="F914">
        <v>6340059.1530913804</v>
      </c>
      <c r="G914">
        <v>4488245065.49018</v>
      </c>
      <c r="H914">
        <v>486935139.05186403</v>
      </c>
      <c r="I914">
        <v>60999.234107977703</v>
      </c>
      <c r="J914">
        <v>-655637.371355057</v>
      </c>
      <c r="K914">
        <v>7982.6434900791801</v>
      </c>
      <c r="L914">
        <v>-8886.9490963580593</v>
      </c>
      <c r="M914">
        <v>15638.466129889801</v>
      </c>
      <c r="Y914" s="15">
        <f t="shared" si="50"/>
        <v>0</v>
      </c>
      <c r="Z914" s="15">
        <f t="shared" si="51"/>
        <v>1</v>
      </c>
      <c r="AD914" s="15">
        <f t="shared" si="52"/>
        <v>0</v>
      </c>
      <c r="AE914" s="15">
        <f t="shared" si="53"/>
        <v>1</v>
      </c>
      <c r="AI914" t="str">
        <f t="shared" si="54"/>
        <v/>
      </c>
      <c r="AJ914" t="str">
        <f t="shared" si="55"/>
        <v/>
      </c>
      <c r="AL914">
        <f t="shared" si="56"/>
        <v>0</v>
      </c>
    </row>
    <row r="915" spans="1:38" x14ac:dyDescent="0.3">
      <c r="A915">
        <v>914</v>
      </c>
      <c r="B915" t="s">
        <v>20</v>
      </c>
      <c r="C915" t="s">
        <v>23</v>
      </c>
      <c r="D915">
        <v>414</v>
      </c>
      <c r="E915">
        <v>1233143400.47875</v>
      </c>
      <c r="F915">
        <v>6048393.9525298597</v>
      </c>
      <c r="G915">
        <v>4487149110.89993</v>
      </c>
      <c r="H915">
        <v>109212528.688825</v>
      </c>
      <c r="I915">
        <v>112479.998177642</v>
      </c>
      <c r="J915">
        <v>-936634.45287036896</v>
      </c>
      <c r="K915">
        <v>970.95066196874802</v>
      </c>
      <c r="L915">
        <v>96805.535244000494</v>
      </c>
      <c r="M915">
        <v>102306.232152458</v>
      </c>
      <c r="Y915" s="15">
        <f t="shared" si="50"/>
        <v>1</v>
      </c>
      <c r="Z915" s="15">
        <f t="shared" si="51"/>
        <v>1</v>
      </c>
      <c r="AD915" s="15">
        <f t="shared" si="52"/>
        <v>1</v>
      </c>
      <c r="AE915" s="15">
        <f t="shared" si="53"/>
        <v>1</v>
      </c>
      <c r="AI915" t="str">
        <f t="shared" si="54"/>
        <v/>
      </c>
      <c r="AJ915" t="str">
        <f t="shared" si="55"/>
        <v/>
      </c>
      <c r="AL915">
        <f t="shared" si="56"/>
        <v>0</v>
      </c>
    </row>
    <row r="916" spans="1:38" x14ac:dyDescent="0.3">
      <c r="A916">
        <v>915</v>
      </c>
      <c r="B916" t="s">
        <v>20</v>
      </c>
      <c r="C916" t="s">
        <v>23</v>
      </c>
      <c r="D916">
        <v>415</v>
      </c>
      <c r="E916">
        <v>2597410350.26647</v>
      </c>
      <c r="F916">
        <v>6058993.0759080704</v>
      </c>
      <c r="G916">
        <v>4486895047.8424902</v>
      </c>
      <c r="H916">
        <v>1253099426.43136</v>
      </c>
      <c r="I916">
        <v>110706.47256688301</v>
      </c>
      <c r="J916">
        <v>-954220.66216182697</v>
      </c>
      <c r="K916">
        <v>11319.116194171</v>
      </c>
      <c r="L916">
        <v>-69141.579186684103</v>
      </c>
      <c r="M916">
        <v>-6026.8411276408897</v>
      </c>
      <c r="Y916" s="15">
        <f t="shared" si="50"/>
        <v>0</v>
      </c>
      <c r="Z916" s="15">
        <f t="shared" si="51"/>
        <v>0</v>
      </c>
      <c r="AD916" s="15">
        <f t="shared" si="52"/>
        <v>0</v>
      </c>
      <c r="AE916" s="15">
        <f t="shared" si="53"/>
        <v>0</v>
      </c>
      <c r="AI916" t="str">
        <f t="shared" si="54"/>
        <v/>
      </c>
      <c r="AJ916" t="str">
        <f t="shared" si="55"/>
        <v/>
      </c>
      <c r="AL916">
        <f t="shared" si="56"/>
        <v>0</v>
      </c>
    </row>
    <row r="917" spans="1:38" x14ac:dyDescent="0.3">
      <c r="A917">
        <v>916</v>
      </c>
      <c r="B917" t="s">
        <v>20</v>
      </c>
      <c r="C917" t="s">
        <v>23</v>
      </c>
      <c r="D917">
        <v>416</v>
      </c>
      <c r="E917">
        <v>2416586635.7979999</v>
      </c>
      <c r="F917">
        <v>6735345.05671902</v>
      </c>
      <c r="G917">
        <v>4487160106.0725698</v>
      </c>
      <c r="H917">
        <v>154608645.15433699</v>
      </c>
      <c r="I917">
        <v>200600.319216303</v>
      </c>
      <c r="J917">
        <v>-1336854.2918624899</v>
      </c>
      <c r="K917">
        <v>770.72980620547503</v>
      </c>
      <c r="L917">
        <v>178410.48892130901</v>
      </c>
      <c r="M917">
        <v>186197.64765329301</v>
      </c>
      <c r="Y917" s="15">
        <f t="shared" si="50"/>
        <v>1</v>
      </c>
      <c r="Z917" s="15">
        <f t="shared" si="51"/>
        <v>1</v>
      </c>
      <c r="AD917" s="15">
        <f t="shared" si="52"/>
        <v>1</v>
      </c>
      <c r="AE917" s="15">
        <f t="shared" si="53"/>
        <v>1</v>
      </c>
      <c r="AI917" t="str">
        <f t="shared" si="54"/>
        <v/>
      </c>
      <c r="AJ917" t="str">
        <f t="shared" si="55"/>
        <v/>
      </c>
      <c r="AL917">
        <f t="shared" si="56"/>
        <v>0</v>
      </c>
    </row>
    <row r="918" spans="1:38" x14ac:dyDescent="0.3">
      <c r="A918">
        <v>917</v>
      </c>
      <c r="B918" t="s">
        <v>20</v>
      </c>
      <c r="C918" t="s">
        <v>23</v>
      </c>
      <c r="D918">
        <v>417</v>
      </c>
      <c r="E918">
        <v>2684442130.18961</v>
      </c>
      <c r="F918">
        <v>6117798.3021311397</v>
      </c>
      <c r="G918">
        <v>4487707861.3132</v>
      </c>
      <c r="H918">
        <v>803684286.77346206</v>
      </c>
      <c r="I918">
        <v>219684.24367611299</v>
      </c>
      <c r="J918">
        <v>-1685849.76016331</v>
      </c>
      <c r="K918">
        <v>3658.36107917852</v>
      </c>
      <c r="L918">
        <v>104337.408339356</v>
      </c>
      <c r="M918">
        <v>144816.4973661</v>
      </c>
      <c r="Y918" s="15">
        <f t="shared" si="50"/>
        <v>1</v>
      </c>
      <c r="Z918" s="15">
        <f t="shared" si="51"/>
        <v>1</v>
      </c>
      <c r="AD918" s="15">
        <f t="shared" si="52"/>
        <v>1</v>
      </c>
      <c r="AE918" s="15">
        <f t="shared" si="53"/>
        <v>1</v>
      </c>
      <c r="AI918" t="str">
        <f t="shared" si="54"/>
        <v/>
      </c>
      <c r="AJ918" t="str">
        <f t="shared" si="55"/>
        <v/>
      </c>
      <c r="AL918">
        <f t="shared" si="56"/>
        <v>0</v>
      </c>
    </row>
    <row r="919" spans="1:38" x14ac:dyDescent="0.3">
      <c r="A919">
        <v>918</v>
      </c>
      <c r="B919" t="s">
        <v>20</v>
      </c>
      <c r="C919" t="s">
        <v>23</v>
      </c>
      <c r="D919">
        <v>418</v>
      </c>
      <c r="E919">
        <v>3169448963.0929999</v>
      </c>
      <c r="F919">
        <v>5550619.8213974703</v>
      </c>
      <c r="G919">
        <v>4485169111.73174</v>
      </c>
      <c r="H919">
        <v>1010625455.4117399</v>
      </c>
      <c r="I919">
        <v>296947.90786177397</v>
      </c>
      <c r="J919">
        <v>-2222902.8369026198</v>
      </c>
      <c r="K919">
        <v>3403.3762443013402</v>
      </c>
      <c r="L919">
        <v>151900.34389792601</v>
      </c>
      <c r="M919">
        <v>202802.41882406699</v>
      </c>
      <c r="Y919" s="15">
        <f t="shared" si="50"/>
        <v>1</v>
      </c>
      <c r="Z919" s="15">
        <f t="shared" si="51"/>
        <v>1</v>
      </c>
      <c r="AD919" s="15">
        <f t="shared" si="52"/>
        <v>1</v>
      </c>
      <c r="AE919" s="15">
        <f t="shared" si="53"/>
        <v>1</v>
      </c>
      <c r="AI919" t="str">
        <f t="shared" si="54"/>
        <v/>
      </c>
      <c r="AJ919" t="str">
        <f t="shared" si="55"/>
        <v/>
      </c>
      <c r="AL919">
        <f t="shared" si="56"/>
        <v>0</v>
      </c>
    </row>
    <row r="920" spans="1:38" x14ac:dyDescent="0.3">
      <c r="A920">
        <v>919</v>
      </c>
      <c r="B920" t="s">
        <v>20</v>
      </c>
      <c r="C920" t="s">
        <v>23</v>
      </c>
      <c r="D920">
        <v>419</v>
      </c>
      <c r="E920">
        <v>3195381910.3726201</v>
      </c>
      <c r="F920">
        <v>6267845.2958338596</v>
      </c>
      <c r="G920">
        <v>4487503155.00912</v>
      </c>
      <c r="H920">
        <v>635904042.02864802</v>
      </c>
      <c r="I920">
        <v>222019.38222404799</v>
      </c>
      <c r="J920">
        <v>-1740442.14031124</v>
      </c>
      <c r="K920">
        <v>2864.1825576603701</v>
      </c>
      <c r="L920">
        <v>130752.79902340801</v>
      </c>
      <c r="M920">
        <v>162781.31663084499</v>
      </c>
      <c r="Y920" s="15">
        <f t="shared" si="50"/>
        <v>1</v>
      </c>
      <c r="Z920" s="15">
        <f t="shared" si="51"/>
        <v>1</v>
      </c>
      <c r="AD920" s="15">
        <f t="shared" si="52"/>
        <v>1</v>
      </c>
      <c r="AE920" s="15">
        <f t="shared" si="53"/>
        <v>1</v>
      </c>
      <c r="AI920" t="str">
        <f t="shared" si="54"/>
        <v/>
      </c>
      <c r="AJ920" t="str">
        <f t="shared" si="55"/>
        <v/>
      </c>
      <c r="AL920">
        <f t="shared" si="56"/>
        <v>0</v>
      </c>
    </row>
    <row r="921" spans="1:38" x14ac:dyDescent="0.3">
      <c r="A921">
        <v>920</v>
      </c>
      <c r="B921" t="s">
        <v>20</v>
      </c>
      <c r="C921" t="s">
        <v>23</v>
      </c>
      <c r="D921">
        <v>420</v>
      </c>
      <c r="E921">
        <v>1784243065.19174</v>
      </c>
      <c r="F921">
        <v>6296906.1619903697</v>
      </c>
      <c r="G921">
        <v>4484349375.8970804</v>
      </c>
      <c r="H921">
        <v>622050313.94518006</v>
      </c>
      <c r="I921">
        <v>129253.895977044</v>
      </c>
      <c r="J921">
        <v>-876133.640857697</v>
      </c>
      <c r="K921">
        <v>4812.6233197308102</v>
      </c>
      <c r="L921">
        <v>39975.635452786897</v>
      </c>
      <c r="M921">
        <v>71306.383672825395</v>
      </c>
      <c r="Y921" s="15">
        <f t="shared" si="50"/>
        <v>1</v>
      </c>
      <c r="Z921" s="15">
        <f t="shared" si="51"/>
        <v>1</v>
      </c>
      <c r="AD921" s="15">
        <f t="shared" si="52"/>
        <v>1</v>
      </c>
      <c r="AE921" s="15">
        <f t="shared" si="53"/>
        <v>1</v>
      </c>
      <c r="AI921" t="str">
        <f t="shared" si="54"/>
        <v/>
      </c>
      <c r="AJ921" t="str">
        <f t="shared" si="55"/>
        <v/>
      </c>
      <c r="AL921">
        <f t="shared" si="56"/>
        <v>0</v>
      </c>
    </row>
    <row r="922" spans="1:38" x14ac:dyDescent="0.3">
      <c r="A922">
        <v>921</v>
      </c>
      <c r="B922" t="s">
        <v>20</v>
      </c>
      <c r="C922" t="s">
        <v>23</v>
      </c>
      <c r="D922">
        <v>421</v>
      </c>
      <c r="E922">
        <v>2420866349.0496101</v>
      </c>
      <c r="F922">
        <v>6389503.8753962303</v>
      </c>
      <c r="G922">
        <v>4488600889.6070404</v>
      </c>
      <c r="H922">
        <v>706369447.17692995</v>
      </c>
      <c r="I922">
        <v>298500.30490332999</v>
      </c>
      <c r="J922">
        <v>-2101940.6973905601</v>
      </c>
      <c r="K922">
        <v>2366.3943908053602</v>
      </c>
      <c r="L922">
        <v>197120.34556937401</v>
      </c>
      <c r="M922">
        <v>232697.987447678</v>
      </c>
      <c r="Y922" s="15">
        <f t="shared" si="50"/>
        <v>1</v>
      </c>
      <c r="Z922" s="15">
        <f t="shared" si="51"/>
        <v>1</v>
      </c>
      <c r="AD922" s="15">
        <f t="shared" si="52"/>
        <v>1</v>
      </c>
      <c r="AE922" s="15">
        <f t="shared" si="53"/>
        <v>1</v>
      </c>
      <c r="AI922" t="str">
        <f t="shared" si="54"/>
        <v/>
      </c>
      <c r="AJ922" t="str">
        <f t="shared" si="55"/>
        <v/>
      </c>
      <c r="AL922">
        <f t="shared" si="56"/>
        <v>0</v>
      </c>
    </row>
    <row r="923" spans="1:38" x14ac:dyDescent="0.3">
      <c r="A923">
        <v>922</v>
      </c>
      <c r="B923" t="s">
        <v>20</v>
      </c>
      <c r="C923" t="s">
        <v>23</v>
      </c>
      <c r="D923">
        <v>422</v>
      </c>
      <c r="E923">
        <v>1560111563.0224099</v>
      </c>
      <c r="F923">
        <v>6497381.9473243197</v>
      </c>
      <c r="G923">
        <v>4489651998.0177698</v>
      </c>
      <c r="H923">
        <v>239404380.94461101</v>
      </c>
      <c r="I923">
        <v>75315.491938035004</v>
      </c>
      <c r="J923">
        <v>-772686.71369648003</v>
      </c>
      <c r="K923">
        <v>3178.68707730911</v>
      </c>
      <c r="L923">
        <v>40955.559608662501</v>
      </c>
      <c r="M923">
        <v>53013.616994050797</v>
      </c>
      <c r="Y923" s="15">
        <f t="shared" si="50"/>
        <v>1</v>
      </c>
      <c r="Z923" s="15">
        <f t="shared" si="51"/>
        <v>1</v>
      </c>
      <c r="AD923" s="15">
        <f t="shared" si="52"/>
        <v>1</v>
      </c>
      <c r="AE923" s="15">
        <f t="shared" si="53"/>
        <v>1</v>
      </c>
      <c r="AI923" t="str">
        <f t="shared" si="54"/>
        <v/>
      </c>
      <c r="AJ923" t="str">
        <f t="shared" si="55"/>
        <v/>
      </c>
      <c r="AL923">
        <f t="shared" si="56"/>
        <v>0</v>
      </c>
    </row>
    <row r="924" spans="1:38" x14ac:dyDescent="0.3">
      <c r="A924">
        <v>923</v>
      </c>
      <c r="B924" t="s">
        <v>20</v>
      </c>
      <c r="C924" t="s">
        <v>23</v>
      </c>
      <c r="D924">
        <v>423</v>
      </c>
      <c r="E924">
        <v>2201452817.5026102</v>
      </c>
      <c r="F924">
        <v>6756932.2916277302</v>
      </c>
      <c r="G924">
        <v>4487062483.9785299</v>
      </c>
      <c r="H924">
        <v>327651648.07685697</v>
      </c>
      <c r="I924">
        <v>143136.525794407</v>
      </c>
      <c r="J924">
        <v>-962922.80404376995</v>
      </c>
      <c r="K924">
        <v>2289.0848178575702</v>
      </c>
      <c r="L924">
        <v>96111.118777595504</v>
      </c>
      <c r="M924">
        <v>112613.91776289001</v>
      </c>
      <c r="Y924" s="15">
        <f t="shared" si="50"/>
        <v>1</v>
      </c>
      <c r="Z924" s="15">
        <f t="shared" si="51"/>
        <v>1</v>
      </c>
      <c r="AD924" s="15">
        <f t="shared" si="52"/>
        <v>1</v>
      </c>
      <c r="AE924" s="15">
        <f t="shared" si="53"/>
        <v>1</v>
      </c>
      <c r="AI924" t="str">
        <f t="shared" si="54"/>
        <v/>
      </c>
      <c r="AJ924" t="str">
        <f t="shared" si="55"/>
        <v/>
      </c>
      <c r="AL924">
        <f t="shared" si="56"/>
        <v>0</v>
      </c>
    </row>
    <row r="925" spans="1:38" x14ac:dyDescent="0.3">
      <c r="A925">
        <v>924</v>
      </c>
      <c r="B925" t="s">
        <v>20</v>
      </c>
      <c r="C925" t="s">
        <v>23</v>
      </c>
      <c r="D925">
        <v>424</v>
      </c>
      <c r="E925">
        <v>1653457624.5055499</v>
      </c>
      <c r="F925">
        <v>7142022.1496269796</v>
      </c>
      <c r="G925">
        <v>4489774642.54671</v>
      </c>
      <c r="H925">
        <v>-138644922.929142</v>
      </c>
      <c r="I925">
        <v>71693.928282958499</v>
      </c>
      <c r="J925">
        <v>-714417.15326499904</v>
      </c>
      <c r="K925">
        <v>-1933.8446957731901</v>
      </c>
      <c r="L925">
        <v>91592.604116959104</v>
      </c>
      <c r="M925">
        <v>84609.488643984005</v>
      </c>
      <c r="Y925" s="15">
        <f t="shared" si="50"/>
        <v>1</v>
      </c>
      <c r="Z925" s="15">
        <f t="shared" si="51"/>
        <v>1</v>
      </c>
      <c r="AD925" s="15">
        <f t="shared" si="52"/>
        <v>1</v>
      </c>
      <c r="AE925" s="15">
        <f t="shared" si="53"/>
        <v>1</v>
      </c>
      <c r="AI925" t="str">
        <f t="shared" si="54"/>
        <v/>
      </c>
      <c r="AJ925" t="str">
        <f t="shared" si="55"/>
        <v/>
      </c>
      <c r="AL925">
        <f t="shared" si="56"/>
        <v>1</v>
      </c>
    </row>
    <row r="926" spans="1:38" x14ac:dyDescent="0.3">
      <c r="A926">
        <v>925</v>
      </c>
      <c r="B926" t="s">
        <v>20</v>
      </c>
      <c r="C926" t="s">
        <v>23</v>
      </c>
      <c r="D926">
        <v>425</v>
      </c>
      <c r="E926">
        <v>2282448908.50702</v>
      </c>
      <c r="F926">
        <v>6568391.5464787697</v>
      </c>
      <c r="G926">
        <v>4486300419.9038601</v>
      </c>
      <c r="H926">
        <v>533646176.52685499</v>
      </c>
      <c r="I926">
        <v>132308.65164447</v>
      </c>
      <c r="J926">
        <v>-911233.101951599</v>
      </c>
      <c r="K926">
        <v>4033.3430194786401</v>
      </c>
      <c r="L926">
        <v>55718.380234468699</v>
      </c>
      <c r="M926">
        <v>82596.4857840185</v>
      </c>
      <c r="Y926" s="15">
        <f t="shared" si="50"/>
        <v>1</v>
      </c>
      <c r="Z926" s="15">
        <f t="shared" si="51"/>
        <v>1</v>
      </c>
      <c r="AD926" s="15">
        <f t="shared" si="52"/>
        <v>1</v>
      </c>
      <c r="AE926" s="15">
        <f t="shared" si="53"/>
        <v>1</v>
      </c>
      <c r="AI926" t="str">
        <f t="shared" si="54"/>
        <v/>
      </c>
      <c r="AJ926" t="str">
        <f t="shared" si="55"/>
        <v/>
      </c>
      <c r="AL926">
        <f t="shared" si="56"/>
        <v>0</v>
      </c>
    </row>
    <row r="927" spans="1:38" x14ac:dyDescent="0.3">
      <c r="A927">
        <v>926</v>
      </c>
      <c r="B927" t="s">
        <v>20</v>
      </c>
      <c r="C927" t="s">
        <v>23</v>
      </c>
      <c r="D927">
        <v>426</v>
      </c>
      <c r="E927">
        <v>2332028268.8782802</v>
      </c>
      <c r="F927">
        <v>5598652.8816071404</v>
      </c>
      <c r="G927">
        <v>4484644761.2181396</v>
      </c>
      <c r="H927">
        <v>539299803.05719399</v>
      </c>
      <c r="I927">
        <v>231255.38721915401</v>
      </c>
      <c r="J927">
        <v>-1691627.3389892599</v>
      </c>
      <c r="K927">
        <v>2332.0529287653499</v>
      </c>
      <c r="L927">
        <v>153853.69279244999</v>
      </c>
      <c r="M927">
        <v>181016.55400465499</v>
      </c>
      <c r="Y927" s="15">
        <f t="shared" si="50"/>
        <v>1</v>
      </c>
      <c r="Z927" s="15">
        <f t="shared" si="51"/>
        <v>1</v>
      </c>
      <c r="AD927" s="15">
        <f t="shared" si="52"/>
        <v>1</v>
      </c>
      <c r="AE927" s="15">
        <f t="shared" si="53"/>
        <v>1</v>
      </c>
      <c r="AI927" t="str">
        <f t="shared" si="54"/>
        <v/>
      </c>
      <c r="AJ927" t="str">
        <f t="shared" si="55"/>
        <v/>
      </c>
      <c r="AL927">
        <f t="shared" si="56"/>
        <v>0</v>
      </c>
    </row>
    <row r="928" spans="1:38" x14ac:dyDescent="0.3">
      <c r="A928">
        <v>927</v>
      </c>
      <c r="B928" t="s">
        <v>20</v>
      </c>
      <c r="C928" t="s">
        <v>23</v>
      </c>
      <c r="D928">
        <v>427</v>
      </c>
      <c r="E928">
        <v>1578535794.2321801</v>
      </c>
      <c r="F928">
        <v>6828985.4711477701</v>
      </c>
      <c r="G928">
        <v>4487442436.8832197</v>
      </c>
      <c r="H928">
        <v>428146605.20934999</v>
      </c>
      <c r="I928">
        <v>95573.167405890301</v>
      </c>
      <c r="J928">
        <v>-742461.51619529701</v>
      </c>
      <c r="K928">
        <v>4479.7783397828698</v>
      </c>
      <c r="L928">
        <v>34124.465740537598</v>
      </c>
      <c r="M928">
        <v>55688.884547760499</v>
      </c>
      <c r="Y928" s="15">
        <f t="shared" si="50"/>
        <v>1</v>
      </c>
      <c r="Z928" s="15">
        <f t="shared" si="51"/>
        <v>1</v>
      </c>
      <c r="AD928" s="15">
        <f t="shared" si="52"/>
        <v>1</v>
      </c>
      <c r="AE928" s="15">
        <f t="shared" si="53"/>
        <v>1</v>
      </c>
      <c r="AI928" t="str">
        <f t="shared" si="54"/>
        <v/>
      </c>
      <c r="AJ928" t="str">
        <f t="shared" si="55"/>
        <v/>
      </c>
      <c r="AL928">
        <f t="shared" si="56"/>
        <v>0</v>
      </c>
    </row>
    <row r="929" spans="1:38" x14ac:dyDescent="0.3">
      <c r="A929">
        <v>928</v>
      </c>
      <c r="B929" t="s">
        <v>20</v>
      </c>
      <c r="C929" t="s">
        <v>23</v>
      </c>
      <c r="D929">
        <v>428</v>
      </c>
      <c r="E929">
        <v>3490161527.1301599</v>
      </c>
      <c r="F929">
        <v>5716433.3886961397</v>
      </c>
      <c r="G929">
        <v>4484299040.7760201</v>
      </c>
      <c r="H929">
        <v>1562013506.4345901</v>
      </c>
      <c r="I929">
        <v>241645.425009525</v>
      </c>
      <c r="J929">
        <v>-1715036.9135084201</v>
      </c>
      <c r="K929">
        <v>6464.0723339704</v>
      </c>
      <c r="L929">
        <v>17461.230188646601</v>
      </c>
      <c r="M929">
        <v>96135.0139474225</v>
      </c>
      <c r="Y929" s="15">
        <f t="shared" si="50"/>
        <v>1</v>
      </c>
      <c r="Z929" s="15">
        <f t="shared" si="51"/>
        <v>1</v>
      </c>
      <c r="AD929" s="15">
        <f t="shared" si="52"/>
        <v>1</v>
      </c>
      <c r="AE929" s="15">
        <f t="shared" si="53"/>
        <v>1</v>
      </c>
      <c r="AI929" t="str">
        <f t="shared" si="54"/>
        <v/>
      </c>
      <c r="AJ929" t="str">
        <f t="shared" si="55"/>
        <v/>
      </c>
      <c r="AL929">
        <f t="shared" si="56"/>
        <v>0</v>
      </c>
    </row>
    <row r="930" spans="1:38" x14ac:dyDescent="0.3">
      <c r="A930">
        <v>929</v>
      </c>
      <c r="B930" t="s">
        <v>20</v>
      </c>
      <c r="C930" t="s">
        <v>23</v>
      </c>
      <c r="D930">
        <v>429</v>
      </c>
      <c r="E930">
        <v>1530142847.09601</v>
      </c>
      <c r="F930">
        <v>6688563.1007993203</v>
      </c>
      <c r="G930">
        <v>4488306188.1968403</v>
      </c>
      <c r="H930">
        <v>199679303.26814601</v>
      </c>
      <c r="I930">
        <v>105910.716926255</v>
      </c>
      <c r="J930">
        <v>-862031.93036556197</v>
      </c>
      <c r="K930">
        <v>1885.3550335909899</v>
      </c>
      <c r="L930">
        <v>77252.229889390597</v>
      </c>
      <c r="M930">
        <v>87309.458115463494</v>
      </c>
      <c r="Y930" s="15">
        <f t="shared" si="50"/>
        <v>1</v>
      </c>
      <c r="Z930" s="15">
        <f t="shared" si="51"/>
        <v>1</v>
      </c>
      <c r="AD930" s="15">
        <f t="shared" si="52"/>
        <v>1</v>
      </c>
      <c r="AE930" s="15">
        <f t="shared" si="53"/>
        <v>1</v>
      </c>
      <c r="AI930" t="str">
        <f t="shared" si="54"/>
        <v/>
      </c>
      <c r="AJ930" t="str">
        <f t="shared" si="55"/>
        <v/>
      </c>
      <c r="AL930">
        <f t="shared" si="56"/>
        <v>0</v>
      </c>
    </row>
    <row r="931" spans="1:38" x14ac:dyDescent="0.3">
      <c r="A931">
        <v>930</v>
      </c>
      <c r="B931" t="s">
        <v>20</v>
      </c>
      <c r="C931" t="s">
        <v>23</v>
      </c>
      <c r="D931">
        <v>430</v>
      </c>
      <c r="E931">
        <v>2234526713.4902201</v>
      </c>
      <c r="F931">
        <v>6099355.46717548</v>
      </c>
      <c r="G931">
        <v>4487381373.3294201</v>
      </c>
      <c r="H931">
        <v>540399236.52978301</v>
      </c>
      <c r="I931">
        <v>113265.983411383</v>
      </c>
      <c r="J931">
        <v>-944916.65042877197</v>
      </c>
      <c r="K931">
        <v>4771.0638291732303</v>
      </c>
      <c r="L931">
        <v>35706.495465738699</v>
      </c>
      <c r="M931">
        <v>62924.731737713002</v>
      </c>
      <c r="Y931" s="15">
        <f t="shared" si="50"/>
        <v>1</v>
      </c>
      <c r="Z931" s="15">
        <f t="shared" si="51"/>
        <v>1</v>
      </c>
      <c r="AD931" s="15">
        <f t="shared" si="52"/>
        <v>1</v>
      </c>
      <c r="AE931" s="15">
        <f t="shared" si="53"/>
        <v>1</v>
      </c>
      <c r="AI931" t="str">
        <f t="shared" si="54"/>
        <v/>
      </c>
      <c r="AJ931" t="str">
        <f t="shared" si="55"/>
        <v/>
      </c>
      <c r="AL931">
        <f t="shared" si="56"/>
        <v>0</v>
      </c>
    </row>
    <row r="932" spans="1:38" x14ac:dyDescent="0.3">
      <c r="A932">
        <v>931</v>
      </c>
      <c r="B932" t="s">
        <v>20</v>
      </c>
      <c r="C932" t="s">
        <v>23</v>
      </c>
      <c r="D932">
        <v>431</v>
      </c>
      <c r="E932">
        <v>1996372475.7672901</v>
      </c>
      <c r="F932">
        <v>5684717.5451180199</v>
      </c>
      <c r="G932">
        <v>4484707019.5735798</v>
      </c>
      <c r="H932">
        <v>431431127.73232597</v>
      </c>
      <c r="I932">
        <v>139252.386032868</v>
      </c>
      <c r="J932">
        <v>-1053541.3070211399</v>
      </c>
      <c r="K932">
        <v>3098.1955858946199</v>
      </c>
      <c r="L932">
        <v>77332.281249583903</v>
      </c>
      <c r="M932">
        <v>99062.131286216201</v>
      </c>
      <c r="Y932" s="15">
        <f t="shared" si="50"/>
        <v>1</v>
      </c>
      <c r="Z932" s="15">
        <f t="shared" si="51"/>
        <v>1</v>
      </c>
      <c r="AD932" s="15">
        <f t="shared" si="52"/>
        <v>1</v>
      </c>
      <c r="AE932" s="15">
        <f t="shared" si="53"/>
        <v>1</v>
      </c>
      <c r="AI932" t="str">
        <f t="shared" si="54"/>
        <v/>
      </c>
      <c r="AJ932" t="str">
        <f t="shared" si="55"/>
        <v/>
      </c>
      <c r="AL932">
        <f t="shared" si="56"/>
        <v>0</v>
      </c>
    </row>
    <row r="933" spans="1:38" x14ac:dyDescent="0.3">
      <c r="A933">
        <v>932</v>
      </c>
      <c r="B933" t="s">
        <v>20</v>
      </c>
      <c r="C933" t="s">
        <v>23</v>
      </c>
      <c r="D933">
        <v>432</v>
      </c>
      <c r="E933">
        <v>2052332346.50951</v>
      </c>
      <c r="F933">
        <v>6665360.9602679498</v>
      </c>
      <c r="G933">
        <v>4486406536.5170002</v>
      </c>
      <c r="H933">
        <v>901129890.78448701</v>
      </c>
      <c r="I933">
        <v>87927.612549768804</v>
      </c>
      <c r="J933">
        <v>-693249.60976791405</v>
      </c>
      <c r="K933">
        <v>10248.5426892995</v>
      </c>
      <c r="L933">
        <v>-41404.866434788702</v>
      </c>
      <c r="M933">
        <v>3982.2559390579299</v>
      </c>
      <c r="Y933" s="15">
        <f t="shared" si="50"/>
        <v>0</v>
      </c>
      <c r="Z933" s="15">
        <f t="shared" si="51"/>
        <v>1</v>
      </c>
      <c r="AD933" s="15">
        <f t="shared" si="52"/>
        <v>0</v>
      </c>
      <c r="AE933" s="15">
        <f t="shared" si="53"/>
        <v>1</v>
      </c>
      <c r="AI933" t="str">
        <f t="shared" si="54"/>
        <v/>
      </c>
      <c r="AJ933" t="str">
        <f t="shared" si="55"/>
        <v/>
      </c>
      <c r="AL933">
        <f t="shared" si="56"/>
        <v>0</v>
      </c>
    </row>
    <row r="934" spans="1:38" x14ac:dyDescent="0.3">
      <c r="A934">
        <v>933</v>
      </c>
      <c r="B934" t="s">
        <v>20</v>
      </c>
      <c r="C934" t="s">
        <v>23</v>
      </c>
      <c r="D934">
        <v>433</v>
      </c>
      <c r="E934">
        <v>1838862891.6663499</v>
      </c>
      <c r="F934">
        <v>6471160.3191420101</v>
      </c>
      <c r="G934">
        <v>4486986666.2311296</v>
      </c>
      <c r="H934">
        <v>377525762.35826898</v>
      </c>
      <c r="I934">
        <v>79159.059792326807</v>
      </c>
      <c r="J934">
        <v>-699724.84226417495</v>
      </c>
      <c r="K934">
        <v>4769.2047296759902</v>
      </c>
      <c r="L934">
        <v>24975.591653428801</v>
      </c>
      <c r="M934">
        <v>43990.395346731697</v>
      </c>
      <c r="Y934" s="15">
        <f t="shared" si="50"/>
        <v>1</v>
      </c>
      <c r="Z934" s="15">
        <f t="shared" si="51"/>
        <v>1</v>
      </c>
      <c r="AD934" s="15">
        <f t="shared" si="52"/>
        <v>1</v>
      </c>
      <c r="AE934" s="15">
        <f t="shared" si="53"/>
        <v>1</v>
      </c>
      <c r="AI934" t="str">
        <f t="shared" si="54"/>
        <v/>
      </c>
      <c r="AJ934" t="str">
        <f t="shared" si="55"/>
        <v/>
      </c>
      <c r="AL934">
        <f t="shared" si="56"/>
        <v>0</v>
      </c>
    </row>
    <row r="935" spans="1:38" x14ac:dyDescent="0.3">
      <c r="A935">
        <v>934</v>
      </c>
      <c r="B935" t="s">
        <v>20</v>
      </c>
      <c r="C935" t="s">
        <v>23</v>
      </c>
      <c r="D935">
        <v>434</v>
      </c>
      <c r="E935">
        <v>1679535415.83674</v>
      </c>
      <c r="F935">
        <v>5598442.00435773</v>
      </c>
      <c r="G935">
        <v>4483424694.4634304</v>
      </c>
      <c r="H935">
        <v>381101162.22942901</v>
      </c>
      <c r="I935">
        <v>154441.99497613299</v>
      </c>
      <c r="J935">
        <v>-1125269.86966228</v>
      </c>
      <c r="K935">
        <v>2467.6006178780799</v>
      </c>
      <c r="L935">
        <v>99745.376254364499</v>
      </c>
      <c r="M935">
        <v>118940.261768443</v>
      </c>
      <c r="Y935" s="15">
        <f t="shared" si="50"/>
        <v>1</v>
      </c>
      <c r="Z935" s="15">
        <f t="shared" si="51"/>
        <v>1</v>
      </c>
      <c r="AD935" s="15">
        <f t="shared" si="52"/>
        <v>1</v>
      </c>
      <c r="AE935" s="15">
        <f t="shared" si="53"/>
        <v>1</v>
      </c>
      <c r="AI935" t="str">
        <f t="shared" si="54"/>
        <v/>
      </c>
      <c r="AJ935" t="str">
        <f t="shared" si="55"/>
        <v/>
      </c>
      <c r="AL935">
        <f t="shared" si="56"/>
        <v>0</v>
      </c>
    </row>
    <row r="936" spans="1:38" x14ac:dyDescent="0.3">
      <c r="A936">
        <v>935</v>
      </c>
      <c r="B936" t="s">
        <v>20</v>
      </c>
      <c r="C936" t="s">
        <v>23</v>
      </c>
      <c r="D936">
        <v>435</v>
      </c>
      <c r="E936">
        <v>1795227091.8568599</v>
      </c>
      <c r="F936">
        <v>6470307.4735615002</v>
      </c>
      <c r="G936">
        <v>4487595082.5275097</v>
      </c>
      <c r="H936">
        <v>368956365.792997</v>
      </c>
      <c r="I936">
        <v>72266.712412795096</v>
      </c>
      <c r="J936">
        <v>-695675.32556533802</v>
      </c>
      <c r="K936">
        <v>5105.4815346446103</v>
      </c>
      <c r="L936">
        <v>19313.146103281</v>
      </c>
      <c r="M936">
        <v>37896.335825550901</v>
      </c>
      <c r="Y936" s="15">
        <f t="shared" si="50"/>
        <v>1</v>
      </c>
      <c r="Z936" s="15">
        <f t="shared" si="51"/>
        <v>1</v>
      </c>
      <c r="AD936" s="15">
        <f t="shared" si="52"/>
        <v>1</v>
      </c>
      <c r="AE936" s="15">
        <f t="shared" si="53"/>
        <v>1</v>
      </c>
      <c r="AI936" t="str">
        <f t="shared" si="54"/>
        <v/>
      </c>
      <c r="AJ936" t="str">
        <f t="shared" si="55"/>
        <v/>
      </c>
      <c r="AL936">
        <f t="shared" si="56"/>
        <v>0</v>
      </c>
    </row>
    <row r="937" spans="1:38" x14ac:dyDescent="0.3">
      <c r="A937">
        <v>936</v>
      </c>
      <c r="B937" t="s">
        <v>20</v>
      </c>
      <c r="C937" t="s">
        <v>23</v>
      </c>
      <c r="D937">
        <v>436</v>
      </c>
      <c r="E937">
        <v>2938443779.9380898</v>
      </c>
      <c r="F937">
        <v>6563307.2758661797</v>
      </c>
      <c r="G937">
        <v>4488531239.6588297</v>
      </c>
      <c r="H937">
        <v>1056538592.0374</v>
      </c>
      <c r="I937">
        <v>101776.591734854</v>
      </c>
      <c r="J937">
        <v>-922139.42740154301</v>
      </c>
      <c r="K937">
        <v>10380.9586667027</v>
      </c>
      <c r="L937">
        <v>-49860.5436531347</v>
      </c>
      <c r="M937">
        <v>3354.0338011174499</v>
      </c>
      <c r="Y937" s="15">
        <f t="shared" si="50"/>
        <v>0</v>
      </c>
      <c r="Z937" s="15">
        <f t="shared" si="51"/>
        <v>1</v>
      </c>
      <c r="AD937" s="15">
        <f t="shared" si="52"/>
        <v>0</v>
      </c>
      <c r="AE937" s="15">
        <f t="shared" si="53"/>
        <v>1</v>
      </c>
      <c r="AI937" t="str">
        <f t="shared" si="54"/>
        <v/>
      </c>
      <c r="AJ937" t="str">
        <f t="shared" si="55"/>
        <v/>
      </c>
      <c r="AL937">
        <f t="shared" si="56"/>
        <v>0</v>
      </c>
    </row>
    <row r="938" spans="1:38" x14ac:dyDescent="0.3">
      <c r="A938">
        <v>937</v>
      </c>
      <c r="B938" t="s">
        <v>20</v>
      </c>
      <c r="C938" t="s">
        <v>23</v>
      </c>
      <c r="D938">
        <v>437</v>
      </c>
      <c r="E938">
        <v>2461983585.48489</v>
      </c>
      <c r="F938">
        <v>6341639.0347454799</v>
      </c>
      <c r="G938">
        <v>4485898741.9563198</v>
      </c>
      <c r="H938">
        <v>1037861716.94011</v>
      </c>
      <c r="I938">
        <v>239671.61318451201</v>
      </c>
      <c r="J938">
        <v>-1552902.67046165</v>
      </c>
      <c r="K938">
        <v>4330.3489434984103</v>
      </c>
      <c r="L938">
        <v>90715.030934000693</v>
      </c>
      <c r="M938">
        <v>142988.912019982</v>
      </c>
      <c r="Y938" s="15">
        <f t="shared" si="50"/>
        <v>1</v>
      </c>
      <c r="Z938" s="15">
        <f t="shared" si="51"/>
        <v>1</v>
      </c>
      <c r="AD938" s="15">
        <f t="shared" si="52"/>
        <v>1</v>
      </c>
      <c r="AE938" s="15">
        <f t="shared" si="53"/>
        <v>1</v>
      </c>
      <c r="AI938" t="str">
        <f t="shared" si="54"/>
        <v/>
      </c>
      <c r="AJ938" t="str">
        <f t="shared" si="55"/>
        <v/>
      </c>
      <c r="AL938">
        <f t="shared" si="56"/>
        <v>0</v>
      </c>
    </row>
    <row r="939" spans="1:38" x14ac:dyDescent="0.3">
      <c r="A939">
        <v>938</v>
      </c>
      <c r="B939" t="s">
        <v>20</v>
      </c>
      <c r="C939" t="s">
        <v>23</v>
      </c>
      <c r="D939">
        <v>438</v>
      </c>
      <c r="E939">
        <v>1196115039.79972</v>
      </c>
      <c r="F939">
        <v>6259954.4216205003</v>
      </c>
      <c r="G939">
        <v>4488047899.8661003</v>
      </c>
      <c r="H939">
        <v>-222114962.793008</v>
      </c>
      <c r="I939">
        <v>63606.094618728399</v>
      </c>
      <c r="J939">
        <v>-681253.399958611</v>
      </c>
      <c r="K939">
        <v>-3492.03899601796</v>
      </c>
      <c r="L939">
        <v>95484.605199011305</v>
      </c>
      <c r="M939">
        <v>84297.362271610007</v>
      </c>
      <c r="Y939" s="15">
        <f t="shared" si="50"/>
        <v>1</v>
      </c>
      <c r="Z939" s="15">
        <f t="shared" si="51"/>
        <v>1</v>
      </c>
      <c r="AD939" s="15">
        <f t="shared" si="52"/>
        <v>1</v>
      </c>
      <c r="AE939" s="15">
        <f t="shared" si="53"/>
        <v>1</v>
      </c>
      <c r="AI939" t="str">
        <f t="shared" si="54"/>
        <v/>
      </c>
      <c r="AJ939" t="str">
        <f t="shared" si="55"/>
        <v/>
      </c>
      <c r="AL939">
        <f t="shared" si="56"/>
        <v>1</v>
      </c>
    </row>
    <row r="940" spans="1:38" x14ac:dyDescent="0.3">
      <c r="A940">
        <v>939</v>
      </c>
      <c r="B940" t="s">
        <v>20</v>
      </c>
      <c r="C940" t="s">
        <v>23</v>
      </c>
      <c r="D940">
        <v>439</v>
      </c>
      <c r="E940">
        <v>2049079467.14884</v>
      </c>
      <c r="F940">
        <v>6360918.2358585</v>
      </c>
      <c r="G940">
        <v>4487331576.0078201</v>
      </c>
      <c r="H940">
        <v>754154779.87978399</v>
      </c>
      <c r="I940">
        <v>77662.925547395804</v>
      </c>
      <c r="J940">
        <v>-823703.29026889801</v>
      </c>
      <c r="K940">
        <v>9710.6151302469498</v>
      </c>
      <c r="L940">
        <v>-30575.307605645299</v>
      </c>
      <c r="M940">
        <v>7409.1335201805095</v>
      </c>
      <c r="Y940" s="15">
        <f t="shared" si="50"/>
        <v>0</v>
      </c>
      <c r="Z940" s="15">
        <f t="shared" si="51"/>
        <v>1</v>
      </c>
      <c r="AD940" s="15">
        <f t="shared" si="52"/>
        <v>0</v>
      </c>
      <c r="AE940" s="15">
        <f t="shared" si="53"/>
        <v>1</v>
      </c>
      <c r="AI940" t="str">
        <f t="shared" si="54"/>
        <v/>
      </c>
      <c r="AJ940" t="str">
        <f t="shared" si="55"/>
        <v/>
      </c>
      <c r="AL940">
        <f t="shared" si="56"/>
        <v>0</v>
      </c>
    </row>
    <row r="941" spans="1:38" x14ac:dyDescent="0.3">
      <c r="A941">
        <v>940</v>
      </c>
      <c r="B941" t="s">
        <v>20</v>
      </c>
      <c r="C941" t="s">
        <v>23</v>
      </c>
      <c r="D941">
        <v>440</v>
      </c>
      <c r="E941">
        <v>1684986292.87797</v>
      </c>
      <c r="F941">
        <v>6403586.3232560996</v>
      </c>
      <c r="G941">
        <v>4487543946.7427197</v>
      </c>
      <c r="H941">
        <v>484324859.117881</v>
      </c>
      <c r="I941">
        <v>143200.63772939</v>
      </c>
      <c r="J941">
        <v>-1142459.6632451999</v>
      </c>
      <c r="K941">
        <v>3382.1417753259202</v>
      </c>
      <c r="L941">
        <v>73689.088612945096</v>
      </c>
      <c r="M941">
        <v>98083.032121291704</v>
      </c>
      <c r="Y941" s="15">
        <f t="shared" si="50"/>
        <v>1</v>
      </c>
      <c r="Z941" s="15">
        <f t="shared" si="51"/>
        <v>1</v>
      </c>
      <c r="AD941" s="15">
        <f t="shared" si="52"/>
        <v>1</v>
      </c>
      <c r="AE941" s="15">
        <f t="shared" si="53"/>
        <v>1</v>
      </c>
      <c r="AI941" t="str">
        <f t="shared" si="54"/>
        <v/>
      </c>
      <c r="AJ941" t="str">
        <f t="shared" si="55"/>
        <v/>
      </c>
      <c r="AL941">
        <f t="shared" si="56"/>
        <v>0</v>
      </c>
    </row>
    <row r="942" spans="1:38" x14ac:dyDescent="0.3">
      <c r="A942">
        <v>941</v>
      </c>
      <c r="B942" t="s">
        <v>20</v>
      </c>
      <c r="C942" t="s">
        <v>23</v>
      </c>
      <c r="D942">
        <v>441</v>
      </c>
      <c r="E942">
        <v>2161011265.0283098</v>
      </c>
      <c r="F942">
        <v>6441092.0242611598</v>
      </c>
      <c r="G942">
        <v>4488899878.1466198</v>
      </c>
      <c r="H942">
        <v>1045764065.8613501</v>
      </c>
      <c r="I942">
        <v>126073.24093482</v>
      </c>
      <c r="J942">
        <v>-1063304.94930363</v>
      </c>
      <c r="K942">
        <v>8294.8931756423499</v>
      </c>
      <c r="L942">
        <v>-24017.506752036101</v>
      </c>
      <c r="M942">
        <v>28654.391180569499</v>
      </c>
      <c r="Y942" s="15">
        <f t="shared" si="50"/>
        <v>0</v>
      </c>
      <c r="Z942" s="15">
        <f t="shared" si="51"/>
        <v>1</v>
      </c>
      <c r="AD942" s="15">
        <f t="shared" si="52"/>
        <v>0</v>
      </c>
      <c r="AE942" s="15">
        <f t="shared" si="53"/>
        <v>1</v>
      </c>
      <c r="AI942" t="str">
        <f t="shared" si="54"/>
        <v/>
      </c>
      <c r="AJ942" t="str">
        <f t="shared" si="55"/>
        <v/>
      </c>
      <c r="AL942">
        <f t="shared" si="56"/>
        <v>0</v>
      </c>
    </row>
    <row r="943" spans="1:38" x14ac:dyDescent="0.3">
      <c r="A943">
        <v>942</v>
      </c>
      <c r="B943" t="s">
        <v>20</v>
      </c>
      <c r="C943" t="s">
        <v>23</v>
      </c>
      <c r="D943">
        <v>442</v>
      </c>
      <c r="E943">
        <v>1583526476.3750999</v>
      </c>
      <c r="F943">
        <v>5452527.0214333301</v>
      </c>
      <c r="G943">
        <v>4483996068.7852001</v>
      </c>
      <c r="H943">
        <v>-106232232.85264599</v>
      </c>
      <c r="I943">
        <v>130251.70669070999</v>
      </c>
      <c r="J943">
        <v>-981559.36360740697</v>
      </c>
      <c r="K943">
        <v>-815.59186863401396</v>
      </c>
      <c r="L943">
        <v>145498.429902762</v>
      </c>
      <c r="M943">
        <v>140147.841267496</v>
      </c>
      <c r="Y943" s="15">
        <f t="shared" si="50"/>
        <v>1</v>
      </c>
      <c r="Z943" s="15">
        <f t="shared" si="51"/>
        <v>1</v>
      </c>
      <c r="AD943" s="15">
        <f t="shared" si="52"/>
        <v>1</v>
      </c>
      <c r="AE943" s="15">
        <f t="shared" si="53"/>
        <v>1</v>
      </c>
      <c r="AI943" t="str">
        <f t="shared" si="54"/>
        <v/>
      </c>
      <c r="AJ943" t="str">
        <f t="shared" si="55"/>
        <v/>
      </c>
      <c r="AL943">
        <f t="shared" si="56"/>
        <v>1</v>
      </c>
    </row>
    <row r="944" spans="1:38" x14ac:dyDescent="0.3">
      <c r="A944">
        <v>943</v>
      </c>
      <c r="B944" t="s">
        <v>20</v>
      </c>
      <c r="C944" t="s">
        <v>23</v>
      </c>
      <c r="D944">
        <v>443</v>
      </c>
      <c r="E944">
        <v>3009582091.5953798</v>
      </c>
      <c r="F944">
        <v>6919393.2658952801</v>
      </c>
      <c r="G944">
        <v>4490238502.3445997</v>
      </c>
      <c r="H944">
        <v>1425227179.5063901</v>
      </c>
      <c r="I944">
        <v>191303.34691367601</v>
      </c>
      <c r="J944">
        <v>-1458675.9925851801</v>
      </c>
      <c r="K944">
        <v>7450.0901447872602</v>
      </c>
      <c r="L944">
        <v>-13248.922550232801</v>
      </c>
      <c r="M944">
        <v>58535.357461248299</v>
      </c>
      <c r="Y944" s="15">
        <f t="shared" si="50"/>
        <v>0</v>
      </c>
      <c r="Z944" s="15">
        <f t="shared" si="51"/>
        <v>1</v>
      </c>
      <c r="AD944" s="15">
        <f t="shared" si="52"/>
        <v>0</v>
      </c>
      <c r="AE944" s="15">
        <f t="shared" si="53"/>
        <v>1</v>
      </c>
      <c r="AI944" t="str">
        <f t="shared" si="54"/>
        <v/>
      </c>
      <c r="AJ944" t="str">
        <f t="shared" si="55"/>
        <v/>
      </c>
      <c r="AL944">
        <f t="shared" si="56"/>
        <v>0</v>
      </c>
    </row>
    <row r="945" spans="1:38" x14ac:dyDescent="0.3">
      <c r="A945">
        <v>944</v>
      </c>
      <c r="B945" t="s">
        <v>20</v>
      </c>
      <c r="C945" t="s">
        <v>23</v>
      </c>
      <c r="D945">
        <v>444</v>
      </c>
      <c r="E945">
        <v>1862285498.0697401</v>
      </c>
      <c r="F945">
        <v>6546872.0758496104</v>
      </c>
      <c r="G945">
        <v>4487228482.3066797</v>
      </c>
      <c r="H945">
        <v>76684333.4210978</v>
      </c>
      <c r="I945">
        <v>90656.188552617998</v>
      </c>
      <c r="J945">
        <v>-758276.84943199204</v>
      </c>
      <c r="K945">
        <v>845.880845482371</v>
      </c>
      <c r="L945">
        <v>79650.255842967395</v>
      </c>
      <c r="M945">
        <v>83512.608274879502</v>
      </c>
      <c r="Y945" s="15">
        <f t="shared" si="50"/>
        <v>1</v>
      </c>
      <c r="Z945" s="15">
        <f t="shared" si="51"/>
        <v>1</v>
      </c>
      <c r="AD945" s="15">
        <f t="shared" si="52"/>
        <v>1</v>
      </c>
      <c r="AE945" s="15">
        <f t="shared" si="53"/>
        <v>1</v>
      </c>
      <c r="AI945" t="str">
        <f t="shared" si="54"/>
        <v/>
      </c>
      <c r="AJ945" t="str">
        <f t="shared" si="55"/>
        <v/>
      </c>
      <c r="AL945">
        <f t="shared" si="56"/>
        <v>0</v>
      </c>
    </row>
    <row r="946" spans="1:38" x14ac:dyDescent="0.3">
      <c r="A946">
        <v>945</v>
      </c>
      <c r="B946" t="s">
        <v>20</v>
      </c>
      <c r="C946" t="s">
        <v>23</v>
      </c>
      <c r="D946">
        <v>445</v>
      </c>
      <c r="E946">
        <v>1661077705.7123499</v>
      </c>
      <c r="F946">
        <v>6852177.3820152096</v>
      </c>
      <c r="G946">
        <v>4488576569.3928003</v>
      </c>
      <c r="H946">
        <v>466751061.415941</v>
      </c>
      <c r="I946">
        <v>68240.170090222702</v>
      </c>
      <c r="J946">
        <v>-691568.64314174699</v>
      </c>
      <c r="K946">
        <v>6839.8285174089197</v>
      </c>
      <c r="L946">
        <v>1250.8576071524301</v>
      </c>
      <c r="M946">
        <v>24759.6633401037</v>
      </c>
      <c r="Y946" s="15">
        <f t="shared" si="50"/>
        <v>1</v>
      </c>
      <c r="Z946" s="15">
        <f t="shared" si="51"/>
        <v>1</v>
      </c>
      <c r="AD946" s="15">
        <f t="shared" si="52"/>
        <v>1</v>
      </c>
      <c r="AE946" s="15">
        <f t="shared" si="53"/>
        <v>1</v>
      </c>
      <c r="AI946" t="str">
        <f t="shared" si="54"/>
        <v/>
      </c>
      <c r="AJ946" t="str">
        <f t="shared" si="55"/>
        <v/>
      </c>
      <c r="AL946">
        <f t="shared" si="56"/>
        <v>0</v>
      </c>
    </row>
    <row r="947" spans="1:38" x14ac:dyDescent="0.3">
      <c r="A947">
        <v>946</v>
      </c>
      <c r="B947" t="s">
        <v>20</v>
      </c>
      <c r="C947" t="s">
        <v>23</v>
      </c>
      <c r="D947">
        <v>446</v>
      </c>
      <c r="E947">
        <v>2552624238.4109998</v>
      </c>
      <c r="F947">
        <v>6275588.69707991</v>
      </c>
      <c r="G947">
        <v>4487414455.6662102</v>
      </c>
      <c r="H947">
        <v>391951695.52385002</v>
      </c>
      <c r="I947">
        <v>214212.25712405</v>
      </c>
      <c r="J947">
        <v>-1535026.2922668499</v>
      </c>
      <c r="K947">
        <v>1829.73514581321</v>
      </c>
      <c r="L947">
        <v>157958.34196408399</v>
      </c>
      <c r="M947">
        <v>177699.73524301601</v>
      </c>
      <c r="Y947" s="15">
        <f t="shared" si="50"/>
        <v>1</v>
      </c>
      <c r="Z947" s="15">
        <f t="shared" si="51"/>
        <v>1</v>
      </c>
      <c r="AD947" s="15">
        <f t="shared" si="52"/>
        <v>1</v>
      </c>
      <c r="AE947" s="15">
        <f t="shared" si="53"/>
        <v>1</v>
      </c>
      <c r="AI947" t="str">
        <f t="shared" si="54"/>
        <v/>
      </c>
      <c r="AJ947" t="str">
        <f t="shared" si="55"/>
        <v/>
      </c>
      <c r="AL947">
        <f t="shared" si="56"/>
        <v>0</v>
      </c>
    </row>
    <row r="948" spans="1:38" x14ac:dyDescent="0.3">
      <c r="A948">
        <v>947</v>
      </c>
      <c r="B948" t="s">
        <v>20</v>
      </c>
      <c r="C948" t="s">
        <v>23</v>
      </c>
      <c r="D948">
        <v>447</v>
      </c>
      <c r="E948">
        <v>2354917054.9089499</v>
      </c>
      <c r="F948">
        <v>6216529.6070273397</v>
      </c>
      <c r="G948">
        <v>4486638375.06215</v>
      </c>
      <c r="H948">
        <v>278825354.21224999</v>
      </c>
      <c r="I948">
        <v>134890.88436961101</v>
      </c>
      <c r="J948">
        <v>-1043281.16611004</v>
      </c>
      <c r="K948">
        <v>2067.0437110357102</v>
      </c>
      <c r="L948">
        <v>94873.1525944233</v>
      </c>
      <c r="M948">
        <v>108916.72234167199</v>
      </c>
      <c r="Y948" s="15">
        <f t="shared" si="50"/>
        <v>1</v>
      </c>
      <c r="Z948" s="15">
        <f t="shared" si="51"/>
        <v>1</v>
      </c>
      <c r="AD948" s="15">
        <f t="shared" si="52"/>
        <v>1</v>
      </c>
      <c r="AE948" s="15">
        <f t="shared" si="53"/>
        <v>1</v>
      </c>
      <c r="AI948" t="str">
        <f t="shared" si="54"/>
        <v/>
      </c>
      <c r="AJ948" t="str">
        <f t="shared" si="55"/>
        <v/>
      </c>
      <c r="AL948">
        <f t="shared" si="56"/>
        <v>0</v>
      </c>
    </row>
    <row r="949" spans="1:38" x14ac:dyDescent="0.3">
      <c r="A949">
        <v>948</v>
      </c>
      <c r="B949" t="s">
        <v>20</v>
      </c>
      <c r="C949" t="s">
        <v>23</v>
      </c>
      <c r="D949">
        <v>448</v>
      </c>
      <c r="E949">
        <v>1987441058.4451799</v>
      </c>
      <c r="F949">
        <v>6478358.4526619101</v>
      </c>
      <c r="G949">
        <v>4487848595.92869</v>
      </c>
      <c r="H949">
        <v>822655370.37037504</v>
      </c>
      <c r="I949">
        <v>64631.942545623497</v>
      </c>
      <c r="J949">
        <v>-688651.864985466</v>
      </c>
      <c r="K949">
        <v>12728.309531926299</v>
      </c>
      <c r="L949">
        <v>-53437.671488970103</v>
      </c>
      <c r="M949">
        <v>-12003.067722805599</v>
      </c>
      <c r="Y949" s="15">
        <f t="shared" si="50"/>
        <v>0</v>
      </c>
      <c r="Z949" s="15">
        <f t="shared" si="51"/>
        <v>0</v>
      </c>
      <c r="AD949" s="15">
        <f t="shared" si="52"/>
        <v>0</v>
      </c>
      <c r="AE949" s="15">
        <f t="shared" si="53"/>
        <v>0</v>
      </c>
      <c r="AI949" t="str">
        <f t="shared" si="54"/>
        <v/>
      </c>
      <c r="AJ949" t="str">
        <f t="shared" si="55"/>
        <v/>
      </c>
      <c r="AL949">
        <f t="shared" si="56"/>
        <v>0</v>
      </c>
    </row>
    <row r="950" spans="1:38" x14ac:dyDescent="0.3">
      <c r="A950">
        <v>949</v>
      </c>
      <c r="B950" t="s">
        <v>20</v>
      </c>
      <c r="C950" t="s">
        <v>23</v>
      </c>
      <c r="D950">
        <v>449</v>
      </c>
      <c r="E950">
        <v>1936047412.7114699</v>
      </c>
      <c r="F950">
        <v>6809719.6299174298</v>
      </c>
      <c r="G950">
        <v>4488819942.4981403</v>
      </c>
      <c r="H950">
        <v>757770857.50692499</v>
      </c>
      <c r="I950">
        <v>70244.302782191895</v>
      </c>
      <c r="J950">
        <v>-669917.50257968903</v>
      </c>
      <c r="K950">
        <v>10787.648641862999</v>
      </c>
      <c r="L950">
        <v>-38512.919129852096</v>
      </c>
      <c r="M950">
        <v>-346.34737063515098</v>
      </c>
      <c r="Y950" s="15">
        <f t="shared" ref="Y950:Y1013" si="57">IF(K950&lt;cet_BRA_lo,1,0)</f>
        <v>0</v>
      </c>
      <c r="Z950" s="15">
        <f t="shared" ref="Z950:Z1013" si="58">IF(K950&lt;cet_BRA_hi,1,0)</f>
        <v>0</v>
      </c>
      <c r="AD950" s="15">
        <f t="shared" ref="AD950:AD1013" si="59">IF(L950&lt;0,0,1)</f>
        <v>0</v>
      </c>
      <c r="AE950" s="15">
        <f t="shared" ref="AE950:AE1013" si="60">IF(M950&lt;0,0,1)</f>
        <v>0</v>
      </c>
      <c r="AI950" t="str">
        <f t="shared" ref="AI950:AI1013" si="61">IF(Y950&lt;&gt;AD950,"ERROR!","")</f>
        <v/>
      </c>
      <c r="AJ950" t="str">
        <f t="shared" ref="AJ950:AJ1013" si="62">IF(Z950&lt;&gt;AE950,"ERROR!","")</f>
        <v/>
      </c>
      <c r="AL950">
        <f t="shared" si="56"/>
        <v>0</v>
      </c>
    </row>
    <row r="951" spans="1:38" x14ac:dyDescent="0.3">
      <c r="A951">
        <v>950</v>
      </c>
      <c r="B951" t="s">
        <v>20</v>
      </c>
      <c r="C951" t="s">
        <v>23</v>
      </c>
      <c r="D951">
        <v>450</v>
      </c>
      <c r="E951">
        <v>2192016340.5801702</v>
      </c>
      <c r="F951">
        <v>6455919.67886509</v>
      </c>
      <c r="G951">
        <v>4487613124.5401096</v>
      </c>
      <c r="H951">
        <v>807266777.29219198</v>
      </c>
      <c r="I951">
        <v>73741.945567671195</v>
      </c>
      <c r="J951">
        <v>-707851.21822071099</v>
      </c>
      <c r="K951">
        <v>10947.1857716499</v>
      </c>
      <c r="L951">
        <v>-42119.058019927499</v>
      </c>
      <c r="M951">
        <v>-1459.53003844566</v>
      </c>
      <c r="Y951" s="15">
        <f t="shared" si="57"/>
        <v>0</v>
      </c>
      <c r="Z951" s="15">
        <f t="shared" si="58"/>
        <v>0</v>
      </c>
      <c r="AD951" s="15">
        <f t="shared" si="59"/>
        <v>0</v>
      </c>
      <c r="AE951" s="15">
        <f t="shared" si="60"/>
        <v>0</v>
      </c>
      <c r="AI951" t="str">
        <f t="shared" si="61"/>
        <v/>
      </c>
      <c r="AJ951" t="str">
        <f t="shared" si="62"/>
        <v/>
      </c>
      <c r="AL951">
        <f t="shared" si="56"/>
        <v>0</v>
      </c>
    </row>
    <row r="952" spans="1:38" x14ac:dyDescent="0.3">
      <c r="A952">
        <v>951</v>
      </c>
      <c r="B952" t="s">
        <v>20</v>
      </c>
      <c r="C952" t="s">
        <v>23</v>
      </c>
      <c r="D952">
        <v>451</v>
      </c>
      <c r="E952">
        <v>2312801718.7723699</v>
      </c>
      <c r="F952">
        <v>6329424.7084283</v>
      </c>
      <c r="G952">
        <v>4488427391.8235998</v>
      </c>
      <c r="H952">
        <v>961232347.78228498</v>
      </c>
      <c r="I952">
        <v>96958.529901289396</v>
      </c>
      <c r="J952">
        <v>-864404.74320507003</v>
      </c>
      <c r="K952">
        <v>9913.8502693975206</v>
      </c>
      <c r="L952">
        <v>-41000.008251964602</v>
      </c>
      <c r="M952">
        <v>7414.2887818560403</v>
      </c>
      <c r="Y952" s="15">
        <f t="shared" si="57"/>
        <v>0</v>
      </c>
      <c r="Z952" s="15">
        <f t="shared" si="58"/>
        <v>1</v>
      </c>
      <c r="AD952" s="15">
        <f t="shared" si="59"/>
        <v>0</v>
      </c>
      <c r="AE952" s="15">
        <f t="shared" si="60"/>
        <v>1</v>
      </c>
      <c r="AI952" t="str">
        <f t="shared" si="61"/>
        <v/>
      </c>
      <c r="AJ952" t="str">
        <f t="shared" si="62"/>
        <v/>
      </c>
      <c r="AL952">
        <f t="shared" si="56"/>
        <v>0</v>
      </c>
    </row>
    <row r="953" spans="1:38" x14ac:dyDescent="0.3">
      <c r="A953">
        <v>952</v>
      </c>
      <c r="B953" t="s">
        <v>20</v>
      </c>
      <c r="C953" t="s">
        <v>23</v>
      </c>
      <c r="D953">
        <v>452</v>
      </c>
      <c r="E953">
        <v>1572559929.5230899</v>
      </c>
      <c r="F953">
        <v>6102067.6141823595</v>
      </c>
      <c r="G953">
        <v>4486928608.0157204</v>
      </c>
      <c r="H953">
        <v>323349783.85011899</v>
      </c>
      <c r="I953">
        <v>104563.685781079</v>
      </c>
      <c r="J953">
        <v>-944294.92878341698</v>
      </c>
      <c r="K953">
        <v>3092.3717104531202</v>
      </c>
      <c r="L953">
        <v>58155.693379395503</v>
      </c>
      <c r="M953">
        <v>74441.820783721094</v>
      </c>
      <c r="Y953" s="15">
        <f t="shared" si="57"/>
        <v>1</v>
      </c>
      <c r="Z953" s="15">
        <f t="shared" si="58"/>
        <v>1</v>
      </c>
      <c r="AD953" s="15">
        <f t="shared" si="59"/>
        <v>1</v>
      </c>
      <c r="AE953" s="15">
        <f t="shared" si="60"/>
        <v>1</v>
      </c>
      <c r="AI953" t="str">
        <f t="shared" si="61"/>
        <v/>
      </c>
      <c r="AJ953" t="str">
        <f t="shared" si="62"/>
        <v/>
      </c>
      <c r="AL953">
        <f t="shared" si="56"/>
        <v>0</v>
      </c>
    </row>
    <row r="954" spans="1:38" x14ac:dyDescent="0.3">
      <c r="A954">
        <v>953</v>
      </c>
      <c r="B954" t="s">
        <v>20</v>
      </c>
      <c r="C954" t="s">
        <v>23</v>
      </c>
      <c r="D954">
        <v>453</v>
      </c>
      <c r="E954">
        <v>2776642563.27108</v>
      </c>
      <c r="F954">
        <v>6483826.3492854303</v>
      </c>
      <c r="G954">
        <v>4487064305.3214903</v>
      </c>
      <c r="H954">
        <v>832695955.76740003</v>
      </c>
      <c r="I954">
        <v>169377.99417076501</v>
      </c>
      <c r="J954">
        <v>-1201614.6133108099</v>
      </c>
      <c r="K954">
        <v>4916.1991783175999</v>
      </c>
      <c r="L954">
        <v>49867.329502813103</v>
      </c>
      <c r="M954">
        <v>91807.646466131904</v>
      </c>
      <c r="Y954" s="15">
        <f t="shared" si="57"/>
        <v>1</v>
      </c>
      <c r="Z954" s="15">
        <f t="shared" si="58"/>
        <v>1</v>
      </c>
      <c r="AD954" s="15">
        <f t="shared" si="59"/>
        <v>1</v>
      </c>
      <c r="AE954" s="15">
        <f t="shared" si="60"/>
        <v>1</v>
      </c>
      <c r="AI954" t="str">
        <f t="shared" si="61"/>
        <v/>
      </c>
      <c r="AJ954" t="str">
        <f t="shared" si="62"/>
        <v/>
      </c>
      <c r="AL954">
        <f t="shared" si="56"/>
        <v>0</v>
      </c>
    </row>
    <row r="955" spans="1:38" x14ac:dyDescent="0.3">
      <c r="A955">
        <v>954</v>
      </c>
      <c r="B955" t="s">
        <v>20</v>
      </c>
      <c r="C955" t="s">
        <v>23</v>
      </c>
      <c r="D955">
        <v>454</v>
      </c>
      <c r="E955">
        <v>2430442543.87392</v>
      </c>
      <c r="F955">
        <v>6033015.7213348197</v>
      </c>
      <c r="G955">
        <v>4486067107.3178997</v>
      </c>
      <c r="H955">
        <v>714522624.78550994</v>
      </c>
      <c r="I955">
        <v>131830.18734225299</v>
      </c>
      <c r="J955">
        <v>-1102992.6499919901</v>
      </c>
      <c r="K955">
        <v>5420.0228277798997</v>
      </c>
      <c r="L955">
        <v>29280.062993793199</v>
      </c>
      <c r="M955">
        <v>65268.3551830465</v>
      </c>
      <c r="Y955" s="15">
        <f t="shared" si="57"/>
        <v>1</v>
      </c>
      <c r="Z955" s="15">
        <f t="shared" si="58"/>
        <v>1</v>
      </c>
      <c r="AD955" s="15">
        <f t="shared" si="59"/>
        <v>1</v>
      </c>
      <c r="AE955" s="15">
        <f t="shared" si="60"/>
        <v>1</v>
      </c>
      <c r="AI955" t="str">
        <f t="shared" si="61"/>
        <v/>
      </c>
      <c r="AJ955" t="str">
        <f t="shared" si="62"/>
        <v/>
      </c>
      <c r="AL955">
        <f t="shared" si="56"/>
        <v>0</v>
      </c>
    </row>
    <row r="956" spans="1:38" x14ac:dyDescent="0.3">
      <c r="A956">
        <v>955</v>
      </c>
      <c r="B956" t="s">
        <v>20</v>
      </c>
      <c r="C956" t="s">
        <v>23</v>
      </c>
      <c r="D956">
        <v>455</v>
      </c>
      <c r="E956">
        <v>2206889048.0078301</v>
      </c>
      <c r="F956">
        <v>6017497.4014587402</v>
      </c>
      <c r="G956">
        <v>4485511647.17066</v>
      </c>
      <c r="H956">
        <v>903926834.75277805</v>
      </c>
      <c r="I956">
        <v>63610.048466758803</v>
      </c>
      <c r="J956">
        <v>-643380.69433975196</v>
      </c>
      <c r="K956">
        <v>14210.440905813</v>
      </c>
      <c r="L956">
        <v>-66123.855107859694</v>
      </c>
      <c r="M956">
        <v>-20595.859326683199</v>
      </c>
      <c r="Y956" s="15">
        <f t="shared" si="57"/>
        <v>0</v>
      </c>
      <c r="Z956" s="15">
        <f t="shared" si="58"/>
        <v>0</v>
      </c>
      <c r="AD956" s="15">
        <f t="shared" si="59"/>
        <v>0</v>
      </c>
      <c r="AE956" s="15">
        <f t="shared" si="60"/>
        <v>0</v>
      </c>
      <c r="AI956" t="str">
        <f t="shared" si="61"/>
        <v/>
      </c>
      <c r="AJ956" t="str">
        <f t="shared" si="62"/>
        <v/>
      </c>
      <c r="AL956">
        <f t="shared" si="56"/>
        <v>0</v>
      </c>
    </row>
    <row r="957" spans="1:38" x14ac:dyDescent="0.3">
      <c r="A957">
        <v>956</v>
      </c>
      <c r="B957" t="s">
        <v>20</v>
      </c>
      <c r="C957" t="s">
        <v>23</v>
      </c>
      <c r="D957">
        <v>456</v>
      </c>
      <c r="E957">
        <v>1399744954.7658</v>
      </c>
      <c r="F957">
        <v>6511031.2354465798</v>
      </c>
      <c r="G957">
        <v>4488389070.60783</v>
      </c>
      <c r="H957">
        <v>-54902181.875551499</v>
      </c>
      <c r="I957">
        <v>79716.958496969193</v>
      </c>
      <c r="J957">
        <v>-737321.94234275795</v>
      </c>
      <c r="K957">
        <v>-688.71395636147895</v>
      </c>
      <c r="L957">
        <v>87596.660808746499</v>
      </c>
      <c r="M957">
        <v>84831.407904742198</v>
      </c>
      <c r="Y957" s="15">
        <f t="shared" si="57"/>
        <v>1</v>
      </c>
      <c r="Z957" s="15">
        <f t="shared" si="58"/>
        <v>1</v>
      </c>
      <c r="AD957" s="15">
        <f t="shared" si="59"/>
        <v>1</v>
      </c>
      <c r="AE957" s="15">
        <f t="shared" si="60"/>
        <v>1</v>
      </c>
      <c r="AI957" t="str">
        <f t="shared" si="61"/>
        <v/>
      </c>
      <c r="AJ957" t="str">
        <f t="shared" si="62"/>
        <v/>
      </c>
      <c r="AL957">
        <f t="shared" si="56"/>
        <v>1</v>
      </c>
    </row>
    <row r="958" spans="1:38" x14ac:dyDescent="0.3">
      <c r="A958">
        <v>957</v>
      </c>
      <c r="B958" t="s">
        <v>20</v>
      </c>
      <c r="C958" t="s">
        <v>23</v>
      </c>
      <c r="D958">
        <v>457</v>
      </c>
      <c r="E958">
        <v>1675238358.70889</v>
      </c>
      <c r="F958">
        <v>6647932.2984017599</v>
      </c>
      <c r="G958">
        <v>4488305127.4267302</v>
      </c>
      <c r="H958">
        <v>-338921295.235744</v>
      </c>
      <c r="I958">
        <v>78500.185174116894</v>
      </c>
      <c r="J958">
        <v>-833682.15370369004</v>
      </c>
      <c r="K958">
        <v>-4317.4585446391302</v>
      </c>
      <c r="L958">
        <v>127143.04092861401</v>
      </c>
      <c r="M958">
        <v>110072.62471084201</v>
      </c>
      <c r="Y958" s="15">
        <f t="shared" si="57"/>
        <v>1</v>
      </c>
      <c r="Z958" s="15">
        <f t="shared" si="58"/>
        <v>1</v>
      </c>
      <c r="AD958" s="15">
        <f t="shared" si="59"/>
        <v>1</v>
      </c>
      <c r="AE958" s="15">
        <f t="shared" si="60"/>
        <v>1</v>
      </c>
      <c r="AI958" t="str">
        <f t="shared" si="61"/>
        <v/>
      </c>
      <c r="AJ958" t="str">
        <f t="shared" si="62"/>
        <v/>
      </c>
      <c r="AL958">
        <f t="shared" si="56"/>
        <v>1</v>
      </c>
    </row>
    <row r="959" spans="1:38" x14ac:dyDescent="0.3">
      <c r="A959">
        <v>958</v>
      </c>
      <c r="B959" t="s">
        <v>20</v>
      </c>
      <c r="C959" t="s">
        <v>23</v>
      </c>
      <c r="D959">
        <v>458</v>
      </c>
      <c r="E959">
        <v>2231837515.5834799</v>
      </c>
      <c r="F959">
        <v>7027196.8483325103</v>
      </c>
      <c r="G959">
        <v>4489266619.4259501</v>
      </c>
      <c r="H959">
        <v>929582369.46138299</v>
      </c>
      <c r="I959">
        <v>166694.28866709999</v>
      </c>
      <c r="J959">
        <v>-1401701.98104858</v>
      </c>
      <c r="K959">
        <v>5576.5700006544303</v>
      </c>
      <c r="L959">
        <v>33278.236783485503</v>
      </c>
      <c r="M959">
        <v>80098.422409094099</v>
      </c>
      <c r="Y959" s="15">
        <f t="shared" si="57"/>
        <v>1</v>
      </c>
      <c r="Z959" s="15">
        <f t="shared" si="58"/>
        <v>1</v>
      </c>
      <c r="AD959" s="15">
        <f t="shared" si="59"/>
        <v>1</v>
      </c>
      <c r="AE959" s="15">
        <f t="shared" si="60"/>
        <v>1</v>
      </c>
      <c r="AI959" t="str">
        <f t="shared" si="61"/>
        <v/>
      </c>
      <c r="AJ959" t="str">
        <f t="shared" si="62"/>
        <v/>
      </c>
      <c r="AL959">
        <f t="shared" si="56"/>
        <v>0</v>
      </c>
    </row>
    <row r="960" spans="1:38" x14ac:dyDescent="0.3">
      <c r="A960">
        <v>959</v>
      </c>
      <c r="B960" t="s">
        <v>20</v>
      </c>
      <c r="C960" t="s">
        <v>23</v>
      </c>
      <c r="D960">
        <v>459</v>
      </c>
      <c r="E960">
        <v>2733326573.5673499</v>
      </c>
      <c r="F960">
        <v>6572298.8916667597</v>
      </c>
      <c r="G960">
        <v>4487022846.9812002</v>
      </c>
      <c r="H960">
        <v>643855120.384323</v>
      </c>
      <c r="I960">
        <v>171330.90731730001</v>
      </c>
      <c r="J960">
        <v>-1165257.2961196899</v>
      </c>
      <c r="K960">
        <v>3757.9624742891201</v>
      </c>
      <c r="L960">
        <v>78923.164906589198</v>
      </c>
      <c r="M960">
        <v>111352.15371137801</v>
      </c>
      <c r="Y960" s="15">
        <f t="shared" si="57"/>
        <v>1</v>
      </c>
      <c r="Z960" s="15">
        <f t="shared" si="58"/>
        <v>1</v>
      </c>
      <c r="AD960" s="15">
        <f t="shared" si="59"/>
        <v>1</v>
      </c>
      <c r="AE960" s="15">
        <f t="shared" si="60"/>
        <v>1</v>
      </c>
      <c r="AI960" t="str">
        <f t="shared" si="61"/>
        <v/>
      </c>
      <c r="AJ960" t="str">
        <f t="shared" si="62"/>
        <v/>
      </c>
      <c r="AL960">
        <f t="shared" si="56"/>
        <v>0</v>
      </c>
    </row>
    <row r="961" spans="1:38" x14ac:dyDescent="0.3">
      <c r="A961">
        <v>960</v>
      </c>
      <c r="B961" t="s">
        <v>20</v>
      </c>
      <c r="C961" t="s">
        <v>23</v>
      </c>
      <c r="D961">
        <v>460</v>
      </c>
      <c r="E961">
        <v>1632036688.9026301</v>
      </c>
      <c r="F961">
        <v>6553086.6954235798</v>
      </c>
      <c r="G961">
        <v>4488656481.3226099</v>
      </c>
      <c r="H961">
        <v>347647699.50902802</v>
      </c>
      <c r="I961">
        <v>176888.391607839</v>
      </c>
      <c r="J961">
        <v>-1285046.0974159201</v>
      </c>
      <c r="K961">
        <v>1965.3505600286201</v>
      </c>
      <c r="L961">
        <v>126993.099873992</v>
      </c>
      <c r="M961">
        <v>144503.038054898</v>
      </c>
      <c r="Y961" s="15">
        <f t="shared" si="57"/>
        <v>1</v>
      </c>
      <c r="Z961" s="15">
        <f t="shared" si="58"/>
        <v>1</v>
      </c>
      <c r="AD961" s="15">
        <f t="shared" si="59"/>
        <v>1</v>
      </c>
      <c r="AE961" s="15">
        <f t="shared" si="60"/>
        <v>1</v>
      </c>
      <c r="AI961" t="str">
        <f t="shared" si="61"/>
        <v/>
      </c>
      <c r="AJ961" t="str">
        <f t="shared" si="62"/>
        <v/>
      </c>
      <c r="AL961">
        <f t="shared" si="56"/>
        <v>0</v>
      </c>
    </row>
    <row r="962" spans="1:38" x14ac:dyDescent="0.3">
      <c r="A962">
        <v>961</v>
      </c>
      <c r="B962" t="s">
        <v>20</v>
      </c>
      <c r="C962" t="s">
        <v>23</v>
      </c>
      <c r="D962">
        <v>461</v>
      </c>
      <c r="E962">
        <v>1933418056.1853499</v>
      </c>
      <c r="F962">
        <v>6843473.8477361696</v>
      </c>
      <c r="G962">
        <v>4488321398.4934502</v>
      </c>
      <c r="H962">
        <v>398388948.34933102</v>
      </c>
      <c r="I962">
        <v>109825.473810162</v>
      </c>
      <c r="J962">
        <v>-924867.21951293899</v>
      </c>
      <c r="K962">
        <v>3627.4730672955002</v>
      </c>
      <c r="L962">
        <v>52647.667572690203</v>
      </c>
      <c r="M962">
        <v>72713.285344372402</v>
      </c>
      <c r="Y962" s="15">
        <f t="shared" si="57"/>
        <v>1</v>
      </c>
      <c r="Z962" s="15">
        <f t="shared" si="58"/>
        <v>1</v>
      </c>
      <c r="AD962" s="15">
        <f t="shared" si="59"/>
        <v>1</v>
      </c>
      <c r="AE962" s="15">
        <f t="shared" si="60"/>
        <v>1</v>
      </c>
      <c r="AI962" t="str">
        <f t="shared" si="61"/>
        <v/>
      </c>
      <c r="AJ962" t="str">
        <f t="shared" si="62"/>
        <v/>
      </c>
      <c r="AL962">
        <f t="shared" ref="AL962:AL1025" si="63">IF(H962&lt;0,1,0)</f>
        <v>0</v>
      </c>
    </row>
    <row r="963" spans="1:38" x14ac:dyDescent="0.3">
      <c r="A963">
        <v>962</v>
      </c>
      <c r="B963" t="s">
        <v>20</v>
      </c>
      <c r="C963" t="s">
        <v>23</v>
      </c>
      <c r="D963">
        <v>462</v>
      </c>
      <c r="E963">
        <v>1904902920.3603699</v>
      </c>
      <c r="F963">
        <v>6965115.38658146</v>
      </c>
      <c r="G963">
        <v>4487902683.8069296</v>
      </c>
      <c r="H963">
        <v>939758786.56944203</v>
      </c>
      <c r="I963">
        <v>90161.099245219506</v>
      </c>
      <c r="J963">
        <v>-837952.19881820702</v>
      </c>
      <c r="K963">
        <v>10423.1070210612</v>
      </c>
      <c r="L963">
        <v>-44715.498188183403</v>
      </c>
      <c r="M963">
        <v>2617.2420572799301</v>
      </c>
      <c r="Y963" s="15">
        <f t="shared" si="57"/>
        <v>0</v>
      </c>
      <c r="Z963" s="15">
        <f t="shared" si="58"/>
        <v>1</v>
      </c>
      <c r="AD963" s="15">
        <f t="shared" si="59"/>
        <v>0</v>
      </c>
      <c r="AE963" s="15">
        <f t="shared" si="60"/>
        <v>1</v>
      </c>
      <c r="AI963" t="str">
        <f t="shared" si="61"/>
        <v/>
      </c>
      <c r="AJ963" t="str">
        <f t="shared" si="62"/>
        <v/>
      </c>
      <c r="AL963">
        <f t="shared" si="63"/>
        <v>0</v>
      </c>
    </row>
    <row r="964" spans="1:38" x14ac:dyDescent="0.3">
      <c r="A964">
        <v>963</v>
      </c>
      <c r="B964" t="s">
        <v>20</v>
      </c>
      <c r="C964" t="s">
        <v>23</v>
      </c>
      <c r="D964">
        <v>463</v>
      </c>
      <c r="E964">
        <v>1602923308.1279299</v>
      </c>
      <c r="F964">
        <v>6553471.2662561303</v>
      </c>
      <c r="G964">
        <v>4488585295.3783398</v>
      </c>
      <c r="H964">
        <v>366796448.263758</v>
      </c>
      <c r="I964">
        <v>72350.232644995704</v>
      </c>
      <c r="J964">
        <v>-802291.43663501705</v>
      </c>
      <c r="K964">
        <v>5069.7341923354297</v>
      </c>
      <c r="L964">
        <v>19706.6632530354</v>
      </c>
      <c r="M964">
        <v>38181.064617245502</v>
      </c>
      <c r="Y964" s="15">
        <f t="shared" si="57"/>
        <v>1</v>
      </c>
      <c r="Z964" s="15">
        <f t="shared" si="58"/>
        <v>1</v>
      </c>
      <c r="AD964" s="15">
        <f t="shared" si="59"/>
        <v>1</v>
      </c>
      <c r="AE964" s="15">
        <f t="shared" si="60"/>
        <v>1</v>
      </c>
      <c r="AI964" t="str">
        <f t="shared" si="61"/>
        <v/>
      </c>
      <c r="AJ964" t="str">
        <f t="shared" si="62"/>
        <v/>
      </c>
      <c r="AL964">
        <f t="shared" si="63"/>
        <v>0</v>
      </c>
    </row>
    <row r="965" spans="1:38" x14ac:dyDescent="0.3">
      <c r="A965">
        <v>964</v>
      </c>
      <c r="B965" t="s">
        <v>20</v>
      </c>
      <c r="C965" t="s">
        <v>23</v>
      </c>
      <c r="D965">
        <v>464</v>
      </c>
      <c r="E965">
        <v>1981629844.02841</v>
      </c>
      <c r="F965">
        <v>6647556.6043646298</v>
      </c>
      <c r="G965">
        <v>4488265556.9494305</v>
      </c>
      <c r="H965">
        <v>597805256.63161194</v>
      </c>
      <c r="I965">
        <v>67225.721022238999</v>
      </c>
      <c r="J965">
        <v>-689745.69808673905</v>
      </c>
      <c r="K965">
        <v>8892.5079202029192</v>
      </c>
      <c r="L965">
        <v>-18572.8265354922</v>
      </c>
      <c r="M965">
        <v>11536.773219152699</v>
      </c>
      <c r="Y965" s="15">
        <f t="shared" si="57"/>
        <v>0</v>
      </c>
      <c r="Z965" s="15">
        <f t="shared" si="58"/>
        <v>1</v>
      </c>
      <c r="AD965" s="15">
        <f t="shared" si="59"/>
        <v>0</v>
      </c>
      <c r="AE965" s="15">
        <f t="shared" si="60"/>
        <v>1</v>
      </c>
      <c r="AI965" t="str">
        <f t="shared" si="61"/>
        <v/>
      </c>
      <c r="AJ965" t="str">
        <f t="shared" si="62"/>
        <v/>
      </c>
      <c r="AL965">
        <f t="shared" si="63"/>
        <v>0</v>
      </c>
    </row>
    <row r="966" spans="1:38" x14ac:dyDescent="0.3">
      <c r="A966">
        <v>965</v>
      </c>
      <c r="B966" t="s">
        <v>20</v>
      </c>
      <c r="C966" t="s">
        <v>23</v>
      </c>
      <c r="D966">
        <v>465</v>
      </c>
      <c r="E966">
        <v>2674307164.7217102</v>
      </c>
      <c r="F966">
        <v>6437148.19379446</v>
      </c>
      <c r="G966">
        <v>4487661038.6163101</v>
      </c>
      <c r="H966">
        <v>174677483.14074299</v>
      </c>
      <c r="I966">
        <v>277549.65331454098</v>
      </c>
      <c r="J966">
        <v>-1890574.1438102699</v>
      </c>
      <c r="K966">
        <v>629.35579653844695</v>
      </c>
      <c r="L966">
        <v>252479.491789094</v>
      </c>
      <c r="M966">
        <v>261277.45575005299</v>
      </c>
      <c r="Y966" s="15">
        <f t="shared" si="57"/>
        <v>1</v>
      </c>
      <c r="Z966" s="15">
        <f t="shared" si="58"/>
        <v>1</v>
      </c>
      <c r="AD966" s="15">
        <f t="shared" si="59"/>
        <v>1</v>
      </c>
      <c r="AE966" s="15">
        <f t="shared" si="60"/>
        <v>1</v>
      </c>
      <c r="AI966" t="str">
        <f t="shared" si="61"/>
        <v/>
      </c>
      <c r="AJ966" t="str">
        <f t="shared" si="62"/>
        <v/>
      </c>
      <c r="AL966">
        <f t="shared" si="63"/>
        <v>0</v>
      </c>
    </row>
    <row r="967" spans="1:38" x14ac:dyDescent="0.3">
      <c r="A967">
        <v>966</v>
      </c>
      <c r="B967" t="s">
        <v>20</v>
      </c>
      <c r="C967" t="s">
        <v>23</v>
      </c>
      <c r="D967">
        <v>466</v>
      </c>
      <c r="E967">
        <v>2224558001.5071201</v>
      </c>
      <c r="F967">
        <v>6378722.2843700098</v>
      </c>
      <c r="G967">
        <v>4487591089.7930202</v>
      </c>
      <c r="H967">
        <v>643905731.91925097</v>
      </c>
      <c r="I967">
        <v>97746.501601225697</v>
      </c>
      <c r="J967">
        <v>-827641.051877975</v>
      </c>
      <c r="K967">
        <v>6587.5066766704304</v>
      </c>
      <c r="L967">
        <v>5331.4952928850698</v>
      </c>
      <c r="M967">
        <v>37763.033243976897</v>
      </c>
      <c r="Y967" s="15">
        <f t="shared" si="57"/>
        <v>1</v>
      </c>
      <c r="Z967" s="15">
        <f t="shared" si="58"/>
        <v>1</v>
      </c>
      <c r="AD967" s="15">
        <f t="shared" si="59"/>
        <v>1</v>
      </c>
      <c r="AE967" s="15">
        <f t="shared" si="60"/>
        <v>1</v>
      </c>
      <c r="AI967" t="str">
        <f t="shared" si="61"/>
        <v/>
      </c>
      <c r="AJ967" t="str">
        <f t="shared" si="62"/>
        <v/>
      </c>
      <c r="AL967">
        <f t="shared" si="63"/>
        <v>0</v>
      </c>
    </row>
    <row r="968" spans="1:38" x14ac:dyDescent="0.3">
      <c r="A968">
        <v>967</v>
      </c>
      <c r="B968" t="s">
        <v>20</v>
      </c>
      <c r="C968" t="s">
        <v>23</v>
      </c>
      <c r="D968">
        <v>467</v>
      </c>
      <c r="E968">
        <v>2368047770.5355301</v>
      </c>
      <c r="F968">
        <v>5426037.2713692598</v>
      </c>
      <c r="G968">
        <v>4483386873.4318199</v>
      </c>
      <c r="H968">
        <v>718314771.45218003</v>
      </c>
      <c r="I968">
        <v>192171.24959689801</v>
      </c>
      <c r="J968">
        <v>-1473726.0657053001</v>
      </c>
      <c r="K968">
        <v>3737.8888515266099</v>
      </c>
      <c r="L968">
        <v>89076.8666081587</v>
      </c>
      <c r="M968">
        <v>125256.15748315099</v>
      </c>
      <c r="Y968" s="15">
        <f t="shared" si="57"/>
        <v>1</v>
      </c>
      <c r="Z968" s="15">
        <f t="shared" si="58"/>
        <v>1</v>
      </c>
      <c r="AD968" s="15">
        <f t="shared" si="59"/>
        <v>1</v>
      </c>
      <c r="AE968" s="15">
        <f t="shared" si="60"/>
        <v>1</v>
      </c>
      <c r="AI968" t="str">
        <f t="shared" si="61"/>
        <v/>
      </c>
      <c r="AJ968" t="str">
        <f t="shared" si="62"/>
        <v/>
      </c>
      <c r="AL968">
        <f t="shared" si="63"/>
        <v>0</v>
      </c>
    </row>
    <row r="969" spans="1:38" x14ac:dyDescent="0.3">
      <c r="A969">
        <v>968</v>
      </c>
      <c r="B969" t="s">
        <v>20</v>
      </c>
      <c r="C969" t="s">
        <v>23</v>
      </c>
      <c r="D969">
        <v>468</v>
      </c>
      <c r="E969">
        <v>2203370303.8697</v>
      </c>
      <c r="F969">
        <v>6526556.7828568202</v>
      </c>
      <c r="G969">
        <v>4486546002.6819601</v>
      </c>
      <c r="H969">
        <v>612032315.31150305</v>
      </c>
      <c r="I969">
        <v>93887.440811893903</v>
      </c>
      <c r="J969">
        <v>-785150.95162486995</v>
      </c>
      <c r="K969">
        <v>6518.7879232721498</v>
      </c>
      <c r="L969">
        <v>6046.9892106432499</v>
      </c>
      <c r="M969">
        <v>36873.1618588606</v>
      </c>
      <c r="Y969" s="15">
        <f t="shared" si="57"/>
        <v>1</v>
      </c>
      <c r="Z969" s="15">
        <f t="shared" si="58"/>
        <v>1</v>
      </c>
      <c r="AD969" s="15">
        <f t="shared" si="59"/>
        <v>1</v>
      </c>
      <c r="AE969" s="15">
        <f t="shared" si="60"/>
        <v>1</v>
      </c>
      <c r="AI969" t="str">
        <f t="shared" si="61"/>
        <v/>
      </c>
      <c r="AJ969" t="str">
        <f t="shared" si="62"/>
        <v/>
      </c>
      <c r="AL969">
        <f t="shared" si="63"/>
        <v>0</v>
      </c>
    </row>
    <row r="970" spans="1:38" x14ac:dyDescent="0.3">
      <c r="A970">
        <v>969</v>
      </c>
      <c r="B970" t="s">
        <v>20</v>
      </c>
      <c r="C970" t="s">
        <v>23</v>
      </c>
      <c r="D970">
        <v>469</v>
      </c>
      <c r="E970">
        <v>1571590233.22842</v>
      </c>
      <c r="F970">
        <v>6104021.0703012403</v>
      </c>
      <c r="G970">
        <v>4488156064.7210302</v>
      </c>
      <c r="H970">
        <v>235095430.72506401</v>
      </c>
      <c r="I970">
        <v>92077.905282260894</v>
      </c>
      <c r="J970">
        <v>-875259.77698612201</v>
      </c>
      <c r="K970">
        <v>2553.22305611089</v>
      </c>
      <c r="L970">
        <v>58336.404567924299</v>
      </c>
      <c r="M970">
        <v>70177.433472826699</v>
      </c>
      <c r="Y970" s="15">
        <f t="shared" si="57"/>
        <v>1</v>
      </c>
      <c r="Z970" s="15">
        <f t="shared" si="58"/>
        <v>1</v>
      </c>
      <c r="AD970" s="15">
        <f t="shared" si="59"/>
        <v>1</v>
      </c>
      <c r="AE970" s="15">
        <f t="shared" si="60"/>
        <v>1</v>
      </c>
      <c r="AI970" t="str">
        <f t="shared" si="61"/>
        <v/>
      </c>
      <c r="AJ970" t="str">
        <f t="shared" si="62"/>
        <v/>
      </c>
      <c r="AL970">
        <f t="shared" si="63"/>
        <v>0</v>
      </c>
    </row>
    <row r="971" spans="1:38" x14ac:dyDescent="0.3">
      <c r="A971">
        <v>970</v>
      </c>
      <c r="B971" t="s">
        <v>20</v>
      </c>
      <c r="C971" t="s">
        <v>23</v>
      </c>
      <c r="D971">
        <v>470</v>
      </c>
      <c r="E971">
        <v>2134900952.9451699</v>
      </c>
      <c r="F971">
        <v>5644361.3159968397</v>
      </c>
      <c r="G971">
        <v>4485468985.1766005</v>
      </c>
      <c r="H971">
        <v>422701126.56897902</v>
      </c>
      <c r="I971">
        <v>119750.50553207799</v>
      </c>
      <c r="J971">
        <v>-941438.87912750198</v>
      </c>
      <c r="K971">
        <v>3529.8483684125199</v>
      </c>
      <c r="L971">
        <v>59083.352963052603</v>
      </c>
      <c r="M971">
        <v>80373.499872336906</v>
      </c>
      <c r="Y971" s="15">
        <f t="shared" si="57"/>
        <v>1</v>
      </c>
      <c r="Z971" s="15">
        <f t="shared" si="58"/>
        <v>1</v>
      </c>
      <c r="AD971" s="15">
        <f t="shared" si="59"/>
        <v>1</v>
      </c>
      <c r="AE971" s="15">
        <f t="shared" si="60"/>
        <v>1</v>
      </c>
      <c r="AI971" t="str">
        <f t="shared" si="61"/>
        <v/>
      </c>
      <c r="AJ971" t="str">
        <f t="shared" si="62"/>
        <v/>
      </c>
      <c r="AL971">
        <f t="shared" si="63"/>
        <v>0</v>
      </c>
    </row>
    <row r="972" spans="1:38" x14ac:dyDescent="0.3">
      <c r="A972">
        <v>971</v>
      </c>
      <c r="B972" t="s">
        <v>20</v>
      </c>
      <c r="C972" t="s">
        <v>23</v>
      </c>
      <c r="D972">
        <v>471</v>
      </c>
      <c r="E972">
        <v>1968094926.1305599</v>
      </c>
      <c r="F972">
        <v>6157483.8501867903</v>
      </c>
      <c r="G972">
        <v>4487429956.4186201</v>
      </c>
      <c r="H972">
        <v>-61197318.052415401</v>
      </c>
      <c r="I972">
        <v>89669.627558258406</v>
      </c>
      <c r="J972">
        <v>-797257.02353095997</v>
      </c>
      <c r="K972">
        <v>-682.47543475805605</v>
      </c>
      <c r="L972">
        <v>98452.824000710199</v>
      </c>
      <c r="M972">
        <v>95370.504579501998</v>
      </c>
      <c r="Y972" s="15">
        <f t="shared" si="57"/>
        <v>1</v>
      </c>
      <c r="Z972" s="15">
        <f t="shared" si="58"/>
        <v>1</v>
      </c>
      <c r="AD972" s="15">
        <f t="shared" si="59"/>
        <v>1</v>
      </c>
      <c r="AE972" s="15">
        <f t="shared" si="60"/>
        <v>1</v>
      </c>
      <c r="AI972" t="str">
        <f t="shared" si="61"/>
        <v/>
      </c>
      <c r="AJ972" t="str">
        <f t="shared" si="62"/>
        <v/>
      </c>
      <c r="AL972">
        <f t="shared" si="63"/>
        <v>1</v>
      </c>
    </row>
    <row r="973" spans="1:38" x14ac:dyDescent="0.3">
      <c r="A973">
        <v>972</v>
      </c>
      <c r="B973" t="s">
        <v>20</v>
      </c>
      <c r="C973" t="s">
        <v>23</v>
      </c>
      <c r="D973">
        <v>472</v>
      </c>
      <c r="E973">
        <v>1859643576.75966</v>
      </c>
      <c r="F973">
        <v>6597132.4823951498</v>
      </c>
      <c r="G973">
        <v>4487137850.2975597</v>
      </c>
      <c r="H973">
        <v>150848683.483859</v>
      </c>
      <c r="I973">
        <v>77680.483585732101</v>
      </c>
      <c r="J973">
        <v>-677207.84329032898</v>
      </c>
      <c r="K973">
        <v>1941.91226059214</v>
      </c>
      <c r="L973">
        <v>56030.2926576073</v>
      </c>
      <c r="M973">
        <v>63628.073762454696</v>
      </c>
      <c r="Y973" s="15">
        <f t="shared" si="57"/>
        <v>1</v>
      </c>
      <c r="Z973" s="15">
        <f t="shared" si="58"/>
        <v>1</v>
      </c>
      <c r="AD973" s="15">
        <f t="shared" si="59"/>
        <v>1</v>
      </c>
      <c r="AE973" s="15">
        <f t="shared" si="60"/>
        <v>1</v>
      </c>
      <c r="AI973" t="str">
        <f t="shared" si="61"/>
        <v/>
      </c>
      <c r="AJ973" t="str">
        <f t="shared" si="62"/>
        <v/>
      </c>
      <c r="AL973">
        <f t="shared" si="63"/>
        <v>0</v>
      </c>
    </row>
    <row r="974" spans="1:38" x14ac:dyDescent="0.3">
      <c r="A974">
        <v>973</v>
      </c>
      <c r="B974" t="s">
        <v>20</v>
      </c>
      <c r="C974" t="s">
        <v>23</v>
      </c>
      <c r="D974">
        <v>473</v>
      </c>
      <c r="E974">
        <v>2304601535.96908</v>
      </c>
      <c r="F974">
        <v>6456825.4464960396</v>
      </c>
      <c r="G974">
        <v>4488705753.4797697</v>
      </c>
      <c r="H974">
        <v>328173285.73158503</v>
      </c>
      <c r="I974">
        <v>136542.15142283501</v>
      </c>
      <c r="J974">
        <v>-1131725.4244365699</v>
      </c>
      <c r="K974">
        <v>2403.4577038069301</v>
      </c>
      <c r="L974">
        <v>89441.877628539005</v>
      </c>
      <c r="M974">
        <v>105970.949887323</v>
      </c>
      <c r="Y974" s="15">
        <f t="shared" si="57"/>
        <v>1</v>
      </c>
      <c r="Z974" s="15">
        <f t="shared" si="58"/>
        <v>1</v>
      </c>
      <c r="AD974" s="15">
        <f t="shared" si="59"/>
        <v>1</v>
      </c>
      <c r="AE974" s="15">
        <f t="shared" si="60"/>
        <v>1</v>
      </c>
      <c r="AI974" t="str">
        <f t="shared" si="61"/>
        <v/>
      </c>
      <c r="AJ974" t="str">
        <f t="shared" si="62"/>
        <v/>
      </c>
      <c r="AL974">
        <f t="shared" si="63"/>
        <v>0</v>
      </c>
    </row>
    <row r="975" spans="1:38" x14ac:dyDescent="0.3">
      <c r="A975">
        <v>974</v>
      </c>
      <c r="B975" t="s">
        <v>20</v>
      </c>
      <c r="C975" t="s">
        <v>23</v>
      </c>
      <c r="D975">
        <v>474</v>
      </c>
      <c r="E975">
        <v>2009477170.6719999</v>
      </c>
      <c r="F975">
        <v>6495456.8286246601</v>
      </c>
      <c r="G975">
        <v>4488716072.8212795</v>
      </c>
      <c r="H975">
        <v>439963243.59886599</v>
      </c>
      <c r="I975">
        <v>117970.762345189</v>
      </c>
      <c r="J975">
        <v>-1138273.27168274</v>
      </c>
      <c r="K975">
        <v>3729.4261294295002</v>
      </c>
      <c r="L975">
        <v>54826.1063542622</v>
      </c>
      <c r="M975">
        <v>76985.692648566896</v>
      </c>
      <c r="Y975" s="15">
        <f t="shared" si="57"/>
        <v>1</v>
      </c>
      <c r="Z975" s="15">
        <f t="shared" si="58"/>
        <v>1</v>
      </c>
      <c r="AD975" s="15">
        <f t="shared" si="59"/>
        <v>1</v>
      </c>
      <c r="AE975" s="15">
        <f t="shared" si="60"/>
        <v>1</v>
      </c>
      <c r="AI975" t="str">
        <f t="shared" si="61"/>
        <v/>
      </c>
      <c r="AJ975" t="str">
        <f t="shared" si="62"/>
        <v/>
      </c>
      <c r="AL975">
        <f t="shared" si="63"/>
        <v>0</v>
      </c>
    </row>
    <row r="976" spans="1:38" x14ac:dyDescent="0.3">
      <c r="A976">
        <v>975</v>
      </c>
      <c r="B976" t="s">
        <v>20</v>
      </c>
      <c r="C976" t="s">
        <v>23</v>
      </c>
      <c r="D976">
        <v>475</v>
      </c>
      <c r="E976">
        <v>1976506149.7021301</v>
      </c>
      <c r="F976">
        <v>6742313.4268550202</v>
      </c>
      <c r="G976">
        <v>4486237915.4574804</v>
      </c>
      <c r="H976">
        <v>316607132.13705099</v>
      </c>
      <c r="I976">
        <v>148825.295203154</v>
      </c>
      <c r="J976">
        <v>-951409.59342288994</v>
      </c>
      <c r="K976">
        <v>2127.37446080564</v>
      </c>
      <c r="L976">
        <v>103385.025512589</v>
      </c>
      <c r="M976">
        <v>119331.54642782301</v>
      </c>
      <c r="Y976" s="15">
        <f t="shared" si="57"/>
        <v>1</v>
      </c>
      <c r="Z976" s="15">
        <f t="shared" si="58"/>
        <v>1</v>
      </c>
      <c r="AD976" s="15">
        <f t="shared" si="59"/>
        <v>1</v>
      </c>
      <c r="AE976" s="15">
        <f t="shared" si="60"/>
        <v>1</v>
      </c>
      <c r="AI976" t="str">
        <f t="shared" si="61"/>
        <v/>
      </c>
      <c r="AJ976" t="str">
        <f t="shared" si="62"/>
        <v/>
      </c>
      <c r="AL976">
        <f t="shared" si="63"/>
        <v>0</v>
      </c>
    </row>
    <row r="977" spans="1:38" x14ac:dyDescent="0.3">
      <c r="A977">
        <v>976</v>
      </c>
      <c r="B977" t="s">
        <v>20</v>
      </c>
      <c r="C977" t="s">
        <v>23</v>
      </c>
      <c r="D977">
        <v>476</v>
      </c>
      <c r="E977">
        <v>2208715997.13306</v>
      </c>
      <c r="F977">
        <v>6127281.1329511702</v>
      </c>
      <c r="G977">
        <v>4487159146.6787701</v>
      </c>
      <c r="H977">
        <v>650681653.72033894</v>
      </c>
      <c r="I977">
        <v>220724.29661851501</v>
      </c>
      <c r="J977">
        <v>-1628108.45316219</v>
      </c>
      <c r="K977">
        <v>2947.9385083053799</v>
      </c>
      <c r="L977">
        <v>127336.792590476</v>
      </c>
      <c r="M977">
        <v>160109.61274197701</v>
      </c>
      <c r="Y977" s="15">
        <f t="shared" si="57"/>
        <v>1</v>
      </c>
      <c r="Z977" s="15">
        <f t="shared" si="58"/>
        <v>1</v>
      </c>
      <c r="AD977" s="15">
        <f t="shared" si="59"/>
        <v>1</v>
      </c>
      <c r="AE977" s="15">
        <f t="shared" si="60"/>
        <v>1</v>
      </c>
      <c r="AI977" t="str">
        <f t="shared" si="61"/>
        <v/>
      </c>
      <c r="AJ977" t="str">
        <f t="shared" si="62"/>
        <v/>
      </c>
      <c r="AL977">
        <f t="shared" si="63"/>
        <v>0</v>
      </c>
    </row>
    <row r="978" spans="1:38" x14ac:dyDescent="0.3">
      <c r="A978">
        <v>977</v>
      </c>
      <c r="B978" t="s">
        <v>20</v>
      </c>
      <c r="C978" t="s">
        <v>23</v>
      </c>
      <c r="D978">
        <v>477</v>
      </c>
      <c r="E978">
        <v>2205688013.4493699</v>
      </c>
      <c r="F978">
        <v>6034001.9040615698</v>
      </c>
      <c r="G978">
        <v>4486104292.2339401</v>
      </c>
      <c r="H978">
        <v>889203936.98537099</v>
      </c>
      <c r="I978">
        <v>170594.796550525</v>
      </c>
      <c r="J978">
        <v>-1261972.56259537</v>
      </c>
      <c r="K978">
        <v>5212.3743218745503</v>
      </c>
      <c r="L978">
        <v>42973.961120208602</v>
      </c>
      <c r="M978">
        <v>87760.410128272095</v>
      </c>
      <c r="Y978" s="15">
        <f t="shared" si="57"/>
        <v>1</v>
      </c>
      <c r="Z978" s="15">
        <f t="shared" si="58"/>
        <v>1</v>
      </c>
      <c r="AD978" s="15">
        <f t="shared" si="59"/>
        <v>1</v>
      </c>
      <c r="AE978" s="15">
        <f t="shared" si="60"/>
        <v>1</v>
      </c>
      <c r="AI978" t="str">
        <f t="shared" si="61"/>
        <v/>
      </c>
      <c r="AJ978" t="str">
        <f t="shared" si="62"/>
        <v/>
      </c>
      <c r="AL978">
        <f t="shared" si="63"/>
        <v>0</v>
      </c>
    </row>
    <row r="979" spans="1:38" x14ac:dyDescent="0.3">
      <c r="A979">
        <v>978</v>
      </c>
      <c r="B979" t="s">
        <v>20</v>
      </c>
      <c r="C979" t="s">
        <v>23</v>
      </c>
      <c r="D979">
        <v>478</v>
      </c>
      <c r="E979">
        <v>2023577687.50543</v>
      </c>
      <c r="F979">
        <v>5931833.48996979</v>
      </c>
      <c r="G979">
        <v>4484218583.9309397</v>
      </c>
      <c r="H979">
        <v>588810426.92028797</v>
      </c>
      <c r="I979">
        <v>227518.05769761899</v>
      </c>
      <c r="J979">
        <v>-1534962.79351044</v>
      </c>
      <c r="K979">
        <v>2587.9722817554998</v>
      </c>
      <c r="L979">
        <v>143010.47122830199</v>
      </c>
      <c r="M979">
        <v>172667.02926164301</v>
      </c>
      <c r="Y979" s="15">
        <f t="shared" si="57"/>
        <v>1</v>
      </c>
      <c r="Z979" s="15">
        <f t="shared" si="58"/>
        <v>1</v>
      </c>
      <c r="AD979" s="15">
        <f t="shared" si="59"/>
        <v>1</v>
      </c>
      <c r="AE979" s="15">
        <f t="shared" si="60"/>
        <v>1</v>
      </c>
      <c r="AI979" t="str">
        <f t="shared" si="61"/>
        <v/>
      </c>
      <c r="AJ979" t="str">
        <f t="shared" si="62"/>
        <v/>
      </c>
      <c r="AL979">
        <f t="shared" si="63"/>
        <v>0</v>
      </c>
    </row>
    <row r="980" spans="1:38" x14ac:dyDescent="0.3">
      <c r="A980">
        <v>979</v>
      </c>
      <c r="B980" t="s">
        <v>20</v>
      </c>
      <c r="C980" t="s">
        <v>23</v>
      </c>
      <c r="D980">
        <v>479</v>
      </c>
      <c r="E980">
        <v>2305507779.7738199</v>
      </c>
      <c r="F980">
        <v>5886917.0208726199</v>
      </c>
      <c r="G980">
        <v>4486665457.5455904</v>
      </c>
      <c r="H980">
        <v>1003983707.0926</v>
      </c>
      <c r="I980">
        <v>154840.075298134</v>
      </c>
      <c r="J980">
        <v>-1235051.1723003399</v>
      </c>
      <c r="K980">
        <v>6484.00425509672</v>
      </c>
      <c r="L980">
        <v>10745.7521308587</v>
      </c>
      <c r="M980">
        <v>61313.3027594261</v>
      </c>
      <c r="Y980" s="15">
        <f t="shared" si="57"/>
        <v>1</v>
      </c>
      <c r="Z980" s="15">
        <f t="shared" si="58"/>
        <v>1</v>
      </c>
      <c r="AD980" s="15">
        <f t="shared" si="59"/>
        <v>1</v>
      </c>
      <c r="AE980" s="15">
        <f t="shared" si="60"/>
        <v>1</v>
      </c>
      <c r="AI980" t="str">
        <f t="shared" si="61"/>
        <v/>
      </c>
      <c r="AJ980" t="str">
        <f t="shared" si="62"/>
        <v/>
      </c>
      <c r="AL980">
        <f t="shared" si="63"/>
        <v>0</v>
      </c>
    </row>
    <row r="981" spans="1:38" x14ac:dyDescent="0.3">
      <c r="A981">
        <v>980</v>
      </c>
      <c r="B981" t="s">
        <v>20</v>
      </c>
      <c r="C981" t="s">
        <v>23</v>
      </c>
      <c r="D981">
        <v>480</v>
      </c>
      <c r="E981">
        <v>2473795213.0507302</v>
      </c>
      <c r="F981">
        <v>5834122.4406001298</v>
      </c>
      <c r="G981">
        <v>4484472256.5523796</v>
      </c>
      <c r="H981">
        <v>1021776524.6162601</v>
      </c>
      <c r="I981">
        <v>60664.412657055997</v>
      </c>
      <c r="J981">
        <v>-634743.17641544295</v>
      </c>
      <c r="K981">
        <v>16843.0959744471</v>
      </c>
      <c r="L981">
        <v>-85983.581431568295</v>
      </c>
      <c r="M981">
        <v>-34519.861677350498</v>
      </c>
      <c r="Y981" s="15">
        <f t="shared" si="57"/>
        <v>0</v>
      </c>
      <c r="Z981" s="15">
        <f t="shared" si="58"/>
        <v>0</v>
      </c>
      <c r="AD981" s="15">
        <f t="shared" si="59"/>
        <v>0</v>
      </c>
      <c r="AE981" s="15">
        <f t="shared" si="60"/>
        <v>0</v>
      </c>
      <c r="AI981" t="str">
        <f t="shared" si="61"/>
        <v/>
      </c>
      <c r="AJ981" t="str">
        <f t="shared" si="62"/>
        <v/>
      </c>
      <c r="AL981">
        <f t="shared" si="63"/>
        <v>0</v>
      </c>
    </row>
    <row r="982" spans="1:38" x14ac:dyDescent="0.3">
      <c r="A982">
        <v>981</v>
      </c>
      <c r="B982" t="s">
        <v>20</v>
      </c>
      <c r="C982" t="s">
        <v>23</v>
      </c>
      <c r="D982">
        <v>481</v>
      </c>
      <c r="E982">
        <v>1607269867.6506901</v>
      </c>
      <c r="F982">
        <v>6326226.7877798602</v>
      </c>
      <c r="G982">
        <v>4487790161.4494696</v>
      </c>
      <c r="H982">
        <v>380162766.69268602</v>
      </c>
      <c r="I982">
        <v>67208.239430131405</v>
      </c>
      <c r="J982">
        <v>-674429.46206474304</v>
      </c>
      <c r="K982">
        <v>5656.4904826572201</v>
      </c>
      <c r="L982">
        <v>12646.301648675901</v>
      </c>
      <c r="M982">
        <v>31793.923085181501</v>
      </c>
      <c r="Y982" s="15">
        <f t="shared" si="57"/>
        <v>1</v>
      </c>
      <c r="Z982" s="15">
        <f t="shared" si="58"/>
        <v>1</v>
      </c>
      <c r="AD982" s="15">
        <f t="shared" si="59"/>
        <v>1</v>
      </c>
      <c r="AE982" s="15">
        <f t="shared" si="60"/>
        <v>1</v>
      </c>
      <c r="AI982" t="str">
        <f t="shared" si="61"/>
        <v/>
      </c>
      <c r="AJ982" t="str">
        <f t="shared" si="62"/>
        <v/>
      </c>
      <c r="AL982">
        <f t="shared" si="63"/>
        <v>0</v>
      </c>
    </row>
    <row r="983" spans="1:38" x14ac:dyDescent="0.3">
      <c r="A983">
        <v>982</v>
      </c>
      <c r="B983" t="s">
        <v>20</v>
      </c>
      <c r="C983" t="s">
        <v>23</v>
      </c>
      <c r="D983">
        <v>482</v>
      </c>
      <c r="E983">
        <v>1619283816.83604</v>
      </c>
      <c r="F983">
        <v>6926287.3682820098</v>
      </c>
      <c r="G983">
        <v>4486297404.1196003</v>
      </c>
      <c r="H983">
        <v>327891688.74592799</v>
      </c>
      <c r="I983">
        <v>77886.351760294303</v>
      </c>
      <c r="J983">
        <v>-722963.33406257594</v>
      </c>
      <c r="K983">
        <v>4209.8735058878901</v>
      </c>
      <c r="L983">
        <v>30826.4934894451</v>
      </c>
      <c r="M983">
        <v>47341.382579987803</v>
      </c>
      <c r="Y983" s="15">
        <f t="shared" si="57"/>
        <v>1</v>
      </c>
      <c r="Z983" s="15">
        <f t="shared" si="58"/>
        <v>1</v>
      </c>
      <c r="AD983" s="15">
        <f t="shared" si="59"/>
        <v>1</v>
      </c>
      <c r="AE983" s="15">
        <f t="shared" si="60"/>
        <v>1</v>
      </c>
      <c r="AI983" t="str">
        <f t="shared" si="61"/>
        <v/>
      </c>
      <c r="AJ983" t="str">
        <f t="shared" si="62"/>
        <v/>
      </c>
      <c r="AL983">
        <f t="shared" si="63"/>
        <v>0</v>
      </c>
    </row>
    <row r="984" spans="1:38" x14ac:dyDescent="0.3">
      <c r="A984">
        <v>983</v>
      </c>
      <c r="B984" t="s">
        <v>20</v>
      </c>
      <c r="C984" t="s">
        <v>23</v>
      </c>
      <c r="D984">
        <v>483</v>
      </c>
      <c r="E984">
        <v>1880809134.85729</v>
      </c>
      <c r="F984">
        <v>6418618.9811337898</v>
      </c>
      <c r="G984">
        <v>4487553658.8626204</v>
      </c>
      <c r="H984">
        <v>548518683.56984103</v>
      </c>
      <c r="I984">
        <v>80926.8917813757</v>
      </c>
      <c r="J984">
        <v>-764554.84432983398</v>
      </c>
      <c r="K984">
        <v>6777.9531808989605</v>
      </c>
      <c r="L984">
        <v>2202.0799191534902</v>
      </c>
      <c r="M984">
        <v>29829.267597782698</v>
      </c>
      <c r="Y984" s="15">
        <f t="shared" si="57"/>
        <v>1</v>
      </c>
      <c r="Z984" s="15">
        <f t="shared" si="58"/>
        <v>1</v>
      </c>
      <c r="AD984" s="15">
        <f t="shared" si="59"/>
        <v>1</v>
      </c>
      <c r="AE984" s="15">
        <f t="shared" si="60"/>
        <v>1</v>
      </c>
      <c r="AI984" t="str">
        <f t="shared" si="61"/>
        <v/>
      </c>
      <c r="AJ984" t="str">
        <f t="shared" si="62"/>
        <v/>
      </c>
      <c r="AL984">
        <f t="shared" si="63"/>
        <v>0</v>
      </c>
    </row>
    <row r="985" spans="1:38" x14ac:dyDescent="0.3">
      <c r="A985">
        <v>984</v>
      </c>
      <c r="B985" t="s">
        <v>20</v>
      </c>
      <c r="C985" t="s">
        <v>23</v>
      </c>
      <c r="D985">
        <v>484</v>
      </c>
      <c r="E985">
        <v>1479810873.3599601</v>
      </c>
      <c r="F985">
        <v>6536314.0648961104</v>
      </c>
      <c r="G985">
        <v>4488245184.2140799</v>
      </c>
      <c r="H985">
        <v>-116244758.504014</v>
      </c>
      <c r="I985">
        <v>66721.089036650999</v>
      </c>
      <c r="J985">
        <v>-674248.53646850598</v>
      </c>
      <c r="K985">
        <v>-1742.24911766891</v>
      </c>
      <c r="L985">
        <v>83404.835675215101</v>
      </c>
      <c r="M985">
        <v>77549.947125300401</v>
      </c>
      <c r="Y985" s="15">
        <f t="shared" si="57"/>
        <v>1</v>
      </c>
      <c r="Z985" s="15">
        <f t="shared" si="58"/>
        <v>1</v>
      </c>
      <c r="AD985" s="15">
        <f t="shared" si="59"/>
        <v>1</v>
      </c>
      <c r="AE985" s="15">
        <f t="shared" si="60"/>
        <v>1</v>
      </c>
      <c r="AI985" t="str">
        <f t="shared" si="61"/>
        <v/>
      </c>
      <c r="AJ985" t="str">
        <f t="shared" si="62"/>
        <v/>
      </c>
      <c r="AL985">
        <f t="shared" si="63"/>
        <v>1</v>
      </c>
    </row>
    <row r="986" spans="1:38" x14ac:dyDescent="0.3">
      <c r="A986">
        <v>985</v>
      </c>
      <c r="B986" t="s">
        <v>20</v>
      </c>
      <c r="C986" t="s">
        <v>23</v>
      </c>
      <c r="D986">
        <v>485</v>
      </c>
      <c r="E986">
        <v>2537723545.6876402</v>
      </c>
      <c r="F986">
        <v>6033902.2437469801</v>
      </c>
      <c r="G986">
        <v>4485874615.3411102</v>
      </c>
      <c r="H986">
        <v>736055501.08882105</v>
      </c>
      <c r="I986">
        <v>297503.82623211498</v>
      </c>
      <c r="J986">
        <v>-1867697.2473850299</v>
      </c>
      <c r="K986">
        <v>2474.1043179543699</v>
      </c>
      <c r="L986">
        <v>191863.24810950499</v>
      </c>
      <c r="M986">
        <v>228936.08460456101</v>
      </c>
      <c r="Y986" s="15">
        <f t="shared" si="57"/>
        <v>1</v>
      </c>
      <c r="Z986" s="15">
        <f t="shared" si="58"/>
        <v>1</v>
      </c>
      <c r="AD986" s="15">
        <f t="shared" si="59"/>
        <v>1</v>
      </c>
      <c r="AE986" s="15">
        <f t="shared" si="60"/>
        <v>1</v>
      </c>
      <c r="AI986" t="str">
        <f t="shared" si="61"/>
        <v/>
      </c>
      <c r="AJ986" t="str">
        <f t="shared" si="62"/>
        <v/>
      </c>
      <c r="AL986">
        <f t="shared" si="63"/>
        <v>0</v>
      </c>
    </row>
    <row r="987" spans="1:38" x14ac:dyDescent="0.3">
      <c r="A987">
        <v>986</v>
      </c>
      <c r="B987" t="s">
        <v>20</v>
      </c>
      <c r="C987" t="s">
        <v>23</v>
      </c>
      <c r="D987">
        <v>486</v>
      </c>
      <c r="E987">
        <v>2094181397.68048</v>
      </c>
      <c r="F987">
        <v>7078280.3227625899</v>
      </c>
      <c r="G987">
        <v>4489181983.5177698</v>
      </c>
      <c r="H987">
        <v>633255317.19624102</v>
      </c>
      <c r="I987">
        <v>98067.746349259294</v>
      </c>
      <c r="J987">
        <v>-889910.19400024402</v>
      </c>
      <c r="K987">
        <v>6457.32507139463</v>
      </c>
      <c r="L987">
        <v>7181.3149471859097</v>
      </c>
      <c r="M987">
        <v>39076.424486226497</v>
      </c>
      <c r="Y987" s="15">
        <f t="shared" si="57"/>
        <v>1</v>
      </c>
      <c r="Z987" s="15">
        <f t="shared" si="58"/>
        <v>1</v>
      </c>
      <c r="AD987" s="15">
        <f t="shared" si="59"/>
        <v>1</v>
      </c>
      <c r="AE987" s="15">
        <f t="shared" si="60"/>
        <v>1</v>
      </c>
      <c r="AI987" t="str">
        <f t="shared" si="61"/>
        <v/>
      </c>
      <c r="AJ987" t="str">
        <f t="shared" si="62"/>
        <v/>
      </c>
      <c r="AL987">
        <f t="shared" si="63"/>
        <v>0</v>
      </c>
    </row>
    <row r="988" spans="1:38" x14ac:dyDescent="0.3">
      <c r="A988">
        <v>987</v>
      </c>
      <c r="B988" t="s">
        <v>20</v>
      </c>
      <c r="C988" t="s">
        <v>23</v>
      </c>
      <c r="D988">
        <v>487</v>
      </c>
      <c r="E988">
        <v>1601496385.5908</v>
      </c>
      <c r="F988">
        <v>6745644.6488739997</v>
      </c>
      <c r="G988">
        <v>4488084390.5048304</v>
      </c>
      <c r="H988">
        <v>478762435.47204</v>
      </c>
      <c r="I988">
        <v>69145.739530450694</v>
      </c>
      <c r="J988">
        <v>-704047.68222141301</v>
      </c>
      <c r="K988">
        <v>6923.9614576860604</v>
      </c>
      <c r="L988">
        <v>432.52375821773597</v>
      </c>
      <c r="M988">
        <v>24546.305210804301</v>
      </c>
      <c r="Y988" s="15">
        <f t="shared" si="57"/>
        <v>1</v>
      </c>
      <c r="Z988" s="15">
        <f t="shared" si="58"/>
        <v>1</v>
      </c>
      <c r="AD988" s="15">
        <f t="shared" si="59"/>
        <v>1</v>
      </c>
      <c r="AE988" s="15">
        <f t="shared" si="60"/>
        <v>1</v>
      </c>
      <c r="AI988" t="str">
        <f t="shared" si="61"/>
        <v/>
      </c>
      <c r="AJ988" t="str">
        <f t="shared" si="62"/>
        <v/>
      </c>
      <c r="AL988">
        <f t="shared" si="63"/>
        <v>0</v>
      </c>
    </row>
    <row r="989" spans="1:38" x14ac:dyDescent="0.3">
      <c r="A989">
        <v>988</v>
      </c>
      <c r="B989" t="s">
        <v>20</v>
      </c>
      <c r="C989" t="s">
        <v>23</v>
      </c>
      <c r="D989">
        <v>488</v>
      </c>
      <c r="E989">
        <v>1539561400.5297599</v>
      </c>
      <c r="F989">
        <v>6838937.5781411901</v>
      </c>
      <c r="G989">
        <v>4487446235.6850595</v>
      </c>
      <c r="H989">
        <v>-276412572.44168001</v>
      </c>
      <c r="I989">
        <v>96284.609980574794</v>
      </c>
      <c r="J989">
        <v>-825738.61972236598</v>
      </c>
      <c r="K989">
        <v>-2870.78664490043</v>
      </c>
      <c r="L989">
        <v>135956.053112108</v>
      </c>
      <c r="M989">
        <v>122034.007711795</v>
      </c>
      <c r="Y989" s="15">
        <f t="shared" si="57"/>
        <v>1</v>
      </c>
      <c r="Z989" s="15">
        <f t="shared" si="58"/>
        <v>1</v>
      </c>
      <c r="AD989" s="15">
        <f t="shared" si="59"/>
        <v>1</v>
      </c>
      <c r="AE989" s="15">
        <f t="shared" si="60"/>
        <v>1</v>
      </c>
      <c r="AI989" t="str">
        <f t="shared" si="61"/>
        <v/>
      </c>
      <c r="AJ989" t="str">
        <f t="shared" si="62"/>
        <v/>
      </c>
      <c r="AL989">
        <f t="shared" si="63"/>
        <v>1</v>
      </c>
    </row>
    <row r="990" spans="1:38" x14ac:dyDescent="0.3">
      <c r="A990">
        <v>989</v>
      </c>
      <c r="B990" t="s">
        <v>20</v>
      </c>
      <c r="C990" t="s">
        <v>23</v>
      </c>
      <c r="D990">
        <v>489</v>
      </c>
      <c r="E990">
        <v>2428597642.5339499</v>
      </c>
      <c r="F990">
        <v>6030962.1158577297</v>
      </c>
      <c r="G990">
        <v>4484001593.1545801</v>
      </c>
      <c r="H990">
        <v>1152466860.65446</v>
      </c>
      <c r="I990">
        <v>168772.03722841601</v>
      </c>
      <c r="J990">
        <v>-1129298.3493194601</v>
      </c>
      <c r="K990">
        <v>6828.5415023740698</v>
      </c>
      <c r="L990">
        <v>3367.0300698656101</v>
      </c>
      <c r="M990">
        <v>61413.217385647797</v>
      </c>
      <c r="Y990" s="15">
        <f t="shared" si="57"/>
        <v>1</v>
      </c>
      <c r="Z990" s="15">
        <f t="shared" si="58"/>
        <v>1</v>
      </c>
      <c r="AD990" s="15">
        <f t="shared" si="59"/>
        <v>1</v>
      </c>
      <c r="AE990" s="15">
        <f t="shared" si="60"/>
        <v>1</v>
      </c>
      <c r="AI990" t="str">
        <f t="shared" si="61"/>
        <v/>
      </c>
      <c r="AJ990" t="str">
        <f t="shared" si="62"/>
        <v/>
      </c>
      <c r="AL990">
        <f t="shared" si="63"/>
        <v>0</v>
      </c>
    </row>
    <row r="991" spans="1:38" x14ac:dyDescent="0.3">
      <c r="A991">
        <v>990</v>
      </c>
      <c r="B991" t="s">
        <v>20</v>
      </c>
      <c r="C991" t="s">
        <v>23</v>
      </c>
      <c r="D991">
        <v>490</v>
      </c>
      <c r="E991">
        <v>2506577165.9438901</v>
      </c>
      <c r="F991">
        <v>7132023.6103827702</v>
      </c>
      <c r="G991">
        <v>4487917391.7982702</v>
      </c>
      <c r="H991">
        <v>793712483.946612</v>
      </c>
      <c r="I991">
        <v>216628.101880114</v>
      </c>
      <c r="J991">
        <v>-1552874.4127531101</v>
      </c>
      <c r="K991">
        <v>3663.9405370678501</v>
      </c>
      <c r="L991">
        <v>102712.44532538499</v>
      </c>
      <c r="M991">
        <v>142689.28552005801</v>
      </c>
      <c r="Y991" s="15">
        <f t="shared" si="57"/>
        <v>1</v>
      </c>
      <c r="Z991" s="15">
        <f t="shared" si="58"/>
        <v>1</v>
      </c>
      <c r="AD991" s="15">
        <f t="shared" si="59"/>
        <v>1</v>
      </c>
      <c r="AE991" s="15">
        <f t="shared" si="60"/>
        <v>1</v>
      </c>
      <c r="AI991" t="str">
        <f t="shared" si="61"/>
        <v/>
      </c>
      <c r="AJ991" t="str">
        <f t="shared" si="62"/>
        <v/>
      </c>
      <c r="AL991">
        <f t="shared" si="63"/>
        <v>0</v>
      </c>
    </row>
    <row r="992" spans="1:38" x14ac:dyDescent="0.3">
      <c r="A992">
        <v>991</v>
      </c>
      <c r="B992" t="s">
        <v>20</v>
      </c>
      <c r="C992" t="s">
        <v>23</v>
      </c>
      <c r="D992">
        <v>491</v>
      </c>
      <c r="E992">
        <v>2986117825.0960999</v>
      </c>
      <c r="F992">
        <v>5774614.9947917303</v>
      </c>
      <c r="G992">
        <v>4487787095.1415901</v>
      </c>
      <c r="H992">
        <v>1420976491.1648901</v>
      </c>
      <c r="I992">
        <v>211314.327166323</v>
      </c>
      <c r="J992">
        <v>-1669807.0924139</v>
      </c>
      <c r="K992">
        <v>6724.4682848525399</v>
      </c>
      <c r="L992">
        <v>7372.1274229056398</v>
      </c>
      <c r="M992">
        <v>78942.313424298001</v>
      </c>
      <c r="Y992" s="15">
        <f t="shared" si="57"/>
        <v>1</v>
      </c>
      <c r="Z992" s="15">
        <f t="shared" si="58"/>
        <v>1</v>
      </c>
      <c r="AD992" s="15">
        <f t="shared" si="59"/>
        <v>1</v>
      </c>
      <c r="AE992" s="15">
        <f t="shared" si="60"/>
        <v>1</v>
      </c>
      <c r="AI992" t="str">
        <f t="shared" si="61"/>
        <v/>
      </c>
      <c r="AJ992" t="str">
        <f t="shared" si="62"/>
        <v/>
      </c>
      <c r="AL992">
        <f t="shared" si="63"/>
        <v>0</v>
      </c>
    </row>
    <row r="993" spans="1:39" x14ac:dyDescent="0.3">
      <c r="A993">
        <v>992</v>
      </c>
      <c r="B993" t="s">
        <v>20</v>
      </c>
      <c r="C993" t="s">
        <v>23</v>
      </c>
      <c r="D993">
        <v>492</v>
      </c>
      <c r="E993">
        <v>3296478520.8210702</v>
      </c>
      <c r="F993">
        <v>6447412.7810535701</v>
      </c>
      <c r="G993">
        <v>4487105073.6156101</v>
      </c>
      <c r="H993">
        <v>1294812076.60376</v>
      </c>
      <c r="I993">
        <v>271978.09605853702</v>
      </c>
      <c r="J993">
        <v>-1760397.5207119</v>
      </c>
      <c r="K993">
        <v>4760.7218940347302</v>
      </c>
      <c r="L993">
        <v>86143.337497236207</v>
      </c>
      <c r="M993">
        <v>151359.01258797001</v>
      </c>
      <c r="Y993" s="15">
        <f t="shared" si="57"/>
        <v>1</v>
      </c>
      <c r="Z993" s="15">
        <f t="shared" si="58"/>
        <v>1</v>
      </c>
      <c r="AD993" s="15">
        <f t="shared" si="59"/>
        <v>1</v>
      </c>
      <c r="AE993" s="15">
        <f t="shared" si="60"/>
        <v>1</v>
      </c>
      <c r="AI993" t="str">
        <f t="shared" si="61"/>
        <v/>
      </c>
      <c r="AJ993" t="str">
        <f t="shared" si="62"/>
        <v/>
      </c>
      <c r="AL993">
        <f t="shared" si="63"/>
        <v>0</v>
      </c>
    </row>
    <row r="994" spans="1:39" x14ac:dyDescent="0.3">
      <c r="A994">
        <v>993</v>
      </c>
      <c r="B994" t="s">
        <v>20</v>
      </c>
      <c r="C994" t="s">
        <v>23</v>
      </c>
      <c r="D994">
        <v>493</v>
      </c>
      <c r="E994">
        <v>2007116844.27475</v>
      </c>
      <c r="F994">
        <v>6740321.2114311997</v>
      </c>
      <c r="G994">
        <v>4488302682.6793404</v>
      </c>
      <c r="H994">
        <v>506606067.52219498</v>
      </c>
      <c r="I994">
        <v>91618.293914847105</v>
      </c>
      <c r="J994">
        <v>-807415.84499073005</v>
      </c>
      <c r="K994">
        <v>5529.5295936535404</v>
      </c>
      <c r="L994">
        <v>18908.888476943001</v>
      </c>
      <c r="M994">
        <v>44425.067461912498</v>
      </c>
      <c r="Y994" s="15">
        <f t="shared" si="57"/>
        <v>1</v>
      </c>
      <c r="Z994" s="15">
        <f t="shared" si="58"/>
        <v>1</v>
      </c>
      <c r="AD994" s="15">
        <f t="shared" si="59"/>
        <v>1</v>
      </c>
      <c r="AE994" s="15">
        <f t="shared" si="60"/>
        <v>1</v>
      </c>
      <c r="AI994" t="str">
        <f t="shared" si="61"/>
        <v/>
      </c>
      <c r="AJ994" t="str">
        <f t="shared" si="62"/>
        <v/>
      </c>
      <c r="AL994">
        <f t="shared" si="63"/>
        <v>0</v>
      </c>
    </row>
    <row r="995" spans="1:39" x14ac:dyDescent="0.3">
      <c r="A995">
        <v>994</v>
      </c>
      <c r="B995" t="s">
        <v>20</v>
      </c>
      <c r="C995" t="s">
        <v>23</v>
      </c>
      <c r="D995">
        <v>494</v>
      </c>
      <c r="E995">
        <v>2404741037.4948902</v>
      </c>
      <c r="F995">
        <v>6548007.04221451</v>
      </c>
      <c r="G995">
        <v>4487548677.9587402</v>
      </c>
      <c r="H995">
        <v>651618137.39004505</v>
      </c>
      <c r="I995">
        <v>101010.220833525</v>
      </c>
      <c r="J995">
        <v>-805605.05924511002</v>
      </c>
      <c r="K995">
        <v>6451.0119076363198</v>
      </c>
      <c r="L995">
        <v>7488.3102612459597</v>
      </c>
      <c r="M995">
        <v>40308.298195497198</v>
      </c>
      <c r="Y995" s="15">
        <f t="shared" si="57"/>
        <v>1</v>
      </c>
      <c r="Z995" s="15">
        <f t="shared" si="58"/>
        <v>1</v>
      </c>
      <c r="AD995" s="15">
        <f t="shared" si="59"/>
        <v>1</v>
      </c>
      <c r="AE995" s="15">
        <f t="shared" si="60"/>
        <v>1</v>
      </c>
      <c r="AI995" t="str">
        <f t="shared" si="61"/>
        <v/>
      </c>
      <c r="AJ995" t="str">
        <f t="shared" si="62"/>
        <v/>
      </c>
      <c r="AL995">
        <f t="shared" si="63"/>
        <v>0</v>
      </c>
    </row>
    <row r="996" spans="1:39" x14ac:dyDescent="0.3">
      <c r="A996">
        <v>995</v>
      </c>
      <c r="B996" t="s">
        <v>20</v>
      </c>
      <c r="C996" t="s">
        <v>23</v>
      </c>
      <c r="D996">
        <v>495</v>
      </c>
      <c r="E996">
        <v>2170280479.07341</v>
      </c>
      <c r="F996">
        <v>6645327.4998110197</v>
      </c>
      <c r="G996">
        <v>4487906649.1933804</v>
      </c>
      <c r="H996">
        <v>906438733.65380502</v>
      </c>
      <c r="I996">
        <v>70261.645227993795</v>
      </c>
      <c r="J996">
        <v>-663300.31009101903</v>
      </c>
      <c r="K996">
        <v>12900.903910127299</v>
      </c>
      <c r="L996">
        <v>-59832.772535700802</v>
      </c>
      <c r="M996">
        <v>-14178.2601846296</v>
      </c>
      <c r="Y996" s="15">
        <f t="shared" si="57"/>
        <v>0</v>
      </c>
      <c r="Z996" s="15">
        <f t="shared" si="58"/>
        <v>0</v>
      </c>
      <c r="AD996" s="15">
        <f t="shared" si="59"/>
        <v>0</v>
      </c>
      <c r="AE996" s="15">
        <f t="shared" si="60"/>
        <v>0</v>
      </c>
      <c r="AI996" t="str">
        <f t="shared" si="61"/>
        <v/>
      </c>
      <c r="AJ996" t="str">
        <f t="shared" si="62"/>
        <v/>
      </c>
      <c r="AL996">
        <f t="shared" si="63"/>
        <v>0</v>
      </c>
    </row>
    <row r="997" spans="1:39" x14ac:dyDescent="0.3">
      <c r="A997">
        <v>996</v>
      </c>
      <c r="B997" t="s">
        <v>20</v>
      </c>
      <c r="C997" t="s">
        <v>23</v>
      </c>
      <c r="D997">
        <v>496</v>
      </c>
      <c r="E997">
        <v>2651692310.8647399</v>
      </c>
      <c r="F997">
        <v>6587837.2628559498</v>
      </c>
      <c r="G997">
        <v>4488837732.4703999</v>
      </c>
      <c r="H997">
        <v>1090489914.27402</v>
      </c>
      <c r="I997">
        <v>157718.81876423099</v>
      </c>
      <c r="J997">
        <v>-1404268.5910978301</v>
      </c>
      <c r="K997">
        <v>6914.1394972286998</v>
      </c>
      <c r="L997">
        <v>1208.9023104143</v>
      </c>
      <c r="M997">
        <v>56133.502740118201</v>
      </c>
      <c r="Y997" s="15">
        <f t="shared" si="57"/>
        <v>1</v>
      </c>
      <c r="Z997" s="15">
        <f t="shared" si="58"/>
        <v>1</v>
      </c>
      <c r="AD997" s="15">
        <f t="shared" si="59"/>
        <v>1</v>
      </c>
      <c r="AE997" s="15">
        <f t="shared" si="60"/>
        <v>1</v>
      </c>
      <c r="AI997" t="str">
        <f t="shared" si="61"/>
        <v/>
      </c>
      <c r="AJ997" t="str">
        <f t="shared" si="62"/>
        <v/>
      </c>
      <c r="AL997">
        <f t="shared" si="63"/>
        <v>0</v>
      </c>
    </row>
    <row r="998" spans="1:39" x14ac:dyDescent="0.3">
      <c r="A998">
        <v>997</v>
      </c>
      <c r="B998" t="s">
        <v>20</v>
      </c>
      <c r="C998" t="s">
        <v>23</v>
      </c>
      <c r="D998">
        <v>497</v>
      </c>
      <c r="E998">
        <v>2693471969.1227999</v>
      </c>
      <c r="F998">
        <v>6786736.0848937798</v>
      </c>
      <c r="G998">
        <v>4487001455.92029</v>
      </c>
      <c r="H998">
        <v>1196344803.7464299</v>
      </c>
      <c r="I998">
        <v>97668.710845428504</v>
      </c>
      <c r="J998">
        <v>-750803.50829696702</v>
      </c>
      <c r="K998">
        <v>12249.007828513</v>
      </c>
      <c r="L998">
        <v>-74033.771528251105</v>
      </c>
      <c r="M998">
        <v>-13777.588080952</v>
      </c>
      <c r="Y998" s="15">
        <f t="shared" si="57"/>
        <v>0</v>
      </c>
      <c r="Z998" s="15">
        <f t="shared" si="58"/>
        <v>0</v>
      </c>
      <c r="AD998" s="15">
        <f t="shared" si="59"/>
        <v>0</v>
      </c>
      <c r="AE998" s="15">
        <f t="shared" si="60"/>
        <v>0</v>
      </c>
      <c r="AI998" t="str">
        <f t="shared" si="61"/>
        <v/>
      </c>
      <c r="AJ998" t="str">
        <f t="shared" si="62"/>
        <v/>
      </c>
      <c r="AL998">
        <f t="shared" si="63"/>
        <v>0</v>
      </c>
    </row>
    <row r="999" spans="1:39" x14ac:dyDescent="0.3">
      <c r="A999">
        <v>998</v>
      </c>
      <c r="B999" t="s">
        <v>20</v>
      </c>
      <c r="C999" t="s">
        <v>23</v>
      </c>
      <c r="D999">
        <v>498</v>
      </c>
      <c r="E999">
        <v>2216244325.5658398</v>
      </c>
      <c r="F999">
        <v>5855557.0434234403</v>
      </c>
      <c r="G999">
        <v>4485824111.1367798</v>
      </c>
      <c r="H999">
        <v>759066296.82615304</v>
      </c>
      <c r="I999">
        <v>272332.132754052</v>
      </c>
      <c r="J999">
        <v>-1902869.7766428001</v>
      </c>
      <c r="K999">
        <v>2787.28143149997</v>
      </c>
      <c r="L999">
        <v>163388.986059972</v>
      </c>
      <c r="M999">
        <v>201620.80508654899</v>
      </c>
      <c r="Y999" s="15">
        <f t="shared" si="57"/>
        <v>1</v>
      </c>
      <c r="Z999" s="15">
        <f t="shared" si="58"/>
        <v>1</v>
      </c>
      <c r="AD999" s="15">
        <f t="shared" si="59"/>
        <v>1</v>
      </c>
      <c r="AE999" s="15">
        <f t="shared" si="60"/>
        <v>1</v>
      </c>
      <c r="AI999" t="str">
        <f t="shared" si="61"/>
        <v/>
      </c>
      <c r="AJ999" t="str">
        <f t="shared" si="62"/>
        <v/>
      </c>
      <c r="AL999">
        <f t="shared" si="63"/>
        <v>0</v>
      </c>
    </row>
    <row r="1000" spans="1:39" x14ac:dyDescent="0.3">
      <c r="A1000">
        <v>999</v>
      </c>
      <c r="B1000" t="s">
        <v>20</v>
      </c>
      <c r="C1000" t="s">
        <v>23</v>
      </c>
      <c r="D1000">
        <v>499</v>
      </c>
      <c r="E1000">
        <v>1498410765.4658501</v>
      </c>
      <c r="F1000">
        <v>6549199.4246231597</v>
      </c>
      <c r="G1000">
        <v>4487498903.6361704</v>
      </c>
      <c r="H1000">
        <v>338350917.74142998</v>
      </c>
      <c r="I1000">
        <v>107589.80044630601</v>
      </c>
      <c r="J1000">
        <v>-846380.64432048798</v>
      </c>
      <c r="K1000">
        <v>3144.82336000137</v>
      </c>
      <c r="L1000">
        <v>59028.806736394297</v>
      </c>
      <c r="M1000">
        <v>76070.494805874099</v>
      </c>
      <c r="Y1000" s="15">
        <f t="shared" si="57"/>
        <v>1</v>
      </c>
      <c r="Z1000" s="15">
        <f t="shared" si="58"/>
        <v>1</v>
      </c>
      <c r="AD1000" s="15">
        <f t="shared" si="59"/>
        <v>1</v>
      </c>
      <c r="AE1000" s="15">
        <f t="shared" si="60"/>
        <v>1</v>
      </c>
      <c r="AI1000" t="str">
        <f t="shared" si="61"/>
        <v/>
      </c>
      <c r="AJ1000" t="str">
        <f t="shared" si="62"/>
        <v/>
      </c>
      <c r="AL1000">
        <f t="shared" si="63"/>
        <v>0</v>
      </c>
    </row>
    <row r="1001" spans="1:39" x14ac:dyDescent="0.3">
      <c r="A1001">
        <v>1000</v>
      </c>
      <c r="B1001" t="s">
        <v>20</v>
      </c>
      <c r="C1001" t="s">
        <v>23</v>
      </c>
      <c r="D1001">
        <v>500</v>
      </c>
      <c r="E1001">
        <v>2997678549.1890898</v>
      </c>
      <c r="F1001">
        <v>6497939.5613455903</v>
      </c>
      <c r="G1001">
        <v>4488290268.1081495</v>
      </c>
      <c r="H1001">
        <v>1076655590.23351</v>
      </c>
      <c r="I1001">
        <v>262480.53463229898</v>
      </c>
      <c r="J1001">
        <v>-1834787.29983521</v>
      </c>
      <c r="K1001">
        <v>4101.84927328711</v>
      </c>
      <c r="L1001">
        <v>107956.15593672699</v>
      </c>
      <c r="M1001">
        <v>162183.96430059499</v>
      </c>
      <c r="Y1001" s="15">
        <f t="shared" si="57"/>
        <v>1</v>
      </c>
      <c r="Z1001" s="15">
        <f t="shared" si="58"/>
        <v>1</v>
      </c>
      <c r="AD1001" s="15">
        <f t="shared" si="59"/>
        <v>1</v>
      </c>
      <c r="AE1001" s="15">
        <f t="shared" si="60"/>
        <v>1</v>
      </c>
      <c r="AI1001" t="str">
        <f t="shared" si="61"/>
        <v/>
      </c>
      <c r="AJ1001" t="str">
        <f t="shared" si="62"/>
        <v/>
      </c>
      <c r="AL1001">
        <f t="shared" si="63"/>
        <v>0</v>
      </c>
    </row>
    <row r="1002" spans="1:39" x14ac:dyDescent="0.3">
      <c r="A1002">
        <v>1001</v>
      </c>
      <c r="B1002" t="s">
        <v>20</v>
      </c>
      <c r="C1002" t="s">
        <v>24</v>
      </c>
      <c r="D1002">
        <v>1</v>
      </c>
      <c r="E1002">
        <v>2354440623.2933698</v>
      </c>
      <c r="F1002">
        <v>6486396.6249149404</v>
      </c>
      <c r="G1002">
        <v>4488324093.9716101</v>
      </c>
      <c r="H1002">
        <v>440766157.12914503</v>
      </c>
      <c r="I1002">
        <v>231859.117890008</v>
      </c>
      <c r="J1002">
        <v>-856501.86127662705</v>
      </c>
      <c r="K1002">
        <v>1901.00851387799</v>
      </c>
      <c r="L1002">
        <v>168599.225684698</v>
      </c>
      <c r="M1002">
        <v>190799.252247411</v>
      </c>
      <c r="O1002">
        <f>AVERAGE(E1002:E1501)</f>
        <v>1857818599.3111248</v>
      </c>
      <c r="P1002">
        <f>_xlfn.PERCENTILE.INC(E1002:E1501,0.5)</f>
        <v>1770248216.3931499</v>
      </c>
      <c r="Q1002">
        <f>_xlfn.PERCENTILE.INC(E1002:E1501,0.025)</f>
        <v>1098661333.7883122</v>
      </c>
      <c r="R1002">
        <f>_xlfn.PERCENTILE.INC(E1002:E1501,0.975)</f>
        <v>2929822132.2334089</v>
      </c>
      <c r="S1002">
        <f>_xlfn.PERCENTILE.INC(H1002:H1501,0.5)</f>
        <v>182596018.51654851</v>
      </c>
      <c r="T1002">
        <f>AVERAGE(F1002:F1501)</f>
        <v>6377085.165787193</v>
      </c>
      <c r="U1002">
        <f>_xlfn.PERCENTILE.INC(F1002:F1501,0.5)</f>
        <v>6411393.3576201051</v>
      </c>
      <c r="V1002">
        <f>_xlfn.PERCENTILE.INC(F1002:F1501,0.025)</f>
        <v>5599976.4124519024</v>
      </c>
      <c r="W1002">
        <f>_xlfn.PERCENTILE.INC(F1002:F1501,0.975)</f>
        <v>7111395.5373719679</v>
      </c>
      <c r="Y1002" s="15">
        <f t="shared" si="57"/>
        <v>1</v>
      </c>
      <c r="Z1002" s="15">
        <f t="shared" si="58"/>
        <v>1</v>
      </c>
      <c r="AA1002" s="15">
        <f>AVERAGE(Y1002:Y1501)</f>
        <v>1</v>
      </c>
      <c r="AB1002" s="15">
        <f>AVERAGE(Z1002:Z1501)</f>
        <v>1</v>
      </c>
      <c r="AD1002" s="15">
        <f t="shared" si="59"/>
        <v>1</v>
      </c>
      <c r="AE1002" s="15">
        <f t="shared" si="60"/>
        <v>1</v>
      </c>
      <c r="AF1002" s="15">
        <f>AVERAGE(AD1002:AD1501)</f>
        <v>1</v>
      </c>
      <c r="AG1002" s="15">
        <f>AVERAGE(AE1002:AE1501)</f>
        <v>1</v>
      </c>
      <c r="AI1002" t="str">
        <f t="shared" si="61"/>
        <v/>
      </c>
      <c r="AJ1002" t="str">
        <f t="shared" si="62"/>
        <v/>
      </c>
      <c r="AL1002">
        <f t="shared" si="63"/>
        <v>0</v>
      </c>
      <c r="AM1002">
        <f>AVERAGE(AL1002:AL1501)</f>
        <v>0</v>
      </c>
    </row>
    <row r="1003" spans="1:39" x14ac:dyDescent="0.3">
      <c r="A1003">
        <v>1002</v>
      </c>
      <c r="B1003" t="s">
        <v>20</v>
      </c>
      <c r="C1003" t="s">
        <v>24</v>
      </c>
      <c r="D1003">
        <v>2</v>
      </c>
      <c r="E1003">
        <v>1655035413.38978</v>
      </c>
      <c r="F1003">
        <v>6879078.4580306299</v>
      </c>
      <c r="G1003">
        <v>4488687158.7349005</v>
      </c>
      <c r="H1003">
        <v>199981305.85750401</v>
      </c>
      <c r="I1003">
        <v>107926.78067331899</v>
      </c>
      <c r="J1003">
        <v>-431227.35536670702</v>
      </c>
      <c r="K1003">
        <v>1852.9349676687</v>
      </c>
      <c r="L1003">
        <v>79224.949448296204</v>
      </c>
      <c r="M1003">
        <v>89297.388609685499</v>
      </c>
      <c r="Y1003" s="15">
        <f t="shared" si="57"/>
        <v>1</v>
      </c>
      <c r="Z1003" s="15">
        <f t="shared" si="58"/>
        <v>1</v>
      </c>
      <c r="AD1003" s="15">
        <f t="shared" si="59"/>
        <v>1</v>
      </c>
      <c r="AE1003" s="15">
        <f t="shared" si="60"/>
        <v>1</v>
      </c>
      <c r="AI1003" t="str">
        <f t="shared" si="61"/>
        <v/>
      </c>
      <c r="AJ1003" t="str">
        <f t="shared" si="62"/>
        <v/>
      </c>
      <c r="AL1003">
        <f t="shared" si="63"/>
        <v>0</v>
      </c>
    </row>
    <row r="1004" spans="1:39" x14ac:dyDescent="0.3">
      <c r="A1004">
        <v>1003</v>
      </c>
      <c r="B1004" t="s">
        <v>20</v>
      </c>
      <c r="C1004" t="s">
        <v>24</v>
      </c>
      <c r="D1004">
        <v>3</v>
      </c>
      <c r="E1004">
        <v>1702752928.68064</v>
      </c>
      <c r="F1004">
        <v>6187964.6241536196</v>
      </c>
      <c r="G1004">
        <v>4486961839.2708597</v>
      </c>
      <c r="H1004">
        <v>98921991.4913425</v>
      </c>
      <c r="I1004">
        <v>24637.3768065572</v>
      </c>
      <c r="J1004">
        <v>-84987.937411308303</v>
      </c>
      <c r="K1004">
        <v>4015.1186657588801</v>
      </c>
      <c r="L1004">
        <v>10439.8382313726</v>
      </c>
      <c r="M1004">
        <v>15422.232644428401</v>
      </c>
      <c r="Y1004" s="15">
        <f t="shared" si="57"/>
        <v>1</v>
      </c>
      <c r="Z1004" s="15">
        <f t="shared" si="58"/>
        <v>1</v>
      </c>
      <c r="AD1004" s="15">
        <f t="shared" si="59"/>
        <v>1</v>
      </c>
      <c r="AE1004" s="15">
        <f t="shared" si="60"/>
        <v>1</v>
      </c>
      <c r="AI1004" t="str">
        <f t="shared" si="61"/>
        <v/>
      </c>
      <c r="AJ1004" t="str">
        <f t="shared" si="62"/>
        <v/>
      </c>
      <c r="AL1004">
        <f t="shared" si="63"/>
        <v>0</v>
      </c>
    </row>
    <row r="1005" spans="1:39" x14ac:dyDescent="0.3">
      <c r="A1005">
        <v>1004</v>
      </c>
      <c r="B1005" t="s">
        <v>20</v>
      </c>
      <c r="C1005" t="s">
        <v>24</v>
      </c>
      <c r="D1005">
        <v>4</v>
      </c>
      <c r="E1005">
        <v>2341318823.24582</v>
      </c>
      <c r="F1005">
        <v>6152552.63298715</v>
      </c>
      <c r="G1005">
        <v>4488688114.1091099</v>
      </c>
      <c r="H1005">
        <v>634512024.41196299</v>
      </c>
      <c r="I1005">
        <v>262765.14484160399</v>
      </c>
      <c r="J1005">
        <v>-1094261.52927589</v>
      </c>
      <c r="K1005">
        <v>2414.7495848220301</v>
      </c>
      <c r="L1005">
        <v>171698.347588581</v>
      </c>
      <c r="M1005">
        <v>203656.75357885699</v>
      </c>
      <c r="Y1005" s="15">
        <f t="shared" si="57"/>
        <v>1</v>
      </c>
      <c r="Z1005" s="15">
        <f t="shared" si="58"/>
        <v>1</v>
      </c>
      <c r="AD1005" s="15">
        <f t="shared" si="59"/>
        <v>1</v>
      </c>
      <c r="AE1005" s="15">
        <f t="shared" si="60"/>
        <v>1</v>
      </c>
      <c r="AI1005" t="str">
        <f t="shared" si="61"/>
        <v/>
      </c>
      <c r="AJ1005" t="str">
        <f t="shared" si="62"/>
        <v/>
      </c>
      <c r="AL1005">
        <f t="shared" si="63"/>
        <v>0</v>
      </c>
    </row>
    <row r="1006" spans="1:39" x14ac:dyDescent="0.3">
      <c r="A1006">
        <v>1005</v>
      </c>
      <c r="B1006" t="s">
        <v>20</v>
      </c>
      <c r="C1006" t="s">
        <v>24</v>
      </c>
      <c r="D1006">
        <v>5</v>
      </c>
      <c r="E1006">
        <v>1435716085.3522301</v>
      </c>
      <c r="F1006">
        <v>6014213.7780387504</v>
      </c>
      <c r="G1006">
        <v>4486814419.10989</v>
      </c>
      <c r="H1006">
        <v>67838077.161567897</v>
      </c>
      <c r="I1006">
        <v>18888.107174869601</v>
      </c>
      <c r="J1006">
        <v>-70627.858463287397</v>
      </c>
      <c r="K1006">
        <v>3591.5762513157301</v>
      </c>
      <c r="L1006">
        <v>9151.8119098071493</v>
      </c>
      <c r="M1006">
        <v>12568.6058051446</v>
      </c>
      <c r="Y1006" s="15">
        <f t="shared" si="57"/>
        <v>1</v>
      </c>
      <c r="Z1006" s="15">
        <f t="shared" si="58"/>
        <v>1</v>
      </c>
      <c r="AD1006" s="15">
        <f t="shared" si="59"/>
        <v>1</v>
      </c>
      <c r="AE1006" s="15">
        <f t="shared" si="60"/>
        <v>1</v>
      </c>
      <c r="AI1006" t="str">
        <f t="shared" si="61"/>
        <v/>
      </c>
      <c r="AJ1006" t="str">
        <f t="shared" si="62"/>
        <v/>
      </c>
      <c r="AL1006">
        <f t="shared" si="63"/>
        <v>0</v>
      </c>
    </row>
    <row r="1007" spans="1:39" x14ac:dyDescent="0.3">
      <c r="A1007">
        <v>1006</v>
      </c>
      <c r="B1007" t="s">
        <v>20</v>
      </c>
      <c r="C1007" t="s">
        <v>24</v>
      </c>
      <c r="D1007">
        <v>6</v>
      </c>
      <c r="E1007">
        <v>1304519046.65113</v>
      </c>
      <c r="F1007">
        <v>6198141.8119910099</v>
      </c>
      <c r="G1007">
        <v>4486989567.3269701</v>
      </c>
      <c r="H1007">
        <v>82315548.354975</v>
      </c>
      <c r="I1007">
        <v>39678.796884303898</v>
      </c>
      <c r="J1007">
        <v>-139973.52454566999</v>
      </c>
      <c r="K1007">
        <v>2074.5474867847402</v>
      </c>
      <c r="L1007">
        <v>27864.657727901002</v>
      </c>
      <c r="M1007">
        <v>32010.637019748701</v>
      </c>
      <c r="Y1007" s="15">
        <f t="shared" si="57"/>
        <v>1</v>
      </c>
      <c r="Z1007" s="15">
        <f t="shared" si="58"/>
        <v>1</v>
      </c>
      <c r="AD1007" s="15">
        <f t="shared" si="59"/>
        <v>1</v>
      </c>
      <c r="AE1007" s="15">
        <f t="shared" si="60"/>
        <v>1</v>
      </c>
      <c r="AI1007" t="str">
        <f t="shared" si="61"/>
        <v/>
      </c>
      <c r="AJ1007" t="str">
        <f t="shared" si="62"/>
        <v/>
      </c>
      <c r="AL1007">
        <f t="shared" si="63"/>
        <v>0</v>
      </c>
    </row>
    <row r="1008" spans="1:39" x14ac:dyDescent="0.3">
      <c r="A1008">
        <v>1007</v>
      </c>
      <c r="B1008" t="s">
        <v>20</v>
      </c>
      <c r="C1008" t="s">
        <v>24</v>
      </c>
      <c r="D1008">
        <v>7</v>
      </c>
      <c r="E1008">
        <v>1543582641.6084399</v>
      </c>
      <c r="F1008">
        <v>6248092.8291388899</v>
      </c>
      <c r="G1008">
        <v>4487905890.0420599</v>
      </c>
      <c r="H1008">
        <v>124759074.82758699</v>
      </c>
      <c r="I1008">
        <v>33136.356894729703</v>
      </c>
      <c r="J1008">
        <v>-116738.32811451</v>
      </c>
      <c r="K1008">
        <v>3765.0208568169401</v>
      </c>
      <c r="L1008">
        <v>15230.6136846971</v>
      </c>
      <c r="M1008">
        <v>21514.341984418799</v>
      </c>
      <c r="Y1008" s="15">
        <f t="shared" si="57"/>
        <v>1</v>
      </c>
      <c r="Z1008" s="15">
        <f t="shared" si="58"/>
        <v>1</v>
      </c>
      <c r="AD1008" s="15">
        <f t="shared" si="59"/>
        <v>1</v>
      </c>
      <c r="AE1008" s="15">
        <f t="shared" si="60"/>
        <v>1</v>
      </c>
      <c r="AI1008" t="str">
        <f t="shared" si="61"/>
        <v/>
      </c>
      <c r="AJ1008" t="str">
        <f t="shared" si="62"/>
        <v/>
      </c>
      <c r="AL1008">
        <f t="shared" si="63"/>
        <v>0</v>
      </c>
    </row>
    <row r="1009" spans="1:38" x14ac:dyDescent="0.3">
      <c r="A1009">
        <v>1008</v>
      </c>
      <c r="B1009" t="s">
        <v>20</v>
      </c>
      <c r="C1009" t="s">
        <v>24</v>
      </c>
      <c r="D1009">
        <v>8</v>
      </c>
      <c r="E1009">
        <v>2001780536.12607</v>
      </c>
      <c r="F1009">
        <v>6573837.5260741999</v>
      </c>
      <c r="G1009">
        <v>4490479748.5475302</v>
      </c>
      <c r="H1009">
        <v>354824929.98882502</v>
      </c>
      <c r="I1009">
        <v>134947.32872272699</v>
      </c>
      <c r="J1009">
        <v>-554268.88121032703</v>
      </c>
      <c r="K1009">
        <v>2629.3586790285899</v>
      </c>
      <c r="L1009">
        <v>84021.942415735393</v>
      </c>
      <c r="M1009">
        <v>101893.3754726</v>
      </c>
      <c r="Y1009" s="15">
        <f t="shared" si="57"/>
        <v>1</v>
      </c>
      <c r="Z1009" s="15">
        <f t="shared" si="58"/>
        <v>1</v>
      </c>
      <c r="AD1009" s="15">
        <f t="shared" si="59"/>
        <v>1</v>
      </c>
      <c r="AE1009" s="15">
        <f t="shared" si="60"/>
        <v>1</v>
      </c>
      <c r="AI1009" t="str">
        <f t="shared" si="61"/>
        <v/>
      </c>
      <c r="AJ1009" t="str">
        <f t="shared" si="62"/>
        <v/>
      </c>
      <c r="AL1009">
        <f t="shared" si="63"/>
        <v>0</v>
      </c>
    </row>
    <row r="1010" spans="1:38" x14ac:dyDescent="0.3">
      <c r="A1010">
        <v>1009</v>
      </c>
      <c r="B1010" t="s">
        <v>20</v>
      </c>
      <c r="C1010" t="s">
        <v>24</v>
      </c>
      <c r="D1010">
        <v>9</v>
      </c>
      <c r="E1010">
        <v>2794412801.6461101</v>
      </c>
      <c r="F1010">
        <v>6093649.2968353601</v>
      </c>
      <c r="G1010">
        <v>4488409534.6821098</v>
      </c>
      <c r="H1010">
        <v>193755434.18714401</v>
      </c>
      <c r="I1010">
        <v>80403.051368446104</v>
      </c>
      <c r="J1010">
        <v>-315577.35337924998</v>
      </c>
      <c r="K1010">
        <v>2409.8020024048801</v>
      </c>
      <c r="L1010">
        <v>52594.7732540254</v>
      </c>
      <c r="M1010">
        <v>62353.634536935402</v>
      </c>
      <c r="Y1010" s="15">
        <f t="shared" si="57"/>
        <v>1</v>
      </c>
      <c r="Z1010" s="15">
        <f t="shared" si="58"/>
        <v>1</v>
      </c>
      <c r="AD1010" s="15">
        <f t="shared" si="59"/>
        <v>1</v>
      </c>
      <c r="AE1010" s="15">
        <f t="shared" si="60"/>
        <v>1</v>
      </c>
      <c r="AI1010" t="str">
        <f t="shared" si="61"/>
        <v/>
      </c>
      <c r="AJ1010" t="str">
        <f t="shared" si="62"/>
        <v/>
      </c>
      <c r="AL1010">
        <f t="shared" si="63"/>
        <v>0</v>
      </c>
    </row>
    <row r="1011" spans="1:38" x14ac:dyDescent="0.3">
      <c r="A1011">
        <v>1010</v>
      </c>
      <c r="B1011" t="s">
        <v>20</v>
      </c>
      <c r="C1011" t="s">
        <v>24</v>
      </c>
      <c r="D1011">
        <v>10</v>
      </c>
      <c r="E1011">
        <v>2685085686.1501002</v>
      </c>
      <c r="F1011">
        <v>6902749.6644537998</v>
      </c>
      <c r="G1011">
        <v>4489250335.2196703</v>
      </c>
      <c r="H1011">
        <v>484435220.56976199</v>
      </c>
      <c r="I1011">
        <v>224633.753727515</v>
      </c>
      <c r="J1011">
        <v>-911928.73790359497</v>
      </c>
      <c r="K1011">
        <v>2156.5557826068798</v>
      </c>
      <c r="L1011">
        <v>155106.36525172601</v>
      </c>
      <c r="M1011">
        <v>179505.86732468501</v>
      </c>
      <c r="Y1011" s="15">
        <f t="shared" si="57"/>
        <v>1</v>
      </c>
      <c r="Z1011" s="15">
        <f t="shared" si="58"/>
        <v>1</v>
      </c>
      <c r="AD1011" s="15">
        <f t="shared" si="59"/>
        <v>1</v>
      </c>
      <c r="AE1011" s="15">
        <f t="shared" si="60"/>
        <v>1</v>
      </c>
      <c r="AI1011" t="str">
        <f t="shared" si="61"/>
        <v/>
      </c>
      <c r="AJ1011" t="str">
        <f t="shared" si="62"/>
        <v/>
      </c>
      <c r="AL1011">
        <f t="shared" si="63"/>
        <v>0</v>
      </c>
    </row>
    <row r="1012" spans="1:38" x14ac:dyDescent="0.3">
      <c r="A1012">
        <v>1011</v>
      </c>
      <c r="B1012" t="s">
        <v>20</v>
      </c>
      <c r="C1012" t="s">
        <v>24</v>
      </c>
      <c r="D1012">
        <v>11</v>
      </c>
      <c r="E1012">
        <v>1944908602.46788</v>
      </c>
      <c r="F1012">
        <v>6300588.14294919</v>
      </c>
      <c r="G1012">
        <v>4487531732.1019802</v>
      </c>
      <c r="H1012">
        <v>373868528.27382302</v>
      </c>
      <c r="I1012">
        <v>194439.75973641401</v>
      </c>
      <c r="J1012">
        <v>-747286.05751419102</v>
      </c>
      <c r="K1012">
        <v>1922.79875669794</v>
      </c>
      <c r="L1012">
        <v>140781.18723709599</v>
      </c>
      <c r="M1012">
        <v>159611.787373689</v>
      </c>
      <c r="Y1012" s="15">
        <f t="shared" si="57"/>
        <v>1</v>
      </c>
      <c r="Z1012" s="15">
        <f t="shared" si="58"/>
        <v>1</v>
      </c>
      <c r="AD1012" s="15">
        <f t="shared" si="59"/>
        <v>1</v>
      </c>
      <c r="AE1012" s="15">
        <f t="shared" si="60"/>
        <v>1</v>
      </c>
      <c r="AI1012" t="str">
        <f t="shared" si="61"/>
        <v/>
      </c>
      <c r="AJ1012" t="str">
        <f t="shared" si="62"/>
        <v/>
      </c>
      <c r="AL1012">
        <f t="shared" si="63"/>
        <v>0</v>
      </c>
    </row>
    <row r="1013" spans="1:38" x14ac:dyDescent="0.3">
      <c r="A1013">
        <v>1012</v>
      </c>
      <c r="B1013" t="s">
        <v>20</v>
      </c>
      <c r="C1013" t="s">
        <v>24</v>
      </c>
      <c r="D1013">
        <v>12</v>
      </c>
      <c r="E1013">
        <v>1453131576.4266801</v>
      </c>
      <c r="F1013">
        <v>6726875.1532566398</v>
      </c>
      <c r="G1013">
        <v>4488844126.7659502</v>
      </c>
      <c r="H1013">
        <v>188125016.349922</v>
      </c>
      <c r="I1013">
        <v>66404.698188310504</v>
      </c>
      <c r="J1013">
        <v>-251347.034091949</v>
      </c>
      <c r="K1013">
        <v>2833.00762570199</v>
      </c>
      <c r="L1013">
        <v>39404.512119280502</v>
      </c>
      <c r="M1013">
        <v>48879.786689545297</v>
      </c>
      <c r="Y1013" s="15">
        <f t="shared" si="57"/>
        <v>1</v>
      </c>
      <c r="Z1013" s="15">
        <f t="shared" si="58"/>
        <v>1</v>
      </c>
      <c r="AD1013" s="15">
        <f t="shared" si="59"/>
        <v>1</v>
      </c>
      <c r="AE1013" s="15">
        <f t="shared" si="60"/>
        <v>1</v>
      </c>
      <c r="AI1013" t="str">
        <f t="shared" si="61"/>
        <v/>
      </c>
      <c r="AJ1013" t="str">
        <f t="shared" si="62"/>
        <v/>
      </c>
      <c r="AL1013">
        <f t="shared" si="63"/>
        <v>0</v>
      </c>
    </row>
    <row r="1014" spans="1:38" x14ac:dyDescent="0.3">
      <c r="A1014">
        <v>1013</v>
      </c>
      <c r="B1014" t="s">
        <v>20</v>
      </c>
      <c r="C1014" t="s">
        <v>24</v>
      </c>
      <c r="D1014">
        <v>13</v>
      </c>
      <c r="E1014">
        <v>1590778610.44801</v>
      </c>
      <c r="F1014">
        <v>6603887.2519115703</v>
      </c>
      <c r="G1014">
        <v>4485608099.9759302</v>
      </c>
      <c r="H1014">
        <v>296370112.39991599</v>
      </c>
      <c r="I1014">
        <v>142724.545454954</v>
      </c>
      <c r="J1014">
        <v>-469839.68389892601</v>
      </c>
      <c r="K1014">
        <v>2076.51817320697</v>
      </c>
      <c r="L1014">
        <v>100188.74487215</v>
      </c>
      <c r="M1014">
        <v>115115.98976437601</v>
      </c>
      <c r="Y1014" s="15">
        <f t="shared" ref="Y1014:Y1077" si="64">IF(K1014&lt;cet_BRA_lo,1,0)</f>
        <v>1</v>
      </c>
      <c r="Z1014" s="15">
        <f t="shared" ref="Z1014:Z1077" si="65">IF(K1014&lt;cet_BRA_hi,1,0)</f>
        <v>1</v>
      </c>
      <c r="AD1014" s="15">
        <f t="shared" ref="AD1014:AD1077" si="66">IF(L1014&lt;0,0,1)</f>
        <v>1</v>
      </c>
      <c r="AE1014" s="15">
        <f t="shared" ref="AE1014:AE1077" si="67">IF(M1014&lt;0,0,1)</f>
        <v>1</v>
      </c>
      <c r="AI1014" t="str">
        <f t="shared" ref="AI1014:AI1077" si="68">IF(Y1014&lt;&gt;AD1014,"ERROR!","")</f>
        <v/>
      </c>
      <c r="AJ1014" t="str">
        <f t="shared" ref="AJ1014:AJ1077" si="69">IF(Z1014&lt;&gt;AE1014,"ERROR!","")</f>
        <v/>
      </c>
      <c r="AL1014">
        <f t="shared" si="63"/>
        <v>0</v>
      </c>
    </row>
    <row r="1015" spans="1:38" x14ac:dyDescent="0.3">
      <c r="A1015">
        <v>1014</v>
      </c>
      <c r="B1015" t="s">
        <v>20</v>
      </c>
      <c r="C1015" t="s">
        <v>24</v>
      </c>
      <c r="D1015">
        <v>14</v>
      </c>
      <c r="E1015">
        <v>1718530251.0581</v>
      </c>
      <c r="F1015">
        <v>6547040.76481611</v>
      </c>
      <c r="G1015">
        <v>4487772063.3860998</v>
      </c>
      <c r="H1015">
        <v>93558346.352850899</v>
      </c>
      <c r="I1015">
        <v>18816.809420932099</v>
      </c>
      <c r="J1015">
        <v>-71766.602968215899</v>
      </c>
      <c r="K1015">
        <v>4972.0621737697602</v>
      </c>
      <c r="L1015">
        <v>5389.0749874686098</v>
      </c>
      <c r="M1015">
        <v>10101.319202689199</v>
      </c>
      <c r="Y1015" s="15">
        <f t="shared" si="64"/>
        <v>1</v>
      </c>
      <c r="Z1015" s="15">
        <f t="shared" si="65"/>
        <v>1</v>
      </c>
      <c r="AD1015" s="15">
        <f t="shared" si="66"/>
        <v>1</v>
      </c>
      <c r="AE1015" s="15">
        <f t="shared" si="67"/>
        <v>1</v>
      </c>
      <c r="AI1015" t="str">
        <f t="shared" si="68"/>
        <v/>
      </c>
      <c r="AJ1015" t="str">
        <f t="shared" si="69"/>
        <v/>
      </c>
      <c r="AL1015">
        <f t="shared" si="63"/>
        <v>0</v>
      </c>
    </row>
    <row r="1016" spans="1:38" x14ac:dyDescent="0.3">
      <c r="A1016">
        <v>1015</v>
      </c>
      <c r="B1016" t="s">
        <v>20</v>
      </c>
      <c r="C1016" t="s">
        <v>24</v>
      </c>
      <c r="D1016">
        <v>15</v>
      </c>
      <c r="E1016">
        <v>1727168925.2978799</v>
      </c>
      <c r="F1016">
        <v>6785994.5176052302</v>
      </c>
      <c r="G1016">
        <v>4488413422.4231997</v>
      </c>
      <c r="H1016">
        <v>129344525.170139</v>
      </c>
      <c r="I1016">
        <v>27741.7101252619</v>
      </c>
      <c r="J1016">
        <v>-91501.837161064104</v>
      </c>
      <c r="K1016">
        <v>4662.4568055145301</v>
      </c>
      <c r="L1016">
        <v>9177.8512915798601</v>
      </c>
      <c r="M1016">
        <v>15692.534526838501</v>
      </c>
      <c r="Y1016" s="15">
        <f t="shared" si="64"/>
        <v>1</v>
      </c>
      <c r="Z1016" s="15">
        <f t="shared" si="65"/>
        <v>1</v>
      </c>
      <c r="AD1016" s="15">
        <f t="shared" si="66"/>
        <v>1</v>
      </c>
      <c r="AE1016" s="15">
        <f t="shared" si="67"/>
        <v>1</v>
      </c>
      <c r="AI1016" t="str">
        <f t="shared" si="68"/>
        <v/>
      </c>
      <c r="AJ1016" t="str">
        <f t="shared" si="69"/>
        <v/>
      </c>
      <c r="AL1016">
        <f t="shared" si="63"/>
        <v>0</v>
      </c>
    </row>
    <row r="1017" spans="1:38" x14ac:dyDescent="0.3">
      <c r="A1017">
        <v>1016</v>
      </c>
      <c r="B1017" t="s">
        <v>20</v>
      </c>
      <c r="C1017" t="s">
        <v>24</v>
      </c>
      <c r="D1017">
        <v>16</v>
      </c>
      <c r="E1017">
        <v>2346383103.78056</v>
      </c>
      <c r="F1017">
        <v>6477074.4819235597</v>
      </c>
      <c r="G1017">
        <v>4490216485.51301</v>
      </c>
      <c r="H1017">
        <v>608605994.29642498</v>
      </c>
      <c r="I1017">
        <v>301805.31313024601</v>
      </c>
      <c r="J1017">
        <v>-1211948.84124184</v>
      </c>
      <c r="K1017">
        <v>2016.5516239065601</v>
      </c>
      <c r="L1017">
        <v>214456.61593111799</v>
      </c>
      <c r="M1017">
        <v>245110.21539893799</v>
      </c>
      <c r="Y1017" s="15">
        <f t="shared" si="64"/>
        <v>1</v>
      </c>
      <c r="Z1017" s="15">
        <f t="shared" si="65"/>
        <v>1</v>
      </c>
      <c r="AD1017" s="15">
        <f t="shared" si="66"/>
        <v>1</v>
      </c>
      <c r="AE1017" s="15">
        <f t="shared" si="67"/>
        <v>1</v>
      </c>
      <c r="AI1017" t="str">
        <f t="shared" si="68"/>
        <v/>
      </c>
      <c r="AJ1017" t="str">
        <f t="shared" si="69"/>
        <v/>
      </c>
      <c r="AL1017">
        <f t="shared" si="63"/>
        <v>0</v>
      </c>
    </row>
    <row r="1018" spans="1:38" x14ac:dyDescent="0.3">
      <c r="A1018">
        <v>1017</v>
      </c>
      <c r="B1018" t="s">
        <v>20</v>
      </c>
      <c r="C1018" t="s">
        <v>24</v>
      </c>
      <c r="D1018">
        <v>17</v>
      </c>
      <c r="E1018">
        <v>1570000911.14925</v>
      </c>
      <c r="F1018">
        <v>6087943.3775140299</v>
      </c>
      <c r="G1018">
        <v>4487064393.6592703</v>
      </c>
      <c r="H1018">
        <v>52986046.465675399</v>
      </c>
      <c r="I1018">
        <v>21298.595824611399</v>
      </c>
      <c r="J1018">
        <v>-73851.054656982393</v>
      </c>
      <c r="K1018">
        <v>2487.7718184805299</v>
      </c>
      <c r="L1018">
        <v>13693.902193784201</v>
      </c>
      <c r="M1018">
        <v>16362.645290243199</v>
      </c>
      <c r="Y1018" s="15">
        <f t="shared" si="64"/>
        <v>1</v>
      </c>
      <c r="Z1018" s="15">
        <f t="shared" si="65"/>
        <v>1</v>
      </c>
      <c r="AD1018" s="15">
        <f t="shared" si="66"/>
        <v>1</v>
      </c>
      <c r="AE1018" s="15">
        <f t="shared" si="67"/>
        <v>1</v>
      </c>
      <c r="AI1018" t="str">
        <f t="shared" si="68"/>
        <v/>
      </c>
      <c r="AJ1018" t="str">
        <f t="shared" si="69"/>
        <v/>
      </c>
      <c r="AL1018">
        <f t="shared" si="63"/>
        <v>0</v>
      </c>
    </row>
    <row r="1019" spans="1:38" x14ac:dyDescent="0.3">
      <c r="A1019">
        <v>1018</v>
      </c>
      <c r="B1019" t="s">
        <v>20</v>
      </c>
      <c r="C1019" t="s">
        <v>24</v>
      </c>
      <c r="D1019">
        <v>18</v>
      </c>
      <c r="E1019">
        <v>1856418620.80304</v>
      </c>
      <c r="F1019">
        <v>5403640.4004879696</v>
      </c>
      <c r="G1019">
        <v>4485008401.8326101</v>
      </c>
      <c r="H1019">
        <v>276775486.484128</v>
      </c>
      <c r="I1019">
        <v>164458.73281141001</v>
      </c>
      <c r="J1019">
        <v>-660918.27816963196</v>
      </c>
      <c r="K1019">
        <v>1682.9479453761501</v>
      </c>
      <c r="L1019">
        <v>124735.203323351</v>
      </c>
      <c r="M1019">
        <v>138675.52758026801</v>
      </c>
      <c r="Y1019" s="15">
        <f t="shared" si="64"/>
        <v>1</v>
      </c>
      <c r="Z1019" s="15">
        <f t="shared" si="65"/>
        <v>1</v>
      </c>
      <c r="AD1019" s="15">
        <f t="shared" si="66"/>
        <v>1</v>
      </c>
      <c r="AE1019" s="15">
        <f t="shared" si="67"/>
        <v>1</v>
      </c>
      <c r="AI1019" t="str">
        <f t="shared" si="68"/>
        <v/>
      </c>
      <c r="AJ1019" t="str">
        <f t="shared" si="69"/>
        <v/>
      </c>
      <c r="AL1019">
        <f t="shared" si="63"/>
        <v>0</v>
      </c>
    </row>
    <row r="1020" spans="1:38" x14ac:dyDescent="0.3">
      <c r="A1020">
        <v>1019</v>
      </c>
      <c r="B1020" t="s">
        <v>20</v>
      </c>
      <c r="C1020" t="s">
        <v>24</v>
      </c>
      <c r="D1020">
        <v>19</v>
      </c>
      <c r="E1020">
        <v>1569117869.4656301</v>
      </c>
      <c r="F1020">
        <v>5303901.2702963399</v>
      </c>
      <c r="G1020">
        <v>4483958777.7099304</v>
      </c>
      <c r="H1020">
        <v>298558297.15602899</v>
      </c>
      <c r="I1020">
        <v>193270.76912557901</v>
      </c>
      <c r="J1020">
        <v>-853650.79711246502</v>
      </c>
      <c r="K1020">
        <v>1544.76695315492</v>
      </c>
      <c r="L1020">
        <v>150420.91464013699</v>
      </c>
      <c r="M1020">
        <v>165458.37162311599</v>
      </c>
      <c r="Y1020" s="15">
        <f t="shared" si="64"/>
        <v>1</v>
      </c>
      <c r="Z1020" s="15">
        <f t="shared" si="65"/>
        <v>1</v>
      </c>
      <c r="AD1020" s="15">
        <f t="shared" si="66"/>
        <v>1</v>
      </c>
      <c r="AE1020" s="15">
        <f t="shared" si="67"/>
        <v>1</v>
      </c>
      <c r="AI1020" t="str">
        <f t="shared" si="68"/>
        <v/>
      </c>
      <c r="AJ1020" t="str">
        <f t="shared" si="69"/>
        <v/>
      </c>
      <c r="AL1020">
        <f t="shared" si="63"/>
        <v>0</v>
      </c>
    </row>
    <row r="1021" spans="1:38" x14ac:dyDescent="0.3">
      <c r="A1021">
        <v>1020</v>
      </c>
      <c r="B1021" t="s">
        <v>20</v>
      </c>
      <c r="C1021" t="s">
        <v>24</v>
      </c>
      <c r="D1021">
        <v>20</v>
      </c>
      <c r="E1021">
        <v>2479496119.61448</v>
      </c>
      <c r="F1021">
        <v>6285851.0376049904</v>
      </c>
      <c r="G1021">
        <v>4486383734.6431799</v>
      </c>
      <c r="H1021">
        <v>484508352.77854198</v>
      </c>
      <c r="I1021">
        <v>125215.60283278101</v>
      </c>
      <c r="J1021">
        <v>-460681.80644416797</v>
      </c>
      <c r="K1021">
        <v>3869.3928058277002</v>
      </c>
      <c r="L1021">
        <v>55677.718234344698</v>
      </c>
      <c r="M1021">
        <v>80080.903750215803</v>
      </c>
      <c r="Y1021" s="15">
        <f t="shared" si="64"/>
        <v>1</v>
      </c>
      <c r="Z1021" s="15">
        <f t="shared" si="65"/>
        <v>1</v>
      </c>
      <c r="AD1021" s="15">
        <f t="shared" si="66"/>
        <v>1</v>
      </c>
      <c r="AE1021" s="15">
        <f t="shared" si="67"/>
        <v>1</v>
      </c>
      <c r="AI1021" t="str">
        <f t="shared" si="68"/>
        <v/>
      </c>
      <c r="AJ1021" t="str">
        <f t="shared" si="69"/>
        <v/>
      </c>
      <c r="AL1021">
        <f t="shared" si="63"/>
        <v>0</v>
      </c>
    </row>
    <row r="1022" spans="1:38" x14ac:dyDescent="0.3">
      <c r="A1022">
        <v>1021</v>
      </c>
      <c r="B1022" t="s">
        <v>20</v>
      </c>
      <c r="C1022" t="s">
        <v>24</v>
      </c>
      <c r="D1022">
        <v>21</v>
      </c>
      <c r="E1022">
        <v>2235908150.6516399</v>
      </c>
      <c r="F1022">
        <v>6675678.4774498399</v>
      </c>
      <c r="G1022">
        <v>4490343293.8894596</v>
      </c>
      <c r="H1022">
        <v>237592418.49777299</v>
      </c>
      <c r="I1022">
        <v>78133.079625656799</v>
      </c>
      <c r="J1022">
        <v>-330686.08177089703</v>
      </c>
      <c r="K1022">
        <v>3040.8684725611902</v>
      </c>
      <c r="L1022">
        <v>44033.204805720998</v>
      </c>
      <c r="M1022">
        <v>55999.999253155001</v>
      </c>
      <c r="Y1022" s="15">
        <f t="shared" si="64"/>
        <v>1</v>
      </c>
      <c r="Z1022" s="15">
        <f t="shared" si="65"/>
        <v>1</v>
      </c>
      <c r="AD1022" s="15">
        <f t="shared" si="66"/>
        <v>1</v>
      </c>
      <c r="AE1022" s="15">
        <f t="shared" si="67"/>
        <v>1</v>
      </c>
      <c r="AI1022" t="str">
        <f t="shared" si="68"/>
        <v/>
      </c>
      <c r="AJ1022" t="str">
        <f t="shared" si="69"/>
        <v/>
      </c>
      <c r="AL1022">
        <f t="shared" si="63"/>
        <v>0</v>
      </c>
    </row>
    <row r="1023" spans="1:38" x14ac:dyDescent="0.3">
      <c r="A1023">
        <v>1022</v>
      </c>
      <c r="B1023" t="s">
        <v>20</v>
      </c>
      <c r="C1023" t="s">
        <v>24</v>
      </c>
      <c r="D1023">
        <v>22</v>
      </c>
      <c r="E1023">
        <v>2052843588.54773</v>
      </c>
      <c r="F1023">
        <v>6368546.3232663404</v>
      </c>
      <c r="G1023">
        <v>4486396921.2791595</v>
      </c>
      <c r="H1023">
        <v>280375786.20943099</v>
      </c>
      <c r="I1023">
        <v>213710.49945856899</v>
      </c>
      <c r="J1023">
        <v>-793658.10622978199</v>
      </c>
      <c r="K1023">
        <v>1311.94202867785</v>
      </c>
      <c r="L1023">
        <v>173470.24569654799</v>
      </c>
      <c r="M1023">
        <v>187591.905902795</v>
      </c>
      <c r="Y1023" s="15">
        <f t="shared" si="64"/>
        <v>1</v>
      </c>
      <c r="Z1023" s="15">
        <f t="shared" si="65"/>
        <v>1</v>
      </c>
      <c r="AD1023" s="15">
        <f t="shared" si="66"/>
        <v>1</v>
      </c>
      <c r="AE1023" s="15">
        <f t="shared" si="67"/>
        <v>1</v>
      </c>
      <c r="AI1023" t="str">
        <f t="shared" si="68"/>
        <v/>
      </c>
      <c r="AJ1023" t="str">
        <f t="shared" si="69"/>
        <v/>
      </c>
      <c r="AL1023">
        <f t="shared" si="63"/>
        <v>0</v>
      </c>
    </row>
    <row r="1024" spans="1:38" x14ac:dyDescent="0.3">
      <c r="A1024">
        <v>1023</v>
      </c>
      <c r="B1024" t="s">
        <v>20</v>
      </c>
      <c r="C1024" t="s">
        <v>24</v>
      </c>
      <c r="D1024">
        <v>23</v>
      </c>
      <c r="E1024">
        <v>2014156648.60075</v>
      </c>
      <c r="F1024">
        <v>6659341.7690173704</v>
      </c>
      <c r="G1024">
        <v>4487293633.5665998</v>
      </c>
      <c r="H1024">
        <v>157138310.62665901</v>
      </c>
      <c r="I1024">
        <v>70080.229469718397</v>
      </c>
      <c r="J1024">
        <v>-228175.15384387999</v>
      </c>
      <c r="K1024">
        <v>2242.2630721344599</v>
      </c>
      <c r="L1024">
        <v>47527.335081653298</v>
      </c>
      <c r="M1024">
        <v>55441.9052307167</v>
      </c>
      <c r="Y1024" s="15">
        <f t="shared" si="64"/>
        <v>1</v>
      </c>
      <c r="Z1024" s="15">
        <f t="shared" si="65"/>
        <v>1</v>
      </c>
      <c r="AD1024" s="15">
        <f t="shared" si="66"/>
        <v>1</v>
      </c>
      <c r="AE1024" s="15">
        <f t="shared" si="67"/>
        <v>1</v>
      </c>
      <c r="AI1024" t="str">
        <f t="shared" si="68"/>
        <v/>
      </c>
      <c r="AJ1024" t="str">
        <f t="shared" si="69"/>
        <v/>
      </c>
      <c r="AL1024">
        <f t="shared" si="63"/>
        <v>0</v>
      </c>
    </row>
    <row r="1025" spans="1:38" x14ac:dyDescent="0.3">
      <c r="A1025">
        <v>1024</v>
      </c>
      <c r="B1025" t="s">
        <v>20</v>
      </c>
      <c r="C1025" t="s">
        <v>24</v>
      </c>
      <c r="D1025">
        <v>24</v>
      </c>
      <c r="E1025">
        <v>1673930908.7772801</v>
      </c>
      <c r="F1025">
        <v>5963036.8847693298</v>
      </c>
      <c r="G1025">
        <v>4486302796.7097902</v>
      </c>
      <c r="H1025">
        <v>311498732.80345702</v>
      </c>
      <c r="I1025">
        <v>268042.199594523</v>
      </c>
      <c r="J1025">
        <v>-1104401.6127357499</v>
      </c>
      <c r="K1025">
        <v>1162.1257148115899</v>
      </c>
      <c r="L1025">
        <v>223335.10051145099</v>
      </c>
      <c r="M1025">
        <v>239024.32716970899</v>
      </c>
      <c r="Y1025" s="15">
        <f t="shared" si="64"/>
        <v>1</v>
      </c>
      <c r="Z1025" s="15">
        <f t="shared" si="65"/>
        <v>1</v>
      </c>
      <c r="AD1025" s="15">
        <f t="shared" si="66"/>
        <v>1</v>
      </c>
      <c r="AE1025" s="15">
        <f t="shared" si="67"/>
        <v>1</v>
      </c>
      <c r="AI1025" t="str">
        <f t="shared" si="68"/>
        <v/>
      </c>
      <c r="AJ1025" t="str">
        <f t="shared" si="69"/>
        <v/>
      </c>
      <c r="AL1025">
        <f t="shared" si="63"/>
        <v>0</v>
      </c>
    </row>
    <row r="1026" spans="1:38" x14ac:dyDescent="0.3">
      <c r="A1026">
        <v>1025</v>
      </c>
      <c r="B1026" t="s">
        <v>20</v>
      </c>
      <c r="C1026" t="s">
        <v>24</v>
      </c>
      <c r="D1026">
        <v>25</v>
      </c>
      <c r="E1026">
        <v>2611712906.38692</v>
      </c>
      <c r="F1026">
        <v>6048980.3022523001</v>
      </c>
      <c r="G1026">
        <v>4487737855.4065905</v>
      </c>
      <c r="H1026">
        <v>564987104.18227005</v>
      </c>
      <c r="I1026">
        <v>266866.360800225</v>
      </c>
      <c r="J1026">
        <v>-1123135.73097801</v>
      </c>
      <c r="K1026">
        <v>2117.1162318401598</v>
      </c>
      <c r="L1026">
        <v>185777.95886675199</v>
      </c>
      <c r="M1026">
        <v>214234.609899426</v>
      </c>
      <c r="Y1026" s="15">
        <f t="shared" si="64"/>
        <v>1</v>
      </c>
      <c r="Z1026" s="15">
        <f t="shared" si="65"/>
        <v>1</v>
      </c>
      <c r="AD1026" s="15">
        <f t="shared" si="66"/>
        <v>1</v>
      </c>
      <c r="AE1026" s="15">
        <f t="shared" si="67"/>
        <v>1</v>
      </c>
      <c r="AI1026" t="str">
        <f t="shared" si="68"/>
        <v/>
      </c>
      <c r="AJ1026" t="str">
        <f t="shared" si="69"/>
        <v/>
      </c>
      <c r="AL1026">
        <f t="shared" ref="AL1026:AL1089" si="70">IF(H1026&lt;0,1,0)</f>
        <v>0</v>
      </c>
    </row>
    <row r="1027" spans="1:38" x14ac:dyDescent="0.3">
      <c r="A1027">
        <v>1026</v>
      </c>
      <c r="B1027" t="s">
        <v>20</v>
      </c>
      <c r="C1027" t="s">
        <v>24</v>
      </c>
      <c r="D1027">
        <v>26</v>
      </c>
      <c r="E1027">
        <v>1499689023.27513</v>
      </c>
      <c r="F1027">
        <v>6252218.1943331799</v>
      </c>
      <c r="G1027">
        <v>4487911762.6024103</v>
      </c>
      <c r="H1027">
        <v>170192390.15561399</v>
      </c>
      <c r="I1027">
        <v>61292.192225385501</v>
      </c>
      <c r="J1027">
        <v>-231594.31359005001</v>
      </c>
      <c r="K1027">
        <v>2776.7385041438502</v>
      </c>
      <c r="L1027">
        <v>36865.742777603497</v>
      </c>
      <c r="M1027">
        <v>45437.806492375603</v>
      </c>
      <c r="Y1027" s="15">
        <f t="shared" si="64"/>
        <v>1</v>
      </c>
      <c r="Z1027" s="15">
        <f t="shared" si="65"/>
        <v>1</v>
      </c>
      <c r="AD1027" s="15">
        <f t="shared" si="66"/>
        <v>1</v>
      </c>
      <c r="AE1027" s="15">
        <f t="shared" si="67"/>
        <v>1</v>
      </c>
      <c r="AI1027" t="str">
        <f t="shared" si="68"/>
        <v/>
      </c>
      <c r="AJ1027" t="str">
        <f t="shared" si="69"/>
        <v/>
      </c>
      <c r="AL1027">
        <f t="shared" si="70"/>
        <v>0</v>
      </c>
    </row>
    <row r="1028" spans="1:38" x14ac:dyDescent="0.3">
      <c r="A1028">
        <v>1027</v>
      </c>
      <c r="B1028" t="s">
        <v>20</v>
      </c>
      <c r="C1028" t="s">
        <v>24</v>
      </c>
      <c r="D1028">
        <v>27</v>
      </c>
      <c r="E1028">
        <v>1498677227.25337</v>
      </c>
      <c r="F1028">
        <v>6487928.0133224102</v>
      </c>
      <c r="G1028">
        <v>4489649038.13729</v>
      </c>
      <c r="H1028">
        <v>240457376.74603799</v>
      </c>
      <c r="I1028">
        <v>110915.46628999199</v>
      </c>
      <c r="J1028">
        <v>-409572.50490284001</v>
      </c>
      <c r="K1028">
        <v>2167.93369571522</v>
      </c>
      <c r="L1028">
        <v>76404.405295648801</v>
      </c>
      <c r="M1028">
        <v>88515.498819098095</v>
      </c>
      <c r="Y1028" s="15">
        <f t="shared" si="64"/>
        <v>1</v>
      </c>
      <c r="Z1028" s="15">
        <f t="shared" si="65"/>
        <v>1</v>
      </c>
      <c r="AD1028" s="15">
        <f t="shared" si="66"/>
        <v>1</v>
      </c>
      <c r="AE1028" s="15">
        <f t="shared" si="67"/>
        <v>1</v>
      </c>
      <c r="AI1028" t="str">
        <f t="shared" si="68"/>
        <v/>
      </c>
      <c r="AJ1028" t="str">
        <f t="shared" si="69"/>
        <v/>
      </c>
      <c r="AL1028">
        <f t="shared" si="70"/>
        <v>0</v>
      </c>
    </row>
    <row r="1029" spans="1:38" x14ac:dyDescent="0.3">
      <c r="A1029">
        <v>1028</v>
      </c>
      <c r="B1029" t="s">
        <v>20</v>
      </c>
      <c r="C1029" t="s">
        <v>24</v>
      </c>
      <c r="D1029">
        <v>28</v>
      </c>
      <c r="E1029">
        <v>1908828092.4172599</v>
      </c>
      <c r="F1029">
        <v>6072114.4000243703</v>
      </c>
      <c r="G1029">
        <v>4488956421.2510405</v>
      </c>
      <c r="H1029">
        <v>408259475.55435902</v>
      </c>
      <c r="I1029">
        <v>218172.56509434801</v>
      </c>
      <c r="J1029">
        <v>-949182.62315082597</v>
      </c>
      <c r="K1029">
        <v>1871.2686234303001</v>
      </c>
      <c r="L1029">
        <v>159578.11541249999</v>
      </c>
      <c r="M1029">
        <v>180140.88107676801</v>
      </c>
      <c r="Y1029" s="15">
        <f t="shared" si="64"/>
        <v>1</v>
      </c>
      <c r="Z1029" s="15">
        <f t="shared" si="65"/>
        <v>1</v>
      </c>
      <c r="AD1029" s="15">
        <f t="shared" si="66"/>
        <v>1</v>
      </c>
      <c r="AE1029" s="15">
        <f t="shared" si="67"/>
        <v>1</v>
      </c>
      <c r="AI1029" t="str">
        <f t="shared" si="68"/>
        <v/>
      </c>
      <c r="AJ1029" t="str">
        <f t="shared" si="69"/>
        <v/>
      </c>
      <c r="AL1029">
        <f t="shared" si="70"/>
        <v>0</v>
      </c>
    </row>
    <row r="1030" spans="1:38" x14ac:dyDescent="0.3">
      <c r="A1030">
        <v>1029</v>
      </c>
      <c r="B1030" t="s">
        <v>20</v>
      </c>
      <c r="C1030" t="s">
        <v>24</v>
      </c>
      <c r="D1030">
        <v>29</v>
      </c>
      <c r="E1030">
        <v>1328636855.2025101</v>
      </c>
      <c r="F1030">
        <v>6458084.2888014698</v>
      </c>
      <c r="G1030">
        <v>4488564442.8349104</v>
      </c>
      <c r="H1030">
        <v>141770646.23651201</v>
      </c>
      <c r="I1030">
        <v>35292.476060894303</v>
      </c>
      <c r="J1030">
        <v>-121546.37130641899</v>
      </c>
      <c r="K1030">
        <v>4017.0218148451399</v>
      </c>
      <c r="L1030">
        <v>14945.188380703499</v>
      </c>
      <c r="M1030">
        <v>22085.736858297802</v>
      </c>
      <c r="Y1030" s="15">
        <f t="shared" si="64"/>
        <v>1</v>
      </c>
      <c r="Z1030" s="15">
        <f t="shared" si="65"/>
        <v>1</v>
      </c>
      <c r="AD1030" s="15">
        <f t="shared" si="66"/>
        <v>1</v>
      </c>
      <c r="AE1030" s="15">
        <f t="shared" si="67"/>
        <v>1</v>
      </c>
      <c r="AI1030" t="str">
        <f t="shared" si="68"/>
        <v/>
      </c>
      <c r="AJ1030" t="str">
        <f t="shared" si="69"/>
        <v/>
      </c>
      <c r="AL1030">
        <f t="shared" si="70"/>
        <v>0</v>
      </c>
    </row>
    <row r="1031" spans="1:38" x14ac:dyDescent="0.3">
      <c r="A1031">
        <v>1030</v>
      </c>
      <c r="B1031" t="s">
        <v>20</v>
      </c>
      <c r="C1031" t="s">
        <v>24</v>
      </c>
      <c r="D1031">
        <v>30</v>
      </c>
      <c r="E1031">
        <v>1612607099.4839101</v>
      </c>
      <c r="F1031">
        <v>5791959.9775210004</v>
      </c>
      <c r="G1031">
        <v>4486143744.5531998</v>
      </c>
      <c r="H1031">
        <v>96826535.034562096</v>
      </c>
      <c r="I1031">
        <v>18859.583254270299</v>
      </c>
      <c r="J1031">
        <v>-73100.9481525421</v>
      </c>
      <c r="K1031">
        <v>5134.0760678069801</v>
      </c>
      <c r="L1031">
        <v>4962.7899777724997</v>
      </c>
      <c r="M1031">
        <v>9839.6427373934093</v>
      </c>
      <c r="Y1031" s="15">
        <f t="shared" si="64"/>
        <v>1</v>
      </c>
      <c r="Z1031" s="15">
        <f t="shared" si="65"/>
        <v>1</v>
      </c>
      <c r="AD1031" s="15">
        <f t="shared" si="66"/>
        <v>1</v>
      </c>
      <c r="AE1031" s="15">
        <f t="shared" si="67"/>
        <v>1</v>
      </c>
      <c r="AI1031" t="str">
        <f t="shared" si="68"/>
        <v/>
      </c>
      <c r="AJ1031" t="str">
        <f t="shared" si="69"/>
        <v/>
      </c>
      <c r="AL1031">
        <f t="shared" si="70"/>
        <v>0</v>
      </c>
    </row>
    <row r="1032" spans="1:38" x14ac:dyDescent="0.3">
      <c r="A1032">
        <v>1031</v>
      </c>
      <c r="B1032" t="s">
        <v>20</v>
      </c>
      <c r="C1032" t="s">
        <v>24</v>
      </c>
      <c r="D1032">
        <v>31</v>
      </c>
      <c r="E1032">
        <v>2252422485.6090202</v>
      </c>
      <c r="F1032">
        <v>6899474.55713904</v>
      </c>
      <c r="G1032">
        <v>4490179385.3021498</v>
      </c>
      <c r="H1032">
        <v>455823402.867585</v>
      </c>
      <c r="I1032">
        <v>202289.944349372</v>
      </c>
      <c r="J1032">
        <v>-873868.64087772404</v>
      </c>
      <c r="K1032">
        <v>2253.3171598502199</v>
      </c>
      <c r="L1032">
        <v>136868.997519255</v>
      </c>
      <c r="M1032">
        <v>159827.410927119</v>
      </c>
      <c r="Y1032" s="15">
        <f t="shared" si="64"/>
        <v>1</v>
      </c>
      <c r="Z1032" s="15">
        <f t="shared" si="65"/>
        <v>1</v>
      </c>
      <c r="AD1032" s="15">
        <f t="shared" si="66"/>
        <v>1</v>
      </c>
      <c r="AE1032" s="15">
        <f t="shared" si="67"/>
        <v>1</v>
      </c>
      <c r="AI1032" t="str">
        <f t="shared" si="68"/>
        <v/>
      </c>
      <c r="AJ1032" t="str">
        <f t="shared" si="69"/>
        <v/>
      </c>
      <c r="AL1032">
        <f t="shared" si="70"/>
        <v>0</v>
      </c>
    </row>
    <row r="1033" spans="1:38" x14ac:dyDescent="0.3">
      <c r="A1033">
        <v>1032</v>
      </c>
      <c r="B1033" t="s">
        <v>20</v>
      </c>
      <c r="C1033" t="s">
        <v>24</v>
      </c>
      <c r="D1033">
        <v>32</v>
      </c>
      <c r="E1033">
        <v>2258447199.5815201</v>
      </c>
      <c r="F1033">
        <v>6034263.1754874596</v>
      </c>
      <c r="G1033">
        <v>4487346759.7479296</v>
      </c>
      <c r="H1033">
        <v>413216311.98043299</v>
      </c>
      <c r="I1033">
        <v>273032.13060870802</v>
      </c>
      <c r="J1033">
        <v>-1064225.2249603299</v>
      </c>
      <c r="K1033">
        <v>1513.4347413954299</v>
      </c>
      <c r="L1033">
        <v>213726.26301756501</v>
      </c>
      <c r="M1033">
        <v>234538.68918444999</v>
      </c>
      <c r="Y1033" s="15">
        <f t="shared" si="64"/>
        <v>1</v>
      </c>
      <c r="Z1033" s="15">
        <f t="shared" si="65"/>
        <v>1</v>
      </c>
      <c r="AD1033" s="15">
        <f t="shared" si="66"/>
        <v>1</v>
      </c>
      <c r="AE1033" s="15">
        <f t="shared" si="67"/>
        <v>1</v>
      </c>
      <c r="AI1033" t="str">
        <f t="shared" si="68"/>
        <v/>
      </c>
      <c r="AJ1033" t="str">
        <f t="shared" si="69"/>
        <v/>
      </c>
      <c r="AL1033">
        <f t="shared" si="70"/>
        <v>0</v>
      </c>
    </row>
    <row r="1034" spans="1:38" x14ac:dyDescent="0.3">
      <c r="A1034">
        <v>1033</v>
      </c>
      <c r="B1034" t="s">
        <v>20</v>
      </c>
      <c r="C1034" t="s">
        <v>24</v>
      </c>
      <c r="D1034">
        <v>33</v>
      </c>
      <c r="E1034">
        <v>1415380139.59619</v>
      </c>
      <c r="F1034">
        <v>5495642.8952951999</v>
      </c>
      <c r="G1034">
        <v>4486224550.1258202</v>
      </c>
      <c r="H1034">
        <v>311579535.10209298</v>
      </c>
      <c r="I1034">
        <v>228191.04713260799</v>
      </c>
      <c r="J1034">
        <v>-971316.24447154999</v>
      </c>
      <c r="K1034">
        <v>1365.4327766900799</v>
      </c>
      <c r="L1034">
        <v>183472.35109586999</v>
      </c>
      <c r="M1034">
        <v>199165.64751571699</v>
      </c>
      <c r="Y1034" s="15">
        <f t="shared" si="64"/>
        <v>1</v>
      </c>
      <c r="Z1034" s="15">
        <f t="shared" si="65"/>
        <v>1</v>
      </c>
      <c r="AD1034" s="15">
        <f t="shared" si="66"/>
        <v>1</v>
      </c>
      <c r="AE1034" s="15">
        <f t="shared" si="67"/>
        <v>1</v>
      </c>
      <c r="AI1034" t="str">
        <f t="shared" si="68"/>
        <v/>
      </c>
      <c r="AJ1034" t="str">
        <f t="shared" si="69"/>
        <v/>
      </c>
      <c r="AL1034">
        <f t="shared" si="70"/>
        <v>0</v>
      </c>
    </row>
    <row r="1035" spans="1:38" x14ac:dyDescent="0.3">
      <c r="A1035">
        <v>1034</v>
      </c>
      <c r="B1035" t="s">
        <v>20</v>
      </c>
      <c r="C1035" t="s">
        <v>24</v>
      </c>
      <c r="D1035">
        <v>34</v>
      </c>
      <c r="E1035">
        <v>1398755088.2109799</v>
      </c>
      <c r="F1035">
        <v>6440641.5087247398</v>
      </c>
      <c r="G1035">
        <v>4486234667.4938297</v>
      </c>
      <c r="H1035">
        <v>60626129.355735302</v>
      </c>
      <c r="I1035">
        <v>16378.8786900956</v>
      </c>
      <c r="J1035">
        <v>-56597.535863876299</v>
      </c>
      <c r="K1035">
        <v>3701.4822872090899</v>
      </c>
      <c r="L1035">
        <v>7677.6607180786204</v>
      </c>
      <c r="M1035">
        <v>10731.211133242299</v>
      </c>
      <c r="Y1035" s="15">
        <f t="shared" si="64"/>
        <v>1</v>
      </c>
      <c r="Z1035" s="15">
        <f t="shared" si="65"/>
        <v>1</v>
      </c>
      <c r="AD1035" s="15">
        <f t="shared" si="66"/>
        <v>1</v>
      </c>
      <c r="AE1035" s="15">
        <f t="shared" si="67"/>
        <v>1</v>
      </c>
      <c r="AI1035" t="str">
        <f t="shared" si="68"/>
        <v/>
      </c>
      <c r="AJ1035" t="str">
        <f t="shared" si="69"/>
        <v/>
      </c>
      <c r="AL1035">
        <f t="shared" si="70"/>
        <v>0</v>
      </c>
    </row>
    <row r="1036" spans="1:38" x14ac:dyDescent="0.3">
      <c r="A1036">
        <v>1035</v>
      </c>
      <c r="B1036" t="s">
        <v>20</v>
      </c>
      <c r="C1036" t="s">
        <v>24</v>
      </c>
      <c r="D1036">
        <v>35</v>
      </c>
      <c r="E1036">
        <v>1535318904.01138</v>
      </c>
      <c r="F1036">
        <v>5962885.6667024698</v>
      </c>
      <c r="G1036">
        <v>4486599915.8170099</v>
      </c>
      <c r="H1036">
        <v>127035166.335642</v>
      </c>
      <c r="I1036">
        <v>51950.718834083498</v>
      </c>
      <c r="J1036">
        <v>-182888.079048157</v>
      </c>
      <c r="K1036">
        <v>2445.3014161624501</v>
      </c>
      <c r="L1036">
        <v>33718.305118341501</v>
      </c>
      <c r="M1036">
        <v>40116.673099719097</v>
      </c>
      <c r="Y1036" s="15">
        <f t="shared" si="64"/>
        <v>1</v>
      </c>
      <c r="Z1036" s="15">
        <f t="shared" si="65"/>
        <v>1</v>
      </c>
      <c r="AD1036" s="15">
        <f t="shared" si="66"/>
        <v>1</v>
      </c>
      <c r="AE1036" s="15">
        <f t="shared" si="67"/>
        <v>1</v>
      </c>
      <c r="AI1036" t="str">
        <f t="shared" si="68"/>
        <v/>
      </c>
      <c r="AJ1036" t="str">
        <f t="shared" si="69"/>
        <v/>
      </c>
      <c r="AL1036">
        <f t="shared" si="70"/>
        <v>0</v>
      </c>
    </row>
    <row r="1037" spans="1:38" x14ac:dyDescent="0.3">
      <c r="A1037">
        <v>1036</v>
      </c>
      <c r="B1037" t="s">
        <v>20</v>
      </c>
      <c r="C1037" t="s">
        <v>24</v>
      </c>
      <c r="D1037">
        <v>36</v>
      </c>
      <c r="E1037">
        <v>1778204391.3234601</v>
      </c>
      <c r="F1037">
        <v>6919206.1264487896</v>
      </c>
      <c r="G1037">
        <v>4489624040.9204302</v>
      </c>
      <c r="H1037">
        <v>87408633.3732481</v>
      </c>
      <c r="I1037">
        <v>30418.2813761365</v>
      </c>
      <c r="J1037">
        <v>-102106.37241363501</v>
      </c>
      <c r="K1037">
        <v>2873.5559478985301</v>
      </c>
      <c r="L1037">
        <v>17873.169562152601</v>
      </c>
      <c r="M1037">
        <v>22275.671776332401</v>
      </c>
      <c r="Y1037" s="15">
        <f t="shared" si="64"/>
        <v>1</v>
      </c>
      <c r="Z1037" s="15">
        <f t="shared" si="65"/>
        <v>1</v>
      </c>
      <c r="AD1037" s="15">
        <f t="shared" si="66"/>
        <v>1</v>
      </c>
      <c r="AE1037" s="15">
        <f t="shared" si="67"/>
        <v>1</v>
      </c>
      <c r="AI1037" t="str">
        <f t="shared" si="68"/>
        <v/>
      </c>
      <c r="AJ1037" t="str">
        <f t="shared" si="69"/>
        <v/>
      </c>
      <c r="AL1037">
        <f t="shared" si="70"/>
        <v>0</v>
      </c>
    </row>
    <row r="1038" spans="1:38" x14ac:dyDescent="0.3">
      <c r="A1038">
        <v>1037</v>
      </c>
      <c r="B1038" t="s">
        <v>20</v>
      </c>
      <c r="C1038" t="s">
        <v>24</v>
      </c>
      <c r="D1038">
        <v>37</v>
      </c>
      <c r="E1038">
        <v>1973692756.6134901</v>
      </c>
      <c r="F1038">
        <v>6877323.5954114702</v>
      </c>
      <c r="G1038">
        <v>4488561035.4806604</v>
      </c>
      <c r="H1038">
        <v>278260590.68877399</v>
      </c>
      <c r="I1038">
        <v>135933.314947882</v>
      </c>
      <c r="J1038">
        <v>-439603.23944854701</v>
      </c>
      <c r="K1038">
        <v>2047.03748154352</v>
      </c>
      <c r="L1038">
        <v>95996.639485749794</v>
      </c>
      <c r="M1038">
        <v>110011.763843034</v>
      </c>
      <c r="Y1038" s="15">
        <f t="shared" si="64"/>
        <v>1</v>
      </c>
      <c r="Z1038" s="15">
        <f t="shared" si="65"/>
        <v>1</v>
      </c>
      <c r="AD1038" s="15">
        <f t="shared" si="66"/>
        <v>1</v>
      </c>
      <c r="AE1038" s="15">
        <f t="shared" si="67"/>
        <v>1</v>
      </c>
      <c r="AI1038" t="str">
        <f t="shared" si="68"/>
        <v/>
      </c>
      <c r="AJ1038" t="str">
        <f t="shared" si="69"/>
        <v/>
      </c>
      <c r="AL1038">
        <f t="shared" si="70"/>
        <v>0</v>
      </c>
    </row>
    <row r="1039" spans="1:38" x14ac:dyDescent="0.3">
      <c r="A1039">
        <v>1038</v>
      </c>
      <c r="B1039" t="s">
        <v>20</v>
      </c>
      <c r="C1039" t="s">
        <v>24</v>
      </c>
      <c r="D1039">
        <v>38</v>
      </c>
      <c r="E1039">
        <v>2414634456.5503702</v>
      </c>
      <c r="F1039">
        <v>6056538.77323406</v>
      </c>
      <c r="G1039">
        <v>4487801130.5583496</v>
      </c>
      <c r="H1039">
        <v>424632263.09123898</v>
      </c>
      <c r="I1039">
        <v>164719.48098352301</v>
      </c>
      <c r="J1039">
        <v>-684849.35857582104</v>
      </c>
      <c r="K1039">
        <v>2577.91161407141</v>
      </c>
      <c r="L1039">
        <v>103775.166735326</v>
      </c>
      <c r="M1039">
        <v>125162.57901173799</v>
      </c>
      <c r="Y1039" s="15">
        <f t="shared" si="64"/>
        <v>1</v>
      </c>
      <c r="Z1039" s="15">
        <f t="shared" si="65"/>
        <v>1</v>
      </c>
      <c r="AD1039" s="15">
        <f t="shared" si="66"/>
        <v>1</v>
      </c>
      <c r="AE1039" s="15">
        <f t="shared" si="67"/>
        <v>1</v>
      </c>
      <c r="AI1039" t="str">
        <f t="shared" si="68"/>
        <v/>
      </c>
      <c r="AJ1039" t="str">
        <f t="shared" si="69"/>
        <v/>
      </c>
      <c r="AL1039">
        <f t="shared" si="70"/>
        <v>0</v>
      </c>
    </row>
    <row r="1040" spans="1:38" x14ac:dyDescent="0.3">
      <c r="A1040">
        <v>1039</v>
      </c>
      <c r="B1040" t="s">
        <v>20</v>
      </c>
      <c r="C1040" t="s">
        <v>24</v>
      </c>
      <c r="D1040">
        <v>39</v>
      </c>
      <c r="E1040">
        <v>3092159628.5377302</v>
      </c>
      <c r="F1040">
        <v>6327643.6651283298</v>
      </c>
      <c r="G1040">
        <v>4488598679.9451599</v>
      </c>
      <c r="H1040">
        <v>564406527.95646298</v>
      </c>
      <c r="I1040">
        <v>329162.18253282999</v>
      </c>
      <c r="J1040">
        <v>-1301453.53313446</v>
      </c>
      <c r="K1040">
        <v>1714.6761016514099</v>
      </c>
      <c r="L1040">
        <v>248157.10639211</v>
      </c>
      <c r="M1040">
        <v>276584.51559796499</v>
      </c>
      <c r="Y1040" s="15">
        <f t="shared" si="64"/>
        <v>1</v>
      </c>
      <c r="Z1040" s="15">
        <f t="shared" si="65"/>
        <v>1</v>
      </c>
      <c r="AD1040" s="15">
        <f t="shared" si="66"/>
        <v>1</v>
      </c>
      <c r="AE1040" s="15">
        <f t="shared" si="67"/>
        <v>1</v>
      </c>
      <c r="AI1040" t="str">
        <f t="shared" si="68"/>
        <v/>
      </c>
      <c r="AJ1040" t="str">
        <f t="shared" si="69"/>
        <v/>
      </c>
      <c r="AL1040">
        <f t="shared" si="70"/>
        <v>0</v>
      </c>
    </row>
    <row r="1041" spans="1:38" x14ac:dyDescent="0.3">
      <c r="A1041">
        <v>1040</v>
      </c>
      <c r="B1041" t="s">
        <v>20</v>
      </c>
      <c r="C1041" t="s">
        <v>24</v>
      </c>
      <c r="D1041">
        <v>40</v>
      </c>
      <c r="E1041">
        <v>1183491905.1923599</v>
      </c>
      <c r="F1041">
        <v>6142319.1295341104</v>
      </c>
      <c r="G1041">
        <v>4485249460.66327</v>
      </c>
      <c r="H1041">
        <v>58098467.944659904</v>
      </c>
      <c r="I1041">
        <v>19772.1976497695</v>
      </c>
      <c r="J1041">
        <v>-70381.218812942505</v>
      </c>
      <c r="K1041">
        <v>2938.3920277236998</v>
      </c>
      <c r="L1041">
        <v>11433.756142800599</v>
      </c>
      <c r="M1041">
        <v>14359.9960792449</v>
      </c>
      <c r="Y1041" s="15">
        <f t="shared" si="64"/>
        <v>1</v>
      </c>
      <c r="Z1041" s="15">
        <f t="shared" si="65"/>
        <v>1</v>
      </c>
      <c r="AD1041" s="15">
        <f t="shared" si="66"/>
        <v>1</v>
      </c>
      <c r="AE1041" s="15">
        <f t="shared" si="67"/>
        <v>1</v>
      </c>
      <c r="AI1041" t="str">
        <f t="shared" si="68"/>
        <v/>
      </c>
      <c r="AJ1041" t="str">
        <f t="shared" si="69"/>
        <v/>
      </c>
      <c r="AL1041">
        <f t="shared" si="70"/>
        <v>0</v>
      </c>
    </row>
    <row r="1042" spans="1:38" x14ac:dyDescent="0.3">
      <c r="A1042">
        <v>1041</v>
      </c>
      <c r="B1042" t="s">
        <v>20</v>
      </c>
      <c r="C1042" t="s">
        <v>24</v>
      </c>
      <c r="D1042">
        <v>41</v>
      </c>
      <c r="E1042">
        <v>1319354462.737</v>
      </c>
      <c r="F1042">
        <v>7025718.0392015995</v>
      </c>
      <c r="G1042">
        <v>4488653914.4263201</v>
      </c>
      <c r="H1042">
        <v>94264043.777402595</v>
      </c>
      <c r="I1042">
        <v>38120.1605257923</v>
      </c>
      <c r="J1042">
        <v>-119131.487914085</v>
      </c>
      <c r="K1042">
        <v>2472.8134005003199</v>
      </c>
      <c r="L1042">
        <v>24591.142583410001</v>
      </c>
      <c r="M1042">
        <v>29338.930592810098</v>
      </c>
      <c r="Y1042" s="15">
        <f t="shared" si="64"/>
        <v>1</v>
      </c>
      <c r="Z1042" s="15">
        <f t="shared" si="65"/>
        <v>1</v>
      </c>
      <c r="AD1042" s="15">
        <f t="shared" si="66"/>
        <v>1</v>
      </c>
      <c r="AE1042" s="15">
        <f t="shared" si="67"/>
        <v>1</v>
      </c>
      <c r="AI1042" t="str">
        <f t="shared" si="68"/>
        <v/>
      </c>
      <c r="AJ1042" t="str">
        <f t="shared" si="69"/>
        <v/>
      </c>
      <c r="AL1042">
        <f t="shared" si="70"/>
        <v>0</v>
      </c>
    </row>
    <row r="1043" spans="1:38" x14ac:dyDescent="0.3">
      <c r="A1043">
        <v>1042</v>
      </c>
      <c r="B1043" t="s">
        <v>20</v>
      </c>
      <c r="C1043" t="s">
        <v>24</v>
      </c>
      <c r="D1043">
        <v>42</v>
      </c>
      <c r="E1043">
        <v>2052360674.6963301</v>
      </c>
      <c r="F1043">
        <v>5837421.7072668802</v>
      </c>
      <c r="G1043">
        <v>4487645637.1299</v>
      </c>
      <c r="H1043">
        <v>453674433.52743602</v>
      </c>
      <c r="I1043">
        <v>239979.28294581699</v>
      </c>
      <c r="J1043">
        <v>-1028757.76744652</v>
      </c>
      <c r="K1043">
        <v>1890.47332735746</v>
      </c>
      <c r="L1043">
        <v>174866.761721004</v>
      </c>
      <c r="M1043">
        <v>197716.93819719399</v>
      </c>
      <c r="Y1043" s="15">
        <f t="shared" si="64"/>
        <v>1</v>
      </c>
      <c r="Z1043" s="15">
        <f t="shared" si="65"/>
        <v>1</v>
      </c>
      <c r="AD1043" s="15">
        <f t="shared" si="66"/>
        <v>1</v>
      </c>
      <c r="AE1043" s="15">
        <f t="shared" si="67"/>
        <v>1</v>
      </c>
      <c r="AI1043" t="str">
        <f t="shared" si="68"/>
        <v/>
      </c>
      <c r="AJ1043" t="str">
        <f t="shared" si="69"/>
        <v/>
      </c>
      <c r="AL1043">
        <f t="shared" si="70"/>
        <v>0</v>
      </c>
    </row>
    <row r="1044" spans="1:38" x14ac:dyDescent="0.3">
      <c r="A1044">
        <v>1043</v>
      </c>
      <c r="B1044" t="s">
        <v>20</v>
      </c>
      <c r="C1044" t="s">
        <v>24</v>
      </c>
      <c r="D1044">
        <v>43</v>
      </c>
      <c r="E1044">
        <v>1938739926.5727201</v>
      </c>
      <c r="F1044">
        <v>6481166.3404300204</v>
      </c>
      <c r="G1044">
        <v>4487006318.2939901</v>
      </c>
      <c r="H1044">
        <v>128760115.630206</v>
      </c>
      <c r="I1044">
        <v>48732.412484559201</v>
      </c>
      <c r="J1044">
        <v>-163994.98575115201</v>
      </c>
      <c r="K1044">
        <v>2642.1863615104899</v>
      </c>
      <c r="L1044">
        <v>30252.4296107302</v>
      </c>
      <c r="M1044">
        <v>36737.677947006297</v>
      </c>
      <c r="Y1044" s="15">
        <f t="shared" si="64"/>
        <v>1</v>
      </c>
      <c r="Z1044" s="15">
        <f t="shared" si="65"/>
        <v>1</v>
      </c>
      <c r="AD1044" s="15">
        <f t="shared" si="66"/>
        <v>1</v>
      </c>
      <c r="AE1044" s="15">
        <f t="shared" si="67"/>
        <v>1</v>
      </c>
      <c r="AI1044" t="str">
        <f t="shared" si="68"/>
        <v/>
      </c>
      <c r="AJ1044" t="str">
        <f t="shared" si="69"/>
        <v/>
      </c>
      <c r="AL1044">
        <f t="shared" si="70"/>
        <v>0</v>
      </c>
    </row>
    <row r="1045" spans="1:38" x14ac:dyDescent="0.3">
      <c r="A1045">
        <v>1044</v>
      </c>
      <c r="B1045" t="s">
        <v>20</v>
      </c>
      <c r="C1045" t="s">
        <v>24</v>
      </c>
      <c r="D1045">
        <v>44</v>
      </c>
      <c r="E1045">
        <v>1343880705.8345799</v>
      </c>
      <c r="F1045">
        <v>5898678.4813469304</v>
      </c>
      <c r="G1045">
        <v>4485554304.45084</v>
      </c>
      <c r="H1045">
        <v>90999839.252751604</v>
      </c>
      <c r="I1045">
        <v>16460.416316979601</v>
      </c>
      <c r="J1045">
        <v>-60011.847184181199</v>
      </c>
      <c r="K1045">
        <v>5528.4044765551698</v>
      </c>
      <c r="L1045">
        <v>3399.88540116588</v>
      </c>
      <c r="M1045">
        <v>7983.2655358203901</v>
      </c>
      <c r="Y1045" s="15">
        <f t="shared" si="64"/>
        <v>1</v>
      </c>
      <c r="Z1045" s="15">
        <f t="shared" si="65"/>
        <v>1</v>
      </c>
      <c r="AD1045" s="15">
        <f t="shared" si="66"/>
        <v>1</v>
      </c>
      <c r="AE1045" s="15">
        <f t="shared" si="67"/>
        <v>1</v>
      </c>
      <c r="AI1045" t="str">
        <f t="shared" si="68"/>
        <v/>
      </c>
      <c r="AJ1045" t="str">
        <f t="shared" si="69"/>
        <v/>
      </c>
      <c r="AL1045">
        <f t="shared" si="70"/>
        <v>0</v>
      </c>
    </row>
    <row r="1046" spans="1:38" x14ac:dyDescent="0.3">
      <c r="A1046">
        <v>1045</v>
      </c>
      <c r="B1046" t="s">
        <v>20</v>
      </c>
      <c r="C1046" t="s">
        <v>24</v>
      </c>
      <c r="D1046">
        <v>45</v>
      </c>
      <c r="E1046">
        <v>1575040926.44048</v>
      </c>
      <c r="F1046">
        <v>6403460.4411019403</v>
      </c>
      <c r="G1046">
        <v>4487860207.4951401</v>
      </c>
      <c r="H1046">
        <v>126866505.39239</v>
      </c>
      <c r="I1046">
        <v>38237.001356178902</v>
      </c>
      <c r="J1046">
        <v>-124264.695041656</v>
      </c>
      <c r="K1046">
        <v>3317.8989170888299</v>
      </c>
      <c r="L1046">
        <v>20028.7942926873</v>
      </c>
      <c r="M1046">
        <v>26418.667344588699</v>
      </c>
      <c r="Y1046" s="15">
        <f t="shared" si="64"/>
        <v>1</v>
      </c>
      <c r="Z1046" s="15">
        <f t="shared" si="65"/>
        <v>1</v>
      </c>
      <c r="AD1046" s="15">
        <f t="shared" si="66"/>
        <v>1</v>
      </c>
      <c r="AE1046" s="15">
        <f t="shared" si="67"/>
        <v>1</v>
      </c>
      <c r="AI1046" t="str">
        <f t="shared" si="68"/>
        <v/>
      </c>
      <c r="AJ1046" t="str">
        <f t="shared" si="69"/>
        <v/>
      </c>
      <c r="AL1046">
        <f t="shared" si="70"/>
        <v>0</v>
      </c>
    </row>
    <row r="1047" spans="1:38" x14ac:dyDescent="0.3">
      <c r="A1047">
        <v>1046</v>
      </c>
      <c r="B1047" t="s">
        <v>20</v>
      </c>
      <c r="C1047" t="s">
        <v>24</v>
      </c>
      <c r="D1047">
        <v>46</v>
      </c>
      <c r="E1047">
        <v>1944215532.1703899</v>
      </c>
      <c r="F1047">
        <v>6251942.7679976504</v>
      </c>
      <c r="G1047">
        <v>4489532061.3520098</v>
      </c>
      <c r="H1047">
        <v>266338702.16818699</v>
      </c>
      <c r="I1047">
        <v>186858.754017945</v>
      </c>
      <c r="J1047">
        <v>-731784.31733417499</v>
      </c>
      <c r="K1047">
        <v>1425.3477369468501</v>
      </c>
      <c r="L1047">
        <v>148633.13865082699</v>
      </c>
      <c r="M1047">
        <v>162047.794397819</v>
      </c>
      <c r="Y1047" s="15">
        <f t="shared" si="64"/>
        <v>1</v>
      </c>
      <c r="Z1047" s="15">
        <f t="shared" si="65"/>
        <v>1</v>
      </c>
      <c r="AD1047" s="15">
        <f t="shared" si="66"/>
        <v>1</v>
      </c>
      <c r="AE1047" s="15">
        <f t="shared" si="67"/>
        <v>1</v>
      </c>
      <c r="AI1047" t="str">
        <f t="shared" si="68"/>
        <v/>
      </c>
      <c r="AJ1047" t="str">
        <f t="shared" si="69"/>
        <v/>
      </c>
      <c r="AL1047">
        <f t="shared" si="70"/>
        <v>0</v>
      </c>
    </row>
    <row r="1048" spans="1:38" x14ac:dyDescent="0.3">
      <c r="A1048">
        <v>1047</v>
      </c>
      <c r="B1048" t="s">
        <v>20</v>
      </c>
      <c r="C1048" t="s">
        <v>24</v>
      </c>
      <c r="D1048">
        <v>47</v>
      </c>
      <c r="E1048">
        <v>2366730835.9058099</v>
      </c>
      <c r="F1048">
        <v>6075365.1337564196</v>
      </c>
      <c r="G1048">
        <v>4485052866.6884499</v>
      </c>
      <c r="H1048">
        <v>309116737.19042498</v>
      </c>
      <c r="I1048">
        <v>179106.178983005</v>
      </c>
      <c r="J1048">
        <v>-673047.39346218097</v>
      </c>
      <c r="K1048">
        <v>1725.88538790589</v>
      </c>
      <c r="L1048">
        <v>134740.95003509801</v>
      </c>
      <c r="M1048">
        <v>150310.20294985001</v>
      </c>
      <c r="Y1048" s="15">
        <f t="shared" si="64"/>
        <v>1</v>
      </c>
      <c r="Z1048" s="15">
        <f t="shared" si="65"/>
        <v>1</v>
      </c>
      <c r="AD1048" s="15">
        <f t="shared" si="66"/>
        <v>1</v>
      </c>
      <c r="AE1048" s="15">
        <f t="shared" si="67"/>
        <v>1</v>
      </c>
      <c r="AI1048" t="str">
        <f t="shared" si="68"/>
        <v/>
      </c>
      <c r="AJ1048" t="str">
        <f t="shared" si="69"/>
        <v/>
      </c>
      <c r="AL1048">
        <f t="shared" si="70"/>
        <v>0</v>
      </c>
    </row>
    <row r="1049" spans="1:38" x14ac:dyDescent="0.3">
      <c r="A1049">
        <v>1048</v>
      </c>
      <c r="B1049" t="s">
        <v>20</v>
      </c>
      <c r="C1049" t="s">
        <v>24</v>
      </c>
      <c r="D1049">
        <v>48</v>
      </c>
      <c r="E1049">
        <v>1697685464.03267</v>
      </c>
      <c r="F1049">
        <v>6678199.8775450997</v>
      </c>
      <c r="G1049">
        <v>4489931992.28477</v>
      </c>
      <c r="H1049">
        <v>54776437.544709899</v>
      </c>
      <c r="I1049">
        <v>19643.995705443402</v>
      </c>
      <c r="J1049">
        <v>-63251.673926353498</v>
      </c>
      <c r="K1049">
        <v>2788.4570107868199</v>
      </c>
      <c r="L1049">
        <v>11782.3405433527</v>
      </c>
      <c r="M1049">
        <v>14541.2600947625</v>
      </c>
      <c r="Y1049" s="15">
        <f t="shared" si="64"/>
        <v>1</v>
      </c>
      <c r="Z1049" s="15">
        <f t="shared" si="65"/>
        <v>1</v>
      </c>
      <c r="AD1049" s="15">
        <f t="shared" si="66"/>
        <v>1</v>
      </c>
      <c r="AE1049" s="15">
        <f t="shared" si="67"/>
        <v>1</v>
      </c>
      <c r="AI1049" t="str">
        <f t="shared" si="68"/>
        <v/>
      </c>
      <c r="AJ1049" t="str">
        <f t="shared" si="69"/>
        <v/>
      </c>
      <c r="AL1049">
        <f t="shared" si="70"/>
        <v>0</v>
      </c>
    </row>
    <row r="1050" spans="1:38" x14ac:dyDescent="0.3">
      <c r="A1050">
        <v>1049</v>
      </c>
      <c r="B1050" t="s">
        <v>20</v>
      </c>
      <c r="C1050" t="s">
        <v>24</v>
      </c>
      <c r="D1050">
        <v>49</v>
      </c>
      <c r="E1050">
        <v>2059302097.79881</v>
      </c>
      <c r="F1050">
        <v>6527439.2157707596</v>
      </c>
      <c r="G1050">
        <v>4490099486.6479101</v>
      </c>
      <c r="H1050">
        <v>205882651.234088</v>
      </c>
      <c r="I1050">
        <v>66206.136993595399</v>
      </c>
      <c r="J1050">
        <v>-264317.11917304998</v>
      </c>
      <c r="K1050">
        <v>3109.7215542723002</v>
      </c>
      <c r="L1050">
        <v>36657.329506100898</v>
      </c>
      <c r="M1050">
        <v>47027.001161403197</v>
      </c>
      <c r="Y1050" s="15">
        <f t="shared" si="64"/>
        <v>1</v>
      </c>
      <c r="Z1050" s="15">
        <f t="shared" si="65"/>
        <v>1</v>
      </c>
      <c r="AD1050" s="15">
        <f t="shared" si="66"/>
        <v>1</v>
      </c>
      <c r="AE1050" s="15">
        <f t="shared" si="67"/>
        <v>1</v>
      </c>
      <c r="AI1050" t="str">
        <f t="shared" si="68"/>
        <v/>
      </c>
      <c r="AJ1050" t="str">
        <f t="shared" si="69"/>
        <v/>
      </c>
      <c r="AL1050">
        <f t="shared" si="70"/>
        <v>0</v>
      </c>
    </row>
    <row r="1051" spans="1:38" x14ac:dyDescent="0.3">
      <c r="A1051">
        <v>1050</v>
      </c>
      <c r="B1051" t="s">
        <v>20</v>
      </c>
      <c r="C1051" t="s">
        <v>24</v>
      </c>
      <c r="D1051">
        <v>50</v>
      </c>
      <c r="E1051">
        <v>2200412066.7621899</v>
      </c>
      <c r="F1051">
        <v>6272429.0587426601</v>
      </c>
      <c r="G1051">
        <v>4488645693.5973396</v>
      </c>
      <c r="H1051">
        <v>120828889.891591</v>
      </c>
      <c r="I1051">
        <v>26611.071717549101</v>
      </c>
      <c r="J1051">
        <v>-93735.863239288301</v>
      </c>
      <c r="K1051">
        <v>4540.5495567436501</v>
      </c>
      <c r="L1051">
        <v>9269.3987551448899</v>
      </c>
      <c r="M1051">
        <v>15355.1758089184</v>
      </c>
      <c r="Y1051" s="15">
        <f t="shared" si="64"/>
        <v>1</v>
      </c>
      <c r="Z1051" s="15">
        <f t="shared" si="65"/>
        <v>1</v>
      </c>
      <c r="AD1051" s="15">
        <f t="shared" si="66"/>
        <v>1</v>
      </c>
      <c r="AE1051" s="15">
        <f t="shared" si="67"/>
        <v>1</v>
      </c>
      <c r="AI1051" t="str">
        <f t="shared" si="68"/>
        <v/>
      </c>
      <c r="AJ1051" t="str">
        <f t="shared" si="69"/>
        <v/>
      </c>
      <c r="AL1051">
        <f t="shared" si="70"/>
        <v>0</v>
      </c>
    </row>
    <row r="1052" spans="1:38" x14ac:dyDescent="0.3">
      <c r="A1052">
        <v>1051</v>
      </c>
      <c r="B1052" t="s">
        <v>20</v>
      </c>
      <c r="C1052" t="s">
        <v>24</v>
      </c>
      <c r="D1052">
        <v>51</v>
      </c>
      <c r="E1052">
        <v>1439435079.5476201</v>
      </c>
      <c r="F1052">
        <v>6474661.0446175504</v>
      </c>
      <c r="G1052">
        <v>4489075982.1117096</v>
      </c>
      <c r="H1052">
        <v>50734628.352645598</v>
      </c>
      <c r="I1052">
        <v>19544.283930457201</v>
      </c>
      <c r="J1052">
        <v>-67422.571079254194</v>
      </c>
      <c r="K1052">
        <v>2595.8806438327701</v>
      </c>
      <c r="L1052">
        <v>12262.719616243199</v>
      </c>
      <c r="M1052">
        <v>14818.0657535559</v>
      </c>
      <c r="Y1052" s="15">
        <f t="shared" si="64"/>
        <v>1</v>
      </c>
      <c r="Z1052" s="15">
        <f t="shared" si="65"/>
        <v>1</v>
      </c>
      <c r="AD1052" s="15">
        <f t="shared" si="66"/>
        <v>1</v>
      </c>
      <c r="AE1052" s="15">
        <f t="shared" si="67"/>
        <v>1</v>
      </c>
      <c r="AI1052" t="str">
        <f t="shared" si="68"/>
        <v/>
      </c>
      <c r="AJ1052" t="str">
        <f t="shared" si="69"/>
        <v/>
      </c>
      <c r="AL1052">
        <f t="shared" si="70"/>
        <v>0</v>
      </c>
    </row>
    <row r="1053" spans="1:38" x14ac:dyDescent="0.3">
      <c r="A1053">
        <v>1052</v>
      </c>
      <c r="B1053" t="s">
        <v>20</v>
      </c>
      <c r="C1053" t="s">
        <v>24</v>
      </c>
      <c r="D1053">
        <v>52</v>
      </c>
      <c r="E1053">
        <v>2693119380.6490202</v>
      </c>
      <c r="F1053">
        <v>6493830.1625850499</v>
      </c>
      <c r="G1053">
        <v>4488056647.2027502</v>
      </c>
      <c r="H1053">
        <v>692897515.67938602</v>
      </c>
      <c r="I1053">
        <v>327924.19988492498</v>
      </c>
      <c r="J1053">
        <v>-1199591.56504154</v>
      </c>
      <c r="K1053">
        <v>2112.98073128649</v>
      </c>
      <c r="L1053">
        <v>228477.76679963301</v>
      </c>
      <c r="M1053">
        <v>263376.86920239101</v>
      </c>
      <c r="Y1053" s="15">
        <f t="shared" si="64"/>
        <v>1</v>
      </c>
      <c r="Z1053" s="15">
        <f t="shared" si="65"/>
        <v>1</v>
      </c>
      <c r="AD1053" s="15">
        <f t="shared" si="66"/>
        <v>1</v>
      </c>
      <c r="AE1053" s="15">
        <f t="shared" si="67"/>
        <v>1</v>
      </c>
      <c r="AI1053" t="str">
        <f t="shared" si="68"/>
        <v/>
      </c>
      <c r="AJ1053" t="str">
        <f t="shared" si="69"/>
        <v/>
      </c>
      <c r="AL1053">
        <f t="shared" si="70"/>
        <v>0</v>
      </c>
    </row>
    <row r="1054" spans="1:38" x14ac:dyDescent="0.3">
      <c r="A1054">
        <v>1053</v>
      </c>
      <c r="B1054" t="s">
        <v>20</v>
      </c>
      <c r="C1054" t="s">
        <v>24</v>
      </c>
      <c r="D1054">
        <v>53</v>
      </c>
      <c r="E1054">
        <v>1412224792.5163701</v>
      </c>
      <c r="F1054">
        <v>6620435.6224010997</v>
      </c>
      <c r="G1054">
        <v>4489314903.2774</v>
      </c>
      <c r="H1054">
        <v>136847375.862046</v>
      </c>
      <c r="I1054">
        <v>60547.349953253797</v>
      </c>
      <c r="J1054">
        <v>-206487.61075592</v>
      </c>
      <c r="K1054">
        <v>2260.1711878009701</v>
      </c>
      <c r="L1054">
        <v>40906.662696323401</v>
      </c>
      <c r="M1054">
        <v>47799.241289386497</v>
      </c>
      <c r="Y1054" s="15">
        <f t="shared" si="64"/>
        <v>1</v>
      </c>
      <c r="Z1054" s="15">
        <f t="shared" si="65"/>
        <v>1</v>
      </c>
      <c r="AD1054" s="15">
        <f t="shared" si="66"/>
        <v>1</v>
      </c>
      <c r="AE1054" s="15">
        <f t="shared" si="67"/>
        <v>1</v>
      </c>
      <c r="AI1054" t="str">
        <f t="shared" si="68"/>
        <v/>
      </c>
      <c r="AJ1054" t="str">
        <f t="shared" si="69"/>
        <v/>
      </c>
      <c r="AL1054">
        <f t="shared" si="70"/>
        <v>0</v>
      </c>
    </row>
    <row r="1055" spans="1:38" x14ac:dyDescent="0.3">
      <c r="A1055">
        <v>1054</v>
      </c>
      <c r="B1055" t="s">
        <v>20</v>
      </c>
      <c r="C1055" t="s">
        <v>24</v>
      </c>
      <c r="D1055">
        <v>54</v>
      </c>
      <c r="E1055">
        <v>1397847391.3139901</v>
      </c>
      <c r="F1055">
        <v>6256378.0910769096</v>
      </c>
      <c r="G1055">
        <v>4488569264.8315096</v>
      </c>
      <c r="H1055">
        <v>190115271.43095401</v>
      </c>
      <c r="I1055">
        <v>78332.609839864104</v>
      </c>
      <c r="J1055">
        <v>-281841.63060665102</v>
      </c>
      <c r="K1055">
        <v>2427.02588129781</v>
      </c>
      <c r="L1055">
        <v>51046.777244097102</v>
      </c>
      <c r="M1055">
        <v>60622.294800242002</v>
      </c>
      <c r="Y1055" s="15">
        <f t="shared" si="64"/>
        <v>1</v>
      </c>
      <c r="Z1055" s="15">
        <f t="shared" si="65"/>
        <v>1</v>
      </c>
      <c r="AD1055" s="15">
        <f t="shared" si="66"/>
        <v>1</v>
      </c>
      <c r="AE1055" s="15">
        <f t="shared" si="67"/>
        <v>1</v>
      </c>
      <c r="AI1055" t="str">
        <f t="shared" si="68"/>
        <v/>
      </c>
      <c r="AJ1055" t="str">
        <f t="shared" si="69"/>
        <v/>
      </c>
      <c r="AL1055">
        <f t="shared" si="70"/>
        <v>0</v>
      </c>
    </row>
    <row r="1056" spans="1:38" x14ac:dyDescent="0.3">
      <c r="A1056">
        <v>1055</v>
      </c>
      <c r="B1056" t="s">
        <v>20</v>
      </c>
      <c r="C1056" t="s">
        <v>24</v>
      </c>
      <c r="D1056">
        <v>55</v>
      </c>
      <c r="E1056">
        <v>1715539976.3270099</v>
      </c>
      <c r="F1056">
        <v>7087904.82702321</v>
      </c>
      <c r="G1056">
        <v>4487424986.5966301</v>
      </c>
      <c r="H1056">
        <v>361209589.97803599</v>
      </c>
      <c r="I1056">
        <v>62640.393724563502</v>
      </c>
      <c r="J1056">
        <v>-204003.689661026</v>
      </c>
      <c r="K1056">
        <v>5766.4003768289404</v>
      </c>
      <c r="L1056">
        <v>10798.664599158699</v>
      </c>
      <c r="M1056">
        <v>28991.6732104566</v>
      </c>
      <c r="Y1056" s="15">
        <f t="shared" si="64"/>
        <v>1</v>
      </c>
      <c r="Z1056" s="15">
        <f t="shared" si="65"/>
        <v>1</v>
      </c>
      <c r="AD1056" s="15">
        <f t="shared" si="66"/>
        <v>1</v>
      </c>
      <c r="AE1056" s="15">
        <f t="shared" si="67"/>
        <v>1</v>
      </c>
      <c r="AI1056" t="str">
        <f t="shared" si="68"/>
        <v/>
      </c>
      <c r="AJ1056" t="str">
        <f t="shared" si="69"/>
        <v/>
      </c>
      <c r="AL1056">
        <f t="shared" si="70"/>
        <v>0</v>
      </c>
    </row>
    <row r="1057" spans="1:38" x14ac:dyDescent="0.3">
      <c r="A1057">
        <v>1056</v>
      </c>
      <c r="B1057" t="s">
        <v>20</v>
      </c>
      <c r="C1057" t="s">
        <v>24</v>
      </c>
      <c r="D1057">
        <v>56</v>
      </c>
      <c r="E1057">
        <v>3173861665.54217</v>
      </c>
      <c r="F1057">
        <v>5627722.07987116</v>
      </c>
      <c r="G1057">
        <v>4484544939.65592</v>
      </c>
      <c r="H1057">
        <v>769325077.14648497</v>
      </c>
      <c r="I1057">
        <v>290037.392626099</v>
      </c>
      <c r="J1057">
        <v>-1226764.7537460299</v>
      </c>
      <c r="K1057">
        <v>2652.5030796227602</v>
      </c>
      <c r="L1057">
        <v>179621.879402227</v>
      </c>
      <c r="M1057">
        <v>218370.40142863401</v>
      </c>
      <c r="Y1057" s="15">
        <f t="shared" si="64"/>
        <v>1</v>
      </c>
      <c r="Z1057" s="15">
        <f t="shared" si="65"/>
        <v>1</v>
      </c>
      <c r="AD1057" s="15">
        <f t="shared" si="66"/>
        <v>1</v>
      </c>
      <c r="AE1057" s="15">
        <f t="shared" si="67"/>
        <v>1</v>
      </c>
      <c r="AI1057" t="str">
        <f t="shared" si="68"/>
        <v/>
      </c>
      <c r="AJ1057" t="str">
        <f t="shared" si="69"/>
        <v/>
      </c>
      <c r="AL1057">
        <f t="shared" si="70"/>
        <v>0</v>
      </c>
    </row>
    <row r="1058" spans="1:38" x14ac:dyDescent="0.3">
      <c r="A1058">
        <v>1057</v>
      </c>
      <c r="B1058" t="s">
        <v>20</v>
      </c>
      <c r="C1058" t="s">
        <v>24</v>
      </c>
      <c r="D1058">
        <v>57</v>
      </c>
      <c r="E1058">
        <v>2076095860.7741001</v>
      </c>
      <c r="F1058">
        <v>6181979.8528353404</v>
      </c>
      <c r="G1058">
        <v>4487207140.7751198</v>
      </c>
      <c r="H1058">
        <v>286206892.38061899</v>
      </c>
      <c r="I1058">
        <v>178500.48103589399</v>
      </c>
      <c r="J1058">
        <v>-655757.63731575001</v>
      </c>
      <c r="K1058">
        <v>1603.3956363572299</v>
      </c>
      <c r="L1058">
        <v>137423.33192276501</v>
      </c>
      <c r="M1058">
        <v>151838.68689163501</v>
      </c>
      <c r="Y1058" s="15">
        <f t="shared" si="64"/>
        <v>1</v>
      </c>
      <c r="Z1058" s="15">
        <f t="shared" si="65"/>
        <v>1</v>
      </c>
      <c r="AD1058" s="15">
        <f t="shared" si="66"/>
        <v>1</v>
      </c>
      <c r="AE1058" s="15">
        <f t="shared" si="67"/>
        <v>1</v>
      </c>
      <c r="AI1058" t="str">
        <f t="shared" si="68"/>
        <v/>
      </c>
      <c r="AJ1058" t="str">
        <f t="shared" si="69"/>
        <v/>
      </c>
      <c r="AL1058">
        <f t="shared" si="70"/>
        <v>0</v>
      </c>
    </row>
    <row r="1059" spans="1:38" x14ac:dyDescent="0.3">
      <c r="A1059">
        <v>1058</v>
      </c>
      <c r="B1059" t="s">
        <v>20</v>
      </c>
      <c r="C1059" t="s">
        <v>24</v>
      </c>
      <c r="D1059">
        <v>58</v>
      </c>
      <c r="E1059">
        <v>2424631027.9129901</v>
      </c>
      <c r="F1059">
        <v>5803000.7443519104</v>
      </c>
      <c r="G1059">
        <v>4486786962.2589197</v>
      </c>
      <c r="H1059">
        <v>479194794.97375298</v>
      </c>
      <c r="I1059">
        <v>222427.15612539701</v>
      </c>
      <c r="J1059">
        <v>-945617.59319686901</v>
      </c>
      <c r="K1059">
        <v>2154.3897935897598</v>
      </c>
      <c r="L1059">
        <v>153651.88700576001</v>
      </c>
      <c r="M1059">
        <v>177787.44506770599</v>
      </c>
      <c r="Y1059" s="15">
        <f t="shared" si="64"/>
        <v>1</v>
      </c>
      <c r="Z1059" s="15">
        <f t="shared" si="65"/>
        <v>1</v>
      </c>
      <c r="AD1059" s="15">
        <f t="shared" si="66"/>
        <v>1</v>
      </c>
      <c r="AE1059" s="15">
        <f t="shared" si="67"/>
        <v>1</v>
      </c>
      <c r="AI1059" t="str">
        <f t="shared" si="68"/>
        <v/>
      </c>
      <c r="AJ1059" t="str">
        <f t="shared" si="69"/>
        <v/>
      </c>
      <c r="AL1059">
        <f t="shared" si="70"/>
        <v>0</v>
      </c>
    </row>
    <row r="1060" spans="1:38" x14ac:dyDescent="0.3">
      <c r="A1060">
        <v>1059</v>
      </c>
      <c r="B1060" t="s">
        <v>20</v>
      </c>
      <c r="C1060" t="s">
        <v>24</v>
      </c>
      <c r="D1060">
        <v>59</v>
      </c>
      <c r="E1060">
        <v>2729380262.9857202</v>
      </c>
      <c r="F1060">
        <v>5782983.5964837195</v>
      </c>
      <c r="G1060">
        <v>4484105815.1120796</v>
      </c>
      <c r="H1060">
        <v>484267568.00369102</v>
      </c>
      <c r="I1060">
        <v>292061.53655939503</v>
      </c>
      <c r="J1060">
        <v>-1158358.06758213</v>
      </c>
      <c r="K1060">
        <v>1658.10114439772</v>
      </c>
      <c r="L1060">
        <v>222558.210010971</v>
      </c>
      <c r="M1060">
        <v>246949.26794329</v>
      </c>
      <c r="Y1060" s="15">
        <f t="shared" si="64"/>
        <v>1</v>
      </c>
      <c r="Z1060" s="15">
        <f t="shared" si="65"/>
        <v>1</v>
      </c>
      <c r="AD1060" s="15">
        <f t="shared" si="66"/>
        <v>1</v>
      </c>
      <c r="AE1060" s="15">
        <f t="shared" si="67"/>
        <v>1</v>
      </c>
      <c r="AI1060" t="str">
        <f t="shared" si="68"/>
        <v/>
      </c>
      <c r="AJ1060" t="str">
        <f t="shared" si="69"/>
        <v/>
      </c>
      <c r="AL1060">
        <f t="shared" si="70"/>
        <v>0</v>
      </c>
    </row>
    <row r="1061" spans="1:38" x14ac:dyDescent="0.3">
      <c r="A1061">
        <v>1060</v>
      </c>
      <c r="B1061" t="s">
        <v>20</v>
      </c>
      <c r="C1061" t="s">
        <v>24</v>
      </c>
      <c r="D1061">
        <v>60</v>
      </c>
      <c r="E1061">
        <v>1074081806.63258</v>
      </c>
      <c r="F1061">
        <v>6598573.5930975396</v>
      </c>
      <c r="G1061">
        <v>4487699928.8127499</v>
      </c>
      <c r="H1061">
        <v>121377306.864408</v>
      </c>
      <c r="I1061">
        <v>64695.834119728803</v>
      </c>
      <c r="J1061">
        <v>-204002.97796153999</v>
      </c>
      <c r="K1061">
        <v>1876.1224507868901</v>
      </c>
      <c r="L1061">
        <v>47275.450943251199</v>
      </c>
      <c r="M1061">
        <v>53388.850061847603</v>
      </c>
      <c r="Y1061" s="15">
        <f t="shared" si="64"/>
        <v>1</v>
      </c>
      <c r="Z1061" s="15">
        <f t="shared" si="65"/>
        <v>1</v>
      </c>
      <c r="AD1061" s="15">
        <f t="shared" si="66"/>
        <v>1</v>
      </c>
      <c r="AE1061" s="15">
        <f t="shared" si="67"/>
        <v>1</v>
      </c>
      <c r="AI1061" t="str">
        <f t="shared" si="68"/>
        <v/>
      </c>
      <c r="AJ1061" t="str">
        <f t="shared" si="69"/>
        <v/>
      </c>
      <c r="AL1061">
        <f t="shared" si="70"/>
        <v>0</v>
      </c>
    </row>
    <row r="1062" spans="1:38" x14ac:dyDescent="0.3">
      <c r="A1062">
        <v>1061</v>
      </c>
      <c r="B1062" t="s">
        <v>20</v>
      </c>
      <c r="C1062" t="s">
        <v>24</v>
      </c>
      <c r="D1062">
        <v>61</v>
      </c>
      <c r="E1062">
        <v>1823423050.36322</v>
      </c>
      <c r="F1062">
        <v>6448299.8437555302</v>
      </c>
      <c r="G1062">
        <v>4489292863.4580002</v>
      </c>
      <c r="H1062">
        <v>70627895.284211606</v>
      </c>
      <c r="I1062">
        <v>26737.532055801701</v>
      </c>
      <c r="J1062">
        <v>-91339.2529392242</v>
      </c>
      <c r="K1062">
        <v>2641.5263434489698</v>
      </c>
      <c r="L1062">
        <v>16600.834920368001</v>
      </c>
      <c r="M1062">
        <v>20158.1433162543</v>
      </c>
      <c r="Y1062" s="15">
        <f t="shared" si="64"/>
        <v>1</v>
      </c>
      <c r="Z1062" s="15">
        <f t="shared" si="65"/>
        <v>1</v>
      </c>
      <c r="AD1062" s="15">
        <f t="shared" si="66"/>
        <v>1</v>
      </c>
      <c r="AE1062" s="15">
        <f t="shared" si="67"/>
        <v>1</v>
      </c>
      <c r="AI1062" t="str">
        <f t="shared" si="68"/>
        <v/>
      </c>
      <c r="AJ1062" t="str">
        <f t="shared" si="69"/>
        <v/>
      </c>
      <c r="AL1062">
        <f t="shared" si="70"/>
        <v>0</v>
      </c>
    </row>
    <row r="1063" spans="1:38" x14ac:dyDescent="0.3">
      <c r="A1063">
        <v>1062</v>
      </c>
      <c r="B1063" t="s">
        <v>20</v>
      </c>
      <c r="C1063" t="s">
        <v>24</v>
      </c>
      <c r="D1063">
        <v>62</v>
      </c>
      <c r="E1063">
        <v>1871068057.7383101</v>
      </c>
      <c r="F1063">
        <v>6462625.1285764398</v>
      </c>
      <c r="G1063">
        <v>4489099609.9994202</v>
      </c>
      <c r="H1063">
        <v>63785187.578943297</v>
      </c>
      <c r="I1063">
        <v>44415.364017596497</v>
      </c>
      <c r="J1063">
        <v>-160258.47545051601</v>
      </c>
      <c r="K1063">
        <v>1436.1063787223</v>
      </c>
      <c r="L1063">
        <v>35260.749886554797</v>
      </c>
      <c r="M1063">
        <v>38473.412282831501</v>
      </c>
      <c r="Y1063" s="15">
        <f t="shared" si="64"/>
        <v>1</v>
      </c>
      <c r="Z1063" s="15">
        <f t="shared" si="65"/>
        <v>1</v>
      </c>
      <c r="AD1063" s="15">
        <f t="shared" si="66"/>
        <v>1</v>
      </c>
      <c r="AE1063" s="15">
        <f t="shared" si="67"/>
        <v>1</v>
      </c>
      <c r="AI1063" t="str">
        <f t="shared" si="68"/>
        <v/>
      </c>
      <c r="AJ1063" t="str">
        <f t="shared" si="69"/>
        <v/>
      </c>
      <c r="AL1063">
        <f t="shared" si="70"/>
        <v>0</v>
      </c>
    </row>
    <row r="1064" spans="1:38" x14ac:dyDescent="0.3">
      <c r="A1064">
        <v>1063</v>
      </c>
      <c r="B1064" t="s">
        <v>20</v>
      </c>
      <c r="C1064" t="s">
        <v>24</v>
      </c>
      <c r="D1064">
        <v>63</v>
      </c>
      <c r="E1064">
        <v>1667190597.82584</v>
      </c>
      <c r="F1064">
        <v>6146020.7937604301</v>
      </c>
      <c r="G1064">
        <v>4487879613.4875603</v>
      </c>
      <c r="H1064">
        <v>210184460.552169</v>
      </c>
      <c r="I1064">
        <v>56938.304339893199</v>
      </c>
      <c r="J1064">
        <v>-202517.707202911</v>
      </c>
      <c r="K1064">
        <v>3691.4422195903899</v>
      </c>
      <c r="L1064">
        <v>26772.090117902499</v>
      </c>
      <c r="M1064">
        <v>37358.430588594703</v>
      </c>
      <c r="Y1064" s="15">
        <f t="shared" si="64"/>
        <v>1</v>
      </c>
      <c r="Z1064" s="15">
        <f t="shared" si="65"/>
        <v>1</v>
      </c>
      <c r="AD1064" s="15">
        <f t="shared" si="66"/>
        <v>1</v>
      </c>
      <c r="AE1064" s="15">
        <f t="shared" si="67"/>
        <v>1</v>
      </c>
      <c r="AI1064" t="str">
        <f t="shared" si="68"/>
        <v/>
      </c>
      <c r="AJ1064" t="str">
        <f t="shared" si="69"/>
        <v/>
      </c>
      <c r="AL1064">
        <f t="shared" si="70"/>
        <v>0</v>
      </c>
    </row>
    <row r="1065" spans="1:38" x14ac:dyDescent="0.3">
      <c r="A1065">
        <v>1064</v>
      </c>
      <c r="B1065" t="s">
        <v>20</v>
      </c>
      <c r="C1065" t="s">
        <v>24</v>
      </c>
      <c r="D1065">
        <v>64</v>
      </c>
      <c r="E1065">
        <v>1847766129.1744699</v>
      </c>
      <c r="F1065">
        <v>6062221.2347012004</v>
      </c>
      <c r="G1065">
        <v>4487509347.8691502</v>
      </c>
      <c r="H1065">
        <v>384401945.34121102</v>
      </c>
      <c r="I1065">
        <v>191597.481169345</v>
      </c>
      <c r="J1065">
        <v>-741641.52935218799</v>
      </c>
      <c r="K1065">
        <v>2006.2995765662199</v>
      </c>
      <c r="L1065">
        <v>136427.12556812901</v>
      </c>
      <c r="M1065">
        <v>155788.261307126</v>
      </c>
      <c r="Y1065" s="15">
        <f t="shared" si="64"/>
        <v>1</v>
      </c>
      <c r="Z1065" s="15">
        <f t="shared" si="65"/>
        <v>1</v>
      </c>
      <c r="AD1065" s="15">
        <f t="shared" si="66"/>
        <v>1</v>
      </c>
      <c r="AE1065" s="15">
        <f t="shared" si="67"/>
        <v>1</v>
      </c>
      <c r="AI1065" t="str">
        <f t="shared" si="68"/>
        <v/>
      </c>
      <c r="AJ1065" t="str">
        <f t="shared" si="69"/>
        <v/>
      </c>
      <c r="AL1065">
        <f t="shared" si="70"/>
        <v>0</v>
      </c>
    </row>
    <row r="1066" spans="1:38" x14ac:dyDescent="0.3">
      <c r="A1066">
        <v>1065</v>
      </c>
      <c r="B1066" t="s">
        <v>20</v>
      </c>
      <c r="C1066" t="s">
        <v>24</v>
      </c>
      <c r="D1066">
        <v>65</v>
      </c>
      <c r="E1066">
        <v>1905455354.06533</v>
      </c>
      <c r="F1066">
        <v>6753338.9944451395</v>
      </c>
      <c r="G1066">
        <v>4490009108.2616301</v>
      </c>
      <c r="H1066">
        <v>371462778.580836</v>
      </c>
      <c r="I1066">
        <v>187862.714684946</v>
      </c>
      <c r="J1066">
        <v>-792687.270142555</v>
      </c>
      <c r="K1066">
        <v>1977.30975624298</v>
      </c>
      <c r="L1066">
        <v>134549.42156742699</v>
      </c>
      <c r="M1066">
        <v>153258.85154105799</v>
      </c>
      <c r="Y1066" s="15">
        <f t="shared" si="64"/>
        <v>1</v>
      </c>
      <c r="Z1066" s="15">
        <f t="shared" si="65"/>
        <v>1</v>
      </c>
      <c r="AD1066" s="15">
        <f t="shared" si="66"/>
        <v>1</v>
      </c>
      <c r="AE1066" s="15">
        <f t="shared" si="67"/>
        <v>1</v>
      </c>
      <c r="AI1066" t="str">
        <f t="shared" si="68"/>
        <v/>
      </c>
      <c r="AJ1066" t="str">
        <f t="shared" si="69"/>
        <v/>
      </c>
      <c r="AL1066">
        <f t="shared" si="70"/>
        <v>0</v>
      </c>
    </row>
    <row r="1067" spans="1:38" x14ac:dyDescent="0.3">
      <c r="A1067">
        <v>1066</v>
      </c>
      <c r="B1067" t="s">
        <v>20</v>
      </c>
      <c r="C1067" t="s">
        <v>24</v>
      </c>
      <c r="D1067">
        <v>66</v>
      </c>
      <c r="E1067">
        <v>1794648528.1328101</v>
      </c>
      <c r="F1067">
        <v>5741060.2073673904</v>
      </c>
      <c r="G1067">
        <v>4485443049.1429396</v>
      </c>
      <c r="H1067">
        <v>43253370.825357698</v>
      </c>
      <c r="I1067">
        <v>16019.7382946741</v>
      </c>
      <c r="J1067">
        <v>-61784.873717308001</v>
      </c>
      <c r="K1067">
        <v>2700.0048333959198</v>
      </c>
      <c r="L1067">
        <v>9811.9032972001096</v>
      </c>
      <c r="M1067">
        <v>11990.44165755</v>
      </c>
      <c r="Y1067" s="15">
        <f t="shared" si="64"/>
        <v>1</v>
      </c>
      <c r="Z1067" s="15">
        <f t="shared" si="65"/>
        <v>1</v>
      </c>
      <c r="AD1067" s="15">
        <f t="shared" si="66"/>
        <v>1</v>
      </c>
      <c r="AE1067" s="15">
        <f t="shared" si="67"/>
        <v>1</v>
      </c>
      <c r="AI1067" t="str">
        <f t="shared" si="68"/>
        <v/>
      </c>
      <c r="AJ1067" t="str">
        <f t="shared" si="69"/>
        <v/>
      </c>
      <c r="AL1067">
        <f t="shared" si="70"/>
        <v>0</v>
      </c>
    </row>
    <row r="1068" spans="1:38" x14ac:dyDescent="0.3">
      <c r="A1068">
        <v>1067</v>
      </c>
      <c r="B1068" t="s">
        <v>20</v>
      </c>
      <c r="C1068" t="s">
        <v>24</v>
      </c>
      <c r="D1068">
        <v>67</v>
      </c>
      <c r="E1068">
        <v>1312937309.5766799</v>
      </c>
      <c r="F1068">
        <v>7173623.7656306401</v>
      </c>
      <c r="G1068">
        <v>4487840112.89569</v>
      </c>
      <c r="H1068">
        <v>99748703.797509894</v>
      </c>
      <c r="I1068">
        <v>26508.400318514599</v>
      </c>
      <c r="J1068">
        <v>-83614.449542999297</v>
      </c>
      <c r="K1068">
        <v>3762.9092136443001</v>
      </c>
      <c r="L1068">
        <v>12192.2098674383</v>
      </c>
      <c r="M1068">
        <v>17216.243219554501</v>
      </c>
      <c r="Y1068" s="15">
        <f t="shared" si="64"/>
        <v>1</v>
      </c>
      <c r="Z1068" s="15">
        <f t="shared" si="65"/>
        <v>1</v>
      </c>
      <c r="AD1068" s="15">
        <f t="shared" si="66"/>
        <v>1</v>
      </c>
      <c r="AE1068" s="15">
        <f t="shared" si="67"/>
        <v>1</v>
      </c>
      <c r="AI1068" t="str">
        <f t="shared" si="68"/>
        <v/>
      </c>
      <c r="AJ1068" t="str">
        <f t="shared" si="69"/>
        <v/>
      </c>
      <c r="AL1068">
        <f t="shared" si="70"/>
        <v>0</v>
      </c>
    </row>
    <row r="1069" spans="1:38" x14ac:dyDescent="0.3">
      <c r="A1069">
        <v>1068</v>
      </c>
      <c r="B1069" t="s">
        <v>20</v>
      </c>
      <c r="C1069" t="s">
        <v>24</v>
      </c>
      <c r="D1069">
        <v>68</v>
      </c>
      <c r="E1069">
        <v>2860504766.7041202</v>
      </c>
      <c r="F1069">
        <v>5843862.2518288</v>
      </c>
      <c r="G1069">
        <v>4487098208.7979603</v>
      </c>
      <c r="H1069">
        <v>405485364.37385303</v>
      </c>
      <c r="I1069">
        <v>224969.766536032</v>
      </c>
      <c r="J1069">
        <v>-960046.13397121395</v>
      </c>
      <c r="K1069">
        <v>1802.39936511162</v>
      </c>
      <c r="L1069">
        <v>166773.46442383301</v>
      </c>
      <c r="M1069">
        <v>187196.50669759201</v>
      </c>
      <c r="Y1069" s="15">
        <f t="shared" si="64"/>
        <v>1</v>
      </c>
      <c r="Z1069" s="15">
        <f t="shared" si="65"/>
        <v>1</v>
      </c>
      <c r="AD1069" s="15">
        <f t="shared" si="66"/>
        <v>1</v>
      </c>
      <c r="AE1069" s="15">
        <f t="shared" si="67"/>
        <v>1</v>
      </c>
      <c r="AI1069" t="str">
        <f t="shared" si="68"/>
        <v/>
      </c>
      <c r="AJ1069" t="str">
        <f t="shared" si="69"/>
        <v/>
      </c>
      <c r="AL1069">
        <f t="shared" si="70"/>
        <v>0</v>
      </c>
    </row>
    <row r="1070" spans="1:38" x14ac:dyDescent="0.3">
      <c r="A1070">
        <v>1069</v>
      </c>
      <c r="B1070" t="s">
        <v>20</v>
      </c>
      <c r="C1070" t="s">
        <v>24</v>
      </c>
      <c r="D1070">
        <v>69</v>
      </c>
      <c r="E1070">
        <v>1273563584.87591</v>
      </c>
      <c r="F1070">
        <v>6307489.2737006601</v>
      </c>
      <c r="G1070">
        <v>4489534529.3263302</v>
      </c>
      <c r="H1070">
        <v>112510703.06263401</v>
      </c>
      <c r="I1070">
        <v>37290.8299222551</v>
      </c>
      <c r="J1070">
        <v>-130853.64807415</v>
      </c>
      <c r="K1070">
        <v>3017.1144835660298</v>
      </c>
      <c r="L1070">
        <v>21143.0045219479</v>
      </c>
      <c r="M1070">
        <v>26809.820261270099</v>
      </c>
      <c r="Y1070" s="15">
        <f t="shared" si="64"/>
        <v>1</v>
      </c>
      <c r="Z1070" s="15">
        <f t="shared" si="65"/>
        <v>1</v>
      </c>
      <c r="AD1070" s="15">
        <f t="shared" si="66"/>
        <v>1</v>
      </c>
      <c r="AE1070" s="15">
        <f t="shared" si="67"/>
        <v>1</v>
      </c>
      <c r="AI1070" t="str">
        <f t="shared" si="68"/>
        <v/>
      </c>
      <c r="AJ1070" t="str">
        <f t="shared" si="69"/>
        <v/>
      </c>
      <c r="AL1070">
        <f t="shared" si="70"/>
        <v>0</v>
      </c>
    </row>
    <row r="1071" spans="1:38" x14ac:dyDescent="0.3">
      <c r="A1071">
        <v>1070</v>
      </c>
      <c r="B1071" t="s">
        <v>20</v>
      </c>
      <c r="C1071" t="s">
        <v>24</v>
      </c>
      <c r="D1071">
        <v>70</v>
      </c>
      <c r="E1071">
        <v>2070757660.00793</v>
      </c>
      <c r="F1071">
        <v>6363355.6726273103</v>
      </c>
      <c r="G1071">
        <v>4487985408.0423002</v>
      </c>
      <c r="H1071">
        <v>75502803.369094804</v>
      </c>
      <c r="I1071">
        <v>23025.710371853798</v>
      </c>
      <c r="J1071">
        <v>-75439.271884918198</v>
      </c>
      <c r="K1071">
        <v>3279.0651037367402</v>
      </c>
      <c r="L1071">
        <v>12189.353893313701</v>
      </c>
      <c r="M1071">
        <v>15992.196314952</v>
      </c>
      <c r="Y1071" s="15">
        <f t="shared" si="64"/>
        <v>1</v>
      </c>
      <c r="Z1071" s="15">
        <f t="shared" si="65"/>
        <v>1</v>
      </c>
      <c r="AD1071" s="15">
        <f t="shared" si="66"/>
        <v>1</v>
      </c>
      <c r="AE1071" s="15">
        <f t="shared" si="67"/>
        <v>1</v>
      </c>
      <c r="AI1071" t="str">
        <f t="shared" si="68"/>
        <v/>
      </c>
      <c r="AJ1071" t="str">
        <f t="shared" si="69"/>
        <v/>
      </c>
      <c r="AL1071">
        <f t="shared" si="70"/>
        <v>0</v>
      </c>
    </row>
    <row r="1072" spans="1:38" x14ac:dyDescent="0.3">
      <c r="A1072">
        <v>1071</v>
      </c>
      <c r="B1072" t="s">
        <v>20</v>
      </c>
      <c r="C1072" t="s">
        <v>24</v>
      </c>
      <c r="D1072">
        <v>71</v>
      </c>
      <c r="E1072">
        <v>2485238801.4934802</v>
      </c>
      <c r="F1072">
        <v>7313772.7115948303</v>
      </c>
      <c r="G1072">
        <v>4491992337.4325504</v>
      </c>
      <c r="H1072">
        <v>225137688.854568</v>
      </c>
      <c r="I1072">
        <v>94367.988783904395</v>
      </c>
      <c r="J1072">
        <v>-390032.17840385402</v>
      </c>
      <c r="K1072">
        <v>2385.7421542607699</v>
      </c>
      <c r="L1072">
        <v>62055.648786984901</v>
      </c>
      <c r="M1072">
        <v>73395.137066650801</v>
      </c>
      <c r="Y1072" s="15">
        <f t="shared" si="64"/>
        <v>1</v>
      </c>
      <c r="Z1072" s="15">
        <f t="shared" si="65"/>
        <v>1</v>
      </c>
      <c r="AD1072" s="15">
        <f t="shared" si="66"/>
        <v>1</v>
      </c>
      <c r="AE1072" s="15">
        <f t="shared" si="67"/>
        <v>1</v>
      </c>
      <c r="AI1072" t="str">
        <f t="shared" si="68"/>
        <v/>
      </c>
      <c r="AJ1072" t="str">
        <f t="shared" si="69"/>
        <v/>
      </c>
      <c r="AL1072">
        <f t="shared" si="70"/>
        <v>0</v>
      </c>
    </row>
    <row r="1073" spans="1:38" x14ac:dyDescent="0.3">
      <c r="A1073">
        <v>1072</v>
      </c>
      <c r="B1073" t="s">
        <v>20</v>
      </c>
      <c r="C1073" t="s">
        <v>24</v>
      </c>
      <c r="D1073">
        <v>72</v>
      </c>
      <c r="E1073">
        <v>1381338643.52671</v>
      </c>
      <c r="F1073">
        <v>6538746.75999148</v>
      </c>
      <c r="G1073">
        <v>4488772896.88902</v>
      </c>
      <c r="H1073">
        <v>110576254.37887301</v>
      </c>
      <c r="I1073">
        <v>48408.7556595653</v>
      </c>
      <c r="J1073">
        <v>-182283.25607395201</v>
      </c>
      <c r="K1073">
        <v>2284.2201348140502</v>
      </c>
      <c r="L1073">
        <v>32538.567308364702</v>
      </c>
      <c r="M1073">
        <v>38107.950857240598</v>
      </c>
      <c r="Y1073" s="15">
        <f t="shared" si="64"/>
        <v>1</v>
      </c>
      <c r="Z1073" s="15">
        <f t="shared" si="65"/>
        <v>1</v>
      </c>
      <c r="AD1073" s="15">
        <f t="shared" si="66"/>
        <v>1</v>
      </c>
      <c r="AE1073" s="15">
        <f t="shared" si="67"/>
        <v>1</v>
      </c>
      <c r="AI1073" t="str">
        <f t="shared" si="68"/>
        <v/>
      </c>
      <c r="AJ1073" t="str">
        <f t="shared" si="69"/>
        <v/>
      </c>
      <c r="AL1073">
        <f t="shared" si="70"/>
        <v>0</v>
      </c>
    </row>
    <row r="1074" spans="1:38" x14ac:dyDescent="0.3">
      <c r="A1074">
        <v>1073</v>
      </c>
      <c r="B1074" t="s">
        <v>20</v>
      </c>
      <c r="C1074" t="s">
        <v>24</v>
      </c>
      <c r="D1074">
        <v>73</v>
      </c>
      <c r="E1074">
        <v>2775216683.9154201</v>
      </c>
      <c r="F1074">
        <v>5941137.1698210798</v>
      </c>
      <c r="G1074">
        <v>4485902125.87251</v>
      </c>
      <c r="H1074">
        <v>564529634.83528399</v>
      </c>
      <c r="I1074">
        <v>247655.88931850399</v>
      </c>
      <c r="J1074">
        <v>-999854.08273887599</v>
      </c>
      <c r="K1074">
        <v>2279.4920661436599</v>
      </c>
      <c r="L1074">
        <v>166633.14456199299</v>
      </c>
      <c r="M1074">
        <v>195066.75428015101</v>
      </c>
      <c r="Y1074" s="15">
        <f t="shared" si="64"/>
        <v>1</v>
      </c>
      <c r="Z1074" s="15">
        <f t="shared" si="65"/>
        <v>1</v>
      </c>
      <c r="AD1074" s="15">
        <f t="shared" si="66"/>
        <v>1</v>
      </c>
      <c r="AE1074" s="15">
        <f t="shared" si="67"/>
        <v>1</v>
      </c>
      <c r="AI1074" t="str">
        <f t="shared" si="68"/>
        <v/>
      </c>
      <c r="AJ1074" t="str">
        <f t="shared" si="69"/>
        <v/>
      </c>
      <c r="AL1074">
        <f t="shared" si="70"/>
        <v>0</v>
      </c>
    </row>
    <row r="1075" spans="1:38" x14ac:dyDescent="0.3">
      <c r="A1075">
        <v>1074</v>
      </c>
      <c r="B1075" t="s">
        <v>20</v>
      </c>
      <c r="C1075" t="s">
        <v>24</v>
      </c>
      <c r="D1075">
        <v>74</v>
      </c>
      <c r="E1075">
        <v>2072531365.0538499</v>
      </c>
      <c r="F1075">
        <v>6440750.0031060604</v>
      </c>
      <c r="G1075">
        <v>4486701394.8319902</v>
      </c>
      <c r="H1075">
        <v>123595048.774069</v>
      </c>
      <c r="I1075">
        <v>35655.651288501896</v>
      </c>
      <c r="J1075">
        <v>-116781.686598778</v>
      </c>
      <c r="K1075">
        <v>3466.35229781724</v>
      </c>
      <c r="L1075">
        <v>17916.972090709602</v>
      </c>
      <c r="M1075">
        <v>24142.072002362402</v>
      </c>
      <c r="Y1075" s="15">
        <f t="shared" si="64"/>
        <v>1</v>
      </c>
      <c r="Z1075" s="15">
        <f t="shared" si="65"/>
        <v>1</v>
      </c>
      <c r="AD1075" s="15">
        <f t="shared" si="66"/>
        <v>1</v>
      </c>
      <c r="AE1075" s="15">
        <f t="shared" si="67"/>
        <v>1</v>
      </c>
      <c r="AI1075" t="str">
        <f t="shared" si="68"/>
        <v/>
      </c>
      <c r="AJ1075" t="str">
        <f t="shared" si="69"/>
        <v/>
      </c>
      <c r="AL1075">
        <f t="shared" si="70"/>
        <v>0</v>
      </c>
    </row>
    <row r="1076" spans="1:38" x14ac:dyDescent="0.3">
      <c r="A1076">
        <v>1075</v>
      </c>
      <c r="B1076" t="s">
        <v>20</v>
      </c>
      <c r="C1076" t="s">
        <v>24</v>
      </c>
      <c r="D1076">
        <v>75</v>
      </c>
      <c r="E1076">
        <v>1837801401.19836</v>
      </c>
      <c r="F1076">
        <v>6033884.76774053</v>
      </c>
      <c r="G1076">
        <v>4486324338.2758398</v>
      </c>
      <c r="H1076">
        <v>134087752.94228099</v>
      </c>
      <c r="I1076">
        <v>40097.958063986203</v>
      </c>
      <c r="J1076">
        <v>-151703.10496616401</v>
      </c>
      <c r="K1076">
        <v>3344.00451834257</v>
      </c>
      <c r="L1076">
        <v>20853.338984269601</v>
      </c>
      <c r="M1076">
        <v>27606.9239156576</v>
      </c>
      <c r="Y1076" s="15">
        <f t="shared" si="64"/>
        <v>1</v>
      </c>
      <c r="Z1076" s="15">
        <f t="shared" si="65"/>
        <v>1</v>
      </c>
      <c r="AD1076" s="15">
        <f t="shared" si="66"/>
        <v>1</v>
      </c>
      <c r="AE1076" s="15">
        <f t="shared" si="67"/>
        <v>1</v>
      </c>
      <c r="AI1076" t="str">
        <f t="shared" si="68"/>
        <v/>
      </c>
      <c r="AJ1076" t="str">
        <f t="shared" si="69"/>
        <v/>
      </c>
      <c r="AL1076">
        <f t="shared" si="70"/>
        <v>0</v>
      </c>
    </row>
    <row r="1077" spans="1:38" x14ac:dyDescent="0.3">
      <c r="A1077">
        <v>1076</v>
      </c>
      <c r="B1077" t="s">
        <v>20</v>
      </c>
      <c r="C1077" t="s">
        <v>24</v>
      </c>
      <c r="D1077">
        <v>76</v>
      </c>
      <c r="E1077">
        <v>1809650235.85027</v>
      </c>
      <c r="F1077">
        <v>6356696.5957609303</v>
      </c>
      <c r="G1077">
        <v>4488611326.5604</v>
      </c>
      <c r="H1077">
        <v>91756825.090619802</v>
      </c>
      <c r="I1077">
        <v>30889.2832866237</v>
      </c>
      <c r="J1077">
        <v>-105036.605680466</v>
      </c>
      <c r="K1077">
        <v>2970.5067689399698</v>
      </c>
      <c r="L1077">
        <v>17720.107816935</v>
      </c>
      <c r="M1077">
        <v>22341.614984340202</v>
      </c>
      <c r="Y1077" s="15">
        <f t="shared" si="64"/>
        <v>1</v>
      </c>
      <c r="Z1077" s="15">
        <f t="shared" si="65"/>
        <v>1</v>
      </c>
      <c r="AD1077" s="15">
        <f t="shared" si="66"/>
        <v>1</v>
      </c>
      <c r="AE1077" s="15">
        <f t="shared" si="67"/>
        <v>1</v>
      </c>
      <c r="AI1077" t="str">
        <f t="shared" si="68"/>
        <v/>
      </c>
      <c r="AJ1077" t="str">
        <f t="shared" si="69"/>
        <v/>
      </c>
      <c r="AL1077">
        <f t="shared" si="70"/>
        <v>0</v>
      </c>
    </row>
    <row r="1078" spans="1:38" x14ac:dyDescent="0.3">
      <c r="A1078">
        <v>1077</v>
      </c>
      <c r="B1078" t="s">
        <v>20</v>
      </c>
      <c r="C1078" t="s">
        <v>24</v>
      </c>
      <c r="D1078">
        <v>77</v>
      </c>
      <c r="E1078">
        <v>3082732408.3799</v>
      </c>
      <c r="F1078">
        <v>6419254.4354430595</v>
      </c>
      <c r="G1078">
        <v>4487369075.5150805</v>
      </c>
      <c r="H1078">
        <v>738878117.133533</v>
      </c>
      <c r="I1078">
        <v>249780.04804897099</v>
      </c>
      <c r="J1078">
        <v>-960984.49543476105</v>
      </c>
      <c r="K1078">
        <v>2958.1150412328798</v>
      </c>
      <c r="L1078">
        <v>143734.360813882</v>
      </c>
      <c r="M1078">
        <v>180949.36373926699</v>
      </c>
      <c r="Y1078" s="15">
        <f t="shared" ref="Y1078:Y1141" si="71">IF(K1078&lt;cet_BRA_lo,1,0)</f>
        <v>1</v>
      </c>
      <c r="Z1078" s="15">
        <f t="shared" ref="Z1078:Z1141" si="72">IF(K1078&lt;cet_BRA_hi,1,0)</f>
        <v>1</v>
      </c>
      <c r="AD1078" s="15">
        <f t="shared" ref="AD1078:AD1141" si="73">IF(L1078&lt;0,0,1)</f>
        <v>1</v>
      </c>
      <c r="AE1078" s="15">
        <f t="shared" ref="AE1078:AE1141" si="74">IF(M1078&lt;0,0,1)</f>
        <v>1</v>
      </c>
      <c r="AI1078" t="str">
        <f t="shared" ref="AI1078:AI1141" si="75">IF(Y1078&lt;&gt;AD1078,"ERROR!","")</f>
        <v/>
      </c>
      <c r="AJ1078" t="str">
        <f t="shared" ref="AJ1078:AJ1141" si="76">IF(Z1078&lt;&gt;AE1078,"ERROR!","")</f>
        <v/>
      </c>
      <c r="AL1078">
        <f t="shared" si="70"/>
        <v>0</v>
      </c>
    </row>
    <row r="1079" spans="1:38" x14ac:dyDescent="0.3">
      <c r="A1079">
        <v>1078</v>
      </c>
      <c r="B1079" t="s">
        <v>20</v>
      </c>
      <c r="C1079" t="s">
        <v>24</v>
      </c>
      <c r="D1079">
        <v>78</v>
      </c>
      <c r="E1079">
        <v>1597119111.0620899</v>
      </c>
      <c r="F1079">
        <v>6290709.0998124499</v>
      </c>
      <c r="G1079">
        <v>4489115324.2261105</v>
      </c>
      <c r="H1079">
        <v>124952596.27674399</v>
      </c>
      <c r="I1079">
        <v>64444.902216919698</v>
      </c>
      <c r="J1079">
        <v>-237610.60346794099</v>
      </c>
      <c r="K1079">
        <v>1938.90582464004</v>
      </c>
      <c r="L1079">
        <v>46511.384310905902</v>
      </c>
      <c r="M1079">
        <v>52804.859686809003</v>
      </c>
      <c r="Y1079" s="15">
        <f t="shared" si="71"/>
        <v>1</v>
      </c>
      <c r="Z1079" s="15">
        <f t="shared" si="72"/>
        <v>1</v>
      </c>
      <c r="AD1079" s="15">
        <f t="shared" si="73"/>
        <v>1</v>
      </c>
      <c r="AE1079" s="15">
        <f t="shared" si="74"/>
        <v>1</v>
      </c>
      <c r="AI1079" t="str">
        <f t="shared" si="75"/>
        <v/>
      </c>
      <c r="AJ1079" t="str">
        <f t="shared" si="76"/>
        <v/>
      </c>
      <c r="AL1079">
        <f t="shared" si="70"/>
        <v>0</v>
      </c>
    </row>
    <row r="1080" spans="1:38" x14ac:dyDescent="0.3">
      <c r="A1080">
        <v>1079</v>
      </c>
      <c r="B1080" t="s">
        <v>20</v>
      </c>
      <c r="C1080" t="s">
        <v>24</v>
      </c>
      <c r="D1080">
        <v>79</v>
      </c>
      <c r="E1080">
        <v>2819033983.8010502</v>
      </c>
      <c r="F1080">
        <v>6734281.57922123</v>
      </c>
      <c r="G1080">
        <v>4489282315.5349798</v>
      </c>
      <c r="H1080">
        <v>514855005.24008101</v>
      </c>
      <c r="I1080">
        <v>298786.70702647202</v>
      </c>
      <c r="J1080">
        <v>-1116608.4075412799</v>
      </c>
      <c r="K1080">
        <v>1723.15231277831</v>
      </c>
      <c r="L1080">
        <v>224893.39283695101</v>
      </c>
      <c r="M1080">
        <v>250825.04527306801</v>
      </c>
      <c r="Y1080" s="15">
        <f t="shared" si="71"/>
        <v>1</v>
      </c>
      <c r="Z1080" s="15">
        <f t="shared" si="72"/>
        <v>1</v>
      </c>
      <c r="AD1080" s="15">
        <f t="shared" si="73"/>
        <v>1</v>
      </c>
      <c r="AE1080" s="15">
        <f t="shared" si="74"/>
        <v>1</v>
      </c>
      <c r="AI1080" t="str">
        <f t="shared" si="75"/>
        <v/>
      </c>
      <c r="AJ1080" t="str">
        <f t="shared" si="76"/>
        <v/>
      </c>
      <c r="AL1080">
        <f t="shared" si="70"/>
        <v>0</v>
      </c>
    </row>
    <row r="1081" spans="1:38" x14ac:dyDescent="0.3">
      <c r="A1081">
        <v>1080</v>
      </c>
      <c r="B1081" t="s">
        <v>20</v>
      </c>
      <c r="C1081" t="s">
        <v>24</v>
      </c>
      <c r="D1081">
        <v>80</v>
      </c>
      <c r="E1081">
        <v>1387702536.2688799</v>
      </c>
      <c r="F1081">
        <v>6696560.0538109001</v>
      </c>
      <c r="G1081">
        <v>4487449569.5781298</v>
      </c>
      <c r="H1081">
        <v>137401788.613702</v>
      </c>
      <c r="I1081">
        <v>23013.263224185401</v>
      </c>
      <c r="J1081">
        <v>-81359.295883178696</v>
      </c>
      <c r="K1081">
        <v>5970.54782171445</v>
      </c>
      <c r="L1081">
        <v>3293.0052235859098</v>
      </c>
      <c r="M1081">
        <v>10213.507870287</v>
      </c>
      <c r="Y1081" s="15">
        <f t="shared" si="71"/>
        <v>1</v>
      </c>
      <c r="Z1081" s="15">
        <f t="shared" si="72"/>
        <v>1</v>
      </c>
      <c r="AD1081" s="15">
        <f t="shared" si="73"/>
        <v>1</v>
      </c>
      <c r="AE1081" s="15">
        <f t="shared" si="74"/>
        <v>1</v>
      </c>
      <c r="AI1081" t="str">
        <f t="shared" si="75"/>
        <v/>
      </c>
      <c r="AJ1081" t="str">
        <f t="shared" si="76"/>
        <v/>
      </c>
      <c r="AL1081">
        <f t="shared" si="70"/>
        <v>0</v>
      </c>
    </row>
    <row r="1082" spans="1:38" x14ac:dyDescent="0.3">
      <c r="A1082">
        <v>1081</v>
      </c>
      <c r="B1082" t="s">
        <v>20</v>
      </c>
      <c r="C1082" t="s">
        <v>24</v>
      </c>
      <c r="D1082">
        <v>81</v>
      </c>
      <c r="E1082">
        <v>1781864104.1196499</v>
      </c>
      <c r="F1082">
        <v>6834408.33931839</v>
      </c>
      <c r="G1082">
        <v>4489167783.5493898</v>
      </c>
      <c r="H1082">
        <v>213303820.65201101</v>
      </c>
      <c r="I1082">
        <v>86634.590750110307</v>
      </c>
      <c r="J1082">
        <v>-298249.23572158802</v>
      </c>
      <c r="K1082">
        <v>2462.1091737740999</v>
      </c>
      <c r="L1082">
        <v>56020.677945835399</v>
      </c>
      <c r="M1082">
        <v>66764.130926086495</v>
      </c>
      <c r="Y1082" s="15">
        <f t="shared" si="71"/>
        <v>1</v>
      </c>
      <c r="Z1082" s="15">
        <f t="shared" si="72"/>
        <v>1</v>
      </c>
      <c r="AD1082" s="15">
        <f t="shared" si="73"/>
        <v>1</v>
      </c>
      <c r="AE1082" s="15">
        <f t="shared" si="74"/>
        <v>1</v>
      </c>
      <c r="AI1082" t="str">
        <f t="shared" si="75"/>
        <v/>
      </c>
      <c r="AJ1082" t="str">
        <f t="shared" si="76"/>
        <v/>
      </c>
      <c r="AL1082">
        <f t="shared" si="70"/>
        <v>0</v>
      </c>
    </row>
    <row r="1083" spans="1:38" x14ac:dyDescent="0.3">
      <c r="A1083">
        <v>1082</v>
      </c>
      <c r="B1083" t="s">
        <v>20</v>
      </c>
      <c r="C1083" t="s">
        <v>24</v>
      </c>
      <c r="D1083">
        <v>82</v>
      </c>
      <c r="E1083">
        <v>2053922644.5186601</v>
      </c>
      <c r="F1083">
        <v>6530330.9385441504</v>
      </c>
      <c r="G1083">
        <v>4486896244.0087004</v>
      </c>
      <c r="H1083">
        <v>381523493.24913597</v>
      </c>
      <c r="I1083">
        <v>223114.910293364</v>
      </c>
      <c r="J1083">
        <v>-805069.45409393299</v>
      </c>
      <c r="K1083">
        <v>1709.9865389878601</v>
      </c>
      <c r="L1083">
        <v>168357.677537715</v>
      </c>
      <c r="M1083">
        <v>187573.83455756601</v>
      </c>
      <c r="Y1083" s="15">
        <f t="shared" si="71"/>
        <v>1</v>
      </c>
      <c r="Z1083" s="15">
        <f t="shared" si="72"/>
        <v>1</v>
      </c>
      <c r="AD1083" s="15">
        <f t="shared" si="73"/>
        <v>1</v>
      </c>
      <c r="AE1083" s="15">
        <f t="shared" si="74"/>
        <v>1</v>
      </c>
      <c r="AI1083" t="str">
        <f t="shared" si="75"/>
        <v/>
      </c>
      <c r="AJ1083" t="str">
        <f t="shared" si="76"/>
        <v/>
      </c>
      <c r="AL1083">
        <f t="shared" si="70"/>
        <v>0</v>
      </c>
    </row>
    <row r="1084" spans="1:38" x14ac:dyDescent="0.3">
      <c r="A1084">
        <v>1083</v>
      </c>
      <c r="B1084" t="s">
        <v>20</v>
      </c>
      <c r="C1084" t="s">
        <v>24</v>
      </c>
      <c r="D1084">
        <v>83</v>
      </c>
      <c r="E1084">
        <v>2048533107.99524</v>
      </c>
      <c r="F1084">
        <v>6344931.6434708601</v>
      </c>
      <c r="G1084">
        <v>4487849399.2999096</v>
      </c>
      <c r="H1084">
        <v>87891318.313121796</v>
      </c>
      <c r="I1084">
        <v>28886.656831071701</v>
      </c>
      <c r="J1084">
        <v>-101099.86954593701</v>
      </c>
      <c r="K1084">
        <v>3042.6268718843999</v>
      </c>
      <c r="L1084">
        <v>16272.268833398</v>
      </c>
      <c r="M1084">
        <v>20699.082393431599</v>
      </c>
      <c r="Y1084" s="15">
        <f t="shared" si="71"/>
        <v>1</v>
      </c>
      <c r="Z1084" s="15">
        <f t="shared" si="72"/>
        <v>1</v>
      </c>
      <c r="AD1084" s="15">
        <f t="shared" si="73"/>
        <v>1</v>
      </c>
      <c r="AE1084" s="15">
        <f t="shared" si="74"/>
        <v>1</v>
      </c>
      <c r="AI1084" t="str">
        <f t="shared" si="75"/>
        <v/>
      </c>
      <c r="AJ1084" t="str">
        <f t="shared" si="76"/>
        <v/>
      </c>
      <c r="AL1084">
        <f t="shared" si="70"/>
        <v>0</v>
      </c>
    </row>
    <row r="1085" spans="1:38" x14ac:dyDescent="0.3">
      <c r="A1085">
        <v>1084</v>
      </c>
      <c r="B1085" t="s">
        <v>20</v>
      </c>
      <c r="C1085" t="s">
        <v>24</v>
      </c>
      <c r="D1085">
        <v>84</v>
      </c>
      <c r="E1085">
        <v>1038429533.57921</v>
      </c>
      <c r="F1085">
        <v>6302449.0020808298</v>
      </c>
      <c r="G1085">
        <v>4489642268.5586796</v>
      </c>
      <c r="H1085">
        <v>118678434.093064</v>
      </c>
      <c r="I1085">
        <v>53446.050433029399</v>
      </c>
      <c r="J1085">
        <v>-189274.803154945</v>
      </c>
      <c r="K1085">
        <v>2220.5276747581902</v>
      </c>
      <c r="L1085">
        <v>36413.016416258302</v>
      </c>
      <c r="M1085">
        <v>42390.481670051202</v>
      </c>
      <c r="Y1085" s="15">
        <f t="shared" si="71"/>
        <v>1</v>
      </c>
      <c r="Z1085" s="15">
        <f t="shared" si="72"/>
        <v>1</v>
      </c>
      <c r="AD1085" s="15">
        <f t="shared" si="73"/>
        <v>1</v>
      </c>
      <c r="AE1085" s="15">
        <f t="shared" si="74"/>
        <v>1</v>
      </c>
      <c r="AI1085" t="str">
        <f t="shared" si="75"/>
        <v/>
      </c>
      <c r="AJ1085" t="str">
        <f t="shared" si="76"/>
        <v/>
      </c>
      <c r="AL1085">
        <f t="shared" si="70"/>
        <v>0</v>
      </c>
    </row>
    <row r="1086" spans="1:38" x14ac:dyDescent="0.3">
      <c r="A1086">
        <v>1085</v>
      </c>
      <c r="B1086" t="s">
        <v>20</v>
      </c>
      <c r="C1086" t="s">
        <v>24</v>
      </c>
      <c r="D1086">
        <v>85</v>
      </c>
      <c r="E1086">
        <v>1839836146.06674</v>
      </c>
      <c r="F1086">
        <v>6901230.0277426103</v>
      </c>
      <c r="G1086">
        <v>4488701194.3048096</v>
      </c>
      <c r="H1086">
        <v>151184813.419613</v>
      </c>
      <c r="I1086">
        <v>75525.437084059202</v>
      </c>
      <c r="J1086">
        <v>-303105.94008064299</v>
      </c>
      <c r="K1086">
        <v>2001.77343232514</v>
      </c>
      <c r="L1086">
        <v>53827.003923270102</v>
      </c>
      <c r="M1086">
        <v>61441.714852201301</v>
      </c>
      <c r="Y1086" s="15">
        <f t="shared" si="71"/>
        <v>1</v>
      </c>
      <c r="Z1086" s="15">
        <f t="shared" si="72"/>
        <v>1</v>
      </c>
      <c r="AD1086" s="15">
        <f t="shared" si="73"/>
        <v>1</v>
      </c>
      <c r="AE1086" s="15">
        <f t="shared" si="74"/>
        <v>1</v>
      </c>
      <c r="AI1086" t="str">
        <f t="shared" si="75"/>
        <v/>
      </c>
      <c r="AJ1086" t="str">
        <f t="shared" si="76"/>
        <v/>
      </c>
      <c r="AL1086">
        <f t="shared" si="70"/>
        <v>0</v>
      </c>
    </row>
    <row r="1087" spans="1:38" x14ac:dyDescent="0.3">
      <c r="A1087">
        <v>1086</v>
      </c>
      <c r="B1087" t="s">
        <v>20</v>
      </c>
      <c r="C1087" t="s">
        <v>24</v>
      </c>
      <c r="D1087">
        <v>86</v>
      </c>
      <c r="E1087">
        <v>1035510180.06712</v>
      </c>
      <c r="F1087">
        <v>6573743.4134009704</v>
      </c>
      <c r="G1087">
        <v>4489137290.0799198</v>
      </c>
      <c r="H1087">
        <v>72699964.977703094</v>
      </c>
      <c r="I1087">
        <v>30984.8901609452</v>
      </c>
      <c r="J1087">
        <v>-101499.63137149801</v>
      </c>
      <c r="K1087">
        <v>2346.3037822653801</v>
      </c>
      <c r="L1087">
        <v>20550.804255225899</v>
      </c>
      <c r="M1087">
        <v>24212.476385694001</v>
      </c>
      <c r="Y1087" s="15">
        <f t="shared" si="71"/>
        <v>1</v>
      </c>
      <c r="Z1087" s="15">
        <f t="shared" si="72"/>
        <v>1</v>
      </c>
      <c r="AD1087" s="15">
        <f t="shared" si="73"/>
        <v>1</v>
      </c>
      <c r="AE1087" s="15">
        <f t="shared" si="74"/>
        <v>1</v>
      </c>
      <c r="AI1087" t="str">
        <f t="shared" si="75"/>
        <v/>
      </c>
      <c r="AJ1087" t="str">
        <f t="shared" si="76"/>
        <v/>
      </c>
      <c r="AL1087">
        <f t="shared" si="70"/>
        <v>0</v>
      </c>
    </row>
    <row r="1088" spans="1:38" x14ac:dyDescent="0.3">
      <c r="A1088">
        <v>1087</v>
      </c>
      <c r="B1088" t="s">
        <v>20</v>
      </c>
      <c r="C1088" t="s">
        <v>24</v>
      </c>
      <c r="D1088">
        <v>87</v>
      </c>
      <c r="E1088">
        <v>2036293986.3801899</v>
      </c>
      <c r="F1088">
        <v>6748628.3069798602</v>
      </c>
      <c r="G1088">
        <v>4488378317.6532497</v>
      </c>
      <c r="H1088">
        <v>205621234.01783499</v>
      </c>
      <c r="I1088">
        <v>87984.347502589197</v>
      </c>
      <c r="J1088">
        <v>-321527.30406856502</v>
      </c>
      <c r="K1088">
        <v>2337.0206162156701</v>
      </c>
      <c r="L1088">
        <v>58473.059286148899</v>
      </c>
      <c r="M1088">
        <v>68829.564165710995</v>
      </c>
      <c r="Y1088" s="15">
        <f t="shared" si="71"/>
        <v>1</v>
      </c>
      <c r="Z1088" s="15">
        <f t="shared" si="72"/>
        <v>1</v>
      </c>
      <c r="AD1088" s="15">
        <f t="shared" si="73"/>
        <v>1</v>
      </c>
      <c r="AE1088" s="15">
        <f t="shared" si="74"/>
        <v>1</v>
      </c>
      <c r="AI1088" t="str">
        <f t="shared" si="75"/>
        <v/>
      </c>
      <c r="AJ1088" t="str">
        <f t="shared" si="76"/>
        <v/>
      </c>
      <c r="AL1088">
        <f t="shared" si="70"/>
        <v>0</v>
      </c>
    </row>
    <row r="1089" spans="1:38" x14ac:dyDescent="0.3">
      <c r="A1089">
        <v>1088</v>
      </c>
      <c r="B1089" t="s">
        <v>20</v>
      </c>
      <c r="C1089" t="s">
        <v>24</v>
      </c>
      <c r="D1089">
        <v>88</v>
      </c>
      <c r="E1089">
        <v>2745227700.7524199</v>
      </c>
      <c r="F1089">
        <v>6473063.8912483798</v>
      </c>
      <c r="G1089">
        <v>4486615197.0402803</v>
      </c>
      <c r="H1089">
        <v>468907163.79475403</v>
      </c>
      <c r="I1089">
        <v>274816.63847771997</v>
      </c>
      <c r="J1089">
        <v>-997469.19828414905</v>
      </c>
      <c r="K1089">
        <v>1706.25463724522</v>
      </c>
      <c r="L1089">
        <v>207517.876637295</v>
      </c>
      <c r="M1089">
        <v>231135.278570992</v>
      </c>
      <c r="Y1089" s="15">
        <f t="shared" si="71"/>
        <v>1</v>
      </c>
      <c r="Z1089" s="15">
        <f t="shared" si="72"/>
        <v>1</v>
      </c>
      <c r="AD1089" s="15">
        <f t="shared" si="73"/>
        <v>1</v>
      </c>
      <c r="AE1089" s="15">
        <f t="shared" si="74"/>
        <v>1</v>
      </c>
      <c r="AI1089" t="str">
        <f t="shared" si="75"/>
        <v/>
      </c>
      <c r="AJ1089" t="str">
        <f t="shared" si="76"/>
        <v/>
      </c>
      <c r="AL1089">
        <f t="shared" si="70"/>
        <v>0</v>
      </c>
    </row>
    <row r="1090" spans="1:38" x14ac:dyDescent="0.3">
      <c r="A1090">
        <v>1089</v>
      </c>
      <c r="B1090" t="s">
        <v>20</v>
      </c>
      <c r="C1090" t="s">
        <v>24</v>
      </c>
      <c r="D1090">
        <v>89</v>
      </c>
      <c r="E1090">
        <v>2588062888.4001698</v>
      </c>
      <c r="F1090">
        <v>6149033.5167774698</v>
      </c>
      <c r="G1090">
        <v>4488718325.3887396</v>
      </c>
      <c r="H1090">
        <v>653566218.60250902</v>
      </c>
      <c r="I1090">
        <v>307508.89269138401</v>
      </c>
      <c r="J1090">
        <v>-1309395.1143732099</v>
      </c>
      <c r="K1090">
        <v>2125.3571331949302</v>
      </c>
      <c r="L1090">
        <v>213707.38849442601</v>
      </c>
      <c r="M1090">
        <v>246625.49524738299</v>
      </c>
      <c r="Y1090" s="15">
        <f t="shared" si="71"/>
        <v>1</v>
      </c>
      <c r="Z1090" s="15">
        <f t="shared" si="72"/>
        <v>1</v>
      </c>
      <c r="AD1090" s="15">
        <f t="shared" si="73"/>
        <v>1</v>
      </c>
      <c r="AE1090" s="15">
        <f t="shared" si="74"/>
        <v>1</v>
      </c>
      <c r="AI1090" t="str">
        <f t="shared" si="75"/>
        <v/>
      </c>
      <c r="AJ1090" t="str">
        <f t="shared" si="76"/>
        <v/>
      </c>
      <c r="AL1090">
        <f t="shared" ref="AL1090:AL1153" si="77">IF(H1090&lt;0,1,0)</f>
        <v>0</v>
      </c>
    </row>
    <row r="1091" spans="1:38" x14ac:dyDescent="0.3">
      <c r="A1091">
        <v>1090</v>
      </c>
      <c r="B1091" t="s">
        <v>20</v>
      </c>
      <c r="C1091" t="s">
        <v>24</v>
      </c>
      <c r="D1091">
        <v>90</v>
      </c>
      <c r="E1091">
        <v>1945477127.2486701</v>
      </c>
      <c r="F1091">
        <v>6454829.1508479398</v>
      </c>
      <c r="G1091">
        <v>4489025301.1944599</v>
      </c>
      <c r="H1091">
        <v>197939916.79714799</v>
      </c>
      <c r="I1091">
        <v>65427.755173874997</v>
      </c>
      <c r="J1091">
        <v>-252923.06087875401</v>
      </c>
      <c r="K1091">
        <v>3025.3203135446101</v>
      </c>
      <c r="L1091">
        <v>37018.909355781303</v>
      </c>
      <c r="M1091">
        <v>46988.530071081397</v>
      </c>
      <c r="Y1091" s="15">
        <f t="shared" si="71"/>
        <v>1</v>
      </c>
      <c r="Z1091" s="15">
        <f t="shared" si="72"/>
        <v>1</v>
      </c>
      <c r="AD1091" s="15">
        <f t="shared" si="73"/>
        <v>1</v>
      </c>
      <c r="AE1091" s="15">
        <f t="shared" si="74"/>
        <v>1</v>
      </c>
      <c r="AI1091" t="str">
        <f t="shared" si="75"/>
        <v/>
      </c>
      <c r="AJ1091" t="str">
        <f t="shared" si="76"/>
        <v/>
      </c>
      <c r="AL1091">
        <f t="shared" si="77"/>
        <v>0</v>
      </c>
    </row>
    <row r="1092" spans="1:38" x14ac:dyDescent="0.3">
      <c r="A1092">
        <v>1091</v>
      </c>
      <c r="B1092" t="s">
        <v>20</v>
      </c>
      <c r="C1092" t="s">
        <v>24</v>
      </c>
      <c r="D1092">
        <v>91</v>
      </c>
      <c r="E1092">
        <v>1510071162.8966701</v>
      </c>
      <c r="F1092">
        <v>6545513.2960721096</v>
      </c>
      <c r="G1092">
        <v>4488454826.02742</v>
      </c>
      <c r="H1092">
        <v>256260488.51535901</v>
      </c>
      <c r="I1092">
        <v>96137.452532970303</v>
      </c>
      <c r="J1092">
        <v>-377439.99013709999</v>
      </c>
      <c r="K1092">
        <v>2665.5635422363098</v>
      </c>
      <c r="L1092">
        <v>59358.288303236099</v>
      </c>
      <c r="M1092">
        <v>72265.335634340503</v>
      </c>
      <c r="Y1092" s="15">
        <f t="shared" si="71"/>
        <v>1</v>
      </c>
      <c r="Z1092" s="15">
        <f t="shared" si="72"/>
        <v>1</v>
      </c>
      <c r="AD1092" s="15">
        <f t="shared" si="73"/>
        <v>1</v>
      </c>
      <c r="AE1092" s="15">
        <f t="shared" si="74"/>
        <v>1</v>
      </c>
      <c r="AI1092" t="str">
        <f t="shared" si="75"/>
        <v/>
      </c>
      <c r="AJ1092" t="str">
        <f t="shared" si="76"/>
        <v/>
      </c>
      <c r="AL1092">
        <f t="shared" si="77"/>
        <v>0</v>
      </c>
    </row>
    <row r="1093" spans="1:38" x14ac:dyDescent="0.3">
      <c r="A1093">
        <v>1092</v>
      </c>
      <c r="B1093" t="s">
        <v>20</v>
      </c>
      <c r="C1093" t="s">
        <v>24</v>
      </c>
      <c r="D1093">
        <v>92</v>
      </c>
      <c r="E1093">
        <v>2412676516.2892098</v>
      </c>
      <c r="F1093">
        <v>6312043.1817298401</v>
      </c>
      <c r="G1093">
        <v>4488713895.0358696</v>
      </c>
      <c r="H1093">
        <v>629830673.19252598</v>
      </c>
      <c r="I1093">
        <v>259834.810611277</v>
      </c>
      <c r="J1093">
        <v>-1049535.2315406799</v>
      </c>
      <c r="K1093">
        <v>2423.9657177220101</v>
      </c>
      <c r="L1093">
        <v>169439.89292234299</v>
      </c>
      <c r="M1093">
        <v>201162.51374685601</v>
      </c>
      <c r="Y1093" s="15">
        <f t="shared" si="71"/>
        <v>1</v>
      </c>
      <c r="Z1093" s="15">
        <f t="shared" si="72"/>
        <v>1</v>
      </c>
      <c r="AD1093" s="15">
        <f t="shared" si="73"/>
        <v>1</v>
      </c>
      <c r="AE1093" s="15">
        <f t="shared" si="74"/>
        <v>1</v>
      </c>
      <c r="AI1093" t="str">
        <f t="shared" si="75"/>
        <v/>
      </c>
      <c r="AJ1093" t="str">
        <f t="shared" si="76"/>
        <v/>
      </c>
      <c r="AL1093">
        <f t="shared" si="77"/>
        <v>0</v>
      </c>
    </row>
    <row r="1094" spans="1:38" x14ac:dyDescent="0.3">
      <c r="A1094">
        <v>1093</v>
      </c>
      <c r="B1094" t="s">
        <v>20</v>
      </c>
      <c r="C1094" t="s">
        <v>24</v>
      </c>
      <c r="D1094">
        <v>93</v>
      </c>
      <c r="E1094">
        <v>1817181161.6928899</v>
      </c>
      <c r="F1094">
        <v>6254048.2669861503</v>
      </c>
      <c r="G1094">
        <v>4488347546.0068798</v>
      </c>
      <c r="H1094">
        <v>223211017.436223</v>
      </c>
      <c r="I1094">
        <v>88329.050064690397</v>
      </c>
      <c r="J1094">
        <v>-322478.96623992902</v>
      </c>
      <c r="K1094">
        <v>2527.0397142587599</v>
      </c>
      <c r="L1094">
        <v>56293.230903747499</v>
      </c>
      <c r="M1094">
        <v>67535.678709744898</v>
      </c>
      <c r="Y1094" s="15">
        <f t="shared" si="71"/>
        <v>1</v>
      </c>
      <c r="Z1094" s="15">
        <f t="shared" si="72"/>
        <v>1</v>
      </c>
      <c r="AD1094" s="15">
        <f t="shared" si="73"/>
        <v>1</v>
      </c>
      <c r="AE1094" s="15">
        <f t="shared" si="74"/>
        <v>1</v>
      </c>
      <c r="AI1094" t="str">
        <f t="shared" si="75"/>
        <v/>
      </c>
      <c r="AJ1094" t="str">
        <f t="shared" si="76"/>
        <v/>
      </c>
      <c r="AL1094">
        <f t="shared" si="77"/>
        <v>0</v>
      </c>
    </row>
    <row r="1095" spans="1:38" x14ac:dyDescent="0.3">
      <c r="A1095">
        <v>1094</v>
      </c>
      <c r="B1095" t="s">
        <v>20</v>
      </c>
      <c r="C1095" t="s">
        <v>24</v>
      </c>
      <c r="D1095">
        <v>94</v>
      </c>
      <c r="E1095">
        <v>2029306308.35513</v>
      </c>
      <c r="F1095">
        <v>6590840.5387063902</v>
      </c>
      <c r="G1095">
        <v>4487663066.1987896</v>
      </c>
      <c r="H1095">
        <v>139950757.94414699</v>
      </c>
      <c r="I1095">
        <v>103474.273972646</v>
      </c>
      <c r="J1095">
        <v>-336589.28559589398</v>
      </c>
      <c r="K1095">
        <v>1352.5174187851101</v>
      </c>
      <c r="L1095">
        <v>83388.181339622097</v>
      </c>
      <c r="M1095">
        <v>90437.0676789641</v>
      </c>
      <c r="Y1095" s="15">
        <f t="shared" si="71"/>
        <v>1</v>
      </c>
      <c r="Z1095" s="15">
        <f t="shared" si="72"/>
        <v>1</v>
      </c>
      <c r="AD1095" s="15">
        <f t="shared" si="73"/>
        <v>1</v>
      </c>
      <c r="AE1095" s="15">
        <f t="shared" si="74"/>
        <v>1</v>
      </c>
      <c r="AI1095" t="str">
        <f t="shared" si="75"/>
        <v/>
      </c>
      <c r="AJ1095" t="str">
        <f t="shared" si="76"/>
        <v/>
      </c>
      <c r="AL1095">
        <f t="shared" si="77"/>
        <v>0</v>
      </c>
    </row>
    <row r="1096" spans="1:38" x14ac:dyDescent="0.3">
      <c r="A1096">
        <v>1095</v>
      </c>
      <c r="B1096" t="s">
        <v>20</v>
      </c>
      <c r="C1096" t="s">
        <v>24</v>
      </c>
      <c r="D1096">
        <v>95</v>
      </c>
      <c r="E1096">
        <v>3451064708.00316</v>
      </c>
      <c r="F1096">
        <v>5777709.1689451998</v>
      </c>
      <c r="G1096">
        <v>4487669872.0067196</v>
      </c>
      <c r="H1096">
        <v>864305548.28580999</v>
      </c>
      <c r="I1096">
        <v>311226.28240478598</v>
      </c>
      <c r="J1096">
        <v>-1411539.5847730599</v>
      </c>
      <c r="K1096">
        <v>2777.09691356233</v>
      </c>
      <c r="L1096">
        <v>187178.92774141199</v>
      </c>
      <c r="M1096">
        <v>230711.32200511999</v>
      </c>
      <c r="Y1096" s="15">
        <f t="shared" si="71"/>
        <v>1</v>
      </c>
      <c r="Z1096" s="15">
        <f t="shared" si="72"/>
        <v>1</v>
      </c>
      <c r="AD1096" s="15">
        <f t="shared" si="73"/>
        <v>1</v>
      </c>
      <c r="AE1096" s="15">
        <f t="shared" si="74"/>
        <v>1</v>
      </c>
      <c r="AI1096" t="str">
        <f t="shared" si="75"/>
        <v/>
      </c>
      <c r="AJ1096" t="str">
        <f t="shared" si="76"/>
        <v/>
      </c>
      <c r="AL1096">
        <f t="shared" si="77"/>
        <v>0</v>
      </c>
    </row>
    <row r="1097" spans="1:38" x14ac:dyDescent="0.3">
      <c r="A1097">
        <v>1096</v>
      </c>
      <c r="B1097" t="s">
        <v>20</v>
      </c>
      <c r="C1097" t="s">
        <v>24</v>
      </c>
      <c r="D1097">
        <v>96</v>
      </c>
      <c r="E1097">
        <v>1720615374.0249901</v>
      </c>
      <c r="F1097">
        <v>6778005.9754299698</v>
      </c>
      <c r="G1097">
        <v>4489763522.05478</v>
      </c>
      <c r="H1097">
        <v>176706706.25032499</v>
      </c>
      <c r="I1097">
        <v>78312.717409289398</v>
      </c>
      <c r="J1097">
        <v>-325404.93530750298</v>
      </c>
      <c r="K1097">
        <v>2256.4241427965499</v>
      </c>
      <c r="L1097">
        <v>52951.316565450201</v>
      </c>
      <c r="M1097">
        <v>61851.486211227602</v>
      </c>
      <c r="Y1097" s="15">
        <f t="shared" si="71"/>
        <v>1</v>
      </c>
      <c r="Z1097" s="15">
        <f t="shared" si="72"/>
        <v>1</v>
      </c>
      <c r="AD1097" s="15">
        <f t="shared" si="73"/>
        <v>1</v>
      </c>
      <c r="AE1097" s="15">
        <f t="shared" si="74"/>
        <v>1</v>
      </c>
      <c r="AI1097" t="str">
        <f t="shared" si="75"/>
        <v/>
      </c>
      <c r="AJ1097" t="str">
        <f t="shared" si="76"/>
        <v/>
      </c>
      <c r="AL1097">
        <f t="shared" si="77"/>
        <v>0</v>
      </c>
    </row>
    <row r="1098" spans="1:38" x14ac:dyDescent="0.3">
      <c r="A1098">
        <v>1097</v>
      </c>
      <c r="B1098" t="s">
        <v>20</v>
      </c>
      <c r="C1098" t="s">
        <v>24</v>
      </c>
      <c r="D1098">
        <v>97</v>
      </c>
      <c r="E1098">
        <v>2207422586.6026001</v>
      </c>
      <c r="F1098">
        <v>6162793.1071359599</v>
      </c>
      <c r="G1098">
        <v>4489126817.9211798</v>
      </c>
      <c r="H1098">
        <v>546403112.79846299</v>
      </c>
      <c r="I1098">
        <v>217462.711277436</v>
      </c>
      <c r="J1098">
        <v>-884694.67630290997</v>
      </c>
      <c r="K1098">
        <v>2512.6289909140801</v>
      </c>
      <c r="L1098">
        <v>139041.531572051</v>
      </c>
      <c r="M1098">
        <v>166562.1645015</v>
      </c>
      <c r="Y1098" s="15">
        <f t="shared" si="71"/>
        <v>1</v>
      </c>
      <c r="Z1098" s="15">
        <f t="shared" si="72"/>
        <v>1</v>
      </c>
      <c r="AD1098" s="15">
        <f t="shared" si="73"/>
        <v>1</v>
      </c>
      <c r="AE1098" s="15">
        <f t="shared" si="74"/>
        <v>1</v>
      </c>
      <c r="AI1098" t="str">
        <f t="shared" si="75"/>
        <v/>
      </c>
      <c r="AJ1098" t="str">
        <f t="shared" si="76"/>
        <v/>
      </c>
      <c r="AL1098">
        <f t="shared" si="77"/>
        <v>0</v>
      </c>
    </row>
    <row r="1099" spans="1:38" x14ac:dyDescent="0.3">
      <c r="A1099">
        <v>1098</v>
      </c>
      <c r="B1099" t="s">
        <v>20</v>
      </c>
      <c r="C1099" t="s">
        <v>24</v>
      </c>
      <c r="D1099">
        <v>98</v>
      </c>
      <c r="E1099">
        <v>2071347295.78739</v>
      </c>
      <c r="F1099">
        <v>7079710.78116096</v>
      </c>
      <c r="G1099">
        <v>4488882448.5296602</v>
      </c>
      <c r="H1099">
        <v>298870729.97493798</v>
      </c>
      <c r="I1099">
        <v>175626.15545271101</v>
      </c>
      <c r="J1099">
        <v>-590900.99568653095</v>
      </c>
      <c r="K1099">
        <v>1701.74385019441</v>
      </c>
      <c r="L1099">
        <v>132731.45980574601</v>
      </c>
      <c r="M1099">
        <v>147784.653062408</v>
      </c>
      <c r="Y1099" s="15">
        <f t="shared" si="71"/>
        <v>1</v>
      </c>
      <c r="Z1099" s="15">
        <f t="shared" si="72"/>
        <v>1</v>
      </c>
      <c r="AD1099" s="15">
        <f t="shared" si="73"/>
        <v>1</v>
      </c>
      <c r="AE1099" s="15">
        <f t="shared" si="74"/>
        <v>1</v>
      </c>
      <c r="AI1099" t="str">
        <f t="shared" si="75"/>
        <v/>
      </c>
      <c r="AJ1099" t="str">
        <f t="shared" si="76"/>
        <v/>
      </c>
      <c r="AL1099">
        <f t="shared" si="77"/>
        <v>0</v>
      </c>
    </row>
    <row r="1100" spans="1:38" x14ac:dyDescent="0.3">
      <c r="A1100">
        <v>1099</v>
      </c>
      <c r="B1100" t="s">
        <v>20</v>
      </c>
      <c r="C1100" t="s">
        <v>24</v>
      </c>
      <c r="D1100">
        <v>99</v>
      </c>
      <c r="E1100">
        <v>1289099876.0134799</v>
      </c>
      <c r="F1100">
        <v>5829028.0283163097</v>
      </c>
      <c r="G1100">
        <v>4484921644.0602303</v>
      </c>
      <c r="H1100">
        <v>85231068.202154607</v>
      </c>
      <c r="I1100">
        <v>16704.299312667001</v>
      </c>
      <c r="J1100">
        <v>-60196.367795944199</v>
      </c>
      <c r="K1100">
        <v>5102.3432115780697</v>
      </c>
      <c r="L1100">
        <v>4471.7172511727904</v>
      </c>
      <c r="M1100">
        <v>8764.5422502161491</v>
      </c>
      <c r="Y1100" s="15">
        <f t="shared" si="71"/>
        <v>1</v>
      </c>
      <c r="Z1100" s="15">
        <f t="shared" si="72"/>
        <v>1</v>
      </c>
      <c r="AD1100" s="15">
        <f t="shared" si="73"/>
        <v>1</v>
      </c>
      <c r="AE1100" s="15">
        <f t="shared" si="74"/>
        <v>1</v>
      </c>
      <c r="AI1100" t="str">
        <f t="shared" si="75"/>
        <v/>
      </c>
      <c r="AJ1100" t="str">
        <f t="shared" si="76"/>
        <v/>
      </c>
      <c r="AL1100">
        <f t="shared" si="77"/>
        <v>0</v>
      </c>
    </row>
    <row r="1101" spans="1:38" x14ac:dyDescent="0.3">
      <c r="A1101">
        <v>1100</v>
      </c>
      <c r="B1101" t="s">
        <v>20</v>
      </c>
      <c r="C1101" t="s">
        <v>24</v>
      </c>
      <c r="D1101">
        <v>100</v>
      </c>
      <c r="E1101">
        <v>1179387160.1006</v>
      </c>
      <c r="F1101">
        <v>6861361.1583722299</v>
      </c>
      <c r="G1101">
        <v>4489966187.7388201</v>
      </c>
      <c r="H1101">
        <v>74455202.193505004</v>
      </c>
      <c r="I1101">
        <v>37464.225572641903</v>
      </c>
      <c r="J1101">
        <v>-146729.965405464</v>
      </c>
      <c r="K1101">
        <v>1987.36797719571</v>
      </c>
      <c r="L1101">
        <v>26778.2235085006</v>
      </c>
      <c r="M1101">
        <v>30528.301502677699</v>
      </c>
      <c r="Y1101" s="15">
        <f t="shared" si="71"/>
        <v>1</v>
      </c>
      <c r="Z1101" s="15">
        <f t="shared" si="72"/>
        <v>1</v>
      </c>
      <c r="AD1101" s="15">
        <f t="shared" si="73"/>
        <v>1</v>
      </c>
      <c r="AE1101" s="15">
        <f t="shared" si="74"/>
        <v>1</v>
      </c>
      <c r="AI1101" t="str">
        <f t="shared" si="75"/>
        <v/>
      </c>
      <c r="AJ1101" t="str">
        <f t="shared" si="76"/>
        <v/>
      </c>
      <c r="AL1101">
        <f t="shared" si="77"/>
        <v>0</v>
      </c>
    </row>
    <row r="1102" spans="1:38" x14ac:dyDescent="0.3">
      <c r="A1102">
        <v>1101</v>
      </c>
      <c r="B1102" t="s">
        <v>20</v>
      </c>
      <c r="C1102" t="s">
        <v>24</v>
      </c>
      <c r="D1102">
        <v>101</v>
      </c>
      <c r="E1102">
        <v>1833812484.23136</v>
      </c>
      <c r="F1102">
        <v>6753423.98300556</v>
      </c>
      <c r="G1102">
        <v>4490147125.1152697</v>
      </c>
      <c r="H1102">
        <v>210512250.580412</v>
      </c>
      <c r="I1102">
        <v>63526.099488553598</v>
      </c>
      <c r="J1102">
        <v>-247639.86852455101</v>
      </c>
      <c r="K1102">
        <v>3313.7915325392</v>
      </c>
      <c r="L1102">
        <v>33312.839998868803</v>
      </c>
      <c r="M1102">
        <v>43915.690238326803</v>
      </c>
      <c r="Y1102" s="15">
        <f t="shared" si="71"/>
        <v>1</v>
      </c>
      <c r="Z1102" s="15">
        <f t="shared" si="72"/>
        <v>1</v>
      </c>
      <c r="AD1102" s="15">
        <f t="shared" si="73"/>
        <v>1</v>
      </c>
      <c r="AE1102" s="15">
        <f t="shared" si="74"/>
        <v>1</v>
      </c>
      <c r="AI1102" t="str">
        <f t="shared" si="75"/>
        <v/>
      </c>
      <c r="AJ1102" t="str">
        <f t="shared" si="76"/>
        <v/>
      </c>
      <c r="AL1102">
        <f t="shared" si="77"/>
        <v>0</v>
      </c>
    </row>
    <row r="1103" spans="1:38" x14ac:dyDescent="0.3">
      <c r="A1103">
        <v>1102</v>
      </c>
      <c r="B1103" t="s">
        <v>20</v>
      </c>
      <c r="C1103" t="s">
        <v>24</v>
      </c>
      <c r="D1103">
        <v>102</v>
      </c>
      <c r="E1103">
        <v>2910294165.9279299</v>
      </c>
      <c r="F1103">
        <v>6455710.9928837698</v>
      </c>
      <c r="G1103">
        <v>4488655634.0156097</v>
      </c>
      <c r="H1103">
        <v>525007419.69242603</v>
      </c>
      <c r="I1103">
        <v>271544.67526535399</v>
      </c>
      <c r="J1103">
        <v>-1078891.3548975</v>
      </c>
      <c r="K1103">
        <v>1933.41084364622</v>
      </c>
      <c r="L1103">
        <v>196194.26044891099</v>
      </c>
      <c r="M1103">
        <v>222637.25856543501</v>
      </c>
      <c r="Y1103" s="15">
        <f t="shared" si="71"/>
        <v>1</v>
      </c>
      <c r="Z1103" s="15">
        <f t="shared" si="72"/>
        <v>1</v>
      </c>
      <c r="AD1103" s="15">
        <f t="shared" si="73"/>
        <v>1</v>
      </c>
      <c r="AE1103" s="15">
        <f t="shared" si="74"/>
        <v>1</v>
      </c>
      <c r="AI1103" t="str">
        <f t="shared" si="75"/>
        <v/>
      </c>
      <c r="AJ1103" t="str">
        <f t="shared" si="76"/>
        <v/>
      </c>
      <c r="AL1103">
        <f t="shared" si="77"/>
        <v>0</v>
      </c>
    </row>
    <row r="1104" spans="1:38" x14ac:dyDescent="0.3">
      <c r="A1104">
        <v>1103</v>
      </c>
      <c r="B1104" t="s">
        <v>20</v>
      </c>
      <c r="C1104" t="s">
        <v>24</v>
      </c>
      <c r="D1104">
        <v>103</v>
      </c>
      <c r="E1104">
        <v>2116074661.8519499</v>
      </c>
      <c r="F1104">
        <v>6536743.0590749998</v>
      </c>
      <c r="G1104">
        <v>4489340178.1411695</v>
      </c>
      <c r="H1104">
        <v>338539193.04234201</v>
      </c>
      <c r="I1104">
        <v>138917.49168645401</v>
      </c>
      <c r="J1104">
        <v>-588745.62195301102</v>
      </c>
      <c r="K1104">
        <v>2436.9803178310099</v>
      </c>
      <c r="L1104">
        <v>90329.476221246194</v>
      </c>
      <c r="M1104">
        <v>107380.647134664</v>
      </c>
      <c r="Y1104" s="15">
        <f t="shared" si="71"/>
        <v>1</v>
      </c>
      <c r="Z1104" s="15">
        <f t="shared" si="72"/>
        <v>1</v>
      </c>
      <c r="AD1104" s="15">
        <f t="shared" si="73"/>
        <v>1</v>
      </c>
      <c r="AE1104" s="15">
        <f t="shared" si="74"/>
        <v>1</v>
      </c>
      <c r="AI1104" t="str">
        <f t="shared" si="75"/>
        <v/>
      </c>
      <c r="AJ1104" t="str">
        <f t="shared" si="76"/>
        <v/>
      </c>
      <c r="AL1104">
        <f t="shared" si="77"/>
        <v>0</v>
      </c>
    </row>
    <row r="1105" spans="1:38" x14ac:dyDescent="0.3">
      <c r="A1105">
        <v>1104</v>
      </c>
      <c r="B1105" t="s">
        <v>20</v>
      </c>
      <c r="C1105" t="s">
        <v>24</v>
      </c>
      <c r="D1105">
        <v>104</v>
      </c>
      <c r="E1105">
        <v>1320668161.2641699</v>
      </c>
      <c r="F1105">
        <v>6582889.2247054204</v>
      </c>
      <c r="G1105">
        <v>4490295836.66957</v>
      </c>
      <c r="H1105">
        <v>209260039.73312399</v>
      </c>
      <c r="I1105">
        <v>117071.77495669499</v>
      </c>
      <c r="J1105">
        <v>-505988.36523914302</v>
      </c>
      <c r="K1105">
        <v>1787.45081648014</v>
      </c>
      <c r="L1105">
        <v>87038.235987600201</v>
      </c>
      <c r="M1105">
        <v>97578.016243979204</v>
      </c>
      <c r="Y1105" s="15">
        <f t="shared" si="71"/>
        <v>1</v>
      </c>
      <c r="Z1105" s="15">
        <f t="shared" si="72"/>
        <v>1</v>
      </c>
      <c r="AD1105" s="15">
        <f t="shared" si="73"/>
        <v>1</v>
      </c>
      <c r="AE1105" s="15">
        <f t="shared" si="74"/>
        <v>1</v>
      </c>
      <c r="AI1105" t="str">
        <f t="shared" si="75"/>
        <v/>
      </c>
      <c r="AJ1105" t="str">
        <f t="shared" si="76"/>
        <v/>
      </c>
      <c r="AL1105">
        <f t="shared" si="77"/>
        <v>0</v>
      </c>
    </row>
    <row r="1106" spans="1:38" x14ac:dyDescent="0.3">
      <c r="A1106">
        <v>1105</v>
      </c>
      <c r="B1106" t="s">
        <v>20</v>
      </c>
      <c r="C1106" t="s">
        <v>24</v>
      </c>
      <c r="D1106">
        <v>105</v>
      </c>
      <c r="E1106">
        <v>1487609408.5395601</v>
      </c>
      <c r="F1106">
        <v>6321107.04175366</v>
      </c>
      <c r="G1106">
        <v>4488787647.1528997</v>
      </c>
      <c r="H1106">
        <v>119014079.44343799</v>
      </c>
      <c r="I1106">
        <v>43986.981422474601</v>
      </c>
      <c r="J1106">
        <v>-158459.201990128</v>
      </c>
      <c r="K1106">
        <v>2705.6659855870298</v>
      </c>
      <c r="L1106">
        <v>26905.774721978902</v>
      </c>
      <c r="M1106">
        <v>32900.145392790299</v>
      </c>
      <c r="Y1106" s="15">
        <f t="shared" si="71"/>
        <v>1</v>
      </c>
      <c r="Z1106" s="15">
        <f t="shared" si="72"/>
        <v>1</v>
      </c>
      <c r="AD1106" s="15">
        <f t="shared" si="73"/>
        <v>1</v>
      </c>
      <c r="AE1106" s="15">
        <f t="shared" si="74"/>
        <v>1</v>
      </c>
      <c r="AI1106" t="str">
        <f t="shared" si="75"/>
        <v/>
      </c>
      <c r="AJ1106" t="str">
        <f t="shared" si="76"/>
        <v/>
      </c>
      <c r="AL1106">
        <f t="shared" si="77"/>
        <v>0</v>
      </c>
    </row>
    <row r="1107" spans="1:38" x14ac:dyDescent="0.3">
      <c r="A1107">
        <v>1106</v>
      </c>
      <c r="B1107" t="s">
        <v>20</v>
      </c>
      <c r="C1107" t="s">
        <v>24</v>
      </c>
      <c r="D1107">
        <v>106</v>
      </c>
      <c r="E1107">
        <v>1439356593.72686</v>
      </c>
      <c r="F1107">
        <v>6472478.1797900498</v>
      </c>
      <c r="G1107">
        <v>4487325863.44312</v>
      </c>
      <c r="H1107">
        <v>67444601.884823307</v>
      </c>
      <c r="I1107">
        <v>34486.778468665703</v>
      </c>
      <c r="J1107">
        <v>-109920.911606789</v>
      </c>
      <c r="K1107">
        <v>1955.66547180111</v>
      </c>
      <c r="L1107">
        <v>24806.955787057501</v>
      </c>
      <c r="M1107">
        <v>28203.931551047499</v>
      </c>
      <c r="Y1107" s="15">
        <f t="shared" si="71"/>
        <v>1</v>
      </c>
      <c r="Z1107" s="15">
        <f t="shared" si="72"/>
        <v>1</v>
      </c>
      <c r="AD1107" s="15">
        <f t="shared" si="73"/>
        <v>1</v>
      </c>
      <c r="AE1107" s="15">
        <f t="shared" si="74"/>
        <v>1</v>
      </c>
      <c r="AI1107" t="str">
        <f t="shared" si="75"/>
        <v/>
      </c>
      <c r="AJ1107" t="str">
        <f t="shared" si="76"/>
        <v/>
      </c>
      <c r="AL1107">
        <f t="shared" si="77"/>
        <v>0</v>
      </c>
    </row>
    <row r="1108" spans="1:38" x14ac:dyDescent="0.3">
      <c r="A1108">
        <v>1107</v>
      </c>
      <c r="B1108" t="s">
        <v>20</v>
      </c>
      <c r="C1108" t="s">
        <v>24</v>
      </c>
      <c r="D1108">
        <v>107</v>
      </c>
      <c r="E1108">
        <v>1734887355.68609</v>
      </c>
      <c r="F1108">
        <v>6351973.24210421</v>
      </c>
      <c r="G1108">
        <v>4488378791.2170696</v>
      </c>
      <c r="H1108">
        <v>209723374.95468399</v>
      </c>
      <c r="I1108">
        <v>48591.634683174998</v>
      </c>
      <c r="J1108">
        <v>-191742.86569690701</v>
      </c>
      <c r="K1108">
        <v>4316.0386828332303</v>
      </c>
      <c r="L1108">
        <v>18491.596651716402</v>
      </c>
      <c r="M1108">
        <v>29054.713668551602</v>
      </c>
      <c r="Y1108" s="15">
        <f t="shared" si="71"/>
        <v>1</v>
      </c>
      <c r="Z1108" s="15">
        <f t="shared" si="72"/>
        <v>1</v>
      </c>
      <c r="AD1108" s="15">
        <f t="shared" si="73"/>
        <v>1</v>
      </c>
      <c r="AE1108" s="15">
        <f t="shared" si="74"/>
        <v>1</v>
      </c>
      <c r="AI1108" t="str">
        <f t="shared" si="75"/>
        <v/>
      </c>
      <c r="AJ1108" t="str">
        <f t="shared" si="76"/>
        <v/>
      </c>
      <c r="AL1108">
        <f t="shared" si="77"/>
        <v>0</v>
      </c>
    </row>
    <row r="1109" spans="1:38" x14ac:dyDescent="0.3">
      <c r="A1109">
        <v>1108</v>
      </c>
      <c r="B1109" t="s">
        <v>20</v>
      </c>
      <c r="C1109" t="s">
        <v>24</v>
      </c>
      <c r="D1109">
        <v>108</v>
      </c>
      <c r="E1109">
        <v>1315767572.3008699</v>
      </c>
      <c r="F1109">
        <v>6058703.2144972002</v>
      </c>
      <c r="G1109">
        <v>4484674955.2573795</v>
      </c>
      <c r="H1109">
        <v>108921621.201553</v>
      </c>
      <c r="I1109">
        <v>25258.326922492099</v>
      </c>
      <c r="J1109">
        <v>-90247.280074119597</v>
      </c>
      <c r="K1109">
        <v>4312.3054640867704</v>
      </c>
      <c r="L1109">
        <v>9625.6157794291594</v>
      </c>
      <c r="M1109">
        <v>15111.660578507899</v>
      </c>
      <c r="Y1109" s="15">
        <f t="shared" si="71"/>
        <v>1</v>
      </c>
      <c r="Z1109" s="15">
        <f t="shared" si="72"/>
        <v>1</v>
      </c>
      <c r="AD1109" s="15">
        <f t="shared" si="73"/>
        <v>1</v>
      </c>
      <c r="AE1109" s="15">
        <f t="shared" si="74"/>
        <v>1</v>
      </c>
      <c r="AI1109" t="str">
        <f t="shared" si="75"/>
        <v/>
      </c>
      <c r="AJ1109" t="str">
        <f t="shared" si="76"/>
        <v/>
      </c>
      <c r="AL1109">
        <f t="shared" si="77"/>
        <v>0</v>
      </c>
    </row>
    <row r="1110" spans="1:38" x14ac:dyDescent="0.3">
      <c r="A1110">
        <v>1109</v>
      </c>
      <c r="B1110" t="s">
        <v>20</v>
      </c>
      <c r="C1110" t="s">
        <v>24</v>
      </c>
      <c r="D1110">
        <v>109</v>
      </c>
      <c r="E1110">
        <v>2667946413.6641502</v>
      </c>
      <c r="F1110">
        <v>6226597.7441325402</v>
      </c>
      <c r="G1110">
        <v>4486809289.9288797</v>
      </c>
      <c r="H1110">
        <v>529229687.635095</v>
      </c>
      <c r="I1110">
        <v>251202.43152054999</v>
      </c>
      <c r="J1110">
        <v>-956636.38231468201</v>
      </c>
      <c r="K1110">
        <v>2106.78568846497</v>
      </c>
      <c r="L1110">
        <v>175246.02595233201</v>
      </c>
      <c r="M1110">
        <v>201901.68663145599</v>
      </c>
      <c r="Y1110" s="15">
        <f t="shared" si="71"/>
        <v>1</v>
      </c>
      <c r="Z1110" s="15">
        <f t="shared" si="72"/>
        <v>1</v>
      </c>
      <c r="AD1110" s="15">
        <f t="shared" si="73"/>
        <v>1</v>
      </c>
      <c r="AE1110" s="15">
        <f t="shared" si="74"/>
        <v>1</v>
      </c>
      <c r="AI1110" t="str">
        <f t="shared" si="75"/>
        <v/>
      </c>
      <c r="AJ1110" t="str">
        <f t="shared" si="76"/>
        <v/>
      </c>
      <c r="AL1110">
        <f t="shared" si="77"/>
        <v>0</v>
      </c>
    </row>
    <row r="1111" spans="1:38" x14ac:dyDescent="0.3">
      <c r="A1111">
        <v>1110</v>
      </c>
      <c r="B1111" t="s">
        <v>20</v>
      </c>
      <c r="C1111" t="s">
        <v>24</v>
      </c>
      <c r="D1111">
        <v>110</v>
      </c>
      <c r="E1111">
        <v>2394779671.1238899</v>
      </c>
      <c r="F1111">
        <v>5855918.8979765195</v>
      </c>
      <c r="G1111">
        <v>4486998532.0689402</v>
      </c>
      <c r="H1111">
        <v>673665092.21157706</v>
      </c>
      <c r="I1111">
        <v>345519.11093563098</v>
      </c>
      <c r="J1111">
        <v>-1538935.9774169901</v>
      </c>
      <c r="K1111">
        <v>1949.71875907923</v>
      </c>
      <c r="L1111">
        <v>248832.96471842501</v>
      </c>
      <c r="M1111">
        <v>282763.38950166898</v>
      </c>
      <c r="Y1111" s="15">
        <f t="shared" si="71"/>
        <v>1</v>
      </c>
      <c r="Z1111" s="15">
        <f t="shared" si="72"/>
        <v>1</v>
      </c>
      <c r="AD1111" s="15">
        <f t="shared" si="73"/>
        <v>1</v>
      </c>
      <c r="AE1111" s="15">
        <f t="shared" si="74"/>
        <v>1</v>
      </c>
      <c r="AI1111" t="str">
        <f t="shared" si="75"/>
        <v/>
      </c>
      <c r="AJ1111" t="str">
        <f t="shared" si="76"/>
        <v/>
      </c>
      <c r="AL1111">
        <f t="shared" si="77"/>
        <v>0</v>
      </c>
    </row>
    <row r="1112" spans="1:38" x14ac:dyDescent="0.3">
      <c r="A1112">
        <v>1111</v>
      </c>
      <c r="B1112" t="s">
        <v>20</v>
      </c>
      <c r="C1112" t="s">
        <v>24</v>
      </c>
      <c r="D1112">
        <v>111</v>
      </c>
      <c r="E1112">
        <v>1518636910.40957</v>
      </c>
      <c r="F1112">
        <v>7306289.0266687702</v>
      </c>
      <c r="G1112">
        <v>4488845645.4267302</v>
      </c>
      <c r="H1112">
        <v>157910762.414505</v>
      </c>
      <c r="I1112">
        <v>41346.941600780003</v>
      </c>
      <c r="J1112">
        <v>-126811.702852249</v>
      </c>
      <c r="K1112">
        <v>3819.1642791670602</v>
      </c>
      <c r="L1112">
        <v>18683.1829459316</v>
      </c>
      <c r="M1112">
        <v>26636.659099757999</v>
      </c>
      <c r="Y1112" s="15">
        <f t="shared" si="71"/>
        <v>1</v>
      </c>
      <c r="Z1112" s="15">
        <f t="shared" si="72"/>
        <v>1</v>
      </c>
      <c r="AD1112" s="15">
        <f t="shared" si="73"/>
        <v>1</v>
      </c>
      <c r="AE1112" s="15">
        <f t="shared" si="74"/>
        <v>1</v>
      </c>
      <c r="AI1112" t="str">
        <f t="shared" si="75"/>
        <v/>
      </c>
      <c r="AJ1112" t="str">
        <f t="shared" si="76"/>
        <v/>
      </c>
      <c r="AL1112">
        <f t="shared" si="77"/>
        <v>0</v>
      </c>
    </row>
    <row r="1113" spans="1:38" x14ac:dyDescent="0.3">
      <c r="A1113">
        <v>1112</v>
      </c>
      <c r="B1113" t="s">
        <v>20</v>
      </c>
      <c r="C1113" t="s">
        <v>24</v>
      </c>
      <c r="D1113">
        <v>112</v>
      </c>
      <c r="E1113">
        <v>985102016.15374899</v>
      </c>
      <c r="F1113">
        <v>6081328.7650364898</v>
      </c>
      <c r="G1113">
        <v>4486735246.25846</v>
      </c>
      <c r="H1113">
        <v>94314072.802252293</v>
      </c>
      <c r="I1113">
        <v>27071.433760778</v>
      </c>
      <c r="J1113">
        <v>-96229.392155647307</v>
      </c>
      <c r="K1113">
        <v>3483.8964805365199</v>
      </c>
      <c r="L1113">
        <v>13535.2355241106</v>
      </c>
      <c r="M1113">
        <v>18285.543340584401</v>
      </c>
      <c r="Y1113" s="15">
        <f t="shared" si="71"/>
        <v>1</v>
      </c>
      <c r="Z1113" s="15">
        <f t="shared" si="72"/>
        <v>1</v>
      </c>
      <c r="AD1113" s="15">
        <f t="shared" si="73"/>
        <v>1</v>
      </c>
      <c r="AE1113" s="15">
        <f t="shared" si="74"/>
        <v>1</v>
      </c>
      <c r="AI1113" t="str">
        <f t="shared" si="75"/>
        <v/>
      </c>
      <c r="AJ1113" t="str">
        <f t="shared" si="76"/>
        <v/>
      </c>
      <c r="AL1113">
        <f t="shared" si="77"/>
        <v>0</v>
      </c>
    </row>
    <row r="1114" spans="1:38" x14ac:dyDescent="0.3">
      <c r="A1114">
        <v>1113</v>
      </c>
      <c r="B1114" t="s">
        <v>20</v>
      </c>
      <c r="C1114" t="s">
        <v>24</v>
      </c>
      <c r="D1114">
        <v>113</v>
      </c>
      <c r="E1114">
        <v>1038094829.61948</v>
      </c>
      <c r="F1114">
        <v>6596616.9278996903</v>
      </c>
      <c r="G1114">
        <v>4486922336.2806301</v>
      </c>
      <c r="H1114">
        <v>81690600.472617105</v>
      </c>
      <c r="I1114">
        <v>20062.5670992052</v>
      </c>
      <c r="J1114">
        <v>-57837.703834533699</v>
      </c>
      <c r="K1114">
        <v>4071.7920128901801</v>
      </c>
      <c r="L1114">
        <v>8338.1220697955705</v>
      </c>
      <c r="M1114">
        <v>12452.6246718743</v>
      </c>
      <c r="Y1114" s="15">
        <f t="shared" si="71"/>
        <v>1</v>
      </c>
      <c r="Z1114" s="15">
        <f t="shared" si="72"/>
        <v>1</v>
      </c>
      <c r="AD1114" s="15">
        <f t="shared" si="73"/>
        <v>1</v>
      </c>
      <c r="AE1114" s="15">
        <f t="shared" si="74"/>
        <v>1</v>
      </c>
      <c r="AI1114" t="str">
        <f t="shared" si="75"/>
        <v/>
      </c>
      <c r="AJ1114" t="str">
        <f t="shared" si="76"/>
        <v/>
      </c>
      <c r="AL1114">
        <f t="shared" si="77"/>
        <v>0</v>
      </c>
    </row>
    <row r="1115" spans="1:38" x14ac:dyDescent="0.3">
      <c r="A1115">
        <v>1114</v>
      </c>
      <c r="B1115" t="s">
        <v>20</v>
      </c>
      <c r="C1115" t="s">
        <v>24</v>
      </c>
      <c r="D1115">
        <v>114</v>
      </c>
      <c r="E1115">
        <v>2820617693.5666499</v>
      </c>
      <c r="F1115">
        <v>5867332.0923361201</v>
      </c>
      <c r="G1115">
        <v>4486467531.4428501</v>
      </c>
      <c r="H1115">
        <v>628190095.28931201</v>
      </c>
      <c r="I1115">
        <v>313365.36773065</v>
      </c>
      <c r="J1115">
        <v>-1378519.4042739901</v>
      </c>
      <c r="K1115">
        <v>2004.6570552405999</v>
      </c>
      <c r="L1115">
        <v>223205.91000077399</v>
      </c>
      <c r="M1115">
        <v>254845.89999612601</v>
      </c>
      <c r="Y1115" s="15">
        <f t="shared" si="71"/>
        <v>1</v>
      </c>
      <c r="Z1115" s="15">
        <f t="shared" si="72"/>
        <v>1</v>
      </c>
      <c r="AD1115" s="15">
        <f t="shared" si="73"/>
        <v>1</v>
      </c>
      <c r="AE1115" s="15">
        <f t="shared" si="74"/>
        <v>1</v>
      </c>
      <c r="AI1115" t="str">
        <f t="shared" si="75"/>
        <v/>
      </c>
      <c r="AJ1115" t="str">
        <f t="shared" si="76"/>
        <v/>
      </c>
      <c r="AL1115">
        <f t="shared" si="77"/>
        <v>0</v>
      </c>
    </row>
    <row r="1116" spans="1:38" x14ac:dyDescent="0.3">
      <c r="A1116">
        <v>1115</v>
      </c>
      <c r="B1116" t="s">
        <v>20</v>
      </c>
      <c r="C1116" t="s">
        <v>24</v>
      </c>
      <c r="D1116">
        <v>115</v>
      </c>
      <c r="E1116">
        <v>1720900613.22419</v>
      </c>
      <c r="F1116">
        <v>6703598.4116375102</v>
      </c>
      <c r="G1116">
        <v>4488380189.7362404</v>
      </c>
      <c r="H1116">
        <v>351274566.601192</v>
      </c>
      <c r="I1116">
        <v>228890.312251998</v>
      </c>
      <c r="J1116">
        <v>-819120.76105785405</v>
      </c>
      <c r="K1116">
        <v>1534.68516489442</v>
      </c>
      <c r="L1116">
        <v>178474.48322738599</v>
      </c>
      <c r="M1116">
        <v>196167.095473628</v>
      </c>
      <c r="Y1116" s="15">
        <f t="shared" si="71"/>
        <v>1</v>
      </c>
      <c r="Z1116" s="15">
        <f t="shared" si="72"/>
        <v>1</v>
      </c>
      <c r="AD1116" s="15">
        <f t="shared" si="73"/>
        <v>1</v>
      </c>
      <c r="AE1116" s="15">
        <f t="shared" si="74"/>
        <v>1</v>
      </c>
      <c r="AI1116" t="str">
        <f t="shared" si="75"/>
        <v/>
      </c>
      <c r="AJ1116" t="str">
        <f t="shared" si="76"/>
        <v/>
      </c>
      <c r="AL1116">
        <f t="shared" si="77"/>
        <v>0</v>
      </c>
    </row>
    <row r="1117" spans="1:38" x14ac:dyDescent="0.3">
      <c r="A1117">
        <v>1116</v>
      </c>
      <c r="B1117" t="s">
        <v>20</v>
      </c>
      <c r="C1117" t="s">
        <v>24</v>
      </c>
      <c r="D1117">
        <v>116</v>
      </c>
      <c r="E1117">
        <v>1185277143.69155</v>
      </c>
      <c r="F1117">
        <v>6711566.44177288</v>
      </c>
      <c r="G1117">
        <v>4487766840.0734596</v>
      </c>
      <c r="H1117">
        <v>100621823.309057</v>
      </c>
      <c r="I1117">
        <v>34161.206406110898</v>
      </c>
      <c r="J1117">
        <v>-101796.814798355</v>
      </c>
      <c r="K1117">
        <v>2945.49970258244</v>
      </c>
      <c r="L1117">
        <v>19719.703597700802</v>
      </c>
      <c r="M1117">
        <v>24787.713276119001</v>
      </c>
      <c r="Y1117" s="15">
        <f t="shared" si="71"/>
        <v>1</v>
      </c>
      <c r="Z1117" s="15">
        <f t="shared" si="72"/>
        <v>1</v>
      </c>
      <c r="AD1117" s="15">
        <f t="shared" si="73"/>
        <v>1</v>
      </c>
      <c r="AE1117" s="15">
        <f t="shared" si="74"/>
        <v>1</v>
      </c>
      <c r="AI1117" t="str">
        <f t="shared" si="75"/>
        <v/>
      </c>
      <c r="AJ1117" t="str">
        <f t="shared" si="76"/>
        <v/>
      </c>
      <c r="AL1117">
        <f t="shared" si="77"/>
        <v>0</v>
      </c>
    </row>
    <row r="1118" spans="1:38" x14ac:dyDescent="0.3">
      <c r="A1118">
        <v>1117</v>
      </c>
      <c r="B1118" t="s">
        <v>20</v>
      </c>
      <c r="C1118" t="s">
        <v>24</v>
      </c>
      <c r="D1118">
        <v>117</v>
      </c>
      <c r="E1118">
        <v>2051747581.9338801</v>
      </c>
      <c r="F1118">
        <v>6402742.1243155003</v>
      </c>
      <c r="G1118">
        <v>4486931795.97048</v>
      </c>
      <c r="H1118">
        <v>157347807.34769699</v>
      </c>
      <c r="I1118">
        <v>51832.110359934202</v>
      </c>
      <c r="J1118">
        <v>-185980.29330158199</v>
      </c>
      <c r="K1118">
        <v>3035.7206421856399</v>
      </c>
      <c r="L1118">
        <v>29249.148463790501</v>
      </c>
      <c r="M1118">
        <v>37174.270314014801</v>
      </c>
      <c r="Y1118" s="15">
        <f t="shared" si="71"/>
        <v>1</v>
      </c>
      <c r="Z1118" s="15">
        <f t="shared" si="72"/>
        <v>1</v>
      </c>
      <c r="AD1118" s="15">
        <f t="shared" si="73"/>
        <v>1</v>
      </c>
      <c r="AE1118" s="15">
        <f t="shared" si="74"/>
        <v>1</v>
      </c>
      <c r="AI1118" t="str">
        <f t="shared" si="75"/>
        <v/>
      </c>
      <c r="AJ1118" t="str">
        <f t="shared" si="76"/>
        <v/>
      </c>
      <c r="AL1118">
        <f t="shared" si="77"/>
        <v>0</v>
      </c>
    </row>
    <row r="1119" spans="1:38" x14ac:dyDescent="0.3">
      <c r="A1119">
        <v>1118</v>
      </c>
      <c r="B1119" t="s">
        <v>20</v>
      </c>
      <c r="C1119" t="s">
        <v>24</v>
      </c>
      <c r="D1119">
        <v>118</v>
      </c>
      <c r="E1119">
        <v>1789711824.2392099</v>
      </c>
      <c r="F1119">
        <v>6495116.1792177605</v>
      </c>
      <c r="G1119">
        <v>4489108900.51612</v>
      </c>
      <c r="H1119">
        <v>277661013.17097801</v>
      </c>
      <c r="I1119">
        <v>90735.273400899998</v>
      </c>
      <c r="J1119">
        <v>-340525.74405670201</v>
      </c>
      <c r="K1119">
        <v>3060.1220756141302</v>
      </c>
      <c r="L1119">
        <v>50884.650845805103</v>
      </c>
      <c r="M1119">
        <v>64869.576340027103</v>
      </c>
      <c r="Y1119" s="15">
        <f t="shared" si="71"/>
        <v>1</v>
      </c>
      <c r="Z1119" s="15">
        <f t="shared" si="72"/>
        <v>1</v>
      </c>
      <c r="AD1119" s="15">
        <f t="shared" si="73"/>
        <v>1</v>
      </c>
      <c r="AE1119" s="15">
        <f t="shared" si="74"/>
        <v>1</v>
      </c>
      <c r="AI1119" t="str">
        <f t="shared" si="75"/>
        <v/>
      </c>
      <c r="AJ1119" t="str">
        <f t="shared" si="76"/>
        <v/>
      </c>
      <c r="AL1119">
        <f t="shared" si="77"/>
        <v>0</v>
      </c>
    </row>
    <row r="1120" spans="1:38" x14ac:dyDescent="0.3">
      <c r="A1120">
        <v>1119</v>
      </c>
      <c r="B1120" t="s">
        <v>20</v>
      </c>
      <c r="C1120" t="s">
        <v>24</v>
      </c>
      <c r="D1120">
        <v>119</v>
      </c>
      <c r="E1120">
        <v>1586137110.27788</v>
      </c>
      <c r="F1120">
        <v>6076829.5038807699</v>
      </c>
      <c r="G1120">
        <v>4488710849.1154604</v>
      </c>
      <c r="H1120">
        <v>90417223.382026002</v>
      </c>
      <c r="I1120">
        <v>43783.015130549698</v>
      </c>
      <c r="J1120">
        <v>-162779.06952667201</v>
      </c>
      <c r="K1120">
        <v>2065.12098612727</v>
      </c>
      <c r="L1120">
        <v>30806.1027425723</v>
      </c>
      <c r="M1120">
        <v>35360.1383198084</v>
      </c>
      <c r="Y1120" s="15">
        <f t="shared" si="71"/>
        <v>1</v>
      </c>
      <c r="Z1120" s="15">
        <f t="shared" si="72"/>
        <v>1</v>
      </c>
      <c r="AD1120" s="15">
        <f t="shared" si="73"/>
        <v>1</v>
      </c>
      <c r="AE1120" s="15">
        <f t="shared" si="74"/>
        <v>1</v>
      </c>
      <c r="AI1120" t="str">
        <f t="shared" si="75"/>
        <v/>
      </c>
      <c r="AJ1120" t="str">
        <f t="shared" si="76"/>
        <v/>
      </c>
      <c r="AL1120">
        <f t="shared" si="77"/>
        <v>0</v>
      </c>
    </row>
    <row r="1121" spans="1:38" x14ac:dyDescent="0.3">
      <c r="A1121">
        <v>1120</v>
      </c>
      <c r="B1121" t="s">
        <v>20</v>
      </c>
      <c r="C1121" t="s">
        <v>24</v>
      </c>
      <c r="D1121">
        <v>120</v>
      </c>
      <c r="E1121">
        <v>1308735930.0134101</v>
      </c>
      <c r="F1121">
        <v>6017705.7203501398</v>
      </c>
      <c r="G1121">
        <v>4486265597.9270096</v>
      </c>
      <c r="H1121">
        <v>81290148.937313095</v>
      </c>
      <c r="I1121">
        <v>33110.206981653297</v>
      </c>
      <c r="J1121">
        <v>-122298.211624146</v>
      </c>
      <c r="K1121">
        <v>2455.1386520282599</v>
      </c>
      <c r="L1121">
        <v>21443.235786264398</v>
      </c>
      <c r="M1121">
        <v>25537.5688844531</v>
      </c>
      <c r="Y1121" s="15">
        <f t="shared" si="71"/>
        <v>1</v>
      </c>
      <c r="Z1121" s="15">
        <f t="shared" si="72"/>
        <v>1</v>
      </c>
      <c r="AD1121" s="15">
        <f t="shared" si="73"/>
        <v>1</v>
      </c>
      <c r="AE1121" s="15">
        <f t="shared" si="74"/>
        <v>1</v>
      </c>
      <c r="AI1121" t="str">
        <f t="shared" si="75"/>
        <v/>
      </c>
      <c r="AJ1121" t="str">
        <f t="shared" si="76"/>
        <v/>
      </c>
      <c r="AL1121">
        <f t="shared" si="77"/>
        <v>0</v>
      </c>
    </row>
    <row r="1122" spans="1:38" x14ac:dyDescent="0.3">
      <c r="A1122">
        <v>1121</v>
      </c>
      <c r="B1122" t="s">
        <v>20</v>
      </c>
      <c r="C1122" t="s">
        <v>24</v>
      </c>
      <c r="D1122">
        <v>121</v>
      </c>
      <c r="E1122">
        <v>2780242974.9049802</v>
      </c>
      <c r="F1122">
        <v>6613774.9289574502</v>
      </c>
      <c r="G1122">
        <v>4488492635.3559399</v>
      </c>
      <c r="H1122">
        <v>604728494.27865303</v>
      </c>
      <c r="I1122">
        <v>237599.72229445499</v>
      </c>
      <c r="J1122">
        <v>-893997.83937931096</v>
      </c>
      <c r="K1122">
        <v>2545.1565702135699</v>
      </c>
      <c r="L1122">
        <v>150807.53386802401</v>
      </c>
      <c r="M1122">
        <v>181265.83566609499</v>
      </c>
      <c r="Y1122" s="15">
        <f t="shared" si="71"/>
        <v>1</v>
      </c>
      <c r="Z1122" s="15">
        <f t="shared" si="72"/>
        <v>1</v>
      </c>
      <c r="AD1122" s="15">
        <f t="shared" si="73"/>
        <v>1</v>
      </c>
      <c r="AE1122" s="15">
        <f t="shared" si="74"/>
        <v>1</v>
      </c>
      <c r="AI1122" t="str">
        <f t="shared" si="75"/>
        <v/>
      </c>
      <c r="AJ1122" t="str">
        <f t="shared" si="76"/>
        <v/>
      </c>
      <c r="AL1122">
        <f t="shared" si="77"/>
        <v>0</v>
      </c>
    </row>
    <row r="1123" spans="1:38" x14ac:dyDescent="0.3">
      <c r="A1123">
        <v>1122</v>
      </c>
      <c r="B1123" t="s">
        <v>20</v>
      </c>
      <c r="C1123" t="s">
        <v>24</v>
      </c>
      <c r="D1123">
        <v>122</v>
      </c>
      <c r="E1123">
        <v>2596342413.1874099</v>
      </c>
      <c r="F1123">
        <v>6007869.5692264503</v>
      </c>
      <c r="G1123">
        <v>4486352076.9595098</v>
      </c>
      <c r="H1123">
        <v>693721141.44587803</v>
      </c>
      <c r="I1123">
        <v>285687.11573429301</v>
      </c>
      <c r="J1123">
        <v>-1166910.5266952501</v>
      </c>
      <c r="K1123">
        <v>2428.2549097911801</v>
      </c>
      <c r="L1123">
        <v>186122.47376122</v>
      </c>
      <c r="M1123">
        <v>221063.05964359301</v>
      </c>
      <c r="Y1123" s="15">
        <f t="shared" si="71"/>
        <v>1</v>
      </c>
      <c r="Z1123" s="15">
        <f t="shared" si="72"/>
        <v>1</v>
      </c>
      <c r="AD1123" s="15">
        <f t="shared" si="73"/>
        <v>1</v>
      </c>
      <c r="AE1123" s="15">
        <f t="shared" si="74"/>
        <v>1</v>
      </c>
      <c r="AI1123" t="str">
        <f t="shared" si="75"/>
        <v/>
      </c>
      <c r="AJ1123" t="str">
        <f t="shared" si="76"/>
        <v/>
      </c>
      <c r="AL1123">
        <f t="shared" si="77"/>
        <v>0</v>
      </c>
    </row>
    <row r="1124" spans="1:38" x14ac:dyDescent="0.3">
      <c r="A1124">
        <v>1123</v>
      </c>
      <c r="B1124" t="s">
        <v>20</v>
      </c>
      <c r="C1124" t="s">
        <v>24</v>
      </c>
      <c r="D1124">
        <v>123</v>
      </c>
      <c r="E1124">
        <v>1659544731.5959201</v>
      </c>
      <c r="F1124">
        <v>6517639.5355326803</v>
      </c>
      <c r="G1124">
        <v>4487003941.6556196</v>
      </c>
      <c r="H1124">
        <v>110002924.385758</v>
      </c>
      <c r="I1124">
        <v>45653.525530610197</v>
      </c>
      <c r="J1124">
        <v>-151739.34423923501</v>
      </c>
      <c r="K1124">
        <v>2409.5165292766301</v>
      </c>
      <c r="L1124">
        <v>29865.622974214599</v>
      </c>
      <c r="M1124">
        <v>35406.129666574903</v>
      </c>
      <c r="Y1124" s="15">
        <f t="shared" si="71"/>
        <v>1</v>
      </c>
      <c r="Z1124" s="15">
        <f t="shared" si="72"/>
        <v>1</v>
      </c>
      <c r="AD1124" s="15">
        <f t="shared" si="73"/>
        <v>1</v>
      </c>
      <c r="AE1124" s="15">
        <f t="shared" si="74"/>
        <v>1</v>
      </c>
      <c r="AI1124" t="str">
        <f t="shared" si="75"/>
        <v/>
      </c>
      <c r="AJ1124" t="str">
        <f t="shared" si="76"/>
        <v/>
      </c>
      <c r="AL1124">
        <f t="shared" si="77"/>
        <v>0</v>
      </c>
    </row>
    <row r="1125" spans="1:38" x14ac:dyDescent="0.3">
      <c r="A1125">
        <v>1124</v>
      </c>
      <c r="B1125" t="s">
        <v>20</v>
      </c>
      <c r="C1125" t="s">
        <v>24</v>
      </c>
      <c r="D1125">
        <v>124</v>
      </c>
      <c r="E1125">
        <v>1661631854.36268</v>
      </c>
      <c r="F1125">
        <v>6421244.8002717504</v>
      </c>
      <c r="G1125">
        <v>4487723245.5841799</v>
      </c>
      <c r="H1125">
        <v>134066167.11715101</v>
      </c>
      <c r="I1125">
        <v>50100.498517905398</v>
      </c>
      <c r="J1125">
        <v>-175905.294908524</v>
      </c>
      <c r="K1125">
        <v>2675.94477267002</v>
      </c>
      <c r="L1125">
        <v>30858.977491314701</v>
      </c>
      <c r="M1125">
        <v>37611.475211528399</v>
      </c>
      <c r="Y1125" s="15">
        <f t="shared" si="71"/>
        <v>1</v>
      </c>
      <c r="Z1125" s="15">
        <f t="shared" si="72"/>
        <v>1</v>
      </c>
      <c r="AD1125" s="15">
        <f t="shared" si="73"/>
        <v>1</v>
      </c>
      <c r="AE1125" s="15">
        <f t="shared" si="74"/>
        <v>1</v>
      </c>
      <c r="AI1125" t="str">
        <f t="shared" si="75"/>
        <v/>
      </c>
      <c r="AJ1125" t="str">
        <f t="shared" si="76"/>
        <v/>
      </c>
      <c r="AL1125">
        <f t="shared" si="77"/>
        <v>0</v>
      </c>
    </row>
    <row r="1126" spans="1:38" x14ac:dyDescent="0.3">
      <c r="A1126">
        <v>1125</v>
      </c>
      <c r="B1126" t="s">
        <v>20</v>
      </c>
      <c r="C1126" t="s">
        <v>24</v>
      </c>
      <c r="D1126">
        <v>125</v>
      </c>
      <c r="E1126">
        <v>1732695667.27738</v>
      </c>
      <c r="F1126">
        <v>5680991.0954385102</v>
      </c>
      <c r="G1126">
        <v>4486544682.3908501</v>
      </c>
      <c r="H1126">
        <v>200856200.32720199</v>
      </c>
      <c r="I1126">
        <v>183198.555453073</v>
      </c>
      <c r="J1126">
        <v>-761168.17380714405</v>
      </c>
      <c r="K1126">
        <v>1096.3852844279199</v>
      </c>
      <c r="L1126">
        <v>154371.15712415799</v>
      </c>
      <c r="M1126">
        <v>164487.66201099599</v>
      </c>
      <c r="Y1126" s="15">
        <f t="shared" si="71"/>
        <v>1</v>
      </c>
      <c r="Z1126" s="15">
        <f t="shared" si="72"/>
        <v>1</v>
      </c>
      <c r="AD1126" s="15">
        <f t="shared" si="73"/>
        <v>1</v>
      </c>
      <c r="AE1126" s="15">
        <f t="shared" si="74"/>
        <v>1</v>
      </c>
      <c r="AI1126" t="str">
        <f t="shared" si="75"/>
        <v/>
      </c>
      <c r="AJ1126" t="str">
        <f t="shared" si="76"/>
        <v/>
      </c>
      <c r="AL1126">
        <f t="shared" si="77"/>
        <v>0</v>
      </c>
    </row>
    <row r="1127" spans="1:38" x14ac:dyDescent="0.3">
      <c r="A1127">
        <v>1126</v>
      </c>
      <c r="B1127" t="s">
        <v>20</v>
      </c>
      <c r="C1127" t="s">
        <v>24</v>
      </c>
      <c r="D1127">
        <v>126</v>
      </c>
      <c r="E1127">
        <v>1714225280.55567</v>
      </c>
      <c r="F1127">
        <v>7239494.3991457196</v>
      </c>
      <c r="G1127">
        <v>4492612013.7085104</v>
      </c>
      <c r="H1127">
        <v>142510437.347518</v>
      </c>
      <c r="I1127">
        <v>120797.116521907</v>
      </c>
      <c r="J1127">
        <v>-523501.10821533197</v>
      </c>
      <c r="K1127">
        <v>1179.7503239381799</v>
      </c>
      <c r="L1127">
        <v>100343.65211925301</v>
      </c>
      <c r="M1127">
        <v>107521.461584447</v>
      </c>
      <c r="Y1127" s="15">
        <f t="shared" si="71"/>
        <v>1</v>
      </c>
      <c r="Z1127" s="15">
        <f t="shared" si="72"/>
        <v>1</v>
      </c>
      <c r="AD1127" s="15">
        <f t="shared" si="73"/>
        <v>1</v>
      </c>
      <c r="AE1127" s="15">
        <f t="shared" si="74"/>
        <v>1</v>
      </c>
      <c r="AI1127" t="str">
        <f t="shared" si="75"/>
        <v/>
      </c>
      <c r="AJ1127" t="str">
        <f t="shared" si="76"/>
        <v/>
      </c>
      <c r="AL1127">
        <f t="shared" si="77"/>
        <v>0</v>
      </c>
    </row>
    <row r="1128" spans="1:38" x14ac:dyDescent="0.3">
      <c r="A1128">
        <v>1127</v>
      </c>
      <c r="B1128" t="s">
        <v>20</v>
      </c>
      <c r="C1128" t="s">
        <v>24</v>
      </c>
      <c r="D1128">
        <v>127</v>
      </c>
      <c r="E1128">
        <v>1178473057.1593101</v>
      </c>
      <c r="F1128">
        <v>6307755.4302890599</v>
      </c>
      <c r="G1128">
        <v>4489867252.4391203</v>
      </c>
      <c r="H1128">
        <v>62943375.036658503</v>
      </c>
      <c r="I1128">
        <v>28285.040745742601</v>
      </c>
      <c r="J1128">
        <v>-103918.90781021101</v>
      </c>
      <c r="K1128">
        <v>2225.3238240829701</v>
      </c>
      <c r="L1128">
        <v>19251.245715307101</v>
      </c>
      <c r="M1128">
        <v>22421.508620385899</v>
      </c>
      <c r="Y1128" s="15">
        <f t="shared" si="71"/>
        <v>1</v>
      </c>
      <c r="Z1128" s="15">
        <f t="shared" si="72"/>
        <v>1</v>
      </c>
      <c r="AD1128" s="15">
        <f t="shared" si="73"/>
        <v>1</v>
      </c>
      <c r="AE1128" s="15">
        <f t="shared" si="74"/>
        <v>1</v>
      </c>
      <c r="AI1128" t="str">
        <f t="shared" si="75"/>
        <v/>
      </c>
      <c r="AJ1128" t="str">
        <f t="shared" si="76"/>
        <v/>
      </c>
      <c r="AL1128">
        <f t="shared" si="77"/>
        <v>0</v>
      </c>
    </row>
    <row r="1129" spans="1:38" x14ac:dyDescent="0.3">
      <c r="A1129">
        <v>1128</v>
      </c>
      <c r="B1129" t="s">
        <v>20</v>
      </c>
      <c r="C1129" t="s">
        <v>24</v>
      </c>
      <c r="D1129">
        <v>128</v>
      </c>
      <c r="E1129">
        <v>2597481890.6040101</v>
      </c>
      <c r="F1129">
        <v>6104184.5741306199</v>
      </c>
      <c r="G1129">
        <v>4489190207.5640297</v>
      </c>
      <c r="H1129">
        <v>664944969.86187506</v>
      </c>
      <c r="I1129">
        <v>332248.38153504499</v>
      </c>
      <c r="J1129">
        <v>-1520912.30951214</v>
      </c>
      <c r="K1129">
        <v>2001.34901121178</v>
      </c>
      <c r="L1129">
        <v>236813.76969936301</v>
      </c>
      <c r="M1129">
        <v>270304.98892051302</v>
      </c>
      <c r="Y1129" s="15">
        <f t="shared" si="71"/>
        <v>1</v>
      </c>
      <c r="Z1129" s="15">
        <f t="shared" si="72"/>
        <v>1</v>
      </c>
      <c r="AD1129" s="15">
        <f t="shared" si="73"/>
        <v>1</v>
      </c>
      <c r="AE1129" s="15">
        <f t="shared" si="74"/>
        <v>1</v>
      </c>
      <c r="AI1129" t="str">
        <f t="shared" si="75"/>
        <v/>
      </c>
      <c r="AJ1129" t="str">
        <f t="shared" si="76"/>
        <v/>
      </c>
      <c r="AL1129">
        <f t="shared" si="77"/>
        <v>0</v>
      </c>
    </row>
    <row r="1130" spans="1:38" x14ac:dyDescent="0.3">
      <c r="A1130">
        <v>1129</v>
      </c>
      <c r="B1130" t="s">
        <v>20</v>
      </c>
      <c r="C1130" t="s">
        <v>24</v>
      </c>
      <c r="D1130">
        <v>129</v>
      </c>
      <c r="E1130">
        <v>3302349192.4867802</v>
      </c>
      <c r="F1130">
        <v>6509416.3959538601</v>
      </c>
      <c r="G1130">
        <v>4488846171.4437199</v>
      </c>
      <c r="H1130">
        <v>467571720.05674601</v>
      </c>
      <c r="I1130">
        <v>326053.88328085101</v>
      </c>
      <c r="J1130">
        <v>-1252448.3081350301</v>
      </c>
      <c r="K1130">
        <v>1434.03205430925</v>
      </c>
      <c r="L1130">
        <v>258946.78775950699</v>
      </c>
      <c r="M1130">
        <v>282496.92752713902</v>
      </c>
      <c r="Y1130" s="15">
        <f t="shared" si="71"/>
        <v>1</v>
      </c>
      <c r="Z1130" s="15">
        <f t="shared" si="72"/>
        <v>1</v>
      </c>
      <c r="AD1130" s="15">
        <f t="shared" si="73"/>
        <v>1</v>
      </c>
      <c r="AE1130" s="15">
        <f t="shared" si="74"/>
        <v>1</v>
      </c>
      <c r="AI1130" t="str">
        <f t="shared" si="75"/>
        <v/>
      </c>
      <c r="AJ1130" t="str">
        <f t="shared" si="76"/>
        <v/>
      </c>
      <c r="AL1130">
        <f t="shared" si="77"/>
        <v>0</v>
      </c>
    </row>
    <row r="1131" spans="1:38" x14ac:dyDescent="0.3">
      <c r="A1131">
        <v>1130</v>
      </c>
      <c r="B1131" t="s">
        <v>20</v>
      </c>
      <c r="C1131" t="s">
        <v>24</v>
      </c>
      <c r="D1131">
        <v>130</v>
      </c>
      <c r="E1131">
        <v>1171394720.1503899</v>
      </c>
      <c r="F1131">
        <v>6368514.8024313897</v>
      </c>
      <c r="G1131">
        <v>4488881666.2953196</v>
      </c>
      <c r="H1131">
        <v>67225397.011935502</v>
      </c>
      <c r="I1131">
        <v>25958.122980755801</v>
      </c>
      <c r="J1131">
        <v>-92405.768347740202</v>
      </c>
      <c r="K1131">
        <v>2589.7634070758299</v>
      </c>
      <c r="L1131">
        <v>16309.761146142</v>
      </c>
      <c r="M1131">
        <v>19695.696239422399</v>
      </c>
      <c r="Y1131" s="15">
        <f t="shared" si="71"/>
        <v>1</v>
      </c>
      <c r="Z1131" s="15">
        <f t="shared" si="72"/>
        <v>1</v>
      </c>
      <c r="AD1131" s="15">
        <f t="shared" si="73"/>
        <v>1</v>
      </c>
      <c r="AE1131" s="15">
        <f t="shared" si="74"/>
        <v>1</v>
      </c>
      <c r="AI1131" t="str">
        <f t="shared" si="75"/>
        <v/>
      </c>
      <c r="AJ1131" t="str">
        <f t="shared" si="76"/>
        <v/>
      </c>
      <c r="AL1131">
        <f t="shared" si="77"/>
        <v>0</v>
      </c>
    </row>
    <row r="1132" spans="1:38" x14ac:dyDescent="0.3">
      <c r="A1132">
        <v>1131</v>
      </c>
      <c r="B1132" t="s">
        <v>20</v>
      </c>
      <c r="C1132" t="s">
        <v>24</v>
      </c>
      <c r="D1132">
        <v>131</v>
      </c>
      <c r="E1132">
        <v>1650093267.42275</v>
      </c>
      <c r="F1132">
        <v>6351996.5400731303</v>
      </c>
      <c r="G1132">
        <v>4487218917.7494898</v>
      </c>
      <c r="H1132">
        <v>97350636.540632695</v>
      </c>
      <c r="I1132">
        <v>53690.040445412502</v>
      </c>
      <c r="J1132">
        <v>-176191.43525600401</v>
      </c>
      <c r="K1132">
        <v>1813.19730313131</v>
      </c>
      <c r="L1132">
        <v>39718.026773150697</v>
      </c>
      <c r="M1132">
        <v>44621.276902824</v>
      </c>
      <c r="Y1132" s="15">
        <f t="shared" si="71"/>
        <v>1</v>
      </c>
      <c r="Z1132" s="15">
        <f t="shared" si="72"/>
        <v>1</v>
      </c>
      <c r="AD1132" s="15">
        <f t="shared" si="73"/>
        <v>1</v>
      </c>
      <c r="AE1132" s="15">
        <f t="shared" si="74"/>
        <v>1</v>
      </c>
      <c r="AI1132" t="str">
        <f t="shared" si="75"/>
        <v/>
      </c>
      <c r="AJ1132" t="str">
        <f t="shared" si="76"/>
        <v/>
      </c>
      <c r="AL1132">
        <f t="shared" si="77"/>
        <v>0</v>
      </c>
    </row>
    <row r="1133" spans="1:38" x14ac:dyDescent="0.3">
      <c r="A1133">
        <v>1132</v>
      </c>
      <c r="B1133" t="s">
        <v>20</v>
      </c>
      <c r="C1133" t="s">
        <v>24</v>
      </c>
      <c r="D1133">
        <v>132</v>
      </c>
      <c r="E1133">
        <v>2469651497.6249499</v>
      </c>
      <c r="F1133">
        <v>6515961.0353280604</v>
      </c>
      <c r="G1133">
        <v>4489117208.2580004</v>
      </c>
      <c r="H1133">
        <v>371861936.75028998</v>
      </c>
      <c r="I1133">
        <v>236594.882582174</v>
      </c>
      <c r="J1133">
        <v>-904085.66201305401</v>
      </c>
      <c r="K1133">
        <v>1571.72434454974</v>
      </c>
      <c r="L1133">
        <v>183224.30125782601</v>
      </c>
      <c r="M1133">
        <v>201953.83559251399</v>
      </c>
      <c r="Y1133" s="15">
        <f t="shared" si="71"/>
        <v>1</v>
      </c>
      <c r="Z1133" s="15">
        <f t="shared" si="72"/>
        <v>1</v>
      </c>
      <c r="AD1133" s="15">
        <f t="shared" si="73"/>
        <v>1</v>
      </c>
      <c r="AE1133" s="15">
        <f t="shared" si="74"/>
        <v>1</v>
      </c>
      <c r="AI1133" t="str">
        <f t="shared" si="75"/>
        <v/>
      </c>
      <c r="AJ1133" t="str">
        <f t="shared" si="76"/>
        <v/>
      </c>
      <c r="AL1133">
        <f t="shared" si="77"/>
        <v>0</v>
      </c>
    </row>
    <row r="1134" spans="1:38" x14ac:dyDescent="0.3">
      <c r="A1134">
        <v>1133</v>
      </c>
      <c r="B1134" t="s">
        <v>20</v>
      </c>
      <c r="C1134" t="s">
        <v>24</v>
      </c>
      <c r="D1134">
        <v>133</v>
      </c>
      <c r="E1134">
        <v>1767578684.32658</v>
      </c>
      <c r="F1134">
        <v>6289910.4898754396</v>
      </c>
      <c r="G1134">
        <v>4487187958.4171495</v>
      </c>
      <c r="H1134">
        <v>377951098.031555</v>
      </c>
      <c r="I1134">
        <v>171083.24434383999</v>
      </c>
      <c r="J1134">
        <v>-627393.97516632103</v>
      </c>
      <c r="K1134">
        <v>2209.1648979484899</v>
      </c>
      <c r="L1134">
        <v>116838.730935454</v>
      </c>
      <c r="M1134">
        <v>135874.95746962601</v>
      </c>
      <c r="Y1134" s="15">
        <f t="shared" si="71"/>
        <v>1</v>
      </c>
      <c r="Z1134" s="15">
        <f t="shared" si="72"/>
        <v>1</v>
      </c>
      <c r="AD1134" s="15">
        <f t="shared" si="73"/>
        <v>1</v>
      </c>
      <c r="AE1134" s="15">
        <f t="shared" si="74"/>
        <v>1</v>
      </c>
      <c r="AI1134" t="str">
        <f t="shared" si="75"/>
        <v/>
      </c>
      <c r="AJ1134" t="str">
        <f t="shared" si="76"/>
        <v/>
      </c>
      <c r="AL1134">
        <f t="shared" si="77"/>
        <v>0</v>
      </c>
    </row>
    <row r="1135" spans="1:38" x14ac:dyDescent="0.3">
      <c r="A1135">
        <v>1134</v>
      </c>
      <c r="B1135" t="s">
        <v>20</v>
      </c>
      <c r="C1135" t="s">
        <v>24</v>
      </c>
      <c r="D1135">
        <v>134</v>
      </c>
      <c r="E1135">
        <v>1570920928.0327301</v>
      </c>
      <c r="F1135">
        <v>6292775.5844617505</v>
      </c>
      <c r="G1135">
        <v>4488090220.4583502</v>
      </c>
      <c r="H1135">
        <v>69408085.688738301</v>
      </c>
      <c r="I1135">
        <v>34198.626684920899</v>
      </c>
      <c r="J1135">
        <v>-113301.389365196</v>
      </c>
      <c r="K1135">
        <v>2029.55768745364</v>
      </c>
      <c r="L1135">
        <v>24236.999759104001</v>
      </c>
      <c r="M1135">
        <v>27732.8701226392</v>
      </c>
      <c r="Y1135" s="15">
        <f t="shared" si="71"/>
        <v>1</v>
      </c>
      <c r="Z1135" s="15">
        <f t="shared" si="72"/>
        <v>1</v>
      </c>
      <c r="AD1135" s="15">
        <f t="shared" si="73"/>
        <v>1</v>
      </c>
      <c r="AE1135" s="15">
        <f t="shared" si="74"/>
        <v>1</v>
      </c>
      <c r="AI1135" t="str">
        <f t="shared" si="75"/>
        <v/>
      </c>
      <c r="AJ1135" t="str">
        <f t="shared" si="76"/>
        <v/>
      </c>
      <c r="AL1135">
        <f t="shared" si="77"/>
        <v>0</v>
      </c>
    </row>
    <row r="1136" spans="1:38" x14ac:dyDescent="0.3">
      <c r="A1136">
        <v>1135</v>
      </c>
      <c r="B1136" t="s">
        <v>20</v>
      </c>
      <c r="C1136" t="s">
        <v>24</v>
      </c>
      <c r="D1136">
        <v>135</v>
      </c>
      <c r="E1136">
        <v>1520611682.72961</v>
      </c>
      <c r="F1136">
        <v>6261374.2288978202</v>
      </c>
      <c r="G1136">
        <v>4487486615.4886103</v>
      </c>
      <c r="H1136">
        <v>71364166.191771299</v>
      </c>
      <c r="I1136">
        <v>17209.016801143101</v>
      </c>
      <c r="J1136">
        <v>-55207.696038246198</v>
      </c>
      <c r="K1136">
        <v>4146.90548660694</v>
      </c>
      <c r="L1136">
        <v>6966.6481718961604</v>
      </c>
      <c r="M1136">
        <v>10561.040253634401</v>
      </c>
      <c r="Y1136" s="15">
        <f t="shared" si="71"/>
        <v>1</v>
      </c>
      <c r="Z1136" s="15">
        <f t="shared" si="72"/>
        <v>1</v>
      </c>
      <c r="AD1136" s="15">
        <f t="shared" si="73"/>
        <v>1</v>
      </c>
      <c r="AE1136" s="15">
        <f t="shared" si="74"/>
        <v>1</v>
      </c>
      <c r="AI1136" t="str">
        <f t="shared" si="75"/>
        <v/>
      </c>
      <c r="AJ1136" t="str">
        <f t="shared" si="76"/>
        <v/>
      </c>
      <c r="AL1136">
        <f t="shared" si="77"/>
        <v>0</v>
      </c>
    </row>
    <row r="1137" spans="1:38" x14ac:dyDescent="0.3">
      <c r="A1137">
        <v>1136</v>
      </c>
      <c r="B1137" t="s">
        <v>20</v>
      </c>
      <c r="C1137" t="s">
        <v>24</v>
      </c>
      <c r="D1137">
        <v>136</v>
      </c>
      <c r="E1137">
        <v>1925713986.42099</v>
      </c>
      <c r="F1137">
        <v>6576330.6658706404</v>
      </c>
      <c r="G1137">
        <v>4489489461.13025</v>
      </c>
      <c r="H1137">
        <v>188750018.78798601</v>
      </c>
      <c r="I1137">
        <v>88252.680324553497</v>
      </c>
      <c r="J1137">
        <v>-347050.78621101403</v>
      </c>
      <c r="K1137">
        <v>2138.7454533261598</v>
      </c>
      <c r="L1137">
        <v>61162.792298555003</v>
      </c>
      <c r="M1137">
        <v>70669.546306390897</v>
      </c>
      <c r="Y1137" s="15">
        <f t="shared" si="71"/>
        <v>1</v>
      </c>
      <c r="Z1137" s="15">
        <f t="shared" si="72"/>
        <v>1</v>
      </c>
      <c r="AD1137" s="15">
        <f t="shared" si="73"/>
        <v>1</v>
      </c>
      <c r="AE1137" s="15">
        <f t="shared" si="74"/>
        <v>1</v>
      </c>
      <c r="AI1137" t="str">
        <f t="shared" si="75"/>
        <v/>
      </c>
      <c r="AJ1137" t="str">
        <f t="shared" si="76"/>
        <v/>
      </c>
      <c r="AL1137">
        <f t="shared" si="77"/>
        <v>0</v>
      </c>
    </row>
    <row r="1138" spans="1:38" x14ac:dyDescent="0.3">
      <c r="A1138">
        <v>1137</v>
      </c>
      <c r="B1138" t="s">
        <v>20</v>
      </c>
      <c r="C1138" t="s">
        <v>24</v>
      </c>
      <c r="D1138">
        <v>137</v>
      </c>
      <c r="E1138">
        <v>1408039352.20474</v>
      </c>
      <c r="F1138">
        <v>6572406.5961701004</v>
      </c>
      <c r="G1138">
        <v>4489777111.2278099</v>
      </c>
      <c r="H1138">
        <v>195243256.50251999</v>
      </c>
      <c r="I1138">
        <v>55848.184957725898</v>
      </c>
      <c r="J1138">
        <v>-207442.685180664</v>
      </c>
      <c r="K1138">
        <v>3495.9642224775698</v>
      </c>
      <c r="L1138">
        <v>27826.370758991601</v>
      </c>
      <c r="M1138">
        <v>37660.169045089599</v>
      </c>
      <c r="Y1138" s="15">
        <f t="shared" si="71"/>
        <v>1</v>
      </c>
      <c r="Z1138" s="15">
        <f t="shared" si="72"/>
        <v>1</v>
      </c>
      <c r="AD1138" s="15">
        <f t="shared" si="73"/>
        <v>1</v>
      </c>
      <c r="AE1138" s="15">
        <f t="shared" si="74"/>
        <v>1</v>
      </c>
      <c r="AI1138" t="str">
        <f t="shared" si="75"/>
        <v/>
      </c>
      <c r="AJ1138" t="str">
        <f t="shared" si="76"/>
        <v/>
      </c>
      <c r="AL1138">
        <f t="shared" si="77"/>
        <v>0</v>
      </c>
    </row>
    <row r="1139" spans="1:38" x14ac:dyDescent="0.3">
      <c r="A1139">
        <v>1138</v>
      </c>
      <c r="B1139" t="s">
        <v>20</v>
      </c>
      <c r="C1139" t="s">
        <v>24</v>
      </c>
      <c r="D1139">
        <v>138</v>
      </c>
      <c r="E1139">
        <v>2326259820.8295598</v>
      </c>
      <c r="F1139">
        <v>6566361.8715187097</v>
      </c>
      <c r="G1139">
        <v>4487226679.8195496</v>
      </c>
      <c r="H1139">
        <v>98943094.403114796</v>
      </c>
      <c r="I1139">
        <v>35690.246489638499</v>
      </c>
      <c r="J1139">
        <v>-108993.530162811</v>
      </c>
      <c r="K1139">
        <v>2772.2726552712302</v>
      </c>
      <c r="L1139">
        <v>21489.679170294799</v>
      </c>
      <c r="M1139">
        <v>26473.136471674199</v>
      </c>
      <c r="Y1139" s="15">
        <f t="shared" si="71"/>
        <v>1</v>
      </c>
      <c r="Z1139" s="15">
        <f t="shared" si="72"/>
        <v>1</v>
      </c>
      <c r="AD1139" s="15">
        <f t="shared" si="73"/>
        <v>1</v>
      </c>
      <c r="AE1139" s="15">
        <f t="shared" si="74"/>
        <v>1</v>
      </c>
      <c r="AI1139" t="str">
        <f t="shared" si="75"/>
        <v/>
      </c>
      <c r="AJ1139" t="str">
        <f t="shared" si="76"/>
        <v/>
      </c>
      <c r="AL1139">
        <f t="shared" si="77"/>
        <v>0</v>
      </c>
    </row>
    <row r="1140" spans="1:38" x14ac:dyDescent="0.3">
      <c r="A1140">
        <v>1139</v>
      </c>
      <c r="B1140" t="s">
        <v>20</v>
      </c>
      <c r="C1140" t="s">
        <v>24</v>
      </c>
      <c r="D1140">
        <v>139</v>
      </c>
      <c r="E1140">
        <v>2666116944.5437698</v>
      </c>
      <c r="F1140">
        <v>5789041.4079243802</v>
      </c>
      <c r="G1140">
        <v>4487277849.6833601</v>
      </c>
      <c r="H1140">
        <v>793176118.09164</v>
      </c>
      <c r="I1140">
        <v>286526.06684939802</v>
      </c>
      <c r="J1140">
        <v>-1199167.1269855499</v>
      </c>
      <c r="K1140">
        <v>2768.2511640678899</v>
      </c>
      <c r="L1140">
        <v>172687.390901323</v>
      </c>
      <c r="M1140">
        <v>212637.21600866399</v>
      </c>
      <c r="Y1140" s="15">
        <f t="shared" si="71"/>
        <v>1</v>
      </c>
      <c r="Z1140" s="15">
        <f t="shared" si="72"/>
        <v>1</v>
      </c>
      <c r="AD1140" s="15">
        <f t="shared" si="73"/>
        <v>1</v>
      </c>
      <c r="AE1140" s="15">
        <f t="shared" si="74"/>
        <v>1</v>
      </c>
      <c r="AI1140" t="str">
        <f t="shared" si="75"/>
        <v/>
      </c>
      <c r="AJ1140" t="str">
        <f t="shared" si="76"/>
        <v/>
      </c>
      <c r="AL1140">
        <f t="shared" si="77"/>
        <v>0</v>
      </c>
    </row>
    <row r="1141" spans="1:38" x14ac:dyDescent="0.3">
      <c r="A1141">
        <v>1140</v>
      </c>
      <c r="B1141" t="s">
        <v>20</v>
      </c>
      <c r="C1141" t="s">
        <v>24</v>
      </c>
      <c r="D1141">
        <v>140</v>
      </c>
      <c r="E1141">
        <v>1390576355.04687</v>
      </c>
      <c r="F1141">
        <v>6020200.0970636103</v>
      </c>
      <c r="G1141">
        <v>4488460473.2466002</v>
      </c>
      <c r="H1141">
        <v>60322803.7746232</v>
      </c>
      <c r="I1141">
        <v>12780.113062411499</v>
      </c>
      <c r="J1141">
        <v>-44549.581343650803</v>
      </c>
      <c r="K1141">
        <v>4720.0524345940703</v>
      </c>
      <c r="L1141">
        <v>4122.4291577313998</v>
      </c>
      <c r="M1141">
        <v>7160.7020025805195</v>
      </c>
      <c r="Y1141" s="15">
        <f t="shared" si="71"/>
        <v>1</v>
      </c>
      <c r="Z1141" s="15">
        <f t="shared" si="72"/>
        <v>1</v>
      </c>
      <c r="AD1141" s="15">
        <f t="shared" si="73"/>
        <v>1</v>
      </c>
      <c r="AE1141" s="15">
        <f t="shared" si="74"/>
        <v>1</v>
      </c>
      <c r="AI1141" t="str">
        <f t="shared" si="75"/>
        <v/>
      </c>
      <c r="AJ1141" t="str">
        <f t="shared" si="76"/>
        <v/>
      </c>
      <c r="AL1141">
        <f t="shared" si="77"/>
        <v>0</v>
      </c>
    </row>
    <row r="1142" spans="1:38" x14ac:dyDescent="0.3">
      <c r="A1142">
        <v>1141</v>
      </c>
      <c r="B1142" t="s">
        <v>20</v>
      </c>
      <c r="C1142" t="s">
        <v>24</v>
      </c>
      <c r="D1142">
        <v>141</v>
      </c>
      <c r="E1142">
        <v>1619526658.03725</v>
      </c>
      <c r="F1142">
        <v>5924091.27773338</v>
      </c>
      <c r="G1142">
        <v>4487147479.08319</v>
      </c>
      <c r="H1142">
        <v>251081337.111296</v>
      </c>
      <c r="I1142">
        <v>92787.310227226495</v>
      </c>
      <c r="J1142">
        <v>-373654.28486824001</v>
      </c>
      <c r="K1142">
        <v>2705.9878823561598</v>
      </c>
      <c r="L1142">
        <v>56751.4711240627</v>
      </c>
      <c r="M1142">
        <v>69397.660635475593</v>
      </c>
      <c r="Y1142" s="15">
        <f t="shared" ref="Y1142:Y1205" si="78">IF(K1142&lt;cet_BRA_lo,1,0)</f>
        <v>1</v>
      </c>
      <c r="Z1142" s="15">
        <f t="shared" ref="Z1142:Z1205" si="79">IF(K1142&lt;cet_BRA_hi,1,0)</f>
        <v>1</v>
      </c>
      <c r="AD1142" s="15">
        <f t="shared" ref="AD1142:AD1205" si="80">IF(L1142&lt;0,0,1)</f>
        <v>1</v>
      </c>
      <c r="AE1142" s="15">
        <f t="shared" ref="AE1142:AE1205" si="81">IF(M1142&lt;0,0,1)</f>
        <v>1</v>
      </c>
      <c r="AI1142" t="str">
        <f t="shared" ref="AI1142:AI1205" si="82">IF(Y1142&lt;&gt;AD1142,"ERROR!","")</f>
        <v/>
      </c>
      <c r="AJ1142" t="str">
        <f t="shared" ref="AJ1142:AJ1205" si="83">IF(Z1142&lt;&gt;AE1142,"ERROR!","")</f>
        <v/>
      </c>
      <c r="AL1142">
        <f t="shared" si="77"/>
        <v>0</v>
      </c>
    </row>
    <row r="1143" spans="1:38" x14ac:dyDescent="0.3">
      <c r="A1143">
        <v>1142</v>
      </c>
      <c r="B1143" t="s">
        <v>20</v>
      </c>
      <c r="C1143" t="s">
        <v>24</v>
      </c>
      <c r="D1143">
        <v>142</v>
      </c>
      <c r="E1143">
        <v>1237742293.6124101</v>
      </c>
      <c r="F1143">
        <v>6812136.8704070495</v>
      </c>
      <c r="G1143">
        <v>4489287438.0518198</v>
      </c>
      <c r="H1143">
        <v>148929794.06415799</v>
      </c>
      <c r="I1143">
        <v>75892.034044513493</v>
      </c>
      <c r="J1143">
        <v>-324821.38950634003</v>
      </c>
      <c r="K1143">
        <v>1962.3903343637501</v>
      </c>
      <c r="L1143">
        <v>54517.247059910304</v>
      </c>
      <c r="M1143">
        <v>62018.379646264897</v>
      </c>
      <c r="Y1143" s="15">
        <f t="shared" si="78"/>
        <v>1</v>
      </c>
      <c r="Z1143" s="15">
        <f t="shared" si="79"/>
        <v>1</v>
      </c>
      <c r="AD1143" s="15">
        <f t="shared" si="80"/>
        <v>1</v>
      </c>
      <c r="AE1143" s="15">
        <f t="shared" si="81"/>
        <v>1</v>
      </c>
      <c r="AI1143" t="str">
        <f t="shared" si="82"/>
        <v/>
      </c>
      <c r="AJ1143" t="str">
        <f t="shared" si="83"/>
        <v/>
      </c>
      <c r="AL1143">
        <f t="shared" si="77"/>
        <v>0</v>
      </c>
    </row>
    <row r="1144" spans="1:38" x14ac:dyDescent="0.3">
      <c r="A1144">
        <v>1143</v>
      </c>
      <c r="B1144" t="s">
        <v>20</v>
      </c>
      <c r="C1144" t="s">
        <v>24</v>
      </c>
      <c r="D1144">
        <v>143</v>
      </c>
      <c r="E1144">
        <v>1592617293.47721</v>
      </c>
      <c r="F1144">
        <v>6647990.8047945201</v>
      </c>
      <c r="G1144">
        <v>4489821352.5093498</v>
      </c>
      <c r="H1144">
        <v>142276916.17299101</v>
      </c>
      <c r="I1144">
        <v>39832.357790608898</v>
      </c>
      <c r="J1144">
        <v>-138537.26664733901</v>
      </c>
      <c r="K1144">
        <v>3571.8929047814299</v>
      </c>
      <c r="L1144">
        <v>19412.408947371801</v>
      </c>
      <c r="M1144">
        <v>26578.4566740712</v>
      </c>
      <c r="Y1144" s="15">
        <f t="shared" si="78"/>
        <v>1</v>
      </c>
      <c r="Z1144" s="15">
        <f t="shared" si="79"/>
        <v>1</v>
      </c>
      <c r="AD1144" s="15">
        <f t="shared" si="80"/>
        <v>1</v>
      </c>
      <c r="AE1144" s="15">
        <f t="shared" si="81"/>
        <v>1</v>
      </c>
      <c r="AI1144" t="str">
        <f t="shared" si="82"/>
        <v/>
      </c>
      <c r="AJ1144" t="str">
        <f t="shared" si="83"/>
        <v/>
      </c>
      <c r="AL1144">
        <f t="shared" si="77"/>
        <v>0</v>
      </c>
    </row>
    <row r="1145" spans="1:38" x14ac:dyDescent="0.3">
      <c r="A1145">
        <v>1144</v>
      </c>
      <c r="B1145" t="s">
        <v>20</v>
      </c>
      <c r="C1145" t="s">
        <v>24</v>
      </c>
      <c r="D1145">
        <v>144</v>
      </c>
      <c r="E1145">
        <v>1751237620.6385601</v>
      </c>
      <c r="F1145">
        <v>6569727.5281659802</v>
      </c>
      <c r="G1145">
        <v>4489677754.3336802</v>
      </c>
      <c r="H1145">
        <v>96271330.401092306</v>
      </c>
      <c r="I1145">
        <v>28456.734792904001</v>
      </c>
      <c r="J1145">
        <v>-98891.9006643295</v>
      </c>
      <c r="K1145">
        <v>3383.0771907498902</v>
      </c>
      <c r="L1145">
        <v>14639.625912989601</v>
      </c>
      <c r="M1145">
        <v>19488.514734337499</v>
      </c>
      <c r="Y1145" s="15">
        <f t="shared" si="78"/>
        <v>1</v>
      </c>
      <c r="Z1145" s="15">
        <f t="shared" si="79"/>
        <v>1</v>
      </c>
      <c r="AD1145" s="15">
        <f t="shared" si="80"/>
        <v>1</v>
      </c>
      <c r="AE1145" s="15">
        <f t="shared" si="81"/>
        <v>1</v>
      </c>
      <c r="AI1145" t="str">
        <f t="shared" si="82"/>
        <v/>
      </c>
      <c r="AJ1145" t="str">
        <f t="shared" si="83"/>
        <v/>
      </c>
      <c r="AL1145">
        <f t="shared" si="77"/>
        <v>0</v>
      </c>
    </row>
    <row r="1146" spans="1:38" x14ac:dyDescent="0.3">
      <c r="A1146">
        <v>1145</v>
      </c>
      <c r="B1146" t="s">
        <v>20</v>
      </c>
      <c r="C1146" t="s">
        <v>24</v>
      </c>
      <c r="D1146">
        <v>145</v>
      </c>
      <c r="E1146">
        <v>1289333241.9139299</v>
      </c>
      <c r="F1146">
        <v>6185103.7088629501</v>
      </c>
      <c r="G1146">
        <v>4489209107.0034199</v>
      </c>
      <c r="H1146">
        <v>74096540.329439595</v>
      </c>
      <c r="I1146">
        <v>22138.928667280801</v>
      </c>
      <c r="J1146">
        <v>-76862.052837371797</v>
      </c>
      <c r="K1146">
        <v>3346.8891581437301</v>
      </c>
      <c r="L1146">
        <v>11504.402676091</v>
      </c>
      <c r="M1146">
        <v>15236.415982722299</v>
      </c>
      <c r="Y1146" s="15">
        <f t="shared" si="78"/>
        <v>1</v>
      </c>
      <c r="Z1146" s="15">
        <f t="shared" si="79"/>
        <v>1</v>
      </c>
      <c r="AD1146" s="15">
        <f t="shared" si="80"/>
        <v>1</v>
      </c>
      <c r="AE1146" s="15">
        <f t="shared" si="81"/>
        <v>1</v>
      </c>
      <c r="AI1146" t="str">
        <f t="shared" si="82"/>
        <v/>
      </c>
      <c r="AJ1146" t="str">
        <f t="shared" si="83"/>
        <v/>
      </c>
      <c r="AL1146">
        <f t="shared" si="77"/>
        <v>0</v>
      </c>
    </row>
    <row r="1147" spans="1:38" x14ac:dyDescent="0.3">
      <c r="A1147">
        <v>1146</v>
      </c>
      <c r="B1147" t="s">
        <v>20</v>
      </c>
      <c r="C1147" t="s">
        <v>24</v>
      </c>
      <c r="D1147">
        <v>146</v>
      </c>
      <c r="E1147">
        <v>1566969464.18484</v>
      </c>
      <c r="F1147">
        <v>6454162.7544673104</v>
      </c>
      <c r="G1147">
        <v>4487999894.6062202</v>
      </c>
      <c r="H1147">
        <v>97545978.052915797</v>
      </c>
      <c r="I1147">
        <v>26893.128339629598</v>
      </c>
      <c r="J1147">
        <v>-94115.259033203096</v>
      </c>
      <c r="K1147">
        <v>3627.1711056081299</v>
      </c>
      <c r="L1147">
        <v>12893.0787512468</v>
      </c>
      <c r="M1147">
        <v>17806.167628045601</v>
      </c>
      <c r="Y1147" s="15">
        <f t="shared" si="78"/>
        <v>1</v>
      </c>
      <c r="Z1147" s="15">
        <f t="shared" si="79"/>
        <v>1</v>
      </c>
      <c r="AD1147" s="15">
        <f t="shared" si="80"/>
        <v>1</v>
      </c>
      <c r="AE1147" s="15">
        <f t="shared" si="81"/>
        <v>1</v>
      </c>
      <c r="AI1147" t="str">
        <f t="shared" si="82"/>
        <v/>
      </c>
      <c r="AJ1147" t="str">
        <f t="shared" si="83"/>
        <v/>
      </c>
      <c r="AL1147">
        <f t="shared" si="77"/>
        <v>0</v>
      </c>
    </row>
    <row r="1148" spans="1:38" x14ac:dyDescent="0.3">
      <c r="A1148">
        <v>1147</v>
      </c>
      <c r="B1148" t="s">
        <v>20</v>
      </c>
      <c r="C1148" t="s">
        <v>24</v>
      </c>
      <c r="D1148">
        <v>147</v>
      </c>
      <c r="E1148">
        <v>1625059932.51735</v>
      </c>
      <c r="F1148">
        <v>6510283.4148573102</v>
      </c>
      <c r="G1148">
        <v>4487632865.3885698</v>
      </c>
      <c r="H1148">
        <v>185670940.27384001</v>
      </c>
      <c r="I1148">
        <v>42648.684159988501</v>
      </c>
      <c r="J1148">
        <v>-154205.52107429499</v>
      </c>
      <c r="K1148">
        <v>4353.4975094971496</v>
      </c>
      <c r="L1148">
        <v>16000.7133995197</v>
      </c>
      <c r="M1148">
        <v>25352.383756541902</v>
      </c>
      <c r="Y1148" s="15">
        <f t="shared" si="78"/>
        <v>1</v>
      </c>
      <c r="Z1148" s="15">
        <f t="shared" si="79"/>
        <v>1</v>
      </c>
      <c r="AD1148" s="15">
        <f t="shared" si="80"/>
        <v>1</v>
      </c>
      <c r="AE1148" s="15">
        <f t="shared" si="81"/>
        <v>1</v>
      </c>
      <c r="AI1148" t="str">
        <f t="shared" si="82"/>
        <v/>
      </c>
      <c r="AJ1148" t="str">
        <f t="shared" si="83"/>
        <v/>
      </c>
      <c r="AL1148">
        <f t="shared" si="77"/>
        <v>0</v>
      </c>
    </row>
    <row r="1149" spans="1:38" x14ac:dyDescent="0.3">
      <c r="A1149">
        <v>1148</v>
      </c>
      <c r="B1149" t="s">
        <v>20</v>
      </c>
      <c r="C1149" t="s">
        <v>24</v>
      </c>
      <c r="D1149">
        <v>148</v>
      </c>
      <c r="E1149">
        <v>1727169397.4027801</v>
      </c>
      <c r="F1149">
        <v>6565611.1698571397</v>
      </c>
      <c r="G1149">
        <v>4489966374.1698599</v>
      </c>
      <c r="H1149">
        <v>132794286.927351</v>
      </c>
      <c r="I1149">
        <v>53937.349940437802</v>
      </c>
      <c r="J1149">
        <v>-207408.45995330799</v>
      </c>
      <c r="K1149">
        <v>2462.0098516889302</v>
      </c>
      <c r="L1149">
        <v>34878.372429049901</v>
      </c>
      <c r="M1149">
        <v>41566.809482305798</v>
      </c>
      <c r="Y1149" s="15">
        <f t="shared" si="78"/>
        <v>1</v>
      </c>
      <c r="Z1149" s="15">
        <f t="shared" si="79"/>
        <v>1</v>
      </c>
      <c r="AD1149" s="15">
        <f t="shared" si="80"/>
        <v>1</v>
      </c>
      <c r="AE1149" s="15">
        <f t="shared" si="81"/>
        <v>1</v>
      </c>
      <c r="AI1149" t="str">
        <f t="shared" si="82"/>
        <v/>
      </c>
      <c r="AJ1149" t="str">
        <f t="shared" si="83"/>
        <v/>
      </c>
      <c r="AL1149">
        <f t="shared" si="77"/>
        <v>0</v>
      </c>
    </row>
    <row r="1150" spans="1:38" x14ac:dyDescent="0.3">
      <c r="A1150">
        <v>1149</v>
      </c>
      <c r="B1150" t="s">
        <v>20</v>
      </c>
      <c r="C1150" t="s">
        <v>24</v>
      </c>
      <c r="D1150">
        <v>149</v>
      </c>
      <c r="E1150">
        <v>1658914404.7706599</v>
      </c>
      <c r="F1150">
        <v>6751102.7316431003</v>
      </c>
      <c r="G1150">
        <v>4487775147.5524797</v>
      </c>
      <c r="H1150">
        <v>87374870.196353704</v>
      </c>
      <c r="I1150">
        <v>41905.016047522397</v>
      </c>
      <c r="J1150">
        <v>-145955.096886635</v>
      </c>
      <c r="K1150">
        <v>2085.0694842179801</v>
      </c>
      <c r="L1150">
        <v>29364.750011501099</v>
      </c>
      <c r="M1150">
        <v>33765.5516790037</v>
      </c>
      <c r="Y1150" s="15">
        <f t="shared" si="78"/>
        <v>1</v>
      </c>
      <c r="Z1150" s="15">
        <f t="shared" si="79"/>
        <v>1</v>
      </c>
      <c r="AD1150" s="15">
        <f t="shared" si="80"/>
        <v>1</v>
      </c>
      <c r="AE1150" s="15">
        <f t="shared" si="81"/>
        <v>1</v>
      </c>
      <c r="AI1150" t="str">
        <f t="shared" si="82"/>
        <v/>
      </c>
      <c r="AJ1150" t="str">
        <f t="shared" si="83"/>
        <v/>
      </c>
      <c r="AL1150">
        <f t="shared" si="77"/>
        <v>0</v>
      </c>
    </row>
    <row r="1151" spans="1:38" x14ac:dyDescent="0.3">
      <c r="A1151">
        <v>1150</v>
      </c>
      <c r="B1151" t="s">
        <v>20</v>
      </c>
      <c r="C1151" t="s">
        <v>24</v>
      </c>
      <c r="D1151">
        <v>150</v>
      </c>
      <c r="E1151">
        <v>2260129958.63867</v>
      </c>
      <c r="F1151">
        <v>6884534.6615108699</v>
      </c>
      <c r="G1151">
        <v>4487970864.78407</v>
      </c>
      <c r="H1151">
        <v>236062480.473093</v>
      </c>
      <c r="I1151">
        <v>142067.81773348001</v>
      </c>
      <c r="J1151">
        <v>-527423.96055698395</v>
      </c>
      <c r="K1151">
        <v>1661.61826259588</v>
      </c>
      <c r="L1151">
        <v>108187.523552748</v>
      </c>
      <c r="M1151">
        <v>120077.259759122</v>
      </c>
      <c r="Y1151" s="15">
        <f t="shared" si="78"/>
        <v>1</v>
      </c>
      <c r="Z1151" s="15">
        <f t="shared" si="79"/>
        <v>1</v>
      </c>
      <c r="AD1151" s="15">
        <f t="shared" si="80"/>
        <v>1</v>
      </c>
      <c r="AE1151" s="15">
        <f t="shared" si="81"/>
        <v>1</v>
      </c>
      <c r="AI1151" t="str">
        <f t="shared" si="82"/>
        <v/>
      </c>
      <c r="AJ1151" t="str">
        <f t="shared" si="83"/>
        <v/>
      </c>
      <c r="AL1151">
        <f t="shared" si="77"/>
        <v>0</v>
      </c>
    </row>
    <row r="1152" spans="1:38" x14ac:dyDescent="0.3">
      <c r="A1152">
        <v>1151</v>
      </c>
      <c r="B1152" t="s">
        <v>20</v>
      </c>
      <c r="C1152" t="s">
        <v>24</v>
      </c>
      <c r="D1152">
        <v>151</v>
      </c>
      <c r="E1152">
        <v>1573344425.5887101</v>
      </c>
      <c r="F1152">
        <v>5812431.4754309701</v>
      </c>
      <c r="G1152">
        <v>4486589909.8354301</v>
      </c>
      <c r="H1152">
        <v>270261953.29768902</v>
      </c>
      <c r="I1152">
        <v>173134.25242642799</v>
      </c>
      <c r="J1152">
        <v>-735599.981131554</v>
      </c>
      <c r="K1152">
        <v>1560.9964493452001</v>
      </c>
      <c r="L1152">
        <v>134345.56196941799</v>
      </c>
      <c r="M1152">
        <v>147957.819727995</v>
      </c>
      <c r="Y1152" s="15">
        <f t="shared" si="78"/>
        <v>1</v>
      </c>
      <c r="Z1152" s="15">
        <f t="shared" si="79"/>
        <v>1</v>
      </c>
      <c r="AD1152" s="15">
        <f t="shared" si="80"/>
        <v>1</v>
      </c>
      <c r="AE1152" s="15">
        <f t="shared" si="81"/>
        <v>1</v>
      </c>
      <c r="AI1152" t="str">
        <f t="shared" si="82"/>
        <v/>
      </c>
      <c r="AJ1152" t="str">
        <f t="shared" si="83"/>
        <v/>
      </c>
      <c r="AL1152">
        <f t="shared" si="77"/>
        <v>0</v>
      </c>
    </row>
    <row r="1153" spans="1:38" x14ac:dyDescent="0.3">
      <c r="A1153">
        <v>1152</v>
      </c>
      <c r="B1153" t="s">
        <v>20</v>
      </c>
      <c r="C1153" t="s">
        <v>24</v>
      </c>
      <c r="D1153">
        <v>152</v>
      </c>
      <c r="E1153">
        <v>2366651317.3339</v>
      </c>
      <c r="F1153">
        <v>6325904.3103237003</v>
      </c>
      <c r="G1153">
        <v>4488928673.5493803</v>
      </c>
      <c r="H1153">
        <v>317731893.89006698</v>
      </c>
      <c r="I1153">
        <v>134964.940398334</v>
      </c>
      <c r="J1153">
        <v>-492928.04774665798</v>
      </c>
      <c r="K1153">
        <v>2354.1809669408799</v>
      </c>
      <c r="L1153">
        <v>89363.242008896399</v>
      </c>
      <c r="M1153">
        <v>105366.413690959</v>
      </c>
      <c r="Y1153" s="15">
        <f t="shared" si="78"/>
        <v>1</v>
      </c>
      <c r="Z1153" s="15">
        <f t="shared" si="79"/>
        <v>1</v>
      </c>
      <c r="AD1153" s="15">
        <f t="shared" si="80"/>
        <v>1</v>
      </c>
      <c r="AE1153" s="15">
        <f t="shared" si="81"/>
        <v>1</v>
      </c>
      <c r="AI1153" t="str">
        <f t="shared" si="82"/>
        <v/>
      </c>
      <c r="AJ1153" t="str">
        <f t="shared" si="83"/>
        <v/>
      </c>
      <c r="AL1153">
        <f t="shared" si="77"/>
        <v>0</v>
      </c>
    </row>
    <row r="1154" spans="1:38" x14ac:dyDescent="0.3">
      <c r="A1154">
        <v>1153</v>
      </c>
      <c r="B1154" t="s">
        <v>20</v>
      </c>
      <c r="C1154" t="s">
        <v>24</v>
      </c>
      <c r="D1154">
        <v>153</v>
      </c>
      <c r="E1154">
        <v>1540083385.2676301</v>
      </c>
      <c r="F1154">
        <v>6184780.4030818297</v>
      </c>
      <c r="G1154">
        <v>4487574959.0923004</v>
      </c>
      <c r="H1154">
        <v>76731669.764998004</v>
      </c>
      <c r="I1154">
        <v>51008.588417225503</v>
      </c>
      <c r="J1154">
        <v>-176569.52078819301</v>
      </c>
      <c r="K1154">
        <v>1504.2892215987299</v>
      </c>
      <c r="L1154">
        <v>39995.8618737832</v>
      </c>
      <c r="M1154">
        <v>43860.598490767101</v>
      </c>
      <c r="Y1154" s="15">
        <f t="shared" si="78"/>
        <v>1</v>
      </c>
      <c r="Z1154" s="15">
        <f t="shared" si="79"/>
        <v>1</v>
      </c>
      <c r="AD1154" s="15">
        <f t="shared" si="80"/>
        <v>1</v>
      </c>
      <c r="AE1154" s="15">
        <f t="shared" si="81"/>
        <v>1</v>
      </c>
      <c r="AI1154" t="str">
        <f t="shared" si="82"/>
        <v/>
      </c>
      <c r="AJ1154" t="str">
        <f t="shared" si="83"/>
        <v/>
      </c>
      <c r="AL1154">
        <f t="shared" ref="AL1154:AL1217" si="84">IF(H1154&lt;0,1,0)</f>
        <v>0</v>
      </c>
    </row>
    <row r="1155" spans="1:38" x14ac:dyDescent="0.3">
      <c r="A1155">
        <v>1154</v>
      </c>
      <c r="B1155" t="s">
        <v>20</v>
      </c>
      <c r="C1155" t="s">
        <v>24</v>
      </c>
      <c r="D1155">
        <v>154</v>
      </c>
      <c r="E1155">
        <v>1508141847.9396601</v>
      </c>
      <c r="F1155">
        <v>6328001.1994428895</v>
      </c>
      <c r="G1155">
        <v>4486416787.9910297</v>
      </c>
      <c r="H1155">
        <v>104632074.62647299</v>
      </c>
      <c r="I1155">
        <v>27031.672271465901</v>
      </c>
      <c r="J1155">
        <v>-86125.578264236494</v>
      </c>
      <c r="K1155">
        <v>3870.7214846238098</v>
      </c>
      <c r="L1155">
        <v>12014.607882492801</v>
      </c>
      <c r="M1155">
        <v>17284.601502576701</v>
      </c>
      <c r="Y1155" s="15">
        <f t="shared" si="78"/>
        <v>1</v>
      </c>
      <c r="Z1155" s="15">
        <f t="shared" si="79"/>
        <v>1</v>
      </c>
      <c r="AD1155" s="15">
        <f t="shared" si="80"/>
        <v>1</v>
      </c>
      <c r="AE1155" s="15">
        <f t="shared" si="81"/>
        <v>1</v>
      </c>
      <c r="AI1155" t="str">
        <f t="shared" si="82"/>
        <v/>
      </c>
      <c r="AJ1155" t="str">
        <f t="shared" si="83"/>
        <v/>
      </c>
      <c r="AL1155">
        <f t="shared" si="84"/>
        <v>0</v>
      </c>
    </row>
    <row r="1156" spans="1:38" x14ac:dyDescent="0.3">
      <c r="A1156">
        <v>1155</v>
      </c>
      <c r="B1156" t="s">
        <v>20</v>
      </c>
      <c r="C1156" t="s">
        <v>24</v>
      </c>
      <c r="D1156">
        <v>155</v>
      </c>
      <c r="E1156">
        <v>1738118760.6854701</v>
      </c>
      <c r="F1156">
        <v>5815627.5124646798</v>
      </c>
      <c r="G1156">
        <v>4488325479.5941095</v>
      </c>
      <c r="H1156">
        <v>242932723.52751601</v>
      </c>
      <c r="I1156">
        <v>142934.313489575</v>
      </c>
      <c r="J1156">
        <v>-601000.17505264306</v>
      </c>
      <c r="K1156">
        <v>1699.6109443323701</v>
      </c>
      <c r="L1156">
        <v>108067.98436033999</v>
      </c>
      <c r="M1156">
        <v>120303.75343660099</v>
      </c>
      <c r="Y1156" s="15">
        <f t="shared" si="78"/>
        <v>1</v>
      </c>
      <c r="Z1156" s="15">
        <f t="shared" si="79"/>
        <v>1</v>
      </c>
      <c r="AD1156" s="15">
        <f t="shared" si="80"/>
        <v>1</v>
      </c>
      <c r="AE1156" s="15">
        <f t="shared" si="81"/>
        <v>1</v>
      </c>
      <c r="AI1156" t="str">
        <f t="shared" si="82"/>
        <v/>
      </c>
      <c r="AJ1156" t="str">
        <f t="shared" si="83"/>
        <v/>
      </c>
      <c r="AL1156">
        <f t="shared" si="84"/>
        <v>0</v>
      </c>
    </row>
    <row r="1157" spans="1:38" x14ac:dyDescent="0.3">
      <c r="A1157">
        <v>1156</v>
      </c>
      <c r="B1157" t="s">
        <v>20</v>
      </c>
      <c r="C1157" t="s">
        <v>24</v>
      </c>
      <c r="D1157">
        <v>156</v>
      </c>
      <c r="E1157">
        <v>1828077451.0743301</v>
      </c>
      <c r="F1157">
        <v>6566147.3621998997</v>
      </c>
      <c r="G1157">
        <v>4487594966.5697603</v>
      </c>
      <c r="H1157">
        <v>181614934.29885799</v>
      </c>
      <c r="I1157">
        <v>75861.367757889398</v>
      </c>
      <c r="J1157">
        <v>-243354.91315841701</v>
      </c>
      <c r="K1157">
        <v>2394.0371715743299</v>
      </c>
      <c r="L1157">
        <v>49795.525404085703</v>
      </c>
      <c r="M1157">
        <v>58942.907299013597</v>
      </c>
      <c r="Y1157" s="15">
        <f t="shared" si="78"/>
        <v>1</v>
      </c>
      <c r="Z1157" s="15">
        <f t="shared" si="79"/>
        <v>1</v>
      </c>
      <c r="AD1157" s="15">
        <f t="shared" si="80"/>
        <v>1</v>
      </c>
      <c r="AE1157" s="15">
        <f t="shared" si="81"/>
        <v>1</v>
      </c>
      <c r="AI1157" t="str">
        <f t="shared" si="82"/>
        <v/>
      </c>
      <c r="AJ1157" t="str">
        <f t="shared" si="83"/>
        <v/>
      </c>
      <c r="AL1157">
        <f t="shared" si="84"/>
        <v>0</v>
      </c>
    </row>
    <row r="1158" spans="1:38" x14ac:dyDescent="0.3">
      <c r="A1158">
        <v>1157</v>
      </c>
      <c r="B1158" t="s">
        <v>20</v>
      </c>
      <c r="C1158" t="s">
        <v>24</v>
      </c>
      <c r="D1158">
        <v>157</v>
      </c>
      <c r="E1158">
        <v>1471194697.67641</v>
      </c>
      <c r="F1158">
        <v>5449485.2765769102</v>
      </c>
      <c r="G1158">
        <v>4484832195.5950899</v>
      </c>
      <c r="H1158">
        <v>194586356.69707501</v>
      </c>
      <c r="I1158">
        <v>101415.61901476</v>
      </c>
      <c r="J1158">
        <v>-409529.69556236302</v>
      </c>
      <c r="K1158">
        <v>1918.7020558317899</v>
      </c>
      <c r="L1158">
        <v>73488.084765178297</v>
      </c>
      <c r="M1158">
        <v>83288.797042076098</v>
      </c>
      <c r="Y1158" s="15">
        <f t="shared" si="78"/>
        <v>1</v>
      </c>
      <c r="Z1158" s="15">
        <f t="shared" si="79"/>
        <v>1</v>
      </c>
      <c r="AD1158" s="15">
        <f t="shared" si="80"/>
        <v>1</v>
      </c>
      <c r="AE1158" s="15">
        <f t="shared" si="81"/>
        <v>1</v>
      </c>
      <c r="AI1158" t="str">
        <f t="shared" si="82"/>
        <v/>
      </c>
      <c r="AJ1158" t="str">
        <f t="shared" si="83"/>
        <v/>
      </c>
      <c r="AL1158">
        <f t="shared" si="84"/>
        <v>0</v>
      </c>
    </row>
    <row r="1159" spans="1:38" x14ac:dyDescent="0.3">
      <c r="A1159">
        <v>1158</v>
      </c>
      <c r="B1159" t="s">
        <v>20</v>
      </c>
      <c r="C1159" t="s">
        <v>24</v>
      </c>
      <c r="D1159">
        <v>158</v>
      </c>
      <c r="E1159">
        <v>1707882289.7604201</v>
      </c>
      <c r="F1159">
        <v>6770007.1872144099</v>
      </c>
      <c r="G1159">
        <v>4487569023.2558002</v>
      </c>
      <c r="H1159">
        <v>128693697.04978301</v>
      </c>
      <c r="I1159">
        <v>38626.355300526098</v>
      </c>
      <c r="J1159">
        <v>-123545.829194069</v>
      </c>
      <c r="K1159">
        <v>3331.7587447353599</v>
      </c>
      <c r="L1159">
        <v>20155.904992140298</v>
      </c>
      <c r="M1159">
        <v>26637.8080301765</v>
      </c>
      <c r="Y1159" s="15">
        <f t="shared" si="78"/>
        <v>1</v>
      </c>
      <c r="Z1159" s="15">
        <f t="shared" si="79"/>
        <v>1</v>
      </c>
      <c r="AD1159" s="15">
        <f t="shared" si="80"/>
        <v>1</v>
      </c>
      <c r="AE1159" s="15">
        <f t="shared" si="81"/>
        <v>1</v>
      </c>
      <c r="AI1159" t="str">
        <f t="shared" si="82"/>
        <v/>
      </c>
      <c r="AJ1159" t="str">
        <f t="shared" si="83"/>
        <v/>
      </c>
      <c r="AL1159">
        <f t="shared" si="84"/>
        <v>0</v>
      </c>
    </row>
    <row r="1160" spans="1:38" x14ac:dyDescent="0.3">
      <c r="A1160">
        <v>1159</v>
      </c>
      <c r="B1160" t="s">
        <v>20</v>
      </c>
      <c r="C1160" t="s">
        <v>24</v>
      </c>
      <c r="D1160">
        <v>159</v>
      </c>
      <c r="E1160">
        <v>1428322857.8958099</v>
      </c>
      <c r="F1160">
        <v>6111378.1801348599</v>
      </c>
      <c r="G1160">
        <v>4487790811.4348898</v>
      </c>
      <c r="H1160">
        <v>103198680.03109001</v>
      </c>
      <c r="I1160">
        <v>29065.1618229579</v>
      </c>
      <c r="J1160">
        <v>-112819.021930695</v>
      </c>
      <c r="K1160">
        <v>3550.5971258545001</v>
      </c>
      <c r="L1160">
        <v>14253.821911976</v>
      </c>
      <c r="M1160">
        <v>19451.619884600001</v>
      </c>
      <c r="Y1160" s="15">
        <f t="shared" si="78"/>
        <v>1</v>
      </c>
      <c r="Z1160" s="15">
        <f t="shared" si="79"/>
        <v>1</v>
      </c>
      <c r="AD1160" s="15">
        <f t="shared" si="80"/>
        <v>1</v>
      </c>
      <c r="AE1160" s="15">
        <f t="shared" si="81"/>
        <v>1</v>
      </c>
      <c r="AI1160" t="str">
        <f t="shared" si="82"/>
        <v/>
      </c>
      <c r="AJ1160" t="str">
        <f t="shared" si="83"/>
        <v/>
      </c>
      <c r="AL1160">
        <f t="shared" si="84"/>
        <v>0</v>
      </c>
    </row>
    <row r="1161" spans="1:38" x14ac:dyDescent="0.3">
      <c r="A1161">
        <v>1160</v>
      </c>
      <c r="B1161" t="s">
        <v>20</v>
      </c>
      <c r="C1161" t="s">
        <v>24</v>
      </c>
      <c r="D1161">
        <v>160</v>
      </c>
      <c r="E1161">
        <v>2387648519.6910601</v>
      </c>
      <c r="F1161">
        <v>5971161.31673472</v>
      </c>
      <c r="G1161">
        <v>4485449649.53018</v>
      </c>
      <c r="H1161">
        <v>560015027.79777396</v>
      </c>
      <c r="I1161">
        <v>343632.07634381403</v>
      </c>
      <c r="J1161">
        <v>-1365582.3249292399</v>
      </c>
      <c r="K1161">
        <v>1629.69369377922</v>
      </c>
      <c r="L1161">
        <v>263257.279597655</v>
      </c>
      <c r="M1161">
        <v>291463.50253819302</v>
      </c>
      <c r="Y1161" s="15">
        <f t="shared" si="78"/>
        <v>1</v>
      </c>
      <c r="Z1161" s="15">
        <f t="shared" si="79"/>
        <v>1</v>
      </c>
      <c r="AD1161" s="15">
        <f t="shared" si="80"/>
        <v>1</v>
      </c>
      <c r="AE1161" s="15">
        <f t="shared" si="81"/>
        <v>1</v>
      </c>
      <c r="AI1161" t="str">
        <f t="shared" si="82"/>
        <v/>
      </c>
      <c r="AJ1161" t="str">
        <f t="shared" si="83"/>
        <v/>
      </c>
      <c r="AL1161">
        <f t="shared" si="84"/>
        <v>0</v>
      </c>
    </row>
    <row r="1162" spans="1:38" x14ac:dyDescent="0.3">
      <c r="A1162">
        <v>1161</v>
      </c>
      <c r="B1162" t="s">
        <v>20</v>
      </c>
      <c r="C1162" t="s">
        <v>24</v>
      </c>
      <c r="D1162">
        <v>161</v>
      </c>
      <c r="E1162">
        <v>1796772799.0122299</v>
      </c>
      <c r="F1162">
        <v>6808226.8525435403</v>
      </c>
      <c r="G1162">
        <v>4487991664.9791498</v>
      </c>
      <c r="H1162">
        <v>133664993.993184</v>
      </c>
      <c r="I1162">
        <v>46906.503578777403</v>
      </c>
      <c r="J1162">
        <v>-149709.88775253299</v>
      </c>
      <c r="K1162">
        <v>2849.6047199233199</v>
      </c>
      <c r="L1162">
        <v>27722.559950467701</v>
      </c>
      <c r="M1162">
        <v>34454.851822604702</v>
      </c>
      <c r="Y1162" s="15">
        <f t="shared" si="78"/>
        <v>1</v>
      </c>
      <c r="Z1162" s="15">
        <f t="shared" si="79"/>
        <v>1</v>
      </c>
      <c r="AD1162" s="15">
        <f t="shared" si="80"/>
        <v>1</v>
      </c>
      <c r="AE1162" s="15">
        <f t="shared" si="81"/>
        <v>1</v>
      </c>
      <c r="AI1162" t="str">
        <f t="shared" si="82"/>
        <v/>
      </c>
      <c r="AJ1162" t="str">
        <f t="shared" si="83"/>
        <v/>
      </c>
      <c r="AL1162">
        <f t="shared" si="84"/>
        <v>0</v>
      </c>
    </row>
    <row r="1163" spans="1:38" x14ac:dyDescent="0.3">
      <c r="A1163">
        <v>1162</v>
      </c>
      <c r="B1163" t="s">
        <v>20</v>
      </c>
      <c r="C1163" t="s">
        <v>24</v>
      </c>
      <c r="D1163">
        <v>162</v>
      </c>
      <c r="E1163">
        <v>1655918386.7537301</v>
      </c>
      <c r="F1163">
        <v>6296072.49683291</v>
      </c>
      <c r="G1163">
        <v>4488630606.6817799</v>
      </c>
      <c r="H1163">
        <v>116270153.65939701</v>
      </c>
      <c r="I1163">
        <v>47123.506301778398</v>
      </c>
      <c r="J1163">
        <v>-164802.03919792199</v>
      </c>
      <c r="K1163">
        <v>2467.3493715600198</v>
      </c>
      <c r="L1163">
        <v>30436.114885215498</v>
      </c>
      <c r="M1163">
        <v>36292.282510474201</v>
      </c>
      <c r="Y1163" s="15">
        <f t="shared" si="78"/>
        <v>1</v>
      </c>
      <c r="Z1163" s="15">
        <f t="shared" si="79"/>
        <v>1</v>
      </c>
      <c r="AD1163" s="15">
        <f t="shared" si="80"/>
        <v>1</v>
      </c>
      <c r="AE1163" s="15">
        <f t="shared" si="81"/>
        <v>1</v>
      </c>
      <c r="AI1163" t="str">
        <f t="shared" si="82"/>
        <v/>
      </c>
      <c r="AJ1163" t="str">
        <f t="shared" si="83"/>
        <v/>
      </c>
      <c r="AL1163">
        <f t="shared" si="84"/>
        <v>0</v>
      </c>
    </row>
    <row r="1164" spans="1:38" x14ac:dyDescent="0.3">
      <c r="A1164">
        <v>1163</v>
      </c>
      <c r="B1164" t="s">
        <v>20</v>
      </c>
      <c r="C1164" t="s">
        <v>24</v>
      </c>
      <c r="D1164">
        <v>163</v>
      </c>
      <c r="E1164">
        <v>1540295698.8283501</v>
      </c>
      <c r="F1164">
        <v>6481114.8537996998</v>
      </c>
      <c r="G1164">
        <v>4489690709.54076</v>
      </c>
      <c r="H1164">
        <v>118427653.98613501</v>
      </c>
      <c r="I1164">
        <v>83582.827848097295</v>
      </c>
      <c r="J1164">
        <v>-376428.52262687701</v>
      </c>
      <c r="K1164">
        <v>1416.8897731166101</v>
      </c>
      <c r="L1164">
        <v>66585.786437098999</v>
      </c>
      <c r="M1164">
        <v>72550.620673412006</v>
      </c>
      <c r="Y1164" s="15">
        <f t="shared" si="78"/>
        <v>1</v>
      </c>
      <c r="Z1164" s="15">
        <f t="shared" si="79"/>
        <v>1</v>
      </c>
      <c r="AD1164" s="15">
        <f t="shared" si="80"/>
        <v>1</v>
      </c>
      <c r="AE1164" s="15">
        <f t="shared" si="81"/>
        <v>1</v>
      </c>
      <c r="AI1164" t="str">
        <f t="shared" si="82"/>
        <v/>
      </c>
      <c r="AJ1164" t="str">
        <f t="shared" si="83"/>
        <v/>
      </c>
      <c r="AL1164">
        <f t="shared" si="84"/>
        <v>0</v>
      </c>
    </row>
    <row r="1165" spans="1:38" x14ac:dyDescent="0.3">
      <c r="A1165">
        <v>1164</v>
      </c>
      <c r="B1165" t="s">
        <v>20</v>
      </c>
      <c r="C1165" t="s">
        <v>24</v>
      </c>
      <c r="D1165">
        <v>164</v>
      </c>
      <c r="E1165">
        <v>1755853016.3036599</v>
      </c>
      <c r="F1165">
        <v>6403578.2430849802</v>
      </c>
      <c r="G1165">
        <v>4488377675.27672</v>
      </c>
      <c r="H1165">
        <v>247892647.65665701</v>
      </c>
      <c r="I1165">
        <v>77706.1347355209</v>
      </c>
      <c r="J1165">
        <v>-265772.72029304499</v>
      </c>
      <c r="K1165">
        <v>3190.12969182394</v>
      </c>
      <c r="L1165">
        <v>42127.944541907098</v>
      </c>
      <c r="M1165">
        <v>54613.529638828899</v>
      </c>
      <c r="Y1165" s="15">
        <f t="shared" si="78"/>
        <v>1</v>
      </c>
      <c r="Z1165" s="15">
        <f t="shared" si="79"/>
        <v>1</v>
      </c>
      <c r="AD1165" s="15">
        <f t="shared" si="80"/>
        <v>1</v>
      </c>
      <c r="AE1165" s="15">
        <f t="shared" si="81"/>
        <v>1</v>
      </c>
      <c r="AI1165" t="str">
        <f t="shared" si="82"/>
        <v/>
      </c>
      <c r="AJ1165" t="str">
        <f t="shared" si="83"/>
        <v/>
      </c>
      <c r="AL1165">
        <f t="shared" si="84"/>
        <v>0</v>
      </c>
    </row>
    <row r="1166" spans="1:38" x14ac:dyDescent="0.3">
      <c r="A1166">
        <v>1165</v>
      </c>
      <c r="B1166" t="s">
        <v>20</v>
      </c>
      <c r="C1166" t="s">
        <v>24</v>
      </c>
      <c r="D1166">
        <v>165</v>
      </c>
      <c r="E1166">
        <v>1782396445.65834</v>
      </c>
      <c r="F1166">
        <v>6042196.7412300501</v>
      </c>
      <c r="G1166">
        <v>4489149332.4286499</v>
      </c>
      <c r="H1166">
        <v>298642444.34769899</v>
      </c>
      <c r="I1166">
        <v>174688.09615694499</v>
      </c>
      <c r="J1166">
        <v>-741362.17510890996</v>
      </c>
      <c r="K1166">
        <v>1709.5752424904199</v>
      </c>
      <c r="L1166">
        <v>131826.164650188</v>
      </c>
      <c r="M1166">
        <v>146867.85986666099</v>
      </c>
      <c r="Y1166" s="15">
        <f t="shared" si="78"/>
        <v>1</v>
      </c>
      <c r="Z1166" s="15">
        <f t="shared" si="79"/>
        <v>1</v>
      </c>
      <c r="AD1166" s="15">
        <f t="shared" si="80"/>
        <v>1</v>
      </c>
      <c r="AE1166" s="15">
        <f t="shared" si="81"/>
        <v>1</v>
      </c>
      <c r="AI1166" t="str">
        <f t="shared" si="82"/>
        <v/>
      </c>
      <c r="AJ1166" t="str">
        <f t="shared" si="83"/>
        <v/>
      </c>
      <c r="AL1166">
        <f t="shared" si="84"/>
        <v>0</v>
      </c>
    </row>
    <row r="1167" spans="1:38" x14ac:dyDescent="0.3">
      <c r="A1167">
        <v>1166</v>
      </c>
      <c r="B1167" t="s">
        <v>20</v>
      </c>
      <c r="C1167" t="s">
        <v>24</v>
      </c>
      <c r="D1167">
        <v>166</v>
      </c>
      <c r="E1167">
        <v>1314795849.2922399</v>
      </c>
      <c r="F1167">
        <v>6527452.7984864498</v>
      </c>
      <c r="G1167">
        <v>4490018259.5519199</v>
      </c>
      <c r="H1167">
        <v>180256763.60156101</v>
      </c>
      <c r="I1167">
        <v>62826.9337779423</v>
      </c>
      <c r="J1167">
        <v>-258448.29448223099</v>
      </c>
      <c r="K1167">
        <v>2869.1001257305802</v>
      </c>
      <c r="L1167">
        <v>36956.019574854603</v>
      </c>
      <c r="M1167">
        <v>46034.994617148797</v>
      </c>
      <c r="Y1167" s="15">
        <f t="shared" si="78"/>
        <v>1</v>
      </c>
      <c r="Z1167" s="15">
        <f t="shared" si="79"/>
        <v>1</v>
      </c>
      <c r="AD1167" s="15">
        <f t="shared" si="80"/>
        <v>1</v>
      </c>
      <c r="AE1167" s="15">
        <f t="shared" si="81"/>
        <v>1</v>
      </c>
      <c r="AI1167" t="str">
        <f t="shared" si="82"/>
        <v/>
      </c>
      <c r="AJ1167" t="str">
        <f t="shared" si="83"/>
        <v/>
      </c>
      <c r="AL1167">
        <f t="shared" si="84"/>
        <v>0</v>
      </c>
    </row>
    <row r="1168" spans="1:38" x14ac:dyDescent="0.3">
      <c r="A1168">
        <v>1167</v>
      </c>
      <c r="B1168" t="s">
        <v>20</v>
      </c>
      <c r="C1168" t="s">
        <v>24</v>
      </c>
      <c r="D1168">
        <v>167</v>
      </c>
      <c r="E1168">
        <v>1459383591.9272001</v>
      </c>
      <c r="F1168">
        <v>6811611.2093845503</v>
      </c>
      <c r="G1168">
        <v>4488657029.9509897</v>
      </c>
      <c r="H1168">
        <v>135316213.837239</v>
      </c>
      <c r="I1168">
        <v>117655.65780112801</v>
      </c>
      <c r="J1168">
        <v>-386167.08266353601</v>
      </c>
      <c r="K1168">
        <v>1150.10375502691</v>
      </c>
      <c r="L1168">
        <v>98234.726855047498</v>
      </c>
      <c r="M1168">
        <v>105050.185557954</v>
      </c>
      <c r="Y1168" s="15">
        <f t="shared" si="78"/>
        <v>1</v>
      </c>
      <c r="Z1168" s="15">
        <f t="shared" si="79"/>
        <v>1</v>
      </c>
      <c r="AD1168" s="15">
        <f t="shared" si="80"/>
        <v>1</v>
      </c>
      <c r="AE1168" s="15">
        <f t="shared" si="81"/>
        <v>1</v>
      </c>
      <c r="AI1168" t="str">
        <f t="shared" si="82"/>
        <v/>
      </c>
      <c r="AJ1168" t="str">
        <f t="shared" si="83"/>
        <v/>
      </c>
      <c r="AL1168">
        <f t="shared" si="84"/>
        <v>0</v>
      </c>
    </row>
    <row r="1169" spans="1:38" x14ac:dyDescent="0.3">
      <c r="A1169">
        <v>1168</v>
      </c>
      <c r="B1169" t="s">
        <v>20</v>
      </c>
      <c r="C1169" t="s">
        <v>24</v>
      </c>
      <c r="D1169">
        <v>168</v>
      </c>
      <c r="E1169">
        <v>2303558263.5597301</v>
      </c>
      <c r="F1169">
        <v>6094246.6004846301</v>
      </c>
      <c r="G1169">
        <v>4486225385.2075796</v>
      </c>
      <c r="H1169">
        <v>435928265.00939298</v>
      </c>
      <c r="I1169">
        <v>207917.766397058</v>
      </c>
      <c r="J1169">
        <v>-745221.10863780999</v>
      </c>
      <c r="K1169">
        <v>2096.63788027092</v>
      </c>
      <c r="L1169">
        <v>145352.22090836</v>
      </c>
      <c r="M1169">
        <v>167308.577824871</v>
      </c>
      <c r="Y1169" s="15">
        <f t="shared" si="78"/>
        <v>1</v>
      </c>
      <c r="Z1169" s="15">
        <f t="shared" si="79"/>
        <v>1</v>
      </c>
      <c r="AD1169" s="15">
        <f t="shared" si="80"/>
        <v>1</v>
      </c>
      <c r="AE1169" s="15">
        <f t="shared" si="81"/>
        <v>1</v>
      </c>
      <c r="AI1169" t="str">
        <f t="shared" si="82"/>
        <v/>
      </c>
      <c r="AJ1169" t="str">
        <f t="shared" si="83"/>
        <v/>
      </c>
      <c r="AL1169">
        <f t="shared" si="84"/>
        <v>0</v>
      </c>
    </row>
    <row r="1170" spans="1:38" x14ac:dyDescent="0.3">
      <c r="A1170">
        <v>1169</v>
      </c>
      <c r="B1170" t="s">
        <v>20</v>
      </c>
      <c r="C1170" t="s">
        <v>24</v>
      </c>
      <c r="D1170">
        <v>169</v>
      </c>
      <c r="E1170">
        <v>1859359208.7110901</v>
      </c>
      <c r="F1170">
        <v>6397211.9676961498</v>
      </c>
      <c r="G1170">
        <v>4488720000.3540201</v>
      </c>
      <c r="H1170">
        <v>221353134.85785401</v>
      </c>
      <c r="I1170">
        <v>80874.420533369295</v>
      </c>
      <c r="J1170">
        <v>-288524.18548202497</v>
      </c>
      <c r="K1170">
        <v>2736.9980940577202</v>
      </c>
      <c r="L1170">
        <v>49105.249457214202</v>
      </c>
      <c r="M1170">
        <v>60254.121470417398</v>
      </c>
      <c r="Y1170" s="15">
        <f t="shared" si="78"/>
        <v>1</v>
      </c>
      <c r="Z1170" s="15">
        <f t="shared" si="79"/>
        <v>1</v>
      </c>
      <c r="AD1170" s="15">
        <f t="shared" si="80"/>
        <v>1</v>
      </c>
      <c r="AE1170" s="15">
        <f t="shared" si="81"/>
        <v>1</v>
      </c>
      <c r="AI1170" t="str">
        <f t="shared" si="82"/>
        <v/>
      </c>
      <c r="AJ1170" t="str">
        <f t="shared" si="83"/>
        <v/>
      </c>
      <c r="AL1170">
        <f t="shared" si="84"/>
        <v>0</v>
      </c>
    </row>
    <row r="1171" spans="1:38" x14ac:dyDescent="0.3">
      <c r="A1171">
        <v>1170</v>
      </c>
      <c r="B1171" t="s">
        <v>20</v>
      </c>
      <c r="C1171" t="s">
        <v>24</v>
      </c>
      <c r="D1171">
        <v>170</v>
      </c>
      <c r="E1171">
        <v>1922856700.2399299</v>
      </c>
      <c r="F1171">
        <v>6203733.4160666903</v>
      </c>
      <c r="G1171">
        <v>4487898152.47822</v>
      </c>
      <c r="H1171">
        <v>182432536.58910501</v>
      </c>
      <c r="I1171">
        <v>82018.130177424304</v>
      </c>
      <c r="J1171">
        <v>-302997.41357803298</v>
      </c>
      <c r="K1171">
        <v>2224.2952405091501</v>
      </c>
      <c r="L1171">
        <v>55834.943440638097</v>
      </c>
      <c r="M1171">
        <v>65023.505431332604</v>
      </c>
      <c r="Y1171" s="15">
        <f t="shared" si="78"/>
        <v>1</v>
      </c>
      <c r="Z1171" s="15">
        <f t="shared" si="79"/>
        <v>1</v>
      </c>
      <c r="AD1171" s="15">
        <f t="shared" si="80"/>
        <v>1</v>
      </c>
      <c r="AE1171" s="15">
        <f t="shared" si="81"/>
        <v>1</v>
      </c>
      <c r="AI1171" t="str">
        <f t="shared" si="82"/>
        <v/>
      </c>
      <c r="AJ1171" t="str">
        <f t="shared" si="83"/>
        <v/>
      </c>
      <c r="AL1171">
        <f t="shared" si="84"/>
        <v>0</v>
      </c>
    </row>
    <row r="1172" spans="1:38" x14ac:dyDescent="0.3">
      <c r="A1172">
        <v>1171</v>
      </c>
      <c r="B1172" t="s">
        <v>20</v>
      </c>
      <c r="C1172" t="s">
        <v>24</v>
      </c>
      <c r="D1172">
        <v>171</v>
      </c>
      <c r="E1172">
        <v>1922200089.7184701</v>
      </c>
      <c r="F1172">
        <v>6565094.9755203295</v>
      </c>
      <c r="G1172">
        <v>4489332632.1740198</v>
      </c>
      <c r="H1172">
        <v>188025625.17466</v>
      </c>
      <c r="I1172">
        <v>35272.405244354202</v>
      </c>
      <c r="J1172">
        <v>-136503.40385437</v>
      </c>
      <c r="K1172">
        <v>5330.6720614057504</v>
      </c>
      <c r="L1172">
        <v>8286.4840523604707</v>
      </c>
      <c r="M1172">
        <v>17756.752596878501</v>
      </c>
      <c r="Y1172" s="15">
        <f t="shared" si="78"/>
        <v>1</v>
      </c>
      <c r="Z1172" s="15">
        <f t="shared" si="79"/>
        <v>1</v>
      </c>
      <c r="AD1172" s="15">
        <f t="shared" si="80"/>
        <v>1</v>
      </c>
      <c r="AE1172" s="15">
        <f t="shared" si="81"/>
        <v>1</v>
      </c>
      <c r="AI1172" t="str">
        <f t="shared" si="82"/>
        <v/>
      </c>
      <c r="AJ1172" t="str">
        <f t="shared" si="83"/>
        <v/>
      </c>
      <c r="AL1172">
        <f t="shared" si="84"/>
        <v>0</v>
      </c>
    </row>
    <row r="1173" spans="1:38" x14ac:dyDescent="0.3">
      <c r="A1173">
        <v>1172</v>
      </c>
      <c r="B1173" t="s">
        <v>20</v>
      </c>
      <c r="C1173" t="s">
        <v>24</v>
      </c>
      <c r="D1173">
        <v>172</v>
      </c>
      <c r="E1173">
        <v>1768216236.3733699</v>
      </c>
      <c r="F1173">
        <v>6157193.4731686898</v>
      </c>
      <c r="G1173">
        <v>4488450243.7783899</v>
      </c>
      <c r="H1173">
        <v>315481688.92376399</v>
      </c>
      <c r="I1173">
        <v>145369.43865769301</v>
      </c>
      <c r="J1173">
        <v>-601643.77325534797</v>
      </c>
      <c r="K1173">
        <v>2170.2064191541699</v>
      </c>
      <c r="L1173">
        <v>100090.69547093099</v>
      </c>
      <c r="M1173">
        <v>115980.531296292</v>
      </c>
      <c r="Y1173" s="15">
        <f t="shared" si="78"/>
        <v>1</v>
      </c>
      <c r="Z1173" s="15">
        <f t="shared" si="79"/>
        <v>1</v>
      </c>
      <c r="AD1173" s="15">
        <f t="shared" si="80"/>
        <v>1</v>
      </c>
      <c r="AE1173" s="15">
        <f t="shared" si="81"/>
        <v>1</v>
      </c>
      <c r="AI1173" t="str">
        <f t="shared" si="82"/>
        <v/>
      </c>
      <c r="AJ1173" t="str">
        <f t="shared" si="83"/>
        <v/>
      </c>
      <c r="AL1173">
        <f t="shared" si="84"/>
        <v>0</v>
      </c>
    </row>
    <row r="1174" spans="1:38" x14ac:dyDescent="0.3">
      <c r="A1174">
        <v>1173</v>
      </c>
      <c r="B1174" t="s">
        <v>20</v>
      </c>
      <c r="C1174" t="s">
        <v>24</v>
      </c>
      <c r="D1174">
        <v>173</v>
      </c>
      <c r="E1174">
        <v>1082195420.2007799</v>
      </c>
      <c r="F1174">
        <v>5812728.9752344796</v>
      </c>
      <c r="G1174">
        <v>4485961957.0710402</v>
      </c>
      <c r="H1174">
        <v>88486883.081825495</v>
      </c>
      <c r="I1174">
        <v>24476.3290303098</v>
      </c>
      <c r="J1174">
        <v>-90816.952129363999</v>
      </c>
      <c r="K1174">
        <v>3615.2023848122599</v>
      </c>
      <c r="L1174">
        <v>11776.4640456667</v>
      </c>
      <c r="M1174">
        <v>16233.2743590154</v>
      </c>
      <c r="Y1174" s="15">
        <f t="shared" si="78"/>
        <v>1</v>
      </c>
      <c r="Z1174" s="15">
        <f t="shared" si="79"/>
        <v>1</v>
      </c>
      <c r="AD1174" s="15">
        <f t="shared" si="80"/>
        <v>1</v>
      </c>
      <c r="AE1174" s="15">
        <f t="shared" si="81"/>
        <v>1</v>
      </c>
      <c r="AI1174" t="str">
        <f t="shared" si="82"/>
        <v/>
      </c>
      <c r="AJ1174" t="str">
        <f t="shared" si="83"/>
        <v/>
      </c>
      <c r="AL1174">
        <f t="shared" si="84"/>
        <v>0</v>
      </c>
    </row>
    <row r="1175" spans="1:38" x14ac:dyDescent="0.3">
      <c r="A1175">
        <v>1174</v>
      </c>
      <c r="B1175" t="s">
        <v>20</v>
      </c>
      <c r="C1175" t="s">
        <v>24</v>
      </c>
      <c r="D1175">
        <v>174</v>
      </c>
      <c r="E1175">
        <v>1733054799.1175301</v>
      </c>
      <c r="F1175">
        <v>6997746.9661837602</v>
      </c>
      <c r="G1175">
        <v>4488806188.4155798</v>
      </c>
      <c r="H1175">
        <v>91516373.718603596</v>
      </c>
      <c r="I1175">
        <v>25865.881539804901</v>
      </c>
      <c r="J1175">
        <v>-92372.356515884399</v>
      </c>
      <c r="K1175">
        <v>3538.1115303481802</v>
      </c>
      <c r="L1175">
        <v>12731.216269296299</v>
      </c>
      <c r="M1175">
        <v>17340.612645617701</v>
      </c>
      <c r="Y1175" s="15">
        <f t="shared" si="78"/>
        <v>1</v>
      </c>
      <c r="Z1175" s="15">
        <f t="shared" si="79"/>
        <v>1</v>
      </c>
      <c r="AD1175" s="15">
        <f t="shared" si="80"/>
        <v>1</v>
      </c>
      <c r="AE1175" s="15">
        <f t="shared" si="81"/>
        <v>1</v>
      </c>
      <c r="AI1175" t="str">
        <f t="shared" si="82"/>
        <v/>
      </c>
      <c r="AJ1175" t="str">
        <f t="shared" si="83"/>
        <v/>
      </c>
      <c r="AL1175">
        <f t="shared" si="84"/>
        <v>0</v>
      </c>
    </row>
    <row r="1176" spans="1:38" x14ac:dyDescent="0.3">
      <c r="A1176">
        <v>1175</v>
      </c>
      <c r="B1176" t="s">
        <v>20</v>
      </c>
      <c r="C1176" t="s">
        <v>24</v>
      </c>
      <c r="D1176">
        <v>175</v>
      </c>
      <c r="E1176">
        <v>1248928512.1322501</v>
      </c>
      <c r="F1176">
        <v>6475363.6341703003</v>
      </c>
      <c r="G1176">
        <v>4488542886.3573198</v>
      </c>
      <c r="H1176">
        <v>196755142.82411501</v>
      </c>
      <c r="I1176">
        <v>63372.323132229001</v>
      </c>
      <c r="J1176">
        <v>-214835.70478630101</v>
      </c>
      <c r="K1176">
        <v>3104.7487783204301</v>
      </c>
      <c r="L1176">
        <v>35133.519121133002</v>
      </c>
      <c r="M1176">
        <v>45043.4664399014</v>
      </c>
      <c r="Y1176" s="15">
        <f t="shared" si="78"/>
        <v>1</v>
      </c>
      <c r="Z1176" s="15">
        <f t="shared" si="79"/>
        <v>1</v>
      </c>
      <c r="AD1176" s="15">
        <f t="shared" si="80"/>
        <v>1</v>
      </c>
      <c r="AE1176" s="15">
        <f t="shared" si="81"/>
        <v>1</v>
      </c>
      <c r="AI1176" t="str">
        <f t="shared" si="82"/>
        <v/>
      </c>
      <c r="AJ1176" t="str">
        <f t="shared" si="83"/>
        <v/>
      </c>
      <c r="AL1176">
        <f t="shared" si="84"/>
        <v>0</v>
      </c>
    </row>
    <row r="1177" spans="1:38" x14ac:dyDescent="0.3">
      <c r="A1177">
        <v>1176</v>
      </c>
      <c r="B1177" t="s">
        <v>20</v>
      </c>
      <c r="C1177" t="s">
        <v>24</v>
      </c>
      <c r="D1177">
        <v>176</v>
      </c>
      <c r="E1177">
        <v>1484658716.1751001</v>
      </c>
      <c r="F1177">
        <v>6690381.5900842203</v>
      </c>
      <c r="G1177">
        <v>4488469284.18575</v>
      </c>
      <c r="H1177">
        <v>142127517.25360599</v>
      </c>
      <c r="I1177">
        <v>83810.300627394594</v>
      </c>
      <c r="J1177">
        <v>-289719.501732826</v>
      </c>
      <c r="K1177">
        <v>1695.8239761658799</v>
      </c>
      <c r="L1177">
        <v>63411.793901214398</v>
      </c>
      <c r="M1177">
        <v>70570.316866937705</v>
      </c>
      <c r="Y1177" s="15">
        <f t="shared" si="78"/>
        <v>1</v>
      </c>
      <c r="Z1177" s="15">
        <f t="shared" si="79"/>
        <v>1</v>
      </c>
      <c r="AD1177" s="15">
        <f t="shared" si="80"/>
        <v>1</v>
      </c>
      <c r="AE1177" s="15">
        <f t="shared" si="81"/>
        <v>1</v>
      </c>
      <c r="AI1177" t="str">
        <f t="shared" si="82"/>
        <v/>
      </c>
      <c r="AJ1177" t="str">
        <f t="shared" si="83"/>
        <v/>
      </c>
      <c r="AL1177">
        <f t="shared" si="84"/>
        <v>0</v>
      </c>
    </row>
    <row r="1178" spans="1:38" x14ac:dyDescent="0.3">
      <c r="A1178">
        <v>1177</v>
      </c>
      <c r="B1178" t="s">
        <v>20</v>
      </c>
      <c r="C1178" t="s">
        <v>24</v>
      </c>
      <c r="D1178">
        <v>177</v>
      </c>
      <c r="E1178">
        <v>1809179321.3629301</v>
      </c>
      <c r="F1178">
        <v>6163339.6586888097</v>
      </c>
      <c r="G1178">
        <v>4487803474.29494</v>
      </c>
      <c r="H1178">
        <v>240685927.04038101</v>
      </c>
      <c r="I1178">
        <v>97288.954003263294</v>
      </c>
      <c r="J1178">
        <v>-355072.158371925</v>
      </c>
      <c r="K1178">
        <v>2473.9286130294699</v>
      </c>
      <c r="L1178">
        <v>62745.090883009303</v>
      </c>
      <c r="M1178">
        <v>74867.695777109999</v>
      </c>
      <c r="Y1178" s="15">
        <f t="shared" si="78"/>
        <v>1</v>
      </c>
      <c r="Z1178" s="15">
        <f t="shared" si="79"/>
        <v>1</v>
      </c>
      <c r="AD1178" s="15">
        <f t="shared" si="80"/>
        <v>1</v>
      </c>
      <c r="AE1178" s="15">
        <f t="shared" si="81"/>
        <v>1</v>
      </c>
      <c r="AI1178" t="str">
        <f t="shared" si="82"/>
        <v/>
      </c>
      <c r="AJ1178" t="str">
        <f t="shared" si="83"/>
        <v/>
      </c>
      <c r="AL1178">
        <f t="shared" si="84"/>
        <v>0</v>
      </c>
    </row>
    <row r="1179" spans="1:38" x14ac:dyDescent="0.3">
      <c r="A1179">
        <v>1178</v>
      </c>
      <c r="B1179" t="s">
        <v>20</v>
      </c>
      <c r="C1179" t="s">
        <v>24</v>
      </c>
      <c r="D1179">
        <v>178</v>
      </c>
      <c r="E1179">
        <v>1286125942.4343901</v>
      </c>
      <c r="F1179">
        <v>6506120.2104433803</v>
      </c>
      <c r="G1179">
        <v>4489347099.8015499</v>
      </c>
      <c r="H1179">
        <v>107226519.12764899</v>
      </c>
      <c r="I1179">
        <v>59216.201589172699</v>
      </c>
      <c r="J1179">
        <v>-222199.790757179</v>
      </c>
      <c r="K1179">
        <v>1810.76320753498</v>
      </c>
      <c r="L1179">
        <v>43826.775854342101</v>
      </c>
      <c r="M1179">
        <v>49227.443610609102</v>
      </c>
      <c r="Y1179" s="15">
        <f t="shared" si="78"/>
        <v>1</v>
      </c>
      <c r="Z1179" s="15">
        <f t="shared" si="79"/>
        <v>1</v>
      </c>
      <c r="AD1179" s="15">
        <f t="shared" si="80"/>
        <v>1</v>
      </c>
      <c r="AE1179" s="15">
        <f t="shared" si="81"/>
        <v>1</v>
      </c>
      <c r="AI1179" t="str">
        <f t="shared" si="82"/>
        <v/>
      </c>
      <c r="AJ1179" t="str">
        <f t="shared" si="83"/>
        <v/>
      </c>
      <c r="AL1179">
        <f t="shared" si="84"/>
        <v>0</v>
      </c>
    </row>
    <row r="1180" spans="1:38" x14ac:dyDescent="0.3">
      <c r="A1180">
        <v>1179</v>
      </c>
      <c r="B1180" t="s">
        <v>20</v>
      </c>
      <c r="C1180" t="s">
        <v>24</v>
      </c>
      <c r="D1180">
        <v>179</v>
      </c>
      <c r="E1180">
        <v>1678045943.8317201</v>
      </c>
      <c r="F1180">
        <v>6773301.5963356504</v>
      </c>
      <c r="G1180">
        <v>4487411800.1728697</v>
      </c>
      <c r="H1180">
        <v>228577836.92344901</v>
      </c>
      <c r="I1180">
        <v>69196.231895830497</v>
      </c>
      <c r="J1180">
        <v>-223720.39408206899</v>
      </c>
      <c r="K1180">
        <v>3303.3278064556298</v>
      </c>
      <c r="L1180">
        <v>36390.153002473999</v>
      </c>
      <c r="M1180">
        <v>47902.910888423299</v>
      </c>
      <c r="Y1180" s="15">
        <f t="shared" si="78"/>
        <v>1</v>
      </c>
      <c r="Z1180" s="15">
        <f t="shared" si="79"/>
        <v>1</v>
      </c>
      <c r="AD1180" s="15">
        <f t="shared" si="80"/>
        <v>1</v>
      </c>
      <c r="AE1180" s="15">
        <f t="shared" si="81"/>
        <v>1</v>
      </c>
      <c r="AI1180" t="str">
        <f t="shared" si="82"/>
        <v/>
      </c>
      <c r="AJ1180" t="str">
        <f t="shared" si="83"/>
        <v/>
      </c>
      <c r="AL1180">
        <f t="shared" si="84"/>
        <v>0</v>
      </c>
    </row>
    <row r="1181" spans="1:38" x14ac:dyDescent="0.3">
      <c r="A1181">
        <v>1180</v>
      </c>
      <c r="B1181" t="s">
        <v>20</v>
      </c>
      <c r="C1181" t="s">
        <v>24</v>
      </c>
      <c r="D1181">
        <v>180</v>
      </c>
      <c r="E1181">
        <v>1264699543.29565</v>
      </c>
      <c r="F1181">
        <v>5912832.7515388802</v>
      </c>
      <c r="G1181">
        <v>4487188582.0310001</v>
      </c>
      <c r="H1181">
        <v>91058999.598596796</v>
      </c>
      <c r="I1181">
        <v>27950.2271133084</v>
      </c>
      <c r="J1181">
        <v>-98769.994524002104</v>
      </c>
      <c r="K1181">
        <v>3257.8983787662801</v>
      </c>
      <c r="L1181">
        <v>14881.205352541099</v>
      </c>
      <c r="M1181">
        <v>19467.5652106339</v>
      </c>
      <c r="Y1181" s="15">
        <f t="shared" si="78"/>
        <v>1</v>
      </c>
      <c r="Z1181" s="15">
        <f t="shared" si="79"/>
        <v>1</v>
      </c>
      <c r="AD1181" s="15">
        <f t="shared" si="80"/>
        <v>1</v>
      </c>
      <c r="AE1181" s="15">
        <f t="shared" si="81"/>
        <v>1</v>
      </c>
      <c r="AI1181" t="str">
        <f t="shared" si="82"/>
        <v/>
      </c>
      <c r="AJ1181" t="str">
        <f t="shared" si="83"/>
        <v/>
      </c>
      <c r="AL1181">
        <f t="shared" si="84"/>
        <v>0</v>
      </c>
    </row>
    <row r="1182" spans="1:38" x14ac:dyDescent="0.3">
      <c r="A1182">
        <v>1181</v>
      </c>
      <c r="B1182" t="s">
        <v>20</v>
      </c>
      <c r="C1182" t="s">
        <v>24</v>
      </c>
      <c r="D1182">
        <v>181</v>
      </c>
      <c r="E1182">
        <v>1391760840.8355601</v>
      </c>
      <c r="F1182">
        <v>6682783.2735496499</v>
      </c>
      <c r="G1182">
        <v>4487697090.9935398</v>
      </c>
      <c r="H1182">
        <v>156602767.134877</v>
      </c>
      <c r="I1182">
        <v>61948.972247227102</v>
      </c>
      <c r="J1182">
        <v>-190492.90544509899</v>
      </c>
      <c r="K1182">
        <v>2527.9316420279602</v>
      </c>
      <c r="L1182">
        <v>39472.940438135804</v>
      </c>
      <c r="M1182">
        <v>47360.536919755097</v>
      </c>
      <c r="Y1182" s="15">
        <f t="shared" si="78"/>
        <v>1</v>
      </c>
      <c r="Z1182" s="15">
        <f t="shared" si="79"/>
        <v>1</v>
      </c>
      <c r="AD1182" s="15">
        <f t="shared" si="80"/>
        <v>1</v>
      </c>
      <c r="AE1182" s="15">
        <f t="shared" si="81"/>
        <v>1</v>
      </c>
      <c r="AI1182" t="str">
        <f t="shared" si="82"/>
        <v/>
      </c>
      <c r="AJ1182" t="str">
        <f t="shared" si="83"/>
        <v/>
      </c>
      <c r="AL1182">
        <f t="shared" si="84"/>
        <v>0</v>
      </c>
    </row>
    <row r="1183" spans="1:38" x14ac:dyDescent="0.3">
      <c r="A1183">
        <v>1182</v>
      </c>
      <c r="B1183" t="s">
        <v>20</v>
      </c>
      <c r="C1183" t="s">
        <v>24</v>
      </c>
      <c r="D1183">
        <v>182</v>
      </c>
      <c r="E1183">
        <v>1978830258.5430501</v>
      </c>
      <c r="F1183">
        <v>6415090.9864309505</v>
      </c>
      <c r="G1183">
        <v>4487950195.8583097</v>
      </c>
      <c r="H1183">
        <v>124541116.921499</v>
      </c>
      <c r="I1183">
        <v>73471.399647476195</v>
      </c>
      <c r="J1183">
        <v>-282893.67255783099</v>
      </c>
      <c r="K1183">
        <v>1695.0965616425101</v>
      </c>
      <c r="L1183">
        <v>55596.938316556501</v>
      </c>
      <c r="M1183">
        <v>61869.688751425303</v>
      </c>
      <c r="Y1183" s="15">
        <f t="shared" si="78"/>
        <v>1</v>
      </c>
      <c r="Z1183" s="15">
        <f t="shared" si="79"/>
        <v>1</v>
      </c>
      <c r="AD1183" s="15">
        <f t="shared" si="80"/>
        <v>1</v>
      </c>
      <c r="AE1183" s="15">
        <f t="shared" si="81"/>
        <v>1</v>
      </c>
      <c r="AI1183" t="str">
        <f t="shared" si="82"/>
        <v/>
      </c>
      <c r="AJ1183" t="str">
        <f t="shared" si="83"/>
        <v/>
      </c>
      <c r="AL1183">
        <f t="shared" si="84"/>
        <v>0</v>
      </c>
    </row>
    <row r="1184" spans="1:38" x14ac:dyDescent="0.3">
      <c r="A1184">
        <v>1183</v>
      </c>
      <c r="B1184" t="s">
        <v>20</v>
      </c>
      <c r="C1184" t="s">
        <v>24</v>
      </c>
      <c r="D1184">
        <v>183</v>
      </c>
      <c r="E1184">
        <v>2439696305.79248</v>
      </c>
      <c r="F1184">
        <v>5635093.4413897404</v>
      </c>
      <c r="G1184">
        <v>4485177137.2840796</v>
      </c>
      <c r="H1184">
        <v>472804518.711474</v>
      </c>
      <c r="I1184">
        <v>305286.45045975602</v>
      </c>
      <c r="J1184">
        <v>-1293269.7663974799</v>
      </c>
      <c r="K1184">
        <v>1548.72421622197</v>
      </c>
      <c r="L1184">
        <v>237428.330220484</v>
      </c>
      <c r="M1184">
        <v>261242.02985371201</v>
      </c>
      <c r="Y1184" s="15">
        <f t="shared" si="78"/>
        <v>1</v>
      </c>
      <c r="Z1184" s="15">
        <f t="shared" si="79"/>
        <v>1</v>
      </c>
      <c r="AD1184" s="15">
        <f t="shared" si="80"/>
        <v>1</v>
      </c>
      <c r="AE1184" s="15">
        <f t="shared" si="81"/>
        <v>1</v>
      </c>
      <c r="AI1184" t="str">
        <f t="shared" si="82"/>
        <v/>
      </c>
      <c r="AJ1184" t="str">
        <f t="shared" si="83"/>
        <v/>
      </c>
      <c r="AL1184">
        <f t="shared" si="84"/>
        <v>0</v>
      </c>
    </row>
    <row r="1185" spans="1:38" x14ac:dyDescent="0.3">
      <c r="A1185">
        <v>1184</v>
      </c>
      <c r="B1185" t="s">
        <v>20</v>
      </c>
      <c r="C1185" t="s">
        <v>24</v>
      </c>
      <c r="D1185">
        <v>184</v>
      </c>
      <c r="E1185">
        <v>2159216967.8298702</v>
      </c>
      <c r="F1185">
        <v>6858360.1155840596</v>
      </c>
      <c r="G1185">
        <v>4489343833.5151196</v>
      </c>
      <c r="H1185">
        <v>373045550.06224698</v>
      </c>
      <c r="I1185">
        <v>168819.52367867401</v>
      </c>
      <c r="J1185">
        <v>-696905.19152831996</v>
      </c>
      <c r="K1185">
        <v>2209.7299052465601</v>
      </c>
      <c r="L1185">
        <v>115279.06712839101</v>
      </c>
      <c r="M1185">
        <v>134068.21640070601</v>
      </c>
      <c r="Y1185" s="15">
        <f t="shared" si="78"/>
        <v>1</v>
      </c>
      <c r="Z1185" s="15">
        <f t="shared" si="79"/>
        <v>1</v>
      </c>
      <c r="AD1185" s="15">
        <f t="shared" si="80"/>
        <v>1</v>
      </c>
      <c r="AE1185" s="15">
        <f t="shared" si="81"/>
        <v>1</v>
      </c>
      <c r="AI1185" t="str">
        <f t="shared" si="82"/>
        <v/>
      </c>
      <c r="AJ1185" t="str">
        <f t="shared" si="83"/>
        <v/>
      </c>
      <c r="AL1185">
        <f t="shared" si="84"/>
        <v>0</v>
      </c>
    </row>
    <row r="1186" spans="1:38" x14ac:dyDescent="0.3">
      <c r="A1186">
        <v>1185</v>
      </c>
      <c r="B1186" t="s">
        <v>20</v>
      </c>
      <c r="C1186" t="s">
        <v>24</v>
      </c>
      <c r="D1186">
        <v>185</v>
      </c>
      <c r="E1186">
        <v>2545832254.3453202</v>
      </c>
      <c r="F1186">
        <v>5935108.4844765402</v>
      </c>
      <c r="G1186">
        <v>4487511907.6440201</v>
      </c>
      <c r="H1186">
        <v>615849956.18081605</v>
      </c>
      <c r="I1186">
        <v>258882.01099258501</v>
      </c>
      <c r="J1186">
        <v>-1080216.61094475</v>
      </c>
      <c r="K1186">
        <v>2378.8827729650802</v>
      </c>
      <c r="L1186">
        <v>170493.64175753901</v>
      </c>
      <c r="M1186">
        <v>201512.09715554299</v>
      </c>
      <c r="Y1186" s="15">
        <f t="shared" si="78"/>
        <v>1</v>
      </c>
      <c r="Z1186" s="15">
        <f t="shared" si="79"/>
        <v>1</v>
      </c>
      <c r="AD1186" s="15">
        <f t="shared" si="80"/>
        <v>1</v>
      </c>
      <c r="AE1186" s="15">
        <f t="shared" si="81"/>
        <v>1</v>
      </c>
      <c r="AI1186" t="str">
        <f t="shared" si="82"/>
        <v/>
      </c>
      <c r="AJ1186" t="str">
        <f t="shared" si="83"/>
        <v/>
      </c>
      <c r="AL1186">
        <f t="shared" si="84"/>
        <v>0</v>
      </c>
    </row>
    <row r="1187" spans="1:38" x14ac:dyDescent="0.3">
      <c r="A1187">
        <v>1186</v>
      </c>
      <c r="B1187" t="s">
        <v>20</v>
      </c>
      <c r="C1187" t="s">
        <v>24</v>
      </c>
      <c r="D1187">
        <v>186</v>
      </c>
      <c r="E1187">
        <v>2478091598.9191799</v>
      </c>
      <c r="F1187">
        <v>6275902.4937953502</v>
      </c>
      <c r="G1187">
        <v>4488464473.93925</v>
      </c>
      <c r="H1187">
        <v>187806968.640219</v>
      </c>
      <c r="I1187">
        <v>112806.52523694999</v>
      </c>
      <c r="J1187">
        <v>-422117.868309021</v>
      </c>
      <c r="K1187">
        <v>1664.8590872356899</v>
      </c>
      <c r="L1187">
        <v>85851.986193007295</v>
      </c>
      <c r="M1187">
        <v>95311.241684925495</v>
      </c>
      <c r="Y1187" s="15">
        <f t="shared" si="78"/>
        <v>1</v>
      </c>
      <c r="Z1187" s="15">
        <f t="shared" si="79"/>
        <v>1</v>
      </c>
      <c r="AD1187" s="15">
        <f t="shared" si="80"/>
        <v>1</v>
      </c>
      <c r="AE1187" s="15">
        <f t="shared" si="81"/>
        <v>1</v>
      </c>
      <c r="AI1187" t="str">
        <f t="shared" si="82"/>
        <v/>
      </c>
      <c r="AJ1187" t="str">
        <f t="shared" si="83"/>
        <v/>
      </c>
      <c r="AL1187">
        <f t="shared" si="84"/>
        <v>0</v>
      </c>
    </row>
    <row r="1188" spans="1:38" x14ac:dyDescent="0.3">
      <c r="A1188">
        <v>1187</v>
      </c>
      <c r="B1188" t="s">
        <v>20</v>
      </c>
      <c r="C1188" t="s">
        <v>24</v>
      </c>
      <c r="D1188">
        <v>187</v>
      </c>
      <c r="E1188">
        <v>2226527345.5913501</v>
      </c>
      <c r="F1188">
        <v>6412287.3888887698</v>
      </c>
      <c r="G1188">
        <v>4488917876.6707697</v>
      </c>
      <c r="H1188">
        <v>139554441.230768</v>
      </c>
      <c r="I1188">
        <v>60741.210094016998</v>
      </c>
      <c r="J1188">
        <v>-210364.53843116801</v>
      </c>
      <c r="K1188">
        <v>2297.52487668194</v>
      </c>
      <c r="L1188">
        <v>40711.997854738896</v>
      </c>
      <c r="M1188">
        <v>47740.922948368301</v>
      </c>
      <c r="Y1188" s="15">
        <f t="shared" si="78"/>
        <v>1</v>
      </c>
      <c r="Z1188" s="15">
        <f t="shared" si="79"/>
        <v>1</v>
      </c>
      <c r="AD1188" s="15">
        <f t="shared" si="80"/>
        <v>1</v>
      </c>
      <c r="AE1188" s="15">
        <f t="shared" si="81"/>
        <v>1</v>
      </c>
      <c r="AI1188" t="str">
        <f t="shared" si="82"/>
        <v/>
      </c>
      <c r="AJ1188" t="str">
        <f t="shared" si="83"/>
        <v/>
      </c>
      <c r="AL1188">
        <f t="shared" si="84"/>
        <v>0</v>
      </c>
    </row>
    <row r="1189" spans="1:38" x14ac:dyDescent="0.3">
      <c r="A1189">
        <v>1188</v>
      </c>
      <c r="B1189" t="s">
        <v>20</v>
      </c>
      <c r="C1189" t="s">
        <v>24</v>
      </c>
      <c r="D1189">
        <v>188</v>
      </c>
      <c r="E1189">
        <v>1451785875.50506</v>
      </c>
      <c r="F1189">
        <v>6348671.7034210498</v>
      </c>
      <c r="G1189">
        <v>4488223599.0019102</v>
      </c>
      <c r="H1189">
        <v>73366362.986654997</v>
      </c>
      <c r="I1189">
        <v>28390.997520006302</v>
      </c>
      <c r="J1189">
        <v>-92817.223908424407</v>
      </c>
      <c r="K1189">
        <v>2584.1417842031101</v>
      </c>
      <c r="L1189">
        <v>17861.268458544801</v>
      </c>
      <c r="M1189">
        <v>21556.504993314</v>
      </c>
      <c r="Y1189" s="15">
        <f t="shared" si="78"/>
        <v>1</v>
      </c>
      <c r="Z1189" s="15">
        <f t="shared" si="79"/>
        <v>1</v>
      </c>
      <c r="AD1189" s="15">
        <f t="shared" si="80"/>
        <v>1</v>
      </c>
      <c r="AE1189" s="15">
        <f t="shared" si="81"/>
        <v>1</v>
      </c>
      <c r="AI1189" t="str">
        <f t="shared" si="82"/>
        <v/>
      </c>
      <c r="AJ1189" t="str">
        <f t="shared" si="83"/>
        <v/>
      </c>
      <c r="AL1189">
        <f t="shared" si="84"/>
        <v>0</v>
      </c>
    </row>
    <row r="1190" spans="1:38" x14ac:dyDescent="0.3">
      <c r="A1190">
        <v>1189</v>
      </c>
      <c r="B1190" t="s">
        <v>20</v>
      </c>
      <c r="C1190" t="s">
        <v>24</v>
      </c>
      <c r="D1190">
        <v>189</v>
      </c>
      <c r="E1190">
        <v>2136122614.5411401</v>
      </c>
      <c r="F1190">
        <v>6456281.92070961</v>
      </c>
      <c r="G1190">
        <v>4489123244.9449701</v>
      </c>
      <c r="H1190">
        <v>324458914.42312598</v>
      </c>
      <c r="I1190">
        <v>83195.203384127497</v>
      </c>
      <c r="J1190">
        <v>-307162.99835205101</v>
      </c>
      <c r="K1190">
        <v>3899.9714073062501</v>
      </c>
      <c r="L1190">
        <v>36628.025710718102</v>
      </c>
      <c r="M1190">
        <v>52970.016587735503</v>
      </c>
      <c r="Y1190" s="15">
        <f t="shared" si="78"/>
        <v>1</v>
      </c>
      <c r="Z1190" s="15">
        <f t="shared" si="79"/>
        <v>1</v>
      </c>
      <c r="AD1190" s="15">
        <f t="shared" si="80"/>
        <v>1</v>
      </c>
      <c r="AE1190" s="15">
        <f t="shared" si="81"/>
        <v>1</v>
      </c>
      <c r="AI1190" t="str">
        <f t="shared" si="82"/>
        <v/>
      </c>
      <c r="AJ1190" t="str">
        <f t="shared" si="83"/>
        <v/>
      </c>
      <c r="AL1190">
        <f t="shared" si="84"/>
        <v>0</v>
      </c>
    </row>
    <row r="1191" spans="1:38" x14ac:dyDescent="0.3">
      <c r="A1191">
        <v>1190</v>
      </c>
      <c r="B1191" t="s">
        <v>20</v>
      </c>
      <c r="C1191" t="s">
        <v>24</v>
      </c>
      <c r="D1191">
        <v>190</v>
      </c>
      <c r="E1191">
        <v>1466222056.8473899</v>
      </c>
      <c r="F1191">
        <v>6216605.0619079201</v>
      </c>
      <c r="G1191">
        <v>4487329615.4919596</v>
      </c>
      <c r="H1191">
        <v>228957866.69237399</v>
      </c>
      <c r="I1191">
        <v>162661.67658772899</v>
      </c>
      <c r="J1191">
        <v>-635209.63254070305</v>
      </c>
      <c r="K1191">
        <v>1407.5710486660901</v>
      </c>
      <c r="L1191">
        <v>129801.05484477201</v>
      </c>
      <c r="M1191">
        <v>141332.953653473</v>
      </c>
      <c r="Y1191" s="15">
        <f t="shared" si="78"/>
        <v>1</v>
      </c>
      <c r="Z1191" s="15">
        <f t="shared" si="79"/>
        <v>1</v>
      </c>
      <c r="AD1191" s="15">
        <f t="shared" si="80"/>
        <v>1</v>
      </c>
      <c r="AE1191" s="15">
        <f t="shared" si="81"/>
        <v>1</v>
      </c>
      <c r="AI1191" t="str">
        <f t="shared" si="82"/>
        <v/>
      </c>
      <c r="AJ1191" t="str">
        <f t="shared" si="83"/>
        <v/>
      </c>
      <c r="AL1191">
        <f t="shared" si="84"/>
        <v>0</v>
      </c>
    </row>
    <row r="1192" spans="1:38" x14ac:dyDescent="0.3">
      <c r="A1192">
        <v>1191</v>
      </c>
      <c r="B1192" t="s">
        <v>20</v>
      </c>
      <c r="C1192" t="s">
        <v>24</v>
      </c>
      <c r="D1192">
        <v>191</v>
      </c>
      <c r="E1192">
        <v>1563099153.4296701</v>
      </c>
      <c r="F1192">
        <v>6130278.3437325899</v>
      </c>
      <c r="G1192">
        <v>4487289206.1108704</v>
      </c>
      <c r="H1192">
        <v>231769866.360652</v>
      </c>
      <c r="I1192">
        <v>84926.087642340906</v>
      </c>
      <c r="J1192">
        <v>-302118.69104576099</v>
      </c>
      <c r="K1192">
        <v>2729.0773988874998</v>
      </c>
      <c r="L1192">
        <v>51661.880476548897</v>
      </c>
      <c r="M1192">
        <v>63335.4110015693</v>
      </c>
      <c r="Y1192" s="15">
        <f t="shared" si="78"/>
        <v>1</v>
      </c>
      <c r="Z1192" s="15">
        <f t="shared" si="79"/>
        <v>1</v>
      </c>
      <c r="AD1192" s="15">
        <f t="shared" si="80"/>
        <v>1</v>
      </c>
      <c r="AE1192" s="15">
        <f t="shared" si="81"/>
        <v>1</v>
      </c>
      <c r="AI1192" t="str">
        <f t="shared" si="82"/>
        <v/>
      </c>
      <c r="AJ1192" t="str">
        <f t="shared" si="83"/>
        <v/>
      </c>
      <c r="AL1192">
        <f t="shared" si="84"/>
        <v>0</v>
      </c>
    </row>
    <row r="1193" spans="1:38" x14ac:dyDescent="0.3">
      <c r="A1193">
        <v>1192</v>
      </c>
      <c r="B1193" t="s">
        <v>20</v>
      </c>
      <c r="C1193" t="s">
        <v>24</v>
      </c>
      <c r="D1193">
        <v>192</v>
      </c>
      <c r="E1193">
        <v>1824680624.39064</v>
      </c>
      <c r="F1193">
        <v>6538599.6637502396</v>
      </c>
      <c r="G1193">
        <v>4490083896.40975</v>
      </c>
      <c r="H1193">
        <v>223538047.50674501</v>
      </c>
      <c r="I1193">
        <v>63639.814040237099</v>
      </c>
      <c r="J1193">
        <v>-259459.462044716</v>
      </c>
      <c r="K1193">
        <v>3512.5502938366599</v>
      </c>
      <c r="L1193">
        <v>31557.058682686398</v>
      </c>
      <c r="M1193">
        <v>42815.977980732197</v>
      </c>
      <c r="Y1193" s="15">
        <f t="shared" si="78"/>
        <v>1</v>
      </c>
      <c r="Z1193" s="15">
        <f t="shared" si="79"/>
        <v>1</v>
      </c>
      <c r="AD1193" s="15">
        <f t="shared" si="80"/>
        <v>1</v>
      </c>
      <c r="AE1193" s="15">
        <f t="shared" si="81"/>
        <v>1</v>
      </c>
      <c r="AI1193" t="str">
        <f t="shared" si="82"/>
        <v/>
      </c>
      <c r="AJ1193" t="str">
        <f t="shared" si="83"/>
        <v/>
      </c>
      <c r="AL1193">
        <f t="shared" si="84"/>
        <v>0</v>
      </c>
    </row>
    <row r="1194" spans="1:38" x14ac:dyDescent="0.3">
      <c r="A1194">
        <v>1193</v>
      </c>
      <c r="B1194" t="s">
        <v>20</v>
      </c>
      <c r="C1194" t="s">
        <v>24</v>
      </c>
      <c r="D1194">
        <v>193</v>
      </c>
      <c r="E1194">
        <v>1187250218.82809</v>
      </c>
      <c r="F1194">
        <v>6823348.2022987902</v>
      </c>
      <c r="G1194">
        <v>4487522447.8025303</v>
      </c>
      <c r="H1194">
        <v>114954508.25922</v>
      </c>
      <c r="I1194">
        <v>67799.780634479597</v>
      </c>
      <c r="J1194">
        <v>-211722.39208030701</v>
      </c>
      <c r="K1194">
        <v>1695.49970786719</v>
      </c>
      <c r="L1194">
        <v>51301.2140286457</v>
      </c>
      <c r="M1194">
        <v>57091.1166688128</v>
      </c>
      <c r="Y1194" s="15">
        <f t="shared" si="78"/>
        <v>1</v>
      </c>
      <c r="Z1194" s="15">
        <f t="shared" si="79"/>
        <v>1</v>
      </c>
      <c r="AD1194" s="15">
        <f t="shared" si="80"/>
        <v>1</v>
      </c>
      <c r="AE1194" s="15">
        <f t="shared" si="81"/>
        <v>1</v>
      </c>
      <c r="AI1194" t="str">
        <f t="shared" si="82"/>
        <v/>
      </c>
      <c r="AJ1194" t="str">
        <f t="shared" si="83"/>
        <v/>
      </c>
      <c r="AL1194">
        <f t="shared" si="84"/>
        <v>0</v>
      </c>
    </row>
    <row r="1195" spans="1:38" x14ac:dyDescent="0.3">
      <c r="A1195">
        <v>1194</v>
      </c>
      <c r="B1195" t="s">
        <v>20</v>
      </c>
      <c r="C1195" t="s">
        <v>24</v>
      </c>
      <c r="D1195">
        <v>194</v>
      </c>
      <c r="E1195">
        <v>1704759968.2279601</v>
      </c>
      <c r="F1195">
        <v>6736182.4752938403</v>
      </c>
      <c r="G1195">
        <v>4489353379.0750399</v>
      </c>
      <c r="H1195">
        <v>231768639.333958</v>
      </c>
      <c r="I1195">
        <v>114015.171975162</v>
      </c>
      <c r="J1195">
        <v>-435895.68005752598</v>
      </c>
      <c r="K1195">
        <v>2032.7877011354999</v>
      </c>
      <c r="L1195">
        <v>80751.140915395998</v>
      </c>
      <c r="M1195">
        <v>92424.609638881098</v>
      </c>
      <c r="Y1195" s="15">
        <f t="shared" si="78"/>
        <v>1</v>
      </c>
      <c r="Z1195" s="15">
        <f t="shared" si="79"/>
        <v>1</v>
      </c>
      <c r="AD1195" s="15">
        <f t="shared" si="80"/>
        <v>1</v>
      </c>
      <c r="AE1195" s="15">
        <f t="shared" si="81"/>
        <v>1</v>
      </c>
      <c r="AI1195" t="str">
        <f t="shared" si="82"/>
        <v/>
      </c>
      <c r="AJ1195" t="str">
        <f t="shared" si="83"/>
        <v/>
      </c>
      <c r="AL1195">
        <f t="shared" si="84"/>
        <v>0</v>
      </c>
    </row>
    <row r="1196" spans="1:38" x14ac:dyDescent="0.3">
      <c r="A1196">
        <v>1195</v>
      </c>
      <c r="B1196" t="s">
        <v>20</v>
      </c>
      <c r="C1196" t="s">
        <v>24</v>
      </c>
      <c r="D1196">
        <v>195</v>
      </c>
      <c r="E1196">
        <v>2410535322.8181601</v>
      </c>
      <c r="F1196">
        <v>5603867.2673483202</v>
      </c>
      <c r="G1196">
        <v>4484664943.3986502</v>
      </c>
      <c r="H1196">
        <v>400534249.02003998</v>
      </c>
      <c r="I1196">
        <v>128925.950105104</v>
      </c>
      <c r="J1196">
        <v>-492025.68845176703</v>
      </c>
      <c r="K1196">
        <v>3106.6999986698902</v>
      </c>
      <c r="L1196">
        <v>71440.244799198103</v>
      </c>
      <c r="M1196">
        <v>91613.914723034904</v>
      </c>
      <c r="Y1196" s="15">
        <f t="shared" si="78"/>
        <v>1</v>
      </c>
      <c r="Z1196" s="15">
        <f t="shared" si="79"/>
        <v>1</v>
      </c>
      <c r="AD1196" s="15">
        <f t="shared" si="80"/>
        <v>1</v>
      </c>
      <c r="AE1196" s="15">
        <f t="shared" si="81"/>
        <v>1</v>
      </c>
      <c r="AI1196" t="str">
        <f t="shared" si="82"/>
        <v/>
      </c>
      <c r="AJ1196" t="str">
        <f t="shared" si="83"/>
        <v/>
      </c>
      <c r="AL1196">
        <f t="shared" si="84"/>
        <v>0</v>
      </c>
    </row>
    <row r="1197" spans="1:38" x14ac:dyDescent="0.3">
      <c r="A1197">
        <v>1196</v>
      </c>
      <c r="B1197" t="s">
        <v>20</v>
      </c>
      <c r="C1197" t="s">
        <v>24</v>
      </c>
      <c r="D1197">
        <v>196</v>
      </c>
      <c r="E1197">
        <v>1849579927.06072</v>
      </c>
      <c r="F1197">
        <v>6618787.3294222401</v>
      </c>
      <c r="G1197">
        <v>4487395023.4893999</v>
      </c>
      <c r="H1197">
        <v>175727401.58765799</v>
      </c>
      <c r="I1197">
        <v>96517.021593550206</v>
      </c>
      <c r="J1197">
        <v>-306456.92958641099</v>
      </c>
      <c r="K1197">
        <v>1820.6881924690599</v>
      </c>
      <c r="L1197">
        <v>71296.173072965394</v>
      </c>
      <c r="M1197">
        <v>80147.018175166799</v>
      </c>
      <c r="Y1197" s="15">
        <f t="shared" si="78"/>
        <v>1</v>
      </c>
      <c r="Z1197" s="15">
        <f t="shared" si="79"/>
        <v>1</v>
      </c>
      <c r="AD1197" s="15">
        <f t="shared" si="80"/>
        <v>1</v>
      </c>
      <c r="AE1197" s="15">
        <f t="shared" si="81"/>
        <v>1</v>
      </c>
      <c r="AI1197" t="str">
        <f t="shared" si="82"/>
        <v/>
      </c>
      <c r="AJ1197" t="str">
        <f t="shared" si="83"/>
        <v/>
      </c>
      <c r="AL1197">
        <f t="shared" si="84"/>
        <v>0</v>
      </c>
    </row>
    <row r="1198" spans="1:38" x14ac:dyDescent="0.3">
      <c r="A1198">
        <v>1197</v>
      </c>
      <c r="B1198" t="s">
        <v>20</v>
      </c>
      <c r="C1198" t="s">
        <v>24</v>
      </c>
      <c r="D1198">
        <v>197</v>
      </c>
      <c r="E1198">
        <v>1629642913.61465</v>
      </c>
      <c r="F1198">
        <v>6370125.2379007004</v>
      </c>
      <c r="G1198">
        <v>4488403401.3173103</v>
      </c>
      <c r="H1198">
        <v>202971649.04554901</v>
      </c>
      <c r="I1198">
        <v>106044.46237774999</v>
      </c>
      <c r="J1198">
        <v>-378394.54822826397</v>
      </c>
      <c r="K1198">
        <v>1914.0240281715601</v>
      </c>
      <c r="L1198">
        <v>76913.449409362904</v>
      </c>
      <c r="M1198">
        <v>87136.502897946993</v>
      </c>
      <c r="Y1198" s="15">
        <f t="shared" si="78"/>
        <v>1</v>
      </c>
      <c r="Z1198" s="15">
        <f t="shared" si="79"/>
        <v>1</v>
      </c>
      <c r="AD1198" s="15">
        <f t="shared" si="80"/>
        <v>1</v>
      </c>
      <c r="AE1198" s="15">
        <f t="shared" si="81"/>
        <v>1</v>
      </c>
      <c r="AI1198" t="str">
        <f t="shared" si="82"/>
        <v/>
      </c>
      <c r="AJ1198" t="str">
        <f t="shared" si="83"/>
        <v/>
      </c>
      <c r="AL1198">
        <f t="shared" si="84"/>
        <v>0</v>
      </c>
    </row>
    <row r="1199" spans="1:38" x14ac:dyDescent="0.3">
      <c r="A1199">
        <v>1198</v>
      </c>
      <c r="B1199" t="s">
        <v>20</v>
      </c>
      <c r="C1199" t="s">
        <v>24</v>
      </c>
      <c r="D1199">
        <v>198</v>
      </c>
      <c r="E1199">
        <v>2745437876.6952801</v>
      </c>
      <c r="F1199">
        <v>6533752.8535249401</v>
      </c>
      <c r="G1199">
        <v>4489588659.2328796</v>
      </c>
      <c r="H1199">
        <v>587170009.02109599</v>
      </c>
      <c r="I1199">
        <v>340503.10891884699</v>
      </c>
      <c r="J1199">
        <v>-1340487.4736394901</v>
      </c>
      <c r="K1199">
        <v>1724.41893668888</v>
      </c>
      <c r="L1199">
        <v>256230.95944439899</v>
      </c>
      <c r="M1199">
        <v>285804.89470748598</v>
      </c>
      <c r="Y1199" s="15">
        <f t="shared" si="78"/>
        <v>1</v>
      </c>
      <c r="Z1199" s="15">
        <f t="shared" si="79"/>
        <v>1</v>
      </c>
      <c r="AD1199" s="15">
        <f t="shared" si="80"/>
        <v>1</v>
      </c>
      <c r="AE1199" s="15">
        <f t="shared" si="81"/>
        <v>1</v>
      </c>
      <c r="AI1199" t="str">
        <f t="shared" si="82"/>
        <v/>
      </c>
      <c r="AJ1199" t="str">
        <f t="shared" si="83"/>
        <v/>
      </c>
      <c r="AL1199">
        <f t="shared" si="84"/>
        <v>0</v>
      </c>
    </row>
    <row r="1200" spans="1:38" x14ac:dyDescent="0.3">
      <c r="A1200">
        <v>1199</v>
      </c>
      <c r="B1200" t="s">
        <v>20</v>
      </c>
      <c r="C1200" t="s">
        <v>24</v>
      </c>
      <c r="D1200">
        <v>199</v>
      </c>
      <c r="E1200">
        <v>2933873682.3684001</v>
      </c>
      <c r="F1200">
        <v>5905845.0884507503</v>
      </c>
      <c r="G1200">
        <v>4487832107.1744604</v>
      </c>
      <c r="H1200">
        <v>749895120.96767998</v>
      </c>
      <c r="I1200">
        <v>329156.80009535199</v>
      </c>
      <c r="J1200">
        <v>-1442368.2242965701</v>
      </c>
      <c r="K1200">
        <v>2278.2306813969699</v>
      </c>
      <c r="L1200">
        <v>221529.92414216101</v>
      </c>
      <c r="M1200">
        <v>259299.81943803301</v>
      </c>
      <c r="Y1200" s="15">
        <f t="shared" si="78"/>
        <v>1</v>
      </c>
      <c r="Z1200" s="15">
        <f t="shared" si="79"/>
        <v>1</v>
      </c>
      <c r="AD1200" s="15">
        <f t="shared" si="80"/>
        <v>1</v>
      </c>
      <c r="AE1200" s="15">
        <f t="shared" si="81"/>
        <v>1</v>
      </c>
      <c r="AI1200" t="str">
        <f t="shared" si="82"/>
        <v/>
      </c>
      <c r="AJ1200" t="str">
        <f t="shared" si="83"/>
        <v/>
      </c>
      <c r="AL1200">
        <f t="shared" si="84"/>
        <v>0</v>
      </c>
    </row>
    <row r="1201" spans="1:38" x14ac:dyDescent="0.3">
      <c r="A1201">
        <v>1200</v>
      </c>
      <c r="B1201" t="s">
        <v>20</v>
      </c>
      <c r="C1201" t="s">
        <v>24</v>
      </c>
      <c r="D1201">
        <v>200</v>
      </c>
      <c r="E1201">
        <v>1779639121.3211999</v>
      </c>
      <c r="F1201">
        <v>6480861.0433398699</v>
      </c>
      <c r="G1201">
        <v>4489589555.6177397</v>
      </c>
      <c r="H1201">
        <v>129118518.49056999</v>
      </c>
      <c r="I1201">
        <v>26543.8166810898</v>
      </c>
      <c r="J1201">
        <v>-87424.465573310896</v>
      </c>
      <c r="K1201">
        <v>4864.35391119001</v>
      </c>
      <c r="L1201">
        <v>8012.3949071864299</v>
      </c>
      <c r="M1201">
        <v>14515.694885793901</v>
      </c>
      <c r="Y1201" s="15">
        <f t="shared" si="78"/>
        <v>1</v>
      </c>
      <c r="Z1201" s="15">
        <f t="shared" si="79"/>
        <v>1</v>
      </c>
      <c r="AD1201" s="15">
        <f t="shared" si="80"/>
        <v>1</v>
      </c>
      <c r="AE1201" s="15">
        <f t="shared" si="81"/>
        <v>1</v>
      </c>
      <c r="AI1201" t="str">
        <f t="shared" si="82"/>
        <v/>
      </c>
      <c r="AJ1201" t="str">
        <f t="shared" si="83"/>
        <v/>
      </c>
      <c r="AL1201">
        <f t="shared" si="84"/>
        <v>0</v>
      </c>
    </row>
    <row r="1202" spans="1:38" x14ac:dyDescent="0.3">
      <c r="A1202">
        <v>1201</v>
      </c>
      <c r="B1202" t="s">
        <v>20</v>
      </c>
      <c r="C1202" t="s">
        <v>24</v>
      </c>
      <c r="D1202">
        <v>201</v>
      </c>
      <c r="E1202">
        <v>997534947.18638098</v>
      </c>
      <c r="F1202">
        <v>6677614.9015697902</v>
      </c>
      <c r="G1202">
        <v>4488167882.6142397</v>
      </c>
      <c r="H1202">
        <v>100627163.792138</v>
      </c>
      <c r="I1202">
        <v>32094.0593627132</v>
      </c>
      <c r="J1202">
        <v>-104516.571629524</v>
      </c>
      <c r="K1202">
        <v>3135.38286493749</v>
      </c>
      <c r="L1202">
        <v>17651.790074439501</v>
      </c>
      <c r="M1202">
        <v>22720.068736454399</v>
      </c>
      <c r="Y1202" s="15">
        <f t="shared" si="78"/>
        <v>1</v>
      </c>
      <c r="Z1202" s="15">
        <f t="shared" si="79"/>
        <v>1</v>
      </c>
      <c r="AD1202" s="15">
        <f t="shared" si="80"/>
        <v>1</v>
      </c>
      <c r="AE1202" s="15">
        <f t="shared" si="81"/>
        <v>1</v>
      </c>
      <c r="AI1202" t="str">
        <f t="shared" si="82"/>
        <v/>
      </c>
      <c r="AJ1202" t="str">
        <f t="shared" si="83"/>
        <v/>
      </c>
      <c r="AL1202">
        <f t="shared" si="84"/>
        <v>0</v>
      </c>
    </row>
    <row r="1203" spans="1:38" x14ac:dyDescent="0.3">
      <c r="A1203">
        <v>1202</v>
      </c>
      <c r="B1203" t="s">
        <v>20</v>
      </c>
      <c r="C1203" t="s">
        <v>24</v>
      </c>
      <c r="D1203">
        <v>202</v>
      </c>
      <c r="E1203">
        <v>1712223668.8705101</v>
      </c>
      <c r="F1203">
        <v>6100953.4058777196</v>
      </c>
      <c r="G1203">
        <v>4488099740.3934498</v>
      </c>
      <c r="H1203">
        <v>286349564.68255103</v>
      </c>
      <c r="I1203">
        <v>131252.06276568901</v>
      </c>
      <c r="J1203">
        <v>-499672.14877414698</v>
      </c>
      <c r="K1203">
        <v>2181.6766811028501</v>
      </c>
      <c r="L1203">
        <v>90154.436956935693</v>
      </c>
      <c r="M1203">
        <v>104576.97788788901</v>
      </c>
      <c r="Y1203" s="15">
        <f t="shared" si="78"/>
        <v>1</v>
      </c>
      <c r="Z1203" s="15">
        <f t="shared" si="79"/>
        <v>1</v>
      </c>
      <c r="AD1203" s="15">
        <f t="shared" si="80"/>
        <v>1</v>
      </c>
      <c r="AE1203" s="15">
        <f t="shared" si="81"/>
        <v>1</v>
      </c>
      <c r="AI1203" t="str">
        <f t="shared" si="82"/>
        <v/>
      </c>
      <c r="AJ1203" t="str">
        <f t="shared" si="83"/>
        <v/>
      </c>
      <c r="AL1203">
        <f t="shared" si="84"/>
        <v>0</v>
      </c>
    </row>
    <row r="1204" spans="1:38" x14ac:dyDescent="0.3">
      <c r="A1204">
        <v>1203</v>
      </c>
      <c r="B1204" t="s">
        <v>20</v>
      </c>
      <c r="C1204" t="s">
        <v>24</v>
      </c>
      <c r="D1204">
        <v>203</v>
      </c>
      <c r="E1204">
        <v>1074543424.5294001</v>
      </c>
      <c r="F1204">
        <v>6292572.9913863204</v>
      </c>
      <c r="G1204">
        <v>4488033322.1254196</v>
      </c>
      <c r="H1204">
        <v>208241265.37426099</v>
      </c>
      <c r="I1204">
        <v>75262.775917302803</v>
      </c>
      <c r="J1204">
        <v>-253447.789726257</v>
      </c>
      <c r="K1204">
        <v>2766.8560299061</v>
      </c>
      <c r="L1204">
        <v>45375.454063748402</v>
      </c>
      <c r="M1204">
        <v>55863.921810166401</v>
      </c>
      <c r="Y1204" s="15">
        <f t="shared" si="78"/>
        <v>1</v>
      </c>
      <c r="Z1204" s="15">
        <f t="shared" si="79"/>
        <v>1</v>
      </c>
      <c r="AD1204" s="15">
        <f t="shared" si="80"/>
        <v>1</v>
      </c>
      <c r="AE1204" s="15">
        <f t="shared" si="81"/>
        <v>1</v>
      </c>
      <c r="AI1204" t="str">
        <f t="shared" si="82"/>
        <v/>
      </c>
      <c r="AJ1204" t="str">
        <f t="shared" si="83"/>
        <v/>
      </c>
      <c r="AL1204">
        <f t="shared" si="84"/>
        <v>0</v>
      </c>
    </row>
    <row r="1205" spans="1:38" x14ac:dyDescent="0.3">
      <c r="A1205">
        <v>1204</v>
      </c>
      <c r="B1205" t="s">
        <v>20</v>
      </c>
      <c r="C1205" t="s">
        <v>24</v>
      </c>
      <c r="D1205">
        <v>204</v>
      </c>
      <c r="E1205">
        <v>2004897028.3673601</v>
      </c>
      <c r="F1205">
        <v>6113288.5106832497</v>
      </c>
      <c r="G1205">
        <v>4487903050.78125</v>
      </c>
      <c r="H1205">
        <v>150293934.249634</v>
      </c>
      <c r="I1205">
        <v>97113.696921002105</v>
      </c>
      <c r="J1205">
        <v>-357764.31349468202</v>
      </c>
      <c r="K1205">
        <v>1547.6079998467301</v>
      </c>
      <c r="L1205">
        <v>75543.125029390096</v>
      </c>
      <c r="M1205">
        <v>83112.965133014397</v>
      </c>
      <c r="Y1205" s="15">
        <f t="shared" si="78"/>
        <v>1</v>
      </c>
      <c r="Z1205" s="15">
        <f t="shared" si="79"/>
        <v>1</v>
      </c>
      <c r="AD1205" s="15">
        <f t="shared" si="80"/>
        <v>1</v>
      </c>
      <c r="AE1205" s="15">
        <f t="shared" si="81"/>
        <v>1</v>
      </c>
      <c r="AI1205" t="str">
        <f t="shared" si="82"/>
        <v/>
      </c>
      <c r="AJ1205" t="str">
        <f t="shared" si="83"/>
        <v/>
      </c>
      <c r="AL1205">
        <f t="shared" si="84"/>
        <v>0</v>
      </c>
    </row>
    <row r="1206" spans="1:38" x14ac:dyDescent="0.3">
      <c r="A1206">
        <v>1205</v>
      </c>
      <c r="B1206" t="s">
        <v>20</v>
      </c>
      <c r="C1206" t="s">
        <v>24</v>
      </c>
      <c r="D1206">
        <v>205</v>
      </c>
      <c r="E1206">
        <v>2445094575.1300802</v>
      </c>
      <c r="F1206">
        <v>6684322.7174132597</v>
      </c>
      <c r="G1206">
        <v>4488099438.6302795</v>
      </c>
      <c r="H1206">
        <v>553049104.50815797</v>
      </c>
      <c r="I1206">
        <v>282747.08021128603</v>
      </c>
      <c r="J1206">
        <v>-1025829.31029987</v>
      </c>
      <c r="K1206">
        <v>1955.9852009608201</v>
      </c>
      <c r="L1206">
        <v>203372.05068700699</v>
      </c>
      <c r="M1206">
        <v>231227.42164047301</v>
      </c>
      <c r="Y1206" s="15">
        <f t="shared" ref="Y1206:Y1269" si="85">IF(K1206&lt;cet_BRA_lo,1,0)</f>
        <v>1</v>
      </c>
      <c r="Z1206" s="15">
        <f t="shared" ref="Z1206:Z1269" si="86">IF(K1206&lt;cet_BRA_hi,1,0)</f>
        <v>1</v>
      </c>
      <c r="AD1206" s="15">
        <f t="shared" ref="AD1206:AD1269" si="87">IF(L1206&lt;0,0,1)</f>
        <v>1</v>
      </c>
      <c r="AE1206" s="15">
        <f t="shared" ref="AE1206:AE1269" si="88">IF(M1206&lt;0,0,1)</f>
        <v>1</v>
      </c>
      <c r="AI1206" t="str">
        <f t="shared" ref="AI1206:AI1269" si="89">IF(Y1206&lt;&gt;AD1206,"ERROR!","")</f>
        <v/>
      </c>
      <c r="AJ1206" t="str">
        <f t="shared" ref="AJ1206:AJ1269" si="90">IF(Z1206&lt;&gt;AE1206,"ERROR!","")</f>
        <v/>
      </c>
      <c r="AL1206">
        <f t="shared" si="84"/>
        <v>0</v>
      </c>
    </row>
    <row r="1207" spans="1:38" x14ac:dyDescent="0.3">
      <c r="A1207">
        <v>1206</v>
      </c>
      <c r="B1207" t="s">
        <v>20</v>
      </c>
      <c r="C1207" t="s">
        <v>24</v>
      </c>
      <c r="D1207">
        <v>206</v>
      </c>
      <c r="E1207">
        <v>2315570154.1596498</v>
      </c>
      <c r="F1207">
        <v>6699421.8104785196</v>
      </c>
      <c r="G1207">
        <v>4488992254.1127195</v>
      </c>
      <c r="H1207">
        <v>412653025.42904699</v>
      </c>
      <c r="I1207">
        <v>144081.56721360199</v>
      </c>
      <c r="J1207">
        <v>-564780.80602169002</v>
      </c>
      <c r="K1207">
        <v>2864.0237152423902</v>
      </c>
      <c r="L1207">
        <v>84856.543956683105</v>
      </c>
      <c r="M1207">
        <v>105640.599124115</v>
      </c>
      <c r="Y1207" s="15">
        <f t="shared" si="85"/>
        <v>1</v>
      </c>
      <c r="Z1207" s="15">
        <f t="shared" si="86"/>
        <v>1</v>
      </c>
      <c r="AD1207" s="15">
        <f t="shared" si="87"/>
        <v>1</v>
      </c>
      <c r="AE1207" s="15">
        <f t="shared" si="88"/>
        <v>1</v>
      </c>
      <c r="AI1207" t="str">
        <f t="shared" si="89"/>
        <v/>
      </c>
      <c r="AJ1207" t="str">
        <f t="shared" si="90"/>
        <v/>
      </c>
      <c r="AL1207">
        <f t="shared" si="84"/>
        <v>0</v>
      </c>
    </row>
    <row r="1208" spans="1:38" x14ac:dyDescent="0.3">
      <c r="A1208">
        <v>1207</v>
      </c>
      <c r="B1208" t="s">
        <v>20</v>
      </c>
      <c r="C1208" t="s">
        <v>24</v>
      </c>
      <c r="D1208">
        <v>207</v>
      </c>
      <c r="E1208">
        <v>1560889335.8616199</v>
      </c>
      <c r="F1208">
        <v>6376929.83643765</v>
      </c>
      <c r="G1208">
        <v>4487070299.0009499</v>
      </c>
      <c r="H1208">
        <v>73181736.8348355</v>
      </c>
      <c r="I1208">
        <v>18758.710722867399</v>
      </c>
      <c r="J1208">
        <v>-64677.939003944397</v>
      </c>
      <c r="K1208">
        <v>3901.2135703774602</v>
      </c>
      <c r="L1208">
        <v>8255.4796814410292</v>
      </c>
      <c r="M1208">
        <v>11941.417168612499</v>
      </c>
      <c r="Y1208" s="15">
        <f t="shared" si="85"/>
        <v>1</v>
      </c>
      <c r="Z1208" s="15">
        <f t="shared" si="86"/>
        <v>1</v>
      </c>
      <c r="AD1208" s="15">
        <f t="shared" si="87"/>
        <v>1</v>
      </c>
      <c r="AE1208" s="15">
        <f t="shared" si="88"/>
        <v>1</v>
      </c>
      <c r="AI1208" t="str">
        <f t="shared" si="89"/>
        <v/>
      </c>
      <c r="AJ1208" t="str">
        <f t="shared" si="90"/>
        <v/>
      </c>
      <c r="AL1208">
        <f t="shared" si="84"/>
        <v>0</v>
      </c>
    </row>
    <row r="1209" spans="1:38" x14ac:dyDescent="0.3">
      <c r="A1209">
        <v>1208</v>
      </c>
      <c r="B1209" t="s">
        <v>20</v>
      </c>
      <c r="C1209" t="s">
        <v>24</v>
      </c>
      <c r="D1209">
        <v>208</v>
      </c>
      <c r="E1209">
        <v>2266902793.4251099</v>
      </c>
      <c r="F1209">
        <v>6770241.6281097997</v>
      </c>
      <c r="G1209">
        <v>4488278428.6011295</v>
      </c>
      <c r="H1209">
        <v>282619833.33242202</v>
      </c>
      <c r="I1209">
        <v>167170.877808149</v>
      </c>
      <c r="J1209">
        <v>-555425.93909835804</v>
      </c>
      <c r="K1209">
        <v>1690.60447033583</v>
      </c>
      <c r="L1209">
        <v>126608.552632958</v>
      </c>
      <c r="M1209">
        <v>140843.23854440599</v>
      </c>
      <c r="Y1209" s="15">
        <f t="shared" si="85"/>
        <v>1</v>
      </c>
      <c r="Z1209" s="15">
        <f t="shared" si="86"/>
        <v>1</v>
      </c>
      <c r="AD1209" s="15">
        <f t="shared" si="87"/>
        <v>1</v>
      </c>
      <c r="AE1209" s="15">
        <f t="shared" si="88"/>
        <v>1</v>
      </c>
      <c r="AI1209" t="str">
        <f t="shared" si="89"/>
        <v/>
      </c>
      <c r="AJ1209" t="str">
        <f t="shared" si="90"/>
        <v/>
      </c>
      <c r="AL1209">
        <f t="shared" si="84"/>
        <v>0</v>
      </c>
    </row>
    <row r="1210" spans="1:38" x14ac:dyDescent="0.3">
      <c r="A1210">
        <v>1209</v>
      </c>
      <c r="B1210" t="s">
        <v>20</v>
      </c>
      <c r="C1210" t="s">
        <v>24</v>
      </c>
      <c r="D1210">
        <v>209</v>
      </c>
      <c r="E1210">
        <v>1801333554.78722</v>
      </c>
      <c r="F1210">
        <v>6302645.9002237702</v>
      </c>
      <c r="G1210">
        <v>4488896945.47822</v>
      </c>
      <c r="H1210">
        <v>109097359.338063</v>
      </c>
      <c r="I1210">
        <v>63658.153108290397</v>
      </c>
      <c r="J1210">
        <v>-227189.61741065999</v>
      </c>
      <c r="K1210">
        <v>1713.8002598422099</v>
      </c>
      <c r="L1210">
        <v>48000.219576003103</v>
      </c>
      <c r="M1210">
        <v>53495.115760868903</v>
      </c>
      <c r="Y1210" s="15">
        <f t="shared" si="85"/>
        <v>1</v>
      </c>
      <c r="Z1210" s="15">
        <f t="shared" si="86"/>
        <v>1</v>
      </c>
      <c r="AD1210" s="15">
        <f t="shared" si="87"/>
        <v>1</v>
      </c>
      <c r="AE1210" s="15">
        <f t="shared" si="88"/>
        <v>1</v>
      </c>
      <c r="AI1210" t="str">
        <f t="shared" si="89"/>
        <v/>
      </c>
      <c r="AJ1210" t="str">
        <f t="shared" si="90"/>
        <v/>
      </c>
      <c r="AL1210">
        <f t="shared" si="84"/>
        <v>0</v>
      </c>
    </row>
    <row r="1211" spans="1:38" x14ac:dyDescent="0.3">
      <c r="A1211">
        <v>1210</v>
      </c>
      <c r="B1211" t="s">
        <v>20</v>
      </c>
      <c r="C1211" t="s">
        <v>24</v>
      </c>
      <c r="D1211">
        <v>210</v>
      </c>
      <c r="E1211">
        <v>1139749685.71299</v>
      </c>
      <c r="F1211">
        <v>6627355.9924229896</v>
      </c>
      <c r="G1211">
        <v>4488401108.6384001</v>
      </c>
      <c r="H1211">
        <v>56762787.490681402</v>
      </c>
      <c r="I1211">
        <v>15353.0756821409</v>
      </c>
      <c r="J1211">
        <v>-54527.311189651497</v>
      </c>
      <c r="K1211">
        <v>3697.1606644725498</v>
      </c>
      <c r="L1211">
        <v>7206.3344683382402</v>
      </c>
      <c r="M1211">
        <v>10065.300316066799</v>
      </c>
      <c r="Y1211" s="15">
        <f t="shared" si="85"/>
        <v>1</v>
      </c>
      <c r="Z1211" s="15">
        <f t="shared" si="86"/>
        <v>1</v>
      </c>
      <c r="AD1211" s="15">
        <f t="shared" si="87"/>
        <v>1</v>
      </c>
      <c r="AE1211" s="15">
        <f t="shared" si="88"/>
        <v>1</v>
      </c>
      <c r="AI1211" t="str">
        <f t="shared" si="89"/>
        <v/>
      </c>
      <c r="AJ1211" t="str">
        <f t="shared" si="90"/>
        <v/>
      </c>
      <c r="AL1211">
        <f t="shared" si="84"/>
        <v>0</v>
      </c>
    </row>
    <row r="1212" spans="1:38" x14ac:dyDescent="0.3">
      <c r="A1212">
        <v>1211</v>
      </c>
      <c r="B1212" t="s">
        <v>20</v>
      </c>
      <c r="C1212" t="s">
        <v>24</v>
      </c>
      <c r="D1212">
        <v>211</v>
      </c>
      <c r="E1212">
        <v>1373053719.42963</v>
      </c>
      <c r="F1212">
        <v>6470830.7077344405</v>
      </c>
      <c r="G1212">
        <v>4486443941.9927502</v>
      </c>
      <c r="H1212">
        <v>63593258.236799203</v>
      </c>
      <c r="I1212">
        <v>14938.579321654501</v>
      </c>
      <c r="J1212">
        <v>-51114.1612319946</v>
      </c>
      <c r="K1212">
        <v>4256.9816625478197</v>
      </c>
      <c r="L1212">
        <v>5811.5113833018004</v>
      </c>
      <c r="M1212">
        <v>9014.5068928975707</v>
      </c>
      <c r="Y1212" s="15">
        <f t="shared" si="85"/>
        <v>1</v>
      </c>
      <c r="Z1212" s="15">
        <f t="shared" si="86"/>
        <v>1</v>
      </c>
      <c r="AD1212" s="15">
        <f t="shared" si="87"/>
        <v>1</v>
      </c>
      <c r="AE1212" s="15">
        <f t="shared" si="88"/>
        <v>1</v>
      </c>
      <c r="AI1212" t="str">
        <f t="shared" si="89"/>
        <v/>
      </c>
      <c r="AJ1212" t="str">
        <f t="shared" si="90"/>
        <v/>
      </c>
      <c r="AL1212">
        <f t="shared" si="84"/>
        <v>0</v>
      </c>
    </row>
    <row r="1213" spans="1:38" x14ac:dyDescent="0.3">
      <c r="A1213">
        <v>1212</v>
      </c>
      <c r="B1213" t="s">
        <v>20</v>
      </c>
      <c r="C1213" t="s">
        <v>24</v>
      </c>
      <c r="D1213">
        <v>212</v>
      </c>
      <c r="E1213">
        <v>2118001026.4316199</v>
      </c>
      <c r="F1213">
        <v>6643544.9390073502</v>
      </c>
      <c r="G1213">
        <v>4488919038.8516598</v>
      </c>
      <c r="H1213">
        <v>172010090.538629</v>
      </c>
      <c r="I1213">
        <v>130777.87220338</v>
      </c>
      <c r="J1213">
        <v>-473032.50552654301</v>
      </c>
      <c r="K1213">
        <v>1315.2843645531</v>
      </c>
      <c r="L1213">
        <v>106090.541722807</v>
      </c>
      <c r="M1213">
        <v>114754.15737761201</v>
      </c>
      <c r="Y1213" s="15">
        <f t="shared" si="85"/>
        <v>1</v>
      </c>
      <c r="Z1213" s="15">
        <f t="shared" si="86"/>
        <v>1</v>
      </c>
      <c r="AD1213" s="15">
        <f t="shared" si="87"/>
        <v>1</v>
      </c>
      <c r="AE1213" s="15">
        <f t="shared" si="88"/>
        <v>1</v>
      </c>
      <c r="AI1213" t="str">
        <f t="shared" si="89"/>
        <v/>
      </c>
      <c r="AJ1213" t="str">
        <f t="shared" si="90"/>
        <v/>
      </c>
      <c r="AL1213">
        <f t="shared" si="84"/>
        <v>0</v>
      </c>
    </row>
    <row r="1214" spans="1:38" x14ac:dyDescent="0.3">
      <c r="A1214">
        <v>1213</v>
      </c>
      <c r="B1214" t="s">
        <v>20</v>
      </c>
      <c r="C1214" t="s">
        <v>24</v>
      </c>
      <c r="D1214">
        <v>213</v>
      </c>
      <c r="E1214">
        <v>1825097214.93154</v>
      </c>
      <c r="F1214">
        <v>6904859.0358076096</v>
      </c>
      <c r="G1214">
        <v>4490175303.3495703</v>
      </c>
      <c r="H1214">
        <v>131908199.249878</v>
      </c>
      <c r="I1214">
        <v>56968.107492651798</v>
      </c>
      <c r="J1214">
        <v>-205334.670796394</v>
      </c>
      <c r="K1214">
        <v>2315.47448310255</v>
      </c>
      <c r="L1214">
        <v>38036.303563116198</v>
      </c>
      <c r="M1214">
        <v>44680.1111237066</v>
      </c>
      <c r="Y1214" s="15">
        <f t="shared" si="85"/>
        <v>1</v>
      </c>
      <c r="Z1214" s="15">
        <f t="shared" si="86"/>
        <v>1</v>
      </c>
      <c r="AD1214" s="15">
        <f t="shared" si="87"/>
        <v>1</v>
      </c>
      <c r="AE1214" s="15">
        <f t="shared" si="88"/>
        <v>1</v>
      </c>
      <c r="AI1214" t="str">
        <f t="shared" si="89"/>
        <v/>
      </c>
      <c r="AJ1214" t="str">
        <f t="shared" si="90"/>
        <v/>
      </c>
      <c r="AL1214">
        <f t="shared" si="84"/>
        <v>0</v>
      </c>
    </row>
    <row r="1215" spans="1:38" x14ac:dyDescent="0.3">
      <c r="A1215">
        <v>1214</v>
      </c>
      <c r="B1215" t="s">
        <v>20</v>
      </c>
      <c r="C1215" t="s">
        <v>24</v>
      </c>
      <c r="D1215">
        <v>214</v>
      </c>
      <c r="E1215">
        <v>1743497831.88063</v>
      </c>
      <c r="F1215">
        <v>6433067.2387184398</v>
      </c>
      <c r="G1215">
        <v>4487364657.1953697</v>
      </c>
      <c r="H1215">
        <v>109886329.06366099</v>
      </c>
      <c r="I1215">
        <v>49042.866943568901</v>
      </c>
      <c r="J1215">
        <v>-188406.76845169099</v>
      </c>
      <c r="K1215">
        <v>2240.6179718265898</v>
      </c>
      <c r="L1215">
        <v>33271.698447600204</v>
      </c>
      <c r="M1215">
        <v>38806.332594607898</v>
      </c>
      <c r="Y1215" s="15">
        <f t="shared" si="85"/>
        <v>1</v>
      </c>
      <c r="Z1215" s="15">
        <f t="shared" si="86"/>
        <v>1</v>
      </c>
      <c r="AD1215" s="15">
        <f t="shared" si="87"/>
        <v>1</v>
      </c>
      <c r="AE1215" s="15">
        <f t="shared" si="88"/>
        <v>1</v>
      </c>
      <c r="AI1215" t="str">
        <f t="shared" si="89"/>
        <v/>
      </c>
      <c r="AJ1215" t="str">
        <f t="shared" si="90"/>
        <v/>
      </c>
      <c r="AL1215">
        <f t="shared" si="84"/>
        <v>0</v>
      </c>
    </row>
    <row r="1216" spans="1:38" x14ac:dyDescent="0.3">
      <c r="A1216">
        <v>1215</v>
      </c>
      <c r="B1216" t="s">
        <v>20</v>
      </c>
      <c r="C1216" t="s">
        <v>24</v>
      </c>
      <c r="D1216">
        <v>215</v>
      </c>
      <c r="E1216">
        <v>1908663067.02209</v>
      </c>
      <c r="F1216">
        <v>6375427.86995121</v>
      </c>
      <c r="G1216">
        <v>4489689985.6087198</v>
      </c>
      <c r="H1216">
        <v>78624087.906958103</v>
      </c>
      <c r="I1216">
        <v>29988.850726753499</v>
      </c>
      <c r="J1216">
        <v>-107619.241353989</v>
      </c>
      <c r="K1216">
        <v>2621.7772939466599</v>
      </c>
      <c r="L1216">
        <v>18704.519465636102</v>
      </c>
      <c r="M1216">
        <v>22664.571324817702</v>
      </c>
      <c r="Y1216" s="15">
        <f t="shared" si="85"/>
        <v>1</v>
      </c>
      <c r="Z1216" s="15">
        <f t="shared" si="86"/>
        <v>1</v>
      </c>
      <c r="AD1216" s="15">
        <f t="shared" si="87"/>
        <v>1</v>
      </c>
      <c r="AE1216" s="15">
        <f t="shared" si="88"/>
        <v>1</v>
      </c>
      <c r="AI1216" t="str">
        <f t="shared" si="89"/>
        <v/>
      </c>
      <c r="AJ1216" t="str">
        <f t="shared" si="90"/>
        <v/>
      </c>
      <c r="AL1216">
        <f t="shared" si="84"/>
        <v>0</v>
      </c>
    </row>
    <row r="1217" spans="1:38" x14ac:dyDescent="0.3">
      <c r="A1217">
        <v>1216</v>
      </c>
      <c r="B1217" t="s">
        <v>20</v>
      </c>
      <c r="C1217" t="s">
        <v>24</v>
      </c>
      <c r="D1217">
        <v>216</v>
      </c>
      <c r="E1217">
        <v>2097127360.49701</v>
      </c>
      <c r="F1217">
        <v>6159867.7772647897</v>
      </c>
      <c r="G1217">
        <v>4488990013.6056604</v>
      </c>
      <c r="H1217">
        <v>320649321.78318501</v>
      </c>
      <c r="I1217">
        <v>316514.329605687</v>
      </c>
      <c r="J1217">
        <v>-1333979.4826354999</v>
      </c>
      <c r="K1217">
        <v>1013.064154734</v>
      </c>
      <c r="L1217">
        <v>270493.91446350003</v>
      </c>
      <c r="M1217">
        <v>286644.02795512398</v>
      </c>
      <c r="Y1217" s="15">
        <f t="shared" si="85"/>
        <v>1</v>
      </c>
      <c r="Z1217" s="15">
        <f t="shared" si="86"/>
        <v>1</v>
      </c>
      <c r="AD1217" s="15">
        <f t="shared" si="87"/>
        <v>1</v>
      </c>
      <c r="AE1217" s="15">
        <f t="shared" si="88"/>
        <v>1</v>
      </c>
      <c r="AI1217" t="str">
        <f t="shared" si="89"/>
        <v/>
      </c>
      <c r="AJ1217" t="str">
        <f t="shared" si="90"/>
        <v/>
      </c>
      <c r="AL1217">
        <f t="shared" si="84"/>
        <v>0</v>
      </c>
    </row>
    <row r="1218" spans="1:38" x14ac:dyDescent="0.3">
      <c r="A1218">
        <v>1217</v>
      </c>
      <c r="B1218" t="s">
        <v>20</v>
      </c>
      <c r="C1218" t="s">
        <v>24</v>
      </c>
      <c r="D1218">
        <v>217</v>
      </c>
      <c r="E1218">
        <v>1398137580.2617099</v>
      </c>
      <c r="F1218">
        <v>6586528.7148175798</v>
      </c>
      <c r="G1218">
        <v>4489435029.4236403</v>
      </c>
      <c r="H1218">
        <v>92101791.980212197</v>
      </c>
      <c r="I1218">
        <v>19483.280488819801</v>
      </c>
      <c r="J1218">
        <v>-61532.692395210302</v>
      </c>
      <c r="K1218">
        <v>4727.2219908276402</v>
      </c>
      <c r="L1218">
        <v>6264.5944841296496</v>
      </c>
      <c r="M1218">
        <v>10903.476565621</v>
      </c>
      <c r="Y1218" s="15">
        <f t="shared" si="85"/>
        <v>1</v>
      </c>
      <c r="Z1218" s="15">
        <f t="shared" si="86"/>
        <v>1</v>
      </c>
      <c r="AD1218" s="15">
        <f t="shared" si="87"/>
        <v>1</v>
      </c>
      <c r="AE1218" s="15">
        <f t="shared" si="88"/>
        <v>1</v>
      </c>
      <c r="AI1218" t="str">
        <f t="shared" si="89"/>
        <v/>
      </c>
      <c r="AJ1218" t="str">
        <f t="shared" si="90"/>
        <v/>
      </c>
      <c r="AL1218">
        <f t="shared" ref="AL1218:AL1281" si="91">IF(H1218&lt;0,1,0)</f>
        <v>0</v>
      </c>
    </row>
    <row r="1219" spans="1:38" x14ac:dyDescent="0.3">
      <c r="A1219">
        <v>1218</v>
      </c>
      <c r="B1219" t="s">
        <v>20</v>
      </c>
      <c r="C1219" t="s">
        <v>24</v>
      </c>
      <c r="D1219">
        <v>218</v>
      </c>
      <c r="E1219">
        <v>2701262116.9277601</v>
      </c>
      <c r="F1219">
        <v>6131595.8214661898</v>
      </c>
      <c r="G1219">
        <v>4486920133.91047</v>
      </c>
      <c r="H1219">
        <v>494160500.38004303</v>
      </c>
      <c r="I1219">
        <v>190205.36498637201</v>
      </c>
      <c r="J1219">
        <v>-726215.845509529</v>
      </c>
      <c r="K1219">
        <v>2598.0366033074201</v>
      </c>
      <c r="L1219">
        <v>119282.179345774</v>
      </c>
      <c r="M1219">
        <v>144171.51364978301</v>
      </c>
      <c r="Y1219" s="15">
        <f t="shared" si="85"/>
        <v>1</v>
      </c>
      <c r="Z1219" s="15">
        <f t="shared" si="86"/>
        <v>1</v>
      </c>
      <c r="AD1219" s="15">
        <f t="shared" si="87"/>
        <v>1</v>
      </c>
      <c r="AE1219" s="15">
        <f t="shared" si="88"/>
        <v>1</v>
      </c>
      <c r="AI1219" t="str">
        <f t="shared" si="89"/>
        <v/>
      </c>
      <c r="AJ1219" t="str">
        <f t="shared" si="90"/>
        <v/>
      </c>
      <c r="AL1219">
        <f t="shared" si="91"/>
        <v>0</v>
      </c>
    </row>
    <row r="1220" spans="1:38" x14ac:dyDescent="0.3">
      <c r="A1220">
        <v>1219</v>
      </c>
      <c r="B1220" t="s">
        <v>20</v>
      </c>
      <c r="C1220" t="s">
        <v>24</v>
      </c>
      <c r="D1220">
        <v>219</v>
      </c>
      <c r="E1220">
        <v>2790107181.41084</v>
      </c>
      <c r="F1220">
        <v>7171510.03774813</v>
      </c>
      <c r="G1220">
        <v>4489158403.0239897</v>
      </c>
      <c r="H1220">
        <v>137150852.05222499</v>
      </c>
      <c r="I1220">
        <v>34113.231485685297</v>
      </c>
      <c r="J1220">
        <v>-113465.368060112</v>
      </c>
      <c r="K1220">
        <v>4020.4591027905599</v>
      </c>
      <c r="L1220">
        <v>14428.9885456176</v>
      </c>
      <c r="M1220">
        <v>21336.8522947077</v>
      </c>
      <c r="Y1220" s="15">
        <f t="shared" si="85"/>
        <v>1</v>
      </c>
      <c r="Z1220" s="15">
        <f t="shared" si="86"/>
        <v>1</v>
      </c>
      <c r="AD1220" s="15">
        <f t="shared" si="87"/>
        <v>1</v>
      </c>
      <c r="AE1220" s="15">
        <f t="shared" si="88"/>
        <v>1</v>
      </c>
      <c r="AI1220" t="str">
        <f t="shared" si="89"/>
        <v/>
      </c>
      <c r="AJ1220" t="str">
        <f t="shared" si="90"/>
        <v/>
      </c>
      <c r="AL1220">
        <f t="shared" si="91"/>
        <v>0</v>
      </c>
    </row>
    <row r="1221" spans="1:38" x14ac:dyDescent="0.3">
      <c r="A1221">
        <v>1220</v>
      </c>
      <c r="B1221" t="s">
        <v>20</v>
      </c>
      <c r="C1221" t="s">
        <v>24</v>
      </c>
      <c r="D1221">
        <v>220</v>
      </c>
      <c r="E1221">
        <v>1179647793.48367</v>
      </c>
      <c r="F1221">
        <v>6696940.0450544497</v>
      </c>
      <c r="G1221">
        <v>4488239570.2964802</v>
      </c>
      <c r="H1221">
        <v>70913750.550684497</v>
      </c>
      <c r="I1221">
        <v>22425.766045882399</v>
      </c>
      <c r="J1221">
        <v>-80966.904176712007</v>
      </c>
      <c r="K1221">
        <v>3162.1551034465101</v>
      </c>
      <c r="L1221">
        <v>12248.0422275899</v>
      </c>
      <c r="M1221">
        <v>15819.7482681368</v>
      </c>
      <c r="Y1221" s="15">
        <f t="shared" si="85"/>
        <v>1</v>
      </c>
      <c r="Z1221" s="15">
        <f t="shared" si="86"/>
        <v>1</v>
      </c>
      <c r="AD1221" s="15">
        <f t="shared" si="87"/>
        <v>1</v>
      </c>
      <c r="AE1221" s="15">
        <f t="shared" si="88"/>
        <v>1</v>
      </c>
      <c r="AI1221" t="str">
        <f t="shared" si="89"/>
        <v/>
      </c>
      <c r="AJ1221" t="str">
        <f t="shared" si="90"/>
        <v/>
      </c>
      <c r="AL1221">
        <f t="shared" si="91"/>
        <v>0</v>
      </c>
    </row>
    <row r="1222" spans="1:38" x14ac:dyDescent="0.3">
      <c r="A1222">
        <v>1221</v>
      </c>
      <c r="B1222" t="s">
        <v>20</v>
      </c>
      <c r="C1222" t="s">
        <v>24</v>
      </c>
      <c r="D1222">
        <v>221</v>
      </c>
      <c r="E1222">
        <v>1777738382.5246699</v>
      </c>
      <c r="F1222">
        <v>6417568.6716547199</v>
      </c>
      <c r="G1222">
        <v>4488471720.7046204</v>
      </c>
      <c r="H1222">
        <v>80671698.461469203</v>
      </c>
      <c r="I1222">
        <v>26636.067983367499</v>
      </c>
      <c r="J1222">
        <v>-103643.488616943</v>
      </c>
      <c r="K1222">
        <v>3028.6639346259199</v>
      </c>
      <c r="L1222">
        <v>15057.858390482301</v>
      </c>
      <c r="M1222">
        <v>19121.0420531497</v>
      </c>
      <c r="Y1222" s="15">
        <f t="shared" si="85"/>
        <v>1</v>
      </c>
      <c r="Z1222" s="15">
        <f t="shared" si="86"/>
        <v>1</v>
      </c>
      <c r="AD1222" s="15">
        <f t="shared" si="87"/>
        <v>1</v>
      </c>
      <c r="AE1222" s="15">
        <f t="shared" si="88"/>
        <v>1</v>
      </c>
      <c r="AI1222" t="str">
        <f t="shared" si="89"/>
        <v/>
      </c>
      <c r="AJ1222" t="str">
        <f t="shared" si="90"/>
        <v/>
      </c>
      <c r="AL1222">
        <f t="shared" si="91"/>
        <v>0</v>
      </c>
    </row>
    <row r="1223" spans="1:38" x14ac:dyDescent="0.3">
      <c r="A1223">
        <v>1222</v>
      </c>
      <c r="B1223" t="s">
        <v>20</v>
      </c>
      <c r="C1223" t="s">
        <v>24</v>
      </c>
      <c r="D1223">
        <v>222</v>
      </c>
      <c r="E1223">
        <v>1848258134.9276199</v>
      </c>
      <c r="F1223">
        <v>6630860.4964283397</v>
      </c>
      <c r="G1223">
        <v>4490353884.5397396</v>
      </c>
      <c r="H1223">
        <v>249620154.91371399</v>
      </c>
      <c r="I1223">
        <v>157772.59957985801</v>
      </c>
      <c r="J1223">
        <v>-708913.29750919295</v>
      </c>
      <c r="K1223">
        <v>1582.1514989196</v>
      </c>
      <c r="L1223">
        <v>121946.47310280299</v>
      </c>
      <c r="M1223">
        <v>134519.06739127301</v>
      </c>
      <c r="Y1223" s="15">
        <f t="shared" si="85"/>
        <v>1</v>
      </c>
      <c r="Z1223" s="15">
        <f t="shared" si="86"/>
        <v>1</v>
      </c>
      <c r="AD1223" s="15">
        <f t="shared" si="87"/>
        <v>1</v>
      </c>
      <c r="AE1223" s="15">
        <f t="shared" si="88"/>
        <v>1</v>
      </c>
      <c r="AI1223" t="str">
        <f t="shared" si="89"/>
        <v/>
      </c>
      <c r="AJ1223" t="str">
        <f t="shared" si="90"/>
        <v/>
      </c>
      <c r="AL1223">
        <f t="shared" si="91"/>
        <v>0</v>
      </c>
    </row>
    <row r="1224" spans="1:38" x14ac:dyDescent="0.3">
      <c r="A1224">
        <v>1223</v>
      </c>
      <c r="B1224" t="s">
        <v>20</v>
      </c>
      <c r="C1224" t="s">
        <v>24</v>
      </c>
      <c r="D1224">
        <v>223</v>
      </c>
      <c r="E1224">
        <v>1719940479.2725201</v>
      </c>
      <c r="F1224">
        <v>6368812.4585907599</v>
      </c>
      <c r="G1224">
        <v>4487923527.8112097</v>
      </c>
      <c r="H1224">
        <v>161222530.04582101</v>
      </c>
      <c r="I1224">
        <v>86957.259276794299</v>
      </c>
      <c r="J1224">
        <v>-306540.06241226202</v>
      </c>
      <c r="K1224">
        <v>1854.04337011856</v>
      </c>
      <c r="L1224">
        <v>63818.1872160106</v>
      </c>
      <c r="M1224">
        <v>71938.466850992598</v>
      </c>
      <c r="Y1224" s="15">
        <f t="shared" si="85"/>
        <v>1</v>
      </c>
      <c r="Z1224" s="15">
        <f t="shared" si="86"/>
        <v>1</v>
      </c>
      <c r="AD1224" s="15">
        <f t="shared" si="87"/>
        <v>1</v>
      </c>
      <c r="AE1224" s="15">
        <f t="shared" si="88"/>
        <v>1</v>
      </c>
      <c r="AI1224" t="str">
        <f t="shared" si="89"/>
        <v/>
      </c>
      <c r="AJ1224" t="str">
        <f t="shared" si="90"/>
        <v/>
      </c>
      <c r="AL1224">
        <f t="shared" si="91"/>
        <v>0</v>
      </c>
    </row>
    <row r="1225" spans="1:38" x14ac:dyDescent="0.3">
      <c r="A1225">
        <v>1224</v>
      </c>
      <c r="B1225" t="s">
        <v>20</v>
      </c>
      <c r="C1225" t="s">
        <v>24</v>
      </c>
      <c r="D1225">
        <v>224</v>
      </c>
      <c r="E1225">
        <v>2634893056.2495999</v>
      </c>
      <c r="F1225">
        <v>6240893.7119582398</v>
      </c>
      <c r="G1225">
        <v>4488912776.6763296</v>
      </c>
      <c r="H1225">
        <v>418369858.74339098</v>
      </c>
      <c r="I1225">
        <v>115678.096954258</v>
      </c>
      <c r="J1225">
        <v>-452567.26965141302</v>
      </c>
      <c r="K1225">
        <v>3616.6730760519399</v>
      </c>
      <c r="L1225">
        <v>55632.5790804731</v>
      </c>
      <c r="M1225">
        <v>76704.573440558699</v>
      </c>
      <c r="Y1225" s="15">
        <f t="shared" si="85"/>
        <v>1</v>
      </c>
      <c r="Z1225" s="15">
        <f t="shared" si="86"/>
        <v>1</v>
      </c>
      <c r="AD1225" s="15">
        <f t="shared" si="87"/>
        <v>1</v>
      </c>
      <c r="AE1225" s="15">
        <f t="shared" si="88"/>
        <v>1</v>
      </c>
      <c r="AI1225" t="str">
        <f t="shared" si="89"/>
        <v/>
      </c>
      <c r="AJ1225" t="str">
        <f t="shared" si="90"/>
        <v/>
      </c>
      <c r="AL1225">
        <f t="shared" si="91"/>
        <v>0</v>
      </c>
    </row>
    <row r="1226" spans="1:38" x14ac:dyDescent="0.3">
      <c r="A1226">
        <v>1225</v>
      </c>
      <c r="B1226" t="s">
        <v>20</v>
      </c>
      <c r="C1226" t="s">
        <v>24</v>
      </c>
      <c r="D1226">
        <v>225</v>
      </c>
      <c r="E1226">
        <v>1826152184.4857199</v>
      </c>
      <c r="F1226">
        <v>6911197.8130640499</v>
      </c>
      <c r="G1226">
        <v>4492353402.9935102</v>
      </c>
      <c r="H1226">
        <v>298537552.59697402</v>
      </c>
      <c r="I1226">
        <v>174198.31622938701</v>
      </c>
      <c r="J1226">
        <v>-805038.750261307</v>
      </c>
      <c r="K1226">
        <v>1713.7797830597599</v>
      </c>
      <c r="L1226">
        <v>131351.439056401</v>
      </c>
      <c r="M1226">
        <v>146387.851200173</v>
      </c>
      <c r="Y1226" s="15">
        <f t="shared" si="85"/>
        <v>1</v>
      </c>
      <c r="Z1226" s="15">
        <f t="shared" si="86"/>
        <v>1</v>
      </c>
      <c r="AD1226" s="15">
        <f t="shared" si="87"/>
        <v>1</v>
      </c>
      <c r="AE1226" s="15">
        <f t="shared" si="88"/>
        <v>1</v>
      </c>
      <c r="AI1226" t="str">
        <f t="shared" si="89"/>
        <v/>
      </c>
      <c r="AJ1226" t="str">
        <f t="shared" si="90"/>
        <v/>
      </c>
      <c r="AL1226">
        <f t="shared" si="91"/>
        <v>0</v>
      </c>
    </row>
    <row r="1227" spans="1:38" x14ac:dyDescent="0.3">
      <c r="A1227">
        <v>1226</v>
      </c>
      <c r="B1227" t="s">
        <v>20</v>
      </c>
      <c r="C1227" t="s">
        <v>24</v>
      </c>
      <c r="D1227">
        <v>226</v>
      </c>
      <c r="E1227">
        <v>1739130020.88468</v>
      </c>
      <c r="F1227">
        <v>6693123.8927985197</v>
      </c>
      <c r="G1227">
        <v>4486915959.2165403</v>
      </c>
      <c r="H1227">
        <v>178358399.866932</v>
      </c>
      <c r="I1227">
        <v>59880.3266310701</v>
      </c>
      <c r="J1227">
        <v>-185635.44007110599</v>
      </c>
      <c r="K1227">
        <v>2978.5809447202801</v>
      </c>
      <c r="L1227">
        <v>34281.870472405099</v>
      </c>
      <c r="M1227">
        <v>43265.230811408597</v>
      </c>
      <c r="Y1227" s="15">
        <f t="shared" si="85"/>
        <v>1</v>
      </c>
      <c r="Z1227" s="15">
        <f t="shared" si="86"/>
        <v>1</v>
      </c>
      <c r="AD1227" s="15">
        <f t="shared" si="87"/>
        <v>1</v>
      </c>
      <c r="AE1227" s="15">
        <f t="shared" si="88"/>
        <v>1</v>
      </c>
      <c r="AI1227" t="str">
        <f t="shared" si="89"/>
        <v/>
      </c>
      <c r="AJ1227" t="str">
        <f t="shared" si="90"/>
        <v/>
      </c>
      <c r="AL1227">
        <f t="shared" si="91"/>
        <v>0</v>
      </c>
    </row>
    <row r="1228" spans="1:38" x14ac:dyDescent="0.3">
      <c r="A1228">
        <v>1227</v>
      </c>
      <c r="B1228" t="s">
        <v>20</v>
      </c>
      <c r="C1228" t="s">
        <v>24</v>
      </c>
      <c r="D1228">
        <v>227</v>
      </c>
      <c r="E1228">
        <v>2311856733.0489898</v>
      </c>
      <c r="F1228">
        <v>6474435.6845138399</v>
      </c>
      <c r="G1228">
        <v>4487704374.2809801</v>
      </c>
      <c r="H1228">
        <v>633096605.553316</v>
      </c>
      <c r="I1228">
        <v>280424.93728085398</v>
      </c>
      <c r="J1228">
        <v>-1032495.61249352</v>
      </c>
      <c r="K1228">
        <v>2257.6330468044298</v>
      </c>
      <c r="L1228">
        <v>189561.284581866</v>
      </c>
      <c r="M1228">
        <v>221448.400306881</v>
      </c>
      <c r="Y1228" s="15">
        <f t="shared" si="85"/>
        <v>1</v>
      </c>
      <c r="Z1228" s="15">
        <f t="shared" si="86"/>
        <v>1</v>
      </c>
      <c r="AD1228" s="15">
        <f t="shared" si="87"/>
        <v>1</v>
      </c>
      <c r="AE1228" s="15">
        <f t="shared" si="88"/>
        <v>1</v>
      </c>
      <c r="AI1228" t="str">
        <f t="shared" si="89"/>
        <v/>
      </c>
      <c r="AJ1228" t="str">
        <f t="shared" si="90"/>
        <v/>
      </c>
      <c r="AL1228">
        <f t="shared" si="91"/>
        <v>0</v>
      </c>
    </row>
    <row r="1229" spans="1:38" x14ac:dyDescent="0.3">
      <c r="A1229">
        <v>1228</v>
      </c>
      <c r="B1229" t="s">
        <v>20</v>
      </c>
      <c r="C1229" t="s">
        <v>24</v>
      </c>
      <c r="D1229">
        <v>228</v>
      </c>
      <c r="E1229">
        <v>1576444519.4114799</v>
      </c>
      <c r="F1229">
        <v>6708287.8899473604</v>
      </c>
      <c r="G1229">
        <v>4489987098.8178301</v>
      </c>
      <c r="H1229">
        <v>83494128.870620295</v>
      </c>
      <c r="I1229">
        <v>52963.968419990502</v>
      </c>
      <c r="J1229">
        <v>-181455.11472129801</v>
      </c>
      <c r="K1229">
        <v>1576.4326458420501</v>
      </c>
      <c r="L1229">
        <v>40980.6763575191</v>
      </c>
      <c r="M1229">
        <v>45186.017100627301</v>
      </c>
      <c r="Y1229" s="15">
        <f t="shared" si="85"/>
        <v>1</v>
      </c>
      <c r="Z1229" s="15">
        <f t="shared" si="86"/>
        <v>1</v>
      </c>
      <c r="AD1229" s="15">
        <f t="shared" si="87"/>
        <v>1</v>
      </c>
      <c r="AE1229" s="15">
        <f t="shared" si="88"/>
        <v>1</v>
      </c>
      <c r="AI1229" t="str">
        <f t="shared" si="89"/>
        <v/>
      </c>
      <c r="AJ1229" t="str">
        <f t="shared" si="90"/>
        <v/>
      </c>
      <c r="AL1229">
        <f t="shared" si="91"/>
        <v>0</v>
      </c>
    </row>
    <row r="1230" spans="1:38" x14ac:dyDescent="0.3">
      <c r="A1230">
        <v>1229</v>
      </c>
      <c r="B1230" t="s">
        <v>20</v>
      </c>
      <c r="C1230" t="s">
        <v>24</v>
      </c>
      <c r="D1230">
        <v>229</v>
      </c>
      <c r="E1230">
        <v>2630212514.39399</v>
      </c>
      <c r="F1230">
        <v>5790685.0741405897</v>
      </c>
      <c r="G1230">
        <v>4485520761.4485397</v>
      </c>
      <c r="H1230">
        <v>639009307.61913502</v>
      </c>
      <c r="I1230">
        <v>295261.090294033</v>
      </c>
      <c r="J1230">
        <v>-1198396.51778412</v>
      </c>
      <c r="K1230">
        <v>2164.21780121039</v>
      </c>
      <c r="L1230">
        <v>203548.83139133401</v>
      </c>
      <c r="M1230">
        <v>235733.75161153401</v>
      </c>
      <c r="Y1230" s="15">
        <f t="shared" si="85"/>
        <v>1</v>
      </c>
      <c r="Z1230" s="15">
        <f t="shared" si="86"/>
        <v>1</v>
      </c>
      <c r="AD1230" s="15">
        <f t="shared" si="87"/>
        <v>1</v>
      </c>
      <c r="AE1230" s="15">
        <f t="shared" si="88"/>
        <v>1</v>
      </c>
      <c r="AI1230" t="str">
        <f t="shared" si="89"/>
        <v/>
      </c>
      <c r="AJ1230" t="str">
        <f t="shared" si="90"/>
        <v/>
      </c>
      <c r="AL1230">
        <f t="shared" si="91"/>
        <v>0</v>
      </c>
    </row>
    <row r="1231" spans="1:38" x14ac:dyDescent="0.3">
      <c r="A1231">
        <v>1230</v>
      </c>
      <c r="B1231" t="s">
        <v>20</v>
      </c>
      <c r="C1231" t="s">
        <v>24</v>
      </c>
      <c r="D1231">
        <v>230</v>
      </c>
      <c r="E1231">
        <v>1686228262.7435901</v>
      </c>
      <c r="F1231">
        <v>5891156.8920257697</v>
      </c>
      <c r="G1231">
        <v>4486105604.3826199</v>
      </c>
      <c r="H1231">
        <v>293096422.65067899</v>
      </c>
      <c r="I1231">
        <v>85028.783953865102</v>
      </c>
      <c r="J1231">
        <v>-335778.29255866999</v>
      </c>
      <c r="K1231">
        <v>3447.0259248880602</v>
      </c>
      <c r="L1231">
        <v>42962.8317414513</v>
      </c>
      <c r="M1231">
        <v>57725.191017539801</v>
      </c>
      <c r="Y1231" s="15">
        <f t="shared" si="85"/>
        <v>1</v>
      </c>
      <c r="Z1231" s="15">
        <f t="shared" si="86"/>
        <v>1</v>
      </c>
      <c r="AD1231" s="15">
        <f t="shared" si="87"/>
        <v>1</v>
      </c>
      <c r="AE1231" s="15">
        <f t="shared" si="88"/>
        <v>1</v>
      </c>
      <c r="AI1231" t="str">
        <f t="shared" si="89"/>
        <v/>
      </c>
      <c r="AJ1231" t="str">
        <f t="shared" si="90"/>
        <v/>
      </c>
      <c r="AL1231">
        <f t="shared" si="91"/>
        <v>0</v>
      </c>
    </row>
    <row r="1232" spans="1:38" x14ac:dyDescent="0.3">
      <c r="A1232">
        <v>1231</v>
      </c>
      <c r="B1232" t="s">
        <v>20</v>
      </c>
      <c r="C1232" t="s">
        <v>24</v>
      </c>
      <c r="D1232">
        <v>231</v>
      </c>
      <c r="E1232">
        <v>1848304083.99264</v>
      </c>
      <c r="F1232">
        <v>6525260.4464508398</v>
      </c>
      <c r="G1232">
        <v>4487542284.8460398</v>
      </c>
      <c r="H1232">
        <v>370528089.510032</v>
      </c>
      <c r="I1232">
        <v>161674.412408006</v>
      </c>
      <c r="J1232">
        <v>-581851.78198719001</v>
      </c>
      <c r="K1232">
        <v>2291.8165218065301</v>
      </c>
      <c r="L1232">
        <v>108495.26826927801</v>
      </c>
      <c r="M1232">
        <v>127157.62084854901</v>
      </c>
      <c r="Y1232" s="15">
        <f t="shared" si="85"/>
        <v>1</v>
      </c>
      <c r="Z1232" s="15">
        <f t="shared" si="86"/>
        <v>1</v>
      </c>
      <c r="AD1232" s="15">
        <f t="shared" si="87"/>
        <v>1</v>
      </c>
      <c r="AE1232" s="15">
        <f t="shared" si="88"/>
        <v>1</v>
      </c>
      <c r="AI1232" t="str">
        <f t="shared" si="89"/>
        <v/>
      </c>
      <c r="AJ1232" t="str">
        <f t="shared" si="90"/>
        <v/>
      </c>
      <c r="AL1232">
        <f t="shared" si="91"/>
        <v>0</v>
      </c>
    </row>
    <row r="1233" spans="1:38" x14ac:dyDescent="0.3">
      <c r="A1233">
        <v>1232</v>
      </c>
      <c r="B1233" t="s">
        <v>20</v>
      </c>
      <c r="C1233" t="s">
        <v>24</v>
      </c>
      <c r="D1233">
        <v>232</v>
      </c>
      <c r="E1233">
        <v>2379441729.6345301</v>
      </c>
      <c r="F1233">
        <v>6739560.4196811896</v>
      </c>
      <c r="G1233">
        <v>4488121213.1763201</v>
      </c>
      <c r="H1233">
        <v>108748712.70039999</v>
      </c>
      <c r="I1233">
        <v>57866.493873410902</v>
      </c>
      <c r="J1233">
        <v>-210694.56320667299</v>
      </c>
      <c r="K1233">
        <v>1879.30364224761</v>
      </c>
      <c r="L1233">
        <v>42258.5990030299</v>
      </c>
      <c r="M1233">
        <v>47735.934936293001</v>
      </c>
      <c r="Y1233" s="15">
        <f t="shared" si="85"/>
        <v>1</v>
      </c>
      <c r="Z1233" s="15">
        <f t="shared" si="86"/>
        <v>1</v>
      </c>
      <c r="AD1233" s="15">
        <f t="shared" si="87"/>
        <v>1</v>
      </c>
      <c r="AE1233" s="15">
        <f t="shared" si="88"/>
        <v>1</v>
      </c>
      <c r="AI1233" t="str">
        <f t="shared" si="89"/>
        <v/>
      </c>
      <c r="AJ1233" t="str">
        <f t="shared" si="90"/>
        <v/>
      </c>
      <c r="AL1233">
        <f t="shared" si="91"/>
        <v>0</v>
      </c>
    </row>
    <row r="1234" spans="1:38" x14ac:dyDescent="0.3">
      <c r="A1234">
        <v>1233</v>
      </c>
      <c r="B1234" t="s">
        <v>20</v>
      </c>
      <c r="C1234" t="s">
        <v>24</v>
      </c>
      <c r="D1234">
        <v>233</v>
      </c>
      <c r="E1234">
        <v>2298154800.3039899</v>
      </c>
      <c r="F1234">
        <v>6751524.7196107302</v>
      </c>
      <c r="G1234">
        <v>4488544096.9322901</v>
      </c>
      <c r="H1234">
        <v>585792415.42463899</v>
      </c>
      <c r="I1234">
        <v>241466.41483790899</v>
      </c>
      <c r="J1234">
        <v>-884776.39822673798</v>
      </c>
      <c r="K1234">
        <v>2425.9788501762</v>
      </c>
      <c r="L1234">
        <v>157391.981138606</v>
      </c>
      <c r="M1234">
        <v>186896.53127776901</v>
      </c>
      <c r="Y1234" s="15">
        <f t="shared" si="85"/>
        <v>1</v>
      </c>
      <c r="Z1234" s="15">
        <f t="shared" si="86"/>
        <v>1</v>
      </c>
      <c r="AD1234" s="15">
        <f t="shared" si="87"/>
        <v>1</v>
      </c>
      <c r="AE1234" s="15">
        <f t="shared" si="88"/>
        <v>1</v>
      </c>
      <c r="AI1234" t="str">
        <f t="shared" si="89"/>
        <v/>
      </c>
      <c r="AJ1234" t="str">
        <f t="shared" si="90"/>
        <v/>
      </c>
      <c r="AL1234">
        <f t="shared" si="91"/>
        <v>0</v>
      </c>
    </row>
    <row r="1235" spans="1:38" x14ac:dyDescent="0.3">
      <c r="A1235">
        <v>1234</v>
      </c>
      <c r="B1235" t="s">
        <v>20</v>
      </c>
      <c r="C1235" t="s">
        <v>24</v>
      </c>
      <c r="D1235">
        <v>234</v>
      </c>
      <c r="E1235">
        <v>1631024254.5920899</v>
      </c>
      <c r="F1235">
        <v>7056700.3134135501</v>
      </c>
      <c r="G1235">
        <v>4489428755.7402401</v>
      </c>
      <c r="H1235">
        <v>123096561.099794</v>
      </c>
      <c r="I1235">
        <v>36015.375608115501</v>
      </c>
      <c r="J1235">
        <v>-130962.901049614</v>
      </c>
      <c r="K1235">
        <v>3417.8891382173101</v>
      </c>
      <c r="L1235">
        <v>18348.240643087502</v>
      </c>
      <c r="M1235">
        <v>24548.233274085698</v>
      </c>
      <c r="Y1235" s="15">
        <f t="shared" si="85"/>
        <v>1</v>
      </c>
      <c r="Z1235" s="15">
        <f t="shared" si="86"/>
        <v>1</v>
      </c>
      <c r="AD1235" s="15">
        <f t="shared" si="87"/>
        <v>1</v>
      </c>
      <c r="AE1235" s="15">
        <f t="shared" si="88"/>
        <v>1</v>
      </c>
      <c r="AI1235" t="str">
        <f t="shared" si="89"/>
        <v/>
      </c>
      <c r="AJ1235" t="str">
        <f t="shared" si="90"/>
        <v/>
      </c>
      <c r="AL1235">
        <f t="shared" si="91"/>
        <v>0</v>
      </c>
    </row>
    <row r="1236" spans="1:38" x14ac:dyDescent="0.3">
      <c r="A1236">
        <v>1235</v>
      </c>
      <c r="B1236" t="s">
        <v>20</v>
      </c>
      <c r="C1236" t="s">
        <v>24</v>
      </c>
      <c r="D1236">
        <v>235</v>
      </c>
      <c r="E1236">
        <v>1421405754.53263</v>
      </c>
      <c r="F1236">
        <v>6269127.6013393505</v>
      </c>
      <c r="G1236">
        <v>4488220342.2814102</v>
      </c>
      <c r="H1236">
        <v>91261274.038765907</v>
      </c>
      <c r="I1236">
        <v>34079.982673257597</v>
      </c>
      <c r="J1236">
        <v>-117848.849470139</v>
      </c>
      <c r="K1236">
        <v>2677.85564663383</v>
      </c>
      <c r="L1236">
        <v>20981.929964732499</v>
      </c>
      <c r="M1236">
        <v>25578.477760061702</v>
      </c>
      <c r="Y1236" s="15">
        <f t="shared" si="85"/>
        <v>1</v>
      </c>
      <c r="Z1236" s="15">
        <f t="shared" si="86"/>
        <v>1</v>
      </c>
      <c r="AD1236" s="15">
        <f t="shared" si="87"/>
        <v>1</v>
      </c>
      <c r="AE1236" s="15">
        <f t="shared" si="88"/>
        <v>1</v>
      </c>
      <c r="AI1236" t="str">
        <f t="shared" si="89"/>
        <v/>
      </c>
      <c r="AJ1236" t="str">
        <f t="shared" si="90"/>
        <v/>
      </c>
      <c r="AL1236">
        <f t="shared" si="91"/>
        <v>0</v>
      </c>
    </row>
    <row r="1237" spans="1:38" x14ac:dyDescent="0.3">
      <c r="A1237">
        <v>1236</v>
      </c>
      <c r="B1237" t="s">
        <v>20</v>
      </c>
      <c r="C1237" t="s">
        <v>24</v>
      </c>
      <c r="D1237">
        <v>236</v>
      </c>
      <c r="E1237">
        <v>2439179392.1187501</v>
      </c>
      <c r="F1237">
        <v>6440054.9551295796</v>
      </c>
      <c r="G1237">
        <v>4488440541.1956196</v>
      </c>
      <c r="H1237">
        <v>428260691.090639</v>
      </c>
      <c r="I1237">
        <v>335628.52906823298</v>
      </c>
      <c r="J1237">
        <v>-1376552.5301256201</v>
      </c>
      <c r="K1237">
        <v>1275.99609091506</v>
      </c>
      <c r="L1237">
        <v>274163.45350385102</v>
      </c>
      <c r="M1237">
        <v>295733.61846366298</v>
      </c>
      <c r="Y1237" s="15">
        <f t="shared" si="85"/>
        <v>1</v>
      </c>
      <c r="Z1237" s="15">
        <f t="shared" si="86"/>
        <v>1</v>
      </c>
      <c r="AD1237" s="15">
        <f t="shared" si="87"/>
        <v>1</v>
      </c>
      <c r="AE1237" s="15">
        <f t="shared" si="88"/>
        <v>1</v>
      </c>
      <c r="AI1237" t="str">
        <f t="shared" si="89"/>
        <v/>
      </c>
      <c r="AJ1237" t="str">
        <f t="shared" si="90"/>
        <v/>
      </c>
      <c r="AL1237">
        <f t="shared" si="91"/>
        <v>0</v>
      </c>
    </row>
    <row r="1238" spans="1:38" x14ac:dyDescent="0.3">
      <c r="A1238">
        <v>1237</v>
      </c>
      <c r="B1238" t="s">
        <v>20</v>
      </c>
      <c r="C1238" t="s">
        <v>24</v>
      </c>
      <c r="D1238">
        <v>237</v>
      </c>
      <c r="E1238">
        <v>2519448535.03163</v>
      </c>
      <c r="F1238">
        <v>5850549.1239739498</v>
      </c>
      <c r="G1238">
        <v>4487526482.68437</v>
      </c>
      <c r="H1238">
        <v>521211731.92546499</v>
      </c>
      <c r="I1238">
        <v>211933.27565714801</v>
      </c>
      <c r="J1238">
        <v>-918050.60750007594</v>
      </c>
      <c r="K1238">
        <v>2459.3199454372002</v>
      </c>
      <c r="L1238">
        <v>137127.62770880299</v>
      </c>
      <c r="M1238">
        <v>163379.44878533101</v>
      </c>
      <c r="Y1238" s="15">
        <f t="shared" si="85"/>
        <v>1</v>
      </c>
      <c r="Z1238" s="15">
        <f t="shared" si="86"/>
        <v>1</v>
      </c>
      <c r="AD1238" s="15">
        <f t="shared" si="87"/>
        <v>1</v>
      </c>
      <c r="AE1238" s="15">
        <f t="shared" si="88"/>
        <v>1</v>
      </c>
      <c r="AI1238" t="str">
        <f t="shared" si="89"/>
        <v/>
      </c>
      <c r="AJ1238" t="str">
        <f t="shared" si="90"/>
        <v/>
      </c>
      <c r="AL1238">
        <f t="shared" si="91"/>
        <v>0</v>
      </c>
    </row>
    <row r="1239" spans="1:38" x14ac:dyDescent="0.3">
      <c r="A1239">
        <v>1238</v>
      </c>
      <c r="B1239" t="s">
        <v>20</v>
      </c>
      <c r="C1239" t="s">
        <v>24</v>
      </c>
      <c r="D1239">
        <v>238</v>
      </c>
      <c r="E1239">
        <v>1347675079.92521</v>
      </c>
      <c r="F1239">
        <v>6798966.5595813002</v>
      </c>
      <c r="G1239">
        <v>4487916900.9334202</v>
      </c>
      <c r="H1239">
        <v>96573658.235161796</v>
      </c>
      <c r="I1239">
        <v>22152.212521490601</v>
      </c>
      <c r="J1239">
        <v>-78834.125112533598</v>
      </c>
      <c r="K1239">
        <v>4359.5491033445196</v>
      </c>
      <c r="L1239">
        <v>8291.7127734604092</v>
      </c>
      <c r="M1239">
        <v>13155.828911693799</v>
      </c>
      <c r="Y1239" s="15">
        <f t="shared" si="85"/>
        <v>1</v>
      </c>
      <c r="Z1239" s="15">
        <f t="shared" si="86"/>
        <v>1</v>
      </c>
      <c r="AD1239" s="15">
        <f t="shared" si="87"/>
        <v>1</v>
      </c>
      <c r="AE1239" s="15">
        <f t="shared" si="88"/>
        <v>1</v>
      </c>
      <c r="AI1239" t="str">
        <f t="shared" si="89"/>
        <v/>
      </c>
      <c r="AJ1239" t="str">
        <f t="shared" si="90"/>
        <v/>
      </c>
      <c r="AL1239">
        <f t="shared" si="91"/>
        <v>0</v>
      </c>
    </row>
    <row r="1240" spans="1:38" x14ac:dyDescent="0.3">
      <c r="A1240">
        <v>1239</v>
      </c>
      <c r="B1240" t="s">
        <v>20</v>
      </c>
      <c r="C1240" t="s">
        <v>24</v>
      </c>
      <c r="D1240">
        <v>239</v>
      </c>
      <c r="E1240">
        <v>1629108185.3684001</v>
      </c>
      <c r="F1240">
        <v>6329256.9071867401</v>
      </c>
      <c r="G1240">
        <v>4489135052.6937399</v>
      </c>
      <c r="H1240">
        <v>92837422.622799903</v>
      </c>
      <c r="I1240">
        <v>54914.656110827797</v>
      </c>
      <c r="J1240">
        <v>-194254.09728908501</v>
      </c>
      <c r="K1240">
        <v>1690.57641798643</v>
      </c>
      <c r="L1240">
        <v>41590.390504799601</v>
      </c>
      <c r="M1240">
        <v>46266.324023978799</v>
      </c>
      <c r="Y1240" s="15">
        <f t="shared" si="85"/>
        <v>1</v>
      </c>
      <c r="Z1240" s="15">
        <f t="shared" si="86"/>
        <v>1</v>
      </c>
      <c r="AD1240" s="15">
        <f t="shared" si="87"/>
        <v>1</v>
      </c>
      <c r="AE1240" s="15">
        <f t="shared" si="88"/>
        <v>1</v>
      </c>
      <c r="AI1240" t="str">
        <f t="shared" si="89"/>
        <v/>
      </c>
      <c r="AJ1240" t="str">
        <f t="shared" si="90"/>
        <v/>
      </c>
      <c r="AL1240">
        <f t="shared" si="91"/>
        <v>0</v>
      </c>
    </row>
    <row r="1241" spans="1:38" x14ac:dyDescent="0.3">
      <c r="A1241">
        <v>1240</v>
      </c>
      <c r="B1241" t="s">
        <v>20</v>
      </c>
      <c r="C1241" t="s">
        <v>24</v>
      </c>
      <c r="D1241">
        <v>240</v>
      </c>
      <c r="E1241">
        <v>1176871901.8926599</v>
      </c>
      <c r="F1241">
        <v>6028793.0547805596</v>
      </c>
      <c r="G1241">
        <v>4485995790.4387798</v>
      </c>
      <c r="H1241">
        <v>42982688.3591564</v>
      </c>
      <c r="I1241">
        <v>13391.240912532399</v>
      </c>
      <c r="J1241">
        <v>-48285.411282539397</v>
      </c>
      <c r="K1241">
        <v>3209.7614134422902</v>
      </c>
      <c r="L1241">
        <v>7222.2549586086498</v>
      </c>
      <c r="M1241">
        <v>9387.1598812670309</v>
      </c>
      <c r="Y1241" s="15">
        <f t="shared" si="85"/>
        <v>1</v>
      </c>
      <c r="Z1241" s="15">
        <f t="shared" si="86"/>
        <v>1</v>
      </c>
      <c r="AD1241" s="15">
        <f t="shared" si="87"/>
        <v>1</v>
      </c>
      <c r="AE1241" s="15">
        <f t="shared" si="88"/>
        <v>1</v>
      </c>
      <c r="AI1241" t="str">
        <f t="shared" si="89"/>
        <v/>
      </c>
      <c r="AJ1241" t="str">
        <f t="shared" si="90"/>
        <v/>
      </c>
      <c r="AL1241">
        <f t="shared" si="91"/>
        <v>0</v>
      </c>
    </row>
    <row r="1242" spans="1:38" x14ac:dyDescent="0.3">
      <c r="A1242">
        <v>1241</v>
      </c>
      <c r="B1242" t="s">
        <v>20</v>
      </c>
      <c r="C1242" t="s">
        <v>24</v>
      </c>
      <c r="D1242">
        <v>241</v>
      </c>
      <c r="E1242">
        <v>1929269040.23577</v>
      </c>
      <c r="F1242">
        <v>6334979.1974371104</v>
      </c>
      <c r="G1242">
        <v>4485945111.8631096</v>
      </c>
      <c r="H1242">
        <v>314739866.33835</v>
      </c>
      <c r="I1242">
        <v>156732.964875509</v>
      </c>
      <c r="J1242">
        <v>-556250.63923454296</v>
      </c>
      <c r="K1242">
        <v>2008.12807049457</v>
      </c>
      <c r="L1242">
        <v>111560.689973641</v>
      </c>
      <c r="M1242">
        <v>127413.162492326</v>
      </c>
      <c r="Y1242" s="15">
        <f t="shared" si="85"/>
        <v>1</v>
      </c>
      <c r="Z1242" s="15">
        <f t="shared" si="86"/>
        <v>1</v>
      </c>
      <c r="AD1242" s="15">
        <f t="shared" si="87"/>
        <v>1</v>
      </c>
      <c r="AE1242" s="15">
        <f t="shared" si="88"/>
        <v>1</v>
      </c>
      <c r="AI1242" t="str">
        <f t="shared" si="89"/>
        <v/>
      </c>
      <c r="AJ1242" t="str">
        <f t="shared" si="90"/>
        <v/>
      </c>
      <c r="AL1242">
        <f t="shared" si="91"/>
        <v>0</v>
      </c>
    </row>
    <row r="1243" spans="1:38" x14ac:dyDescent="0.3">
      <c r="A1243">
        <v>1242</v>
      </c>
      <c r="B1243" t="s">
        <v>20</v>
      </c>
      <c r="C1243" t="s">
        <v>24</v>
      </c>
      <c r="D1243">
        <v>242</v>
      </c>
      <c r="E1243">
        <v>1663947657.628</v>
      </c>
      <c r="F1243">
        <v>6362162.1299160598</v>
      </c>
      <c r="G1243">
        <v>4488077585.5578098</v>
      </c>
      <c r="H1243">
        <v>79302181.754613593</v>
      </c>
      <c r="I1243">
        <v>26972.147848155299</v>
      </c>
      <c r="J1243">
        <v>-94980.058035850496</v>
      </c>
      <c r="K1243">
        <v>2940.15078817823</v>
      </c>
      <c r="L1243">
        <v>15590.4948144519</v>
      </c>
      <c r="M1243">
        <v>19584.700161115401</v>
      </c>
      <c r="Y1243" s="15">
        <f t="shared" si="85"/>
        <v>1</v>
      </c>
      <c r="Z1243" s="15">
        <f t="shared" si="86"/>
        <v>1</v>
      </c>
      <c r="AD1243" s="15">
        <f t="shared" si="87"/>
        <v>1</v>
      </c>
      <c r="AE1243" s="15">
        <f t="shared" si="88"/>
        <v>1</v>
      </c>
      <c r="AI1243" t="str">
        <f t="shared" si="89"/>
        <v/>
      </c>
      <c r="AJ1243" t="str">
        <f t="shared" si="90"/>
        <v/>
      </c>
      <c r="AL1243">
        <f t="shared" si="91"/>
        <v>0</v>
      </c>
    </row>
    <row r="1244" spans="1:38" x14ac:dyDescent="0.3">
      <c r="A1244">
        <v>1243</v>
      </c>
      <c r="B1244" t="s">
        <v>20</v>
      </c>
      <c r="C1244" t="s">
        <v>24</v>
      </c>
      <c r="D1244">
        <v>243</v>
      </c>
      <c r="E1244">
        <v>1594336678.93993</v>
      </c>
      <c r="F1244">
        <v>5683890.68898849</v>
      </c>
      <c r="G1244">
        <v>4484644566.4382496</v>
      </c>
      <c r="H1244">
        <v>313542577.78211999</v>
      </c>
      <c r="I1244">
        <v>158774.67080195199</v>
      </c>
      <c r="J1244">
        <v>-609577.54608249699</v>
      </c>
      <c r="K1244">
        <v>1974.76446462433</v>
      </c>
      <c r="L1244">
        <v>113774.23383224</v>
      </c>
      <c r="M1244">
        <v>129566.402633588</v>
      </c>
      <c r="Y1244" s="15">
        <f t="shared" si="85"/>
        <v>1</v>
      </c>
      <c r="Z1244" s="15">
        <f t="shared" si="86"/>
        <v>1</v>
      </c>
      <c r="AD1244" s="15">
        <f t="shared" si="87"/>
        <v>1</v>
      </c>
      <c r="AE1244" s="15">
        <f t="shared" si="88"/>
        <v>1</v>
      </c>
      <c r="AI1244" t="str">
        <f t="shared" si="89"/>
        <v/>
      </c>
      <c r="AJ1244" t="str">
        <f t="shared" si="90"/>
        <v/>
      </c>
      <c r="AL1244">
        <f t="shared" si="91"/>
        <v>0</v>
      </c>
    </row>
    <row r="1245" spans="1:38" x14ac:dyDescent="0.3">
      <c r="A1245">
        <v>1244</v>
      </c>
      <c r="B1245" t="s">
        <v>20</v>
      </c>
      <c r="C1245" t="s">
        <v>24</v>
      </c>
      <c r="D1245">
        <v>244</v>
      </c>
      <c r="E1245">
        <v>1764798282.18927</v>
      </c>
      <c r="F1245">
        <v>6600085.2213436402</v>
      </c>
      <c r="G1245">
        <v>4488548692.1481304</v>
      </c>
      <c r="H1245">
        <v>250796069.54151401</v>
      </c>
      <c r="I1245">
        <v>103898.46507767</v>
      </c>
      <c r="J1245">
        <v>-355302.67146682699</v>
      </c>
      <c r="K1245">
        <v>2413.8573111164701</v>
      </c>
      <c r="L1245">
        <v>67903.568309625101</v>
      </c>
      <c r="M1245">
        <v>80535.389776839904</v>
      </c>
      <c r="Y1245" s="15">
        <f t="shared" si="85"/>
        <v>1</v>
      </c>
      <c r="Z1245" s="15">
        <f t="shared" si="86"/>
        <v>1</v>
      </c>
      <c r="AD1245" s="15">
        <f t="shared" si="87"/>
        <v>1</v>
      </c>
      <c r="AE1245" s="15">
        <f t="shared" si="88"/>
        <v>1</v>
      </c>
      <c r="AI1245" t="str">
        <f t="shared" si="89"/>
        <v/>
      </c>
      <c r="AJ1245" t="str">
        <f t="shared" si="90"/>
        <v/>
      </c>
      <c r="AL1245">
        <f t="shared" si="91"/>
        <v>0</v>
      </c>
    </row>
    <row r="1246" spans="1:38" x14ac:dyDescent="0.3">
      <c r="A1246">
        <v>1245</v>
      </c>
      <c r="B1246" t="s">
        <v>20</v>
      </c>
      <c r="C1246" t="s">
        <v>24</v>
      </c>
      <c r="D1246">
        <v>245</v>
      </c>
      <c r="E1246">
        <v>1872519835.9321599</v>
      </c>
      <c r="F1246">
        <v>5943305.0910110101</v>
      </c>
      <c r="G1246">
        <v>4484935315.2822599</v>
      </c>
      <c r="H1246">
        <v>240677244.80365899</v>
      </c>
      <c r="I1246">
        <v>132128.64346875501</v>
      </c>
      <c r="J1246">
        <v>-457046.67014694202</v>
      </c>
      <c r="K1246">
        <v>1821.5372419272001</v>
      </c>
      <c r="L1246">
        <v>97586.026445440104</v>
      </c>
      <c r="M1246">
        <v>109708.19404216</v>
      </c>
      <c r="Y1246" s="15">
        <f t="shared" si="85"/>
        <v>1</v>
      </c>
      <c r="Z1246" s="15">
        <f t="shared" si="86"/>
        <v>1</v>
      </c>
      <c r="AD1246" s="15">
        <f t="shared" si="87"/>
        <v>1</v>
      </c>
      <c r="AE1246" s="15">
        <f t="shared" si="88"/>
        <v>1</v>
      </c>
      <c r="AI1246" t="str">
        <f t="shared" si="89"/>
        <v/>
      </c>
      <c r="AJ1246" t="str">
        <f t="shared" si="90"/>
        <v/>
      </c>
      <c r="AL1246">
        <f t="shared" si="91"/>
        <v>0</v>
      </c>
    </row>
    <row r="1247" spans="1:38" x14ac:dyDescent="0.3">
      <c r="A1247">
        <v>1246</v>
      </c>
      <c r="B1247" t="s">
        <v>20</v>
      </c>
      <c r="C1247" t="s">
        <v>24</v>
      </c>
      <c r="D1247">
        <v>246</v>
      </c>
      <c r="E1247">
        <v>2021600696.66401</v>
      </c>
      <c r="F1247">
        <v>5960986.6868322501</v>
      </c>
      <c r="G1247">
        <v>4486393567.1494198</v>
      </c>
      <c r="H1247">
        <v>299464274.39739501</v>
      </c>
      <c r="I1247">
        <v>244284.12501833201</v>
      </c>
      <c r="J1247">
        <v>-951950.54541397095</v>
      </c>
      <c r="K1247">
        <v>1225.8851219862199</v>
      </c>
      <c r="L1247">
        <v>201304.24234968601</v>
      </c>
      <c r="M1247">
        <v>216387.33060107901</v>
      </c>
      <c r="Y1247" s="15">
        <f t="shared" si="85"/>
        <v>1</v>
      </c>
      <c r="Z1247" s="15">
        <f t="shared" si="86"/>
        <v>1</v>
      </c>
      <c r="AD1247" s="15">
        <f t="shared" si="87"/>
        <v>1</v>
      </c>
      <c r="AE1247" s="15">
        <f t="shared" si="88"/>
        <v>1</v>
      </c>
      <c r="AI1247" t="str">
        <f t="shared" si="89"/>
        <v/>
      </c>
      <c r="AJ1247" t="str">
        <f t="shared" si="90"/>
        <v/>
      </c>
      <c r="AL1247">
        <f t="shared" si="91"/>
        <v>0</v>
      </c>
    </row>
    <row r="1248" spans="1:38" x14ac:dyDescent="0.3">
      <c r="A1248">
        <v>1247</v>
      </c>
      <c r="B1248" t="s">
        <v>20</v>
      </c>
      <c r="C1248" t="s">
        <v>24</v>
      </c>
      <c r="D1248">
        <v>247</v>
      </c>
      <c r="E1248">
        <v>1490961786.37711</v>
      </c>
      <c r="F1248">
        <v>6300776.8475793004</v>
      </c>
      <c r="G1248">
        <v>4489155283.8991499</v>
      </c>
      <c r="H1248">
        <v>146388195.90942001</v>
      </c>
      <c r="I1248">
        <v>49269.448735042497</v>
      </c>
      <c r="J1248">
        <v>-180770.29542159999</v>
      </c>
      <c r="K1248">
        <v>2971.1758436075702</v>
      </c>
      <c r="L1248">
        <v>28259.438452773102</v>
      </c>
      <c r="M1248">
        <v>35632.5586097833</v>
      </c>
      <c r="Y1248" s="15">
        <f t="shared" si="85"/>
        <v>1</v>
      </c>
      <c r="Z1248" s="15">
        <f t="shared" si="86"/>
        <v>1</v>
      </c>
      <c r="AD1248" s="15">
        <f t="shared" si="87"/>
        <v>1</v>
      </c>
      <c r="AE1248" s="15">
        <f t="shared" si="88"/>
        <v>1</v>
      </c>
      <c r="AI1248" t="str">
        <f t="shared" si="89"/>
        <v/>
      </c>
      <c r="AJ1248" t="str">
        <f t="shared" si="90"/>
        <v/>
      </c>
      <c r="AL1248">
        <f t="shared" si="91"/>
        <v>0</v>
      </c>
    </row>
    <row r="1249" spans="1:38" x14ac:dyDescent="0.3">
      <c r="A1249">
        <v>1248</v>
      </c>
      <c r="B1249" t="s">
        <v>20</v>
      </c>
      <c r="C1249" t="s">
        <v>24</v>
      </c>
      <c r="D1249">
        <v>248</v>
      </c>
      <c r="E1249">
        <v>1776007660.3693099</v>
      </c>
      <c r="F1249">
        <v>6925733.4464708697</v>
      </c>
      <c r="G1249">
        <v>4488910871.5734596</v>
      </c>
      <c r="H1249">
        <v>365273028.293935</v>
      </c>
      <c r="I1249">
        <v>196613.98179139401</v>
      </c>
      <c r="J1249">
        <v>-755056.67836856795</v>
      </c>
      <c r="K1249">
        <v>1857.8181722675599</v>
      </c>
      <c r="L1249">
        <v>144189.057550645</v>
      </c>
      <c r="M1249">
        <v>162586.72896803601</v>
      </c>
      <c r="Y1249" s="15">
        <f t="shared" si="85"/>
        <v>1</v>
      </c>
      <c r="Z1249" s="15">
        <f t="shared" si="86"/>
        <v>1</v>
      </c>
      <c r="AD1249" s="15">
        <f t="shared" si="87"/>
        <v>1</v>
      </c>
      <c r="AE1249" s="15">
        <f t="shared" si="88"/>
        <v>1</v>
      </c>
      <c r="AI1249" t="str">
        <f t="shared" si="89"/>
        <v/>
      </c>
      <c r="AJ1249" t="str">
        <f t="shared" si="90"/>
        <v/>
      </c>
      <c r="AL1249">
        <f t="shared" si="91"/>
        <v>0</v>
      </c>
    </row>
    <row r="1250" spans="1:38" x14ac:dyDescent="0.3">
      <c r="A1250">
        <v>1249</v>
      </c>
      <c r="B1250" t="s">
        <v>20</v>
      </c>
      <c r="C1250" t="s">
        <v>24</v>
      </c>
      <c r="D1250">
        <v>249</v>
      </c>
      <c r="E1250">
        <v>1500290980.96509</v>
      </c>
      <c r="F1250">
        <v>6448905.6158351405</v>
      </c>
      <c r="G1250">
        <v>4487347562.09062</v>
      </c>
      <c r="H1250">
        <v>208151160.64553699</v>
      </c>
      <c r="I1250">
        <v>51015.635585719698</v>
      </c>
      <c r="J1250">
        <v>-163788.00513935101</v>
      </c>
      <c r="K1250">
        <v>4080.1444156427001</v>
      </c>
      <c r="L1250">
        <v>21141.245794516501</v>
      </c>
      <c r="M1250">
        <v>31625.175244745598</v>
      </c>
      <c r="Y1250" s="15">
        <f t="shared" si="85"/>
        <v>1</v>
      </c>
      <c r="Z1250" s="15">
        <f t="shared" si="86"/>
        <v>1</v>
      </c>
      <c r="AD1250" s="15">
        <f t="shared" si="87"/>
        <v>1</v>
      </c>
      <c r="AE1250" s="15">
        <f t="shared" si="88"/>
        <v>1</v>
      </c>
      <c r="AI1250" t="str">
        <f t="shared" si="89"/>
        <v/>
      </c>
      <c r="AJ1250" t="str">
        <f t="shared" si="90"/>
        <v/>
      </c>
      <c r="AL1250">
        <f t="shared" si="91"/>
        <v>0</v>
      </c>
    </row>
    <row r="1251" spans="1:38" x14ac:dyDescent="0.3">
      <c r="A1251">
        <v>1250</v>
      </c>
      <c r="B1251" t="s">
        <v>20</v>
      </c>
      <c r="C1251" t="s">
        <v>24</v>
      </c>
      <c r="D1251">
        <v>250</v>
      </c>
      <c r="E1251">
        <v>1487683188.6413</v>
      </c>
      <c r="F1251">
        <v>6047069.7243552599</v>
      </c>
      <c r="G1251">
        <v>4488323281.9615602</v>
      </c>
      <c r="H1251">
        <v>125751674.368939</v>
      </c>
      <c r="I1251">
        <v>41024.371055942</v>
      </c>
      <c r="J1251">
        <v>-155998.49091434499</v>
      </c>
      <c r="K1251">
        <v>3065.2919504228498</v>
      </c>
      <c r="L1251">
        <v>22976.167407481102</v>
      </c>
      <c r="M1251">
        <v>29309.8898726525</v>
      </c>
      <c r="Y1251" s="15">
        <f t="shared" si="85"/>
        <v>1</v>
      </c>
      <c r="Z1251" s="15">
        <f t="shared" si="86"/>
        <v>1</v>
      </c>
      <c r="AD1251" s="15">
        <f t="shared" si="87"/>
        <v>1</v>
      </c>
      <c r="AE1251" s="15">
        <f t="shared" si="88"/>
        <v>1</v>
      </c>
      <c r="AI1251" t="str">
        <f t="shared" si="89"/>
        <v/>
      </c>
      <c r="AJ1251" t="str">
        <f t="shared" si="90"/>
        <v/>
      </c>
      <c r="AL1251">
        <f t="shared" si="91"/>
        <v>0</v>
      </c>
    </row>
    <row r="1252" spans="1:38" x14ac:dyDescent="0.3">
      <c r="A1252">
        <v>1251</v>
      </c>
      <c r="B1252" t="s">
        <v>20</v>
      </c>
      <c r="C1252" t="s">
        <v>24</v>
      </c>
      <c r="D1252">
        <v>251</v>
      </c>
      <c r="E1252">
        <v>2082890307.2916501</v>
      </c>
      <c r="F1252">
        <v>6850925.0471653799</v>
      </c>
      <c r="G1252">
        <v>4487315570.3255796</v>
      </c>
      <c r="H1252">
        <v>234698705.237993</v>
      </c>
      <c r="I1252">
        <v>76579.705951666503</v>
      </c>
      <c r="J1252">
        <v>-239528.44388485001</v>
      </c>
      <c r="K1252">
        <v>3064.7637297814099</v>
      </c>
      <c r="L1252">
        <v>42895.144299327498</v>
      </c>
      <c r="M1252">
        <v>54716.191369852102</v>
      </c>
      <c r="Y1252" s="15">
        <f t="shared" si="85"/>
        <v>1</v>
      </c>
      <c r="Z1252" s="15">
        <f t="shared" si="86"/>
        <v>1</v>
      </c>
      <c r="AD1252" s="15">
        <f t="shared" si="87"/>
        <v>1</v>
      </c>
      <c r="AE1252" s="15">
        <f t="shared" si="88"/>
        <v>1</v>
      </c>
      <c r="AI1252" t="str">
        <f t="shared" si="89"/>
        <v/>
      </c>
      <c r="AJ1252" t="str">
        <f t="shared" si="90"/>
        <v/>
      </c>
      <c r="AL1252">
        <f t="shared" si="91"/>
        <v>0</v>
      </c>
    </row>
    <row r="1253" spans="1:38" x14ac:dyDescent="0.3">
      <c r="A1253">
        <v>1252</v>
      </c>
      <c r="B1253" t="s">
        <v>20</v>
      </c>
      <c r="C1253" t="s">
        <v>24</v>
      </c>
      <c r="D1253">
        <v>252</v>
      </c>
      <c r="E1253">
        <v>2748727117.8424802</v>
      </c>
      <c r="F1253">
        <v>5590423.4591649296</v>
      </c>
      <c r="G1253">
        <v>4485324941.8639097</v>
      </c>
      <c r="H1253">
        <v>654593007.18575501</v>
      </c>
      <c r="I1253">
        <v>269835.45655338001</v>
      </c>
      <c r="J1253">
        <v>-1160135.73481846</v>
      </c>
      <c r="K1253">
        <v>2425.89693566183</v>
      </c>
      <c r="L1253">
        <v>175886.585018791</v>
      </c>
      <c r="M1253">
        <v>208856.407933376</v>
      </c>
      <c r="Y1253" s="15">
        <f t="shared" si="85"/>
        <v>1</v>
      </c>
      <c r="Z1253" s="15">
        <f t="shared" si="86"/>
        <v>1</v>
      </c>
      <c r="AD1253" s="15">
        <f t="shared" si="87"/>
        <v>1</v>
      </c>
      <c r="AE1253" s="15">
        <f t="shared" si="88"/>
        <v>1</v>
      </c>
      <c r="AI1253" t="str">
        <f t="shared" si="89"/>
        <v/>
      </c>
      <c r="AJ1253" t="str">
        <f t="shared" si="90"/>
        <v/>
      </c>
      <c r="AL1253">
        <f t="shared" si="91"/>
        <v>0</v>
      </c>
    </row>
    <row r="1254" spans="1:38" x14ac:dyDescent="0.3">
      <c r="A1254">
        <v>1253</v>
      </c>
      <c r="B1254" t="s">
        <v>20</v>
      </c>
      <c r="C1254" t="s">
        <v>24</v>
      </c>
      <c r="D1254">
        <v>253</v>
      </c>
      <c r="E1254">
        <v>1310154721.8624301</v>
      </c>
      <c r="F1254">
        <v>6526626.35501529</v>
      </c>
      <c r="G1254">
        <v>4488167349.6359596</v>
      </c>
      <c r="H1254">
        <v>78717167.874501005</v>
      </c>
      <c r="I1254">
        <v>28240.426242183901</v>
      </c>
      <c r="J1254">
        <v>-95670.644839286804</v>
      </c>
      <c r="K1254">
        <v>2787.3930513455898</v>
      </c>
      <c r="L1254">
        <v>16942.735904789901</v>
      </c>
      <c r="M1254">
        <v>20907.475913727299</v>
      </c>
      <c r="Y1254" s="15">
        <f t="shared" si="85"/>
        <v>1</v>
      </c>
      <c r="Z1254" s="15">
        <f t="shared" si="86"/>
        <v>1</v>
      </c>
      <c r="AD1254" s="15">
        <f t="shared" si="87"/>
        <v>1</v>
      </c>
      <c r="AE1254" s="15">
        <f t="shared" si="88"/>
        <v>1</v>
      </c>
      <c r="AI1254" t="str">
        <f t="shared" si="89"/>
        <v/>
      </c>
      <c r="AJ1254" t="str">
        <f t="shared" si="90"/>
        <v/>
      </c>
      <c r="AL1254">
        <f t="shared" si="91"/>
        <v>0</v>
      </c>
    </row>
    <row r="1255" spans="1:38" x14ac:dyDescent="0.3">
      <c r="A1255">
        <v>1254</v>
      </c>
      <c r="B1255" t="s">
        <v>20</v>
      </c>
      <c r="C1255" t="s">
        <v>24</v>
      </c>
      <c r="D1255">
        <v>254</v>
      </c>
      <c r="E1255">
        <v>2491716898.6287899</v>
      </c>
      <c r="F1255">
        <v>5940782.6963383704</v>
      </c>
      <c r="G1255">
        <v>4485711307.32372</v>
      </c>
      <c r="H1255">
        <v>505773390.15844899</v>
      </c>
      <c r="I1255">
        <v>169370.280708921</v>
      </c>
      <c r="J1255">
        <v>-657151.86262607598</v>
      </c>
      <c r="K1255">
        <v>2986.1991610421201</v>
      </c>
      <c r="L1255">
        <v>96780.383267310201</v>
      </c>
      <c r="M1255">
        <v>122254.622871739</v>
      </c>
      <c r="Y1255" s="15">
        <f t="shared" si="85"/>
        <v>1</v>
      </c>
      <c r="Z1255" s="15">
        <f t="shared" si="86"/>
        <v>1</v>
      </c>
      <c r="AD1255" s="15">
        <f t="shared" si="87"/>
        <v>1</v>
      </c>
      <c r="AE1255" s="15">
        <f t="shared" si="88"/>
        <v>1</v>
      </c>
      <c r="AI1255" t="str">
        <f t="shared" si="89"/>
        <v/>
      </c>
      <c r="AJ1255" t="str">
        <f t="shared" si="90"/>
        <v/>
      </c>
      <c r="AL1255">
        <f t="shared" si="91"/>
        <v>0</v>
      </c>
    </row>
    <row r="1256" spans="1:38" x14ac:dyDescent="0.3">
      <c r="A1256">
        <v>1255</v>
      </c>
      <c r="B1256" t="s">
        <v>20</v>
      </c>
      <c r="C1256" t="s">
        <v>24</v>
      </c>
      <c r="D1256">
        <v>255</v>
      </c>
      <c r="E1256">
        <v>2549704366.3483601</v>
      </c>
      <c r="F1256">
        <v>6664010.8292501504</v>
      </c>
      <c r="G1256">
        <v>4488618870.3175697</v>
      </c>
      <c r="H1256">
        <v>149620275.64591199</v>
      </c>
      <c r="I1256">
        <v>50816.447241523303</v>
      </c>
      <c r="J1256">
        <v>-171514.151083946</v>
      </c>
      <c r="K1256">
        <v>2944.3277475654299</v>
      </c>
      <c r="L1256">
        <v>29342.560564883799</v>
      </c>
      <c r="M1256">
        <v>36878.47057053</v>
      </c>
      <c r="Y1256" s="15">
        <f t="shared" si="85"/>
        <v>1</v>
      </c>
      <c r="Z1256" s="15">
        <f t="shared" si="86"/>
        <v>1</v>
      </c>
      <c r="AD1256" s="15">
        <f t="shared" si="87"/>
        <v>1</v>
      </c>
      <c r="AE1256" s="15">
        <f t="shared" si="88"/>
        <v>1</v>
      </c>
      <c r="AI1256" t="str">
        <f t="shared" si="89"/>
        <v/>
      </c>
      <c r="AJ1256" t="str">
        <f t="shared" si="90"/>
        <v/>
      </c>
      <c r="AL1256">
        <f t="shared" si="91"/>
        <v>0</v>
      </c>
    </row>
    <row r="1257" spans="1:38" x14ac:dyDescent="0.3">
      <c r="A1257">
        <v>1256</v>
      </c>
      <c r="B1257" t="s">
        <v>20</v>
      </c>
      <c r="C1257" t="s">
        <v>24</v>
      </c>
      <c r="D1257">
        <v>256</v>
      </c>
      <c r="E1257">
        <v>1349902394.3636701</v>
      </c>
      <c r="F1257">
        <v>6058453.5601163702</v>
      </c>
      <c r="G1257">
        <v>4487577311.7750502</v>
      </c>
      <c r="H1257">
        <v>114426645.579089</v>
      </c>
      <c r="I1257">
        <v>19625.961971020301</v>
      </c>
      <c r="J1257">
        <v>-72422.473302841201</v>
      </c>
      <c r="K1257">
        <v>5830.3713085784502</v>
      </c>
      <c r="L1257">
        <v>3203.15557432272</v>
      </c>
      <c r="M1257">
        <v>8966.4714057459005</v>
      </c>
      <c r="Y1257" s="15">
        <f t="shared" si="85"/>
        <v>1</v>
      </c>
      <c r="Z1257" s="15">
        <f t="shared" si="86"/>
        <v>1</v>
      </c>
      <c r="AD1257" s="15">
        <f t="shared" si="87"/>
        <v>1</v>
      </c>
      <c r="AE1257" s="15">
        <f t="shared" si="88"/>
        <v>1</v>
      </c>
      <c r="AI1257" t="str">
        <f t="shared" si="89"/>
        <v/>
      </c>
      <c r="AJ1257" t="str">
        <f t="shared" si="90"/>
        <v/>
      </c>
      <c r="AL1257">
        <f t="shared" si="91"/>
        <v>0</v>
      </c>
    </row>
    <row r="1258" spans="1:38" x14ac:dyDescent="0.3">
      <c r="A1258">
        <v>1257</v>
      </c>
      <c r="B1258" t="s">
        <v>20</v>
      </c>
      <c r="C1258" t="s">
        <v>24</v>
      </c>
      <c r="D1258">
        <v>257</v>
      </c>
      <c r="E1258">
        <v>1457463595.8582101</v>
      </c>
      <c r="F1258">
        <v>6336316.4789319402</v>
      </c>
      <c r="G1258">
        <v>4488709431.9560699</v>
      </c>
      <c r="H1258">
        <v>132118615.48380201</v>
      </c>
      <c r="I1258">
        <v>64259.888652196198</v>
      </c>
      <c r="J1258">
        <v>-228793.95634079</v>
      </c>
      <c r="K1258">
        <v>2056.0044260096402</v>
      </c>
      <c r="L1258">
        <v>45297.8852437284</v>
      </c>
      <c r="M1258">
        <v>51952.290818496498</v>
      </c>
      <c r="Y1258" s="15">
        <f t="shared" si="85"/>
        <v>1</v>
      </c>
      <c r="Z1258" s="15">
        <f t="shared" si="86"/>
        <v>1</v>
      </c>
      <c r="AD1258" s="15">
        <f t="shared" si="87"/>
        <v>1</v>
      </c>
      <c r="AE1258" s="15">
        <f t="shared" si="88"/>
        <v>1</v>
      </c>
      <c r="AI1258" t="str">
        <f t="shared" si="89"/>
        <v/>
      </c>
      <c r="AJ1258" t="str">
        <f t="shared" si="90"/>
        <v/>
      </c>
      <c r="AL1258">
        <f t="shared" si="91"/>
        <v>0</v>
      </c>
    </row>
    <row r="1259" spans="1:38" x14ac:dyDescent="0.3">
      <c r="A1259">
        <v>1258</v>
      </c>
      <c r="B1259" t="s">
        <v>20</v>
      </c>
      <c r="C1259" t="s">
        <v>24</v>
      </c>
      <c r="D1259">
        <v>258</v>
      </c>
      <c r="E1259">
        <v>1461528883.94029</v>
      </c>
      <c r="F1259">
        <v>6719187.4179261299</v>
      </c>
      <c r="G1259">
        <v>4488511276.76336</v>
      </c>
      <c r="H1259">
        <v>94572769.512108803</v>
      </c>
      <c r="I1259">
        <v>27411.297569284201</v>
      </c>
      <c r="J1259">
        <v>-99528.270533561707</v>
      </c>
      <c r="K1259">
        <v>3450.1383698844902</v>
      </c>
      <c r="L1259">
        <v>13837.9705156359</v>
      </c>
      <c r="M1259">
        <v>18601.308084366301</v>
      </c>
      <c r="Y1259" s="15">
        <f t="shared" si="85"/>
        <v>1</v>
      </c>
      <c r="Z1259" s="15">
        <f t="shared" si="86"/>
        <v>1</v>
      </c>
      <c r="AD1259" s="15">
        <f t="shared" si="87"/>
        <v>1</v>
      </c>
      <c r="AE1259" s="15">
        <f t="shared" si="88"/>
        <v>1</v>
      </c>
      <c r="AI1259" t="str">
        <f t="shared" si="89"/>
        <v/>
      </c>
      <c r="AJ1259" t="str">
        <f t="shared" si="90"/>
        <v/>
      </c>
      <c r="AL1259">
        <f t="shared" si="91"/>
        <v>0</v>
      </c>
    </row>
    <row r="1260" spans="1:38" x14ac:dyDescent="0.3">
      <c r="A1260">
        <v>1259</v>
      </c>
      <c r="B1260" t="s">
        <v>20</v>
      </c>
      <c r="C1260" t="s">
        <v>24</v>
      </c>
      <c r="D1260">
        <v>259</v>
      </c>
      <c r="E1260">
        <v>1232227879.6714399</v>
      </c>
      <c r="F1260">
        <v>6412149.1184972497</v>
      </c>
      <c r="G1260">
        <v>4488112281.4496298</v>
      </c>
      <c r="H1260">
        <v>90741496.569381699</v>
      </c>
      <c r="I1260">
        <v>34554.511977887698</v>
      </c>
      <c r="J1260">
        <v>-116677.9923563</v>
      </c>
      <c r="K1260">
        <v>2626.0390141654898</v>
      </c>
      <c r="L1260">
        <v>21531.059068263199</v>
      </c>
      <c r="M1260">
        <v>26101.427281879001</v>
      </c>
      <c r="Y1260" s="15">
        <f t="shared" si="85"/>
        <v>1</v>
      </c>
      <c r="Z1260" s="15">
        <f t="shared" si="86"/>
        <v>1</v>
      </c>
      <c r="AD1260" s="15">
        <f t="shared" si="87"/>
        <v>1</v>
      </c>
      <c r="AE1260" s="15">
        <f t="shared" si="88"/>
        <v>1</v>
      </c>
      <c r="AI1260" t="str">
        <f t="shared" si="89"/>
        <v/>
      </c>
      <c r="AJ1260" t="str">
        <f t="shared" si="90"/>
        <v/>
      </c>
      <c r="AL1260">
        <f t="shared" si="91"/>
        <v>0</v>
      </c>
    </row>
    <row r="1261" spans="1:38" x14ac:dyDescent="0.3">
      <c r="A1261">
        <v>1260</v>
      </c>
      <c r="B1261" t="s">
        <v>20</v>
      </c>
      <c r="C1261" t="s">
        <v>24</v>
      </c>
      <c r="D1261">
        <v>260</v>
      </c>
      <c r="E1261">
        <v>1970545529.3199301</v>
      </c>
      <c r="F1261">
        <v>6620878.98918988</v>
      </c>
      <c r="G1261">
        <v>4489330560.0101004</v>
      </c>
      <c r="H1261">
        <v>192998302.55144399</v>
      </c>
      <c r="I1261">
        <v>80343.589631761395</v>
      </c>
      <c r="J1261">
        <v>-331457.16913509398</v>
      </c>
      <c r="K1261">
        <v>2402.1618082539298</v>
      </c>
      <c r="L1261">
        <v>52643.976996495403</v>
      </c>
      <c r="M1261">
        <v>62364.703903269401</v>
      </c>
      <c r="Y1261" s="15">
        <f t="shared" si="85"/>
        <v>1</v>
      </c>
      <c r="Z1261" s="15">
        <f t="shared" si="86"/>
        <v>1</v>
      </c>
      <c r="AD1261" s="15">
        <f t="shared" si="87"/>
        <v>1</v>
      </c>
      <c r="AE1261" s="15">
        <f t="shared" si="88"/>
        <v>1</v>
      </c>
      <c r="AI1261" t="str">
        <f t="shared" si="89"/>
        <v/>
      </c>
      <c r="AJ1261" t="str">
        <f t="shared" si="90"/>
        <v/>
      </c>
      <c r="AL1261">
        <f t="shared" si="91"/>
        <v>0</v>
      </c>
    </row>
    <row r="1262" spans="1:38" x14ac:dyDescent="0.3">
      <c r="A1262">
        <v>1261</v>
      </c>
      <c r="B1262" t="s">
        <v>20</v>
      </c>
      <c r="C1262" t="s">
        <v>24</v>
      </c>
      <c r="D1262">
        <v>261</v>
      </c>
      <c r="E1262">
        <v>1380719451.7502601</v>
      </c>
      <c r="F1262">
        <v>6566009.3819354903</v>
      </c>
      <c r="G1262">
        <v>4489514617.8916101</v>
      </c>
      <c r="H1262">
        <v>162748965.47027099</v>
      </c>
      <c r="I1262">
        <v>57792.866692068099</v>
      </c>
      <c r="J1262">
        <v>-239757.13524150799</v>
      </c>
      <c r="K1262">
        <v>2816.07358806805</v>
      </c>
      <c r="L1262">
        <v>34434.716694271301</v>
      </c>
      <c r="M1262">
        <v>42631.878155185099</v>
      </c>
      <c r="Y1262" s="15">
        <f t="shared" si="85"/>
        <v>1</v>
      </c>
      <c r="Z1262" s="15">
        <f t="shared" si="86"/>
        <v>1</v>
      </c>
      <c r="AD1262" s="15">
        <f t="shared" si="87"/>
        <v>1</v>
      </c>
      <c r="AE1262" s="15">
        <f t="shared" si="88"/>
        <v>1</v>
      </c>
      <c r="AI1262" t="str">
        <f t="shared" si="89"/>
        <v/>
      </c>
      <c r="AJ1262" t="str">
        <f t="shared" si="90"/>
        <v/>
      </c>
      <c r="AL1262">
        <f t="shared" si="91"/>
        <v>0</v>
      </c>
    </row>
    <row r="1263" spans="1:38" x14ac:dyDescent="0.3">
      <c r="A1263">
        <v>1262</v>
      </c>
      <c r="B1263" t="s">
        <v>20</v>
      </c>
      <c r="C1263" t="s">
        <v>24</v>
      </c>
      <c r="D1263">
        <v>262</v>
      </c>
      <c r="E1263">
        <v>2317945854.3192902</v>
      </c>
      <c r="F1263">
        <v>6156785.1580990702</v>
      </c>
      <c r="G1263">
        <v>4488579992.4079704</v>
      </c>
      <c r="H1263">
        <v>544387084.201298</v>
      </c>
      <c r="I1263">
        <v>295588.172065021</v>
      </c>
      <c r="J1263">
        <v>-1267253.2207803701</v>
      </c>
      <c r="K1263">
        <v>1841.7079425003101</v>
      </c>
      <c r="L1263">
        <v>217456.33796768001</v>
      </c>
      <c r="M1263">
        <v>244875.42977904601</v>
      </c>
      <c r="Y1263" s="15">
        <f t="shared" si="85"/>
        <v>1</v>
      </c>
      <c r="Z1263" s="15">
        <f t="shared" si="86"/>
        <v>1</v>
      </c>
      <c r="AD1263" s="15">
        <f t="shared" si="87"/>
        <v>1</v>
      </c>
      <c r="AE1263" s="15">
        <f t="shared" si="88"/>
        <v>1</v>
      </c>
      <c r="AI1263" t="str">
        <f t="shared" si="89"/>
        <v/>
      </c>
      <c r="AJ1263" t="str">
        <f t="shared" si="90"/>
        <v/>
      </c>
      <c r="AL1263">
        <f t="shared" si="91"/>
        <v>0</v>
      </c>
    </row>
    <row r="1264" spans="1:38" x14ac:dyDescent="0.3">
      <c r="A1264">
        <v>1263</v>
      </c>
      <c r="B1264" t="s">
        <v>20</v>
      </c>
      <c r="C1264" t="s">
        <v>24</v>
      </c>
      <c r="D1264">
        <v>263</v>
      </c>
      <c r="E1264">
        <v>1332851149.42238</v>
      </c>
      <c r="F1264">
        <v>6347002.0865775803</v>
      </c>
      <c r="G1264">
        <v>4486994812.4220104</v>
      </c>
      <c r="H1264">
        <v>106220828.609823</v>
      </c>
      <c r="I1264">
        <v>32182.3440164737</v>
      </c>
      <c r="J1264">
        <v>-113095.83559513099</v>
      </c>
      <c r="K1264">
        <v>3300.5932866620901</v>
      </c>
      <c r="L1264">
        <v>16937.257570675501</v>
      </c>
      <c r="M1264">
        <v>22287.271809542301</v>
      </c>
      <c r="Y1264" s="15">
        <f t="shared" si="85"/>
        <v>1</v>
      </c>
      <c r="Z1264" s="15">
        <f t="shared" si="86"/>
        <v>1</v>
      </c>
      <c r="AD1264" s="15">
        <f t="shared" si="87"/>
        <v>1</v>
      </c>
      <c r="AE1264" s="15">
        <f t="shared" si="88"/>
        <v>1</v>
      </c>
      <c r="AI1264" t="str">
        <f t="shared" si="89"/>
        <v/>
      </c>
      <c r="AJ1264" t="str">
        <f t="shared" si="90"/>
        <v/>
      </c>
      <c r="AL1264">
        <f t="shared" si="91"/>
        <v>0</v>
      </c>
    </row>
    <row r="1265" spans="1:38" x14ac:dyDescent="0.3">
      <c r="A1265">
        <v>1264</v>
      </c>
      <c r="B1265" t="s">
        <v>20</v>
      </c>
      <c r="C1265" t="s">
        <v>24</v>
      </c>
      <c r="D1265">
        <v>264</v>
      </c>
      <c r="E1265">
        <v>2416238820.3945699</v>
      </c>
      <c r="F1265">
        <v>6160563.70568904</v>
      </c>
      <c r="G1265">
        <v>4486392393.1031303</v>
      </c>
      <c r="H1265">
        <v>508581995.96801502</v>
      </c>
      <c r="I1265">
        <v>227093.29643270699</v>
      </c>
      <c r="J1265">
        <v>-853081.98784351302</v>
      </c>
      <c r="K1265">
        <v>2239.5288806718199</v>
      </c>
      <c r="L1265">
        <v>154100.30066358999</v>
      </c>
      <c r="M1265">
        <v>179716.00104618401</v>
      </c>
      <c r="Y1265" s="15">
        <f t="shared" si="85"/>
        <v>1</v>
      </c>
      <c r="Z1265" s="15">
        <f t="shared" si="86"/>
        <v>1</v>
      </c>
      <c r="AD1265" s="15">
        <f t="shared" si="87"/>
        <v>1</v>
      </c>
      <c r="AE1265" s="15">
        <f t="shared" si="88"/>
        <v>1</v>
      </c>
      <c r="AI1265" t="str">
        <f t="shared" si="89"/>
        <v/>
      </c>
      <c r="AJ1265" t="str">
        <f t="shared" si="90"/>
        <v/>
      </c>
      <c r="AL1265">
        <f t="shared" si="91"/>
        <v>0</v>
      </c>
    </row>
    <row r="1266" spans="1:38" x14ac:dyDescent="0.3">
      <c r="A1266">
        <v>1265</v>
      </c>
      <c r="B1266" t="s">
        <v>20</v>
      </c>
      <c r="C1266" t="s">
        <v>24</v>
      </c>
      <c r="D1266">
        <v>265</v>
      </c>
      <c r="E1266">
        <v>2953001410.1423502</v>
      </c>
      <c r="F1266">
        <v>6832101.9042055104</v>
      </c>
      <c r="G1266">
        <v>4488353444.1282597</v>
      </c>
      <c r="H1266">
        <v>437226441.56900197</v>
      </c>
      <c r="I1266">
        <v>147964.51907721299</v>
      </c>
      <c r="J1266">
        <v>-493246.112840652</v>
      </c>
      <c r="K1266">
        <v>2954.94111896407</v>
      </c>
      <c r="L1266">
        <v>85212.655950702596</v>
      </c>
      <c r="M1266">
        <v>107234.398000895</v>
      </c>
      <c r="Y1266" s="15">
        <f t="shared" si="85"/>
        <v>1</v>
      </c>
      <c r="Z1266" s="15">
        <f t="shared" si="86"/>
        <v>1</v>
      </c>
      <c r="AD1266" s="15">
        <f t="shared" si="87"/>
        <v>1</v>
      </c>
      <c r="AE1266" s="15">
        <f t="shared" si="88"/>
        <v>1</v>
      </c>
      <c r="AI1266" t="str">
        <f t="shared" si="89"/>
        <v/>
      </c>
      <c r="AJ1266" t="str">
        <f t="shared" si="90"/>
        <v/>
      </c>
      <c r="AL1266">
        <f t="shared" si="91"/>
        <v>0</v>
      </c>
    </row>
    <row r="1267" spans="1:38" x14ac:dyDescent="0.3">
      <c r="A1267">
        <v>1266</v>
      </c>
      <c r="B1267" t="s">
        <v>20</v>
      </c>
      <c r="C1267" t="s">
        <v>24</v>
      </c>
      <c r="D1267">
        <v>266</v>
      </c>
      <c r="E1267">
        <v>1653390664.22861</v>
      </c>
      <c r="F1267">
        <v>6353930.7140103197</v>
      </c>
      <c r="G1267">
        <v>4486213811.0339003</v>
      </c>
      <c r="H1267">
        <v>223516010.05009601</v>
      </c>
      <c r="I1267">
        <v>104356.09214193</v>
      </c>
      <c r="J1267">
        <v>-369419.42731285101</v>
      </c>
      <c r="K1267">
        <v>2141.8587593918501</v>
      </c>
      <c r="L1267">
        <v>72276.499656821994</v>
      </c>
      <c r="M1267">
        <v>83534.308996412394</v>
      </c>
      <c r="Y1267" s="15">
        <f t="shared" si="85"/>
        <v>1</v>
      </c>
      <c r="Z1267" s="15">
        <f t="shared" si="86"/>
        <v>1</v>
      </c>
      <c r="AD1267" s="15">
        <f t="shared" si="87"/>
        <v>1</v>
      </c>
      <c r="AE1267" s="15">
        <f t="shared" si="88"/>
        <v>1</v>
      </c>
      <c r="AI1267" t="str">
        <f t="shared" si="89"/>
        <v/>
      </c>
      <c r="AJ1267" t="str">
        <f t="shared" si="90"/>
        <v/>
      </c>
      <c r="AL1267">
        <f t="shared" si="91"/>
        <v>0</v>
      </c>
    </row>
    <row r="1268" spans="1:38" x14ac:dyDescent="0.3">
      <c r="A1268">
        <v>1267</v>
      </c>
      <c r="B1268" t="s">
        <v>20</v>
      </c>
      <c r="C1268" t="s">
        <v>24</v>
      </c>
      <c r="D1268">
        <v>267</v>
      </c>
      <c r="E1268">
        <v>1935313178.3569</v>
      </c>
      <c r="F1268">
        <v>5710964.8686776403</v>
      </c>
      <c r="G1268">
        <v>4486169966.1546402</v>
      </c>
      <c r="H1268">
        <v>182759500.44399199</v>
      </c>
      <c r="I1268">
        <v>64925.1222247798</v>
      </c>
      <c r="J1268">
        <v>-247498.74805164299</v>
      </c>
      <c r="K1268">
        <v>2814.9273221427702</v>
      </c>
      <c r="L1268">
        <v>38695.008794824003</v>
      </c>
      <c r="M1268">
        <v>47900.038942490399</v>
      </c>
      <c r="Y1268" s="15">
        <f t="shared" si="85"/>
        <v>1</v>
      </c>
      <c r="Z1268" s="15">
        <f t="shared" si="86"/>
        <v>1</v>
      </c>
      <c r="AD1268" s="15">
        <f t="shared" si="87"/>
        <v>1</v>
      </c>
      <c r="AE1268" s="15">
        <f t="shared" si="88"/>
        <v>1</v>
      </c>
      <c r="AI1268" t="str">
        <f t="shared" si="89"/>
        <v/>
      </c>
      <c r="AJ1268" t="str">
        <f t="shared" si="90"/>
        <v/>
      </c>
      <c r="AL1268">
        <f t="shared" si="91"/>
        <v>0</v>
      </c>
    </row>
    <row r="1269" spans="1:38" x14ac:dyDescent="0.3">
      <c r="A1269">
        <v>1268</v>
      </c>
      <c r="B1269" t="s">
        <v>20</v>
      </c>
      <c r="C1269" t="s">
        <v>24</v>
      </c>
      <c r="D1269">
        <v>268</v>
      </c>
      <c r="E1269">
        <v>2357832710.3401799</v>
      </c>
      <c r="F1269">
        <v>6221252.1064111404</v>
      </c>
      <c r="G1269">
        <v>4487240664.6921701</v>
      </c>
      <c r="H1269">
        <v>500296321.75582099</v>
      </c>
      <c r="I1269">
        <v>287820.18045678001</v>
      </c>
      <c r="J1269">
        <v>-1165168.70646954</v>
      </c>
      <c r="K1269">
        <v>1738.2253077662399</v>
      </c>
      <c r="L1269">
        <v>216016.365955402</v>
      </c>
      <c r="M1269">
        <v>241214.74258338101</v>
      </c>
      <c r="Y1269" s="15">
        <f t="shared" si="85"/>
        <v>1</v>
      </c>
      <c r="Z1269" s="15">
        <f t="shared" si="86"/>
        <v>1</v>
      </c>
      <c r="AD1269" s="15">
        <f t="shared" si="87"/>
        <v>1</v>
      </c>
      <c r="AE1269" s="15">
        <f t="shared" si="88"/>
        <v>1</v>
      </c>
      <c r="AI1269" t="str">
        <f t="shared" si="89"/>
        <v/>
      </c>
      <c r="AJ1269" t="str">
        <f t="shared" si="90"/>
        <v/>
      </c>
      <c r="AL1269">
        <f t="shared" si="91"/>
        <v>0</v>
      </c>
    </row>
    <row r="1270" spans="1:38" x14ac:dyDescent="0.3">
      <c r="A1270">
        <v>1269</v>
      </c>
      <c r="B1270" t="s">
        <v>20</v>
      </c>
      <c r="C1270" t="s">
        <v>24</v>
      </c>
      <c r="D1270">
        <v>269</v>
      </c>
      <c r="E1270">
        <v>2305665113.1473398</v>
      </c>
      <c r="F1270">
        <v>5599582.3604840999</v>
      </c>
      <c r="G1270">
        <v>4484628377.0074997</v>
      </c>
      <c r="H1270">
        <v>653922930.04507506</v>
      </c>
      <c r="I1270">
        <v>341486.251405043</v>
      </c>
      <c r="J1270">
        <v>-1482654.7846155199</v>
      </c>
      <c r="K1270">
        <v>1914.9319404646999</v>
      </c>
      <c r="L1270">
        <v>247633.55106464101</v>
      </c>
      <c r="M1270">
        <v>280569.62426845299</v>
      </c>
      <c r="Y1270" s="15">
        <f t="shared" ref="Y1270:Y1333" si="92">IF(K1270&lt;cet_BRA_lo,1,0)</f>
        <v>1</v>
      </c>
      <c r="Z1270" s="15">
        <f t="shared" ref="Z1270:Z1333" si="93">IF(K1270&lt;cet_BRA_hi,1,0)</f>
        <v>1</v>
      </c>
      <c r="AD1270" s="15">
        <f t="shared" ref="AD1270:AD1333" si="94">IF(L1270&lt;0,0,1)</f>
        <v>1</v>
      </c>
      <c r="AE1270" s="15">
        <f t="shared" ref="AE1270:AE1333" si="95">IF(M1270&lt;0,0,1)</f>
        <v>1</v>
      </c>
      <c r="AI1270" t="str">
        <f t="shared" ref="AI1270:AI1333" si="96">IF(Y1270&lt;&gt;AD1270,"ERROR!","")</f>
        <v/>
      </c>
      <c r="AJ1270" t="str">
        <f t="shared" ref="AJ1270:AJ1333" si="97">IF(Z1270&lt;&gt;AE1270,"ERROR!","")</f>
        <v/>
      </c>
      <c r="AL1270">
        <f t="shared" si="91"/>
        <v>0</v>
      </c>
    </row>
    <row r="1271" spans="1:38" x14ac:dyDescent="0.3">
      <c r="A1271">
        <v>1270</v>
      </c>
      <c r="B1271" t="s">
        <v>20</v>
      </c>
      <c r="C1271" t="s">
        <v>24</v>
      </c>
      <c r="D1271">
        <v>270</v>
      </c>
      <c r="E1271">
        <v>1938094027.3066101</v>
      </c>
      <c r="F1271">
        <v>6473783.5937469797</v>
      </c>
      <c r="G1271">
        <v>4486920444.1640902</v>
      </c>
      <c r="H1271">
        <v>119918077.588439</v>
      </c>
      <c r="I1271">
        <v>33497.954966181002</v>
      </c>
      <c r="J1271">
        <v>-110940.324935913</v>
      </c>
      <c r="K1271">
        <v>3579.8626426451001</v>
      </c>
      <c r="L1271">
        <v>16287.004127480501</v>
      </c>
      <c r="M1271">
        <v>22326.906385749498</v>
      </c>
      <c r="Y1271" s="15">
        <f t="shared" si="92"/>
        <v>1</v>
      </c>
      <c r="Z1271" s="15">
        <f t="shared" si="93"/>
        <v>1</v>
      </c>
      <c r="AD1271" s="15">
        <f t="shared" si="94"/>
        <v>1</v>
      </c>
      <c r="AE1271" s="15">
        <f t="shared" si="95"/>
        <v>1</v>
      </c>
      <c r="AI1271" t="str">
        <f t="shared" si="96"/>
        <v/>
      </c>
      <c r="AJ1271" t="str">
        <f t="shared" si="97"/>
        <v/>
      </c>
      <c r="AL1271">
        <f t="shared" si="91"/>
        <v>0</v>
      </c>
    </row>
    <row r="1272" spans="1:38" x14ac:dyDescent="0.3">
      <c r="A1272">
        <v>1271</v>
      </c>
      <c r="B1272" t="s">
        <v>20</v>
      </c>
      <c r="C1272" t="s">
        <v>24</v>
      </c>
      <c r="D1272">
        <v>271</v>
      </c>
      <c r="E1272">
        <v>1485030427.3631499</v>
      </c>
      <c r="F1272">
        <v>6196785.5154054696</v>
      </c>
      <c r="G1272">
        <v>4489411572.1637802</v>
      </c>
      <c r="H1272">
        <v>177377812.637923</v>
      </c>
      <c r="I1272">
        <v>49620.469707028897</v>
      </c>
      <c r="J1272">
        <v>-186379.47776889801</v>
      </c>
      <c r="K1272">
        <v>3574.6903180321301</v>
      </c>
      <c r="L1272">
        <v>24162.7499488377</v>
      </c>
      <c r="M1272">
        <v>33096.721145369702</v>
      </c>
      <c r="Y1272" s="15">
        <f t="shared" si="92"/>
        <v>1</v>
      </c>
      <c r="Z1272" s="15">
        <f t="shared" si="93"/>
        <v>1</v>
      </c>
      <c r="AD1272" s="15">
        <f t="shared" si="94"/>
        <v>1</v>
      </c>
      <c r="AE1272" s="15">
        <f t="shared" si="95"/>
        <v>1</v>
      </c>
      <c r="AI1272" t="str">
        <f t="shared" si="96"/>
        <v/>
      </c>
      <c r="AJ1272" t="str">
        <f t="shared" si="97"/>
        <v/>
      </c>
      <c r="AL1272">
        <f t="shared" si="91"/>
        <v>0</v>
      </c>
    </row>
    <row r="1273" spans="1:38" x14ac:dyDescent="0.3">
      <c r="A1273">
        <v>1272</v>
      </c>
      <c r="B1273" t="s">
        <v>20</v>
      </c>
      <c r="C1273" t="s">
        <v>24</v>
      </c>
      <c r="D1273">
        <v>272</v>
      </c>
      <c r="E1273">
        <v>1702060975.25506</v>
      </c>
      <c r="F1273">
        <v>6174195.2498745797</v>
      </c>
      <c r="G1273">
        <v>4488775641.8269901</v>
      </c>
      <c r="H1273">
        <v>233168237.05369201</v>
      </c>
      <c r="I1273">
        <v>114876.686393511</v>
      </c>
      <c r="J1273">
        <v>-439226.31964302098</v>
      </c>
      <c r="K1273">
        <v>2029.7263472152499</v>
      </c>
      <c r="L1273">
        <v>81411.781470247894</v>
      </c>
      <c r="M1273">
        <v>93155.743597213906</v>
      </c>
      <c r="Y1273" s="15">
        <f t="shared" si="92"/>
        <v>1</v>
      </c>
      <c r="Z1273" s="15">
        <f t="shared" si="93"/>
        <v>1</v>
      </c>
      <c r="AD1273" s="15">
        <f t="shared" si="94"/>
        <v>1</v>
      </c>
      <c r="AE1273" s="15">
        <f t="shared" si="95"/>
        <v>1</v>
      </c>
      <c r="AI1273" t="str">
        <f t="shared" si="96"/>
        <v/>
      </c>
      <c r="AJ1273" t="str">
        <f t="shared" si="97"/>
        <v/>
      </c>
      <c r="AL1273">
        <f t="shared" si="91"/>
        <v>0</v>
      </c>
    </row>
    <row r="1274" spans="1:38" x14ac:dyDescent="0.3">
      <c r="A1274">
        <v>1273</v>
      </c>
      <c r="B1274" t="s">
        <v>20</v>
      </c>
      <c r="C1274" t="s">
        <v>24</v>
      </c>
      <c r="D1274">
        <v>273</v>
      </c>
      <c r="E1274">
        <v>2152082055.0513101</v>
      </c>
      <c r="F1274">
        <v>6792550.5687557198</v>
      </c>
      <c r="G1274">
        <v>4487604031.3659296</v>
      </c>
      <c r="H1274">
        <v>345833627.95092398</v>
      </c>
      <c r="I1274">
        <v>152054.28589134899</v>
      </c>
      <c r="J1274">
        <v>-505944.28546142601</v>
      </c>
      <c r="K1274">
        <v>2274.40894496088</v>
      </c>
      <c r="L1274">
        <v>102419.35437201201</v>
      </c>
      <c r="M1274">
        <v>119837.923385559</v>
      </c>
      <c r="Y1274" s="15">
        <f t="shared" si="92"/>
        <v>1</v>
      </c>
      <c r="Z1274" s="15">
        <f t="shared" si="93"/>
        <v>1</v>
      </c>
      <c r="AD1274" s="15">
        <f t="shared" si="94"/>
        <v>1</v>
      </c>
      <c r="AE1274" s="15">
        <f t="shared" si="95"/>
        <v>1</v>
      </c>
      <c r="AI1274" t="str">
        <f t="shared" si="96"/>
        <v/>
      </c>
      <c r="AJ1274" t="str">
        <f t="shared" si="97"/>
        <v/>
      </c>
      <c r="AL1274">
        <f t="shared" si="91"/>
        <v>0</v>
      </c>
    </row>
    <row r="1275" spans="1:38" x14ac:dyDescent="0.3">
      <c r="A1275">
        <v>1274</v>
      </c>
      <c r="B1275" t="s">
        <v>20</v>
      </c>
      <c r="C1275" t="s">
        <v>24</v>
      </c>
      <c r="D1275">
        <v>274</v>
      </c>
      <c r="E1275">
        <v>1561190593.67136</v>
      </c>
      <c r="F1275">
        <v>7256515.2173211798</v>
      </c>
      <c r="G1275">
        <v>4489175936.07693</v>
      </c>
      <c r="H1275">
        <v>183739292.090938</v>
      </c>
      <c r="I1275">
        <v>61022.471476871498</v>
      </c>
      <c r="J1275">
        <v>-188857.64893817899</v>
      </c>
      <c r="K1275">
        <v>3011.01033183453</v>
      </c>
      <c r="L1275">
        <v>34651.735830425197</v>
      </c>
      <c r="M1275">
        <v>43906.115049558</v>
      </c>
      <c r="Y1275" s="15">
        <f t="shared" si="92"/>
        <v>1</v>
      </c>
      <c r="Z1275" s="15">
        <f t="shared" si="93"/>
        <v>1</v>
      </c>
      <c r="AD1275" s="15">
        <f t="shared" si="94"/>
        <v>1</v>
      </c>
      <c r="AE1275" s="15">
        <f t="shared" si="95"/>
        <v>1</v>
      </c>
      <c r="AI1275" t="str">
        <f t="shared" si="96"/>
        <v/>
      </c>
      <c r="AJ1275" t="str">
        <f t="shared" si="97"/>
        <v/>
      </c>
      <c r="AL1275">
        <f t="shared" si="91"/>
        <v>0</v>
      </c>
    </row>
    <row r="1276" spans="1:38" x14ac:dyDescent="0.3">
      <c r="A1276">
        <v>1275</v>
      </c>
      <c r="B1276" t="s">
        <v>20</v>
      </c>
      <c r="C1276" t="s">
        <v>24</v>
      </c>
      <c r="D1276">
        <v>275</v>
      </c>
      <c r="E1276">
        <v>2080700419.13008</v>
      </c>
      <c r="F1276">
        <v>5964670.6856527496</v>
      </c>
      <c r="G1276">
        <v>4485978490.9117603</v>
      </c>
      <c r="H1276">
        <v>251982153.23707199</v>
      </c>
      <c r="I1276">
        <v>174064.88347320701</v>
      </c>
      <c r="J1276">
        <v>-661064.385870934</v>
      </c>
      <c r="K1276">
        <v>1447.6334813153601</v>
      </c>
      <c r="L1276">
        <v>137899.75692342001</v>
      </c>
      <c r="M1276">
        <v>150591.317753835</v>
      </c>
      <c r="Y1276" s="15">
        <f t="shared" si="92"/>
        <v>1</v>
      </c>
      <c r="Z1276" s="15">
        <f t="shared" si="93"/>
        <v>1</v>
      </c>
      <c r="AD1276" s="15">
        <f t="shared" si="94"/>
        <v>1</v>
      </c>
      <c r="AE1276" s="15">
        <f t="shared" si="95"/>
        <v>1</v>
      </c>
      <c r="AI1276" t="str">
        <f t="shared" si="96"/>
        <v/>
      </c>
      <c r="AJ1276" t="str">
        <f t="shared" si="97"/>
        <v/>
      </c>
      <c r="AL1276">
        <f t="shared" si="91"/>
        <v>0</v>
      </c>
    </row>
    <row r="1277" spans="1:38" x14ac:dyDescent="0.3">
      <c r="A1277">
        <v>1276</v>
      </c>
      <c r="B1277" t="s">
        <v>20</v>
      </c>
      <c r="C1277" t="s">
        <v>24</v>
      </c>
      <c r="D1277">
        <v>276</v>
      </c>
      <c r="E1277">
        <v>2182888829.0942898</v>
      </c>
      <c r="F1277">
        <v>6046532.6884488398</v>
      </c>
      <c r="G1277">
        <v>4488304041.3224297</v>
      </c>
      <c r="H1277">
        <v>264187951.92707399</v>
      </c>
      <c r="I1277">
        <v>150261.90738531799</v>
      </c>
      <c r="J1277">
        <v>-633748.09681797004</v>
      </c>
      <c r="K1277">
        <v>1758.18313852236</v>
      </c>
      <c r="L1277">
        <v>112344.97322298901</v>
      </c>
      <c r="M1277">
        <v>125651.30233984</v>
      </c>
      <c r="Y1277" s="15">
        <f t="shared" si="92"/>
        <v>1</v>
      </c>
      <c r="Z1277" s="15">
        <f t="shared" si="93"/>
        <v>1</v>
      </c>
      <c r="AD1277" s="15">
        <f t="shared" si="94"/>
        <v>1</v>
      </c>
      <c r="AE1277" s="15">
        <f t="shared" si="95"/>
        <v>1</v>
      </c>
      <c r="AI1277" t="str">
        <f t="shared" si="96"/>
        <v/>
      </c>
      <c r="AJ1277" t="str">
        <f t="shared" si="97"/>
        <v/>
      </c>
      <c r="AL1277">
        <f t="shared" si="91"/>
        <v>0</v>
      </c>
    </row>
    <row r="1278" spans="1:38" x14ac:dyDescent="0.3">
      <c r="A1278">
        <v>1277</v>
      </c>
      <c r="B1278" t="s">
        <v>20</v>
      </c>
      <c r="C1278" t="s">
        <v>24</v>
      </c>
      <c r="D1278">
        <v>277</v>
      </c>
      <c r="E1278">
        <v>2086527965.9514301</v>
      </c>
      <c r="F1278">
        <v>5874265.1039732397</v>
      </c>
      <c r="G1278">
        <v>4487642260.6863804</v>
      </c>
      <c r="H1278">
        <v>476484237.42095202</v>
      </c>
      <c r="I1278">
        <v>289807.43757860601</v>
      </c>
      <c r="J1278">
        <v>-1261657.2803535501</v>
      </c>
      <c r="K1278">
        <v>1644.1408177859901</v>
      </c>
      <c r="L1278">
        <v>221421.194648556</v>
      </c>
      <c r="M1278">
        <v>245420.230319436</v>
      </c>
      <c r="Y1278" s="15">
        <f t="shared" si="92"/>
        <v>1</v>
      </c>
      <c r="Z1278" s="15">
        <f t="shared" si="93"/>
        <v>1</v>
      </c>
      <c r="AD1278" s="15">
        <f t="shared" si="94"/>
        <v>1</v>
      </c>
      <c r="AE1278" s="15">
        <f t="shared" si="95"/>
        <v>1</v>
      </c>
      <c r="AI1278" t="str">
        <f t="shared" si="96"/>
        <v/>
      </c>
      <c r="AJ1278" t="str">
        <f t="shared" si="97"/>
        <v/>
      </c>
      <c r="AL1278">
        <f t="shared" si="91"/>
        <v>0</v>
      </c>
    </row>
    <row r="1279" spans="1:38" x14ac:dyDescent="0.3">
      <c r="A1279">
        <v>1278</v>
      </c>
      <c r="B1279" t="s">
        <v>20</v>
      </c>
      <c r="C1279" t="s">
        <v>24</v>
      </c>
      <c r="D1279">
        <v>278</v>
      </c>
      <c r="E1279">
        <v>1372742105.05512</v>
      </c>
      <c r="F1279">
        <v>6333278.7681751801</v>
      </c>
      <c r="G1279">
        <v>4488937294.59688</v>
      </c>
      <c r="H1279">
        <v>111177601.628273</v>
      </c>
      <c r="I1279">
        <v>33662.974469077802</v>
      </c>
      <c r="J1279">
        <v>-121581.658626556</v>
      </c>
      <c r="K1279">
        <v>3302.6671998459001</v>
      </c>
      <c r="L1279">
        <v>17706.479214409799</v>
      </c>
      <c r="M1279">
        <v>23306.150762248901</v>
      </c>
      <c r="Y1279" s="15">
        <f t="shared" si="92"/>
        <v>1</v>
      </c>
      <c r="Z1279" s="15">
        <f t="shared" si="93"/>
        <v>1</v>
      </c>
      <c r="AD1279" s="15">
        <f t="shared" si="94"/>
        <v>1</v>
      </c>
      <c r="AE1279" s="15">
        <f t="shared" si="95"/>
        <v>1</v>
      </c>
      <c r="AI1279" t="str">
        <f t="shared" si="96"/>
        <v/>
      </c>
      <c r="AJ1279" t="str">
        <f t="shared" si="97"/>
        <v/>
      </c>
      <c r="AL1279">
        <f t="shared" si="91"/>
        <v>0</v>
      </c>
    </row>
    <row r="1280" spans="1:38" x14ac:dyDescent="0.3">
      <c r="A1280">
        <v>1279</v>
      </c>
      <c r="B1280" t="s">
        <v>20</v>
      </c>
      <c r="C1280" t="s">
        <v>24</v>
      </c>
      <c r="D1280">
        <v>279</v>
      </c>
      <c r="E1280">
        <v>2228029098.42173</v>
      </c>
      <c r="F1280">
        <v>6493452.5069958903</v>
      </c>
      <c r="G1280">
        <v>4487215340.7892103</v>
      </c>
      <c r="H1280">
        <v>102668369.858393</v>
      </c>
      <c r="I1280">
        <v>32657.169336848001</v>
      </c>
      <c r="J1280">
        <v>-110886.947375298</v>
      </c>
      <c r="K1280">
        <v>3143.8232995457402</v>
      </c>
      <c r="L1280">
        <v>17921.940905428499</v>
      </c>
      <c r="M1280">
        <v>23093.0287966865</v>
      </c>
      <c r="Y1280" s="15">
        <f t="shared" si="92"/>
        <v>1</v>
      </c>
      <c r="Z1280" s="15">
        <f t="shared" si="93"/>
        <v>1</v>
      </c>
      <c r="AD1280" s="15">
        <f t="shared" si="94"/>
        <v>1</v>
      </c>
      <c r="AE1280" s="15">
        <f t="shared" si="95"/>
        <v>1</v>
      </c>
      <c r="AI1280" t="str">
        <f t="shared" si="96"/>
        <v/>
      </c>
      <c r="AJ1280" t="str">
        <f t="shared" si="97"/>
        <v/>
      </c>
      <c r="AL1280">
        <f t="shared" si="91"/>
        <v>0</v>
      </c>
    </row>
    <row r="1281" spans="1:38" x14ac:dyDescent="0.3">
      <c r="A1281">
        <v>1280</v>
      </c>
      <c r="B1281" t="s">
        <v>20</v>
      </c>
      <c r="C1281" t="s">
        <v>24</v>
      </c>
      <c r="D1281">
        <v>280</v>
      </c>
      <c r="E1281">
        <v>2130008504.61903</v>
      </c>
      <c r="F1281">
        <v>7135113.0922718998</v>
      </c>
      <c r="G1281">
        <v>4489267704.7167196</v>
      </c>
      <c r="H1281">
        <v>331867612.305498</v>
      </c>
      <c r="I1281">
        <v>106741.393714441</v>
      </c>
      <c r="J1281">
        <v>-402918.14299678802</v>
      </c>
      <c r="K1281">
        <v>3109.08074887352</v>
      </c>
      <c r="L1281">
        <v>59110.900671101197</v>
      </c>
      <c r="M1281">
        <v>75826.044720438105</v>
      </c>
      <c r="Y1281" s="15">
        <f t="shared" si="92"/>
        <v>1</v>
      </c>
      <c r="Z1281" s="15">
        <f t="shared" si="93"/>
        <v>1</v>
      </c>
      <c r="AD1281" s="15">
        <f t="shared" si="94"/>
        <v>1</v>
      </c>
      <c r="AE1281" s="15">
        <f t="shared" si="95"/>
        <v>1</v>
      </c>
      <c r="AI1281" t="str">
        <f t="shared" si="96"/>
        <v/>
      </c>
      <c r="AJ1281" t="str">
        <f t="shared" si="97"/>
        <v/>
      </c>
      <c r="AL1281">
        <f t="shared" si="91"/>
        <v>0</v>
      </c>
    </row>
    <row r="1282" spans="1:38" x14ac:dyDescent="0.3">
      <c r="A1282">
        <v>1281</v>
      </c>
      <c r="B1282" t="s">
        <v>20</v>
      </c>
      <c r="C1282" t="s">
        <v>24</v>
      </c>
      <c r="D1282">
        <v>281</v>
      </c>
      <c r="E1282">
        <v>3115837840.1951299</v>
      </c>
      <c r="F1282">
        <v>6428580.3303203704</v>
      </c>
      <c r="G1282">
        <v>4489913979.4170399</v>
      </c>
      <c r="H1282">
        <v>824354083.59959495</v>
      </c>
      <c r="I1282">
        <v>326766.57773583598</v>
      </c>
      <c r="J1282">
        <v>-1365473.71865463</v>
      </c>
      <c r="K1282">
        <v>2522.76132189388</v>
      </c>
      <c r="L1282">
        <v>208453.160010714</v>
      </c>
      <c r="M1282">
        <v>249973.32270240199</v>
      </c>
      <c r="Y1282" s="15">
        <f t="shared" si="92"/>
        <v>1</v>
      </c>
      <c r="Z1282" s="15">
        <f t="shared" si="93"/>
        <v>1</v>
      </c>
      <c r="AD1282" s="15">
        <f t="shared" si="94"/>
        <v>1</v>
      </c>
      <c r="AE1282" s="15">
        <f t="shared" si="95"/>
        <v>1</v>
      </c>
      <c r="AI1282" t="str">
        <f t="shared" si="96"/>
        <v/>
      </c>
      <c r="AJ1282" t="str">
        <f t="shared" si="97"/>
        <v/>
      </c>
      <c r="AL1282">
        <f t="shared" ref="AL1282:AL1345" si="98">IF(H1282&lt;0,1,0)</f>
        <v>0</v>
      </c>
    </row>
    <row r="1283" spans="1:38" x14ac:dyDescent="0.3">
      <c r="A1283">
        <v>1282</v>
      </c>
      <c r="B1283" t="s">
        <v>20</v>
      </c>
      <c r="C1283" t="s">
        <v>24</v>
      </c>
      <c r="D1283">
        <v>282</v>
      </c>
      <c r="E1283">
        <v>2823381621.47932</v>
      </c>
      <c r="F1283">
        <v>6329530.2412193296</v>
      </c>
      <c r="G1283">
        <v>4487863233.2181396</v>
      </c>
      <c r="H1283">
        <v>431736183.40372401</v>
      </c>
      <c r="I1283">
        <v>268566.164608575</v>
      </c>
      <c r="J1283">
        <v>-1070355.5356349901</v>
      </c>
      <c r="K1283">
        <v>1607.5598504114</v>
      </c>
      <c r="L1283">
        <v>206602.27745094799</v>
      </c>
      <c r="M1283">
        <v>228347.492197185</v>
      </c>
      <c r="Y1283" s="15">
        <f t="shared" si="92"/>
        <v>1</v>
      </c>
      <c r="Z1283" s="15">
        <f t="shared" si="93"/>
        <v>1</v>
      </c>
      <c r="AD1283" s="15">
        <f t="shared" si="94"/>
        <v>1</v>
      </c>
      <c r="AE1283" s="15">
        <f t="shared" si="95"/>
        <v>1</v>
      </c>
      <c r="AI1283" t="str">
        <f t="shared" si="96"/>
        <v/>
      </c>
      <c r="AJ1283" t="str">
        <f t="shared" si="97"/>
        <v/>
      </c>
      <c r="AL1283">
        <f t="shared" si="98"/>
        <v>0</v>
      </c>
    </row>
    <row r="1284" spans="1:38" x14ac:dyDescent="0.3">
      <c r="A1284">
        <v>1283</v>
      </c>
      <c r="B1284" t="s">
        <v>20</v>
      </c>
      <c r="C1284" t="s">
        <v>24</v>
      </c>
      <c r="D1284">
        <v>283</v>
      </c>
      <c r="E1284">
        <v>1339789313.59269</v>
      </c>
      <c r="F1284">
        <v>6239139.92621342</v>
      </c>
      <c r="G1284">
        <v>4486791903.7306299</v>
      </c>
      <c r="H1284">
        <v>53827429.842572503</v>
      </c>
      <c r="I1284">
        <v>17278.334896770299</v>
      </c>
      <c r="J1284">
        <v>-65410.487443924001</v>
      </c>
      <c r="K1284">
        <v>3115.3134931210302</v>
      </c>
      <c r="L1284">
        <v>9552.8837602568692</v>
      </c>
      <c r="M1284">
        <v>12264.0047321821</v>
      </c>
      <c r="Y1284" s="15">
        <f t="shared" si="92"/>
        <v>1</v>
      </c>
      <c r="Z1284" s="15">
        <f t="shared" si="93"/>
        <v>1</v>
      </c>
      <c r="AD1284" s="15">
        <f t="shared" si="94"/>
        <v>1</v>
      </c>
      <c r="AE1284" s="15">
        <f t="shared" si="95"/>
        <v>1</v>
      </c>
      <c r="AI1284" t="str">
        <f t="shared" si="96"/>
        <v/>
      </c>
      <c r="AJ1284" t="str">
        <f t="shared" si="97"/>
        <v/>
      </c>
      <c r="AL1284">
        <f t="shared" si="98"/>
        <v>0</v>
      </c>
    </row>
    <row r="1285" spans="1:38" x14ac:dyDescent="0.3">
      <c r="A1285">
        <v>1284</v>
      </c>
      <c r="B1285" t="s">
        <v>20</v>
      </c>
      <c r="C1285" t="s">
        <v>24</v>
      </c>
      <c r="D1285">
        <v>284</v>
      </c>
      <c r="E1285">
        <v>1717665042.95858</v>
      </c>
      <c r="F1285">
        <v>6447019.8668247797</v>
      </c>
      <c r="G1285">
        <v>4489834021.6433296</v>
      </c>
      <c r="H1285">
        <v>85423034.9103982</v>
      </c>
      <c r="I1285">
        <v>42053.3008923214</v>
      </c>
      <c r="J1285">
        <v>-164268.54102039299</v>
      </c>
      <c r="K1285">
        <v>2031.3039190223401</v>
      </c>
      <c r="L1285">
        <v>29793.1672752595</v>
      </c>
      <c r="M1285">
        <v>34095.661042998501</v>
      </c>
      <c r="Y1285" s="15">
        <f t="shared" si="92"/>
        <v>1</v>
      </c>
      <c r="Z1285" s="15">
        <f t="shared" si="93"/>
        <v>1</v>
      </c>
      <c r="AD1285" s="15">
        <f t="shared" si="94"/>
        <v>1</v>
      </c>
      <c r="AE1285" s="15">
        <f t="shared" si="95"/>
        <v>1</v>
      </c>
      <c r="AI1285" t="str">
        <f t="shared" si="96"/>
        <v/>
      </c>
      <c r="AJ1285" t="str">
        <f t="shared" si="97"/>
        <v/>
      </c>
      <c r="AL1285">
        <f t="shared" si="98"/>
        <v>0</v>
      </c>
    </row>
    <row r="1286" spans="1:38" x14ac:dyDescent="0.3">
      <c r="A1286">
        <v>1285</v>
      </c>
      <c r="B1286" t="s">
        <v>20</v>
      </c>
      <c r="C1286" t="s">
        <v>24</v>
      </c>
      <c r="D1286">
        <v>285</v>
      </c>
      <c r="E1286">
        <v>2364274406.1895399</v>
      </c>
      <c r="F1286">
        <v>6347044.0429864302</v>
      </c>
      <c r="G1286">
        <v>4487805729.6539202</v>
      </c>
      <c r="H1286">
        <v>306069278.853679</v>
      </c>
      <c r="I1286">
        <v>134037.22400710799</v>
      </c>
      <c r="J1286">
        <v>-510446.26484966301</v>
      </c>
      <c r="K1286">
        <v>2283.46476973775</v>
      </c>
      <c r="L1286">
        <v>90109.374115566796</v>
      </c>
      <c r="M1286">
        <v>105525.135989933</v>
      </c>
      <c r="Y1286" s="15">
        <f t="shared" si="92"/>
        <v>1</v>
      </c>
      <c r="Z1286" s="15">
        <f t="shared" si="93"/>
        <v>1</v>
      </c>
      <c r="AD1286" s="15">
        <f t="shared" si="94"/>
        <v>1</v>
      </c>
      <c r="AE1286" s="15">
        <f t="shared" si="95"/>
        <v>1</v>
      </c>
      <c r="AI1286" t="str">
        <f t="shared" si="96"/>
        <v/>
      </c>
      <c r="AJ1286" t="str">
        <f t="shared" si="97"/>
        <v/>
      </c>
      <c r="AL1286">
        <f t="shared" si="98"/>
        <v>0</v>
      </c>
    </row>
    <row r="1287" spans="1:38" x14ac:dyDescent="0.3">
      <c r="A1287">
        <v>1286</v>
      </c>
      <c r="B1287" t="s">
        <v>20</v>
      </c>
      <c r="C1287" t="s">
        <v>24</v>
      </c>
      <c r="D1287">
        <v>286</v>
      </c>
      <c r="E1287">
        <v>1664287350.0437601</v>
      </c>
      <c r="F1287">
        <v>7003123.0959894601</v>
      </c>
      <c r="G1287">
        <v>4487175743.9774704</v>
      </c>
      <c r="H1287">
        <v>166492600.51441401</v>
      </c>
      <c r="I1287">
        <v>41817.562194487102</v>
      </c>
      <c r="J1287">
        <v>-134095.99091434499</v>
      </c>
      <c r="K1287">
        <v>3981.4037877216001</v>
      </c>
      <c r="L1287">
        <v>17922.116069213</v>
      </c>
      <c r="M1287">
        <v>26307.8328356485</v>
      </c>
      <c r="Y1287" s="15">
        <f t="shared" si="92"/>
        <v>1</v>
      </c>
      <c r="Z1287" s="15">
        <f t="shared" si="93"/>
        <v>1</v>
      </c>
      <c r="AD1287" s="15">
        <f t="shared" si="94"/>
        <v>1</v>
      </c>
      <c r="AE1287" s="15">
        <f t="shared" si="95"/>
        <v>1</v>
      </c>
      <c r="AI1287" t="str">
        <f t="shared" si="96"/>
        <v/>
      </c>
      <c r="AJ1287" t="str">
        <f t="shared" si="97"/>
        <v/>
      </c>
      <c r="AL1287">
        <f t="shared" si="98"/>
        <v>0</v>
      </c>
    </row>
    <row r="1288" spans="1:38" x14ac:dyDescent="0.3">
      <c r="A1288">
        <v>1287</v>
      </c>
      <c r="B1288" t="s">
        <v>20</v>
      </c>
      <c r="C1288" t="s">
        <v>24</v>
      </c>
      <c r="D1288">
        <v>287</v>
      </c>
      <c r="E1288">
        <v>2090670109.50986</v>
      </c>
      <c r="F1288">
        <v>6277881.2382699102</v>
      </c>
      <c r="G1288">
        <v>4488046627.0764704</v>
      </c>
      <c r="H1288">
        <v>306762211.26300198</v>
      </c>
      <c r="I1288">
        <v>213779.98910929999</v>
      </c>
      <c r="J1288">
        <v>-811550.12419223797</v>
      </c>
      <c r="K1288">
        <v>1434.94352554281</v>
      </c>
      <c r="L1288">
        <v>169752.687776648</v>
      </c>
      <c r="M1288">
        <v>185203.35051090099</v>
      </c>
      <c r="Y1288" s="15">
        <f t="shared" si="92"/>
        <v>1</v>
      </c>
      <c r="Z1288" s="15">
        <f t="shared" si="93"/>
        <v>1</v>
      </c>
      <c r="AD1288" s="15">
        <f t="shared" si="94"/>
        <v>1</v>
      </c>
      <c r="AE1288" s="15">
        <f t="shared" si="95"/>
        <v>1</v>
      </c>
      <c r="AI1288" t="str">
        <f t="shared" si="96"/>
        <v/>
      </c>
      <c r="AJ1288" t="str">
        <f t="shared" si="97"/>
        <v/>
      </c>
      <c r="AL1288">
        <f t="shared" si="98"/>
        <v>0</v>
      </c>
    </row>
    <row r="1289" spans="1:38" x14ac:dyDescent="0.3">
      <c r="A1289">
        <v>1288</v>
      </c>
      <c r="B1289" t="s">
        <v>20</v>
      </c>
      <c r="C1289" t="s">
        <v>24</v>
      </c>
      <c r="D1289">
        <v>288</v>
      </c>
      <c r="E1289">
        <v>1441063654.1025901</v>
      </c>
      <c r="F1289">
        <v>6539501.0837147599</v>
      </c>
      <c r="G1289">
        <v>4490061617.1877098</v>
      </c>
      <c r="H1289">
        <v>107665510.000971</v>
      </c>
      <c r="I1289">
        <v>29702.916592110902</v>
      </c>
      <c r="J1289">
        <v>-104112.00909042401</v>
      </c>
      <c r="K1289">
        <v>3624.7453904768199</v>
      </c>
      <c r="L1289">
        <v>14250.4857583716</v>
      </c>
      <c r="M1289">
        <v>19673.264125653001</v>
      </c>
      <c r="Y1289" s="15">
        <f t="shared" si="92"/>
        <v>1</v>
      </c>
      <c r="Z1289" s="15">
        <f t="shared" si="93"/>
        <v>1</v>
      </c>
      <c r="AD1289" s="15">
        <f t="shared" si="94"/>
        <v>1</v>
      </c>
      <c r="AE1289" s="15">
        <f t="shared" si="95"/>
        <v>1</v>
      </c>
      <c r="AI1289" t="str">
        <f t="shared" si="96"/>
        <v/>
      </c>
      <c r="AJ1289" t="str">
        <f t="shared" si="97"/>
        <v/>
      </c>
      <c r="AL1289">
        <f t="shared" si="98"/>
        <v>0</v>
      </c>
    </row>
    <row r="1290" spans="1:38" x14ac:dyDescent="0.3">
      <c r="A1290">
        <v>1289</v>
      </c>
      <c r="B1290" t="s">
        <v>20</v>
      </c>
      <c r="C1290" t="s">
        <v>24</v>
      </c>
      <c r="D1290">
        <v>289</v>
      </c>
      <c r="E1290">
        <v>1871652133.21578</v>
      </c>
      <c r="F1290">
        <v>7112225.7859534696</v>
      </c>
      <c r="G1290">
        <v>4490098535.3141403</v>
      </c>
      <c r="H1290">
        <v>199082504.00866899</v>
      </c>
      <c r="I1290">
        <v>96714.116226692699</v>
      </c>
      <c r="J1290">
        <v>-397479.60727119399</v>
      </c>
      <c r="K1290">
        <v>2058.4637669854801</v>
      </c>
      <c r="L1290">
        <v>68141.283354087296</v>
      </c>
      <c r="M1290">
        <v>78168.452649367406</v>
      </c>
      <c r="Y1290" s="15">
        <f t="shared" si="92"/>
        <v>1</v>
      </c>
      <c r="Z1290" s="15">
        <f t="shared" si="93"/>
        <v>1</v>
      </c>
      <c r="AD1290" s="15">
        <f t="shared" si="94"/>
        <v>1</v>
      </c>
      <c r="AE1290" s="15">
        <f t="shared" si="95"/>
        <v>1</v>
      </c>
      <c r="AI1290" t="str">
        <f t="shared" si="96"/>
        <v/>
      </c>
      <c r="AJ1290" t="str">
        <f t="shared" si="97"/>
        <v/>
      </c>
      <c r="AL1290">
        <f t="shared" si="98"/>
        <v>0</v>
      </c>
    </row>
    <row r="1291" spans="1:38" x14ac:dyDescent="0.3">
      <c r="A1291">
        <v>1290</v>
      </c>
      <c r="B1291" t="s">
        <v>20</v>
      </c>
      <c r="C1291" t="s">
        <v>24</v>
      </c>
      <c r="D1291">
        <v>290</v>
      </c>
      <c r="E1291">
        <v>1638898900.30058</v>
      </c>
      <c r="F1291">
        <v>6086368.2542284504</v>
      </c>
      <c r="G1291">
        <v>4487422849.5065203</v>
      </c>
      <c r="H1291">
        <v>125328267.080203</v>
      </c>
      <c r="I1291">
        <v>39947.7486670297</v>
      </c>
      <c r="J1291">
        <v>-156370.56151676201</v>
      </c>
      <c r="K1291">
        <v>3137.3048860608501</v>
      </c>
      <c r="L1291">
        <v>21960.313521347802</v>
      </c>
      <c r="M1291">
        <v>28272.710272408101</v>
      </c>
      <c r="Y1291" s="15">
        <f t="shared" si="92"/>
        <v>1</v>
      </c>
      <c r="Z1291" s="15">
        <f t="shared" si="93"/>
        <v>1</v>
      </c>
      <c r="AD1291" s="15">
        <f t="shared" si="94"/>
        <v>1</v>
      </c>
      <c r="AE1291" s="15">
        <f t="shared" si="95"/>
        <v>1</v>
      </c>
      <c r="AI1291" t="str">
        <f t="shared" si="96"/>
        <v/>
      </c>
      <c r="AJ1291" t="str">
        <f t="shared" si="97"/>
        <v/>
      </c>
      <c r="AL1291">
        <f t="shared" si="98"/>
        <v>0</v>
      </c>
    </row>
    <row r="1292" spans="1:38" x14ac:dyDescent="0.3">
      <c r="A1292">
        <v>1291</v>
      </c>
      <c r="B1292" t="s">
        <v>20</v>
      </c>
      <c r="C1292" t="s">
        <v>24</v>
      </c>
      <c r="D1292">
        <v>291</v>
      </c>
      <c r="E1292">
        <v>1248344559.3275399</v>
      </c>
      <c r="F1292">
        <v>6482221.3136098199</v>
      </c>
      <c r="G1292">
        <v>4489761771.6684799</v>
      </c>
      <c r="H1292">
        <v>167186551.14506701</v>
      </c>
      <c r="I1292">
        <v>60324.274319991498</v>
      </c>
      <c r="J1292">
        <v>-210221.54542350801</v>
      </c>
      <c r="K1292">
        <v>2771.4639426613198</v>
      </c>
      <c r="L1292">
        <v>36329.2306158633</v>
      </c>
      <c r="M1292">
        <v>44749.899526841997</v>
      </c>
      <c r="Y1292" s="15">
        <f t="shared" si="92"/>
        <v>1</v>
      </c>
      <c r="Z1292" s="15">
        <f t="shared" si="93"/>
        <v>1</v>
      </c>
      <c r="AD1292" s="15">
        <f t="shared" si="94"/>
        <v>1</v>
      </c>
      <c r="AE1292" s="15">
        <f t="shared" si="95"/>
        <v>1</v>
      </c>
      <c r="AI1292" t="str">
        <f t="shared" si="96"/>
        <v/>
      </c>
      <c r="AJ1292" t="str">
        <f t="shared" si="97"/>
        <v/>
      </c>
      <c r="AL1292">
        <f t="shared" si="98"/>
        <v>0</v>
      </c>
    </row>
    <row r="1293" spans="1:38" x14ac:dyDescent="0.3">
      <c r="A1293">
        <v>1292</v>
      </c>
      <c r="B1293" t="s">
        <v>20</v>
      </c>
      <c r="C1293" t="s">
        <v>24</v>
      </c>
      <c r="D1293">
        <v>292</v>
      </c>
      <c r="E1293">
        <v>1519103288.18613</v>
      </c>
      <c r="F1293">
        <v>6591636.6955460701</v>
      </c>
      <c r="G1293">
        <v>4489786824.0553102</v>
      </c>
      <c r="H1293">
        <v>180532086.772248</v>
      </c>
      <c r="I1293">
        <v>102810.67648990299</v>
      </c>
      <c r="J1293">
        <v>-400393.14235115098</v>
      </c>
      <c r="K1293">
        <v>1755.96633478021</v>
      </c>
      <c r="L1293">
        <v>76900.247197424396</v>
      </c>
      <c r="M1293">
        <v>85993.089415325696</v>
      </c>
      <c r="Y1293" s="15">
        <f t="shared" si="92"/>
        <v>1</v>
      </c>
      <c r="Z1293" s="15">
        <f t="shared" si="93"/>
        <v>1</v>
      </c>
      <c r="AD1293" s="15">
        <f t="shared" si="94"/>
        <v>1</v>
      </c>
      <c r="AE1293" s="15">
        <f t="shared" si="95"/>
        <v>1</v>
      </c>
      <c r="AI1293" t="str">
        <f t="shared" si="96"/>
        <v/>
      </c>
      <c r="AJ1293" t="str">
        <f t="shared" si="97"/>
        <v/>
      </c>
      <c r="AL1293">
        <f t="shared" si="98"/>
        <v>0</v>
      </c>
    </row>
    <row r="1294" spans="1:38" x14ac:dyDescent="0.3">
      <c r="A1294">
        <v>1293</v>
      </c>
      <c r="B1294" t="s">
        <v>20</v>
      </c>
      <c r="C1294" t="s">
        <v>24</v>
      </c>
      <c r="D1294">
        <v>293</v>
      </c>
      <c r="E1294">
        <v>2294758624.79848</v>
      </c>
      <c r="F1294">
        <v>6208344.1431775596</v>
      </c>
      <c r="G1294">
        <v>4487680791.8276196</v>
      </c>
      <c r="H1294">
        <v>272886466.15944898</v>
      </c>
      <c r="I1294">
        <v>189879.77189311001</v>
      </c>
      <c r="J1294">
        <v>-768430.78564834595</v>
      </c>
      <c r="K1294">
        <v>1437.1539603126701</v>
      </c>
      <c r="L1294">
        <v>150714.40460181699</v>
      </c>
      <c r="M1294">
        <v>164458.85094679799</v>
      </c>
      <c r="Y1294" s="15">
        <f t="shared" si="92"/>
        <v>1</v>
      </c>
      <c r="Z1294" s="15">
        <f t="shared" si="93"/>
        <v>1</v>
      </c>
      <c r="AD1294" s="15">
        <f t="shared" si="94"/>
        <v>1</v>
      </c>
      <c r="AE1294" s="15">
        <f t="shared" si="95"/>
        <v>1</v>
      </c>
      <c r="AI1294" t="str">
        <f t="shared" si="96"/>
        <v/>
      </c>
      <c r="AJ1294" t="str">
        <f t="shared" si="97"/>
        <v/>
      </c>
      <c r="AL1294">
        <f t="shared" si="98"/>
        <v>0</v>
      </c>
    </row>
    <row r="1295" spans="1:38" x14ac:dyDescent="0.3">
      <c r="A1295">
        <v>1294</v>
      </c>
      <c r="B1295" t="s">
        <v>20</v>
      </c>
      <c r="C1295" t="s">
        <v>24</v>
      </c>
      <c r="D1295">
        <v>294</v>
      </c>
      <c r="E1295">
        <v>1645448936.85671</v>
      </c>
      <c r="F1295">
        <v>6262035.7551305303</v>
      </c>
      <c r="G1295">
        <v>4488242223.8499699</v>
      </c>
      <c r="H1295">
        <v>95546175.762221098</v>
      </c>
      <c r="I1295">
        <v>23054.988050892</v>
      </c>
      <c r="J1295">
        <v>-82950.591346740694</v>
      </c>
      <c r="K1295">
        <v>4144.2734887266297</v>
      </c>
      <c r="L1295">
        <v>9341.9552293255292</v>
      </c>
      <c r="M1295">
        <v>14154.320256855301</v>
      </c>
      <c r="Y1295" s="15">
        <f t="shared" si="92"/>
        <v>1</v>
      </c>
      <c r="Z1295" s="15">
        <f t="shared" si="93"/>
        <v>1</v>
      </c>
      <c r="AD1295" s="15">
        <f t="shared" si="94"/>
        <v>1</v>
      </c>
      <c r="AE1295" s="15">
        <f t="shared" si="95"/>
        <v>1</v>
      </c>
      <c r="AI1295" t="str">
        <f t="shared" si="96"/>
        <v/>
      </c>
      <c r="AJ1295" t="str">
        <f t="shared" si="97"/>
        <v/>
      </c>
      <c r="AL1295">
        <f t="shared" si="98"/>
        <v>0</v>
      </c>
    </row>
    <row r="1296" spans="1:38" x14ac:dyDescent="0.3">
      <c r="A1296">
        <v>1295</v>
      </c>
      <c r="B1296" t="s">
        <v>20</v>
      </c>
      <c r="C1296" t="s">
        <v>24</v>
      </c>
      <c r="D1296">
        <v>295</v>
      </c>
      <c r="E1296">
        <v>2655499273.01933</v>
      </c>
      <c r="F1296">
        <v>6157433.39181107</v>
      </c>
      <c r="G1296">
        <v>4488512703.1918402</v>
      </c>
      <c r="H1296">
        <v>750039013.68338299</v>
      </c>
      <c r="I1296">
        <v>234786.591624733</v>
      </c>
      <c r="J1296">
        <v>-919154.05685806298</v>
      </c>
      <c r="K1296">
        <v>3194.55642033509</v>
      </c>
      <c r="L1296">
        <v>127139.063818995</v>
      </c>
      <c r="M1296">
        <v>164916.20654541301</v>
      </c>
      <c r="Y1296" s="15">
        <f t="shared" si="92"/>
        <v>1</v>
      </c>
      <c r="Z1296" s="15">
        <f t="shared" si="93"/>
        <v>1</v>
      </c>
      <c r="AD1296" s="15">
        <f t="shared" si="94"/>
        <v>1</v>
      </c>
      <c r="AE1296" s="15">
        <f t="shared" si="95"/>
        <v>1</v>
      </c>
      <c r="AI1296" t="str">
        <f t="shared" si="96"/>
        <v/>
      </c>
      <c r="AJ1296" t="str">
        <f t="shared" si="97"/>
        <v/>
      </c>
      <c r="AL1296">
        <f t="shared" si="98"/>
        <v>0</v>
      </c>
    </row>
    <row r="1297" spans="1:38" x14ac:dyDescent="0.3">
      <c r="A1297">
        <v>1296</v>
      </c>
      <c r="B1297" t="s">
        <v>20</v>
      </c>
      <c r="C1297" t="s">
        <v>24</v>
      </c>
      <c r="D1297">
        <v>296</v>
      </c>
      <c r="E1297">
        <v>2287527302.3203301</v>
      </c>
      <c r="F1297">
        <v>6050334.7913507903</v>
      </c>
      <c r="G1297">
        <v>4486186623.7978401</v>
      </c>
      <c r="H1297">
        <v>503541652.95735401</v>
      </c>
      <c r="I1297">
        <v>171248.69763994901</v>
      </c>
      <c r="J1297">
        <v>-660794.55552387203</v>
      </c>
      <c r="K1297">
        <v>2940.41157624482</v>
      </c>
      <c r="L1297">
        <v>98979.104859864805</v>
      </c>
      <c r="M1297">
        <v>124340.938771742</v>
      </c>
      <c r="Y1297" s="15">
        <f t="shared" si="92"/>
        <v>1</v>
      </c>
      <c r="Z1297" s="15">
        <f t="shared" si="93"/>
        <v>1</v>
      </c>
      <c r="AD1297" s="15">
        <f t="shared" si="94"/>
        <v>1</v>
      </c>
      <c r="AE1297" s="15">
        <f t="shared" si="95"/>
        <v>1</v>
      </c>
      <c r="AI1297" t="str">
        <f t="shared" si="96"/>
        <v/>
      </c>
      <c r="AJ1297" t="str">
        <f t="shared" si="97"/>
        <v/>
      </c>
      <c r="AL1297">
        <f t="shared" si="98"/>
        <v>0</v>
      </c>
    </row>
    <row r="1298" spans="1:38" x14ac:dyDescent="0.3">
      <c r="A1298">
        <v>1297</v>
      </c>
      <c r="B1298" t="s">
        <v>20</v>
      </c>
      <c r="C1298" t="s">
        <v>24</v>
      </c>
      <c r="D1298">
        <v>297</v>
      </c>
      <c r="E1298">
        <v>1761276603.14012</v>
      </c>
      <c r="F1298">
        <v>5988178.0809659502</v>
      </c>
      <c r="G1298">
        <v>4487399243.6769304</v>
      </c>
      <c r="H1298">
        <v>159012162.61962199</v>
      </c>
      <c r="I1298">
        <v>72463.306546855703</v>
      </c>
      <c r="J1298">
        <v>-266522.56448936497</v>
      </c>
      <c r="K1298">
        <v>2194.3818216024001</v>
      </c>
      <c r="L1298">
        <v>49641.472102558299</v>
      </c>
      <c r="M1298">
        <v>57650.422374381902</v>
      </c>
      <c r="Y1298" s="15">
        <f t="shared" si="92"/>
        <v>1</v>
      </c>
      <c r="Z1298" s="15">
        <f t="shared" si="93"/>
        <v>1</v>
      </c>
      <c r="AD1298" s="15">
        <f t="shared" si="94"/>
        <v>1</v>
      </c>
      <c r="AE1298" s="15">
        <f t="shared" si="95"/>
        <v>1</v>
      </c>
      <c r="AI1298" t="str">
        <f t="shared" si="96"/>
        <v/>
      </c>
      <c r="AJ1298" t="str">
        <f t="shared" si="97"/>
        <v/>
      </c>
      <c r="AL1298">
        <f t="shared" si="98"/>
        <v>0</v>
      </c>
    </row>
    <row r="1299" spans="1:38" x14ac:dyDescent="0.3">
      <c r="A1299">
        <v>1298</v>
      </c>
      <c r="B1299" t="s">
        <v>20</v>
      </c>
      <c r="C1299" t="s">
        <v>24</v>
      </c>
      <c r="D1299">
        <v>298</v>
      </c>
      <c r="E1299">
        <v>2937215260.04493</v>
      </c>
      <c r="F1299">
        <v>6279277.5663558803</v>
      </c>
      <c r="G1299">
        <v>4488038978.7535601</v>
      </c>
      <c r="H1299">
        <v>714481953.30023205</v>
      </c>
      <c r="I1299">
        <v>313076.87479097297</v>
      </c>
      <c r="J1299">
        <v>-1241222.81957436</v>
      </c>
      <c r="K1299">
        <v>2282.1294411388899</v>
      </c>
      <c r="L1299">
        <v>210532.587718658</v>
      </c>
      <c r="M1299">
        <v>246518.83141113201</v>
      </c>
      <c r="Y1299" s="15">
        <f t="shared" si="92"/>
        <v>1</v>
      </c>
      <c r="Z1299" s="15">
        <f t="shared" si="93"/>
        <v>1</v>
      </c>
      <c r="AD1299" s="15">
        <f t="shared" si="94"/>
        <v>1</v>
      </c>
      <c r="AE1299" s="15">
        <f t="shared" si="95"/>
        <v>1</v>
      </c>
      <c r="AI1299" t="str">
        <f t="shared" si="96"/>
        <v/>
      </c>
      <c r="AJ1299" t="str">
        <f t="shared" si="97"/>
        <v/>
      </c>
      <c r="AL1299">
        <f t="shared" si="98"/>
        <v>0</v>
      </c>
    </row>
    <row r="1300" spans="1:38" x14ac:dyDescent="0.3">
      <c r="A1300">
        <v>1299</v>
      </c>
      <c r="B1300" t="s">
        <v>20</v>
      </c>
      <c r="C1300" t="s">
        <v>24</v>
      </c>
      <c r="D1300">
        <v>299</v>
      </c>
      <c r="E1300">
        <v>1547799073.9196801</v>
      </c>
      <c r="F1300">
        <v>6518098.94259963</v>
      </c>
      <c r="G1300">
        <v>4487526850.5599804</v>
      </c>
      <c r="H1300">
        <v>165897925.819195</v>
      </c>
      <c r="I1300">
        <v>48494.367779187902</v>
      </c>
      <c r="J1300">
        <v>-157740.87033844</v>
      </c>
      <c r="K1300">
        <v>3420.9730617499199</v>
      </c>
      <c r="L1300">
        <v>24684.270895248101</v>
      </c>
      <c r="M1300">
        <v>33040.0357386139</v>
      </c>
      <c r="Y1300" s="15">
        <f t="shared" si="92"/>
        <v>1</v>
      </c>
      <c r="Z1300" s="15">
        <f t="shared" si="93"/>
        <v>1</v>
      </c>
      <c r="AD1300" s="15">
        <f t="shared" si="94"/>
        <v>1</v>
      </c>
      <c r="AE1300" s="15">
        <f t="shared" si="95"/>
        <v>1</v>
      </c>
      <c r="AI1300" t="str">
        <f t="shared" si="96"/>
        <v/>
      </c>
      <c r="AJ1300" t="str">
        <f t="shared" si="97"/>
        <v/>
      </c>
      <c r="AL1300">
        <f t="shared" si="98"/>
        <v>0</v>
      </c>
    </row>
    <row r="1301" spans="1:38" x14ac:dyDescent="0.3">
      <c r="A1301">
        <v>1300</v>
      </c>
      <c r="B1301" t="s">
        <v>20</v>
      </c>
      <c r="C1301" t="s">
        <v>24</v>
      </c>
      <c r="D1301">
        <v>300</v>
      </c>
      <c r="E1301">
        <v>1584975622.76582</v>
      </c>
      <c r="F1301">
        <v>6118111.4396155002</v>
      </c>
      <c r="G1301">
        <v>4488746717.3688297</v>
      </c>
      <c r="H1301">
        <v>144101948.32954901</v>
      </c>
      <c r="I1301">
        <v>86710.989012345701</v>
      </c>
      <c r="J1301">
        <v>-333280.06504249602</v>
      </c>
      <c r="K1301">
        <v>1661.8648913003599</v>
      </c>
      <c r="L1301">
        <v>66029.106861326902</v>
      </c>
      <c r="M1301">
        <v>73287.075806790701</v>
      </c>
      <c r="Y1301" s="15">
        <f t="shared" si="92"/>
        <v>1</v>
      </c>
      <c r="Z1301" s="15">
        <f t="shared" si="93"/>
        <v>1</v>
      </c>
      <c r="AD1301" s="15">
        <f t="shared" si="94"/>
        <v>1</v>
      </c>
      <c r="AE1301" s="15">
        <f t="shared" si="95"/>
        <v>1</v>
      </c>
      <c r="AI1301" t="str">
        <f t="shared" si="96"/>
        <v/>
      </c>
      <c r="AJ1301" t="str">
        <f t="shared" si="97"/>
        <v/>
      </c>
      <c r="AL1301">
        <f t="shared" si="98"/>
        <v>0</v>
      </c>
    </row>
    <row r="1302" spans="1:38" x14ac:dyDescent="0.3">
      <c r="A1302">
        <v>1301</v>
      </c>
      <c r="B1302" t="s">
        <v>20</v>
      </c>
      <c r="C1302" t="s">
        <v>24</v>
      </c>
      <c r="D1302">
        <v>301</v>
      </c>
      <c r="E1302">
        <v>1970716962.0597501</v>
      </c>
      <c r="F1302">
        <v>7127927.8552689804</v>
      </c>
      <c r="G1302">
        <v>4490878479.31849</v>
      </c>
      <c r="H1302">
        <v>92002270.870734707</v>
      </c>
      <c r="I1302">
        <v>28895.2819586433</v>
      </c>
      <c r="J1302">
        <v>-102423.917584419</v>
      </c>
      <c r="K1302">
        <v>3183.98937938774</v>
      </c>
      <c r="L1302">
        <v>15690.879479482201</v>
      </c>
      <c r="M1302">
        <v>20324.748990842701</v>
      </c>
      <c r="Y1302" s="15">
        <f t="shared" si="92"/>
        <v>1</v>
      </c>
      <c r="Z1302" s="15">
        <f t="shared" si="93"/>
        <v>1</v>
      </c>
      <c r="AD1302" s="15">
        <f t="shared" si="94"/>
        <v>1</v>
      </c>
      <c r="AE1302" s="15">
        <f t="shared" si="95"/>
        <v>1</v>
      </c>
      <c r="AI1302" t="str">
        <f t="shared" si="96"/>
        <v/>
      </c>
      <c r="AJ1302" t="str">
        <f t="shared" si="97"/>
        <v/>
      </c>
      <c r="AL1302">
        <f t="shared" si="98"/>
        <v>0</v>
      </c>
    </row>
    <row r="1303" spans="1:38" x14ac:dyDescent="0.3">
      <c r="A1303">
        <v>1302</v>
      </c>
      <c r="B1303" t="s">
        <v>20</v>
      </c>
      <c r="C1303" t="s">
        <v>24</v>
      </c>
      <c r="D1303">
        <v>302</v>
      </c>
      <c r="E1303">
        <v>1799216169.84761</v>
      </c>
      <c r="F1303">
        <v>6557504.00055339</v>
      </c>
      <c r="G1303">
        <v>4487567822.6015997</v>
      </c>
      <c r="H1303">
        <v>204868126.90309501</v>
      </c>
      <c r="I1303">
        <v>105233.30802760601</v>
      </c>
      <c r="J1303">
        <v>-338407.71669578599</v>
      </c>
      <c r="K1303">
        <v>1946.7992667241101</v>
      </c>
      <c r="L1303">
        <v>75830.107680723493</v>
      </c>
      <c r="M1303">
        <v>86148.680886809001</v>
      </c>
      <c r="Y1303" s="15">
        <f t="shared" si="92"/>
        <v>1</v>
      </c>
      <c r="Z1303" s="15">
        <f t="shared" si="93"/>
        <v>1</v>
      </c>
      <c r="AD1303" s="15">
        <f t="shared" si="94"/>
        <v>1</v>
      </c>
      <c r="AE1303" s="15">
        <f t="shared" si="95"/>
        <v>1</v>
      </c>
      <c r="AI1303" t="str">
        <f t="shared" si="96"/>
        <v/>
      </c>
      <c r="AJ1303" t="str">
        <f t="shared" si="97"/>
        <v/>
      </c>
      <c r="AL1303">
        <f t="shared" si="98"/>
        <v>0</v>
      </c>
    </row>
    <row r="1304" spans="1:38" x14ac:dyDescent="0.3">
      <c r="A1304">
        <v>1303</v>
      </c>
      <c r="B1304" t="s">
        <v>20</v>
      </c>
      <c r="C1304" t="s">
        <v>24</v>
      </c>
      <c r="D1304">
        <v>303</v>
      </c>
      <c r="E1304">
        <v>2662056025.7897902</v>
      </c>
      <c r="F1304">
        <v>6438224.1143065495</v>
      </c>
      <c r="G1304">
        <v>4487145393.9375</v>
      </c>
      <c r="H1304">
        <v>364095065.33193398</v>
      </c>
      <c r="I1304">
        <v>328682.403438273</v>
      </c>
      <c r="J1304">
        <v>-1223200.3438186599</v>
      </c>
      <c r="K1304">
        <v>1107.74127706022</v>
      </c>
      <c r="L1304">
        <v>276426.54347070499</v>
      </c>
      <c r="M1304">
        <v>294764.884541101</v>
      </c>
      <c r="Y1304" s="15">
        <f t="shared" si="92"/>
        <v>1</v>
      </c>
      <c r="Z1304" s="15">
        <f t="shared" si="93"/>
        <v>1</v>
      </c>
      <c r="AD1304" s="15">
        <f t="shared" si="94"/>
        <v>1</v>
      </c>
      <c r="AE1304" s="15">
        <f t="shared" si="95"/>
        <v>1</v>
      </c>
      <c r="AI1304" t="str">
        <f t="shared" si="96"/>
        <v/>
      </c>
      <c r="AJ1304" t="str">
        <f t="shared" si="97"/>
        <v/>
      </c>
      <c r="AL1304">
        <f t="shared" si="98"/>
        <v>0</v>
      </c>
    </row>
    <row r="1305" spans="1:38" x14ac:dyDescent="0.3">
      <c r="A1305">
        <v>1304</v>
      </c>
      <c r="B1305" t="s">
        <v>20</v>
      </c>
      <c r="C1305" t="s">
        <v>24</v>
      </c>
      <c r="D1305">
        <v>304</v>
      </c>
      <c r="E1305">
        <v>1695437826.5192499</v>
      </c>
      <c r="F1305">
        <v>5833042.6088875597</v>
      </c>
      <c r="G1305">
        <v>4486948838.4309702</v>
      </c>
      <c r="H1305">
        <v>227982273.01036599</v>
      </c>
      <c r="I1305">
        <v>85885.072519173802</v>
      </c>
      <c r="J1305">
        <v>-330949.766524315</v>
      </c>
      <c r="K1305">
        <v>2654.5040520221801</v>
      </c>
      <c r="L1305">
        <v>53164.470489985899</v>
      </c>
      <c r="M1305">
        <v>64647.231665715102</v>
      </c>
      <c r="Y1305" s="15">
        <f t="shared" si="92"/>
        <v>1</v>
      </c>
      <c r="Z1305" s="15">
        <f t="shared" si="93"/>
        <v>1</v>
      </c>
      <c r="AD1305" s="15">
        <f t="shared" si="94"/>
        <v>1</v>
      </c>
      <c r="AE1305" s="15">
        <f t="shared" si="95"/>
        <v>1</v>
      </c>
      <c r="AI1305" t="str">
        <f t="shared" si="96"/>
        <v/>
      </c>
      <c r="AJ1305" t="str">
        <f t="shared" si="97"/>
        <v/>
      </c>
      <c r="AL1305">
        <f t="shared" si="98"/>
        <v>0</v>
      </c>
    </row>
    <row r="1306" spans="1:38" x14ac:dyDescent="0.3">
      <c r="A1306">
        <v>1305</v>
      </c>
      <c r="B1306" t="s">
        <v>20</v>
      </c>
      <c r="C1306" t="s">
        <v>24</v>
      </c>
      <c r="D1306">
        <v>305</v>
      </c>
      <c r="E1306">
        <v>2235287045.4920998</v>
      </c>
      <c r="F1306">
        <v>6696369.2648151098</v>
      </c>
      <c r="G1306">
        <v>4487437829.1202698</v>
      </c>
      <c r="H1306">
        <v>245931876.76605999</v>
      </c>
      <c r="I1306">
        <v>86726.3192069754</v>
      </c>
      <c r="J1306">
        <v>-274319.14801883698</v>
      </c>
      <c r="K1306">
        <v>2835.72367667461</v>
      </c>
      <c r="L1306">
        <v>51429.5438932752</v>
      </c>
      <c r="M1306">
        <v>63816.371031695402</v>
      </c>
      <c r="Y1306" s="15">
        <f t="shared" si="92"/>
        <v>1</v>
      </c>
      <c r="Z1306" s="15">
        <f t="shared" si="93"/>
        <v>1</v>
      </c>
      <c r="AD1306" s="15">
        <f t="shared" si="94"/>
        <v>1</v>
      </c>
      <c r="AE1306" s="15">
        <f t="shared" si="95"/>
        <v>1</v>
      </c>
      <c r="AI1306" t="str">
        <f t="shared" si="96"/>
        <v/>
      </c>
      <c r="AJ1306" t="str">
        <f t="shared" si="97"/>
        <v/>
      </c>
      <c r="AL1306">
        <f t="shared" si="98"/>
        <v>0</v>
      </c>
    </row>
    <row r="1307" spans="1:38" x14ac:dyDescent="0.3">
      <c r="A1307">
        <v>1306</v>
      </c>
      <c r="B1307" t="s">
        <v>20</v>
      </c>
      <c r="C1307" t="s">
        <v>24</v>
      </c>
      <c r="D1307">
        <v>306</v>
      </c>
      <c r="E1307">
        <v>1711965421.6916299</v>
      </c>
      <c r="F1307">
        <v>6742617.7020375999</v>
      </c>
      <c r="G1307">
        <v>4489870504.6522598</v>
      </c>
      <c r="H1307">
        <v>123715705.218723</v>
      </c>
      <c r="I1307">
        <v>52821.725975090601</v>
      </c>
      <c r="J1307">
        <v>-201463.07670974699</v>
      </c>
      <c r="K1307">
        <v>2342.1367426930401</v>
      </c>
      <c r="L1307">
        <v>35065.729854119803</v>
      </c>
      <c r="M1307">
        <v>41296.906857293703</v>
      </c>
      <c r="Y1307" s="15">
        <f t="shared" si="92"/>
        <v>1</v>
      </c>
      <c r="Z1307" s="15">
        <f t="shared" si="93"/>
        <v>1</v>
      </c>
      <c r="AD1307" s="15">
        <f t="shared" si="94"/>
        <v>1</v>
      </c>
      <c r="AE1307" s="15">
        <f t="shared" si="95"/>
        <v>1</v>
      </c>
      <c r="AI1307" t="str">
        <f t="shared" si="96"/>
        <v/>
      </c>
      <c r="AJ1307" t="str">
        <f t="shared" si="97"/>
        <v/>
      </c>
      <c r="AL1307">
        <f t="shared" si="98"/>
        <v>0</v>
      </c>
    </row>
    <row r="1308" spans="1:38" x14ac:dyDescent="0.3">
      <c r="A1308">
        <v>1307</v>
      </c>
      <c r="B1308" t="s">
        <v>20</v>
      </c>
      <c r="C1308" t="s">
        <v>24</v>
      </c>
      <c r="D1308">
        <v>307</v>
      </c>
      <c r="E1308">
        <v>1885894271.3822999</v>
      </c>
      <c r="F1308">
        <v>6408404.7624381296</v>
      </c>
      <c r="G1308">
        <v>4488733714.6686602</v>
      </c>
      <c r="H1308">
        <v>192459027.275065</v>
      </c>
      <c r="I1308">
        <v>131709.64154272401</v>
      </c>
      <c r="J1308">
        <v>-536716.93279743195</v>
      </c>
      <c r="K1308">
        <v>1461.2371958558099</v>
      </c>
      <c r="L1308">
        <v>104087.42708175301</v>
      </c>
      <c r="M1308">
        <v>113780.992362648</v>
      </c>
      <c r="Y1308" s="15">
        <f t="shared" si="92"/>
        <v>1</v>
      </c>
      <c r="Z1308" s="15">
        <f t="shared" si="93"/>
        <v>1</v>
      </c>
      <c r="AD1308" s="15">
        <f t="shared" si="94"/>
        <v>1</v>
      </c>
      <c r="AE1308" s="15">
        <f t="shared" si="95"/>
        <v>1</v>
      </c>
      <c r="AI1308" t="str">
        <f t="shared" si="96"/>
        <v/>
      </c>
      <c r="AJ1308" t="str">
        <f t="shared" si="97"/>
        <v/>
      </c>
      <c r="AL1308">
        <f t="shared" si="98"/>
        <v>0</v>
      </c>
    </row>
    <row r="1309" spans="1:38" x14ac:dyDescent="0.3">
      <c r="A1309">
        <v>1308</v>
      </c>
      <c r="B1309" t="s">
        <v>20</v>
      </c>
      <c r="C1309" t="s">
        <v>24</v>
      </c>
      <c r="D1309">
        <v>308</v>
      </c>
      <c r="E1309">
        <v>1051116963.42337</v>
      </c>
      <c r="F1309">
        <v>6498544.8313387204</v>
      </c>
      <c r="G1309">
        <v>4486580148.6597099</v>
      </c>
      <c r="H1309">
        <v>121484306.25089601</v>
      </c>
      <c r="I1309">
        <v>64940.842184052803</v>
      </c>
      <c r="J1309">
        <v>-212565.570491791</v>
      </c>
      <c r="K1309">
        <v>1870.691881491</v>
      </c>
      <c r="L1309">
        <v>47505.102180500799</v>
      </c>
      <c r="M1309">
        <v>53623.8905268858</v>
      </c>
      <c r="Y1309" s="15">
        <f t="shared" si="92"/>
        <v>1</v>
      </c>
      <c r="Z1309" s="15">
        <f t="shared" si="93"/>
        <v>1</v>
      </c>
      <c r="AD1309" s="15">
        <f t="shared" si="94"/>
        <v>1</v>
      </c>
      <c r="AE1309" s="15">
        <f t="shared" si="95"/>
        <v>1</v>
      </c>
      <c r="AI1309" t="str">
        <f t="shared" si="96"/>
        <v/>
      </c>
      <c r="AJ1309" t="str">
        <f t="shared" si="97"/>
        <v/>
      </c>
      <c r="AL1309">
        <f t="shared" si="98"/>
        <v>0</v>
      </c>
    </row>
    <row r="1310" spans="1:38" x14ac:dyDescent="0.3">
      <c r="A1310">
        <v>1309</v>
      </c>
      <c r="B1310" t="s">
        <v>20</v>
      </c>
      <c r="C1310" t="s">
        <v>24</v>
      </c>
      <c r="D1310">
        <v>309</v>
      </c>
      <c r="E1310">
        <v>1845672814.98173</v>
      </c>
      <c r="F1310">
        <v>6034215.10455589</v>
      </c>
      <c r="G1310">
        <v>4485648103.7922001</v>
      </c>
      <c r="H1310">
        <v>285056192.47456002</v>
      </c>
      <c r="I1310">
        <v>95018.898231478393</v>
      </c>
      <c r="J1310">
        <v>-374434.42312049901</v>
      </c>
      <c r="K1310">
        <v>2999.99471452643</v>
      </c>
      <c r="L1310">
        <v>54106.900527641199</v>
      </c>
      <c r="M1310">
        <v>68464.298305227305</v>
      </c>
      <c r="Y1310" s="15">
        <f t="shared" si="92"/>
        <v>1</v>
      </c>
      <c r="Z1310" s="15">
        <f t="shared" si="93"/>
        <v>1</v>
      </c>
      <c r="AD1310" s="15">
        <f t="shared" si="94"/>
        <v>1</v>
      </c>
      <c r="AE1310" s="15">
        <f t="shared" si="95"/>
        <v>1</v>
      </c>
      <c r="AI1310" t="str">
        <f t="shared" si="96"/>
        <v/>
      </c>
      <c r="AJ1310" t="str">
        <f t="shared" si="97"/>
        <v/>
      </c>
      <c r="AL1310">
        <f t="shared" si="98"/>
        <v>0</v>
      </c>
    </row>
    <row r="1311" spans="1:38" x14ac:dyDescent="0.3">
      <c r="A1311">
        <v>1310</v>
      </c>
      <c r="B1311" t="s">
        <v>20</v>
      </c>
      <c r="C1311" t="s">
        <v>24</v>
      </c>
      <c r="D1311">
        <v>310</v>
      </c>
      <c r="E1311">
        <v>1067819260.7547899</v>
      </c>
      <c r="F1311">
        <v>6159514.98704556</v>
      </c>
      <c r="G1311">
        <v>4485688264.2203598</v>
      </c>
      <c r="H1311">
        <v>125411715.728677</v>
      </c>
      <c r="I1311">
        <v>89606.796710661598</v>
      </c>
      <c r="J1311">
        <v>-320111.48000621801</v>
      </c>
      <c r="K1311">
        <v>1399.5781607240001</v>
      </c>
      <c r="L1311">
        <v>71607.384800380707</v>
      </c>
      <c r="M1311">
        <v>77923.984601477307</v>
      </c>
      <c r="Y1311" s="15">
        <f t="shared" si="92"/>
        <v>1</v>
      </c>
      <c r="Z1311" s="15">
        <f t="shared" si="93"/>
        <v>1</v>
      </c>
      <c r="AD1311" s="15">
        <f t="shared" si="94"/>
        <v>1</v>
      </c>
      <c r="AE1311" s="15">
        <f t="shared" si="95"/>
        <v>1</v>
      </c>
      <c r="AI1311" t="str">
        <f t="shared" si="96"/>
        <v/>
      </c>
      <c r="AJ1311" t="str">
        <f t="shared" si="97"/>
        <v/>
      </c>
      <c r="AL1311">
        <f t="shared" si="98"/>
        <v>0</v>
      </c>
    </row>
    <row r="1312" spans="1:38" x14ac:dyDescent="0.3">
      <c r="A1312">
        <v>1311</v>
      </c>
      <c r="B1312" t="s">
        <v>20</v>
      </c>
      <c r="C1312" t="s">
        <v>24</v>
      </c>
      <c r="D1312">
        <v>311</v>
      </c>
      <c r="E1312">
        <v>2406259607.8975201</v>
      </c>
      <c r="F1312">
        <v>6026501.2564259004</v>
      </c>
      <c r="G1312">
        <v>4487534458.4758797</v>
      </c>
      <c r="H1312">
        <v>475067617.94386101</v>
      </c>
      <c r="I1312">
        <v>219900.82096842601</v>
      </c>
      <c r="J1312">
        <v>-891904.44981575001</v>
      </c>
      <c r="K1312">
        <v>2160.3721889336298</v>
      </c>
      <c r="L1312">
        <v>151717.894908255</v>
      </c>
      <c r="M1312">
        <v>175645.579842443</v>
      </c>
      <c r="Y1312" s="15">
        <f t="shared" si="92"/>
        <v>1</v>
      </c>
      <c r="Z1312" s="15">
        <f t="shared" si="93"/>
        <v>1</v>
      </c>
      <c r="AD1312" s="15">
        <f t="shared" si="94"/>
        <v>1</v>
      </c>
      <c r="AE1312" s="15">
        <f t="shared" si="95"/>
        <v>1</v>
      </c>
      <c r="AI1312" t="str">
        <f t="shared" si="96"/>
        <v/>
      </c>
      <c r="AJ1312" t="str">
        <f t="shared" si="97"/>
        <v/>
      </c>
      <c r="AL1312">
        <f t="shared" si="98"/>
        <v>0</v>
      </c>
    </row>
    <row r="1313" spans="1:38" x14ac:dyDescent="0.3">
      <c r="A1313">
        <v>1312</v>
      </c>
      <c r="B1313" t="s">
        <v>20</v>
      </c>
      <c r="C1313" t="s">
        <v>24</v>
      </c>
      <c r="D1313">
        <v>312</v>
      </c>
      <c r="E1313">
        <v>1883617145.9569499</v>
      </c>
      <c r="F1313">
        <v>6494145.4426488802</v>
      </c>
      <c r="G1313">
        <v>4487192824.5152903</v>
      </c>
      <c r="H1313">
        <v>293631977.671489</v>
      </c>
      <c r="I1313">
        <v>153242.29913858301</v>
      </c>
      <c r="J1313">
        <v>-523004.11046218901</v>
      </c>
      <c r="K1313">
        <v>1916.12876680965</v>
      </c>
      <c r="L1313">
        <v>111099.48269252</v>
      </c>
      <c r="M1313">
        <v>125888.81621673401</v>
      </c>
      <c r="Y1313" s="15">
        <f t="shared" si="92"/>
        <v>1</v>
      </c>
      <c r="Z1313" s="15">
        <f t="shared" si="93"/>
        <v>1</v>
      </c>
      <c r="AD1313" s="15">
        <f t="shared" si="94"/>
        <v>1</v>
      </c>
      <c r="AE1313" s="15">
        <f t="shared" si="95"/>
        <v>1</v>
      </c>
      <c r="AI1313" t="str">
        <f t="shared" si="96"/>
        <v/>
      </c>
      <c r="AJ1313" t="str">
        <f t="shared" si="97"/>
        <v/>
      </c>
      <c r="AL1313">
        <f t="shared" si="98"/>
        <v>0</v>
      </c>
    </row>
    <row r="1314" spans="1:38" x14ac:dyDescent="0.3">
      <c r="A1314">
        <v>1313</v>
      </c>
      <c r="B1314" t="s">
        <v>20</v>
      </c>
      <c r="C1314" t="s">
        <v>24</v>
      </c>
      <c r="D1314">
        <v>313</v>
      </c>
      <c r="E1314">
        <v>2892882500.5686998</v>
      </c>
      <c r="F1314">
        <v>6541242.1760360003</v>
      </c>
      <c r="G1314">
        <v>4487159279.5406599</v>
      </c>
      <c r="H1314">
        <v>634375498.84448302</v>
      </c>
      <c r="I1314">
        <v>240433.94232911299</v>
      </c>
      <c r="J1314">
        <v>-909618.98647213005</v>
      </c>
      <c r="K1314">
        <v>2638.4606628299198</v>
      </c>
      <c r="L1314">
        <v>149386.73957658099</v>
      </c>
      <c r="M1314">
        <v>181338.26919675499</v>
      </c>
      <c r="Y1314" s="15">
        <f t="shared" si="92"/>
        <v>1</v>
      </c>
      <c r="Z1314" s="15">
        <f t="shared" si="93"/>
        <v>1</v>
      </c>
      <c r="AD1314" s="15">
        <f t="shared" si="94"/>
        <v>1</v>
      </c>
      <c r="AE1314" s="15">
        <f t="shared" si="95"/>
        <v>1</v>
      </c>
      <c r="AI1314" t="str">
        <f t="shared" si="96"/>
        <v/>
      </c>
      <c r="AJ1314" t="str">
        <f t="shared" si="97"/>
        <v/>
      </c>
      <c r="AL1314">
        <f t="shared" si="98"/>
        <v>0</v>
      </c>
    </row>
    <row r="1315" spans="1:38" x14ac:dyDescent="0.3">
      <c r="A1315">
        <v>1314</v>
      </c>
      <c r="B1315" t="s">
        <v>20</v>
      </c>
      <c r="C1315" t="s">
        <v>24</v>
      </c>
      <c r="D1315">
        <v>314</v>
      </c>
      <c r="E1315">
        <v>1334323669.9096301</v>
      </c>
      <c r="F1315">
        <v>6948739.6228808798</v>
      </c>
      <c r="G1315">
        <v>4487924701.1617899</v>
      </c>
      <c r="H1315">
        <v>122079065.496537</v>
      </c>
      <c r="I1315">
        <v>46426.422382685399</v>
      </c>
      <c r="J1315">
        <v>-164034.03107452401</v>
      </c>
      <c r="K1315">
        <v>2629.5169696742901</v>
      </c>
      <c r="L1315">
        <v>28905.321002905101</v>
      </c>
      <c r="M1315">
        <v>35054.065530902699</v>
      </c>
      <c r="Y1315" s="15">
        <f t="shared" si="92"/>
        <v>1</v>
      </c>
      <c r="Z1315" s="15">
        <f t="shared" si="93"/>
        <v>1</v>
      </c>
      <c r="AD1315" s="15">
        <f t="shared" si="94"/>
        <v>1</v>
      </c>
      <c r="AE1315" s="15">
        <f t="shared" si="95"/>
        <v>1</v>
      </c>
      <c r="AI1315" t="str">
        <f t="shared" si="96"/>
        <v/>
      </c>
      <c r="AJ1315" t="str">
        <f t="shared" si="97"/>
        <v/>
      </c>
      <c r="AL1315">
        <f t="shared" si="98"/>
        <v>0</v>
      </c>
    </row>
    <row r="1316" spans="1:38" x14ac:dyDescent="0.3">
      <c r="A1316">
        <v>1315</v>
      </c>
      <c r="B1316" t="s">
        <v>20</v>
      </c>
      <c r="C1316" t="s">
        <v>24</v>
      </c>
      <c r="D1316">
        <v>315</v>
      </c>
      <c r="E1316">
        <v>1660954459.8445201</v>
      </c>
      <c r="F1316">
        <v>6702567.6269981498</v>
      </c>
      <c r="G1316">
        <v>4487135857.8264303</v>
      </c>
      <c r="H1316">
        <v>132259469.801603</v>
      </c>
      <c r="I1316">
        <v>43755.339671892099</v>
      </c>
      <c r="J1316">
        <v>-135336.374727249</v>
      </c>
      <c r="K1316">
        <v>3022.7046754379298</v>
      </c>
      <c r="L1316">
        <v>24773.120489557401</v>
      </c>
      <c r="M1316">
        <v>31434.620460177099</v>
      </c>
      <c r="Y1316" s="15">
        <f t="shared" si="92"/>
        <v>1</v>
      </c>
      <c r="Z1316" s="15">
        <f t="shared" si="93"/>
        <v>1</v>
      </c>
      <c r="AD1316" s="15">
        <f t="shared" si="94"/>
        <v>1</v>
      </c>
      <c r="AE1316" s="15">
        <f t="shared" si="95"/>
        <v>1</v>
      </c>
      <c r="AI1316" t="str">
        <f t="shared" si="96"/>
        <v/>
      </c>
      <c r="AJ1316" t="str">
        <f t="shared" si="97"/>
        <v/>
      </c>
      <c r="AL1316">
        <f t="shared" si="98"/>
        <v>0</v>
      </c>
    </row>
    <row r="1317" spans="1:38" x14ac:dyDescent="0.3">
      <c r="A1317">
        <v>1316</v>
      </c>
      <c r="B1317" t="s">
        <v>20</v>
      </c>
      <c r="C1317" t="s">
        <v>24</v>
      </c>
      <c r="D1317">
        <v>316</v>
      </c>
      <c r="E1317">
        <v>2168987574.7042098</v>
      </c>
      <c r="F1317">
        <v>6481764.6295742802</v>
      </c>
      <c r="G1317">
        <v>4487277231.5736904</v>
      </c>
      <c r="H1317">
        <v>152243177.54510301</v>
      </c>
      <c r="I1317">
        <v>36067.700812428302</v>
      </c>
      <c r="J1317">
        <v>-116899.027644157</v>
      </c>
      <c r="K1317">
        <v>4221.0391601297397</v>
      </c>
      <c r="L1317">
        <v>14217.368510996101</v>
      </c>
      <c r="M1317">
        <v>21885.385963848999</v>
      </c>
      <c r="Y1317" s="15">
        <f t="shared" si="92"/>
        <v>1</v>
      </c>
      <c r="Z1317" s="15">
        <f t="shared" si="93"/>
        <v>1</v>
      </c>
      <c r="AD1317" s="15">
        <f t="shared" si="94"/>
        <v>1</v>
      </c>
      <c r="AE1317" s="15">
        <f t="shared" si="95"/>
        <v>1</v>
      </c>
      <c r="AI1317" t="str">
        <f t="shared" si="96"/>
        <v/>
      </c>
      <c r="AJ1317" t="str">
        <f t="shared" si="97"/>
        <v/>
      </c>
      <c r="AL1317">
        <f t="shared" si="98"/>
        <v>0</v>
      </c>
    </row>
    <row r="1318" spans="1:38" x14ac:dyDescent="0.3">
      <c r="A1318">
        <v>1317</v>
      </c>
      <c r="B1318" t="s">
        <v>20</v>
      </c>
      <c r="C1318" t="s">
        <v>24</v>
      </c>
      <c r="D1318">
        <v>317</v>
      </c>
      <c r="E1318">
        <v>2698378075.0019102</v>
      </c>
      <c r="F1318">
        <v>6330668.18649818</v>
      </c>
      <c r="G1318">
        <v>4488547492.7382202</v>
      </c>
      <c r="H1318">
        <v>553841012.092556</v>
      </c>
      <c r="I1318">
        <v>220953.99246799399</v>
      </c>
      <c r="J1318">
        <v>-860373.154255867</v>
      </c>
      <c r="K1318">
        <v>2506.58974706141</v>
      </c>
      <c r="L1318">
        <v>141465.306330983</v>
      </c>
      <c r="M1318">
        <v>169360.56321744199</v>
      </c>
      <c r="Y1318" s="15">
        <f t="shared" si="92"/>
        <v>1</v>
      </c>
      <c r="Z1318" s="15">
        <f t="shared" si="93"/>
        <v>1</v>
      </c>
      <c r="AD1318" s="15">
        <f t="shared" si="94"/>
        <v>1</v>
      </c>
      <c r="AE1318" s="15">
        <f t="shared" si="95"/>
        <v>1</v>
      </c>
      <c r="AI1318" t="str">
        <f t="shared" si="96"/>
        <v/>
      </c>
      <c r="AJ1318" t="str">
        <f t="shared" si="97"/>
        <v/>
      </c>
      <c r="AL1318">
        <f t="shared" si="98"/>
        <v>0</v>
      </c>
    </row>
    <row r="1319" spans="1:38" x14ac:dyDescent="0.3">
      <c r="A1319">
        <v>1318</v>
      </c>
      <c r="B1319" t="s">
        <v>20</v>
      </c>
      <c r="C1319" t="s">
        <v>24</v>
      </c>
      <c r="D1319">
        <v>318</v>
      </c>
      <c r="E1319">
        <v>2625899224.7126598</v>
      </c>
      <c r="F1319">
        <v>6168817.7874667803</v>
      </c>
      <c r="G1319">
        <v>4487867241.6638498</v>
      </c>
      <c r="H1319">
        <v>508835376.34098798</v>
      </c>
      <c r="I1319">
        <v>308824.83911114099</v>
      </c>
      <c r="J1319">
        <v>-1218370.38392544</v>
      </c>
      <c r="K1319">
        <v>1647.6504215318901</v>
      </c>
      <c r="L1319">
        <v>235795.477539382</v>
      </c>
      <c r="M1319">
        <v>261423.939906805</v>
      </c>
      <c r="Y1319" s="15">
        <f t="shared" si="92"/>
        <v>1</v>
      </c>
      <c r="Z1319" s="15">
        <f t="shared" si="93"/>
        <v>1</v>
      </c>
      <c r="AD1319" s="15">
        <f t="shared" si="94"/>
        <v>1</v>
      </c>
      <c r="AE1319" s="15">
        <f t="shared" si="95"/>
        <v>1</v>
      </c>
      <c r="AI1319" t="str">
        <f t="shared" si="96"/>
        <v/>
      </c>
      <c r="AJ1319" t="str">
        <f t="shared" si="97"/>
        <v/>
      </c>
      <c r="AL1319">
        <f t="shared" si="98"/>
        <v>0</v>
      </c>
    </row>
    <row r="1320" spans="1:38" x14ac:dyDescent="0.3">
      <c r="A1320">
        <v>1319</v>
      </c>
      <c r="B1320" t="s">
        <v>20</v>
      </c>
      <c r="C1320" t="s">
        <v>24</v>
      </c>
      <c r="D1320">
        <v>319</v>
      </c>
      <c r="E1320">
        <v>1564608828.9057801</v>
      </c>
      <c r="F1320">
        <v>7073615.1576217404</v>
      </c>
      <c r="G1320">
        <v>4489353324.9424601</v>
      </c>
      <c r="H1320">
        <v>179809261.481374</v>
      </c>
      <c r="I1320">
        <v>100314.921088027</v>
      </c>
      <c r="J1320">
        <v>-388384.09609031701</v>
      </c>
      <c r="K1320">
        <v>1792.4478186409699</v>
      </c>
      <c r="L1320">
        <v>74508.233539882596</v>
      </c>
      <c r="M1320">
        <v>83564.669286011704</v>
      </c>
      <c r="Y1320" s="15">
        <f t="shared" si="92"/>
        <v>1</v>
      </c>
      <c r="Z1320" s="15">
        <f t="shared" si="93"/>
        <v>1</v>
      </c>
      <c r="AD1320" s="15">
        <f t="shared" si="94"/>
        <v>1</v>
      </c>
      <c r="AE1320" s="15">
        <f t="shared" si="95"/>
        <v>1</v>
      </c>
      <c r="AI1320" t="str">
        <f t="shared" si="96"/>
        <v/>
      </c>
      <c r="AJ1320" t="str">
        <f t="shared" si="97"/>
        <v/>
      </c>
      <c r="AL1320">
        <f t="shared" si="98"/>
        <v>0</v>
      </c>
    </row>
    <row r="1321" spans="1:38" x14ac:dyDescent="0.3">
      <c r="A1321">
        <v>1320</v>
      </c>
      <c r="B1321" t="s">
        <v>20</v>
      </c>
      <c r="C1321" t="s">
        <v>24</v>
      </c>
      <c r="D1321">
        <v>320</v>
      </c>
      <c r="E1321">
        <v>2109329324.17788</v>
      </c>
      <c r="F1321">
        <v>6471257.0315863704</v>
      </c>
      <c r="G1321">
        <v>4486779551.6448898</v>
      </c>
      <c r="H1321">
        <v>145506935.54430601</v>
      </c>
      <c r="I1321">
        <v>54339.712801080197</v>
      </c>
      <c r="J1321">
        <v>-175784.21609687799</v>
      </c>
      <c r="K1321">
        <v>2677.7273570981001</v>
      </c>
      <c r="L1321">
        <v>33456.183272381</v>
      </c>
      <c r="M1321">
        <v>40784.917073502103</v>
      </c>
      <c r="Y1321" s="15">
        <f t="shared" si="92"/>
        <v>1</v>
      </c>
      <c r="Z1321" s="15">
        <f t="shared" si="93"/>
        <v>1</v>
      </c>
      <c r="AD1321" s="15">
        <f t="shared" si="94"/>
        <v>1</v>
      </c>
      <c r="AE1321" s="15">
        <f t="shared" si="95"/>
        <v>1</v>
      </c>
      <c r="AI1321" t="str">
        <f t="shared" si="96"/>
        <v/>
      </c>
      <c r="AJ1321" t="str">
        <f t="shared" si="97"/>
        <v/>
      </c>
      <c r="AL1321">
        <f t="shared" si="98"/>
        <v>0</v>
      </c>
    </row>
    <row r="1322" spans="1:38" x14ac:dyDescent="0.3">
      <c r="A1322">
        <v>1321</v>
      </c>
      <c r="B1322" t="s">
        <v>20</v>
      </c>
      <c r="C1322" t="s">
        <v>24</v>
      </c>
      <c r="D1322">
        <v>321</v>
      </c>
      <c r="E1322">
        <v>1331945202.59847</v>
      </c>
      <c r="F1322">
        <v>6550065.9469925603</v>
      </c>
      <c r="G1322">
        <v>4489943441.4092102</v>
      </c>
      <c r="H1322">
        <v>108738828.960665</v>
      </c>
      <c r="I1322">
        <v>25372.004907721701</v>
      </c>
      <c r="J1322">
        <v>-83870.122196197495</v>
      </c>
      <c r="K1322">
        <v>4285.7799119994597</v>
      </c>
      <c r="L1322">
        <v>9765.5285770813007</v>
      </c>
      <c r="M1322">
        <v>15242.3666969776</v>
      </c>
      <c r="Y1322" s="15">
        <f t="shared" si="92"/>
        <v>1</v>
      </c>
      <c r="Z1322" s="15">
        <f t="shared" si="93"/>
        <v>1</v>
      </c>
      <c r="AD1322" s="15">
        <f t="shared" si="94"/>
        <v>1</v>
      </c>
      <c r="AE1322" s="15">
        <f t="shared" si="95"/>
        <v>1</v>
      </c>
      <c r="AI1322" t="str">
        <f t="shared" si="96"/>
        <v/>
      </c>
      <c r="AJ1322" t="str">
        <f t="shared" si="97"/>
        <v/>
      </c>
      <c r="AL1322">
        <f t="shared" si="98"/>
        <v>0</v>
      </c>
    </row>
    <row r="1323" spans="1:38" x14ac:dyDescent="0.3">
      <c r="A1323">
        <v>1322</v>
      </c>
      <c r="B1323" t="s">
        <v>20</v>
      </c>
      <c r="C1323" t="s">
        <v>24</v>
      </c>
      <c r="D1323">
        <v>322</v>
      </c>
      <c r="E1323">
        <v>2287408509.48347</v>
      </c>
      <c r="F1323">
        <v>6237523.4665757902</v>
      </c>
      <c r="G1323">
        <v>4487785027.0478201</v>
      </c>
      <c r="H1323">
        <v>386168472.55363101</v>
      </c>
      <c r="I1323">
        <v>289716.79962013097</v>
      </c>
      <c r="J1323">
        <v>-1117026.94686794</v>
      </c>
      <c r="K1323">
        <v>1332.9170868239801</v>
      </c>
      <c r="L1323">
        <v>234292.907491149</v>
      </c>
      <c r="M1323">
        <v>253743.017736026</v>
      </c>
      <c r="Y1323" s="15">
        <f t="shared" si="92"/>
        <v>1</v>
      </c>
      <c r="Z1323" s="15">
        <f t="shared" si="93"/>
        <v>1</v>
      </c>
      <c r="AD1323" s="15">
        <f t="shared" si="94"/>
        <v>1</v>
      </c>
      <c r="AE1323" s="15">
        <f t="shared" si="95"/>
        <v>1</v>
      </c>
      <c r="AI1323" t="str">
        <f t="shared" si="96"/>
        <v/>
      </c>
      <c r="AJ1323" t="str">
        <f t="shared" si="97"/>
        <v/>
      </c>
      <c r="AL1323">
        <f t="shared" si="98"/>
        <v>0</v>
      </c>
    </row>
    <row r="1324" spans="1:38" x14ac:dyDescent="0.3">
      <c r="A1324">
        <v>1323</v>
      </c>
      <c r="B1324" t="s">
        <v>20</v>
      </c>
      <c r="C1324" t="s">
        <v>24</v>
      </c>
      <c r="D1324">
        <v>323</v>
      </c>
      <c r="E1324">
        <v>2588275693.0315299</v>
      </c>
      <c r="F1324">
        <v>6673967.4877188504</v>
      </c>
      <c r="G1324">
        <v>4489997491.9794998</v>
      </c>
      <c r="H1324">
        <v>719610102.89888203</v>
      </c>
      <c r="I1324">
        <v>308263.710034227</v>
      </c>
      <c r="J1324">
        <v>-1214738.3555412299</v>
      </c>
      <c r="K1324">
        <v>2334.3977233615401</v>
      </c>
      <c r="L1324">
        <v>204983.41774559501</v>
      </c>
      <c r="M1324">
        <v>241227.95045474099</v>
      </c>
      <c r="Y1324" s="15">
        <f t="shared" si="92"/>
        <v>1</v>
      </c>
      <c r="Z1324" s="15">
        <f t="shared" si="93"/>
        <v>1</v>
      </c>
      <c r="AD1324" s="15">
        <f t="shared" si="94"/>
        <v>1</v>
      </c>
      <c r="AE1324" s="15">
        <f t="shared" si="95"/>
        <v>1</v>
      </c>
      <c r="AI1324" t="str">
        <f t="shared" si="96"/>
        <v/>
      </c>
      <c r="AJ1324" t="str">
        <f t="shared" si="97"/>
        <v/>
      </c>
      <c r="AL1324">
        <f t="shared" si="98"/>
        <v>0</v>
      </c>
    </row>
    <row r="1325" spans="1:38" x14ac:dyDescent="0.3">
      <c r="A1325">
        <v>1324</v>
      </c>
      <c r="B1325" t="s">
        <v>20</v>
      </c>
      <c r="C1325" t="s">
        <v>24</v>
      </c>
      <c r="D1325">
        <v>324</v>
      </c>
      <c r="E1325">
        <v>2512096377.7463999</v>
      </c>
      <c r="F1325">
        <v>6016910.5990726398</v>
      </c>
      <c r="G1325">
        <v>4485124406.1025496</v>
      </c>
      <c r="H1325">
        <v>293381477.30729699</v>
      </c>
      <c r="I1325">
        <v>143059.580504988</v>
      </c>
      <c r="J1325">
        <v>-520456.28160572099</v>
      </c>
      <c r="K1325">
        <v>2050.7642778741902</v>
      </c>
      <c r="L1325">
        <v>100952.716515301</v>
      </c>
      <c r="M1325">
        <v>115729.433111811</v>
      </c>
      <c r="Y1325" s="15">
        <f t="shared" si="92"/>
        <v>1</v>
      </c>
      <c r="Z1325" s="15">
        <f t="shared" si="93"/>
        <v>1</v>
      </c>
      <c r="AD1325" s="15">
        <f t="shared" si="94"/>
        <v>1</v>
      </c>
      <c r="AE1325" s="15">
        <f t="shared" si="95"/>
        <v>1</v>
      </c>
      <c r="AI1325" t="str">
        <f t="shared" si="96"/>
        <v/>
      </c>
      <c r="AJ1325" t="str">
        <f t="shared" si="97"/>
        <v/>
      </c>
      <c r="AL1325">
        <f t="shared" si="98"/>
        <v>0</v>
      </c>
    </row>
    <row r="1326" spans="1:38" x14ac:dyDescent="0.3">
      <c r="A1326">
        <v>1325</v>
      </c>
      <c r="B1326" t="s">
        <v>20</v>
      </c>
      <c r="C1326" t="s">
        <v>24</v>
      </c>
      <c r="D1326">
        <v>325</v>
      </c>
      <c r="E1326">
        <v>1374505628.3548501</v>
      </c>
      <c r="F1326">
        <v>6261120.9988039704</v>
      </c>
      <c r="G1326">
        <v>4489203127.1240396</v>
      </c>
      <c r="H1326">
        <v>141286945.840262</v>
      </c>
      <c r="I1326">
        <v>45229.053632142997</v>
      </c>
      <c r="J1326">
        <v>-165896.20556736001</v>
      </c>
      <c r="K1326">
        <v>3123.80946524721</v>
      </c>
      <c r="L1326">
        <v>24951.187876552201</v>
      </c>
      <c r="M1326">
        <v>32067.3738628992</v>
      </c>
      <c r="Y1326" s="15">
        <f t="shared" si="92"/>
        <v>1</v>
      </c>
      <c r="Z1326" s="15">
        <f t="shared" si="93"/>
        <v>1</v>
      </c>
      <c r="AD1326" s="15">
        <f t="shared" si="94"/>
        <v>1</v>
      </c>
      <c r="AE1326" s="15">
        <f t="shared" si="95"/>
        <v>1</v>
      </c>
      <c r="AI1326" t="str">
        <f t="shared" si="96"/>
        <v/>
      </c>
      <c r="AJ1326" t="str">
        <f t="shared" si="97"/>
        <v/>
      </c>
      <c r="AL1326">
        <f t="shared" si="98"/>
        <v>0</v>
      </c>
    </row>
    <row r="1327" spans="1:38" x14ac:dyDescent="0.3">
      <c r="A1327">
        <v>1326</v>
      </c>
      <c r="B1327" t="s">
        <v>20</v>
      </c>
      <c r="C1327" t="s">
        <v>24</v>
      </c>
      <c r="D1327">
        <v>326</v>
      </c>
      <c r="E1327">
        <v>3119323392.7869</v>
      </c>
      <c r="F1327">
        <v>6180878.7051982004</v>
      </c>
      <c r="G1327">
        <v>4486470996.6922197</v>
      </c>
      <c r="H1327">
        <v>413848444.94720501</v>
      </c>
      <c r="I1327">
        <v>252699.84108036599</v>
      </c>
      <c r="J1327">
        <v>-980688.65219402302</v>
      </c>
      <c r="K1327">
        <v>1637.7075789912701</v>
      </c>
      <c r="L1327">
        <v>193303.24814044</v>
      </c>
      <c r="M1327">
        <v>214147.51288754799</v>
      </c>
      <c r="Y1327" s="15">
        <f t="shared" si="92"/>
        <v>1</v>
      </c>
      <c r="Z1327" s="15">
        <f t="shared" si="93"/>
        <v>1</v>
      </c>
      <c r="AD1327" s="15">
        <f t="shared" si="94"/>
        <v>1</v>
      </c>
      <c r="AE1327" s="15">
        <f t="shared" si="95"/>
        <v>1</v>
      </c>
      <c r="AI1327" t="str">
        <f t="shared" si="96"/>
        <v/>
      </c>
      <c r="AJ1327" t="str">
        <f t="shared" si="97"/>
        <v/>
      </c>
      <c r="AL1327">
        <f t="shared" si="98"/>
        <v>0</v>
      </c>
    </row>
    <row r="1328" spans="1:38" x14ac:dyDescent="0.3">
      <c r="A1328">
        <v>1327</v>
      </c>
      <c r="B1328" t="s">
        <v>20</v>
      </c>
      <c r="C1328" t="s">
        <v>24</v>
      </c>
      <c r="D1328">
        <v>327</v>
      </c>
      <c r="E1328">
        <v>2081064465.0518501</v>
      </c>
      <c r="F1328">
        <v>6760952.0943155596</v>
      </c>
      <c r="G1328">
        <v>4487064180.4610596</v>
      </c>
      <c r="H1328">
        <v>331731007.64201403</v>
      </c>
      <c r="I1328">
        <v>146407.414442234</v>
      </c>
      <c r="J1328">
        <v>-460969.50504875201</v>
      </c>
      <c r="K1328">
        <v>2265.8074313094398</v>
      </c>
      <c r="L1328">
        <v>98796.527251446299</v>
      </c>
      <c r="M1328">
        <v>115504.790946861</v>
      </c>
      <c r="Y1328" s="15">
        <f t="shared" si="92"/>
        <v>1</v>
      </c>
      <c r="Z1328" s="15">
        <f t="shared" si="93"/>
        <v>1</v>
      </c>
      <c r="AD1328" s="15">
        <f t="shared" si="94"/>
        <v>1</v>
      </c>
      <c r="AE1328" s="15">
        <f t="shared" si="95"/>
        <v>1</v>
      </c>
      <c r="AI1328" t="str">
        <f t="shared" si="96"/>
        <v/>
      </c>
      <c r="AJ1328" t="str">
        <f t="shared" si="97"/>
        <v/>
      </c>
      <c r="AL1328">
        <f t="shared" si="98"/>
        <v>0</v>
      </c>
    </row>
    <row r="1329" spans="1:38" x14ac:dyDescent="0.3">
      <c r="A1329">
        <v>1328</v>
      </c>
      <c r="B1329" t="s">
        <v>20</v>
      </c>
      <c r="C1329" t="s">
        <v>24</v>
      </c>
      <c r="D1329">
        <v>328</v>
      </c>
      <c r="E1329">
        <v>1241911092.1045101</v>
      </c>
      <c r="F1329">
        <v>6758672.5445272503</v>
      </c>
      <c r="G1329">
        <v>4486711832.2365704</v>
      </c>
      <c r="H1329">
        <v>60175013.486142598</v>
      </c>
      <c r="I1329">
        <v>17352.247032306201</v>
      </c>
      <c r="J1329">
        <v>-59068.7681894302</v>
      </c>
      <c r="K1329">
        <v>3467.8513609280499</v>
      </c>
      <c r="L1329">
        <v>8715.7743698392605</v>
      </c>
      <c r="M1329">
        <v>11746.603475469899</v>
      </c>
      <c r="Y1329" s="15">
        <f t="shared" si="92"/>
        <v>1</v>
      </c>
      <c r="Z1329" s="15">
        <f t="shared" si="93"/>
        <v>1</v>
      </c>
      <c r="AD1329" s="15">
        <f t="shared" si="94"/>
        <v>1</v>
      </c>
      <c r="AE1329" s="15">
        <f t="shared" si="95"/>
        <v>1</v>
      </c>
      <c r="AI1329" t="str">
        <f t="shared" si="96"/>
        <v/>
      </c>
      <c r="AJ1329" t="str">
        <f t="shared" si="97"/>
        <v/>
      </c>
      <c r="AL1329">
        <f t="shared" si="98"/>
        <v>0</v>
      </c>
    </row>
    <row r="1330" spans="1:38" x14ac:dyDescent="0.3">
      <c r="A1330">
        <v>1329</v>
      </c>
      <c r="B1330" t="s">
        <v>20</v>
      </c>
      <c r="C1330" t="s">
        <v>24</v>
      </c>
      <c r="D1330">
        <v>329</v>
      </c>
      <c r="E1330">
        <v>2048274856.45138</v>
      </c>
      <c r="F1330">
        <v>6719971.0034630299</v>
      </c>
      <c r="G1330">
        <v>4489646342.5461903</v>
      </c>
      <c r="H1330">
        <v>309252216.27638</v>
      </c>
      <c r="I1330">
        <v>113694.852710855</v>
      </c>
      <c r="J1330">
        <v>-439364.91243362398</v>
      </c>
      <c r="K1330">
        <v>2720.0194987090499</v>
      </c>
      <c r="L1330">
        <v>69310.179456177706</v>
      </c>
      <c r="M1330">
        <v>84886.256032996302</v>
      </c>
      <c r="Y1330" s="15">
        <f t="shared" si="92"/>
        <v>1</v>
      </c>
      <c r="Z1330" s="15">
        <f t="shared" si="93"/>
        <v>1</v>
      </c>
      <c r="AD1330" s="15">
        <f t="shared" si="94"/>
        <v>1</v>
      </c>
      <c r="AE1330" s="15">
        <f t="shared" si="95"/>
        <v>1</v>
      </c>
      <c r="AI1330" t="str">
        <f t="shared" si="96"/>
        <v/>
      </c>
      <c r="AJ1330" t="str">
        <f t="shared" si="97"/>
        <v/>
      </c>
      <c r="AL1330">
        <f t="shared" si="98"/>
        <v>0</v>
      </c>
    </row>
    <row r="1331" spans="1:38" x14ac:dyDescent="0.3">
      <c r="A1331">
        <v>1330</v>
      </c>
      <c r="B1331" t="s">
        <v>20</v>
      </c>
      <c r="C1331" t="s">
        <v>24</v>
      </c>
      <c r="D1331">
        <v>330</v>
      </c>
      <c r="E1331">
        <v>1803775922.7335601</v>
      </c>
      <c r="F1331">
        <v>5287251.9024674399</v>
      </c>
      <c r="G1331">
        <v>4483245311.4524298</v>
      </c>
      <c r="H1331">
        <v>397735045.03961003</v>
      </c>
      <c r="I1331">
        <v>152443.46732132701</v>
      </c>
      <c r="J1331">
        <v>-636842.71284103405</v>
      </c>
      <c r="K1331">
        <v>2609.0658525973199</v>
      </c>
      <c r="L1331">
        <v>95359.510968235903</v>
      </c>
      <c r="M1331">
        <v>115392.193654929</v>
      </c>
      <c r="Y1331" s="15">
        <f t="shared" si="92"/>
        <v>1</v>
      </c>
      <c r="Z1331" s="15">
        <f t="shared" si="93"/>
        <v>1</v>
      </c>
      <c r="AD1331" s="15">
        <f t="shared" si="94"/>
        <v>1</v>
      </c>
      <c r="AE1331" s="15">
        <f t="shared" si="95"/>
        <v>1</v>
      </c>
      <c r="AI1331" t="str">
        <f t="shared" si="96"/>
        <v/>
      </c>
      <c r="AJ1331" t="str">
        <f t="shared" si="97"/>
        <v/>
      </c>
      <c r="AL1331">
        <f t="shared" si="98"/>
        <v>0</v>
      </c>
    </row>
    <row r="1332" spans="1:38" x14ac:dyDescent="0.3">
      <c r="A1332">
        <v>1331</v>
      </c>
      <c r="B1332" t="s">
        <v>20</v>
      </c>
      <c r="C1332" t="s">
        <v>24</v>
      </c>
      <c r="D1332">
        <v>331</v>
      </c>
      <c r="E1332">
        <v>2514726405.1402202</v>
      </c>
      <c r="F1332">
        <v>6470375.6631982196</v>
      </c>
      <c r="G1332">
        <v>4489568090.2642298</v>
      </c>
      <c r="H1332">
        <v>612402092.45060301</v>
      </c>
      <c r="I1332">
        <v>361073.83985140402</v>
      </c>
      <c r="J1332">
        <v>-1438615.6591892201</v>
      </c>
      <c r="K1332">
        <v>1696.0577722901</v>
      </c>
      <c r="L1332">
        <v>273180.31688434799</v>
      </c>
      <c r="M1332">
        <v>304025.11406209797</v>
      </c>
      <c r="Y1332" s="15">
        <f t="shared" si="92"/>
        <v>1</v>
      </c>
      <c r="Z1332" s="15">
        <f t="shared" si="93"/>
        <v>1</v>
      </c>
      <c r="AD1332" s="15">
        <f t="shared" si="94"/>
        <v>1</v>
      </c>
      <c r="AE1332" s="15">
        <f t="shared" si="95"/>
        <v>1</v>
      </c>
      <c r="AI1332" t="str">
        <f t="shared" si="96"/>
        <v/>
      </c>
      <c r="AJ1332" t="str">
        <f t="shared" si="97"/>
        <v/>
      </c>
      <c r="AL1332">
        <f t="shared" si="98"/>
        <v>0</v>
      </c>
    </row>
    <row r="1333" spans="1:38" x14ac:dyDescent="0.3">
      <c r="A1333">
        <v>1332</v>
      </c>
      <c r="B1333" t="s">
        <v>20</v>
      </c>
      <c r="C1333" t="s">
        <v>24</v>
      </c>
      <c r="D1333">
        <v>332</v>
      </c>
      <c r="E1333">
        <v>2015278407.85934</v>
      </c>
      <c r="F1333">
        <v>6780955.9752622899</v>
      </c>
      <c r="G1333">
        <v>4488318725.2444496</v>
      </c>
      <c r="H1333">
        <v>282809344.67000502</v>
      </c>
      <c r="I1333">
        <v>133903.964863523</v>
      </c>
      <c r="J1333">
        <v>-445823.97886562301</v>
      </c>
      <c r="K1333">
        <v>2112.0311482804</v>
      </c>
      <c r="L1333">
        <v>93314.440533874993</v>
      </c>
      <c r="M1333">
        <v>107558.67154460101</v>
      </c>
      <c r="Y1333" s="15">
        <f t="shared" si="92"/>
        <v>1</v>
      </c>
      <c r="Z1333" s="15">
        <f t="shared" si="93"/>
        <v>1</v>
      </c>
      <c r="AD1333" s="15">
        <f t="shared" si="94"/>
        <v>1</v>
      </c>
      <c r="AE1333" s="15">
        <f t="shared" si="95"/>
        <v>1</v>
      </c>
      <c r="AI1333" t="str">
        <f t="shared" si="96"/>
        <v/>
      </c>
      <c r="AJ1333" t="str">
        <f t="shared" si="97"/>
        <v/>
      </c>
      <c r="AL1333">
        <f t="shared" si="98"/>
        <v>0</v>
      </c>
    </row>
    <row r="1334" spans="1:38" x14ac:dyDescent="0.3">
      <c r="A1334">
        <v>1333</v>
      </c>
      <c r="B1334" t="s">
        <v>20</v>
      </c>
      <c r="C1334" t="s">
        <v>24</v>
      </c>
      <c r="D1334">
        <v>333</v>
      </c>
      <c r="E1334">
        <v>1789980316.59657</v>
      </c>
      <c r="F1334">
        <v>5896477.6785570504</v>
      </c>
      <c r="G1334">
        <v>4486152365.6968098</v>
      </c>
      <c r="H1334">
        <v>68857170.005461201</v>
      </c>
      <c r="I1334">
        <v>21042.864845298202</v>
      </c>
      <c r="J1334">
        <v>-77479.184844970703</v>
      </c>
      <c r="K1334">
        <v>3272.23362938847</v>
      </c>
      <c r="L1334">
        <v>11160.306754904999</v>
      </c>
      <c r="M1334">
        <v>14628.4292013083</v>
      </c>
      <c r="Y1334" s="15">
        <f t="shared" ref="Y1334:Y1397" si="99">IF(K1334&lt;cet_BRA_lo,1,0)</f>
        <v>1</v>
      </c>
      <c r="Z1334" s="15">
        <f t="shared" ref="Z1334:Z1397" si="100">IF(K1334&lt;cet_BRA_hi,1,0)</f>
        <v>1</v>
      </c>
      <c r="AD1334" s="15">
        <f t="shared" ref="AD1334:AD1397" si="101">IF(L1334&lt;0,0,1)</f>
        <v>1</v>
      </c>
      <c r="AE1334" s="15">
        <f t="shared" ref="AE1334:AE1397" si="102">IF(M1334&lt;0,0,1)</f>
        <v>1</v>
      </c>
      <c r="AI1334" t="str">
        <f t="shared" ref="AI1334:AI1397" si="103">IF(Y1334&lt;&gt;AD1334,"ERROR!","")</f>
        <v/>
      </c>
      <c r="AJ1334" t="str">
        <f t="shared" ref="AJ1334:AJ1397" si="104">IF(Z1334&lt;&gt;AE1334,"ERROR!","")</f>
        <v/>
      </c>
      <c r="AL1334">
        <f t="shared" si="98"/>
        <v>0</v>
      </c>
    </row>
    <row r="1335" spans="1:38" x14ac:dyDescent="0.3">
      <c r="A1335">
        <v>1334</v>
      </c>
      <c r="B1335" t="s">
        <v>20</v>
      </c>
      <c r="C1335" t="s">
        <v>24</v>
      </c>
      <c r="D1335">
        <v>334</v>
      </c>
      <c r="E1335">
        <v>1925118716.9368801</v>
      </c>
      <c r="F1335">
        <v>5516515.1541040903</v>
      </c>
      <c r="G1335">
        <v>4484772400.6145496</v>
      </c>
      <c r="H1335">
        <v>258050834.581469</v>
      </c>
      <c r="I1335">
        <v>96660.933641407595</v>
      </c>
      <c r="J1335">
        <v>-372474.713985443</v>
      </c>
      <c r="K1335">
        <v>2669.64972155954</v>
      </c>
      <c r="L1335">
        <v>59624.814340780496</v>
      </c>
      <c r="M1335">
        <v>72622.035859674099</v>
      </c>
      <c r="Y1335" s="15">
        <f t="shared" si="99"/>
        <v>1</v>
      </c>
      <c r="Z1335" s="15">
        <f t="shared" si="100"/>
        <v>1</v>
      </c>
      <c r="AD1335" s="15">
        <f t="shared" si="101"/>
        <v>1</v>
      </c>
      <c r="AE1335" s="15">
        <f t="shared" si="102"/>
        <v>1</v>
      </c>
      <c r="AI1335" t="str">
        <f t="shared" si="103"/>
        <v/>
      </c>
      <c r="AJ1335" t="str">
        <f t="shared" si="104"/>
        <v/>
      </c>
      <c r="AL1335">
        <f t="shared" si="98"/>
        <v>0</v>
      </c>
    </row>
    <row r="1336" spans="1:38" x14ac:dyDescent="0.3">
      <c r="A1336">
        <v>1335</v>
      </c>
      <c r="B1336" t="s">
        <v>20</v>
      </c>
      <c r="C1336" t="s">
        <v>24</v>
      </c>
      <c r="D1336">
        <v>335</v>
      </c>
      <c r="E1336">
        <v>1607687811.15187</v>
      </c>
      <c r="F1336">
        <v>5689334.3811599696</v>
      </c>
      <c r="G1336">
        <v>4486507920.4660597</v>
      </c>
      <c r="H1336">
        <v>418207403.19684798</v>
      </c>
      <c r="I1336">
        <v>206599.608671405</v>
      </c>
      <c r="J1336">
        <v>-884503.78578090703</v>
      </c>
      <c r="K1336">
        <v>2024.24102294406</v>
      </c>
      <c r="L1336">
        <v>146577.40683537899</v>
      </c>
      <c r="M1336">
        <v>167641.218812607</v>
      </c>
      <c r="Y1336" s="15">
        <f t="shared" si="99"/>
        <v>1</v>
      </c>
      <c r="Z1336" s="15">
        <f t="shared" si="100"/>
        <v>1</v>
      </c>
      <c r="AD1336" s="15">
        <f t="shared" si="101"/>
        <v>1</v>
      </c>
      <c r="AE1336" s="15">
        <f t="shared" si="102"/>
        <v>1</v>
      </c>
      <c r="AI1336" t="str">
        <f t="shared" si="103"/>
        <v/>
      </c>
      <c r="AJ1336" t="str">
        <f t="shared" si="104"/>
        <v/>
      </c>
      <c r="AL1336">
        <f t="shared" si="98"/>
        <v>0</v>
      </c>
    </row>
    <row r="1337" spans="1:38" x14ac:dyDescent="0.3">
      <c r="A1337">
        <v>1336</v>
      </c>
      <c r="B1337" t="s">
        <v>20</v>
      </c>
      <c r="C1337" t="s">
        <v>24</v>
      </c>
      <c r="D1337">
        <v>336</v>
      </c>
      <c r="E1337">
        <v>1242708488.48699</v>
      </c>
      <c r="F1337">
        <v>6070217.02670174</v>
      </c>
      <c r="G1337">
        <v>4487560263.4815102</v>
      </c>
      <c r="H1337">
        <v>103562180.525023</v>
      </c>
      <c r="I1337">
        <v>24396.4266916979</v>
      </c>
      <c r="J1337">
        <v>-88310.386368751497</v>
      </c>
      <c r="K1337">
        <v>4244.9733247313998</v>
      </c>
      <c r="L1337">
        <v>9532.9162551644804</v>
      </c>
      <c r="M1337">
        <v>14749.0226221385</v>
      </c>
      <c r="Y1337" s="15">
        <f t="shared" si="99"/>
        <v>1</v>
      </c>
      <c r="Z1337" s="15">
        <f t="shared" si="100"/>
        <v>1</v>
      </c>
      <c r="AD1337" s="15">
        <f t="shared" si="101"/>
        <v>1</v>
      </c>
      <c r="AE1337" s="15">
        <f t="shared" si="102"/>
        <v>1</v>
      </c>
      <c r="AI1337" t="str">
        <f t="shared" si="103"/>
        <v/>
      </c>
      <c r="AJ1337" t="str">
        <f t="shared" si="104"/>
        <v/>
      </c>
      <c r="AL1337">
        <f t="shared" si="98"/>
        <v>0</v>
      </c>
    </row>
    <row r="1338" spans="1:38" x14ac:dyDescent="0.3">
      <c r="A1338">
        <v>1337</v>
      </c>
      <c r="B1338" t="s">
        <v>20</v>
      </c>
      <c r="C1338" t="s">
        <v>24</v>
      </c>
      <c r="D1338">
        <v>337</v>
      </c>
      <c r="E1338">
        <v>1683451081.0078599</v>
      </c>
      <c r="F1338">
        <v>6079189.9092759499</v>
      </c>
      <c r="G1338">
        <v>4486255886.9549999</v>
      </c>
      <c r="H1338">
        <v>176574717.30154899</v>
      </c>
      <c r="I1338">
        <v>98961.519425692997</v>
      </c>
      <c r="J1338">
        <v>-379754.09663009603</v>
      </c>
      <c r="K1338">
        <v>1784.2765382572099</v>
      </c>
      <c r="L1338">
        <v>73619.061975162796</v>
      </c>
      <c r="M1338">
        <v>82512.583746276097</v>
      </c>
      <c r="Y1338" s="15">
        <f t="shared" si="99"/>
        <v>1</v>
      </c>
      <c r="Z1338" s="15">
        <f t="shared" si="100"/>
        <v>1</v>
      </c>
      <c r="AD1338" s="15">
        <f t="shared" si="101"/>
        <v>1</v>
      </c>
      <c r="AE1338" s="15">
        <f t="shared" si="102"/>
        <v>1</v>
      </c>
      <c r="AI1338" t="str">
        <f t="shared" si="103"/>
        <v/>
      </c>
      <c r="AJ1338" t="str">
        <f t="shared" si="104"/>
        <v/>
      </c>
      <c r="AL1338">
        <f t="shared" si="98"/>
        <v>0</v>
      </c>
    </row>
    <row r="1339" spans="1:38" x14ac:dyDescent="0.3">
      <c r="A1339">
        <v>1338</v>
      </c>
      <c r="B1339" t="s">
        <v>20</v>
      </c>
      <c r="C1339" t="s">
        <v>24</v>
      </c>
      <c r="D1339">
        <v>338</v>
      </c>
      <c r="E1339">
        <v>1785454557.8017001</v>
      </c>
      <c r="F1339">
        <v>6605257.5738887396</v>
      </c>
      <c r="G1339">
        <v>4490162929.6593904</v>
      </c>
      <c r="H1339">
        <v>161334901.55314201</v>
      </c>
      <c r="I1339">
        <v>92199.102242277906</v>
      </c>
      <c r="J1339">
        <v>-383899.85324764298</v>
      </c>
      <c r="K1339">
        <v>1749.8532808832599</v>
      </c>
      <c r="L1339">
        <v>69043.902333824793</v>
      </c>
      <c r="M1339">
        <v>77169.8417736876</v>
      </c>
      <c r="Y1339" s="15">
        <f t="shared" si="99"/>
        <v>1</v>
      </c>
      <c r="Z1339" s="15">
        <f t="shared" si="100"/>
        <v>1</v>
      </c>
      <c r="AD1339" s="15">
        <f t="shared" si="101"/>
        <v>1</v>
      </c>
      <c r="AE1339" s="15">
        <f t="shared" si="102"/>
        <v>1</v>
      </c>
      <c r="AI1339" t="str">
        <f t="shared" si="103"/>
        <v/>
      </c>
      <c r="AJ1339" t="str">
        <f t="shared" si="104"/>
        <v/>
      </c>
      <c r="AL1339">
        <f t="shared" si="98"/>
        <v>0</v>
      </c>
    </row>
    <row r="1340" spans="1:38" x14ac:dyDescent="0.3">
      <c r="A1340">
        <v>1339</v>
      </c>
      <c r="B1340" t="s">
        <v>20</v>
      </c>
      <c r="C1340" t="s">
        <v>24</v>
      </c>
      <c r="D1340">
        <v>339</v>
      </c>
      <c r="E1340">
        <v>1394431852.21873</v>
      </c>
      <c r="F1340">
        <v>6228169.2867509499</v>
      </c>
      <c r="G1340">
        <v>4485931527.9813099</v>
      </c>
      <c r="H1340">
        <v>80709902.4555922</v>
      </c>
      <c r="I1340">
        <v>27887.347798369799</v>
      </c>
      <c r="J1340">
        <v>-97011.418261528001</v>
      </c>
      <c r="K1340">
        <v>2894.14049120548</v>
      </c>
      <c r="L1340">
        <v>16303.6550700149</v>
      </c>
      <c r="M1340">
        <v>20368.7629495728</v>
      </c>
      <c r="Y1340" s="15">
        <f t="shared" si="99"/>
        <v>1</v>
      </c>
      <c r="Z1340" s="15">
        <f t="shared" si="100"/>
        <v>1</v>
      </c>
      <c r="AD1340" s="15">
        <f t="shared" si="101"/>
        <v>1</v>
      </c>
      <c r="AE1340" s="15">
        <f t="shared" si="102"/>
        <v>1</v>
      </c>
      <c r="AI1340" t="str">
        <f t="shared" si="103"/>
        <v/>
      </c>
      <c r="AJ1340" t="str">
        <f t="shared" si="104"/>
        <v/>
      </c>
      <c r="AL1340">
        <f t="shared" si="98"/>
        <v>0</v>
      </c>
    </row>
    <row r="1341" spans="1:38" x14ac:dyDescent="0.3">
      <c r="A1341">
        <v>1340</v>
      </c>
      <c r="B1341" t="s">
        <v>20</v>
      </c>
      <c r="C1341" t="s">
        <v>24</v>
      </c>
      <c r="D1341">
        <v>340</v>
      </c>
      <c r="E1341">
        <v>2986867653.8616199</v>
      </c>
      <c r="F1341">
        <v>5996078.9657096099</v>
      </c>
      <c r="G1341">
        <v>4485828693.4965601</v>
      </c>
      <c r="H1341">
        <v>721720142.284127</v>
      </c>
      <c r="I1341">
        <v>314763.18187514599</v>
      </c>
      <c r="J1341">
        <v>-1226487.20092297</v>
      </c>
      <c r="K1341">
        <v>2292.89886442438</v>
      </c>
      <c r="L1341">
        <v>211180.05130843699</v>
      </c>
      <c r="M1341">
        <v>247530.860167971</v>
      </c>
      <c r="Y1341" s="15">
        <f t="shared" si="99"/>
        <v>1</v>
      </c>
      <c r="Z1341" s="15">
        <f t="shared" si="100"/>
        <v>1</v>
      </c>
      <c r="AD1341" s="15">
        <f t="shared" si="101"/>
        <v>1</v>
      </c>
      <c r="AE1341" s="15">
        <f t="shared" si="102"/>
        <v>1</v>
      </c>
      <c r="AI1341" t="str">
        <f t="shared" si="103"/>
        <v/>
      </c>
      <c r="AJ1341" t="str">
        <f t="shared" si="104"/>
        <v/>
      </c>
      <c r="AL1341">
        <f t="shared" si="98"/>
        <v>0</v>
      </c>
    </row>
    <row r="1342" spans="1:38" x14ac:dyDescent="0.3">
      <c r="A1342">
        <v>1341</v>
      </c>
      <c r="B1342" t="s">
        <v>20</v>
      </c>
      <c r="C1342" t="s">
        <v>24</v>
      </c>
      <c r="D1342">
        <v>341</v>
      </c>
      <c r="E1342">
        <v>2645697176.46632</v>
      </c>
      <c r="F1342">
        <v>6342218.6060136696</v>
      </c>
      <c r="G1342">
        <v>4488851431.5311003</v>
      </c>
      <c r="H1342">
        <v>472569616.89777201</v>
      </c>
      <c r="I1342">
        <v>269910.80625315203</v>
      </c>
      <c r="J1342">
        <v>-1095376.71535206</v>
      </c>
      <c r="K1342">
        <v>1750.83622422492</v>
      </c>
      <c r="L1342">
        <v>202086.39972618199</v>
      </c>
      <c r="M1342">
        <v>225888.26808239499</v>
      </c>
      <c r="Y1342" s="15">
        <f t="shared" si="99"/>
        <v>1</v>
      </c>
      <c r="Z1342" s="15">
        <f t="shared" si="100"/>
        <v>1</v>
      </c>
      <c r="AD1342" s="15">
        <f t="shared" si="101"/>
        <v>1</v>
      </c>
      <c r="AE1342" s="15">
        <f t="shared" si="102"/>
        <v>1</v>
      </c>
      <c r="AI1342" t="str">
        <f t="shared" si="103"/>
        <v/>
      </c>
      <c r="AJ1342" t="str">
        <f t="shared" si="104"/>
        <v/>
      </c>
      <c r="AL1342">
        <f t="shared" si="98"/>
        <v>0</v>
      </c>
    </row>
    <row r="1343" spans="1:38" x14ac:dyDescent="0.3">
      <c r="A1343">
        <v>1342</v>
      </c>
      <c r="B1343" t="s">
        <v>20</v>
      </c>
      <c r="C1343" t="s">
        <v>24</v>
      </c>
      <c r="D1343">
        <v>342</v>
      </c>
      <c r="E1343">
        <v>2701883222.65347</v>
      </c>
      <c r="F1343">
        <v>6709726.9689055998</v>
      </c>
      <c r="G1343">
        <v>4488819615.4231501</v>
      </c>
      <c r="H1343">
        <v>351545961.53100801</v>
      </c>
      <c r="I1343">
        <v>164514.597197164</v>
      </c>
      <c r="J1343">
        <v>-598219.07033062004</v>
      </c>
      <c r="K1343">
        <v>2136.86789817013</v>
      </c>
      <c r="L1343">
        <v>114059.81687439101</v>
      </c>
      <c r="M1343">
        <v>131766.098442911</v>
      </c>
      <c r="Y1343" s="15">
        <f t="shared" si="99"/>
        <v>1</v>
      </c>
      <c r="Z1343" s="15">
        <f t="shared" si="100"/>
        <v>1</v>
      </c>
      <c r="AD1343" s="15">
        <f t="shared" si="101"/>
        <v>1</v>
      </c>
      <c r="AE1343" s="15">
        <f t="shared" si="102"/>
        <v>1</v>
      </c>
      <c r="AI1343" t="str">
        <f t="shared" si="103"/>
        <v/>
      </c>
      <c r="AJ1343" t="str">
        <f t="shared" si="104"/>
        <v/>
      </c>
      <c r="AL1343">
        <f t="shared" si="98"/>
        <v>0</v>
      </c>
    </row>
    <row r="1344" spans="1:38" x14ac:dyDescent="0.3">
      <c r="A1344">
        <v>1343</v>
      </c>
      <c r="B1344" t="s">
        <v>20</v>
      </c>
      <c r="C1344" t="s">
        <v>24</v>
      </c>
      <c r="D1344">
        <v>343</v>
      </c>
      <c r="E1344">
        <v>1856103050.16432</v>
      </c>
      <c r="F1344">
        <v>6622466.1289777001</v>
      </c>
      <c r="G1344">
        <v>4489458015.0629997</v>
      </c>
      <c r="H1344">
        <v>283605086.573955</v>
      </c>
      <c r="I1344">
        <v>196772.34078901599</v>
      </c>
      <c r="J1344">
        <v>-743393.92118454003</v>
      </c>
      <c r="K1344">
        <v>1441.28532209739</v>
      </c>
      <c r="L1344">
        <v>156068.60953523699</v>
      </c>
      <c r="M1344">
        <v>170352.919601759</v>
      </c>
      <c r="Y1344" s="15">
        <f t="shared" si="99"/>
        <v>1</v>
      </c>
      <c r="Z1344" s="15">
        <f t="shared" si="100"/>
        <v>1</v>
      </c>
      <c r="AD1344" s="15">
        <f t="shared" si="101"/>
        <v>1</v>
      </c>
      <c r="AE1344" s="15">
        <f t="shared" si="102"/>
        <v>1</v>
      </c>
      <c r="AI1344" t="str">
        <f t="shared" si="103"/>
        <v/>
      </c>
      <c r="AJ1344" t="str">
        <f t="shared" si="104"/>
        <v/>
      </c>
      <c r="AL1344">
        <f t="shared" si="98"/>
        <v>0</v>
      </c>
    </row>
    <row r="1345" spans="1:38" x14ac:dyDescent="0.3">
      <c r="A1345">
        <v>1344</v>
      </c>
      <c r="B1345" t="s">
        <v>20</v>
      </c>
      <c r="C1345" t="s">
        <v>24</v>
      </c>
      <c r="D1345">
        <v>344</v>
      </c>
      <c r="E1345">
        <v>1296084454.49821</v>
      </c>
      <c r="F1345">
        <v>5480360.3003863897</v>
      </c>
      <c r="G1345">
        <v>4484604687.7227297</v>
      </c>
      <c r="H1345">
        <v>99783729.812825397</v>
      </c>
      <c r="I1345">
        <v>25225.035559616099</v>
      </c>
      <c r="J1345">
        <v>-100348.46168804201</v>
      </c>
      <c r="K1345">
        <v>3955.7418889261698</v>
      </c>
      <c r="L1345">
        <v>10903.8180847599</v>
      </c>
      <c r="M1345">
        <v>15929.6155888144</v>
      </c>
      <c r="Y1345" s="15">
        <f t="shared" si="99"/>
        <v>1</v>
      </c>
      <c r="Z1345" s="15">
        <f t="shared" si="100"/>
        <v>1</v>
      </c>
      <c r="AD1345" s="15">
        <f t="shared" si="101"/>
        <v>1</v>
      </c>
      <c r="AE1345" s="15">
        <f t="shared" si="102"/>
        <v>1</v>
      </c>
      <c r="AI1345" t="str">
        <f t="shared" si="103"/>
        <v/>
      </c>
      <c r="AJ1345" t="str">
        <f t="shared" si="104"/>
        <v/>
      </c>
      <c r="AL1345">
        <f t="shared" si="98"/>
        <v>0</v>
      </c>
    </row>
    <row r="1346" spans="1:38" x14ac:dyDescent="0.3">
      <c r="A1346">
        <v>1345</v>
      </c>
      <c r="B1346" t="s">
        <v>20</v>
      </c>
      <c r="C1346" t="s">
        <v>24</v>
      </c>
      <c r="D1346">
        <v>345</v>
      </c>
      <c r="E1346">
        <v>1391925351.4208701</v>
      </c>
      <c r="F1346">
        <v>6196359.34047681</v>
      </c>
      <c r="G1346">
        <v>4488992703.1538801</v>
      </c>
      <c r="H1346">
        <v>56733023.205803402</v>
      </c>
      <c r="I1346">
        <v>22367.767249254499</v>
      </c>
      <c r="J1346">
        <v>-79812.106936454802</v>
      </c>
      <c r="K1346">
        <v>2536.3739962778</v>
      </c>
      <c r="L1346">
        <v>14225.2978821499</v>
      </c>
      <c r="M1346">
        <v>17082.764595010201</v>
      </c>
      <c r="Y1346" s="15">
        <f t="shared" si="99"/>
        <v>1</v>
      </c>
      <c r="Z1346" s="15">
        <f t="shared" si="100"/>
        <v>1</v>
      </c>
      <c r="AD1346" s="15">
        <f t="shared" si="101"/>
        <v>1</v>
      </c>
      <c r="AE1346" s="15">
        <f t="shared" si="102"/>
        <v>1</v>
      </c>
      <c r="AI1346" t="str">
        <f t="shared" si="103"/>
        <v/>
      </c>
      <c r="AJ1346" t="str">
        <f t="shared" si="104"/>
        <v/>
      </c>
      <c r="AL1346">
        <f t="shared" ref="AL1346:AL1409" si="105">IF(H1346&lt;0,1,0)</f>
        <v>0</v>
      </c>
    </row>
    <row r="1347" spans="1:38" x14ac:dyDescent="0.3">
      <c r="A1347">
        <v>1346</v>
      </c>
      <c r="B1347" t="s">
        <v>20</v>
      </c>
      <c r="C1347" t="s">
        <v>24</v>
      </c>
      <c r="D1347">
        <v>346</v>
      </c>
      <c r="E1347">
        <v>1793137705.54024</v>
      </c>
      <c r="F1347">
        <v>6639402.1502148705</v>
      </c>
      <c r="G1347">
        <v>4488734505.8145504</v>
      </c>
      <c r="H1347">
        <v>350702523.72364801</v>
      </c>
      <c r="I1347">
        <v>182231.94394384901</v>
      </c>
      <c r="J1347">
        <v>-632587.52669238998</v>
      </c>
      <c r="K1347">
        <v>1924.4843474408101</v>
      </c>
      <c r="L1347">
        <v>131898.21598390499</v>
      </c>
      <c r="M1347">
        <v>149562.016201658</v>
      </c>
      <c r="Y1347" s="15">
        <f t="shared" si="99"/>
        <v>1</v>
      </c>
      <c r="Z1347" s="15">
        <f t="shared" si="100"/>
        <v>1</v>
      </c>
      <c r="AD1347" s="15">
        <f t="shared" si="101"/>
        <v>1</v>
      </c>
      <c r="AE1347" s="15">
        <f t="shared" si="102"/>
        <v>1</v>
      </c>
      <c r="AI1347" t="str">
        <f t="shared" si="103"/>
        <v/>
      </c>
      <c r="AJ1347" t="str">
        <f t="shared" si="104"/>
        <v/>
      </c>
      <c r="AL1347">
        <f t="shared" si="105"/>
        <v>0</v>
      </c>
    </row>
    <row r="1348" spans="1:38" x14ac:dyDescent="0.3">
      <c r="A1348">
        <v>1347</v>
      </c>
      <c r="B1348" t="s">
        <v>20</v>
      </c>
      <c r="C1348" t="s">
        <v>24</v>
      </c>
      <c r="D1348">
        <v>347</v>
      </c>
      <c r="E1348">
        <v>1530688240.3187599</v>
      </c>
      <c r="F1348">
        <v>6541675.9688714202</v>
      </c>
      <c r="G1348">
        <v>4489259969.1082697</v>
      </c>
      <c r="H1348">
        <v>65713226.933741599</v>
      </c>
      <c r="I1348">
        <v>32761.260834721801</v>
      </c>
      <c r="J1348">
        <v>-113864.77890873</v>
      </c>
      <c r="K1348">
        <v>2005.8210599787301</v>
      </c>
      <c r="L1348">
        <v>23329.929537946398</v>
      </c>
      <c r="M1348">
        <v>26639.701306615199</v>
      </c>
      <c r="Y1348" s="15">
        <f t="shared" si="99"/>
        <v>1</v>
      </c>
      <c r="Z1348" s="15">
        <f t="shared" si="100"/>
        <v>1</v>
      </c>
      <c r="AD1348" s="15">
        <f t="shared" si="101"/>
        <v>1</v>
      </c>
      <c r="AE1348" s="15">
        <f t="shared" si="102"/>
        <v>1</v>
      </c>
      <c r="AI1348" t="str">
        <f t="shared" si="103"/>
        <v/>
      </c>
      <c r="AJ1348" t="str">
        <f t="shared" si="104"/>
        <v/>
      </c>
      <c r="AL1348">
        <f t="shared" si="105"/>
        <v>0</v>
      </c>
    </row>
    <row r="1349" spans="1:38" x14ac:dyDescent="0.3">
      <c r="A1349">
        <v>1348</v>
      </c>
      <c r="B1349" t="s">
        <v>20</v>
      </c>
      <c r="C1349" t="s">
        <v>24</v>
      </c>
      <c r="D1349">
        <v>348</v>
      </c>
      <c r="E1349">
        <v>2421111171.7430201</v>
      </c>
      <c r="F1349">
        <v>6345486.8261452001</v>
      </c>
      <c r="G1349">
        <v>4488833668.2695303</v>
      </c>
      <c r="H1349">
        <v>670618937.85345399</v>
      </c>
      <c r="I1349">
        <v>268018.18449632998</v>
      </c>
      <c r="J1349">
        <v>-1105326.2872963001</v>
      </c>
      <c r="K1349">
        <v>2502.1396929231</v>
      </c>
      <c r="L1349">
        <v>171769.230185124</v>
      </c>
      <c r="M1349">
        <v>205546.22960534799</v>
      </c>
      <c r="Y1349" s="15">
        <f t="shared" si="99"/>
        <v>1</v>
      </c>
      <c r="Z1349" s="15">
        <f t="shared" si="100"/>
        <v>1</v>
      </c>
      <c r="AD1349" s="15">
        <f t="shared" si="101"/>
        <v>1</v>
      </c>
      <c r="AE1349" s="15">
        <f t="shared" si="102"/>
        <v>1</v>
      </c>
      <c r="AI1349" t="str">
        <f t="shared" si="103"/>
        <v/>
      </c>
      <c r="AJ1349" t="str">
        <f t="shared" si="104"/>
        <v/>
      </c>
      <c r="AL1349">
        <f t="shared" si="105"/>
        <v>0</v>
      </c>
    </row>
    <row r="1350" spans="1:38" x14ac:dyDescent="0.3">
      <c r="A1350">
        <v>1349</v>
      </c>
      <c r="B1350" t="s">
        <v>20</v>
      </c>
      <c r="C1350" t="s">
        <v>24</v>
      </c>
      <c r="D1350">
        <v>349</v>
      </c>
      <c r="E1350">
        <v>1399098453.61657</v>
      </c>
      <c r="F1350">
        <v>6334798.7884545904</v>
      </c>
      <c r="G1350">
        <v>4488368012.2647495</v>
      </c>
      <c r="H1350">
        <v>109603035.859007</v>
      </c>
      <c r="I1350">
        <v>43259.715677558401</v>
      </c>
      <c r="J1350">
        <v>-162316.301383018</v>
      </c>
      <c r="K1350">
        <v>2533.60509061008</v>
      </c>
      <c r="L1350">
        <v>27529.2061507484</v>
      </c>
      <c r="M1350">
        <v>33049.571696216197</v>
      </c>
      <c r="Y1350" s="15">
        <f t="shared" si="99"/>
        <v>1</v>
      </c>
      <c r="Z1350" s="15">
        <f t="shared" si="100"/>
        <v>1</v>
      </c>
      <c r="AD1350" s="15">
        <f t="shared" si="101"/>
        <v>1</v>
      </c>
      <c r="AE1350" s="15">
        <f t="shared" si="102"/>
        <v>1</v>
      </c>
      <c r="AI1350" t="str">
        <f t="shared" si="103"/>
        <v/>
      </c>
      <c r="AJ1350" t="str">
        <f t="shared" si="104"/>
        <v/>
      </c>
      <c r="AL1350">
        <f t="shared" si="105"/>
        <v>0</v>
      </c>
    </row>
    <row r="1351" spans="1:38" x14ac:dyDescent="0.3">
      <c r="A1351">
        <v>1350</v>
      </c>
      <c r="B1351" t="s">
        <v>20</v>
      </c>
      <c r="C1351" t="s">
        <v>24</v>
      </c>
      <c r="D1351">
        <v>350</v>
      </c>
      <c r="E1351">
        <v>2269066073.4421401</v>
      </c>
      <c r="F1351">
        <v>7114424.3030061498</v>
      </c>
      <c r="G1351">
        <v>4488631718.3653097</v>
      </c>
      <c r="H1351">
        <v>186708059.23804399</v>
      </c>
      <c r="I1351">
        <v>68043.552217788994</v>
      </c>
      <c r="J1351">
        <v>-275043.31634998298</v>
      </c>
      <c r="K1351">
        <v>2743.9493258735502</v>
      </c>
      <c r="L1351">
        <v>41246.731476852299</v>
      </c>
      <c r="M1351">
        <v>50650.638304804997</v>
      </c>
      <c r="Y1351" s="15">
        <f t="shared" si="99"/>
        <v>1</v>
      </c>
      <c r="Z1351" s="15">
        <f t="shared" si="100"/>
        <v>1</v>
      </c>
      <c r="AD1351" s="15">
        <f t="shared" si="101"/>
        <v>1</v>
      </c>
      <c r="AE1351" s="15">
        <f t="shared" si="102"/>
        <v>1</v>
      </c>
      <c r="AI1351" t="str">
        <f t="shared" si="103"/>
        <v/>
      </c>
      <c r="AJ1351" t="str">
        <f t="shared" si="104"/>
        <v/>
      </c>
      <c r="AL1351">
        <f t="shared" si="105"/>
        <v>0</v>
      </c>
    </row>
    <row r="1352" spans="1:38" x14ac:dyDescent="0.3">
      <c r="A1352">
        <v>1351</v>
      </c>
      <c r="B1352" t="s">
        <v>20</v>
      </c>
      <c r="C1352" t="s">
        <v>24</v>
      </c>
      <c r="D1352">
        <v>351</v>
      </c>
      <c r="E1352">
        <v>1801002021.91206</v>
      </c>
      <c r="F1352">
        <v>5867864.8377896799</v>
      </c>
      <c r="G1352">
        <v>4486854907.9446602</v>
      </c>
      <c r="H1352">
        <v>98106931.329630107</v>
      </c>
      <c r="I1352">
        <v>31202.365828523401</v>
      </c>
      <c r="J1352">
        <v>-113892.791588783</v>
      </c>
      <c r="K1352">
        <v>3144.2145082456</v>
      </c>
      <c r="L1352">
        <v>17121.806783497399</v>
      </c>
      <c r="M1352">
        <v>22063.149139929599</v>
      </c>
      <c r="Y1352" s="15">
        <f t="shared" si="99"/>
        <v>1</v>
      </c>
      <c r="Z1352" s="15">
        <f t="shared" si="100"/>
        <v>1</v>
      </c>
      <c r="AD1352" s="15">
        <f t="shared" si="101"/>
        <v>1</v>
      </c>
      <c r="AE1352" s="15">
        <f t="shared" si="102"/>
        <v>1</v>
      </c>
      <c r="AI1352" t="str">
        <f t="shared" si="103"/>
        <v/>
      </c>
      <c r="AJ1352" t="str">
        <f t="shared" si="104"/>
        <v/>
      </c>
      <c r="AL1352">
        <f t="shared" si="105"/>
        <v>0</v>
      </c>
    </row>
    <row r="1353" spans="1:38" x14ac:dyDescent="0.3">
      <c r="A1353">
        <v>1352</v>
      </c>
      <c r="B1353" t="s">
        <v>20</v>
      </c>
      <c r="C1353" t="s">
        <v>24</v>
      </c>
      <c r="D1353">
        <v>352</v>
      </c>
      <c r="E1353">
        <v>1772280196.41293</v>
      </c>
      <c r="F1353">
        <v>6448339.6645532995</v>
      </c>
      <c r="G1353">
        <v>4488301910.2527399</v>
      </c>
      <c r="H1353">
        <v>111441428.34807201</v>
      </c>
      <c r="I1353">
        <v>43346.560678466201</v>
      </c>
      <c r="J1353">
        <v>-140838.567511559</v>
      </c>
      <c r="K1353">
        <v>2570.9404991717001</v>
      </c>
      <c r="L1353">
        <v>27352.200334599798</v>
      </c>
      <c r="M1353">
        <v>32965.160017411901</v>
      </c>
      <c r="Y1353" s="15">
        <f t="shared" si="99"/>
        <v>1</v>
      </c>
      <c r="Z1353" s="15">
        <f t="shared" si="100"/>
        <v>1</v>
      </c>
      <c r="AD1353" s="15">
        <f t="shared" si="101"/>
        <v>1</v>
      </c>
      <c r="AE1353" s="15">
        <f t="shared" si="102"/>
        <v>1</v>
      </c>
      <c r="AI1353" t="str">
        <f t="shared" si="103"/>
        <v/>
      </c>
      <c r="AJ1353" t="str">
        <f t="shared" si="104"/>
        <v/>
      </c>
      <c r="AL1353">
        <f t="shared" si="105"/>
        <v>0</v>
      </c>
    </row>
    <row r="1354" spans="1:38" x14ac:dyDescent="0.3">
      <c r="A1354">
        <v>1353</v>
      </c>
      <c r="B1354" t="s">
        <v>20</v>
      </c>
      <c r="C1354" t="s">
        <v>24</v>
      </c>
      <c r="D1354">
        <v>353</v>
      </c>
      <c r="E1354">
        <v>2015963406.3377299</v>
      </c>
      <c r="F1354">
        <v>7113785.2282766504</v>
      </c>
      <c r="G1354">
        <v>4489792005.7299995</v>
      </c>
      <c r="H1354">
        <v>155856265.950973</v>
      </c>
      <c r="I1354">
        <v>95379.481566313698</v>
      </c>
      <c r="J1354">
        <v>-334401.13968563097</v>
      </c>
      <c r="K1354">
        <v>1634.06493085845</v>
      </c>
      <c r="L1354">
        <v>73010.5895266015</v>
      </c>
      <c r="M1354">
        <v>80860.587055025899</v>
      </c>
      <c r="Y1354" s="15">
        <f t="shared" si="99"/>
        <v>1</v>
      </c>
      <c r="Z1354" s="15">
        <f t="shared" si="100"/>
        <v>1</v>
      </c>
      <c r="AD1354" s="15">
        <f t="shared" si="101"/>
        <v>1</v>
      </c>
      <c r="AE1354" s="15">
        <f t="shared" si="102"/>
        <v>1</v>
      </c>
      <c r="AI1354" t="str">
        <f t="shared" si="103"/>
        <v/>
      </c>
      <c r="AJ1354" t="str">
        <f t="shared" si="104"/>
        <v/>
      </c>
      <c r="AL1354">
        <f t="shared" si="105"/>
        <v>0</v>
      </c>
    </row>
    <row r="1355" spans="1:38" x14ac:dyDescent="0.3">
      <c r="A1355">
        <v>1354</v>
      </c>
      <c r="B1355" t="s">
        <v>20</v>
      </c>
      <c r="C1355" t="s">
        <v>24</v>
      </c>
      <c r="D1355">
        <v>354</v>
      </c>
      <c r="E1355">
        <v>2261438075.69946</v>
      </c>
      <c r="F1355">
        <v>6667142.0051621404</v>
      </c>
      <c r="G1355">
        <v>4487932019.5682497</v>
      </c>
      <c r="H1355">
        <v>211961816.177634</v>
      </c>
      <c r="I1355">
        <v>61835.684590648903</v>
      </c>
      <c r="J1355">
        <v>-202120.18076419801</v>
      </c>
      <c r="K1355">
        <v>3427.8235549718302</v>
      </c>
      <c r="L1355">
        <v>31414.379719208599</v>
      </c>
      <c r="M1355">
        <v>42090.240089417799</v>
      </c>
      <c r="Y1355" s="15">
        <f t="shared" si="99"/>
        <v>1</v>
      </c>
      <c r="Z1355" s="15">
        <f t="shared" si="100"/>
        <v>1</v>
      </c>
      <c r="AD1355" s="15">
        <f t="shared" si="101"/>
        <v>1</v>
      </c>
      <c r="AE1355" s="15">
        <f t="shared" si="102"/>
        <v>1</v>
      </c>
      <c r="AI1355" t="str">
        <f t="shared" si="103"/>
        <v/>
      </c>
      <c r="AJ1355" t="str">
        <f t="shared" si="104"/>
        <v/>
      </c>
      <c r="AL1355">
        <f t="shared" si="105"/>
        <v>0</v>
      </c>
    </row>
    <row r="1356" spans="1:38" x14ac:dyDescent="0.3">
      <c r="A1356">
        <v>1355</v>
      </c>
      <c r="B1356" t="s">
        <v>20</v>
      </c>
      <c r="C1356" t="s">
        <v>24</v>
      </c>
      <c r="D1356">
        <v>355</v>
      </c>
      <c r="E1356">
        <v>2137288917.8080599</v>
      </c>
      <c r="F1356">
        <v>6514322.2496092301</v>
      </c>
      <c r="G1356">
        <v>4488293564.7163897</v>
      </c>
      <c r="H1356">
        <v>95471107.658828497</v>
      </c>
      <c r="I1356">
        <v>24947.401395860099</v>
      </c>
      <c r="J1356">
        <v>-80020.869266509995</v>
      </c>
      <c r="K1356">
        <v>3826.8958816156</v>
      </c>
      <c r="L1356">
        <v>11245.1425415138</v>
      </c>
      <c r="M1356">
        <v>16053.726621113799</v>
      </c>
      <c r="Y1356" s="15">
        <f t="shared" si="99"/>
        <v>1</v>
      </c>
      <c r="Z1356" s="15">
        <f t="shared" si="100"/>
        <v>1</v>
      </c>
      <c r="AD1356" s="15">
        <f t="shared" si="101"/>
        <v>1</v>
      </c>
      <c r="AE1356" s="15">
        <f t="shared" si="102"/>
        <v>1</v>
      </c>
      <c r="AI1356" t="str">
        <f t="shared" si="103"/>
        <v/>
      </c>
      <c r="AJ1356" t="str">
        <f t="shared" si="104"/>
        <v/>
      </c>
      <c r="AL1356">
        <f t="shared" si="105"/>
        <v>0</v>
      </c>
    </row>
    <row r="1357" spans="1:38" x14ac:dyDescent="0.3">
      <c r="A1357">
        <v>1356</v>
      </c>
      <c r="B1357" t="s">
        <v>20</v>
      </c>
      <c r="C1357" t="s">
        <v>24</v>
      </c>
      <c r="D1357">
        <v>356</v>
      </c>
      <c r="E1357">
        <v>1560430511.0129299</v>
      </c>
      <c r="F1357">
        <v>6409294.39841187</v>
      </c>
      <c r="G1357">
        <v>4489017902.2995195</v>
      </c>
      <c r="H1357">
        <v>150961567.734828</v>
      </c>
      <c r="I1357">
        <v>63106.452703564399</v>
      </c>
      <c r="J1357">
        <v>-228905.330415726</v>
      </c>
      <c r="K1357">
        <v>2392.17324484952</v>
      </c>
      <c r="L1357">
        <v>41440.060337483301</v>
      </c>
      <c r="M1357">
        <v>49043.5270725214</v>
      </c>
      <c r="Y1357" s="15">
        <f t="shared" si="99"/>
        <v>1</v>
      </c>
      <c r="Z1357" s="15">
        <f t="shared" si="100"/>
        <v>1</v>
      </c>
      <c r="AD1357" s="15">
        <f t="shared" si="101"/>
        <v>1</v>
      </c>
      <c r="AE1357" s="15">
        <f t="shared" si="102"/>
        <v>1</v>
      </c>
      <c r="AI1357" t="str">
        <f t="shared" si="103"/>
        <v/>
      </c>
      <c r="AJ1357" t="str">
        <f t="shared" si="104"/>
        <v/>
      </c>
      <c r="AL1357">
        <f t="shared" si="105"/>
        <v>0</v>
      </c>
    </row>
    <row r="1358" spans="1:38" x14ac:dyDescent="0.3">
      <c r="A1358">
        <v>1357</v>
      </c>
      <c r="B1358" t="s">
        <v>20</v>
      </c>
      <c r="C1358" t="s">
        <v>24</v>
      </c>
      <c r="D1358">
        <v>357</v>
      </c>
      <c r="E1358">
        <v>1728944536.6414101</v>
      </c>
      <c r="F1358">
        <v>6311086.9682180602</v>
      </c>
      <c r="G1358">
        <v>4489145622.66644</v>
      </c>
      <c r="H1358">
        <v>157787093.24780601</v>
      </c>
      <c r="I1358">
        <v>61940.672048227898</v>
      </c>
      <c r="J1358">
        <v>-236463.81155872301</v>
      </c>
      <c r="K1358">
        <v>2547.3907213171801</v>
      </c>
      <c r="L1358">
        <v>39294.662710172503</v>
      </c>
      <c r="M1358">
        <v>47241.910030996798</v>
      </c>
      <c r="Y1358" s="15">
        <f t="shared" si="99"/>
        <v>1</v>
      </c>
      <c r="Z1358" s="15">
        <f t="shared" si="100"/>
        <v>1</v>
      </c>
      <c r="AD1358" s="15">
        <f t="shared" si="101"/>
        <v>1</v>
      </c>
      <c r="AE1358" s="15">
        <f t="shared" si="102"/>
        <v>1</v>
      </c>
      <c r="AI1358" t="str">
        <f t="shared" si="103"/>
        <v/>
      </c>
      <c r="AJ1358" t="str">
        <f t="shared" si="104"/>
        <v/>
      </c>
      <c r="AL1358">
        <f t="shared" si="105"/>
        <v>0</v>
      </c>
    </row>
    <row r="1359" spans="1:38" x14ac:dyDescent="0.3">
      <c r="A1359">
        <v>1358</v>
      </c>
      <c r="B1359" t="s">
        <v>20</v>
      </c>
      <c r="C1359" t="s">
        <v>24</v>
      </c>
      <c r="D1359">
        <v>358</v>
      </c>
      <c r="E1359">
        <v>1924439731.3243501</v>
      </c>
      <c r="F1359">
        <v>5420466.4072206002</v>
      </c>
      <c r="G1359">
        <v>4484596222.2733297</v>
      </c>
      <c r="H1359">
        <v>347114554.22301602</v>
      </c>
      <c r="I1359">
        <v>153838.518502044</v>
      </c>
      <c r="J1359">
        <v>-658221.35995578801</v>
      </c>
      <c r="K1359">
        <v>2256.3565848328499</v>
      </c>
      <c r="L1359">
        <v>104019.745150513</v>
      </c>
      <c r="M1359">
        <v>121502.830454173</v>
      </c>
      <c r="Y1359" s="15">
        <f t="shared" si="99"/>
        <v>1</v>
      </c>
      <c r="Z1359" s="15">
        <f t="shared" si="100"/>
        <v>1</v>
      </c>
      <c r="AD1359" s="15">
        <f t="shared" si="101"/>
        <v>1</v>
      </c>
      <c r="AE1359" s="15">
        <f t="shared" si="102"/>
        <v>1</v>
      </c>
      <c r="AI1359" t="str">
        <f t="shared" si="103"/>
        <v/>
      </c>
      <c r="AJ1359" t="str">
        <f t="shared" si="104"/>
        <v/>
      </c>
      <c r="AL1359">
        <f t="shared" si="105"/>
        <v>0</v>
      </c>
    </row>
    <row r="1360" spans="1:38" x14ac:dyDescent="0.3">
      <c r="A1360">
        <v>1359</v>
      </c>
      <c r="B1360" t="s">
        <v>20</v>
      </c>
      <c r="C1360" t="s">
        <v>24</v>
      </c>
      <c r="D1360">
        <v>359</v>
      </c>
      <c r="E1360">
        <v>1127067145.06141</v>
      </c>
      <c r="F1360">
        <v>6541558.2356611397</v>
      </c>
      <c r="G1360">
        <v>4489348445.7698803</v>
      </c>
      <c r="H1360">
        <v>68866758.655674607</v>
      </c>
      <c r="I1360">
        <v>26194.7870106716</v>
      </c>
      <c r="J1360">
        <v>-100997.364153862</v>
      </c>
      <c r="K1360">
        <v>2629.0253334611498</v>
      </c>
      <c r="L1360">
        <v>16310.852732544599</v>
      </c>
      <c r="M1360">
        <v>19779.458129569201</v>
      </c>
      <c r="Y1360" s="15">
        <f t="shared" si="99"/>
        <v>1</v>
      </c>
      <c r="Z1360" s="15">
        <f t="shared" si="100"/>
        <v>1</v>
      </c>
      <c r="AD1360" s="15">
        <f t="shared" si="101"/>
        <v>1</v>
      </c>
      <c r="AE1360" s="15">
        <f t="shared" si="102"/>
        <v>1</v>
      </c>
      <c r="AI1360" t="str">
        <f t="shared" si="103"/>
        <v/>
      </c>
      <c r="AJ1360" t="str">
        <f t="shared" si="104"/>
        <v/>
      </c>
      <c r="AL1360">
        <f t="shared" si="105"/>
        <v>0</v>
      </c>
    </row>
    <row r="1361" spans="1:38" x14ac:dyDescent="0.3">
      <c r="A1361">
        <v>1360</v>
      </c>
      <c r="B1361" t="s">
        <v>20</v>
      </c>
      <c r="C1361" t="s">
        <v>24</v>
      </c>
      <c r="D1361">
        <v>360</v>
      </c>
      <c r="E1361">
        <v>1483848818.5432999</v>
      </c>
      <c r="F1361">
        <v>6548962.4342235597</v>
      </c>
      <c r="G1361">
        <v>4487059183.1563902</v>
      </c>
      <c r="H1361">
        <v>138742857.181086</v>
      </c>
      <c r="I1361">
        <v>50279.161782539399</v>
      </c>
      <c r="J1361">
        <v>-165425.860675812</v>
      </c>
      <c r="K1361">
        <v>2759.4504813178401</v>
      </c>
      <c r="L1361">
        <v>30366.430172883302</v>
      </c>
      <c r="M1361">
        <v>37354.478290888801</v>
      </c>
      <c r="Y1361" s="15">
        <f t="shared" si="99"/>
        <v>1</v>
      </c>
      <c r="Z1361" s="15">
        <f t="shared" si="100"/>
        <v>1</v>
      </c>
      <c r="AD1361" s="15">
        <f t="shared" si="101"/>
        <v>1</v>
      </c>
      <c r="AE1361" s="15">
        <f t="shared" si="102"/>
        <v>1</v>
      </c>
      <c r="AI1361" t="str">
        <f t="shared" si="103"/>
        <v/>
      </c>
      <c r="AJ1361" t="str">
        <f t="shared" si="104"/>
        <v/>
      </c>
      <c r="AL1361">
        <f t="shared" si="105"/>
        <v>0</v>
      </c>
    </row>
    <row r="1362" spans="1:38" x14ac:dyDescent="0.3">
      <c r="A1362">
        <v>1361</v>
      </c>
      <c r="B1362" t="s">
        <v>20</v>
      </c>
      <c r="C1362" t="s">
        <v>24</v>
      </c>
      <c r="D1362">
        <v>361</v>
      </c>
      <c r="E1362">
        <v>2374792522.0383902</v>
      </c>
      <c r="F1362">
        <v>5651189.1984328302</v>
      </c>
      <c r="G1362">
        <v>4486071317.9573803</v>
      </c>
      <c r="H1362">
        <v>372254817.16500801</v>
      </c>
      <c r="I1362">
        <v>170185.17038663599</v>
      </c>
      <c r="J1362">
        <v>-723558.94404697395</v>
      </c>
      <c r="K1362">
        <v>2187.3516730000601</v>
      </c>
      <c r="L1362">
        <v>116758.201854962</v>
      </c>
      <c r="M1362">
        <v>135507.52435963799</v>
      </c>
      <c r="Y1362" s="15">
        <f t="shared" si="99"/>
        <v>1</v>
      </c>
      <c r="Z1362" s="15">
        <f t="shared" si="100"/>
        <v>1</v>
      </c>
      <c r="AD1362" s="15">
        <f t="shared" si="101"/>
        <v>1</v>
      </c>
      <c r="AE1362" s="15">
        <f t="shared" si="102"/>
        <v>1</v>
      </c>
      <c r="AI1362" t="str">
        <f t="shared" si="103"/>
        <v/>
      </c>
      <c r="AJ1362" t="str">
        <f t="shared" si="104"/>
        <v/>
      </c>
      <c r="AL1362">
        <f t="shared" si="105"/>
        <v>0</v>
      </c>
    </row>
    <row r="1363" spans="1:38" x14ac:dyDescent="0.3">
      <c r="A1363">
        <v>1362</v>
      </c>
      <c r="B1363" t="s">
        <v>20</v>
      </c>
      <c r="C1363" t="s">
        <v>24</v>
      </c>
      <c r="D1363">
        <v>362</v>
      </c>
      <c r="E1363">
        <v>2732164900.2536402</v>
      </c>
      <c r="F1363">
        <v>6401857.1858604103</v>
      </c>
      <c r="G1363">
        <v>4488607629.7293501</v>
      </c>
      <c r="H1363">
        <v>382706013.93121099</v>
      </c>
      <c r="I1363">
        <v>207620.629763195</v>
      </c>
      <c r="J1363">
        <v>-799328.53860473598</v>
      </c>
      <c r="K1363">
        <v>1843.29473601786</v>
      </c>
      <c r="L1363">
        <v>152693.67859865999</v>
      </c>
      <c r="M1363">
        <v>171969.395523755</v>
      </c>
      <c r="Y1363" s="15">
        <f t="shared" si="99"/>
        <v>1</v>
      </c>
      <c r="Z1363" s="15">
        <f t="shared" si="100"/>
        <v>1</v>
      </c>
      <c r="AD1363" s="15">
        <f t="shared" si="101"/>
        <v>1</v>
      </c>
      <c r="AE1363" s="15">
        <f t="shared" si="102"/>
        <v>1</v>
      </c>
      <c r="AI1363" t="str">
        <f t="shared" si="103"/>
        <v/>
      </c>
      <c r="AJ1363" t="str">
        <f t="shared" si="104"/>
        <v/>
      </c>
      <c r="AL1363">
        <f t="shared" si="105"/>
        <v>0</v>
      </c>
    </row>
    <row r="1364" spans="1:38" x14ac:dyDescent="0.3">
      <c r="A1364">
        <v>1363</v>
      </c>
      <c r="B1364" t="s">
        <v>20</v>
      </c>
      <c r="C1364" t="s">
        <v>24</v>
      </c>
      <c r="D1364">
        <v>363</v>
      </c>
      <c r="E1364">
        <v>1379970851.5584099</v>
      </c>
      <c r="F1364">
        <v>6238965.5979343196</v>
      </c>
      <c r="G1364">
        <v>4488617390.6654396</v>
      </c>
      <c r="H1364">
        <v>137023936.25082999</v>
      </c>
      <c r="I1364">
        <v>97411.287750123098</v>
      </c>
      <c r="J1364">
        <v>-353322.50510692602</v>
      </c>
      <c r="K1364">
        <v>1406.6535759420501</v>
      </c>
      <c r="L1364">
        <v>77745.260092207798</v>
      </c>
      <c r="M1364">
        <v>84646.731485359007</v>
      </c>
      <c r="Y1364" s="15">
        <f t="shared" si="99"/>
        <v>1</v>
      </c>
      <c r="Z1364" s="15">
        <f t="shared" si="100"/>
        <v>1</v>
      </c>
      <c r="AD1364" s="15">
        <f t="shared" si="101"/>
        <v>1</v>
      </c>
      <c r="AE1364" s="15">
        <f t="shared" si="102"/>
        <v>1</v>
      </c>
      <c r="AI1364" t="str">
        <f t="shared" si="103"/>
        <v/>
      </c>
      <c r="AJ1364" t="str">
        <f t="shared" si="104"/>
        <v/>
      </c>
      <c r="AL1364">
        <f t="shared" si="105"/>
        <v>0</v>
      </c>
    </row>
    <row r="1365" spans="1:38" x14ac:dyDescent="0.3">
      <c r="A1365">
        <v>1364</v>
      </c>
      <c r="B1365" t="s">
        <v>20</v>
      </c>
      <c r="C1365" t="s">
        <v>24</v>
      </c>
      <c r="D1365">
        <v>364</v>
      </c>
      <c r="E1365">
        <v>1955996880.9739001</v>
      </c>
      <c r="F1365">
        <v>7038552.2205173699</v>
      </c>
      <c r="G1365">
        <v>4490211727.7007799</v>
      </c>
      <c r="H1365">
        <v>333902893.50853002</v>
      </c>
      <c r="I1365">
        <v>147969.22314542401</v>
      </c>
      <c r="J1365">
        <v>-513196.61433792103</v>
      </c>
      <c r="K1365">
        <v>2256.5698894044299</v>
      </c>
      <c r="L1365">
        <v>100046.62131054301</v>
      </c>
      <c r="M1365">
        <v>116864.276172108</v>
      </c>
      <c r="Y1365" s="15">
        <f t="shared" si="99"/>
        <v>1</v>
      </c>
      <c r="Z1365" s="15">
        <f t="shared" si="100"/>
        <v>1</v>
      </c>
      <c r="AD1365" s="15">
        <f t="shared" si="101"/>
        <v>1</v>
      </c>
      <c r="AE1365" s="15">
        <f t="shared" si="102"/>
        <v>1</v>
      </c>
      <c r="AI1365" t="str">
        <f t="shared" si="103"/>
        <v/>
      </c>
      <c r="AJ1365" t="str">
        <f t="shared" si="104"/>
        <v/>
      </c>
      <c r="AL1365">
        <f t="shared" si="105"/>
        <v>0</v>
      </c>
    </row>
    <row r="1366" spans="1:38" x14ac:dyDescent="0.3">
      <c r="A1366">
        <v>1365</v>
      </c>
      <c r="B1366" t="s">
        <v>20</v>
      </c>
      <c r="C1366" t="s">
        <v>24</v>
      </c>
      <c r="D1366">
        <v>365</v>
      </c>
      <c r="E1366">
        <v>908236260.98010397</v>
      </c>
      <c r="F1366">
        <v>6102217.6415713998</v>
      </c>
      <c r="G1366">
        <v>4488884724.4016895</v>
      </c>
      <c r="H1366">
        <v>136492252.475133</v>
      </c>
      <c r="I1366">
        <v>48245.311490202301</v>
      </c>
      <c r="J1366">
        <v>-174682.30861473101</v>
      </c>
      <c r="K1366">
        <v>2829.12988348831</v>
      </c>
      <c r="L1366">
        <v>28655.592454884099</v>
      </c>
      <c r="M1366">
        <v>35530.284582539301</v>
      </c>
      <c r="Y1366" s="15">
        <f t="shared" si="99"/>
        <v>1</v>
      </c>
      <c r="Z1366" s="15">
        <f t="shared" si="100"/>
        <v>1</v>
      </c>
      <c r="AD1366" s="15">
        <f t="shared" si="101"/>
        <v>1</v>
      </c>
      <c r="AE1366" s="15">
        <f t="shared" si="102"/>
        <v>1</v>
      </c>
      <c r="AI1366" t="str">
        <f t="shared" si="103"/>
        <v/>
      </c>
      <c r="AJ1366" t="str">
        <f t="shared" si="104"/>
        <v/>
      </c>
      <c r="AL1366">
        <f t="shared" si="105"/>
        <v>0</v>
      </c>
    </row>
    <row r="1367" spans="1:38" x14ac:dyDescent="0.3">
      <c r="A1367">
        <v>1366</v>
      </c>
      <c r="B1367" t="s">
        <v>20</v>
      </c>
      <c r="C1367" t="s">
        <v>24</v>
      </c>
      <c r="D1367">
        <v>366</v>
      </c>
      <c r="E1367">
        <v>1132344446.3408301</v>
      </c>
      <c r="F1367">
        <v>6657368.5288193496</v>
      </c>
      <c r="G1367">
        <v>4489334925.2665901</v>
      </c>
      <c r="H1367">
        <v>134094687.20811699</v>
      </c>
      <c r="I1367">
        <v>58992.363023093902</v>
      </c>
      <c r="J1367">
        <v>-201314.25986671401</v>
      </c>
      <c r="K1367">
        <v>2273.0855374554599</v>
      </c>
      <c r="L1367">
        <v>39746.748719714597</v>
      </c>
      <c r="M1367">
        <v>46500.682908601702</v>
      </c>
      <c r="Y1367" s="15">
        <f t="shared" si="99"/>
        <v>1</v>
      </c>
      <c r="Z1367" s="15">
        <f t="shared" si="100"/>
        <v>1</v>
      </c>
      <c r="AD1367" s="15">
        <f t="shared" si="101"/>
        <v>1</v>
      </c>
      <c r="AE1367" s="15">
        <f t="shared" si="102"/>
        <v>1</v>
      </c>
      <c r="AI1367" t="str">
        <f t="shared" si="103"/>
        <v/>
      </c>
      <c r="AJ1367" t="str">
        <f t="shared" si="104"/>
        <v/>
      </c>
      <c r="AL1367">
        <f t="shared" si="105"/>
        <v>0</v>
      </c>
    </row>
    <row r="1368" spans="1:38" x14ac:dyDescent="0.3">
      <c r="A1368">
        <v>1367</v>
      </c>
      <c r="B1368" t="s">
        <v>20</v>
      </c>
      <c r="C1368" t="s">
        <v>24</v>
      </c>
      <c r="D1368">
        <v>367</v>
      </c>
      <c r="E1368">
        <v>2266543709.9647398</v>
      </c>
      <c r="F1368">
        <v>6860722.0317087704</v>
      </c>
      <c r="G1368">
        <v>4490337432.76546</v>
      </c>
      <c r="H1368">
        <v>124796390.830579</v>
      </c>
      <c r="I1368">
        <v>27529.6768022627</v>
      </c>
      <c r="J1368">
        <v>-99176.215989112898</v>
      </c>
      <c r="K1368">
        <v>4533.1585883464504</v>
      </c>
      <c r="L1368">
        <v>9618.5779035307005</v>
      </c>
      <c r="M1368">
        <v>15904.1856947792</v>
      </c>
      <c r="Y1368" s="15">
        <f t="shared" si="99"/>
        <v>1</v>
      </c>
      <c r="Z1368" s="15">
        <f t="shared" si="100"/>
        <v>1</v>
      </c>
      <c r="AD1368" s="15">
        <f t="shared" si="101"/>
        <v>1</v>
      </c>
      <c r="AE1368" s="15">
        <f t="shared" si="102"/>
        <v>1</v>
      </c>
      <c r="AI1368" t="str">
        <f t="shared" si="103"/>
        <v/>
      </c>
      <c r="AJ1368" t="str">
        <f t="shared" si="104"/>
        <v/>
      </c>
      <c r="AL1368">
        <f t="shared" si="105"/>
        <v>0</v>
      </c>
    </row>
    <row r="1369" spans="1:38" x14ac:dyDescent="0.3">
      <c r="A1369">
        <v>1368</v>
      </c>
      <c r="B1369" t="s">
        <v>20</v>
      </c>
      <c r="C1369" t="s">
        <v>24</v>
      </c>
      <c r="D1369">
        <v>368</v>
      </c>
      <c r="E1369">
        <v>1072436066.09544</v>
      </c>
      <c r="F1369">
        <v>5831376.0144377695</v>
      </c>
      <c r="G1369">
        <v>4484934169.6148005</v>
      </c>
      <c r="H1369">
        <v>83990721.130718902</v>
      </c>
      <c r="I1369">
        <v>15429.602308616</v>
      </c>
      <c r="J1369">
        <v>-54357.842000961296</v>
      </c>
      <c r="K1369">
        <v>5443.4793231072299</v>
      </c>
      <c r="L1369">
        <v>3375.03804809653</v>
      </c>
      <c r="M1369">
        <v>7605.3906057160602</v>
      </c>
      <c r="Y1369" s="15">
        <f t="shared" si="99"/>
        <v>1</v>
      </c>
      <c r="Z1369" s="15">
        <f t="shared" si="100"/>
        <v>1</v>
      </c>
      <c r="AD1369" s="15">
        <f t="shared" si="101"/>
        <v>1</v>
      </c>
      <c r="AE1369" s="15">
        <f t="shared" si="102"/>
        <v>1</v>
      </c>
      <c r="AI1369" t="str">
        <f t="shared" si="103"/>
        <v/>
      </c>
      <c r="AJ1369" t="str">
        <f t="shared" si="104"/>
        <v/>
      </c>
      <c r="AL1369">
        <f t="shared" si="105"/>
        <v>0</v>
      </c>
    </row>
    <row r="1370" spans="1:38" x14ac:dyDescent="0.3">
      <c r="A1370">
        <v>1369</v>
      </c>
      <c r="B1370" t="s">
        <v>20</v>
      </c>
      <c r="C1370" t="s">
        <v>24</v>
      </c>
      <c r="D1370">
        <v>369</v>
      </c>
      <c r="E1370">
        <v>2919021682.5761199</v>
      </c>
      <c r="F1370">
        <v>6589665.5801920705</v>
      </c>
      <c r="G1370">
        <v>4487044264.35779</v>
      </c>
      <c r="H1370">
        <v>617070734.25638902</v>
      </c>
      <c r="I1370">
        <v>266007.53881122998</v>
      </c>
      <c r="J1370">
        <v>-910209.38389205898</v>
      </c>
      <c r="K1370">
        <v>2319.7490455121601</v>
      </c>
      <c r="L1370">
        <v>177443.96036781301</v>
      </c>
      <c r="M1370">
        <v>208523.902577512</v>
      </c>
      <c r="Y1370" s="15">
        <f t="shared" si="99"/>
        <v>1</v>
      </c>
      <c r="Z1370" s="15">
        <f t="shared" si="100"/>
        <v>1</v>
      </c>
      <c r="AD1370" s="15">
        <f t="shared" si="101"/>
        <v>1</v>
      </c>
      <c r="AE1370" s="15">
        <f t="shared" si="102"/>
        <v>1</v>
      </c>
      <c r="AI1370" t="str">
        <f t="shared" si="103"/>
        <v/>
      </c>
      <c r="AJ1370" t="str">
        <f t="shared" si="104"/>
        <v/>
      </c>
      <c r="AL1370">
        <f t="shared" si="105"/>
        <v>0</v>
      </c>
    </row>
    <row r="1371" spans="1:38" x14ac:dyDescent="0.3">
      <c r="A1371">
        <v>1370</v>
      </c>
      <c r="B1371" t="s">
        <v>20</v>
      </c>
      <c r="C1371" t="s">
        <v>24</v>
      </c>
      <c r="D1371">
        <v>370</v>
      </c>
      <c r="E1371">
        <v>1594754634.30983</v>
      </c>
      <c r="F1371">
        <v>5674830.8884336799</v>
      </c>
      <c r="G1371">
        <v>4484521166.4212999</v>
      </c>
      <c r="H1371">
        <v>88660456.357540801</v>
      </c>
      <c r="I1371">
        <v>19015.815861415998</v>
      </c>
      <c r="J1371">
        <v>-73426.051332473799</v>
      </c>
      <c r="K1371">
        <v>4662.4587135089396</v>
      </c>
      <c r="L1371">
        <v>6291.0391939363999</v>
      </c>
      <c r="M1371">
        <v>10756.591855737001</v>
      </c>
      <c r="Y1371" s="15">
        <f t="shared" si="99"/>
        <v>1</v>
      </c>
      <c r="Z1371" s="15">
        <f t="shared" si="100"/>
        <v>1</v>
      </c>
      <c r="AD1371" s="15">
        <f t="shared" si="101"/>
        <v>1</v>
      </c>
      <c r="AE1371" s="15">
        <f t="shared" si="102"/>
        <v>1</v>
      </c>
      <c r="AI1371" t="str">
        <f t="shared" si="103"/>
        <v/>
      </c>
      <c r="AJ1371" t="str">
        <f t="shared" si="104"/>
        <v/>
      </c>
      <c r="AL1371">
        <f t="shared" si="105"/>
        <v>0</v>
      </c>
    </row>
    <row r="1372" spans="1:38" x14ac:dyDescent="0.3">
      <c r="A1372">
        <v>1371</v>
      </c>
      <c r="B1372" t="s">
        <v>20</v>
      </c>
      <c r="C1372" t="s">
        <v>24</v>
      </c>
      <c r="D1372">
        <v>371</v>
      </c>
      <c r="E1372">
        <v>1380080297.57442</v>
      </c>
      <c r="F1372">
        <v>5943286.9122182196</v>
      </c>
      <c r="G1372">
        <v>4486195864.3566704</v>
      </c>
      <c r="H1372">
        <v>43687410.318175599</v>
      </c>
      <c r="I1372">
        <v>16520.278888046701</v>
      </c>
      <c r="J1372">
        <v>-63094.631626129201</v>
      </c>
      <c r="K1372">
        <v>2644.4717195292401</v>
      </c>
      <c r="L1372">
        <v>10250.149426525601</v>
      </c>
      <c r="M1372">
        <v>12450.549012185</v>
      </c>
      <c r="Y1372" s="15">
        <f t="shared" si="99"/>
        <v>1</v>
      </c>
      <c r="Z1372" s="15">
        <f t="shared" si="100"/>
        <v>1</v>
      </c>
      <c r="AD1372" s="15">
        <f t="shared" si="101"/>
        <v>1</v>
      </c>
      <c r="AE1372" s="15">
        <f t="shared" si="102"/>
        <v>1</v>
      </c>
      <c r="AI1372" t="str">
        <f t="shared" si="103"/>
        <v/>
      </c>
      <c r="AJ1372" t="str">
        <f t="shared" si="104"/>
        <v/>
      </c>
      <c r="AL1372">
        <f t="shared" si="105"/>
        <v>0</v>
      </c>
    </row>
    <row r="1373" spans="1:38" x14ac:dyDescent="0.3">
      <c r="A1373">
        <v>1372</v>
      </c>
      <c r="B1373" t="s">
        <v>20</v>
      </c>
      <c r="C1373" t="s">
        <v>24</v>
      </c>
      <c r="D1373">
        <v>372</v>
      </c>
      <c r="E1373">
        <v>2153679747.9156899</v>
      </c>
      <c r="F1373">
        <v>6359454.1163137397</v>
      </c>
      <c r="G1373">
        <v>4488725342.4346104</v>
      </c>
      <c r="H1373">
        <v>125438977.88497899</v>
      </c>
      <c r="I1373">
        <v>43591.782434301502</v>
      </c>
      <c r="J1373">
        <v>-145104.80939388301</v>
      </c>
      <c r="K1373">
        <v>2877.58313333557</v>
      </c>
      <c r="L1373">
        <v>25588.4577892493</v>
      </c>
      <c r="M1373">
        <v>31906.430700745401</v>
      </c>
      <c r="Y1373" s="15">
        <f t="shared" si="99"/>
        <v>1</v>
      </c>
      <c r="Z1373" s="15">
        <f t="shared" si="100"/>
        <v>1</v>
      </c>
      <c r="AD1373" s="15">
        <f t="shared" si="101"/>
        <v>1</v>
      </c>
      <c r="AE1373" s="15">
        <f t="shared" si="102"/>
        <v>1</v>
      </c>
      <c r="AI1373" t="str">
        <f t="shared" si="103"/>
        <v/>
      </c>
      <c r="AJ1373" t="str">
        <f t="shared" si="104"/>
        <v/>
      </c>
      <c r="AL1373">
        <f t="shared" si="105"/>
        <v>0</v>
      </c>
    </row>
    <row r="1374" spans="1:38" x14ac:dyDescent="0.3">
      <c r="A1374">
        <v>1373</v>
      </c>
      <c r="B1374" t="s">
        <v>20</v>
      </c>
      <c r="C1374" t="s">
        <v>24</v>
      </c>
      <c r="D1374">
        <v>373</v>
      </c>
      <c r="E1374">
        <v>1493283245.7184999</v>
      </c>
      <c r="F1374">
        <v>6102853.52947779</v>
      </c>
      <c r="G1374">
        <v>4488630261.1015501</v>
      </c>
      <c r="H1374">
        <v>60663666.847433999</v>
      </c>
      <c r="I1374">
        <v>25194.6128438292</v>
      </c>
      <c r="J1374">
        <v>-91413.826701164202</v>
      </c>
      <c r="K1374">
        <v>2407.8030975694101</v>
      </c>
      <c r="L1374">
        <v>16488.007394484099</v>
      </c>
      <c r="M1374">
        <v>19543.448456875001</v>
      </c>
      <c r="Y1374" s="15">
        <f t="shared" si="99"/>
        <v>1</v>
      </c>
      <c r="Z1374" s="15">
        <f t="shared" si="100"/>
        <v>1</v>
      </c>
      <c r="AD1374" s="15">
        <f t="shared" si="101"/>
        <v>1</v>
      </c>
      <c r="AE1374" s="15">
        <f t="shared" si="102"/>
        <v>1</v>
      </c>
      <c r="AI1374" t="str">
        <f t="shared" si="103"/>
        <v/>
      </c>
      <c r="AJ1374" t="str">
        <f t="shared" si="104"/>
        <v/>
      </c>
      <c r="AL1374">
        <f t="shared" si="105"/>
        <v>0</v>
      </c>
    </row>
    <row r="1375" spans="1:38" x14ac:dyDescent="0.3">
      <c r="A1375">
        <v>1374</v>
      </c>
      <c r="B1375" t="s">
        <v>20</v>
      </c>
      <c r="C1375" t="s">
        <v>24</v>
      </c>
      <c r="D1375">
        <v>374</v>
      </c>
      <c r="E1375">
        <v>3122097724.9147501</v>
      </c>
      <c r="F1375">
        <v>6139580.8520432599</v>
      </c>
      <c r="G1375">
        <v>4488819430.0641699</v>
      </c>
      <c r="H1375">
        <v>650212659.28603899</v>
      </c>
      <c r="I1375">
        <v>286702.52948488097</v>
      </c>
      <c r="J1375">
        <v>-1181531.09999657</v>
      </c>
      <c r="K1375">
        <v>2267.89997442394</v>
      </c>
      <c r="L1375">
        <v>193382.33674396999</v>
      </c>
      <c r="M1375">
        <v>226131.53509799199</v>
      </c>
      <c r="Y1375" s="15">
        <f t="shared" si="99"/>
        <v>1</v>
      </c>
      <c r="Z1375" s="15">
        <f t="shared" si="100"/>
        <v>1</v>
      </c>
      <c r="AD1375" s="15">
        <f t="shared" si="101"/>
        <v>1</v>
      </c>
      <c r="AE1375" s="15">
        <f t="shared" si="102"/>
        <v>1</v>
      </c>
      <c r="AI1375" t="str">
        <f t="shared" si="103"/>
        <v/>
      </c>
      <c r="AJ1375" t="str">
        <f t="shared" si="104"/>
        <v/>
      </c>
      <c r="AL1375">
        <f t="shared" si="105"/>
        <v>0</v>
      </c>
    </row>
    <row r="1376" spans="1:38" x14ac:dyDescent="0.3">
      <c r="A1376">
        <v>1375</v>
      </c>
      <c r="B1376" t="s">
        <v>20</v>
      </c>
      <c r="C1376" t="s">
        <v>24</v>
      </c>
      <c r="D1376">
        <v>375</v>
      </c>
      <c r="E1376">
        <v>1855279656.4219201</v>
      </c>
      <c r="F1376">
        <v>6456079.7814766597</v>
      </c>
      <c r="G1376">
        <v>4488734219.7667904</v>
      </c>
      <c r="H1376">
        <v>285223257.88867903</v>
      </c>
      <c r="I1376">
        <v>101049.534762764</v>
      </c>
      <c r="J1376">
        <v>-392569.98396682699</v>
      </c>
      <c r="K1376">
        <v>2822.6083233169002</v>
      </c>
      <c r="L1376">
        <v>60113.559401120401</v>
      </c>
      <c r="M1376">
        <v>74479.371746320699</v>
      </c>
      <c r="Y1376" s="15">
        <f t="shared" si="99"/>
        <v>1</v>
      </c>
      <c r="Z1376" s="15">
        <f t="shared" si="100"/>
        <v>1</v>
      </c>
      <c r="AD1376" s="15">
        <f t="shared" si="101"/>
        <v>1</v>
      </c>
      <c r="AE1376" s="15">
        <f t="shared" si="102"/>
        <v>1</v>
      </c>
      <c r="AI1376" t="str">
        <f t="shared" si="103"/>
        <v/>
      </c>
      <c r="AJ1376" t="str">
        <f t="shared" si="104"/>
        <v/>
      </c>
      <c r="AL1376">
        <f t="shared" si="105"/>
        <v>0</v>
      </c>
    </row>
    <row r="1377" spans="1:38" x14ac:dyDescent="0.3">
      <c r="A1377">
        <v>1376</v>
      </c>
      <c r="B1377" t="s">
        <v>20</v>
      </c>
      <c r="C1377" t="s">
        <v>24</v>
      </c>
      <c r="D1377">
        <v>376</v>
      </c>
      <c r="E1377">
        <v>1509757962.9144001</v>
      </c>
      <c r="F1377">
        <v>6412610.2563994704</v>
      </c>
      <c r="G1377">
        <v>4487636367.0514603</v>
      </c>
      <c r="H1377">
        <v>105752519.808755</v>
      </c>
      <c r="I1377">
        <v>42216.926299003899</v>
      </c>
      <c r="J1377">
        <v>-144675.639674187</v>
      </c>
      <c r="K1377">
        <v>2504.9791417725801</v>
      </c>
      <c r="L1377">
        <v>27039.052736489</v>
      </c>
      <c r="M1377">
        <v>32365.479711099801</v>
      </c>
      <c r="Y1377" s="15">
        <f t="shared" si="99"/>
        <v>1</v>
      </c>
      <c r="Z1377" s="15">
        <f t="shared" si="100"/>
        <v>1</v>
      </c>
      <c r="AD1377" s="15">
        <f t="shared" si="101"/>
        <v>1</v>
      </c>
      <c r="AE1377" s="15">
        <f t="shared" si="102"/>
        <v>1</v>
      </c>
      <c r="AI1377" t="str">
        <f t="shared" si="103"/>
        <v/>
      </c>
      <c r="AJ1377" t="str">
        <f t="shared" si="104"/>
        <v/>
      </c>
      <c r="AL1377">
        <f t="shared" si="105"/>
        <v>0</v>
      </c>
    </row>
    <row r="1378" spans="1:38" x14ac:dyDescent="0.3">
      <c r="A1378">
        <v>1377</v>
      </c>
      <c r="B1378" t="s">
        <v>20</v>
      </c>
      <c r="C1378" t="s">
        <v>24</v>
      </c>
      <c r="D1378">
        <v>377</v>
      </c>
      <c r="E1378">
        <v>1229539075.67979</v>
      </c>
      <c r="F1378">
        <v>6612577.2879120903</v>
      </c>
      <c r="G1378">
        <v>4489205831.6125603</v>
      </c>
      <c r="H1378">
        <v>143826207.12579301</v>
      </c>
      <c r="I1378">
        <v>40602.502499739603</v>
      </c>
      <c r="J1378">
        <v>-155087.74843978899</v>
      </c>
      <c r="K1378">
        <v>3542.29907692797</v>
      </c>
      <c r="L1378">
        <v>19960.195435292298</v>
      </c>
      <c r="M1378">
        <v>27204.276150117701</v>
      </c>
      <c r="Y1378" s="15">
        <f t="shared" si="99"/>
        <v>1</v>
      </c>
      <c r="Z1378" s="15">
        <f t="shared" si="100"/>
        <v>1</v>
      </c>
      <c r="AD1378" s="15">
        <f t="shared" si="101"/>
        <v>1</v>
      </c>
      <c r="AE1378" s="15">
        <f t="shared" si="102"/>
        <v>1</v>
      </c>
      <c r="AI1378" t="str">
        <f t="shared" si="103"/>
        <v/>
      </c>
      <c r="AJ1378" t="str">
        <f t="shared" si="104"/>
        <v/>
      </c>
      <c r="AL1378">
        <f t="shared" si="105"/>
        <v>0</v>
      </c>
    </row>
    <row r="1379" spans="1:38" x14ac:dyDescent="0.3">
      <c r="A1379">
        <v>1378</v>
      </c>
      <c r="B1379" t="s">
        <v>20</v>
      </c>
      <c r="C1379" t="s">
        <v>24</v>
      </c>
      <c r="D1379">
        <v>378</v>
      </c>
      <c r="E1379">
        <v>1702113085.09694</v>
      </c>
      <c r="F1379">
        <v>6743027.3842744296</v>
      </c>
      <c r="G1379">
        <v>4488689734.6065702</v>
      </c>
      <c r="H1379">
        <v>142287466.35483301</v>
      </c>
      <c r="I1379">
        <v>41900.526030496701</v>
      </c>
      <c r="J1379">
        <v>-144949.38589286801</v>
      </c>
      <c r="K1379">
        <v>3395.83961908428</v>
      </c>
      <c r="L1379">
        <v>21479.062998034198</v>
      </c>
      <c r="M1379">
        <v>28645.642104725801</v>
      </c>
      <c r="Y1379" s="15">
        <f t="shared" si="99"/>
        <v>1</v>
      </c>
      <c r="Z1379" s="15">
        <f t="shared" si="100"/>
        <v>1</v>
      </c>
      <c r="AD1379" s="15">
        <f t="shared" si="101"/>
        <v>1</v>
      </c>
      <c r="AE1379" s="15">
        <f t="shared" si="102"/>
        <v>1</v>
      </c>
      <c r="AI1379" t="str">
        <f t="shared" si="103"/>
        <v/>
      </c>
      <c r="AJ1379" t="str">
        <f t="shared" si="104"/>
        <v/>
      </c>
      <c r="AL1379">
        <f t="shared" si="105"/>
        <v>0</v>
      </c>
    </row>
    <row r="1380" spans="1:38" x14ac:dyDescent="0.3">
      <c r="A1380">
        <v>1379</v>
      </c>
      <c r="B1380" t="s">
        <v>20</v>
      </c>
      <c r="C1380" t="s">
        <v>24</v>
      </c>
      <c r="D1380">
        <v>379</v>
      </c>
      <c r="E1380">
        <v>1821232458.0546801</v>
      </c>
      <c r="F1380">
        <v>6330209.0473277997</v>
      </c>
      <c r="G1380">
        <v>4489120954.7811403</v>
      </c>
      <c r="H1380">
        <v>153249055.07090801</v>
      </c>
      <c r="I1380">
        <v>50593.9147900147</v>
      </c>
      <c r="J1380">
        <v>-184140.77832794201</v>
      </c>
      <c r="K1380">
        <v>3029.0017229730902</v>
      </c>
      <c r="L1380">
        <v>28599.216359684098</v>
      </c>
      <c r="M1380">
        <v>36317.896748950203</v>
      </c>
      <c r="Y1380" s="15">
        <f t="shared" si="99"/>
        <v>1</v>
      </c>
      <c r="Z1380" s="15">
        <f t="shared" si="100"/>
        <v>1</v>
      </c>
      <c r="AD1380" s="15">
        <f t="shared" si="101"/>
        <v>1</v>
      </c>
      <c r="AE1380" s="15">
        <f t="shared" si="102"/>
        <v>1</v>
      </c>
      <c r="AI1380" t="str">
        <f t="shared" si="103"/>
        <v/>
      </c>
      <c r="AJ1380" t="str">
        <f t="shared" si="104"/>
        <v/>
      </c>
      <c r="AL1380">
        <f t="shared" si="105"/>
        <v>0</v>
      </c>
    </row>
    <row r="1381" spans="1:38" x14ac:dyDescent="0.3">
      <c r="A1381">
        <v>1380</v>
      </c>
      <c r="B1381" t="s">
        <v>20</v>
      </c>
      <c r="C1381" t="s">
        <v>24</v>
      </c>
      <c r="D1381">
        <v>380</v>
      </c>
      <c r="E1381">
        <v>1564287959.6935799</v>
      </c>
      <c r="F1381">
        <v>6115769.9466365697</v>
      </c>
      <c r="G1381">
        <v>4486411735.7107897</v>
      </c>
      <c r="H1381">
        <v>265216240.12979901</v>
      </c>
      <c r="I1381">
        <v>126090.951404338</v>
      </c>
      <c r="J1381">
        <v>-476360.53674411803</v>
      </c>
      <c r="K1381">
        <v>2103.37250354568</v>
      </c>
      <c r="L1381">
        <v>88026.4346751353</v>
      </c>
      <c r="M1381">
        <v>101384.555484804</v>
      </c>
      <c r="Y1381" s="15">
        <f t="shared" si="99"/>
        <v>1</v>
      </c>
      <c r="Z1381" s="15">
        <f t="shared" si="100"/>
        <v>1</v>
      </c>
      <c r="AD1381" s="15">
        <f t="shared" si="101"/>
        <v>1</v>
      </c>
      <c r="AE1381" s="15">
        <f t="shared" si="102"/>
        <v>1</v>
      </c>
      <c r="AI1381" t="str">
        <f t="shared" si="103"/>
        <v/>
      </c>
      <c r="AJ1381" t="str">
        <f t="shared" si="104"/>
        <v/>
      </c>
      <c r="AL1381">
        <f t="shared" si="105"/>
        <v>0</v>
      </c>
    </row>
    <row r="1382" spans="1:38" x14ac:dyDescent="0.3">
      <c r="A1382">
        <v>1381</v>
      </c>
      <c r="B1382" t="s">
        <v>20</v>
      </c>
      <c r="C1382" t="s">
        <v>24</v>
      </c>
      <c r="D1382">
        <v>381</v>
      </c>
      <c r="E1382">
        <v>1484137025.4391601</v>
      </c>
      <c r="F1382">
        <v>6744144.7919225898</v>
      </c>
      <c r="G1382">
        <v>4489135834.4842901</v>
      </c>
      <c r="H1382">
        <v>139981903.230782</v>
      </c>
      <c r="I1382">
        <v>60151.073303147197</v>
      </c>
      <c r="J1382">
        <v>-220581.29390907299</v>
      </c>
      <c r="K1382">
        <v>2327.1721607577401</v>
      </c>
      <c r="L1382">
        <v>40060.510618501699</v>
      </c>
      <c r="M1382">
        <v>47110.965649494501</v>
      </c>
      <c r="Y1382" s="15">
        <f t="shared" si="99"/>
        <v>1</v>
      </c>
      <c r="Z1382" s="15">
        <f t="shared" si="100"/>
        <v>1</v>
      </c>
      <c r="AD1382" s="15">
        <f t="shared" si="101"/>
        <v>1</v>
      </c>
      <c r="AE1382" s="15">
        <f t="shared" si="102"/>
        <v>1</v>
      </c>
      <c r="AI1382" t="str">
        <f t="shared" si="103"/>
        <v/>
      </c>
      <c r="AJ1382" t="str">
        <f t="shared" si="104"/>
        <v/>
      </c>
      <c r="AL1382">
        <f t="shared" si="105"/>
        <v>0</v>
      </c>
    </row>
    <row r="1383" spans="1:38" x14ac:dyDescent="0.3">
      <c r="A1383">
        <v>1382</v>
      </c>
      <c r="B1383" t="s">
        <v>20</v>
      </c>
      <c r="C1383" t="s">
        <v>24</v>
      </c>
      <c r="D1383">
        <v>382</v>
      </c>
      <c r="E1383">
        <v>1337895612.2165899</v>
      </c>
      <c r="F1383">
        <v>6820075.7935018605</v>
      </c>
      <c r="G1383">
        <v>4490010913.3144798</v>
      </c>
      <c r="H1383">
        <v>87772486.8058808</v>
      </c>
      <c r="I1383">
        <v>29631.863231117801</v>
      </c>
      <c r="J1383">
        <v>-107559.52257061</v>
      </c>
      <c r="K1383">
        <v>2962.0981347439101</v>
      </c>
      <c r="L1383">
        <v>17034.530236912698</v>
      </c>
      <c r="M1383">
        <v>21455.358621872001</v>
      </c>
      <c r="Y1383" s="15">
        <f t="shared" si="99"/>
        <v>1</v>
      </c>
      <c r="Z1383" s="15">
        <f t="shared" si="100"/>
        <v>1</v>
      </c>
      <c r="AD1383" s="15">
        <f t="shared" si="101"/>
        <v>1</v>
      </c>
      <c r="AE1383" s="15">
        <f t="shared" si="102"/>
        <v>1</v>
      </c>
      <c r="AI1383" t="str">
        <f t="shared" si="103"/>
        <v/>
      </c>
      <c r="AJ1383" t="str">
        <f t="shared" si="104"/>
        <v/>
      </c>
      <c r="AL1383">
        <f t="shared" si="105"/>
        <v>0</v>
      </c>
    </row>
    <row r="1384" spans="1:38" x14ac:dyDescent="0.3">
      <c r="A1384">
        <v>1383</v>
      </c>
      <c r="B1384" t="s">
        <v>20</v>
      </c>
      <c r="C1384" t="s">
        <v>24</v>
      </c>
      <c r="D1384">
        <v>383</v>
      </c>
      <c r="E1384">
        <v>1657612093.6765101</v>
      </c>
      <c r="F1384">
        <v>5694669.3794419998</v>
      </c>
      <c r="G1384">
        <v>4486013795.2607002</v>
      </c>
      <c r="H1384">
        <v>216299285.771332</v>
      </c>
      <c r="I1384">
        <v>138477.328642782</v>
      </c>
      <c r="J1384">
        <v>-570172.39358997298</v>
      </c>
      <c r="K1384">
        <v>1561.9833794548399</v>
      </c>
      <c r="L1384">
        <v>107433.49898239601</v>
      </c>
      <c r="M1384">
        <v>118327.82426566099</v>
      </c>
      <c r="Y1384" s="15">
        <f t="shared" si="99"/>
        <v>1</v>
      </c>
      <c r="Z1384" s="15">
        <f t="shared" si="100"/>
        <v>1</v>
      </c>
      <c r="AD1384" s="15">
        <f t="shared" si="101"/>
        <v>1</v>
      </c>
      <c r="AE1384" s="15">
        <f t="shared" si="102"/>
        <v>1</v>
      </c>
      <c r="AI1384" t="str">
        <f t="shared" si="103"/>
        <v/>
      </c>
      <c r="AJ1384" t="str">
        <f t="shared" si="104"/>
        <v/>
      </c>
      <c r="AL1384">
        <f t="shared" si="105"/>
        <v>0</v>
      </c>
    </row>
    <row r="1385" spans="1:38" x14ac:dyDescent="0.3">
      <c r="A1385">
        <v>1384</v>
      </c>
      <c r="B1385" t="s">
        <v>20</v>
      </c>
      <c r="C1385" t="s">
        <v>24</v>
      </c>
      <c r="D1385">
        <v>384</v>
      </c>
      <c r="E1385">
        <v>2408012667.3373098</v>
      </c>
      <c r="F1385">
        <v>5950350.0169073697</v>
      </c>
      <c r="G1385">
        <v>4485618091.6589403</v>
      </c>
      <c r="H1385">
        <v>431506149.559641</v>
      </c>
      <c r="I1385">
        <v>336510.70747042901</v>
      </c>
      <c r="J1385">
        <v>-1348658.73435497</v>
      </c>
      <c r="K1385">
        <v>1282.2954514680901</v>
      </c>
      <c r="L1385">
        <v>274579.83536158601</v>
      </c>
      <c r="M1385">
        <v>296313.46401536599</v>
      </c>
      <c r="Y1385" s="15">
        <f t="shared" si="99"/>
        <v>1</v>
      </c>
      <c r="Z1385" s="15">
        <f t="shared" si="100"/>
        <v>1</v>
      </c>
      <c r="AD1385" s="15">
        <f t="shared" si="101"/>
        <v>1</v>
      </c>
      <c r="AE1385" s="15">
        <f t="shared" si="102"/>
        <v>1</v>
      </c>
      <c r="AI1385" t="str">
        <f t="shared" si="103"/>
        <v/>
      </c>
      <c r="AJ1385" t="str">
        <f t="shared" si="104"/>
        <v/>
      </c>
      <c r="AL1385">
        <f t="shared" si="105"/>
        <v>0</v>
      </c>
    </row>
    <row r="1386" spans="1:38" x14ac:dyDescent="0.3">
      <c r="A1386">
        <v>1385</v>
      </c>
      <c r="B1386" t="s">
        <v>20</v>
      </c>
      <c r="C1386" t="s">
        <v>24</v>
      </c>
      <c r="D1386">
        <v>385</v>
      </c>
      <c r="E1386">
        <v>1620683046.72474</v>
      </c>
      <c r="F1386">
        <v>6330874.7226</v>
      </c>
      <c r="G1386">
        <v>4487851986.7967501</v>
      </c>
      <c r="H1386">
        <v>137605584.59319299</v>
      </c>
      <c r="I1386">
        <v>40050.474307463497</v>
      </c>
      <c r="J1386">
        <v>-156204.42382431001</v>
      </c>
      <c r="K1386">
        <v>3435.8041189926598</v>
      </c>
      <c r="L1386">
        <v>20300.966983870399</v>
      </c>
      <c r="M1386">
        <v>27231.7342030322</v>
      </c>
      <c r="Y1386" s="15">
        <f t="shared" si="99"/>
        <v>1</v>
      </c>
      <c r="Z1386" s="15">
        <f t="shared" si="100"/>
        <v>1</v>
      </c>
      <c r="AD1386" s="15">
        <f t="shared" si="101"/>
        <v>1</v>
      </c>
      <c r="AE1386" s="15">
        <f t="shared" si="102"/>
        <v>1</v>
      </c>
      <c r="AI1386" t="str">
        <f t="shared" si="103"/>
        <v/>
      </c>
      <c r="AJ1386" t="str">
        <f t="shared" si="104"/>
        <v/>
      </c>
      <c r="AL1386">
        <f t="shared" si="105"/>
        <v>0</v>
      </c>
    </row>
    <row r="1387" spans="1:38" x14ac:dyDescent="0.3">
      <c r="A1387">
        <v>1386</v>
      </c>
      <c r="B1387" t="s">
        <v>20</v>
      </c>
      <c r="C1387" t="s">
        <v>24</v>
      </c>
      <c r="D1387">
        <v>386</v>
      </c>
      <c r="E1387">
        <v>1684615664.3768699</v>
      </c>
      <c r="F1387">
        <v>6122412.9061593497</v>
      </c>
      <c r="G1387">
        <v>4487302237.5346003</v>
      </c>
      <c r="H1387">
        <v>133306988.29705501</v>
      </c>
      <c r="I1387">
        <v>32946.518450819902</v>
      </c>
      <c r="J1387">
        <v>-115429.188594818</v>
      </c>
      <c r="K1387">
        <v>4046.1631324125001</v>
      </c>
      <c r="L1387">
        <v>13813.9567205522</v>
      </c>
      <c r="M1387">
        <v>20528.2169542907</v>
      </c>
      <c r="Y1387" s="15">
        <f t="shared" si="99"/>
        <v>1</v>
      </c>
      <c r="Z1387" s="15">
        <f t="shared" si="100"/>
        <v>1</v>
      </c>
      <c r="AD1387" s="15">
        <f t="shared" si="101"/>
        <v>1</v>
      </c>
      <c r="AE1387" s="15">
        <f t="shared" si="102"/>
        <v>1</v>
      </c>
      <c r="AI1387" t="str">
        <f t="shared" si="103"/>
        <v/>
      </c>
      <c r="AJ1387" t="str">
        <f t="shared" si="104"/>
        <v/>
      </c>
      <c r="AL1387">
        <f t="shared" si="105"/>
        <v>0</v>
      </c>
    </row>
    <row r="1388" spans="1:38" x14ac:dyDescent="0.3">
      <c r="A1388">
        <v>1387</v>
      </c>
      <c r="B1388" t="s">
        <v>20</v>
      </c>
      <c r="C1388" t="s">
        <v>24</v>
      </c>
      <c r="D1388">
        <v>387</v>
      </c>
      <c r="E1388">
        <v>1268922188.34354</v>
      </c>
      <c r="F1388">
        <v>6404613.8836607803</v>
      </c>
      <c r="G1388">
        <v>4487439642.9917402</v>
      </c>
      <c r="H1388">
        <v>102250886.96146099</v>
      </c>
      <c r="I1388">
        <v>32300.6468000282</v>
      </c>
      <c r="J1388">
        <v>-104135.45426940901</v>
      </c>
      <c r="K1388">
        <v>3165.5987446471599</v>
      </c>
      <c r="L1388">
        <v>17625.3365874429</v>
      </c>
      <c r="M1388">
        <v>22775.3971578608</v>
      </c>
      <c r="Y1388" s="15">
        <f t="shared" si="99"/>
        <v>1</v>
      </c>
      <c r="Z1388" s="15">
        <f t="shared" si="100"/>
        <v>1</v>
      </c>
      <c r="AD1388" s="15">
        <f t="shared" si="101"/>
        <v>1</v>
      </c>
      <c r="AE1388" s="15">
        <f t="shared" si="102"/>
        <v>1</v>
      </c>
      <c r="AI1388" t="str">
        <f t="shared" si="103"/>
        <v/>
      </c>
      <c r="AJ1388" t="str">
        <f t="shared" si="104"/>
        <v/>
      </c>
      <c r="AL1388">
        <f t="shared" si="105"/>
        <v>0</v>
      </c>
    </row>
    <row r="1389" spans="1:38" x14ac:dyDescent="0.3">
      <c r="A1389">
        <v>1388</v>
      </c>
      <c r="B1389" t="s">
        <v>20</v>
      </c>
      <c r="C1389" t="s">
        <v>24</v>
      </c>
      <c r="D1389">
        <v>388</v>
      </c>
      <c r="E1389">
        <v>1650539697.1161799</v>
      </c>
      <c r="F1389">
        <v>6383345.8647096502</v>
      </c>
      <c r="G1389">
        <v>4489327163.4626703</v>
      </c>
      <c r="H1389">
        <v>102250744.32555</v>
      </c>
      <c r="I1389">
        <v>31707.467796104</v>
      </c>
      <c r="J1389">
        <v>-114058.28647613501</v>
      </c>
      <c r="K1389">
        <v>3224.81583780443</v>
      </c>
      <c r="L1389">
        <v>17032.178054991298</v>
      </c>
      <c r="M1389">
        <v>22182.231441280099</v>
      </c>
      <c r="Y1389" s="15">
        <f t="shared" si="99"/>
        <v>1</v>
      </c>
      <c r="Z1389" s="15">
        <f t="shared" si="100"/>
        <v>1</v>
      </c>
      <c r="AD1389" s="15">
        <f t="shared" si="101"/>
        <v>1</v>
      </c>
      <c r="AE1389" s="15">
        <f t="shared" si="102"/>
        <v>1</v>
      </c>
      <c r="AI1389" t="str">
        <f t="shared" si="103"/>
        <v/>
      </c>
      <c r="AJ1389" t="str">
        <f t="shared" si="104"/>
        <v/>
      </c>
      <c r="AL1389">
        <f t="shared" si="105"/>
        <v>0</v>
      </c>
    </row>
    <row r="1390" spans="1:38" x14ac:dyDescent="0.3">
      <c r="A1390">
        <v>1389</v>
      </c>
      <c r="B1390" t="s">
        <v>20</v>
      </c>
      <c r="C1390" t="s">
        <v>24</v>
      </c>
      <c r="D1390">
        <v>389</v>
      </c>
      <c r="E1390">
        <v>1642163187.62573</v>
      </c>
      <c r="F1390">
        <v>5650709.5787377004</v>
      </c>
      <c r="G1390">
        <v>4484808826.7212696</v>
      </c>
      <c r="H1390">
        <v>85481094.975384504</v>
      </c>
      <c r="I1390">
        <v>21406.448051519699</v>
      </c>
      <c r="J1390">
        <v>-80140.548035621599</v>
      </c>
      <c r="K1390">
        <v>3993.2404838791499</v>
      </c>
      <c r="L1390">
        <v>9137.98150464217</v>
      </c>
      <c r="M1390">
        <v>13443.399578079599</v>
      </c>
      <c r="Y1390" s="15">
        <f t="shared" si="99"/>
        <v>1</v>
      </c>
      <c r="Z1390" s="15">
        <f t="shared" si="100"/>
        <v>1</v>
      </c>
      <c r="AD1390" s="15">
        <f t="shared" si="101"/>
        <v>1</v>
      </c>
      <c r="AE1390" s="15">
        <f t="shared" si="102"/>
        <v>1</v>
      </c>
      <c r="AI1390" t="str">
        <f t="shared" si="103"/>
        <v/>
      </c>
      <c r="AJ1390" t="str">
        <f t="shared" si="104"/>
        <v/>
      </c>
      <c r="AL1390">
        <f t="shared" si="105"/>
        <v>0</v>
      </c>
    </row>
    <row r="1391" spans="1:38" x14ac:dyDescent="0.3">
      <c r="A1391">
        <v>1390</v>
      </c>
      <c r="B1391" t="s">
        <v>20</v>
      </c>
      <c r="C1391" t="s">
        <v>24</v>
      </c>
      <c r="D1391">
        <v>390</v>
      </c>
      <c r="E1391">
        <v>1549884243.28194</v>
      </c>
      <c r="F1391">
        <v>6194647.4976320099</v>
      </c>
      <c r="G1391">
        <v>4488385752.8231497</v>
      </c>
      <c r="H1391">
        <v>231773779.33046001</v>
      </c>
      <c r="I1391">
        <v>86516.643662909002</v>
      </c>
      <c r="J1391">
        <v>-315304.55086898798</v>
      </c>
      <c r="K1391">
        <v>2678.95019406335</v>
      </c>
      <c r="L1391">
        <v>53251.874897628797</v>
      </c>
      <c r="M1391">
        <v>64925.602506822499</v>
      </c>
      <c r="Y1391" s="15">
        <f t="shared" si="99"/>
        <v>1</v>
      </c>
      <c r="Z1391" s="15">
        <f t="shared" si="100"/>
        <v>1</v>
      </c>
      <c r="AD1391" s="15">
        <f t="shared" si="101"/>
        <v>1</v>
      </c>
      <c r="AE1391" s="15">
        <f t="shared" si="102"/>
        <v>1</v>
      </c>
      <c r="AI1391" t="str">
        <f t="shared" si="103"/>
        <v/>
      </c>
      <c r="AJ1391" t="str">
        <f t="shared" si="104"/>
        <v/>
      </c>
      <c r="AL1391">
        <f t="shared" si="105"/>
        <v>0</v>
      </c>
    </row>
    <row r="1392" spans="1:38" x14ac:dyDescent="0.3">
      <c r="A1392">
        <v>1391</v>
      </c>
      <c r="B1392" t="s">
        <v>20</v>
      </c>
      <c r="C1392" t="s">
        <v>24</v>
      </c>
      <c r="D1392">
        <v>391</v>
      </c>
      <c r="E1392">
        <v>1705960651.3721199</v>
      </c>
      <c r="F1392">
        <v>6578461.2550202804</v>
      </c>
      <c r="G1392">
        <v>4489615639.6069202</v>
      </c>
      <c r="H1392">
        <v>156377816.817543</v>
      </c>
      <c r="I1392">
        <v>87786.425960262306</v>
      </c>
      <c r="J1392">
        <v>-342247.21922969801</v>
      </c>
      <c r="K1392">
        <v>1781.34392768569</v>
      </c>
      <c r="L1392">
        <v>65342.679599125702</v>
      </c>
      <c r="M1392">
        <v>73218.946029788596</v>
      </c>
      <c r="Y1392" s="15">
        <f t="shared" si="99"/>
        <v>1</v>
      </c>
      <c r="Z1392" s="15">
        <f t="shared" si="100"/>
        <v>1</v>
      </c>
      <c r="AD1392" s="15">
        <f t="shared" si="101"/>
        <v>1</v>
      </c>
      <c r="AE1392" s="15">
        <f t="shared" si="102"/>
        <v>1</v>
      </c>
      <c r="AI1392" t="str">
        <f t="shared" si="103"/>
        <v/>
      </c>
      <c r="AJ1392" t="str">
        <f t="shared" si="104"/>
        <v/>
      </c>
      <c r="AL1392">
        <f t="shared" si="105"/>
        <v>0</v>
      </c>
    </row>
    <row r="1393" spans="1:38" x14ac:dyDescent="0.3">
      <c r="A1393">
        <v>1392</v>
      </c>
      <c r="B1393" t="s">
        <v>20</v>
      </c>
      <c r="C1393" t="s">
        <v>24</v>
      </c>
      <c r="D1393">
        <v>392</v>
      </c>
      <c r="E1393">
        <v>1478546734.6400001</v>
      </c>
      <c r="F1393">
        <v>6612319.5403270302</v>
      </c>
      <c r="G1393">
        <v>4488251657.7161798</v>
      </c>
      <c r="H1393">
        <v>154429741.84960401</v>
      </c>
      <c r="I1393">
        <v>35977.207004938296</v>
      </c>
      <c r="J1393">
        <v>-120046.170254707</v>
      </c>
      <c r="K1393">
        <v>4292.4327568954004</v>
      </c>
      <c r="L1393">
        <v>13813.053372250501</v>
      </c>
      <c r="M1393">
        <v>21591.201298724998</v>
      </c>
      <c r="Y1393" s="15">
        <f t="shared" si="99"/>
        <v>1</v>
      </c>
      <c r="Z1393" s="15">
        <f t="shared" si="100"/>
        <v>1</v>
      </c>
      <c r="AD1393" s="15">
        <f t="shared" si="101"/>
        <v>1</v>
      </c>
      <c r="AE1393" s="15">
        <f t="shared" si="102"/>
        <v>1</v>
      </c>
      <c r="AI1393" t="str">
        <f t="shared" si="103"/>
        <v/>
      </c>
      <c r="AJ1393" t="str">
        <f t="shared" si="104"/>
        <v/>
      </c>
      <c r="AL1393">
        <f t="shared" si="105"/>
        <v>0</v>
      </c>
    </row>
    <row r="1394" spans="1:38" x14ac:dyDescent="0.3">
      <c r="A1394">
        <v>1393</v>
      </c>
      <c r="B1394" t="s">
        <v>20</v>
      </c>
      <c r="C1394" t="s">
        <v>24</v>
      </c>
      <c r="D1394">
        <v>393</v>
      </c>
      <c r="E1394">
        <v>1469348668.5676401</v>
      </c>
      <c r="F1394">
        <v>6459051.9686614601</v>
      </c>
      <c r="G1394">
        <v>4488070232.45467</v>
      </c>
      <c r="H1394">
        <v>152287118.44448099</v>
      </c>
      <c r="I1394">
        <v>46878.546433032498</v>
      </c>
      <c r="J1394">
        <v>-165989.05202102699</v>
      </c>
      <c r="K1394">
        <v>3248.5460841245999</v>
      </c>
      <c r="L1394">
        <v>25021.907620737202</v>
      </c>
      <c r="M1394">
        <v>32692.138240634798</v>
      </c>
      <c r="Y1394" s="15">
        <f t="shared" si="99"/>
        <v>1</v>
      </c>
      <c r="Z1394" s="15">
        <f t="shared" si="100"/>
        <v>1</v>
      </c>
      <c r="AD1394" s="15">
        <f t="shared" si="101"/>
        <v>1</v>
      </c>
      <c r="AE1394" s="15">
        <f t="shared" si="102"/>
        <v>1</v>
      </c>
      <c r="AI1394" t="str">
        <f t="shared" si="103"/>
        <v/>
      </c>
      <c r="AJ1394" t="str">
        <f t="shared" si="104"/>
        <v/>
      </c>
      <c r="AL1394">
        <f t="shared" si="105"/>
        <v>0</v>
      </c>
    </row>
    <row r="1395" spans="1:38" x14ac:dyDescent="0.3">
      <c r="A1395">
        <v>1394</v>
      </c>
      <c r="B1395" t="s">
        <v>20</v>
      </c>
      <c r="C1395" t="s">
        <v>24</v>
      </c>
      <c r="D1395">
        <v>394</v>
      </c>
      <c r="E1395">
        <v>1639848000.24213</v>
      </c>
      <c r="F1395">
        <v>6686008.1001802599</v>
      </c>
      <c r="G1395">
        <v>4488225256.6146202</v>
      </c>
      <c r="H1395">
        <v>152762627.224296</v>
      </c>
      <c r="I1395">
        <v>38596.656428205803</v>
      </c>
      <c r="J1395">
        <v>-130862.506793976</v>
      </c>
      <c r="K1395">
        <v>3957.9238556182199</v>
      </c>
      <c r="L1395">
        <v>16671.7713731642</v>
      </c>
      <c r="M1395">
        <v>24365.9518979534</v>
      </c>
      <c r="Y1395" s="15">
        <f t="shared" si="99"/>
        <v>1</v>
      </c>
      <c r="Z1395" s="15">
        <f t="shared" si="100"/>
        <v>1</v>
      </c>
      <c r="AD1395" s="15">
        <f t="shared" si="101"/>
        <v>1</v>
      </c>
      <c r="AE1395" s="15">
        <f t="shared" si="102"/>
        <v>1</v>
      </c>
      <c r="AI1395" t="str">
        <f t="shared" si="103"/>
        <v/>
      </c>
      <c r="AJ1395" t="str">
        <f t="shared" si="104"/>
        <v/>
      </c>
      <c r="AL1395">
        <f t="shared" si="105"/>
        <v>0</v>
      </c>
    </row>
    <row r="1396" spans="1:38" x14ac:dyDescent="0.3">
      <c r="A1396">
        <v>1395</v>
      </c>
      <c r="B1396" t="s">
        <v>20</v>
      </c>
      <c r="C1396" t="s">
        <v>24</v>
      </c>
      <c r="D1396">
        <v>395</v>
      </c>
      <c r="E1396">
        <v>1116860501.43769</v>
      </c>
      <c r="F1396">
        <v>5972342.7034486597</v>
      </c>
      <c r="G1396">
        <v>4485401262.0462303</v>
      </c>
      <c r="H1396">
        <v>108504754.026638</v>
      </c>
      <c r="I1396">
        <v>30426.6339764521</v>
      </c>
      <c r="J1396">
        <v>-112312.17942524</v>
      </c>
      <c r="K1396">
        <v>3566.1109970499101</v>
      </c>
      <c r="L1396">
        <v>14853.752682216</v>
      </c>
      <c r="M1396">
        <v>20318.801172466199</v>
      </c>
      <c r="Y1396" s="15">
        <f t="shared" si="99"/>
        <v>1</v>
      </c>
      <c r="Z1396" s="15">
        <f t="shared" si="100"/>
        <v>1</v>
      </c>
      <c r="AD1396" s="15">
        <f t="shared" si="101"/>
        <v>1</v>
      </c>
      <c r="AE1396" s="15">
        <f t="shared" si="102"/>
        <v>1</v>
      </c>
      <c r="AI1396" t="str">
        <f t="shared" si="103"/>
        <v/>
      </c>
      <c r="AJ1396" t="str">
        <f t="shared" si="104"/>
        <v/>
      </c>
      <c r="AL1396">
        <f t="shared" si="105"/>
        <v>0</v>
      </c>
    </row>
    <row r="1397" spans="1:38" x14ac:dyDescent="0.3">
      <c r="A1397">
        <v>1396</v>
      </c>
      <c r="B1397" t="s">
        <v>20</v>
      </c>
      <c r="C1397" t="s">
        <v>24</v>
      </c>
      <c r="D1397">
        <v>396</v>
      </c>
      <c r="E1397">
        <v>1511672000.7911699</v>
      </c>
      <c r="F1397">
        <v>6877315.8838835601</v>
      </c>
      <c r="G1397">
        <v>4488173701.6797895</v>
      </c>
      <c r="H1397">
        <v>186355283.317359</v>
      </c>
      <c r="I1397">
        <v>72884.274017783799</v>
      </c>
      <c r="J1397">
        <v>-237129.11957836201</v>
      </c>
      <c r="K1397">
        <v>2556.8654669166099</v>
      </c>
      <c r="L1397">
        <v>46138.084584070202</v>
      </c>
      <c r="M1397">
        <v>55524.223181220201</v>
      </c>
      <c r="Y1397" s="15">
        <f t="shared" si="99"/>
        <v>1</v>
      </c>
      <c r="Z1397" s="15">
        <f t="shared" si="100"/>
        <v>1</v>
      </c>
      <c r="AD1397" s="15">
        <f t="shared" si="101"/>
        <v>1</v>
      </c>
      <c r="AE1397" s="15">
        <f t="shared" si="102"/>
        <v>1</v>
      </c>
      <c r="AI1397" t="str">
        <f t="shared" si="103"/>
        <v/>
      </c>
      <c r="AJ1397" t="str">
        <f t="shared" si="104"/>
        <v/>
      </c>
      <c r="AL1397">
        <f t="shared" si="105"/>
        <v>0</v>
      </c>
    </row>
    <row r="1398" spans="1:38" x14ac:dyDescent="0.3">
      <c r="A1398">
        <v>1397</v>
      </c>
      <c r="B1398" t="s">
        <v>20</v>
      </c>
      <c r="C1398" t="s">
        <v>24</v>
      </c>
      <c r="D1398">
        <v>397</v>
      </c>
      <c r="E1398">
        <v>2648047565.54075</v>
      </c>
      <c r="F1398">
        <v>6454103.3627327001</v>
      </c>
      <c r="G1398">
        <v>4488895417.6560602</v>
      </c>
      <c r="H1398">
        <v>294817974.10913497</v>
      </c>
      <c r="I1398">
        <v>176201.96765629001</v>
      </c>
      <c r="J1398">
        <v>-735832.98838329304</v>
      </c>
      <c r="K1398">
        <v>1673.18207640123</v>
      </c>
      <c r="L1398">
        <v>133888.93395196399</v>
      </c>
      <c r="M1398">
        <v>148738.002444468</v>
      </c>
      <c r="Y1398" s="15">
        <f t="shared" ref="Y1398:Y1461" si="106">IF(K1398&lt;cet_BRA_lo,1,0)</f>
        <v>1</v>
      </c>
      <c r="Z1398" s="15">
        <f t="shared" ref="Z1398:Z1461" si="107">IF(K1398&lt;cet_BRA_hi,1,0)</f>
        <v>1</v>
      </c>
      <c r="AD1398" s="15">
        <f t="shared" ref="AD1398:AD1461" si="108">IF(L1398&lt;0,0,1)</f>
        <v>1</v>
      </c>
      <c r="AE1398" s="15">
        <f t="shared" ref="AE1398:AE1461" si="109">IF(M1398&lt;0,0,1)</f>
        <v>1</v>
      </c>
      <c r="AI1398" t="str">
        <f t="shared" ref="AI1398:AI1461" si="110">IF(Y1398&lt;&gt;AD1398,"ERROR!","")</f>
        <v/>
      </c>
      <c r="AJ1398" t="str">
        <f t="shared" ref="AJ1398:AJ1461" si="111">IF(Z1398&lt;&gt;AE1398,"ERROR!","")</f>
        <v/>
      </c>
      <c r="AL1398">
        <f t="shared" si="105"/>
        <v>0</v>
      </c>
    </row>
    <row r="1399" spans="1:38" x14ac:dyDescent="0.3">
      <c r="A1399">
        <v>1398</v>
      </c>
      <c r="B1399" t="s">
        <v>20</v>
      </c>
      <c r="C1399" t="s">
        <v>24</v>
      </c>
      <c r="D1399">
        <v>398</v>
      </c>
      <c r="E1399">
        <v>1874279557.6204801</v>
      </c>
      <c r="F1399">
        <v>6581725.3418334099</v>
      </c>
      <c r="G1399">
        <v>4488640016.7441702</v>
      </c>
      <c r="H1399">
        <v>105599014.905286</v>
      </c>
      <c r="I1399">
        <v>28558.1195879644</v>
      </c>
      <c r="J1399">
        <v>-92372.901932716399</v>
      </c>
      <c r="K1399">
        <v>3697.6879580611499</v>
      </c>
      <c r="L1399">
        <v>13402.2774438998</v>
      </c>
      <c r="M1399">
        <v>18720.972851829702</v>
      </c>
      <c r="Y1399" s="15">
        <f t="shared" si="106"/>
        <v>1</v>
      </c>
      <c r="Z1399" s="15">
        <f t="shared" si="107"/>
        <v>1</v>
      </c>
      <c r="AD1399" s="15">
        <f t="shared" si="108"/>
        <v>1</v>
      </c>
      <c r="AE1399" s="15">
        <f t="shared" si="109"/>
        <v>1</v>
      </c>
      <c r="AI1399" t="str">
        <f t="shared" si="110"/>
        <v/>
      </c>
      <c r="AJ1399" t="str">
        <f t="shared" si="111"/>
        <v/>
      </c>
      <c r="AL1399">
        <f t="shared" si="105"/>
        <v>0</v>
      </c>
    </row>
    <row r="1400" spans="1:38" x14ac:dyDescent="0.3">
      <c r="A1400">
        <v>1399</v>
      </c>
      <c r="B1400" t="s">
        <v>20</v>
      </c>
      <c r="C1400" t="s">
        <v>24</v>
      </c>
      <c r="D1400">
        <v>399</v>
      </c>
      <c r="E1400">
        <v>2205310053.94665</v>
      </c>
      <c r="F1400">
        <v>5936210.6599396896</v>
      </c>
      <c r="G1400">
        <v>4487979328.0270004</v>
      </c>
      <c r="H1400">
        <v>367584091.31549799</v>
      </c>
      <c r="I1400">
        <v>238813.744888377</v>
      </c>
      <c r="J1400">
        <v>-951262.02780628204</v>
      </c>
      <c r="K1400">
        <v>1539.2082708108301</v>
      </c>
      <c r="L1400">
        <v>186057.13094037899</v>
      </c>
      <c r="M1400">
        <v>204571.20344627701</v>
      </c>
      <c r="Y1400" s="15">
        <f t="shared" si="106"/>
        <v>1</v>
      </c>
      <c r="Z1400" s="15">
        <f t="shared" si="107"/>
        <v>1</v>
      </c>
      <c r="AD1400" s="15">
        <f t="shared" si="108"/>
        <v>1</v>
      </c>
      <c r="AE1400" s="15">
        <f t="shared" si="109"/>
        <v>1</v>
      </c>
      <c r="AI1400" t="str">
        <f t="shared" si="110"/>
        <v/>
      </c>
      <c r="AJ1400" t="str">
        <f t="shared" si="111"/>
        <v/>
      </c>
      <c r="AL1400">
        <f t="shared" si="105"/>
        <v>0</v>
      </c>
    </row>
    <row r="1401" spans="1:38" x14ac:dyDescent="0.3">
      <c r="A1401">
        <v>1400</v>
      </c>
      <c r="B1401" t="s">
        <v>20</v>
      </c>
      <c r="C1401" t="s">
        <v>24</v>
      </c>
      <c r="D1401">
        <v>400</v>
      </c>
      <c r="E1401">
        <v>1825228807.1097801</v>
      </c>
      <c r="F1401">
        <v>6084433.6358039901</v>
      </c>
      <c r="G1401">
        <v>4486371688.5704899</v>
      </c>
      <c r="H1401">
        <v>247814324.1796</v>
      </c>
      <c r="I1401">
        <v>249049.48517339799</v>
      </c>
      <c r="J1401">
        <v>-991432.80222988105</v>
      </c>
      <c r="K1401">
        <v>995.04049971057998</v>
      </c>
      <c r="L1401">
        <v>213482.53616660301</v>
      </c>
      <c r="M1401">
        <v>225964.17635250301</v>
      </c>
      <c r="Y1401" s="15">
        <f t="shared" si="106"/>
        <v>1</v>
      </c>
      <c r="Z1401" s="15">
        <f t="shared" si="107"/>
        <v>1</v>
      </c>
      <c r="AD1401" s="15">
        <f t="shared" si="108"/>
        <v>1</v>
      </c>
      <c r="AE1401" s="15">
        <f t="shared" si="109"/>
        <v>1</v>
      </c>
      <c r="AI1401" t="str">
        <f t="shared" si="110"/>
        <v/>
      </c>
      <c r="AJ1401" t="str">
        <f t="shared" si="111"/>
        <v/>
      </c>
      <c r="AL1401">
        <f t="shared" si="105"/>
        <v>0</v>
      </c>
    </row>
    <row r="1402" spans="1:38" x14ac:dyDescent="0.3">
      <c r="A1402">
        <v>1401</v>
      </c>
      <c r="B1402" t="s">
        <v>20</v>
      </c>
      <c r="C1402" t="s">
        <v>24</v>
      </c>
      <c r="D1402">
        <v>401</v>
      </c>
      <c r="E1402">
        <v>1524125918.1714699</v>
      </c>
      <c r="F1402">
        <v>6784074.2059881901</v>
      </c>
      <c r="G1402">
        <v>4490821930.9357996</v>
      </c>
      <c r="H1402">
        <v>177693928.31568</v>
      </c>
      <c r="I1402">
        <v>66204.154644935406</v>
      </c>
      <c r="J1402">
        <v>-278494.65357303602</v>
      </c>
      <c r="K1402">
        <v>2684.0298659303799</v>
      </c>
      <c r="L1402">
        <v>40701.0651518499</v>
      </c>
      <c r="M1402">
        <v>49650.958116261703</v>
      </c>
      <c r="Y1402" s="15">
        <f t="shared" si="106"/>
        <v>1</v>
      </c>
      <c r="Z1402" s="15">
        <f t="shared" si="107"/>
        <v>1</v>
      </c>
      <c r="AD1402" s="15">
        <f t="shared" si="108"/>
        <v>1</v>
      </c>
      <c r="AE1402" s="15">
        <f t="shared" si="109"/>
        <v>1</v>
      </c>
      <c r="AI1402" t="str">
        <f t="shared" si="110"/>
        <v/>
      </c>
      <c r="AJ1402" t="str">
        <f t="shared" si="111"/>
        <v/>
      </c>
      <c r="AL1402">
        <f t="shared" si="105"/>
        <v>0</v>
      </c>
    </row>
    <row r="1403" spans="1:38" x14ac:dyDescent="0.3">
      <c r="A1403">
        <v>1402</v>
      </c>
      <c r="B1403" t="s">
        <v>20</v>
      </c>
      <c r="C1403" t="s">
        <v>24</v>
      </c>
      <c r="D1403">
        <v>402</v>
      </c>
      <c r="E1403">
        <v>1992452795.30917</v>
      </c>
      <c r="F1403">
        <v>5891632.0406470699</v>
      </c>
      <c r="G1403">
        <v>4487758123.4481497</v>
      </c>
      <c r="H1403">
        <v>495159968.24655098</v>
      </c>
      <c r="I1403">
        <v>211925.08459937701</v>
      </c>
      <c r="J1403">
        <v>-898162.42599582695</v>
      </c>
      <c r="K1403">
        <v>2336.48588218144</v>
      </c>
      <c r="L1403">
        <v>140858.452760663</v>
      </c>
      <c r="M1403">
        <v>165798.12716639301</v>
      </c>
      <c r="Y1403" s="15">
        <f t="shared" si="106"/>
        <v>1</v>
      </c>
      <c r="Z1403" s="15">
        <f t="shared" si="107"/>
        <v>1</v>
      </c>
      <c r="AD1403" s="15">
        <f t="shared" si="108"/>
        <v>1</v>
      </c>
      <c r="AE1403" s="15">
        <f t="shared" si="109"/>
        <v>1</v>
      </c>
      <c r="AI1403" t="str">
        <f t="shared" si="110"/>
        <v/>
      </c>
      <c r="AJ1403" t="str">
        <f t="shared" si="111"/>
        <v/>
      </c>
      <c r="AL1403">
        <f t="shared" si="105"/>
        <v>0</v>
      </c>
    </row>
    <row r="1404" spans="1:38" x14ac:dyDescent="0.3">
      <c r="A1404">
        <v>1403</v>
      </c>
      <c r="B1404" t="s">
        <v>20</v>
      </c>
      <c r="C1404" t="s">
        <v>24</v>
      </c>
      <c r="D1404">
        <v>403</v>
      </c>
      <c r="E1404">
        <v>2384237660.3380499</v>
      </c>
      <c r="F1404">
        <v>6343184.0281169498</v>
      </c>
      <c r="G1404">
        <v>4489488513.9538898</v>
      </c>
      <c r="H1404">
        <v>395051732.11677402</v>
      </c>
      <c r="I1404">
        <v>235227.21982257601</v>
      </c>
      <c r="J1404">
        <v>-994007.84669780696</v>
      </c>
      <c r="K1404">
        <v>1679.4473548373701</v>
      </c>
      <c r="L1404">
        <v>178528.37943972499</v>
      </c>
      <c r="M1404">
        <v>198425.911963005</v>
      </c>
      <c r="Y1404" s="15">
        <f t="shared" si="106"/>
        <v>1</v>
      </c>
      <c r="Z1404" s="15">
        <f t="shared" si="107"/>
        <v>1</v>
      </c>
      <c r="AD1404" s="15">
        <f t="shared" si="108"/>
        <v>1</v>
      </c>
      <c r="AE1404" s="15">
        <f t="shared" si="109"/>
        <v>1</v>
      </c>
      <c r="AI1404" t="str">
        <f t="shared" si="110"/>
        <v/>
      </c>
      <c r="AJ1404" t="str">
        <f t="shared" si="111"/>
        <v/>
      </c>
      <c r="AL1404">
        <f t="shared" si="105"/>
        <v>0</v>
      </c>
    </row>
    <row r="1405" spans="1:38" x14ac:dyDescent="0.3">
      <c r="A1405">
        <v>1404</v>
      </c>
      <c r="B1405" t="s">
        <v>20</v>
      </c>
      <c r="C1405" t="s">
        <v>24</v>
      </c>
      <c r="D1405">
        <v>404</v>
      </c>
      <c r="E1405">
        <v>1584736277.08163</v>
      </c>
      <c r="F1405">
        <v>6194105.2576157097</v>
      </c>
      <c r="G1405">
        <v>4488737018.6599197</v>
      </c>
      <c r="H1405">
        <v>92895645.228906393</v>
      </c>
      <c r="I1405">
        <v>23722.099046994899</v>
      </c>
      <c r="J1405">
        <v>-83190.096396446199</v>
      </c>
      <c r="K1405">
        <v>3915.9960105079399</v>
      </c>
      <c r="L1405">
        <v>10389.477182831501</v>
      </c>
      <c r="M1405">
        <v>15068.343194402099</v>
      </c>
      <c r="Y1405" s="15">
        <f t="shared" si="106"/>
        <v>1</v>
      </c>
      <c r="Z1405" s="15">
        <f t="shared" si="107"/>
        <v>1</v>
      </c>
      <c r="AD1405" s="15">
        <f t="shared" si="108"/>
        <v>1</v>
      </c>
      <c r="AE1405" s="15">
        <f t="shared" si="109"/>
        <v>1</v>
      </c>
      <c r="AI1405" t="str">
        <f t="shared" si="110"/>
        <v/>
      </c>
      <c r="AJ1405" t="str">
        <f t="shared" si="111"/>
        <v/>
      </c>
      <c r="AL1405">
        <f t="shared" si="105"/>
        <v>0</v>
      </c>
    </row>
    <row r="1406" spans="1:38" x14ac:dyDescent="0.3">
      <c r="A1406">
        <v>1405</v>
      </c>
      <c r="B1406" t="s">
        <v>20</v>
      </c>
      <c r="C1406" t="s">
        <v>24</v>
      </c>
      <c r="D1406">
        <v>405</v>
      </c>
      <c r="E1406">
        <v>2925344103.1368399</v>
      </c>
      <c r="F1406">
        <v>5744385.8227826599</v>
      </c>
      <c r="G1406">
        <v>4487400918.6600504</v>
      </c>
      <c r="H1406">
        <v>872141106.86237597</v>
      </c>
      <c r="I1406">
        <v>338332.140626379</v>
      </c>
      <c r="J1406">
        <v>-1570462.24289703</v>
      </c>
      <c r="K1406">
        <v>2577.76605334544</v>
      </c>
      <c r="L1406">
        <v>213160.20644866501</v>
      </c>
      <c r="M1406">
        <v>257087.25353614299</v>
      </c>
      <c r="Y1406" s="15">
        <f t="shared" si="106"/>
        <v>1</v>
      </c>
      <c r="Z1406" s="15">
        <f t="shared" si="107"/>
        <v>1</v>
      </c>
      <c r="AD1406" s="15">
        <f t="shared" si="108"/>
        <v>1</v>
      </c>
      <c r="AE1406" s="15">
        <f t="shared" si="109"/>
        <v>1</v>
      </c>
      <c r="AI1406" t="str">
        <f t="shared" si="110"/>
        <v/>
      </c>
      <c r="AJ1406" t="str">
        <f t="shared" si="111"/>
        <v/>
      </c>
      <c r="AL1406">
        <f t="shared" si="105"/>
        <v>0</v>
      </c>
    </row>
    <row r="1407" spans="1:38" x14ac:dyDescent="0.3">
      <c r="A1407">
        <v>1406</v>
      </c>
      <c r="B1407" t="s">
        <v>20</v>
      </c>
      <c r="C1407" t="s">
        <v>24</v>
      </c>
      <c r="D1407">
        <v>406</v>
      </c>
      <c r="E1407">
        <v>1940021027.9219201</v>
      </c>
      <c r="F1407">
        <v>6360694.2166847195</v>
      </c>
      <c r="G1407">
        <v>4488646912.7165098</v>
      </c>
      <c r="H1407">
        <v>92017185.510490894</v>
      </c>
      <c r="I1407">
        <v>27836.393541993599</v>
      </c>
      <c r="J1407">
        <v>-94462.357710838303</v>
      </c>
      <c r="K1407">
        <v>3305.6432174546999</v>
      </c>
      <c r="L1407">
        <v>14629.850475384899</v>
      </c>
      <c r="M1407">
        <v>19264.471190968801</v>
      </c>
      <c r="Y1407" s="15">
        <f t="shared" si="106"/>
        <v>1</v>
      </c>
      <c r="Z1407" s="15">
        <f t="shared" si="107"/>
        <v>1</v>
      </c>
      <c r="AD1407" s="15">
        <f t="shared" si="108"/>
        <v>1</v>
      </c>
      <c r="AE1407" s="15">
        <f t="shared" si="109"/>
        <v>1</v>
      </c>
      <c r="AI1407" t="str">
        <f t="shared" si="110"/>
        <v/>
      </c>
      <c r="AJ1407" t="str">
        <f t="shared" si="111"/>
        <v/>
      </c>
      <c r="AL1407">
        <f t="shared" si="105"/>
        <v>0</v>
      </c>
    </row>
    <row r="1408" spans="1:38" x14ac:dyDescent="0.3">
      <c r="A1408">
        <v>1407</v>
      </c>
      <c r="B1408" t="s">
        <v>20</v>
      </c>
      <c r="C1408" t="s">
        <v>24</v>
      </c>
      <c r="D1408">
        <v>407</v>
      </c>
      <c r="E1408">
        <v>1794708290.4709699</v>
      </c>
      <c r="F1408">
        <v>6657266.4176352601</v>
      </c>
      <c r="G1408">
        <v>4490770869.0254698</v>
      </c>
      <c r="H1408">
        <v>209082604.618146</v>
      </c>
      <c r="I1408">
        <v>114720.09465004</v>
      </c>
      <c r="J1408">
        <v>-486871.71467590297</v>
      </c>
      <c r="K1408">
        <v>1822.54560768943</v>
      </c>
      <c r="L1408">
        <v>84712.021624882997</v>
      </c>
      <c r="M1408">
        <v>95242.865023924096</v>
      </c>
      <c r="Y1408" s="15">
        <f t="shared" si="106"/>
        <v>1</v>
      </c>
      <c r="Z1408" s="15">
        <f t="shared" si="107"/>
        <v>1</v>
      </c>
      <c r="AD1408" s="15">
        <f t="shared" si="108"/>
        <v>1</v>
      </c>
      <c r="AE1408" s="15">
        <f t="shared" si="109"/>
        <v>1</v>
      </c>
      <c r="AI1408" t="str">
        <f t="shared" si="110"/>
        <v/>
      </c>
      <c r="AJ1408" t="str">
        <f t="shared" si="111"/>
        <v/>
      </c>
      <c r="AL1408">
        <f t="shared" si="105"/>
        <v>0</v>
      </c>
    </row>
    <row r="1409" spans="1:38" x14ac:dyDescent="0.3">
      <c r="A1409">
        <v>1408</v>
      </c>
      <c r="B1409" t="s">
        <v>20</v>
      </c>
      <c r="C1409" t="s">
        <v>24</v>
      </c>
      <c r="D1409">
        <v>408</v>
      </c>
      <c r="E1409">
        <v>1723148247.7934101</v>
      </c>
      <c r="F1409">
        <v>6489626.9419336999</v>
      </c>
      <c r="G1409">
        <v>4488699367.3209696</v>
      </c>
      <c r="H1409">
        <v>199125170.59133801</v>
      </c>
      <c r="I1409">
        <v>77985.241900131994</v>
      </c>
      <c r="J1409">
        <v>-300307.35400676698</v>
      </c>
      <c r="K1409">
        <v>2553.3699164046702</v>
      </c>
      <c r="L1409">
        <v>49406.285409874203</v>
      </c>
      <c r="M1409">
        <v>59435.603688812102</v>
      </c>
      <c r="Y1409" s="15">
        <f t="shared" si="106"/>
        <v>1</v>
      </c>
      <c r="Z1409" s="15">
        <f t="shared" si="107"/>
        <v>1</v>
      </c>
      <c r="AD1409" s="15">
        <f t="shared" si="108"/>
        <v>1</v>
      </c>
      <c r="AE1409" s="15">
        <f t="shared" si="109"/>
        <v>1</v>
      </c>
      <c r="AI1409" t="str">
        <f t="shared" si="110"/>
        <v/>
      </c>
      <c r="AJ1409" t="str">
        <f t="shared" si="111"/>
        <v/>
      </c>
      <c r="AL1409">
        <f t="shared" si="105"/>
        <v>0</v>
      </c>
    </row>
    <row r="1410" spans="1:38" x14ac:dyDescent="0.3">
      <c r="A1410">
        <v>1409</v>
      </c>
      <c r="B1410" t="s">
        <v>20</v>
      </c>
      <c r="C1410" t="s">
        <v>24</v>
      </c>
      <c r="D1410">
        <v>409</v>
      </c>
      <c r="E1410">
        <v>1194657963.5071599</v>
      </c>
      <c r="F1410">
        <v>6408035.51351518</v>
      </c>
      <c r="G1410">
        <v>4487452459.5722103</v>
      </c>
      <c r="H1410">
        <v>77248873.141728401</v>
      </c>
      <c r="I1410">
        <v>18679.834860256899</v>
      </c>
      <c r="J1410">
        <v>-67490.1284389496</v>
      </c>
      <c r="K1410">
        <v>4135.4152068058602</v>
      </c>
      <c r="L1410">
        <v>7592.8779583104097</v>
      </c>
      <c r="M1410">
        <v>11483.664507931</v>
      </c>
      <c r="Y1410" s="15">
        <f t="shared" si="106"/>
        <v>1</v>
      </c>
      <c r="Z1410" s="15">
        <f t="shared" si="107"/>
        <v>1</v>
      </c>
      <c r="AD1410" s="15">
        <f t="shared" si="108"/>
        <v>1</v>
      </c>
      <c r="AE1410" s="15">
        <f t="shared" si="109"/>
        <v>1</v>
      </c>
      <c r="AI1410" t="str">
        <f t="shared" si="110"/>
        <v/>
      </c>
      <c r="AJ1410" t="str">
        <f t="shared" si="111"/>
        <v/>
      </c>
      <c r="AL1410">
        <f t="shared" ref="AL1410:AL1473" si="112">IF(H1410&lt;0,1,0)</f>
        <v>0</v>
      </c>
    </row>
    <row r="1411" spans="1:38" x14ac:dyDescent="0.3">
      <c r="A1411">
        <v>1410</v>
      </c>
      <c r="B1411" t="s">
        <v>20</v>
      </c>
      <c r="C1411" t="s">
        <v>24</v>
      </c>
      <c r="D1411">
        <v>410</v>
      </c>
      <c r="E1411">
        <v>1611068363.5854101</v>
      </c>
      <c r="F1411">
        <v>6939682.6944778599</v>
      </c>
      <c r="G1411">
        <v>4487837944.3175802</v>
      </c>
      <c r="H1411">
        <v>251729626.23709401</v>
      </c>
      <c r="I1411">
        <v>125751.594955525</v>
      </c>
      <c r="J1411">
        <v>-395552.186079979</v>
      </c>
      <c r="K1411">
        <v>2001.80066365062</v>
      </c>
      <c r="L1411">
        <v>89622.711730092895</v>
      </c>
      <c r="M1411">
        <v>102301.553557434</v>
      </c>
      <c r="Y1411" s="15">
        <f t="shared" si="106"/>
        <v>1</v>
      </c>
      <c r="Z1411" s="15">
        <f t="shared" si="107"/>
        <v>1</v>
      </c>
      <c r="AD1411" s="15">
        <f t="shared" si="108"/>
        <v>1</v>
      </c>
      <c r="AE1411" s="15">
        <f t="shared" si="109"/>
        <v>1</v>
      </c>
      <c r="AI1411" t="str">
        <f t="shared" si="110"/>
        <v/>
      </c>
      <c r="AJ1411" t="str">
        <f t="shared" si="111"/>
        <v/>
      </c>
      <c r="AL1411">
        <f t="shared" si="112"/>
        <v>0</v>
      </c>
    </row>
    <row r="1412" spans="1:38" x14ac:dyDescent="0.3">
      <c r="A1412">
        <v>1411</v>
      </c>
      <c r="B1412" t="s">
        <v>20</v>
      </c>
      <c r="C1412" t="s">
        <v>24</v>
      </c>
      <c r="D1412">
        <v>411</v>
      </c>
      <c r="E1412">
        <v>1459711675.8742001</v>
      </c>
      <c r="F1412">
        <v>6173426.8035029499</v>
      </c>
      <c r="G1412">
        <v>4487667777.4040403</v>
      </c>
      <c r="H1412">
        <v>124289564.659169</v>
      </c>
      <c r="I1412">
        <v>22030.407740198101</v>
      </c>
      <c r="J1412">
        <v>-71378.979991912798</v>
      </c>
      <c r="K1412">
        <v>5641.7278393074102</v>
      </c>
      <c r="L1412">
        <v>4192.0498367799501</v>
      </c>
      <c r="M1412">
        <v>10452.130363092199</v>
      </c>
      <c r="Y1412" s="15">
        <f t="shared" si="106"/>
        <v>1</v>
      </c>
      <c r="Z1412" s="15">
        <f t="shared" si="107"/>
        <v>1</v>
      </c>
      <c r="AD1412" s="15">
        <f t="shared" si="108"/>
        <v>1</v>
      </c>
      <c r="AE1412" s="15">
        <f t="shared" si="109"/>
        <v>1</v>
      </c>
      <c r="AI1412" t="str">
        <f t="shared" si="110"/>
        <v/>
      </c>
      <c r="AJ1412" t="str">
        <f t="shared" si="111"/>
        <v/>
      </c>
      <c r="AL1412">
        <f t="shared" si="112"/>
        <v>0</v>
      </c>
    </row>
    <row r="1413" spans="1:38" x14ac:dyDescent="0.3">
      <c r="A1413">
        <v>1412</v>
      </c>
      <c r="B1413" t="s">
        <v>20</v>
      </c>
      <c r="C1413" t="s">
        <v>24</v>
      </c>
      <c r="D1413">
        <v>412</v>
      </c>
      <c r="E1413">
        <v>1481758618.21205</v>
      </c>
      <c r="F1413">
        <v>6639823.8812700799</v>
      </c>
      <c r="G1413">
        <v>4488054571.2834501</v>
      </c>
      <c r="H1413">
        <v>76302692.237800106</v>
      </c>
      <c r="I1413">
        <v>20873.763527969801</v>
      </c>
      <c r="J1413">
        <v>-76146.984828949004</v>
      </c>
      <c r="K1413">
        <v>3655.4353092847</v>
      </c>
      <c r="L1413">
        <v>9922.6049422531796</v>
      </c>
      <c r="M1413">
        <v>13765.7352894622</v>
      </c>
      <c r="Y1413" s="15">
        <f t="shared" si="106"/>
        <v>1</v>
      </c>
      <c r="Z1413" s="15">
        <f t="shared" si="107"/>
        <v>1</v>
      </c>
      <c r="AD1413" s="15">
        <f t="shared" si="108"/>
        <v>1</v>
      </c>
      <c r="AE1413" s="15">
        <f t="shared" si="109"/>
        <v>1</v>
      </c>
      <c r="AI1413" t="str">
        <f t="shared" si="110"/>
        <v/>
      </c>
      <c r="AJ1413" t="str">
        <f t="shared" si="111"/>
        <v/>
      </c>
      <c r="AL1413">
        <f t="shared" si="112"/>
        <v>0</v>
      </c>
    </row>
    <row r="1414" spans="1:38" x14ac:dyDescent="0.3">
      <c r="A1414">
        <v>1413</v>
      </c>
      <c r="B1414" t="s">
        <v>20</v>
      </c>
      <c r="C1414" t="s">
        <v>24</v>
      </c>
      <c r="D1414">
        <v>413</v>
      </c>
      <c r="E1414">
        <v>1594812101.2421801</v>
      </c>
      <c r="F1414">
        <v>6378432.4953321302</v>
      </c>
      <c r="G1414">
        <v>4488824769.6108999</v>
      </c>
      <c r="H1414">
        <v>82765920.800265804</v>
      </c>
      <c r="I1414">
        <v>22625.8918672279</v>
      </c>
      <c r="J1414">
        <v>-75933.250634193406</v>
      </c>
      <c r="K1414">
        <v>3658.01804790497</v>
      </c>
      <c r="L1414">
        <v>10747.1140994422</v>
      </c>
      <c r="M1414">
        <v>14915.777256842801</v>
      </c>
      <c r="Y1414" s="15">
        <f t="shared" si="106"/>
        <v>1</v>
      </c>
      <c r="Z1414" s="15">
        <f t="shared" si="107"/>
        <v>1</v>
      </c>
      <c r="AD1414" s="15">
        <f t="shared" si="108"/>
        <v>1</v>
      </c>
      <c r="AE1414" s="15">
        <f t="shared" si="109"/>
        <v>1</v>
      </c>
      <c r="AI1414" t="str">
        <f t="shared" si="110"/>
        <v/>
      </c>
      <c r="AJ1414" t="str">
        <f t="shared" si="111"/>
        <v/>
      </c>
      <c r="AL1414">
        <f t="shared" si="112"/>
        <v>0</v>
      </c>
    </row>
    <row r="1415" spans="1:38" x14ac:dyDescent="0.3">
      <c r="A1415">
        <v>1414</v>
      </c>
      <c r="B1415" t="s">
        <v>20</v>
      </c>
      <c r="C1415" t="s">
        <v>24</v>
      </c>
      <c r="D1415">
        <v>414</v>
      </c>
      <c r="E1415">
        <v>1291378335.3181701</v>
      </c>
      <c r="F1415">
        <v>6078496.3488411596</v>
      </c>
      <c r="G1415">
        <v>4487789663.7953596</v>
      </c>
      <c r="H1415">
        <v>167447463.52824801</v>
      </c>
      <c r="I1415">
        <v>82377.601866340294</v>
      </c>
      <c r="J1415">
        <v>-296081.55743885</v>
      </c>
      <c r="K1415">
        <v>2032.6819394419299</v>
      </c>
      <c r="L1415">
        <v>58345.111346098602</v>
      </c>
      <c r="M1415">
        <v>66778.921605938696</v>
      </c>
      <c r="Y1415" s="15">
        <f t="shared" si="106"/>
        <v>1</v>
      </c>
      <c r="Z1415" s="15">
        <f t="shared" si="107"/>
        <v>1</v>
      </c>
      <c r="AD1415" s="15">
        <f t="shared" si="108"/>
        <v>1</v>
      </c>
      <c r="AE1415" s="15">
        <f t="shared" si="109"/>
        <v>1</v>
      </c>
      <c r="AI1415" t="str">
        <f t="shared" si="110"/>
        <v/>
      </c>
      <c r="AJ1415" t="str">
        <f t="shared" si="111"/>
        <v/>
      </c>
      <c r="AL1415">
        <f t="shared" si="112"/>
        <v>0</v>
      </c>
    </row>
    <row r="1416" spans="1:38" x14ac:dyDescent="0.3">
      <c r="A1416">
        <v>1415</v>
      </c>
      <c r="B1416" t="s">
        <v>20</v>
      </c>
      <c r="C1416" t="s">
        <v>24</v>
      </c>
      <c r="D1416">
        <v>415</v>
      </c>
      <c r="E1416">
        <v>1511252260.6555099</v>
      </c>
      <c r="F1416">
        <v>6094028.2755879397</v>
      </c>
      <c r="G1416">
        <v>4487554571.9716196</v>
      </c>
      <c r="H1416">
        <v>166941336.82040101</v>
      </c>
      <c r="I1416">
        <v>75671.272887012907</v>
      </c>
      <c r="J1416">
        <v>-294696.53303051001</v>
      </c>
      <c r="K1416">
        <v>2206.1388747836399</v>
      </c>
      <c r="L1416">
        <v>51711.422973276101</v>
      </c>
      <c r="M1416">
        <v>60119.741197993797</v>
      </c>
      <c r="Y1416" s="15">
        <f t="shared" si="106"/>
        <v>1</v>
      </c>
      <c r="Z1416" s="15">
        <f t="shared" si="107"/>
        <v>1</v>
      </c>
      <c r="AD1416" s="15">
        <f t="shared" si="108"/>
        <v>1</v>
      </c>
      <c r="AE1416" s="15">
        <f t="shared" si="109"/>
        <v>1</v>
      </c>
      <c r="AI1416" t="str">
        <f t="shared" si="110"/>
        <v/>
      </c>
      <c r="AJ1416" t="str">
        <f t="shared" si="111"/>
        <v/>
      </c>
      <c r="AL1416">
        <f t="shared" si="112"/>
        <v>0</v>
      </c>
    </row>
    <row r="1417" spans="1:38" x14ac:dyDescent="0.3">
      <c r="A1417">
        <v>1416</v>
      </c>
      <c r="B1417" t="s">
        <v>20</v>
      </c>
      <c r="C1417" t="s">
        <v>24</v>
      </c>
      <c r="D1417">
        <v>416</v>
      </c>
      <c r="E1417">
        <v>2638087913.04671</v>
      </c>
      <c r="F1417">
        <v>6756212.9910029098</v>
      </c>
      <c r="G1417">
        <v>4487847101.7720499</v>
      </c>
      <c r="H1417">
        <v>376109922.40305197</v>
      </c>
      <c r="I1417">
        <v>179732.38493241099</v>
      </c>
      <c r="J1417">
        <v>-649858.59238529205</v>
      </c>
      <c r="K1417">
        <v>2092.6107587371598</v>
      </c>
      <c r="L1417">
        <v>125752.12178441</v>
      </c>
      <c r="M1417">
        <v>144695.614003122</v>
      </c>
      <c r="Y1417" s="15">
        <f t="shared" si="106"/>
        <v>1</v>
      </c>
      <c r="Z1417" s="15">
        <f t="shared" si="107"/>
        <v>1</v>
      </c>
      <c r="AD1417" s="15">
        <f t="shared" si="108"/>
        <v>1</v>
      </c>
      <c r="AE1417" s="15">
        <f t="shared" si="109"/>
        <v>1</v>
      </c>
      <c r="AI1417" t="str">
        <f t="shared" si="110"/>
        <v/>
      </c>
      <c r="AJ1417" t="str">
        <f t="shared" si="111"/>
        <v/>
      </c>
      <c r="AL1417">
        <f t="shared" si="112"/>
        <v>0</v>
      </c>
    </row>
    <row r="1418" spans="1:38" x14ac:dyDescent="0.3">
      <c r="A1418">
        <v>1417</v>
      </c>
      <c r="B1418" t="s">
        <v>20</v>
      </c>
      <c r="C1418" t="s">
        <v>24</v>
      </c>
      <c r="D1418">
        <v>417</v>
      </c>
      <c r="E1418">
        <v>2287979348.78826</v>
      </c>
      <c r="F1418">
        <v>6114184.0981911896</v>
      </c>
      <c r="G1418">
        <v>4488474664.8784103</v>
      </c>
      <c r="H1418">
        <v>407221505.37211198</v>
      </c>
      <c r="I1418">
        <v>223298.44761606801</v>
      </c>
      <c r="J1418">
        <v>-919046.19495487201</v>
      </c>
      <c r="K1418">
        <v>1823.6647398117</v>
      </c>
      <c r="L1418">
        <v>164852.97008368999</v>
      </c>
      <c r="M1418">
        <v>185363.45640381001</v>
      </c>
      <c r="Y1418" s="15">
        <f t="shared" si="106"/>
        <v>1</v>
      </c>
      <c r="Z1418" s="15">
        <f t="shared" si="107"/>
        <v>1</v>
      </c>
      <c r="AD1418" s="15">
        <f t="shared" si="108"/>
        <v>1</v>
      </c>
      <c r="AE1418" s="15">
        <f t="shared" si="109"/>
        <v>1</v>
      </c>
      <c r="AI1418" t="str">
        <f t="shared" si="110"/>
        <v/>
      </c>
      <c r="AJ1418" t="str">
        <f t="shared" si="111"/>
        <v/>
      </c>
      <c r="AL1418">
        <f t="shared" si="112"/>
        <v>0</v>
      </c>
    </row>
    <row r="1419" spans="1:38" x14ac:dyDescent="0.3">
      <c r="A1419">
        <v>1418</v>
      </c>
      <c r="B1419" t="s">
        <v>20</v>
      </c>
      <c r="C1419" t="s">
        <v>24</v>
      </c>
      <c r="D1419">
        <v>418</v>
      </c>
      <c r="E1419">
        <v>2796932670.9545698</v>
      </c>
      <c r="F1419">
        <v>5548966.7055045599</v>
      </c>
      <c r="G1419">
        <v>4486017920.8330097</v>
      </c>
      <c r="H1419">
        <v>638109163.27330899</v>
      </c>
      <c r="I1419">
        <v>298601.02375468099</v>
      </c>
      <c r="J1419">
        <v>-1374093.73563671</v>
      </c>
      <c r="K1419">
        <v>2136.9958992423099</v>
      </c>
      <c r="L1419">
        <v>207017.95588301899</v>
      </c>
      <c r="M1419">
        <v>239157.53861969299</v>
      </c>
      <c r="Y1419" s="15">
        <f t="shared" si="106"/>
        <v>1</v>
      </c>
      <c r="Z1419" s="15">
        <f t="shared" si="107"/>
        <v>1</v>
      </c>
      <c r="AD1419" s="15">
        <f t="shared" si="108"/>
        <v>1</v>
      </c>
      <c r="AE1419" s="15">
        <f t="shared" si="109"/>
        <v>1</v>
      </c>
      <c r="AI1419" t="str">
        <f t="shared" si="110"/>
        <v/>
      </c>
      <c r="AJ1419" t="str">
        <f t="shared" si="111"/>
        <v/>
      </c>
      <c r="AL1419">
        <f t="shared" si="112"/>
        <v>0</v>
      </c>
    </row>
    <row r="1420" spans="1:38" x14ac:dyDescent="0.3">
      <c r="A1420">
        <v>1419</v>
      </c>
      <c r="B1420" t="s">
        <v>20</v>
      </c>
      <c r="C1420" t="s">
        <v>24</v>
      </c>
      <c r="D1420">
        <v>419</v>
      </c>
      <c r="E1420">
        <v>3221369974.4598899</v>
      </c>
      <c r="F1420">
        <v>6269823.7364282701</v>
      </c>
      <c r="G1420">
        <v>4488249117.2091799</v>
      </c>
      <c r="H1420">
        <v>661892106.11591995</v>
      </c>
      <c r="I1420">
        <v>220040.941629632</v>
      </c>
      <c r="J1420">
        <v>-994479.94025611901</v>
      </c>
      <c r="K1420">
        <v>3008.04069103649</v>
      </c>
      <c r="L1420">
        <v>125044.48464854401</v>
      </c>
      <c r="M1420">
        <v>158381.94057558401</v>
      </c>
      <c r="Y1420" s="15">
        <f t="shared" si="106"/>
        <v>1</v>
      </c>
      <c r="Z1420" s="15">
        <f t="shared" si="107"/>
        <v>1</v>
      </c>
      <c r="AD1420" s="15">
        <f t="shared" si="108"/>
        <v>1</v>
      </c>
      <c r="AE1420" s="15">
        <f t="shared" si="109"/>
        <v>1</v>
      </c>
      <c r="AI1420" t="str">
        <f t="shared" si="110"/>
        <v/>
      </c>
      <c r="AJ1420" t="str">
        <f t="shared" si="111"/>
        <v/>
      </c>
      <c r="AL1420">
        <f t="shared" si="112"/>
        <v>0</v>
      </c>
    </row>
    <row r="1421" spans="1:38" x14ac:dyDescent="0.3">
      <c r="A1421">
        <v>1420</v>
      </c>
      <c r="B1421" t="s">
        <v>20</v>
      </c>
      <c r="C1421" t="s">
        <v>24</v>
      </c>
      <c r="D1421">
        <v>420</v>
      </c>
      <c r="E1421">
        <v>1283314288.7630401</v>
      </c>
      <c r="F1421">
        <v>6331701.5705997096</v>
      </c>
      <c r="G1421">
        <v>4484912137.2705803</v>
      </c>
      <c r="H1421">
        <v>121121537.51647399</v>
      </c>
      <c r="I1421">
        <v>94458.487367702604</v>
      </c>
      <c r="J1421">
        <v>-313372.267354012</v>
      </c>
      <c r="K1421">
        <v>1282.27267757294</v>
      </c>
      <c r="L1421">
        <v>77074.812865695698</v>
      </c>
      <c r="M1421">
        <v>83175.329674191395</v>
      </c>
      <c r="Y1421" s="15">
        <f t="shared" si="106"/>
        <v>1</v>
      </c>
      <c r="Z1421" s="15">
        <f t="shared" si="107"/>
        <v>1</v>
      </c>
      <c r="AD1421" s="15">
        <f t="shared" si="108"/>
        <v>1</v>
      </c>
      <c r="AE1421" s="15">
        <f t="shared" si="109"/>
        <v>1</v>
      </c>
      <c r="AI1421" t="str">
        <f t="shared" si="110"/>
        <v/>
      </c>
      <c r="AJ1421" t="str">
        <f t="shared" si="111"/>
        <v/>
      </c>
      <c r="AL1421">
        <f t="shared" si="112"/>
        <v>0</v>
      </c>
    </row>
    <row r="1422" spans="1:38" x14ac:dyDescent="0.3">
      <c r="A1422">
        <v>1421</v>
      </c>
      <c r="B1422" t="s">
        <v>20</v>
      </c>
      <c r="C1422" t="s">
        <v>24</v>
      </c>
      <c r="D1422">
        <v>421</v>
      </c>
      <c r="E1422">
        <v>2293278161.9216499</v>
      </c>
      <c r="F1422">
        <v>6382128.3356238501</v>
      </c>
      <c r="G1422">
        <v>4489427930.8198404</v>
      </c>
      <c r="H1422">
        <v>578781260.04896998</v>
      </c>
      <c r="I1422">
        <v>305875.84467571398</v>
      </c>
      <c r="J1422">
        <v>-1274899.48458958</v>
      </c>
      <c r="K1422">
        <v>1892.20976459448</v>
      </c>
      <c r="L1422">
        <v>222807.67002358599</v>
      </c>
      <c r="M1422">
        <v>251959.08997555601</v>
      </c>
      <c r="Y1422" s="15">
        <f t="shared" si="106"/>
        <v>1</v>
      </c>
      <c r="Z1422" s="15">
        <f t="shared" si="107"/>
        <v>1</v>
      </c>
      <c r="AD1422" s="15">
        <f t="shared" si="108"/>
        <v>1</v>
      </c>
      <c r="AE1422" s="15">
        <f t="shared" si="109"/>
        <v>1</v>
      </c>
      <c r="AI1422" t="str">
        <f t="shared" si="110"/>
        <v/>
      </c>
      <c r="AJ1422" t="str">
        <f t="shared" si="111"/>
        <v/>
      </c>
      <c r="AL1422">
        <f t="shared" si="112"/>
        <v>0</v>
      </c>
    </row>
    <row r="1423" spans="1:38" x14ac:dyDescent="0.3">
      <c r="A1423">
        <v>1422</v>
      </c>
      <c r="B1423" t="s">
        <v>20</v>
      </c>
      <c r="C1423" t="s">
        <v>24</v>
      </c>
      <c r="D1423">
        <v>422</v>
      </c>
      <c r="E1423">
        <v>1434272514.8558099</v>
      </c>
      <c r="F1423">
        <v>6532503.9943011897</v>
      </c>
      <c r="G1423">
        <v>4490287174.2362003</v>
      </c>
      <c r="H1423">
        <v>113565332.778014</v>
      </c>
      <c r="I1423">
        <v>40193.444961164103</v>
      </c>
      <c r="J1423">
        <v>-137510.49526596101</v>
      </c>
      <c r="K1423">
        <v>2825.4690009215101</v>
      </c>
      <c r="L1423">
        <v>23894.256392354899</v>
      </c>
      <c r="M1423">
        <v>29614.1905649248</v>
      </c>
      <c r="Y1423" s="15">
        <f t="shared" si="106"/>
        <v>1</v>
      </c>
      <c r="Z1423" s="15">
        <f t="shared" si="107"/>
        <v>1</v>
      </c>
      <c r="AD1423" s="15">
        <f t="shared" si="108"/>
        <v>1</v>
      </c>
      <c r="AE1423" s="15">
        <f t="shared" si="109"/>
        <v>1</v>
      </c>
      <c r="AI1423" t="str">
        <f t="shared" si="110"/>
        <v/>
      </c>
      <c r="AJ1423" t="str">
        <f t="shared" si="111"/>
        <v/>
      </c>
      <c r="AL1423">
        <f t="shared" si="112"/>
        <v>0</v>
      </c>
    </row>
    <row r="1424" spans="1:38" x14ac:dyDescent="0.3">
      <c r="A1424">
        <v>1423</v>
      </c>
      <c r="B1424" t="s">
        <v>20</v>
      </c>
      <c r="C1424" t="s">
        <v>24</v>
      </c>
      <c r="D1424">
        <v>423</v>
      </c>
      <c r="E1424">
        <v>2103182489.39272</v>
      </c>
      <c r="F1424">
        <v>6790305.5760686304</v>
      </c>
      <c r="G1424">
        <v>4487670691.2364101</v>
      </c>
      <c r="H1424">
        <v>229381319.96696499</v>
      </c>
      <c r="I1424">
        <v>109763.241353509</v>
      </c>
      <c r="J1424">
        <v>-354715.546160698</v>
      </c>
      <c r="K1424">
        <v>2089.7826734927398</v>
      </c>
      <c r="L1424">
        <v>76841.844507765607</v>
      </c>
      <c r="M1424">
        <v>88395.071346741897</v>
      </c>
      <c r="Y1424" s="15">
        <f t="shared" si="106"/>
        <v>1</v>
      </c>
      <c r="Z1424" s="15">
        <f t="shared" si="107"/>
        <v>1</v>
      </c>
      <c r="AD1424" s="15">
        <f t="shared" si="108"/>
        <v>1</v>
      </c>
      <c r="AE1424" s="15">
        <f t="shared" si="109"/>
        <v>1</v>
      </c>
      <c r="AI1424" t="str">
        <f t="shared" si="110"/>
        <v/>
      </c>
      <c r="AJ1424" t="str">
        <f t="shared" si="111"/>
        <v/>
      </c>
      <c r="AL1424">
        <f t="shared" si="112"/>
        <v>0</v>
      </c>
    </row>
    <row r="1425" spans="1:38" x14ac:dyDescent="0.3">
      <c r="A1425">
        <v>1424</v>
      </c>
      <c r="B1425" t="s">
        <v>20</v>
      </c>
      <c r="C1425" t="s">
        <v>24</v>
      </c>
      <c r="D1425">
        <v>424</v>
      </c>
      <c r="E1425">
        <v>1863886263.1062901</v>
      </c>
      <c r="F1425">
        <v>7197689.3003659798</v>
      </c>
      <c r="G1425">
        <v>4490435141.5488501</v>
      </c>
      <c r="H1425">
        <v>71783715.671598405</v>
      </c>
      <c r="I1425">
        <v>16026.777543964799</v>
      </c>
      <c r="J1425">
        <v>-53918.151127815203</v>
      </c>
      <c r="K1425">
        <v>4478.9862138337403</v>
      </c>
      <c r="L1425">
        <v>5724.1940945930201</v>
      </c>
      <c r="M1425">
        <v>9339.7175845528509</v>
      </c>
      <c r="Y1425" s="15">
        <f t="shared" si="106"/>
        <v>1</v>
      </c>
      <c r="Z1425" s="15">
        <f t="shared" si="107"/>
        <v>1</v>
      </c>
      <c r="AD1425" s="15">
        <f t="shared" si="108"/>
        <v>1</v>
      </c>
      <c r="AE1425" s="15">
        <f t="shared" si="109"/>
        <v>1</v>
      </c>
      <c r="AI1425" t="str">
        <f t="shared" si="110"/>
        <v/>
      </c>
      <c r="AJ1425" t="str">
        <f t="shared" si="111"/>
        <v/>
      </c>
      <c r="AL1425">
        <f t="shared" si="112"/>
        <v>0</v>
      </c>
    </row>
    <row r="1426" spans="1:38" x14ac:dyDescent="0.3">
      <c r="A1426">
        <v>1425</v>
      </c>
      <c r="B1426" t="s">
        <v>20</v>
      </c>
      <c r="C1426" t="s">
        <v>24</v>
      </c>
      <c r="D1426">
        <v>425</v>
      </c>
      <c r="E1426">
        <v>1957394605.4830101</v>
      </c>
      <c r="F1426">
        <v>6599074.9326365702</v>
      </c>
      <c r="G1426">
        <v>4486883891.6448898</v>
      </c>
      <c r="H1426">
        <v>208591873.50284201</v>
      </c>
      <c r="I1426">
        <v>101625.265486669</v>
      </c>
      <c r="J1426">
        <v>-327761.36092376697</v>
      </c>
      <c r="K1426">
        <v>2052.55919877725</v>
      </c>
      <c r="L1426">
        <v>71687.623452988104</v>
      </c>
      <c r="M1426">
        <v>82193.750245232804</v>
      </c>
      <c r="Y1426" s="15">
        <f t="shared" si="106"/>
        <v>1</v>
      </c>
      <c r="Z1426" s="15">
        <f t="shared" si="107"/>
        <v>1</v>
      </c>
      <c r="AD1426" s="15">
        <f t="shared" si="108"/>
        <v>1</v>
      </c>
      <c r="AE1426" s="15">
        <f t="shared" si="109"/>
        <v>1</v>
      </c>
      <c r="AI1426" t="str">
        <f t="shared" si="110"/>
        <v/>
      </c>
      <c r="AJ1426" t="str">
        <f t="shared" si="111"/>
        <v/>
      </c>
      <c r="AL1426">
        <f t="shared" si="112"/>
        <v>0</v>
      </c>
    </row>
    <row r="1427" spans="1:38" x14ac:dyDescent="0.3">
      <c r="A1427">
        <v>1426</v>
      </c>
      <c r="B1427" t="s">
        <v>20</v>
      </c>
      <c r="C1427" t="s">
        <v>24</v>
      </c>
      <c r="D1427">
        <v>426</v>
      </c>
      <c r="E1427">
        <v>2157883245.22786</v>
      </c>
      <c r="F1427">
        <v>5600411.9435742097</v>
      </c>
      <c r="G1427">
        <v>4485366898.8495798</v>
      </c>
      <c r="H1427">
        <v>365154779.40676498</v>
      </c>
      <c r="I1427">
        <v>229496.32525207801</v>
      </c>
      <c r="J1427">
        <v>-969489.70754814101</v>
      </c>
      <c r="K1427">
        <v>1591.1138403008399</v>
      </c>
      <c r="L1427">
        <v>177088.37239566699</v>
      </c>
      <c r="M1427">
        <v>195480.08798275201</v>
      </c>
      <c r="Y1427" s="15">
        <f t="shared" si="106"/>
        <v>1</v>
      </c>
      <c r="Z1427" s="15">
        <f t="shared" si="107"/>
        <v>1</v>
      </c>
      <c r="AD1427" s="15">
        <f t="shared" si="108"/>
        <v>1</v>
      </c>
      <c r="AE1427" s="15">
        <f t="shared" si="109"/>
        <v>1</v>
      </c>
      <c r="AI1427" t="str">
        <f t="shared" si="110"/>
        <v/>
      </c>
      <c r="AJ1427" t="str">
        <f t="shared" si="111"/>
        <v/>
      </c>
      <c r="AL1427">
        <f t="shared" si="112"/>
        <v>0</v>
      </c>
    </row>
    <row r="1428" spans="1:38" x14ac:dyDescent="0.3">
      <c r="A1428">
        <v>1427</v>
      </c>
      <c r="B1428" t="s">
        <v>20</v>
      </c>
      <c r="C1428" t="s">
        <v>24</v>
      </c>
      <c r="D1428">
        <v>427</v>
      </c>
      <c r="E1428">
        <v>1271093453.5538599</v>
      </c>
      <c r="F1428">
        <v>6873067.26926619</v>
      </c>
      <c r="G1428">
        <v>4488023568.36759</v>
      </c>
      <c r="H1428">
        <v>120704264.53102601</v>
      </c>
      <c r="I1428">
        <v>51491.369287474998</v>
      </c>
      <c r="J1428">
        <v>-161330.03182697299</v>
      </c>
      <c r="K1428">
        <v>2344.1649775739602</v>
      </c>
      <c r="L1428">
        <v>34167.582877266002</v>
      </c>
      <c r="M1428">
        <v>40247.082937513202</v>
      </c>
      <c r="Y1428" s="15">
        <f t="shared" si="106"/>
        <v>1</v>
      </c>
      <c r="Z1428" s="15">
        <f t="shared" si="107"/>
        <v>1</v>
      </c>
      <c r="AD1428" s="15">
        <f t="shared" si="108"/>
        <v>1</v>
      </c>
      <c r="AE1428" s="15">
        <f t="shared" si="109"/>
        <v>1</v>
      </c>
      <c r="AI1428" t="str">
        <f t="shared" si="110"/>
        <v/>
      </c>
      <c r="AJ1428" t="str">
        <f t="shared" si="111"/>
        <v/>
      </c>
      <c r="AL1428">
        <f t="shared" si="112"/>
        <v>0</v>
      </c>
    </row>
    <row r="1429" spans="1:38" x14ac:dyDescent="0.3">
      <c r="A1429">
        <v>1428</v>
      </c>
      <c r="B1429" t="s">
        <v>20</v>
      </c>
      <c r="C1429" t="s">
        <v>24</v>
      </c>
      <c r="D1429">
        <v>428</v>
      </c>
      <c r="E1429">
        <v>2827163112.5436702</v>
      </c>
      <c r="F1429">
        <v>5723164.2052295599</v>
      </c>
      <c r="G1429">
        <v>4485019152.6766396</v>
      </c>
      <c r="H1429">
        <v>899015091.84810495</v>
      </c>
      <c r="I1429">
        <v>234914.60847610401</v>
      </c>
      <c r="J1429">
        <v>-994925.01288890804</v>
      </c>
      <c r="K1429">
        <v>3826.9867407567099</v>
      </c>
      <c r="L1429">
        <v>105885.650872641</v>
      </c>
      <c r="M1429">
        <v>151166.257372247</v>
      </c>
      <c r="Y1429" s="15">
        <f t="shared" si="106"/>
        <v>1</v>
      </c>
      <c r="Z1429" s="15">
        <f t="shared" si="107"/>
        <v>1</v>
      </c>
      <c r="AD1429" s="15">
        <f t="shared" si="108"/>
        <v>1</v>
      </c>
      <c r="AE1429" s="15">
        <f t="shared" si="109"/>
        <v>1</v>
      </c>
      <c r="AI1429" t="str">
        <f t="shared" si="110"/>
        <v/>
      </c>
      <c r="AJ1429" t="str">
        <f t="shared" si="111"/>
        <v/>
      </c>
      <c r="AL1429">
        <f t="shared" si="112"/>
        <v>0</v>
      </c>
    </row>
    <row r="1430" spans="1:38" x14ac:dyDescent="0.3">
      <c r="A1430">
        <v>1429</v>
      </c>
      <c r="B1430" t="s">
        <v>20</v>
      </c>
      <c r="C1430" t="s">
        <v>24</v>
      </c>
      <c r="D1430">
        <v>429</v>
      </c>
      <c r="E1430">
        <v>1454926591.12745</v>
      </c>
      <c r="F1430">
        <v>6728718.052166</v>
      </c>
      <c r="G1430">
        <v>4488936960.7537298</v>
      </c>
      <c r="H1430">
        <v>124463047.299586</v>
      </c>
      <c r="I1430">
        <v>65755.765559574604</v>
      </c>
      <c r="J1430">
        <v>-231259.37348174999</v>
      </c>
      <c r="K1430">
        <v>1892.80812473885</v>
      </c>
      <c r="L1430">
        <v>47892.508981530998</v>
      </c>
      <c r="M1430">
        <v>54161.327291275898</v>
      </c>
      <c r="Y1430" s="15">
        <f t="shared" si="106"/>
        <v>1</v>
      </c>
      <c r="Z1430" s="15">
        <f t="shared" si="107"/>
        <v>1</v>
      </c>
      <c r="AD1430" s="15">
        <f t="shared" si="108"/>
        <v>1</v>
      </c>
      <c r="AE1430" s="15">
        <f t="shared" si="109"/>
        <v>1</v>
      </c>
      <c r="AI1430" t="str">
        <f t="shared" si="110"/>
        <v/>
      </c>
      <c r="AJ1430" t="str">
        <f t="shared" si="111"/>
        <v/>
      </c>
      <c r="AL1430">
        <f t="shared" si="112"/>
        <v>0</v>
      </c>
    </row>
    <row r="1431" spans="1:38" x14ac:dyDescent="0.3">
      <c r="A1431">
        <v>1430</v>
      </c>
      <c r="B1431" t="s">
        <v>20</v>
      </c>
      <c r="C1431" t="s">
        <v>24</v>
      </c>
      <c r="D1431">
        <v>430</v>
      </c>
      <c r="E1431">
        <v>1902319132.1142099</v>
      </c>
      <c r="F1431">
        <v>6123848.1249741204</v>
      </c>
      <c r="G1431">
        <v>4488007885.6079302</v>
      </c>
      <c r="H1431">
        <v>208191655.153772</v>
      </c>
      <c r="I1431">
        <v>88773.325612747998</v>
      </c>
      <c r="J1431">
        <v>-318404.37191486399</v>
      </c>
      <c r="K1431">
        <v>2345.2050907944699</v>
      </c>
      <c r="L1431">
        <v>58893.1239456002</v>
      </c>
      <c r="M1431">
        <v>69379.092978823304</v>
      </c>
      <c r="Y1431" s="15">
        <f t="shared" si="106"/>
        <v>1</v>
      </c>
      <c r="Z1431" s="15">
        <f t="shared" si="107"/>
        <v>1</v>
      </c>
      <c r="AD1431" s="15">
        <f t="shared" si="108"/>
        <v>1</v>
      </c>
      <c r="AE1431" s="15">
        <f t="shared" si="109"/>
        <v>1</v>
      </c>
      <c r="AI1431" t="str">
        <f t="shared" si="110"/>
        <v/>
      </c>
      <c r="AJ1431" t="str">
        <f t="shared" si="111"/>
        <v/>
      </c>
      <c r="AL1431">
        <f t="shared" si="112"/>
        <v>0</v>
      </c>
    </row>
    <row r="1432" spans="1:38" x14ac:dyDescent="0.3">
      <c r="A1432">
        <v>1431</v>
      </c>
      <c r="B1432" t="s">
        <v>20</v>
      </c>
      <c r="C1432" t="s">
        <v>24</v>
      </c>
      <c r="D1432">
        <v>431</v>
      </c>
      <c r="E1432">
        <v>1713921151.1894801</v>
      </c>
      <c r="F1432">
        <v>5714315.7184723904</v>
      </c>
      <c r="G1432">
        <v>4485340695.2975798</v>
      </c>
      <c r="H1432">
        <v>148979803.15452</v>
      </c>
      <c r="I1432">
        <v>109654.212678501</v>
      </c>
      <c r="J1432">
        <v>-419865.583023071</v>
      </c>
      <c r="K1432">
        <v>1358.6327375430501</v>
      </c>
      <c r="L1432">
        <v>88272.248260661901</v>
      </c>
      <c r="M1432">
        <v>95775.899650051797</v>
      </c>
      <c r="Y1432" s="15">
        <f t="shared" si="106"/>
        <v>1</v>
      </c>
      <c r="Z1432" s="15">
        <f t="shared" si="107"/>
        <v>1</v>
      </c>
      <c r="AD1432" s="15">
        <f t="shared" si="108"/>
        <v>1</v>
      </c>
      <c r="AE1432" s="15">
        <f t="shared" si="109"/>
        <v>1</v>
      </c>
      <c r="AI1432" t="str">
        <f t="shared" si="110"/>
        <v/>
      </c>
      <c r="AJ1432" t="str">
        <f t="shared" si="111"/>
        <v/>
      </c>
      <c r="AL1432">
        <f t="shared" si="112"/>
        <v>0</v>
      </c>
    </row>
    <row r="1433" spans="1:38" x14ac:dyDescent="0.3">
      <c r="A1433">
        <v>1432</v>
      </c>
      <c r="B1433" t="s">
        <v>20</v>
      </c>
      <c r="C1433" t="s">
        <v>24</v>
      </c>
      <c r="D1433">
        <v>432</v>
      </c>
      <c r="E1433">
        <v>1321609542.0125899</v>
      </c>
      <c r="F1433">
        <v>6710610.46294217</v>
      </c>
      <c r="G1433">
        <v>4486968369.6193399</v>
      </c>
      <c r="H1433">
        <v>170407086.28757599</v>
      </c>
      <c r="I1433">
        <v>42678.109875548602</v>
      </c>
      <c r="J1433">
        <v>-131416.50742435499</v>
      </c>
      <c r="K1433">
        <v>3992.8452029504401</v>
      </c>
      <c r="L1433">
        <v>18220.846686863199</v>
      </c>
      <c r="M1433">
        <v>26803.723981025199</v>
      </c>
      <c r="Y1433" s="15">
        <f t="shared" si="106"/>
        <v>1</v>
      </c>
      <c r="Z1433" s="15">
        <f t="shared" si="107"/>
        <v>1</v>
      </c>
      <c r="AD1433" s="15">
        <f t="shared" si="108"/>
        <v>1</v>
      </c>
      <c r="AE1433" s="15">
        <f t="shared" si="109"/>
        <v>1</v>
      </c>
      <c r="AI1433" t="str">
        <f t="shared" si="110"/>
        <v/>
      </c>
      <c r="AJ1433" t="str">
        <f t="shared" si="111"/>
        <v/>
      </c>
      <c r="AL1433">
        <f t="shared" si="112"/>
        <v>0</v>
      </c>
    </row>
    <row r="1434" spans="1:38" x14ac:dyDescent="0.3">
      <c r="A1434">
        <v>1433</v>
      </c>
      <c r="B1434" t="s">
        <v>20</v>
      </c>
      <c r="C1434" t="s">
        <v>24</v>
      </c>
      <c r="D1434">
        <v>433</v>
      </c>
      <c r="E1434">
        <v>1577440693.9238601</v>
      </c>
      <c r="F1434">
        <v>6512195.2060898598</v>
      </c>
      <c r="G1434">
        <v>4487560898.1226702</v>
      </c>
      <c r="H1434">
        <v>116103564.615778</v>
      </c>
      <c r="I1434">
        <v>38124.172844473302</v>
      </c>
      <c r="J1434">
        <v>-125492.95072460199</v>
      </c>
      <c r="K1434">
        <v>3045.4054725179299</v>
      </c>
      <c r="L1434">
        <v>21460.690715797999</v>
      </c>
      <c r="M1434">
        <v>27308.467766749702</v>
      </c>
      <c r="Y1434" s="15">
        <f t="shared" si="106"/>
        <v>1</v>
      </c>
      <c r="Z1434" s="15">
        <f t="shared" si="107"/>
        <v>1</v>
      </c>
      <c r="AD1434" s="15">
        <f t="shared" si="108"/>
        <v>1</v>
      </c>
      <c r="AE1434" s="15">
        <f t="shared" si="109"/>
        <v>1</v>
      </c>
      <c r="AI1434" t="str">
        <f t="shared" si="110"/>
        <v/>
      </c>
      <c r="AJ1434" t="str">
        <f t="shared" si="111"/>
        <v/>
      </c>
      <c r="AL1434">
        <f t="shared" si="112"/>
        <v>0</v>
      </c>
    </row>
    <row r="1435" spans="1:38" x14ac:dyDescent="0.3">
      <c r="A1435">
        <v>1434</v>
      </c>
      <c r="B1435" t="s">
        <v>20</v>
      </c>
      <c r="C1435" t="s">
        <v>24</v>
      </c>
      <c r="D1435">
        <v>434</v>
      </c>
      <c r="E1435">
        <v>1523851302.1561301</v>
      </c>
      <c r="F1435">
        <v>5630492.2420852799</v>
      </c>
      <c r="G1435">
        <v>4484072337.1835203</v>
      </c>
      <c r="H1435">
        <v>225417048.548823</v>
      </c>
      <c r="I1435">
        <v>122391.757248576</v>
      </c>
      <c r="J1435">
        <v>-477627.149571419</v>
      </c>
      <c r="K1435">
        <v>1841.76658311233</v>
      </c>
      <c r="L1435">
        <v>90039.322830024204</v>
      </c>
      <c r="M1435">
        <v>101392.881592491</v>
      </c>
      <c r="Y1435" s="15">
        <f t="shared" si="106"/>
        <v>1</v>
      </c>
      <c r="Z1435" s="15">
        <f t="shared" si="107"/>
        <v>1</v>
      </c>
      <c r="AD1435" s="15">
        <f t="shared" si="108"/>
        <v>1</v>
      </c>
      <c r="AE1435" s="15">
        <f t="shared" si="109"/>
        <v>1</v>
      </c>
      <c r="AI1435" t="str">
        <f t="shared" si="110"/>
        <v/>
      </c>
      <c r="AJ1435" t="str">
        <f t="shared" si="111"/>
        <v/>
      </c>
      <c r="AL1435">
        <f t="shared" si="112"/>
        <v>0</v>
      </c>
    </row>
    <row r="1436" spans="1:38" x14ac:dyDescent="0.3">
      <c r="A1436">
        <v>1435</v>
      </c>
      <c r="B1436" t="s">
        <v>20</v>
      </c>
      <c r="C1436" t="s">
        <v>24</v>
      </c>
      <c r="D1436">
        <v>435</v>
      </c>
      <c r="E1436">
        <v>1513965707.55791</v>
      </c>
      <c r="F1436">
        <v>6515690.4242454097</v>
      </c>
      <c r="G1436">
        <v>4488199024.9612103</v>
      </c>
      <c r="H1436">
        <v>87694981.494052202</v>
      </c>
      <c r="I1436">
        <v>26883.761728879101</v>
      </c>
      <c r="J1436">
        <v>-91732.891863822893</v>
      </c>
      <c r="K1436">
        <v>3262.0056068957201</v>
      </c>
      <c r="L1436">
        <v>14297.5524963156</v>
      </c>
      <c r="M1436">
        <v>18714.4771787026</v>
      </c>
      <c r="Y1436" s="15">
        <f t="shared" si="106"/>
        <v>1</v>
      </c>
      <c r="Z1436" s="15">
        <f t="shared" si="107"/>
        <v>1</v>
      </c>
      <c r="AD1436" s="15">
        <f t="shared" si="108"/>
        <v>1</v>
      </c>
      <c r="AE1436" s="15">
        <f t="shared" si="109"/>
        <v>1</v>
      </c>
      <c r="AI1436" t="str">
        <f t="shared" si="110"/>
        <v/>
      </c>
      <c r="AJ1436" t="str">
        <f t="shared" si="111"/>
        <v/>
      </c>
      <c r="AL1436">
        <f t="shared" si="112"/>
        <v>0</v>
      </c>
    </row>
    <row r="1437" spans="1:38" x14ac:dyDescent="0.3">
      <c r="A1437">
        <v>1436</v>
      </c>
      <c r="B1437" t="s">
        <v>20</v>
      </c>
      <c r="C1437" t="s">
        <v>24</v>
      </c>
      <c r="D1437">
        <v>436</v>
      </c>
      <c r="E1437">
        <v>2035468763.3061199</v>
      </c>
      <c r="F1437">
        <v>6596492.9385409905</v>
      </c>
      <c r="G1437">
        <v>4489180787.1092196</v>
      </c>
      <c r="H1437">
        <v>153563575.40542099</v>
      </c>
      <c r="I1437">
        <v>68590.929060039998</v>
      </c>
      <c r="J1437">
        <v>-272591.977006912</v>
      </c>
      <c r="K1437">
        <v>2238.8321241574399</v>
      </c>
      <c r="L1437">
        <v>46551.089862579604</v>
      </c>
      <c r="M1437">
        <v>54285.611667226098</v>
      </c>
      <c r="Y1437" s="15">
        <f t="shared" si="106"/>
        <v>1</v>
      </c>
      <c r="Z1437" s="15">
        <f t="shared" si="107"/>
        <v>1</v>
      </c>
      <c r="AD1437" s="15">
        <f t="shared" si="108"/>
        <v>1</v>
      </c>
      <c r="AE1437" s="15">
        <f t="shared" si="109"/>
        <v>1</v>
      </c>
      <c r="AI1437" t="str">
        <f t="shared" si="110"/>
        <v/>
      </c>
      <c r="AJ1437" t="str">
        <f t="shared" si="111"/>
        <v/>
      </c>
      <c r="AL1437">
        <f t="shared" si="112"/>
        <v>0</v>
      </c>
    </row>
    <row r="1438" spans="1:38" x14ac:dyDescent="0.3">
      <c r="A1438">
        <v>1437</v>
      </c>
      <c r="B1438" t="s">
        <v>20</v>
      </c>
      <c r="C1438" t="s">
        <v>24</v>
      </c>
      <c r="D1438">
        <v>437</v>
      </c>
      <c r="E1438">
        <v>1895741900.12238</v>
      </c>
      <c r="F1438">
        <v>6350291.0749573596</v>
      </c>
      <c r="G1438">
        <v>4486600397.2299004</v>
      </c>
      <c r="H1438">
        <v>471620031.57759702</v>
      </c>
      <c r="I1438">
        <v>231019.572972633</v>
      </c>
      <c r="J1438">
        <v>-851247.39688301098</v>
      </c>
      <c r="K1438">
        <v>2041.47218137861</v>
      </c>
      <c r="L1438">
        <v>163331.453372466</v>
      </c>
      <c r="M1438">
        <v>187085.49405636199</v>
      </c>
      <c r="Y1438" s="15">
        <f t="shared" si="106"/>
        <v>1</v>
      </c>
      <c r="Z1438" s="15">
        <f t="shared" si="107"/>
        <v>1</v>
      </c>
      <c r="AD1438" s="15">
        <f t="shared" si="108"/>
        <v>1</v>
      </c>
      <c r="AE1438" s="15">
        <f t="shared" si="109"/>
        <v>1</v>
      </c>
      <c r="AI1438" t="str">
        <f t="shared" si="110"/>
        <v/>
      </c>
      <c r="AJ1438" t="str">
        <f t="shared" si="111"/>
        <v/>
      </c>
      <c r="AL1438">
        <f t="shared" si="112"/>
        <v>0</v>
      </c>
    </row>
    <row r="1439" spans="1:38" x14ac:dyDescent="0.3">
      <c r="A1439">
        <v>1438</v>
      </c>
      <c r="B1439" t="s">
        <v>20</v>
      </c>
      <c r="C1439" t="s">
        <v>24</v>
      </c>
      <c r="D1439">
        <v>438</v>
      </c>
      <c r="E1439">
        <v>1516032964.5709701</v>
      </c>
      <c r="F1439">
        <v>6299863.0466894601</v>
      </c>
      <c r="G1439">
        <v>4488645986.0309801</v>
      </c>
      <c r="H1439">
        <v>97802961.978248596</v>
      </c>
      <c r="I1439">
        <v>23697.469549767698</v>
      </c>
      <c r="J1439">
        <v>-83167.235074043303</v>
      </c>
      <c r="K1439">
        <v>4127.14791226338</v>
      </c>
      <c r="L1439">
        <v>9660.5369676429</v>
      </c>
      <c r="M1439">
        <v>14586.5693290453</v>
      </c>
      <c r="Y1439" s="15">
        <f t="shared" si="106"/>
        <v>1</v>
      </c>
      <c r="Z1439" s="15">
        <f t="shared" si="107"/>
        <v>1</v>
      </c>
      <c r="AD1439" s="15">
        <f t="shared" si="108"/>
        <v>1</v>
      </c>
      <c r="AE1439" s="15">
        <f t="shared" si="109"/>
        <v>1</v>
      </c>
      <c r="AI1439" t="str">
        <f t="shared" si="110"/>
        <v/>
      </c>
      <c r="AJ1439" t="str">
        <f t="shared" si="111"/>
        <v/>
      </c>
      <c r="AL1439">
        <f t="shared" si="112"/>
        <v>0</v>
      </c>
    </row>
    <row r="1440" spans="1:38" x14ac:dyDescent="0.3">
      <c r="A1440">
        <v>1439</v>
      </c>
      <c r="B1440" t="s">
        <v>20</v>
      </c>
      <c r="C1440" t="s">
        <v>24</v>
      </c>
      <c r="D1440">
        <v>439</v>
      </c>
      <c r="E1440">
        <v>1445026500.4712601</v>
      </c>
      <c r="F1440">
        <v>6393384.2099160198</v>
      </c>
      <c r="G1440">
        <v>4487983575.4373703</v>
      </c>
      <c r="H1440">
        <v>150101813.202207</v>
      </c>
      <c r="I1440">
        <v>45196.951489871397</v>
      </c>
      <c r="J1440">
        <v>-171703.86072349499</v>
      </c>
      <c r="K1440">
        <v>3321.06056391535</v>
      </c>
      <c r="L1440">
        <v>23653.953304983501</v>
      </c>
      <c r="M1440">
        <v>31214.116866325301</v>
      </c>
      <c r="Y1440" s="15">
        <f t="shared" si="106"/>
        <v>1</v>
      </c>
      <c r="Z1440" s="15">
        <f t="shared" si="107"/>
        <v>1</v>
      </c>
      <c r="AD1440" s="15">
        <f t="shared" si="108"/>
        <v>1</v>
      </c>
      <c r="AE1440" s="15">
        <f t="shared" si="109"/>
        <v>1</v>
      </c>
      <c r="AI1440" t="str">
        <f t="shared" si="110"/>
        <v/>
      </c>
      <c r="AJ1440" t="str">
        <f t="shared" si="111"/>
        <v/>
      </c>
      <c r="AL1440">
        <f t="shared" si="112"/>
        <v>0</v>
      </c>
    </row>
    <row r="1441" spans="1:38" x14ac:dyDescent="0.3">
      <c r="A1441">
        <v>1440</v>
      </c>
      <c r="B1441" t="s">
        <v>20</v>
      </c>
      <c r="C1441" t="s">
        <v>24</v>
      </c>
      <c r="D1441">
        <v>440</v>
      </c>
      <c r="E1441">
        <v>1345324662.3938501</v>
      </c>
      <c r="F1441">
        <v>6427882.2482268903</v>
      </c>
      <c r="G1441">
        <v>4488225632.2513199</v>
      </c>
      <c r="H1441">
        <v>144663228.63375899</v>
      </c>
      <c r="I1441">
        <v>118904.712758607</v>
      </c>
      <c r="J1441">
        <v>-460774.15464591997</v>
      </c>
      <c r="K1441">
        <v>1216.6315806796099</v>
      </c>
      <c r="L1441">
        <v>98142.274215118305</v>
      </c>
      <c r="M1441">
        <v>105428.513111578</v>
      </c>
      <c r="Y1441" s="15">
        <f t="shared" si="106"/>
        <v>1</v>
      </c>
      <c r="Z1441" s="15">
        <f t="shared" si="107"/>
        <v>1</v>
      </c>
      <c r="AD1441" s="15">
        <f t="shared" si="108"/>
        <v>1</v>
      </c>
      <c r="AE1441" s="15">
        <f t="shared" si="109"/>
        <v>1</v>
      </c>
      <c r="AI1441" t="str">
        <f t="shared" si="110"/>
        <v/>
      </c>
      <c r="AJ1441" t="str">
        <f t="shared" si="111"/>
        <v/>
      </c>
      <c r="AL1441">
        <f t="shared" si="112"/>
        <v>0</v>
      </c>
    </row>
    <row r="1442" spans="1:38" x14ac:dyDescent="0.3">
      <c r="A1442">
        <v>1441</v>
      </c>
      <c r="B1442" t="s">
        <v>20</v>
      </c>
      <c r="C1442" t="s">
        <v>24</v>
      </c>
      <c r="D1442">
        <v>441</v>
      </c>
      <c r="E1442">
        <v>1325736385.0197999</v>
      </c>
      <c r="F1442">
        <v>6462902.3704869803</v>
      </c>
      <c r="G1442">
        <v>4489570238.3275499</v>
      </c>
      <c r="H1442">
        <v>210489185.85284501</v>
      </c>
      <c r="I1442">
        <v>104262.89470900199</v>
      </c>
      <c r="J1442">
        <v>-392944.76837635</v>
      </c>
      <c r="K1442">
        <v>2018.8312097062001</v>
      </c>
      <c r="L1442">
        <v>74052.945528323704</v>
      </c>
      <c r="M1442">
        <v>84654.634068870902</v>
      </c>
      <c r="Y1442" s="15">
        <f t="shared" si="106"/>
        <v>1</v>
      </c>
      <c r="Z1442" s="15">
        <f t="shared" si="107"/>
        <v>1</v>
      </c>
      <c r="AD1442" s="15">
        <f t="shared" si="108"/>
        <v>1</v>
      </c>
      <c r="AE1442" s="15">
        <f t="shared" si="109"/>
        <v>1</v>
      </c>
      <c r="AI1442" t="str">
        <f t="shared" si="110"/>
        <v/>
      </c>
      <c r="AJ1442" t="str">
        <f t="shared" si="111"/>
        <v/>
      </c>
      <c r="AL1442">
        <f t="shared" si="112"/>
        <v>0</v>
      </c>
    </row>
    <row r="1443" spans="1:38" x14ac:dyDescent="0.3">
      <c r="A1443">
        <v>1442</v>
      </c>
      <c r="B1443" t="s">
        <v>20</v>
      </c>
      <c r="C1443" t="s">
        <v>24</v>
      </c>
      <c r="D1443">
        <v>442</v>
      </c>
      <c r="E1443">
        <v>1820366464.2244201</v>
      </c>
      <c r="F1443">
        <v>5491038.9226363702</v>
      </c>
      <c r="G1443">
        <v>4484626912.4625902</v>
      </c>
      <c r="H1443">
        <v>130607754.99667799</v>
      </c>
      <c r="I1443">
        <v>91739.805487677499</v>
      </c>
      <c r="J1443">
        <v>-350715.686213493</v>
      </c>
      <c r="K1443">
        <v>1423.6759529016099</v>
      </c>
      <c r="L1443">
        <v>72994.6446611703</v>
      </c>
      <c r="M1443">
        <v>79572.952871374</v>
      </c>
      <c r="Y1443" s="15">
        <f t="shared" si="106"/>
        <v>1</v>
      </c>
      <c r="Z1443" s="15">
        <f t="shared" si="107"/>
        <v>1</v>
      </c>
      <c r="AD1443" s="15">
        <f t="shared" si="108"/>
        <v>1</v>
      </c>
      <c r="AE1443" s="15">
        <f t="shared" si="109"/>
        <v>1</v>
      </c>
      <c r="AI1443" t="str">
        <f t="shared" si="110"/>
        <v/>
      </c>
      <c r="AJ1443" t="str">
        <f t="shared" si="111"/>
        <v/>
      </c>
      <c r="AL1443">
        <f t="shared" si="112"/>
        <v>0</v>
      </c>
    </row>
    <row r="1444" spans="1:38" x14ac:dyDescent="0.3">
      <c r="A1444">
        <v>1443</v>
      </c>
      <c r="B1444" t="s">
        <v>20</v>
      </c>
      <c r="C1444" t="s">
        <v>24</v>
      </c>
      <c r="D1444">
        <v>443</v>
      </c>
      <c r="E1444">
        <v>2117572360.0039101</v>
      </c>
      <c r="F1444">
        <v>6933346.89933745</v>
      </c>
      <c r="G1444">
        <v>4490947914.12714</v>
      </c>
      <c r="H1444">
        <v>533217447.91492701</v>
      </c>
      <c r="I1444">
        <v>177349.71347150599</v>
      </c>
      <c r="J1444">
        <v>-749264.21004962898</v>
      </c>
      <c r="K1444">
        <v>3006.5875916997102</v>
      </c>
      <c r="L1444">
        <v>100820.97429427</v>
      </c>
      <c r="M1444">
        <v>127677.486111137</v>
      </c>
      <c r="Y1444" s="15">
        <f t="shared" si="106"/>
        <v>1</v>
      </c>
      <c r="Z1444" s="15">
        <f t="shared" si="107"/>
        <v>1</v>
      </c>
      <c r="AD1444" s="15">
        <f t="shared" si="108"/>
        <v>1</v>
      </c>
      <c r="AE1444" s="15">
        <f t="shared" si="109"/>
        <v>1</v>
      </c>
      <c r="AI1444" t="str">
        <f t="shared" si="110"/>
        <v/>
      </c>
      <c r="AJ1444" t="str">
        <f t="shared" si="111"/>
        <v/>
      </c>
      <c r="AL1444">
        <f t="shared" si="112"/>
        <v>0</v>
      </c>
    </row>
    <row r="1445" spans="1:38" x14ac:dyDescent="0.3">
      <c r="A1445">
        <v>1444</v>
      </c>
      <c r="B1445" t="s">
        <v>20</v>
      </c>
      <c r="C1445" t="s">
        <v>24</v>
      </c>
      <c r="D1445">
        <v>444</v>
      </c>
      <c r="E1445">
        <v>1904523661.41155</v>
      </c>
      <c r="F1445">
        <v>6583522.1768962899</v>
      </c>
      <c r="G1445">
        <v>4487809420.2351799</v>
      </c>
      <c r="H1445">
        <v>118922496.762908</v>
      </c>
      <c r="I1445">
        <v>54006.087505940297</v>
      </c>
      <c r="J1445">
        <v>-177338.92093467701</v>
      </c>
      <c r="K1445">
        <v>2202.0202213283301</v>
      </c>
      <c r="L1445">
        <v>36938.024987239303</v>
      </c>
      <c r="M1445">
        <v>42927.782922005601</v>
      </c>
      <c r="Y1445" s="15">
        <f t="shared" si="106"/>
        <v>1</v>
      </c>
      <c r="Z1445" s="15">
        <f t="shared" si="107"/>
        <v>1</v>
      </c>
      <c r="AD1445" s="15">
        <f t="shared" si="108"/>
        <v>1</v>
      </c>
      <c r="AE1445" s="15">
        <f t="shared" si="109"/>
        <v>1</v>
      </c>
      <c r="AI1445" t="str">
        <f t="shared" si="110"/>
        <v/>
      </c>
      <c r="AJ1445" t="str">
        <f t="shared" si="111"/>
        <v/>
      </c>
      <c r="AL1445">
        <f t="shared" si="112"/>
        <v>0</v>
      </c>
    </row>
    <row r="1446" spans="1:38" x14ac:dyDescent="0.3">
      <c r="A1446">
        <v>1445</v>
      </c>
      <c r="B1446" t="s">
        <v>20</v>
      </c>
      <c r="C1446" t="s">
        <v>24</v>
      </c>
      <c r="D1446">
        <v>445</v>
      </c>
      <c r="E1446">
        <v>1269874310.32023</v>
      </c>
      <c r="F1446">
        <v>6903074.5277327197</v>
      </c>
      <c r="G1446">
        <v>4489209644.4291201</v>
      </c>
      <c r="H1446">
        <v>75547666.023828998</v>
      </c>
      <c r="I1446">
        <v>17343.024372712702</v>
      </c>
      <c r="J1446">
        <v>-58493.606818199201</v>
      </c>
      <c r="K1446">
        <v>4356.0837141355096</v>
      </c>
      <c r="L1446">
        <v>6500.2290906106</v>
      </c>
      <c r="M1446">
        <v>10305.331105256901</v>
      </c>
      <c r="Y1446" s="15">
        <f t="shared" si="106"/>
        <v>1</v>
      </c>
      <c r="Z1446" s="15">
        <f t="shared" si="107"/>
        <v>1</v>
      </c>
      <c r="AD1446" s="15">
        <f t="shared" si="108"/>
        <v>1</v>
      </c>
      <c r="AE1446" s="15">
        <f t="shared" si="109"/>
        <v>1</v>
      </c>
      <c r="AI1446" t="str">
        <f t="shared" si="110"/>
        <v/>
      </c>
      <c r="AJ1446" t="str">
        <f t="shared" si="111"/>
        <v/>
      </c>
      <c r="AL1446">
        <f t="shared" si="112"/>
        <v>0</v>
      </c>
    </row>
    <row r="1447" spans="1:38" x14ac:dyDescent="0.3">
      <c r="A1447">
        <v>1446</v>
      </c>
      <c r="B1447" t="s">
        <v>20</v>
      </c>
      <c r="C1447" t="s">
        <v>24</v>
      </c>
      <c r="D1447">
        <v>446</v>
      </c>
      <c r="E1447">
        <v>2565115545.1315498</v>
      </c>
      <c r="F1447">
        <v>6278783.6096691499</v>
      </c>
      <c r="G1447">
        <v>4488128142.4648705</v>
      </c>
      <c r="H1447">
        <v>404443002.24440002</v>
      </c>
      <c r="I1447">
        <v>211017.344534801</v>
      </c>
      <c r="J1447">
        <v>-821339.49360370601</v>
      </c>
      <c r="K1447">
        <v>1916.63392948108</v>
      </c>
      <c r="L1447">
        <v>152970.64491562801</v>
      </c>
      <c r="M1447">
        <v>173341.186636459</v>
      </c>
      <c r="Y1447" s="15">
        <f t="shared" si="106"/>
        <v>1</v>
      </c>
      <c r="Z1447" s="15">
        <f t="shared" si="107"/>
        <v>1</v>
      </c>
      <c r="AD1447" s="15">
        <f t="shared" si="108"/>
        <v>1</v>
      </c>
      <c r="AE1447" s="15">
        <f t="shared" si="109"/>
        <v>1</v>
      </c>
      <c r="AI1447" t="str">
        <f t="shared" si="110"/>
        <v/>
      </c>
      <c r="AJ1447" t="str">
        <f t="shared" si="111"/>
        <v/>
      </c>
      <c r="AL1447">
        <f t="shared" si="112"/>
        <v>0</v>
      </c>
    </row>
    <row r="1448" spans="1:38" x14ac:dyDescent="0.3">
      <c r="A1448">
        <v>1447</v>
      </c>
      <c r="B1448" t="s">
        <v>20</v>
      </c>
      <c r="C1448" t="s">
        <v>24</v>
      </c>
      <c r="D1448">
        <v>447</v>
      </c>
      <c r="E1448">
        <v>2291562172.4928002</v>
      </c>
      <c r="F1448">
        <v>6243054.3782778503</v>
      </c>
      <c r="G1448">
        <v>4487296290.0389795</v>
      </c>
      <c r="H1448">
        <v>215470471.796105</v>
      </c>
      <c r="I1448">
        <v>108366.113119102</v>
      </c>
      <c r="J1448">
        <v>-385366.18927955598</v>
      </c>
      <c r="K1448">
        <v>1988.3565590221699</v>
      </c>
      <c r="L1448">
        <v>77441.236971555496</v>
      </c>
      <c r="M1448">
        <v>88293.817461196697</v>
      </c>
      <c r="Y1448" s="15">
        <f t="shared" si="106"/>
        <v>1</v>
      </c>
      <c r="Z1448" s="15">
        <f t="shared" si="107"/>
        <v>1</v>
      </c>
      <c r="AD1448" s="15">
        <f t="shared" si="108"/>
        <v>1</v>
      </c>
      <c r="AE1448" s="15">
        <f t="shared" si="109"/>
        <v>1</v>
      </c>
      <c r="AI1448" t="str">
        <f t="shared" si="110"/>
        <v/>
      </c>
      <c r="AJ1448" t="str">
        <f t="shared" si="111"/>
        <v/>
      </c>
      <c r="AL1448">
        <f t="shared" si="112"/>
        <v>0</v>
      </c>
    </row>
    <row r="1449" spans="1:38" x14ac:dyDescent="0.3">
      <c r="A1449">
        <v>1448</v>
      </c>
      <c r="B1449" t="s">
        <v>20</v>
      </c>
      <c r="C1449" t="s">
        <v>24</v>
      </c>
      <c r="D1449">
        <v>448</v>
      </c>
      <c r="E1449">
        <v>1243547342.66903</v>
      </c>
      <c r="F1449">
        <v>6526768.4869615296</v>
      </c>
      <c r="G1449">
        <v>4488480105.0656099</v>
      </c>
      <c r="H1449">
        <v>78761654.5942256</v>
      </c>
      <c r="I1449">
        <v>16221.9082460068</v>
      </c>
      <c r="J1449">
        <v>-57142.728065490701</v>
      </c>
      <c r="K1449">
        <v>4855.2644608635101</v>
      </c>
      <c r="L1449">
        <v>4917.8330602100596</v>
      </c>
      <c r="M1449">
        <v>8884.8137274729306</v>
      </c>
      <c r="Y1449" s="15">
        <f t="shared" si="106"/>
        <v>1</v>
      </c>
      <c r="Z1449" s="15">
        <f t="shared" si="107"/>
        <v>1</v>
      </c>
      <c r="AD1449" s="15">
        <f t="shared" si="108"/>
        <v>1</v>
      </c>
      <c r="AE1449" s="15">
        <f t="shared" si="109"/>
        <v>1</v>
      </c>
      <c r="AI1449" t="str">
        <f t="shared" si="110"/>
        <v/>
      </c>
      <c r="AJ1449" t="str">
        <f t="shared" si="111"/>
        <v/>
      </c>
      <c r="AL1449">
        <f t="shared" si="112"/>
        <v>0</v>
      </c>
    </row>
    <row r="1450" spans="1:38" x14ac:dyDescent="0.3">
      <c r="A1450">
        <v>1449</v>
      </c>
      <c r="B1450" t="s">
        <v>20</v>
      </c>
      <c r="C1450" t="s">
        <v>24</v>
      </c>
      <c r="D1450">
        <v>449</v>
      </c>
      <c r="E1450">
        <v>1242291373.9839699</v>
      </c>
      <c r="F1450">
        <v>6856286.69426235</v>
      </c>
      <c r="G1450">
        <v>4489418554.3383398</v>
      </c>
      <c r="H1450">
        <v>64014818.779423498</v>
      </c>
      <c r="I1450">
        <v>23677.2384372698</v>
      </c>
      <c r="J1450">
        <v>-71305.662379264802</v>
      </c>
      <c r="K1450">
        <v>2703.6437948210701</v>
      </c>
      <c r="L1450">
        <v>14489.6670458886</v>
      </c>
      <c r="M1450">
        <v>17713.895254711999</v>
      </c>
      <c r="Y1450" s="15">
        <f t="shared" si="106"/>
        <v>1</v>
      </c>
      <c r="Z1450" s="15">
        <f t="shared" si="107"/>
        <v>1</v>
      </c>
      <c r="AD1450" s="15">
        <f t="shared" si="108"/>
        <v>1</v>
      </c>
      <c r="AE1450" s="15">
        <f t="shared" si="109"/>
        <v>1</v>
      </c>
      <c r="AI1450" t="str">
        <f t="shared" si="110"/>
        <v/>
      </c>
      <c r="AJ1450" t="str">
        <f t="shared" si="111"/>
        <v/>
      </c>
      <c r="AL1450">
        <f t="shared" si="112"/>
        <v>0</v>
      </c>
    </row>
    <row r="1451" spans="1:38" x14ac:dyDescent="0.3">
      <c r="A1451">
        <v>1450</v>
      </c>
      <c r="B1451" t="s">
        <v>20</v>
      </c>
      <c r="C1451" t="s">
        <v>24</v>
      </c>
      <c r="D1451">
        <v>450</v>
      </c>
      <c r="E1451">
        <v>1453330950.17313</v>
      </c>
      <c r="F1451">
        <v>6499592.0444360096</v>
      </c>
      <c r="G1451">
        <v>4488218266.5453196</v>
      </c>
      <c r="H1451">
        <v>68581386.885145396</v>
      </c>
      <c r="I1451">
        <v>30069.5799967479</v>
      </c>
      <c r="J1451">
        <v>-102709.213017464</v>
      </c>
      <c r="K1451">
        <v>2280.75639541898</v>
      </c>
      <c r="L1451">
        <v>20226.603008898601</v>
      </c>
      <c r="M1451">
        <v>23680.835113456102</v>
      </c>
      <c r="Y1451" s="15">
        <f t="shared" si="106"/>
        <v>1</v>
      </c>
      <c r="Z1451" s="15">
        <f t="shared" si="107"/>
        <v>1</v>
      </c>
      <c r="AD1451" s="15">
        <f t="shared" si="108"/>
        <v>1</v>
      </c>
      <c r="AE1451" s="15">
        <f t="shared" si="109"/>
        <v>1</v>
      </c>
      <c r="AI1451" t="str">
        <f t="shared" si="110"/>
        <v/>
      </c>
      <c r="AJ1451" t="str">
        <f t="shared" si="111"/>
        <v/>
      </c>
      <c r="AL1451">
        <f t="shared" si="112"/>
        <v>0</v>
      </c>
    </row>
    <row r="1452" spans="1:38" x14ac:dyDescent="0.3">
      <c r="A1452">
        <v>1451</v>
      </c>
      <c r="B1452" t="s">
        <v>20</v>
      </c>
      <c r="C1452" t="s">
        <v>24</v>
      </c>
      <c r="D1452">
        <v>451</v>
      </c>
      <c r="E1452">
        <v>1512504360.49792</v>
      </c>
      <c r="F1452">
        <v>6361344.4254091699</v>
      </c>
      <c r="G1452">
        <v>4489057815.39923</v>
      </c>
      <c r="H1452">
        <v>160934989.50783601</v>
      </c>
      <c r="I1452">
        <v>65038.812920411998</v>
      </c>
      <c r="J1452">
        <v>-233981.16757202099</v>
      </c>
      <c r="K1452">
        <v>2474.4453701018801</v>
      </c>
      <c r="L1452">
        <v>41941.009416987901</v>
      </c>
      <c r="M1452">
        <v>50046.8065254014</v>
      </c>
      <c r="Y1452" s="15">
        <f t="shared" si="106"/>
        <v>1</v>
      </c>
      <c r="Z1452" s="15">
        <f t="shared" si="107"/>
        <v>1</v>
      </c>
      <c r="AD1452" s="15">
        <f t="shared" si="108"/>
        <v>1</v>
      </c>
      <c r="AE1452" s="15">
        <f t="shared" si="109"/>
        <v>1</v>
      </c>
      <c r="AI1452" t="str">
        <f t="shared" si="110"/>
        <v/>
      </c>
      <c r="AJ1452" t="str">
        <f t="shared" si="111"/>
        <v/>
      </c>
      <c r="AL1452">
        <f t="shared" si="112"/>
        <v>0</v>
      </c>
    </row>
    <row r="1453" spans="1:38" x14ac:dyDescent="0.3">
      <c r="A1453">
        <v>1452</v>
      </c>
      <c r="B1453" t="s">
        <v>20</v>
      </c>
      <c r="C1453" t="s">
        <v>24</v>
      </c>
      <c r="D1453">
        <v>452</v>
      </c>
      <c r="E1453">
        <v>1420694525.65734</v>
      </c>
      <c r="F1453">
        <v>6129566.7981642997</v>
      </c>
      <c r="G1453">
        <v>4487559187.2844896</v>
      </c>
      <c r="H1453">
        <v>171484379.98437101</v>
      </c>
      <c r="I1453">
        <v>77064.501799137302</v>
      </c>
      <c r="J1453">
        <v>-313715.66001415299</v>
      </c>
      <c r="K1453">
        <v>2225.2058468026198</v>
      </c>
      <c r="L1453">
        <v>52452.622649061799</v>
      </c>
      <c r="M1453">
        <v>61089.759891039401</v>
      </c>
      <c r="Y1453" s="15">
        <f t="shared" si="106"/>
        <v>1</v>
      </c>
      <c r="Z1453" s="15">
        <f t="shared" si="107"/>
        <v>1</v>
      </c>
      <c r="AD1453" s="15">
        <f t="shared" si="108"/>
        <v>1</v>
      </c>
      <c r="AE1453" s="15">
        <f t="shared" si="109"/>
        <v>1</v>
      </c>
      <c r="AI1453" t="str">
        <f t="shared" si="110"/>
        <v/>
      </c>
      <c r="AJ1453" t="str">
        <f t="shared" si="111"/>
        <v/>
      </c>
      <c r="AL1453">
        <f t="shared" si="112"/>
        <v>0</v>
      </c>
    </row>
    <row r="1454" spans="1:38" x14ac:dyDescent="0.3">
      <c r="A1454">
        <v>1453</v>
      </c>
      <c r="B1454" t="s">
        <v>20</v>
      </c>
      <c r="C1454" t="s">
        <v>24</v>
      </c>
      <c r="D1454">
        <v>453</v>
      </c>
      <c r="E1454">
        <v>2168146079.4237299</v>
      </c>
      <c r="F1454">
        <v>6511523.8490461204</v>
      </c>
      <c r="G1454">
        <v>4487743336.5972605</v>
      </c>
      <c r="H1454">
        <v>224199471.92004699</v>
      </c>
      <c r="I1454">
        <v>141680.49441007999</v>
      </c>
      <c r="J1454">
        <v>-522583.33754158003</v>
      </c>
      <c r="K1454">
        <v>1582.43005047064</v>
      </c>
      <c r="L1454">
        <v>109502.809720023</v>
      </c>
      <c r="M1454">
        <v>120795.042917757</v>
      </c>
      <c r="Y1454" s="15">
        <f t="shared" si="106"/>
        <v>1</v>
      </c>
      <c r="Z1454" s="15">
        <f t="shared" si="107"/>
        <v>1</v>
      </c>
      <c r="AD1454" s="15">
        <f t="shared" si="108"/>
        <v>1</v>
      </c>
      <c r="AE1454" s="15">
        <f t="shared" si="109"/>
        <v>1</v>
      </c>
      <c r="AI1454" t="str">
        <f t="shared" si="110"/>
        <v/>
      </c>
      <c r="AJ1454" t="str">
        <f t="shared" si="111"/>
        <v/>
      </c>
      <c r="AL1454">
        <f t="shared" si="112"/>
        <v>0</v>
      </c>
    </row>
    <row r="1455" spans="1:38" x14ac:dyDescent="0.3">
      <c r="A1455">
        <v>1454</v>
      </c>
      <c r="B1455" t="s">
        <v>20</v>
      </c>
      <c r="C1455" t="s">
        <v>24</v>
      </c>
      <c r="D1455">
        <v>454</v>
      </c>
      <c r="E1455">
        <v>2063480802.6726</v>
      </c>
      <c r="F1455">
        <v>6053779.7373327203</v>
      </c>
      <c r="G1455">
        <v>4486709053.64571</v>
      </c>
      <c r="H1455">
        <v>347560883.58418697</v>
      </c>
      <c r="I1455">
        <v>111066.171344355</v>
      </c>
      <c r="J1455">
        <v>-461046.32218265499</v>
      </c>
      <c r="K1455">
        <v>3129.3136278785801</v>
      </c>
      <c r="L1455">
        <v>61183.339655269803</v>
      </c>
      <c r="M1455">
        <v>78688.905186854696</v>
      </c>
      <c r="Y1455" s="15">
        <f t="shared" si="106"/>
        <v>1</v>
      </c>
      <c r="Z1455" s="15">
        <f t="shared" si="107"/>
        <v>1</v>
      </c>
      <c r="AD1455" s="15">
        <f t="shared" si="108"/>
        <v>1</v>
      </c>
      <c r="AE1455" s="15">
        <f t="shared" si="109"/>
        <v>1</v>
      </c>
      <c r="AI1455" t="str">
        <f t="shared" si="110"/>
        <v/>
      </c>
      <c r="AJ1455" t="str">
        <f t="shared" si="111"/>
        <v/>
      </c>
      <c r="AL1455">
        <f t="shared" si="112"/>
        <v>0</v>
      </c>
    </row>
    <row r="1456" spans="1:38" x14ac:dyDescent="0.3">
      <c r="A1456">
        <v>1455</v>
      </c>
      <c r="B1456" t="s">
        <v>20</v>
      </c>
      <c r="C1456" t="s">
        <v>24</v>
      </c>
      <c r="D1456">
        <v>455</v>
      </c>
      <c r="E1456">
        <v>1374789029.8715799</v>
      </c>
      <c r="F1456">
        <v>6060267.31178788</v>
      </c>
      <c r="G1456">
        <v>4486081841.4141397</v>
      </c>
      <c r="H1456">
        <v>71826816.616524696</v>
      </c>
      <c r="I1456">
        <v>20840.138137628299</v>
      </c>
      <c r="J1456">
        <v>-73186.450860977202</v>
      </c>
      <c r="K1456">
        <v>3446.5614451391898</v>
      </c>
      <c r="L1456">
        <v>10531.368729816</v>
      </c>
      <c r="M1456">
        <v>14149.063080915699</v>
      </c>
      <c r="Y1456" s="15">
        <f t="shared" si="106"/>
        <v>1</v>
      </c>
      <c r="Z1456" s="15">
        <f t="shared" si="107"/>
        <v>1</v>
      </c>
      <c r="AD1456" s="15">
        <f t="shared" si="108"/>
        <v>1</v>
      </c>
      <c r="AE1456" s="15">
        <f t="shared" si="109"/>
        <v>1</v>
      </c>
      <c r="AI1456" t="str">
        <f t="shared" si="110"/>
        <v/>
      </c>
      <c r="AJ1456" t="str">
        <f t="shared" si="111"/>
        <v/>
      </c>
      <c r="AL1456">
        <f t="shared" si="112"/>
        <v>0</v>
      </c>
    </row>
    <row r="1457" spans="1:38" x14ac:dyDescent="0.3">
      <c r="A1457">
        <v>1456</v>
      </c>
      <c r="B1457" t="s">
        <v>20</v>
      </c>
      <c r="C1457" t="s">
        <v>24</v>
      </c>
      <c r="D1457">
        <v>456</v>
      </c>
      <c r="E1457">
        <v>1540674348.83548</v>
      </c>
      <c r="F1457">
        <v>6554023.3548307298</v>
      </c>
      <c r="G1457">
        <v>4489003548.98804</v>
      </c>
      <c r="H1457">
        <v>86027212.194129705</v>
      </c>
      <c r="I1457">
        <v>36724.839112818197</v>
      </c>
      <c r="J1457">
        <v>-122843.56213951101</v>
      </c>
      <c r="K1457">
        <v>2342.48030140732</v>
      </c>
      <c r="L1457">
        <v>24377.992418484999</v>
      </c>
      <c r="M1457">
        <v>28710.916725253599</v>
      </c>
      <c r="Y1457" s="15">
        <f t="shared" si="106"/>
        <v>1</v>
      </c>
      <c r="Z1457" s="15">
        <f t="shared" si="107"/>
        <v>1</v>
      </c>
      <c r="AD1457" s="15">
        <f t="shared" si="108"/>
        <v>1</v>
      </c>
      <c r="AE1457" s="15">
        <f t="shared" si="109"/>
        <v>1</v>
      </c>
      <c r="AI1457" t="str">
        <f t="shared" si="110"/>
        <v/>
      </c>
      <c r="AJ1457" t="str">
        <f t="shared" si="111"/>
        <v/>
      </c>
      <c r="AL1457">
        <f t="shared" si="112"/>
        <v>0</v>
      </c>
    </row>
    <row r="1458" spans="1:38" x14ac:dyDescent="0.3">
      <c r="A1458">
        <v>1457</v>
      </c>
      <c r="B1458" t="s">
        <v>20</v>
      </c>
      <c r="C1458" t="s">
        <v>24</v>
      </c>
      <c r="D1458">
        <v>457</v>
      </c>
      <c r="E1458">
        <v>2146284647.79581</v>
      </c>
      <c r="F1458">
        <v>6687386.8254252002</v>
      </c>
      <c r="G1458">
        <v>4488991503.6337605</v>
      </c>
      <c r="H1458">
        <v>132124993.85117599</v>
      </c>
      <c r="I1458">
        <v>39045.658150672898</v>
      </c>
      <c r="J1458">
        <v>-147305.94668102299</v>
      </c>
      <c r="K1458">
        <v>3383.8587978545602</v>
      </c>
      <c r="L1458">
        <v>20082.739302518999</v>
      </c>
      <c r="M1458">
        <v>26737.466135901999</v>
      </c>
      <c r="Y1458" s="15">
        <f t="shared" si="106"/>
        <v>1</v>
      </c>
      <c r="Z1458" s="15">
        <f t="shared" si="107"/>
        <v>1</v>
      </c>
      <c r="AD1458" s="15">
        <f t="shared" si="108"/>
        <v>1</v>
      </c>
      <c r="AE1458" s="15">
        <f t="shared" si="109"/>
        <v>1</v>
      </c>
      <c r="AI1458" t="str">
        <f t="shared" si="110"/>
        <v/>
      </c>
      <c r="AJ1458" t="str">
        <f t="shared" si="111"/>
        <v/>
      </c>
      <c r="AL1458">
        <f t="shared" si="112"/>
        <v>0</v>
      </c>
    </row>
    <row r="1459" spans="1:38" x14ac:dyDescent="0.3">
      <c r="A1459">
        <v>1458</v>
      </c>
      <c r="B1459" t="s">
        <v>20</v>
      </c>
      <c r="C1459" t="s">
        <v>24</v>
      </c>
      <c r="D1459">
        <v>458</v>
      </c>
      <c r="E1459">
        <v>1554339409.7743499</v>
      </c>
      <c r="F1459">
        <v>7030143.61376091</v>
      </c>
      <c r="G1459">
        <v>4489970472.4188299</v>
      </c>
      <c r="H1459">
        <v>252084263.652255</v>
      </c>
      <c r="I1459">
        <v>163747.52323870501</v>
      </c>
      <c r="J1459">
        <v>-697848.98816013301</v>
      </c>
      <c r="K1459">
        <v>1539.46916977044</v>
      </c>
      <c r="L1459">
        <v>127567.741539576</v>
      </c>
      <c r="M1459">
        <v>140264.44535543301</v>
      </c>
      <c r="Y1459" s="15">
        <f t="shared" si="106"/>
        <v>1</v>
      </c>
      <c r="Z1459" s="15">
        <f t="shared" si="107"/>
        <v>1</v>
      </c>
      <c r="AD1459" s="15">
        <f t="shared" si="108"/>
        <v>1</v>
      </c>
      <c r="AE1459" s="15">
        <f t="shared" si="109"/>
        <v>1</v>
      </c>
      <c r="AI1459" t="str">
        <f t="shared" si="110"/>
        <v/>
      </c>
      <c r="AJ1459" t="str">
        <f t="shared" si="111"/>
        <v/>
      </c>
      <c r="AL1459">
        <f t="shared" si="112"/>
        <v>0</v>
      </c>
    </row>
    <row r="1460" spans="1:38" x14ac:dyDescent="0.3">
      <c r="A1460">
        <v>1459</v>
      </c>
      <c r="B1460" t="s">
        <v>20</v>
      </c>
      <c r="C1460" t="s">
        <v>24</v>
      </c>
      <c r="D1460">
        <v>459</v>
      </c>
      <c r="E1460">
        <v>2422431886.6651502</v>
      </c>
      <c r="F1460">
        <v>6593305.3516169097</v>
      </c>
      <c r="G1460">
        <v>4487667956.4883804</v>
      </c>
      <c r="H1460">
        <v>332960433.482122</v>
      </c>
      <c r="I1460">
        <v>150324.44736715301</v>
      </c>
      <c r="J1460">
        <v>-520147.78893661499</v>
      </c>
      <c r="K1460">
        <v>2214.9453353312401</v>
      </c>
      <c r="L1460">
        <v>102537.109818593</v>
      </c>
      <c r="M1460">
        <v>119307.295886825</v>
      </c>
      <c r="Y1460" s="15">
        <f t="shared" si="106"/>
        <v>1</v>
      </c>
      <c r="Z1460" s="15">
        <f t="shared" si="107"/>
        <v>1</v>
      </c>
      <c r="AD1460" s="15">
        <f t="shared" si="108"/>
        <v>1</v>
      </c>
      <c r="AE1460" s="15">
        <f t="shared" si="109"/>
        <v>1</v>
      </c>
      <c r="AI1460" t="str">
        <f t="shared" si="110"/>
        <v/>
      </c>
      <c r="AJ1460" t="str">
        <f t="shared" si="111"/>
        <v/>
      </c>
      <c r="AL1460">
        <f t="shared" si="112"/>
        <v>0</v>
      </c>
    </row>
    <row r="1461" spans="1:38" x14ac:dyDescent="0.3">
      <c r="A1461">
        <v>1460</v>
      </c>
      <c r="B1461" t="s">
        <v>20</v>
      </c>
      <c r="C1461" t="s">
        <v>24</v>
      </c>
      <c r="D1461">
        <v>460</v>
      </c>
      <c r="E1461">
        <v>1508907564.4827001</v>
      </c>
      <c r="F1461">
        <v>6566789.0780034196</v>
      </c>
      <c r="G1461">
        <v>4489344162.94415</v>
      </c>
      <c r="H1461">
        <v>224518575.08909699</v>
      </c>
      <c r="I1461">
        <v>163186.00902799401</v>
      </c>
      <c r="J1461">
        <v>-597364.47587776196</v>
      </c>
      <c r="K1461">
        <v>1375.8445128134799</v>
      </c>
      <c r="L1461">
        <v>130962.525830611</v>
      </c>
      <c r="M1461">
        <v>142270.831266911</v>
      </c>
      <c r="Y1461" s="15">
        <f t="shared" si="106"/>
        <v>1</v>
      </c>
      <c r="Z1461" s="15">
        <f t="shared" si="107"/>
        <v>1</v>
      </c>
      <c r="AD1461" s="15">
        <f t="shared" si="108"/>
        <v>1</v>
      </c>
      <c r="AE1461" s="15">
        <f t="shared" si="109"/>
        <v>1</v>
      </c>
      <c r="AI1461" t="str">
        <f t="shared" si="110"/>
        <v/>
      </c>
      <c r="AJ1461" t="str">
        <f t="shared" si="111"/>
        <v/>
      </c>
      <c r="AL1461">
        <f t="shared" si="112"/>
        <v>0</v>
      </c>
    </row>
    <row r="1462" spans="1:38" x14ac:dyDescent="0.3">
      <c r="A1462">
        <v>1461</v>
      </c>
      <c r="B1462" t="s">
        <v>20</v>
      </c>
      <c r="C1462" t="s">
        <v>24</v>
      </c>
      <c r="D1462">
        <v>461</v>
      </c>
      <c r="E1462">
        <v>1651738737.93624</v>
      </c>
      <c r="F1462">
        <v>6876811.6960744103</v>
      </c>
      <c r="G1462">
        <v>4488986140.8048096</v>
      </c>
      <c r="H1462">
        <v>116709630.100219</v>
      </c>
      <c r="I1462">
        <v>76487.6254719235</v>
      </c>
      <c r="J1462">
        <v>-260124.90815734901</v>
      </c>
      <c r="K1462">
        <v>1525.8629010918901</v>
      </c>
      <c r="L1462">
        <v>59737.159266556002</v>
      </c>
      <c r="M1462">
        <v>65615.4619593604</v>
      </c>
      <c r="Y1462" s="15">
        <f t="shared" ref="Y1462:Y1525" si="113">IF(K1462&lt;cet_BRA_lo,1,0)</f>
        <v>1</v>
      </c>
      <c r="Z1462" s="15">
        <f t="shared" ref="Z1462:Z1525" si="114">IF(K1462&lt;cet_BRA_hi,1,0)</f>
        <v>1</v>
      </c>
      <c r="AD1462" s="15">
        <f t="shared" ref="AD1462:AD1525" si="115">IF(L1462&lt;0,0,1)</f>
        <v>1</v>
      </c>
      <c r="AE1462" s="15">
        <f t="shared" ref="AE1462:AE1525" si="116">IF(M1462&lt;0,0,1)</f>
        <v>1</v>
      </c>
      <c r="AI1462" t="str">
        <f t="shared" ref="AI1462:AI1525" si="117">IF(Y1462&lt;&gt;AD1462,"ERROR!","")</f>
        <v/>
      </c>
      <c r="AJ1462" t="str">
        <f t="shared" ref="AJ1462:AJ1525" si="118">IF(Z1462&lt;&gt;AE1462,"ERROR!","")</f>
        <v/>
      </c>
      <c r="AL1462">
        <f t="shared" si="112"/>
        <v>0</v>
      </c>
    </row>
    <row r="1463" spans="1:38" x14ac:dyDescent="0.3">
      <c r="A1463">
        <v>1462</v>
      </c>
      <c r="B1463" t="s">
        <v>20</v>
      </c>
      <c r="C1463" t="s">
        <v>24</v>
      </c>
      <c r="D1463">
        <v>462</v>
      </c>
      <c r="E1463">
        <v>1071526573.99281</v>
      </c>
      <c r="F1463">
        <v>7003123.3325635903</v>
      </c>
      <c r="G1463">
        <v>4488529059.67661</v>
      </c>
      <c r="H1463">
        <v>106382440.201882</v>
      </c>
      <c r="I1463">
        <v>52153.153263091997</v>
      </c>
      <c r="J1463">
        <v>-211576.329140663</v>
      </c>
      <c r="K1463">
        <v>2039.80840171302</v>
      </c>
      <c r="L1463">
        <v>36884.871906052504</v>
      </c>
      <c r="M1463">
        <v>42243.026020403202</v>
      </c>
      <c r="Y1463" s="15">
        <f t="shared" si="113"/>
        <v>1</v>
      </c>
      <c r="Z1463" s="15">
        <f t="shared" si="114"/>
        <v>1</v>
      </c>
      <c r="AD1463" s="15">
        <f t="shared" si="115"/>
        <v>1</v>
      </c>
      <c r="AE1463" s="15">
        <f t="shared" si="116"/>
        <v>1</v>
      </c>
      <c r="AI1463" t="str">
        <f t="shared" si="117"/>
        <v/>
      </c>
      <c r="AJ1463" t="str">
        <f t="shared" si="118"/>
        <v/>
      </c>
      <c r="AL1463">
        <f t="shared" si="112"/>
        <v>0</v>
      </c>
    </row>
    <row r="1464" spans="1:38" x14ac:dyDescent="0.3">
      <c r="A1464">
        <v>1463</v>
      </c>
      <c r="B1464" t="s">
        <v>20</v>
      </c>
      <c r="C1464" t="s">
        <v>24</v>
      </c>
      <c r="D1464">
        <v>463</v>
      </c>
      <c r="E1464">
        <v>1372360233.9901299</v>
      </c>
      <c r="F1464">
        <v>6591269.2192056198</v>
      </c>
      <c r="G1464">
        <v>4489258568.4907999</v>
      </c>
      <c r="H1464">
        <v>136233374.12595999</v>
      </c>
      <c r="I1464">
        <v>34552.279695501602</v>
      </c>
      <c r="J1464">
        <v>-129018.324174881</v>
      </c>
      <c r="K1464">
        <v>3942.8186888547398</v>
      </c>
      <c r="L1464">
        <v>14999.715546506</v>
      </c>
      <c r="M1464">
        <v>21861.3687732945</v>
      </c>
      <c r="Y1464" s="15">
        <f t="shared" si="113"/>
        <v>1</v>
      </c>
      <c r="Z1464" s="15">
        <f t="shared" si="114"/>
        <v>1</v>
      </c>
      <c r="AD1464" s="15">
        <f t="shared" si="115"/>
        <v>1</v>
      </c>
      <c r="AE1464" s="15">
        <f t="shared" si="116"/>
        <v>1</v>
      </c>
      <c r="AI1464" t="str">
        <f t="shared" si="117"/>
        <v/>
      </c>
      <c r="AJ1464" t="str">
        <f t="shared" si="118"/>
        <v/>
      </c>
      <c r="AL1464">
        <f t="shared" si="112"/>
        <v>0</v>
      </c>
    </row>
    <row r="1465" spans="1:38" x14ac:dyDescent="0.3">
      <c r="A1465">
        <v>1464</v>
      </c>
      <c r="B1465" t="s">
        <v>20</v>
      </c>
      <c r="C1465" t="s">
        <v>24</v>
      </c>
      <c r="D1465">
        <v>464</v>
      </c>
      <c r="E1465">
        <v>1471979076.6319201</v>
      </c>
      <c r="F1465">
        <v>6696931.1700800899</v>
      </c>
      <c r="G1465">
        <v>4488894580.7397099</v>
      </c>
      <c r="H1465">
        <v>88154489.235117197</v>
      </c>
      <c r="I1465">
        <v>17851.155306778801</v>
      </c>
      <c r="J1465">
        <v>-60721.907808303797</v>
      </c>
      <c r="K1465">
        <v>4938.3072255072002</v>
      </c>
      <c r="L1465">
        <v>5198.9963416936498</v>
      </c>
      <c r="M1465">
        <v>9639.0650061955403</v>
      </c>
      <c r="Y1465" s="15">
        <f t="shared" si="113"/>
        <v>1</v>
      </c>
      <c r="Z1465" s="15">
        <f t="shared" si="114"/>
        <v>1</v>
      </c>
      <c r="AD1465" s="15">
        <f t="shared" si="115"/>
        <v>1</v>
      </c>
      <c r="AE1465" s="15">
        <f t="shared" si="116"/>
        <v>1</v>
      </c>
      <c r="AI1465" t="str">
        <f t="shared" si="117"/>
        <v/>
      </c>
      <c r="AJ1465" t="str">
        <f t="shared" si="118"/>
        <v/>
      </c>
      <c r="AL1465">
        <f t="shared" si="112"/>
        <v>0</v>
      </c>
    </row>
    <row r="1466" spans="1:38" x14ac:dyDescent="0.3">
      <c r="A1466">
        <v>1465</v>
      </c>
      <c r="B1466" t="s">
        <v>20</v>
      </c>
      <c r="C1466" t="s">
        <v>24</v>
      </c>
      <c r="D1466">
        <v>465</v>
      </c>
      <c r="E1466">
        <v>2877613550.67031</v>
      </c>
      <c r="F1466">
        <v>6434148.8729779301</v>
      </c>
      <c r="G1466">
        <v>4488446727.3737297</v>
      </c>
      <c r="H1466">
        <v>377983869.08934301</v>
      </c>
      <c r="I1466">
        <v>280548.974131072</v>
      </c>
      <c r="J1466">
        <v>-1104885.38638592</v>
      </c>
      <c r="K1466">
        <v>1347.3008420724</v>
      </c>
      <c r="L1466">
        <v>226299.757336209</v>
      </c>
      <c r="M1466">
        <v>245337.634447091</v>
      </c>
      <c r="Y1466" s="15">
        <f t="shared" si="113"/>
        <v>1</v>
      </c>
      <c r="Z1466" s="15">
        <f t="shared" si="114"/>
        <v>1</v>
      </c>
      <c r="AD1466" s="15">
        <f t="shared" si="115"/>
        <v>1</v>
      </c>
      <c r="AE1466" s="15">
        <f t="shared" si="116"/>
        <v>1</v>
      </c>
      <c r="AI1466" t="str">
        <f t="shared" si="117"/>
        <v/>
      </c>
      <c r="AJ1466" t="str">
        <f t="shared" si="118"/>
        <v/>
      </c>
      <c r="AL1466">
        <f t="shared" si="112"/>
        <v>0</v>
      </c>
    </row>
    <row r="1467" spans="1:38" x14ac:dyDescent="0.3">
      <c r="A1467">
        <v>1466</v>
      </c>
      <c r="B1467" t="s">
        <v>20</v>
      </c>
      <c r="C1467" t="s">
        <v>24</v>
      </c>
      <c r="D1467">
        <v>466</v>
      </c>
      <c r="E1467">
        <v>1796979585.47049</v>
      </c>
      <c r="F1467">
        <v>6410637.5967429597</v>
      </c>
      <c r="G1467">
        <v>4488192345.9500103</v>
      </c>
      <c r="H1467">
        <v>216327315.88261899</v>
      </c>
      <c r="I1467">
        <v>65831.189228279502</v>
      </c>
      <c r="J1467">
        <v>-226384.89488983201</v>
      </c>
      <c r="K1467">
        <v>3286.0915687315301</v>
      </c>
      <c r="L1467">
        <v>34783.336614248597</v>
      </c>
      <c r="M1467">
        <v>45679.073687427503</v>
      </c>
      <c r="Y1467" s="15">
        <f t="shared" si="113"/>
        <v>1</v>
      </c>
      <c r="Z1467" s="15">
        <f t="shared" si="114"/>
        <v>1</v>
      </c>
      <c r="AD1467" s="15">
        <f t="shared" si="115"/>
        <v>1</v>
      </c>
      <c r="AE1467" s="15">
        <f t="shared" si="116"/>
        <v>1</v>
      </c>
      <c r="AI1467" t="str">
        <f t="shared" si="117"/>
        <v/>
      </c>
      <c r="AJ1467" t="str">
        <f t="shared" si="118"/>
        <v/>
      </c>
      <c r="AL1467">
        <f t="shared" si="112"/>
        <v>0</v>
      </c>
    </row>
    <row r="1468" spans="1:38" x14ac:dyDescent="0.3">
      <c r="A1468">
        <v>1467</v>
      </c>
      <c r="B1468" t="s">
        <v>20</v>
      </c>
      <c r="C1468" t="s">
        <v>24</v>
      </c>
      <c r="D1468">
        <v>467</v>
      </c>
      <c r="E1468">
        <v>1897201218.3596399</v>
      </c>
      <c r="F1468">
        <v>5433779.2933824398</v>
      </c>
      <c r="G1468">
        <v>4484063113.6592798</v>
      </c>
      <c r="H1468">
        <v>247468219.27628601</v>
      </c>
      <c r="I1468">
        <v>184429.22758370999</v>
      </c>
      <c r="J1468">
        <v>-797485.83824253106</v>
      </c>
      <c r="K1468">
        <v>1341.8058651466399</v>
      </c>
      <c r="L1468">
        <v>148911.95244257199</v>
      </c>
      <c r="M1468">
        <v>161376.16039615899</v>
      </c>
      <c r="Y1468" s="15">
        <f t="shared" si="113"/>
        <v>1</v>
      </c>
      <c r="Z1468" s="15">
        <f t="shared" si="114"/>
        <v>1</v>
      </c>
      <c r="AD1468" s="15">
        <f t="shared" si="115"/>
        <v>1</v>
      </c>
      <c r="AE1468" s="15">
        <f t="shared" si="116"/>
        <v>1</v>
      </c>
      <c r="AI1468" t="str">
        <f t="shared" si="117"/>
        <v/>
      </c>
      <c r="AJ1468" t="str">
        <f t="shared" si="118"/>
        <v/>
      </c>
      <c r="AL1468">
        <f t="shared" si="112"/>
        <v>0</v>
      </c>
    </row>
    <row r="1469" spans="1:38" x14ac:dyDescent="0.3">
      <c r="A1469">
        <v>1468</v>
      </c>
      <c r="B1469" t="s">
        <v>20</v>
      </c>
      <c r="C1469" t="s">
        <v>24</v>
      </c>
      <c r="D1469">
        <v>468</v>
      </c>
      <c r="E1469">
        <v>1760320384.9309599</v>
      </c>
      <c r="F1469">
        <v>6562765.5501659801</v>
      </c>
      <c r="G1469">
        <v>4487134620.5606604</v>
      </c>
      <c r="H1469">
        <v>168982396.37276199</v>
      </c>
      <c r="I1469">
        <v>57678.673502733</v>
      </c>
      <c r="J1469">
        <v>-196533.07291889199</v>
      </c>
      <c r="K1469">
        <v>2929.7205727998398</v>
      </c>
      <c r="L1469">
        <v>33425.885473901399</v>
      </c>
      <c r="M1469">
        <v>41937.005548410903</v>
      </c>
      <c r="Y1469" s="15">
        <f t="shared" si="113"/>
        <v>1</v>
      </c>
      <c r="Z1469" s="15">
        <f t="shared" si="114"/>
        <v>1</v>
      </c>
      <c r="AD1469" s="15">
        <f t="shared" si="115"/>
        <v>1</v>
      </c>
      <c r="AE1469" s="15">
        <f t="shared" si="116"/>
        <v>1</v>
      </c>
      <c r="AI1469" t="str">
        <f t="shared" si="117"/>
        <v/>
      </c>
      <c r="AJ1469" t="str">
        <f t="shared" si="118"/>
        <v/>
      </c>
      <c r="AL1469">
        <f t="shared" si="112"/>
        <v>0</v>
      </c>
    </row>
    <row r="1470" spans="1:38" x14ac:dyDescent="0.3">
      <c r="A1470">
        <v>1469</v>
      </c>
      <c r="B1470" t="s">
        <v>20</v>
      </c>
      <c r="C1470" t="s">
        <v>24</v>
      </c>
      <c r="D1470">
        <v>469</v>
      </c>
      <c r="E1470">
        <v>1527753256.7736001</v>
      </c>
      <c r="F1470">
        <v>6134257.4403237803</v>
      </c>
      <c r="G1470">
        <v>4488795117.0340204</v>
      </c>
      <c r="H1470">
        <v>191258454.270237</v>
      </c>
      <c r="I1470">
        <v>61841.535259721801</v>
      </c>
      <c r="J1470">
        <v>-236207.46399879499</v>
      </c>
      <c r="K1470">
        <v>3092.71840466105</v>
      </c>
      <c r="L1470">
        <v>34391.630123415402</v>
      </c>
      <c r="M1470">
        <v>44024.726259466202</v>
      </c>
      <c r="Y1470" s="15">
        <f t="shared" si="113"/>
        <v>1</v>
      </c>
      <c r="Z1470" s="15">
        <f t="shared" si="114"/>
        <v>1</v>
      </c>
      <c r="AD1470" s="15">
        <f t="shared" si="115"/>
        <v>1</v>
      </c>
      <c r="AE1470" s="15">
        <f t="shared" si="116"/>
        <v>1</v>
      </c>
      <c r="AI1470" t="str">
        <f t="shared" si="117"/>
        <v/>
      </c>
      <c r="AJ1470" t="str">
        <f t="shared" si="118"/>
        <v/>
      </c>
      <c r="AL1470">
        <f t="shared" si="112"/>
        <v>0</v>
      </c>
    </row>
    <row r="1471" spans="1:38" x14ac:dyDescent="0.3">
      <c r="A1471">
        <v>1470</v>
      </c>
      <c r="B1471" t="s">
        <v>20</v>
      </c>
      <c r="C1471" t="s">
        <v>24</v>
      </c>
      <c r="D1471">
        <v>470</v>
      </c>
      <c r="E1471">
        <v>1938974544.5472701</v>
      </c>
      <c r="F1471">
        <v>5683380.9568920704</v>
      </c>
      <c r="G1471">
        <v>4486101876.20471</v>
      </c>
      <c r="H1471">
        <v>226774718.171078</v>
      </c>
      <c r="I1471">
        <v>80730.864636840299</v>
      </c>
      <c r="J1471">
        <v>-308547.85101413698</v>
      </c>
      <c r="K1471">
        <v>2809.0212980029601</v>
      </c>
      <c r="L1471">
        <v>48183.573983151102</v>
      </c>
      <c r="M1471">
        <v>59605.514360653098</v>
      </c>
      <c r="Y1471" s="15">
        <f t="shared" si="113"/>
        <v>1</v>
      </c>
      <c r="Z1471" s="15">
        <f t="shared" si="114"/>
        <v>1</v>
      </c>
      <c r="AD1471" s="15">
        <f t="shared" si="115"/>
        <v>1</v>
      </c>
      <c r="AE1471" s="15">
        <f t="shared" si="116"/>
        <v>1</v>
      </c>
      <c r="AI1471" t="str">
        <f t="shared" si="117"/>
        <v/>
      </c>
      <c r="AJ1471" t="str">
        <f t="shared" si="118"/>
        <v/>
      </c>
      <c r="AL1471">
        <f t="shared" si="112"/>
        <v>0</v>
      </c>
    </row>
    <row r="1472" spans="1:38" x14ac:dyDescent="0.3">
      <c r="A1472">
        <v>1471</v>
      </c>
      <c r="B1472" t="s">
        <v>20</v>
      </c>
      <c r="C1472" t="s">
        <v>24</v>
      </c>
      <c r="D1472">
        <v>471</v>
      </c>
      <c r="E1472">
        <v>2216420608.8036499</v>
      </c>
      <c r="F1472">
        <v>6189103.3562949002</v>
      </c>
      <c r="G1472">
        <v>4488026891.8527899</v>
      </c>
      <c r="H1472">
        <v>187128364.620671</v>
      </c>
      <c r="I1472">
        <v>58050.1214501457</v>
      </c>
      <c r="J1472">
        <v>-200321.58936405199</v>
      </c>
      <c r="K1472">
        <v>3223.56542839242</v>
      </c>
      <c r="L1472">
        <v>31192.977399970601</v>
      </c>
      <c r="M1472">
        <v>40618.0537086283</v>
      </c>
      <c r="Y1472" s="15">
        <f t="shared" si="113"/>
        <v>1</v>
      </c>
      <c r="Z1472" s="15">
        <f t="shared" si="114"/>
        <v>1</v>
      </c>
      <c r="AD1472" s="15">
        <f t="shared" si="115"/>
        <v>1</v>
      </c>
      <c r="AE1472" s="15">
        <f t="shared" si="116"/>
        <v>1</v>
      </c>
      <c r="AI1472" t="str">
        <f t="shared" si="117"/>
        <v/>
      </c>
      <c r="AJ1472" t="str">
        <f t="shared" si="118"/>
        <v/>
      </c>
      <c r="AL1472">
        <f t="shared" si="112"/>
        <v>0</v>
      </c>
    </row>
    <row r="1473" spans="1:38" x14ac:dyDescent="0.3">
      <c r="A1473">
        <v>1472</v>
      </c>
      <c r="B1473" t="s">
        <v>20</v>
      </c>
      <c r="C1473" t="s">
        <v>24</v>
      </c>
      <c r="D1473">
        <v>472</v>
      </c>
      <c r="E1473">
        <v>1786659772.4075799</v>
      </c>
      <c r="F1473">
        <v>6648003.3292258</v>
      </c>
      <c r="G1473">
        <v>4487730458.6073999</v>
      </c>
      <c r="H1473">
        <v>77864879.131775603</v>
      </c>
      <c r="I1473">
        <v>26809.6367550828</v>
      </c>
      <c r="J1473">
        <v>-84599.533446311994</v>
      </c>
      <c r="K1473">
        <v>2904.3615862125898</v>
      </c>
      <c r="L1473">
        <v>15634.269089519499</v>
      </c>
      <c r="M1473">
        <v>19556.081953480902</v>
      </c>
      <c r="Y1473" s="15">
        <f t="shared" si="113"/>
        <v>1</v>
      </c>
      <c r="Z1473" s="15">
        <f t="shared" si="114"/>
        <v>1</v>
      </c>
      <c r="AD1473" s="15">
        <f t="shared" si="115"/>
        <v>1</v>
      </c>
      <c r="AE1473" s="15">
        <f t="shared" si="116"/>
        <v>1</v>
      </c>
      <c r="AI1473" t="str">
        <f t="shared" si="117"/>
        <v/>
      </c>
      <c r="AJ1473" t="str">
        <f t="shared" si="118"/>
        <v/>
      </c>
      <c r="AL1473">
        <f t="shared" si="112"/>
        <v>0</v>
      </c>
    </row>
    <row r="1474" spans="1:38" x14ac:dyDescent="0.3">
      <c r="A1474">
        <v>1473</v>
      </c>
      <c r="B1474" t="s">
        <v>20</v>
      </c>
      <c r="C1474" t="s">
        <v>24</v>
      </c>
      <c r="D1474">
        <v>473</v>
      </c>
      <c r="E1474">
        <v>2265779444.2168002</v>
      </c>
      <c r="F1474">
        <v>6474107.3143146904</v>
      </c>
      <c r="G1474">
        <v>4489378936.9861898</v>
      </c>
      <c r="H1474">
        <v>289351193.979303</v>
      </c>
      <c r="I1474">
        <v>119260.28360418401</v>
      </c>
      <c r="J1474">
        <v>-458541.91802215599</v>
      </c>
      <c r="K1474">
        <v>2426.2158803817501</v>
      </c>
      <c r="L1474">
        <v>77731.856240725698</v>
      </c>
      <c r="M1474">
        <v>92305.579945223304</v>
      </c>
      <c r="Y1474" s="15">
        <f t="shared" si="113"/>
        <v>1</v>
      </c>
      <c r="Z1474" s="15">
        <f t="shared" si="114"/>
        <v>1</v>
      </c>
      <c r="AD1474" s="15">
        <f t="shared" si="115"/>
        <v>1</v>
      </c>
      <c r="AE1474" s="15">
        <f t="shared" si="116"/>
        <v>1</v>
      </c>
      <c r="AI1474" t="str">
        <f t="shared" si="117"/>
        <v/>
      </c>
      <c r="AJ1474" t="str">
        <f t="shared" si="118"/>
        <v/>
      </c>
      <c r="AL1474">
        <f t="shared" ref="AL1474:AL1537" si="119">IF(H1474&lt;0,1,0)</f>
        <v>0</v>
      </c>
    </row>
    <row r="1475" spans="1:38" x14ac:dyDescent="0.3">
      <c r="A1475">
        <v>1474</v>
      </c>
      <c r="B1475" t="s">
        <v>20</v>
      </c>
      <c r="C1475" t="s">
        <v>24</v>
      </c>
      <c r="D1475">
        <v>474</v>
      </c>
      <c r="E1475">
        <v>1763967810.40307</v>
      </c>
      <c r="F1475">
        <v>6512903.8987932801</v>
      </c>
      <c r="G1475">
        <v>4489452743.3973103</v>
      </c>
      <c r="H1475">
        <v>194453883.32993799</v>
      </c>
      <c r="I1475">
        <v>100523.69217657299</v>
      </c>
      <c r="J1475">
        <v>-401602.69565105397</v>
      </c>
      <c r="K1475">
        <v>1934.4084873879599</v>
      </c>
      <c r="L1475">
        <v>72615.170845268702</v>
      </c>
      <c r="M1475">
        <v>82409.210848849398</v>
      </c>
      <c r="Y1475" s="15">
        <f t="shared" si="113"/>
        <v>1</v>
      </c>
      <c r="Z1475" s="15">
        <f t="shared" si="114"/>
        <v>1</v>
      </c>
      <c r="AD1475" s="15">
        <f t="shared" si="115"/>
        <v>1</v>
      </c>
      <c r="AE1475" s="15">
        <f t="shared" si="116"/>
        <v>1</v>
      </c>
      <c r="AI1475" t="str">
        <f t="shared" si="117"/>
        <v/>
      </c>
      <c r="AJ1475" t="str">
        <f t="shared" si="118"/>
        <v/>
      </c>
      <c r="AL1475">
        <f t="shared" si="119"/>
        <v>0</v>
      </c>
    </row>
    <row r="1476" spans="1:38" x14ac:dyDescent="0.3">
      <c r="A1476">
        <v>1475</v>
      </c>
      <c r="B1476" t="s">
        <v>20</v>
      </c>
      <c r="C1476" t="s">
        <v>24</v>
      </c>
      <c r="D1476">
        <v>475</v>
      </c>
      <c r="E1476">
        <v>1810017921.38781</v>
      </c>
      <c r="F1476">
        <v>6772859.7913773702</v>
      </c>
      <c r="G1476">
        <v>4486819663.2631798</v>
      </c>
      <c r="H1476">
        <v>150118903.82272699</v>
      </c>
      <c r="I1476">
        <v>118278.930680801</v>
      </c>
      <c r="J1476">
        <v>-369661.78771972703</v>
      </c>
      <c r="K1476">
        <v>1269.19395498977</v>
      </c>
      <c r="L1476">
        <v>96733.479606111403</v>
      </c>
      <c r="M1476">
        <v>104294.50396909</v>
      </c>
      <c r="Y1476" s="15">
        <f t="shared" si="113"/>
        <v>1</v>
      </c>
      <c r="Z1476" s="15">
        <f t="shared" si="114"/>
        <v>1</v>
      </c>
      <c r="AD1476" s="15">
        <f t="shared" si="115"/>
        <v>1</v>
      </c>
      <c r="AE1476" s="15">
        <f t="shared" si="116"/>
        <v>1</v>
      </c>
      <c r="AI1476" t="str">
        <f t="shared" si="117"/>
        <v/>
      </c>
      <c r="AJ1476" t="str">
        <f t="shared" si="118"/>
        <v/>
      </c>
      <c r="AL1476">
        <f t="shared" si="119"/>
        <v>0</v>
      </c>
    </row>
    <row r="1477" spans="1:38" x14ac:dyDescent="0.3">
      <c r="A1477">
        <v>1476</v>
      </c>
      <c r="B1477" t="s">
        <v>20</v>
      </c>
      <c r="C1477" t="s">
        <v>24</v>
      </c>
      <c r="D1477">
        <v>476</v>
      </c>
      <c r="E1477">
        <v>1972891752.41559</v>
      </c>
      <c r="F1477">
        <v>6140977.4411525596</v>
      </c>
      <c r="G1477">
        <v>4487940422.0519896</v>
      </c>
      <c r="H1477">
        <v>414857409.00287402</v>
      </c>
      <c r="I1477">
        <v>207027.98841712801</v>
      </c>
      <c r="J1477">
        <v>-846833.07994556404</v>
      </c>
      <c r="K1477">
        <v>2003.87112957405</v>
      </c>
      <c r="L1477">
        <v>147486.58636160099</v>
      </c>
      <c r="M1477">
        <v>168381.66950407499</v>
      </c>
      <c r="Y1477" s="15">
        <f t="shared" si="113"/>
        <v>1</v>
      </c>
      <c r="Z1477" s="15">
        <f t="shared" si="114"/>
        <v>1</v>
      </c>
      <c r="AD1477" s="15">
        <f t="shared" si="115"/>
        <v>1</v>
      </c>
      <c r="AE1477" s="15">
        <f t="shared" si="116"/>
        <v>1</v>
      </c>
      <c r="AI1477" t="str">
        <f t="shared" si="117"/>
        <v/>
      </c>
      <c r="AJ1477" t="str">
        <f t="shared" si="118"/>
        <v/>
      </c>
      <c r="AL1477">
        <f t="shared" si="119"/>
        <v>0</v>
      </c>
    </row>
    <row r="1478" spans="1:38" x14ac:dyDescent="0.3">
      <c r="A1478">
        <v>1477</v>
      </c>
      <c r="B1478" t="s">
        <v>20</v>
      </c>
      <c r="C1478" t="s">
        <v>24</v>
      </c>
      <c r="D1478">
        <v>477</v>
      </c>
      <c r="E1478">
        <v>1623942306.64624</v>
      </c>
      <c r="F1478">
        <v>6052483.9962378396</v>
      </c>
      <c r="G1478">
        <v>4486780641.9186296</v>
      </c>
      <c r="H1478">
        <v>307458230.18224299</v>
      </c>
      <c r="I1478">
        <v>152112.70437425401</v>
      </c>
      <c r="J1478">
        <v>-585622.87791252101</v>
      </c>
      <c r="K1478">
        <v>2021.25280361712</v>
      </c>
      <c r="L1478">
        <v>107985.508616651</v>
      </c>
      <c r="M1478">
        <v>123471.22766874</v>
      </c>
      <c r="Y1478" s="15">
        <f t="shared" si="113"/>
        <v>1</v>
      </c>
      <c r="Z1478" s="15">
        <f t="shared" si="114"/>
        <v>1</v>
      </c>
      <c r="AD1478" s="15">
        <f t="shared" si="115"/>
        <v>1</v>
      </c>
      <c r="AE1478" s="15">
        <f t="shared" si="116"/>
        <v>1</v>
      </c>
      <c r="AI1478" t="str">
        <f t="shared" si="117"/>
        <v/>
      </c>
      <c r="AJ1478" t="str">
        <f t="shared" si="118"/>
        <v/>
      </c>
      <c r="AL1478">
        <f t="shared" si="119"/>
        <v>0</v>
      </c>
    </row>
    <row r="1479" spans="1:38" x14ac:dyDescent="0.3">
      <c r="A1479">
        <v>1478</v>
      </c>
      <c r="B1479" t="s">
        <v>20</v>
      </c>
      <c r="C1479" t="s">
        <v>24</v>
      </c>
      <c r="D1479">
        <v>478</v>
      </c>
      <c r="E1479">
        <v>1853472066.6702399</v>
      </c>
      <c r="F1479">
        <v>5951001.72888334</v>
      </c>
      <c r="G1479">
        <v>4484937317.0743399</v>
      </c>
      <c r="H1479">
        <v>418704806.08509898</v>
      </c>
      <c r="I1479">
        <v>208349.81878406601</v>
      </c>
      <c r="J1479">
        <v>-816229.65010929096</v>
      </c>
      <c r="K1479">
        <v>2009.6240473289999</v>
      </c>
      <c r="L1479">
        <v>148256.22840655499</v>
      </c>
      <c r="M1479">
        <v>169345.09302712401</v>
      </c>
      <c r="Y1479" s="15">
        <f t="shared" si="113"/>
        <v>1</v>
      </c>
      <c r="Z1479" s="15">
        <f t="shared" si="114"/>
        <v>1</v>
      </c>
      <c r="AD1479" s="15">
        <f t="shared" si="115"/>
        <v>1</v>
      </c>
      <c r="AE1479" s="15">
        <f t="shared" si="116"/>
        <v>1</v>
      </c>
      <c r="AI1479" t="str">
        <f t="shared" si="117"/>
        <v/>
      </c>
      <c r="AJ1479" t="str">
        <f t="shared" si="118"/>
        <v/>
      </c>
      <c r="AL1479">
        <f t="shared" si="119"/>
        <v>0</v>
      </c>
    </row>
    <row r="1480" spans="1:38" x14ac:dyDescent="0.3">
      <c r="A1480">
        <v>1479</v>
      </c>
      <c r="B1480" t="s">
        <v>20</v>
      </c>
      <c r="C1480" t="s">
        <v>24</v>
      </c>
      <c r="D1480">
        <v>479</v>
      </c>
      <c r="E1480">
        <v>1674503539.0631101</v>
      </c>
      <c r="F1480">
        <v>5899083.4904973796</v>
      </c>
      <c r="G1480">
        <v>4487331611.1357899</v>
      </c>
      <c r="H1480">
        <v>372979466.38189101</v>
      </c>
      <c r="I1480">
        <v>142673.60567337301</v>
      </c>
      <c r="J1480">
        <v>-568897.58210754395</v>
      </c>
      <c r="K1480">
        <v>2614.2149041621901</v>
      </c>
      <c r="L1480">
        <v>89142.633622814101</v>
      </c>
      <c r="M1480">
        <v>107928.454464768</v>
      </c>
      <c r="Y1480" s="15">
        <f t="shared" si="113"/>
        <v>1</v>
      </c>
      <c r="Z1480" s="15">
        <f t="shared" si="114"/>
        <v>1</v>
      </c>
      <c r="AD1480" s="15">
        <f t="shared" si="115"/>
        <v>1</v>
      </c>
      <c r="AE1480" s="15">
        <f t="shared" si="116"/>
        <v>1</v>
      </c>
      <c r="AI1480" t="str">
        <f t="shared" si="117"/>
        <v/>
      </c>
      <c r="AJ1480" t="str">
        <f t="shared" si="118"/>
        <v/>
      </c>
      <c r="AL1480">
        <f t="shared" si="119"/>
        <v>0</v>
      </c>
    </row>
    <row r="1481" spans="1:38" x14ac:dyDescent="0.3">
      <c r="A1481">
        <v>1480</v>
      </c>
      <c r="B1481" t="s">
        <v>20</v>
      </c>
      <c r="C1481" t="s">
        <v>24</v>
      </c>
      <c r="D1481">
        <v>480</v>
      </c>
      <c r="E1481">
        <v>1553011726.29989</v>
      </c>
      <c r="F1481">
        <v>5879296.0338981003</v>
      </c>
      <c r="G1481">
        <v>4485052666.2721701</v>
      </c>
      <c r="H1481">
        <v>100993037.865411</v>
      </c>
      <c r="I1481">
        <v>15490.819359085501</v>
      </c>
      <c r="J1481">
        <v>-54333.456619262703</v>
      </c>
      <c r="K1481">
        <v>6519.5413828241199</v>
      </c>
      <c r="L1481">
        <v>996.03888305013095</v>
      </c>
      <c r="M1481">
        <v>6082.7454892570104</v>
      </c>
      <c r="Y1481" s="15">
        <f t="shared" si="113"/>
        <v>1</v>
      </c>
      <c r="Z1481" s="15">
        <f t="shared" si="114"/>
        <v>1</v>
      </c>
      <c r="AD1481" s="15">
        <f t="shared" si="115"/>
        <v>1</v>
      </c>
      <c r="AE1481" s="15">
        <f t="shared" si="116"/>
        <v>1</v>
      </c>
      <c r="AI1481" t="str">
        <f t="shared" si="117"/>
        <v/>
      </c>
      <c r="AJ1481" t="str">
        <f t="shared" si="118"/>
        <v/>
      </c>
      <c r="AL1481">
        <f t="shared" si="119"/>
        <v>0</v>
      </c>
    </row>
    <row r="1482" spans="1:38" x14ac:dyDescent="0.3">
      <c r="A1482">
        <v>1481</v>
      </c>
      <c r="B1482" t="s">
        <v>20</v>
      </c>
      <c r="C1482" t="s">
        <v>24</v>
      </c>
      <c r="D1482">
        <v>481</v>
      </c>
      <c r="E1482">
        <v>1291777417.1983299</v>
      </c>
      <c r="F1482">
        <v>6371004.6013812302</v>
      </c>
      <c r="G1482">
        <v>4488389549.6478596</v>
      </c>
      <c r="H1482">
        <v>64670316.240332797</v>
      </c>
      <c r="I1482">
        <v>22430.4258287558</v>
      </c>
      <c r="J1482">
        <v>-75041.263672828703</v>
      </c>
      <c r="K1482">
        <v>2883.15151634016</v>
      </c>
      <c r="L1482">
        <v>13148.775756315999</v>
      </c>
      <c r="M1482">
        <v>16406.0193425875</v>
      </c>
      <c r="Y1482" s="15">
        <f t="shared" si="113"/>
        <v>1</v>
      </c>
      <c r="Z1482" s="15">
        <f t="shared" si="114"/>
        <v>1</v>
      </c>
      <c r="AD1482" s="15">
        <f t="shared" si="115"/>
        <v>1</v>
      </c>
      <c r="AE1482" s="15">
        <f t="shared" si="116"/>
        <v>1</v>
      </c>
      <c r="AI1482" t="str">
        <f t="shared" si="117"/>
        <v/>
      </c>
      <c r="AJ1482" t="str">
        <f t="shared" si="118"/>
        <v/>
      </c>
      <c r="AL1482">
        <f t="shared" si="119"/>
        <v>0</v>
      </c>
    </row>
    <row r="1483" spans="1:38" x14ac:dyDescent="0.3">
      <c r="A1483">
        <v>1482</v>
      </c>
      <c r="B1483" t="s">
        <v>20</v>
      </c>
      <c r="C1483" t="s">
        <v>24</v>
      </c>
      <c r="D1483">
        <v>482</v>
      </c>
      <c r="E1483">
        <v>1390106692.05915</v>
      </c>
      <c r="F1483">
        <v>6973088.4098189604</v>
      </c>
      <c r="G1483">
        <v>4486920462.9438</v>
      </c>
      <c r="H1483">
        <v>98714563.969035402</v>
      </c>
      <c r="I1483">
        <v>31085.310223342902</v>
      </c>
      <c r="J1483">
        <v>-99904.509859085098</v>
      </c>
      <c r="K1483">
        <v>3175.60169931673</v>
      </c>
      <c r="L1483">
        <v>16917.542179514501</v>
      </c>
      <c r="M1483">
        <v>21889.489110542501</v>
      </c>
      <c r="Y1483" s="15">
        <f t="shared" si="113"/>
        <v>1</v>
      </c>
      <c r="Z1483" s="15">
        <f t="shared" si="114"/>
        <v>1</v>
      </c>
      <c r="AD1483" s="15">
        <f t="shared" si="115"/>
        <v>1</v>
      </c>
      <c r="AE1483" s="15">
        <f t="shared" si="116"/>
        <v>1</v>
      </c>
      <c r="AI1483" t="str">
        <f t="shared" si="117"/>
        <v/>
      </c>
      <c r="AJ1483" t="str">
        <f t="shared" si="118"/>
        <v/>
      </c>
      <c r="AL1483">
        <f t="shared" si="119"/>
        <v>0</v>
      </c>
    </row>
    <row r="1484" spans="1:38" x14ac:dyDescent="0.3">
      <c r="A1484">
        <v>1483</v>
      </c>
      <c r="B1484" t="s">
        <v>20</v>
      </c>
      <c r="C1484" t="s">
        <v>24</v>
      </c>
      <c r="D1484">
        <v>483</v>
      </c>
      <c r="E1484">
        <v>1438747414.277</v>
      </c>
      <c r="F1484">
        <v>6460454.3333426798</v>
      </c>
      <c r="G1484">
        <v>4488182264.6724997</v>
      </c>
      <c r="H1484">
        <v>106456962.98955201</v>
      </c>
      <c r="I1484">
        <v>39091.539572489397</v>
      </c>
      <c r="J1484">
        <v>-135949.03445243801</v>
      </c>
      <c r="K1484">
        <v>2723.2737352834101</v>
      </c>
      <c r="L1484">
        <v>23812.562513344299</v>
      </c>
      <c r="M1484">
        <v>29174.470109760401</v>
      </c>
      <c r="Y1484" s="15">
        <f t="shared" si="113"/>
        <v>1</v>
      </c>
      <c r="Z1484" s="15">
        <f t="shared" si="114"/>
        <v>1</v>
      </c>
      <c r="AD1484" s="15">
        <f t="shared" si="115"/>
        <v>1</v>
      </c>
      <c r="AE1484" s="15">
        <f t="shared" si="116"/>
        <v>1</v>
      </c>
      <c r="AI1484" t="str">
        <f t="shared" si="117"/>
        <v/>
      </c>
      <c r="AJ1484" t="str">
        <f t="shared" si="118"/>
        <v/>
      </c>
      <c r="AL1484">
        <f t="shared" si="119"/>
        <v>0</v>
      </c>
    </row>
    <row r="1485" spans="1:38" x14ac:dyDescent="0.3">
      <c r="A1485">
        <v>1484</v>
      </c>
      <c r="B1485" t="s">
        <v>20</v>
      </c>
      <c r="C1485" t="s">
        <v>24</v>
      </c>
      <c r="D1485">
        <v>484</v>
      </c>
      <c r="E1485">
        <v>1667221007.85027</v>
      </c>
      <c r="F1485">
        <v>6585506.9351287298</v>
      </c>
      <c r="G1485">
        <v>4488859130.6805696</v>
      </c>
      <c r="H1485">
        <v>71165375.986299306</v>
      </c>
      <c r="I1485">
        <v>17528.218804028798</v>
      </c>
      <c r="J1485">
        <v>-60302.069981574998</v>
      </c>
      <c r="K1485">
        <v>4060.04607666936</v>
      </c>
      <c r="L1485">
        <v>7314.3810562169501</v>
      </c>
      <c r="M1485">
        <v>10898.7606908322</v>
      </c>
      <c r="Y1485" s="15">
        <f t="shared" si="113"/>
        <v>1</v>
      </c>
      <c r="Z1485" s="15">
        <f t="shared" si="114"/>
        <v>1</v>
      </c>
      <c r="AD1485" s="15">
        <f t="shared" si="115"/>
        <v>1</v>
      </c>
      <c r="AE1485" s="15">
        <f t="shared" si="116"/>
        <v>1</v>
      </c>
      <c r="AI1485" t="str">
        <f t="shared" si="117"/>
        <v/>
      </c>
      <c r="AJ1485" t="str">
        <f t="shared" si="118"/>
        <v/>
      </c>
      <c r="AL1485">
        <f t="shared" si="119"/>
        <v>0</v>
      </c>
    </row>
    <row r="1486" spans="1:38" x14ac:dyDescent="0.3">
      <c r="A1486">
        <v>1485</v>
      </c>
      <c r="B1486" t="s">
        <v>20</v>
      </c>
      <c r="C1486" t="s">
        <v>24</v>
      </c>
      <c r="D1486">
        <v>485</v>
      </c>
      <c r="E1486">
        <v>2473362987.3139</v>
      </c>
      <c r="F1486">
        <v>6048932.0899802595</v>
      </c>
      <c r="G1486">
        <v>4486648451.7758198</v>
      </c>
      <c r="H1486">
        <v>671694942.71507299</v>
      </c>
      <c r="I1486">
        <v>282473.97999882902</v>
      </c>
      <c r="J1486">
        <v>-1093860.81266689</v>
      </c>
      <c r="K1486">
        <v>2377.9002325023298</v>
      </c>
      <c r="L1486">
        <v>186070.59470317099</v>
      </c>
      <c r="M1486">
        <v>219901.78915657301</v>
      </c>
      <c r="Y1486" s="15">
        <f t="shared" si="113"/>
        <v>1</v>
      </c>
      <c r="Z1486" s="15">
        <f t="shared" si="114"/>
        <v>1</v>
      </c>
      <c r="AD1486" s="15">
        <f t="shared" si="115"/>
        <v>1</v>
      </c>
      <c r="AE1486" s="15">
        <f t="shared" si="116"/>
        <v>1</v>
      </c>
      <c r="AI1486" t="str">
        <f t="shared" si="117"/>
        <v/>
      </c>
      <c r="AJ1486" t="str">
        <f t="shared" si="118"/>
        <v/>
      </c>
      <c r="AL1486">
        <f t="shared" si="119"/>
        <v>0</v>
      </c>
    </row>
    <row r="1487" spans="1:38" x14ac:dyDescent="0.3">
      <c r="A1487">
        <v>1486</v>
      </c>
      <c r="B1487" t="s">
        <v>20</v>
      </c>
      <c r="C1487" t="s">
        <v>24</v>
      </c>
      <c r="D1487">
        <v>486</v>
      </c>
      <c r="E1487">
        <v>1673553619.85356</v>
      </c>
      <c r="F1487">
        <v>7110477.8942029402</v>
      </c>
      <c r="G1487">
        <v>4489810938.2307901</v>
      </c>
      <c r="H1487">
        <v>212627539.36932099</v>
      </c>
      <c r="I1487">
        <v>65870.174908913701</v>
      </c>
      <c r="J1487">
        <v>-260955.480973244</v>
      </c>
      <c r="K1487">
        <v>3227.97897019928</v>
      </c>
      <c r="L1487">
        <v>35353.323733240402</v>
      </c>
      <c r="M1487">
        <v>46062.714519294401</v>
      </c>
      <c r="Y1487" s="15">
        <f t="shared" si="113"/>
        <v>1</v>
      </c>
      <c r="Z1487" s="15">
        <f t="shared" si="114"/>
        <v>1</v>
      </c>
      <c r="AD1487" s="15">
        <f t="shared" si="115"/>
        <v>1</v>
      </c>
      <c r="AE1487" s="15">
        <f t="shared" si="116"/>
        <v>1</v>
      </c>
      <c r="AI1487" t="str">
        <f t="shared" si="117"/>
        <v/>
      </c>
      <c r="AJ1487" t="str">
        <f t="shared" si="118"/>
        <v/>
      </c>
      <c r="AL1487">
        <f t="shared" si="119"/>
        <v>0</v>
      </c>
    </row>
    <row r="1488" spans="1:38" x14ac:dyDescent="0.3">
      <c r="A1488">
        <v>1487</v>
      </c>
      <c r="B1488" t="s">
        <v>20</v>
      </c>
      <c r="C1488" t="s">
        <v>24</v>
      </c>
      <c r="D1488">
        <v>487</v>
      </c>
      <c r="E1488">
        <v>1232752230.2664001</v>
      </c>
      <c r="F1488">
        <v>6795637.8979106499</v>
      </c>
      <c r="G1488">
        <v>4488722364.2933798</v>
      </c>
      <c r="H1488">
        <v>110018280.147643</v>
      </c>
      <c r="I1488">
        <v>19152.490493806999</v>
      </c>
      <c r="J1488">
        <v>-66073.893664360003</v>
      </c>
      <c r="K1488">
        <v>5744.3328418942501</v>
      </c>
      <c r="L1488">
        <v>3362.3840389816501</v>
      </c>
      <c r="M1488">
        <v>8903.6641535211293</v>
      </c>
      <c r="Y1488" s="15">
        <f t="shared" si="113"/>
        <v>1</v>
      </c>
      <c r="Z1488" s="15">
        <f t="shared" si="114"/>
        <v>1</v>
      </c>
      <c r="AD1488" s="15">
        <f t="shared" si="115"/>
        <v>1</v>
      </c>
      <c r="AE1488" s="15">
        <f t="shared" si="116"/>
        <v>1</v>
      </c>
      <c r="AI1488" t="str">
        <f t="shared" si="117"/>
        <v/>
      </c>
      <c r="AJ1488" t="str">
        <f t="shared" si="118"/>
        <v/>
      </c>
      <c r="AL1488">
        <f t="shared" si="119"/>
        <v>0</v>
      </c>
    </row>
    <row r="1489" spans="1:39" x14ac:dyDescent="0.3">
      <c r="A1489">
        <v>1488</v>
      </c>
      <c r="B1489" t="s">
        <v>20</v>
      </c>
      <c r="C1489" t="s">
        <v>24</v>
      </c>
      <c r="D1489">
        <v>488</v>
      </c>
      <c r="E1489">
        <v>1991493366.81602</v>
      </c>
      <c r="F1489">
        <v>6883090.8015634799</v>
      </c>
      <c r="G1489">
        <v>4488094726.9451303</v>
      </c>
      <c r="H1489">
        <v>175519393.84457901</v>
      </c>
      <c r="I1489">
        <v>52131.386558284103</v>
      </c>
      <c r="J1489">
        <v>-177247.35965156599</v>
      </c>
      <c r="K1489">
        <v>3366.8660174297302</v>
      </c>
      <c r="L1489">
        <v>26940.391843832502</v>
      </c>
      <c r="M1489">
        <v>35780.760240082403</v>
      </c>
      <c r="Y1489" s="15">
        <f t="shared" si="113"/>
        <v>1</v>
      </c>
      <c r="Z1489" s="15">
        <f t="shared" si="114"/>
        <v>1</v>
      </c>
      <c r="AD1489" s="15">
        <f t="shared" si="115"/>
        <v>1</v>
      </c>
      <c r="AE1489" s="15">
        <f t="shared" si="116"/>
        <v>1</v>
      </c>
      <c r="AI1489" t="str">
        <f t="shared" si="117"/>
        <v/>
      </c>
      <c r="AJ1489" t="str">
        <f t="shared" si="118"/>
        <v/>
      </c>
      <c r="AL1489">
        <f t="shared" si="119"/>
        <v>0</v>
      </c>
    </row>
    <row r="1490" spans="1:39" x14ac:dyDescent="0.3">
      <c r="A1490">
        <v>1489</v>
      </c>
      <c r="B1490" t="s">
        <v>20</v>
      </c>
      <c r="C1490" t="s">
        <v>24</v>
      </c>
      <c r="D1490">
        <v>489</v>
      </c>
      <c r="E1490">
        <v>1489036549.6935301</v>
      </c>
      <c r="F1490">
        <v>6067771.8380839201</v>
      </c>
      <c r="G1490">
        <v>4484650906.38447</v>
      </c>
      <c r="H1490">
        <v>212905767.814044</v>
      </c>
      <c r="I1490">
        <v>131962.31500222901</v>
      </c>
      <c r="J1490">
        <v>-479985.11942386598</v>
      </c>
      <c r="K1490">
        <v>1613.3830920626699</v>
      </c>
      <c r="L1490">
        <v>101405.53176476499</v>
      </c>
      <c r="M1490">
        <v>112128.936056084</v>
      </c>
      <c r="Y1490" s="15">
        <f t="shared" si="113"/>
        <v>1</v>
      </c>
      <c r="Z1490" s="15">
        <f t="shared" si="114"/>
        <v>1</v>
      </c>
      <c r="AD1490" s="15">
        <f t="shared" si="115"/>
        <v>1</v>
      </c>
      <c r="AE1490" s="15">
        <f t="shared" si="116"/>
        <v>1</v>
      </c>
      <c r="AI1490" t="str">
        <f t="shared" si="117"/>
        <v/>
      </c>
      <c r="AJ1490" t="str">
        <f t="shared" si="118"/>
        <v/>
      </c>
      <c r="AL1490">
        <f t="shared" si="119"/>
        <v>0</v>
      </c>
    </row>
    <row r="1491" spans="1:39" x14ac:dyDescent="0.3">
      <c r="A1491">
        <v>1490</v>
      </c>
      <c r="B1491" t="s">
        <v>20</v>
      </c>
      <c r="C1491" t="s">
        <v>24</v>
      </c>
      <c r="D1491">
        <v>490</v>
      </c>
      <c r="E1491">
        <v>2137054839.9601099</v>
      </c>
      <c r="F1491">
        <v>7140671.9668465396</v>
      </c>
      <c r="G1491">
        <v>4488646555.4957895</v>
      </c>
      <c r="H1491">
        <v>424190157.96283102</v>
      </c>
      <c r="I1491">
        <v>207979.745416338</v>
      </c>
      <c r="J1491">
        <v>-823710.71523666405</v>
      </c>
      <c r="K1491">
        <v>2039.57436871403</v>
      </c>
      <c r="L1491">
        <v>147098.883232947</v>
      </c>
      <c r="M1491">
        <v>168464.02804295899</v>
      </c>
      <c r="Y1491" s="15">
        <f t="shared" si="113"/>
        <v>1</v>
      </c>
      <c r="Z1491" s="15">
        <f t="shared" si="114"/>
        <v>1</v>
      </c>
      <c r="AD1491" s="15">
        <f t="shared" si="115"/>
        <v>1</v>
      </c>
      <c r="AE1491" s="15">
        <f t="shared" si="116"/>
        <v>1</v>
      </c>
      <c r="AI1491" t="str">
        <f t="shared" si="117"/>
        <v/>
      </c>
      <c r="AJ1491" t="str">
        <f t="shared" si="118"/>
        <v/>
      </c>
      <c r="AL1491">
        <f t="shared" si="119"/>
        <v>0</v>
      </c>
    </row>
    <row r="1492" spans="1:39" x14ac:dyDescent="0.3">
      <c r="A1492">
        <v>1491</v>
      </c>
      <c r="B1492" t="s">
        <v>20</v>
      </c>
      <c r="C1492" t="s">
        <v>24</v>
      </c>
      <c r="D1492">
        <v>491</v>
      </c>
      <c r="E1492">
        <v>2065269400.2454</v>
      </c>
      <c r="F1492">
        <v>5780020.5454041902</v>
      </c>
      <c r="G1492">
        <v>4488567303.2536201</v>
      </c>
      <c r="H1492">
        <v>500128066.31418902</v>
      </c>
      <c r="I1492">
        <v>205908.776553865</v>
      </c>
      <c r="J1492">
        <v>-889598.98038101196</v>
      </c>
      <c r="K1492">
        <v>2428.8817343507399</v>
      </c>
      <c r="L1492">
        <v>134129.11050610201</v>
      </c>
      <c r="M1492">
        <v>159319.01262846601</v>
      </c>
      <c r="Y1492" s="15">
        <f t="shared" si="113"/>
        <v>1</v>
      </c>
      <c r="Z1492" s="15">
        <f t="shared" si="114"/>
        <v>1</v>
      </c>
      <c r="AD1492" s="15">
        <f t="shared" si="115"/>
        <v>1</v>
      </c>
      <c r="AE1492" s="15">
        <f t="shared" si="116"/>
        <v>1</v>
      </c>
      <c r="AI1492" t="str">
        <f t="shared" si="117"/>
        <v/>
      </c>
      <c r="AJ1492" t="str">
        <f t="shared" si="118"/>
        <v/>
      </c>
      <c r="AL1492">
        <f t="shared" si="119"/>
        <v>0</v>
      </c>
    </row>
    <row r="1493" spans="1:39" x14ac:dyDescent="0.3">
      <c r="A1493">
        <v>1492</v>
      </c>
      <c r="B1493" t="s">
        <v>20</v>
      </c>
      <c r="C1493" t="s">
        <v>24</v>
      </c>
      <c r="D1493">
        <v>492</v>
      </c>
      <c r="E1493">
        <v>2504198216.0609198</v>
      </c>
      <c r="F1493">
        <v>6444478.4369202601</v>
      </c>
      <c r="G1493">
        <v>4487844695.3950796</v>
      </c>
      <c r="H1493">
        <v>502531771.843606</v>
      </c>
      <c r="I1493">
        <v>274912.44019185402</v>
      </c>
      <c r="J1493">
        <v>-1020775.74123859</v>
      </c>
      <c r="K1493">
        <v>1827.9702857131599</v>
      </c>
      <c r="L1493">
        <v>202787.78814590399</v>
      </c>
      <c r="M1493">
        <v>228098.75747303999</v>
      </c>
      <c r="Y1493" s="15">
        <f t="shared" si="113"/>
        <v>1</v>
      </c>
      <c r="Z1493" s="15">
        <f t="shared" si="114"/>
        <v>1</v>
      </c>
      <c r="AD1493" s="15">
        <f t="shared" si="115"/>
        <v>1</v>
      </c>
      <c r="AE1493" s="15">
        <f t="shared" si="116"/>
        <v>1</v>
      </c>
      <c r="AI1493" t="str">
        <f t="shared" si="117"/>
        <v/>
      </c>
      <c r="AJ1493" t="str">
        <f t="shared" si="118"/>
        <v/>
      </c>
      <c r="AL1493">
        <f t="shared" si="119"/>
        <v>0</v>
      </c>
    </row>
    <row r="1494" spans="1:39" x14ac:dyDescent="0.3">
      <c r="A1494">
        <v>1493</v>
      </c>
      <c r="B1494" t="s">
        <v>20</v>
      </c>
      <c r="C1494" t="s">
        <v>24</v>
      </c>
      <c r="D1494">
        <v>493</v>
      </c>
      <c r="E1494">
        <v>1665182954.37391</v>
      </c>
      <c r="F1494">
        <v>6779667.3443596801</v>
      </c>
      <c r="G1494">
        <v>4488919458.6014099</v>
      </c>
      <c r="H1494">
        <v>164672177.621353</v>
      </c>
      <c r="I1494">
        <v>52272.1609863751</v>
      </c>
      <c r="J1494">
        <v>-190639.92292404201</v>
      </c>
      <c r="K1494">
        <v>3150.28448248534</v>
      </c>
      <c r="L1494">
        <v>28637.986635533998</v>
      </c>
      <c r="M1494">
        <v>36932.014337535496</v>
      </c>
      <c r="Y1494" s="15">
        <f t="shared" si="113"/>
        <v>1</v>
      </c>
      <c r="Z1494" s="15">
        <f t="shared" si="114"/>
        <v>1</v>
      </c>
      <c r="AD1494" s="15">
        <f t="shared" si="115"/>
        <v>1</v>
      </c>
      <c r="AE1494" s="15">
        <f t="shared" si="116"/>
        <v>1</v>
      </c>
      <c r="AI1494" t="str">
        <f t="shared" si="117"/>
        <v/>
      </c>
      <c r="AJ1494" t="str">
        <f t="shared" si="118"/>
        <v/>
      </c>
      <c r="AL1494">
        <f t="shared" si="119"/>
        <v>0</v>
      </c>
    </row>
    <row r="1495" spans="1:39" x14ac:dyDescent="0.3">
      <c r="A1495">
        <v>1494</v>
      </c>
      <c r="B1495" t="s">
        <v>20</v>
      </c>
      <c r="C1495" t="s">
        <v>24</v>
      </c>
      <c r="D1495">
        <v>494</v>
      </c>
      <c r="E1495">
        <v>1873274641.05498</v>
      </c>
      <c r="F1495">
        <v>6585437.5693774195</v>
      </c>
      <c r="G1495">
        <v>4488142727.9865999</v>
      </c>
      <c r="H1495">
        <v>120151740.95013</v>
      </c>
      <c r="I1495">
        <v>63579.693670610897</v>
      </c>
      <c r="J1495">
        <v>-211555.03138542199</v>
      </c>
      <c r="K1495">
        <v>1889.78168993081</v>
      </c>
      <c r="L1495">
        <v>46335.206865426102</v>
      </c>
      <c r="M1495">
        <v>52386.878023716999</v>
      </c>
      <c r="Y1495" s="15">
        <f t="shared" si="113"/>
        <v>1</v>
      </c>
      <c r="Z1495" s="15">
        <f t="shared" si="114"/>
        <v>1</v>
      </c>
      <c r="AD1495" s="15">
        <f t="shared" si="115"/>
        <v>1</v>
      </c>
      <c r="AE1495" s="15">
        <f t="shared" si="116"/>
        <v>1</v>
      </c>
      <c r="AI1495" t="str">
        <f t="shared" si="117"/>
        <v/>
      </c>
      <c r="AJ1495" t="str">
        <f t="shared" si="118"/>
        <v/>
      </c>
      <c r="AL1495">
        <f t="shared" si="119"/>
        <v>0</v>
      </c>
    </row>
    <row r="1496" spans="1:39" x14ac:dyDescent="0.3">
      <c r="A1496">
        <v>1495</v>
      </c>
      <c r="B1496" t="s">
        <v>20</v>
      </c>
      <c r="C1496" t="s">
        <v>24</v>
      </c>
      <c r="D1496">
        <v>495</v>
      </c>
      <c r="E1496">
        <v>1344395263.3412299</v>
      </c>
      <c r="F1496">
        <v>6696053.70231687</v>
      </c>
      <c r="G1496">
        <v>4488506657.37924</v>
      </c>
      <c r="H1496">
        <v>80553517.921622798</v>
      </c>
      <c r="I1496">
        <v>19535.442722143602</v>
      </c>
      <c r="J1496">
        <v>-63292.124230384798</v>
      </c>
      <c r="K1496">
        <v>4123.4549463429703</v>
      </c>
      <c r="L1496">
        <v>7974.1947042127003</v>
      </c>
      <c r="M1496">
        <v>12031.4259790178</v>
      </c>
      <c r="Y1496" s="15">
        <f t="shared" si="113"/>
        <v>1</v>
      </c>
      <c r="Z1496" s="15">
        <f t="shared" si="114"/>
        <v>1</v>
      </c>
      <c r="AD1496" s="15">
        <f t="shared" si="115"/>
        <v>1</v>
      </c>
      <c r="AE1496" s="15">
        <f t="shared" si="116"/>
        <v>1</v>
      </c>
      <c r="AI1496" t="str">
        <f t="shared" si="117"/>
        <v/>
      </c>
      <c r="AJ1496" t="str">
        <f t="shared" si="118"/>
        <v/>
      </c>
      <c r="AL1496">
        <f t="shared" si="119"/>
        <v>0</v>
      </c>
    </row>
    <row r="1497" spans="1:39" x14ac:dyDescent="0.3">
      <c r="A1497">
        <v>1496</v>
      </c>
      <c r="B1497" t="s">
        <v>20</v>
      </c>
      <c r="C1497" t="s">
        <v>24</v>
      </c>
      <c r="D1497">
        <v>496</v>
      </c>
      <c r="E1497">
        <v>2023411910.3622799</v>
      </c>
      <c r="F1497">
        <v>6593588.7918132702</v>
      </c>
      <c r="G1497">
        <v>4489622598.3906202</v>
      </c>
      <c r="H1497">
        <v>462209513.77156198</v>
      </c>
      <c r="I1497">
        <v>151967.28980691501</v>
      </c>
      <c r="J1497">
        <v>-619402.67087364197</v>
      </c>
      <c r="K1497">
        <v>3041.5065923649299</v>
      </c>
      <c r="L1497">
        <v>85629.7919193657</v>
      </c>
      <c r="M1497">
        <v>108909.853959748</v>
      </c>
      <c r="Y1497" s="15">
        <f t="shared" si="113"/>
        <v>1</v>
      </c>
      <c r="Z1497" s="15">
        <f t="shared" si="114"/>
        <v>1</v>
      </c>
      <c r="AD1497" s="15">
        <f t="shared" si="115"/>
        <v>1</v>
      </c>
      <c r="AE1497" s="15">
        <f t="shared" si="116"/>
        <v>1</v>
      </c>
      <c r="AI1497" t="str">
        <f t="shared" si="117"/>
        <v/>
      </c>
      <c r="AJ1497" t="str">
        <f t="shared" si="118"/>
        <v/>
      </c>
      <c r="AL1497">
        <f t="shared" si="119"/>
        <v>0</v>
      </c>
    </row>
    <row r="1498" spans="1:39" x14ac:dyDescent="0.3">
      <c r="A1498">
        <v>1497</v>
      </c>
      <c r="B1498" t="s">
        <v>20</v>
      </c>
      <c r="C1498" t="s">
        <v>24</v>
      </c>
      <c r="D1498">
        <v>497</v>
      </c>
      <c r="E1498">
        <v>1624863709.01226</v>
      </c>
      <c r="F1498">
        <v>6826956.5947620701</v>
      </c>
      <c r="G1498">
        <v>4487569977.8517599</v>
      </c>
      <c r="H1498">
        <v>127736543.635888</v>
      </c>
      <c r="I1498">
        <v>57448.200977140099</v>
      </c>
      <c r="J1498">
        <v>-182281.576833725</v>
      </c>
      <c r="K1498">
        <v>2223.50815975451</v>
      </c>
      <c r="L1498">
        <v>39115.123787827899</v>
      </c>
      <c r="M1498">
        <v>45548.817972100398</v>
      </c>
      <c r="Y1498" s="15">
        <f t="shared" si="113"/>
        <v>1</v>
      </c>
      <c r="Z1498" s="15">
        <f t="shared" si="114"/>
        <v>1</v>
      </c>
      <c r="AD1498" s="15">
        <f t="shared" si="115"/>
        <v>1</v>
      </c>
      <c r="AE1498" s="15">
        <f t="shared" si="116"/>
        <v>1</v>
      </c>
      <c r="AI1498" t="str">
        <f t="shared" si="117"/>
        <v/>
      </c>
      <c r="AJ1498" t="str">
        <f t="shared" si="118"/>
        <v/>
      </c>
      <c r="AL1498">
        <f t="shared" si="119"/>
        <v>0</v>
      </c>
    </row>
    <row r="1499" spans="1:39" x14ac:dyDescent="0.3">
      <c r="A1499">
        <v>1498</v>
      </c>
      <c r="B1499" t="s">
        <v>20</v>
      </c>
      <c r="C1499" t="s">
        <v>24</v>
      </c>
      <c r="D1499">
        <v>498</v>
      </c>
      <c r="E1499">
        <v>1925671664.5132799</v>
      </c>
      <c r="F1499">
        <v>5874057.0649459399</v>
      </c>
      <c r="G1499">
        <v>4486662581.2812901</v>
      </c>
      <c r="H1499">
        <v>468493635.77359301</v>
      </c>
      <c r="I1499">
        <v>253832.11123155401</v>
      </c>
      <c r="J1499">
        <v>-1064399.6321258501</v>
      </c>
      <c r="K1499">
        <v>1845.6830914754401</v>
      </c>
      <c r="L1499">
        <v>186592.699996023</v>
      </c>
      <c r="M1499">
        <v>210189.273803727</v>
      </c>
      <c r="Y1499" s="15">
        <f t="shared" si="113"/>
        <v>1</v>
      </c>
      <c r="Z1499" s="15">
        <f t="shared" si="114"/>
        <v>1</v>
      </c>
      <c r="AD1499" s="15">
        <f t="shared" si="115"/>
        <v>1</v>
      </c>
      <c r="AE1499" s="15">
        <f t="shared" si="116"/>
        <v>1</v>
      </c>
      <c r="AI1499" t="str">
        <f t="shared" si="117"/>
        <v/>
      </c>
      <c r="AJ1499" t="str">
        <f t="shared" si="118"/>
        <v/>
      </c>
      <c r="AL1499">
        <f t="shared" si="119"/>
        <v>0</v>
      </c>
    </row>
    <row r="1500" spans="1:39" x14ac:dyDescent="0.3">
      <c r="A1500">
        <v>1499</v>
      </c>
      <c r="B1500" t="s">
        <v>20</v>
      </c>
      <c r="C1500" t="s">
        <v>24</v>
      </c>
      <c r="D1500">
        <v>499</v>
      </c>
      <c r="E1500">
        <v>1286300256.1712899</v>
      </c>
      <c r="F1500">
        <v>6585490.1355027603</v>
      </c>
      <c r="G1500">
        <v>4488107686.5943804</v>
      </c>
      <c r="H1500">
        <v>126240408.446871</v>
      </c>
      <c r="I1500">
        <v>71299.089566709503</v>
      </c>
      <c r="J1500">
        <v>-237597.68610477401</v>
      </c>
      <c r="K1500">
        <v>1770.57532170529</v>
      </c>
      <c r="L1500">
        <v>53180.741546710597</v>
      </c>
      <c r="M1500">
        <v>59539.0800340895</v>
      </c>
      <c r="Y1500" s="15">
        <f t="shared" si="113"/>
        <v>1</v>
      </c>
      <c r="Z1500" s="15">
        <f t="shared" si="114"/>
        <v>1</v>
      </c>
      <c r="AD1500" s="15">
        <f t="shared" si="115"/>
        <v>1</v>
      </c>
      <c r="AE1500" s="15">
        <f t="shared" si="116"/>
        <v>1</v>
      </c>
      <c r="AI1500" t="str">
        <f t="shared" si="117"/>
        <v/>
      </c>
      <c r="AJ1500" t="str">
        <f t="shared" si="118"/>
        <v/>
      </c>
      <c r="AL1500">
        <f t="shared" si="119"/>
        <v>0</v>
      </c>
    </row>
    <row r="1501" spans="1:39" x14ac:dyDescent="0.3">
      <c r="A1501">
        <v>1500</v>
      </c>
      <c r="B1501" t="s">
        <v>20</v>
      </c>
      <c r="C1501" t="s">
        <v>24</v>
      </c>
      <c r="D1501">
        <v>500</v>
      </c>
      <c r="E1501">
        <v>2450832729.9321399</v>
      </c>
      <c r="F1501">
        <v>6499177.5019294899</v>
      </c>
      <c r="G1501">
        <v>4489085618.4492302</v>
      </c>
      <c r="H1501">
        <v>529809770.97656101</v>
      </c>
      <c r="I1501">
        <v>261242.5940484</v>
      </c>
      <c r="J1501">
        <v>-1039436.95875645</v>
      </c>
      <c r="K1501">
        <v>2028.03747568975</v>
      </c>
      <c r="L1501">
        <v>185202.93342745799</v>
      </c>
      <c r="M1501">
        <v>211887.81110834199</v>
      </c>
      <c r="Y1501" s="15">
        <f t="shared" si="113"/>
        <v>1</v>
      </c>
      <c r="Z1501" s="15">
        <f t="shared" si="114"/>
        <v>1</v>
      </c>
      <c r="AD1501" s="15">
        <f t="shared" si="115"/>
        <v>1</v>
      </c>
      <c r="AE1501" s="15">
        <f t="shared" si="116"/>
        <v>1</v>
      </c>
      <c r="AI1501" t="str">
        <f t="shared" si="117"/>
        <v/>
      </c>
      <c r="AJ1501" t="str">
        <f t="shared" si="118"/>
        <v/>
      </c>
      <c r="AL1501">
        <f t="shared" si="119"/>
        <v>0</v>
      </c>
    </row>
    <row r="1502" spans="1:39" x14ac:dyDescent="0.3">
      <c r="A1502">
        <v>1501</v>
      </c>
      <c r="B1502" t="s">
        <v>20</v>
      </c>
      <c r="C1502" t="s">
        <v>25</v>
      </c>
      <c r="D1502">
        <v>1</v>
      </c>
      <c r="E1502">
        <v>2104390360.2357199</v>
      </c>
      <c r="F1502">
        <v>5362982.1413330603</v>
      </c>
      <c r="G1502">
        <v>4482872674.9548302</v>
      </c>
      <c r="H1502">
        <v>190715894.07149699</v>
      </c>
      <c r="I1502">
        <v>1355273.60147189</v>
      </c>
      <c r="J1502">
        <v>-6307920.87806034</v>
      </c>
      <c r="K1502">
        <v>140.72132288592601</v>
      </c>
      <c r="L1502">
        <v>1327901.5659703801</v>
      </c>
      <c r="M1502">
        <v>1337507.3350291899</v>
      </c>
      <c r="O1502">
        <f>AVERAGE(E1502:E2001)</f>
        <v>1801896478.0333583</v>
      </c>
      <c r="P1502">
        <f>_xlfn.PERCENTILE.INC(E1502:E2001,0.5)</f>
        <v>1752943771.3491702</v>
      </c>
      <c r="Q1502">
        <f>_xlfn.PERCENTILE.INC(E1502:E2001,0.025)</f>
        <v>1151472863.5117283</v>
      </c>
      <c r="R1502">
        <f>_xlfn.PERCENTILE.INC(E1502:E2001,0.975)</f>
        <v>2643571386.061142</v>
      </c>
      <c r="S1502">
        <f>_xlfn.PERCENTILE.INC(H1502:H2001,0.5)</f>
        <v>184268274.79745299</v>
      </c>
      <c r="T1502">
        <f>AVERAGE(F1502:F2001)</f>
        <v>5185462.5646506045</v>
      </c>
      <c r="U1502">
        <f>_xlfn.PERCENTILE.INC(F1502:F2001,0.5)</f>
        <v>5191452.6571460292</v>
      </c>
      <c r="V1502">
        <f>_xlfn.PERCENTILE.INC(F1502:F2001,0.025)</f>
        <v>4627462.850756445</v>
      </c>
      <c r="W1502">
        <f>_xlfn.PERCENTILE.INC(F1502:F2001,0.975)</f>
        <v>5778311.1885245293</v>
      </c>
      <c r="Y1502" s="15">
        <f t="shared" si="113"/>
        <v>1</v>
      </c>
      <c r="Z1502" s="15">
        <f t="shared" si="114"/>
        <v>1</v>
      </c>
      <c r="AA1502" s="15">
        <f>AVERAGE(Y1502:Y2001)</f>
        <v>1</v>
      </c>
      <c r="AB1502" s="15">
        <f>AVERAGE(Z1502:Z2001)</f>
        <v>1</v>
      </c>
      <c r="AD1502" s="15">
        <f t="shared" si="115"/>
        <v>1</v>
      </c>
      <c r="AE1502" s="15">
        <f t="shared" si="116"/>
        <v>1</v>
      </c>
      <c r="AF1502" s="15">
        <f>AVERAGE(AD1502:AD2001)</f>
        <v>1</v>
      </c>
      <c r="AG1502" s="15">
        <f>AVERAGE(AE1502:AE2001)</f>
        <v>1</v>
      </c>
      <c r="AI1502" t="str">
        <f t="shared" si="117"/>
        <v/>
      </c>
      <c r="AJ1502" t="str">
        <f t="shared" si="118"/>
        <v/>
      </c>
      <c r="AL1502">
        <f t="shared" si="119"/>
        <v>0</v>
      </c>
      <c r="AM1502">
        <f>AVERAGE(AL1502:AL2001)</f>
        <v>0</v>
      </c>
    </row>
    <row r="1503" spans="1:39" x14ac:dyDescent="0.3">
      <c r="A1503">
        <v>1502</v>
      </c>
      <c r="B1503" t="s">
        <v>20</v>
      </c>
      <c r="C1503" t="s">
        <v>25</v>
      </c>
      <c r="D1503">
        <v>2</v>
      </c>
      <c r="E1503">
        <v>1615082772.3099699</v>
      </c>
      <c r="F1503">
        <v>5655231.5910296403</v>
      </c>
      <c r="G1503">
        <v>4482556363.0182896</v>
      </c>
      <c r="H1503">
        <v>160028664.777695</v>
      </c>
      <c r="I1503">
        <v>1331773.6476743</v>
      </c>
      <c r="J1503">
        <v>-6562023.0719709396</v>
      </c>
      <c r="K1503">
        <v>120.16205986441901</v>
      </c>
      <c r="L1503">
        <v>1308805.9222265701</v>
      </c>
      <c r="M1503">
        <v>1316866.07056463</v>
      </c>
      <c r="Y1503" s="15">
        <f t="shared" si="113"/>
        <v>1</v>
      </c>
      <c r="Z1503" s="15">
        <f t="shared" si="114"/>
        <v>1</v>
      </c>
      <c r="AD1503" s="15">
        <f t="shared" si="115"/>
        <v>1</v>
      </c>
      <c r="AE1503" s="15">
        <f t="shared" si="116"/>
        <v>1</v>
      </c>
      <c r="AI1503" t="str">
        <f t="shared" si="117"/>
        <v/>
      </c>
      <c r="AJ1503" t="str">
        <f t="shared" si="118"/>
        <v/>
      </c>
      <c r="AL1503">
        <f t="shared" si="119"/>
        <v>0</v>
      </c>
    </row>
    <row r="1504" spans="1:39" x14ac:dyDescent="0.3">
      <c r="A1504">
        <v>1503</v>
      </c>
      <c r="B1504" t="s">
        <v>20</v>
      </c>
      <c r="C1504" t="s">
        <v>25</v>
      </c>
      <c r="D1504">
        <v>3</v>
      </c>
      <c r="E1504">
        <v>1712872707.88414</v>
      </c>
      <c r="F1504">
        <v>4985498.1558754696</v>
      </c>
      <c r="G1504">
        <v>4481058012.9113302</v>
      </c>
      <c r="H1504">
        <v>109041770.69485</v>
      </c>
      <c r="I1504">
        <v>1227103.8450847</v>
      </c>
      <c r="J1504">
        <v>-5988814.2969503403</v>
      </c>
      <c r="K1504">
        <v>88.861078165168493</v>
      </c>
      <c r="L1504">
        <v>1211453.8897774201</v>
      </c>
      <c r="M1504">
        <v>1216945.98613445</v>
      </c>
      <c r="Y1504" s="15">
        <f t="shared" si="113"/>
        <v>1</v>
      </c>
      <c r="Z1504" s="15">
        <f t="shared" si="114"/>
        <v>1</v>
      </c>
      <c r="AD1504" s="15">
        <f t="shared" si="115"/>
        <v>1</v>
      </c>
      <c r="AE1504" s="15">
        <f t="shared" si="116"/>
        <v>1</v>
      </c>
      <c r="AI1504" t="str">
        <f t="shared" si="117"/>
        <v/>
      </c>
      <c r="AJ1504" t="str">
        <f t="shared" si="118"/>
        <v/>
      </c>
      <c r="AL1504">
        <f t="shared" si="119"/>
        <v>0</v>
      </c>
    </row>
    <row r="1505" spans="1:38" x14ac:dyDescent="0.3">
      <c r="A1505">
        <v>1504</v>
      </c>
      <c r="B1505" t="s">
        <v>20</v>
      </c>
      <c r="C1505" t="s">
        <v>25</v>
      </c>
      <c r="D1505">
        <v>4</v>
      </c>
      <c r="E1505">
        <v>1930381184.1854</v>
      </c>
      <c r="F1505">
        <v>5128096.1794025404</v>
      </c>
      <c r="G1505">
        <v>4483264083.2201099</v>
      </c>
      <c r="H1505">
        <v>223574385.35153601</v>
      </c>
      <c r="I1505">
        <v>1287221.59842621</v>
      </c>
      <c r="J1505">
        <v>-6518292.4182825098</v>
      </c>
      <c r="K1505">
        <v>173.68756523731699</v>
      </c>
      <c r="L1505">
        <v>1255133.6277677401</v>
      </c>
      <c r="M1505">
        <v>1266394.3772905101</v>
      </c>
      <c r="Y1505" s="15">
        <f t="shared" si="113"/>
        <v>1</v>
      </c>
      <c r="Z1505" s="15">
        <f t="shared" si="114"/>
        <v>1</v>
      </c>
      <c r="AD1505" s="15">
        <f t="shared" si="115"/>
        <v>1</v>
      </c>
      <c r="AE1505" s="15">
        <f t="shared" si="116"/>
        <v>1</v>
      </c>
      <c r="AI1505" t="str">
        <f t="shared" si="117"/>
        <v/>
      </c>
      <c r="AJ1505" t="str">
        <f t="shared" si="118"/>
        <v/>
      </c>
      <c r="AL1505">
        <f t="shared" si="119"/>
        <v>0</v>
      </c>
    </row>
    <row r="1506" spans="1:38" x14ac:dyDescent="0.3">
      <c r="A1506">
        <v>1505</v>
      </c>
      <c r="B1506" t="s">
        <v>20</v>
      </c>
      <c r="C1506" t="s">
        <v>25</v>
      </c>
      <c r="D1506">
        <v>5</v>
      </c>
      <c r="E1506">
        <v>1623872587.5226099</v>
      </c>
      <c r="F1506">
        <v>4789974.7230003104</v>
      </c>
      <c r="G1506">
        <v>4480463568.7036304</v>
      </c>
      <c r="H1506">
        <v>255994579.33194599</v>
      </c>
      <c r="I1506">
        <v>1243127.1622133099</v>
      </c>
      <c r="J1506">
        <v>-6421478.2647161502</v>
      </c>
      <c r="K1506">
        <v>205.92791076671801</v>
      </c>
      <c r="L1506">
        <v>1206386.16195331</v>
      </c>
      <c r="M1506">
        <v>1219279.81626219</v>
      </c>
      <c r="Y1506" s="15">
        <f t="shared" si="113"/>
        <v>1</v>
      </c>
      <c r="Z1506" s="15">
        <f t="shared" si="114"/>
        <v>1</v>
      </c>
      <c r="AD1506" s="15">
        <f t="shared" si="115"/>
        <v>1</v>
      </c>
      <c r="AE1506" s="15">
        <f t="shared" si="116"/>
        <v>1</v>
      </c>
      <c r="AI1506" t="str">
        <f t="shared" si="117"/>
        <v/>
      </c>
      <c r="AJ1506" t="str">
        <f t="shared" si="118"/>
        <v/>
      </c>
      <c r="AL1506">
        <f t="shared" si="119"/>
        <v>0</v>
      </c>
    </row>
    <row r="1507" spans="1:38" x14ac:dyDescent="0.3">
      <c r="A1507">
        <v>1506</v>
      </c>
      <c r="B1507" t="s">
        <v>20</v>
      </c>
      <c r="C1507" t="s">
        <v>25</v>
      </c>
      <c r="D1507">
        <v>6</v>
      </c>
      <c r="E1507">
        <v>1410127310.43449</v>
      </c>
      <c r="F1507">
        <v>4982248.0830366705</v>
      </c>
      <c r="G1507">
        <v>4481113464.8778896</v>
      </c>
      <c r="H1507">
        <v>187923812.13833499</v>
      </c>
      <c r="I1507">
        <v>1255572.5258386401</v>
      </c>
      <c r="J1507">
        <v>-6016075.9736213703</v>
      </c>
      <c r="K1507">
        <v>149.67180968922</v>
      </c>
      <c r="L1507">
        <v>1228601.2171154099</v>
      </c>
      <c r="M1507">
        <v>1238066.3576525401</v>
      </c>
      <c r="Y1507" s="15">
        <f t="shared" si="113"/>
        <v>1</v>
      </c>
      <c r="Z1507" s="15">
        <f t="shared" si="114"/>
        <v>1</v>
      </c>
      <c r="AD1507" s="15">
        <f t="shared" si="115"/>
        <v>1</v>
      </c>
      <c r="AE1507" s="15">
        <f t="shared" si="116"/>
        <v>1</v>
      </c>
      <c r="AI1507" t="str">
        <f t="shared" si="117"/>
        <v/>
      </c>
      <c r="AJ1507" t="str">
        <f t="shared" si="118"/>
        <v/>
      </c>
      <c r="AL1507">
        <f t="shared" si="119"/>
        <v>0</v>
      </c>
    </row>
    <row r="1508" spans="1:38" x14ac:dyDescent="0.3">
      <c r="A1508">
        <v>1507</v>
      </c>
      <c r="B1508" t="s">
        <v>20</v>
      </c>
      <c r="C1508" t="s">
        <v>25</v>
      </c>
      <c r="D1508">
        <v>7</v>
      </c>
      <c r="E1508">
        <v>1597457013.4572699</v>
      </c>
      <c r="F1508">
        <v>5009243.4927553097</v>
      </c>
      <c r="G1508">
        <v>4481727284.4022303</v>
      </c>
      <c r="H1508">
        <v>178633446.676411</v>
      </c>
      <c r="I1508">
        <v>1271985.6932783099</v>
      </c>
      <c r="J1508">
        <v>-6295343.9679517699</v>
      </c>
      <c r="K1508">
        <v>140.43667913906799</v>
      </c>
      <c r="L1508">
        <v>1246347.76169433</v>
      </c>
      <c r="M1508">
        <v>1255344.9752894801</v>
      </c>
      <c r="Y1508" s="15">
        <f t="shared" si="113"/>
        <v>1</v>
      </c>
      <c r="Z1508" s="15">
        <f t="shared" si="114"/>
        <v>1</v>
      </c>
      <c r="AD1508" s="15">
        <f t="shared" si="115"/>
        <v>1</v>
      </c>
      <c r="AE1508" s="15">
        <f t="shared" si="116"/>
        <v>1</v>
      </c>
      <c r="AI1508" t="str">
        <f t="shared" si="117"/>
        <v/>
      </c>
      <c r="AJ1508" t="str">
        <f t="shared" si="118"/>
        <v/>
      </c>
      <c r="AL1508">
        <f t="shared" si="119"/>
        <v>0</v>
      </c>
    </row>
    <row r="1509" spans="1:38" x14ac:dyDescent="0.3">
      <c r="A1509">
        <v>1508</v>
      </c>
      <c r="B1509" t="s">
        <v>20</v>
      </c>
      <c r="C1509" t="s">
        <v>25</v>
      </c>
      <c r="D1509">
        <v>8</v>
      </c>
      <c r="E1509">
        <v>1789784172.2123899</v>
      </c>
      <c r="F1509">
        <v>5329738.5518470705</v>
      </c>
      <c r="G1509">
        <v>4483856427.4514904</v>
      </c>
      <c r="H1509">
        <v>142828566.07514</v>
      </c>
      <c r="I1509">
        <v>1379046.30294986</v>
      </c>
      <c r="J1509">
        <v>-7177589.9772424698</v>
      </c>
      <c r="K1509">
        <v>103.57053694979101</v>
      </c>
      <c r="L1509">
        <v>1358547.1798942201</v>
      </c>
      <c r="M1509">
        <v>1365741.0125183801</v>
      </c>
      <c r="Y1509" s="15">
        <f t="shared" si="113"/>
        <v>1</v>
      </c>
      <c r="Z1509" s="15">
        <f t="shared" si="114"/>
        <v>1</v>
      </c>
      <c r="AD1509" s="15">
        <f t="shared" si="115"/>
        <v>1</v>
      </c>
      <c r="AE1509" s="15">
        <f t="shared" si="116"/>
        <v>1</v>
      </c>
      <c r="AI1509" t="str">
        <f t="shared" si="117"/>
        <v/>
      </c>
      <c r="AJ1509" t="str">
        <f t="shared" si="118"/>
        <v/>
      </c>
      <c r="AL1509">
        <f t="shared" si="119"/>
        <v>0</v>
      </c>
    </row>
    <row r="1510" spans="1:38" x14ac:dyDescent="0.3">
      <c r="A1510">
        <v>1509</v>
      </c>
      <c r="B1510" t="s">
        <v>20</v>
      </c>
      <c r="C1510" t="s">
        <v>25</v>
      </c>
      <c r="D1510">
        <v>9</v>
      </c>
      <c r="E1510">
        <v>2737195139.84938</v>
      </c>
      <c r="F1510">
        <v>4910317.4050429799</v>
      </c>
      <c r="G1510">
        <v>4482181441.1396399</v>
      </c>
      <c r="H1510">
        <v>136537772.39041001</v>
      </c>
      <c r="I1510">
        <v>1263734.9431608301</v>
      </c>
      <c r="J1510">
        <v>-6543670.8958425503</v>
      </c>
      <c r="K1510">
        <v>108.043045837527</v>
      </c>
      <c r="L1510">
        <v>1244138.6909902301</v>
      </c>
      <c r="M1510">
        <v>1251015.67581507</v>
      </c>
      <c r="Y1510" s="15">
        <f t="shared" si="113"/>
        <v>1</v>
      </c>
      <c r="Z1510" s="15">
        <f t="shared" si="114"/>
        <v>1</v>
      </c>
      <c r="AD1510" s="15">
        <f t="shared" si="115"/>
        <v>1</v>
      </c>
      <c r="AE1510" s="15">
        <f t="shared" si="116"/>
        <v>1</v>
      </c>
      <c r="AI1510" t="str">
        <f t="shared" si="117"/>
        <v/>
      </c>
      <c r="AJ1510" t="str">
        <f t="shared" si="118"/>
        <v/>
      </c>
      <c r="AL1510">
        <f t="shared" si="119"/>
        <v>0</v>
      </c>
    </row>
    <row r="1511" spans="1:38" x14ac:dyDescent="0.3">
      <c r="A1511">
        <v>1510</v>
      </c>
      <c r="B1511" t="s">
        <v>20</v>
      </c>
      <c r="C1511" t="s">
        <v>25</v>
      </c>
      <c r="D1511">
        <v>10</v>
      </c>
      <c r="E1511">
        <v>2415933655.3284302</v>
      </c>
      <c r="F1511">
        <v>5774611.4724835996</v>
      </c>
      <c r="G1511">
        <v>4483560948.6748199</v>
      </c>
      <c r="H1511">
        <v>215283189.748088</v>
      </c>
      <c r="I1511">
        <v>1352771.9456977199</v>
      </c>
      <c r="J1511">
        <v>-6601315.28275776</v>
      </c>
      <c r="K1511">
        <v>159.142263729495</v>
      </c>
      <c r="L1511">
        <v>1321873.9487512601</v>
      </c>
      <c r="M1511">
        <v>1332717.0964240299</v>
      </c>
      <c r="Y1511" s="15">
        <f t="shared" si="113"/>
        <v>1</v>
      </c>
      <c r="Z1511" s="15">
        <f t="shared" si="114"/>
        <v>1</v>
      </c>
      <c r="AD1511" s="15">
        <f t="shared" si="115"/>
        <v>1</v>
      </c>
      <c r="AE1511" s="15">
        <f t="shared" si="116"/>
        <v>1</v>
      </c>
      <c r="AI1511" t="str">
        <f t="shared" si="117"/>
        <v/>
      </c>
      <c r="AJ1511" t="str">
        <f t="shared" si="118"/>
        <v/>
      </c>
      <c r="AL1511">
        <f t="shared" si="119"/>
        <v>0</v>
      </c>
    </row>
    <row r="1512" spans="1:38" x14ac:dyDescent="0.3">
      <c r="A1512">
        <v>1511</v>
      </c>
      <c r="B1512" t="s">
        <v>20</v>
      </c>
      <c r="C1512" t="s">
        <v>25</v>
      </c>
      <c r="D1512">
        <v>11</v>
      </c>
      <c r="E1512">
        <v>1763509199.5448599</v>
      </c>
      <c r="F1512">
        <v>5221609.9850078896</v>
      </c>
      <c r="G1512">
        <v>4482329372.8321695</v>
      </c>
      <c r="H1512">
        <v>192469125.35080799</v>
      </c>
      <c r="I1512">
        <v>1273417.9176777101</v>
      </c>
      <c r="J1512">
        <v>-5949645.32732201</v>
      </c>
      <c r="K1512">
        <v>151.14372326549901</v>
      </c>
      <c r="L1512">
        <v>1245794.2539149399</v>
      </c>
      <c r="M1512">
        <v>1255488.3278046499</v>
      </c>
      <c r="Y1512" s="15">
        <f t="shared" si="113"/>
        <v>1</v>
      </c>
      <c r="Z1512" s="15">
        <f t="shared" si="114"/>
        <v>1</v>
      </c>
      <c r="AD1512" s="15">
        <f t="shared" si="115"/>
        <v>1</v>
      </c>
      <c r="AE1512" s="15">
        <f t="shared" si="116"/>
        <v>1</v>
      </c>
      <c r="AI1512" t="str">
        <f t="shared" si="117"/>
        <v/>
      </c>
      <c r="AJ1512" t="str">
        <f t="shared" si="118"/>
        <v/>
      </c>
      <c r="AL1512">
        <f t="shared" si="119"/>
        <v>0</v>
      </c>
    </row>
    <row r="1513" spans="1:38" x14ac:dyDescent="0.3">
      <c r="A1513">
        <v>1512</v>
      </c>
      <c r="B1513" t="s">
        <v>20</v>
      </c>
      <c r="C1513" t="s">
        <v>25</v>
      </c>
      <c r="D1513">
        <v>12</v>
      </c>
      <c r="E1513">
        <v>1434947317.2618501</v>
      </c>
      <c r="F1513">
        <v>5421645.9880659897</v>
      </c>
      <c r="G1513">
        <v>4482415433.5074396</v>
      </c>
      <c r="H1513">
        <v>169940757.185092</v>
      </c>
      <c r="I1513">
        <v>1371633.8633789599</v>
      </c>
      <c r="J1513">
        <v>-6680040.2925996799</v>
      </c>
      <c r="K1513">
        <v>123.896589113403</v>
      </c>
      <c r="L1513">
        <v>1347243.52894213</v>
      </c>
      <c r="M1513">
        <v>1355802.9186833201</v>
      </c>
      <c r="Y1513" s="15">
        <f t="shared" si="113"/>
        <v>1</v>
      </c>
      <c r="Z1513" s="15">
        <f t="shared" si="114"/>
        <v>1</v>
      </c>
      <c r="AD1513" s="15">
        <f t="shared" si="115"/>
        <v>1</v>
      </c>
      <c r="AE1513" s="15">
        <f t="shared" si="116"/>
        <v>1</v>
      </c>
      <c r="AI1513" t="str">
        <f t="shared" si="117"/>
        <v/>
      </c>
      <c r="AJ1513" t="str">
        <f t="shared" si="118"/>
        <v/>
      </c>
      <c r="AL1513">
        <f t="shared" si="119"/>
        <v>0</v>
      </c>
    </row>
    <row r="1514" spans="1:38" x14ac:dyDescent="0.3">
      <c r="A1514">
        <v>1513</v>
      </c>
      <c r="B1514" t="s">
        <v>20</v>
      </c>
      <c r="C1514" t="s">
        <v>25</v>
      </c>
      <c r="D1514">
        <v>13</v>
      </c>
      <c r="E1514">
        <v>1485725720.05005</v>
      </c>
      <c r="F1514">
        <v>5234007.7499514902</v>
      </c>
      <c r="G1514">
        <v>4479785899.1894703</v>
      </c>
      <c r="H1514">
        <v>191317222.00195301</v>
      </c>
      <c r="I1514">
        <v>1512604.04741503</v>
      </c>
      <c r="J1514">
        <v>-6292040.4703550301</v>
      </c>
      <c r="K1514">
        <v>126.48202437968099</v>
      </c>
      <c r="L1514">
        <v>1485145.70778276</v>
      </c>
      <c r="M1514">
        <v>1494781.76386749</v>
      </c>
      <c r="Y1514" s="15">
        <f t="shared" si="113"/>
        <v>1</v>
      </c>
      <c r="Z1514" s="15">
        <f t="shared" si="114"/>
        <v>1</v>
      </c>
      <c r="AD1514" s="15">
        <f t="shared" si="115"/>
        <v>1</v>
      </c>
      <c r="AE1514" s="15">
        <f t="shared" si="116"/>
        <v>1</v>
      </c>
      <c r="AI1514" t="str">
        <f t="shared" si="117"/>
        <v/>
      </c>
      <c r="AJ1514" t="str">
        <f t="shared" si="118"/>
        <v/>
      </c>
      <c r="AL1514">
        <f t="shared" si="119"/>
        <v>0</v>
      </c>
    </row>
    <row r="1515" spans="1:38" x14ac:dyDescent="0.3">
      <c r="A1515">
        <v>1514</v>
      </c>
      <c r="B1515" t="s">
        <v>20</v>
      </c>
      <c r="C1515" t="s">
        <v>25</v>
      </c>
      <c r="D1515">
        <v>14</v>
      </c>
      <c r="E1515">
        <v>1815648059.6115</v>
      </c>
      <c r="F1515">
        <v>5232861.09065839</v>
      </c>
      <c r="G1515">
        <v>4481057589.4588299</v>
      </c>
      <c r="H1515">
        <v>190676154.906252</v>
      </c>
      <c r="I1515">
        <v>1332996.48357865</v>
      </c>
      <c r="J1515">
        <v>-6786240.5302381497</v>
      </c>
      <c r="K1515">
        <v>143.04325424351401</v>
      </c>
      <c r="L1515">
        <v>1305630.1515443199</v>
      </c>
      <c r="M1515">
        <v>1315233.91906442</v>
      </c>
      <c r="Y1515" s="15">
        <f t="shared" si="113"/>
        <v>1</v>
      </c>
      <c r="Z1515" s="15">
        <f t="shared" si="114"/>
        <v>1</v>
      </c>
      <c r="AD1515" s="15">
        <f t="shared" si="115"/>
        <v>1</v>
      </c>
      <c r="AE1515" s="15">
        <f t="shared" si="116"/>
        <v>1</v>
      </c>
      <c r="AI1515" t="str">
        <f t="shared" si="117"/>
        <v/>
      </c>
      <c r="AJ1515" t="str">
        <f t="shared" si="118"/>
        <v/>
      </c>
      <c r="AL1515">
        <f t="shared" si="119"/>
        <v>0</v>
      </c>
    </row>
    <row r="1516" spans="1:38" x14ac:dyDescent="0.3">
      <c r="A1516">
        <v>1515</v>
      </c>
      <c r="B1516" t="s">
        <v>20</v>
      </c>
      <c r="C1516" t="s">
        <v>25</v>
      </c>
      <c r="D1516">
        <v>15</v>
      </c>
      <c r="E1516">
        <v>1738034021.7903099</v>
      </c>
      <c r="F1516">
        <v>5463630.9889714299</v>
      </c>
      <c r="G1516">
        <v>4482028704.8298197</v>
      </c>
      <c r="H1516">
        <v>140209621.66257101</v>
      </c>
      <c r="I1516">
        <v>1350105.2387590599</v>
      </c>
      <c r="J1516">
        <v>-6476219.4305438995</v>
      </c>
      <c r="K1516">
        <v>103.850883351467</v>
      </c>
      <c r="L1516">
        <v>1329981.99333955</v>
      </c>
      <c r="M1516">
        <v>1337043.9178428601</v>
      </c>
      <c r="Y1516" s="15">
        <f t="shared" si="113"/>
        <v>1</v>
      </c>
      <c r="Z1516" s="15">
        <f t="shared" si="114"/>
        <v>1</v>
      </c>
      <c r="AD1516" s="15">
        <f t="shared" si="115"/>
        <v>1</v>
      </c>
      <c r="AE1516" s="15">
        <f t="shared" si="116"/>
        <v>1</v>
      </c>
      <c r="AI1516" t="str">
        <f t="shared" si="117"/>
        <v/>
      </c>
      <c r="AJ1516" t="str">
        <f t="shared" si="118"/>
        <v/>
      </c>
      <c r="AL1516">
        <f t="shared" si="119"/>
        <v>0</v>
      </c>
    </row>
    <row r="1517" spans="1:38" x14ac:dyDescent="0.3">
      <c r="A1517">
        <v>1516</v>
      </c>
      <c r="B1517" t="s">
        <v>20</v>
      </c>
      <c r="C1517" t="s">
        <v>25</v>
      </c>
      <c r="D1517">
        <v>16</v>
      </c>
      <c r="E1517">
        <v>2012583781.68979</v>
      </c>
      <c r="F1517">
        <v>5431721.3874532003</v>
      </c>
      <c r="G1517">
        <v>4485247831.7450104</v>
      </c>
      <c r="H1517">
        <v>274806672.20565301</v>
      </c>
      <c r="I1517">
        <v>1347158.4076006</v>
      </c>
      <c r="J1517">
        <v>-6180602.6092424402</v>
      </c>
      <c r="K1517">
        <v>203.98987279833401</v>
      </c>
      <c r="L1517">
        <v>1307717.4474001699</v>
      </c>
      <c r="M1517">
        <v>1321558.60857804</v>
      </c>
      <c r="Y1517" s="15">
        <f t="shared" si="113"/>
        <v>1</v>
      </c>
      <c r="Z1517" s="15">
        <f t="shared" si="114"/>
        <v>1</v>
      </c>
      <c r="AD1517" s="15">
        <f t="shared" si="115"/>
        <v>1</v>
      </c>
      <c r="AE1517" s="15">
        <f t="shared" si="116"/>
        <v>1</v>
      </c>
      <c r="AI1517" t="str">
        <f t="shared" si="117"/>
        <v/>
      </c>
      <c r="AJ1517" t="str">
        <f t="shared" si="118"/>
        <v/>
      </c>
      <c r="AL1517">
        <f t="shared" si="119"/>
        <v>0</v>
      </c>
    </row>
    <row r="1518" spans="1:38" x14ac:dyDescent="0.3">
      <c r="A1518">
        <v>1517</v>
      </c>
      <c r="B1518" t="s">
        <v>20</v>
      </c>
      <c r="C1518" t="s">
        <v>25</v>
      </c>
      <c r="D1518">
        <v>17</v>
      </c>
      <c r="E1518">
        <v>1627022160.4683499</v>
      </c>
      <c r="F1518">
        <v>4881582.8954688003</v>
      </c>
      <c r="G1518">
        <v>4480958085.8934002</v>
      </c>
      <c r="H1518">
        <v>110007295.78477301</v>
      </c>
      <c r="I1518">
        <v>1227659.07786985</v>
      </c>
      <c r="J1518">
        <v>-6180158.8205232602</v>
      </c>
      <c r="K1518">
        <v>89.607365568990204</v>
      </c>
      <c r="L1518">
        <v>1211870.5479190201</v>
      </c>
      <c r="M1518">
        <v>1217411.2747852199</v>
      </c>
      <c r="Y1518" s="15">
        <f t="shared" si="113"/>
        <v>1</v>
      </c>
      <c r="Z1518" s="15">
        <f t="shared" si="114"/>
        <v>1</v>
      </c>
      <c r="AD1518" s="15">
        <f t="shared" si="115"/>
        <v>1</v>
      </c>
      <c r="AE1518" s="15">
        <f t="shared" si="116"/>
        <v>1</v>
      </c>
      <c r="AI1518" t="str">
        <f t="shared" si="117"/>
        <v/>
      </c>
      <c r="AJ1518" t="str">
        <f t="shared" si="118"/>
        <v/>
      </c>
      <c r="AL1518">
        <f t="shared" si="119"/>
        <v>0</v>
      </c>
    </row>
    <row r="1519" spans="1:38" x14ac:dyDescent="0.3">
      <c r="A1519">
        <v>1518</v>
      </c>
      <c r="B1519" t="s">
        <v>20</v>
      </c>
      <c r="C1519" t="s">
        <v>25</v>
      </c>
      <c r="D1519">
        <v>18</v>
      </c>
      <c r="E1519">
        <v>1728348018.32776</v>
      </c>
      <c r="F1519">
        <v>4456629.9438886698</v>
      </c>
      <c r="G1519">
        <v>4480411242.4453602</v>
      </c>
      <c r="H1519">
        <v>148704884.00884399</v>
      </c>
      <c r="I1519">
        <v>1111469.18941071</v>
      </c>
      <c r="J1519">
        <v>-5258077.6654195804</v>
      </c>
      <c r="K1519">
        <v>133.791278629761</v>
      </c>
      <c r="L1519">
        <v>1090126.68209555</v>
      </c>
      <c r="M1519">
        <v>1097616.48665883</v>
      </c>
      <c r="Y1519" s="15">
        <f t="shared" si="113"/>
        <v>1</v>
      </c>
      <c r="Z1519" s="15">
        <f t="shared" si="114"/>
        <v>1</v>
      </c>
      <c r="AD1519" s="15">
        <f t="shared" si="115"/>
        <v>1</v>
      </c>
      <c r="AE1519" s="15">
        <f t="shared" si="116"/>
        <v>1</v>
      </c>
      <c r="AI1519" t="str">
        <f t="shared" si="117"/>
        <v/>
      </c>
      <c r="AJ1519" t="str">
        <f t="shared" si="118"/>
        <v/>
      </c>
      <c r="AL1519">
        <f t="shared" si="119"/>
        <v>0</v>
      </c>
    </row>
    <row r="1520" spans="1:38" x14ac:dyDescent="0.3">
      <c r="A1520">
        <v>1519</v>
      </c>
      <c r="B1520" t="s">
        <v>20</v>
      </c>
      <c r="C1520" t="s">
        <v>25</v>
      </c>
      <c r="D1520">
        <v>19</v>
      </c>
      <c r="E1520">
        <v>1555250580.8629401</v>
      </c>
      <c r="F1520">
        <v>4500154.7557072397</v>
      </c>
      <c r="G1520">
        <v>4479605145.8349504</v>
      </c>
      <c r="H1520">
        <v>284691008.55334502</v>
      </c>
      <c r="I1520">
        <v>997017.28371467395</v>
      </c>
      <c r="J1520">
        <v>-5207282.6721000699</v>
      </c>
      <c r="K1520">
        <v>285.54270141902401</v>
      </c>
      <c r="L1520">
        <v>956157.69814620097</v>
      </c>
      <c r="M1520">
        <v>970496.70274041698</v>
      </c>
      <c r="Y1520" s="15">
        <f t="shared" si="113"/>
        <v>1</v>
      </c>
      <c r="Z1520" s="15">
        <f t="shared" si="114"/>
        <v>1</v>
      </c>
      <c r="AD1520" s="15">
        <f t="shared" si="115"/>
        <v>1</v>
      </c>
      <c r="AE1520" s="15">
        <f t="shared" si="116"/>
        <v>1</v>
      </c>
      <c r="AI1520" t="str">
        <f t="shared" si="117"/>
        <v/>
      </c>
      <c r="AJ1520" t="str">
        <f t="shared" si="118"/>
        <v/>
      </c>
      <c r="AL1520">
        <f t="shared" si="119"/>
        <v>0</v>
      </c>
    </row>
    <row r="1521" spans="1:38" x14ac:dyDescent="0.3">
      <c r="A1521">
        <v>1520</v>
      </c>
      <c r="B1521" t="s">
        <v>20</v>
      </c>
      <c r="C1521" t="s">
        <v>25</v>
      </c>
      <c r="D1521">
        <v>20</v>
      </c>
      <c r="E1521">
        <v>2320014899.89571</v>
      </c>
      <c r="F1521">
        <v>5131038.3048581202</v>
      </c>
      <c r="G1521">
        <v>4481045410.75453</v>
      </c>
      <c r="H1521">
        <v>325027133.05976701</v>
      </c>
      <c r="I1521">
        <v>1280028.33557966</v>
      </c>
      <c r="J1521">
        <v>-5799005.6950931503</v>
      </c>
      <c r="K1521">
        <v>253.92182659189299</v>
      </c>
      <c r="L1521">
        <v>1233379.6057064701</v>
      </c>
      <c r="M1521">
        <v>1249750.2159968</v>
      </c>
      <c r="Y1521" s="15">
        <f t="shared" si="113"/>
        <v>1</v>
      </c>
      <c r="Z1521" s="15">
        <f t="shared" si="114"/>
        <v>1</v>
      </c>
      <c r="AD1521" s="15">
        <f t="shared" si="115"/>
        <v>1</v>
      </c>
      <c r="AE1521" s="15">
        <f t="shared" si="116"/>
        <v>1</v>
      </c>
      <c r="AI1521" t="str">
        <f t="shared" si="117"/>
        <v/>
      </c>
      <c r="AJ1521" t="str">
        <f t="shared" si="118"/>
        <v/>
      </c>
      <c r="AL1521">
        <f t="shared" si="119"/>
        <v>0</v>
      </c>
    </row>
    <row r="1522" spans="1:38" x14ac:dyDescent="0.3">
      <c r="A1522">
        <v>1521</v>
      </c>
      <c r="B1522" t="s">
        <v>20</v>
      </c>
      <c r="C1522" t="s">
        <v>25</v>
      </c>
      <c r="D1522">
        <v>21</v>
      </c>
      <c r="E1522">
        <v>2118249679.7783501</v>
      </c>
      <c r="F1522">
        <v>5486654.83094355</v>
      </c>
      <c r="G1522">
        <v>4484081263.0958595</v>
      </c>
      <c r="H1522">
        <v>119933947.624485</v>
      </c>
      <c r="I1522">
        <v>1267156.72613194</v>
      </c>
      <c r="J1522">
        <v>-6592716.8753652601</v>
      </c>
      <c r="K1522">
        <v>94.648077188201498</v>
      </c>
      <c r="L1522">
        <v>1249943.4975848601</v>
      </c>
      <c r="M1522">
        <v>1255984.19916771</v>
      </c>
      <c r="Y1522" s="15">
        <f t="shared" si="113"/>
        <v>1</v>
      </c>
      <c r="Z1522" s="15">
        <f t="shared" si="114"/>
        <v>1</v>
      </c>
      <c r="AD1522" s="15">
        <f t="shared" si="115"/>
        <v>1</v>
      </c>
      <c r="AE1522" s="15">
        <f t="shared" si="116"/>
        <v>1</v>
      </c>
      <c r="AI1522" t="str">
        <f t="shared" si="117"/>
        <v/>
      </c>
      <c r="AJ1522" t="str">
        <f t="shared" si="118"/>
        <v/>
      </c>
      <c r="AL1522">
        <f t="shared" si="119"/>
        <v>0</v>
      </c>
    </row>
    <row r="1523" spans="1:38" x14ac:dyDescent="0.3">
      <c r="A1523">
        <v>1522</v>
      </c>
      <c r="B1523" t="s">
        <v>20</v>
      </c>
      <c r="C1523" t="s">
        <v>25</v>
      </c>
      <c r="D1523">
        <v>22</v>
      </c>
      <c r="E1523">
        <v>2032528923.1265099</v>
      </c>
      <c r="F1523">
        <v>5284384.4375924002</v>
      </c>
      <c r="G1523">
        <v>4481406184.4233599</v>
      </c>
      <c r="H1523">
        <v>260061120.78820601</v>
      </c>
      <c r="I1523">
        <v>1297872.38513251</v>
      </c>
      <c r="J1523">
        <v>-5784394.9620294599</v>
      </c>
      <c r="K1523">
        <v>200.37495501659399</v>
      </c>
      <c r="L1523">
        <v>1260547.74438648</v>
      </c>
      <c r="M1523">
        <v>1273646.21779703</v>
      </c>
      <c r="Y1523" s="15">
        <f t="shared" si="113"/>
        <v>1</v>
      </c>
      <c r="Z1523" s="15">
        <f t="shared" si="114"/>
        <v>1</v>
      </c>
      <c r="AD1523" s="15">
        <f t="shared" si="115"/>
        <v>1</v>
      </c>
      <c r="AE1523" s="15">
        <f t="shared" si="116"/>
        <v>1</v>
      </c>
      <c r="AI1523" t="str">
        <f t="shared" si="117"/>
        <v/>
      </c>
      <c r="AJ1523" t="str">
        <f t="shared" si="118"/>
        <v/>
      </c>
      <c r="AL1523">
        <f t="shared" si="119"/>
        <v>0</v>
      </c>
    </row>
    <row r="1524" spans="1:38" x14ac:dyDescent="0.3">
      <c r="A1524">
        <v>1523</v>
      </c>
      <c r="B1524" t="s">
        <v>20</v>
      </c>
      <c r="C1524" t="s">
        <v>25</v>
      </c>
      <c r="D1524">
        <v>23</v>
      </c>
      <c r="E1524">
        <v>1995918320.0120699</v>
      </c>
      <c r="F1524">
        <v>5386728.5363356704</v>
      </c>
      <c r="G1524">
        <v>4481562891.0990105</v>
      </c>
      <c r="H1524">
        <v>138899982.03797299</v>
      </c>
      <c r="I1524">
        <v>1342693.4621514201</v>
      </c>
      <c r="J1524">
        <v>-5958917.6214342099</v>
      </c>
      <c r="K1524">
        <v>103.448766195235</v>
      </c>
      <c r="L1524">
        <v>1322758.1795782901</v>
      </c>
      <c r="M1524">
        <v>1329754.1415888199</v>
      </c>
      <c r="Y1524" s="15">
        <f t="shared" si="113"/>
        <v>1</v>
      </c>
      <c r="Z1524" s="15">
        <f t="shared" si="114"/>
        <v>1</v>
      </c>
      <c r="AD1524" s="15">
        <f t="shared" si="115"/>
        <v>1</v>
      </c>
      <c r="AE1524" s="15">
        <f t="shared" si="116"/>
        <v>1</v>
      </c>
      <c r="AI1524" t="str">
        <f t="shared" si="117"/>
        <v/>
      </c>
      <c r="AJ1524" t="str">
        <f t="shared" si="118"/>
        <v/>
      </c>
      <c r="AL1524">
        <f t="shared" si="119"/>
        <v>0</v>
      </c>
    </row>
    <row r="1525" spans="1:38" x14ac:dyDescent="0.3">
      <c r="A1525">
        <v>1524</v>
      </c>
      <c r="B1525" t="s">
        <v>20</v>
      </c>
      <c r="C1525" t="s">
        <v>25</v>
      </c>
      <c r="D1525">
        <v>24</v>
      </c>
      <c r="E1525">
        <v>1580534193.6361899</v>
      </c>
      <c r="F1525">
        <v>5051498.1635052999</v>
      </c>
      <c r="G1525">
        <v>4481915111.0492897</v>
      </c>
      <c r="H1525">
        <v>218102017.66236901</v>
      </c>
      <c r="I1525">
        <v>1179580.9208585599</v>
      </c>
      <c r="J1525">
        <v>-5492087.2732362701</v>
      </c>
      <c r="K1525">
        <v>184.89788517740999</v>
      </c>
      <c r="L1525">
        <v>1148278.35848184</v>
      </c>
      <c r="M1525">
        <v>1159263.48178854</v>
      </c>
      <c r="Y1525" s="15">
        <f t="shared" si="113"/>
        <v>1</v>
      </c>
      <c r="Z1525" s="15">
        <f t="shared" si="114"/>
        <v>1</v>
      </c>
      <c r="AD1525" s="15">
        <f t="shared" si="115"/>
        <v>1</v>
      </c>
      <c r="AE1525" s="15">
        <f t="shared" si="116"/>
        <v>1</v>
      </c>
      <c r="AI1525" t="str">
        <f t="shared" si="117"/>
        <v/>
      </c>
      <c r="AJ1525" t="str">
        <f t="shared" si="118"/>
        <v/>
      </c>
      <c r="AL1525">
        <f t="shared" si="119"/>
        <v>0</v>
      </c>
    </row>
    <row r="1526" spans="1:38" x14ac:dyDescent="0.3">
      <c r="A1526">
        <v>1525</v>
      </c>
      <c r="B1526" t="s">
        <v>20</v>
      </c>
      <c r="C1526" t="s">
        <v>25</v>
      </c>
      <c r="D1526">
        <v>25</v>
      </c>
      <c r="E1526">
        <v>2276980393.848</v>
      </c>
      <c r="F1526">
        <v>5075521.75030421</v>
      </c>
      <c r="G1526">
        <v>4482623909.4300804</v>
      </c>
      <c r="H1526">
        <v>230254591.64334401</v>
      </c>
      <c r="I1526">
        <v>1240324.91274831</v>
      </c>
      <c r="J1526">
        <v>-6237081.7074890099</v>
      </c>
      <c r="K1526">
        <v>185.64054408384399</v>
      </c>
      <c r="L1526">
        <v>1207278.1817061501</v>
      </c>
      <c r="M1526">
        <v>1218875.3925355</v>
      </c>
      <c r="Y1526" s="15">
        <f t="shared" ref="Y1526:Y1589" si="120">IF(K1526&lt;cet_BRA_lo,1,0)</f>
        <v>1</v>
      </c>
      <c r="Z1526" s="15">
        <f t="shared" ref="Z1526:Z1589" si="121">IF(K1526&lt;cet_BRA_hi,1,0)</f>
        <v>1</v>
      </c>
      <c r="AD1526" s="15">
        <f t="shared" ref="AD1526:AD1589" si="122">IF(L1526&lt;0,0,1)</f>
        <v>1</v>
      </c>
      <c r="AE1526" s="15">
        <f t="shared" ref="AE1526:AE1589" si="123">IF(M1526&lt;0,0,1)</f>
        <v>1</v>
      </c>
      <c r="AI1526" t="str">
        <f t="shared" ref="AI1526:AI1589" si="124">IF(Y1526&lt;&gt;AD1526,"ERROR!","")</f>
        <v/>
      </c>
      <c r="AJ1526" t="str">
        <f t="shared" ref="AJ1526:AJ1589" si="125">IF(Z1526&lt;&gt;AE1526,"ERROR!","")</f>
        <v/>
      </c>
      <c r="AL1526">
        <f t="shared" si="119"/>
        <v>0</v>
      </c>
    </row>
    <row r="1527" spans="1:38" x14ac:dyDescent="0.3">
      <c r="A1527">
        <v>1526</v>
      </c>
      <c r="B1527" t="s">
        <v>20</v>
      </c>
      <c r="C1527" t="s">
        <v>25</v>
      </c>
      <c r="D1527">
        <v>26</v>
      </c>
      <c r="E1527">
        <v>1579220187.9346299</v>
      </c>
      <c r="F1527">
        <v>5011327.1404758496</v>
      </c>
      <c r="G1527">
        <v>4481558132.0863504</v>
      </c>
      <c r="H1527">
        <v>249723554.81511199</v>
      </c>
      <c r="I1527">
        <v>1302183.2460827101</v>
      </c>
      <c r="J1527">
        <v>-6585224.8296499299</v>
      </c>
      <c r="K1527">
        <v>191.77297478395701</v>
      </c>
      <c r="L1527">
        <v>1266342.2793859399</v>
      </c>
      <c r="M1527">
        <v>1278920.0816072801</v>
      </c>
      <c r="Y1527" s="15">
        <f t="shared" si="120"/>
        <v>1</v>
      </c>
      <c r="Z1527" s="15">
        <f t="shared" si="121"/>
        <v>1</v>
      </c>
      <c r="AD1527" s="15">
        <f t="shared" si="122"/>
        <v>1</v>
      </c>
      <c r="AE1527" s="15">
        <f t="shared" si="123"/>
        <v>1</v>
      </c>
      <c r="AI1527" t="str">
        <f t="shared" si="124"/>
        <v/>
      </c>
      <c r="AJ1527" t="str">
        <f t="shared" si="125"/>
        <v/>
      </c>
      <c r="AL1527">
        <f t="shared" si="119"/>
        <v>0</v>
      </c>
    </row>
    <row r="1528" spans="1:38" x14ac:dyDescent="0.3">
      <c r="A1528">
        <v>1527</v>
      </c>
      <c r="B1528" t="s">
        <v>20</v>
      </c>
      <c r="C1528" t="s">
        <v>25</v>
      </c>
      <c r="D1528">
        <v>27</v>
      </c>
      <c r="E1528">
        <v>1445166687.766</v>
      </c>
      <c r="F1528">
        <v>5279834.4850373501</v>
      </c>
      <c r="G1528">
        <v>4483499955.3240499</v>
      </c>
      <c r="H1528">
        <v>186946837.25867301</v>
      </c>
      <c r="I1528">
        <v>1319008.99457505</v>
      </c>
      <c r="J1528">
        <v>-6558655.3181514703</v>
      </c>
      <c r="K1528">
        <v>141.73279941802201</v>
      </c>
      <c r="L1528">
        <v>1292177.90379863</v>
      </c>
      <c r="M1528">
        <v>1301593.8371361301</v>
      </c>
      <c r="Y1528" s="15">
        <f t="shared" si="120"/>
        <v>1</v>
      </c>
      <c r="Z1528" s="15">
        <f t="shared" si="121"/>
        <v>1</v>
      </c>
      <c r="AD1528" s="15">
        <f t="shared" si="122"/>
        <v>1</v>
      </c>
      <c r="AE1528" s="15">
        <f t="shared" si="123"/>
        <v>1</v>
      </c>
      <c r="AI1528" t="str">
        <f t="shared" si="124"/>
        <v/>
      </c>
      <c r="AJ1528" t="str">
        <f t="shared" si="125"/>
        <v/>
      </c>
      <c r="AL1528">
        <f t="shared" si="119"/>
        <v>0</v>
      </c>
    </row>
    <row r="1529" spans="1:38" x14ac:dyDescent="0.3">
      <c r="A1529">
        <v>1528</v>
      </c>
      <c r="B1529" t="s">
        <v>20</v>
      </c>
      <c r="C1529" t="s">
        <v>25</v>
      </c>
      <c r="D1529">
        <v>28</v>
      </c>
      <c r="E1529">
        <v>1739845399.6507599</v>
      </c>
      <c r="F1529">
        <v>4976717.3976948997</v>
      </c>
      <c r="G1529">
        <v>4483430156.8059196</v>
      </c>
      <c r="H1529">
        <v>239276782.78786099</v>
      </c>
      <c r="I1529">
        <v>1313569.56742383</v>
      </c>
      <c r="J1529">
        <v>-6475447.0682725897</v>
      </c>
      <c r="K1529">
        <v>182.15767837643401</v>
      </c>
      <c r="L1529">
        <v>1279227.9483099999</v>
      </c>
      <c r="M1529">
        <v>1291279.5789713201</v>
      </c>
      <c r="Y1529" s="15">
        <f t="shared" si="120"/>
        <v>1</v>
      </c>
      <c r="Z1529" s="15">
        <f t="shared" si="121"/>
        <v>1</v>
      </c>
      <c r="AD1529" s="15">
        <f t="shared" si="122"/>
        <v>1</v>
      </c>
      <c r="AE1529" s="15">
        <f t="shared" si="123"/>
        <v>1</v>
      </c>
      <c r="AI1529" t="str">
        <f t="shared" si="124"/>
        <v/>
      </c>
      <c r="AJ1529" t="str">
        <f t="shared" si="125"/>
        <v/>
      </c>
      <c r="AL1529">
        <f t="shared" si="119"/>
        <v>0</v>
      </c>
    </row>
    <row r="1530" spans="1:38" x14ac:dyDescent="0.3">
      <c r="A1530">
        <v>1529</v>
      </c>
      <c r="B1530" t="s">
        <v>20</v>
      </c>
      <c r="C1530" t="s">
        <v>25</v>
      </c>
      <c r="D1530">
        <v>29</v>
      </c>
      <c r="E1530">
        <v>1339098270.00248</v>
      </c>
      <c r="F1530">
        <v>5191706.5166060897</v>
      </c>
      <c r="G1530">
        <v>4482426362.2433796</v>
      </c>
      <c r="H1530">
        <v>152232061.03648701</v>
      </c>
      <c r="I1530">
        <v>1301670.2482562701</v>
      </c>
      <c r="J1530">
        <v>-6259626.9628410302</v>
      </c>
      <c r="K1530">
        <v>116.95132560678699</v>
      </c>
      <c r="L1530">
        <v>1279821.5114247401</v>
      </c>
      <c r="M1530">
        <v>1287488.9689734799</v>
      </c>
      <c r="Y1530" s="15">
        <f t="shared" si="120"/>
        <v>1</v>
      </c>
      <c r="Z1530" s="15">
        <f t="shared" si="121"/>
        <v>1</v>
      </c>
      <c r="AD1530" s="15">
        <f t="shared" si="122"/>
        <v>1</v>
      </c>
      <c r="AE1530" s="15">
        <f t="shared" si="123"/>
        <v>1</v>
      </c>
      <c r="AI1530" t="str">
        <f t="shared" si="124"/>
        <v/>
      </c>
      <c r="AJ1530" t="str">
        <f t="shared" si="125"/>
        <v/>
      </c>
      <c r="AL1530">
        <f t="shared" si="119"/>
        <v>0</v>
      </c>
    </row>
    <row r="1531" spans="1:38" x14ac:dyDescent="0.3">
      <c r="A1531">
        <v>1530</v>
      </c>
      <c r="B1531" t="s">
        <v>20</v>
      </c>
      <c r="C1531" t="s">
        <v>25</v>
      </c>
      <c r="D1531">
        <v>30</v>
      </c>
      <c r="E1531">
        <v>1642280443.79672</v>
      </c>
      <c r="F1531">
        <v>4662791.50451604</v>
      </c>
      <c r="G1531">
        <v>4480303925.1259604</v>
      </c>
      <c r="H1531">
        <v>126499879.347377</v>
      </c>
      <c r="I1531">
        <v>1148028.05625923</v>
      </c>
      <c r="J1531">
        <v>-5912920.3753919601</v>
      </c>
      <c r="K1531">
        <v>110.18883959993801</v>
      </c>
      <c r="L1531">
        <v>1129872.4683084199</v>
      </c>
      <c r="M1531">
        <v>1136243.87554164</v>
      </c>
      <c r="Y1531" s="15">
        <f t="shared" si="120"/>
        <v>1</v>
      </c>
      <c r="Z1531" s="15">
        <f t="shared" si="121"/>
        <v>1</v>
      </c>
      <c r="AD1531" s="15">
        <f t="shared" si="122"/>
        <v>1</v>
      </c>
      <c r="AE1531" s="15">
        <f t="shared" si="123"/>
        <v>1</v>
      </c>
      <c r="AI1531" t="str">
        <f t="shared" si="124"/>
        <v/>
      </c>
      <c r="AJ1531" t="str">
        <f t="shared" si="125"/>
        <v/>
      </c>
      <c r="AL1531">
        <f t="shared" si="119"/>
        <v>0</v>
      </c>
    </row>
    <row r="1532" spans="1:38" x14ac:dyDescent="0.3">
      <c r="A1532">
        <v>1531</v>
      </c>
      <c r="B1532" t="s">
        <v>20</v>
      </c>
      <c r="C1532" t="s">
        <v>25</v>
      </c>
      <c r="D1532">
        <v>31</v>
      </c>
      <c r="E1532">
        <v>2035735083.3318501</v>
      </c>
      <c r="F1532">
        <v>5805171.3025113298</v>
      </c>
      <c r="G1532">
        <v>4484317197.4771204</v>
      </c>
      <c r="H1532">
        <v>239136000.59041601</v>
      </c>
      <c r="I1532">
        <v>1296593.19897709</v>
      </c>
      <c r="J1532">
        <v>-6736056.4659023304</v>
      </c>
      <c r="K1532">
        <v>184.43410067172701</v>
      </c>
      <c r="L1532">
        <v>1262271.78528623</v>
      </c>
      <c r="M1532">
        <v>1274316.3251841799</v>
      </c>
      <c r="Y1532" s="15">
        <f t="shared" si="120"/>
        <v>1</v>
      </c>
      <c r="Z1532" s="15">
        <f t="shared" si="121"/>
        <v>1</v>
      </c>
      <c r="AD1532" s="15">
        <f t="shared" si="122"/>
        <v>1</v>
      </c>
      <c r="AE1532" s="15">
        <f t="shared" si="123"/>
        <v>1</v>
      </c>
      <c r="AI1532" t="str">
        <f t="shared" si="124"/>
        <v/>
      </c>
      <c r="AJ1532" t="str">
        <f t="shared" si="125"/>
        <v/>
      </c>
      <c r="AL1532">
        <f t="shared" si="119"/>
        <v>0</v>
      </c>
    </row>
    <row r="1533" spans="1:38" x14ac:dyDescent="0.3">
      <c r="A1533">
        <v>1532</v>
      </c>
      <c r="B1533" t="s">
        <v>20</v>
      </c>
      <c r="C1533" t="s">
        <v>25</v>
      </c>
      <c r="D1533">
        <v>32</v>
      </c>
      <c r="E1533">
        <v>1991826859.57851</v>
      </c>
      <c r="F1533">
        <v>5109675.2189880302</v>
      </c>
      <c r="G1533">
        <v>4482927978.8877497</v>
      </c>
      <c r="H1533">
        <v>146595971.97742</v>
      </c>
      <c r="I1533">
        <v>1197620.0871081401</v>
      </c>
      <c r="J1533">
        <v>-5483006.0851430902</v>
      </c>
      <c r="K1533">
        <v>122.40607314077501</v>
      </c>
      <c r="L1533">
        <v>1176580.2562703399</v>
      </c>
      <c r="M1533">
        <v>1183963.84146454</v>
      </c>
      <c r="Y1533" s="15">
        <f t="shared" si="120"/>
        <v>1</v>
      </c>
      <c r="Z1533" s="15">
        <f t="shared" si="121"/>
        <v>1</v>
      </c>
      <c r="AD1533" s="15">
        <f t="shared" si="122"/>
        <v>1</v>
      </c>
      <c r="AE1533" s="15">
        <f t="shared" si="123"/>
        <v>1</v>
      </c>
      <c r="AI1533" t="str">
        <f t="shared" si="124"/>
        <v/>
      </c>
      <c r="AJ1533" t="str">
        <f t="shared" si="125"/>
        <v/>
      </c>
      <c r="AL1533">
        <f t="shared" si="119"/>
        <v>0</v>
      </c>
    </row>
    <row r="1534" spans="1:38" x14ac:dyDescent="0.3">
      <c r="A1534">
        <v>1533</v>
      </c>
      <c r="B1534" t="s">
        <v>20</v>
      </c>
      <c r="C1534" t="s">
        <v>25</v>
      </c>
      <c r="D1534">
        <v>33</v>
      </c>
      <c r="E1534">
        <v>1311475396.7704501</v>
      </c>
      <c r="F1534">
        <v>4626645.0290569803</v>
      </c>
      <c r="G1534">
        <v>4481818487.24963</v>
      </c>
      <c r="H1534">
        <v>207674792.276346</v>
      </c>
      <c r="I1534">
        <v>1097188.91337083</v>
      </c>
      <c r="J1534">
        <v>-5377379.12066078</v>
      </c>
      <c r="K1534">
        <v>189.278974427767</v>
      </c>
      <c r="L1534">
        <v>1067382.8931928501</v>
      </c>
      <c r="M1534">
        <v>1077842.8294433299</v>
      </c>
      <c r="Y1534" s="15">
        <f t="shared" si="120"/>
        <v>1</v>
      </c>
      <c r="Z1534" s="15">
        <f t="shared" si="121"/>
        <v>1</v>
      </c>
      <c r="AD1534" s="15">
        <f t="shared" si="122"/>
        <v>1</v>
      </c>
      <c r="AE1534" s="15">
        <f t="shared" si="123"/>
        <v>1</v>
      </c>
      <c r="AI1534" t="str">
        <f t="shared" si="124"/>
        <v/>
      </c>
      <c r="AJ1534" t="str">
        <f t="shared" si="125"/>
        <v/>
      </c>
      <c r="AL1534">
        <f t="shared" si="119"/>
        <v>0</v>
      </c>
    </row>
    <row r="1535" spans="1:38" x14ac:dyDescent="0.3">
      <c r="A1535">
        <v>1534</v>
      </c>
      <c r="B1535" t="s">
        <v>20</v>
      </c>
      <c r="C1535" t="s">
        <v>25</v>
      </c>
      <c r="D1535">
        <v>34</v>
      </c>
      <c r="E1535">
        <v>1497878150.9792099</v>
      </c>
      <c r="F1535">
        <v>5134054.1988288797</v>
      </c>
      <c r="G1535">
        <v>4480073873.7352304</v>
      </c>
      <c r="H1535">
        <v>159749192.12395701</v>
      </c>
      <c r="I1535">
        <v>1322966.1885859501</v>
      </c>
      <c r="J1535">
        <v>-6217391.2944641104</v>
      </c>
      <c r="K1535">
        <v>120.750774662431</v>
      </c>
      <c r="L1535">
        <v>1300038.57377208</v>
      </c>
      <c r="M1535">
        <v>1308084.6459379301</v>
      </c>
      <c r="Y1535" s="15">
        <f t="shared" si="120"/>
        <v>1</v>
      </c>
      <c r="Z1535" s="15">
        <f t="shared" si="121"/>
        <v>1</v>
      </c>
      <c r="AD1535" s="15">
        <f t="shared" si="122"/>
        <v>1</v>
      </c>
      <c r="AE1535" s="15">
        <f t="shared" si="123"/>
        <v>1</v>
      </c>
      <c r="AI1535" t="str">
        <f t="shared" si="124"/>
        <v/>
      </c>
      <c r="AJ1535" t="str">
        <f t="shared" si="125"/>
        <v/>
      </c>
      <c r="AL1535">
        <f t="shared" si="119"/>
        <v>0</v>
      </c>
    </row>
    <row r="1536" spans="1:38" x14ac:dyDescent="0.3">
      <c r="A1536">
        <v>1535</v>
      </c>
      <c r="B1536" t="s">
        <v>20</v>
      </c>
      <c r="C1536" t="s">
        <v>25</v>
      </c>
      <c r="D1536">
        <v>35</v>
      </c>
      <c r="E1536">
        <v>1574826524.40098</v>
      </c>
      <c r="F1536">
        <v>4757830.2029128298</v>
      </c>
      <c r="G1536">
        <v>4480715836.0034904</v>
      </c>
      <c r="H1536">
        <v>166542786.72523499</v>
      </c>
      <c r="I1536">
        <v>1257006.18262373</v>
      </c>
      <c r="J1536">
        <v>-6066967.8925638199</v>
      </c>
      <c r="K1536">
        <v>132.49162098599501</v>
      </c>
      <c r="L1536">
        <v>1233103.5336444301</v>
      </c>
      <c r="M1536">
        <v>1241491.7781349099</v>
      </c>
      <c r="Y1536" s="15">
        <f t="shared" si="120"/>
        <v>1</v>
      </c>
      <c r="Z1536" s="15">
        <f t="shared" si="121"/>
        <v>1</v>
      </c>
      <c r="AD1536" s="15">
        <f t="shared" si="122"/>
        <v>1</v>
      </c>
      <c r="AE1536" s="15">
        <f t="shared" si="123"/>
        <v>1</v>
      </c>
      <c r="AI1536" t="str">
        <f t="shared" si="124"/>
        <v/>
      </c>
      <c r="AJ1536" t="str">
        <f t="shared" si="125"/>
        <v/>
      </c>
      <c r="AL1536">
        <f t="shared" si="119"/>
        <v>0</v>
      </c>
    </row>
    <row r="1537" spans="1:38" x14ac:dyDescent="0.3">
      <c r="A1537">
        <v>1536</v>
      </c>
      <c r="B1537" t="s">
        <v>20</v>
      </c>
      <c r="C1537" t="s">
        <v>25</v>
      </c>
      <c r="D1537">
        <v>36</v>
      </c>
      <c r="E1537">
        <v>1859657148.2562699</v>
      </c>
      <c r="F1537">
        <v>5539980.0230104402</v>
      </c>
      <c r="G1537">
        <v>4483000084.9861898</v>
      </c>
      <c r="H1537">
        <v>168861390.30605799</v>
      </c>
      <c r="I1537">
        <v>1409644.3848144801</v>
      </c>
      <c r="J1537">
        <v>-6726062.30665207</v>
      </c>
      <c r="K1537">
        <v>119.790063455104</v>
      </c>
      <c r="L1537">
        <v>1385408.9638874801</v>
      </c>
      <c r="M1537">
        <v>1393913.9892610901</v>
      </c>
      <c r="Y1537" s="15">
        <f t="shared" si="120"/>
        <v>1</v>
      </c>
      <c r="Z1537" s="15">
        <f t="shared" si="121"/>
        <v>1</v>
      </c>
      <c r="AD1537" s="15">
        <f t="shared" si="122"/>
        <v>1</v>
      </c>
      <c r="AE1537" s="15">
        <f t="shared" si="123"/>
        <v>1</v>
      </c>
      <c r="AI1537" t="str">
        <f t="shared" si="124"/>
        <v/>
      </c>
      <c r="AJ1537" t="str">
        <f t="shared" si="125"/>
        <v/>
      </c>
      <c r="AL1537">
        <f t="shared" si="119"/>
        <v>0</v>
      </c>
    </row>
    <row r="1538" spans="1:38" x14ac:dyDescent="0.3">
      <c r="A1538">
        <v>1537</v>
      </c>
      <c r="B1538" t="s">
        <v>20</v>
      </c>
      <c r="C1538" t="s">
        <v>25</v>
      </c>
      <c r="D1538">
        <v>37</v>
      </c>
      <c r="E1538">
        <v>1837733533.02841</v>
      </c>
      <c r="F1538">
        <v>5562051.8284109402</v>
      </c>
      <c r="G1538">
        <v>4482634551.9444704</v>
      </c>
      <c r="H1538">
        <v>142301367.10370001</v>
      </c>
      <c r="I1538">
        <v>1451205.08194841</v>
      </c>
      <c r="J1538">
        <v>-6366086.7756347703</v>
      </c>
      <c r="K1538">
        <v>98.057379259342</v>
      </c>
      <c r="L1538">
        <v>1430781.62384473</v>
      </c>
      <c r="M1538">
        <v>1437948.9030891</v>
      </c>
      <c r="Y1538" s="15">
        <f t="shared" si="120"/>
        <v>1</v>
      </c>
      <c r="Z1538" s="15">
        <f t="shared" si="121"/>
        <v>1</v>
      </c>
      <c r="AD1538" s="15">
        <f t="shared" si="122"/>
        <v>1</v>
      </c>
      <c r="AE1538" s="15">
        <f t="shared" si="123"/>
        <v>1</v>
      </c>
      <c r="AI1538" t="str">
        <f t="shared" si="124"/>
        <v/>
      </c>
      <c r="AJ1538" t="str">
        <f t="shared" si="125"/>
        <v/>
      </c>
      <c r="AL1538">
        <f t="shared" ref="AL1538:AL1601" si="126">IF(H1538&lt;0,1,0)</f>
        <v>0</v>
      </c>
    </row>
    <row r="1539" spans="1:38" x14ac:dyDescent="0.3">
      <c r="A1539">
        <v>1538</v>
      </c>
      <c r="B1539" t="s">
        <v>20</v>
      </c>
      <c r="C1539" t="s">
        <v>25</v>
      </c>
      <c r="D1539">
        <v>38</v>
      </c>
      <c r="E1539">
        <v>2180741364.00915</v>
      </c>
      <c r="F1539">
        <v>4997799.6246803999</v>
      </c>
      <c r="G1539">
        <v>4482146953.2605104</v>
      </c>
      <c r="H1539">
        <v>190739170.55001399</v>
      </c>
      <c r="I1539">
        <v>1223458.6295371801</v>
      </c>
      <c r="J1539">
        <v>-6339026.6564197503</v>
      </c>
      <c r="K1539">
        <v>155.90161035700001</v>
      </c>
      <c r="L1539">
        <v>1196083.2533356301</v>
      </c>
      <c r="M1539">
        <v>1205690.1947585801</v>
      </c>
      <c r="Y1539" s="15">
        <f t="shared" si="120"/>
        <v>1</v>
      </c>
      <c r="Z1539" s="15">
        <f t="shared" si="121"/>
        <v>1</v>
      </c>
      <c r="AD1539" s="15">
        <f t="shared" si="122"/>
        <v>1</v>
      </c>
      <c r="AE1539" s="15">
        <f t="shared" si="123"/>
        <v>1</v>
      </c>
      <c r="AI1539" t="str">
        <f t="shared" si="124"/>
        <v/>
      </c>
      <c r="AJ1539" t="str">
        <f t="shared" si="125"/>
        <v/>
      </c>
      <c r="AL1539">
        <f t="shared" si="126"/>
        <v>0</v>
      </c>
    </row>
    <row r="1540" spans="1:38" x14ac:dyDescent="0.3">
      <c r="A1540">
        <v>1539</v>
      </c>
      <c r="B1540" t="s">
        <v>20</v>
      </c>
      <c r="C1540" t="s">
        <v>25</v>
      </c>
      <c r="D1540">
        <v>39</v>
      </c>
      <c r="E1540">
        <v>2847931651.6616101</v>
      </c>
      <c r="F1540">
        <v>5309689.1689187596</v>
      </c>
      <c r="G1540">
        <v>4483504297.0517101</v>
      </c>
      <c r="H1540">
        <v>320178551.08033597</v>
      </c>
      <c r="I1540">
        <v>1347116.6787423999</v>
      </c>
      <c r="J1540">
        <v>-6395836.4265918704</v>
      </c>
      <c r="K1540">
        <v>237.67692593579901</v>
      </c>
      <c r="L1540">
        <v>1301163.8298219701</v>
      </c>
      <c r="M1540">
        <v>1317290.23205096</v>
      </c>
      <c r="Y1540" s="15">
        <f t="shared" si="120"/>
        <v>1</v>
      </c>
      <c r="Z1540" s="15">
        <f t="shared" si="121"/>
        <v>1</v>
      </c>
      <c r="AD1540" s="15">
        <f t="shared" si="122"/>
        <v>1</v>
      </c>
      <c r="AE1540" s="15">
        <f t="shared" si="123"/>
        <v>1</v>
      </c>
      <c r="AI1540" t="str">
        <f t="shared" si="124"/>
        <v/>
      </c>
      <c r="AJ1540" t="str">
        <f t="shared" si="125"/>
        <v/>
      </c>
      <c r="AL1540">
        <f t="shared" si="126"/>
        <v>0</v>
      </c>
    </row>
    <row r="1541" spans="1:38" x14ac:dyDescent="0.3">
      <c r="A1541">
        <v>1540</v>
      </c>
      <c r="B1541" t="s">
        <v>20</v>
      </c>
      <c r="C1541" t="s">
        <v>25</v>
      </c>
      <c r="D1541">
        <v>40</v>
      </c>
      <c r="E1541">
        <v>1353245592.17805</v>
      </c>
      <c r="F1541">
        <v>4999668.7393416902</v>
      </c>
      <c r="G1541">
        <v>4479852975.9019604</v>
      </c>
      <c r="H1541">
        <v>227852154.93035001</v>
      </c>
      <c r="I1541">
        <v>1162422.5878421899</v>
      </c>
      <c r="J1541">
        <v>-5466865.9801216098</v>
      </c>
      <c r="K1541">
        <v>196.01490655245499</v>
      </c>
      <c r="L1541">
        <v>1129720.6606944201</v>
      </c>
      <c r="M1541">
        <v>1141196.86822535</v>
      </c>
      <c r="Y1541" s="15">
        <f t="shared" si="120"/>
        <v>1</v>
      </c>
      <c r="Z1541" s="15">
        <f t="shared" si="121"/>
        <v>1</v>
      </c>
      <c r="AD1541" s="15">
        <f t="shared" si="122"/>
        <v>1</v>
      </c>
      <c r="AE1541" s="15">
        <f t="shared" si="123"/>
        <v>1</v>
      </c>
      <c r="AI1541" t="str">
        <f t="shared" si="124"/>
        <v/>
      </c>
      <c r="AJ1541" t="str">
        <f t="shared" si="125"/>
        <v/>
      </c>
      <c r="AL1541">
        <f t="shared" si="126"/>
        <v>0</v>
      </c>
    </row>
    <row r="1542" spans="1:38" x14ac:dyDescent="0.3">
      <c r="A1542">
        <v>1541</v>
      </c>
      <c r="B1542" t="s">
        <v>20</v>
      </c>
      <c r="C1542" t="s">
        <v>25</v>
      </c>
      <c r="D1542">
        <v>41</v>
      </c>
      <c r="E1542">
        <v>1446949630.3800099</v>
      </c>
      <c r="F1542">
        <v>5634574.0704707298</v>
      </c>
      <c r="G1542">
        <v>4482401655.5289497</v>
      </c>
      <c r="H1542">
        <v>221859211.42041799</v>
      </c>
      <c r="I1542">
        <v>1429264.1292566699</v>
      </c>
      <c r="J1542">
        <v>-6371390.3852834702</v>
      </c>
      <c r="K1542">
        <v>155.22618029727099</v>
      </c>
      <c r="L1542">
        <v>1397422.3247709901</v>
      </c>
      <c r="M1542">
        <v>1408596.68629365</v>
      </c>
      <c r="Y1542" s="15">
        <f t="shared" si="120"/>
        <v>1</v>
      </c>
      <c r="Z1542" s="15">
        <f t="shared" si="121"/>
        <v>1</v>
      </c>
      <c r="AD1542" s="15">
        <f t="shared" si="122"/>
        <v>1</v>
      </c>
      <c r="AE1542" s="15">
        <f t="shared" si="123"/>
        <v>1</v>
      </c>
      <c r="AI1542" t="str">
        <f t="shared" si="124"/>
        <v/>
      </c>
      <c r="AJ1542" t="str">
        <f t="shared" si="125"/>
        <v/>
      </c>
      <c r="AL1542">
        <f t="shared" si="126"/>
        <v>0</v>
      </c>
    </row>
    <row r="1543" spans="1:38" x14ac:dyDescent="0.3">
      <c r="A1543">
        <v>1542</v>
      </c>
      <c r="B1543" t="s">
        <v>20</v>
      </c>
      <c r="C1543" t="s">
        <v>25</v>
      </c>
      <c r="D1543">
        <v>42</v>
      </c>
      <c r="E1543">
        <v>1793363658.9976101</v>
      </c>
      <c r="F1543">
        <v>4860783.0296800798</v>
      </c>
      <c r="G1543">
        <v>4482372457.1654797</v>
      </c>
      <c r="H1543">
        <v>194677417.82872301</v>
      </c>
      <c r="I1543">
        <v>1216617.9605326201</v>
      </c>
      <c r="J1543">
        <v>-6301937.73186302</v>
      </c>
      <c r="K1543">
        <v>160.01524237197401</v>
      </c>
      <c r="L1543">
        <v>1188677.3569552801</v>
      </c>
      <c r="M1543">
        <v>1198482.65569942</v>
      </c>
      <c r="Y1543" s="15">
        <f t="shared" si="120"/>
        <v>1</v>
      </c>
      <c r="Z1543" s="15">
        <f t="shared" si="121"/>
        <v>1</v>
      </c>
      <c r="AD1543" s="15">
        <f t="shared" si="122"/>
        <v>1</v>
      </c>
      <c r="AE1543" s="15">
        <f t="shared" si="123"/>
        <v>1</v>
      </c>
      <c r="AI1543" t="str">
        <f t="shared" si="124"/>
        <v/>
      </c>
      <c r="AJ1543" t="str">
        <f t="shared" si="125"/>
        <v/>
      </c>
      <c r="AL1543">
        <f t="shared" si="126"/>
        <v>0</v>
      </c>
    </row>
    <row r="1544" spans="1:38" x14ac:dyDescent="0.3">
      <c r="A1544">
        <v>1543</v>
      </c>
      <c r="B1544" t="s">
        <v>20</v>
      </c>
      <c r="C1544" t="s">
        <v>25</v>
      </c>
      <c r="D1544">
        <v>43</v>
      </c>
      <c r="E1544">
        <v>1990901217.53649</v>
      </c>
      <c r="F1544">
        <v>5219739.20731821</v>
      </c>
      <c r="G1544">
        <v>4481103383.9497404</v>
      </c>
      <c r="H1544">
        <v>180921406.593979</v>
      </c>
      <c r="I1544">
        <v>1310159.54559637</v>
      </c>
      <c r="J1544">
        <v>-6066929.3299970599</v>
      </c>
      <c r="K1544">
        <v>138.09112577325601</v>
      </c>
      <c r="L1544">
        <v>1284193.24012202</v>
      </c>
      <c r="M1544">
        <v>1293305.6911738701</v>
      </c>
      <c r="Y1544" s="15">
        <f t="shared" si="120"/>
        <v>1</v>
      </c>
      <c r="Z1544" s="15">
        <f t="shared" si="121"/>
        <v>1</v>
      </c>
      <c r="AD1544" s="15">
        <f t="shared" si="122"/>
        <v>1</v>
      </c>
      <c r="AE1544" s="15">
        <f t="shared" si="123"/>
        <v>1</v>
      </c>
      <c r="AI1544" t="str">
        <f t="shared" si="124"/>
        <v/>
      </c>
      <c r="AJ1544" t="str">
        <f t="shared" si="125"/>
        <v/>
      </c>
      <c r="AL1544">
        <f t="shared" si="126"/>
        <v>0</v>
      </c>
    </row>
    <row r="1545" spans="1:38" x14ac:dyDescent="0.3">
      <c r="A1545">
        <v>1544</v>
      </c>
      <c r="B1545" t="s">
        <v>20</v>
      </c>
      <c r="C1545" t="s">
        <v>25</v>
      </c>
      <c r="D1545">
        <v>44</v>
      </c>
      <c r="E1545">
        <v>1463950133.2030301</v>
      </c>
      <c r="F1545">
        <v>4795949.4153183196</v>
      </c>
      <c r="G1545">
        <v>4480143769.8574896</v>
      </c>
      <c r="H1545">
        <v>211069266.62119499</v>
      </c>
      <c r="I1545">
        <v>1119189.4823455999</v>
      </c>
      <c r="J1545">
        <v>-5470546.4405431701</v>
      </c>
      <c r="K1545">
        <v>188.591181342087</v>
      </c>
      <c r="L1545">
        <v>1088896.27848149</v>
      </c>
      <c r="M1545">
        <v>1099527.1838942</v>
      </c>
      <c r="Y1545" s="15">
        <f t="shared" si="120"/>
        <v>1</v>
      </c>
      <c r="Z1545" s="15">
        <f t="shared" si="121"/>
        <v>1</v>
      </c>
      <c r="AD1545" s="15">
        <f t="shared" si="122"/>
        <v>1</v>
      </c>
      <c r="AE1545" s="15">
        <f t="shared" si="123"/>
        <v>1</v>
      </c>
      <c r="AI1545" t="str">
        <f t="shared" si="124"/>
        <v/>
      </c>
      <c r="AJ1545" t="str">
        <f t="shared" si="125"/>
        <v/>
      </c>
      <c r="AL1545">
        <f t="shared" si="126"/>
        <v>0</v>
      </c>
    </row>
    <row r="1546" spans="1:38" x14ac:dyDescent="0.3">
      <c r="A1546">
        <v>1545</v>
      </c>
      <c r="B1546" t="s">
        <v>20</v>
      </c>
      <c r="C1546" t="s">
        <v>25</v>
      </c>
      <c r="D1546">
        <v>45</v>
      </c>
      <c r="E1546">
        <v>1600059480.10323</v>
      </c>
      <c r="F1546">
        <v>5132548.2569573699</v>
      </c>
      <c r="G1546">
        <v>4481835997.9165602</v>
      </c>
      <c r="H1546">
        <v>151885059.05514899</v>
      </c>
      <c r="I1546">
        <v>1309149.1855007601</v>
      </c>
      <c r="J1546">
        <v>-6148474.2736234702</v>
      </c>
      <c r="K1546">
        <v>116.018144255311</v>
      </c>
      <c r="L1546">
        <v>1287350.25128583</v>
      </c>
      <c r="M1546">
        <v>1295000.2314192101</v>
      </c>
      <c r="Y1546" s="15">
        <f t="shared" si="120"/>
        <v>1</v>
      </c>
      <c r="Z1546" s="15">
        <f t="shared" si="121"/>
        <v>1</v>
      </c>
      <c r="AD1546" s="15">
        <f t="shared" si="122"/>
        <v>1</v>
      </c>
      <c r="AE1546" s="15">
        <f t="shared" si="123"/>
        <v>1</v>
      </c>
      <c r="AI1546" t="str">
        <f t="shared" si="124"/>
        <v/>
      </c>
      <c r="AJ1546" t="str">
        <f t="shared" si="125"/>
        <v/>
      </c>
      <c r="AL1546">
        <f t="shared" si="126"/>
        <v>0</v>
      </c>
    </row>
    <row r="1547" spans="1:38" x14ac:dyDescent="0.3">
      <c r="A1547">
        <v>1546</v>
      </c>
      <c r="B1547" t="s">
        <v>20</v>
      </c>
      <c r="C1547" t="s">
        <v>25</v>
      </c>
      <c r="D1547">
        <v>46</v>
      </c>
      <c r="E1547">
        <v>1847906894.6036201</v>
      </c>
      <c r="F1547">
        <v>5018936.22117073</v>
      </c>
      <c r="G1547">
        <v>4483116244.0253897</v>
      </c>
      <c r="H1547">
        <v>170030064.60141301</v>
      </c>
      <c r="I1547">
        <v>1419865.30084486</v>
      </c>
      <c r="J1547">
        <v>-7147601.64396095</v>
      </c>
      <c r="K1547">
        <v>119.75084150604999</v>
      </c>
      <c r="L1547">
        <v>1395462.1487780099</v>
      </c>
      <c r="M1547">
        <v>1404026.03665723</v>
      </c>
      <c r="Y1547" s="15">
        <f t="shared" si="120"/>
        <v>1</v>
      </c>
      <c r="Z1547" s="15">
        <f t="shared" si="121"/>
        <v>1</v>
      </c>
      <c r="AD1547" s="15">
        <f t="shared" si="122"/>
        <v>1</v>
      </c>
      <c r="AE1547" s="15">
        <f t="shared" si="123"/>
        <v>1</v>
      </c>
      <c r="AI1547" t="str">
        <f t="shared" si="124"/>
        <v/>
      </c>
      <c r="AJ1547" t="str">
        <f t="shared" si="125"/>
        <v/>
      </c>
      <c r="AL1547">
        <f t="shared" si="126"/>
        <v>0</v>
      </c>
    </row>
    <row r="1548" spans="1:38" x14ac:dyDescent="0.3">
      <c r="A1548">
        <v>1547</v>
      </c>
      <c r="B1548" t="s">
        <v>20</v>
      </c>
      <c r="C1548" t="s">
        <v>25</v>
      </c>
      <c r="D1548">
        <v>47</v>
      </c>
      <c r="E1548">
        <v>2374920221.88343</v>
      </c>
      <c r="F1548">
        <v>4957466.7119892901</v>
      </c>
      <c r="G1548">
        <v>4479755837.63873</v>
      </c>
      <c r="H1548">
        <v>317306123.16804498</v>
      </c>
      <c r="I1548">
        <v>1297004.6007501299</v>
      </c>
      <c r="J1548">
        <v>-5970076.4431753196</v>
      </c>
      <c r="K1548">
        <v>244.64533355126801</v>
      </c>
      <c r="L1548">
        <v>1251464.0100694899</v>
      </c>
      <c r="M1548">
        <v>1267445.73699863</v>
      </c>
      <c r="Y1548" s="15">
        <f t="shared" si="120"/>
        <v>1</v>
      </c>
      <c r="Z1548" s="15">
        <f t="shared" si="121"/>
        <v>1</v>
      </c>
      <c r="AD1548" s="15">
        <f t="shared" si="122"/>
        <v>1</v>
      </c>
      <c r="AE1548" s="15">
        <f t="shared" si="123"/>
        <v>1</v>
      </c>
      <c r="AI1548" t="str">
        <f t="shared" si="124"/>
        <v/>
      </c>
      <c r="AJ1548" t="str">
        <f t="shared" si="125"/>
        <v/>
      </c>
      <c r="AL1548">
        <f t="shared" si="126"/>
        <v>0</v>
      </c>
    </row>
    <row r="1549" spans="1:38" x14ac:dyDescent="0.3">
      <c r="A1549">
        <v>1548</v>
      </c>
      <c r="B1549" t="s">
        <v>20</v>
      </c>
      <c r="C1549" t="s">
        <v>25</v>
      </c>
      <c r="D1549">
        <v>48</v>
      </c>
      <c r="E1549">
        <v>1776526628.4300399</v>
      </c>
      <c r="F1549">
        <v>5367056.87316305</v>
      </c>
      <c r="G1549">
        <v>4483532351.14678</v>
      </c>
      <c r="H1549">
        <v>133617601.94207899</v>
      </c>
      <c r="I1549">
        <v>1330787.0000874901</v>
      </c>
      <c r="J1549">
        <v>-6462892.8119106302</v>
      </c>
      <c r="K1549">
        <v>100.404949802857</v>
      </c>
      <c r="L1549">
        <v>1311609.8582882099</v>
      </c>
      <c r="M1549">
        <v>1318339.76316948</v>
      </c>
      <c r="Y1549" s="15">
        <f t="shared" si="120"/>
        <v>1</v>
      </c>
      <c r="Z1549" s="15">
        <f t="shared" si="121"/>
        <v>1</v>
      </c>
      <c r="AD1549" s="15">
        <f t="shared" si="122"/>
        <v>1</v>
      </c>
      <c r="AE1549" s="15">
        <f t="shared" si="123"/>
        <v>1</v>
      </c>
      <c r="AI1549" t="str">
        <f t="shared" si="124"/>
        <v/>
      </c>
      <c r="AJ1549" t="str">
        <f t="shared" si="125"/>
        <v/>
      </c>
      <c r="AL1549">
        <f t="shared" si="126"/>
        <v>0</v>
      </c>
    </row>
    <row r="1550" spans="1:38" x14ac:dyDescent="0.3">
      <c r="A1550">
        <v>1549</v>
      </c>
      <c r="B1550" t="s">
        <v>20</v>
      </c>
      <c r="C1550" t="s">
        <v>25</v>
      </c>
      <c r="D1550">
        <v>49</v>
      </c>
      <c r="E1550">
        <v>2054978188.88673</v>
      </c>
      <c r="F1550">
        <v>5247105.5368583798</v>
      </c>
      <c r="G1550">
        <v>4483481446.2349701</v>
      </c>
      <c r="H1550">
        <v>201558742.322014</v>
      </c>
      <c r="I1550">
        <v>1346539.8159059701</v>
      </c>
      <c r="J1550">
        <v>-6882357.5321083097</v>
      </c>
      <c r="K1550">
        <v>149.686433287086</v>
      </c>
      <c r="L1550">
        <v>1317611.58694352</v>
      </c>
      <c r="M1550">
        <v>1327763.4766953101</v>
      </c>
      <c r="Y1550" s="15">
        <f t="shared" si="120"/>
        <v>1</v>
      </c>
      <c r="Z1550" s="15">
        <f t="shared" si="121"/>
        <v>1</v>
      </c>
      <c r="AD1550" s="15">
        <f t="shared" si="122"/>
        <v>1</v>
      </c>
      <c r="AE1550" s="15">
        <f t="shared" si="123"/>
        <v>1</v>
      </c>
      <c r="AI1550" t="str">
        <f t="shared" si="124"/>
        <v/>
      </c>
      <c r="AJ1550" t="str">
        <f t="shared" si="125"/>
        <v/>
      </c>
      <c r="AL1550">
        <f t="shared" si="126"/>
        <v>0</v>
      </c>
    </row>
    <row r="1551" spans="1:38" x14ac:dyDescent="0.3">
      <c r="A1551">
        <v>1550</v>
      </c>
      <c r="B1551" t="s">
        <v>20</v>
      </c>
      <c r="C1551" t="s">
        <v>25</v>
      </c>
      <c r="D1551">
        <v>50</v>
      </c>
      <c r="E1551">
        <v>2329673142.0444899</v>
      </c>
      <c r="F1551">
        <v>5037446.5579927601</v>
      </c>
      <c r="G1551">
        <v>4482414961.4309797</v>
      </c>
      <c r="H1551">
        <v>250089965.17389101</v>
      </c>
      <c r="I1551">
        <v>1261593.5724674501</v>
      </c>
      <c r="J1551">
        <v>-6324468.0296020498</v>
      </c>
      <c r="K1551">
        <v>198.23338564158999</v>
      </c>
      <c r="L1551">
        <v>1225700.0176138401</v>
      </c>
      <c r="M1551">
        <v>1238296.27479041</v>
      </c>
      <c r="Y1551" s="15">
        <f t="shared" si="120"/>
        <v>1</v>
      </c>
      <c r="Z1551" s="15">
        <f t="shared" si="121"/>
        <v>1</v>
      </c>
      <c r="AD1551" s="15">
        <f t="shared" si="122"/>
        <v>1</v>
      </c>
      <c r="AE1551" s="15">
        <f t="shared" si="123"/>
        <v>1</v>
      </c>
      <c r="AI1551" t="str">
        <f t="shared" si="124"/>
        <v/>
      </c>
      <c r="AJ1551" t="str">
        <f t="shared" si="125"/>
        <v/>
      </c>
      <c r="AL1551">
        <f t="shared" si="126"/>
        <v>0</v>
      </c>
    </row>
    <row r="1552" spans="1:38" x14ac:dyDescent="0.3">
      <c r="A1552">
        <v>1551</v>
      </c>
      <c r="B1552" t="s">
        <v>20</v>
      </c>
      <c r="C1552" t="s">
        <v>25</v>
      </c>
      <c r="D1552">
        <v>51</v>
      </c>
      <c r="E1552">
        <v>1497659891.7694399</v>
      </c>
      <c r="F1552">
        <v>5220126.3999698702</v>
      </c>
      <c r="G1552">
        <v>4482824348.4218903</v>
      </c>
      <c r="H1552">
        <v>108959440.574466</v>
      </c>
      <c r="I1552">
        <v>1274078.92857813</v>
      </c>
      <c r="J1552">
        <v>-6319056.26089954</v>
      </c>
      <c r="K1552">
        <v>85.520165297815694</v>
      </c>
      <c r="L1552">
        <v>1258440.78950143</v>
      </c>
      <c r="M1552">
        <v>1263928.73914522</v>
      </c>
      <c r="Y1552" s="15">
        <f t="shared" si="120"/>
        <v>1</v>
      </c>
      <c r="Z1552" s="15">
        <f t="shared" si="121"/>
        <v>1</v>
      </c>
      <c r="AD1552" s="15">
        <f t="shared" si="122"/>
        <v>1</v>
      </c>
      <c r="AE1552" s="15">
        <f t="shared" si="123"/>
        <v>1</v>
      </c>
      <c r="AI1552" t="str">
        <f t="shared" si="124"/>
        <v/>
      </c>
      <c r="AJ1552" t="str">
        <f t="shared" si="125"/>
        <v/>
      </c>
      <c r="AL1552">
        <f t="shared" si="126"/>
        <v>0</v>
      </c>
    </row>
    <row r="1553" spans="1:38" x14ac:dyDescent="0.3">
      <c r="A1553">
        <v>1552</v>
      </c>
      <c r="B1553" t="s">
        <v>20</v>
      </c>
      <c r="C1553" t="s">
        <v>25</v>
      </c>
      <c r="D1553">
        <v>52</v>
      </c>
      <c r="E1553">
        <v>2262299555.7341599</v>
      </c>
      <c r="F1553">
        <v>5464353.0384269198</v>
      </c>
      <c r="G1553">
        <v>4483293101.5552702</v>
      </c>
      <c r="H1553">
        <v>262077690.76452699</v>
      </c>
      <c r="I1553">
        <v>1357401.32404306</v>
      </c>
      <c r="J1553">
        <v>-5963137.2125215502</v>
      </c>
      <c r="K1553">
        <v>193.073106768396</v>
      </c>
      <c r="L1553">
        <v>1319787.25998885</v>
      </c>
      <c r="M1553">
        <v>1332987.30178508</v>
      </c>
      <c r="Y1553" s="15">
        <f t="shared" si="120"/>
        <v>1</v>
      </c>
      <c r="Z1553" s="15">
        <f t="shared" si="121"/>
        <v>1</v>
      </c>
      <c r="AD1553" s="15">
        <f t="shared" si="122"/>
        <v>1</v>
      </c>
      <c r="AE1553" s="15">
        <f t="shared" si="123"/>
        <v>1</v>
      </c>
      <c r="AI1553" t="str">
        <f t="shared" si="124"/>
        <v/>
      </c>
      <c r="AJ1553" t="str">
        <f t="shared" si="125"/>
        <v/>
      </c>
      <c r="AL1553">
        <f t="shared" si="126"/>
        <v>0</v>
      </c>
    </row>
    <row r="1554" spans="1:38" x14ac:dyDescent="0.3">
      <c r="A1554">
        <v>1553</v>
      </c>
      <c r="B1554" t="s">
        <v>20</v>
      </c>
      <c r="C1554" t="s">
        <v>25</v>
      </c>
      <c r="D1554">
        <v>53</v>
      </c>
      <c r="E1554">
        <v>1473255157.9619501</v>
      </c>
      <c r="F1554">
        <v>5345082.2274720296</v>
      </c>
      <c r="G1554">
        <v>4483129214.5419798</v>
      </c>
      <c r="H1554">
        <v>197877741.30762699</v>
      </c>
      <c r="I1554">
        <v>1335900.7448823201</v>
      </c>
      <c r="J1554">
        <v>-6392176.3461742401</v>
      </c>
      <c r="K1554">
        <v>148.12308628891299</v>
      </c>
      <c r="L1554">
        <v>1307500.8226503499</v>
      </c>
      <c r="M1554">
        <v>1317467.31177876</v>
      </c>
      <c r="Y1554" s="15">
        <f t="shared" si="120"/>
        <v>1</v>
      </c>
      <c r="Z1554" s="15">
        <f t="shared" si="121"/>
        <v>1</v>
      </c>
      <c r="AD1554" s="15">
        <f t="shared" si="122"/>
        <v>1</v>
      </c>
      <c r="AE1554" s="15">
        <f t="shared" si="123"/>
        <v>1</v>
      </c>
      <c r="AI1554" t="str">
        <f t="shared" si="124"/>
        <v/>
      </c>
      <c r="AJ1554" t="str">
        <f t="shared" si="125"/>
        <v/>
      </c>
      <c r="AL1554">
        <f t="shared" si="126"/>
        <v>0</v>
      </c>
    </row>
    <row r="1555" spans="1:38" x14ac:dyDescent="0.3">
      <c r="A1555">
        <v>1554</v>
      </c>
      <c r="B1555" t="s">
        <v>20</v>
      </c>
      <c r="C1555" t="s">
        <v>25</v>
      </c>
      <c r="D1555">
        <v>54</v>
      </c>
      <c r="E1555">
        <v>1370334414.71257</v>
      </c>
      <c r="F1555">
        <v>5017584.5346965296</v>
      </c>
      <c r="G1555">
        <v>4482358082.8392</v>
      </c>
      <c r="H1555">
        <v>162602294.82953</v>
      </c>
      <c r="I1555">
        <v>1317126.1662202401</v>
      </c>
      <c r="J1555">
        <v>-6493023.6229152698</v>
      </c>
      <c r="K1555">
        <v>123.452330535767</v>
      </c>
      <c r="L1555">
        <v>1293789.0667699401</v>
      </c>
      <c r="M1555">
        <v>1301978.8408848201</v>
      </c>
      <c r="Y1555" s="15">
        <f t="shared" si="120"/>
        <v>1</v>
      </c>
      <c r="Z1555" s="15">
        <f t="shared" si="121"/>
        <v>1</v>
      </c>
      <c r="AD1555" s="15">
        <f t="shared" si="122"/>
        <v>1</v>
      </c>
      <c r="AE1555" s="15">
        <f t="shared" si="123"/>
        <v>1</v>
      </c>
      <c r="AI1555" t="str">
        <f t="shared" si="124"/>
        <v/>
      </c>
      <c r="AJ1555" t="str">
        <f t="shared" si="125"/>
        <v/>
      </c>
      <c r="AL1555">
        <f t="shared" si="126"/>
        <v>0</v>
      </c>
    </row>
    <row r="1556" spans="1:38" x14ac:dyDescent="0.3">
      <c r="A1556">
        <v>1555</v>
      </c>
      <c r="B1556" t="s">
        <v>20</v>
      </c>
      <c r="C1556" t="s">
        <v>25</v>
      </c>
      <c r="D1556">
        <v>55</v>
      </c>
      <c r="E1556">
        <v>1532764396.48225</v>
      </c>
      <c r="F1556">
        <v>5734410.3023850797</v>
      </c>
      <c r="G1556">
        <v>4481114568.8337202</v>
      </c>
      <c r="H1556">
        <v>178434010.133277</v>
      </c>
      <c r="I1556">
        <v>1416134.9183626899</v>
      </c>
      <c r="J1556">
        <v>-6514421.4525795002</v>
      </c>
      <c r="K1556">
        <v>126.000713505164</v>
      </c>
      <c r="L1556">
        <v>1390525.6104241901</v>
      </c>
      <c r="M1556">
        <v>1399512.77901819</v>
      </c>
      <c r="Y1556" s="15">
        <f t="shared" si="120"/>
        <v>1</v>
      </c>
      <c r="Z1556" s="15">
        <f t="shared" si="121"/>
        <v>1</v>
      </c>
      <c r="AD1556" s="15">
        <f t="shared" si="122"/>
        <v>1</v>
      </c>
      <c r="AE1556" s="15">
        <f t="shared" si="123"/>
        <v>1</v>
      </c>
      <c r="AI1556" t="str">
        <f t="shared" si="124"/>
        <v/>
      </c>
      <c r="AJ1556" t="str">
        <f t="shared" si="125"/>
        <v/>
      </c>
      <c r="AL1556">
        <f t="shared" si="126"/>
        <v>0</v>
      </c>
    </row>
    <row r="1557" spans="1:38" x14ac:dyDescent="0.3">
      <c r="A1557">
        <v>1556</v>
      </c>
      <c r="B1557" t="s">
        <v>20</v>
      </c>
      <c r="C1557" t="s">
        <v>25</v>
      </c>
      <c r="D1557">
        <v>56</v>
      </c>
      <c r="E1557">
        <v>2716748543.53579</v>
      </c>
      <c r="F1557">
        <v>4719187.2131531201</v>
      </c>
      <c r="G1557">
        <v>4479872062.0493698</v>
      </c>
      <c r="H1557">
        <v>312211955.14010799</v>
      </c>
      <c r="I1557">
        <v>1198572.2593441401</v>
      </c>
      <c r="J1557">
        <v>-5899642.3602914801</v>
      </c>
      <c r="K1557">
        <v>260.48655198389997</v>
      </c>
      <c r="L1557">
        <v>1153762.79675741</v>
      </c>
      <c r="M1557">
        <v>1169487.94621637</v>
      </c>
      <c r="Y1557" s="15">
        <f t="shared" si="120"/>
        <v>1</v>
      </c>
      <c r="Z1557" s="15">
        <f t="shared" si="121"/>
        <v>1</v>
      </c>
      <c r="AD1557" s="15">
        <f t="shared" si="122"/>
        <v>1</v>
      </c>
      <c r="AE1557" s="15">
        <f t="shared" si="123"/>
        <v>1</v>
      </c>
      <c r="AI1557" t="str">
        <f t="shared" si="124"/>
        <v/>
      </c>
      <c r="AJ1557" t="str">
        <f t="shared" si="125"/>
        <v/>
      </c>
      <c r="AL1557">
        <f t="shared" si="126"/>
        <v>0</v>
      </c>
    </row>
    <row r="1558" spans="1:38" x14ac:dyDescent="0.3">
      <c r="A1558">
        <v>1557</v>
      </c>
      <c r="B1558" t="s">
        <v>20</v>
      </c>
      <c r="C1558" t="s">
        <v>25</v>
      </c>
      <c r="D1558">
        <v>57</v>
      </c>
      <c r="E1558">
        <v>1953805338.38993</v>
      </c>
      <c r="F1558">
        <v>5040765.7271270296</v>
      </c>
      <c r="G1558">
        <v>4481652204.7601204</v>
      </c>
      <c r="H1558">
        <v>163916369.996443</v>
      </c>
      <c r="I1558">
        <v>1319714.60674421</v>
      </c>
      <c r="J1558">
        <v>-6210693.6523132296</v>
      </c>
      <c r="K1558">
        <v>124.205922370468</v>
      </c>
      <c r="L1558">
        <v>1296188.9078470899</v>
      </c>
      <c r="M1558">
        <v>1304444.86785928</v>
      </c>
      <c r="Y1558" s="15">
        <f t="shared" si="120"/>
        <v>1</v>
      </c>
      <c r="Z1558" s="15">
        <f t="shared" si="121"/>
        <v>1</v>
      </c>
      <c r="AD1558" s="15">
        <f t="shared" si="122"/>
        <v>1</v>
      </c>
      <c r="AE1558" s="15">
        <f t="shared" si="123"/>
        <v>1</v>
      </c>
      <c r="AI1558" t="str">
        <f t="shared" si="124"/>
        <v/>
      </c>
      <c r="AJ1558" t="str">
        <f t="shared" si="125"/>
        <v/>
      </c>
      <c r="AL1558">
        <f t="shared" si="126"/>
        <v>0</v>
      </c>
    </row>
    <row r="1559" spans="1:38" x14ac:dyDescent="0.3">
      <c r="A1559">
        <v>1558</v>
      </c>
      <c r="B1559" t="s">
        <v>20</v>
      </c>
      <c r="C1559" t="s">
        <v>25</v>
      </c>
      <c r="D1559">
        <v>58</v>
      </c>
      <c r="E1559">
        <v>2241934015.4561701</v>
      </c>
      <c r="F1559">
        <v>4793077.55001505</v>
      </c>
      <c r="G1559">
        <v>4481450606.9312801</v>
      </c>
      <c r="H1559">
        <v>296497782.51692802</v>
      </c>
      <c r="I1559">
        <v>1232350.35046226</v>
      </c>
      <c r="J1559">
        <v>-6281972.9208364496</v>
      </c>
      <c r="K1559">
        <v>240.59536511326499</v>
      </c>
      <c r="L1559">
        <v>1189796.22633599</v>
      </c>
      <c r="M1559">
        <v>1204729.9015766899</v>
      </c>
      <c r="Y1559" s="15">
        <f t="shared" si="120"/>
        <v>1</v>
      </c>
      <c r="Z1559" s="15">
        <f t="shared" si="121"/>
        <v>1</v>
      </c>
      <c r="AD1559" s="15">
        <f t="shared" si="122"/>
        <v>1</v>
      </c>
      <c r="AE1559" s="15">
        <f t="shared" si="123"/>
        <v>1</v>
      </c>
      <c r="AI1559" t="str">
        <f t="shared" si="124"/>
        <v/>
      </c>
      <c r="AJ1559" t="str">
        <f t="shared" si="125"/>
        <v/>
      </c>
      <c r="AL1559">
        <f t="shared" si="126"/>
        <v>0</v>
      </c>
    </row>
    <row r="1560" spans="1:38" x14ac:dyDescent="0.3">
      <c r="A1560">
        <v>1559</v>
      </c>
      <c r="B1560" t="s">
        <v>20</v>
      </c>
      <c r="C1560" t="s">
        <v>25</v>
      </c>
      <c r="D1560">
        <v>59</v>
      </c>
      <c r="E1560">
        <v>2426140109.11063</v>
      </c>
      <c r="F1560">
        <v>4911138.06509542</v>
      </c>
      <c r="G1560">
        <v>4479850415.2396402</v>
      </c>
      <c r="H1560">
        <v>181027414.12860501</v>
      </c>
      <c r="I1560">
        <v>1163907.0679476999</v>
      </c>
      <c r="J1560">
        <v>-5413757.9400224704</v>
      </c>
      <c r="K1560">
        <v>155.534251070241</v>
      </c>
      <c r="L1560">
        <v>1137925.54799941</v>
      </c>
      <c r="M1560">
        <v>1147043.33832254</v>
      </c>
      <c r="Y1560" s="15">
        <f t="shared" si="120"/>
        <v>1</v>
      </c>
      <c r="Z1560" s="15">
        <f t="shared" si="121"/>
        <v>1</v>
      </c>
      <c r="AD1560" s="15">
        <f t="shared" si="122"/>
        <v>1</v>
      </c>
      <c r="AE1560" s="15">
        <f t="shared" si="123"/>
        <v>1</v>
      </c>
      <c r="AI1560" t="str">
        <f t="shared" si="124"/>
        <v/>
      </c>
      <c r="AJ1560" t="str">
        <f t="shared" si="125"/>
        <v/>
      </c>
      <c r="AL1560">
        <f t="shared" si="126"/>
        <v>0</v>
      </c>
    </row>
    <row r="1561" spans="1:38" x14ac:dyDescent="0.3">
      <c r="A1561">
        <v>1560</v>
      </c>
      <c r="B1561" t="s">
        <v>20</v>
      </c>
      <c r="C1561" t="s">
        <v>25</v>
      </c>
      <c r="D1561">
        <v>60</v>
      </c>
      <c r="E1561">
        <v>1145536772.46315</v>
      </c>
      <c r="F1561">
        <v>5301937.8007311104</v>
      </c>
      <c r="G1561">
        <v>4481773409.2615099</v>
      </c>
      <c r="H1561">
        <v>192832272.694971</v>
      </c>
      <c r="I1561">
        <v>1361331.6264861501</v>
      </c>
      <c r="J1561">
        <v>-6130522.5292062797</v>
      </c>
      <c r="K1561">
        <v>141.649741285088</v>
      </c>
      <c r="L1561">
        <v>1333655.8428827999</v>
      </c>
      <c r="M1561">
        <v>1343368.20737979</v>
      </c>
      <c r="Y1561" s="15">
        <f t="shared" si="120"/>
        <v>1</v>
      </c>
      <c r="Z1561" s="15">
        <f t="shared" si="121"/>
        <v>1</v>
      </c>
      <c r="AD1561" s="15">
        <f t="shared" si="122"/>
        <v>1</v>
      </c>
      <c r="AE1561" s="15">
        <f t="shared" si="123"/>
        <v>1</v>
      </c>
      <c r="AI1561" t="str">
        <f t="shared" si="124"/>
        <v/>
      </c>
      <c r="AJ1561" t="str">
        <f t="shared" si="125"/>
        <v/>
      </c>
      <c r="AL1561">
        <f t="shared" si="126"/>
        <v>0</v>
      </c>
    </row>
    <row r="1562" spans="1:38" x14ac:dyDescent="0.3">
      <c r="A1562">
        <v>1561</v>
      </c>
      <c r="B1562" t="s">
        <v>20</v>
      </c>
      <c r="C1562" t="s">
        <v>25</v>
      </c>
      <c r="D1562">
        <v>61</v>
      </c>
      <c r="E1562">
        <v>1895822257.69277</v>
      </c>
      <c r="F1562">
        <v>5138974.6651812904</v>
      </c>
      <c r="G1562">
        <v>4482724615.6900997</v>
      </c>
      <c r="H1562">
        <v>143027102.61376801</v>
      </c>
      <c r="I1562">
        <v>1336062.7106300499</v>
      </c>
      <c r="J1562">
        <v>-6659587.0208463697</v>
      </c>
      <c r="K1562">
        <v>107.051189645373</v>
      </c>
      <c r="L1562">
        <v>1315535.09309989</v>
      </c>
      <c r="M1562">
        <v>1322738.92539476</v>
      </c>
      <c r="Y1562" s="15">
        <f t="shared" si="120"/>
        <v>1</v>
      </c>
      <c r="Z1562" s="15">
        <f t="shared" si="121"/>
        <v>1</v>
      </c>
      <c r="AD1562" s="15">
        <f t="shared" si="122"/>
        <v>1</v>
      </c>
      <c r="AE1562" s="15">
        <f t="shared" si="123"/>
        <v>1</v>
      </c>
      <c r="AI1562" t="str">
        <f t="shared" si="124"/>
        <v/>
      </c>
      <c r="AJ1562" t="str">
        <f t="shared" si="125"/>
        <v/>
      </c>
      <c r="AL1562">
        <f t="shared" si="126"/>
        <v>0</v>
      </c>
    </row>
    <row r="1563" spans="1:38" x14ac:dyDescent="0.3">
      <c r="A1563">
        <v>1562</v>
      </c>
      <c r="B1563" t="s">
        <v>20</v>
      </c>
      <c r="C1563" t="s">
        <v>25</v>
      </c>
      <c r="D1563">
        <v>62</v>
      </c>
      <c r="E1563">
        <v>1964450533.7362599</v>
      </c>
      <c r="F1563">
        <v>5228076.0624889797</v>
      </c>
      <c r="G1563">
        <v>4482897659.2892799</v>
      </c>
      <c r="H1563">
        <v>157167663.57690001</v>
      </c>
      <c r="I1563">
        <v>1278964.4301050501</v>
      </c>
      <c r="J1563">
        <v>-6362209.1855840702</v>
      </c>
      <c r="K1563">
        <v>122.886657265355</v>
      </c>
      <c r="L1563">
        <v>1256407.3229061</v>
      </c>
      <c r="M1563">
        <v>1264323.3714723799</v>
      </c>
      <c r="Y1563" s="15">
        <f t="shared" si="120"/>
        <v>1</v>
      </c>
      <c r="Z1563" s="15">
        <f t="shared" si="121"/>
        <v>1</v>
      </c>
      <c r="AD1563" s="15">
        <f t="shared" si="122"/>
        <v>1</v>
      </c>
      <c r="AE1563" s="15">
        <f t="shared" si="123"/>
        <v>1</v>
      </c>
      <c r="AI1563" t="str">
        <f t="shared" si="124"/>
        <v/>
      </c>
      <c r="AJ1563" t="str">
        <f t="shared" si="125"/>
        <v/>
      </c>
      <c r="AL1563">
        <f t="shared" si="126"/>
        <v>0</v>
      </c>
    </row>
    <row r="1564" spans="1:38" x14ac:dyDescent="0.3">
      <c r="A1564">
        <v>1563</v>
      </c>
      <c r="B1564" t="s">
        <v>20</v>
      </c>
      <c r="C1564" t="s">
        <v>25</v>
      </c>
      <c r="D1564">
        <v>63</v>
      </c>
      <c r="E1564">
        <v>1588058479.4012599</v>
      </c>
      <c r="F1564">
        <v>4964376.3984666904</v>
      </c>
      <c r="G1564">
        <v>4481996169.3081198</v>
      </c>
      <c r="H1564">
        <v>131052342.127589</v>
      </c>
      <c r="I1564">
        <v>1238582.69963363</v>
      </c>
      <c r="J1564">
        <v>-6085961.8866357803</v>
      </c>
      <c r="K1564">
        <v>105.80830990644</v>
      </c>
      <c r="L1564">
        <v>1219773.7305189299</v>
      </c>
      <c r="M1564">
        <v>1226374.4312063199</v>
      </c>
      <c r="Y1564" s="15">
        <f t="shared" si="120"/>
        <v>1</v>
      </c>
      <c r="Z1564" s="15">
        <f t="shared" si="121"/>
        <v>1</v>
      </c>
      <c r="AD1564" s="15">
        <f t="shared" si="122"/>
        <v>1</v>
      </c>
      <c r="AE1564" s="15">
        <f t="shared" si="123"/>
        <v>1</v>
      </c>
      <c r="AI1564" t="str">
        <f t="shared" si="124"/>
        <v/>
      </c>
      <c r="AJ1564" t="str">
        <f t="shared" si="125"/>
        <v/>
      </c>
      <c r="AL1564">
        <f t="shared" si="126"/>
        <v>0</v>
      </c>
    </row>
    <row r="1565" spans="1:38" x14ac:dyDescent="0.3">
      <c r="A1565">
        <v>1564</v>
      </c>
      <c r="B1565" t="s">
        <v>20</v>
      </c>
      <c r="C1565" t="s">
        <v>25</v>
      </c>
      <c r="D1565">
        <v>64</v>
      </c>
      <c r="E1565">
        <v>1689396591.91326</v>
      </c>
      <c r="F1565">
        <v>4978005.9628264299</v>
      </c>
      <c r="G1565">
        <v>4482023445.5902205</v>
      </c>
      <c r="H1565">
        <v>226032408.08000499</v>
      </c>
      <c r="I1565">
        <v>1275812.75304412</v>
      </c>
      <c r="J1565">
        <v>-6227543.8082809402</v>
      </c>
      <c r="K1565">
        <v>177.16738411705501</v>
      </c>
      <c r="L1565">
        <v>1243372.00064339</v>
      </c>
      <c r="M1565">
        <v>1254756.55316007</v>
      </c>
      <c r="Y1565" s="15">
        <f t="shared" si="120"/>
        <v>1</v>
      </c>
      <c r="Z1565" s="15">
        <f t="shared" si="121"/>
        <v>1</v>
      </c>
      <c r="AD1565" s="15">
        <f t="shared" si="122"/>
        <v>1</v>
      </c>
      <c r="AE1565" s="15">
        <f t="shared" si="123"/>
        <v>1</v>
      </c>
      <c r="AI1565" t="str">
        <f t="shared" si="124"/>
        <v/>
      </c>
      <c r="AJ1565" t="str">
        <f t="shared" si="125"/>
        <v/>
      </c>
      <c r="AL1565">
        <f t="shared" si="126"/>
        <v>0</v>
      </c>
    </row>
    <row r="1566" spans="1:38" x14ac:dyDescent="0.3">
      <c r="A1566">
        <v>1565</v>
      </c>
      <c r="B1566" t="s">
        <v>20</v>
      </c>
      <c r="C1566" t="s">
        <v>25</v>
      </c>
      <c r="D1566">
        <v>65</v>
      </c>
      <c r="E1566">
        <v>1726195114.07056</v>
      </c>
      <c r="F1566">
        <v>5579672.9616239499</v>
      </c>
      <c r="G1566">
        <v>4483915427.0440102</v>
      </c>
      <c r="H1566">
        <v>192202538.58607</v>
      </c>
      <c r="I1566">
        <v>1361528.74750614</v>
      </c>
      <c r="J1566">
        <v>-6886368.4877662696</v>
      </c>
      <c r="K1566">
        <v>141.16671347418901</v>
      </c>
      <c r="L1566">
        <v>1333943.3449613201</v>
      </c>
      <c r="M1566">
        <v>1343623.9917011301</v>
      </c>
      <c r="Y1566" s="15">
        <f t="shared" si="120"/>
        <v>1</v>
      </c>
      <c r="Z1566" s="15">
        <f t="shared" si="121"/>
        <v>1</v>
      </c>
      <c r="AD1566" s="15">
        <f t="shared" si="122"/>
        <v>1</v>
      </c>
      <c r="AE1566" s="15">
        <f t="shared" si="123"/>
        <v>1</v>
      </c>
      <c r="AI1566" t="str">
        <f t="shared" si="124"/>
        <v/>
      </c>
      <c r="AJ1566" t="str">
        <f t="shared" si="125"/>
        <v/>
      </c>
      <c r="AL1566">
        <f t="shared" si="126"/>
        <v>0</v>
      </c>
    </row>
    <row r="1567" spans="1:38" x14ac:dyDescent="0.3">
      <c r="A1567">
        <v>1566</v>
      </c>
      <c r="B1567" t="s">
        <v>20</v>
      </c>
      <c r="C1567" t="s">
        <v>25</v>
      </c>
      <c r="D1567">
        <v>66</v>
      </c>
      <c r="E1567">
        <v>1901847631.3240499</v>
      </c>
      <c r="F1567">
        <v>4649127.6803171998</v>
      </c>
      <c r="G1567">
        <v>4479872062.1122103</v>
      </c>
      <c r="H1567">
        <v>150452474.01660201</v>
      </c>
      <c r="I1567">
        <v>1107952.26534487</v>
      </c>
      <c r="J1567">
        <v>-5632771.9044475602</v>
      </c>
      <c r="K1567">
        <v>135.793281644469</v>
      </c>
      <c r="L1567">
        <v>1086358.93941825</v>
      </c>
      <c r="M1567">
        <v>1093936.7646790401</v>
      </c>
      <c r="Y1567" s="15">
        <f t="shared" si="120"/>
        <v>1</v>
      </c>
      <c r="Z1567" s="15">
        <f t="shared" si="121"/>
        <v>1</v>
      </c>
      <c r="AD1567" s="15">
        <f t="shared" si="122"/>
        <v>1</v>
      </c>
      <c r="AE1567" s="15">
        <f t="shared" si="123"/>
        <v>1</v>
      </c>
      <c r="AI1567" t="str">
        <f t="shared" si="124"/>
        <v/>
      </c>
      <c r="AJ1567" t="str">
        <f t="shared" si="125"/>
        <v/>
      </c>
      <c r="AL1567">
        <f t="shared" si="126"/>
        <v>0</v>
      </c>
    </row>
    <row r="1568" spans="1:38" x14ac:dyDescent="0.3">
      <c r="A1568">
        <v>1567</v>
      </c>
      <c r="B1568" t="s">
        <v>20</v>
      </c>
      <c r="C1568" t="s">
        <v>25</v>
      </c>
      <c r="D1568">
        <v>67</v>
      </c>
      <c r="E1568">
        <v>1475027971.5341401</v>
      </c>
      <c r="F1568">
        <v>5710824.8677680101</v>
      </c>
      <c r="G1568">
        <v>4481299789.84056</v>
      </c>
      <c r="H1568">
        <v>261839365.754976</v>
      </c>
      <c r="I1568">
        <v>1489307.2981811401</v>
      </c>
      <c r="J1568">
        <v>-6623937.5046749096</v>
      </c>
      <c r="K1568">
        <v>175.81285344854899</v>
      </c>
      <c r="L1568">
        <v>1451727.4391451101</v>
      </c>
      <c r="M1568">
        <v>1464915.4772485499</v>
      </c>
      <c r="Y1568" s="15">
        <f t="shared" si="120"/>
        <v>1</v>
      </c>
      <c r="Z1568" s="15">
        <f t="shared" si="121"/>
        <v>1</v>
      </c>
      <c r="AD1568" s="15">
        <f t="shared" si="122"/>
        <v>1</v>
      </c>
      <c r="AE1568" s="15">
        <f t="shared" si="123"/>
        <v>1</v>
      </c>
      <c r="AI1568" t="str">
        <f t="shared" si="124"/>
        <v/>
      </c>
      <c r="AJ1568" t="str">
        <f t="shared" si="125"/>
        <v/>
      </c>
      <c r="AL1568">
        <f t="shared" si="126"/>
        <v>0</v>
      </c>
    </row>
    <row r="1569" spans="1:38" x14ac:dyDescent="0.3">
      <c r="A1569">
        <v>1568</v>
      </c>
      <c r="B1569" t="s">
        <v>20</v>
      </c>
      <c r="C1569" t="s">
        <v>25</v>
      </c>
      <c r="D1569">
        <v>68</v>
      </c>
      <c r="E1569">
        <v>2599015543.7568698</v>
      </c>
      <c r="F1569">
        <v>4818738.1015403802</v>
      </c>
      <c r="G1569">
        <v>4481670138.2253504</v>
      </c>
      <c r="H1569">
        <v>143996141.42660701</v>
      </c>
      <c r="I1569">
        <v>1250093.91682445</v>
      </c>
      <c r="J1569">
        <v>-6388116.7065830203</v>
      </c>
      <c r="K1569">
        <v>115.188258648912</v>
      </c>
      <c r="L1569">
        <v>1229427.2203522001</v>
      </c>
      <c r="M1569">
        <v>1236679.8601315799</v>
      </c>
      <c r="Y1569" s="15">
        <f t="shared" si="120"/>
        <v>1</v>
      </c>
      <c r="Z1569" s="15">
        <f t="shared" si="121"/>
        <v>1</v>
      </c>
      <c r="AD1569" s="15">
        <f t="shared" si="122"/>
        <v>1</v>
      </c>
      <c r="AE1569" s="15">
        <f t="shared" si="123"/>
        <v>1</v>
      </c>
      <c r="AI1569" t="str">
        <f t="shared" si="124"/>
        <v/>
      </c>
      <c r="AJ1569" t="str">
        <f t="shared" si="125"/>
        <v/>
      </c>
      <c r="AL1569">
        <f t="shared" si="126"/>
        <v>0</v>
      </c>
    </row>
    <row r="1570" spans="1:38" x14ac:dyDescent="0.3">
      <c r="A1570">
        <v>1569</v>
      </c>
      <c r="B1570" t="s">
        <v>20</v>
      </c>
      <c r="C1570" t="s">
        <v>25</v>
      </c>
      <c r="D1570">
        <v>69</v>
      </c>
      <c r="E1570">
        <v>1384604290.2491701</v>
      </c>
      <c r="F1570">
        <v>5082568.1196935298</v>
      </c>
      <c r="G1570">
        <v>4483232467.4923801</v>
      </c>
      <c r="H1570">
        <v>223551408.43588901</v>
      </c>
      <c r="I1570">
        <v>1262211.9839293801</v>
      </c>
      <c r="J1570">
        <v>-6432915.48202038</v>
      </c>
      <c r="K1570">
        <v>177.11082708940299</v>
      </c>
      <c r="L1570">
        <v>1230127.31097693</v>
      </c>
      <c r="M1570">
        <v>1241386.9032236</v>
      </c>
      <c r="Y1570" s="15">
        <f t="shared" si="120"/>
        <v>1</v>
      </c>
      <c r="Z1570" s="15">
        <f t="shared" si="121"/>
        <v>1</v>
      </c>
      <c r="AD1570" s="15">
        <f t="shared" si="122"/>
        <v>1</v>
      </c>
      <c r="AE1570" s="15">
        <f t="shared" si="123"/>
        <v>1</v>
      </c>
      <c r="AI1570" t="str">
        <f t="shared" si="124"/>
        <v/>
      </c>
      <c r="AJ1570" t="str">
        <f t="shared" si="125"/>
        <v/>
      </c>
      <c r="AL1570">
        <f t="shared" si="126"/>
        <v>0</v>
      </c>
    </row>
    <row r="1571" spans="1:38" x14ac:dyDescent="0.3">
      <c r="A1571">
        <v>1570</v>
      </c>
      <c r="B1571" t="s">
        <v>20</v>
      </c>
      <c r="C1571" t="s">
        <v>25</v>
      </c>
      <c r="D1571">
        <v>70</v>
      </c>
      <c r="E1571">
        <v>2153018592.4984798</v>
      </c>
      <c r="F1571">
        <v>5094680.1605767598</v>
      </c>
      <c r="G1571">
        <v>4481942570.0359297</v>
      </c>
      <c r="H1571">
        <v>157763735.85963699</v>
      </c>
      <c r="I1571">
        <v>1291701.2224224</v>
      </c>
      <c r="J1571">
        <v>-6118277.2782583199</v>
      </c>
      <c r="K1571">
        <v>122.13639897605201</v>
      </c>
      <c r="L1571">
        <v>1269058.5653967501</v>
      </c>
      <c r="M1571">
        <v>1277004.63627826</v>
      </c>
      <c r="Y1571" s="15">
        <f t="shared" si="120"/>
        <v>1</v>
      </c>
      <c r="Z1571" s="15">
        <f t="shared" si="121"/>
        <v>1</v>
      </c>
      <c r="AD1571" s="15">
        <f t="shared" si="122"/>
        <v>1</v>
      </c>
      <c r="AE1571" s="15">
        <f t="shared" si="123"/>
        <v>1</v>
      </c>
      <c r="AI1571" t="str">
        <f t="shared" si="124"/>
        <v/>
      </c>
      <c r="AJ1571" t="str">
        <f t="shared" si="125"/>
        <v/>
      </c>
      <c r="AL1571">
        <f t="shared" si="126"/>
        <v>0</v>
      </c>
    </row>
    <row r="1572" spans="1:38" x14ac:dyDescent="0.3">
      <c r="A1572">
        <v>1571</v>
      </c>
      <c r="B1572" t="s">
        <v>20</v>
      </c>
      <c r="C1572" t="s">
        <v>25</v>
      </c>
      <c r="D1572">
        <v>71</v>
      </c>
      <c r="E1572">
        <v>2454470500.1928501</v>
      </c>
      <c r="F1572">
        <v>5913442.2907494903</v>
      </c>
      <c r="G1572">
        <v>4484706187.14674</v>
      </c>
      <c r="H1572">
        <v>194369387.55393201</v>
      </c>
      <c r="I1572">
        <v>1494698.4096292499</v>
      </c>
      <c r="J1572">
        <v>-7676182.4642181396</v>
      </c>
      <c r="K1572">
        <v>130.03920142133899</v>
      </c>
      <c r="L1572">
        <v>1466802.01534898</v>
      </c>
      <c r="M1572">
        <v>1476591.7995619499</v>
      </c>
      <c r="Y1572" s="15">
        <f t="shared" si="120"/>
        <v>1</v>
      </c>
      <c r="Z1572" s="15">
        <f t="shared" si="121"/>
        <v>1</v>
      </c>
      <c r="AD1572" s="15">
        <f t="shared" si="122"/>
        <v>1</v>
      </c>
      <c r="AE1572" s="15">
        <f t="shared" si="123"/>
        <v>1</v>
      </c>
      <c r="AI1572" t="str">
        <f t="shared" si="124"/>
        <v/>
      </c>
      <c r="AJ1572" t="str">
        <f t="shared" si="125"/>
        <v/>
      </c>
      <c r="AL1572">
        <f t="shared" si="126"/>
        <v>0</v>
      </c>
    </row>
    <row r="1573" spans="1:38" x14ac:dyDescent="0.3">
      <c r="A1573">
        <v>1572</v>
      </c>
      <c r="B1573" t="s">
        <v>20</v>
      </c>
      <c r="C1573" t="s">
        <v>25</v>
      </c>
      <c r="D1573">
        <v>72</v>
      </c>
      <c r="E1573">
        <v>1408804245.08567</v>
      </c>
      <c r="F1573">
        <v>5274307.0443210602</v>
      </c>
      <c r="G1573">
        <v>4482437944.6141396</v>
      </c>
      <c r="H1573">
        <v>138041855.937839</v>
      </c>
      <c r="I1573">
        <v>1312848.4713299901</v>
      </c>
      <c r="J1573">
        <v>-6517235.5309514999</v>
      </c>
      <c r="K1573">
        <v>105.146830690974</v>
      </c>
      <c r="L1573">
        <v>1293036.34922123</v>
      </c>
      <c r="M1573">
        <v>1299989.0900771699</v>
      </c>
      <c r="Y1573" s="15">
        <f t="shared" si="120"/>
        <v>1</v>
      </c>
      <c r="Z1573" s="15">
        <f t="shared" si="121"/>
        <v>1</v>
      </c>
      <c r="AD1573" s="15">
        <f t="shared" si="122"/>
        <v>1</v>
      </c>
      <c r="AE1573" s="15">
        <f t="shared" si="123"/>
        <v>1</v>
      </c>
      <c r="AI1573" t="str">
        <f t="shared" si="124"/>
        <v/>
      </c>
      <c r="AJ1573" t="str">
        <f t="shared" si="125"/>
        <v/>
      </c>
      <c r="AL1573">
        <f t="shared" si="126"/>
        <v>0</v>
      </c>
    </row>
    <row r="1574" spans="1:38" x14ac:dyDescent="0.3">
      <c r="A1574">
        <v>1573</v>
      </c>
      <c r="B1574" t="s">
        <v>20</v>
      </c>
      <c r="C1574" t="s">
        <v>25</v>
      </c>
      <c r="D1574">
        <v>73</v>
      </c>
      <c r="E1574">
        <v>2586680414.2527299</v>
      </c>
      <c r="F1574">
        <v>4961574.9170895498</v>
      </c>
      <c r="G1574">
        <v>4480966507.1325397</v>
      </c>
      <c r="H1574">
        <v>375993365.17259097</v>
      </c>
      <c r="I1574">
        <v>1227218.14205004</v>
      </c>
      <c r="J1574">
        <v>-5935472.8227119399</v>
      </c>
      <c r="K1574">
        <v>306.37859096876099</v>
      </c>
      <c r="L1574">
        <v>1173254.60749546</v>
      </c>
      <c r="M1574">
        <v>1192192.22908737</v>
      </c>
      <c r="Y1574" s="15">
        <f t="shared" si="120"/>
        <v>1</v>
      </c>
      <c r="Z1574" s="15">
        <f t="shared" si="121"/>
        <v>1</v>
      </c>
      <c r="AD1574" s="15">
        <f t="shared" si="122"/>
        <v>1</v>
      </c>
      <c r="AE1574" s="15">
        <f t="shared" si="123"/>
        <v>1</v>
      </c>
      <c r="AI1574" t="str">
        <f t="shared" si="124"/>
        <v/>
      </c>
      <c r="AJ1574" t="str">
        <f t="shared" si="125"/>
        <v/>
      </c>
      <c r="AL1574">
        <f t="shared" si="126"/>
        <v>0</v>
      </c>
    </row>
    <row r="1575" spans="1:38" x14ac:dyDescent="0.3">
      <c r="A1575">
        <v>1574</v>
      </c>
      <c r="B1575" t="s">
        <v>20</v>
      </c>
      <c r="C1575" t="s">
        <v>25</v>
      </c>
      <c r="D1575">
        <v>74</v>
      </c>
      <c r="E1575">
        <v>2085542981.8113301</v>
      </c>
      <c r="F1575">
        <v>5196420.2299565999</v>
      </c>
      <c r="G1575">
        <v>4480976013.6929102</v>
      </c>
      <c r="H1575">
        <v>136606665.531553</v>
      </c>
      <c r="I1575">
        <v>1279985.4244379599</v>
      </c>
      <c r="J1575">
        <v>-5842162.8256711997</v>
      </c>
      <c r="K1575">
        <v>106.725172742914</v>
      </c>
      <c r="L1575">
        <v>1260379.2845465899</v>
      </c>
      <c r="M1575">
        <v>1267259.7393056401</v>
      </c>
      <c r="Y1575" s="15">
        <f t="shared" si="120"/>
        <v>1</v>
      </c>
      <c r="Z1575" s="15">
        <f t="shared" si="121"/>
        <v>1</v>
      </c>
      <c r="AD1575" s="15">
        <f t="shared" si="122"/>
        <v>1</v>
      </c>
      <c r="AE1575" s="15">
        <f t="shared" si="123"/>
        <v>1</v>
      </c>
      <c r="AI1575" t="str">
        <f t="shared" si="124"/>
        <v/>
      </c>
      <c r="AJ1575" t="str">
        <f t="shared" si="125"/>
        <v/>
      </c>
      <c r="AL1575">
        <f t="shared" si="126"/>
        <v>0</v>
      </c>
    </row>
    <row r="1576" spans="1:38" x14ac:dyDescent="0.3">
      <c r="A1576">
        <v>1575</v>
      </c>
      <c r="B1576" t="s">
        <v>20</v>
      </c>
      <c r="C1576" t="s">
        <v>25</v>
      </c>
      <c r="D1576">
        <v>75</v>
      </c>
      <c r="E1576">
        <v>1813771303.7999499</v>
      </c>
      <c r="F1576">
        <v>4907138.2986607496</v>
      </c>
      <c r="G1576">
        <v>4480680428.9594698</v>
      </c>
      <c r="H1576">
        <v>110057655.543872</v>
      </c>
      <c r="I1576">
        <v>1166844.42714376</v>
      </c>
      <c r="J1576">
        <v>-5795612.4213447599</v>
      </c>
      <c r="K1576">
        <v>94.320762034467904</v>
      </c>
      <c r="L1576">
        <v>1151048.66943082</v>
      </c>
      <c r="M1576">
        <v>1156591.93276215</v>
      </c>
      <c r="Y1576" s="15">
        <f t="shared" si="120"/>
        <v>1</v>
      </c>
      <c r="Z1576" s="15">
        <f t="shared" si="121"/>
        <v>1</v>
      </c>
      <c r="AD1576" s="15">
        <f t="shared" si="122"/>
        <v>1</v>
      </c>
      <c r="AE1576" s="15">
        <f t="shared" si="123"/>
        <v>1</v>
      </c>
      <c r="AI1576" t="str">
        <f t="shared" si="124"/>
        <v/>
      </c>
      <c r="AJ1576" t="str">
        <f t="shared" si="125"/>
        <v/>
      </c>
      <c r="AL1576">
        <f t="shared" si="126"/>
        <v>0</v>
      </c>
    </row>
    <row r="1577" spans="1:38" x14ac:dyDescent="0.3">
      <c r="A1577">
        <v>1576</v>
      </c>
      <c r="B1577" t="s">
        <v>20</v>
      </c>
      <c r="C1577" t="s">
        <v>25</v>
      </c>
      <c r="D1577">
        <v>76</v>
      </c>
      <c r="E1577">
        <v>1912431133.2015901</v>
      </c>
      <c r="F1577">
        <v>5074946.5715793101</v>
      </c>
      <c r="G1577">
        <v>4482268327.2274704</v>
      </c>
      <c r="H1577">
        <v>194537722.44194099</v>
      </c>
      <c r="I1577">
        <v>1312639.3074682399</v>
      </c>
      <c r="J1577">
        <v>-6448035.93861771</v>
      </c>
      <c r="K1577">
        <v>148.20348692525201</v>
      </c>
      <c r="L1577">
        <v>1284718.75333201</v>
      </c>
      <c r="M1577">
        <v>1294517.0160520601</v>
      </c>
      <c r="Y1577" s="15">
        <f t="shared" si="120"/>
        <v>1</v>
      </c>
      <c r="Z1577" s="15">
        <f t="shared" si="121"/>
        <v>1</v>
      </c>
      <c r="AD1577" s="15">
        <f t="shared" si="122"/>
        <v>1</v>
      </c>
      <c r="AE1577" s="15">
        <f t="shared" si="123"/>
        <v>1</v>
      </c>
      <c r="AI1577" t="str">
        <f t="shared" si="124"/>
        <v/>
      </c>
      <c r="AJ1577" t="str">
        <f t="shared" si="125"/>
        <v/>
      </c>
      <c r="AL1577">
        <f t="shared" si="126"/>
        <v>0</v>
      </c>
    </row>
    <row r="1578" spans="1:38" x14ac:dyDescent="0.3">
      <c r="A1578">
        <v>1577</v>
      </c>
      <c r="B1578" t="s">
        <v>20</v>
      </c>
      <c r="C1578" t="s">
        <v>25</v>
      </c>
      <c r="D1578">
        <v>77</v>
      </c>
      <c r="E1578">
        <v>2594765755.5170898</v>
      </c>
      <c r="F1578">
        <v>5227401.16503397</v>
      </c>
      <c r="G1578">
        <v>4481611485.1831503</v>
      </c>
      <c r="H1578">
        <v>250911464.27071899</v>
      </c>
      <c r="I1578">
        <v>1441633.31845806</v>
      </c>
      <c r="J1578">
        <v>-6718574.82736874</v>
      </c>
      <c r="K1578">
        <v>174.046660172288</v>
      </c>
      <c r="L1578">
        <v>1405621.8599417701</v>
      </c>
      <c r="M1578">
        <v>1418259.49348419</v>
      </c>
      <c r="Y1578" s="15">
        <f t="shared" si="120"/>
        <v>1</v>
      </c>
      <c r="Z1578" s="15">
        <f t="shared" si="121"/>
        <v>1</v>
      </c>
      <c r="AD1578" s="15">
        <f t="shared" si="122"/>
        <v>1</v>
      </c>
      <c r="AE1578" s="15">
        <f t="shared" si="123"/>
        <v>1</v>
      </c>
      <c r="AI1578" t="str">
        <f t="shared" si="124"/>
        <v/>
      </c>
      <c r="AJ1578" t="str">
        <f t="shared" si="125"/>
        <v/>
      </c>
      <c r="AL1578">
        <f t="shared" si="126"/>
        <v>0</v>
      </c>
    </row>
    <row r="1579" spans="1:38" x14ac:dyDescent="0.3">
      <c r="A1579">
        <v>1578</v>
      </c>
      <c r="B1579" t="s">
        <v>20</v>
      </c>
      <c r="C1579" t="s">
        <v>25</v>
      </c>
      <c r="D1579">
        <v>78</v>
      </c>
      <c r="E1579">
        <v>1692668556.33657</v>
      </c>
      <c r="F1579">
        <v>5081152.3601005301</v>
      </c>
      <c r="G1579">
        <v>4482981026.56429</v>
      </c>
      <c r="H1579">
        <v>220502041.55122301</v>
      </c>
      <c r="I1579">
        <v>1274001.64192884</v>
      </c>
      <c r="J1579">
        <v>-6371908.2652883502</v>
      </c>
      <c r="K1579">
        <v>173.07830248741499</v>
      </c>
      <c r="L1579">
        <v>1242354.6219524499</v>
      </c>
      <c r="M1579">
        <v>1253460.62703109</v>
      </c>
      <c r="Y1579" s="15">
        <f t="shared" si="120"/>
        <v>1</v>
      </c>
      <c r="Z1579" s="15">
        <f t="shared" si="121"/>
        <v>1</v>
      </c>
      <c r="AD1579" s="15">
        <f t="shared" si="122"/>
        <v>1</v>
      </c>
      <c r="AE1579" s="15">
        <f t="shared" si="123"/>
        <v>1</v>
      </c>
      <c r="AI1579" t="str">
        <f t="shared" si="124"/>
        <v/>
      </c>
      <c r="AJ1579" t="str">
        <f t="shared" si="125"/>
        <v/>
      </c>
      <c r="AL1579">
        <f t="shared" si="126"/>
        <v>0</v>
      </c>
    </row>
    <row r="1580" spans="1:38" x14ac:dyDescent="0.3">
      <c r="A1580">
        <v>1579</v>
      </c>
      <c r="B1580" t="s">
        <v>20</v>
      </c>
      <c r="C1580" t="s">
        <v>25</v>
      </c>
      <c r="D1580">
        <v>79</v>
      </c>
      <c r="E1580">
        <v>2551910300.8041501</v>
      </c>
      <c r="F1580">
        <v>5583095.1676990902</v>
      </c>
      <c r="G1580">
        <v>4483721603.0436401</v>
      </c>
      <c r="H1580">
        <v>247731322.24318799</v>
      </c>
      <c r="I1580">
        <v>1449973.11854861</v>
      </c>
      <c r="J1580">
        <v>-6677320.8988800002</v>
      </c>
      <c r="K1580">
        <v>170.85235517411701</v>
      </c>
      <c r="L1580">
        <v>1414418.08219315</v>
      </c>
      <c r="M1580">
        <v>1426895.5418285099</v>
      </c>
      <c r="Y1580" s="15">
        <f t="shared" si="120"/>
        <v>1</v>
      </c>
      <c r="Z1580" s="15">
        <f t="shared" si="121"/>
        <v>1</v>
      </c>
      <c r="AD1580" s="15">
        <f t="shared" si="122"/>
        <v>1</v>
      </c>
      <c r="AE1580" s="15">
        <f t="shared" si="123"/>
        <v>1</v>
      </c>
      <c r="AI1580" t="str">
        <f t="shared" si="124"/>
        <v/>
      </c>
      <c r="AJ1580" t="str">
        <f t="shared" si="125"/>
        <v/>
      </c>
      <c r="AL1580">
        <f t="shared" si="126"/>
        <v>0</v>
      </c>
    </row>
    <row r="1581" spans="1:38" x14ac:dyDescent="0.3">
      <c r="A1581">
        <v>1580</v>
      </c>
      <c r="B1581" t="s">
        <v>20</v>
      </c>
      <c r="C1581" t="s">
        <v>25</v>
      </c>
      <c r="D1581">
        <v>80</v>
      </c>
      <c r="E1581">
        <v>1442400782.6141</v>
      </c>
      <c r="F1581">
        <v>5356877.0348325605</v>
      </c>
      <c r="G1581">
        <v>4480886692.8260202</v>
      </c>
      <c r="H1581">
        <v>192100034.95892</v>
      </c>
      <c r="I1581">
        <v>1362696.2822025199</v>
      </c>
      <c r="J1581">
        <v>-6644236.04799366</v>
      </c>
      <c r="K1581">
        <v>140.97054308273999</v>
      </c>
      <c r="L1581">
        <v>1335125.59124184</v>
      </c>
      <c r="M1581">
        <v>1344801.0751913399</v>
      </c>
      <c r="Y1581" s="15">
        <f t="shared" si="120"/>
        <v>1</v>
      </c>
      <c r="Z1581" s="15">
        <f t="shared" si="121"/>
        <v>1</v>
      </c>
      <c r="AD1581" s="15">
        <f t="shared" si="122"/>
        <v>1</v>
      </c>
      <c r="AE1581" s="15">
        <f t="shared" si="123"/>
        <v>1</v>
      </c>
      <c r="AI1581" t="str">
        <f t="shared" si="124"/>
        <v/>
      </c>
      <c r="AJ1581" t="str">
        <f t="shared" si="125"/>
        <v/>
      </c>
      <c r="AL1581">
        <f t="shared" si="126"/>
        <v>0</v>
      </c>
    </row>
    <row r="1582" spans="1:38" x14ac:dyDescent="0.3">
      <c r="A1582">
        <v>1581</v>
      </c>
      <c r="B1582" t="s">
        <v>20</v>
      </c>
      <c r="C1582" t="s">
        <v>25</v>
      </c>
      <c r="D1582">
        <v>81</v>
      </c>
      <c r="E1582">
        <v>1803081678.2987499</v>
      </c>
      <c r="F1582">
        <v>5479494.0963901496</v>
      </c>
      <c r="G1582">
        <v>4482714468.9626799</v>
      </c>
      <c r="H1582">
        <v>234521394.83110899</v>
      </c>
      <c r="I1582">
        <v>1441548.8336783501</v>
      </c>
      <c r="J1582">
        <v>-6751563.82243443</v>
      </c>
      <c r="K1582">
        <v>162.687096928024</v>
      </c>
      <c r="L1582">
        <v>1407889.72007152</v>
      </c>
      <c r="M1582">
        <v>1419701.8365658701</v>
      </c>
      <c r="Y1582" s="15">
        <f t="shared" si="120"/>
        <v>1</v>
      </c>
      <c r="Z1582" s="15">
        <f t="shared" si="121"/>
        <v>1</v>
      </c>
      <c r="AD1582" s="15">
        <f t="shared" si="122"/>
        <v>1</v>
      </c>
      <c r="AE1582" s="15">
        <f t="shared" si="123"/>
        <v>1</v>
      </c>
      <c r="AI1582" t="str">
        <f t="shared" si="124"/>
        <v/>
      </c>
      <c r="AJ1582" t="str">
        <f t="shared" si="125"/>
        <v/>
      </c>
      <c r="AL1582">
        <f t="shared" si="126"/>
        <v>0</v>
      </c>
    </row>
    <row r="1583" spans="1:38" x14ac:dyDescent="0.3">
      <c r="A1583">
        <v>1582</v>
      </c>
      <c r="B1583" t="s">
        <v>20</v>
      </c>
      <c r="C1583" t="s">
        <v>25</v>
      </c>
      <c r="D1583">
        <v>82</v>
      </c>
      <c r="E1583">
        <v>1965356189.8066399</v>
      </c>
      <c r="F1583">
        <v>5294401.8802314699</v>
      </c>
      <c r="G1583">
        <v>4481141142.0299501</v>
      </c>
      <c r="H1583">
        <v>292957038.53711301</v>
      </c>
      <c r="I1583">
        <v>1459043.9686060499</v>
      </c>
      <c r="J1583">
        <v>-6560171.4328508396</v>
      </c>
      <c r="K1583">
        <v>200.78698438197199</v>
      </c>
      <c r="L1583">
        <v>1416998.02116001</v>
      </c>
      <c r="M1583">
        <v>1431753.3600898799</v>
      </c>
      <c r="Y1583" s="15">
        <f t="shared" si="120"/>
        <v>1</v>
      </c>
      <c r="Z1583" s="15">
        <f t="shared" si="121"/>
        <v>1</v>
      </c>
      <c r="AD1583" s="15">
        <f t="shared" si="122"/>
        <v>1</v>
      </c>
      <c r="AE1583" s="15">
        <f t="shared" si="123"/>
        <v>1</v>
      </c>
      <c r="AI1583" t="str">
        <f t="shared" si="124"/>
        <v/>
      </c>
      <c r="AJ1583" t="str">
        <f t="shared" si="125"/>
        <v/>
      </c>
      <c r="AL1583">
        <f t="shared" si="126"/>
        <v>0</v>
      </c>
    </row>
    <row r="1584" spans="1:38" x14ac:dyDescent="0.3">
      <c r="A1584">
        <v>1583</v>
      </c>
      <c r="B1584" t="s">
        <v>20</v>
      </c>
      <c r="C1584" t="s">
        <v>25</v>
      </c>
      <c r="D1584">
        <v>83</v>
      </c>
      <c r="E1584">
        <v>2126627611.90591</v>
      </c>
      <c r="F1584">
        <v>5103383.9339901404</v>
      </c>
      <c r="G1584">
        <v>4481775967.71381</v>
      </c>
      <c r="H1584">
        <v>165985822.22378901</v>
      </c>
      <c r="I1584">
        <v>1270434.36631179</v>
      </c>
      <c r="J1584">
        <v>-6174531.4556407901</v>
      </c>
      <c r="K1584">
        <v>130.65281184549801</v>
      </c>
      <c r="L1584">
        <v>1246611.65430986</v>
      </c>
      <c r="M1584">
        <v>1254971.8462229699</v>
      </c>
      <c r="Y1584" s="15">
        <f t="shared" si="120"/>
        <v>1</v>
      </c>
      <c r="Z1584" s="15">
        <f t="shared" si="121"/>
        <v>1</v>
      </c>
      <c r="AD1584" s="15">
        <f t="shared" si="122"/>
        <v>1</v>
      </c>
      <c r="AE1584" s="15">
        <f t="shared" si="123"/>
        <v>1</v>
      </c>
      <c r="AI1584" t="str">
        <f t="shared" si="124"/>
        <v/>
      </c>
      <c r="AJ1584" t="str">
        <f t="shared" si="125"/>
        <v/>
      </c>
      <c r="AL1584">
        <f t="shared" si="126"/>
        <v>0</v>
      </c>
    </row>
    <row r="1585" spans="1:38" x14ac:dyDescent="0.3">
      <c r="A1585">
        <v>1584</v>
      </c>
      <c r="B1585" t="s">
        <v>20</v>
      </c>
      <c r="C1585" t="s">
        <v>25</v>
      </c>
      <c r="D1585">
        <v>84</v>
      </c>
      <c r="E1585">
        <v>1082435103.39977</v>
      </c>
      <c r="F1585">
        <v>5060162.4956281297</v>
      </c>
      <c r="G1585">
        <v>4483326383.1589298</v>
      </c>
      <c r="H1585">
        <v>162684003.91363099</v>
      </c>
      <c r="I1585">
        <v>1295732.55688573</v>
      </c>
      <c r="J1585">
        <v>-6505160.2029047003</v>
      </c>
      <c r="K1585">
        <v>125.55369011074301</v>
      </c>
      <c r="L1585">
        <v>1272383.73033758</v>
      </c>
      <c r="M1585">
        <v>1280577.61988603</v>
      </c>
      <c r="Y1585" s="15">
        <f t="shared" si="120"/>
        <v>1</v>
      </c>
      <c r="Z1585" s="15">
        <f t="shared" si="121"/>
        <v>1</v>
      </c>
      <c r="AD1585" s="15">
        <f t="shared" si="122"/>
        <v>1</v>
      </c>
      <c r="AE1585" s="15">
        <f t="shared" si="123"/>
        <v>1</v>
      </c>
      <c r="AI1585" t="str">
        <f t="shared" si="124"/>
        <v/>
      </c>
      <c r="AJ1585" t="str">
        <f t="shared" si="125"/>
        <v/>
      </c>
      <c r="AL1585">
        <f t="shared" si="126"/>
        <v>0</v>
      </c>
    </row>
    <row r="1586" spans="1:38" x14ac:dyDescent="0.3">
      <c r="A1586">
        <v>1585</v>
      </c>
      <c r="B1586" t="s">
        <v>20</v>
      </c>
      <c r="C1586" t="s">
        <v>25</v>
      </c>
      <c r="D1586">
        <v>85</v>
      </c>
      <c r="E1586">
        <v>1862915333.65889</v>
      </c>
      <c r="F1586">
        <v>5642544.7930286303</v>
      </c>
      <c r="G1586">
        <v>4482348961.1785202</v>
      </c>
      <c r="H1586">
        <v>174264001.01176801</v>
      </c>
      <c r="I1586">
        <v>1334210.6717980399</v>
      </c>
      <c r="J1586">
        <v>-6655339.0663690604</v>
      </c>
      <c r="K1586">
        <v>130.612057522312</v>
      </c>
      <c r="L1586">
        <v>1309199.8542909201</v>
      </c>
      <c r="M1586">
        <v>1317976.9924373301</v>
      </c>
      <c r="Y1586" s="15">
        <f t="shared" si="120"/>
        <v>1</v>
      </c>
      <c r="Z1586" s="15">
        <f t="shared" si="121"/>
        <v>1</v>
      </c>
      <c r="AD1586" s="15">
        <f t="shared" si="122"/>
        <v>1</v>
      </c>
      <c r="AE1586" s="15">
        <f t="shared" si="123"/>
        <v>1</v>
      </c>
      <c r="AI1586" t="str">
        <f t="shared" si="124"/>
        <v/>
      </c>
      <c r="AJ1586" t="str">
        <f t="shared" si="125"/>
        <v/>
      </c>
      <c r="AL1586">
        <f t="shared" si="126"/>
        <v>0</v>
      </c>
    </row>
    <row r="1587" spans="1:38" x14ac:dyDescent="0.3">
      <c r="A1587">
        <v>1586</v>
      </c>
      <c r="B1587" t="s">
        <v>20</v>
      </c>
      <c r="C1587" t="s">
        <v>25</v>
      </c>
      <c r="D1587">
        <v>86</v>
      </c>
      <c r="E1587">
        <v>1145987692.8155301</v>
      </c>
      <c r="F1587">
        <v>5268278.5165850297</v>
      </c>
      <c r="G1587">
        <v>4482860482.5683899</v>
      </c>
      <c r="H1587">
        <v>183177477.726107</v>
      </c>
      <c r="I1587">
        <v>1336449.7869768799</v>
      </c>
      <c r="J1587">
        <v>-6378307.1429033298</v>
      </c>
      <c r="K1587">
        <v>137.06274602389999</v>
      </c>
      <c r="L1587">
        <v>1310159.68437266</v>
      </c>
      <c r="M1587">
        <v>1319385.7667418099</v>
      </c>
      <c r="Y1587" s="15">
        <f t="shared" si="120"/>
        <v>1</v>
      </c>
      <c r="Z1587" s="15">
        <f t="shared" si="121"/>
        <v>1</v>
      </c>
      <c r="AD1587" s="15">
        <f t="shared" si="122"/>
        <v>1</v>
      </c>
      <c r="AE1587" s="15">
        <f t="shared" si="123"/>
        <v>1</v>
      </c>
      <c r="AI1587" t="str">
        <f t="shared" si="124"/>
        <v/>
      </c>
      <c r="AJ1587" t="str">
        <f t="shared" si="125"/>
        <v/>
      </c>
      <c r="AL1587">
        <f t="shared" si="126"/>
        <v>0</v>
      </c>
    </row>
    <row r="1588" spans="1:38" x14ac:dyDescent="0.3">
      <c r="A1588">
        <v>1587</v>
      </c>
      <c r="B1588" t="s">
        <v>20</v>
      </c>
      <c r="C1588" t="s">
        <v>25</v>
      </c>
      <c r="D1588">
        <v>87</v>
      </c>
      <c r="E1588">
        <v>2056500932.1981699</v>
      </c>
      <c r="F1588">
        <v>5416319.4112356296</v>
      </c>
      <c r="G1588">
        <v>4481928853.1830301</v>
      </c>
      <c r="H1588">
        <v>225828179.83581999</v>
      </c>
      <c r="I1588">
        <v>1420293.2432468201</v>
      </c>
      <c r="J1588">
        <v>-6770991.7742862701</v>
      </c>
      <c r="K1588">
        <v>159.00109425260101</v>
      </c>
      <c r="L1588">
        <v>1387881.8022088199</v>
      </c>
      <c r="M1588">
        <v>1399256.0683812001</v>
      </c>
      <c r="Y1588" s="15">
        <f t="shared" si="120"/>
        <v>1</v>
      </c>
      <c r="Z1588" s="15">
        <f t="shared" si="121"/>
        <v>1</v>
      </c>
      <c r="AD1588" s="15">
        <f t="shared" si="122"/>
        <v>1</v>
      </c>
      <c r="AE1588" s="15">
        <f t="shared" si="123"/>
        <v>1</v>
      </c>
      <c r="AI1588" t="str">
        <f t="shared" si="124"/>
        <v/>
      </c>
      <c r="AJ1588" t="str">
        <f t="shared" si="125"/>
        <v/>
      </c>
      <c r="AL1588">
        <f t="shared" si="126"/>
        <v>0</v>
      </c>
    </row>
    <row r="1589" spans="1:38" x14ac:dyDescent="0.3">
      <c r="A1589">
        <v>1588</v>
      </c>
      <c r="B1589" t="s">
        <v>20</v>
      </c>
      <c r="C1589" t="s">
        <v>25</v>
      </c>
      <c r="D1589">
        <v>88</v>
      </c>
      <c r="E1589">
        <v>2530212305.9114599</v>
      </c>
      <c r="F1589">
        <v>5391296.7245724797</v>
      </c>
      <c r="G1589">
        <v>4481604421.7626801</v>
      </c>
      <c r="H1589">
        <v>253891768.95379099</v>
      </c>
      <c r="I1589">
        <v>1356583.80515363</v>
      </c>
      <c r="J1589">
        <v>-6008244.4758844404</v>
      </c>
      <c r="K1589">
        <v>187.155240973144</v>
      </c>
      <c r="L1589">
        <v>1320144.60564601</v>
      </c>
      <c r="M1589">
        <v>1332932.34790722</v>
      </c>
      <c r="Y1589" s="15">
        <f t="shared" si="120"/>
        <v>1</v>
      </c>
      <c r="Z1589" s="15">
        <f t="shared" si="121"/>
        <v>1</v>
      </c>
      <c r="AD1589" s="15">
        <f t="shared" si="122"/>
        <v>1</v>
      </c>
      <c r="AE1589" s="15">
        <f t="shared" si="123"/>
        <v>1</v>
      </c>
      <c r="AI1589" t="str">
        <f t="shared" si="124"/>
        <v/>
      </c>
      <c r="AJ1589" t="str">
        <f t="shared" si="125"/>
        <v/>
      </c>
      <c r="AL1589">
        <f t="shared" si="126"/>
        <v>0</v>
      </c>
    </row>
    <row r="1590" spans="1:38" x14ac:dyDescent="0.3">
      <c r="A1590">
        <v>1589</v>
      </c>
      <c r="B1590" t="s">
        <v>20</v>
      </c>
      <c r="C1590" t="s">
        <v>25</v>
      </c>
      <c r="D1590">
        <v>89</v>
      </c>
      <c r="E1590">
        <v>2199217299.3815598</v>
      </c>
      <c r="F1590">
        <v>5050538.2528933901</v>
      </c>
      <c r="G1590">
        <v>4482931553.2352505</v>
      </c>
      <c r="H1590">
        <v>264720629.58389899</v>
      </c>
      <c r="I1590">
        <v>1406004.15657547</v>
      </c>
      <c r="J1590">
        <v>-7096167.2678690003</v>
      </c>
      <c r="K1590">
        <v>188.27869629394701</v>
      </c>
      <c r="L1590">
        <v>1368010.7711461701</v>
      </c>
      <c r="M1590">
        <v>1381343.9295872301</v>
      </c>
      <c r="Y1590" s="15">
        <f t="shared" ref="Y1590:Y1653" si="127">IF(K1590&lt;cet_BRA_lo,1,0)</f>
        <v>1</v>
      </c>
      <c r="Z1590" s="15">
        <f t="shared" ref="Z1590:Z1653" si="128">IF(K1590&lt;cet_BRA_hi,1,0)</f>
        <v>1</v>
      </c>
      <c r="AD1590" s="15">
        <f t="shared" ref="AD1590:AD1653" si="129">IF(L1590&lt;0,0,1)</f>
        <v>1</v>
      </c>
      <c r="AE1590" s="15">
        <f t="shared" ref="AE1590:AE1653" si="130">IF(M1590&lt;0,0,1)</f>
        <v>1</v>
      </c>
      <c r="AI1590" t="str">
        <f t="shared" ref="AI1590:AI1653" si="131">IF(Y1590&lt;&gt;AD1590,"ERROR!","")</f>
        <v/>
      </c>
      <c r="AJ1590" t="str">
        <f t="shared" ref="AJ1590:AJ1653" si="132">IF(Z1590&lt;&gt;AE1590,"ERROR!","")</f>
        <v/>
      </c>
      <c r="AL1590">
        <f t="shared" si="126"/>
        <v>0</v>
      </c>
    </row>
    <row r="1591" spans="1:38" x14ac:dyDescent="0.3">
      <c r="A1591">
        <v>1590</v>
      </c>
      <c r="B1591" t="s">
        <v>20</v>
      </c>
      <c r="C1591" t="s">
        <v>25</v>
      </c>
      <c r="D1591">
        <v>90</v>
      </c>
      <c r="E1591">
        <v>1986744702.5362999</v>
      </c>
      <c r="F1591">
        <v>5145717.0409822799</v>
      </c>
      <c r="G1591">
        <v>4482566113.3895798</v>
      </c>
      <c r="H1591">
        <v>239207492.08478501</v>
      </c>
      <c r="I1591">
        <v>1374539.86503953</v>
      </c>
      <c r="J1591">
        <v>-6712110.8657569904</v>
      </c>
      <c r="K1591">
        <v>174.02732228352301</v>
      </c>
      <c r="L1591">
        <v>1340208.1907055799</v>
      </c>
      <c r="M1591">
        <v>1352256.33140873</v>
      </c>
      <c r="Y1591" s="15">
        <f t="shared" si="127"/>
        <v>1</v>
      </c>
      <c r="Z1591" s="15">
        <f t="shared" si="128"/>
        <v>1</v>
      </c>
      <c r="AD1591" s="15">
        <f t="shared" si="129"/>
        <v>1</v>
      </c>
      <c r="AE1591" s="15">
        <f t="shared" si="130"/>
        <v>1</v>
      </c>
      <c r="AI1591" t="str">
        <f t="shared" si="131"/>
        <v/>
      </c>
      <c r="AJ1591" t="str">
        <f t="shared" si="132"/>
        <v/>
      </c>
      <c r="AL1591">
        <f t="shared" si="126"/>
        <v>0</v>
      </c>
    </row>
    <row r="1592" spans="1:38" x14ac:dyDescent="0.3">
      <c r="A1592">
        <v>1591</v>
      </c>
      <c r="B1592" t="s">
        <v>20</v>
      </c>
      <c r="C1592" t="s">
        <v>25</v>
      </c>
      <c r="D1592">
        <v>91</v>
      </c>
      <c r="E1592">
        <v>1470439784.47772</v>
      </c>
      <c r="F1592">
        <v>5264298.4298701501</v>
      </c>
      <c r="G1592">
        <v>4482020010.0035105</v>
      </c>
      <c r="H1592">
        <v>216629110.09641501</v>
      </c>
      <c r="I1592">
        <v>1377352.3187349299</v>
      </c>
      <c r="J1592">
        <v>-6812256.0140514402</v>
      </c>
      <c r="K1592">
        <v>157.27937373016101</v>
      </c>
      <c r="L1592">
        <v>1346261.1518393401</v>
      </c>
      <c r="M1592">
        <v>1357172.0893526</v>
      </c>
      <c r="Y1592" s="15">
        <f t="shared" si="127"/>
        <v>1</v>
      </c>
      <c r="Z1592" s="15">
        <f t="shared" si="128"/>
        <v>1</v>
      </c>
      <c r="AD1592" s="15">
        <f t="shared" si="129"/>
        <v>1</v>
      </c>
      <c r="AE1592" s="15">
        <f t="shared" si="130"/>
        <v>1</v>
      </c>
      <c r="AI1592" t="str">
        <f t="shared" si="131"/>
        <v/>
      </c>
      <c r="AJ1592" t="str">
        <f t="shared" si="132"/>
        <v/>
      </c>
      <c r="AL1592">
        <f t="shared" si="126"/>
        <v>0</v>
      </c>
    </row>
    <row r="1593" spans="1:38" x14ac:dyDescent="0.3">
      <c r="A1593">
        <v>1592</v>
      </c>
      <c r="B1593" t="s">
        <v>20</v>
      </c>
      <c r="C1593" t="s">
        <v>25</v>
      </c>
      <c r="D1593">
        <v>92</v>
      </c>
      <c r="E1593">
        <v>2099321648.5195701</v>
      </c>
      <c r="F1593">
        <v>5147893.7094313698</v>
      </c>
      <c r="G1593">
        <v>4482796509.5630302</v>
      </c>
      <c r="H1593">
        <v>316475805.42287701</v>
      </c>
      <c r="I1593">
        <v>1423984.28290975</v>
      </c>
      <c r="J1593">
        <v>-6966920.7043800401</v>
      </c>
      <c r="K1593">
        <v>222.24669838082499</v>
      </c>
      <c r="L1593">
        <v>1378562.86156688</v>
      </c>
      <c r="M1593">
        <v>1394502.76796215</v>
      </c>
      <c r="Y1593" s="15">
        <f t="shared" si="127"/>
        <v>1</v>
      </c>
      <c r="Z1593" s="15">
        <f t="shared" si="128"/>
        <v>1</v>
      </c>
      <c r="AD1593" s="15">
        <f t="shared" si="129"/>
        <v>1</v>
      </c>
      <c r="AE1593" s="15">
        <f t="shared" si="130"/>
        <v>1</v>
      </c>
      <c r="AI1593" t="str">
        <f t="shared" si="131"/>
        <v/>
      </c>
      <c r="AJ1593" t="str">
        <f t="shared" si="132"/>
        <v/>
      </c>
      <c r="AL1593">
        <f t="shared" si="126"/>
        <v>0</v>
      </c>
    </row>
    <row r="1594" spans="1:38" x14ac:dyDescent="0.3">
      <c r="A1594">
        <v>1593</v>
      </c>
      <c r="B1594" t="s">
        <v>20</v>
      </c>
      <c r="C1594" t="s">
        <v>25</v>
      </c>
      <c r="D1594">
        <v>93</v>
      </c>
      <c r="E1594">
        <v>1759239538.54439</v>
      </c>
      <c r="F1594">
        <v>5032500.9622384701</v>
      </c>
      <c r="G1594">
        <v>4482257341.7842503</v>
      </c>
      <c r="H1594">
        <v>165269394.28771999</v>
      </c>
      <c r="I1594">
        <v>1309876.3548123699</v>
      </c>
      <c r="J1594">
        <v>-6412683.1888780603</v>
      </c>
      <c r="K1594">
        <v>126.171751769192</v>
      </c>
      <c r="L1594">
        <v>1286156.4663899599</v>
      </c>
      <c r="M1594">
        <v>1294480.57404625</v>
      </c>
      <c r="Y1594" s="15">
        <f t="shared" si="127"/>
        <v>1</v>
      </c>
      <c r="Z1594" s="15">
        <f t="shared" si="128"/>
        <v>1</v>
      </c>
      <c r="AD1594" s="15">
        <f t="shared" si="129"/>
        <v>1</v>
      </c>
      <c r="AE1594" s="15">
        <f t="shared" si="130"/>
        <v>1</v>
      </c>
      <c r="AI1594" t="str">
        <f t="shared" si="131"/>
        <v/>
      </c>
      <c r="AJ1594" t="str">
        <f t="shared" si="132"/>
        <v/>
      </c>
      <c r="AL1594">
        <f t="shared" si="126"/>
        <v>0</v>
      </c>
    </row>
    <row r="1595" spans="1:38" x14ac:dyDescent="0.3">
      <c r="A1595">
        <v>1594</v>
      </c>
      <c r="B1595" t="s">
        <v>20</v>
      </c>
      <c r="C1595" t="s">
        <v>25</v>
      </c>
      <c r="D1595">
        <v>94</v>
      </c>
      <c r="E1595">
        <v>2046945259.5655899</v>
      </c>
      <c r="F1595">
        <v>5321995.5052948603</v>
      </c>
      <c r="G1595">
        <v>4481870786.8497801</v>
      </c>
      <c r="H1595">
        <v>157589709.15459999</v>
      </c>
      <c r="I1595">
        <v>1372319.3073841799</v>
      </c>
      <c r="J1595">
        <v>-6128868.6346111298</v>
      </c>
      <c r="K1595">
        <v>114.83457844442</v>
      </c>
      <c r="L1595">
        <v>1349701.62711871</v>
      </c>
      <c r="M1595">
        <v>1357638.9328139301</v>
      </c>
      <c r="Y1595" s="15">
        <f t="shared" si="127"/>
        <v>1</v>
      </c>
      <c r="Z1595" s="15">
        <f t="shared" si="128"/>
        <v>1</v>
      </c>
      <c r="AD1595" s="15">
        <f t="shared" si="129"/>
        <v>1</v>
      </c>
      <c r="AE1595" s="15">
        <f t="shared" si="130"/>
        <v>1</v>
      </c>
      <c r="AI1595" t="str">
        <f t="shared" si="131"/>
        <v/>
      </c>
      <c r="AJ1595" t="str">
        <f t="shared" si="132"/>
        <v/>
      </c>
      <c r="AL1595">
        <f t="shared" si="126"/>
        <v>0</v>
      </c>
    </row>
    <row r="1596" spans="1:38" x14ac:dyDescent="0.3">
      <c r="A1596">
        <v>1595</v>
      </c>
      <c r="B1596" t="s">
        <v>20</v>
      </c>
      <c r="C1596" t="s">
        <v>25</v>
      </c>
      <c r="D1596">
        <v>95</v>
      </c>
      <c r="E1596">
        <v>2880597711.2637401</v>
      </c>
      <c r="F1596">
        <v>4808713.5843416899</v>
      </c>
      <c r="G1596">
        <v>4482281440.55686</v>
      </c>
      <c r="H1596">
        <v>293838551.54638499</v>
      </c>
      <c r="I1596">
        <v>1280221.8670083</v>
      </c>
      <c r="J1596">
        <v>-6799971.0346355401</v>
      </c>
      <c r="K1596">
        <v>229.52158459302501</v>
      </c>
      <c r="L1596">
        <v>1238049.4025485499</v>
      </c>
      <c r="M1596">
        <v>1252849.14055921</v>
      </c>
      <c r="Y1596" s="15">
        <f t="shared" si="127"/>
        <v>1</v>
      </c>
      <c r="Z1596" s="15">
        <f t="shared" si="128"/>
        <v>1</v>
      </c>
      <c r="AD1596" s="15">
        <f t="shared" si="129"/>
        <v>1</v>
      </c>
      <c r="AE1596" s="15">
        <f t="shared" si="130"/>
        <v>1</v>
      </c>
      <c r="AI1596" t="str">
        <f t="shared" si="131"/>
        <v/>
      </c>
      <c r="AJ1596" t="str">
        <f t="shared" si="132"/>
        <v/>
      </c>
      <c r="AL1596">
        <f t="shared" si="126"/>
        <v>0</v>
      </c>
    </row>
    <row r="1597" spans="1:38" x14ac:dyDescent="0.3">
      <c r="A1597">
        <v>1596</v>
      </c>
      <c r="B1597" t="s">
        <v>20</v>
      </c>
      <c r="C1597" t="s">
        <v>25</v>
      </c>
      <c r="D1597">
        <v>96</v>
      </c>
      <c r="E1597">
        <v>1700491851.3059199</v>
      </c>
      <c r="F1597">
        <v>5587240.07160859</v>
      </c>
      <c r="G1597">
        <v>4483491316.6812496</v>
      </c>
      <c r="H1597">
        <v>156583183.53125799</v>
      </c>
      <c r="I1597">
        <v>1269078.62123066</v>
      </c>
      <c r="J1597">
        <v>-6597610.3088369397</v>
      </c>
      <c r="K1597">
        <v>123.383359322068</v>
      </c>
      <c r="L1597">
        <v>1246605.40011072</v>
      </c>
      <c r="M1597">
        <v>1254492.0102268599</v>
      </c>
      <c r="Y1597" s="15">
        <f t="shared" si="127"/>
        <v>1</v>
      </c>
      <c r="Z1597" s="15">
        <f t="shared" si="128"/>
        <v>1</v>
      </c>
      <c r="AD1597" s="15">
        <f t="shared" si="129"/>
        <v>1</v>
      </c>
      <c r="AE1597" s="15">
        <f t="shared" si="130"/>
        <v>1</v>
      </c>
      <c r="AI1597" t="str">
        <f t="shared" si="131"/>
        <v/>
      </c>
      <c r="AJ1597" t="str">
        <f t="shared" si="132"/>
        <v/>
      </c>
      <c r="AL1597">
        <f t="shared" si="126"/>
        <v>0</v>
      </c>
    </row>
    <row r="1598" spans="1:38" x14ac:dyDescent="0.3">
      <c r="A1598">
        <v>1597</v>
      </c>
      <c r="B1598" t="s">
        <v>20</v>
      </c>
      <c r="C1598" t="s">
        <v>25</v>
      </c>
      <c r="D1598">
        <v>97</v>
      </c>
      <c r="E1598">
        <v>1899795041.71717</v>
      </c>
      <c r="F1598">
        <v>5119465.9204220902</v>
      </c>
      <c r="G1598">
        <v>4483816386.2708197</v>
      </c>
      <c r="H1598">
        <v>238775567.913032</v>
      </c>
      <c r="I1598">
        <v>1260789.8979913101</v>
      </c>
      <c r="J1598">
        <v>-6195126.3266687403</v>
      </c>
      <c r="K1598">
        <v>189.38569248805899</v>
      </c>
      <c r="L1598">
        <v>1226520.2145250801</v>
      </c>
      <c r="M1598">
        <v>1238546.6005450999</v>
      </c>
      <c r="Y1598" s="15">
        <f t="shared" si="127"/>
        <v>1</v>
      </c>
      <c r="Z1598" s="15">
        <f t="shared" si="128"/>
        <v>1</v>
      </c>
      <c r="AD1598" s="15">
        <f t="shared" si="129"/>
        <v>1</v>
      </c>
      <c r="AE1598" s="15">
        <f t="shared" si="130"/>
        <v>1</v>
      </c>
      <c r="AI1598" t="str">
        <f t="shared" si="131"/>
        <v/>
      </c>
      <c r="AJ1598" t="str">
        <f t="shared" si="132"/>
        <v/>
      </c>
      <c r="AL1598">
        <f t="shared" si="126"/>
        <v>0</v>
      </c>
    </row>
    <row r="1599" spans="1:38" x14ac:dyDescent="0.3">
      <c r="A1599">
        <v>1598</v>
      </c>
      <c r="B1599" t="s">
        <v>20</v>
      </c>
      <c r="C1599" t="s">
        <v>25</v>
      </c>
      <c r="D1599">
        <v>98</v>
      </c>
      <c r="E1599">
        <v>1916821803.92854</v>
      </c>
      <c r="F1599">
        <v>5702220.6780782798</v>
      </c>
      <c r="G1599">
        <v>4482675821.39464</v>
      </c>
      <c r="H1599">
        <v>144345238.11609301</v>
      </c>
      <c r="I1599">
        <v>1553116.2585354</v>
      </c>
      <c r="J1599">
        <v>-6797528.1307039298</v>
      </c>
      <c r="K1599">
        <v>92.939106987529797</v>
      </c>
      <c r="L1599">
        <v>1532399.45880865</v>
      </c>
      <c r="M1599">
        <v>1539669.6815073499</v>
      </c>
      <c r="Y1599" s="15">
        <f t="shared" si="127"/>
        <v>1</v>
      </c>
      <c r="Z1599" s="15">
        <f t="shared" si="128"/>
        <v>1</v>
      </c>
      <c r="AD1599" s="15">
        <f t="shared" si="129"/>
        <v>1</v>
      </c>
      <c r="AE1599" s="15">
        <f t="shared" si="130"/>
        <v>1</v>
      </c>
      <c r="AI1599" t="str">
        <f t="shared" si="131"/>
        <v/>
      </c>
      <c r="AJ1599" t="str">
        <f t="shared" si="132"/>
        <v/>
      </c>
      <c r="AL1599">
        <f t="shared" si="126"/>
        <v>0</v>
      </c>
    </row>
    <row r="1600" spans="1:38" x14ac:dyDescent="0.3">
      <c r="A1600">
        <v>1599</v>
      </c>
      <c r="B1600" t="s">
        <v>20</v>
      </c>
      <c r="C1600" t="s">
        <v>25</v>
      </c>
      <c r="D1600">
        <v>99</v>
      </c>
      <c r="E1600">
        <v>1309237732.4386899</v>
      </c>
      <c r="F1600">
        <v>4692479.8848046605</v>
      </c>
      <c r="G1600">
        <v>4479331208.7678499</v>
      </c>
      <c r="H1600">
        <v>105368924.627367</v>
      </c>
      <c r="I1600">
        <v>1153252.4428243199</v>
      </c>
      <c r="J1600">
        <v>-5650631.6601772299</v>
      </c>
      <c r="K1600">
        <v>91.366747396015299</v>
      </c>
      <c r="L1600">
        <v>1138129.6238285699</v>
      </c>
      <c r="M1600">
        <v>1143436.73030164</v>
      </c>
      <c r="Y1600" s="15">
        <f t="shared" si="127"/>
        <v>1</v>
      </c>
      <c r="Z1600" s="15">
        <f t="shared" si="128"/>
        <v>1</v>
      </c>
      <c r="AD1600" s="15">
        <f t="shared" si="129"/>
        <v>1</v>
      </c>
      <c r="AE1600" s="15">
        <f t="shared" si="130"/>
        <v>1</v>
      </c>
      <c r="AI1600" t="str">
        <f t="shared" si="131"/>
        <v/>
      </c>
      <c r="AJ1600" t="str">
        <f t="shared" si="132"/>
        <v/>
      </c>
      <c r="AL1600">
        <f t="shared" si="126"/>
        <v>0</v>
      </c>
    </row>
    <row r="1601" spans="1:38" x14ac:dyDescent="0.3">
      <c r="A1601">
        <v>1600</v>
      </c>
      <c r="B1601" t="s">
        <v>20</v>
      </c>
      <c r="C1601" t="s">
        <v>25</v>
      </c>
      <c r="D1601">
        <v>100</v>
      </c>
      <c r="E1601">
        <v>1240559633.3934901</v>
      </c>
      <c r="F1601">
        <v>5596200.7421911899</v>
      </c>
      <c r="G1601">
        <v>4483637740.0394402</v>
      </c>
      <c r="H1601">
        <v>135627675.486393</v>
      </c>
      <c r="I1601">
        <v>1302624.6417536901</v>
      </c>
      <c r="J1601">
        <v>-6475177.6647825204</v>
      </c>
      <c r="K1601">
        <v>104.11877001175201</v>
      </c>
      <c r="L1601">
        <v>1283159.0090308599</v>
      </c>
      <c r="M1601">
        <v>1289990.1550926401</v>
      </c>
      <c r="Y1601" s="15">
        <f t="shared" si="127"/>
        <v>1</v>
      </c>
      <c r="Z1601" s="15">
        <f t="shared" si="128"/>
        <v>1</v>
      </c>
      <c r="AD1601" s="15">
        <f t="shared" si="129"/>
        <v>1</v>
      </c>
      <c r="AE1601" s="15">
        <f t="shared" si="130"/>
        <v>1</v>
      </c>
      <c r="AI1601" t="str">
        <f t="shared" si="131"/>
        <v/>
      </c>
      <c r="AJ1601" t="str">
        <f t="shared" si="132"/>
        <v/>
      </c>
      <c r="AL1601">
        <f t="shared" si="126"/>
        <v>0</v>
      </c>
    </row>
    <row r="1602" spans="1:38" x14ac:dyDescent="0.3">
      <c r="A1602">
        <v>1601</v>
      </c>
      <c r="B1602" t="s">
        <v>20</v>
      </c>
      <c r="C1602" t="s">
        <v>25</v>
      </c>
      <c r="D1602">
        <v>101</v>
      </c>
      <c r="E1602">
        <v>1830649329.5492101</v>
      </c>
      <c r="F1602">
        <v>5524014.5026659304</v>
      </c>
      <c r="G1602">
        <v>4483892705.8815498</v>
      </c>
      <c r="H1602">
        <v>207349095.89826101</v>
      </c>
      <c r="I1602">
        <v>1292935.5798281899</v>
      </c>
      <c r="J1602">
        <v>-6502059.10224724</v>
      </c>
      <c r="K1602">
        <v>160.37078655211499</v>
      </c>
      <c r="L1602">
        <v>1263176.3044318501</v>
      </c>
      <c r="M1602">
        <v>1273619.8363642399</v>
      </c>
      <c r="Y1602" s="15">
        <f t="shared" si="127"/>
        <v>1</v>
      </c>
      <c r="Z1602" s="15">
        <f t="shared" si="128"/>
        <v>1</v>
      </c>
      <c r="AD1602" s="15">
        <f t="shared" si="129"/>
        <v>1</v>
      </c>
      <c r="AE1602" s="15">
        <f t="shared" si="130"/>
        <v>1</v>
      </c>
      <c r="AI1602" t="str">
        <f t="shared" si="131"/>
        <v/>
      </c>
      <c r="AJ1602" t="str">
        <f t="shared" si="132"/>
        <v/>
      </c>
      <c r="AL1602">
        <f t="shared" ref="AL1602:AL1665" si="133">IF(H1602&lt;0,1,0)</f>
        <v>0</v>
      </c>
    </row>
    <row r="1603" spans="1:38" x14ac:dyDescent="0.3">
      <c r="A1603">
        <v>1602</v>
      </c>
      <c r="B1603" t="s">
        <v>20</v>
      </c>
      <c r="C1603" t="s">
        <v>25</v>
      </c>
      <c r="D1603">
        <v>102</v>
      </c>
      <c r="E1603">
        <v>2625745545.8449798</v>
      </c>
      <c r="F1603">
        <v>5255846.7868928798</v>
      </c>
      <c r="G1603">
        <v>4482643549.0728598</v>
      </c>
      <c r="H1603">
        <v>240458799.609478</v>
      </c>
      <c r="I1603">
        <v>1471408.88125624</v>
      </c>
      <c r="J1603">
        <v>-7090976.2976427097</v>
      </c>
      <c r="K1603">
        <v>163.42078851949199</v>
      </c>
      <c r="L1603">
        <v>1436897.6160488699</v>
      </c>
      <c r="M1603">
        <v>1449008.7812375501</v>
      </c>
      <c r="Y1603" s="15">
        <f t="shared" si="127"/>
        <v>1</v>
      </c>
      <c r="Z1603" s="15">
        <f t="shared" si="128"/>
        <v>1</v>
      </c>
      <c r="AD1603" s="15">
        <f t="shared" si="129"/>
        <v>1</v>
      </c>
      <c r="AE1603" s="15">
        <f t="shared" si="130"/>
        <v>1</v>
      </c>
      <c r="AI1603" t="str">
        <f t="shared" si="131"/>
        <v/>
      </c>
      <c r="AJ1603" t="str">
        <f t="shared" si="132"/>
        <v/>
      </c>
      <c r="AL1603">
        <f t="shared" si="133"/>
        <v>0</v>
      </c>
    </row>
    <row r="1604" spans="1:38" x14ac:dyDescent="0.3">
      <c r="A1604">
        <v>1603</v>
      </c>
      <c r="B1604" t="s">
        <v>20</v>
      </c>
      <c r="C1604" t="s">
        <v>25</v>
      </c>
      <c r="D1604">
        <v>103</v>
      </c>
      <c r="E1604">
        <v>2028067833.5778</v>
      </c>
      <c r="F1604">
        <v>5352334.9404056696</v>
      </c>
      <c r="G1604">
        <v>4483027138.1084499</v>
      </c>
      <c r="H1604">
        <v>250532364.76819101</v>
      </c>
      <c r="I1604">
        <v>1323325.61035579</v>
      </c>
      <c r="J1604">
        <v>-6901785.6546726199</v>
      </c>
      <c r="K1604">
        <v>189.32027220483801</v>
      </c>
      <c r="L1604">
        <v>1287368.56117487</v>
      </c>
      <c r="M1604">
        <v>1299987.1006491799</v>
      </c>
      <c r="Y1604" s="15">
        <f t="shared" si="127"/>
        <v>1</v>
      </c>
      <c r="Z1604" s="15">
        <f t="shared" si="128"/>
        <v>1</v>
      </c>
      <c r="AD1604" s="15">
        <f t="shared" si="129"/>
        <v>1</v>
      </c>
      <c r="AE1604" s="15">
        <f t="shared" si="130"/>
        <v>1</v>
      </c>
      <c r="AI1604" t="str">
        <f t="shared" si="131"/>
        <v/>
      </c>
      <c r="AJ1604" t="str">
        <f t="shared" si="132"/>
        <v/>
      </c>
      <c r="AL1604">
        <f t="shared" si="133"/>
        <v>0</v>
      </c>
    </row>
    <row r="1605" spans="1:38" x14ac:dyDescent="0.3">
      <c r="A1605">
        <v>1604</v>
      </c>
      <c r="B1605" t="s">
        <v>20</v>
      </c>
      <c r="C1605" t="s">
        <v>25</v>
      </c>
      <c r="D1605">
        <v>104</v>
      </c>
      <c r="E1605">
        <v>1254887296.8598101</v>
      </c>
      <c r="F1605">
        <v>5396881.2942854799</v>
      </c>
      <c r="G1605">
        <v>4483846349.7121696</v>
      </c>
      <c r="H1605">
        <v>143479175.328765</v>
      </c>
      <c r="I1605">
        <v>1303079.70537664</v>
      </c>
      <c r="J1605">
        <v>-6955475.3226404199</v>
      </c>
      <c r="K1605">
        <v>110.107750689966</v>
      </c>
      <c r="L1605">
        <v>1282487.2052080201</v>
      </c>
      <c r="M1605">
        <v>1289713.80700576</v>
      </c>
      <c r="Y1605" s="15">
        <f t="shared" si="127"/>
        <v>1</v>
      </c>
      <c r="Z1605" s="15">
        <f t="shared" si="128"/>
        <v>1</v>
      </c>
      <c r="AD1605" s="15">
        <f t="shared" si="129"/>
        <v>1</v>
      </c>
      <c r="AE1605" s="15">
        <f t="shared" si="130"/>
        <v>1</v>
      </c>
      <c r="AI1605" t="str">
        <f t="shared" si="131"/>
        <v/>
      </c>
      <c r="AJ1605" t="str">
        <f t="shared" si="132"/>
        <v/>
      </c>
      <c r="AL1605">
        <f t="shared" si="133"/>
        <v>0</v>
      </c>
    </row>
    <row r="1606" spans="1:38" x14ac:dyDescent="0.3">
      <c r="A1606">
        <v>1605</v>
      </c>
      <c r="B1606" t="s">
        <v>20</v>
      </c>
      <c r="C1606" t="s">
        <v>25</v>
      </c>
      <c r="D1606">
        <v>105</v>
      </c>
      <c r="E1606">
        <v>1468878469.2267599</v>
      </c>
      <c r="F1606">
        <v>5105017.8052300401</v>
      </c>
      <c r="G1606">
        <v>4482709228.1545095</v>
      </c>
      <c r="H1606">
        <v>100283140.13064501</v>
      </c>
      <c r="I1606">
        <v>1260076.21794609</v>
      </c>
      <c r="J1606">
        <v>-6236878.2003860502</v>
      </c>
      <c r="K1606">
        <v>79.584979624570295</v>
      </c>
      <c r="L1606">
        <v>1245683.3238182899</v>
      </c>
      <c r="M1606">
        <v>1250734.2750736999</v>
      </c>
      <c r="Y1606" s="15">
        <f t="shared" si="127"/>
        <v>1</v>
      </c>
      <c r="Z1606" s="15">
        <f t="shared" si="128"/>
        <v>1</v>
      </c>
      <c r="AD1606" s="15">
        <f t="shared" si="129"/>
        <v>1</v>
      </c>
      <c r="AE1606" s="15">
        <f t="shared" si="130"/>
        <v>1</v>
      </c>
      <c r="AI1606" t="str">
        <f t="shared" si="131"/>
        <v/>
      </c>
      <c r="AJ1606" t="str">
        <f t="shared" si="132"/>
        <v/>
      </c>
      <c r="AL1606">
        <f t="shared" si="133"/>
        <v>0</v>
      </c>
    </row>
    <row r="1607" spans="1:38" x14ac:dyDescent="0.3">
      <c r="A1607">
        <v>1606</v>
      </c>
      <c r="B1607" t="s">
        <v>20</v>
      </c>
      <c r="C1607" t="s">
        <v>25</v>
      </c>
      <c r="D1607">
        <v>106</v>
      </c>
      <c r="E1607">
        <v>1546517765.93963</v>
      </c>
      <c r="F1607">
        <v>5226725.2817102103</v>
      </c>
      <c r="G1607">
        <v>4481549243.6285801</v>
      </c>
      <c r="H1607">
        <v>174605774.097597</v>
      </c>
      <c r="I1607">
        <v>1280239.6765485001</v>
      </c>
      <c r="J1607">
        <v>-5886540.7261447897</v>
      </c>
      <c r="K1607">
        <v>136.38522324845499</v>
      </c>
      <c r="L1607">
        <v>1255179.80688931</v>
      </c>
      <c r="M1607">
        <v>1263974.15908781</v>
      </c>
      <c r="Y1607" s="15">
        <f t="shared" si="127"/>
        <v>1</v>
      </c>
      <c r="Z1607" s="15">
        <f t="shared" si="128"/>
        <v>1</v>
      </c>
      <c r="AD1607" s="15">
        <f t="shared" si="129"/>
        <v>1</v>
      </c>
      <c r="AE1607" s="15">
        <f t="shared" si="130"/>
        <v>1</v>
      </c>
      <c r="AI1607" t="str">
        <f t="shared" si="131"/>
        <v/>
      </c>
      <c r="AJ1607" t="str">
        <f t="shared" si="132"/>
        <v/>
      </c>
      <c r="AL1607">
        <f t="shared" si="133"/>
        <v>0</v>
      </c>
    </row>
    <row r="1608" spans="1:38" x14ac:dyDescent="0.3">
      <c r="A1608">
        <v>1607</v>
      </c>
      <c r="B1608" t="s">
        <v>20</v>
      </c>
      <c r="C1608" t="s">
        <v>25</v>
      </c>
      <c r="D1608">
        <v>107</v>
      </c>
      <c r="E1608">
        <v>1663107683.8029301</v>
      </c>
      <c r="F1608">
        <v>5100159.7644003797</v>
      </c>
      <c r="G1608">
        <v>4481917022.9063902</v>
      </c>
      <c r="H1608">
        <v>137943703.071522</v>
      </c>
      <c r="I1608">
        <v>1300405.1123869999</v>
      </c>
      <c r="J1608">
        <v>-6653511.1763715697</v>
      </c>
      <c r="K1608">
        <v>106.07748443737999</v>
      </c>
      <c r="L1608">
        <v>1280607.0774300001</v>
      </c>
      <c r="M1608">
        <v>1287554.87462998</v>
      </c>
      <c r="Y1608" s="15">
        <f t="shared" si="127"/>
        <v>1</v>
      </c>
      <c r="Z1608" s="15">
        <f t="shared" si="128"/>
        <v>1</v>
      </c>
      <c r="AD1608" s="15">
        <f t="shared" si="129"/>
        <v>1</v>
      </c>
      <c r="AE1608" s="15">
        <f t="shared" si="130"/>
        <v>1</v>
      </c>
      <c r="AI1608" t="str">
        <f t="shared" si="131"/>
        <v/>
      </c>
      <c r="AJ1608" t="str">
        <f t="shared" si="132"/>
        <v/>
      </c>
      <c r="AL1608">
        <f t="shared" si="133"/>
        <v>0</v>
      </c>
    </row>
    <row r="1609" spans="1:38" x14ac:dyDescent="0.3">
      <c r="A1609">
        <v>1608</v>
      </c>
      <c r="B1609" t="s">
        <v>20</v>
      </c>
      <c r="C1609" t="s">
        <v>25</v>
      </c>
      <c r="D1609">
        <v>108</v>
      </c>
      <c r="E1609">
        <v>1333779179.99488</v>
      </c>
      <c r="F1609">
        <v>4928508.5828043297</v>
      </c>
      <c r="G1609">
        <v>4479414255.1971798</v>
      </c>
      <c r="H1609">
        <v>126933228.895559</v>
      </c>
      <c r="I1609">
        <v>1155452.9586153601</v>
      </c>
      <c r="J1609">
        <v>-5350947.3402814902</v>
      </c>
      <c r="K1609">
        <v>109.855817105414</v>
      </c>
      <c r="L1609">
        <v>1137235.17522313</v>
      </c>
      <c r="M1609">
        <v>1143628.40893129</v>
      </c>
      <c r="Y1609" s="15">
        <f t="shared" si="127"/>
        <v>1</v>
      </c>
      <c r="Z1609" s="15">
        <f t="shared" si="128"/>
        <v>1</v>
      </c>
      <c r="AD1609" s="15">
        <f t="shared" si="129"/>
        <v>1</v>
      </c>
      <c r="AE1609" s="15">
        <f t="shared" si="130"/>
        <v>1</v>
      </c>
      <c r="AI1609" t="str">
        <f t="shared" si="131"/>
        <v/>
      </c>
      <c r="AJ1609" t="str">
        <f t="shared" si="132"/>
        <v/>
      </c>
      <c r="AL1609">
        <f t="shared" si="133"/>
        <v>0</v>
      </c>
    </row>
    <row r="1610" spans="1:38" x14ac:dyDescent="0.3">
      <c r="A1610">
        <v>1609</v>
      </c>
      <c r="B1610" t="s">
        <v>20</v>
      </c>
      <c r="C1610" t="s">
        <v>25</v>
      </c>
      <c r="D1610">
        <v>109</v>
      </c>
      <c r="E1610">
        <v>2398740527.5987601</v>
      </c>
      <c r="F1610">
        <v>5176616.1527722096</v>
      </c>
      <c r="G1610">
        <v>4481858838.3501501</v>
      </c>
      <c r="H1610">
        <v>260023801.5697</v>
      </c>
      <c r="I1610">
        <v>1301184.0228808799</v>
      </c>
      <c r="J1610">
        <v>-5907087.9610414496</v>
      </c>
      <c r="K1610">
        <v>199.836300628711</v>
      </c>
      <c r="L1610">
        <v>1263864.73828505</v>
      </c>
      <c r="M1610">
        <v>1276961.3320421199</v>
      </c>
      <c r="Y1610" s="15">
        <f t="shared" si="127"/>
        <v>1</v>
      </c>
      <c r="Z1610" s="15">
        <f t="shared" si="128"/>
        <v>1</v>
      </c>
      <c r="AD1610" s="15">
        <f t="shared" si="129"/>
        <v>1</v>
      </c>
      <c r="AE1610" s="15">
        <f t="shared" si="130"/>
        <v>1</v>
      </c>
      <c r="AI1610" t="str">
        <f t="shared" si="131"/>
        <v/>
      </c>
      <c r="AJ1610" t="str">
        <f t="shared" si="132"/>
        <v/>
      </c>
      <c r="AL1610">
        <f t="shared" si="133"/>
        <v>0</v>
      </c>
    </row>
    <row r="1611" spans="1:38" x14ac:dyDescent="0.3">
      <c r="A1611">
        <v>1610</v>
      </c>
      <c r="B1611" t="s">
        <v>20</v>
      </c>
      <c r="C1611" t="s">
        <v>25</v>
      </c>
      <c r="D1611">
        <v>110</v>
      </c>
      <c r="E1611">
        <v>2044637899.85954</v>
      </c>
      <c r="F1611">
        <v>4962182.6083440501</v>
      </c>
      <c r="G1611">
        <v>4482220399.00807</v>
      </c>
      <c r="H1611">
        <v>323523320.947227</v>
      </c>
      <c r="I1611">
        <v>1239255.4005680999</v>
      </c>
      <c r="J1611">
        <v>-6317069.0382890701</v>
      </c>
      <c r="K1611">
        <v>261.062667791416</v>
      </c>
      <c r="L1611">
        <v>1192822.50167602</v>
      </c>
      <c r="M1611">
        <v>1209117.3696065999</v>
      </c>
      <c r="Y1611" s="15">
        <f t="shared" si="127"/>
        <v>1</v>
      </c>
      <c r="Z1611" s="15">
        <f t="shared" si="128"/>
        <v>1</v>
      </c>
      <c r="AD1611" s="15">
        <f t="shared" si="129"/>
        <v>1</v>
      </c>
      <c r="AE1611" s="15">
        <f t="shared" si="130"/>
        <v>1</v>
      </c>
      <c r="AI1611" t="str">
        <f t="shared" si="131"/>
        <v/>
      </c>
      <c r="AJ1611" t="str">
        <f t="shared" si="132"/>
        <v/>
      </c>
      <c r="AL1611">
        <f t="shared" si="133"/>
        <v>0</v>
      </c>
    </row>
    <row r="1612" spans="1:38" x14ac:dyDescent="0.3">
      <c r="A1612">
        <v>1611</v>
      </c>
      <c r="B1612" t="s">
        <v>20</v>
      </c>
      <c r="C1612" t="s">
        <v>25</v>
      </c>
      <c r="D1612">
        <v>111</v>
      </c>
      <c r="E1612">
        <v>1485343431.01213</v>
      </c>
      <c r="F1612">
        <v>5814638.88343585</v>
      </c>
      <c r="G1612">
        <v>4482254549.4691801</v>
      </c>
      <c r="H1612">
        <v>124617283.017061</v>
      </c>
      <c r="I1612">
        <v>1532997.0848337</v>
      </c>
      <c r="J1612">
        <v>-6717907.6604013396</v>
      </c>
      <c r="K1612">
        <v>81.289967378235104</v>
      </c>
      <c r="L1612">
        <v>1515111.6919489</v>
      </c>
      <c r="M1612">
        <v>1521388.2786341601</v>
      </c>
      <c r="Y1612" s="15">
        <f t="shared" si="127"/>
        <v>1</v>
      </c>
      <c r="Z1612" s="15">
        <f t="shared" si="128"/>
        <v>1</v>
      </c>
      <c r="AD1612" s="15">
        <f t="shared" si="129"/>
        <v>1</v>
      </c>
      <c r="AE1612" s="15">
        <f t="shared" si="130"/>
        <v>1</v>
      </c>
      <c r="AI1612" t="str">
        <f t="shared" si="131"/>
        <v/>
      </c>
      <c r="AJ1612" t="str">
        <f t="shared" si="132"/>
        <v/>
      </c>
      <c r="AL1612">
        <f t="shared" si="133"/>
        <v>0</v>
      </c>
    </row>
    <row r="1613" spans="1:38" x14ac:dyDescent="0.3">
      <c r="A1613">
        <v>1612</v>
      </c>
      <c r="B1613" t="s">
        <v>20</v>
      </c>
      <c r="C1613" t="s">
        <v>25</v>
      </c>
      <c r="D1613">
        <v>112</v>
      </c>
      <c r="E1613">
        <v>1075946850.39644</v>
      </c>
      <c r="F1613">
        <v>4894474.9528152999</v>
      </c>
      <c r="G1613">
        <v>4480976258.4520102</v>
      </c>
      <c r="H1613">
        <v>185158907.04494101</v>
      </c>
      <c r="I1613">
        <v>1213925.2459819701</v>
      </c>
      <c r="J1613">
        <v>-5855217.1986064902</v>
      </c>
      <c r="K1613">
        <v>152.529085013931</v>
      </c>
      <c r="L1613">
        <v>1187350.7635470999</v>
      </c>
      <c r="M1613">
        <v>1196676.6443758199</v>
      </c>
      <c r="Y1613" s="15">
        <f t="shared" si="127"/>
        <v>1</v>
      </c>
      <c r="Z1613" s="15">
        <f t="shared" si="128"/>
        <v>1</v>
      </c>
      <c r="AD1613" s="15">
        <f t="shared" si="129"/>
        <v>1</v>
      </c>
      <c r="AE1613" s="15">
        <f t="shared" si="130"/>
        <v>1</v>
      </c>
      <c r="AI1613" t="str">
        <f t="shared" si="131"/>
        <v/>
      </c>
      <c r="AJ1613" t="str">
        <f t="shared" si="132"/>
        <v/>
      </c>
      <c r="AL1613">
        <f t="shared" si="133"/>
        <v>0</v>
      </c>
    </row>
    <row r="1614" spans="1:38" x14ac:dyDescent="0.3">
      <c r="A1614">
        <v>1613</v>
      </c>
      <c r="B1614" t="s">
        <v>20</v>
      </c>
      <c r="C1614" t="s">
        <v>25</v>
      </c>
      <c r="D1614">
        <v>113</v>
      </c>
      <c r="E1614">
        <v>1059557780.44445</v>
      </c>
      <c r="F1614">
        <v>5292485.8711376097</v>
      </c>
      <c r="G1614">
        <v>4481161506.4010601</v>
      </c>
      <c r="H1614">
        <v>103153551.29758599</v>
      </c>
      <c r="I1614">
        <v>1324193.62386129</v>
      </c>
      <c r="J1614">
        <v>-5818667.5834045401</v>
      </c>
      <c r="K1614">
        <v>77.899145139209097</v>
      </c>
      <c r="L1614">
        <v>1309388.7609421799</v>
      </c>
      <c r="M1614">
        <v>1314584.28592023</v>
      </c>
      <c r="Y1614" s="15">
        <f t="shared" si="127"/>
        <v>1</v>
      </c>
      <c r="Z1614" s="15">
        <f t="shared" si="128"/>
        <v>1</v>
      </c>
      <c r="AD1614" s="15">
        <f t="shared" si="129"/>
        <v>1</v>
      </c>
      <c r="AE1614" s="15">
        <f t="shared" si="130"/>
        <v>1</v>
      </c>
      <c r="AI1614" t="str">
        <f t="shared" si="131"/>
        <v/>
      </c>
      <c r="AJ1614" t="str">
        <f t="shared" si="132"/>
        <v/>
      </c>
      <c r="AL1614">
        <f t="shared" si="133"/>
        <v>0</v>
      </c>
    </row>
    <row r="1615" spans="1:38" x14ac:dyDescent="0.3">
      <c r="A1615">
        <v>1614</v>
      </c>
      <c r="B1615" t="s">
        <v>20</v>
      </c>
      <c r="C1615" t="s">
        <v>25</v>
      </c>
      <c r="D1615">
        <v>114</v>
      </c>
      <c r="E1615">
        <v>2479266434.64533</v>
      </c>
      <c r="F1615">
        <v>4942145.7046329202</v>
      </c>
      <c r="G1615">
        <v>4481578755.7546902</v>
      </c>
      <c r="H1615">
        <v>286838836.36799097</v>
      </c>
      <c r="I1615">
        <v>1238551.75543384</v>
      </c>
      <c r="J1615">
        <v>-6267295.0924282102</v>
      </c>
      <c r="K1615">
        <v>231.592127748845</v>
      </c>
      <c r="L1615">
        <v>1197383.90809474</v>
      </c>
      <c r="M1615">
        <v>1211831.0921255299</v>
      </c>
      <c r="Y1615" s="15">
        <f t="shared" si="127"/>
        <v>1</v>
      </c>
      <c r="Z1615" s="15">
        <f t="shared" si="128"/>
        <v>1</v>
      </c>
      <c r="AD1615" s="15">
        <f t="shared" si="129"/>
        <v>1</v>
      </c>
      <c r="AE1615" s="15">
        <f t="shared" si="130"/>
        <v>1</v>
      </c>
      <c r="AI1615" t="str">
        <f t="shared" si="131"/>
        <v/>
      </c>
      <c r="AJ1615" t="str">
        <f t="shared" si="132"/>
        <v/>
      </c>
      <c r="AL1615">
        <f t="shared" si="133"/>
        <v>0</v>
      </c>
    </row>
    <row r="1616" spans="1:38" x14ac:dyDescent="0.3">
      <c r="A1616">
        <v>1615</v>
      </c>
      <c r="B1616" t="s">
        <v>20</v>
      </c>
      <c r="C1616" t="s">
        <v>25</v>
      </c>
      <c r="D1616">
        <v>115</v>
      </c>
      <c r="E1616">
        <v>1521504690.2116499</v>
      </c>
      <c r="F1616">
        <v>5487179.6724731699</v>
      </c>
      <c r="G1616">
        <v>4482679433.1809702</v>
      </c>
      <c r="H1616">
        <v>151878643.58864301</v>
      </c>
      <c r="I1616">
        <v>1445309.0514163501</v>
      </c>
      <c r="J1616">
        <v>-6519877.3163270997</v>
      </c>
      <c r="K1616">
        <v>105.08385278554</v>
      </c>
      <c r="L1616">
        <v>1423511.03796567</v>
      </c>
      <c r="M1616">
        <v>1431160.6949718599</v>
      </c>
      <c r="Y1616" s="15">
        <f t="shared" si="127"/>
        <v>1</v>
      </c>
      <c r="Z1616" s="15">
        <f t="shared" si="128"/>
        <v>1</v>
      </c>
      <c r="AD1616" s="15">
        <f t="shared" si="129"/>
        <v>1</v>
      </c>
      <c r="AE1616" s="15">
        <f t="shared" si="130"/>
        <v>1</v>
      </c>
      <c r="AI1616" t="str">
        <f t="shared" si="131"/>
        <v/>
      </c>
      <c r="AJ1616" t="str">
        <f t="shared" si="132"/>
        <v/>
      </c>
      <c r="AL1616">
        <f t="shared" si="133"/>
        <v>0</v>
      </c>
    </row>
    <row r="1617" spans="1:38" x14ac:dyDescent="0.3">
      <c r="A1617">
        <v>1616</v>
      </c>
      <c r="B1617" t="s">
        <v>20</v>
      </c>
      <c r="C1617" t="s">
        <v>25</v>
      </c>
      <c r="D1617">
        <v>116</v>
      </c>
      <c r="E1617">
        <v>1222849797.83303</v>
      </c>
      <c r="F1617">
        <v>5361641.9741230803</v>
      </c>
      <c r="G1617">
        <v>4481754296.8252802</v>
      </c>
      <c r="H1617">
        <v>138194477.45053199</v>
      </c>
      <c r="I1617">
        <v>1384085.67405591</v>
      </c>
      <c r="J1617">
        <v>-6114340.0629835101</v>
      </c>
      <c r="K1617">
        <v>99.845320301284403</v>
      </c>
      <c r="L1617">
        <v>1364251.64731522</v>
      </c>
      <c r="M1617">
        <v>1371212.0752441799</v>
      </c>
      <c r="Y1617" s="15">
        <f t="shared" si="127"/>
        <v>1</v>
      </c>
      <c r="Z1617" s="15">
        <f t="shared" si="128"/>
        <v>1</v>
      </c>
      <c r="AD1617" s="15">
        <f t="shared" si="129"/>
        <v>1</v>
      </c>
      <c r="AE1617" s="15">
        <f t="shared" si="130"/>
        <v>1</v>
      </c>
      <c r="AI1617" t="str">
        <f t="shared" si="131"/>
        <v/>
      </c>
      <c r="AJ1617" t="str">
        <f t="shared" si="132"/>
        <v/>
      </c>
      <c r="AL1617">
        <f t="shared" si="133"/>
        <v>0</v>
      </c>
    </row>
    <row r="1618" spans="1:38" x14ac:dyDescent="0.3">
      <c r="A1618">
        <v>1617</v>
      </c>
      <c r="B1618" t="s">
        <v>20</v>
      </c>
      <c r="C1618" t="s">
        <v>25</v>
      </c>
      <c r="D1618">
        <v>117</v>
      </c>
      <c r="E1618">
        <v>2034749116.37077</v>
      </c>
      <c r="F1618">
        <v>5205823.6732530799</v>
      </c>
      <c r="G1618">
        <v>4481095505.1233597</v>
      </c>
      <c r="H1618">
        <v>140349341.78458399</v>
      </c>
      <c r="I1618">
        <v>1248750.5614223599</v>
      </c>
      <c r="J1618">
        <v>-6022271.14041996</v>
      </c>
      <c r="K1618">
        <v>112.39181476300701</v>
      </c>
      <c r="L1618">
        <v>1228607.26301169</v>
      </c>
      <c r="M1618">
        <v>1235676.22478491</v>
      </c>
      <c r="Y1618" s="15">
        <f t="shared" si="127"/>
        <v>1</v>
      </c>
      <c r="Z1618" s="15">
        <f t="shared" si="128"/>
        <v>1</v>
      </c>
      <c r="AD1618" s="15">
        <f t="shared" si="129"/>
        <v>1</v>
      </c>
      <c r="AE1618" s="15">
        <f t="shared" si="130"/>
        <v>1</v>
      </c>
      <c r="AI1618" t="str">
        <f t="shared" si="131"/>
        <v/>
      </c>
      <c r="AJ1618" t="str">
        <f t="shared" si="132"/>
        <v/>
      </c>
      <c r="AL1618">
        <f t="shared" si="133"/>
        <v>0</v>
      </c>
    </row>
    <row r="1619" spans="1:38" x14ac:dyDescent="0.3">
      <c r="A1619">
        <v>1618</v>
      </c>
      <c r="B1619" t="s">
        <v>20</v>
      </c>
      <c r="C1619" t="s">
        <v>25</v>
      </c>
      <c r="D1619">
        <v>118</v>
      </c>
      <c r="E1619">
        <v>1642609990.6603701</v>
      </c>
      <c r="F1619">
        <v>5243753.9127755398</v>
      </c>
      <c r="G1619">
        <v>4482882050.4127598</v>
      </c>
      <c r="H1619">
        <v>130559179.592141</v>
      </c>
      <c r="I1619">
        <v>1342097.5398431199</v>
      </c>
      <c r="J1619">
        <v>-6567375.8474159203</v>
      </c>
      <c r="K1619">
        <v>97.279948525501396</v>
      </c>
      <c r="L1619">
        <v>1323359.3506835799</v>
      </c>
      <c r="M1619">
        <v>1329935.2123010601</v>
      </c>
      <c r="Y1619" s="15">
        <f t="shared" si="127"/>
        <v>1</v>
      </c>
      <c r="Z1619" s="15">
        <f t="shared" si="128"/>
        <v>1</v>
      </c>
      <c r="AD1619" s="15">
        <f t="shared" si="129"/>
        <v>1</v>
      </c>
      <c r="AE1619" s="15">
        <f t="shared" si="130"/>
        <v>1</v>
      </c>
      <c r="AI1619" t="str">
        <f t="shared" si="131"/>
        <v/>
      </c>
      <c r="AJ1619" t="str">
        <f t="shared" si="132"/>
        <v/>
      </c>
      <c r="AL1619">
        <f t="shared" si="133"/>
        <v>0</v>
      </c>
    </row>
    <row r="1620" spans="1:38" x14ac:dyDescent="0.3">
      <c r="A1620">
        <v>1619</v>
      </c>
      <c r="B1620" t="s">
        <v>20</v>
      </c>
      <c r="C1620" t="s">
        <v>25</v>
      </c>
      <c r="D1620">
        <v>119</v>
      </c>
      <c r="E1620">
        <v>1683243660.8651099</v>
      </c>
      <c r="F1620">
        <v>4866699.01473796</v>
      </c>
      <c r="G1620">
        <v>4482439666.62537</v>
      </c>
      <c r="H1620">
        <v>187523773.969248</v>
      </c>
      <c r="I1620">
        <v>1253913.5042733599</v>
      </c>
      <c r="J1620">
        <v>-6433961.5596132297</v>
      </c>
      <c r="K1620">
        <v>149.55080500382499</v>
      </c>
      <c r="L1620">
        <v>1226999.61005677</v>
      </c>
      <c r="M1620">
        <v>1236444.6019099799</v>
      </c>
      <c r="Y1620" s="15">
        <f t="shared" si="127"/>
        <v>1</v>
      </c>
      <c r="Z1620" s="15">
        <f t="shared" si="128"/>
        <v>1</v>
      </c>
      <c r="AD1620" s="15">
        <f t="shared" si="129"/>
        <v>1</v>
      </c>
      <c r="AE1620" s="15">
        <f t="shared" si="130"/>
        <v>1</v>
      </c>
      <c r="AI1620" t="str">
        <f t="shared" si="131"/>
        <v/>
      </c>
      <c r="AJ1620" t="str">
        <f t="shared" si="132"/>
        <v/>
      </c>
      <c r="AL1620">
        <f t="shared" si="133"/>
        <v>0</v>
      </c>
    </row>
    <row r="1621" spans="1:38" x14ac:dyDescent="0.3">
      <c r="A1621">
        <v>1620</v>
      </c>
      <c r="B1621" t="s">
        <v>20</v>
      </c>
      <c r="C1621" t="s">
        <v>25</v>
      </c>
      <c r="D1621">
        <v>120</v>
      </c>
      <c r="E1621">
        <v>1357947127.3264201</v>
      </c>
      <c r="F1621">
        <v>4872877.6537164403</v>
      </c>
      <c r="G1621">
        <v>4480601345.4861298</v>
      </c>
      <c r="H1621">
        <v>130501346.25031701</v>
      </c>
      <c r="I1621">
        <v>1177938.27361535</v>
      </c>
      <c r="J1621">
        <v>-5786550.6525030099</v>
      </c>
      <c r="K1621">
        <v>110.787932757954</v>
      </c>
      <c r="L1621">
        <v>1159208.3848457199</v>
      </c>
      <c r="M1621">
        <v>1165781.3335768499</v>
      </c>
      <c r="Y1621" s="15">
        <f t="shared" si="127"/>
        <v>1</v>
      </c>
      <c r="Z1621" s="15">
        <f t="shared" si="128"/>
        <v>1</v>
      </c>
      <c r="AD1621" s="15">
        <f t="shared" si="129"/>
        <v>1</v>
      </c>
      <c r="AE1621" s="15">
        <f t="shared" si="130"/>
        <v>1</v>
      </c>
      <c r="AI1621" t="str">
        <f t="shared" si="131"/>
        <v/>
      </c>
      <c r="AJ1621" t="str">
        <f t="shared" si="132"/>
        <v/>
      </c>
      <c r="AL1621">
        <f t="shared" si="133"/>
        <v>0</v>
      </c>
    </row>
    <row r="1622" spans="1:38" x14ac:dyDescent="0.3">
      <c r="A1622">
        <v>1621</v>
      </c>
      <c r="B1622" t="s">
        <v>20</v>
      </c>
      <c r="C1622" t="s">
        <v>25</v>
      </c>
      <c r="D1622">
        <v>121</v>
      </c>
      <c r="E1622">
        <v>2454519851.1009898</v>
      </c>
      <c r="F1622">
        <v>5403695.2112130504</v>
      </c>
      <c r="G1622">
        <v>4482680015.3334703</v>
      </c>
      <c r="H1622">
        <v>279005370.47465903</v>
      </c>
      <c r="I1622">
        <v>1447679.4400388601</v>
      </c>
      <c r="J1622">
        <v>-6706617.8618497802</v>
      </c>
      <c r="K1622">
        <v>192.725932798472</v>
      </c>
      <c r="L1622">
        <v>1407635.8718668199</v>
      </c>
      <c r="M1622">
        <v>1421688.5084758101</v>
      </c>
      <c r="Y1622" s="15">
        <f t="shared" si="127"/>
        <v>1</v>
      </c>
      <c r="Z1622" s="15">
        <f t="shared" si="128"/>
        <v>1</v>
      </c>
      <c r="AD1622" s="15">
        <f t="shared" si="129"/>
        <v>1</v>
      </c>
      <c r="AE1622" s="15">
        <f t="shared" si="130"/>
        <v>1</v>
      </c>
      <c r="AI1622" t="str">
        <f t="shared" si="131"/>
        <v/>
      </c>
      <c r="AJ1622" t="str">
        <f t="shared" si="132"/>
        <v/>
      </c>
      <c r="AL1622">
        <f t="shared" si="133"/>
        <v>0</v>
      </c>
    </row>
    <row r="1623" spans="1:38" x14ac:dyDescent="0.3">
      <c r="A1623">
        <v>1622</v>
      </c>
      <c r="B1623" t="s">
        <v>20</v>
      </c>
      <c r="C1623" t="s">
        <v>25</v>
      </c>
      <c r="D1623">
        <v>122</v>
      </c>
      <c r="E1623">
        <v>2176416512.6027002</v>
      </c>
      <c r="F1623">
        <v>4909973.7075161897</v>
      </c>
      <c r="G1623">
        <v>4480772210.8767099</v>
      </c>
      <c r="H1623">
        <v>273795240.861166</v>
      </c>
      <c r="I1623">
        <v>1383582.97744455</v>
      </c>
      <c r="J1623">
        <v>-6746776.6094961204</v>
      </c>
      <c r="K1623">
        <v>197.888558420154</v>
      </c>
      <c r="L1623">
        <v>1344287.18047135</v>
      </c>
      <c r="M1623">
        <v>1358077.39898416</v>
      </c>
      <c r="Y1623" s="15">
        <f t="shared" si="127"/>
        <v>1</v>
      </c>
      <c r="Z1623" s="15">
        <f t="shared" si="128"/>
        <v>1</v>
      </c>
      <c r="AD1623" s="15">
        <f t="shared" si="129"/>
        <v>1</v>
      </c>
      <c r="AE1623" s="15">
        <f t="shared" si="130"/>
        <v>1</v>
      </c>
      <c r="AI1623" t="str">
        <f t="shared" si="131"/>
        <v/>
      </c>
      <c r="AJ1623" t="str">
        <f t="shared" si="132"/>
        <v/>
      </c>
      <c r="AL1623">
        <f t="shared" si="133"/>
        <v>0</v>
      </c>
    </row>
    <row r="1624" spans="1:38" x14ac:dyDescent="0.3">
      <c r="A1624">
        <v>1623</v>
      </c>
      <c r="B1624" t="s">
        <v>20</v>
      </c>
      <c r="C1624" t="s">
        <v>25</v>
      </c>
      <c r="D1624">
        <v>123</v>
      </c>
      <c r="E1624">
        <v>1640873647.22615</v>
      </c>
      <c r="F1624">
        <v>5269619.5478377296</v>
      </c>
      <c r="G1624">
        <v>4481233341.7649603</v>
      </c>
      <c r="H1624">
        <v>91331840.015991002</v>
      </c>
      <c r="I1624">
        <v>1293673.5132255601</v>
      </c>
      <c r="J1624">
        <v>-5922339.23489857</v>
      </c>
      <c r="K1624">
        <v>70.598832767527199</v>
      </c>
      <c r="L1624">
        <v>1280565.3327065399</v>
      </c>
      <c r="M1624">
        <v>1285165.4346916501</v>
      </c>
      <c r="Y1624" s="15">
        <f t="shared" si="127"/>
        <v>1</v>
      </c>
      <c r="Z1624" s="15">
        <f t="shared" si="128"/>
        <v>1</v>
      </c>
      <c r="AD1624" s="15">
        <f t="shared" si="129"/>
        <v>1</v>
      </c>
      <c r="AE1624" s="15">
        <f t="shared" si="130"/>
        <v>1</v>
      </c>
      <c r="AI1624" t="str">
        <f t="shared" si="131"/>
        <v/>
      </c>
      <c r="AJ1624" t="str">
        <f t="shared" si="132"/>
        <v/>
      </c>
      <c r="AL1624">
        <f t="shared" si="133"/>
        <v>0</v>
      </c>
    </row>
    <row r="1625" spans="1:38" x14ac:dyDescent="0.3">
      <c r="A1625">
        <v>1624</v>
      </c>
      <c r="B1625" t="s">
        <v>20</v>
      </c>
      <c r="C1625" t="s">
        <v>25</v>
      </c>
      <c r="D1625">
        <v>124</v>
      </c>
      <c r="E1625">
        <v>1723362103.41131</v>
      </c>
      <c r="F1625">
        <v>5185056.5427369503</v>
      </c>
      <c r="G1625">
        <v>4481751445.8143196</v>
      </c>
      <c r="H1625">
        <v>195796416.16578099</v>
      </c>
      <c r="I1625">
        <v>1286288.7560527101</v>
      </c>
      <c r="J1625">
        <v>-6147705.0647716504</v>
      </c>
      <c r="K1625">
        <v>152.21808885792399</v>
      </c>
      <c r="L1625">
        <v>1258187.5509567801</v>
      </c>
      <c r="M1625">
        <v>1268049.2101823301</v>
      </c>
      <c r="Y1625" s="15">
        <f t="shared" si="127"/>
        <v>1</v>
      </c>
      <c r="Z1625" s="15">
        <f t="shared" si="128"/>
        <v>1</v>
      </c>
      <c r="AD1625" s="15">
        <f t="shared" si="129"/>
        <v>1</v>
      </c>
      <c r="AE1625" s="15">
        <f t="shared" si="130"/>
        <v>1</v>
      </c>
      <c r="AI1625" t="str">
        <f t="shared" si="131"/>
        <v/>
      </c>
      <c r="AJ1625" t="str">
        <f t="shared" si="132"/>
        <v/>
      </c>
      <c r="AL1625">
        <f t="shared" si="133"/>
        <v>0</v>
      </c>
    </row>
    <row r="1626" spans="1:38" x14ac:dyDescent="0.3">
      <c r="A1626">
        <v>1625</v>
      </c>
      <c r="B1626" t="s">
        <v>20</v>
      </c>
      <c r="C1626" t="s">
        <v>25</v>
      </c>
      <c r="D1626">
        <v>125</v>
      </c>
      <c r="E1626">
        <v>1702564148.8408201</v>
      </c>
      <c r="F1626">
        <v>4799828.0063497704</v>
      </c>
      <c r="G1626">
        <v>4482092443.8354702</v>
      </c>
      <c r="H1626">
        <v>170724681.890641</v>
      </c>
      <c r="I1626">
        <v>1064361.64454182</v>
      </c>
      <c r="J1626">
        <v>-5213406.72918797</v>
      </c>
      <c r="K1626">
        <v>160.401009155243</v>
      </c>
      <c r="L1626">
        <v>1039858.79921555</v>
      </c>
      <c r="M1626">
        <v>1048457.67281685</v>
      </c>
      <c r="Y1626" s="15">
        <f t="shared" si="127"/>
        <v>1</v>
      </c>
      <c r="Z1626" s="15">
        <f t="shared" si="128"/>
        <v>1</v>
      </c>
      <c r="AD1626" s="15">
        <f t="shared" si="129"/>
        <v>1</v>
      </c>
      <c r="AE1626" s="15">
        <f t="shared" si="130"/>
        <v>1</v>
      </c>
      <c r="AI1626" t="str">
        <f t="shared" si="131"/>
        <v/>
      </c>
      <c r="AJ1626" t="str">
        <f t="shared" si="132"/>
        <v/>
      </c>
      <c r="AL1626">
        <f t="shared" si="133"/>
        <v>0</v>
      </c>
    </row>
    <row r="1627" spans="1:38" x14ac:dyDescent="0.3">
      <c r="A1627">
        <v>1626</v>
      </c>
      <c r="B1627" t="s">
        <v>20</v>
      </c>
      <c r="C1627" t="s">
        <v>25</v>
      </c>
      <c r="D1627">
        <v>126</v>
      </c>
      <c r="E1627">
        <v>1836469301.7112899</v>
      </c>
      <c r="F1627">
        <v>5878126.9366485802</v>
      </c>
      <c r="G1627">
        <v>4485246963.62082</v>
      </c>
      <c r="H1627">
        <v>264754458.503142</v>
      </c>
      <c r="I1627">
        <v>1482164.5790190501</v>
      </c>
      <c r="J1627">
        <v>-7888551.1959085502</v>
      </c>
      <c r="K1627">
        <v>178.62689626435801</v>
      </c>
      <c r="L1627">
        <v>1444166.3383762799</v>
      </c>
      <c r="M1627">
        <v>1457501.20067525</v>
      </c>
      <c r="Y1627" s="15">
        <f t="shared" si="127"/>
        <v>1</v>
      </c>
      <c r="Z1627" s="15">
        <f t="shared" si="128"/>
        <v>1</v>
      </c>
      <c r="AD1627" s="15">
        <f t="shared" si="129"/>
        <v>1</v>
      </c>
      <c r="AE1627" s="15">
        <f t="shared" si="130"/>
        <v>1</v>
      </c>
      <c r="AI1627" t="str">
        <f t="shared" si="131"/>
        <v/>
      </c>
      <c r="AJ1627" t="str">
        <f t="shared" si="132"/>
        <v/>
      </c>
      <c r="AL1627">
        <f t="shared" si="133"/>
        <v>0</v>
      </c>
    </row>
    <row r="1628" spans="1:38" x14ac:dyDescent="0.3">
      <c r="A1628">
        <v>1627</v>
      </c>
      <c r="B1628" t="s">
        <v>20</v>
      </c>
      <c r="C1628" t="s">
        <v>25</v>
      </c>
      <c r="D1628">
        <v>127</v>
      </c>
      <c r="E1628">
        <v>1338651631.5148599</v>
      </c>
      <c r="F1628">
        <v>5087300.97921196</v>
      </c>
      <c r="G1628">
        <v>4483586592.3100796</v>
      </c>
      <c r="H1628">
        <v>223121949.39220601</v>
      </c>
      <c r="I1628">
        <v>1248739.4918228399</v>
      </c>
      <c r="J1628">
        <v>-6384579.0368576003</v>
      </c>
      <c r="K1628">
        <v>178.677739314951</v>
      </c>
      <c r="L1628">
        <v>1216716.45593659</v>
      </c>
      <c r="M1628">
        <v>1227954.417661</v>
      </c>
      <c r="Y1628" s="15">
        <f t="shared" si="127"/>
        <v>1</v>
      </c>
      <c r="Z1628" s="15">
        <f t="shared" si="128"/>
        <v>1</v>
      </c>
      <c r="AD1628" s="15">
        <f t="shared" si="129"/>
        <v>1</v>
      </c>
      <c r="AE1628" s="15">
        <f t="shared" si="130"/>
        <v>1</v>
      </c>
      <c r="AI1628" t="str">
        <f t="shared" si="131"/>
        <v/>
      </c>
      <c r="AJ1628" t="str">
        <f t="shared" si="132"/>
        <v/>
      </c>
      <c r="AL1628">
        <f t="shared" si="133"/>
        <v>0</v>
      </c>
    </row>
    <row r="1629" spans="1:38" x14ac:dyDescent="0.3">
      <c r="A1629">
        <v>1628</v>
      </c>
      <c r="B1629" t="s">
        <v>20</v>
      </c>
      <c r="C1629" t="s">
        <v>25</v>
      </c>
      <c r="D1629">
        <v>128</v>
      </c>
      <c r="E1629">
        <v>2241355183.0377302</v>
      </c>
      <c r="F1629">
        <v>5112586.2716389596</v>
      </c>
      <c r="G1629">
        <v>4483697703.0541</v>
      </c>
      <c r="H1629">
        <v>308818262.29560202</v>
      </c>
      <c r="I1629">
        <v>1323846.6840267</v>
      </c>
      <c r="J1629">
        <v>-7013416.81944275</v>
      </c>
      <c r="K1629">
        <v>233.27343416858599</v>
      </c>
      <c r="L1629">
        <v>1279524.29296316</v>
      </c>
      <c r="M1629">
        <v>1295078.51262164</v>
      </c>
      <c r="Y1629" s="15">
        <f t="shared" si="127"/>
        <v>1</v>
      </c>
      <c r="Z1629" s="15">
        <f t="shared" si="128"/>
        <v>1</v>
      </c>
      <c r="AD1629" s="15">
        <f t="shared" si="129"/>
        <v>1</v>
      </c>
      <c r="AE1629" s="15">
        <f t="shared" si="130"/>
        <v>1</v>
      </c>
      <c r="AI1629" t="str">
        <f t="shared" si="131"/>
        <v/>
      </c>
      <c r="AJ1629" t="str">
        <f t="shared" si="132"/>
        <v/>
      </c>
      <c r="AL1629">
        <f t="shared" si="133"/>
        <v>0</v>
      </c>
    </row>
    <row r="1630" spans="1:38" x14ac:dyDescent="0.3">
      <c r="A1630">
        <v>1629</v>
      </c>
      <c r="B1630" t="s">
        <v>20</v>
      </c>
      <c r="C1630" t="s">
        <v>25</v>
      </c>
      <c r="D1630">
        <v>129</v>
      </c>
      <c r="E1630">
        <v>3026316987.0580301</v>
      </c>
      <c r="F1630">
        <v>5415225.6217125403</v>
      </c>
      <c r="G1630">
        <v>4483424695.0781698</v>
      </c>
      <c r="H1630">
        <v>191539514.62799799</v>
      </c>
      <c r="I1630">
        <v>1420244.6575221601</v>
      </c>
      <c r="J1630">
        <v>-6673924.6736793499</v>
      </c>
      <c r="K1630">
        <v>134.86374591415</v>
      </c>
      <c r="L1630">
        <v>1392754.4138806299</v>
      </c>
      <c r="M1630">
        <v>1402401.66615663</v>
      </c>
      <c r="Y1630" s="15">
        <f t="shared" si="127"/>
        <v>1</v>
      </c>
      <c r="Z1630" s="15">
        <f t="shared" si="128"/>
        <v>1</v>
      </c>
      <c r="AD1630" s="15">
        <f t="shared" si="129"/>
        <v>1</v>
      </c>
      <c r="AE1630" s="15">
        <f t="shared" si="130"/>
        <v>1</v>
      </c>
      <c r="AI1630" t="str">
        <f t="shared" si="131"/>
        <v/>
      </c>
      <c r="AJ1630" t="str">
        <f t="shared" si="132"/>
        <v/>
      </c>
      <c r="AL1630">
        <f t="shared" si="133"/>
        <v>0</v>
      </c>
    </row>
    <row r="1631" spans="1:38" x14ac:dyDescent="0.3">
      <c r="A1631">
        <v>1630</v>
      </c>
      <c r="B1631" t="s">
        <v>20</v>
      </c>
      <c r="C1631" t="s">
        <v>25</v>
      </c>
      <c r="D1631">
        <v>130</v>
      </c>
      <c r="E1631">
        <v>1223803491.5801301</v>
      </c>
      <c r="F1631">
        <v>5106661.8156952197</v>
      </c>
      <c r="G1631">
        <v>4482517758.6832399</v>
      </c>
      <c r="H1631">
        <v>119634168.44167501</v>
      </c>
      <c r="I1631">
        <v>1287811.1097169199</v>
      </c>
      <c r="J1631">
        <v>-6456313.3804292697</v>
      </c>
      <c r="K1631">
        <v>92.897294905285193</v>
      </c>
      <c r="L1631">
        <v>1270640.90624897</v>
      </c>
      <c r="M1631">
        <v>1276666.5088826099</v>
      </c>
      <c r="Y1631" s="15">
        <f t="shared" si="127"/>
        <v>1</v>
      </c>
      <c r="Z1631" s="15">
        <f t="shared" si="128"/>
        <v>1</v>
      </c>
      <c r="AD1631" s="15">
        <f t="shared" si="129"/>
        <v>1</v>
      </c>
      <c r="AE1631" s="15">
        <f t="shared" si="130"/>
        <v>1</v>
      </c>
      <c r="AI1631" t="str">
        <f t="shared" si="131"/>
        <v/>
      </c>
      <c r="AJ1631" t="str">
        <f t="shared" si="132"/>
        <v/>
      </c>
      <c r="AL1631">
        <f t="shared" si="133"/>
        <v>0</v>
      </c>
    </row>
    <row r="1632" spans="1:38" x14ac:dyDescent="0.3">
      <c r="A1632">
        <v>1631</v>
      </c>
      <c r="B1632" t="s">
        <v>20</v>
      </c>
      <c r="C1632" t="s">
        <v>25</v>
      </c>
      <c r="D1632">
        <v>131</v>
      </c>
      <c r="E1632">
        <v>1705652186.2295799</v>
      </c>
      <c r="F1632">
        <v>5101570.8847555202</v>
      </c>
      <c r="G1632">
        <v>4481262897.1186104</v>
      </c>
      <c r="H1632">
        <v>152909555.34746099</v>
      </c>
      <c r="I1632">
        <v>1304115.6957630301</v>
      </c>
      <c r="J1632">
        <v>-6132212.0661382703</v>
      </c>
      <c r="K1632">
        <v>117.251525952991</v>
      </c>
      <c r="L1632">
        <v>1282169.7232059599</v>
      </c>
      <c r="M1632">
        <v>1289871.3040453701</v>
      </c>
      <c r="Y1632" s="15">
        <f t="shared" si="127"/>
        <v>1</v>
      </c>
      <c r="Z1632" s="15">
        <f t="shared" si="128"/>
        <v>1</v>
      </c>
      <c r="AD1632" s="15">
        <f t="shared" si="129"/>
        <v>1</v>
      </c>
      <c r="AE1632" s="15">
        <f t="shared" si="130"/>
        <v>1</v>
      </c>
      <c r="AI1632" t="str">
        <f t="shared" si="131"/>
        <v/>
      </c>
      <c r="AJ1632" t="str">
        <f t="shared" si="132"/>
        <v/>
      </c>
      <c r="AL1632">
        <f t="shared" si="133"/>
        <v>0</v>
      </c>
    </row>
    <row r="1633" spans="1:38" x14ac:dyDescent="0.3">
      <c r="A1633">
        <v>1632</v>
      </c>
      <c r="B1633" t="s">
        <v>20</v>
      </c>
      <c r="C1633" t="s">
        <v>25</v>
      </c>
      <c r="D1633">
        <v>132</v>
      </c>
      <c r="E1633">
        <v>2298861294.8773599</v>
      </c>
      <c r="F1633">
        <v>5326199.5244104899</v>
      </c>
      <c r="G1633">
        <v>4483142819.0886402</v>
      </c>
      <c r="H1633">
        <v>201071734.00270101</v>
      </c>
      <c r="I1633">
        <v>1426356.3934997399</v>
      </c>
      <c r="J1633">
        <v>-6878474.8313751202</v>
      </c>
      <c r="K1633">
        <v>140.96878937061899</v>
      </c>
      <c r="L1633">
        <v>1397498.06122352</v>
      </c>
      <c r="M1633">
        <v>1407625.42187423</v>
      </c>
      <c r="Y1633" s="15">
        <f t="shared" si="127"/>
        <v>1</v>
      </c>
      <c r="Z1633" s="15">
        <f t="shared" si="128"/>
        <v>1</v>
      </c>
      <c r="AD1633" s="15">
        <f t="shared" si="129"/>
        <v>1</v>
      </c>
      <c r="AE1633" s="15">
        <f t="shared" si="130"/>
        <v>1</v>
      </c>
      <c r="AI1633" t="str">
        <f t="shared" si="131"/>
        <v/>
      </c>
      <c r="AJ1633" t="str">
        <f t="shared" si="132"/>
        <v/>
      </c>
      <c r="AL1633">
        <f t="shared" si="133"/>
        <v>0</v>
      </c>
    </row>
    <row r="1634" spans="1:38" x14ac:dyDescent="0.3">
      <c r="A1634">
        <v>1633</v>
      </c>
      <c r="B1634" t="s">
        <v>20</v>
      </c>
      <c r="C1634" t="s">
        <v>25</v>
      </c>
      <c r="D1634">
        <v>133</v>
      </c>
      <c r="E1634">
        <v>1630122085.79002</v>
      </c>
      <c r="F1634">
        <v>5186164.3013502704</v>
      </c>
      <c r="G1634">
        <v>4482005937.7654896</v>
      </c>
      <c r="H1634">
        <v>240494499.49499601</v>
      </c>
      <c r="I1634">
        <v>1274829.4328690099</v>
      </c>
      <c r="J1634">
        <v>-5809414.62682724</v>
      </c>
      <c r="K1634">
        <v>188.64837388776101</v>
      </c>
      <c r="L1634">
        <v>1240313.04392229</v>
      </c>
      <c r="M1634">
        <v>1252426.00720365</v>
      </c>
      <c r="Y1634" s="15">
        <f t="shared" si="127"/>
        <v>1</v>
      </c>
      <c r="Z1634" s="15">
        <f t="shared" si="128"/>
        <v>1</v>
      </c>
      <c r="AD1634" s="15">
        <f t="shared" si="129"/>
        <v>1</v>
      </c>
      <c r="AE1634" s="15">
        <f t="shared" si="130"/>
        <v>1</v>
      </c>
      <c r="AI1634" t="str">
        <f t="shared" si="131"/>
        <v/>
      </c>
      <c r="AJ1634" t="str">
        <f t="shared" si="132"/>
        <v/>
      </c>
      <c r="AL1634">
        <f t="shared" si="133"/>
        <v>0</v>
      </c>
    </row>
    <row r="1635" spans="1:38" x14ac:dyDescent="0.3">
      <c r="A1635">
        <v>1634</v>
      </c>
      <c r="B1635" t="s">
        <v>20</v>
      </c>
      <c r="C1635" t="s">
        <v>25</v>
      </c>
      <c r="D1635">
        <v>134</v>
      </c>
      <c r="E1635">
        <v>1707367605.98932</v>
      </c>
      <c r="F1635">
        <v>5044878.1656272998</v>
      </c>
      <c r="G1635">
        <v>4482027568.9433002</v>
      </c>
      <c r="H1635">
        <v>205854763.64532399</v>
      </c>
      <c r="I1635">
        <v>1282096.0455193799</v>
      </c>
      <c r="J1635">
        <v>-6175952.90441895</v>
      </c>
      <c r="K1635">
        <v>160.56110957110999</v>
      </c>
      <c r="L1635">
        <v>1252551.24053033</v>
      </c>
      <c r="M1635">
        <v>1262919.5075741301</v>
      </c>
      <c r="Y1635" s="15">
        <f t="shared" si="127"/>
        <v>1</v>
      </c>
      <c r="Z1635" s="15">
        <f t="shared" si="128"/>
        <v>1</v>
      </c>
      <c r="AD1635" s="15">
        <f t="shared" si="129"/>
        <v>1</v>
      </c>
      <c r="AE1635" s="15">
        <f t="shared" si="130"/>
        <v>1</v>
      </c>
      <c r="AI1635" t="str">
        <f t="shared" si="131"/>
        <v/>
      </c>
      <c r="AJ1635" t="str">
        <f t="shared" si="132"/>
        <v/>
      </c>
      <c r="AL1635">
        <f t="shared" si="133"/>
        <v>0</v>
      </c>
    </row>
    <row r="1636" spans="1:38" x14ac:dyDescent="0.3">
      <c r="A1636">
        <v>1635</v>
      </c>
      <c r="B1636" t="s">
        <v>20</v>
      </c>
      <c r="C1636" t="s">
        <v>25</v>
      </c>
      <c r="D1636">
        <v>135</v>
      </c>
      <c r="E1636">
        <v>1617089582.7216101</v>
      </c>
      <c r="F1636">
        <v>4994820.7642831802</v>
      </c>
      <c r="G1636">
        <v>4481460893.9311304</v>
      </c>
      <c r="H1636">
        <v>167842066.183777</v>
      </c>
      <c r="I1636">
        <v>1283762.48141578</v>
      </c>
      <c r="J1636">
        <v>-6080929.2535152398</v>
      </c>
      <c r="K1636">
        <v>130.74230522664499</v>
      </c>
      <c r="L1636">
        <v>1259673.35650778</v>
      </c>
      <c r="M1636">
        <v>1268127.04168155</v>
      </c>
      <c r="Y1636" s="15">
        <f t="shared" si="127"/>
        <v>1</v>
      </c>
      <c r="Z1636" s="15">
        <f t="shared" si="128"/>
        <v>1</v>
      </c>
      <c r="AD1636" s="15">
        <f t="shared" si="129"/>
        <v>1</v>
      </c>
      <c r="AE1636" s="15">
        <f t="shared" si="130"/>
        <v>1</v>
      </c>
      <c r="AI1636" t="str">
        <f t="shared" si="131"/>
        <v/>
      </c>
      <c r="AJ1636" t="str">
        <f t="shared" si="132"/>
        <v/>
      </c>
      <c r="AL1636">
        <f t="shared" si="133"/>
        <v>0</v>
      </c>
    </row>
    <row r="1637" spans="1:38" x14ac:dyDescent="0.3">
      <c r="A1637">
        <v>1636</v>
      </c>
      <c r="B1637" t="s">
        <v>20</v>
      </c>
      <c r="C1637" t="s">
        <v>25</v>
      </c>
      <c r="D1637">
        <v>136</v>
      </c>
      <c r="E1637">
        <v>1919679614.14329</v>
      </c>
      <c r="F1637">
        <v>5290351.5780096399</v>
      </c>
      <c r="G1637">
        <v>4483088756.2642498</v>
      </c>
      <c r="H1637">
        <v>182715646.51028201</v>
      </c>
      <c r="I1637">
        <v>1374231.7681855501</v>
      </c>
      <c r="J1637">
        <v>-6747755.6522159604</v>
      </c>
      <c r="K1637">
        <v>132.95839227434499</v>
      </c>
      <c r="L1637">
        <v>1348007.9487849299</v>
      </c>
      <c r="M1637">
        <v>1357210.7701457399</v>
      </c>
      <c r="Y1637" s="15">
        <f t="shared" si="127"/>
        <v>1</v>
      </c>
      <c r="Z1637" s="15">
        <f t="shared" si="128"/>
        <v>1</v>
      </c>
      <c r="AD1637" s="15">
        <f t="shared" si="129"/>
        <v>1</v>
      </c>
      <c r="AE1637" s="15">
        <f t="shared" si="130"/>
        <v>1</v>
      </c>
      <c r="AI1637" t="str">
        <f t="shared" si="131"/>
        <v/>
      </c>
      <c r="AJ1637" t="str">
        <f t="shared" si="132"/>
        <v/>
      </c>
      <c r="AL1637">
        <f t="shared" si="133"/>
        <v>0</v>
      </c>
    </row>
    <row r="1638" spans="1:38" x14ac:dyDescent="0.3">
      <c r="A1638">
        <v>1637</v>
      </c>
      <c r="B1638" t="s">
        <v>20</v>
      </c>
      <c r="C1638" t="s">
        <v>25</v>
      </c>
      <c r="D1638">
        <v>137</v>
      </c>
      <c r="E1638">
        <v>1447825349.9847701</v>
      </c>
      <c r="F1638">
        <v>5347546.8813661896</v>
      </c>
      <c r="G1638">
        <v>4483580586.8373404</v>
      </c>
      <c r="H1638">
        <v>235029254.28254601</v>
      </c>
      <c r="I1638">
        <v>1280707.89976163</v>
      </c>
      <c r="J1638">
        <v>-6403967.0756578399</v>
      </c>
      <c r="K1638">
        <v>183.51511248294</v>
      </c>
      <c r="L1638">
        <v>1246975.8968604901</v>
      </c>
      <c r="M1638">
        <v>1258813.59266288</v>
      </c>
      <c r="Y1638" s="15">
        <f t="shared" si="127"/>
        <v>1</v>
      </c>
      <c r="Z1638" s="15">
        <f t="shared" si="128"/>
        <v>1</v>
      </c>
      <c r="AD1638" s="15">
        <f t="shared" si="129"/>
        <v>1</v>
      </c>
      <c r="AE1638" s="15">
        <f t="shared" si="130"/>
        <v>1</v>
      </c>
      <c r="AI1638" t="str">
        <f t="shared" si="131"/>
        <v/>
      </c>
      <c r="AJ1638" t="str">
        <f t="shared" si="132"/>
        <v/>
      </c>
      <c r="AL1638">
        <f t="shared" si="133"/>
        <v>0</v>
      </c>
    </row>
    <row r="1639" spans="1:38" x14ac:dyDescent="0.3">
      <c r="A1639">
        <v>1638</v>
      </c>
      <c r="B1639" t="s">
        <v>20</v>
      </c>
      <c r="C1639" t="s">
        <v>25</v>
      </c>
      <c r="D1639">
        <v>138</v>
      </c>
      <c r="E1639">
        <v>2358033435.2214599</v>
      </c>
      <c r="F1639">
        <v>5261251.3768329797</v>
      </c>
      <c r="G1639">
        <v>4481390025.3661203</v>
      </c>
      <c r="H1639">
        <v>130716708.79501</v>
      </c>
      <c r="I1639">
        <v>1340800.7411753701</v>
      </c>
      <c r="J1639">
        <v>-5945647.9835929899</v>
      </c>
      <c r="K1639">
        <v>97.491524863285505</v>
      </c>
      <c r="L1639">
        <v>1322039.9430195701</v>
      </c>
      <c r="M1639">
        <v>1328623.73889524</v>
      </c>
      <c r="Y1639" s="15">
        <f t="shared" si="127"/>
        <v>1</v>
      </c>
      <c r="Z1639" s="15">
        <f t="shared" si="128"/>
        <v>1</v>
      </c>
      <c r="AD1639" s="15">
        <f t="shared" si="129"/>
        <v>1</v>
      </c>
      <c r="AE1639" s="15">
        <f t="shared" si="130"/>
        <v>1</v>
      </c>
      <c r="AI1639" t="str">
        <f t="shared" si="131"/>
        <v/>
      </c>
      <c r="AJ1639" t="str">
        <f t="shared" si="132"/>
        <v/>
      </c>
      <c r="AL1639">
        <f t="shared" si="133"/>
        <v>0</v>
      </c>
    </row>
    <row r="1640" spans="1:38" x14ac:dyDescent="0.3">
      <c r="A1640">
        <v>1639</v>
      </c>
      <c r="B1640" t="s">
        <v>20</v>
      </c>
      <c r="C1640" t="s">
        <v>25</v>
      </c>
      <c r="D1640">
        <v>139</v>
      </c>
      <c r="E1640">
        <v>2082944086.9276199</v>
      </c>
      <c r="F1640">
        <v>4857015.6450934503</v>
      </c>
      <c r="G1640">
        <v>4482370502.6813002</v>
      </c>
      <c r="H1640">
        <v>210003260.47548899</v>
      </c>
      <c r="I1640">
        <v>1218551.8296803299</v>
      </c>
      <c r="J1640">
        <v>-6106514.1290426301</v>
      </c>
      <c r="K1640">
        <v>172.338390013809</v>
      </c>
      <c r="L1640">
        <v>1188411.6217592601</v>
      </c>
      <c r="M1640">
        <v>1198988.83574315</v>
      </c>
      <c r="Y1640" s="15">
        <f t="shared" si="127"/>
        <v>1</v>
      </c>
      <c r="Z1640" s="15">
        <f t="shared" si="128"/>
        <v>1</v>
      </c>
      <c r="AD1640" s="15">
        <f t="shared" si="129"/>
        <v>1</v>
      </c>
      <c r="AE1640" s="15">
        <f t="shared" si="130"/>
        <v>1</v>
      </c>
      <c r="AI1640" t="str">
        <f t="shared" si="131"/>
        <v/>
      </c>
      <c r="AJ1640" t="str">
        <f t="shared" si="132"/>
        <v/>
      </c>
      <c r="AL1640">
        <f t="shared" si="133"/>
        <v>0</v>
      </c>
    </row>
    <row r="1641" spans="1:38" x14ac:dyDescent="0.3">
      <c r="A1641">
        <v>1640</v>
      </c>
      <c r="B1641" t="s">
        <v>20</v>
      </c>
      <c r="C1641" t="s">
        <v>25</v>
      </c>
      <c r="D1641">
        <v>140</v>
      </c>
      <c r="E1641">
        <v>1423004126.30248</v>
      </c>
      <c r="F1641">
        <v>4834480.8673933698</v>
      </c>
      <c r="G1641">
        <v>4482338501.19806</v>
      </c>
      <c r="H1641">
        <v>92750575.030233905</v>
      </c>
      <c r="I1641">
        <v>1198499.34273265</v>
      </c>
      <c r="J1641">
        <v>-6166521.6298809098</v>
      </c>
      <c r="K1641">
        <v>77.388924401708195</v>
      </c>
      <c r="L1641">
        <v>1185187.5417164101</v>
      </c>
      <c r="M1641">
        <v>1189859.10099127</v>
      </c>
      <c r="Y1641" s="15">
        <f t="shared" si="127"/>
        <v>1</v>
      </c>
      <c r="Z1641" s="15">
        <f t="shared" si="128"/>
        <v>1</v>
      </c>
      <c r="AD1641" s="15">
        <f t="shared" si="129"/>
        <v>1</v>
      </c>
      <c r="AE1641" s="15">
        <f t="shared" si="130"/>
        <v>1</v>
      </c>
      <c r="AI1641" t="str">
        <f t="shared" si="131"/>
        <v/>
      </c>
      <c r="AJ1641" t="str">
        <f t="shared" si="132"/>
        <v/>
      </c>
      <c r="AL1641">
        <f t="shared" si="133"/>
        <v>0</v>
      </c>
    </row>
    <row r="1642" spans="1:38" x14ac:dyDescent="0.3">
      <c r="A1642">
        <v>1641</v>
      </c>
      <c r="B1642" t="s">
        <v>20</v>
      </c>
      <c r="C1642" t="s">
        <v>25</v>
      </c>
      <c r="D1642">
        <v>141</v>
      </c>
      <c r="E1642">
        <v>1687572509.3781099</v>
      </c>
      <c r="F1642">
        <v>4750913.0343195004</v>
      </c>
      <c r="G1642">
        <v>4481364104.61695</v>
      </c>
      <c r="H1642">
        <v>319127188.45215797</v>
      </c>
      <c r="I1642">
        <v>1265965.55364111</v>
      </c>
      <c r="J1642">
        <v>-6157028.7511100797</v>
      </c>
      <c r="K1642">
        <v>252.082047204444</v>
      </c>
      <c r="L1642">
        <v>1220163.5989884301</v>
      </c>
      <c r="M1642">
        <v>1236237.0473372401</v>
      </c>
      <c r="Y1642" s="15">
        <f t="shared" si="127"/>
        <v>1</v>
      </c>
      <c r="Z1642" s="15">
        <f t="shared" si="128"/>
        <v>1</v>
      </c>
      <c r="AD1642" s="15">
        <f t="shared" si="129"/>
        <v>1</v>
      </c>
      <c r="AE1642" s="15">
        <f t="shared" si="130"/>
        <v>1</v>
      </c>
      <c r="AI1642" t="str">
        <f t="shared" si="131"/>
        <v/>
      </c>
      <c r="AJ1642" t="str">
        <f t="shared" si="132"/>
        <v/>
      </c>
      <c r="AL1642">
        <f t="shared" si="133"/>
        <v>0</v>
      </c>
    </row>
    <row r="1643" spans="1:38" x14ac:dyDescent="0.3">
      <c r="A1643">
        <v>1642</v>
      </c>
      <c r="B1643" t="s">
        <v>20</v>
      </c>
      <c r="C1643" t="s">
        <v>25</v>
      </c>
      <c r="D1643">
        <v>142</v>
      </c>
      <c r="E1643">
        <v>1292741025.4154601</v>
      </c>
      <c r="F1643">
        <v>5618014.8301288299</v>
      </c>
      <c r="G1643">
        <v>4482977368.3463497</v>
      </c>
      <c r="H1643">
        <v>203928525.86721101</v>
      </c>
      <c r="I1643">
        <v>1270014.0743227301</v>
      </c>
      <c r="J1643">
        <v>-6634891.0949688004</v>
      </c>
      <c r="K1643">
        <v>160.57186293463801</v>
      </c>
      <c r="L1643">
        <v>1240745.7279325</v>
      </c>
      <c r="M1643">
        <v>1251016.97634375</v>
      </c>
      <c r="Y1643" s="15">
        <f t="shared" si="127"/>
        <v>1</v>
      </c>
      <c r="Z1643" s="15">
        <f t="shared" si="128"/>
        <v>1</v>
      </c>
      <c r="AD1643" s="15">
        <f t="shared" si="129"/>
        <v>1</v>
      </c>
      <c r="AE1643" s="15">
        <f t="shared" si="130"/>
        <v>1</v>
      </c>
      <c r="AI1643" t="str">
        <f t="shared" si="131"/>
        <v/>
      </c>
      <c r="AJ1643" t="str">
        <f t="shared" si="132"/>
        <v/>
      </c>
      <c r="AL1643">
        <f t="shared" si="133"/>
        <v>0</v>
      </c>
    </row>
    <row r="1644" spans="1:38" x14ac:dyDescent="0.3">
      <c r="A1644">
        <v>1643</v>
      </c>
      <c r="B1644" t="s">
        <v>20</v>
      </c>
      <c r="C1644" t="s">
        <v>25</v>
      </c>
      <c r="D1644">
        <v>143</v>
      </c>
      <c r="E1644">
        <v>1573526514.19433</v>
      </c>
      <c r="F1644">
        <v>5374916.0324625401</v>
      </c>
      <c r="G1644">
        <v>4483543631.6969805</v>
      </c>
      <c r="H1644">
        <v>123186136.89010599</v>
      </c>
      <c r="I1644">
        <v>1312907.1301225901</v>
      </c>
      <c r="J1644">
        <v>-6416258.0790138198</v>
      </c>
      <c r="K1644">
        <v>93.826999689310796</v>
      </c>
      <c r="L1644">
        <v>1295227.1390098101</v>
      </c>
      <c r="M1644">
        <v>1301431.6432960101</v>
      </c>
      <c r="Y1644" s="15">
        <f t="shared" si="127"/>
        <v>1</v>
      </c>
      <c r="Z1644" s="15">
        <f t="shared" si="128"/>
        <v>1</v>
      </c>
      <c r="AD1644" s="15">
        <f t="shared" si="129"/>
        <v>1</v>
      </c>
      <c r="AE1644" s="15">
        <f t="shared" si="130"/>
        <v>1</v>
      </c>
      <c r="AI1644" t="str">
        <f t="shared" si="131"/>
        <v/>
      </c>
      <c r="AJ1644" t="str">
        <f t="shared" si="132"/>
        <v/>
      </c>
      <c r="AL1644">
        <f t="shared" si="133"/>
        <v>0</v>
      </c>
    </row>
    <row r="1645" spans="1:38" x14ac:dyDescent="0.3">
      <c r="A1645">
        <v>1644</v>
      </c>
      <c r="B1645" t="s">
        <v>20</v>
      </c>
      <c r="C1645" t="s">
        <v>25</v>
      </c>
      <c r="D1645">
        <v>144</v>
      </c>
      <c r="E1645">
        <v>1824507211.3903501</v>
      </c>
      <c r="F1645">
        <v>5323902.5906902403</v>
      </c>
      <c r="G1645">
        <v>4483488167.1625404</v>
      </c>
      <c r="H1645">
        <v>169540921.15288201</v>
      </c>
      <c r="I1645">
        <v>1274281.67226864</v>
      </c>
      <c r="J1645">
        <v>-6288479.0718069104</v>
      </c>
      <c r="K1645">
        <v>133.04823010680499</v>
      </c>
      <c r="L1645">
        <v>1249948.72332724</v>
      </c>
      <c r="M1645">
        <v>1258487.97456553</v>
      </c>
      <c r="Y1645" s="15">
        <f t="shared" si="127"/>
        <v>1</v>
      </c>
      <c r="Z1645" s="15">
        <f t="shared" si="128"/>
        <v>1</v>
      </c>
      <c r="AD1645" s="15">
        <f t="shared" si="129"/>
        <v>1</v>
      </c>
      <c r="AE1645" s="15">
        <f t="shared" si="130"/>
        <v>1</v>
      </c>
      <c r="AI1645" t="str">
        <f t="shared" si="131"/>
        <v/>
      </c>
      <c r="AJ1645" t="str">
        <f t="shared" si="132"/>
        <v/>
      </c>
      <c r="AL1645">
        <f t="shared" si="133"/>
        <v>0</v>
      </c>
    </row>
    <row r="1646" spans="1:38" x14ac:dyDescent="0.3">
      <c r="A1646">
        <v>1645</v>
      </c>
      <c r="B1646" t="s">
        <v>20</v>
      </c>
      <c r="C1646" t="s">
        <v>25</v>
      </c>
      <c r="D1646">
        <v>145</v>
      </c>
      <c r="E1646">
        <v>1388518632.25718</v>
      </c>
      <c r="F1646">
        <v>4947385.5019068904</v>
      </c>
      <c r="G1646">
        <v>4482925311.1567001</v>
      </c>
      <c r="H1646">
        <v>173281930.67268601</v>
      </c>
      <c r="I1646">
        <v>1259857.13562334</v>
      </c>
      <c r="J1646">
        <v>-6360657.8995580701</v>
      </c>
      <c r="K1646">
        <v>137.54093680387899</v>
      </c>
      <c r="L1646">
        <v>1234987.2673764699</v>
      </c>
      <c r="M1646">
        <v>1243714.9416807501</v>
      </c>
      <c r="Y1646" s="15">
        <f t="shared" si="127"/>
        <v>1</v>
      </c>
      <c r="Z1646" s="15">
        <f t="shared" si="128"/>
        <v>1</v>
      </c>
      <c r="AD1646" s="15">
        <f t="shared" si="129"/>
        <v>1</v>
      </c>
      <c r="AE1646" s="15">
        <f t="shared" si="130"/>
        <v>1</v>
      </c>
      <c r="AI1646" t="str">
        <f t="shared" si="131"/>
        <v/>
      </c>
      <c r="AJ1646" t="str">
        <f t="shared" si="132"/>
        <v/>
      </c>
      <c r="AL1646">
        <f t="shared" si="133"/>
        <v>0</v>
      </c>
    </row>
    <row r="1647" spans="1:38" x14ac:dyDescent="0.3">
      <c r="A1647">
        <v>1646</v>
      </c>
      <c r="B1647" t="s">
        <v>20</v>
      </c>
      <c r="C1647" t="s">
        <v>25</v>
      </c>
      <c r="D1647">
        <v>146</v>
      </c>
      <c r="E1647">
        <v>1673796331.7651701</v>
      </c>
      <c r="F1647">
        <v>5221335.3015451701</v>
      </c>
      <c r="G1647">
        <v>4482012506.19526</v>
      </c>
      <c r="H1647">
        <v>204372845.633241</v>
      </c>
      <c r="I1647">
        <v>1259720.5812617701</v>
      </c>
      <c r="J1647">
        <v>-6081503.6699933996</v>
      </c>
      <c r="K1647">
        <v>162.236648883307</v>
      </c>
      <c r="L1647">
        <v>1230388.46495624</v>
      </c>
      <c r="M1647">
        <v>1240682.09237834</v>
      </c>
      <c r="Y1647" s="15">
        <f t="shared" si="127"/>
        <v>1</v>
      </c>
      <c r="Z1647" s="15">
        <f t="shared" si="128"/>
        <v>1</v>
      </c>
      <c r="AD1647" s="15">
        <f t="shared" si="129"/>
        <v>1</v>
      </c>
      <c r="AE1647" s="15">
        <f t="shared" si="130"/>
        <v>1</v>
      </c>
      <c r="AI1647" t="str">
        <f t="shared" si="131"/>
        <v/>
      </c>
      <c r="AJ1647" t="str">
        <f t="shared" si="132"/>
        <v/>
      </c>
      <c r="AL1647">
        <f t="shared" si="133"/>
        <v>0</v>
      </c>
    </row>
    <row r="1648" spans="1:38" x14ac:dyDescent="0.3">
      <c r="A1648">
        <v>1647</v>
      </c>
      <c r="B1648" t="s">
        <v>20</v>
      </c>
      <c r="C1648" t="s">
        <v>25</v>
      </c>
      <c r="D1648">
        <v>147</v>
      </c>
      <c r="E1648">
        <v>1690906087.72157</v>
      </c>
      <c r="F1648">
        <v>5248551.8842607001</v>
      </c>
      <c r="G1648">
        <v>4481421681.4660902</v>
      </c>
      <c r="H1648">
        <v>251517095.478064</v>
      </c>
      <c r="I1648">
        <v>1304380.2147565901</v>
      </c>
      <c r="J1648">
        <v>-6365389.4435548801</v>
      </c>
      <c r="K1648">
        <v>192.824985102216</v>
      </c>
      <c r="L1648">
        <v>1268281.83449217</v>
      </c>
      <c r="M1648">
        <v>1280949.97180325</v>
      </c>
      <c r="Y1648" s="15">
        <f t="shared" si="127"/>
        <v>1</v>
      </c>
      <c r="Z1648" s="15">
        <f t="shared" si="128"/>
        <v>1</v>
      </c>
      <c r="AD1648" s="15">
        <f t="shared" si="129"/>
        <v>1</v>
      </c>
      <c r="AE1648" s="15">
        <f t="shared" si="130"/>
        <v>1</v>
      </c>
      <c r="AI1648" t="str">
        <f t="shared" si="131"/>
        <v/>
      </c>
      <c r="AJ1648" t="str">
        <f t="shared" si="132"/>
        <v/>
      </c>
      <c r="AL1648">
        <f t="shared" si="133"/>
        <v>0</v>
      </c>
    </row>
    <row r="1649" spans="1:38" x14ac:dyDescent="0.3">
      <c r="A1649">
        <v>1648</v>
      </c>
      <c r="B1649" t="s">
        <v>20</v>
      </c>
      <c r="C1649" t="s">
        <v>25</v>
      </c>
      <c r="D1649">
        <v>148</v>
      </c>
      <c r="E1649">
        <v>1779954303.20031</v>
      </c>
      <c r="F1649">
        <v>5304439.6823113598</v>
      </c>
      <c r="G1649">
        <v>4483395601.7732697</v>
      </c>
      <c r="H1649">
        <v>185579192.72488901</v>
      </c>
      <c r="I1649">
        <v>1315108.8374862201</v>
      </c>
      <c r="J1649">
        <v>-6778180.85653973</v>
      </c>
      <c r="K1649">
        <v>141.11318199307101</v>
      </c>
      <c r="L1649">
        <v>1288474.03456988</v>
      </c>
      <c r="M1649">
        <v>1297821.08388695</v>
      </c>
      <c r="Y1649" s="15">
        <f t="shared" si="127"/>
        <v>1</v>
      </c>
      <c r="Z1649" s="15">
        <f t="shared" si="128"/>
        <v>1</v>
      </c>
      <c r="AD1649" s="15">
        <f t="shared" si="129"/>
        <v>1</v>
      </c>
      <c r="AE1649" s="15">
        <f t="shared" si="130"/>
        <v>1</v>
      </c>
      <c r="AI1649" t="str">
        <f t="shared" si="131"/>
        <v/>
      </c>
      <c r="AJ1649" t="str">
        <f t="shared" si="132"/>
        <v/>
      </c>
      <c r="AL1649">
        <f t="shared" si="133"/>
        <v>0</v>
      </c>
    </row>
    <row r="1650" spans="1:38" x14ac:dyDescent="0.3">
      <c r="A1650">
        <v>1649</v>
      </c>
      <c r="B1650" t="s">
        <v>20</v>
      </c>
      <c r="C1650" t="s">
        <v>25</v>
      </c>
      <c r="D1650">
        <v>149</v>
      </c>
      <c r="E1650">
        <v>1739656654.9128799</v>
      </c>
      <c r="F1650">
        <v>5353221.2270088596</v>
      </c>
      <c r="G1650">
        <v>4481282197.2320995</v>
      </c>
      <c r="H1650">
        <v>168117120.338579</v>
      </c>
      <c r="I1650">
        <v>1439786.52068176</v>
      </c>
      <c r="J1650">
        <v>-6638905.4172620801</v>
      </c>
      <c r="K1650">
        <v>116.765310637144</v>
      </c>
      <c r="L1650">
        <v>1415657.9192942299</v>
      </c>
      <c r="M1650">
        <v>1424125.4580941</v>
      </c>
      <c r="Y1650" s="15">
        <f t="shared" si="127"/>
        <v>1</v>
      </c>
      <c r="Z1650" s="15">
        <f t="shared" si="128"/>
        <v>1</v>
      </c>
      <c r="AD1650" s="15">
        <f t="shared" si="129"/>
        <v>1</v>
      </c>
      <c r="AE1650" s="15">
        <f t="shared" si="130"/>
        <v>1</v>
      </c>
      <c r="AI1650" t="str">
        <f t="shared" si="131"/>
        <v/>
      </c>
      <c r="AJ1650" t="str">
        <f t="shared" si="132"/>
        <v/>
      </c>
      <c r="AL1650">
        <f t="shared" si="133"/>
        <v>0</v>
      </c>
    </row>
    <row r="1651" spans="1:38" x14ac:dyDescent="0.3">
      <c r="A1651">
        <v>1650</v>
      </c>
      <c r="B1651" t="s">
        <v>20</v>
      </c>
      <c r="C1651" t="s">
        <v>25</v>
      </c>
      <c r="D1651">
        <v>150</v>
      </c>
      <c r="E1651">
        <v>2221537158.5016198</v>
      </c>
      <c r="F1651">
        <v>5646191.4788898202</v>
      </c>
      <c r="G1651">
        <v>4482053949.8197098</v>
      </c>
      <c r="H1651">
        <v>197469680.33603999</v>
      </c>
      <c r="I1651">
        <v>1380411.0003545301</v>
      </c>
      <c r="J1651">
        <v>-6444338.9249210404</v>
      </c>
      <c r="K1651">
        <v>143.05136679244401</v>
      </c>
      <c r="L1651">
        <v>1352069.6440824401</v>
      </c>
      <c r="M1651">
        <v>1362015.58044322</v>
      </c>
      <c r="Y1651" s="15">
        <f t="shared" si="127"/>
        <v>1</v>
      </c>
      <c r="Z1651" s="15">
        <f t="shared" si="128"/>
        <v>1</v>
      </c>
      <c r="AD1651" s="15">
        <f t="shared" si="129"/>
        <v>1</v>
      </c>
      <c r="AE1651" s="15">
        <f t="shared" si="130"/>
        <v>1</v>
      </c>
      <c r="AI1651" t="str">
        <f t="shared" si="131"/>
        <v/>
      </c>
      <c r="AJ1651" t="str">
        <f t="shared" si="132"/>
        <v/>
      </c>
      <c r="AL1651">
        <f t="shared" si="133"/>
        <v>0</v>
      </c>
    </row>
    <row r="1652" spans="1:38" x14ac:dyDescent="0.3">
      <c r="A1652">
        <v>1651</v>
      </c>
      <c r="B1652" t="s">
        <v>20</v>
      </c>
      <c r="C1652" t="s">
        <v>25</v>
      </c>
      <c r="D1652">
        <v>151</v>
      </c>
      <c r="E1652">
        <v>1467568992.5959899</v>
      </c>
      <c r="F1652">
        <v>4758609.9206529297</v>
      </c>
      <c r="G1652">
        <v>4481340843.9436998</v>
      </c>
      <c r="H1652">
        <v>164486520.304966</v>
      </c>
      <c r="I1652">
        <v>1226955.80720446</v>
      </c>
      <c r="J1652">
        <v>-5984665.8728656797</v>
      </c>
      <c r="K1652">
        <v>134.06067222562601</v>
      </c>
      <c r="L1652">
        <v>1203348.2788690501</v>
      </c>
      <c r="M1652">
        <v>1211632.95558689</v>
      </c>
      <c r="Y1652" s="15">
        <f t="shared" si="127"/>
        <v>1</v>
      </c>
      <c r="Z1652" s="15">
        <f t="shared" si="128"/>
        <v>1</v>
      </c>
      <c r="AD1652" s="15">
        <f t="shared" si="129"/>
        <v>1</v>
      </c>
      <c r="AE1652" s="15">
        <f t="shared" si="130"/>
        <v>1</v>
      </c>
      <c r="AI1652" t="str">
        <f t="shared" si="131"/>
        <v/>
      </c>
      <c r="AJ1652" t="str">
        <f t="shared" si="132"/>
        <v/>
      </c>
      <c r="AL1652">
        <f t="shared" si="133"/>
        <v>0</v>
      </c>
    </row>
    <row r="1653" spans="1:38" x14ac:dyDescent="0.3">
      <c r="A1653">
        <v>1652</v>
      </c>
      <c r="B1653" t="s">
        <v>20</v>
      </c>
      <c r="C1653" t="s">
        <v>25</v>
      </c>
      <c r="D1653">
        <v>152</v>
      </c>
      <c r="E1653">
        <v>2261952323.1640201</v>
      </c>
      <c r="F1653">
        <v>5130393.7211244004</v>
      </c>
      <c r="G1653">
        <v>4482977299.5917101</v>
      </c>
      <c r="H1653">
        <v>213032899.72018</v>
      </c>
      <c r="I1653">
        <v>1330475.52959763</v>
      </c>
      <c r="J1653">
        <v>-6444302.0054187803</v>
      </c>
      <c r="K1653">
        <v>160.11786386225899</v>
      </c>
      <c r="L1653">
        <v>1299900.5000621099</v>
      </c>
      <c r="M1653">
        <v>1310630.30759389</v>
      </c>
      <c r="Y1653" s="15">
        <f t="shared" si="127"/>
        <v>1</v>
      </c>
      <c r="Z1653" s="15">
        <f t="shared" si="128"/>
        <v>1</v>
      </c>
      <c r="AD1653" s="15">
        <f t="shared" si="129"/>
        <v>1</v>
      </c>
      <c r="AE1653" s="15">
        <f t="shared" si="130"/>
        <v>1</v>
      </c>
      <c r="AI1653" t="str">
        <f t="shared" si="131"/>
        <v/>
      </c>
      <c r="AJ1653" t="str">
        <f t="shared" si="132"/>
        <v/>
      </c>
      <c r="AL1653">
        <f t="shared" si="133"/>
        <v>0</v>
      </c>
    </row>
    <row r="1654" spans="1:38" x14ac:dyDescent="0.3">
      <c r="A1654">
        <v>1653</v>
      </c>
      <c r="B1654" t="s">
        <v>20</v>
      </c>
      <c r="C1654" t="s">
        <v>25</v>
      </c>
      <c r="D1654">
        <v>153</v>
      </c>
      <c r="E1654">
        <v>1612832560.5731201</v>
      </c>
      <c r="F1654">
        <v>4982680.8734689998</v>
      </c>
      <c r="G1654">
        <v>4481674441.1590996</v>
      </c>
      <c r="H1654">
        <v>149480845.07048899</v>
      </c>
      <c r="I1654">
        <v>1253108.1180300601</v>
      </c>
      <c r="J1654">
        <v>-6077087.45399094</v>
      </c>
      <c r="K1654">
        <v>119.288066943082</v>
      </c>
      <c r="L1654">
        <v>1231654.2427881199</v>
      </c>
      <c r="M1654">
        <v>1239183.13010741</v>
      </c>
      <c r="Y1654" s="15">
        <f t="shared" ref="Y1654:Y1717" si="134">IF(K1654&lt;cet_BRA_lo,1,0)</f>
        <v>1</v>
      </c>
      <c r="Z1654" s="15">
        <f t="shared" ref="Z1654:Z1717" si="135">IF(K1654&lt;cet_BRA_hi,1,0)</f>
        <v>1</v>
      </c>
      <c r="AD1654" s="15">
        <f t="shared" ref="AD1654:AD1717" si="136">IF(L1654&lt;0,0,1)</f>
        <v>1</v>
      </c>
      <c r="AE1654" s="15">
        <f t="shared" ref="AE1654:AE1717" si="137">IF(M1654&lt;0,0,1)</f>
        <v>1</v>
      </c>
      <c r="AI1654" t="str">
        <f t="shared" ref="AI1654:AI1717" si="138">IF(Y1654&lt;&gt;AD1654,"ERROR!","")</f>
        <v/>
      </c>
      <c r="AJ1654" t="str">
        <f t="shared" ref="AJ1654:AJ1717" si="139">IF(Z1654&lt;&gt;AE1654,"ERROR!","")</f>
        <v/>
      </c>
      <c r="AL1654">
        <f t="shared" si="133"/>
        <v>0</v>
      </c>
    </row>
    <row r="1655" spans="1:38" x14ac:dyDescent="0.3">
      <c r="A1655">
        <v>1654</v>
      </c>
      <c r="B1655" t="s">
        <v>20</v>
      </c>
      <c r="C1655" t="s">
        <v>25</v>
      </c>
      <c r="D1655">
        <v>154</v>
      </c>
      <c r="E1655">
        <v>1560151991.0076799</v>
      </c>
      <c r="F1655">
        <v>5111343.22062397</v>
      </c>
      <c r="G1655">
        <v>4480811651.2692299</v>
      </c>
      <c r="H1655">
        <v>156642217.694493</v>
      </c>
      <c r="I1655">
        <v>1243689.65109039</v>
      </c>
      <c r="J1655">
        <v>-5691262.3000659896</v>
      </c>
      <c r="K1655">
        <v>125.94960290709101</v>
      </c>
      <c r="L1655">
        <v>1221207.95723554</v>
      </c>
      <c r="M1655">
        <v>1229097.5407197</v>
      </c>
      <c r="Y1655" s="15">
        <f t="shared" si="134"/>
        <v>1</v>
      </c>
      <c r="Z1655" s="15">
        <f t="shared" si="135"/>
        <v>1</v>
      </c>
      <c r="AD1655" s="15">
        <f t="shared" si="136"/>
        <v>1</v>
      </c>
      <c r="AE1655" s="15">
        <f t="shared" si="137"/>
        <v>1</v>
      </c>
      <c r="AI1655" t="str">
        <f t="shared" si="138"/>
        <v/>
      </c>
      <c r="AJ1655" t="str">
        <f t="shared" si="139"/>
        <v/>
      </c>
      <c r="AL1655">
        <f t="shared" si="133"/>
        <v>0</v>
      </c>
    </row>
    <row r="1656" spans="1:38" x14ac:dyDescent="0.3">
      <c r="A1656">
        <v>1655</v>
      </c>
      <c r="B1656" t="s">
        <v>20</v>
      </c>
      <c r="C1656" t="s">
        <v>25</v>
      </c>
      <c r="D1656">
        <v>155</v>
      </c>
      <c r="E1656">
        <v>1662079339.5079601</v>
      </c>
      <c r="F1656">
        <v>4791639.7895879503</v>
      </c>
      <c r="G1656">
        <v>4483058945.9923296</v>
      </c>
      <c r="H1656">
        <v>166893302.35000199</v>
      </c>
      <c r="I1656">
        <v>1166922.0363663</v>
      </c>
      <c r="J1656">
        <v>-5867533.7768325796</v>
      </c>
      <c r="K1656">
        <v>143.020096586481</v>
      </c>
      <c r="L1656">
        <v>1142969.0804832701</v>
      </c>
      <c r="M1656">
        <v>1151374.97936044</v>
      </c>
      <c r="Y1656" s="15">
        <f t="shared" si="134"/>
        <v>1</v>
      </c>
      <c r="Z1656" s="15">
        <f t="shared" si="135"/>
        <v>1</v>
      </c>
      <c r="AD1656" s="15">
        <f t="shared" si="136"/>
        <v>1</v>
      </c>
      <c r="AE1656" s="15">
        <f t="shared" si="137"/>
        <v>1</v>
      </c>
      <c r="AI1656" t="str">
        <f t="shared" si="138"/>
        <v/>
      </c>
      <c r="AJ1656" t="str">
        <f t="shared" si="139"/>
        <v/>
      </c>
      <c r="AL1656">
        <f t="shared" si="133"/>
        <v>0</v>
      </c>
    </row>
    <row r="1657" spans="1:38" x14ac:dyDescent="0.3">
      <c r="A1657">
        <v>1656</v>
      </c>
      <c r="B1657" t="s">
        <v>20</v>
      </c>
      <c r="C1657" t="s">
        <v>25</v>
      </c>
      <c r="D1657">
        <v>156</v>
      </c>
      <c r="E1657">
        <v>1803533956.73174</v>
      </c>
      <c r="F1657">
        <v>5314640.9093165398</v>
      </c>
      <c r="G1657">
        <v>4481898299.0855198</v>
      </c>
      <c r="H1657">
        <v>157071439.956267</v>
      </c>
      <c r="I1657">
        <v>1327367.8206412499</v>
      </c>
      <c r="J1657">
        <v>-5940022.3973903703</v>
      </c>
      <c r="K1657">
        <v>118.333017806915</v>
      </c>
      <c r="L1657">
        <v>1304824.52370375</v>
      </c>
      <c r="M1657">
        <v>1312735.7257842</v>
      </c>
      <c r="Y1657" s="15">
        <f t="shared" si="134"/>
        <v>1</v>
      </c>
      <c r="Z1657" s="15">
        <f t="shared" si="135"/>
        <v>1</v>
      </c>
      <c r="AD1657" s="15">
        <f t="shared" si="136"/>
        <v>1</v>
      </c>
      <c r="AE1657" s="15">
        <f t="shared" si="137"/>
        <v>1</v>
      </c>
      <c r="AI1657" t="str">
        <f t="shared" si="138"/>
        <v/>
      </c>
      <c r="AJ1657" t="str">
        <f t="shared" si="139"/>
        <v/>
      </c>
      <c r="AL1657">
        <f t="shared" si="133"/>
        <v>0</v>
      </c>
    </row>
    <row r="1658" spans="1:38" x14ac:dyDescent="0.3">
      <c r="A1658">
        <v>1657</v>
      </c>
      <c r="B1658" t="s">
        <v>20</v>
      </c>
      <c r="C1658" t="s">
        <v>25</v>
      </c>
      <c r="D1658">
        <v>157</v>
      </c>
      <c r="E1658">
        <v>1495247283.09056</v>
      </c>
      <c r="F1658">
        <v>4466544.1741737397</v>
      </c>
      <c r="G1658">
        <v>4479978649.2573996</v>
      </c>
      <c r="H1658">
        <v>218638942.11122701</v>
      </c>
      <c r="I1658">
        <v>1084356.72141793</v>
      </c>
      <c r="J1658">
        <v>-5263076.0332498597</v>
      </c>
      <c r="K1658">
        <v>201.63008887456201</v>
      </c>
      <c r="L1658">
        <v>1052977.0982637301</v>
      </c>
      <c r="M1658">
        <v>1063989.26479241</v>
      </c>
      <c r="Y1658" s="15">
        <f t="shared" si="134"/>
        <v>1</v>
      </c>
      <c r="Z1658" s="15">
        <f t="shared" si="135"/>
        <v>1</v>
      </c>
      <c r="AD1658" s="15">
        <f t="shared" si="136"/>
        <v>1</v>
      </c>
      <c r="AE1658" s="15">
        <f t="shared" si="137"/>
        <v>1</v>
      </c>
      <c r="AI1658" t="str">
        <f t="shared" si="138"/>
        <v/>
      </c>
      <c r="AJ1658" t="str">
        <f t="shared" si="139"/>
        <v/>
      </c>
      <c r="AL1658">
        <f t="shared" si="133"/>
        <v>0</v>
      </c>
    </row>
    <row r="1659" spans="1:38" x14ac:dyDescent="0.3">
      <c r="A1659">
        <v>1658</v>
      </c>
      <c r="B1659" t="s">
        <v>20</v>
      </c>
      <c r="C1659" t="s">
        <v>25</v>
      </c>
      <c r="D1659">
        <v>158</v>
      </c>
      <c r="E1659">
        <v>1681560212.7595999</v>
      </c>
      <c r="F1659">
        <v>5451143.0256947596</v>
      </c>
      <c r="G1659">
        <v>4481663293.6104498</v>
      </c>
      <c r="H1659">
        <v>102371620.04895601</v>
      </c>
      <c r="I1659">
        <v>1357490.51682017</v>
      </c>
      <c r="J1659">
        <v>-6029275.4745483398</v>
      </c>
      <c r="K1659">
        <v>75.412401619390195</v>
      </c>
      <c r="L1659">
        <v>1342797.8786844299</v>
      </c>
      <c r="M1659">
        <v>1347954.02020663</v>
      </c>
      <c r="Y1659" s="15">
        <f t="shared" si="134"/>
        <v>1</v>
      </c>
      <c r="Z1659" s="15">
        <f t="shared" si="135"/>
        <v>1</v>
      </c>
      <c r="AD1659" s="15">
        <f t="shared" si="136"/>
        <v>1</v>
      </c>
      <c r="AE1659" s="15">
        <f t="shared" si="137"/>
        <v>1</v>
      </c>
      <c r="AI1659" t="str">
        <f t="shared" si="138"/>
        <v/>
      </c>
      <c r="AJ1659" t="str">
        <f t="shared" si="139"/>
        <v/>
      </c>
      <c r="AL1659">
        <f t="shared" si="133"/>
        <v>0</v>
      </c>
    </row>
    <row r="1660" spans="1:38" x14ac:dyDescent="0.3">
      <c r="A1660">
        <v>1659</v>
      </c>
      <c r="B1660" t="s">
        <v>20</v>
      </c>
      <c r="C1660" t="s">
        <v>25</v>
      </c>
      <c r="D1660">
        <v>159</v>
      </c>
      <c r="E1660">
        <v>1448092691.03457</v>
      </c>
      <c r="F1660">
        <v>4885878.0004984299</v>
      </c>
      <c r="G1660">
        <v>4481445817.3870897</v>
      </c>
      <c r="H1660">
        <v>122968513.16985101</v>
      </c>
      <c r="I1660">
        <v>1254565.34145939</v>
      </c>
      <c r="J1660">
        <v>-6457813.0697288504</v>
      </c>
      <c r="K1660">
        <v>98.0168263111795</v>
      </c>
      <c r="L1660">
        <v>1236916.5842625201</v>
      </c>
      <c r="M1660">
        <v>1243110.12751577</v>
      </c>
      <c r="Y1660" s="15">
        <f t="shared" si="134"/>
        <v>1</v>
      </c>
      <c r="Z1660" s="15">
        <f t="shared" si="135"/>
        <v>1</v>
      </c>
      <c r="AD1660" s="15">
        <f t="shared" si="136"/>
        <v>1</v>
      </c>
      <c r="AE1660" s="15">
        <f t="shared" si="137"/>
        <v>1</v>
      </c>
      <c r="AI1660" t="str">
        <f t="shared" si="138"/>
        <v/>
      </c>
      <c r="AJ1660" t="str">
        <f t="shared" si="139"/>
        <v/>
      </c>
      <c r="AL1660">
        <f t="shared" si="133"/>
        <v>0</v>
      </c>
    </row>
    <row r="1661" spans="1:38" x14ac:dyDescent="0.3">
      <c r="A1661">
        <v>1660</v>
      </c>
      <c r="B1661" t="s">
        <v>20</v>
      </c>
      <c r="C1661" t="s">
        <v>25</v>
      </c>
      <c r="D1661">
        <v>160</v>
      </c>
      <c r="E1661">
        <v>2074806252.4823799</v>
      </c>
      <c r="F1661">
        <v>4965524.7728629699</v>
      </c>
      <c r="G1661">
        <v>4480492742.5764503</v>
      </c>
      <c r="H1661">
        <v>247172760.58909401</v>
      </c>
      <c r="I1661">
        <v>1349268.6202155701</v>
      </c>
      <c r="J1661">
        <v>-6322489.2786683999</v>
      </c>
      <c r="K1661">
        <v>183.190179394822</v>
      </c>
      <c r="L1661">
        <v>1313793.7500649199</v>
      </c>
      <c r="M1661">
        <v>1326243.07667928</v>
      </c>
      <c r="Y1661" s="15">
        <f t="shared" si="134"/>
        <v>1</v>
      </c>
      <c r="Z1661" s="15">
        <f t="shared" si="135"/>
        <v>1</v>
      </c>
      <c r="AD1661" s="15">
        <f t="shared" si="136"/>
        <v>1</v>
      </c>
      <c r="AE1661" s="15">
        <f t="shared" si="137"/>
        <v>1</v>
      </c>
      <c r="AI1661" t="str">
        <f t="shared" si="138"/>
        <v/>
      </c>
      <c r="AJ1661" t="str">
        <f t="shared" si="139"/>
        <v/>
      </c>
      <c r="AL1661">
        <f t="shared" si="133"/>
        <v>0</v>
      </c>
    </row>
    <row r="1662" spans="1:38" x14ac:dyDescent="0.3">
      <c r="A1662">
        <v>1661</v>
      </c>
      <c r="B1662" t="s">
        <v>20</v>
      </c>
      <c r="C1662" t="s">
        <v>25</v>
      </c>
      <c r="D1662">
        <v>161</v>
      </c>
      <c r="E1662">
        <v>1786618906.73084</v>
      </c>
      <c r="F1662">
        <v>5462902.64539026</v>
      </c>
      <c r="G1662">
        <v>4481853971.7880898</v>
      </c>
      <c r="H1662">
        <v>123511101.711797</v>
      </c>
      <c r="I1662">
        <v>1392230.71073205</v>
      </c>
      <c r="J1662">
        <v>-6287403.0788173703</v>
      </c>
      <c r="K1662">
        <v>88.714536146708696</v>
      </c>
      <c r="L1662">
        <v>1374504.0798324901</v>
      </c>
      <c r="M1662">
        <v>1380724.9515905499</v>
      </c>
      <c r="Y1662" s="15">
        <f t="shared" si="134"/>
        <v>1</v>
      </c>
      <c r="Z1662" s="15">
        <f t="shared" si="135"/>
        <v>1</v>
      </c>
      <c r="AD1662" s="15">
        <f t="shared" si="136"/>
        <v>1</v>
      </c>
      <c r="AE1662" s="15">
        <f t="shared" si="137"/>
        <v>1</v>
      </c>
      <c r="AI1662" t="str">
        <f t="shared" si="138"/>
        <v/>
      </c>
      <c r="AJ1662" t="str">
        <f t="shared" si="139"/>
        <v/>
      </c>
      <c r="AL1662">
        <f t="shared" si="133"/>
        <v>0</v>
      </c>
    </row>
    <row r="1663" spans="1:38" x14ac:dyDescent="0.3">
      <c r="A1663">
        <v>1662</v>
      </c>
      <c r="B1663" t="s">
        <v>20</v>
      </c>
      <c r="C1663" t="s">
        <v>25</v>
      </c>
      <c r="D1663">
        <v>162</v>
      </c>
      <c r="E1663">
        <v>1630254673.2251699</v>
      </c>
      <c r="F1663">
        <v>5072043.2274280898</v>
      </c>
      <c r="G1663">
        <v>4482511918.0188503</v>
      </c>
      <c r="H1663">
        <v>90606440.130839095</v>
      </c>
      <c r="I1663">
        <v>1271152.7757065999</v>
      </c>
      <c r="J1663">
        <v>-6283490.7021274604</v>
      </c>
      <c r="K1663">
        <v>71.278953924695102</v>
      </c>
      <c r="L1663">
        <v>1258148.7064443</v>
      </c>
      <c r="M1663">
        <v>1262712.27228329</v>
      </c>
      <c r="Y1663" s="15">
        <f t="shared" si="134"/>
        <v>1</v>
      </c>
      <c r="Z1663" s="15">
        <f t="shared" si="135"/>
        <v>1</v>
      </c>
      <c r="AD1663" s="15">
        <f t="shared" si="136"/>
        <v>1</v>
      </c>
      <c r="AE1663" s="15">
        <f t="shared" si="137"/>
        <v>1</v>
      </c>
      <c r="AI1663" t="str">
        <f t="shared" si="138"/>
        <v/>
      </c>
      <c r="AJ1663" t="str">
        <f t="shared" si="139"/>
        <v/>
      </c>
      <c r="AL1663">
        <f t="shared" si="133"/>
        <v>0</v>
      </c>
    </row>
    <row r="1664" spans="1:38" x14ac:dyDescent="0.3">
      <c r="A1664">
        <v>1663</v>
      </c>
      <c r="B1664" t="s">
        <v>20</v>
      </c>
      <c r="C1664" t="s">
        <v>25</v>
      </c>
      <c r="D1664">
        <v>163</v>
      </c>
      <c r="E1664">
        <v>1633687539.5853901</v>
      </c>
      <c r="F1664">
        <v>5291551.4420930399</v>
      </c>
      <c r="G1664">
        <v>4483162748.9552803</v>
      </c>
      <c r="H1664">
        <v>211819494.74316999</v>
      </c>
      <c r="I1664">
        <v>1273146.23955476</v>
      </c>
      <c r="J1664">
        <v>-6904389.1081047095</v>
      </c>
      <c r="K1664">
        <v>166.374834376644</v>
      </c>
      <c r="L1664">
        <v>1242745.3610215399</v>
      </c>
      <c r="M1664">
        <v>1253414.0531017799</v>
      </c>
      <c r="Y1664" s="15">
        <f t="shared" si="134"/>
        <v>1</v>
      </c>
      <c r="Z1664" s="15">
        <f t="shared" si="135"/>
        <v>1</v>
      </c>
      <c r="AD1664" s="15">
        <f t="shared" si="136"/>
        <v>1</v>
      </c>
      <c r="AE1664" s="15">
        <f t="shared" si="137"/>
        <v>1</v>
      </c>
      <c r="AI1664" t="str">
        <f t="shared" si="138"/>
        <v/>
      </c>
      <c r="AJ1664" t="str">
        <f t="shared" si="139"/>
        <v/>
      </c>
      <c r="AL1664">
        <f t="shared" si="133"/>
        <v>0</v>
      </c>
    </row>
    <row r="1665" spans="1:38" x14ac:dyDescent="0.3">
      <c r="A1665">
        <v>1664</v>
      </c>
      <c r="B1665" t="s">
        <v>20</v>
      </c>
      <c r="C1665" t="s">
        <v>25</v>
      </c>
      <c r="D1665">
        <v>164</v>
      </c>
      <c r="E1665">
        <v>1723442253.92588</v>
      </c>
      <c r="F1665">
        <v>5170091.9784653103</v>
      </c>
      <c r="G1665">
        <v>4482433105.6823902</v>
      </c>
      <c r="H1665">
        <v>215481885.27887699</v>
      </c>
      <c r="I1665">
        <v>1311192.3993551901</v>
      </c>
      <c r="J1665">
        <v>-6210342.3146181097</v>
      </c>
      <c r="K1665">
        <v>164.340401442874</v>
      </c>
      <c r="L1665">
        <v>1280265.88511525</v>
      </c>
      <c r="M1665">
        <v>1291119.04046668</v>
      </c>
      <c r="Y1665" s="15">
        <f t="shared" si="134"/>
        <v>1</v>
      </c>
      <c r="Z1665" s="15">
        <f t="shared" si="135"/>
        <v>1</v>
      </c>
      <c r="AD1665" s="15">
        <f t="shared" si="136"/>
        <v>1</v>
      </c>
      <c r="AE1665" s="15">
        <f t="shared" si="137"/>
        <v>1</v>
      </c>
      <c r="AI1665" t="str">
        <f t="shared" si="138"/>
        <v/>
      </c>
      <c r="AJ1665" t="str">
        <f t="shared" si="139"/>
        <v/>
      </c>
      <c r="AL1665">
        <f t="shared" si="133"/>
        <v>0</v>
      </c>
    </row>
    <row r="1666" spans="1:38" x14ac:dyDescent="0.3">
      <c r="A1666">
        <v>1665</v>
      </c>
      <c r="B1666" t="s">
        <v>20</v>
      </c>
      <c r="C1666" t="s">
        <v>25</v>
      </c>
      <c r="D1666">
        <v>165</v>
      </c>
      <c r="E1666">
        <v>1737506721.02265</v>
      </c>
      <c r="F1666">
        <v>5018362.7643371299</v>
      </c>
      <c r="G1666">
        <v>4483856601.2412701</v>
      </c>
      <c r="H1666">
        <v>253752719.712008</v>
      </c>
      <c r="I1666">
        <v>1198522.0730498701</v>
      </c>
      <c r="J1666">
        <v>-6034093.3624954196</v>
      </c>
      <c r="K1666">
        <v>211.721357009542</v>
      </c>
      <c r="L1666">
        <v>1162102.8302469701</v>
      </c>
      <c r="M1666">
        <v>1174883.5690284099</v>
      </c>
      <c r="Y1666" s="15">
        <f t="shared" si="134"/>
        <v>1</v>
      </c>
      <c r="Z1666" s="15">
        <f t="shared" si="135"/>
        <v>1</v>
      </c>
      <c r="AD1666" s="15">
        <f t="shared" si="136"/>
        <v>1</v>
      </c>
      <c r="AE1666" s="15">
        <f t="shared" si="137"/>
        <v>1</v>
      </c>
      <c r="AI1666" t="str">
        <f t="shared" si="138"/>
        <v/>
      </c>
      <c r="AJ1666" t="str">
        <f t="shared" si="139"/>
        <v/>
      </c>
      <c r="AL1666">
        <f t="shared" ref="AL1666:AL1729" si="140">IF(H1666&lt;0,1,0)</f>
        <v>0</v>
      </c>
    </row>
    <row r="1667" spans="1:38" x14ac:dyDescent="0.3">
      <c r="A1667">
        <v>1666</v>
      </c>
      <c r="B1667" t="s">
        <v>20</v>
      </c>
      <c r="C1667" t="s">
        <v>25</v>
      </c>
      <c r="D1667">
        <v>166</v>
      </c>
      <c r="E1667">
        <v>1336673638.67944</v>
      </c>
      <c r="F1667">
        <v>5292278.6045540702</v>
      </c>
      <c r="G1667">
        <v>4483492158.38766</v>
      </c>
      <c r="H1667">
        <v>202134552.98876101</v>
      </c>
      <c r="I1667">
        <v>1298001.1277103201</v>
      </c>
      <c r="J1667">
        <v>-6784549.45874786</v>
      </c>
      <c r="K1667">
        <v>155.72756346161901</v>
      </c>
      <c r="L1667">
        <v>1268990.2569204101</v>
      </c>
      <c r="M1667">
        <v>1279171.1484725701</v>
      </c>
      <c r="Y1667" s="15">
        <f t="shared" si="134"/>
        <v>1</v>
      </c>
      <c r="Z1667" s="15">
        <f t="shared" si="135"/>
        <v>1</v>
      </c>
      <c r="AD1667" s="15">
        <f t="shared" si="136"/>
        <v>1</v>
      </c>
      <c r="AE1667" s="15">
        <f t="shared" si="137"/>
        <v>1</v>
      </c>
      <c r="AI1667" t="str">
        <f t="shared" si="138"/>
        <v/>
      </c>
      <c r="AJ1667" t="str">
        <f t="shared" si="139"/>
        <v/>
      </c>
      <c r="AL1667">
        <f t="shared" si="140"/>
        <v>0</v>
      </c>
    </row>
    <row r="1668" spans="1:38" x14ac:dyDescent="0.3">
      <c r="A1668">
        <v>1667</v>
      </c>
      <c r="B1668" t="s">
        <v>20</v>
      </c>
      <c r="C1668" t="s">
        <v>25</v>
      </c>
      <c r="D1668">
        <v>167</v>
      </c>
      <c r="E1668">
        <v>1551209813.6594801</v>
      </c>
      <c r="F1668">
        <v>5500492.1866149604</v>
      </c>
      <c r="G1668">
        <v>4482676902.40343</v>
      </c>
      <c r="H1668">
        <v>227142435.569511</v>
      </c>
      <c r="I1668">
        <v>1428774.68057072</v>
      </c>
      <c r="J1668">
        <v>-6366294.6302251797</v>
      </c>
      <c r="K1668">
        <v>158.977086211228</v>
      </c>
      <c r="L1668">
        <v>1396174.6141705001</v>
      </c>
      <c r="M1668">
        <v>1407615.0753347699</v>
      </c>
      <c r="Y1668" s="15">
        <f t="shared" si="134"/>
        <v>1</v>
      </c>
      <c r="Z1668" s="15">
        <f t="shared" si="135"/>
        <v>1</v>
      </c>
      <c r="AD1668" s="15">
        <f t="shared" si="136"/>
        <v>1</v>
      </c>
      <c r="AE1668" s="15">
        <f t="shared" si="137"/>
        <v>1</v>
      </c>
      <c r="AI1668" t="str">
        <f t="shared" si="138"/>
        <v/>
      </c>
      <c r="AJ1668" t="str">
        <f t="shared" si="139"/>
        <v/>
      </c>
      <c r="AL1668">
        <f t="shared" si="140"/>
        <v>0</v>
      </c>
    </row>
    <row r="1669" spans="1:38" x14ac:dyDescent="0.3">
      <c r="A1669">
        <v>1668</v>
      </c>
      <c r="B1669" t="s">
        <v>20</v>
      </c>
      <c r="C1669" t="s">
        <v>25</v>
      </c>
      <c r="D1669">
        <v>168</v>
      </c>
      <c r="E1669">
        <v>2047398164.4179101</v>
      </c>
      <c r="F1669">
        <v>5004062.0041188197</v>
      </c>
      <c r="G1669">
        <v>4481049185.7667303</v>
      </c>
      <c r="H1669">
        <v>179768165.86756799</v>
      </c>
      <c r="I1669">
        <v>1298102.36276287</v>
      </c>
      <c r="J1669">
        <v>-5921420.5494871102</v>
      </c>
      <c r="K1669">
        <v>138.48535448695301</v>
      </c>
      <c r="L1669">
        <v>1272301.5733628899</v>
      </c>
      <c r="M1669">
        <v>1281355.9392502001</v>
      </c>
      <c r="Y1669" s="15">
        <f t="shared" si="134"/>
        <v>1</v>
      </c>
      <c r="Z1669" s="15">
        <f t="shared" si="135"/>
        <v>1</v>
      </c>
      <c r="AD1669" s="15">
        <f t="shared" si="136"/>
        <v>1</v>
      </c>
      <c r="AE1669" s="15">
        <f t="shared" si="137"/>
        <v>1</v>
      </c>
      <c r="AI1669" t="str">
        <f t="shared" si="138"/>
        <v/>
      </c>
      <c r="AJ1669" t="str">
        <f t="shared" si="139"/>
        <v/>
      </c>
      <c r="AL1669">
        <f t="shared" si="140"/>
        <v>0</v>
      </c>
    </row>
    <row r="1670" spans="1:38" x14ac:dyDescent="0.3">
      <c r="A1670">
        <v>1669</v>
      </c>
      <c r="B1670" t="s">
        <v>20</v>
      </c>
      <c r="C1670" t="s">
        <v>25</v>
      </c>
      <c r="D1670">
        <v>169</v>
      </c>
      <c r="E1670">
        <v>1751803323.6905601</v>
      </c>
      <c r="F1670">
        <v>5166074.5072229998</v>
      </c>
      <c r="G1670">
        <v>4482690701.6702404</v>
      </c>
      <c r="H1670">
        <v>113797249.837323</v>
      </c>
      <c r="I1670">
        <v>1312011.88100652</v>
      </c>
      <c r="J1670">
        <v>-6317822.8692627</v>
      </c>
      <c r="K1670">
        <v>86.734923276779199</v>
      </c>
      <c r="L1670">
        <v>1295679.40710503</v>
      </c>
      <c r="M1670">
        <v>1301411.0222217799</v>
      </c>
      <c r="Y1670" s="15">
        <f t="shared" si="134"/>
        <v>1</v>
      </c>
      <c r="Z1670" s="15">
        <f t="shared" si="135"/>
        <v>1</v>
      </c>
      <c r="AD1670" s="15">
        <f t="shared" si="136"/>
        <v>1</v>
      </c>
      <c r="AE1670" s="15">
        <f t="shared" si="137"/>
        <v>1</v>
      </c>
      <c r="AI1670" t="str">
        <f t="shared" si="138"/>
        <v/>
      </c>
      <c r="AJ1670" t="str">
        <f t="shared" si="139"/>
        <v/>
      </c>
      <c r="AL1670">
        <f t="shared" si="140"/>
        <v>0</v>
      </c>
    </row>
    <row r="1671" spans="1:38" x14ac:dyDescent="0.3">
      <c r="A1671">
        <v>1670</v>
      </c>
      <c r="B1671" t="s">
        <v>20</v>
      </c>
      <c r="C1671" t="s">
        <v>25</v>
      </c>
      <c r="D1671">
        <v>170</v>
      </c>
      <c r="E1671">
        <v>1907056436.6391799</v>
      </c>
      <c r="F1671">
        <v>5032690.56605295</v>
      </c>
      <c r="G1671">
        <v>4481977585.8762102</v>
      </c>
      <c r="H1671">
        <v>166632272.98835501</v>
      </c>
      <c r="I1671">
        <v>1253060.98019117</v>
      </c>
      <c r="J1671">
        <v>-6223564.0155916195</v>
      </c>
      <c r="K1671">
        <v>132.98017863658501</v>
      </c>
      <c r="L1671">
        <v>1229145.4879133001</v>
      </c>
      <c r="M1671">
        <v>1237538.23954977</v>
      </c>
      <c r="Y1671" s="15">
        <f t="shared" si="134"/>
        <v>1</v>
      </c>
      <c r="Z1671" s="15">
        <f t="shared" si="135"/>
        <v>1</v>
      </c>
      <c r="AD1671" s="15">
        <f t="shared" si="136"/>
        <v>1</v>
      </c>
      <c r="AE1671" s="15">
        <f t="shared" si="137"/>
        <v>1</v>
      </c>
      <c r="AI1671" t="str">
        <f t="shared" si="138"/>
        <v/>
      </c>
      <c r="AJ1671" t="str">
        <f t="shared" si="139"/>
        <v/>
      </c>
      <c r="AL1671">
        <f t="shared" si="140"/>
        <v>0</v>
      </c>
    </row>
    <row r="1672" spans="1:38" x14ac:dyDescent="0.3">
      <c r="A1672">
        <v>1671</v>
      </c>
      <c r="B1672" t="s">
        <v>20</v>
      </c>
      <c r="C1672" t="s">
        <v>25</v>
      </c>
      <c r="D1672">
        <v>171</v>
      </c>
      <c r="E1672">
        <v>1959690266.9307301</v>
      </c>
      <c r="F1672">
        <v>5262471.7654705402</v>
      </c>
      <c r="G1672">
        <v>4482512418.0216904</v>
      </c>
      <c r="H1672">
        <v>225515802.38692799</v>
      </c>
      <c r="I1672">
        <v>1337895.6152941401</v>
      </c>
      <c r="J1672">
        <v>-6956717.5561895398</v>
      </c>
      <c r="K1672">
        <v>168.56008780427001</v>
      </c>
      <c r="L1672">
        <v>1305529.0074708201</v>
      </c>
      <c r="M1672">
        <v>1316887.54015833</v>
      </c>
      <c r="Y1672" s="15">
        <f t="shared" si="134"/>
        <v>1</v>
      </c>
      <c r="Z1672" s="15">
        <f t="shared" si="135"/>
        <v>1</v>
      </c>
      <c r="AD1672" s="15">
        <f t="shared" si="136"/>
        <v>1</v>
      </c>
      <c r="AE1672" s="15">
        <f t="shared" si="137"/>
        <v>1</v>
      </c>
      <c r="AI1672" t="str">
        <f t="shared" si="138"/>
        <v/>
      </c>
      <c r="AJ1672" t="str">
        <f t="shared" si="139"/>
        <v/>
      </c>
      <c r="AL1672">
        <f t="shared" si="140"/>
        <v>0</v>
      </c>
    </row>
    <row r="1673" spans="1:38" x14ac:dyDescent="0.3">
      <c r="A1673">
        <v>1672</v>
      </c>
      <c r="B1673" t="s">
        <v>20</v>
      </c>
      <c r="C1673" t="s">
        <v>25</v>
      </c>
      <c r="D1673">
        <v>172</v>
      </c>
      <c r="E1673">
        <v>1619625959.6642699</v>
      </c>
      <c r="F1673">
        <v>5103910.69665235</v>
      </c>
      <c r="G1673">
        <v>4482804042.0478001</v>
      </c>
      <c r="H1673">
        <v>166891412.214661</v>
      </c>
      <c r="I1673">
        <v>1198652.2151740401</v>
      </c>
      <c r="J1673">
        <v>-6247845.50383568</v>
      </c>
      <c r="K1673">
        <v>139.23255645127099</v>
      </c>
      <c r="L1673">
        <v>1174699.53056809</v>
      </c>
      <c r="M1673">
        <v>1183105.334245</v>
      </c>
      <c r="Y1673" s="15">
        <f t="shared" si="134"/>
        <v>1</v>
      </c>
      <c r="Z1673" s="15">
        <f t="shared" si="135"/>
        <v>1</v>
      </c>
      <c r="AD1673" s="15">
        <f t="shared" si="136"/>
        <v>1</v>
      </c>
      <c r="AE1673" s="15">
        <f t="shared" si="137"/>
        <v>1</v>
      </c>
      <c r="AI1673" t="str">
        <f t="shared" si="138"/>
        <v/>
      </c>
      <c r="AJ1673" t="str">
        <f t="shared" si="139"/>
        <v/>
      </c>
      <c r="AL1673">
        <f t="shared" si="140"/>
        <v>0</v>
      </c>
    </row>
    <row r="1674" spans="1:38" x14ac:dyDescent="0.3">
      <c r="A1674">
        <v>1673</v>
      </c>
      <c r="B1674" t="s">
        <v>20</v>
      </c>
      <c r="C1674" t="s">
        <v>25</v>
      </c>
      <c r="D1674">
        <v>173</v>
      </c>
      <c r="E1674">
        <v>1123133912.7235601</v>
      </c>
      <c r="F1674">
        <v>4707974.3162400499</v>
      </c>
      <c r="G1674">
        <v>4480422852.9932499</v>
      </c>
      <c r="H1674">
        <v>129425375.604605</v>
      </c>
      <c r="I1674">
        <v>1129230.98802475</v>
      </c>
      <c r="J1674">
        <v>-5629921.0299129495</v>
      </c>
      <c r="K1674">
        <v>114.61373003144099</v>
      </c>
      <c r="L1674">
        <v>1110655.5253288201</v>
      </c>
      <c r="M1674">
        <v>1117174.2807501201</v>
      </c>
      <c r="Y1674" s="15">
        <f t="shared" si="134"/>
        <v>1</v>
      </c>
      <c r="Z1674" s="15">
        <f t="shared" si="135"/>
        <v>1</v>
      </c>
      <c r="AD1674" s="15">
        <f t="shared" si="136"/>
        <v>1</v>
      </c>
      <c r="AE1674" s="15">
        <f t="shared" si="137"/>
        <v>1</v>
      </c>
      <c r="AI1674" t="str">
        <f t="shared" si="138"/>
        <v/>
      </c>
      <c r="AJ1674" t="str">
        <f t="shared" si="139"/>
        <v/>
      </c>
      <c r="AL1674">
        <f t="shared" si="140"/>
        <v>0</v>
      </c>
    </row>
    <row r="1675" spans="1:38" x14ac:dyDescent="0.3">
      <c r="A1675">
        <v>1674</v>
      </c>
      <c r="B1675" t="s">
        <v>20</v>
      </c>
      <c r="C1675" t="s">
        <v>25</v>
      </c>
      <c r="D1675">
        <v>174</v>
      </c>
      <c r="E1675">
        <v>1807060423.4892399</v>
      </c>
      <c r="F1675">
        <v>5574108.01870427</v>
      </c>
      <c r="G1675">
        <v>4481886366.3780403</v>
      </c>
      <c r="H1675">
        <v>165521998.090321</v>
      </c>
      <c r="I1675">
        <v>1449504.8290192999</v>
      </c>
      <c r="J1675">
        <v>-7012194.3940572701</v>
      </c>
      <c r="K1675">
        <v>114.192098416332</v>
      </c>
      <c r="L1675">
        <v>1425748.68624962</v>
      </c>
      <c r="M1675">
        <v>1434085.5167773</v>
      </c>
      <c r="Y1675" s="15">
        <f t="shared" si="134"/>
        <v>1</v>
      </c>
      <c r="Z1675" s="15">
        <f t="shared" si="135"/>
        <v>1</v>
      </c>
      <c r="AD1675" s="15">
        <f t="shared" si="136"/>
        <v>1</v>
      </c>
      <c r="AE1675" s="15">
        <f t="shared" si="137"/>
        <v>1</v>
      </c>
      <c r="AI1675" t="str">
        <f t="shared" si="138"/>
        <v/>
      </c>
      <c r="AJ1675" t="str">
        <f t="shared" si="139"/>
        <v/>
      </c>
      <c r="AL1675">
        <f t="shared" si="140"/>
        <v>0</v>
      </c>
    </row>
    <row r="1676" spans="1:38" x14ac:dyDescent="0.3">
      <c r="A1676">
        <v>1675</v>
      </c>
      <c r="B1676" t="s">
        <v>20</v>
      </c>
      <c r="C1676" t="s">
        <v>25</v>
      </c>
      <c r="D1676">
        <v>175</v>
      </c>
      <c r="E1676">
        <v>1214086819.8212299</v>
      </c>
      <c r="F1676">
        <v>5200588.75265167</v>
      </c>
      <c r="G1676">
        <v>4482429894.1554499</v>
      </c>
      <c r="H1676">
        <v>161913450.51310301</v>
      </c>
      <c r="I1676">
        <v>1338147.20465086</v>
      </c>
      <c r="J1676">
        <v>-6327827.90665913</v>
      </c>
      <c r="K1676">
        <v>120.998235433559</v>
      </c>
      <c r="L1676">
        <v>1314908.96990806</v>
      </c>
      <c r="M1676">
        <v>1323064.04906764</v>
      </c>
      <c r="Y1676" s="15">
        <f t="shared" si="134"/>
        <v>1</v>
      </c>
      <c r="Z1676" s="15">
        <f t="shared" si="135"/>
        <v>1</v>
      </c>
      <c r="AD1676" s="15">
        <f t="shared" si="136"/>
        <v>1</v>
      </c>
      <c r="AE1676" s="15">
        <f t="shared" si="137"/>
        <v>1</v>
      </c>
      <c r="AI1676" t="str">
        <f t="shared" si="138"/>
        <v/>
      </c>
      <c r="AJ1676" t="str">
        <f t="shared" si="139"/>
        <v/>
      </c>
      <c r="AL1676">
        <f t="shared" si="140"/>
        <v>0</v>
      </c>
    </row>
    <row r="1677" spans="1:38" x14ac:dyDescent="0.3">
      <c r="A1677">
        <v>1676</v>
      </c>
      <c r="B1677" t="s">
        <v>20</v>
      </c>
      <c r="C1677" t="s">
        <v>25</v>
      </c>
      <c r="D1677">
        <v>176</v>
      </c>
      <c r="E1677">
        <v>1446259718.9354701</v>
      </c>
      <c r="F1677">
        <v>5372137.6336268801</v>
      </c>
      <c r="G1677">
        <v>4482186955.1789303</v>
      </c>
      <c r="H1677">
        <v>103728520.01397499</v>
      </c>
      <c r="I1677">
        <v>1402054.2570847301</v>
      </c>
      <c r="J1677">
        <v>-6572048.5085582696</v>
      </c>
      <c r="K1677">
        <v>73.9832424386029</v>
      </c>
      <c r="L1677">
        <v>1387166.8731770399</v>
      </c>
      <c r="M1677">
        <v>1392391.3575490301</v>
      </c>
      <c r="Y1677" s="15">
        <f t="shared" si="134"/>
        <v>1</v>
      </c>
      <c r="Z1677" s="15">
        <f t="shared" si="135"/>
        <v>1</v>
      </c>
      <c r="AD1677" s="15">
        <f t="shared" si="136"/>
        <v>1</v>
      </c>
      <c r="AE1677" s="15">
        <f t="shared" si="137"/>
        <v>1</v>
      </c>
      <c r="AI1677" t="str">
        <f t="shared" si="138"/>
        <v/>
      </c>
      <c r="AJ1677" t="str">
        <f t="shared" si="139"/>
        <v/>
      </c>
      <c r="AL1677">
        <f t="shared" si="140"/>
        <v>0</v>
      </c>
    </row>
    <row r="1678" spans="1:38" x14ac:dyDescent="0.3">
      <c r="A1678">
        <v>1677</v>
      </c>
      <c r="B1678" t="s">
        <v>20</v>
      </c>
      <c r="C1678" t="s">
        <v>25</v>
      </c>
      <c r="D1678">
        <v>177</v>
      </c>
      <c r="E1678">
        <v>1832578675.9147301</v>
      </c>
      <c r="F1678">
        <v>4986666.7393465899</v>
      </c>
      <c r="G1678">
        <v>4481981745.2414103</v>
      </c>
      <c r="H1678">
        <v>264085281.59218499</v>
      </c>
      <c r="I1678">
        <v>1273961.8733454801</v>
      </c>
      <c r="J1678">
        <v>-6176801.2119102497</v>
      </c>
      <c r="K1678">
        <v>207.294493750182</v>
      </c>
      <c r="L1678">
        <v>1236059.6746936101</v>
      </c>
      <c r="M1678">
        <v>1249360.8326236</v>
      </c>
      <c r="Y1678" s="15">
        <f t="shared" si="134"/>
        <v>1</v>
      </c>
      <c r="Z1678" s="15">
        <f t="shared" si="135"/>
        <v>1</v>
      </c>
      <c r="AD1678" s="15">
        <f t="shared" si="136"/>
        <v>1</v>
      </c>
      <c r="AE1678" s="15">
        <f t="shared" si="137"/>
        <v>1</v>
      </c>
      <c r="AI1678" t="str">
        <f t="shared" si="138"/>
        <v/>
      </c>
      <c r="AJ1678" t="str">
        <f t="shared" si="139"/>
        <v/>
      </c>
      <c r="AL1678">
        <f t="shared" si="140"/>
        <v>0</v>
      </c>
    </row>
    <row r="1679" spans="1:38" x14ac:dyDescent="0.3">
      <c r="A1679">
        <v>1678</v>
      </c>
      <c r="B1679" t="s">
        <v>20</v>
      </c>
      <c r="C1679" t="s">
        <v>25</v>
      </c>
      <c r="D1679">
        <v>178</v>
      </c>
      <c r="E1679">
        <v>1349536663.1786699</v>
      </c>
      <c r="F1679">
        <v>5241634.0219697999</v>
      </c>
      <c r="G1679">
        <v>4483017266.1078396</v>
      </c>
      <c r="H1679">
        <v>170637239.87192699</v>
      </c>
      <c r="I1679">
        <v>1323702.3900627501</v>
      </c>
      <c r="J1679">
        <v>-6552033.4844589196</v>
      </c>
      <c r="K1679">
        <v>128.90906683626901</v>
      </c>
      <c r="L1679">
        <v>1299212.0946398501</v>
      </c>
      <c r="M1679">
        <v>1307806.56405741</v>
      </c>
      <c r="Y1679" s="15">
        <f t="shared" si="134"/>
        <v>1</v>
      </c>
      <c r="Z1679" s="15">
        <f t="shared" si="135"/>
        <v>1</v>
      </c>
      <c r="AD1679" s="15">
        <f t="shared" si="136"/>
        <v>1</v>
      </c>
      <c r="AE1679" s="15">
        <f t="shared" si="137"/>
        <v>1</v>
      </c>
      <c r="AI1679" t="str">
        <f t="shared" si="138"/>
        <v/>
      </c>
      <c r="AJ1679" t="str">
        <f t="shared" si="139"/>
        <v/>
      </c>
      <c r="AL1679">
        <f t="shared" si="140"/>
        <v>0</v>
      </c>
    </row>
    <row r="1680" spans="1:38" x14ac:dyDescent="0.3">
      <c r="A1680">
        <v>1679</v>
      </c>
      <c r="B1680" t="s">
        <v>20</v>
      </c>
      <c r="C1680" t="s">
        <v>25</v>
      </c>
      <c r="D1680">
        <v>179</v>
      </c>
      <c r="E1680">
        <v>1621832836.6582301</v>
      </c>
      <c r="F1680">
        <v>5501351.8097425504</v>
      </c>
      <c r="G1680">
        <v>4481729886.2199802</v>
      </c>
      <c r="H1680">
        <v>172364729.74996299</v>
      </c>
      <c r="I1680">
        <v>1341146.0184889201</v>
      </c>
      <c r="J1680">
        <v>-5905634.3469648398</v>
      </c>
      <c r="K1680">
        <v>128.52047977905301</v>
      </c>
      <c r="L1680">
        <v>1316407.78927686</v>
      </c>
      <c r="M1680">
        <v>1325089.2670106499</v>
      </c>
      <c r="Y1680" s="15">
        <f t="shared" si="134"/>
        <v>1</v>
      </c>
      <c r="Z1680" s="15">
        <f t="shared" si="135"/>
        <v>1</v>
      </c>
      <c r="AD1680" s="15">
        <f t="shared" si="136"/>
        <v>1</v>
      </c>
      <c r="AE1680" s="15">
        <f t="shared" si="137"/>
        <v>1</v>
      </c>
      <c r="AI1680" t="str">
        <f t="shared" si="138"/>
        <v/>
      </c>
      <c r="AJ1680" t="str">
        <f t="shared" si="139"/>
        <v/>
      </c>
      <c r="AL1680">
        <f t="shared" si="140"/>
        <v>0</v>
      </c>
    </row>
    <row r="1681" spans="1:38" x14ac:dyDescent="0.3">
      <c r="A1681">
        <v>1680</v>
      </c>
      <c r="B1681" t="s">
        <v>20</v>
      </c>
      <c r="C1681" t="s">
        <v>25</v>
      </c>
      <c r="D1681">
        <v>180</v>
      </c>
      <c r="E1681">
        <v>1442814160.5759001</v>
      </c>
      <c r="F1681">
        <v>4747440.7069769902</v>
      </c>
      <c r="G1681">
        <v>4481224644.6869202</v>
      </c>
      <c r="H1681">
        <v>269173616.878847</v>
      </c>
      <c r="I1681">
        <v>1193342.27167519</v>
      </c>
      <c r="J1681">
        <v>-6062707.3386030197</v>
      </c>
      <c r="K1681">
        <v>225.56279390068499</v>
      </c>
      <c r="L1681">
        <v>1154709.7820594399</v>
      </c>
      <c r="M1681">
        <v>1168267.2236824799</v>
      </c>
      <c r="Y1681" s="15">
        <f t="shared" si="134"/>
        <v>1</v>
      </c>
      <c r="Z1681" s="15">
        <f t="shared" si="135"/>
        <v>1</v>
      </c>
      <c r="AD1681" s="15">
        <f t="shared" si="136"/>
        <v>1</v>
      </c>
      <c r="AE1681" s="15">
        <f t="shared" si="137"/>
        <v>1</v>
      </c>
      <c r="AI1681" t="str">
        <f t="shared" si="138"/>
        <v/>
      </c>
      <c r="AJ1681" t="str">
        <f t="shared" si="139"/>
        <v/>
      </c>
      <c r="AL1681">
        <f t="shared" si="140"/>
        <v>0</v>
      </c>
    </row>
    <row r="1682" spans="1:38" x14ac:dyDescent="0.3">
      <c r="A1682">
        <v>1681</v>
      </c>
      <c r="B1682" t="s">
        <v>20</v>
      </c>
      <c r="C1682" t="s">
        <v>25</v>
      </c>
      <c r="D1682">
        <v>181</v>
      </c>
      <c r="E1682">
        <v>1439502870.1819899</v>
      </c>
      <c r="F1682">
        <v>5349362.6364892796</v>
      </c>
      <c r="G1682">
        <v>4481695349.7595797</v>
      </c>
      <c r="H1682">
        <v>204344796.48131001</v>
      </c>
      <c r="I1682">
        <v>1395369.6093075899</v>
      </c>
      <c r="J1682">
        <v>-6192234.1394033404</v>
      </c>
      <c r="K1682">
        <v>146.444924067616</v>
      </c>
      <c r="L1682">
        <v>1366041.5186884699</v>
      </c>
      <c r="M1682">
        <v>1376333.73336164</v>
      </c>
      <c r="Y1682" s="15">
        <f t="shared" si="134"/>
        <v>1</v>
      </c>
      <c r="Z1682" s="15">
        <f t="shared" si="135"/>
        <v>1</v>
      </c>
      <c r="AD1682" s="15">
        <f t="shared" si="136"/>
        <v>1</v>
      </c>
      <c r="AE1682" s="15">
        <f t="shared" si="137"/>
        <v>1</v>
      </c>
      <c r="AI1682" t="str">
        <f t="shared" si="138"/>
        <v/>
      </c>
      <c r="AJ1682" t="str">
        <f t="shared" si="139"/>
        <v/>
      </c>
      <c r="AL1682">
        <f t="shared" si="140"/>
        <v>0</v>
      </c>
    </row>
    <row r="1683" spans="1:38" x14ac:dyDescent="0.3">
      <c r="A1683">
        <v>1682</v>
      </c>
      <c r="B1683" t="s">
        <v>20</v>
      </c>
      <c r="C1683" t="s">
        <v>25</v>
      </c>
      <c r="D1683">
        <v>182</v>
      </c>
      <c r="E1683">
        <v>1989532858.5829101</v>
      </c>
      <c r="F1683">
        <v>5178110.2418978801</v>
      </c>
      <c r="G1683">
        <v>4481671776.9755697</v>
      </c>
      <c r="H1683">
        <v>135243716.96135601</v>
      </c>
      <c r="I1683">
        <v>1310452.14418055</v>
      </c>
      <c r="J1683">
        <v>-6561312.5552968998</v>
      </c>
      <c r="K1683">
        <v>103.20385796760699</v>
      </c>
      <c r="L1683">
        <v>1291041.6181725101</v>
      </c>
      <c r="M1683">
        <v>1297853.4254322499</v>
      </c>
      <c r="Y1683" s="15">
        <f t="shared" si="134"/>
        <v>1</v>
      </c>
      <c r="Z1683" s="15">
        <f t="shared" si="135"/>
        <v>1</v>
      </c>
      <c r="AD1683" s="15">
        <f t="shared" si="136"/>
        <v>1</v>
      </c>
      <c r="AE1683" s="15">
        <f t="shared" si="137"/>
        <v>1</v>
      </c>
      <c r="AI1683" t="str">
        <f t="shared" si="138"/>
        <v/>
      </c>
      <c r="AJ1683" t="str">
        <f t="shared" si="139"/>
        <v/>
      </c>
      <c r="AL1683">
        <f t="shared" si="140"/>
        <v>0</v>
      </c>
    </row>
    <row r="1684" spans="1:38" x14ac:dyDescent="0.3">
      <c r="A1684">
        <v>1683</v>
      </c>
      <c r="B1684" t="s">
        <v>20</v>
      </c>
      <c r="C1684" t="s">
        <v>25</v>
      </c>
      <c r="D1684">
        <v>183</v>
      </c>
      <c r="E1684">
        <v>2221582651.86202</v>
      </c>
      <c r="F1684">
        <v>4763729.5403249003</v>
      </c>
      <c r="G1684">
        <v>4480648768.8472204</v>
      </c>
      <c r="H1684">
        <v>254690864.78101701</v>
      </c>
      <c r="I1684">
        <v>1176650.35152459</v>
      </c>
      <c r="J1684">
        <v>-5821638.2032642402</v>
      </c>
      <c r="K1684">
        <v>216.45416112867599</v>
      </c>
      <c r="L1684">
        <v>1140096.4637291499</v>
      </c>
      <c r="M1684">
        <v>1152924.45397288</v>
      </c>
      <c r="Y1684" s="15">
        <f t="shared" si="134"/>
        <v>1</v>
      </c>
      <c r="Z1684" s="15">
        <f t="shared" si="135"/>
        <v>1</v>
      </c>
      <c r="AD1684" s="15">
        <f t="shared" si="136"/>
        <v>1</v>
      </c>
      <c r="AE1684" s="15">
        <f t="shared" si="137"/>
        <v>1</v>
      </c>
      <c r="AI1684" t="str">
        <f t="shared" si="138"/>
        <v/>
      </c>
      <c r="AJ1684" t="str">
        <f t="shared" si="139"/>
        <v/>
      </c>
      <c r="AL1684">
        <f t="shared" si="140"/>
        <v>0</v>
      </c>
    </row>
    <row r="1685" spans="1:38" x14ac:dyDescent="0.3">
      <c r="A1685">
        <v>1684</v>
      </c>
      <c r="B1685" t="s">
        <v>20</v>
      </c>
      <c r="C1685" t="s">
        <v>25</v>
      </c>
      <c r="D1685">
        <v>184</v>
      </c>
      <c r="E1685">
        <v>2011842548.1788399</v>
      </c>
      <c r="F1685">
        <v>5673560.20651103</v>
      </c>
      <c r="G1685">
        <v>4483241472.5486698</v>
      </c>
      <c r="H1685">
        <v>225671130.41121101</v>
      </c>
      <c r="I1685">
        <v>1353619.4327517</v>
      </c>
      <c r="J1685">
        <v>-6799266.1579847299</v>
      </c>
      <c r="K1685">
        <v>166.71682228472099</v>
      </c>
      <c r="L1685">
        <v>1321230.5318509501</v>
      </c>
      <c r="M1685">
        <v>1332596.8879300901</v>
      </c>
      <c r="Y1685" s="15">
        <f t="shared" si="134"/>
        <v>1</v>
      </c>
      <c r="Z1685" s="15">
        <f t="shared" si="135"/>
        <v>1</v>
      </c>
      <c r="AD1685" s="15">
        <f t="shared" si="136"/>
        <v>1</v>
      </c>
      <c r="AE1685" s="15">
        <f t="shared" si="137"/>
        <v>1</v>
      </c>
      <c r="AI1685" t="str">
        <f t="shared" si="138"/>
        <v/>
      </c>
      <c r="AJ1685" t="str">
        <f t="shared" si="139"/>
        <v/>
      </c>
      <c r="AL1685">
        <f t="shared" si="140"/>
        <v>0</v>
      </c>
    </row>
    <row r="1686" spans="1:38" x14ac:dyDescent="0.3">
      <c r="A1686">
        <v>1685</v>
      </c>
      <c r="B1686" t="s">
        <v>20</v>
      </c>
      <c r="C1686" t="s">
        <v>25</v>
      </c>
      <c r="D1686">
        <v>185</v>
      </c>
      <c r="E1686">
        <v>2122730716.57938</v>
      </c>
      <c r="F1686">
        <v>5045291.8968970198</v>
      </c>
      <c r="G1686">
        <v>4483103244.3936996</v>
      </c>
      <c r="H1686">
        <v>192748418.41487601</v>
      </c>
      <c r="I1686">
        <v>1148698.5985721</v>
      </c>
      <c r="J1686">
        <v>-5488879.8612670898</v>
      </c>
      <c r="K1686">
        <v>167.797208645046</v>
      </c>
      <c r="L1686">
        <v>1121034.84995064</v>
      </c>
      <c r="M1686">
        <v>1130742.9909671899</v>
      </c>
      <c r="Y1686" s="15">
        <f t="shared" si="134"/>
        <v>1</v>
      </c>
      <c r="Z1686" s="15">
        <f t="shared" si="135"/>
        <v>1</v>
      </c>
      <c r="AD1686" s="15">
        <f t="shared" si="136"/>
        <v>1</v>
      </c>
      <c r="AE1686" s="15">
        <f t="shared" si="137"/>
        <v>1</v>
      </c>
      <c r="AI1686" t="str">
        <f t="shared" si="138"/>
        <v/>
      </c>
      <c r="AJ1686" t="str">
        <f t="shared" si="139"/>
        <v/>
      </c>
      <c r="AL1686">
        <f t="shared" si="140"/>
        <v>0</v>
      </c>
    </row>
    <row r="1687" spans="1:38" x14ac:dyDescent="0.3">
      <c r="A1687">
        <v>1686</v>
      </c>
      <c r="B1687" t="s">
        <v>20</v>
      </c>
      <c r="C1687" t="s">
        <v>25</v>
      </c>
      <c r="D1687">
        <v>186</v>
      </c>
      <c r="E1687">
        <v>2396946836.1686001</v>
      </c>
      <c r="F1687">
        <v>5119849.7501585698</v>
      </c>
      <c r="G1687">
        <v>4482611205.0265598</v>
      </c>
      <c r="H1687">
        <v>106662205.889636</v>
      </c>
      <c r="I1687">
        <v>1268859.26887374</v>
      </c>
      <c r="J1687">
        <v>-6275386.7809963198</v>
      </c>
      <c r="K1687">
        <v>84.061494057028895</v>
      </c>
      <c r="L1687">
        <v>1253550.8348258301</v>
      </c>
      <c r="M1687">
        <v>1258923.0798716201</v>
      </c>
      <c r="Y1687" s="15">
        <f t="shared" si="134"/>
        <v>1</v>
      </c>
      <c r="Z1687" s="15">
        <f t="shared" si="135"/>
        <v>1</v>
      </c>
      <c r="AD1687" s="15">
        <f t="shared" si="136"/>
        <v>1</v>
      </c>
      <c r="AE1687" s="15">
        <f t="shared" si="137"/>
        <v>1</v>
      </c>
      <c r="AI1687" t="str">
        <f t="shared" si="138"/>
        <v/>
      </c>
      <c r="AJ1687" t="str">
        <f t="shared" si="139"/>
        <v/>
      </c>
      <c r="AL1687">
        <f t="shared" si="140"/>
        <v>0</v>
      </c>
    </row>
    <row r="1688" spans="1:38" x14ac:dyDescent="0.3">
      <c r="A1688">
        <v>1687</v>
      </c>
      <c r="B1688" t="s">
        <v>20</v>
      </c>
      <c r="C1688" t="s">
        <v>25</v>
      </c>
      <c r="D1688">
        <v>187</v>
      </c>
      <c r="E1688">
        <v>2169246262.63411</v>
      </c>
      <c r="F1688">
        <v>5146435.1136231404</v>
      </c>
      <c r="G1688">
        <v>4482669775.75984</v>
      </c>
      <c r="H1688">
        <v>82273358.273530006</v>
      </c>
      <c r="I1688">
        <v>1326593.4853596501</v>
      </c>
      <c r="J1688">
        <v>-6458465.4493646603</v>
      </c>
      <c r="K1688">
        <v>62.018515228291498</v>
      </c>
      <c r="L1688">
        <v>1314785.4014322199</v>
      </c>
      <c r="M1688">
        <v>1318929.2557403001</v>
      </c>
      <c r="Y1688" s="15">
        <f t="shared" si="134"/>
        <v>1</v>
      </c>
      <c r="Z1688" s="15">
        <f t="shared" si="135"/>
        <v>1</v>
      </c>
      <c r="AD1688" s="15">
        <f t="shared" si="136"/>
        <v>1</v>
      </c>
      <c r="AE1688" s="15">
        <f t="shared" si="137"/>
        <v>1</v>
      </c>
      <c r="AI1688" t="str">
        <f t="shared" si="138"/>
        <v/>
      </c>
      <c r="AJ1688" t="str">
        <f t="shared" si="139"/>
        <v/>
      </c>
      <c r="AL1688">
        <f t="shared" si="140"/>
        <v>0</v>
      </c>
    </row>
    <row r="1689" spans="1:38" x14ac:dyDescent="0.3">
      <c r="A1689">
        <v>1688</v>
      </c>
      <c r="B1689" t="s">
        <v>20</v>
      </c>
      <c r="C1689" t="s">
        <v>25</v>
      </c>
      <c r="D1689">
        <v>188</v>
      </c>
      <c r="E1689">
        <v>1494196159.28567</v>
      </c>
      <c r="F1689">
        <v>5087560.3339577401</v>
      </c>
      <c r="G1689">
        <v>4482113598.2514095</v>
      </c>
      <c r="H1689">
        <v>115776646.76726601</v>
      </c>
      <c r="I1689">
        <v>1289502.3669833201</v>
      </c>
      <c r="J1689">
        <v>-6202817.9744138699</v>
      </c>
      <c r="K1689">
        <v>89.783973827140798</v>
      </c>
      <c r="L1689">
        <v>1272885.8049448601</v>
      </c>
      <c r="M1689">
        <v>1278717.11615604</v>
      </c>
      <c r="Y1689" s="15">
        <f t="shared" si="134"/>
        <v>1</v>
      </c>
      <c r="Z1689" s="15">
        <f t="shared" si="135"/>
        <v>1</v>
      </c>
      <c r="AD1689" s="15">
        <f t="shared" si="136"/>
        <v>1</v>
      </c>
      <c r="AE1689" s="15">
        <f t="shared" si="137"/>
        <v>1</v>
      </c>
      <c r="AI1689" t="str">
        <f t="shared" si="138"/>
        <v/>
      </c>
      <c r="AJ1689" t="str">
        <f t="shared" si="139"/>
        <v/>
      </c>
      <c r="AL1689">
        <f t="shared" si="140"/>
        <v>0</v>
      </c>
    </row>
    <row r="1690" spans="1:38" x14ac:dyDescent="0.3">
      <c r="A1690">
        <v>1689</v>
      </c>
      <c r="B1690" t="s">
        <v>20</v>
      </c>
      <c r="C1690" t="s">
        <v>25</v>
      </c>
      <c r="D1690">
        <v>189</v>
      </c>
      <c r="E1690">
        <v>2070483789.7105899</v>
      </c>
      <c r="F1690">
        <v>5136293.7796482397</v>
      </c>
      <c r="G1690">
        <v>4482586969.8635302</v>
      </c>
      <c r="H1690">
        <v>258820089.592581</v>
      </c>
      <c r="I1690">
        <v>1403183.34444549</v>
      </c>
      <c r="J1690">
        <v>-6843438.07979488</v>
      </c>
      <c r="K1690">
        <v>184.452082200891</v>
      </c>
      <c r="L1690">
        <v>1366036.8196876999</v>
      </c>
      <c r="M1690">
        <v>1379072.78619961</v>
      </c>
      <c r="Y1690" s="15">
        <f t="shared" si="134"/>
        <v>1</v>
      </c>
      <c r="Z1690" s="15">
        <f t="shared" si="135"/>
        <v>1</v>
      </c>
      <c r="AD1690" s="15">
        <f t="shared" si="136"/>
        <v>1</v>
      </c>
      <c r="AE1690" s="15">
        <f t="shared" si="137"/>
        <v>1</v>
      </c>
      <c r="AI1690" t="str">
        <f t="shared" si="138"/>
        <v/>
      </c>
      <c r="AJ1690" t="str">
        <f t="shared" si="139"/>
        <v/>
      </c>
      <c r="AL1690">
        <f t="shared" si="140"/>
        <v>0</v>
      </c>
    </row>
    <row r="1691" spans="1:38" x14ac:dyDescent="0.3">
      <c r="A1691">
        <v>1690</v>
      </c>
      <c r="B1691" t="s">
        <v>20</v>
      </c>
      <c r="C1691" t="s">
        <v>25</v>
      </c>
      <c r="D1691">
        <v>190</v>
      </c>
      <c r="E1691">
        <v>1385354402.43504</v>
      </c>
      <c r="F1691">
        <v>5122241.0365590099</v>
      </c>
      <c r="G1691">
        <v>4481847446.1315298</v>
      </c>
      <c r="H1691">
        <v>148090212.28002799</v>
      </c>
      <c r="I1691">
        <v>1257025.7019366501</v>
      </c>
      <c r="J1691">
        <v>-6117378.9929714203</v>
      </c>
      <c r="K1691">
        <v>117.810011403801</v>
      </c>
      <c r="L1691">
        <v>1235771.4138885001</v>
      </c>
      <c r="M1691">
        <v>1243230.2593400399</v>
      </c>
      <c r="Y1691" s="15">
        <f t="shared" si="134"/>
        <v>1</v>
      </c>
      <c r="Z1691" s="15">
        <f t="shared" si="135"/>
        <v>1</v>
      </c>
      <c r="AD1691" s="15">
        <f t="shared" si="136"/>
        <v>1</v>
      </c>
      <c r="AE1691" s="15">
        <f t="shared" si="137"/>
        <v>1</v>
      </c>
      <c r="AI1691" t="str">
        <f t="shared" si="138"/>
        <v/>
      </c>
      <c r="AJ1691" t="str">
        <f t="shared" si="139"/>
        <v/>
      </c>
      <c r="AL1691">
        <f t="shared" si="140"/>
        <v>0</v>
      </c>
    </row>
    <row r="1692" spans="1:38" x14ac:dyDescent="0.3">
      <c r="A1692">
        <v>1691</v>
      </c>
      <c r="B1692" t="s">
        <v>20</v>
      </c>
      <c r="C1692" t="s">
        <v>25</v>
      </c>
      <c r="D1692">
        <v>191</v>
      </c>
      <c r="E1692">
        <v>1566855544.14467</v>
      </c>
      <c r="F1692">
        <v>4957438.4214860899</v>
      </c>
      <c r="G1692">
        <v>4481559381.8675499</v>
      </c>
      <c r="H1692">
        <v>235526257.075654</v>
      </c>
      <c r="I1692">
        <v>1257766.0098888299</v>
      </c>
      <c r="J1692">
        <v>-6031942.9343566904</v>
      </c>
      <c r="K1692">
        <v>187.25761009909201</v>
      </c>
      <c r="L1692">
        <v>1223962.67586888</v>
      </c>
      <c r="M1692">
        <v>1235825.40416307</v>
      </c>
      <c r="Y1692" s="15">
        <f t="shared" si="134"/>
        <v>1</v>
      </c>
      <c r="Z1692" s="15">
        <f t="shared" si="135"/>
        <v>1</v>
      </c>
      <c r="AD1692" s="15">
        <f t="shared" si="136"/>
        <v>1</v>
      </c>
      <c r="AE1692" s="15">
        <f t="shared" si="137"/>
        <v>1</v>
      </c>
      <c r="AI1692" t="str">
        <f t="shared" si="138"/>
        <v/>
      </c>
      <c r="AJ1692" t="str">
        <f t="shared" si="139"/>
        <v/>
      </c>
      <c r="AL1692">
        <f t="shared" si="140"/>
        <v>0</v>
      </c>
    </row>
    <row r="1693" spans="1:38" x14ac:dyDescent="0.3">
      <c r="A1693">
        <v>1692</v>
      </c>
      <c r="B1693" t="s">
        <v>20</v>
      </c>
      <c r="C1693" t="s">
        <v>25</v>
      </c>
      <c r="D1693">
        <v>192</v>
      </c>
      <c r="E1693">
        <v>1766599741.39272</v>
      </c>
      <c r="F1693">
        <v>5298850.35435283</v>
      </c>
      <c r="G1693">
        <v>4483617428.48979</v>
      </c>
      <c r="H1693">
        <v>165457164.50882599</v>
      </c>
      <c r="I1693">
        <v>1303389.12343765</v>
      </c>
      <c r="J1693">
        <v>-6725927.3819961501</v>
      </c>
      <c r="K1693">
        <v>126.943797162</v>
      </c>
      <c r="L1693">
        <v>1279642.2857502999</v>
      </c>
      <c r="M1693">
        <v>1287975.85081122</v>
      </c>
      <c r="Y1693" s="15">
        <f t="shared" si="134"/>
        <v>1</v>
      </c>
      <c r="Z1693" s="15">
        <f t="shared" si="135"/>
        <v>1</v>
      </c>
      <c r="AD1693" s="15">
        <f t="shared" si="136"/>
        <v>1</v>
      </c>
      <c r="AE1693" s="15">
        <f t="shared" si="137"/>
        <v>1</v>
      </c>
      <c r="AI1693" t="str">
        <f t="shared" si="138"/>
        <v/>
      </c>
      <c r="AJ1693" t="str">
        <f t="shared" si="139"/>
        <v/>
      </c>
      <c r="AL1693">
        <f t="shared" si="140"/>
        <v>0</v>
      </c>
    </row>
    <row r="1694" spans="1:38" x14ac:dyDescent="0.3">
      <c r="A1694">
        <v>1693</v>
      </c>
      <c r="B1694" t="s">
        <v>20</v>
      </c>
      <c r="C1694" t="s">
        <v>25</v>
      </c>
      <c r="D1694">
        <v>193</v>
      </c>
      <c r="E1694">
        <v>1275606436.17272</v>
      </c>
      <c r="F1694">
        <v>5520842.4074253701</v>
      </c>
      <c r="G1694">
        <v>4481739173.3333397</v>
      </c>
      <c r="H1694">
        <v>203310725.603852</v>
      </c>
      <c r="I1694">
        <v>1370305.57550791</v>
      </c>
      <c r="J1694">
        <v>-5994996.8612651797</v>
      </c>
      <c r="K1694">
        <v>148.36889613362001</v>
      </c>
      <c r="L1694">
        <v>1341125.8974000099</v>
      </c>
      <c r="M1694">
        <v>1351366.02912493</v>
      </c>
      <c r="Y1694" s="15">
        <f t="shared" si="134"/>
        <v>1</v>
      </c>
      <c r="Z1694" s="15">
        <f t="shared" si="135"/>
        <v>1</v>
      </c>
      <c r="AD1694" s="15">
        <f t="shared" si="136"/>
        <v>1</v>
      </c>
      <c r="AE1694" s="15">
        <f t="shared" si="137"/>
        <v>1</v>
      </c>
      <c r="AI1694" t="str">
        <f t="shared" si="138"/>
        <v/>
      </c>
      <c r="AJ1694" t="str">
        <f t="shared" si="139"/>
        <v/>
      </c>
      <c r="AL1694">
        <f t="shared" si="140"/>
        <v>0</v>
      </c>
    </row>
    <row r="1695" spans="1:38" x14ac:dyDescent="0.3">
      <c r="A1695">
        <v>1694</v>
      </c>
      <c r="B1695" t="s">
        <v>20</v>
      </c>
      <c r="C1695" t="s">
        <v>25</v>
      </c>
      <c r="D1695">
        <v>194</v>
      </c>
      <c r="E1695">
        <v>1655492798.4558799</v>
      </c>
      <c r="F1695">
        <v>5489178.6436676504</v>
      </c>
      <c r="G1695">
        <v>4483140361.1141195</v>
      </c>
      <c r="H1695">
        <v>182501469.561874</v>
      </c>
      <c r="I1695">
        <v>1361019.0036013499</v>
      </c>
      <c r="J1695">
        <v>-6648913.6409769095</v>
      </c>
      <c r="K1695">
        <v>134.091786432785</v>
      </c>
      <c r="L1695">
        <v>1334825.92342707</v>
      </c>
      <c r="M1695">
        <v>1344017.9573581601</v>
      </c>
      <c r="Y1695" s="15">
        <f t="shared" si="134"/>
        <v>1</v>
      </c>
      <c r="Z1695" s="15">
        <f t="shared" si="135"/>
        <v>1</v>
      </c>
      <c r="AD1695" s="15">
        <f t="shared" si="136"/>
        <v>1</v>
      </c>
      <c r="AE1695" s="15">
        <f t="shared" si="137"/>
        <v>1</v>
      </c>
      <c r="AI1695" t="str">
        <f t="shared" si="138"/>
        <v/>
      </c>
      <c r="AJ1695" t="str">
        <f t="shared" si="139"/>
        <v/>
      </c>
      <c r="AL1695">
        <f t="shared" si="140"/>
        <v>0</v>
      </c>
    </row>
    <row r="1696" spans="1:38" x14ac:dyDescent="0.3">
      <c r="A1696">
        <v>1695</v>
      </c>
      <c r="B1696" t="s">
        <v>20</v>
      </c>
      <c r="C1696" t="s">
        <v>25</v>
      </c>
      <c r="D1696">
        <v>195</v>
      </c>
      <c r="E1696">
        <v>2194044434.1105299</v>
      </c>
      <c r="F1696">
        <v>4590204.4021202801</v>
      </c>
      <c r="G1696">
        <v>4479935486.4001799</v>
      </c>
      <c r="H1696">
        <v>184043360.31241399</v>
      </c>
      <c r="I1696">
        <v>1142588.8153331401</v>
      </c>
      <c r="J1696">
        <v>-5221482.6869192095</v>
      </c>
      <c r="K1696">
        <v>161.075758700432</v>
      </c>
      <c r="L1696">
        <v>1116174.4390337099</v>
      </c>
      <c r="M1696">
        <v>1125444.1332276501</v>
      </c>
      <c r="Y1696" s="15">
        <f t="shared" si="134"/>
        <v>1</v>
      </c>
      <c r="Z1696" s="15">
        <f t="shared" si="135"/>
        <v>1</v>
      </c>
      <c r="AD1696" s="15">
        <f t="shared" si="136"/>
        <v>1</v>
      </c>
      <c r="AE1696" s="15">
        <f t="shared" si="137"/>
        <v>1</v>
      </c>
      <c r="AI1696" t="str">
        <f t="shared" si="138"/>
        <v/>
      </c>
      <c r="AJ1696" t="str">
        <f t="shared" si="139"/>
        <v/>
      </c>
      <c r="AL1696">
        <f t="shared" si="140"/>
        <v>0</v>
      </c>
    </row>
    <row r="1697" spans="1:38" x14ac:dyDescent="0.3">
      <c r="A1697">
        <v>1696</v>
      </c>
      <c r="B1697" t="s">
        <v>20</v>
      </c>
      <c r="C1697" t="s">
        <v>25</v>
      </c>
      <c r="D1697">
        <v>196</v>
      </c>
      <c r="E1697">
        <v>1865164722.10708</v>
      </c>
      <c r="F1697">
        <v>5322167.8429781497</v>
      </c>
      <c r="G1697">
        <v>4481510621.1187</v>
      </c>
      <c r="H1697">
        <v>191312196.63402301</v>
      </c>
      <c r="I1697">
        <v>1393136.50803764</v>
      </c>
      <c r="J1697">
        <v>-6190859.3002882004</v>
      </c>
      <c r="K1697">
        <v>137.324803083012</v>
      </c>
      <c r="L1697">
        <v>1365678.88965909</v>
      </c>
      <c r="M1697">
        <v>1375314.6926316</v>
      </c>
      <c r="Y1697" s="15">
        <f t="shared" si="134"/>
        <v>1</v>
      </c>
      <c r="Z1697" s="15">
        <f t="shared" si="135"/>
        <v>1</v>
      </c>
      <c r="AD1697" s="15">
        <f t="shared" si="136"/>
        <v>1</v>
      </c>
      <c r="AE1697" s="15">
        <f t="shared" si="137"/>
        <v>1</v>
      </c>
      <c r="AI1697" t="str">
        <f t="shared" si="138"/>
        <v/>
      </c>
      <c r="AJ1697" t="str">
        <f t="shared" si="139"/>
        <v/>
      </c>
      <c r="AL1697">
        <f t="shared" si="140"/>
        <v>0</v>
      </c>
    </row>
    <row r="1698" spans="1:38" x14ac:dyDescent="0.3">
      <c r="A1698">
        <v>1697</v>
      </c>
      <c r="B1698" t="s">
        <v>20</v>
      </c>
      <c r="C1698" t="s">
        <v>25</v>
      </c>
      <c r="D1698">
        <v>197</v>
      </c>
      <c r="E1698">
        <v>1619238486.7465401</v>
      </c>
      <c r="F1698">
        <v>5134237.6006325902</v>
      </c>
      <c r="G1698">
        <v>4482323521.1924496</v>
      </c>
      <c r="H1698">
        <v>192567222.177443</v>
      </c>
      <c r="I1698">
        <v>1341932.09964586</v>
      </c>
      <c r="J1698">
        <v>-6458274.67308426</v>
      </c>
      <c r="K1698">
        <v>143.49997457267901</v>
      </c>
      <c r="L1698">
        <v>1314294.3567743001</v>
      </c>
      <c r="M1698">
        <v>1323993.3714974199</v>
      </c>
      <c r="Y1698" s="15">
        <f t="shared" si="134"/>
        <v>1</v>
      </c>
      <c r="Z1698" s="15">
        <f t="shared" si="135"/>
        <v>1</v>
      </c>
      <c r="AD1698" s="15">
        <f t="shared" si="136"/>
        <v>1</v>
      </c>
      <c r="AE1698" s="15">
        <f t="shared" si="137"/>
        <v>1</v>
      </c>
      <c r="AI1698" t="str">
        <f t="shared" si="138"/>
        <v/>
      </c>
      <c r="AJ1698" t="str">
        <f t="shared" si="139"/>
        <v/>
      </c>
      <c r="AL1698">
        <f t="shared" si="140"/>
        <v>0</v>
      </c>
    </row>
    <row r="1699" spans="1:38" x14ac:dyDescent="0.3">
      <c r="A1699">
        <v>1698</v>
      </c>
      <c r="B1699" t="s">
        <v>20</v>
      </c>
      <c r="C1699" t="s">
        <v>25</v>
      </c>
      <c r="D1699">
        <v>198</v>
      </c>
      <c r="E1699">
        <v>2405221658.8239102</v>
      </c>
      <c r="F1699">
        <v>5368109.3298005201</v>
      </c>
      <c r="G1699">
        <v>4483729745.5612698</v>
      </c>
      <c r="H1699">
        <v>246953791.149735</v>
      </c>
      <c r="I1699">
        <v>1506146.6326432701</v>
      </c>
      <c r="J1699">
        <v>-7199401.1452550897</v>
      </c>
      <c r="K1699">
        <v>163.963976546118</v>
      </c>
      <c r="L1699">
        <v>1470703.18954959</v>
      </c>
      <c r="M1699">
        <v>1483141.4873513</v>
      </c>
      <c r="Y1699" s="15">
        <f t="shared" si="134"/>
        <v>1</v>
      </c>
      <c r="Z1699" s="15">
        <f t="shared" si="135"/>
        <v>1</v>
      </c>
      <c r="AD1699" s="15">
        <f t="shared" si="136"/>
        <v>1</v>
      </c>
      <c r="AE1699" s="15">
        <f t="shared" si="137"/>
        <v>1</v>
      </c>
      <c r="AI1699" t="str">
        <f t="shared" si="138"/>
        <v/>
      </c>
      <c r="AJ1699" t="str">
        <f t="shared" si="139"/>
        <v/>
      </c>
      <c r="AL1699">
        <f t="shared" si="140"/>
        <v>0</v>
      </c>
    </row>
    <row r="1700" spans="1:38" x14ac:dyDescent="0.3">
      <c r="A1700">
        <v>1699</v>
      </c>
      <c r="B1700" t="s">
        <v>20</v>
      </c>
      <c r="C1700" t="s">
        <v>25</v>
      </c>
      <c r="D1700">
        <v>199</v>
      </c>
      <c r="E1700">
        <v>2385270810.8931198</v>
      </c>
      <c r="F1700">
        <v>5002407.1147173904</v>
      </c>
      <c r="G1700">
        <v>4482949494.4565496</v>
      </c>
      <c r="H1700">
        <v>201292249.492401</v>
      </c>
      <c r="I1700">
        <v>1232594.77382871</v>
      </c>
      <c r="J1700">
        <v>-6324980.94220543</v>
      </c>
      <c r="K1700">
        <v>163.30772591801801</v>
      </c>
      <c r="L1700">
        <v>1203704.7926024001</v>
      </c>
      <c r="M1700">
        <v>1213843.2599355199</v>
      </c>
      <c r="Y1700" s="15">
        <f t="shared" si="134"/>
        <v>1</v>
      </c>
      <c r="Z1700" s="15">
        <f t="shared" si="135"/>
        <v>1</v>
      </c>
      <c r="AD1700" s="15">
        <f t="shared" si="136"/>
        <v>1</v>
      </c>
      <c r="AE1700" s="15">
        <f t="shared" si="137"/>
        <v>1</v>
      </c>
      <c r="AI1700" t="str">
        <f t="shared" si="138"/>
        <v/>
      </c>
      <c r="AJ1700" t="str">
        <f t="shared" si="139"/>
        <v/>
      </c>
      <c r="AL1700">
        <f t="shared" si="140"/>
        <v>0</v>
      </c>
    </row>
    <row r="1701" spans="1:38" x14ac:dyDescent="0.3">
      <c r="A1701">
        <v>1700</v>
      </c>
      <c r="B1701" t="s">
        <v>20</v>
      </c>
      <c r="C1701" t="s">
        <v>25</v>
      </c>
      <c r="D1701">
        <v>200</v>
      </c>
      <c r="E1701">
        <v>1785834978.4079199</v>
      </c>
      <c r="F1701">
        <v>5191198.7976859696</v>
      </c>
      <c r="G1701">
        <v>4483222481.5458002</v>
      </c>
      <c r="H1701">
        <v>135314375.57728699</v>
      </c>
      <c r="I1701">
        <v>1316206.0623349899</v>
      </c>
      <c r="J1701">
        <v>-6454498.5375175504</v>
      </c>
      <c r="K1701">
        <v>102.806376181884</v>
      </c>
      <c r="L1701">
        <v>1296785.39522071</v>
      </c>
      <c r="M1701">
        <v>1303600.7613361501</v>
      </c>
      <c r="Y1701" s="15">
        <f t="shared" si="134"/>
        <v>1</v>
      </c>
      <c r="Z1701" s="15">
        <f t="shared" si="135"/>
        <v>1</v>
      </c>
      <c r="AD1701" s="15">
        <f t="shared" si="136"/>
        <v>1</v>
      </c>
      <c r="AE1701" s="15">
        <f t="shared" si="137"/>
        <v>1</v>
      </c>
      <c r="AI1701" t="str">
        <f t="shared" si="138"/>
        <v/>
      </c>
      <c r="AJ1701" t="str">
        <f t="shared" si="139"/>
        <v/>
      </c>
      <c r="AL1701">
        <f t="shared" si="140"/>
        <v>0</v>
      </c>
    </row>
    <row r="1702" spans="1:38" x14ac:dyDescent="0.3">
      <c r="A1702">
        <v>1701</v>
      </c>
      <c r="B1702" t="s">
        <v>20</v>
      </c>
      <c r="C1702" t="s">
        <v>25</v>
      </c>
      <c r="D1702">
        <v>201</v>
      </c>
      <c r="E1702">
        <v>1038093949.98964</v>
      </c>
      <c r="F1702">
        <v>5341432.24201479</v>
      </c>
      <c r="G1702">
        <v>4481906763.82761</v>
      </c>
      <c r="H1702">
        <v>141186166.595397</v>
      </c>
      <c r="I1702">
        <v>1368276.71891772</v>
      </c>
      <c r="J1702">
        <v>-6365635.35825729</v>
      </c>
      <c r="K1702">
        <v>103.18538979971299</v>
      </c>
      <c r="L1702">
        <v>1348013.31725848</v>
      </c>
      <c r="M1702">
        <v>1355124.4273063201</v>
      </c>
      <c r="Y1702" s="15">
        <f t="shared" si="134"/>
        <v>1</v>
      </c>
      <c r="Z1702" s="15">
        <f t="shared" si="135"/>
        <v>1</v>
      </c>
      <c r="AD1702" s="15">
        <f t="shared" si="136"/>
        <v>1</v>
      </c>
      <c r="AE1702" s="15">
        <f t="shared" si="137"/>
        <v>1</v>
      </c>
      <c r="AI1702" t="str">
        <f t="shared" si="138"/>
        <v/>
      </c>
      <c r="AJ1702" t="str">
        <f t="shared" si="139"/>
        <v/>
      </c>
      <c r="AL1702">
        <f t="shared" si="140"/>
        <v>0</v>
      </c>
    </row>
    <row r="1703" spans="1:38" x14ac:dyDescent="0.3">
      <c r="A1703">
        <v>1702</v>
      </c>
      <c r="B1703" t="s">
        <v>20</v>
      </c>
      <c r="C1703" t="s">
        <v>25</v>
      </c>
      <c r="D1703">
        <v>202</v>
      </c>
      <c r="E1703">
        <v>1651184364.4107299</v>
      </c>
      <c r="F1703">
        <v>4930651.6916633602</v>
      </c>
      <c r="G1703">
        <v>4482102369.9512997</v>
      </c>
      <c r="H1703">
        <v>225310260.22277099</v>
      </c>
      <c r="I1703">
        <v>1301553.7769800499</v>
      </c>
      <c r="J1703">
        <v>-6497042.5909175901</v>
      </c>
      <c r="K1703">
        <v>173.10868302771999</v>
      </c>
      <c r="L1703">
        <v>1269216.6690966301</v>
      </c>
      <c r="M1703">
        <v>1280564.84926177</v>
      </c>
      <c r="Y1703" s="15">
        <f t="shared" si="134"/>
        <v>1</v>
      </c>
      <c r="Z1703" s="15">
        <f t="shared" si="135"/>
        <v>1</v>
      </c>
      <c r="AD1703" s="15">
        <f t="shared" si="136"/>
        <v>1</v>
      </c>
      <c r="AE1703" s="15">
        <f t="shared" si="137"/>
        <v>1</v>
      </c>
      <c r="AI1703" t="str">
        <f t="shared" si="138"/>
        <v/>
      </c>
      <c r="AJ1703" t="str">
        <f t="shared" si="139"/>
        <v/>
      </c>
      <c r="AL1703">
        <f t="shared" si="140"/>
        <v>0</v>
      </c>
    </row>
    <row r="1704" spans="1:38" x14ac:dyDescent="0.3">
      <c r="A1704">
        <v>1703</v>
      </c>
      <c r="B1704" t="s">
        <v>20</v>
      </c>
      <c r="C1704" t="s">
        <v>25</v>
      </c>
      <c r="D1704">
        <v>203</v>
      </c>
      <c r="E1704">
        <v>1056629001.35291</v>
      </c>
      <c r="F1704">
        <v>5067377.0133899301</v>
      </c>
      <c r="G1704">
        <v>4482110456.4623499</v>
      </c>
      <c r="H1704">
        <v>190326842.19777599</v>
      </c>
      <c r="I1704">
        <v>1300458.7539136901</v>
      </c>
      <c r="J1704">
        <v>-6176313.4527931204</v>
      </c>
      <c r="K1704">
        <v>146.35361684866501</v>
      </c>
      <c r="L1704">
        <v>1273142.5561374601</v>
      </c>
      <c r="M1704">
        <v>1282728.7298580301</v>
      </c>
      <c r="Y1704" s="15">
        <f t="shared" si="134"/>
        <v>1</v>
      </c>
      <c r="Z1704" s="15">
        <f t="shared" si="135"/>
        <v>1</v>
      </c>
      <c r="AD1704" s="15">
        <f t="shared" si="136"/>
        <v>1</v>
      </c>
      <c r="AE1704" s="15">
        <f t="shared" si="137"/>
        <v>1</v>
      </c>
      <c r="AI1704" t="str">
        <f t="shared" si="138"/>
        <v/>
      </c>
      <c r="AJ1704" t="str">
        <f t="shared" si="139"/>
        <v/>
      </c>
      <c r="AL1704">
        <f t="shared" si="140"/>
        <v>0</v>
      </c>
    </row>
    <row r="1705" spans="1:38" x14ac:dyDescent="0.3">
      <c r="A1705">
        <v>1704</v>
      </c>
      <c r="B1705" t="s">
        <v>20</v>
      </c>
      <c r="C1705" t="s">
        <v>25</v>
      </c>
      <c r="D1705">
        <v>204</v>
      </c>
      <c r="E1705">
        <v>2017473067.16819</v>
      </c>
      <c r="F1705">
        <v>4935487.61963771</v>
      </c>
      <c r="G1705">
        <v>4482015958.4183702</v>
      </c>
      <c r="H1705">
        <v>162869973.05046299</v>
      </c>
      <c r="I1705">
        <v>1274914.5879665299</v>
      </c>
      <c r="J1705">
        <v>-6244856.67637539</v>
      </c>
      <c r="K1705">
        <v>127.749713265292</v>
      </c>
      <c r="L1705">
        <v>1251539.07064968</v>
      </c>
      <c r="M1705">
        <v>1259742.32688773</v>
      </c>
      <c r="Y1705" s="15">
        <f t="shared" si="134"/>
        <v>1</v>
      </c>
      <c r="Z1705" s="15">
        <f t="shared" si="135"/>
        <v>1</v>
      </c>
      <c r="AD1705" s="15">
        <f t="shared" si="136"/>
        <v>1</v>
      </c>
      <c r="AE1705" s="15">
        <f t="shared" si="137"/>
        <v>1</v>
      </c>
      <c r="AI1705" t="str">
        <f t="shared" si="138"/>
        <v/>
      </c>
      <c r="AJ1705" t="str">
        <f t="shared" si="139"/>
        <v/>
      </c>
      <c r="AL1705">
        <f t="shared" si="140"/>
        <v>0</v>
      </c>
    </row>
    <row r="1706" spans="1:38" x14ac:dyDescent="0.3">
      <c r="A1706">
        <v>1705</v>
      </c>
      <c r="B1706" t="s">
        <v>20</v>
      </c>
      <c r="C1706" t="s">
        <v>25</v>
      </c>
      <c r="D1706">
        <v>205</v>
      </c>
      <c r="E1706">
        <v>2176998749.1774201</v>
      </c>
      <c r="F1706">
        <v>5541231.04582249</v>
      </c>
      <c r="G1706">
        <v>4482742797.8670902</v>
      </c>
      <c r="H1706">
        <v>284953278.55549598</v>
      </c>
      <c r="I1706">
        <v>1425838.75180205</v>
      </c>
      <c r="J1706">
        <v>-6382470.0734949103</v>
      </c>
      <c r="K1706">
        <v>199.84958200592899</v>
      </c>
      <c r="L1706">
        <v>1384941.5245685</v>
      </c>
      <c r="M1706">
        <v>1399293.73889064</v>
      </c>
      <c r="Y1706" s="15">
        <f t="shared" si="134"/>
        <v>1</v>
      </c>
      <c r="Z1706" s="15">
        <f t="shared" si="135"/>
        <v>1</v>
      </c>
      <c r="AD1706" s="15">
        <f t="shared" si="136"/>
        <v>1</v>
      </c>
      <c r="AE1706" s="15">
        <f t="shared" si="137"/>
        <v>1</v>
      </c>
      <c r="AI1706" t="str">
        <f t="shared" si="138"/>
        <v/>
      </c>
      <c r="AJ1706" t="str">
        <f t="shared" si="139"/>
        <v/>
      </c>
      <c r="AL1706">
        <f t="shared" si="140"/>
        <v>0</v>
      </c>
    </row>
    <row r="1707" spans="1:38" x14ac:dyDescent="0.3">
      <c r="A1707">
        <v>1706</v>
      </c>
      <c r="B1707" t="s">
        <v>20</v>
      </c>
      <c r="C1707" t="s">
        <v>25</v>
      </c>
      <c r="D1707">
        <v>206</v>
      </c>
      <c r="E1707">
        <v>2109542423.5199699</v>
      </c>
      <c r="F1707">
        <v>5488557.97598588</v>
      </c>
      <c r="G1707">
        <v>4482926584.1887503</v>
      </c>
      <c r="H1707">
        <v>206625294.78936401</v>
      </c>
      <c r="I1707">
        <v>1354945.4017062399</v>
      </c>
      <c r="J1707">
        <v>-6630450.7299957303</v>
      </c>
      <c r="K1707">
        <v>152.49713717554101</v>
      </c>
      <c r="L1707">
        <v>1325290.00810615</v>
      </c>
      <c r="M1707">
        <v>1335697.08441783</v>
      </c>
      <c r="Y1707" s="15">
        <f t="shared" si="134"/>
        <v>1</v>
      </c>
      <c r="Z1707" s="15">
        <f t="shared" si="135"/>
        <v>1</v>
      </c>
      <c r="AD1707" s="15">
        <f t="shared" si="136"/>
        <v>1</v>
      </c>
      <c r="AE1707" s="15">
        <f t="shared" si="137"/>
        <v>1</v>
      </c>
      <c r="AI1707" t="str">
        <f t="shared" si="138"/>
        <v/>
      </c>
      <c r="AJ1707" t="str">
        <f t="shared" si="139"/>
        <v/>
      </c>
      <c r="AL1707">
        <f t="shared" si="140"/>
        <v>0</v>
      </c>
    </row>
    <row r="1708" spans="1:38" x14ac:dyDescent="0.3">
      <c r="A1708">
        <v>1707</v>
      </c>
      <c r="B1708" t="s">
        <v>20</v>
      </c>
      <c r="C1708" t="s">
        <v>25</v>
      </c>
      <c r="D1708">
        <v>207</v>
      </c>
      <c r="E1708">
        <v>1696231139.2133</v>
      </c>
      <c r="F1708">
        <v>5170171.3538260497</v>
      </c>
      <c r="G1708">
        <v>4481237722.3406601</v>
      </c>
      <c r="H1708">
        <v>208523540.18651</v>
      </c>
      <c r="I1708">
        <v>1225517.19333447</v>
      </c>
      <c r="J1708">
        <v>-5897254.5992927598</v>
      </c>
      <c r="K1708">
        <v>170.15146039619799</v>
      </c>
      <c r="L1708">
        <v>1195589.3586740501</v>
      </c>
      <c r="M1708">
        <v>1206092.04372874</v>
      </c>
      <c r="Y1708" s="15">
        <f t="shared" si="134"/>
        <v>1</v>
      </c>
      <c r="Z1708" s="15">
        <f t="shared" si="135"/>
        <v>1</v>
      </c>
      <c r="AD1708" s="15">
        <f t="shared" si="136"/>
        <v>1</v>
      </c>
      <c r="AE1708" s="15">
        <f t="shared" si="137"/>
        <v>1</v>
      </c>
      <c r="AI1708" t="str">
        <f t="shared" si="138"/>
        <v/>
      </c>
      <c r="AJ1708" t="str">
        <f t="shared" si="139"/>
        <v/>
      </c>
      <c r="AL1708">
        <f t="shared" si="140"/>
        <v>0</v>
      </c>
    </row>
    <row r="1709" spans="1:38" x14ac:dyDescent="0.3">
      <c r="A1709">
        <v>1708</v>
      </c>
      <c r="B1709" t="s">
        <v>20</v>
      </c>
      <c r="C1709" t="s">
        <v>25</v>
      </c>
      <c r="D1709">
        <v>208</v>
      </c>
      <c r="E1709">
        <v>2237913836.8447499</v>
      </c>
      <c r="F1709">
        <v>5511983.4566238998</v>
      </c>
      <c r="G1709">
        <v>4482527840.9808502</v>
      </c>
      <c r="H1709">
        <v>253630876.752056</v>
      </c>
      <c r="I1709">
        <v>1425429.0492940501</v>
      </c>
      <c r="J1709">
        <v>-6306013.5593767203</v>
      </c>
      <c r="K1709">
        <v>177.93300682181899</v>
      </c>
      <c r="L1709">
        <v>1389027.2937060599</v>
      </c>
      <c r="M1709">
        <v>1401801.89563487</v>
      </c>
      <c r="Y1709" s="15">
        <f t="shared" si="134"/>
        <v>1</v>
      </c>
      <c r="Z1709" s="15">
        <f t="shared" si="135"/>
        <v>1</v>
      </c>
      <c r="AD1709" s="15">
        <f t="shared" si="136"/>
        <v>1</v>
      </c>
      <c r="AE1709" s="15">
        <f t="shared" si="137"/>
        <v>1</v>
      </c>
      <c r="AI1709" t="str">
        <f t="shared" si="138"/>
        <v/>
      </c>
      <c r="AJ1709" t="str">
        <f t="shared" si="139"/>
        <v/>
      </c>
      <c r="AL1709">
        <f t="shared" si="140"/>
        <v>0</v>
      </c>
    </row>
    <row r="1710" spans="1:38" x14ac:dyDescent="0.3">
      <c r="A1710">
        <v>1709</v>
      </c>
      <c r="B1710" t="s">
        <v>20</v>
      </c>
      <c r="C1710" t="s">
        <v>25</v>
      </c>
      <c r="D1710">
        <v>209</v>
      </c>
      <c r="E1710">
        <v>1783218575.3164699</v>
      </c>
      <c r="F1710">
        <v>5064720.7825629003</v>
      </c>
      <c r="G1710">
        <v>4482682524.4148197</v>
      </c>
      <c r="H1710">
        <v>90982379.867315993</v>
      </c>
      <c r="I1710">
        <v>1301583.27076916</v>
      </c>
      <c r="J1710">
        <v>-6441610.68080997</v>
      </c>
      <c r="K1710">
        <v>69.901313201075894</v>
      </c>
      <c r="L1710">
        <v>1288525.2456692399</v>
      </c>
      <c r="M1710">
        <v>1293107.7464287099</v>
      </c>
      <c r="Y1710" s="15">
        <f t="shared" si="134"/>
        <v>1</v>
      </c>
      <c r="Z1710" s="15">
        <f t="shared" si="135"/>
        <v>1</v>
      </c>
      <c r="AD1710" s="15">
        <f t="shared" si="136"/>
        <v>1</v>
      </c>
      <c r="AE1710" s="15">
        <f t="shared" si="137"/>
        <v>1</v>
      </c>
      <c r="AI1710" t="str">
        <f t="shared" si="138"/>
        <v/>
      </c>
      <c r="AJ1710" t="str">
        <f t="shared" si="139"/>
        <v/>
      </c>
      <c r="AL1710">
        <f t="shared" si="140"/>
        <v>0</v>
      </c>
    </row>
    <row r="1711" spans="1:38" x14ac:dyDescent="0.3">
      <c r="A1711">
        <v>1710</v>
      </c>
      <c r="B1711" t="s">
        <v>20</v>
      </c>
      <c r="C1711" t="s">
        <v>25</v>
      </c>
      <c r="D1711">
        <v>210</v>
      </c>
      <c r="E1711">
        <v>1229581240.1784401</v>
      </c>
      <c r="F1711">
        <v>5300956.9147628304</v>
      </c>
      <c r="G1711">
        <v>4481788670.6515303</v>
      </c>
      <c r="H1711">
        <v>146594341.95612901</v>
      </c>
      <c r="I1711">
        <v>1341752.1533423001</v>
      </c>
      <c r="J1711">
        <v>-6666965.2980623199</v>
      </c>
      <c r="K1711">
        <v>109.25590213584699</v>
      </c>
      <c r="L1711">
        <v>1320712.55644935</v>
      </c>
      <c r="M1711">
        <v>1328096.0595444301</v>
      </c>
      <c r="Y1711" s="15">
        <f t="shared" si="134"/>
        <v>1</v>
      </c>
      <c r="Z1711" s="15">
        <f t="shared" si="135"/>
        <v>1</v>
      </c>
      <c r="AD1711" s="15">
        <f t="shared" si="136"/>
        <v>1</v>
      </c>
      <c r="AE1711" s="15">
        <f t="shared" si="137"/>
        <v>1</v>
      </c>
      <c r="AI1711" t="str">
        <f t="shared" si="138"/>
        <v/>
      </c>
      <c r="AJ1711" t="str">
        <f t="shared" si="139"/>
        <v/>
      </c>
      <c r="AL1711">
        <f t="shared" si="140"/>
        <v>0</v>
      </c>
    </row>
    <row r="1712" spans="1:38" x14ac:dyDescent="0.3">
      <c r="A1712">
        <v>1711</v>
      </c>
      <c r="B1712" t="s">
        <v>20</v>
      </c>
      <c r="C1712" t="s">
        <v>25</v>
      </c>
      <c r="D1712">
        <v>211</v>
      </c>
      <c r="E1712">
        <v>1455568345.86903</v>
      </c>
      <c r="F1712">
        <v>5151453.1374369301</v>
      </c>
      <c r="G1712">
        <v>4480230408.9724102</v>
      </c>
      <c r="H1712">
        <v>146107884.67619801</v>
      </c>
      <c r="I1712">
        <v>1334316.14961916</v>
      </c>
      <c r="J1712">
        <v>-6264647.1815738697</v>
      </c>
      <c r="K1712">
        <v>109.500199572567</v>
      </c>
      <c r="L1712">
        <v>1313346.3703258401</v>
      </c>
      <c r="M1712">
        <v>1320705.37207398</v>
      </c>
      <c r="Y1712" s="15">
        <f t="shared" si="134"/>
        <v>1</v>
      </c>
      <c r="Z1712" s="15">
        <f t="shared" si="135"/>
        <v>1</v>
      </c>
      <c r="AD1712" s="15">
        <f t="shared" si="136"/>
        <v>1</v>
      </c>
      <c r="AE1712" s="15">
        <f t="shared" si="137"/>
        <v>1</v>
      </c>
      <c r="AI1712" t="str">
        <f t="shared" si="138"/>
        <v/>
      </c>
      <c r="AJ1712" t="str">
        <f t="shared" si="139"/>
        <v/>
      </c>
      <c r="AL1712">
        <f t="shared" si="140"/>
        <v>0</v>
      </c>
    </row>
    <row r="1713" spans="1:38" x14ac:dyDescent="0.3">
      <c r="A1713">
        <v>1712</v>
      </c>
      <c r="B1713" t="s">
        <v>20</v>
      </c>
      <c r="C1713" t="s">
        <v>25</v>
      </c>
      <c r="D1713">
        <v>212</v>
      </c>
      <c r="E1713">
        <v>2057571000.2879901</v>
      </c>
      <c r="F1713">
        <v>5423588.05280081</v>
      </c>
      <c r="G1713">
        <v>4482940863.8838196</v>
      </c>
      <c r="H1713">
        <v>111580064.39499301</v>
      </c>
      <c r="I1713">
        <v>1350734.7584099199</v>
      </c>
      <c r="J1713">
        <v>-6451207.4733686401</v>
      </c>
      <c r="K1713">
        <v>82.606939445568798</v>
      </c>
      <c r="L1713">
        <v>1334720.5006641201</v>
      </c>
      <c r="M1713">
        <v>1340340.44301535</v>
      </c>
      <c r="Y1713" s="15">
        <f t="shared" si="134"/>
        <v>1</v>
      </c>
      <c r="Z1713" s="15">
        <f t="shared" si="135"/>
        <v>1</v>
      </c>
      <c r="AD1713" s="15">
        <f t="shared" si="136"/>
        <v>1</v>
      </c>
      <c r="AE1713" s="15">
        <f t="shared" si="137"/>
        <v>1</v>
      </c>
      <c r="AI1713" t="str">
        <f t="shared" si="138"/>
        <v/>
      </c>
      <c r="AJ1713" t="str">
        <f t="shared" si="139"/>
        <v/>
      </c>
      <c r="AL1713">
        <f t="shared" si="140"/>
        <v>0</v>
      </c>
    </row>
    <row r="1714" spans="1:38" x14ac:dyDescent="0.3">
      <c r="A1714">
        <v>1713</v>
      </c>
      <c r="B1714" t="s">
        <v>20</v>
      </c>
      <c r="C1714" t="s">
        <v>25</v>
      </c>
      <c r="D1714">
        <v>213</v>
      </c>
      <c r="E1714">
        <v>1923853385.69154</v>
      </c>
      <c r="F1714">
        <v>5514317.0115023702</v>
      </c>
      <c r="G1714">
        <v>4483319602.99722</v>
      </c>
      <c r="H1714">
        <v>230664370.009875</v>
      </c>
      <c r="I1714">
        <v>1447510.1317979</v>
      </c>
      <c r="J1714">
        <v>-7061035.0231437702</v>
      </c>
      <c r="K1714">
        <v>159.35250810533299</v>
      </c>
      <c r="L1714">
        <v>1414404.5883109099</v>
      </c>
      <c r="M1714">
        <v>1426022.4384077601</v>
      </c>
      <c r="Y1714" s="15">
        <f t="shared" si="134"/>
        <v>1</v>
      </c>
      <c r="Z1714" s="15">
        <f t="shared" si="135"/>
        <v>1</v>
      </c>
      <c r="AD1714" s="15">
        <f t="shared" si="136"/>
        <v>1</v>
      </c>
      <c r="AE1714" s="15">
        <f t="shared" si="137"/>
        <v>1</v>
      </c>
      <c r="AI1714" t="str">
        <f t="shared" si="138"/>
        <v/>
      </c>
      <c r="AJ1714" t="str">
        <f t="shared" si="139"/>
        <v/>
      </c>
      <c r="AL1714">
        <f t="shared" si="140"/>
        <v>0</v>
      </c>
    </row>
    <row r="1715" spans="1:38" x14ac:dyDescent="0.3">
      <c r="A1715">
        <v>1714</v>
      </c>
      <c r="B1715" t="s">
        <v>20</v>
      </c>
      <c r="C1715" t="s">
        <v>25</v>
      </c>
      <c r="D1715">
        <v>214</v>
      </c>
      <c r="E1715">
        <v>1814923714.2437501</v>
      </c>
      <c r="F1715">
        <v>5164909.53650444</v>
      </c>
      <c r="G1715">
        <v>4481030666.0787697</v>
      </c>
      <c r="H1715">
        <v>181312211.426783</v>
      </c>
      <c r="I1715">
        <v>1317200.5691575699</v>
      </c>
      <c r="J1715">
        <v>-6522397.88505363</v>
      </c>
      <c r="K1715">
        <v>137.64966070637499</v>
      </c>
      <c r="L1715">
        <v>1291178.1743687501</v>
      </c>
      <c r="M1715">
        <v>1300310.30904995</v>
      </c>
      <c r="Y1715" s="15">
        <f t="shared" si="134"/>
        <v>1</v>
      </c>
      <c r="Z1715" s="15">
        <f t="shared" si="135"/>
        <v>1</v>
      </c>
      <c r="AD1715" s="15">
        <f t="shared" si="136"/>
        <v>1</v>
      </c>
      <c r="AE1715" s="15">
        <f t="shared" si="137"/>
        <v>1</v>
      </c>
      <c r="AI1715" t="str">
        <f t="shared" si="138"/>
        <v/>
      </c>
      <c r="AJ1715" t="str">
        <f t="shared" si="139"/>
        <v/>
      </c>
      <c r="AL1715">
        <f t="shared" si="140"/>
        <v>0</v>
      </c>
    </row>
    <row r="1716" spans="1:38" x14ac:dyDescent="0.3">
      <c r="A1716">
        <v>1715</v>
      </c>
      <c r="B1716" t="s">
        <v>20</v>
      </c>
      <c r="C1716" t="s">
        <v>25</v>
      </c>
      <c r="D1716">
        <v>215</v>
      </c>
      <c r="E1716">
        <v>2014532168.39762</v>
      </c>
      <c r="F1716">
        <v>5135800.3803268801</v>
      </c>
      <c r="G1716">
        <v>4483336891.0185099</v>
      </c>
      <c r="H1716">
        <v>184493189.28249201</v>
      </c>
      <c r="I1716">
        <v>1269616.3403510801</v>
      </c>
      <c r="J1716">
        <v>-6460713.8315687198</v>
      </c>
      <c r="K1716">
        <v>145.31412633794201</v>
      </c>
      <c r="L1716">
        <v>1243137.4034412201</v>
      </c>
      <c r="M1716">
        <v>1252429.7541275499</v>
      </c>
      <c r="Y1716" s="15">
        <f t="shared" si="134"/>
        <v>1</v>
      </c>
      <c r="Z1716" s="15">
        <f t="shared" si="135"/>
        <v>1</v>
      </c>
      <c r="AD1716" s="15">
        <f t="shared" si="136"/>
        <v>1</v>
      </c>
      <c r="AE1716" s="15">
        <f t="shared" si="137"/>
        <v>1</v>
      </c>
      <c r="AI1716" t="str">
        <f t="shared" si="138"/>
        <v/>
      </c>
      <c r="AJ1716" t="str">
        <f t="shared" si="139"/>
        <v/>
      </c>
      <c r="AL1716">
        <f t="shared" si="140"/>
        <v>0</v>
      </c>
    </row>
    <row r="1717" spans="1:38" x14ac:dyDescent="0.3">
      <c r="A1717">
        <v>1716</v>
      </c>
      <c r="B1717" t="s">
        <v>20</v>
      </c>
      <c r="C1717" t="s">
        <v>25</v>
      </c>
      <c r="D1717">
        <v>216</v>
      </c>
      <c r="E1717">
        <v>1929813043.07776</v>
      </c>
      <c r="F1717">
        <v>5154965.1910750195</v>
      </c>
      <c r="G1717">
        <v>4483627821.2158098</v>
      </c>
      <c r="H1717">
        <v>153335004.36393601</v>
      </c>
      <c r="I1717">
        <v>1321416.9157954501</v>
      </c>
      <c r="J1717">
        <v>-6696171.8724851599</v>
      </c>
      <c r="K1717">
        <v>116.03832411335</v>
      </c>
      <c r="L1717">
        <v>1299409.88170159</v>
      </c>
      <c r="M1717">
        <v>1307132.8910906101</v>
      </c>
      <c r="Y1717" s="15">
        <f t="shared" si="134"/>
        <v>1</v>
      </c>
      <c r="Z1717" s="15">
        <f t="shared" si="135"/>
        <v>1</v>
      </c>
      <c r="AD1717" s="15">
        <f t="shared" si="136"/>
        <v>1</v>
      </c>
      <c r="AE1717" s="15">
        <f t="shared" si="137"/>
        <v>1</v>
      </c>
      <c r="AI1717" t="str">
        <f t="shared" si="138"/>
        <v/>
      </c>
      <c r="AJ1717" t="str">
        <f t="shared" si="139"/>
        <v/>
      </c>
      <c r="AL1717">
        <f t="shared" si="140"/>
        <v>0</v>
      </c>
    </row>
    <row r="1718" spans="1:38" x14ac:dyDescent="0.3">
      <c r="A1718">
        <v>1717</v>
      </c>
      <c r="B1718" t="s">
        <v>20</v>
      </c>
      <c r="C1718" t="s">
        <v>25</v>
      </c>
      <c r="D1718">
        <v>217</v>
      </c>
      <c r="E1718">
        <v>1480585593.66078</v>
      </c>
      <c r="F1718">
        <v>5269471.1396660302</v>
      </c>
      <c r="G1718">
        <v>4483004409.0347004</v>
      </c>
      <c r="H1718">
        <v>174549805.37928101</v>
      </c>
      <c r="I1718">
        <v>1336540.8556403599</v>
      </c>
      <c r="J1718">
        <v>-6492153.0813407898</v>
      </c>
      <c r="K1718">
        <v>130.59818159890901</v>
      </c>
      <c r="L1718">
        <v>1311489.01875554</v>
      </c>
      <c r="M1718">
        <v>1320280.55198299</v>
      </c>
      <c r="Y1718" s="15">
        <f t="shared" ref="Y1718:Y1781" si="141">IF(K1718&lt;cet_BRA_lo,1,0)</f>
        <v>1</v>
      </c>
      <c r="Z1718" s="15">
        <f t="shared" ref="Z1718:Z1781" si="142">IF(K1718&lt;cet_BRA_hi,1,0)</f>
        <v>1</v>
      </c>
      <c r="AD1718" s="15">
        <f t="shared" ref="AD1718:AD1781" si="143">IF(L1718&lt;0,0,1)</f>
        <v>1</v>
      </c>
      <c r="AE1718" s="15">
        <f t="shared" ref="AE1718:AE1781" si="144">IF(M1718&lt;0,0,1)</f>
        <v>1</v>
      </c>
      <c r="AI1718" t="str">
        <f t="shared" ref="AI1718:AI1781" si="145">IF(Y1718&lt;&gt;AD1718,"ERROR!","")</f>
        <v/>
      </c>
      <c r="AJ1718" t="str">
        <f t="shared" ref="AJ1718:AJ1781" si="146">IF(Z1718&lt;&gt;AE1718,"ERROR!","")</f>
        <v/>
      </c>
      <c r="AL1718">
        <f t="shared" si="140"/>
        <v>0</v>
      </c>
    </row>
    <row r="1719" spans="1:38" x14ac:dyDescent="0.3">
      <c r="A1719">
        <v>1718</v>
      </c>
      <c r="B1719" t="s">
        <v>20</v>
      </c>
      <c r="C1719" t="s">
        <v>25</v>
      </c>
      <c r="D1719">
        <v>218</v>
      </c>
      <c r="E1719">
        <v>2391955844.1208801</v>
      </c>
      <c r="F1719">
        <v>5019632.88133197</v>
      </c>
      <c r="G1719">
        <v>4481469736.7107897</v>
      </c>
      <c r="H1719">
        <v>184854227.57316601</v>
      </c>
      <c r="I1719">
        <v>1302168.3051205899</v>
      </c>
      <c r="J1719">
        <v>-6176613.0451936703</v>
      </c>
      <c r="K1719">
        <v>141.95878278272701</v>
      </c>
      <c r="L1719">
        <v>1275637.5510669199</v>
      </c>
      <c r="M1719">
        <v>1284948.08613405</v>
      </c>
      <c r="Y1719" s="15">
        <f t="shared" si="141"/>
        <v>1</v>
      </c>
      <c r="Z1719" s="15">
        <f t="shared" si="142"/>
        <v>1</v>
      </c>
      <c r="AD1719" s="15">
        <f t="shared" si="143"/>
        <v>1</v>
      </c>
      <c r="AE1719" s="15">
        <f t="shared" si="144"/>
        <v>1</v>
      </c>
      <c r="AI1719" t="str">
        <f t="shared" si="145"/>
        <v/>
      </c>
      <c r="AJ1719" t="str">
        <f t="shared" si="146"/>
        <v/>
      </c>
      <c r="AL1719">
        <f t="shared" si="140"/>
        <v>0</v>
      </c>
    </row>
    <row r="1720" spans="1:38" x14ac:dyDescent="0.3">
      <c r="A1720">
        <v>1719</v>
      </c>
      <c r="B1720" t="s">
        <v>20</v>
      </c>
      <c r="C1720" t="s">
        <v>25</v>
      </c>
      <c r="D1720">
        <v>219</v>
      </c>
      <c r="E1720">
        <v>2932554253.27563</v>
      </c>
      <c r="F1720">
        <v>5751958.6019141404</v>
      </c>
      <c r="G1720">
        <v>4482470702.7445002</v>
      </c>
      <c r="H1720">
        <v>279597923.91701698</v>
      </c>
      <c r="I1720">
        <v>1453664.6673196701</v>
      </c>
      <c r="J1720">
        <v>-6801165.6475515403</v>
      </c>
      <c r="K1720">
        <v>192.340042516512</v>
      </c>
      <c r="L1720">
        <v>1413536.0543539601</v>
      </c>
      <c r="M1720">
        <v>1427618.5360450801</v>
      </c>
      <c r="Y1720" s="15">
        <f t="shared" si="141"/>
        <v>1</v>
      </c>
      <c r="Z1720" s="15">
        <f t="shared" si="142"/>
        <v>1</v>
      </c>
      <c r="AD1720" s="15">
        <f t="shared" si="143"/>
        <v>1</v>
      </c>
      <c r="AE1720" s="15">
        <f t="shared" si="144"/>
        <v>1</v>
      </c>
      <c r="AI1720" t="str">
        <f t="shared" si="145"/>
        <v/>
      </c>
      <c r="AJ1720" t="str">
        <f t="shared" si="146"/>
        <v/>
      </c>
      <c r="AL1720">
        <f t="shared" si="140"/>
        <v>0</v>
      </c>
    </row>
    <row r="1721" spans="1:38" x14ac:dyDescent="0.3">
      <c r="A1721">
        <v>1720</v>
      </c>
      <c r="B1721" t="s">
        <v>20</v>
      </c>
      <c r="C1721" t="s">
        <v>25</v>
      </c>
      <c r="D1721">
        <v>220</v>
      </c>
      <c r="E1721">
        <v>1212685624.58428</v>
      </c>
      <c r="F1721">
        <v>5358437.9914306505</v>
      </c>
      <c r="G1721">
        <v>4481667780.6093102</v>
      </c>
      <c r="H1721">
        <v>103951581.651291</v>
      </c>
      <c r="I1721">
        <v>1360927.81966968</v>
      </c>
      <c r="J1721">
        <v>-6652756.5913467398</v>
      </c>
      <c r="K1721">
        <v>76.382876555879605</v>
      </c>
      <c r="L1721">
        <v>1346008.42138224</v>
      </c>
      <c r="M1721">
        <v>1351244.14067822</v>
      </c>
      <c r="Y1721" s="15">
        <f t="shared" si="141"/>
        <v>1</v>
      </c>
      <c r="Z1721" s="15">
        <f t="shared" si="142"/>
        <v>1</v>
      </c>
      <c r="AD1721" s="15">
        <f t="shared" si="143"/>
        <v>1</v>
      </c>
      <c r="AE1721" s="15">
        <f t="shared" si="144"/>
        <v>1</v>
      </c>
      <c r="AI1721" t="str">
        <f t="shared" si="145"/>
        <v/>
      </c>
      <c r="AJ1721" t="str">
        <f t="shared" si="146"/>
        <v/>
      </c>
      <c r="AL1721">
        <f t="shared" si="140"/>
        <v>0</v>
      </c>
    </row>
    <row r="1722" spans="1:38" x14ac:dyDescent="0.3">
      <c r="A1722">
        <v>1721</v>
      </c>
      <c r="B1722" t="s">
        <v>20</v>
      </c>
      <c r="C1722" t="s">
        <v>25</v>
      </c>
      <c r="D1722">
        <v>221</v>
      </c>
      <c r="E1722">
        <v>1824008547.5739701</v>
      </c>
      <c r="F1722">
        <v>5139431.7758883396</v>
      </c>
      <c r="G1722">
        <v>4481857944.6061802</v>
      </c>
      <c r="H1722">
        <v>126941863.510774</v>
      </c>
      <c r="I1722">
        <v>1304772.9637497501</v>
      </c>
      <c r="J1722">
        <v>-6717419.58705616</v>
      </c>
      <c r="K1722">
        <v>97.290384639760504</v>
      </c>
      <c r="L1722">
        <v>1286553.9410953401</v>
      </c>
      <c r="M1722">
        <v>1292947.6097023301</v>
      </c>
      <c r="Y1722" s="15">
        <f t="shared" si="141"/>
        <v>1</v>
      </c>
      <c r="Z1722" s="15">
        <f t="shared" si="142"/>
        <v>1</v>
      </c>
      <c r="AD1722" s="15">
        <f t="shared" si="143"/>
        <v>1</v>
      </c>
      <c r="AE1722" s="15">
        <f t="shared" si="144"/>
        <v>1</v>
      </c>
      <c r="AI1722" t="str">
        <f t="shared" si="145"/>
        <v/>
      </c>
      <c r="AJ1722" t="str">
        <f t="shared" si="146"/>
        <v/>
      </c>
      <c r="AL1722">
        <f t="shared" si="140"/>
        <v>0</v>
      </c>
    </row>
    <row r="1723" spans="1:38" x14ac:dyDescent="0.3">
      <c r="A1723">
        <v>1722</v>
      </c>
      <c r="B1723" t="s">
        <v>20</v>
      </c>
      <c r="C1723" t="s">
        <v>25</v>
      </c>
      <c r="D1723">
        <v>222</v>
      </c>
      <c r="E1723">
        <v>1781102259.21714</v>
      </c>
      <c r="F1723">
        <v>5482529.0399063397</v>
      </c>
      <c r="G1723">
        <v>4484001160.9407797</v>
      </c>
      <c r="H1723">
        <v>182464279.20322999</v>
      </c>
      <c r="I1723">
        <v>1306104.05610186</v>
      </c>
      <c r="J1723">
        <v>-7061636.8964710198</v>
      </c>
      <c r="K1723">
        <v>139.70118104357201</v>
      </c>
      <c r="L1723">
        <v>1279916.3135834699</v>
      </c>
      <c r="M1723">
        <v>1289106.47435135</v>
      </c>
      <c r="Y1723" s="15">
        <f t="shared" si="141"/>
        <v>1</v>
      </c>
      <c r="Z1723" s="15">
        <f t="shared" si="142"/>
        <v>1</v>
      </c>
      <c r="AD1723" s="15">
        <f t="shared" si="143"/>
        <v>1</v>
      </c>
      <c r="AE1723" s="15">
        <f t="shared" si="144"/>
        <v>1</v>
      </c>
      <c r="AI1723" t="str">
        <f t="shared" si="145"/>
        <v/>
      </c>
      <c r="AJ1723" t="str">
        <f t="shared" si="146"/>
        <v/>
      </c>
      <c r="AL1723">
        <f t="shared" si="140"/>
        <v>0</v>
      </c>
    </row>
    <row r="1724" spans="1:38" x14ac:dyDescent="0.3">
      <c r="A1724">
        <v>1723</v>
      </c>
      <c r="B1724" t="s">
        <v>20</v>
      </c>
      <c r="C1724" t="s">
        <v>25</v>
      </c>
      <c r="D1724">
        <v>223</v>
      </c>
      <c r="E1724">
        <v>1698261673.3603401</v>
      </c>
      <c r="F1724">
        <v>5162025.29371286</v>
      </c>
      <c r="G1724">
        <v>4482056851.6929998</v>
      </c>
      <c r="H1724">
        <v>139543724.13364601</v>
      </c>
      <c r="I1724">
        <v>1293744.42415469</v>
      </c>
      <c r="J1724">
        <v>-6173216.18062496</v>
      </c>
      <c r="K1724">
        <v>107.86034824831999</v>
      </c>
      <c r="L1724">
        <v>1273716.7500607399</v>
      </c>
      <c r="M1724">
        <v>1280745.13536738</v>
      </c>
      <c r="Y1724" s="15">
        <f t="shared" si="141"/>
        <v>1</v>
      </c>
      <c r="Z1724" s="15">
        <f t="shared" si="142"/>
        <v>1</v>
      </c>
      <c r="AD1724" s="15">
        <f t="shared" si="143"/>
        <v>1</v>
      </c>
      <c r="AE1724" s="15">
        <f t="shared" si="144"/>
        <v>1</v>
      </c>
      <c r="AI1724" t="str">
        <f t="shared" si="145"/>
        <v/>
      </c>
      <c r="AJ1724" t="str">
        <f t="shared" si="146"/>
        <v/>
      </c>
      <c r="AL1724">
        <f t="shared" si="140"/>
        <v>0</v>
      </c>
    </row>
    <row r="1725" spans="1:38" x14ac:dyDescent="0.3">
      <c r="A1725">
        <v>1724</v>
      </c>
      <c r="B1725" t="s">
        <v>20</v>
      </c>
      <c r="C1725" t="s">
        <v>25</v>
      </c>
      <c r="D1725">
        <v>224</v>
      </c>
      <c r="E1725">
        <v>2392875281.3902402</v>
      </c>
      <c r="F1725">
        <v>5100660.8599351197</v>
      </c>
      <c r="G1725">
        <v>4483052871.2242203</v>
      </c>
      <c r="H1725">
        <v>176352083.88403299</v>
      </c>
      <c r="I1725">
        <v>1255910.9489773801</v>
      </c>
      <c r="J1725">
        <v>-6312472.7217578897</v>
      </c>
      <c r="K1725">
        <v>140.41766578086401</v>
      </c>
      <c r="L1725">
        <v>1230600.44444739</v>
      </c>
      <c r="M1725">
        <v>1239482.7528626099</v>
      </c>
      <c r="Y1725" s="15">
        <f t="shared" si="141"/>
        <v>1</v>
      </c>
      <c r="Z1725" s="15">
        <f t="shared" si="142"/>
        <v>1</v>
      </c>
      <c r="AD1725" s="15">
        <f t="shared" si="143"/>
        <v>1</v>
      </c>
      <c r="AE1725" s="15">
        <f t="shared" si="144"/>
        <v>1</v>
      </c>
      <c r="AI1725" t="str">
        <f t="shared" si="145"/>
        <v/>
      </c>
      <c r="AJ1725" t="str">
        <f t="shared" si="146"/>
        <v/>
      </c>
      <c r="AL1725">
        <f t="shared" si="140"/>
        <v>0</v>
      </c>
    </row>
    <row r="1726" spans="1:38" x14ac:dyDescent="0.3">
      <c r="A1726">
        <v>1725</v>
      </c>
      <c r="B1726" t="s">
        <v>20</v>
      </c>
      <c r="C1726" t="s">
        <v>25</v>
      </c>
      <c r="D1726">
        <v>225</v>
      </c>
      <c r="E1726">
        <v>1780094884.89977</v>
      </c>
      <c r="F1726">
        <v>5714351.7342681903</v>
      </c>
      <c r="G1726">
        <v>4485653740.6480103</v>
      </c>
      <c r="H1726">
        <v>252480253.011015</v>
      </c>
      <c r="I1726">
        <v>1371044.39502525</v>
      </c>
      <c r="J1726">
        <v>-7504701.0957660703</v>
      </c>
      <c r="K1726">
        <v>184.15177066995301</v>
      </c>
      <c r="L1726">
        <v>1334807.77991515</v>
      </c>
      <c r="M1726">
        <v>1347524.4284888899</v>
      </c>
      <c r="Y1726" s="15">
        <f t="shared" si="141"/>
        <v>1</v>
      </c>
      <c r="Z1726" s="15">
        <f t="shared" si="142"/>
        <v>1</v>
      </c>
      <c r="AD1726" s="15">
        <f t="shared" si="143"/>
        <v>1</v>
      </c>
      <c r="AE1726" s="15">
        <f t="shared" si="144"/>
        <v>1</v>
      </c>
      <c r="AI1726" t="str">
        <f t="shared" si="145"/>
        <v/>
      </c>
      <c r="AJ1726" t="str">
        <f t="shared" si="146"/>
        <v/>
      </c>
      <c r="AL1726">
        <f t="shared" si="140"/>
        <v>0</v>
      </c>
    </row>
    <row r="1727" spans="1:38" x14ac:dyDescent="0.3">
      <c r="A1727">
        <v>1726</v>
      </c>
      <c r="B1727" t="s">
        <v>20</v>
      </c>
      <c r="C1727" t="s">
        <v>25</v>
      </c>
      <c r="D1727">
        <v>226</v>
      </c>
      <c r="E1727">
        <v>1656247720.3310299</v>
      </c>
      <c r="F1727">
        <v>5432949.9741695803</v>
      </c>
      <c r="G1727">
        <v>4481341845.6154604</v>
      </c>
      <c r="H1727">
        <v>95476099.313288897</v>
      </c>
      <c r="I1727">
        <v>1320054.24526001</v>
      </c>
      <c r="J1727">
        <v>-5759749.0411491403</v>
      </c>
      <c r="K1727">
        <v>72.327405980565004</v>
      </c>
      <c r="L1727">
        <v>1306351.2699905799</v>
      </c>
      <c r="M1727">
        <v>1311160.1054843599</v>
      </c>
      <c r="Y1727" s="15">
        <f t="shared" si="141"/>
        <v>1</v>
      </c>
      <c r="Z1727" s="15">
        <f t="shared" si="142"/>
        <v>1</v>
      </c>
      <c r="AD1727" s="15">
        <f t="shared" si="143"/>
        <v>1</v>
      </c>
      <c r="AE1727" s="15">
        <f t="shared" si="144"/>
        <v>1</v>
      </c>
      <c r="AI1727" t="str">
        <f t="shared" si="145"/>
        <v/>
      </c>
      <c r="AJ1727" t="str">
        <f t="shared" si="146"/>
        <v/>
      </c>
      <c r="AL1727">
        <f t="shared" si="140"/>
        <v>0</v>
      </c>
    </row>
    <row r="1728" spans="1:38" x14ac:dyDescent="0.3">
      <c r="A1728">
        <v>1727</v>
      </c>
      <c r="B1728" t="s">
        <v>20</v>
      </c>
      <c r="C1728" t="s">
        <v>25</v>
      </c>
      <c r="D1728">
        <v>227</v>
      </c>
      <c r="E1728">
        <v>2001905200.3091099</v>
      </c>
      <c r="F1728">
        <v>5351899.7306108903</v>
      </c>
      <c r="G1728">
        <v>4482383630.6475296</v>
      </c>
      <c r="H1728">
        <v>323145072.81344098</v>
      </c>
      <c r="I1728">
        <v>1402960.8911838101</v>
      </c>
      <c r="J1728">
        <v>-6353239.2459373502</v>
      </c>
      <c r="K1728">
        <v>230.33077746078399</v>
      </c>
      <c r="L1728">
        <v>1356582.27943648</v>
      </c>
      <c r="M1728">
        <v>1372858.09617975</v>
      </c>
      <c r="Y1728" s="15">
        <f t="shared" si="141"/>
        <v>1</v>
      </c>
      <c r="Z1728" s="15">
        <f t="shared" si="142"/>
        <v>1</v>
      </c>
      <c r="AD1728" s="15">
        <f t="shared" si="143"/>
        <v>1</v>
      </c>
      <c r="AE1728" s="15">
        <f t="shared" si="144"/>
        <v>1</v>
      </c>
      <c r="AI1728" t="str">
        <f t="shared" si="145"/>
        <v/>
      </c>
      <c r="AJ1728" t="str">
        <f t="shared" si="146"/>
        <v/>
      </c>
      <c r="AL1728">
        <f t="shared" si="140"/>
        <v>0</v>
      </c>
    </row>
    <row r="1729" spans="1:38" x14ac:dyDescent="0.3">
      <c r="A1729">
        <v>1728</v>
      </c>
      <c r="B1729" t="s">
        <v>20</v>
      </c>
      <c r="C1729" t="s">
        <v>25</v>
      </c>
      <c r="D1729">
        <v>228</v>
      </c>
      <c r="E1729">
        <v>1695876851.57163</v>
      </c>
      <c r="F1729">
        <v>5377035.2395623401</v>
      </c>
      <c r="G1729">
        <v>4483564604.5486298</v>
      </c>
      <c r="H1729">
        <v>202926461.03076601</v>
      </c>
      <c r="I1729">
        <v>1384216.6188050201</v>
      </c>
      <c r="J1729">
        <v>-6603949.3839216204</v>
      </c>
      <c r="K1729">
        <v>146.60022013458499</v>
      </c>
      <c r="L1729">
        <v>1355092.0913366999</v>
      </c>
      <c r="M1729">
        <v>1365312.8688449</v>
      </c>
      <c r="Y1729" s="15">
        <f t="shared" si="141"/>
        <v>1</v>
      </c>
      <c r="Z1729" s="15">
        <f t="shared" si="142"/>
        <v>1</v>
      </c>
      <c r="AD1729" s="15">
        <f t="shared" si="143"/>
        <v>1</v>
      </c>
      <c r="AE1729" s="15">
        <f t="shared" si="144"/>
        <v>1</v>
      </c>
      <c r="AI1729" t="str">
        <f t="shared" si="145"/>
        <v/>
      </c>
      <c r="AJ1729" t="str">
        <f t="shared" si="146"/>
        <v/>
      </c>
      <c r="AL1729">
        <f t="shared" si="140"/>
        <v>0</v>
      </c>
    </row>
    <row r="1730" spans="1:38" x14ac:dyDescent="0.3">
      <c r="A1730">
        <v>1729</v>
      </c>
      <c r="B1730" t="s">
        <v>20</v>
      </c>
      <c r="C1730" t="s">
        <v>25</v>
      </c>
      <c r="D1730">
        <v>229</v>
      </c>
      <c r="E1730">
        <v>2264955218.8525</v>
      </c>
      <c r="F1730">
        <v>4863542.6931460202</v>
      </c>
      <c r="G1730">
        <v>4480805962.2846498</v>
      </c>
      <c r="H1730">
        <v>273752012.077649</v>
      </c>
      <c r="I1730">
        <v>1222403.4712886</v>
      </c>
      <c r="J1730">
        <v>-5913195.6816692399</v>
      </c>
      <c r="K1730">
        <v>223.94570901297601</v>
      </c>
      <c r="L1730">
        <v>1183113.8786215701</v>
      </c>
      <c r="M1730">
        <v>1196901.9198344001</v>
      </c>
      <c r="Y1730" s="15">
        <f t="shared" si="141"/>
        <v>1</v>
      </c>
      <c r="Z1730" s="15">
        <f t="shared" si="142"/>
        <v>1</v>
      </c>
      <c r="AD1730" s="15">
        <f t="shared" si="143"/>
        <v>1</v>
      </c>
      <c r="AE1730" s="15">
        <f t="shared" si="144"/>
        <v>1</v>
      </c>
      <c r="AI1730" t="str">
        <f t="shared" si="145"/>
        <v/>
      </c>
      <c r="AJ1730" t="str">
        <f t="shared" si="146"/>
        <v/>
      </c>
      <c r="AL1730">
        <f t="shared" ref="AL1730:AL1793" si="147">IF(H1730&lt;0,1,0)</f>
        <v>0</v>
      </c>
    </row>
    <row r="1731" spans="1:38" x14ac:dyDescent="0.3">
      <c r="A1731">
        <v>1730</v>
      </c>
      <c r="B1731" t="s">
        <v>20</v>
      </c>
      <c r="C1731" t="s">
        <v>25</v>
      </c>
      <c r="D1731">
        <v>230</v>
      </c>
      <c r="E1731">
        <v>1586152217.57634</v>
      </c>
      <c r="F1731">
        <v>4763876.6501723099</v>
      </c>
      <c r="G1731">
        <v>4480589224.8125401</v>
      </c>
      <c r="H1731">
        <v>193020377.48342401</v>
      </c>
      <c r="I1731">
        <v>1212309.0258073299</v>
      </c>
      <c r="J1731">
        <v>-5852157.8626384698</v>
      </c>
      <c r="K1731">
        <v>159.217141318307</v>
      </c>
      <c r="L1731">
        <v>1184606.24492106</v>
      </c>
      <c r="M1731">
        <v>1194328.0836738099</v>
      </c>
      <c r="Y1731" s="15">
        <f t="shared" si="141"/>
        <v>1</v>
      </c>
      <c r="Z1731" s="15">
        <f t="shared" si="142"/>
        <v>1</v>
      </c>
      <c r="AD1731" s="15">
        <f t="shared" si="143"/>
        <v>1</v>
      </c>
      <c r="AE1731" s="15">
        <f t="shared" si="144"/>
        <v>1</v>
      </c>
      <c r="AI1731" t="str">
        <f t="shared" si="145"/>
        <v/>
      </c>
      <c r="AJ1731" t="str">
        <f t="shared" si="146"/>
        <v/>
      </c>
      <c r="AL1731">
        <f t="shared" si="147"/>
        <v>0</v>
      </c>
    </row>
    <row r="1732" spans="1:38" x14ac:dyDescent="0.3">
      <c r="A1732">
        <v>1731</v>
      </c>
      <c r="B1732" t="s">
        <v>20</v>
      </c>
      <c r="C1732" t="s">
        <v>25</v>
      </c>
      <c r="D1732">
        <v>231</v>
      </c>
      <c r="E1732">
        <v>1647729196.9208901</v>
      </c>
      <c r="F1732">
        <v>5265461.7336502401</v>
      </c>
      <c r="G1732">
        <v>4481631294.2765303</v>
      </c>
      <c r="H1732">
        <v>169953202.43828201</v>
      </c>
      <c r="I1732">
        <v>1421473.1252086</v>
      </c>
      <c r="J1732">
        <v>-6492842.3515014602</v>
      </c>
      <c r="K1732">
        <v>119.561319468028</v>
      </c>
      <c r="L1732">
        <v>1397081.0045970301</v>
      </c>
      <c r="M1732">
        <v>1405641.0211670899</v>
      </c>
      <c r="Y1732" s="15">
        <f t="shared" si="141"/>
        <v>1</v>
      </c>
      <c r="Z1732" s="15">
        <f t="shared" si="142"/>
        <v>1</v>
      </c>
      <c r="AD1732" s="15">
        <f t="shared" si="143"/>
        <v>1</v>
      </c>
      <c r="AE1732" s="15">
        <f t="shared" si="144"/>
        <v>1</v>
      </c>
      <c r="AI1732" t="str">
        <f t="shared" si="145"/>
        <v/>
      </c>
      <c r="AJ1732" t="str">
        <f t="shared" si="146"/>
        <v/>
      </c>
      <c r="AL1732">
        <f t="shared" si="147"/>
        <v>0</v>
      </c>
    </row>
    <row r="1733" spans="1:38" x14ac:dyDescent="0.3">
      <c r="A1733">
        <v>1732</v>
      </c>
      <c r="B1733" t="s">
        <v>20</v>
      </c>
      <c r="C1733" t="s">
        <v>25</v>
      </c>
      <c r="D1733">
        <v>232</v>
      </c>
      <c r="E1733">
        <v>2392612031.0882001</v>
      </c>
      <c r="F1733">
        <v>5426441.1906224499</v>
      </c>
      <c r="G1733">
        <v>4481837637.9748297</v>
      </c>
      <c r="H1733">
        <v>121919014.154063</v>
      </c>
      <c r="I1733">
        <v>1370985.7229321401</v>
      </c>
      <c r="J1733">
        <v>-6494269.7646923102</v>
      </c>
      <c r="K1733">
        <v>88.927996925681796</v>
      </c>
      <c r="L1733">
        <v>1353487.59253257</v>
      </c>
      <c r="M1733">
        <v>1359628.27577003</v>
      </c>
      <c r="Y1733" s="15">
        <f t="shared" si="141"/>
        <v>1</v>
      </c>
      <c r="Z1733" s="15">
        <f t="shared" si="142"/>
        <v>1</v>
      </c>
      <c r="AD1733" s="15">
        <f t="shared" si="143"/>
        <v>1</v>
      </c>
      <c r="AE1733" s="15">
        <f t="shared" si="144"/>
        <v>1</v>
      </c>
      <c r="AI1733" t="str">
        <f t="shared" si="145"/>
        <v/>
      </c>
      <c r="AJ1733" t="str">
        <f t="shared" si="146"/>
        <v/>
      </c>
      <c r="AL1733">
        <f t="shared" si="147"/>
        <v>0</v>
      </c>
    </row>
    <row r="1734" spans="1:38" x14ac:dyDescent="0.3">
      <c r="A1734">
        <v>1733</v>
      </c>
      <c r="B1734" t="s">
        <v>20</v>
      </c>
      <c r="C1734" t="s">
        <v>25</v>
      </c>
      <c r="D1734">
        <v>233</v>
      </c>
      <c r="E1734">
        <v>2006106690.0822799</v>
      </c>
      <c r="F1734">
        <v>5490836.9429398002</v>
      </c>
      <c r="G1734">
        <v>4482571290.5690298</v>
      </c>
      <c r="H1734">
        <v>293744305.20293498</v>
      </c>
      <c r="I1734">
        <v>1502154.1915088401</v>
      </c>
      <c r="J1734">
        <v>-6857582.7614917802</v>
      </c>
      <c r="K1734">
        <v>195.54870389695699</v>
      </c>
      <c r="L1734">
        <v>1459995.2535266399</v>
      </c>
      <c r="M1734">
        <v>1474790.2446407999</v>
      </c>
      <c r="Y1734" s="15">
        <f t="shared" si="141"/>
        <v>1</v>
      </c>
      <c r="Z1734" s="15">
        <f t="shared" si="142"/>
        <v>1</v>
      </c>
      <c r="AD1734" s="15">
        <f t="shared" si="143"/>
        <v>1</v>
      </c>
      <c r="AE1734" s="15">
        <f t="shared" si="144"/>
        <v>1</v>
      </c>
      <c r="AI1734" t="str">
        <f t="shared" si="145"/>
        <v/>
      </c>
      <c r="AJ1734" t="str">
        <f t="shared" si="146"/>
        <v/>
      </c>
      <c r="AL1734">
        <f t="shared" si="147"/>
        <v>0</v>
      </c>
    </row>
    <row r="1735" spans="1:38" x14ac:dyDescent="0.3">
      <c r="A1735">
        <v>1734</v>
      </c>
      <c r="B1735" t="s">
        <v>20</v>
      </c>
      <c r="C1735" t="s">
        <v>25</v>
      </c>
      <c r="D1735">
        <v>234</v>
      </c>
      <c r="E1735">
        <v>1678441637.48791</v>
      </c>
      <c r="F1735">
        <v>5667389.2240939001</v>
      </c>
      <c r="G1735">
        <v>4482574806.4408197</v>
      </c>
      <c r="H1735">
        <v>170513943.99561</v>
      </c>
      <c r="I1735">
        <v>1425326.46492776</v>
      </c>
      <c r="J1735">
        <v>-6984912.2004699698</v>
      </c>
      <c r="K1735">
        <v>119.631500706227</v>
      </c>
      <c r="L1735">
        <v>1400853.8652460601</v>
      </c>
      <c r="M1735">
        <v>1409442.1246321001</v>
      </c>
      <c r="Y1735" s="15">
        <f t="shared" si="141"/>
        <v>1</v>
      </c>
      <c r="Z1735" s="15">
        <f t="shared" si="142"/>
        <v>1</v>
      </c>
      <c r="AD1735" s="15">
        <f t="shared" si="143"/>
        <v>1</v>
      </c>
      <c r="AE1735" s="15">
        <f t="shared" si="144"/>
        <v>1</v>
      </c>
      <c r="AI1735" t="str">
        <f t="shared" si="145"/>
        <v/>
      </c>
      <c r="AJ1735" t="str">
        <f t="shared" si="146"/>
        <v/>
      </c>
      <c r="AL1735">
        <f t="shared" si="147"/>
        <v>0</v>
      </c>
    </row>
    <row r="1736" spans="1:38" x14ac:dyDescent="0.3">
      <c r="A1736">
        <v>1735</v>
      </c>
      <c r="B1736" t="s">
        <v>20</v>
      </c>
      <c r="C1736" t="s">
        <v>25</v>
      </c>
      <c r="D1736">
        <v>235</v>
      </c>
      <c r="E1736">
        <v>1401969132.01372</v>
      </c>
      <c r="F1736">
        <v>5029689.9220987</v>
      </c>
      <c r="G1736">
        <v>4482076046.8092899</v>
      </c>
      <c r="H1736">
        <v>71824651.5198576</v>
      </c>
      <c r="I1736">
        <v>1273517.6619139099</v>
      </c>
      <c r="J1736">
        <v>-6262144.3215913801</v>
      </c>
      <c r="K1736">
        <v>56.398630084105697</v>
      </c>
      <c r="L1736">
        <v>1263209.2032463399</v>
      </c>
      <c r="M1736">
        <v>1266826.7885482199</v>
      </c>
      <c r="Y1736" s="15">
        <f t="shared" si="141"/>
        <v>1</v>
      </c>
      <c r="Z1736" s="15">
        <f t="shared" si="142"/>
        <v>1</v>
      </c>
      <c r="AD1736" s="15">
        <f t="shared" si="143"/>
        <v>1</v>
      </c>
      <c r="AE1736" s="15">
        <f t="shared" si="144"/>
        <v>1</v>
      </c>
      <c r="AI1736" t="str">
        <f t="shared" si="145"/>
        <v/>
      </c>
      <c r="AJ1736" t="str">
        <f t="shared" si="146"/>
        <v/>
      </c>
      <c r="AL1736">
        <f t="shared" si="147"/>
        <v>0</v>
      </c>
    </row>
    <row r="1737" spans="1:38" x14ac:dyDescent="0.3">
      <c r="A1737">
        <v>1736</v>
      </c>
      <c r="B1737" t="s">
        <v>20</v>
      </c>
      <c r="C1737" t="s">
        <v>25</v>
      </c>
      <c r="D1737">
        <v>236</v>
      </c>
      <c r="E1737">
        <v>2204181192.2896399</v>
      </c>
      <c r="F1737">
        <v>5444867.2266771598</v>
      </c>
      <c r="G1737">
        <v>4483456918.7915201</v>
      </c>
      <c r="H1737">
        <v>193262491.26152501</v>
      </c>
      <c r="I1737">
        <v>1330816.2575206601</v>
      </c>
      <c r="J1737">
        <v>-6360174.9342269897</v>
      </c>
      <c r="K1737">
        <v>145.22101767946401</v>
      </c>
      <c r="L1737">
        <v>1303078.7278424201</v>
      </c>
      <c r="M1737">
        <v>1312812.76111649</v>
      </c>
      <c r="Y1737" s="15">
        <f t="shared" si="141"/>
        <v>1</v>
      </c>
      <c r="Z1737" s="15">
        <f t="shared" si="142"/>
        <v>1</v>
      </c>
      <c r="AD1737" s="15">
        <f t="shared" si="143"/>
        <v>1</v>
      </c>
      <c r="AE1737" s="15">
        <f t="shared" si="144"/>
        <v>1</v>
      </c>
      <c r="AI1737" t="str">
        <f t="shared" si="145"/>
        <v/>
      </c>
      <c r="AJ1737" t="str">
        <f t="shared" si="146"/>
        <v/>
      </c>
      <c r="AL1737">
        <f t="shared" si="147"/>
        <v>0</v>
      </c>
    </row>
    <row r="1738" spans="1:38" x14ac:dyDescent="0.3">
      <c r="A1738">
        <v>1737</v>
      </c>
      <c r="B1738" t="s">
        <v>20</v>
      </c>
      <c r="C1738" t="s">
        <v>25</v>
      </c>
      <c r="D1738">
        <v>237</v>
      </c>
      <c r="E1738">
        <v>2178473570.7318902</v>
      </c>
      <c r="F1738">
        <v>4903979.3706040997</v>
      </c>
      <c r="G1738">
        <v>4482464167.94417</v>
      </c>
      <c r="H1738">
        <v>180236767.62571901</v>
      </c>
      <c r="I1738">
        <v>1158503.0290270001</v>
      </c>
      <c r="J1738">
        <v>-5980365.3477001199</v>
      </c>
      <c r="K1738">
        <v>155.57729510392099</v>
      </c>
      <c r="L1738">
        <v>1132634.9846977801</v>
      </c>
      <c r="M1738">
        <v>1141712.9526046801</v>
      </c>
      <c r="Y1738" s="15">
        <f t="shared" si="141"/>
        <v>1</v>
      </c>
      <c r="Z1738" s="15">
        <f t="shared" si="142"/>
        <v>1</v>
      </c>
      <c r="AD1738" s="15">
        <f t="shared" si="143"/>
        <v>1</v>
      </c>
      <c r="AE1738" s="15">
        <f t="shared" si="144"/>
        <v>1</v>
      </c>
      <c r="AI1738" t="str">
        <f t="shared" si="145"/>
        <v/>
      </c>
      <c r="AJ1738" t="str">
        <f t="shared" si="146"/>
        <v/>
      </c>
      <c r="AL1738">
        <f t="shared" si="147"/>
        <v>0</v>
      </c>
    </row>
    <row r="1739" spans="1:38" x14ac:dyDescent="0.3">
      <c r="A1739">
        <v>1738</v>
      </c>
      <c r="B1739" t="s">
        <v>20</v>
      </c>
      <c r="C1739" t="s">
        <v>25</v>
      </c>
      <c r="D1739">
        <v>238</v>
      </c>
      <c r="E1739">
        <v>1465224220.75087</v>
      </c>
      <c r="F1739">
        <v>5299170.1161471</v>
      </c>
      <c r="G1739">
        <v>4480686094.5876904</v>
      </c>
      <c r="H1739">
        <v>214122799.06081799</v>
      </c>
      <c r="I1739">
        <v>1521948.65595569</v>
      </c>
      <c r="J1739">
        <v>-7309640.4708442697</v>
      </c>
      <c r="K1739">
        <v>140.68989661570501</v>
      </c>
      <c r="L1739">
        <v>1491217.20126436</v>
      </c>
      <c r="M1739">
        <v>1502001.90365121</v>
      </c>
      <c r="Y1739" s="15">
        <f t="shared" si="141"/>
        <v>1</v>
      </c>
      <c r="Z1739" s="15">
        <f t="shared" si="142"/>
        <v>1</v>
      </c>
      <c r="AD1739" s="15">
        <f t="shared" si="143"/>
        <v>1</v>
      </c>
      <c r="AE1739" s="15">
        <f t="shared" si="144"/>
        <v>1</v>
      </c>
      <c r="AI1739" t="str">
        <f t="shared" si="145"/>
        <v/>
      </c>
      <c r="AJ1739" t="str">
        <f t="shared" si="146"/>
        <v/>
      </c>
      <c r="AL1739">
        <f t="shared" si="147"/>
        <v>0</v>
      </c>
    </row>
    <row r="1740" spans="1:38" x14ac:dyDescent="0.3">
      <c r="A1740">
        <v>1739</v>
      </c>
      <c r="B1740" t="s">
        <v>20</v>
      </c>
      <c r="C1740" t="s">
        <v>25</v>
      </c>
      <c r="D1740">
        <v>239</v>
      </c>
      <c r="E1740">
        <v>1754392816.7405701</v>
      </c>
      <c r="F1740">
        <v>5106218.8398674401</v>
      </c>
      <c r="G1740">
        <v>4482960719.5478601</v>
      </c>
      <c r="H1740">
        <v>218122053.99496299</v>
      </c>
      <c r="I1740">
        <v>1277952.7234301199</v>
      </c>
      <c r="J1740">
        <v>-6368587.2431659698</v>
      </c>
      <c r="K1740">
        <v>170.68084757431899</v>
      </c>
      <c r="L1740">
        <v>1246647.2853874301</v>
      </c>
      <c r="M1740">
        <v>1257633.4178621699</v>
      </c>
      <c r="Y1740" s="15">
        <f t="shared" si="141"/>
        <v>1</v>
      </c>
      <c r="Z1740" s="15">
        <f t="shared" si="142"/>
        <v>1</v>
      </c>
      <c r="AD1740" s="15">
        <f t="shared" si="143"/>
        <v>1</v>
      </c>
      <c r="AE1740" s="15">
        <f t="shared" si="144"/>
        <v>1</v>
      </c>
      <c r="AI1740" t="str">
        <f t="shared" si="145"/>
        <v/>
      </c>
      <c r="AJ1740" t="str">
        <f t="shared" si="146"/>
        <v/>
      </c>
      <c r="AL1740">
        <f t="shared" si="147"/>
        <v>0</v>
      </c>
    </row>
    <row r="1741" spans="1:38" x14ac:dyDescent="0.3">
      <c r="A1741">
        <v>1740</v>
      </c>
      <c r="B1741" t="s">
        <v>20</v>
      </c>
      <c r="C1741" t="s">
        <v>25</v>
      </c>
      <c r="D1741">
        <v>240</v>
      </c>
      <c r="E1741">
        <v>1289630216.14941</v>
      </c>
      <c r="F1741">
        <v>4884257.1198385404</v>
      </c>
      <c r="G1741">
        <v>4480276949.6659403</v>
      </c>
      <c r="H1741">
        <v>155741002.61590001</v>
      </c>
      <c r="I1741">
        <v>1157927.17585455</v>
      </c>
      <c r="J1741">
        <v>-5767126.1841220902</v>
      </c>
      <c r="K1741">
        <v>134.49982508698201</v>
      </c>
      <c r="L1741">
        <v>1135574.82670507</v>
      </c>
      <c r="M1741">
        <v>1143419.0187762</v>
      </c>
      <c r="Y1741" s="15">
        <f t="shared" si="141"/>
        <v>1</v>
      </c>
      <c r="Z1741" s="15">
        <f t="shared" si="142"/>
        <v>1</v>
      </c>
      <c r="AD1741" s="15">
        <f t="shared" si="143"/>
        <v>1</v>
      </c>
      <c r="AE1741" s="15">
        <f t="shared" si="144"/>
        <v>1</v>
      </c>
      <c r="AI1741" t="str">
        <f t="shared" si="145"/>
        <v/>
      </c>
      <c r="AJ1741" t="str">
        <f t="shared" si="146"/>
        <v/>
      </c>
      <c r="AL1741">
        <f t="shared" si="147"/>
        <v>0</v>
      </c>
    </row>
    <row r="1742" spans="1:38" x14ac:dyDescent="0.3">
      <c r="A1742">
        <v>1741</v>
      </c>
      <c r="B1742" t="s">
        <v>20</v>
      </c>
      <c r="C1742" t="s">
        <v>25</v>
      </c>
      <c r="D1742">
        <v>241</v>
      </c>
      <c r="E1742">
        <v>1843680267.02496</v>
      </c>
      <c r="F1742">
        <v>5147571.6289194003</v>
      </c>
      <c r="G1742">
        <v>4480548129.4668303</v>
      </c>
      <c r="H1742">
        <v>229151093.12754199</v>
      </c>
      <c r="I1742">
        <v>1344140.53339322</v>
      </c>
      <c r="J1742">
        <v>-5953233.0355157899</v>
      </c>
      <c r="K1742">
        <v>170.481499095233</v>
      </c>
      <c r="L1742">
        <v>1311252.17929545</v>
      </c>
      <c r="M1742">
        <v>1322793.8103213899</v>
      </c>
      <c r="Y1742" s="15">
        <f t="shared" si="141"/>
        <v>1</v>
      </c>
      <c r="Z1742" s="15">
        <f t="shared" si="142"/>
        <v>1</v>
      </c>
      <c r="AD1742" s="15">
        <f t="shared" si="143"/>
        <v>1</v>
      </c>
      <c r="AE1742" s="15">
        <f t="shared" si="144"/>
        <v>1</v>
      </c>
      <c r="AI1742" t="str">
        <f t="shared" si="145"/>
        <v/>
      </c>
      <c r="AJ1742" t="str">
        <f t="shared" si="146"/>
        <v/>
      </c>
      <c r="AL1742">
        <f t="shared" si="147"/>
        <v>0</v>
      </c>
    </row>
    <row r="1743" spans="1:38" x14ac:dyDescent="0.3">
      <c r="A1743">
        <v>1742</v>
      </c>
      <c r="B1743" t="s">
        <v>20</v>
      </c>
      <c r="C1743" t="s">
        <v>25</v>
      </c>
      <c r="D1743">
        <v>242</v>
      </c>
      <c r="E1743">
        <v>1793213611.6119699</v>
      </c>
      <c r="F1743">
        <v>5097557.8049374605</v>
      </c>
      <c r="G1743">
        <v>4481814473.6264801</v>
      </c>
      <c r="H1743">
        <v>208568135.73859</v>
      </c>
      <c r="I1743">
        <v>1291576.47282675</v>
      </c>
      <c r="J1743">
        <v>-6358091.9893684397</v>
      </c>
      <c r="K1743">
        <v>161.48338106694999</v>
      </c>
      <c r="L1743">
        <v>1261642.23769803</v>
      </c>
      <c r="M1743">
        <v>1272147.1688925901</v>
      </c>
      <c r="Y1743" s="15">
        <f t="shared" si="141"/>
        <v>1</v>
      </c>
      <c r="Z1743" s="15">
        <f t="shared" si="142"/>
        <v>1</v>
      </c>
      <c r="AD1743" s="15">
        <f t="shared" si="143"/>
        <v>1</v>
      </c>
      <c r="AE1743" s="15">
        <f t="shared" si="144"/>
        <v>1</v>
      </c>
      <c r="AI1743" t="str">
        <f t="shared" si="145"/>
        <v/>
      </c>
      <c r="AJ1743" t="str">
        <f t="shared" si="146"/>
        <v/>
      </c>
      <c r="AL1743">
        <f t="shared" si="147"/>
        <v>0</v>
      </c>
    </row>
    <row r="1744" spans="1:38" x14ac:dyDescent="0.3">
      <c r="A1744">
        <v>1743</v>
      </c>
      <c r="B1744" t="s">
        <v>20</v>
      </c>
      <c r="C1744" t="s">
        <v>25</v>
      </c>
      <c r="D1744">
        <v>243</v>
      </c>
      <c r="E1744">
        <v>1510803267.70683</v>
      </c>
      <c r="F1744">
        <v>4701078.3387227701</v>
      </c>
      <c r="G1744">
        <v>4480038953.3895502</v>
      </c>
      <c r="H1744">
        <v>230009166.54901701</v>
      </c>
      <c r="I1744">
        <v>1141587.0210676801</v>
      </c>
      <c r="J1744">
        <v>-5215190.5947799701</v>
      </c>
      <c r="K1744">
        <v>201.481939006191</v>
      </c>
      <c r="L1744">
        <v>1108575.5140661099</v>
      </c>
      <c r="M1744">
        <v>1120160.36359338</v>
      </c>
      <c r="Y1744" s="15">
        <f t="shared" si="141"/>
        <v>1</v>
      </c>
      <c r="Z1744" s="15">
        <f t="shared" si="142"/>
        <v>1</v>
      </c>
      <c r="AD1744" s="15">
        <f t="shared" si="143"/>
        <v>1</v>
      </c>
      <c r="AE1744" s="15">
        <f t="shared" si="144"/>
        <v>1</v>
      </c>
      <c r="AI1744" t="str">
        <f t="shared" si="145"/>
        <v/>
      </c>
      <c r="AJ1744" t="str">
        <f t="shared" si="146"/>
        <v/>
      </c>
      <c r="AL1744">
        <f t="shared" si="147"/>
        <v>0</v>
      </c>
    </row>
    <row r="1745" spans="1:38" x14ac:dyDescent="0.3">
      <c r="A1745">
        <v>1744</v>
      </c>
      <c r="B1745" t="s">
        <v>20</v>
      </c>
      <c r="C1745" t="s">
        <v>25</v>
      </c>
      <c r="D1745">
        <v>244</v>
      </c>
      <c r="E1745">
        <v>1681220311.7067201</v>
      </c>
      <c r="F1745">
        <v>5351151.5459366003</v>
      </c>
      <c r="G1745">
        <v>4482645505.5769701</v>
      </c>
      <c r="H1745">
        <v>167218099.05897</v>
      </c>
      <c r="I1745">
        <v>1352832.1404847</v>
      </c>
      <c r="J1745">
        <v>-6258489.2426300002</v>
      </c>
      <c r="K1745">
        <v>123.605947888744</v>
      </c>
      <c r="L1745">
        <v>1328832.56894285</v>
      </c>
      <c r="M1745">
        <v>1337254.8268245701</v>
      </c>
      <c r="Y1745" s="15">
        <f t="shared" si="141"/>
        <v>1</v>
      </c>
      <c r="Z1745" s="15">
        <f t="shared" si="142"/>
        <v>1</v>
      </c>
      <c r="AD1745" s="15">
        <f t="shared" si="143"/>
        <v>1</v>
      </c>
      <c r="AE1745" s="15">
        <f t="shared" si="144"/>
        <v>1</v>
      </c>
      <c r="AI1745" t="str">
        <f t="shared" si="145"/>
        <v/>
      </c>
      <c r="AJ1745" t="str">
        <f t="shared" si="146"/>
        <v/>
      </c>
      <c r="AL1745">
        <f t="shared" si="147"/>
        <v>0</v>
      </c>
    </row>
    <row r="1746" spans="1:38" x14ac:dyDescent="0.3">
      <c r="A1746">
        <v>1745</v>
      </c>
      <c r="B1746" t="s">
        <v>20</v>
      </c>
      <c r="C1746" t="s">
        <v>25</v>
      </c>
      <c r="D1746">
        <v>245</v>
      </c>
      <c r="E1746">
        <v>1835664173.68331</v>
      </c>
      <c r="F1746">
        <v>4838907.3656890802</v>
      </c>
      <c r="G1746">
        <v>4479701539.1234703</v>
      </c>
      <c r="H1746">
        <v>203821582.55480701</v>
      </c>
      <c r="I1746">
        <v>1236526.3687906801</v>
      </c>
      <c r="J1746">
        <v>-5690822.8289403897</v>
      </c>
      <c r="K1746">
        <v>164.83399602237699</v>
      </c>
      <c r="L1746">
        <v>1207273.37117963</v>
      </c>
      <c r="M1746">
        <v>1217539.23318737</v>
      </c>
      <c r="Y1746" s="15">
        <f t="shared" si="141"/>
        <v>1</v>
      </c>
      <c r="Z1746" s="15">
        <f t="shared" si="142"/>
        <v>1</v>
      </c>
      <c r="AD1746" s="15">
        <f t="shared" si="143"/>
        <v>1</v>
      </c>
      <c r="AE1746" s="15">
        <f t="shared" si="144"/>
        <v>1</v>
      </c>
      <c r="AI1746" t="str">
        <f t="shared" si="145"/>
        <v/>
      </c>
      <c r="AJ1746" t="str">
        <f t="shared" si="146"/>
        <v/>
      </c>
      <c r="AL1746">
        <f t="shared" si="147"/>
        <v>0</v>
      </c>
    </row>
    <row r="1747" spans="1:38" x14ac:dyDescent="0.3">
      <c r="A1747">
        <v>1746</v>
      </c>
      <c r="B1747" t="s">
        <v>20</v>
      </c>
      <c r="C1747" t="s">
        <v>25</v>
      </c>
      <c r="D1747">
        <v>246</v>
      </c>
      <c r="E1747">
        <v>1861623616.59062</v>
      </c>
      <c r="F1747">
        <v>5034540.3441674998</v>
      </c>
      <c r="G1747">
        <v>4482026328.2600298</v>
      </c>
      <c r="H1747">
        <v>139487194.324</v>
      </c>
      <c r="I1747">
        <v>1170730.4676830799</v>
      </c>
      <c r="J1747">
        <v>-5319189.4348049201</v>
      </c>
      <c r="K1747">
        <v>119.145437976045</v>
      </c>
      <c r="L1747">
        <v>1150710.90689277</v>
      </c>
      <c r="M1747">
        <v>1157736.44496793</v>
      </c>
      <c r="Y1747" s="15">
        <f t="shared" si="141"/>
        <v>1</v>
      </c>
      <c r="Z1747" s="15">
        <f t="shared" si="142"/>
        <v>1</v>
      </c>
      <c r="AD1747" s="15">
        <f t="shared" si="143"/>
        <v>1</v>
      </c>
      <c r="AE1747" s="15">
        <f t="shared" si="144"/>
        <v>1</v>
      </c>
      <c r="AI1747" t="str">
        <f t="shared" si="145"/>
        <v/>
      </c>
      <c r="AJ1747" t="str">
        <f t="shared" si="146"/>
        <v/>
      </c>
      <c r="AL1747">
        <f t="shared" si="147"/>
        <v>0</v>
      </c>
    </row>
    <row r="1748" spans="1:38" x14ac:dyDescent="0.3">
      <c r="A1748">
        <v>1747</v>
      </c>
      <c r="B1748" t="s">
        <v>20</v>
      </c>
      <c r="C1748" t="s">
        <v>25</v>
      </c>
      <c r="D1748">
        <v>247</v>
      </c>
      <c r="E1748">
        <v>1496438238.4811201</v>
      </c>
      <c r="F1748">
        <v>5090066.6402480099</v>
      </c>
      <c r="G1748">
        <v>4482996577.1206799</v>
      </c>
      <c r="H1748">
        <v>151864648.01343101</v>
      </c>
      <c r="I1748">
        <v>1259979.6560663299</v>
      </c>
      <c r="J1748">
        <v>-6339477.0738859205</v>
      </c>
      <c r="K1748">
        <v>120.52944448925</v>
      </c>
      <c r="L1748">
        <v>1238183.65129659</v>
      </c>
      <c r="M1748">
        <v>1245832.6033890001</v>
      </c>
      <c r="Y1748" s="15">
        <f t="shared" si="141"/>
        <v>1</v>
      </c>
      <c r="Z1748" s="15">
        <f t="shared" si="142"/>
        <v>1</v>
      </c>
      <c r="AD1748" s="15">
        <f t="shared" si="143"/>
        <v>1</v>
      </c>
      <c r="AE1748" s="15">
        <f t="shared" si="144"/>
        <v>1</v>
      </c>
      <c r="AI1748" t="str">
        <f t="shared" si="145"/>
        <v/>
      </c>
      <c r="AJ1748" t="str">
        <f t="shared" si="146"/>
        <v/>
      </c>
      <c r="AL1748">
        <f t="shared" si="147"/>
        <v>0</v>
      </c>
    </row>
    <row r="1749" spans="1:38" x14ac:dyDescent="0.3">
      <c r="A1749">
        <v>1748</v>
      </c>
      <c r="B1749" t="s">
        <v>20</v>
      </c>
      <c r="C1749" t="s">
        <v>25</v>
      </c>
      <c r="D1749">
        <v>248</v>
      </c>
      <c r="E1749">
        <v>1622042241.90575</v>
      </c>
      <c r="F1749">
        <v>5731670.8383234404</v>
      </c>
      <c r="G1749">
        <v>4483183077.0302401</v>
      </c>
      <c r="H1749">
        <v>211307609.83037001</v>
      </c>
      <c r="I1749">
        <v>1390676.5899388201</v>
      </c>
      <c r="J1749">
        <v>-6482851.2215967197</v>
      </c>
      <c r="K1749">
        <v>151.94590270601</v>
      </c>
      <c r="L1749">
        <v>1360349.1784444901</v>
      </c>
      <c r="M1749">
        <v>1370992.0884666501</v>
      </c>
      <c r="Y1749" s="15">
        <f t="shared" si="141"/>
        <v>1</v>
      </c>
      <c r="Z1749" s="15">
        <f t="shared" si="142"/>
        <v>1</v>
      </c>
      <c r="AD1749" s="15">
        <f t="shared" si="143"/>
        <v>1</v>
      </c>
      <c r="AE1749" s="15">
        <f t="shared" si="144"/>
        <v>1</v>
      </c>
      <c r="AI1749" t="str">
        <f t="shared" si="145"/>
        <v/>
      </c>
      <c r="AJ1749" t="str">
        <f t="shared" si="146"/>
        <v/>
      </c>
      <c r="AL1749">
        <f t="shared" si="147"/>
        <v>0</v>
      </c>
    </row>
    <row r="1750" spans="1:38" x14ac:dyDescent="0.3">
      <c r="A1750">
        <v>1749</v>
      </c>
      <c r="B1750" t="s">
        <v>20</v>
      </c>
      <c r="C1750" t="s">
        <v>25</v>
      </c>
      <c r="D1750">
        <v>249</v>
      </c>
      <c r="E1750">
        <v>1475257497.7306199</v>
      </c>
      <c r="F1750">
        <v>5147392.4869237999</v>
      </c>
      <c r="G1750">
        <v>4481273427.6691904</v>
      </c>
      <c r="H1750">
        <v>183117677.41105801</v>
      </c>
      <c r="I1750">
        <v>1352528.7644970601</v>
      </c>
      <c r="J1750">
        <v>-6237922.4265642203</v>
      </c>
      <c r="K1750">
        <v>135.38911867737701</v>
      </c>
      <c r="L1750">
        <v>1326247.24458782</v>
      </c>
      <c r="M1750">
        <v>1335470.31500027</v>
      </c>
      <c r="Y1750" s="15">
        <f t="shared" si="141"/>
        <v>1</v>
      </c>
      <c r="Z1750" s="15">
        <f t="shared" si="142"/>
        <v>1</v>
      </c>
      <c r="AD1750" s="15">
        <f t="shared" si="143"/>
        <v>1</v>
      </c>
      <c r="AE1750" s="15">
        <f t="shared" si="144"/>
        <v>1</v>
      </c>
      <c r="AI1750" t="str">
        <f t="shared" si="145"/>
        <v/>
      </c>
      <c r="AJ1750" t="str">
        <f t="shared" si="146"/>
        <v/>
      </c>
      <c r="AL1750">
        <f t="shared" si="147"/>
        <v>0</v>
      </c>
    </row>
    <row r="1751" spans="1:38" x14ac:dyDescent="0.3">
      <c r="A1751">
        <v>1750</v>
      </c>
      <c r="B1751" t="s">
        <v>20</v>
      </c>
      <c r="C1751" t="s">
        <v>25</v>
      </c>
      <c r="D1751">
        <v>250</v>
      </c>
      <c r="E1751">
        <v>1478284917.88921</v>
      </c>
      <c r="F1751">
        <v>4877678.7410397204</v>
      </c>
      <c r="G1751">
        <v>4482203089.9113703</v>
      </c>
      <c r="H1751">
        <v>116353403.616852</v>
      </c>
      <c r="I1751">
        <v>1210415.3543714799</v>
      </c>
      <c r="J1751">
        <v>-6276190.5411081295</v>
      </c>
      <c r="K1751">
        <v>96.126840424350902</v>
      </c>
      <c r="L1751">
        <v>1193716.01470697</v>
      </c>
      <c r="M1751">
        <v>1199576.3753748101</v>
      </c>
      <c r="Y1751" s="15">
        <f t="shared" si="141"/>
        <v>1</v>
      </c>
      <c r="Z1751" s="15">
        <f t="shared" si="142"/>
        <v>1</v>
      </c>
      <c r="AD1751" s="15">
        <f t="shared" si="143"/>
        <v>1</v>
      </c>
      <c r="AE1751" s="15">
        <f t="shared" si="144"/>
        <v>1</v>
      </c>
      <c r="AI1751" t="str">
        <f t="shared" si="145"/>
        <v/>
      </c>
      <c r="AJ1751" t="str">
        <f t="shared" si="146"/>
        <v/>
      </c>
      <c r="AL1751">
        <f t="shared" si="147"/>
        <v>0</v>
      </c>
    </row>
    <row r="1752" spans="1:38" x14ac:dyDescent="0.3">
      <c r="A1752">
        <v>1751</v>
      </c>
      <c r="B1752" t="s">
        <v>20</v>
      </c>
      <c r="C1752" t="s">
        <v>25</v>
      </c>
      <c r="D1752">
        <v>251</v>
      </c>
      <c r="E1752">
        <v>2112276497.29792</v>
      </c>
      <c r="F1752">
        <v>5568100.1480271304</v>
      </c>
      <c r="G1752">
        <v>4481707684.0657396</v>
      </c>
      <c r="H1752">
        <v>264084895.24426201</v>
      </c>
      <c r="I1752">
        <v>1359404.6050899101</v>
      </c>
      <c r="J1752">
        <v>-5847414.70372009</v>
      </c>
      <c r="K1752">
        <v>194.26511743116799</v>
      </c>
      <c r="L1752">
        <v>1321502.46188769</v>
      </c>
      <c r="M1752">
        <v>1334803.6003585299</v>
      </c>
      <c r="Y1752" s="15">
        <f t="shared" si="141"/>
        <v>1</v>
      </c>
      <c r="Z1752" s="15">
        <f t="shared" si="142"/>
        <v>1</v>
      </c>
      <c r="AD1752" s="15">
        <f t="shared" si="143"/>
        <v>1</v>
      </c>
      <c r="AE1752" s="15">
        <f t="shared" si="144"/>
        <v>1</v>
      </c>
      <c r="AI1752" t="str">
        <f t="shared" si="145"/>
        <v/>
      </c>
      <c r="AJ1752" t="str">
        <f t="shared" si="146"/>
        <v/>
      </c>
      <c r="AL1752">
        <f t="shared" si="147"/>
        <v>0</v>
      </c>
    </row>
    <row r="1753" spans="1:38" x14ac:dyDescent="0.3">
      <c r="A1753">
        <v>1752</v>
      </c>
      <c r="B1753" t="s">
        <v>20</v>
      </c>
      <c r="C1753" t="s">
        <v>25</v>
      </c>
      <c r="D1753">
        <v>252</v>
      </c>
      <c r="E1753">
        <v>2423118782.7411499</v>
      </c>
      <c r="F1753">
        <v>4678654.5092545701</v>
      </c>
      <c r="G1753">
        <v>4480513126.1859303</v>
      </c>
      <c r="H1753">
        <v>328984672.08442301</v>
      </c>
      <c r="I1753">
        <v>1181604.4064637499</v>
      </c>
      <c r="J1753">
        <v>-5971951.4127969705</v>
      </c>
      <c r="K1753">
        <v>278.42200848674298</v>
      </c>
      <c r="L1753">
        <v>1134387.68041379</v>
      </c>
      <c r="M1753">
        <v>1150957.6196908201</v>
      </c>
      <c r="Y1753" s="15">
        <f t="shared" si="141"/>
        <v>1</v>
      </c>
      <c r="Z1753" s="15">
        <f t="shared" si="142"/>
        <v>1</v>
      </c>
      <c r="AD1753" s="15">
        <f t="shared" si="143"/>
        <v>1</v>
      </c>
      <c r="AE1753" s="15">
        <f t="shared" si="144"/>
        <v>1</v>
      </c>
      <c r="AI1753" t="str">
        <f t="shared" si="145"/>
        <v/>
      </c>
      <c r="AJ1753" t="str">
        <f t="shared" si="146"/>
        <v/>
      </c>
      <c r="AL1753">
        <f t="shared" si="147"/>
        <v>0</v>
      </c>
    </row>
    <row r="1754" spans="1:38" x14ac:dyDescent="0.3">
      <c r="A1754">
        <v>1753</v>
      </c>
      <c r="B1754" t="s">
        <v>20</v>
      </c>
      <c r="C1754" t="s">
        <v>25</v>
      </c>
      <c r="D1754">
        <v>253</v>
      </c>
      <c r="E1754">
        <v>1411763110.6254599</v>
      </c>
      <c r="F1754">
        <v>5260936.7923263498</v>
      </c>
      <c r="G1754">
        <v>4482098934.5369902</v>
      </c>
      <c r="H1754">
        <v>180325556.63752499</v>
      </c>
      <c r="I1754">
        <v>1293929.9889311199</v>
      </c>
      <c r="J1754">
        <v>-6164085.7438030196</v>
      </c>
      <c r="K1754">
        <v>139.36268436477499</v>
      </c>
      <c r="L1754">
        <v>1268049.20137463</v>
      </c>
      <c r="M1754">
        <v>1277131.64130914</v>
      </c>
      <c r="Y1754" s="15">
        <f t="shared" si="141"/>
        <v>1</v>
      </c>
      <c r="Z1754" s="15">
        <f t="shared" si="142"/>
        <v>1</v>
      </c>
      <c r="AD1754" s="15">
        <f t="shared" si="143"/>
        <v>1</v>
      </c>
      <c r="AE1754" s="15">
        <f t="shared" si="144"/>
        <v>1</v>
      </c>
      <c r="AI1754" t="str">
        <f t="shared" si="145"/>
        <v/>
      </c>
      <c r="AJ1754" t="str">
        <f t="shared" si="146"/>
        <v/>
      </c>
      <c r="AL1754">
        <f t="shared" si="147"/>
        <v>0</v>
      </c>
    </row>
    <row r="1755" spans="1:38" x14ac:dyDescent="0.3">
      <c r="A1755">
        <v>1754</v>
      </c>
      <c r="B1755" t="s">
        <v>20</v>
      </c>
      <c r="C1755" t="s">
        <v>25</v>
      </c>
      <c r="D1755">
        <v>254</v>
      </c>
      <c r="E1755">
        <v>2216796807.22122</v>
      </c>
      <c r="F1755">
        <v>4905988.4745692899</v>
      </c>
      <c r="G1755">
        <v>4480609212.3181696</v>
      </c>
      <c r="H1755">
        <v>230853298.750875</v>
      </c>
      <c r="I1755">
        <v>1204164.502478</v>
      </c>
      <c r="J1755">
        <v>-5759246.8681764603</v>
      </c>
      <c r="K1755">
        <v>191.71242656282499</v>
      </c>
      <c r="L1755">
        <v>1171031.84345232</v>
      </c>
      <c r="M1755">
        <v>1182659.2093048601</v>
      </c>
      <c r="Y1755" s="15">
        <f t="shared" si="141"/>
        <v>1</v>
      </c>
      <c r="Z1755" s="15">
        <f t="shared" si="142"/>
        <v>1</v>
      </c>
      <c r="AD1755" s="15">
        <f t="shared" si="143"/>
        <v>1</v>
      </c>
      <c r="AE1755" s="15">
        <f t="shared" si="144"/>
        <v>1</v>
      </c>
      <c r="AI1755" t="str">
        <f t="shared" si="145"/>
        <v/>
      </c>
      <c r="AJ1755" t="str">
        <f t="shared" si="146"/>
        <v/>
      </c>
      <c r="AL1755">
        <f t="shared" si="147"/>
        <v>0</v>
      </c>
    </row>
    <row r="1756" spans="1:38" x14ac:dyDescent="0.3">
      <c r="A1756">
        <v>1755</v>
      </c>
      <c r="B1756" t="s">
        <v>20</v>
      </c>
      <c r="C1756" t="s">
        <v>25</v>
      </c>
      <c r="D1756">
        <v>255</v>
      </c>
      <c r="E1756">
        <v>2562614923.8443799</v>
      </c>
      <c r="F1756">
        <v>5366064.5326306196</v>
      </c>
      <c r="G1756">
        <v>4482517100.8652802</v>
      </c>
      <c r="H1756">
        <v>162530833.14193201</v>
      </c>
      <c r="I1756">
        <v>1348762.7438610501</v>
      </c>
      <c r="J1756">
        <v>-6273283.6033725701</v>
      </c>
      <c r="K1756">
        <v>120.50364964609101</v>
      </c>
      <c r="L1756">
        <v>1325435.9007758901</v>
      </c>
      <c r="M1756">
        <v>1333622.07558684</v>
      </c>
      <c r="Y1756" s="15">
        <f t="shared" si="141"/>
        <v>1</v>
      </c>
      <c r="Z1756" s="15">
        <f t="shared" si="142"/>
        <v>1</v>
      </c>
      <c r="AD1756" s="15">
        <f t="shared" si="143"/>
        <v>1</v>
      </c>
      <c r="AE1756" s="15">
        <f t="shared" si="144"/>
        <v>1</v>
      </c>
      <c r="AI1756" t="str">
        <f t="shared" si="145"/>
        <v/>
      </c>
      <c r="AJ1756" t="str">
        <f t="shared" si="146"/>
        <v/>
      </c>
      <c r="AL1756">
        <f t="shared" si="147"/>
        <v>0</v>
      </c>
    </row>
    <row r="1757" spans="1:38" x14ac:dyDescent="0.3">
      <c r="A1757">
        <v>1756</v>
      </c>
      <c r="B1757" t="s">
        <v>20</v>
      </c>
      <c r="C1757" t="s">
        <v>25</v>
      </c>
      <c r="D1757">
        <v>256</v>
      </c>
      <c r="E1757">
        <v>1408488832.7450099</v>
      </c>
      <c r="F1757">
        <v>4864811.6328300396</v>
      </c>
      <c r="G1757">
        <v>4481329964.085</v>
      </c>
      <c r="H1757">
        <v>173013083.96043101</v>
      </c>
      <c r="I1757">
        <v>1213267.88925735</v>
      </c>
      <c r="J1757">
        <v>-6319770.1633510599</v>
      </c>
      <c r="K1757">
        <v>142.60089259127599</v>
      </c>
      <c r="L1757">
        <v>1188436.6065819</v>
      </c>
      <c r="M1757">
        <v>1197150.7399097299</v>
      </c>
      <c r="Y1757" s="15">
        <f t="shared" si="141"/>
        <v>1</v>
      </c>
      <c r="Z1757" s="15">
        <f t="shared" si="142"/>
        <v>1</v>
      </c>
      <c r="AD1757" s="15">
        <f t="shared" si="143"/>
        <v>1</v>
      </c>
      <c r="AE1757" s="15">
        <f t="shared" si="144"/>
        <v>1</v>
      </c>
      <c r="AI1757" t="str">
        <f t="shared" si="145"/>
        <v/>
      </c>
      <c r="AJ1757" t="str">
        <f t="shared" si="146"/>
        <v/>
      </c>
      <c r="AL1757">
        <f t="shared" si="147"/>
        <v>0</v>
      </c>
    </row>
    <row r="1758" spans="1:38" x14ac:dyDescent="0.3">
      <c r="A1758">
        <v>1757</v>
      </c>
      <c r="B1758" t="s">
        <v>20</v>
      </c>
      <c r="C1758" t="s">
        <v>25</v>
      </c>
      <c r="D1758">
        <v>257</v>
      </c>
      <c r="E1758">
        <v>1468750835.2412601</v>
      </c>
      <c r="F1758">
        <v>5043058.3136662999</v>
      </c>
      <c r="G1758">
        <v>4482318193.9893599</v>
      </c>
      <c r="H1758">
        <v>143405854.86685401</v>
      </c>
      <c r="I1758">
        <v>1357518.0539178399</v>
      </c>
      <c r="J1758">
        <v>-6620031.9230537396</v>
      </c>
      <c r="K1758">
        <v>105.63826716925099</v>
      </c>
      <c r="L1758">
        <v>1336936.07689044</v>
      </c>
      <c r="M1758">
        <v>1344158.98576354</v>
      </c>
      <c r="Y1758" s="15">
        <f t="shared" si="141"/>
        <v>1</v>
      </c>
      <c r="Z1758" s="15">
        <f t="shared" si="142"/>
        <v>1</v>
      </c>
      <c r="AD1758" s="15">
        <f t="shared" si="143"/>
        <v>1</v>
      </c>
      <c r="AE1758" s="15">
        <f t="shared" si="144"/>
        <v>1</v>
      </c>
      <c r="AI1758" t="str">
        <f t="shared" si="145"/>
        <v/>
      </c>
      <c r="AJ1758" t="str">
        <f t="shared" si="146"/>
        <v/>
      </c>
      <c r="AL1758">
        <f t="shared" si="147"/>
        <v>0</v>
      </c>
    </row>
    <row r="1759" spans="1:38" x14ac:dyDescent="0.3">
      <c r="A1759">
        <v>1758</v>
      </c>
      <c r="B1759" t="s">
        <v>20</v>
      </c>
      <c r="C1759" t="s">
        <v>25</v>
      </c>
      <c r="D1759">
        <v>258</v>
      </c>
      <c r="E1759">
        <v>1505196757.2090099</v>
      </c>
      <c r="F1759">
        <v>5372619.1821985096</v>
      </c>
      <c r="G1759">
        <v>4481897394.6539001</v>
      </c>
      <c r="H1759">
        <v>138240642.78082499</v>
      </c>
      <c r="I1759">
        <v>1373979.5332969001</v>
      </c>
      <c r="J1759">
        <v>-6713410.3799915304</v>
      </c>
      <c r="K1759">
        <v>100.613320235646</v>
      </c>
      <c r="L1759">
        <v>1354138.88078931</v>
      </c>
      <c r="M1759">
        <v>1361101.63392301</v>
      </c>
      <c r="Y1759" s="15">
        <f t="shared" si="141"/>
        <v>1</v>
      </c>
      <c r="Z1759" s="15">
        <f t="shared" si="142"/>
        <v>1</v>
      </c>
      <c r="AD1759" s="15">
        <f t="shared" si="143"/>
        <v>1</v>
      </c>
      <c r="AE1759" s="15">
        <f t="shared" si="144"/>
        <v>1</v>
      </c>
      <c r="AI1759" t="str">
        <f t="shared" si="145"/>
        <v/>
      </c>
      <c r="AJ1759" t="str">
        <f t="shared" si="146"/>
        <v/>
      </c>
      <c r="AL1759">
        <f t="shared" si="147"/>
        <v>0</v>
      </c>
    </row>
    <row r="1760" spans="1:38" x14ac:dyDescent="0.3">
      <c r="A1760">
        <v>1759</v>
      </c>
      <c r="B1760" t="s">
        <v>20</v>
      </c>
      <c r="C1760" t="s">
        <v>25</v>
      </c>
      <c r="D1760">
        <v>259</v>
      </c>
      <c r="E1760">
        <v>1253673788.07863</v>
      </c>
      <c r="F1760">
        <v>5153918.6509355996</v>
      </c>
      <c r="G1760">
        <v>4481993498.5315704</v>
      </c>
      <c r="H1760">
        <v>112187404.976567</v>
      </c>
      <c r="I1760">
        <v>1292784.9795395299</v>
      </c>
      <c r="J1760">
        <v>-6235460.9104204196</v>
      </c>
      <c r="K1760">
        <v>86.779632152383499</v>
      </c>
      <c r="L1760">
        <v>1276683.5547118301</v>
      </c>
      <c r="M1760">
        <v>1282334.0869276</v>
      </c>
      <c r="Y1760" s="15">
        <f t="shared" si="141"/>
        <v>1</v>
      </c>
      <c r="Z1760" s="15">
        <f t="shared" si="142"/>
        <v>1</v>
      </c>
      <c r="AD1760" s="15">
        <f t="shared" si="143"/>
        <v>1</v>
      </c>
      <c r="AE1760" s="15">
        <f t="shared" si="144"/>
        <v>1</v>
      </c>
      <c r="AI1760" t="str">
        <f t="shared" si="145"/>
        <v/>
      </c>
      <c r="AJ1760" t="str">
        <f t="shared" si="146"/>
        <v/>
      </c>
      <c r="AL1760">
        <f t="shared" si="147"/>
        <v>0</v>
      </c>
    </row>
    <row r="1761" spans="1:38" x14ac:dyDescent="0.3">
      <c r="A1761">
        <v>1760</v>
      </c>
      <c r="B1761" t="s">
        <v>20</v>
      </c>
      <c r="C1761" t="s">
        <v>25</v>
      </c>
      <c r="D1761">
        <v>260</v>
      </c>
      <c r="E1761">
        <v>1996196489.12129</v>
      </c>
      <c r="F1761">
        <v>5390510.1799814897</v>
      </c>
      <c r="G1761">
        <v>4482890702.4446802</v>
      </c>
      <c r="H1761">
        <v>218649262.35280401</v>
      </c>
      <c r="I1761">
        <v>1310712.3988401601</v>
      </c>
      <c r="J1761">
        <v>-6771314.7345523797</v>
      </c>
      <c r="K1761">
        <v>166.81711605557899</v>
      </c>
      <c r="L1761">
        <v>1279331.29449834</v>
      </c>
      <c r="M1761">
        <v>1290343.98082564</v>
      </c>
      <c r="Y1761" s="15">
        <f t="shared" si="141"/>
        <v>1</v>
      </c>
      <c r="Z1761" s="15">
        <f t="shared" si="142"/>
        <v>1</v>
      </c>
      <c r="AD1761" s="15">
        <f t="shared" si="143"/>
        <v>1</v>
      </c>
      <c r="AE1761" s="15">
        <f t="shared" si="144"/>
        <v>1</v>
      </c>
      <c r="AI1761" t="str">
        <f t="shared" si="145"/>
        <v/>
      </c>
      <c r="AJ1761" t="str">
        <f t="shared" si="146"/>
        <v/>
      </c>
      <c r="AL1761">
        <f t="shared" si="147"/>
        <v>0</v>
      </c>
    </row>
    <row r="1762" spans="1:38" x14ac:dyDescent="0.3">
      <c r="A1762">
        <v>1761</v>
      </c>
      <c r="B1762" t="s">
        <v>20</v>
      </c>
      <c r="C1762" t="s">
        <v>25</v>
      </c>
      <c r="D1762">
        <v>261</v>
      </c>
      <c r="E1762">
        <v>1385699450.8359799</v>
      </c>
      <c r="F1762">
        <v>5347659.7366381297</v>
      </c>
      <c r="G1762">
        <v>4483086277.7372799</v>
      </c>
      <c r="H1762">
        <v>167728964.55598399</v>
      </c>
      <c r="I1762">
        <v>1276142.51198942</v>
      </c>
      <c r="J1762">
        <v>-6668097.2895755796</v>
      </c>
      <c r="K1762">
        <v>131.434352339306</v>
      </c>
      <c r="L1762">
        <v>1252069.6197178599</v>
      </c>
      <c r="M1762">
        <v>1260517.6083128401</v>
      </c>
      <c r="Y1762" s="15">
        <f t="shared" si="141"/>
        <v>1</v>
      </c>
      <c r="Z1762" s="15">
        <f t="shared" si="142"/>
        <v>1</v>
      </c>
      <c r="AD1762" s="15">
        <f t="shared" si="143"/>
        <v>1</v>
      </c>
      <c r="AE1762" s="15">
        <f t="shared" si="144"/>
        <v>1</v>
      </c>
      <c r="AI1762" t="str">
        <f t="shared" si="145"/>
        <v/>
      </c>
      <c r="AJ1762" t="str">
        <f t="shared" si="146"/>
        <v/>
      </c>
      <c r="AL1762">
        <f t="shared" si="147"/>
        <v>0</v>
      </c>
    </row>
    <row r="1763" spans="1:38" x14ac:dyDescent="0.3">
      <c r="A1763">
        <v>1762</v>
      </c>
      <c r="B1763" t="s">
        <v>20</v>
      </c>
      <c r="C1763" t="s">
        <v>25</v>
      </c>
      <c r="D1763">
        <v>262</v>
      </c>
      <c r="E1763">
        <v>2058750028.15365</v>
      </c>
      <c r="F1763">
        <v>5039717.1287894202</v>
      </c>
      <c r="G1763">
        <v>4482654482.8656197</v>
      </c>
      <c r="H1763">
        <v>285191258.03566098</v>
      </c>
      <c r="I1763">
        <v>1412656.20137468</v>
      </c>
      <c r="J1763">
        <v>-7192762.7631349601</v>
      </c>
      <c r="K1763">
        <v>201.88299018412101</v>
      </c>
      <c r="L1763">
        <v>1371724.8187142201</v>
      </c>
      <c r="M1763">
        <v>1386089.0193259099</v>
      </c>
      <c r="Y1763" s="15">
        <f t="shared" si="141"/>
        <v>1</v>
      </c>
      <c r="Z1763" s="15">
        <f t="shared" si="142"/>
        <v>1</v>
      </c>
      <c r="AD1763" s="15">
        <f t="shared" si="143"/>
        <v>1</v>
      </c>
      <c r="AE1763" s="15">
        <f t="shared" si="144"/>
        <v>1</v>
      </c>
      <c r="AI1763" t="str">
        <f t="shared" si="145"/>
        <v/>
      </c>
      <c r="AJ1763" t="str">
        <f t="shared" si="146"/>
        <v/>
      </c>
      <c r="AL1763">
        <f t="shared" si="147"/>
        <v>0</v>
      </c>
    </row>
    <row r="1764" spans="1:38" x14ac:dyDescent="0.3">
      <c r="A1764">
        <v>1763</v>
      </c>
      <c r="B1764" t="s">
        <v>20</v>
      </c>
      <c r="C1764" t="s">
        <v>25</v>
      </c>
      <c r="D1764">
        <v>263</v>
      </c>
      <c r="E1764">
        <v>1434499733.86167</v>
      </c>
      <c r="F1764">
        <v>5061906.7174092904</v>
      </c>
      <c r="G1764">
        <v>4480838988.1391602</v>
      </c>
      <c r="H1764">
        <v>207869413.04911399</v>
      </c>
      <c r="I1764">
        <v>1317277.71318477</v>
      </c>
      <c r="J1764">
        <v>-6268920.1184463501</v>
      </c>
      <c r="K1764">
        <v>157.80226976326</v>
      </c>
      <c r="L1764">
        <v>1287443.7605330599</v>
      </c>
      <c r="M1764">
        <v>1297913.49922925</v>
      </c>
      <c r="Y1764" s="15">
        <f t="shared" si="141"/>
        <v>1</v>
      </c>
      <c r="Z1764" s="15">
        <f t="shared" si="142"/>
        <v>1</v>
      </c>
      <c r="AD1764" s="15">
        <f t="shared" si="143"/>
        <v>1</v>
      </c>
      <c r="AE1764" s="15">
        <f t="shared" si="144"/>
        <v>1</v>
      </c>
      <c r="AI1764" t="str">
        <f t="shared" si="145"/>
        <v/>
      </c>
      <c r="AJ1764" t="str">
        <f t="shared" si="146"/>
        <v/>
      </c>
      <c r="AL1764">
        <f t="shared" si="147"/>
        <v>0</v>
      </c>
    </row>
    <row r="1765" spans="1:38" x14ac:dyDescent="0.3">
      <c r="A1765">
        <v>1764</v>
      </c>
      <c r="B1765" t="s">
        <v>20</v>
      </c>
      <c r="C1765" t="s">
        <v>25</v>
      </c>
      <c r="D1765">
        <v>264</v>
      </c>
      <c r="E1765">
        <v>2089859460.36396</v>
      </c>
      <c r="F1765">
        <v>5108518.12832072</v>
      </c>
      <c r="G1765">
        <v>4481295763.1873102</v>
      </c>
      <c r="H1765">
        <v>182202635.937406</v>
      </c>
      <c r="I1765">
        <v>1279138.87380103</v>
      </c>
      <c r="J1765">
        <v>-5949711.9036617298</v>
      </c>
      <c r="K1765">
        <v>142.44163762765001</v>
      </c>
      <c r="L1765">
        <v>1252988.6829969101</v>
      </c>
      <c r="M1765">
        <v>1262165.66560363</v>
      </c>
      <c r="Y1765" s="15">
        <f t="shared" si="141"/>
        <v>1</v>
      </c>
      <c r="Z1765" s="15">
        <f t="shared" si="142"/>
        <v>1</v>
      </c>
      <c r="AD1765" s="15">
        <f t="shared" si="143"/>
        <v>1</v>
      </c>
      <c r="AE1765" s="15">
        <f t="shared" si="144"/>
        <v>1</v>
      </c>
      <c r="AI1765" t="str">
        <f t="shared" si="145"/>
        <v/>
      </c>
      <c r="AJ1765" t="str">
        <f t="shared" si="146"/>
        <v/>
      </c>
      <c r="AL1765">
        <f t="shared" si="147"/>
        <v>0</v>
      </c>
    </row>
    <row r="1766" spans="1:38" x14ac:dyDescent="0.3">
      <c r="A1766">
        <v>1765</v>
      </c>
      <c r="B1766" t="s">
        <v>20</v>
      </c>
      <c r="C1766" t="s">
        <v>25</v>
      </c>
      <c r="D1766">
        <v>265</v>
      </c>
      <c r="E1766">
        <v>2696033588.1771102</v>
      </c>
      <c r="F1766">
        <v>5561972.8918029899</v>
      </c>
      <c r="G1766">
        <v>4482548324.7481899</v>
      </c>
      <c r="H1766">
        <v>180258619.60376099</v>
      </c>
      <c r="I1766">
        <v>1418093.53147973</v>
      </c>
      <c r="J1766">
        <v>-6298365.4929065704</v>
      </c>
      <c r="K1766">
        <v>127.113350143885</v>
      </c>
      <c r="L1766">
        <v>1392222.35089843</v>
      </c>
      <c r="M1766">
        <v>1401301.41942181</v>
      </c>
      <c r="Y1766" s="15">
        <f t="shared" si="141"/>
        <v>1</v>
      </c>
      <c r="Z1766" s="15">
        <f t="shared" si="142"/>
        <v>1</v>
      </c>
      <c r="AD1766" s="15">
        <f t="shared" si="143"/>
        <v>1</v>
      </c>
      <c r="AE1766" s="15">
        <f t="shared" si="144"/>
        <v>1</v>
      </c>
      <c r="AI1766" t="str">
        <f t="shared" si="145"/>
        <v/>
      </c>
      <c r="AJ1766" t="str">
        <f t="shared" si="146"/>
        <v/>
      </c>
      <c r="AL1766">
        <f t="shared" si="147"/>
        <v>0</v>
      </c>
    </row>
    <row r="1767" spans="1:38" x14ac:dyDescent="0.3">
      <c r="A1767">
        <v>1766</v>
      </c>
      <c r="B1767" t="s">
        <v>20</v>
      </c>
      <c r="C1767" t="s">
        <v>25</v>
      </c>
      <c r="D1767">
        <v>266</v>
      </c>
      <c r="E1767">
        <v>1648250195.62956</v>
      </c>
      <c r="F1767">
        <v>5077436.6368811196</v>
      </c>
      <c r="G1767">
        <v>4480471631.9148502</v>
      </c>
      <c r="H1767">
        <v>218375541.451047</v>
      </c>
      <c r="I1767">
        <v>1380850.1692711301</v>
      </c>
      <c r="J1767">
        <v>-6111598.5463628797</v>
      </c>
      <c r="K1767">
        <v>158.145717986416</v>
      </c>
      <c r="L1767">
        <v>1349508.35005696</v>
      </c>
      <c r="M1767">
        <v>1360507.24990997</v>
      </c>
      <c r="Y1767" s="15">
        <f t="shared" si="141"/>
        <v>1</v>
      </c>
      <c r="Z1767" s="15">
        <f t="shared" si="142"/>
        <v>1</v>
      </c>
      <c r="AD1767" s="15">
        <f t="shared" si="143"/>
        <v>1</v>
      </c>
      <c r="AE1767" s="15">
        <f t="shared" si="144"/>
        <v>1</v>
      </c>
      <c r="AI1767" t="str">
        <f t="shared" si="145"/>
        <v/>
      </c>
      <c r="AJ1767" t="str">
        <f t="shared" si="146"/>
        <v/>
      </c>
      <c r="AL1767">
        <f t="shared" si="147"/>
        <v>0</v>
      </c>
    </row>
    <row r="1768" spans="1:38" x14ac:dyDescent="0.3">
      <c r="A1768">
        <v>1767</v>
      </c>
      <c r="B1768" t="s">
        <v>20</v>
      </c>
      <c r="C1768" t="s">
        <v>25</v>
      </c>
      <c r="D1768">
        <v>267</v>
      </c>
      <c r="E1768">
        <v>1883422197.42401</v>
      </c>
      <c r="F1768">
        <v>4676838.8916129004</v>
      </c>
      <c r="G1768">
        <v>4481108608.2691202</v>
      </c>
      <c r="H1768">
        <v>130868519.511107</v>
      </c>
      <c r="I1768">
        <v>1099051.0992895199</v>
      </c>
      <c r="J1768">
        <v>-5308856.63356876</v>
      </c>
      <c r="K1768">
        <v>119.07409909849299</v>
      </c>
      <c r="L1768">
        <v>1080268.5128694</v>
      </c>
      <c r="M1768">
        <v>1086859.9549807699</v>
      </c>
      <c r="Y1768" s="15">
        <f t="shared" si="141"/>
        <v>1</v>
      </c>
      <c r="Z1768" s="15">
        <f t="shared" si="142"/>
        <v>1</v>
      </c>
      <c r="AD1768" s="15">
        <f t="shared" si="143"/>
        <v>1</v>
      </c>
      <c r="AE1768" s="15">
        <f t="shared" si="144"/>
        <v>1</v>
      </c>
      <c r="AI1768" t="str">
        <f t="shared" si="145"/>
        <v/>
      </c>
      <c r="AJ1768" t="str">
        <f t="shared" si="146"/>
        <v/>
      </c>
      <c r="AL1768">
        <f t="shared" si="147"/>
        <v>0</v>
      </c>
    </row>
    <row r="1769" spans="1:38" x14ac:dyDescent="0.3">
      <c r="A1769">
        <v>1768</v>
      </c>
      <c r="B1769" t="s">
        <v>20</v>
      </c>
      <c r="C1769" t="s">
        <v>25</v>
      </c>
      <c r="D1769">
        <v>268</v>
      </c>
      <c r="E1769">
        <v>2171207040.06674</v>
      </c>
      <c r="F1769">
        <v>5213714.4721669098</v>
      </c>
      <c r="G1769">
        <v>4482422758.2579803</v>
      </c>
      <c r="H1769">
        <v>313670651.48238099</v>
      </c>
      <c r="I1769">
        <v>1295357.814701</v>
      </c>
      <c r="J1769">
        <v>-5983075.1406640997</v>
      </c>
      <c r="K1769">
        <v>242.149812138805</v>
      </c>
      <c r="L1769">
        <v>1250338.9962645201</v>
      </c>
      <c r="M1769">
        <v>1266137.61574158</v>
      </c>
      <c r="Y1769" s="15">
        <f t="shared" si="141"/>
        <v>1</v>
      </c>
      <c r="Z1769" s="15">
        <f t="shared" si="142"/>
        <v>1</v>
      </c>
      <c r="AD1769" s="15">
        <f t="shared" si="143"/>
        <v>1</v>
      </c>
      <c r="AE1769" s="15">
        <f t="shared" si="144"/>
        <v>1</v>
      </c>
      <c r="AI1769" t="str">
        <f t="shared" si="145"/>
        <v/>
      </c>
      <c r="AJ1769" t="str">
        <f t="shared" si="146"/>
        <v/>
      </c>
      <c r="AL1769">
        <f t="shared" si="147"/>
        <v>0</v>
      </c>
    </row>
    <row r="1770" spans="1:38" x14ac:dyDescent="0.3">
      <c r="A1770">
        <v>1769</v>
      </c>
      <c r="B1770" t="s">
        <v>20</v>
      </c>
      <c r="C1770" t="s">
        <v>25</v>
      </c>
      <c r="D1770">
        <v>269</v>
      </c>
      <c r="E1770">
        <v>1956790006.4174299</v>
      </c>
      <c r="F1770">
        <v>4676741.7918534297</v>
      </c>
      <c r="G1770">
        <v>4479831808.9475899</v>
      </c>
      <c r="H1770">
        <v>305047823.315166</v>
      </c>
      <c r="I1770">
        <v>1264326.82003572</v>
      </c>
      <c r="J1770">
        <v>-6279222.8445205698</v>
      </c>
      <c r="K1770">
        <v>241.27291969219601</v>
      </c>
      <c r="L1770">
        <v>1220545.5720695099</v>
      </c>
      <c r="M1770">
        <v>1235909.8863911999</v>
      </c>
      <c r="Y1770" s="15">
        <f t="shared" si="141"/>
        <v>1</v>
      </c>
      <c r="Z1770" s="15">
        <f t="shared" si="142"/>
        <v>1</v>
      </c>
      <c r="AD1770" s="15">
        <f t="shared" si="143"/>
        <v>1</v>
      </c>
      <c r="AE1770" s="15">
        <f t="shared" si="144"/>
        <v>1</v>
      </c>
      <c r="AI1770" t="str">
        <f t="shared" si="145"/>
        <v/>
      </c>
      <c r="AJ1770" t="str">
        <f t="shared" si="146"/>
        <v/>
      </c>
      <c r="AL1770">
        <f t="shared" si="147"/>
        <v>0</v>
      </c>
    </row>
    <row r="1771" spans="1:38" x14ac:dyDescent="0.3">
      <c r="A1771">
        <v>1770</v>
      </c>
      <c r="B1771" t="s">
        <v>20</v>
      </c>
      <c r="C1771" t="s">
        <v>25</v>
      </c>
      <c r="D1771">
        <v>270</v>
      </c>
      <c r="E1771">
        <v>2139686650.5129099</v>
      </c>
      <c r="F1771">
        <v>5220946.4500427097</v>
      </c>
      <c r="G1771">
        <v>4481000465.6889896</v>
      </c>
      <c r="H1771">
        <v>321510700.794743</v>
      </c>
      <c r="I1771">
        <v>1286335.09867045</v>
      </c>
      <c r="J1771">
        <v>-6030918.8000373803</v>
      </c>
      <c r="K1771">
        <v>249.94319219545099</v>
      </c>
      <c r="L1771">
        <v>1240191.0561976701</v>
      </c>
      <c r="M1771">
        <v>1256384.55468297</v>
      </c>
      <c r="Y1771" s="15">
        <f t="shared" si="141"/>
        <v>1</v>
      </c>
      <c r="Z1771" s="15">
        <f t="shared" si="142"/>
        <v>1</v>
      </c>
      <c r="AD1771" s="15">
        <f t="shared" si="143"/>
        <v>1</v>
      </c>
      <c r="AE1771" s="15">
        <f t="shared" si="144"/>
        <v>1</v>
      </c>
      <c r="AI1771" t="str">
        <f t="shared" si="145"/>
        <v/>
      </c>
      <c r="AJ1771" t="str">
        <f t="shared" si="146"/>
        <v/>
      </c>
      <c r="AL1771">
        <f t="shared" si="147"/>
        <v>0</v>
      </c>
    </row>
    <row r="1772" spans="1:38" x14ac:dyDescent="0.3">
      <c r="A1772">
        <v>1771</v>
      </c>
      <c r="B1772" t="s">
        <v>20</v>
      </c>
      <c r="C1772" t="s">
        <v>25</v>
      </c>
      <c r="D1772">
        <v>271</v>
      </c>
      <c r="E1772">
        <v>1474717815.9929199</v>
      </c>
      <c r="F1772">
        <v>4994222.6745154597</v>
      </c>
      <c r="G1772">
        <v>4483154530.5859604</v>
      </c>
      <c r="H1772">
        <v>167065201.26769099</v>
      </c>
      <c r="I1772">
        <v>1252183.31059704</v>
      </c>
      <c r="J1772">
        <v>-6443421.0555953998</v>
      </c>
      <c r="K1772">
        <v>133.41912470310299</v>
      </c>
      <c r="L1772">
        <v>1228205.6833393399</v>
      </c>
      <c r="M1772">
        <v>1236620.2402327301</v>
      </c>
      <c r="Y1772" s="15">
        <f t="shared" si="141"/>
        <v>1</v>
      </c>
      <c r="Z1772" s="15">
        <f t="shared" si="142"/>
        <v>1</v>
      </c>
      <c r="AD1772" s="15">
        <f t="shared" si="143"/>
        <v>1</v>
      </c>
      <c r="AE1772" s="15">
        <f t="shared" si="144"/>
        <v>1</v>
      </c>
      <c r="AI1772" t="str">
        <f t="shared" si="145"/>
        <v/>
      </c>
      <c r="AJ1772" t="str">
        <f t="shared" si="146"/>
        <v/>
      </c>
      <c r="AL1772">
        <f t="shared" si="147"/>
        <v>0</v>
      </c>
    </row>
    <row r="1773" spans="1:38" x14ac:dyDescent="0.3">
      <c r="A1773">
        <v>1772</v>
      </c>
      <c r="B1773" t="s">
        <v>20</v>
      </c>
      <c r="C1773" t="s">
        <v>25</v>
      </c>
      <c r="D1773">
        <v>272</v>
      </c>
      <c r="E1773">
        <v>1614212809.31108</v>
      </c>
      <c r="F1773">
        <v>5009373.9455266297</v>
      </c>
      <c r="G1773">
        <v>4482822728.4096603</v>
      </c>
      <c r="H1773">
        <v>145320071.109712</v>
      </c>
      <c r="I1773">
        <v>1279697.9907414599</v>
      </c>
      <c r="J1773">
        <v>-6392139.7369708996</v>
      </c>
      <c r="K1773">
        <v>113.558098989835</v>
      </c>
      <c r="L1773">
        <v>1258841.28047689</v>
      </c>
      <c r="M1773">
        <v>1266160.60249504</v>
      </c>
      <c r="Y1773" s="15">
        <f t="shared" si="141"/>
        <v>1</v>
      </c>
      <c r="Z1773" s="15">
        <f t="shared" si="142"/>
        <v>1</v>
      </c>
      <c r="AD1773" s="15">
        <f t="shared" si="143"/>
        <v>1</v>
      </c>
      <c r="AE1773" s="15">
        <f t="shared" si="144"/>
        <v>1</v>
      </c>
      <c r="AI1773" t="str">
        <f t="shared" si="145"/>
        <v/>
      </c>
      <c r="AJ1773" t="str">
        <f t="shared" si="146"/>
        <v/>
      </c>
      <c r="AL1773">
        <f t="shared" si="147"/>
        <v>0</v>
      </c>
    </row>
    <row r="1774" spans="1:38" x14ac:dyDescent="0.3">
      <c r="A1774">
        <v>1773</v>
      </c>
      <c r="B1774" t="s">
        <v>20</v>
      </c>
      <c r="C1774" t="s">
        <v>25</v>
      </c>
      <c r="D1774">
        <v>273</v>
      </c>
      <c r="E1774">
        <v>1995447033.2096801</v>
      </c>
      <c r="F1774">
        <v>5514698.8963903002</v>
      </c>
      <c r="G1774">
        <v>4481841953.8445101</v>
      </c>
      <c r="H1774">
        <v>189198606.10929701</v>
      </c>
      <c r="I1774">
        <v>1429905.9582567599</v>
      </c>
      <c r="J1774">
        <v>-6268021.8068828601</v>
      </c>
      <c r="K1774">
        <v>132.315419078297</v>
      </c>
      <c r="L1774">
        <v>1402751.6878249701</v>
      </c>
      <c r="M1774">
        <v>1412281.0357871901</v>
      </c>
      <c r="Y1774" s="15">
        <f t="shared" si="141"/>
        <v>1</v>
      </c>
      <c r="Z1774" s="15">
        <f t="shared" si="142"/>
        <v>1</v>
      </c>
      <c r="AD1774" s="15">
        <f t="shared" si="143"/>
        <v>1</v>
      </c>
      <c r="AE1774" s="15">
        <f t="shared" si="144"/>
        <v>1</v>
      </c>
      <c r="AI1774" t="str">
        <f t="shared" si="145"/>
        <v/>
      </c>
      <c r="AJ1774" t="str">
        <f t="shared" si="146"/>
        <v/>
      </c>
      <c r="AL1774">
        <f t="shared" si="147"/>
        <v>0</v>
      </c>
    </row>
    <row r="1775" spans="1:38" x14ac:dyDescent="0.3">
      <c r="A1775">
        <v>1774</v>
      </c>
      <c r="B1775" t="s">
        <v>20</v>
      </c>
      <c r="C1775" t="s">
        <v>25</v>
      </c>
      <c r="D1775">
        <v>274</v>
      </c>
      <c r="E1775">
        <v>1530438921.7265601</v>
      </c>
      <c r="F1775">
        <v>5862290.1189324604</v>
      </c>
      <c r="G1775">
        <v>4482833763.8310499</v>
      </c>
      <c r="H1775">
        <v>152987620.14613199</v>
      </c>
      <c r="I1775">
        <v>1455247.56986559</v>
      </c>
      <c r="J1775">
        <v>-6531029.8948183097</v>
      </c>
      <c r="K1775">
        <v>105.12824299734901</v>
      </c>
      <c r="L1775">
        <v>1433290.39324788</v>
      </c>
      <c r="M1775">
        <v>1440995.9059694901</v>
      </c>
      <c r="Y1775" s="15">
        <f t="shared" si="141"/>
        <v>1</v>
      </c>
      <c r="Z1775" s="15">
        <f t="shared" si="142"/>
        <v>1</v>
      </c>
      <c r="AD1775" s="15">
        <f t="shared" si="143"/>
        <v>1</v>
      </c>
      <c r="AE1775" s="15">
        <f t="shared" si="144"/>
        <v>1</v>
      </c>
      <c r="AI1775" t="str">
        <f t="shared" si="145"/>
        <v/>
      </c>
      <c r="AJ1775" t="str">
        <f t="shared" si="146"/>
        <v/>
      </c>
      <c r="AL1775">
        <f t="shared" si="147"/>
        <v>0</v>
      </c>
    </row>
    <row r="1776" spans="1:38" x14ac:dyDescent="0.3">
      <c r="A1776">
        <v>1775</v>
      </c>
      <c r="B1776" t="s">
        <v>20</v>
      </c>
      <c r="C1776" t="s">
        <v>25</v>
      </c>
      <c r="D1776">
        <v>275</v>
      </c>
      <c r="E1776">
        <v>2001492678.92663</v>
      </c>
      <c r="F1776">
        <v>5012830.3683223799</v>
      </c>
      <c r="G1776">
        <v>4481299462.4104004</v>
      </c>
      <c r="H1776">
        <v>172774413.03362101</v>
      </c>
      <c r="I1776">
        <v>1125905.20080357</v>
      </c>
      <c r="J1776">
        <v>-5340092.8872337304</v>
      </c>
      <c r="K1776">
        <v>153.45378359591001</v>
      </c>
      <c r="L1776">
        <v>1101108.17279323</v>
      </c>
      <c r="M1776">
        <v>1109810.2850054901</v>
      </c>
      <c r="Y1776" s="15">
        <f t="shared" si="141"/>
        <v>1</v>
      </c>
      <c r="Z1776" s="15">
        <f t="shared" si="142"/>
        <v>1</v>
      </c>
      <c r="AD1776" s="15">
        <f t="shared" si="143"/>
        <v>1</v>
      </c>
      <c r="AE1776" s="15">
        <f t="shared" si="144"/>
        <v>1</v>
      </c>
      <c r="AI1776" t="str">
        <f t="shared" si="145"/>
        <v/>
      </c>
      <c r="AJ1776" t="str">
        <f t="shared" si="146"/>
        <v/>
      </c>
      <c r="AL1776">
        <f t="shared" si="147"/>
        <v>0</v>
      </c>
    </row>
    <row r="1777" spans="1:38" x14ac:dyDescent="0.3">
      <c r="A1777">
        <v>1776</v>
      </c>
      <c r="B1777" t="s">
        <v>20</v>
      </c>
      <c r="C1777" t="s">
        <v>25</v>
      </c>
      <c r="D1777">
        <v>276</v>
      </c>
      <c r="E1777">
        <v>2071663854.85447</v>
      </c>
      <c r="F1777">
        <v>4992756.39126537</v>
      </c>
      <c r="G1777">
        <v>4482623133.45895</v>
      </c>
      <c r="H1777">
        <v>152962977.68725699</v>
      </c>
      <c r="I1777">
        <v>1204038.20456879</v>
      </c>
      <c r="J1777">
        <v>-6314655.9602966299</v>
      </c>
      <c r="K1777">
        <v>127.041631326009</v>
      </c>
      <c r="L1777">
        <v>1182084.5647001399</v>
      </c>
      <c r="M1777">
        <v>1189788.83625739</v>
      </c>
      <c r="Y1777" s="15">
        <f t="shared" si="141"/>
        <v>1</v>
      </c>
      <c r="Z1777" s="15">
        <f t="shared" si="142"/>
        <v>1</v>
      </c>
      <c r="AD1777" s="15">
        <f t="shared" si="143"/>
        <v>1</v>
      </c>
      <c r="AE1777" s="15">
        <f t="shared" si="144"/>
        <v>1</v>
      </c>
      <c r="AI1777" t="str">
        <f t="shared" si="145"/>
        <v/>
      </c>
      <c r="AJ1777" t="str">
        <f t="shared" si="146"/>
        <v/>
      </c>
      <c r="AL1777">
        <f t="shared" si="147"/>
        <v>0</v>
      </c>
    </row>
    <row r="1778" spans="1:38" x14ac:dyDescent="0.3">
      <c r="A1778">
        <v>1777</v>
      </c>
      <c r="B1778" t="s">
        <v>20</v>
      </c>
      <c r="C1778" t="s">
        <v>25</v>
      </c>
      <c r="D1778">
        <v>277</v>
      </c>
      <c r="E1778">
        <v>1843137259.3508301</v>
      </c>
      <c r="F1778">
        <v>4999172.9187132102</v>
      </c>
      <c r="G1778">
        <v>4482906363.9343796</v>
      </c>
      <c r="H1778">
        <v>233093530.82035401</v>
      </c>
      <c r="I1778">
        <v>1164899.6228386399</v>
      </c>
      <c r="J1778">
        <v>-5997554.0323467301</v>
      </c>
      <c r="K1778">
        <v>200.09752449944901</v>
      </c>
      <c r="L1778">
        <v>1131445.4399460801</v>
      </c>
      <c r="M1778">
        <v>1143185.6393513901</v>
      </c>
      <c r="Y1778" s="15">
        <f t="shared" si="141"/>
        <v>1</v>
      </c>
      <c r="Z1778" s="15">
        <f t="shared" si="142"/>
        <v>1</v>
      </c>
      <c r="AD1778" s="15">
        <f t="shared" si="143"/>
        <v>1</v>
      </c>
      <c r="AE1778" s="15">
        <f t="shared" si="144"/>
        <v>1</v>
      </c>
      <c r="AI1778" t="str">
        <f t="shared" si="145"/>
        <v/>
      </c>
      <c r="AJ1778" t="str">
        <f t="shared" si="146"/>
        <v/>
      </c>
      <c r="AL1778">
        <f t="shared" si="147"/>
        <v>0</v>
      </c>
    </row>
    <row r="1779" spans="1:38" x14ac:dyDescent="0.3">
      <c r="A1779">
        <v>1778</v>
      </c>
      <c r="B1779" t="s">
        <v>20</v>
      </c>
      <c r="C1779" t="s">
        <v>25</v>
      </c>
      <c r="D1779">
        <v>278</v>
      </c>
      <c r="E1779">
        <v>1412629473.36533</v>
      </c>
      <c r="F1779">
        <v>5099915.9907899899</v>
      </c>
      <c r="G1779">
        <v>4482779206.1519499</v>
      </c>
      <c r="H1779">
        <v>151064969.938483</v>
      </c>
      <c r="I1779">
        <v>1267025.75185427</v>
      </c>
      <c r="J1779">
        <v>-6279670.1035556803</v>
      </c>
      <c r="K1779">
        <v>119.22801862345899</v>
      </c>
      <c r="L1779">
        <v>1245344.5189380399</v>
      </c>
      <c r="M1779">
        <v>1252953.19372191</v>
      </c>
      <c r="Y1779" s="15">
        <f t="shared" si="141"/>
        <v>1</v>
      </c>
      <c r="Z1779" s="15">
        <f t="shared" si="142"/>
        <v>1</v>
      </c>
      <c r="AD1779" s="15">
        <f t="shared" si="143"/>
        <v>1</v>
      </c>
      <c r="AE1779" s="15">
        <f t="shared" si="144"/>
        <v>1</v>
      </c>
      <c r="AI1779" t="str">
        <f t="shared" si="145"/>
        <v/>
      </c>
      <c r="AJ1779" t="str">
        <f t="shared" si="146"/>
        <v/>
      </c>
      <c r="AL1779">
        <f t="shared" si="147"/>
        <v>0</v>
      </c>
    </row>
    <row r="1780" spans="1:38" x14ac:dyDescent="0.3">
      <c r="A1780">
        <v>1779</v>
      </c>
      <c r="B1780" t="s">
        <v>20</v>
      </c>
      <c r="C1780" t="s">
        <v>25</v>
      </c>
      <c r="D1780">
        <v>279</v>
      </c>
      <c r="E1780">
        <v>2265573734.2393298</v>
      </c>
      <c r="F1780">
        <v>5175406.8303060904</v>
      </c>
      <c r="G1780">
        <v>4480939035.3276901</v>
      </c>
      <c r="H1780">
        <v>140213005.675993</v>
      </c>
      <c r="I1780">
        <v>1350702.8460266499</v>
      </c>
      <c r="J1780">
        <v>-6387192.4088907205</v>
      </c>
      <c r="K1780">
        <v>103.80744076201201</v>
      </c>
      <c r="L1780">
        <v>1330579.1149248399</v>
      </c>
      <c r="M1780">
        <v>1337641.2098704199</v>
      </c>
      <c r="Y1780" s="15">
        <f t="shared" si="141"/>
        <v>1</v>
      </c>
      <c r="Z1780" s="15">
        <f t="shared" si="142"/>
        <v>1</v>
      </c>
      <c r="AD1780" s="15">
        <f t="shared" si="143"/>
        <v>1</v>
      </c>
      <c r="AE1780" s="15">
        <f t="shared" si="144"/>
        <v>1</v>
      </c>
      <c r="AI1780" t="str">
        <f t="shared" si="145"/>
        <v/>
      </c>
      <c r="AJ1780" t="str">
        <f t="shared" si="146"/>
        <v/>
      </c>
      <c r="AL1780">
        <f t="shared" si="147"/>
        <v>0</v>
      </c>
    </row>
    <row r="1781" spans="1:38" x14ac:dyDescent="0.3">
      <c r="A1781">
        <v>1780</v>
      </c>
      <c r="B1781" t="s">
        <v>20</v>
      </c>
      <c r="C1781" t="s">
        <v>25</v>
      </c>
      <c r="D1781">
        <v>280</v>
      </c>
      <c r="E1781">
        <v>1959012879.5295801</v>
      </c>
      <c r="F1781">
        <v>5880024.0595527496</v>
      </c>
      <c r="G1781">
        <v>4483192804.6225996</v>
      </c>
      <c r="H1781">
        <v>160871987.21605</v>
      </c>
      <c r="I1781">
        <v>1361830.42643359</v>
      </c>
      <c r="J1781">
        <v>-6477818.2371225404</v>
      </c>
      <c r="K1781">
        <v>118.12923554465399</v>
      </c>
      <c r="L1781">
        <v>1338741.6651810801</v>
      </c>
      <c r="M1781">
        <v>1346844.28905913</v>
      </c>
      <c r="Y1781" s="15">
        <f t="shared" si="141"/>
        <v>1</v>
      </c>
      <c r="Z1781" s="15">
        <f t="shared" si="142"/>
        <v>1</v>
      </c>
      <c r="AD1781" s="15">
        <f t="shared" si="143"/>
        <v>1</v>
      </c>
      <c r="AE1781" s="15">
        <f t="shared" si="144"/>
        <v>1</v>
      </c>
      <c r="AI1781" t="str">
        <f t="shared" si="145"/>
        <v/>
      </c>
      <c r="AJ1781" t="str">
        <f t="shared" si="146"/>
        <v/>
      </c>
      <c r="AL1781">
        <f t="shared" si="147"/>
        <v>0</v>
      </c>
    </row>
    <row r="1782" spans="1:38" x14ac:dyDescent="0.3">
      <c r="A1782">
        <v>1781</v>
      </c>
      <c r="B1782" t="s">
        <v>20</v>
      </c>
      <c r="C1782" t="s">
        <v>25</v>
      </c>
      <c r="D1782">
        <v>281</v>
      </c>
      <c r="E1782">
        <v>2712654555.7775798</v>
      </c>
      <c r="F1782">
        <v>5391994.1708744196</v>
      </c>
      <c r="G1782">
        <v>4484544971.9482698</v>
      </c>
      <c r="H1782">
        <v>421170799.18204802</v>
      </c>
      <c r="I1782">
        <v>1363352.7371817799</v>
      </c>
      <c r="J1782">
        <v>-6734481.1874275198</v>
      </c>
      <c r="K1782">
        <v>308.92283977267698</v>
      </c>
      <c r="L1782">
        <v>1302905.22113423</v>
      </c>
      <c r="M1782">
        <v>1324118.29019149</v>
      </c>
      <c r="Y1782" s="15">
        <f t="shared" ref="Y1782:Y1845" si="148">IF(K1782&lt;cet_BRA_lo,1,0)</f>
        <v>1</v>
      </c>
      <c r="Z1782" s="15">
        <f t="shared" ref="Z1782:Z1845" si="149">IF(K1782&lt;cet_BRA_hi,1,0)</f>
        <v>1</v>
      </c>
      <c r="AD1782" s="15">
        <f t="shared" ref="AD1782:AD1845" si="150">IF(L1782&lt;0,0,1)</f>
        <v>1</v>
      </c>
      <c r="AE1782" s="15">
        <f t="shared" ref="AE1782:AE1845" si="151">IF(M1782&lt;0,0,1)</f>
        <v>1</v>
      </c>
      <c r="AI1782" t="str">
        <f t="shared" ref="AI1782:AI1845" si="152">IF(Y1782&lt;&gt;AD1782,"ERROR!","")</f>
        <v/>
      </c>
      <c r="AJ1782" t="str">
        <f t="shared" ref="AJ1782:AJ1845" si="153">IF(Z1782&lt;&gt;AE1782,"ERROR!","")</f>
        <v/>
      </c>
      <c r="AL1782">
        <f t="shared" si="147"/>
        <v>0</v>
      </c>
    </row>
    <row r="1783" spans="1:38" x14ac:dyDescent="0.3">
      <c r="A1783">
        <v>1782</v>
      </c>
      <c r="B1783" t="s">
        <v>20</v>
      </c>
      <c r="C1783" t="s">
        <v>25</v>
      </c>
      <c r="D1783">
        <v>282</v>
      </c>
      <c r="E1783">
        <v>2600110375.5313902</v>
      </c>
      <c r="F1783">
        <v>5325030.7089303099</v>
      </c>
      <c r="G1783">
        <v>4482800320.0928802</v>
      </c>
      <c r="H1783">
        <v>208464937.45579499</v>
      </c>
      <c r="I1783">
        <v>1273065.6968976001</v>
      </c>
      <c r="J1783">
        <v>-6133268.6608915301</v>
      </c>
      <c r="K1783">
        <v>163.75033744433901</v>
      </c>
      <c r="L1783">
        <v>1243146.27305178</v>
      </c>
      <c r="M1783">
        <v>1253646.0064683701</v>
      </c>
      <c r="Y1783" s="15">
        <f t="shared" si="148"/>
        <v>1</v>
      </c>
      <c r="Z1783" s="15">
        <f t="shared" si="149"/>
        <v>1</v>
      </c>
      <c r="AD1783" s="15">
        <f t="shared" si="150"/>
        <v>1</v>
      </c>
      <c r="AE1783" s="15">
        <f t="shared" si="151"/>
        <v>1</v>
      </c>
      <c r="AI1783" t="str">
        <f t="shared" si="152"/>
        <v/>
      </c>
      <c r="AJ1783" t="str">
        <f t="shared" si="153"/>
        <v/>
      </c>
      <c r="AL1783">
        <f t="shared" si="147"/>
        <v>0</v>
      </c>
    </row>
    <row r="1784" spans="1:38" x14ac:dyDescent="0.3">
      <c r="A1784">
        <v>1783</v>
      </c>
      <c r="B1784" t="s">
        <v>20</v>
      </c>
      <c r="C1784" t="s">
        <v>25</v>
      </c>
      <c r="D1784">
        <v>283</v>
      </c>
      <c r="E1784">
        <v>1414214543.7304001</v>
      </c>
      <c r="F1784">
        <v>4960716.7317356402</v>
      </c>
      <c r="G1784">
        <v>4480375386.7521696</v>
      </c>
      <c r="H1784">
        <v>128252659.980289</v>
      </c>
      <c r="I1784">
        <v>1295701.5293745501</v>
      </c>
      <c r="J1784">
        <v>-6481927.4659089996</v>
      </c>
      <c r="K1784">
        <v>98.983181753437904</v>
      </c>
      <c r="L1784">
        <v>1277294.37784041</v>
      </c>
      <c r="M1784">
        <v>1283754.0672068701</v>
      </c>
      <c r="Y1784" s="15">
        <f t="shared" si="148"/>
        <v>1</v>
      </c>
      <c r="Z1784" s="15">
        <f t="shared" si="149"/>
        <v>1</v>
      </c>
      <c r="AD1784" s="15">
        <f t="shared" si="150"/>
        <v>1</v>
      </c>
      <c r="AE1784" s="15">
        <f t="shared" si="151"/>
        <v>1</v>
      </c>
      <c r="AI1784" t="str">
        <f t="shared" si="152"/>
        <v/>
      </c>
      <c r="AJ1784" t="str">
        <f t="shared" si="153"/>
        <v/>
      </c>
      <c r="AL1784">
        <f t="shared" si="147"/>
        <v>0</v>
      </c>
    </row>
    <row r="1785" spans="1:38" x14ac:dyDescent="0.3">
      <c r="A1785">
        <v>1784</v>
      </c>
      <c r="B1785" t="s">
        <v>20</v>
      </c>
      <c r="C1785" t="s">
        <v>25</v>
      </c>
      <c r="D1785">
        <v>284</v>
      </c>
      <c r="E1785">
        <v>1746612486.36149</v>
      </c>
      <c r="F1785">
        <v>5212147.2580990698</v>
      </c>
      <c r="G1785">
        <v>4483377893.1137304</v>
      </c>
      <c r="H1785">
        <v>114370478.313309</v>
      </c>
      <c r="I1785">
        <v>1276925.9096180401</v>
      </c>
      <c r="J1785">
        <v>-6620397.0706243496</v>
      </c>
      <c r="K1785">
        <v>89.567043359250306</v>
      </c>
      <c r="L1785">
        <v>1260511.1644917501</v>
      </c>
      <c r="M1785">
        <v>1266271.6513519101</v>
      </c>
      <c r="Y1785" s="15">
        <f t="shared" si="148"/>
        <v>1</v>
      </c>
      <c r="Z1785" s="15">
        <f t="shared" si="149"/>
        <v>1</v>
      </c>
      <c r="AD1785" s="15">
        <f t="shared" si="150"/>
        <v>1</v>
      </c>
      <c r="AE1785" s="15">
        <f t="shared" si="151"/>
        <v>1</v>
      </c>
      <c r="AI1785" t="str">
        <f t="shared" si="152"/>
        <v/>
      </c>
      <c r="AJ1785" t="str">
        <f t="shared" si="153"/>
        <v/>
      </c>
      <c r="AL1785">
        <f t="shared" si="147"/>
        <v>0</v>
      </c>
    </row>
    <row r="1786" spans="1:38" x14ac:dyDescent="0.3">
      <c r="A1786">
        <v>1785</v>
      </c>
      <c r="B1786" t="s">
        <v>20</v>
      </c>
      <c r="C1786" t="s">
        <v>25</v>
      </c>
      <c r="D1786">
        <v>285</v>
      </c>
      <c r="E1786">
        <v>2273547861.5072598</v>
      </c>
      <c r="F1786">
        <v>5173864.3572078198</v>
      </c>
      <c r="G1786">
        <v>4482234315.0314503</v>
      </c>
      <c r="H1786">
        <v>215342734.17139599</v>
      </c>
      <c r="I1786">
        <v>1307216.9097857201</v>
      </c>
      <c r="J1786">
        <v>-6081860.8873205204</v>
      </c>
      <c r="K1786">
        <v>164.73374277777299</v>
      </c>
      <c r="L1786">
        <v>1276310.3668705199</v>
      </c>
      <c r="M1786">
        <v>1287156.5136115199</v>
      </c>
      <c r="Y1786" s="15">
        <f t="shared" si="148"/>
        <v>1</v>
      </c>
      <c r="Z1786" s="15">
        <f t="shared" si="149"/>
        <v>1</v>
      </c>
      <c r="AD1786" s="15">
        <f t="shared" si="150"/>
        <v>1</v>
      </c>
      <c r="AE1786" s="15">
        <f t="shared" si="151"/>
        <v>1</v>
      </c>
      <c r="AI1786" t="str">
        <f t="shared" si="152"/>
        <v/>
      </c>
      <c r="AJ1786" t="str">
        <f t="shared" si="153"/>
        <v/>
      </c>
      <c r="AL1786">
        <f t="shared" si="147"/>
        <v>0</v>
      </c>
    </row>
    <row r="1787" spans="1:38" x14ac:dyDescent="0.3">
      <c r="A1787">
        <v>1786</v>
      </c>
      <c r="B1787" t="s">
        <v>20</v>
      </c>
      <c r="C1787" t="s">
        <v>25</v>
      </c>
      <c r="D1787">
        <v>286</v>
      </c>
      <c r="E1787">
        <v>1645956216.71065</v>
      </c>
      <c r="F1787">
        <v>5642770.2895923797</v>
      </c>
      <c r="G1787">
        <v>4480993896.3873701</v>
      </c>
      <c r="H1787">
        <v>148161467.18130901</v>
      </c>
      <c r="I1787">
        <v>1402170.3685915601</v>
      </c>
      <c r="J1787">
        <v>-6315943.5810108203</v>
      </c>
      <c r="K1787">
        <v>105.665809590693</v>
      </c>
      <c r="L1787">
        <v>1380905.8538567701</v>
      </c>
      <c r="M1787">
        <v>1388368.2881970601</v>
      </c>
      <c r="Y1787" s="15">
        <f t="shared" si="148"/>
        <v>1</v>
      </c>
      <c r="Z1787" s="15">
        <f t="shared" si="149"/>
        <v>1</v>
      </c>
      <c r="AD1787" s="15">
        <f t="shared" si="150"/>
        <v>1</v>
      </c>
      <c r="AE1787" s="15">
        <f t="shared" si="151"/>
        <v>1</v>
      </c>
      <c r="AI1787" t="str">
        <f t="shared" si="152"/>
        <v/>
      </c>
      <c r="AJ1787" t="str">
        <f t="shared" si="153"/>
        <v/>
      </c>
      <c r="AL1787">
        <f t="shared" si="147"/>
        <v>0</v>
      </c>
    </row>
    <row r="1788" spans="1:38" x14ac:dyDescent="0.3">
      <c r="A1788">
        <v>1787</v>
      </c>
      <c r="B1788" t="s">
        <v>20</v>
      </c>
      <c r="C1788" t="s">
        <v>25</v>
      </c>
      <c r="D1788">
        <v>287</v>
      </c>
      <c r="E1788">
        <v>1988952554.42677</v>
      </c>
      <c r="F1788">
        <v>5167887.3961033002</v>
      </c>
      <c r="G1788">
        <v>4482475161.5506802</v>
      </c>
      <c r="H1788">
        <v>205044656.17991</v>
      </c>
      <c r="I1788">
        <v>1323773.8312759099</v>
      </c>
      <c r="J1788">
        <v>-6383015.6499834098</v>
      </c>
      <c r="K1788">
        <v>154.89402444394801</v>
      </c>
      <c r="L1788">
        <v>1294345.29499331</v>
      </c>
      <c r="M1788">
        <v>1304672.75943247</v>
      </c>
      <c r="Y1788" s="15">
        <f t="shared" si="148"/>
        <v>1</v>
      </c>
      <c r="Z1788" s="15">
        <f t="shared" si="149"/>
        <v>1</v>
      </c>
      <c r="AD1788" s="15">
        <f t="shared" si="150"/>
        <v>1</v>
      </c>
      <c r="AE1788" s="15">
        <f t="shared" si="151"/>
        <v>1</v>
      </c>
      <c r="AI1788" t="str">
        <f t="shared" si="152"/>
        <v/>
      </c>
      <c r="AJ1788" t="str">
        <f t="shared" si="153"/>
        <v/>
      </c>
      <c r="AL1788">
        <f t="shared" si="147"/>
        <v>0</v>
      </c>
    </row>
    <row r="1789" spans="1:38" x14ac:dyDescent="0.3">
      <c r="A1789">
        <v>1788</v>
      </c>
      <c r="B1789" t="s">
        <v>20</v>
      </c>
      <c r="C1789" t="s">
        <v>25</v>
      </c>
      <c r="D1789">
        <v>288</v>
      </c>
      <c r="E1789">
        <v>1460763951.53705</v>
      </c>
      <c r="F1789">
        <v>5270857.7384031797</v>
      </c>
      <c r="G1789">
        <v>4483641240.3825197</v>
      </c>
      <c r="H1789">
        <v>127365807.435433</v>
      </c>
      <c r="I1789">
        <v>1298346.2619036899</v>
      </c>
      <c r="J1789">
        <v>-6524488.81428337</v>
      </c>
      <c r="K1789">
        <v>98.098489726988603</v>
      </c>
      <c r="L1789">
        <v>1280066.39372713</v>
      </c>
      <c r="M1789">
        <v>1286481.4150769201</v>
      </c>
      <c r="Y1789" s="15">
        <f t="shared" si="148"/>
        <v>1</v>
      </c>
      <c r="Z1789" s="15">
        <f t="shared" si="149"/>
        <v>1</v>
      </c>
      <c r="AD1789" s="15">
        <f t="shared" si="150"/>
        <v>1</v>
      </c>
      <c r="AE1789" s="15">
        <f t="shared" si="151"/>
        <v>1</v>
      </c>
      <c r="AI1789" t="str">
        <f t="shared" si="152"/>
        <v/>
      </c>
      <c r="AJ1789" t="str">
        <f t="shared" si="153"/>
        <v/>
      </c>
      <c r="AL1789">
        <f t="shared" si="147"/>
        <v>0</v>
      </c>
    </row>
    <row r="1790" spans="1:38" x14ac:dyDescent="0.3">
      <c r="A1790">
        <v>1789</v>
      </c>
      <c r="B1790" t="s">
        <v>20</v>
      </c>
      <c r="C1790" t="s">
        <v>25</v>
      </c>
      <c r="D1790">
        <v>289</v>
      </c>
      <c r="E1790">
        <v>1785379913.40044</v>
      </c>
      <c r="F1790">
        <v>5871993.1860459503</v>
      </c>
      <c r="G1790">
        <v>4483842210.76262</v>
      </c>
      <c r="H1790">
        <v>112810284.193321</v>
      </c>
      <c r="I1790">
        <v>1336946.7161342099</v>
      </c>
      <c r="J1790">
        <v>-6653804.1587915402</v>
      </c>
      <c r="K1790">
        <v>84.379042808461605</v>
      </c>
      <c r="L1790">
        <v>1320755.8940797199</v>
      </c>
      <c r="M1790">
        <v>1326437.7987929899</v>
      </c>
      <c r="Y1790" s="15">
        <f t="shared" si="148"/>
        <v>1</v>
      </c>
      <c r="Z1790" s="15">
        <f t="shared" si="149"/>
        <v>1</v>
      </c>
      <c r="AD1790" s="15">
        <f t="shared" si="150"/>
        <v>1</v>
      </c>
      <c r="AE1790" s="15">
        <f t="shared" si="151"/>
        <v>1</v>
      </c>
      <c r="AI1790" t="str">
        <f t="shared" si="152"/>
        <v/>
      </c>
      <c r="AJ1790" t="str">
        <f t="shared" si="153"/>
        <v/>
      </c>
      <c r="AL1790">
        <f t="shared" si="147"/>
        <v>0</v>
      </c>
    </row>
    <row r="1791" spans="1:38" x14ac:dyDescent="0.3">
      <c r="A1791">
        <v>1790</v>
      </c>
      <c r="B1791" t="s">
        <v>20</v>
      </c>
      <c r="C1791" t="s">
        <v>25</v>
      </c>
      <c r="D1791">
        <v>290</v>
      </c>
      <c r="E1791">
        <v>1660324058.69276</v>
      </c>
      <c r="F1791">
        <v>4917985.8582322598</v>
      </c>
      <c r="G1791">
        <v>4481329316.26684</v>
      </c>
      <c r="H1791">
        <v>146753425.472381</v>
      </c>
      <c r="I1791">
        <v>1208330.14466321</v>
      </c>
      <c r="J1791">
        <v>-6249903.8011875199</v>
      </c>
      <c r="K1791">
        <v>121.451431233874</v>
      </c>
      <c r="L1791">
        <v>1187267.71569496</v>
      </c>
      <c r="M1791">
        <v>1194659.2313341701</v>
      </c>
      <c r="Y1791" s="15">
        <f t="shared" si="148"/>
        <v>1</v>
      </c>
      <c r="Z1791" s="15">
        <f t="shared" si="149"/>
        <v>1</v>
      </c>
      <c r="AD1791" s="15">
        <f t="shared" si="150"/>
        <v>1</v>
      </c>
      <c r="AE1791" s="15">
        <f t="shared" si="151"/>
        <v>1</v>
      </c>
      <c r="AI1791" t="str">
        <f t="shared" si="152"/>
        <v/>
      </c>
      <c r="AJ1791" t="str">
        <f t="shared" si="153"/>
        <v/>
      </c>
      <c r="AL1791">
        <f t="shared" si="147"/>
        <v>0</v>
      </c>
    </row>
    <row r="1792" spans="1:38" x14ac:dyDescent="0.3">
      <c r="A1792">
        <v>1791</v>
      </c>
      <c r="B1792" t="s">
        <v>20</v>
      </c>
      <c r="C1792" t="s">
        <v>25</v>
      </c>
      <c r="D1792">
        <v>291</v>
      </c>
      <c r="E1792">
        <v>1233801190.7286501</v>
      </c>
      <c r="F1792">
        <v>5187428.82746612</v>
      </c>
      <c r="G1792">
        <v>4483309395.2302999</v>
      </c>
      <c r="H1792">
        <v>152643182.546179</v>
      </c>
      <c r="I1792">
        <v>1355116.7604636899</v>
      </c>
      <c r="J1792">
        <v>-6662597.9836025201</v>
      </c>
      <c r="K1792">
        <v>112.64208885878401</v>
      </c>
      <c r="L1792">
        <v>1333209.01841598</v>
      </c>
      <c r="M1792">
        <v>1340897.18288218</v>
      </c>
      <c r="Y1792" s="15">
        <f t="shared" si="148"/>
        <v>1</v>
      </c>
      <c r="Z1792" s="15">
        <f t="shared" si="149"/>
        <v>1</v>
      </c>
      <c r="AD1792" s="15">
        <f t="shared" si="150"/>
        <v>1</v>
      </c>
      <c r="AE1792" s="15">
        <f t="shared" si="151"/>
        <v>1</v>
      </c>
      <c r="AI1792" t="str">
        <f t="shared" si="152"/>
        <v/>
      </c>
      <c r="AJ1792" t="str">
        <f t="shared" si="153"/>
        <v/>
      </c>
      <c r="AL1792">
        <f t="shared" si="147"/>
        <v>0</v>
      </c>
    </row>
    <row r="1793" spans="1:38" x14ac:dyDescent="0.3">
      <c r="A1793">
        <v>1792</v>
      </c>
      <c r="B1793" t="s">
        <v>20</v>
      </c>
      <c r="C1793" t="s">
        <v>25</v>
      </c>
      <c r="D1793">
        <v>292</v>
      </c>
      <c r="E1793">
        <v>1543510284.6932399</v>
      </c>
      <c r="F1793">
        <v>5375644.2922480796</v>
      </c>
      <c r="G1793">
        <v>4483621584.6360798</v>
      </c>
      <c r="H1793">
        <v>204939083.279356</v>
      </c>
      <c r="I1793">
        <v>1318803.07978789</v>
      </c>
      <c r="J1793">
        <v>-6565632.5615816098</v>
      </c>
      <c r="K1793">
        <v>155.397789420023</v>
      </c>
      <c r="L1793">
        <v>1289389.69559943</v>
      </c>
      <c r="M1793">
        <v>1299711.8426584899</v>
      </c>
      <c r="Y1793" s="15">
        <f t="shared" si="148"/>
        <v>1</v>
      </c>
      <c r="Z1793" s="15">
        <f t="shared" si="149"/>
        <v>1</v>
      </c>
      <c r="AD1793" s="15">
        <f t="shared" si="150"/>
        <v>1</v>
      </c>
      <c r="AE1793" s="15">
        <f t="shared" si="151"/>
        <v>1</v>
      </c>
      <c r="AI1793" t="str">
        <f t="shared" si="152"/>
        <v/>
      </c>
      <c r="AJ1793" t="str">
        <f t="shared" si="153"/>
        <v/>
      </c>
      <c r="AL1793">
        <f t="shared" si="147"/>
        <v>0</v>
      </c>
    </row>
    <row r="1794" spans="1:38" x14ac:dyDescent="0.3">
      <c r="A1794">
        <v>1793</v>
      </c>
      <c r="B1794" t="s">
        <v>20</v>
      </c>
      <c r="C1794" t="s">
        <v>25</v>
      </c>
      <c r="D1794">
        <v>293</v>
      </c>
      <c r="E1794">
        <v>2186254498.5894699</v>
      </c>
      <c r="F1794">
        <v>5157525.4888758501</v>
      </c>
      <c r="G1794">
        <v>4482259191.6707296</v>
      </c>
      <c r="H1794">
        <v>164382339.950441</v>
      </c>
      <c r="I1794">
        <v>1240698.4261948201</v>
      </c>
      <c r="J1794">
        <v>-6190030.9425382596</v>
      </c>
      <c r="K1794">
        <v>132.491777598684</v>
      </c>
      <c r="L1794">
        <v>1217105.85009176</v>
      </c>
      <c r="M1794">
        <v>1225385.2795677199</v>
      </c>
      <c r="Y1794" s="15">
        <f t="shared" si="148"/>
        <v>1</v>
      </c>
      <c r="Z1794" s="15">
        <f t="shared" si="149"/>
        <v>1</v>
      </c>
      <c r="AD1794" s="15">
        <f t="shared" si="150"/>
        <v>1</v>
      </c>
      <c r="AE1794" s="15">
        <f t="shared" si="151"/>
        <v>1</v>
      </c>
      <c r="AI1794" t="str">
        <f t="shared" si="152"/>
        <v/>
      </c>
      <c r="AJ1794" t="str">
        <f t="shared" si="153"/>
        <v/>
      </c>
      <c r="AL1794">
        <f t="shared" ref="AL1794:AL1857" si="154">IF(H1794&lt;0,1,0)</f>
        <v>0</v>
      </c>
    </row>
    <row r="1795" spans="1:38" x14ac:dyDescent="0.3">
      <c r="A1795">
        <v>1794</v>
      </c>
      <c r="B1795" t="s">
        <v>20</v>
      </c>
      <c r="C1795" t="s">
        <v>25</v>
      </c>
      <c r="D1795">
        <v>294</v>
      </c>
      <c r="E1795">
        <v>1707728270.90452</v>
      </c>
      <c r="F1795">
        <v>5007998.1094851503</v>
      </c>
      <c r="G1795">
        <v>4481871026.81458</v>
      </c>
      <c r="H1795">
        <v>157825509.81003299</v>
      </c>
      <c r="I1795">
        <v>1277092.6336962699</v>
      </c>
      <c r="J1795">
        <v>-6454147.6267347299</v>
      </c>
      <c r="K1795">
        <v>123.581880942529</v>
      </c>
      <c r="L1795">
        <v>1254441.11071442</v>
      </c>
      <c r="M1795">
        <v>1262390.2929585299</v>
      </c>
      <c r="Y1795" s="15">
        <f t="shared" si="148"/>
        <v>1</v>
      </c>
      <c r="Z1795" s="15">
        <f t="shared" si="149"/>
        <v>1</v>
      </c>
      <c r="AD1795" s="15">
        <f t="shared" si="150"/>
        <v>1</v>
      </c>
      <c r="AE1795" s="15">
        <f t="shared" si="151"/>
        <v>1</v>
      </c>
      <c r="AI1795" t="str">
        <f t="shared" si="152"/>
        <v/>
      </c>
      <c r="AJ1795" t="str">
        <f t="shared" si="153"/>
        <v/>
      </c>
      <c r="AL1795">
        <f t="shared" si="154"/>
        <v>0</v>
      </c>
    </row>
    <row r="1796" spans="1:38" x14ac:dyDescent="0.3">
      <c r="A1796">
        <v>1795</v>
      </c>
      <c r="B1796" t="s">
        <v>20</v>
      </c>
      <c r="C1796" t="s">
        <v>25</v>
      </c>
      <c r="D1796">
        <v>295</v>
      </c>
      <c r="E1796">
        <v>2232752920.7698898</v>
      </c>
      <c r="F1796">
        <v>5144379.2352330899</v>
      </c>
      <c r="G1796">
        <v>4483300324.2631903</v>
      </c>
      <c r="H1796">
        <v>327292661.43394399</v>
      </c>
      <c r="I1796">
        <v>1247840.7482027099</v>
      </c>
      <c r="J1796">
        <v>-6131532.9855108298</v>
      </c>
      <c r="K1796">
        <v>262.28720444123297</v>
      </c>
      <c r="L1796">
        <v>1200866.8638719399</v>
      </c>
      <c r="M1796">
        <v>1217351.5818115899</v>
      </c>
      <c r="Y1796" s="15">
        <f t="shared" si="148"/>
        <v>1</v>
      </c>
      <c r="Z1796" s="15">
        <f t="shared" si="149"/>
        <v>1</v>
      </c>
      <c r="AD1796" s="15">
        <f t="shared" si="150"/>
        <v>1</v>
      </c>
      <c r="AE1796" s="15">
        <f t="shared" si="151"/>
        <v>1</v>
      </c>
      <c r="AI1796" t="str">
        <f t="shared" si="152"/>
        <v/>
      </c>
      <c r="AJ1796" t="str">
        <f t="shared" si="153"/>
        <v/>
      </c>
      <c r="AL1796">
        <f t="shared" si="154"/>
        <v>0</v>
      </c>
    </row>
    <row r="1797" spans="1:38" x14ac:dyDescent="0.3">
      <c r="A1797">
        <v>1796</v>
      </c>
      <c r="B1797" t="s">
        <v>20</v>
      </c>
      <c r="C1797" t="s">
        <v>25</v>
      </c>
      <c r="D1797">
        <v>296</v>
      </c>
      <c r="E1797">
        <v>2015699692.4361701</v>
      </c>
      <c r="F1797">
        <v>4964844.5644945502</v>
      </c>
      <c r="G1797">
        <v>4481025109.8881598</v>
      </c>
      <c r="H1797">
        <v>231714043.07319599</v>
      </c>
      <c r="I1797">
        <v>1256738.9244961999</v>
      </c>
      <c r="J1797">
        <v>-5822308.4652070999</v>
      </c>
      <c r="K1797">
        <v>184.37723106737201</v>
      </c>
      <c r="L1797">
        <v>1223482.7292321599</v>
      </c>
      <c r="M1797">
        <v>1235153.4481110401</v>
      </c>
      <c r="Y1797" s="15">
        <f t="shared" si="148"/>
        <v>1</v>
      </c>
      <c r="Z1797" s="15">
        <f t="shared" si="149"/>
        <v>1</v>
      </c>
      <c r="AD1797" s="15">
        <f t="shared" si="150"/>
        <v>1</v>
      </c>
      <c r="AE1797" s="15">
        <f t="shared" si="151"/>
        <v>1</v>
      </c>
      <c r="AI1797" t="str">
        <f t="shared" si="152"/>
        <v/>
      </c>
      <c r="AJ1797" t="str">
        <f t="shared" si="153"/>
        <v/>
      </c>
      <c r="AL1797">
        <f t="shared" si="154"/>
        <v>0</v>
      </c>
    </row>
    <row r="1798" spans="1:38" x14ac:dyDescent="0.3">
      <c r="A1798">
        <v>1797</v>
      </c>
      <c r="B1798" t="s">
        <v>20</v>
      </c>
      <c r="C1798" t="s">
        <v>25</v>
      </c>
      <c r="D1798">
        <v>297</v>
      </c>
      <c r="E1798">
        <v>1811957003.7602999</v>
      </c>
      <c r="F1798">
        <v>4823554.52985973</v>
      </c>
      <c r="G1798">
        <v>4481485410.7677298</v>
      </c>
      <c r="H1798">
        <v>209692563.23979801</v>
      </c>
      <c r="I1798">
        <v>1237086.85765308</v>
      </c>
      <c r="J1798">
        <v>-6180355.4736890802</v>
      </c>
      <c r="K1798">
        <v>169.505125644624</v>
      </c>
      <c r="L1798">
        <v>1206991.2417981699</v>
      </c>
      <c r="M1798">
        <v>1217552.8069243301</v>
      </c>
      <c r="Y1798" s="15">
        <f t="shared" si="148"/>
        <v>1</v>
      </c>
      <c r="Z1798" s="15">
        <f t="shared" si="149"/>
        <v>1</v>
      </c>
      <c r="AD1798" s="15">
        <f t="shared" si="150"/>
        <v>1</v>
      </c>
      <c r="AE1798" s="15">
        <f t="shared" si="151"/>
        <v>1</v>
      </c>
      <c r="AI1798" t="str">
        <f t="shared" si="152"/>
        <v/>
      </c>
      <c r="AJ1798" t="str">
        <f t="shared" si="153"/>
        <v/>
      </c>
      <c r="AL1798">
        <f t="shared" si="154"/>
        <v>0</v>
      </c>
    </row>
    <row r="1799" spans="1:38" x14ac:dyDescent="0.3">
      <c r="A1799">
        <v>1798</v>
      </c>
      <c r="B1799" t="s">
        <v>20</v>
      </c>
      <c r="C1799" t="s">
        <v>25</v>
      </c>
      <c r="D1799">
        <v>298</v>
      </c>
      <c r="E1799">
        <v>2472172538.322</v>
      </c>
      <c r="F1799">
        <v>5260097.5743678398</v>
      </c>
      <c r="G1799">
        <v>4482916468.2368498</v>
      </c>
      <c r="H1799">
        <v>249439231.57731</v>
      </c>
      <c r="I1799">
        <v>1332256.86677901</v>
      </c>
      <c r="J1799">
        <v>-6363733.3362750998</v>
      </c>
      <c r="K1799">
        <v>187.23058427942499</v>
      </c>
      <c r="L1799">
        <v>1296456.7068844</v>
      </c>
      <c r="M1799">
        <v>1309020.18862462</v>
      </c>
      <c r="Y1799" s="15">
        <f t="shared" si="148"/>
        <v>1</v>
      </c>
      <c r="Z1799" s="15">
        <f t="shared" si="149"/>
        <v>1</v>
      </c>
      <c r="AD1799" s="15">
        <f t="shared" si="150"/>
        <v>1</v>
      </c>
      <c r="AE1799" s="15">
        <f t="shared" si="151"/>
        <v>1</v>
      </c>
      <c r="AI1799" t="str">
        <f t="shared" si="152"/>
        <v/>
      </c>
      <c r="AJ1799" t="str">
        <f t="shared" si="153"/>
        <v/>
      </c>
      <c r="AL1799">
        <f t="shared" si="154"/>
        <v>0</v>
      </c>
    </row>
    <row r="1800" spans="1:38" x14ac:dyDescent="0.3">
      <c r="A1800">
        <v>1799</v>
      </c>
      <c r="B1800" t="s">
        <v>20</v>
      </c>
      <c r="C1800" t="s">
        <v>25</v>
      </c>
      <c r="D1800">
        <v>299</v>
      </c>
      <c r="E1800">
        <v>1592663000.98997</v>
      </c>
      <c r="F1800">
        <v>5256130.7316559898</v>
      </c>
      <c r="G1800">
        <v>4481732773.3226995</v>
      </c>
      <c r="H1800">
        <v>210761852.889487</v>
      </c>
      <c r="I1800">
        <v>1310462.5787228299</v>
      </c>
      <c r="J1800">
        <v>-5951818.10761833</v>
      </c>
      <c r="K1800">
        <v>160.83011931168201</v>
      </c>
      <c r="L1800">
        <v>1280213.49566795</v>
      </c>
      <c r="M1800">
        <v>1290828.9176028499</v>
      </c>
      <c r="Y1800" s="15">
        <f t="shared" si="148"/>
        <v>1</v>
      </c>
      <c r="Z1800" s="15">
        <f t="shared" si="149"/>
        <v>1</v>
      </c>
      <c r="AD1800" s="15">
        <f t="shared" si="150"/>
        <v>1</v>
      </c>
      <c r="AE1800" s="15">
        <f t="shared" si="151"/>
        <v>1</v>
      </c>
      <c r="AI1800" t="str">
        <f t="shared" si="152"/>
        <v/>
      </c>
      <c r="AJ1800" t="str">
        <f t="shared" si="153"/>
        <v/>
      </c>
      <c r="AL1800">
        <f t="shared" si="154"/>
        <v>0</v>
      </c>
    </row>
    <row r="1801" spans="1:38" x14ac:dyDescent="0.3">
      <c r="A1801">
        <v>1800</v>
      </c>
      <c r="B1801" t="s">
        <v>20</v>
      </c>
      <c r="C1801" t="s">
        <v>25</v>
      </c>
      <c r="D1801">
        <v>300</v>
      </c>
      <c r="E1801">
        <v>1590521353.88309</v>
      </c>
      <c r="F1801">
        <v>4959189.82413672</v>
      </c>
      <c r="G1801">
        <v>4482734624.8478804</v>
      </c>
      <c r="H1801">
        <v>149647679.446814</v>
      </c>
      <c r="I1801">
        <v>1245632.60449113</v>
      </c>
      <c r="J1801">
        <v>-6345372.5859870901</v>
      </c>
      <c r="K1801">
        <v>120.137895321027</v>
      </c>
      <c r="L1801">
        <v>1224154.78475053</v>
      </c>
      <c r="M1801">
        <v>1231692.0750007699</v>
      </c>
      <c r="Y1801" s="15">
        <f t="shared" si="148"/>
        <v>1</v>
      </c>
      <c r="Z1801" s="15">
        <f t="shared" si="149"/>
        <v>1</v>
      </c>
      <c r="AD1801" s="15">
        <f t="shared" si="150"/>
        <v>1</v>
      </c>
      <c r="AE1801" s="15">
        <f t="shared" si="151"/>
        <v>1</v>
      </c>
      <c r="AI1801" t="str">
        <f t="shared" si="152"/>
        <v/>
      </c>
      <c r="AJ1801" t="str">
        <f t="shared" si="153"/>
        <v/>
      </c>
      <c r="AL1801">
        <f t="shared" si="154"/>
        <v>0</v>
      </c>
    </row>
    <row r="1802" spans="1:38" x14ac:dyDescent="0.3">
      <c r="A1802">
        <v>1801</v>
      </c>
      <c r="B1802" t="s">
        <v>20</v>
      </c>
      <c r="C1802" t="s">
        <v>25</v>
      </c>
      <c r="D1802">
        <v>301</v>
      </c>
      <c r="E1802">
        <v>2012105403.1231599</v>
      </c>
      <c r="F1802">
        <v>5641749.0514322799</v>
      </c>
      <c r="G1802">
        <v>4483569342.0550299</v>
      </c>
      <c r="H1802">
        <v>133390711.934145</v>
      </c>
      <c r="I1802">
        <v>1515074.0857953399</v>
      </c>
      <c r="J1802">
        <v>-7411561.1810388602</v>
      </c>
      <c r="K1802">
        <v>88.042369138748697</v>
      </c>
      <c r="L1802">
        <v>1495929.5078334</v>
      </c>
      <c r="M1802">
        <v>1502647.9849675</v>
      </c>
      <c r="Y1802" s="15">
        <f t="shared" si="148"/>
        <v>1</v>
      </c>
      <c r="Z1802" s="15">
        <f t="shared" si="149"/>
        <v>1</v>
      </c>
      <c r="AD1802" s="15">
        <f t="shared" si="150"/>
        <v>1</v>
      </c>
      <c r="AE1802" s="15">
        <f t="shared" si="151"/>
        <v>1</v>
      </c>
      <c r="AI1802" t="str">
        <f t="shared" si="152"/>
        <v/>
      </c>
      <c r="AJ1802" t="str">
        <f t="shared" si="153"/>
        <v/>
      </c>
      <c r="AL1802">
        <f t="shared" si="154"/>
        <v>0</v>
      </c>
    </row>
    <row r="1803" spans="1:38" x14ac:dyDescent="0.3">
      <c r="A1803">
        <v>1802</v>
      </c>
      <c r="B1803" t="s">
        <v>20</v>
      </c>
      <c r="C1803" t="s">
        <v>25</v>
      </c>
      <c r="D1803">
        <v>302</v>
      </c>
      <c r="E1803">
        <v>1736247560.5497301</v>
      </c>
      <c r="F1803">
        <v>5274476.9497749601</v>
      </c>
      <c r="G1803">
        <v>4481697696.1082497</v>
      </c>
      <c r="H1803">
        <v>141899517.60521799</v>
      </c>
      <c r="I1803">
        <v>1388260.3588060399</v>
      </c>
      <c r="J1803">
        <v>-6208534.2100544004</v>
      </c>
      <c r="K1803">
        <v>102.21390872765301</v>
      </c>
      <c r="L1803">
        <v>1367894.5751756399</v>
      </c>
      <c r="M1803">
        <v>1375041.61450505</v>
      </c>
      <c r="Y1803" s="15">
        <f t="shared" si="148"/>
        <v>1</v>
      </c>
      <c r="Z1803" s="15">
        <f t="shared" si="149"/>
        <v>1</v>
      </c>
      <c r="AD1803" s="15">
        <f t="shared" si="150"/>
        <v>1</v>
      </c>
      <c r="AE1803" s="15">
        <f t="shared" si="151"/>
        <v>1</v>
      </c>
      <c r="AI1803" t="str">
        <f t="shared" si="152"/>
        <v/>
      </c>
      <c r="AJ1803" t="str">
        <f t="shared" si="153"/>
        <v/>
      </c>
      <c r="AL1803">
        <f t="shared" si="154"/>
        <v>0</v>
      </c>
    </row>
    <row r="1804" spans="1:38" x14ac:dyDescent="0.3">
      <c r="A1804">
        <v>1803</v>
      </c>
      <c r="B1804" t="s">
        <v>20</v>
      </c>
      <c r="C1804" t="s">
        <v>25</v>
      </c>
      <c r="D1804">
        <v>303</v>
      </c>
      <c r="E1804">
        <v>2518831303.8597498</v>
      </c>
      <c r="F1804">
        <v>5408312.8762392998</v>
      </c>
      <c r="G1804">
        <v>4482267408.9260502</v>
      </c>
      <c r="H1804">
        <v>220870343.401903</v>
      </c>
      <c r="I1804">
        <v>1358593.6415055201</v>
      </c>
      <c r="J1804">
        <v>-6101185.35526371</v>
      </c>
      <c r="K1804">
        <v>162.572778683953</v>
      </c>
      <c r="L1804">
        <v>1326893.7619005099</v>
      </c>
      <c r="M1804">
        <v>1338018.3172029799</v>
      </c>
      <c r="Y1804" s="15">
        <f t="shared" si="148"/>
        <v>1</v>
      </c>
      <c r="Z1804" s="15">
        <f t="shared" si="149"/>
        <v>1</v>
      </c>
      <c r="AD1804" s="15">
        <f t="shared" si="150"/>
        <v>1</v>
      </c>
      <c r="AE1804" s="15">
        <f t="shared" si="151"/>
        <v>1</v>
      </c>
      <c r="AI1804" t="str">
        <f t="shared" si="152"/>
        <v/>
      </c>
      <c r="AJ1804" t="str">
        <f t="shared" si="153"/>
        <v/>
      </c>
      <c r="AL1804">
        <f t="shared" si="154"/>
        <v>0</v>
      </c>
    </row>
    <row r="1805" spans="1:38" x14ac:dyDescent="0.3">
      <c r="A1805">
        <v>1804</v>
      </c>
      <c r="B1805" t="s">
        <v>20</v>
      </c>
      <c r="C1805" t="s">
        <v>25</v>
      </c>
      <c r="D1805">
        <v>304</v>
      </c>
      <c r="E1805">
        <v>1736835163.7911899</v>
      </c>
      <c r="F1805">
        <v>4780931.7065950502</v>
      </c>
      <c r="G1805">
        <v>4481783271.86339</v>
      </c>
      <c r="H1805">
        <v>269379610.28231001</v>
      </c>
      <c r="I1805">
        <v>1137995.9748116799</v>
      </c>
      <c r="J1805">
        <v>-5496516.3340988196</v>
      </c>
      <c r="K1805">
        <v>236.714027329392</v>
      </c>
      <c r="L1805">
        <v>1099333.9204929899</v>
      </c>
      <c r="M1805">
        <v>1112901.7373659399</v>
      </c>
      <c r="Y1805" s="15">
        <f t="shared" si="148"/>
        <v>1</v>
      </c>
      <c r="Z1805" s="15">
        <f t="shared" si="149"/>
        <v>1</v>
      </c>
      <c r="AD1805" s="15">
        <f t="shared" si="150"/>
        <v>1</v>
      </c>
      <c r="AE1805" s="15">
        <f t="shared" si="151"/>
        <v>1</v>
      </c>
      <c r="AI1805" t="str">
        <f t="shared" si="152"/>
        <v/>
      </c>
      <c r="AJ1805" t="str">
        <f t="shared" si="153"/>
        <v/>
      </c>
      <c r="AL1805">
        <f t="shared" si="154"/>
        <v>0</v>
      </c>
    </row>
    <row r="1806" spans="1:38" x14ac:dyDescent="0.3">
      <c r="A1806">
        <v>1805</v>
      </c>
      <c r="B1806" t="s">
        <v>20</v>
      </c>
      <c r="C1806" t="s">
        <v>25</v>
      </c>
      <c r="D1806">
        <v>305</v>
      </c>
      <c r="E1806">
        <v>2142833965.65412</v>
      </c>
      <c r="F1806">
        <v>5375797.39789032</v>
      </c>
      <c r="G1806">
        <v>4481495959.6831398</v>
      </c>
      <c r="H1806">
        <v>153478796.928083</v>
      </c>
      <c r="I1806">
        <v>1407298.18613176</v>
      </c>
      <c r="J1806">
        <v>-6216188.5851430902</v>
      </c>
      <c r="K1806">
        <v>109.059187626718</v>
      </c>
      <c r="L1806">
        <v>1385270.51455935</v>
      </c>
      <c r="M1806">
        <v>1393000.7663346</v>
      </c>
      <c r="Y1806" s="15">
        <f t="shared" si="148"/>
        <v>1</v>
      </c>
      <c r="Z1806" s="15">
        <f t="shared" si="149"/>
        <v>1</v>
      </c>
      <c r="AD1806" s="15">
        <f t="shared" si="150"/>
        <v>1</v>
      </c>
      <c r="AE1806" s="15">
        <f t="shared" si="151"/>
        <v>1</v>
      </c>
      <c r="AI1806" t="str">
        <f t="shared" si="152"/>
        <v/>
      </c>
      <c r="AJ1806" t="str">
        <f t="shared" si="153"/>
        <v/>
      </c>
      <c r="AL1806">
        <f t="shared" si="154"/>
        <v>0</v>
      </c>
    </row>
    <row r="1807" spans="1:38" x14ac:dyDescent="0.3">
      <c r="A1807">
        <v>1806</v>
      </c>
      <c r="B1807" t="s">
        <v>20</v>
      </c>
      <c r="C1807" t="s">
        <v>25</v>
      </c>
      <c r="D1807">
        <v>306</v>
      </c>
      <c r="E1807">
        <v>1759508383.80532</v>
      </c>
      <c r="F1807">
        <v>5497971.2256670101</v>
      </c>
      <c r="G1807">
        <v>4483593856.8952503</v>
      </c>
      <c r="H1807">
        <v>171258667.33241799</v>
      </c>
      <c r="I1807">
        <v>1297468.20234568</v>
      </c>
      <c r="J1807">
        <v>-6478110.8337182999</v>
      </c>
      <c r="K1807">
        <v>131.99450053789499</v>
      </c>
      <c r="L1807">
        <v>1272888.71805578</v>
      </c>
      <c r="M1807">
        <v>1281514.48685037</v>
      </c>
      <c r="Y1807" s="15">
        <f t="shared" si="148"/>
        <v>1</v>
      </c>
      <c r="Z1807" s="15">
        <f t="shared" si="149"/>
        <v>1</v>
      </c>
      <c r="AD1807" s="15">
        <f t="shared" si="150"/>
        <v>1</v>
      </c>
      <c r="AE1807" s="15">
        <f t="shared" si="151"/>
        <v>1</v>
      </c>
      <c r="AI1807" t="str">
        <f t="shared" si="152"/>
        <v/>
      </c>
      <c r="AJ1807" t="str">
        <f t="shared" si="153"/>
        <v/>
      </c>
      <c r="AL1807">
        <f t="shared" si="154"/>
        <v>0</v>
      </c>
    </row>
    <row r="1808" spans="1:38" x14ac:dyDescent="0.3">
      <c r="A1808">
        <v>1807</v>
      </c>
      <c r="B1808" t="s">
        <v>20</v>
      </c>
      <c r="C1808" t="s">
        <v>25</v>
      </c>
      <c r="D1808">
        <v>307</v>
      </c>
      <c r="E1808">
        <v>1771923444.19031</v>
      </c>
      <c r="F1808">
        <v>5235251.4002214</v>
      </c>
      <c r="G1808">
        <v>4482615953.7733202</v>
      </c>
      <c r="H1808">
        <v>78488200.083079606</v>
      </c>
      <c r="I1808">
        <v>1304863.0037594601</v>
      </c>
      <c r="J1808">
        <v>-6654477.8281412097</v>
      </c>
      <c r="K1808">
        <v>60.150529103014001</v>
      </c>
      <c r="L1808">
        <v>1293598.1754682299</v>
      </c>
      <c r="M1808">
        <v>1297551.3830784799</v>
      </c>
      <c r="Y1808" s="15">
        <f t="shared" si="148"/>
        <v>1</v>
      </c>
      <c r="Z1808" s="15">
        <f t="shared" si="149"/>
        <v>1</v>
      </c>
      <c r="AD1808" s="15">
        <f t="shared" si="150"/>
        <v>1</v>
      </c>
      <c r="AE1808" s="15">
        <f t="shared" si="151"/>
        <v>1</v>
      </c>
      <c r="AI1808" t="str">
        <f t="shared" si="152"/>
        <v/>
      </c>
      <c r="AJ1808" t="str">
        <f t="shared" si="153"/>
        <v/>
      </c>
      <c r="AL1808">
        <f t="shared" si="154"/>
        <v>0</v>
      </c>
    </row>
    <row r="1809" spans="1:38" x14ac:dyDescent="0.3">
      <c r="A1809">
        <v>1808</v>
      </c>
      <c r="B1809" t="s">
        <v>20</v>
      </c>
      <c r="C1809" t="s">
        <v>25</v>
      </c>
      <c r="D1809">
        <v>308</v>
      </c>
      <c r="E1809">
        <v>1104731752.8678999</v>
      </c>
      <c r="F1809">
        <v>5281226.6259513097</v>
      </c>
      <c r="G1809">
        <v>4480974147.2021599</v>
      </c>
      <c r="H1809">
        <v>175099095.695427</v>
      </c>
      <c r="I1809">
        <v>1282259.04757146</v>
      </c>
      <c r="J1809">
        <v>-5818567.0280389804</v>
      </c>
      <c r="K1809">
        <v>136.555164907635</v>
      </c>
      <c r="L1809">
        <v>1257128.3751280799</v>
      </c>
      <c r="M1809">
        <v>1265947.57440795</v>
      </c>
      <c r="Y1809" s="15">
        <f t="shared" si="148"/>
        <v>1</v>
      </c>
      <c r="Z1809" s="15">
        <f t="shared" si="149"/>
        <v>1</v>
      </c>
      <c r="AD1809" s="15">
        <f t="shared" si="150"/>
        <v>1</v>
      </c>
      <c r="AE1809" s="15">
        <f t="shared" si="151"/>
        <v>1</v>
      </c>
      <c r="AI1809" t="str">
        <f t="shared" si="152"/>
        <v/>
      </c>
      <c r="AJ1809" t="str">
        <f t="shared" si="153"/>
        <v/>
      </c>
      <c r="AL1809">
        <f t="shared" si="154"/>
        <v>0</v>
      </c>
    </row>
    <row r="1810" spans="1:38" x14ac:dyDescent="0.3">
      <c r="A1810">
        <v>1809</v>
      </c>
      <c r="B1810" t="s">
        <v>20</v>
      </c>
      <c r="C1810" t="s">
        <v>25</v>
      </c>
      <c r="D1810">
        <v>309</v>
      </c>
      <c r="E1810">
        <v>1766724745.81918</v>
      </c>
      <c r="F1810">
        <v>4931333.0733673004</v>
      </c>
      <c r="G1810">
        <v>4480111294.2005901</v>
      </c>
      <c r="H1810">
        <v>206108123.31201601</v>
      </c>
      <c r="I1810">
        <v>1197900.92942007</v>
      </c>
      <c r="J1810">
        <v>-5911244.01473141</v>
      </c>
      <c r="K1810">
        <v>172.057737205194</v>
      </c>
      <c r="L1810">
        <v>1168319.7616002001</v>
      </c>
      <c r="M1810">
        <v>1178700.7895859201</v>
      </c>
      <c r="Y1810" s="15">
        <f t="shared" si="148"/>
        <v>1</v>
      </c>
      <c r="Z1810" s="15">
        <f t="shared" si="149"/>
        <v>1</v>
      </c>
      <c r="AD1810" s="15">
        <f t="shared" si="150"/>
        <v>1</v>
      </c>
      <c r="AE1810" s="15">
        <f t="shared" si="151"/>
        <v>1</v>
      </c>
      <c r="AI1810" t="str">
        <f t="shared" si="152"/>
        <v/>
      </c>
      <c r="AJ1810" t="str">
        <f t="shared" si="153"/>
        <v/>
      </c>
      <c r="AL1810">
        <f t="shared" si="154"/>
        <v>0</v>
      </c>
    </row>
    <row r="1811" spans="1:38" x14ac:dyDescent="0.3">
      <c r="A1811">
        <v>1810</v>
      </c>
      <c r="B1811" t="s">
        <v>20</v>
      </c>
      <c r="C1811" t="s">
        <v>25</v>
      </c>
      <c r="D1811">
        <v>310</v>
      </c>
      <c r="E1811">
        <v>1044883387.90925</v>
      </c>
      <c r="F1811">
        <v>4986377.4295010604</v>
      </c>
      <c r="G1811">
        <v>4480312886.7718201</v>
      </c>
      <c r="H1811">
        <v>102475842.883137</v>
      </c>
      <c r="I1811">
        <v>1262744.3542551601</v>
      </c>
      <c r="J1811">
        <v>-5695488.9285440398</v>
      </c>
      <c r="K1811">
        <v>81.1532774134498</v>
      </c>
      <c r="L1811">
        <v>1248036.75779027</v>
      </c>
      <c r="M1811">
        <v>1253198.1486939201</v>
      </c>
      <c r="Y1811" s="15">
        <f t="shared" si="148"/>
        <v>1</v>
      </c>
      <c r="Z1811" s="15">
        <f t="shared" si="149"/>
        <v>1</v>
      </c>
      <c r="AD1811" s="15">
        <f t="shared" si="150"/>
        <v>1</v>
      </c>
      <c r="AE1811" s="15">
        <f t="shared" si="151"/>
        <v>1</v>
      </c>
      <c r="AI1811" t="str">
        <f t="shared" si="152"/>
        <v/>
      </c>
      <c r="AJ1811" t="str">
        <f t="shared" si="153"/>
        <v/>
      </c>
      <c r="AL1811">
        <f t="shared" si="154"/>
        <v>0</v>
      </c>
    </row>
    <row r="1812" spans="1:38" x14ac:dyDescent="0.3">
      <c r="A1812">
        <v>1811</v>
      </c>
      <c r="B1812" t="s">
        <v>20</v>
      </c>
      <c r="C1812" t="s">
        <v>25</v>
      </c>
      <c r="D1812">
        <v>311</v>
      </c>
      <c r="E1812">
        <v>2176534068.3250599</v>
      </c>
      <c r="F1812">
        <v>5051395.6432043202</v>
      </c>
      <c r="G1812">
        <v>4482657039.5622196</v>
      </c>
      <c r="H1812">
        <v>245342078.37140101</v>
      </c>
      <c r="I1812">
        <v>1195006.43419001</v>
      </c>
      <c r="J1812">
        <v>-5769323.3634672202</v>
      </c>
      <c r="K1812">
        <v>205.30607313231599</v>
      </c>
      <c r="L1812">
        <v>1159794.3082584499</v>
      </c>
      <c r="M1812">
        <v>1172151.4290779601</v>
      </c>
      <c r="Y1812" s="15">
        <f t="shared" si="148"/>
        <v>1</v>
      </c>
      <c r="Z1812" s="15">
        <f t="shared" si="149"/>
        <v>1</v>
      </c>
      <c r="AD1812" s="15">
        <f t="shared" si="150"/>
        <v>1</v>
      </c>
      <c r="AE1812" s="15">
        <f t="shared" si="151"/>
        <v>1</v>
      </c>
      <c r="AI1812" t="str">
        <f t="shared" si="152"/>
        <v/>
      </c>
      <c r="AJ1812" t="str">
        <f t="shared" si="153"/>
        <v/>
      </c>
      <c r="AL1812">
        <f t="shared" si="154"/>
        <v>0</v>
      </c>
    </row>
    <row r="1813" spans="1:38" x14ac:dyDescent="0.3">
      <c r="A1813">
        <v>1812</v>
      </c>
      <c r="B1813" t="s">
        <v>20</v>
      </c>
      <c r="C1813" t="s">
        <v>25</v>
      </c>
      <c r="D1813">
        <v>312</v>
      </c>
      <c r="E1813">
        <v>1805701261.9809</v>
      </c>
      <c r="F1813">
        <v>5298630.0282940203</v>
      </c>
      <c r="G1813">
        <v>4481601606.1204596</v>
      </c>
      <c r="H1813">
        <v>215716093.695438</v>
      </c>
      <c r="I1813">
        <v>1348757.7134934501</v>
      </c>
      <c r="J1813">
        <v>-6114222.5052928897</v>
      </c>
      <c r="K1813">
        <v>159.93687490150299</v>
      </c>
      <c r="L1813">
        <v>1317797.5850593401</v>
      </c>
      <c r="M1813">
        <v>1328662.53676352</v>
      </c>
      <c r="Y1813" s="15">
        <f t="shared" si="148"/>
        <v>1</v>
      </c>
      <c r="Z1813" s="15">
        <f t="shared" si="149"/>
        <v>1</v>
      </c>
      <c r="AD1813" s="15">
        <f t="shared" si="150"/>
        <v>1</v>
      </c>
      <c r="AE1813" s="15">
        <f t="shared" si="151"/>
        <v>1</v>
      </c>
      <c r="AI1813" t="str">
        <f t="shared" si="152"/>
        <v/>
      </c>
      <c r="AJ1813" t="str">
        <f t="shared" si="153"/>
        <v/>
      </c>
      <c r="AL1813">
        <f t="shared" si="154"/>
        <v>0</v>
      </c>
    </row>
    <row r="1814" spans="1:38" x14ac:dyDescent="0.3">
      <c r="A1814">
        <v>1813</v>
      </c>
      <c r="B1814" t="s">
        <v>20</v>
      </c>
      <c r="C1814" t="s">
        <v>25</v>
      </c>
      <c r="D1814">
        <v>313</v>
      </c>
      <c r="E1814">
        <v>2538299119.7728</v>
      </c>
      <c r="F1814">
        <v>5419237.58318152</v>
      </c>
      <c r="G1814">
        <v>4482087455.0026503</v>
      </c>
      <c r="H1814">
        <v>279792118.04857498</v>
      </c>
      <c r="I1814">
        <v>1362438.5351835899</v>
      </c>
      <c r="J1814">
        <v>-5981443.5244817697</v>
      </c>
      <c r="K1814">
        <v>205.361277461865</v>
      </c>
      <c r="L1814">
        <v>1322282.05097679</v>
      </c>
      <c r="M1814">
        <v>1336374.31362502</v>
      </c>
      <c r="Y1814" s="15">
        <f t="shared" si="148"/>
        <v>1</v>
      </c>
      <c r="Z1814" s="15">
        <f t="shared" si="149"/>
        <v>1</v>
      </c>
      <c r="AD1814" s="15">
        <f t="shared" si="150"/>
        <v>1</v>
      </c>
      <c r="AE1814" s="15">
        <f t="shared" si="151"/>
        <v>1</v>
      </c>
      <c r="AI1814" t="str">
        <f t="shared" si="152"/>
        <v/>
      </c>
      <c r="AJ1814" t="str">
        <f t="shared" si="153"/>
        <v/>
      </c>
      <c r="AL1814">
        <f t="shared" si="154"/>
        <v>0</v>
      </c>
    </row>
    <row r="1815" spans="1:38" x14ac:dyDescent="0.3">
      <c r="A1815">
        <v>1814</v>
      </c>
      <c r="B1815" t="s">
        <v>20</v>
      </c>
      <c r="C1815" t="s">
        <v>25</v>
      </c>
      <c r="D1815">
        <v>314</v>
      </c>
      <c r="E1815">
        <v>1503202544.6918099</v>
      </c>
      <c r="F1815">
        <v>5603051.9211622197</v>
      </c>
      <c r="G1815">
        <v>4481719058.0943699</v>
      </c>
      <c r="H1815">
        <v>290957940.27872097</v>
      </c>
      <c r="I1815">
        <v>1392114.1241013501</v>
      </c>
      <c r="J1815">
        <v>-6369677.0984888095</v>
      </c>
      <c r="K1815">
        <v>209.004373450017</v>
      </c>
      <c r="L1815">
        <v>1350355.0923776</v>
      </c>
      <c r="M1815">
        <v>1365009.74291813</v>
      </c>
      <c r="Y1815" s="15">
        <f t="shared" si="148"/>
        <v>1</v>
      </c>
      <c r="Z1815" s="15">
        <f t="shared" si="149"/>
        <v>1</v>
      </c>
      <c r="AD1815" s="15">
        <f t="shared" si="150"/>
        <v>1</v>
      </c>
      <c r="AE1815" s="15">
        <f t="shared" si="151"/>
        <v>1</v>
      </c>
      <c r="AI1815" t="str">
        <f t="shared" si="152"/>
        <v/>
      </c>
      <c r="AJ1815" t="str">
        <f t="shared" si="153"/>
        <v/>
      </c>
      <c r="AL1815">
        <f t="shared" si="154"/>
        <v>0</v>
      </c>
    </row>
    <row r="1816" spans="1:38" x14ac:dyDescent="0.3">
      <c r="A1816">
        <v>1815</v>
      </c>
      <c r="B1816" t="s">
        <v>20</v>
      </c>
      <c r="C1816" t="s">
        <v>25</v>
      </c>
      <c r="D1816">
        <v>315</v>
      </c>
      <c r="E1816">
        <v>1732804531.7393501</v>
      </c>
      <c r="F1816">
        <v>5241599.7896140497</v>
      </c>
      <c r="G1816">
        <v>4480735947.7593899</v>
      </c>
      <c r="H1816">
        <v>204109541.696435</v>
      </c>
      <c r="I1816">
        <v>1504723.1770559901</v>
      </c>
      <c r="J1816">
        <v>-6535246.4417676898</v>
      </c>
      <c r="K1816">
        <v>135.64590803723601</v>
      </c>
      <c r="L1816">
        <v>1475428.8508085001</v>
      </c>
      <c r="M1816">
        <v>1485709.21642659</v>
      </c>
      <c r="Y1816" s="15">
        <f t="shared" si="148"/>
        <v>1</v>
      </c>
      <c r="Z1816" s="15">
        <f t="shared" si="149"/>
        <v>1</v>
      </c>
      <c r="AD1816" s="15">
        <f t="shared" si="150"/>
        <v>1</v>
      </c>
      <c r="AE1816" s="15">
        <f t="shared" si="151"/>
        <v>1</v>
      </c>
      <c r="AI1816" t="str">
        <f t="shared" si="152"/>
        <v/>
      </c>
      <c r="AJ1816" t="str">
        <f t="shared" si="153"/>
        <v/>
      </c>
      <c r="AL1816">
        <f t="shared" si="154"/>
        <v>0</v>
      </c>
    </row>
    <row r="1817" spans="1:38" x14ac:dyDescent="0.3">
      <c r="A1817">
        <v>1816</v>
      </c>
      <c r="B1817" t="s">
        <v>20</v>
      </c>
      <c r="C1817" t="s">
        <v>25</v>
      </c>
      <c r="D1817">
        <v>316</v>
      </c>
      <c r="E1817">
        <v>2117358667.86412</v>
      </c>
      <c r="F1817">
        <v>5206613.7270940104</v>
      </c>
      <c r="G1817">
        <v>4481405491.9010096</v>
      </c>
      <c r="H1817">
        <v>100614270.70501</v>
      </c>
      <c r="I1817">
        <v>1311218.6032926999</v>
      </c>
      <c r="J1817">
        <v>-5988638.7003278704</v>
      </c>
      <c r="K1817">
        <v>76.733406963834994</v>
      </c>
      <c r="L1817">
        <v>1296778.1844534399</v>
      </c>
      <c r="M1817">
        <v>1301845.81373058</v>
      </c>
      <c r="Y1817" s="15">
        <f t="shared" si="148"/>
        <v>1</v>
      </c>
      <c r="Z1817" s="15">
        <f t="shared" si="149"/>
        <v>1</v>
      </c>
      <c r="AD1817" s="15">
        <f t="shared" si="150"/>
        <v>1</v>
      </c>
      <c r="AE1817" s="15">
        <f t="shared" si="151"/>
        <v>1</v>
      </c>
      <c r="AI1817" t="str">
        <f t="shared" si="152"/>
        <v/>
      </c>
      <c r="AJ1817" t="str">
        <f t="shared" si="153"/>
        <v/>
      </c>
      <c r="AL1817">
        <f t="shared" si="154"/>
        <v>0</v>
      </c>
    </row>
    <row r="1818" spans="1:38" x14ac:dyDescent="0.3">
      <c r="A1818">
        <v>1817</v>
      </c>
      <c r="B1818" t="s">
        <v>20</v>
      </c>
      <c r="C1818" t="s">
        <v>25</v>
      </c>
      <c r="D1818">
        <v>317</v>
      </c>
      <c r="E1818">
        <v>2381753177.2730899</v>
      </c>
      <c r="F1818">
        <v>5148277.6198613802</v>
      </c>
      <c r="G1818">
        <v>4482603916.06042</v>
      </c>
      <c r="H1818">
        <v>237216114.363736</v>
      </c>
      <c r="I1818">
        <v>1403344.55910479</v>
      </c>
      <c r="J1818">
        <v>-6803949.83205509</v>
      </c>
      <c r="K1818">
        <v>169.03625900331801</v>
      </c>
      <c r="L1818">
        <v>1369298.6924217599</v>
      </c>
      <c r="M1818">
        <v>1381246.5335951401</v>
      </c>
      <c r="Y1818" s="15">
        <f t="shared" si="148"/>
        <v>1</v>
      </c>
      <c r="Z1818" s="15">
        <f t="shared" si="149"/>
        <v>1</v>
      </c>
      <c r="AD1818" s="15">
        <f t="shared" si="150"/>
        <v>1</v>
      </c>
      <c r="AE1818" s="15">
        <f t="shared" si="151"/>
        <v>1</v>
      </c>
      <c r="AI1818" t="str">
        <f t="shared" si="152"/>
        <v/>
      </c>
      <c r="AJ1818" t="str">
        <f t="shared" si="153"/>
        <v/>
      </c>
      <c r="AL1818">
        <f t="shared" si="154"/>
        <v>0</v>
      </c>
    </row>
    <row r="1819" spans="1:38" x14ac:dyDescent="0.3">
      <c r="A1819">
        <v>1818</v>
      </c>
      <c r="B1819" t="s">
        <v>20</v>
      </c>
      <c r="C1819" t="s">
        <v>25</v>
      </c>
      <c r="D1819">
        <v>318</v>
      </c>
      <c r="E1819">
        <v>2374943384.99227</v>
      </c>
      <c r="F1819">
        <v>5159717.7401969004</v>
      </c>
      <c r="G1819">
        <v>4482781842.7214003</v>
      </c>
      <c r="H1819">
        <v>257879536.62059999</v>
      </c>
      <c r="I1819">
        <v>1317924.8863810201</v>
      </c>
      <c r="J1819">
        <v>-6303769.3263721503</v>
      </c>
      <c r="K1819">
        <v>195.67089087203499</v>
      </c>
      <c r="L1819">
        <v>1280913.3522042001</v>
      </c>
      <c r="M1819">
        <v>1293901.9459752</v>
      </c>
      <c r="Y1819" s="15">
        <f t="shared" si="148"/>
        <v>1</v>
      </c>
      <c r="Z1819" s="15">
        <f t="shared" si="149"/>
        <v>1</v>
      </c>
      <c r="AD1819" s="15">
        <f t="shared" si="150"/>
        <v>1</v>
      </c>
      <c r="AE1819" s="15">
        <f t="shared" si="151"/>
        <v>1</v>
      </c>
      <c r="AI1819" t="str">
        <f t="shared" si="152"/>
        <v/>
      </c>
      <c r="AJ1819" t="str">
        <f t="shared" si="153"/>
        <v/>
      </c>
      <c r="AL1819">
        <f t="shared" si="154"/>
        <v>0</v>
      </c>
    </row>
    <row r="1820" spans="1:38" x14ac:dyDescent="0.3">
      <c r="A1820">
        <v>1819</v>
      </c>
      <c r="B1820" t="s">
        <v>20</v>
      </c>
      <c r="C1820" t="s">
        <v>25</v>
      </c>
      <c r="D1820">
        <v>319</v>
      </c>
      <c r="E1820">
        <v>1582535830.68591</v>
      </c>
      <c r="F1820">
        <v>5811403.1084448798</v>
      </c>
      <c r="G1820">
        <v>4483176900.8136501</v>
      </c>
      <c r="H1820">
        <v>197736263.26150599</v>
      </c>
      <c r="I1820">
        <v>1362526.97026488</v>
      </c>
      <c r="J1820">
        <v>-6564808.2248983402</v>
      </c>
      <c r="K1820">
        <v>145.12465997136499</v>
      </c>
      <c r="L1820">
        <v>1334147.3533258799</v>
      </c>
      <c r="M1820">
        <v>1344106.71664317</v>
      </c>
      <c r="Y1820" s="15">
        <f t="shared" si="148"/>
        <v>1</v>
      </c>
      <c r="Z1820" s="15">
        <f t="shared" si="149"/>
        <v>1</v>
      </c>
      <c r="AD1820" s="15">
        <f t="shared" si="150"/>
        <v>1</v>
      </c>
      <c r="AE1820" s="15">
        <f t="shared" si="151"/>
        <v>1</v>
      </c>
      <c r="AI1820" t="str">
        <f t="shared" si="152"/>
        <v/>
      </c>
      <c r="AJ1820" t="str">
        <f t="shared" si="153"/>
        <v/>
      </c>
      <c r="AL1820">
        <f t="shared" si="154"/>
        <v>0</v>
      </c>
    </row>
    <row r="1821" spans="1:38" x14ac:dyDescent="0.3">
      <c r="A1821">
        <v>1820</v>
      </c>
      <c r="B1821" t="s">
        <v>20</v>
      </c>
      <c r="C1821" t="s">
        <v>25</v>
      </c>
      <c r="D1821">
        <v>320</v>
      </c>
      <c r="E1821">
        <v>2125367373.12239</v>
      </c>
      <c r="F1821">
        <v>5229424.53825799</v>
      </c>
      <c r="G1821">
        <v>4481159800.8053999</v>
      </c>
      <c r="H1821">
        <v>161544984.48881099</v>
      </c>
      <c r="I1821">
        <v>1296172.2061294699</v>
      </c>
      <c r="J1821">
        <v>-5795535.0555858603</v>
      </c>
      <c r="K1821">
        <v>124.63234724898599</v>
      </c>
      <c r="L1821">
        <v>1272986.8545778999</v>
      </c>
      <c r="M1821">
        <v>1281123.3752447399</v>
      </c>
      <c r="Y1821" s="15">
        <f t="shared" si="148"/>
        <v>1</v>
      </c>
      <c r="Z1821" s="15">
        <f t="shared" si="149"/>
        <v>1</v>
      </c>
      <c r="AD1821" s="15">
        <f t="shared" si="150"/>
        <v>1</v>
      </c>
      <c r="AE1821" s="15">
        <f t="shared" si="151"/>
        <v>1</v>
      </c>
      <c r="AI1821" t="str">
        <f t="shared" si="152"/>
        <v/>
      </c>
      <c r="AJ1821" t="str">
        <f t="shared" si="153"/>
        <v/>
      </c>
      <c r="AL1821">
        <f t="shared" si="154"/>
        <v>0</v>
      </c>
    </row>
    <row r="1822" spans="1:38" x14ac:dyDescent="0.3">
      <c r="A1822">
        <v>1821</v>
      </c>
      <c r="B1822" t="s">
        <v>20</v>
      </c>
      <c r="C1822" t="s">
        <v>25</v>
      </c>
      <c r="D1822">
        <v>321</v>
      </c>
      <c r="E1822">
        <v>1367469871.4433601</v>
      </c>
      <c r="F1822">
        <v>5254553.1289225304</v>
      </c>
      <c r="G1822">
        <v>4483479962.7275801</v>
      </c>
      <c r="H1822">
        <v>144263497.805554</v>
      </c>
      <c r="I1822">
        <v>1320884.8229777601</v>
      </c>
      <c r="J1822">
        <v>-6547348.8038291903</v>
      </c>
      <c r="K1822">
        <v>109.21731804013901</v>
      </c>
      <c r="L1822">
        <v>1300179.7548305499</v>
      </c>
      <c r="M1822">
        <v>1307445.86052291</v>
      </c>
      <c r="Y1822" s="15">
        <f t="shared" si="148"/>
        <v>1</v>
      </c>
      <c r="Z1822" s="15">
        <f t="shared" si="149"/>
        <v>1</v>
      </c>
      <c r="AD1822" s="15">
        <f t="shared" si="150"/>
        <v>1</v>
      </c>
      <c r="AE1822" s="15">
        <f t="shared" si="151"/>
        <v>1</v>
      </c>
      <c r="AI1822" t="str">
        <f t="shared" si="152"/>
        <v/>
      </c>
      <c r="AJ1822" t="str">
        <f t="shared" si="153"/>
        <v/>
      </c>
      <c r="AL1822">
        <f t="shared" si="154"/>
        <v>0</v>
      </c>
    </row>
    <row r="1823" spans="1:38" x14ac:dyDescent="0.3">
      <c r="A1823">
        <v>1822</v>
      </c>
      <c r="B1823" t="s">
        <v>20</v>
      </c>
      <c r="C1823" t="s">
        <v>25</v>
      </c>
      <c r="D1823">
        <v>322</v>
      </c>
      <c r="E1823">
        <v>2113870060.9381599</v>
      </c>
      <c r="F1823">
        <v>5199280.4671816695</v>
      </c>
      <c r="G1823">
        <v>4482640727.8861799</v>
      </c>
      <c r="H1823">
        <v>212630024.00832099</v>
      </c>
      <c r="I1823">
        <v>1327959.79901425</v>
      </c>
      <c r="J1823">
        <v>-6261326.1084995298</v>
      </c>
      <c r="K1823">
        <v>160.11781694457699</v>
      </c>
      <c r="L1823">
        <v>1297442.5912368</v>
      </c>
      <c r="M1823">
        <v>1308152.10716643</v>
      </c>
      <c r="Y1823" s="15">
        <f t="shared" si="148"/>
        <v>1</v>
      </c>
      <c r="Z1823" s="15">
        <f t="shared" si="149"/>
        <v>1</v>
      </c>
      <c r="AD1823" s="15">
        <f t="shared" si="150"/>
        <v>1</v>
      </c>
      <c r="AE1823" s="15">
        <f t="shared" si="151"/>
        <v>1</v>
      </c>
      <c r="AI1823" t="str">
        <f t="shared" si="152"/>
        <v/>
      </c>
      <c r="AJ1823" t="str">
        <f t="shared" si="153"/>
        <v/>
      </c>
      <c r="AL1823">
        <f t="shared" si="154"/>
        <v>0</v>
      </c>
    </row>
    <row r="1824" spans="1:38" x14ac:dyDescent="0.3">
      <c r="A1824">
        <v>1823</v>
      </c>
      <c r="B1824" t="s">
        <v>20</v>
      </c>
      <c r="C1824" t="s">
        <v>25</v>
      </c>
      <c r="D1824">
        <v>323</v>
      </c>
      <c r="E1824">
        <v>2144555457.2444201</v>
      </c>
      <c r="F1824">
        <v>5579173.7288496597</v>
      </c>
      <c r="G1824">
        <v>4484611221.3197403</v>
      </c>
      <c r="H1824">
        <v>275889867.11177301</v>
      </c>
      <c r="I1824">
        <v>1403057.46890343</v>
      </c>
      <c r="J1824">
        <v>-6601009.0153007498</v>
      </c>
      <c r="K1824">
        <v>196.63475889366001</v>
      </c>
      <c r="L1824">
        <v>1363461.0457848599</v>
      </c>
      <c r="M1824">
        <v>1377356.7641361901</v>
      </c>
      <c r="Y1824" s="15">
        <f t="shared" si="148"/>
        <v>1</v>
      </c>
      <c r="Z1824" s="15">
        <f t="shared" si="149"/>
        <v>1</v>
      </c>
      <c r="AD1824" s="15">
        <f t="shared" si="150"/>
        <v>1</v>
      </c>
      <c r="AE1824" s="15">
        <f t="shared" si="151"/>
        <v>1</v>
      </c>
      <c r="AI1824" t="str">
        <f t="shared" si="152"/>
        <v/>
      </c>
      <c r="AJ1824" t="str">
        <f t="shared" si="153"/>
        <v/>
      </c>
      <c r="AL1824">
        <f t="shared" si="154"/>
        <v>0</v>
      </c>
    </row>
    <row r="1825" spans="1:38" x14ac:dyDescent="0.3">
      <c r="A1825">
        <v>1824</v>
      </c>
      <c r="B1825" t="s">
        <v>20</v>
      </c>
      <c r="C1825" t="s">
        <v>25</v>
      </c>
      <c r="D1825">
        <v>324</v>
      </c>
      <c r="E1825">
        <v>2462808048.4794598</v>
      </c>
      <c r="F1825">
        <v>4954289.2718360703</v>
      </c>
      <c r="G1825">
        <v>4480091250.8172302</v>
      </c>
      <c r="H1825">
        <v>244093148.040362</v>
      </c>
      <c r="I1825">
        <v>1205680.9077415599</v>
      </c>
      <c r="J1825">
        <v>-5553611.5669231396</v>
      </c>
      <c r="K1825">
        <v>202.45252825441901</v>
      </c>
      <c r="L1825">
        <v>1170648.0315024599</v>
      </c>
      <c r="M1825">
        <v>1182942.24756834</v>
      </c>
      <c r="Y1825" s="15">
        <f t="shared" si="148"/>
        <v>1</v>
      </c>
      <c r="Z1825" s="15">
        <f t="shared" si="149"/>
        <v>1</v>
      </c>
      <c r="AD1825" s="15">
        <f t="shared" si="150"/>
        <v>1</v>
      </c>
      <c r="AE1825" s="15">
        <f t="shared" si="151"/>
        <v>1</v>
      </c>
      <c r="AI1825" t="str">
        <f t="shared" si="152"/>
        <v/>
      </c>
      <c r="AJ1825" t="str">
        <f t="shared" si="153"/>
        <v/>
      </c>
      <c r="AL1825">
        <f t="shared" si="154"/>
        <v>0</v>
      </c>
    </row>
    <row r="1826" spans="1:38" x14ac:dyDescent="0.3">
      <c r="A1826">
        <v>1825</v>
      </c>
      <c r="B1826" t="s">
        <v>20</v>
      </c>
      <c r="C1826" t="s">
        <v>25</v>
      </c>
      <c r="D1826">
        <v>325</v>
      </c>
      <c r="E1826">
        <v>1415991190.01477</v>
      </c>
      <c r="F1826">
        <v>5029211.8421583399</v>
      </c>
      <c r="G1826">
        <v>4482915017.3908997</v>
      </c>
      <c r="H1826">
        <v>182772507.50018299</v>
      </c>
      <c r="I1826">
        <v>1277138.21027778</v>
      </c>
      <c r="J1826">
        <v>-6454005.9387044897</v>
      </c>
      <c r="K1826">
        <v>143.11098519276999</v>
      </c>
      <c r="L1826">
        <v>1250906.2300416699</v>
      </c>
      <c r="M1826">
        <v>1260111.91531448</v>
      </c>
      <c r="Y1826" s="15">
        <f t="shared" si="148"/>
        <v>1</v>
      </c>
      <c r="Z1826" s="15">
        <f t="shared" si="149"/>
        <v>1</v>
      </c>
      <c r="AD1826" s="15">
        <f t="shared" si="150"/>
        <v>1</v>
      </c>
      <c r="AE1826" s="15">
        <f t="shared" si="151"/>
        <v>1</v>
      </c>
      <c r="AI1826" t="str">
        <f t="shared" si="152"/>
        <v/>
      </c>
      <c r="AJ1826" t="str">
        <f t="shared" si="153"/>
        <v/>
      </c>
      <c r="AL1826">
        <f t="shared" si="154"/>
        <v>0</v>
      </c>
    </row>
    <row r="1827" spans="1:38" x14ac:dyDescent="0.3">
      <c r="A1827">
        <v>1826</v>
      </c>
      <c r="B1827" t="s">
        <v>20</v>
      </c>
      <c r="C1827" t="s">
        <v>25</v>
      </c>
      <c r="D1827">
        <v>326</v>
      </c>
      <c r="E1827">
        <v>2901856002.1808801</v>
      </c>
      <c r="F1827">
        <v>5129892.5295186797</v>
      </c>
      <c r="G1827">
        <v>4481317988.9764996</v>
      </c>
      <c r="H1827">
        <v>196381054.341187</v>
      </c>
      <c r="I1827">
        <v>1303686.0167598899</v>
      </c>
      <c r="J1827">
        <v>-6133696.3679227801</v>
      </c>
      <c r="K1827">
        <v>150.635238712817</v>
      </c>
      <c r="L1827">
        <v>1275500.90288975</v>
      </c>
      <c r="M1827">
        <v>1285392.0085299399</v>
      </c>
      <c r="Y1827" s="15">
        <f t="shared" si="148"/>
        <v>1</v>
      </c>
      <c r="Z1827" s="15">
        <f t="shared" si="149"/>
        <v>1</v>
      </c>
      <c r="AD1827" s="15">
        <f t="shared" si="150"/>
        <v>1</v>
      </c>
      <c r="AE1827" s="15">
        <f t="shared" si="151"/>
        <v>1</v>
      </c>
      <c r="AI1827" t="str">
        <f t="shared" si="152"/>
        <v/>
      </c>
      <c r="AJ1827" t="str">
        <f t="shared" si="153"/>
        <v/>
      </c>
      <c r="AL1827">
        <f t="shared" si="154"/>
        <v>0</v>
      </c>
    </row>
    <row r="1828" spans="1:38" x14ac:dyDescent="0.3">
      <c r="A1828">
        <v>1827</v>
      </c>
      <c r="B1828" t="s">
        <v>20</v>
      </c>
      <c r="C1828" t="s">
        <v>25</v>
      </c>
      <c r="D1828">
        <v>327</v>
      </c>
      <c r="E1828">
        <v>1907968984.3166499</v>
      </c>
      <c r="F1828">
        <v>5515034.0525790304</v>
      </c>
      <c r="G1828">
        <v>4481633331.4381504</v>
      </c>
      <c r="H1828">
        <v>158635526.90681499</v>
      </c>
      <c r="I1828">
        <v>1392325.4561787599</v>
      </c>
      <c r="J1828">
        <v>-5891818.52795792</v>
      </c>
      <c r="K1828">
        <v>113.935665115389</v>
      </c>
      <c r="L1828">
        <v>1369557.6774603999</v>
      </c>
      <c r="M1828">
        <v>1377547.65775757</v>
      </c>
      <c r="Y1828" s="15">
        <f t="shared" si="148"/>
        <v>1</v>
      </c>
      <c r="Z1828" s="15">
        <f t="shared" si="149"/>
        <v>1</v>
      </c>
      <c r="AD1828" s="15">
        <f t="shared" si="150"/>
        <v>1</v>
      </c>
      <c r="AE1828" s="15">
        <f t="shared" si="151"/>
        <v>1</v>
      </c>
      <c r="AI1828" t="str">
        <f t="shared" si="152"/>
        <v/>
      </c>
      <c r="AJ1828" t="str">
        <f t="shared" si="153"/>
        <v/>
      </c>
      <c r="AL1828">
        <f t="shared" si="154"/>
        <v>0</v>
      </c>
    </row>
    <row r="1829" spans="1:38" x14ac:dyDescent="0.3">
      <c r="A1829">
        <v>1828</v>
      </c>
      <c r="B1829" t="s">
        <v>20</v>
      </c>
      <c r="C1829" t="s">
        <v>25</v>
      </c>
      <c r="D1829">
        <v>328</v>
      </c>
      <c r="E1829">
        <v>1379197501.38393</v>
      </c>
      <c r="F1829">
        <v>5341822.8089626096</v>
      </c>
      <c r="G1829">
        <v>4480081133.8897305</v>
      </c>
      <c r="H1829">
        <v>197461422.76555899</v>
      </c>
      <c r="I1829">
        <v>1434201.9825969499</v>
      </c>
      <c r="J1829">
        <v>-6689767.1150340997</v>
      </c>
      <c r="K1829">
        <v>137.68034430409199</v>
      </c>
      <c r="L1829">
        <v>1405861.8114726101</v>
      </c>
      <c r="M1829">
        <v>1415807.33192513</v>
      </c>
      <c r="Y1829" s="15">
        <f t="shared" si="148"/>
        <v>1</v>
      </c>
      <c r="Z1829" s="15">
        <f t="shared" si="149"/>
        <v>1</v>
      </c>
      <c r="AD1829" s="15">
        <f t="shared" si="150"/>
        <v>1</v>
      </c>
      <c r="AE1829" s="15">
        <f t="shared" si="151"/>
        <v>1</v>
      </c>
      <c r="AI1829" t="str">
        <f t="shared" si="152"/>
        <v/>
      </c>
      <c r="AJ1829" t="str">
        <f t="shared" si="153"/>
        <v/>
      </c>
      <c r="AL1829">
        <f t="shared" si="154"/>
        <v>0</v>
      </c>
    </row>
    <row r="1830" spans="1:38" x14ac:dyDescent="0.3">
      <c r="A1830">
        <v>1829</v>
      </c>
      <c r="B1830" t="s">
        <v>20</v>
      </c>
      <c r="C1830" t="s">
        <v>25</v>
      </c>
      <c r="D1830">
        <v>329</v>
      </c>
      <c r="E1830">
        <v>2010169134.4799299</v>
      </c>
      <c r="F1830">
        <v>5480678.8401486902</v>
      </c>
      <c r="G1830">
        <v>4483503385.0357504</v>
      </c>
      <c r="H1830">
        <v>271146494.304928</v>
      </c>
      <c r="I1830">
        <v>1352987.01602519</v>
      </c>
      <c r="J1830">
        <v>-6582322.4228725396</v>
      </c>
      <c r="K1830">
        <v>200.40583619309399</v>
      </c>
      <c r="L1830">
        <v>1314071.3739684201</v>
      </c>
      <c r="M1830">
        <v>1327728.1833186699</v>
      </c>
      <c r="Y1830" s="15">
        <f t="shared" si="148"/>
        <v>1</v>
      </c>
      <c r="Z1830" s="15">
        <f t="shared" si="149"/>
        <v>1</v>
      </c>
      <c r="AD1830" s="15">
        <f t="shared" si="150"/>
        <v>1</v>
      </c>
      <c r="AE1830" s="15">
        <f t="shared" si="151"/>
        <v>1</v>
      </c>
      <c r="AI1830" t="str">
        <f t="shared" si="152"/>
        <v/>
      </c>
      <c r="AJ1830" t="str">
        <f t="shared" si="153"/>
        <v/>
      </c>
      <c r="AL1830">
        <f t="shared" si="154"/>
        <v>0</v>
      </c>
    </row>
    <row r="1831" spans="1:38" x14ac:dyDescent="0.3">
      <c r="A1831">
        <v>1830</v>
      </c>
      <c r="B1831" t="s">
        <v>20</v>
      </c>
      <c r="C1831" t="s">
        <v>25</v>
      </c>
      <c r="D1831">
        <v>330</v>
      </c>
      <c r="E1831">
        <v>1620039632.8580401</v>
      </c>
      <c r="F1831">
        <v>4359868.7078633904</v>
      </c>
      <c r="G1831">
        <v>4478800485.4150105</v>
      </c>
      <c r="H1831">
        <v>213998755.16409099</v>
      </c>
      <c r="I1831">
        <v>1079826.6619253799</v>
      </c>
      <c r="J1831">
        <v>-5081668.7502555801</v>
      </c>
      <c r="K1831">
        <v>198.17880286686099</v>
      </c>
      <c r="L1831">
        <v>1049113.0103330601</v>
      </c>
      <c r="M1831">
        <v>1059891.4650129201</v>
      </c>
      <c r="Y1831" s="15">
        <f t="shared" si="148"/>
        <v>1</v>
      </c>
      <c r="Z1831" s="15">
        <f t="shared" si="149"/>
        <v>1</v>
      </c>
      <c r="AD1831" s="15">
        <f t="shared" si="150"/>
        <v>1</v>
      </c>
      <c r="AE1831" s="15">
        <f t="shared" si="151"/>
        <v>1</v>
      </c>
      <c r="AI1831" t="str">
        <f t="shared" si="152"/>
        <v/>
      </c>
      <c r="AJ1831" t="str">
        <f t="shared" si="153"/>
        <v/>
      </c>
      <c r="AL1831">
        <f t="shared" si="154"/>
        <v>0</v>
      </c>
    </row>
    <row r="1832" spans="1:38" x14ac:dyDescent="0.3">
      <c r="A1832">
        <v>1831</v>
      </c>
      <c r="B1832" t="s">
        <v>20</v>
      </c>
      <c r="C1832" t="s">
        <v>25</v>
      </c>
      <c r="D1832">
        <v>331</v>
      </c>
      <c r="E1832">
        <v>2169024239.9956002</v>
      </c>
      <c r="F1832">
        <v>5286450.5152457701</v>
      </c>
      <c r="G1832">
        <v>4483568346.1071301</v>
      </c>
      <c r="H1832">
        <v>266699927.30598199</v>
      </c>
      <c r="I1832">
        <v>1544998.9878038601</v>
      </c>
      <c r="J1832">
        <v>-7438359.81629181</v>
      </c>
      <c r="K1832">
        <v>172.621425263898</v>
      </c>
      <c r="L1832">
        <v>1506721.52847615</v>
      </c>
      <c r="M1832">
        <v>1520154.37801485</v>
      </c>
      <c r="Y1832" s="15">
        <f t="shared" si="148"/>
        <v>1</v>
      </c>
      <c r="Z1832" s="15">
        <f t="shared" si="149"/>
        <v>1</v>
      </c>
      <c r="AD1832" s="15">
        <f t="shared" si="150"/>
        <v>1</v>
      </c>
      <c r="AE1832" s="15">
        <f t="shared" si="151"/>
        <v>1</v>
      </c>
      <c r="AI1832" t="str">
        <f t="shared" si="152"/>
        <v/>
      </c>
      <c r="AJ1832" t="str">
        <f t="shared" si="153"/>
        <v/>
      </c>
      <c r="AL1832">
        <f t="shared" si="154"/>
        <v>0</v>
      </c>
    </row>
    <row r="1833" spans="1:38" x14ac:dyDescent="0.3">
      <c r="A1833">
        <v>1832</v>
      </c>
      <c r="B1833" t="s">
        <v>20</v>
      </c>
      <c r="C1833" t="s">
        <v>25</v>
      </c>
      <c r="D1833">
        <v>332</v>
      </c>
      <c r="E1833">
        <v>1936294007.18221</v>
      </c>
      <c r="F1833">
        <v>5496105.0751754101</v>
      </c>
      <c r="G1833">
        <v>4482490278.9304199</v>
      </c>
      <c r="H1833">
        <v>203824943.99287501</v>
      </c>
      <c r="I1833">
        <v>1418754.8649504101</v>
      </c>
      <c r="J1833">
        <v>-6274270.2928962698</v>
      </c>
      <c r="K1833">
        <v>143.66466612962</v>
      </c>
      <c r="L1833">
        <v>1389501.3848971201</v>
      </c>
      <c r="M1833">
        <v>1399767.41621009</v>
      </c>
      <c r="Y1833" s="15">
        <f t="shared" si="148"/>
        <v>1</v>
      </c>
      <c r="Z1833" s="15">
        <f t="shared" si="149"/>
        <v>1</v>
      </c>
      <c r="AD1833" s="15">
        <f t="shared" si="150"/>
        <v>1</v>
      </c>
      <c r="AE1833" s="15">
        <f t="shared" si="151"/>
        <v>1</v>
      </c>
      <c r="AI1833" t="str">
        <f t="shared" si="152"/>
        <v/>
      </c>
      <c r="AJ1833" t="str">
        <f t="shared" si="153"/>
        <v/>
      </c>
      <c r="AL1833">
        <f t="shared" si="154"/>
        <v>0</v>
      </c>
    </row>
    <row r="1834" spans="1:38" x14ac:dyDescent="0.3">
      <c r="A1834">
        <v>1833</v>
      </c>
      <c r="B1834" t="s">
        <v>20</v>
      </c>
      <c r="C1834" t="s">
        <v>25</v>
      </c>
      <c r="D1834">
        <v>333</v>
      </c>
      <c r="E1834">
        <v>1898797801.51408</v>
      </c>
      <c r="F1834">
        <v>4736007.8840389196</v>
      </c>
      <c r="G1834">
        <v>4480392081.0682602</v>
      </c>
      <c r="H1834">
        <v>177674654.92297301</v>
      </c>
      <c r="I1834">
        <v>1181512.65936343</v>
      </c>
      <c r="J1834">
        <v>-5837763.8133955002</v>
      </c>
      <c r="K1834">
        <v>150.378968447701</v>
      </c>
      <c r="L1834">
        <v>1156012.33603722</v>
      </c>
      <c r="M1834">
        <v>1164961.2582605199</v>
      </c>
      <c r="Y1834" s="15">
        <f t="shared" si="148"/>
        <v>1</v>
      </c>
      <c r="Z1834" s="15">
        <f t="shared" si="149"/>
        <v>1</v>
      </c>
      <c r="AD1834" s="15">
        <f t="shared" si="150"/>
        <v>1</v>
      </c>
      <c r="AE1834" s="15">
        <f t="shared" si="151"/>
        <v>1</v>
      </c>
      <c r="AI1834" t="str">
        <f t="shared" si="152"/>
        <v/>
      </c>
      <c r="AJ1834" t="str">
        <f t="shared" si="153"/>
        <v/>
      </c>
      <c r="AL1834">
        <f t="shared" si="154"/>
        <v>0</v>
      </c>
    </row>
    <row r="1835" spans="1:38" x14ac:dyDescent="0.3">
      <c r="A1835">
        <v>1834</v>
      </c>
      <c r="B1835" t="s">
        <v>20</v>
      </c>
      <c r="C1835" t="s">
        <v>25</v>
      </c>
      <c r="D1835">
        <v>334</v>
      </c>
      <c r="E1835">
        <v>1849879099.0242701</v>
      </c>
      <c r="F1835">
        <v>4481903.9345596703</v>
      </c>
      <c r="G1835">
        <v>4479841577.4795504</v>
      </c>
      <c r="H1835">
        <v>182811216.66885301</v>
      </c>
      <c r="I1835">
        <v>1131272.15318583</v>
      </c>
      <c r="J1835">
        <v>-5303297.8489894904</v>
      </c>
      <c r="K1835">
        <v>161.59791094833301</v>
      </c>
      <c r="L1835">
        <v>1105034.61731031</v>
      </c>
      <c r="M1835">
        <v>1114242.25224409</v>
      </c>
      <c r="Y1835" s="15">
        <f t="shared" si="148"/>
        <v>1</v>
      </c>
      <c r="Z1835" s="15">
        <f t="shared" si="149"/>
        <v>1</v>
      </c>
      <c r="AD1835" s="15">
        <f t="shared" si="150"/>
        <v>1</v>
      </c>
      <c r="AE1835" s="15">
        <f t="shared" si="151"/>
        <v>1</v>
      </c>
      <c r="AI1835" t="str">
        <f t="shared" si="152"/>
        <v/>
      </c>
      <c r="AJ1835" t="str">
        <f t="shared" si="153"/>
        <v/>
      </c>
      <c r="AL1835">
        <f t="shared" si="154"/>
        <v>0</v>
      </c>
    </row>
    <row r="1836" spans="1:38" x14ac:dyDescent="0.3">
      <c r="A1836">
        <v>1835</v>
      </c>
      <c r="B1836" t="s">
        <v>20</v>
      </c>
      <c r="C1836" t="s">
        <v>25</v>
      </c>
      <c r="D1836">
        <v>335</v>
      </c>
      <c r="E1836">
        <v>1313723526.45451</v>
      </c>
      <c r="F1836">
        <v>4794311.8525609402</v>
      </c>
      <c r="G1836">
        <v>4481866544.04842</v>
      </c>
      <c r="H1836">
        <v>124243118.499495</v>
      </c>
      <c r="I1836">
        <v>1101622.1372704401</v>
      </c>
      <c r="J1836">
        <v>-5525880.2034235001</v>
      </c>
      <c r="K1836">
        <v>112.781973324665</v>
      </c>
      <c r="L1836">
        <v>1083790.44543928</v>
      </c>
      <c r="M1836">
        <v>1090048.18661634</v>
      </c>
      <c r="Y1836" s="15">
        <f t="shared" si="148"/>
        <v>1</v>
      </c>
      <c r="Z1836" s="15">
        <f t="shared" si="149"/>
        <v>1</v>
      </c>
      <c r="AD1836" s="15">
        <f t="shared" si="150"/>
        <v>1</v>
      </c>
      <c r="AE1836" s="15">
        <f t="shared" si="151"/>
        <v>1</v>
      </c>
      <c r="AI1836" t="str">
        <f t="shared" si="152"/>
        <v/>
      </c>
      <c r="AJ1836" t="str">
        <f t="shared" si="153"/>
        <v/>
      </c>
      <c r="AL1836">
        <f t="shared" si="154"/>
        <v>0</v>
      </c>
    </row>
    <row r="1837" spans="1:38" x14ac:dyDescent="0.3">
      <c r="A1837">
        <v>1836</v>
      </c>
      <c r="B1837" t="s">
        <v>20</v>
      </c>
      <c r="C1837" t="s">
        <v>25</v>
      </c>
      <c r="D1837">
        <v>336</v>
      </c>
      <c r="E1837">
        <v>1317017491.3510499</v>
      </c>
      <c r="F1837">
        <v>4861830.7025147602</v>
      </c>
      <c r="G1837">
        <v>4481305603.7916899</v>
      </c>
      <c r="H1837">
        <v>177871183.38908201</v>
      </c>
      <c r="I1837">
        <v>1232782.75087868</v>
      </c>
      <c r="J1837">
        <v>-6342970.0761871301</v>
      </c>
      <c r="K1837">
        <v>144.28428955734699</v>
      </c>
      <c r="L1837">
        <v>1207254.22128168</v>
      </c>
      <c r="M1837">
        <v>1216213.0420353001</v>
      </c>
      <c r="Y1837" s="15">
        <f t="shared" si="148"/>
        <v>1</v>
      </c>
      <c r="Z1837" s="15">
        <f t="shared" si="149"/>
        <v>1</v>
      </c>
      <c r="AD1837" s="15">
        <f t="shared" si="150"/>
        <v>1</v>
      </c>
      <c r="AE1837" s="15">
        <f t="shared" si="151"/>
        <v>1</v>
      </c>
      <c r="AI1837" t="str">
        <f t="shared" si="152"/>
        <v/>
      </c>
      <c r="AJ1837" t="str">
        <f t="shared" si="153"/>
        <v/>
      </c>
      <c r="AL1837">
        <f t="shared" si="154"/>
        <v>0</v>
      </c>
    </row>
    <row r="1838" spans="1:38" x14ac:dyDescent="0.3">
      <c r="A1838">
        <v>1837</v>
      </c>
      <c r="B1838" t="s">
        <v>20</v>
      </c>
      <c r="C1838" t="s">
        <v>25</v>
      </c>
      <c r="D1838">
        <v>337</v>
      </c>
      <c r="E1838">
        <v>1670305244.0150101</v>
      </c>
      <c r="F1838">
        <v>4893110.7526521897</v>
      </c>
      <c r="G1838">
        <v>4480661139.55832</v>
      </c>
      <c r="H1838">
        <v>163428880.308698</v>
      </c>
      <c r="I1838">
        <v>1285040.67604946</v>
      </c>
      <c r="J1838">
        <v>-5974501.4933147402</v>
      </c>
      <c r="K1838">
        <v>127.17798226521499</v>
      </c>
      <c r="L1838">
        <v>1261584.9429258001</v>
      </c>
      <c r="M1838">
        <v>1269816.3495918601</v>
      </c>
      <c r="Y1838" s="15">
        <f t="shared" si="148"/>
        <v>1</v>
      </c>
      <c r="Z1838" s="15">
        <f t="shared" si="149"/>
        <v>1</v>
      </c>
      <c r="AD1838" s="15">
        <f t="shared" si="150"/>
        <v>1</v>
      </c>
      <c r="AE1838" s="15">
        <f t="shared" si="151"/>
        <v>1</v>
      </c>
      <c r="AI1838" t="str">
        <f t="shared" si="152"/>
        <v/>
      </c>
      <c r="AJ1838" t="str">
        <f t="shared" si="153"/>
        <v/>
      </c>
      <c r="AL1838">
        <f t="shared" si="154"/>
        <v>0</v>
      </c>
    </row>
    <row r="1839" spans="1:38" x14ac:dyDescent="0.3">
      <c r="A1839">
        <v>1838</v>
      </c>
      <c r="B1839" t="s">
        <v>20</v>
      </c>
      <c r="C1839" t="s">
        <v>25</v>
      </c>
      <c r="D1839">
        <v>338</v>
      </c>
      <c r="E1839">
        <v>1862451114.70924</v>
      </c>
      <c r="F1839">
        <v>5451872.0749810897</v>
      </c>
      <c r="G1839">
        <v>4483996810.6355</v>
      </c>
      <c r="H1839">
        <v>238331458.460673</v>
      </c>
      <c r="I1839">
        <v>1245584.6011499299</v>
      </c>
      <c r="J1839">
        <v>-6550018.8771314602</v>
      </c>
      <c r="K1839">
        <v>191.341044390436</v>
      </c>
      <c r="L1839">
        <v>1211378.6574142401</v>
      </c>
      <c r="M1839">
        <v>1223382.67501627</v>
      </c>
      <c r="Y1839" s="15">
        <f t="shared" si="148"/>
        <v>1</v>
      </c>
      <c r="Z1839" s="15">
        <f t="shared" si="149"/>
        <v>1</v>
      </c>
      <c r="AD1839" s="15">
        <f t="shared" si="150"/>
        <v>1</v>
      </c>
      <c r="AE1839" s="15">
        <f t="shared" si="151"/>
        <v>1</v>
      </c>
      <c r="AI1839" t="str">
        <f t="shared" si="152"/>
        <v/>
      </c>
      <c r="AJ1839" t="str">
        <f t="shared" si="153"/>
        <v/>
      </c>
      <c r="AL1839">
        <f t="shared" si="154"/>
        <v>0</v>
      </c>
    </row>
    <row r="1840" spans="1:38" x14ac:dyDescent="0.3">
      <c r="A1840">
        <v>1839</v>
      </c>
      <c r="B1840" t="s">
        <v>20</v>
      </c>
      <c r="C1840" t="s">
        <v>25</v>
      </c>
      <c r="D1840">
        <v>339</v>
      </c>
      <c r="E1840">
        <v>1449122260.1068201</v>
      </c>
      <c r="F1840">
        <v>5072340.5832904596</v>
      </c>
      <c r="G1840">
        <v>4480560799.6759501</v>
      </c>
      <c r="H1840">
        <v>135400310.34367499</v>
      </c>
      <c r="I1840">
        <v>1183716.0512588599</v>
      </c>
      <c r="J1840">
        <v>-5467739.7236251803</v>
      </c>
      <c r="K1840">
        <v>114.385802405635</v>
      </c>
      <c r="L1840">
        <v>1164283.0505659401</v>
      </c>
      <c r="M1840">
        <v>1171102.7449494801</v>
      </c>
      <c r="Y1840" s="15">
        <f t="shared" si="148"/>
        <v>1</v>
      </c>
      <c r="Z1840" s="15">
        <f t="shared" si="149"/>
        <v>1</v>
      </c>
      <c r="AD1840" s="15">
        <f t="shared" si="150"/>
        <v>1</v>
      </c>
      <c r="AE1840" s="15">
        <f t="shared" si="151"/>
        <v>1</v>
      </c>
      <c r="AI1840" t="str">
        <f t="shared" si="152"/>
        <v/>
      </c>
      <c r="AJ1840" t="str">
        <f t="shared" si="153"/>
        <v/>
      </c>
      <c r="AL1840">
        <f t="shared" si="154"/>
        <v>0</v>
      </c>
    </row>
    <row r="1841" spans="1:38" x14ac:dyDescent="0.3">
      <c r="A1841">
        <v>1840</v>
      </c>
      <c r="B1841" t="s">
        <v>20</v>
      </c>
      <c r="C1841" t="s">
        <v>25</v>
      </c>
      <c r="D1841">
        <v>340</v>
      </c>
      <c r="E1841">
        <v>2544564245.30653</v>
      </c>
      <c r="F1841">
        <v>5019902.1432111496</v>
      </c>
      <c r="G1841">
        <v>4481036016.5088301</v>
      </c>
      <c r="H1841">
        <v>279416733.72903103</v>
      </c>
      <c r="I1841">
        <v>1290940.00437361</v>
      </c>
      <c r="J1841">
        <v>-6019164.1886529904</v>
      </c>
      <c r="K1841">
        <v>216.444399261304</v>
      </c>
      <c r="L1841">
        <v>1250837.39628957</v>
      </c>
      <c r="M1841">
        <v>1264910.75199195</v>
      </c>
      <c r="Y1841" s="15">
        <f t="shared" si="148"/>
        <v>1</v>
      </c>
      <c r="Z1841" s="15">
        <f t="shared" si="149"/>
        <v>1</v>
      </c>
      <c r="AD1841" s="15">
        <f t="shared" si="150"/>
        <v>1</v>
      </c>
      <c r="AE1841" s="15">
        <f t="shared" si="151"/>
        <v>1</v>
      </c>
      <c r="AI1841" t="str">
        <f t="shared" si="152"/>
        <v/>
      </c>
      <c r="AJ1841" t="str">
        <f t="shared" si="153"/>
        <v/>
      </c>
      <c r="AL1841">
        <f t="shared" si="154"/>
        <v>0</v>
      </c>
    </row>
    <row r="1842" spans="1:38" x14ac:dyDescent="0.3">
      <c r="A1842">
        <v>1841</v>
      </c>
      <c r="B1842" t="s">
        <v>20</v>
      </c>
      <c r="C1842" t="s">
        <v>25</v>
      </c>
      <c r="D1842">
        <v>341</v>
      </c>
      <c r="E1842">
        <v>2457453846.96387</v>
      </c>
      <c r="F1842">
        <v>5306287.8093113899</v>
      </c>
      <c r="G1842">
        <v>4483504113.9433203</v>
      </c>
      <c r="H1842">
        <v>284326287.39532202</v>
      </c>
      <c r="I1842">
        <v>1305841.60295543</v>
      </c>
      <c r="J1842">
        <v>-6442694.3031301498</v>
      </c>
      <c r="K1842">
        <v>217.734131576007</v>
      </c>
      <c r="L1842">
        <v>1265034.36310536</v>
      </c>
      <c r="M1842">
        <v>1279354.9978241599</v>
      </c>
      <c r="Y1842" s="15">
        <f t="shared" si="148"/>
        <v>1</v>
      </c>
      <c r="Z1842" s="15">
        <f t="shared" si="149"/>
        <v>1</v>
      </c>
      <c r="AD1842" s="15">
        <f t="shared" si="150"/>
        <v>1</v>
      </c>
      <c r="AE1842" s="15">
        <f t="shared" si="151"/>
        <v>1</v>
      </c>
      <c r="AI1842" t="str">
        <f t="shared" si="152"/>
        <v/>
      </c>
      <c r="AJ1842" t="str">
        <f t="shared" si="153"/>
        <v/>
      </c>
      <c r="AL1842">
        <f t="shared" si="154"/>
        <v>0</v>
      </c>
    </row>
    <row r="1843" spans="1:38" x14ac:dyDescent="0.3">
      <c r="A1843">
        <v>1842</v>
      </c>
      <c r="B1843" t="s">
        <v>20</v>
      </c>
      <c r="C1843" t="s">
        <v>25</v>
      </c>
      <c r="D1843">
        <v>342</v>
      </c>
      <c r="E1843">
        <v>2659699527.2090998</v>
      </c>
      <c r="F1843">
        <v>5438383.2768356903</v>
      </c>
      <c r="G1843">
        <v>4482635198.8259897</v>
      </c>
      <c r="H1843">
        <v>309362266.08663499</v>
      </c>
      <c r="I1843">
        <v>1435858.2892670699</v>
      </c>
      <c r="J1843">
        <v>-6782635.6674861899</v>
      </c>
      <c r="K1843">
        <v>215.45459492701599</v>
      </c>
      <c r="L1843">
        <v>1391457.8213806499</v>
      </c>
      <c r="M1843">
        <v>1407039.44082566</v>
      </c>
      <c r="Y1843" s="15">
        <f t="shared" si="148"/>
        <v>1</v>
      </c>
      <c r="Z1843" s="15">
        <f t="shared" si="149"/>
        <v>1</v>
      </c>
      <c r="AD1843" s="15">
        <f t="shared" si="150"/>
        <v>1</v>
      </c>
      <c r="AE1843" s="15">
        <f t="shared" si="151"/>
        <v>1</v>
      </c>
      <c r="AI1843" t="str">
        <f t="shared" si="152"/>
        <v/>
      </c>
      <c r="AJ1843" t="str">
        <f t="shared" si="153"/>
        <v/>
      </c>
      <c r="AL1843">
        <f t="shared" si="154"/>
        <v>0</v>
      </c>
    </row>
    <row r="1844" spans="1:38" x14ac:dyDescent="0.3">
      <c r="A1844">
        <v>1843</v>
      </c>
      <c r="B1844" t="s">
        <v>20</v>
      </c>
      <c r="C1844" t="s">
        <v>25</v>
      </c>
      <c r="D1844">
        <v>343</v>
      </c>
      <c r="E1844">
        <v>1812477164.0346301</v>
      </c>
      <c r="F1844">
        <v>5395547.7977138897</v>
      </c>
      <c r="G1844">
        <v>4483313392.9871998</v>
      </c>
      <c r="H1844">
        <v>239979200.44426599</v>
      </c>
      <c r="I1844">
        <v>1423690.67205283</v>
      </c>
      <c r="J1844">
        <v>-6888015.9969816199</v>
      </c>
      <c r="K1844">
        <v>168.561335095522</v>
      </c>
      <c r="L1844">
        <v>1389248.24015084</v>
      </c>
      <c r="M1844">
        <v>1401335.2494145799</v>
      </c>
      <c r="Y1844" s="15">
        <f t="shared" si="148"/>
        <v>1</v>
      </c>
      <c r="Z1844" s="15">
        <f t="shared" si="149"/>
        <v>1</v>
      </c>
      <c r="AD1844" s="15">
        <f t="shared" si="150"/>
        <v>1</v>
      </c>
      <c r="AE1844" s="15">
        <f t="shared" si="151"/>
        <v>1</v>
      </c>
      <c r="AI1844" t="str">
        <f t="shared" si="152"/>
        <v/>
      </c>
      <c r="AJ1844" t="str">
        <f t="shared" si="153"/>
        <v/>
      </c>
      <c r="AL1844">
        <f t="shared" si="154"/>
        <v>0</v>
      </c>
    </row>
    <row r="1845" spans="1:38" x14ac:dyDescent="0.3">
      <c r="A1845">
        <v>1844</v>
      </c>
      <c r="B1845" t="s">
        <v>20</v>
      </c>
      <c r="C1845" t="s">
        <v>25</v>
      </c>
      <c r="D1845">
        <v>344</v>
      </c>
      <c r="E1845">
        <v>1367024864.7669899</v>
      </c>
      <c r="F1845">
        <v>4444687.3312385799</v>
      </c>
      <c r="G1845">
        <v>4479296694.3827801</v>
      </c>
      <c r="H1845">
        <v>170724140.081599</v>
      </c>
      <c r="I1845">
        <v>1060898.00470742</v>
      </c>
      <c r="J1845">
        <v>-5408341.8016395597</v>
      </c>
      <c r="K1845">
        <v>160.92417869018701</v>
      </c>
      <c r="L1845">
        <v>1036395.23714298</v>
      </c>
      <c r="M1845">
        <v>1044994.08345503</v>
      </c>
      <c r="Y1845" s="15">
        <f t="shared" si="148"/>
        <v>1</v>
      </c>
      <c r="Z1845" s="15">
        <f t="shared" si="149"/>
        <v>1</v>
      </c>
      <c r="AD1845" s="15">
        <f t="shared" si="150"/>
        <v>1</v>
      </c>
      <c r="AE1845" s="15">
        <f t="shared" si="151"/>
        <v>1</v>
      </c>
      <c r="AI1845" t="str">
        <f t="shared" si="152"/>
        <v/>
      </c>
      <c r="AJ1845" t="str">
        <f t="shared" si="153"/>
        <v/>
      </c>
      <c r="AL1845">
        <f t="shared" si="154"/>
        <v>0</v>
      </c>
    </row>
    <row r="1846" spans="1:38" x14ac:dyDescent="0.3">
      <c r="A1846">
        <v>1845</v>
      </c>
      <c r="B1846" t="s">
        <v>20</v>
      </c>
      <c r="C1846" t="s">
        <v>25</v>
      </c>
      <c r="D1846">
        <v>345</v>
      </c>
      <c r="E1846">
        <v>1494645073.82844</v>
      </c>
      <c r="F1846">
        <v>4948692.2589686802</v>
      </c>
      <c r="G1846">
        <v>4482634356.1658201</v>
      </c>
      <c r="H1846">
        <v>159452745.61336899</v>
      </c>
      <c r="I1846">
        <v>1270034.8487573799</v>
      </c>
      <c r="J1846">
        <v>-6438159.0949954996</v>
      </c>
      <c r="K1846">
        <v>125.549897917667</v>
      </c>
      <c r="L1846">
        <v>1247149.78070896</v>
      </c>
      <c r="M1846">
        <v>1255180.92178197</v>
      </c>
      <c r="Y1846" s="15">
        <f t="shared" ref="Y1846:Y1909" si="155">IF(K1846&lt;cet_BRA_lo,1,0)</f>
        <v>1</v>
      </c>
      <c r="Z1846" s="15">
        <f t="shared" ref="Z1846:Z1909" si="156">IF(K1846&lt;cet_BRA_hi,1,0)</f>
        <v>1</v>
      </c>
      <c r="AD1846" s="15">
        <f t="shared" ref="AD1846:AD1909" si="157">IF(L1846&lt;0,0,1)</f>
        <v>1</v>
      </c>
      <c r="AE1846" s="15">
        <f t="shared" ref="AE1846:AE1909" si="158">IF(M1846&lt;0,0,1)</f>
        <v>1</v>
      </c>
      <c r="AI1846" t="str">
        <f t="shared" ref="AI1846:AI1909" si="159">IF(Y1846&lt;&gt;AD1846,"ERROR!","")</f>
        <v/>
      </c>
      <c r="AJ1846" t="str">
        <f t="shared" ref="AJ1846:AJ1909" si="160">IF(Z1846&lt;&gt;AE1846,"ERROR!","")</f>
        <v/>
      </c>
      <c r="AL1846">
        <f t="shared" si="154"/>
        <v>0</v>
      </c>
    </row>
    <row r="1847" spans="1:38" x14ac:dyDescent="0.3">
      <c r="A1847">
        <v>1846</v>
      </c>
      <c r="B1847" t="s">
        <v>20</v>
      </c>
      <c r="C1847" t="s">
        <v>25</v>
      </c>
      <c r="D1847">
        <v>346</v>
      </c>
      <c r="E1847">
        <v>1704693724.7566099</v>
      </c>
      <c r="F1847">
        <v>5443726.5875748498</v>
      </c>
      <c r="G1847">
        <v>4483145887.2504902</v>
      </c>
      <c r="H1847">
        <v>262258542.94001499</v>
      </c>
      <c r="I1847">
        <v>1377907.5065838699</v>
      </c>
      <c r="J1847">
        <v>-6221206.0907487897</v>
      </c>
      <c r="K1847">
        <v>190.33102126732001</v>
      </c>
      <c r="L1847">
        <v>1340267.4861604201</v>
      </c>
      <c r="M1847">
        <v>1353476.6369207399</v>
      </c>
      <c r="Y1847" s="15">
        <f t="shared" si="155"/>
        <v>1</v>
      </c>
      <c r="Z1847" s="15">
        <f t="shared" si="156"/>
        <v>1</v>
      </c>
      <c r="AD1847" s="15">
        <f t="shared" si="157"/>
        <v>1</v>
      </c>
      <c r="AE1847" s="15">
        <f t="shared" si="158"/>
        <v>1</v>
      </c>
      <c r="AI1847" t="str">
        <f t="shared" si="159"/>
        <v/>
      </c>
      <c r="AJ1847" t="str">
        <f t="shared" si="160"/>
        <v/>
      </c>
      <c r="AL1847">
        <f t="shared" si="154"/>
        <v>0</v>
      </c>
    </row>
    <row r="1848" spans="1:38" x14ac:dyDescent="0.3">
      <c r="A1848">
        <v>1847</v>
      </c>
      <c r="B1848" t="s">
        <v>20</v>
      </c>
      <c r="C1848" t="s">
        <v>25</v>
      </c>
      <c r="D1848">
        <v>347</v>
      </c>
      <c r="E1848">
        <v>1686455162.21767</v>
      </c>
      <c r="F1848">
        <v>5272017.9591077399</v>
      </c>
      <c r="G1848">
        <v>4483085555.54245</v>
      </c>
      <c r="H1848">
        <v>221480148.83265999</v>
      </c>
      <c r="I1848">
        <v>1302419.2705984099</v>
      </c>
      <c r="J1848">
        <v>-6288278.3447294198</v>
      </c>
      <c r="K1848">
        <v>170.05288069094601</v>
      </c>
      <c r="L1848">
        <v>1270631.8701500001</v>
      </c>
      <c r="M1848">
        <v>1281787.13946383</v>
      </c>
      <c r="Y1848" s="15">
        <f t="shared" si="155"/>
        <v>1</v>
      </c>
      <c r="Z1848" s="15">
        <f t="shared" si="156"/>
        <v>1</v>
      </c>
      <c r="AD1848" s="15">
        <f t="shared" si="157"/>
        <v>1</v>
      </c>
      <c r="AE1848" s="15">
        <f t="shared" si="158"/>
        <v>1</v>
      </c>
      <c r="AI1848" t="str">
        <f t="shared" si="159"/>
        <v/>
      </c>
      <c r="AJ1848" t="str">
        <f t="shared" si="160"/>
        <v/>
      </c>
      <c r="AL1848">
        <f t="shared" si="154"/>
        <v>0</v>
      </c>
    </row>
    <row r="1849" spans="1:38" x14ac:dyDescent="0.3">
      <c r="A1849">
        <v>1848</v>
      </c>
      <c r="B1849" t="s">
        <v>20</v>
      </c>
      <c r="C1849" t="s">
        <v>25</v>
      </c>
      <c r="D1849">
        <v>348</v>
      </c>
      <c r="E1849">
        <v>2092966227.15924</v>
      </c>
      <c r="F1849">
        <v>5318863.3632846698</v>
      </c>
      <c r="G1849">
        <v>4483452413.04811</v>
      </c>
      <c r="H1849">
        <v>342473993.26967102</v>
      </c>
      <c r="I1849">
        <v>1294641.6473568601</v>
      </c>
      <c r="J1849">
        <v>-6486581.5087184897</v>
      </c>
      <c r="K1849">
        <v>264.53188337395699</v>
      </c>
      <c r="L1849">
        <v>1245488.8992455399</v>
      </c>
      <c r="M1849">
        <v>1262738.2538628399</v>
      </c>
      <c r="Y1849" s="15">
        <f t="shared" si="155"/>
        <v>1</v>
      </c>
      <c r="Z1849" s="15">
        <f t="shared" si="156"/>
        <v>1</v>
      </c>
      <c r="AD1849" s="15">
        <f t="shared" si="157"/>
        <v>1</v>
      </c>
      <c r="AE1849" s="15">
        <f t="shared" si="158"/>
        <v>1</v>
      </c>
      <c r="AI1849" t="str">
        <f t="shared" si="159"/>
        <v/>
      </c>
      <c r="AJ1849" t="str">
        <f t="shared" si="160"/>
        <v/>
      </c>
      <c r="AL1849">
        <f t="shared" si="154"/>
        <v>0</v>
      </c>
    </row>
    <row r="1850" spans="1:38" x14ac:dyDescent="0.3">
      <c r="A1850">
        <v>1849</v>
      </c>
      <c r="B1850" t="s">
        <v>20</v>
      </c>
      <c r="C1850" t="s">
        <v>25</v>
      </c>
      <c r="D1850">
        <v>349</v>
      </c>
      <c r="E1850">
        <v>1485756739.13955</v>
      </c>
      <c r="F1850">
        <v>5089737.8042540401</v>
      </c>
      <c r="G1850">
        <v>4482039542.1766005</v>
      </c>
      <c r="H1850">
        <v>196261321.38198599</v>
      </c>
      <c r="I1850">
        <v>1288320.6998781101</v>
      </c>
      <c r="J1850">
        <v>-6490786.3895292301</v>
      </c>
      <c r="K1850">
        <v>152.33887136995801</v>
      </c>
      <c r="L1850">
        <v>1260152.7703901399</v>
      </c>
      <c r="M1850">
        <v>1270037.8454519201</v>
      </c>
      <c r="Y1850" s="15">
        <f t="shared" si="155"/>
        <v>1</v>
      </c>
      <c r="Z1850" s="15">
        <f t="shared" si="156"/>
        <v>1</v>
      </c>
      <c r="AD1850" s="15">
        <f t="shared" si="157"/>
        <v>1</v>
      </c>
      <c r="AE1850" s="15">
        <f t="shared" si="158"/>
        <v>1</v>
      </c>
      <c r="AI1850" t="str">
        <f t="shared" si="159"/>
        <v/>
      </c>
      <c r="AJ1850" t="str">
        <f t="shared" si="160"/>
        <v/>
      </c>
      <c r="AL1850">
        <f t="shared" si="154"/>
        <v>0</v>
      </c>
    </row>
    <row r="1851" spans="1:38" x14ac:dyDescent="0.3">
      <c r="A1851">
        <v>1850</v>
      </c>
      <c r="B1851" t="s">
        <v>20</v>
      </c>
      <c r="C1851" t="s">
        <v>25</v>
      </c>
      <c r="D1851">
        <v>350</v>
      </c>
      <c r="E1851">
        <v>2190911704.3347201</v>
      </c>
      <c r="F1851">
        <v>5888351.0398989702</v>
      </c>
      <c r="G1851">
        <v>4482570351.1231403</v>
      </c>
      <c r="H1851">
        <v>108553690.130619</v>
      </c>
      <c r="I1851">
        <v>1294116.8153249701</v>
      </c>
      <c r="J1851">
        <v>-6336410.5585203199</v>
      </c>
      <c r="K1851">
        <v>83.882450830653596</v>
      </c>
      <c r="L1851">
        <v>1278536.9105952601</v>
      </c>
      <c r="M1851">
        <v>1284004.42384555</v>
      </c>
      <c r="Y1851" s="15">
        <f t="shared" si="155"/>
        <v>1</v>
      </c>
      <c r="Z1851" s="15">
        <f t="shared" si="156"/>
        <v>1</v>
      </c>
      <c r="AD1851" s="15">
        <f t="shared" si="157"/>
        <v>1</v>
      </c>
      <c r="AE1851" s="15">
        <f t="shared" si="158"/>
        <v>1</v>
      </c>
      <c r="AI1851" t="str">
        <f t="shared" si="159"/>
        <v/>
      </c>
      <c r="AJ1851" t="str">
        <f t="shared" si="160"/>
        <v/>
      </c>
      <c r="AL1851">
        <f t="shared" si="154"/>
        <v>0</v>
      </c>
    </row>
    <row r="1852" spans="1:38" x14ac:dyDescent="0.3">
      <c r="A1852">
        <v>1851</v>
      </c>
      <c r="B1852" t="s">
        <v>20</v>
      </c>
      <c r="C1852" t="s">
        <v>25</v>
      </c>
      <c r="D1852">
        <v>351</v>
      </c>
      <c r="E1852">
        <v>1868935638.3714199</v>
      </c>
      <c r="F1852">
        <v>4702188.16001321</v>
      </c>
      <c r="G1852">
        <v>4480927135.9886398</v>
      </c>
      <c r="H1852">
        <v>166040547.78898999</v>
      </c>
      <c r="I1852">
        <v>1196879.043605</v>
      </c>
      <c r="J1852">
        <v>-6041664.7476043701</v>
      </c>
      <c r="K1852">
        <v>138.72792633153301</v>
      </c>
      <c r="L1852">
        <v>1173048.47724923</v>
      </c>
      <c r="M1852">
        <v>1181411.4255196101</v>
      </c>
      <c r="Y1852" s="15">
        <f t="shared" si="155"/>
        <v>1</v>
      </c>
      <c r="Z1852" s="15">
        <f t="shared" si="156"/>
        <v>1</v>
      </c>
      <c r="AD1852" s="15">
        <f t="shared" si="157"/>
        <v>1</v>
      </c>
      <c r="AE1852" s="15">
        <f t="shared" si="158"/>
        <v>1</v>
      </c>
      <c r="AI1852" t="str">
        <f t="shared" si="159"/>
        <v/>
      </c>
      <c r="AJ1852" t="str">
        <f t="shared" si="160"/>
        <v/>
      </c>
      <c r="AL1852">
        <f t="shared" si="154"/>
        <v>0</v>
      </c>
    </row>
    <row r="1853" spans="1:38" x14ac:dyDescent="0.3">
      <c r="A1853">
        <v>1852</v>
      </c>
      <c r="B1853" t="s">
        <v>20</v>
      </c>
      <c r="C1853" t="s">
        <v>25</v>
      </c>
      <c r="D1853">
        <v>352</v>
      </c>
      <c r="E1853">
        <v>1875836990.5922501</v>
      </c>
      <c r="F1853">
        <v>5197774.7959883502</v>
      </c>
      <c r="G1853">
        <v>4482312272.07092</v>
      </c>
      <c r="H1853">
        <v>214998222.52738601</v>
      </c>
      <c r="I1853">
        <v>1293911.42924342</v>
      </c>
      <c r="J1853">
        <v>-6130476.7493305197</v>
      </c>
      <c r="K1853">
        <v>166.16146798633699</v>
      </c>
      <c r="L1853">
        <v>1263054.3315252</v>
      </c>
      <c r="M1853">
        <v>1273883.12628143</v>
      </c>
      <c r="Y1853" s="15">
        <f t="shared" si="155"/>
        <v>1</v>
      </c>
      <c r="Z1853" s="15">
        <f t="shared" si="156"/>
        <v>1</v>
      </c>
      <c r="AD1853" s="15">
        <f t="shared" si="157"/>
        <v>1</v>
      </c>
      <c r="AE1853" s="15">
        <f t="shared" si="158"/>
        <v>1</v>
      </c>
      <c r="AI1853" t="str">
        <f t="shared" si="159"/>
        <v/>
      </c>
      <c r="AJ1853" t="str">
        <f t="shared" si="160"/>
        <v/>
      </c>
      <c r="AL1853">
        <f t="shared" si="154"/>
        <v>0</v>
      </c>
    </row>
    <row r="1854" spans="1:38" x14ac:dyDescent="0.3">
      <c r="A1854">
        <v>1853</v>
      </c>
      <c r="B1854" t="s">
        <v>20</v>
      </c>
      <c r="C1854" t="s">
        <v>25</v>
      </c>
      <c r="D1854">
        <v>353</v>
      </c>
      <c r="E1854">
        <v>2002780338.3900499</v>
      </c>
      <c r="F1854">
        <v>5726897.9355335198</v>
      </c>
      <c r="G1854">
        <v>4483257938.4565001</v>
      </c>
      <c r="H1854">
        <v>142673198.00329599</v>
      </c>
      <c r="I1854">
        <v>1482266.7743094401</v>
      </c>
      <c r="J1854">
        <v>-6868468.4131898899</v>
      </c>
      <c r="K1854">
        <v>96.253387363259407</v>
      </c>
      <c r="L1854">
        <v>1461789.9500789701</v>
      </c>
      <c r="M1854">
        <v>1468975.9572944299</v>
      </c>
      <c r="Y1854" s="15">
        <f t="shared" si="155"/>
        <v>1</v>
      </c>
      <c r="Z1854" s="15">
        <f t="shared" si="156"/>
        <v>1</v>
      </c>
      <c r="AD1854" s="15">
        <f t="shared" si="157"/>
        <v>1</v>
      </c>
      <c r="AE1854" s="15">
        <f t="shared" si="158"/>
        <v>1</v>
      </c>
      <c r="AI1854" t="str">
        <f t="shared" si="159"/>
        <v/>
      </c>
      <c r="AJ1854" t="str">
        <f t="shared" si="160"/>
        <v/>
      </c>
      <c r="AL1854">
        <f t="shared" si="154"/>
        <v>0</v>
      </c>
    </row>
    <row r="1855" spans="1:38" x14ac:dyDescent="0.3">
      <c r="A1855">
        <v>1854</v>
      </c>
      <c r="B1855" t="s">
        <v>20</v>
      </c>
      <c r="C1855" t="s">
        <v>25</v>
      </c>
      <c r="D1855">
        <v>354</v>
      </c>
      <c r="E1855">
        <v>2224186525.7028899</v>
      </c>
      <c r="F1855">
        <v>5405171.0655087205</v>
      </c>
      <c r="G1855">
        <v>4482211717.5503702</v>
      </c>
      <c r="H1855">
        <v>174710266.18106699</v>
      </c>
      <c r="I1855">
        <v>1323806.6242440699</v>
      </c>
      <c r="J1855">
        <v>-5922422.1986494102</v>
      </c>
      <c r="K1855">
        <v>131.975669996992</v>
      </c>
      <c r="L1855">
        <v>1298731.75761238</v>
      </c>
      <c r="M1855">
        <v>1307531.3727535701</v>
      </c>
      <c r="Y1855" s="15">
        <f t="shared" si="155"/>
        <v>1</v>
      </c>
      <c r="Z1855" s="15">
        <f t="shared" si="156"/>
        <v>1</v>
      </c>
      <c r="AD1855" s="15">
        <f t="shared" si="157"/>
        <v>1</v>
      </c>
      <c r="AE1855" s="15">
        <f t="shared" si="158"/>
        <v>1</v>
      </c>
      <c r="AI1855" t="str">
        <f t="shared" si="159"/>
        <v/>
      </c>
      <c r="AJ1855" t="str">
        <f t="shared" si="160"/>
        <v/>
      </c>
      <c r="AL1855">
        <f t="shared" si="154"/>
        <v>0</v>
      </c>
    </row>
    <row r="1856" spans="1:38" x14ac:dyDescent="0.3">
      <c r="A1856">
        <v>1855</v>
      </c>
      <c r="B1856" t="s">
        <v>20</v>
      </c>
      <c r="C1856" t="s">
        <v>25</v>
      </c>
      <c r="D1856">
        <v>355</v>
      </c>
      <c r="E1856">
        <v>2248511391.31005</v>
      </c>
      <c r="F1856">
        <v>5258377.6033703098</v>
      </c>
      <c r="G1856">
        <v>4482276400.8650703</v>
      </c>
      <c r="H1856">
        <v>206693581.16082001</v>
      </c>
      <c r="I1856">
        <v>1280892.0476347799</v>
      </c>
      <c r="J1856">
        <v>-6097184.7205886804</v>
      </c>
      <c r="K1856">
        <v>161.366901717041</v>
      </c>
      <c r="L1856">
        <v>1251226.85339907</v>
      </c>
      <c r="M1856">
        <v>1261637.3690838499</v>
      </c>
      <c r="Y1856" s="15">
        <f t="shared" si="155"/>
        <v>1</v>
      </c>
      <c r="Z1856" s="15">
        <f t="shared" si="156"/>
        <v>1</v>
      </c>
      <c r="AD1856" s="15">
        <f t="shared" si="157"/>
        <v>1</v>
      </c>
      <c r="AE1856" s="15">
        <f t="shared" si="158"/>
        <v>1</v>
      </c>
      <c r="AI1856" t="str">
        <f t="shared" si="159"/>
        <v/>
      </c>
      <c r="AJ1856" t="str">
        <f t="shared" si="160"/>
        <v/>
      </c>
      <c r="AL1856">
        <f t="shared" si="154"/>
        <v>0</v>
      </c>
    </row>
    <row r="1857" spans="1:38" x14ac:dyDescent="0.3">
      <c r="A1857">
        <v>1856</v>
      </c>
      <c r="B1857" t="s">
        <v>20</v>
      </c>
      <c r="C1857" t="s">
        <v>25</v>
      </c>
      <c r="D1857">
        <v>356</v>
      </c>
      <c r="E1857">
        <v>1577729458.3598399</v>
      </c>
      <c r="F1857">
        <v>5217707.1996022798</v>
      </c>
      <c r="G1857">
        <v>4483068269.2392197</v>
      </c>
      <c r="H1857">
        <v>168260515.081738</v>
      </c>
      <c r="I1857">
        <v>1254693.65151316</v>
      </c>
      <c r="J1857">
        <v>-6178538.3907098798</v>
      </c>
      <c r="K1857">
        <v>134.104858886323</v>
      </c>
      <c r="L1857">
        <v>1230544.4697433701</v>
      </c>
      <c r="M1857">
        <v>1239019.2308924601</v>
      </c>
      <c r="Y1857" s="15">
        <f t="shared" si="155"/>
        <v>1</v>
      </c>
      <c r="Z1857" s="15">
        <f t="shared" si="156"/>
        <v>1</v>
      </c>
      <c r="AD1857" s="15">
        <f t="shared" si="157"/>
        <v>1</v>
      </c>
      <c r="AE1857" s="15">
        <f t="shared" si="158"/>
        <v>1</v>
      </c>
      <c r="AI1857" t="str">
        <f t="shared" si="159"/>
        <v/>
      </c>
      <c r="AJ1857" t="str">
        <f t="shared" si="160"/>
        <v/>
      </c>
      <c r="AL1857">
        <f t="shared" si="154"/>
        <v>0</v>
      </c>
    </row>
    <row r="1858" spans="1:38" x14ac:dyDescent="0.3">
      <c r="A1858">
        <v>1857</v>
      </c>
      <c r="B1858" t="s">
        <v>20</v>
      </c>
      <c r="C1858" t="s">
        <v>25</v>
      </c>
      <c r="D1858">
        <v>357</v>
      </c>
      <c r="E1858">
        <v>1763788022.43536</v>
      </c>
      <c r="F1858">
        <v>5044101.02410849</v>
      </c>
      <c r="G1858">
        <v>4482623359.3107004</v>
      </c>
      <c r="H1858">
        <v>192630579.04176199</v>
      </c>
      <c r="I1858">
        <v>1328926.6161578</v>
      </c>
      <c r="J1858">
        <v>-6758727.1672983197</v>
      </c>
      <c r="K1858">
        <v>144.952006152677</v>
      </c>
      <c r="L1858">
        <v>1301279.7801461599</v>
      </c>
      <c r="M1858">
        <v>1310981.9859583599</v>
      </c>
      <c r="Y1858" s="15">
        <f t="shared" si="155"/>
        <v>1</v>
      </c>
      <c r="Z1858" s="15">
        <f t="shared" si="156"/>
        <v>1</v>
      </c>
      <c r="AD1858" s="15">
        <f t="shared" si="157"/>
        <v>1</v>
      </c>
      <c r="AE1858" s="15">
        <f t="shared" si="158"/>
        <v>1</v>
      </c>
      <c r="AI1858" t="str">
        <f t="shared" si="159"/>
        <v/>
      </c>
      <c r="AJ1858" t="str">
        <f t="shared" si="160"/>
        <v/>
      </c>
      <c r="AL1858">
        <f t="shared" ref="AL1858:AL1921" si="161">IF(H1858&lt;0,1,0)</f>
        <v>0</v>
      </c>
    </row>
    <row r="1859" spans="1:38" x14ac:dyDescent="0.3">
      <c r="A1859">
        <v>1858</v>
      </c>
      <c r="B1859" t="s">
        <v>20</v>
      </c>
      <c r="C1859" t="s">
        <v>25</v>
      </c>
      <c r="D1859">
        <v>358</v>
      </c>
      <c r="E1859">
        <v>1828227394.5400901</v>
      </c>
      <c r="F1859">
        <v>4425797.3794485396</v>
      </c>
      <c r="G1859">
        <v>4479636522.9628496</v>
      </c>
      <c r="H1859">
        <v>250902217.43876201</v>
      </c>
      <c r="I1859">
        <v>1148507.5462741</v>
      </c>
      <c r="J1859">
        <v>-5617920.6704359101</v>
      </c>
      <c r="K1859">
        <v>218.45935471013601</v>
      </c>
      <c r="L1859">
        <v>1112497.41488691</v>
      </c>
      <c r="M1859">
        <v>1125134.5826950399</v>
      </c>
      <c r="Y1859" s="15">
        <f t="shared" si="155"/>
        <v>1</v>
      </c>
      <c r="Z1859" s="15">
        <f t="shared" si="156"/>
        <v>1</v>
      </c>
      <c r="AD1859" s="15">
        <f t="shared" si="157"/>
        <v>1</v>
      </c>
      <c r="AE1859" s="15">
        <f t="shared" si="158"/>
        <v>1</v>
      </c>
      <c r="AI1859" t="str">
        <f t="shared" si="159"/>
        <v/>
      </c>
      <c r="AJ1859" t="str">
        <f t="shared" si="160"/>
        <v/>
      </c>
      <c r="AL1859">
        <f t="shared" si="161"/>
        <v>0</v>
      </c>
    </row>
    <row r="1860" spans="1:38" x14ac:dyDescent="0.3">
      <c r="A1860">
        <v>1859</v>
      </c>
      <c r="B1860" t="s">
        <v>20</v>
      </c>
      <c r="C1860" t="s">
        <v>25</v>
      </c>
      <c r="D1860">
        <v>359</v>
      </c>
      <c r="E1860">
        <v>1263030719.60515</v>
      </c>
      <c r="F1860">
        <v>5224538.7932383204</v>
      </c>
      <c r="G1860">
        <v>4482523353.35814</v>
      </c>
      <c r="H1860">
        <v>204830333.199411</v>
      </c>
      <c r="I1860">
        <v>1343214.22943348</v>
      </c>
      <c r="J1860">
        <v>-6926089.7758970298</v>
      </c>
      <c r="K1860">
        <v>152.49267667883501</v>
      </c>
      <c r="L1860">
        <v>1313816.4533361299</v>
      </c>
      <c r="M1860">
        <v>1324133.1229903901</v>
      </c>
      <c r="Y1860" s="15">
        <f t="shared" si="155"/>
        <v>1</v>
      </c>
      <c r="Z1860" s="15">
        <f t="shared" si="156"/>
        <v>1</v>
      </c>
      <c r="AD1860" s="15">
        <f t="shared" si="157"/>
        <v>1</v>
      </c>
      <c r="AE1860" s="15">
        <f t="shared" si="158"/>
        <v>1</v>
      </c>
      <c r="AI1860" t="str">
        <f t="shared" si="159"/>
        <v/>
      </c>
      <c r="AJ1860" t="str">
        <f t="shared" si="160"/>
        <v/>
      </c>
      <c r="AL1860">
        <f t="shared" si="161"/>
        <v>0</v>
      </c>
    </row>
    <row r="1861" spans="1:38" x14ac:dyDescent="0.3">
      <c r="A1861">
        <v>1860</v>
      </c>
      <c r="B1861" t="s">
        <v>20</v>
      </c>
      <c r="C1861" t="s">
        <v>25</v>
      </c>
      <c r="D1861">
        <v>360</v>
      </c>
      <c r="E1861">
        <v>1583801791.37656</v>
      </c>
      <c r="F1861">
        <v>5278693.0957609098</v>
      </c>
      <c r="G1861">
        <v>4481222132.5986004</v>
      </c>
      <c r="H1861">
        <v>238695830.01434699</v>
      </c>
      <c r="I1861">
        <v>1320548.50024519</v>
      </c>
      <c r="J1861">
        <v>-6002476.41846848</v>
      </c>
      <c r="K1861">
        <v>180.75506501277999</v>
      </c>
      <c r="L1861">
        <v>1286290.2609672099</v>
      </c>
      <c r="M1861">
        <v>1298312.6308361699</v>
      </c>
      <c r="Y1861" s="15">
        <f t="shared" si="155"/>
        <v>1</v>
      </c>
      <c r="Z1861" s="15">
        <f t="shared" si="156"/>
        <v>1</v>
      </c>
      <c r="AD1861" s="15">
        <f t="shared" si="157"/>
        <v>1</v>
      </c>
      <c r="AE1861" s="15">
        <f t="shared" si="158"/>
        <v>1</v>
      </c>
      <c r="AI1861" t="str">
        <f t="shared" si="159"/>
        <v/>
      </c>
      <c r="AJ1861" t="str">
        <f t="shared" si="160"/>
        <v/>
      </c>
      <c r="AL1861">
        <f t="shared" si="161"/>
        <v>0</v>
      </c>
    </row>
    <row r="1862" spans="1:38" x14ac:dyDescent="0.3">
      <c r="A1862">
        <v>1861</v>
      </c>
      <c r="B1862" t="s">
        <v>20</v>
      </c>
      <c r="C1862" t="s">
        <v>25</v>
      </c>
      <c r="D1862">
        <v>361</v>
      </c>
      <c r="E1862">
        <v>2284591636.0553002</v>
      </c>
      <c r="F1862">
        <v>4673162.3908603098</v>
      </c>
      <c r="G1862">
        <v>4481185248.9193201</v>
      </c>
      <c r="H1862">
        <v>282053931.18191803</v>
      </c>
      <c r="I1862">
        <v>1148211.97795916</v>
      </c>
      <c r="J1862">
        <v>-5609627.9821014404</v>
      </c>
      <c r="K1862">
        <v>245.646219161765</v>
      </c>
      <c r="L1862">
        <v>1107730.8725157001</v>
      </c>
      <c r="M1862">
        <v>1121937.0556880699</v>
      </c>
      <c r="Y1862" s="15">
        <f t="shared" si="155"/>
        <v>1</v>
      </c>
      <c r="Z1862" s="15">
        <f t="shared" si="156"/>
        <v>1</v>
      </c>
      <c r="AD1862" s="15">
        <f t="shared" si="157"/>
        <v>1</v>
      </c>
      <c r="AE1862" s="15">
        <f t="shared" si="158"/>
        <v>1</v>
      </c>
      <c r="AI1862" t="str">
        <f t="shared" si="159"/>
        <v/>
      </c>
      <c r="AJ1862" t="str">
        <f t="shared" si="160"/>
        <v/>
      </c>
      <c r="AL1862">
        <f t="shared" si="161"/>
        <v>0</v>
      </c>
    </row>
    <row r="1863" spans="1:38" x14ac:dyDescent="0.3">
      <c r="A1863">
        <v>1862</v>
      </c>
      <c r="B1863" t="s">
        <v>20</v>
      </c>
      <c r="C1863" t="s">
        <v>25</v>
      </c>
      <c r="D1863">
        <v>362</v>
      </c>
      <c r="E1863">
        <v>2528653343.4970999</v>
      </c>
      <c r="F1863">
        <v>5317870.8964087898</v>
      </c>
      <c r="G1863">
        <v>4483443858.27528</v>
      </c>
      <c r="H1863">
        <v>179194457.174667</v>
      </c>
      <c r="I1863">
        <v>1291606.91921481</v>
      </c>
      <c r="J1863">
        <v>-5963099.9926824598</v>
      </c>
      <c r="K1863">
        <v>138.73761011097901</v>
      </c>
      <c r="L1863">
        <v>1265888.4699615999</v>
      </c>
      <c r="M1863">
        <v>1274913.9399184601</v>
      </c>
      <c r="Y1863" s="15">
        <f t="shared" si="155"/>
        <v>1</v>
      </c>
      <c r="Z1863" s="15">
        <f t="shared" si="156"/>
        <v>1</v>
      </c>
      <c r="AD1863" s="15">
        <f t="shared" si="157"/>
        <v>1</v>
      </c>
      <c r="AE1863" s="15">
        <f t="shared" si="158"/>
        <v>1</v>
      </c>
      <c r="AI1863" t="str">
        <f t="shared" si="159"/>
        <v/>
      </c>
      <c r="AJ1863" t="str">
        <f t="shared" si="160"/>
        <v/>
      </c>
      <c r="AL1863">
        <f t="shared" si="161"/>
        <v>0</v>
      </c>
    </row>
    <row r="1864" spans="1:38" x14ac:dyDescent="0.3">
      <c r="A1864">
        <v>1863</v>
      </c>
      <c r="B1864" t="s">
        <v>20</v>
      </c>
      <c r="C1864" t="s">
        <v>25</v>
      </c>
      <c r="D1864">
        <v>363</v>
      </c>
      <c r="E1864">
        <v>1436741147.65206</v>
      </c>
      <c r="F1864">
        <v>5027395.84963567</v>
      </c>
      <c r="G1864">
        <v>4482562762.22892</v>
      </c>
      <c r="H1864">
        <v>193794232.34447899</v>
      </c>
      <c r="I1864">
        <v>1308981.03604878</v>
      </c>
      <c r="J1864">
        <v>-6407950.9416198703</v>
      </c>
      <c r="K1864">
        <v>148.04968674676601</v>
      </c>
      <c r="L1864">
        <v>1281167.1895230501</v>
      </c>
      <c r="M1864">
        <v>1290928.00494902</v>
      </c>
      <c r="Y1864" s="15">
        <f t="shared" si="155"/>
        <v>1</v>
      </c>
      <c r="Z1864" s="15">
        <f t="shared" si="156"/>
        <v>1</v>
      </c>
      <c r="AD1864" s="15">
        <f t="shared" si="157"/>
        <v>1</v>
      </c>
      <c r="AE1864" s="15">
        <f t="shared" si="158"/>
        <v>1</v>
      </c>
      <c r="AI1864" t="str">
        <f t="shared" si="159"/>
        <v/>
      </c>
      <c r="AJ1864" t="str">
        <f t="shared" si="160"/>
        <v/>
      </c>
      <c r="AL1864">
        <f t="shared" si="161"/>
        <v>0</v>
      </c>
    </row>
    <row r="1865" spans="1:38" x14ac:dyDescent="0.3">
      <c r="A1865">
        <v>1864</v>
      </c>
      <c r="B1865" t="s">
        <v>20</v>
      </c>
      <c r="C1865" t="s">
        <v>25</v>
      </c>
      <c r="D1865">
        <v>364</v>
      </c>
      <c r="E1865">
        <v>1829260188.1491399</v>
      </c>
      <c r="F1865">
        <v>5660840.03693478</v>
      </c>
      <c r="G1865">
        <v>4483629169.2519999</v>
      </c>
      <c r="H1865">
        <v>207166200.68377</v>
      </c>
      <c r="I1865">
        <v>1525681.4067280199</v>
      </c>
      <c r="J1865">
        <v>-7095755.06311798</v>
      </c>
      <c r="K1865">
        <v>135.78601651052401</v>
      </c>
      <c r="L1865">
        <v>1495948.3809231401</v>
      </c>
      <c r="M1865">
        <v>1506382.7009898899</v>
      </c>
      <c r="Y1865" s="15">
        <f t="shared" si="155"/>
        <v>1</v>
      </c>
      <c r="Z1865" s="15">
        <f t="shared" si="156"/>
        <v>1</v>
      </c>
      <c r="AD1865" s="15">
        <f t="shared" si="157"/>
        <v>1</v>
      </c>
      <c r="AE1865" s="15">
        <f t="shared" si="158"/>
        <v>1</v>
      </c>
      <c r="AI1865" t="str">
        <f t="shared" si="159"/>
        <v/>
      </c>
      <c r="AJ1865" t="str">
        <f t="shared" si="160"/>
        <v/>
      </c>
      <c r="AL1865">
        <f t="shared" si="161"/>
        <v>0</v>
      </c>
    </row>
    <row r="1866" spans="1:38" x14ac:dyDescent="0.3">
      <c r="A1866">
        <v>1865</v>
      </c>
      <c r="B1866" t="s">
        <v>20</v>
      </c>
      <c r="C1866" t="s">
        <v>25</v>
      </c>
      <c r="D1866">
        <v>365</v>
      </c>
      <c r="E1866">
        <v>949630457.22670496</v>
      </c>
      <c r="F1866">
        <v>4873575.4242336303</v>
      </c>
      <c r="G1866">
        <v>4482587054.4217501</v>
      </c>
      <c r="H1866">
        <v>177886448.72173399</v>
      </c>
      <c r="I1866">
        <v>1276887.5288279699</v>
      </c>
      <c r="J1866">
        <v>-6472352.2885551499</v>
      </c>
      <c r="K1866">
        <v>139.31254296532501</v>
      </c>
      <c r="L1866">
        <v>1251356.80831119</v>
      </c>
      <c r="M1866">
        <v>1260316.3979323399</v>
      </c>
      <c r="Y1866" s="15">
        <f t="shared" si="155"/>
        <v>1</v>
      </c>
      <c r="Z1866" s="15">
        <f t="shared" si="156"/>
        <v>1</v>
      </c>
      <c r="AD1866" s="15">
        <f t="shared" si="157"/>
        <v>1</v>
      </c>
      <c r="AE1866" s="15">
        <f t="shared" si="158"/>
        <v>1</v>
      </c>
      <c r="AI1866" t="str">
        <f t="shared" si="159"/>
        <v/>
      </c>
      <c r="AJ1866" t="str">
        <f t="shared" si="160"/>
        <v/>
      </c>
      <c r="AL1866">
        <f t="shared" si="161"/>
        <v>0</v>
      </c>
    </row>
    <row r="1867" spans="1:38" x14ac:dyDescent="0.3">
      <c r="A1867">
        <v>1866</v>
      </c>
      <c r="B1867" t="s">
        <v>20</v>
      </c>
      <c r="C1867" t="s">
        <v>25</v>
      </c>
      <c r="D1867">
        <v>366</v>
      </c>
      <c r="E1867">
        <v>1157535420.5969999</v>
      </c>
      <c r="F1867">
        <v>5376157.1555411099</v>
      </c>
      <c r="G1867">
        <v>4483137030.0074196</v>
      </c>
      <c r="H1867">
        <v>159285661.46428201</v>
      </c>
      <c r="I1867">
        <v>1340203.7363013299</v>
      </c>
      <c r="J1867">
        <v>-6399209.5190382004</v>
      </c>
      <c r="K1867">
        <v>118.85182614389301</v>
      </c>
      <c r="L1867">
        <v>1317342.6485996</v>
      </c>
      <c r="M1867">
        <v>1325365.3741613801</v>
      </c>
      <c r="Y1867" s="15">
        <f t="shared" si="155"/>
        <v>1</v>
      </c>
      <c r="Z1867" s="15">
        <f t="shared" si="156"/>
        <v>1</v>
      </c>
      <c r="AD1867" s="15">
        <f t="shared" si="157"/>
        <v>1</v>
      </c>
      <c r="AE1867" s="15">
        <f t="shared" si="158"/>
        <v>1</v>
      </c>
      <c r="AI1867" t="str">
        <f t="shared" si="159"/>
        <v/>
      </c>
      <c r="AJ1867" t="str">
        <f t="shared" si="160"/>
        <v/>
      </c>
      <c r="AL1867">
        <f t="shared" si="161"/>
        <v>0</v>
      </c>
    </row>
    <row r="1868" spans="1:38" x14ac:dyDescent="0.3">
      <c r="A1868">
        <v>1867</v>
      </c>
      <c r="B1868" t="s">
        <v>20</v>
      </c>
      <c r="C1868" t="s">
        <v>25</v>
      </c>
      <c r="D1868">
        <v>367</v>
      </c>
      <c r="E1868">
        <v>2266294247.5204401</v>
      </c>
      <c r="F1868">
        <v>5461709.6435389901</v>
      </c>
      <c r="G1868">
        <v>4483316528.2297297</v>
      </c>
      <c r="H1868">
        <v>124546928.386283</v>
      </c>
      <c r="I1868">
        <v>1426542.06497204</v>
      </c>
      <c r="J1868">
        <v>-7120080.7517175702</v>
      </c>
      <c r="K1868">
        <v>87.306874044912604</v>
      </c>
      <c r="L1868">
        <v>1408666.7695647499</v>
      </c>
      <c r="M1868">
        <v>1414939.8127051</v>
      </c>
      <c r="Y1868" s="15">
        <f t="shared" si="155"/>
        <v>1</v>
      </c>
      <c r="Z1868" s="15">
        <f t="shared" si="156"/>
        <v>1</v>
      </c>
      <c r="AD1868" s="15">
        <f t="shared" si="157"/>
        <v>1</v>
      </c>
      <c r="AE1868" s="15">
        <f t="shared" si="158"/>
        <v>1</v>
      </c>
      <c r="AI1868" t="str">
        <f t="shared" si="159"/>
        <v/>
      </c>
      <c r="AJ1868" t="str">
        <f t="shared" si="160"/>
        <v/>
      </c>
      <c r="AL1868">
        <f t="shared" si="161"/>
        <v>0</v>
      </c>
    </row>
    <row r="1869" spans="1:38" x14ac:dyDescent="0.3">
      <c r="A1869">
        <v>1868</v>
      </c>
      <c r="B1869" t="s">
        <v>20</v>
      </c>
      <c r="C1869" t="s">
        <v>25</v>
      </c>
      <c r="D1869">
        <v>368</v>
      </c>
      <c r="E1869">
        <v>1104954996.0813501</v>
      </c>
      <c r="F1869">
        <v>4714365.0488031004</v>
      </c>
      <c r="G1869">
        <v>4479523417.9770203</v>
      </c>
      <c r="H1869">
        <v>116509651.11662599</v>
      </c>
      <c r="I1869">
        <v>1132440.5679432801</v>
      </c>
      <c r="J1869">
        <v>-5465109.4797801999</v>
      </c>
      <c r="K1869">
        <v>102.883678326915</v>
      </c>
      <c r="L1869">
        <v>1115718.8032358401</v>
      </c>
      <c r="M1869">
        <v>1121587.0336064501</v>
      </c>
      <c r="Y1869" s="15">
        <f t="shared" si="155"/>
        <v>1</v>
      </c>
      <c r="Z1869" s="15">
        <f t="shared" si="156"/>
        <v>1</v>
      </c>
      <c r="AD1869" s="15">
        <f t="shared" si="157"/>
        <v>1</v>
      </c>
      <c r="AE1869" s="15">
        <f t="shared" si="158"/>
        <v>1</v>
      </c>
      <c r="AI1869" t="str">
        <f t="shared" si="159"/>
        <v/>
      </c>
      <c r="AJ1869" t="str">
        <f t="shared" si="160"/>
        <v/>
      </c>
      <c r="AL1869">
        <f t="shared" si="161"/>
        <v>0</v>
      </c>
    </row>
    <row r="1870" spans="1:38" x14ac:dyDescent="0.3">
      <c r="A1870">
        <v>1869</v>
      </c>
      <c r="B1870" t="s">
        <v>20</v>
      </c>
      <c r="C1870" t="s">
        <v>25</v>
      </c>
      <c r="D1870">
        <v>369</v>
      </c>
      <c r="E1870">
        <v>2584782860.3476601</v>
      </c>
      <c r="F1870">
        <v>5461538.3125451896</v>
      </c>
      <c r="G1870">
        <v>4482050867.4842596</v>
      </c>
      <c r="H1870">
        <v>282831912.02792799</v>
      </c>
      <c r="I1870">
        <v>1394134.80645811</v>
      </c>
      <c r="J1870">
        <v>-5903606.2574205399</v>
      </c>
      <c r="K1870">
        <v>202.87271411469899</v>
      </c>
      <c r="L1870">
        <v>1353542.04320323</v>
      </c>
      <c r="M1870">
        <v>1367787.4108619001</v>
      </c>
      <c r="Y1870" s="15">
        <f t="shared" si="155"/>
        <v>1</v>
      </c>
      <c r="Z1870" s="15">
        <f t="shared" si="156"/>
        <v>1</v>
      </c>
      <c r="AD1870" s="15">
        <f t="shared" si="157"/>
        <v>1</v>
      </c>
      <c r="AE1870" s="15">
        <f t="shared" si="158"/>
        <v>1</v>
      </c>
      <c r="AI1870" t="str">
        <f t="shared" si="159"/>
        <v/>
      </c>
      <c r="AJ1870" t="str">
        <f t="shared" si="160"/>
        <v/>
      </c>
      <c r="AL1870">
        <f t="shared" si="161"/>
        <v>0</v>
      </c>
    </row>
    <row r="1871" spans="1:38" x14ac:dyDescent="0.3">
      <c r="A1871">
        <v>1870</v>
      </c>
      <c r="B1871" t="s">
        <v>20</v>
      </c>
      <c r="C1871" t="s">
        <v>25</v>
      </c>
      <c r="D1871">
        <v>370</v>
      </c>
      <c r="E1871">
        <v>1659198244.4793899</v>
      </c>
      <c r="F1871">
        <v>4606154.6555131702</v>
      </c>
      <c r="G1871">
        <v>4479226237.1173401</v>
      </c>
      <c r="H1871">
        <v>153104066.52710399</v>
      </c>
      <c r="I1871">
        <v>1087692.04878192</v>
      </c>
      <c r="J1871">
        <v>-5368355.3552942304</v>
      </c>
      <c r="K1871">
        <v>140.76049070926001</v>
      </c>
      <c r="L1871">
        <v>1065718.1594801999</v>
      </c>
      <c r="M1871">
        <v>1073429.5372454601</v>
      </c>
      <c r="Y1871" s="15">
        <f t="shared" si="155"/>
        <v>1</v>
      </c>
      <c r="Z1871" s="15">
        <f t="shared" si="156"/>
        <v>1</v>
      </c>
      <c r="AD1871" s="15">
        <f t="shared" si="157"/>
        <v>1</v>
      </c>
      <c r="AE1871" s="15">
        <f t="shared" si="158"/>
        <v>1</v>
      </c>
      <c r="AI1871" t="str">
        <f t="shared" si="159"/>
        <v/>
      </c>
      <c r="AJ1871" t="str">
        <f t="shared" si="160"/>
        <v/>
      </c>
      <c r="AL1871">
        <f t="shared" si="161"/>
        <v>0</v>
      </c>
    </row>
    <row r="1872" spans="1:38" x14ac:dyDescent="0.3">
      <c r="A1872">
        <v>1871</v>
      </c>
      <c r="B1872" t="s">
        <v>20</v>
      </c>
      <c r="C1872" t="s">
        <v>25</v>
      </c>
      <c r="D1872">
        <v>371</v>
      </c>
      <c r="E1872">
        <v>1466894234.60572</v>
      </c>
      <c r="F1872">
        <v>4699505.6861117696</v>
      </c>
      <c r="G1872">
        <v>4479811034.0045004</v>
      </c>
      <c r="H1872">
        <v>130501347.34946799</v>
      </c>
      <c r="I1872">
        <v>1260301.5049945</v>
      </c>
      <c r="J1872">
        <v>-6447924.9837999297</v>
      </c>
      <c r="K1872">
        <v>103.547719995809</v>
      </c>
      <c r="L1872">
        <v>1241571.6160671201</v>
      </c>
      <c r="M1872">
        <v>1248144.56485361</v>
      </c>
      <c r="Y1872" s="15">
        <f t="shared" si="155"/>
        <v>1</v>
      </c>
      <c r="Z1872" s="15">
        <f t="shared" si="156"/>
        <v>1</v>
      </c>
      <c r="AD1872" s="15">
        <f t="shared" si="157"/>
        <v>1</v>
      </c>
      <c r="AE1872" s="15">
        <f t="shared" si="158"/>
        <v>1</v>
      </c>
      <c r="AI1872" t="str">
        <f t="shared" si="159"/>
        <v/>
      </c>
      <c r="AJ1872" t="str">
        <f t="shared" si="160"/>
        <v/>
      </c>
      <c r="AL1872">
        <f t="shared" si="161"/>
        <v>0</v>
      </c>
    </row>
    <row r="1873" spans="1:38" x14ac:dyDescent="0.3">
      <c r="A1873">
        <v>1872</v>
      </c>
      <c r="B1873" t="s">
        <v>20</v>
      </c>
      <c r="C1873" t="s">
        <v>25</v>
      </c>
      <c r="D1873">
        <v>372</v>
      </c>
      <c r="E1873">
        <v>2147603067.1381998</v>
      </c>
      <c r="F1873">
        <v>5105948.7075448604</v>
      </c>
      <c r="G1873">
        <v>4482579897.95996</v>
      </c>
      <c r="H1873">
        <v>119362297.10748</v>
      </c>
      <c r="I1873">
        <v>1297097.19120318</v>
      </c>
      <c r="J1873">
        <v>-6290549.28403854</v>
      </c>
      <c r="K1873">
        <v>92.022631701761895</v>
      </c>
      <c r="L1873">
        <v>1279966.00740818</v>
      </c>
      <c r="M1873">
        <v>1285977.91672452</v>
      </c>
      <c r="Y1873" s="15">
        <f t="shared" si="155"/>
        <v>1</v>
      </c>
      <c r="Z1873" s="15">
        <f t="shared" si="156"/>
        <v>1</v>
      </c>
      <c r="AD1873" s="15">
        <f t="shared" si="157"/>
        <v>1</v>
      </c>
      <c r="AE1873" s="15">
        <f t="shared" si="158"/>
        <v>1</v>
      </c>
      <c r="AI1873" t="str">
        <f t="shared" si="159"/>
        <v/>
      </c>
      <c r="AJ1873" t="str">
        <f t="shared" si="160"/>
        <v/>
      </c>
      <c r="AL1873">
        <f t="shared" si="161"/>
        <v>0</v>
      </c>
    </row>
    <row r="1874" spans="1:38" x14ac:dyDescent="0.3">
      <c r="A1874">
        <v>1873</v>
      </c>
      <c r="B1874" t="s">
        <v>20</v>
      </c>
      <c r="C1874" t="s">
        <v>25</v>
      </c>
      <c r="D1874">
        <v>373</v>
      </c>
      <c r="E1874">
        <v>1676623288.01793</v>
      </c>
      <c r="F1874">
        <v>4890758.3735023402</v>
      </c>
      <c r="G1874">
        <v>4482355606.5443001</v>
      </c>
      <c r="H1874">
        <v>244003709.14686701</v>
      </c>
      <c r="I1874">
        <v>1237289.76881928</v>
      </c>
      <c r="J1874">
        <v>-6366068.3839483298</v>
      </c>
      <c r="K1874">
        <v>197.208216939929</v>
      </c>
      <c r="L1874">
        <v>1202269.7290801499</v>
      </c>
      <c r="M1874">
        <v>1214559.44038589</v>
      </c>
      <c r="Y1874" s="15">
        <f t="shared" si="155"/>
        <v>1</v>
      </c>
      <c r="Z1874" s="15">
        <f t="shared" si="156"/>
        <v>1</v>
      </c>
      <c r="AD1874" s="15">
        <f t="shared" si="157"/>
        <v>1</v>
      </c>
      <c r="AE1874" s="15">
        <f t="shared" si="158"/>
        <v>1</v>
      </c>
      <c r="AI1874" t="str">
        <f t="shared" si="159"/>
        <v/>
      </c>
      <c r="AJ1874" t="str">
        <f t="shared" si="160"/>
        <v/>
      </c>
      <c r="AL1874">
        <f t="shared" si="161"/>
        <v>0</v>
      </c>
    </row>
    <row r="1875" spans="1:38" x14ac:dyDescent="0.3">
      <c r="A1875">
        <v>1874</v>
      </c>
      <c r="B1875" t="s">
        <v>20</v>
      </c>
      <c r="C1875" t="s">
        <v>25</v>
      </c>
      <c r="D1875">
        <v>374</v>
      </c>
      <c r="E1875">
        <v>2719218625.3713298</v>
      </c>
      <c r="F1875">
        <v>5088029.2671176502</v>
      </c>
      <c r="G1875">
        <v>4483312883.3567801</v>
      </c>
      <c r="H1875">
        <v>247333559.74261299</v>
      </c>
      <c r="I1875">
        <v>1338254.11441048</v>
      </c>
      <c r="J1875">
        <v>-6688077.80738449</v>
      </c>
      <c r="K1875">
        <v>184.818082813492</v>
      </c>
      <c r="L1875">
        <v>1302756.1659518599</v>
      </c>
      <c r="M1875">
        <v>1315213.5915216899</v>
      </c>
      <c r="Y1875" s="15">
        <f t="shared" si="155"/>
        <v>1</v>
      </c>
      <c r="Z1875" s="15">
        <f t="shared" si="156"/>
        <v>1</v>
      </c>
      <c r="AD1875" s="15">
        <f t="shared" si="157"/>
        <v>1</v>
      </c>
      <c r="AE1875" s="15">
        <f t="shared" si="158"/>
        <v>1</v>
      </c>
      <c r="AI1875" t="str">
        <f t="shared" si="159"/>
        <v/>
      </c>
      <c r="AJ1875" t="str">
        <f t="shared" si="160"/>
        <v/>
      </c>
      <c r="AL1875">
        <f t="shared" si="161"/>
        <v>0</v>
      </c>
    </row>
    <row r="1876" spans="1:38" x14ac:dyDescent="0.3">
      <c r="A1876">
        <v>1875</v>
      </c>
      <c r="B1876" t="s">
        <v>20</v>
      </c>
      <c r="C1876" t="s">
        <v>25</v>
      </c>
      <c r="D1876">
        <v>375</v>
      </c>
      <c r="E1876">
        <v>1668838993.64463</v>
      </c>
      <c r="F1876">
        <v>5220964.5454020398</v>
      </c>
      <c r="G1876">
        <v>4482434218.6653204</v>
      </c>
      <c r="H1876">
        <v>98782595.1113839</v>
      </c>
      <c r="I1876">
        <v>1336164.7708373901</v>
      </c>
      <c r="J1876">
        <v>-6692571.08543777</v>
      </c>
      <c r="K1876">
        <v>73.929950308056704</v>
      </c>
      <c r="L1876">
        <v>1321987.2387890799</v>
      </c>
      <c r="M1876">
        <v>1326962.6122381</v>
      </c>
      <c r="Y1876" s="15">
        <f t="shared" si="155"/>
        <v>1</v>
      </c>
      <c r="Z1876" s="15">
        <f t="shared" si="156"/>
        <v>1</v>
      </c>
      <c r="AD1876" s="15">
        <f t="shared" si="157"/>
        <v>1</v>
      </c>
      <c r="AE1876" s="15">
        <f t="shared" si="158"/>
        <v>1</v>
      </c>
      <c r="AI1876" t="str">
        <f t="shared" si="159"/>
        <v/>
      </c>
      <c r="AJ1876" t="str">
        <f t="shared" si="160"/>
        <v/>
      </c>
      <c r="AL1876">
        <f t="shared" si="161"/>
        <v>0</v>
      </c>
    </row>
    <row r="1877" spans="1:38" x14ac:dyDescent="0.3">
      <c r="A1877">
        <v>1876</v>
      </c>
      <c r="B1877" t="s">
        <v>20</v>
      </c>
      <c r="C1877" t="s">
        <v>25</v>
      </c>
      <c r="D1877">
        <v>376</v>
      </c>
      <c r="E1877">
        <v>1502841430.81042</v>
      </c>
      <c r="F1877">
        <v>5170299.1602704003</v>
      </c>
      <c r="G1877">
        <v>4481687856.7718</v>
      </c>
      <c r="H1877">
        <v>98835987.704768404</v>
      </c>
      <c r="I1877">
        <v>1284528.02242807</v>
      </c>
      <c r="J1877">
        <v>-6093185.91933918</v>
      </c>
      <c r="K1877">
        <v>76.943426674292994</v>
      </c>
      <c r="L1877">
        <v>1270342.8273374699</v>
      </c>
      <c r="M1877">
        <v>1275320.89000609</v>
      </c>
      <c r="Y1877" s="15">
        <f t="shared" si="155"/>
        <v>1</v>
      </c>
      <c r="Z1877" s="15">
        <f t="shared" si="156"/>
        <v>1</v>
      </c>
      <c r="AD1877" s="15">
        <f t="shared" si="157"/>
        <v>1</v>
      </c>
      <c r="AE1877" s="15">
        <f t="shared" si="158"/>
        <v>1</v>
      </c>
      <c r="AI1877" t="str">
        <f t="shared" si="159"/>
        <v/>
      </c>
      <c r="AJ1877" t="str">
        <f t="shared" si="160"/>
        <v/>
      </c>
      <c r="AL1877">
        <f t="shared" si="161"/>
        <v>0</v>
      </c>
    </row>
    <row r="1878" spans="1:38" x14ac:dyDescent="0.3">
      <c r="A1878">
        <v>1877</v>
      </c>
      <c r="B1878" t="s">
        <v>20</v>
      </c>
      <c r="C1878" t="s">
        <v>25</v>
      </c>
      <c r="D1878">
        <v>377</v>
      </c>
      <c r="E1878">
        <v>1238433347.1226201</v>
      </c>
      <c r="F1878">
        <v>5302356.8521516901</v>
      </c>
      <c r="G1878">
        <v>4482503901.1227398</v>
      </c>
      <c r="H1878">
        <v>152720478.56862399</v>
      </c>
      <c r="I1878">
        <v>1350822.9382601499</v>
      </c>
      <c r="J1878">
        <v>-6857018.2382554999</v>
      </c>
      <c r="K1878">
        <v>113.057362473669</v>
      </c>
      <c r="L1878">
        <v>1328904.1024885401</v>
      </c>
      <c r="M1878">
        <v>1336596.1601160499</v>
      </c>
      <c r="Y1878" s="15">
        <f t="shared" si="155"/>
        <v>1</v>
      </c>
      <c r="Z1878" s="15">
        <f t="shared" si="156"/>
        <v>1</v>
      </c>
      <c r="AD1878" s="15">
        <f t="shared" si="157"/>
        <v>1</v>
      </c>
      <c r="AE1878" s="15">
        <f t="shared" si="158"/>
        <v>1</v>
      </c>
      <c r="AI1878" t="str">
        <f t="shared" si="159"/>
        <v/>
      </c>
      <c r="AJ1878" t="str">
        <f t="shared" si="160"/>
        <v/>
      </c>
      <c r="AL1878">
        <f t="shared" si="161"/>
        <v>0</v>
      </c>
    </row>
    <row r="1879" spans="1:38" x14ac:dyDescent="0.3">
      <c r="A1879">
        <v>1878</v>
      </c>
      <c r="B1879" t="s">
        <v>20</v>
      </c>
      <c r="C1879" t="s">
        <v>25</v>
      </c>
      <c r="D1879">
        <v>378</v>
      </c>
      <c r="E1879">
        <v>1730044439.2260399</v>
      </c>
      <c r="F1879">
        <v>5409496.5701401401</v>
      </c>
      <c r="G1879">
        <v>4482255686.6730604</v>
      </c>
      <c r="H1879">
        <v>170218820.483935</v>
      </c>
      <c r="I1879">
        <v>1375431.3401647899</v>
      </c>
      <c r="J1879">
        <v>-6578997.3194036502</v>
      </c>
      <c r="K1879">
        <v>123.75668309516701</v>
      </c>
      <c r="L1879">
        <v>1351001.09736833</v>
      </c>
      <c r="M1879">
        <v>1359574.4922968999</v>
      </c>
      <c r="Y1879" s="15">
        <f t="shared" si="155"/>
        <v>1</v>
      </c>
      <c r="Z1879" s="15">
        <f t="shared" si="156"/>
        <v>1</v>
      </c>
      <c r="AD1879" s="15">
        <f t="shared" si="157"/>
        <v>1</v>
      </c>
      <c r="AE1879" s="15">
        <f t="shared" si="158"/>
        <v>1</v>
      </c>
      <c r="AI1879" t="str">
        <f t="shared" si="159"/>
        <v/>
      </c>
      <c r="AJ1879" t="str">
        <f t="shared" si="160"/>
        <v/>
      </c>
      <c r="AL1879">
        <f t="shared" si="161"/>
        <v>0</v>
      </c>
    </row>
    <row r="1880" spans="1:38" x14ac:dyDescent="0.3">
      <c r="A1880">
        <v>1879</v>
      </c>
      <c r="B1880" t="s">
        <v>20</v>
      </c>
      <c r="C1880" t="s">
        <v>25</v>
      </c>
      <c r="D1880">
        <v>379</v>
      </c>
      <c r="E1880">
        <v>1769181629.8557701</v>
      </c>
      <c r="F1880">
        <v>5098911.38858198</v>
      </c>
      <c r="G1880">
        <v>4482882564.9485502</v>
      </c>
      <c r="H1880">
        <v>101198226.871996</v>
      </c>
      <c r="I1880">
        <v>1281891.57353583</v>
      </c>
      <c r="J1880">
        <v>-6422530.6109113703</v>
      </c>
      <c r="K1880">
        <v>78.944451279028101</v>
      </c>
      <c r="L1880">
        <v>1267367.3438059699</v>
      </c>
      <c r="M1880">
        <v>1272464.3851471001</v>
      </c>
      <c r="Y1880" s="15">
        <f t="shared" si="155"/>
        <v>1</v>
      </c>
      <c r="Z1880" s="15">
        <f t="shared" si="156"/>
        <v>1</v>
      </c>
      <c r="AD1880" s="15">
        <f t="shared" si="157"/>
        <v>1</v>
      </c>
      <c r="AE1880" s="15">
        <f t="shared" si="158"/>
        <v>1</v>
      </c>
      <c r="AI1880" t="str">
        <f t="shared" si="159"/>
        <v/>
      </c>
      <c r="AJ1880" t="str">
        <f t="shared" si="160"/>
        <v/>
      </c>
      <c r="AL1880">
        <f t="shared" si="161"/>
        <v>0</v>
      </c>
    </row>
    <row r="1881" spans="1:38" x14ac:dyDescent="0.3">
      <c r="A1881">
        <v>1880</v>
      </c>
      <c r="B1881" t="s">
        <v>20</v>
      </c>
      <c r="C1881" t="s">
        <v>25</v>
      </c>
      <c r="D1881">
        <v>380</v>
      </c>
      <c r="E1881">
        <v>1461262525.7724299</v>
      </c>
      <c r="F1881">
        <v>5001699.1151545998</v>
      </c>
      <c r="G1881">
        <v>4480921406.8945503</v>
      </c>
      <c r="H1881">
        <v>162190806.20865101</v>
      </c>
      <c r="I1881">
        <v>1240161.78288631</v>
      </c>
      <c r="J1881">
        <v>-5966689.3529815702</v>
      </c>
      <c r="K1881">
        <v>130.78197413177301</v>
      </c>
      <c r="L1881">
        <v>1216883.7413409301</v>
      </c>
      <c r="M1881">
        <v>1225052.79004809</v>
      </c>
      <c r="Y1881" s="15">
        <f t="shared" si="155"/>
        <v>1</v>
      </c>
      <c r="Z1881" s="15">
        <f t="shared" si="156"/>
        <v>1</v>
      </c>
      <c r="AD1881" s="15">
        <f t="shared" si="157"/>
        <v>1</v>
      </c>
      <c r="AE1881" s="15">
        <f t="shared" si="158"/>
        <v>1</v>
      </c>
      <c r="AI1881" t="str">
        <f t="shared" si="159"/>
        <v/>
      </c>
      <c r="AJ1881" t="str">
        <f t="shared" si="160"/>
        <v/>
      </c>
      <c r="AL1881">
        <f t="shared" si="161"/>
        <v>0</v>
      </c>
    </row>
    <row r="1882" spans="1:38" x14ac:dyDescent="0.3">
      <c r="A1882">
        <v>1881</v>
      </c>
      <c r="B1882" t="s">
        <v>20</v>
      </c>
      <c r="C1882" t="s">
        <v>25</v>
      </c>
      <c r="D1882">
        <v>381</v>
      </c>
      <c r="E1882">
        <v>1512383287.90606</v>
      </c>
      <c r="F1882">
        <v>5416276.3699345002</v>
      </c>
      <c r="G1882">
        <v>4482671748.8569698</v>
      </c>
      <c r="H1882">
        <v>168228165.69769099</v>
      </c>
      <c r="I1882">
        <v>1388019.49529123</v>
      </c>
      <c r="J1882">
        <v>-6684666.9212274598</v>
      </c>
      <c r="K1882">
        <v>121.200146156732</v>
      </c>
      <c r="L1882">
        <v>1363874.95638823</v>
      </c>
      <c r="M1882">
        <v>1372348.0881990099</v>
      </c>
      <c r="Y1882" s="15">
        <f t="shared" si="155"/>
        <v>1</v>
      </c>
      <c r="Z1882" s="15">
        <f t="shared" si="156"/>
        <v>1</v>
      </c>
      <c r="AD1882" s="15">
        <f t="shared" si="157"/>
        <v>1</v>
      </c>
      <c r="AE1882" s="15">
        <f t="shared" si="158"/>
        <v>1</v>
      </c>
      <c r="AI1882" t="str">
        <f t="shared" si="159"/>
        <v/>
      </c>
      <c r="AJ1882" t="str">
        <f t="shared" si="160"/>
        <v/>
      </c>
      <c r="AL1882">
        <f t="shared" si="161"/>
        <v>0</v>
      </c>
    </row>
    <row r="1883" spans="1:38" x14ac:dyDescent="0.3">
      <c r="A1883">
        <v>1882</v>
      </c>
      <c r="B1883" t="s">
        <v>20</v>
      </c>
      <c r="C1883" t="s">
        <v>25</v>
      </c>
      <c r="D1883">
        <v>382</v>
      </c>
      <c r="E1883">
        <v>1384265734.82388</v>
      </c>
      <c r="F1883">
        <v>5459001.89756718</v>
      </c>
      <c r="G1883">
        <v>4483197245.5713902</v>
      </c>
      <c r="H1883">
        <v>134142609.413173</v>
      </c>
      <c r="I1883">
        <v>1390705.7591657999</v>
      </c>
      <c r="J1883">
        <v>-6921227.2656583805</v>
      </c>
      <c r="K1883">
        <v>96.456499535629106</v>
      </c>
      <c r="L1883">
        <v>1371453.26694433</v>
      </c>
      <c r="M1883">
        <v>1378209.6148262999</v>
      </c>
      <c r="Y1883" s="15">
        <f t="shared" si="155"/>
        <v>1</v>
      </c>
      <c r="Z1883" s="15">
        <f t="shared" si="156"/>
        <v>1</v>
      </c>
      <c r="AD1883" s="15">
        <f t="shared" si="157"/>
        <v>1</v>
      </c>
      <c r="AE1883" s="15">
        <f t="shared" si="158"/>
        <v>1</v>
      </c>
      <c r="AI1883" t="str">
        <f t="shared" si="159"/>
        <v/>
      </c>
      <c r="AJ1883" t="str">
        <f t="shared" si="160"/>
        <v/>
      </c>
      <c r="AL1883">
        <f t="shared" si="161"/>
        <v>0</v>
      </c>
    </row>
    <row r="1884" spans="1:38" x14ac:dyDescent="0.3">
      <c r="A1884">
        <v>1883</v>
      </c>
      <c r="B1884" t="s">
        <v>20</v>
      </c>
      <c r="C1884" t="s">
        <v>25</v>
      </c>
      <c r="D1884">
        <v>383</v>
      </c>
      <c r="E1884">
        <v>1584751905.9984</v>
      </c>
      <c r="F1884">
        <v>4706483.8371066302</v>
      </c>
      <c r="G1884">
        <v>4481140530.7463999</v>
      </c>
      <c r="H1884">
        <v>143439098.093218</v>
      </c>
      <c r="I1884">
        <v>1126662.8709781501</v>
      </c>
      <c r="J1884">
        <v>-5443436.9078836404</v>
      </c>
      <c r="K1884">
        <v>127.31323787095801</v>
      </c>
      <c r="L1884">
        <v>1106076.12279742</v>
      </c>
      <c r="M1884">
        <v>1113300.7060289099</v>
      </c>
      <c r="Y1884" s="15">
        <f t="shared" si="155"/>
        <v>1</v>
      </c>
      <c r="Z1884" s="15">
        <f t="shared" si="156"/>
        <v>1</v>
      </c>
      <c r="AD1884" s="15">
        <f t="shared" si="157"/>
        <v>1</v>
      </c>
      <c r="AE1884" s="15">
        <f t="shared" si="158"/>
        <v>1</v>
      </c>
      <c r="AI1884" t="str">
        <f t="shared" si="159"/>
        <v/>
      </c>
      <c r="AJ1884" t="str">
        <f t="shared" si="160"/>
        <v/>
      </c>
      <c r="AL1884">
        <f t="shared" si="161"/>
        <v>0</v>
      </c>
    </row>
    <row r="1885" spans="1:38" x14ac:dyDescent="0.3">
      <c r="A1885">
        <v>1884</v>
      </c>
      <c r="B1885" t="s">
        <v>20</v>
      </c>
      <c r="C1885" t="s">
        <v>25</v>
      </c>
      <c r="D1885">
        <v>384</v>
      </c>
      <c r="E1885">
        <v>2158311494.61132</v>
      </c>
      <c r="F1885">
        <v>4957955.6766861603</v>
      </c>
      <c r="G1885">
        <v>4480678907.1999798</v>
      </c>
      <c r="H1885">
        <v>181804976.833657</v>
      </c>
      <c r="I1885">
        <v>1328905.04769164</v>
      </c>
      <c r="J1885">
        <v>-6287843.1933097802</v>
      </c>
      <c r="K1885">
        <v>136.80810163936101</v>
      </c>
      <c r="L1885">
        <v>1302811.92994459</v>
      </c>
      <c r="M1885">
        <v>1311968.88369355</v>
      </c>
      <c r="Y1885" s="15">
        <f t="shared" si="155"/>
        <v>1</v>
      </c>
      <c r="Z1885" s="15">
        <f t="shared" si="156"/>
        <v>1</v>
      </c>
      <c r="AD1885" s="15">
        <f t="shared" si="157"/>
        <v>1</v>
      </c>
      <c r="AE1885" s="15">
        <f t="shared" si="158"/>
        <v>1</v>
      </c>
      <c r="AI1885" t="str">
        <f t="shared" si="159"/>
        <v/>
      </c>
      <c r="AJ1885" t="str">
        <f t="shared" si="160"/>
        <v/>
      </c>
      <c r="AL1885">
        <f t="shared" si="161"/>
        <v>0</v>
      </c>
    </row>
    <row r="1886" spans="1:38" x14ac:dyDescent="0.3">
      <c r="A1886">
        <v>1885</v>
      </c>
      <c r="B1886" t="s">
        <v>20</v>
      </c>
      <c r="C1886" t="s">
        <v>25</v>
      </c>
      <c r="D1886">
        <v>385</v>
      </c>
      <c r="E1886">
        <v>1619040118.3684001</v>
      </c>
      <c r="F1886">
        <v>5104080.3201789903</v>
      </c>
      <c r="G1886">
        <v>4481523844.5826502</v>
      </c>
      <c r="H1886">
        <v>135962656.23685899</v>
      </c>
      <c r="I1886">
        <v>1266844.87672846</v>
      </c>
      <c r="J1886">
        <v>-6484346.63793182</v>
      </c>
      <c r="K1886">
        <v>107.3238395122</v>
      </c>
      <c r="L1886">
        <v>1247331.166707</v>
      </c>
      <c r="M1886">
        <v>1254179.1847119599</v>
      </c>
      <c r="Y1886" s="15">
        <f t="shared" si="155"/>
        <v>1</v>
      </c>
      <c r="Z1886" s="15">
        <f t="shared" si="156"/>
        <v>1</v>
      </c>
      <c r="AD1886" s="15">
        <f t="shared" si="157"/>
        <v>1</v>
      </c>
      <c r="AE1886" s="15">
        <f t="shared" si="158"/>
        <v>1</v>
      </c>
      <c r="AI1886" t="str">
        <f t="shared" si="159"/>
        <v/>
      </c>
      <c r="AJ1886" t="str">
        <f t="shared" si="160"/>
        <v/>
      </c>
      <c r="AL1886">
        <f t="shared" si="161"/>
        <v>0</v>
      </c>
    </row>
    <row r="1887" spans="1:38" x14ac:dyDescent="0.3">
      <c r="A1887">
        <v>1886</v>
      </c>
      <c r="B1887" t="s">
        <v>20</v>
      </c>
      <c r="C1887" t="s">
        <v>25</v>
      </c>
      <c r="D1887">
        <v>386</v>
      </c>
      <c r="E1887">
        <v>1704091539.4017401</v>
      </c>
      <c r="F1887">
        <v>4933435.5387423802</v>
      </c>
      <c r="G1887">
        <v>4481390701.5908298</v>
      </c>
      <c r="H1887">
        <v>152782863.32192501</v>
      </c>
      <c r="I1887">
        <v>1221923.8858677901</v>
      </c>
      <c r="J1887">
        <v>-6026965.1323709497</v>
      </c>
      <c r="K1887">
        <v>125.034681037781</v>
      </c>
      <c r="L1887">
        <v>1199996.09647599</v>
      </c>
      <c r="M1887">
        <v>1207691.2962303499</v>
      </c>
      <c r="Y1887" s="15">
        <f t="shared" si="155"/>
        <v>1</v>
      </c>
      <c r="Z1887" s="15">
        <f t="shared" si="156"/>
        <v>1</v>
      </c>
      <c r="AD1887" s="15">
        <f t="shared" si="157"/>
        <v>1</v>
      </c>
      <c r="AE1887" s="15">
        <f t="shared" si="158"/>
        <v>1</v>
      </c>
      <c r="AI1887" t="str">
        <f t="shared" si="159"/>
        <v/>
      </c>
      <c r="AJ1887" t="str">
        <f t="shared" si="160"/>
        <v/>
      </c>
      <c r="AL1887">
        <f t="shared" si="161"/>
        <v>0</v>
      </c>
    </row>
    <row r="1888" spans="1:38" x14ac:dyDescent="0.3">
      <c r="A1888">
        <v>1887</v>
      </c>
      <c r="B1888" t="s">
        <v>20</v>
      </c>
      <c r="C1888" t="s">
        <v>25</v>
      </c>
      <c r="D1888">
        <v>387</v>
      </c>
      <c r="E1888">
        <v>1282000907.0842199</v>
      </c>
      <c r="F1888">
        <v>5120998.0604617503</v>
      </c>
      <c r="G1888">
        <v>4481339972.7485399</v>
      </c>
      <c r="H1888">
        <v>115329605.702134</v>
      </c>
      <c r="I1888">
        <v>1315916.46999906</v>
      </c>
      <c r="J1888">
        <v>-6203805.6974668503</v>
      </c>
      <c r="K1888">
        <v>87.642041369249199</v>
      </c>
      <c r="L1888">
        <v>1299364.06844374</v>
      </c>
      <c r="M1888">
        <v>1305172.86358067</v>
      </c>
      <c r="Y1888" s="15">
        <f t="shared" si="155"/>
        <v>1</v>
      </c>
      <c r="Z1888" s="15">
        <f t="shared" si="156"/>
        <v>1</v>
      </c>
      <c r="AD1888" s="15">
        <f t="shared" si="157"/>
        <v>1</v>
      </c>
      <c r="AE1888" s="15">
        <f t="shared" si="158"/>
        <v>1</v>
      </c>
      <c r="AI1888" t="str">
        <f t="shared" si="159"/>
        <v/>
      </c>
      <c r="AJ1888" t="str">
        <f t="shared" si="160"/>
        <v/>
      </c>
      <c r="AL1888">
        <f t="shared" si="161"/>
        <v>0</v>
      </c>
    </row>
    <row r="1889" spans="1:38" x14ac:dyDescent="0.3">
      <c r="A1889">
        <v>1888</v>
      </c>
      <c r="B1889" t="s">
        <v>20</v>
      </c>
      <c r="C1889" t="s">
        <v>25</v>
      </c>
      <c r="D1889">
        <v>388</v>
      </c>
      <c r="E1889">
        <v>1694183091.6050799</v>
      </c>
      <c r="F1889">
        <v>5154332.10886457</v>
      </c>
      <c r="G1889">
        <v>4483102554.0788803</v>
      </c>
      <c r="H1889">
        <v>145894138.814448</v>
      </c>
      <c r="I1889">
        <v>1260721.22364118</v>
      </c>
      <c r="J1889">
        <v>-6338667.6702671098</v>
      </c>
      <c r="K1889">
        <v>115.722759384569</v>
      </c>
      <c r="L1889">
        <v>1239782.12170355</v>
      </c>
      <c r="M1889">
        <v>1247130.3577344599</v>
      </c>
      <c r="Y1889" s="15">
        <f t="shared" si="155"/>
        <v>1</v>
      </c>
      <c r="Z1889" s="15">
        <f t="shared" si="156"/>
        <v>1</v>
      </c>
      <c r="AD1889" s="15">
        <f t="shared" si="157"/>
        <v>1</v>
      </c>
      <c r="AE1889" s="15">
        <f t="shared" si="158"/>
        <v>1</v>
      </c>
      <c r="AI1889" t="str">
        <f t="shared" si="159"/>
        <v/>
      </c>
      <c r="AJ1889" t="str">
        <f t="shared" si="160"/>
        <v/>
      </c>
      <c r="AL1889">
        <f t="shared" si="161"/>
        <v>0</v>
      </c>
    </row>
    <row r="1890" spans="1:38" x14ac:dyDescent="0.3">
      <c r="A1890">
        <v>1889</v>
      </c>
      <c r="B1890" t="s">
        <v>20</v>
      </c>
      <c r="C1890" t="s">
        <v>25</v>
      </c>
      <c r="D1890">
        <v>389</v>
      </c>
      <c r="E1890">
        <v>1755849367.2432799</v>
      </c>
      <c r="F1890">
        <v>4564674.2206635904</v>
      </c>
      <c r="G1890">
        <v>4479341130.6571102</v>
      </c>
      <c r="H1890">
        <v>199167274.59292701</v>
      </c>
      <c r="I1890">
        <v>1107441.8061256299</v>
      </c>
      <c r="J1890">
        <v>-5547836.6121940603</v>
      </c>
      <c r="K1890">
        <v>179.84446089290299</v>
      </c>
      <c r="L1890">
        <v>1078856.8067608001</v>
      </c>
      <c r="M1890">
        <v>1088888.2456879299</v>
      </c>
      <c r="Y1890" s="15">
        <f t="shared" si="155"/>
        <v>1</v>
      </c>
      <c r="Z1890" s="15">
        <f t="shared" si="156"/>
        <v>1</v>
      </c>
      <c r="AD1890" s="15">
        <f t="shared" si="157"/>
        <v>1</v>
      </c>
      <c r="AE1890" s="15">
        <f t="shared" si="158"/>
        <v>1</v>
      </c>
      <c r="AI1890" t="str">
        <f t="shared" si="159"/>
        <v/>
      </c>
      <c r="AJ1890" t="str">
        <f t="shared" si="160"/>
        <v/>
      </c>
      <c r="AL1890">
        <f t="shared" si="161"/>
        <v>0</v>
      </c>
    </row>
    <row r="1891" spans="1:38" x14ac:dyDescent="0.3">
      <c r="A1891">
        <v>1890</v>
      </c>
      <c r="B1891" t="s">
        <v>20</v>
      </c>
      <c r="C1891" t="s">
        <v>25</v>
      </c>
      <c r="D1891">
        <v>390</v>
      </c>
      <c r="E1891">
        <v>1457798638.3829601</v>
      </c>
      <c r="F1891">
        <v>4973675.6966230199</v>
      </c>
      <c r="G1891">
        <v>4482255569.5070801</v>
      </c>
      <c r="H1891">
        <v>139688174.431476</v>
      </c>
      <c r="I1891">
        <v>1307488.4446719</v>
      </c>
      <c r="J1891">
        <v>-6445487.8669328699</v>
      </c>
      <c r="K1891">
        <v>106.83702406756601</v>
      </c>
      <c r="L1891">
        <v>1287440.0386997899</v>
      </c>
      <c r="M1891">
        <v>1294475.6995206501</v>
      </c>
      <c r="Y1891" s="15">
        <f t="shared" si="155"/>
        <v>1</v>
      </c>
      <c r="Z1891" s="15">
        <f t="shared" si="156"/>
        <v>1</v>
      </c>
      <c r="AD1891" s="15">
        <f t="shared" si="157"/>
        <v>1</v>
      </c>
      <c r="AE1891" s="15">
        <f t="shared" si="158"/>
        <v>1</v>
      </c>
      <c r="AI1891" t="str">
        <f t="shared" si="159"/>
        <v/>
      </c>
      <c r="AJ1891" t="str">
        <f t="shared" si="160"/>
        <v/>
      </c>
      <c r="AL1891">
        <f t="shared" si="161"/>
        <v>0</v>
      </c>
    </row>
    <row r="1892" spans="1:38" x14ac:dyDescent="0.3">
      <c r="A1892">
        <v>1891</v>
      </c>
      <c r="B1892" t="s">
        <v>20</v>
      </c>
      <c r="C1892" t="s">
        <v>25</v>
      </c>
      <c r="D1892">
        <v>391</v>
      </c>
      <c r="E1892">
        <v>1745325066.5090001</v>
      </c>
      <c r="F1892">
        <v>5324057.88411655</v>
      </c>
      <c r="G1892">
        <v>4483247180.5294504</v>
      </c>
      <c r="H1892">
        <v>195742231.954422</v>
      </c>
      <c r="I1892">
        <v>1342189.7968639899</v>
      </c>
      <c r="J1892">
        <v>-6710706.2967023803</v>
      </c>
      <c r="K1892">
        <v>145.837967485501</v>
      </c>
      <c r="L1892">
        <v>1314096.36842539</v>
      </c>
      <c r="M1892">
        <v>1323955.29855999</v>
      </c>
      <c r="Y1892" s="15">
        <f t="shared" si="155"/>
        <v>1</v>
      </c>
      <c r="Z1892" s="15">
        <f t="shared" si="156"/>
        <v>1</v>
      </c>
      <c r="AD1892" s="15">
        <f t="shared" si="157"/>
        <v>1</v>
      </c>
      <c r="AE1892" s="15">
        <f t="shared" si="158"/>
        <v>1</v>
      </c>
      <c r="AI1892" t="str">
        <f t="shared" si="159"/>
        <v/>
      </c>
      <c r="AJ1892" t="str">
        <f t="shared" si="160"/>
        <v/>
      </c>
      <c r="AL1892">
        <f t="shared" si="161"/>
        <v>0</v>
      </c>
    </row>
    <row r="1893" spans="1:38" x14ac:dyDescent="0.3">
      <c r="A1893">
        <v>1892</v>
      </c>
      <c r="B1893" t="s">
        <v>20</v>
      </c>
      <c r="C1893" t="s">
        <v>25</v>
      </c>
      <c r="D1893">
        <v>392</v>
      </c>
      <c r="E1893">
        <v>1523597884.16889</v>
      </c>
      <c r="F1893">
        <v>5327251.3912204299</v>
      </c>
      <c r="G1893">
        <v>4482246589.8646002</v>
      </c>
      <c r="H1893">
        <v>199480891.37849599</v>
      </c>
      <c r="I1893">
        <v>1321045.35611154</v>
      </c>
      <c r="J1893">
        <v>-6125114.0218334198</v>
      </c>
      <c r="K1893">
        <v>151.00230318031001</v>
      </c>
      <c r="L1893">
        <v>1292415.3456592499</v>
      </c>
      <c r="M1893">
        <v>1302462.5804928001</v>
      </c>
      <c r="Y1893" s="15">
        <f t="shared" si="155"/>
        <v>1</v>
      </c>
      <c r="Z1893" s="15">
        <f t="shared" si="156"/>
        <v>1</v>
      </c>
      <c r="AD1893" s="15">
        <f t="shared" si="157"/>
        <v>1</v>
      </c>
      <c r="AE1893" s="15">
        <f t="shared" si="158"/>
        <v>1</v>
      </c>
      <c r="AI1893" t="str">
        <f t="shared" si="159"/>
        <v/>
      </c>
      <c r="AJ1893" t="str">
        <f t="shared" si="160"/>
        <v/>
      </c>
      <c r="AL1893">
        <f t="shared" si="161"/>
        <v>0</v>
      </c>
    </row>
    <row r="1894" spans="1:38" x14ac:dyDescent="0.3">
      <c r="A1894">
        <v>1893</v>
      </c>
      <c r="B1894" t="s">
        <v>20</v>
      </c>
      <c r="C1894" t="s">
        <v>25</v>
      </c>
      <c r="D1894">
        <v>393</v>
      </c>
      <c r="E1894">
        <v>1529219966.0132699</v>
      </c>
      <c r="F1894">
        <v>5194636.6966082603</v>
      </c>
      <c r="G1894">
        <v>4481944392.3522396</v>
      </c>
      <c r="H1894">
        <v>212158415.89011401</v>
      </c>
      <c r="I1894">
        <v>1311293.81848623</v>
      </c>
      <c r="J1894">
        <v>-6291829.1544485101</v>
      </c>
      <c r="K1894">
        <v>161.793194552714</v>
      </c>
      <c r="L1894">
        <v>1280844.2971185399</v>
      </c>
      <c r="M1894">
        <v>1291530.05960753</v>
      </c>
      <c r="Y1894" s="15">
        <f t="shared" si="155"/>
        <v>1</v>
      </c>
      <c r="Z1894" s="15">
        <f t="shared" si="156"/>
        <v>1</v>
      </c>
      <c r="AD1894" s="15">
        <f t="shared" si="157"/>
        <v>1</v>
      </c>
      <c r="AE1894" s="15">
        <f t="shared" si="158"/>
        <v>1</v>
      </c>
      <c r="AI1894" t="str">
        <f t="shared" si="159"/>
        <v/>
      </c>
      <c r="AJ1894" t="str">
        <f t="shared" si="160"/>
        <v/>
      </c>
      <c r="AL1894">
        <f t="shared" si="161"/>
        <v>0</v>
      </c>
    </row>
    <row r="1895" spans="1:38" x14ac:dyDescent="0.3">
      <c r="A1895">
        <v>1894</v>
      </c>
      <c r="B1895" t="s">
        <v>20</v>
      </c>
      <c r="C1895" t="s">
        <v>25</v>
      </c>
      <c r="D1895">
        <v>394</v>
      </c>
      <c r="E1895">
        <v>1629608094.7304499</v>
      </c>
      <c r="F1895">
        <v>5417433.2035541302</v>
      </c>
      <c r="G1895">
        <v>4482269719.8730803</v>
      </c>
      <c r="H1895">
        <v>142522721.71261999</v>
      </c>
      <c r="I1895">
        <v>1307171.5530543299</v>
      </c>
      <c r="J1895">
        <v>-6086399.24833488</v>
      </c>
      <c r="K1895">
        <v>109.031382590603</v>
      </c>
      <c r="L1895">
        <v>1286716.3255680101</v>
      </c>
      <c r="M1895">
        <v>1293894.75375864</v>
      </c>
      <c r="Y1895" s="15">
        <f t="shared" si="155"/>
        <v>1</v>
      </c>
      <c r="Z1895" s="15">
        <f t="shared" si="156"/>
        <v>1</v>
      </c>
      <c r="AD1895" s="15">
        <f t="shared" si="157"/>
        <v>1</v>
      </c>
      <c r="AE1895" s="15">
        <f t="shared" si="158"/>
        <v>1</v>
      </c>
      <c r="AI1895" t="str">
        <f t="shared" si="159"/>
        <v/>
      </c>
      <c r="AJ1895" t="str">
        <f t="shared" si="160"/>
        <v/>
      </c>
      <c r="AL1895">
        <f t="shared" si="161"/>
        <v>0</v>
      </c>
    </row>
    <row r="1896" spans="1:38" x14ac:dyDescent="0.3">
      <c r="A1896">
        <v>1895</v>
      </c>
      <c r="B1896" t="s">
        <v>20</v>
      </c>
      <c r="C1896" t="s">
        <v>25</v>
      </c>
      <c r="D1896">
        <v>395</v>
      </c>
      <c r="E1896">
        <v>1067338330.78492</v>
      </c>
      <c r="F1896">
        <v>4799402.2483674996</v>
      </c>
      <c r="G1896">
        <v>4479808172.5608997</v>
      </c>
      <c r="H1896">
        <v>58982583.373865597</v>
      </c>
      <c r="I1896">
        <v>1203367.0890576099</v>
      </c>
      <c r="J1896">
        <v>-5705401.6647491502</v>
      </c>
      <c r="K1896">
        <v>49.014622312844203</v>
      </c>
      <c r="L1896">
        <v>1194901.7570309299</v>
      </c>
      <c r="M1896">
        <v>1197872.52712401</v>
      </c>
      <c r="Y1896" s="15">
        <f t="shared" si="155"/>
        <v>1</v>
      </c>
      <c r="Z1896" s="15">
        <f t="shared" si="156"/>
        <v>1</v>
      </c>
      <c r="AD1896" s="15">
        <f t="shared" si="157"/>
        <v>1</v>
      </c>
      <c r="AE1896" s="15">
        <f t="shared" si="158"/>
        <v>1</v>
      </c>
      <c r="AI1896" t="str">
        <f t="shared" si="159"/>
        <v/>
      </c>
      <c r="AJ1896" t="str">
        <f t="shared" si="160"/>
        <v/>
      </c>
      <c r="AL1896">
        <f t="shared" si="161"/>
        <v>0</v>
      </c>
    </row>
    <row r="1897" spans="1:38" x14ac:dyDescent="0.3">
      <c r="A1897">
        <v>1896</v>
      </c>
      <c r="B1897" t="s">
        <v>20</v>
      </c>
      <c r="C1897" t="s">
        <v>25</v>
      </c>
      <c r="D1897">
        <v>396</v>
      </c>
      <c r="E1897">
        <v>1446934617.4648399</v>
      </c>
      <c r="F1897">
        <v>5499206.0866835304</v>
      </c>
      <c r="G1897">
        <v>4481861936.2996798</v>
      </c>
      <c r="H1897">
        <v>121617899.991028</v>
      </c>
      <c r="I1897">
        <v>1450994.07121781</v>
      </c>
      <c r="J1897">
        <v>-6548894.4996833801</v>
      </c>
      <c r="K1897">
        <v>83.816951704671396</v>
      </c>
      <c r="L1897">
        <v>1433539.1574971699</v>
      </c>
      <c r="M1897">
        <v>1439664.6745465901</v>
      </c>
      <c r="Y1897" s="15">
        <f t="shared" si="155"/>
        <v>1</v>
      </c>
      <c r="Z1897" s="15">
        <f t="shared" si="156"/>
        <v>1</v>
      </c>
      <c r="AD1897" s="15">
        <f t="shared" si="157"/>
        <v>1</v>
      </c>
      <c r="AE1897" s="15">
        <f t="shared" si="158"/>
        <v>1</v>
      </c>
      <c r="AI1897" t="str">
        <f t="shared" si="159"/>
        <v/>
      </c>
      <c r="AJ1897" t="str">
        <f t="shared" si="160"/>
        <v/>
      </c>
      <c r="AL1897">
        <f t="shared" si="161"/>
        <v>0</v>
      </c>
    </row>
    <row r="1898" spans="1:38" x14ac:dyDescent="0.3">
      <c r="A1898">
        <v>1897</v>
      </c>
      <c r="B1898" t="s">
        <v>20</v>
      </c>
      <c r="C1898" t="s">
        <v>25</v>
      </c>
      <c r="D1898">
        <v>397</v>
      </c>
      <c r="E1898">
        <v>2525133078.80509</v>
      </c>
      <c r="F1898">
        <v>5374886.3781652804</v>
      </c>
      <c r="G1898">
        <v>4483126831.3082399</v>
      </c>
      <c r="H1898">
        <v>171903487.373474</v>
      </c>
      <c r="I1898">
        <v>1255418.95222372</v>
      </c>
      <c r="J1898">
        <v>-6504419.3362121601</v>
      </c>
      <c r="K1898">
        <v>136.92917975229099</v>
      </c>
      <c r="L1898">
        <v>1230746.92170351</v>
      </c>
      <c r="M1898">
        <v>1239405.16808697</v>
      </c>
      <c r="Y1898" s="15">
        <f t="shared" si="155"/>
        <v>1</v>
      </c>
      <c r="Z1898" s="15">
        <f t="shared" si="156"/>
        <v>1</v>
      </c>
      <c r="AD1898" s="15">
        <f t="shared" si="157"/>
        <v>1</v>
      </c>
      <c r="AE1898" s="15">
        <f t="shared" si="158"/>
        <v>1</v>
      </c>
      <c r="AI1898" t="str">
        <f t="shared" si="159"/>
        <v/>
      </c>
      <c r="AJ1898" t="str">
        <f t="shared" si="160"/>
        <v/>
      </c>
      <c r="AL1898">
        <f t="shared" si="161"/>
        <v>0</v>
      </c>
    </row>
    <row r="1899" spans="1:38" x14ac:dyDescent="0.3">
      <c r="A1899">
        <v>1898</v>
      </c>
      <c r="B1899" t="s">
        <v>20</v>
      </c>
      <c r="C1899" t="s">
        <v>25</v>
      </c>
      <c r="D1899">
        <v>398</v>
      </c>
      <c r="E1899">
        <v>1965959784.8526001</v>
      </c>
      <c r="F1899">
        <v>5282201.2118728301</v>
      </c>
      <c r="G1899">
        <v>4482517184.066</v>
      </c>
      <c r="H1899">
        <v>197279242.13740599</v>
      </c>
      <c r="I1899">
        <v>1328082.24954854</v>
      </c>
      <c r="J1899">
        <v>-6215205.5801057797</v>
      </c>
      <c r="K1899">
        <v>148.54444610223999</v>
      </c>
      <c r="L1899">
        <v>1299768.2254564001</v>
      </c>
      <c r="M1899">
        <v>1309704.5700347701</v>
      </c>
      <c r="Y1899" s="15">
        <f t="shared" si="155"/>
        <v>1</v>
      </c>
      <c r="Z1899" s="15">
        <f t="shared" si="156"/>
        <v>1</v>
      </c>
      <c r="AD1899" s="15">
        <f t="shared" si="157"/>
        <v>1</v>
      </c>
      <c r="AE1899" s="15">
        <f t="shared" si="158"/>
        <v>1</v>
      </c>
      <c r="AI1899" t="str">
        <f t="shared" si="159"/>
        <v/>
      </c>
      <c r="AJ1899" t="str">
        <f t="shared" si="160"/>
        <v/>
      </c>
      <c r="AL1899">
        <f t="shared" si="161"/>
        <v>0</v>
      </c>
    </row>
    <row r="1900" spans="1:38" x14ac:dyDescent="0.3">
      <c r="A1900">
        <v>1899</v>
      </c>
      <c r="B1900" t="s">
        <v>20</v>
      </c>
      <c r="C1900" t="s">
        <v>25</v>
      </c>
      <c r="D1900">
        <v>399</v>
      </c>
      <c r="E1900">
        <v>2042159784.1938901</v>
      </c>
      <c r="F1900">
        <v>4915131.24417332</v>
      </c>
      <c r="G1900">
        <v>4482661362.3585701</v>
      </c>
      <c r="H1900">
        <v>204433821.56273299</v>
      </c>
      <c r="I1900">
        <v>1259893.16065475</v>
      </c>
      <c r="J1900">
        <v>-6269227.6962375604</v>
      </c>
      <c r="K1900">
        <v>162.26282350520199</v>
      </c>
      <c r="L1900">
        <v>1230552.29292704</v>
      </c>
      <c r="M1900">
        <v>1240848.9915179</v>
      </c>
      <c r="Y1900" s="15">
        <f t="shared" si="155"/>
        <v>1</v>
      </c>
      <c r="Z1900" s="15">
        <f t="shared" si="156"/>
        <v>1</v>
      </c>
      <c r="AD1900" s="15">
        <f t="shared" si="157"/>
        <v>1</v>
      </c>
      <c r="AE1900" s="15">
        <f t="shared" si="158"/>
        <v>1</v>
      </c>
      <c r="AI1900" t="str">
        <f t="shared" si="159"/>
        <v/>
      </c>
      <c r="AJ1900" t="str">
        <f t="shared" si="160"/>
        <v/>
      </c>
      <c r="AL1900">
        <f t="shared" si="161"/>
        <v>0</v>
      </c>
    </row>
    <row r="1901" spans="1:38" x14ac:dyDescent="0.3">
      <c r="A1901">
        <v>1900</v>
      </c>
      <c r="B1901" t="s">
        <v>20</v>
      </c>
      <c r="C1901" t="s">
        <v>25</v>
      </c>
      <c r="D1901">
        <v>400</v>
      </c>
      <c r="E1901">
        <v>1793554442.45122</v>
      </c>
      <c r="F1901">
        <v>5074501.7688477896</v>
      </c>
      <c r="G1901">
        <v>4481323709.7372198</v>
      </c>
      <c r="H1901">
        <v>216139959.52103901</v>
      </c>
      <c r="I1901">
        <v>1258981.3521296</v>
      </c>
      <c r="J1901">
        <v>-6039411.6354980497</v>
      </c>
      <c r="K1901">
        <v>171.67844397014599</v>
      </c>
      <c r="L1901">
        <v>1227960.38938233</v>
      </c>
      <c r="M1901">
        <v>1238846.68989569</v>
      </c>
      <c r="Y1901" s="15">
        <f t="shared" si="155"/>
        <v>1</v>
      </c>
      <c r="Z1901" s="15">
        <f t="shared" si="156"/>
        <v>1</v>
      </c>
      <c r="AD1901" s="15">
        <f t="shared" si="157"/>
        <v>1</v>
      </c>
      <c r="AE1901" s="15">
        <f t="shared" si="158"/>
        <v>1</v>
      </c>
      <c r="AI1901" t="str">
        <f t="shared" si="159"/>
        <v/>
      </c>
      <c r="AJ1901" t="str">
        <f t="shared" si="160"/>
        <v/>
      </c>
      <c r="AL1901">
        <f t="shared" si="161"/>
        <v>0</v>
      </c>
    </row>
    <row r="1902" spans="1:38" x14ac:dyDescent="0.3">
      <c r="A1902">
        <v>1901</v>
      </c>
      <c r="B1902" t="s">
        <v>20</v>
      </c>
      <c r="C1902" t="s">
        <v>25</v>
      </c>
      <c r="D1902">
        <v>401</v>
      </c>
      <c r="E1902">
        <v>1539761901.59762</v>
      </c>
      <c r="F1902">
        <v>5582796.5369852902</v>
      </c>
      <c r="G1902">
        <v>4484541990.3010902</v>
      </c>
      <c r="H1902">
        <v>193329911.74182799</v>
      </c>
      <c r="I1902">
        <v>1267481.8236478399</v>
      </c>
      <c r="J1902">
        <v>-6558435.2882804899</v>
      </c>
      <c r="K1902">
        <v>152.530717312711</v>
      </c>
      <c r="L1902">
        <v>1239734.61760891</v>
      </c>
      <c r="M1902">
        <v>1249472.0466438199</v>
      </c>
      <c r="Y1902" s="15">
        <f t="shared" si="155"/>
        <v>1</v>
      </c>
      <c r="Z1902" s="15">
        <f t="shared" si="156"/>
        <v>1</v>
      </c>
      <c r="AD1902" s="15">
        <f t="shared" si="157"/>
        <v>1</v>
      </c>
      <c r="AE1902" s="15">
        <f t="shared" si="158"/>
        <v>1</v>
      </c>
      <c r="AI1902" t="str">
        <f t="shared" si="159"/>
        <v/>
      </c>
      <c r="AJ1902" t="str">
        <f t="shared" si="160"/>
        <v/>
      </c>
      <c r="AL1902">
        <f t="shared" si="161"/>
        <v>0</v>
      </c>
    </row>
    <row r="1903" spans="1:38" x14ac:dyDescent="0.3">
      <c r="A1903">
        <v>1902</v>
      </c>
      <c r="B1903" t="s">
        <v>20</v>
      </c>
      <c r="C1903" t="s">
        <v>25</v>
      </c>
      <c r="D1903">
        <v>402</v>
      </c>
      <c r="E1903">
        <v>1747595504.5678401</v>
      </c>
      <c r="F1903">
        <v>4917299.8802369796</v>
      </c>
      <c r="G1903">
        <v>4482690397.4689798</v>
      </c>
      <c r="H1903">
        <v>250302677.50521299</v>
      </c>
      <c r="I1903">
        <v>1186257.24500947</v>
      </c>
      <c r="J1903">
        <v>-5965888.4051628103</v>
      </c>
      <c r="K1903">
        <v>211.00202216528101</v>
      </c>
      <c r="L1903">
        <v>1150333.1611351201</v>
      </c>
      <c r="M1903">
        <v>1162940.13197319</v>
      </c>
      <c r="Y1903" s="15">
        <f t="shared" si="155"/>
        <v>1</v>
      </c>
      <c r="Z1903" s="15">
        <f t="shared" si="156"/>
        <v>1</v>
      </c>
      <c r="AD1903" s="15">
        <f t="shared" si="157"/>
        <v>1</v>
      </c>
      <c r="AE1903" s="15">
        <f t="shared" si="158"/>
        <v>1</v>
      </c>
      <c r="AI1903" t="str">
        <f t="shared" si="159"/>
        <v/>
      </c>
      <c r="AJ1903" t="str">
        <f t="shared" si="160"/>
        <v/>
      </c>
      <c r="AL1903">
        <f t="shared" si="161"/>
        <v>0</v>
      </c>
    </row>
    <row r="1904" spans="1:38" x14ac:dyDescent="0.3">
      <c r="A1904">
        <v>1903</v>
      </c>
      <c r="B1904" t="s">
        <v>20</v>
      </c>
      <c r="C1904" t="s">
        <v>25</v>
      </c>
      <c r="D1904">
        <v>403</v>
      </c>
      <c r="E1904">
        <v>2278756745.8029699</v>
      </c>
      <c r="F1904">
        <v>5234406.6876662504</v>
      </c>
      <c r="G1904">
        <v>4483547161.5552101</v>
      </c>
      <c r="H1904">
        <v>289570817.58169001</v>
      </c>
      <c r="I1904">
        <v>1344004.5602732799</v>
      </c>
      <c r="J1904">
        <v>-6935360.2453775397</v>
      </c>
      <c r="K1904">
        <v>215.453746319738</v>
      </c>
      <c r="L1904">
        <v>1302444.61196569</v>
      </c>
      <c r="M1904">
        <v>1317029.3974310099</v>
      </c>
      <c r="Y1904" s="15">
        <f t="shared" si="155"/>
        <v>1</v>
      </c>
      <c r="Z1904" s="15">
        <f t="shared" si="156"/>
        <v>1</v>
      </c>
      <c r="AD1904" s="15">
        <f t="shared" si="157"/>
        <v>1</v>
      </c>
      <c r="AE1904" s="15">
        <f t="shared" si="158"/>
        <v>1</v>
      </c>
      <c r="AI1904" t="str">
        <f t="shared" si="159"/>
        <v/>
      </c>
      <c r="AJ1904" t="str">
        <f t="shared" si="160"/>
        <v/>
      </c>
      <c r="AL1904">
        <f t="shared" si="161"/>
        <v>0</v>
      </c>
    </row>
    <row r="1905" spans="1:38" x14ac:dyDescent="0.3">
      <c r="A1905">
        <v>1904</v>
      </c>
      <c r="B1905" t="s">
        <v>20</v>
      </c>
      <c r="C1905" t="s">
        <v>25</v>
      </c>
      <c r="D1905">
        <v>404</v>
      </c>
      <c r="E1905">
        <v>1594436301.58443</v>
      </c>
      <c r="F1905">
        <v>4920119.8520619301</v>
      </c>
      <c r="G1905">
        <v>4482282560.2805099</v>
      </c>
      <c r="H1905">
        <v>102595669.731713</v>
      </c>
      <c r="I1905">
        <v>1297707.5046007801</v>
      </c>
      <c r="J1905">
        <v>-6537648.4758052798</v>
      </c>
      <c r="K1905">
        <v>79.059163461704202</v>
      </c>
      <c r="L1905">
        <v>1282982.7102784701</v>
      </c>
      <c r="M1905">
        <v>1288150.13648945</v>
      </c>
      <c r="Y1905" s="15">
        <f t="shared" si="155"/>
        <v>1</v>
      </c>
      <c r="Z1905" s="15">
        <f t="shared" si="156"/>
        <v>1</v>
      </c>
      <c r="AD1905" s="15">
        <f t="shared" si="157"/>
        <v>1</v>
      </c>
      <c r="AE1905" s="15">
        <f t="shared" si="158"/>
        <v>1</v>
      </c>
      <c r="AI1905" t="str">
        <f t="shared" si="159"/>
        <v/>
      </c>
      <c r="AJ1905" t="str">
        <f t="shared" si="160"/>
        <v/>
      </c>
      <c r="AL1905">
        <f t="shared" si="161"/>
        <v>0</v>
      </c>
    </row>
    <row r="1906" spans="1:38" x14ac:dyDescent="0.3">
      <c r="A1906">
        <v>1905</v>
      </c>
      <c r="B1906" t="s">
        <v>20</v>
      </c>
      <c r="C1906" t="s">
        <v>25</v>
      </c>
      <c r="D1906">
        <v>405</v>
      </c>
      <c r="E1906">
        <v>2326843382.5728202</v>
      </c>
      <c r="F1906">
        <v>4837927.5714493096</v>
      </c>
      <c r="G1906">
        <v>4482416966.2348604</v>
      </c>
      <c r="H1906">
        <v>273640386.29834902</v>
      </c>
      <c r="I1906">
        <v>1244790.3919597301</v>
      </c>
      <c r="J1906">
        <v>-6554414.6680946397</v>
      </c>
      <c r="K1906">
        <v>219.82848523400401</v>
      </c>
      <c r="L1906">
        <v>1205516.8201115599</v>
      </c>
      <c r="M1906">
        <v>1219299.2390795299</v>
      </c>
      <c r="Y1906" s="15">
        <f t="shared" si="155"/>
        <v>1</v>
      </c>
      <c r="Z1906" s="15">
        <f t="shared" si="156"/>
        <v>1</v>
      </c>
      <c r="AD1906" s="15">
        <f t="shared" si="157"/>
        <v>1</v>
      </c>
      <c r="AE1906" s="15">
        <f t="shared" si="158"/>
        <v>1</v>
      </c>
      <c r="AI1906" t="str">
        <f t="shared" si="159"/>
        <v/>
      </c>
      <c r="AJ1906" t="str">
        <f t="shared" si="160"/>
        <v/>
      </c>
      <c r="AL1906">
        <f t="shared" si="161"/>
        <v>0</v>
      </c>
    </row>
    <row r="1907" spans="1:38" x14ac:dyDescent="0.3">
      <c r="A1907">
        <v>1906</v>
      </c>
      <c r="B1907" t="s">
        <v>20</v>
      </c>
      <c r="C1907" t="s">
        <v>25</v>
      </c>
      <c r="D1907">
        <v>406</v>
      </c>
      <c r="E1907">
        <v>1965163069.0577099</v>
      </c>
      <c r="F1907">
        <v>5139576.1930565797</v>
      </c>
      <c r="G1907">
        <v>4482562875.0130301</v>
      </c>
      <c r="H1907">
        <v>117159226.64628699</v>
      </c>
      <c r="I1907">
        <v>1248954.41717014</v>
      </c>
      <c r="J1907">
        <v>-6178500.0611906098</v>
      </c>
      <c r="K1907">
        <v>93.805846743186393</v>
      </c>
      <c r="L1907">
        <v>1232139.4237124401</v>
      </c>
      <c r="M1907">
        <v>1238040.37119115</v>
      </c>
      <c r="Y1907" s="15">
        <f t="shared" si="155"/>
        <v>1</v>
      </c>
      <c r="Z1907" s="15">
        <f t="shared" si="156"/>
        <v>1</v>
      </c>
      <c r="AD1907" s="15">
        <f t="shared" si="157"/>
        <v>1</v>
      </c>
      <c r="AE1907" s="15">
        <f t="shared" si="158"/>
        <v>1</v>
      </c>
      <c r="AI1907" t="str">
        <f t="shared" si="159"/>
        <v/>
      </c>
      <c r="AJ1907" t="str">
        <f t="shared" si="160"/>
        <v/>
      </c>
      <c r="AL1907">
        <f t="shared" si="161"/>
        <v>0</v>
      </c>
    </row>
    <row r="1908" spans="1:38" x14ac:dyDescent="0.3">
      <c r="A1908">
        <v>1907</v>
      </c>
      <c r="B1908" t="s">
        <v>20</v>
      </c>
      <c r="C1908" t="s">
        <v>25</v>
      </c>
      <c r="D1908">
        <v>407</v>
      </c>
      <c r="E1908">
        <v>1774785880.3582499</v>
      </c>
      <c r="F1908">
        <v>5403215.1533992598</v>
      </c>
      <c r="G1908">
        <v>4483984938.2329798</v>
      </c>
      <c r="H1908">
        <v>189160194.50542399</v>
      </c>
      <c r="I1908">
        <v>1368771.35888603</v>
      </c>
      <c r="J1908">
        <v>-7272802.5071582804</v>
      </c>
      <c r="K1908">
        <v>138.19707234331</v>
      </c>
      <c r="L1908">
        <v>1341622.6013863899</v>
      </c>
      <c r="M1908">
        <v>1351150.0146750601</v>
      </c>
      <c r="Y1908" s="15">
        <f t="shared" si="155"/>
        <v>1</v>
      </c>
      <c r="Z1908" s="15">
        <f t="shared" si="156"/>
        <v>1</v>
      </c>
      <c r="AD1908" s="15">
        <f t="shared" si="157"/>
        <v>1</v>
      </c>
      <c r="AE1908" s="15">
        <f t="shared" si="158"/>
        <v>1</v>
      </c>
      <c r="AI1908" t="str">
        <f t="shared" si="159"/>
        <v/>
      </c>
      <c r="AJ1908" t="str">
        <f t="shared" si="160"/>
        <v/>
      </c>
      <c r="AL1908">
        <f t="shared" si="161"/>
        <v>0</v>
      </c>
    </row>
    <row r="1909" spans="1:38" x14ac:dyDescent="0.3">
      <c r="A1909">
        <v>1908</v>
      </c>
      <c r="B1909" t="s">
        <v>20</v>
      </c>
      <c r="C1909" t="s">
        <v>25</v>
      </c>
      <c r="D1909">
        <v>408</v>
      </c>
      <c r="E1909">
        <v>1754316385.3824401</v>
      </c>
      <c r="F1909">
        <v>5216173.1082077604</v>
      </c>
      <c r="G1909">
        <v>4482274637.5256901</v>
      </c>
      <c r="H1909">
        <v>230293308.18036699</v>
      </c>
      <c r="I1909">
        <v>1351439.0756260699</v>
      </c>
      <c r="J1909">
        <v>-6725037.1492862701</v>
      </c>
      <c r="K1909">
        <v>170.40598598474099</v>
      </c>
      <c r="L1909">
        <v>1318386.78788696</v>
      </c>
      <c r="M1909">
        <v>1329985.9487484</v>
      </c>
      <c r="Y1909" s="15">
        <f t="shared" si="155"/>
        <v>1</v>
      </c>
      <c r="Z1909" s="15">
        <f t="shared" si="156"/>
        <v>1</v>
      </c>
      <c r="AD1909" s="15">
        <f t="shared" si="157"/>
        <v>1</v>
      </c>
      <c r="AE1909" s="15">
        <f t="shared" si="158"/>
        <v>1</v>
      </c>
      <c r="AI1909" t="str">
        <f t="shared" si="159"/>
        <v/>
      </c>
      <c r="AJ1909" t="str">
        <f t="shared" si="160"/>
        <v/>
      </c>
      <c r="AL1909">
        <f t="shared" si="161"/>
        <v>0</v>
      </c>
    </row>
    <row r="1910" spans="1:38" x14ac:dyDescent="0.3">
      <c r="A1910">
        <v>1909</v>
      </c>
      <c r="B1910" t="s">
        <v>20</v>
      </c>
      <c r="C1910" t="s">
        <v>25</v>
      </c>
      <c r="D1910">
        <v>409</v>
      </c>
      <c r="E1910">
        <v>1238330545.5141399</v>
      </c>
      <c r="F1910">
        <v>5147501.2612061603</v>
      </c>
      <c r="G1910">
        <v>4481159882.6772699</v>
      </c>
      <c r="H1910">
        <v>120921455.148716</v>
      </c>
      <c r="I1910">
        <v>1279214.08716927</v>
      </c>
      <c r="J1910">
        <v>-6360067.0233783703</v>
      </c>
      <c r="K1910">
        <v>94.5279264523259</v>
      </c>
      <c r="L1910">
        <v>1261859.1290031499</v>
      </c>
      <c r="M1910">
        <v>1267949.5682823099</v>
      </c>
      <c r="Y1910" s="15">
        <f t="shared" ref="Y1910:Y1973" si="162">IF(K1910&lt;cet_BRA_lo,1,0)</f>
        <v>1</v>
      </c>
      <c r="Z1910" s="15">
        <f t="shared" ref="Z1910:Z1973" si="163">IF(K1910&lt;cet_BRA_hi,1,0)</f>
        <v>1</v>
      </c>
      <c r="AD1910" s="15">
        <f t="shared" ref="AD1910:AD1973" si="164">IF(L1910&lt;0,0,1)</f>
        <v>1</v>
      </c>
      <c r="AE1910" s="15">
        <f t="shared" ref="AE1910:AE1973" si="165">IF(M1910&lt;0,0,1)</f>
        <v>1</v>
      </c>
      <c r="AI1910" t="str">
        <f t="shared" ref="AI1910:AI1973" si="166">IF(Y1910&lt;&gt;AD1910,"ERROR!","")</f>
        <v/>
      </c>
      <c r="AJ1910" t="str">
        <f t="shared" ref="AJ1910:AJ1973" si="167">IF(Z1910&lt;&gt;AE1910,"ERROR!","")</f>
        <v/>
      </c>
      <c r="AL1910">
        <f t="shared" si="161"/>
        <v>0</v>
      </c>
    </row>
    <row r="1911" spans="1:38" x14ac:dyDescent="0.3">
      <c r="A1911">
        <v>1910</v>
      </c>
      <c r="B1911" t="s">
        <v>20</v>
      </c>
      <c r="C1911" t="s">
        <v>25</v>
      </c>
      <c r="D1911">
        <v>410</v>
      </c>
      <c r="E1911">
        <v>1597263254.1484699</v>
      </c>
      <c r="F1911">
        <v>5644051.2087858003</v>
      </c>
      <c r="G1911">
        <v>4482144226.7635098</v>
      </c>
      <c r="H1911">
        <v>237924516.80015701</v>
      </c>
      <c r="I1911">
        <v>1421383.0806475901</v>
      </c>
      <c r="J1911">
        <v>-6089269.7401542701</v>
      </c>
      <c r="K1911">
        <v>167.38943922968099</v>
      </c>
      <c r="L1911">
        <v>1387235.54222538</v>
      </c>
      <c r="M1911">
        <v>1399219.0634360099</v>
      </c>
      <c r="Y1911" s="15">
        <f t="shared" si="162"/>
        <v>1</v>
      </c>
      <c r="Z1911" s="15">
        <f t="shared" si="163"/>
        <v>1</v>
      </c>
      <c r="AD1911" s="15">
        <f t="shared" si="164"/>
        <v>1</v>
      </c>
      <c r="AE1911" s="15">
        <f t="shared" si="165"/>
        <v>1</v>
      </c>
      <c r="AI1911" t="str">
        <f t="shared" si="166"/>
        <v/>
      </c>
      <c r="AJ1911" t="str">
        <f t="shared" si="167"/>
        <v/>
      </c>
      <c r="AL1911">
        <f t="shared" si="161"/>
        <v>0</v>
      </c>
    </row>
    <row r="1912" spans="1:38" x14ac:dyDescent="0.3">
      <c r="A1912">
        <v>1911</v>
      </c>
      <c r="B1912" t="s">
        <v>20</v>
      </c>
      <c r="C1912" t="s">
        <v>25</v>
      </c>
      <c r="D1912">
        <v>411</v>
      </c>
      <c r="E1912">
        <v>1445081922.5017099</v>
      </c>
      <c r="F1912">
        <v>4962107.8893301096</v>
      </c>
      <c r="G1912">
        <v>4481712923.51894</v>
      </c>
      <c r="H1912">
        <v>109659811.28667501</v>
      </c>
      <c r="I1912">
        <v>1233349.32191303</v>
      </c>
      <c r="J1912">
        <v>-6026232.8650941802</v>
      </c>
      <c r="K1912">
        <v>88.912207870340396</v>
      </c>
      <c r="L1912">
        <v>1217610.6638308601</v>
      </c>
      <c r="M1912">
        <v>1223133.8889788201</v>
      </c>
      <c r="Y1912" s="15">
        <f t="shared" si="162"/>
        <v>1</v>
      </c>
      <c r="Z1912" s="15">
        <f t="shared" si="163"/>
        <v>1</v>
      </c>
      <c r="AD1912" s="15">
        <f t="shared" si="164"/>
        <v>1</v>
      </c>
      <c r="AE1912" s="15">
        <f t="shared" si="165"/>
        <v>1</v>
      </c>
      <c r="AI1912" t="str">
        <f t="shared" si="166"/>
        <v/>
      </c>
      <c r="AJ1912" t="str">
        <f t="shared" si="167"/>
        <v/>
      </c>
      <c r="AL1912">
        <f t="shared" si="161"/>
        <v>0</v>
      </c>
    </row>
    <row r="1913" spans="1:38" x14ac:dyDescent="0.3">
      <c r="A1913">
        <v>1912</v>
      </c>
      <c r="B1913" t="s">
        <v>20</v>
      </c>
      <c r="C1913" t="s">
        <v>25</v>
      </c>
      <c r="D1913">
        <v>412</v>
      </c>
      <c r="E1913">
        <v>1578190356.8808</v>
      </c>
      <c r="F1913">
        <v>5309078.3068883</v>
      </c>
      <c r="G1913">
        <v>4481512705.2968597</v>
      </c>
      <c r="H1913">
        <v>172734430.90655699</v>
      </c>
      <c r="I1913">
        <v>1351619.3379097499</v>
      </c>
      <c r="J1913">
        <v>-6618012.9714183798</v>
      </c>
      <c r="K1913">
        <v>127.798135215857</v>
      </c>
      <c r="L1913">
        <v>1326828.04823709</v>
      </c>
      <c r="M1913">
        <v>1335528.14667341</v>
      </c>
      <c r="Y1913" s="15">
        <f t="shared" si="162"/>
        <v>1</v>
      </c>
      <c r="Z1913" s="15">
        <f t="shared" si="163"/>
        <v>1</v>
      </c>
      <c r="AD1913" s="15">
        <f t="shared" si="164"/>
        <v>1</v>
      </c>
      <c r="AE1913" s="15">
        <f t="shared" si="165"/>
        <v>1</v>
      </c>
      <c r="AI1913" t="str">
        <f t="shared" si="166"/>
        <v/>
      </c>
      <c r="AJ1913" t="str">
        <f t="shared" si="167"/>
        <v/>
      </c>
      <c r="AL1913">
        <f t="shared" si="161"/>
        <v>0</v>
      </c>
    </row>
    <row r="1914" spans="1:38" x14ac:dyDescent="0.3">
      <c r="A1914">
        <v>1913</v>
      </c>
      <c r="B1914" t="s">
        <v>20</v>
      </c>
      <c r="C1914" t="s">
        <v>25</v>
      </c>
      <c r="D1914">
        <v>413</v>
      </c>
      <c r="E1914">
        <v>1743991346.3508999</v>
      </c>
      <c r="F1914">
        <v>5135759.0365075404</v>
      </c>
      <c r="G1914">
        <v>4482649858.6553001</v>
      </c>
      <c r="H1914">
        <v>231945165.90898201</v>
      </c>
      <c r="I1914">
        <v>1265299.35069182</v>
      </c>
      <c r="J1914">
        <v>-6250844.2062330199</v>
      </c>
      <c r="K1914">
        <v>183.31248315441201</v>
      </c>
      <c r="L1914">
        <v>1232009.9840841</v>
      </c>
      <c r="M1914">
        <v>1243692.34390458</v>
      </c>
      <c r="Y1914" s="15">
        <f t="shared" si="162"/>
        <v>1</v>
      </c>
      <c r="Z1914" s="15">
        <f t="shared" si="163"/>
        <v>1</v>
      </c>
      <c r="AD1914" s="15">
        <f t="shared" si="164"/>
        <v>1</v>
      </c>
      <c r="AE1914" s="15">
        <f t="shared" si="165"/>
        <v>1</v>
      </c>
      <c r="AI1914" t="str">
        <f t="shared" si="166"/>
        <v/>
      </c>
      <c r="AJ1914" t="str">
        <f t="shared" si="167"/>
        <v/>
      </c>
      <c r="AL1914">
        <f t="shared" si="161"/>
        <v>0</v>
      </c>
    </row>
    <row r="1915" spans="1:38" x14ac:dyDescent="0.3">
      <c r="A1915">
        <v>1914</v>
      </c>
      <c r="B1915" t="s">
        <v>20</v>
      </c>
      <c r="C1915" t="s">
        <v>25</v>
      </c>
      <c r="D1915">
        <v>414</v>
      </c>
      <c r="E1915">
        <v>1295962319.6417301</v>
      </c>
      <c r="F1915">
        <v>4863169.8655105</v>
      </c>
      <c r="G1915">
        <v>4481709639.3501596</v>
      </c>
      <c r="H1915">
        <v>172031447.85181001</v>
      </c>
      <c r="I1915">
        <v>1297704.0851970101</v>
      </c>
      <c r="J1915">
        <v>-6376106.0026407205</v>
      </c>
      <c r="K1915">
        <v>132.56600623684801</v>
      </c>
      <c r="L1915">
        <v>1273013.6894599299</v>
      </c>
      <c r="M1915">
        <v>1281678.3808164699</v>
      </c>
      <c r="Y1915" s="15">
        <f t="shared" si="162"/>
        <v>1</v>
      </c>
      <c r="Z1915" s="15">
        <f t="shared" si="163"/>
        <v>1</v>
      </c>
      <c r="AD1915" s="15">
        <f t="shared" si="164"/>
        <v>1</v>
      </c>
      <c r="AE1915" s="15">
        <f t="shared" si="165"/>
        <v>1</v>
      </c>
      <c r="AI1915" t="str">
        <f t="shared" si="166"/>
        <v/>
      </c>
      <c r="AJ1915" t="str">
        <f t="shared" si="167"/>
        <v/>
      </c>
      <c r="AL1915">
        <f t="shared" si="161"/>
        <v>0</v>
      </c>
    </row>
    <row r="1916" spans="1:38" x14ac:dyDescent="0.3">
      <c r="A1916">
        <v>1915</v>
      </c>
      <c r="B1916" t="s">
        <v>20</v>
      </c>
      <c r="C1916" t="s">
        <v>25</v>
      </c>
      <c r="D1916">
        <v>415</v>
      </c>
      <c r="E1916">
        <v>1599860661.8666201</v>
      </c>
      <c r="F1916">
        <v>4840103.0658683302</v>
      </c>
      <c r="G1916">
        <v>4481382923.1701298</v>
      </c>
      <c r="H1916">
        <v>255549738.03150201</v>
      </c>
      <c r="I1916">
        <v>1329596.4826066301</v>
      </c>
      <c r="J1916">
        <v>-6466345.3345251102</v>
      </c>
      <c r="K1916">
        <v>192.20097328364301</v>
      </c>
      <c r="L1916">
        <v>1292919.3271138801</v>
      </c>
      <c r="M1916">
        <v>1305790.5761438501</v>
      </c>
      <c r="Y1916" s="15">
        <f t="shared" si="162"/>
        <v>1</v>
      </c>
      <c r="Z1916" s="15">
        <f t="shared" si="163"/>
        <v>1</v>
      </c>
      <c r="AD1916" s="15">
        <f t="shared" si="164"/>
        <v>1</v>
      </c>
      <c r="AE1916" s="15">
        <f t="shared" si="165"/>
        <v>1</v>
      </c>
      <c r="AI1916" t="str">
        <f t="shared" si="166"/>
        <v/>
      </c>
      <c r="AJ1916" t="str">
        <f t="shared" si="167"/>
        <v/>
      </c>
      <c r="AL1916">
        <f t="shared" si="161"/>
        <v>0</v>
      </c>
    </row>
    <row r="1917" spans="1:38" x14ac:dyDescent="0.3">
      <c r="A1917">
        <v>1916</v>
      </c>
      <c r="B1917" t="s">
        <v>20</v>
      </c>
      <c r="C1917" t="s">
        <v>25</v>
      </c>
      <c r="D1917">
        <v>416</v>
      </c>
      <c r="E1917">
        <v>2569813548.9088101</v>
      </c>
      <c r="F1917">
        <v>5545071.8898050599</v>
      </c>
      <c r="G1917">
        <v>4482274331.2494202</v>
      </c>
      <c r="H1917">
        <v>307835558.26515102</v>
      </c>
      <c r="I1917">
        <v>1390873.4861302599</v>
      </c>
      <c r="J1917">
        <v>-6222629.1150188399</v>
      </c>
      <c r="K1917">
        <v>221.325347944925</v>
      </c>
      <c r="L1917">
        <v>1346692.13527598</v>
      </c>
      <c r="M1917">
        <v>1362196.8591752599</v>
      </c>
      <c r="Y1917" s="15">
        <f t="shared" si="162"/>
        <v>1</v>
      </c>
      <c r="Z1917" s="15">
        <f t="shared" si="163"/>
        <v>1</v>
      </c>
      <c r="AD1917" s="15">
        <f t="shared" si="164"/>
        <v>1</v>
      </c>
      <c r="AE1917" s="15">
        <f t="shared" si="165"/>
        <v>1</v>
      </c>
      <c r="AI1917" t="str">
        <f t="shared" si="166"/>
        <v/>
      </c>
      <c r="AJ1917" t="str">
        <f t="shared" si="167"/>
        <v/>
      </c>
      <c r="AL1917">
        <f t="shared" si="161"/>
        <v>0</v>
      </c>
    </row>
    <row r="1918" spans="1:38" x14ac:dyDescent="0.3">
      <c r="A1918">
        <v>1917</v>
      </c>
      <c r="B1918" t="s">
        <v>20</v>
      </c>
      <c r="C1918" t="s">
        <v>25</v>
      </c>
      <c r="D1918">
        <v>417</v>
      </c>
      <c r="E1918">
        <v>2103331708.64886</v>
      </c>
      <c r="F1918">
        <v>5080438.7367124297</v>
      </c>
      <c r="G1918">
        <v>4482999116.6831398</v>
      </c>
      <c r="H1918">
        <v>222573865.232714</v>
      </c>
      <c r="I1918">
        <v>1257043.80909483</v>
      </c>
      <c r="J1918">
        <v>-6394594.3902311297</v>
      </c>
      <c r="K1918">
        <v>177.06134314681199</v>
      </c>
      <c r="L1918">
        <v>1225099.43565643</v>
      </c>
      <c r="M1918">
        <v>1236309.79207879</v>
      </c>
      <c r="Y1918" s="15">
        <f t="shared" si="162"/>
        <v>1</v>
      </c>
      <c r="Z1918" s="15">
        <f t="shared" si="163"/>
        <v>1</v>
      </c>
      <c r="AD1918" s="15">
        <f t="shared" si="164"/>
        <v>1</v>
      </c>
      <c r="AE1918" s="15">
        <f t="shared" si="165"/>
        <v>1</v>
      </c>
      <c r="AI1918" t="str">
        <f t="shared" si="166"/>
        <v/>
      </c>
      <c r="AJ1918" t="str">
        <f t="shared" si="167"/>
        <v/>
      </c>
      <c r="AL1918">
        <f t="shared" si="161"/>
        <v>0</v>
      </c>
    </row>
    <row r="1919" spans="1:38" x14ac:dyDescent="0.3">
      <c r="A1919">
        <v>1918</v>
      </c>
      <c r="B1919" t="s">
        <v>20</v>
      </c>
      <c r="C1919" t="s">
        <v>25</v>
      </c>
      <c r="D1919">
        <v>418</v>
      </c>
      <c r="E1919">
        <v>2409423489.9118199</v>
      </c>
      <c r="F1919">
        <v>4637852.8922645301</v>
      </c>
      <c r="G1919">
        <v>4480989574.6733303</v>
      </c>
      <c r="H1919">
        <v>250599982.230555</v>
      </c>
      <c r="I1919">
        <v>1209714.8369947099</v>
      </c>
      <c r="J1919">
        <v>-6402439.8953151703</v>
      </c>
      <c r="K1919">
        <v>207.15624423778999</v>
      </c>
      <c r="L1919">
        <v>1173748.08318173</v>
      </c>
      <c r="M1919">
        <v>1186370.02833825</v>
      </c>
      <c r="Y1919" s="15">
        <f t="shared" si="162"/>
        <v>1</v>
      </c>
      <c r="Z1919" s="15">
        <f t="shared" si="163"/>
        <v>1</v>
      </c>
      <c r="AD1919" s="15">
        <f t="shared" si="164"/>
        <v>1</v>
      </c>
      <c r="AE1919" s="15">
        <f t="shared" si="165"/>
        <v>1</v>
      </c>
      <c r="AI1919" t="str">
        <f t="shared" si="166"/>
        <v/>
      </c>
      <c r="AJ1919" t="str">
        <f t="shared" si="167"/>
        <v/>
      </c>
      <c r="AL1919">
        <f t="shared" si="161"/>
        <v>0</v>
      </c>
    </row>
    <row r="1920" spans="1:38" x14ac:dyDescent="0.3">
      <c r="A1920">
        <v>1919</v>
      </c>
      <c r="B1920" t="s">
        <v>20</v>
      </c>
      <c r="C1920" t="s">
        <v>25</v>
      </c>
      <c r="D1920">
        <v>419</v>
      </c>
      <c r="E1920">
        <v>2860833937.3661799</v>
      </c>
      <c r="F1920">
        <v>5278701.8055812502</v>
      </c>
      <c r="G1920">
        <v>4482790616.5177898</v>
      </c>
      <c r="H1920">
        <v>301356069.02220601</v>
      </c>
      <c r="I1920">
        <v>1211162.8724766499</v>
      </c>
      <c r="J1920">
        <v>-6452980.6316423398</v>
      </c>
      <c r="K1920">
        <v>248.81547797611699</v>
      </c>
      <c r="L1920">
        <v>1167911.4745791201</v>
      </c>
      <c r="M1920">
        <v>1183089.84666808</v>
      </c>
      <c r="Y1920" s="15">
        <f t="shared" si="162"/>
        <v>1</v>
      </c>
      <c r="Z1920" s="15">
        <f t="shared" si="163"/>
        <v>1</v>
      </c>
      <c r="AD1920" s="15">
        <f t="shared" si="164"/>
        <v>1</v>
      </c>
      <c r="AE1920" s="15">
        <f t="shared" si="165"/>
        <v>1</v>
      </c>
      <c r="AI1920" t="str">
        <f t="shared" si="166"/>
        <v/>
      </c>
      <c r="AJ1920" t="str">
        <f t="shared" si="167"/>
        <v/>
      </c>
      <c r="AL1920">
        <f t="shared" si="161"/>
        <v>0</v>
      </c>
    </row>
    <row r="1921" spans="1:38" x14ac:dyDescent="0.3">
      <c r="A1921">
        <v>1920</v>
      </c>
      <c r="B1921" t="s">
        <v>20</v>
      </c>
      <c r="C1921" t="s">
        <v>25</v>
      </c>
      <c r="D1921">
        <v>420</v>
      </c>
      <c r="E1921">
        <v>1412376821.4619701</v>
      </c>
      <c r="F1921">
        <v>5136094.9426551098</v>
      </c>
      <c r="G1921">
        <v>4479584247.0215797</v>
      </c>
      <c r="H1921">
        <v>250184070.21540999</v>
      </c>
      <c r="I1921">
        <v>1290065.1153122999</v>
      </c>
      <c r="J1921">
        <v>-5641262.5163526498</v>
      </c>
      <c r="K1921">
        <v>193.93135063174299</v>
      </c>
      <c r="L1921">
        <v>1254158.0542611601</v>
      </c>
      <c r="M1921">
        <v>1266759.0512172901</v>
      </c>
      <c r="Y1921" s="15">
        <f t="shared" si="162"/>
        <v>1</v>
      </c>
      <c r="Z1921" s="15">
        <f t="shared" si="163"/>
        <v>1</v>
      </c>
      <c r="AD1921" s="15">
        <f t="shared" si="164"/>
        <v>1</v>
      </c>
      <c r="AE1921" s="15">
        <f t="shared" si="165"/>
        <v>1</v>
      </c>
      <c r="AI1921" t="str">
        <f t="shared" si="166"/>
        <v/>
      </c>
      <c r="AJ1921" t="str">
        <f t="shared" si="167"/>
        <v/>
      </c>
      <c r="AL1921">
        <f t="shared" si="161"/>
        <v>0</v>
      </c>
    </row>
    <row r="1922" spans="1:38" x14ac:dyDescent="0.3">
      <c r="A1922">
        <v>1921</v>
      </c>
      <c r="B1922" t="s">
        <v>20</v>
      </c>
      <c r="C1922" t="s">
        <v>25</v>
      </c>
      <c r="D1922">
        <v>421</v>
      </c>
      <c r="E1922">
        <v>1972052548.91892</v>
      </c>
      <c r="F1922">
        <v>5330094.0255668396</v>
      </c>
      <c r="G1922">
        <v>4483903579.8392401</v>
      </c>
      <c r="H1922">
        <v>257555647.04623601</v>
      </c>
      <c r="I1922">
        <v>1357910.15473273</v>
      </c>
      <c r="J1922">
        <v>-6799250.46518707</v>
      </c>
      <c r="K1922">
        <v>189.670609759104</v>
      </c>
      <c r="L1922">
        <v>1320945.1060204201</v>
      </c>
      <c r="M1922">
        <v>1333917.3864764499</v>
      </c>
      <c r="Y1922" s="15">
        <f t="shared" si="162"/>
        <v>1</v>
      </c>
      <c r="Z1922" s="15">
        <f t="shared" si="163"/>
        <v>1</v>
      </c>
      <c r="AD1922" s="15">
        <f t="shared" si="164"/>
        <v>1</v>
      </c>
      <c r="AE1922" s="15">
        <f t="shared" si="165"/>
        <v>1</v>
      </c>
      <c r="AI1922" t="str">
        <f t="shared" si="166"/>
        <v/>
      </c>
      <c r="AJ1922" t="str">
        <f t="shared" si="167"/>
        <v/>
      </c>
      <c r="AL1922">
        <f t="shared" ref="AL1922:AL1985" si="168">IF(H1922&lt;0,1,0)</f>
        <v>0</v>
      </c>
    </row>
    <row r="1923" spans="1:38" x14ac:dyDescent="0.3">
      <c r="A1923">
        <v>1922</v>
      </c>
      <c r="B1923" t="s">
        <v>20</v>
      </c>
      <c r="C1923" t="s">
        <v>25</v>
      </c>
      <c r="D1923">
        <v>422</v>
      </c>
      <c r="E1923">
        <v>1610480606.0368199</v>
      </c>
      <c r="F1923">
        <v>5249633.1062140903</v>
      </c>
      <c r="G1923">
        <v>4483810977.7630701</v>
      </c>
      <c r="H1923">
        <v>289773423.95902199</v>
      </c>
      <c r="I1923">
        <v>1323064.3330482701</v>
      </c>
      <c r="J1923">
        <v>-6613706.9683990497</v>
      </c>
      <c r="K1923">
        <v>219.01688128150101</v>
      </c>
      <c r="L1923">
        <v>1281475.3061524499</v>
      </c>
      <c r="M1923">
        <v>1296070.2962736499</v>
      </c>
      <c r="Y1923" s="15">
        <f t="shared" si="162"/>
        <v>1</v>
      </c>
      <c r="Z1923" s="15">
        <f t="shared" si="163"/>
        <v>1</v>
      </c>
      <c r="AD1923" s="15">
        <f t="shared" si="164"/>
        <v>1</v>
      </c>
      <c r="AE1923" s="15">
        <f t="shared" si="165"/>
        <v>1</v>
      </c>
      <c r="AI1923" t="str">
        <f t="shared" si="166"/>
        <v/>
      </c>
      <c r="AJ1923" t="str">
        <f t="shared" si="167"/>
        <v/>
      </c>
      <c r="AL1923">
        <f t="shared" si="168"/>
        <v>0</v>
      </c>
    </row>
    <row r="1924" spans="1:38" x14ac:dyDescent="0.3">
      <c r="A1924">
        <v>1923</v>
      </c>
      <c r="B1924" t="s">
        <v>20</v>
      </c>
      <c r="C1924" t="s">
        <v>25</v>
      </c>
      <c r="D1924">
        <v>423</v>
      </c>
      <c r="E1924">
        <v>2103554563.4487801</v>
      </c>
      <c r="F1924">
        <v>5506984.6277410705</v>
      </c>
      <c r="G1924">
        <v>4481925007.5823097</v>
      </c>
      <c r="H1924">
        <v>229753394.023018</v>
      </c>
      <c r="I1924">
        <v>1393084.1896810699</v>
      </c>
      <c r="J1924">
        <v>-6100399.2002668399</v>
      </c>
      <c r="K1924">
        <v>164.924270711605</v>
      </c>
      <c r="L1924">
        <v>1360109.39181009</v>
      </c>
      <c r="M1924">
        <v>1371681.3588672001</v>
      </c>
      <c r="Y1924" s="15">
        <f t="shared" si="162"/>
        <v>1</v>
      </c>
      <c r="Z1924" s="15">
        <f t="shared" si="163"/>
        <v>1</v>
      </c>
      <c r="AD1924" s="15">
        <f t="shared" si="164"/>
        <v>1</v>
      </c>
      <c r="AE1924" s="15">
        <f t="shared" si="165"/>
        <v>1</v>
      </c>
      <c r="AI1924" t="str">
        <f t="shared" si="166"/>
        <v/>
      </c>
      <c r="AJ1924" t="str">
        <f t="shared" si="167"/>
        <v/>
      </c>
      <c r="AL1924">
        <f t="shared" si="168"/>
        <v>0</v>
      </c>
    </row>
    <row r="1925" spans="1:38" x14ac:dyDescent="0.3">
      <c r="A1925">
        <v>1924</v>
      </c>
      <c r="B1925" t="s">
        <v>20</v>
      </c>
      <c r="C1925" t="s">
        <v>25</v>
      </c>
      <c r="D1925">
        <v>424</v>
      </c>
      <c r="E1925">
        <v>2095714903.65292</v>
      </c>
      <c r="F1925">
        <v>5677489.03988453</v>
      </c>
      <c r="G1925">
        <v>4483137246.9740496</v>
      </c>
      <c r="H1925">
        <v>303612356.21823001</v>
      </c>
      <c r="I1925">
        <v>1536227.0380254099</v>
      </c>
      <c r="J1925">
        <v>-7351812.72592449</v>
      </c>
      <c r="K1925">
        <v>197.63508173145999</v>
      </c>
      <c r="L1925">
        <v>1492651.81198795</v>
      </c>
      <c r="M1925">
        <v>1507943.82627669</v>
      </c>
      <c r="Y1925" s="15">
        <f t="shared" si="162"/>
        <v>1</v>
      </c>
      <c r="Z1925" s="15">
        <f t="shared" si="163"/>
        <v>1</v>
      </c>
      <c r="AD1925" s="15">
        <f t="shared" si="164"/>
        <v>1</v>
      </c>
      <c r="AE1925" s="15">
        <f t="shared" si="165"/>
        <v>1</v>
      </c>
      <c r="AI1925" t="str">
        <f t="shared" si="166"/>
        <v/>
      </c>
      <c r="AJ1925" t="str">
        <f t="shared" si="167"/>
        <v/>
      </c>
      <c r="AL1925">
        <f t="shared" si="168"/>
        <v>0</v>
      </c>
    </row>
    <row r="1926" spans="1:38" x14ac:dyDescent="0.3">
      <c r="A1926">
        <v>1925</v>
      </c>
      <c r="B1926" t="s">
        <v>20</v>
      </c>
      <c r="C1926" t="s">
        <v>25</v>
      </c>
      <c r="D1926">
        <v>425</v>
      </c>
      <c r="E1926">
        <v>1902947371.7745299</v>
      </c>
      <c r="F1926">
        <v>5344241.5624073204</v>
      </c>
      <c r="G1926">
        <v>4481293412.3608599</v>
      </c>
      <c r="H1926">
        <v>154144639.79436299</v>
      </c>
      <c r="I1926">
        <v>1356458.63571591</v>
      </c>
      <c r="J1926">
        <v>-5918240.6449594498</v>
      </c>
      <c r="K1926">
        <v>113.637552768433</v>
      </c>
      <c r="L1926">
        <v>1334335.4006632699</v>
      </c>
      <c r="M1926">
        <v>1342099.188882</v>
      </c>
      <c r="Y1926" s="15">
        <f t="shared" si="162"/>
        <v>1</v>
      </c>
      <c r="Z1926" s="15">
        <f t="shared" si="163"/>
        <v>1</v>
      </c>
      <c r="AD1926" s="15">
        <f t="shared" si="164"/>
        <v>1</v>
      </c>
      <c r="AE1926" s="15">
        <f t="shared" si="165"/>
        <v>1</v>
      </c>
      <c r="AI1926" t="str">
        <f t="shared" si="166"/>
        <v/>
      </c>
      <c r="AJ1926" t="str">
        <f t="shared" si="167"/>
        <v/>
      </c>
      <c r="AL1926">
        <f t="shared" si="168"/>
        <v>0</v>
      </c>
    </row>
    <row r="1927" spans="1:38" x14ac:dyDescent="0.3">
      <c r="A1927">
        <v>1926</v>
      </c>
      <c r="B1927" t="s">
        <v>20</v>
      </c>
      <c r="C1927" t="s">
        <v>25</v>
      </c>
      <c r="D1927">
        <v>426</v>
      </c>
      <c r="E1927">
        <v>2034619673.5768499</v>
      </c>
      <c r="F1927">
        <v>4737800.9946482899</v>
      </c>
      <c r="G1927">
        <v>4480809855.1796904</v>
      </c>
      <c r="H1927">
        <v>241891207.75576299</v>
      </c>
      <c r="I1927">
        <v>1092107.2741779999</v>
      </c>
      <c r="J1927">
        <v>-5526533.3774337796</v>
      </c>
      <c r="K1927">
        <v>221.49033659521001</v>
      </c>
      <c r="L1927">
        <v>1057390.42607036</v>
      </c>
      <c r="M1927">
        <v>1069573.7372221099</v>
      </c>
      <c r="Y1927" s="15">
        <f t="shared" si="162"/>
        <v>1</v>
      </c>
      <c r="Z1927" s="15">
        <f t="shared" si="163"/>
        <v>1</v>
      </c>
      <c r="AD1927" s="15">
        <f t="shared" si="164"/>
        <v>1</v>
      </c>
      <c r="AE1927" s="15">
        <f t="shared" si="165"/>
        <v>1</v>
      </c>
      <c r="AI1927" t="str">
        <f t="shared" si="166"/>
        <v/>
      </c>
      <c r="AJ1927" t="str">
        <f t="shared" si="167"/>
        <v/>
      </c>
      <c r="AL1927">
        <f t="shared" si="168"/>
        <v>0</v>
      </c>
    </row>
    <row r="1928" spans="1:38" x14ac:dyDescent="0.3">
      <c r="A1928">
        <v>1927</v>
      </c>
      <c r="B1928" t="s">
        <v>20</v>
      </c>
      <c r="C1928" t="s">
        <v>25</v>
      </c>
      <c r="D1928">
        <v>427</v>
      </c>
      <c r="E1928">
        <v>1310752268.1663899</v>
      </c>
      <c r="F1928">
        <v>5532668.2301157704</v>
      </c>
      <c r="G1928">
        <v>4482044041.36339</v>
      </c>
      <c r="H1928">
        <v>160363079.143556</v>
      </c>
      <c r="I1928">
        <v>1391890.40843789</v>
      </c>
      <c r="J1928">
        <v>-6140857.03602695</v>
      </c>
      <c r="K1928">
        <v>115.21243207899499</v>
      </c>
      <c r="L1928">
        <v>1368874.6869804901</v>
      </c>
      <c r="M1928">
        <v>1376951.6787347</v>
      </c>
      <c r="Y1928" s="15">
        <f t="shared" si="162"/>
        <v>1</v>
      </c>
      <c r="Z1928" s="15">
        <f t="shared" si="163"/>
        <v>1</v>
      </c>
      <c r="AD1928" s="15">
        <f t="shared" si="164"/>
        <v>1</v>
      </c>
      <c r="AE1928" s="15">
        <f t="shared" si="165"/>
        <v>1</v>
      </c>
      <c r="AI1928" t="str">
        <f t="shared" si="166"/>
        <v/>
      </c>
      <c r="AJ1928" t="str">
        <f t="shared" si="167"/>
        <v/>
      </c>
      <c r="AL1928">
        <f t="shared" si="168"/>
        <v>0</v>
      </c>
    </row>
    <row r="1929" spans="1:38" x14ac:dyDescent="0.3">
      <c r="A1929">
        <v>1928</v>
      </c>
      <c r="B1929" t="s">
        <v>20</v>
      </c>
      <c r="C1929" t="s">
        <v>25</v>
      </c>
      <c r="D1929">
        <v>428</v>
      </c>
      <c r="E1929">
        <v>2214736559.8783998</v>
      </c>
      <c r="F1929">
        <v>4838965.9309694404</v>
      </c>
      <c r="G1929">
        <v>4480486512.3346596</v>
      </c>
      <c r="H1929">
        <v>286588539.182836</v>
      </c>
      <c r="I1929">
        <v>1119112.88273622</v>
      </c>
      <c r="J1929">
        <v>-5527565.3548707999</v>
      </c>
      <c r="K1929">
        <v>256.08546162218101</v>
      </c>
      <c r="L1929">
        <v>1077980.9586927199</v>
      </c>
      <c r="M1929">
        <v>1092415.5360293</v>
      </c>
      <c r="Y1929" s="15">
        <f t="shared" si="162"/>
        <v>1</v>
      </c>
      <c r="Z1929" s="15">
        <f t="shared" si="163"/>
        <v>1</v>
      </c>
      <c r="AD1929" s="15">
        <f t="shared" si="164"/>
        <v>1</v>
      </c>
      <c r="AE1929" s="15">
        <f t="shared" si="165"/>
        <v>1</v>
      </c>
      <c r="AI1929" t="str">
        <f t="shared" si="166"/>
        <v/>
      </c>
      <c r="AJ1929" t="str">
        <f t="shared" si="167"/>
        <v/>
      </c>
      <c r="AL1929">
        <f t="shared" si="168"/>
        <v>0</v>
      </c>
    </row>
    <row r="1930" spans="1:38" x14ac:dyDescent="0.3">
      <c r="A1930">
        <v>1929</v>
      </c>
      <c r="B1930" t="s">
        <v>20</v>
      </c>
      <c r="C1930" t="s">
        <v>25</v>
      </c>
      <c r="D1930">
        <v>429</v>
      </c>
      <c r="E1930">
        <v>1538674574.5854199</v>
      </c>
      <c r="F1930">
        <v>5381055.4778848803</v>
      </c>
      <c r="G1930">
        <v>4482502882.7171497</v>
      </c>
      <c r="H1930">
        <v>208211030.75754899</v>
      </c>
      <c r="I1930">
        <v>1413418.3398406899</v>
      </c>
      <c r="J1930">
        <v>-6665337.4100570697</v>
      </c>
      <c r="K1930">
        <v>147.31026539602999</v>
      </c>
      <c r="L1930">
        <v>1383535.3573370699</v>
      </c>
      <c r="M1930">
        <v>1394022.3022594601</v>
      </c>
      <c r="Y1930" s="15">
        <f t="shared" si="162"/>
        <v>1</v>
      </c>
      <c r="Z1930" s="15">
        <f t="shared" si="163"/>
        <v>1</v>
      </c>
      <c r="AD1930" s="15">
        <f t="shared" si="164"/>
        <v>1</v>
      </c>
      <c r="AE1930" s="15">
        <f t="shared" si="165"/>
        <v>1</v>
      </c>
      <c r="AI1930" t="str">
        <f t="shared" si="166"/>
        <v/>
      </c>
      <c r="AJ1930" t="str">
        <f t="shared" si="167"/>
        <v/>
      </c>
      <c r="AL1930">
        <f t="shared" si="168"/>
        <v>0</v>
      </c>
    </row>
    <row r="1931" spans="1:38" x14ac:dyDescent="0.3">
      <c r="A1931">
        <v>1930</v>
      </c>
      <c r="B1931" t="s">
        <v>20</v>
      </c>
      <c r="C1931" t="s">
        <v>25</v>
      </c>
      <c r="D1931">
        <v>430</v>
      </c>
      <c r="E1931">
        <v>1896177136.68098</v>
      </c>
      <c r="F1931">
        <v>4924260.0502867298</v>
      </c>
      <c r="G1931">
        <v>4482061172.9647903</v>
      </c>
      <c r="H1931">
        <v>202049659.72055</v>
      </c>
      <c r="I1931">
        <v>1288361.40030013</v>
      </c>
      <c r="J1931">
        <v>-6265117.0150566101</v>
      </c>
      <c r="K1931">
        <v>156.826849728252</v>
      </c>
      <c r="L1931">
        <v>1259362.7136103699</v>
      </c>
      <c r="M1931">
        <v>1269539.3293514601</v>
      </c>
      <c r="Y1931" s="15">
        <f t="shared" si="162"/>
        <v>1</v>
      </c>
      <c r="Z1931" s="15">
        <f t="shared" si="163"/>
        <v>1</v>
      </c>
      <c r="AD1931" s="15">
        <f t="shared" si="164"/>
        <v>1</v>
      </c>
      <c r="AE1931" s="15">
        <f t="shared" si="165"/>
        <v>1</v>
      </c>
      <c r="AI1931" t="str">
        <f t="shared" si="166"/>
        <v/>
      </c>
      <c r="AJ1931" t="str">
        <f t="shared" si="167"/>
        <v/>
      </c>
      <c r="AL1931">
        <f t="shared" si="168"/>
        <v>0</v>
      </c>
    </row>
    <row r="1932" spans="1:38" x14ac:dyDescent="0.3">
      <c r="A1932">
        <v>1931</v>
      </c>
      <c r="B1932" t="s">
        <v>20</v>
      </c>
      <c r="C1932" t="s">
        <v>25</v>
      </c>
      <c r="D1932">
        <v>431</v>
      </c>
      <c r="E1932">
        <v>1723526559.4936399</v>
      </c>
      <c r="F1932">
        <v>4696011.2331240596</v>
      </c>
      <c r="G1932">
        <v>4480395542.7442198</v>
      </c>
      <c r="H1932">
        <v>158585211.45867601</v>
      </c>
      <c r="I1932">
        <v>1127958.6980268301</v>
      </c>
      <c r="J1932">
        <v>-5365018.1363773299</v>
      </c>
      <c r="K1932">
        <v>140.59487438333801</v>
      </c>
      <c r="L1932">
        <v>1105198.1407109699</v>
      </c>
      <c r="M1932">
        <v>1113185.58677481</v>
      </c>
      <c r="Y1932" s="15">
        <f t="shared" si="162"/>
        <v>1</v>
      </c>
      <c r="Z1932" s="15">
        <f t="shared" si="163"/>
        <v>1</v>
      </c>
      <c r="AD1932" s="15">
        <f t="shared" si="164"/>
        <v>1</v>
      </c>
      <c r="AE1932" s="15">
        <f t="shared" si="165"/>
        <v>1</v>
      </c>
      <c r="AI1932" t="str">
        <f t="shared" si="166"/>
        <v/>
      </c>
      <c r="AJ1932" t="str">
        <f t="shared" si="167"/>
        <v/>
      </c>
      <c r="AL1932">
        <f t="shared" si="168"/>
        <v>0</v>
      </c>
    </row>
    <row r="1933" spans="1:38" x14ac:dyDescent="0.3">
      <c r="A1933">
        <v>1932</v>
      </c>
      <c r="B1933" t="s">
        <v>20</v>
      </c>
      <c r="C1933" t="s">
        <v>25</v>
      </c>
      <c r="D1933">
        <v>432</v>
      </c>
      <c r="E1933">
        <v>1287392750.0545199</v>
      </c>
      <c r="F1933">
        <v>5453924.6785079101</v>
      </c>
      <c r="G1933">
        <v>4481367861.5316801</v>
      </c>
      <c r="H1933">
        <v>136190294.32949701</v>
      </c>
      <c r="I1933">
        <v>1299363.8943098099</v>
      </c>
      <c r="J1933">
        <v>-5731924.5950794201</v>
      </c>
      <c r="K1933">
        <v>104.813051159805</v>
      </c>
      <c r="L1933">
        <v>1279817.5130839699</v>
      </c>
      <c r="M1933">
        <v>1286676.9965148</v>
      </c>
      <c r="Y1933" s="15">
        <f t="shared" si="162"/>
        <v>1</v>
      </c>
      <c r="Z1933" s="15">
        <f t="shared" si="163"/>
        <v>1</v>
      </c>
      <c r="AD1933" s="15">
        <f t="shared" si="164"/>
        <v>1</v>
      </c>
      <c r="AE1933" s="15">
        <f t="shared" si="165"/>
        <v>1</v>
      </c>
      <c r="AI1933" t="str">
        <f t="shared" si="166"/>
        <v/>
      </c>
      <c r="AJ1933" t="str">
        <f t="shared" si="167"/>
        <v/>
      </c>
      <c r="AL1933">
        <f t="shared" si="168"/>
        <v>0</v>
      </c>
    </row>
    <row r="1934" spans="1:38" x14ac:dyDescent="0.3">
      <c r="A1934">
        <v>1933</v>
      </c>
      <c r="B1934" t="s">
        <v>20</v>
      </c>
      <c r="C1934" t="s">
        <v>25</v>
      </c>
      <c r="D1934">
        <v>433</v>
      </c>
      <c r="E1934">
        <v>1636720669.3383801</v>
      </c>
      <c r="F1934">
        <v>5236771.7797034103</v>
      </c>
      <c r="G1934">
        <v>4481619252.4718399</v>
      </c>
      <c r="H1934">
        <v>175383540.030296</v>
      </c>
      <c r="I1934">
        <v>1313547.59923092</v>
      </c>
      <c r="J1934">
        <v>-6067138.6015453301</v>
      </c>
      <c r="K1934">
        <v>133.51898334935299</v>
      </c>
      <c r="L1934">
        <v>1288376.1026052099</v>
      </c>
      <c r="M1934">
        <v>1297209.62846549</v>
      </c>
      <c r="Y1934" s="15">
        <f t="shared" si="162"/>
        <v>1</v>
      </c>
      <c r="Z1934" s="15">
        <f t="shared" si="163"/>
        <v>1</v>
      </c>
      <c r="AD1934" s="15">
        <f t="shared" si="164"/>
        <v>1</v>
      </c>
      <c r="AE1934" s="15">
        <f t="shared" si="165"/>
        <v>1</v>
      </c>
      <c r="AI1934" t="str">
        <f t="shared" si="166"/>
        <v/>
      </c>
      <c r="AJ1934" t="str">
        <f t="shared" si="167"/>
        <v/>
      </c>
      <c r="AL1934">
        <f t="shared" si="168"/>
        <v>0</v>
      </c>
    </row>
    <row r="1935" spans="1:38" x14ac:dyDescent="0.3">
      <c r="A1935">
        <v>1934</v>
      </c>
      <c r="B1935" t="s">
        <v>20</v>
      </c>
      <c r="C1935" t="s">
        <v>25</v>
      </c>
      <c r="D1935">
        <v>434</v>
      </c>
      <c r="E1935">
        <v>1484117020.25508</v>
      </c>
      <c r="F1935">
        <v>4618462.8834045799</v>
      </c>
      <c r="G1935">
        <v>4479221738.3108597</v>
      </c>
      <c r="H1935">
        <v>185682766.64777699</v>
      </c>
      <c r="I1935">
        <v>1134421.1159292799</v>
      </c>
      <c r="J1935">
        <v>-5328226.0222358704</v>
      </c>
      <c r="K1935">
        <v>163.68063326789601</v>
      </c>
      <c r="L1935">
        <v>1107771.4478172101</v>
      </c>
      <c r="M1935">
        <v>1117123.7138320699</v>
      </c>
      <c r="Y1935" s="15">
        <f t="shared" si="162"/>
        <v>1</v>
      </c>
      <c r="Z1935" s="15">
        <f t="shared" si="163"/>
        <v>1</v>
      </c>
      <c r="AD1935" s="15">
        <f t="shared" si="164"/>
        <v>1</v>
      </c>
      <c r="AE1935" s="15">
        <f t="shared" si="165"/>
        <v>1</v>
      </c>
      <c r="AI1935" t="str">
        <f t="shared" si="166"/>
        <v/>
      </c>
      <c r="AJ1935" t="str">
        <f t="shared" si="167"/>
        <v/>
      </c>
      <c r="AL1935">
        <f t="shared" si="168"/>
        <v>0</v>
      </c>
    </row>
    <row r="1936" spans="1:38" x14ac:dyDescent="0.3">
      <c r="A1936">
        <v>1935</v>
      </c>
      <c r="B1936" t="s">
        <v>20</v>
      </c>
      <c r="C1936" t="s">
        <v>25</v>
      </c>
      <c r="D1936">
        <v>435</v>
      </c>
      <c r="E1936">
        <v>1625259551.5074799</v>
      </c>
      <c r="F1936">
        <v>5202553.5790890902</v>
      </c>
      <c r="G1936">
        <v>4481899834.2595901</v>
      </c>
      <c r="H1936">
        <v>198988825.44362399</v>
      </c>
      <c r="I1936">
        <v>1340020.6068851999</v>
      </c>
      <c r="J1936">
        <v>-6390923.5934848804</v>
      </c>
      <c r="K1936">
        <v>148.496839840517</v>
      </c>
      <c r="L1936">
        <v>1311461.21900113</v>
      </c>
      <c r="M1936">
        <v>1321483.6699971501</v>
      </c>
      <c r="Y1936" s="15">
        <f t="shared" si="162"/>
        <v>1</v>
      </c>
      <c r="Z1936" s="15">
        <f t="shared" si="163"/>
        <v>1</v>
      </c>
      <c r="AD1936" s="15">
        <f t="shared" si="164"/>
        <v>1</v>
      </c>
      <c r="AE1936" s="15">
        <f t="shared" si="165"/>
        <v>1</v>
      </c>
      <c r="AI1936" t="str">
        <f t="shared" si="166"/>
        <v/>
      </c>
      <c r="AJ1936" t="str">
        <f t="shared" si="167"/>
        <v/>
      </c>
      <c r="AL1936">
        <f t="shared" si="168"/>
        <v>0</v>
      </c>
    </row>
    <row r="1937" spans="1:38" x14ac:dyDescent="0.3">
      <c r="A1937">
        <v>1936</v>
      </c>
      <c r="B1937" t="s">
        <v>20</v>
      </c>
      <c r="C1937" t="s">
        <v>25</v>
      </c>
      <c r="D1937">
        <v>436</v>
      </c>
      <c r="E1937">
        <v>2065911012.2571599</v>
      </c>
      <c r="F1937">
        <v>5306581.90094373</v>
      </c>
      <c r="G1937">
        <v>4482455130.5069704</v>
      </c>
      <c r="H1937">
        <v>184005824.35646501</v>
      </c>
      <c r="I1937">
        <v>1358501.9666573</v>
      </c>
      <c r="J1937">
        <v>-6998248.5792646399</v>
      </c>
      <c r="K1937">
        <v>135.44759512511101</v>
      </c>
      <c r="L1937">
        <v>1332092.97761478</v>
      </c>
      <c r="M1937">
        <v>1341360.78123884</v>
      </c>
      <c r="Y1937" s="15">
        <f t="shared" si="162"/>
        <v>1</v>
      </c>
      <c r="Z1937" s="15">
        <f t="shared" si="163"/>
        <v>1</v>
      </c>
      <c r="AD1937" s="15">
        <f t="shared" si="164"/>
        <v>1</v>
      </c>
      <c r="AE1937" s="15">
        <f t="shared" si="165"/>
        <v>1</v>
      </c>
      <c r="AI1937" t="str">
        <f t="shared" si="166"/>
        <v/>
      </c>
      <c r="AJ1937" t="str">
        <f t="shared" si="167"/>
        <v/>
      </c>
      <c r="AL1937">
        <f t="shared" si="168"/>
        <v>0</v>
      </c>
    </row>
    <row r="1938" spans="1:38" x14ac:dyDescent="0.3">
      <c r="A1938">
        <v>1937</v>
      </c>
      <c r="B1938" t="s">
        <v>20</v>
      </c>
      <c r="C1938" t="s">
        <v>25</v>
      </c>
      <c r="D1938">
        <v>437</v>
      </c>
      <c r="E1938">
        <v>1636374248.3696599</v>
      </c>
      <c r="F1938">
        <v>5264236.0962090697</v>
      </c>
      <c r="G1938">
        <v>4481487837.67869</v>
      </c>
      <c r="H1938">
        <v>212252379.824871</v>
      </c>
      <c r="I1938">
        <v>1317074.55172093</v>
      </c>
      <c r="J1938">
        <v>-5963806.9480905496</v>
      </c>
      <c r="K1938">
        <v>161.15441570679201</v>
      </c>
      <c r="L1938">
        <v>1286611.54440771</v>
      </c>
      <c r="M1938">
        <v>1297302.0395691399</v>
      </c>
      <c r="Y1938" s="15">
        <f t="shared" si="162"/>
        <v>1</v>
      </c>
      <c r="Z1938" s="15">
        <f t="shared" si="163"/>
        <v>1</v>
      </c>
      <c r="AD1938" s="15">
        <f t="shared" si="164"/>
        <v>1</v>
      </c>
      <c r="AE1938" s="15">
        <f t="shared" si="165"/>
        <v>1</v>
      </c>
      <c r="AI1938" t="str">
        <f t="shared" si="166"/>
        <v/>
      </c>
      <c r="AJ1938" t="str">
        <f t="shared" si="167"/>
        <v/>
      </c>
      <c r="AL1938">
        <f t="shared" si="168"/>
        <v>0</v>
      </c>
    </row>
    <row r="1939" spans="1:38" x14ac:dyDescent="0.3">
      <c r="A1939">
        <v>1938</v>
      </c>
      <c r="B1939" t="s">
        <v>20</v>
      </c>
      <c r="C1939" t="s">
        <v>25</v>
      </c>
      <c r="D1939">
        <v>438</v>
      </c>
      <c r="E1939">
        <v>1593176953.55619</v>
      </c>
      <c r="F1939">
        <v>5096552.4733326603</v>
      </c>
      <c r="G1939">
        <v>4482577315.4035902</v>
      </c>
      <c r="H1939">
        <v>174946950.96346101</v>
      </c>
      <c r="I1939">
        <v>1227008.04290657</v>
      </c>
      <c r="J1939">
        <v>-6151837.8624687204</v>
      </c>
      <c r="K1939">
        <v>142.580117526404</v>
      </c>
      <c r="L1939">
        <v>1201899.2066663301</v>
      </c>
      <c r="M1939">
        <v>1210710.74288715</v>
      </c>
      <c r="Y1939" s="15">
        <f t="shared" si="162"/>
        <v>1</v>
      </c>
      <c r="Z1939" s="15">
        <f t="shared" si="163"/>
        <v>1</v>
      </c>
      <c r="AD1939" s="15">
        <f t="shared" si="164"/>
        <v>1</v>
      </c>
      <c r="AE1939" s="15">
        <f t="shared" si="165"/>
        <v>1</v>
      </c>
      <c r="AI1939" t="str">
        <f t="shared" si="166"/>
        <v/>
      </c>
      <c r="AJ1939" t="str">
        <f t="shared" si="167"/>
        <v/>
      </c>
      <c r="AL1939">
        <f t="shared" si="168"/>
        <v>0</v>
      </c>
    </row>
    <row r="1940" spans="1:38" x14ac:dyDescent="0.3">
      <c r="A1940">
        <v>1939</v>
      </c>
      <c r="B1940" t="s">
        <v>20</v>
      </c>
      <c r="C1940" t="s">
        <v>25</v>
      </c>
      <c r="D1940">
        <v>439</v>
      </c>
      <c r="E1940">
        <v>1451955830.9005301</v>
      </c>
      <c r="F1940">
        <v>5117473.9694442404</v>
      </c>
      <c r="G1940">
        <v>4481497753.4433899</v>
      </c>
      <c r="H1940">
        <v>157031143.63147399</v>
      </c>
      <c r="I1940">
        <v>1321107.19196165</v>
      </c>
      <c r="J1940">
        <v>-6657525.8547048597</v>
      </c>
      <c r="K1940">
        <v>118.86328723886901</v>
      </c>
      <c r="L1940">
        <v>1298569.6784562899</v>
      </c>
      <c r="M1940">
        <v>1306478.85093564</v>
      </c>
      <c r="Y1940" s="15">
        <f t="shared" si="162"/>
        <v>1</v>
      </c>
      <c r="Z1940" s="15">
        <f t="shared" si="163"/>
        <v>1</v>
      </c>
      <c r="AD1940" s="15">
        <f t="shared" si="164"/>
        <v>1</v>
      </c>
      <c r="AE1940" s="15">
        <f t="shared" si="165"/>
        <v>1</v>
      </c>
      <c r="AI1940" t="str">
        <f t="shared" si="166"/>
        <v/>
      </c>
      <c r="AJ1940" t="str">
        <f t="shared" si="167"/>
        <v/>
      </c>
      <c r="AL1940">
        <f t="shared" si="168"/>
        <v>0</v>
      </c>
    </row>
    <row r="1941" spans="1:38" x14ac:dyDescent="0.3">
      <c r="A1941">
        <v>1940</v>
      </c>
      <c r="B1941" t="s">
        <v>20</v>
      </c>
      <c r="C1941" t="s">
        <v>25</v>
      </c>
      <c r="D1941">
        <v>440</v>
      </c>
      <c r="E1941">
        <v>1337135353.3185201</v>
      </c>
      <c r="F1941">
        <v>5183519.5820036698</v>
      </c>
      <c r="G1941">
        <v>4481969465.8039503</v>
      </c>
      <c r="H1941">
        <v>136473919.55843401</v>
      </c>
      <c r="I1941">
        <v>1363267.3789818201</v>
      </c>
      <c r="J1941">
        <v>-6716940.60202312</v>
      </c>
      <c r="K1941">
        <v>100.10796243093699</v>
      </c>
      <c r="L1941">
        <v>1343680.2911338401</v>
      </c>
      <c r="M1941">
        <v>1350554.05988925</v>
      </c>
      <c r="Y1941" s="15">
        <f t="shared" si="162"/>
        <v>1</v>
      </c>
      <c r="Z1941" s="15">
        <f t="shared" si="163"/>
        <v>1</v>
      </c>
      <c r="AD1941" s="15">
        <f t="shared" si="164"/>
        <v>1</v>
      </c>
      <c r="AE1941" s="15">
        <f t="shared" si="165"/>
        <v>1</v>
      </c>
      <c r="AI1941" t="str">
        <f t="shared" si="166"/>
        <v/>
      </c>
      <c r="AJ1941" t="str">
        <f t="shared" si="167"/>
        <v/>
      </c>
      <c r="AL1941">
        <f t="shared" si="168"/>
        <v>0</v>
      </c>
    </row>
    <row r="1942" spans="1:38" x14ac:dyDescent="0.3">
      <c r="A1942">
        <v>1941</v>
      </c>
      <c r="B1942" t="s">
        <v>20</v>
      </c>
      <c r="C1942" t="s">
        <v>25</v>
      </c>
      <c r="D1942">
        <v>441</v>
      </c>
      <c r="E1942">
        <v>1255840255.96893</v>
      </c>
      <c r="F1942">
        <v>5277859.3113948004</v>
      </c>
      <c r="G1942">
        <v>4483538449.3569803</v>
      </c>
      <c r="H1942">
        <v>140593056.801974</v>
      </c>
      <c r="I1942">
        <v>1289305.95380118</v>
      </c>
      <c r="J1942">
        <v>-6424733.7389497804</v>
      </c>
      <c r="K1942">
        <v>109.04553445012201</v>
      </c>
      <c r="L1942">
        <v>1269127.6767845501</v>
      </c>
      <c r="M1942">
        <v>1276208.9137285701</v>
      </c>
      <c r="Y1942" s="15">
        <f t="shared" si="162"/>
        <v>1</v>
      </c>
      <c r="Z1942" s="15">
        <f t="shared" si="163"/>
        <v>1</v>
      </c>
      <c r="AD1942" s="15">
        <f t="shared" si="164"/>
        <v>1</v>
      </c>
      <c r="AE1942" s="15">
        <f t="shared" si="165"/>
        <v>1</v>
      </c>
      <c r="AI1942" t="str">
        <f t="shared" si="166"/>
        <v/>
      </c>
      <c r="AJ1942" t="str">
        <f t="shared" si="167"/>
        <v/>
      </c>
      <c r="AL1942">
        <f t="shared" si="168"/>
        <v>0</v>
      </c>
    </row>
    <row r="1943" spans="1:38" x14ac:dyDescent="0.3">
      <c r="A1943">
        <v>1942</v>
      </c>
      <c r="B1943" t="s">
        <v>20</v>
      </c>
      <c r="C1943" t="s">
        <v>25</v>
      </c>
      <c r="D1943">
        <v>442</v>
      </c>
      <c r="E1943">
        <v>1792348092.6210101</v>
      </c>
      <c r="F1943">
        <v>4497790.5544529399</v>
      </c>
      <c r="G1943">
        <v>4479841479.6710196</v>
      </c>
      <c r="H1943">
        <v>102589383.393269</v>
      </c>
      <c r="I1943">
        <v>1084988.1736711001</v>
      </c>
      <c r="J1943">
        <v>-5136148.4777851095</v>
      </c>
      <c r="K1943">
        <v>94.553457708348603</v>
      </c>
      <c r="L1943">
        <v>1070264.28158025</v>
      </c>
      <c r="M1943">
        <v>1075431.39116783</v>
      </c>
      <c r="Y1943" s="15">
        <f t="shared" si="162"/>
        <v>1</v>
      </c>
      <c r="Z1943" s="15">
        <f t="shared" si="163"/>
        <v>1</v>
      </c>
      <c r="AD1943" s="15">
        <f t="shared" si="164"/>
        <v>1</v>
      </c>
      <c r="AE1943" s="15">
        <f t="shared" si="165"/>
        <v>1</v>
      </c>
      <c r="AI1943" t="str">
        <f t="shared" si="166"/>
        <v/>
      </c>
      <c r="AJ1943" t="str">
        <f t="shared" si="167"/>
        <v/>
      </c>
      <c r="AL1943">
        <f t="shared" si="168"/>
        <v>0</v>
      </c>
    </row>
    <row r="1944" spans="1:38" x14ac:dyDescent="0.3">
      <c r="A1944">
        <v>1943</v>
      </c>
      <c r="B1944" t="s">
        <v>20</v>
      </c>
      <c r="C1944" t="s">
        <v>25</v>
      </c>
      <c r="D1944">
        <v>443</v>
      </c>
      <c r="E1944">
        <v>1843396652.8129101</v>
      </c>
      <c r="F1944">
        <v>5689914.3276399598</v>
      </c>
      <c r="G1944">
        <v>4484424830.9244003</v>
      </c>
      <c r="H1944">
        <v>259041740.723928</v>
      </c>
      <c r="I1944">
        <v>1420782.28516899</v>
      </c>
      <c r="J1944">
        <v>-7272347.4127874402</v>
      </c>
      <c r="K1944">
        <v>182.32331823669699</v>
      </c>
      <c r="L1944">
        <v>1383603.9484709001</v>
      </c>
      <c r="M1944">
        <v>1396651.07886398</v>
      </c>
      <c r="Y1944" s="15">
        <f t="shared" si="162"/>
        <v>1</v>
      </c>
      <c r="Z1944" s="15">
        <f t="shared" si="163"/>
        <v>1</v>
      </c>
      <c r="AD1944" s="15">
        <f t="shared" si="164"/>
        <v>1</v>
      </c>
      <c r="AE1944" s="15">
        <f t="shared" si="165"/>
        <v>1</v>
      </c>
      <c r="AI1944" t="str">
        <f t="shared" si="166"/>
        <v/>
      </c>
      <c r="AJ1944" t="str">
        <f t="shared" si="167"/>
        <v/>
      </c>
      <c r="AL1944">
        <f t="shared" si="168"/>
        <v>0</v>
      </c>
    </row>
    <row r="1945" spans="1:38" x14ac:dyDescent="0.3">
      <c r="A1945">
        <v>1944</v>
      </c>
      <c r="B1945" t="s">
        <v>20</v>
      </c>
      <c r="C1945" t="s">
        <v>25</v>
      </c>
      <c r="D1945">
        <v>444</v>
      </c>
      <c r="E1945">
        <v>2000278402.9114001</v>
      </c>
      <c r="F1945">
        <v>5304573.6619806504</v>
      </c>
      <c r="G1945">
        <v>4481890337.7625999</v>
      </c>
      <c r="H1945">
        <v>214677238.26275501</v>
      </c>
      <c r="I1945">
        <v>1332954.6024215801</v>
      </c>
      <c r="J1945">
        <v>-6096421.3935079603</v>
      </c>
      <c r="K1945">
        <v>161.05367570114601</v>
      </c>
      <c r="L1945">
        <v>1302143.5731903601</v>
      </c>
      <c r="M1945">
        <v>1312956.2009630699</v>
      </c>
      <c r="Y1945" s="15">
        <f t="shared" si="162"/>
        <v>1</v>
      </c>
      <c r="Z1945" s="15">
        <f t="shared" si="163"/>
        <v>1</v>
      </c>
      <c r="AD1945" s="15">
        <f t="shared" si="164"/>
        <v>1</v>
      </c>
      <c r="AE1945" s="15">
        <f t="shared" si="165"/>
        <v>1</v>
      </c>
      <c r="AI1945" t="str">
        <f t="shared" si="166"/>
        <v/>
      </c>
      <c r="AJ1945" t="str">
        <f t="shared" si="167"/>
        <v/>
      </c>
      <c r="AL1945">
        <f t="shared" si="168"/>
        <v>0</v>
      </c>
    </row>
    <row r="1946" spans="1:38" x14ac:dyDescent="0.3">
      <c r="A1946">
        <v>1945</v>
      </c>
      <c r="B1946" t="s">
        <v>20</v>
      </c>
      <c r="C1946" t="s">
        <v>25</v>
      </c>
      <c r="D1946">
        <v>445</v>
      </c>
      <c r="E1946">
        <v>1331013322.6642301</v>
      </c>
      <c r="F1946">
        <v>5491148.4181893896</v>
      </c>
      <c r="G1946">
        <v>4482450566.2946701</v>
      </c>
      <c r="H1946">
        <v>136686678.367827</v>
      </c>
      <c r="I1946">
        <v>1429269.13391604</v>
      </c>
      <c r="J1946">
        <v>-6817571.7412691098</v>
      </c>
      <c r="K1946">
        <v>95.633967826143902</v>
      </c>
      <c r="L1946">
        <v>1409651.5103766799</v>
      </c>
      <c r="M1946">
        <v>1416535.9951345399</v>
      </c>
      <c r="Y1946" s="15">
        <f t="shared" si="162"/>
        <v>1</v>
      </c>
      <c r="Z1946" s="15">
        <f t="shared" si="163"/>
        <v>1</v>
      </c>
      <c r="AD1946" s="15">
        <f t="shared" si="164"/>
        <v>1</v>
      </c>
      <c r="AE1946" s="15">
        <f t="shared" si="165"/>
        <v>1</v>
      </c>
      <c r="AI1946" t="str">
        <f t="shared" si="166"/>
        <v/>
      </c>
      <c r="AJ1946" t="str">
        <f t="shared" si="167"/>
        <v/>
      </c>
      <c r="AL1946">
        <f t="shared" si="168"/>
        <v>0</v>
      </c>
    </row>
    <row r="1947" spans="1:38" x14ac:dyDescent="0.3">
      <c r="A1947">
        <v>1946</v>
      </c>
      <c r="B1947" t="s">
        <v>20</v>
      </c>
      <c r="C1947" t="s">
        <v>25</v>
      </c>
      <c r="D1947">
        <v>446</v>
      </c>
      <c r="E1947">
        <v>2323936563.9394898</v>
      </c>
      <c r="F1947">
        <v>5177403.7140736496</v>
      </c>
      <c r="G1947">
        <v>4482532833.8681097</v>
      </c>
      <c r="H1947">
        <v>163264021.05233499</v>
      </c>
      <c r="I1947">
        <v>1312397.2401302999</v>
      </c>
      <c r="J1947">
        <v>-6416648.0903682699</v>
      </c>
      <c r="K1947">
        <v>124.40137487345299</v>
      </c>
      <c r="L1947">
        <v>1288965.1680310201</v>
      </c>
      <c r="M1947">
        <v>1297188.2712468</v>
      </c>
      <c r="Y1947" s="15">
        <f t="shared" si="162"/>
        <v>1</v>
      </c>
      <c r="Z1947" s="15">
        <f t="shared" si="163"/>
        <v>1</v>
      </c>
      <c r="AD1947" s="15">
        <f t="shared" si="164"/>
        <v>1</v>
      </c>
      <c r="AE1947" s="15">
        <f t="shared" si="165"/>
        <v>1</v>
      </c>
      <c r="AI1947" t="str">
        <f t="shared" si="166"/>
        <v/>
      </c>
      <c r="AJ1947" t="str">
        <f t="shared" si="167"/>
        <v/>
      </c>
      <c r="AL1947">
        <f t="shared" si="168"/>
        <v>0</v>
      </c>
    </row>
    <row r="1948" spans="1:38" x14ac:dyDescent="0.3">
      <c r="A1948">
        <v>1947</v>
      </c>
      <c r="B1948" t="s">
        <v>20</v>
      </c>
      <c r="C1948" t="s">
        <v>25</v>
      </c>
      <c r="D1948">
        <v>447</v>
      </c>
      <c r="E1948">
        <v>2238535745.18749</v>
      </c>
      <c r="F1948">
        <v>5063083.1552931704</v>
      </c>
      <c r="G1948">
        <v>4481550289.2659397</v>
      </c>
      <c r="H1948">
        <v>162444044.49079001</v>
      </c>
      <c r="I1948">
        <v>1288337.33610378</v>
      </c>
      <c r="J1948">
        <v>-6131366.9623184204</v>
      </c>
      <c r="K1948">
        <v>126.088129202292</v>
      </c>
      <c r="L1948">
        <v>1265022.949149</v>
      </c>
      <c r="M1948">
        <v>1273204.7526843201</v>
      </c>
      <c r="Y1948" s="15">
        <f t="shared" si="162"/>
        <v>1</v>
      </c>
      <c r="Z1948" s="15">
        <f t="shared" si="163"/>
        <v>1</v>
      </c>
      <c r="AD1948" s="15">
        <f t="shared" si="164"/>
        <v>1</v>
      </c>
      <c r="AE1948" s="15">
        <f t="shared" si="165"/>
        <v>1</v>
      </c>
      <c r="AI1948" t="str">
        <f t="shared" si="166"/>
        <v/>
      </c>
      <c r="AJ1948" t="str">
        <f t="shared" si="167"/>
        <v/>
      </c>
      <c r="AL1948">
        <f t="shared" si="168"/>
        <v>0</v>
      </c>
    </row>
    <row r="1949" spans="1:38" x14ac:dyDescent="0.3">
      <c r="A1949">
        <v>1948</v>
      </c>
      <c r="B1949" t="s">
        <v>20</v>
      </c>
      <c r="C1949" t="s">
        <v>25</v>
      </c>
      <c r="D1949">
        <v>448</v>
      </c>
      <c r="E1949">
        <v>1283090304.5094299</v>
      </c>
      <c r="F1949">
        <v>5246103.7147844303</v>
      </c>
      <c r="G1949">
        <v>4482109826.3796301</v>
      </c>
      <c r="H1949">
        <v>118304616.434622</v>
      </c>
      <c r="I1949">
        <v>1296886.68042311</v>
      </c>
      <c r="J1949">
        <v>-6427421.4140453301</v>
      </c>
      <c r="K1949">
        <v>91.222015169455602</v>
      </c>
      <c r="L1949">
        <v>1279907.2976778699</v>
      </c>
      <c r="M1949">
        <v>1285865.93489368</v>
      </c>
      <c r="Y1949" s="15">
        <f t="shared" si="162"/>
        <v>1</v>
      </c>
      <c r="Z1949" s="15">
        <f t="shared" si="163"/>
        <v>1</v>
      </c>
      <c r="AD1949" s="15">
        <f t="shared" si="164"/>
        <v>1</v>
      </c>
      <c r="AE1949" s="15">
        <f t="shared" si="165"/>
        <v>1</v>
      </c>
      <c r="AI1949" t="str">
        <f t="shared" si="166"/>
        <v/>
      </c>
      <c r="AJ1949" t="str">
        <f t="shared" si="167"/>
        <v/>
      </c>
      <c r="AL1949">
        <f t="shared" si="168"/>
        <v>0</v>
      </c>
    </row>
    <row r="1950" spans="1:38" x14ac:dyDescent="0.3">
      <c r="A1950">
        <v>1949</v>
      </c>
      <c r="B1950" t="s">
        <v>20</v>
      </c>
      <c r="C1950" t="s">
        <v>25</v>
      </c>
      <c r="D1950">
        <v>449</v>
      </c>
      <c r="E1950">
        <v>1408381872.8649499</v>
      </c>
      <c r="F1950">
        <v>5488711.3205347704</v>
      </c>
      <c r="G1950">
        <v>4483044649.2048998</v>
      </c>
      <c r="H1950">
        <v>230105317.66040301</v>
      </c>
      <c r="I1950">
        <v>1391252.6121648501</v>
      </c>
      <c r="J1950">
        <v>-6445210.7958231</v>
      </c>
      <c r="K1950">
        <v>165.394347258294</v>
      </c>
      <c r="L1950">
        <v>1358227.3053085399</v>
      </c>
      <c r="M1950">
        <v>1369816.9976695799</v>
      </c>
      <c r="Y1950" s="15">
        <f t="shared" si="162"/>
        <v>1</v>
      </c>
      <c r="Z1950" s="15">
        <f t="shared" si="163"/>
        <v>1</v>
      </c>
      <c r="AD1950" s="15">
        <f t="shared" si="164"/>
        <v>1</v>
      </c>
      <c r="AE1950" s="15">
        <f t="shared" si="165"/>
        <v>1</v>
      </c>
      <c r="AI1950" t="str">
        <f t="shared" si="166"/>
        <v/>
      </c>
      <c r="AJ1950" t="str">
        <f t="shared" si="167"/>
        <v/>
      </c>
      <c r="AL1950">
        <f t="shared" si="168"/>
        <v>0</v>
      </c>
    </row>
    <row r="1951" spans="1:38" x14ac:dyDescent="0.3">
      <c r="A1951">
        <v>1950</v>
      </c>
      <c r="B1951" t="s">
        <v>20</v>
      </c>
      <c r="C1951" t="s">
        <v>25</v>
      </c>
      <c r="D1951">
        <v>450</v>
      </c>
      <c r="E1951">
        <v>1548292914.7962699</v>
      </c>
      <c r="F1951">
        <v>5191890.5305885701</v>
      </c>
      <c r="G1951">
        <v>4481925503.18538</v>
      </c>
      <c r="H1951">
        <v>163543351.508286</v>
      </c>
      <c r="I1951">
        <v>1337771.09384419</v>
      </c>
      <c r="J1951">
        <v>-6395472.5729570398</v>
      </c>
      <c r="K1951">
        <v>122.25062438621801</v>
      </c>
      <c r="L1951">
        <v>1314298.9315196299</v>
      </c>
      <c r="M1951">
        <v>1322536.1037455699</v>
      </c>
      <c r="Y1951" s="15">
        <f t="shared" si="162"/>
        <v>1</v>
      </c>
      <c r="Z1951" s="15">
        <f t="shared" si="163"/>
        <v>1</v>
      </c>
      <c r="AD1951" s="15">
        <f t="shared" si="164"/>
        <v>1</v>
      </c>
      <c r="AE1951" s="15">
        <f t="shared" si="165"/>
        <v>1</v>
      </c>
      <c r="AI1951" t="str">
        <f t="shared" si="166"/>
        <v/>
      </c>
      <c r="AJ1951" t="str">
        <f t="shared" si="167"/>
        <v/>
      </c>
      <c r="AL1951">
        <f t="shared" si="168"/>
        <v>0</v>
      </c>
    </row>
    <row r="1952" spans="1:38" x14ac:dyDescent="0.3">
      <c r="A1952">
        <v>1951</v>
      </c>
      <c r="B1952" t="s">
        <v>20</v>
      </c>
      <c r="C1952" t="s">
        <v>25</v>
      </c>
      <c r="D1952">
        <v>451</v>
      </c>
      <c r="E1952">
        <v>1557448062.47856</v>
      </c>
      <c r="F1952">
        <v>5069607.5635054903</v>
      </c>
      <c r="G1952">
        <v>4482645440.4771299</v>
      </c>
      <c r="H1952">
        <v>205878691.488469</v>
      </c>
      <c r="I1952">
        <v>1356775.67482409</v>
      </c>
      <c r="J1952">
        <v>-6646356.0896711303</v>
      </c>
      <c r="K1952">
        <v>151.74114284969099</v>
      </c>
      <c r="L1952">
        <v>1327227.43564947</v>
      </c>
      <c r="M1952">
        <v>1337596.90786465</v>
      </c>
      <c r="Y1952" s="15">
        <f t="shared" si="162"/>
        <v>1</v>
      </c>
      <c r="Z1952" s="15">
        <f t="shared" si="163"/>
        <v>1</v>
      </c>
      <c r="AD1952" s="15">
        <f t="shared" si="164"/>
        <v>1</v>
      </c>
      <c r="AE1952" s="15">
        <f t="shared" si="165"/>
        <v>1</v>
      </c>
      <c r="AI1952" t="str">
        <f t="shared" si="166"/>
        <v/>
      </c>
      <c r="AJ1952" t="str">
        <f t="shared" si="167"/>
        <v/>
      </c>
      <c r="AL1952">
        <f t="shared" si="168"/>
        <v>0</v>
      </c>
    </row>
    <row r="1953" spans="1:38" x14ac:dyDescent="0.3">
      <c r="A1953">
        <v>1952</v>
      </c>
      <c r="B1953" t="s">
        <v>20</v>
      </c>
      <c r="C1953" t="s">
        <v>25</v>
      </c>
      <c r="D1953">
        <v>452</v>
      </c>
      <c r="E1953">
        <v>1411834472.8648601</v>
      </c>
      <c r="F1953">
        <v>4946474.7099159705</v>
      </c>
      <c r="G1953">
        <v>4481322578.4621696</v>
      </c>
      <c r="H1953">
        <v>162624327.191888</v>
      </c>
      <c r="I1953">
        <v>1260156.5900474701</v>
      </c>
      <c r="J1953">
        <v>-6550324.4823360397</v>
      </c>
      <c r="K1953">
        <v>129.05088818030401</v>
      </c>
      <c r="L1953">
        <v>1236816.32845586</v>
      </c>
      <c r="M1953">
        <v>1245007.2122726201</v>
      </c>
      <c r="Y1953" s="15">
        <f t="shared" si="162"/>
        <v>1</v>
      </c>
      <c r="Z1953" s="15">
        <f t="shared" si="163"/>
        <v>1</v>
      </c>
      <c r="AD1953" s="15">
        <f t="shared" si="164"/>
        <v>1</v>
      </c>
      <c r="AE1953" s="15">
        <f t="shared" si="165"/>
        <v>1</v>
      </c>
      <c r="AI1953" t="str">
        <f t="shared" si="166"/>
        <v/>
      </c>
      <c r="AJ1953" t="str">
        <f t="shared" si="167"/>
        <v/>
      </c>
      <c r="AL1953">
        <f t="shared" si="168"/>
        <v>0</v>
      </c>
    </row>
    <row r="1954" spans="1:38" x14ac:dyDescent="0.3">
      <c r="A1954">
        <v>1953</v>
      </c>
      <c r="B1954" t="s">
        <v>20</v>
      </c>
      <c r="C1954" t="s">
        <v>25</v>
      </c>
      <c r="D1954">
        <v>453</v>
      </c>
      <c r="E1954">
        <v>2051946107.8291399</v>
      </c>
      <c r="F1954">
        <v>5300167.7611052198</v>
      </c>
      <c r="G1954">
        <v>4482106967.9869299</v>
      </c>
      <c r="H1954">
        <v>107999500.32545801</v>
      </c>
      <c r="I1954">
        <v>1353036.58235098</v>
      </c>
      <c r="J1954">
        <v>-6158951.9478769302</v>
      </c>
      <c r="K1954">
        <v>79.820088927530904</v>
      </c>
      <c r="L1954">
        <v>1337536.2163670801</v>
      </c>
      <c r="M1954">
        <v>1342975.8167928599</v>
      </c>
      <c r="Y1954" s="15">
        <f t="shared" si="162"/>
        <v>1</v>
      </c>
      <c r="Z1954" s="15">
        <f t="shared" si="163"/>
        <v>1</v>
      </c>
      <c r="AD1954" s="15">
        <f t="shared" si="164"/>
        <v>1</v>
      </c>
      <c r="AE1954" s="15">
        <f t="shared" si="165"/>
        <v>1</v>
      </c>
      <c r="AI1954" t="str">
        <f t="shared" si="166"/>
        <v/>
      </c>
      <c r="AJ1954" t="str">
        <f t="shared" si="167"/>
        <v/>
      </c>
      <c r="AL1954">
        <f t="shared" si="168"/>
        <v>0</v>
      </c>
    </row>
    <row r="1955" spans="1:38" x14ac:dyDescent="0.3">
      <c r="A1955">
        <v>1954</v>
      </c>
      <c r="B1955" t="s">
        <v>20</v>
      </c>
      <c r="C1955" t="s">
        <v>25</v>
      </c>
      <c r="D1955">
        <v>454</v>
      </c>
      <c r="E1955">
        <v>1984915530.96053</v>
      </c>
      <c r="F1955">
        <v>4979854.7500126297</v>
      </c>
      <c r="G1955">
        <v>4481449455.6139803</v>
      </c>
      <c r="H1955">
        <v>268995611.87211603</v>
      </c>
      <c r="I1955">
        <v>1184991.15866445</v>
      </c>
      <c r="J1955">
        <v>-5720644.3539047204</v>
      </c>
      <c r="K1955">
        <v>227.00221002095</v>
      </c>
      <c r="L1955">
        <v>1146384.2167849599</v>
      </c>
      <c r="M1955">
        <v>1159932.6928469799</v>
      </c>
      <c r="Y1955" s="15">
        <f t="shared" si="162"/>
        <v>1</v>
      </c>
      <c r="Z1955" s="15">
        <f t="shared" si="163"/>
        <v>1</v>
      </c>
      <c r="AD1955" s="15">
        <f t="shared" si="164"/>
        <v>1</v>
      </c>
      <c r="AE1955" s="15">
        <f t="shared" si="165"/>
        <v>1</v>
      </c>
      <c r="AI1955" t="str">
        <f t="shared" si="166"/>
        <v/>
      </c>
      <c r="AJ1955" t="str">
        <f t="shared" si="167"/>
        <v/>
      </c>
      <c r="AL1955">
        <f t="shared" si="168"/>
        <v>0</v>
      </c>
    </row>
    <row r="1956" spans="1:38" x14ac:dyDescent="0.3">
      <c r="A1956">
        <v>1955</v>
      </c>
      <c r="B1956" t="s">
        <v>20</v>
      </c>
      <c r="C1956" t="s">
        <v>25</v>
      </c>
      <c r="D1956">
        <v>455</v>
      </c>
      <c r="E1956">
        <v>1504373021.4560699</v>
      </c>
      <c r="F1956">
        <v>4901902.3481594501</v>
      </c>
      <c r="G1956">
        <v>4480424656.2732296</v>
      </c>
      <c r="H1956">
        <v>201410808.20102</v>
      </c>
      <c r="I1956">
        <v>1179205.1017660501</v>
      </c>
      <c r="J1956">
        <v>-5730371.5917673102</v>
      </c>
      <c r="K1956">
        <v>170.80218521729199</v>
      </c>
      <c r="L1956">
        <v>1150298.10468903</v>
      </c>
      <c r="M1956">
        <v>1160442.5434572101</v>
      </c>
      <c r="Y1956" s="15">
        <f t="shared" si="162"/>
        <v>1</v>
      </c>
      <c r="Z1956" s="15">
        <f t="shared" si="163"/>
        <v>1</v>
      </c>
      <c r="AD1956" s="15">
        <f t="shared" si="164"/>
        <v>1</v>
      </c>
      <c r="AE1956" s="15">
        <f t="shared" si="165"/>
        <v>1</v>
      </c>
      <c r="AI1956" t="str">
        <f t="shared" si="166"/>
        <v/>
      </c>
      <c r="AJ1956" t="str">
        <f t="shared" si="167"/>
        <v/>
      </c>
      <c r="AL1956">
        <f t="shared" si="168"/>
        <v>0</v>
      </c>
    </row>
    <row r="1957" spans="1:38" x14ac:dyDescent="0.3">
      <c r="A1957">
        <v>1956</v>
      </c>
      <c r="B1957" t="s">
        <v>20</v>
      </c>
      <c r="C1957" t="s">
        <v>25</v>
      </c>
      <c r="D1957">
        <v>456</v>
      </c>
      <c r="E1957">
        <v>1662838480.9631</v>
      </c>
      <c r="F1957">
        <v>5276915.62983792</v>
      </c>
      <c r="G1957">
        <v>4482846888.7049398</v>
      </c>
      <c r="H1957">
        <v>208191344.32174799</v>
      </c>
      <c r="I1957">
        <v>1313832.5641056199</v>
      </c>
      <c r="J1957">
        <v>-6279503.84523487</v>
      </c>
      <c r="K1957">
        <v>158.46109314809999</v>
      </c>
      <c r="L1957">
        <v>1283952.4070498899</v>
      </c>
      <c r="M1957">
        <v>1294438.3604274599</v>
      </c>
      <c r="Y1957" s="15">
        <f t="shared" si="162"/>
        <v>1</v>
      </c>
      <c r="Z1957" s="15">
        <f t="shared" si="163"/>
        <v>1</v>
      </c>
      <c r="AD1957" s="15">
        <f t="shared" si="164"/>
        <v>1</v>
      </c>
      <c r="AE1957" s="15">
        <f t="shared" si="165"/>
        <v>1</v>
      </c>
      <c r="AI1957" t="str">
        <f t="shared" si="166"/>
        <v/>
      </c>
      <c r="AJ1957" t="str">
        <f t="shared" si="167"/>
        <v/>
      </c>
      <c r="AL1957">
        <f t="shared" si="168"/>
        <v>0</v>
      </c>
    </row>
    <row r="1958" spans="1:38" x14ac:dyDescent="0.3">
      <c r="A1958">
        <v>1957</v>
      </c>
      <c r="B1958" t="s">
        <v>20</v>
      </c>
      <c r="C1958" t="s">
        <v>25</v>
      </c>
      <c r="D1958">
        <v>457</v>
      </c>
      <c r="E1958">
        <v>2290946557.7815399</v>
      </c>
      <c r="F1958">
        <v>5299285.6387407696</v>
      </c>
      <c r="G1958">
        <v>4481979118.4772396</v>
      </c>
      <c r="H1958">
        <v>276786903.8369</v>
      </c>
      <c r="I1958">
        <v>1427146.84483511</v>
      </c>
      <c r="J1958">
        <v>-7159691.1031951904</v>
      </c>
      <c r="K1958">
        <v>193.94423554843101</v>
      </c>
      <c r="L1958">
        <v>1387421.67669922</v>
      </c>
      <c r="M1958">
        <v>1401362.57601284</v>
      </c>
      <c r="Y1958" s="15">
        <f t="shared" si="162"/>
        <v>1</v>
      </c>
      <c r="Z1958" s="15">
        <f t="shared" si="163"/>
        <v>1</v>
      </c>
      <c r="AD1958" s="15">
        <f t="shared" si="164"/>
        <v>1</v>
      </c>
      <c r="AE1958" s="15">
        <f t="shared" si="165"/>
        <v>1</v>
      </c>
      <c r="AI1958" t="str">
        <f t="shared" si="166"/>
        <v/>
      </c>
      <c r="AJ1958" t="str">
        <f t="shared" si="167"/>
        <v/>
      </c>
      <c r="AL1958">
        <f t="shared" si="168"/>
        <v>0</v>
      </c>
    </row>
    <row r="1959" spans="1:38" x14ac:dyDescent="0.3">
      <c r="A1959">
        <v>1958</v>
      </c>
      <c r="B1959" t="s">
        <v>20</v>
      </c>
      <c r="C1959" t="s">
        <v>25</v>
      </c>
      <c r="D1959">
        <v>458</v>
      </c>
      <c r="E1959">
        <v>1509102926.4234099</v>
      </c>
      <c r="F1959">
        <v>5926703.9655353697</v>
      </c>
      <c r="G1959">
        <v>4484213021.5567303</v>
      </c>
      <c r="H1959">
        <v>206847780.30131999</v>
      </c>
      <c r="I1959">
        <v>1267187.1714642399</v>
      </c>
      <c r="J1959">
        <v>-6455299.85025978</v>
      </c>
      <c r="K1959">
        <v>163.23380236110401</v>
      </c>
      <c r="L1959">
        <v>1237499.8461714</v>
      </c>
      <c r="M1959">
        <v>1247918.12838943</v>
      </c>
      <c r="Y1959" s="15">
        <f t="shared" si="162"/>
        <v>1</v>
      </c>
      <c r="Z1959" s="15">
        <f t="shared" si="163"/>
        <v>1</v>
      </c>
      <c r="AD1959" s="15">
        <f t="shared" si="164"/>
        <v>1</v>
      </c>
      <c r="AE1959" s="15">
        <f t="shared" si="165"/>
        <v>1</v>
      </c>
      <c r="AI1959" t="str">
        <f t="shared" si="166"/>
        <v/>
      </c>
      <c r="AJ1959" t="str">
        <f t="shared" si="167"/>
        <v/>
      </c>
      <c r="AL1959">
        <f t="shared" si="168"/>
        <v>0</v>
      </c>
    </row>
    <row r="1960" spans="1:38" x14ac:dyDescent="0.3">
      <c r="A1960">
        <v>1959</v>
      </c>
      <c r="B1960" t="s">
        <v>20</v>
      </c>
      <c r="C1960" t="s">
        <v>25</v>
      </c>
      <c r="D1960">
        <v>459</v>
      </c>
      <c r="E1960">
        <v>2323025020.7038202</v>
      </c>
      <c r="F1960">
        <v>5355893.2142866701</v>
      </c>
      <c r="G1960">
        <v>4481924393.2302799</v>
      </c>
      <c r="H1960">
        <v>233553567.52079099</v>
      </c>
      <c r="I1960">
        <v>1387736.5846974</v>
      </c>
      <c r="J1960">
        <v>-6263711.0470333099</v>
      </c>
      <c r="K1960">
        <v>168.29819873324001</v>
      </c>
      <c r="L1960">
        <v>1354216.3761547001</v>
      </c>
      <c r="M1960">
        <v>1365979.74618418</v>
      </c>
      <c r="Y1960" s="15">
        <f t="shared" si="162"/>
        <v>1</v>
      </c>
      <c r="Z1960" s="15">
        <f t="shared" si="163"/>
        <v>1</v>
      </c>
      <c r="AD1960" s="15">
        <f t="shared" si="164"/>
        <v>1</v>
      </c>
      <c r="AE1960" s="15">
        <f t="shared" si="165"/>
        <v>1</v>
      </c>
      <c r="AI1960" t="str">
        <f t="shared" si="166"/>
        <v/>
      </c>
      <c r="AJ1960" t="str">
        <f t="shared" si="167"/>
        <v/>
      </c>
      <c r="AL1960">
        <f t="shared" si="168"/>
        <v>0</v>
      </c>
    </row>
    <row r="1961" spans="1:38" x14ac:dyDescent="0.3">
      <c r="A1961">
        <v>1960</v>
      </c>
      <c r="B1961" t="s">
        <v>20</v>
      </c>
      <c r="C1961" t="s">
        <v>25</v>
      </c>
      <c r="D1961">
        <v>460</v>
      </c>
      <c r="E1961">
        <v>1514328139.94362</v>
      </c>
      <c r="F1961">
        <v>5283752.7592508104</v>
      </c>
      <c r="G1961">
        <v>4483032620.3069</v>
      </c>
      <c r="H1961">
        <v>229939150.550019</v>
      </c>
      <c r="I1961">
        <v>1446222.32778061</v>
      </c>
      <c r="J1961">
        <v>-6908907.1131343804</v>
      </c>
      <c r="K1961">
        <v>158.992947441827</v>
      </c>
      <c r="L1961">
        <v>1413220.8696552401</v>
      </c>
      <c r="M1961">
        <v>1424802.19269344</v>
      </c>
      <c r="Y1961" s="15">
        <f t="shared" si="162"/>
        <v>1</v>
      </c>
      <c r="Z1961" s="15">
        <f t="shared" si="163"/>
        <v>1</v>
      </c>
      <c r="AD1961" s="15">
        <f t="shared" si="164"/>
        <v>1</v>
      </c>
      <c r="AE1961" s="15">
        <f t="shared" si="165"/>
        <v>1</v>
      </c>
      <c r="AI1961" t="str">
        <f t="shared" si="166"/>
        <v/>
      </c>
      <c r="AJ1961" t="str">
        <f t="shared" si="167"/>
        <v/>
      </c>
      <c r="AL1961">
        <f t="shared" si="168"/>
        <v>0</v>
      </c>
    </row>
    <row r="1962" spans="1:38" x14ac:dyDescent="0.3">
      <c r="A1962">
        <v>1961</v>
      </c>
      <c r="B1962" t="s">
        <v>20</v>
      </c>
      <c r="C1962" t="s">
        <v>25</v>
      </c>
      <c r="D1962">
        <v>461</v>
      </c>
      <c r="E1962">
        <v>1772691452.0448799</v>
      </c>
      <c r="F1962">
        <v>5509876.4577026898</v>
      </c>
      <c r="G1962">
        <v>4482530828.3571796</v>
      </c>
      <c r="H1962">
        <v>237662344.20885301</v>
      </c>
      <c r="I1962">
        <v>1443422.8638436401</v>
      </c>
      <c r="J1962">
        <v>-6715437.3557853699</v>
      </c>
      <c r="K1962">
        <v>164.65191882577599</v>
      </c>
      <c r="L1962">
        <v>1409312.9531058499</v>
      </c>
      <c r="M1962">
        <v>1421283.2694948399</v>
      </c>
      <c r="Y1962" s="15">
        <f t="shared" si="162"/>
        <v>1</v>
      </c>
      <c r="Z1962" s="15">
        <f t="shared" si="163"/>
        <v>1</v>
      </c>
      <c r="AD1962" s="15">
        <f t="shared" si="164"/>
        <v>1</v>
      </c>
      <c r="AE1962" s="15">
        <f t="shared" si="165"/>
        <v>1</v>
      </c>
      <c r="AI1962" t="str">
        <f t="shared" si="166"/>
        <v/>
      </c>
      <c r="AJ1962" t="str">
        <f t="shared" si="167"/>
        <v/>
      </c>
      <c r="AL1962">
        <f t="shared" si="168"/>
        <v>0</v>
      </c>
    </row>
    <row r="1963" spans="1:38" x14ac:dyDescent="0.3">
      <c r="A1963">
        <v>1962</v>
      </c>
      <c r="B1963" t="s">
        <v>20</v>
      </c>
      <c r="C1963" t="s">
        <v>25</v>
      </c>
      <c r="D1963">
        <v>462</v>
      </c>
      <c r="E1963">
        <v>1178856631.8475201</v>
      </c>
      <c r="F1963">
        <v>5781658.5506568002</v>
      </c>
      <c r="G1963">
        <v>4482413812.5053902</v>
      </c>
      <c r="H1963">
        <v>213712498.056591</v>
      </c>
      <c r="I1963">
        <v>1273617.93516988</v>
      </c>
      <c r="J1963">
        <v>-6326823.5003519095</v>
      </c>
      <c r="K1963">
        <v>167.79953560255501</v>
      </c>
      <c r="L1963">
        <v>1242945.3679336701</v>
      </c>
      <c r="M1963">
        <v>1253709.40472938</v>
      </c>
      <c r="Y1963" s="15">
        <f t="shared" si="162"/>
        <v>1</v>
      </c>
      <c r="Z1963" s="15">
        <f t="shared" si="163"/>
        <v>1</v>
      </c>
      <c r="AD1963" s="15">
        <f t="shared" si="164"/>
        <v>1</v>
      </c>
      <c r="AE1963" s="15">
        <f t="shared" si="165"/>
        <v>1</v>
      </c>
      <c r="AI1963" t="str">
        <f t="shared" si="166"/>
        <v/>
      </c>
      <c r="AJ1963" t="str">
        <f t="shared" si="167"/>
        <v/>
      </c>
      <c r="AL1963">
        <f t="shared" si="168"/>
        <v>0</v>
      </c>
    </row>
    <row r="1964" spans="1:38" x14ac:dyDescent="0.3">
      <c r="A1964">
        <v>1963</v>
      </c>
      <c r="B1964" t="s">
        <v>20</v>
      </c>
      <c r="C1964" t="s">
        <v>25</v>
      </c>
      <c r="D1964">
        <v>463</v>
      </c>
      <c r="E1964">
        <v>1435710759.9438701</v>
      </c>
      <c r="F1964">
        <v>5290722.1381794596</v>
      </c>
      <c r="G1964">
        <v>4482577491.6535997</v>
      </c>
      <c r="H1964">
        <v>199583900.079694</v>
      </c>
      <c r="I1964">
        <v>1335099.3607216601</v>
      </c>
      <c r="J1964">
        <v>-6810095.1613674201</v>
      </c>
      <c r="K1964">
        <v>149.48992258659499</v>
      </c>
      <c r="L1964">
        <v>1306454.5661957101</v>
      </c>
      <c r="M1964">
        <v>1316506.9892585799</v>
      </c>
      <c r="Y1964" s="15">
        <f t="shared" si="162"/>
        <v>1</v>
      </c>
      <c r="Z1964" s="15">
        <f t="shared" si="163"/>
        <v>1</v>
      </c>
      <c r="AD1964" s="15">
        <f t="shared" si="164"/>
        <v>1</v>
      </c>
      <c r="AE1964" s="15">
        <f t="shared" si="165"/>
        <v>1</v>
      </c>
      <c r="AI1964" t="str">
        <f t="shared" si="166"/>
        <v/>
      </c>
      <c r="AJ1964" t="str">
        <f t="shared" si="167"/>
        <v/>
      </c>
      <c r="AL1964">
        <f t="shared" si="168"/>
        <v>0</v>
      </c>
    </row>
    <row r="1965" spans="1:38" x14ac:dyDescent="0.3">
      <c r="A1965">
        <v>1964</v>
      </c>
      <c r="B1965" t="s">
        <v>20</v>
      </c>
      <c r="C1965" t="s">
        <v>25</v>
      </c>
      <c r="D1965">
        <v>464</v>
      </c>
      <c r="E1965">
        <v>1544388441.68009</v>
      </c>
      <c r="F1965">
        <v>5379727.14496719</v>
      </c>
      <c r="G1965">
        <v>4482454686.6186705</v>
      </c>
      <c r="H1965">
        <v>160563854.28329501</v>
      </c>
      <c r="I1965">
        <v>1335055.18041968</v>
      </c>
      <c r="J1965">
        <v>-6500616.0288467398</v>
      </c>
      <c r="K1965">
        <v>120.267578927203</v>
      </c>
      <c r="L1965">
        <v>1312010.64319797</v>
      </c>
      <c r="M1965">
        <v>1320097.7473742899</v>
      </c>
      <c r="Y1965" s="15">
        <f t="shared" si="162"/>
        <v>1</v>
      </c>
      <c r="Z1965" s="15">
        <f t="shared" si="163"/>
        <v>1</v>
      </c>
      <c r="AD1965" s="15">
        <f t="shared" si="164"/>
        <v>1</v>
      </c>
      <c r="AE1965" s="15">
        <f t="shared" si="165"/>
        <v>1</v>
      </c>
      <c r="AI1965" t="str">
        <f t="shared" si="166"/>
        <v/>
      </c>
      <c r="AJ1965" t="str">
        <f t="shared" si="167"/>
        <v/>
      </c>
      <c r="AL1965">
        <f t="shared" si="168"/>
        <v>0</v>
      </c>
    </row>
    <row r="1966" spans="1:38" x14ac:dyDescent="0.3">
      <c r="A1966">
        <v>1965</v>
      </c>
      <c r="B1966" t="s">
        <v>20</v>
      </c>
      <c r="C1966" t="s">
        <v>25</v>
      </c>
      <c r="D1966">
        <v>465</v>
      </c>
      <c r="E1966">
        <v>2661350970.4956899</v>
      </c>
      <c r="F1966">
        <v>5354508.7751774304</v>
      </c>
      <c r="G1966">
        <v>4483018236.7832203</v>
      </c>
      <c r="H1966">
        <v>161721288.91472101</v>
      </c>
      <c r="I1966">
        <v>1360189.0719315701</v>
      </c>
      <c r="J1966">
        <v>-6533375.9768972397</v>
      </c>
      <c r="K1966">
        <v>118.896183076272</v>
      </c>
      <c r="L1966">
        <v>1336978.4167154699</v>
      </c>
      <c r="M1966">
        <v>1345123.8172903401</v>
      </c>
      <c r="Y1966" s="15">
        <f t="shared" si="162"/>
        <v>1</v>
      </c>
      <c r="Z1966" s="15">
        <f t="shared" si="163"/>
        <v>1</v>
      </c>
      <c r="AD1966" s="15">
        <f t="shared" si="164"/>
        <v>1</v>
      </c>
      <c r="AE1966" s="15">
        <f t="shared" si="165"/>
        <v>1</v>
      </c>
      <c r="AI1966" t="str">
        <f t="shared" si="166"/>
        <v/>
      </c>
      <c r="AJ1966" t="str">
        <f t="shared" si="167"/>
        <v/>
      </c>
      <c r="AL1966">
        <f t="shared" si="168"/>
        <v>0</v>
      </c>
    </row>
    <row r="1967" spans="1:38" x14ac:dyDescent="0.3">
      <c r="A1967">
        <v>1966</v>
      </c>
      <c r="B1967" t="s">
        <v>20</v>
      </c>
      <c r="C1967" t="s">
        <v>25</v>
      </c>
      <c r="D1967">
        <v>466</v>
      </c>
      <c r="E1967">
        <v>1796250377.5099499</v>
      </c>
      <c r="F1967">
        <v>5170025.7795994896</v>
      </c>
      <c r="G1967">
        <v>4482228525.6998901</v>
      </c>
      <c r="H1967">
        <v>215598107.922088</v>
      </c>
      <c r="I1967">
        <v>1306443.00637175</v>
      </c>
      <c r="J1967">
        <v>-6190205.1450119</v>
      </c>
      <c r="K1967">
        <v>165.02679938625599</v>
      </c>
      <c r="L1967">
        <v>1275499.8115592101</v>
      </c>
      <c r="M1967">
        <v>1286358.8206853101</v>
      </c>
      <c r="Y1967" s="15">
        <f t="shared" si="162"/>
        <v>1</v>
      </c>
      <c r="Z1967" s="15">
        <f t="shared" si="163"/>
        <v>1</v>
      </c>
      <c r="AD1967" s="15">
        <f t="shared" si="164"/>
        <v>1</v>
      </c>
      <c r="AE1967" s="15">
        <f t="shared" si="165"/>
        <v>1</v>
      </c>
      <c r="AI1967" t="str">
        <f t="shared" si="166"/>
        <v/>
      </c>
      <c r="AJ1967" t="str">
        <f t="shared" si="167"/>
        <v/>
      </c>
      <c r="AL1967">
        <f t="shared" si="168"/>
        <v>0</v>
      </c>
    </row>
    <row r="1968" spans="1:38" x14ac:dyDescent="0.3">
      <c r="A1968">
        <v>1967</v>
      </c>
      <c r="B1968" t="s">
        <v>20</v>
      </c>
      <c r="C1968" t="s">
        <v>25</v>
      </c>
      <c r="D1968">
        <v>467</v>
      </c>
      <c r="E1968">
        <v>1803784983.85431</v>
      </c>
      <c r="F1968">
        <v>4628366.7589505902</v>
      </c>
      <c r="G1968">
        <v>4479792865.5465403</v>
      </c>
      <c r="H1968">
        <v>154051984.77095401</v>
      </c>
      <c r="I1968">
        <v>989841.76201556099</v>
      </c>
      <c r="J1968">
        <v>-5067733.9509906797</v>
      </c>
      <c r="K1968">
        <v>155.63294122614801</v>
      </c>
      <c r="L1968">
        <v>967731.82505012106</v>
      </c>
      <c r="M1968">
        <v>975490.94652221596</v>
      </c>
      <c r="Y1968" s="15">
        <f t="shared" si="162"/>
        <v>1</v>
      </c>
      <c r="Z1968" s="15">
        <f t="shared" si="163"/>
        <v>1</v>
      </c>
      <c r="AD1968" s="15">
        <f t="shared" si="164"/>
        <v>1</v>
      </c>
      <c r="AE1968" s="15">
        <f t="shared" si="165"/>
        <v>1</v>
      </c>
      <c r="AI1968" t="str">
        <f t="shared" si="166"/>
        <v/>
      </c>
      <c r="AJ1968" t="str">
        <f t="shared" si="167"/>
        <v/>
      </c>
      <c r="AL1968">
        <f t="shared" si="168"/>
        <v>0</v>
      </c>
    </row>
    <row r="1969" spans="1:38" x14ac:dyDescent="0.3">
      <c r="A1969">
        <v>1968</v>
      </c>
      <c r="B1969" t="s">
        <v>20</v>
      </c>
      <c r="C1969" t="s">
        <v>25</v>
      </c>
      <c r="D1969">
        <v>468</v>
      </c>
      <c r="E1969">
        <v>1762945333.5204201</v>
      </c>
      <c r="F1969">
        <v>5300328.1191768004</v>
      </c>
      <c r="G1969">
        <v>4481263723.2532997</v>
      </c>
      <c r="H1969">
        <v>171607344.96222699</v>
      </c>
      <c r="I1969">
        <v>1320116.10449192</v>
      </c>
      <c r="J1969">
        <v>-6067430.38027668</v>
      </c>
      <c r="K1969">
        <v>129.99413034831099</v>
      </c>
      <c r="L1969">
        <v>1295486.5770920401</v>
      </c>
      <c r="M1969">
        <v>1304129.9076992101</v>
      </c>
      <c r="Y1969" s="15">
        <f t="shared" si="162"/>
        <v>1</v>
      </c>
      <c r="Z1969" s="15">
        <f t="shared" si="163"/>
        <v>1</v>
      </c>
      <c r="AD1969" s="15">
        <f t="shared" si="164"/>
        <v>1</v>
      </c>
      <c r="AE1969" s="15">
        <f t="shared" si="165"/>
        <v>1</v>
      </c>
      <c r="AI1969" t="str">
        <f t="shared" si="166"/>
        <v/>
      </c>
      <c r="AJ1969" t="str">
        <f t="shared" si="167"/>
        <v/>
      </c>
      <c r="AL1969">
        <f t="shared" si="168"/>
        <v>0</v>
      </c>
    </row>
    <row r="1970" spans="1:38" x14ac:dyDescent="0.3">
      <c r="A1970">
        <v>1969</v>
      </c>
      <c r="B1970" t="s">
        <v>20</v>
      </c>
      <c r="C1970" t="s">
        <v>25</v>
      </c>
      <c r="D1970">
        <v>469</v>
      </c>
      <c r="E1970">
        <v>1536562206.15131</v>
      </c>
      <c r="F1970">
        <v>4940500.37196708</v>
      </c>
      <c r="G1970">
        <v>4482611429.9182396</v>
      </c>
      <c r="H1970">
        <v>200067403.64794701</v>
      </c>
      <c r="I1970">
        <v>1255598.6036164199</v>
      </c>
      <c r="J1970">
        <v>-6419894.5797720002</v>
      </c>
      <c r="K1970">
        <v>159.34025656902199</v>
      </c>
      <c r="L1970">
        <v>1226884.4154151301</v>
      </c>
      <c r="M1970">
        <v>1236961.1910556401</v>
      </c>
      <c r="Y1970" s="15">
        <f t="shared" si="162"/>
        <v>1</v>
      </c>
      <c r="Z1970" s="15">
        <f t="shared" si="163"/>
        <v>1</v>
      </c>
      <c r="AD1970" s="15">
        <f t="shared" si="164"/>
        <v>1</v>
      </c>
      <c r="AE1970" s="15">
        <f t="shared" si="165"/>
        <v>1</v>
      </c>
      <c r="AI1970" t="str">
        <f t="shared" si="166"/>
        <v/>
      </c>
      <c r="AJ1970" t="str">
        <f t="shared" si="167"/>
        <v/>
      </c>
      <c r="AL1970">
        <f t="shared" si="168"/>
        <v>0</v>
      </c>
    </row>
    <row r="1971" spans="1:38" x14ac:dyDescent="0.3">
      <c r="A1971">
        <v>1970</v>
      </c>
      <c r="B1971" t="s">
        <v>20</v>
      </c>
      <c r="C1971" t="s">
        <v>25</v>
      </c>
      <c r="D1971">
        <v>470</v>
      </c>
      <c r="E1971">
        <v>1861371175.07128</v>
      </c>
      <c r="F1971">
        <v>4686364.8061529901</v>
      </c>
      <c r="G1971">
        <v>4481250219.0277901</v>
      </c>
      <c r="H1971">
        <v>149171348.69508001</v>
      </c>
      <c r="I1971">
        <v>1077747.0153759201</v>
      </c>
      <c r="J1971">
        <v>-5160205.02793884</v>
      </c>
      <c r="K1971">
        <v>138.41035657430999</v>
      </c>
      <c r="L1971">
        <v>1056337.5598495801</v>
      </c>
      <c r="M1971">
        <v>1063850.85879476</v>
      </c>
      <c r="Y1971" s="15">
        <f t="shared" si="162"/>
        <v>1</v>
      </c>
      <c r="Z1971" s="15">
        <f t="shared" si="163"/>
        <v>1</v>
      </c>
      <c r="AD1971" s="15">
        <f t="shared" si="164"/>
        <v>1</v>
      </c>
      <c r="AE1971" s="15">
        <f t="shared" si="165"/>
        <v>1</v>
      </c>
      <c r="AI1971" t="str">
        <f t="shared" si="166"/>
        <v/>
      </c>
      <c r="AJ1971" t="str">
        <f t="shared" si="167"/>
        <v/>
      </c>
      <c r="AL1971">
        <f t="shared" si="168"/>
        <v>0</v>
      </c>
    </row>
    <row r="1972" spans="1:38" x14ac:dyDescent="0.3">
      <c r="A1972">
        <v>1971</v>
      </c>
      <c r="B1972" t="s">
        <v>20</v>
      </c>
      <c r="C1972" t="s">
        <v>25</v>
      </c>
      <c r="D1972">
        <v>471</v>
      </c>
      <c r="E1972">
        <v>2165991744.7339201</v>
      </c>
      <c r="F1972">
        <v>4964072.1165864496</v>
      </c>
      <c r="G1972">
        <v>4482012019.3920097</v>
      </c>
      <c r="H1972">
        <v>136699500.550944</v>
      </c>
      <c r="I1972">
        <v>1283081.3611585901</v>
      </c>
      <c r="J1972">
        <v>-6215194.0501451502</v>
      </c>
      <c r="K1972">
        <v>106.540009612101</v>
      </c>
      <c r="L1972">
        <v>1263461.8973465399</v>
      </c>
      <c r="M1972">
        <v>1270347.0279180601</v>
      </c>
      <c r="Y1972" s="15">
        <f t="shared" si="162"/>
        <v>1</v>
      </c>
      <c r="Z1972" s="15">
        <f t="shared" si="163"/>
        <v>1</v>
      </c>
      <c r="AD1972" s="15">
        <f t="shared" si="164"/>
        <v>1</v>
      </c>
      <c r="AE1972" s="15">
        <f t="shared" si="165"/>
        <v>1</v>
      </c>
      <c r="AI1972" t="str">
        <f t="shared" si="166"/>
        <v/>
      </c>
      <c r="AJ1972" t="str">
        <f t="shared" si="167"/>
        <v/>
      </c>
      <c r="AL1972">
        <f t="shared" si="168"/>
        <v>0</v>
      </c>
    </row>
    <row r="1973" spans="1:38" x14ac:dyDescent="0.3">
      <c r="A1973">
        <v>1972</v>
      </c>
      <c r="B1973" t="s">
        <v>20</v>
      </c>
      <c r="C1973" t="s">
        <v>25</v>
      </c>
      <c r="D1973">
        <v>472</v>
      </c>
      <c r="E1973">
        <v>1842049118.94297</v>
      </c>
      <c r="F1973">
        <v>5335318.7965472704</v>
      </c>
      <c r="G1973">
        <v>4481724289.2575598</v>
      </c>
      <c r="H1973">
        <v>133254225.667169</v>
      </c>
      <c r="I1973">
        <v>1339494.1694336201</v>
      </c>
      <c r="J1973">
        <v>-6090768.8832902899</v>
      </c>
      <c r="K1973">
        <v>99.481004626928097</v>
      </c>
      <c r="L1973">
        <v>1320369.18033166</v>
      </c>
      <c r="M1973">
        <v>1327080.7830751</v>
      </c>
      <c r="Y1973" s="15">
        <f t="shared" si="162"/>
        <v>1</v>
      </c>
      <c r="Z1973" s="15">
        <f t="shared" si="163"/>
        <v>1</v>
      </c>
      <c r="AD1973" s="15">
        <f t="shared" si="164"/>
        <v>1</v>
      </c>
      <c r="AE1973" s="15">
        <f t="shared" si="165"/>
        <v>1</v>
      </c>
      <c r="AI1973" t="str">
        <f t="shared" si="166"/>
        <v/>
      </c>
      <c r="AJ1973" t="str">
        <f t="shared" si="167"/>
        <v/>
      </c>
      <c r="AL1973">
        <f t="shared" si="168"/>
        <v>0</v>
      </c>
    </row>
    <row r="1974" spans="1:38" x14ac:dyDescent="0.3">
      <c r="A1974">
        <v>1973</v>
      </c>
      <c r="B1974" t="s">
        <v>20</v>
      </c>
      <c r="C1974" t="s">
        <v>25</v>
      </c>
      <c r="D1974">
        <v>473</v>
      </c>
      <c r="E1974">
        <v>2139202396.64556</v>
      </c>
      <c r="F1974">
        <v>5302389.40101148</v>
      </c>
      <c r="G1974">
        <v>4483333782.7212296</v>
      </c>
      <c r="H1974">
        <v>162774146.40806201</v>
      </c>
      <c r="I1974">
        <v>1290978.1969073899</v>
      </c>
      <c r="J1974">
        <v>-6503696.1829824401</v>
      </c>
      <c r="K1974">
        <v>126.08589889279099</v>
      </c>
      <c r="L1974">
        <v>1267616.43287665</v>
      </c>
      <c r="M1974">
        <v>1275814.8626234301</v>
      </c>
      <c r="Y1974" s="15">
        <f t="shared" ref="Y1974:Y2037" si="169">IF(K1974&lt;cet_BRA_lo,1,0)</f>
        <v>1</v>
      </c>
      <c r="Z1974" s="15">
        <f t="shared" ref="Z1974:Z2037" si="170">IF(K1974&lt;cet_BRA_hi,1,0)</f>
        <v>1</v>
      </c>
      <c r="AD1974" s="15">
        <f t="shared" ref="AD1974:AD2037" si="171">IF(L1974&lt;0,0,1)</f>
        <v>1</v>
      </c>
      <c r="AE1974" s="15">
        <f t="shared" ref="AE1974:AE2037" si="172">IF(M1974&lt;0,0,1)</f>
        <v>1</v>
      </c>
      <c r="AI1974" t="str">
        <f t="shared" ref="AI1974:AI2037" si="173">IF(Y1974&lt;&gt;AD1974,"ERROR!","")</f>
        <v/>
      </c>
      <c r="AJ1974" t="str">
        <f t="shared" ref="AJ1974:AJ2037" si="174">IF(Z1974&lt;&gt;AE1974,"ERROR!","")</f>
        <v/>
      </c>
      <c r="AL1974">
        <f t="shared" si="168"/>
        <v>0</v>
      </c>
    </row>
    <row r="1975" spans="1:38" x14ac:dyDescent="0.3">
      <c r="A1975">
        <v>1974</v>
      </c>
      <c r="B1975" t="s">
        <v>20</v>
      </c>
      <c r="C1975" t="s">
        <v>25</v>
      </c>
      <c r="D1975">
        <v>474</v>
      </c>
      <c r="E1975">
        <v>1781388937.90171</v>
      </c>
      <c r="F1975">
        <v>5275976.9656587997</v>
      </c>
      <c r="G1975">
        <v>4482953304.8234997</v>
      </c>
      <c r="H1975">
        <v>211875010.82857701</v>
      </c>
      <c r="I1975">
        <v>1337450.6253110501</v>
      </c>
      <c r="J1975">
        <v>-6901041.2694597198</v>
      </c>
      <c r="K1975">
        <v>158.417071119393</v>
      </c>
      <c r="L1975">
        <v>1307041.77896651</v>
      </c>
      <c r="M1975">
        <v>1317713.2672200601</v>
      </c>
      <c r="Y1975" s="15">
        <f t="shared" si="169"/>
        <v>1</v>
      </c>
      <c r="Z1975" s="15">
        <f t="shared" si="170"/>
        <v>1</v>
      </c>
      <c r="AD1975" s="15">
        <f t="shared" si="171"/>
        <v>1</v>
      </c>
      <c r="AE1975" s="15">
        <f t="shared" si="172"/>
        <v>1</v>
      </c>
      <c r="AI1975" t="str">
        <f t="shared" si="173"/>
        <v/>
      </c>
      <c r="AJ1975" t="str">
        <f t="shared" si="174"/>
        <v/>
      </c>
      <c r="AL1975">
        <f t="shared" si="168"/>
        <v>0</v>
      </c>
    </row>
    <row r="1976" spans="1:38" x14ac:dyDescent="0.3">
      <c r="A1976">
        <v>1975</v>
      </c>
      <c r="B1976" t="s">
        <v>20</v>
      </c>
      <c r="C1976" t="s">
        <v>25</v>
      </c>
      <c r="D1976">
        <v>475</v>
      </c>
      <c r="E1976">
        <v>1850350112.58792</v>
      </c>
      <c r="F1976">
        <v>5503640.9635910997</v>
      </c>
      <c r="G1976">
        <v>4481346657.6907101</v>
      </c>
      <c r="H1976">
        <v>190451095.02283701</v>
      </c>
      <c r="I1976">
        <v>1387497.7584670701</v>
      </c>
      <c r="J1976">
        <v>-5842667.3601970701</v>
      </c>
      <c r="K1976">
        <v>137.26227221674901</v>
      </c>
      <c r="L1976">
        <v>1360163.7276059</v>
      </c>
      <c r="M1976">
        <v>1369756.15955654</v>
      </c>
      <c r="Y1976" s="15">
        <f t="shared" si="169"/>
        <v>1</v>
      </c>
      <c r="Z1976" s="15">
        <f t="shared" si="170"/>
        <v>1</v>
      </c>
      <c r="AD1976" s="15">
        <f t="shared" si="171"/>
        <v>1</v>
      </c>
      <c r="AE1976" s="15">
        <f t="shared" si="172"/>
        <v>1</v>
      </c>
      <c r="AI1976" t="str">
        <f t="shared" si="173"/>
        <v/>
      </c>
      <c r="AJ1976" t="str">
        <f t="shared" si="174"/>
        <v/>
      </c>
      <c r="AL1976">
        <f t="shared" si="168"/>
        <v>0</v>
      </c>
    </row>
    <row r="1977" spans="1:38" x14ac:dyDescent="0.3">
      <c r="A1977">
        <v>1976</v>
      </c>
      <c r="B1977" t="s">
        <v>20</v>
      </c>
      <c r="C1977" t="s">
        <v>25</v>
      </c>
      <c r="D1977">
        <v>476</v>
      </c>
      <c r="E1977">
        <v>1754084219.0077801</v>
      </c>
      <c r="F1977">
        <v>5029414.6811775798</v>
      </c>
      <c r="G1977">
        <v>4482542986.4806805</v>
      </c>
      <c r="H1977">
        <v>196049875.59506199</v>
      </c>
      <c r="I1977">
        <v>1318590.7483921</v>
      </c>
      <c r="J1977">
        <v>-6244268.6512537003</v>
      </c>
      <c r="K1977">
        <v>148.68136746304799</v>
      </c>
      <c r="L1977">
        <v>1290453.1661471601</v>
      </c>
      <c r="M1977">
        <v>1300327.59133937</v>
      </c>
      <c r="Y1977" s="15">
        <f t="shared" si="169"/>
        <v>1</v>
      </c>
      <c r="Z1977" s="15">
        <f t="shared" si="170"/>
        <v>1</v>
      </c>
      <c r="AD1977" s="15">
        <f t="shared" si="171"/>
        <v>1</v>
      </c>
      <c r="AE1977" s="15">
        <f t="shared" si="172"/>
        <v>1</v>
      </c>
      <c r="AI1977" t="str">
        <f t="shared" si="173"/>
        <v/>
      </c>
      <c r="AJ1977" t="str">
        <f t="shared" si="174"/>
        <v/>
      </c>
      <c r="AL1977">
        <f t="shared" si="168"/>
        <v>0</v>
      </c>
    </row>
    <row r="1978" spans="1:38" x14ac:dyDescent="0.3">
      <c r="A1978">
        <v>1977</v>
      </c>
      <c r="B1978" t="s">
        <v>20</v>
      </c>
      <c r="C1978" t="s">
        <v>25</v>
      </c>
      <c r="D1978">
        <v>477</v>
      </c>
      <c r="E1978">
        <v>1586385542.63925</v>
      </c>
      <c r="F1978">
        <v>4927668.8746510297</v>
      </c>
      <c r="G1978">
        <v>4481394704.9378004</v>
      </c>
      <c r="H1978">
        <v>269901466.17525899</v>
      </c>
      <c r="I1978">
        <v>1276927.8259610599</v>
      </c>
      <c r="J1978">
        <v>-5971559.8587389002</v>
      </c>
      <c r="K1978">
        <v>211.367831985431</v>
      </c>
      <c r="L1978">
        <v>1238190.87354277</v>
      </c>
      <c r="M1978">
        <v>1251784.97468119</v>
      </c>
      <c r="Y1978" s="15">
        <f t="shared" si="169"/>
        <v>1</v>
      </c>
      <c r="Z1978" s="15">
        <f t="shared" si="170"/>
        <v>1</v>
      </c>
      <c r="AD1978" s="15">
        <f t="shared" si="171"/>
        <v>1</v>
      </c>
      <c r="AE1978" s="15">
        <f t="shared" si="172"/>
        <v>1</v>
      </c>
      <c r="AI1978" t="str">
        <f t="shared" si="173"/>
        <v/>
      </c>
      <c r="AJ1978" t="str">
        <f t="shared" si="174"/>
        <v/>
      </c>
      <c r="AL1978">
        <f t="shared" si="168"/>
        <v>0</v>
      </c>
    </row>
    <row r="1979" spans="1:38" x14ac:dyDescent="0.3">
      <c r="A1979">
        <v>1978</v>
      </c>
      <c r="B1979" t="s">
        <v>20</v>
      </c>
      <c r="C1979" t="s">
        <v>25</v>
      </c>
      <c r="D1979">
        <v>478</v>
      </c>
      <c r="E1979">
        <v>1720669695.4368601</v>
      </c>
      <c r="F1979">
        <v>4929575.6898884801</v>
      </c>
      <c r="G1979">
        <v>4480176662.2343302</v>
      </c>
      <c r="H1979">
        <v>285902434.851717</v>
      </c>
      <c r="I1979">
        <v>1229775.8577789201</v>
      </c>
      <c r="J1979">
        <v>-5576884.4901199304</v>
      </c>
      <c r="K1979">
        <v>232.48336926054299</v>
      </c>
      <c r="L1979">
        <v>1188742.4051931901</v>
      </c>
      <c r="M1979">
        <v>1203142.4255790401</v>
      </c>
      <c r="Y1979" s="15">
        <f t="shared" si="169"/>
        <v>1</v>
      </c>
      <c r="Z1979" s="15">
        <f t="shared" si="170"/>
        <v>1</v>
      </c>
      <c r="AD1979" s="15">
        <f t="shared" si="171"/>
        <v>1</v>
      </c>
      <c r="AE1979" s="15">
        <f t="shared" si="172"/>
        <v>1</v>
      </c>
      <c r="AI1979" t="str">
        <f t="shared" si="173"/>
        <v/>
      </c>
      <c r="AJ1979" t="str">
        <f t="shared" si="174"/>
        <v/>
      </c>
      <c r="AL1979">
        <f t="shared" si="168"/>
        <v>0</v>
      </c>
    </row>
    <row r="1980" spans="1:38" x14ac:dyDescent="0.3">
      <c r="A1980">
        <v>1979</v>
      </c>
      <c r="B1980" t="s">
        <v>20</v>
      </c>
      <c r="C1980" t="s">
        <v>25</v>
      </c>
      <c r="D1980">
        <v>479</v>
      </c>
      <c r="E1980">
        <v>1453789700.3492999</v>
      </c>
      <c r="F1980">
        <v>4841673.0717193196</v>
      </c>
      <c r="G1980">
        <v>4481872209.3478899</v>
      </c>
      <c r="H1980">
        <v>152265627.66808</v>
      </c>
      <c r="I1980">
        <v>1200084.02445143</v>
      </c>
      <c r="J1980">
        <v>-6028299.3700084696</v>
      </c>
      <c r="K1980">
        <v>126.879138931694</v>
      </c>
      <c r="L1980">
        <v>1178230.4700506299</v>
      </c>
      <c r="M1980">
        <v>1185899.6182466601</v>
      </c>
      <c r="Y1980" s="15">
        <f t="shared" si="169"/>
        <v>1</v>
      </c>
      <c r="Z1980" s="15">
        <f t="shared" si="170"/>
        <v>1</v>
      </c>
      <c r="AD1980" s="15">
        <f t="shared" si="171"/>
        <v>1</v>
      </c>
      <c r="AE1980" s="15">
        <f t="shared" si="172"/>
        <v>1</v>
      </c>
      <c r="AI1980" t="str">
        <f t="shared" si="173"/>
        <v/>
      </c>
      <c r="AJ1980" t="str">
        <f t="shared" si="174"/>
        <v/>
      </c>
      <c r="AL1980">
        <f t="shared" si="168"/>
        <v>0</v>
      </c>
    </row>
    <row r="1981" spans="1:38" x14ac:dyDescent="0.3">
      <c r="A1981">
        <v>1980</v>
      </c>
      <c r="B1981" t="s">
        <v>20</v>
      </c>
      <c r="C1981" t="s">
        <v>25</v>
      </c>
      <c r="D1981">
        <v>480</v>
      </c>
      <c r="E1981">
        <v>1590594752.7454801</v>
      </c>
      <c r="F1981">
        <v>4691203.9296485996</v>
      </c>
      <c r="G1981">
        <v>4479278656.0578804</v>
      </c>
      <c r="H1981">
        <v>138576064.311001</v>
      </c>
      <c r="I1981">
        <v>1203582.9236085899</v>
      </c>
      <c r="J1981">
        <v>-5828343.6709175101</v>
      </c>
      <c r="K1981">
        <v>115.13628316985501</v>
      </c>
      <c r="L1981">
        <v>1183694.13054052</v>
      </c>
      <c r="M1981">
        <v>1190673.7778181101</v>
      </c>
      <c r="Y1981" s="15">
        <f t="shared" si="169"/>
        <v>1</v>
      </c>
      <c r="Z1981" s="15">
        <f t="shared" si="170"/>
        <v>1</v>
      </c>
      <c r="AD1981" s="15">
        <f t="shared" si="171"/>
        <v>1</v>
      </c>
      <c r="AE1981" s="15">
        <f t="shared" si="172"/>
        <v>1</v>
      </c>
      <c r="AI1981" t="str">
        <f t="shared" si="173"/>
        <v/>
      </c>
      <c r="AJ1981" t="str">
        <f t="shared" si="174"/>
        <v/>
      </c>
      <c r="AL1981">
        <f t="shared" si="168"/>
        <v>0</v>
      </c>
    </row>
    <row r="1982" spans="1:38" x14ac:dyDescent="0.3">
      <c r="A1982">
        <v>1981</v>
      </c>
      <c r="B1982" t="s">
        <v>20</v>
      </c>
      <c r="C1982" t="s">
        <v>25</v>
      </c>
      <c r="D1982">
        <v>481</v>
      </c>
      <c r="E1982">
        <v>1358439319.86624</v>
      </c>
      <c r="F1982">
        <v>5087392.9526590202</v>
      </c>
      <c r="G1982">
        <v>4482137990.26824</v>
      </c>
      <c r="H1982">
        <v>131332218.908237</v>
      </c>
      <c r="I1982">
        <v>1306042.07455096</v>
      </c>
      <c r="J1982">
        <v>-6326600.6432905197</v>
      </c>
      <c r="K1982">
        <v>100.557418070464</v>
      </c>
      <c r="L1982">
        <v>1287192.9368010701</v>
      </c>
      <c r="M1982">
        <v>1293807.7340152899</v>
      </c>
      <c r="Y1982" s="15">
        <f t="shared" si="169"/>
        <v>1</v>
      </c>
      <c r="Z1982" s="15">
        <f t="shared" si="170"/>
        <v>1</v>
      </c>
      <c r="AD1982" s="15">
        <f t="shared" si="171"/>
        <v>1</v>
      </c>
      <c r="AE1982" s="15">
        <f t="shared" si="172"/>
        <v>1</v>
      </c>
      <c r="AI1982" t="str">
        <f t="shared" si="173"/>
        <v/>
      </c>
      <c r="AJ1982" t="str">
        <f t="shared" si="174"/>
        <v/>
      </c>
      <c r="AL1982">
        <f t="shared" si="168"/>
        <v>0</v>
      </c>
    </row>
    <row r="1983" spans="1:38" x14ac:dyDescent="0.3">
      <c r="A1983">
        <v>1982</v>
      </c>
      <c r="B1983" t="s">
        <v>20</v>
      </c>
      <c r="C1983" t="s">
        <v>25</v>
      </c>
      <c r="D1983">
        <v>482</v>
      </c>
      <c r="E1983">
        <v>1441020297.7720499</v>
      </c>
      <c r="F1983">
        <v>5612196.0391960302</v>
      </c>
      <c r="G1983">
        <v>4480746277.1241398</v>
      </c>
      <c r="H1983">
        <v>149628169.681934</v>
      </c>
      <c r="I1983">
        <v>1391977.68084628</v>
      </c>
      <c r="J1983">
        <v>-6274090.3295173598</v>
      </c>
      <c r="K1983">
        <v>107.493224741193</v>
      </c>
      <c r="L1983">
        <v>1370502.6611972901</v>
      </c>
      <c r="M1983">
        <v>1378038.96880109</v>
      </c>
      <c r="Y1983" s="15">
        <f t="shared" si="169"/>
        <v>1</v>
      </c>
      <c r="Z1983" s="15">
        <f t="shared" si="170"/>
        <v>1</v>
      </c>
      <c r="AD1983" s="15">
        <f t="shared" si="171"/>
        <v>1</v>
      </c>
      <c r="AE1983" s="15">
        <f t="shared" si="172"/>
        <v>1</v>
      </c>
      <c r="AI1983" t="str">
        <f t="shared" si="173"/>
        <v/>
      </c>
      <c r="AJ1983" t="str">
        <f t="shared" si="174"/>
        <v/>
      </c>
      <c r="AL1983">
        <f t="shared" si="168"/>
        <v>0</v>
      </c>
    </row>
    <row r="1984" spans="1:38" x14ac:dyDescent="0.3">
      <c r="A1984">
        <v>1983</v>
      </c>
      <c r="B1984" t="s">
        <v>20</v>
      </c>
      <c r="C1984" t="s">
        <v>25</v>
      </c>
      <c r="D1984">
        <v>483</v>
      </c>
      <c r="E1984">
        <v>1407193623.9499199</v>
      </c>
      <c r="F1984">
        <v>5214777.6254229303</v>
      </c>
      <c r="G1984">
        <v>4482087405.8261003</v>
      </c>
      <c r="H1984">
        <v>74903172.662467703</v>
      </c>
      <c r="I1984">
        <v>1284768.24749223</v>
      </c>
      <c r="J1984">
        <v>-6230807.8808507901</v>
      </c>
      <c r="K1984">
        <v>58.300921437522199</v>
      </c>
      <c r="L1984">
        <v>1274017.9515545301</v>
      </c>
      <c r="M1984">
        <v>1277790.5924341499</v>
      </c>
      <c r="Y1984" s="15">
        <f t="shared" si="169"/>
        <v>1</v>
      </c>
      <c r="Z1984" s="15">
        <f t="shared" si="170"/>
        <v>1</v>
      </c>
      <c r="AD1984" s="15">
        <f t="shared" si="171"/>
        <v>1</v>
      </c>
      <c r="AE1984" s="15">
        <f t="shared" si="172"/>
        <v>1</v>
      </c>
      <c r="AI1984" t="str">
        <f t="shared" si="173"/>
        <v/>
      </c>
      <c r="AJ1984" t="str">
        <f t="shared" si="174"/>
        <v/>
      </c>
      <c r="AL1984">
        <f t="shared" si="168"/>
        <v>0</v>
      </c>
    </row>
    <row r="1985" spans="1:38" x14ac:dyDescent="0.3">
      <c r="A1985">
        <v>1984</v>
      </c>
      <c r="B1985" t="s">
        <v>20</v>
      </c>
      <c r="C1985" t="s">
        <v>25</v>
      </c>
      <c r="D1985">
        <v>484</v>
      </c>
      <c r="E1985">
        <v>1692515209.9003699</v>
      </c>
      <c r="F1985">
        <v>5269751.2531395899</v>
      </c>
      <c r="G1985">
        <v>4482447810.2791004</v>
      </c>
      <c r="H1985">
        <v>96459578.036401302</v>
      </c>
      <c r="I1985">
        <v>1333283.9007931601</v>
      </c>
      <c r="J1985">
        <v>-6471622.4714450799</v>
      </c>
      <c r="K1985">
        <v>72.347365762849094</v>
      </c>
      <c r="L1985">
        <v>1319439.77412859</v>
      </c>
      <c r="M1985">
        <v>1324298.1444004499</v>
      </c>
      <c r="Y1985" s="15">
        <f t="shared" si="169"/>
        <v>1</v>
      </c>
      <c r="Z1985" s="15">
        <f t="shared" si="170"/>
        <v>1</v>
      </c>
      <c r="AD1985" s="15">
        <f t="shared" si="171"/>
        <v>1</v>
      </c>
      <c r="AE1985" s="15">
        <f t="shared" si="172"/>
        <v>1</v>
      </c>
      <c r="AI1985" t="str">
        <f t="shared" si="173"/>
        <v/>
      </c>
      <c r="AJ1985" t="str">
        <f t="shared" si="174"/>
        <v/>
      </c>
      <c r="AL1985">
        <f t="shared" si="168"/>
        <v>0</v>
      </c>
    </row>
    <row r="1986" spans="1:38" x14ac:dyDescent="0.3">
      <c r="A1986">
        <v>1985</v>
      </c>
      <c r="B1986" t="s">
        <v>20</v>
      </c>
      <c r="C1986" t="s">
        <v>25</v>
      </c>
      <c r="D1986">
        <v>485</v>
      </c>
      <c r="E1986">
        <v>2001672121.6396201</v>
      </c>
      <c r="F1986">
        <v>5120407.9902407601</v>
      </c>
      <c r="G1986">
        <v>4482306931.6688004</v>
      </c>
      <c r="H1986">
        <v>200004077.04079801</v>
      </c>
      <c r="I1986">
        <v>1210998.0797383301</v>
      </c>
      <c r="J1986">
        <v>-5435380.9196882201</v>
      </c>
      <c r="K1986">
        <v>165.15639486729401</v>
      </c>
      <c r="L1986">
        <v>1182292.9803345299</v>
      </c>
      <c r="M1986">
        <v>1192366.5664099201</v>
      </c>
      <c r="Y1986" s="15">
        <f t="shared" si="169"/>
        <v>1</v>
      </c>
      <c r="Z1986" s="15">
        <f t="shared" si="170"/>
        <v>1</v>
      </c>
      <c r="AD1986" s="15">
        <f t="shared" si="171"/>
        <v>1</v>
      </c>
      <c r="AE1986" s="15">
        <f t="shared" si="172"/>
        <v>1</v>
      </c>
      <c r="AI1986" t="str">
        <f t="shared" si="173"/>
        <v/>
      </c>
      <c r="AJ1986" t="str">
        <f t="shared" si="174"/>
        <v/>
      </c>
      <c r="AL1986">
        <f t="shared" ref="AL1986:AL2049" si="175">IF(H1986&lt;0,1,0)</f>
        <v>0</v>
      </c>
    </row>
    <row r="1987" spans="1:38" x14ac:dyDescent="0.3">
      <c r="A1987">
        <v>1986</v>
      </c>
      <c r="B1987" t="s">
        <v>20</v>
      </c>
      <c r="C1987" t="s">
        <v>25</v>
      </c>
      <c r="D1987">
        <v>486</v>
      </c>
      <c r="E1987">
        <v>1608463695.0888901</v>
      </c>
      <c r="F1987">
        <v>5825526.4580574296</v>
      </c>
      <c r="G1987">
        <v>4483475168.2275696</v>
      </c>
      <c r="H1987">
        <v>147537614.60465699</v>
      </c>
      <c r="I1987">
        <v>1350821.61105442</v>
      </c>
      <c r="J1987">
        <v>-6596725.4841966601</v>
      </c>
      <c r="K1987">
        <v>109.220650156383</v>
      </c>
      <c r="L1987">
        <v>1329646.6332455301</v>
      </c>
      <c r="M1987">
        <v>1337077.6460632</v>
      </c>
      <c r="Y1987" s="15">
        <f t="shared" si="169"/>
        <v>1</v>
      </c>
      <c r="Z1987" s="15">
        <f t="shared" si="170"/>
        <v>1</v>
      </c>
      <c r="AD1987" s="15">
        <f t="shared" si="171"/>
        <v>1</v>
      </c>
      <c r="AE1987" s="15">
        <f t="shared" si="172"/>
        <v>1</v>
      </c>
      <c r="AI1987" t="str">
        <f t="shared" si="173"/>
        <v/>
      </c>
      <c r="AJ1987" t="str">
        <f t="shared" si="174"/>
        <v/>
      </c>
      <c r="AL1987">
        <f t="shared" si="175"/>
        <v>0</v>
      </c>
    </row>
    <row r="1988" spans="1:38" x14ac:dyDescent="0.3">
      <c r="A1988">
        <v>1987</v>
      </c>
      <c r="B1988" t="s">
        <v>20</v>
      </c>
      <c r="C1988" t="s">
        <v>25</v>
      </c>
      <c r="D1988">
        <v>487</v>
      </c>
      <c r="E1988">
        <v>1313426990.94612</v>
      </c>
      <c r="F1988">
        <v>5409055.8126147296</v>
      </c>
      <c r="G1988">
        <v>4481991936.5073204</v>
      </c>
      <c r="H1988">
        <v>190693040.82735899</v>
      </c>
      <c r="I1988">
        <v>1405734.5757897201</v>
      </c>
      <c r="J1988">
        <v>-6796501.6797265997</v>
      </c>
      <c r="K1988">
        <v>135.653660450253</v>
      </c>
      <c r="L1988">
        <v>1378365.82024457</v>
      </c>
      <c r="M1988">
        <v>1387970.43825623</v>
      </c>
      <c r="Y1988" s="15">
        <f t="shared" si="169"/>
        <v>1</v>
      </c>
      <c r="Z1988" s="15">
        <f t="shared" si="170"/>
        <v>1</v>
      </c>
      <c r="AD1988" s="15">
        <f t="shared" si="171"/>
        <v>1</v>
      </c>
      <c r="AE1988" s="15">
        <f t="shared" si="172"/>
        <v>1</v>
      </c>
      <c r="AI1988" t="str">
        <f t="shared" si="173"/>
        <v/>
      </c>
      <c r="AJ1988" t="str">
        <f t="shared" si="174"/>
        <v/>
      </c>
      <c r="AL1988">
        <f t="shared" si="175"/>
        <v>0</v>
      </c>
    </row>
    <row r="1989" spans="1:38" x14ac:dyDescent="0.3">
      <c r="A1989">
        <v>1988</v>
      </c>
      <c r="B1989" t="s">
        <v>20</v>
      </c>
      <c r="C1989" t="s">
        <v>25</v>
      </c>
      <c r="D1989">
        <v>488</v>
      </c>
      <c r="E1989">
        <v>1946453648.26213</v>
      </c>
      <c r="F1989">
        <v>5494482.24841322</v>
      </c>
      <c r="G1989">
        <v>4481638554.0783997</v>
      </c>
      <c r="H1989">
        <v>130479675.290696</v>
      </c>
      <c r="I1989">
        <v>1440739.93970855</v>
      </c>
      <c r="J1989">
        <v>-6633420.2263813</v>
      </c>
      <c r="K1989">
        <v>90.564349397498503</v>
      </c>
      <c r="L1989">
        <v>1422013.16121077</v>
      </c>
      <c r="M1989">
        <v>1428585.01844277</v>
      </c>
      <c r="Y1989" s="15">
        <f t="shared" si="169"/>
        <v>1</v>
      </c>
      <c r="Z1989" s="15">
        <f t="shared" si="170"/>
        <v>1</v>
      </c>
      <c r="AD1989" s="15">
        <f t="shared" si="171"/>
        <v>1</v>
      </c>
      <c r="AE1989" s="15">
        <f t="shared" si="172"/>
        <v>1</v>
      </c>
      <c r="AI1989" t="str">
        <f t="shared" si="173"/>
        <v/>
      </c>
      <c r="AJ1989" t="str">
        <f t="shared" si="174"/>
        <v/>
      </c>
      <c r="AL1989">
        <f t="shared" si="175"/>
        <v>0</v>
      </c>
    </row>
    <row r="1990" spans="1:38" x14ac:dyDescent="0.3">
      <c r="A1990">
        <v>1989</v>
      </c>
      <c r="B1990" t="s">
        <v>20</v>
      </c>
      <c r="C1990" t="s">
        <v>25</v>
      </c>
      <c r="D1990">
        <v>489</v>
      </c>
      <c r="E1990">
        <v>1479511779.6364801</v>
      </c>
      <c r="F1990">
        <v>4942039.01956686</v>
      </c>
      <c r="G1990">
        <v>4479663794.7147799</v>
      </c>
      <c r="H1990">
        <v>203380997.75699499</v>
      </c>
      <c r="I1990">
        <v>1257695.13351929</v>
      </c>
      <c r="J1990">
        <v>-5467096.7891159104</v>
      </c>
      <c r="K1990">
        <v>161.709298491037</v>
      </c>
      <c r="L1990">
        <v>1228505.3697712801</v>
      </c>
      <c r="M1990">
        <v>1238749.04088697</v>
      </c>
      <c r="Y1990" s="15">
        <f t="shared" si="169"/>
        <v>1</v>
      </c>
      <c r="Z1990" s="15">
        <f t="shared" si="170"/>
        <v>1</v>
      </c>
      <c r="AD1990" s="15">
        <f t="shared" si="171"/>
        <v>1</v>
      </c>
      <c r="AE1990" s="15">
        <f t="shared" si="172"/>
        <v>1</v>
      </c>
      <c r="AI1990" t="str">
        <f t="shared" si="173"/>
        <v/>
      </c>
      <c r="AJ1990" t="str">
        <f t="shared" si="174"/>
        <v/>
      </c>
      <c r="AL1990">
        <f t="shared" si="175"/>
        <v>0</v>
      </c>
    </row>
    <row r="1991" spans="1:38" x14ac:dyDescent="0.3">
      <c r="A1991">
        <v>1990</v>
      </c>
      <c r="B1991" t="s">
        <v>20</v>
      </c>
      <c r="C1991" t="s">
        <v>25</v>
      </c>
      <c r="D1991">
        <v>490</v>
      </c>
      <c r="E1991">
        <v>1856159658.4146399</v>
      </c>
      <c r="F1991">
        <v>5987134.3724851897</v>
      </c>
      <c r="G1991">
        <v>4482993775.8267498</v>
      </c>
      <c r="H1991">
        <v>143294976.417366</v>
      </c>
      <c r="I1991">
        <v>1361517.3397776899</v>
      </c>
      <c r="J1991">
        <v>-6476490.38427734</v>
      </c>
      <c r="K1991">
        <v>105.246530639678</v>
      </c>
      <c r="L1991">
        <v>1340951.2763104599</v>
      </c>
      <c r="M1991">
        <v>1348168.6005793901</v>
      </c>
      <c r="Y1991" s="15">
        <f t="shared" si="169"/>
        <v>1</v>
      </c>
      <c r="Z1991" s="15">
        <f t="shared" si="170"/>
        <v>1</v>
      </c>
      <c r="AD1991" s="15">
        <f t="shared" si="171"/>
        <v>1</v>
      </c>
      <c r="AE1991" s="15">
        <f t="shared" si="172"/>
        <v>1</v>
      </c>
      <c r="AI1991" t="str">
        <f t="shared" si="173"/>
        <v/>
      </c>
      <c r="AJ1991" t="str">
        <f t="shared" si="174"/>
        <v/>
      </c>
      <c r="AL1991">
        <f t="shared" si="175"/>
        <v>0</v>
      </c>
    </row>
    <row r="1992" spans="1:38" x14ac:dyDescent="0.3">
      <c r="A1992">
        <v>1991</v>
      </c>
      <c r="B1992" t="s">
        <v>20</v>
      </c>
      <c r="C1992" t="s">
        <v>25</v>
      </c>
      <c r="D1992">
        <v>491</v>
      </c>
      <c r="E1992">
        <v>1767553339.0915699</v>
      </c>
      <c r="F1992">
        <v>4830094.1322422596</v>
      </c>
      <c r="G1992">
        <v>4483646264.3326197</v>
      </c>
      <c r="H1992">
        <v>202412005.160366</v>
      </c>
      <c r="I1992">
        <v>1155835.1897158001</v>
      </c>
      <c r="J1992">
        <v>-5810637.9013843499</v>
      </c>
      <c r="K1992">
        <v>175.12185730401299</v>
      </c>
      <c r="L1992">
        <v>1126784.4982768099</v>
      </c>
      <c r="M1992">
        <v>1136979.3642357599</v>
      </c>
      <c r="Y1992" s="15">
        <f t="shared" si="169"/>
        <v>1</v>
      </c>
      <c r="Z1992" s="15">
        <f t="shared" si="170"/>
        <v>1</v>
      </c>
      <c r="AD1992" s="15">
        <f t="shared" si="171"/>
        <v>1</v>
      </c>
      <c r="AE1992" s="15">
        <f t="shared" si="172"/>
        <v>1</v>
      </c>
      <c r="AI1992" t="str">
        <f t="shared" si="173"/>
        <v/>
      </c>
      <c r="AJ1992" t="str">
        <f t="shared" si="174"/>
        <v/>
      </c>
      <c r="AL1992">
        <f t="shared" si="175"/>
        <v>0</v>
      </c>
    </row>
    <row r="1993" spans="1:38" x14ac:dyDescent="0.3">
      <c r="A1993">
        <v>1992</v>
      </c>
      <c r="B1993" t="s">
        <v>20</v>
      </c>
      <c r="C1993" t="s">
        <v>25</v>
      </c>
      <c r="D1993">
        <v>492</v>
      </c>
      <c r="E1993">
        <v>2311871203.7396102</v>
      </c>
      <c r="F1993">
        <v>5305814.8712940197</v>
      </c>
      <c r="G1993">
        <v>4482388728.1697102</v>
      </c>
      <c r="H1993">
        <v>310204759.52229798</v>
      </c>
      <c r="I1993">
        <v>1413576.0058180999</v>
      </c>
      <c r="J1993">
        <v>-6476742.9666128196</v>
      </c>
      <c r="K1993">
        <v>219.44682015366399</v>
      </c>
      <c r="L1993">
        <v>1369054.6211075101</v>
      </c>
      <c r="M1993">
        <v>1384678.6743381999</v>
      </c>
      <c r="Y1993" s="15">
        <f t="shared" si="169"/>
        <v>1</v>
      </c>
      <c r="Z1993" s="15">
        <f t="shared" si="170"/>
        <v>1</v>
      </c>
      <c r="AD1993" s="15">
        <f t="shared" si="171"/>
        <v>1</v>
      </c>
      <c r="AE1993" s="15">
        <f t="shared" si="172"/>
        <v>1</v>
      </c>
      <c r="AI1993" t="str">
        <f t="shared" si="173"/>
        <v/>
      </c>
      <c r="AJ1993" t="str">
        <f t="shared" si="174"/>
        <v/>
      </c>
      <c r="AL1993">
        <f t="shared" si="175"/>
        <v>0</v>
      </c>
    </row>
    <row r="1994" spans="1:38" x14ac:dyDescent="0.3">
      <c r="A1994">
        <v>1993</v>
      </c>
      <c r="B1994" t="s">
        <v>20</v>
      </c>
      <c r="C1994" t="s">
        <v>25</v>
      </c>
      <c r="D1994">
        <v>493</v>
      </c>
      <c r="E1994">
        <v>1623239888.2671499</v>
      </c>
      <c r="F1994">
        <v>5429369.00415166</v>
      </c>
      <c r="G1994">
        <v>4482448782.6648903</v>
      </c>
      <c r="H1994">
        <v>122729111.514597</v>
      </c>
      <c r="I1994">
        <v>1402570.50119439</v>
      </c>
      <c r="J1994">
        <v>-6661315.8594446201</v>
      </c>
      <c r="K1994">
        <v>87.502989268692204</v>
      </c>
      <c r="L1994">
        <v>1384956.1035386501</v>
      </c>
      <c r="M1994">
        <v>1391137.5888718001</v>
      </c>
      <c r="Y1994" s="15">
        <f t="shared" si="169"/>
        <v>1</v>
      </c>
      <c r="Z1994" s="15">
        <f t="shared" si="170"/>
        <v>1</v>
      </c>
      <c r="AD1994" s="15">
        <f t="shared" si="171"/>
        <v>1</v>
      </c>
      <c r="AE1994" s="15">
        <f t="shared" si="172"/>
        <v>1</v>
      </c>
      <c r="AI1994" t="str">
        <f t="shared" si="173"/>
        <v/>
      </c>
      <c r="AJ1994" t="str">
        <f t="shared" si="174"/>
        <v/>
      </c>
      <c r="AL1994">
        <f t="shared" si="175"/>
        <v>0</v>
      </c>
    </row>
    <row r="1995" spans="1:38" x14ac:dyDescent="0.3">
      <c r="A1995">
        <v>1994</v>
      </c>
      <c r="B1995" t="s">
        <v>20</v>
      </c>
      <c r="C1995" t="s">
        <v>25</v>
      </c>
      <c r="D1995">
        <v>494</v>
      </c>
      <c r="E1995">
        <v>1962507740.6879201</v>
      </c>
      <c r="F1995">
        <v>5323869.4941425398</v>
      </c>
      <c r="G1995">
        <v>4482303668.71766</v>
      </c>
      <c r="H1995">
        <v>209384840.583074</v>
      </c>
      <c r="I1995">
        <v>1325147.7689054899</v>
      </c>
      <c r="J1995">
        <v>-6050614.3003292102</v>
      </c>
      <c r="K1995">
        <v>158.008673067469</v>
      </c>
      <c r="L1995">
        <v>1295096.31819751</v>
      </c>
      <c r="M1995">
        <v>1305642.38428628</v>
      </c>
      <c r="Y1995" s="15">
        <f t="shared" si="169"/>
        <v>1</v>
      </c>
      <c r="Z1995" s="15">
        <f t="shared" si="170"/>
        <v>1</v>
      </c>
      <c r="AD1995" s="15">
        <f t="shared" si="171"/>
        <v>1</v>
      </c>
      <c r="AE1995" s="15">
        <f t="shared" si="172"/>
        <v>1</v>
      </c>
      <c r="AI1995" t="str">
        <f t="shared" si="173"/>
        <v/>
      </c>
      <c r="AJ1995" t="str">
        <f t="shared" si="174"/>
        <v/>
      </c>
      <c r="AL1995">
        <f t="shared" si="175"/>
        <v>0</v>
      </c>
    </row>
    <row r="1996" spans="1:38" x14ac:dyDescent="0.3">
      <c r="A1996">
        <v>1995</v>
      </c>
      <c r="B1996" t="s">
        <v>20</v>
      </c>
      <c r="C1996" t="s">
        <v>25</v>
      </c>
      <c r="D1996">
        <v>495</v>
      </c>
      <c r="E1996">
        <v>1345923736.0355899</v>
      </c>
      <c r="F1996">
        <v>5367474.9983596904</v>
      </c>
      <c r="G1996">
        <v>4482266219.9826803</v>
      </c>
      <c r="H1996">
        <v>82081990.615981102</v>
      </c>
      <c r="I1996">
        <v>1348114.1466793199</v>
      </c>
      <c r="J1996">
        <v>-6303729.5207967795</v>
      </c>
      <c r="K1996">
        <v>60.886528650534402</v>
      </c>
      <c r="L1996">
        <v>1336333.5283301601</v>
      </c>
      <c r="M1996">
        <v>1340467.7440418701</v>
      </c>
      <c r="Y1996" s="15">
        <f t="shared" si="169"/>
        <v>1</v>
      </c>
      <c r="Z1996" s="15">
        <f t="shared" si="170"/>
        <v>1</v>
      </c>
      <c r="AD1996" s="15">
        <f t="shared" si="171"/>
        <v>1</v>
      </c>
      <c r="AE1996" s="15">
        <f t="shared" si="172"/>
        <v>1</v>
      </c>
      <c r="AI1996" t="str">
        <f t="shared" si="173"/>
        <v/>
      </c>
      <c r="AJ1996" t="str">
        <f t="shared" si="174"/>
        <v/>
      </c>
      <c r="AL1996">
        <f t="shared" si="175"/>
        <v>0</v>
      </c>
    </row>
    <row r="1997" spans="1:38" x14ac:dyDescent="0.3">
      <c r="A1997">
        <v>1996</v>
      </c>
      <c r="B1997" t="s">
        <v>20</v>
      </c>
      <c r="C1997" t="s">
        <v>25</v>
      </c>
      <c r="D1997">
        <v>496</v>
      </c>
      <c r="E1997">
        <v>1800156143.36976</v>
      </c>
      <c r="F1997">
        <v>5401288.3444246398</v>
      </c>
      <c r="G1997">
        <v>4483392419.3178902</v>
      </c>
      <c r="H1997">
        <v>238953746.779046</v>
      </c>
      <c r="I1997">
        <v>1344267.73719555</v>
      </c>
      <c r="J1997">
        <v>-6849581.74360085</v>
      </c>
      <c r="K1997">
        <v>177.757555408983</v>
      </c>
      <c r="L1997">
        <v>1309972.4810403199</v>
      </c>
      <c r="M1997">
        <v>1322007.84137812</v>
      </c>
      <c r="Y1997" s="15">
        <f t="shared" si="169"/>
        <v>1</v>
      </c>
      <c r="Z1997" s="15">
        <f t="shared" si="170"/>
        <v>1</v>
      </c>
      <c r="AD1997" s="15">
        <f t="shared" si="171"/>
        <v>1</v>
      </c>
      <c r="AE1997" s="15">
        <f t="shared" si="172"/>
        <v>1</v>
      </c>
      <c r="AI1997" t="str">
        <f t="shared" si="173"/>
        <v/>
      </c>
      <c r="AJ1997" t="str">
        <f t="shared" si="174"/>
        <v/>
      </c>
      <c r="AL1997">
        <f t="shared" si="175"/>
        <v>0</v>
      </c>
    </row>
    <row r="1998" spans="1:38" x14ac:dyDescent="0.3">
      <c r="A1998">
        <v>1997</v>
      </c>
      <c r="B1998" t="s">
        <v>20</v>
      </c>
      <c r="C1998" t="s">
        <v>25</v>
      </c>
      <c r="D1998">
        <v>497</v>
      </c>
      <c r="E1998">
        <v>1681006271.6681499</v>
      </c>
      <c r="F1998">
        <v>5553430.2955721403</v>
      </c>
      <c r="G1998">
        <v>4481913392.5771799</v>
      </c>
      <c r="H1998">
        <v>183879106.29177499</v>
      </c>
      <c r="I1998">
        <v>1330974.5001670599</v>
      </c>
      <c r="J1998">
        <v>-5838866.8514099102</v>
      </c>
      <c r="K1998">
        <v>138.15374093845901</v>
      </c>
      <c r="L1998">
        <v>1304583.6980270101</v>
      </c>
      <c r="M1998">
        <v>1313845.1192545199</v>
      </c>
      <c r="Y1998" s="15">
        <f t="shared" si="169"/>
        <v>1</v>
      </c>
      <c r="Z1998" s="15">
        <f t="shared" si="170"/>
        <v>1</v>
      </c>
      <c r="AD1998" s="15">
        <f t="shared" si="171"/>
        <v>1</v>
      </c>
      <c r="AE1998" s="15">
        <f t="shared" si="172"/>
        <v>1</v>
      </c>
      <c r="AI1998" t="str">
        <f t="shared" si="173"/>
        <v/>
      </c>
      <c r="AJ1998" t="str">
        <f t="shared" si="174"/>
        <v/>
      </c>
      <c r="AL1998">
        <f t="shared" si="175"/>
        <v>0</v>
      </c>
    </row>
    <row r="1999" spans="1:38" x14ac:dyDescent="0.3">
      <c r="A1999">
        <v>1998</v>
      </c>
      <c r="B1999" t="s">
        <v>20</v>
      </c>
      <c r="C1999" t="s">
        <v>25</v>
      </c>
      <c r="D1999">
        <v>498</v>
      </c>
      <c r="E1999">
        <v>1623909271.90325</v>
      </c>
      <c r="F1999">
        <v>4884341.0040660799</v>
      </c>
      <c r="G1999">
        <v>4481903022.4276199</v>
      </c>
      <c r="H1999">
        <v>166731243.16355899</v>
      </c>
      <c r="I1999">
        <v>1243548.1721114099</v>
      </c>
      <c r="J1999">
        <v>-5823958.4857978802</v>
      </c>
      <c r="K1999">
        <v>134.07702805792201</v>
      </c>
      <c r="L1999">
        <v>1219618.4753795201</v>
      </c>
      <c r="M1999">
        <v>1228016.2118372701</v>
      </c>
      <c r="Y1999" s="15">
        <f t="shared" si="169"/>
        <v>1</v>
      </c>
      <c r="Z1999" s="15">
        <f t="shared" si="170"/>
        <v>1</v>
      </c>
      <c r="AD1999" s="15">
        <f t="shared" si="171"/>
        <v>1</v>
      </c>
      <c r="AE1999" s="15">
        <f t="shared" si="172"/>
        <v>1</v>
      </c>
      <c r="AI1999" t="str">
        <f t="shared" si="173"/>
        <v/>
      </c>
      <c r="AJ1999" t="str">
        <f t="shared" si="174"/>
        <v/>
      </c>
      <c r="AL1999">
        <f t="shared" si="175"/>
        <v>0</v>
      </c>
    </row>
    <row r="2000" spans="1:38" x14ac:dyDescent="0.3">
      <c r="A2000">
        <v>1999</v>
      </c>
      <c r="B2000" t="s">
        <v>20</v>
      </c>
      <c r="C2000" t="s">
        <v>25</v>
      </c>
      <c r="D2000">
        <v>499</v>
      </c>
      <c r="E2000">
        <v>1330113199.10094</v>
      </c>
      <c r="F2000">
        <v>5310665.1546290498</v>
      </c>
      <c r="G2000">
        <v>4482161208.6199999</v>
      </c>
      <c r="H2000">
        <v>170053351.37651199</v>
      </c>
      <c r="I2000">
        <v>1346124.0704404199</v>
      </c>
      <c r="J2000">
        <v>-6184075.6604890795</v>
      </c>
      <c r="K2000">
        <v>126.328141001798</v>
      </c>
      <c r="L2000">
        <v>1321717.5761957199</v>
      </c>
      <c r="M2000">
        <v>1330282.6369577099</v>
      </c>
      <c r="Y2000" s="15">
        <f t="shared" si="169"/>
        <v>1</v>
      </c>
      <c r="Z2000" s="15">
        <f t="shared" si="170"/>
        <v>1</v>
      </c>
      <c r="AD2000" s="15">
        <f t="shared" si="171"/>
        <v>1</v>
      </c>
      <c r="AE2000" s="15">
        <f t="shared" si="172"/>
        <v>1</v>
      </c>
      <c r="AI2000" t="str">
        <f t="shared" si="173"/>
        <v/>
      </c>
      <c r="AJ2000" t="str">
        <f t="shared" si="174"/>
        <v/>
      </c>
      <c r="AL2000">
        <f t="shared" si="175"/>
        <v>0</v>
      </c>
    </row>
    <row r="2001" spans="1:39" x14ac:dyDescent="0.3">
      <c r="A2001">
        <v>2000</v>
      </c>
      <c r="B2001" t="s">
        <v>20</v>
      </c>
      <c r="C2001" t="s">
        <v>25</v>
      </c>
      <c r="D2001">
        <v>500</v>
      </c>
      <c r="E2001">
        <v>2169143173.5578799</v>
      </c>
      <c r="F2001">
        <v>5292979.5186387803</v>
      </c>
      <c r="G2001">
        <v>4482977974.3813295</v>
      </c>
      <c r="H2001">
        <v>248120214.60230401</v>
      </c>
      <c r="I2001">
        <v>1467440.57733911</v>
      </c>
      <c r="J2001">
        <v>-7147081.0266494798</v>
      </c>
      <c r="K2001">
        <v>169.083653835044</v>
      </c>
      <c r="L2001">
        <v>1431829.7261523199</v>
      </c>
      <c r="M2001">
        <v>1444326.7730916699</v>
      </c>
      <c r="Y2001" s="15">
        <f t="shared" si="169"/>
        <v>1</v>
      </c>
      <c r="Z2001" s="15">
        <f t="shared" si="170"/>
        <v>1</v>
      </c>
      <c r="AD2001" s="15">
        <f t="shared" si="171"/>
        <v>1</v>
      </c>
      <c r="AE2001" s="15">
        <f t="shared" si="172"/>
        <v>1</v>
      </c>
      <c r="AI2001" t="str">
        <f t="shared" si="173"/>
        <v/>
      </c>
      <c r="AJ2001" t="str">
        <f t="shared" si="174"/>
        <v/>
      </c>
      <c r="AL2001">
        <f t="shared" si="175"/>
        <v>0</v>
      </c>
    </row>
    <row r="2002" spans="1:39" x14ac:dyDescent="0.3">
      <c r="A2002">
        <v>2001</v>
      </c>
      <c r="B2002" t="s">
        <v>20</v>
      </c>
      <c r="C2002" t="s">
        <v>26</v>
      </c>
      <c r="D2002">
        <v>1</v>
      </c>
      <c r="E2002">
        <v>18366692692.092701</v>
      </c>
      <c r="F2002">
        <v>4071232.40098524</v>
      </c>
      <c r="G2002">
        <v>4474724314.5451298</v>
      </c>
      <c r="H2002">
        <v>16453018225.928499</v>
      </c>
      <c r="I2002">
        <v>2647023.3418197101</v>
      </c>
      <c r="J2002">
        <v>-14456281.287754999</v>
      </c>
      <c r="K2002">
        <v>6215.6679791942297</v>
      </c>
      <c r="L2002">
        <v>285643.86068301898</v>
      </c>
      <c r="M2002">
        <v>1114331.4442113501</v>
      </c>
      <c r="O2002">
        <f>AVERAGE(E2002:E2501)</f>
        <v>38535320397.719711</v>
      </c>
      <c r="P2002">
        <f>_xlfn.PERCENTILE.INC(E2002:E2501,0.5)</f>
        <v>37573875855.339951</v>
      </c>
      <c r="Q2002">
        <f>_xlfn.PERCENTILE.INC(E2002:E2501,0.025)</f>
        <v>22623541338.175877</v>
      </c>
      <c r="R2002">
        <f>_xlfn.PERCENTILE.INC(E2002:E2501,0.975)</f>
        <v>60358680485.721703</v>
      </c>
      <c r="S2002">
        <f>_xlfn.PERCENTILE.INC(H2002:H2501,0.5)</f>
        <v>35830812919.890602</v>
      </c>
      <c r="T2002">
        <f>AVERAGE(F2002:F2501)</f>
        <v>3903161.6239371812</v>
      </c>
      <c r="U2002">
        <f>_xlfn.PERCENTILE.INC(F2002:F2501,0.5)</f>
        <v>3929987.46209276</v>
      </c>
      <c r="V2002">
        <f>_xlfn.PERCENTILE.INC(F2002:F2501,0.025)</f>
        <v>3337533.6176215033</v>
      </c>
      <c r="W2002">
        <f>_xlfn.PERCENTILE.INC(F2002:F2501,0.975)</f>
        <v>4383219.7451094631</v>
      </c>
      <c r="Y2002" s="15">
        <f t="shared" si="169"/>
        <v>1</v>
      </c>
      <c r="Z2002" s="15">
        <f t="shared" si="170"/>
        <v>1</v>
      </c>
      <c r="AA2002" s="15">
        <f>AVERAGE(Y2002:Y2501)</f>
        <v>8.0000000000000002E-3</v>
      </c>
      <c r="AB2002" s="15">
        <f>AVERAGE(Z2002:Z2501)</f>
        <v>0.182</v>
      </c>
      <c r="AD2002" s="15">
        <f t="shared" si="171"/>
        <v>1</v>
      </c>
      <c r="AE2002" s="15">
        <f t="shared" si="172"/>
        <v>1</v>
      </c>
      <c r="AF2002" s="19">
        <f>AVERAGE(AD2002:AD2501)</f>
        <v>8.0000000000000002E-3</v>
      </c>
      <c r="AG2002" s="19">
        <f>AVERAGE(AE2002:AE2501)</f>
        <v>0.182</v>
      </c>
      <c r="AI2002" t="str">
        <f t="shared" si="173"/>
        <v/>
      </c>
      <c r="AJ2002" t="str">
        <f t="shared" si="174"/>
        <v/>
      </c>
      <c r="AL2002">
        <f t="shared" si="175"/>
        <v>0</v>
      </c>
      <c r="AM2002">
        <f>AVERAGE(AL2002:AL2501)</f>
        <v>0</v>
      </c>
    </row>
    <row r="2003" spans="1:39" x14ac:dyDescent="0.3">
      <c r="A2003">
        <v>2002</v>
      </c>
      <c r="B2003" t="s">
        <v>20</v>
      </c>
      <c r="C2003" t="s">
        <v>26</v>
      </c>
      <c r="D2003">
        <v>2</v>
      </c>
      <c r="E2003">
        <v>45337803553.151199</v>
      </c>
      <c r="F2003">
        <v>4308904.4322502399</v>
      </c>
      <c r="G2003">
        <v>4474035581.0766096</v>
      </c>
      <c r="H2003">
        <v>43882749445.618896</v>
      </c>
      <c r="I2003">
        <v>2678100.80645371</v>
      </c>
      <c r="J2003">
        <v>-15082805.0136547</v>
      </c>
      <c r="K2003">
        <v>16385.772088888501</v>
      </c>
      <c r="L2003">
        <v>-3620064.22891015</v>
      </c>
      <c r="M2003">
        <v>-1409826.0162422101</v>
      </c>
      <c r="Y2003" s="15">
        <f t="shared" si="169"/>
        <v>0</v>
      </c>
      <c r="Z2003" s="15">
        <f t="shared" si="170"/>
        <v>0</v>
      </c>
      <c r="AD2003" s="15">
        <f t="shared" si="171"/>
        <v>0</v>
      </c>
      <c r="AE2003" s="15">
        <f t="shared" si="172"/>
        <v>0</v>
      </c>
      <c r="AI2003" t="str">
        <f t="shared" si="173"/>
        <v/>
      </c>
      <c r="AJ2003" t="str">
        <f t="shared" si="174"/>
        <v/>
      </c>
      <c r="AL2003">
        <f t="shared" si="175"/>
        <v>0</v>
      </c>
    </row>
    <row r="2004" spans="1:39" x14ac:dyDescent="0.3">
      <c r="A2004">
        <v>2003</v>
      </c>
      <c r="B2004" t="s">
        <v>20</v>
      </c>
      <c r="C2004" t="s">
        <v>26</v>
      </c>
      <c r="D2004">
        <v>3</v>
      </c>
      <c r="E2004">
        <v>32322693174.845299</v>
      </c>
      <c r="F2004">
        <v>3673908.7424876601</v>
      </c>
      <c r="G2004">
        <v>4472574094.0282297</v>
      </c>
      <c r="H2004">
        <v>30718862237.655998</v>
      </c>
      <c r="I2004">
        <v>2538693.2584725199</v>
      </c>
      <c r="J2004">
        <v>-14472733.1800451</v>
      </c>
      <c r="K2004">
        <v>12100.265416129499</v>
      </c>
      <c r="L2004">
        <v>-1870156.8367368199</v>
      </c>
      <c r="M2004">
        <v>-322942.862564835</v>
      </c>
      <c r="Y2004" s="15">
        <f t="shared" si="169"/>
        <v>0</v>
      </c>
      <c r="Z2004" s="15">
        <f t="shared" si="170"/>
        <v>0</v>
      </c>
      <c r="AD2004" s="15">
        <f t="shared" si="171"/>
        <v>0</v>
      </c>
      <c r="AE2004" s="15">
        <f t="shared" si="172"/>
        <v>0</v>
      </c>
      <c r="AI2004" t="str">
        <f t="shared" si="173"/>
        <v/>
      </c>
      <c r="AJ2004" t="str">
        <f t="shared" si="174"/>
        <v/>
      </c>
      <c r="AL2004">
        <f t="shared" si="175"/>
        <v>0</v>
      </c>
    </row>
    <row r="2005" spans="1:39" x14ac:dyDescent="0.3">
      <c r="A2005">
        <v>2004</v>
      </c>
      <c r="B2005" t="s">
        <v>20</v>
      </c>
      <c r="C2005" t="s">
        <v>26</v>
      </c>
      <c r="D2005">
        <v>4</v>
      </c>
      <c r="E2005">
        <v>46312467410.179703</v>
      </c>
      <c r="F2005">
        <v>3914704.9146537101</v>
      </c>
      <c r="G2005">
        <v>4474987249.9086905</v>
      </c>
      <c r="H2005">
        <v>44605660611.345802</v>
      </c>
      <c r="I2005">
        <v>2500612.8631750499</v>
      </c>
      <c r="J2005">
        <v>-14795125.7296982</v>
      </c>
      <c r="K2005">
        <v>17837.891369841898</v>
      </c>
      <c r="L2005">
        <v>-3901306.2415024899</v>
      </c>
      <c r="M2005">
        <v>-1654657.2318120401</v>
      </c>
      <c r="Y2005" s="15">
        <f t="shared" si="169"/>
        <v>0</v>
      </c>
      <c r="Z2005" s="15">
        <f t="shared" si="170"/>
        <v>0</v>
      </c>
      <c r="AD2005" s="15">
        <f t="shared" si="171"/>
        <v>0</v>
      </c>
      <c r="AE2005" s="15">
        <f t="shared" si="172"/>
        <v>0</v>
      </c>
      <c r="AI2005" t="str">
        <f t="shared" si="173"/>
        <v/>
      </c>
      <c r="AJ2005" t="str">
        <f t="shared" si="174"/>
        <v/>
      </c>
      <c r="AL2005">
        <f t="shared" si="175"/>
        <v>0</v>
      </c>
    </row>
    <row r="2006" spans="1:39" x14ac:dyDescent="0.3">
      <c r="A2006">
        <v>2005</v>
      </c>
      <c r="B2006" t="s">
        <v>20</v>
      </c>
      <c r="C2006" t="s">
        <v>26</v>
      </c>
      <c r="D2006">
        <v>5</v>
      </c>
      <c r="E2006">
        <v>46211008582.671501</v>
      </c>
      <c r="F2006">
        <v>3526413.8422674402</v>
      </c>
      <c r="G2006">
        <v>4472144537.4435196</v>
      </c>
      <c r="H2006">
        <v>44843130574.480797</v>
      </c>
      <c r="I2006">
        <v>2506688.0429461799</v>
      </c>
      <c r="J2006">
        <v>-14740509.5248318</v>
      </c>
      <c r="K2006">
        <v>17889.394215075699</v>
      </c>
      <c r="L2006">
        <v>-3929313.3614427601</v>
      </c>
      <c r="M2006">
        <v>-1670703.72500234</v>
      </c>
      <c r="Y2006" s="15">
        <f t="shared" si="169"/>
        <v>0</v>
      </c>
      <c r="Z2006" s="15">
        <f t="shared" si="170"/>
        <v>0</v>
      </c>
      <c r="AD2006" s="15">
        <f t="shared" si="171"/>
        <v>0</v>
      </c>
      <c r="AE2006" s="15">
        <f t="shared" si="172"/>
        <v>0</v>
      </c>
      <c r="AI2006" t="str">
        <f t="shared" si="173"/>
        <v/>
      </c>
      <c r="AJ2006" t="str">
        <f t="shared" si="174"/>
        <v/>
      </c>
      <c r="AL2006">
        <f t="shared" si="175"/>
        <v>0</v>
      </c>
    </row>
    <row r="2007" spans="1:39" x14ac:dyDescent="0.3">
      <c r="A2007">
        <v>2006</v>
      </c>
      <c r="B2007" t="s">
        <v>20</v>
      </c>
      <c r="C2007" t="s">
        <v>26</v>
      </c>
      <c r="D2007">
        <v>6</v>
      </c>
      <c r="E2007">
        <v>31810833337.645802</v>
      </c>
      <c r="F2007">
        <v>3723504.17458941</v>
      </c>
      <c r="G2007">
        <v>4472815847.1637697</v>
      </c>
      <c r="H2007">
        <v>30588629839.349602</v>
      </c>
      <c r="I2007">
        <v>2514316.4342859099</v>
      </c>
      <c r="J2007">
        <v>-14313693.6877403</v>
      </c>
      <c r="K2007">
        <v>12165.783678710701</v>
      </c>
      <c r="L2007">
        <v>-1875842.3722542501</v>
      </c>
      <c r="M2007">
        <v>-335187.80073822802</v>
      </c>
      <c r="Y2007" s="15">
        <f t="shared" si="169"/>
        <v>0</v>
      </c>
      <c r="Z2007" s="15">
        <f t="shared" si="170"/>
        <v>0</v>
      </c>
      <c r="AD2007" s="15">
        <f t="shared" si="171"/>
        <v>0</v>
      </c>
      <c r="AE2007" s="15">
        <f t="shared" si="172"/>
        <v>0</v>
      </c>
      <c r="AI2007" t="str">
        <f t="shared" si="173"/>
        <v/>
      </c>
      <c r="AJ2007" t="str">
        <f t="shared" si="174"/>
        <v/>
      </c>
      <c r="AL2007">
        <f t="shared" si="175"/>
        <v>0</v>
      </c>
    </row>
    <row r="2008" spans="1:39" x14ac:dyDescent="0.3">
      <c r="A2008">
        <v>2007</v>
      </c>
      <c r="B2008" t="s">
        <v>20</v>
      </c>
      <c r="C2008" t="s">
        <v>26</v>
      </c>
      <c r="D2008">
        <v>7</v>
      </c>
      <c r="E2008">
        <v>31021556275.791801</v>
      </c>
      <c r="F2008">
        <v>3768696.9065536899</v>
      </c>
      <c r="G2008">
        <v>4473445233.6945801</v>
      </c>
      <c r="H2008">
        <v>29602732709.010899</v>
      </c>
      <c r="I2008">
        <v>2512532.27947994</v>
      </c>
      <c r="J2008">
        <v>-14577394.675601</v>
      </c>
      <c r="K2008">
        <v>11782.0308024613</v>
      </c>
      <c r="L2008">
        <v>-1736128.0358943599</v>
      </c>
      <c r="M2008">
        <v>-245130.050138411</v>
      </c>
      <c r="Y2008" s="15">
        <f t="shared" si="169"/>
        <v>0</v>
      </c>
      <c r="Z2008" s="15">
        <f t="shared" si="170"/>
        <v>0</v>
      </c>
      <c r="AD2008" s="15">
        <f t="shared" si="171"/>
        <v>0</v>
      </c>
      <c r="AE2008" s="15">
        <f t="shared" si="172"/>
        <v>0</v>
      </c>
      <c r="AI2008" t="str">
        <f t="shared" si="173"/>
        <v/>
      </c>
      <c r="AJ2008" t="str">
        <f t="shared" si="174"/>
        <v/>
      </c>
      <c r="AL2008">
        <f t="shared" si="175"/>
        <v>0</v>
      </c>
    </row>
    <row r="2009" spans="1:39" x14ac:dyDescent="0.3">
      <c r="A2009">
        <v>2008</v>
      </c>
      <c r="B2009" t="s">
        <v>20</v>
      </c>
      <c r="C2009" t="s">
        <v>26</v>
      </c>
      <c r="D2009">
        <v>8</v>
      </c>
      <c r="E2009">
        <v>46163490370.847504</v>
      </c>
      <c r="F2009">
        <v>4126537.1676678001</v>
      </c>
      <c r="G2009">
        <v>4475174800.7275801</v>
      </c>
      <c r="H2009">
        <v>44516534764.710297</v>
      </c>
      <c r="I2009">
        <v>2582247.6871291301</v>
      </c>
      <c r="J2009">
        <v>-15859216.7011576</v>
      </c>
      <c r="K2009">
        <v>17239.4518878251</v>
      </c>
      <c r="L2009">
        <v>-3806879.8468715702</v>
      </c>
      <c r="M2009">
        <v>-1564719.83011022</v>
      </c>
      <c r="Y2009" s="15">
        <f t="shared" si="169"/>
        <v>0</v>
      </c>
      <c r="Z2009" s="15">
        <f t="shared" si="170"/>
        <v>0</v>
      </c>
      <c r="AD2009" s="15">
        <f t="shared" si="171"/>
        <v>0</v>
      </c>
      <c r="AE2009" s="15">
        <f t="shared" si="172"/>
        <v>0</v>
      </c>
      <c r="AI2009" t="str">
        <f t="shared" si="173"/>
        <v/>
      </c>
      <c r="AJ2009" t="str">
        <f t="shared" si="174"/>
        <v/>
      </c>
      <c r="AL2009">
        <f t="shared" si="175"/>
        <v>0</v>
      </c>
    </row>
    <row r="2010" spans="1:39" x14ac:dyDescent="0.3">
      <c r="A2010">
        <v>2009</v>
      </c>
      <c r="B2010" t="s">
        <v>20</v>
      </c>
      <c r="C2010" t="s">
        <v>26</v>
      </c>
      <c r="D2010">
        <v>9</v>
      </c>
      <c r="E2010">
        <v>23914277864.487099</v>
      </c>
      <c r="F2010">
        <v>3705603.3440421699</v>
      </c>
      <c r="G2010">
        <v>4473747319.0575705</v>
      </c>
      <c r="H2010">
        <v>21313620497.028099</v>
      </c>
      <c r="I2010">
        <v>2468449.0041616401</v>
      </c>
      <c r="J2010">
        <v>-14977792.977919601</v>
      </c>
      <c r="K2010">
        <v>8634.4179932803108</v>
      </c>
      <c r="L2010">
        <v>-590536.61290294304</v>
      </c>
      <c r="M2010">
        <v>482964.45683317899</v>
      </c>
      <c r="Y2010" s="15">
        <f t="shared" si="169"/>
        <v>0</v>
      </c>
      <c r="Z2010" s="15">
        <f t="shared" si="170"/>
        <v>1</v>
      </c>
      <c r="AD2010" s="15">
        <f t="shared" si="171"/>
        <v>0</v>
      </c>
      <c r="AE2010" s="15">
        <f t="shared" si="172"/>
        <v>1</v>
      </c>
      <c r="AI2010" t="str">
        <f t="shared" si="173"/>
        <v/>
      </c>
      <c r="AJ2010" t="str">
        <f t="shared" si="174"/>
        <v/>
      </c>
      <c r="AL2010">
        <f t="shared" si="175"/>
        <v>0</v>
      </c>
    </row>
    <row r="2011" spans="1:39" x14ac:dyDescent="0.3">
      <c r="A2011">
        <v>2010</v>
      </c>
      <c r="B2011" t="s">
        <v>20</v>
      </c>
      <c r="C2011" t="s">
        <v>26</v>
      </c>
      <c r="D2011">
        <v>10</v>
      </c>
      <c r="E2011">
        <v>31986734238.392601</v>
      </c>
      <c r="F2011">
        <v>4364632.8373375703</v>
      </c>
      <c r="G2011">
        <v>4475018838.5675497</v>
      </c>
      <c r="H2011">
        <v>29786083772.812302</v>
      </c>
      <c r="I2011">
        <v>2762750.5808437499</v>
      </c>
      <c r="J2011">
        <v>-15143425.3900251</v>
      </c>
      <c r="K2011">
        <v>10781.3148169588</v>
      </c>
      <c r="L2011">
        <v>-1512224.7506546299</v>
      </c>
      <c r="M2011">
        <v>-11991.939536394601</v>
      </c>
      <c r="Y2011" s="15">
        <f t="shared" si="169"/>
        <v>0</v>
      </c>
      <c r="Z2011" s="15">
        <f t="shared" si="170"/>
        <v>0</v>
      </c>
      <c r="AD2011" s="15">
        <f t="shared" si="171"/>
        <v>0</v>
      </c>
      <c r="AE2011" s="15">
        <f t="shared" si="172"/>
        <v>0</v>
      </c>
      <c r="AI2011" t="str">
        <f t="shared" si="173"/>
        <v/>
      </c>
      <c r="AJ2011" t="str">
        <f t="shared" si="174"/>
        <v/>
      </c>
      <c r="AL2011">
        <f t="shared" si="175"/>
        <v>0</v>
      </c>
    </row>
    <row r="2012" spans="1:39" x14ac:dyDescent="0.3">
      <c r="A2012">
        <v>2011</v>
      </c>
      <c r="B2012" t="s">
        <v>20</v>
      </c>
      <c r="C2012" t="s">
        <v>26</v>
      </c>
      <c r="D2012">
        <v>11</v>
      </c>
      <c r="E2012">
        <v>44706155012.676903</v>
      </c>
      <c r="F2012">
        <v>3856109.6408006302</v>
      </c>
      <c r="G2012">
        <v>4473662797.7931805</v>
      </c>
      <c r="H2012">
        <v>43135114938.482803</v>
      </c>
      <c r="I2012">
        <v>2638918.2618849701</v>
      </c>
      <c r="J2012">
        <v>-14616220.366312001</v>
      </c>
      <c r="K2012">
        <v>16345.756350813101</v>
      </c>
      <c r="L2012">
        <v>-3551944.3466354799</v>
      </c>
      <c r="M2012">
        <v>-1379362.1691443999</v>
      </c>
      <c r="Y2012" s="15">
        <f t="shared" si="169"/>
        <v>0</v>
      </c>
      <c r="Z2012" s="15">
        <f t="shared" si="170"/>
        <v>0</v>
      </c>
      <c r="AD2012" s="15">
        <f t="shared" si="171"/>
        <v>0</v>
      </c>
      <c r="AE2012" s="15">
        <f t="shared" si="172"/>
        <v>0</v>
      </c>
      <c r="AI2012" t="str">
        <f t="shared" si="173"/>
        <v/>
      </c>
      <c r="AJ2012" t="str">
        <f t="shared" si="174"/>
        <v/>
      </c>
      <c r="AL2012">
        <f t="shared" si="175"/>
        <v>0</v>
      </c>
    </row>
    <row r="2013" spans="1:39" x14ac:dyDescent="0.3">
      <c r="A2013">
        <v>2012</v>
      </c>
      <c r="B2013" t="s">
        <v>20</v>
      </c>
      <c r="C2013" t="s">
        <v>26</v>
      </c>
      <c r="D2013">
        <v>12</v>
      </c>
      <c r="E2013">
        <v>26616914078.141499</v>
      </c>
      <c r="F2013">
        <v>4142793.4969762601</v>
      </c>
      <c r="G2013">
        <v>4474199930.8455896</v>
      </c>
      <c r="H2013">
        <v>25351907518.0648</v>
      </c>
      <c r="I2013">
        <v>2650486.35446868</v>
      </c>
      <c r="J2013">
        <v>-14895542.9544497</v>
      </c>
      <c r="K2013">
        <v>9565.0020892662997</v>
      </c>
      <c r="L2013">
        <v>-988084.59943025303</v>
      </c>
      <c r="M2013">
        <v>288812.483554242</v>
      </c>
      <c r="Y2013" s="15">
        <f t="shared" si="169"/>
        <v>0</v>
      </c>
      <c r="Z2013" s="15">
        <f t="shared" si="170"/>
        <v>1</v>
      </c>
      <c r="AD2013" s="15">
        <f t="shared" si="171"/>
        <v>0</v>
      </c>
      <c r="AE2013" s="15">
        <f t="shared" si="172"/>
        <v>1</v>
      </c>
      <c r="AI2013" t="str">
        <f t="shared" si="173"/>
        <v/>
      </c>
      <c r="AJ2013" t="str">
        <f t="shared" si="174"/>
        <v/>
      </c>
      <c r="AL2013">
        <f t="shared" si="175"/>
        <v>0</v>
      </c>
    </row>
    <row r="2014" spans="1:39" x14ac:dyDescent="0.3">
      <c r="A2014">
        <v>2013</v>
      </c>
      <c r="B2014" t="s">
        <v>20</v>
      </c>
      <c r="C2014" t="s">
        <v>26</v>
      </c>
      <c r="D2014">
        <v>13</v>
      </c>
      <c r="E2014">
        <v>33694302138.2104</v>
      </c>
      <c r="F2014">
        <v>4032699.62409792</v>
      </c>
      <c r="G2014">
        <v>4472572432.8570099</v>
      </c>
      <c r="H2014">
        <v>32399893640.1623</v>
      </c>
      <c r="I2014">
        <v>2713912.1732685999</v>
      </c>
      <c r="J2014">
        <v>-13505506.8028173</v>
      </c>
      <c r="K2014">
        <v>11938.445893457299</v>
      </c>
      <c r="L2014">
        <v>-1936203.8712344</v>
      </c>
      <c r="M2014">
        <v>-304321.55040108599</v>
      </c>
      <c r="Y2014" s="15">
        <f t="shared" si="169"/>
        <v>0</v>
      </c>
      <c r="Z2014" s="15">
        <f t="shared" si="170"/>
        <v>0</v>
      </c>
      <c r="AD2014" s="15">
        <f t="shared" si="171"/>
        <v>0</v>
      </c>
      <c r="AE2014" s="15">
        <f t="shared" si="172"/>
        <v>0</v>
      </c>
      <c r="AI2014" t="str">
        <f t="shared" si="173"/>
        <v/>
      </c>
      <c r="AJ2014" t="str">
        <f t="shared" si="174"/>
        <v/>
      </c>
      <c r="AL2014">
        <f t="shared" si="175"/>
        <v>0</v>
      </c>
    </row>
    <row r="2015" spans="1:39" x14ac:dyDescent="0.3">
      <c r="A2015">
        <v>2014</v>
      </c>
      <c r="B2015" t="s">
        <v>20</v>
      </c>
      <c r="C2015" t="s">
        <v>26</v>
      </c>
      <c r="D2015">
        <v>14</v>
      </c>
      <c r="E2015">
        <v>58185589406.897301</v>
      </c>
      <c r="F2015">
        <v>3986020.5525405901</v>
      </c>
      <c r="G2015">
        <v>4472615718.94695</v>
      </c>
      <c r="H2015">
        <v>56560617502.192001</v>
      </c>
      <c r="I2015">
        <v>2579837.02169646</v>
      </c>
      <c r="J2015">
        <v>-15228111.042111401</v>
      </c>
      <c r="K2015">
        <v>21924.1049052776</v>
      </c>
      <c r="L2015">
        <v>-5537888.23552211</v>
      </c>
      <c r="M2015">
        <v>-2689105.06412216</v>
      </c>
      <c r="Y2015" s="15">
        <f t="shared" si="169"/>
        <v>0</v>
      </c>
      <c r="Z2015" s="15">
        <f t="shared" si="170"/>
        <v>0</v>
      </c>
      <c r="AD2015" s="15">
        <f t="shared" si="171"/>
        <v>0</v>
      </c>
      <c r="AE2015" s="15">
        <f t="shared" si="172"/>
        <v>0</v>
      </c>
      <c r="AI2015" t="str">
        <f t="shared" si="173"/>
        <v/>
      </c>
      <c r="AJ2015" t="str">
        <f t="shared" si="174"/>
        <v/>
      </c>
      <c r="AL2015">
        <f t="shared" si="175"/>
        <v>0</v>
      </c>
    </row>
    <row r="2016" spans="1:39" x14ac:dyDescent="0.3">
      <c r="A2016">
        <v>2015</v>
      </c>
      <c r="B2016" t="s">
        <v>20</v>
      </c>
      <c r="C2016" t="s">
        <v>26</v>
      </c>
      <c r="D2016">
        <v>15</v>
      </c>
      <c r="E2016">
        <v>36910775114.667603</v>
      </c>
      <c r="F2016">
        <v>4205819.1838942496</v>
      </c>
      <c r="G2016">
        <v>4473792425.4974298</v>
      </c>
      <c r="H2016">
        <v>35312950714.539902</v>
      </c>
      <c r="I2016">
        <v>2607917.0438362402</v>
      </c>
      <c r="J2016">
        <v>-14712498.762933699</v>
      </c>
      <c r="K2016">
        <v>13540.6725447811</v>
      </c>
      <c r="L2016">
        <v>-2460288.44227299</v>
      </c>
      <c r="M2016">
        <v>-681684.45648449694</v>
      </c>
      <c r="Y2016" s="15">
        <f t="shared" si="169"/>
        <v>0</v>
      </c>
      <c r="Z2016" s="15">
        <f t="shared" si="170"/>
        <v>0</v>
      </c>
      <c r="AD2016" s="15">
        <f t="shared" si="171"/>
        <v>0</v>
      </c>
      <c r="AE2016" s="15">
        <f t="shared" si="172"/>
        <v>0</v>
      </c>
      <c r="AI2016" t="str">
        <f t="shared" si="173"/>
        <v/>
      </c>
      <c r="AJ2016" t="str">
        <f t="shared" si="174"/>
        <v/>
      </c>
      <c r="AL2016">
        <f t="shared" si="175"/>
        <v>0</v>
      </c>
    </row>
    <row r="2017" spans="1:38" x14ac:dyDescent="0.3">
      <c r="A2017">
        <v>2016</v>
      </c>
      <c r="B2017" t="s">
        <v>20</v>
      </c>
      <c r="C2017" t="s">
        <v>26</v>
      </c>
      <c r="D2017">
        <v>16</v>
      </c>
      <c r="E2017">
        <v>29909613323.235298</v>
      </c>
      <c r="F2017">
        <v>4021240.4776442698</v>
      </c>
      <c r="G2017">
        <v>4475959458.9164</v>
      </c>
      <c r="H2017">
        <v>28171836213.751202</v>
      </c>
      <c r="I2017">
        <v>2757639.3174095401</v>
      </c>
      <c r="J2017">
        <v>-15468975.4378595</v>
      </c>
      <c r="K2017">
        <v>10215.9249166113</v>
      </c>
      <c r="L2017">
        <v>-1285655.0537265199</v>
      </c>
      <c r="M2017">
        <v>133273.10613771199</v>
      </c>
      <c r="Y2017" s="15">
        <f t="shared" si="169"/>
        <v>0</v>
      </c>
      <c r="Z2017" s="15">
        <f t="shared" si="170"/>
        <v>1</v>
      </c>
      <c r="AD2017" s="15">
        <f t="shared" si="171"/>
        <v>0</v>
      </c>
      <c r="AE2017" s="15">
        <f t="shared" si="172"/>
        <v>1</v>
      </c>
      <c r="AI2017" t="str">
        <f t="shared" si="173"/>
        <v/>
      </c>
      <c r="AJ2017" t="str">
        <f t="shared" si="174"/>
        <v/>
      </c>
      <c r="AL2017">
        <f t="shared" si="175"/>
        <v>0</v>
      </c>
    </row>
    <row r="2018" spans="1:38" x14ac:dyDescent="0.3">
      <c r="A2018">
        <v>2017</v>
      </c>
      <c r="B2018" t="s">
        <v>20</v>
      </c>
      <c r="C2018" t="s">
        <v>26</v>
      </c>
      <c r="D2018">
        <v>17</v>
      </c>
      <c r="E2018">
        <v>44255911222.765999</v>
      </c>
      <c r="F2018">
        <v>3633247.5471196198</v>
      </c>
      <c r="G2018">
        <v>4472714368.2825804</v>
      </c>
      <c r="H2018">
        <v>42738896358.082397</v>
      </c>
      <c r="I2018">
        <v>2475994.42621902</v>
      </c>
      <c r="J2018">
        <v>-14423876.431344001</v>
      </c>
      <c r="K2018">
        <v>17261.305560912399</v>
      </c>
      <c r="L2018">
        <v>-3658001.87285261</v>
      </c>
      <c r="M2018">
        <v>-1505375.9984198799</v>
      </c>
      <c r="Y2018" s="15">
        <f t="shared" si="169"/>
        <v>0</v>
      </c>
      <c r="Z2018" s="15">
        <f t="shared" si="170"/>
        <v>0</v>
      </c>
      <c r="AD2018" s="15">
        <f t="shared" si="171"/>
        <v>0</v>
      </c>
      <c r="AE2018" s="15">
        <f t="shared" si="172"/>
        <v>0</v>
      </c>
      <c r="AI2018" t="str">
        <f t="shared" si="173"/>
        <v/>
      </c>
      <c r="AJ2018" t="str">
        <f t="shared" si="174"/>
        <v/>
      </c>
      <c r="AL2018">
        <f t="shared" si="175"/>
        <v>0</v>
      </c>
    </row>
    <row r="2019" spans="1:38" x14ac:dyDescent="0.3">
      <c r="A2019">
        <v>2018</v>
      </c>
      <c r="B2019" t="s">
        <v>20</v>
      </c>
      <c r="C2019" t="s">
        <v>26</v>
      </c>
      <c r="D2019">
        <v>18</v>
      </c>
      <c r="E2019">
        <v>42017221269.142899</v>
      </c>
      <c r="F2019">
        <v>3205286.2084794301</v>
      </c>
      <c r="G2019">
        <v>4471780172.9964104</v>
      </c>
      <c r="H2019">
        <v>40437578134.823997</v>
      </c>
      <c r="I2019">
        <v>2362812.9248199598</v>
      </c>
      <c r="J2019">
        <v>-13889147.1143684</v>
      </c>
      <c r="K2019">
        <v>17114.1683330284</v>
      </c>
      <c r="L2019">
        <v>-3440892.2655112501</v>
      </c>
      <c r="M2019">
        <v>-1404176.66426817</v>
      </c>
      <c r="Y2019" s="15">
        <f t="shared" si="169"/>
        <v>0</v>
      </c>
      <c r="Z2019" s="15">
        <f t="shared" si="170"/>
        <v>0</v>
      </c>
      <c r="AD2019" s="15">
        <f t="shared" si="171"/>
        <v>0</v>
      </c>
      <c r="AE2019" s="15">
        <f t="shared" si="172"/>
        <v>0</v>
      </c>
      <c r="AI2019" t="str">
        <f t="shared" si="173"/>
        <v/>
      </c>
      <c r="AJ2019" t="str">
        <f t="shared" si="174"/>
        <v/>
      </c>
      <c r="AL2019">
        <f t="shared" si="175"/>
        <v>0</v>
      </c>
    </row>
    <row r="2020" spans="1:38" x14ac:dyDescent="0.3">
      <c r="A2020">
        <v>2019</v>
      </c>
      <c r="B2020" t="s">
        <v>20</v>
      </c>
      <c r="C2020" t="s">
        <v>26</v>
      </c>
      <c r="D2020">
        <v>19</v>
      </c>
      <c r="E2020">
        <v>35527594244.663498</v>
      </c>
      <c r="F2020">
        <v>3222145.8587013199</v>
      </c>
      <c r="G2020">
        <v>4471062978.7399902</v>
      </c>
      <c r="H2020">
        <v>34257034672.353901</v>
      </c>
      <c r="I2020">
        <v>2275026.1807205998</v>
      </c>
      <c r="J2020">
        <v>-13749449.7670536</v>
      </c>
      <c r="K2020">
        <v>15057.863932582601</v>
      </c>
      <c r="L2020">
        <v>-2641631.5199560602</v>
      </c>
      <c r="M2020">
        <v>-916210.75571344898</v>
      </c>
      <c r="Y2020" s="15">
        <f t="shared" si="169"/>
        <v>0</v>
      </c>
      <c r="Z2020" s="15">
        <f t="shared" si="170"/>
        <v>0</v>
      </c>
      <c r="AD2020" s="15">
        <f t="shared" si="171"/>
        <v>0</v>
      </c>
      <c r="AE2020" s="15">
        <f t="shared" si="172"/>
        <v>0</v>
      </c>
      <c r="AI2020" t="str">
        <f t="shared" si="173"/>
        <v/>
      </c>
      <c r="AJ2020" t="str">
        <f t="shared" si="174"/>
        <v/>
      </c>
      <c r="AL2020">
        <f t="shared" si="175"/>
        <v>0</v>
      </c>
    </row>
    <row r="2021" spans="1:38" x14ac:dyDescent="0.3">
      <c r="A2021">
        <v>2020</v>
      </c>
      <c r="B2021" t="s">
        <v>20</v>
      </c>
      <c r="C2021" t="s">
        <v>26</v>
      </c>
      <c r="D2021">
        <v>20</v>
      </c>
      <c r="E2021">
        <v>36146180571.249001</v>
      </c>
      <c r="F2021">
        <v>3819491.6323341299</v>
      </c>
      <c r="G2021">
        <v>4473007752.3073902</v>
      </c>
      <c r="H2021">
        <v>34151192804.412998</v>
      </c>
      <c r="I2021">
        <v>2591575.0081036501</v>
      </c>
      <c r="J2021">
        <v>-13836664.1422319</v>
      </c>
      <c r="K2021">
        <v>13177.775174411299</v>
      </c>
      <c r="L2021">
        <v>-2309891.9955368401</v>
      </c>
      <c r="M2021">
        <v>-589802.15845759504</v>
      </c>
      <c r="Y2021" s="15">
        <f t="shared" si="169"/>
        <v>0</v>
      </c>
      <c r="Z2021" s="15">
        <f t="shared" si="170"/>
        <v>0</v>
      </c>
      <c r="AD2021" s="15">
        <f t="shared" si="171"/>
        <v>0</v>
      </c>
      <c r="AE2021" s="15">
        <f t="shared" si="172"/>
        <v>0</v>
      </c>
      <c r="AI2021" t="str">
        <f t="shared" si="173"/>
        <v/>
      </c>
      <c r="AJ2021" t="str">
        <f t="shared" si="174"/>
        <v/>
      </c>
      <c r="AL2021">
        <f t="shared" si="175"/>
        <v>0</v>
      </c>
    </row>
    <row r="2022" spans="1:38" x14ac:dyDescent="0.3">
      <c r="A2022">
        <v>2021</v>
      </c>
      <c r="B2022" t="s">
        <v>20</v>
      </c>
      <c r="C2022" t="s">
        <v>26</v>
      </c>
      <c r="D2022">
        <v>21</v>
      </c>
      <c r="E2022">
        <v>34389625514.379799</v>
      </c>
      <c r="F2022">
        <v>4130154.3107117899</v>
      </c>
      <c r="G2022">
        <v>4474956589.6786003</v>
      </c>
      <c r="H2022">
        <v>32391309782.225899</v>
      </c>
      <c r="I2022">
        <v>2623657.2463636999</v>
      </c>
      <c r="J2022">
        <v>-15717390.292631101</v>
      </c>
      <c r="K2022">
        <v>12345.861803068699</v>
      </c>
      <c r="L2022">
        <v>-2025226.8207767601</v>
      </c>
      <c r="M2022">
        <v>-393776.84228896</v>
      </c>
      <c r="Y2022" s="15">
        <f t="shared" si="169"/>
        <v>0</v>
      </c>
      <c r="Z2022" s="15">
        <f t="shared" si="170"/>
        <v>0</v>
      </c>
      <c r="AD2022" s="15">
        <f t="shared" si="171"/>
        <v>0</v>
      </c>
      <c r="AE2022" s="15">
        <f t="shared" si="172"/>
        <v>0</v>
      </c>
      <c r="AI2022" t="str">
        <f t="shared" si="173"/>
        <v/>
      </c>
      <c r="AJ2022" t="str">
        <f t="shared" si="174"/>
        <v/>
      </c>
      <c r="AL2022">
        <f t="shared" si="175"/>
        <v>0</v>
      </c>
    </row>
    <row r="2023" spans="1:38" x14ac:dyDescent="0.3">
      <c r="A2023">
        <v>2022</v>
      </c>
      <c r="B2023" t="s">
        <v>20</v>
      </c>
      <c r="C2023" t="s">
        <v>26</v>
      </c>
      <c r="D2023">
        <v>22</v>
      </c>
      <c r="E2023">
        <v>43122298173.231003</v>
      </c>
      <c r="F2023">
        <v>3938214.7502985699</v>
      </c>
      <c r="G2023">
        <v>4473228602.4051104</v>
      </c>
      <c r="H2023">
        <v>41349830370.8927</v>
      </c>
      <c r="I2023">
        <v>2644042.0724263499</v>
      </c>
      <c r="J2023">
        <v>-13961976.9802828</v>
      </c>
      <c r="K2023">
        <v>15638.8700475357</v>
      </c>
      <c r="L2023">
        <v>-3290591.9044833002</v>
      </c>
      <c r="M2023">
        <v>-1207928.9827732199</v>
      </c>
      <c r="Y2023" s="15">
        <f t="shared" si="169"/>
        <v>0</v>
      </c>
      <c r="Z2023" s="15">
        <f t="shared" si="170"/>
        <v>0</v>
      </c>
      <c r="AD2023" s="15">
        <f t="shared" si="171"/>
        <v>0</v>
      </c>
      <c r="AE2023" s="15">
        <f t="shared" si="172"/>
        <v>0</v>
      </c>
      <c r="AI2023" t="str">
        <f t="shared" si="173"/>
        <v/>
      </c>
      <c r="AJ2023" t="str">
        <f t="shared" si="174"/>
        <v/>
      </c>
      <c r="AL2023">
        <f t="shared" si="175"/>
        <v>0</v>
      </c>
    </row>
    <row r="2024" spans="1:38" x14ac:dyDescent="0.3">
      <c r="A2024">
        <v>2023</v>
      </c>
      <c r="B2024" t="s">
        <v>20</v>
      </c>
      <c r="C2024" t="s">
        <v>26</v>
      </c>
      <c r="D2024">
        <v>23</v>
      </c>
      <c r="E2024">
        <v>41406210319.950996</v>
      </c>
      <c r="F2024">
        <v>4094858.2562150499</v>
      </c>
      <c r="G2024">
        <v>4473685822.9376097</v>
      </c>
      <c r="H2024">
        <v>39549191981.976898</v>
      </c>
      <c r="I2024">
        <v>2634563.7422720399</v>
      </c>
      <c r="J2024">
        <v>-13835985.782836899</v>
      </c>
      <c r="K2024">
        <v>15011.666389923699</v>
      </c>
      <c r="L2024">
        <v>-3041637.9831111301</v>
      </c>
      <c r="M2024">
        <v>-1049667.6416212199</v>
      </c>
      <c r="Y2024" s="15">
        <f t="shared" si="169"/>
        <v>0</v>
      </c>
      <c r="Z2024" s="15">
        <f t="shared" si="170"/>
        <v>0</v>
      </c>
      <c r="AD2024" s="15">
        <f t="shared" si="171"/>
        <v>0</v>
      </c>
      <c r="AE2024" s="15">
        <f t="shared" si="172"/>
        <v>0</v>
      </c>
      <c r="AI2024" t="str">
        <f t="shared" si="173"/>
        <v/>
      </c>
      <c r="AJ2024" t="str">
        <f t="shared" si="174"/>
        <v/>
      </c>
      <c r="AL2024">
        <f t="shared" si="175"/>
        <v>0</v>
      </c>
    </row>
    <row r="2025" spans="1:38" x14ac:dyDescent="0.3">
      <c r="A2025">
        <v>2024</v>
      </c>
      <c r="B2025" t="s">
        <v>20</v>
      </c>
      <c r="C2025" t="s">
        <v>26</v>
      </c>
      <c r="D2025">
        <v>24</v>
      </c>
      <c r="E2025">
        <v>21149873072.640999</v>
      </c>
      <c r="F2025">
        <v>3692164.68146129</v>
      </c>
      <c r="G2025">
        <v>4473268591.5379105</v>
      </c>
      <c r="H2025">
        <v>19787440896.667198</v>
      </c>
      <c r="I2025">
        <v>2538914.4029025598</v>
      </c>
      <c r="J2025">
        <v>-14138606.7846165</v>
      </c>
      <c r="K2025">
        <v>7793.6620762187204</v>
      </c>
      <c r="L2025">
        <v>-301029.99367991398</v>
      </c>
      <c r="M2025">
        <v>695602.13519159204</v>
      </c>
      <c r="Y2025" s="15">
        <f t="shared" si="169"/>
        <v>0</v>
      </c>
      <c r="Z2025" s="15">
        <f t="shared" si="170"/>
        <v>1</v>
      </c>
      <c r="AD2025" s="15">
        <f t="shared" si="171"/>
        <v>0</v>
      </c>
      <c r="AE2025" s="15">
        <f t="shared" si="172"/>
        <v>1</v>
      </c>
      <c r="AI2025" t="str">
        <f t="shared" si="173"/>
        <v/>
      </c>
      <c r="AJ2025" t="str">
        <f t="shared" si="174"/>
        <v/>
      </c>
      <c r="AL2025">
        <f t="shared" si="175"/>
        <v>0</v>
      </c>
    </row>
    <row r="2026" spans="1:38" x14ac:dyDescent="0.3">
      <c r="A2026">
        <v>2025</v>
      </c>
      <c r="B2026" t="s">
        <v>20</v>
      </c>
      <c r="C2026" t="s">
        <v>26</v>
      </c>
      <c r="D2026">
        <v>25</v>
      </c>
      <c r="E2026">
        <v>44214070043.307503</v>
      </c>
      <c r="F2026">
        <v>3734248.60655247</v>
      </c>
      <c r="G2026">
        <v>4473898265.2549105</v>
      </c>
      <c r="H2026">
        <v>42167344241.102798</v>
      </c>
      <c r="I2026">
        <v>2581598.0565000498</v>
      </c>
      <c r="J2026">
        <v>-14962725.882661801</v>
      </c>
      <c r="K2026">
        <v>16333.8146830922</v>
      </c>
      <c r="L2026">
        <v>-3470367.61312094</v>
      </c>
      <c r="M2026">
        <v>-1346529.0490878201</v>
      </c>
      <c r="Y2026" s="15">
        <f t="shared" si="169"/>
        <v>0</v>
      </c>
      <c r="Z2026" s="15">
        <f t="shared" si="170"/>
        <v>0</v>
      </c>
      <c r="AD2026" s="15">
        <f t="shared" si="171"/>
        <v>0</v>
      </c>
      <c r="AE2026" s="15">
        <f t="shared" si="172"/>
        <v>0</v>
      </c>
      <c r="AI2026" t="str">
        <f t="shared" si="173"/>
        <v/>
      </c>
      <c r="AJ2026" t="str">
        <f t="shared" si="174"/>
        <v/>
      </c>
      <c r="AL2026">
        <f t="shared" si="175"/>
        <v>0</v>
      </c>
    </row>
    <row r="2027" spans="1:38" x14ac:dyDescent="0.3">
      <c r="A2027">
        <v>2026</v>
      </c>
      <c r="B2027" t="s">
        <v>20</v>
      </c>
      <c r="C2027" t="s">
        <v>26</v>
      </c>
      <c r="D2027">
        <v>26</v>
      </c>
      <c r="E2027">
        <v>40722154188.959602</v>
      </c>
      <c r="F2027">
        <v>3796025.1130150901</v>
      </c>
      <c r="G2027">
        <v>4473614568.22223</v>
      </c>
      <c r="H2027">
        <v>39392657555.840103</v>
      </c>
      <c r="I2027">
        <v>2517485.2735434799</v>
      </c>
      <c r="J2027">
        <v>-14528788.6937695</v>
      </c>
      <c r="K2027">
        <v>15647.6218430438</v>
      </c>
      <c r="L2027">
        <v>-3136250.22850637</v>
      </c>
      <c r="M2027">
        <v>-1152164.04137362</v>
      </c>
      <c r="Y2027" s="15">
        <f t="shared" si="169"/>
        <v>0</v>
      </c>
      <c r="Z2027" s="15">
        <f t="shared" si="170"/>
        <v>0</v>
      </c>
      <c r="AD2027" s="15">
        <f t="shared" si="171"/>
        <v>0</v>
      </c>
      <c r="AE2027" s="15">
        <f t="shared" si="172"/>
        <v>0</v>
      </c>
      <c r="AI2027" t="str">
        <f t="shared" si="173"/>
        <v/>
      </c>
      <c r="AJ2027" t="str">
        <f t="shared" si="174"/>
        <v/>
      </c>
      <c r="AL2027">
        <f t="shared" si="175"/>
        <v>0</v>
      </c>
    </row>
    <row r="2028" spans="1:38" x14ac:dyDescent="0.3">
      <c r="A2028">
        <v>2027</v>
      </c>
      <c r="B2028" t="s">
        <v>20</v>
      </c>
      <c r="C2028" t="s">
        <v>26</v>
      </c>
      <c r="D2028">
        <v>27</v>
      </c>
      <c r="E2028">
        <v>55606357140.194298</v>
      </c>
      <c r="F2028">
        <v>4060694.2217504298</v>
      </c>
      <c r="G2028">
        <v>4475135429.4997501</v>
      </c>
      <c r="H2028">
        <v>54348137289.686996</v>
      </c>
      <c r="I2028">
        <v>2538149.25786197</v>
      </c>
      <c r="J2028">
        <v>-14923181.142449399</v>
      </c>
      <c r="K2028">
        <v>21412.5064242548</v>
      </c>
      <c r="L2028">
        <v>-5262035.1503470801</v>
      </c>
      <c r="M2028">
        <v>-2524687.7566098399</v>
      </c>
      <c r="Y2028" s="15">
        <f t="shared" si="169"/>
        <v>0</v>
      </c>
      <c r="Z2028" s="15">
        <f t="shared" si="170"/>
        <v>0</v>
      </c>
      <c r="AD2028" s="15">
        <f t="shared" si="171"/>
        <v>0</v>
      </c>
      <c r="AE2028" s="15">
        <f t="shared" si="172"/>
        <v>0</v>
      </c>
      <c r="AI2028" t="str">
        <f t="shared" si="173"/>
        <v/>
      </c>
      <c r="AJ2028" t="str">
        <f t="shared" si="174"/>
        <v/>
      </c>
      <c r="AL2028">
        <f t="shared" si="175"/>
        <v>0</v>
      </c>
    </row>
    <row r="2029" spans="1:38" x14ac:dyDescent="0.3">
      <c r="A2029">
        <v>2028</v>
      </c>
      <c r="B2029" t="s">
        <v>20</v>
      </c>
      <c r="C2029" t="s">
        <v>26</v>
      </c>
      <c r="D2029">
        <v>28</v>
      </c>
      <c r="E2029">
        <v>34082599726.147301</v>
      </c>
      <c r="F2029">
        <v>3626876.2611518502</v>
      </c>
      <c r="G2029">
        <v>4474180763.2269001</v>
      </c>
      <c r="H2029">
        <v>32582031109.284401</v>
      </c>
      <c r="I2029">
        <v>2663410.7039668802</v>
      </c>
      <c r="J2029">
        <v>-15724840.6472969</v>
      </c>
      <c r="K2029">
        <v>12233.198229907601</v>
      </c>
      <c r="L2029">
        <v>-2012846.17843135</v>
      </c>
      <c r="M2029">
        <v>-371790.157242021</v>
      </c>
      <c r="Y2029" s="15">
        <f t="shared" si="169"/>
        <v>0</v>
      </c>
      <c r="Z2029" s="15">
        <f t="shared" si="170"/>
        <v>0</v>
      </c>
      <c r="AD2029" s="15">
        <f t="shared" si="171"/>
        <v>0</v>
      </c>
      <c r="AE2029" s="15">
        <f t="shared" si="172"/>
        <v>0</v>
      </c>
      <c r="AI2029" t="str">
        <f t="shared" si="173"/>
        <v/>
      </c>
      <c r="AJ2029" t="str">
        <f t="shared" si="174"/>
        <v/>
      </c>
      <c r="AL2029">
        <f t="shared" si="175"/>
        <v>0</v>
      </c>
    </row>
    <row r="2030" spans="1:38" x14ac:dyDescent="0.3">
      <c r="A2030">
        <v>2029</v>
      </c>
      <c r="B2030" t="s">
        <v>20</v>
      </c>
      <c r="C2030" t="s">
        <v>26</v>
      </c>
      <c r="D2030">
        <v>29</v>
      </c>
      <c r="E2030">
        <v>41722447723.424301</v>
      </c>
      <c r="F2030">
        <v>3869991.1875149002</v>
      </c>
      <c r="G2030">
        <v>4473797781.8348103</v>
      </c>
      <c r="H2030">
        <v>40535581514.458298</v>
      </c>
      <c r="I2030">
        <v>2623385.5773474602</v>
      </c>
      <c r="J2030">
        <v>-14888207.3714027</v>
      </c>
      <c r="K2030">
        <v>15451.6293237551</v>
      </c>
      <c r="L2030">
        <v>-3194385.3100232002</v>
      </c>
      <c r="M2030">
        <v>-1152733.5820019401</v>
      </c>
      <c r="Y2030" s="15">
        <f t="shared" si="169"/>
        <v>0</v>
      </c>
      <c r="Z2030" s="15">
        <f t="shared" si="170"/>
        <v>0</v>
      </c>
      <c r="AD2030" s="15">
        <f t="shared" si="171"/>
        <v>0</v>
      </c>
      <c r="AE2030" s="15">
        <f t="shared" si="172"/>
        <v>0</v>
      </c>
      <c r="AI2030" t="str">
        <f t="shared" si="173"/>
        <v/>
      </c>
      <c r="AJ2030" t="str">
        <f t="shared" si="174"/>
        <v/>
      </c>
      <c r="AL2030">
        <f t="shared" si="175"/>
        <v>0</v>
      </c>
    </row>
    <row r="2031" spans="1:38" x14ac:dyDescent="0.3">
      <c r="A2031">
        <v>2030</v>
      </c>
      <c r="B2031" t="s">
        <v>20</v>
      </c>
      <c r="C2031" t="s">
        <v>26</v>
      </c>
      <c r="D2031">
        <v>30</v>
      </c>
      <c r="E2031">
        <v>31622822454.975399</v>
      </c>
      <c r="F2031">
        <v>3338255.0074819499</v>
      </c>
      <c r="G2031">
        <v>4471139715.2675695</v>
      </c>
      <c r="H2031">
        <v>30107041890.526001</v>
      </c>
      <c r="I2031">
        <v>2472564.5532933199</v>
      </c>
      <c r="J2031">
        <v>-15077130.2337828</v>
      </c>
      <c r="K2031">
        <v>12176.443219824199</v>
      </c>
      <c r="L2031">
        <v>-1848475.51253321</v>
      </c>
      <c r="M2031">
        <v>-332077.03482847102</v>
      </c>
      <c r="Y2031" s="15">
        <f t="shared" si="169"/>
        <v>0</v>
      </c>
      <c r="Z2031" s="15">
        <f t="shared" si="170"/>
        <v>0</v>
      </c>
      <c r="AD2031" s="15">
        <f t="shared" si="171"/>
        <v>0</v>
      </c>
      <c r="AE2031" s="15">
        <f t="shared" si="172"/>
        <v>0</v>
      </c>
      <c r="AI2031" t="str">
        <f t="shared" si="173"/>
        <v/>
      </c>
      <c r="AJ2031" t="str">
        <f t="shared" si="174"/>
        <v/>
      </c>
      <c r="AL2031">
        <f t="shared" si="175"/>
        <v>0</v>
      </c>
    </row>
    <row r="2032" spans="1:38" x14ac:dyDescent="0.3">
      <c r="A2032">
        <v>2031</v>
      </c>
      <c r="B2032" t="s">
        <v>20</v>
      </c>
      <c r="C2032" t="s">
        <v>26</v>
      </c>
      <c r="D2032">
        <v>31</v>
      </c>
      <c r="E2032">
        <v>26001833416.448502</v>
      </c>
      <c r="F2032">
        <v>4346846.1507241204</v>
      </c>
      <c r="G2032">
        <v>4475106504.9351997</v>
      </c>
      <c r="H2032">
        <v>24205234333.7071</v>
      </c>
      <c r="I2032">
        <v>2754918.35076429</v>
      </c>
      <c r="J2032">
        <v>-15946749.0078211</v>
      </c>
      <c r="K2032">
        <v>8786.1893718163792</v>
      </c>
      <c r="L2032">
        <v>-719079.11929538904</v>
      </c>
      <c r="M2032">
        <v>500063.58590906998</v>
      </c>
      <c r="Y2032" s="15">
        <f t="shared" si="169"/>
        <v>0</v>
      </c>
      <c r="Z2032" s="15">
        <f t="shared" si="170"/>
        <v>1</v>
      </c>
      <c r="AD2032" s="15">
        <f t="shared" si="171"/>
        <v>0</v>
      </c>
      <c r="AE2032" s="15">
        <f t="shared" si="172"/>
        <v>1</v>
      </c>
      <c r="AI2032" t="str">
        <f t="shared" si="173"/>
        <v/>
      </c>
      <c r="AJ2032" t="str">
        <f t="shared" si="174"/>
        <v/>
      </c>
      <c r="AL2032">
        <f t="shared" si="175"/>
        <v>0</v>
      </c>
    </row>
    <row r="2033" spans="1:38" x14ac:dyDescent="0.3">
      <c r="A2033">
        <v>2032</v>
      </c>
      <c r="B2033" t="s">
        <v>20</v>
      </c>
      <c r="C2033" t="s">
        <v>26</v>
      </c>
      <c r="D2033">
        <v>32</v>
      </c>
      <c r="E2033">
        <v>38479500065.958702</v>
      </c>
      <c r="F2033">
        <v>3758797.0880359001</v>
      </c>
      <c r="G2033">
        <v>4474071267.6052103</v>
      </c>
      <c r="H2033">
        <v>36634269178.357597</v>
      </c>
      <c r="I2033">
        <v>2548498.21806027</v>
      </c>
      <c r="J2033">
        <v>-14339717.367685299</v>
      </c>
      <c r="K2033">
        <v>14374.845906794801</v>
      </c>
      <c r="L2033">
        <v>-2709346.2914586002</v>
      </c>
      <c r="M2033">
        <v>-864191.58592880005</v>
      </c>
      <c r="Y2033" s="15">
        <f t="shared" si="169"/>
        <v>0</v>
      </c>
      <c r="Z2033" s="15">
        <f t="shared" si="170"/>
        <v>0</v>
      </c>
      <c r="AD2033" s="15">
        <f t="shared" si="171"/>
        <v>0</v>
      </c>
      <c r="AE2033" s="15">
        <f t="shared" si="172"/>
        <v>0</v>
      </c>
      <c r="AI2033" t="str">
        <f t="shared" si="173"/>
        <v/>
      </c>
      <c r="AJ2033" t="str">
        <f t="shared" si="174"/>
        <v/>
      </c>
      <c r="AL2033">
        <f t="shared" si="175"/>
        <v>0</v>
      </c>
    </row>
    <row r="2034" spans="1:38" x14ac:dyDescent="0.3">
      <c r="A2034">
        <v>2033</v>
      </c>
      <c r="B2034" t="s">
        <v>20</v>
      </c>
      <c r="C2034" t="s">
        <v>26</v>
      </c>
      <c r="D2034">
        <v>33</v>
      </c>
      <c r="E2034">
        <v>35950454337.281898</v>
      </c>
      <c r="F2034">
        <v>3327577.5948219001</v>
      </c>
      <c r="G2034">
        <v>4472697184.6407499</v>
      </c>
      <c r="H2034">
        <v>34846653732.787804</v>
      </c>
      <c r="I2034">
        <v>2396256.3476058999</v>
      </c>
      <c r="J2034">
        <v>-14498681.729537999</v>
      </c>
      <c r="K2034">
        <v>14542.122660458699</v>
      </c>
      <c r="L2034">
        <v>-2605024.9967011702</v>
      </c>
      <c r="M2034">
        <v>-849906.94605896098</v>
      </c>
      <c r="Y2034" s="15">
        <f t="shared" si="169"/>
        <v>0</v>
      </c>
      <c r="Z2034" s="15">
        <f t="shared" si="170"/>
        <v>0</v>
      </c>
      <c r="AD2034" s="15">
        <f t="shared" si="171"/>
        <v>0</v>
      </c>
      <c r="AE2034" s="15">
        <f t="shared" si="172"/>
        <v>0</v>
      </c>
      <c r="AI2034" t="str">
        <f t="shared" si="173"/>
        <v/>
      </c>
      <c r="AJ2034" t="str">
        <f t="shared" si="174"/>
        <v/>
      </c>
      <c r="AL2034">
        <f t="shared" si="175"/>
        <v>0</v>
      </c>
    </row>
    <row r="2035" spans="1:38" x14ac:dyDescent="0.3">
      <c r="A2035">
        <v>2034</v>
      </c>
      <c r="B2035" t="s">
        <v>20</v>
      </c>
      <c r="C2035" t="s">
        <v>26</v>
      </c>
      <c r="D2035">
        <v>34</v>
      </c>
      <c r="E2035">
        <v>59207276058.362396</v>
      </c>
      <c r="F2035">
        <v>3845054.7635738798</v>
      </c>
      <c r="G2035">
        <v>4472002096.3414602</v>
      </c>
      <c r="H2035">
        <v>57869147099.507103</v>
      </c>
      <c r="I2035">
        <v>2611965.62384095</v>
      </c>
      <c r="J2035">
        <v>-14289168.6882257</v>
      </c>
      <c r="K2035">
        <v>22155.401499660398</v>
      </c>
      <c r="L2035">
        <v>-5693563.16578303</v>
      </c>
      <c r="M2035">
        <v>-2778873.4102485301</v>
      </c>
      <c r="Y2035" s="15">
        <f t="shared" si="169"/>
        <v>0</v>
      </c>
      <c r="Z2035" s="15">
        <f t="shared" si="170"/>
        <v>0</v>
      </c>
      <c r="AD2035" s="15">
        <f t="shared" si="171"/>
        <v>0</v>
      </c>
      <c r="AE2035" s="15">
        <f t="shared" si="172"/>
        <v>0</v>
      </c>
      <c r="AI2035" t="str">
        <f t="shared" si="173"/>
        <v/>
      </c>
      <c r="AJ2035" t="str">
        <f t="shared" si="174"/>
        <v/>
      </c>
      <c r="AL2035">
        <f t="shared" si="175"/>
        <v>0</v>
      </c>
    </row>
    <row r="2036" spans="1:38" x14ac:dyDescent="0.3">
      <c r="A2036">
        <v>2035</v>
      </c>
      <c r="B2036" t="s">
        <v>20</v>
      </c>
      <c r="C2036" t="s">
        <v>26</v>
      </c>
      <c r="D2036">
        <v>35</v>
      </c>
      <c r="E2036">
        <v>55143865128.094803</v>
      </c>
      <c r="F2036">
        <v>3565490.8261471898</v>
      </c>
      <c r="G2036">
        <v>4472715289.8901196</v>
      </c>
      <c r="H2036">
        <v>53735581390.419098</v>
      </c>
      <c r="I2036">
        <v>2449345.55938937</v>
      </c>
      <c r="J2036">
        <v>-14067514.0059395</v>
      </c>
      <c r="K2036">
        <v>21938.750612149499</v>
      </c>
      <c r="L2036">
        <v>-5262923.2511027297</v>
      </c>
      <c r="M2036">
        <v>-2556428.4013163899</v>
      </c>
      <c r="Y2036" s="15">
        <f t="shared" si="169"/>
        <v>0</v>
      </c>
      <c r="Z2036" s="15">
        <f t="shared" si="170"/>
        <v>0</v>
      </c>
      <c r="AD2036" s="15">
        <f t="shared" si="171"/>
        <v>0</v>
      </c>
      <c r="AE2036" s="15">
        <f t="shared" si="172"/>
        <v>0</v>
      </c>
      <c r="AI2036" t="str">
        <f t="shared" si="173"/>
        <v/>
      </c>
      <c r="AJ2036" t="str">
        <f t="shared" si="174"/>
        <v/>
      </c>
      <c r="AL2036">
        <f t="shared" si="175"/>
        <v>0</v>
      </c>
    </row>
    <row r="2037" spans="1:38" x14ac:dyDescent="0.3">
      <c r="A2037">
        <v>2036</v>
      </c>
      <c r="B2037" t="s">
        <v>20</v>
      </c>
      <c r="C2037" t="s">
        <v>26</v>
      </c>
      <c r="D2037">
        <v>36</v>
      </c>
      <c r="E2037">
        <v>23396536245.952499</v>
      </c>
      <c r="F2037">
        <v>4174105.6252670102</v>
      </c>
      <c r="G2037">
        <v>4474259617.5986795</v>
      </c>
      <c r="H2037">
        <v>21705740488.0023</v>
      </c>
      <c r="I2037">
        <v>2775518.7825579098</v>
      </c>
      <c r="J2037">
        <v>-15466529.6941595</v>
      </c>
      <c r="K2037">
        <v>7820.4264458258604</v>
      </c>
      <c r="L2037">
        <v>-339744.90386239998</v>
      </c>
      <c r="M2037">
        <v>753506.03567338199</v>
      </c>
      <c r="Y2037" s="15">
        <f t="shared" si="169"/>
        <v>0</v>
      </c>
      <c r="Z2037" s="15">
        <f t="shared" si="170"/>
        <v>1</v>
      </c>
      <c r="AD2037" s="15">
        <f t="shared" si="171"/>
        <v>0</v>
      </c>
      <c r="AE2037" s="15">
        <f t="shared" si="172"/>
        <v>1</v>
      </c>
      <c r="AI2037" t="str">
        <f t="shared" si="173"/>
        <v/>
      </c>
      <c r="AJ2037" t="str">
        <f t="shared" si="174"/>
        <v/>
      </c>
      <c r="AL2037">
        <f t="shared" si="175"/>
        <v>0</v>
      </c>
    </row>
    <row r="2038" spans="1:38" x14ac:dyDescent="0.3">
      <c r="A2038">
        <v>2037</v>
      </c>
      <c r="B2038" t="s">
        <v>20</v>
      </c>
      <c r="C2038" t="s">
        <v>26</v>
      </c>
      <c r="D2038">
        <v>37</v>
      </c>
      <c r="E2038">
        <v>36287546919.162498</v>
      </c>
      <c r="F2038">
        <v>4305679.7262057997</v>
      </c>
      <c r="G2038">
        <v>4474935072.10744</v>
      </c>
      <c r="H2038">
        <v>34592114753.237801</v>
      </c>
      <c r="I2038">
        <v>2707577.1841535498</v>
      </c>
      <c r="J2038">
        <v>-14065566.6126661</v>
      </c>
      <c r="K2038">
        <v>12776.0401275696</v>
      </c>
      <c r="L2038">
        <v>-2257172.0713169901</v>
      </c>
      <c r="M2038">
        <v>-514874.36092970701</v>
      </c>
      <c r="Y2038" s="15">
        <f t="shared" ref="Y2038:Y2101" si="176">IF(K2038&lt;cet_BRA_lo,1,0)</f>
        <v>0</v>
      </c>
      <c r="Z2038" s="15">
        <f t="shared" ref="Z2038:Z2101" si="177">IF(K2038&lt;cet_BRA_hi,1,0)</f>
        <v>0</v>
      </c>
      <c r="AD2038" s="15">
        <f t="shared" ref="AD2038:AD2101" si="178">IF(L2038&lt;0,0,1)</f>
        <v>0</v>
      </c>
      <c r="AE2038" s="15">
        <f t="shared" ref="AE2038:AE2101" si="179">IF(M2038&lt;0,0,1)</f>
        <v>0</v>
      </c>
      <c r="AI2038" t="str">
        <f t="shared" ref="AI2038:AI2101" si="180">IF(Y2038&lt;&gt;AD2038,"ERROR!","")</f>
        <v/>
      </c>
      <c r="AJ2038" t="str">
        <f t="shared" ref="AJ2038:AJ2101" si="181">IF(Z2038&lt;&gt;AE2038,"ERROR!","")</f>
        <v/>
      </c>
      <c r="AL2038">
        <f t="shared" si="175"/>
        <v>0</v>
      </c>
    </row>
    <row r="2039" spans="1:38" x14ac:dyDescent="0.3">
      <c r="A2039">
        <v>2038</v>
      </c>
      <c r="B2039" t="s">
        <v>20</v>
      </c>
      <c r="C2039" t="s">
        <v>26</v>
      </c>
      <c r="D2039">
        <v>38</v>
      </c>
      <c r="E2039">
        <v>27243727613.5452</v>
      </c>
      <c r="F2039">
        <v>3821680.6779477699</v>
      </c>
      <c r="G2039">
        <v>4474280746.7478905</v>
      </c>
      <c r="H2039">
        <v>25253725420.086102</v>
      </c>
      <c r="I2039">
        <v>2399577.5762698101</v>
      </c>
      <c r="J2039">
        <v>-14205233.1690397</v>
      </c>
      <c r="K2039">
        <v>10524.237961643001</v>
      </c>
      <c r="L2039">
        <v>-1224902.0304733501</v>
      </c>
      <c r="M2039">
        <v>47049.924243344001</v>
      </c>
      <c r="Y2039" s="15">
        <f t="shared" si="176"/>
        <v>0</v>
      </c>
      <c r="Z2039" s="15">
        <f t="shared" si="177"/>
        <v>1</v>
      </c>
      <c r="AD2039" s="15">
        <f t="shared" si="178"/>
        <v>0</v>
      </c>
      <c r="AE2039" s="15">
        <f t="shared" si="179"/>
        <v>1</v>
      </c>
      <c r="AI2039" t="str">
        <f t="shared" si="180"/>
        <v/>
      </c>
      <c r="AJ2039" t="str">
        <f t="shared" si="181"/>
        <v/>
      </c>
      <c r="AL2039">
        <f t="shared" si="175"/>
        <v>0</v>
      </c>
    </row>
    <row r="2040" spans="1:38" x14ac:dyDescent="0.3">
      <c r="A2040">
        <v>2039</v>
      </c>
      <c r="B2040" t="s">
        <v>20</v>
      </c>
      <c r="C2040" t="s">
        <v>26</v>
      </c>
      <c r="D2040">
        <v>39</v>
      </c>
      <c r="E2040">
        <v>41082718380.377098</v>
      </c>
      <c r="F2040">
        <v>4004081.7519171298</v>
      </c>
      <c r="G2040">
        <v>4475113519.6635103</v>
      </c>
      <c r="H2040">
        <v>38554965279.795799</v>
      </c>
      <c r="I2040">
        <v>2652724.0957440301</v>
      </c>
      <c r="J2040">
        <v>-14786613.8147888</v>
      </c>
      <c r="K2040">
        <v>14534.103015708401</v>
      </c>
      <c r="L2040">
        <v>-2880783.6569047701</v>
      </c>
      <c r="M2040">
        <v>-938889.43591726595</v>
      </c>
      <c r="Y2040" s="15">
        <f t="shared" si="176"/>
        <v>0</v>
      </c>
      <c r="Z2040" s="15">
        <f t="shared" si="177"/>
        <v>0</v>
      </c>
      <c r="AD2040" s="15">
        <f t="shared" si="178"/>
        <v>0</v>
      </c>
      <c r="AE2040" s="15">
        <f t="shared" si="179"/>
        <v>0</v>
      </c>
      <c r="AI2040" t="str">
        <f t="shared" si="180"/>
        <v/>
      </c>
      <c r="AJ2040" t="str">
        <f t="shared" si="181"/>
        <v/>
      </c>
      <c r="AL2040">
        <f t="shared" si="175"/>
        <v>0</v>
      </c>
    </row>
    <row r="2041" spans="1:38" x14ac:dyDescent="0.3">
      <c r="A2041">
        <v>2040</v>
      </c>
      <c r="B2041" t="s">
        <v>20</v>
      </c>
      <c r="C2041" t="s">
        <v>26</v>
      </c>
      <c r="D2041">
        <v>40</v>
      </c>
      <c r="E2041">
        <v>47144606409.021202</v>
      </c>
      <c r="F2041">
        <v>3653506.50732705</v>
      </c>
      <c r="G2041">
        <v>4471399240.3077402</v>
      </c>
      <c r="H2041">
        <v>46019212971.773499</v>
      </c>
      <c r="I2041">
        <v>2508584.8198568299</v>
      </c>
      <c r="J2041">
        <v>-13920601.5743351</v>
      </c>
      <c r="K2041">
        <v>18344.6908422255</v>
      </c>
      <c r="L2041">
        <v>-4096210.9542311798</v>
      </c>
      <c r="M2041">
        <v>-1778365.6890167799</v>
      </c>
      <c r="Y2041" s="15">
        <f t="shared" si="176"/>
        <v>0</v>
      </c>
      <c r="Z2041" s="15">
        <f t="shared" si="177"/>
        <v>0</v>
      </c>
      <c r="AD2041" s="15">
        <f t="shared" si="178"/>
        <v>0</v>
      </c>
      <c r="AE2041" s="15">
        <f t="shared" si="179"/>
        <v>0</v>
      </c>
      <c r="AI2041" t="str">
        <f t="shared" si="180"/>
        <v/>
      </c>
      <c r="AJ2041" t="str">
        <f t="shared" si="181"/>
        <v/>
      </c>
      <c r="AL2041">
        <f t="shared" si="175"/>
        <v>0</v>
      </c>
    </row>
    <row r="2042" spans="1:38" x14ac:dyDescent="0.3">
      <c r="A2042">
        <v>2041</v>
      </c>
      <c r="B2042" t="s">
        <v>20</v>
      </c>
      <c r="C2042" t="s">
        <v>26</v>
      </c>
      <c r="D2042">
        <v>41</v>
      </c>
      <c r="E2042">
        <v>39347197843.106598</v>
      </c>
      <c r="F2042">
        <v>4262652.2386722099</v>
      </c>
      <c r="G2042">
        <v>4474057111.3394098</v>
      </c>
      <c r="H2042">
        <v>38122107424.147003</v>
      </c>
      <c r="I2042">
        <v>2801185.9610551898</v>
      </c>
      <c r="J2042">
        <v>-14715934.5748272</v>
      </c>
      <c r="K2042">
        <v>13609.274055402801</v>
      </c>
      <c r="L2042">
        <v>-2670196.91915124</v>
      </c>
      <c r="M2042">
        <v>-750104.40806785005</v>
      </c>
      <c r="Y2042" s="15">
        <f t="shared" si="176"/>
        <v>0</v>
      </c>
      <c r="Z2042" s="15">
        <f t="shared" si="177"/>
        <v>0</v>
      </c>
      <c r="AD2042" s="15">
        <f t="shared" si="178"/>
        <v>0</v>
      </c>
      <c r="AE2042" s="15">
        <f t="shared" si="179"/>
        <v>0</v>
      </c>
      <c r="AI2042" t="str">
        <f t="shared" si="180"/>
        <v/>
      </c>
      <c r="AJ2042" t="str">
        <f t="shared" si="181"/>
        <v/>
      </c>
      <c r="AL2042">
        <f t="shared" si="175"/>
        <v>0</v>
      </c>
    </row>
    <row r="2043" spans="1:38" x14ac:dyDescent="0.3">
      <c r="A2043">
        <v>2042</v>
      </c>
      <c r="B2043" t="s">
        <v>20</v>
      </c>
      <c r="C2043" t="s">
        <v>26</v>
      </c>
      <c r="D2043">
        <v>42</v>
      </c>
      <c r="E2043">
        <v>39331780239.6903</v>
      </c>
      <c r="F2043">
        <v>3697047.7019250202</v>
      </c>
      <c r="G2043">
        <v>4474260957.1519203</v>
      </c>
      <c r="H2043">
        <v>37733093998.5214</v>
      </c>
      <c r="I2043">
        <v>2380353.2882876699</v>
      </c>
      <c r="J2043">
        <v>-14413437.7454309</v>
      </c>
      <c r="K2043">
        <v>15851.8881143332</v>
      </c>
      <c r="L2043">
        <v>-3035197.3848097101</v>
      </c>
      <c r="M2043">
        <v>-1134698.2754484201</v>
      </c>
      <c r="Y2043" s="15">
        <f t="shared" si="176"/>
        <v>0</v>
      </c>
      <c r="Z2043" s="15">
        <f t="shared" si="177"/>
        <v>0</v>
      </c>
      <c r="AD2043" s="15">
        <f t="shared" si="178"/>
        <v>0</v>
      </c>
      <c r="AE2043" s="15">
        <f t="shared" si="179"/>
        <v>0</v>
      </c>
      <c r="AI2043" t="str">
        <f t="shared" si="180"/>
        <v/>
      </c>
      <c r="AJ2043" t="str">
        <f t="shared" si="181"/>
        <v/>
      </c>
      <c r="AL2043">
        <f t="shared" si="175"/>
        <v>0</v>
      </c>
    </row>
    <row r="2044" spans="1:38" x14ac:dyDescent="0.3">
      <c r="A2044">
        <v>2043</v>
      </c>
      <c r="B2044" t="s">
        <v>20</v>
      </c>
      <c r="C2044" t="s">
        <v>26</v>
      </c>
      <c r="D2044">
        <v>43</v>
      </c>
      <c r="E2044">
        <v>27691956739.408199</v>
      </c>
      <c r="F2044">
        <v>3916209.2391473898</v>
      </c>
      <c r="G2044">
        <v>4473100186.68929</v>
      </c>
      <c r="H2044">
        <v>25881976928.465698</v>
      </c>
      <c r="I2044">
        <v>2613689.5137671898</v>
      </c>
      <c r="J2044">
        <v>-14070126.5904474</v>
      </c>
      <c r="K2044">
        <v>9902.4680598581199</v>
      </c>
      <c r="L2044">
        <v>-1100958.36487048</v>
      </c>
      <c r="M2044">
        <v>202636.67302876501</v>
      </c>
      <c r="Y2044" s="15">
        <f t="shared" si="176"/>
        <v>0</v>
      </c>
      <c r="Z2044" s="15">
        <f t="shared" si="177"/>
        <v>1</v>
      </c>
      <c r="AD2044" s="15">
        <f t="shared" si="178"/>
        <v>0</v>
      </c>
      <c r="AE2044" s="15">
        <f t="shared" si="179"/>
        <v>1</v>
      </c>
      <c r="AI2044" t="str">
        <f t="shared" si="180"/>
        <v/>
      </c>
      <c r="AJ2044" t="str">
        <f t="shared" si="181"/>
        <v/>
      </c>
      <c r="AL2044">
        <f t="shared" si="175"/>
        <v>0</v>
      </c>
    </row>
    <row r="2045" spans="1:38" x14ac:dyDescent="0.3">
      <c r="A2045">
        <v>2044</v>
      </c>
      <c r="B2045" t="s">
        <v>20</v>
      </c>
      <c r="C2045" t="s">
        <v>26</v>
      </c>
      <c r="D2045">
        <v>44</v>
      </c>
      <c r="E2045">
        <v>34225495543.433399</v>
      </c>
      <c r="F2045">
        <v>3473123.0995249902</v>
      </c>
      <c r="G2045">
        <v>4471412446.4084597</v>
      </c>
      <c r="H2045">
        <v>32972614676.851501</v>
      </c>
      <c r="I2045">
        <v>2442015.7981389202</v>
      </c>
      <c r="J2045">
        <v>-14201869.889564499</v>
      </c>
      <c r="K2045">
        <v>13502.2118620118</v>
      </c>
      <c r="L2045">
        <v>-2290298.6421770798</v>
      </c>
      <c r="M2045">
        <v>-629570.13607777795</v>
      </c>
      <c r="Y2045" s="15">
        <f t="shared" si="176"/>
        <v>0</v>
      </c>
      <c r="Z2045" s="15">
        <f t="shared" si="177"/>
        <v>0</v>
      </c>
      <c r="AD2045" s="15">
        <f t="shared" si="178"/>
        <v>0</v>
      </c>
      <c r="AE2045" s="15">
        <f t="shared" si="179"/>
        <v>0</v>
      </c>
      <c r="AI2045" t="str">
        <f t="shared" si="180"/>
        <v/>
      </c>
      <c r="AJ2045" t="str">
        <f t="shared" si="181"/>
        <v/>
      </c>
      <c r="AL2045">
        <f t="shared" si="175"/>
        <v>0</v>
      </c>
    </row>
    <row r="2046" spans="1:38" x14ac:dyDescent="0.3">
      <c r="A2046">
        <v>2045</v>
      </c>
      <c r="B2046" t="s">
        <v>20</v>
      </c>
      <c r="C2046" t="s">
        <v>26</v>
      </c>
      <c r="D2046">
        <v>45</v>
      </c>
      <c r="E2046">
        <v>54398241666.9842</v>
      </c>
      <c r="F2046">
        <v>3904993.2294348502</v>
      </c>
      <c r="G2046">
        <v>4473814453.2386904</v>
      </c>
      <c r="H2046">
        <v>52950067245.936096</v>
      </c>
      <c r="I2046">
        <v>2536704.21302327</v>
      </c>
      <c r="J2046">
        <v>-14170018.951491401</v>
      </c>
      <c r="K2046">
        <v>20873.5677475103</v>
      </c>
      <c r="L2046">
        <v>-5062825.5876741698</v>
      </c>
      <c r="M2046">
        <v>-2395894.65310875</v>
      </c>
      <c r="Y2046" s="15">
        <f t="shared" si="176"/>
        <v>0</v>
      </c>
      <c r="Z2046" s="15">
        <f t="shared" si="177"/>
        <v>0</v>
      </c>
      <c r="AD2046" s="15">
        <f t="shared" si="178"/>
        <v>0</v>
      </c>
      <c r="AE2046" s="15">
        <f t="shared" si="179"/>
        <v>0</v>
      </c>
      <c r="AI2046" t="str">
        <f t="shared" si="180"/>
        <v/>
      </c>
      <c r="AJ2046" t="str">
        <f t="shared" si="181"/>
        <v/>
      </c>
      <c r="AL2046">
        <f t="shared" si="175"/>
        <v>0</v>
      </c>
    </row>
    <row r="2047" spans="1:38" x14ac:dyDescent="0.3">
      <c r="A2047">
        <v>2046</v>
      </c>
      <c r="B2047" t="s">
        <v>20</v>
      </c>
      <c r="C2047" t="s">
        <v>26</v>
      </c>
      <c r="D2047">
        <v>46</v>
      </c>
      <c r="E2047">
        <v>36305456136.085701</v>
      </c>
      <c r="F2047">
        <v>3862629.2418027101</v>
      </c>
      <c r="G2047">
        <v>4475142727.6310101</v>
      </c>
      <c r="H2047">
        <v>34627579306.083504</v>
      </c>
      <c r="I2047">
        <v>2576172.2802128899</v>
      </c>
      <c r="J2047">
        <v>-15121118.0383348</v>
      </c>
      <c r="K2047">
        <v>13441.4843184409</v>
      </c>
      <c r="L2047">
        <v>-2393666.9390714401</v>
      </c>
      <c r="M2047">
        <v>-649582.98896843905</v>
      </c>
      <c r="Y2047" s="15">
        <f t="shared" si="176"/>
        <v>0</v>
      </c>
      <c r="Z2047" s="15">
        <f t="shared" si="177"/>
        <v>0</v>
      </c>
      <c r="AD2047" s="15">
        <f t="shared" si="178"/>
        <v>0</v>
      </c>
      <c r="AE2047" s="15">
        <f t="shared" si="179"/>
        <v>0</v>
      </c>
      <c r="AI2047" t="str">
        <f t="shared" si="180"/>
        <v/>
      </c>
      <c r="AJ2047" t="str">
        <f t="shared" si="181"/>
        <v/>
      </c>
      <c r="AL2047">
        <f t="shared" si="175"/>
        <v>0</v>
      </c>
    </row>
    <row r="2048" spans="1:38" x14ac:dyDescent="0.3">
      <c r="A2048">
        <v>2047</v>
      </c>
      <c r="B2048" t="s">
        <v>20</v>
      </c>
      <c r="C2048" t="s">
        <v>26</v>
      </c>
      <c r="D2048">
        <v>47</v>
      </c>
      <c r="E2048">
        <v>33890508657.006302</v>
      </c>
      <c r="F2048">
        <v>3668182.9081140598</v>
      </c>
      <c r="G2048">
        <v>4471985963.95329</v>
      </c>
      <c r="H2048">
        <v>31832894558.290901</v>
      </c>
      <c r="I2048">
        <v>2586288.4046253599</v>
      </c>
      <c r="J2048">
        <v>-13739950.1286192</v>
      </c>
      <c r="K2048">
        <v>12308.331314234099</v>
      </c>
      <c r="L2048">
        <v>-1982450.4737328701</v>
      </c>
      <c r="M2048">
        <v>-379126.14101861703</v>
      </c>
      <c r="Y2048" s="15">
        <f t="shared" si="176"/>
        <v>0</v>
      </c>
      <c r="Z2048" s="15">
        <f t="shared" si="177"/>
        <v>0</v>
      </c>
      <c r="AD2048" s="15">
        <f t="shared" si="178"/>
        <v>0</v>
      </c>
      <c r="AE2048" s="15">
        <f t="shared" si="179"/>
        <v>0</v>
      </c>
      <c r="AI2048" t="str">
        <f t="shared" si="180"/>
        <v/>
      </c>
      <c r="AJ2048" t="str">
        <f t="shared" si="181"/>
        <v/>
      </c>
      <c r="AL2048">
        <f t="shared" si="175"/>
        <v>0</v>
      </c>
    </row>
    <row r="2049" spans="1:38" x14ac:dyDescent="0.3">
      <c r="A2049">
        <v>2048</v>
      </c>
      <c r="B2049" t="s">
        <v>20</v>
      </c>
      <c r="C2049" t="s">
        <v>26</v>
      </c>
      <c r="D2049">
        <v>48</v>
      </c>
      <c r="E2049">
        <v>29025509003.4324</v>
      </c>
      <c r="F2049">
        <v>4033171.6289320202</v>
      </c>
      <c r="G2049">
        <v>4474636453.4604197</v>
      </c>
      <c r="H2049">
        <v>27382599976.9445</v>
      </c>
      <c r="I2049">
        <v>2664672.2443185202</v>
      </c>
      <c r="J2049">
        <v>-15358790.4982681</v>
      </c>
      <c r="K2049">
        <v>10276.1606180003</v>
      </c>
      <c r="L2049">
        <v>-1265348.91276202</v>
      </c>
      <c r="M2049">
        <v>113827.86161588901</v>
      </c>
      <c r="Y2049" s="15">
        <f t="shared" si="176"/>
        <v>0</v>
      </c>
      <c r="Z2049" s="15">
        <f t="shared" si="177"/>
        <v>1</v>
      </c>
      <c r="AD2049" s="15">
        <f t="shared" si="178"/>
        <v>0</v>
      </c>
      <c r="AE2049" s="15">
        <f t="shared" si="179"/>
        <v>1</v>
      </c>
      <c r="AI2049" t="str">
        <f t="shared" si="180"/>
        <v/>
      </c>
      <c r="AJ2049" t="str">
        <f t="shared" si="181"/>
        <v/>
      </c>
      <c r="AL2049">
        <f t="shared" si="175"/>
        <v>0</v>
      </c>
    </row>
    <row r="2050" spans="1:38" x14ac:dyDescent="0.3">
      <c r="A2050">
        <v>2049</v>
      </c>
      <c r="B2050" t="s">
        <v>20</v>
      </c>
      <c r="C2050" t="s">
        <v>26</v>
      </c>
      <c r="D2050">
        <v>49</v>
      </c>
      <c r="E2050">
        <v>29229035668.815102</v>
      </c>
      <c r="F2050">
        <v>3981346.35909404</v>
      </c>
      <c r="G2050">
        <v>4474750934.9628296</v>
      </c>
      <c r="H2050">
        <v>27375616222.250401</v>
      </c>
      <c r="I2050">
        <v>2612298.9936703099</v>
      </c>
      <c r="J2050">
        <v>-15612868.8042564</v>
      </c>
      <c r="K2050">
        <v>10479.5110699742</v>
      </c>
      <c r="L2050">
        <v>-1316719.8369793401</v>
      </c>
      <c r="M2050">
        <v>62105.187298871097</v>
      </c>
      <c r="Y2050" s="15">
        <f t="shared" si="176"/>
        <v>0</v>
      </c>
      <c r="Z2050" s="15">
        <f t="shared" si="177"/>
        <v>1</v>
      </c>
      <c r="AD2050" s="15">
        <f t="shared" si="178"/>
        <v>0</v>
      </c>
      <c r="AE2050" s="15">
        <f t="shared" si="179"/>
        <v>1</v>
      </c>
      <c r="AI2050" t="str">
        <f t="shared" si="180"/>
        <v/>
      </c>
      <c r="AJ2050" t="str">
        <f t="shared" si="181"/>
        <v/>
      </c>
      <c r="AL2050">
        <f t="shared" ref="AL2050:AL2113" si="182">IF(H2050&lt;0,1,0)</f>
        <v>0</v>
      </c>
    </row>
    <row r="2051" spans="1:38" x14ac:dyDescent="0.3">
      <c r="A2051">
        <v>2050</v>
      </c>
      <c r="B2051" t="s">
        <v>20</v>
      </c>
      <c r="C2051" t="s">
        <v>26</v>
      </c>
      <c r="D2051">
        <v>50</v>
      </c>
      <c r="E2051">
        <v>43465099999.008301</v>
      </c>
      <c r="F2051">
        <v>3796388.0867371801</v>
      </c>
      <c r="G2051">
        <v>4473950414.37955</v>
      </c>
      <c r="H2051">
        <v>41385516822.137703</v>
      </c>
      <c r="I2051">
        <v>2502652.04372303</v>
      </c>
      <c r="J2051">
        <v>-14789015.081028</v>
      </c>
      <c r="K2051">
        <v>16536.664346103498</v>
      </c>
      <c r="L2051">
        <v>-3437103.7444292302</v>
      </c>
      <c r="M2051">
        <v>-1352643.4066681301</v>
      </c>
      <c r="Y2051" s="15">
        <f t="shared" si="176"/>
        <v>0</v>
      </c>
      <c r="Z2051" s="15">
        <f t="shared" si="177"/>
        <v>0</v>
      </c>
      <c r="AD2051" s="15">
        <f t="shared" si="178"/>
        <v>0</v>
      </c>
      <c r="AE2051" s="15">
        <f t="shared" si="179"/>
        <v>0</v>
      </c>
      <c r="AI2051" t="str">
        <f t="shared" si="180"/>
        <v/>
      </c>
      <c r="AJ2051" t="str">
        <f t="shared" si="181"/>
        <v/>
      </c>
      <c r="AL2051">
        <f t="shared" si="182"/>
        <v>0</v>
      </c>
    </row>
    <row r="2052" spans="1:38" x14ac:dyDescent="0.3">
      <c r="A2052">
        <v>2051</v>
      </c>
      <c r="B2052" t="s">
        <v>20</v>
      </c>
      <c r="C2052" t="s">
        <v>26</v>
      </c>
      <c r="D2052">
        <v>51</v>
      </c>
      <c r="E2052">
        <v>51106849845.628403</v>
      </c>
      <c r="F2052">
        <v>3891311.5675676898</v>
      </c>
      <c r="G2052">
        <v>4473917787.48948</v>
      </c>
      <c r="H2052">
        <v>49718149394.433403</v>
      </c>
      <c r="I2052">
        <v>2602893.7609803099</v>
      </c>
      <c r="J2052">
        <v>-15225617.193309801</v>
      </c>
      <c r="K2052">
        <v>19101.105907491401</v>
      </c>
      <c r="L2052">
        <v>-4532782.8794969004</v>
      </c>
      <c r="M2052">
        <v>-2028633.63992184</v>
      </c>
      <c r="Y2052" s="15">
        <f t="shared" si="176"/>
        <v>0</v>
      </c>
      <c r="Z2052" s="15">
        <f t="shared" si="177"/>
        <v>0</v>
      </c>
      <c r="AD2052" s="15">
        <f t="shared" si="178"/>
        <v>0</v>
      </c>
      <c r="AE2052" s="15">
        <f t="shared" si="179"/>
        <v>0</v>
      </c>
      <c r="AI2052" t="str">
        <f t="shared" si="180"/>
        <v/>
      </c>
      <c r="AJ2052" t="str">
        <f t="shared" si="181"/>
        <v/>
      </c>
      <c r="AL2052">
        <f t="shared" si="182"/>
        <v>0</v>
      </c>
    </row>
    <row r="2053" spans="1:38" x14ac:dyDescent="0.3">
      <c r="A2053">
        <v>2052</v>
      </c>
      <c r="B2053" t="s">
        <v>20</v>
      </c>
      <c r="C2053" t="s">
        <v>26</v>
      </c>
      <c r="D2053">
        <v>52</v>
      </c>
      <c r="E2053">
        <v>32954910698.271599</v>
      </c>
      <c r="F2053">
        <v>4143965.67724489</v>
      </c>
      <c r="G2053">
        <v>4475051195.4035797</v>
      </c>
      <c r="H2053">
        <v>30954688833.301998</v>
      </c>
      <c r="I2053">
        <v>2677788.6852250798</v>
      </c>
      <c r="J2053">
        <v>-14205043.364213901</v>
      </c>
      <c r="K2053">
        <v>11559.795216141199</v>
      </c>
      <c r="L2053">
        <v>-1764907.84936807</v>
      </c>
      <c r="M2053">
        <v>-205816.019778068</v>
      </c>
      <c r="Y2053" s="15">
        <f t="shared" si="176"/>
        <v>0</v>
      </c>
      <c r="Z2053" s="15">
        <f t="shared" si="177"/>
        <v>0</v>
      </c>
      <c r="AD2053" s="15">
        <f t="shared" si="178"/>
        <v>0</v>
      </c>
      <c r="AE2053" s="15">
        <f t="shared" si="179"/>
        <v>0</v>
      </c>
      <c r="AI2053" t="str">
        <f t="shared" si="180"/>
        <v/>
      </c>
      <c r="AJ2053" t="str">
        <f t="shared" si="181"/>
        <v/>
      </c>
      <c r="AL2053">
        <f t="shared" si="182"/>
        <v>0</v>
      </c>
    </row>
    <row r="2054" spans="1:38" x14ac:dyDescent="0.3">
      <c r="A2054">
        <v>2053</v>
      </c>
      <c r="B2054" t="s">
        <v>20</v>
      </c>
      <c r="C2054" t="s">
        <v>26</v>
      </c>
      <c r="D2054">
        <v>53</v>
      </c>
      <c r="E2054">
        <v>21437813465.507198</v>
      </c>
      <c r="F2054">
        <v>4058292.62740028</v>
      </c>
      <c r="G2054">
        <v>4474624237.2679796</v>
      </c>
      <c r="H2054">
        <v>20162436048.852901</v>
      </c>
      <c r="I2054">
        <v>2622690.3449540702</v>
      </c>
      <c r="J2054">
        <v>-14897153.6201782</v>
      </c>
      <c r="K2054">
        <v>7687.6921774789398</v>
      </c>
      <c r="L2054">
        <v>-271074.32008843002</v>
      </c>
      <c r="M2054">
        <v>744445.15347767505</v>
      </c>
      <c r="Y2054" s="15">
        <f t="shared" si="176"/>
        <v>0</v>
      </c>
      <c r="Z2054" s="15">
        <f t="shared" si="177"/>
        <v>1</v>
      </c>
      <c r="AD2054" s="15">
        <f t="shared" si="178"/>
        <v>0</v>
      </c>
      <c r="AE2054" s="15">
        <f t="shared" si="179"/>
        <v>1</v>
      </c>
      <c r="AI2054" t="str">
        <f t="shared" si="180"/>
        <v/>
      </c>
      <c r="AJ2054" t="str">
        <f t="shared" si="181"/>
        <v/>
      </c>
      <c r="AL2054">
        <f t="shared" si="182"/>
        <v>0</v>
      </c>
    </row>
    <row r="2055" spans="1:38" x14ac:dyDescent="0.3">
      <c r="A2055">
        <v>2054</v>
      </c>
      <c r="B2055" t="s">
        <v>20</v>
      </c>
      <c r="C2055" t="s">
        <v>26</v>
      </c>
      <c r="D2055">
        <v>54</v>
      </c>
      <c r="E2055">
        <v>28645624971.146</v>
      </c>
      <c r="F2055">
        <v>3836823.0580321099</v>
      </c>
      <c r="G2055">
        <v>4474251826.6646605</v>
      </c>
      <c r="H2055">
        <v>27437892851.262901</v>
      </c>
      <c r="I2055">
        <v>2497887.64288466</v>
      </c>
      <c r="J2055">
        <v>-14599279.7974596</v>
      </c>
      <c r="K2055">
        <v>10984.438363118899</v>
      </c>
      <c r="L2055">
        <v>-1440069.2896916501</v>
      </c>
      <c r="M2055">
        <v>-58107.584441105799</v>
      </c>
      <c r="Y2055" s="15">
        <f t="shared" si="176"/>
        <v>0</v>
      </c>
      <c r="Z2055" s="15">
        <f t="shared" si="177"/>
        <v>0</v>
      </c>
      <c r="AD2055" s="15">
        <f t="shared" si="178"/>
        <v>0</v>
      </c>
      <c r="AE2055" s="15">
        <f t="shared" si="179"/>
        <v>0</v>
      </c>
      <c r="AI2055" t="str">
        <f t="shared" si="180"/>
        <v/>
      </c>
      <c r="AJ2055" t="str">
        <f t="shared" si="181"/>
        <v/>
      </c>
      <c r="AL2055">
        <f t="shared" si="182"/>
        <v>0</v>
      </c>
    </row>
    <row r="2056" spans="1:38" x14ac:dyDescent="0.3">
      <c r="A2056">
        <v>2055</v>
      </c>
      <c r="B2056" t="s">
        <v>20</v>
      </c>
      <c r="C2056" t="s">
        <v>26</v>
      </c>
      <c r="D2056">
        <v>55</v>
      </c>
      <c r="E2056">
        <v>41274644645.614304</v>
      </c>
      <c r="F2056">
        <v>4599144.0557165202</v>
      </c>
      <c r="G2056">
        <v>4473721941.9291296</v>
      </c>
      <c r="H2056">
        <v>39920314259.265297</v>
      </c>
      <c r="I2056">
        <v>2551401.1650312599</v>
      </c>
      <c r="J2056">
        <v>-13907048.357168199</v>
      </c>
      <c r="K2056">
        <v>15646.4278555647</v>
      </c>
      <c r="L2056">
        <v>-3178064.98384842</v>
      </c>
      <c r="M2056">
        <v>-1167402.3623806699</v>
      </c>
      <c r="Y2056" s="15">
        <f t="shared" si="176"/>
        <v>0</v>
      </c>
      <c r="Z2056" s="15">
        <f t="shared" si="177"/>
        <v>0</v>
      </c>
      <c r="AD2056" s="15">
        <f t="shared" si="178"/>
        <v>0</v>
      </c>
      <c r="AE2056" s="15">
        <f t="shared" si="179"/>
        <v>0</v>
      </c>
      <c r="AI2056" t="str">
        <f t="shared" si="180"/>
        <v/>
      </c>
      <c r="AJ2056" t="str">
        <f t="shared" si="181"/>
        <v/>
      </c>
      <c r="AL2056">
        <f t="shared" si="182"/>
        <v>0</v>
      </c>
    </row>
    <row r="2057" spans="1:38" x14ac:dyDescent="0.3">
      <c r="A2057">
        <v>2056</v>
      </c>
      <c r="B2057" t="s">
        <v>20</v>
      </c>
      <c r="C2057" t="s">
        <v>26</v>
      </c>
      <c r="D2057">
        <v>56</v>
      </c>
      <c r="E2057">
        <v>23812394416.3414</v>
      </c>
      <c r="F2057">
        <v>3422941.47613427</v>
      </c>
      <c r="G2057">
        <v>4471811555.8415899</v>
      </c>
      <c r="H2057">
        <v>21407857827.945702</v>
      </c>
      <c r="I2057">
        <v>2494817.9963629898</v>
      </c>
      <c r="J2057">
        <v>-13960148.5680742</v>
      </c>
      <c r="K2057">
        <v>8580.9296947330695</v>
      </c>
      <c r="L2057">
        <v>-577692.80474563804</v>
      </c>
      <c r="M2057">
        <v>500554.70755584497</v>
      </c>
      <c r="Y2057" s="15">
        <f t="shared" si="176"/>
        <v>0</v>
      </c>
      <c r="Z2057" s="15">
        <f t="shared" si="177"/>
        <v>1</v>
      </c>
      <c r="AD2057" s="15">
        <f t="shared" si="178"/>
        <v>0</v>
      </c>
      <c r="AE2057" s="15">
        <f t="shared" si="179"/>
        <v>1</v>
      </c>
      <c r="AI2057" t="str">
        <f t="shared" si="180"/>
        <v/>
      </c>
      <c r="AJ2057" t="str">
        <f t="shared" si="181"/>
        <v/>
      </c>
      <c r="AL2057">
        <f t="shared" si="182"/>
        <v>0</v>
      </c>
    </row>
    <row r="2058" spans="1:38" x14ac:dyDescent="0.3">
      <c r="A2058">
        <v>2057</v>
      </c>
      <c r="B2058" t="s">
        <v>20</v>
      </c>
      <c r="C2058" t="s">
        <v>26</v>
      </c>
      <c r="D2058">
        <v>57</v>
      </c>
      <c r="E2058">
        <v>31468890420.026001</v>
      </c>
      <c r="F2058">
        <v>3899896.3018777701</v>
      </c>
      <c r="G2058">
        <v>4474253474.37185</v>
      </c>
      <c r="H2058">
        <v>29679001451.6325</v>
      </c>
      <c r="I2058">
        <v>2460584.0319934702</v>
      </c>
      <c r="J2058">
        <v>-13609424.0405827</v>
      </c>
      <c r="K2058">
        <v>12061.7711347122</v>
      </c>
      <c r="L2058">
        <v>-1799022.5694303401</v>
      </c>
      <c r="M2058">
        <v>-304183.16326422198</v>
      </c>
      <c r="Y2058" s="15">
        <f t="shared" si="176"/>
        <v>0</v>
      </c>
      <c r="Z2058" s="15">
        <f t="shared" si="177"/>
        <v>0</v>
      </c>
      <c r="AD2058" s="15">
        <f t="shared" si="178"/>
        <v>0</v>
      </c>
      <c r="AE2058" s="15">
        <f t="shared" si="179"/>
        <v>0</v>
      </c>
      <c r="AI2058" t="str">
        <f t="shared" si="180"/>
        <v/>
      </c>
      <c r="AJ2058" t="str">
        <f t="shared" si="181"/>
        <v/>
      </c>
      <c r="AL2058">
        <f t="shared" si="182"/>
        <v>0</v>
      </c>
    </row>
    <row r="2059" spans="1:38" x14ac:dyDescent="0.3">
      <c r="A2059">
        <v>2058</v>
      </c>
      <c r="B2059" t="s">
        <v>20</v>
      </c>
      <c r="C2059" t="s">
        <v>26</v>
      </c>
      <c r="D2059">
        <v>58</v>
      </c>
      <c r="E2059">
        <v>33238074219.469299</v>
      </c>
      <c r="F2059">
        <v>3573953.30367113</v>
      </c>
      <c r="G2059">
        <v>4473369725.3461304</v>
      </c>
      <c r="H2059">
        <v>31292637986.529999</v>
      </c>
      <c r="I2059">
        <v>2451474.5968061802</v>
      </c>
      <c r="J2059">
        <v>-14362854.505982401</v>
      </c>
      <c r="K2059">
        <v>12764.822457185001</v>
      </c>
      <c r="L2059">
        <v>-2039725.26922087</v>
      </c>
      <c r="M2059">
        <v>-463611.98719592299</v>
      </c>
      <c r="Y2059" s="15">
        <f t="shared" si="176"/>
        <v>0</v>
      </c>
      <c r="Z2059" s="15">
        <f t="shared" si="177"/>
        <v>0</v>
      </c>
      <c r="AD2059" s="15">
        <f t="shared" si="178"/>
        <v>0</v>
      </c>
      <c r="AE2059" s="15">
        <f t="shared" si="179"/>
        <v>0</v>
      </c>
      <c r="AI2059" t="str">
        <f t="shared" si="180"/>
        <v/>
      </c>
      <c r="AJ2059" t="str">
        <f t="shared" si="181"/>
        <v/>
      </c>
      <c r="AL2059">
        <f t="shared" si="182"/>
        <v>0</v>
      </c>
    </row>
    <row r="2060" spans="1:38" x14ac:dyDescent="0.3">
      <c r="A2060">
        <v>2059</v>
      </c>
      <c r="B2060" t="s">
        <v>20</v>
      </c>
      <c r="C2060" t="s">
        <v>26</v>
      </c>
      <c r="D2060">
        <v>59</v>
      </c>
      <c r="E2060">
        <v>38256463835.583099</v>
      </c>
      <c r="F2060">
        <v>3572866.9174025799</v>
      </c>
      <c r="G2060">
        <v>4471715001.8416405</v>
      </c>
      <c r="H2060">
        <v>36011351140.601097</v>
      </c>
      <c r="I2060">
        <v>2502178.21564053</v>
      </c>
      <c r="J2060">
        <v>-13549171.338025101</v>
      </c>
      <c r="K2060">
        <v>14392.000903653699</v>
      </c>
      <c r="L2060">
        <v>-2666263.4954015198</v>
      </c>
      <c r="M2060">
        <v>-852483.24265334301</v>
      </c>
      <c r="Y2060" s="15">
        <f t="shared" si="176"/>
        <v>0</v>
      </c>
      <c r="Z2060" s="15">
        <f t="shared" si="177"/>
        <v>0</v>
      </c>
      <c r="AD2060" s="15">
        <f t="shared" si="178"/>
        <v>0</v>
      </c>
      <c r="AE2060" s="15">
        <f t="shared" si="179"/>
        <v>0</v>
      </c>
      <c r="AI2060" t="str">
        <f t="shared" si="180"/>
        <v/>
      </c>
      <c r="AJ2060" t="str">
        <f t="shared" si="181"/>
        <v/>
      </c>
      <c r="AL2060">
        <f t="shared" si="182"/>
        <v>0</v>
      </c>
    </row>
    <row r="2061" spans="1:38" x14ac:dyDescent="0.3">
      <c r="A2061">
        <v>2060</v>
      </c>
      <c r="B2061" t="s">
        <v>20</v>
      </c>
      <c r="C2061" t="s">
        <v>26</v>
      </c>
      <c r="D2061">
        <v>60</v>
      </c>
      <c r="E2061">
        <v>37390314929.7416</v>
      </c>
      <c r="F2061">
        <v>4062828.4478952098</v>
      </c>
      <c r="G2061">
        <v>4474098688.5911999</v>
      </c>
      <c r="H2061">
        <v>36437610429.973396</v>
      </c>
      <c r="I2061">
        <v>2600440.97932206</v>
      </c>
      <c r="J2061">
        <v>-13805243.1995211</v>
      </c>
      <c r="K2061">
        <v>14012.0889955645</v>
      </c>
      <c r="L2061">
        <v>-2629178.5609635999</v>
      </c>
      <c r="M2061">
        <v>-793928.94766309403</v>
      </c>
      <c r="Y2061" s="15">
        <f t="shared" si="176"/>
        <v>0</v>
      </c>
      <c r="Z2061" s="15">
        <f t="shared" si="177"/>
        <v>0</v>
      </c>
      <c r="AD2061" s="15">
        <f t="shared" si="178"/>
        <v>0</v>
      </c>
      <c r="AE2061" s="15">
        <f t="shared" si="179"/>
        <v>0</v>
      </c>
      <c r="AI2061" t="str">
        <f t="shared" si="180"/>
        <v/>
      </c>
      <c r="AJ2061" t="str">
        <f t="shared" si="181"/>
        <v/>
      </c>
      <c r="AL2061">
        <f t="shared" si="182"/>
        <v>0</v>
      </c>
    </row>
    <row r="2062" spans="1:38" x14ac:dyDescent="0.3">
      <c r="A2062">
        <v>2061</v>
      </c>
      <c r="B2062" t="s">
        <v>20</v>
      </c>
      <c r="C2062" t="s">
        <v>26</v>
      </c>
      <c r="D2062">
        <v>61</v>
      </c>
      <c r="E2062">
        <v>27680382757.103001</v>
      </c>
      <c r="F2062">
        <v>3933340.6982292202</v>
      </c>
      <c r="G2062">
        <v>4474464116.9565096</v>
      </c>
      <c r="H2062">
        <v>25927587602.023998</v>
      </c>
      <c r="I2062">
        <v>2541696.6775821201</v>
      </c>
      <c r="J2062">
        <v>-14920085.7544298</v>
      </c>
      <c r="K2062">
        <v>10200.897625081099</v>
      </c>
      <c r="L2062">
        <v>-1179497.3622025501</v>
      </c>
      <c r="M2062">
        <v>126394.94409664199</v>
      </c>
      <c r="Y2062" s="15">
        <f t="shared" si="176"/>
        <v>0</v>
      </c>
      <c r="Z2062" s="15">
        <f t="shared" si="177"/>
        <v>1</v>
      </c>
      <c r="AD2062" s="15">
        <f t="shared" si="178"/>
        <v>0</v>
      </c>
      <c r="AE2062" s="15">
        <f t="shared" si="179"/>
        <v>1</v>
      </c>
      <c r="AI2062" t="str">
        <f t="shared" si="180"/>
        <v/>
      </c>
      <c r="AJ2062" t="str">
        <f t="shared" si="181"/>
        <v/>
      </c>
      <c r="AL2062">
        <f t="shared" si="182"/>
        <v>0</v>
      </c>
    </row>
    <row r="2063" spans="1:38" x14ac:dyDescent="0.3">
      <c r="A2063">
        <v>2062</v>
      </c>
      <c r="B2063" t="s">
        <v>20</v>
      </c>
      <c r="C2063" t="s">
        <v>26</v>
      </c>
      <c r="D2063">
        <v>62</v>
      </c>
      <c r="E2063">
        <v>33222302683.601398</v>
      </c>
      <c r="F2063">
        <v>3976168.4623602401</v>
      </c>
      <c r="G2063">
        <v>4474426922.1681499</v>
      </c>
      <c r="H2063">
        <v>31415019813.442001</v>
      </c>
      <c r="I2063">
        <v>2530872.0302337999</v>
      </c>
      <c r="J2063">
        <v>-14832946.3067236</v>
      </c>
      <c r="K2063">
        <v>12412.7255104795</v>
      </c>
      <c r="L2063">
        <v>-1977892.3902698699</v>
      </c>
      <c r="M2063">
        <v>-395615.11456188402</v>
      </c>
      <c r="Y2063" s="15">
        <f t="shared" si="176"/>
        <v>0</v>
      </c>
      <c r="Z2063" s="15">
        <f t="shared" si="177"/>
        <v>0</v>
      </c>
      <c r="AD2063" s="15">
        <f t="shared" si="178"/>
        <v>0</v>
      </c>
      <c r="AE2063" s="15">
        <f t="shared" si="179"/>
        <v>0</v>
      </c>
      <c r="AI2063" t="str">
        <f t="shared" si="180"/>
        <v/>
      </c>
      <c r="AJ2063" t="str">
        <f t="shared" si="181"/>
        <v/>
      </c>
      <c r="AL2063">
        <f t="shared" si="182"/>
        <v>0</v>
      </c>
    </row>
    <row r="2064" spans="1:38" x14ac:dyDescent="0.3">
      <c r="A2064">
        <v>2063</v>
      </c>
      <c r="B2064" t="s">
        <v>20</v>
      </c>
      <c r="C2064" t="s">
        <v>26</v>
      </c>
      <c r="D2064">
        <v>63</v>
      </c>
      <c r="E2064">
        <v>66444221496.124901</v>
      </c>
      <c r="F2064">
        <v>3787744.1085200501</v>
      </c>
      <c r="G2064">
        <v>4474126588.9426899</v>
      </c>
      <c r="H2064">
        <v>64987215358.851196</v>
      </c>
      <c r="I2064">
        <v>2415214.9895802699</v>
      </c>
      <c r="J2064">
        <v>-13955542.252066599</v>
      </c>
      <c r="K2064">
        <v>26907.424655452702</v>
      </c>
      <c r="L2064">
        <v>-6911917.2591863498</v>
      </c>
      <c r="M2064">
        <v>-3638712.4455496399</v>
      </c>
      <c r="Y2064" s="15">
        <f t="shared" si="176"/>
        <v>0</v>
      </c>
      <c r="Z2064" s="15">
        <f t="shared" si="177"/>
        <v>0</v>
      </c>
      <c r="AD2064" s="15">
        <f t="shared" si="178"/>
        <v>0</v>
      </c>
      <c r="AE2064" s="15">
        <f t="shared" si="179"/>
        <v>0</v>
      </c>
      <c r="AI2064" t="str">
        <f t="shared" si="180"/>
        <v/>
      </c>
      <c r="AJ2064" t="str">
        <f t="shared" si="181"/>
        <v/>
      </c>
      <c r="AL2064">
        <f t="shared" si="182"/>
        <v>0</v>
      </c>
    </row>
    <row r="2065" spans="1:38" x14ac:dyDescent="0.3">
      <c r="A2065">
        <v>2064</v>
      </c>
      <c r="B2065" t="s">
        <v>20</v>
      </c>
      <c r="C2065" t="s">
        <v>26</v>
      </c>
      <c r="D2065">
        <v>64</v>
      </c>
      <c r="E2065">
        <v>51133330264.001602</v>
      </c>
      <c r="F2065">
        <v>3780500.9844920901</v>
      </c>
      <c r="G2065">
        <v>4474177098.89326</v>
      </c>
      <c r="H2065">
        <v>49669966080.168404</v>
      </c>
      <c r="I2065">
        <v>2473317.7313784598</v>
      </c>
      <c r="J2065">
        <v>-14073890.5052414</v>
      </c>
      <c r="K2065">
        <v>20082.323209030499</v>
      </c>
      <c r="L2065">
        <v>-4655443.51594254</v>
      </c>
      <c r="M2065">
        <v>-2153721.1207139902</v>
      </c>
      <c r="Y2065" s="15">
        <f t="shared" si="176"/>
        <v>0</v>
      </c>
      <c r="Z2065" s="15">
        <f t="shared" si="177"/>
        <v>0</v>
      </c>
      <c r="AD2065" s="15">
        <f t="shared" si="178"/>
        <v>0</v>
      </c>
      <c r="AE2065" s="15">
        <f t="shared" si="179"/>
        <v>0</v>
      </c>
      <c r="AI2065" t="str">
        <f t="shared" si="180"/>
        <v/>
      </c>
      <c r="AJ2065" t="str">
        <f t="shared" si="181"/>
        <v/>
      </c>
      <c r="AL2065">
        <f t="shared" si="182"/>
        <v>0</v>
      </c>
    </row>
    <row r="2066" spans="1:38" x14ac:dyDescent="0.3">
      <c r="A2066">
        <v>2065</v>
      </c>
      <c r="B2066" t="s">
        <v>20</v>
      </c>
      <c r="C2066" t="s">
        <v>26</v>
      </c>
      <c r="D2066">
        <v>65</v>
      </c>
      <c r="E2066">
        <v>41262803965.013</v>
      </c>
      <c r="F2066">
        <v>4169632.4494869099</v>
      </c>
      <c r="G2066">
        <v>4475236314.0770998</v>
      </c>
      <c r="H2066">
        <v>39728811389.528503</v>
      </c>
      <c r="I2066">
        <v>2771569.2596431798</v>
      </c>
      <c r="J2066">
        <v>-15565481.454669001</v>
      </c>
      <c r="K2066">
        <v>14334.410461257399</v>
      </c>
      <c r="L2066">
        <v>-2930411.9049639702</v>
      </c>
      <c r="M2066">
        <v>-929394.69008251897</v>
      </c>
      <c r="Y2066" s="15">
        <f t="shared" si="176"/>
        <v>0</v>
      </c>
      <c r="Z2066" s="15">
        <f t="shared" si="177"/>
        <v>0</v>
      </c>
      <c r="AD2066" s="15">
        <f t="shared" si="178"/>
        <v>0</v>
      </c>
      <c r="AE2066" s="15">
        <f t="shared" si="179"/>
        <v>0</v>
      </c>
      <c r="AI2066" t="str">
        <f t="shared" si="180"/>
        <v/>
      </c>
      <c r="AJ2066" t="str">
        <f t="shared" si="181"/>
        <v/>
      </c>
      <c r="AL2066">
        <f t="shared" si="182"/>
        <v>0</v>
      </c>
    </row>
    <row r="2067" spans="1:38" x14ac:dyDescent="0.3">
      <c r="A2067">
        <v>2066</v>
      </c>
      <c r="B2067" t="s">
        <v>20</v>
      </c>
      <c r="C2067" t="s">
        <v>26</v>
      </c>
      <c r="D2067">
        <v>66</v>
      </c>
      <c r="E2067">
        <v>34460442839.075897</v>
      </c>
      <c r="F2067">
        <v>3291819.4382869801</v>
      </c>
      <c r="G2067">
        <v>4470575782.2206497</v>
      </c>
      <c r="H2067">
        <v>32709047681.768398</v>
      </c>
      <c r="I2067">
        <v>2465260.5073750899</v>
      </c>
      <c r="J2067">
        <v>-14929051.796006201</v>
      </c>
      <c r="K2067">
        <v>13267.988346025</v>
      </c>
      <c r="L2067">
        <v>-2229226.1201014901</v>
      </c>
      <c r="M2067">
        <v>-581772.66744551004</v>
      </c>
      <c r="Y2067" s="15">
        <f t="shared" si="176"/>
        <v>0</v>
      </c>
      <c r="Z2067" s="15">
        <f t="shared" si="177"/>
        <v>0</v>
      </c>
      <c r="AD2067" s="15">
        <f t="shared" si="178"/>
        <v>0</v>
      </c>
      <c r="AE2067" s="15">
        <f t="shared" si="179"/>
        <v>0</v>
      </c>
      <c r="AI2067" t="str">
        <f t="shared" si="180"/>
        <v/>
      </c>
      <c r="AJ2067" t="str">
        <f t="shared" si="181"/>
        <v/>
      </c>
      <c r="AL2067">
        <f t="shared" si="182"/>
        <v>0</v>
      </c>
    </row>
    <row r="2068" spans="1:38" x14ac:dyDescent="0.3">
      <c r="A2068">
        <v>2067</v>
      </c>
      <c r="B2068" t="s">
        <v>20</v>
      </c>
      <c r="C2068" t="s">
        <v>26</v>
      </c>
      <c r="D2068">
        <v>67</v>
      </c>
      <c r="E2068">
        <v>27125446621.082401</v>
      </c>
      <c r="F2068">
        <v>4409197.7549661901</v>
      </c>
      <c r="G2068">
        <v>4473425758.9146299</v>
      </c>
      <c r="H2068">
        <v>25912258015.3032</v>
      </c>
      <c r="I2068">
        <v>2790934.4109829701</v>
      </c>
      <c r="J2068">
        <v>-14497968.430609699</v>
      </c>
      <c r="K2068">
        <v>9284.4381843344399</v>
      </c>
      <c r="L2068">
        <v>-928059.487098841</v>
      </c>
      <c r="M2068">
        <v>377060.71538318502</v>
      </c>
      <c r="Y2068" s="15">
        <f t="shared" si="176"/>
        <v>0</v>
      </c>
      <c r="Z2068" s="15">
        <f t="shared" si="177"/>
        <v>1</v>
      </c>
      <c r="AD2068" s="15">
        <f t="shared" si="178"/>
        <v>0</v>
      </c>
      <c r="AE2068" s="15">
        <f t="shared" si="179"/>
        <v>1</v>
      </c>
      <c r="AI2068" t="str">
        <f t="shared" si="180"/>
        <v/>
      </c>
      <c r="AJ2068" t="str">
        <f t="shared" si="181"/>
        <v/>
      </c>
      <c r="AL2068">
        <f t="shared" si="182"/>
        <v>0</v>
      </c>
    </row>
    <row r="2069" spans="1:38" x14ac:dyDescent="0.3">
      <c r="A2069">
        <v>2068</v>
      </c>
      <c r="B2069" t="s">
        <v>20</v>
      </c>
      <c r="C2069" t="s">
        <v>26</v>
      </c>
      <c r="D2069">
        <v>68</v>
      </c>
      <c r="E2069">
        <v>42613237153.024597</v>
      </c>
      <c r="F2069">
        <v>3607487.0144028598</v>
      </c>
      <c r="G2069">
        <v>4473516030.6192102</v>
      </c>
      <c r="H2069">
        <v>40158217750.694298</v>
      </c>
      <c r="I2069">
        <v>2461345.0039619799</v>
      </c>
      <c r="J2069">
        <v>-14542224.312725101</v>
      </c>
      <c r="K2069">
        <v>16315.5582358639</v>
      </c>
      <c r="L2069">
        <v>-3302265.6657245802</v>
      </c>
      <c r="M2069">
        <v>-1279620.58202904</v>
      </c>
      <c r="Y2069" s="15">
        <f t="shared" si="176"/>
        <v>0</v>
      </c>
      <c r="Z2069" s="15">
        <f t="shared" si="177"/>
        <v>0</v>
      </c>
      <c r="AD2069" s="15">
        <f t="shared" si="178"/>
        <v>0</v>
      </c>
      <c r="AE2069" s="15">
        <f t="shared" si="179"/>
        <v>0</v>
      </c>
      <c r="AI2069" t="str">
        <f t="shared" si="180"/>
        <v/>
      </c>
      <c r="AJ2069" t="str">
        <f t="shared" si="181"/>
        <v/>
      </c>
      <c r="AL2069">
        <f t="shared" si="182"/>
        <v>0</v>
      </c>
    </row>
    <row r="2070" spans="1:38" x14ac:dyDescent="0.3">
      <c r="A2070">
        <v>2069</v>
      </c>
      <c r="B2070" t="s">
        <v>20</v>
      </c>
      <c r="C2070" t="s">
        <v>26</v>
      </c>
      <c r="D2070">
        <v>69</v>
      </c>
      <c r="E2070">
        <v>25394493345.223202</v>
      </c>
      <c r="F2070">
        <v>3919614.0224961699</v>
      </c>
      <c r="G2070">
        <v>4475081112.7125502</v>
      </c>
      <c r="H2070">
        <v>24233440463.41</v>
      </c>
      <c r="I2070">
        <v>2425166.08112675</v>
      </c>
      <c r="J2070">
        <v>-14584270.2618494</v>
      </c>
      <c r="K2070">
        <v>9992.4869690371797</v>
      </c>
      <c r="L2070">
        <v>-1052879.6051938001</v>
      </c>
      <c r="M2070">
        <v>167683.75542738001</v>
      </c>
      <c r="Y2070" s="15">
        <f t="shared" si="176"/>
        <v>0</v>
      </c>
      <c r="Z2070" s="15">
        <f t="shared" si="177"/>
        <v>1</v>
      </c>
      <c r="AD2070" s="15">
        <f t="shared" si="178"/>
        <v>0</v>
      </c>
      <c r="AE2070" s="15">
        <f t="shared" si="179"/>
        <v>1</v>
      </c>
      <c r="AI2070" t="str">
        <f t="shared" si="180"/>
        <v/>
      </c>
      <c r="AJ2070" t="str">
        <f t="shared" si="181"/>
        <v/>
      </c>
      <c r="AL2070">
        <f t="shared" si="182"/>
        <v>0</v>
      </c>
    </row>
    <row r="2071" spans="1:38" x14ac:dyDescent="0.3">
      <c r="A2071">
        <v>2070</v>
      </c>
      <c r="B2071" t="s">
        <v>20</v>
      </c>
      <c r="C2071" t="s">
        <v>26</v>
      </c>
      <c r="D2071">
        <v>70</v>
      </c>
      <c r="E2071">
        <v>32653199572.818802</v>
      </c>
      <c r="F2071">
        <v>3848307.33896494</v>
      </c>
      <c r="G2071">
        <v>4473837072.7273197</v>
      </c>
      <c r="H2071">
        <v>30657944716.18</v>
      </c>
      <c r="I2071">
        <v>2538074.0440342198</v>
      </c>
      <c r="J2071">
        <v>-14223774.586869201</v>
      </c>
      <c r="K2071">
        <v>12079.216045032999</v>
      </c>
      <c r="L2071">
        <v>-1862033.0118567401</v>
      </c>
      <c r="M2071">
        <v>-317887.26461876702</v>
      </c>
      <c r="Y2071" s="15">
        <f t="shared" si="176"/>
        <v>0</v>
      </c>
      <c r="Z2071" s="15">
        <f t="shared" si="177"/>
        <v>0</v>
      </c>
      <c r="AD2071" s="15">
        <f t="shared" si="178"/>
        <v>0</v>
      </c>
      <c r="AE2071" s="15">
        <f t="shared" si="179"/>
        <v>0</v>
      </c>
      <c r="AI2071" t="str">
        <f t="shared" si="180"/>
        <v/>
      </c>
      <c r="AJ2071" t="str">
        <f t="shared" si="181"/>
        <v/>
      </c>
      <c r="AL2071">
        <f t="shared" si="182"/>
        <v>0</v>
      </c>
    </row>
    <row r="2072" spans="1:38" x14ac:dyDescent="0.3">
      <c r="A2072">
        <v>2071</v>
      </c>
      <c r="B2072" t="s">
        <v>20</v>
      </c>
      <c r="C2072" t="s">
        <v>26</v>
      </c>
      <c r="D2072">
        <v>71</v>
      </c>
      <c r="E2072">
        <v>49447476185.344704</v>
      </c>
      <c r="F2072">
        <v>4321724.6437838301</v>
      </c>
      <c r="G2072">
        <v>4475452233.10816</v>
      </c>
      <c r="H2072">
        <v>47187375072.705803</v>
      </c>
      <c r="I2072">
        <v>3086416.0565949101</v>
      </c>
      <c r="J2072">
        <v>-16930136.502795201</v>
      </c>
      <c r="K2072">
        <v>15288.7278343042</v>
      </c>
      <c r="L2072">
        <v>-3686037.3458932298</v>
      </c>
      <c r="M2072">
        <v>-1309355.3727084</v>
      </c>
      <c r="Y2072" s="15">
        <f t="shared" si="176"/>
        <v>0</v>
      </c>
      <c r="Z2072" s="15">
        <f t="shared" si="177"/>
        <v>0</v>
      </c>
      <c r="AD2072" s="15">
        <f t="shared" si="178"/>
        <v>0</v>
      </c>
      <c r="AE2072" s="15">
        <f t="shared" si="179"/>
        <v>0</v>
      </c>
      <c r="AI2072" t="str">
        <f t="shared" si="180"/>
        <v/>
      </c>
      <c r="AJ2072" t="str">
        <f t="shared" si="181"/>
        <v/>
      </c>
      <c r="AL2072">
        <f t="shared" si="182"/>
        <v>0</v>
      </c>
    </row>
    <row r="2073" spans="1:38" x14ac:dyDescent="0.3">
      <c r="A2073">
        <v>2072</v>
      </c>
      <c r="B2073" t="s">
        <v>20</v>
      </c>
      <c r="C2073" t="s">
        <v>26</v>
      </c>
      <c r="D2073">
        <v>72</v>
      </c>
      <c r="E2073">
        <v>38018926551.471298</v>
      </c>
      <c r="F2073">
        <v>3966647.2424377901</v>
      </c>
      <c r="G2073">
        <v>4473849731.2748499</v>
      </c>
      <c r="H2073">
        <v>36748164162.323502</v>
      </c>
      <c r="I2073">
        <v>2620508.2732132599</v>
      </c>
      <c r="J2073">
        <v>-15105448.870239301</v>
      </c>
      <c r="K2073">
        <v>14023.2963726777</v>
      </c>
      <c r="L2073">
        <v>-2653682.7372605298</v>
      </c>
      <c r="M2073">
        <v>-802791.49404853897</v>
      </c>
      <c r="Y2073" s="15">
        <f t="shared" si="176"/>
        <v>0</v>
      </c>
      <c r="Z2073" s="15">
        <f t="shared" si="177"/>
        <v>0</v>
      </c>
      <c r="AD2073" s="15">
        <f t="shared" si="178"/>
        <v>0</v>
      </c>
      <c r="AE2073" s="15">
        <f t="shared" si="179"/>
        <v>0</v>
      </c>
      <c r="AI2073" t="str">
        <f t="shared" si="180"/>
        <v/>
      </c>
      <c r="AJ2073" t="str">
        <f t="shared" si="181"/>
        <v/>
      </c>
      <c r="AL2073">
        <f t="shared" si="182"/>
        <v>0</v>
      </c>
    </row>
    <row r="2074" spans="1:38" x14ac:dyDescent="0.3">
      <c r="A2074">
        <v>2073</v>
      </c>
      <c r="B2074" t="s">
        <v>20</v>
      </c>
      <c r="C2074" t="s">
        <v>26</v>
      </c>
      <c r="D2074">
        <v>73</v>
      </c>
      <c r="E2074">
        <v>36336941513.640404</v>
      </c>
      <c r="F2074">
        <v>3700463.4139016699</v>
      </c>
      <c r="G2074">
        <v>4473079669.8054399</v>
      </c>
      <c r="H2074">
        <v>34126254464.5602</v>
      </c>
      <c r="I2074">
        <v>2488329.6452379199</v>
      </c>
      <c r="J2074">
        <v>-13822310.1498117</v>
      </c>
      <c r="K2074">
        <v>13714.523125932999</v>
      </c>
      <c r="L2074">
        <v>-2409558.14374338</v>
      </c>
      <c r="M2074">
        <v>-690724.37362437998</v>
      </c>
      <c r="Y2074" s="15">
        <f t="shared" si="176"/>
        <v>0</v>
      </c>
      <c r="Z2074" s="15">
        <f t="shared" si="177"/>
        <v>0</v>
      </c>
      <c r="AD2074" s="15">
        <f t="shared" si="178"/>
        <v>0</v>
      </c>
      <c r="AE2074" s="15">
        <f t="shared" si="179"/>
        <v>0</v>
      </c>
      <c r="AI2074" t="str">
        <f t="shared" si="180"/>
        <v/>
      </c>
      <c r="AJ2074" t="str">
        <f t="shared" si="181"/>
        <v/>
      </c>
      <c r="AL2074">
        <f t="shared" si="182"/>
        <v>0</v>
      </c>
    </row>
    <row r="2075" spans="1:38" x14ac:dyDescent="0.3">
      <c r="A2075">
        <v>2074</v>
      </c>
      <c r="B2075" t="s">
        <v>20</v>
      </c>
      <c r="C2075" t="s">
        <v>26</v>
      </c>
      <c r="D2075">
        <v>74</v>
      </c>
      <c r="E2075">
        <v>31606670765.866299</v>
      </c>
      <c r="F2075">
        <v>3899335.53099842</v>
      </c>
      <c r="G2075">
        <v>4472989214.1502304</v>
      </c>
      <c r="H2075">
        <v>29657734449.586498</v>
      </c>
      <c r="I2075">
        <v>2577070.1233961298</v>
      </c>
      <c r="J2075">
        <v>-13828962.368357699</v>
      </c>
      <c r="K2075">
        <v>11508.314880661001</v>
      </c>
      <c r="L2075">
        <v>-1679484.1832105599</v>
      </c>
      <c r="M2075">
        <v>-185715.930087157</v>
      </c>
      <c r="Y2075" s="15">
        <f t="shared" si="176"/>
        <v>0</v>
      </c>
      <c r="Z2075" s="15">
        <f t="shared" si="177"/>
        <v>0</v>
      </c>
      <c r="AD2075" s="15">
        <f t="shared" si="178"/>
        <v>0</v>
      </c>
      <c r="AE2075" s="15">
        <f t="shared" si="179"/>
        <v>0</v>
      </c>
      <c r="AI2075" t="str">
        <f t="shared" si="180"/>
        <v/>
      </c>
      <c r="AJ2075" t="str">
        <f t="shared" si="181"/>
        <v/>
      </c>
      <c r="AL2075">
        <f t="shared" si="182"/>
        <v>0</v>
      </c>
    </row>
    <row r="2076" spans="1:38" x14ac:dyDescent="0.3">
      <c r="A2076">
        <v>2075</v>
      </c>
      <c r="B2076" t="s">
        <v>20</v>
      </c>
      <c r="C2076" t="s">
        <v>26</v>
      </c>
      <c r="D2076">
        <v>75</v>
      </c>
      <c r="E2076">
        <v>36355724723.615402</v>
      </c>
      <c r="F2076">
        <v>3633880.84049153</v>
      </c>
      <c r="G2076">
        <v>4472303188.9037399</v>
      </c>
      <c r="H2076">
        <v>34652011075.359299</v>
      </c>
      <c r="I2076">
        <v>2440101.88531298</v>
      </c>
      <c r="J2076">
        <v>-14172852.477069899</v>
      </c>
      <c r="K2076">
        <v>14201.050900345799</v>
      </c>
      <c r="L2076">
        <v>-2533243.8443187801</v>
      </c>
      <c r="M2076">
        <v>-787929.34164697398</v>
      </c>
      <c r="Y2076" s="15">
        <f t="shared" si="176"/>
        <v>0</v>
      </c>
      <c r="Z2076" s="15">
        <f t="shared" si="177"/>
        <v>0</v>
      </c>
      <c r="AD2076" s="15">
        <f t="shared" si="178"/>
        <v>0</v>
      </c>
      <c r="AE2076" s="15">
        <f t="shared" si="179"/>
        <v>0</v>
      </c>
      <c r="AI2076" t="str">
        <f t="shared" si="180"/>
        <v/>
      </c>
      <c r="AJ2076" t="str">
        <f t="shared" si="181"/>
        <v/>
      </c>
      <c r="AL2076">
        <f t="shared" si="182"/>
        <v>0</v>
      </c>
    </row>
    <row r="2077" spans="1:38" x14ac:dyDescent="0.3">
      <c r="A2077">
        <v>2076</v>
      </c>
      <c r="B2077" t="s">
        <v>20</v>
      </c>
      <c r="C2077" t="s">
        <v>26</v>
      </c>
      <c r="D2077">
        <v>76</v>
      </c>
      <c r="E2077">
        <v>32573887375.487999</v>
      </c>
      <c r="F2077">
        <v>3798372.8337494</v>
      </c>
      <c r="G2077">
        <v>4473645198.0222101</v>
      </c>
      <c r="H2077">
        <v>30855993964.728401</v>
      </c>
      <c r="I2077">
        <v>2589213.0452981601</v>
      </c>
      <c r="J2077">
        <v>-15071165.1438789</v>
      </c>
      <c r="K2077">
        <v>11917.1321265977</v>
      </c>
      <c r="L2077">
        <v>-1839318.54798496</v>
      </c>
      <c r="M2077">
        <v>-285197.67332990799</v>
      </c>
      <c r="Y2077" s="15">
        <f t="shared" si="176"/>
        <v>0</v>
      </c>
      <c r="Z2077" s="15">
        <f t="shared" si="177"/>
        <v>0</v>
      </c>
      <c r="AD2077" s="15">
        <f t="shared" si="178"/>
        <v>0</v>
      </c>
      <c r="AE2077" s="15">
        <f t="shared" si="179"/>
        <v>0</v>
      </c>
      <c r="AI2077" t="str">
        <f t="shared" si="180"/>
        <v/>
      </c>
      <c r="AJ2077" t="str">
        <f t="shared" si="181"/>
        <v/>
      </c>
      <c r="AL2077">
        <f t="shared" si="182"/>
        <v>0</v>
      </c>
    </row>
    <row r="2078" spans="1:38" x14ac:dyDescent="0.3">
      <c r="A2078">
        <v>2077</v>
      </c>
      <c r="B2078" t="s">
        <v>20</v>
      </c>
      <c r="C2078" t="s">
        <v>26</v>
      </c>
      <c r="D2078">
        <v>77</v>
      </c>
      <c r="E2078">
        <v>39837230662.138603</v>
      </c>
      <c r="F2078">
        <v>3956221.93098007</v>
      </c>
      <c r="G2078">
        <v>4473948677.4686499</v>
      </c>
      <c r="H2078">
        <v>37493376370.892197</v>
      </c>
      <c r="I2078">
        <v>2712812.55251197</v>
      </c>
      <c r="J2078">
        <v>-14381382.5418634</v>
      </c>
      <c r="K2078">
        <v>13820.8503702826</v>
      </c>
      <c r="L2078">
        <v>-2668333.2302864301</v>
      </c>
      <c r="M2078">
        <v>-779907.955576109</v>
      </c>
      <c r="Y2078" s="15">
        <f t="shared" si="176"/>
        <v>0</v>
      </c>
      <c r="Z2078" s="15">
        <f t="shared" si="177"/>
        <v>0</v>
      </c>
      <c r="AD2078" s="15">
        <f t="shared" si="178"/>
        <v>0</v>
      </c>
      <c r="AE2078" s="15">
        <f t="shared" si="179"/>
        <v>0</v>
      </c>
      <c r="AI2078" t="str">
        <f t="shared" si="180"/>
        <v/>
      </c>
      <c r="AJ2078" t="str">
        <f t="shared" si="181"/>
        <v/>
      </c>
      <c r="AL2078">
        <f t="shared" si="182"/>
        <v>0</v>
      </c>
    </row>
    <row r="2079" spans="1:38" x14ac:dyDescent="0.3">
      <c r="A2079">
        <v>2078</v>
      </c>
      <c r="B2079" t="s">
        <v>20</v>
      </c>
      <c r="C2079" t="s">
        <v>26</v>
      </c>
      <c r="D2079">
        <v>78</v>
      </c>
      <c r="E2079">
        <v>53914537019.471001</v>
      </c>
      <c r="F2079">
        <v>3805446.4961041301</v>
      </c>
      <c r="G2079">
        <v>4474293685.7338896</v>
      </c>
      <c r="H2079">
        <v>52442370504.685699</v>
      </c>
      <c r="I2079">
        <v>2549707.5059252302</v>
      </c>
      <c r="J2079">
        <v>-15059249.095685</v>
      </c>
      <c r="K2079">
        <v>20567.9947142233</v>
      </c>
      <c r="L2079">
        <v>-4976956.3530363897</v>
      </c>
      <c r="M2079">
        <v>-2335596.5313145099</v>
      </c>
      <c r="Y2079" s="15">
        <f t="shared" si="176"/>
        <v>0</v>
      </c>
      <c r="Z2079" s="15">
        <f t="shared" si="177"/>
        <v>0</v>
      </c>
      <c r="AD2079" s="15">
        <f t="shared" si="178"/>
        <v>0</v>
      </c>
      <c r="AE2079" s="15">
        <f t="shared" si="179"/>
        <v>0</v>
      </c>
      <c r="AI2079" t="str">
        <f t="shared" si="180"/>
        <v/>
      </c>
      <c r="AJ2079" t="str">
        <f t="shared" si="181"/>
        <v/>
      </c>
      <c r="AL2079">
        <f t="shared" si="182"/>
        <v>0</v>
      </c>
    </row>
    <row r="2080" spans="1:38" x14ac:dyDescent="0.3">
      <c r="A2080">
        <v>2079</v>
      </c>
      <c r="B2080" t="s">
        <v>20</v>
      </c>
      <c r="C2080" t="s">
        <v>26</v>
      </c>
      <c r="D2080">
        <v>79</v>
      </c>
      <c r="E2080">
        <v>40180689315.210403</v>
      </c>
      <c r="F2080">
        <v>4253995.2072926397</v>
      </c>
      <c r="G2080">
        <v>4475517312.2855301</v>
      </c>
      <c r="H2080">
        <v>37876510336.649399</v>
      </c>
      <c r="I2080">
        <v>2779073.0789550599</v>
      </c>
      <c r="J2080">
        <v>-14881611.656997699</v>
      </c>
      <c r="K2080">
        <v>13629.188315872199</v>
      </c>
      <c r="L2080">
        <v>-2657061.0757543198</v>
      </c>
      <c r="M2080">
        <v>-749338.52951052506</v>
      </c>
      <c r="Y2080" s="15">
        <f t="shared" si="176"/>
        <v>0</v>
      </c>
      <c r="Z2080" s="15">
        <f t="shared" si="177"/>
        <v>0</v>
      </c>
      <c r="AD2080" s="15">
        <f t="shared" si="178"/>
        <v>0</v>
      </c>
      <c r="AE2080" s="15">
        <f t="shared" si="179"/>
        <v>0</v>
      </c>
      <c r="AI2080" t="str">
        <f t="shared" si="180"/>
        <v/>
      </c>
      <c r="AJ2080" t="str">
        <f t="shared" si="181"/>
        <v/>
      </c>
      <c r="AL2080">
        <f t="shared" si="182"/>
        <v>0</v>
      </c>
    </row>
    <row r="2081" spans="1:38" x14ac:dyDescent="0.3">
      <c r="A2081">
        <v>2080</v>
      </c>
      <c r="B2081" t="s">
        <v>20</v>
      </c>
      <c r="C2081" t="s">
        <v>26</v>
      </c>
      <c r="D2081">
        <v>80</v>
      </c>
      <c r="E2081">
        <v>37839333187.304398</v>
      </c>
      <c r="F2081">
        <v>4145710.1031263801</v>
      </c>
      <c r="G2081">
        <v>4472888056.4174299</v>
      </c>
      <c r="H2081">
        <v>36589032439.6492</v>
      </c>
      <c r="I2081">
        <v>2573863.2139087101</v>
      </c>
      <c r="J2081">
        <v>-14642872.456585901</v>
      </c>
      <c r="K2081">
        <v>14215.6087557134</v>
      </c>
      <c r="L2081">
        <v>-2677488.8025543098</v>
      </c>
      <c r="M2081">
        <v>-834612.53148390201</v>
      </c>
      <c r="Y2081" s="15">
        <f t="shared" si="176"/>
        <v>0</v>
      </c>
      <c r="Z2081" s="15">
        <f t="shared" si="177"/>
        <v>0</v>
      </c>
      <c r="AD2081" s="15">
        <f t="shared" si="178"/>
        <v>0</v>
      </c>
      <c r="AE2081" s="15">
        <f t="shared" si="179"/>
        <v>0</v>
      </c>
      <c r="AI2081" t="str">
        <f t="shared" si="180"/>
        <v/>
      </c>
      <c r="AJ2081" t="str">
        <f t="shared" si="181"/>
        <v/>
      </c>
      <c r="AL2081">
        <f t="shared" si="182"/>
        <v>0</v>
      </c>
    </row>
    <row r="2082" spans="1:38" x14ac:dyDescent="0.3">
      <c r="A2082">
        <v>2081</v>
      </c>
      <c r="B2082" t="s">
        <v>20</v>
      </c>
      <c r="C2082" t="s">
        <v>26</v>
      </c>
      <c r="D2082">
        <v>81</v>
      </c>
      <c r="E2082">
        <v>37352999298.873398</v>
      </c>
      <c r="F2082">
        <v>4197890.3781622602</v>
      </c>
      <c r="G2082">
        <v>4474668256.3157597</v>
      </c>
      <c r="H2082">
        <v>35784439015.4058</v>
      </c>
      <c r="I2082">
        <v>2723152.5519062402</v>
      </c>
      <c r="J2082">
        <v>-14797776.4693537</v>
      </c>
      <c r="K2082">
        <v>13140.813205766301</v>
      </c>
      <c r="L2082">
        <v>-2412722.1474726899</v>
      </c>
      <c r="M2082">
        <v>-610370.75586836401</v>
      </c>
      <c r="Y2082" s="15">
        <f t="shared" si="176"/>
        <v>0</v>
      </c>
      <c r="Z2082" s="15">
        <f t="shared" si="177"/>
        <v>0</v>
      </c>
      <c r="AD2082" s="15">
        <f t="shared" si="178"/>
        <v>0</v>
      </c>
      <c r="AE2082" s="15">
        <f t="shared" si="179"/>
        <v>0</v>
      </c>
      <c r="AI2082" t="str">
        <f t="shared" si="180"/>
        <v/>
      </c>
      <c r="AJ2082" t="str">
        <f t="shared" si="181"/>
        <v/>
      </c>
      <c r="AL2082">
        <f t="shared" si="182"/>
        <v>0</v>
      </c>
    </row>
    <row r="2083" spans="1:38" x14ac:dyDescent="0.3">
      <c r="A2083">
        <v>2082</v>
      </c>
      <c r="B2083" t="s">
        <v>20</v>
      </c>
      <c r="C2083" t="s">
        <v>26</v>
      </c>
      <c r="D2083">
        <v>82</v>
      </c>
      <c r="E2083">
        <v>63258285381.382797</v>
      </c>
      <c r="F2083">
        <v>4054707.3119763802</v>
      </c>
      <c r="G2083">
        <v>4473798904.7100401</v>
      </c>
      <c r="H2083">
        <v>61585886230.113197</v>
      </c>
      <c r="I2083">
        <v>2698738.5368611398</v>
      </c>
      <c r="J2083">
        <v>-13902408.7527552</v>
      </c>
      <c r="K2083">
        <v>22820.2493086799</v>
      </c>
      <c r="L2083">
        <v>-6140226.2095722696</v>
      </c>
      <c r="M2083">
        <v>-3038335.8124015001</v>
      </c>
      <c r="Y2083" s="15">
        <f t="shared" si="176"/>
        <v>0</v>
      </c>
      <c r="Z2083" s="15">
        <f t="shared" si="177"/>
        <v>0</v>
      </c>
      <c r="AD2083" s="15">
        <f t="shared" si="178"/>
        <v>0</v>
      </c>
      <c r="AE2083" s="15">
        <f t="shared" si="179"/>
        <v>0</v>
      </c>
      <c r="AI2083" t="str">
        <f t="shared" si="180"/>
        <v/>
      </c>
      <c r="AJ2083" t="str">
        <f t="shared" si="181"/>
        <v/>
      </c>
      <c r="AL2083">
        <f t="shared" si="182"/>
        <v>0</v>
      </c>
    </row>
    <row r="2084" spans="1:38" x14ac:dyDescent="0.3">
      <c r="A2084">
        <v>2083</v>
      </c>
      <c r="B2084" t="s">
        <v>20</v>
      </c>
      <c r="C2084" t="s">
        <v>26</v>
      </c>
      <c r="D2084">
        <v>83</v>
      </c>
      <c r="E2084">
        <v>29489338046.0159</v>
      </c>
      <c r="F2084">
        <v>3743506.4894583002</v>
      </c>
      <c r="G2084">
        <v>4472845615.5006304</v>
      </c>
      <c r="H2084">
        <v>27528696256.333801</v>
      </c>
      <c r="I2084">
        <v>2630311.8108436302</v>
      </c>
      <c r="J2084">
        <v>-15104883.668826099</v>
      </c>
      <c r="K2084">
        <v>10465.944053798101</v>
      </c>
      <c r="L2084">
        <v>-1320677.45990962</v>
      </c>
      <c r="M2084">
        <v>65857.731694066897</v>
      </c>
      <c r="Y2084" s="15">
        <f t="shared" si="176"/>
        <v>0</v>
      </c>
      <c r="Z2084" s="15">
        <f t="shared" si="177"/>
        <v>1</v>
      </c>
      <c r="AD2084" s="15">
        <f t="shared" si="178"/>
        <v>0</v>
      </c>
      <c r="AE2084" s="15">
        <f t="shared" si="179"/>
        <v>1</v>
      </c>
      <c r="AI2084" t="str">
        <f t="shared" si="180"/>
        <v/>
      </c>
      <c r="AJ2084" t="str">
        <f t="shared" si="181"/>
        <v/>
      </c>
      <c r="AL2084">
        <f t="shared" si="182"/>
        <v>0</v>
      </c>
    </row>
    <row r="2085" spans="1:38" x14ac:dyDescent="0.3">
      <c r="A2085">
        <v>2084</v>
      </c>
      <c r="B2085" t="s">
        <v>20</v>
      </c>
      <c r="C2085" t="s">
        <v>26</v>
      </c>
      <c r="D2085">
        <v>84</v>
      </c>
      <c r="E2085">
        <v>62146675297.735603</v>
      </c>
      <c r="F2085">
        <v>3814691.4572819299</v>
      </c>
      <c r="G2085">
        <v>4474658042.5154104</v>
      </c>
      <c r="H2085">
        <v>61226924198.249496</v>
      </c>
      <c r="I2085">
        <v>2541203.5952319298</v>
      </c>
      <c r="J2085">
        <v>-15173500.846428899</v>
      </c>
      <c r="K2085">
        <v>24093.671326897998</v>
      </c>
      <c r="L2085">
        <v>-6246241.9973957399</v>
      </c>
      <c r="M2085">
        <v>-3162431.4062933102</v>
      </c>
      <c r="Y2085" s="15">
        <f t="shared" si="176"/>
        <v>0</v>
      </c>
      <c r="Z2085" s="15">
        <f t="shared" si="177"/>
        <v>0</v>
      </c>
      <c r="AD2085" s="15">
        <f t="shared" si="178"/>
        <v>0</v>
      </c>
      <c r="AE2085" s="15">
        <f t="shared" si="179"/>
        <v>0</v>
      </c>
      <c r="AI2085" t="str">
        <f t="shared" si="180"/>
        <v/>
      </c>
      <c r="AJ2085" t="str">
        <f t="shared" si="181"/>
        <v/>
      </c>
      <c r="AL2085">
        <f t="shared" si="182"/>
        <v>0</v>
      </c>
    </row>
    <row r="2086" spans="1:38" x14ac:dyDescent="0.3">
      <c r="A2086">
        <v>2085</v>
      </c>
      <c r="B2086" t="s">
        <v>20</v>
      </c>
      <c r="C2086" t="s">
        <v>26</v>
      </c>
      <c r="D2086">
        <v>85</v>
      </c>
      <c r="E2086">
        <v>37433932934.8349</v>
      </c>
      <c r="F2086">
        <v>4233837.9962366503</v>
      </c>
      <c r="G2086">
        <v>4473452301.9260702</v>
      </c>
      <c r="H2086">
        <v>35745281602.187798</v>
      </c>
      <c r="I2086">
        <v>2742917.4685900202</v>
      </c>
      <c r="J2086">
        <v>-15551998.318827599</v>
      </c>
      <c r="K2086">
        <v>13031.847298184501</v>
      </c>
      <c r="L2086">
        <v>-2387337.2581591099</v>
      </c>
      <c r="M2086">
        <v>-586958.10421302298</v>
      </c>
      <c r="Y2086" s="15">
        <f t="shared" si="176"/>
        <v>0</v>
      </c>
      <c r="Z2086" s="15">
        <f t="shared" si="177"/>
        <v>0</v>
      </c>
      <c r="AD2086" s="15">
        <f t="shared" si="178"/>
        <v>0</v>
      </c>
      <c r="AE2086" s="15">
        <f t="shared" si="179"/>
        <v>0</v>
      </c>
      <c r="AI2086" t="str">
        <f t="shared" si="180"/>
        <v/>
      </c>
      <c r="AJ2086" t="str">
        <f t="shared" si="181"/>
        <v/>
      </c>
      <c r="AL2086">
        <f t="shared" si="182"/>
        <v>0</v>
      </c>
    </row>
    <row r="2087" spans="1:38" x14ac:dyDescent="0.3">
      <c r="A2087">
        <v>2086</v>
      </c>
      <c r="B2087" t="s">
        <v>20</v>
      </c>
      <c r="C2087" t="s">
        <v>26</v>
      </c>
      <c r="D2087">
        <v>86</v>
      </c>
      <c r="E2087">
        <v>28458184048.992199</v>
      </c>
      <c r="F2087">
        <v>3961908.3092424502</v>
      </c>
      <c r="G2087">
        <v>4474269924.5931797</v>
      </c>
      <c r="H2087">
        <v>27495373833.902802</v>
      </c>
      <c r="I2087">
        <v>2642819.9943194599</v>
      </c>
      <c r="J2087">
        <v>-14968865.118111599</v>
      </c>
      <c r="K2087">
        <v>10403.8012021258</v>
      </c>
      <c r="L2087">
        <v>-1303386.7566851501</v>
      </c>
      <c r="M2087">
        <v>81470.087678991695</v>
      </c>
      <c r="Y2087" s="15">
        <f t="shared" si="176"/>
        <v>0</v>
      </c>
      <c r="Z2087" s="15">
        <f t="shared" si="177"/>
        <v>1</v>
      </c>
      <c r="AD2087" s="15">
        <f t="shared" si="178"/>
        <v>0</v>
      </c>
      <c r="AE2087" s="15">
        <f t="shared" si="179"/>
        <v>1</v>
      </c>
      <c r="AI2087" t="str">
        <f t="shared" si="180"/>
        <v/>
      </c>
      <c r="AJ2087" t="str">
        <f t="shared" si="181"/>
        <v/>
      </c>
      <c r="AL2087">
        <f t="shared" si="182"/>
        <v>0</v>
      </c>
    </row>
    <row r="2088" spans="1:38" x14ac:dyDescent="0.3">
      <c r="A2088">
        <v>2087</v>
      </c>
      <c r="B2088" t="s">
        <v>20</v>
      </c>
      <c r="C2088" t="s">
        <v>26</v>
      </c>
      <c r="D2088">
        <v>87</v>
      </c>
      <c r="E2088">
        <v>39917201112.708397</v>
      </c>
      <c r="F2088">
        <v>4114718.8778745001</v>
      </c>
      <c r="G2088">
        <v>4473787803.7786598</v>
      </c>
      <c r="H2088">
        <v>38086528360.346001</v>
      </c>
      <c r="I2088">
        <v>2721893.7766079502</v>
      </c>
      <c r="J2088">
        <v>-14912041.1786594</v>
      </c>
      <c r="K2088">
        <v>13992.657864778899</v>
      </c>
      <c r="L2088">
        <v>-2744382.7048779498</v>
      </c>
      <c r="M2088">
        <v>-826082.20107253001</v>
      </c>
      <c r="Y2088" s="15">
        <f t="shared" si="176"/>
        <v>0</v>
      </c>
      <c r="Z2088" s="15">
        <f t="shared" si="177"/>
        <v>0</v>
      </c>
      <c r="AD2088" s="15">
        <f t="shared" si="178"/>
        <v>0</v>
      </c>
      <c r="AE2088" s="15">
        <f t="shared" si="179"/>
        <v>0</v>
      </c>
      <c r="AI2088" t="str">
        <f t="shared" si="180"/>
        <v/>
      </c>
      <c r="AJ2088" t="str">
        <f t="shared" si="181"/>
        <v/>
      </c>
      <c r="AL2088">
        <f t="shared" si="182"/>
        <v>0</v>
      </c>
    </row>
    <row r="2089" spans="1:38" x14ac:dyDescent="0.3">
      <c r="A2089">
        <v>2088</v>
      </c>
      <c r="B2089" t="s">
        <v>20</v>
      </c>
      <c r="C2089" t="s">
        <v>26</v>
      </c>
      <c r="D2089">
        <v>88</v>
      </c>
      <c r="E2089">
        <v>40650865581.5327</v>
      </c>
      <c r="F2089">
        <v>4099204.1039944501</v>
      </c>
      <c r="G2089">
        <v>4474061772.6449699</v>
      </c>
      <c r="H2089">
        <v>38374545044.575104</v>
      </c>
      <c r="I2089">
        <v>2648676.4257316501</v>
      </c>
      <c r="J2089">
        <v>-13550893.593586899</v>
      </c>
      <c r="K2089">
        <v>14488.1966977053</v>
      </c>
      <c r="L2089">
        <v>-2858936.9508469501</v>
      </c>
      <c r="M2089">
        <v>-926129.93846103002</v>
      </c>
      <c r="Y2089" s="15">
        <f t="shared" si="176"/>
        <v>0</v>
      </c>
      <c r="Z2089" s="15">
        <f t="shared" si="177"/>
        <v>0</v>
      </c>
      <c r="AD2089" s="15">
        <f t="shared" si="178"/>
        <v>0</v>
      </c>
      <c r="AE2089" s="15">
        <f t="shared" si="179"/>
        <v>0</v>
      </c>
      <c r="AI2089" t="str">
        <f t="shared" si="180"/>
        <v/>
      </c>
      <c r="AJ2089" t="str">
        <f t="shared" si="181"/>
        <v/>
      </c>
      <c r="AL2089">
        <f t="shared" si="182"/>
        <v>0</v>
      </c>
    </row>
    <row r="2090" spans="1:38" x14ac:dyDescent="0.3">
      <c r="A2090">
        <v>2089</v>
      </c>
      <c r="B2090" t="s">
        <v>20</v>
      </c>
      <c r="C2090" t="s">
        <v>26</v>
      </c>
      <c r="D2090">
        <v>89</v>
      </c>
      <c r="E2090">
        <v>32988857378.438</v>
      </c>
      <c r="F2090">
        <v>3824998.2439020299</v>
      </c>
      <c r="G2090">
        <v>4474900197.4453001</v>
      </c>
      <c r="H2090">
        <v>31054360708.640301</v>
      </c>
      <c r="I2090">
        <v>2631544.16556683</v>
      </c>
      <c r="J2090">
        <v>-15127523.0578156</v>
      </c>
      <c r="K2090">
        <v>11800.8130416277</v>
      </c>
      <c r="L2090">
        <v>-1825457.5328593899</v>
      </c>
      <c r="M2090">
        <v>-261345.53952887701</v>
      </c>
      <c r="Y2090" s="15">
        <f t="shared" si="176"/>
        <v>0</v>
      </c>
      <c r="Z2090" s="15">
        <f t="shared" si="177"/>
        <v>0</v>
      </c>
      <c r="AD2090" s="15">
        <f t="shared" si="178"/>
        <v>0</v>
      </c>
      <c r="AE2090" s="15">
        <f t="shared" si="179"/>
        <v>0</v>
      </c>
      <c r="AI2090" t="str">
        <f t="shared" si="180"/>
        <v/>
      </c>
      <c r="AJ2090" t="str">
        <f t="shared" si="181"/>
        <v/>
      </c>
      <c r="AL2090">
        <f t="shared" si="182"/>
        <v>0</v>
      </c>
    </row>
    <row r="2091" spans="1:38" x14ac:dyDescent="0.3">
      <c r="A2091">
        <v>2090</v>
      </c>
      <c r="B2091" t="s">
        <v>20</v>
      </c>
      <c r="C2091" t="s">
        <v>26</v>
      </c>
      <c r="D2091">
        <v>90</v>
      </c>
      <c r="E2091">
        <v>41130860893.849197</v>
      </c>
      <c r="F2091">
        <v>3910557.7495180899</v>
      </c>
      <c r="G2091">
        <v>4474381820.5974998</v>
      </c>
      <c r="H2091">
        <v>39383323683.397697</v>
      </c>
      <c r="I2091">
        <v>2609699.15650373</v>
      </c>
      <c r="J2091">
        <v>-14896403.657840701</v>
      </c>
      <c r="K2091">
        <v>15091.1355376918</v>
      </c>
      <c r="L2091">
        <v>-3042696.72417317</v>
      </c>
      <c r="M2091">
        <v>-1059080.65529429</v>
      </c>
      <c r="Y2091" s="15">
        <f t="shared" si="176"/>
        <v>0</v>
      </c>
      <c r="Z2091" s="15">
        <f t="shared" si="177"/>
        <v>0</v>
      </c>
      <c r="AD2091" s="15">
        <f t="shared" si="178"/>
        <v>0</v>
      </c>
      <c r="AE2091" s="15">
        <f t="shared" si="179"/>
        <v>0</v>
      </c>
      <c r="AI2091" t="str">
        <f t="shared" si="180"/>
        <v/>
      </c>
      <c r="AJ2091" t="str">
        <f t="shared" si="181"/>
        <v/>
      </c>
      <c r="AL2091">
        <f t="shared" si="182"/>
        <v>0</v>
      </c>
    </row>
    <row r="2092" spans="1:38" x14ac:dyDescent="0.3">
      <c r="A2092">
        <v>2091</v>
      </c>
      <c r="B2092" t="s">
        <v>20</v>
      </c>
      <c r="C2092" t="s">
        <v>26</v>
      </c>
      <c r="D2092">
        <v>91</v>
      </c>
      <c r="E2092">
        <v>32805317819.7356</v>
      </c>
      <c r="F2092">
        <v>3996876.86139919</v>
      </c>
      <c r="G2092">
        <v>4473730868.4457502</v>
      </c>
      <c r="H2092">
        <v>31551507145.354301</v>
      </c>
      <c r="I2092">
        <v>2644773.8872058899</v>
      </c>
      <c r="J2092">
        <v>-15101397.5718136</v>
      </c>
      <c r="K2092">
        <v>11929.755998418201</v>
      </c>
      <c r="L2092">
        <v>-1883579.5461212599</v>
      </c>
      <c r="M2092">
        <v>-294427.82611913601</v>
      </c>
      <c r="Y2092" s="15">
        <f t="shared" si="176"/>
        <v>0</v>
      </c>
      <c r="Z2092" s="15">
        <f t="shared" si="177"/>
        <v>0</v>
      </c>
      <c r="AD2092" s="15">
        <f t="shared" si="178"/>
        <v>0</v>
      </c>
      <c r="AE2092" s="15">
        <f t="shared" si="179"/>
        <v>0</v>
      </c>
      <c r="AI2092" t="str">
        <f t="shared" si="180"/>
        <v/>
      </c>
      <c r="AJ2092" t="str">
        <f t="shared" si="181"/>
        <v/>
      </c>
      <c r="AL2092">
        <f t="shared" si="182"/>
        <v>0</v>
      </c>
    </row>
    <row r="2093" spans="1:38" x14ac:dyDescent="0.3">
      <c r="A2093">
        <v>2092</v>
      </c>
      <c r="B2093" t="s">
        <v>20</v>
      </c>
      <c r="C2093" t="s">
        <v>26</v>
      </c>
      <c r="D2093">
        <v>92</v>
      </c>
      <c r="E2093">
        <v>29203895619.502602</v>
      </c>
      <c r="F2093">
        <v>3963823.0666226102</v>
      </c>
      <c r="G2093">
        <v>4475066178.6139898</v>
      </c>
      <c r="H2093">
        <v>27421049776.405899</v>
      </c>
      <c r="I2093">
        <v>2608054.9257185101</v>
      </c>
      <c r="J2093">
        <v>-14697251.6534252</v>
      </c>
      <c r="K2093">
        <v>10513.9847730974</v>
      </c>
      <c r="L2093">
        <v>-1327484.64544603</v>
      </c>
      <c r="M2093">
        <v>53628.726276233298</v>
      </c>
      <c r="Y2093" s="15">
        <f t="shared" si="176"/>
        <v>0</v>
      </c>
      <c r="Z2093" s="15">
        <f t="shared" si="177"/>
        <v>1</v>
      </c>
      <c r="AD2093" s="15">
        <f t="shared" si="178"/>
        <v>0</v>
      </c>
      <c r="AE2093" s="15">
        <f t="shared" si="179"/>
        <v>1</v>
      </c>
      <c r="AI2093" t="str">
        <f t="shared" si="180"/>
        <v/>
      </c>
      <c r="AJ2093" t="str">
        <f t="shared" si="181"/>
        <v/>
      </c>
      <c r="AL2093">
        <f t="shared" si="182"/>
        <v>0</v>
      </c>
    </row>
    <row r="2094" spans="1:38" x14ac:dyDescent="0.3">
      <c r="A2094">
        <v>2093</v>
      </c>
      <c r="B2094" t="s">
        <v>20</v>
      </c>
      <c r="C2094" t="s">
        <v>26</v>
      </c>
      <c r="D2094">
        <v>93</v>
      </c>
      <c r="E2094">
        <v>29755763604.818001</v>
      </c>
      <c r="F2094">
        <v>3845097.2589402702</v>
      </c>
      <c r="G2094">
        <v>4474295992.5662899</v>
      </c>
      <c r="H2094">
        <v>28161793460.561298</v>
      </c>
      <c r="I2094">
        <v>2497280.0581105701</v>
      </c>
      <c r="J2094">
        <v>-14374032.406830801</v>
      </c>
      <c r="K2094">
        <v>11276.986483393601</v>
      </c>
      <c r="L2094">
        <v>-1544572.95126493</v>
      </c>
      <c r="M2094">
        <v>-126150.61378286099</v>
      </c>
      <c r="Y2094" s="15">
        <f t="shared" si="176"/>
        <v>0</v>
      </c>
      <c r="Z2094" s="15">
        <f t="shared" si="177"/>
        <v>0</v>
      </c>
      <c r="AD2094" s="15">
        <f t="shared" si="178"/>
        <v>0</v>
      </c>
      <c r="AE2094" s="15">
        <f t="shared" si="179"/>
        <v>0</v>
      </c>
      <c r="AI2094" t="str">
        <f t="shared" si="180"/>
        <v/>
      </c>
      <c r="AJ2094" t="str">
        <f t="shared" si="181"/>
        <v/>
      </c>
      <c r="AL2094">
        <f t="shared" si="182"/>
        <v>0</v>
      </c>
    </row>
    <row r="2095" spans="1:38" x14ac:dyDescent="0.3">
      <c r="A2095">
        <v>2094</v>
      </c>
      <c r="B2095" t="s">
        <v>20</v>
      </c>
      <c r="C2095" t="s">
        <v>26</v>
      </c>
      <c r="D2095">
        <v>94</v>
      </c>
      <c r="E2095">
        <v>45001798295.840797</v>
      </c>
      <c r="F2095">
        <v>4051514.5017608898</v>
      </c>
      <c r="G2095">
        <v>4473858842.5700703</v>
      </c>
      <c r="H2095">
        <v>43112442745.429802</v>
      </c>
      <c r="I2095">
        <v>2642800.3109181402</v>
      </c>
      <c r="J2095">
        <v>-14140812.914320899</v>
      </c>
      <c r="K2095">
        <v>16313.1669719124</v>
      </c>
      <c r="L2095">
        <v>-3544808.3261587298</v>
      </c>
      <c r="M2095">
        <v>-1373368.0768303999</v>
      </c>
      <c r="Y2095" s="15">
        <f t="shared" si="176"/>
        <v>0</v>
      </c>
      <c r="Z2095" s="15">
        <f t="shared" si="177"/>
        <v>0</v>
      </c>
      <c r="AD2095" s="15">
        <f t="shared" si="178"/>
        <v>0</v>
      </c>
      <c r="AE2095" s="15">
        <f t="shared" si="179"/>
        <v>0</v>
      </c>
      <c r="AI2095" t="str">
        <f t="shared" si="180"/>
        <v/>
      </c>
      <c r="AJ2095" t="str">
        <f t="shared" si="181"/>
        <v/>
      </c>
      <c r="AL2095">
        <f t="shared" si="182"/>
        <v>0</v>
      </c>
    </row>
    <row r="2096" spans="1:38" x14ac:dyDescent="0.3">
      <c r="A2096">
        <v>2095</v>
      </c>
      <c r="B2096" t="s">
        <v>20</v>
      </c>
      <c r="C2096" t="s">
        <v>26</v>
      </c>
      <c r="D2096">
        <v>95</v>
      </c>
      <c r="E2096">
        <v>43359231246.904099</v>
      </c>
      <c r="F2096">
        <v>3546528.7522581001</v>
      </c>
      <c r="G2096">
        <v>4473762005.1518602</v>
      </c>
      <c r="H2096">
        <v>40772472087.186798</v>
      </c>
      <c r="I2096">
        <v>2542406.6990918801</v>
      </c>
      <c r="J2096">
        <v>-15319406.439638101</v>
      </c>
      <c r="K2096">
        <v>16036.9590363926</v>
      </c>
      <c r="L2096">
        <v>-3309363.3323892602</v>
      </c>
      <c r="M2096">
        <v>-1255780.1597188001</v>
      </c>
      <c r="Y2096" s="15">
        <f t="shared" si="176"/>
        <v>0</v>
      </c>
      <c r="Z2096" s="15">
        <f t="shared" si="177"/>
        <v>0</v>
      </c>
      <c r="AD2096" s="15">
        <f t="shared" si="178"/>
        <v>0</v>
      </c>
      <c r="AE2096" s="15">
        <f t="shared" si="179"/>
        <v>0</v>
      </c>
      <c r="AI2096" t="str">
        <f t="shared" si="180"/>
        <v/>
      </c>
      <c r="AJ2096" t="str">
        <f t="shared" si="181"/>
        <v/>
      </c>
      <c r="AL2096">
        <f t="shared" si="182"/>
        <v>0</v>
      </c>
    </row>
    <row r="2097" spans="1:38" x14ac:dyDescent="0.3">
      <c r="A2097">
        <v>2096</v>
      </c>
      <c r="B2097" t="s">
        <v>20</v>
      </c>
      <c r="C2097" t="s">
        <v>26</v>
      </c>
      <c r="D2097">
        <v>96</v>
      </c>
      <c r="E2097">
        <v>42562925791.295197</v>
      </c>
      <c r="F2097">
        <v>4144037.7995187799</v>
      </c>
      <c r="G2097">
        <v>4474102316.8499002</v>
      </c>
      <c r="H2097">
        <v>41019017123.5205</v>
      </c>
      <c r="I2097">
        <v>2712280.8933204799</v>
      </c>
      <c r="J2097">
        <v>-15986610.1401815</v>
      </c>
      <c r="K2097">
        <v>15123.4399152897</v>
      </c>
      <c r="L2097">
        <v>-3174873.9157121298</v>
      </c>
      <c r="M2097">
        <v>-1108873.0329543899</v>
      </c>
      <c r="Y2097" s="15">
        <f t="shared" si="176"/>
        <v>0</v>
      </c>
      <c r="Z2097" s="15">
        <f t="shared" si="177"/>
        <v>0</v>
      </c>
      <c r="AD2097" s="15">
        <f t="shared" si="178"/>
        <v>0</v>
      </c>
      <c r="AE2097" s="15">
        <f t="shared" si="179"/>
        <v>0</v>
      </c>
      <c r="AI2097" t="str">
        <f t="shared" si="180"/>
        <v/>
      </c>
      <c r="AJ2097" t="str">
        <f t="shared" si="181"/>
        <v/>
      </c>
      <c r="AL2097">
        <f t="shared" si="182"/>
        <v>0</v>
      </c>
    </row>
    <row r="2098" spans="1:38" x14ac:dyDescent="0.3">
      <c r="A2098">
        <v>2097</v>
      </c>
      <c r="B2098" t="s">
        <v>20</v>
      </c>
      <c r="C2098" t="s">
        <v>26</v>
      </c>
      <c r="D2098">
        <v>97</v>
      </c>
      <c r="E2098">
        <v>47954822666.482201</v>
      </c>
      <c r="F2098">
        <v>3840773.0965663199</v>
      </c>
      <c r="G2098">
        <v>4475072909.6823902</v>
      </c>
      <c r="H2098">
        <v>46293803192.678101</v>
      </c>
      <c r="I2098">
        <v>2539482.7218470699</v>
      </c>
      <c r="J2098">
        <v>-14938602.9151001</v>
      </c>
      <c r="K2098">
        <v>18229.6192820744</v>
      </c>
      <c r="L2098">
        <v>-4104722.9467940899</v>
      </c>
      <c r="M2098">
        <v>-1773047.42238364</v>
      </c>
      <c r="Y2098" s="15">
        <f t="shared" si="176"/>
        <v>0</v>
      </c>
      <c r="Z2098" s="15">
        <f t="shared" si="177"/>
        <v>0</v>
      </c>
      <c r="AD2098" s="15">
        <f t="shared" si="178"/>
        <v>0</v>
      </c>
      <c r="AE2098" s="15">
        <f t="shared" si="179"/>
        <v>0</v>
      </c>
      <c r="AI2098" t="str">
        <f t="shared" si="180"/>
        <v/>
      </c>
      <c r="AJ2098" t="str">
        <f t="shared" si="181"/>
        <v/>
      </c>
      <c r="AL2098">
        <f t="shared" si="182"/>
        <v>0</v>
      </c>
    </row>
    <row r="2099" spans="1:38" x14ac:dyDescent="0.3">
      <c r="A2099">
        <v>2098</v>
      </c>
      <c r="B2099" t="s">
        <v>20</v>
      </c>
      <c r="C2099" t="s">
        <v>26</v>
      </c>
      <c r="D2099">
        <v>98</v>
      </c>
      <c r="E2099">
        <v>28088280686.197102</v>
      </c>
      <c r="F2099">
        <v>4385887.0215750504</v>
      </c>
      <c r="G2099">
        <v>4474851124.2279902</v>
      </c>
      <c r="H2099">
        <v>26315804120.384701</v>
      </c>
      <c r="I2099">
        <v>2869449.9150386299</v>
      </c>
      <c r="J2099">
        <v>-14622225.2973585</v>
      </c>
      <c r="K2099">
        <v>9171.0275138328798</v>
      </c>
      <c r="L2099">
        <v>-907461.95767535397</v>
      </c>
      <c r="M2099">
        <v>417983.612594523</v>
      </c>
      <c r="Y2099" s="15">
        <f t="shared" si="176"/>
        <v>0</v>
      </c>
      <c r="Z2099" s="15">
        <f t="shared" si="177"/>
        <v>1</v>
      </c>
      <c r="AD2099" s="15">
        <f t="shared" si="178"/>
        <v>0</v>
      </c>
      <c r="AE2099" s="15">
        <f t="shared" si="179"/>
        <v>1</v>
      </c>
      <c r="AI2099" t="str">
        <f t="shared" si="180"/>
        <v/>
      </c>
      <c r="AJ2099" t="str">
        <f t="shared" si="181"/>
        <v/>
      </c>
      <c r="AL2099">
        <f t="shared" si="182"/>
        <v>0</v>
      </c>
    </row>
    <row r="2100" spans="1:38" x14ac:dyDescent="0.3">
      <c r="A2100">
        <v>2099</v>
      </c>
      <c r="B2100" t="s">
        <v>20</v>
      </c>
      <c r="C2100" t="s">
        <v>26</v>
      </c>
      <c r="D2100">
        <v>99</v>
      </c>
      <c r="E2100">
        <v>39719236883.133797</v>
      </c>
      <c r="F2100">
        <v>3390095.4101148401</v>
      </c>
      <c r="G2100">
        <v>4470694432.1494799</v>
      </c>
      <c r="H2100">
        <v>38515368075.322502</v>
      </c>
      <c r="I2100">
        <v>2455636.9175141398</v>
      </c>
      <c r="J2100">
        <v>-14287408.2785549</v>
      </c>
      <c r="K2100">
        <v>15684.471837274699</v>
      </c>
      <c r="L2100">
        <v>-3072187.74253307</v>
      </c>
      <c r="M2100">
        <v>-1132287.9101275799</v>
      </c>
      <c r="Y2100" s="15">
        <f t="shared" si="176"/>
        <v>0</v>
      </c>
      <c r="Z2100" s="15">
        <f t="shared" si="177"/>
        <v>0</v>
      </c>
      <c r="AD2100" s="15">
        <f t="shared" si="178"/>
        <v>0</v>
      </c>
      <c r="AE2100" s="15">
        <f t="shared" si="179"/>
        <v>0</v>
      </c>
      <c r="AI2100" t="str">
        <f t="shared" si="180"/>
        <v/>
      </c>
      <c r="AJ2100" t="str">
        <f t="shared" si="181"/>
        <v/>
      </c>
      <c r="AL2100">
        <f t="shared" si="182"/>
        <v>0</v>
      </c>
    </row>
    <row r="2101" spans="1:38" x14ac:dyDescent="0.3">
      <c r="A2101">
        <v>2100</v>
      </c>
      <c r="B2101" t="s">
        <v>20</v>
      </c>
      <c r="C2101" t="s">
        <v>26</v>
      </c>
      <c r="D2101">
        <v>100</v>
      </c>
      <c r="E2101">
        <v>34063155426.2668</v>
      </c>
      <c r="F2101">
        <v>4189782.1849271501</v>
      </c>
      <c r="G2101">
        <v>4474495681.9505196</v>
      </c>
      <c r="H2101">
        <v>32958223468.359699</v>
      </c>
      <c r="I2101">
        <v>2709043.1990177198</v>
      </c>
      <c r="J2101">
        <v>-15617235.753699301</v>
      </c>
      <c r="K2101">
        <v>12166.0014429855</v>
      </c>
      <c r="L2101">
        <v>-2021205.77805168</v>
      </c>
      <c r="M2101">
        <v>-361202.112563706</v>
      </c>
      <c r="Y2101" s="15">
        <f t="shared" si="176"/>
        <v>0</v>
      </c>
      <c r="Z2101" s="15">
        <f t="shared" si="177"/>
        <v>0</v>
      </c>
      <c r="AD2101" s="15">
        <f t="shared" si="178"/>
        <v>0</v>
      </c>
      <c r="AE2101" s="15">
        <f t="shared" si="179"/>
        <v>0</v>
      </c>
      <c r="AI2101" t="str">
        <f t="shared" si="180"/>
        <v/>
      </c>
      <c r="AJ2101" t="str">
        <f t="shared" si="181"/>
        <v/>
      </c>
      <c r="AL2101">
        <f t="shared" si="182"/>
        <v>0</v>
      </c>
    </row>
    <row r="2102" spans="1:38" x14ac:dyDescent="0.3">
      <c r="A2102">
        <v>2101</v>
      </c>
      <c r="B2102" t="s">
        <v>20</v>
      </c>
      <c r="C2102" t="s">
        <v>26</v>
      </c>
      <c r="D2102">
        <v>101</v>
      </c>
      <c r="E2102">
        <v>45575079833.4105</v>
      </c>
      <c r="F2102">
        <v>4163080.0499191899</v>
      </c>
      <c r="G2102">
        <v>4474910254.2325201</v>
      </c>
      <c r="H2102">
        <v>43951779599.759598</v>
      </c>
      <c r="I2102">
        <v>2653870.0325749302</v>
      </c>
      <c r="J2102">
        <v>-15484510.7512693</v>
      </c>
      <c r="K2102">
        <v>16561.391123255198</v>
      </c>
      <c r="L2102">
        <v>-3654202.3880071999</v>
      </c>
      <c r="M2102">
        <v>-1440487.3402175901</v>
      </c>
      <c r="Y2102" s="15">
        <f t="shared" ref="Y2102:Y2165" si="183">IF(K2102&lt;cet_BRA_lo,1,0)</f>
        <v>0</v>
      </c>
      <c r="Z2102" s="15">
        <f t="shared" ref="Z2102:Z2165" si="184">IF(K2102&lt;cet_BRA_hi,1,0)</f>
        <v>0</v>
      </c>
      <c r="AD2102" s="15">
        <f t="shared" ref="AD2102:AD2165" si="185">IF(L2102&lt;0,0,1)</f>
        <v>0</v>
      </c>
      <c r="AE2102" s="15">
        <f t="shared" ref="AE2102:AE2165" si="186">IF(M2102&lt;0,0,1)</f>
        <v>0</v>
      </c>
      <c r="AI2102" t="str">
        <f t="shared" ref="AI2102:AI2165" si="187">IF(Y2102&lt;&gt;AD2102,"ERROR!","")</f>
        <v/>
      </c>
      <c r="AJ2102" t="str">
        <f t="shared" ref="AJ2102:AJ2165" si="188">IF(Z2102&lt;&gt;AE2102,"ERROR!","")</f>
        <v/>
      </c>
      <c r="AL2102">
        <f t="shared" si="182"/>
        <v>0</v>
      </c>
    </row>
    <row r="2103" spans="1:38" x14ac:dyDescent="0.3">
      <c r="A2103">
        <v>2102</v>
      </c>
      <c r="B2103" t="s">
        <v>20</v>
      </c>
      <c r="C2103" t="s">
        <v>26</v>
      </c>
      <c r="D2103">
        <v>102</v>
      </c>
      <c r="E2103">
        <v>29923125877.380798</v>
      </c>
      <c r="F2103">
        <v>4012603.8276847498</v>
      </c>
      <c r="G2103">
        <v>4474871607.5272703</v>
      </c>
      <c r="H2103">
        <v>27537839131.145302</v>
      </c>
      <c r="I2103">
        <v>2714651.8404643801</v>
      </c>
      <c r="J2103">
        <v>-14862917.843239799</v>
      </c>
      <c r="K2103">
        <v>10144.1513496017</v>
      </c>
      <c r="L2103">
        <v>-1237649.63919074</v>
      </c>
      <c r="M2103">
        <v>149346.05070754801</v>
      </c>
      <c r="Y2103" s="15">
        <f t="shared" si="183"/>
        <v>0</v>
      </c>
      <c r="Z2103" s="15">
        <f t="shared" si="184"/>
        <v>1</v>
      </c>
      <c r="AD2103" s="15">
        <f t="shared" si="185"/>
        <v>0</v>
      </c>
      <c r="AE2103" s="15">
        <f t="shared" si="186"/>
        <v>1</v>
      </c>
      <c r="AI2103" t="str">
        <f t="shared" si="187"/>
        <v/>
      </c>
      <c r="AJ2103" t="str">
        <f t="shared" si="188"/>
        <v/>
      </c>
      <c r="AL2103">
        <f t="shared" si="182"/>
        <v>0</v>
      </c>
    </row>
    <row r="2104" spans="1:38" x14ac:dyDescent="0.3">
      <c r="A2104">
        <v>2103</v>
      </c>
      <c r="B2104" t="s">
        <v>20</v>
      </c>
      <c r="C2104" t="s">
        <v>26</v>
      </c>
      <c r="D2104">
        <v>103</v>
      </c>
      <c r="E2104">
        <v>45132792444.4664</v>
      </c>
      <c r="F2104">
        <v>3962046.8375396002</v>
      </c>
      <c r="G2104">
        <v>4473882759.9822502</v>
      </c>
      <c r="H2104">
        <v>43355256975.656799</v>
      </c>
      <c r="I2104">
        <v>2713613.7132218601</v>
      </c>
      <c r="J2104">
        <v>-16046163.7808771</v>
      </c>
      <c r="K2104">
        <v>15976.9449735649</v>
      </c>
      <c r="L2104">
        <v>-3508844.2465210799</v>
      </c>
      <c r="M2104">
        <v>-1325174.19625714</v>
      </c>
      <c r="Y2104" s="15">
        <f t="shared" si="183"/>
        <v>0</v>
      </c>
      <c r="Z2104" s="15">
        <f t="shared" si="184"/>
        <v>0</v>
      </c>
      <c r="AD2104" s="15">
        <f t="shared" si="185"/>
        <v>0</v>
      </c>
      <c r="AE2104" s="15">
        <f t="shared" si="186"/>
        <v>0</v>
      </c>
      <c r="AI2104" t="str">
        <f t="shared" si="187"/>
        <v/>
      </c>
      <c r="AJ2104" t="str">
        <f t="shared" si="188"/>
        <v/>
      </c>
      <c r="AL2104">
        <f t="shared" si="182"/>
        <v>0</v>
      </c>
    </row>
    <row r="2105" spans="1:38" x14ac:dyDescent="0.3">
      <c r="A2105">
        <v>2104</v>
      </c>
      <c r="B2105" t="s">
        <v>20</v>
      </c>
      <c r="C2105" t="s">
        <v>26</v>
      </c>
      <c r="D2105">
        <v>104</v>
      </c>
      <c r="E2105">
        <v>29543214114.760502</v>
      </c>
      <c r="F2105">
        <v>3979528.8196220002</v>
      </c>
      <c r="G2105">
        <v>4474831672.0440102</v>
      </c>
      <c r="H2105">
        <v>28431805993.2295</v>
      </c>
      <c r="I2105">
        <v>2720432.1800401201</v>
      </c>
      <c r="J2105">
        <v>-15970152.9908018</v>
      </c>
      <c r="K2105">
        <v>10451.209260732299</v>
      </c>
      <c r="L2105">
        <v>-1360173.7223023099</v>
      </c>
      <c r="M2105">
        <v>71848.3103935197</v>
      </c>
      <c r="Y2105" s="15">
        <f t="shared" si="183"/>
        <v>0</v>
      </c>
      <c r="Z2105" s="15">
        <f t="shared" si="184"/>
        <v>1</v>
      </c>
      <c r="AD2105" s="15">
        <f t="shared" si="185"/>
        <v>0</v>
      </c>
      <c r="AE2105" s="15">
        <f t="shared" si="186"/>
        <v>1</v>
      </c>
      <c r="AI2105" t="str">
        <f t="shared" si="187"/>
        <v/>
      </c>
      <c r="AJ2105" t="str">
        <f t="shared" si="188"/>
        <v/>
      </c>
      <c r="AL2105">
        <f t="shared" si="182"/>
        <v>0</v>
      </c>
    </row>
    <row r="2106" spans="1:38" x14ac:dyDescent="0.3">
      <c r="A2106">
        <v>2105</v>
      </c>
      <c r="B2106" t="s">
        <v>20</v>
      </c>
      <c r="C2106" t="s">
        <v>26</v>
      </c>
      <c r="D2106">
        <v>105</v>
      </c>
      <c r="E2106">
        <v>41072769512.751404</v>
      </c>
      <c r="F2106">
        <v>3852443.4366059499</v>
      </c>
      <c r="G2106">
        <v>4474315436.2021103</v>
      </c>
      <c r="H2106">
        <v>39704174183.655296</v>
      </c>
      <c r="I2106">
        <v>2512650.58657018</v>
      </c>
      <c r="J2106">
        <v>-14630670.1527863</v>
      </c>
      <c r="K2106">
        <v>15801.7093167945</v>
      </c>
      <c r="L2106">
        <v>-3185794.5829008399</v>
      </c>
      <c r="M2106">
        <v>-1186018.2677935001</v>
      </c>
      <c r="Y2106" s="15">
        <f t="shared" si="183"/>
        <v>0</v>
      </c>
      <c r="Z2106" s="15">
        <f t="shared" si="184"/>
        <v>0</v>
      </c>
      <c r="AD2106" s="15">
        <f t="shared" si="185"/>
        <v>0</v>
      </c>
      <c r="AE2106" s="15">
        <f t="shared" si="186"/>
        <v>0</v>
      </c>
      <c r="AI2106" t="str">
        <f t="shared" si="187"/>
        <v/>
      </c>
      <c r="AJ2106" t="str">
        <f t="shared" si="188"/>
        <v/>
      </c>
      <c r="AL2106">
        <f t="shared" si="182"/>
        <v>0</v>
      </c>
    </row>
    <row r="2107" spans="1:38" x14ac:dyDescent="0.3">
      <c r="A2107">
        <v>2106</v>
      </c>
      <c r="B2107" t="s">
        <v>20</v>
      </c>
      <c r="C2107" t="s">
        <v>26</v>
      </c>
      <c r="D2107">
        <v>106</v>
      </c>
      <c r="E2107">
        <v>36266972070.894302</v>
      </c>
      <c r="F2107">
        <v>3907556.6263403501</v>
      </c>
      <c r="G2107">
        <v>4473370337.7803402</v>
      </c>
      <c r="H2107">
        <v>34895060079.0522</v>
      </c>
      <c r="I2107">
        <v>2599408.3319183602</v>
      </c>
      <c r="J2107">
        <v>-14065446.574379001</v>
      </c>
      <c r="K2107">
        <v>13424.2318340573</v>
      </c>
      <c r="L2107">
        <v>-2408820.4156709602</v>
      </c>
      <c r="M2107">
        <v>-651264.28725100798</v>
      </c>
      <c r="Y2107" s="15">
        <f t="shared" si="183"/>
        <v>0</v>
      </c>
      <c r="Z2107" s="15">
        <f t="shared" si="184"/>
        <v>0</v>
      </c>
      <c r="AD2107" s="15">
        <f t="shared" si="185"/>
        <v>0</v>
      </c>
      <c r="AE2107" s="15">
        <f t="shared" si="186"/>
        <v>0</v>
      </c>
      <c r="AI2107" t="str">
        <f t="shared" si="187"/>
        <v/>
      </c>
      <c r="AJ2107" t="str">
        <f t="shared" si="188"/>
        <v/>
      </c>
      <c r="AL2107">
        <f t="shared" si="182"/>
        <v>0</v>
      </c>
    </row>
    <row r="2108" spans="1:38" x14ac:dyDescent="0.3">
      <c r="A2108">
        <v>2107</v>
      </c>
      <c r="B2108" t="s">
        <v>20</v>
      </c>
      <c r="C2108" t="s">
        <v>26</v>
      </c>
      <c r="D2108">
        <v>107</v>
      </c>
      <c r="E2108">
        <v>38067557326.848</v>
      </c>
      <c r="F2108">
        <v>3792486.1556425202</v>
      </c>
      <c r="G2108">
        <v>4473241073.3607397</v>
      </c>
      <c r="H2108">
        <v>36542393346.1166</v>
      </c>
      <c r="I2108">
        <v>2608078.7211448601</v>
      </c>
      <c r="J2108">
        <v>-15329460.722022999</v>
      </c>
      <c r="K2108">
        <v>14011.2309685482</v>
      </c>
      <c r="L2108">
        <v>-2636579.5326920901</v>
      </c>
      <c r="M2108">
        <v>-796052.32835136994</v>
      </c>
      <c r="Y2108" s="15">
        <f t="shared" si="183"/>
        <v>0</v>
      </c>
      <c r="Z2108" s="15">
        <f t="shared" si="184"/>
        <v>0</v>
      </c>
      <c r="AD2108" s="15">
        <f t="shared" si="185"/>
        <v>0</v>
      </c>
      <c r="AE2108" s="15">
        <f t="shared" si="186"/>
        <v>0</v>
      </c>
      <c r="AI2108" t="str">
        <f t="shared" si="187"/>
        <v/>
      </c>
      <c r="AJ2108" t="str">
        <f t="shared" si="188"/>
        <v/>
      </c>
      <c r="AL2108">
        <f t="shared" si="182"/>
        <v>0</v>
      </c>
    </row>
    <row r="2109" spans="1:38" x14ac:dyDescent="0.3">
      <c r="A2109">
        <v>2108</v>
      </c>
      <c r="B2109" t="s">
        <v>20</v>
      </c>
      <c r="C2109" t="s">
        <v>26</v>
      </c>
      <c r="D2109">
        <v>108</v>
      </c>
      <c r="E2109">
        <v>33385704114.226398</v>
      </c>
      <c r="F2109">
        <v>3601697.1650669202</v>
      </c>
      <c r="G2109">
        <v>4471129600.2416096</v>
      </c>
      <c r="H2109">
        <v>32178858163.126999</v>
      </c>
      <c r="I2109">
        <v>2482264.37635278</v>
      </c>
      <c r="J2109">
        <v>-13635602.2958498</v>
      </c>
      <c r="K2109">
        <v>12963.509636474701</v>
      </c>
      <c r="L2109">
        <v>-2136128.0881415601</v>
      </c>
      <c r="M2109">
        <v>-515378.63988051098</v>
      </c>
      <c r="Y2109" s="15">
        <f t="shared" si="183"/>
        <v>0</v>
      </c>
      <c r="Z2109" s="15">
        <f t="shared" si="184"/>
        <v>0</v>
      </c>
      <c r="AD2109" s="15">
        <f t="shared" si="185"/>
        <v>0</v>
      </c>
      <c r="AE2109" s="15">
        <f t="shared" si="186"/>
        <v>0</v>
      </c>
      <c r="AI2109" t="str">
        <f t="shared" si="187"/>
        <v/>
      </c>
      <c r="AJ2109" t="str">
        <f t="shared" si="188"/>
        <v/>
      </c>
      <c r="AL2109">
        <f t="shared" si="182"/>
        <v>0</v>
      </c>
    </row>
    <row r="2110" spans="1:38" x14ac:dyDescent="0.3">
      <c r="A2110">
        <v>2109</v>
      </c>
      <c r="B2110" t="s">
        <v>20</v>
      </c>
      <c r="C2110" t="s">
        <v>26</v>
      </c>
      <c r="D2110">
        <v>109</v>
      </c>
      <c r="E2110">
        <v>43746017413.7817</v>
      </c>
      <c r="F2110">
        <v>3897778.9242132902</v>
      </c>
      <c r="G2110">
        <v>4473914471.9054804</v>
      </c>
      <c r="H2110">
        <v>41607300687.752602</v>
      </c>
      <c r="I2110">
        <v>2580021.2514398</v>
      </c>
      <c r="J2110">
        <v>-13851454.4057169</v>
      </c>
      <c r="K2110">
        <v>16126.727895955701</v>
      </c>
      <c r="L2110">
        <v>-3391565.5273743998</v>
      </c>
      <c r="M2110">
        <v>-1295934.6230255701</v>
      </c>
      <c r="Y2110" s="15">
        <f t="shared" si="183"/>
        <v>0</v>
      </c>
      <c r="Z2110" s="15">
        <f t="shared" si="184"/>
        <v>0</v>
      </c>
      <c r="AD2110" s="15">
        <f t="shared" si="185"/>
        <v>0</v>
      </c>
      <c r="AE2110" s="15">
        <f t="shared" si="186"/>
        <v>0</v>
      </c>
      <c r="AI2110" t="str">
        <f t="shared" si="187"/>
        <v/>
      </c>
      <c r="AJ2110" t="str">
        <f t="shared" si="188"/>
        <v/>
      </c>
      <c r="AL2110">
        <f t="shared" si="182"/>
        <v>0</v>
      </c>
    </row>
    <row r="2111" spans="1:38" x14ac:dyDescent="0.3">
      <c r="A2111">
        <v>2110</v>
      </c>
      <c r="B2111" t="s">
        <v>20</v>
      </c>
      <c r="C2111" t="s">
        <v>26</v>
      </c>
      <c r="D2111">
        <v>110</v>
      </c>
      <c r="E2111">
        <v>24321181913.134102</v>
      </c>
      <c r="F2111">
        <v>3550184.0070111798</v>
      </c>
      <c r="G2111">
        <v>4473245106.2081699</v>
      </c>
      <c r="H2111">
        <v>22600067334.221802</v>
      </c>
      <c r="I2111">
        <v>2651254.00190097</v>
      </c>
      <c r="J2111">
        <v>-15292361.838192901</v>
      </c>
      <c r="K2111">
        <v>8524.29352978528</v>
      </c>
      <c r="L2111">
        <v>-592365.773055383</v>
      </c>
      <c r="M2111">
        <v>545929.6405642</v>
      </c>
      <c r="Y2111" s="15">
        <f t="shared" si="183"/>
        <v>0</v>
      </c>
      <c r="Z2111" s="15">
        <f t="shared" si="184"/>
        <v>1</v>
      </c>
      <c r="AD2111" s="15">
        <f t="shared" si="185"/>
        <v>0</v>
      </c>
      <c r="AE2111" s="15">
        <f t="shared" si="186"/>
        <v>1</v>
      </c>
      <c r="AI2111" t="str">
        <f t="shared" si="187"/>
        <v/>
      </c>
      <c r="AJ2111" t="str">
        <f t="shared" si="188"/>
        <v/>
      </c>
      <c r="AL2111">
        <f t="shared" si="182"/>
        <v>0</v>
      </c>
    </row>
    <row r="2112" spans="1:38" x14ac:dyDescent="0.3">
      <c r="A2112">
        <v>2111</v>
      </c>
      <c r="B2112" t="s">
        <v>20</v>
      </c>
      <c r="C2112" t="s">
        <v>26</v>
      </c>
      <c r="D2112">
        <v>111</v>
      </c>
      <c r="E2112">
        <v>41411683869.6651</v>
      </c>
      <c r="F2112">
        <v>4475632.1569443503</v>
      </c>
      <c r="G2112">
        <v>4474263346.6883602</v>
      </c>
      <c r="H2112">
        <v>40050957721.670097</v>
      </c>
      <c r="I2112">
        <v>2872003.8113251999</v>
      </c>
      <c r="J2112">
        <v>-14709110.4412289</v>
      </c>
      <c r="K2112">
        <v>13945.301034677201</v>
      </c>
      <c r="L2112">
        <v>-2876212.62320001</v>
      </c>
      <c r="M2112">
        <v>-858969.89505046501</v>
      </c>
      <c r="Y2112" s="15">
        <f t="shared" si="183"/>
        <v>0</v>
      </c>
      <c r="Z2112" s="15">
        <f t="shared" si="184"/>
        <v>0</v>
      </c>
      <c r="AD2112" s="15">
        <f t="shared" si="185"/>
        <v>0</v>
      </c>
      <c r="AE2112" s="15">
        <f t="shared" si="186"/>
        <v>0</v>
      </c>
      <c r="AI2112" t="str">
        <f t="shared" si="187"/>
        <v/>
      </c>
      <c r="AJ2112" t="str">
        <f t="shared" si="188"/>
        <v/>
      </c>
      <c r="AL2112">
        <f t="shared" si="182"/>
        <v>0</v>
      </c>
    </row>
    <row r="2113" spans="1:38" x14ac:dyDescent="0.3">
      <c r="A2113">
        <v>2112</v>
      </c>
      <c r="B2113" t="s">
        <v>20</v>
      </c>
      <c r="C2113" t="s">
        <v>26</v>
      </c>
      <c r="D2113">
        <v>112</v>
      </c>
      <c r="E2113">
        <v>42103468425.705498</v>
      </c>
      <c r="F2113">
        <v>3597010.4554796098</v>
      </c>
      <c r="G2113">
        <v>4472448713.5987997</v>
      </c>
      <c r="H2113">
        <v>41212680482.353996</v>
      </c>
      <c r="I2113">
        <v>2511389.7433176599</v>
      </c>
      <c r="J2113">
        <v>-14382762.051823599</v>
      </c>
      <c r="K2113">
        <v>16410.308512254302</v>
      </c>
      <c r="L2113">
        <v>-3403560.12893786</v>
      </c>
      <c r="M2113">
        <v>-1327805.0224476799</v>
      </c>
      <c r="Y2113" s="15">
        <f t="shared" si="183"/>
        <v>0</v>
      </c>
      <c r="Z2113" s="15">
        <f t="shared" si="184"/>
        <v>0</v>
      </c>
      <c r="AD2113" s="15">
        <f t="shared" si="185"/>
        <v>0</v>
      </c>
      <c r="AE2113" s="15">
        <f t="shared" si="186"/>
        <v>0</v>
      </c>
      <c r="AI2113" t="str">
        <f t="shared" si="187"/>
        <v/>
      </c>
      <c r="AJ2113" t="str">
        <f t="shared" si="188"/>
        <v/>
      </c>
      <c r="AL2113">
        <f t="shared" si="182"/>
        <v>0</v>
      </c>
    </row>
    <row r="2114" spans="1:38" x14ac:dyDescent="0.3">
      <c r="A2114">
        <v>2113</v>
      </c>
      <c r="B2114" t="s">
        <v>20</v>
      </c>
      <c r="C2114" t="s">
        <v>26</v>
      </c>
      <c r="D2114">
        <v>113</v>
      </c>
      <c r="E2114">
        <v>59338149014.694603</v>
      </c>
      <c r="F2114">
        <v>3996630.9122327399</v>
      </c>
      <c r="G2114">
        <v>4473311189.4935999</v>
      </c>
      <c r="H2114">
        <v>58381744785.547699</v>
      </c>
      <c r="I2114">
        <v>2620048.5827661599</v>
      </c>
      <c r="J2114">
        <v>-13668984.4908667</v>
      </c>
      <c r="K2114">
        <v>22282.695507848301</v>
      </c>
      <c r="L2114">
        <v>-5759049.5447916295</v>
      </c>
      <c r="M2114">
        <v>-2818541.8309996198</v>
      </c>
      <c r="Y2114" s="15">
        <f t="shared" si="183"/>
        <v>0</v>
      </c>
      <c r="Z2114" s="15">
        <f t="shared" si="184"/>
        <v>0</v>
      </c>
      <c r="AD2114" s="15">
        <f t="shared" si="185"/>
        <v>0</v>
      </c>
      <c r="AE2114" s="15">
        <f t="shared" si="186"/>
        <v>0</v>
      </c>
      <c r="AI2114" t="str">
        <f t="shared" si="187"/>
        <v/>
      </c>
      <c r="AJ2114" t="str">
        <f t="shared" si="188"/>
        <v/>
      </c>
      <c r="AL2114">
        <f t="shared" ref="AL2114:AL2177" si="189">IF(H2114&lt;0,1,0)</f>
        <v>0</v>
      </c>
    </row>
    <row r="2115" spans="1:38" x14ac:dyDescent="0.3">
      <c r="A2115">
        <v>2114</v>
      </c>
      <c r="B2115" t="s">
        <v>20</v>
      </c>
      <c r="C2115" t="s">
        <v>26</v>
      </c>
      <c r="D2115">
        <v>114</v>
      </c>
      <c r="E2115">
        <v>31109348973.050201</v>
      </c>
      <c r="F2115">
        <v>3639412.8421109002</v>
      </c>
      <c r="G2115">
        <v>4473193560.1970301</v>
      </c>
      <c r="H2115">
        <v>28916921374.7729</v>
      </c>
      <c r="I2115">
        <v>2541284.61795587</v>
      </c>
      <c r="J2115">
        <v>-14652490.650092101</v>
      </c>
      <c r="K2115">
        <v>11378.859798094099</v>
      </c>
      <c r="L2115">
        <v>-1608946.29131417</v>
      </c>
      <c r="M2115">
        <v>-152490.498943168</v>
      </c>
      <c r="Y2115" s="15">
        <f t="shared" si="183"/>
        <v>0</v>
      </c>
      <c r="Z2115" s="15">
        <f t="shared" si="184"/>
        <v>0</v>
      </c>
      <c r="AD2115" s="15">
        <f t="shared" si="185"/>
        <v>0</v>
      </c>
      <c r="AE2115" s="15">
        <f t="shared" si="186"/>
        <v>0</v>
      </c>
      <c r="AI2115" t="str">
        <f t="shared" si="187"/>
        <v/>
      </c>
      <c r="AJ2115" t="str">
        <f t="shared" si="188"/>
        <v/>
      </c>
      <c r="AL2115">
        <f t="shared" si="189"/>
        <v>0</v>
      </c>
    </row>
    <row r="2116" spans="1:38" x14ac:dyDescent="0.3">
      <c r="A2116">
        <v>2115</v>
      </c>
      <c r="B2116" t="s">
        <v>20</v>
      </c>
      <c r="C2116" t="s">
        <v>26</v>
      </c>
      <c r="D2116">
        <v>115</v>
      </c>
      <c r="E2116">
        <v>41897629862.538498</v>
      </c>
      <c r="F2116">
        <v>4205333.7562997602</v>
      </c>
      <c r="G2116">
        <v>4474859209.9881001</v>
      </c>
      <c r="H2116">
        <v>40528003815.915497</v>
      </c>
      <c r="I2116">
        <v>2727154.96758975</v>
      </c>
      <c r="J2116">
        <v>-14340100.5092001</v>
      </c>
      <c r="K2116">
        <v>14860.9097383761</v>
      </c>
      <c r="L2116">
        <v>-3089528.34900164</v>
      </c>
      <c r="M2116">
        <v>-1048258.28619268</v>
      </c>
      <c r="Y2116" s="15">
        <f t="shared" si="183"/>
        <v>0</v>
      </c>
      <c r="Z2116" s="15">
        <f t="shared" si="184"/>
        <v>0</v>
      </c>
      <c r="AD2116" s="15">
        <f t="shared" si="185"/>
        <v>0</v>
      </c>
      <c r="AE2116" s="15">
        <f t="shared" si="186"/>
        <v>0</v>
      </c>
      <c r="AI2116" t="str">
        <f t="shared" si="187"/>
        <v/>
      </c>
      <c r="AJ2116" t="str">
        <f t="shared" si="188"/>
        <v/>
      </c>
      <c r="AL2116">
        <f t="shared" si="189"/>
        <v>0</v>
      </c>
    </row>
    <row r="2117" spans="1:38" x14ac:dyDescent="0.3">
      <c r="A2117">
        <v>2116</v>
      </c>
      <c r="B2117" t="s">
        <v>20</v>
      </c>
      <c r="C2117" t="s">
        <v>26</v>
      </c>
      <c r="D2117">
        <v>116</v>
      </c>
      <c r="E2117">
        <v>26756818092.799099</v>
      </c>
      <c r="F2117">
        <v>4110049.8114849702</v>
      </c>
      <c r="G2117">
        <v>4473882521.7786398</v>
      </c>
      <c r="H2117">
        <v>25672162772.416599</v>
      </c>
      <c r="I2117">
        <v>2635677.8366940198</v>
      </c>
      <c r="J2117">
        <v>-13986115.109621</v>
      </c>
      <c r="K2117">
        <v>9740.2506539333608</v>
      </c>
      <c r="L2117">
        <v>-1048856.9747760999</v>
      </c>
      <c r="M2117">
        <v>244170.373743681</v>
      </c>
      <c r="Y2117" s="15">
        <f t="shared" si="183"/>
        <v>0</v>
      </c>
      <c r="Z2117" s="15">
        <f t="shared" si="184"/>
        <v>1</v>
      </c>
      <c r="AD2117" s="15">
        <f t="shared" si="185"/>
        <v>0</v>
      </c>
      <c r="AE2117" s="15">
        <f t="shared" si="186"/>
        <v>1</v>
      </c>
      <c r="AI2117" t="str">
        <f t="shared" si="187"/>
        <v/>
      </c>
      <c r="AJ2117" t="str">
        <f t="shared" si="188"/>
        <v/>
      </c>
      <c r="AL2117">
        <f t="shared" si="189"/>
        <v>0</v>
      </c>
    </row>
    <row r="2118" spans="1:38" x14ac:dyDescent="0.3">
      <c r="A2118">
        <v>2117</v>
      </c>
      <c r="B2118" t="s">
        <v>20</v>
      </c>
      <c r="C2118" t="s">
        <v>26</v>
      </c>
      <c r="D2118">
        <v>117</v>
      </c>
      <c r="E2118">
        <v>55005226079.460701</v>
      </c>
      <c r="F2118">
        <v>3908862.8081704499</v>
      </c>
      <c r="G2118">
        <v>4472981703.2009897</v>
      </c>
      <c r="H2118">
        <v>53110826304.874496</v>
      </c>
      <c r="I2118">
        <v>2545711.4265049901</v>
      </c>
      <c r="J2118">
        <v>-14136073.0627861</v>
      </c>
      <c r="K2118">
        <v>20862.8620478757</v>
      </c>
      <c r="L2118">
        <v>-5076890.9276881795</v>
      </c>
      <c r="M2118">
        <v>-2401863.0570923798</v>
      </c>
      <c r="Y2118" s="15">
        <f t="shared" si="183"/>
        <v>0</v>
      </c>
      <c r="Z2118" s="15">
        <f t="shared" si="184"/>
        <v>0</v>
      </c>
      <c r="AD2118" s="15">
        <f t="shared" si="185"/>
        <v>0</v>
      </c>
      <c r="AE2118" s="15">
        <f t="shared" si="186"/>
        <v>0</v>
      </c>
      <c r="AI2118" t="str">
        <f t="shared" si="187"/>
        <v/>
      </c>
      <c r="AJ2118" t="str">
        <f t="shared" si="188"/>
        <v/>
      </c>
      <c r="AL2118">
        <f t="shared" si="189"/>
        <v>0</v>
      </c>
    </row>
    <row r="2119" spans="1:38" x14ac:dyDescent="0.3">
      <c r="A2119">
        <v>2118</v>
      </c>
      <c r="B2119" t="s">
        <v>20</v>
      </c>
      <c r="C2119" t="s">
        <v>26</v>
      </c>
      <c r="D2119">
        <v>118</v>
      </c>
      <c r="E2119">
        <v>54141341027.382103</v>
      </c>
      <c r="F2119">
        <v>3987157.0522382101</v>
      </c>
      <c r="G2119">
        <v>4474463642.1947403</v>
      </c>
      <c r="H2119">
        <v>52629290216.313904</v>
      </c>
      <c r="I2119">
        <v>2598694.4003804498</v>
      </c>
      <c r="J2119">
        <v>-14985784.065429701</v>
      </c>
      <c r="K2119">
        <v>20252.204417960402</v>
      </c>
      <c r="L2119">
        <v>-4954796.6562173702</v>
      </c>
      <c r="M2119">
        <v>-2304022.2673919899</v>
      </c>
      <c r="Y2119" s="15">
        <f t="shared" si="183"/>
        <v>0</v>
      </c>
      <c r="Z2119" s="15">
        <f t="shared" si="184"/>
        <v>0</v>
      </c>
      <c r="AD2119" s="15">
        <f t="shared" si="185"/>
        <v>0</v>
      </c>
      <c r="AE2119" s="15">
        <f t="shared" si="186"/>
        <v>0</v>
      </c>
      <c r="AI2119" t="str">
        <f t="shared" si="187"/>
        <v/>
      </c>
      <c r="AJ2119" t="str">
        <f t="shared" si="188"/>
        <v/>
      </c>
      <c r="AL2119">
        <f t="shared" si="189"/>
        <v>0</v>
      </c>
    </row>
    <row r="2120" spans="1:38" x14ac:dyDescent="0.3">
      <c r="A2120">
        <v>2119</v>
      </c>
      <c r="B2120" t="s">
        <v>20</v>
      </c>
      <c r="C2120" t="s">
        <v>26</v>
      </c>
      <c r="D2120">
        <v>119</v>
      </c>
      <c r="E2120">
        <v>31392479358.241299</v>
      </c>
      <c r="F2120">
        <v>3664965.0781067</v>
      </c>
      <c r="G2120">
        <v>4473921039.2447596</v>
      </c>
      <c r="H2120">
        <v>29896759471.345501</v>
      </c>
      <c r="I2120">
        <v>2455647.4409046201</v>
      </c>
      <c r="J2120">
        <v>-14952588.940225599</v>
      </c>
      <c r="K2120">
        <v>12174.695346467201</v>
      </c>
      <c r="L2120">
        <v>-1835212.3514256901</v>
      </c>
      <c r="M2120">
        <v>-329405.14806444303</v>
      </c>
      <c r="Y2120" s="15">
        <f t="shared" si="183"/>
        <v>0</v>
      </c>
      <c r="Z2120" s="15">
        <f t="shared" si="184"/>
        <v>0</v>
      </c>
      <c r="AD2120" s="15">
        <f t="shared" si="185"/>
        <v>0</v>
      </c>
      <c r="AE2120" s="15">
        <f t="shared" si="186"/>
        <v>0</v>
      </c>
      <c r="AI2120" t="str">
        <f t="shared" si="187"/>
        <v/>
      </c>
      <c r="AJ2120" t="str">
        <f t="shared" si="188"/>
        <v/>
      </c>
      <c r="AL2120">
        <f t="shared" si="189"/>
        <v>0</v>
      </c>
    </row>
    <row r="2121" spans="1:38" x14ac:dyDescent="0.3">
      <c r="A2121">
        <v>2120</v>
      </c>
      <c r="B2121" t="s">
        <v>20</v>
      </c>
      <c r="C2121" t="s">
        <v>26</v>
      </c>
      <c r="D2121">
        <v>120</v>
      </c>
      <c r="E2121">
        <v>28285100302.6217</v>
      </c>
      <c r="F2121">
        <v>3609856.1571932901</v>
      </c>
      <c r="G2121">
        <v>4472307632.8755398</v>
      </c>
      <c r="H2121">
        <v>27057654521.545601</v>
      </c>
      <c r="I2121">
        <v>2440959.7701384998</v>
      </c>
      <c r="J2121">
        <v>-14080263.2630939</v>
      </c>
      <c r="K2121">
        <v>11084.8424675227</v>
      </c>
      <c r="L2121">
        <v>-1442424.37965676</v>
      </c>
      <c r="M2121">
        <v>-79614.101718309306</v>
      </c>
      <c r="Y2121" s="15">
        <f t="shared" si="183"/>
        <v>0</v>
      </c>
      <c r="Z2121" s="15">
        <f t="shared" si="184"/>
        <v>0</v>
      </c>
      <c r="AD2121" s="15">
        <f t="shared" si="185"/>
        <v>0</v>
      </c>
      <c r="AE2121" s="15">
        <f t="shared" si="186"/>
        <v>0</v>
      </c>
      <c r="AI2121" t="str">
        <f t="shared" si="187"/>
        <v/>
      </c>
      <c r="AJ2121" t="str">
        <f t="shared" si="188"/>
        <v/>
      </c>
      <c r="AL2121">
        <f t="shared" si="189"/>
        <v>0</v>
      </c>
    </row>
    <row r="2122" spans="1:38" x14ac:dyDescent="0.3">
      <c r="A2122">
        <v>2121</v>
      </c>
      <c r="B2122" t="s">
        <v>20</v>
      </c>
      <c r="C2122" t="s">
        <v>26</v>
      </c>
      <c r="D2122">
        <v>121</v>
      </c>
      <c r="E2122">
        <v>49056997050.533302</v>
      </c>
      <c r="F2122">
        <v>4090289.6261191899</v>
      </c>
      <c r="G2122">
        <v>4474641697.7785702</v>
      </c>
      <c r="H2122">
        <v>46881482569.906998</v>
      </c>
      <c r="I2122">
        <v>2761085.0251327199</v>
      </c>
      <c r="J2122">
        <v>-14744935.416747101</v>
      </c>
      <c r="K2122">
        <v>16979.3693939771</v>
      </c>
      <c r="L2122">
        <v>-3967465.8988178</v>
      </c>
      <c r="M2122">
        <v>-1606190.78384482</v>
      </c>
      <c r="Y2122" s="15">
        <f t="shared" si="183"/>
        <v>0</v>
      </c>
      <c r="Z2122" s="15">
        <f t="shared" si="184"/>
        <v>0</v>
      </c>
      <c r="AD2122" s="15">
        <f t="shared" si="185"/>
        <v>0</v>
      </c>
      <c r="AE2122" s="15">
        <f t="shared" si="186"/>
        <v>0</v>
      </c>
      <c r="AI2122" t="str">
        <f t="shared" si="187"/>
        <v/>
      </c>
      <c r="AJ2122" t="str">
        <f t="shared" si="188"/>
        <v/>
      </c>
      <c r="AL2122">
        <f t="shared" si="189"/>
        <v>0</v>
      </c>
    </row>
    <row r="2123" spans="1:38" x14ac:dyDescent="0.3">
      <c r="A2123">
        <v>2122</v>
      </c>
      <c r="B2123" t="s">
        <v>20</v>
      </c>
      <c r="C2123" t="s">
        <v>26</v>
      </c>
      <c r="D2123">
        <v>122</v>
      </c>
      <c r="E2123">
        <v>43035600004.7323</v>
      </c>
      <c r="F2123">
        <v>3746053.15761902</v>
      </c>
      <c r="G2123">
        <v>4473477220.68295</v>
      </c>
      <c r="H2123">
        <v>41132978732.9907</v>
      </c>
      <c r="I2123">
        <v>2547503.5273417202</v>
      </c>
      <c r="J2123">
        <v>-14041766.803259799</v>
      </c>
      <c r="K2123">
        <v>16146.387351978399</v>
      </c>
      <c r="L2123">
        <v>-3356007.3449094999</v>
      </c>
      <c r="M2123">
        <v>-1284266.5687492201</v>
      </c>
      <c r="Y2123" s="15">
        <f t="shared" si="183"/>
        <v>0</v>
      </c>
      <c r="Z2123" s="15">
        <f t="shared" si="184"/>
        <v>0</v>
      </c>
      <c r="AD2123" s="15">
        <f t="shared" si="185"/>
        <v>0</v>
      </c>
      <c r="AE2123" s="15">
        <f t="shared" si="186"/>
        <v>0</v>
      </c>
      <c r="AI2123" t="str">
        <f t="shared" si="187"/>
        <v/>
      </c>
      <c r="AJ2123" t="str">
        <f t="shared" si="188"/>
        <v/>
      </c>
      <c r="AL2123">
        <f t="shared" si="189"/>
        <v>0</v>
      </c>
    </row>
    <row r="2124" spans="1:38" x14ac:dyDescent="0.3">
      <c r="A2124">
        <v>2123</v>
      </c>
      <c r="B2124" t="s">
        <v>20</v>
      </c>
      <c r="C2124" t="s">
        <v>26</v>
      </c>
      <c r="D2124">
        <v>123</v>
      </c>
      <c r="E2124">
        <v>51432699957.862701</v>
      </c>
      <c r="F2124">
        <v>3993739.6374582499</v>
      </c>
      <c r="G2124">
        <v>4473347778.1181898</v>
      </c>
      <c r="H2124">
        <v>49883158150.652496</v>
      </c>
      <c r="I2124">
        <v>2569553.4236050402</v>
      </c>
      <c r="J2124">
        <v>-13807902.8816662</v>
      </c>
      <c r="K2124">
        <v>19413.162494464599</v>
      </c>
      <c r="L2124">
        <v>-4589805.6978487996</v>
      </c>
      <c r="M2124">
        <v>-2077345.47814993</v>
      </c>
      <c r="Y2124" s="15">
        <f t="shared" si="183"/>
        <v>0</v>
      </c>
      <c r="Z2124" s="15">
        <f t="shared" si="184"/>
        <v>0</v>
      </c>
      <c r="AD2124" s="15">
        <f t="shared" si="185"/>
        <v>0</v>
      </c>
      <c r="AE2124" s="15">
        <f t="shared" si="186"/>
        <v>0</v>
      </c>
      <c r="AI2124" t="str">
        <f t="shared" si="187"/>
        <v/>
      </c>
      <c r="AJ2124" t="str">
        <f t="shared" si="188"/>
        <v/>
      </c>
      <c r="AL2124">
        <f t="shared" si="189"/>
        <v>0</v>
      </c>
    </row>
    <row r="2125" spans="1:38" x14ac:dyDescent="0.3">
      <c r="A2125">
        <v>2124</v>
      </c>
      <c r="B2125" t="s">
        <v>20</v>
      </c>
      <c r="C2125" t="s">
        <v>26</v>
      </c>
      <c r="D2125">
        <v>124</v>
      </c>
      <c r="E2125">
        <v>34915051380.913498</v>
      </c>
      <c r="F2125">
        <v>3873623.8222360699</v>
      </c>
      <c r="G2125">
        <v>4473385431.4163799</v>
      </c>
      <c r="H2125">
        <v>33387485693.667999</v>
      </c>
      <c r="I2125">
        <v>2597721.4765535798</v>
      </c>
      <c r="J2125">
        <v>-14513719.462705599</v>
      </c>
      <c r="K2125">
        <v>12852.6040974814</v>
      </c>
      <c r="L2125">
        <v>-2194136.3188463398</v>
      </c>
      <c r="M2125">
        <v>-512512.04422112601</v>
      </c>
      <c r="Y2125" s="15">
        <f t="shared" si="183"/>
        <v>0</v>
      </c>
      <c r="Z2125" s="15">
        <f t="shared" si="184"/>
        <v>0</v>
      </c>
      <c r="AD2125" s="15">
        <f t="shared" si="185"/>
        <v>0</v>
      </c>
      <c r="AE2125" s="15">
        <f t="shared" si="186"/>
        <v>0</v>
      </c>
      <c r="AI2125" t="str">
        <f t="shared" si="187"/>
        <v/>
      </c>
      <c r="AJ2125" t="str">
        <f t="shared" si="188"/>
        <v/>
      </c>
      <c r="AL2125">
        <f t="shared" si="189"/>
        <v>0</v>
      </c>
    </row>
    <row r="2126" spans="1:38" x14ac:dyDescent="0.3">
      <c r="A2126">
        <v>2125</v>
      </c>
      <c r="B2126" t="s">
        <v>20</v>
      </c>
      <c r="C2126" t="s">
        <v>26</v>
      </c>
      <c r="D2126">
        <v>125</v>
      </c>
      <c r="E2126">
        <v>34925427110.6838</v>
      </c>
      <c r="F2126">
        <v>3419948.2290721899</v>
      </c>
      <c r="G2126">
        <v>4472582084.5857897</v>
      </c>
      <c r="H2126">
        <v>33393587643.7337</v>
      </c>
      <c r="I2126">
        <v>2444241.4218193898</v>
      </c>
      <c r="J2126">
        <v>-14723765.978868499</v>
      </c>
      <c r="K2126">
        <v>13662.1478327116</v>
      </c>
      <c r="L2126">
        <v>-2348492.14114379</v>
      </c>
      <c r="M2126">
        <v>-666560.53018761799</v>
      </c>
      <c r="Y2126" s="15">
        <f t="shared" si="183"/>
        <v>0</v>
      </c>
      <c r="Z2126" s="15">
        <f t="shared" si="184"/>
        <v>0</v>
      </c>
      <c r="AD2126" s="15">
        <f t="shared" si="185"/>
        <v>0</v>
      </c>
      <c r="AE2126" s="15">
        <f t="shared" si="186"/>
        <v>0</v>
      </c>
      <c r="AI2126" t="str">
        <f t="shared" si="187"/>
        <v/>
      </c>
      <c r="AJ2126" t="str">
        <f t="shared" si="188"/>
        <v/>
      </c>
      <c r="AL2126">
        <f t="shared" si="189"/>
        <v>0</v>
      </c>
    </row>
    <row r="2127" spans="1:38" x14ac:dyDescent="0.3">
      <c r="A2127">
        <v>2126</v>
      </c>
      <c r="B2127" t="s">
        <v>20</v>
      </c>
      <c r="C2127" t="s">
        <v>26</v>
      </c>
      <c r="D2127">
        <v>126</v>
      </c>
      <c r="E2127">
        <v>45456048466.954697</v>
      </c>
      <c r="F2127">
        <v>4255694.4400104098</v>
      </c>
      <c r="G2127">
        <v>4475635852.5629101</v>
      </c>
      <c r="H2127">
        <v>43884333623.746597</v>
      </c>
      <c r="I2127">
        <v>3104597.0756572201</v>
      </c>
      <c r="J2127">
        <v>-17499662.253815699</v>
      </c>
      <c r="K2127">
        <v>14135.2750628539</v>
      </c>
      <c r="L2127">
        <v>-3193795.3250248898</v>
      </c>
      <c r="M2127">
        <v>-983477.32220985601</v>
      </c>
      <c r="Y2127" s="15">
        <f t="shared" si="183"/>
        <v>0</v>
      </c>
      <c r="Z2127" s="15">
        <f t="shared" si="184"/>
        <v>0</v>
      </c>
      <c r="AD2127" s="15">
        <f t="shared" si="185"/>
        <v>0</v>
      </c>
      <c r="AE2127" s="15">
        <f t="shared" si="186"/>
        <v>0</v>
      </c>
      <c r="AI2127" t="str">
        <f t="shared" si="187"/>
        <v/>
      </c>
      <c r="AJ2127" t="str">
        <f t="shared" si="188"/>
        <v/>
      </c>
      <c r="AL2127">
        <f t="shared" si="189"/>
        <v>0</v>
      </c>
    </row>
    <row r="2128" spans="1:38" x14ac:dyDescent="0.3">
      <c r="A2128">
        <v>2127</v>
      </c>
      <c r="B2128" t="s">
        <v>20</v>
      </c>
      <c r="C2128" t="s">
        <v>26</v>
      </c>
      <c r="D2128">
        <v>127</v>
      </c>
      <c r="E2128">
        <v>64620495888.459198</v>
      </c>
      <c r="F2128">
        <v>3726349.22387469</v>
      </c>
      <c r="G2128">
        <v>4474120166.1175098</v>
      </c>
      <c r="H2128">
        <v>63504966206.336601</v>
      </c>
      <c r="I2128">
        <v>2609691.2471601199</v>
      </c>
      <c r="J2128">
        <v>-15851005.229421601</v>
      </c>
      <c r="K2128">
        <v>24334.2833277473</v>
      </c>
      <c r="L2128">
        <v>-6504704.7919568699</v>
      </c>
      <c r="M2128">
        <v>-3306156.2785513601</v>
      </c>
      <c r="Y2128" s="15">
        <f t="shared" si="183"/>
        <v>0</v>
      </c>
      <c r="Z2128" s="15">
        <f t="shared" si="184"/>
        <v>0</v>
      </c>
      <c r="AD2128" s="15">
        <f t="shared" si="185"/>
        <v>0</v>
      </c>
      <c r="AE2128" s="15">
        <f t="shared" si="186"/>
        <v>0</v>
      </c>
      <c r="AI2128" t="str">
        <f t="shared" si="187"/>
        <v/>
      </c>
      <c r="AJ2128" t="str">
        <f t="shared" si="188"/>
        <v/>
      </c>
      <c r="AL2128">
        <f t="shared" si="189"/>
        <v>0</v>
      </c>
    </row>
    <row r="2129" spans="1:38" x14ac:dyDescent="0.3">
      <c r="A2129">
        <v>2128</v>
      </c>
      <c r="B2129" t="s">
        <v>20</v>
      </c>
      <c r="C2129" t="s">
        <v>26</v>
      </c>
      <c r="D2129">
        <v>128</v>
      </c>
      <c r="E2129">
        <v>50227856562.0439</v>
      </c>
      <c r="F2129">
        <v>3832164.4635759201</v>
      </c>
      <c r="G2129">
        <v>4475085008.0592499</v>
      </c>
      <c r="H2129">
        <v>48295319641.301804</v>
      </c>
      <c r="I2129">
        <v>2604268.49208974</v>
      </c>
      <c r="J2129">
        <v>-15626111.814285301</v>
      </c>
      <c r="K2129">
        <v>18544.677627516099</v>
      </c>
      <c r="L2129">
        <v>-4327199.9637213303</v>
      </c>
      <c r="M2129">
        <v>-1894714.25321454</v>
      </c>
      <c r="Y2129" s="15">
        <f t="shared" si="183"/>
        <v>0</v>
      </c>
      <c r="Z2129" s="15">
        <f t="shared" si="184"/>
        <v>0</v>
      </c>
      <c r="AD2129" s="15">
        <f t="shared" si="185"/>
        <v>0</v>
      </c>
      <c r="AE2129" s="15">
        <f t="shared" si="186"/>
        <v>0</v>
      </c>
      <c r="AI2129" t="str">
        <f t="shared" si="187"/>
        <v/>
      </c>
      <c r="AJ2129" t="str">
        <f t="shared" si="188"/>
        <v/>
      </c>
      <c r="AL2129">
        <f t="shared" si="189"/>
        <v>0</v>
      </c>
    </row>
    <row r="2130" spans="1:38" x14ac:dyDescent="0.3">
      <c r="A2130">
        <v>2129</v>
      </c>
      <c r="B2130" t="s">
        <v>20</v>
      </c>
      <c r="C2130" t="s">
        <v>26</v>
      </c>
      <c r="D2130">
        <v>129</v>
      </c>
      <c r="E2130">
        <v>47603726445.181198</v>
      </c>
      <c r="F2130">
        <v>4177237.50443694</v>
      </c>
      <c r="G2130">
        <v>4475650123.8697701</v>
      </c>
      <c r="H2130">
        <v>44768948972.751198</v>
      </c>
      <c r="I2130">
        <v>2658232.77479776</v>
      </c>
      <c r="J2130">
        <v>-14448495.882081</v>
      </c>
      <c r="K2130">
        <v>16841.6210187451</v>
      </c>
      <c r="L2130">
        <v>-3767121.8953691102</v>
      </c>
      <c r="M2130">
        <v>-1512248.5565146699</v>
      </c>
      <c r="Y2130" s="15">
        <f t="shared" si="183"/>
        <v>0</v>
      </c>
      <c r="Z2130" s="15">
        <f t="shared" si="184"/>
        <v>0</v>
      </c>
      <c r="AD2130" s="15">
        <f t="shared" si="185"/>
        <v>0</v>
      </c>
      <c r="AE2130" s="15">
        <f t="shared" si="186"/>
        <v>0</v>
      </c>
      <c r="AI2130" t="str">
        <f t="shared" si="187"/>
        <v/>
      </c>
      <c r="AJ2130" t="str">
        <f t="shared" si="188"/>
        <v/>
      </c>
      <c r="AL2130">
        <f t="shared" si="189"/>
        <v>0</v>
      </c>
    </row>
    <row r="2131" spans="1:38" x14ac:dyDescent="0.3">
      <c r="A2131">
        <v>2130</v>
      </c>
      <c r="B2131" t="s">
        <v>20</v>
      </c>
      <c r="C2131" t="s">
        <v>26</v>
      </c>
      <c r="D2131">
        <v>130</v>
      </c>
      <c r="E2131">
        <v>48293587584.898201</v>
      </c>
      <c r="F2131">
        <v>3824719.8985417699</v>
      </c>
      <c r="G2131">
        <v>4473764998.04354</v>
      </c>
      <c r="H2131">
        <v>47189418261.759804</v>
      </c>
      <c r="I2131">
        <v>2569753.0268703802</v>
      </c>
      <c r="J2131">
        <v>-15209074.0201292</v>
      </c>
      <c r="K2131">
        <v>18363.406042654002</v>
      </c>
      <c r="L2131">
        <v>-4202993.6193643901</v>
      </c>
      <c r="M2131">
        <v>-1826208.73707338</v>
      </c>
      <c r="Y2131" s="15">
        <f t="shared" si="183"/>
        <v>0</v>
      </c>
      <c r="Z2131" s="15">
        <f t="shared" si="184"/>
        <v>0</v>
      </c>
      <c r="AD2131" s="15">
        <f t="shared" si="185"/>
        <v>0</v>
      </c>
      <c r="AE2131" s="15">
        <f t="shared" si="186"/>
        <v>0</v>
      </c>
      <c r="AI2131" t="str">
        <f t="shared" si="187"/>
        <v/>
      </c>
      <c r="AJ2131" t="str">
        <f t="shared" si="188"/>
        <v/>
      </c>
      <c r="AL2131">
        <f t="shared" si="189"/>
        <v>0</v>
      </c>
    </row>
    <row r="2132" spans="1:38" x14ac:dyDescent="0.3">
      <c r="A2132">
        <v>2131</v>
      </c>
      <c r="B2132" t="s">
        <v>20</v>
      </c>
      <c r="C2132" t="s">
        <v>26</v>
      </c>
      <c r="D2132">
        <v>131</v>
      </c>
      <c r="E2132">
        <v>32925787083.347099</v>
      </c>
      <c r="F2132">
        <v>3970733.5583817102</v>
      </c>
      <c r="G2132">
        <v>4473772138.8608303</v>
      </c>
      <c r="H2132">
        <v>31373044452.465</v>
      </c>
      <c r="I2132">
        <v>2434953.02213684</v>
      </c>
      <c r="J2132">
        <v>-13622970.3239183</v>
      </c>
      <c r="K2132">
        <v>12884.4557440098</v>
      </c>
      <c r="L2132">
        <v>-2067786.9866289101</v>
      </c>
      <c r="M2132">
        <v>-487623.87988239701</v>
      </c>
      <c r="Y2132" s="15">
        <f t="shared" si="183"/>
        <v>0</v>
      </c>
      <c r="Z2132" s="15">
        <f t="shared" si="184"/>
        <v>0</v>
      </c>
      <c r="AD2132" s="15">
        <f t="shared" si="185"/>
        <v>0</v>
      </c>
      <c r="AE2132" s="15">
        <f t="shared" si="186"/>
        <v>0</v>
      </c>
      <c r="AI2132" t="str">
        <f t="shared" si="187"/>
        <v/>
      </c>
      <c r="AJ2132" t="str">
        <f t="shared" si="188"/>
        <v/>
      </c>
      <c r="AL2132">
        <f t="shared" si="189"/>
        <v>0</v>
      </c>
    </row>
    <row r="2133" spans="1:38" x14ac:dyDescent="0.3">
      <c r="A2133">
        <v>2132</v>
      </c>
      <c r="B2133" t="s">
        <v>20</v>
      </c>
      <c r="C2133" t="s">
        <v>26</v>
      </c>
      <c r="D2133">
        <v>132</v>
      </c>
      <c r="E2133">
        <v>45846771321.934402</v>
      </c>
      <c r="F2133">
        <v>4123580.0341755399</v>
      </c>
      <c r="G2133">
        <v>4475260986.26021</v>
      </c>
      <c r="H2133">
        <v>43748981761.0597</v>
      </c>
      <c r="I2133">
        <v>2628975.88373469</v>
      </c>
      <c r="J2133">
        <v>-14760307.6598024</v>
      </c>
      <c r="K2133">
        <v>16641.0738233591</v>
      </c>
      <c r="L2133">
        <v>-3649990.4695867701</v>
      </c>
      <c r="M2133">
        <v>-1446489.7209968199</v>
      </c>
      <c r="Y2133" s="15">
        <f t="shared" si="183"/>
        <v>0</v>
      </c>
      <c r="Z2133" s="15">
        <f t="shared" si="184"/>
        <v>0</v>
      </c>
      <c r="AD2133" s="15">
        <f t="shared" si="185"/>
        <v>0</v>
      </c>
      <c r="AE2133" s="15">
        <f t="shared" si="186"/>
        <v>0</v>
      </c>
      <c r="AI2133" t="str">
        <f t="shared" si="187"/>
        <v/>
      </c>
      <c r="AJ2133" t="str">
        <f t="shared" si="188"/>
        <v/>
      </c>
      <c r="AL2133">
        <f t="shared" si="189"/>
        <v>0</v>
      </c>
    </row>
    <row r="2134" spans="1:38" x14ac:dyDescent="0.3">
      <c r="A2134">
        <v>2133</v>
      </c>
      <c r="B2134" t="s">
        <v>20</v>
      </c>
      <c r="C2134" t="s">
        <v>26</v>
      </c>
      <c r="D2134">
        <v>133</v>
      </c>
      <c r="E2134">
        <v>37631748291.873802</v>
      </c>
      <c r="F2134">
        <v>3871273.5948939002</v>
      </c>
      <c r="G2134">
        <v>4473703667.7281199</v>
      </c>
      <c r="H2134">
        <v>36242120705.578796</v>
      </c>
      <c r="I2134">
        <v>2589720.1393253799</v>
      </c>
      <c r="J2134">
        <v>-14111684.6641951</v>
      </c>
      <c r="K2134">
        <v>13994.608975400701</v>
      </c>
      <c r="L2134">
        <v>-2611842.2130559301</v>
      </c>
      <c r="M2134">
        <v>-786438.81186609599</v>
      </c>
      <c r="Y2134" s="15">
        <f t="shared" si="183"/>
        <v>0</v>
      </c>
      <c r="Z2134" s="15">
        <f t="shared" si="184"/>
        <v>0</v>
      </c>
      <c r="AD2134" s="15">
        <f t="shared" si="185"/>
        <v>0</v>
      </c>
      <c r="AE2134" s="15">
        <f t="shared" si="186"/>
        <v>0</v>
      </c>
      <c r="AI2134" t="str">
        <f t="shared" si="187"/>
        <v/>
      </c>
      <c r="AJ2134" t="str">
        <f t="shared" si="188"/>
        <v/>
      </c>
      <c r="AL2134">
        <f t="shared" si="189"/>
        <v>0</v>
      </c>
    </row>
    <row r="2135" spans="1:38" x14ac:dyDescent="0.3">
      <c r="A2135">
        <v>2134</v>
      </c>
      <c r="B2135" t="s">
        <v>20</v>
      </c>
      <c r="C2135" t="s">
        <v>26</v>
      </c>
      <c r="D2135">
        <v>134</v>
      </c>
      <c r="E2135">
        <v>36020311555.574799</v>
      </c>
      <c r="F2135">
        <v>3800620.4719423298</v>
      </c>
      <c r="G2135">
        <v>4473746249.77637</v>
      </c>
      <c r="H2135">
        <v>34518798713.230904</v>
      </c>
      <c r="I2135">
        <v>2526353.7392043401</v>
      </c>
      <c r="J2135">
        <v>-14457272.071349099</v>
      </c>
      <c r="K2135">
        <v>13663.485907599899</v>
      </c>
      <c r="L2135">
        <v>-2427873.0096881799</v>
      </c>
      <c r="M2135">
        <v>-689268.001223</v>
      </c>
      <c r="Y2135" s="15">
        <f t="shared" si="183"/>
        <v>0</v>
      </c>
      <c r="Z2135" s="15">
        <f t="shared" si="184"/>
        <v>0</v>
      </c>
      <c r="AD2135" s="15">
        <f t="shared" si="185"/>
        <v>0</v>
      </c>
      <c r="AE2135" s="15">
        <f t="shared" si="186"/>
        <v>0</v>
      </c>
      <c r="AI2135" t="str">
        <f t="shared" si="187"/>
        <v/>
      </c>
      <c r="AJ2135" t="str">
        <f t="shared" si="188"/>
        <v/>
      </c>
      <c r="AL2135">
        <f t="shared" si="189"/>
        <v>0</v>
      </c>
    </row>
    <row r="2136" spans="1:38" x14ac:dyDescent="0.3">
      <c r="A2136">
        <v>2135</v>
      </c>
      <c r="B2136" t="s">
        <v>20</v>
      </c>
      <c r="C2136" t="s">
        <v>26</v>
      </c>
      <c r="D2136">
        <v>135</v>
      </c>
      <c r="E2136">
        <v>39487404495.884697</v>
      </c>
      <c r="F2136">
        <v>3733500.25994357</v>
      </c>
      <c r="G2136">
        <v>4473180013.5363798</v>
      </c>
      <c r="H2136">
        <v>38038156979.346802</v>
      </c>
      <c r="I2136">
        <v>2545082.98575539</v>
      </c>
      <c r="J2136">
        <v>-14361809.6482697</v>
      </c>
      <c r="K2136">
        <v>14945.7432988406</v>
      </c>
      <c r="L2136">
        <v>-2914251.1107530398</v>
      </c>
      <c r="M2136">
        <v>-998386.92363321502</v>
      </c>
      <c r="Y2136" s="15">
        <f t="shared" si="183"/>
        <v>0</v>
      </c>
      <c r="Z2136" s="15">
        <f t="shared" si="184"/>
        <v>0</v>
      </c>
      <c r="AD2136" s="15">
        <f t="shared" si="185"/>
        <v>0</v>
      </c>
      <c r="AE2136" s="15">
        <f t="shared" si="186"/>
        <v>0</v>
      </c>
      <c r="AI2136" t="str">
        <f t="shared" si="187"/>
        <v/>
      </c>
      <c r="AJ2136" t="str">
        <f t="shared" si="188"/>
        <v/>
      </c>
      <c r="AL2136">
        <f t="shared" si="189"/>
        <v>0</v>
      </c>
    </row>
    <row r="2137" spans="1:38" x14ac:dyDescent="0.3">
      <c r="A2137">
        <v>2136</v>
      </c>
      <c r="B2137" t="s">
        <v>20</v>
      </c>
      <c r="C2137" t="s">
        <v>26</v>
      </c>
      <c r="D2137">
        <v>136</v>
      </c>
      <c r="E2137">
        <v>38098283902.646797</v>
      </c>
      <c r="F2137">
        <v>4019046.38571567</v>
      </c>
      <c r="G2137">
        <v>4474689130.3634796</v>
      </c>
      <c r="H2137">
        <v>36361319935.013802</v>
      </c>
      <c r="I2137">
        <v>2645536.96047953</v>
      </c>
      <c r="J2137">
        <v>-15147381.552981401</v>
      </c>
      <c r="K2137">
        <v>13744.4006559723</v>
      </c>
      <c r="L2137">
        <v>-2573133.1718051401</v>
      </c>
      <c r="M2137">
        <v>-741726.07451270905</v>
      </c>
      <c r="Y2137" s="15">
        <f t="shared" si="183"/>
        <v>0</v>
      </c>
      <c r="Z2137" s="15">
        <f t="shared" si="184"/>
        <v>0</v>
      </c>
      <c r="AD2137" s="15">
        <f t="shared" si="185"/>
        <v>0</v>
      </c>
      <c r="AE2137" s="15">
        <f t="shared" si="186"/>
        <v>0</v>
      </c>
      <c r="AI2137" t="str">
        <f t="shared" si="187"/>
        <v/>
      </c>
      <c r="AJ2137" t="str">
        <f t="shared" si="188"/>
        <v/>
      </c>
      <c r="AL2137">
        <f t="shared" si="189"/>
        <v>0</v>
      </c>
    </row>
    <row r="2138" spans="1:38" x14ac:dyDescent="0.3">
      <c r="A2138">
        <v>2137</v>
      </c>
      <c r="B2138" t="s">
        <v>20</v>
      </c>
      <c r="C2138" t="s">
        <v>26</v>
      </c>
      <c r="D2138">
        <v>137</v>
      </c>
      <c r="E2138">
        <v>51381062561.007896</v>
      </c>
      <c r="F2138">
        <v>4025777.9207673199</v>
      </c>
      <c r="G2138">
        <v>4474718861.2799101</v>
      </c>
      <c r="H2138">
        <v>50168266465.305603</v>
      </c>
      <c r="I2138">
        <v>2602476.8603604999</v>
      </c>
      <c r="J2138">
        <v>-15265692.633080499</v>
      </c>
      <c r="K2138">
        <v>19277.1229705982</v>
      </c>
      <c r="L2138">
        <v>-4597801.7395062596</v>
      </c>
      <c r="M2138">
        <v>-2070981.4967970599</v>
      </c>
      <c r="Y2138" s="15">
        <f t="shared" si="183"/>
        <v>0</v>
      </c>
      <c r="Z2138" s="15">
        <f t="shared" si="184"/>
        <v>0</v>
      </c>
      <c r="AD2138" s="15">
        <f t="shared" si="185"/>
        <v>0</v>
      </c>
      <c r="AE2138" s="15">
        <f t="shared" si="186"/>
        <v>0</v>
      </c>
      <c r="AI2138" t="str">
        <f t="shared" si="187"/>
        <v/>
      </c>
      <c r="AJ2138" t="str">
        <f t="shared" si="188"/>
        <v/>
      </c>
      <c r="AL2138">
        <f t="shared" si="189"/>
        <v>0</v>
      </c>
    </row>
    <row r="2139" spans="1:38" x14ac:dyDescent="0.3">
      <c r="A2139">
        <v>2138</v>
      </c>
      <c r="B2139" t="s">
        <v>20</v>
      </c>
      <c r="C2139" t="s">
        <v>26</v>
      </c>
      <c r="D2139">
        <v>138</v>
      </c>
      <c r="E2139">
        <v>39921990688.066002</v>
      </c>
      <c r="F2139">
        <v>3962689.8498092899</v>
      </c>
      <c r="G2139">
        <v>4473417523.8254995</v>
      </c>
      <c r="H2139">
        <v>37694673961.639603</v>
      </c>
      <c r="I2139">
        <v>2639362.2681990601</v>
      </c>
      <c r="J2139">
        <v>-13918149.5242109</v>
      </c>
      <c r="K2139">
        <v>14281.7355600677</v>
      </c>
      <c r="L2139">
        <v>-2770674.2624162799</v>
      </c>
      <c r="M2139">
        <v>-872110.25135037</v>
      </c>
      <c r="Y2139" s="15">
        <f t="shared" si="183"/>
        <v>0</v>
      </c>
      <c r="Z2139" s="15">
        <f t="shared" si="184"/>
        <v>0</v>
      </c>
      <c r="AD2139" s="15">
        <f t="shared" si="185"/>
        <v>0</v>
      </c>
      <c r="AE2139" s="15">
        <f t="shared" si="186"/>
        <v>0</v>
      </c>
      <c r="AI2139" t="str">
        <f t="shared" si="187"/>
        <v/>
      </c>
      <c r="AJ2139" t="str">
        <f t="shared" si="188"/>
        <v/>
      </c>
      <c r="AL2139">
        <f t="shared" si="189"/>
        <v>0</v>
      </c>
    </row>
    <row r="2140" spans="1:38" x14ac:dyDescent="0.3">
      <c r="A2140">
        <v>2139</v>
      </c>
      <c r="B2140" t="s">
        <v>20</v>
      </c>
      <c r="C2140" t="s">
        <v>26</v>
      </c>
      <c r="D2140">
        <v>139</v>
      </c>
      <c r="E2140">
        <v>35485979953.393799</v>
      </c>
      <c r="F2140">
        <v>3666984.5242914502</v>
      </c>
      <c r="G2140">
        <v>4474244832.0227699</v>
      </c>
      <c r="H2140">
        <v>33613039126.941601</v>
      </c>
      <c r="I2140">
        <v>2408582.9504823298</v>
      </c>
      <c r="J2140">
        <v>-14232184.7875719</v>
      </c>
      <c r="K2140">
        <v>13955.524811886</v>
      </c>
      <c r="L2140">
        <v>-2415646.8536225399</v>
      </c>
      <c r="M2140">
        <v>-722662.15095856297</v>
      </c>
      <c r="Y2140" s="15">
        <f t="shared" si="183"/>
        <v>0</v>
      </c>
      <c r="Z2140" s="15">
        <f t="shared" si="184"/>
        <v>0</v>
      </c>
      <c r="AD2140" s="15">
        <f t="shared" si="185"/>
        <v>0</v>
      </c>
      <c r="AE2140" s="15">
        <f t="shared" si="186"/>
        <v>0</v>
      </c>
      <c r="AI2140" t="str">
        <f t="shared" si="187"/>
        <v/>
      </c>
      <c r="AJ2140" t="str">
        <f t="shared" si="188"/>
        <v/>
      </c>
      <c r="AL2140">
        <f t="shared" si="189"/>
        <v>0</v>
      </c>
    </row>
    <row r="2141" spans="1:38" x14ac:dyDescent="0.3">
      <c r="A2141">
        <v>2140</v>
      </c>
      <c r="B2141" t="s">
        <v>20</v>
      </c>
      <c r="C2141" t="s">
        <v>26</v>
      </c>
      <c r="D2141">
        <v>140</v>
      </c>
      <c r="E2141">
        <v>22060710899.071499</v>
      </c>
      <c r="F2141">
        <v>3527041.6211963501</v>
      </c>
      <c r="G2141">
        <v>4473170580.1248703</v>
      </c>
      <c r="H2141">
        <v>20730457347.799198</v>
      </c>
      <c r="I2141">
        <v>2505938.5889296699</v>
      </c>
      <c r="J2141">
        <v>-15334442.703072499</v>
      </c>
      <c r="K2141">
        <v>8272.5320721660501</v>
      </c>
      <c r="L2141">
        <v>-469349.953480608</v>
      </c>
      <c r="M2141">
        <v>574778.99411346996</v>
      </c>
      <c r="Y2141" s="15">
        <f t="shared" si="183"/>
        <v>0</v>
      </c>
      <c r="Z2141" s="15">
        <f t="shared" si="184"/>
        <v>1</v>
      </c>
      <c r="AD2141" s="15">
        <f t="shared" si="185"/>
        <v>0</v>
      </c>
      <c r="AE2141" s="15">
        <f t="shared" si="186"/>
        <v>1</v>
      </c>
      <c r="AI2141" t="str">
        <f t="shared" si="187"/>
        <v/>
      </c>
      <c r="AJ2141" t="str">
        <f t="shared" si="188"/>
        <v/>
      </c>
      <c r="AL2141">
        <f t="shared" si="189"/>
        <v>0</v>
      </c>
    </row>
    <row r="2142" spans="1:38" x14ac:dyDescent="0.3">
      <c r="A2142">
        <v>2141</v>
      </c>
      <c r="B2142" t="s">
        <v>20</v>
      </c>
      <c r="C2142" t="s">
        <v>26</v>
      </c>
      <c r="D2142">
        <v>141</v>
      </c>
      <c r="E2142">
        <v>55374623772.798698</v>
      </c>
      <c r="F2142">
        <v>3441202.14947055</v>
      </c>
      <c r="G2142">
        <v>4472422570.12537</v>
      </c>
      <c r="H2142">
        <v>54006178451.872704</v>
      </c>
      <c r="I2142">
        <v>2575676.4384900602</v>
      </c>
      <c r="J2142">
        <v>-15098563.242687199</v>
      </c>
      <c r="K2142">
        <v>20967.765067390501</v>
      </c>
      <c r="L2142">
        <v>-5175429.1580432504</v>
      </c>
      <c r="M2142">
        <v>-2455305.1721381298</v>
      </c>
      <c r="Y2142" s="15">
        <f t="shared" si="183"/>
        <v>0</v>
      </c>
      <c r="Z2142" s="15">
        <f t="shared" si="184"/>
        <v>0</v>
      </c>
      <c r="AD2142" s="15">
        <f t="shared" si="185"/>
        <v>0</v>
      </c>
      <c r="AE2142" s="15">
        <f t="shared" si="186"/>
        <v>0</v>
      </c>
      <c r="AI2142" t="str">
        <f t="shared" si="187"/>
        <v/>
      </c>
      <c r="AJ2142" t="str">
        <f t="shared" si="188"/>
        <v/>
      </c>
      <c r="AL2142">
        <f t="shared" si="189"/>
        <v>0</v>
      </c>
    </row>
    <row r="2143" spans="1:38" x14ac:dyDescent="0.3">
      <c r="A2143">
        <v>2142</v>
      </c>
      <c r="B2143" t="s">
        <v>20</v>
      </c>
      <c r="C2143" t="s">
        <v>26</v>
      </c>
      <c r="D2143">
        <v>142</v>
      </c>
      <c r="E2143">
        <v>33417042619.216999</v>
      </c>
      <c r="F2143">
        <v>4167754.86960648</v>
      </c>
      <c r="G2143">
        <v>4473572683.2521601</v>
      </c>
      <c r="H2143">
        <v>32328230119.6688</v>
      </c>
      <c r="I2143">
        <v>2720274.0348450802</v>
      </c>
      <c r="J2143">
        <v>-16039576.189157501</v>
      </c>
      <c r="K2143">
        <v>11884.181411711999</v>
      </c>
      <c r="L2143">
        <v>-1919556.67692957</v>
      </c>
      <c r="M2143">
        <v>-291283.825727263</v>
      </c>
      <c r="Y2143" s="15">
        <f t="shared" si="183"/>
        <v>0</v>
      </c>
      <c r="Z2143" s="15">
        <f t="shared" si="184"/>
        <v>0</v>
      </c>
      <c r="AD2143" s="15">
        <f t="shared" si="185"/>
        <v>0</v>
      </c>
      <c r="AE2143" s="15">
        <f t="shared" si="186"/>
        <v>0</v>
      </c>
      <c r="AI2143" t="str">
        <f t="shared" si="187"/>
        <v/>
      </c>
      <c r="AJ2143" t="str">
        <f t="shared" si="188"/>
        <v/>
      </c>
      <c r="AL2143">
        <f t="shared" si="189"/>
        <v>0</v>
      </c>
    </row>
    <row r="2144" spans="1:38" x14ac:dyDescent="0.3">
      <c r="A2144">
        <v>2143</v>
      </c>
      <c r="B2144" t="s">
        <v>20</v>
      </c>
      <c r="C2144" t="s">
        <v>26</v>
      </c>
      <c r="D2144">
        <v>143</v>
      </c>
      <c r="E2144">
        <v>30072844308.476398</v>
      </c>
      <c r="F2144">
        <v>4046804.8319802699</v>
      </c>
      <c r="G2144">
        <v>4474767216.3829699</v>
      </c>
      <c r="H2144">
        <v>28622503931.172199</v>
      </c>
      <c r="I2144">
        <v>2641018.3306048498</v>
      </c>
      <c r="J2144">
        <v>-15192673.3930244</v>
      </c>
      <c r="K2144">
        <v>10837.677118514001</v>
      </c>
      <c r="L2144">
        <v>-1466957.03012931</v>
      </c>
      <c r="M2144">
        <v>-25330.132769285701</v>
      </c>
      <c r="Y2144" s="15">
        <f t="shared" si="183"/>
        <v>0</v>
      </c>
      <c r="Z2144" s="15">
        <f t="shared" si="184"/>
        <v>0</v>
      </c>
      <c r="AD2144" s="15">
        <f t="shared" si="185"/>
        <v>0</v>
      </c>
      <c r="AE2144" s="15">
        <f t="shared" si="186"/>
        <v>0</v>
      </c>
      <c r="AI2144" t="str">
        <f t="shared" si="187"/>
        <v/>
      </c>
      <c r="AJ2144" t="str">
        <f t="shared" si="188"/>
        <v/>
      </c>
      <c r="AL2144">
        <f t="shared" si="189"/>
        <v>0</v>
      </c>
    </row>
    <row r="2145" spans="1:38" x14ac:dyDescent="0.3">
      <c r="A2145">
        <v>2144</v>
      </c>
      <c r="B2145" t="s">
        <v>20</v>
      </c>
      <c r="C2145" t="s">
        <v>26</v>
      </c>
      <c r="D2145">
        <v>144</v>
      </c>
      <c r="E2145">
        <v>36569230402.399803</v>
      </c>
      <c r="F2145">
        <v>4002918.4673398999</v>
      </c>
      <c r="G2145">
        <v>4474686381.6064196</v>
      </c>
      <c r="H2145">
        <v>34914264112.1623</v>
      </c>
      <c r="I2145">
        <v>2595265.7956189802</v>
      </c>
      <c r="J2145">
        <v>-15090264.6279306</v>
      </c>
      <c r="K2145">
        <v>13453.059093639</v>
      </c>
      <c r="L2145">
        <v>-2415719.1641812799</v>
      </c>
      <c r="M2145">
        <v>-657195.78807623195</v>
      </c>
      <c r="Y2145" s="15">
        <f t="shared" si="183"/>
        <v>0</v>
      </c>
      <c r="Z2145" s="15">
        <f t="shared" si="184"/>
        <v>0</v>
      </c>
      <c r="AD2145" s="15">
        <f t="shared" si="185"/>
        <v>0</v>
      </c>
      <c r="AE2145" s="15">
        <f t="shared" si="186"/>
        <v>0</v>
      </c>
      <c r="AI2145" t="str">
        <f t="shared" si="187"/>
        <v/>
      </c>
      <c r="AJ2145" t="str">
        <f t="shared" si="188"/>
        <v/>
      </c>
      <c r="AL2145">
        <f t="shared" si="189"/>
        <v>0</v>
      </c>
    </row>
    <row r="2146" spans="1:38" x14ac:dyDescent="0.3">
      <c r="A2146">
        <v>2145</v>
      </c>
      <c r="B2146" t="s">
        <v>20</v>
      </c>
      <c r="C2146" t="s">
        <v>26</v>
      </c>
      <c r="D2146">
        <v>145</v>
      </c>
      <c r="E2146">
        <v>47411638712.5588</v>
      </c>
      <c r="F2146">
        <v>3654487.4578763698</v>
      </c>
      <c r="G2146">
        <v>4473866662.8057203</v>
      </c>
      <c r="H2146">
        <v>46196402010.974297</v>
      </c>
      <c r="I2146">
        <v>2552755.1796538602</v>
      </c>
      <c r="J2146">
        <v>-15419306.2505379</v>
      </c>
      <c r="K2146">
        <v>18096.683293083501</v>
      </c>
      <c r="L2146">
        <v>-4077471.2209432502</v>
      </c>
      <c r="M2146">
        <v>-1750701.49246584</v>
      </c>
      <c r="Y2146" s="15">
        <f t="shared" si="183"/>
        <v>0</v>
      </c>
      <c r="Z2146" s="15">
        <f t="shared" si="184"/>
        <v>0</v>
      </c>
      <c r="AD2146" s="15">
        <f t="shared" si="185"/>
        <v>0</v>
      </c>
      <c r="AE2146" s="15">
        <f t="shared" si="186"/>
        <v>0</v>
      </c>
      <c r="AI2146" t="str">
        <f t="shared" si="187"/>
        <v/>
      </c>
      <c r="AJ2146" t="str">
        <f t="shared" si="188"/>
        <v/>
      </c>
      <c r="AL2146">
        <f t="shared" si="189"/>
        <v>0</v>
      </c>
    </row>
    <row r="2147" spans="1:38" x14ac:dyDescent="0.3">
      <c r="A2147">
        <v>2146</v>
      </c>
      <c r="B2147" t="s">
        <v>20</v>
      </c>
      <c r="C2147" t="s">
        <v>26</v>
      </c>
      <c r="D2147">
        <v>146</v>
      </c>
      <c r="E2147">
        <v>38952727555.002899</v>
      </c>
      <c r="F2147">
        <v>3814720.2962213401</v>
      </c>
      <c r="G2147">
        <v>4473051295.7823095</v>
      </c>
      <c r="H2147">
        <v>37483304068.871002</v>
      </c>
      <c r="I2147">
        <v>2666335.5865855999</v>
      </c>
      <c r="J2147">
        <v>-15042714.0829487</v>
      </c>
      <c r="K2147">
        <v>14057.984395306599</v>
      </c>
      <c r="L2147">
        <v>-2713364.5935279699</v>
      </c>
      <c r="M2147">
        <v>-825446.62948296603</v>
      </c>
      <c r="Y2147" s="15">
        <f t="shared" si="183"/>
        <v>0</v>
      </c>
      <c r="Z2147" s="15">
        <f t="shared" si="184"/>
        <v>0</v>
      </c>
      <c r="AD2147" s="15">
        <f t="shared" si="185"/>
        <v>0</v>
      </c>
      <c r="AE2147" s="15">
        <f t="shared" si="186"/>
        <v>0</v>
      </c>
      <c r="AI2147" t="str">
        <f t="shared" si="187"/>
        <v/>
      </c>
      <c r="AJ2147" t="str">
        <f t="shared" si="188"/>
        <v/>
      </c>
      <c r="AL2147">
        <f t="shared" si="189"/>
        <v>0</v>
      </c>
    </row>
    <row r="2148" spans="1:38" x14ac:dyDescent="0.3">
      <c r="A2148">
        <v>2147</v>
      </c>
      <c r="B2148" t="s">
        <v>20</v>
      </c>
      <c r="C2148" t="s">
        <v>26</v>
      </c>
      <c r="D2148">
        <v>147</v>
      </c>
      <c r="E2148">
        <v>24920835933.538101</v>
      </c>
      <c r="F2148">
        <v>4027139.1659264402</v>
      </c>
      <c r="G2148">
        <v>4473219920.33319</v>
      </c>
      <c r="H2148">
        <v>23481446941.294601</v>
      </c>
      <c r="I2148">
        <v>2525792.9330908498</v>
      </c>
      <c r="J2148">
        <v>-14567150.576460799</v>
      </c>
      <c r="K2148">
        <v>9296.6634887840901</v>
      </c>
      <c r="L2148">
        <v>-844324.70934821002</v>
      </c>
      <c r="M2148">
        <v>338363.06600870501</v>
      </c>
      <c r="Y2148" s="15">
        <f t="shared" si="183"/>
        <v>0</v>
      </c>
      <c r="Z2148" s="15">
        <f t="shared" si="184"/>
        <v>1</v>
      </c>
      <c r="AD2148" s="15">
        <f t="shared" si="185"/>
        <v>0</v>
      </c>
      <c r="AE2148" s="15">
        <f t="shared" si="186"/>
        <v>1</v>
      </c>
      <c r="AI2148" t="str">
        <f t="shared" si="187"/>
        <v/>
      </c>
      <c r="AJ2148" t="str">
        <f t="shared" si="188"/>
        <v/>
      </c>
      <c r="AL2148">
        <f t="shared" si="189"/>
        <v>0</v>
      </c>
    </row>
    <row r="2149" spans="1:38" x14ac:dyDescent="0.3">
      <c r="A2149">
        <v>2148</v>
      </c>
      <c r="B2149" t="s">
        <v>20</v>
      </c>
      <c r="C2149" t="s">
        <v>26</v>
      </c>
      <c r="D2149">
        <v>148</v>
      </c>
      <c r="E2149">
        <v>48410965105.149902</v>
      </c>
      <c r="F2149">
        <v>4035656.9344158098</v>
      </c>
      <c r="G2149">
        <v>4474432509.4794502</v>
      </c>
      <c r="H2149">
        <v>46816589994.6745</v>
      </c>
      <c r="I2149">
        <v>2583891.58538177</v>
      </c>
      <c r="J2149">
        <v>-15741273.150363</v>
      </c>
      <c r="K2149">
        <v>18118.635572613399</v>
      </c>
      <c r="L2149">
        <v>-4135345.78931427</v>
      </c>
      <c r="M2149">
        <v>-1777339.11242481</v>
      </c>
      <c r="Y2149" s="15">
        <f t="shared" si="183"/>
        <v>0</v>
      </c>
      <c r="Z2149" s="15">
        <f t="shared" si="184"/>
        <v>0</v>
      </c>
      <c r="AD2149" s="15">
        <f t="shared" si="185"/>
        <v>0</v>
      </c>
      <c r="AE2149" s="15">
        <f t="shared" si="186"/>
        <v>0</v>
      </c>
      <c r="AI2149" t="str">
        <f t="shared" si="187"/>
        <v/>
      </c>
      <c r="AJ2149" t="str">
        <f t="shared" si="188"/>
        <v/>
      </c>
      <c r="AL2149">
        <f t="shared" si="189"/>
        <v>0</v>
      </c>
    </row>
    <row r="2150" spans="1:38" x14ac:dyDescent="0.3">
      <c r="A2150">
        <v>2149</v>
      </c>
      <c r="B2150" t="s">
        <v>20</v>
      </c>
      <c r="C2150" t="s">
        <v>26</v>
      </c>
      <c r="D2150">
        <v>149</v>
      </c>
      <c r="E2150">
        <v>49172886852.624199</v>
      </c>
      <c r="F2150">
        <v>4056937.5716538602</v>
      </c>
      <c r="G2150">
        <v>4473365990.7136202</v>
      </c>
      <c r="H2150">
        <v>47601347318.049896</v>
      </c>
      <c r="I2150">
        <v>2736070.1760367602</v>
      </c>
      <c r="J2150">
        <v>-14555111.9357462</v>
      </c>
      <c r="K2150">
        <v>17397.7070233634</v>
      </c>
      <c r="L2150">
        <v>-4095797.58754258</v>
      </c>
      <c r="M2150">
        <v>-1698265.1141679899</v>
      </c>
      <c r="Y2150" s="15">
        <f t="shared" si="183"/>
        <v>0</v>
      </c>
      <c r="Z2150" s="15">
        <f t="shared" si="184"/>
        <v>0</v>
      </c>
      <c r="AD2150" s="15">
        <f t="shared" si="185"/>
        <v>0</v>
      </c>
      <c r="AE2150" s="15">
        <f t="shared" si="186"/>
        <v>0</v>
      </c>
      <c r="AI2150" t="str">
        <f t="shared" si="187"/>
        <v/>
      </c>
      <c r="AJ2150" t="str">
        <f t="shared" si="188"/>
        <v/>
      </c>
      <c r="AL2150">
        <f t="shared" si="189"/>
        <v>0</v>
      </c>
    </row>
    <row r="2151" spans="1:38" x14ac:dyDescent="0.3">
      <c r="A2151">
        <v>2150</v>
      </c>
      <c r="B2151" t="s">
        <v>20</v>
      </c>
      <c r="C2151" t="s">
        <v>26</v>
      </c>
      <c r="D2151">
        <v>150</v>
      </c>
      <c r="E2151">
        <v>34104772936.080399</v>
      </c>
      <c r="F2151">
        <v>4291007.5251181005</v>
      </c>
      <c r="G2151">
        <v>4473809489.71033</v>
      </c>
      <c r="H2151">
        <v>32080705457.914902</v>
      </c>
      <c r="I2151">
        <v>2735594.95412625</v>
      </c>
      <c r="J2151">
        <v>-14688799.0343046</v>
      </c>
      <c r="K2151">
        <v>11727.1401636144</v>
      </c>
      <c r="L2151">
        <v>-1868710.38173774</v>
      </c>
      <c r="M2151">
        <v>-252904.58132185199</v>
      </c>
      <c r="Y2151" s="15">
        <f t="shared" si="183"/>
        <v>0</v>
      </c>
      <c r="Z2151" s="15">
        <f t="shared" si="184"/>
        <v>0</v>
      </c>
      <c r="AD2151" s="15">
        <f t="shared" si="185"/>
        <v>0</v>
      </c>
      <c r="AE2151" s="15">
        <f t="shared" si="186"/>
        <v>0</v>
      </c>
      <c r="AI2151" t="str">
        <f t="shared" si="187"/>
        <v/>
      </c>
      <c r="AJ2151" t="str">
        <f t="shared" si="188"/>
        <v/>
      </c>
      <c r="AL2151">
        <f t="shared" si="189"/>
        <v>0</v>
      </c>
    </row>
    <row r="2152" spans="1:38" x14ac:dyDescent="0.3">
      <c r="A2152">
        <v>2151</v>
      </c>
      <c r="B2152" t="s">
        <v>20</v>
      </c>
      <c r="C2152" t="s">
        <v>26</v>
      </c>
      <c r="D2152">
        <v>151</v>
      </c>
      <c r="E2152">
        <v>42300944138.7771</v>
      </c>
      <c r="F2152">
        <v>3450831.8767499998</v>
      </c>
      <c r="G2152">
        <v>4472599615.2577896</v>
      </c>
      <c r="H2152">
        <v>40997861666.486099</v>
      </c>
      <c r="I2152">
        <v>2534733.8511073999</v>
      </c>
      <c r="J2152">
        <v>-14725894.558773</v>
      </c>
      <c r="K2152">
        <v>16174.4246436661</v>
      </c>
      <c r="L2152">
        <v>-3349384.6723349802</v>
      </c>
      <c r="M2152">
        <v>-1284449.3244431</v>
      </c>
      <c r="Y2152" s="15">
        <f t="shared" si="183"/>
        <v>0</v>
      </c>
      <c r="Z2152" s="15">
        <f t="shared" si="184"/>
        <v>0</v>
      </c>
      <c r="AD2152" s="15">
        <f t="shared" si="185"/>
        <v>0</v>
      </c>
      <c r="AE2152" s="15">
        <f t="shared" si="186"/>
        <v>0</v>
      </c>
      <c r="AI2152" t="str">
        <f t="shared" si="187"/>
        <v/>
      </c>
      <c r="AJ2152" t="str">
        <f t="shared" si="188"/>
        <v/>
      </c>
      <c r="AL2152">
        <f t="shared" si="189"/>
        <v>0</v>
      </c>
    </row>
    <row r="2153" spans="1:38" x14ac:dyDescent="0.3">
      <c r="A2153">
        <v>2152</v>
      </c>
      <c r="B2153" t="s">
        <v>20</v>
      </c>
      <c r="C2153" t="s">
        <v>26</v>
      </c>
      <c r="D2153">
        <v>152</v>
      </c>
      <c r="E2153">
        <v>31816527487.577499</v>
      </c>
      <c r="F2153">
        <v>3928692.5735184401</v>
      </c>
      <c r="G2153">
        <v>4474882203.3892899</v>
      </c>
      <c r="H2153">
        <v>29767608064.133701</v>
      </c>
      <c r="I2153">
        <v>2532176.6772035901</v>
      </c>
      <c r="J2153">
        <v>-14539398.207833299</v>
      </c>
      <c r="K2153">
        <v>11755.7389782957</v>
      </c>
      <c r="L2153">
        <v>-1740146.9730789701</v>
      </c>
      <c r="M2153">
        <v>-240844.726199386</v>
      </c>
      <c r="Y2153" s="15">
        <f t="shared" si="183"/>
        <v>0</v>
      </c>
      <c r="Z2153" s="15">
        <f t="shared" si="184"/>
        <v>0</v>
      </c>
      <c r="AD2153" s="15">
        <f t="shared" si="185"/>
        <v>0</v>
      </c>
      <c r="AE2153" s="15">
        <f t="shared" si="186"/>
        <v>0</v>
      </c>
      <c r="AI2153" t="str">
        <f t="shared" si="187"/>
        <v/>
      </c>
      <c r="AJ2153" t="str">
        <f t="shared" si="188"/>
        <v/>
      </c>
      <c r="AL2153">
        <f t="shared" si="189"/>
        <v>0</v>
      </c>
    </row>
    <row r="2154" spans="1:38" x14ac:dyDescent="0.3">
      <c r="A2154">
        <v>2153</v>
      </c>
      <c r="B2154" t="s">
        <v>20</v>
      </c>
      <c r="C2154" t="s">
        <v>26</v>
      </c>
      <c r="D2154">
        <v>153</v>
      </c>
      <c r="E2154">
        <v>44631275312.200104</v>
      </c>
      <c r="F2154">
        <v>3796075.5425501498</v>
      </c>
      <c r="G2154">
        <v>4473903235.6620502</v>
      </c>
      <c r="H2154">
        <v>43167923596.697502</v>
      </c>
      <c r="I2154">
        <v>2439713.4489489002</v>
      </c>
      <c r="J2154">
        <v>-13848292.9510355</v>
      </c>
      <c r="K2154">
        <v>17693.8499131098</v>
      </c>
      <c r="L2154">
        <v>-3755857.9425588301</v>
      </c>
      <c r="M2154">
        <v>-1581623.2945409899</v>
      </c>
      <c r="Y2154" s="15">
        <f t="shared" si="183"/>
        <v>0</v>
      </c>
      <c r="Z2154" s="15">
        <f t="shared" si="184"/>
        <v>0</v>
      </c>
      <c r="AD2154" s="15">
        <f t="shared" si="185"/>
        <v>0</v>
      </c>
      <c r="AE2154" s="15">
        <f t="shared" si="186"/>
        <v>0</v>
      </c>
      <c r="AI2154" t="str">
        <f t="shared" si="187"/>
        <v/>
      </c>
      <c r="AJ2154" t="str">
        <f t="shared" si="188"/>
        <v/>
      </c>
      <c r="AL2154">
        <f t="shared" si="189"/>
        <v>0</v>
      </c>
    </row>
    <row r="2155" spans="1:38" x14ac:dyDescent="0.3">
      <c r="A2155">
        <v>2154</v>
      </c>
      <c r="B2155" t="s">
        <v>20</v>
      </c>
      <c r="C2155" t="s">
        <v>26</v>
      </c>
      <c r="D2155">
        <v>154</v>
      </c>
      <c r="E2155">
        <v>34092024552.9636</v>
      </c>
      <c r="F2155">
        <v>3855752.74582667</v>
      </c>
      <c r="G2155">
        <v>4472992863.2651196</v>
      </c>
      <c r="H2155">
        <v>32688514779.650398</v>
      </c>
      <c r="I2155">
        <v>2499280.1258876901</v>
      </c>
      <c r="J2155">
        <v>-13510050.304178201</v>
      </c>
      <c r="K2155">
        <v>13079.1720548093</v>
      </c>
      <c r="L2155">
        <v>-2192259.5666810302</v>
      </c>
      <c r="M2155">
        <v>-545840.29272742104</v>
      </c>
      <c r="Y2155" s="15">
        <f t="shared" si="183"/>
        <v>0</v>
      </c>
      <c r="Z2155" s="15">
        <f t="shared" si="184"/>
        <v>0</v>
      </c>
      <c r="AD2155" s="15">
        <f t="shared" si="185"/>
        <v>0</v>
      </c>
      <c r="AE2155" s="15">
        <f t="shared" si="186"/>
        <v>0</v>
      </c>
      <c r="AI2155" t="str">
        <f t="shared" si="187"/>
        <v/>
      </c>
      <c r="AJ2155" t="str">
        <f t="shared" si="188"/>
        <v/>
      </c>
      <c r="AL2155">
        <f t="shared" si="189"/>
        <v>0</v>
      </c>
    </row>
    <row r="2156" spans="1:38" x14ac:dyDescent="0.3">
      <c r="A2156">
        <v>2155</v>
      </c>
      <c r="B2156" t="s">
        <v>20</v>
      </c>
      <c r="C2156" t="s">
        <v>26</v>
      </c>
      <c r="D2156">
        <v>155</v>
      </c>
      <c r="E2156">
        <v>31300667890.0522</v>
      </c>
      <c r="F2156">
        <v>3438519.9043278699</v>
      </c>
      <c r="G2156">
        <v>4473541268.2931604</v>
      </c>
      <c r="H2156">
        <v>29805481852.894299</v>
      </c>
      <c r="I2156">
        <v>2520041.9216263802</v>
      </c>
      <c r="J2156">
        <v>-15385211.4760065</v>
      </c>
      <c r="K2156">
        <v>11827.3754087624</v>
      </c>
      <c r="L2156">
        <v>-1757717.4722033001</v>
      </c>
      <c r="M2156">
        <v>-256507.63985483101</v>
      </c>
      <c r="Y2156" s="15">
        <f t="shared" si="183"/>
        <v>0</v>
      </c>
      <c r="Z2156" s="15">
        <f t="shared" si="184"/>
        <v>0</v>
      </c>
      <c r="AD2156" s="15">
        <f t="shared" si="185"/>
        <v>0</v>
      </c>
      <c r="AE2156" s="15">
        <f t="shared" si="186"/>
        <v>0</v>
      </c>
      <c r="AI2156" t="str">
        <f t="shared" si="187"/>
        <v/>
      </c>
      <c r="AJ2156" t="str">
        <f t="shared" si="188"/>
        <v/>
      </c>
      <c r="AL2156">
        <f t="shared" si="189"/>
        <v>0</v>
      </c>
    </row>
    <row r="2157" spans="1:38" x14ac:dyDescent="0.3">
      <c r="A2157">
        <v>2156</v>
      </c>
      <c r="B2157" t="s">
        <v>20</v>
      </c>
      <c r="C2157" t="s">
        <v>26</v>
      </c>
      <c r="D2157">
        <v>156</v>
      </c>
      <c r="E2157">
        <v>47213798170.4161</v>
      </c>
      <c r="F2157">
        <v>4068430.5469401102</v>
      </c>
      <c r="G2157">
        <v>4474151933.3873196</v>
      </c>
      <c r="H2157">
        <v>45567335653.640602</v>
      </c>
      <c r="I2157">
        <v>2573578.18301768</v>
      </c>
      <c r="J2157">
        <v>-13686388.095592501</v>
      </c>
      <c r="K2157">
        <v>17705.829165916399</v>
      </c>
      <c r="L2157">
        <v>-3966362.9964678301</v>
      </c>
      <c r="M2157">
        <v>-1671277.39259172</v>
      </c>
      <c r="Y2157" s="15">
        <f t="shared" si="183"/>
        <v>0</v>
      </c>
      <c r="Z2157" s="15">
        <f t="shared" si="184"/>
        <v>0</v>
      </c>
      <c r="AD2157" s="15">
        <f t="shared" si="185"/>
        <v>0</v>
      </c>
      <c r="AE2157" s="15">
        <f t="shared" si="186"/>
        <v>0</v>
      </c>
      <c r="AI2157" t="str">
        <f t="shared" si="187"/>
        <v/>
      </c>
      <c r="AJ2157" t="str">
        <f t="shared" si="188"/>
        <v/>
      </c>
      <c r="AL2157">
        <f t="shared" si="189"/>
        <v>0</v>
      </c>
    </row>
    <row r="2158" spans="1:38" x14ac:dyDescent="0.3">
      <c r="A2158">
        <v>2157</v>
      </c>
      <c r="B2158" t="s">
        <v>20</v>
      </c>
      <c r="C2158" t="s">
        <v>26</v>
      </c>
      <c r="D2158">
        <v>157</v>
      </c>
      <c r="E2158">
        <v>47453327798.5271</v>
      </c>
      <c r="F2158">
        <v>3187009.8659951799</v>
      </c>
      <c r="G2158">
        <v>4471254058.9319</v>
      </c>
      <c r="H2158">
        <v>46176719457.547798</v>
      </c>
      <c r="I2158">
        <v>2363891.0295964899</v>
      </c>
      <c r="J2158">
        <v>-13987666.358747501</v>
      </c>
      <c r="K2158">
        <v>19534.199706925599</v>
      </c>
      <c r="L2158">
        <v>-4263510.48032346</v>
      </c>
      <c r="M2158">
        <v>-1937732.10111781</v>
      </c>
      <c r="Y2158" s="15">
        <f t="shared" si="183"/>
        <v>0</v>
      </c>
      <c r="Z2158" s="15">
        <f t="shared" si="184"/>
        <v>0</v>
      </c>
      <c r="AD2158" s="15">
        <f t="shared" si="185"/>
        <v>0</v>
      </c>
      <c r="AE2158" s="15">
        <f t="shared" si="186"/>
        <v>0</v>
      </c>
      <c r="AI2158" t="str">
        <f t="shared" si="187"/>
        <v/>
      </c>
      <c r="AJ2158" t="str">
        <f t="shared" si="188"/>
        <v/>
      </c>
      <c r="AL2158">
        <f t="shared" si="189"/>
        <v>0</v>
      </c>
    </row>
    <row r="2159" spans="1:38" x14ac:dyDescent="0.3">
      <c r="A2159">
        <v>2158</v>
      </c>
      <c r="B2159" t="s">
        <v>20</v>
      </c>
      <c r="C2159" t="s">
        <v>26</v>
      </c>
      <c r="D2159">
        <v>158</v>
      </c>
      <c r="E2159">
        <v>20138077531.5481</v>
      </c>
      <c r="F2159">
        <v>4094935.1350165</v>
      </c>
      <c r="G2159">
        <v>4473474918.5198202</v>
      </c>
      <c r="H2159">
        <v>18558888938.837399</v>
      </c>
      <c r="I2159">
        <v>2713698.4074984398</v>
      </c>
      <c r="J2159">
        <v>-14217650.565176001</v>
      </c>
      <c r="K2159">
        <v>6838.9651877142496</v>
      </c>
      <c r="L2159">
        <v>50078.946857362098</v>
      </c>
      <c r="M2159">
        <v>984832.717655421</v>
      </c>
      <c r="Y2159" s="15">
        <f t="shared" si="183"/>
        <v>1</v>
      </c>
      <c r="Z2159" s="15">
        <f t="shared" si="184"/>
        <v>1</v>
      </c>
      <c r="AD2159" s="15">
        <f t="shared" si="185"/>
        <v>1</v>
      </c>
      <c r="AE2159" s="15">
        <f t="shared" si="186"/>
        <v>1</v>
      </c>
      <c r="AI2159" t="str">
        <f t="shared" si="187"/>
        <v/>
      </c>
      <c r="AJ2159" t="str">
        <f t="shared" si="188"/>
        <v/>
      </c>
      <c r="AL2159">
        <f t="shared" si="189"/>
        <v>0</v>
      </c>
    </row>
    <row r="2160" spans="1:38" x14ac:dyDescent="0.3">
      <c r="A2160">
        <v>2159</v>
      </c>
      <c r="B2160" t="s">
        <v>20</v>
      </c>
      <c r="C2160" t="s">
        <v>26</v>
      </c>
      <c r="D2160">
        <v>159</v>
      </c>
      <c r="E2160">
        <v>21082846284.096298</v>
      </c>
      <c r="F2160">
        <v>3614162.21894868</v>
      </c>
      <c r="G2160">
        <v>4472645448.2340097</v>
      </c>
      <c r="H2160">
        <v>19757722106.231602</v>
      </c>
      <c r="I2160">
        <v>2526281.1230091401</v>
      </c>
      <c r="J2160">
        <v>-15258182.222806901</v>
      </c>
      <c r="K2160">
        <v>7820.87231950553</v>
      </c>
      <c r="L2160">
        <v>-309397.95635461598</v>
      </c>
      <c r="M2160">
        <v>685737.32906280202</v>
      </c>
      <c r="Y2160" s="15">
        <f t="shared" si="183"/>
        <v>0</v>
      </c>
      <c r="Z2160" s="15">
        <f t="shared" si="184"/>
        <v>1</v>
      </c>
      <c r="AD2160" s="15">
        <f t="shared" si="185"/>
        <v>0</v>
      </c>
      <c r="AE2160" s="15">
        <f t="shared" si="186"/>
        <v>1</v>
      </c>
      <c r="AI2160" t="str">
        <f t="shared" si="187"/>
        <v/>
      </c>
      <c r="AJ2160" t="str">
        <f t="shared" si="188"/>
        <v/>
      </c>
      <c r="AL2160">
        <f t="shared" si="189"/>
        <v>0</v>
      </c>
    </row>
    <row r="2161" spans="1:38" x14ac:dyDescent="0.3">
      <c r="A2161">
        <v>2160</v>
      </c>
      <c r="B2161" t="s">
        <v>20</v>
      </c>
      <c r="C2161" t="s">
        <v>26</v>
      </c>
      <c r="D2161">
        <v>160</v>
      </c>
      <c r="E2161">
        <v>42270870019.151604</v>
      </c>
      <c r="F2161">
        <v>3757886.71083713</v>
      </c>
      <c r="G2161">
        <v>4473155800.1198196</v>
      </c>
      <c r="H2161">
        <v>40443236527.258301</v>
      </c>
      <c r="I2161">
        <v>2556906.6822413998</v>
      </c>
      <c r="J2161">
        <v>-13659431.7352896</v>
      </c>
      <c r="K2161">
        <v>15817.2516846823</v>
      </c>
      <c r="L2161">
        <v>-3247610.6151212999</v>
      </c>
      <c r="M2161">
        <v>-1210610.01817174</v>
      </c>
      <c r="Y2161" s="15">
        <f t="shared" si="183"/>
        <v>0</v>
      </c>
      <c r="Z2161" s="15">
        <f t="shared" si="184"/>
        <v>0</v>
      </c>
      <c r="AD2161" s="15">
        <f t="shared" si="185"/>
        <v>0</v>
      </c>
      <c r="AE2161" s="15">
        <f t="shared" si="186"/>
        <v>0</v>
      </c>
      <c r="AI2161" t="str">
        <f t="shared" si="187"/>
        <v/>
      </c>
      <c r="AJ2161" t="str">
        <f t="shared" si="188"/>
        <v/>
      </c>
      <c r="AL2161">
        <f t="shared" si="189"/>
        <v>0</v>
      </c>
    </row>
    <row r="2162" spans="1:38" x14ac:dyDescent="0.3">
      <c r="A2162">
        <v>2161</v>
      </c>
      <c r="B2162" t="s">
        <v>20</v>
      </c>
      <c r="C2162" t="s">
        <v>26</v>
      </c>
      <c r="D2162">
        <v>161</v>
      </c>
      <c r="E2162">
        <v>40858219269.144402</v>
      </c>
      <c r="F2162">
        <v>4172643.4132298701</v>
      </c>
      <c r="G2162">
        <v>4473872224.50317</v>
      </c>
      <c r="H2162">
        <v>39195111464.125298</v>
      </c>
      <c r="I2162">
        <v>2682489.9428924401</v>
      </c>
      <c r="J2162">
        <v>-14269150.363737101</v>
      </c>
      <c r="K2162">
        <v>14611.4663236584</v>
      </c>
      <c r="L2162">
        <v>-2942893.23612777</v>
      </c>
      <c r="M2162">
        <v>-968756.83396034106</v>
      </c>
      <c r="Y2162" s="15">
        <f t="shared" si="183"/>
        <v>0</v>
      </c>
      <c r="Z2162" s="15">
        <f t="shared" si="184"/>
        <v>0</v>
      </c>
      <c r="AD2162" s="15">
        <f t="shared" si="185"/>
        <v>0</v>
      </c>
      <c r="AE2162" s="15">
        <f t="shared" si="186"/>
        <v>0</v>
      </c>
      <c r="AI2162" t="str">
        <f t="shared" si="187"/>
        <v/>
      </c>
      <c r="AJ2162" t="str">
        <f t="shared" si="188"/>
        <v/>
      </c>
      <c r="AL2162">
        <f t="shared" si="189"/>
        <v>0</v>
      </c>
    </row>
    <row r="2163" spans="1:38" x14ac:dyDescent="0.3">
      <c r="A2163">
        <v>2162</v>
      </c>
      <c r="B2163" t="s">
        <v>20</v>
      </c>
      <c r="C2163" t="s">
        <v>26</v>
      </c>
      <c r="D2163">
        <v>162</v>
      </c>
      <c r="E2163">
        <v>39197075379.123596</v>
      </c>
      <c r="F2163">
        <v>3882394.4463356999</v>
      </c>
      <c r="G2163">
        <v>4474435918.0782604</v>
      </c>
      <c r="H2163">
        <v>37657427146.029297</v>
      </c>
      <c r="I2163">
        <v>2460801.5567989899</v>
      </c>
      <c r="J2163">
        <v>-14359490.6427116</v>
      </c>
      <c r="K2163">
        <v>15302.910973046601</v>
      </c>
      <c r="L2163">
        <v>-2943889.21506791</v>
      </c>
      <c r="M2163">
        <v>-1047201.21077463</v>
      </c>
      <c r="Y2163" s="15">
        <f t="shared" si="183"/>
        <v>0</v>
      </c>
      <c r="Z2163" s="15">
        <f t="shared" si="184"/>
        <v>0</v>
      </c>
      <c r="AD2163" s="15">
        <f t="shared" si="185"/>
        <v>0</v>
      </c>
      <c r="AE2163" s="15">
        <f t="shared" si="186"/>
        <v>0</v>
      </c>
      <c r="AI2163" t="str">
        <f t="shared" si="187"/>
        <v/>
      </c>
      <c r="AJ2163" t="str">
        <f t="shared" si="188"/>
        <v/>
      </c>
      <c r="AL2163">
        <f t="shared" si="189"/>
        <v>0</v>
      </c>
    </row>
    <row r="2164" spans="1:38" x14ac:dyDescent="0.3">
      <c r="A2164">
        <v>2163</v>
      </c>
      <c r="B2164" t="s">
        <v>20</v>
      </c>
      <c r="C2164" t="s">
        <v>26</v>
      </c>
      <c r="D2164">
        <v>163</v>
      </c>
      <c r="E2164">
        <v>43375949764.366203</v>
      </c>
      <c r="F2164">
        <v>3891282.30480198</v>
      </c>
      <c r="G2164">
        <v>4473592237.13871</v>
      </c>
      <c r="H2164">
        <v>41954081719.524002</v>
      </c>
      <c r="I2164">
        <v>2673415.3768458101</v>
      </c>
      <c r="J2164">
        <v>-16474900.924675001</v>
      </c>
      <c r="K2164">
        <v>15693.0651640909</v>
      </c>
      <c r="L2164">
        <v>-3347942.3073200802</v>
      </c>
      <c r="M2164">
        <v>-1234845.1161607699</v>
      </c>
      <c r="Y2164" s="15">
        <f t="shared" si="183"/>
        <v>0</v>
      </c>
      <c r="Z2164" s="15">
        <f t="shared" si="184"/>
        <v>0</v>
      </c>
      <c r="AD2164" s="15">
        <f t="shared" si="185"/>
        <v>0</v>
      </c>
      <c r="AE2164" s="15">
        <f t="shared" si="186"/>
        <v>0</v>
      </c>
      <c r="AI2164" t="str">
        <f t="shared" si="187"/>
        <v/>
      </c>
      <c r="AJ2164" t="str">
        <f t="shared" si="188"/>
        <v/>
      </c>
      <c r="AL2164">
        <f t="shared" si="189"/>
        <v>0</v>
      </c>
    </row>
    <row r="2165" spans="1:38" x14ac:dyDescent="0.3">
      <c r="A2165">
        <v>2164</v>
      </c>
      <c r="B2165" t="s">
        <v>20</v>
      </c>
      <c r="C2165" t="s">
        <v>26</v>
      </c>
      <c r="D2165">
        <v>164</v>
      </c>
      <c r="E2165">
        <v>32051590590.550598</v>
      </c>
      <c r="F2165">
        <v>3946635.5054363599</v>
      </c>
      <c r="G2165">
        <v>4474434276.0230103</v>
      </c>
      <c r="H2165">
        <v>30543630221.903599</v>
      </c>
      <c r="I2165">
        <v>2534648.8723841398</v>
      </c>
      <c r="J2165">
        <v>-14209171.974001899</v>
      </c>
      <c r="K2165">
        <v>12050.438447189599</v>
      </c>
      <c r="L2165">
        <v>-1849051.47335345</v>
      </c>
      <c r="M2165">
        <v>-310663.39323304797</v>
      </c>
      <c r="Y2165" s="15">
        <f t="shared" si="183"/>
        <v>0</v>
      </c>
      <c r="Z2165" s="15">
        <f t="shared" si="184"/>
        <v>0</v>
      </c>
      <c r="AD2165" s="15">
        <f t="shared" si="185"/>
        <v>0</v>
      </c>
      <c r="AE2165" s="15">
        <f t="shared" si="186"/>
        <v>0</v>
      </c>
      <c r="AI2165" t="str">
        <f t="shared" si="187"/>
        <v/>
      </c>
      <c r="AJ2165" t="str">
        <f t="shared" si="188"/>
        <v/>
      </c>
      <c r="AL2165">
        <f t="shared" si="189"/>
        <v>0</v>
      </c>
    </row>
    <row r="2166" spans="1:38" x14ac:dyDescent="0.3">
      <c r="A2166">
        <v>2165</v>
      </c>
      <c r="B2166" t="s">
        <v>20</v>
      </c>
      <c r="C2166" t="s">
        <v>26</v>
      </c>
      <c r="D2166">
        <v>165</v>
      </c>
      <c r="E2166">
        <v>38756117998.296898</v>
      </c>
      <c r="F2166">
        <v>3668588.85816313</v>
      </c>
      <c r="G2166">
        <v>4474396059.6338902</v>
      </c>
      <c r="H2166">
        <v>37272363996.986298</v>
      </c>
      <c r="I2166">
        <v>2548295.97922386</v>
      </c>
      <c r="J2166">
        <v>-15494634.9698753</v>
      </c>
      <c r="K2166">
        <v>14626.387319552399</v>
      </c>
      <c r="L2166">
        <v>-2801129.5393864</v>
      </c>
      <c r="M2166">
        <v>-923835.97361525195</v>
      </c>
      <c r="Y2166" s="15">
        <f t="shared" ref="Y2166:Y2229" si="190">IF(K2166&lt;cet_BRA_lo,1,0)</f>
        <v>0</v>
      </c>
      <c r="Z2166" s="15">
        <f t="shared" ref="Z2166:Z2229" si="191">IF(K2166&lt;cet_BRA_hi,1,0)</f>
        <v>0</v>
      </c>
      <c r="AD2166" s="15">
        <f t="shared" ref="AD2166:AD2229" si="192">IF(L2166&lt;0,0,1)</f>
        <v>0</v>
      </c>
      <c r="AE2166" s="15">
        <f t="shared" ref="AE2166:AE2229" si="193">IF(M2166&lt;0,0,1)</f>
        <v>0</v>
      </c>
      <c r="AI2166" t="str">
        <f t="shared" ref="AI2166:AI2229" si="194">IF(Y2166&lt;&gt;AD2166,"ERROR!","")</f>
        <v/>
      </c>
      <c r="AJ2166" t="str">
        <f t="shared" ref="AJ2166:AJ2229" si="195">IF(Z2166&lt;&gt;AE2166,"ERROR!","")</f>
        <v/>
      </c>
      <c r="AL2166">
        <f t="shared" si="189"/>
        <v>0</v>
      </c>
    </row>
    <row r="2167" spans="1:38" x14ac:dyDescent="0.3">
      <c r="A2167">
        <v>2166</v>
      </c>
      <c r="B2167" t="s">
        <v>20</v>
      </c>
      <c r="C2167" t="s">
        <v>26</v>
      </c>
      <c r="D2167">
        <v>166</v>
      </c>
      <c r="E2167">
        <v>38280225116.255501</v>
      </c>
      <c r="F2167">
        <v>4003350.3517003702</v>
      </c>
      <c r="G2167">
        <v>4474623930.5158195</v>
      </c>
      <c r="H2167">
        <v>37145686030.564796</v>
      </c>
      <c r="I2167">
        <v>2586929.38056402</v>
      </c>
      <c r="J2167">
        <v>-15652777.3305826</v>
      </c>
      <c r="K2167">
        <v>14358.987264842201</v>
      </c>
      <c r="L2167">
        <v>-2744314.9905806398</v>
      </c>
      <c r="M2167">
        <v>-873401.80173721304</v>
      </c>
      <c r="Y2167" s="15">
        <f t="shared" si="190"/>
        <v>0</v>
      </c>
      <c r="Z2167" s="15">
        <f t="shared" si="191"/>
        <v>0</v>
      </c>
      <c r="AD2167" s="15">
        <f t="shared" si="192"/>
        <v>0</v>
      </c>
      <c r="AE2167" s="15">
        <f t="shared" si="193"/>
        <v>0</v>
      </c>
      <c r="AI2167" t="str">
        <f t="shared" si="194"/>
        <v/>
      </c>
      <c r="AJ2167" t="str">
        <f t="shared" si="195"/>
        <v/>
      </c>
      <c r="AL2167">
        <f t="shared" si="189"/>
        <v>0</v>
      </c>
    </row>
    <row r="2168" spans="1:38" x14ac:dyDescent="0.3">
      <c r="A2168">
        <v>2167</v>
      </c>
      <c r="B2168" t="s">
        <v>20</v>
      </c>
      <c r="C2168" t="s">
        <v>26</v>
      </c>
      <c r="D2168">
        <v>167</v>
      </c>
      <c r="E2168">
        <v>23767249355.310799</v>
      </c>
      <c r="F2168">
        <v>4249007.9605670497</v>
      </c>
      <c r="G2168">
        <v>4474807341.3642397</v>
      </c>
      <c r="H2168">
        <v>22443181977.220901</v>
      </c>
      <c r="I2168">
        <v>2680258.90661863</v>
      </c>
      <c r="J2168">
        <v>-14235855.6694107</v>
      </c>
      <c r="K2168">
        <v>8373.5126937922705</v>
      </c>
      <c r="L2168">
        <v>-540844.27850444498</v>
      </c>
      <c r="M2168">
        <v>589549.30545696802</v>
      </c>
      <c r="Y2168" s="15">
        <f t="shared" si="190"/>
        <v>0</v>
      </c>
      <c r="Z2168" s="15">
        <f t="shared" si="191"/>
        <v>1</v>
      </c>
      <c r="AD2168" s="15">
        <f t="shared" si="192"/>
        <v>0</v>
      </c>
      <c r="AE2168" s="15">
        <f t="shared" si="193"/>
        <v>1</v>
      </c>
      <c r="AI2168" t="str">
        <f t="shared" si="194"/>
        <v/>
      </c>
      <c r="AJ2168" t="str">
        <f t="shared" si="195"/>
        <v/>
      </c>
      <c r="AL2168">
        <f t="shared" si="189"/>
        <v>0</v>
      </c>
    </row>
    <row r="2169" spans="1:38" x14ac:dyDescent="0.3">
      <c r="A2169">
        <v>2168</v>
      </c>
      <c r="B2169" t="s">
        <v>20</v>
      </c>
      <c r="C2169" t="s">
        <v>26</v>
      </c>
      <c r="D2169">
        <v>168</v>
      </c>
      <c r="E2169">
        <v>37163855315.061996</v>
      </c>
      <c r="F2169">
        <v>3847136.5302891098</v>
      </c>
      <c r="G2169">
        <v>4473710126.9043703</v>
      </c>
      <c r="H2169">
        <v>35296225316.511597</v>
      </c>
      <c r="I2169">
        <v>2455027.8365925802</v>
      </c>
      <c r="J2169">
        <v>-13260479.4118452</v>
      </c>
      <c r="K2169">
        <v>14377.118169666201</v>
      </c>
      <c r="L2169">
        <v>-2610777.1773859099</v>
      </c>
      <c r="M2169">
        <v>-833015.59810820303</v>
      </c>
      <c r="Y2169" s="15">
        <f t="shared" si="190"/>
        <v>0</v>
      </c>
      <c r="Z2169" s="15">
        <f t="shared" si="191"/>
        <v>0</v>
      </c>
      <c r="AD2169" s="15">
        <f t="shared" si="192"/>
        <v>0</v>
      </c>
      <c r="AE2169" s="15">
        <f t="shared" si="193"/>
        <v>0</v>
      </c>
      <c r="AI2169" t="str">
        <f t="shared" si="194"/>
        <v/>
      </c>
      <c r="AJ2169" t="str">
        <f t="shared" si="195"/>
        <v/>
      </c>
      <c r="AL2169">
        <f t="shared" si="189"/>
        <v>0</v>
      </c>
    </row>
    <row r="2170" spans="1:38" x14ac:dyDescent="0.3">
      <c r="A2170">
        <v>2169</v>
      </c>
      <c r="B2170" t="s">
        <v>20</v>
      </c>
      <c r="C2170" t="s">
        <v>26</v>
      </c>
      <c r="D2170">
        <v>169</v>
      </c>
      <c r="E2170">
        <v>36817007719.882401</v>
      </c>
      <c r="F2170">
        <v>3908709.53289366</v>
      </c>
      <c r="G2170">
        <v>4474367804.4927702</v>
      </c>
      <c r="H2170">
        <v>35179001646.029198</v>
      </c>
      <c r="I2170">
        <v>2569376.85533586</v>
      </c>
      <c r="J2170">
        <v>-14640720.046731001</v>
      </c>
      <c r="K2170">
        <v>13691.647285205499</v>
      </c>
      <c r="L2170">
        <v>-2479603.9160398599</v>
      </c>
      <c r="M2170">
        <v>-707746.53007735801</v>
      </c>
      <c r="Y2170" s="15">
        <f t="shared" si="190"/>
        <v>0</v>
      </c>
      <c r="Z2170" s="15">
        <f t="shared" si="191"/>
        <v>0</v>
      </c>
      <c r="AD2170" s="15">
        <f t="shared" si="192"/>
        <v>0</v>
      </c>
      <c r="AE2170" s="15">
        <f t="shared" si="193"/>
        <v>0</v>
      </c>
      <c r="AI2170" t="str">
        <f t="shared" si="194"/>
        <v/>
      </c>
      <c r="AJ2170" t="str">
        <f t="shared" si="195"/>
        <v/>
      </c>
      <c r="AL2170">
        <f t="shared" si="189"/>
        <v>0</v>
      </c>
    </row>
    <row r="2171" spans="1:38" x14ac:dyDescent="0.3">
      <c r="A2171">
        <v>2170</v>
      </c>
      <c r="B2171" t="s">
        <v>20</v>
      </c>
      <c r="C2171" t="s">
        <v>26</v>
      </c>
      <c r="D2171">
        <v>170</v>
      </c>
      <c r="E2171">
        <v>38543556163.059196</v>
      </c>
      <c r="F2171">
        <v>3849448.1050517699</v>
      </c>
      <c r="G2171">
        <v>4473999218.9518099</v>
      </c>
      <c r="H2171">
        <v>36803131999.408302</v>
      </c>
      <c r="I2171">
        <v>2436303.4411923499</v>
      </c>
      <c r="J2171">
        <v>-14201930.939990001</v>
      </c>
      <c r="K2171">
        <v>15106.1363609931</v>
      </c>
      <c r="L2171">
        <v>-2845776.6945976699</v>
      </c>
      <c r="M2171">
        <v>-992116.89163208101</v>
      </c>
      <c r="Y2171" s="15">
        <f t="shared" si="190"/>
        <v>0</v>
      </c>
      <c r="Z2171" s="15">
        <f t="shared" si="191"/>
        <v>0</v>
      </c>
      <c r="AD2171" s="15">
        <f t="shared" si="192"/>
        <v>0</v>
      </c>
      <c r="AE2171" s="15">
        <f t="shared" si="193"/>
        <v>0</v>
      </c>
      <c r="AI2171" t="str">
        <f t="shared" si="194"/>
        <v/>
      </c>
      <c r="AJ2171" t="str">
        <f t="shared" si="195"/>
        <v/>
      </c>
      <c r="AL2171">
        <f t="shared" si="189"/>
        <v>0</v>
      </c>
    </row>
    <row r="2172" spans="1:38" x14ac:dyDescent="0.3">
      <c r="A2172">
        <v>2171</v>
      </c>
      <c r="B2172" t="s">
        <v>20</v>
      </c>
      <c r="C2172" t="s">
        <v>26</v>
      </c>
      <c r="D2172">
        <v>171</v>
      </c>
      <c r="E2172">
        <v>29622133369.884602</v>
      </c>
      <c r="F2172">
        <v>4014729.6583133</v>
      </c>
      <c r="G2172">
        <v>4473726139.1323099</v>
      </c>
      <c r="H2172">
        <v>27887958905.340801</v>
      </c>
      <c r="I2172">
        <v>2585637.72245138</v>
      </c>
      <c r="J2172">
        <v>-15742996.445567099</v>
      </c>
      <c r="K2172">
        <v>10785.7178378806</v>
      </c>
      <c r="L2172">
        <v>-1416913.84745298</v>
      </c>
      <c r="M2172">
        <v>-12283.708626269399</v>
      </c>
      <c r="Y2172" s="15">
        <f t="shared" si="190"/>
        <v>0</v>
      </c>
      <c r="Z2172" s="15">
        <f t="shared" si="191"/>
        <v>0</v>
      </c>
      <c r="AD2172" s="15">
        <f t="shared" si="192"/>
        <v>0</v>
      </c>
      <c r="AE2172" s="15">
        <f t="shared" si="193"/>
        <v>0</v>
      </c>
      <c r="AI2172" t="str">
        <f t="shared" si="194"/>
        <v/>
      </c>
      <c r="AJ2172" t="str">
        <f t="shared" si="195"/>
        <v/>
      </c>
      <c r="AL2172">
        <f t="shared" si="189"/>
        <v>0</v>
      </c>
    </row>
    <row r="2173" spans="1:38" x14ac:dyDescent="0.3">
      <c r="A2173">
        <v>2172</v>
      </c>
      <c r="B2173" t="s">
        <v>20</v>
      </c>
      <c r="C2173" t="s">
        <v>26</v>
      </c>
      <c r="D2173">
        <v>172</v>
      </c>
      <c r="E2173">
        <v>45758035827.6577</v>
      </c>
      <c r="F2173">
        <v>3936941.4804969998</v>
      </c>
      <c r="G2173">
        <v>4474665097.4137897</v>
      </c>
      <c r="H2173">
        <v>44305301280.208</v>
      </c>
      <c r="I2173">
        <v>2365621.4313293798</v>
      </c>
      <c r="J2173">
        <v>-14386790.1378536</v>
      </c>
      <c r="K2173">
        <v>18728.821396968098</v>
      </c>
      <c r="L2173">
        <v>-3993189.3298346801</v>
      </c>
      <c r="M2173">
        <v>-1761668.48963222</v>
      </c>
      <c r="Y2173" s="15">
        <f t="shared" si="190"/>
        <v>0</v>
      </c>
      <c r="Z2173" s="15">
        <f t="shared" si="191"/>
        <v>0</v>
      </c>
      <c r="AD2173" s="15">
        <f t="shared" si="192"/>
        <v>0</v>
      </c>
      <c r="AE2173" s="15">
        <f t="shared" si="193"/>
        <v>0</v>
      </c>
      <c r="AI2173" t="str">
        <f t="shared" si="194"/>
        <v/>
      </c>
      <c r="AJ2173" t="str">
        <f t="shared" si="195"/>
        <v/>
      </c>
      <c r="AL2173">
        <f t="shared" si="189"/>
        <v>0</v>
      </c>
    </row>
    <row r="2174" spans="1:38" x14ac:dyDescent="0.3">
      <c r="A2174">
        <v>2173</v>
      </c>
      <c r="B2174" t="s">
        <v>20</v>
      </c>
      <c r="C2174" t="s">
        <v>26</v>
      </c>
      <c r="D2174">
        <v>173</v>
      </c>
      <c r="E2174">
        <v>49257840103.667198</v>
      </c>
      <c r="F2174">
        <v>3461289.46799041</v>
      </c>
      <c r="G2174">
        <v>4471912499.1996002</v>
      </c>
      <c r="H2174">
        <v>48264131566.548203</v>
      </c>
      <c r="I2174">
        <v>2375915.8362743799</v>
      </c>
      <c r="J2174">
        <v>-14140274.8235645</v>
      </c>
      <c r="K2174">
        <v>20313.906254453101</v>
      </c>
      <c r="L2174">
        <v>-4551076.4268547203</v>
      </c>
      <c r="M2174">
        <v>-2120161.56310368</v>
      </c>
      <c r="Y2174" s="15">
        <f t="shared" si="190"/>
        <v>0</v>
      </c>
      <c r="Z2174" s="15">
        <f t="shared" si="191"/>
        <v>0</v>
      </c>
      <c r="AD2174" s="15">
        <f t="shared" si="192"/>
        <v>0</v>
      </c>
      <c r="AE2174" s="15">
        <f t="shared" si="193"/>
        <v>0</v>
      </c>
      <c r="AI2174" t="str">
        <f t="shared" si="194"/>
        <v/>
      </c>
      <c r="AJ2174" t="str">
        <f t="shared" si="195"/>
        <v/>
      </c>
      <c r="AL2174">
        <f t="shared" si="189"/>
        <v>0</v>
      </c>
    </row>
    <row r="2175" spans="1:38" x14ac:dyDescent="0.3">
      <c r="A2175">
        <v>2174</v>
      </c>
      <c r="B2175" t="s">
        <v>20</v>
      </c>
      <c r="C2175" t="s">
        <v>26</v>
      </c>
      <c r="D2175">
        <v>174</v>
      </c>
      <c r="E2175">
        <v>28632255339.334301</v>
      </c>
      <c r="F2175">
        <v>4301514.8792792102</v>
      </c>
      <c r="G2175">
        <v>4473558522.68223</v>
      </c>
      <c r="H2175">
        <v>26990716913.935398</v>
      </c>
      <c r="I2175">
        <v>2722097.96844436</v>
      </c>
      <c r="J2175">
        <v>-15340038.0898638</v>
      </c>
      <c r="K2175">
        <v>9915.4098150847203</v>
      </c>
      <c r="L2175">
        <v>-1151679.1237912099</v>
      </c>
      <c r="M2175">
        <v>207759.714115026</v>
      </c>
      <c r="Y2175" s="15">
        <f t="shared" si="190"/>
        <v>0</v>
      </c>
      <c r="Z2175" s="15">
        <f t="shared" si="191"/>
        <v>1</v>
      </c>
      <c r="AD2175" s="15">
        <f t="shared" si="192"/>
        <v>0</v>
      </c>
      <c r="AE2175" s="15">
        <f t="shared" si="193"/>
        <v>1</v>
      </c>
      <c r="AI2175" t="str">
        <f t="shared" si="194"/>
        <v/>
      </c>
      <c r="AJ2175" t="str">
        <f t="shared" si="195"/>
        <v/>
      </c>
      <c r="AL2175">
        <f t="shared" si="189"/>
        <v>0</v>
      </c>
    </row>
    <row r="2176" spans="1:38" x14ac:dyDescent="0.3">
      <c r="A2176">
        <v>2175</v>
      </c>
      <c r="B2176" t="s">
        <v>20</v>
      </c>
      <c r="C2176" t="s">
        <v>26</v>
      </c>
      <c r="D2176">
        <v>175</v>
      </c>
      <c r="E2176">
        <v>38824813527.927902</v>
      </c>
      <c r="F2176">
        <v>3935405.5993438601</v>
      </c>
      <c r="G2176">
        <v>4474199158.2492704</v>
      </c>
      <c r="H2176">
        <v>37772640158.619797</v>
      </c>
      <c r="I2176">
        <v>2603330.3579586698</v>
      </c>
      <c r="J2176">
        <v>-14558563.812838599</v>
      </c>
      <c r="K2176">
        <v>14509.3533915681</v>
      </c>
      <c r="L2176">
        <v>-2817896.0817203699</v>
      </c>
      <c r="M2176">
        <v>-915405.15472418303</v>
      </c>
      <c r="Y2176" s="15">
        <f t="shared" si="190"/>
        <v>0</v>
      </c>
      <c r="Z2176" s="15">
        <f t="shared" si="191"/>
        <v>0</v>
      </c>
      <c r="AD2176" s="15">
        <f t="shared" si="192"/>
        <v>0</v>
      </c>
      <c r="AE2176" s="15">
        <f t="shared" si="193"/>
        <v>0</v>
      </c>
      <c r="AI2176" t="str">
        <f t="shared" si="194"/>
        <v/>
      </c>
      <c r="AJ2176" t="str">
        <f t="shared" si="195"/>
        <v/>
      </c>
      <c r="AL2176">
        <f t="shared" si="189"/>
        <v>0</v>
      </c>
    </row>
    <row r="2177" spans="1:38" x14ac:dyDescent="0.3">
      <c r="A2177">
        <v>2176</v>
      </c>
      <c r="B2177" t="s">
        <v>20</v>
      </c>
      <c r="C2177" t="s">
        <v>26</v>
      </c>
      <c r="D2177">
        <v>176</v>
      </c>
      <c r="E2177">
        <v>29843175822.2817</v>
      </c>
      <c r="F2177">
        <v>4157093.3507022401</v>
      </c>
      <c r="G2177">
        <v>4474420315.8842297</v>
      </c>
      <c r="H2177">
        <v>28500644623.360199</v>
      </c>
      <c r="I2177">
        <v>2617098.5400093799</v>
      </c>
      <c r="J2177">
        <v>-14338687.803257899</v>
      </c>
      <c r="K2177">
        <v>10890.1687069292</v>
      </c>
      <c r="L2177">
        <v>-1473387.2595329401</v>
      </c>
      <c r="M2177">
        <v>-37898.038186796497</v>
      </c>
      <c r="Y2177" s="15">
        <f t="shared" si="190"/>
        <v>0</v>
      </c>
      <c r="Z2177" s="15">
        <f t="shared" si="191"/>
        <v>0</v>
      </c>
      <c r="AD2177" s="15">
        <f t="shared" si="192"/>
        <v>0</v>
      </c>
      <c r="AE2177" s="15">
        <f t="shared" si="193"/>
        <v>0</v>
      </c>
      <c r="AI2177" t="str">
        <f t="shared" si="194"/>
        <v/>
      </c>
      <c r="AJ2177" t="str">
        <f t="shared" si="195"/>
        <v/>
      </c>
      <c r="AL2177">
        <f t="shared" si="189"/>
        <v>0</v>
      </c>
    </row>
    <row r="2178" spans="1:38" x14ac:dyDescent="0.3">
      <c r="A2178">
        <v>2177</v>
      </c>
      <c r="B2178" t="s">
        <v>20</v>
      </c>
      <c r="C2178" t="s">
        <v>26</v>
      </c>
      <c r="D2178">
        <v>177</v>
      </c>
      <c r="E2178">
        <v>33292451270.878101</v>
      </c>
      <c r="F2178">
        <v>3804369.6621193201</v>
      </c>
      <c r="G2178">
        <v>4474119079.7676096</v>
      </c>
      <c r="H2178">
        <v>31723957876.5555</v>
      </c>
      <c r="I2178">
        <v>2456258.9505727598</v>
      </c>
      <c r="J2178">
        <v>-14039466.68571</v>
      </c>
      <c r="K2178">
        <v>12915.5591958894</v>
      </c>
      <c r="L2178">
        <v>-2096845.05511587</v>
      </c>
      <c r="M2178">
        <v>-499007.52575315099</v>
      </c>
      <c r="Y2178" s="15">
        <f t="shared" si="190"/>
        <v>0</v>
      </c>
      <c r="Z2178" s="15">
        <f t="shared" si="191"/>
        <v>0</v>
      </c>
      <c r="AD2178" s="15">
        <f t="shared" si="192"/>
        <v>0</v>
      </c>
      <c r="AE2178" s="15">
        <f t="shared" si="193"/>
        <v>0</v>
      </c>
      <c r="AI2178" t="str">
        <f t="shared" si="194"/>
        <v/>
      </c>
      <c r="AJ2178" t="str">
        <f t="shared" si="195"/>
        <v/>
      </c>
      <c r="AL2178">
        <f t="shared" ref="AL2178:AL2241" si="196">IF(H2178&lt;0,1,0)</f>
        <v>0</v>
      </c>
    </row>
    <row r="2179" spans="1:38" x14ac:dyDescent="0.3">
      <c r="A2179">
        <v>2178</v>
      </c>
      <c r="B2179" t="s">
        <v>20</v>
      </c>
      <c r="C2179" t="s">
        <v>26</v>
      </c>
      <c r="D2179">
        <v>178</v>
      </c>
      <c r="E2179">
        <v>35572311760.2631</v>
      </c>
      <c r="F2179">
        <v>3952931.9389164299</v>
      </c>
      <c r="G2179">
        <v>4474369297.59266</v>
      </c>
      <c r="H2179">
        <v>34393412336.956398</v>
      </c>
      <c r="I2179">
        <v>2612404.4731161199</v>
      </c>
      <c r="J2179">
        <v>-15200001.9996414</v>
      </c>
      <c r="K2179">
        <v>13165.423919187901</v>
      </c>
      <c r="L2179">
        <v>-2323826.50064974</v>
      </c>
      <c r="M2179">
        <v>-591536.81571581005</v>
      </c>
      <c r="Y2179" s="15">
        <f t="shared" si="190"/>
        <v>0</v>
      </c>
      <c r="Z2179" s="15">
        <f t="shared" si="191"/>
        <v>0</v>
      </c>
      <c r="AD2179" s="15">
        <f t="shared" si="192"/>
        <v>0</v>
      </c>
      <c r="AE2179" s="15">
        <f t="shared" si="193"/>
        <v>0</v>
      </c>
      <c r="AI2179" t="str">
        <f t="shared" si="194"/>
        <v/>
      </c>
      <c r="AJ2179" t="str">
        <f t="shared" si="195"/>
        <v/>
      </c>
      <c r="AL2179">
        <f t="shared" si="196"/>
        <v>0</v>
      </c>
    </row>
    <row r="2180" spans="1:38" x14ac:dyDescent="0.3">
      <c r="A2180">
        <v>2179</v>
      </c>
      <c r="B2180" t="s">
        <v>20</v>
      </c>
      <c r="C2180" t="s">
        <v>26</v>
      </c>
      <c r="D2180">
        <v>179</v>
      </c>
      <c r="E2180">
        <v>46846202078.654198</v>
      </c>
      <c r="F2180">
        <v>4174212.8650292698</v>
      </c>
      <c r="G2180">
        <v>4473747614.0236301</v>
      </c>
      <c r="H2180">
        <v>45396733971.745903</v>
      </c>
      <c r="I2180">
        <v>2668284.9632021999</v>
      </c>
      <c r="J2180">
        <v>-13887906.543320701</v>
      </c>
      <c r="K2180">
        <v>17013.450436442599</v>
      </c>
      <c r="L2180">
        <v>-3847171.0242327298</v>
      </c>
      <c r="M2180">
        <v>-1560678.09882897</v>
      </c>
      <c r="Y2180" s="15">
        <f t="shared" si="190"/>
        <v>0</v>
      </c>
      <c r="Z2180" s="15">
        <f t="shared" si="191"/>
        <v>0</v>
      </c>
      <c r="AD2180" s="15">
        <f t="shared" si="192"/>
        <v>0</v>
      </c>
      <c r="AE2180" s="15">
        <f t="shared" si="193"/>
        <v>0</v>
      </c>
      <c r="AI2180" t="str">
        <f t="shared" si="194"/>
        <v/>
      </c>
      <c r="AJ2180" t="str">
        <f t="shared" si="195"/>
        <v/>
      </c>
      <c r="AL2180">
        <f t="shared" si="196"/>
        <v>0</v>
      </c>
    </row>
    <row r="2181" spans="1:38" x14ac:dyDescent="0.3">
      <c r="A2181">
        <v>2180</v>
      </c>
      <c r="B2181" t="s">
        <v>20</v>
      </c>
      <c r="C2181" t="s">
        <v>26</v>
      </c>
      <c r="D2181">
        <v>180</v>
      </c>
      <c r="E2181">
        <v>29030070665.132301</v>
      </c>
      <c r="F2181">
        <v>3556928.8043712899</v>
      </c>
      <c r="G2181">
        <v>4473035499.3284502</v>
      </c>
      <c r="H2181">
        <v>27856430121.4352</v>
      </c>
      <c r="I2181">
        <v>2383854.1742809</v>
      </c>
      <c r="J2181">
        <v>-14251852.697073</v>
      </c>
      <c r="K2181">
        <v>11685.4589605248</v>
      </c>
      <c r="L2181">
        <v>-1614172.30348794</v>
      </c>
      <c r="M2181">
        <v>-211130.17188200401</v>
      </c>
      <c r="Y2181" s="15">
        <f t="shared" si="190"/>
        <v>0</v>
      </c>
      <c r="Z2181" s="15">
        <f t="shared" si="191"/>
        <v>0</v>
      </c>
      <c r="AD2181" s="15">
        <f t="shared" si="192"/>
        <v>0</v>
      </c>
      <c r="AE2181" s="15">
        <f t="shared" si="193"/>
        <v>0</v>
      </c>
      <c r="AI2181" t="str">
        <f t="shared" si="194"/>
        <v/>
      </c>
      <c r="AJ2181" t="str">
        <f t="shared" si="195"/>
        <v/>
      </c>
      <c r="AL2181">
        <f t="shared" si="196"/>
        <v>0</v>
      </c>
    </row>
    <row r="2182" spans="1:38" x14ac:dyDescent="0.3">
      <c r="A2182">
        <v>2181</v>
      </c>
      <c r="B2182" t="s">
        <v>20</v>
      </c>
      <c r="C2182" t="s">
        <v>26</v>
      </c>
      <c r="D2182">
        <v>181</v>
      </c>
      <c r="E2182">
        <v>42809240688.572403</v>
      </c>
      <c r="F2182">
        <v>4153256.8897410701</v>
      </c>
      <c r="G2182">
        <v>4474104838.8679705</v>
      </c>
      <c r="H2182">
        <v>41574082614.871696</v>
      </c>
      <c r="I2182">
        <v>2591475.3560558101</v>
      </c>
      <c r="J2182">
        <v>-13782745.0310173</v>
      </c>
      <c r="K2182">
        <v>16042.6308966128</v>
      </c>
      <c r="L2182">
        <v>-3375343.8795254799</v>
      </c>
      <c r="M2182">
        <v>-1281386.06665246</v>
      </c>
      <c r="Y2182" s="15">
        <f t="shared" si="190"/>
        <v>0</v>
      </c>
      <c r="Z2182" s="15">
        <f t="shared" si="191"/>
        <v>0</v>
      </c>
      <c r="AD2182" s="15">
        <f t="shared" si="192"/>
        <v>0</v>
      </c>
      <c r="AE2182" s="15">
        <f t="shared" si="193"/>
        <v>0</v>
      </c>
      <c r="AI2182" t="str">
        <f t="shared" si="194"/>
        <v/>
      </c>
      <c r="AJ2182" t="str">
        <f t="shared" si="195"/>
        <v/>
      </c>
      <c r="AL2182">
        <f t="shared" si="196"/>
        <v>0</v>
      </c>
    </row>
    <row r="2183" spans="1:38" x14ac:dyDescent="0.3">
      <c r="A2183">
        <v>2182</v>
      </c>
      <c r="B2183" t="s">
        <v>20</v>
      </c>
      <c r="C2183" t="s">
        <v>26</v>
      </c>
      <c r="D2183">
        <v>182</v>
      </c>
      <c r="E2183">
        <v>61991015522.613602</v>
      </c>
      <c r="F2183">
        <v>3936795.11211388</v>
      </c>
      <c r="G2183">
        <v>4473718688.3482504</v>
      </c>
      <c r="H2183">
        <v>60136726380.991997</v>
      </c>
      <c r="I2183">
        <v>2551767.2739645499</v>
      </c>
      <c r="J2183">
        <v>-14514401.1826143</v>
      </c>
      <c r="K2183">
        <v>23566.6970865884</v>
      </c>
      <c r="L2183">
        <v>-6079210.3247241797</v>
      </c>
      <c r="M2183">
        <v>-3050309.6220291699</v>
      </c>
      <c r="Y2183" s="15">
        <f t="shared" si="190"/>
        <v>0</v>
      </c>
      <c r="Z2183" s="15">
        <f t="shared" si="191"/>
        <v>0</v>
      </c>
      <c r="AD2183" s="15">
        <f t="shared" si="192"/>
        <v>0</v>
      </c>
      <c r="AE2183" s="15">
        <f t="shared" si="193"/>
        <v>0</v>
      </c>
      <c r="AI2183" t="str">
        <f t="shared" si="194"/>
        <v/>
      </c>
      <c r="AJ2183" t="str">
        <f t="shared" si="195"/>
        <v/>
      </c>
      <c r="AL2183">
        <f t="shared" si="196"/>
        <v>0</v>
      </c>
    </row>
    <row r="2184" spans="1:38" x14ac:dyDescent="0.3">
      <c r="A2184">
        <v>2183</v>
      </c>
      <c r="B2184" t="s">
        <v>20</v>
      </c>
      <c r="C2184" t="s">
        <v>26</v>
      </c>
      <c r="D2184">
        <v>183</v>
      </c>
      <c r="E2184">
        <v>42671823116.558296</v>
      </c>
      <c r="F2184">
        <v>3488767.7760642101</v>
      </c>
      <c r="G2184">
        <v>4472509028.9472904</v>
      </c>
      <c r="H2184">
        <v>40704931329.477303</v>
      </c>
      <c r="I2184">
        <v>2451612.1157852798</v>
      </c>
      <c r="J2184">
        <v>-13961378.1031885</v>
      </c>
      <c r="K2184">
        <v>16603.3325856847</v>
      </c>
      <c r="L2184">
        <v>-3390464.2924830602</v>
      </c>
      <c r="M2184">
        <v>-1340282.9386477401</v>
      </c>
      <c r="Y2184" s="15">
        <f t="shared" si="190"/>
        <v>0</v>
      </c>
      <c r="Z2184" s="15">
        <f t="shared" si="191"/>
        <v>0</v>
      </c>
      <c r="AD2184" s="15">
        <f t="shared" si="192"/>
        <v>0</v>
      </c>
      <c r="AE2184" s="15">
        <f t="shared" si="193"/>
        <v>0</v>
      </c>
      <c r="AI2184" t="str">
        <f t="shared" si="194"/>
        <v/>
      </c>
      <c r="AJ2184" t="str">
        <f t="shared" si="195"/>
        <v/>
      </c>
      <c r="AL2184">
        <f t="shared" si="196"/>
        <v>0</v>
      </c>
    </row>
    <row r="2185" spans="1:38" x14ac:dyDescent="0.3">
      <c r="A2185">
        <v>2184</v>
      </c>
      <c r="B2185" t="s">
        <v>20</v>
      </c>
      <c r="C2185" t="s">
        <v>26</v>
      </c>
      <c r="D2185">
        <v>184</v>
      </c>
      <c r="E2185">
        <v>32148463077.459</v>
      </c>
      <c r="F2185">
        <v>4246793.00576388</v>
      </c>
      <c r="G2185">
        <v>4474276491.0941095</v>
      </c>
      <c r="H2185">
        <v>30362291659.691399</v>
      </c>
      <c r="I2185">
        <v>2780386.6334988601</v>
      </c>
      <c r="J2185">
        <v>-15764247.612541201</v>
      </c>
      <c r="K2185">
        <v>10920.1689052444</v>
      </c>
      <c r="L2185">
        <v>-1577287.5355174399</v>
      </c>
      <c r="M2185">
        <v>-48032.917285707801</v>
      </c>
      <c r="Y2185" s="15">
        <f t="shared" si="190"/>
        <v>0</v>
      </c>
      <c r="Z2185" s="15">
        <f t="shared" si="191"/>
        <v>0</v>
      </c>
      <c r="AD2185" s="15">
        <f t="shared" si="192"/>
        <v>0</v>
      </c>
      <c r="AE2185" s="15">
        <f t="shared" si="193"/>
        <v>0</v>
      </c>
      <c r="AI2185" t="str">
        <f t="shared" si="194"/>
        <v/>
      </c>
      <c r="AJ2185" t="str">
        <f t="shared" si="195"/>
        <v/>
      </c>
      <c r="AL2185">
        <f t="shared" si="196"/>
        <v>0</v>
      </c>
    </row>
    <row r="2186" spans="1:38" x14ac:dyDescent="0.3">
      <c r="A2186">
        <v>2185</v>
      </c>
      <c r="B2186" t="s">
        <v>20</v>
      </c>
      <c r="C2186" t="s">
        <v>26</v>
      </c>
      <c r="D2186">
        <v>185</v>
      </c>
      <c r="E2186">
        <v>35192495285.973396</v>
      </c>
      <c r="F2186">
        <v>3633763.7310629799</v>
      </c>
      <c r="G2186">
        <v>4473567883.8392401</v>
      </c>
      <c r="H2186">
        <v>33262512987.808899</v>
      </c>
      <c r="I2186">
        <v>2560226.76440614</v>
      </c>
      <c r="J2186">
        <v>-15024240.415721901</v>
      </c>
      <c r="K2186">
        <v>12992.018304880199</v>
      </c>
      <c r="L2186">
        <v>-2213694.6269088001</v>
      </c>
      <c r="M2186">
        <v>-538364.84051688504</v>
      </c>
      <c r="Y2186" s="15">
        <f t="shared" si="190"/>
        <v>0</v>
      </c>
      <c r="Z2186" s="15">
        <f t="shared" si="191"/>
        <v>0</v>
      </c>
      <c r="AD2186" s="15">
        <f t="shared" si="192"/>
        <v>0</v>
      </c>
      <c r="AE2186" s="15">
        <f t="shared" si="193"/>
        <v>0</v>
      </c>
      <c r="AI2186" t="str">
        <f t="shared" si="194"/>
        <v/>
      </c>
      <c r="AJ2186" t="str">
        <f t="shared" si="195"/>
        <v/>
      </c>
      <c r="AL2186">
        <f t="shared" si="196"/>
        <v>0</v>
      </c>
    </row>
    <row r="2187" spans="1:38" x14ac:dyDescent="0.3">
      <c r="A2187">
        <v>2186</v>
      </c>
      <c r="B2187" t="s">
        <v>20</v>
      </c>
      <c r="C2187" t="s">
        <v>26</v>
      </c>
      <c r="D2187">
        <v>186</v>
      </c>
      <c r="E2187">
        <v>39224850137.863602</v>
      </c>
      <c r="F2187">
        <v>3934271.08846256</v>
      </c>
      <c r="G2187">
        <v>4474525832.5278797</v>
      </c>
      <c r="H2187">
        <v>36934565507.584602</v>
      </c>
      <c r="I2187">
        <v>2454437.93056974</v>
      </c>
      <c r="J2187">
        <v>-14360759.2796812</v>
      </c>
      <c r="K2187">
        <v>15048.0747740934</v>
      </c>
      <c r="L2187">
        <v>-2846505.8802663698</v>
      </c>
      <c r="M2187">
        <v>-986226.17845975398</v>
      </c>
      <c r="Y2187" s="15">
        <f t="shared" si="190"/>
        <v>0</v>
      </c>
      <c r="Z2187" s="15">
        <f t="shared" si="191"/>
        <v>0</v>
      </c>
      <c r="AD2187" s="15">
        <f t="shared" si="192"/>
        <v>0</v>
      </c>
      <c r="AE2187" s="15">
        <f t="shared" si="193"/>
        <v>0</v>
      </c>
      <c r="AI2187" t="str">
        <f t="shared" si="194"/>
        <v/>
      </c>
      <c r="AJ2187" t="str">
        <f t="shared" si="195"/>
        <v/>
      </c>
      <c r="AL2187">
        <f t="shared" si="196"/>
        <v>0</v>
      </c>
    </row>
    <row r="2188" spans="1:38" x14ac:dyDescent="0.3">
      <c r="A2188">
        <v>2187</v>
      </c>
      <c r="B2188" t="s">
        <v>20</v>
      </c>
      <c r="C2188" t="s">
        <v>26</v>
      </c>
      <c r="D2188">
        <v>187</v>
      </c>
      <c r="E2188">
        <v>34666565850.763496</v>
      </c>
      <c r="F2188">
        <v>3920649.1644311398</v>
      </c>
      <c r="G2188">
        <v>4474350610.0612698</v>
      </c>
      <c r="H2188">
        <v>32579592946.403</v>
      </c>
      <c r="I2188">
        <v>2552379.4345516502</v>
      </c>
      <c r="J2188">
        <v>-14777631.147926301</v>
      </c>
      <c r="K2188">
        <v>12764.400349482499</v>
      </c>
      <c r="L2188">
        <v>-2123527.5164406202</v>
      </c>
      <c r="M2188">
        <v>-482594.297966193</v>
      </c>
      <c r="Y2188" s="15">
        <f t="shared" si="190"/>
        <v>0</v>
      </c>
      <c r="Z2188" s="15">
        <f t="shared" si="191"/>
        <v>0</v>
      </c>
      <c r="AD2188" s="15">
        <f t="shared" si="192"/>
        <v>0</v>
      </c>
      <c r="AE2188" s="15">
        <f t="shared" si="193"/>
        <v>0</v>
      </c>
      <c r="AI2188" t="str">
        <f t="shared" si="194"/>
        <v/>
      </c>
      <c r="AJ2188" t="str">
        <f t="shared" si="195"/>
        <v/>
      </c>
      <c r="AL2188">
        <f t="shared" si="196"/>
        <v>0</v>
      </c>
    </row>
    <row r="2189" spans="1:38" x14ac:dyDescent="0.3">
      <c r="A2189">
        <v>2188</v>
      </c>
      <c r="B2189" t="s">
        <v>20</v>
      </c>
      <c r="C2189" t="s">
        <v>26</v>
      </c>
      <c r="D2189">
        <v>188</v>
      </c>
      <c r="E2189">
        <v>32901191166.477699</v>
      </c>
      <c r="F2189">
        <v>3867212.1732913698</v>
      </c>
      <c r="G2189">
        <v>4474117105.5178804</v>
      </c>
      <c r="H2189">
        <v>31522771653.959301</v>
      </c>
      <c r="I2189">
        <v>2509850.5276496802</v>
      </c>
      <c r="J2189">
        <v>-14199310.7079468</v>
      </c>
      <c r="K2189">
        <v>12559.6211036035</v>
      </c>
      <c r="L2189">
        <v>-2014378.7140653899</v>
      </c>
      <c r="M2189">
        <v>-426674.31178933801</v>
      </c>
      <c r="Y2189" s="15">
        <f t="shared" si="190"/>
        <v>0</v>
      </c>
      <c r="Z2189" s="15">
        <f t="shared" si="191"/>
        <v>0</v>
      </c>
      <c r="AD2189" s="15">
        <f t="shared" si="192"/>
        <v>0</v>
      </c>
      <c r="AE2189" s="15">
        <f t="shared" si="193"/>
        <v>0</v>
      </c>
      <c r="AI2189" t="str">
        <f t="shared" si="194"/>
        <v/>
      </c>
      <c r="AJ2189" t="str">
        <f t="shared" si="195"/>
        <v/>
      </c>
      <c r="AL2189">
        <f t="shared" si="196"/>
        <v>0</v>
      </c>
    </row>
    <row r="2190" spans="1:38" x14ac:dyDescent="0.3">
      <c r="A2190">
        <v>2189</v>
      </c>
      <c r="B2190" t="s">
        <v>20</v>
      </c>
      <c r="C2190" t="s">
        <v>26</v>
      </c>
      <c r="D2190">
        <v>189</v>
      </c>
      <c r="E2190">
        <v>37994694716.059196</v>
      </c>
      <c r="F2190">
        <v>3940227.10067289</v>
      </c>
      <c r="G2190">
        <v>4474512046.4688997</v>
      </c>
      <c r="H2190">
        <v>36183031015.9412</v>
      </c>
      <c r="I2190">
        <v>2599250.0234208498</v>
      </c>
      <c r="J2190">
        <v>-14918361.474426299</v>
      </c>
      <c r="K2190">
        <v>13920.565813180699</v>
      </c>
      <c r="L2190">
        <v>-2593831.6247674101</v>
      </c>
      <c r="M2190">
        <v>-771404.38828151405</v>
      </c>
      <c r="Y2190" s="15">
        <f t="shared" si="190"/>
        <v>0</v>
      </c>
      <c r="Z2190" s="15">
        <f t="shared" si="191"/>
        <v>0</v>
      </c>
      <c r="AD2190" s="15">
        <f t="shared" si="192"/>
        <v>0</v>
      </c>
      <c r="AE2190" s="15">
        <f t="shared" si="193"/>
        <v>0</v>
      </c>
      <c r="AI2190" t="str">
        <f t="shared" si="194"/>
        <v/>
      </c>
      <c r="AJ2190" t="str">
        <f t="shared" si="195"/>
        <v/>
      </c>
      <c r="AL2190">
        <f t="shared" si="196"/>
        <v>0</v>
      </c>
    </row>
    <row r="2191" spans="1:38" x14ac:dyDescent="0.3">
      <c r="A2191">
        <v>2190</v>
      </c>
      <c r="B2191" t="s">
        <v>20</v>
      </c>
      <c r="C2191" t="s">
        <v>26</v>
      </c>
      <c r="D2191">
        <v>190</v>
      </c>
      <c r="E2191">
        <v>34477842214.4496</v>
      </c>
      <c r="F2191">
        <v>3883937.68536954</v>
      </c>
      <c r="G2191">
        <v>4473932160.4742899</v>
      </c>
      <c r="H2191">
        <v>33240578024.294601</v>
      </c>
      <c r="I2191">
        <v>2495329.0531261102</v>
      </c>
      <c r="J2191">
        <v>-14032664.6502151</v>
      </c>
      <c r="K2191">
        <v>13321.120107446901</v>
      </c>
      <c r="L2191">
        <v>-2275444.1758242901</v>
      </c>
      <c r="M2191">
        <v>-601219.18562598201</v>
      </c>
      <c r="Y2191" s="15">
        <f t="shared" si="190"/>
        <v>0</v>
      </c>
      <c r="Z2191" s="15">
        <f t="shared" si="191"/>
        <v>0</v>
      </c>
      <c r="AD2191" s="15">
        <f t="shared" si="192"/>
        <v>0</v>
      </c>
      <c r="AE2191" s="15">
        <f t="shared" si="193"/>
        <v>0</v>
      </c>
      <c r="AI2191" t="str">
        <f t="shared" si="194"/>
        <v/>
      </c>
      <c r="AJ2191" t="str">
        <f t="shared" si="195"/>
        <v/>
      </c>
      <c r="AL2191">
        <f t="shared" si="196"/>
        <v>0</v>
      </c>
    </row>
    <row r="2192" spans="1:38" x14ac:dyDescent="0.3">
      <c r="A2192">
        <v>2191</v>
      </c>
      <c r="B2192" t="s">
        <v>20</v>
      </c>
      <c r="C2192" t="s">
        <v>26</v>
      </c>
      <c r="D2192">
        <v>191</v>
      </c>
      <c r="E2192">
        <v>37964071272.723396</v>
      </c>
      <c r="F2192">
        <v>3772074.8606894398</v>
      </c>
      <c r="G2192">
        <v>4473791154.4119301</v>
      </c>
      <c r="H2192">
        <v>36632741985.654404</v>
      </c>
      <c r="I2192">
        <v>2443129.57068549</v>
      </c>
      <c r="J2192">
        <v>-13800170.389985099</v>
      </c>
      <c r="K2192">
        <v>14994.1871381697</v>
      </c>
      <c r="L2192">
        <v>-2814495.75220977</v>
      </c>
      <c r="M2192">
        <v>-969417.96664768795</v>
      </c>
      <c r="Y2192" s="15">
        <f t="shared" si="190"/>
        <v>0</v>
      </c>
      <c r="Z2192" s="15">
        <f t="shared" si="191"/>
        <v>0</v>
      </c>
      <c r="AD2192" s="15">
        <f t="shared" si="192"/>
        <v>0</v>
      </c>
      <c r="AE2192" s="15">
        <f t="shared" si="193"/>
        <v>0</v>
      </c>
      <c r="AI2192" t="str">
        <f t="shared" si="194"/>
        <v/>
      </c>
      <c r="AJ2192" t="str">
        <f t="shared" si="195"/>
        <v/>
      </c>
      <c r="AL2192">
        <f t="shared" si="196"/>
        <v>0</v>
      </c>
    </row>
    <row r="2193" spans="1:38" x14ac:dyDescent="0.3">
      <c r="A2193">
        <v>2192</v>
      </c>
      <c r="B2193" t="s">
        <v>20</v>
      </c>
      <c r="C2193" t="s">
        <v>26</v>
      </c>
      <c r="D2193">
        <v>192</v>
      </c>
      <c r="E2193">
        <v>30429754151.167599</v>
      </c>
      <c r="F2193">
        <v>3961759.6055746502</v>
      </c>
      <c r="G2193">
        <v>4474490177.9608002</v>
      </c>
      <c r="H2193">
        <v>28828611574.283699</v>
      </c>
      <c r="I2193">
        <v>2640479.8722158298</v>
      </c>
      <c r="J2193">
        <v>-15853177.9109936</v>
      </c>
      <c r="K2193">
        <v>10917.944074344099</v>
      </c>
      <c r="L2193">
        <v>-1497076.5874186</v>
      </c>
      <c r="M2193">
        <v>-45068.686259060203</v>
      </c>
      <c r="Y2193" s="15">
        <f t="shared" si="190"/>
        <v>0</v>
      </c>
      <c r="Z2193" s="15">
        <f t="shared" si="191"/>
        <v>0</v>
      </c>
      <c r="AD2193" s="15">
        <f t="shared" si="192"/>
        <v>0</v>
      </c>
      <c r="AE2193" s="15">
        <f t="shared" si="193"/>
        <v>0</v>
      </c>
      <c r="AI2193" t="str">
        <f t="shared" si="194"/>
        <v/>
      </c>
      <c r="AJ2193" t="str">
        <f t="shared" si="195"/>
        <v/>
      </c>
      <c r="AL2193">
        <f t="shared" si="196"/>
        <v>0</v>
      </c>
    </row>
    <row r="2194" spans="1:38" x14ac:dyDescent="0.3">
      <c r="A2194">
        <v>2193</v>
      </c>
      <c r="B2194" t="s">
        <v>20</v>
      </c>
      <c r="C2194" t="s">
        <v>26</v>
      </c>
      <c r="D2194">
        <v>193</v>
      </c>
      <c r="E2194">
        <v>40742950122.704903</v>
      </c>
      <c r="F2194">
        <v>4166274.2612751299</v>
      </c>
      <c r="G2194">
        <v>4473798426.3285904</v>
      </c>
      <c r="H2194">
        <v>39670654412.136101</v>
      </c>
      <c r="I2194">
        <v>2724873.72165814</v>
      </c>
      <c r="J2194">
        <v>-13935743.866017301</v>
      </c>
      <c r="K2194">
        <v>14558.712976979999</v>
      </c>
      <c r="L2194">
        <v>-2968760.6040156502</v>
      </c>
      <c r="M2194">
        <v>-970672.57601035805</v>
      </c>
      <c r="Y2194" s="15">
        <f t="shared" si="190"/>
        <v>0</v>
      </c>
      <c r="Z2194" s="15">
        <f t="shared" si="191"/>
        <v>0</v>
      </c>
      <c r="AD2194" s="15">
        <f t="shared" si="192"/>
        <v>0</v>
      </c>
      <c r="AE2194" s="15">
        <f t="shared" si="193"/>
        <v>0</v>
      </c>
      <c r="AI2194" t="str">
        <f t="shared" si="194"/>
        <v/>
      </c>
      <c r="AJ2194" t="str">
        <f t="shared" si="195"/>
        <v/>
      </c>
      <c r="AL2194">
        <f t="shared" si="196"/>
        <v>0</v>
      </c>
    </row>
    <row r="2195" spans="1:38" x14ac:dyDescent="0.3">
      <c r="A2195">
        <v>2194</v>
      </c>
      <c r="B2195" t="s">
        <v>20</v>
      </c>
      <c r="C2195" t="s">
        <v>26</v>
      </c>
      <c r="D2195">
        <v>194</v>
      </c>
      <c r="E2195">
        <v>42897176715.659103</v>
      </c>
      <c r="F2195">
        <v>4144714.5524251098</v>
      </c>
      <c r="G2195">
        <v>4474778607.1784296</v>
      </c>
      <c r="H2195">
        <v>41424185386.765099</v>
      </c>
      <c r="I2195">
        <v>2705483.0948438998</v>
      </c>
      <c r="J2195">
        <v>-15010667.5766687</v>
      </c>
      <c r="K2195">
        <v>15311.197274051099</v>
      </c>
      <c r="L2195">
        <v>-3239822.5051314798</v>
      </c>
      <c r="M2195">
        <v>-1153414.5515020001</v>
      </c>
      <c r="Y2195" s="15">
        <f t="shared" si="190"/>
        <v>0</v>
      </c>
      <c r="Z2195" s="15">
        <f t="shared" si="191"/>
        <v>0</v>
      </c>
      <c r="AD2195" s="15">
        <f t="shared" si="192"/>
        <v>0</v>
      </c>
      <c r="AE2195" s="15">
        <f t="shared" si="193"/>
        <v>0</v>
      </c>
      <c r="AI2195" t="str">
        <f t="shared" si="194"/>
        <v/>
      </c>
      <c r="AJ2195" t="str">
        <f t="shared" si="195"/>
        <v/>
      </c>
      <c r="AL2195">
        <f t="shared" si="196"/>
        <v>0</v>
      </c>
    </row>
    <row r="2196" spans="1:38" x14ac:dyDescent="0.3">
      <c r="A2196">
        <v>2195</v>
      </c>
      <c r="B2196" t="s">
        <v>20</v>
      </c>
      <c r="C2196" t="s">
        <v>26</v>
      </c>
      <c r="D2196">
        <v>195</v>
      </c>
      <c r="E2196">
        <v>40908199194.411598</v>
      </c>
      <c r="F2196">
        <v>3336880.9315572898</v>
      </c>
      <c r="G2196">
        <v>4471689592.2788401</v>
      </c>
      <c r="H2196">
        <v>38898198120.613503</v>
      </c>
      <c r="I2196">
        <v>2395912.2858961402</v>
      </c>
      <c r="J2196">
        <v>-13467376.808258099</v>
      </c>
      <c r="K2196">
        <v>16235.234632583601</v>
      </c>
      <c r="L2196">
        <v>-3186857.1266152901</v>
      </c>
      <c r="M2196">
        <v>-1227675.33020915</v>
      </c>
      <c r="Y2196" s="15">
        <f t="shared" si="190"/>
        <v>0</v>
      </c>
      <c r="Z2196" s="15">
        <f t="shared" si="191"/>
        <v>0</v>
      </c>
      <c r="AD2196" s="15">
        <f t="shared" si="192"/>
        <v>0</v>
      </c>
      <c r="AE2196" s="15">
        <f t="shared" si="193"/>
        <v>0</v>
      </c>
      <c r="AI2196" t="str">
        <f t="shared" si="194"/>
        <v/>
      </c>
      <c r="AJ2196" t="str">
        <f t="shared" si="195"/>
        <v/>
      </c>
      <c r="AL2196">
        <f t="shared" si="196"/>
        <v>0</v>
      </c>
    </row>
    <row r="2197" spans="1:38" x14ac:dyDescent="0.3">
      <c r="A2197">
        <v>2196</v>
      </c>
      <c r="B2197" t="s">
        <v>20</v>
      </c>
      <c r="C2197" t="s">
        <v>26</v>
      </c>
      <c r="D2197">
        <v>196</v>
      </c>
      <c r="E2197">
        <v>51152907638.458199</v>
      </c>
      <c r="F2197">
        <v>4132940.29891204</v>
      </c>
      <c r="G2197">
        <v>4474211695.3078403</v>
      </c>
      <c r="H2197">
        <v>49479055112.985199</v>
      </c>
      <c r="I2197">
        <v>2582364.0521037499</v>
      </c>
      <c r="J2197">
        <v>-13489785.111148801</v>
      </c>
      <c r="K2197">
        <v>19160.371703856599</v>
      </c>
      <c r="L2197">
        <v>-4518997.1623211596</v>
      </c>
      <c r="M2197">
        <v>-2026890.3613800299</v>
      </c>
      <c r="Y2197" s="15">
        <f t="shared" si="190"/>
        <v>0</v>
      </c>
      <c r="Z2197" s="15">
        <f t="shared" si="191"/>
        <v>0</v>
      </c>
      <c r="AD2197" s="15">
        <f t="shared" si="192"/>
        <v>0</v>
      </c>
      <c r="AE2197" s="15">
        <f t="shared" si="193"/>
        <v>0</v>
      </c>
      <c r="AI2197" t="str">
        <f t="shared" si="194"/>
        <v/>
      </c>
      <c r="AJ2197" t="str">
        <f t="shared" si="195"/>
        <v/>
      </c>
      <c r="AL2197">
        <f t="shared" si="196"/>
        <v>0</v>
      </c>
    </row>
    <row r="2198" spans="1:38" x14ac:dyDescent="0.3">
      <c r="A2198">
        <v>2197</v>
      </c>
      <c r="B2198" t="s">
        <v>20</v>
      </c>
      <c r="C2198" t="s">
        <v>26</v>
      </c>
      <c r="D2198">
        <v>197</v>
      </c>
      <c r="E2198">
        <v>34921368914.475403</v>
      </c>
      <c r="F2198">
        <v>3931878.4589383099</v>
      </c>
      <c r="G2198">
        <v>4474366921.86724</v>
      </c>
      <c r="H2198">
        <v>33494697649.9063</v>
      </c>
      <c r="I2198">
        <v>2544291.2413401501</v>
      </c>
      <c r="J2198">
        <v>-14414873.998297701</v>
      </c>
      <c r="K2198">
        <v>13164.647625899899</v>
      </c>
      <c r="L2198">
        <v>-2262953.8896913002</v>
      </c>
      <c r="M2198">
        <v>-575929.68079745397</v>
      </c>
      <c r="Y2198" s="15">
        <f t="shared" si="190"/>
        <v>0</v>
      </c>
      <c r="Z2198" s="15">
        <f t="shared" si="191"/>
        <v>0</v>
      </c>
      <c r="AD2198" s="15">
        <f t="shared" si="192"/>
        <v>0</v>
      </c>
      <c r="AE2198" s="15">
        <f t="shared" si="193"/>
        <v>0</v>
      </c>
      <c r="AI2198" t="str">
        <f t="shared" si="194"/>
        <v/>
      </c>
      <c r="AJ2198" t="str">
        <f t="shared" si="195"/>
        <v/>
      </c>
      <c r="AL2198">
        <f t="shared" si="196"/>
        <v>0</v>
      </c>
    </row>
    <row r="2199" spans="1:38" x14ac:dyDescent="0.3">
      <c r="A2199">
        <v>2198</v>
      </c>
      <c r="B2199" t="s">
        <v>20</v>
      </c>
      <c r="C2199" t="s">
        <v>26</v>
      </c>
      <c r="D2199">
        <v>198</v>
      </c>
      <c r="E2199">
        <v>29884197771.775902</v>
      </c>
      <c r="F2199">
        <v>4186425.2716225502</v>
      </c>
      <c r="G2199">
        <v>4476083907.1990204</v>
      </c>
      <c r="H2199">
        <v>27725929904.1017</v>
      </c>
      <c r="I2199">
        <v>2687830.6908212299</v>
      </c>
      <c r="J2199">
        <v>-14845239.5075006</v>
      </c>
      <c r="K2199">
        <v>10315.3557993009</v>
      </c>
      <c r="L2199">
        <v>-1291466.06020302</v>
      </c>
      <c r="M2199">
        <v>105003.17953182801</v>
      </c>
      <c r="Y2199" s="15">
        <f t="shared" si="190"/>
        <v>0</v>
      </c>
      <c r="Z2199" s="15">
        <f t="shared" si="191"/>
        <v>1</v>
      </c>
      <c r="AD2199" s="15">
        <f t="shared" si="192"/>
        <v>0</v>
      </c>
      <c r="AE2199" s="15">
        <f t="shared" si="193"/>
        <v>1</v>
      </c>
      <c r="AI2199" t="str">
        <f t="shared" si="194"/>
        <v/>
      </c>
      <c r="AJ2199" t="str">
        <f t="shared" si="195"/>
        <v/>
      </c>
      <c r="AL2199">
        <f t="shared" si="196"/>
        <v>0</v>
      </c>
    </row>
    <row r="2200" spans="1:38" x14ac:dyDescent="0.3">
      <c r="A2200">
        <v>2199</v>
      </c>
      <c r="B2200" t="s">
        <v>20</v>
      </c>
      <c r="C2200" t="s">
        <v>26</v>
      </c>
      <c r="D2200">
        <v>199</v>
      </c>
      <c r="E2200">
        <v>34029873299.758598</v>
      </c>
      <c r="F2200">
        <v>3796105.0892147599</v>
      </c>
      <c r="G2200">
        <v>4474835206.7736998</v>
      </c>
      <c r="H2200">
        <v>31845894738.357899</v>
      </c>
      <c r="I2200">
        <v>2438896.79933134</v>
      </c>
      <c r="J2200">
        <v>-14439268.6250563</v>
      </c>
      <c r="K2200">
        <v>13057.499910241801</v>
      </c>
      <c r="L2200">
        <v>-2131707.8982972298</v>
      </c>
      <c r="M2200">
        <v>-527728.78676627798</v>
      </c>
      <c r="Y2200" s="15">
        <f t="shared" si="190"/>
        <v>0</v>
      </c>
      <c r="Z2200" s="15">
        <f t="shared" si="191"/>
        <v>0</v>
      </c>
      <c r="AD2200" s="15">
        <f t="shared" si="192"/>
        <v>0</v>
      </c>
      <c r="AE2200" s="15">
        <f t="shared" si="193"/>
        <v>0</v>
      </c>
      <c r="AI2200" t="str">
        <f t="shared" si="194"/>
        <v/>
      </c>
      <c r="AJ2200" t="str">
        <f t="shared" si="195"/>
        <v/>
      </c>
      <c r="AL2200">
        <f t="shared" si="196"/>
        <v>0</v>
      </c>
    </row>
    <row r="2201" spans="1:38" x14ac:dyDescent="0.3">
      <c r="A2201">
        <v>2200</v>
      </c>
      <c r="B2201" t="s">
        <v>20</v>
      </c>
      <c r="C2201" t="s">
        <v>26</v>
      </c>
      <c r="D2201">
        <v>200</v>
      </c>
      <c r="E2201">
        <v>41625580463.802002</v>
      </c>
      <c r="F2201">
        <v>3935533.4816966001</v>
      </c>
      <c r="G2201">
        <v>4474651158.1614103</v>
      </c>
      <c r="H2201">
        <v>39975059860.971397</v>
      </c>
      <c r="I2201">
        <v>2571871.3783243601</v>
      </c>
      <c r="J2201">
        <v>-15025821.921906499</v>
      </c>
      <c r="K2201">
        <v>15543.1800353158</v>
      </c>
      <c r="L2201">
        <v>-3165452.0000785501</v>
      </c>
      <c r="M2201">
        <v>-1152032.0121651001</v>
      </c>
      <c r="Y2201" s="15">
        <f t="shared" si="190"/>
        <v>0</v>
      </c>
      <c r="Z2201" s="15">
        <f t="shared" si="191"/>
        <v>0</v>
      </c>
      <c r="AD2201" s="15">
        <f t="shared" si="192"/>
        <v>0</v>
      </c>
      <c r="AE2201" s="15">
        <f t="shared" si="193"/>
        <v>0</v>
      </c>
      <c r="AI2201" t="str">
        <f t="shared" si="194"/>
        <v/>
      </c>
      <c r="AJ2201" t="str">
        <f t="shared" si="195"/>
        <v/>
      </c>
      <c r="AL2201">
        <f t="shared" si="196"/>
        <v>0</v>
      </c>
    </row>
    <row r="2202" spans="1:38" x14ac:dyDescent="0.3">
      <c r="A2202">
        <v>2201</v>
      </c>
      <c r="B2202" t="s">
        <v>20</v>
      </c>
      <c r="C2202" t="s">
        <v>26</v>
      </c>
      <c r="D2202">
        <v>201</v>
      </c>
      <c r="E2202">
        <v>40207781128.008301</v>
      </c>
      <c r="F2202">
        <v>4027849.2459018598</v>
      </c>
      <c r="G2202">
        <v>4473635973.89079</v>
      </c>
      <c r="H2202">
        <v>39310873344.613998</v>
      </c>
      <c r="I2202">
        <v>2681859.7150306501</v>
      </c>
      <c r="J2202">
        <v>-14636425.2950745</v>
      </c>
      <c r="K2202">
        <v>14658.064746747899</v>
      </c>
      <c r="L2202">
        <v>-2960137.9067337601</v>
      </c>
      <c r="M2202">
        <v>-980170.93708688195</v>
      </c>
      <c r="Y2202" s="15">
        <f t="shared" si="190"/>
        <v>0</v>
      </c>
      <c r="Z2202" s="15">
        <f t="shared" si="191"/>
        <v>0</v>
      </c>
      <c r="AD2202" s="15">
        <f t="shared" si="192"/>
        <v>0</v>
      </c>
      <c r="AE2202" s="15">
        <f t="shared" si="193"/>
        <v>0</v>
      </c>
      <c r="AI2202" t="str">
        <f t="shared" si="194"/>
        <v/>
      </c>
      <c r="AJ2202" t="str">
        <f t="shared" si="195"/>
        <v/>
      </c>
      <c r="AL2202">
        <f t="shared" si="196"/>
        <v>0</v>
      </c>
    </row>
    <row r="2203" spans="1:38" x14ac:dyDescent="0.3">
      <c r="A2203">
        <v>2202</v>
      </c>
      <c r="B2203" t="s">
        <v>20</v>
      </c>
      <c r="C2203" t="s">
        <v>26</v>
      </c>
      <c r="D2203">
        <v>202</v>
      </c>
      <c r="E2203">
        <v>39886461327.974701</v>
      </c>
      <c r="F2203">
        <v>3753824.9224259099</v>
      </c>
      <c r="G2203">
        <v>4474128146.6116505</v>
      </c>
      <c r="H2203">
        <v>38460587223.786797</v>
      </c>
      <c r="I2203">
        <v>2478380.54621749</v>
      </c>
      <c r="J2203">
        <v>-14471265.9305725</v>
      </c>
      <c r="K2203">
        <v>15518.434924162601</v>
      </c>
      <c r="L2203">
        <v>-3041581.8251602901</v>
      </c>
      <c r="M2203">
        <v>-1104441.13462527</v>
      </c>
      <c r="Y2203" s="15">
        <f t="shared" si="190"/>
        <v>0</v>
      </c>
      <c r="Z2203" s="15">
        <f t="shared" si="191"/>
        <v>0</v>
      </c>
      <c r="AD2203" s="15">
        <f t="shared" si="192"/>
        <v>0</v>
      </c>
      <c r="AE2203" s="15">
        <f t="shared" si="193"/>
        <v>0</v>
      </c>
      <c r="AI2203" t="str">
        <f t="shared" si="194"/>
        <v/>
      </c>
      <c r="AJ2203" t="str">
        <f t="shared" si="195"/>
        <v/>
      </c>
      <c r="AL2203">
        <f t="shared" si="196"/>
        <v>0</v>
      </c>
    </row>
    <row r="2204" spans="1:38" x14ac:dyDescent="0.3">
      <c r="A2204">
        <v>2203</v>
      </c>
      <c r="B2204" t="s">
        <v>20</v>
      </c>
      <c r="C2204" t="s">
        <v>26</v>
      </c>
      <c r="D2204">
        <v>203</v>
      </c>
      <c r="E2204">
        <v>43440392311.093903</v>
      </c>
      <c r="F2204">
        <v>3895294.1153328102</v>
      </c>
      <c r="G2204">
        <v>4474361523.3130999</v>
      </c>
      <c r="H2204">
        <v>42574090151.938797</v>
      </c>
      <c r="I2204">
        <v>2472541.6519708098</v>
      </c>
      <c r="J2204">
        <v>-13925246.6020422</v>
      </c>
      <c r="K2204">
        <v>17218.755493159799</v>
      </c>
      <c r="L2204">
        <v>-3637801.2366318498</v>
      </c>
      <c r="M2204">
        <v>-1493476.14050277</v>
      </c>
      <c r="Y2204" s="15">
        <f t="shared" si="190"/>
        <v>0</v>
      </c>
      <c r="Z2204" s="15">
        <f t="shared" si="191"/>
        <v>0</v>
      </c>
      <c r="AD2204" s="15">
        <f t="shared" si="192"/>
        <v>0</v>
      </c>
      <c r="AE2204" s="15">
        <f t="shared" si="193"/>
        <v>0</v>
      </c>
      <c r="AI2204" t="str">
        <f t="shared" si="194"/>
        <v/>
      </c>
      <c r="AJ2204" t="str">
        <f t="shared" si="195"/>
        <v/>
      </c>
      <c r="AL2204">
        <f t="shared" si="196"/>
        <v>0</v>
      </c>
    </row>
    <row r="2205" spans="1:38" x14ac:dyDescent="0.3">
      <c r="A2205">
        <v>2204</v>
      </c>
      <c r="B2205" t="s">
        <v>20</v>
      </c>
      <c r="C2205" t="s">
        <v>26</v>
      </c>
      <c r="D2205">
        <v>204</v>
      </c>
      <c r="E2205">
        <v>54053262692.437401</v>
      </c>
      <c r="F2205">
        <v>3728258.2193424702</v>
      </c>
      <c r="G2205">
        <v>4473876360.4678097</v>
      </c>
      <c r="H2205">
        <v>52198659598.319702</v>
      </c>
      <c r="I2205">
        <v>2482143.98826177</v>
      </c>
      <c r="J2205">
        <v>-14384454.6269331</v>
      </c>
      <c r="K2205">
        <v>21029.666226121699</v>
      </c>
      <c r="L2205">
        <v>-5009541.8547687102</v>
      </c>
      <c r="M2205">
        <v>-2380456.9967831201</v>
      </c>
      <c r="Y2205" s="15">
        <f t="shared" si="190"/>
        <v>0</v>
      </c>
      <c r="Z2205" s="15">
        <f t="shared" si="191"/>
        <v>0</v>
      </c>
      <c r="AD2205" s="15">
        <f t="shared" si="192"/>
        <v>0</v>
      </c>
      <c r="AE2205" s="15">
        <f t="shared" si="193"/>
        <v>0</v>
      </c>
      <c r="AI2205" t="str">
        <f t="shared" si="194"/>
        <v/>
      </c>
      <c r="AJ2205" t="str">
        <f t="shared" si="195"/>
        <v/>
      </c>
      <c r="AL2205">
        <f t="shared" si="196"/>
        <v>0</v>
      </c>
    </row>
    <row r="2206" spans="1:38" x14ac:dyDescent="0.3">
      <c r="A2206">
        <v>2205</v>
      </c>
      <c r="B2206" t="s">
        <v>20</v>
      </c>
      <c r="C2206" t="s">
        <v>26</v>
      </c>
      <c r="D2206">
        <v>205</v>
      </c>
      <c r="E2206">
        <v>35003556306.793999</v>
      </c>
      <c r="F2206">
        <v>4248310.9167936603</v>
      </c>
      <c r="G2206">
        <v>4474971498.79286</v>
      </c>
      <c r="H2206">
        <v>33111510836.1721</v>
      </c>
      <c r="I2206">
        <v>2718758.88083089</v>
      </c>
      <c r="J2206">
        <v>-14153769.1477203</v>
      </c>
      <c r="K2206">
        <v>12178.9067319029</v>
      </c>
      <c r="L2206">
        <v>-2033490.29341201</v>
      </c>
      <c r="M2206">
        <v>-365766.01784061501</v>
      </c>
      <c r="Y2206" s="15">
        <f t="shared" si="190"/>
        <v>0</v>
      </c>
      <c r="Z2206" s="15">
        <f t="shared" si="191"/>
        <v>0</v>
      </c>
      <c r="AD2206" s="15">
        <f t="shared" si="192"/>
        <v>0</v>
      </c>
      <c r="AE2206" s="15">
        <f t="shared" si="193"/>
        <v>0</v>
      </c>
      <c r="AI2206" t="str">
        <f t="shared" si="194"/>
        <v/>
      </c>
      <c r="AJ2206" t="str">
        <f t="shared" si="195"/>
        <v/>
      </c>
      <c r="AL2206">
        <f t="shared" si="196"/>
        <v>0</v>
      </c>
    </row>
    <row r="2207" spans="1:38" x14ac:dyDescent="0.3">
      <c r="A2207">
        <v>2206</v>
      </c>
      <c r="B2207" t="s">
        <v>20</v>
      </c>
      <c r="C2207" t="s">
        <v>26</v>
      </c>
      <c r="D2207">
        <v>206</v>
      </c>
      <c r="E2207">
        <v>26478978114.832298</v>
      </c>
      <c r="F2207">
        <v>4161678.8473878498</v>
      </c>
      <c r="G2207">
        <v>4474730743.0738602</v>
      </c>
      <c r="H2207">
        <v>24576060986.1017</v>
      </c>
      <c r="I2207">
        <v>2681824.5303042699</v>
      </c>
      <c r="J2207">
        <v>-14826291.844883</v>
      </c>
      <c r="K2207">
        <v>9163.9332508131592</v>
      </c>
      <c r="L2207">
        <v>-845394.93440701801</v>
      </c>
      <c r="M2207">
        <v>392425.16106474801</v>
      </c>
      <c r="Y2207" s="15">
        <f t="shared" si="190"/>
        <v>0</v>
      </c>
      <c r="Z2207" s="15">
        <f t="shared" si="191"/>
        <v>1</v>
      </c>
      <c r="AD2207" s="15">
        <f t="shared" si="192"/>
        <v>0</v>
      </c>
      <c r="AE2207" s="15">
        <f t="shared" si="193"/>
        <v>1</v>
      </c>
      <c r="AI2207" t="str">
        <f t="shared" si="194"/>
        <v/>
      </c>
      <c r="AJ2207" t="str">
        <f t="shared" si="195"/>
        <v/>
      </c>
      <c r="AL2207">
        <f t="shared" si="196"/>
        <v>0</v>
      </c>
    </row>
    <row r="2208" spans="1:38" x14ac:dyDescent="0.3">
      <c r="A2208">
        <v>2207</v>
      </c>
      <c r="B2208" t="s">
        <v>20</v>
      </c>
      <c r="C2208" t="s">
        <v>26</v>
      </c>
      <c r="D2208">
        <v>207</v>
      </c>
      <c r="E2208">
        <v>26405009797.300598</v>
      </c>
      <c r="F2208">
        <v>3782218.3710683598</v>
      </c>
      <c r="G2208">
        <v>4472537129.0921297</v>
      </c>
      <c r="H2208">
        <v>24917302198.2738</v>
      </c>
      <c r="I2208">
        <v>2613470.1760921599</v>
      </c>
      <c r="J2208">
        <v>-14597847.847826</v>
      </c>
      <c r="K2208">
        <v>9534.1827223495893</v>
      </c>
      <c r="L2208">
        <v>-962725.10481749196</v>
      </c>
      <c r="M2208">
        <v>292282.25390482403</v>
      </c>
      <c r="Y2208" s="15">
        <f t="shared" si="190"/>
        <v>0</v>
      </c>
      <c r="Z2208" s="15">
        <f t="shared" si="191"/>
        <v>1</v>
      </c>
      <c r="AD2208" s="15">
        <f t="shared" si="192"/>
        <v>0</v>
      </c>
      <c r="AE2208" s="15">
        <f t="shared" si="193"/>
        <v>1</v>
      </c>
      <c r="AI2208" t="str">
        <f t="shared" si="194"/>
        <v/>
      </c>
      <c r="AJ2208" t="str">
        <f t="shared" si="195"/>
        <v/>
      </c>
      <c r="AL2208">
        <f t="shared" si="196"/>
        <v>0</v>
      </c>
    </row>
    <row r="2209" spans="1:38" x14ac:dyDescent="0.3">
      <c r="A2209">
        <v>2208</v>
      </c>
      <c r="B2209" t="s">
        <v>20</v>
      </c>
      <c r="C2209" t="s">
        <v>26</v>
      </c>
      <c r="D2209">
        <v>208</v>
      </c>
      <c r="E2209">
        <v>35152072378.838699</v>
      </c>
      <c r="F2209">
        <v>4266893.3825552501</v>
      </c>
      <c r="G2209">
        <v>4474873298.4277496</v>
      </c>
      <c r="H2209">
        <v>33167789418.745998</v>
      </c>
      <c r="I2209">
        <v>2670519.1233626902</v>
      </c>
      <c r="J2209">
        <v>-13960556.1124811</v>
      </c>
      <c r="K2209">
        <v>12419.978246394799</v>
      </c>
      <c r="L2209">
        <v>-2089807.2977593399</v>
      </c>
      <c r="M2209">
        <v>-419248.44424259203</v>
      </c>
      <c r="Y2209" s="15">
        <f t="shared" si="190"/>
        <v>0</v>
      </c>
      <c r="Z2209" s="15">
        <f t="shared" si="191"/>
        <v>0</v>
      </c>
      <c r="AD2209" s="15">
        <f t="shared" si="192"/>
        <v>0</v>
      </c>
      <c r="AE2209" s="15">
        <f t="shared" si="193"/>
        <v>0</v>
      </c>
      <c r="AI2209" t="str">
        <f t="shared" si="194"/>
        <v/>
      </c>
      <c r="AJ2209" t="str">
        <f t="shared" si="195"/>
        <v/>
      </c>
      <c r="AL2209">
        <f t="shared" si="196"/>
        <v>0</v>
      </c>
    </row>
    <row r="2210" spans="1:38" x14ac:dyDescent="0.3">
      <c r="A2210">
        <v>2209</v>
      </c>
      <c r="B2210" t="s">
        <v>20</v>
      </c>
      <c r="C2210" t="s">
        <v>26</v>
      </c>
      <c r="D2210">
        <v>209</v>
      </c>
      <c r="E2210">
        <v>54199077815.384201</v>
      </c>
      <c r="F2210">
        <v>3881747.9457747298</v>
      </c>
      <c r="G2210">
        <v>4474604887.2406902</v>
      </c>
      <c r="H2210">
        <v>52506841619.935097</v>
      </c>
      <c r="I2210">
        <v>2484556.1075573298</v>
      </c>
      <c r="J2210">
        <v>-14519247.8549404</v>
      </c>
      <c r="K2210">
        <v>21133.288743298599</v>
      </c>
      <c r="L2210">
        <v>-5051360.8116383096</v>
      </c>
      <c r="M2210">
        <v>-2406753.7794672698</v>
      </c>
      <c r="Y2210" s="15">
        <f t="shared" si="190"/>
        <v>0</v>
      </c>
      <c r="Z2210" s="15">
        <f t="shared" si="191"/>
        <v>0</v>
      </c>
      <c r="AD2210" s="15">
        <f t="shared" si="192"/>
        <v>0</v>
      </c>
      <c r="AE2210" s="15">
        <f t="shared" si="193"/>
        <v>0</v>
      </c>
      <c r="AI2210" t="str">
        <f t="shared" si="194"/>
        <v/>
      </c>
      <c r="AJ2210" t="str">
        <f t="shared" si="195"/>
        <v/>
      </c>
      <c r="AL2210">
        <f t="shared" si="196"/>
        <v>0</v>
      </c>
    </row>
    <row r="2211" spans="1:38" x14ac:dyDescent="0.3">
      <c r="A2211">
        <v>2210</v>
      </c>
      <c r="B2211" t="s">
        <v>20</v>
      </c>
      <c r="C2211" t="s">
        <v>26</v>
      </c>
      <c r="D2211">
        <v>210</v>
      </c>
      <c r="E2211">
        <v>50186767640.2285</v>
      </c>
      <c r="F2211">
        <v>3994757.0416941899</v>
      </c>
      <c r="G2211">
        <v>4473097119.9273901</v>
      </c>
      <c r="H2211">
        <v>49103780742.006203</v>
      </c>
      <c r="I2211">
        <v>2647952.0264109401</v>
      </c>
      <c r="J2211">
        <v>-15358516.022197699</v>
      </c>
      <c r="K2211">
        <v>18544.059806310699</v>
      </c>
      <c r="L2211">
        <v>-4399548.8453547899</v>
      </c>
      <c r="M2211">
        <v>-1926343.45249431</v>
      </c>
      <c r="Y2211" s="15">
        <f t="shared" si="190"/>
        <v>0</v>
      </c>
      <c r="Z2211" s="15">
        <f t="shared" si="191"/>
        <v>0</v>
      </c>
      <c r="AD2211" s="15">
        <f t="shared" si="192"/>
        <v>0</v>
      </c>
      <c r="AE2211" s="15">
        <f t="shared" si="193"/>
        <v>0</v>
      </c>
      <c r="AI2211" t="str">
        <f t="shared" si="194"/>
        <v/>
      </c>
      <c r="AJ2211" t="str">
        <f t="shared" si="195"/>
        <v/>
      </c>
      <c r="AL2211">
        <f t="shared" si="196"/>
        <v>0</v>
      </c>
    </row>
    <row r="2212" spans="1:38" x14ac:dyDescent="0.3">
      <c r="A2212">
        <v>2211</v>
      </c>
      <c r="B2212" t="s">
        <v>20</v>
      </c>
      <c r="C2212" t="s">
        <v>26</v>
      </c>
      <c r="D2212">
        <v>211</v>
      </c>
      <c r="E2212">
        <v>30420329887.653099</v>
      </c>
      <c r="F2212">
        <v>3864508.3967080899</v>
      </c>
      <c r="G2212">
        <v>4472155325.7453203</v>
      </c>
      <c r="H2212">
        <v>29110869426.4603</v>
      </c>
      <c r="I2212">
        <v>2621260.8903480102</v>
      </c>
      <c r="J2212">
        <v>-14339730.4086552</v>
      </c>
      <c r="K2212">
        <v>11105.674194297901</v>
      </c>
      <c r="L2212">
        <v>-1556805.94199536</v>
      </c>
      <c r="M2212">
        <v>-90581.586794373594</v>
      </c>
      <c r="Y2212" s="15">
        <f t="shared" si="190"/>
        <v>0</v>
      </c>
      <c r="Z2212" s="15">
        <f t="shared" si="191"/>
        <v>0</v>
      </c>
      <c r="AD2212" s="15">
        <f t="shared" si="192"/>
        <v>0</v>
      </c>
      <c r="AE2212" s="15">
        <f t="shared" si="193"/>
        <v>0</v>
      </c>
      <c r="AI2212" t="str">
        <f t="shared" si="194"/>
        <v/>
      </c>
      <c r="AJ2212" t="str">
        <f t="shared" si="195"/>
        <v/>
      </c>
      <c r="AL2212">
        <f t="shared" si="196"/>
        <v>0</v>
      </c>
    </row>
    <row r="2213" spans="1:38" x14ac:dyDescent="0.3">
      <c r="A2213">
        <v>2212</v>
      </c>
      <c r="B2213" t="s">
        <v>20</v>
      </c>
      <c r="C2213" t="s">
        <v>26</v>
      </c>
      <c r="D2213">
        <v>212</v>
      </c>
      <c r="E2213">
        <v>38190144051.084099</v>
      </c>
      <c r="F2213">
        <v>4173468.6308906302</v>
      </c>
      <c r="G2213">
        <v>4474807854.6367998</v>
      </c>
      <c r="H2213">
        <v>36244153115.191101</v>
      </c>
      <c r="I2213">
        <v>2600854.1803200901</v>
      </c>
      <c r="J2213">
        <v>-14584216.7203865</v>
      </c>
      <c r="K2213">
        <v>13935.4806545634</v>
      </c>
      <c r="L2213">
        <v>-2600999.8687146702</v>
      </c>
      <c r="M2213">
        <v>-775494.10134574003</v>
      </c>
      <c r="Y2213" s="15">
        <f t="shared" si="190"/>
        <v>0</v>
      </c>
      <c r="Z2213" s="15">
        <f t="shared" si="191"/>
        <v>0</v>
      </c>
      <c r="AD2213" s="15">
        <f t="shared" si="192"/>
        <v>0</v>
      </c>
      <c r="AE2213" s="15">
        <f t="shared" si="193"/>
        <v>0</v>
      </c>
      <c r="AI2213" t="str">
        <f t="shared" si="194"/>
        <v/>
      </c>
      <c r="AJ2213" t="str">
        <f t="shared" si="195"/>
        <v/>
      </c>
      <c r="AL2213">
        <f t="shared" si="196"/>
        <v>0</v>
      </c>
    </row>
    <row r="2214" spans="1:38" x14ac:dyDescent="0.3">
      <c r="A2214">
        <v>2213</v>
      </c>
      <c r="B2214" t="s">
        <v>20</v>
      </c>
      <c r="C2214" t="s">
        <v>26</v>
      </c>
      <c r="D2214">
        <v>213</v>
      </c>
      <c r="E2214">
        <v>47649872797.112801</v>
      </c>
      <c r="F2214">
        <v>4229470.3822019603</v>
      </c>
      <c r="G2214">
        <v>4474727461.9997501</v>
      </c>
      <c r="H2214">
        <v>45956683781.431198</v>
      </c>
      <c r="I2214">
        <v>2732356.7610983001</v>
      </c>
      <c r="J2214">
        <v>-15653176.0206127</v>
      </c>
      <c r="K2214">
        <v>16819.430184131001</v>
      </c>
      <c r="L2214">
        <v>-3863464.6628115801</v>
      </c>
      <c r="M2214">
        <v>-1548768.7993016699</v>
      </c>
      <c r="Y2214" s="15">
        <f t="shared" si="190"/>
        <v>0</v>
      </c>
      <c r="Z2214" s="15">
        <f t="shared" si="191"/>
        <v>0</v>
      </c>
      <c r="AD2214" s="15">
        <f t="shared" si="192"/>
        <v>0</v>
      </c>
      <c r="AE2214" s="15">
        <f t="shared" si="193"/>
        <v>0</v>
      </c>
      <c r="AI2214" t="str">
        <f t="shared" si="194"/>
        <v/>
      </c>
      <c r="AJ2214" t="str">
        <f t="shared" si="195"/>
        <v/>
      </c>
      <c r="AL2214">
        <f t="shared" si="196"/>
        <v>0</v>
      </c>
    </row>
    <row r="2215" spans="1:38" x14ac:dyDescent="0.3">
      <c r="A2215">
        <v>2214</v>
      </c>
      <c r="B2215" t="s">
        <v>20</v>
      </c>
      <c r="C2215" t="s">
        <v>26</v>
      </c>
      <c r="D2215">
        <v>214</v>
      </c>
      <c r="E2215">
        <v>38167424058.701202</v>
      </c>
      <c r="F2215">
        <v>3949281.6069362499</v>
      </c>
      <c r="G2215">
        <v>4472881508.7207098</v>
      </c>
      <c r="H2215">
        <v>36533812555.8843</v>
      </c>
      <c r="I2215">
        <v>2532828.4987257598</v>
      </c>
      <c r="J2215">
        <v>-14671555.243115401</v>
      </c>
      <c r="K2215">
        <v>14424.1161903635</v>
      </c>
      <c r="L2215">
        <v>-2710598.2180334302</v>
      </c>
      <c r="M2215">
        <v>-870503.20152746595</v>
      </c>
      <c r="Y2215" s="15">
        <f t="shared" si="190"/>
        <v>0</v>
      </c>
      <c r="Z2215" s="15">
        <f t="shared" si="191"/>
        <v>0</v>
      </c>
      <c r="AD2215" s="15">
        <f t="shared" si="192"/>
        <v>0</v>
      </c>
      <c r="AE2215" s="15">
        <f t="shared" si="193"/>
        <v>0</v>
      </c>
      <c r="AI2215" t="str">
        <f t="shared" si="194"/>
        <v/>
      </c>
      <c r="AJ2215" t="str">
        <f t="shared" si="195"/>
        <v/>
      </c>
      <c r="AL2215">
        <f t="shared" si="196"/>
        <v>0</v>
      </c>
    </row>
    <row r="2216" spans="1:38" x14ac:dyDescent="0.3">
      <c r="A2216">
        <v>2215</v>
      </c>
      <c r="B2216" t="s">
        <v>20</v>
      </c>
      <c r="C2216" t="s">
        <v>26</v>
      </c>
      <c r="D2216">
        <v>215</v>
      </c>
      <c r="E2216">
        <v>33171294498.138</v>
      </c>
      <c r="F2216">
        <v>3893523.2331392802</v>
      </c>
      <c r="G2216">
        <v>4474736387.7314196</v>
      </c>
      <c r="H2216">
        <v>31341255519.0229</v>
      </c>
      <c r="I2216">
        <v>2511893.48753868</v>
      </c>
      <c r="J2216">
        <v>-15061217.118650399</v>
      </c>
      <c r="K2216">
        <v>12477.1435072803</v>
      </c>
      <c r="L2216">
        <v>-1986284.0917611399</v>
      </c>
      <c r="M2216">
        <v>-407722.09516203502</v>
      </c>
      <c r="Y2216" s="15">
        <f t="shared" si="190"/>
        <v>0</v>
      </c>
      <c r="Z2216" s="15">
        <f t="shared" si="191"/>
        <v>0</v>
      </c>
      <c r="AD2216" s="15">
        <f t="shared" si="192"/>
        <v>0</v>
      </c>
      <c r="AE2216" s="15">
        <f t="shared" si="193"/>
        <v>0</v>
      </c>
      <c r="AI2216" t="str">
        <f t="shared" si="194"/>
        <v/>
      </c>
      <c r="AJ2216" t="str">
        <f t="shared" si="195"/>
        <v/>
      </c>
      <c r="AL2216">
        <f t="shared" si="196"/>
        <v>0</v>
      </c>
    </row>
    <row r="2217" spans="1:38" x14ac:dyDescent="0.3">
      <c r="A2217">
        <v>2216</v>
      </c>
      <c r="B2217" t="s">
        <v>20</v>
      </c>
      <c r="C2217" t="s">
        <v>26</v>
      </c>
      <c r="D2217">
        <v>216</v>
      </c>
      <c r="E2217">
        <v>34997810755.691902</v>
      </c>
      <c r="F2217">
        <v>3957143.0328289</v>
      </c>
      <c r="G2217">
        <v>4475561084.09797</v>
      </c>
      <c r="H2217">
        <v>33221332716.9781</v>
      </c>
      <c r="I2217">
        <v>2519239.0740415799</v>
      </c>
      <c r="J2217">
        <v>-14762908.9903269</v>
      </c>
      <c r="K2217">
        <v>13187.0504309389</v>
      </c>
      <c r="L2217">
        <v>-2248772.0189176402</v>
      </c>
      <c r="M2217">
        <v>-575516.35525841895</v>
      </c>
      <c r="Y2217" s="15">
        <f t="shared" si="190"/>
        <v>0</v>
      </c>
      <c r="Z2217" s="15">
        <f t="shared" si="191"/>
        <v>0</v>
      </c>
      <c r="AD2217" s="15">
        <f t="shared" si="192"/>
        <v>0</v>
      </c>
      <c r="AE2217" s="15">
        <f t="shared" si="193"/>
        <v>0</v>
      </c>
      <c r="AI2217" t="str">
        <f t="shared" si="194"/>
        <v/>
      </c>
      <c r="AJ2217" t="str">
        <f t="shared" si="195"/>
        <v/>
      </c>
      <c r="AL2217">
        <f t="shared" si="196"/>
        <v>0</v>
      </c>
    </row>
    <row r="2218" spans="1:38" x14ac:dyDescent="0.3">
      <c r="A2218">
        <v>2217</v>
      </c>
      <c r="B2218" t="s">
        <v>20</v>
      </c>
      <c r="C2218" t="s">
        <v>26</v>
      </c>
      <c r="D2218">
        <v>217</v>
      </c>
      <c r="E2218">
        <v>39869149598.014801</v>
      </c>
      <c r="F2218">
        <v>4003708.0942222401</v>
      </c>
      <c r="G2218">
        <v>4474487967.5608797</v>
      </c>
      <c r="H2218">
        <v>38563113809.733299</v>
      </c>
      <c r="I2218">
        <v>2602303.90108416</v>
      </c>
      <c r="J2218">
        <v>-15008594.5551548</v>
      </c>
      <c r="K2218">
        <v>14818.835645470699</v>
      </c>
      <c r="L2218">
        <v>-2932373.3495334499</v>
      </c>
      <c r="M2218">
        <v>-990068.712323796</v>
      </c>
      <c r="Y2218" s="15">
        <f t="shared" si="190"/>
        <v>0</v>
      </c>
      <c r="Z2218" s="15">
        <f t="shared" si="191"/>
        <v>0</v>
      </c>
      <c r="AD2218" s="15">
        <f t="shared" si="192"/>
        <v>0</v>
      </c>
      <c r="AE2218" s="15">
        <f t="shared" si="193"/>
        <v>0</v>
      </c>
      <c r="AI2218" t="str">
        <f t="shared" si="194"/>
        <v/>
      </c>
      <c r="AJ2218" t="str">
        <f t="shared" si="195"/>
        <v/>
      </c>
      <c r="AL2218">
        <f t="shared" si="196"/>
        <v>0</v>
      </c>
    </row>
    <row r="2219" spans="1:38" x14ac:dyDescent="0.3">
      <c r="A2219">
        <v>2218</v>
      </c>
      <c r="B2219" t="s">
        <v>20</v>
      </c>
      <c r="C2219" t="s">
        <v>26</v>
      </c>
      <c r="D2219">
        <v>218</v>
      </c>
      <c r="E2219">
        <v>31428990682.215801</v>
      </c>
      <c r="F2219">
        <v>3796266.6742967898</v>
      </c>
      <c r="G2219">
        <v>4473676843.6078796</v>
      </c>
      <c r="H2219">
        <v>29221889065.668098</v>
      </c>
      <c r="I2219">
        <v>2525534.5121557699</v>
      </c>
      <c r="J2219">
        <v>-13969506.148096099</v>
      </c>
      <c r="K2219">
        <v>11570.576020647901</v>
      </c>
      <c r="L2219">
        <v>-1668466.14426953</v>
      </c>
      <c r="M2219">
        <v>-196650.07359870599</v>
      </c>
      <c r="Y2219" s="15">
        <f t="shared" si="190"/>
        <v>0</v>
      </c>
      <c r="Z2219" s="15">
        <f t="shared" si="191"/>
        <v>0</v>
      </c>
      <c r="AD2219" s="15">
        <f t="shared" si="192"/>
        <v>0</v>
      </c>
      <c r="AE2219" s="15">
        <f t="shared" si="193"/>
        <v>0</v>
      </c>
      <c r="AI2219" t="str">
        <f t="shared" si="194"/>
        <v/>
      </c>
      <c r="AJ2219" t="str">
        <f t="shared" si="195"/>
        <v/>
      </c>
      <c r="AL2219">
        <f t="shared" si="196"/>
        <v>0</v>
      </c>
    </row>
    <row r="2220" spans="1:38" x14ac:dyDescent="0.3">
      <c r="A2220">
        <v>2219</v>
      </c>
      <c r="B2220" t="s">
        <v>20</v>
      </c>
      <c r="C2220" t="s">
        <v>26</v>
      </c>
      <c r="D2220">
        <v>219</v>
      </c>
      <c r="E2220">
        <v>53456985500.616997</v>
      </c>
      <c r="F2220">
        <v>4445739.2824369101</v>
      </c>
      <c r="G2220">
        <v>4474132381.3328304</v>
      </c>
      <c r="H2220">
        <v>50804029171.2584</v>
      </c>
      <c r="I2220">
        <v>2759883.9867969099</v>
      </c>
      <c r="J2220">
        <v>-15139487.0592175</v>
      </c>
      <c r="K2220">
        <v>18408.030705022898</v>
      </c>
      <c r="L2220">
        <v>-4531640.9113534801</v>
      </c>
      <c r="M2220">
        <v>-1972799.26969735</v>
      </c>
      <c r="Y2220" s="15">
        <f t="shared" si="190"/>
        <v>0</v>
      </c>
      <c r="Z2220" s="15">
        <f t="shared" si="191"/>
        <v>0</v>
      </c>
      <c r="AD2220" s="15">
        <f t="shared" si="192"/>
        <v>0</v>
      </c>
      <c r="AE2220" s="15">
        <f t="shared" si="193"/>
        <v>0</v>
      </c>
      <c r="AI2220" t="str">
        <f t="shared" si="194"/>
        <v/>
      </c>
      <c r="AJ2220" t="str">
        <f t="shared" si="195"/>
        <v/>
      </c>
      <c r="AL2220">
        <f t="shared" si="196"/>
        <v>0</v>
      </c>
    </row>
    <row r="2221" spans="1:38" x14ac:dyDescent="0.3">
      <c r="A2221">
        <v>2220</v>
      </c>
      <c r="B2221" t="s">
        <v>20</v>
      </c>
      <c r="C2221" t="s">
        <v>26</v>
      </c>
      <c r="D2221">
        <v>220</v>
      </c>
      <c r="E2221">
        <v>50845663299.292198</v>
      </c>
      <c r="F2221">
        <v>4052263.60835511</v>
      </c>
      <c r="G2221">
        <v>4473138482.3070297</v>
      </c>
      <c r="H2221">
        <v>49736929256.3592</v>
      </c>
      <c r="I2221">
        <v>2667102.2027452202</v>
      </c>
      <c r="J2221">
        <v>-15182054.8936291</v>
      </c>
      <c r="K2221">
        <v>18648.302717895702</v>
      </c>
      <c r="L2221">
        <v>-4471269.7718038997</v>
      </c>
      <c r="M2221">
        <v>-1966174.6487328999</v>
      </c>
      <c r="Y2221" s="15">
        <f t="shared" si="190"/>
        <v>0</v>
      </c>
      <c r="Z2221" s="15">
        <f t="shared" si="191"/>
        <v>0</v>
      </c>
      <c r="AD2221" s="15">
        <f t="shared" si="192"/>
        <v>0</v>
      </c>
      <c r="AE2221" s="15">
        <f t="shared" si="193"/>
        <v>0</v>
      </c>
      <c r="AI2221" t="str">
        <f t="shared" si="194"/>
        <v/>
      </c>
      <c r="AJ2221" t="str">
        <f t="shared" si="195"/>
        <v/>
      </c>
      <c r="AL2221">
        <f t="shared" si="196"/>
        <v>0</v>
      </c>
    </row>
    <row r="2222" spans="1:38" x14ac:dyDescent="0.3">
      <c r="A2222">
        <v>2221</v>
      </c>
      <c r="B2222" t="s">
        <v>20</v>
      </c>
      <c r="C2222" t="s">
        <v>26</v>
      </c>
      <c r="D2222">
        <v>221</v>
      </c>
      <c r="E2222">
        <v>53456007537.987701</v>
      </c>
      <c r="F2222">
        <v>3869214.9512680098</v>
      </c>
      <c r="G2222">
        <v>4473000991.3345299</v>
      </c>
      <c r="H2222">
        <v>51758940853.9245</v>
      </c>
      <c r="I2222">
        <v>2574989.7883700798</v>
      </c>
      <c r="J2222">
        <v>-15574372.858700801</v>
      </c>
      <c r="K2222">
        <v>20100.639267655901</v>
      </c>
      <c r="L2222">
        <v>-4853586.4898238704</v>
      </c>
      <c r="M2222">
        <v>-2246648.9034647602</v>
      </c>
      <c r="Y2222" s="15">
        <f t="shared" si="190"/>
        <v>0</v>
      </c>
      <c r="Z2222" s="15">
        <f t="shared" si="191"/>
        <v>0</v>
      </c>
      <c r="AD2222" s="15">
        <f t="shared" si="192"/>
        <v>0</v>
      </c>
      <c r="AE2222" s="15">
        <f t="shared" si="193"/>
        <v>0</v>
      </c>
      <c r="AI2222" t="str">
        <f t="shared" si="194"/>
        <v/>
      </c>
      <c r="AJ2222" t="str">
        <f t="shared" si="195"/>
        <v/>
      </c>
      <c r="AL2222">
        <f t="shared" si="196"/>
        <v>0</v>
      </c>
    </row>
    <row r="2223" spans="1:38" x14ac:dyDescent="0.3">
      <c r="A2223">
        <v>2222</v>
      </c>
      <c r="B2223" t="s">
        <v>20</v>
      </c>
      <c r="C2223" t="s">
        <v>26</v>
      </c>
      <c r="D2223">
        <v>222</v>
      </c>
      <c r="E2223">
        <v>37546834246.681396</v>
      </c>
      <c r="F2223">
        <v>3999559.3547500302</v>
      </c>
      <c r="G2223">
        <v>4474813955.1998501</v>
      </c>
      <c r="H2223">
        <v>35948196266.667503</v>
      </c>
      <c r="I2223">
        <v>2789073.7412581602</v>
      </c>
      <c r="J2223">
        <v>-16248842.637400599</v>
      </c>
      <c r="K2223">
        <v>12888.9371890365</v>
      </c>
      <c r="L2223">
        <v>-2370303.8198879398</v>
      </c>
      <c r="M2223">
        <v>-559704.48258940596</v>
      </c>
      <c r="Y2223" s="15">
        <f t="shared" si="190"/>
        <v>0</v>
      </c>
      <c r="Z2223" s="15">
        <f t="shared" si="191"/>
        <v>0</v>
      </c>
      <c r="AD2223" s="15">
        <f t="shared" si="192"/>
        <v>0</v>
      </c>
      <c r="AE2223" s="15">
        <f t="shared" si="193"/>
        <v>0</v>
      </c>
      <c r="AI2223" t="str">
        <f t="shared" si="194"/>
        <v/>
      </c>
      <c r="AJ2223" t="str">
        <f t="shared" si="195"/>
        <v/>
      </c>
      <c r="AL2223">
        <f t="shared" si="196"/>
        <v>0</v>
      </c>
    </row>
    <row r="2224" spans="1:38" x14ac:dyDescent="0.3">
      <c r="A2224">
        <v>2223</v>
      </c>
      <c r="B2224" t="s">
        <v>20</v>
      </c>
      <c r="C2224" t="s">
        <v>26</v>
      </c>
      <c r="D2224">
        <v>223</v>
      </c>
      <c r="E2224">
        <v>36469288230.563904</v>
      </c>
      <c r="F2224">
        <v>3928675.1732386998</v>
      </c>
      <c r="G2224">
        <v>4474051924.44631</v>
      </c>
      <c r="H2224">
        <v>34910570281.337303</v>
      </c>
      <c r="I2224">
        <v>2527094.5446288502</v>
      </c>
      <c r="J2224">
        <v>-14178143.427313801</v>
      </c>
      <c r="K2224">
        <v>13814.508980495801</v>
      </c>
      <c r="L2224">
        <v>-2483360.2670735298</v>
      </c>
      <c r="M2224">
        <v>-725022.93778969406</v>
      </c>
      <c r="Y2224" s="15">
        <f t="shared" si="190"/>
        <v>0</v>
      </c>
      <c r="Z2224" s="15">
        <f t="shared" si="191"/>
        <v>0</v>
      </c>
      <c r="AD2224" s="15">
        <f t="shared" si="192"/>
        <v>0</v>
      </c>
      <c r="AE2224" s="15">
        <f t="shared" si="193"/>
        <v>0</v>
      </c>
      <c r="AI2224" t="str">
        <f t="shared" si="194"/>
        <v/>
      </c>
      <c r="AJ2224" t="str">
        <f t="shared" si="195"/>
        <v/>
      </c>
      <c r="AL2224">
        <f t="shared" si="196"/>
        <v>0</v>
      </c>
    </row>
    <row r="2225" spans="1:38" x14ac:dyDescent="0.3">
      <c r="A2225">
        <v>2224</v>
      </c>
      <c r="B2225" t="s">
        <v>20</v>
      </c>
      <c r="C2225" t="s">
        <v>26</v>
      </c>
      <c r="D2225">
        <v>224</v>
      </c>
      <c r="E2225">
        <v>43861501986.5224</v>
      </c>
      <c r="F2225">
        <v>3851951.6209660401</v>
      </c>
      <c r="G2225">
        <v>4474651169.8134298</v>
      </c>
      <c r="H2225">
        <v>41644978789.016197</v>
      </c>
      <c r="I2225">
        <v>2504620.1879464602</v>
      </c>
      <c r="J2225">
        <v>-14714174.132542601</v>
      </c>
      <c r="K2225">
        <v>16627.263083414298</v>
      </c>
      <c r="L2225">
        <v>-3472374.2488421299</v>
      </c>
      <c r="M2225">
        <v>-1374845.61519771</v>
      </c>
      <c r="Y2225" s="15">
        <f t="shared" si="190"/>
        <v>0</v>
      </c>
      <c r="Z2225" s="15">
        <f t="shared" si="191"/>
        <v>0</v>
      </c>
      <c r="AD2225" s="15">
        <f t="shared" si="192"/>
        <v>0</v>
      </c>
      <c r="AE2225" s="15">
        <f t="shared" si="193"/>
        <v>0</v>
      </c>
      <c r="AI2225" t="str">
        <f t="shared" si="194"/>
        <v/>
      </c>
      <c r="AJ2225" t="str">
        <f t="shared" si="195"/>
        <v/>
      </c>
      <c r="AL2225">
        <f t="shared" si="196"/>
        <v>0</v>
      </c>
    </row>
    <row r="2226" spans="1:38" x14ac:dyDescent="0.3">
      <c r="A2226">
        <v>2225</v>
      </c>
      <c r="B2226" t="s">
        <v>20</v>
      </c>
      <c r="C2226" t="s">
        <v>26</v>
      </c>
      <c r="D2226">
        <v>225</v>
      </c>
      <c r="E2226">
        <v>65109265370.400803</v>
      </c>
      <c r="F2226">
        <v>4147245.8570917998</v>
      </c>
      <c r="G2226">
        <v>4475879969.4549704</v>
      </c>
      <c r="H2226">
        <v>63581650738.5121</v>
      </c>
      <c r="I2226">
        <v>2938150.2722016401</v>
      </c>
      <c r="J2226">
        <v>-17278472.288807899</v>
      </c>
      <c r="K2226">
        <v>21640.026835954999</v>
      </c>
      <c r="L2226">
        <v>-6187251.7281507403</v>
      </c>
      <c r="M2226">
        <v>-2984840.85230267</v>
      </c>
      <c r="Y2226" s="15">
        <f t="shared" si="190"/>
        <v>0</v>
      </c>
      <c r="Z2226" s="15">
        <f t="shared" si="191"/>
        <v>0</v>
      </c>
      <c r="AD2226" s="15">
        <f t="shared" si="192"/>
        <v>0</v>
      </c>
      <c r="AE2226" s="15">
        <f t="shared" si="193"/>
        <v>0</v>
      </c>
      <c r="AI2226" t="str">
        <f t="shared" si="194"/>
        <v/>
      </c>
      <c r="AJ2226" t="str">
        <f t="shared" si="195"/>
        <v/>
      </c>
      <c r="AL2226">
        <f t="shared" si="196"/>
        <v>0</v>
      </c>
    </row>
    <row r="2227" spans="1:38" x14ac:dyDescent="0.3">
      <c r="A2227">
        <v>2226</v>
      </c>
      <c r="B2227" t="s">
        <v>20</v>
      </c>
      <c r="C2227" t="s">
        <v>26</v>
      </c>
      <c r="D2227">
        <v>226</v>
      </c>
      <c r="E2227">
        <v>37115184536.165298</v>
      </c>
      <c r="F2227">
        <v>4119110.0894205798</v>
      </c>
      <c r="G2227">
        <v>4473502201.0474997</v>
      </c>
      <c r="H2227">
        <v>35554412915.147499</v>
      </c>
      <c r="I2227">
        <v>2633894.1300090002</v>
      </c>
      <c r="J2227">
        <v>-13599393.609107001</v>
      </c>
      <c r="K2227">
        <v>13498.8010755869</v>
      </c>
      <c r="L2227">
        <v>-2468966.6319988701</v>
      </c>
      <c r="M2227">
        <v>-678200.94282031595</v>
      </c>
      <c r="Y2227" s="15">
        <f t="shared" si="190"/>
        <v>0</v>
      </c>
      <c r="Z2227" s="15">
        <f t="shared" si="191"/>
        <v>0</v>
      </c>
      <c r="AD2227" s="15">
        <f t="shared" si="192"/>
        <v>0</v>
      </c>
      <c r="AE2227" s="15">
        <f t="shared" si="193"/>
        <v>0</v>
      </c>
      <c r="AI2227" t="str">
        <f t="shared" si="194"/>
        <v/>
      </c>
      <c r="AJ2227" t="str">
        <f t="shared" si="195"/>
        <v/>
      </c>
      <c r="AL2227">
        <f t="shared" si="196"/>
        <v>0</v>
      </c>
    </row>
    <row r="2228" spans="1:38" x14ac:dyDescent="0.3">
      <c r="A2228">
        <v>2227</v>
      </c>
      <c r="B2228" t="s">
        <v>20</v>
      </c>
      <c r="C2228" t="s">
        <v>26</v>
      </c>
      <c r="D2228">
        <v>227</v>
      </c>
      <c r="E2228">
        <v>61193591190.170998</v>
      </c>
      <c r="F2228">
        <v>4133980.4073013398</v>
      </c>
      <c r="G2228">
        <v>4474875472.9455795</v>
      </c>
      <c r="H2228">
        <v>59514831062.6754</v>
      </c>
      <c r="I2228">
        <v>2620880.2144933599</v>
      </c>
      <c r="J2228">
        <v>-13861396.9478893</v>
      </c>
      <c r="K2228">
        <v>22707.9554164898</v>
      </c>
      <c r="L2228">
        <v>-5920841.3690422596</v>
      </c>
      <c r="M2228">
        <v>-2923263.6079174001</v>
      </c>
      <c r="Y2228" s="15">
        <f t="shared" si="190"/>
        <v>0</v>
      </c>
      <c r="Z2228" s="15">
        <f t="shared" si="191"/>
        <v>0</v>
      </c>
      <c r="AD2228" s="15">
        <f t="shared" si="192"/>
        <v>0</v>
      </c>
      <c r="AE2228" s="15">
        <f t="shared" si="193"/>
        <v>0</v>
      </c>
      <c r="AI2228" t="str">
        <f t="shared" si="194"/>
        <v/>
      </c>
      <c r="AJ2228" t="str">
        <f t="shared" si="195"/>
        <v/>
      </c>
      <c r="AL2228">
        <f t="shared" si="196"/>
        <v>0</v>
      </c>
    </row>
    <row r="2229" spans="1:38" x14ac:dyDescent="0.3">
      <c r="A2229">
        <v>2228</v>
      </c>
      <c r="B2229" t="s">
        <v>20</v>
      </c>
      <c r="C2229" t="s">
        <v>26</v>
      </c>
      <c r="D2229">
        <v>228</v>
      </c>
      <c r="E2229">
        <v>37338099727.677597</v>
      </c>
      <c r="F2229">
        <v>4025435.2595930099</v>
      </c>
      <c r="G2229">
        <v>4474649739.7304497</v>
      </c>
      <c r="H2229">
        <v>35845149337.136703</v>
      </c>
      <c r="I2229">
        <v>2735816.59877434</v>
      </c>
      <c r="J2229">
        <v>-15518814.2021008</v>
      </c>
      <c r="K2229">
        <v>13102.175545391299</v>
      </c>
      <c r="L2229">
        <v>-2408771.4020827701</v>
      </c>
      <c r="M2229">
        <v>-603362.21955403802</v>
      </c>
      <c r="Y2229" s="15">
        <f t="shared" si="190"/>
        <v>0</v>
      </c>
      <c r="Z2229" s="15">
        <f t="shared" si="191"/>
        <v>0</v>
      </c>
      <c r="AD2229" s="15">
        <f t="shared" si="192"/>
        <v>0</v>
      </c>
      <c r="AE2229" s="15">
        <f t="shared" si="193"/>
        <v>0</v>
      </c>
      <c r="AI2229" t="str">
        <f t="shared" si="194"/>
        <v/>
      </c>
      <c r="AJ2229" t="str">
        <f t="shared" si="195"/>
        <v/>
      </c>
      <c r="AL2229">
        <f t="shared" si="196"/>
        <v>0</v>
      </c>
    </row>
    <row r="2230" spans="1:38" x14ac:dyDescent="0.3">
      <c r="A2230">
        <v>2229</v>
      </c>
      <c r="B2230" t="s">
        <v>20</v>
      </c>
      <c r="C2230" t="s">
        <v>26</v>
      </c>
      <c r="D2230">
        <v>229</v>
      </c>
      <c r="E2230">
        <v>36884745290.595001</v>
      </c>
      <c r="F2230">
        <v>3584667.03658969</v>
      </c>
      <c r="G2230">
        <v>4472806459.1363897</v>
      </c>
      <c r="H2230">
        <v>34893542083.820099</v>
      </c>
      <c r="I2230">
        <v>2501279.1278449302</v>
      </c>
      <c r="J2230">
        <v>-13912698.8299341</v>
      </c>
      <c r="K2230">
        <v>13950.2791573222</v>
      </c>
      <c r="L2230">
        <v>-2506731.75316549</v>
      </c>
      <c r="M2230">
        <v>-749252.081465116</v>
      </c>
      <c r="Y2230" s="15">
        <f t="shared" ref="Y2230:Y2293" si="197">IF(K2230&lt;cet_BRA_lo,1,0)</f>
        <v>0</v>
      </c>
      <c r="Z2230" s="15">
        <f t="shared" ref="Z2230:Z2293" si="198">IF(K2230&lt;cet_BRA_hi,1,0)</f>
        <v>0</v>
      </c>
      <c r="AD2230" s="15">
        <f t="shared" ref="AD2230:AD2293" si="199">IF(L2230&lt;0,0,1)</f>
        <v>0</v>
      </c>
      <c r="AE2230" s="15">
        <f t="shared" ref="AE2230:AE2293" si="200">IF(M2230&lt;0,0,1)</f>
        <v>0</v>
      </c>
      <c r="AI2230" t="str">
        <f t="shared" ref="AI2230:AI2293" si="201">IF(Y2230&lt;&gt;AD2230,"ERROR!","")</f>
        <v/>
      </c>
      <c r="AJ2230" t="str">
        <f t="shared" ref="AJ2230:AJ2293" si="202">IF(Z2230&lt;&gt;AE2230,"ERROR!","")</f>
        <v/>
      </c>
      <c r="AL2230">
        <f t="shared" si="196"/>
        <v>0</v>
      </c>
    </row>
    <row r="2231" spans="1:38" x14ac:dyDescent="0.3">
      <c r="A2231">
        <v>2230</v>
      </c>
      <c r="B2231" t="s">
        <v>20</v>
      </c>
      <c r="C2231" t="s">
        <v>26</v>
      </c>
      <c r="D2231">
        <v>230</v>
      </c>
      <c r="E2231">
        <v>35294014705.664497</v>
      </c>
      <c r="F2231">
        <v>3485852.8565312698</v>
      </c>
      <c r="G2231">
        <v>4472084188.3619404</v>
      </c>
      <c r="H2231">
        <v>33900882865.571602</v>
      </c>
      <c r="I2231">
        <v>2490332.81944837</v>
      </c>
      <c r="J2231">
        <v>-14357194.313238099</v>
      </c>
      <c r="K2231">
        <v>13612.9928501207</v>
      </c>
      <c r="L2231">
        <v>-2375209.0581521299</v>
      </c>
      <c r="M2231">
        <v>-667726.557641975</v>
      </c>
      <c r="Y2231" s="15">
        <f t="shared" si="197"/>
        <v>0</v>
      </c>
      <c r="Z2231" s="15">
        <f t="shared" si="198"/>
        <v>0</v>
      </c>
      <c r="AD2231" s="15">
        <f t="shared" si="199"/>
        <v>0</v>
      </c>
      <c r="AE2231" s="15">
        <f t="shared" si="200"/>
        <v>0</v>
      </c>
      <c r="AI2231" t="str">
        <f t="shared" si="201"/>
        <v/>
      </c>
      <c r="AJ2231" t="str">
        <f t="shared" si="202"/>
        <v/>
      </c>
      <c r="AL2231">
        <f t="shared" si="196"/>
        <v>0</v>
      </c>
    </row>
    <row r="2232" spans="1:38" x14ac:dyDescent="0.3">
      <c r="A2232">
        <v>2231</v>
      </c>
      <c r="B2232" t="s">
        <v>20</v>
      </c>
      <c r="C2232" t="s">
        <v>26</v>
      </c>
      <c r="D2232">
        <v>231</v>
      </c>
      <c r="E2232">
        <v>41398780242.018501</v>
      </c>
      <c r="F2232">
        <v>3907804.9774299199</v>
      </c>
      <c r="G2232">
        <v>4473295952.1405897</v>
      </c>
      <c r="H2232">
        <v>39921004247.535896</v>
      </c>
      <c r="I2232">
        <v>2779129.88142893</v>
      </c>
      <c r="J2232">
        <v>-14828184.4874411</v>
      </c>
      <c r="K2232">
        <v>14364.5694698551</v>
      </c>
      <c r="L2232">
        <v>-2950435.2963414998</v>
      </c>
      <c r="M2232">
        <v>-939737.92230100895</v>
      </c>
      <c r="Y2232" s="15">
        <f t="shared" si="197"/>
        <v>0</v>
      </c>
      <c r="Z2232" s="15">
        <f t="shared" si="198"/>
        <v>0</v>
      </c>
      <c r="AD2232" s="15">
        <f t="shared" si="199"/>
        <v>0</v>
      </c>
      <c r="AE2232" s="15">
        <f t="shared" si="200"/>
        <v>0</v>
      </c>
      <c r="AI2232" t="str">
        <f t="shared" si="201"/>
        <v/>
      </c>
      <c r="AJ2232" t="str">
        <f t="shared" si="202"/>
        <v/>
      </c>
      <c r="AL2232">
        <f t="shared" si="196"/>
        <v>0</v>
      </c>
    </row>
    <row r="2233" spans="1:38" x14ac:dyDescent="0.3">
      <c r="A2233">
        <v>2232</v>
      </c>
      <c r="B2233" t="s">
        <v>20</v>
      </c>
      <c r="C2233" t="s">
        <v>26</v>
      </c>
      <c r="D2233">
        <v>232</v>
      </c>
      <c r="E2233">
        <v>33518120400.1273</v>
      </c>
      <c r="F2233">
        <v>4105212.42830928</v>
      </c>
      <c r="G2233">
        <v>4473596108.4692001</v>
      </c>
      <c r="H2233">
        <v>31247427383.1931</v>
      </c>
      <c r="I2233">
        <v>2692214.48524532</v>
      </c>
      <c r="J2233">
        <v>-14735799.2703295</v>
      </c>
      <c r="K2233">
        <v>11606.5891311575</v>
      </c>
      <c r="L2233">
        <v>-1792496.6387416001</v>
      </c>
      <c r="M2233">
        <v>-218660.474818313</v>
      </c>
      <c r="Y2233" s="15">
        <f t="shared" si="197"/>
        <v>0</v>
      </c>
      <c r="Z2233" s="15">
        <f t="shared" si="198"/>
        <v>0</v>
      </c>
      <c r="AD2233" s="15">
        <f t="shared" si="199"/>
        <v>0</v>
      </c>
      <c r="AE2233" s="15">
        <f t="shared" si="200"/>
        <v>0</v>
      </c>
      <c r="AI2233" t="str">
        <f t="shared" si="201"/>
        <v/>
      </c>
      <c r="AJ2233" t="str">
        <f t="shared" si="202"/>
        <v/>
      </c>
      <c r="AL2233">
        <f t="shared" si="196"/>
        <v>0</v>
      </c>
    </row>
    <row r="2234" spans="1:38" x14ac:dyDescent="0.3">
      <c r="A2234">
        <v>2233</v>
      </c>
      <c r="B2234" t="s">
        <v>20</v>
      </c>
      <c r="C2234" t="s">
        <v>26</v>
      </c>
      <c r="D2234">
        <v>233</v>
      </c>
      <c r="E2234">
        <v>72049506577.4767</v>
      </c>
      <c r="F2234">
        <v>4207608.1176789803</v>
      </c>
      <c r="G2234">
        <v>4474810704.16471</v>
      </c>
      <c r="H2234">
        <v>70337144192.597305</v>
      </c>
      <c r="I2234">
        <v>2785383.0167696602</v>
      </c>
      <c r="J2234">
        <v>-14618169.1658106</v>
      </c>
      <c r="K2234">
        <v>25252.234169996002</v>
      </c>
      <c r="L2234">
        <v>-7309584.7743925098</v>
      </c>
      <c r="M2234">
        <v>-3766920.6107200198</v>
      </c>
      <c r="Y2234" s="15">
        <f t="shared" si="197"/>
        <v>0</v>
      </c>
      <c r="Z2234" s="15">
        <f t="shared" si="198"/>
        <v>0</v>
      </c>
      <c r="AD2234" s="15">
        <f t="shared" si="199"/>
        <v>0</v>
      </c>
      <c r="AE2234" s="15">
        <f t="shared" si="200"/>
        <v>0</v>
      </c>
      <c r="AI2234" t="str">
        <f t="shared" si="201"/>
        <v/>
      </c>
      <c r="AJ2234" t="str">
        <f t="shared" si="202"/>
        <v/>
      </c>
      <c r="AL2234">
        <f t="shared" si="196"/>
        <v>0</v>
      </c>
    </row>
    <row r="2235" spans="1:38" x14ac:dyDescent="0.3">
      <c r="A2235">
        <v>2234</v>
      </c>
      <c r="B2235" t="s">
        <v>20</v>
      </c>
      <c r="C2235" t="s">
        <v>26</v>
      </c>
      <c r="D2235">
        <v>234</v>
      </c>
      <c r="E2235">
        <v>48317593560.723</v>
      </c>
      <c r="F2235">
        <v>4356023.0557392798</v>
      </c>
      <c r="G2235">
        <v>4473972502.2778797</v>
      </c>
      <c r="H2235">
        <v>46809665867.230698</v>
      </c>
      <c r="I2235">
        <v>2736692.6332823802</v>
      </c>
      <c r="J2235">
        <v>-15587216.363410899</v>
      </c>
      <c r="K2235">
        <v>17104.4659155191</v>
      </c>
      <c r="L2235">
        <v>-3981550.97283903</v>
      </c>
      <c r="M2235">
        <v>-1623893.0428092999</v>
      </c>
      <c r="Y2235" s="15">
        <f t="shared" si="197"/>
        <v>0</v>
      </c>
      <c r="Z2235" s="15">
        <f t="shared" si="198"/>
        <v>0</v>
      </c>
      <c r="AD2235" s="15">
        <f t="shared" si="199"/>
        <v>0</v>
      </c>
      <c r="AE2235" s="15">
        <f t="shared" si="200"/>
        <v>0</v>
      </c>
      <c r="AI2235" t="str">
        <f t="shared" si="201"/>
        <v/>
      </c>
      <c r="AJ2235" t="str">
        <f t="shared" si="202"/>
        <v/>
      </c>
      <c r="AL2235">
        <f t="shared" si="196"/>
        <v>0</v>
      </c>
    </row>
    <row r="2236" spans="1:38" x14ac:dyDescent="0.3">
      <c r="A2236">
        <v>2235</v>
      </c>
      <c r="B2236" t="s">
        <v>20</v>
      </c>
      <c r="C2236" t="s">
        <v>26</v>
      </c>
      <c r="D2236">
        <v>235</v>
      </c>
      <c r="E2236">
        <v>41149835912.340599</v>
      </c>
      <c r="F2236">
        <v>3800054.4741501501</v>
      </c>
      <c r="G2236">
        <v>4473814114.4813499</v>
      </c>
      <c r="H2236">
        <v>39819691431.846703</v>
      </c>
      <c r="I2236">
        <v>2503153.1098624598</v>
      </c>
      <c r="J2236">
        <v>-14524076.649527499</v>
      </c>
      <c r="K2236">
        <v>15907.812939990201</v>
      </c>
      <c r="L2236">
        <v>-3211871.3920964198</v>
      </c>
      <c r="M2236">
        <v>-1206276.83088097</v>
      </c>
      <c r="Y2236" s="15">
        <f t="shared" si="197"/>
        <v>0</v>
      </c>
      <c r="Z2236" s="15">
        <f t="shared" si="198"/>
        <v>0</v>
      </c>
      <c r="AD2236" s="15">
        <f t="shared" si="199"/>
        <v>0</v>
      </c>
      <c r="AE2236" s="15">
        <f t="shared" si="200"/>
        <v>0</v>
      </c>
      <c r="AI2236" t="str">
        <f t="shared" si="201"/>
        <v/>
      </c>
      <c r="AJ2236" t="str">
        <f t="shared" si="202"/>
        <v/>
      </c>
      <c r="AL2236">
        <f t="shared" si="196"/>
        <v>0</v>
      </c>
    </row>
    <row r="2237" spans="1:38" x14ac:dyDescent="0.3">
      <c r="A2237">
        <v>2236</v>
      </c>
      <c r="B2237" t="s">
        <v>20</v>
      </c>
      <c r="C2237" t="s">
        <v>26</v>
      </c>
      <c r="D2237">
        <v>236</v>
      </c>
      <c r="E2237">
        <v>42604060220.189903</v>
      </c>
      <c r="F2237">
        <v>4059506.8684453601</v>
      </c>
      <c r="G2237">
        <v>4474848604.4125404</v>
      </c>
      <c r="H2237">
        <v>40593141519.161797</v>
      </c>
      <c r="I2237">
        <v>2716176.6157524502</v>
      </c>
      <c r="J2237">
        <v>-14968489.3132076</v>
      </c>
      <c r="K2237">
        <v>14944.956555380801</v>
      </c>
      <c r="L2237">
        <v>-3109855.4314962602</v>
      </c>
      <c r="M2237">
        <v>-1065304.5842647401</v>
      </c>
      <c r="Y2237" s="15">
        <f t="shared" si="197"/>
        <v>0</v>
      </c>
      <c r="Z2237" s="15">
        <f t="shared" si="198"/>
        <v>0</v>
      </c>
      <c r="AD2237" s="15">
        <f t="shared" si="199"/>
        <v>0</v>
      </c>
      <c r="AE2237" s="15">
        <f t="shared" si="200"/>
        <v>0</v>
      </c>
      <c r="AI2237" t="str">
        <f t="shared" si="201"/>
        <v/>
      </c>
      <c r="AJ2237" t="str">
        <f t="shared" si="202"/>
        <v/>
      </c>
      <c r="AL2237">
        <f t="shared" si="196"/>
        <v>0</v>
      </c>
    </row>
    <row r="2238" spans="1:38" x14ac:dyDescent="0.3">
      <c r="A2238">
        <v>2237</v>
      </c>
      <c r="B2238" t="s">
        <v>20</v>
      </c>
      <c r="C2238" t="s">
        <v>26</v>
      </c>
      <c r="D2238">
        <v>237</v>
      </c>
      <c r="E2238">
        <v>27534740249.306198</v>
      </c>
      <c r="F2238">
        <v>3677881.1898157499</v>
      </c>
      <c r="G2238">
        <v>4474112680.0841198</v>
      </c>
      <c r="H2238">
        <v>25536503446.2001</v>
      </c>
      <c r="I2238">
        <v>2384601.2098153499</v>
      </c>
      <c r="J2238">
        <v>-14331853.2077513</v>
      </c>
      <c r="K2238">
        <v>10708.919940612401</v>
      </c>
      <c r="L2238">
        <v>-1280463.42633777</v>
      </c>
      <c r="M2238">
        <v>5731.1819709525398</v>
      </c>
      <c r="Y2238" s="15">
        <f t="shared" si="197"/>
        <v>0</v>
      </c>
      <c r="Z2238" s="15">
        <f t="shared" si="198"/>
        <v>1</v>
      </c>
      <c r="AD2238" s="15">
        <f t="shared" si="199"/>
        <v>0</v>
      </c>
      <c r="AE2238" s="15">
        <f t="shared" si="200"/>
        <v>1</v>
      </c>
      <c r="AI2238" t="str">
        <f t="shared" si="201"/>
        <v/>
      </c>
      <c r="AJ2238" t="str">
        <f t="shared" si="202"/>
        <v/>
      </c>
      <c r="AL2238">
        <f t="shared" si="196"/>
        <v>0</v>
      </c>
    </row>
    <row r="2239" spans="1:38" x14ac:dyDescent="0.3">
      <c r="A2239">
        <v>2238</v>
      </c>
      <c r="B2239" t="s">
        <v>20</v>
      </c>
      <c r="C2239" t="s">
        <v>26</v>
      </c>
      <c r="D2239">
        <v>238</v>
      </c>
      <c r="E2239">
        <v>51842825863.371902</v>
      </c>
      <c r="F2239">
        <v>4177480.7848083801</v>
      </c>
      <c r="G2239">
        <v>4473326054.1692696</v>
      </c>
      <c r="H2239">
        <v>50591724441.681801</v>
      </c>
      <c r="I2239">
        <v>2643637.9872944201</v>
      </c>
      <c r="J2239">
        <v>-14669680.889269801</v>
      </c>
      <c r="K2239">
        <v>19137.160490517501</v>
      </c>
      <c r="L2239">
        <v>-4617416.3901717803</v>
      </c>
      <c r="M2239">
        <v>-2069267.8803719899</v>
      </c>
      <c r="Y2239" s="15">
        <f t="shared" si="197"/>
        <v>0</v>
      </c>
      <c r="Z2239" s="15">
        <f t="shared" si="198"/>
        <v>0</v>
      </c>
      <c r="AD2239" s="15">
        <f t="shared" si="199"/>
        <v>0</v>
      </c>
      <c r="AE2239" s="15">
        <f t="shared" si="200"/>
        <v>0</v>
      </c>
      <c r="AI2239" t="str">
        <f t="shared" si="201"/>
        <v/>
      </c>
      <c r="AJ2239" t="str">
        <f t="shared" si="202"/>
        <v/>
      </c>
      <c r="AL2239">
        <f t="shared" si="196"/>
        <v>0</v>
      </c>
    </row>
    <row r="2240" spans="1:38" x14ac:dyDescent="0.3">
      <c r="A2240">
        <v>2239</v>
      </c>
      <c r="B2240" t="s">
        <v>20</v>
      </c>
      <c r="C2240" t="s">
        <v>26</v>
      </c>
      <c r="D2240">
        <v>239</v>
      </c>
      <c r="E2240">
        <v>33162193663.125702</v>
      </c>
      <c r="F2240">
        <v>3888991.8866384001</v>
      </c>
      <c r="G2240">
        <v>4474626705.5128403</v>
      </c>
      <c r="H2240">
        <v>31625922900.3801</v>
      </c>
      <c r="I2240">
        <v>2495179.6766591701</v>
      </c>
      <c r="J2240">
        <v>-14702601.2781897</v>
      </c>
      <c r="K2240">
        <v>12674.8078289594</v>
      </c>
      <c r="L2240">
        <v>-2043854.09717318</v>
      </c>
      <c r="M2240">
        <v>-450954.286008575</v>
      </c>
      <c r="Y2240" s="15">
        <f t="shared" si="197"/>
        <v>0</v>
      </c>
      <c r="Z2240" s="15">
        <f t="shared" si="198"/>
        <v>0</v>
      </c>
      <c r="AD2240" s="15">
        <f t="shared" si="199"/>
        <v>0</v>
      </c>
      <c r="AE2240" s="15">
        <f t="shared" si="200"/>
        <v>0</v>
      </c>
      <c r="AI2240" t="str">
        <f t="shared" si="201"/>
        <v/>
      </c>
      <c r="AJ2240" t="str">
        <f t="shared" si="202"/>
        <v/>
      </c>
      <c r="AL2240">
        <f t="shared" si="196"/>
        <v>0</v>
      </c>
    </row>
    <row r="2241" spans="1:38" x14ac:dyDescent="0.3">
      <c r="A2241">
        <v>2240</v>
      </c>
      <c r="B2241" t="s">
        <v>20</v>
      </c>
      <c r="C2241" t="s">
        <v>26</v>
      </c>
      <c r="D2241">
        <v>240</v>
      </c>
      <c r="E2241">
        <v>27500734801.2019</v>
      </c>
      <c r="F2241">
        <v>3546983.3490961101</v>
      </c>
      <c r="G2241">
        <v>4471573747.6789999</v>
      </c>
      <c r="H2241">
        <v>26366845587.6684</v>
      </c>
      <c r="I2241">
        <v>2495200.9465969801</v>
      </c>
      <c r="J2241">
        <v>-14470328.171063401</v>
      </c>
      <c r="K2241">
        <v>10567.022917985099</v>
      </c>
      <c r="L2241">
        <v>-1289036.52874357</v>
      </c>
      <c r="M2241">
        <v>38979.842190496602</v>
      </c>
      <c r="Y2241" s="15">
        <f t="shared" si="197"/>
        <v>0</v>
      </c>
      <c r="Z2241" s="15">
        <f t="shared" si="198"/>
        <v>1</v>
      </c>
      <c r="AD2241" s="15">
        <f t="shared" si="199"/>
        <v>0</v>
      </c>
      <c r="AE2241" s="15">
        <f t="shared" si="200"/>
        <v>1</v>
      </c>
      <c r="AI2241" t="str">
        <f t="shared" si="201"/>
        <v/>
      </c>
      <c r="AJ2241" t="str">
        <f t="shared" si="202"/>
        <v/>
      </c>
      <c r="AL2241">
        <f t="shared" si="196"/>
        <v>0</v>
      </c>
    </row>
    <row r="2242" spans="1:38" x14ac:dyDescent="0.3">
      <c r="A2242">
        <v>2241</v>
      </c>
      <c r="B2242" t="s">
        <v>20</v>
      </c>
      <c r="C2242" t="s">
        <v>26</v>
      </c>
      <c r="D2242">
        <v>241</v>
      </c>
      <c r="E2242">
        <v>43744305332.561302</v>
      </c>
      <c r="F2242">
        <v>3920941.8474338101</v>
      </c>
      <c r="G2242">
        <v>4472960861.2418804</v>
      </c>
      <c r="H2242">
        <v>42129776158.663902</v>
      </c>
      <c r="I2242">
        <v>2570770.3148788102</v>
      </c>
      <c r="J2242">
        <v>-13540501.2604666</v>
      </c>
      <c r="K2242">
        <v>16387.996980838801</v>
      </c>
      <c r="L2242">
        <v>-3475803.4869524101</v>
      </c>
      <c r="M2242">
        <v>-1353857.1109073199</v>
      </c>
      <c r="Y2242" s="15">
        <f t="shared" si="197"/>
        <v>0</v>
      </c>
      <c r="Z2242" s="15">
        <f t="shared" si="198"/>
        <v>0</v>
      </c>
      <c r="AD2242" s="15">
        <f t="shared" si="199"/>
        <v>0</v>
      </c>
      <c r="AE2242" s="15">
        <f t="shared" si="200"/>
        <v>0</v>
      </c>
      <c r="AI2242" t="str">
        <f t="shared" si="201"/>
        <v/>
      </c>
      <c r="AJ2242" t="str">
        <f t="shared" si="202"/>
        <v/>
      </c>
      <c r="AL2242">
        <f t="shared" ref="AL2242:AL2305" si="203">IF(H2242&lt;0,1,0)</f>
        <v>0</v>
      </c>
    </row>
    <row r="2243" spans="1:38" x14ac:dyDescent="0.3">
      <c r="A2243">
        <v>2242</v>
      </c>
      <c r="B2243" t="s">
        <v>20</v>
      </c>
      <c r="C2243" t="s">
        <v>26</v>
      </c>
      <c r="D2243">
        <v>242</v>
      </c>
      <c r="E2243">
        <v>38502378707.648201</v>
      </c>
      <c r="F2243">
        <v>3824550.8372012</v>
      </c>
      <c r="G2243">
        <v>4473283687.8526602</v>
      </c>
      <c r="H2243">
        <v>36917733231.774803</v>
      </c>
      <c r="I2243">
        <v>2564583.4405630198</v>
      </c>
      <c r="J2243">
        <v>-14888877.763183599</v>
      </c>
      <c r="K2243">
        <v>14395.216255342501</v>
      </c>
      <c r="L2243">
        <v>-2733944.5587683502</v>
      </c>
      <c r="M2243">
        <v>-874512.64657543402</v>
      </c>
      <c r="Y2243" s="15">
        <f t="shared" si="197"/>
        <v>0</v>
      </c>
      <c r="Z2243" s="15">
        <f t="shared" si="198"/>
        <v>0</v>
      </c>
      <c r="AD2243" s="15">
        <f t="shared" si="199"/>
        <v>0</v>
      </c>
      <c r="AE2243" s="15">
        <f t="shared" si="200"/>
        <v>0</v>
      </c>
      <c r="AI2243" t="str">
        <f t="shared" si="201"/>
        <v/>
      </c>
      <c r="AJ2243" t="str">
        <f t="shared" si="202"/>
        <v/>
      </c>
      <c r="AL2243">
        <f t="shared" si="203"/>
        <v>0</v>
      </c>
    </row>
    <row r="2244" spans="1:38" x14ac:dyDescent="0.3">
      <c r="A2244">
        <v>2243</v>
      </c>
      <c r="B2244" t="s">
        <v>20</v>
      </c>
      <c r="C2244" t="s">
        <v>26</v>
      </c>
      <c r="D2244">
        <v>243</v>
      </c>
      <c r="E2244">
        <v>49235630210.138802</v>
      </c>
      <c r="F2244">
        <v>3462331.6786725498</v>
      </c>
      <c r="G2244">
        <v>4472073799.85396</v>
      </c>
      <c r="H2244">
        <v>47954836108.981003</v>
      </c>
      <c r="I2244">
        <v>2380333.6811178899</v>
      </c>
      <c r="J2244">
        <v>-13180344.130369199</v>
      </c>
      <c r="K2244">
        <v>20146.2662522422</v>
      </c>
      <c r="L2244">
        <v>-4502267.70265528</v>
      </c>
      <c r="M2244">
        <v>-2086931.09341099</v>
      </c>
      <c r="Y2244" s="15">
        <f t="shared" si="197"/>
        <v>0</v>
      </c>
      <c r="Z2244" s="15">
        <f t="shared" si="198"/>
        <v>0</v>
      </c>
      <c r="AD2244" s="15">
        <f t="shared" si="199"/>
        <v>0</v>
      </c>
      <c r="AE2244" s="15">
        <f t="shared" si="200"/>
        <v>0</v>
      </c>
      <c r="AI2244" t="str">
        <f t="shared" si="201"/>
        <v/>
      </c>
      <c r="AJ2244" t="str">
        <f t="shared" si="202"/>
        <v/>
      </c>
      <c r="AL2244">
        <f t="shared" si="203"/>
        <v>0</v>
      </c>
    </row>
    <row r="2245" spans="1:38" x14ac:dyDescent="0.3">
      <c r="A2245">
        <v>2244</v>
      </c>
      <c r="B2245" t="s">
        <v>20</v>
      </c>
      <c r="C2245" t="s">
        <v>26</v>
      </c>
      <c r="D2245">
        <v>244</v>
      </c>
      <c r="E2245">
        <v>29248488520.932701</v>
      </c>
      <c r="F2245">
        <v>4079844.48116716</v>
      </c>
      <c r="G2245">
        <v>4474358615.3518</v>
      </c>
      <c r="H2245">
        <v>27734486308.285</v>
      </c>
      <c r="I2245">
        <v>2624139.2052541501</v>
      </c>
      <c r="J2245">
        <v>-14545379.467803</v>
      </c>
      <c r="K2245">
        <v>10568.984394102999</v>
      </c>
      <c r="L2245">
        <v>-1356385.58289941</v>
      </c>
      <c r="M2245">
        <v>40514.616420418002</v>
      </c>
      <c r="Y2245" s="15">
        <f t="shared" si="197"/>
        <v>0</v>
      </c>
      <c r="Z2245" s="15">
        <f t="shared" si="198"/>
        <v>1</v>
      </c>
      <c r="AD2245" s="15">
        <f t="shared" si="199"/>
        <v>0</v>
      </c>
      <c r="AE2245" s="15">
        <f t="shared" si="200"/>
        <v>1</v>
      </c>
      <c r="AI2245" t="str">
        <f t="shared" si="201"/>
        <v/>
      </c>
      <c r="AJ2245" t="str">
        <f t="shared" si="202"/>
        <v/>
      </c>
      <c r="AL2245">
        <f t="shared" si="203"/>
        <v>0</v>
      </c>
    </row>
    <row r="2246" spans="1:38" x14ac:dyDescent="0.3">
      <c r="A2246">
        <v>2245</v>
      </c>
      <c r="B2246" t="s">
        <v>20</v>
      </c>
      <c r="C2246" t="s">
        <v>26</v>
      </c>
      <c r="D2246">
        <v>245</v>
      </c>
      <c r="E2246">
        <v>48131803514.3349</v>
      </c>
      <c r="F2246">
        <v>3773408.1001610602</v>
      </c>
      <c r="G2246">
        <v>4472940942.0383997</v>
      </c>
      <c r="H2246">
        <v>46499960923.206398</v>
      </c>
      <c r="I2246">
        <v>2302025.6343187001</v>
      </c>
      <c r="J2246">
        <v>-12451419.9140034</v>
      </c>
      <c r="K2246">
        <v>20199.584326943699</v>
      </c>
      <c r="L2246">
        <v>-4371768.3218975803</v>
      </c>
      <c r="M2246">
        <v>-2029709.2709395201</v>
      </c>
      <c r="Y2246" s="15">
        <f t="shared" si="197"/>
        <v>0</v>
      </c>
      <c r="Z2246" s="15">
        <f t="shared" si="198"/>
        <v>0</v>
      </c>
      <c r="AD2246" s="15">
        <f t="shared" si="199"/>
        <v>0</v>
      </c>
      <c r="AE2246" s="15">
        <f t="shared" si="200"/>
        <v>0</v>
      </c>
      <c r="AI2246" t="str">
        <f t="shared" si="201"/>
        <v/>
      </c>
      <c r="AJ2246" t="str">
        <f t="shared" si="202"/>
        <v/>
      </c>
      <c r="AL2246">
        <f t="shared" si="203"/>
        <v>0</v>
      </c>
    </row>
    <row r="2247" spans="1:38" x14ac:dyDescent="0.3">
      <c r="A2247">
        <v>2246</v>
      </c>
      <c r="B2247" t="s">
        <v>20</v>
      </c>
      <c r="C2247" t="s">
        <v>26</v>
      </c>
      <c r="D2247">
        <v>246</v>
      </c>
      <c r="E2247">
        <v>29000376476.755501</v>
      </c>
      <c r="F2247">
        <v>3697426.6275951401</v>
      </c>
      <c r="G2247">
        <v>4473378847.2351599</v>
      </c>
      <c r="H2247">
        <v>27278240054.4888</v>
      </c>
      <c r="I2247">
        <v>2507844.18425545</v>
      </c>
      <c r="J2247">
        <v>-13966670.4596748</v>
      </c>
      <c r="K2247">
        <v>10877.167020879901</v>
      </c>
      <c r="L2247">
        <v>-1407198.9684154601</v>
      </c>
      <c r="M2247">
        <v>-33278.4801954711</v>
      </c>
      <c r="Y2247" s="15">
        <f t="shared" si="197"/>
        <v>0</v>
      </c>
      <c r="Z2247" s="15">
        <f t="shared" si="198"/>
        <v>0</v>
      </c>
      <c r="AD2247" s="15">
        <f t="shared" si="199"/>
        <v>0</v>
      </c>
      <c r="AE2247" s="15">
        <f t="shared" si="200"/>
        <v>0</v>
      </c>
      <c r="AI2247" t="str">
        <f t="shared" si="201"/>
        <v/>
      </c>
      <c r="AJ2247" t="str">
        <f t="shared" si="202"/>
        <v/>
      </c>
      <c r="AL2247">
        <f t="shared" si="203"/>
        <v>0</v>
      </c>
    </row>
    <row r="2248" spans="1:38" x14ac:dyDescent="0.3">
      <c r="A2248">
        <v>2247</v>
      </c>
      <c r="B2248" t="s">
        <v>20</v>
      </c>
      <c r="C2248" t="s">
        <v>26</v>
      </c>
      <c r="D2248">
        <v>247</v>
      </c>
      <c r="E2248">
        <v>26645576940.3461</v>
      </c>
      <c r="F2248">
        <v>3801803.7673633699</v>
      </c>
      <c r="G2248">
        <v>4474185375.0149603</v>
      </c>
      <c r="H2248">
        <v>25301003349.878399</v>
      </c>
      <c r="I2248">
        <v>2548242.5289509702</v>
      </c>
      <c r="J2248">
        <v>-15150679.1796064</v>
      </c>
      <c r="K2248">
        <v>9928.8050734691897</v>
      </c>
      <c r="L2248">
        <v>-1083022.52784088</v>
      </c>
      <c r="M2248">
        <v>191310.669809838</v>
      </c>
      <c r="Y2248" s="15">
        <f t="shared" si="197"/>
        <v>0</v>
      </c>
      <c r="Z2248" s="15">
        <f t="shared" si="198"/>
        <v>1</v>
      </c>
      <c r="AD2248" s="15">
        <f t="shared" si="199"/>
        <v>0</v>
      </c>
      <c r="AE2248" s="15">
        <f t="shared" si="200"/>
        <v>1</v>
      </c>
      <c r="AI2248" t="str">
        <f t="shared" si="201"/>
        <v/>
      </c>
      <c r="AJ2248" t="str">
        <f t="shared" si="202"/>
        <v/>
      </c>
      <c r="AL2248">
        <f t="shared" si="203"/>
        <v>0</v>
      </c>
    </row>
    <row r="2249" spans="1:38" x14ac:dyDescent="0.3">
      <c r="A2249">
        <v>2248</v>
      </c>
      <c r="B2249" t="s">
        <v>20</v>
      </c>
      <c r="C2249" t="s">
        <v>26</v>
      </c>
      <c r="D2249">
        <v>248</v>
      </c>
      <c r="E2249">
        <v>42820594182.401398</v>
      </c>
      <c r="F2249">
        <v>4326318.2160322899</v>
      </c>
      <c r="G2249">
        <v>4474667527.2376404</v>
      </c>
      <c r="H2249">
        <v>41409859550.325996</v>
      </c>
      <c r="I2249">
        <v>2796029.2122299802</v>
      </c>
      <c r="J2249">
        <v>-14998401.0141916</v>
      </c>
      <c r="K2249">
        <v>14810.238522972901</v>
      </c>
      <c r="L2249">
        <v>-3147220.30686389</v>
      </c>
      <c r="M2249">
        <v>-1061533.90125786</v>
      </c>
      <c r="Y2249" s="15">
        <f t="shared" si="197"/>
        <v>0</v>
      </c>
      <c r="Z2249" s="15">
        <f t="shared" si="198"/>
        <v>0</v>
      </c>
      <c r="AD2249" s="15">
        <f t="shared" si="199"/>
        <v>0</v>
      </c>
      <c r="AE2249" s="15">
        <f t="shared" si="200"/>
        <v>0</v>
      </c>
      <c r="AI2249" t="str">
        <f t="shared" si="201"/>
        <v/>
      </c>
      <c r="AJ2249" t="str">
        <f t="shared" si="202"/>
        <v/>
      </c>
      <c r="AL2249">
        <f t="shared" si="203"/>
        <v>0</v>
      </c>
    </row>
    <row r="2250" spans="1:38" x14ac:dyDescent="0.3">
      <c r="A2250">
        <v>2249</v>
      </c>
      <c r="B2250" t="s">
        <v>20</v>
      </c>
      <c r="C2250" t="s">
        <v>26</v>
      </c>
      <c r="D2250">
        <v>249</v>
      </c>
      <c r="E2250">
        <v>32346939929.344101</v>
      </c>
      <c r="F2250">
        <v>3956680.0004978999</v>
      </c>
      <c r="G2250">
        <v>4473574963.3369503</v>
      </c>
      <c r="H2250">
        <v>31054800109.024502</v>
      </c>
      <c r="I2250">
        <v>2543241.2509229602</v>
      </c>
      <c r="J2250">
        <v>-13936386.758805299</v>
      </c>
      <c r="K2250">
        <v>12210.7173661777</v>
      </c>
      <c r="L2250">
        <v>-1913823.51137623</v>
      </c>
      <c r="M2250">
        <v>-349689.38680890098</v>
      </c>
      <c r="Y2250" s="15">
        <f t="shared" si="197"/>
        <v>0</v>
      </c>
      <c r="Z2250" s="15">
        <f t="shared" si="198"/>
        <v>0</v>
      </c>
      <c r="AD2250" s="15">
        <f t="shared" si="199"/>
        <v>0</v>
      </c>
      <c r="AE2250" s="15">
        <f t="shared" si="200"/>
        <v>0</v>
      </c>
      <c r="AI2250" t="str">
        <f t="shared" si="201"/>
        <v/>
      </c>
      <c r="AJ2250" t="str">
        <f t="shared" si="202"/>
        <v/>
      </c>
      <c r="AL2250">
        <f t="shared" si="203"/>
        <v>0</v>
      </c>
    </row>
    <row r="2251" spans="1:38" x14ac:dyDescent="0.3">
      <c r="A2251">
        <v>2250</v>
      </c>
      <c r="B2251" t="s">
        <v>20</v>
      </c>
      <c r="C2251" t="s">
        <v>26</v>
      </c>
      <c r="D2251">
        <v>250</v>
      </c>
      <c r="E2251">
        <v>36828575227.996498</v>
      </c>
      <c r="F2251">
        <v>3669787.9232374802</v>
      </c>
      <c r="G2251">
        <v>4473684964.2988796</v>
      </c>
      <c r="H2251">
        <v>35466643713.724197</v>
      </c>
      <c r="I2251">
        <v>2418306.1721737199</v>
      </c>
      <c r="J2251">
        <v>-14794316.1536016</v>
      </c>
      <c r="K2251">
        <v>14665.902986901199</v>
      </c>
      <c r="L2251">
        <v>-2671957.72836649</v>
      </c>
      <c r="M2251">
        <v>-885612.70209835202</v>
      </c>
      <c r="Y2251" s="15">
        <f t="shared" si="197"/>
        <v>0</v>
      </c>
      <c r="Z2251" s="15">
        <f t="shared" si="198"/>
        <v>0</v>
      </c>
      <c r="AD2251" s="15">
        <f t="shared" si="199"/>
        <v>0</v>
      </c>
      <c r="AE2251" s="15">
        <f t="shared" si="200"/>
        <v>0</v>
      </c>
      <c r="AI2251" t="str">
        <f t="shared" si="201"/>
        <v/>
      </c>
      <c r="AJ2251" t="str">
        <f t="shared" si="202"/>
        <v/>
      </c>
      <c r="AL2251">
        <f t="shared" si="203"/>
        <v>0</v>
      </c>
    </row>
    <row r="2252" spans="1:38" x14ac:dyDescent="0.3">
      <c r="A2252">
        <v>2251</v>
      </c>
      <c r="B2252" t="s">
        <v>20</v>
      </c>
      <c r="C2252" t="s">
        <v>26</v>
      </c>
      <c r="D2252">
        <v>251</v>
      </c>
      <c r="E2252">
        <v>51044205923.779404</v>
      </c>
      <c r="F2252">
        <v>4209265.0664079003</v>
      </c>
      <c r="G2252">
        <v>4473668204.8047705</v>
      </c>
      <c r="H2252">
        <v>49196014321.7257</v>
      </c>
      <c r="I2252">
        <v>2718239.68670914</v>
      </c>
      <c r="J2252">
        <v>-13886893.964696901</v>
      </c>
      <c r="K2252">
        <v>18098.482838827698</v>
      </c>
      <c r="L2252">
        <v>-4342498.7855764898</v>
      </c>
      <c r="M2252">
        <v>-1864647.87289415</v>
      </c>
      <c r="Y2252" s="15">
        <f t="shared" si="197"/>
        <v>0</v>
      </c>
      <c r="Z2252" s="15">
        <f t="shared" si="198"/>
        <v>0</v>
      </c>
      <c r="AD2252" s="15">
        <f t="shared" si="199"/>
        <v>0</v>
      </c>
      <c r="AE2252" s="15">
        <f t="shared" si="200"/>
        <v>0</v>
      </c>
      <c r="AI2252" t="str">
        <f t="shared" si="201"/>
        <v/>
      </c>
      <c r="AJ2252" t="str">
        <f t="shared" si="202"/>
        <v/>
      </c>
      <c r="AL2252">
        <f t="shared" si="203"/>
        <v>0</v>
      </c>
    </row>
    <row r="2253" spans="1:38" x14ac:dyDescent="0.3">
      <c r="A2253">
        <v>2252</v>
      </c>
      <c r="B2253" t="s">
        <v>20</v>
      </c>
      <c r="C2253" t="s">
        <v>26</v>
      </c>
      <c r="D2253">
        <v>252</v>
      </c>
      <c r="E2253">
        <v>31826602482.1656</v>
      </c>
      <c r="F2253">
        <v>3475475.43406642</v>
      </c>
      <c r="G2253">
        <v>4472647133.02598</v>
      </c>
      <c r="H2253">
        <v>29732468371.5089</v>
      </c>
      <c r="I2253">
        <v>2384783.4816518999</v>
      </c>
      <c r="J2253">
        <v>-13837944.572749101</v>
      </c>
      <c r="K2253">
        <v>12467.575610224299</v>
      </c>
      <c r="L2253">
        <v>-1882496.8295911001</v>
      </c>
      <c r="M2253">
        <v>-384964.46022379003</v>
      </c>
      <c r="Y2253" s="15">
        <f t="shared" si="197"/>
        <v>0</v>
      </c>
      <c r="Z2253" s="15">
        <f t="shared" si="198"/>
        <v>0</v>
      </c>
      <c r="AD2253" s="15">
        <f t="shared" si="199"/>
        <v>0</v>
      </c>
      <c r="AE2253" s="15">
        <f t="shared" si="200"/>
        <v>0</v>
      </c>
      <c r="AI2253" t="str">
        <f t="shared" si="201"/>
        <v/>
      </c>
      <c r="AJ2253" t="str">
        <f t="shared" si="202"/>
        <v/>
      </c>
      <c r="AL2253">
        <f t="shared" si="203"/>
        <v>0</v>
      </c>
    </row>
    <row r="2254" spans="1:38" x14ac:dyDescent="0.3">
      <c r="A2254">
        <v>2253</v>
      </c>
      <c r="B2254" t="s">
        <v>20</v>
      </c>
      <c r="C2254" t="s">
        <v>26</v>
      </c>
      <c r="D2254">
        <v>253</v>
      </c>
      <c r="E2254">
        <v>26149722454.301601</v>
      </c>
      <c r="F2254">
        <v>3889428.9448250602</v>
      </c>
      <c r="G2254">
        <v>4473449288.2118902</v>
      </c>
      <c r="H2254">
        <v>24918284900.313702</v>
      </c>
      <c r="I2254">
        <v>2665437.8364324099</v>
      </c>
      <c r="J2254">
        <v>-14813732.068903901</v>
      </c>
      <c r="K2254">
        <v>9348.6648083550299</v>
      </c>
      <c r="L2254">
        <v>-910898.48440080602</v>
      </c>
      <c r="M2254">
        <v>344158.369980458</v>
      </c>
      <c r="Y2254" s="15">
        <f t="shared" si="197"/>
        <v>0</v>
      </c>
      <c r="Z2254" s="15">
        <f t="shared" si="198"/>
        <v>1</v>
      </c>
      <c r="AD2254" s="15">
        <f t="shared" si="199"/>
        <v>0</v>
      </c>
      <c r="AE2254" s="15">
        <f t="shared" si="200"/>
        <v>1</v>
      </c>
      <c r="AI2254" t="str">
        <f t="shared" si="201"/>
        <v/>
      </c>
      <c r="AJ2254" t="str">
        <f t="shared" si="202"/>
        <v/>
      </c>
      <c r="AL2254">
        <f t="shared" si="203"/>
        <v>0</v>
      </c>
    </row>
    <row r="2255" spans="1:38" x14ac:dyDescent="0.3">
      <c r="A2255">
        <v>2254</v>
      </c>
      <c r="B2255" t="s">
        <v>20</v>
      </c>
      <c r="C2255" t="s">
        <v>26</v>
      </c>
      <c r="D2255">
        <v>254</v>
      </c>
      <c r="E2255">
        <v>39210069489.555496</v>
      </c>
      <c r="F2255">
        <v>3593089.7609011098</v>
      </c>
      <c r="G2255">
        <v>4472474029.9553003</v>
      </c>
      <c r="H2255">
        <v>37224125981.085197</v>
      </c>
      <c r="I2255">
        <v>2517063.2161461799</v>
      </c>
      <c r="J2255">
        <v>-13894429.231046701</v>
      </c>
      <c r="K2255">
        <v>14788.7131885699</v>
      </c>
      <c r="L2255">
        <v>-2825439.0583883999</v>
      </c>
      <c r="M2255">
        <v>-950575.09211580199</v>
      </c>
      <c r="Y2255" s="15">
        <f t="shared" si="197"/>
        <v>0</v>
      </c>
      <c r="Z2255" s="15">
        <f t="shared" si="198"/>
        <v>0</v>
      </c>
      <c r="AD2255" s="15">
        <f t="shared" si="199"/>
        <v>0</v>
      </c>
      <c r="AE2255" s="15">
        <f t="shared" si="200"/>
        <v>0</v>
      </c>
      <c r="AI2255" t="str">
        <f t="shared" si="201"/>
        <v/>
      </c>
      <c r="AJ2255" t="str">
        <f t="shared" si="202"/>
        <v/>
      </c>
      <c r="AL2255">
        <f t="shared" si="203"/>
        <v>0</v>
      </c>
    </row>
    <row r="2256" spans="1:38" x14ac:dyDescent="0.3">
      <c r="A2256">
        <v>2255</v>
      </c>
      <c r="B2256" t="s">
        <v>20</v>
      </c>
      <c r="C2256" t="s">
        <v>26</v>
      </c>
      <c r="D2256">
        <v>255</v>
      </c>
      <c r="E2256">
        <v>24906610212.342999</v>
      </c>
      <c r="F2256">
        <v>4012533.1792451902</v>
      </c>
      <c r="G2256">
        <v>4473944876.0845699</v>
      </c>
      <c r="H2256">
        <v>22506526121.640598</v>
      </c>
      <c r="I2256">
        <v>2702294.0972464802</v>
      </c>
      <c r="J2256">
        <v>-14845508.3840761</v>
      </c>
      <c r="K2256">
        <v>8328.6738273875508</v>
      </c>
      <c r="L2256">
        <v>-527900.40235937794</v>
      </c>
      <c r="M2256">
        <v>605683.63002001005</v>
      </c>
      <c r="Y2256" s="15">
        <f t="shared" si="197"/>
        <v>0</v>
      </c>
      <c r="Z2256" s="15">
        <f t="shared" si="198"/>
        <v>1</v>
      </c>
      <c r="AD2256" s="15">
        <f t="shared" si="199"/>
        <v>0</v>
      </c>
      <c r="AE2256" s="15">
        <f t="shared" si="200"/>
        <v>1</v>
      </c>
      <c r="AI2256" t="str">
        <f t="shared" si="201"/>
        <v/>
      </c>
      <c r="AJ2256" t="str">
        <f t="shared" si="202"/>
        <v/>
      </c>
      <c r="AL2256">
        <f t="shared" si="203"/>
        <v>0</v>
      </c>
    </row>
    <row r="2257" spans="1:38" x14ac:dyDescent="0.3">
      <c r="A2257">
        <v>2256</v>
      </c>
      <c r="B2257" t="s">
        <v>20</v>
      </c>
      <c r="C2257" t="s">
        <v>26</v>
      </c>
      <c r="D2257">
        <v>256</v>
      </c>
      <c r="E2257">
        <v>25357141234.909401</v>
      </c>
      <c r="F2257">
        <v>3582532.3382423301</v>
      </c>
      <c r="G2257">
        <v>4472654794.9033003</v>
      </c>
      <c r="H2257">
        <v>24121665486.124802</v>
      </c>
      <c r="I2257">
        <v>2495547.1838450502</v>
      </c>
      <c r="J2257">
        <v>-14994939.345055601</v>
      </c>
      <c r="K2257">
        <v>9665.8823532877504</v>
      </c>
      <c r="L2257">
        <v>-966456.27033053595</v>
      </c>
      <c r="M2257">
        <v>248477.330780666</v>
      </c>
      <c r="Y2257" s="15">
        <f t="shared" si="197"/>
        <v>0</v>
      </c>
      <c r="Z2257" s="15">
        <f t="shared" si="198"/>
        <v>1</v>
      </c>
      <c r="AD2257" s="15">
        <f t="shared" si="199"/>
        <v>0</v>
      </c>
      <c r="AE2257" s="15">
        <f t="shared" si="200"/>
        <v>1</v>
      </c>
      <c r="AI2257" t="str">
        <f t="shared" si="201"/>
        <v/>
      </c>
      <c r="AJ2257" t="str">
        <f t="shared" si="202"/>
        <v/>
      </c>
      <c r="AL2257">
        <f t="shared" si="203"/>
        <v>0</v>
      </c>
    </row>
    <row r="2258" spans="1:38" x14ac:dyDescent="0.3">
      <c r="A2258">
        <v>2257</v>
      </c>
      <c r="B2258" t="s">
        <v>20</v>
      </c>
      <c r="C2258" t="s">
        <v>26</v>
      </c>
      <c r="D2258">
        <v>257</v>
      </c>
      <c r="E2258">
        <v>20445859731.041901</v>
      </c>
      <c r="F2258">
        <v>3844876.2899247501</v>
      </c>
      <c r="G2258">
        <v>4474211985.9996595</v>
      </c>
      <c r="H2258">
        <v>19120514750.6675</v>
      </c>
      <c r="I2258">
        <v>2555700.0776593899</v>
      </c>
      <c r="J2258">
        <v>-14726239.9127522</v>
      </c>
      <c r="K2258">
        <v>7481.5174588791397</v>
      </c>
      <c r="L2258">
        <v>-188525.36359394199</v>
      </c>
      <c r="M2258">
        <v>774515.76034879196</v>
      </c>
      <c r="Y2258" s="15">
        <f t="shared" si="197"/>
        <v>0</v>
      </c>
      <c r="Z2258" s="15">
        <f t="shared" si="198"/>
        <v>1</v>
      </c>
      <c r="AD2258" s="15">
        <f t="shared" si="199"/>
        <v>0</v>
      </c>
      <c r="AE2258" s="15">
        <f t="shared" si="200"/>
        <v>1</v>
      </c>
      <c r="AI2258" t="str">
        <f t="shared" si="201"/>
        <v/>
      </c>
      <c r="AJ2258" t="str">
        <f t="shared" si="202"/>
        <v/>
      </c>
      <c r="AL2258">
        <f t="shared" si="203"/>
        <v>0</v>
      </c>
    </row>
    <row r="2259" spans="1:38" x14ac:dyDescent="0.3">
      <c r="A2259">
        <v>2258</v>
      </c>
      <c r="B2259" t="s">
        <v>20</v>
      </c>
      <c r="C2259" t="s">
        <v>26</v>
      </c>
      <c r="D2259">
        <v>258</v>
      </c>
      <c r="E2259">
        <v>39151163468.750603</v>
      </c>
      <c r="F2259">
        <v>4044953.8305031601</v>
      </c>
      <c r="G2259">
        <v>4473206348.2828703</v>
      </c>
      <c r="H2259">
        <v>37784207354.322403</v>
      </c>
      <c r="I2259">
        <v>2701644.8849922498</v>
      </c>
      <c r="J2259">
        <v>-15404456.7510223</v>
      </c>
      <c r="K2259">
        <v>13985.630592760401</v>
      </c>
      <c r="L2259">
        <v>-2721241.70835655</v>
      </c>
      <c r="M2259">
        <v>-818168.17752905504</v>
      </c>
      <c r="Y2259" s="15">
        <f t="shared" si="197"/>
        <v>0</v>
      </c>
      <c r="Z2259" s="15">
        <f t="shared" si="198"/>
        <v>0</v>
      </c>
      <c r="AD2259" s="15">
        <f t="shared" si="199"/>
        <v>0</v>
      </c>
      <c r="AE2259" s="15">
        <f t="shared" si="200"/>
        <v>0</v>
      </c>
      <c r="AI2259" t="str">
        <f t="shared" si="201"/>
        <v/>
      </c>
      <c r="AJ2259" t="str">
        <f t="shared" si="202"/>
        <v/>
      </c>
      <c r="AL2259">
        <f t="shared" si="203"/>
        <v>0</v>
      </c>
    </row>
    <row r="2260" spans="1:38" x14ac:dyDescent="0.3">
      <c r="A2260">
        <v>2259</v>
      </c>
      <c r="B2260" t="s">
        <v>20</v>
      </c>
      <c r="C2260" t="s">
        <v>26</v>
      </c>
      <c r="D2260">
        <v>259</v>
      </c>
      <c r="E2260">
        <v>33265905665.993401</v>
      </c>
      <c r="F2260">
        <v>3895702.3033674299</v>
      </c>
      <c r="G2260">
        <v>4473632128.2847605</v>
      </c>
      <c r="H2260">
        <v>32124419282.8913</v>
      </c>
      <c r="I2260">
        <v>2551001.3271077098</v>
      </c>
      <c r="J2260">
        <v>-14596831.1572266</v>
      </c>
      <c r="K2260">
        <v>12592.8665506864</v>
      </c>
      <c r="L2260">
        <v>-2059577.92931749</v>
      </c>
      <c r="M2260">
        <v>-441570.39889138797</v>
      </c>
      <c r="Y2260" s="15">
        <f t="shared" si="197"/>
        <v>0</v>
      </c>
      <c r="Z2260" s="15">
        <f t="shared" si="198"/>
        <v>0</v>
      </c>
      <c r="AD2260" s="15">
        <f t="shared" si="199"/>
        <v>0</v>
      </c>
      <c r="AE2260" s="15">
        <f t="shared" si="200"/>
        <v>0</v>
      </c>
      <c r="AI2260" t="str">
        <f t="shared" si="201"/>
        <v/>
      </c>
      <c r="AJ2260" t="str">
        <f t="shared" si="202"/>
        <v/>
      </c>
      <c r="AL2260">
        <f t="shared" si="203"/>
        <v>0</v>
      </c>
    </row>
    <row r="2261" spans="1:38" x14ac:dyDescent="0.3">
      <c r="A2261">
        <v>2260</v>
      </c>
      <c r="B2261" t="s">
        <v>20</v>
      </c>
      <c r="C2261" t="s">
        <v>26</v>
      </c>
      <c r="D2261">
        <v>260</v>
      </c>
      <c r="E2261">
        <v>30489037432.5942</v>
      </c>
      <c r="F2261">
        <v>3991570.9734880002</v>
      </c>
      <c r="G2261">
        <v>4473849410.63132</v>
      </c>
      <c r="H2261">
        <v>28711490205.825699</v>
      </c>
      <c r="I2261">
        <v>2709651.60533365</v>
      </c>
      <c r="J2261">
        <v>-15812606.547914499</v>
      </c>
      <c r="K2261">
        <v>10596.008043731599</v>
      </c>
      <c r="L2261">
        <v>-1411095.2943476101</v>
      </c>
      <c r="M2261">
        <v>35013.566132938002</v>
      </c>
      <c r="Y2261" s="15">
        <f t="shared" si="197"/>
        <v>0</v>
      </c>
      <c r="Z2261" s="15">
        <f t="shared" si="198"/>
        <v>1</v>
      </c>
      <c r="AD2261" s="15">
        <f t="shared" si="199"/>
        <v>0</v>
      </c>
      <c r="AE2261" s="15">
        <f t="shared" si="200"/>
        <v>1</v>
      </c>
      <c r="AI2261" t="str">
        <f t="shared" si="201"/>
        <v/>
      </c>
      <c r="AJ2261" t="str">
        <f t="shared" si="202"/>
        <v/>
      </c>
      <c r="AL2261">
        <f t="shared" si="203"/>
        <v>0</v>
      </c>
    </row>
    <row r="2262" spans="1:38" x14ac:dyDescent="0.3">
      <c r="A2262">
        <v>2261</v>
      </c>
      <c r="B2262" t="s">
        <v>20</v>
      </c>
      <c r="C2262" t="s">
        <v>26</v>
      </c>
      <c r="D2262">
        <v>261</v>
      </c>
      <c r="E2262">
        <v>40681646259.364098</v>
      </c>
      <c r="F2262">
        <v>3948116.7376162098</v>
      </c>
      <c r="G2262">
        <v>4473691983.4142704</v>
      </c>
      <c r="H2262">
        <v>39463675773.084099</v>
      </c>
      <c r="I2262">
        <v>2675685.5110113402</v>
      </c>
      <c r="J2262">
        <v>-16062391.612585999</v>
      </c>
      <c r="K2262">
        <v>14748.996326615301</v>
      </c>
      <c r="L2262">
        <v>-2988242.7081852402</v>
      </c>
      <c r="M2262">
        <v>-1000579.55334806</v>
      </c>
      <c r="Y2262" s="15">
        <f t="shared" si="197"/>
        <v>0</v>
      </c>
      <c r="Z2262" s="15">
        <f t="shared" si="198"/>
        <v>0</v>
      </c>
      <c r="AD2262" s="15">
        <f t="shared" si="199"/>
        <v>0</v>
      </c>
      <c r="AE2262" s="15">
        <f t="shared" si="200"/>
        <v>0</v>
      </c>
      <c r="AI2262" t="str">
        <f t="shared" si="201"/>
        <v/>
      </c>
      <c r="AJ2262" t="str">
        <f t="shared" si="202"/>
        <v/>
      </c>
      <c r="AL2262">
        <f t="shared" si="203"/>
        <v>0</v>
      </c>
    </row>
    <row r="2263" spans="1:38" x14ac:dyDescent="0.3">
      <c r="A2263">
        <v>2262</v>
      </c>
      <c r="B2263" t="s">
        <v>20</v>
      </c>
      <c r="C2263" t="s">
        <v>26</v>
      </c>
      <c r="D2263">
        <v>262</v>
      </c>
      <c r="E2263">
        <v>32916060635.335899</v>
      </c>
      <c r="F2263">
        <v>3778244.0419764798</v>
      </c>
      <c r="G2263">
        <v>4474293900.8075199</v>
      </c>
      <c r="H2263">
        <v>31142501865.217899</v>
      </c>
      <c r="I2263">
        <v>2674129.2881876202</v>
      </c>
      <c r="J2263">
        <v>-15553344.821229899</v>
      </c>
      <c r="K2263">
        <v>11645.847492409201</v>
      </c>
      <c r="L2263">
        <v>-1795522.65566639</v>
      </c>
      <c r="M2263">
        <v>-226971.26519605401</v>
      </c>
      <c r="Y2263" s="15">
        <f t="shared" si="197"/>
        <v>0</v>
      </c>
      <c r="Z2263" s="15">
        <f t="shared" si="198"/>
        <v>0</v>
      </c>
      <c r="AD2263" s="15">
        <f t="shared" si="199"/>
        <v>0</v>
      </c>
      <c r="AE2263" s="15">
        <f t="shared" si="200"/>
        <v>0</v>
      </c>
      <c r="AI2263" t="str">
        <f t="shared" si="201"/>
        <v/>
      </c>
      <c r="AJ2263" t="str">
        <f t="shared" si="202"/>
        <v/>
      </c>
      <c r="AL2263">
        <f t="shared" si="203"/>
        <v>0</v>
      </c>
    </row>
    <row r="2264" spans="1:38" x14ac:dyDescent="0.3">
      <c r="A2264">
        <v>2263</v>
      </c>
      <c r="B2264" t="s">
        <v>20</v>
      </c>
      <c r="C2264" t="s">
        <v>26</v>
      </c>
      <c r="D2264">
        <v>263</v>
      </c>
      <c r="E2264">
        <v>35471999808.689102</v>
      </c>
      <c r="F2264">
        <v>3848879.3254922102</v>
      </c>
      <c r="G2264">
        <v>4472953337.73312</v>
      </c>
      <c r="H2264">
        <v>34245369487.876499</v>
      </c>
      <c r="I2264">
        <v>2530305.1051018499</v>
      </c>
      <c r="J2264">
        <v>-14154570.524491301</v>
      </c>
      <c r="K2264">
        <v>13534.087023271501</v>
      </c>
      <c r="L2264">
        <v>-2384678.3783041402</v>
      </c>
      <c r="M2264">
        <v>-659845.15328400698</v>
      </c>
      <c r="Y2264" s="15">
        <f t="shared" si="197"/>
        <v>0</v>
      </c>
      <c r="Z2264" s="15">
        <f t="shared" si="198"/>
        <v>0</v>
      </c>
      <c r="AD2264" s="15">
        <f t="shared" si="199"/>
        <v>0</v>
      </c>
      <c r="AE2264" s="15">
        <f t="shared" si="200"/>
        <v>0</v>
      </c>
      <c r="AI2264" t="str">
        <f t="shared" si="201"/>
        <v/>
      </c>
      <c r="AJ2264" t="str">
        <f t="shared" si="202"/>
        <v/>
      </c>
      <c r="AL2264">
        <f t="shared" si="203"/>
        <v>0</v>
      </c>
    </row>
    <row r="2265" spans="1:38" x14ac:dyDescent="0.3">
      <c r="A2265">
        <v>2264</v>
      </c>
      <c r="B2265" t="s">
        <v>20</v>
      </c>
      <c r="C2265" t="s">
        <v>26</v>
      </c>
      <c r="D2265">
        <v>264</v>
      </c>
      <c r="E2265">
        <v>25945621521.076302</v>
      </c>
      <c r="F2265">
        <v>3882041.2052757</v>
      </c>
      <c r="G2265">
        <v>4473677415.2047005</v>
      </c>
      <c r="H2265">
        <v>24037964696.649799</v>
      </c>
      <c r="I2265">
        <v>2505615.7968460498</v>
      </c>
      <c r="J2265">
        <v>-13568059.886269599</v>
      </c>
      <c r="K2265">
        <v>9593.6355154320408</v>
      </c>
      <c r="L2265">
        <v>-944374.70480573899</v>
      </c>
      <c r="M2265">
        <v>266343.14670760598</v>
      </c>
      <c r="Y2265" s="15">
        <f t="shared" si="197"/>
        <v>0</v>
      </c>
      <c r="Z2265" s="15">
        <f t="shared" si="198"/>
        <v>1</v>
      </c>
      <c r="AD2265" s="15">
        <f t="shared" si="199"/>
        <v>0</v>
      </c>
      <c r="AE2265" s="15">
        <f t="shared" si="200"/>
        <v>1</v>
      </c>
      <c r="AI2265" t="str">
        <f t="shared" si="201"/>
        <v/>
      </c>
      <c r="AJ2265" t="str">
        <f t="shared" si="202"/>
        <v/>
      </c>
      <c r="AL2265">
        <f t="shared" si="203"/>
        <v>0</v>
      </c>
    </row>
    <row r="2266" spans="1:38" x14ac:dyDescent="0.3">
      <c r="A2266">
        <v>2265</v>
      </c>
      <c r="B2266" t="s">
        <v>20</v>
      </c>
      <c r="C2266" t="s">
        <v>26</v>
      </c>
      <c r="D2266">
        <v>265</v>
      </c>
      <c r="E2266">
        <v>45169355576.594704</v>
      </c>
      <c r="F2266">
        <v>4278317.0335552404</v>
      </c>
      <c r="G2266">
        <v>4474727298.4874802</v>
      </c>
      <c r="H2266">
        <v>42653580608.021301</v>
      </c>
      <c r="I2266">
        <v>2701749.3897274798</v>
      </c>
      <c r="J2266">
        <v>-14119391.7536144</v>
      </c>
      <c r="K2266">
        <v>15787.393445964201</v>
      </c>
      <c r="L2266">
        <v>-3420002.1735245301</v>
      </c>
      <c r="M2266">
        <v>-1271673.3892538601</v>
      </c>
      <c r="Y2266" s="15">
        <f t="shared" si="197"/>
        <v>0</v>
      </c>
      <c r="Z2266" s="15">
        <f t="shared" si="198"/>
        <v>0</v>
      </c>
      <c r="AD2266" s="15">
        <f t="shared" si="199"/>
        <v>0</v>
      </c>
      <c r="AE2266" s="15">
        <f t="shared" si="200"/>
        <v>0</v>
      </c>
      <c r="AI2266" t="str">
        <f t="shared" si="201"/>
        <v/>
      </c>
      <c r="AJ2266" t="str">
        <f t="shared" si="202"/>
        <v/>
      </c>
      <c r="AL2266">
        <f t="shared" si="203"/>
        <v>0</v>
      </c>
    </row>
    <row r="2267" spans="1:38" x14ac:dyDescent="0.3">
      <c r="A2267">
        <v>2266</v>
      </c>
      <c r="B2267" t="s">
        <v>20</v>
      </c>
      <c r="C2267" t="s">
        <v>26</v>
      </c>
      <c r="D2267">
        <v>266</v>
      </c>
      <c r="E2267">
        <v>33394956541.316299</v>
      </c>
      <c r="F2267">
        <v>3774953.43059061</v>
      </c>
      <c r="G2267">
        <v>4472316312.3558302</v>
      </c>
      <c r="H2267">
        <v>31965081887.137798</v>
      </c>
      <c r="I2267">
        <v>2683333.3755616401</v>
      </c>
      <c r="J2267">
        <v>-14266918.105385801</v>
      </c>
      <c r="K2267">
        <v>11912.4526897249</v>
      </c>
      <c r="L2267">
        <v>-1904377.36812361</v>
      </c>
      <c r="M2267">
        <v>-294395.16895525099</v>
      </c>
      <c r="Y2267" s="15">
        <f t="shared" si="197"/>
        <v>0</v>
      </c>
      <c r="Z2267" s="15">
        <f t="shared" si="198"/>
        <v>0</v>
      </c>
      <c r="AD2267" s="15">
        <f t="shared" si="199"/>
        <v>0</v>
      </c>
      <c r="AE2267" s="15">
        <f t="shared" si="200"/>
        <v>0</v>
      </c>
      <c r="AI2267" t="str">
        <f t="shared" si="201"/>
        <v/>
      </c>
      <c r="AJ2267" t="str">
        <f t="shared" si="202"/>
        <v/>
      </c>
      <c r="AL2267">
        <f t="shared" si="203"/>
        <v>0</v>
      </c>
    </row>
    <row r="2268" spans="1:38" x14ac:dyDescent="0.3">
      <c r="A2268">
        <v>2267</v>
      </c>
      <c r="B2268" t="s">
        <v>20</v>
      </c>
      <c r="C2268" t="s">
        <v>26</v>
      </c>
      <c r="D2268">
        <v>267</v>
      </c>
      <c r="E2268">
        <v>56179981229.392899</v>
      </c>
      <c r="F2268">
        <v>3361174.38851025</v>
      </c>
      <c r="G2268">
        <v>4472179394.1114702</v>
      </c>
      <c r="H2268">
        <v>54427427551.480003</v>
      </c>
      <c r="I2268">
        <v>2414715.6023921701</v>
      </c>
      <c r="J2268">
        <v>-14238070.7912197</v>
      </c>
      <c r="K2268">
        <v>22539.891446247599</v>
      </c>
      <c r="L2268">
        <v>-5396848.7480670502</v>
      </c>
      <c r="M2268">
        <v>-2655507.7493547001</v>
      </c>
      <c r="Y2268" s="15">
        <f t="shared" si="197"/>
        <v>0</v>
      </c>
      <c r="Z2268" s="15">
        <f t="shared" si="198"/>
        <v>0</v>
      </c>
      <c r="AD2268" s="15">
        <f t="shared" si="199"/>
        <v>0</v>
      </c>
      <c r="AE2268" s="15">
        <f t="shared" si="200"/>
        <v>0</v>
      </c>
      <c r="AI2268" t="str">
        <f t="shared" si="201"/>
        <v/>
      </c>
      <c r="AJ2268" t="str">
        <f t="shared" si="202"/>
        <v/>
      </c>
      <c r="AL2268">
        <f t="shared" si="203"/>
        <v>0</v>
      </c>
    </row>
    <row r="2269" spans="1:38" x14ac:dyDescent="0.3">
      <c r="A2269">
        <v>2268</v>
      </c>
      <c r="B2269" t="s">
        <v>20</v>
      </c>
      <c r="C2269" t="s">
        <v>26</v>
      </c>
      <c r="D2269">
        <v>268</v>
      </c>
      <c r="E2269">
        <v>32938160520.3675</v>
      </c>
      <c r="F2269">
        <v>3875373.25649095</v>
      </c>
      <c r="G2269">
        <v>4473902404.3098602</v>
      </c>
      <c r="H2269">
        <v>31080624131.7831</v>
      </c>
      <c r="I2269">
        <v>2633699.0303769698</v>
      </c>
      <c r="J2269">
        <v>-14503429.0887833</v>
      </c>
      <c r="K2269">
        <v>11801.129807658601</v>
      </c>
      <c r="L2269">
        <v>-1827072.06206938</v>
      </c>
      <c r="M2269">
        <v>-261637.261436245</v>
      </c>
      <c r="Y2269" s="15">
        <f t="shared" si="197"/>
        <v>0</v>
      </c>
      <c r="Z2269" s="15">
        <f t="shared" si="198"/>
        <v>0</v>
      </c>
      <c r="AD2269" s="15">
        <f t="shared" si="199"/>
        <v>0</v>
      </c>
      <c r="AE2269" s="15">
        <f t="shared" si="200"/>
        <v>0</v>
      </c>
      <c r="AI2269" t="str">
        <f t="shared" si="201"/>
        <v/>
      </c>
      <c r="AJ2269" t="str">
        <f t="shared" si="202"/>
        <v/>
      </c>
      <c r="AL2269">
        <f t="shared" si="203"/>
        <v>0</v>
      </c>
    </row>
    <row r="2270" spans="1:38" x14ac:dyDescent="0.3">
      <c r="A2270">
        <v>2269</v>
      </c>
      <c r="B2270" t="s">
        <v>20</v>
      </c>
      <c r="C2270" t="s">
        <v>26</v>
      </c>
      <c r="D2270">
        <v>269</v>
      </c>
      <c r="E2270">
        <v>36578310042.707298</v>
      </c>
      <c r="F2270">
        <v>3466848.8993066102</v>
      </c>
      <c r="G2270">
        <v>4472365520.9247599</v>
      </c>
      <c r="H2270">
        <v>34926567859.605103</v>
      </c>
      <c r="I2270">
        <v>2474219.71258253</v>
      </c>
      <c r="J2270">
        <v>-13745510.8673563</v>
      </c>
      <c r="K2270">
        <v>14116.1949692615</v>
      </c>
      <c r="L2270">
        <v>-2538531.1126871202</v>
      </c>
      <c r="M2270">
        <v>-779388.03492024599</v>
      </c>
      <c r="Y2270" s="15">
        <f t="shared" si="197"/>
        <v>0</v>
      </c>
      <c r="Z2270" s="15">
        <f t="shared" si="198"/>
        <v>0</v>
      </c>
      <c r="AD2270" s="15">
        <f t="shared" si="199"/>
        <v>0</v>
      </c>
      <c r="AE2270" s="15">
        <f t="shared" si="200"/>
        <v>0</v>
      </c>
      <c r="AI2270" t="str">
        <f t="shared" si="201"/>
        <v/>
      </c>
      <c r="AJ2270" t="str">
        <f t="shared" si="202"/>
        <v/>
      </c>
      <c r="AL2270">
        <f t="shared" si="203"/>
        <v>0</v>
      </c>
    </row>
    <row r="2271" spans="1:38" x14ac:dyDescent="0.3">
      <c r="A2271">
        <v>2270</v>
      </c>
      <c r="B2271" t="s">
        <v>20</v>
      </c>
      <c r="C2271" t="s">
        <v>26</v>
      </c>
      <c r="D2271">
        <v>270</v>
      </c>
      <c r="E2271">
        <v>32213678952.234299</v>
      </c>
      <c r="F2271">
        <v>3923657.6416711998</v>
      </c>
      <c r="G2271">
        <v>4473045678.7667999</v>
      </c>
      <c r="H2271">
        <v>30395503002.516102</v>
      </c>
      <c r="I2271">
        <v>2583623.9070419599</v>
      </c>
      <c r="J2271">
        <v>-13985705.7222338</v>
      </c>
      <c r="K2271">
        <v>11764.6778695884</v>
      </c>
      <c r="L2271">
        <v>-1778816.8392922799</v>
      </c>
      <c r="M2271">
        <v>-247889.46855682399</v>
      </c>
      <c r="Y2271" s="15">
        <f t="shared" si="197"/>
        <v>0</v>
      </c>
      <c r="Z2271" s="15">
        <f t="shared" si="198"/>
        <v>0</v>
      </c>
      <c r="AD2271" s="15">
        <f t="shared" si="199"/>
        <v>0</v>
      </c>
      <c r="AE2271" s="15">
        <f t="shared" si="200"/>
        <v>0</v>
      </c>
      <c r="AI2271" t="str">
        <f t="shared" si="201"/>
        <v/>
      </c>
      <c r="AJ2271" t="str">
        <f t="shared" si="202"/>
        <v/>
      </c>
      <c r="AL2271">
        <f t="shared" si="203"/>
        <v>0</v>
      </c>
    </row>
    <row r="2272" spans="1:38" x14ac:dyDescent="0.3">
      <c r="A2272">
        <v>2271</v>
      </c>
      <c r="B2272" t="s">
        <v>20</v>
      </c>
      <c r="C2272" t="s">
        <v>26</v>
      </c>
      <c r="D2272">
        <v>271</v>
      </c>
      <c r="E2272">
        <v>25474282299.1437</v>
      </c>
      <c r="F2272">
        <v>3766536.9878600398</v>
      </c>
      <c r="G2272">
        <v>4474532434.9183502</v>
      </c>
      <c r="H2272">
        <v>24166629684.418499</v>
      </c>
      <c r="I2272">
        <v>2479868.9972524601</v>
      </c>
      <c r="J2272">
        <v>-15065516.7231989</v>
      </c>
      <c r="K2272">
        <v>9745.1235170864493</v>
      </c>
      <c r="L2272">
        <v>-988587.83427787898</v>
      </c>
      <c r="M2272">
        <v>228610.47427591</v>
      </c>
      <c r="Y2272" s="15">
        <f t="shared" si="197"/>
        <v>0</v>
      </c>
      <c r="Z2272" s="15">
        <f t="shared" si="198"/>
        <v>1</v>
      </c>
      <c r="AD2272" s="15">
        <f t="shared" si="199"/>
        <v>0</v>
      </c>
      <c r="AE2272" s="15">
        <f t="shared" si="200"/>
        <v>1</v>
      </c>
      <c r="AI2272" t="str">
        <f t="shared" si="201"/>
        <v/>
      </c>
      <c r="AJ2272" t="str">
        <f t="shared" si="202"/>
        <v/>
      </c>
      <c r="AL2272">
        <f t="shared" si="203"/>
        <v>0</v>
      </c>
    </row>
    <row r="2273" spans="1:38" x14ac:dyDescent="0.3">
      <c r="A2273">
        <v>2272</v>
      </c>
      <c r="B2273" t="s">
        <v>20</v>
      </c>
      <c r="C2273" t="s">
        <v>26</v>
      </c>
      <c r="D2273">
        <v>272</v>
      </c>
      <c r="E2273">
        <v>23615464572.143501</v>
      </c>
      <c r="F2273">
        <v>3803961.7651830502</v>
      </c>
      <c r="G2273">
        <v>4474513443.01542</v>
      </c>
      <c r="H2273">
        <v>22146571833.942101</v>
      </c>
      <c r="I2273">
        <v>2485110.1710850401</v>
      </c>
      <c r="J2273">
        <v>-14701425.131217999</v>
      </c>
      <c r="K2273">
        <v>8911.7062461148707</v>
      </c>
      <c r="L2273">
        <v>-693422.76360631105</v>
      </c>
      <c r="M2273">
        <v>422031.48585072998</v>
      </c>
      <c r="Y2273" s="15">
        <f t="shared" si="197"/>
        <v>0</v>
      </c>
      <c r="Z2273" s="15">
        <f t="shared" si="198"/>
        <v>1</v>
      </c>
      <c r="AD2273" s="15">
        <f t="shared" si="199"/>
        <v>0</v>
      </c>
      <c r="AE2273" s="15">
        <f t="shared" si="200"/>
        <v>1</v>
      </c>
      <c r="AI2273" t="str">
        <f t="shared" si="201"/>
        <v/>
      </c>
      <c r="AJ2273" t="str">
        <f t="shared" si="202"/>
        <v/>
      </c>
      <c r="AL2273">
        <f t="shared" si="203"/>
        <v>0</v>
      </c>
    </row>
    <row r="2274" spans="1:38" x14ac:dyDescent="0.3">
      <c r="A2274">
        <v>2273</v>
      </c>
      <c r="B2274" t="s">
        <v>20</v>
      </c>
      <c r="C2274" t="s">
        <v>26</v>
      </c>
      <c r="D2274">
        <v>273</v>
      </c>
      <c r="E2274">
        <v>27851992397.704102</v>
      </c>
      <c r="F2274">
        <v>4273797.4057351202</v>
      </c>
      <c r="G2274">
        <v>4474461654.9796801</v>
      </c>
      <c r="H2274">
        <v>26045743970.603699</v>
      </c>
      <c r="I2274">
        <v>2670807.44891195</v>
      </c>
      <c r="J2274">
        <v>-13648320.671717601</v>
      </c>
      <c r="K2274">
        <v>9752.0111310212105</v>
      </c>
      <c r="L2274">
        <v>-1067344.69670463</v>
      </c>
      <c r="M2274">
        <v>244498.78002494699</v>
      </c>
      <c r="Y2274" s="15">
        <f t="shared" si="197"/>
        <v>0</v>
      </c>
      <c r="Z2274" s="15">
        <f t="shared" si="198"/>
        <v>1</v>
      </c>
      <c r="AD2274" s="15">
        <f t="shared" si="199"/>
        <v>0</v>
      </c>
      <c r="AE2274" s="15">
        <f t="shared" si="200"/>
        <v>1</v>
      </c>
      <c r="AI2274" t="str">
        <f t="shared" si="201"/>
        <v/>
      </c>
      <c r="AJ2274" t="str">
        <f t="shared" si="202"/>
        <v/>
      </c>
      <c r="AL2274">
        <f t="shared" si="203"/>
        <v>0</v>
      </c>
    </row>
    <row r="2275" spans="1:38" x14ac:dyDescent="0.3">
      <c r="A2275">
        <v>2274</v>
      </c>
      <c r="B2275" t="s">
        <v>20</v>
      </c>
      <c r="C2275" t="s">
        <v>26</v>
      </c>
      <c r="D2275">
        <v>274</v>
      </c>
      <c r="E2275">
        <v>34034639218.740799</v>
      </c>
      <c r="F2275">
        <v>4544468.1469500698</v>
      </c>
      <c r="G2275">
        <v>4474638264.2537003</v>
      </c>
      <c r="H2275">
        <v>32657187917.1604</v>
      </c>
      <c r="I2275">
        <v>2773069.5418479801</v>
      </c>
      <c r="J2275">
        <v>-14726529.4721746</v>
      </c>
      <c r="K2275">
        <v>11776.548486915201</v>
      </c>
      <c r="L2275">
        <v>-1913974.03886597</v>
      </c>
      <c r="M2275">
        <v>-269132.60197665798</v>
      </c>
      <c r="Y2275" s="15">
        <f t="shared" si="197"/>
        <v>0</v>
      </c>
      <c r="Z2275" s="15">
        <f t="shared" si="198"/>
        <v>0</v>
      </c>
      <c r="AD2275" s="15">
        <f t="shared" si="199"/>
        <v>0</v>
      </c>
      <c r="AE2275" s="15">
        <f t="shared" si="200"/>
        <v>0</v>
      </c>
      <c r="AI2275" t="str">
        <f t="shared" si="201"/>
        <v/>
      </c>
      <c r="AJ2275" t="str">
        <f t="shared" si="202"/>
        <v/>
      </c>
      <c r="AL2275">
        <f t="shared" si="203"/>
        <v>0</v>
      </c>
    </row>
    <row r="2276" spans="1:38" x14ac:dyDescent="0.3">
      <c r="A2276">
        <v>2275</v>
      </c>
      <c r="B2276" t="s">
        <v>20</v>
      </c>
      <c r="C2276" t="s">
        <v>26</v>
      </c>
      <c r="D2276">
        <v>275</v>
      </c>
      <c r="E2276">
        <v>43052069682.251503</v>
      </c>
      <c r="F2276">
        <v>3689792.8093595998</v>
      </c>
      <c r="G2276">
        <v>4472918686.8559303</v>
      </c>
      <c r="H2276">
        <v>41223351416.358498</v>
      </c>
      <c r="I2276">
        <v>2448942.7597663598</v>
      </c>
      <c r="J2276">
        <v>-13720868.4417009</v>
      </c>
      <c r="K2276">
        <v>16833.121661157798</v>
      </c>
      <c r="L2276">
        <v>-3467538.6323754699</v>
      </c>
      <c r="M2276">
        <v>-1391246.0639805601</v>
      </c>
      <c r="Y2276" s="15">
        <f t="shared" si="197"/>
        <v>0</v>
      </c>
      <c r="Z2276" s="15">
        <f t="shared" si="198"/>
        <v>0</v>
      </c>
      <c r="AD2276" s="15">
        <f t="shared" si="199"/>
        <v>0</v>
      </c>
      <c r="AE2276" s="15">
        <f t="shared" si="200"/>
        <v>0</v>
      </c>
      <c r="AI2276" t="str">
        <f t="shared" si="201"/>
        <v/>
      </c>
      <c r="AJ2276" t="str">
        <f t="shared" si="202"/>
        <v/>
      </c>
      <c r="AL2276">
        <f t="shared" si="203"/>
        <v>0</v>
      </c>
    </row>
    <row r="2277" spans="1:38" x14ac:dyDescent="0.3">
      <c r="A2277">
        <v>2276</v>
      </c>
      <c r="B2277" t="s">
        <v>20</v>
      </c>
      <c r="C2277" t="s">
        <v>26</v>
      </c>
      <c r="D2277">
        <v>276</v>
      </c>
      <c r="E2277">
        <v>31604330267.6021</v>
      </c>
      <c r="F2277">
        <v>3748097.0828985702</v>
      </c>
      <c r="G2277">
        <v>4474036292.8806496</v>
      </c>
      <c r="H2277">
        <v>29685629390.434898</v>
      </c>
      <c r="I2277">
        <v>2448697.51293559</v>
      </c>
      <c r="J2277">
        <v>-14901496.5385962</v>
      </c>
      <c r="K2277">
        <v>12123.028358389</v>
      </c>
      <c r="L2277">
        <v>-1811860.3473074301</v>
      </c>
      <c r="M2277">
        <v>-316687.11238634499</v>
      </c>
      <c r="Y2277" s="15">
        <f t="shared" si="197"/>
        <v>0</v>
      </c>
      <c r="Z2277" s="15">
        <f t="shared" si="198"/>
        <v>0</v>
      </c>
      <c r="AD2277" s="15">
        <f t="shared" si="199"/>
        <v>0</v>
      </c>
      <c r="AE2277" s="15">
        <f t="shared" si="200"/>
        <v>0</v>
      </c>
      <c r="AI2277" t="str">
        <f t="shared" si="201"/>
        <v/>
      </c>
      <c r="AJ2277" t="str">
        <f t="shared" si="202"/>
        <v/>
      </c>
      <c r="AL2277">
        <f t="shared" si="203"/>
        <v>0</v>
      </c>
    </row>
    <row r="2278" spans="1:38" x14ac:dyDescent="0.3">
      <c r="A2278">
        <v>2277</v>
      </c>
      <c r="B2278" t="s">
        <v>20</v>
      </c>
      <c r="C2278" t="s">
        <v>26</v>
      </c>
      <c r="D2278">
        <v>277</v>
      </c>
      <c r="E2278">
        <v>25696659586.927502</v>
      </c>
      <c r="F2278">
        <v>3810418.37942443</v>
      </c>
      <c r="G2278">
        <v>4474721213.5068703</v>
      </c>
      <c r="H2278">
        <v>24086615858.396999</v>
      </c>
      <c r="I2278">
        <v>2353654.1621274101</v>
      </c>
      <c r="J2278">
        <v>-14182704.4598579</v>
      </c>
      <c r="K2278">
        <v>10233.710732007299</v>
      </c>
      <c r="L2278">
        <v>-1103318.8793542001</v>
      </c>
      <c r="M2278">
        <v>109849.380534715</v>
      </c>
      <c r="Y2278" s="15">
        <f t="shared" si="197"/>
        <v>0</v>
      </c>
      <c r="Z2278" s="15">
        <f t="shared" si="198"/>
        <v>1</v>
      </c>
      <c r="AD2278" s="15">
        <f t="shared" si="199"/>
        <v>0</v>
      </c>
      <c r="AE2278" s="15">
        <f t="shared" si="200"/>
        <v>1</v>
      </c>
      <c r="AI2278" t="str">
        <f t="shared" si="201"/>
        <v/>
      </c>
      <c r="AJ2278" t="str">
        <f t="shared" si="202"/>
        <v/>
      </c>
      <c r="AL2278">
        <f t="shared" si="203"/>
        <v>0</v>
      </c>
    </row>
    <row r="2279" spans="1:38" x14ac:dyDescent="0.3">
      <c r="A2279">
        <v>2278</v>
      </c>
      <c r="B2279" t="s">
        <v>20</v>
      </c>
      <c r="C2279" t="s">
        <v>26</v>
      </c>
      <c r="D2279">
        <v>278</v>
      </c>
      <c r="E2279">
        <v>30007101101.1092</v>
      </c>
      <c r="F2279">
        <v>3757891.8414902799</v>
      </c>
      <c r="G2279">
        <v>4473771476.2155304</v>
      </c>
      <c r="H2279">
        <v>28745536597.6824</v>
      </c>
      <c r="I2279">
        <v>2609049.90115397</v>
      </c>
      <c r="J2279">
        <v>-15287400.0399809</v>
      </c>
      <c r="K2279">
        <v>11017.626219018801</v>
      </c>
      <c r="L2279">
        <v>-1516583.42422943</v>
      </c>
      <c r="M2279">
        <v>-68759.752411040899</v>
      </c>
      <c r="Y2279" s="15">
        <f t="shared" si="197"/>
        <v>0</v>
      </c>
      <c r="Z2279" s="15">
        <f t="shared" si="198"/>
        <v>0</v>
      </c>
      <c r="AD2279" s="15">
        <f t="shared" si="199"/>
        <v>0</v>
      </c>
      <c r="AE2279" s="15">
        <f t="shared" si="200"/>
        <v>0</v>
      </c>
      <c r="AI2279" t="str">
        <f t="shared" si="201"/>
        <v/>
      </c>
      <c r="AJ2279" t="str">
        <f t="shared" si="202"/>
        <v/>
      </c>
      <c r="AL2279">
        <f t="shared" si="203"/>
        <v>0</v>
      </c>
    </row>
    <row r="2280" spans="1:38" x14ac:dyDescent="0.3">
      <c r="A2280">
        <v>2279</v>
      </c>
      <c r="B2280" t="s">
        <v>20</v>
      </c>
      <c r="C2280" t="s">
        <v>26</v>
      </c>
      <c r="D2280">
        <v>279</v>
      </c>
      <c r="E2280">
        <v>22509250058.6726</v>
      </c>
      <c r="F2280">
        <v>3876577.7490677298</v>
      </c>
      <c r="G2280">
        <v>4472993018.0233097</v>
      </c>
      <c r="H2280">
        <v>20383889330.109299</v>
      </c>
      <c r="I2280">
        <v>2649531.9272650201</v>
      </c>
      <c r="J2280">
        <v>-14333209.7132769</v>
      </c>
      <c r="K2280">
        <v>7693.3926028023297</v>
      </c>
      <c r="L2280">
        <v>-276016.28212225501</v>
      </c>
      <c r="M2280">
        <v>750657.10752105596</v>
      </c>
      <c r="Y2280" s="15">
        <f t="shared" si="197"/>
        <v>0</v>
      </c>
      <c r="Z2280" s="15">
        <f t="shared" si="198"/>
        <v>1</v>
      </c>
      <c r="AD2280" s="15">
        <f t="shared" si="199"/>
        <v>0</v>
      </c>
      <c r="AE2280" s="15">
        <f t="shared" si="200"/>
        <v>1</v>
      </c>
      <c r="AI2280" t="str">
        <f t="shared" si="201"/>
        <v/>
      </c>
      <c r="AJ2280" t="str">
        <f t="shared" si="202"/>
        <v/>
      </c>
      <c r="AL2280">
        <f t="shared" si="203"/>
        <v>0</v>
      </c>
    </row>
    <row r="2281" spans="1:38" x14ac:dyDescent="0.3">
      <c r="A2281">
        <v>2280</v>
      </c>
      <c r="B2281" t="s">
        <v>20</v>
      </c>
      <c r="C2281" t="s">
        <v>26</v>
      </c>
      <c r="D2281">
        <v>280</v>
      </c>
      <c r="E2281">
        <v>28399905800.229</v>
      </c>
      <c r="F2281">
        <v>4426372.3188546496</v>
      </c>
      <c r="G2281">
        <v>4474328514.2408199</v>
      </c>
      <c r="H2281">
        <v>26601764907.915501</v>
      </c>
      <c r="I2281">
        <v>2815482.1671317001</v>
      </c>
      <c r="J2281">
        <v>-15342108.618906001</v>
      </c>
      <c r="K2281">
        <v>9448.3869294105098</v>
      </c>
      <c r="L2281">
        <v>-1002471.53309456</v>
      </c>
      <c r="M2281">
        <v>337376.99660492898</v>
      </c>
      <c r="Y2281" s="15">
        <f t="shared" si="197"/>
        <v>0</v>
      </c>
      <c r="Z2281" s="15">
        <f t="shared" si="198"/>
        <v>1</v>
      </c>
      <c r="AD2281" s="15">
        <f t="shared" si="199"/>
        <v>0</v>
      </c>
      <c r="AE2281" s="15">
        <f t="shared" si="200"/>
        <v>1</v>
      </c>
      <c r="AI2281" t="str">
        <f t="shared" si="201"/>
        <v/>
      </c>
      <c r="AJ2281" t="str">
        <f t="shared" si="202"/>
        <v/>
      </c>
      <c r="AL2281">
        <f t="shared" si="203"/>
        <v>0</v>
      </c>
    </row>
    <row r="2282" spans="1:38" x14ac:dyDescent="0.3">
      <c r="A2282">
        <v>2281</v>
      </c>
      <c r="B2282" t="s">
        <v>20</v>
      </c>
      <c r="C2282" t="s">
        <v>26</v>
      </c>
      <c r="D2282">
        <v>281</v>
      </c>
      <c r="E2282">
        <v>31763476852.8447</v>
      </c>
      <c r="F2282">
        <v>4091347.4268331202</v>
      </c>
      <c r="G2282">
        <v>4476055618.8778801</v>
      </c>
      <c r="H2282">
        <v>29471993096.249199</v>
      </c>
      <c r="I2282">
        <v>2663999.4812230798</v>
      </c>
      <c r="J2282">
        <v>-15223834.2578135</v>
      </c>
      <c r="K2282">
        <v>11063.062625942401</v>
      </c>
      <c r="L2282">
        <v>-1565896.7487592199</v>
      </c>
      <c r="M2282">
        <v>-81483.712480820701</v>
      </c>
      <c r="Y2282" s="15">
        <f t="shared" si="197"/>
        <v>0</v>
      </c>
      <c r="Z2282" s="15">
        <f t="shared" si="198"/>
        <v>0</v>
      </c>
      <c r="AD2282" s="15">
        <f t="shared" si="199"/>
        <v>0</v>
      </c>
      <c r="AE2282" s="15">
        <f t="shared" si="200"/>
        <v>0</v>
      </c>
      <c r="AI2282" t="str">
        <f t="shared" si="201"/>
        <v/>
      </c>
      <c r="AJ2282" t="str">
        <f t="shared" si="202"/>
        <v/>
      </c>
      <c r="AL2282">
        <f t="shared" si="203"/>
        <v>0</v>
      </c>
    </row>
    <row r="2283" spans="1:38" x14ac:dyDescent="0.3">
      <c r="A2283">
        <v>2282</v>
      </c>
      <c r="B2283" t="s">
        <v>20</v>
      </c>
      <c r="C2283" t="s">
        <v>26</v>
      </c>
      <c r="D2283">
        <v>282</v>
      </c>
      <c r="E2283">
        <v>38699891951.522202</v>
      </c>
      <c r="F2283">
        <v>3988408.8065350298</v>
      </c>
      <c r="G2283">
        <v>4474461464.9958897</v>
      </c>
      <c r="H2283">
        <v>36308246513.446602</v>
      </c>
      <c r="I2283">
        <v>2609687.5992928799</v>
      </c>
      <c r="J2283">
        <v>-14472123.7578802</v>
      </c>
      <c r="K2283">
        <v>13912.8708444967</v>
      </c>
      <c r="L2283">
        <v>-2601365.2990617198</v>
      </c>
      <c r="M2283">
        <v>-772631.34567906696</v>
      </c>
      <c r="Y2283" s="15">
        <f t="shared" si="197"/>
        <v>0</v>
      </c>
      <c r="Z2283" s="15">
        <f t="shared" si="198"/>
        <v>0</v>
      </c>
      <c r="AD2283" s="15">
        <f t="shared" si="199"/>
        <v>0</v>
      </c>
      <c r="AE2283" s="15">
        <f t="shared" si="200"/>
        <v>0</v>
      </c>
      <c r="AI2283" t="str">
        <f t="shared" si="201"/>
        <v/>
      </c>
      <c r="AJ2283" t="str">
        <f t="shared" si="202"/>
        <v/>
      </c>
      <c r="AL2283">
        <f t="shared" si="203"/>
        <v>0</v>
      </c>
    </row>
    <row r="2284" spans="1:38" x14ac:dyDescent="0.3">
      <c r="A2284">
        <v>2283</v>
      </c>
      <c r="B2284" t="s">
        <v>20</v>
      </c>
      <c r="C2284" t="s">
        <v>26</v>
      </c>
      <c r="D2284">
        <v>283</v>
      </c>
      <c r="E2284">
        <v>36421798659.102203</v>
      </c>
      <c r="F2284">
        <v>3570091.48389993</v>
      </c>
      <c r="G2284">
        <v>4471647378.6350498</v>
      </c>
      <c r="H2284">
        <v>35135836775.352097</v>
      </c>
      <c r="I2284">
        <v>2686326.7772102701</v>
      </c>
      <c r="J2284">
        <v>-15209935.583027801</v>
      </c>
      <c r="K2284">
        <v>13079.5095642982</v>
      </c>
      <c r="L2284">
        <v>-2356458.86093682</v>
      </c>
      <c r="M2284">
        <v>-586775.55585622694</v>
      </c>
      <c r="Y2284" s="15">
        <f t="shared" si="197"/>
        <v>0</v>
      </c>
      <c r="Z2284" s="15">
        <f t="shared" si="198"/>
        <v>0</v>
      </c>
      <c r="AD2284" s="15">
        <f t="shared" si="199"/>
        <v>0</v>
      </c>
      <c r="AE2284" s="15">
        <f t="shared" si="200"/>
        <v>0</v>
      </c>
      <c r="AI2284" t="str">
        <f t="shared" si="201"/>
        <v/>
      </c>
      <c r="AJ2284" t="str">
        <f t="shared" si="202"/>
        <v/>
      </c>
      <c r="AL2284">
        <f t="shared" si="203"/>
        <v>0</v>
      </c>
    </row>
    <row r="2285" spans="1:38" x14ac:dyDescent="0.3">
      <c r="A2285">
        <v>2284</v>
      </c>
      <c r="B2285" t="s">
        <v>20</v>
      </c>
      <c r="C2285" t="s">
        <v>26</v>
      </c>
      <c r="D2285">
        <v>284</v>
      </c>
      <c r="E2285">
        <v>72059902916.691605</v>
      </c>
      <c r="F2285">
        <v>3913726.38553074</v>
      </c>
      <c r="G2285">
        <v>4474292066.2719297</v>
      </c>
      <c r="H2285">
        <v>70427660908.643402</v>
      </c>
      <c r="I2285">
        <v>2575346.7821863601</v>
      </c>
      <c r="J2285">
        <v>-15706223.912425</v>
      </c>
      <c r="K2285">
        <v>27346.8650497054</v>
      </c>
      <c r="L2285">
        <v>-7532612.20080675</v>
      </c>
      <c r="M2285">
        <v>-3985388.9904196002</v>
      </c>
      <c r="Y2285" s="15">
        <f t="shared" si="197"/>
        <v>0</v>
      </c>
      <c r="Z2285" s="15">
        <f t="shared" si="198"/>
        <v>0</v>
      </c>
      <c r="AD2285" s="15">
        <f t="shared" si="199"/>
        <v>0</v>
      </c>
      <c r="AE2285" s="15">
        <f t="shared" si="200"/>
        <v>0</v>
      </c>
      <c r="AI2285" t="str">
        <f t="shared" si="201"/>
        <v/>
      </c>
      <c r="AJ2285" t="str">
        <f t="shared" si="202"/>
        <v/>
      </c>
      <c r="AL2285">
        <f t="shared" si="203"/>
        <v>0</v>
      </c>
    </row>
    <row r="2286" spans="1:38" x14ac:dyDescent="0.3">
      <c r="A2286">
        <v>2285</v>
      </c>
      <c r="B2286" t="s">
        <v>20</v>
      </c>
      <c r="C2286" t="s">
        <v>26</v>
      </c>
      <c r="D2286">
        <v>285</v>
      </c>
      <c r="E2286">
        <v>28828405209.639702</v>
      </c>
      <c r="F2286">
        <v>3773946.8997150799</v>
      </c>
      <c r="G2286">
        <v>4473293464.2261295</v>
      </c>
      <c r="H2286">
        <v>26770200082.303799</v>
      </c>
      <c r="I2286">
        <v>2707134.3672784599</v>
      </c>
      <c r="J2286">
        <v>-15022711.692643199</v>
      </c>
      <c r="K2286">
        <v>9888.7592747073304</v>
      </c>
      <c r="L2286">
        <v>-1134993.5822703701</v>
      </c>
      <c r="M2286">
        <v>213338.50562668001</v>
      </c>
      <c r="Y2286" s="15">
        <f t="shared" si="197"/>
        <v>0</v>
      </c>
      <c r="Z2286" s="15">
        <f t="shared" si="198"/>
        <v>1</v>
      </c>
      <c r="AD2286" s="15">
        <f t="shared" si="199"/>
        <v>0</v>
      </c>
      <c r="AE2286" s="15">
        <f t="shared" si="200"/>
        <v>1</v>
      </c>
      <c r="AI2286" t="str">
        <f t="shared" si="201"/>
        <v/>
      </c>
      <c r="AJ2286" t="str">
        <f t="shared" si="202"/>
        <v/>
      </c>
      <c r="AL2286">
        <f t="shared" si="203"/>
        <v>0</v>
      </c>
    </row>
    <row r="2287" spans="1:38" x14ac:dyDescent="0.3">
      <c r="A2287">
        <v>2286</v>
      </c>
      <c r="B2287" t="s">
        <v>20</v>
      </c>
      <c r="C2287" t="s">
        <v>26</v>
      </c>
      <c r="D2287">
        <v>286</v>
      </c>
      <c r="E2287">
        <v>60449867065.127899</v>
      </c>
      <c r="F2287">
        <v>4417377.4249737198</v>
      </c>
      <c r="G2287">
        <v>4473280934.6893997</v>
      </c>
      <c r="H2287">
        <v>58952072315.598503</v>
      </c>
      <c r="I2287">
        <v>2627563.23321022</v>
      </c>
      <c r="J2287">
        <v>-14028905.2789793</v>
      </c>
      <c r="K2287">
        <v>22436.024210756601</v>
      </c>
      <c r="L2287">
        <v>-5833389.7679334302</v>
      </c>
      <c r="M2287">
        <v>-2864156.42239364</v>
      </c>
      <c r="Y2287" s="15">
        <f t="shared" si="197"/>
        <v>0</v>
      </c>
      <c r="Z2287" s="15">
        <f t="shared" si="198"/>
        <v>0</v>
      </c>
      <c r="AD2287" s="15">
        <f t="shared" si="199"/>
        <v>0</v>
      </c>
      <c r="AE2287" s="15">
        <f t="shared" si="200"/>
        <v>0</v>
      </c>
      <c r="AI2287" t="str">
        <f t="shared" si="201"/>
        <v/>
      </c>
      <c r="AJ2287" t="str">
        <f t="shared" si="202"/>
        <v/>
      </c>
      <c r="AL2287">
        <f t="shared" si="203"/>
        <v>0</v>
      </c>
    </row>
    <row r="2288" spans="1:38" x14ac:dyDescent="0.3">
      <c r="A2288">
        <v>2287</v>
      </c>
      <c r="B2288" t="s">
        <v>20</v>
      </c>
      <c r="C2288" t="s">
        <v>26</v>
      </c>
      <c r="D2288">
        <v>287</v>
      </c>
      <c r="E2288">
        <v>25504838345.076099</v>
      </c>
      <c r="F2288">
        <v>3962808.2915086001</v>
      </c>
      <c r="G2288">
        <v>4474445006.3925304</v>
      </c>
      <c r="H2288">
        <v>23720930446.829201</v>
      </c>
      <c r="I2288">
        <v>2528852.9358706102</v>
      </c>
      <c r="J2288">
        <v>-14413170.808138801</v>
      </c>
      <c r="K2288">
        <v>9380.1146402618997</v>
      </c>
      <c r="L2288">
        <v>-875635.99506243004</v>
      </c>
      <c r="M2288">
        <v>319113.82294047298</v>
      </c>
      <c r="Y2288" s="15">
        <f t="shared" si="197"/>
        <v>0</v>
      </c>
      <c r="Z2288" s="15">
        <f t="shared" si="198"/>
        <v>1</v>
      </c>
      <c r="AD2288" s="15">
        <f t="shared" si="199"/>
        <v>0</v>
      </c>
      <c r="AE2288" s="15">
        <f t="shared" si="200"/>
        <v>1</v>
      </c>
      <c r="AI2288" t="str">
        <f t="shared" si="201"/>
        <v/>
      </c>
      <c r="AJ2288" t="str">
        <f t="shared" si="202"/>
        <v/>
      </c>
      <c r="AL2288">
        <f t="shared" si="203"/>
        <v>0</v>
      </c>
    </row>
    <row r="2289" spans="1:38" x14ac:dyDescent="0.3">
      <c r="A2289">
        <v>2288</v>
      </c>
      <c r="B2289" t="s">
        <v>20</v>
      </c>
      <c r="C2289" t="s">
        <v>26</v>
      </c>
      <c r="D2289">
        <v>288</v>
      </c>
      <c r="E2289">
        <v>36699740422.099602</v>
      </c>
      <c r="F2289">
        <v>4016301.59570364</v>
      </c>
      <c r="G2289">
        <v>4475074124.0785904</v>
      </c>
      <c r="H2289">
        <v>35366342277.998001</v>
      </c>
      <c r="I2289">
        <v>2552902.4046032298</v>
      </c>
      <c r="J2289">
        <v>-15091605.1182127</v>
      </c>
      <c r="K2289">
        <v>13853.3859399512</v>
      </c>
      <c r="L2289">
        <v>-2522965.97597828</v>
      </c>
      <c r="M2289">
        <v>-741672.822458048</v>
      </c>
      <c r="Y2289" s="15">
        <f t="shared" si="197"/>
        <v>0</v>
      </c>
      <c r="Z2289" s="15">
        <f t="shared" si="198"/>
        <v>0</v>
      </c>
      <c r="AD2289" s="15">
        <f t="shared" si="199"/>
        <v>0</v>
      </c>
      <c r="AE2289" s="15">
        <f t="shared" si="200"/>
        <v>0</v>
      </c>
      <c r="AI2289" t="str">
        <f t="shared" si="201"/>
        <v/>
      </c>
      <c r="AJ2289" t="str">
        <f t="shared" si="202"/>
        <v/>
      </c>
      <c r="AL2289">
        <f t="shared" si="203"/>
        <v>0</v>
      </c>
    </row>
    <row r="2290" spans="1:38" x14ac:dyDescent="0.3">
      <c r="A2290">
        <v>2289</v>
      </c>
      <c r="B2290" t="s">
        <v>20</v>
      </c>
      <c r="C2290" t="s">
        <v>26</v>
      </c>
      <c r="D2290">
        <v>289</v>
      </c>
      <c r="E2290">
        <v>30769384475.989899</v>
      </c>
      <c r="F2290">
        <v>4434250.9380181199</v>
      </c>
      <c r="G2290">
        <v>4474809396.5946198</v>
      </c>
      <c r="H2290">
        <v>29096814846.782799</v>
      </c>
      <c r="I2290">
        <v>2774688.96416204</v>
      </c>
      <c r="J2290">
        <v>-15686618.3267927</v>
      </c>
      <c r="K2290">
        <v>10486.5140643142</v>
      </c>
      <c r="L2290">
        <v>-1401360.71876772</v>
      </c>
      <c r="M2290">
        <v>64155.750772986998</v>
      </c>
      <c r="Y2290" s="15">
        <f t="shared" si="197"/>
        <v>0</v>
      </c>
      <c r="Z2290" s="15">
        <f t="shared" si="198"/>
        <v>1</v>
      </c>
      <c r="AD2290" s="15">
        <f t="shared" si="199"/>
        <v>0</v>
      </c>
      <c r="AE2290" s="15">
        <f t="shared" si="200"/>
        <v>1</v>
      </c>
      <c r="AI2290" t="str">
        <f t="shared" si="201"/>
        <v/>
      </c>
      <c r="AJ2290" t="str">
        <f t="shared" si="202"/>
        <v/>
      </c>
      <c r="AL2290">
        <f t="shared" si="203"/>
        <v>0</v>
      </c>
    </row>
    <row r="2291" spans="1:38" x14ac:dyDescent="0.3">
      <c r="A2291">
        <v>2290</v>
      </c>
      <c r="B2291" t="s">
        <v>20</v>
      </c>
      <c r="C2291" t="s">
        <v>26</v>
      </c>
      <c r="D2291">
        <v>290</v>
      </c>
      <c r="E2291">
        <v>45152686256.980003</v>
      </c>
      <c r="F2291">
        <v>3686466.9947177898</v>
      </c>
      <c r="G2291">
        <v>4472949992.7413301</v>
      </c>
      <c r="H2291">
        <v>43639115623.759697</v>
      </c>
      <c r="I2291">
        <v>2439849.0081776902</v>
      </c>
      <c r="J2291">
        <v>-14629227.326698299</v>
      </c>
      <c r="K2291">
        <v>17885.9902713216</v>
      </c>
      <c r="L2291">
        <v>-3823349.0746216499</v>
      </c>
      <c r="M2291">
        <v>-1625381.9431820901</v>
      </c>
      <c r="Y2291" s="15">
        <f t="shared" si="197"/>
        <v>0</v>
      </c>
      <c r="Z2291" s="15">
        <f t="shared" si="198"/>
        <v>0</v>
      </c>
      <c r="AD2291" s="15">
        <f t="shared" si="199"/>
        <v>0</v>
      </c>
      <c r="AE2291" s="15">
        <f t="shared" si="200"/>
        <v>0</v>
      </c>
      <c r="AI2291" t="str">
        <f t="shared" si="201"/>
        <v/>
      </c>
      <c r="AJ2291" t="str">
        <f t="shared" si="202"/>
        <v/>
      </c>
      <c r="AL2291">
        <f t="shared" si="203"/>
        <v>0</v>
      </c>
    </row>
    <row r="2292" spans="1:38" x14ac:dyDescent="0.3">
      <c r="A2292">
        <v>2291</v>
      </c>
      <c r="B2292" t="s">
        <v>20</v>
      </c>
      <c r="C2292" t="s">
        <v>26</v>
      </c>
      <c r="D2292">
        <v>291</v>
      </c>
      <c r="E2292">
        <v>35789360143.398399</v>
      </c>
      <c r="F2292">
        <v>3971511.9561496102</v>
      </c>
      <c r="G2292">
        <v>4474963401.8907099</v>
      </c>
      <c r="H2292">
        <v>34708202135.215897</v>
      </c>
      <c r="I2292">
        <v>2571033.63178021</v>
      </c>
      <c r="J2292">
        <v>-15008591.3231916</v>
      </c>
      <c r="K2292">
        <v>13499.707551932601</v>
      </c>
      <c r="L2292">
        <v>-2410376.7832452301</v>
      </c>
      <c r="M2292">
        <v>-662232.11087635497</v>
      </c>
      <c r="Y2292" s="15">
        <f t="shared" si="197"/>
        <v>0</v>
      </c>
      <c r="Z2292" s="15">
        <f t="shared" si="198"/>
        <v>0</v>
      </c>
      <c r="AD2292" s="15">
        <f t="shared" si="199"/>
        <v>0</v>
      </c>
      <c r="AE2292" s="15">
        <f t="shared" si="200"/>
        <v>0</v>
      </c>
      <c r="AI2292" t="str">
        <f t="shared" si="201"/>
        <v/>
      </c>
      <c r="AJ2292" t="str">
        <f t="shared" si="202"/>
        <v/>
      </c>
      <c r="AL2292">
        <f t="shared" si="203"/>
        <v>0</v>
      </c>
    </row>
    <row r="2293" spans="1:38" x14ac:dyDescent="0.3">
      <c r="A2293">
        <v>2292</v>
      </c>
      <c r="B2293" t="s">
        <v>20</v>
      </c>
      <c r="C2293" t="s">
        <v>26</v>
      </c>
      <c r="D2293">
        <v>292</v>
      </c>
      <c r="E2293">
        <v>29165365255.445702</v>
      </c>
      <c r="F2293">
        <v>4053782.6604132</v>
      </c>
      <c r="G2293">
        <v>4474812210.48491</v>
      </c>
      <c r="H2293">
        <v>27826794054.031799</v>
      </c>
      <c r="I2293">
        <v>2640664.7116227699</v>
      </c>
      <c r="J2293">
        <v>-15375006.7127533</v>
      </c>
      <c r="K2293">
        <v>10537.799036565801</v>
      </c>
      <c r="L2293">
        <v>-1353108.32154963</v>
      </c>
      <c r="M2293">
        <v>48441.133105203</v>
      </c>
      <c r="Y2293" s="15">
        <f t="shared" si="197"/>
        <v>0</v>
      </c>
      <c r="Z2293" s="15">
        <f t="shared" si="198"/>
        <v>1</v>
      </c>
      <c r="AD2293" s="15">
        <f t="shared" si="199"/>
        <v>0</v>
      </c>
      <c r="AE2293" s="15">
        <f t="shared" si="200"/>
        <v>1</v>
      </c>
      <c r="AI2293" t="str">
        <f t="shared" si="201"/>
        <v/>
      </c>
      <c r="AJ2293" t="str">
        <f t="shared" si="202"/>
        <v/>
      </c>
      <c r="AL2293">
        <f t="shared" si="203"/>
        <v>0</v>
      </c>
    </row>
    <row r="2294" spans="1:38" x14ac:dyDescent="0.3">
      <c r="A2294">
        <v>2293</v>
      </c>
      <c r="B2294" t="s">
        <v>20</v>
      </c>
      <c r="C2294" t="s">
        <v>26</v>
      </c>
      <c r="D2294">
        <v>293</v>
      </c>
      <c r="E2294">
        <v>27350466030.762501</v>
      </c>
      <c r="F2294">
        <v>3940133.84566588</v>
      </c>
      <c r="G2294">
        <v>4474392186.7353897</v>
      </c>
      <c r="H2294">
        <v>25328593872.123501</v>
      </c>
      <c r="I2294">
        <v>2458090.0694047902</v>
      </c>
      <c r="J2294">
        <v>-14057035.8778849</v>
      </c>
      <c r="K2294">
        <v>10304.176477250299</v>
      </c>
      <c r="L2294">
        <v>-1177134.8500826899</v>
      </c>
      <c r="M2294">
        <v>98587.996743242693</v>
      </c>
      <c r="Y2294" s="15">
        <f t="shared" ref="Y2294:Y2357" si="204">IF(K2294&lt;cet_BRA_lo,1,0)</f>
        <v>0</v>
      </c>
      <c r="Z2294" s="15">
        <f t="shared" ref="Z2294:Z2357" si="205">IF(K2294&lt;cet_BRA_hi,1,0)</f>
        <v>1</v>
      </c>
      <c r="AD2294" s="15">
        <f t="shared" ref="AD2294:AD2357" si="206">IF(L2294&lt;0,0,1)</f>
        <v>0</v>
      </c>
      <c r="AE2294" s="15">
        <f t="shared" ref="AE2294:AE2357" si="207">IF(M2294&lt;0,0,1)</f>
        <v>1</v>
      </c>
      <c r="AI2294" t="str">
        <f t="shared" ref="AI2294:AI2357" si="208">IF(Y2294&lt;&gt;AD2294,"ERROR!","")</f>
        <v/>
      </c>
      <c r="AJ2294" t="str">
        <f t="shared" ref="AJ2294:AJ2357" si="209">IF(Z2294&lt;&gt;AE2294,"ERROR!","")</f>
        <v/>
      </c>
      <c r="AL2294">
        <f t="shared" si="203"/>
        <v>0</v>
      </c>
    </row>
    <row r="2295" spans="1:38" x14ac:dyDescent="0.3">
      <c r="A2295">
        <v>2294</v>
      </c>
      <c r="B2295" t="s">
        <v>20</v>
      </c>
      <c r="C2295" t="s">
        <v>26</v>
      </c>
      <c r="D2295">
        <v>294</v>
      </c>
      <c r="E2295">
        <v>38040738177.669601</v>
      </c>
      <c r="F2295">
        <v>3760663.9714584802</v>
      </c>
      <c r="G2295">
        <v>4473335531.8779898</v>
      </c>
      <c r="H2295">
        <v>36490835416.575104</v>
      </c>
      <c r="I2295">
        <v>2524426.77172293</v>
      </c>
      <c r="J2295">
        <v>-14989642.563322101</v>
      </c>
      <c r="K2295">
        <v>14455.097618723899</v>
      </c>
      <c r="L2295">
        <v>-2712831.7554962402</v>
      </c>
      <c r="M2295">
        <v>-874901.36442447896</v>
      </c>
      <c r="Y2295" s="15">
        <f t="shared" si="204"/>
        <v>0</v>
      </c>
      <c r="Z2295" s="15">
        <f t="shared" si="205"/>
        <v>0</v>
      </c>
      <c r="AD2295" s="15">
        <f t="shared" si="206"/>
        <v>0</v>
      </c>
      <c r="AE2295" s="15">
        <f t="shared" si="207"/>
        <v>0</v>
      </c>
      <c r="AI2295" t="str">
        <f t="shared" si="208"/>
        <v/>
      </c>
      <c r="AJ2295" t="str">
        <f t="shared" si="209"/>
        <v/>
      </c>
      <c r="AL2295">
        <f t="shared" si="203"/>
        <v>0</v>
      </c>
    </row>
    <row r="2296" spans="1:38" x14ac:dyDescent="0.3">
      <c r="A2296">
        <v>2295</v>
      </c>
      <c r="B2296" t="s">
        <v>20</v>
      </c>
      <c r="C2296" t="s">
        <v>26</v>
      </c>
      <c r="D2296">
        <v>295</v>
      </c>
      <c r="E2296">
        <v>42881285280.029602</v>
      </c>
      <c r="F2296">
        <v>3933836.0983151202</v>
      </c>
      <c r="G2296">
        <v>4475089090.1633902</v>
      </c>
      <c r="H2296">
        <v>40975825020.693703</v>
      </c>
      <c r="I2296">
        <v>2458383.8851206801</v>
      </c>
      <c r="J2296">
        <v>-14342767.085305201</v>
      </c>
      <c r="K2296">
        <v>16667.789464737001</v>
      </c>
      <c r="L2296">
        <v>-3422571.8822551402</v>
      </c>
      <c r="M2296">
        <v>-1358746.4519783701</v>
      </c>
      <c r="Y2296" s="15">
        <f t="shared" si="204"/>
        <v>0</v>
      </c>
      <c r="Z2296" s="15">
        <f t="shared" si="205"/>
        <v>0</v>
      </c>
      <c r="AD2296" s="15">
        <f t="shared" si="206"/>
        <v>0</v>
      </c>
      <c r="AE2296" s="15">
        <f t="shared" si="207"/>
        <v>0</v>
      </c>
      <c r="AI2296" t="str">
        <f t="shared" si="208"/>
        <v/>
      </c>
      <c r="AJ2296" t="str">
        <f t="shared" si="209"/>
        <v/>
      </c>
      <c r="AL2296">
        <f t="shared" si="203"/>
        <v>0</v>
      </c>
    </row>
    <row r="2297" spans="1:38" x14ac:dyDescent="0.3">
      <c r="A2297">
        <v>2296</v>
      </c>
      <c r="B2297" t="s">
        <v>20</v>
      </c>
      <c r="C2297" t="s">
        <v>26</v>
      </c>
      <c r="D2297">
        <v>296</v>
      </c>
      <c r="E2297">
        <v>40745259749.304604</v>
      </c>
      <c r="F2297">
        <v>3663722.3264414798</v>
      </c>
      <c r="G2297">
        <v>4472749732.2795496</v>
      </c>
      <c r="H2297">
        <v>38961274099.941704</v>
      </c>
      <c r="I2297">
        <v>2557861.1625492601</v>
      </c>
      <c r="J2297">
        <v>-14097686.073815299</v>
      </c>
      <c r="K2297">
        <v>15231.973756195301</v>
      </c>
      <c r="L2297">
        <v>-3033961.07670148</v>
      </c>
      <c r="M2297">
        <v>-1071602.3385226999</v>
      </c>
      <c r="Y2297" s="15">
        <f t="shared" si="204"/>
        <v>0</v>
      </c>
      <c r="Z2297" s="15">
        <f t="shared" si="205"/>
        <v>0</v>
      </c>
      <c r="AD2297" s="15">
        <f t="shared" si="206"/>
        <v>0</v>
      </c>
      <c r="AE2297" s="15">
        <f t="shared" si="207"/>
        <v>0</v>
      </c>
      <c r="AI2297" t="str">
        <f t="shared" si="208"/>
        <v/>
      </c>
      <c r="AJ2297" t="str">
        <f t="shared" si="209"/>
        <v/>
      </c>
      <c r="AL2297">
        <f t="shared" si="203"/>
        <v>0</v>
      </c>
    </row>
    <row r="2298" spans="1:38" x14ac:dyDescent="0.3">
      <c r="A2298">
        <v>2297</v>
      </c>
      <c r="B2298" t="s">
        <v>20</v>
      </c>
      <c r="C2298" t="s">
        <v>26</v>
      </c>
      <c r="D2298">
        <v>297</v>
      </c>
      <c r="E2298">
        <v>25215201372.843498</v>
      </c>
      <c r="F2298">
        <v>3689983.8416578001</v>
      </c>
      <c r="G2298">
        <v>4473533923.95576</v>
      </c>
      <c r="H2298">
        <v>23612936932.323002</v>
      </c>
      <c r="I2298">
        <v>2370657.5458550099</v>
      </c>
      <c r="J2298">
        <v>-14131842.285661699</v>
      </c>
      <c r="K2298">
        <v>9960.5010321331392</v>
      </c>
      <c r="L2298">
        <v>-1018331.87819432</v>
      </c>
      <c r="M2298">
        <v>170978.64086999901</v>
      </c>
      <c r="Y2298" s="15">
        <f t="shared" si="204"/>
        <v>0</v>
      </c>
      <c r="Z2298" s="15">
        <f t="shared" si="205"/>
        <v>1</v>
      </c>
      <c r="AD2298" s="15">
        <f t="shared" si="206"/>
        <v>0</v>
      </c>
      <c r="AE2298" s="15">
        <f t="shared" si="207"/>
        <v>1</v>
      </c>
      <c r="AI2298" t="str">
        <f t="shared" si="208"/>
        <v/>
      </c>
      <c r="AJ2298" t="str">
        <f t="shared" si="209"/>
        <v/>
      </c>
      <c r="AL2298">
        <f t="shared" si="203"/>
        <v>0</v>
      </c>
    </row>
    <row r="2299" spans="1:38" x14ac:dyDescent="0.3">
      <c r="A2299">
        <v>2298</v>
      </c>
      <c r="B2299" t="s">
        <v>20</v>
      </c>
      <c r="C2299" t="s">
        <v>26</v>
      </c>
      <c r="D2299">
        <v>298</v>
      </c>
      <c r="E2299">
        <v>37887974395.0187</v>
      </c>
      <c r="F2299">
        <v>4032539.2135780202</v>
      </c>
      <c r="G2299">
        <v>4475115465.4836397</v>
      </c>
      <c r="H2299">
        <v>35665241088.274002</v>
      </c>
      <c r="I2299">
        <v>2559815.2275688299</v>
      </c>
      <c r="J2299">
        <v>-14164736.0894852</v>
      </c>
      <c r="K2299">
        <v>13932.7404197633</v>
      </c>
      <c r="L2299">
        <v>-2558951.87881664</v>
      </c>
      <c r="M2299">
        <v>-762604.11772193306</v>
      </c>
      <c r="Y2299" s="15">
        <f t="shared" si="204"/>
        <v>0</v>
      </c>
      <c r="Z2299" s="15">
        <f t="shared" si="205"/>
        <v>0</v>
      </c>
      <c r="AD2299" s="15">
        <f t="shared" si="206"/>
        <v>0</v>
      </c>
      <c r="AE2299" s="15">
        <f t="shared" si="207"/>
        <v>0</v>
      </c>
      <c r="AI2299" t="str">
        <f t="shared" si="208"/>
        <v/>
      </c>
      <c r="AJ2299" t="str">
        <f t="shared" si="209"/>
        <v/>
      </c>
      <c r="AL2299">
        <f t="shared" si="203"/>
        <v>0</v>
      </c>
    </row>
    <row r="2300" spans="1:38" x14ac:dyDescent="0.3">
      <c r="A2300">
        <v>2299</v>
      </c>
      <c r="B2300" t="s">
        <v>20</v>
      </c>
      <c r="C2300" t="s">
        <v>26</v>
      </c>
      <c r="D2300">
        <v>299</v>
      </c>
      <c r="E2300">
        <v>39095706164.310204</v>
      </c>
      <c r="F2300">
        <v>3946986.9226206299</v>
      </c>
      <c r="G2300">
        <v>4473554815.6679296</v>
      </c>
      <c r="H2300">
        <v>37713805016.209702</v>
      </c>
      <c r="I2300">
        <v>2619606.3877581898</v>
      </c>
      <c r="J2300">
        <v>-14129775.7623854</v>
      </c>
      <c r="K2300">
        <v>14396.7449432296</v>
      </c>
      <c r="L2300">
        <v>-2793175.8810004098</v>
      </c>
      <c r="M2300">
        <v>-893648.29795247805</v>
      </c>
      <c r="Y2300" s="15">
        <f t="shared" si="204"/>
        <v>0</v>
      </c>
      <c r="Z2300" s="15">
        <f t="shared" si="205"/>
        <v>0</v>
      </c>
      <c r="AD2300" s="15">
        <f t="shared" si="206"/>
        <v>0</v>
      </c>
      <c r="AE2300" s="15">
        <f t="shared" si="207"/>
        <v>0</v>
      </c>
      <c r="AI2300" t="str">
        <f t="shared" si="208"/>
        <v/>
      </c>
      <c r="AJ2300" t="str">
        <f t="shared" si="209"/>
        <v/>
      </c>
      <c r="AL2300">
        <f t="shared" si="203"/>
        <v>0</v>
      </c>
    </row>
    <row r="2301" spans="1:38" x14ac:dyDescent="0.3">
      <c r="A2301">
        <v>2300</v>
      </c>
      <c r="B2301" t="s">
        <v>20</v>
      </c>
      <c r="C2301" t="s">
        <v>26</v>
      </c>
      <c r="D2301">
        <v>300</v>
      </c>
      <c r="E2301">
        <v>40517901982.399803</v>
      </c>
      <c r="F2301">
        <v>3732831.1124674198</v>
      </c>
      <c r="G2301">
        <v>4474264813.0408802</v>
      </c>
      <c r="H2301">
        <v>39077028307.963501</v>
      </c>
      <c r="I2301">
        <v>2471991.3161604302</v>
      </c>
      <c r="J2301">
        <v>-14815184.392988199</v>
      </c>
      <c r="K2301">
        <v>15807.914879190999</v>
      </c>
      <c r="L2301">
        <v>-3136444.26466233</v>
      </c>
      <c r="M2301">
        <v>-1168255.3454425</v>
      </c>
      <c r="Y2301" s="15">
        <f t="shared" si="204"/>
        <v>0</v>
      </c>
      <c r="Z2301" s="15">
        <f t="shared" si="205"/>
        <v>0</v>
      </c>
      <c r="AD2301" s="15">
        <f t="shared" si="206"/>
        <v>0</v>
      </c>
      <c r="AE2301" s="15">
        <f t="shared" si="207"/>
        <v>0</v>
      </c>
      <c r="AI2301" t="str">
        <f t="shared" si="208"/>
        <v/>
      </c>
      <c r="AJ2301" t="str">
        <f t="shared" si="209"/>
        <v/>
      </c>
      <c r="AL2301">
        <f t="shared" si="203"/>
        <v>0</v>
      </c>
    </row>
    <row r="2302" spans="1:38" x14ac:dyDescent="0.3">
      <c r="A2302">
        <v>2301</v>
      </c>
      <c r="B2302" t="s">
        <v>20</v>
      </c>
      <c r="C2302" t="s">
        <v>26</v>
      </c>
      <c r="D2302">
        <v>301</v>
      </c>
      <c r="E2302">
        <v>28102931854.449902</v>
      </c>
      <c r="F2302">
        <v>4286166.9423696799</v>
      </c>
      <c r="G2302">
        <v>4474715327.9888601</v>
      </c>
      <c r="H2302">
        <v>26224217163.260799</v>
      </c>
      <c r="I2302">
        <v>2870656.1948579401</v>
      </c>
      <c r="J2302">
        <v>-16265575.247212401</v>
      </c>
      <c r="K2302">
        <v>9135.2692148348906</v>
      </c>
      <c r="L2302">
        <v>-893110.88227371802</v>
      </c>
      <c r="M2302">
        <v>427721.73655226798</v>
      </c>
      <c r="Y2302" s="15">
        <f t="shared" si="204"/>
        <v>0</v>
      </c>
      <c r="Z2302" s="15">
        <f t="shared" si="205"/>
        <v>1</v>
      </c>
      <c r="AD2302" s="15">
        <f t="shared" si="206"/>
        <v>0</v>
      </c>
      <c r="AE2302" s="15">
        <f t="shared" si="207"/>
        <v>1</v>
      </c>
      <c r="AI2302" t="str">
        <f t="shared" si="208"/>
        <v/>
      </c>
      <c r="AJ2302" t="str">
        <f t="shared" si="209"/>
        <v/>
      </c>
      <c r="AL2302">
        <f t="shared" si="203"/>
        <v>0</v>
      </c>
    </row>
    <row r="2303" spans="1:38" x14ac:dyDescent="0.3">
      <c r="A2303">
        <v>2302</v>
      </c>
      <c r="B2303" t="s">
        <v>20</v>
      </c>
      <c r="C2303" t="s">
        <v>26</v>
      </c>
      <c r="D2303">
        <v>302</v>
      </c>
      <c r="E2303">
        <v>45273259372.211998</v>
      </c>
      <c r="F2303">
        <v>4096945.9090597001</v>
      </c>
      <c r="G2303">
        <v>4474271771.4220304</v>
      </c>
      <c r="H2303">
        <v>43678911329.267403</v>
      </c>
      <c r="I2303">
        <v>2565791.3995212899</v>
      </c>
      <c r="J2303">
        <v>-13634458.8962688</v>
      </c>
      <c r="K2303">
        <v>17023.562919969499</v>
      </c>
      <c r="L2303">
        <v>-3703118.2652584999</v>
      </c>
      <c r="M2303">
        <v>-1503146.7473544499</v>
      </c>
      <c r="Y2303" s="15">
        <f t="shared" si="204"/>
        <v>0</v>
      </c>
      <c r="Z2303" s="15">
        <f t="shared" si="205"/>
        <v>0</v>
      </c>
      <c r="AD2303" s="15">
        <f t="shared" si="206"/>
        <v>0</v>
      </c>
      <c r="AE2303" s="15">
        <f t="shared" si="207"/>
        <v>0</v>
      </c>
      <c r="AI2303" t="str">
        <f t="shared" si="208"/>
        <v/>
      </c>
      <c r="AJ2303" t="str">
        <f t="shared" si="209"/>
        <v/>
      </c>
      <c r="AL2303">
        <f t="shared" si="203"/>
        <v>0</v>
      </c>
    </row>
    <row r="2304" spans="1:38" x14ac:dyDescent="0.3">
      <c r="A2304">
        <v>2303</v>
      </c>
      <c r="B2304" t="s">
        <v>20</v>
      </c>
      <c r="C2304" t="s">
        <v>26</v>
      </c>
      <c r="D2304">
        <v>303</v>
      </c>
      <c r="E2304">
        <v>51376228750.647499</v>
      </c>
      <c r="F2304">
        <v>4077815.8438823498</v>
      </c>
      <c r="G2304">
        <v>4474348267.4586802</v>
      </c>
      <c r="H2304">
        <v>49078267790.189598</v>
      </c>
      <c r="I2304">
        <v>2689090.6738624698</v>
      </c>
      <c r="J2304">
        <v>-14020326.822635701</v>
      </c>
      <c r="K2304">
        <v>18250.878732808302</v>
      </c>
      <c r="L2304">
        <v>-4354748.5134575497</v>
      </c>
      <c r="M2304">
        <v>-1882828.12898272</v>
      </c>
      <c r="Y2304" s="15">
        <f t="shared" si="204"/>
        <v>0</v>
      </c>
      <c r="Z2304" s="15">
        <f t="shared" si="205"/>
        <v>0</v>
      </c>
      <c r="AD2304" s="15">
        <f t="shared" si="206"/>
        <v>0</v>
      </c>
      <c r="AE2304" s="15">
        <f t="shared" si="207"/>
        <v>0</v>
      </c>
      <c r="AI2304" t="str">
        <f t="shared" si="208"/>
        <v/>
      </c>
      <c r="AJ2304" t="str">
        <f t="shared" si="209"/>
        <v/>
      </c>
      <c r="AL2304">
        <f t="shared" si="203"/>
        <v>0</v>
      </c>
    </row>
    <row r="2305" spans="1:38" x14ac:dyDescent="0.3">
      <c r="A2305">
        <v>2304</v>
      </c>
      <c r="B2305" t="s">
        <v>20</v>
      </c>
      <c r="C2305" t="s">
        <v>26</v>
      </c>
      <c r="D2305">
        <v>304</v>
      </c>
      <c r="E2305">
        <v>36200915648.975998</v>
      </c>
      <c r="F2305">
        <v>3443795.4447174799</v>
      </c>
      <c r="G2305">
        <v>4472671777.8078403</v>
      </c>
      <c r="H2305">
        <v>34733460095.467102</v>
      </c>
      <c r="I2305">
        <v>2475132.2366892602</v>
      </c>
      <c r="J2305">
        <v>-14608010.3896494</v>
      </c>
      <c r="K2305">
        <v>14032.9714835465</v>
      </c>
      <c r="L2305">
        <v>-2509903.2657367801</v>
      </c>
      <c r="M2305">
        <v>-760486.42811785301</v>
      </c>
      <c r="Y2305" s="15">
        <f t="shared" si="204"/>
        <v>0</v>
      </c>
      <c r="Z2305" s="15">
        <f t="shared" si="205"/>
        <v>0</v>
      </c>
      <c r="AD2305" s="15">
        <f t="shared" si="206"/>
        <v>0</v>
      </c>
      <c r="AE2305" s="15">
        <f t="shared" si="207"/>
        <v>0</v>
      </c>
      <c r="AI2305" t="str">
        <f t="shared" si="208"/>
        <v/>
      </c>
      <c r="AJ2305" t="str">
        <f t="shared" si="209"/>
        <v/>
      </c>
      <c r="AL2305">
        <f t="shared" si="203"/>
        <v>0</v>
      </c>
    </row>
    <row r="2306" spans="1:38" x14ac:dyDescent="0.3">
      <c r="A2306">
        <v>2305</v>
      </c>
      <c r="B2306" t="s">
        <v>20</v>
      </c>
      <c r="C2306" t="s">
        <v>26</v>
      </c>
      <c r="D2306">
        <v>305</v>
      </c>
      <c r="E2306">
        <v>33467434281.206902</v>
      </c>
      <c r="F2306">
        <v>4172386.5476894402</v>
      </c>
      <c r="G2306">
        <v>4474162159.7803497</v>
      </c>
      <c r="H2306">
        <v>31478079112.480801</v>
      </c>
      <c r="I2306">
        <v>2610709.0363326399</v>
      </c>
      <c r="J2306">
        <v>-13549988.487937</v>
      </c>
      <c r="K2306">
        <v>12057.2912087895</v>
      </c>
      <c r="L2306">
        <v>-1907105.81691232</v>
      </c>
      <c r="M2306">
        <v>-321652.43956621003</v>
      </c>
      <c r="Y2306" s="15">
        <f t="shared" si="204"/>
        <v>0</v>
      </c>
      <c r="Z2306" s="15">
        <f t="shared" si="205"/>
        <v>0</v>
      </c>
      <c r="AD2306" s="15">
        <f t="shared" si="206"/>
        <v>0</v>
      </c>
      <c r="AE2306" s="15">
        <f t="shared" si="207"/>
        <v>0</v>
      </c>
      <c r="AI2306" t="str">
        <f t="shared" si="208"/>
        <v/>
      </c>
      <c r="AJ2306" t="str">
        <f t="shared" si="209"/>
        <v/>
      </c>
      <c r="AL2306">
        <f t="shared" ref="AL2306:AL2369" si="210">IF(H2306&lt;0,1,0)</f>
        <v>0</v>
      </c>
    </row>
    <row r="2307" spans="1:38" x14ac:dyDescent="0.3">
      <c r="A2307">
        <v>2306</v>
      </c>
      <c r="B2307" t="s">
        <v>20</v>
      </c>
      <c r="C2307" t="s">
        <v>26</v>
      </c>
      <c r="D2307">
        <v>306</v>
      </c>
      <c r="E2307">
        <v>49043579073.540604</v>
      </c>
      <c r="F2307">
        <v>4140359.8154012398</v>
      </c>
      <c r="G2307">
        <v>4474570829.23524</v>
      </c>
      <c r="H2307">
        <v>47455329357.067596</v>
      </c>
      <c r="I2307">
        <v>2655079.61261144</v>
      </c>
      <c r="J2307">
        <v>-15501138.493731501</v>
      </c>
      <c r="K2307">
        <v>17873.4110765109</v>
      </c>
      <c r="L2307">
        <v>-4155831.2777543501</v>
      </c>
      <c r="M2307">
        <v>-1765653.2769498699</v>
      </c>
      <c r="Y2307" s="15">
        <f t="shared" si="204"/>
        <v>0</v>
      </c>
      <c r="Z2307" s="15">
        <f t="shared" si="205"/>
        <v>0</v>
      </c>
      <c r="AD2307" s="15">
        <f t="shared" si="206"/>
        <v>0</v>
      </c>
      <c r="AE2307" s="15">
        <f t="shared" si="207"/>
        <v>0</v>
      </c>
      <c r="AI2307" t="str">
        <f t="shared" si="208"/>
        <v/>
      </c>
      <c r="AJ2307" t="str">
        <f t="shared" si="209"/>
        <v/>
      </c>
      <c r="AL2307">
        <f t="shared" si="210"/>
        <v>0</v>
      </c>
    </row>
    <row r="2308" spans="1:38" x14ac:dyDescent="0.3">
      <c r="A2308">
        <v>2307</v>
      </c>
      <c r="B2308" t="s">
        <v>20</v>
      </c>
      <c r="C2308" t="s">
        <v>26</v>
      </c>
      <c r="D2308">
        <v>307</v>
      </c>
      <c r="E2308">
        <v>57350399621.847</v>
      </c>
      <c r="F2308">
        <v>3933566.4780857698</v>
      </c>
      <c r="G2308">
        <v>4474182127.0099297</v>
      </c>
      <c r="H2308">
        <v>55656964377.739799</v>
      </c>
      <c r="I2308">
        <v>2606547.9258950902</v>
      </c>
      <c r="J2308">
        <v>-15088304.5915356</v>
      </c>
      <c r="K2308">
        <v>21352.749291431901</v>
      </c>
      <c r="L2308">
        <v>-5381482.7113549802</v>
      </c>
      <c r="M2308">
        <v>-2578213.7497958802</v>
      </c>
      <c r="Y2308" s="15">
        <f t="shared" si="204"/>
        <v>0</v>
      </c>
      <c r="Z2308" s="15">
        <f t="shared" si="205"/>
        <v>0</v>
      </c>
      <c r="AD2308" s="15">
        <f t="shared" si="206"/>
        <v>0</v>
      </c>
      <c r="AE2308" s="15">
        <f t="shared" si="207"/>
        <v>0</v>
      </c>
      <c r="AI2308" t="str">
        <f t="shared" si="208"/>
        <v/>
      </c>
      <c r="AJ2308" t="str">
        <f t="shared" si="209"/>
        <v/>
      </c>
      <c r="AL2308">
        <f t="shared" si="210"/>
        <v>0</v>
      </c>
    </row>
    <row r="2309" spans="1:38" x14ac:dyDescent="0.3">
      <c r="A2309">
        <v>2308</v>
      </c>
      <c r="B2309" t="s">
        <v>20</v>
      </c>
      <c r="C2309" t="s">
        <v>26</v>
      </c>
      <c r="D2309">
        <v>308</v>
      </c>
      <c r="E2309">
        <v>30468154625.912102</v>
      </c>
      <c r="F2309">
        <v>3995115.6216171598</v>
      </c>
      <c r="G2309">
        <v>4473172450.84021</v>
      </c>
      <c r="H2309">
        <v>29538521968.739601</v>
      </c>
      <c r="I2309">
        <v>2568370.0519056101</v>
      </c>
      <c r="J2309">
        <v>-13620263.389994601</v>
      </c>
      <c r="K2309">
        <v>11500.8824163883</v>
      </c>
      <c r="L2309">
        <v>-1671074.57292103</v>
      </c>
      <c r="M2309">
        <v>-183310.68333279801</v>
      </c>
      <c r="Y2309" s="15">
        <f t="shared" si="204"/>
        <v>0</v>
      </c>
      <c r="Z2309" s="15">
        <f t="shared" si="205"/>
        <v>0</v>
      </c>
      <c r="AD2309" s="15">
        <f t="shared" si="206"/>
        <v>0</v>
      </c>
      <c r="AE2309" s="15">
        <f t="shared" si="207"/>
        <v>0</v>
      </c>
      <c r="AI2309" t="str">
        <f t="shared" si="208"/>
        <v/>
      </c>
      <c r="AJ2309" t="str">
        <f t="shared" si="209"/>
        <v/>
      </c>
      <c r="AL2309">
        <f t="shared" si="210"/>
        <v>0</v>
      </c>
    </row>
    <row r="2310" spans="1:38" x14ac:dyDescent="0.3">
      <c r="A2310">
        <v>2309</v>
      </c>
      <c r="B2310" t="s">
        <v>20</v>
      </c>
      <c r="C2310" t="s">
        <v>26</v>
      </c>
      <c r="D2310">
        <v>309</v>
      </c>
      <c r="E2310">
        <v>31152490698.48</v>
      </c>
      <c r="F2310">
        <v>3673976.65966311</v>
      </c>
      <c r="G2310">
        <v>4472384756.3899002</v>
      </c>
      <c r="H2310">
        <v>29591874075.972801</v>
      </c>
      <c r="I2310">
        <v>2455257.34312427</v>
      </c>
      <c r="J2310">
        <v>-13637781.8254194</v>
      </c>
      <c r="K2310">
        <v>12052.4531405403</v>
      </c>
      <c r="L2310">
        <v>-1791844.5133157901</v>
      </c>
      <c r="M2310">
        <v>-301393.44328370498</v>
      </c>
      <c r="Y2310" s="15">
        <f t="shared" si="204"/>
        <v>0</v>
      </c>
      <c r="Z2310" s="15">
        <f t="shared" si="205"/>
        <v>0</v>
      </c>
      <c r="AD2310" s="15">
        <f t="shared" si="206"/>
        <v>0</v>
      </c>
      <c r="AE2310" s="15">
        <f t="shared" si="207"/>
        <v>0</v>
      </c>
      <c r="AI2310" t="str">
        <f t="shared" si="208"/>
        <v/>
      </c>
      <c r="AJ2310" t="str">
        <f t="shared" si="209"/>
        <v/>
      </c>
      <c r="AL2310">
        <f t="shared" si="210"/>
        <v>0</v>
      </c>
    </row>
    <row r="2311" spans="1:38" x14ac:dyDescent="0.3">
      <c r="A2311">
        <v>2310</v>
      </c>
      <c r="B2311" t="s">
        <v>20</v>
      </c>
      <c r="C2311" t="s">
        <v>26</v>
      </c>
      <c r="D2311">
        <v>310</v>
      </c>
      <c r="E2311">
        <v>25878202790.247398</v>
      </c>
      <c r="F2311">
        <v>3693557.6079696398</v>
      </c>
      <c r="G2311">
        <v>4472175925.7106705</v>
      </c>
      <c r="H2311">
        <v>24935795245.221298</v>
      </c>
      <c r="I2311">
        <v>2555564.17578658</v>
      </c>
      <c r="J2311">
        <v>-13832449.989694601</v>
      </c>
      <c r="K2311">
        <v>9757.4521827636308</v>
      </c>
      <c r="L2311">
        <v>-1023285.2747718201</v>
      </c>
      <c r="M2311">
        <v>232653.52146406399</v>
      </c>
      <c r="Y2311" s="15">
        <f t="shared" si="204"/>
        <v>0</v>
      </c>
      <c r="Z2311" s="15">
        <f t="shared" si="205"/>
        <v>1</v>
      </c>
      <c r="AD2311" s="15">
        <f t="shared" si="206"/>
        <v>0</v>
      </c>
      <c r="AE2311" s="15">
        <f t="shared" si="207"/>
        <v>1</v>
      </c>
      <c r="AI2311" t="str">
        <f t="shared" si="208"/>
        <v/>
      </c>
      <c r="AJ2311" t="str">
        <f t="shared" si="209"/>
        <v/>
      </c>
      <c r="AL2311">
        <f t="shared" si="210"/>
        <v>0</v>
      </c>
    </row>
    <row r="2312" spans="1:38" x14ac:dyDescent="0.3">
      <c r="A2312">
        <v>2311</v>
      </c>
      <c r="B2312" t="s">
        <v>20</v>
      </c>
      <c r="C2312" t="s">
        <v>26</v>
      </c>
      <c r="D2312">
        <v>311</v>
      </c>
      <c r="E2312">
        <v>36128432692.685997</v>
      </c>
      <c r="F2312">
        <v>3736005.0125959902</v>
      </c>
      <c r="G2312">
        <v>4473966458.3327198</v>
      </c>
      <c r="H2312">
        <v>34197240702.732399</v>
      </c>
      <c r="I2312">
        <v>2510397.06479833</v>
      </c>
      <c r="J2312">
        <v>-14459904.5929737</v>
      </c>
      <c r="K2312">
        <v>13622.2437407445</v>
      </c>
      <c r="L2312">
        <v>-2397678.8516110801</v>
      </c>
      <c r="M2312">
        <v>-675269.72447449004</v>
      </c>
      <c r="Y2312" s="15">
        <f t="shared" si="204"/>
        <v>0</v>
      </c>
      <c r="Z2312" s="15">
        <f t="shared" si="205"/>
        <v>0</v>
      </c>
      <c r="AD2312" s="15">
        <f t="shared" si="206"/>
        <v>0</v>
      </c>
      <c r="AE2312" s="15">
        <f t="shared" si="207"/>
        <v>0</v>
      </c>
      <c r="AI2312" t="str">
        <f t="shared" si="208"/>
        <v/>
      </c>
      <c r="AJ2312" t="str">
        <f t="shared" si="209"/>
        <v/>
      </c>
      <c r="AL2312">
        <f t="shared" si="210"/>
        <v>0</v>
      </c>
    </row>
    <row r="2313" spans="1:38" x14ac:dyDescent="0.3">
      <c r="A2313">
        <v>2312</v>
      </c>
      <c r="B2313" t="s">
        <v>20</v>
      </c>
      <c r="C2313" t="s">
        <v>26</v>
      </c>
      <c r="D2313">
        <v>312</v>
      </c>
      <c r="E2313">
        <v>27335118424.7313</v>
      </c>
      <c r="F2313">
        <v>4140727.97906075</v>
      </c>
      <c r="G2313">
        <v>4474359346.2874002</v>
      </c>
      <c r="H2313">
        <v>25745133256.445801</v>
      </c>
      <c r="I2313">
        <v>2506659.76272672</v>
      </c>
      <c r="J2313">
        <v>-13356482.3383455</v>
      </c>
      <c r="K2313">
        <v>10270.693150809</v>
      </c>
      <c r="L2313">
        <v>-1188347.9602389699</v>
      </c>
      <c r="M2313">
        <v>108354.685618274</v>
      </c>
      <c r="Y2313" s="15">
        <f t="shared" si="204"/>
        <v>0</v>
      </c>
      <c r="Z2313" s="15">
        <f t="shared" si="205"/>
        <v>1</v>
      </c>
      <c r="AD2313" s="15">
        <f t="shared" si="206"/>
        <v>0</v>
      </c>
      <c r="AE2313" s="15">
        <f t="shared" si="207"/>
        <v>1</v>
      </c>
      <c r="AI2313" t="str">
        <f t="shared" si="208"/>
        <v/>
      </c>
      <c r="AJ2313" t="str">
        <f t="shared" si="209"/>
        <v/>
      </c>
      <c r="AL2313">
        <f t="shared" si="210"/>
        <v>0</v>
      </c>
    </row>
    <row r="2314" spans="1:38" x14ac:dyDescent="0.3">
      <c r="A2314">
        <v>2313</v>
      </c>
      <c r="B2314" t="s">
        <v>20</v>
      </c>
      <c r="C2314" t="s">
        <v>26</v>
      </c>
      <c r="D2314">
        <v>313</v>
      </c>
      <c r="E2314">
        <v>40145038256.879601</v>
      </c>
      <c r="F2314">
        <v>4108287.8753449102</v>
      </c>
      <c r="G2314">
        <v>4474212544.5927601</v>
      </c>
      <c r="H2314">
        <v>37886531255.155403</v>
      </c>
      <c r="I2314">
        <v>2673388.2430202002</v>
      </c>
      <c r="J2314">
        <v>-13856353.9343691</v>
      </c>
      <c r="K2314">
        <v>14171.728088530001</v>
      </c>
      <c r="L2314">
        <v>-2764184.1396797602</v>
      </c>
      <c r="M2314">
        <v>-855956.87079922005</v>
      </c>
      <c r="Y2314" s="15">
        <f t="shared" si="204"/>
        <v>0</v>
      </c>
      <c r="Z2314" s="15">
        <f t="shared" si="205"/>
        <v>0</v>
      </c>
      <c r="AD2314" s="15">
        <f t="shared" si="206"/>
        <v>0</v>
      </c>
      <c r="AE2314" s="15">
        <f t="shared" si="207"/>
        <v>0</v>
      </c>
      <c r="AI2314" t="str">
        <f t="shared" si="208"/>
        <v/>
      </c>
      <c r="AJ2314" t="str">
        <f t="shared" si="209"/>
        <v/>
      </c>
      <c r="AL2314">
        <f t="shared" si="210"/>
        <v>0</v>
      </c>
    </row>
    <row r="2315" spans="1:38" x14ac:dyDescent="0.3">
      <c r="A2315">
        <v>2314</v>
      </c>
      <c r="B2315" t="s">
        <v>20</v>
      </c>
      <c r="C2315" t="s">
        <v>26</v>
      </c>
      <c r="D2315">
        <v>314</v>
      </c>
      <c r="E2315">
        <v>51899673154.613098</v>
      </c>
      <c r="F2315">
        <v>4205686.7697764998</v>
      </c>
      <c r="G2315">
        <v>4473407525.14608</v>
      </c>
      <c r="H2315">
        <v>50687428550.200104</v>
      </c>
      <c r="I2315">
        <v>2789479.2754870602</v>
      </c>
      <c r="J2315">
        <v>-14681210.046781501</v>
      </c>
      <c r="K2315">
        <v>18170.9285297879</v>
      </c>
      <c r="L2315">
        <v>-4485310.80171593</v>
      </c>
      <c r="M2315">
        <v>-1932341.97230471</v>
      </c>
      <c r="Y2315" s="15">
        <f t="shared" si="204"/>
        <v>0</v>
      </c>
      <c r="Z2315" s="15">
        <f t="shared" si="205"/>
        <v>0</v>
      </c>
      <c r="AD2315" s="15">
        <f t="shared" si="206"/>
        <v>0</v>
      </c>
      <c r="AE2315" s="15">
        <f t="shared" si="207"/>
        <v>0</v>
      </c>
      <c r="AI2315" t="str">
        <f t="shared" si="208"/>
        <v/>
      </c>
      <c r="AJ2315" t="str">
        <f t="shared" si="209"/>
        <v/>
      </c>
      <c r="AL2315">
        <f t="shared" si="210"/>
        <v>0</v>
      </c>
    </row>
    <row r="2316" spans="1:38" x14ac:dyDescent="0.3">
      <c r="A2316">
        <v>2315</v>
      </c>
      <c r="B2316" t="s">
        <v>20</v>
      </c>
      <c r="C2316" t="s">
        <v>26</v>
      </c>
      <c r="D2316">
        <v>315</v>
      </c>
      <c r="E2316">
        <v>49381106990.619102</v>
      </c>
      <c r="F2316">
        <v>4025325.9934940101</v>
      </c>
      <c r="G2316">
        <v>4473342821.7207003</v>
      </c>
      <c r="H2316">
        <v>47852412000.576202</v>
      </c>
      <c r="I2316">
        <v>2720996.97317603</v>
      </c>
      <c r="J2316">
        <v>-13928372.480453501</v>
      </c>
      <c r="K2316">
        <v>17586.352528985499</v>
      </c>
      <c r="L2316">
        <v>-4146904.2391976002</v>
      </c>
      <c r="M2316">
        <v>-1736726.4151514799</v>
      </c>
      <c r="Y2316" s="15">
        <f t="shared" si="204"/>
        <v>0</v>
      </c>
      <c r="Z2316" s="15">
        <f t="shared" si="205"/>
        <v>0</v>
      </c>
      <c r="AD2316" s="15">
        <f t="shared" si="206"/>
        <v>0</v>
      </c>
      <c r="AE2316" s="15">
        <f t="shared" si="207"/>
        <v>0</v>
      </c>
      <c r="AI2316" t="str">
        <f t="shared" si="208"/>
        <v/>
      </c>
      <c r="AJ2316" t="str">
        <f t="shared" si="209"/>
        <v/>
      </c>
      <c r="AL2316">
        <f t="shared" si="210"/>
        <v>0</v>
      </c>
    </row>
    <row r="2317" spans="1:38" x14ac:dyDescent="0.3">
      <c r="A2317">
        <v>2316</v>
      </c>
      <c r="B2317" t="s">
        <v>20</v>
      </c>
      <c r="C2317" t="s">
        <v>26</v>
      </c>
      <c r="D2317">
        <v>316</v>
      </c>
      <c r="E2317">
        <v>35525615619.837196</v>
      </c>
      <c r="F2317">
        <v>3890286.7634626199</v>
      </c>
      <c r="G2317">
        <v>4473237683.6363297</v>
      </c>
      <c r="H2317">
        <v>33508871222.678101</v>
      </c>
      <c r="I2317">
        <v>2627545.56692409</v>
      </c>
      <c r="J2317">
        <v>-14156446.965005901</v>
      </c>
      <c r="K2317">
        <v>12752.9172641162</v>
      </c>
      <c r="L2317">
        <v>-2181733.7917158101</v>
      </c>
      <c r="M2317">
        <v>-493995.70384797902</v>
      </c>
      <c r="Y2317" s="15">
        <f t="shared" si="204"/>
        <v>0</v>
      </c>
      <c r="Z2317" s="15">
        <f t="shared" si="205"/>
        <v>0</v>
      </c>
      <c r="AD2317" s="15">
        <f t="shared" si="206"/>
        <v>0</v>
      </c>
      <c r="AE2317" s="15">
        <f t="shared" si="207"/>
        <v>0</v>
      </c>
      <c r="AI2317" t="str">
        <f t="shared" si="208"/>
        <v/>
      </c>
      <c r="AJ2317" t="str">
        <f t="shared" si="209"/>
        <v/>
      </c>
      <c r="AL2317">
        <f t="shared" si="210"/>
        <v>0</v>
      </c>
    </row>
    <row r="2318" spans="1:38" x14ac:dyDescent="0.3">
      <c r="A2318">
        <v>2317</v>
      </c>
      <c r="B2318" t="s">
        <v>20</v>
      </c>
      <c r="C2318" t="s">
        <v>26</v>
      </c>
      <c r="D2318">
        <v>317</v>
      </c>
      <c r="E2318">
        <v>39079099419.354301</v>
      </c>
      <c r="F2318">
        <v>3941900.4987272201</v>
      </c>
      <c r="G2318">
        <v>4474781241.2103395</v>
      </c>
      <c r="H2318">
        <v>36934562356.444901</v>
      </c>
      <c r="I2318">
        <v>2609721.6802389501</v>
      </c>
      <c r="J2318">
        <v>-14626624.682140401</v>
      </c>
      <c r="K2318">
        <v>14152.6825010179</v>
      </c>
      <c r="L2318">
        <v>-2691221.6783374902</v>
      </c>
      <c r="M2318">
        <v>-830942.13524401898</v>
      </c>
      <c r="Y2318" s="15">
        <f t="shared" si="204"/>
        <v>0</v>
      </c>
      <c r="Z2318" s="15">
        <f t="shared" si="205"/>
        <v>0</v>
      </c>
      <c r="AD2318" s="15">
        <f t="shared" si="206"/>
        <v>0</v>
      </c>
      <c r="AE2318" s="15">
        <f t="shared" si="207"/>
        <v>0</v>
      </c>
      <c r="AI2318" t="str">
        <f t="shared" si="208"/>
        <v/>
      </c>
      <c r="AJ2318" t="str">
        <f t="shared" si="209"/>
        <v/>
      </c>
      <c r="AL2318">
        <f t="shared" si="210"/>
        <v>0</v>
      </c>
    </row>
    <row r="2319" spans="1:38" x14ac:dyDescent="0.3">
      <c r="A2319">
        <v>2318</v>
      </c>
      <c r="B2319" t="s">
        <v>20</v>
      </c>
      <c r="C2319" t="s">
        <v>26</v>
      </c>
      <c r="D2319">
        <v>318</v>
      </c>
      <c r="E2319">
        <v>34487027485.200897</v>
      </c>
      <c r="F2319">
        <v>3941661.8320158799</v>
      </c>
      <c r="G2319">
        <v>4474870119.0469704</v>
      </c>
      <c r="H2319">
        <v>32369963636.8293</v>
      </c>
      <c r="I2319">
        <v>2535980.7945620399</v>
      </c>
      <c r="J2319">
        <v>-14215493.000803901</v>
      </c>
      <c r="K2319">
        <v>12764.2779102432</v>
      </c>
      <c r="L2319">
        <v>-2109839.6189041301</v>
      </c>
      <c r="M2319">
        <v>-479464.77966455597</v>
      </c>
      <c r="Y2319" s="15">
        <f t="shared" si="204"/>
        <v>0</v>
      </c>
      <c r="Z2319" s="15">
        <f t="shared" si="205"/>
        <v>0</v>
      </c>
      <c r="AD2319" s="15">
        <f t="shared" si="206"/>
        <v>0</v>
      </c>
      <c r="AE2319" s="15">
        <f t="shared" si="207"/>
        <v>0</v>
      </c>
      <c r="AI2319" t="str">
        <f t="shared" si="208"/>
        <v/>
      </c>
      <c r="AJ2319" t="str">
        <f t="shared" si="209"/>
        <v/>
      </c>
      <c r="AL2319">
        <f t="shared" si="210"/>
        <v>0</v>
      </c>
    </row>
    <row r="2320" spans="1:38" x14ac:dyDescent="0.3">
      <c r="A2320">
        <v>2319</v>
      </c>
      <c r="B2320" t="s">
        <v>20</v>
      </c>
      <c r="C2320" t="s">
        <v>26</v>
      </c>
      <c r="D2320">
        <v>319</v>
      </c>
      <c r="E2320">
        <v>32147694611.064499</v>
      </c>
      <c r="F2320">
        <v>4374231.59810118</v>
      </c>
      <c r="G2320">
        <v>4474245975.7470503</v>
      </c>
      <c r="H2320">
        <v>30762895043.640099</v>
      </c>
      <c r="I2320">
        <v>2799698.4806085802</v>
      </c>
      <c r="J2320">
        <v>-15495733.291499101</v>
      </c>
      <c r="K2320">
        <v>10987.931470732199</v>
      </c>
      <c r="L2320">
        <v>-1615471.3161363499</v>
      </c>
      <c r="M2320">
        <v>-66039.545868489004</v>
      </c>
      <c r="Y2320" s="15">
        <f t="shared" si="204"/>
        <v>0</v>
      </c>
      <c r="Z2320" s="15">
        <f t="shared" si="205"/>
        <v>0</v>
      </c>
      <c r="AD2320" s="15">
        <f t="shared" si="206"/>
        <v>0</v>
      </c>
      <c r="AE2320" s="15">
        <f t="shared" si="207"/>
        <v>0</v>
      </c>
      <c r="AI2320" t="str">
        <f t="shared" si="208"/>
        <v/>
      </c>
      <c r="AJ2320" t="str">
        <f t="shared" si="209"/>
        <v/>
      </c>
      <c r="AL2320">
        <f t="shared" si="210"/>
        <v>0</v>
      </c>
    </row>
    <row r="2321" spans="1:38" x14ac:dyDescent="0.3">
      <c r="A2321">
        <v>2320</v>
      </c>
      <c r="B2321" t="s">
        <v>20</v>
      </c>
      <c r="C2321" t="s">
        <v>26</v>
      </c>
      <c r="D2321">
        <v>320</v>
      </c>
      <c r="E2321">
        <v>23505258466.824799</v>
      </c>
      <c r="F2321">
        <v>3993934.8086579498</v>
      </c>
      <c r="G2321">
        <v>4473535447.5144901</v>
      </c>
      <c r="H2321">
        <v>21541436078.1912</v>
      </c>
      <c r="I2321">
        <v>2531661.9357294999</v>
      </c>
      <c r="J2321">
        <v>-13419888.3464994</v>
      </c>
      <c r="K2321">
        <v>8508.8122447059704</v>
      </c>
      <c r="L2321">
        <v>-560020.35932173405</v>
      </c>
      <c r="M2321">
        <v>524955.07583790703</v>
      </c>
      <c r="Y2321" s="15">
        <f t="shared" si="204"/>
        <v>0</v>
      </c>
      <c r="Z2321" s="15">
        <f t="shared" si="205"/>
        <v>1</v>
      </c>
      <c r="AD2321" s="15">
        <f t="shared" si="206"/>
        <v>0</v>
      </c>
      <c r="AE2321" s="15">
        <f t="shared" si="207"/>
        <v>1</v>
      </c>
      <c r="AI2321" t="str">
        <f t="shared" si="208"/>
        <v/>
      </c>
      <c r="AJ2321" t="str">
        <f t="shared" si="209"/>
        <v/>
      </c>
      <c r="AL2321">
        <f t="shared" si="210"/>
        <v>0</v>
      </c>
    </row>
    <row r="2322" spans="1:38" x14ac:dyDescent="0.3">
      <c r="A2322">
        <v>2321</v>
      </c>
      <c r="B2322" t="s">
        <v>20</v>
      </c>
      <c r="C2322" t="s">
        <v>26</v>
      </c>
      <c r="D2322">
        <v>321</v>
      </c>
      <c r="E2322">
        <v>33997491181.7672</v>
      </c>
      <c r="F2322">
        <v>3980858.4250934999</v>
      </c>
      <c r="G2322">
        <v>4474778819.1096296</v>
      </c>
      <c r="H2322">
        <v>32774284808.129398</v>
      </c>
      <c r="I2322">
        <v>2594579.5268067899</v>
      </c>
      <c r="J2322">
        <v>-15248492.421771999</v>
      </c>
      <c r="K2322">
        <v>12631.8289609205</v>
      </c>
      <c r="L2322">
        <v>-2109270.10078817</v>
      </c>
      <c r="M2322">
        <v>-458530.856075196</v>
      </c>
      <c r="Y2322" s="15">
        <f t="shared" si="204"/>
        <v>0</v>
      </c>
      <c r="Z2322" s="15">
        <f t="shared" si="205"/>
        <v>0</v>
      </c>
      <c r="AD2322" s="15">
        <f t="shared" si="206"/>
        <v>0</v>
      </c>
      <c r="AE2322" s="15">
        <f t="shared" si="207"/>
        <v>0</v>
      </c>
      <c r="AI2322" t="str">
        <f t="shared" si="208"/>
        <v/>
      </c>
      <c r="AJ2322" t="str">
        <f t="shared" si="209"/>
        <v/>
      </c>
      <c r="AL2322">
        <f t="shared" si="210"/>
        <v>0</v>
      </c>
    </row>
    <row r="2323" spans="1:38" x14ac:dyDescent="0.3">
      <c r="A2323">
        <v>2322</v>
      </c>
      <c r="B2323" t="s">
        <v>20</v>
      </c>
      <c r="C2323" t="s">
        <v>26</v>
      </c>
      <c r="D2323">
        <v>322</v>
      </c>
      <c r="E2323">
        <v>43310916720.699898</v>
      </c>
      <c r="F2323">
        <v>3974755.7613799199</v>
      </c>
      <c r="G2323">
        <v>4474765941.7302904</v>
      </c>
      <c r="H2323">
        <v>41409676683.770103</v>
      </c>
      <c r="I2323">
        <v>2552484.5048160101</v>
      </c>
      <c r="J2323">
        <v>-14136112.264394799</v>
      </c>
      <c r="K2323">
        <v>16223.2822983405</v>
      </c>
      <c r="L2323">
        <v>-3390738.7687995499</v>
      </c>
      <c r="M2323">
        <v>-1305061.57361573</v>
      </c>
      <c r="Y2323" s="15">
        <f t="shared" si="204"/>
        <v>0</v>
      </c>
      <c r="Z2323" s="15">
        <f t="shared" si="205"/>
        <v>0</v>
      </c>
      <c r="AD2323" s="15">
        <f t="shared" si="206"/>
        <v>0</v>
      </c>
      <c r="AE2323" s="15">
        <f t="shared" si="207"/>
        <v>0</v>
      </c>
      <c r="AI2323" t="str">
        <f t="shared" si="208"/>
        <v/>
      </c>
      <c r="AJ2323" t="str">
        <f t="shared" si="209"/>
        <v/>
      </c>
      <c r="AL2323">
        <f t="shared" si="210"/>
        <v>0</v>
      </c>
    </row>
    <row r="2324" spans="1:38" x14ac:dyDescent="0.3">
      <c r="A2324">
        <v>2323</v>
      </c>
      <c r="B2324" t="s">
        <v>20</v>
      </c>
      <c r="C2324" t="s">
        <v>26</v>
      </c>
      <c r="D2324">
        <v>323</v>
      </c>
      <c r="E2324">
        <v>41193171874.893097</v>
      </c>
      <c r="F2324">
        <v>4259681.0724250805</v>
      </c>
      <c r="G2324">
        <v>4476167628.6890402</v>
      </c>
      <c r="H2324">
        <v>39324506284.760498</v>
      </c>
      <c r="I2324">
        <v>2722550.1253280002</v>
      </c>
      <c r="J2324">
        <v>-15044601.646002799</v>
      </c>
      <c r="K2324">
        <v>14443.9971624114</v>
      </c>
      <c r="L2324">
        <v>-2921404.13106036</v>
      </c>
      <c r="M2324">
        <v>-940750.51243083098</v>
      </c>
      <c r="Y2324" s="15">
        <f t="shared" si="204"/>
        <v>0</v>
      </c>
      <c r="Z2324" s="15">
        <f t="shared" si="205"/>
        <v>0</v>
      </c>
      <c r="AD2324" s="15">
        <f t="shared" si="206"/>
        <v>0</v>
      </c>
      <c r="AE2324" s="15">
        <f t="shared" si="207"/>
        <v>0</v>
      </c>
      <c r="AI2324" t="str">
        <f t="shared" si="208"/>
        <v/>
      </c>
      <c r="AJ2324" t="str">
        <f t="shared" si="209"/>
        <v/>
      </c>
      <c r="AL2324">
        <f t="shared" si="210"/>
        <v>0</v>
      </c>
    </row>
    <row r="2325" spans="1:38" x14ac:dyDescent="0.3">
      <c r="A2325">
        <v>2324</v>
      </c>
      <c r="B2325" t="s">
        <v>20</v>
      </c>
      <c r="C2325" t="s">
        <v>26</v>
      </c>
      <c r="D2325">
        <v>324</v>
      </c>
      <c r="E2325">
        <v>54604883173.465897</v>
      </c>
      <c r="F2325">
        <v>3688713.1398575599</v>
      </c>
      <c r="G2325">
        <v>4472413223.9207201</v>
      </c>
      <c r="H2325">
        <v>52386168273.026802</v>
      </c>
      <c r="I2325">
        <v>2471257.0397200701</v>
      </c>
      <c r="J2325">
        <v>-13231638.463432301</v>
      </c>
      <c r="K2325">
        <v>21198.186765291201</v>
      </c>
      <c r="L2325">
        <v>-5047340.5304420805</v>
      </c>
      <c r="M2325">
        <v>-2408811.4411063599</v>
      </c>
      <c r="Y2325" s="15">
        <f t="shared" si="204"/>
        <v>0</v>
      </c>
      <c r="Z2325" s="15">
        <f t="shared" si="205"/>
        <v>0</v>
      </c>
      <c r="AD2325" s="15">
        <f t="shared" si="206"/>
        <v>0</v>
      </c>
      <c r="AE2325" s="15">
        <f t="shared" si="207"/>
        <v>0</v>
      </c>
      <c r="AI2325" t="str">
        <f t="shared" si="208"/>
        <v/>
      </c>
      <c r="AJ2325" t="str">
        <f t="shared" si="209"/>
        <v/>
      </c>
      <c r="AL2325">
        <f t="shared" si="210"/>
        <v>0</v>
      </c>
    </row>
    <row r="2326" spans="1:38" x14ac:dyDescent="0.3">
      <c r="A2326">
        <v>2325</v>
      </c>
      <c r="B2326" t="s">
        <v>20</v>
      </c>
      <c r="C2326" t="s">
        <v>26</v>
      </c>
      <c r="D2326">
        <v>325</v>
      </c>
      <c r="E2326">
        <v>43347285717.291496</v>
      </c>
      <c r="F2326">
        <v>3803592.88541152</v>
      </c>
      <c r="G2326">
        <v>4474461250.2739401</v>
      </c>
      <c r="H2326">
        <v>42114067034.776901</v>
      </c>
      <c r="I2326">
        <v>2502757.1670245901</v>
      </c>
      <c r="J2326">
        <v>-14907773.0556679</v>
      </c>
      <c r="K2326">
        <v>16827.068798226399</v>
      </c>
      <c r="L2326">
        <v>-3541562.02095378</v>
      </c>
      <c r="M2326">
        <v>-1420406.8648377401</v>
      </c>
      <c r="Y2326" s="15">
        <f t="shared" si="204"/>
        <v>0</v>
      </c>
      <c r="Z2326" s="15">
        <f t="shared" si="205"/>
        <v>0</v>
      </c>
      <c r="AD2326" s="15">
        <f t="shared" si="206"/>
        <v>0</v>
      </c>
      <c r="AE2326" s="15">
        <f t="shared" si="207"/>
        <v>0</v>
      </c>
      <c r="AI2326" t="str">
        <f t="shared" si="208"/>
        <v/>
      </c>
      <c r="AJ2326" t="str">
        <f t="shared" si="209"/>
        <v/>
      </c>
      <c r="AL2326">
        <f t="shared" si="210"/>
        <v>0</v>
      </c>
    </row>
    <row r="2327" spans="1:38" x14ac:dyDescent="0.3">
      <c r="A2327">
        <v>2326</v>
      </c>
      <c r="B2327" t="s">
        <v>20</v>
      </c>
      <c r="C2327" t="s">
        <v>26</v>
      </c>
      <c r="D2327">
        <v>326</v>
      </c>
      <c r="E2327">
        <v>31531434627.081799</v>
      </c>
      <c r="F2327">
        <v>3771679.48517296</v>
      </c>
      <c r="G2327">
        <v>4473093739.0889997</v>
      </c>
      <c r="H2327">
        <v>28825959679.2421</v>
      </c>
      <c r="I2327">
        <v>2661899.0611056099</v>
      </c>
      <c r="J2327">
        <v>-14357946.2554178</v>
      </c>
      <c r="K2327">
        <v>10829.0957010479</v>
      </c>
      <c r="L2327">
        <v>-1475276.79173367</v>
      </c>
      <c r="M2327">
        <v>-23402.458316153399</v>
      </c>
      <c r="Y2327" s="15">
        <f t="shared" si="204"/>
        <v>0</v>
      </c>
      <c r="Z2327" s="15">
        <f t="shared" si="205"/>
        <v>0</v>
      </c>
      <c r="AD2327" s="15">
        <f t="shared" si="206"/>
        <v>0</v>
      </c>
      <c r="AE2327" s="15">
        <f t="shared" si="207"/>
        <v>0</v>
      </c>
      <c r="AI2327" t="str">
        <f t="shared" si="208"/>
        <v/>
      </c>
      <c r="AJ2327" t="str">
        <f t="shared" si="209"/>
        <v/>
      </c>
      <c r="AL2327">
        <f t="shared" si="210"/>
        <v>0</v>
      </c>
    </row>
    <row r="2328" spans="1:38" x14ac:dyDescent="0.3">
      <c r="A2328">
        <v>2327</v>
      </c>
      <c r="B2328" t="s">
        <v>20</v>
      </c>
      <c r="C2328" t="s">
        <v>26</v>
      </c>
      <c r="D2328">
        <v>327</v>
      </c>
      <c r="E2328">
        <v>50393143140.883904</v>
      </c>
      <c r="F2328">
        <v>4250602.6008524802</v>
      </c>
      <c r="G2328">
        <v>4474241966.0060396</v>
      </c>
      <c r="H2328">
        <v>48643809683.474098</v>
      </c>
      <c r="I2328">
        <v>2656756.9079053099</v>
      </c>
      <c r="J2328">
        <v>-13283183.960071599</v>
      </c>
      <c r="K2328">
        <v>18309.469541128201</v>
      </c>
      <c r="L2328">
        <v>-4324727.7348245401</v>
      </c>
      <c r="M2328">
        <v>-1874689.6599451001</v>
      </c>
      <c r="Y2328" s="15">
        <f t="shared" si="204"/>
        <v>0</v>
      </c>
      <c r="Z2328" s="15">
        <f t="shared" si="205"/>
        <v>0</v>
      </c>
      <c r="AD2328" s="15">
        <f t="shared" si="206"/>
        <v>0</v>
      </c>
      <c r="AE2328" s="15">
        <f t="shared" si="207"/>
        <v>0</v>
      </c>
      <c r="AI2328" t="str">
        <f t="shared" si="208"/>
        <v/>
      </c>
      <c r="AJ2328" t="str">
        <f t="shared" si="209"/>
        <v/>
      </c>
      <c r="AL2328">
        <f t="shared" si="210"/>
        <v>0</v>
      </c>
    </row>
    <row r="2329" spans="1:38" x14ac:dyDescent="0.3">
      <c r="A2329">
        <v>2328</v>
      </c>
      <c r="B2329" t="s">
        <v>20</v>
      </c>
      <c r="C2329" t="s">
        <v>26</v>
      </c>
      <c r="D2329">
        <v>328</v>
      </c>
      <c r="E2329">
        <v>31173627519.792198</v>
      </c>
      <c r="F2329">
        <v>4110390.69408787</v>
      </c>
      <c r="G2329">
        <v>4472328591.3109398</v>
      </c>
      <c r="H2329">
        <v>29991891441.173801</v>
      </c>
      <c r="I2329">
        <v>2665634.0974716898</v>
      </c>
      <c r="J2329">
        <v>-14442309.693821</v>
      </c>
      <c r="K2329">
        <v>11251.3159512855</v>
      </c>
      <c r="L2329">
        <v>-1638879.2797795199</v>
      </c>
      <c r="M2329">
        <v>-128280.573661095</v>
      </c>
      <c r="Y2329" s="15">
        <f t="shared" si="204"/>
        <v>0</v>
      </c>
      <c r="Z2329" s="15">
        <f t="shared" si="205"/>
        <v>0</v>
      </c>
      <c r="AD2329" s="15">
        <f t="shared" si="206"/>
        <v>0</v>
      </c>
      <c r="AE2329" s="15">
        <f t="shared" si="207"/>
        <v>0</v>
      </c>
      <c r="AI2329" t="str">
        <f t="shared" si="208"/>
        <v/>
      </c>
      <c r="AJ2329" t="str">
        <f t="shared" si="209"/>
        <v/>
      </c>
      <c r="AL2329">
        <f t="shared" si="210"/>
        <v>0</v>
      </c>
    </row>
    <row r="2330" spans="1:38" x14ac:dyDescent="0.3">
      <c r="A2330">
        <v>2329</v>
      </c>
      <c r="B2330" t="s">
        <v>20</v>
      </c>
      <c r="C2330" t="s">
        <v>26</v>
      </c>
      <c r="D2330">
        <v>329</v>
      </c>
      <c r="E2330">
        <v>38403717852.933403</v>
      </c>
      <c r="F2330">
        <v>4172331.8592304601</v>
      </c>
      <c r="G2330">
        <v>4475000099.9023199</v>
      </c>
      <c r="H2330">
        <v>36664695212.7584</v>
      </c>
      <c r="I2330">
        <v>2661333.99694343</v>
      </c>
      <c r="J2330">
        <v>-15085607.556304</v>
      </c>
      <c r="K2330">
        <v>13776.8108981692</v>
      </c>
      <c r="L2330">
        <v>-2600877.3352665701</v>
      </c>
      <c r="M2330">
        <v>-754190.16459403501</v>
      </c>
      <c r="Y2330" s="15">
        <f t="shared" si="204"/>
        <v>0</v>
      </c>
      <c r="Z2330" s="15">
        <f t="shared" si="205"/>
        <v>0</v>
      </c>
      <c r="AD2330" s="15">
        <f t="shared" si="206"/>
        <v>0</v>
      </c>
      <c r="AE2330" s="15">
        <f t="shared" si="207"/>
        <v>0</v>
      </c>
      <c r="AI2330" t="str">
        <f t="shared" si="208"/>
        <v/>
      </c>
      <c r="AJ2330" t="str">
        <f t="shared" si="209"/>
        <v/>
      </c>
      <c r="AL2330">
        <f t="shared" si="210"/>
        <v>0</v>
      </c>
    </row>
    <row r="2331" spans="1:38" x14ac:dyDescent="0.3">
      <c r="A2331">
        <v>2330</v>
      </c>
      <c r="B2331" t="s">
        <v>20</v>
      </c>
      <c r="C2331" t="s">
        <v>26</v>
      </c>
      <c r="D2331">
        <v>330</v>
      </c>
      <c r="E2331">
        <v>29057722622.782101</v>
      </c>
      <c r="F2331">
        <v>3121630.2437504502</v>
      </c>
      <c r="G2331">
        <v>4470629368.1048698</v>
      </c>
      <c r="H2331">
        <v>27651681745.0882</v>
      </c>
      <c r="I2331">
        <v>2318065.1260383199</v>
      </c>
      <c r="J2331">
        <v>-13252786.060401</v>
      </c>
      <c r="K2331">
        <v>11928.776907293401</v>
      </c>
      <c r="L2331">
        <v>-1650575.3382913501</v>
      </c>
      <c r="M2331">
        <v>-257845.748426782</v>
      </c>
      <c r="Y2331" s="15">
        <f t="shared" si="204"/>
        <v>0</v>
      </c>
      <c r="Z2331" s="15">
        <f t="shared" si="205"/>
        <v>0</v>
      </c>
      <c r="AD2331" s="15">
        <f t="shared" si="206"/>
        <v>0</v>
      </c>
      <c r="AE2331" s="15">
        <f t="shared" si="207"/>
        <v>0</v>
      </c>
      <c r="AI2331" t="str">
        <f t="shared" si="208"/>
        <v/>
      </c>
      <c r="AJ2331" t="str">
        <f t="shared" si="209"/>
        <v/>
      </c>
      <c r="AL2331">
        <f t="shared" si="210"/>
        <v>0</v>
      </c>
    </row>
    <row r="2332" spans="1:38" x14ac:dyDescent="0.3">
      <c r="A2332">
        <v>2331</v>
      </c>
      <c r="B2332" t="s">
        <v>20</v>
      </c>
      <c r="C2332" t="s">
        <v>26</v>
      </c>
      <c r="D2332">
        <v>331</v>
      </c>
      <c r="E2332">
        <v>56576142193.718002</v>
      </c>
      <c r="F2332">
        <v>4154536.5970487799</v>
      </c>
      <c r="G2332">
        <v>4476244867.8976898</v>
      </c>
      <c r="H2332">
        <v>54673817881.028297</v>
      </c>
      <c r="I2332">
        <v>2676912.9060008498</v>
      </c>
      <c r="J2332">
        <v>-14761838.025731999</v>
      </c>
      <c r="K2332">
        <v>20424.204970757899</v>
      </c>
      <c r="L2332">
        <v>-5170014.0180941997</v>
      </c>
      <c r="M2332">
        <v>-2416263.1013963199</v>
      </c>
      <c r="Y2332" s="15">
        <f t="shared" si="204"/>
        <v>0</v>
      </c>
      <c r="Z2332" s="15">
        <f t="shared" si="205"/>
        <v>0</v>
      </c>
      <c r="AD2332" s="15">
        <f t="shared" si="206"/>
        <v>0</v>
      </c>
      <c r="AE2332" s="15">
        <f t="shared" si="207"/>
        <v>0</v>
      </c>
      <c r="AI2332" t="str">
        <f t="shared" si="208"/>
        <v/>
      </c>
      <c r="AJ2332" t="str">
        <f t="shared" si="209"/>
        <v/>
      </c>
      <c r="AL2332">
        <f t="shared" si="210"/>
        <v>0</v>
      </c>
    </row>
    <row r="2333" spans="1:38" x14ac:dyDescent="0.3">
      <c r="A2333">
        <v>2332</v>
      </c>
      <c r="B2333" t="s">
        <v>20</v>
      </c>
      <c r="C2333" t="s">
        <v>26</v>
      </c>
      <c r="D2333">
        <v>332</v>
      </c>
      <c r="E2333">
        <v>42856412500.431999</v>
      </c>
      <c r="F2333">
        <v>4175565.7266966002</v>
      </c>
      <c r="G2333">
        <v>4474420210.7430401</v>
      </c>
      <c r="H2333">
        <v>41123943437.242699</v>
      </c>
      <c r="I2333">
        <v>2739294.21342922</v>
      </c>
      <c r="J2333">
        <v>-14344338.4802837</v>
      </c>
      <c r="K2333">
        <v>15012.6055228515</v>
      </c>
      <c r="L2333">
        <v>-3162919.8899439401</v>
      </c>
      <c r="M2333">
        <v>-1091634.19365394</v>
      </c>
      <c r="Y2333" s="15">
        <f t="shared" si="204"/>
        <v>0</v>
      </c>
      <c r="Z2333" s="15">
        <f t="shared" si="205"/>
        <v>0</v>
      </c>
      <c r="AD2333" s="15">
        <f t="shared" si="206"/>
        <v>0</v>
      </c>
      <c r="AE2333" s="15">
        <f t="shared" si="207"/>
        <v>0</v>
      </c>
      <c r="AI2333" t="str">
        <f t="shared" si="208"/>
        <v/>
      </c>
      <c r="AJ2333" t="str">
        <f t="shared" si="209"/>
        <v/>
      </c>
      <c r="AL2333">
        <f t="shared" si="210"/>
        <v>0</v>
      </c>
    </row>
    <row r="2334" spans="1:38" x14ac:dyDescent="0.3">
      <c r="A2334">
        <v>2333</v>
      </c>
      <c r="B2334" t="s">
        <v>20</v>
      </c>
      <c r="C2334" t="s">
        <v>26</v>
      </c>
      <c r="D2334">
        <v>333</v>
      </c>
      <c r="E2334">
        <v>32977248929.246498</v>
      </c>
      <c r="F2334">
        <v>3468311.0550675299</v>
      </c>
      <c r="G2334">
        <v>4471864292.3257399</v>
      </c>
      <c r="H2334">
        <v>31256125782.655399</v>
      </c>
      <c r="I2334">
        <v>2449209.4883348201</v>
      </c>
      <c r="J2334">
        <v>-14365552.555907199</v>
      </c>
      <c r="K2334">
        <v>12761.720029063699</v>
      </c>
      <c r="L2334">
        <v>-2036750.0523089599</v>
      </c>
      <c r="M2334">
        <v>-462475.77693815401</v>
      </c>
      <c r="Y2334" s="15">
        <f t="shared" si="204"/>
        <v>0</v>
      </c>
      <c r="Z2334" s="15">
        <f t="shared" si="205"/>
        <v>0</v>
      </c>
      <c r="AD2334" s="15">
        <f t="shared" si="206"/>
        <v>0</v>
      </c>
      <c r="AE2334" s="15">
        <f t="shared" si="207"/>
        <v>0</v>
      </c>
      <c r="AI2334" t="str">
        <f t="shared" si="208"/>
        <v/>
      </c>
      <c r="AJ2334" t="str">
        <f t="shared" si="209"/>
        <v/>
      </c>
      <c r="AL2334">
        <f t="shared" si="210"/>
        <v>0</v>
      </c>
    </row>
    <row r="2335" spans="1:38" x14ac:dyDescent="0.3">
      <c r="A2335">
        <v>2334</v>
      </c>
      <c r="B2335" t="s">
        <v>20</v>
      </c>
      <c r="C2335" t="s">
        <v>26</v>
      </c>
      <c r="D2335">
        <v>334</v>
      </c>
      <c r="E2335">
        <v>53360770254.598602</v>
      </c>
      <c r="F2335">
        <v>3225422.3707230301</v>
      </c>
      <c r="G2335">
        <v>4471279863.0762796</v>
      </c>
      <c r="H2335">
        <v>51693702372.243202</v>
      </c>
      <c r="I2335">
        <v>2387753.7170224702</v>
      </c>
      <c r="J2335">
        <v>-13865012.252259299</v>
      </c>
      <c r="K2335">
        <v>21649.5118419102</v>
      </c>
      <c r="L2335">
        <v>-5031459.3665340403</v>
      </c>
      <c r="M2335">
        <v>-2427807.64049521</v>
      </c>
      <c r="Y2335" s="15">
        <f t="shared" si="204"/>
        <v>0</v>
      </c>
      <c r="Z2335" s="15">
        <f t="shared" si="205"/>
        <v>0</v>
      </c>
      <c r="AD2335" s="15">
        <f t="shared" si="206"/>
        <v>0</v>
      </c>
      <c r="AE2335" s="15">
        <f t="shared" si="207"/>
        <v>0</v>
      </c>
      <c r="AI2335" t="str">
        <f t="shared" si="208"/>
        <v/>
      </c>
      <c r="AJ2335" t="str">
        <f t="shared" si="209"/>
        <v/>
      </c>
      <c r="AL2335">
        <f t="shared" si="210"/>
        <v>0</v>
      </c>
    </row>
    <row r="2336" spans="1:38" x14ac:dyDescent="0.3">
      <c r="A2336">
        <v>2335</v>
      </c>
      <c r="B2336" t="s">
        <v>20</v>
      </c>
      <c r="C2336" t="s">
        <v>26</v>
      </c>
      <c r="D2336">
        <v>335</v>
      </c>
      <c r="E2336">
        <v>47537489039.237099</v>
      </c>
      <c r="F2336">
        <v>3510447.35074466</v>
      </c>
      <c r="G2336">
        <v>4472995828.3736401</v>
      </c>
      <c r="H2336">
        <v>46348008631.282097</v>
      </c>
      <c r="I2336">
        <v>2385486.6390867201</v>
      </c>
      <c r="J2336">
        <v>-14396595.8782082</v>
      </c>
      <c r="K2336">
        <v>19429.162952271399</v>
      </c>
      <c r="L2336">
        <v>-4266498.7334803697</v>
      </c>
      <c r="M2336">
        <v>-1932093.04896713</v>
      </c>
      <c r="Y2336" s="15">
        <f t="shared" si="204"/>
        <v>0</v>
      </c>
      <c r="Z2336" s="15">
        <f t="shared" si="205"/>
        <v>0</v>
      </c>
      <c r="AD2336" s="15">
        <f t="shared" si="206"/>
        <v>0</v>
      </c>
      <c r="AE2336" s="15">
        <f t="shared" si="207"/>
        <v>0</v>
      </c>
      <c r="AI2336" t="str">
        <f t="shared" si="208"/>
        <v/>
      </c>
      <c r="AJ2336" t="str">
        <f t="shared" si="209"/>
        <v/>
      </c>
      <c r="AL2336">
        <f t="shared" si="210"/>
        <v>0</v>
      </c>
    </row>
    <row r="2337" spans="1:38" x14ac:dyDescent="0.3">
      <c r="A2337">
        <v>2336</v>
      </c>
      <c r="B2337" t="s">
        <v>20</v>
      </c>
      <c r="C2337" t="s">
        <v>26</v>
      </c>
      <c r="D2337">
        <v>336</v>
      </c>
      <c r="E2337">
        <v>44559724811.292198</v>
      </c>
      <c r="F2337">
        <v>3625027.4142284598</v>
      </c>
      <c r="G2337">
        <v>4472915904.4547501</v>
      </c>
      <c r="H2337">
        <v>43420578503.3302</v>
      </c>
      <c r="I2337">
        <v>2469586.0391649799</v>
      </c>
      <c r="J2337">
        <v>-14732669.413128899</v>
      </c>
      <c r="K2337">
        <v>17582.1282655176</v>
      </c>
      <c r="L2337">
        <v>-3762247.03418973</v>
      </c>
      <c r="M2337">
        <v>-1575286.94083602</v>
      </c>
      <c r="Y2337" s="15">
        <f t="shared" si="204"/>
        <v>0</v>
      </c>
      <c r="Z2337" s="15">
        <f t="shared" si="205"/>
        <v>0</v>
      </c>
      <c r="AD2337" s="15">
        <f t="shared" si="206"/>
        <v>0</v>
      </c>
      <c r="AE2337" s="15">
        <f t="shared" si="207"/>
        <v>0</v>
      </c>
      <c r="AI2337" t="str">
        <f t="shared" si="208"/>
        <v/>
      </c>
      <c r="AJ2337" t="str">
        <f t="shared" si="209"/>
        <v/>
      </c>
      <c r="AL2337">
        <f t="shared" si="210"/>
        <v>0</v>
      </c>
    </row>
    <row r="2338" spans="1:38" x14ac:dyDescent="0.3">
      <c r="A2338">
        <v>2337</v>
      </c>
      <c r="B2338" t="s">
        <v>20</v>
      </c>
      <c r="C2338" t="s">
        <v>26</v>
      </c>
      <c r="D2338">
        <v>337</v>
      </c>
      <c r="E2338">
        <v>37801136654.201103</v>
      </c>
      <c r="F2338">
        <v>3574408.7966493601</v>
      </c>
      <c r="G2338">
        <v>4472024219.1471004</v>
      </c>
      <c r="H2338">
        <v>36294260290.494797</v>
      </c>
      <c r="I2338">
        <v>2603742.6320522898</v>
      </c>
      <c r="J2338">
        <v>-14611421.904536201</v>
      </c>
      <c r="K2338">
        <v>13939.265672309401</v>
      </c>
      <c r="L2338">
        <v>-2605302.9276217502</v>
      </c>
      <c r="M2338">
        <v>-777273.416982761</v>
      </c>
      <c r="Y2338" s="15">
        <f t="shared" si="204"/>
        <v>0</v>
      </c>
      <c r="Z2338" s="15">
        <f t="shared" si="205"/>
        <v>0</v>
      </c>
      <c r="AD2338" s="15">
        <f t="shared" si="206"/>
        <v>0</v>
      </c>
      <c r="AE2338" s="15">
        <f t="shared" si="207"/>
        <v>0</v>
      </c>
      <c r="AI2338" t="str">
        <f t="shared" si="208"/>
        <v/>
      </c>
      <c r="AJ2338" t="str">
        <f t="shared" si="209"/>
        <v/>
      </c>
      <c r="AL2338">
        <f t="shared" si="210"/>
        <v>0</v>
      </c>
    </row>
    <row r="2339" spans="1:38" x14ac:dyDescent="0.3">
      <c r="A2339">
        <v>2338</v>
      </c>
      <c r="B2339" t="s">
        <v>20</v>
      </c>
      <c r="C2339" t="s">
        <v>26</v>
      </c>
      <c r="D2339">
        <v>338</v>
      </c>
      <c r="E2339">
        <v>45999762238.157997</v>
      </c>
      <c r="F2339">
        <v>4124717.8882208099</v>
      </c>
      <c r="G2339">
        <v>4474923337.6079302</v>
      </c>
      <c r="H2339">
        <v>44375642581.909401</v>
      </c>
      <c r="I2339">
        <v>2572738.78791021</v>
      </c>
      <c r="J2339">
        <v>-15623491.9047022</v>
      </c>
      <c r="K2339">
        <v>17248.4057808119</v>
      </c>
      <c r="L2339">
        <v>-3796167.53774137</v>
      </c>
      <c r="M2339">
        <v>-1561103.82397439</v>
      </c>
      <c r="Y2339" s="15">
        <f t="shared" si="204"/>
        <v>0</v>
      </c>
      <c r="Z2339" s="15">
        <f t="shared" si="205"/>
        <v>0</v>
      </c>
      <c r="AD2339" s="15">
        <f t="shared" si="206"/>
        <v>0</v>
      </c>
      <c r="AE2339" s="15">
        <f t="shared" si="207"/>
        <v>0</v>
      </c>
      <c r="AI2339" t="str">
        <f t="shared" si="208"/>
        <v/>
      </c>
      <c r="AJ2339" t="str">
        <f t="shared" si="209"/>
        <v/>
      </c>
      <c r="AL2339">
        <f t="shared" si="210"/>
        <v>0</v>
      </c>
    </row>
    <row r="2340" spans="1:38" x14ac:dyDescent="0.3">
      <c r="A2340">
        <v>2339</v>
      </c>
      <c r="B2340" t="s">
        <v>20</v>
      </c>
      <c r="C2340" t="s">
        <v>26</v>
      </c>
      <c r="D2340">
        <v>339</v>
      </c>
      <c r="E2340">
        <v>44756494910.601303</v>
      </c>
      <c r="F2340">
        <v>3702833.22665367</v>
      </c>
      <c r="G2340">
        <v>4471954245.89678</v>
      </c>
      <c r="H2340">
        <v>43442772960.838097</v>
      </c>
      <c r="I2340">
        <v>2553223.4078956498</v>
      </c>
      <c r="J2340">
        <v>-14074293.502789499</v>
      </c>
      <c r="K2340">
        <v>17014.8733661515</v>
      </c>
      <c r="L2340">
        <v>-3681795.0710688098</v>
      </c>
      <c r="M2340">
        <v>-1493717.1116125099</v>
      </c>
      <c r="Y2340" s="15">
        <f t="shared" si="204"/>
        <v>0</v>
      </c>
      <c r="Z2340" s="15">
        <f t="shared" si="205"/>
        <v>0</v>
      </c>
      <c r="AD2340" s="15">
        <f t="shared" si="206"/>
        <v>0</v>
      </c>
      <c r="AE2340" s="15">
        <f t="shared" si="207"/>
        <v>0</v>
      </c>
      <c r="AI2340" t="str">
        <f t="shared" si="208"/>
        <v/>
      </c>
      <c r="AJ2340" t="str">
        <f t="shared" si="209"/>
        <v/>
      </c>
      <c r="AL2340">
        <f t="shared" si="210"/>
        <v>0</v>
      </c>
    </row>
    <row r="2341" spans="1:38" x14ac:dyDescent="0.3">
      <c r="A2341">
        <v>2340</v>
      </c>
      <c r="B2341" t="s">
        <v>20</v>
      </c>
      <c r="C2341" t="s">
        <v>26</v>
      </c>
      <c r="D2341">
        <v>340</v>
      </c>
      <c r="E2341">
        <v>54193269373.566299</v>
      </c>
      <c r="F2341">
        <v>3720959.9786609798</v>
      </c>
      <c r="G2341">
        <v>4473152882.68853</v>
      </c>
      <c r="H2341">
        <v>51928121861.988899</v>
      </c>
      <c r="I2341">
        <v>2589882.1689237799</v>
      </c>
      <c r="J2341">
        <v>-13902298.008955</v>
      </c>
      <c r="K2341">
        <v>20050.380084885299</v>
      </c>
      <c r="L2341">
        <v>-4862975.4025596697</v>
      </c>
      <c r="M2341">
        <v>-2247516.6926701101</v>
      </c>
      <c r="Y2341" s="15">
        <f t="shared" si="204"/>
        <v>0</v>
      </c>
      <c r="Z2341" s="15">
        <f t="shared" si="205"/>
        <v>0</v>
      </c>
      <c r="AD2341" s="15">
        <f t="shared" si="206"/>
        <v>0</v>
      </c>
      <c r="AE2341" s="15">
        <f t="shared" si="207"/>
        <v>0</v>
      </c>
      <c r="AI2341" t="str">
        <f t="shared" si="208"/>
        <v/>
      </c>
      <c r="AJ2341" t="str">
        <f t="shared" si="209"/>
        <v/>
      </c>
      <c r="AL2341">
        <f t="shared" si="210"/>
        <v>0</v>
      </c>
    </row>
    <row r="2342" spans="1:38" x14ac:dyDescent="0.3">
      <c r="A2342">
        <v>2341</v>
      </c>
      <c r="B2342" t="s">
        <v>20</v>
      </c>
      <c r="C2342" t="s">
        <v>26</v>
      </c>
      <c r="D2342">
        <v>341</v>
      </c>
      <c r="E2342">
        <v>24396810606.370701</v>
      </c>
      <c r="F2342">
        <v>4003054.6051003598</v>
      </c>
      <c r="G2342">
        <v>4475072929.9684496</v>
      </c>
      <c r="H2342">
        <v>22223683046.8022</v>
      </c>
      <c r="I2342">
        <v>2609074.8071664502</v>
      </c>
      <c r="J2342">
        <v>-14873878.2780066</v>
      </c>
      <c r="K2342">
        <v>8517.8404949369196</v>
      </c>
      <c r="L2342">
        <v>-580525.32706925005</v>
      </c>
      <c r="M2342">
        <v>538812.77541527001</v>
      </c>
      <c r="Y2342" s="15">
        <f t="shared" si="204"/>
        <v>0</v>
      </c>
      <c r="Z2342" s="15">
        <f t="shared" si="205"/>
        <v>1</v>
      </c>
      <c r="AD2342" s="15">
        <f t="shared" si="206"/>
        <v>0</v>
      </c>
      <c r="AE2342" s="15">
        <f t="shared" si="207"/>
        <v>1</v>
      </c>
      <c r="AI2342" t="str">
        <f t="shared" si="208"/>
        <v/>
      </c>
      <c r="AJ2342" t="str">
        <f t="shared" si="209"/>
        <v/>
      </c>
      <c r="AL2342">
        <f t="shared" si="210"/>
        <v>0</v>
      </c>
    </row>
    <row r="2343" spans="1:38" x14ac:dyDescent="0.3">
      <c r="A2343">
        <v>2342</v>
      </c>
      <c r="B2343" t="s">
        <v>20</v>
      </c>
      <c r="C2343" t="s">
        <v>26</v>
      </c>
      <c r="D2343">
        <v>342</v>
      </c>
      <c r="E2343">
        <v>30084207742.308102</v>
      </c>
      <c r="F2343">
        <v>4274526.9178689998</v>
      </c>
      <c r="G2343">
        <v>4474871373.9712</v>
      </c>
      <c r="H2343">
        <v>27733870481.185699</v>
      </c>
      <c r="I2343">
        <v>2599714.6482337699</v>
      </c>
      <c r="J2343">
        <v>-14546460.5222816</v>
      </c>
      <c r="K2343">
        <v>10668.044087080099</v>
      </c>
      <c r="L2343">
        <v>-1380721.75483104</v>
      </c>
      <c r="M2343">
        <v>16147.427184620399</v>
      </c>
      <c r="Y2343" s="15">
        <f t="shared" si="204"/>
        <v>0</v>
      </c>
      <c r="Z2343" s="15">
        <f t="shared" si="205"/>
        <v>1</v>
      </c>
      <c r="AD2343" s="15">
        <f t="shared" si="206"/>
        <v>0</v>
      </c>
      <c r="AE2343" s="15">
        <f t="shared" si="207"/>
        <v>1</v>
      </c>
      <c r="AI2343" t="str">
        <f t="shared" si="208"/>
        <v/>
      </c>
      <c r="AJ2343" t="str">
        <f t="shared" si="209"/>
        <v/>
      </c>
      <c r="AL2343">
        <f t="shared" si="210"/>
        <v>0</v>
      </c>
    </row>
    <row r="2344" spans="1:38" x14ac:dyDescent="0.3">
      <c r="A2344">
        <v>2343</v>
      </c>
      <c r="B2344" t="s">
        <v>20</v>
      </c>
      <c r="C2344" t="s">
        <v>26</v>
      </c>
      <c r="D2344">
        <v>343</v>
      </c>
      <c r="E2344">
        <v>25569096748.6544</v>
      </c>
      <c r="F2344">
        <v>4170866.8141713901</v>
      </c>
      <c r="G2344">
        <v>4475267489.36831</v>
      </c>
      <c r="H2344">
        <v>23996598785.064098</v>
      </c>
      <c r="I2344">
        <v>2648371.6555953301</v>
      </c>
      <c r="J2344">
        <v>-14933919.6158743</v>
      </c>
      <c r="K2344">
        <v>9060.8879363156793</v>
      </c>
      <c r="L2344">
        <v>-795681.90406225005</v>
      </c>
      <c r="M2344">
        <v>412952.47456838703</v>
      </c>
      <c r="Y2344" s="15">
        <f t="shared" si="204"/>
        <v>0</v>
      </c>
      <c r="Z2344" s="15">
        <f t="shared" si="205"/>
        <v>1</v>
      </c>
      <c r="AD2344" s="15">
        <f t="shared" si="206"/>
        <v>0</v>
      </c>
      <c r="AE2344" s="15">
        <f t="shared" si="207"/>
        <v>1</v>
      </c>
      <c r="AI2344" t="str">
        <f t="shared" si="208"/>
        <v/>
      </c>
      <c r="AJ2344" t="str">
        <f t="shared" si="209"/>
        <v/>
      </c>
      <c r="AL2344">
        <f t="shared" si="210"/>
        <v>0</v>
      </c>
    </row>
    <row r="2345" spans="1:38" x14ac:dyDescent="0.3">
      <c r="A2345">
        <v>2344</v>
      </c>
      <c r="B2345" t="s">
        <v>20</v>
      </c>
      <c r="C2345" t="s">
        <v>26</v>
      </c>
      <c r="D2345">
        <v>344</v>
      </c>
      <c r="E2345">
        <v>53280950941.6707</v>
      </c>
      <c r="F2345">
        <v>3232787.6492253998</v>
      </c>
      <c r="G2345">
        <v>4470835950.9587402</v>
      </c>
      <c r="H2345">
        <v>52084650216.985298</v>
      </c>
      <c r="I2345">
        <v>2272797.6867205999</v>
      </c>
      <c r="J2345">
        <v>-13869085.2256727</v>
      </c>
      <c r="K2345">
        <v>22916.5360917529</v>
      </c>
      <c r="L2345">
        <v>-5202525.23675049</v>
      </c>
      <c r="M2345">
        <v>-2579182.6782883201</v>
      </c>
      <c r="Y2345" s="15">
        <f t="shared" si="204"/>
        <v>0</v>
      </c>
      <c r="Z2345" s="15">
        <f t="shared" si="205"/>
        <v>0</v>
      </c>
      <c r="AD2345" s="15">
        <f t="shared" si="206"/>
        <v>0</v>
      </c>
      <c r="AE2345" s="15">
        <f t="shared" si="207"/>
        <v>0</v>
      </c>
      <c r="AI2345" t="str">
        <f t="shared" si="208"/>
        <v/>
      </c>
      <c r="AJ2345" t="str">
        <f t="shared" si="209"/>
        <v/>
      </c>
      <c r="AL2345">
        <f t="shared" si="210"/>
        <v>0</v>
      </c>
    </row>
    <row r="2346" spans="1:38" x14ac:dyDescent="0.3">
      <c r="A2346">
        <v>2345</v>
      </c>
      <c r="B2346" t="s">
        <v>20</v>
      </c>
      <c r="C2346" t="s">
        <v>26</v>
      </c>
      <c r="D2346">
        <v>345</v>
      </c>
      <c r="E2346">
        <v>32993200429.965</v>
      </c>
      <c r="F2346">
        <v>3718130.8137180801</v>
      </c>
      <c r="G2346">
        <v>4474091898.8459396</v>
      </c>
      <c r="H2346">
        <v>31658008101.749901</v>
      </c>
      <c r="I2346">
        <v>2500596.2940079798</v>
      </c>
      <c r="J2346">
        <v>-14980616.414874099</v>
      </c>
      <c r="K2346">
        <v>12660.1835640603</v>
      </c>
      <c r="L2346">
        <v>-2043042.43042507</v>
      </c>
      <c r="M2346">
        <v>-448526.58701488603</v>
      </c>
      <c r="Y2346" s="15">
        <f t="shared" si="204"/>
        <v>0</v>
      </c>
      <c r="Z2346" s="15">
        <f t="shared" si="205"/>
        <v>0</v>
      </c>
      <c r="AD2346" s="15">
        <f t="shared" si="206"/>
        <v>0</v>
      </c>
      <c r="AE2346" s="15">
        <f t="shared" si="207"/>
        <v>0</v>
      </c>
      <c r="AI2346" t="str">
        <f t="shared" si="208"/>
        <v/>
      </c>
      <c r="AJ2346" t="str">
        <f t="shared" si="209"/>
        <v/>
      </c>
      <c r="AL2346">
        <f t="shared" si="210"/>
        <v>0</v>
      </c>
    </row>
    <row r="2347" spans="1:38" x14ac:dyDescent="0.3">
      <c r="A2347">
        <v>2346</v>
      </c>
      <c r="B2347" t="s">
        <v>20</v>
      </c>
      <c r="C2347" t="s">
        <v>26</v>
      </c>
      <c r="D2347">
        <v>346</v>
      </c>
      <c r="E2347">
        <v>45063513581.167397</v>
      </c>
      <c r="F2347">
        <v>4151692.6618928402</v>
      </c>
      <c r="G2347">
        <v>4475022880.1405497</v>
      </c>
      <c r="H2347">
        <v>43621078399.3508</v>
      </c>
      <c r="I2347">
        <v>2669941.4322658898</v>
      </c>
      <c r="J2347">
        <v>-14344213.200691201</v>
      </c>
      <c r="K2347">
        <v>16337.840924971601</v>
      </c>
      <c r="L2347">
        <v>-3590667.9017075002</v>
      </c>
      <c r="M2347">
        <v>-1393609.24941162</v>
      </c>
      <c r="Y2347" s="15">
        <f t="shared" si="204"/>
        <v>0</v>
      </c>
      <c r="Z2347" s="15">
        <f t="shared" si="205"/>
        <v>0</v>
      </c>
      <c r="AD2347" s="15">
        <f t="shared" si="206"/>
        <v>0</v>
      </c>
      <c r="AE2347" s="15">
        <f t="shared" si="207"/>
        <v>0</v>
      </c>
      <c r="AI2347" t="str">
        <f t="shared" si="208"/>
        <v/>
      </c>
      <c r="AJ2347" t="str">
        <f t="shared" si="209"/>
        <v/>
      </c>
      <c r="AL2347">
        <f t="shared" si="210"/>
        <v>0</v>
      </c>
    </row>
    <row r="2348" spans="1:38" x14ac:dyDescent="0.3">
      <c r="A2348">
        <v>2347</v>
      </c>
      <c r="B2348" t="s">
        <v>20</v>
      </c>
      <c r="C2348" t="s">
        <v>26</v>
      </c>
      <c r="D2348">
        <v>347</v>
      </c>
      <c r="E2348">
        <v>49493647505.5728</v>
      </c>
      <c r="F2348">
        <v>3902658.8172406699</v>
      </c>
      <c r="G2348">
        <v>4474114068.3559599</v>
      </c>
      <c r="H2348">
        <v>48028672492.187798</v>
      </c>
      <c r="I2348">
        <v>2671778.4124654699</v>
      </c>
      <c r="J2348">
        <v>-15259765.531227101</v>
      </c>
      <c r="K2348">
        <v>17976.2933438285</v>
      </c>
      <c r="L2348">
        <v>-4221420.1588797197</v>
      </c>
      <c r="M2348">
        <v>-1802364.6396375201</v>
      </c>
      <c r="Y2348" s="15">
        <f t="shared" si="204"/>
        <v>0</v>
      </c>
      <c r="Z2348" s="15">
        <f t="shared" si="205"/>
        <v>0</v>
      </c>
      <c r="AD2348" s="15">
        <f t="shared" si="206"/>
        <v>0</v>
      </c>
      <c r="AE2348" s="15">
        <f t="shared" si="207"/>
        <v>0</v>
      </c>
      <c r="AI2348" t="str">
        <f t="shared" si="208"/>
        <v/>
      </c>
      <c r="AJ2348" t="str">
        <f t="shared" si="209"/>
        <v/>
      </c>
      <c r="AL2348">
        <f t="shared" si="210"/>
        <v>0</v>
      </c>
    </row>
    <row r="2349" spans="1:38" x14ac:dyDescent="0.3">
      <c r="A2349">
        <v>2348</v>
      </c>
      <c r="B2349" t="s">
        <v>20</v>
      </c>
      <c r="C2349" t="s">
        <v>26</v>
      </c>
      <c r="D2349">
        <v>348</v>
      </c>
      <c r="E2349">
        <v>36513682925.866203</v>
      </c>
      <c r="F2349">
        <v>4079937.66102196</v>
      </c>
      <c r="G2349">
        <v>4475393822.3323698</v>
      </c>
      <c r="H2349">
        <v>34763190691.9767</v>
      </c>
      <c r="I2349">
        <v>2533567.3496195702</v>
      </c>
      <c r="J2349">
        <v>-14545172.224452</v>
      </c>
      <c r="K2349">
        <v>13721.044635816201</v>
      </c>
      <c r="L2349">
        <v>-2455735.16446327</v>
      </c>
      <c r="M2349">
        <v>-704820.88875487202</v>
      </c>
      <c r="Y2349" s="15">
        <f t="shared" si="204"/>
        <v>0</v>
      </c>
      <c r="Z2349" s="15">
        <f t="shared" si="205"/>
        <v>0</v>
      </c>
      <c r="AD2349" s="15">
        <f t="shared" si="206"/>
        <v>0</v>
      </c>
      <c r="AE2349" s="15">
        <f t="shared" si="207"/>
        <v>0</v>
      </c>
      <c r="AI2349" t="str">
        <f t="shared" si="208"/>
        <v/>
      </c>
      <c r="AJ2349" t="str">
        <f t="shared" si="209"/>
        <v/>
      </c>
      <c r="AL2349">
        <f t="shared" si="210"/>
        <v>0</v>
      </c>
    </row>
    <row r="2350" spans="1:38" x14ac:dyDescent="0.3">
      <c r="A2350">
        <v>2349</v>
      </c>
      <c r="B2350" t="s">
        <v>20</v>
      </c>
      <c r="C2350" t="s">
        <v>26</v>
      </c>
      <c r="D2350">
        <v>349</v>
      </c>
      <c r="E2350">
        <v>23791808479.419201</v>
      </c>
      <c r="F2350">
        <v>3787747.3088395498</v>
      </c>
      <c r="G2350">
        <v>4473473747.4707499</v>
      </c>
      <c r="H2350">
        <v>22502313061.661598</v>
      </c>
      <c r="I2350">
        <v>2590311.1952926</v>
      </c>
      <c r="J2350">
        <v>-15056581.0953779</v>
      </c>
      <c r="K2350">
        <v>8687.1079824521803</v>
      </c>
      <c r="L2350">
        <v>-639278.63511210401</v>
      </c>
      <c r="M2350">
        <v>494093.19848130498</v>
      </c>
      <c r="Y2350" s="15">
        <f t="shared" si="204"/>
        <v>0</v>
      </c>
      <c r="Z2350" s="15">
        <f t="shared" si="205"/>
        <v>1</v>
      </c>
      <c r="AD2350" s="15">
        <f t="shared" si="206"/>
        <v>0</v>
      </c>
      <c r="AE2350" s="15">
        <f t="shared" si="207"/>
        <v>1</v>
      </c>
      <c r="AI2350" t="str">
        <f t="shared" si="208"/>
        <v/>
      </c>
      <c r="AJ2350" t="str">
        <f t="shared" si="209"/>
        <v/>
      </c>
      <c r="AL2350">
        <f t="shared" si="210"/>
        <v>0</v>
      </c>
    </row>
    <row r="2351" spans="1:38" x14ac:dyDescent="0.3">
      <c r="A2351">
        <v>2350</v>
      </c>
      <c r="B2351" t="s">
        <v>20</v>
      </c>
      <c r="C2351" t="s">
        <v>26</v>
      </c>
      <c r="D2351">
        <v>350</v>
      </c>
      <c r="E2351">
        <v>34642265408.566498</v>
      </c>
      <c r="F2351">
        <v>4318947.7314323001</v>
      </c>
      <c r="G2351">
        <v>4473160208.2143898</v>
      </c>
      <c r="H2351">
        <v>32559907394.3624</v>
      </c>
      <c r="I2351">
        <v>2863520.1237916402</v>
      </c>
      <c r="J2351">
        <v>-15746553.467278499</v>
      </c>
      <c r="K2351">
        <v>11370.587943083599</v>
      </c>
      <c r="L2351">
        <v>-1809561.5061546699</v>
      </c>
      <c r="M2351">
        <v>-169619.787982913</v>
      </c>
      <c r="Y2351" s="15">
        <f t="shared" si="204"/>
        <v>0</v>
      </c>
      <c r="Z2351" s="15">
        <f t="shared" si="205"/>
        <v>0</v>
      </c>
      <c r="AD2351" s="15">
        <f t="shared" si="206"/>
        <v>0</v>
      </c>
      <c r="AE2351" s="15">
        <f t="shared" si="207"/>
        <v>0</v>
      </c>
      <c r="AI2351" t="str">
        <f t="shared" si="208"/>
        <v/>
      </c>
      <c r="AJ2351" t="str">
        <f t="shared" si="209"/>
        <v/>
      </c>
      <c r="AL2351">
        <f t="shared" si="210"/>
        <v>0</v>
      </c>
    </row>
    <row r="2352" spans="1:38" x14ac:dyDescent="0.3">
      <c r="A2352">
        <v>2351</v>
      </c>
      <c r="B2352" t="s">
        <v>20</v>
      </c>
      <c r="C2352" t="s">
        <v>26</v>
      </c>
      <c r="D2352">
        <v>351</v>
      </c>
      <c r="E2352">
        <v>31680131546.129101</v>
      </c>
      <c r="F2352">
        <v>3469879.8287207899</v>
      </c>
      <c r="G2352">
        <v>4472450489.4804096</v>
      </c>
      <c r="H2352">
        <v>29977236455.5467</v>
      </c>
      <c r="I2352">
        <v>2429187.3748974199</v>
      </c>
      <c r="J2352">
        <v>-14518311.2558346</v>
      </c>
      <c r="K2352">
        <v>12340.438109189699</v>
      </c>
      <c r="L2352">
        <v>-1873222.68113447</v>
      </c>
      <c r="M2352">
        <v>-363362.10126494302</v>
      </c>
      <c r="Y2352" s="15">
        <f t="shared" si="204"/>
        <v>0</v>
      </c>
      <c r="Z2352" s="15">
        <f t="shared" si="205"/>
        <v>0</v>
      </c>
      <c r="AD2352" s="15">
        <f t="shared" si="206"/>
        <v>0</v>
      </c>
      <c r="AE2352" s="15">
        <f t="shared" si="207"/>
        <v>0</v>
      </c>
      <c r="AI2352" t="str">
        <f t="shared" si="208"/>
        <v/>
      </c>
      <c r="AJ2352" t="str">
        <f t="shared" si="209"/>
        <v/>
      </c>
      <c r="AL2352">
        <f t="shared" si="210"/>
        <v>0</v>
      </c>
    </row>
    <row r="2353" spans="1:38" x14ac:dyDescent="0.3">
      <c r="A2353">
        <v>2352</v>
      </c>
      <c r="B2353" t="s">
        <v>20</v>
      </c>
      <c r="C2353" t="s">
        <v>26</v>
      </c>
      <c r="D2353">
        <v>352</v>
      </c>
      <c r="E2353">
        <v>51760660327.263</v>
      </c>
      <c r="F2353">
        <v>4011647.3157496299</v>
      </c>
      <c r="G2353">
        <v>4474621582.5532398</v>
      </c>
      <c r="H2353">
        <v>50099821559.198097</v>
      </c>
      <c r="I2353">
        <v>2480038.9094821298</v>
      </c>
      <c r="J2353">
        <v>-13821166.267005</v>
      </c>
      <c r="K2353">
        <v>20201.224008077999</v>
      </c>
      <c r="L2353">
        <v>-4710416.30146892</v>
      </c>
      <c r="M2353">
        <v>-2187043.4167501</v>
      </c>
      <c r="Y2353" s="15">
        <f t="shared" si="204"/>
        <v>0</v>
      </c>
      <c r="Z2353" s="15">
        <f t="shared" si="205"/>
        <v>0</v>
      </c>
      <c r="AD2353" s="15">
        <f t="shared" si="206"/>
        <v>0</v>
      </c>
      <c r="AE2353" s="15">
        <f t="shared" si="207"/>
        <v>0</v>
      </c>
      <c r="AI2353" t="str">
        <f t="shared" si="208"/>
        <v/>
      </c>
      <c r="AJ2353" t="str">
        <f t="shared" si="209"/>
        <v/>
      </c>
      <c r="AL2353">
        <f t="shared" si="210"/>
        <v>0</v>
      </c>
    </row>
    <row r="2354" spans="1:38" x14ac:dyDescent="0.3">
      <c r="A2354">
        <v>2353</v>
      </c>
      <c r="B2354" t="s">
        <v>20</v>
      </c>
      <c r="C2354" t="s">
        <v>26</v>
      </c>
      <c r="D2354">
        <v>353</v>
      </c>
      <c r="E2354">
        <v>30635288715.956299</v>
      </c>
      <c r="F2354">
        <v>4380271.7027001297</v>
      </c>
      <c r="G2354">
        <v>4474778405.8978205</v>
      </c>
      <c r="H2354">
        <v>28775181575.569599</v>
      </c>
      <c r="I2354">
        <v>2828893.0071428302</v>
      </c>
      <c r="J2354">
        <v>-15348000.971860901</v>
      </c>
      <c r="K2354">
        <v>10171.8875556317</v>
      </c>
      <c r="L2354">
        <v>-1300995.04169254</v>
      </c>
      <c r="M2354">
        <v>148321.75587041801</v>
      </c>
      <c r="Y2354" s="15">
        <f t="shared" si="204"/>
        <v>0</v>
      </c>
      <c r="Z2354" s="15">
        <f t="shared" si="205"/>
        <v>1</v>
      </c>
      <c r="AD2354" s="15">
        <f t="shared" si="206"/>
        <v>0</v>
      </c>
      <c r="AE2354" s="15">
        <f t="shared" si="207"/>
        <v>1</v>
      </c>
      <c r="AI2354" t="str">
        <f t="shared" si="208"/>
        <v/>
      </c>
      <c r="AJ2354" t="str">
        <f t="shared" si="209"/>
        <v/>
      </c>
      <c r="AL2354">
        <f t="shared" si="210"/>
        <v>0</v>
      </c>
    </row>
    <row r="2355" spans="1:38" x14ac:dyDescent="0.3">
      <c r="A2355">
        <v>2354</v>
      </c>
      <c r="B2355" t="s">
        <v>20</v>
      </c>
      <c r="C2355" t="s">
        <v>26</v>
      </c>
      <c r="D2355">
        <v>354</v>
      </c>
      <c r="E2355">
        <v>51751132276.9179</v>
      </c>
      <c r="F2355">
        <v>4057228.7841291898</v>
      </c>
      <c r="G2355">
        <v>4473856758.2536697</v>
      </c>
      <c r="H2355">
        <v>49701656017.396103</v>
      </c>
      <c r="I2355">
        <v>2671748.9056235999</v>
      </c>
      <c r="J2355">
        <v>-14277381.495343201</v>
      </c>
      <c r="K2355">
        <v>18602.667306340802</v>
      </c>
      <c r="L2355">
        <v>-4461560.5629720902</v>
      </c>
      <c r="M2355">
        <v>-1958242.0437289099</v>
      </c>
      <c r="Y2355" s="15">
        <f t="shared" si="204"/>
        <v>0</v>
      </c>
      <c r="Z2355" s="15">
        <f t="shared" si="205"/>
        <v>0</v>
      </c>
      <c r="AD2355" s="15">
        <f t="shared" si="206"/>
        <v>0</v>
      </c>
      <c r="AE2355" s="15">
        <f t="shared" si="207"/>
        <v>0</v>
      </c>
      <c r="AI2355" t="str">
        <f t="shared" si="208"/>
        <v/>
      </c>
      <c r="AJ2355" t="str">
        <f t="shared" si="209"/>
        <v/>
      </c>
      <c r="AL2355">
        <f t="shared" si="210"/>
        <v>0</v>
      </c>
    </row>
    <row r="2356" spans="1:38" x14ac:dyDescent="0.3">
      <c r="A2356">
        <v>2355</v>
      </c>
      <c r="B2356" t="s">
        <v>20</v>
      </c>
      <c r="C2356" t="s">
        <v>26</v>
      </c>
      <c r="D2356">
        <v>355</v>
      </c>
      <c r="E2356">
        <v>21933629387.412899</v>
      </c>
      <c r="F2356">
        <v>3980291.3127247398</v>
      </c>
      <c r="G2356">
        <v>4473915339.4356699</v>
      </c>
      <c r="H2356">
        <v>19891811577.263599</v>
      </c>
      <c r="I2356">
        <v>2558978.33828035</v>
      </c>
      <c r="J2356">
        <v>-14458246.149992</v>
      </c>
      <c r="K2356">
        <v>7773.3411337241196</v>
      </c>
      <c r="L2356">
        <v>-295945.60674779298</v>
      </c>
      <c r="M2356">
        <v>705943.35013587598</v>
      </c>
      <c r="Y2356" s="15">
        <f t="shared" si="204"/>
        <v>0</v>
      </c>
      <c r="Z2356" s="15">
        <f t="shared" si="205"/>
        <v>1</v>
      </c>
      <c r="AD2356" s="15">
        <f t="shared" si="206"/>
        <v>0</v>
      </c>
      <c r="AE2356" s="15">
        <f t="shared" si="207"/>
        <v>1</v>
      </c>
      <c r="AI2356" t="str">
        <f t="shared" si="208"/>
        <v/>
      </c>
      <c r="AJ2356" t="str">
        <f t="shared" si="209"/>
        <v/>
      </c>
      <c r="AL2356">
        <f t="shared" si="210"/>
        <v>0</v>
      </c>
    </row>
    <row r="2357" spans="1:38" x14ac:dyDescent="0.3">
      <c r="A2357">
        <v>2356</v>
      </c>
      <c r="B2357" t="s">
        <v>20</v>
      </c>
      <c r="C2357" t="s">
        <v>26</v>
      </c>
      <c r="D2357">
        <v>356</v>
      </c>
      <c r="E2357">
        <v>68057235206.048401</v>
      </c>
      <c r="F2357">
        <v>3946514.6496635899</v>
      </c>
      <c r="G2357">
        <v>4474592795.9514198</v>
      </c>
      <c r="H2357">
        <v>66647766262.770302</v>
      </c>
      <c r="I2357">
        <v>2525886.2014518501</v>
      </c>
      <c r="J2357">
        <v>-14654011.678512599</v>
      </c>
      <c r="K2357">
        <v>26385.894275229799</v>
      </c>
      <c r="L2357">
        <v>-7039572.5827900702</v>
      </c>
      <c r="M2357">
        <v>-3682730.9617908201</v>
      </c>
      <c r="Y2357" s="15">
        <f t="shared" si="204"/>
        <v>0</v>
      </c>
      <c r="Z2357" s="15">
        <f t="shared" si="205"/>
        <v>0</v>
      </c>
      <c r="AD2357" s="15">
        <f t="shared" si="206"/>
        <v>0</v>
      </c>
      <c r="AE2357" s="15">
        <f t="shared" si="207"/>
        <v>0</v>
      </c>
      <c r="AI2357" t="str">
        <f t="shared" si="208"/>
        <v/>
      </c>
      <c r="AJ2357" t="str">
        <f t="shared" si="209"/>
        <v/>
      </c>
      <c r="AL2357">
        <f t="shared" si="210"/>
        <v>0</v>
      </c>
    </row>
    <row r="2358" spans="1:38" x14ac:dyDescent="0.3">
      <c r="A2358">
        <v>2357</v>
      </c>
      <c r="B2358" t="s">
        <v>20</v>
      </c>
      <c r="C2358" t="s">
        <v>26</v>
      </c>
      <c r="D2358">
        <v>357</v>
      </c>
      <c r="E2358">
        <v>27224335739.1259</v>
      </c>
      <c r="F2358">
        <v>3831747.8808149099</v>
      </c>
      <c r="G2358">
        <v>4474148423.0868101</v>
      </c>
      <c r="H2358">
        <v>25653178295.7323</v>
      </c>
      <c r="I2358">
        <v>2541279.75945138</v>
      </c>
      <c r="J2358">
        <v>-15233663.391186699</v>
      </c>
      <c r="K2358">
        <v>10094.590412694401</v>
      </c>
      <c r="L2358">
        <v>-1140530.3511105599</v>
      </c>
      <c r="M2358">
        <v>151540.80810145501</v>
      </c>
      <c r="Y2358" s="15">
        <f t="shared" ref="Y2358:Y2421" si="211">IF(K2358&lt;cet_BRA_lo,1,0)</f>
        <v>0</v>
      </c>
      <c r="Z2358" s="15">
        <f t="shared" ref="Z2358:Z2421" si="212">IF(K2358&lt;cet_BRA_hi,1,0)</f>
        <v>1</v>
      </c>
      <c r="AD2358" s="15">
        <f t="shared" ref="AD2358:AD2421" si="213">IF(L2358&lt;0,0,1)</f>
        <v>0</v>
      </c>
      <c r="AE2358" s="15">
        <f t="shared" ref="AE2358:AE2421" si="214">IF(M2358&lt;0,0,1)</f>
        <v>1</v>
      </c>
      <c r="AI2358" t="str">
        <f t="shared" ref="AI2358:AI2421" si="215">IF(Y2358&lt;&gt;AD2358,"ERROR!","")</f>
        <v/>
      </c>
      <c r="AJ2358" t="str">
        <f t="shared" ref="AJ2358:AJ2421" si="216">IF(Z2358&lt;&gt;AE2358,"ERROR!","")</f>
        <v/>
      </c>
      <c r="AL2358">
        <f t="shared" si="210"/>
        <v>0</v>
      </c>
    </row>
    <row r="2359" spans="1:38" x14ac:dyDescent="0.3">
      <c r="A2359">
        <v>2358</v>
      </c>
      <c r="B2359" t="s">
        <v>20</v>
      </c>
      <c r="C2359" t="s">
        <v>26</v>
      </c>
      <c r="D2359">
        <v>358</v>
      </c>
      <c r="E2359">
        <v>34556942465.287498</v>
      </c>
      <c r="F2359">
        <v>3185652.1957596298</v>
      </c>
      <c r="G2359">
        <v>4471246730.4155502</v>
      </c>
      <c r="H2359">
        <v>32979617288.186199</v>
      </c>
      <c r="I2359">
        <v>2388652.7299630102</v>
      </c>
      <c r="J2359">
        <v>-14007713.2177372</v>
      </c>
      <c r="K2359">
        <v>13806.7860909597</v>
      </c>
      <c r="L2359">
        <v>-2344666.7431374299</v>
      </c>
      <c r="M2359">
        <v>-683585.53718782205</v>
      </c>
      <c r="Y2359" s="15">
        <f t="shared" si="211"/>
        <v>0</v>
      </c>
      <c r="Z2359" s="15">
        <f t="shared" si="212"/>
        <v>0</v>
      </c>
      <c r="AD2359" s="15">
        <f t="shared" si="213"/>
        <v>0</v>
      </c>
      <c r="AE2359" s="15">
        <f t="shared" si="214"/>
        <v>0</v>
      </c>
      <c r="AI2359" t="str">
        <f t="shared" si="215"/>
        <v/>
      </c>
      <c r="AJ2359" t="str">
        <f t="shared" si="216"/>
        <v/>
      </c>
      <c r="AL2359">
        <f t="shared" si="210"/>
        <v>0</v>
      </c>
    </row>
    <row r="2360" spans="1:38" x14ac:dyDescent="0.3">
      <c r="A2360">
        <v>2359</v>
      </c>
      <c r="B2360" t="s">
        <v>20</v>
      </c>
      <c r="C2360" t="s">
        <v>26</v>
      </c>
      <c r="D2360">
        <v>359</v>
      </c>
      <c r="E2360">
        <v>44430709052.301102</v>
      </c>
      <c r="F2360">
        <v>3957961.2236847701</v>
      </c>
      <c r="G2360">
        <v>4473727022.8981304</v>
      </c>
      <c r="H2360">
        <v>43372508665.895302</v>
      </c>
      <c r="I2360">
        <v>2609791.7989870398</v>
      </c>
      <c r="J2360">
        <v>-15722420.235904699</v>
      </c>
      <c r="K2360">
        <v>16619.145129787699</v>
      </c>
      <c r="L2360">
        <v>-3615142.1676979</v>
      </c>
      <c r="M2360">
        <v>-1430603.2032141299</v>
      </c>
      <c r="Y2360" s="15">
        <f t="shared" si="211"/>
        <v>0</v>
      </c>
      <c r="Z2360" s="15">
        <f t="shared" si="212"/>
        <v>0</v>
      </c>
      <c r="AD2360" s="15">
        <f t="shared" si="213"/>
        <v>0</v>
      </c>
      <c r="AE2360" s="15">
        <f t="shared" si="214"/>
        <v>0</v>
      </c>
      <c r="AI2360" t="str">
        <f t="shared" si="215"/>
        <v/>
      </c>
      <c r="AJ2360" t="str">
        <f t="shared" si="216"/>
        <v/>
      </c>
      <c r="AL2360">
        <f t="shared" si="210"/>
        <v>0</v>
      </c>
    </row>
    <row r="2361" spans="1:38" x14ac:dyDescent="0.3">
      <c r="A2361">
        <v>2360</v>
      </c>
      <c r="B2361" t="s">
        <v>20</v>
      </c>
      <c r="C2361" t="s">
        <v>26</v>
      </c>
      <c r="D2361">
        <v>360</v>
      </c>
      <c r="E2361">
        <v>40420912394.747902</v>
      </c>
      <c r="F2361">
        <v>3981356.3706439701</v>
      </c>
      <c r="G2361">
        <v>4473272761.4583702</v>
      </c>
      <c r="H2361">
        <v>39075806433.385696</v>
      </c>
      <c r="I2361">
        <v>2617885.22536213</v>
      </c>
      <c r="J2361">
        <v>-13951847.558702501</v>
      </c>
      <c r="K2361">
        <v>14926.478080405701</v>
      </c>
      <c r="L2361">
        <v>-2990374.9888794399</v>
      </c>
      <c r="M2361">
        <v>-1022247.61169872</v>
      </c>
      <c r="Y2361" s="15">
        <f t="shared" si="211"/>
        <v>0</v>
      </c>
      <c r="Z2361" s="15">
        <f t="shared" si="212"/>
        <v>0</v>
      </c>
      <c r="AD2361" s="15">
        <f t="shared" si="213"/>
        <v>0</v>
      </c>
      <c r="AE2361" s="15">
        <f t="shared" si="214"/>
        <v>0</v>
      </c>
      <c r="AI2361" t="str">
        <f t="shared" si="215"/>
        <v/>
      </c>
      <c r="AJ2361" t="str">
        <f t="shared" si="216"/>
        <v/>
      </c>
      <c r="AL2361">
        <f t="shared" si="210"/>
        <v>0</v>
      </c>
    </row>
    <row r="2362" spans="1:38" x14ac:dyDescent="0.3">
      <c r="A2362">
        <v>2361</v>
      </c>
      <c r="B2362" t="s">
        <v>20</v>
      </c>
      <c r="C2362" t="s">
        <v>26</v>
      </c>
      <c r="D2362">
        <v>361</v>
      </c>
      <c r="E2362">
        <v>36663016499.945602</v>
      </c>
      <c r="F2362">
        <v>3391465.9256027499</v>
      </c>
      <c r="G2362">
        <v>4472506203.9425802</v>
      </c>
      <c r="H2362">
        <v>34660478795.072197</v>
      </c>
      <c r="I2362">
        <v>2429908.4432167099</v>
      </c>
      <c r="J2362">
        <v>-14288672.958849</v>
      </c>
      <c r="K2362">
        <v>14264.108959261301</v>
      </c>
      <c r="L2362">
        <v>-2544652.5953211398</v>
      </c>
      <c r="M2362">
        <v>-798911.59982652694</v>
      </c>
      <c r="Y2362" s="15">
        <f t="shared" si="211"/>
        <v>0</v>
      </c>
      <c r="Z2362" s="15">
        <f t="shared" si="212"/>
        <v>0</v>
      </c>
      <c r="AD2362" s="15">
        <f t="shared" si="213"/>
        <v>0</v>
      </c>
      <c r="AE2362" s="15">
        <f t="shared" si="214"/>
        <v>0</v>
      </c>
      <c r="AI2362" t="str">
        <f t="shared" si="215"/>
        <v/>
      </c>
      <c r="AJ2362" t="str">
        <f t="shared" si="216"/>
        <v/>
      </c>
      <c r="AL2362">
        <f t="shared" si="210"/>
        <v>0</v>
      </c>
    </row>
    <row r="2363" spans="1:38" x14ac:dyDescent="0.3">
      <c r="A2363">
        <v>2362</v>
      </c>
      <c r="B2363" t="s">
        <v>20</v>
      </c>
      <c r="C2363" t="s">
        <v>26</v>
      </c>
      <c r="D2363">
        <v>362</v>
      </c>
      <c r="E2363">
        <v>32826597736.8811</v>
      </c>
      <c r="F2363">
        <v>3947801.8563337601</v>
      </c>
      <c r="G2363">
        <v>4474552900.34161</v>
      </c>
      <c r="H2363">
        <v>30477138850.558601</v>
      </c>
      <c r="I2363">
        <v>2661675.95928984</v>
      </c>
      <c r="J2363">
        <v>-14854057.926350599</v>
      </c>
      <c r="K2363">
        <v>11450.3565861151</v>
      </c>
      <c r="L2363">
        <v>-1712481.37386426</v>
      </c>
      <c r="M2363">
        <v>-177442.25823709401</v>
      </c>
      <c r="Y2363" s="15">
        <f t="shared" si="211"/>
        <v>0</v>
      </c>
      <c r="Z2363" s="15">
        <f t="shared" si="212"/>
        <v>0</v>
      </c>
      <c r="AD2363" s="15">
        <f t="shared" si="213"/>
        <v>0</v>
      </c>
      <c r="AE2363" s="15">
        <f t="shared" si="214"/>
        <v>0</v>
      </c>
      <c r="AI2363" t="str">
        <f t="shared" si="215"/>
        <v/>
      </c>
      <c r="AJ2363" t="str">
        <f t="shared" si="216"/>
        <v/>
      </c>
      <c r="AL2363">
        <f t="shared" si="210"/>
        <v>0</v>
      </c>
    </row>
    <row r="2364" spans="1:38" x14ac:dyDescent="0.3">
      <c r="A2364">
        <v>2363</v>
      </c>
      <c r="B2364" t="s">
        <v>20</v>
      </c>
      <c r="C2364" t="s">
        <v>26</v>
      </c>
      <c r="D2364">
        <v>363</v>
      </c>
      <c r="E2364">
        <v>36035519417.218597</v>
      </c>
      <c r="F2364">
        <v>3825618.89806872</v>
      </c>
      <c r="G2364">
        <v>4474419951.9528904</v>
      </c>
      <c r="H2364">
        <v>34792572501.911003</v>
      </c>
      <c r="I2364">
        <v>2510757.9876157199</v>
      </c>
      <c r="J2364">
        <v>-14550761.2176561</v>
      </c>
      <c r="K2364">
        <v>13857.397914703401</v>
      </c>
      <c r="L2364">
        <v>-2482761.4793778202</v>
      </c>
      <c r="M2364">
        <v>-730367.332879761</v>
      </c>
      <c r="Y2364" s="15">
        <f t="shared" si="211"/>
        <v>0</v>
      </c>
      <c r="Z2364" s="15">
        <f t="shared" si="212"/>
        <v>0</v>
      </c>
      <c r="AD2364" s="15">
        <f t="shared" si="213"/>
        <v>0</v>
      </c>
      <c r="AE2364" s="15">
        <f t="shared" si="214"/>
        <v>0</v>
      </c>
      <c r="AI2364" t="str">
        <f t="shared" si="215"/>
        <v/>
      </c>
      <c r="AJ2364" t="str">
        <f t="shared" si="216"/>
        <v/>
      </c>
      <c r="AL2364">
        <f t="shared" si="210"/>
        <v>0</v>
      </c>
    </row>
    <row r="2365" spans="1:38" x14ac:dyDescent="0.3">
      <c r="A2365">
        <v>2364</v>
      </c>
      <c r="B2365" t="s">
        <v>20</v>
      </c>
      <c r="C2365" t="s">
        <v>26</v>
      </c>
      <c r="D2365">
        <v>364</v>
      </c>
      <c r="E2365">
        <v>20835558911.0191</v>
      </c>
      <c r="F2365">
        <v>4457722.0534459502</v>
      </c>
      <c r="G2365">
        <v>4475705783.8091097</v>
      </c>
      <c r="H2365">
        <v>19213464923.553799</v>
      </c>
      <c r="I2365">
        <v>2728799.3902168502</v>
      </c>
      <c r="J2365">
        <v>-15019140.5060129</v>
      </c>
      <c r="K2365">
        <v>7040.9957552896403</v>
      </c>
      <c r="L2365">
        <v>-28766.498850239899</v>
      </c>
      <c r="M2365">
        <v>938956.23749332898</v>
      </c>
      <c r="Y2365" s="15">
        <f t="shared" si="211"/>
        <v>0</v>
      </c>
      <c r="Z2365" s="15">
        <f t="shared" si="212"/>
        <v>1</v>
      </c>
      <c r="AD2365" s="15">
        <f t="shared" si="213"/>
        <v>0</v>
      </c>
      <c r="AE2365" s="15">
        <f t="shared" si="214"/>
        <v>1</v>
      </c>
      <c r="AI2365" t="str">
        <f t="shared" si="215"/>
        <v/>
      </c>
      <c r="AJ2365" t="str">
        <f t="shared" si="216"/>
        <v/>
      </c>
      <c r="AL2365">
        <f t="shared" si="210"/>
        <v>0</v>
      </c>
    </row>
    <row r="2366" spans="1:38" x14ac:dyDescent="0.3">
      <c r="A2366">
        <v>2365</v>
      </c>
      <c r="B2366" t="s">
        <v>20</v>
      </c>
      <c r="C2366" t="s">
        <v>26</v>
      </c>
      <c r="D2366">
        <v>365</v>
      </c>
      <c r="E2366">
        <v>41902381556.875504</v>
      </c>
      <c r="F2366">
        <v>3677739.5494542001</v>
      </c>
      <c r="G2366">
        <v>4474038193.2978401</v>
      </c>
      <c r="H2366">
        <v>41130637548.370598</v>
      </c>
      <c r="I2366">
        <v>2472723.4036074001</v>
      </c>
      <c r="J2366">
        <v>-15021213.412464101</v>
      </c>
      <c r="K2366">
        <v>16633.739741519799</v>
      </c>
      <c r="L2366">
        <v>-3430451.45580729</v>
      </c>
      <c r="M2366">
        <v>-1358828.5978671701</v>
      </c>
      <c r="Y2366" s="15">
        <f t="shared" si="211"/>
        <v>0</v>
      </c>
      <c r="Z2366" s="15">
        <f t="shared" si="212"/>
        <v>0</v>
      </c>
      <c r="AD2366" s="15">
        <f t="shared" si="213"/>
        <v>0</v>
      </c>
      <c r="AE2366" s="15">
        <f t="shared" si="214"/>
        <v>0</v>
      </c>
      <c r="AI2366" t="str">
        <f t="shared" si="215"/>
        <v/>
      </c>
      <c r="AJ2366" t="str">
        <f t="shared" si="216"/>
        <v/>
      </c>
      <c r="AL2366">
        <f t="shared" si="210"/>
        <v>0</v>
      </c>
    </row>
    <row r="2367" spans="1:38" x14ac:dyDescent="0.3">
      <c r="A2367">
        <v>2366</v>
      </c>
      <c r="B2367" t="s">
        <v>20</v>
      </c>
      <c r="C2367" t="s">
        <v>26</v>
      </c>
      <c r="D2367">
        <v>366</v>
      </c>
      <c r="E2367">
        <v>32004026169.565601</v>
      </c>
      <c r="F2367">
        <v>4067552.5143865901</v>
      </c>
      <c r="G2367">
        <v>4474490948.0983</v>
      </c>
      <c r="H2367">
        <v>31005776410.432899</v>
      </c>
      <c r="I2367">
        <v>2648808.3774558501</v>
      </c>
      <c r="J2367">
        <v>-15045291.428158799</v>
      </c>
      <c r="K2367">
        <v>11705.5566096531</v>
      </c>
      <c r="L2367">
        <v>-1801220.3775677001</v>
      </c>
      <c r="M2367">
        <v>-239555.42490328901</v>
      </c>
      <c r="Y2367" s="15">
        <f t="shared" si="211"/>
        <v>0</v>
      </c>
      <c r="Z2367" s="15">
        <f t="shared" si="212"/>
        <v>0</v>
      </c>
      <c r="AD2367" s="15">
        <f t="shared" si="213"/>
        <v>0</v>
      </c>
      <c r="AE2367" s="15">
        <f t="shared" si="214"/>
        <v>0</v>
      </c>
      <c r="AI2367" t="str">
        <f t="shared" si="215"/>
        <v/>
      </c>
      <c r="AJ2367" t="str">
        <f t="shared" si="216"/>
        <v/>
      </c>
      <c r="AL2367">
        <f t="shared" si="210"/>
        <v>0</v>
      </c>
    </row>
    <row r="2368" spans="1:38" x14ac:dyDescent="0.3">
      <c r="A2368">
        <v>2367</v>
      </c>
      <c r="B2368" t="s">
        <v>20</v>
      </c>
      <c r="C2368" t="s">
        <v>26</v>
      </c>
      <c r="D2368">
        <v>367</v>
      </c>
      <c r="E2368">
        <v>28697928234.600201</v>
      </c>
      <c r="F2368">
        <v>4133979.2974841399</v>
      </c>
      <c r="G2368">
        <v>4474325236.5105495</v>
      </c>
      <c r="H2368">
        <v>26556180915.466</v>
      </c>
      <c r="I2368">
        <v>2754272.4110268899</v>
      </c>
      <c r="J2368">
        <v>-16111372.470895801</v>
      </c>
      <c r="K2368">
        <v>9641.8135000542406</v>
      </c>
      <c r="L2368">
        <v>-1057138.95739372</v>
      </c>
      <c r="M2368">
        <v>280413.64775066898</v>
      </c>
      <c r="Y2368" s="15">
        <f t="shared" si="211"/>
        <v>0</v>
      </c>
      <c r="Z2368" s="15">
        <f t="shared" si="212"/>
        <v>1</v>
      </c>
      <c r="AD2368" s="15">
        <f t="shared" si="213"/>
        <v>0</v>
      </c>
      <c r="AE2368" s="15">
        <f t="shared" si="214"/>
        <v>1</v>
      </c>
      <c r="AI2368" t="str">
        <f t="shared" si="215"/>
        <v/>
      </c>
      <c r="AJ2368" t="str">
        <f t="shared" si="216"/>
        <v/>
      </c>
      <c r="AL2368">
        <f t="shared" si="210"/>
        <v>0</v>
      </c>
    </row>
    <row r="2369" spans="1:38" x14ac:dyDescent="0.3">
      <c r="A2369">
        <v>2368</v>
      </c>
      <c r="B2369" t="s">
        <v>20</v>
      </c>
      <c r="C2369" t="s">
        <v>26</v>
      </c>
      <c r="D2369">
        <v>368</v>
      </c>
      <c r="E2369">
        <v>37915881255.1903</v>
      </c>
      <c r="F2369">
        <v>3434039.0992391398</v>
      </c>
      <c r="G2369">
        <v>4471180749.29074</v>
      </c>
      <c r="H2369">
        <v>36927435910.225601</v>
      </c>
      <c r="I2369">
        <v>2412766.5175072402</v>
      </c>
      <c r="J2369">
        <v>-13807778.1660557</v>
      </c>
      <c r="K2369">
        <v>15305.018385441301</v>
      </c>
      <c r="L2369">
        <v>-2887154.0351836998</v>
      </c>
      <c r="M2369">
        <v>-1027233.42912023</v>
      </c>
      <c r="Y2369" s="15">
        <f t="shared" si="211"/>
        <v>0</v>
      </c>
      <c r="Z2369" s="15">
        <f t="shared" si="212"/>
        <v>0</v>
      </c>
      <c r="AD2369" s="15">
        <f t="shared" si="213"/>
        <v>0</v>
      </c>
      <c r="AE2369" s="15">
        <f t="shared" si="214"/>
        <v>0</v>
      </c>
      <c r="AI2369" t="str">
        <f t="shared" si="215"/>
        <v/>
      </c>
      <c r="AJ2369" t="str">
        <f t="shared" si="216"/>
        <v/>
      </c>
      <c r="AL2369">
        <f t="shared" si="210"/>
        <v>0</v>
      </c>
    </row>
    <row r="2370" spans="1:38" x14ac:dyDescent="0.3">
      <c r="A2370">
        <v>2369</v>
      </c>
      <c r="B2370" t="s">
        <v>20</v>
      </c>
      <c r="C2370" t="s">
        <v>26</v>
      </c>
      <c r="D2370">
        <v>369</v>
      </c>
      <c r="E2370">
        <v>48992982985.978104</v>
      </c>
      <c r="F2370">
        <v>4181305.1967392401</v>
      </c>
      <c r="G2370">
        <v>4474442354.0443096</v>
      </c>
      <c r="H2370">
        <v>46691032037.658401</v>
      </c>
      <c r="I2370">
        <v>2674367.92226406</v>
      </c>
      <c r="J2370">
        <v>-13512119.697368599</v>
      </c>
      <c r="K2370">
        <v>17458.716749089199</v>
      </c>
      <c r="L2370">
        <v>-4026849.0515960902</v>
      </c>
      <c r="M2370">
        <v>-1675166.3402285499</v>
      </c>
      <c r="Y2370" s="15">
        <f t="shared" si="211"/>
        <v>0</v>
      </c>
      <c r="Z2370" s="15">
        <f t="shared" si="212"/>
        <v>0</v>
      </c>
      <c r="AD2370" s="15">
        <f t="shared" si="213"/>
        <v>0</v>
      </c>
      <c r="AE2370" s="15">
        <f t="shared" si="214"/>
        <v>0</v>
      </c>
      <c r="AI2370" t="str">
        <f t="shared" si="215"/>
        <v/>
      </c>
      <c r="AJ2370" t="str">
        <f t="shared" si="216"/>
        <v/>
      </c>
      <c r="AL2370">
        <f t="shared" ref="AL2370:AL2433" si="217">IF(H2370&lt;0,1,0)</f>
        <v>0</v>
      </c>
    </row>
    <row r="2371" spans="1:38" x14ac:dyDescent="0.3">
      <c r="A2371">
        <v>2370</v>
      </c>
      <c r="B2371" t="s">
        <v>20</v>
      </c>
      <c r="C2371" t="s">
        <v>26</v>
      </c>
      <c r="D2371">
        <v>370</v>
      </c>
      <c r="E2371">
        <v>42693679640.762398</v>
      </c>
      <c r="F2371">
        <v>3351120.1391395601</v>
      </c>
      <c r="G2371">
        <v>4470697480.5492201</v>
      </c>
      <c r="H2371">
        <v>41187585462.810097</v>
      </c>
      <c r="I2371">
        <v>2342726.5651555299</v>
      </c>
      <c r="J2371">
        <v>-13897111.923417101</v>
      </c>
      <c r="K2371">
        <v>17581.046834663699</v>
      </c>
      <c r="L2371">
        <v>-3568621.6053686799</v>
      </c>
      <c r="M2371">
        <v>-1494130.45730963</v>
      </c>
      <c r="Y2371" s="15">
        <f t="shared" si="211"/>
        <v>0</v>
      </c>
      <c r="Z2371" s="15">
        <f t="shared" si="212"/>
        <v>0</v>
      </c>
      <c r="AD2371" s="15">
        <f t="shared" si="213"/>
        <v>0</v>
      </c>
      <c r="AE2371" s="15">
        <f t="shared" si="214"/>
        <v>0</v>
      </c>
      <c r="AI2371" t="str">
        <f t="shared" si="215"/>
        <v/>
      </c>
      <c r="AJ2371" t="str">
        <f t="shared" si="216"/>
        <v/>
      </c>
      <c r="AL2371">
        <f t="shared" si="217"/>
        <v>0</v>
      </c>
    </row>
    <row r="2372" spans="1:38" x14ac:dyDescent="0.3">
      <c r="A2372">
        <v>2371</v>
      </c>
      <c r="B2372" t="s">
        <v>20</v>
      </c>
      <c r="C2372" t="s">
        <v>26</v>
      </c>
      <c r="D2372">
        <v>371</v>
      </c>
      <c r="E2372">
        <v>43932475444.428101</v>
      </c>
      <c r="F2372">
        <v>3376375.0893550799</v>
      </c>
      <c r="G2372">
        <v>4471256762.18713</v>
      </c>
      <c r="H2372">
        <v>42596082557.171799</v>
      </c>
      <c r="I2372">
        <v>2583432.1017511901</v>
      </c>
      <c r="J2372">
        <v>-15002196.801166501</v>
      </c>
      <c r="K2372">
        <v>16488.175759795598</v>
      </c>
      <c r="L2372">
        <v>-3530067.19339919</v>
      </c>
      <c r="M2372">
        <v>-1384634.4079150001</v>
      </c>
      <c r="Y2372" s="15">
        <f t="shared" si="211"/>
        <v>0</v>
      </c>
      <c r="Z2372" s="15">
        <f t="shared" si="212"/>
        <v>0</v>
      </c>
      <c r="AD2372" s="15">
        <f t="shared" si="213"/>
        <v>0</v>
      </c>
      <c r="AE2372" s="15">
        <f t="shared" si="214"/>
        <v>0</v>
      </c>
      <c r="AI2372" t="str">
        <f t="shared" si="215"/>
        <v/>
      </c>
      <c r="AJ2372" t="str">
        <f t="shared" si="216"/>
        <v/>
      </c>
      <c r="AL2372">
        <f t="shared" si="217"/>
        <v>0</v>
      </c>
    </row>
    <row r="2373" spans="1:38" x14ac:dyDescent="0.3">
      <c r="A2373">
        <v>2372</v>
      </c>
      <c r="B2373" t="s">
        <v>20</v>
      </c>
      <c r="C2373" t="s">
        <v>26</v>
      </c>
      <c r="D2373">
        <v>372</v>
      </c>
      <c r="E2373">
        <v>19262351590.0872</v>
      </c>
      <c r="F2373">
        <v>3902806.1388761401</v>
      </c>
      <c r="G2373">
        <v>4474499591.1400404</v>
      </c>
      <c r="H2373">
        <v>17234110820.0564</v>
      </c>
      <c r="I2373">
        <v>2500239.7598719001</v>
      </c>
      <c r="J2373">
        <v>-14370856.1039619</v>
      </c>
      <c r="K2373">
        <v>6892.9832637088502</v>
      </c>
      <c r="L2373">
        <v>26755.861216550202</v>
      </c>
      <c r="M2373">
        <v>894784.66016514401</v>
      </c>
      <c r="Y2373" s="15">
        <f t="shared" si="211"/>
        <v>1</v>
      </c>
      <c r="Z2373" s="15">
        <f t="shared" si="212"/>
        <v>1</v>
      </c>
      <c r="AD2373" s="15">
        <f t="shared" si="213"/>
        <v>1</v>
      </c>
      <c r="AE2373" s="15">
        <f t="shared" si="214"/>
        <v>1</v>
      </c>
      <c r="AI2373" t="str">
        <f t="shared" si="215"/>
        <v/>
      </c>
      <c r="AJ2373" t="str">
        <f t="shared" si="216"/>
        <v/>
      </c>
      <c r="AL2373">
        <f t="shared" si="217"/>
        <v>0</v>
      </c>
    </row>
    <row r="2374" spans="1:38" x14ac:dyDescent="0.3">
      <c r="A2374">
        <v>2373</v>
      </c>
      <c r="B2374" t="s">
        <v>20</v>
      </c>
      <c r="C2374" t="s">
        <v>26</v>
      </c>
      <c r="D2374">
        <v>373</v>
      </c>
      <c r="E2374">
        <v>45903958607.314796</v>
      </c>
      <c r="F2374">
        <v>3634028.9000810701</v>
      </c>
      <c r="G2374">
        <v>4473508717.5139198</v>
      </c>
      <c r="H2374">
        <v>44471339028.443703</v>
      </c>
      <c r="I2374">
        <v>2494019.24224055</v>
      </c>
      <c r="J2374">
        <v>-15212957.414328599</v>
      </c>
      <c r="K2374">
        <v>17831.193230286401</v>
      </c>
      <c r="L2374">
        <v>-3888621.6834801901</v>
      </c>
      <c r="M2374">
        <v>-1648738.0360121899</v>
      </c>
      <c r="Y2374" s="15">
        <f t="shared" si="211"/>
        <v>0</v>
      </c>
      <c r="Z2374" s="15">
        <f t="shared" si="212"/>
        <v>0</v>
      </c>
      <c r="AD2374" s="15">
        <f t="shared" si="213"/>
        <v>0</v>
      </c>
      <c r="AE2374" s="15">
        <f t="shared" si="214"/>
        <v>0</v>
      </c>
      <c r="AI2374" t="str">
        <f t="shared" si="215"/>
        <v/>
      </c>
      <c r="AJ2374" t="str">
        <f t="shared" si="216"/>
        <v/>
      </c>
      <c r="AL2374">
        <f t="shared" si="217"/>
        <v>0</v>
      </c>
    </row>
    <row r="2375" spans="1:38" x14ac:dyDescent="0.3">
      <c r="A2375">
        <v>2374</v>
      </c>
      <c r="B2375" t="s">
        <v>20</v>
      </c>
      <c r="C2375" t="s">
        <v>26</v>
      </c>
      <c r="D2375">
        <v>374</v>
      </c>
      <c r="E2375">
        <v>47508648813.300598</v>
      </c>
      <c r="F2375">
        <v>3865886.9503896101</v>
      </c>
      <c r="G2375">
        <v>4475033002.94244</v>
      </c>
      <c r="H2375">
        <v>45036763747.671799</v>
      </c>
      <c r="I2375">
        <v>2560396.4311385299</v>
      </c>
      <c r="J2375">
        <v>-14967958.221728301</v>
      </c>
      <c r="K2375">
        <v>17589.761960277901</v>
      </c>
      <c r="L2375">
        <v>-3903395.7041523</v>
      </c>
      <c r="M2375">
        <v>-1635033.36433678</v>
      </c>
      <c r="Y2375" s="15">
        <f t="shared" si="211"/>
        <v>0</v>
      </c>
      <c r="Z2375" s="15">
        <f t="shared" si="212"/>
        <v>0</v>
      </c>
      <c r="AD2375" s="15">
        <f t="shared" si="213"/>
        <v>0</v>
      </c>
      <c r="AE2375" s="15">
        <f t="shared" si="214"/>
        <v>0</v>
      </c>
      <c r="AI2375" t="str">
        <f t="shared" si="215"/>
        <v/>
      </c>
      <c r="AJ2375" t="str">
        <f t="shared" si="216"/>
        <v/>
      </c>
      <c r="AL2375">
        <f t="shared" si="217"/>
        <v>0</v>
      </c>
    </row>
    <row r="2376" spans="1:38" x14ac:dyDescent="0.3">
      <c r="A2376">
        <v>2375</v>
      </c>
      <c r="B2376" t="s">
        <v>20</v>
      </c>
      <c r="C2376" t="s">
        <v>26</v>
      </c>
      <c r="D2376">
        <v>375</v>
      </c>
      <c r="E2376">
        <v>34459208992.757698</v>
      </c>
      <c r="F2376">
        <v>3933920.4534100499</v>
      </c>
      <c r="G2376">
        <v>4473880253.6603498</v>
      </c>
      <c r="H2376">
        <v>32889152594.224499</v>
      </c>
      <c r="I2376">
        <v>2623208.86282937</v>
      </c>
      <c r="J2376">
        <v>-15246536.090408299</v>
      </c>
      <c r="K2376">
        <v>12537.7559752335</v>
      </c>
      <c r="L2376">
        <v>-2097126.88478343</v>
      </c>
      <c r="M2376">
        <v>-440602.10535717499</v>
      </c>
      <c r="Y2376" s="15">
        <f t="shared" si="211"/>
        <v>0</v>
      </c>
      <c r="Z2376" s="15">
        <f t="shared" si="212"/>
        <v>0</v>
      </c>
      <c r="AD2376" s="15">
        <f t="shared" si="213"/>
        <v>0</v>
      </c>
      <c r="AE2376" s="15">
        <f t="shared" si="214"/>
        <v>0</v>
      </c>
      <c r="AI2376" t="str">
        <f t="shared" si="215"/>
        <v/>
      </c>
      <c r="AJ2376" t="str">
        <f t="shared" si="216"/>
        <v/>
      </c>
      <c r="AL2376">
        <f t="shared" si="217"/>
        <v>0</v>
      </c>
    </row>
    <row r="2377" spans="1:38" x14ac:dyDescent="0.3">
      <c r="A2377">
        <v>2376</v>
      </c>
      <c r="B2377" t="s">
        <v>20</v>
      </c>
      <c r="C2377" t="s">
        <v>26</v>
      </c>
      <c r="D2377">
        <v>376</v>
      </c>
      <c r="E2377">
        <v>41282101717.836304</v>
      </c>
      <c r="F2377">
        <v>3887248.4048153898</v>
      </c>
      <c r="G2377">
        <v>4473461375.6281796</v>
      </c>
      <c r="H2377">
        <v>39878096274.730698</v>
      </c>
      <c r="I2377">
        <v>2567578.7778830798</v>
      </c>
      <c r="J2377">
        <v>-14319667.062959701</v>
      </c>
      <c r="K2377">
        <v>15531.401263415</v>
      </c>
      <c r="L2377">
        <v>-3155828.1373018399</v>
      </c>
      <c r="M2377">
        <v>-1147291.9049929001</v>
      </c>
      <c r="Y2377" s="15">
        <f t="shared" si="211"/>
        <v>0</v>
      </c>
      <c r="Z2377" s="15">
        <f t="shared" si="212"/>
        <v>0</v>
      </c>
      <c r="AD2377" s="15">
        <f t="shared" si="213"/>
        <v>0</v>
      </c>
      <c r="AE2377" s="15">
        <f t="shared" si="214"/>
        <v>0</v>
      </c>
      <c r="AI2377" t="str">
        <f t="shared" si="215"/>
        <v/>
      </c>
      <c r="AJ2377" t="str">
        <f t="shared" si="216"/>
        <v/>
      </c>
      <c r="AL2377">
        <f t="shared" si="217"/>
        <v>0</v>
      </c>
    </row>
    <row r="2378" spans="1:38" x14ac:dyDescent="0.3">
      <c r="A2378">
        <v>2377</v>
      </c>
      <c r="B2378" t="s">
        <v>20</v>
      </c>
      <c r="C2378" t="s">
        <v>26</v>
      </c>
      <c r="D2378">
        <v>377</v>
      </c>
      <c r="E2378">
        <v>48353771815.697701</v>
      </c>
      <c r="F2378">
        <v>4016001.1245701299</v>
      </c>
      <c r="G2378">
        <v>4473692625.2187204</v>
      </c>
      <c r="H2378">
        <v>47268058947.1437</v>
      </c>
      <c r="I2378">
        <v>2637178.6658417</v>
      </c>
      <c r="J2378">
        <v>-15668294.142280599</v>
      </c>
      <c r="K2378">
        <v>17923.722635628601</v>
      </c>
      <c r="L2378">
        <v>-4146854.6937667499</v>
      </c>
      <c r="M2378">
        <v>-1766108.9236530301</v>
      </c>
      <c r="Y2378" s="15">
        <f t="shared" si="211"/>
        <v>0</v>
      </c>
      <c r="Z2378" s="15">
        <f t="shared" si="212"/>
        <v>0</v>
      </c>
      <c r="AD2378" s="15">
        <f t="shared" si="213"/>
        <v>0</v>
      </c>
      <c r="AE2378" s="15">
        <f t="shared" si="214"/>
        <v>0</v>
      </c>
      <c r="AI2378" t="str">
        <f t="shared" si="215"/>
        <v/>
      </c>
      <c r="AJ2378" t="str">
        <f t="shared" si="216"/>
        <v/>
      </c>
      <c r="AL2378">
        <f t="shared" si="217"/>
        <v>0</v>
      </c>
    </row>
    <row r="2379" spans="1:38" x14ac:dyDescent="0.3">
      <c r="A2379">
        <v>2378</v>
      </c>
      <c r="B2379" t="s">
        <v>20</v>
      </c>
      <c r="C2379" t="s">
        <v>26</v>
      </c>
      <c r="D2379">
        <v>378</v>
      </c>
      <c r="E2379">
        <v>20267421952.071602</v>
      </c>
      <c r="F2379">
        <v>4114855.9182848702</v>
      </c>
      <c r="G2379">
        <v>4473742946.3931198</v>
      </c>
      <c r="H2379">
        <v>18707596333.329498</v>
      </c>
      <c r="I2379">
        <v>2670071.9920200598</v>
      </c>
      <c r="J2379">
        <v>-15091737.5993481</v>
      </c>
      <c r="K2379">
        <v>7006.4014712862199</v>
      </c>
      <c r="L2379">
        <v>-14890.336247179201</v>
      </c>
      <c r="M2379">
        <v>927353.36555941799</v>
      </c>
      <c r="Y2379" s="15">
        <f t="shared" si="211"/>
        <v>0</v>
      </c>
      <c r="Z2379" s="15">
        <f t="shared" si="212"/>
        <v>1</v>
      </c>
      <c r="AD2379" s="15">
        <f t="shared" si="213"/>
        <v>0</v>
      </c>
      <c r="AE2379" s="15">
        <f t="shared" si="214"/>
        <v>1</v>
      </c>
      <c r="AI2379" t="str">
        <f t="shared" si="215"/>
        <v/>
      </c>
      <c r="AJ2379" t="str">
        <f t="shared" si="216"/>
        <v/>
      </c>
      <c r="AL2379">
        <f t="shared" si="217"/>
        <v>0</v>
      </c>
    </row>
    <row r="2380" spans="1:38" x14ac:dyDescent="0.3">
      <c r="A2380">
        <v>2379</v>
      </c>
      <c r="B2380" t="s">
        <v>20</v>
      </c>
      <c r="C2380" t="s">
        <v>26</v>
      </c>
      <c r="D2380">
        <v>379</v>
      </c>
      <c r="E2380">
        <v>32860142961.439499</v>
      </c>
      <c r="F2380">
        <v>3832226.9258193602</v>
      </c>
      <c r="G2380">
        <v>4474108513.4723797</v>
      </c>
      <c r="H2380">
        <v>31192159558.4557</v>
      </c>
      <c r="I2380">
        <v>2548576.0362984501</v>
      </c>
      <c r="J2380">
        <v>-15196582.0870819</v>
      </c>
      <c r="K2380">
        <v>12239.053932155401</v>
      </c>
      <c r="L2380">
        <v>-1928202.9073729899</v>
      </c>
      <c r="M2380">
        <v>-357150.41265248897</v>
      </c>
      <c r="Y2380" s="15">
        <f t="shared" si="211"/>
        <v>0</v>
      </c>
      <c r="Z2380" s="15">
        <f t="shared" si="212"/>
        <v>0</v>
      </c>
      <c r="AD2380" s="15">
        <f t="shared" si="213"/>
        <v>0</v>
      </c>
      <c r="AE2380" s="15">
        <f t="shared" si="214"/>
        <v>0</v>
      </c>
      <c r="AI2380" t="str">
        <f t="shared" si="215"/>
        <v/>
      </c>
      <c r="AJ2380" t="str">
        <f t="shared" si="216"/>
        <v/>
      </c>
      <c r="AL2380">
        <f t="shared" si="217"/>
        <v>0</v>
      </c>
    </row>
    <row r="2381" spans="1:38" x14ac:dyDescent="0.3">
      <c r="A2381">
        <v>2380</v>
      </c>
      <c r="B2381" t="s">
        <v>20</v>
      </c>
      <c r="C2381" t="s">
        <v>26</v>
      </c>
      <c r="D2381">
        <v>380</v>
      </c>
      <c r="E2381">
        <v>47723706613.1213</v>
      </c>
      <c r="F2381">
        <v>3771887.0309478198</v>
      </c>
      <c r="G2381">
        <v>4473180585.6350298</v>
      </c>
      <c r="H2381">
        <v>46424634893.557503</v>
      </c>
      <c r="I2381">
        <v>2469973.8670930802</v>
      </c>
      <c r="J2381">
        <v>-13707510.6124983</v>
      </c>
      <c r="K2381">
        <v>18795.597602089099</v>
      </c>
      <c r="L2381">
        <v>-4193009.1036635102</v>
      </c>
      <c r="M2381">
        <v>-1854743.9915821599</v>
      </c>
      <c r="Y2381" s="15">
        <f t="shared" si="211"/>
        <v>0</v>
      </c>
      <c r="Z2381" s="15">
        <f t="shared" si="212"/>
        <v>0</v>
      </c>
      <c r="AD2381" s="15">
        <f t="shared" si="213"/>
        <v>0</v>
      </c>
      <c r="AE2381" s="15">
        <f t="shared" si="214"/>
        <v>0</v>
      </c>
      <c r="AI2381" t="str">
        <f t="shared" si="215"/>
        <v/>
      </c>
      <c r="AJ2381" t="str">
        <f t="shared" si="216"/>
        <v/>
      </c>
      <c r="AL2381">
        <f t="shared" si="217"/>
        <v>0</v>
      </c>
    </row>
    <row r="2382" spans="1:38" x14ac:dyDescent="0.3">
      <c r="A2382">
        <v>2381</v>
      </c>
      <c r="B2382" t="s">
        <v>20</v>
      </c>
      <c r="C2382" t="s">
        <v>26</v>
      </c>
      <c r="D2382">
        <v>381</v>
      </c>
      <c r="E2382">
        <v>43228188834.554703</v>
      </c>
      <c r="F2382">
        <v>4131851.4938459601</v>
      </c>
      <c r="G2382">
        <v>4474401131.22194</v>
      </c>
      <c r="H2382">
        <v>41884033712.346298</v>
      </c>
      <c r="I2382">
        <v>2672444.3713797801</v>
      </c>
      <c r="J2382">
        <v>-14955284.5562525</v>
      </c>
      <c r="K2382">
        <v>15672.555867167301</v>
      </c>
      <c r="L2382">
        <v>-3338859.84268279</v>
      </c>
      <c r="M2382">
        <v>-1229290.75275098</v>
      </c>
      <c r="Y2382" s="15">
        <f t="shared" si="211"/>
        <v>0</v>
      </c>
      <c r="Z2382" s="15">
        <f t="shared" si="212"/>
        <v>0</v>
      </c>
      <c r="AD2382" s="15">
        <f t="shared" si="213"/>
        <v>0</v>
      </c>
      <c r="AE2382" s="15">
        <f t="shared" si="214"/>
        <v>0</v>
      </c>
      <c r="AI2382" t="str">
        <f t="shared" si="215"/>
        <v/>
      </c>
      <c r="AJ2382" t="str">
        <f t="shared" si="216"/>
        <v/>
      </c>
      <c r="AL2382">
        <f t="shared" si="217"/>
        <v>0</v>
      </c>
    </row>
    <row r="2383" spans="1:38" x14ac:dyDescent="0.3">
      <c r="A2383">
        <v>2382</v>
      </c>
      <c r="B2383" t="s">
        <v>20</v>
      </c>
      <c r="C2383" t="s">
        <v>26</v>
      </c>
      <c r="D2383">
        <v>382</v>
      </c>
      <c r="E2383">
        <v>14929436289.4034</v>
      </c>
      <c r="F2383">
        <v>4114661.6340653701</v>
      </c>
      <c r="G2383">
        <v>4474234856.4302702</v>
      </c>
      <c r="H2383">
        <v>13679313163.992701</v>
      </c>
      <c r="I2383">
        <v>2735046.0226676101</v>
      </c>
      <c r="J2383">
        <v>-15883616.406773601</v>
      </c>
      <c r="K2383">
        <v>5001.49286360112</v>
      </c>
      <c r="L2383">
        <v>771755.823998151</v>
      </c>
      <c r="M2383">
        <v>1460740.47195363</v>
      </c>
      <c r="Y2383" s="15">
        <f t="shared" si="211"/>
        <v>1</v>
      </c>
      <c r="Z2383" s="15">
        <f t="shared" si="212"/>
        <v>1</v>
      </c>
      <c r="AD2383" s="15">
        <f t="shared" si="213"/>
        <v>1</v>
      </c>
      <c r="AE2383" s="15">
        <f t="shared" si="214"/>
        <v>1</v>
      </c>
      <c r="AI2383" t="str">
        <f t="shared" si="215"/>
        <v/>
      </c>
      <c r="AJ2383" t="str">
        <f t="shared" si="216"/>
        <v/>
      </c>
      <c r="AL2383">
        <f t="shared" si="217"/>
        <v>0</v>
      </c>
    </row>
    <row r="2384" spans="1:38" x14ac:dyDescent="0.3">
      <c r="A2384">
        <v>2383</v>
      </c>
      <c r="B2384" t="s">
        <v>20</v>
      </c>
      <c r="C2384" t="s">
        <v>26</v>
      </c>
      <c r="D2384">
        <v>383</v>
      </c>
      <c r="E2384">
        <v>29844442386.0742</v>
      </c>
      <c r="F2384">
        <v>3381148.0823374498</v>
      </c>
      <c r="G2384">
        <v>4472202935.3805904</v>
      </c>
      <c r="H2384">
        <v>28403129578.168999</v>
      </c>
      <c r="I2384">
        <v>2451998.62574733</v>
      </c>
      <c r="J2384">
        <v>-14381032.273695</v>
      </c>
      <c r="K2384">
        <v>11583.664558340501</v>
      </c>
      <c r="L2384">
        <v>-1624491.56377046</v>
      </c>
      <c r="M2384">
        <v>-193913.87330864801</v>
      </c>
      <c r="Y2384" s="15">
        <f t="shared" si="211"/>
        <v>0</v>
      </c>
      <c r="Z2384" s="15">
        <f t="shared" si="212"/>
        <v>0</v>
      </c>
      <c r="AD2384" s="15">
        <f t="shared" si="213"/>
        <v>0</v>
      </c>
      <c r="AE2384" s="15">
        <f t="shared" si="214"/>
        <v>0</v>
      </c>
      <c r="AI2384" t="str">
        <f t="shared" si="215"/>
        <v/>
      </c>
      <c r="AJ2384" t="str">
        <f t="shared" si="216"/>
        <v/>
      </c>
      <c r="AL2384">
        <f t="shared" si="217"/>
        <v>0</v>
      </c>
    </row>
    <row r="2385" spans="1:38" x14ac:dyDescent="0.3">
      <c r="A2385">
        <v>2384</v>
      </c>
      <c r="B2385" t="s">
        <v>20</v>
      </c>
      <c r="C2385" t="s">
        <v>26</v>
      </c>
      <c r="D2385">
        <v>384</v>
      </c>
      <c r="E2385">
        <v>26912871917.4217</v>
      </c>
      <c r="F2385">
        <v>3682563.6699405499</v>
      </c>
      <c r="G2385">
        <v>4472925381.69034</v>
      </c>
      <c r="H2385">
        <v>24936365399.644001</v>
      </c>
      <c r="I2385">
        <v>2604297.0544372401</v>
      </c>
      <c r="J2385">
        <v>-14041368.7029495</v>
      </c>
      <c r="K2385">
        <v>9575.0848994576409</v>
      </c>
      <c r="L2385">
        <v>-974634.22614993702</v>
      </c>
      <c r="M2385">
        <v>281333.28699881502</v>
      </c>
      <c r="Y2385" s="15">
        <f t="shared" si="211"/>
        <v>0</v>
      </c>
      <c r="Z2385" s="15">
        <f t="shared" si="212"/>
        <v>1</v>
      </c>
      <c r="AD2385" s="15">
        <f t="shared" si="213"/>
        <v>0</v>
      </c>
      <c r="AE2385" s="15">
        <f t="shared" si="214"/>
        <v>1</v>
      </c>
      <c r="AI2385" t="str">
        <f t="shared" si="215"/>
        <v/>
      </c>
      <c r="AJ2385" t="str">
        <f t="shared" si="216"/>
        <v/>
      </c>
      <c r="AL2385">
        <f t="shared" si="217"/>
        <v>0</v>
      </c>
    </row>
    <row r="2386" spans="1:38" x14ac:dyDescent="0.3">
      <c r="A2386">
        <v>2385</v>
      </c>
      <c r="B2386" t="s">
        <v>20</v>
      </c>
      <c r="C2386" t="s">
        <v>26</v>
      </c>
      <c r="D2386">
        <v>385</v>
      </c>
      <c r="E2386">
        <v>36156575230.490097</v>
      </c>
      <c r="F2386">
        <v>3872611.3744626199</v>
      </c>
      <c r="G2386">
        <v>4472949308.7210503</v>
      </c>
      <c r="H2386">
        <v>34673497768.358597</v>
      </c>
      <c r="I2386">
        <v>2498313.8224448399</v>
      </c>
      <c r="J2386">
        <v>-15058882.499527</v>
      </c>
      <c r="K2386">
        <v>13878.7599287376</v>
      </c>
      <c r="L2386">
        <v>-2478115.7326145298</v>
      </c>
      <c r="M2386">
        <v>-731719.01174694498</v>
      </c>
      <c r="Y2386" s="15">
        <f t="shared" si="211"/>
        <v>0</v>
      </c>
      <c r="Z2386" s="15">
        <f t="shared" si="212"/>
        <v>0</v>
      </c>
      <c r="AD2386" s="15">
        <f t="shared" si="213"/>
        <v>0</v>
      </c>
      <c r="AE2386" s="15">
        <f t="shared" si="214"/>
        <v>0</v>
      </c>
      <c r="AI2386" t="str">
        <f t="shared" si="215"/>
        <v/>
      </c>
      <c r="AJ2386" t="str">
        <f t="shared" si="216"/>
        <v/>
      </c>
      <c r="AL2386">
        <f t="shared" si="217"/>
        <v>0</v>
      </c>
    </row>
    <row r="2387" spans="1:38" x14ac:dyDescent="0.3">
      <c r="A2387">
        <v>2386</v>
      </c>
      <c r="B2387" t="s">
        <v>20</v>
      </c>
      <c r="C2387" t="s">
        <v>26</v>
      </c>
      <c r="D2387">
        <v>386</v>
      </c>
      <c r="E2387">
        <v>34939840675.540398</v>
      </c>
      <c r="F2387">
        <v>3687166.9502791702</v>
      </c>
      <c r="G2387">
        <v>4473095649.95825</v>
      </c>
      <c r="H2387">
        <v>33388531999.460602</v>
      </c>
      <c r="I2387">
        <v>2468192.4743310101</v>
      </c>
      <c r="J2387">
        <v>-14322016.7649469</v>
      </c>
      <c r="K2387">
        <v>13527.523621718499</v>
      </c>
      <c r="L2387">
        <v>-2323815.48956662</v>
      </c>
      <c r="M2387">
        <v>-642138.51575837401</v>
      </c>
      <c r="Y2387" s="15">
        <f t="shared" si="211"/>
        <v>0</v>
      </c>
      <c r="Z2387" s="15">
        <f t="shared" si="212"/>
        <v>0</v>
      </c>
      <c r="AD2387" s="15">
        <f t="shared" si="213"/>
        <v>0</v>
      </c>
      <c r="AE2387" s="15">
        <f t="shared" si="214"/>
        <v>0</v>
      </c>
      <c r="AI2387" t="str">
        <f t="shared" si="215"/>
        <v/>
      </c>
      <c r="AJ2387" t="str">
        <f t="shared" si="216"/>
        <v/>
      </c>
      <c r="AL2387">
        <f t="shared" si="217"/>
        <v>0</v>
      </c>
    </row>
    <row r="2388" spans="1:38" x14ac:dyDescent="0.3">
      <c r="A2388">
        <v>2387</v>
      </c>
      <c r="B2388" t="s">
        <v>20</v>
      </c>
      <c r="C2388" t="s">
        <v>26</v>
      </c>
      <c r="D2388">
        <v>387</v>
      </c>
      <c r="E2388">
        <v>41636627319.995003</v>
      </c>
      <c r="F2388">
        <v>3919290.7115907599</v>
      </c>
      <c r="G2388">
        <v>4473428546.5497799</v>
      </c>
      <c r="H2388">
        <v>40469956018.6129</v>
      </c>
      <c r="I2388">
        <v>2517623.8188700499</v>
      </c>
      <c r="J2388">
        <v>-14115231.8962231</v>
      </c>
      <c r="K2388">
        <v>16074.663623406799</v>
      </c>
      <c r="L2388">
        <v>-3290728.3285952201</v>
      </c>
      <c r="M2388">
        <v>-1252381.9535993601</v>
      </c>
      <c r="Y2388" s="15">
        <f t="shared" si="211"/>
        <v>0</v>
      </c>
      <c r="Z2388" s="15">
        <f t="shared" si="212"/>
        <v>0</v>
      </c>
      <c r="AD2388" s="15">
        <f t="shared" si="213"/>
        <v>0</v>
      </c>
      <c r="AE2388" s="15">
        <f t="shared" si="214"/>
        <v>0</v>
      </c>
      <c r="AI2388" t="str">
        <f t="shared" si="215"/>
        <v/>
      </c>
      <c r="AJ2388" t="str">
        <f t="shared" si="216"/>
        <v/>
      </c>
      <c r="AL2388">
        <f t="shared" si="217"/>
        <v>0</v>
      </c>
    </row>
    <row r="2389" spans="1:38" x14ac:dyDescent="0.3">
      <c r="A2389">
        <v>2388</v>
      </c>
      <c r="B2389" t="s">
        <v>20</v>
      </c>
      <c r="C2389" t="s">
        <v>26</v>
      </c>
      <c r="D2389">
        <v>388</v>
      </c>
      <c r="E2389">
        <v>31306682040.3834</v>
      </c>
      <c r="F2389">
        <v>3865212.4702427201</v>
      </c>
      <c r="G2389">
        <v>4474388379.28228</v>
      </c>
      <c r="H2389">
        <v>29758393087.5928</v>
      </c>
      <c r="I2389">
        <v>2549840.8622630402</v>
      </c>
      <c r="J2389">
        <v>-15052842.466864601</v>
      </c>
      <c r="K2389">
        <v>11670.686405574999</v>
      </c>
      <c r="L2389">
        <v>-1721160.2308920801</v>
      </c>
      <c r="M2389">
        <v>-222322.113847942</v>
      </c>
      <c r="Y2389" s="15">
        <f t="shared" si="211"/>
        <v>0</v>
      </c>
      <c r="Z2389" s="15">
        <f t="shared" si="212"/>
        <v>0</v>
      </c>
      <c r="AD2389" s="15">
        <f t="shared" si="213"/>
        <v>0</v>
      </c>
      <c r="AE2389" s="15">
        <f t="shared" si="214"/>
        <v>0</v>
      </c>
      <c r="AI2389" t="str">
        <f t="shared" si="215"/>
        <v/>
      </c>
      <c r="AJ2389" t="str">
        <f t="shared" si="216"/>
        <v/>
      </c>
      <c r="AL2389">
        <f t="shared" si="217"/>
        <v>0</v>
      </c>
    </row>
    <row r="2390" spans="1:38" x14ac:dyDescent="0.3">
      <c r="A2390">
        <v>2389</v>
      </c>
      <c r="B2390" t="s">
        <v>20</v>
      </c>
      <c r="C2390" t="s">
        <v>26</v>
      </c>
      <c r="D2390">
        <v>389</v>
      </c>
      <c r="E2390">
        <v>52711405723.395699</v>
      </c>
      <c r="F2390">
        <v>3405748.66244645</v>
      </c>
      <c r="G2390">
        <v>4471559703.6011496</v>
      </c>
      <c r="H2390">
        <v>51154723630.7453</v>
      </c>
      <c r="I2390">
        <v>2266367.3643427701</v>
      </c>
      <c r="J2390">
        <v>-13329263.668149</v>
      </c>
      <c r="K2390">
        <v>22571.240848051901</v>
      </c>
      <c r="L2390">
        <v>-5075490.1043675598</v>
      </c>
      <c r="M2390">
        <v>-2498985.0686643198</v>
      </c>
      <c r="Y2390" s="15">
        <f t="shared" si="211"/>
        <v>0</v>
      </c>
      <c r="Z2390" s="15">
        <f t="shared" si="212"/>
        <v>0</v>
      </c>
      <c r="AD2390" s="15">
        <f t="shared" si="213"/>
        <v>0</v>
      </c>
      <c r="AE2390" s="15">
        <f t="shared" si="214"/>
        <v>0</v>
      </c>
      <c r="AI2390" t="str">
        <f t="shared" si="215"/>
        <v/>
      </c>
      <c r="AJ2390" t="str">
        <f t="shared" si="216"/>
        <v/>
      </c>
      <c r="AL2390">
        <f t="shared" si="217"/>
        <v>0</v>
      </c>
    </row>
    <row r="2391" spans="1:38" x14ac:dyDescent="0.3">
      <c r="A2391">
        <v>2390</v>
      </c>
      <c r="B2391" t="s">
        <v>20</v>
      </c>
      <c r="C2391" t="s">
        <v>26</v>
      </c>
      <c r="D2391">
        <v>390</v>
      </c>
      <c r="E2391">
        <v>52572313926.243202</v>
      </c>
      <c r="F2391">
        <v>3776314.6636559502</v>
      </c>
      <c r="G2391">
        <v>4474051443.9036903</v>
      </c>
      <c r="H2391">
        <v>51254203462.291702</v>
      </c>
      <c r="I2391">
        <v>2504849.4776389599</v>
      </c>
      <c r="J2391">
        <v>-14649613.470326399</v>
      </c>
      <c r="K2391">
        <v>20461.989400897299</v>
      </c>
      <c r="L2391">
        <v>-4851285.59228562</v>
      </c>
      <c r="M2391">
        <v>-2269770.0654930202</v>
      </c>
      <c r="Y2391" s="15">
        <f t="shared" si="211"/>
        <v>0</v>
      </c>
      <c r="Z2391" s="15">
        <f t="shared" si="212"/>
        <v>0</v>
      </c>
      <c r="AD2391" s="15">
        <f t="shared" si="213"/>
        <v>0</v>
      </c>
      <c r="AE2391" s="15">
        <f t="shared" si="214"/>
        <v>0</v>
      </c>
      <c r="AI2391" t="str">
        <f t="shared" si="215"/>
        <v/>
      </c>
      <c r="AJ2391" t="str">
        <f t="shared" si="216"/>
        <v/>
      </c>
      <c r="AL2391">
        <f t="shared" si="217"/>
        <v>0</v>
      </c>
    </row>
    <row r="2392" spans="1:38" x14ac:dyDescent="0.3">
      <c r="A2392">
        <v>2391</v>
      </c>
      <c r="B2392" t="s">
        <v>20</v>
      </c>
      <c r="C2392" t="s">
        <v>26</v>
      </c>
      <c r="D2392">
        <v>391</v>
      </c>
      <c r="E2392">
        <v>54342052397.482803</v>
      </c>
      <c r="F2392">
        <v>4060733.5110525498</v>
      </c>
      <c r="G2392">
        <v>4474769546.2606897</v>
      </c>
      <c r="H2392">
        <v>52792469562.928299</v>
      </c>
      <c r="I2392">
        <v>2605514.1699279998</v>
      </c>
      <c r="J2392">
        <v>-15188340.5654631</v>
      </c>
      <c r="K2392">
        <v>20261.824008574498</v>
      </c>
      <c r="L2392">
        <v>-4971396.8060760498</v>
      </c>
      <c r="M2392">
        <v>-2312403.5788241499</v>
      </c>
      <c r="Y2392" s="15">
        <f t="shared" si="211"/>
        <v>0</v>
      </c>
      <c r="Z2392" s="15">
        <f t="shared" si="212"/>
        <v>0</v>
      </c>
      <c r="AD2392" s="15">
        <f t="shared" si="213"/>
        <v>0</v>
      </c>
      <c r="AE2392" s="15">
        <f t="shared" si="214"/>
        <v>0</v>
      </c>
      <c r="AI2392" t="str">
        <f t="shared" si="215"/>
        <v/>
      </c>
      <c r="AJ2392" t="str">
        <f t="shared" si="216"/>
        <v/>
      </c>
      <c r="AL2392">
        <f t="shared" si="217"/>
        <v>0</v>
      </c>
    </row>
    <row r="2393" spans="1:38" x14ac:dyDescent="0.3">
      <c r="A2393">
        <v>2392</v>
      </c>
      <c r="B2393" t="s">
        <v>20</v>
      </c>
      <c r="C2393" t="s">
        <v>26</v>
      </c>
      <c r="D2393">
        <v>392</v>
      </c>
      <c r="E2393">
        <v>69604634071.607803</v>
      </c>
      <c r="F2393">
        <v>3958461.5163777</v>
      </c>
      <c r="G2393">
        <v>4473600381.0491896</v>
      </c>
      <c r="H2393">
        <v>68280517078.817398</v>
      </c>
      <c r="I2393">
        <v>2689835.2309542699</v>
      </c>
      <c r="J2393">
        <v>-14771322.837243101</v>
      </c>
      <c r="K2393">
        <v>25384.646722243098</v>
      </c>
      <c r="L2393">
        <v>-7109960.1486696899</v>
      </c>
      <c r="M2393">
        <v>-3670881.92465484</v>
      </c>
      <c r="Y2393" s="15">
        <f t="shared" si="211"/>
        <v>0</v>
      </c>
      <c r="Z2393" s="15">
        <f t="shared" si="212"/>
        <v>0</v>
      </c>
      <c r="AD2393" s="15">
        <f t="shared" si="213"/>
        <v>0</v>
      </c>
      <c r="AE2393" s="15">
        <f t="shared" si="214"/>
        <v>0</v>
      </c>
      <c r="AI2393" t="str">
        <f t="shared" si="215"/>
        <v/>
      </c>
      <c r="AJ2393" t="str">
        <f t="shared" si="216"/>
        <v/>
      </c>
      <c r="AL2393">
        <f t="shared" si="217"/>
        <v>0</v>
      </c>
    </row>
    <row r="2394" spans="1:38" x14ac:dyDescent="0.3">
      <c r="A2394">
        <v>2393</v>
      </c>
      <c r="B2394" t="s">
        <v>20</v>
      </c>
      <c r="C2394" t="s">
        <v>26</v>
      </c>
      <c r="D2394">
        <v>393</v>
      </c>
      <c r="E2394">
        <v>31437499781.302399</v>
      </c>
      <c r="F2394">
        <v>3940227.9089008099</v>
      </c>
      <c r="G2394">
        <v>4473798003.0005398</v>
      </c>
      <c r="H2394">
        <v>30120438231.179298</v>
      </c>
      <c r="I2394">
        <v>2565702.6061936799</v>
      </c>
      <c r="J2394">
        <v>-14438218.506144499</v>
      </c>
      <c r="K2394">
        <v>11739.645178855701</v>
      </c>
      <c r="L2394">
        <v>-1757260.1368891699</v>
      </c>
      <c r="M2394">
        <v>-240186.926985656</v>
      </c>
      <c r="Y2394" s="15">
        <f t="shared" si="211"/>
        <v>0</v>
      </c>
      <c r="Z2394" s="15">
        <f t="shared" si="212"/>
        <v>0</v>
      </c>
      <c r="AD2394" s="15">
        <f t="shared" si="213"/>
        <v>0</v>
      </c>
      <c r="AE2394" s="15">
        <f t="shared" si="214"/>
        <v>0</v>
      </c>
      <c r="AI2394" t="str">
        <f t="shared" si="215"/>
        <v/>
      </c>
      <c r="AJ2394" t="str">
        <f t="shared" si="216"/>
        <v/>
      </c>
      <c r="AL2394">
        <f t="shared" si="217"/>
        <v>0</v>
      </c>
    </row>
    <row r="2395" spans="1:38" x14ac:dyDescent="0.3">
      <c r="A2395">
        <v>2394</v>
      </c>
      <c r="B2395" t="s">
        <v>20</v>
      </c>
      <c r="C2395" t="s">
        <v>26</v>
      </c>
      <c r="D2395">
        <v>394</v>
      </c>
      <c r="E2395">
        <v>44492649722.901001</v>
      </c>
      <c r="F2395">
        <v>4034734.5793357198</v>
      </c>
      <c r="G2395">
        <v>4473654957.6179304</v>
      </c>
      <c r="H2395">
        <v>43005564349.883202</v>
      </c>
      <c r="I2395">
        <v>2689870.1772727398</v>
      </c>
      <c r="J2395">
        <v>-14701161.5034809</v>
      </c>
      <c r="K2395">
        <v>15987.970242298599</v>
      </c>
      <c r="L2395">
        <v>-3482398.9976607701</v>
      </c>
      <c r="M2395">
        <v>-1316341.88218185</v>
      </c>
      <c r="Y2395" s="15">
        <f t="shared" si="211"/>
        <v>0</v>
      </c>
      <c r="Z2395" s="15">
        <f t="shared" si="212"/>
        <v>0</v>
      </c>
      <c r="AD2395" s="15">
        <f t="shared" si="213"/>
        <v>0</v>
      </c>
      <c r="AE2395" s="15">
        <f t="shared" si="214"/>
        <v>0</v>
      </c>
      <c r="AI2395" t="str">
        <f t="shared" si="215"/>
        <v/>
      </c>
      <c r="AJ2395" t="str">
        <f t="shared" si="216"/>
        <v/>
      </c>
      <c r="AL2395">
        <f t="shared" si="217"/>
        <v>0</v>
      </c>
    </row>
    <row r="2396" spans="1:38" x14ac:dyDescent="0.3">
      <c r="A2396">
        <v>2395</v>
      </c>
      <c r="B2396" t="s">
        <v>20</v>
      </c>
      <c r="C2396" t="s">
        <v>26</v>
      </c>
      <c r="D2396">
        <v>395</v>
      </c>
      <c r="E2396">
        <v>38903455383.051102</v>
      </c>
      <c r="F2396">
        <v>3522546.9588114601</v>
      </c>
      <c r="G2396">
        <v>4471585485.8349304</v>
      </c>
      <c r="H2396">
        <v>37895099635.639999</v>
      </c>
      <c r="I2396">
        <v>2480222.3786136499</v>
      </c>
      <c r="J2396">
        <v>-13928088.3907251</v>
      </c>
      <c r="K2396">
        <v>15278.912069498299</v>
      </c>
      <c r="L2396">
        <v>-2958579.7600851902</v>
      </c>
      <c r="M2396">
        <v>-1049920.92841045</v>
      </c>
      <c r="Y2396" s="15">
        <f t="shared" si="211"/>
        <v>0</v>
      </c>
      <c r="Z2396" s="15">
        <f t="shared" si="212"/>
        <v>0</v>
      </c>
      <c r="AD2396" s="15">
        <f t="shared" si="213"/>
        <v>0</v>
      </c>
      <c r="AE2396" s="15">
        <f t="shared" si="214"/>
        <v>0</v>
      </c>
      <c r="AI2396" t="str">
        <f t="shared" si="215"/>
        <v/>
      </c>
      <c r="AJ2396" t="str">
        <f t="shared" si="216"/>
        <v/>
      </c>
      <c r="AL2396">
        <f t="shared" si="217"/>
        <v>0</v>
      </c>
    </row>
    <row r="2397" spans="1:38" x14ac:dyDescent="0.3">
      <c r="A2397">
        <v>2396</v>
      </c>
      <c r="B2397" t="s">
        <v>20</v>
      </c>
      <c r="C2397" t="s">
        <v>26</v>
      </c>
      <c r="D2397">
        <v>396</v>
      </c>
      <c r="E2397">
        <v>33509438849.6754</v>
      </c>
      <c r="F2397">
        <v>4261843.4863294195</v>
      </c>
      <c r="G2397">
        <v>4474263879.5072098</v>
      </c>
      <c r="H2397">
        <v>32184122132.201599</v>
      </c>
      <c r="I2397">
        <v>2688356.6715719202</v>
      </c>
      <c r="J2397">
        <v>-14146951.292158101</v>
      </c>
      <c r="K2397">
        <v>11971.6711969558</v>
      </c>
      <c r="L2397">
        <v>-1930791.2912991501</v>
      </c>
      <c r="M2397">
        <v>-309776.71321496897</v>
      </c>
      <c r="Y2397" s="15">
        <f t="shared" si="211"/>
        <v>0</v>
      </c>
      <c r="Z2397" s="15">
        <f t="shared" si="212"/>
        <v>0</v>
      </c>
      <c r="AD2397" s="15">
        <f t="shared" si="213"/>
        <v>0</v>
      </c>
      <c r="AE2397" s="15">
        <f t="shared" si="214"/>
        <v>0</v>
      </c>
      <c r="AI2397" t="str">
        <f t="shared" si="215"/>
        <v/>
      </c>
      <c r="AJ2397" t="str">
        <f t="shared" si="216"/>
        <v/>
      </c>
      <c r="AL2397">
        <f t="shared" si="217"/>
        <v>0</v>
      </c>
    </row>
    <row r="2398" spans="1:38" x14ac:dyDescent="0.3">
      <c r="A2398">
        <v>2397</v>
      </c>
      <c r="B2398" t="s">
        <v>20</v>
      </c>
      <c r="C2398" t="s">
        <v>26</v>
      </c>
      <c r="D2398">
        <v>397</v>
      </c>
      <c r="E2398">
        <v>57353248843.363197</v>
      </c>
      <c r="F2398">
        <v>4101457.8621651302</v>
      </c>
      <c r="G2398">
        <v>4474577103.2929497</v>
      </c>
      <c r="H2398">
        <v>55000019251.931602</v>
      </c>
      <c r="I2398">
        <v>2528847.46822386</v>
      </c>
      <c r="J2398">
        <v>-15054147.3514977</v>
      </c>
      <c r="K2398">
        <v>21749.0457384371</v>
      </c>
      <c r="L2398">
        <v>-5364896.7153789699</v>
      </c>
      <c r="M2398">
        <v>-2594716.0456664502</v>
      </c>
      <c r="Y2398" s="15">
        <f t="shared" si="211"/>
        <v>0</v>
      </c>
      <c r="Z2398" s="15">
        <f t="shared" si="212"/>
        <v>0</v>
      </c>
      <c r="AD2398" s="15">
        <f t="shared" si="213"/>
        <v>0</v>
      </c>
      <c r="AE2398" s="15">
        <f t="shared" si="214"/>
        <v>0</v>
      </c>
      <c r="AI2398" t="str">
        <f t="shared" si="215"/>
        <v/>
      </c>
      <c r="AJ2398" t="str">
        <f t="shared" si="216"/>
        <v/>
      </c>
      <c r="AL2398">
        <f t="shared" si="217"/>
        <v>0</v>
      </c>
    </row>
    <row r="2399" spans="1:38" x14ac:dyDescent="0.3">
      <c r="A2399">
        <v>2398</v>
      </c>
      <c r="B2399" t="s">
        <v>20</v>
      </c>
      <c r="C2399" t="s">
        <v>26</v>
      </c>
      <c r="D2399">
        <v>398</v>
      </c>
      <c r="E2399">
        <v>57766843587.246902</v>
      </c>
      <c r="F2399">
        <v>3952434.8705501398</v>
      </c>
      <c r="G2399">
        <v>4473940556.5599899</v>
      </c>
      <c r="H2399">
        <v>55998163044.5317</v>
      </c>
      <c r="I2399">
        <v>2657848.59087124</v>
      </c>
      <c r="J2399">
        <v>-14791833.0861111</v>
      </c>
      <c r="K2399">
        <v>21068.9815954398</v>
      </c>
      <c r="L2399">
        <v>-5379151.7563548302</v>
      </c>
      <c r="M2399">
        <v>-2558697.6744242399</v>
      </c>
      <c r="Y2399" s="15">
        <f t="shared" si="211"/>
        <v>0</v>
      </c>
      <c r="Z2399" s="15">
        <f t="shared" si="212"/>
        <v>0</v>
      </c>
      <c r="AD2399" s="15">
        <f t="shared" si="213"/>
        <v>0</v>
      </c>
      <c r="AE2399" s="15">
        <f t="shared" si="214"/>
        <v>0</v>
      </c>
      <c r="AI2399" t="str">
        <f t="shared" si="215"/>
        <v/>
      </c>
      <c r="AJ2399" t="str">
        <f t="shared" si="216"/>
        <v/>
      </c>
      <c r="AL2399">
        <f t="shared" si="217"/>
        <v>0</v>
      </c>
    </row>
    <row r="2400" spans="1:38" x14ac:dyDescent="0.3">
      <c r="A2400">
        <v>2399</v>
      </c>
      <c r="B2400" t="s">
        <v>20</v>
      </c>
      <c r="C2400" t="s">
        <v>26</v>
      </c>
      <c r="D2400">
        <v>399</v>
      </c>
      <c r="E2400">
        <v>34630789418.655296</v>
      </c>
      <c r="F2400">
        <v>3780702.4363458198</v>
      </c>
      <c r="G2400">
        <v>4474838830.1803398</v>
      </c>
      <c r="H2400">
        <v>32793063456.024101</v>
      </c>
      <c r="I2400">
        <v>2394321.9684822499</v>
      </c>
      <c r="J2400">
        <v>-14091759.8744659</v>
      </c>
      <c r="K2400">
        <v>13696.1794978691</v>
      </c>
      <c r="L2400">
        <v>-2312222.8189437701</v>
      </c>
      <c r="M2400">
        <v>-660537.75188183598</v>
      </c>
      <c r="Y2400" s="15">
        <f t="shared" si="211"/>
        <v>0</v>
      </c>
      <c r="Z2400" s="15">
        <f t="shared" si="212"/>
        <v>0</v>
      </c>
      <c r="AD2400" s="15">
        <f t="shared" si="213"/>
        <v>0</v>
      </c>
      <c r="AE2400" s="15">
        <f t="shared" si="214"/>
        <v>0</v>
      </c>
      <c r="AI2400" t="str">
        <f t="shared" si="215"/>
        <v/>
      </c>
      <c r="AJ2400" t="str">
        <f t="shared" si="216"/>
        <v/>
      </c>
      <c r="AL2400">
        <f t="shared" si="217"/>
        <v>0</v>
      </c>
    </row>
    <row r="2401" spans="1:38" x14ac:dyDescent="0.3">
      <c r="A2401">
        <v>2400</v>
      </c>
      <c r="B2401" t="s">
        <v>20</v>
      </c>
      <c r="C2401" t="s">
        <v>26</v>
      </c>
      <c r="D2401">
        <v>400</v>
      </c>
      <c r="E2401">
        <v>26905764136.922699</v>
      </c>
      <c r="F2401">
        <v>3729117.2900791098</v>
      </c>
      <c r="G2401">
        <v>4473034475.7795095</v>
      </c>
      <c r="H2401">
        <v>25328349653.9925</v>
      </c>
      <c r="I2401">
        <v>2604365.8308982798</v>
      </c>
      <c r="J2401">
        <v>-14328645.5932083</v>
      </c>
      <c r="K2401">
        <v>9725.3424820338896</v>
      </c>
      <c r="L2401">
        <v>-1030824.03777509</v>
      </c>
      <c r="M2401">
        <v>244886.50853977399</v>
      </c>
      <c r="Y2401" s="15">
        <f t="shared" si="211"/>
        <v>0</v>
      </c>
      <c r="Z2401" s="15">
        <f t="shared" si="212"/>
        <v>1</v>
      </c>
      <c r="AD2401" s="15">
        <f t="shared" si="213"/>
        <v>0</v>
      </c>
      <c r="AE2401" s="15">
        <f t="shared" si="214"/>
        <v>1</v>
      </c>
      <c r="AI2401" t="str">
        <f t="shared" si="215"/>
        <v/>
      </c>
      <c r="AJ2401" t="str">
        <f t="shared" si="216"/>
        <v/>
      </c>
      <c r="AL2401">
        <f t="shared" si="217"/>
        <v>0</v>
      </c>
    </row>
    <row r="2402" spans="1:38" x14ac:dyDescent="0.3">
      <c r="A2402">
        <v>2401</v>
      </c>
      <c r="B2402" t="s">
        <v>20</v>
      </c>
      <c r="C2402" t="s">
        <v>26</v>
      </c>
      <c r="D2402">
        <v>401</v>
      </c>
      <c r="E2402">
        <v>36107926420.2686</v>
      </c>
      <c r="F2402">
        <v>4201969.0461666305</v>
      </c>
      <c r="G2402">
        <v>4475277455.9047899</v>
      </c>
      <c r="H2402">
        <v>34761494430.412804</v>
      </c>
      <c r="I2402">
        <v>2648309.3144665002</v>
      </c>
      <c r="J2402">
        <v>-15822969.684582699</v>
      </c>
      <c r="K2402">
        <v>13125.9193329596</v>
      </c>
      <c r="L2402">
        <v>-2340749.7477951301</v>
      </c>
      <c r="M2402">
        <v>-589920.90752945503</v>
      </c>
      <c r="Y2402" s="15">
        <f t="shared" si="211"/>
        <v>0</v>
      </c>
      <c r="Z2402" s="15">
        <f t="shared" si="212"/>
        <v>0</v>
      </c>
      <c r="AD2402" s="15">
        <f t="shared" si="213"/>
        <v>0</v>
      </c>
      <c r="AE2402" s="15">
        <f t="shared" si="214"/>
        <v>0</v>
      </c>
      <c r="AI2402" t="str">
        <f t="shared" si="215"/>
        <v/>
      </c>
      <c r="AJ2402" t="str">
        <f t="shared" si="216"/>
        <v/>
      </c>
      <c r="AL2402">
        <f t="shared" si="217"/>
        <v>0</v>
      </c>
    </row>
    <row r="2403" spans="1:38" x14ac:dyDescent="0.3">
      <c r="A2403">
        <v>2402</v>
      </c>
      <c r="B2403" t="s">
        <v>20</v>
      </c>
      <c r="C2403" t="s">
        <v>26</v>
      </c>
      <c r="D2403">
        <v>402</v>
      </c>
      <c r="E2403">
        <v>40692382905.842697</v>
      </c>
      <c r="F2403">
        <v>3654879.26312519</v>
      </c>
      <c r="G2403">
        <v>4473977770.3274298</v>
      </c>
      <c r="H2403">
        <v>39195090078.780098</v>
      </c>
      <c r="I2403">
        <v>2448677.8621212598</v>
      </c>
      <c r="J2403">
        <v>-14678515.546718599</v>
      </c>
      <c r="K2403">
        <v>16006.6339003146</v>
      </c>
      <c r="L2403">
        <v>-3176702.2476192098</v>
      </c>
      <c r="M2403">
        <v>-1202566.9225654099</v>
      </c>
      <c r="Y2403" s="15">
        <f t="shared" si="211"/>
        <v>0</v>
      </c>
      <c r="Z2403" s="15">
        <f t="shared" si="212"/>
        <v>0</v>
      </c>
      <c r="AD2403" s="15">
        <f t="shared" si="213"/>
        <v>0</v>
      </c>
      <c r="AE2403" s="15">
        <f t="shared" si="214"/>
        <v>0</v>
      </c>
      <c r="AI2403" t="str">
        <f t="shared" si="215"/>
        <v/>
      </c>
      <c r="AJ2403" t="str">
        <f t="shared" si="216"/>
        <v/>
      </c>
      <c r="AL2403">
        <f t="shared" si="217"/>
        <v>0</v>
      </c>
    </row>
    <row r="2404" spans="1:38" x14ac:dyDescent="0.3">
      <c r="A2404">
        <v>2403</v>
      </c>
      <c r="B2404" t="s">
        <v>20</v>
      </c>
      <c r="C2404" t="s">
        <v>26</v>
      </c>
      <c r="D2404">
        <v>403</v>
      </c>
      <c r="E2404">
        <v>35508459692.458603</v>
      </c>
      <c r="F2404">
        <v>4006122.18255516</v>
      </c>
      <c r="G2404">
        <v>4475301944.23419</v>
      </c>
      <c r="H2404">
        <v>33519273764.237301</v>
      </c>
      <c r="I2404">
        <v>2572289.06538436</v>
      </c>
      <c r="J2404">
        <v>-15180577.5663977</v>
      </c>
      <c r="K2404">
        <v>13030.912511082301</v>
      </c>
      <c r="L2404">
        <v>-2238483.2927679801</v>
      </c>
      <c r="M2404">
        <v>-550221.26109185105</v>
      </c>
      <c r="Y2404" s="15">
        <f t="shared" si="211"/>
        <v>0</v>
      </c>
      <c r="Z2404" s="15">
        <f t="shared" si="212"/>
        <v>0</v>
      </c>
      <c r="AD2404" s="15">
        <f t="shared" si="213"/>
        <v>0</v>
      </c>
      <c r="AE2404" s="15">
        <f t="shared" si="214"/>
        <v>0</v>
      </c>
      <c r="AI2404" t="str">
        <f t="shared" si="215"/>
        <v/>
      </c>
      <c r="AJ2404" t="str">
        <f t="shared" si="216"/>
        <v/>
      </c>
      <c r="AL2404">
        <f t="shared" si="217"/>
        <v>0</v>
      </c>
    </row>
    <row r="2405" spans="1:38" x14ac:dyDescent="0.3">
      <c r="A2405">
        <v>2404</v>
      </c>
      <c r="B2405" t="s">
        <v>20</v>
      </c>
      <c r="C2405" t="s">
        <v>26</v>
      </c>
      <c r="D2405">
        <v>404</v>
      </c>
      <c r="E2405">
        <v>39412038081.196098</v>
      </c>
      <c r="F2405">
        <v>3728045.0605143998</v>
      </c>
      <c r="G2405">
        <v>4473995419.05618</v>
      </c>
      <c r="H2405">
        <v>37920197449.343399</v>
      </c>
      <c r="I2405">
        <v>2489782.2961483002</v>
      </c>
      <c r="J2405">
        <v>-14824789.700138999</v>
      </c>
      <c r="K2405">
        <v>15230.326566305001</v>
      </c>
      <c r="L2405">
        <v>-2952621.9453068101</v>
      </c>
      <c r="M2405">
        <v>-1042699.01446777</v>
      </c>
      <c r="Y2405" s="15">
        <f t="shared" si="211"/>
        <v>0</v>
      </c>
      <c r="Z2405" s="15">
        <f t="shared" si="212"/>
        <v>0</v>
      </c>
      <c r="AD2405" s="15">
        <f t="shared" si="213"/>
        <v>0</v>
      </c>
      <c r="AE2405" s="15">
        <f t="shared" si="214"/>
        <v>0</v>
      </c>
      <c r="AI2405" t="str">
        <f t="shared" si="215"/>
        <v/>
      </c>
      <c r="AJ2405" t="str">
        <f t="shared" si="216"/>
        <v/>
      </c>
      <c r="AL2405">
        <f t="shared" si="217"/>
        <v>0</v>
      </c>
    </row>
    <row r="2406" spans="1:38" x14ac:dyDescent="0.3">
      <c r="A2406">
        <v>2405</v>
      </c>
      <c r="B2406" t="s">
        <v>20</v>
      </c>
      <c r="C2406" t="s">
        <v>26</v>
      </c>
      <c r="D2406">
        <v>405</v>
      </c>
      <c r="E2406">
        <v>35900118061.405502</v>
      </c>
      <c r="F2406">
        <v>3460817.52659943</v>
      </c>
      <c r="G2406">
        <v>4473430333.05229</v>
      </c>
      <c r="H2406">
        <v>33846915065.1311</v>
      </c>
      <c r="I2406">
        <v>2621900.4368095999</v>
      </c>
      <c r="J2406">
        <v>-15541047.8506651</v>
      </c>
      <c r="K2406">
        <v>12909.3060094673</v>
      </c>
      <c r="L2406">
        <v>-2235895.8433052301</v>
      </c>
      <c r="M2406">
        <v>-531131.53379937797</v>
      </c>
      <c r="Y2406" s="15">
        <f t="shared" si="211"/>
        <v>0</v>
      </c>
      <c r="Z2406" s="15">
        <f t="shared" si="212"/>
        <v>0</v>
      </c>
      <c r="AD2406" s="15">
        <f t="shared" si="213"/>
        <v>0</v>
      </c>
      <c r="AE2406" s="15">
        <f t="shared" si="214"/>
        <v>0</v>
      </c>
      <c r="AI2406" t="str">
        <f t="shared" si="215"/>
        <v/>
      </c>
      <c r="AJ2406" t="str">
        <f t="shared" si="216"/>
        <v/>
      </c>
      <c r="AL2406">
        <f t="shared" si="217"/>
        <v>0</v>
      </c>
    </row>
    <row r="2407" spans="1:38" x14ac:dyDescent="0.3">
      <c r="A2407">
        <v>2406</v>
      </c>
      <c r="B2407" t="s">
        <v>20</v>
      </c>
      <c r="C2407" t="s">
        <v>26</v>
      </c>
      <c r="D2407">
        <v>406</v>
      </c>
      <c r="E2407">
        <v>27583166633.964802</v>
      </c>
      <c r="F2407">
        <v>3931282.3506670799</v>
      </c>
      <c r="G2407">
        <v>4474402217.7120199</v>
      </c>
      <c r="H2407">
        <v>25735162791.553398</v>
      </c>
      <c r="I2407">
        <v>2457248.25955963</v>
      </c>
      <c r="J2407">
        <v>-14339157.3622026</v>
      </c>
      <c r="K2407">
        <v>10473.1635037013</v>
      </c>
      <c r="L2407">
        <v>-1236328.4766478201</v>
      </c>
      <c r="M2407">
        <v>59871.9877649685</v>
      </c>
      <c r="Y2407" s="15">
        <f t="shared" si="211"/>
        <v>0</v>
      </c>
      <c r="Z2407" s="15">
        <f t="shared" si="212"/>
        <v>1</v>
      </c>
      <c r="AD2407" s="15">
        <f t="shared" si="213"/>
        <v>0</v>
      </c>
      <c r="AE2407" s="15">
        <f t="shared" si="214"/>
        <v>1</v>
      </c>
      <c r="AI2407" t="str">
        <f t="shared" si="215"/>
        <v/>
      </c>
      <c r="AJ2407" t="str">
        <f t="shared" si="216"/>
        <v/>
      </c>
      <c r="AL2407">
        <f t="shared" si="217"/>
        <v>0</v>
      </c>
    </row>
    <row r="2408" spans="1:38" x14ac:dyDescent="0.3">
      <c r="A2408">
        <v>2407</v>
      </c>
      <c r="B2408" t="s">
        <v>20</v>
      </c>
      <c r="C2408" t="s">
        <v>26</v>
      </c>
      <c r="D2408">
        <v>407</v>
      </c>
      <c r="E2408">
        <v>44780746451.554703</v>
      </c>
      <c r="F2408">
        <v>4000900.5608838801</v>
      </c>
      <c r="G2408">
        <v>4474982757.33179</v>
      </c>
      <c r="H2408">
        <v>43195120765.701897</v>
      </c>
      <c r="I2408">
        <v>2771085.9514014199</v>
      </c>
      <c r="J2408">
        <v>-16274983.4083538</v>
      </c>
      <c r="K2408">
        <v>15587.7953709292</v>
      </c>
      <c r="L2408">
        <v>-3428388.8477334301</v>
      </c>
      <c r="M2408">
        <v>-1252784.3625251299</v>
      </c>
      <c r="Y2408" s="15">
        <f t="shared" si="211"/>
        <v>0</v>
      </c>
      <c r="Z2408" s="15">
        <f t="shared" si="212"/>
        <v>0</v>
      </c>
      <c r="AD2408" s="15">
        <f t="shared" si="213"/>
        <v>0</v>
      </c>
      <c r="AE2408" s="15">
        <f t="shared" si="214"/>
        <v>0</v>
      </c>
      <c r="AI2408" t="str">
        <f t="shared" si="215"/>
        <v/>
      </c>
      <c r="AJ2408" t="str">
        <f t="shared" si="216"/>
        <v/>
      </c>
      <c r="AL2408">
        <f t="shared" si="217"/>
        <v>0</v>
      </c>
    </row>
    <row r="2409" spans="1:38" x14ac:dyDescent="0.3">
      <c r="A2409">
        <v>2408</v>
      </c>
      <c r="B2409" t="s">
        <v>20</v>
      </c>
      <c r="C2409" t="s">
        <v>26</v>
      </c>
      <c r="D2409">
        <v>408</v>
      </c>
      <c r="E2409">
        <v>40440452678.769096</v>
      </c>
      <c r="F2409">
        <v>3974930.74619467</v>
      </c>
      <c r="G2409">
        <v>4473859795.4525499</v>
      </c>
      <c r="H2409">
        <v>38916429601.567101</v>
      </c>
      <c r="I2409">
        <v>2592681.4376391699</v>
      </c>
      <c r="J2409">
        <v>-15139879.2224207</v>
      </c>
      <c r="K2409">
        <v>15010.108467858399</v>
      </c>
      <c r="L2409">
        <v>-2992704.6038970002</v>
      </c>
      <c r="M2409">
        <v>-1032604.54424651</v>
      </c>
      <c r="Y2409" s="15">
        <f t="shared" si="211"/>
        <v>0</v>
      </c>
      <c r="Z2409" s="15">
        <f t="shared" si="212"/>
        <v>0</v>
      </c>
      <c r="AD2409" s="15">
        <f t="shared" si="213"/>
        <v>0</v>
      </c>
      <c r="AE2409" s="15">
        <f t="shared" si="214"/>
        <v>0</v>
      </c>
      <c r="AI2409" t="str">
        <f t="shared" si="215"/>
        <v/>
      </c>
      <c r="AJ2409" t="str">
        <f t="shared" si="216"/>
        <v/>
      </c>
      <c r="AL2409">
        <f t="shared" si="217"/>
        <v>0</v>
      </c>
    </row>
    <row r="2410" spans="1:38" x14ac:dyDescent="0.3">
      <c r="A2410">
        <v>2409</v>
      </c>
      <c r="B2410" t="s">
        <v>20</v>
      </c>
      <c r="C2410" t="s">
        <v>26</v>
      </c>
      <c r="D2410">
        <v>409</v>
      </c>
      <c r="E2410">
        <v>33765392073.548901</v>
      </c>
      <c r="F2410">
        <v>3868444.17821493</v>
      </c>
      <c r="G2410">
        <v>4472692600.8771696</v>
      </c>
      <c r="H2410">
        <v>32647982983.183399</v>
      </c>
      <c r="I2410">
        <v>2558271.1701605101</v>
      </c>
      <c r="J2410">
        <v>-14827348.823470101</v>
      </c>
      <c r="K2410">
        <v>12761.7366618469</v>
      </c>
      <c r="L2410">
        <v>-2127451.2947605802</v>
      </c>
      <c r="M2410">
        <v>-483073.48189387697</v>
      </c>
      <c r="Y2410" s="15">
        <f t="shared" si="211"/>
        <v>0</v>
      </c>
      <c r="Z2410" s="15">
        <f t="shared" si="212"/>
        <v>0</v>
      </c>
      <c r="AD2410" s="15">
        <f t="shared" si="213"/>
        <v>0</v>
      </c>
      <c r="AE2410" s="15">
        <f t="shared" si="214"/>
        <v>0</v>
      </c>
      <c r="AI2410" t="str">
        <f t="shared" si="215"/>
        <v/>
      </c>
      <c r="AJ2410" t="str">
        <f t="shared" si="216"/>
        <v/>
      </c>
      <c r="AL2410">
        <f t="shared" si="217"/>
        <v>0</v>
      </c>
    </row>
    <row r="2411" spans="1:38" x14ac:dyDescent="0.3">
      <c r="A2411">
        <v>2410</v>
      </c>
      <c r="B2411" t="s">
        <v>20</v>
      </c>
      <c r="C2411" t="s">
        <v>26</v>
      </c>
      <c r="D2411">
        <v>410</v>
      </c>
      <c r="E2411">
        <v>55134773865.737</v>
      </c>
      <c r="F2411">
        <v>4302512.8538981099</v>
      </c>
      <c r="G2411">
        <v>4474260210.2054005</v>
      </c>
      <c r="H2411">
        <v>53775435128.388702</v>
      </c>
      <c r="I2411">
        <v>2762921.4355352698</v>
      </c>
      <c r="J2411">
        <v>-13973286.2982655</v>
      </c>
      <c r="K2411">
        <v>19463.2516280618</v>
      </c>
      <c r="L2411">
        <v>-4955067.2859054301</v>
      </c>
      <c r="M2411">
        <v>-2246565.1267391802</v>
      </c>
      <c r="Y2411" s="15">
        <f t="shared" si="211"/>
        <v>0</v>
      </c>
      <c r="Z2411" s="15">
        <f t="shared" si="212"/>
        <v>0</v>
      </c>
      <c r="AD2411" s="15">
        <f t="shared" si="213"/>
        <v>0</v>
      </c>
      <c r="AE2411" s="15">
        <f t="shared" si="214"/>
        <v>0</v>
      </c>
      <c r="AI2411" t="str">
        <f t="shared" si="215"/>
        <v/>
      </c>
      <c r="AJ2411" t="str">
        <f t="shared" si="216"/>
        <v/>
      </c>
      <c r="AL2411">
        <f t="shared" si="217"/>
        <v>0</v>
      </c>
    </row>
    <row r="2412" spans="1:38" x14ac:dyDescent="0.3">
      <c r="A2412">
        <v>2411</v>
      </c>
      <c r="B2412" t="s">
        <v>20</v>
      </c>
      <c r="C2412" t="s">
        <v>26</v>
      </c>
      <c r="D2412">
        <v>411</v>
      </c>
      <c r="E2412">
        <v>42393497657.612503</v>
      </c>
      <c r="F2412">
        <v>3796820.59104648</v>
      </c>
      <c r="G2412">
        <v>4473815860.7020502</v>
      </c>
      <c r="H2412">
        <v>41058075546.3974</v>
      </c>
      <c r="I2412">
        <v>2398636.6201966698</v>
      </c>
      <c r="J2412">
        <v>-13923295.6819859</v>
      </c>
      <c r="K2412">
        <v>17117.255361102201</v>
      </c>
      <c r="L2412">
        <v>-3494123.9541174499</v>
      </c>
      <c r="M2412">
        <v>-1426155.8195384501</v>
      </c>
      <c r="Y2412" s="15">
        <f t="shared" si="211"/>
        <v>0</v>
      </c>
      <c r="Z2412" s="15">
        <f t="shared" si="212"/>
        <v>0</v>
      </c>
      <c r="AD2412" s="15">
        <f t="shared" si="213"/>
        <v>0</v>
      </c>
      <c r="AE2412" s="15">
        <f t="shared" si="214"/>
        <v>0</v>
      </c>
      <c r="AI2412" t="str">
        <f t="shared" si="215"/>
        <v/>
      </c>
      <c r="AJ2412" t="str">
        <f t="shared" si="216"/>
        <v/>
      </c>
      <c r="AL2412">
        <f t="shared" si="217"/>
        <v>0</v>
      </c>
    </row>
    <row r="2413" spans="1:38" x14ac:dyDescent="0.3">
      <c r="A2413">
        <v>2412</v>
      </c>
      <c r="B2413" t="s">
        <v>20</v>
      </c>
      <c r="C2413" t="s">
        <v>26</v>
      </c>
      <c r="D2413">
        <v>412</v>
      </c>
      <c r="E2413">
        <v>46216124413.474602</v>
      </c>
      <c r="F2413">
        <v>3961829.2765874998</v>
      </c>
      <c r="G2413">
        <v>4472760933.3050804</v>
      </c>
      <c r="H2413">
        <v>44810668487.500298</v>
      </c>
      <c r="I2413">
        <v>2698868.3682105499</v>
      </c>
      <c r="J2413">
        <v>-15369784.9632015</v>
      </c>
      <c r="K2413">
        <v>16603.5027922505</v>
      </c>
      <c r="L2413">
        <v>-3732473.99398576</v>
      </c>
      <c r="M2413">
        <v>-1475499.37235216</v>
      </c>
      <c r="Y2413" s="15">
        <f t="shared" si="211"/>
        <v>0</v>
      </c>
      <c r="Z2413" s="15">
        <f t="shared" si="212"/>
        <v>0</v>
      </c>
      <c r="AD2413" s="15">
        <f t="shared" si="213"/>
        <v>0</v>
      </c>
      <c r="AE2413" s="15">
        <f t="shared" si="214"/>
        <v>0</v>
      </c>
      <c r="AI2413" t="str">
        <f t="shared" si="215"/>
        <v/>
      </c>
      <c r="AJ2413" t="str">
        <f t="shared" si="216"/>
        <v/>
      </c>
      <c r="AL2413">
        <f t="shared" si="217"/>
        <v>0</v>
      </c>
    </row>
    <row r="2414" spans="1:38" x14ac:dyDescent="0.3">
      <c r="A2414">
        <v>2413</v>
      </c>
      <c r="B2414" t="s">
        <v>20</v>
      </c>
      <c r="C2414" t="s">
        <v>26</v>
      </c>
      <c r="D2414">
        <v>413</v>
      </c>
      <c r="E2414">
        <v>41986592350.804802</v>
      </c>
      <c r="F2414">
        <v>3897240.5164831802</v>
      </c>
      <c r="G2414">
        <v>4474398794.6161203</v>
      </c>
      <c r="H2414">
        <v>40474546170.3629</v>
      </c>
      <c r="I2414">
        <v>2503817.8707161802</v>
      </c>
      <c r="J2414">
        <v>-14501908.2454176</v>
      </c>
      <c r="K2414">
        <v>16165.131914641101</v>
      </c>
      <c r="L2414">
        <v>-3305193.0671308199</v>
      </c>
      <c r="M2414">
        <v>-1266615.5004040899</v>
      </c>
      <c r="Y2414" s="15">
        <f t="shared" si="211"/>
        <v>0</v>
      </c>
      <c r="Z2414" s="15">
        <f t="shared" si="212"/>
        <v>0</v>
      </c>
      <c r="AD2414" s="15">
        <f t="shared" si="213"/>
        <v>0</v>
      </c>
      <c r="AE2414" s="15">
        <f t="shared" si="214"/>
        <v>0</v>
      </c>
      <c r="AI2414" t="str">
        <f t="shared" si="215"/>
        <v/>
      </c>
      <c r="AJ2414" t="str">
        <f t="shared" si="216"/>
        <v/>
      </c>
      <c r="AL2414">
        <f t="shared" si="217"/>
        <v>0</v>
      </c>
    </row>
    <row r="2415" spans="1:38" x14ac:dyDescent="0.3">
      <c r="A2415">
        <v>2414</v>
      </c>
      <c r="B2415" t="s">
        <v>20</v>
      </c>
      <c r="C2415" t="s">
        <v>26</v>
      </c>
      <c r="D2415">
        <v>414</v>
      </c>
      <c r="E2415">
        <v>29476255575.571499</v>
      </c>
      <c r="F2415">
        <v>3707534.4479167899</v>
      </c>
      <c r="G2415">
        <v>4473741639.5462399</v>
      </c>
      <c r="H2415">
        <v>28352324703.781601</v>
      </c>
      <c r="I2415">
        <v>2453339.50279071</v>
      </c>
      <c r="J2415">
        <v>-14344105.8065519</v>
      </c>
      <c r="K2415">
        <v>11556.625029487501</v>
      </c>
      <c r="L2415">
        <v>-1615859.04052134</v>
      </c>
      <c r="M2415">
        <v>-187840.23427210201</v>
      </c>
      <c r="Y2415" s="15">
        <f t="shared" si="211"/>
        <v>0</v>
      </c>
      <c r="Z2415" s="15">
        <f t="shared" si="212"/>
        <v>0</v>
      </c>
      <c r="AD2415" s="15">
        <f t="shared" si="213"/>
        <v>0</v>
      </c>
      <c r="AE2415" s="15">
        <f t="shared" si="214"/>
        <v>0</v>
      </c>
      <c r="AI2415" t="str">
        <f t="shared" si="215"/>
        <v/>
      </c>
      <c r="AJ2415" t="str">
        <f t="shared" si="216"/>
        <v/>
      </c>
      <c r="AL2415">
        <f t="shared" si="217"/>
        <v>0</v>
      </c>
    </row>
    <row r="2416" spans="1:38" x14ac:dyDescent="0.3">
      <c r="A2416">
        <v>2415</v>
      </c>
      <c r="B2416" t="s">
        <v>20</v>
      </c>
      <c r="C2416" t="s">
        <v>26</v>
      </c>
      <c r="D2416">
        <v>415</v>
      </c>
      <c r="E2416">
        <v>47571944939.629303</v>
      </c>
      <c r="F2416">
        <v>3572368.9261087002</v>
      </c>
      <c r="G2416">
        <v>4473005737.4648504</v>
      </c>
      <c r="H2416">
        <v>46227634015.794197</v>
      </c>
      <c r="I2416">
        <v>2597330.6223662598</v>
      </c>
      <c r="J2416">
        <v>-14843531.039805399</v>
      </c>
      <c r="K2416">
        <v>17798.132289249799</v>
      </c>
      <c r="L2416">
        <v>-4037378.2758689001</v>
      </c>
      <c r="M2416">
        <v>-1709035.4880143199</v>
      </c>
      <c r="Y2416" s="15">
        <f t="shared" si="211"/>
        <v>0</v>
      </c>
      <c r="Z2416" s="15">
        <f t="shared" si="212"/>
        <v>0</v>
      </c>
      <c r="AD2416" s="15">
        <f t="shared" si="213"/>
        <v>0</v>
      </c>
      <c r="AE2416" s="15">
        <f t="shared" si="214"/>
        <v>0</v>
      </c>
      <c r="AI2416" t="str">
        <f t="shared" si="215"/>
        <v/>
      </c>
      <c r="AJ2416" t="str">
        <f t="shared" si="216"/>
        <v/>
      </c>
      <c r="AL2416">
        <f t="shared" si="217"/>
        <v>0</v>
      </c>
    </row>
    <row r="2417" spans="1:38" x14ac:dyDescent="0.3">
      <c r="A2417">
        <v>2416</v>
      </c>
      <c r="B2417" t="s">
        <v>20</v>
      </c>
      <c r="C2417" t="s">
        <v>26</v>
      </c>
      <c r="D2417">
        <v>416</v>
      </c>
      <c r="E2417">
        <v>33868332276.522301</v>
      </c>
      <c r="F2417">
        <v>4188627.5768940202</v>
      </c>
      <c r="G2417">
        <v>4474148867.7583103</v>
      </c>
      <c r="H2417">
        <v>31606354285.8787</v>
      </c>
      <c r="I2417">
        <v>2747317.7990413001</v>
      </c>
      <c r="J2417">
        <v>-14348092.6061287</v>
      </c>
      <c r="K2417">
        <v>11504.4405481259</v>
      </c>
      <c r="L2417">
        <v>-1788907.43692138</v>
      </c>
      <c r="M2417">
        <v>-196993.23627768201</v>
      </c>
      <c r="Y2417" s="15">
        <f t="shared" si="211"/>
        <v>0</v>
      </c>
      <c r="Z2417" s="15">
        <f t="shared" si="212"/>
        <v>0</v>
      </c>
      <c r="AD2417" s="15">
        <f t="shared" si="213"/>
        <v>0</v>
      </c>
      <c r="AE2417" s="15">
        <f t="shared" si="214"/>
        <v>0</v>
      </c>
      <c r="AI2417" t="str">
        <f t="shared" si="215"/>
        <v/>
      </c>
      <c r="AJ2417" t="str">
        <f t="shared" si="216"/>
        <v/>
      </c>
      <c r="AL2417">
        <f t="shared" si="217"/>
        <v>0</v>
      </c>
    </row>
    <row r="2418" spans="1:38" x14ac:dyDescent="0.3">
      <c r="A2418">
        <v>2417</v>
      </c>
      <c r="B2418" t="s">
        <v>20</v>
      </c>
      <c r="C2418" t="s">
        <v>26</v>
      </c>
      <c r="D2418">
        <v>417</v>
      </c>
      <c r="E2418">
        <v>27124283919.0933</v>
      </c>
      <c r="F2418">
        <v>3889956.3099747901</v>
      </c>
      <c r="G2418">
        <v>4474758166.8767099</v>
      </c>
      <c r="H2418">
        <v>25243526075.677101</v>
      </c>
      <c r="I2418">
        <v>2447526.2358324602</v>
      </c>
      <c r="J2418">
        <v>-14635544.196660001</v>
      </c>
      <c r="K2418">
        <v>10313.893966121799</v>
      </c>
      <c r="L2418">
        <v>-1175489.53477574</v>
      </c>
      <c r="M2418">
        <v>95948.7105439468</v>
      </c>
      <c r="Y2418" s="15">
        <f t="shared" si="211"/>
        <v>0</v>
      </c>
      <c r="Z2418" s="15">
        <f t="shared" si="212"/>
        <v>1</v>
      </c>
      <c r="AD2418" s="15">
        <f t="shared" si="213"/>
        <v>0</v>
      </c>
      <c r="AE2418" s="15">
        <f t="shared" si="214"/>
        <v>1</v>
      </c>
      <c r="AI2418" t="str">
        <f t="shared" si="215"/>
        <v/>
      </c>
      <c r="AJ2418" t="str">
        <f t="shared" si="216"/>
        <v/>
      </c>
      <c r="AL2418">
        <f t="shared" si="217"/>
        <v>0</v>
      </c>
    </row>
    <row r="2419" spans="1:38" x14ac:dyDescent="0.3">
      <c r="A2419">
        <v>2418</v>
      </c>
      <c r="B2419" t="s">
        <v>20</v>
      </c>
      <c r="C2419" t="s">
        <v>26</v>
      </c>
      <c r="D2419">
        <v>418</v>
      </c>
      <c r="E2419">
        <v>46333844175.951897</v>
      </c>
      <c r="F2419">
        <v>3307037.97090154</v>
      </c>
      <c r="G2419">
        <v>4472261089.6863203</v>
      </c>
      <c r="H2419">
        <v>44175020668.270699</v>
      </c>
      <c r="I2419">
        <v>2540529.7583577</v>
      </c>
      <c r="J2419">
        <v>-15130924.8823252</v>
      </c>
      <c r="K2419">
        <v>17388.113846313299</v>
      </c>
      <c r="L2419">
        <v>-3799582.7943929001</v>
      </c>
      <c r="M2419">
        <v>-1574623.7852177001</v>
      </c>
      <c r="Y2419" s="15">
        <f t="shared" si="211"/>
        <v>0</v>
      </c>
      <c r="Z2419" s="15">
        <f t="shared" si="212"/>
        <v>0</v>
      </c>
      <c r="AD2419" s="15">
        <f t="shared" si="213"/>
        <v>0</v>
      </c>
      <c r="AE2419" s="15">
        <f t="shared" si="214"/>
        <v>0</v>
      </c>
      <c r="AI2419" t="str">
        <f t="shared" si="215"/>
        <v/>
      </c>
      <c r="AJ2419" t="str">
        <f t="shared" si="216"/>
        <v/>
      </c>
      <c r="AL2419">
        <f t="shared" si="217"/>
        <v>0</v>
      </c>
    </row>
    <row r="2420" spans="1:38" x14ac:dyDescent="0.3">
      <c r="A2420">
        <v>2419</v>
      </c>
      <c r="B2420" t="s">
        <v>20</v>
      </c>
      <c r="C2420" t="s">
        <v>26</v>
      </c>
      <c r="D2420">
        <v>419</v>
      </c>
      <c r="E2420">
        <v>37600917463.998497</v>
      </c>
      <c r="F2420">
        <v>3856548.99197151</v>
      </c>
      <c r="G2420">
        <v>4474049002.5612297</v>
      </c>
      <c r="H2420">
        <v>35041439595.654503</v>
      </c>
      <c r="I2420">
        <v>2633315.6860863902</v>
      </c>
      <c r="J2420">
        <v>-15194594.588204401</v>
      </c>
      <c r="K2420">
        <v>13306.964972260001</v>
      </c>
      <c r="L2420">
        <v>-2395921.8261087202</v>
      </c>
      <c r="M2420">
        <v>-630993.01468158502</v>
      </c>
      <c r="Y2420" s="15">
        <f t="shared" si="211"/>
        <v>0</v>
      </c>
      <c r="Z2420" s="15">
        <f t="shared" si="212"/>
        <v>0</v>
      </c>
      <c r="AD2420" s="15">
        <f t="shared" si="213"/>
        <v>0</v>
      </c>
      <c r="AE2420" s="15">
        <f t="shared" si="214"/>
        <v>0</v>
      </c>
      <c r="AI2420" t="str">
        <f t="shared" si="215"/>
        <v/>
      </c>
      <c r="AJ2420" t="str">
        <f t="shared" si="216"/>
        <v/>
      </c>
      <c r="AL2420">
        <f t="shared" si="217"/>
        <v>0</v>
      </c>
    </row>
    <row r="2421" spans="1:38" x14ac:dyDescent="0.3">
      <c r="A2421">
        <v>2420</v>
      </c>
      <c r="B2421" t="s">
        <v>20</v>
      </c>
      <c r="C2421" t="s">
        <v>26</v>
      </c>
      <c r="D2421">
        <v>420</v>
      </c>
      <c r="E2421">
        <v>50320916033.004501</v>
      </c>
      <c r="F2421">
        <v>3854878.9798354702</v>
      </c>
      <c r="G2421">
        <v>4472206695.2798595</v>
      </c>
      <c r="H2421">
        <v>49158723281.758003</v>
      </c>
      <c r="I2421">
        <v>2571281.0781319402</v>
      </c>
      <c r="J2421">
        <v>-13018814.258078599</v>
      </c>
      <c r="K2421">
        <v>19118.377877797899</v>
      </c>
      <c r="L2421">
        <v>-4484105.2882117303</v>
      </c>
      <c r="M2421">
        <v>-2008132.60974599</v>
      </c>
      <c r="Y2421" s="15">
        <f t="shared" si="211"/>
        <v>0</v>
      </c>
      <c r="Z2421" s="15">
        <f t="shared" si="212"/>
        <v>0</v>
      </c>
      <c r="AD2421" s="15">
        <f t="shared" si="213"/>
        <v>0</v>
      </c>
      <c r="AE2421" s="15">
        <f t="shared" si="214"/>
        <v>0</v>
      </c>
      <c r="AI2421" t="str">
        <f t="shared" si="215"/>
        <v/>
      </c>
      <c r="AJ2421" t="str">
        <f t="shared" si="216"/>
        <v/>
      </c>
      <c r="AL2421">
        <f t="shared" si="217"/>
        <v>0</v>
      </c>
    </row>
    <row r="2422" spans="1:38" x14ac:dyDescent="0.3">
      <c r="A2422">
        <v>2421</v>
      </c>
      <c r="B2422" t="s">
        <v>20</v>
      </c>
      <c r="C2422" t="s">
        <v>26</v>
      </c>
      <c r="D2422">
        <v>421</v>
      </c>
      <c r="E2422">
        <v>37107475336.144302</v>
      </c>
      <c r="F2422">
        <v>4063365.9459069199</v>
      </c>
      <c r="G2422">
        <v>4475686848.6933203</v>
      </c>
      <c r="H2422">
        <v>35392978434.271599</v>
      </c>
      <c r="I2422">
        <v>2624638.23439265</v>
      </c>
      <c r="J2422">
        <v>-15015981.6111059</v>
      </c>
      <c r="K2422">
        <v>13484.8978310573</v>
      </c>
      <c r="L2422">
        <v>-2455053.03582631</v>
      </c>
      <c r="M2422">
        <v>-672418.301589782</v>
      </c>
      <c r="Y2422" s="15">
        <f t="shared" ref="Y2422:Y2485" si="218">IF(K2422&lt;cet_BRA_lo,1,0)</f>
        <v>0</v>
      </c>
      <c r="Z2422" s="15">
        <f t="shared" ref="Z2422:Z2485" si="219">IF(K2422&lt;cet_BRA_hi,1,0)</f>
        <v>0</v>
      </c>
      <c r="AD2422" s="15">
        <f t="shared" ref="AD2422:AD2485" si="220">IF(L2422&lt;0,0,1)</f>
        <v>0</v>
      </c>
      <c r="AE2422" s="15">
        <f t="shared" ref="AE2422:AE2485" si="221">IF(M2422&lt;0,0,1)</f>
        <v>0</v>
      </c>
      <c r="AI2422" t="str">
        <f t="shared" ref="AI2422:AI2485" si="222">IF(Y2422&lt;&gt;AD2422,"ERROR!","")</f>
        <v/>
      </c>
      <c r="AJ2422" t="str">
        <f t="shared" ref="AJ2422:AJ2485" si="223">IF(Z2422&lt;&gt;AE2422,"ERROR!","")</f>
        <v/>
      </c>
      <c r="AL2422">
        <f t="shared" si="217"/>
        <v>0</v>
      </c>
    </row>
    <row r="2423" spans="1:38" x14ac:dyDescent="0.3">
      <c r="A2423">
        <v>2422</v>
      </c>
      <c r="B2423" t="s">
        <v>20</v>
      </c>
      <c r="C2423" t="s">
        <v>26</v>
      </c>
      <c r="D2423">
        <v>422</v>
      </c>
      <c r="E2423">
        <v>26073747868.365101</v>
      </c>
      <c r="F2423">
        <v>4040164.8091014298</v>
      </c>
      <c r="G2423">
        <v>4475411397.2163296</v>
      </c>
      <c r="H2423">
        <v>24753040686.2873</v>
      </c>
      <c r="I2423">
        <v>2532532.6301609199</v>
      </c>
      <c r="J2423">
        <v>-15013287.5151386</v>
      </c>
      <c r="K2423">
        <v>9774.0263606058597</v>
      </c>
      <c r="L2423">
        <v>-1020087.41618575</v>
      </c>
      <c r="M2423">
        <v>226646.59879103099</v>
      </c>
      <c r="Y2423" s="15">
        <f t="shared" si="218"/>
        <v>0</v>
      </c>
      <c r="Z2423" s="15">
        <f t="shared" si="219"/>
        <v>1</v>
      </c>
      <c r="AD2423" s="15">
        <f t="shared" si="220"/>
        <v>0</v>
      </c>
      <c r="AE2423" s="15">
        <f t="shared" si="221"/>
        <v>1</v>
      </c>
      <c r="AI2423" t="str">
        <f t="shared" si="222"/>
        <v/>
      </c>
      <c r="AJ2423" t="str">
        <f t="shared" si="223"/>
        <v/>
      </c>
      <c r="AL2423">
        <f t="shared" si="217"/>
        <v>0</v>
      </c>
    </row>
    <row r="2424" spans="1:38" x14ac:dyDescent="0.3">
      <c r="A2424">
        <v>2423</v>
      </c>
      <c r="B2424" t="s">
        <v>20</v>
      </c>
      <c r="C2424" t="s">
        <v>26</v>
      </c>
      <c r="D2424">
        <v>423</v>
      </c>
      <c r="E2424">
        <v>45619096789.974998</v>
      </c>
      <c r="F2424">
        <v>4179040.6114032301</v>
      </c>
      <c r="G2424">
        <v>4473989063.9599705</v>
      </c>
      <c r="H2424">
        <v>43745295620.549202</v>
      </c>
      <c r="I2424">
        <v>2721028.2060189</v>
      </c>
      <c r="J2424">
        <v>-14036342.8226032</v>
      </c>
      <c r="K2424">
        <v>16076.7519880113</v>
      </c>
      <c r="L2424">
        <v>-3557409.1029383899</v>
      </c>
      <c r="M2424">
        <v>-1354094.01383232</v>
      </c>
      <c r="Y2424" s="15">
        <f t="shared" si="218"/>
        <v>0</v>
      </c>
      <c r="Z2424" s="15">
        <f t="shared" si="219"/>
        <v>0</v>
      </c>
      <c r="AD2424" s="15">
        <f t="shared" si="220"/>
        <v>0</v>
      </c>
      <c r="AE2424" s="15">
        <f t="shared" si="221"/>
        <v>0</v>
      </c>
      <c r="AI2424" t="str">
        <f t="shared" si="222"/>
        <v/>
      </c>
      <c r="AJ2424" t="str">
        <f t="shared" si="223"/>
        <v/>
      </c>
      <c r="AL2424">
        <f t="shared" si="217"/>
        <v>0</v>
      </c>
    </row>
    <row r="2425" spans="1:38" x14ac:dyDescent="0.3">
      <c r="A2425">
        <v>2424</v>
      </c>
      <c r="B2425" t="s">
        <v>20</v>
      </c>
      <c r="C2425" t="s">
        <v>26</v>
      </c>
      <c r="D2425">
        <v>424</v>
      </c>
      <c r="E2425">
        <v>22760619672.159199</v>
      </c>
      <c r="F2425">
        <v>4250438.9229159001</v>
      </c>
      <c r="G2425">
        <v>4474172728.4703197</v>
      </c>
      <c r="H2425">
        <v>20968517124.724499</v>
      </c>
      <c r="I2425">
        <v>2963277.1549940398</v>
      </c>
      <c r="J2425">
        <v>-16316331.229660001</v>
      </c>
      <c r="K2425">
        <v>7076.1241787276103</v>
      </c>
      <c r="L2425">
        <v>-46178.338719396903</v>
      </c>
      <c r="M2425">
        <v>1009940.94271899</v>
      </c>
      <c r="Y2425" s="15">
        <f t="shared" si="218"/>
        <v>0</v>
      </c>
      <c r="Z2425" s="15">
        <f t="shared" si="219"/>
        <v>1</v>
      </c>
      <c r="AD2425" s="15">
        <f t="shared" si="220"/>
        <v>0</v>
      </c>
      <c r="AE2425" s="15">
        <f t="shared" si="221"/>
        <v>1</v>
      </c>
      <c r="AI2425" t="str">
        <f t="shared" si="222"/>
        <v/>
      </c>
      <c r="AJ2425" t="str">
        <f t="shared" si="223"/>
        <v/>
      </c>
      <c r="AL2425">
        <f t="shared" si="217"/>
        <v>0</v>
      </c>
    </row>
    <row r="2426" spans="1:38" x14ac:dyDescent="0.3">
      <c r="A2426">
        <v>2425</v>
      </c>
      <c r="B2426" t="s">
        <v>20</v>
      </c>
      <c r="C2426" t="s">
        <v>26</v>
      </c>
      <c r="D2426">
        <v>425</v>
      </c>
      <c r="E2426">
        <v>23418140911.970299</v>
      </c>
      <c r="F2426">
        <v>4073175.4917156501</v>
      </c>
      <c r="G2426">
        <v>4473662608.0602598</v>
      </c>
      <c r="H2426">
        <v>21669338179.990101</v>
      </c>
      <c r="I2426">
        <v>2627524.7064075801</v>
      </c>
      <c r="J2426">
        <v>-13549044.9455509</v>
      </c>
      <c r="K2426">
        <v>8247.0540151902005</v>
      </c>
      <c r="L2426">
        <v>-482514.42716621701</v>
      </c>
      <c r="M2426">
        <v>608903.04082974</v>
      </c>
      <c r="Y2426" s="15">
        <f t="shared" si="218"/>
        <v>0</v>
      </c>
      <c r="Z2426" s="15">
        <f t="shared" si="219"/>
        <v>1</v>
      </c>
      <c r="AD2426" s="15">
        <f t="shared" si="220"/>
        <v>0</v>
      </c>
      <c r="AE2426" s="15">
        <f t="shared" si="221"/>
        <v>1</v>
      </c>
      <c r="AI2426" t="str">
        <f t="shared" si="222"/>
        <v/>
      </c>
      <c r="AJ2426" t="str">
        <f t="shared" si="223"/>
        <v/>
      </c>
      <c r="AL2426">
        <f t="shared" si="217"/>
        <v>0</v>
      </c>
    </row>
    <row r="2427" spans="1:38" x14ac:dyDescent="0.3">
      <c r="A2427">
        <v>2426</v>
      </c>
      <c r="B2427" t="s">
        <v>20</v>
      </c>
      <c r="C2427" t="s">
        <v>26</v>
      </c>
      <c r="D2427">
        <v>426</v>
      </c>
      <c r="E2427">
        <v>59034024406.026398</v>
      </c>
      <c r="F2427">
        <v>3437973.4001372899</v>
      </c>
      <c r="G2427">
        <v>4472237626.9637003</v>
      </c>
      <c r="H2427">
        <v>57241295940.205299</v>
      </c>
      <c r="I2427">
        <v>2391934.8686890099</v>
      </c>
      <c r="J2427">
        <v>-14098761.593431501</v>
      </c>
      <c r="K2427">
        <v>23930.959278827999</v>
      </c>
      <c r="L2427">
        <v>-5823483.1081695203</v>
      </c>
      <c r="M2427">
        <v>-2940416.2714741598</v>
      </c>
      <c r="Y2427" s="15">
        <f t="shared" si="218"/>
        <v>0</v>
      </c>
      <c r="Z2427" s="15">
        <f t="shared" si="219"/>
        <v>0</v>
      </c>
      <c r="AD2427" s="15">
        <f t="shared" si="220"/>
        <v>0</v>
      </c>
      <c r="AE2427" s="15">
        <f t="shared" si="221"/>
        <v>0</v>
      </c>
      <c r="AI2427" t="str">
        <f t="shared" si="222"/>
        <v/>
      </c>
      <c r="AJ2427" t="str">
        <f t="shared" si="223"/>
        <v/>
      </c>
      <c r="AL2427">
        <f t="shared" si="217"/>
        <v>0</v>
      </c>
    </row>
    <row r="2428" spans="1:38" x14ac:dyDescent="0.3">
      <c r="A2428">
        <v>2427</v>
      </c>
      <c r="B2428" t="s">
        <v>20</v>
      </c>
      <c r="C2428" t="s">
        <v>26</v>
      </c>
      <c r="D2428">
        <v>427</v>
      </c>
      <c r="E2428">
        <v>47982175737.000603</v>
      </c>
      <c r="F2428">
        <v>4169268.81206665</v>
      </c>
      <c r="G2428">
        <v>4473851857.7516003</v>
      </c>
      <c r="H2428">
        <v>46831786547.977699</v>
      </c>
      <c r="I2428">
        <v>2755289.8264870099</v>
      </c>
      <c r="J2428">
        <v>-14333040.6478214</v>
      </c>
      <c r="K2428">
        <v>16997.045500541099</v>
      </c>
      <c r="L2428">
        <v>-3966128.5966137298</v>
      </c>
      <c r="M2428">
        <v>-1607356.51638842</v>
      </c>
      <c r="Y2428" s="15">
        <f t="shared" si="218"/>
        <v>0</v>
      </c>
      <c r="Z2428" s="15">
        <f t="shared" si="219"/>
        <v>0</v>
      </c>
      <c r="AD2428" s="15">
        <f t="shared" si="220"/>
        <v>0</v>
      </c>
      <c r="AE2428" s="15">
        <f t="shared" si="221"/>
        <v>0</v>
      </c>
      <c r="AI2428" t="str">
        <f t="shared" si="222"/>
        <v/>
      </c>
      <c r="AJ2428" t="str">
        <f t="shared" si="223"/>
        <v/>
      </c>
      <c r="AL2428">
        <f t="shared" si="217"/>
        <v>0</v>
      </c>
    </row>
    <row r="2429" spans="1:38" x14ac:dyDescent="0.3">
      <c r="A2429">
        <v>2428</v>
      </c>
      <c r="B2429" t="s">
        <v>20</v>
      </c>
      <c r="C2429" t="s">
        <v>26</v>
      </c>
      <c r="D2429">
        <v>428</v>
      </c>
      <c r="E2429">
        <v>51303013871.130302</v>
      </c>
      <c r="F2429">
        <v>3420217.07585883</v>
      </c>
      <c r="G2429">
        <v>4471643267.6876898</v>
      </c>
      <c r="H2429">
        <v>49374865850.4347</v>
      </c>
      <c r="I2429">
        <v>2537861.7378468299</v>
      </c>
      <c r="J2429">
        <v>-14370810.001838701</v>
      </c>
      <c r="K2429">
        <v>19455.301726691101</v>
      </c>
      <c r="L2429">
        <v>-4548545.9657168603</v>
      </c>
      <c r="M2429">
        <v>-2061686.8553226399</v>
      </c>
      <c r="Y2429" s="15">
        <f t="shared" si="218"/>
        <v>0</v>
      </c>
      <c r="Z2429" s="15">
        <f t="shared" si="219"/>
        <v>0</v>
      </c>
      <c r="AD2429" s="15">
        <f t="shared" si="220"/>
        <v>0</v>
      </c>
      <c r="AE2429" s="15">
        <f t="shared" si="221"/>
        <v>0</v>
      </c>
      <c r="AI2429" t="str">
        <f t="shared" si="222"/>
        <v/>
      </c>
      <c r="AJ2429" t="str">
        <f t="shared" si="223"/>
        <v/>
      </c>
      <c r="AL2429">
        <f t="shared" si="217"/>
        <v>0</v>
      </c>
    </row>
    <row r="2430" spans="1:38" x14ac:dyDescent="0.3">
      <c r="A2430">
        <v>2429</v>
      </c>
      <c r="B2430" t="s">
        <v>20</v>
      </c>
      <c r="C2430" t="s">
        <v>26</v>
      </c>
      <c r="D2430">
        <v>429</v>
      </c>
      <c r="E2430">
        <v>32887701666.697102</v>
      </c>
      <c r="F2430">
        <v>4084359.50270847</v>
      </c>
      <c r="G2430">
        <v>4474340425.5048304</v>
      </c>
      <c r="H2430">
        <v>31557238122.869301</v>
      </c>
      <c r="I2430">
        <v>2710114.3150171</v>
      </c>
      <c r="J2430">
        <v>-14827794.622377399</v>
      </c>
      <c r="K2430">
        <v>11644.2461293999</v>
      </c>
      <c r="L2430">
        <v>-1819061.6429389501</v>
      </c>
      <c r="M2430">
        <v>-229621.271344587</v>
      </c>
      <c r="Y2430" s="15">
        <f t="shared" si="218"/>
        <v>0</v>
      </c>
      <c r="Z2430" s="15">
        <f t="shared" si="219"/>
        <v>0</v>
      </c>
      <c r="AD2430" s="15">
        <f t="shared" si="220"/>
        <v>0</v>
      </c>
      <c r="AE2430" s="15">
        <f t="shared" si="221"/>
        <v>0</v>
      </c>
      <c r="AI2430" t="str">
        <f t="shared" si="222"/>
        <v/>
      </c>
      <c r="AJ2430" t="str">
        <f t="shared" si="223"/>
        <v/>
      </c>
      <c r="AL2430">
        <f t="shared" si="217"/>
        <v>0</v>
      </c>
    </row>
    <row r="2431" spans="1:38" x14ac:dyDescent="0.3">
      <c r="A2431">
        <v>2430</v>
      </c>
      <c r="B2431" t="s">
        <v>20</v>
      </c>
      <c r="C2431" t="s">
        <v>26</v>
      </c>
      <c r="D2431">
        <v>430</v>
      </c>
      <c r="E2431">
        <v>39022963389.150002</v>
      </c>
      <c r="F2431">
        <v>3777085.2271461398</v>
      </c>
      <c r="G2431">
        <v>4474137373.9951496</v>
      </c>
      <c r="H2431">
        <v>37328835912.189598</v>
      </c>
      <c r="I2431">
        <v>2435536.2234407198</v>
      </c>
      <c r="J2431">
        <v>-14188915.984703099</v>
      </c>
      <c r="K2431">
        <v>15326.742239725099</v>
      </c>
      <c r="L2431">
        <v>-2921994.2896447298</v>
      </c>
      <c r="M2431">
        <v>-1041856.4083623301</v>
      </c>
      <c r="Y2431" s="15">
        <f t="shared" si="218"/>
        <v>0</v>
      </c>
      <c r="Z2431" s="15">
        <f t="shared" si="219"/>
        <v>0</v>
      </c>
      <c r="AD2431" s="15">
        <f t="shared" si="220"/>
        <v>0</v>
      </c>
      <c r="AE2431" s="15">
        <f t="shared" si="221"/>
        <v>0</v>
      </c>
      <c r="AI2431" t="str">
        <f t="shared" si="222"/>
        <v/>
      </c>
      <c r="AJ2431" t="str">
        <f t="shared" si="223"/>
        <v/>
      </c>
      <c r="AL2431">
        <f t="shared" si="217"/>
        <v>0</v>
      </c>
    </row>
    <row r="2432" spans="1:38" x14ac:dyDescent="0.3">
      <c r="A2432">
        <v>2431</v>
      </c>
      <c r="B2432" t="s">
        <v>20</v>
      </c>
      <c r="C2432" t="s">
        <v>26</v>
      </c>
      <c r="D2432">
        <v>431</v>
      </c>
      <c r="E2432">
        <v>51320098505.750198</v>
      </c>
      <c r="F2432">
        <v>3443725.8091356698</v>
      </c>
      <c r="G2432">
        <v>4472106222.2979603</v>
      </c>
      <c r="H2432">
        <v>49755157157.715202</v>
      </c>
      <c r="I2432">
        <v>2380244.1220152201</v>
      </c>
      <c r="J2432">
        <v>-13654338.582645399</v>
      </c>
      <c r="K2432">
        <v>20903.3841098577</v>
      </c>
      <c r="L2432">
        <v>-4760743.9678055895</v>
      </c>
      <c r="M2432">
        <v>-2254730.7617834802</v>
      </c>
      <c r="Y2432" s="15">
        <f t="shared" si="218"/>
        <v>0</v>
      </c>
      <c r="Z2432" s="15">
        <f t="shared" si="219"/>
        <v>0</v>
      </c>
      <c r="AD2432" s="15">
        <f t="shared" si="220"/>
        <v>0</v>
      </c>
      <c r="AE2432" s="15">
        <f t="shared" si="221"/>
        <v>0</v>
      </c>
      <c r="AI2432" t="str">
        <f t="shared" si="222"/>
        <v/>
      </c>
      <c r="AJ2432" t="str">
        <f t="shared" si="223"/>
        <v/>
      </c>
      <c r="AL2432">
        <f t="shared" si="217"/>
        <v>0</v>
      </c>
    </row>
    <row r="2433" spans="1:38" x14ac:dyDescent="0.3">
      <c r="A2433">
        <v>2432</v>
      </c>
      <c r="B2433" t="s">
        <v>20</v>
      </c>
      <c r="C2433" t="s">
        <v>26</v>
      </c>
      <c r="D2433">
        <v>432</v>
      </c>
      <c r="E2433">
        <v>26083625453.004101</v>
      </c>
      <c r="F2433">
        <v>4095623.5910179</v>
      </c>
      <c r="G2433">
        <v>4473355601.9577303</v>
      </c>
      <c r="H2433">
        <v>24932422997.279099</v>
      </c>
      <c r="I2433">
        <v>2657664.98179982</v>
      </c>
      <c r="J2433">
        <v>-13744184.169034</v>
      </c>
      <c r="K2433">
        <v>9381.3265283701694</v>
      </c>
      <c r="L2433">
        <v>-920700.47506291105</v>
      </c>
      <c r="M2433">
        <v>335068.47148582502</v>
      </c>
      <c r="Y2433" s="15">
        <f t="shared" si="218"/>
        <v>0</v>
      </c>
      <c r="Z2433" s="15">
        <f t="shared" si="219"/>
        <v>1</v>
      </c>
      <c r="AD2433" s="15">
        <f t="shared" si="220"/>
        <v>0</v>
      </c>
      <c r="AE2433" s="15">
        <f t="shared" si="221"/>
        <v>1</v>
      </c>
      <c r="AI2433" t="str">
        <f t="shared" si="222"/>
        <v/>
      </c>
      <c r="AJ2433" t="str">
        <f t="shared" si="223"/>
        <v/>
      </c>
      <c r="AL2433">
        <f t="shared" si="217"/>
        <v>0</v>
      </c>
    </row>
    <row r="2434" spans="1:38" x14ac:dyDescent="0.3">
      <c r="A2434">
        <v>2433</v>
      </c>
      <c r="B2434" t="s">
        <v>20</v>
      </c>
      <c r="C2434" t="s">
        <v>26</v>
      </c>
      <c r="D2434">
        <v>433</v>
      </c>
      <c r="E2434">
        <v>44358333977.6679</v>
      </c>
      <c r="F2434">
        <v>3928678.46642339</v>
      </c>
      <c r="G2434">
        <v>4473439417.9536695</v>
      </c>
      <c r="H2434">
        <v>42896996848.359802</v>
      </c>
      <c r="I2434">
        <v>2621640.9125109501</v>
      </c>
      <c r="J2434">
        <v>-14246973.1197214</v>
      </c>
      <c r="K2434">
        <v>16362.651591088401</v>
      </c>
      <c r="L2434">
        <v>-3535046.37544626</v>
      </c>
      <c r="M2434">
        <v>-1374457.46885471</v>
      </c>
      <c r="Y2434" s="15">
        <f t="shared" si="218"/>
        <v>0</v>
      </c>
      <c r="Z2434" s="15">
        <f t="shared" si="219"/>
        <v>0</v>
      </c>
      <c r="AD2434" s="15">
        <f t="shared" si="220"/>
        <v>0</v>
      </c>
      <c r="AE2434" s="15">
        <f t="shared" si="221"/>
        <v>0</v>
      </c>
      <c r="AI2434" t="str">
        <f t="shared" si="222"/>
        <v/>
      </c>
      <c r="AJ2434" t="str">
        <f t="shared" si="223"/>
        <v/>
      </c>
      <c r="AL2434">
        <f t="shared" ref="AL2434:AL2497" si="224">IF(H2434&lt;0,1,0)</f>
        <v>0</v>
      </c>
    </row>
    <row r="2435" spans="1:38" x14ac:dyDescent="0.3">
      <c r="A2435">
        <v>2434</v>
      </c>
      <c r="B2435" t="s">
        <v>20</v>
      </c>
      <c r="C2435" t="s">
        <v>26</v>
      </c>
      <c r="D2435">
        <v>434</v>
      </c>
      <c r="E2435">
        <v>25604911172.838402</v>
      </c>
      <c r="F2435">
        <v>3368897.5306919501</v>
      </c>
      <c r="G2435">
        <v>4471125183.83391</v>
      </c>
      <c r="H2435">
        <v>24306476919.231098</v>
      </c>
      <c r="I2435">
        <v>2383986.4686419098</v>
      </c>
      <c r="J2435">
        <v>-13424780.499180799</v>
      </c>
      <c r="K2435">
        <v>10195.7277186551</v>
      </c>
      <c r="L2435">
        <v>-1104541.5976154199</v>
      </c>
      <c r="M2435">
        <v>119700.383138119</v>
      </c>
      <c r="Y2435" s="15">
        <f t="shared" si="218"/>
        <v>0</v>
      </c>
      <c r="Z2435" s="15">
        <f t="shared" si="219"/>
        <v>1</v>
      </c>
      <c r="AD2435" s="15">
        <f t="shared" si="220"/>
        <v>0</v>
      </c>
      <c r="AE2435" s="15">
        <f t="shared" si="221"/>
        <v>1</v>
      </c>
      <c r="AI2435" t="str">
        <f t="shared" si="222"/>
        <v/>
      </c>
      <c r="AJ2435" t="str">
        <f t="shared" si="223"/>
        <v/>
      </c>
      <c r="AL2435">
        <f t="shared" si="224"/>
        <v>0</v>
      </c>
    </row>
    <row r="2436" spans="1:38" x14ac:dyDescent="0.3">
      <c r="A2436">
        <v>2435</v>
      </c>
      <c r="B2436" t="s">
        <v>20</v>
      </c>
      <c r="C2436" t="s">
        <v>26</v>
      </c>
      <c r="D2436">
        <v>435</v>
      </c>
      <c r="E2436">
        <v>25378282149.815201</v>
      </c>
      <c r="F2436">
        <v>3868498.23041075</v>
      </c>
      <c r="G2436">
        <v>4473246456.9548302</v>
      </c>
      <c r="H2436">
        <v>23952011423.751301</v>
      </c>
      <c r="I2436">
        <v>2674075.9555635401</v>
      </c>
      <c r="J2436">
        <v>-15044300.898246801</v>
      </c>
      <c r="K2436">
        <v>8957.1170833491196</v>
      </c>
      <c r="L2436">
        <v>-763578.31135174597</v>
      </c>
      <c r="M2436">
        <v>442810.33994820999</v>
      </c>
      <c r="Y2436" s="15">
        <f t="shared" si="218"/>
        <v>0</v>
      </c>
      <c r="Z2436" s="15">
        <f t="shared" si="219"/>
        <v>1</v>
      </c>
      <c r="AD2436" s="15">
        <f t="shared" si="220"/>
        <v>0</v>
      </c>
      <c r="AE2436" s="15">
        <f t="shared" si="221"/>
        <v>1</v>
      </c>
      <c r="AI2436" t="str">
        <f t="shared" si="222"/>
        <v/>
      </c>
      <c r="AJ2436" t="str">
        <f t="shared" si="223"/>
        <v/>
      </c>
      <c r="AL2436">
        <f t="shared" si="224"/>
        <v>0</v>
      </c>
    </row>
    <row r="2437" spans="1:38" x14ac:dyDescent="0.3">
      <c r="A2437">
        <v>2436</v>
      </c>
      <c r="B2437" t="s">
        <v>20</v>
      </c>
      <c r="C2437" t="s">
        <v>26</v>
      </c>
      <c r="D2437">
        <v>436</v>
      </c>
      <c r="E2437">
        <v>24429223082.166</v>
      </c>
      <c r="F2437">
        <v>3970198.8280716101</v>
      </c>
      <c r="G2437">
        <v>4474074204.5127401</v>
      </c>
      <c r="H2437">
        <v>22547317894.265301</v>
      </c>
      <c r="I2437">
        <v>2694885.03952942</v>
      </c>
      <c r="J2437">
        <v>-15379174.573493</v>
      </c>
      <c r="K2437">
        <v>8366.7086215308591</v>
      </c>
      <c r="L2437">
        <v>-541164.00017069303</v>
      </c>
      <c r="M2437">
        <v>594474.58748968097</v>
      </c>
      <c r="Y2437" s="15">
        <f t="shared" si="218"/>
        <v>0</v>
      </c>
      <c r="Z2437" s="15">
        <f t="shared" si="219"/>
        <v>1</v>
      </c>
      <c r="AD2437" s="15">
        <f t="shared" si="220"/>
        <v>0</v>
      </c>
      <c r="AE2437" s="15">
        <f t="shared" si="221"/>
        <v>1</v>
      </c>
      <c r="AI2437" t="str">
        <f t="shared" si="222"/>
        <v/>
      </c>
      <c r="AJ2437" t="str">
        <f t="shared" si="223"/>
        <v/>
      </c>
      <c r="AL2437">
        <f t="shared" si="224"/>
        <v>0</v>
      </c>
    </row>
    <row r="2438" spans="1:38" x14ac:dyDescent="0.3">
      <c r="A2438">
        <v>2437</v>
      </c>
      <c r="B2438" t="s">
        <v>20</v>
      </c>
      <c r="C2438" t="s">
        <v>26</v>
      </c>
      <c r="D2438">
        <v>437</v>
      </c>
      <c r="E2438">
        <v>42413592582.966599</v>
      </c>
      <c r="F2438">
        <v>4018802.39143029</v>
      </c>
      <c r="G2438">
        <v>4473946372.3052797</v>
      </c>
      <c r="H2438">
        <v>40989470714.421799</v>
      </c>
      <c r="I2438">
        <v>2562508.2564996998</v>
      </c>
      <c r="J2438">
        <v>-13505272.3215055</v>
      </c>
      <c r="K2438">
        <v>15995.8394711329</v>
      </c>
      <c r="L2438">
        <v>-3320405.9759269101</v>
      </c>
      <c r="M2438">
        <v>-1255893.2543090701</v>
      </c>
      <c r="Y2438" s="15">
        <f t="shared" si="218"/>
        <v>0</v>
      </c>
      <c r="Z2438" s="15">
        <f t="shared" si="219"/>
        <v>0</v>
      </c>
      <c r="AD2438" s="15">
        <f t="shared" si="220"/>
        <v>0</v>
      </c>
      <c r="AE2438" s="15">
        <f t="shared" si="221"/>
        <v>0</v>
      </c>
      <c r="AI2438" t="str">
        <f t="shared" si="222"/>
        <v/>
      </c>
      <c r="AJ2438" t="str">
        <f t="shared" si="223"/>
        <v/>
      </c>
      <c r="AL2438">
        <f t="shared" si="224"/>
        <v>0</v>
      </c>
    </row>
    <row r="2439" spans="1:38" x14ac:dyDescent="0.3">
      <c r="A2439">
        <v>2438</v>
      </c>
      <c r="B2439" t="s">
        <v>20</v>
      </c>
      <c r="C2439" t="s">
        <v>26</v>
      </c>
      <c r="D2439">
        <v>438</v>
      </c>
      <c r="E2439">
        <v>39226564333.840599</v>
      </c>
      <c r="F2439">
        <v>3818786.2998270201</v>
      </c>
      <c r="G2439">
        <v>4473912164.8508701</v>
      </c>
      <c r="H2439">
        <v>37808334331.247902</v>
      </c>
      <c r="I2439">
        <v>2504774.2164122099</v>
      </c>
      <c r="J2439">
        <v>-14816988.4151926</v>
      </c>
      <c r="K2439">
        <v>15094.507953456899</v>
      </c>
      <c r="L2439">
        <v>-2921575.1427022</v>
      </c>
      <c r="M2439">
        <v>-1017286.41075284</v>
      </c>
      <c r="Y2439" s="15">
        <f t="shared" si="218"/>
        <v>0</v>
      </c>
      <c r="Z2439" s="15">
        <f t="shared" si="219"/>
        <v>0</v>
      </c>
      <c r="AD2439" s="15">
        <f t="shared" si="220"/>
        <v>0</v>
      </c>
      <c r="AE2439" s="15">
        <f t="shared" si="221"/>
        <v>0</v>
      </c>
      <c r="AI2439" t="str">
        <f t="shared" si="222"/>
        <v/>
      </c>
      <c r="AJ2439" t="str">
        <f t="shared" si="223"/>
        <v/>
      </c>
      <c r="AL2439">
        <f t="shared" si="224"/>
        <v>0</v>
      </c>
    </row>
    <row r="2440" spans="1:38" x14ac:dyDescent="0.3">
      <c r="A2440">
        <v>2439</v>
      </c>
      <c r="B2440" t="s">
        <v>20</v>
      </c>
      <c r="C2440" t="s">
        <v>26</v>
      </c>
      <c r="D2440">
        <v>439</v>
      </c>
      <c r="E2440">
        <v>42346044065.4814</v>
      </c>
      <c r="F2440">
        <v>3962392.0420856602</v>
      </c>
      <c r="G2440">
        <v>4473550106.84097</v>
      </c>
      <c r="H2440">
        <v>41051119378.212303</v>
      </c>
      <c r="I2440">
        <v>2476189.1193202301</v>
      </c>
      <c r="J2440">
        <v>-14605172.457126601</v>
      </c>
      <c r="K2440">
        <v>16578.345756353901</v>
      </c>
      <c r="L2440">
        <v>-3415573.0878496901</v>
      </c>
      <c r="M2440">
        <v>-1347955.3139233501</v>
      </c>
      <c r="Y2440" s="15">
        <f t="shared" si="218"/>
        <v>0</v>
      </c>
      <c r="Z2440" s="15">
        <f t="shared" si="219"/>
        <v>0</v>
      </c>
      <c r="AD2440" s="15">
        <f t="shared" si="220"/>
        <v>0</v>
      </c>
      <c r="AE2440" s="15">
        <f t="shared" si="221"/>
        <v>0</v>
      </c>
      <c r="AI2440" t="str">
        <f t="shared" si="222"/>
        <v/>
      </c>
      <c r="AJ2440" t="str">
        <f t="shared" si="223"/>
        <v/>
      </c>
      <c r="AL2440">
        <f t="shared" si="224"/>
        <v>0</v>
      </c>
    </row>
    <row r="2441" spans="1:38" x14ac:dyDescent="0.3">
      <c r="A2441">
        <v>2440</v>
      </c>
      <c r="B2441" t="s">
        <v>20</v>
      </c>
      <c r="C2441" t="s">
        <v>26</v>
      </c>
      <c r="D2441">
        <v>440</v>
      </c>
      <c r="E2441">
        <v>69504445938.194</v>
      </c>
      <c r="F2441">
        <v>3895159.31234043</v>
      </c>
      <c r="G2441">
        <v>4473535808.9297304</v>
      </c>
      <c r="H2441">
        <v>68303784504.433899</v>
      </c>
      <c r="I2441">
        <v>2651627.6486450601</v>
      </c>
      <c r="J2441">
        <v>-15150597.476240201</v>
      </c>
      <c r="K2441">
        <v>25759.191543856501</v>
      </c>
      <c r="L2441">
        <v>-7151507.1317305099</v>
      </c>
      <c r="M2441">
        <v>-3711256.9995317399</v>
      </c>
      <c r="Y2441" s="15">
        <f t="shared" si="218"/>
        <v>0</v>
      </c>
      <c r="Z2441" s="15">
        <f t="shared" si="219"/>
        <v>0</v>
      </c>
      <c r="AD2441" s="15">
        <f t="shared" si="220"/>
        <v>0</v>
      </c>
      <c r="AE2441" s="15">
        <f t="shared" si="221"/>
        <v>0</v>
      </c>
      <c r="AI2441" t="str">
        <f t="shared" si="222"/>
        <v/>
      </c>
      <c r="AJ2441" t="str">
        <f t="shared" si="223"/>
        <v/>
      </c>
      <c r="AL2441">
        <f t="shared" si="224"/>
        <v>0</v>
      </c>
    </row>
    <row r="2442" spans="1:38" x14ac:dyDescent="0.3">
      <c r="A2442">
        <v>2441</v>
      </c>
      <c r="B2442" t="s">
        <v>20</v>
      </c>
      <c r="C2442" t="s">
        <v>26</v>
      </c>
      <c r="D2442">
        <v>441</v>
      </c>
      <c r="E2442">
        <v>29912464519.506599</v>
      </c>
      <c r="F2442">
        <v>4010428.9156122198</v>
      </c>
      <c r="G2442">
        <v>4474888104.8491602</v>
      </c>
      <c r="H2442">
        <v>28797217320.339699</v>
      </c>
      <c r="I2442">
        <v>2556736.3495837599</v>
      </c>
      <c r="J2442">
        <v>-15075078.246765099</v>
      </c>
      <c r="K2442">
        <v>11263.2721496794</v>
      </c>
      <c r="L2442">
        <v>-1576314.32600113</v>
      </c>
      <c r="M2442">
        <v>-125887.656204757</v>
      </c>
      <c r="Y2442" s="15">
        <f t="shared" si="218"/>
        <v>0</v>
      </c>
      <c r="Z2442" s="15">
        <f t="shared" si="219"/>
        <v>0</v>
      </c>
      <c r="AD2442" s="15">
        <f t="shared" si="220"/>
        <v>0</v>
      </c>
      <c r="AE2442" s="15">
        <f t="shared" si="221"/>
        <v>0</v>
      </c>
      <c r="AI2442" t="str">
        <f t="shared" si="222"/>
        <v/>
      </c>
      <c r="AJ2442" t="str">
        <f t="shared" si="223"/>
        <v/>
      </c>
      <c r="AL2442">
        <f t="shared" si="224"/>
        <v>0</v>
      </c>
    </row>
    <row r="2443" spans="1:38" x14ac:dyDescent="0.3">
      <c r="A2443">
        <v>2442</v>
      </c>
      <c r="B2443" t="s">
        <v>20</v>
      </c>
      <c r="C2443" t="s">
        <v>26</v>
      </c>
      <c r="D2443">
        <v>442</v>
      </c>
      <c r="E2443">
        <v>26159063700.814301</v>
      </c>
      <c r="F2443">
        <v>3195910.9437170401</v>
      </c>
      <c r="G2443">
        <v>4471092025.7603598</v>
      </c>
      <c r="H2443">
        <v>24469304991.586498</v>
      </c>
      <c r="I2443">
        <v>2386867.7844070001</v>
      </c>
      <c r="J2443">
        <v>-13885602.3884506</v>
      </c>
      <c r="K2443">
        <v>10251.638214500301</v>
      </c>
      <c r="L2443">
        <v>-1125029.7854716899</v>
      </c>
      <c r="M2443">
        <v>107413.341111626</v>
      </c>
      <c r="Y2443" s="15">
        <f t="shared" si="218"/>
        <v>0</v>
      </c>
      <c r="Z2443" s="15">
        <f t="shared" si="219"/>
        <v>1</v>
      </c>
      <c r="AD2443" s="15">
        <f t="shared" si="220"/>
        <v>0</v>
      </c>
      <c r="AE2443" s="15">
        <f t="shared" si="221"/>
        <v>1</v>
      </c>
      <c r="AI2443" t="str">
        <f t="shared" si="222"/>
        <v/>
      </c>
      <c r="AJ2443" t="str">
        <f t="shared" si="223"/>
        <v/>
      </c>
      <c r="AL2443">
        <f t="shared" si="224"/>
        <v>0</v>
      </c>
    </row>
    <row r="2444" spans="1:38" x14ac:dyDescent="0.3">
      <c r="A2444">
        <v>2443</v>
      </c>
      <c r="B2444" t="s">
        <v>20</v>
      </c>
      <c r="C2444" t="s">
        <v>26</v>
      </c>
      <c r="D2444">
        <v>443</v>
      </c>
      <c r="E2444">
        <v>37744100032.220001</v>
      </c>
      <c r="F2444">
        <v>4186448.4210286099</v>
      </c>
      <c r="G2444">
        <v>4475360634.79144</v>
      </c>
      <c r="H2444">
        <v>36159745120.130997</v>
      </c>
      <c r="I2444">
        <v>2924248.1917803399</v>
      </c>
      <c r="J2444">
        <v>-16336543.545742</v>
      </c>
      <c r="K2444">
        <v>12365.484305255301</v>
      </c>
      <c r="L2444">
        <v>-2265491.4047666299</v>
      </c>
      <c r="M2444">
        <v>-444237.00675110897</v>
      </c>
      <c r="Y2444" s="15">
        <f t="shared" si="218"/>
        <v>0</v>
      </c>
      <c r="Z2444" s="15">
        <f t="shared" si="219"/>
        <v>0</v>
      </c>
      <c r="AD2444" s="15">
        <f t="shared" si="220"/>
        <v>0</v>
      </c>
      <c r="AE2444" s="15">
        <f t="shared" si="221"/>
        <v>0</v>
      </c>
      <c r="AI2444" t="str">
        <f t="shared" si="222"/>
        <v/>
      </c>
      <c r="AJ2444" t="str">
        <f t="shared" si="223"/>
        <v/>
      </c>
      <c r="AL2444">
        <f t="shared" si="224"/>
        <v>0</v>
      </c>
    </row>
    <row r="2445" spans="1:38" x14ac:dyDescent="0.3">
      <c r="A2445">
        <v>2444</v>
      </c>
      <c r="B2445" t="s">
        <v>20</v>
      </c>
      <c r="C2445" t="s">
        <v>26</v>
      </c>
      <c r="D2445">
        <v>444</v>
      </c>
      <c r="E2445">
        <v>58266863349.081902</v>
      </c>
      <c r="F2445">
        <v>4034289.4129685499</v>
      </c>
      <c r="G2445">
        <v>4473900824.3077002</v>
      </c>
      <c r="H2445">
        <v>56481262184.433197</v>
      </c>
      <c r="I2445">
        <v>2603238.8514336799</v>
      </c>
      <c r="J2445">
        <v>-14085934.848415401</v>
      </c>
      <c r="K2445">
        <v>21696.5347429904</v>
      </c>
      <c r="L2445">
        <v>-5503097.1265352396</v>
      </c>
      <c r="M2445">
        <v>-2658310.8367779502</v>
      </c>
      <c r="Y2445" s="15">
        <f t="shared" si="218"/>
        <v>0</v>
      </c>
      <c r="Z2445" s="15">
        <f t="shared" si="219"/>
        <v>0</v>
      </c>
      <c r="AD2445" s="15">
        <f t="shared" si="220"/>
        <v>0</v>
      </c>
      <c r="AE2445" s="15">
        <f t="shared" si="221"/>
        <v>0</v>
      </c>
      <c r="AI2445" t="str">
        <f t="shared" si="222"/>
        <v/>
      </c>
      <c r="AJ2445" t="str">
        <f t="shared" si="223"/>
        <v/>
      </c>
      <c r="AL2445">
        <f t="shared" si="224"/>
        <v>0</v>
      </c>
    </row>
    <row r="2446" spans="1:38" x14ac:dyDescent="0.3">
      <c r="A2446">
        <v>2445</v>
      </c>
      <c r="B2446" t="s">
        <v>20</v>
      </c>
      <c r="C2446" t="s">
        <v>26</v>
      </c>
      <c r="D2446">
        <v>445</v>
      </c>
      <c r="E2446">
        <v>22851868521.354301</v>
      </c>
      <c r="F2446">
        <v>4124127.3082508598</v>
      </c>
      <c r="G2446">
        <v>4473687150.1916904</v>
      </c>
      <c r="H2446">
        <v>21657541877.057899</v>
      </c>
      <c r="I2446">
        <v>2796290.2438545702</v>
      </c>
      <c r="J2446">
        <v>-15580987.8442488</v>
      </c>
      <c r="K2446">
        <v>7745.0979649393803</v>
      </c>
      <c r="L2446">
        <v>-312055.85399077402</v>
      </c>
      <c r="M2446">
        <v>778767.47075211897</v>
      </c>
      <c r="Y2446" s="15">
        <f t="shared" si="218"/>
        <v>0</v>
      </c>
      <c r="Z2446" s="15">
        <f t="shared" si="219"/>
        <v>1</v>
      </c>
      <c r="AD2446" s="15">
        <f t="shared" si="220"/>
        <v>0</v>
      </c>
      <c r="AE2446" s="15">
        <f t="shared" si="221"/>
        <v>1</v>
      </c>
      <c r="AI2446" t="str">
        <f t="shared" si="222"/>
        <v/>
      </c>
      <c r="AJ2446" t="str">
        <f t="shared" si="223"/>
        <v/>
      </c>
      <c r="AL2446">
        <f t="shared" si="224"/>
        <v>0</v>
      </c>
    </row>
    <row r="2447" spans="1:38" x14ac:dyDescent="0.3">
      <c r="A2447">
        <v>2446</v>
      </c>
      <c r="B2447" t="s">
        <v>20</v>
      </c>
      <c r="C2447" t="s">
        <v>26</v>
      </c>
      <c r="D2447">
        <v>446</v>
      </c>
      <c r="E2447">
        <v>35158137682.9347</v>
      </c>
      <c r="F2447">
        <v>3987479.3772200798</v>
      </c>
      <c r="G2447">
        <v>4474813077.0378799</v>
      </c>
      <c r="H2447">
        <v>32997465140.047501</v>
      </c>
      <c r="I2447">
        <v>2502321.5769838798</v>
      </c>
      <c r="J2447">
        <v>-14136404.9206009</v>
      </c>
      <c r="K2447">
        <v>13186.7404427773</v>
      </c>
      <c r="L2447">
        <v>-2233559.4657075601</v>
      </c>
      <c r="M2447">
        <v>-571579.31872312305</v>
      </c>
      <c r="Y2447" s="15">
        <f t="shared" si="218"/>
        <v>0</v>
      </c>
      <c r="Z2447" s="15">
        <f t="shared" si="219"/>
        <v>0</v>
      </c>
      <c r="AD2447" s="15">
        <f t="shared" si="220"/>
        <v>0</v>
      </c>
      <c r="AE2447" s="15">
        <f t="shared" si="221"/>
        <v>0</v>
      </c>
      <c r="AI2447" t="str">
        <f t="shared" si="222"/>
        <v/>
      </c>
      <c r="AJ2447" t="str">
        <f t="shared" si="223"/>
        <v/>
      </c>
      <c r="AL2447">
        <f t="shared" si="224"/>
        <v>0</v>
      </c>
    </row>
    <row r="2448" spans="1:38" x14ac:dyDescent="0.3">
      <c r="A2448">
        <v>2447</v>
      </c>
      <c r="B2448" t="s">
        <v>20</v>
      </c>
      <c r="C2448" t="s">
        <v>26</v>
      </c>
      <c r="D2448">
        <v>447</v>
      </c>
      <c r="E2448">
        <v>31770594077.711201</v>
      </c>
      <c r="F2448">
        <v>3884097.6286676801</v>
      </c>
      <c r="G2448">
        <v>4473678257.7631102</v>
      </c>
      <c r="H2448">
        <v>29694502377.0145</v>
      </c>
      <c r="I2448">
        <v>2467322.86272927</v>
      </c>
      <c r="J2448">
        <v>-14003398.465148</v>
      </c>
      <c r="K2448">
        <v>12035.1101291087</v>
      </c>
      <c r="L2448">
        <v>-1794508.4713626199</v>
      </c>
      <c r="M2448">
        <v>-298888.33158149599</v>
      </c>
      <c r="Y2448" s="15">
        <f t="shared" si="218"/>
        <v>0</v>
      </c>
      <c r="Z2448" s="15">
        <f t="shared" si="219"/>
        <v>0</v>
      </c>
      <c r="AD2448" s="15">
        <f t="shared" si="220"/>
        <v>0</v>
      </c>
      <c r="AE2448" s="15">
        <f t="shared" si="221"/>
        <v>0</v>
      </c>
      <c r="AI2448" t="str">
        <f t="shared" si="222"/>
        <v/>
      </c>
      <c r="AJ2448" t="str">
        <f t="shared" si="223"/>
        <v/>
      </c>
      <c r="AL2448">
        <f t="shared" si="224"/>
        <v>0</v>
      </c>
    </row>
    <row r="2449" spans="1:38" x14ac:dyDescent="0.3">
      <c r="A2449">
        <v>2448</v>
      </c>
      <c r="B2449" t="s">
        <v>20</v>
      </c>
      <c r="C2449" t="s">
        <v>26</v>
      </c>
      <c r="D2449">
        <v>448</v>
      </c>
      <c r="E2449">
        <v>44211863706.910896</v>
      </c>
      <c r="F2449">
        <v>3886872.2621235498</v>
      </c>
      <c r="G2449">
        <v>4473054971.79496</v>
      </c>
      <c r="H2449">
        <v>43047078018.836098</v>
      </c>
      <c r="I2449">
        <v>2656118.1330839898</v>
      </c>
      <c r="J2449">
        <v>-15482275.998717301</v>
      </c>
      <c r="K2449">
        <v>16206.7633523719</v>
      </c>
      <c r="L2449">
        <v>-3522109.1903610099</v>
      </c>
      <c r="M2449">
        <v>-1353961.1599183001</v>
      </c>
      <c r="Y2449" s="15">
        <f t="shared" si="218"/>
        <v>0</v>
      </c>
      <c r="Z2449" s="15">
        <f t="shared" si="219"/>
        <v>0</v>
      </c>
      <c r="AD2449" s="15">
        <f t="shared" si="220"/>
        <v>0</v>
      </c>
      <c r="AE2449" s="15">
        <f t="shared" si="221"/>
        <v>0</v>
      </c>
      <c r="AI2449" t="str">
        <f t="shared" si="222"/>
        <v/>
      </c>
      <c r="AJ2449" t="str">
        <f t="shared" si="223"/>
        <v/>
      </c>
      <c r="AL2449">
        <f t="shared" si="224"/>
        <v>0</v>
      </c>
    </row>
    <row r="2450" spans="1:38" x14ac:dyDescent="0.3">
      <c r="A2450">
        <v>2449</v>
      </c>
      <c r="B2450" t="s">
        <v>20</v>
      </c>
      <c r="C2450" t="s">
        <v>26</v>
      </c>
      <c r="D2450">
        <v>449</v>
      </c>
      <c r="E2450">
        <v>36028148417.505798</v>
      </c>
      <c r="F2450">
        <v>4183955.81543339</v>
      </c>
      <c r="G2450">
        <v>4474671262.3935299</v>
      </c>
      <c r="H2450">
        <v>34849871862.301201</v>
      </c>
      <c r="I2450">
        <v>2696008.1172662298</v>
      </c>
      <c r="J2450">
        <v>-14818597.607195901</v>
      </c>
      <c r="K2450">
        <v>12926.471414944799</v>
      </c>
      <c r="L2450">
        <v>-2305735.1012633299</v>
      </c>
      <c r="M2450">
        <v>-550454.96340202203</v>
      </c>
      <c r="Y2450" s="15">
        <f t="shared" si="218"/>
        <v>0</v>
      </c>
      <c r="Z2450" s="15">
        <f t="shared" si="219"/>
        <v>0</v>
      </c>
      <c r="AD2450" s="15">
        <f t="shared" si="220"/>
        <v>0</v>
      </c>
      <c r="AE2450" s="15">
        <f t="shared" si="221"/>
        <v>0</v>
      </c>
      <c r="AI2450" t="str">
        <f t="shared" si="222"/>
        <v/>
      </c>
      <c r="AJ2450" t="str">
        <f t="shared" si="223"/>
        <v/>
      </c>
      <c r="AL2450">
        <f t="shared" si="224"/>
        <v>0</v>
      </c>
    </row>
    <row r="2451" spans="1:38" x14ac:dyDescent="0.3">
      <c r="A2451">
        <v>2450</v>
      </c>
      <c r="B2451" t="s">
        <v>20</v>
      </c>
      <c r="C2451" t="s">
        <v>26</v>
      </c>
      <c r="D2451">
        <v>450</v>
      </c>
      <c r="E2451">
        <v>38812179291.360703</v>
      </c>
      <c r="F2451">
        <v>3915070.2720991499</v>
      </c>
      <c r="G2451">
        <v>4473603140.6395302</v>
      </c>
      <c r="H2451">
        <v>37427429728.0728</v>
      </c>
      <c r="I2451">
        <v>2614591.3523336099</v>
      </c>
      <c r="J2451">
        <v>-14717835.1188049</v>
      </c>
      <c r="K2451">
        <v>14314.829617510801</v>
      </c>
      <c r="L2451">
        <v>-2757089.5987199098</v>
      </c>
      <c r="M2451">
        <v>-871985.85221368796</v>
      </c>
      <c r="Y2451" s="15">
        <f t="shared" si="218"/>
        <v>0</v>
      </c>
      <c r="Z2451" s="15">
        <f t="shared" si="219"/>
        <v>0</v>
      </c>
      <c r="AD2451" s="15">
        <f t="shared" si="220"/>
        <v>0</v>
      </c>
      <c r="AE2451" s="15">
        <f t="shared" si="221"/>
        <v>0</v>
      </c>
      <c r="AI2451" t="str">
        <f t="shared" si="222"/>
        <v/>
      </c>
      <c r="AJ2451" t="str">
        <f t="shared" si="223"/>
        <v/>
      </c>
      <c r="AL2451">
        <f t="shared" si="224"/>
        <v>0</v>
      </c>
    </row>
    <row r="2452" spans="1:38" x14ac:dyDescent="0.3">
      <c r="A2452">
        <v>2451</v>
      </c>
      <c r="B2452" t="s">
        <v>20</v>
      </c>
      <c r="C2452" t="s">
        <v>26</v>
      </c>
      <c r="D2452">
        <v>451</v>
      </c>
      <c r="E2452">
        <v>33759901097.350399</v>
      </c>
      <c r="F2452">
        <v>3862703.85198534</v>
      </c>
      <c r="G2452">
        <v>4474420572.7801304</v>
      </c>
      <c r="H2452">
        <v>32408331726.360298</v>
      </c>
      <c r="I2452">
        <v>2563679.3863442498</v>
      </c>
      <c r="J2452">
        <v>-14871223.786669699</v>
      </c>
      <c r="K2452">
        <v>12641.3356907994</v>
      </c>
      <c r="L2452">
        <v>-2087647.71398659</v>
      </c>
      <c r="M2452">
        <v>-455340.39287886099</v>
      </c>
      <c r="Y2452" s="15">
        <f t="shared" si="218"/>
        <v>0</v>
      </c>
      <c r="Z2452" s="15">
        <f t="shared" si="219"/>
        <v>0</v>
      </c>
      <c r="AD2452" s="15">
        <f t="shared" si="220"/>
        <v>0</v>
      </c>
      <c r="AE2452" s="15">
        <f t="shared" si="221"/>
        <v>0</v>
      </c>
      <c r="AI2452" t="str">
        <f t="shared" si="222"/>
        <v/>
      </c>
      <c r="AJ2452" t="str">
        <f t="shared" si="223"/>
        <v/>
      </c>
      <c r="AL2452">
        <f t="shared" si="224"/>
        <v>0</v>
      </c>
    </row>
    <row r="2453" spans="1:38" x14ac:dyDescent="0.3">
      <c r="A2453">
        <v>2452</v>
      </c>
      <c r="B2453" t="s">
        <v>20</v>
      </c>
      <c r="C2453" t="s">
        <v>26</v>
      </c>
      <c r="D2453">
        <v>452</v>
      </c>
      <c r="E2453">
        <v>46935975456.1903</v>
      </c>
      <c r="F2453">
        <v>3713944.7013612599</v>
      </c>
      <c r="G2453">
        <v>4473388678.3358498</v>
      </c>
      <c r="H2453">
        <v>45686765310.517303</v>
      </c>
      <c r="I2453">
        <v>2492686.5986021799</v>
      </c>
      <c r="J2453">
        <v>-14484224.608655</v>
      </c>
      <c r="K2453">
        <v>18328.3230776532</v>
      </c>
      <c r="L2453">
        <v>-4064395.43232561</v>
      </c>
      <c r="M2453">
        <v>-1763294.52643015</v>
      </c>
      <c r="Y2453" s="15">
        <f t="shared" si="218"/>
        <v>0</v>
      </c>
      <c r="Z2453" s="15">
        <f t="shared" si="219"/>
        <v>0</v>
      </c>
      <c r="AD2453" s="15">
        <f t="shared" si="220"/>
        <v>0</v>
      </c>
      <c r="AE2453" s="15">
        <f t="shared" si="221"/>
        <v>0</v>
      </c>
      <c r="AI2453" t="str">
        <f t="shared" si="222"/>
        <v/>
      </c>
      <c r="AJ2453" t="str">
        <f t="shared" si="223"/>
        <v/>
      </c>
      <c r="AL2453">
        <f t="shared" si="224"/>
        <v>0</v>
      </c>
    </row>
    <row r="2454" spans="1:38" x14ac:dyDescent="0.3">
      <c r="A2454">
        <v>2453</v>
      </c>
      <c r="B2454" t="s">
        <v>20</v>
      </c>
      <c r="C2454" t="s">
        <v>26</v>
      </c>
      <c r="D2454">
        <v>453</v>
      </c>
      <c r="E2454">
        <v>36077864340.851997</v>
      </c>
      <c r="F2454">
        <v>3970703.4547711001</v>
      </c>
      <c r="G2454">
        <v>4473758452.9158201</v>
      </c>
      <c r="H2454">
        <v>34133917733.348301</v>
      </c>
      <c r="I2454">
        <v>2682500.8886850998</v>
      </c>
      <c r="J2454">
        <v>-14507467.018979101</v>
      </c>
      <c r="K2454">
        <v>12724.6622274485</v>
      </c>
      <c r="L2454">
        <v>-2216486.7523370902</v>
      </c>
      <c r="M2454">
        <v>-497267.00709749397</v>
      </c>
      <c r="Y2454" s="15">
        <f t="shared" si="218"/>
        <v>0</v>
      </c>
      <c r="Z2454" s="15">
        <f t="shared" si="219"/>
        <v>0</v>
      </c>
      <c r="AD2454" s="15">
        <f t="shared" si="220"/>
        <v>0</v>
      </c>
      <c r="AE2454" s="15">
        <f t="shared" si="221"/>
        <v>0</v>
      </c>
      <c r="AI2454" t="str">
        <f t="shared" si="222"/>
        <v/>
      </c>
      <c r="AJ2454" t="str">
        <f t="shared" si="223"/>
        <v/>
      </c>
      <c r="AL2454">
        <f t="shared" si="224"/>
        <v>0</v>
      </c>
    </row>
    <row r="2455" spans="1:38" x14ac:dyDescent="0.3">
      <c r="A2455">
        <v>2454</v>
      </c>
      <c r="B2455" t="s">
        <v>20</v>
      </c>
      <c r="C2455" t="s">
        <v>26</v>
      </c>
      <c r="D2455">
        <v>454</v>
      </c>
      <c r="E2455">
        <v>43274122156.611801</v>
      </c>
      <c r="F2455">
        <v>3654763.9574058098</v>
      </c>
      <c r="G2455">
        <v>4473030477.7643805</v>
      </c>
      <c r="H2455">
        <v>41558202237.523399</v>
      </c>
      <c r="I2455">
        <v>2510081.9512712699</v>
      </c>
      <c r="J2455">
        <v>-14139622.203507399</v>
      </c>
      <c r="K2455">
        <v>16556.512115660498</v>
      </c>
      <c r="L2455">
        <v>-3454458.0917200702</v>
      </c>
      <c r="M2455">
        <v>-1361300.12428267</v>
      </c>
      <c r="Y2455" s="15">
        <f t="shared" si="218"/>
        <v>0</v>
      </c>
      <c r="Z2455" s="15">
        <f t="shared" si="219"/>
        <v>0</v>
      </c>
      <c r="AD2455" s="15">
        <f t="shared" si="220"/>
        <v>0</v>
      </c>
      <c r="AE2455" s="15">
        <f t="shared" si="221"/>
        <v>0</v>
      </c>
      <c r="AI2455" t="str">
        <f t="shared" si="222"/>
        <v/>
      </c>
      <c r="AJ2455" t="str">
        <f t="shared" si="223"/>
        <v/>
      </c>
      <c r="AL2455">
        <f t="shared" si="224"/>
        <v>0</v>
      </c>
    </row>
    <row r="2456" spans="1:38" x14ac:dyDescent="0.3">
      <c r="A2456">
        <v>2455</v>
      </c>
      <c r="B2456" t="s">
        <v>20</v>
      </c>
      <c r="C2456" t="s">
        <v>26</v>
      </c>
      <c r="D2456">
        <v>455</v>
      </c>
      <c r="E2456">
        <v>31654374795.342499</v>
      </c>
      <c r="F2456">
        <v>3590989.1685605301</v>
      </c>
      <c r="G2456">
        <v>4471970723.1167202</v>
      </c>
      <c r="H2456">
        <v>30351412582.087399</v>
      </c>
      <c r="I2456">
        <v>2490118.2813649699</v>
      </c>
      <c r="J2456">
        <v>-14184304.748285299</v>
      </c>
      <c r="K2456">
        <v>12188.743325658501</v>
      </c>
      <c r="L2456">
        <v>-1865994.49446043</v>
      </c>
      <c r="M2456">
        <v>-337287.82168204099</v>
      </c>
      <c r="Y2456" s="15">
        <f t="shared" si="218"/>
        <v>0</v>
      </c>
      <c r="Z2456" s="15">
        <f t="shared" si="219"/>
        <v>0</v>
      </c>
      <c r="AD2456" s="15">
        <f t="shared" si="220"/>
        <v>0</v>
      </c>
      <c r="AE2456" s="15">
        <f t="shared" si="221"/>
        <v>0</v>
      </c>
      <c r="AI2456" t="str">
        <f t="shared" si="222"/>
        <v/>
      </c>
      <c r="AJ2456" t="str">
        <f t="shared" si="223"/>
        <v/>
      </c>
      <c r="AL2456">
        <f t="shared" si="224"/>
        <v>0</v>
      </c>
    </row>
    <row r="2457" spans="1:38" x14ac:dyDescent="0.3">
      <c r="A2457">
        <v>2456</v>
      </c>
      <c r="B2457" t="s">
        <v>20</v>
      </c>
      <c r="C2457" t="s">
        <v>26</v>
      </c>
      <c r="D2457">
        <v>456</v>
      </c>
      <c r="E2457">
        <v>40229610035.048302</v>
      </c>
      <c r="F2457">
        <v>3977533.5593653601</v>
      </c>
      <c r="G2457">
        <v>4474304452.3631601</v>
      </c>
      <c r="H2457">
        <v>38774962898.406998</v>
      </c>
      <c r="I2457">
        <v>2613214.63457818</v>
      </c>
      <c r="J2457">
        <v>-14821940.1870184</v>
      </c>
      <c r="K2457">
        <v>14838.032201922801</v>
      </c>
      <c r="L2457">
        <v>-2951867.7419696399</v>
      </c>
      <c r="M2457">
        <v>-998892.92212510202</v>
      </c>
      <c r="Y2457" s="15">
        <f t="shared" si="218"/>
        <v>0</v>
      </c>
      <c r="Z2457" s="15">
        <f t="shared" si="219"/>
        <v>0</v>
      </c>
      <c r="AD2457" s="15">
        <f t="shared" si="220"/>
        <v>0</v>
      </c>
      <c r="AE2457" s="15">
        <f t="shared" si="221"/>
        <v>0</v>
      </c>
      <c r="AI2457" t="str">
        <f t="shared" si="222"/>
        <v/>
      </c>
      <c r="AJ2457" t="str">
        <f t="shared" si="223"/>
        <v/>
      </c>
      <c r="AL2457">
        <f t="shared" si="224"/>
        <v>0</v>
      </c>
    </row>
    <row r="2458" spans="1:38" x14ac:dyDescent="0.3">
      <c r="A2458">
        <v>2457</v>
      </c>
      <c r="B2458" t="s">
        <v>20</v>
      </c>
      <c r="C2458" t="s">
        <v>26</v>
      </c>
      <c r="D2458">
        <v>457</v>
      </c>
      <c r="E2458">
        <v>22933984146.179901</v>
      </c>
      <c r="F2458">
        <v>4108700.2064775699</v>
      </c>
      <c r="G2458">
        <v>4473866259.05797</v>
      </c>
      <c r="H2458">
        <v>20919824492.235199</v>
      </c>
      <c r="I2458">
        <v>2617732.2770982999</v>
      </c>
      <c r="J2458">
        <v>-15272550.5224733</v>
      </c>
      <c r="K2458">
        <v>7991.5828961028801</v>
      </c>
      <c r="L2458">
        <v>-384734.72479777999</v>
      </c>
      <c r="M2458">
        <v>668932.05951217795</v>
      </c>
      <c r="Y2458" s="15">
        <f t="shared" si="218"/>
        <v>0</v>
      </c>
      <c r="Z2458" s="15">
        <f t="shared" si="219"/>
        <v>1</v>
      </c>
      <c r="AD2458" s="15">
        <f t="shared" si="220"/>
        <v>0</v>
      </c>
      <c r="AE2458" s="15">
        <f t="shared" si="221"/>
        <v>1</v>
      </c>
      <c r="AI2458" t="str">
        <f t="shared" si="222"/>
        <v/>
      </c>
      <c r="AJ2458" t="str">
        <f t="shared" si="223"/>
        <v/>
      </c>
      <c r="AL2458">
        <f t="shared" si="224"/>
        <v>0</v>
      </c>
    </row>
    <row r="2459" spans="1:38" x14ac:dyDescent="0.3">
      <c r="A2459">
        <v>2458</v>
      </c>
      <c r="B2459" t="s">
        <v>20</v>
      </c>
      <c r="C2459" t="s">
        <v>26</v>
      </c>
      <c r="D2459">
        <v>458</v>
      </c>
      <c r="E2459">
        <v>22749863278.679501</v>
      </c>
      <c r="F2459">
        <v>4481726.1553183496</v>
      </c>
      <c r="G2459">
        <v>4475143353.9531603</v>
      </c>
      <c r="H2459">
        <v>21447608132.5574</v>
      </c>
      <c r="I2459">
        <v>2712164.9816812701</v>
      </c>
      <c r="J2459">
        <v>-15524967.453831701</v>
      </c>
      <c r="K2459">
        <v>7907.9290077929099</v>
      </c>
      <c r="L2459">
        <v>-366050.88535448897</v>
      </c>
      <c r="M2459">
        <v>714198.72670892801</v>
      </c>
      <c r="Y2459" s="15">
        <f t="shared" si="218"/>
        <v>0</v>
      </c>
      <c r="Z2459" s="15">
        <f t="shared" si="219"/>
        <v>1</v>
      </c>
      <c r="AD2459" s="15">
        <f t="shared" si="220"/>
        <v>0</v>
      </c>
      <c r="AE2459" s="15">
        <f t="shared" si="221"/>
        <v>1</v>
      </c>
      <c r="AI2459" t="str">
        <f t="shared" si="222"/>
        <v/>
      </c>
      <c r="AJ2459" t="str">
        <f t="shared" si="223"/>
        <v/>
      </c>
      <c r="AL2459">
        <f t="shared" si="224"/>
        <v>0</v>
      </c>
    </row>
    <row r="2460" spans="1:38" x14ac:dyDescent="0.3">
      <c r="A2460">
        <v>2459</v>
      </c>
      <c r="B2460" t="s">
        <v>20</v>
      </c>
      <c r="C2460" t="s">
        <v>26</v>
      </c>
      <c r="D2460">
        <v>459</v>
      </c>
      <c r="E2460">
        <v>25272088209.4184</v>
      </c>
      <c r="F2460">
        <v>4093410.4878173699</v>
      </c>
      <c r="G2460">
        <v>4474128200.8885002</v>
      </c>
      <c r="H2460">
        <v>23182616756.235401</v>
      </c>
      <c r="I2460">
        <v>2650219.3111666902</v>
      </c>
      <c r="J2460">
        <v>-14059903.3888187</v>
      </c>
      <c r="K2460">
        <v>8747.4333382733603</v>
      </c>
      <c r="L2460">
        <v>-677009.45473596104</v>
      </c>
      <c r="M2460">
        <v>490627.16948615399</v>
      </c>
      <c r="Y2460" s="15">
        <f t="shared" si="218"/>
        <v>0</v>
      </c>
      <c r="Z2460" s="15">
        <f t="shared" si="219"/>
        <v>1</v>
      </c>
      <c r="AD2460" s="15">
        <f t="shared" si="220"/>
        <v>0</v>
      </c>
      <c r="AE2460" s="15">
        <f t="shared" si="221"/>
        <v>1</v>
      </c>
      <c r="AI2460" t="str">
        <f t="shared" si="222"/>
        <v/>
      </c>
      <c r="AJ2460" t="str">
        <f t="shared" si="223"/>
        <v/>
      </c>
      <c r="AL2460">
        <f t="shared" si="224"/>
        <v>0</v>
      </c>
    </row>
    <row r="2461" spans="1:38" x14ac:dyDescent="0.3">
      <c r="A2461">
        <v>2460</v>
      </c>
      <c r="B2461" t="s">
        <v>20</v>
      </c>
      <c r="C2461" t="s">
        <v>26</v>
      </c>
      <c r="D2461">
        <v>460</v>
      </c>
      <c r="E2461">
        <v>41452384090.580101</v>
      </c>
      <c r="F2461">
        <v>4087701.88421555</v>
      </c>
      <c r="G2461">
        <v>4475236934.4601803</v>
      </c>
      <c r="H2461">
        <v>40167995101.186501</v>
      </c>
      <c r="I2461">
        <v>2642273.20281586</v>
      </c>
      <c r="J2461">
        <v>-14704592.9598541</v>
      </c>
      <c r="K2461">
        <v>15202.0597485452</v>
      </c>
      <c r="L2461">
        <v>-3122740.7373536699</v>
      </c>
      <c r="M2461">
        <v>-1099603.1987880601</v>
      </c>
      <c r="Y2461" s="15">
        <f t="shared" si="218"/>
        <v>0</v>
      </c>
      <c r="Z2461" s="15">
        <f t="shared" si="219"/>
        <v>0</v>
      </c>
      <c r="AD2461" s="15">
        <f t="shared" si="220"/>
        <v>0</v>
      </c>
      <c r="AE2461" s="15">
        <f t="shared" si="221"/>
        <v>0</v>
      </c>
      <c r="AI2461" t="str">
        <f t="shared" si="222"/>
        <v/>
      </c>
      <c r="AJ2461" t="str">
        <f t="shared" si="223"/>
        <v/>
      </c>
      <c r="AL2461">
        <f t="shared" si="224"/>
        <v>0</v>
      </c>
    </row>
    <row r="2462" spans="1:38" x14ac:dyDescent="0.3">
      <c r="A2462">
        <v>2461</v>
      </c>
      <c r="B2462" t="s">
        <v>20</v>
      </c>
      <c r="C2462" t="s">
        <v>26</v>
      </c>
      <c r="D2462">
        <v>461</v>
      </c>
      <c r="E2462">
        <v>41633313729.439003</v>
      </c>
      <c r="F2462">
        <v>4279817.0137637602</v>
      </c>
      <c r="G2462">
        <v>4474488750.4943199</v>
      </c>
      <c r="H2462">
        <v>40098284621.602997</v>
      </c>
      <c r="I2462">
        <v>2673482.3077825699</v>
      </c>
      <c r="J2462">
        <v>-14757515.218648</v>
      </c>
      <c r="K2462">
        <v>14998.522528043701</v>
      </c>
      <c r="L2462">
        <v>-3081526.6051118299</v>
      </c>
      <c r="M2462">
        <v>-1061900.1675539101</v>
      </c>
      <c r="Y2462" s="15">
        <f t="shared" si="218"/>
        <v>0</v>
      </c>
      <c r="Z2462" s="15">
        <f t="shared" si="219"/>
        <v>0</v>
      </c>
      <c r="AD2462" s="15">
        <f t="shared" si="220"/>
        <v>0</v>
      </c>
      <c r="AE2462" s="15">
        <f t="shared" si="221"/>
        <v>0</v>
      </c>
      <c r="AI2462" t="str">
        <f t="shared" si="222"/>
        <v/>
      </c>
      <c r="AJ2462" t="str">
        <f t="shared" si="223"/>
        <v/>
      </c>
      <c r="AL2462">
        <f t="shared" si="224"/>
        <v>0</v>
      </c>
    </row>
    <row r="2463" spans="1:38" x14ac:dyDescent="0.3">
      <c r="A2463">
        <v>2462</v>
      </c>
      <c r="B2463" t="s">
        <v>20</v>
      </c>
      <c r="C2463" t="s">
        <v>26</v>
      </c>
      <c r="D2463">
        <v>462</v>
      </c>
      <c r="E2463">
        <v>33161195790.1889</v>
      </c>
      <c r="F2463">
        <v>4224925.1445807097</v>
      </c>
      <c r="G2463">
        <v>4472938086.4885397</v>
      </c>
      <c r="H2463">
        <v>32196051656.3979</v>
      </c>
      <c r="I2463">
        <v>2830351.34124598</v>
      </c>
      <c r="J2463">
        <v>-15802549.5172043</v>
      </c>
      <c r="K2463">
        <v>11375.284469886599</v>
      </c>
      <c r="L2463">
        <v>-1790508.7776119199</v>
      </c>
      <c r="M2463">
        <v>-168893.346332107</v>
      </c>
      <c r="Y2463" s="15">
        <f t="shared" si="218"/>
        <v>0</v>
      </c>
      <c r="Z2463" s="15">
        <f t="shared" si="219"/>
        <v>0</v>
      </c>
      <c r="AD2463" s="15">
        <f t="shared" si="220"/>
        <v>0</v>
      </c>
      <c r="AE2463" s="15">
        <f t="shared" si="221"/>
        <v>0</v>
      </c>
      <c r="AI2463" t="str">
        <f t="shared" si="222"/>
        <v/>
      </c>
      <c r="AJ2463" t="str">
        <f t="shared" si="223"/>
        <v/>
      </c>
      <c r="AL2463">
        <f t="shared" si="224"/>
        <v>0</v>
      </c>
    </row>
    <row r="2464" spans="1:38" x14ac:dyDescent="0.3">
      <c r="A2464">
        <v>2463</v>
      </c>
      <c r="B2464" t="s">
        <v>20</v>
      </c>
      <c r="C2464" t="s">
        <v>26</v>
      </c>
      <c r="D2464">
        <v>463</v>
      </c>
      <c r="E2464">
        <v>41201914140.255699</v>
      </c>
      <c r="F2464">
        <v>4057127.2416613</v>
      </c>
      <c r="G2464">
        <v>4473907715.1748199</v>
      </c>
      <c r="H2464">
        <v>39965787280.391502</v>
      </c>
      <c r="I2464">
        <v>2568694.2572398302</v>
      </c>
      <c r="J2464">
        <v>-15479871.6401472</v>
      </c>
      <c r="K2464">
        <v>15558.7949666444</v>
      </c>
      <c r="L2464">
        <v>-3167298.2965558502</v>
      </c>
      <c r="M2464">
        <v>-1154345.33981493</v>
      </c>
      <c r="Y2464" s="15">
        <f t="shared" si="218"/>
        <v>0</v>
      </c>
      <c r="Z2464" s="15">
        <f t="shared" si="219"/>
        <v>0</v>
      </c>
      <c r="AD2464" s="15">
        <f t="shared" si="220"/>
        <v>0</v>
      </c>
      <c r="AE2464" s="15">
        <f t="shared" si="221"/>
        <v>0</v>
      </c>
      <c r="AI2464" t="str">
        <f t="shared" si="222"/>
        <v/>
      </c>
      <c r="AJ2464" t="str">
        <f t="shared" si="223"/>
        <v/>
      </c>
      <c r="AL2464">
        <f t="shared" si="224"/>
        <v>0</v>
      </c>
    </row>
    <row r="2465" spans="1:38" x14ac:dyDescent="0.3">
      <c r="A2465">
        <v>2464</v>
      </c>
      <c r="B2465" t="s">
        <v>20</v>
      </c>
      <c r="C2465" t="s">
        <v>26</v>
      </c>
      <c r="D2465">
        <v>464</v>
      </c>
      <c r="E2465">
        <v>29013195168.464199</v>
      </c>
      <c r="F2465">
        <v>4000256.0963585302</v>
      </c>
      <c r="G2465">
        <v>4473434085.5572701</v>
      </c>
      <c r="H2465">
        <v>27629370581.067402</v>
      </c>
      <c r="I2465">
        <v>2714526.22902834</v>
      </c>
      <c r="J2465">
        <v>-15521217.0902481</v>
      </c>
      <c r="K2465">
        <v>10178.3398832574</v>
      </c>
      <c r="L2465">
        <v>-1250912.0796727701</v>
      </c>
      <c r="M2465">
        <v>140693.765943526</v>
      </c>
      <c r="Y2465" s="15">
        <f t="shared" si="218"/>
        <v>0</v>
      </c>
      <c r="Z2465" s="15">
        <f t="shared" si="219"/>
        <v>1</v>
      </c>
      <c r="AD2465" s="15">
        <f t="shared" si="220"/>
        <v>0</v>
      </c>
      <c r="AE2465" s="15">
        <f t="shared" si="221"/>
        <v>1</v>
      </c>
      <c r="AI2465" t="str">
        <f t="shared" si="222"/>
        <v/>
      </c>
      <c r="AJ2465" t="str">
        <f t="shared" si="223"/>
        <v/>
      </c>
      <c r="AL2465">
        <f t="shared" si="224"/>
        <v>0</v>
      </c>
    </row>
    <row r="2466" spans="1:38" x14ac:dyDescent="0.3">
      <c r="A2466">
        <v>2465</v>
      </c>
      <c r="B2466" t="s">
        <v>20</v>
      </c>
      <c r="C2466" t="s">
        <v>26</v>
      </c>
      <c r="D2466">
        <v>465</v>
      </c>
      <c r="E2466">
        <v>31588776075.700298</v>
      </c>
      <c r="F2466">
        <v>4136307.3423408</v>
      </c>
      <c r="G2466">
        <v>4475240148.5511503</v>
      </c>
      <c r="H2466">
        <v>29089146394.119301</v>
      </c>
      <c r="I2466">
        <v>2578390.5047682002</v>
      </c>
      <c r="J2466">
        <v>-14311464.2089653</v>
      </c>
      <c r="K2466">
        <v>11281.900992237201</v>
      </c>
      <c r="L2466">
        <v>-1596558.5821175501</v>
      </c>
      <c r="M2466">
        <v>-131428.34879319</v>
      </c>
      <c r="Y2466" s="15">
        <f t="shared" si="218"/>
        <v>0</v>
      </c>
      <c r="Z2466" s="15">
        <f t="shared" si="219"/>
        <v>0</v>
      </c>
      <c r="AD2466" s="15">
        <f t="shared" si="220"/>
        <v>0</v>
      </c>
      <c r="AE2466" s="15">
        <f t="shared" si="221"/>
        <v>0</v>
      </c>
      <c r="AI2466" t="str">
        <f t="shared" si="222"/>
        <v/>
      </c>
      <c r="AJ2466" t="str">
        <f t="shared" si="223"/>
        <v/>
      </c>
      <c r="AL2466">
        <f t="shared" si="224"/>
        <v>0</v>
      </c>
    </row>
    <row r="2467" spans="1:38" x14ac:dyDescent="0.3">
      <c r="A2467">
        <v>2466</v>
      </c>
      <c r="B2467" t="s">
        <v>20</v>
      </c>
      <c r="C2467" t="s">
        <v>26</v>
      </c>
      <c r="D2467">
        <v>466</v>
      </c>
      <c r="E2467">
        <v>60257895319.009598</v>
      </c>
      <c r="F2467">
        <v>3969416.2272585998</v>
      </c>
      <c r="G2467">
        <v>4474411280.3837004</v>
      </c>
      <c r="H2467">
        <v>58677243049.421799</v>
      </c>
      <c r="I2467">
        <v>2507052.5587126398</v>
      </c>
      <c r="J2467">
        <v>-14007450.4611979</v>
      </c>
      <c r="K2467">
        <v>23404.871527524901</v>
      </c>
      <c r="L2467">
        <v>-5914456.23948575</v>
      </c>
      <c r="M2467">
        <v>-2959065.1931122001</v>
      </c>
      <c r="Y2467" s="15">
        <f t="shared" si="218"/>
        <v>0</v>
      </c>
      <c r="Z2467" s="15">
        <f t="shared" si="219"/>
        <v>0</v>
      </c>
      <c r="AD2467" s="15">
        <f t="shared" si="220"/>
        <v>0</v>
      </c>
      <c r="AE2467" s="15">
        <f t="shared" si="221"/>
        <v>0</v>
      </c>
      <c r="AI2467" t="str">
        <f t="shared" si="222"/>
        <v/>
      </c>
      <c r="AJ2467" t="str">
        <f t="shared" si="223"/>
        <v/>
      </c>
      <c r="AL2467">
        <f t="shared" si="224"/>
        <v>0</v>
      </c>
    </row>
    <row r="2468" spans="1:38" x14ac:dyDescent="0.3">
      <c r="A2468">
        <v>2467</v>
      </c>
      <c r="B2468" t="s">
        <v>20</v>
      </c>
      <c r="C2468" t="s">
        <v>26</v>
      </c>
      <c r="D2468">
        <v>467</v>
      </c>
      <c r="E2468">
        <v>41561677145.832199</v>
      </c>
      <c r="F2468">
        <v>3295124.0872960701</v>
      </c>
      <c r="G2468">
        <v>4471032578.7887897</v>
      </c>
      <c r="H2468">
        <v>39911944146.748802</v>
      </c>
      <c r="I2468">
        <v>2323084.4336700798</v>
      </c>
      <c r="J2468">
        <v>-13828020.7087336</v>
      </c>
      <c r="K2468">
        <v>17180.582663409601</v>
      </c>
      <c r="L2468">
        <v>-3405180.4151393101</v>
      </c>
      <c r="M2468">
        <v>-1394939.3703220999</v>
      </c>
      <c r="Y2468" s="15">
        <f t="shared" si="218"/>
        <v>0</v>
      </c>
      <c r="Z2468" s="15">
        <f t="shared" si="219"/>
        <v>0</v>
      </c>
      <c r="AD2468" s="15">
        <f t="shared" si="220"/>
        <v>0</v>
      </c>
      <c r="AE2468" s="15">
        <f t="shared" si="221"/>
        <v>0</v>
      </c>
      <c r="AI2468" t="str">
        <f t="shared" si="222"/>
        <v/>
      </c>
      <c r="AJ2468" t="str">
        <f t="shared" si="223"/>
        <v/>
      </c>
      <c r="AL2468">
        <f t="shared" si="224"/>
        <v>0</v>
      </c>
    </row>
    <row r="2469" spans="1:38" x14ac:dyDescent="0.3">
      <c r="A2469">
        <v>2468</v>
      </c>
      <c r="B2469" t="s">
        <v>20</v>
      </c>
      <c r="C2469" t="s">
        <v>26</v>
      </c>
      <c r="D2469">
        <v>468</v>
      </c>
      <c r="E2469">
        <v>37115953953.4534</v>
      </c>
      <c r="F2469">
        <v>4001535.4703909899</v>
      </c>
      <c r="G2469">
        <v>4473284823.3521404</v>
      </c>
      <c r="H2469">
        <v>35524615964.895203</v>
      </c>
      <c r="I2469">
        <v>2618908.7532777302</v>
      </c>
      <c r="J2469">
        <v>-14046330.281444499</v>
      </c>
      <c r="K2469">
        <v>13564.6634959824</v>
      </c>
      <c r="L2469">
        <v>-2479675.4738135701</v>
      </c>
      <c r="M2469">
        <v>-690410.56475706003</v>
      </c>
      <c r="Y2469" s="15">
        <f t="shared" si="218"/>
        <v>0</v>
      </c>
      <c r="Z2469" s="15">
        <f t="shared" si="219"/>
        <v>0</v>
      </c>
      <c r="AD2469" s="15">
        <f t="shared" si="220"/>
        <v>0</v>
      </c>
      <c r="AE2469" s="15">
        <f t="shared" si="221"/>
        <v>0</v>
      </c>
      <c r="AI2469" t="str">
        <f t="shared" si="222"/>
        <v/>
      </c>
      <c r="AJ2469" t="str">
        <f t="shared" si="223"/>
        <v/>
      </c>
      <c r="AL2469">
        <f t="shared" si="224"/>
        <v>0</v>
      </c>
    </row>
    <row r="2470" spans="1:38" x14ac:dyDescent="0.3">
      <c r="A2470">
        <v>2469</v>
      </c>
      <c r="B2470" t="s">
        <v>20</v>
      </c>
      <c r="C2470" t="s">
        <v>26</v>
      </c>
      <c r="D2470">
        <v>469</v>
      </c>
      <c r="E2470">
        <v>52751818654.092598</v>
      </c>
      <c r="F2470">
        <v>3732750.4176617698</v>
      </c>
      <c r="G2470">
        <v>4474189102.6572104</v>
      </c>
      <c r="H2470">
        <v>51415323851.589302</v>
      </c>
      <c r="I2470">
        <v>2463348.5579217402</v>
      </c>
      <c r="J2470">
        <v>-14842221.8408089</v>
      </c>
      <c r="K2470">
        <v>20872.126961588801</v>
      </c>
      <c r="L2470">
        <v>-4915910.9245608104</v>
      </c>
      <c r="M2470">
        <v>-2326280.26264646</v>
      </c>
      <c r="Y2470" s="15">
        <f t="shared" si="218"/>
        <v>0</v>
      </c>
      <c r="Z2470" s="15">
        <f t="shared" si="219"/>
        <v>0</v>
      </c>
      <c r="AD2470" s="15">
        <f t="shared" si="220"/>
        <v>0</v>
      </c>
      <c r="AE2470" s="15">
        <f t="shared" si="221"/>
        <v>0</v>
      </c>
      <c r="AI2470" t="str">
        <f t="shared" si="222"/>
        <v/>
      </c>
      <c r="AJ2470" t="str">
        <f t="shared" si="223"/>
        <v/>
      </c>
      <c r="AL2470">
        <f t="shared" si="224"/>
        <v>0</v>
      </c>
    </row>
    <row r="2471" spans="1:38" x14ac:dyDescent="0.3">
      <c r="A2471">
        <v>2470</v>
      </c>
      <c r="B2471" t="s">
        <v>20</v>
      </c>
      <c r="C2471" t="s">
        <v>26</v>
      </c>
      <c r="D2471">
        <v>470</v>
      </c>
      <c r="E2471">
        <v>56415933733.598801</v>
      </c>
      <c r="F2471">
        <v>3358647.7179913698</v>
      </c>
      <c r="G2471">
        <v>4472198226.6242304</v>
      </c>
      <c r="H2471">
        <v>54703733907.222603</v>
      </c>
      <c r="I2471">
        <v>2405464.10353754</v>
      </c>
      <c r="J2471">
        <v>-14212197.4314995</v>
      </c>
      <c r="K2471">
        <v>22741.4467864117</v>
      </c>
      <c r="L2471">
        <v>-5445756.4455594504</v>
      </c>
      <c r="M2471">
        <v>-2690498.75125304</v>
      </c>
      <c r="Y2471" s="15">
        <f t="shared" si="218"/>
        <v>0</v>
      </c>
      <c r="Z2471" s="15">
        <f t="shared" si="219"/>
        <v>0</v>
      </c>
      <c r="AD2471" s="15">
        <f t="shared" si="220"/>
        <v>0</v>
      </c>
      <c r="AE2471" s="15">
        <f t="shared" si="221"/>
        <v>0</v>
      </c>
      <c r="AI2471" t="str">
        <f t="shared" si="222"/>
        <v/>
      </c>
      <c r="AJ2471" t="str">
        <f t="shared" si="223"/>
        <v/>
      </c>
      <c r="AL2471">
        <f t="shared" si="224"/>
        <v>0</v>
      </c>
    </row>
    <row r="2472" spans="1:38" x14ac:dyDescent="0.3">
      <c r="A2472">
        <v>2471</v>
      </c>
      <c r="B2472" t="s">
        <v>20</v>
      </c>
      <c r="C2472" t="s">
        <v>26</v>
      </c>
      <c r="D2472">
        <v>471</v>
      </c>
      <c r="E2472">
        <v>51828754734.067398</v>
      </c>
      <c r="F2472">
        <v>3801067.4086491498</v>
      </c>
      <c r="G2472">
        <v>4474154703.0892801</v>
      </c>
      <c r="H2472">
        <v>49799462489.884399</v>
      </c>
      <c r="I2472">
        <v>2446086.0690958998</v>
      </c>
      <c r="J2472">
        <v>-14072510.3528757</v>
      </c>
      <c r="K2472">
        <v>20358.834923699502</v>
      </c>
      <c r="L2472">
        <v>-4701260.8359193504</v>
      </c>
      <c r="M2472">
        <v>-2193016.1075012502</v>
      </c>
      <c r="Y2472" s="15">
        <f t="shared" si="218"/>
        <v>0</v>
      </c>
      <c r="Z2472" s="15">
        <f t="shared" si="219"/>
        <v>0</v>
      </c>
      <c r="AD2472" s="15">
        <f t="shared" si="220"/>
        <v>0</v>
      </c>
      <c r="AE2472" s="15">
        <f t="shared" si="221"/>
        <v>0</v>
      </c>
      <c r="AI2472" t="str">
        <f t="shared" si="222"/>
        <v/>
      </c>
      <c r="AJ2472" t="str">
        <f t="shared" si="223"/>
        <v/>
      </c>
      <c r="AL2472">
        <f t="shared" si="224"/>
        <v>0</v>
      </c>
    </row>
    <row r="2473" spans="1:38" x14ac:dyDescent="0.3">
      <c r="A2473">
        <v>2472</v>
      </c>
      <c r="B2473" t="s">
        <v>20</v>
      </c>
      <c r="C2473" t="s">
        <v>26</v>
      </c>
      <c r="D2473">
        <v>472</v>
      </c>
      <c r="E2473">
        <v>54222950194.433502</v>
      </c>
      <c r="F2473">
        <v>3933777.1798284799</v>
      </c>
      <c r="G2473">
        <v>4473107344.5347099</v>
      </c>
      <c r="H2473">
        <v>52514155301.1577</v>
      </c>
      <c r="I2473">
        <v>2741035.7861524099</v>
      </c>
      <c r="J2473">
        <v>-14707713.6061411</v>
      </c>
      <c r="K2473">
        <v>19158.507731441099</v>
      </c>
      <c r="L2473">
        <v>-4795930.8113778504</v>
      </c>
      <c r="M2473">
        <v>-2150955.4117294401</v>
      </c>
      <c r="Y2473" s="15">
        <f t="shared" si="218"/>
        <v>0</v>
      </c>
      <c r="Z2473" s="15">
        <f t="shared" si="219"/>
        <v>0</v>
      </c>
      <c r="AD2473" s="15">
        <f t="shared" si="220"/>
        <v>0</v>
      </c>
      <c r="AE2473" s="15">
        <f t="shared" si="221"/>
        <v>0</v>
      </c>
      <c r="AI2473" t="str">
        <f t="shared" si="222"/>
        <v/>
      </c>
      <c r="AJ2473" t="str">
        <f t="shared" si="223"/>
        <v/>
      </c>
      <c r="AL2473">
        <f t="shared" si="224"/>
        <v>0</v>
      </c>
    </row>
    <row r="2474" spans="1:38" x14ac:dyDescent="0.3">
      <c r="A2474">
        <v>2473</v>
      </c>
      <c r="B2474" t="s">
        <v>20</v>
      </c>
      <c r="C2474" t="s">
        <v>26</v>
      </c>
      <c r="D2474">
        <v>473</v>
      </c>
      <c r="E2474">
        <v>37859674743.821297</v>
      </c>
      <c r="F2474">
        <v>4061581.6600358798</v>
      </c>
      <c r="G2474">
        <v>4474992492.9878798</v>
      </c>
      <c r="H2474">
        <v>35883246493.583801</v>
      </c>
      <c r="I2474">
        <v>2531785.9378829901</v>
      </c>
      <c r="J2474">
        <v>-14844985.916334201</v>
      </c>
      <c r="K2474">
        <v>14173.0965310552</v>
      </c>
      <c r="L2474">
        <v>-2618269.86482595</v>
      </c>
      <c r="M2474">
        <v>-810941.846489585</v>
      </c>
      <c r="Y2474" s="15">
        <f t="shared" si="218"/>
        <v>0</v>
      </c>
      <c r="Z2474" s="15">
        <f t="shared" si="219"/>
        <v>0</v>
      </c>
      <c r="AD2474" s="15">
        <f t="shared" si="220"/>
        <v>0</v>
      </c>
      <c r="AE2474" s="15">
        <f t="shared" si="221"/>
        <v>0</v>
      </c>
      <c r="AI2474" t="str">
        <f t="shared" si="222"/>
        <v/>
      </c>
      <c r="AJ2474" t="str">
        <f t="shared" si="223"/>
        <v/>
      </c>
      <c r="AL2474">
        <f t="shared" si="224"/>
        <v>0</v>
      </c>
    </row>
    <row r="2475" spans="1:38" x14ac:dyDescent="0.3">
      <c r="A2475">
        <v>2474</v>
      </c>
      <c r="B2475" t="s">
        <v>20</v>
      </c>
      <c r="C2475" t="s">
        <v>26</v>
      </c>
      <c r="D2475">
        <v>474</v>
      </c>
      <c r="E2475">
        <v>36628492490.831299</v>
      </c>
      <c r="F2475">
        <v>4081695.5119559099</v>
      </c>
      <c r="G2475">
        <v>4474386646.3626604</v>
      </c>
      <c r="H2475">
        <v>35058978563.758202</v>
      </c>
      <c r="I2475">
        <v>2531732.0790139502</v>
      </c>
      <c r="J2475">
        <v>-15467699.7303057</v>
      </c>
      <c r="K2475">
        <v>13847.823335798201</v>
      </c>
      <c r="L2475">
        <v>-2500022.6709810402</v>
      </c>
      <c r="M2475">
        <v>-734210.476037535</v>
      </c>
      <c r="Y2475" s="15">
        <f t="shared" si="218"/>
        <v>0</v>
      </c>
      <c r="Z2475" s="15">
        <f t="shared" si="219"/>
        <v>0</v>
      </c>
      <c r="AD2475" s="15">
        <f t="shared" si="220"/>
        <v>0</v>
      </c>
      <c r="AE2475" s="15">
        <f t="shared" si="221"/>
        <v>0</v>
      </c>
      <c r="AI2475" t="str">
        <f t="shared" si="222"/>
        <v/>
      </c>
      <c r="AJ2475" t="str">
        <f t="shared" si="223"/>
        <v/>
      </c>
      <c r="AL2475">
        <f t="shared" si="224"/>
        <v>0</v>
      </c>
    </row>
    <row r="2476" spans="1:38" x14ac:dyDescent="0.3">
      <c r="A2476">
        <v>2475</v>
      </c>
      <c r="B2476" t="s">
        <v>20</v>
      </c>
      <c r="C2476" t="s">
        <v>26</v>
      </c>
      <c r="D2476">
        <v>475</v>
      </c>
      <c r="E2476">
        <v>30669118573.527199</v>
      </c>
      <c r="F2476">
        <v>4211551.8996738195</v>
      </c>
      <c r="G2476">
        <v>4473782203.2776899</v>
      </c>
      <c r="H2476">
        <v>29009219555.962101</v>
      </c>
      <c r="I2476">
        <v>2679586.82238435</v>
      </c>
      <c r="J2476">
        <v>-13407121.773216199</v>
      </c>
      <c r="K2476">
        <v>10826.004708498</v>
      </c>
      <c r="L2476">
        <v>-1483890.95917464</v>
      </c>
      <c r="M2476">
        <v>-22786.393205773998</v>
      </c>
      <c r="Y2476" s="15">
        <f t="shared" si="218"/>
        <v>0</v>
      </c>
      <c r="Z2476" s="15">
        <f t="shared" si="219"/>
        <v>0</v>
      </c>
      <c r="AD2476" s="15">
        <f t="shared" si="220"/>
        <v>0</v>
      </c>
      <c r="AE2476" s="15">
        <f t="shared" si="221"/>
        <v>0</v>
      </c>
      <c r="AI2476" t="str">
        <f t="shared" si="222"/>
        <v/>
      </c>
      <c r="AJ2476" t="str">
        <f t="shared" si="223"/>
        <v/>
      </c>
      <c r="AL2476">
        <f t="shared" si="224"/>
        <v>0</v>
      </c>
    </row>
    <row r="2477" spans="1:38" x14ac:dyDescent="0.3">
      <c r="A2477">
        <v>2476</v>
      </c>
      <c r="B2477" t="s">
        <v>20</v>
      </c>
      <c r="C2477" t="s">
        <v>26</v>
      </c>
      <c r="D2477">
        <v>476</v>
      </c>
      <c r="E2477">
        <v>39146612016.462601</v>
      </c>
      <c r="F2477">
        <v>3705436.03453932</v>
      </c>
      <c r="G2477">
        <v>4473797573.79988</v>
      </c>
      <c r="H2477">
        <v>37588577673.049797</v>
      </c>
      <c r="I2477">
        <v>2642569.39503037</v>
      </c>
      <c r="J2477">
        <v>-14989681.332060801</v>
      </c>
      <c r="K2477">
        <v>14224.2537674655</v>
      </c>
      <c r="L2477">
        <v>-2752239.9234430902</v>
      </c>
      <c r="M2477">
        <v>-859019.65392085398</v>
      </c>
      <c r="Y2477" s="15">
        <f t="shared" si="218"/>
        <v>0</v>
      </c>
      <c r="Z2477" s="15">
        <f t="shared" si="219"/>
        <v>0</v>
      </c>
      <c r="AD2477" s="15">
        <f t="shared" si="220"/>
        <v>0</v>
      </c>
      <c r="AE2477" s="15">
        <f t="shared" si="221"/>
        <v>0</v>
      </c>
      <c r="AI2477" t="str">
        <f t="shared" si="222"/>
        <v/>
      </c>
      <c r="AJ2477" t="str">
        <f t="shared" si="223"/>
        <v/>
      </c>
      <c r="AL2477">
        <f t="shared" si="224"/>
        <v>0</v>
      </c>
    </row>
    <row r="2478" spans="1:38" x14ac:dyDescent="0.3">
      <c r="A2478">
        <v>2477</v>
      </c>
      <c r="B2478" t="s">
        <v>20</v>
      </c>
      <c r="C2478" t="s">
        <v>26</v>
      </c>
      <c r="D2478">
        <v>477</v>
      </c>
      <c r="E2478">
        <v>35744496363.9505</v>
      </c>
      <c r="F2478">
        <v>3671951.6411496699</v>
      </c>
      <c r="G2478">
        <v>4473330154.1725903</v>
      </c>
      <c r="H2478">
        <v>34428012287.486504</v>
      </c>
      <c r="I2478">
        <v>2532645.0594624202</v>
      </c>
      <c r="J2478">
        <v>-14036110.623944299</v>
      </c>
      <c r="K2478">
        <v>13593.6980821127</v>
      </c>
      <c r="L2478">
        <v>-2408551.78816975</v>
      </c>
      <c r="M2478">
        <v>-674519.410861618</v>
      </c>
      <c r="Y2478" s="15">
        <f t="shared" si="218"/>
        <v>0</v>
      </c>
      <c r="Z2478" s="15">
        <f t="shared" si="219"/>
        <v>0</v>
      </c>
      <c r="AD2478" s="15">
        <f t="shared" si="220"/>
        <v>0</v>
      </c>
      <c r="AE2478" s="15">
        <f t="shared" si="221"/>
        <v>0</v>
      </c>
      <c r="AI2478" t="str">
        <f t="shared" si="222"/>
        <v/>
      </c>
      <c r="AJ2478" t="str">
        <f t="shared" si="223"/>
        <v/>
      </c>
      <c r="AL2478">
        <f t="shared" si="224"/>
        <v>0</v>
      </c>
    </row>
    <row r="2479" spans="1:38" x14ac:dyDescent="0.3">
      <c r="A2479">
        <v>2478</v>
      </c>
      <c r="B2479" t="s">
        <v>20</v>
      </c>
      <c r="C2479" t="s">
        <v>26</v>
      </c>
      <c r="D2479">
        <v>478</v>
      </c>
      <c r="E2479">
        <v>44950445676.634499</v>
      </c>
      <c r="F2479">
        <v>3652553.5839627101</v>
      </c>
      <c r="G2479">
        <v>4472217816.7338104</v>
      </c>
      <c r="H2479">
        <v>43515678416.0494</v>
      </c>
      <c r="I2479">
        <v>2506797.9637046899</v>
      </c>
      <c r="J2479">
        <v>-13535729.9906416</v>
      </c>
      <c r="K2479">
        <v>17359.0688384553</v>
      </c>
      <c r="L2479">
        <v>-3738684.0936521799</v>
      </c>
      <c r="M2479">
        <v>-1546934.11215862</v>
      </c>
      <c r="Y2479" s="15">
        <f t="shared" si="218"/>
        <v>0</v>
      </c>
      <c r="Z2479" s="15">
        <f t="shared" si="219"/>
        <v>0</v>
      </c>
      <c r="AD2479" s="15">
        <f t="shared" si="220"/>
        <v>0</v>
      </c>
      <c r="AE2479" s="15">
        <f t="shared" si="221"/>
        <v>0</v>
      </c>
      <c r="AI2479" t="str">
        <f t="shared" si="222"/>
        <v/>
      </c>
      <c r="AJ2479" t="str">
        <f t="shared" si="223"/>
        <v/>
      </c>
      <c r="AL2479">
        <f t="shared" si="224"/>
        <v>0</v>
      </c>
    </row>
    <row r="2480" spans="1:38" x14ac:dyDescent="0.3">
      <c r="A2480">
        <v>2479</v>
      </c>
      <c r="B2480" t="s">
        <v>20</v>
      </c>
      <c r="C2480" t="s">
        <v>26</v>
      </c>
      <c r="D2480">
        <v>479</v>
      </c>
      <c r="E2480">
        <v>41016649292.2351</v>
      </c>
      <c r="F2480">
        <v>3673709.5212418898</v>
      </c>
      <c r="G2480">
        <v>4473817670.9292803</v>
      </c>
      <c r="H2480">
        <v>39715125219.553902</v>
      </c>
      <c r="I2480">
        <v>2368047.5749288602</v>
      </c>
      <c r="J2480">
        <v>-14082837.788618101</v>
      </c>
      <c r="K2480">
        <v>16771.253094755499</v>
      </c>
      <c r="L2480">
        <v>-3331969.3153725201</v>
      </c>
      <c r="M2480">
        <v>-1331641.4304953499</v>
      </c>
      <c r="Y2480" s="15">
        <f t="shared" si="218"/>
        <v>0</v>
      </c>
      <c r="Z2480" s="15">
        <f t="shared" si="219"/>
        <v>0</v>
      </c>
      <c r="AD2480" s="15">
        <f t="shared" si="220"/>
        <v>0</v>
      </c>
      <c r="AE2480" s="15">
        <f t="shared" si="221"/>
        <v>0</v>
      </c>
      <c r="AI2480" t="str">
        <f t="shared" si="222"/>
        <v/>
      </c>
      <c r="AJ2480" t="str">
        <f t="shared" si="223"/>
        <v/>
      </c>
      <c r="AL2480">
        <f t="shared" si="224"/>
        <v>0</v>
      </c>
    </row>
    <row r="2481" spans="1:38" x14ac:dyDescent="0.3">
      <c r="A2481">
        <v>2480</v>
      </c>
      <c r="B2481" t="s">
        <v>20</v>
      </c>
      <c r="C2481" t="s">
        <v>26</v>
      </c>
      <c r="D2481">
        <v>480</v>
      </c>
      <c r="E2481">
        <v>45533162112.475403</v>
      </c>
      <c r="F2481">
        <v>3387389.6826522001</v>
      </c>
      <c r="G2481">
        <v>4470791172.5525904</v>
      </c>
      <c r="H2481">
        <v>44081143424.040901</v>
      </c>
      <c r="I2481">
        <v>2507397.1706049801</v>
      </c>
      <c r="J2481">
        <v>-14315827.1762018</v>
      </c>
      <c r="K2481">
        <v>17580.4391664863</v>
      </c>
      <c r="L2481">
        <v>-3819241.8786688801</v>
      </c>
      <c r="M2481">
        <v>-1599011.17560755</v>
      </c>
      <c r="Y2481" s="15">
        <f t="shared" si="218"/>
        <v>0</v>
      </c>
      <c r="Z2481" s="15">
        <f t="shared" si="219"/>
        <v>0</v>
      </c>
      <c r="AD2481" s="15">
        <f t="shared" si="220"/>
        <v>0</v>
      </c>
      <c r="AE2481" s="15">
        <f t="shared" si="221"/>
        <v>0</v>
      </c>
      <c r="AI2481" t="str">
        <f t="shared" si="222"/>
        <v/>
      </c>
      <c r="AJ2481" t="str">
        <f t="shared" si="223"/>
        <v/>
      </c>
      <c r="AL2481">
        <f t="shared" si="224"/>
        <v>0</v>
      </c>
    </row>
    <row r="2482" spans="1:38" x14ac:dyDescent="0.3">
      <c r="A2482">
        <v>2481</v>
      </c>
      <c r="B2482" t="s">
        <v>20</v>
      </c>
      <c r="C2482" t="s">
        <v>26</v>
      </c>
      <c r="D2482">
        <v>481</v>
      </c>
      <c r="E2482">
        <v>42206904441.5951</v>
      </c>
      <c r="F2482">
        <v>3780005.61745734</v>
      </c>
      <c r="G2482">
        <v>4473446550.4728003</v>
      </c>
      <c r="H2482">
        <v>40979797340.6371</v>
      </c>
      <c r="I2482">
        <v>2613429.4097526399</v>
      </c>
      <c r="J2482">
        <v>-15018040.438735999</v>
      </c>
      <c r="K2482">
        <v>15680.468425016999</v>
      </c>
      <c r="L2482">
        <v>-3268096.4751954102</v>
      </c>
      <c r="M2482">
        <v>-1204070.97146284</v>
      </c>
      <c r="Y2482" s="15">
        <f t="shared" si="218"/>
        <v>0</v>
      </c>
      <c r="Z2482" s="15">
        <f t="shared" si="219"/>
        <v>0</v>
      </c>
      <c r="AD2482" s="15">
        <f t="shared" si="220"/>
        <v>0</v>
      </c>
      <c r="AE2482" s="15">
        <f t="shared" si="221"/>
        <v>0</v>
      </c>
      <c r="AI2482" t="str">
        <f t="shared" si="222"/>
        <v/>
      </c>
      <c r="AJ2482" t="str">
        <f t="shared" si="223"/>
        <v/>
      </c>
      <c r="AL2482">
        <f t="shared" si="224"/>
        <v>0</v>
      </c>
    </row>
    <row r="2483" spans="1:38" x14ac:dyDescent="0.3">
      <c r="A2483">
        <v>2482</v>
      </c>
      <c r="B2483" t="s">
        <v>20</v>
      </c>
      <c r="C2483" t="s">
        <v>26</v>
      </c>
      <c r="D2483">
        <v>482</v>
      </c>
      <c r="E2483">
        <v>39252562874.293602</v>
      </c>
      <c r="F2483">
        <v>4363572.5026178705</v>
      </c>
      <c r="G2483">
        <v>4472960825.61905</v>
      </c>
      <c r="H2483">
        <v>37961170746.203499</v>
      </c>
      <c r="I2483">
        <v>2640601.21742443</v>
      </c>
      <c r="J2483">
        <v>-14059541.8346062</v>
      </c>
      <c r="K2483">
        <v>14375.957450792101</v>
      </c>
      <c r="L2483">
        <v>-2807683.6169499401</v>
      </c>
      <c r="M2483">
        <v>-895696.98801624402</v>
      </c>
      <c r="Y2483" s="15">
        <f t="shared" si="218"/>
        <v>0</v>
      </c>
      <c r="Z2483" s="15">
        <f t="shared" si="219"/>
        <v>0</v>
      </c>
      <c r="AD2483" s="15">
        <f t="shared" si="220"/>
        <v>0</v>
      </c>
      <c r="AE2483" s="15">
        <f t="shared" si="221"/>
        <v>0</v>
      </c>
      <c r="AI2483" t="str">
        <f t="shared" si="222"/>
        <v/>
      </c>
      <c r="AJ2483" t="str">
        <f t="shared" si="223"/>
        <v/>
      </c>
      <c r="AL2483">
        <f t="shared" si="224"/>
        <v>0</v>
      </c>
    </row>
    <row r="2484" spans="1:38" x14ac:dyDescent="0.3">
      <c r="A2484">
        <v>2483</v>
      </c>
      <c r="B2484" t="s">
        <v>20</v>
      </c>
      <c r="C2484" t="s">
        <v>26</v>
      </c>
      <c r="D2484">
        <v>483</v>
      </c>
      <c r="E2484">
        <v>34145488388.150002</v>
      </c>
      <c r="F2484">
        <v>3922171.2512227199</v>
      </c>
      <c r="G2484">
        <v>4473435751.0649099</v>
      </c>
      <c r="H2484">
        <v>32813197936.862598</v>
      </c>
      <c r="I2484">
        <v>2577374.6216924498</v>
      </c>
      <c r="J2484">
        <v>-14882462.642042199</v>
      </c>
      <c r="K2484">
        <v>12731.2489463854</v>
      </c>
      <c r="L2484">
        <v>-2132059.9181949301</v>
      </c>
      <c r="M2484">
        <v>-479360.73967682</v>
      </c>
      <c r="Y2484" s="15">
        <f t="shared" si="218"/>
        <v>0</v>
      </c>
      <c r="Z2484" s="15">
        <f t="shared" si="219"/>
        <v>0</v>
      </c>
      <c r="AD2484" s="15">
        <f t="shared" si="220"/>
        <v>0</v>
      </c>
      <c r="AE2484" s="15">
        <f t="shared" si="221"/>
        <v>0</v>
      </c>
      <c r="AI2484" t="str">
        <f t="shared" si="222"/>
        <v/>
      </c>
      <c r="AJ2484" t="str">
        <f t="shared" si="223"/>
        <v/>
      </c>
      <c r="AL2484">
        <f t="shared" si="224"/>
        <v>0</v>
      </c>
    </row>
    <row r="2485" spans="1:38" x14ac:dyDescent="0.3">
      <c r="A2485">
        <v>2484</v>
      </c>
      <c r="B2485" t="s">
        <v>20</v>
      </c>
      <c r="C2485" t="s">
        <v>26</v>
      </c>
      <c r="D2485">
        <v>484</v>
      </c>
      <c r="E2485">
        <v>38386500193.251602</v>
      </c>
      <c r="F2485">
        <v>3898252.2428249498</v>
      </c>
      <c r="G2485">
        <v>4473460102.9876499</v>
      </c>
      <c r="H2485">
        <v>36790444561.387604</v>
      </c>
      <c r="I2485">
        <v>2704782.9111078102</v>
      </c>
      <c r="J2485">
        <v>-15459329.762894601</v>
      </c>
      <c r="K2485">
        <v>13601.9953432489</v>
      </c>
      <c r="L2485">
        <v>-2575476.2909545</v>
      </c>
      <c r="M2485">
        <v>-722455.51495709899</v>
      </c>
      <c r="Y2485" s="15">
        <f t="shared" si="218"/>
        <v>0</v>
      </c>
      <c r="Z2485" s="15">
        <f t="shared" si="219"/>
        <v>0</v>
      </c>
      <c r="AD2485" s="15">
        <f t="shared" si="220"/>
        <v>0</v>
      </c>
      <c r="AE2485" s="15">
        <f t="shared" si="221"/>
        <v>0</v>
      </c>
      <c r="AI2485" t="str">
        <f t="shared" si="222"/>
        <v/>
      </c>
      <c r="AJ2485" t="str">
        <f t="shared" si="223"/>
        <v/>
      </c>
      <c r="AL2485">
        <f t="shared" si="224"/>
        <v>0</v>
      </c>
    </row>
    <row r="2486" spans="1:38" x14ac:dyDescent="0.3">
      <c r="A2486">
        <v>2485</v>
      </c>
      <c r="B2486" t="s">
        <v>20</v>
      </c>
      <c r="C2486" t="s">
        <v>26</v>
      </c>
      <c r="D2486">
        <v>485</v>
      </c>
      <c r="E2486">
        <v>32701579494.711201</v>
      </c>
      <c r="F2486">
        <v>3760776.8256698102</v>
      </c>
      <c r="G2486">
        <v>4473679306.1070099</v>
      </c>
      <c r="H2486">
        <v>30899911450.112301</v>
      </c>
      <c r="I2486">
        <v>2570629.2443092801</v>
      </c>
      <c r="J2486">
        <v>-14063006.4814825</v>
      </c>
      <c r="K2486">
        <v>12020.3687554387</v>
      </c>
      <c r="L2486">
        <v>-1864205.4994003801</v>
      </c>
      <c r="M2486">
        <v>-307872.63699100103</v>
      </c>
      <c r="Y2486" s="15">
        <f t="shared" ref="Y2486:Y2549" si="225">IF(K2486&lt;cet_BRA_lo,1,0)</f>
        <v>0</v>
      </c>
      <c r="Z2486" s="15">
        <f t="shared" ref="Z2486:Z2549" si="226">IF(K2486&lt;cet_BRA_hi,1,0)</f>
        <v>0</v>
      </c>
      <c r="AD2486" s="15">
        <f t="shared" ref="AD2486:AD2549" si="227">IF(L2486&lt;0,0,1)</f>
        <v>0</v>
      </c>
      <c r="AE2486" s="15">
        <f t="shared" ref="AE2486:AE2549" si="228">IF(M2486&lt;0,0,1)</f>
        <v>0</v>
      </c>
      <c r="AI2486" t="str">
        <f t="shared" ref="AI2486:AI2549" si="229">IF(Y2486&lt;&gt;AD2486,"ERROR!","")</f>
        <v/>
      </c>
      <c r="AJ2486" t="str">
        <f t="shared" ref="AJ2486:AJ2549" si="230">IF(Z2486&lt;&gt;AE2486,"ERROR!","")</f>
        <v/>
      </c>
      <c r="AL2486">
        <f t="shared" si="224"/>
        <v>0</v>
      </c>
    </row>
    <row r="2487" spans="1:38" x14ac:dyDescent="0.3">
      <c r="A2487">
        <v>2486</v>
      </c>
      <c r="B2487" t="s">
        <v>20</v>
      </c>
      <c r="C2487" t="s">
        <v>26</v>
      </c>
      <c r="D2487">
        <v>486</v>
      </c>
      <c r="E2487">
        <v>54815034677.043701</v>
      </c>
      <c r="F2487">
        <v>4394249.4623576496</v>
      </c>
      <c r="G2487">
        <v>4474629789.4793701</v>
      </c>
      <c r="H2487">
        <v>53354108596.559402</v>
      </c>
      <c r="I2487">
        <v>2782098.6067542001</v>
      </c>
      <c r="J2487">
        <v>-15442104.232401799</v>
      </c>
      <c r="K2487">
        <v>19177.6482929216</v>
      </c>
      <c r="L2487">
        <v>-4875420.2474889904</v>
      </c>
      <c r="M2487">
        <v>-2188139.0011512302</v>
      </c>
      <c r="Y2487" s="15">
        <f t="shared" si="225"/>
        <v>0</v>
      </c>
      <c r="Z2487" s="15">
        <f t="shared" si="226"/>
        <v>0</v>
      </c>
      <c r="AD2487" s="15">
        <f t="shared" si="227"/>
        <v>0</v>
      </c>
      <c r="AE2487" s="15">
        <f t="shared" si="228"/>
        <v>0</v>
      </c>
      <c r="AI2487" t="str">
        <f t="shared" si="229"/>
        <v/>
      </c>
      <c r="AJ2487" t="str">
        <f t="shared" si="230"/>
        <v/>
      </c>
      <c r="AL2487">
        <f t="shared" si="224"/>
        <v>0</v>
      </c>
    </row>
    <row r="2488" spans="1:38" x14ac:dyDescent="0.3">
      <c r="A2488">
        <v>2487</v>
      </c>
      <c r="B2488" t="s">
        <v>20</v>
      </c>
      <c r="C2488" t="s">
        <v>26</v>
      </c>
      <c r="D2488">
        <v>487</v>
      </c>
      <c r="E2488">
        <v>40674893781.958504</v>
      </c>
      <c r="F2488">
        <v>4073168.5514444602</v>
      </c>
      <c r="G2488">
        <v>4473364547.4256496</v>
      </c>
      <c r="H2488">
        <v>39552159831.839699</v>
      </c>
      <c r="I2488">
        <v>2741621.83696</v>
      </c>
      <c r="J2488">
        <v>-15423890.7613935</v>
      </c>
      <c r="K2488">
        <v>14426.555587876601</v>
      </c>
      <c r="L2488">
        <v>-2935005.8418666599</v>
      </c>
      <c r="M2488">
        <v>-942886.01896870497</v>
      </c>
      <c r="Y2488" s="15">
        <f t="shared" si="225"/>
        <v>0</v>
      </c>
      <c r="Z2488" s="15">
        <f t="shared" si="226"/>
        <v>0</v>
      </c>
      <c r="AD2488" s="15">
        <f t="shared" si="227"/>
        <v>0</v>
      </c>
      <c r="AE2488" s="15">
        <f t="shared" si="228"/>
        <v>0</v>
      </c>
      <c r="AI2488" t="str">
        <f t="shared" si="229"/>
        <v/>
      </c>
      <c r="AJ2488" t="str">
        <f t="shared" si="230"/>
        <v/>
      </c>
      <c r="AL2488">
        <f t="shared" si="224"/>
        <v>0</v>
      </c>
    </row>
    <row r="2489" spans="1:38" x14ac:dyDescent="0.3">
      <c r="A2489">
        <v>2488</v>
      </c>
      <c r="B2489" t="s">
        <v>20</v>
      </c>
      <c r="C2489" t="s">
        <v>26</v>
      </c>
      <c r="D2489">
        <v>488</v>
      </c>
      <c r="E2489">
        <v>37632450475.615898</v>
      </c>
      <c r="F2489">
        <v>4232091.0160367601</v>
      </c>
      <c r="G2489">
        <v>4473667518.3692198</v>
      </c>
      <c r="H2489">
        <v>35816476502.644501</v>
      </c>
      <c r="I2489">
        <v>2703131.17208501</v>
      </c>
      <c r="J2489">
        <v>-14604455.9355698</v>
      </c>
      <c r="K2489">
        <v>13249.9957355078</v>
      </c>
      <c r="L2489">
        <v>-2437341.6298398399</v>
      </c>
      <c r="M2489">
        <v>-633376.60920297995</v>
      </c>
      <c r="Y2489" s="15">
        <f t="shared" si="225"/>
        <v>0</v>
      </c>
      <c r="Z2489" s="15">
        <f t="shared" si="226"/>
        <v>0</v>
      </c>
      <c r="AD2489" s="15">
        <f t="shared" si="227"/>
        <v>0</v>
      </c>
      <c r="AE2489" s="15">
        <f t="shared" si="228"/>
        <v>0</v>
      </c>
      <c r="AI2489" t="str">
        <f t="shared" si="229"/>
        <v/>
      </c>
      <c r="AJ2489" t="str">
        <f t="shared" si="230"/>
        <v/>
      </c>
      <c r="AL2489">
        <f t="shared" si="224"/>
        <v>0</v>
      </c>
    </row>
    <row r="2490" spans="1:38" x14ac:dyDescent="0.3">
      <c r="A2490">
        <v>2489</v>
      </c>
      <c r="B2490" t="s">
        <v>20</v>
      </c>
      <c r="C2490" t="s">
        <v>26</v>
      </c>
      <c r="D2490">
        <v>489</v>
      </c>
      <c r="E2490">
        <v>39226396031.693604</v>
      </c>
      <c r="F2490">
        <v>3653750.7941786801</v>
      </c>
      <c r="G2490">
        <v>4471787500.2715302</v>
      </c>
      <c r="H2490">
        <v>37950265249.814102</v>
      </c>
      <c r="I2490">
        <v>2545983.35890747</v>
      </c>
      <c r="J2490">
        <v>-13343391.232363701</v>
      </c>
      <c r="K2490">
        <v>14905.9360961807</v>
      </c>
      <c r="L2490">
        <v>-2900736.2905839998</v>
      </c>
      <c r="M2490">
        <v>-989298.93773606</v>
      </c>
      <c r="Y2490" s="15">
        <f t="shared" si="225"/>
        <v>0</v>
      </c>
      <c r="Z2490" s="15">
        <f t="shared" si="226"/>
        <v>0</v>
      </c>
      <c r="AD2490" s="15">
        <f t="shared" si="227"/>
        <v>0</v>
      </c>
      <c r="AE2490" s="15">
        <f t="shared" si="228"/>
        <v>0</v>
      </c>
      <c r="AI2490" t="str">
        <f t="shared" si="229"/>
        <v/>
      </c>
      <c r="AJ2490" t="str">
        <f t="shared" si="230"/>
        <v/>
      </c>
      <c r="AL2490">
        <f t="shared" si="224"/>
        <v>0</v>
      </c>
    </row>
    <row r="2491" spans="1:38" x14ac:dyDescent="0.3">
      <c r="A2491">
        <v>2490</v>
      </c>
      <c r="B2491" t="s">
        <v>20</v>
      </c>
      <c r="C2491" t="s">
        <v>26</v>
      </c>
      <c r="D2491">
        <v>490</v>
      </c>
      <c r="E2491">
        <v>34400763963.153603</v>
      </c>
      <c r="F2491">
        <v>4515297.3837875798</v>
      </c>
      <c r="G2491">
        <v>4474282895.3640499</v>
      </c>
      <c r="H2491">
        <v>32687899281.1563</v>
      </c>
      <c r="I2491">
        <v>2833354.3284753002</v>
      </c>
      <c r="J2491">
        <v>-15187370.846976301</v>
      </c>
      <c r="K2491">
        <v>11536.820140228099</v>
      </c>
      <c r="L2491">
        <v>-1858097.0261669301</v>
      </c>
      <c r="M2491">
        <v>-211708.752966662</v>
      </c>
      <c r="Y2491" s="15">
        <f t="shared" si="225"/>
        <v>0</v>
      </c>
      <c r="Z2491" s="15">
        <f t="shared" si="226"/>
        <v>0</v>
      </c>
      <c r="AD2491" s="15">
        <f t="shared" si="227"/>
        <v>0</v>
      </c>
      <c r="AE2491" s="15">
        <f t="shared" si="228"/>
        <v>0</v>
      </c>
      <c r="AI2491" t="str">
        <f t="shared" si="229"/>
        <v/>
      </c>
      <c r="AJ2491" t="str">
        <f t="shared" si="230"/>
        <v/>
      </c>
      <c r="AL2491">
        <f t="shared" si="224"/>
        <v>0</v>
      </c>
    </row>
    <row r="2492" spans="1:38" x14ac:dyDescent="0.3">
      <c r="A2492">
        <v>2491</v>
      </c>
      <c r="B2492" t="s">
        <v>20</v>
      </c>
      <c r="C2492" t="s">
        <v>26</v>
      </c>
      <c r="D2492">
        <v>491</v>
      </c>
      <c r="E2492">
        <v>42542247998.859497</v>
      </c>
      <c r="F2492">
        <v>3515542.97823813</v>
      </c>
      <c r="G2492">
        <v>4474203108.8057804</v>
      </c>
      <c r="H2492">
        <v>40977106664.9282</v>
      </c>
      <c r="I2492">
        <v>2470386.3437199299</v>
      </c>
      <c r="J2492">
        <v>-15253793.4282274</v>
      </c>
      <c r="K2492">
        <v>16587.327228835198</v>
      </c>
      <c r="L2492">
        <v>-3410753.3685319</v>
      </c>
      <c r="M2492">
        <v>-1346863.3858034799</v>
      </c>
      <c r="Y2492" s="15">
        <f t="shared" si="225"/>
        <v>0</v>
      </c>
      <c r="Z2492" s="15">
        <f t="shared" si="226"/>
        <v>0</v>
      </c>
      <c r="AD2492" s="15">
        <f t="shared" si="227"/>
        <v>0</v>
      </c>
      <c r="AE2492" s="15">
        <f t="shared" si="228"/>
        <v>0</v>
      </c>
      <c r="AI2492" t="str">
        <f t="shared" si="229"/>
        <v/>
      </c>
      <c r="AJ2492" t="str">
        <f t="shared" si="230"/>
        <v/>
      </c>
      <c r="AL2492">
        <f t="shared" si="224"/>
        <v>0</v>
      </c>
    </row>
    <row r="2493" spans="1:38" x14ac:dyDescent="0.3">
      <c r="A2493">
        <v>2492</v>
      </c>
      <c r="B2493" t="s">
        <v>20</v>
      </c>
      <c r="C2493" t="s">
        <v>26</v>
      </c>
      <c r="D2493">
        <v>492</v>
      </c>
      <c r="E2493">
        <v>28834234620.5504</v>
      </c>
      <c r="F2493">
        <v>4109366.6243221699</v>
      </c>
      <c r="G2493">
        <v>4474945739.8470802</v>
      </c>
      <c r="H2493">
        <v>26832568176.333099</v>
      </c>
      <c r="I2493">
        <v>2610024.2527899402</v>
      </c>
      <c r="J2493">
        <v>-13919731.2892399</v>
      </c>
      <c r="K2493">
        <v>10280.5819323904</v>
      </c>
      <c r="L2493">
        <v>-1241054.92597993</v>
      </c>
      <c r="M2493">
        <v>110418.44969912501</v>
      </c>
      <c r="Y2493" s="15">
        <f t="shared" si="225"/>
        <v>0</v>
      </c>
      <c r="Z2493" s="15">
        <f t="shared" si="226"/>
        <v>1</v>
      </c>
      <c r="AD2493" s="15">
        <f t="shared" si="227"/>
        <v>0</v>
      </c>
      <c r="AE2493" s="15">
        <f t="shared" si="228"/>
        <v>1</v>
      </c>
      <c r="AI2493" t="str">
        <f t="shared" si="229"/>
        <v/>
      </c>
      <c r="AJ2493" t="str">
        <f t="shared" si="230"/>
        <v/>
      </c>
      <c r="AL2493">
        <f t="shared" si="224"/>
        <v>0</v>
      </c>
    </row>
    <row r="2494" spans="1:38" x14ac:dyDescent="0.3">
      <c r="A2494">
        <v>2493</v>
      </c>
      <c r="B2494" t="s">
        <v>20</v>
      </c>
      <c r="C2494" t="s">
        <v>26</v>
      </c>
      <c r="D2494">
        <v>493</v>
      </c>
      <c r="E2494">
        <v>29928607373.012699</v>
      </c>
      <c r="F2494">
        <v>4086511.2149698501</v>
      </c>
      <c r="G2494">
        <v>4473969454.9630499</v>
      </c>
      <c r="H2494">
        <v>28428096596.260201</v>
      </c>
      <c r="I2494">
        <v>2745428.2903761999</v>
      </c>
      <c r="J2494">
        <v>-15140643.5612831</v>
      </c>
      <c r="K2494">
        <v>10354.7037436424</v>
      </c>
      <c r="L2494">
        <v>-1334645.22977528</v>
      </c>
      <c r="M2494">
        <v>97189.9720808407</v>
      </c>
      <c r="Y2494" s="15">
        <f t="shared" si="225"/>
        <v>0</v>
      </c>
      <c r="Z2494" s="15">
        <f t="shared" si="226"/>
        <v>1</v>
      </c>
      <c r="AD2494" s="15">
        <f t="shared" si="227"/>
        <v>0</v>
      </c>
      <c r="AE2494" s="15">
        <f t="shared" si="228"/>
        <v>1</v>
      </c>
      <c r="AI2494" t="str">
        <f t="shared" si="229"/>
        <v/>
      </c>
      <c r="AJ2494" t="str">
        <f t="shared" si="230"/>
        <v/>
      </c>
      <c r="AL2494">
        <f t="shared" si="224"/>
        <v>0</v>
      </c>
    </row>
    <row r="2495" spans="1:38" x14ac:dyDescent="0.3">
      <c r="A2495">
        <v>2494</v>
      </c>
      <c r="B2495" t="s">
        <v>20</v>
      </c>
      <c r="C2495" t="s">
        <v>26</v>
      </c>
      <c r="D2495">
        <v>494</v>
      </c>
      <c r="E2495">
        <v>31942947829.235298</v>
      </c>
      <c r="F2495">
        <v>4011241.1669988302</v>
      </c>
      <c r="G2495">
        <v>4473994009.6351805</v>
      </c>
      <c r="H2495">
        <v>30189824929.130501</v>
      </c>
      <c r="I2495">
        <v>2637776.0960491998</v>
      </c>
      <c r="J2495">
        <v>-14360273.3828039</v>
      </c>
      <c r="K2495">
        <v>11445.1810274375</v>
      </c>
      <c r="L2495">
        <v>-1695145.2043363701</v>
      </c>
      <c r="M2495">
        <v>-174577.201303443</v>
      </c>
      <c r="Y2495" s="15">
        <f t="shared" si="225"/>
        <v>0</v>
      </c>
      <c r="Z2495" s="15">
        <f t="shared" si="226"/>
        <v>0</v>
      </c>
      <c r="AD2495" s="15">
        <f t="shared" si="227"/>
        <v>0</v>
      </c>
      <c r="AE2495" s="15">
        <f t="shared" si="228"/>
        <v>0</v>
      </c>
      <c r="AI2495" t="str">
        <f t="shared" si="229"/>
        <v/>
      </c>
      <c r="AJ2495" t="str">
        <f t="shared" si="230"/>
        <v/>
      </c>
      <c r="AL2495">
        <f t="shared" si="224"/>
        <v>0</v>
      </c>
    </row>
    <row r="2496" spans="1:38" x14ac:dyDescent="0.3">
      <c r="A2496">
        <v>2495</v>
      </c>
      <c r="B2496" t="s">
        <v>20</v>
      </c>
      <c r="C2496" t="s">
        <v>26</v>
      </c>
      <c r="D2496">
        <v>495</v>
      </c>
      <c r="E2496">
        <v>36482643254.681503</v>
      </c>
      <c r="F2496">
        <v>3988939.5298750801</v>
      </c>
      <c r="G2496">
        <v>4473488476.2305698</v>
      </c>
      <c r="H2496">
        <v>35218801509.261902</v>
      </c>
      <c r="I2496">
        <v>2726649.6151639302</v>
      </c>
      <c r="J2496">
        <v>-15081473.2729073</v>
      </c>
      <c r="K2496">
        <v>12916.511646159701</v>
      </c>
      <c r="L2496">
        <v>-2328043.3349196301</v>
      </c>
      <c r="M2496">
        <v>-554181.35308090504</v>
      </c>
      <c r="Y2496" s="15">
        <f t="shared" si="225"/>
        <v>0</v>
      </c>
      <c r="Z2496" s="15">
        <f t="shared" si="226"/>
        <v>0</v>
      </c>
      <c r="AD2496" s="15">
        <f t="shared" si="227"/>
        <v>0</v>
      </c>
      <c r="AE2496" s="15">
        <f t="shared" si="228"/>
        <v>0</v>
      </c>
      <c r="AI2496" t="str">
        <f t="shared" si="229"/>
        <v/>
      </c>
      <c r="AJ2496" t="str">
        <f t="shared" si="230"/>
        <v/>
      </c>
      <c r="AL2496">
        <f t="shared" si="224"/>
        <v>0</v>
      </c>
    </row>
    <row r="2497" spans="1:39" x14ac:dyDescent="0.3">
      <c r="A2497">
        <v>2496</v>
      </c>
      <c r="B2497" t="s">
        <v>20</v>
      </c>
      <c r="C2497" t="s">
        <v>26</v>
      </c>
      <c r="D2497">
        <v>496</v>
      </c>
      <c r="E2497">
        <v>32395068031.024101</v>
      </c>
      <c r="F2497">
        <v>4175452.5130429501</v>
      </c>
      <c r="G2497">
        <v>4474679018.5875702</v>
      </c>
      <c r="H2497">
        <v>30833865634.433399</v>
      </c>
      <c r="I2497">
        <v>2570103.5685772402</v>
      </c>
      <c r="J2497">
        <v>-15562982.4739227</v>
      </c>
      <c r="K2497">
        <v>11997.129614314499</v>
      </c>
      <c r="L2497">
        <v>-1855252.10984377</v>
      </c>
      <c r="M2497">
        <v>-302245.77066833398</v>
      </c>
      <c r="Y2497" s="15">
        <f t="shared" si="225"/>
        <v>0</v>
      </c>
      <c r="Z2497" s="15">
        <f t="shared" si="226"/>
        <v>0</v>
      </c>
      <c r="AD2497" s="15">
        <f t="shared" si="227"/>
        <v>0</v>
      </c>
      <c r="AE2497" s="15">
        <f t="shared" si="228"/>
        <v>0</v>
      </c>
      <c r="AI2497" t="str">
        <f t="shared" si="229"/>
        <v/>
      </c>
      <c r="AJ2497" t="str">
        <f t="shared" si="230"/>
        <v/>
      </c>
      <c r="AL2497">
        <f t="shared" si="224"/>
        <v>0</v>
      </c>
    </row>
    <row r="2498" spans="1:39" x14ac:dyDescent="0.3">
      <c r="A2498">
        <v>2497</v>
      </c>
      <c r="B2498" t="s">
        <v>20</v>
      </c>
      <c r="C2498" t="s">
        <v>26</v>
      </c>
      <c r="D2498">
        <v>497</v>
      </c>
      <c r="E2498">
        <v>45184700672.362099</v>
      </c>
      <c r="F2498">
        <v>4188680.63761447</v>
      </c>
      <c r="G2498">
        <v>4473770591.2546196</v>
      </c>
      <c r="H2498">
        <v>43687573506.985703</v>
      </c>
      <c r="I2498">
        <v>2695724.1581247398</v>
      </c>
      <c r="J2498">
        <v>-13981668.173965501</v>
      </c>
      <c r="K2498">
        <v>16206.2477257972</v>
      </c>
      <c r="L2498">
        <v>-3574428.72467408</v>
      </c>
      <c r="M2498">
        <v>-1374020.9196996</v>
      </c>
      <c r="Y2498" s="15">
        <f t="shared" si="225"/>
        <v>0</v>
      </c>
      <c r="Z2498" s="15">
        <f t="shared" si="226"/>
        <v>0</v>
      </c>
      <c r="AD2498" s="15">
        <f t="shared" si="227"/>
        <v>0</v>
      </c>
      <c r="AE2498" s="15">
        <f t="shared" si="228"/>
        <v>0</v>
      </c>
      <c r="AI2498" t="str">
        <f t="shared" si="229"/>
        <v/>
      </c>
      <c r="AJ2498" t="str">
        <f t="shared" si="230"/>
        <v/>
      </c>
      <c r="AL2498">
        <f t="shared" ref="AL2498:AL2561" si="231">IF(H2498&lt;0,1,0)</f>
        <v>0</v>
      </c>
    </row>
    <row r="2499" spans="1:39" x14ac:dyDescent="0.3">
      <c r="A2499">
        <v>2498</v>
      </c>
      <c r="B2499" t="s">
        <v>20</v>
      </c>
      <c r="C2499" t="s">
        <v>26</v>
      </c>
      <c r="D2499">
        <v>498</v>
      </c>
      <c r="E2499">
        <v>35383798650.664398</v>
      </c>
      <c r="F2499">
        <v>3516295.5339907301</v>
      </c>
      <c r="G2499">
        <v>4472800542.3005304</v>
      </c>
      <c r="H2499">
        <v>33926620621.924702</v>
      </c>
      <c r="I2499">
        <v>2611593.6421867702</v>
      </c>
      <c r="J2499">
        <v>-14926438.612885499</v>
      </c>
      <c r="K2499">
        <v>12990.7731715555</v>
      </c>
      <c r="L2499">
        <v>-2257642.1843845602</v>
      </c>
      <c r="M2499">
        <v>-548863.35278032406</v>
      </c>
      <c r="Y2499" s="15">
        <f t="shared" si="225"/>
        <v>0</v>
      </c>
      <c r="Z2499" s="15">
        <f t="shared" si="226"/>
        <v>0</v>
      </c>
      <c r="AD2499" s="15">
        <f t="shared" si="227"/>
        <v>0</v>
      </c>
      <c r="AE2499" s="15">
        <f t="shared" si="228"/>
        <v>0</v>
      </c>
      <c r="AI2499" t="str">
        <f t="shared" si="229"/>
        <v/>
      </c>
      <c r="AJ2499" t="str">
        <f t="shared" si="230"/>
        <v/>
      </c>
      <c r="AL2499">
        <f t="shared" si="231"/>
        <v>0</v>
      </c>
    </row>
    <row r="2500" spans="1:39" x14ac:dyDescent="0.3">
      <c r="A2500">
        <v>2499</v>
      </c>
      <c r="B2500" t="s">
        <v>20</v>
      </c>
      <c r="C2500" t="s">
        <v>26</v>
      </c>
      <c r="D2500">
        <v>499</v>
      </c>
      <c r="E2500">
        <v>28952203317.18</v>
      </c>
      <c r="F2500">
        <v>4038230.9690081598</v>
      </c>
      <c r="G2500">
        <v>4473988739.7781296</v>
      </c>
      <c r="H2500">
        <v>27792143469.455601</v>
      </c>
      <c r="I2500">
        <v>2618558.2560613099</v>
      </c>
      <c r="J2500">
        <v>-14356544.502363199</v>
      </c>
      <c r="K2500">
        <v>10613.528801631101</v>
      </c>
      <c r="L2500">
        <v>-1370241.63611629</v>
      </c>
      <c r="M2500">
        <v>29562.575884219699</v>
      </c>
      <c r="Y2500" s="15">
        <f t="shared" si="225"/>
        <v>0</v>
      </c>
      <c r="Z2500" s="15">
        <f t="shared" si="226"/>
        <v>1</v>
      </c>
      <c r="AD2500" s="15">
        <f t="shared" si="227"/>
        <v>0</v>
      </c>
      <c r="AE2500" s="15">
        <f t="shared" si="228"/>
        <v>1</v>
      </c>
      <c r="AI2500" t="str">
        <f t="shared" si="229"/>
        <v/>
      </c>
      <c r="AJ2500" t="str">
        <f t="shared" si="230"/>
        <v/>
      </c>
      <c r="AL2500">
        <f t="shared" si="231"/>
        <v>0</v>
      </c>
    </row>
    <row r="2501" spans="1:39" x14ac:dyDescent="0.3">
      <c r="A2501">
        <v>2500</v>
      </c>
      <c r="B2501" t="s">
        <v>20</v>
      </c>
      <c r="C2501" t="s">
        <v>26</v>
      </c>
      <c r="D2501">
        <v>500</v>
      </c>
      <c r="E2501">
        <v>37002970674.8508</v>
      </c>
      <c r="F2501">
        <v>4041117.0831228001</v>
      </c>
      <c r="G2501">
        <v>4474890832.6304598</v>
      </c>
      <c r="H2501">
        <v>35081947715.895203</v>
      </c>
      <c r="I2501">
        <v>2719303.0128550902</v>
      </c>
      <c r="J2501">
        <v>-15234222.7775192</v>
      </c>
      <c r="K2501">
        <v>12901.0807365162</v>
      </c>
      <c r="L2501">
        <v>-2315748.3289147699</v>
      </c>
      <c r="M2501">
        <v>-548779.24889894598</v>
      </c>
      <c r="Y2501" s="15">
        <f t="shared" si="225"/>
        <v>0</v>
      </c>
      <c r="Z2501" s="15">
        <f t="shared" si="226"/>
        <v>0</v>
      </c>
      <c r="AD2501" s="15">
        <f t="shared" si="227"/>
        <v>0</v>
      </c>
      <c r="AE2501" s="15">
        <f t="shared" si="228"/>
        <v>0</v>
      </c>
      <c r="AI2501" t="str">
        <f t="shared" si="229"/>
        <v/>
      </c>
      <c r="AJ2501" t="str">
        <f t="shared" si="230"/>
        <v/>
      </c>
      <c r="AL2501">
        <f t="shared" si="231"/>
        <v>0</v>
      </c>
    </row>
    <row r="2502" spans="1:39" x14ac:dyDescent="0.3">
      <c r="A2502">
        <v>2501</v>
      </c>
      <c r="B2502" t="s">
        <v>20</v>
      </c>
      <c r="C2502" t="s">
        <v>27</v>
      </c>
      <c r="D2502">
        <v>1</v>
      </c>
      <c r="E2502">
        <v>8191179174.3176603</v>
      </c>
      <c r="F2502">
        <v>4071232.40098524</v>
      </c>
      <c r="G2502">
        <v>4474724314.5451298</v>
      </c>
      <c r="H2502">
        <v>6277504708.15343</v>
      </c>
      <c r="I2502">
        <v>2647023.3418197101</v>
      </c>
      <c r="J2502">
        <v>-14456281.287754999</v>
      </c>
      <c r="K2502">
        <v>2371.5335671493999</v>
      </c>
      <c r="L2502">
        <v>1746059.72486997</v>
      </c>
      <c r="M2502">
        <v>2062238.19958833</v>
      </c>
      <c r="O2502">
        <f>AVERAGE(E2502:E3001)</f>
        <v>8101178817.7109337</v>
      </c>
      <c r="P2502">
        <f>_xlfn.PERCENTILE.INC(E2502:E3001,0.5)</f>
        <v>7977227909.7562752</v>
      </c>
      <c r="Q2502">
        <f>_xlfn.PERCENTILE.INC(E2502:E3001,0.025)</f>
        <v>5747061065.1031561</v>
      </c>
      <c r="R2502">
        <f>_xlfn.PERCENTILE.INC(E2502:E3001,0.975)</f>
        <v>10810481578.803457</v>
      </c>
      <c r="S2502">
        <f>_xlfn.PERCENTILE.INC(H2502:H3001,0.5)</f>
        <v>6399883781.74963</v>
      </c>
      <c r="T2502">
        <f>AVERAGE(F2502:F3001)</f>
        <v>3903161.6239371812</v>
      </c>
      <c r="U2502">
        <f>_xlfn.PERCENTILE.INC(F2502:F3001,0.5)</f>
        <v>3929987.46209276</v>
      </c>
      <c r="V2502">
        <f>_xlfn.PERCENTILE.INC(F2502:F3001,0.025)</f>
        <v>3337533.6176215033</v>
      </c>
      <c r="W2502">
        <f>_xlfn.PERCENTILE.INC(F2502:F3001,0.975)</f>
        <v>4383219.7451094631</v>
      </c>
      <c r="Y2502" s="15">
        <f t="shared" si="225"/>
        <v>1</v>
      </c>
      <c r="Z2502" s="15">
        <f t="shared" si="226"/>
        <v>1</v>
      </c>
      <c r="AA2502" s="15">
        <f>AVERAGE(Y2502:Y3001)</f>
        <v>1</v>
      </c>
      <c r="AB2502" s="15">
        <f>AVERAGE(Z2502:Z3001)</f>
        <v>1</v>
      </c>
      <c r="AD2502" s="15">
        <f t="shared" si="227"/>
        <v>1</v>
      </c>
      <c r="AE2502" s="15">
        <f t="shared" si="228"/>
        <v>1</v>
      </c>
      <c r="AF2502" s="15">
        <f>AVERAGE(AD2502:AD3001)</f>
        <v>1</v>
      </c>
      <c r="AG2502" s="15">
        <f>AVERAGE(AE2502:AE3001)</f>
        <v>1</v>
      </c>
      <c r="AI2502" t="str">
        <f t="shared" si="229"/>
        <v/>
      </c>
      <c r="AJ2502" t="str">
        <f t="shared" si="230"/>
        <v/>
      </c>
      <c r="AL2502">
        <f t="shared" si="231"/>
        <v>0</v>
      </c>
      <c r="AM2502">
        <f>AVERAGE(AL2502:AL3001)</f>
        <v>0</v>
      </c>
    </row>
    <row r="2503" spans="1:39" x14ac:dyDescent="0.3">
      <c r="A2503">
        <v>2502</v>
      </c>
      <c r="B2503" t="s">
        <v>20</v>
      </c>
      <c r="C2503" t="s">
        <v>27</v>
      </c>
      <c r="D2503">
        <v>2</v>
      </c>
      <c r="E2503">
        <v>6207238246.73353</v>
      </c>
      <c r="F2503">
        <v>4308904.4322502399</v>
      </c>
      <c r="G2503">
        <v>4474035581.0766096</v>
      </c>
      <c r="H2503">
        <v>4752184139.2012596</v>
      </c>
      <c r="I2503">
        <v>2678100.80645371</v>
      </c>
      <c r="J2503">
        <v>-15082805.0136547</v>
      </c>
      <c r="K2503">
        <v>1774.4605161050699</v>
      </c>
      <c r="L2503">
        <v>1996055.1195894801</v>
      </c>
      <c r="M2503">
        <v>2235407.92019541</v>
      </c>
      <c r="Y2503" s="15">
        <f t="shared" si="225"/>
        <v>1</v>
      </c>
      <c r="Z2503" s="15">
        <f t="shared" si="226"/>
        <v>1</v>
      </c>
      <c r="AD2503" s="15">
        <f t="shared" si="227"/>
        <v>1</v>
      </c>
      <c r="AE2503" s="15">
        <f t="shared" si="228"/>
        <v>1</v>
      </c>
      <c r="AI2503" t="str">
        <f t="shared" si="229"/>
        <v/>
      </c>
      <c r="AJ2503" t="str">
        <f t="shared" si="230"/>
        <v/>
      </c>
      <c r="AL2503">
        <f t="shared" si="231"/>
        <v>0</v>
      </c>
    </row>
    <row r="2504" spans="1:39" x14ac:dyDescent="0.3">
      <c r="A2504">
        <v>2503</v>
      </c>
      <c r="B2504" t="s">
        <v>20</v>
      </c>
      <c r="C2504" t="s">
        <v>27</v>
      </c>
      <c r="D2504">
        <v>3</v>
      </c>
      <c r="E2504">
        <v>6284957471.2061996</v>
      </c>
      <c r="F2504">
        <v>3673908.7424876601</v>
      </c>
      <c r="G2504">
        <v>4472574094.0282297</v>
      </c>
      <c r="H2504">
        <v>4681126534.0169001</v>
      </c>
      <c r="I2504">
        <v>2538693.2584725199</v>
      </c>
      <c r="J2504">
        <v>-14472733.1800451</v>
      </c>
      <c r="K2504">
        <v>1843.91183077921</v>
      </c>
      <c r="L2504">
        <v>1866845.9418134899</v>
      </c>
      <c r="M2504">
        <v>2102619.7908664001</v>
      </c>
      <c r="Y2504" s="15">
        <f t="shared" si="225"/>
        <v>1</v>
      </c>
      <c r="Z2504" s="15">
        <f t="shared" si="226"/>
        <v>1</v>
      </c>
      <c r="AD2504" s="15">
        <f t="shared" si="227"/>
        <v>1</v>
      </c>
      <c r="AE2504" s="15">
        <f t="shared" si="228"/>
        <v>1</v>
      </c>
      <c r="AI2504" t="str">
        <f t="shared" si="229"/>
        <v/>
      </c>
      <c r="AJ2504" t="str">
        <f t="shared" si="230"/>
        <v/>
      </c>
      <c r="AL2504">
        <f t="shared" si="231"/>
        <v>0</v>
      </c>
    </row>
    <row r="2505" spans="1:39" x14ac:dyDescent="0.3">
      <c r="A2505">
        <v>2504</v>
      </c>
      <c r="B2505" t="s">
        <v>20</v>
      </c>
      <c r="C2505" t="s">
        <v>27</v>
      </c>
      <c r="D2505">
        <v>4</v>
      </c>
      <c r="E2505">
        <v>9185730046.7828598</v>
      </c>
      <c r="F2505">
        <v>3914704.9146537101</v>
      </c>
      <c r="G2505">
        <v>4474987249.9086905</v>
      </c>
      <c r="H2505">
        <v>7478923247.9490004</v>
      </c>
      <c r="I2505">
        <v>2500612.8631750499</v>
      </c>
      <c r="J2505">
        <v>-14795125.7296982</v>
      </c>
      <c r="K2505">
        <v>2990.8361098538699</v>
      </c>
      <c r="L2505">
        <v>1427218.56820785</v>
      </c>
      <c r="M2505">
        <v>1803908.77474817</v>
      </c>
      <c r="Y2505" s="15">
        <f t="shared" si="225"/>
        <v>1</v>
      </c>
      <c r="Z2505" s="15">
        <f t="shared" si="226"/>
        <v>1</v>
      </c>
      <c r="AD2505" s="15">
        <f t="shared" si="227"/>
        <v>1</v>
      </c>
      <c r="AE2505" s="15">
        <f t="shared" si="228"/>
        <v>1</v>
      </c>
      <c r="AI2505" t="str">
        <f t="shared" si="229"/>
        <v/>
      </c>
      <c r="AJ2505" t="str">
        <f t="shared" si="230"/>
        <v/>
      </c>
      <c r="AL2505">
        <f t="shared" si="231"/>
        <v>0</v>
      </c>
    </row>
    <row r="2506" spans="1:39" x14ac:dyDescent="0.3">
      <c r="A2506">
        <v>2505</v>
      </c>
      <c r="B2506" t="s">
        <v>20</v>
      </c>
      <c r="C2506" t="s">
        <v>27</v>
      </c>
      <c r="D2506">
        <v>5</v>
      </c>
      <c r="E2506">
        <v>9285419145.2918606</v>
      </c>
      <c r="F2506">
        <v>3526413.8422674402</v>
      </c>
      <c r="G2506">
        <v>4472144537.4435196</v>
      </c>
      <c r="H2506">
        <v>7917541137.1012001</v>
      </c>
      <c r="I2506">
        <v>2506688.0429461799</v>
      </c>
      <c r="J2506">
        <v>-14740509.5248318</v>
      </c>
      <c r="K2506">
        <v>3158.56660320425</v>
      </c>
      <c r="L2506">
        <v>1370342.18071752</v>
      </c>
      <c r="M2506">
        <v>1769124.21221438</v>
      </c>
      <c r="Y2506" s="15">
        <f t="shared" si="225"/>
        <v>1</v>
      </c>
      <c r="Z2506" s="15">
        <f t="shared" si="226"/>
        <v>1</v>
      </c>
      <c r="AD2506" s="15">
        <f t="shared" si="227"/>
        <v>1</v>
      </c>
      <c r="AE2506" s="15">
        <f t="shared" si="228"/>
        <v>1</v>
      </c>
      <c r="AI2506" t="str">
        <f t="shared" si="229"/>
        <v/>
      </c>
      <c r="AJ2506" t="str">
        <f t="shared" si="230"/>
        <v/>
      </c>
      <c r="AL2506">
        <f t="shared" si="231"/>
        <v>0</v>
      </c>
    </row>
    <row r="2507" spans="1:39" x14ac:dyDescent="0.3">
      <c r="A2507">
        <v>2506</v>
      </c>
      <c r="B2507" t="s">
        <v>20</v>
      </c>
      <c r="C2507" t="s">
        <v>27</v>
      </c>
      <c r="D2507">
        <v>6</v>
      </c>
      <c r="E2507">
        <v>8083643391.6386299</v>
      </c>
      <c r="F2507">
        <v>3723504.17458941</v>
      </c>
      <c r="G2507">
        <v>4472815847.1637697</v>
      </c>
      <c r="H2507">
        <v>6861439893.3424702</v>
      </c>
      <c r="I2507">
        <v>2514316.4342859099</v>
      </c>
      <c r="J2507">
        <v>-14313693.6877403</v>
      </c>
      <c r="K2507">
        <v>2728.9484329728698</v>
      </c>
      <c r="L2507">
        <v>1529544.93809574</v>
      </c>
      <c r="M2507">
        <v>1875134.42001695</v>
      </c>
      <c r="Y2507" s="15">
        <f t="shared" si="225"/>
        <v>1</v>
      </c>
      <c r="Z2507" s="15">
        <f t="shared" si="226"/>
        <v>1</v>
      </c>
      <c r="AD2507" s="15">
        <f t="shared" si="227"/>
        <v>1</v>
      </c>
      <c r="AE2507" s="15">
        <f t="shared" si="228"/>
        <v>1</v>
      </c>
      <c r="AI2507" t="str">
        <f t="shared" si="229"/>
        <v/>
      </c>
      <c r="AJ2507" t="str">
        <f t="shared" si="230"/>
        <v/>
      </c>
      <c r="AL2507">
        <f t="shared" si="231"/>
        <v>0</v>
      </c>
    </row>
    <row r="2508" spans="1:39" x14ac:dyDescent="0.3">
      <c r="A2508">
        <v>2507</v>
      </c>
      <c r="B2508" t="s">
        <v>20</v>
      </c>
      <c r="C2508" t="s">
        <v>27</v>
      </c>
      <c r="D2508">
        <v>7</v>
      </c>
      <c r="E2508">
        <v>9450175487.7400398</v>
      </c>
      <c r="F2508">
        <v>3768696.9065536899</v>
      </c>
      <c r="G2508">
        <v>4473445233.6945801</v>
      </c>
      <c r="H2508">
        <v>8031351920.9591799</v>
      </c>
      <c r="I2508">
        <v>2512532.27947994</v>
      </c>
      <c r="J2508">
        <v>-14577394.675601</v>
      </c>
      <c r="K2508">
        <v>3196.5169110669399</v>
      </c>
      <c r="L2508">
        <v>1359852.0009123499</v>
      </c>
      <c r="M2508">
        <v>1764366.3291926701</v>
      </c>
      <c r="Y2508" s="15">
        <f t="shared" si="225"/>
        <v>1</v>
      </c>
      <c r="Z2508" s="15">
        <f t="shared" si="226"/>
        <v>1</v>
      </c>
      <c r="AD2508" s="15">
        <f t="shared" si="227"/>
        <v>1</v>
      </c>
      <c r="AE2508" s="15">
        <f t="shared" si="228"/>
        <v>1</v>
      </c>
      <c r="AI2508" t="str">
        <f t="shared" si="229"/>
        <v/>
      </c>
      <c r="AJ2508" t="str">
        <f t="shared" si="230"/>
        <v/>
      </c>
      <c r="AL2508">
        <f t="shared" si="231"/>
        <v>0</v>
      </c>
    </row>
    <row r="2509" spans="1:39" x14ac:dyDescent="0.3">
      <c r="A2509">
        <v>2508</v>
      </c>
      <c r="B2509" t="s">
        <v>20</v>
      </c>
      <c r="C2509" t="s">
        <v>27</v>
      </c>
      <c r="D2509">
        <v>8</v>
      </c>
      <c r="E2509">
        <v>8502307071.06322</v>
      </c>
      <c r="F2509">
        <v>4126537.1676678001</v>
      </c>
      <c r="G2509">
        <v>4475174800.7275801</v>
      </c>
      <c r="H2509">
        <v>6855351464.9259701</v>
      </c>
      <c r="I2509">
        <v>2582247.6871291301</v>
      </c>
      <c r="J2509">
        <v>-15859216.7011576</v>
      </c>
      <c r="K2509">
        <v>2654.80011816665</v>
      </c>
      <c r="L2509">
        <v>1598350.0178403701</v>
      </c>
      <c r="M2509">
        <v>1943632.84447423</v>
      </c>
      <c r="Y2509" s="15">
        <f t="shared" si="225"/>
        <v>1</v>
      </c>
      <c r="Z2509" s="15">
        <f t="shared" si="226"/>
        <v>1</v>
      </c>
      <c r="AD2509" s="15">
        <f t="shared" si="227"/>
        <v>1</v>
      </c>
      <c r="AE2509" s="15">
        <f t="shared" si="228"/>
        <v>1</v>
      </c>
      <c r="AI2509" t="str">
        <f t="shared" si="229"/>
        <v/>
      </c>
      <c r="AJ2509" t="str">
        <f t="shared" si="230"/>
        <v/>
      </c>
      <c r="AL2509">
        <f t="shared" si="231"/>
        <v>0</v>
      </c>
    </row>
    <row r="2510" spans="1:39" x14ac:dyDescent="0.3">
      <c r="A2510">
        <v>2509</v>
      </c>
      <c r="B2510" t="s">
        <v>20</v>
      </c>
      <c r="C2510" t="s">
        <v>27</v>
      </c>
      <c r="D2510">
        <v>9</v>
      </c>
      <c r="E2510">
        <v>7769590374.6742001</v>
      </c>
      <c r="F2510">
        <v>3705603.3440421699</v>
      </c>
      <c r="G2510">
        <v>4473747319.0575705</v>
      </c>
      <c r="H2510">
        <v>5168933007.21523</v>
      </c>
      <c r="I2510">
        <v>2468449.0041616401</v>
      </c>
      <c r="J2510">
        <v>-14977792.977919601</v>
      </c>
      <c r="K2510">
        <v>2094.0003210521099</v>
      </c>
      <c r="L2510">
        <v>1726590.44818114</v>
      </c>
      <c r="M2510">
        <v>1986933.5988632799</v>
      </c>
      <c r="Y2510" s="15">
        <f t="shared" si="225"/>
        <v>1</v>
      </c>
      <c r="Z2510" s="15">
        <f t="shared" si="226"/>
        <v>1</v>
      </c>
      <c r="AD2510" s="15">
        <f t="shared" si="227"/>
        <v>1</v>
      </c>
      <c r="AE2510" s="15">
        <f t="shared" si="228"/>
        <v>1</v>
      </c>
      <c r="AI2510" t="str">
        <f t="shared" si="229"/>
        <v/>
      </c>
      <c r="AJ2510" t="str">
        <f t="shared" si="230"/>
        <v/>
      </c>
      <c r="AL2510">
        <f t="shared" si="231"/>
        <v>0</v>
      </c>
    </row>
    <row r="2511" spans="1:39" x14ac:dyDescent="0.3">
      <c r="A2511">
        <v>2510</v>
      </c>
      <c r="B2511" t="s">
        <v>20</v>
      </c>
      <c r="C2511" t="s">
        <v>27</v>
      </c>
      <c r="D2511">
        <v>10</v>
      </c>
      <c r="E2511">
        <v>9707626324.5143909</v>
      </c>
      <c r="F2511">
        <v>4364632.8373375703</v>
      </c>
      <c r="G2511">
        <v>4475018838.5675497</v>
      </c>
      <c r="H2511">
        <v>7506975858.9340496</v>
      </c>
      <c r="I2511">
        <v>2762750.5808437499</v>
      </c>
      <c r="J2511">
        <v>-15143425.3900251</v>
      </c>
      <c r="K2511">
        <v>2717.2108517452202</v>
      </c>
      <c r="L2511">
        <v>1685330.1030168</v>
      </c>
      <c r="M2511">
        <v>2063433.2327113899</v>
      </c>
      <c r="Y2511" s="15">
        <f t="shared" si="225"/>
        <v>1</v>
      </c>
      <c r="Z2511" s="15">
        <f t="shared" si="226"/>
        <v>1</v>
      </c>
      <c r="AD2511" s="15">
        <f t="shared" si="227"/>
        <v>1</v>
      </c>
      <c r="AE2511" s="15">
        <f t="shared" si="228"/>
        <v>1</v>
      </c>
      <c r="AI2511" t="str">
        <f t="shared" si="229"/>
        <v/>
      </c>
      <c r="AJ2511" t="str">
        <f t="shared" si="230"/>
        <v/>
      </c>
      <c r="AL2511">
        <f t="shared" si="231"/>
        <v>0</v>
      </c>
    </row>
    <row r="2512" spans="1:39" x14ac:dyDescent="0.3">
      <c r="A2512">
        <v>2511</v>
      </c>
      <c r="B2512" t="s">
        <v>20</v>
      </c>
      <c r="C2512" t="s">
        <v>27</v>
      </c>
      <c r="D2512">
        <v>11</v>
      </c>
      <c r="E2512">
        <v>7135782704.7386599</v>
      </c>
      <c r="F2512">
        <v>3856109.6408006302</v>
      </c>
      <c r="G2512">
        <v>4473662797.7931805</v>
      </c>
      <c r="H2512">
        <v>5564742630.5445995</v>
      </c>
      <c r="I2512">
        <v>2638918.2618849701</v>
      </c>
      <c r="J2512">
        <v>-14616220.366312001</v>
      </c>
      <c r="K2512">
        <v>2108.7211039911999</v>
      </c>
      <c r="L2512">
        <v>1840252.09102603</v>
      </c>
      <c r="M2512">
        <v>2120530.9468651302</v>
      </c>
      <c r="Y2512" s="15">
        <f t="shared" si="225"/>
        <v>1</v>
      </c>
      <c r="Z2512" s="15">
        <f t="shared" si="226"/>
        <v>1</v>
      </c>
      <c r="AD2512" s="15">
        <f t="shared" si="227"/>
        <v>1</v>
      </c>
      <c r="AE2512" s="15">
        <f t="shared" si="228"/>
        <v>1</v>
      </c>
      <c r="AI2512" t="str">
        <f t="shared" si="229"/>
        <v/>
      </c>
      <c r="AJ2512" t="str">
        <f t="shared" si="230"/>
        <v/>
      </c>
      <c r="AL2512">
        <f t="shared" si="231"/>
        <v>0</v>
      </c>
    </row>
    <row r="2513" spans="1:38" x14ac:dyDescent="0.3">
      <c r="A2513">
        <v>2512</v>
      </c>
      <c r="B2513" t="s">
        <v>20</v>
      </c>
      <c r="C2513" t="s">
        <v>27</v>
      </c>
      <c r="D2513">
        <v>12</v>
      </c>
      <c r="E2513">
        <v>9008070447.4122696</v>
      </c>
      <c r="F2513">
        <v>4142793.4969762601</v>
      </c>
      <c r="G2513">
        <v>4474199930.8455896</v>
      </c>
      <c r="H2513">
        <v>7743063887.3355103</v>
      </c>
      <c r="I2513">
        <v>2650486.35446868</v>
      </c>
      <c r="J2513">
        <v>-14895542.9544497</v>
      </c>
      <c r="K2513">
        <v>2921.3747410096298</v>
      </c>
      <c r="L2513">
        <v>1539181.91575663</v>
      </c>
      <c r="M2513">
        <v>1929176.06842764</v>
      </c>
      <c r="Y2513" s="15">
        <f t="shared" si="225"/>
        <v>1</v>
      </c>
      <c r="Z2513" s="15">
        <f t="shared" si="226"/>
        <v>1</v>
      </c>
      <c r="AD2513" s="15">
        <f t="shared" si="227"/>
        <v>1</v>
      </c>
      <c r="AE2513" s="15">
        <f t="shared" si="228"/>
        <v>1</v>
      </c>
      <c r="AI2513" t="str">
        <f t="shared" si="229"/>
        <v/>
      </c>
      <c r="AJ2513" t="str">
        <f t="shared" si="230"/>
        <v/>
      </c>
      <c r="AL2513">
        <f t="shared" si="231"/>
        <v>0</v>
      </c>
    </row>
    <row r="2514" spans="1:38" x14ac:dyDescent="0.3">
      <c r="A2514">
        <v>2513</v>
      </c>
      <c r="B2514" t="s">
        <v>20</v>
      </c>
      <c r="C2514" t="s">
        <v>27</v>
      </c>
      <c r="D2514">
        <v>13</v>
      </c>
      <c r="E2514">
        <v>9273302813.5091095</v>
      </c>
      <c r="F2514">
        <v>4032699.62409792</v>
      </c>
      <c r="G2514">
        <v>4472572432.8570099</v>
      </c>
      <c r="H2514">
        <v>7978894315.46101</v>
      </c>
      <c r="I2514">
        <v>2713912.1732685999</v>
      </c>
      <c r="J2514">
        <v>-13505506.8028173</v>
      </c>
      <c r="K2514">
        <v>2939.9972460609602</v>
      </c>
      <c r="L2514">
        <v>1568760.7451254199</v>
      </c>
      <c r="M2514">
        <v>1970632.94624457</v>
      </c>
      <c r="Y2514" s="15">
        <f t="shared" si="225"/>
        <v>1</v>
      </c>
      <c r="Z2514" s="15">
        <f t="shared" si="226"/>
        <v>1</v>
      </c>
      <c r="AD2514" s="15">
        <f t="shared" si="227"/>
        <v>1</v>
      </c>
      <c r="AE2514" s="15">
        <f t="shared" si="228"/>
        <v>1</v>
      </c>
      <c r="AI2514" t="str">
        <f t="shared" si="229"/>
        <v/>
      </c>
      <c r="AJ2514" t="str">
        <f t="shared" si="230"/>
        <v/>
      </c>
      <c r="AL2514">
        <f t="shared" si="231"/>
        <v>0</v>
      </c>
    </row>
    <row r="2515" spans="1:38" x14ac:dyDescent="0.3">
      <c r="A2515">
        <v>2514</v>
      </c>
      <c r="B2515" t="s">
        <v>20</v>
      </c>
      <c r="C2515" t="s">
        <v>27</v>
      </c>
      <c r="D2515">
        <v>14</v>
      </c>
      <c r="E2515">
        <v>7728543878.1124201</v>
      </c>
      <c r="F2515">
        <v>3986020.5525405901</v>
      </c>
      <c r="G2515">
        <v>4472615718.94695</v>
      </c>
      <c r="H2515">
        <v>6103571973.4071703</v>
      </c>
      <c r="I2515">
        <v>2579837.02169646</v>
      </c>
      <c r="J2515">
        <v>-15228111.042111401</v>
      </c>
      <c r="K2515">
        <v>2365.8750231414101</v>
      </c>
      <c r="L2515">
        <v>1703836.6780676299</v>
      </c>
      <c r="M2515">
        <v>2011254.6994956499</v>
      </c>
      <c r="Y2515" s="15">
        <f t="shared" si="225"/>
        <v>1</v>
      </c>
      <c r="Z2515" s="15">
        <f t="shared" si="226"/>
        <v>1</v>
      </c>
      <c r="AD2515" s="15">
        <f t="shared" si="227"/>
        <v>1</v>
      </c>
      <c r="AE2515" s="15">
        <f t="shared" si="228"/>
        <v>1</v>
      </c>
      <c r="AI2515" t="str">
        <f t="shared" si="229"/>
        <v/>
      </c>
      <c r="AJ2515" t="str">
        <f t="shared" si="230"/>
        <v/>
      </c>
      <c r="AL2515">
        <f t="shared" si="231"/>
        <v>0</v>
      </c>
    </row>
    <row r="2516" spans="1:38" x14ac:dyDescent="0.3">
      <c r="A2516">
        <v>2515</v>
      </c>
      <c r="B2516" t="s">
        <v>20</v>
      </c>
      <c r="C2516" t="s">
        <v>27</v>
      </c>
      <c r="D2516">
        <v>15</v>
      </c>
      <c r="E2516">
        <v>8200926001.0092297</v>
      </c>
      <c r="F2516">
        <v>4205819.1838942496</v>
      </c>
      <c r="G2516">
        <v>4473792425.4974298</v>
      </c>
      <c r="H2516">
        <v>6603101600.8814898</v>
      </c>
      <c r="I2516">
        <v>2607917.0438362402</v>
      </c>
      <c r="J2516">
        <v>-14712498.762933699</v>
      </c>
      <c r="K2516">
        <v>2531.9446477363199</v>
      </c>
      <c r="L2516">
        <v>1660222.9236407001</v>
      </c>
      <c r="M2516">
        <v>1992800.7056797</v>
      </c>
      <c r="Y2516" s="15">
        <f t="shared" si="225"/>
        <v>1</v>
      </c>
      <c r="Z2516" s="15">
        <f t="shared" si="226"/>
        <v>1</v>
      </c>
      <c r="AD2516" s="15">
        <f t="shared" si="227"/>
        <v>1</v>
      </c>
      <c r="AE2516" s="15">
        <f t="shared" si="228"/>
        <v>1</v>
      </c>
      <c r="AI2516" t="str">
        <f t="shared" si="229"/>
        <v/>
      </c>
      <c r="AJ2516" t="str">
        <f t="shared" si="230"/>
        <v/>
      </c>
      <c r="AL2516">
        <f t="shared" si="231"/>
        <v>0</v>
      </c>
    </row>
    <row r="2517" spans="1:38" x14ac:dyDescent="0.3">
      <c r="A2517">
        <v>2516</v>
      </c>
      <c r="B2517" t="s">
        <v>20</v>
      </c>
      <c r="C2517" t="s">
        <v>27</v>
      </c>
      <c r="D2517">
        <v>16</v>
      </c>
      <c r="E2517">
        <v>6804283057.5365601</v>
      </c>
      <c r="F2517">
        <v>4021240.4776442698</v>
      </c>
      <c r="G2517">
        <v>4475959458.9164</v>
      </c>
      <c r="H2517">
        <v>5066505948.0524197</v>
      </c>
      <c r="I2517">
        <v>2757639.3174095401</v>
      </c>
      <c r="J2517">
        <v>-15468975.4378595</v>
      </c>
      <c r="K2517">
        <v>1837.2620074229901</v>
      </c>
      <c r="L2517">
        <v>2030481.35632894</v>
      </c>
      <c r="M2517">
        <v>2285665.5731923799</v>
      </c>
      <c r="Y2517" s="15">
        <f t="shared" si="225"/>
        <v>1</v>
      </c>
      <c r="Z2517" s="15">
        <f t="shared" si="226"/>
        <v>1</v>
      </c>
      <c r="AD2517" s="15">
        <f t="shared" si="227"/>
        <v>1</v>
      </c>
      <c r="AE2517" s="15">
        <f t="shared" si="228"/>
        <v>1</v>
      </c>
      <c r="AI2517" t="str">
        <f t="shared" si="229"/>
        <v/>
      </c>
      <c r="AJ2517" t="str">
        <f t="shared" si="230"/>
        <v/>
      </c>
      <c r="AL2517">
        <f t="shared" si="231"/>
        <v>0</v>
      </c>
    </row>
    <row r="2518" spans="1:38" x14ac:dyDescent="0.3">
      <c r="A2518">
        <v>2517</v>
      </c>
      <c r="B2518" t="s">
        <v>20</v>
      </c>
      <c r="C2518" t="s">
        <v>27</v>
      </c>
      <c r="D2518">
        <v>17</v>
      </c>
      <c r="E2518">
        <v>8025667902.1761999</v>
      </c>
      <c r="F2518">
        <v>3633247.5471196198</v>
      </c>
      <c r="G2518">
        <v>4472714368.2825804</v>
      </c>
      <c r="H2518">
        <v>6508653037.4926205</v>
      </c>
      <c r="I2518">
        <v>2475994.42621902</v>
      </c>
      <c r="J2518">
        <v>-14423876.431344001</v>
      </c>
      <c r="K2518">
        <v>2628.7026208825901</v>
      </c>
      <c r="L2518">
        <v>1541855.80669496</v>
      </c>
      <c r="M2518">
        <v>1869676.5070430699</v>
      </c>
      <c r="Y2518" s="15">
        <f t="shared" si="225"/>
        <v>1</v>
      </c>
      <c r="Z2518" s="15">
        <f t="shared" si="226"/>
        <v>1</v>
      </c>
      <c r="AD2518" s="15">
        <f t="shared" si="227"/>
        <v>1</v>
      </c>
      <c r="AE2518" s="15">
        <f t="shared" si="228"/>
        <v>1</v>
      </c>
      <c r="AI2518" t="str">
        <f t="shared" si="229"/>
        <v/>
      </c>
      <c r="AJ2518" t="str">
        <f t="shared" si="230"/>
        <v/>
      </c>
      <c r="AL2518">
        <f t="shared" si="231"/>
        <v>0</v>
      </c>
    </row>
    <row r="2519" spans="1:38" x14ac:dyDescent="0.3">
      <c r="A2519">
        <v>2518</v>
      </c>
      <c r="B2519" t="s">
        <v>20</v>
      </c>
      <c r="C2519" t="s">
        <v>27</v>
      </c>
      <c r="D2519">
        <v>18</v>
      </c>
      <c r="E2519">
        <v>6284551626.9903202</v>
      </c>
      <c r="F2519">
        <v>3205286.2084794301</v>
      </c>
      <c r="G2519">
        <v>4471780172.9964104</v>
      </c>
      <c r="H2519">
        <v>4704908492.6714096</v>
      </c>
      <c r="I2519">
        <v>2362812.9248199598</v>
      </c>
      <c r="J2519">
        <v>-13889147.1143684</v>
      </c>
      <c r="K2519">
        <v>1991.2319097500799</v>
      </c>
      <c r="L2519">
        <v>1687552.36030471</v>
      </c>
      <c r="M2519">
        <v>1924524.03297748</v>
      </c>
      <c r="Y2519" s="15">
        <f t="shared" si="225"/>
        <v>1</v>
      </c>
      <c r="Z2519" s="15">
        <f t="shared" si="226"/>
        <v>1</v>
      </c>
      <c r="AD2519" s="15">
        <f t="shared" si="227"/>
        <v>1</v>
      </c>
      <c r="AE2519" s="15">
        <f t="shared" si="228"/>
        <v>1</v>
      </c>
      <c r="AI2519" t="str">
        <f t="shared" si="229"/>
        <v/>
      </c>
      <c r="AJ2519" t="str">
        <f t="shared" si="230"/>
        <v/>
      </c>
      <c r="AL2519">
        <f t="shared" si="231"/>
        <v>0</v>
      </c>
    </row>
    <row r="2520" spans="1:38" x14ac:dyDescent="0.3">
      <c r="A2520">
        <v>2519</v>
      </c>
      <c r="B2520" t="s">
        <v>20</v>
      </c>
      <c r="C2520" t="s">
        <v>27</v>
      </c>
      <c r="D2520">
        <v>19</v>
      </c>
      <c r="E2520">
        <v>6752653508.2984695</v>
      </c>
      <c r="F2520">
        <v>3222145.8587013199</v>
      </c>
      <c r="G2520">
        <v>4471062978.7399902</v>
      </c>
      <c r="H2520">
        <v>5482093935.9888802</v>
      </c>
      <c r="I2520">
        <v>2275026.1807205998</v>
      </c>
      <c r="J2520">
        <v>-13749449.7670536</v>
      </c>
      <c r="K2520">
        <v>2409.6838895508799</v>
      </c>
      <c r="L2520">
        <v>1488221.9630173999</v>
      </c>
      <c r="M2520">
        <v>1764338.0600220601</v>
      </c>
      <c r="Y2520" s="15">
        <f t="shared" si="225"/>
        <v>1</v>
      </c>
      <c r="Z2520" s="15">
        <f t="shared" si="226"/>
        <v>1</v>
      </c>
      <c r="AD2520" s="15">
        <f t="shared" si="227"/>
        <v>1</v>
      </c>
      <c r="AE2520" s="15">
        <f t="shared" si="228"/>
        <v>1</v>
      </c>
      <c r="AI2520" t="str">
        <f t="shared" si="229"/>
        <v/>
      </c>
      <c r="AJ2520" t="str">
        <f t="shared" si="230"/>
        <v/>
      </c>
      <c r="AL2520">
        <f t="shared" si="231"/>
        <v>0</v>
      </c>
    </row>
    <row r="2521" spans="1:38" x14ac:dyDescent="0.3">
      <c r="A2521">
        <v>2520</v>
      </c>
      <c r="B2521" t="s">
        <v>20</v>
      </c>
      <c r="C2521" t="s">
        <v>27</v>
      </c>
      <c r="D2521">
        <v>20</v>
      </c>
      <c r="E2521">
        <v>9034444293.3281097</v>
      </c>
      <c r="F2521">
        <v>3819491.6323341299</v>
      </c>
      <c r="G2521">
        <v>4473007752.3073902</v>
      </c>
      <c r="H2521">
        <v>7039456526.4921703</v>
      </c>
      <c r="I2521">
        <v>2591575.0081036501</v>
      </c>
      <c r="J2521">
        <v>-13836664.1422319</v>
      </c>
      <c r="K2521">
        <v>2716.2850793360599</v>
      </c>
      <c r="L2521">
        <v>1581254.1069928501</v>
      </c>
      <c r="M2521">
        <v>1935809.7355217601</v>
      </c>
      <c r="Y2521" s="15">
        <f t="shared" si="225"/>
        <v>1</v>
      </c>
      <c r="Z2521" s="15">
        <f t="shared" si="226"/>
        <v>1</v>
      </c>
      <c r="AD2521" s="15">
        <f t="shared" si="227"/>
        <v>1</v>
      </c>
      <c r="AE2521" s="15">
        <f t="shared" si="228"/>
        <v>1</v>
      </c>
      <c r="AI2521" t="str">
        <f t="shared" si="229"/>
        <v/>
      </c>
      <c r="AJ2521" t="str">
        <f t="shared" si="230"/>
        <v/>
      </c>
      <c r="AL2521">
        <f t="shared" si="231"/>
        <v>0</v>
      </c>
    </row>
    <row r="2522" spans="1:38" x14ac:dyDescent="0.3">
      <c r="A2522">
        <v>2521</v>
      </c>
      <c r="B2522" t="s">
        <v>20</v>
      </c>
      <c r="C2522" t="s">
        <v>27</v>
      </c>
      <c r="D2522">
        <v>21</v>
      </c>
      <c r="E2522">
        <v>10482191630.180099</v>
      </c>
      <c r="F2522">
        <v>4130154.3107117899</v>
      </c>
      <c r="G2522">
        <v>4474956589.6786003</v>
      </c>
      <c r="H2522">
        <v>8483875898.0262203</v>
      </c>
      <c r="I2522">
        <v>2623657.2463636999</v>
      </c>
      <c r="J2522">
        <v>-15717390.292631101</v>
      </c>
      <c r="K2522">
        <v>3233.6067944029601</v>
      </c>
      <c r="L2522">
        <v>1406029.56304065</v>
      </c>
      <c r="M2522">
        <v>1833336.1228674799</v>
      </c>
      <c r="Y2522" s="15">
        <f t="shared" si="225"/>
        <v>1</v>
      </c>
      <c r="Z2522" s="15">
        <f t="shared" si="226"/>
        <v>1</v>
      </c>
      <c r="AD2522" s="15">
        <f t="shared" si="227"/>
        <v>1</v>
      </c>
      <c r="AE2522" s="15">
        <f t="shared" si="228"/>
        <v>1</v>
      </c>
      <c r="AI2522" t="str">
        <f t="shared" si="229"/>
        <v/>
      </c>
      <c r="AJ2522" t="str">
        <f t="shared" si="230"/>
        <v/>
      </c>
      <c r="AL2522">
        <f t="shared" si="231"/>
        <v>0</v>
      </c>
    </row>
    <row r="2523" spans="1:38" x14ac:dyDescent="0.3">
      <c r="A2523">
        <v>2522</v>
      </c>
      <c r="B2523" t="s">
        <v>20</v>
      </c>
      <c r="C2523" t="s">
        <v>27</v>
      </c>
      <c r="D2523">
        <v>22</v>
      </c>
      <c r="E2523">
        <v>8249603775.5481901</v>
      </c>
      <c r="F2523">
        <v>3938214.7502985699</v>
      </c>
      <c r="G2523">
        <v>4473228602.4051104</v>
      </c>
      <c r="H2523">
        <v>6477135973.2098904</v>
      </c>
      <c r="I2523">
        <v>2644042.0724263499</v>
      </c>
      <c r="J2523">
        <v>-13961976.9802828</v>
      </c>
      <c r="K2523">
        <v>2449.7098744219502</v>
      </c>
      <c r="L2523">
        <v>1714426.8630074</v>
      </c>
      <c r="M2523">
        <v>2040660.1464158499</v>
      </c>
      <c r="Y2523" s="15">
        <f t="shared" si="225"/>
        <v>1</v>
      </c>
      <c r="Z2523" s="15">
        <f t="shared" si="226"/>
        <v>1</v>
      </c>
      <c r="AD2523" s="15">
        <f t="shared" si="227"/>
        <v>1</v>
      </c>
      <c r="AE2523" s="15">
        <f t="shared" si="228"/>
        <v>1</v>
      </c>
      <c r="AI2523" t="str">
        <f t="shared" si="229"/>
        <v/>
      </c>
      <c r="AJ2523" t="str">
        <f t="shared" si="230"/>
        <v/>
      </c>
      <c r="AL2523">
        <f t="shared" si="231"/>
        <v>0</v>
      </c>
    </row>
    <row r="2524" spans="1:38" x14ac:dyDescent="0.3">
      <c r="A2524">
        <v>2523</v>
      </c>
      <c r="B2524" t="s">
        <v>20</v>
      </c>
      <c r="C2524" t="s">
        <v>27</v>
      </c>
      <c r="D2524">
        <v>23</v>
      </c>
      <c r="E2524">
        <v>8357878619.0949602</v>
      </c>
      <c r="F2524">
        <v>4094858.2562150499</v>
      </c>
      <c r="G2524">
        <v>4473685822.9376097</v>
      </c>
      <c r="H2524">
        <v>6500860281.1208601</v>
      </c>
      <c r="I2524">
        <v>2634563.7422720399</v>
      </c>
      <c r="J2524">
        <v>-13835985.782836899</v>
      </c>
      <c r="K2524">
        <v>2467.5281819199899</v>
      </c>
      <c r="L2524">
        <v>1701543.5591798299</v>
      </c>
      <c r="M2524">
        <v>2028971.76251869</v>
      </c>
      <c r="Y2524" s="15">
        <f t="shared" si="225"/>
        <v>1</v>
      </c>
      <c r="Z2524" s="15">
        <f t="shared" si="226"/>
        <v>1</v>
      </c>
      <c r="AD2524" s="15">
        <f t="shared" si="227"/>
        <v>1</v>
      </c>
      <c r="AE2524" s="15">
        <f t="shared" si="228"/>
        <v>1</v>
      </c>
      <c r="AI2524" t="str">
        <f t="shared" si="229"/>
        <v/>
      </c>
      <c r="AJ2524" t="str">
        <f t="shared" si="230"/>
        <v/>
      </c>
      <c r="AL2524">
        <f t="shared" si="231"/>
        <v>0</v>
      </c>
    </row>
    <row r="2525" spans="1:38" x14ac:dyDescent="0.3">
      <c r="A2525">
        <v>2524</v>
      </c>
      <c r="B2525" t="s">
        <v>20</v>
      </c>
      <c r="C2525" t="s">
        <v>27</v>
      </c>
      <c r="D2525">
        <v>24</v>
      </c>
      <c r="E2525">
        <v>6511443708.9753504</v>
      </c>
      <c r="F2525">
        <v>3692164.68146129</v>
      </c>
      <c r="G2525">
        <v>4473268591.5379105</v>
      </c>
      <c r="H2525">
        <v>5149011533.0015297</v>
      </c>
      <c r="I2525">
        <v>2538914.4029025598</v>
      </c>
      <c r="J2525">
        <v>-14138606.7846165</v>
      </c>
      <c r="K2525">
        <v>2028.0366786351799</v>
      </c>
      <c r="L2525">
        <v>1799915.0281249401</v>
      </c>
      <c r="M2525">
        <v>2059254.7958350501</v>
      </c>
      <c r="Y2525" s="15">
        <f t="shared" si="225"/>
        <v>1</v>
      </c>
      <c r="Z2525" s="15">
        <f t="shared" si="226"/>
        <v>1</v>
      </c>
      <c r="AD2525" s="15">
        <f t="shared" si="227"/>
        <v>1</v>
      </c>
      <c r="AE2525" s="15">
        <f t="shared" si="228"/>
        <v>1</v>
      </c>
      <c r="AI2525" t="str">
        <f t="shared" si="229"/>
        <v/>
      </c>
      <c r="AJ2525" t="str">
        <f t="shared" si="230"/>
        <v/>
      </c>
      <c r="AL2525">
        <f t="shared" si="231"/>
        <v>0</v>
      </c>
    </row>
    <row r="2526" spans="1:38" x14ac:dyDescent="0.3">
      <c r="A2526">
        <v>2525</v>
      </c>
      <c r="B2526" t="s">
        <v>20</v>
      </c>
      <c r="C2526" t="s">
        <v>27</v>
      </c>
      <c r="D2526">
        <v>25</v>
      </c>
      <c r="E2526">
        <v>10950074328.330099</v>
      </c>
      <c r="F2526">
        <v>3734248.60655247</v>
      </c>
      <c r="G2526">
        <v>4473898265.2549105</v>
      </c>
      <c r="H2526">
        <v>8903348526.1254692</v>
      </c>
      <c r="I2526">
        <v>2581598.0565000498</v>
      </c>
      <c r="J2526">
        <v>-14962725.882661801</v>
      </c>
      <c r="K2526">
        <v>3448.77410474813</v>
      </c>
      <c r="L2526">
        <v>1303766.5830097301</v>
      </c>
      <c r="M2526">
        <v>1752200.6802745201</v>
      </c>
      <c r="Y2526" s="15">
        <f t="shared" si="225"/>
        <v>1</v>
      </c>
      <c r="Z2526" s="15">
        <f t="shared" si="226"/>
        <v>1</v>
      </c>
      <c r="AD2526" s="15">
        <f t="shared" si="227"/>
        <v>1</v>
      </c>
      <c r="AE2526" s="15">
        <f t="shared" si="228"/>
        <v>1</v>
      </c>
      <c r="AI2526" t="str">
        <f t="shared" si="229"/>
        <v/>
      </c>
      <c r="AJ2526" t="str">
        <f t="shared" si="230"/>
        <v/>
      </c>
      <c r="AL2526">
        <f t="shared" si="231"/>
        <v>0</v>
      </c>
    </row>
    <row r="2527" spans="1:38" x14ac:dyDescent="0.3">
      <c r="A2527">
        <v>2526</v>
      </c>
      <c r="B2527" t="s">
        <v>20</v>
      </c>
      <c r="C2527" t="s">
        <v>27</v>
      </c>
      <c r="D2527">
        <v>26</v>
      </c>
      <c r="E2527">
        <v>6636099929.7299004</v>
      </c>
      <c r="F2527">
        <v>3796025.1130150901</v>
      </c>
      <c r="G2527">
        <v>4473614568.22223</v>
      </c>
      <c r="H2527">
        <v>5306603296.6103802</v>
      </c>
      <c r="I2527">
        <v>2517485.2735434799</v>
      </c>
      <c r="J2527">
        <v>-14528788.6937695</v>
      </c>
      <c r="K2527">
        <v>2107.8984462701901</v>
      </c>
      <c r="L2527">
        <v>1755867.92363983</v>
      </c>
      <c r="M2527">
        <v>2023145.1005216599</v>
      </c>
      <c r="Y2527" s="15">
        <f t="shared" si="225"/>
        <v>1</v>
      </c>
      <c r="Z2527" s="15">
        <f t="shared" si="226"/>
        <v>1</v>
      </c>
      <c r="AD2527" s="15">
        <f t="shared" si="227"/>
        <v>1</v>
      </c>
      <c r="AE2527" s="15">
        <f t="shared" si="228"/>
        <v>1</v>
      </c>
      <c r="AI2527" t="str">
        <f t="shared" si="229"/>
        <v/>
      </c>
      <c r="AJ2527" t="str">
        <f t="shared" si="230"/>
        <v/>
      </c>
      <c r="AL2527">
        <f t="shared" si="231"/>
        <v>0</v>
      </c>
    </row>
    <row r="2528" spans="1:38" x14ac:dyDescent="0.3">
      <c r="A2528">
        <v>2527</v>
      </c>
      <c r="B2528" t="s">
        <v>20</v>
      </c>
      <c r="C2528" t="s">
        <v>27</v>
      </c>
      <c r="D2528">
        <v>27</v>
      </c>
      <c r="E2528">
        <v>8087820211.1530399</v>
      </c>
      <c r="F2528">
        <v>4060694.2217504298</v>
      </c>
      <c r="G2528">
        <v>4475135429.4997501</v>
      </c>
      <c r="H2528">
        <v>6829600360.64571</v>
      </c>
      <c r="I2528">
        <v>2538149.25786197</v>
      </c>
      <c r="J2528">
        <v>-14923181.142449399</v>
      </c>
      <c r="K2528">
        <v>2690.7796456378101</v>
      </c>
      <c r="L2528">
        <v>1557947.45327286</v>
      </c>
      <c r="M2528">
        <v>1901933.2765188799</v>
      </c>
      <c r="Y2528" s="15">
        <f t="shared" si="225"/>
        <v>1</v>
      </c>
      <c r="Z2528" s="15">
        <f t="shared" si="226"/>
        <v>1</v>
      </c>
      <c r="AD2528" s="15">
        <f t="shared" si="227"/>
        <v>1</v>
      </c>
      <c r="AE2528" s="15">
        <f t="shared" si="228"/>
        <v>1</v>
      </c>
      <c r="AI2528" t="str">
        <f t="shared" si="229"/>
        <v/>
      </c>
      <c r="AJ2528" t="str">
        <f t="shared" si="230"/>
        <v/>
      </c>
      <c r="AL2528">
        <f t="shared" si="231"/>
        <v>0</v>
      </c>
    </row>
    <row r="2529" spans="1:38" x14ac:dyDescent="0.3">
      <c r="A2529">
        <v>2528</v>
      </c>
      <c r="B2529" t="s">
        <v>20</v>
      </c>
      <c r="C2529" t="s">
        <v>27</v>
      </c>
      <c r="D2529">
        <v>28</v>
      </c>
      <c r="E2529">
        <v>6916069952.6106901</v>
      </c>
      <c r="F2529">
        <v>3626876.2611518502</v>
      </c>
      <c r="G2529">
        <v>4474180763.2269001</v>
      </c>
      <c r="H2529">
        <v>5415501335.7477903</v>
      </c>
      <c r="I2529">
        <v>2663410.7039668802</v>
      </c>
      <c r="J2529">
        <v>-15724840.6472969</v>
      </c>
      <c r="K2529">
        <v>2033.2956264244001</v>
      </c>
      <c r="L2529">
        <v>1886164.02747865</v>
      </c>
      <c r="M2529">
        <v>2158926.0614040098</v>
      </c>
      <c r="Y2529" s="15">
        <f t="shared" si="225"/>
        <v>1</v>
      </c>
      <c r="Z2529" s="15">
        <f t="shared" si="226"/>
        <v>1</v>
      </c>
      <c r="AD2529" s="15">
        <f t="shared" si="227"/>
        <v>1</v>
      </c>
      <c r="AE2529" s="15">
        <f t="shared" si="228"/>
        <v>1</v>
      </c>
      <c r="AI2529" t="str">
        <f t="shared" si="229"/>
        <v/>
      </c>
      <c r="AJ2529" t="str">
        <f t="shared" si="230"/>
        <v/>
      </c>
      <c r="AL2529">
        <f t="shared" si="231"/>
        <v>0</v>
      </c>
    </row>
    <row r="2530" spans="1:38" x14ac:dyDescent="0.3">
      <c r="A2530">
        <v>2529</v>
      </c>
      <c r="B2530" t="s">
        <v>20</v>
      </c>
      <c r="C2530" t="s">
        <v>27</v>
      </c>
      <c r="D2530">
        <v>29</v>
      </c>
      <c r="E2530">
        <v>10317065486.212099</v>
      </c>
      <c r="F2530">
        <v>3869991.1875149002</v>
      </c>
      <c r="G2530">
        <v>4473797781.8348103</v>
      </c>
      <c r="H2530">
        <v>9130199277.2460995</v>
      </c>
      <c r="I2530">
        <v>2623385.5773474602</v>
      </c>
      <c r="J2530">
        <v>-14888207.3714027</v>
      </c>
      <c r="K2530">
        <v>3480.3116080548698</v>
      </c>
      <c r="L2530">
        <v>1312995.9007590299</v>
      </c>
      <c r="M2530">
        <v>1772855.7679455699</v>
      </c>
      <c r="Y2530" s="15">
        <f t="shared" si="225"/>
        <v>1</v>
      </c>
      <c r="Z2530" s="15">
        <f t="shared" si="226"/>
        <v>1</v>
      </c>
      <c r="AD2530" s="15">
        <f t="shared" si="227"/>
        <v>1</v>
      </c>
      <c r="AE2530" s="15">
        <f t="shared" si="228"/>
        <v>1</v>
      </c>
      <c r="AI2530" t="str">
        <f t="shared" si="229"/>
        <v/>
      </c>
      <c r="AJ2530" t="str">
        <f t="shared" si="230"/>
        <v/>
      </c>
      <c r="AL2530">
        <f t="shared" si="231"/>
        <v>0</v>
      </c>
    </row>
    <row r="2531" spans="1:38" x14ac:dyDescent="0.3">
      <c r="A2531">
        <v>2530</v>
      </c>
      <c r="B2531" t="s">
        <v>20</v>
      </c>
      <c r="C2531" t="s">
        <v>27</v>
      </c>
      <c r="D2531">
        <v>30</v>
      </c>
      <c r="E2531">
        <v>6863582919.6587801</v>
      </c>
      <c r="F2531">
        <v>3338255.0074819499</v>
      </c>
      <c r="G2531">
        <v>4471139715.2675695</v>
      </c>
      <c r="H2531">
        <v>5347802355.2094297</v>
      </c>
      <c r="I2531">
        <v>2472564.5532933199</v>
      </c>
      <c r="J2531">
        <v>-15077130.2337828</v>
      </c>
      <c r="K2531">
        <v>2162.8565159548498</v>
      </c>
      <c r="L2531">
        <v>1705034.2085651299</v>
      </c>
      <c r="M2531">
        <v>1974386.4544613699</v>
      </c>
      <c r="Y2531" s="15">
        <f t="shared" si="225"/>
        <v>1</v>
      </c>
      <c r="Z2531" s="15">
        <f t="shared" si="226"/>
        <v>1</v>
      </c>
      <c r="AD2531" s="15">
        <f t="shared" si="227"/>
        <v>1</v>
      </c>
      <c r="AE2531" s="15">
        <f t="shared" si="228"/>
        <v>1</v>
      </c>
      <c r="AI2531" t="str">
        <f t="shared" si="229"/>
        <v/>
      </c>
      <c r="AJ2531" t="str">
        <f t="shared" si="230"/>
        <v/>
      </c>
      <c r="AL2531">
        <f t="shared" si="231"/>
        <v>0</v>
      </c>
    </row>
    <row r="2532" spans="1:38" x14ac:dyDescent="0.3">
      <c r="A2532">
        <v>2531</v>
      </c>
      <c r="B2532" t="s">
        <v>20</v>
      </c>
      <c r="C2532" t="s">
        <v>27</v>
      </c>
      <c r="D2532">
        <v>31</v>
      </c>
      <c r="E2532">
        <v>9547427013.0548191</v>
      </c>
      <c r="F2532">
        <v>4346846.1507241204</v>
      </c>
      <c r="G2532">
        <v>4475106504.9351997</v>
      </c>
      <c r="H2532">
        <v>7750827930.3133898</v>
      </c>
      <c r="I2532">
        <v>2754918.35076429</v>
      </c>
      <c r="J2532">
        <v>-15946749.0078211</v>
      </c>
      <c r="K2532">
        <v>2813.45105133991</v>
      </c>
      <c r="L2532">
        <v>1642499.59664051</v>
      </c>
      <c r="M2532">
        <v>2032884.80011602</v>
      </c>
      <c r="Y2532" s="15">
        <f t="shared" si="225"/>
        <v>1</v>
      </c>
      <c r="Z2532" s="15">
        <f t="shared" si="226"/>
        <v>1</v>
      </c>
      <c r="AD2532" s="15">
        <f t="shared" si="227"/>
        <v>1</v>
      </c>
      <c r="AE2532" s="15">
        <f t="shared" si="228"/>
        <v>1</v>
      </c>
      <c r="AI2532" t="str">
        <f t="shared" si="229"/>
        <v/>
      </c>
      <c r="AJ2532" t="str">
        <f t="shared" si="230"/>
        <v/>
      </c>
      <c r="AL2532">
        <f t="shared" si="231"/>
        <v>0</v>
      </c>
    </row>
    <row r="2533" spans="1:38" x14ac:dyDescent="0.3">
      <c r="A2533">
        <v>2532</v>
      </c>
      <c r="B2533" t="s">
        <v>20</v>
      </c>
      <c r="C2533" t="s">
        <v>27</v>
      </c>
      <c r="D2533">
        <v>32</v>
      </c>
      <c r="E2533">
        <v>9362940151.2600307</v>
      </c>
      <c r="F2533">
        <v>3758797.0880359001</v>
      </c>
      <c r="G2533">
        <v>4474071267.6052103</v>
      </c>
      <c r="H2533">
        <v>7517709263.6589403</v>
      </c>
      <c r="I2533">
        <v>2548498.21806027</v>
      </c>
      <c r="J2533">
        <v>-14339717.367685299</v>
      </c>
      <c r="K2533">
        <v>2949.8585521401201</v>
      </c>
      <c r="L2533">
        <v>1469537.2543885901</v>
      </c>
      <c r="M2533">
        <v>1848180.99244465</v>
      </c>
      <c r="Y2533" s="15">
        <f t="shared" si="225"/>
        <v>1</v>
      </c>
      <c r="Z2533" s="15">
        <f t="shared" si="226"/>
        <v>1</v>
      </c>
      <c r="AD2533" s="15">
        <f t="shared" si="227"/>
        <v>1</v>
      </c>
      <c r="AE2533" s="15">
        <f t="shared" si="228"/>
        <v>1</v>
      </c>
      <c r="AI2533" t="str">
        <f t="shared" si="229"/>
        <v/>
      </c>
      <c r="AJ2533" t="str">
        <f t="shared" si="230"/>
        <v/>
      </c>
      <c r="AL2533">
        <f t="shared" si="231"/>
        <v>0</v>
      </c>
    </row>
    <row r="2534" spans="1:38" x14ac:dyDescent="0.3">
      <c r="A2534">
        <v>2533</v>
      </c>
      <c r="B2534" t="s">
        <v>20</v>
      </c>
      <c r="C2534" t="s">
        <v>27</v>
      </c>
      <c r="D2534">
        <v>33</v>
      </c>
      <c r="E2534">
        <v>6916603832.4614296</v>
      </c>
      <c r="F2534">
        <v>3327577.5948219001</v>
      </c>
      <c r="G2534">
        <v>4472697184.6407499</v>
      </c>
      <c r="H2534">
        <v>5812803227.96733</v>
      </c>
      <c r="I2534">
        <v>2396256.3476058999</v>
      </c>
      <c r="J2534">
        <v>-14498681.729537999</v>
      </c>
      <c r="K2534">
        <v>2425.7852185868601</v>
      </c>
      <c r="L2534">
        <v>1561987.8819710701</v>
      </c>
      <c r="M2534">
        <v>1854760.78201678</v>
      </c>
      <c r="Y2534" s="15">
        <f t="shared" si="225"/>
        <v>1</v>
      </c>
      <c r="Z2534" s="15">
        <f t="shared" si="226"/>
        <v>1</v>
      </c>
      <c r="AD2534" s="15">
        <f t="shared" si="227"/>
        <v>1</v>
      </c>
      <c r="AE2534" s="15">
        <f t="shared" si="228"/>
        <v>1</v>
      </c>
      <c r="AI2534" t="str">
        <f t="shared" si="229"/>
        <v/>
      </c>
      <c r="AJ2534" t="str">
        <f t="shared" si="230"/>
        <v/>
      </c>
      <c r="AL2534">
        <f t="shared" si="231"/>
        <v>0</v>
      </c>
    </row>
    <row r="2535" spans="1:38" x14ac:dyDescent="0.3">
      <c r="A2535">
        <v>2534</v>
      </c>
      <c r="B2535" t="s">
        <v>20</v>
      </c>
      <c r="C2535" t="s">
        <v>27</v>
      </c>
      <c r="D2535">
        <v>34</v>
      </c>
      <c r="E2535">
        <v>8113150375.6064301</v>
      </c>
      <c r="F2535">
        <v>3845054.7635738798</v>
      </c>
      <c r="G2535">
        <v>4472002096.3414602</v>
      </c>
      <c r="H2535">
        <v>6775021416.7511797</v>
      </c>
      <c r="I2535">
        <v>2611965.62384095</v>
      </c>
      <c r="J2535">
        <v>-14289168.6882257</v>
      </c>
      <c r="K2535">
        <v>2593.84019257817</v>
      </c>
      <c r="L2535">
        <v>1639597.1296174501</v>
      </c>
      <c r="M2535">
        <v>1980833.9804557101</v>
      </c>
      <c r="Y2535" s="15">
        <f t="shared" si="225"/>
        <v>1</v>
      </c>
      <c r="Z2535" s="15">
        <f t="shared" si="226"/>
        <v>1</v>
      </c>
      <c r="AD2535" s="15">
        <f t="shared" si="227"/>
        <v>1</v>
      </c>
      <c r="AE2535" s="15">
        <f t="shared" si="228"/>
        <v>1</v>
      </c>
      <c r="AI2535" t="str">
        <f t="shared" si="229"/>
        <v/>
      </c>
      <c r="AJ2535" t="str">
        <f t="shared" si="230"/>
        <v/>
      </c>
      <c r="AL2535">
        <f t="shared" si="231"/>
        <v>0</v>
      </c>
    </row>
    <row r="2536" spans="1:38" x14ac:dyDescent="0.3">
      <c r="A2536">
        <v>2535</v>
      </c>
      <c r="B2536" t="s">
        <v>20</v>
      </c>
      <c r="C2536" t="s">
        <v>27</v>
      </c>
      <c r="D2536">
        <v>35</v>
      </c>
      <c r="E2536">
        <v>8891441213.4452991</v>
      </c>
      <c r="F2536">
        <v>3565490.8261471898</v>
      </c>
      <c r="G2536">
        <v>4472715289.8901196</v>
      </c>
      <c r="H2536">
        <v>7483157475.7695599</v>
      </c>
      <c r="I2536">
        <v>2449345.55938937</v>
      </c>
      <c r="J2536">
        <v>-14067514.0059395</v>
      </c>
      <c r="K2536">
        <v>3055.1660818472401</v>
      </c>
      <c r="L2536">
        <v>1375343.55715797</v>
      </c>
      <c r="M2536">
        <v>1752247.0286429101</v>
      </c>
      <c r="Y2536" s="15">
        <f t="shared" si="225"/>
        <v>1</v>
      </c>
      <c r="Z2536" s="15">
        <f t="shared" si="226"/>
        <v>1</v>
      </c>
      <c r="AD2536" s="15">
        <f t="shared" si="227"/>
        <v>1</v>
      </c>
      <c r="AE2536" s="15">
        <f t="shared" si="228"/>
        <v>1</v>
      </c>
      <c r="AI2536" t="str">
        <f t="shared" si="229"/>
        <v/>
      </c>
      <c r="AJ2536" t="str">
        <f t="shared" si="230"/>
        <v/>
      </c>
      <c r="AL2536">
        <f t="shared" si="231"/>
        <v>0</v>
      </c>
    </row>
    <row r="2537" spans="1:38" x14ac:dyDescent="0.3">
      <c r="A2537">
        <v>2536</v>
      </c>
      <c r="B2537" t="s">
        <v>20</v>
      </c>
      <c r="C2537" t="s">
        <v>27</v>
      </c>
      <c r="D2537">
        <v>36</v>
      </c>
      <c r="E2537">
        <v>9867850034.7734299</v>
      </c>
      <c r="F2537">
        <v>4174105.6252670102</v>
      </c>
      <c r="G2537">
        <v>4474259617.5986795</v>
      </c>
      <c r="H2537">
        <v>8177054276.8232098</v>
      </c>
      <c r="I2537">
        <v>2775518.7825579098</v>
      </c>
      <c r="J2537">
        <v>-15466529.6941595</v>
      </c>
      <c r="K2537">
        <v>2946.1354497796901</v>
      </c>
      <c r="L2537">
        <v>1601926.9272348599</v>
      </c>
      <c r="M2537">
        <v>2013779.8320327101</v>
      </c>
      <c r="Y2537" s="15">
        <f t="shared" si="225"/>
        <v>1</v>
      </c>
      <c r="Z2537" s="15">
        <f t="shared" si="226"/>
        <v>1</v>
      </c>
      <c r="AD2537" s="15">
        <f t="shared" si="227"/>
        <v>1</v>
      </c>
      <c r="AE2537" s="15">
        <f t="shared" si="228"/>
        <v>1</v>
      </c>
      <c r="AI2537" t="str">
        <f t="shared" si="229"/>
        <v/>
      </c>
      <c r="AJ2537" t="str">
        <f t="shared" si="230"/>
        <v/>
      </c>
      <c r="AL2537">
        <f t="shared" si="231"/>
        <v>0</v>
      </c>
    </row>
    <row r="2538" spans="1:38" x14ac:dyDescent="0.3">
      <c r="A2538">
        <v>2537</v>
      </c>
      <c r="B2538" t="s">
        <v>20</v>
      </c>
      <c r="C2538" t="s">
        <v>27</v>
      </c>
      <c r="D2538">
        <v>37</v>
      </c>
      <c r="E2538">
        <v>7374523809.8568802</v>
      </c>
      <c r="F2538">
        <v>4305679.7262057997</v>
      </c>
      <c r="G2538">
        <v>4474935072.10744</v>
      </c>
      <c r="H2538">
        <v>5679091643.9321699</v>
      </c>
      <c r="I2538">
        <v>2707577.1841535498</v>
      </c>
      <c r="J2538">
        <v>-14065566.6126661</v>
      </c>
      <c r="K2538">
        <v>2097.48097936775</v>
      </c>
      <c r="L2538">
        <v>1892499.3488696599</v>
      </c>
      <c r="M2538">
        <v>2178537.6104470701</v>
      </c>
      <c r="Y2538" s="15">
        <f t="shared" si="225"/>
        <v>1</v>
      </c>
      <c r="Z2538" s="15">
        <f t="shared" si="226"/>
        <v>1</v>
      </c>
      <c r="AD2538" s="15">
        <f t="shared" si="227"/>
        <v>1</v>
      </c>
      <c r="AE2538" s="15">
        <f t="shared" si="228"/>
        <v>1</v>
      </c>
      <c r="AI2538" t="str">
        <f t="shared" si="229"/>
        <v/>
      </c>
      <c r="AJ2538" t="str">
        <f t="shared" si="230"/>
        <v/>
      </c>
      <c r="AL2538">
        <f t="shared" si="231"/>
        <v>0</v>
      </c>
    </row>
    <row r="2539" spans="1:38" x14ac:dyDescent="0.3">
      <c r="A2539">
        <v>2538</v>
      </c>
      <c r="B2539" t="s">
        <v>20</v>
      </c>
      <c r="C2539" t="s">
        <v>27</v>
      </c>
      <c r="D2539">
        <v>38</v>
      </c>
      <c r="E2539">
        <v>8633811103.7031403</v>
      </c>
      <c r="F2539">
        <v>3821680.6779477699</v>
      </c>
      <c r="G2539">
        <v>4474280746.7478905</v>
      </c>
      <c r="H2539">
        <v>6643808910.2440004</v>
      </c>
      <c r="I2539">
        <v>2399577.5762698101</v>
      </c>
      <c r="J2539">
        <v>-14205233.1690397</v>
      </c>
      <c r="K2539">
        <v>2768.7410384005698</v>
      </c>
      <c r="L2539">
        <v>1446041.0383645999</v>
      </c>
      <c r="M2539">
        <v>1780669.1215315899</v>
      </c>
      <c r="Y2539" s="15">
        <f t="shared" si="225"/>
        <v>1</v>
      </c>
      <c r="Z2539" s="15">
        <f t="shared" si="226"/>
        <v>1</v>
      </c>
      <c r="AD2539" s="15">
        <f t="shared" si="227"/>
        <v>1</v>
      </c>
      <c r="AE2539" s="15">
        <f t="shared" si="228"/>
        <v>1</v>
      </c>
      <c r="AI2539" t="str">
        <f t="shared" si="229"/>
        <v/>
      </c>
      <c r="AJ2539" t="str">
        <f t="shared" si="230"/>
        <v/>
      </c>
      <c r="AL2539">
        <f t="shared" si="231"/>
        <v>0</v>
      </c>
    </row>
    <row r="2540" spans="1:38" x14ac:dyDescent="0.3">
      <c r="A2540">
        <v>2539</v>
      </c>
      <c r="B2540" t="s">
        <v>20</v>
      </c>
      <c r="C2540" t="s">
        <v>27</v>
      </c>
      <c r="D2540">
        <v>39</v>
      </c>
      <c r="E2540">
        <v>8931005748.8087101</v>
      </c>
      <c r="F2540">
        <v>4004081.7519171298</v>
      </c>
      <c r="G2540">
        <v>4475113519.6635103</v>
      </c>
      <c r="H2540">
        <v>6403252648.2274399</v>
      </c>
      <c r="I2540">
        <v>2652724.0957440301</v>
      </c>
      <c r="J2540">
        <v>-14786613.8147888</v>
      </c>
      <c r="K2540">
        <v>2413.8404210602498</v>
      </c>
      <c r="L2540">
        <v>1733712.8111014401</v>
      </c>
      <c r="M2540">
        <v>2056224.8202001001</v>
      </c>
      <c r="Y2540" s="15">
        <f t="shared" si="225"/>
        <v>1</v>
      </c>
      <c r="Z2540" s="15">
        <f t="shared" si="226"/>
        <v>1</v>
      </c>
      <c r="AD2540" s="15">
        <f t="shared" si="227"/>
        <v>1</v>
      </c>
      <c r="AE2540" s="15">
        <f t="shared" si="228"/>
        <v>1</v>
      </c>
      <c r="AI2540" t="str">
        <f t="shared" si="229"/>
        <v/>
      </c>
      <c r="AJ2540" t="str">
        <f t="shared" si="230"/>
        <v/>
      </c>
      <c r="AL2540">
        <f t="shared" si="231"/>
        <v>0</v>
      </c>
    </row>
    <row r="2541" spans="1:38" x14ac:dyDescent="0.3">
      <c r="A2541">
        <v>2540</v>
      </c>
      <c r="B2541" t="s">
        <v>20</v>
      </c>
      <c r="C2541" t="s">
        <v>27</v>
      </c>
      <c r="D2541">
        <v>40</v>
      </c>
      <c r="E2541">
        <v>8005748655.0788698</v>
      </c>
      <c r="F2541">
        <v>3653506.50732705</v>
      </c>
      <c r="G2541">
        <v>4471399240.3077402</v>
      </c>
      <c r="H2541">
        <v>6880355217.8311701</v>
      </c>
      <c r="I2541">
        <v>2508584.8198568299</v>
      </c>
      <c r="J2541">
        <v>-13920601.5743351</v>
      </c>
      <c r="K2541">
        <v>2742.72377133488</v>
      </c>
      <c r="L2541">
        <v>1521098.5476594099</v>
      </c>
      <c r="M2541">
        <v>1867640.73590641</v>
      </c>
      <c r="Y2541" s="15">
        <f t="shared" si="225"/>
        <v>1</v>
      </c>
      <c r="Z2541" s="15">
        <f t="shared" si="226"/>
        <v>1</v>
      </c>
      <c r="AD2541" s="15">
        <f t="shared" si="227"/>
        <v>1</v>
      </c>
      <c r="AE2541" s="15">
        <f t="shared" si="228"/>
        <v>1</v>
      </c>
      <c r="AI2541" t="str">
        <f t="shared" si="229"/>
        <v/>
      </c>
      <c r="AJ2541" t="str">
        <f t="shared" si="230"/>
        <v/>
      </c>
      <c r="AL2541">
        <f t="shared" si="231"/>
        <v>0</v>
      </c>
    </row>
    <row r="2542" spans="1:38" x14ac:dyDescent="0.3">
      <c r="A2542">
        <v>2541</v>
      </c>
      <c r="B2542" t="s">
        <v>20</v>
      </c>
      <c r="C2542" t="s">
        <v>27</v>
      </c>
      <c r="D2542">
        <v>41</v>
      </c>
      <c r="E2542">
        <v>7323306478.2805004</v>
      </c>
      <c r="F2542">
        <v>4262652.2386722099</v>
      </c>
      <c r="G2542">
        <v>4474057111.3394098</v>
      </c>
      <c r="H2542">
        <v>6098216059.3209</v>
      </c>
      <c r="I2542">
        <v>2801185.9610551898</v>
      </c>
      <c r="J2542">
        <v>-14715934.5748272</v>
      </c>
      <c r="K2542">
        <v>2177.01221700531</v>
      </c>
      <c r="L2542">
        <v>1925954.31198759</v>
      </c>
      <c r="M2542">
        <v>2233102.57260693</v>
      </c>
      <c r="Y2542" s="15">
        <f t="shared" si="225"/>
        <v>1</v>
      </c>
      <c r="Z2542" s="15">
        <f t="shared" si="226"/>
        <v>1</v>
      </c>
      <c r="AD2542" s="15">
        <f t="shared" si="227"/>
        <v>1</v>
      </c>
      <c r="AE2542" s="15">
        <f t="shared" si="228"/>
        <v>1</v>
      </c>
      <c r="AI2542" t="str">
        <f t="shared" si="229"/>
        <v/>
      </c>
      <c r="AJ2542" t="str">
        <f t="shared" si="230"/>
        <v/>
      </c>
      <c r="AL2542">
        <f t="shared" si="231"/>
        <v>0</v>
      </c>
    </row>
    <row r="2543" spans="1:38" x14ac:dyDescent="0.3">
      <c r="A2543">
        <v>2542</v>
      </c>
      <c r="B2543" t="s">
        <v>20</v>
      </c>
      <c r="C2543" t="s">
        <v>27</v>
      </c>
      <c r="D2543">
        <v>42</v>
      </c>
      <c r="E2543">
        <v>7983549653.9791603</v>
      </c>
      <c r="F2543">
        <v>3697047.7019250202</v>
      </c>
      <c r="G2543">
        <v>4474260957.1519203</v>
      </c>
      <c r="H2543">
        <v>6384863412.8102703</v>
      </c>
      <c r="I2543">
        <v>2380353.2882876699</v>
      </c>
      <c r="J2543">
        <v>-14413437.7454309</v>
      </c>
      <c r="K2543">
        <v>2682.3175552244502</v>
      </c>
      <c r="L2543">
        <v>1463981.27399607</v>
      </c>
      <c r="M2543">
        <v>1785567.0742464999</v>
      </c>
      <c r="Y2543" s="15">
        <f t="shared" si="225"/>
        <v>1</v>
      </c>
      <c r="Z2543" s="15">
        <f t="shared" si="226"/>
        <v>1</v>
      </c>
      <c r="AD2543" s="15">
        <f t="shared" si="227"/>
        <v>1</v>
      </c>
      <c r="AE2543" s="15">
        <f t="shared" si="228"/>
        <v>1</v>
      </c>
      <c r="AI2543" t="str">
        <f t="shared" si="229"/>
        <v/>
      </c>
      <c r="AJ2543" t="str">
        <f t="shared" si="230"/>
        <v/>
      </c>
      <c r="AL2543">
        <f t="shared" si="231"/>
        <v>0</v>
      </c>
    </row>
    <row r="2544" spans="1:38" x14ac:dyDescent="0.3">
      <c r="A2544">
        <v>2543</v>
      </c>
      <c r="B2544" t="s">
        <v>20</v>
      </c>
      <c r="C2544" t="s">
        <v>27</v>
      </c>
      <c r="D2544">
        <v>43</v>
      </c>
      <c r="E2544">
        <v>7920098634.46387</v>
      </c>
      <c r="F2544">
        <v>3916209.2391473898</v>
      </c>
      <c r="G2544">
        <v>4473100186.68929</v>
      </c>
      <c r="H2544">
        <v>6110118823.5213604</v>
      </c>
      <c r="I2544">
        <v>2613689.5137671898</v>
      </c>
      <c r="J2544">
        <v>-14070126.5904474</v>
      </c>
      <c r="K2544">
        <v>2337.7370538226901</v>
      </c>
      <c r="L2544">
        <v>1736749.5493761699</v>
      </c>
      <c r="M2544">
        <v>2044497.31537302</v>
      </c>
      <c r="Y2544" s="15">
        <f t="shared" si="225"/>
        <v>1</v>
      </c>
      <c r="Z2544" s="15">
        <f t="shared" si="226"/>
        <v>1</v>
      </c>
      <c r="AD2544" s="15">
        <f t="shared" si="227"/>
        <v>1</v>
      </c>
      <c r="AE2544" s="15">
        <f t="shared" si="228"/>
        <v>1</v>
      </c>
      <c r="AI2544" t="str">
        <f t="shared" si="229"/>
        <v/>
      </c>
      <c r="AJ2544" t="str">
        <f t="shared" si="230"/>
        <v/>
      </c>
      <c r="AL2544">
        <f t="shared" si="231"/>
        <v>0</v>
      </c>
    </row>
    <row r="2545" spans="1:38" x14ac:dyDescent="0.3">
      <c r="A2545">
        <v>2544</v>
      </c>
      <c r="B2545" t="s">
        <v>20</v>
      </c>
      <c r="C2545" t="s">
        <v>27</v>
      </c>
      <c r="D2545">
        <v>44</v>
      </c>
      <c r="E2545">
        <v>8581979639.9001799</v>
      </c>
      <c r="F2545">
        <v>3473123.0995249902</v>
      </c>
      <c r="G2545">
        <v>4471412446.4084597</v>
      </c>
      <c r="H2545">
        <v>7329098773.3183498</v>
      </c>
      <c r="I2545">
        <v>2442015.7981389202</v>
      </c>
      <c r="J2545">
        <v>-14201869.889564499</v>
      </c>
      <c r="K2545">
        <v>3001.2495328260802</v>
      </c>
      <c r="L2545">
        <v>1390124.6970117099</v>
      </c>
      <c r="M2545">
        <v>1759268.7086757999</v>
      </c>
      <c r="Y2545" s="15">
        <f t="shared" si="225"/>
        <v>1</v>
      </c>
      <c r="Z2545" s="15">
        <f t="shared" si="226"/>
        <v>1</v>
      </c>
      <c r="AD2545" s="15">
        <f t="shared" si="227"/>
        <v>1</v>
      </c>
      <c r="AE2545" s="15">
        <f t="shared" si="228"/>
        <v>1</v>
      </c>
      <c r="AI2545" t="str">
        <f t="shared" si="229"/>
        <v/>
      </c>
      <c r="AJ2545" t="str">
        <f t="shared" si="230"/>
        <v/>
      </c>
      <c r="AL2545">
        <f t="shared" si="231"/>
        <v>0</v>
      </c>
    </row>
    <row r="2546" spans="1:38" x14ac:dyDescent="0.3">
      <c r="A2546">
        <v>2545</v>
      </c>
      <c r="B2546" t="s">
        <v>20</v>
      </c>
      <c r="C2546" t="s">
        <v>27</v>
      </c>
      <c r="D2546">
        <v>45</v>
      </c>
      <c r="E2546">
        <v>7492663765.2946997</v>
      </c>
      <c r="F2546">
        <v>3904993.2294348502</v>
      </c>
      <c r="G2546">
        <v>4473814453.2386904</v>
      </c>
      <c r="H2546">
        <v>6044489344.2466097</v>
      </c>
      <c r="I2546">
        <v>2536704.21302327</v>
      </c>
      <c r="J2546">
        <v>-14170018.951491401</v>
      </c>
      <c r="K2546">
        <v>2382.81204139395</v>
      </c>
      <c r="L2546">
        <v>1669183.5602496699</v>
      </c>
      <c r="M2546">
        <v>1973625.7725881201</v>
      </c>
      <c r="Y2546" s="15">
        <f t="shared" si="225"/>
        <v>1</v>
      </c>
      <c r="Z2546" s="15">
        <f t="shared" si="226"/>
        <v>1</v>
      </c>
      <c r="AD2546" s="15">
        <f t="shared" si="227"/>
        <v>1</v>
      </c>
      <c r="AE2546" s="15">
        <f t="shared" si="228"/>
        <v>1</v>
      </c>
      <c r="AI2546" t="str">
        <f t="shared" si="229"/>
        <v/>
      </c>
      <c r="AJ2546" t="str">
        <f t="shared" si="230"/>
        <v/>
      </c>
      <c r="AL2546">
        <f t="shared" si="231"/>
        <v>0</v>
      </c>
    </row>
    <row r="2547" spans="1:38" x14ac:dyDescent="0.3">
      <c r="A2547">
        <v>2546</v>
      </c>
      <c r="B2547" t="s">
        <v>20</v>
      </c>
      <c r="C2547" t="s">
        <v>27</v>
      </c>
      <c r="D2547">
        <v>46</v>
      </c>
      <c r="E2547">
        <v>8799411376.2754898</v>
      </c>
      <c r="F2547">
        <v>3862629.2418027101</v>
      </c>
      <c r="G2547">
        <v>4475142727.6310101</v>
      </c>
      <c r="H2547">
        <v>7121534546.2732801</v>
      </c>
      <c r="I2547">
        <v>2576172.2802128899</v>
      </c>
      <c r="J2547">
        <v>-15121118.0383348</v>
      </c>
      <c r="K2547">
        <v>2764.3859849640098</v>
      </c>
      <c r="L2547">
        <v>1554071.3306573599</v>
      </c>
      <c r="M2547">
        <v>1912760.9748993199</v>
      </c>
      <c r="Y2547" s="15">
        <f t="shared" si="225"/>
        <v>1</v>
      </c>
      <c r="Z2547" s="15">
        <f t="shared" si="226"/>
        <v>1</v>
      </c>
      <c r="AD2547" s="15">
        <f t="shared" si="227"/>
        <v>1</v>
      </c>
      <c r="AE2547" s="15">
        <f t="shared" si="228"/>
        <v>1</v>
      </c>
      <c r="AI2547" t="str">
        <f t="shared" si="229"/>
        <v/>
      </c>
      <c r="AJ2547" t="str">
        <f t="shared" si="230"/>
        <v/>
      </c>
      <c r="AL2547">
        <f t="shared" si="231"/>
        <v>0</v>
      </c>
    </row>
    <row r="2548" spans="1:38" x14ac:dyDescent="0.3">
      <c r="A2548">
        <v>2547</v>
      </c>
      <c r="B2548" t="s">
        <v>20</v>
      </c>
      <c r="C2548" t="s">
        <v>27</v>
      </c>
      <c r="D2548">
        <v>47</v>
      </c>
      <c r="E2548">
        <v>7670875160.4872503</v>
      </c>
      <c r="F2548">
        <v>3668182.9081140598</v>
      </c>
      <c r="G2548">
        <v>4471985963.95329</v>
      </c>
      <c r="H2548">
        <v>5613261061.7718697</v>
      </c>
      <c r="I2548">
        <v>2586288.4046253599</v>
      </c>
      <c r="J2548">
        <v>-13739950.1286192</v>
      </c>
      <c r="K2548">
        <v>2170.3925408059699</v>
      </c>
      <c r="L2548">
        <v>1780658.7437621099</v>
      </c>
      <c r="M2548">
        <v>2063381.3227514699</v>
      </c>
      <c r="Y2548" s="15">
        <f t="shared" si="225"/>
        <v>1</v>
      </c>
      <c r="Z2548" s="15">
        <f t="shared" si="226"/>
        <v>1</v>
      </c>
      <c r="AD2548" s="15">
        <f t="shared" si="227"/>
        <v>1</v>
      </c>
      <c r="AE2548" s="15">
        <f t="shared" si="228"/>
        <v>1</v>
      </c>
      <c r="AI2548" t="str">
        <f t="shared" si="229"/>
        <v/>
      </c>
      <c r="AJ2548" t="str">
        <f t="shared" si="230"/>
        <v/>
      </c>
      <c r="AL2548">
        <f t="shared" si="231"/>
        <v>0</v>
      </c>
    </row>
    <row r="2549" spans="1:38" x14ac:dyDescent="0.3">
      <c r="A2549">
        <v>2548</v>
      </c>
      <c r="B2549" t="s">
        <v>20</v>
      </c>
      <c r="C2549" t="s">
        <v>27</v>
      </c>
      <c r="D2549">
        <v>48</v>
      </c>
      <c r="E2549">
        <v>7288782199.4931097</v>
      </c>
      <c r="F2549">
        <v>4033171.6289320202</v>
      </c>
      <c r="G2549">
        <v>4474636453.4604197</v>
      </c>
      <c r="H2549">
        <v>5645873173.0051403</v>
      </c>
      <c r="I2549">
        <v>2664672.2443185202</v>
      </c>
      <c r="J2549">
        <v>-15358790.4982681</v>
      </c>
      <c r="K2549">
        <v>2118.7870985045101</v>
      </c>
      <c r="L2549">
        <v>1854362.00939613</v>
      </c>
      <c r="M2549">
        <v>2138727.1594493901</v>
      </c>
      <c r="Y2549" s="15">
        <f t="shared" si="225"/>
        <v>1</v>
      </c>
      <c r="Z2549" s="15">
        <f t="shared" si="226"/>
        <v>1</v>
      </c>
      <c r="AD2549" s="15">
        <f t="shared" si="227"/>
        <v>1</v>
      </c>
      <c r="AE2549" s="15">
        <f t="shared" si="228"/>
        <v>1</v>
      </c>
      <c r="AI2549" t="str">
        <f t="shared" si="229"/>
        <v/>
      </c>
      <c r="AJ2549" t="str">
        <f t="shared" si="230"/>
        <v/>
      </c>
      <c r="AL2549">
        <f t="shared" si="231"/>
        <v>0</v>
      </c>
    </row>
    <row r="2550" spans="1:38" x14ac:dyDescent="0.3">
      <c r="A2550">
        <v>2549</v>
      </c>
      <c r="B2550" t="s">
        <v>20</v>
      </c>
      <c r="C2550" t="s">
        <v>27</v>
      </c>
      <c r="D2550">
        <v>49</v>
      </c>
      <c r="E2550">
        <v>7394338187.6451998</v>
      </c>
      <c r="F2550">
        <v>3981346.35909404</v>
      </c>
      <c r="G2550">
        <v>4474750934.9628296</v>
      </c>
      <c r="H2550">
        <v>5540918741.0804796</v>
      </c>
      <c r="I2550">
        <v>2612298.9936703099</v>
      </c>
      <c r="J2550">
        <v>-15612868.8042564</v>
      </c>
      <c r="K2550">
        <v>2121.0890309670999</v>
      </c>
      <c r="L2550">
        <v>1817052.0886852001</v>
      </c>
      <c r="M2550">
        <v>2096131.0089793999</v>
      </c>
      <c r="Y2550" s="15">
        <f t="shared" ref="Y2550:Y2613" si="232">IF(K2550&lt;cet_BRA_lo,1,0)</f>
        <v>1</v>
      </c>
      <c r="Z2550" s="15">
        <f t="shared" ref="Z2550:Z2613" si="233">IF(K2550&lt;cet_BRA_hi,1,0)</f>
        <v>1</v>
      </c>
      <c r="AD2550" s="15">
        <f t="shared" ref="AD2550:AD2613" si="234">IF(L2550&lt;0,0,1)</f>
        <v>1</v>
      </c>
      <c r="AE2550" s="15">
        <f t="shared" ref="AE2550:AE2613" si="235">IF(M2550&lt;0,0,1)</f>
        <v>1</v>
      </c>
      <c r="AI2550" t="str">
        <f t="shared" ref="AI2550:AI2613" si="236">IF(Y2550&lt;&gt;AD2550,"ERROR!","")</f>
        <v/>
      </c>
      <c r="AJ2550" t="str">
        <f t="shared" ref="AJ2550:AJ2613" si="237">IF(Z2550&lt;&gt;AE2550,"ERROR!","")</f>
        <v/>
      </c>
      <c r="AL2550">
        <f t="shared" si="231"/>
        <v>0</v>
      </c>
    </row>
    <row r="2551" spans="1:38" x14ac:dyDescent="0.3">
      <c r="A2551">
        <v>2550</v>
      </c>
      <c r="B2551" t="s">
        <v>20</v>
      </c>
      <c r="C2551" t="s">
        <v>27</v>
      </c>
      <c r="D2551">
        <v>50</v>
      </c>
      <c r="E2551">
        <v>7986996145.5419102</v>
      </c>
      <c r="F2551">
        <v>3796388.0867371801</v>
      </c>
      <c r="G2551">
        <v>4473950414.37955</v>
      </c>
      <c r="H2551">
        <v>5907412968.6713104</v>
      </c>
      <c r="I2551">
        <v>2502652.04372303</v>
      </c>
      <c r="J2551">
        <v>-14789015.081028</v>
      </c>
      <c r="K2551">
        <v>2360.4611689778599</v>
      </c>
      <c r="L2551">
        <v>1654804.94483404</v>
      </c>
      <c r="M2551">
        <v>1952343.0445729301</v>
      </c>
      <c r="Y2551" s="15">
        <f t="shared" si="232"/>
        <v>1</v>
      </c>
      <c r="Z2551" s="15">
        <f t="shared" si="233"/>
        <v>1</v>
      </c>
      <c r="AD2551" s="15">
        <f t="shared" si="234"/>
        <v>1</v>
      </c>
      <c r="AE2551" s="15">
        <f t="shared" si="235"/>
        <v>1</v>
      </c>
      <c r="AI2551" t="str">
        <f t="shared" si="236"/>
        <v/>
      </c>
      <c r="AJ2551" t="str">
        <f t="shared" si="237"/>
        <v/>
      </c>
      <c r="AL2551">
        <f t="shared" si="231"/>
        <v>0</v>
      </c>
    </row>
    <row r="2552" spans="1:38" x14ac:dyDescent="0.3">
      <c r="A2552">
        <v>2551</v>
      </c>
      <c r="B2552" t="s">
        <v>20</v>
      </c>
      <c r="C2552" t="s">
        <v>27</v>
      </c>
      <c r="D2552">
        <v>51</v>
      </c>
      <c r="E2552">
        <v>6449827158.2033195</v>
      </c>
      <c r="F2552">
        <v>3891311.5675676898</v>
      </c>
      <c r="G2552">
        <v>4473917787.48948</v>
      </c>
      <c r="H2552">
        <v>5061126707.0083504</v>
      </c>
      <c r="I2552">
        <v>2602893.7609803099</v>
      </c>
      <c r="J2552">
        <v>-15225617.193309801</v>
      </c>
      <c r="K2552">
        <v>1944.4230812948001</v>
      </c>
      <c r="L2552">
        <v>1876507.8424059099</v>
      </c>
      <c r="M2552">
        <v>2131421.1235540402</v>
      </c>
      <c r="Y2552" s="15">
        <f t="shared" si="232"/>
        <v>1</v>
      </c>
      <c r="Z2552" s="15">
        <f t="shared" si="233"/>
        <v>1</v>
      </c>
      <c r="AD2552" s="15">
        <f t="shared" si="234"/>
        <v>1</v>
      </c>
      <c r="AE2552" s="15">
        <f t="shared" si="235"/>
        <v>1</v>
      </c>
      <c r="AI2552" t="str">
        <f t="shared" si="236"/>
        <v/>
      </c>
      <c r="AJ2552" t="str">
        <f t="shared" si="237"/>
        <v/>
      </c>
      <c r="AL2552">
        <f t="shared" si="231"/>
        <v>0</v>
      </c>
    </row>
    <row r="2553" spans="1:38" x14ac:dyDescent="0.3">
      <c r="A2553">
        <v>2552</v>
      </c>
      <c r="B2553" t="s">
        <v>20</v>
      </c>
      <c r="C2553" t="s">
        <v>27</v>
      </c>
      <c r="D2553">
        <v>52</v>
      </c>
      <c r="E2553">
        <v>6175677790.0368605</v>
      </c>
      <c r="F2553">
        <v>4143965.67724489</v>
      </c>
      <c r="G2553">
        <v>4475051195.4035797</v>
      </c>
      <c r="H2553">
        <v>4175455925.0672302</v>
      </c>
      <c r="I2553">
        <v>2677788.6852250798</v>
      </c>
      <c r="J2553">
        <v>-14205043.364213901</v>
      </c>
      <c r="K2553">
        <v>1559.29254168025</v>
      </c>
      <c r="L2553">
        <v>2078516.5145843099</v>
      </c>
      <c r="M2553">
        <v>2288821.3008040302</v>
      </c>
      <c r="Y2553" s="15">
        <f t="shared" si="232"/>
        <v>1</v>
      </c>
      <c r="Z2553" s="15">
        <f t="shared" si="233"/>
        <v>1</v>
      </c>
      <c r="AD2553" s="15">
        <f t="shared" si="234"/>
        <v>1</v>
      </c>
      <c r="AE2553" s="15">
        <f t="shared" si="235"/>
        <v>1</v>
      </c>
      <c r="AI2553" t="str">
        <f t="shared" si="236"/>
        <v/>
      </c>
      <c r="AJ2553" t="str">
        <f t="shared" si="237"/>
        <v/>
      </c>
      <c r="AL2553">
        <f t="shared" si="231"/>
        <v>0</v>
      </c>
    </row>
    <row r="2554" spans="1:38" x14ac:dyDescent="0.3">
      <c r="A2554">
        <v>2553</v>
      </c>
      <c r="B2554" t="s">
        <v>20</v>
      </c>
      <c r="C2554" t="s">
        <v>27</v>
      </c>
      <c r="D2554">
        <v>53</v>
      </c>
      <c r="E2554">
        <v>6586839456.8362103</v>
      </c>
      <c r="F2554">
        <v>4058292.62740028</v>
      </c>
      <c r="G2554">
        <v>4474624237.2679796</v>
      </c>
      <c r="H2554">
        <v>5311462040.1818895</v>
      </c>
      <c r="I2554">
        <v>2622690.3449540702</v>
      </c>
      <c r="J2554">
        <v>-14897153.6201782</v>
      </c>
      <c r="K2554">
        <v>2025.1960169071799</v>
      </c>
      <c r="L2554">
        <v>1860375.6556798399</v>
      </c>
      <c r="M2554">
        <v>2127897.5524309301</v>
      </c>
      <c r="Y2554" s="15">
        <f t="shared" si="232"/>
        <v>1</v>
      </c>
      <c r="Z2554" s="15">
        <f t="shared" si="233"/>
        <v>1</v>
      </c>
      <c r="AD2554" s="15">
        <f t="shared" si="234"/>
        <v>1</v>
      </c>
      <c r="AE2554" s="15">
        <f t="shared" si="235"/>
        <v>1</v>
      </c>
      <c r="AI2554" t="str">
        <f t="shared" si="236"/>
        <v/>
      </c>
      <c r="AJ2554" t="str">
        <f t="shared" si="237"/>
        <v/>
      </c>
      <c r="AL2554">
        <f t="shared" si="231"/>
        <v>0</v>
      </c>
    </row>
    <row r="2555" spans="1:38" x14ac:dyDescent="0.3">
      <c r="A2555">
        <v>2554</v>
      </c>
      <c r="B2555" t="s">
        <v>20</v>
      </c>
      <c r="C2555" t="s">
        <v>27</v>
      </c>
      <c r="D2555">
        <v>54</v>
      </c>
      <c r="E2555">
        <v>9235993826.3781796</v>
      </c>
      <c r="F2555">
        <v>3836823.0580321099</v>
      </c>
      <c r="G2555">
        <v>4474251826.6646605</v>
      </c>
      <c r="H2555">
        <v>8028261706.4951401</v>
      </c>
      <c r="I2555">
        <v>2497887.64288466</v>
      </c>
      <c r="J2555">
        <v>-14599279.7974596</v>
      </c>
      <c r="K2555">
        <v>3214.02034609682</v>
      </c>
      <c r="L2555">
        <v>1345650.8798427701</v>
      </c>
      <c r="M2555">
        <v>1750009.5635889601</v>
      </c>
      <c r="Y2555" s="15">
        <f t="shared" si="232"/>
        <v>1</v>
      </c>
      <c r="Z2555" s="15">
        <f t="shared" si="233"/>
        <v>1</v>
      </c>
      <c r="AD2555" s="15">
        <f t="shared" si="234"/>
        <v>1</v>
      </c>
      <c r="AE2555" s="15">
        <f t="shared" si="235"/>
        <v>1</v>
      </c>
      <c r="AI2555" t="str">
        <f t="shared" si="236"/>
        <v/>
      </c>
      <c r="AJ2555" t="str">
        <f t="shared" si="237"/>
        <v/>
      </c>
      <c r="AL2555">
        <f t="shared" si="231"/>
        <v>0</v>
      </c>
    </row>
    <row r="2556" spans="1:38" x14ac:dyDescent="0.3">
      <c r="A2556">
        <v>2555</v>
      </c>
      <c r="B2556" t="s">
        <v>20</v>
      </c>
      <c r="C2556" t="s">
        <v>27</v>
      </c>
      <c r="D2556">
        <v>55</v>
      </c>
      <c r="E2556">
        <v>9122629203.4052696</v>
      </c>
      <c r="F2556">
        <v>4599144.0557165202</v>
      </c>
      <c r="G2556">
        <v>4473721941.9291296</v>
      </c>
      <c r="H2556">
        <v>7768298817.0563002</v>
      </c>
      <c r="I2556">
        <v>2551401.1650312599</v>
      </c>
      <c r="J2556">
        <v>-13907048.357168199</v>
      </c>
      <c r="K2556">
        <v>3044.7186916453102</v>
      </c>
      <c r="L2556">
        <v>1436474.94431956</v>
      </c>
      <c r="M2556">
        <v>1827740.1022641</v>
      </c>
      <c r="Y2556" s="15">
        <f t="shared" si="232"/>
        <v>1</v>
      </c>
      <c r="Z2556" s="15">
        <f t="shared" si="233"/>
        <v>1</v>
      </c>
      <c r="AD2556" s="15">
        <f t="shared" si="234"/>
        <v>1</v>
      </c>
      <c r="AE2556" s="15">
        <f t="shared" si="235"/>
        <v>1</v>
      </c>
      <c r="AI2556" t="str">
        <f t="shared" si="236"/>
        <v/>
      </c>
      <c r="AJ2556" t="str">
        <f t="shared" si="237"/>
        <v/>
      </c>
      <c r="AL2556">
        <f t="shared" si="231"/>
        <v>0</v>
      </c>
    </row>
    <row r="2557" spans="1:38" x14ac:dyDescent="0.3">
      <c r="A2557">
        <v>2556</v>
      </c>
      <c r="B2557" t="s">
        <v>20</v>
      </c>
      <c r="C2557" t="s">
        <v>27</v>
      </c>
      <c r="D2557">
        <v>56</v>
      </c>
      <c r="E2557">
        <v>11238032804.2757</v>
      </c>
      <c r="F2557">
        <v>3422941.47613427</v>
      </c>
      <c r="G2557">
        <v>4471811555.8415899</v>
      </c>
      <c r="H2557">
        <v>8833496215.8799801</v>
      </c>
      <c r="I2557">
        <v>2494817.9963629898</v>
      </c>
      <c r="J2557">
        <v>-13960148.5680742</v>
      </c>
      <c r="K2557">
        <v>3540.7377326753599</v>
      </c>
      <c r="L2557">
        <v>1227011.9060491</v>
      </c>
      <c r="M2557">
        <v>1671927.7587349201</v>
      </c>
      <c r="Y2557" s="15">
        <f t="shared" si="232"/>
        <v>1</v>
      </c>
      <c r="Z2557" s="15">
        <f t="shared" si="233"/>
        <v>1</v>
      </c>
      <c r="AD2557" s="15">
        <f t="shared" si="234"/>
        <v>1</v>
      </c>
      <c r="AE2557" s="15">
        <f t="shared" si="235"/>
        <v>1</v>
      </c>
      <c r="AI2557" t="str">
        <f t="shared" si="236"/>
        <v/>
      </c>
      <c r="AJ2557" t="str">
        <f t="shared" si="237"/>
        <v/>
      </c>
      <c r="AL2557">
        <f t="shared" si="231"/>
        <v>0</v>
      </c>
    </row>
    <row r="2558" spans="1:38" x14ac:dyDescent="0.3">
      <c r="A2558">
        <v>2557</v>
      </c>
      <c r="B2558" t="s">
        <v>20</v>
      </c>
      <c r="C2558" t="s">
        <v>27</v>
      </c>
      <c r="D2558">
        <v>57</v>
      </c>
      <c r="E2558">
        <v>8096591299.0804005</v>
      </c>
      <c r="F2558">
        <v>3899896.3018777701</v>
      </c>
      <c r="G2558">
        <v>4474253474.37185</v>
      </c>
      <c r="H2558">
        <v>6306702330.6869202</v>
      </c>
      <c r="I2558">
        <v>2460584.0319934702</v>
      </c>
      <c r="J2558">
        <v>-13609424.0405827</v>
      </c>
      <c r="K2558">
        <v>2563.09162730666</v>
      </c>
      <c r="L2558">
        <v>1555429.8971824001</v>
      </c>
      <c r="M2558">
        <v>1873078.9657413401</v>
      </c>
      <c r="Y2558" s="15">
        <f t="shared" si="232"/>
        <v>1</v>
      </c>
      <c r="Z2558" s="15">
        <f t="shared" si="233"/>
        <v>1</v>
      </c>
      <c r="AD2558" s="15">
        <f t="shared" si="234"/>
        <v>1</v>
      </c>
      <c r="AE2558" s="15">
        <f t="shared" si="235"/>
        <v>1</v>
      </c>
      <c r="AI2558" t="str">
        <f t="shared" si="236"/>
        <v/>
      </c>
      <c r="AJ2558" t="str">
        <f t="shared" si="237"/>
        <v/>
      </c>
      <c r="AL2558">
        <f t="shared" si="231"/>
        <v>0</v>
      </c>
    </row>
    <row r="2559" spans="1:38" x14ac:dyDescent="0.3">
      <c r="A2559">
        <v>2558</v>
      </c>
      <c r="B2559" t="s">
        <v>20</v>
      </c>
      <c r="C2559" t="s">
        <v>27</v>
      </c>
      <c r="D2559">
        <v>58</v>
      </c>
      <c r="E2559">
        <v>6942590300.55233</v>
      </c>
      <c r="F2559">
        <v>3573953.30367113</v>
      </c>
      <c r="G2559">
        <v>4473369725.3461304</v>
      </c>
      <c r="H2559">
        <v>4997154067.6130896</v>
      </c>
      <c r="I2559">
        <v>2451474.5968061802</v>
      </c>
      <c r="J2559">
        <v>-14362854.505982401</v>
      </c>
      <c r="K2559">
        <v>2038.4278401756501</v>
      </c>
      <c r="L2559">
        <v>1734270.19592949</v>
      </c>
      <c r="M2559">
        <v>1985961.3733137799</v>
      </c>
      <c r="Y2559" s="15">
        <f t="shared" si="232"/>
        <v>1</v>
      </c>
      <c r="Z2559" s="15">
        <f t="shared" si="233"/>
        <v>1</v>
      </c>
      <c r="AD2559" s="15">
        <f t="shared" si="234"/>
        <v>1</v>
      </c>
      <c r="AE2559" s="15">
        <f t="shared" si="235"/>
        <v>1</v>
      </c>
      <c r="AI2559" t="str">
        <f t="shared" si="236"/>
        <v/>
      </c>
      <c r="AJ2559" t="str">
        <f t="shared" si="237"/>
        <v/>
      </c>
      <c r="AL2559">
        <f t="shared" si="231"/>
        <v>0</v>
      </c>
    </row>
    <row r="2560" spans="1:38" x14ac:dyDescent="0.3">
      <c r="A2560">
        <v>2559</v>
      </c>
      <c r="B2560" t="s">
        <v>20</v>
      </c>
      <c r="C2560" t="s">
        <v>27</v>
      </c>
      <c r="D2560">
        <v>59</v>
      </c>
      <c r="E2560">
        <v>7952468916.3074102</v>
      </c>
      <c r="F2560">
        <v>3572866.9174025799</v>
      </c>
      <c r="G2560">
        <v>4471715001.8416405</v>
      </c>
      <c r="H2560">
        <v>5707356221.3253803</v>
      </c>
      <c r="I2560">
        <v>2502178.21564053</v>
      </c>
      <c r="J2560">
        <v>-13549171.338025101</v>
      </c>
      <c r="K2560">
        <v>2280.9551236798602</v>
      </c>
      <c r="L2560">
        <v>1683043.77553296</v>
      </c>
      <c r="M2560">
        <v>1970505.63635628</v>
      </c>
      <c r="Y2560" s="15">
        <f t="shared" si="232"/>
        <v>1</v>
      </c>
      <c r="Z2560" s="15">
        <f t="shared" si="233"/>
        <v>1</v>
      </c>
      <c r="AD2560" s="15">
        <f t="shared" si="234"/>
        <v>1</v>
      </c>
      <c r="AE2560" s="15">
        <f t="shared" si="235"/>
        <v>1</v>
      </c>
      <c r="AI2560" t="str">
        <f t="shared" si="236"/>
        <v/>
      </c>
      <c r="AJ2560" t="str">
        <f t="shared" si="237"/>
        <v/>
      </c>
      <c r="AL2560">
        <f t="shared" si="231"/>
        <v>0</v>
      </c>
    </row>
    <row r="2561" spans="1:38" x14ac:dyDescent="0.3">
      <c r="A2561">
        <v>2560</v>
      </c>
      <c r="B2561" t="s">
        <v>20</v>
      </c>
      <c r="C2561" t="s">
        <v>27</v>
      </c>
      <c r="D2561">
        <v>60</v>
      </c>
      <c r="E2561">
        <v>6020198986.1390104</v>
      </c>
      <c r="F2561">
        <v>4062828.4478952098</v>
      </c>
      <c r="G2561">
        <v>4474098688.5911999</v>
      </c>
      <c r="H2561">
        <v>5067494486.3708296</v>
      </c>
      <c r="I2561">
        <v>2600440.97932206</v>
      </c>
      <c r="J2561">
        <v>-13805243.1995211</v>
      </c>
      <c r="K2561">
        <v>1948.70582592186</v>
      </c>
      <c r="L2561">
        <v>1873141.1406801899</v>
      </c>
      <c r="M2561">
        <v>2128375.14715786</v>
      </c>
      <c r="Y2561" s="15">
        <f t="shared" si="232"/>
        <v>1</v>
      </c>
      <c r="Z2561" s="15">
        <f t="shared" si="233"/>
        <v>1</v>
      </c>
      <c r="AD2561" s="15">
        <f t="shared" si="234"/>
        <v>1</v>
      </c>
      <c r="AE2561" s="15">
        <f t="shared" si="235"/>
        <v>1</v>
      </c>
      <c r="AI2561" t="str">
        <f t="shared" si="236"/>
        <v/>
      </c>
      <c r="AJ2561" t="str">
        <f t="shared" si="237"/>
        <v/>
      </c>
      <c r="AL2561">
        <f t="shared" si="231"/>
        <v>0</v>
      </c>
    </row>
    <row r="2562" spans="1:38" x14ac:dyDescent="0.3">
      <c r="A2562">
        <v>2561</v>
      </c>
      <c r="B2562" t="s">
        <v>20</v>
      </c>
      <c r="C2562" t="s">
        <v>27</v>
      </c>
      <c r="D2562">
        <v>61</v>
      </c>
      <c r="E2562">
        <v>8025767277.4767704</v>
      </c>
      <c r="F2562">
        <v>3933340.6982292202</v>
      </c>
      <c r="G2562">
        <v>4474464116.9565096</v>
      </c>
      <c r="H2562">
        <v>6272972122.3977604</v>
      </c>
      <c r="I2562">
        <v>2541696.6775821201</v>
      </c>
      <c r="J2562">
        <v>-14920085.7544298</v>
      </c>
      <c r="K2562">
        <v>2468.0254641419901</v>
      </c>
      <c r="L2562">
        <v>1641383.5889945901</v>
      </c>
      <c r="M2562">
        <v>1957333.7714029599</v>
      </c>
      <c r="Y2562" s="15">
        <f t="shared" si="232"/>
        <v>1</v>
      </c>
      <c r="Z2562" s="15">
        <f t="shared" si="233"/>
        <v>1</v>
      </c>
      <c r="AD2562" s="15">
        <f t="shared" si="234"/>
        <v>1</v>
      </c>
      <c r="AE2562" s="15">
        <f t="shared" si="235"/>
        <v>1</v>
      </c>
      <c r="AI2562" t="str">
        <f t="shared" si="236"/>
        <v/>
      </c>
      <c r="AJ2562" t="str">
        <f t="shared" si="237"/>
        <v/>
      </c>
      <c r="AL2562">
        <f t="shared" ref="AL2562:AL2625" si="238">IF(H2562&lt;0,1,0)</f>
        <v>0</v>
      </c>
    </row>
    <row r="2563" spans="1:38" x14ac:dyDescent="0.3">
      <c r="A2563">
        <v>2562</v>
      </c>
      <c r="B2563" t="s">
        <v>20</v>
      </c>
      <c r="C2563" t="s">
        <v>27</v>
      </c>
      <c r="D2563">
        <v>62</v>
      </c>
      <c r="E2563">
        <v>10092009699.8442</v>
      </c>
      <c r="F2563">
        <v>3976168.4623602401</v>
      </c>
      <c r="G2563">
        <v>4474426922.1681499</v>
      </c>
      <c r="H2563">
        <v>8284726829.6848097</v>
      </c>
      <c r="I2563">
        <v>2530872.0302337999</v>
      </c>
      <c r="J2563">
        <v>-14832946.3067236</v>
      </c>
      <c r="K2563">
        <v>3273.4672993005802</v>
      </c>
      <c r="L2563">
        <v>1341826.7332675401</v>
      </c>
      <c r="M2563">
        <v>1759102.77115976</v>
      </c>
      <c r="Y2563" s="15">
        <f t="shared" si="232"/>
        <v>1</v>
      </c>
      <c r="Z2563" s="15">
        <f t="shared" si="233"/>
        <v>1</v>
      </c>
      <c r="AD2563" s="15">
        <f t="shared" si="234"/>
        <v>1</v>
      </c>
      <c r="AE2563" s="15">
        <f t="shared" si="235"/>
        <v>1</v>
      </c>
      <c r="AI2563" t="str">
        <f t="shared" si="236"/>
        <v/>
      </c>
      <c r="AJ2563" t="str">
        <f t="shared" si="237"/>
        <v/>
      </c>
      <c r="AL2563">
        <f t="shared" si="238"/>
        <v>0</v>
      </c>
    </row>
    <row r="2564" spans="1:38" x14ac:dyDescent="0.3">
      <c r="A2564">
        <v>2563</v>
      </c>
      <c r="B2564" t="s">
        <v>20</v>
      </c>
      <c r="C2564" t="s">
        <v>27</v>
      </c>
      <c r="D2564">
        <v>63</v>
      </c>
      <c r="E2564">
        <v>6999813562.7830896</v>
      </c>
      <c r="F2564">
        <v>3787744.1085200501</v>
      </c>
      <c r="G2564">
        <v>4474126588.9426899</v>
      </c>
      <c r="H2564">
        <v>5542807425.5094204</v>
      </c>
      <c r="I2564">
        <v>2415214.9895802699</v>
      </c>
      <c r="J2564">
        <v>-13955542.252066599</v>
      </c>
      <c r="K2564">
        <v>2294.9540514704499</v>
      </c>
      <c r="L2564">
        <v>1619697.01574958</v>
      </c>
      <c r="M2564">
        <v>1898871.06323041</v>
      </c>
      <c r="Y2564" s="15">
        <f t="shared" si="232"/>
        <v>1</v>
      </c>
      <c r="Z2564" s="15">
        <f t="shared" si="233"/>
        <v>1</v>
      </c>
      <c r="AD2564" s="15">
        <f t="shared" si="234"/>
        <v>1</v>
      </c>
      <c r="AE2564" s="15">
        <f t="shared" si="235"/>
        <v>1</v>
      </c>
      <c r="AI2564" t="str">
        <f t="shared" si="236"/>
        <v/>
      </c>
      <c r="AJ2564" t="str">
        <f t="shared" si="237"/>
        <v/>
      </c>
      <c r="AL2564">
        <f t="shared" si="238"/>
        <v>0</v>
      </c>
    </row>
    <row r="2565" spans="1:38" x14ac:dyDescent="0.3">
      <c r="A2565">
        <v>2564</v>
      </c>
      <c r="B2565" t="s">
        <v>20</v>
      </c>
      <c r="C2565" t="s">
        <v>27</v>
      </c>
      <c r="D2565">
        <v>64</v>
      </c>
      <c r="E2565">
        <v>9174876635.04039</v>
      </c>
      <c r="F2565">
        <v>3780500.9844920901</v>
      </c>
      <c r="G2565">
        <v>4474177098.89326</v>
      </c>
      <c r="H2565">
        <v>7711512451.2071304</v>
      </c>
      <c r="I2565">
        <v>2473317.7313784598</v>
      </c>
      <c r="J2565">
        <v>-14073890.5052414</v>
      </c>
      <c r="K2565">
        <v>3117.88184484864</v>
      </c>
      <c r="L2565">
        <v>1366541.6359071999</v>
      </c>
      <c r="M2565">
        <v>1754946.6404351001</v>
      </c>
      <c r="Y2565" s="15">
        <f t="shared" si="232"/>
        <v>1</v>
      </c>
      <c r="Z2565" s="15">
        <f t="shared" si="233"/>
        <v>1</v>
      </c>
      <c r="AD2565" s="15">
        <f t="shared" si="234"/>
        <v>1</v>
      </c>
      <c r="AE2565" s="15">
        <f t="shared" si="235"/>
        <v>1</v>
      </c>
      <c r="AI2565" t="str">
        <f t="shared" si="236"/>
        <v/>
      </c>
      <c r="AJ2565" t="str">
        <f t="shared" si="237"/>
        <v/>
      </c>
      <c r="AL2565">
        <f t="shared" si="238"/>
        <v>0</v>
      </c>
    </row>
    <row r="2566" spans="1:38" x14ac:dyDescent="0.3">
      <c r="A2566">
        <v>2565</v>
      </c>
      <c r="B2566" t="s">
        <v>20</v>
      </c>
      <c r="C2566" t="s">
        <v>27</v>
      </c>
      <c r="D2566">
        <v>65</v>
      </c>
      <c r="E2566">
        <v>5472192298.2041903</v>
      </c>
      <c r="F2566">
        <v>4169632.4494869099</v>
      </c>
      <c r="G2566">
        <v>4475236314.0770998</v>
      </c>
      <c r="H2566">
        <v>3938199722.7196999</v>
      </c>
      <c r="I2566">
        <v>2771569.2596431798</v>
      </c>
      <c r="J2566">
        <v>-15565481.454669001</v>
      </c>
      <c r="K2566">
        <v>1420.92776827331</v>
      </c>
      <c r="L2566">
        <v>2206348.7092159502</v>
      </c>
      <c r="M2566">
        <v>2404703.6351546799</v>
      </c>
      <c r="Y2566" s="15">
        <f t="shared" si="232"/>
        <v>1</v>
      </c>
      <c r="Z2566" s="15">
        <f t="shared" si="233"/>
        <v>1</v>
      </c>
      <c r="AD2566" s="15">
        <f t="shared" si="234"/>
        <v>1</v>
      </c>
      <c r="AE2566" s="15">
        <f t="shared" si="235"/>
        <v>1</v>
      </c>
      <c r="AI2566" t="str">
        <f t="shared" si="236"/>
        <v/>
      </c>
      <c r="AJ2566" t="str">
        <f t="shared" si="237"/>
        <v/>
      </c>
      <c r="AL2566">
        <f t="shared" si="238"/>
        <v>0</v>
      </c>
    </row>
    <row r="2567" spans="1:38" x14ac:dyDescent="0.3">
      <c r="A2567">
        <v>2566</v>
      </c>
      <c r="B2567" t="s">
        <v>20</v>
      </c>
      <c r="C2567" t="s">
        <v>27</v>
      </c>
      <c r="D2567">
        <v>66</v>
      </c>
      <c r="E2567">
        <v>7505838649.7139301</v>
      </c>
      <c r="F2567">
        <v>3291819.4382869801</v>
      </c>
      <c r="G2567">
        <v>4470575782.2206497</v>
      </c>
      <c r="H2567">
        <v>5754443492.4064798</v>
      </c>
      <c r="I2567">
        <v>2465260.5073750899</v>
      </c>
      <c r="J2567">
        <v>-14929051.796006201</v>
      </c>
      <c r="K2567">
        <v>2334.2131491546002</v>
      </c>
      <c r="L2567">
        <v>1639367.9810472999</v>
      </c>
      <c r="M2567">
        <v>1929201.48191571</v>
      </c>
      <c r="Y2567" s="15">
        <f t="shared" si="232"/>
        <v>1</v>
      </c>
      <c r="Z2567" s="15">
        <f t="shared" si="233"/>
        <v>1</v>
      </c>
      <c r="AD2567" s="15">
        <f t="shared" si="234"/>
        <v>1</v>
      </c>
      <c r="AE2567" s="15">
        <f t="shared" si="235"/>
        <v>1</v>
      </c>
      <c r="AI2567" t="str">
        <f t="shared" si="236"/>
        <v/>
      </c>
      <c r="AJ2567" t="str">
        <f t="shared" si="237"/>
        <v/>
      </c>
      <c r="AL2567">
        <f t="shared" si="238"/>
        <v>0</v>
      </c>
    </row>
    <row r="2568" spans="1:38" x14ac:dyDescent="0.3">
      <c r="A2568">
        <v>2567</v>
      </c>
      <c r="B2568" t="s">
        <v>20</v>
      </c>
      <c r="C2568" t="s">
        <v>27</v>
      </c>
      <c r="D2568">
        <v>67</v>
      </c>
      <c r="E2568">
        <v>11856795721.103901</v>
      </c>
      <c r="F2568">
        <v>4409197.7549661901</v>
      </c>
      <c r="G2568">
        <v>4473425758.9146299</v>
      </c>
      <c r="H2568">
        <v>10643607115.3248</v>
      </c>
      <c r="I2568">
        <v>2790934.4109829701</v>
      </c>
      <c r="J2568">
        <v>-14497968.430609699</v>
      </c>
      <c r="K2568">
        <v>3813.63570331131</v>
      </c>
      <c r="L2568">
        <v>1263336.5500749799</v>
      </c>
      <c r="M2568">
        <v>1799422.0840059901</v>
      </c>
      <c r="Y2568" s="15">
        <f t="shared" si="232"/>
        <v>1</v>
      </c>
      <c r="Z2568" s="15">
        <f t="shared" si="233"/>
        <v>1</v>
      </c>
      <c r="AD2568" s="15">
        <f t="shared" si="234"/>
        <v>1</v>
      </c>
      <c r="AE2568" s="15">
        <f t="shared" si="235"/>
        <v>1</v>
      </c>
      <c r="AI2568" t="str">
        <f t="shared" si="236"/>
        <v/>
      </c>
      <c r="AJ2568" t="str">
        <f t="shared" si="237"/>
        <v/>
      </c>
      <c r="AL2568">
        <f t="shared" si="238"/>
        <v>0</v>
      </c>
    </row>
    <row r="2569" spans="1:38" x14ac:dyDescent="0.3">
      <c r="A2569">
        <v>2568</v>
      </c>
      <c r="B2569" t="s">
        <v>20</v>
      </c>
      <c r="C2569" t="s">
        <v>27</v>
      </c>
      <c r="D2569">
        <v>68</v>
      </c>
      <c r="E2569">
        <v>7336312952.1293001</v>
      </c>
      <c r="F2569">
        <v>3607487.0144028598</v>
      </c>
      <c r="G2569">
        <v>4473516030.6192102</v>
      </c>
      <c r="H2569">
        <v>4881293549.7990398</v>
      </c>
      <c r="I2569">
        <v>2461345.0039619799</v>
      </c>
      <c r="J2569">
        <v>-14542224.312725101</v>
      </c>
      <c r="K2569">
        <v>1983.18136707439</v>
      </c>
      <c r="L2569">
        <v>1760769.20251203</v>
      </c>
      <c r="M2569">
        <v>2006624.84436021</v>
      </c>
      <c r="Y2569" s="15">
        <f t="shared" si="232"/>
        <v>1</v>
      </c>
      <c r="Z2569" s="15">
        <f t="shared" si="233"/>
        <v>1</v>
      </c>
      <c r="AD2569" s="15">
        <f t="shared" si="234"/>
        <v>1</v>
      </c>
      <c r="AE2569" s="15">
        <f t="shared" si="235"/>
        <v>1</v>
      </c>
      <c r="AI2569" t="str">
        <f t="shared" si="236"/>
        <v/>
      </c>
      <c r="AJ2569" t="str">
        <f t="shared" si="237"/>
        <v/>
      </c>
      <c r="AL2569">
        <f t="shared" si="238"/>
        <v>0</v>
      </c>
    </row>
    <row r="2570" spans="1:38" x14ac:dyDescent="0.3">
      <c r="A2570">
        <v>2569</v>
      </c>
      <c r="B2570" t="s">
        <v>20</v>
      </c>
      <c r="C2570" t="s">
        <v>27</v>
      </c>
      <c r="D2570">
        <v>69</v>
      </c>
      <c r="E2570">
        <v>8315837517.1168804</v>
      </c>
      <c r="F2570">
        <v>3919614.0224961699</v>
      </c>
      <c r="G2570">
        <v>4475081112.7125502</v>
      </c>
      <c r="H2570">
        <v>7154784635.3036003</v>
      </c>
      <c r="I2570">
        <v>2425166.08112675</v>
      </c>
      <c r="J2570">
        <v>-14584270.2618494</v>
      </c>
      <c r="K2570">
        <v>2950.2246015165501</v>
      </c>
      <c r="L2570">
        <v>1398292.99329823</v>
      </c>
      <c r="M2570">
        <v>1758657.3415703101</v>
      </c>
      <c r="Y2570" s="15">
        <f t="shared" si="232"/>
        <v>1</v>
      </c>
      <c r="Z2570" s="15">
        <f t="shared" si="233"/>
        <v>1</v>
      </c>
      <c r="AD2570" s="15">
        <f t="shared" si="234"/>
        <v>1</v>
      </c>
      <c r="AE2570" s="15">
        <f t="shared" si="235"/>
        <v>1</v>
      </c>
      <c r="AI2570" t="str">
        <f t="shared" si="236"/>
        <v/>
      </c>
      <c r="AJ2570" t="str">
        <f t="shared" si="237"/>
        <v/>
      </c>
      <c r="AL2570">
        <f t="shared" si="238"/>
        <v>0</v>
      </c>
    </row>
    <row r="2571" spans="1:38" x14ac:dyDescent="0.3">
      <c r="A2571">
        <v>2570</v>
      </c>
      <c r="B2571" t="s">
        <v>20</v>
      </c>
      <c r="C2571" t="s">
        <v>27</v>
      </c>
      <c r="D2571">
        <v>70</v>
      </c>
      <c r="E2571">
        <v>8684543707.79035</v>
      </c>
      <c r="F2571">
        <v>3848307.33896494</v>
      </c>
      <c r="G2571">
        <v>4473837072.7273197</v>
      </c>
      <c r="H2571">
        <v>6689288851.1515102</v>
      </c>
      <c r="I2571">
        <v>2538074.0440342198</v>
      </c>
      <c r="J2571">
        <v>-14223774.586869201</v>
      </c>
      <c r="K2571">
        <v>2635.5767149011199</v>
      </c>
      <c r="L2571">
        <v>1578010.1080682001</v>
      </c>
      <c r="M2571">
        <v>1914928.8750363099</v>
      </c>
      <c r="Y2571" s="15">
        <f t="shared" si="232"/>
        <v>1</v>
      </c>
      <c r="Z2571" s="15">
        <f t="shared" si="233"/>
        <v>1</v>
      </c>
      <c r="AD2571" s="15">
        <f t="shared" si="234"/>
        <v>1</v>
      </c>
      <c r="AE2571" s="15">
        <f t="shared" si="235"/>
        <v>1</v>
      </c>
      <c r="AI2571" t="str">
        <f t="shared" si="236"/>
        <v/>
      </c>
      <c r="AJ2571" t="str">
        <f t="shared" si="237"/>
        <v/>
      </c>
      <c r="AL2571">
        <f t="shared" si="238"/>
        <v>0</v>
      </c>
    </row>
    <row r="2572" spans="1:38" x14ac:dyDescent="0.3">
      <c r="A2572">
        <v>2571</v>
      </c>
      <c r="B2572" t="s">
        <v>20</v>
      </c>
      <c r="C2572" t="s">
        <v>27</v>
      </c>
      <c r="D2572">
        <v>71</v>
      </c>
      <c r="E2572">
        <v>8765038344.3258095</v>
      </c>
      <c r="F2572">
        <v>4321724.6437838301</v>
      </c>
      <c r="G2572">
        <v>4475452233.10816</v>
      </c>
      <c r="H2572">
        <v>6504937231.6868896</v>
      </c>
      <c r="I2572">
        <v>3086416.0565949101</v>
      </c>
      <c r="J2572">
        <v>-16930136.502795201</v>
      </c>
      <c r="K2572">
        <v>2107.60218726424</v>
      </c>
      <c r="L2572">
        <v>2152810.73907447</v>
      </c>
      <c r="M2572">
        <v>2480444.2857896201</v>
      </c>
      <c r="Y2572" s="15">
        <f t="shared" si="232"/>
        <v>1</v>
      </c>
      <c r="Z2572" s="15">
        <f t="shared" si="233"/>
        <v>1</v>
      </c>
      <c r="AD2572" s="15">
        <f t="shared" si="234"/>
        <v>1</v>
      </c>
      <c r="AE2572" s="15">
        <f t="shared" si="235"/>
        <v>1</v>
      </c>
      <c r="AI2572" t="str">
        <f t="shared" si="236"/>
        <v/>
      </c>
      <c r="AJ2572" t="str">
        <f t="shared" si="237"/>
        <v/>
      </c>
      <c r="AL2572">
        <f t="shared" si="238"/>
        <v>0</v>
      </c>
    </row>
    <row r="2573" spans="1:38" x14ac:dyDescent="0.3">
      <c r="A2573">
        <v>2572</v>
      </c>
      <c r="B2573" t="s">
        <v>20</v>
      </c>
      <c r="C2573" t="s">
        <v>27</v>
      </c>
      <c r="D2573">
        <v>72</v>
      </c>
      <c r="E2573">
        <v>10705816441.4498</v>
      </c>
      <c r="F2573">
        <v>3966647.2424377901</v>
      </c>
      <c r="G2573">
        <v>4473849731.2748499</v>
      </c>
      <c r="H2573">
        <v>9435054052.3020096</v>
      </c>
      <c r="I2573">
        <v>2620508.2732132599</v>
      </c>
      <c r="J2573">
        <v>-15105448.870239301</v>
      </c>
      <c r="K2573">
        <v>3600.4671875096801</v>
      </c>
      <c r="L2573">
        <v>1266365.05544118</v>
      </c>
      <c r="M2573">
        <v>1741579.51370633</v>
      </c>
      <c r="Y2573" s="15">
        <f t="shared" si="232"/>
        <v>1</v>
      </c>
      <c r="Z2573" s="15">
        <f t="shared" si="233"/>
        <v>1</v>
      </c>
      <c r="AD2573" s="15">
        <f t="shared" si="234"/>
        <v>1</v>
      </c>
      <c r="AE2573" s="15">
        <f t="shared" si="235"/>
        <v>1</v>
      </c>
      <c r="AI2573" t="str">
        <f t="shared" si="236"/>
        <v/>
      </c>
      <c r="AJ2573" t="str">
        <f t="shared" si="237"/>
        <v/>
      </c>
      <c r="AL2573">
        <f t="shared" si="238"/>
        <v>0</v>
      </c>
    </row>
    <row r="2574" spans="1:38" x14ac:dyDescent="0.3">
      <c r="A2574">
        <v>2573</v>
      </c>
      <c r="B2574" t="s">
        <v>20</v>
      </c>
      <c r="C2574" t="s">
        <v>27</v>
      </c>
      <c r="D2574">
        <v>73</v>
      </c>
      <c r="E2574">
        <v>11329982640.718599</v>
      </c>
      <c r="F2574">
        <v>3700463.4139016699</v>
      </c>
      <c r="G2574">
        <v>4473079669.8054399</v>
      </c>
      <c r="H2574">
        <v>9119295591.6385002</v>
      </c>
      <c r="I2574">
        <v>2488329.6452379199</v>
      </c>
      <c r="J2574">
        <v>-13822310.1498117</v>
      </c>
      <c r="K2574">
        <v>3664.8261652513302</v>
      </c>
      <c r="L2574">
        <v>1179504.8936443401</v>
      </c>
      <c r="M2574">
        <v>1638815.5759485899</v>
      </c>
      <c r="Y2574" s="15">
        <f t="shared" si="232"/>
        <v>1</v>
      </c>
      <c r="Z2574" s="15">
        <f t="shared" si="233"/>
        <v>1</v>
      </c>
      <c r="AD2574" s="15">
        <f t="shared" si="234"/>
        <v>1</v>
      </c>
      <c r="AE2574" s="15">
        <f t="shared" si="235"/>
        <v>1</v>
      </c>
      <c r="AI2574" t="str">
        <f t="shared" si="236"/>
        <v/>
      </c>
      <c r="AJ2574" t="str">
        <f t="shared" si="237"/>
        <v/>
      </c>
      <c r="AL2574">
        <f t="shared" si="238"/>
        <v>0</v>
      </c>
    </row>
    <row r="2575" spans="1:38" x14ac:dyDescent="0.3">
      <c r="A2575">
        <v>2574</v>
      </c>
      <c r="B2575" t="s">
        <v>20</v>
      </c>
      <c r="C2575" t="s">
        <v>27</v>
      </c>
      <c r="D2575">
        <v>74</v>
      </c>
      <c r="E2575">
        <v>7649567293.5853701</v>
      </c>
      <c r="F2575">
        <v>3899335.53099842</v>
      </c>
      <c r="G2575">
        <v>4472989214.1502304</v>
      </c>
      <c r="H2575">
        <v>5700630977.3056002</v>
      </c>
      <c r="I2575">
        <v>2577070.1233961298</v>
      </c>
      <c r="J2575">
        <v>-13828962.368357699</v>
      </c>
      <c r="K2575">
        <v>2212.0589290729699</v>
      </c>
      <c r="L2575">
        <v>1758900.90760278</v>
      </c>
      <c r="M2575">
        <v>2046024.03870863</v>
      </c>
      <c r="Y2575" s="15">
        <f t="shared" si="232"/>
        <v>1</v>
      </c>
      <c r="Z2575" s="15">
        <f t="shared" si="233"/>
        <v>1</v>
      </c>
      <c r="AD2575" s="15">
        <f t="shared" si="234"/>
        <v>1</v>
      </c>
      <c r="AE2575" s="15">
        <f t="shared" si="235"/>
        <v>1</v>
      </c>
      <c r="AI2575" t="str">
        <f t="shared" si="236"/>
        <v/>
      </c>
      <c r="AJ2575" t="str">
        <f t="shared" si="237"/>
        <v/>
      </c>
      <c r="AL2575">
        <f t="shared" si="238"/>
        <v>0</v>
      </c>
    </row>
    <row r="2576" spans="1:38" x14ac:dyDescent="0.3">
      <c r="A2576">
        <v>2575</v>
      </c>
      <c r="B2576" t="s">
        <v>20</v>
      </c>
      <c r="C2576" t="s">
        <v>27</v>
      </c>
      <c r="D2576">
        <v>75</v>
      </c>
      <c r="E2576">
        <v>7838404735.5123196</v>
      </c>
      <c r="F2576">
        <v>3633880.84049153</v>
      </c>
      <c r="G2576">
        <v>4472303188.9037399</v>
      </c>
      <c r="H2576">
        <v>6134691087.2562399</v>
      </c>
      <c r="I2576">
        <v>2440101.88531298</v>
      </c>
      <c r="J2576">
        <v>-14172852.477069899</v>
      </c>
      <c r="K2576">
        <v>2514.11267872914</v>
      </c>
      <c r="L2576">
        <v>1559635.2464485201</v>
      </c>
      <c r="M2576">
        <v>1868620.64128505</v>
      </c>
      <c r="Y2576" s="15">
        <f t="shared" si="232"/>
        <v>1</v>
      </c>
      <c r="Z2576" s="15">
        <f t="shared" si="233"/>
        <v>1</v>
      </c>
      <c r="AD2576" s="15">
        <f t="shared" si="234"/>
        <v>1</v>
      </c>
      <c r="AE2576" s="15">
        <f t="shared" si="235"/>
        <v>1</v>
      </c>
      <c r="AI2576" t="str">
        <f t="shared" si="236"/>
        <v/>
      </c>
      <c r="AJ2576" t="str">
        <f t="shared" si="237"/>
        <v/>
      </c>
      <c r="AL2576">
        <f t="shared" si="238"/>
        <v>0</v>
      </c>
    </row>
    <row r="2577" spans="1:38" x14ac:dyDescent="0.3">
      <c r="A2577">
        <v>2576</v>
      </c>
      <c r="B2577" t="s">
        <v>20</v>
      </c>
      <c r="C2577" t="s">
        <v>27</v>
      </c>
      <c r="D2577">
        <v>76</v>
      </c>
      <c r="E2577">
        <v>6877036993.1438799</v>
      </c>
      <c r="F2577">
        <v>3798372.8337494</v>
      </c>
      <c r="G2577">
        <v>4473645198.0222101</v>
      </c>
      <c r="H2577">
        <v>5159143582.3842402</v>
      </c>
      <c r="I2577">
        <v>2589213.0452981601</v>
      </c>
      <c r="J2577">
        <v>-15071165.1438789</v>
      </c>
      <c r="K2577">
        <v>1992.5527533367399</v>
      </c>
      <c r="L2577">
        <v>1848759.4927407701</v>
      </c>
      <c r="M2577">
        <v>2108609.5804057899</v>
      </c>
      <c r="Y2577" s="15">
        <f t="shared" si="232"/>
        <v>1</v>
      </c>
      <c r="Z2577" s="15">
        <f t="shared" si="233"/>
        <v>1</v>
      </c>
      <c r="AD2577" s="15">
        <f t="shared" si="234"/>
        <v>1</v>
      </c>
      <c r="AE2577" s="15">
        <f t="shared" si="235"/>
        <v>1</v>
      </c>
      <c r="AI2577" t="str">
        <f t="shared" si="236"/>
        <v/>
      </c>
      <c r="AJ2577" t="str">
        <f t="shared" si="237"/>
        <v/>
      </c>
      <c r="AL2577">
        <f t="shared" si="238"/>
        <v>0</v>
      </c>
    </row>
    <row r="2578" spans="1:38" x14ac:dyDescent="0.3">
      <c r="A2578">
        <v>2577</v>
      </c>
      <c r="B2578" t="s">
        <v>20</v>
      </c>
      <c r="C2578" t="s">
        <v>27</v>
      </c>
      <c r="D2578">
        <v>77</v>
      </c>
      <c r="E2578">
        <v>9552313366.2542591</v>
      </c>
      <c r="F2578">
        <v>3956221.93098007</v>
      </c>
      <c r="G2578">
        <v>4473948677.4686499</v>
      </c>
      <c r="H2578">
        <v>7208459075.0078897</v>
      </c>
      <c r="I2578">
        <v>2712812.55251197</v>
      </c>
      <c r="J2578">
        <v>-14381382.5418634</v>
      </c>
      <c r="K2578">
        <v>2657.19025383199</v>
      </c>
      <c r="L2578">
        <v>1678235.97108497</v>
      </c>
      <c r="M2578">
        <v>2041303.7346894201</v>
      </c>
      <c r="Y2578" s="15">
        <f t="shared" si="232"/>
        <v>1</v>
      </c>
      <c r="Z2578" s="15">
        <f t="shared" si="233"/>
        <v>1</v>
      </c>
      <c r="AD2578" s="15">
        <f t="shared" si="234"/>
        <v>1</v>
      </c>
      <c r="AE2578" s="15">
        <f t="shared" si="235"/>
        <v>1</v>
      </c>
      <c r="AI2578" t="str">
        <f t="shared" si="236"/>
        <v/>
      </c>
      <c r="AJ2578" t="str">
        <f t="shared" si="237"/>
        <v/>
      </c>
      <c r="AL2578">
        <f t="shared" si="238"/>
        <v>0</v>
      </c>
    </row>
    <row r="2579" spans="1:38" x14ac:dyDescent="0.3">
      <c r="A2579">
        <v>2578</v>
      </c>
      <c r="B2579" t="s">
        <v>20</v>
      </c>
      <c r="C2579" t="s">
        <v>27</v>
      </c>
      <c r="D2579">
        <v>78</v>
      </c>
      <c r="E2579">
        <v>8210577504.2988396</v>
      </c>
      <c r="F2579">
        <v>3805446.4961041301</v>
      </c>
      <c r="G2579">
        <v>4474293685.7338896</v>
      </c>
      <c r="H2579">
        <v>6738410989.5134897</v>
      </c>
      <c r="I2579">
        <v>2549707.5059252302</v>
      </c>
      <c r="J2579">
        <v>-15059249.095685</v>
      </c>
      <c r="K2579">
        <v>2642.81725407883</v>
      </c>
      <c r="L2579">
        <v>1582593.4343546201</v>
      </c>
      <c r="M2579">
        <v>1921986.3313320701</v>
      </c>
      <c r="Y2579" s="15">
        <f t="shared" si="232"/>
        <v>1</v>
      </c>
      <c r="Z2579" s="15">
        <f t="shared" si="233"/>
        <v>1</v>
      </c>
      <c r="AD2579" s="15">
        <f t="shared" si="234"/>
        <v>1</v>
      </c>
      <c r="AE2579" s="15">
        <f t="shared" si="235"/>
        <v>1</v>
      </c>
      <c r="AI2579" t="str">
        <f t="shared" si="236"/>
        <v/>
      </c>
      <c r="AJ2579" t="str">
        <f t="shared" si="237"/>
        <v/>
      </c>
      <c r="AL2579">
        <f t="shared" si="238"/>
        <v>0</v>
      </c>
    </row>
    <row r="2580" spans="1:38" x14ac:dyDescent="0.3">
      <c r="A2580">
        <v>2579</v>
      </c>
      <c r="B2580" t="s">
        <v>20</v>
      </c>
      <c r="C2580" t="s">
        <v>27</v>
      </c>
      <c r="D2580">
        <v>79</v>
      </c>
      <c r="E2580">
        <v>7844158429.0440302</v>
      </c>
      <c r="F2580">
        <v>4253995.2072926397</v>
      </c>
      <c r="G2580">
        <v>4475517312.2855301</v>
      </c>
      <c r="H2580">
        <v>5539979450.4830599</v>
      </c>
      <c r="I2580">
        <v>2779073.0789550599</v>
      </c>
      <c r="J2580">
        <v>-14881611.656997699</v>
      </c>
      <c r="K2580">
        <v>1993.46303356877</v>
      </c>
      <c r="L2580">
        <v>1983960.9833716799</v>
      </c>
      <c r="M2580">
        <v>2262992.5945068598</v>
      </c>
      <c r="Y2580" s="15">
        <f t="shared" si="232"/>
        <v>1</v>
      </c>
      <c r="Z2580" s="15">
        <f t="shared" si="233"/>
        <v>1</v>
      </c>
      <c r="AD2580" s="15">
        <f t="shared" si="234"/>
        <v>1</v>
      </c>
      <c r="AE2580" s="15">
        <f t="shared" si="235"/>
        <v>1</v>
      </c>
      <c r="AI2580" t="str">
        <f t="shared" si="236"/>
        <v/>
      </c>
      <c r="AJ2580" t="str">
        <f t="shared" si="237"/>
        <v/>
      </c>
      <c r="AL2580">
        <f t="shared" si="238"/>
        <v>0</v>
      </c>
    </row>
    <row r="2581" spans="1:38" x14ac:dyDescent="0.3">
      <c r="A2581">
        <v>2580</v>
      </c>
      <c r="B2581" t="s">
        <v>20</v>
      </c>
      <c r="C2581" t="s">
        <v>27</v>
      </c>
      <c r="D2581">
        <v>80</v>
      </c>
      <c r="E2581">
        <v>8536490398.3373404</v>
      </c>
      <c r="F2581">
        <v>4145710.1031263801</v>
      </c>
      <c r="G2581">
        <v>4472888056.4174299</v>
      </c>
      <c r="H2581">
        <v>7286189650.6821604</v>
      </c>
      <c r="I2581">
        <v>2573863.2139087101</v>
      </c>
      <c r="J2581">
        <v>-14642872.456585901</v>
      </c>
      <c r="K2581">
        <v>2830.8379448095202</v>
      </c>
      <c r="L2581">
        <v>1528130.5403936999</v>
      </c>
      <c r="M2581">
        <v>1895113.3524128101</v>
      </c>
      <c r="Y2581" s="15">
        <f t="shared" si="232"/>
        <v>1</v>
      </c>
      <c r="Z2581" s="15">
        <f t="shared" si="233"/>
        <v>1</v>
      </c>
      <c r="AD2581" s="15">
        <f t="shared" si="234"/>
        <v>1</v>
      </c>
      <c r="AE2581" s="15">
        <f t="shared" si="235"/>
        <v>1</v>
      </c>
      <c r="AI2581" t="str">
        <f t="shared" si="236"/>
        <v/>
      </c>
      <c r="AJ2581" t="str">
        <f t="shared" si="237"/>
        <v/>
      </c>
      <c r="AL2581">
        <f t="shared" si="238"/>
        <v>0</v>
      </c>
    </row>
    <row r="2582" spans="1:38" x14ac:dyDescent="0.3">
      <c r="A2582">
        <v>2581</v>
      </c>
      <c r="B2582" t="s">
        <v>20</v>
      </c>
      <c r="C2582" t="s">
        <v>27</v>
      </c>
      <c r="D2582">
        <v>81</v>
      </c>
      <c r="E2582">
        <v>9930499139.7134304</v>
      </c>
      <c r="F2582">
        <v>4197890.3781622602</v>
      </c>
      <c r="G2582">
        <v>4474668256.3157597</v>
      </c>
      <c r="H2582">
        <v>8361938856.2458</v>
      </c>
      <c r="I2582">
        <v>2723152.5519062402</v>
      </c>
      <c r="J2582">
        <v>-14797776.4693537</v>
      </c>
      <c r="K2582">
        <v>3070.6832235279398</v>
      </c>
      <c r="L2582">
        <v>1523025.5863540501</v>
      </c>
      <c r="M2582">
        <v>1944190.5549476999</v>
      </c>
      <c r="Y2582" s="15">
        <f t="shared" si="232"/>
        <v>1</v>
      </c>
      <c r="Z2582" s="15">
        <f t="shared" si="233"/>
        <v>1</v>
      </c>
      <c r="AD2582" s="15">
        <f t="shared" si="234"/>
        <v>1</v>
      </c>
      <c r="AE2582" s="15">
        <f t="shared" si="235"/>
        <v>1</v>
      </c>
      <c r="AI2582" t="str">
        <f t="shared" si="236"/>
        <v/>
      </c>
      <c r="AJ2582" t="str">
        <f t="shared" si="237"/>
        <v/>
      </c>
      <c r="AL2582">
        <f t="shared" si="238"/>
        <v>0</v>
      </c>
    </row>
    <row r="2583" spans="1:38" x14ac:dyDescent="0.3">
      <c r="A2583">
        <v>2582</v>
      </c>
      <c r="B2583" t="s">
        <v>20</v>
      </c>
      <c r="C2583" t="s">
        <v>27</v>
      </c>
      <c r="D2583">
        <v>82</v>
      </c>
      <c r="E2583">
        <v>8462864350.4532604</v>
      </c>
      <c r="F2583">
        <v>4054707.3119763802</v>
      </c>
      <c r="G2583">
        <v>4473798904.7100401</v>
      </c>
      <c r="H2583">
        <v>6790465199.1837397</v>
      </c>
      <c r="I2583">
        <v>2698738.5368611398</v>
      </c>
      <c r="J2583">
        <v>-13902408.7527552</v>
      </c>
      <c r="K2583">
        <v>2516.1626835779498</v>
      </c>
      <c r="L2583">
        <v>1724153.5112725899</v>
      </c>
      <c r="M2583">
        <v>2066168.21761242</v>
      </c>
      <c r="Y2583" s="15">
        <f t="shared" si="232"/>
        <v>1</v>
      </c>
      <c r="Z2583" s="15">
        <f t="shared" si="233"/>
        <v>1</v>
      </c>
      <c r="AD2583" s="15">
        <f t="shared" si="234"/>
        <v>1</v>
      </c>
      <c r="AE2583" s="15">
        <f t="shared" si="235"/>
        <v>1</v>
      </c>
      <c r="AI2583" t="str">
        <f t="shared" si="236"/>
        <v/>
      </c>
      <c r="AJ2583" t="str">
        <f t="shared" si="237"/>
        <v/>
      </c>
      <c r="AL2583">
        <f t="shared" si="238"/>
        <v>0</v>
      </c>
    </row>
    <row r="2584" spans="1:38" x14ac:dyDescent="0.3">
      <c r="A2584">
        <v>2583</v>
      </c>
      <c r="B2584" t="s">
        <v>20</v>
      </c>
      <c r="C2584" t="s">
        <v>27</v>
      </c>
      <c r="D2584">
        <v>83</v>
      </c>
      <c r="E2584">
        <v>8833424289.8200207</v>
      </c>
      <c r="F2584">
        <v>3743506.4894583002</v>
      </c>
      <c r="G2584">
        <v>4472845615.5006304</v>
      </c>
      <c r="H2584">
        <v>6872782500.1379004</v>
      </c>
      <c r="I2584">
        <v>2630311.8108436302</v>
      </c>
      <c r="J2584">
        <v>-15104883.668826099</v>
      </c>
      <c r="K2584">
        <v>2612.9154999055299</v>
      </c>
      <c r="L2584">
        <v>1643912.3945611401</v>
      </c>
      <c r="M2584">
        <v>1990073.1684658099</v>
      </c>
      <c r="Y2584" s="15">
        <f t="shared" si="232"/>
        <v>1</v>
      </c>
      <c r="Z2584" s="15">
        <f t="shared" si="233"/>
        <v>1</v>
      </c>
      <c r="AD2584" s="15">
        <f t="shared" si="234"/>
        <v>1</v>
      </c>
      <c r="AE2584" s="15">
        <f t="shared" si="235"/>
        <v>1</v>
      </c>
      <c r="AI2584" t="str">
        <f t="shared" si="236"/>
        <v/>
      </c>
      <c r="AJ2584" t="str">
        <f t="shared" si="237"/>
        <v/>
      </c>
      <c r="AL2584">
        <f t="shared" si="238"/>
        <v>0</v>
      </c>
    </row>
    <row r="2585" spans="1:38" x14ac:dyDescent="0.3">
      <c r="A2585">
        <v>2584</v>
      </c>
      <c r="B2585" t="s">
        <v>20</v>
      </c>
      <c r="C2585" t="s">
        <v>27</v>
      </c>
      <c r="D2585">
        <v>84</v>
      </c>
      <c r="E2585">
        <v>6446627867.7499504</v>
      </c>
      <c r="F2585">
        <v>3814691.4572819299</v>
      </c>
      <c r="G2585">
        <v>4474658042.5154104</v>
      </c>
      <c r="H2585">
        <v>5526876768.2638102</v>
      </c>
      <c r="I2585">
        <v>2541203.5952319298</v>
      </c>
      <c r="J2585">
        <v>-15173500.846428899</v>
      </c>
      <c r="K2585">
        <v>2174.90514283622</v>
      </c>
      <c r="L2585">
        <v>1747972.0302913401</v>
      </c>
      <c r="M2585">
        <v>2026343.6998938001</v>
      </c>
      <c r="Y2585" s="15">
        <f t="shared" si="232"/>
        <v>1</v>
      </c>
      <c r="Z2585" s="15">
        <f t="shared" si="233"/>
        <v>1</v>
      </c>
      <c r="AD2585" s="15">
        <f t="shared" si="234"/>
        <v>1</v>
      </c>
      <c r="AE2585" s="15">
        <f t="shared" si="235"/>
        <v>1</v>
      </c>
      <c r="AI2585" t="str">
        <f t="shared" si="236"/>
        <v/>
      </c>
      <c r="AJ2585" t="str">
        <f t="shared" si="237"/>
        <v/>
      </c>
      <c r="AL2585">
        <f t="shared" si="238"/>
        <v>0</v>
      </c>
    </row>
    <row r="2586" spans="1:38" x14ac:dyDescent="0.3">
      <c r="A2586">
        <v>2585</v>
      </c>
      <c r="B2586" t="s">
        <v>20</v>
      </c>
      <c r="C2586" t="s">
        <v>27</v>
      </c>
      <c r="D2586">
        <v>85</v>
      </c>
      <c r="E2586">
        <v>6831633306.4370403</v>
      </c>
      <c r="F2586">
        <v>4233837.9962366503</v>
      </c>
      <c r="G2586">
        <v>4473452301.9260702</v>
      </c>
      <c r="H2586">
        <v>5142981973.7899199</v>
      </c>
      <c r="I2586">
        <v>2742917.4685900202</v>
      </c>
      <c r="J2586">
        <v>-15551998.318827599</v>
      </c>
      <c r="K2586">
        <v>1875.0042728896401</v>
      </c>
      <c r="L2586">
        <v>2004783.4716541399</v>
      </c>
      <c r="M2586">
        <v>2263819.5491364701</v>
      </c>
      <c r="Y2586" s="15">
        <f t="shared" si="232"/>
        <v>1</v>
      </c>
      <c r="Z2586" s="15">
        <f t="shared" si="233"/>
        <v>1</v>
      </c>
      <c r="AD2586" s="15">
        <f t="shared" si="234"/>
        <v>1</v>
      </c>
      <c r="AE2586" s="15">
        <f t="shared" si="235"/>
        <v>1</v>
      </c>
      <c r="AI2586" t="str">
        <f t="shared" si="236"/>
        <v/>
      </c>
      <c r="AJ2586" t="str">
        <f t="shared" si="237"/>
        <v/>
      </c>
      <c r="AL2586">
        <f t="shared" si="238"/>
        <v>0</v>
      </c>
    </row>
    <row r="2587" spans="1:38" x14ac:dyDescent="0.3">
      <c r="A2587">
        <v>2586</v>
      </c>
      <c r="B2587" t="s">
        <v>20</v>
      </c>
      <c r="C2587" t="s">
        <v>27</v>
      </c>
      <c r="D2587">
        <v>86</v>
      </c>
      <c r="E2587">
        <v>7902689747.5095396</v>
      </c>
      <c r="F2587">
        <v>3961908.3092424502</v>
      </c>
      <c r="G2587">
        <v>4474269924.5931797</v>
      </c>
      <c r="H2587">
        <v>6939879532.4201202</v>
      </c>
      <c r="I2587">
        <v>2642819.9943194599</v>
      </c>
      <c r="J2587">
        <v>-14968865.118111599</v>
      </c>
      <c r="K2587">
        <v>2625.9372743269901</v>
      </c>
      <c r="L2587">
        <v>1646790.6394384301</v>
      </c>
      <c r="M2587">
        <v>1996330.88310241</v>
      </c>
      <c r="Y2587" s="15">
        <f t="shared" si="232"/>
        <v>1</v>
      </c>
      <c r="Z2587" s="15">
        <f t="shared" si="233"/>
        <v>1</v>
      </c>
      <c r="AD2587" s="15">
        <f t="shared" si="234"/>
        <v>1</v>
      </c>
      <c r="AE2587" s="15">
        <f t="shared" si="235"/>
        <v>1</v>
      </c>
      <c r="AI2587" t="str">
        <f t="shared" si="236"/>
        <v/>
      </c>
      <c r="AJ2587" t="str">
        <f t="shared" si="237"/>
        <v/>
      </c>
      <c r="AL2587">
        <f t="shared" si="238"/>
        <v>0</v>
      </c>
    </row>
    <row r="2588" spans="1:38" x14ac:dyDescent="0.3">
      <c r="A2588">
        <v>2587</v>
      </c>
      <c r="B2588" t="s">
        <v>20</v>
      </c>
      <c r="C2588" t="s">
        <v>27</v>
      </c>
      <c r="D2588">
        <v>87</v>
      </c>
      <c r="E2588">
        <v>7616794148.3942299</v>
      </c>
      <c r="F2588">
        <v>4114718.8778745001</v>
      </c>
      <c r="G2588">
        <v>4473787803.7786598</v>
      </c>
      <c r="H2588">
        <v>5786121396.0318804</v>
      </c>
      <c r="I2588">
        <v>2721893.7766079502</v>
      </c>
      <c r="J2588">
        <v>-14912041.1786594</v>
      </c>
      <c r="K2588">
        <v>2125.7704638432301</v>
      </c>
      <c r="L2588">
        <v>1891454.7560990199</v>
      </c>
      <c r="M2588">
        <v>2182883.7748867702</v>
      </c>
      <c r="Y2588" s="15">
        <f t="shared" si="232"/>
        <v>1</v>
      </c>
      <c r="Z2588" s="15">
        <f t="shared" si="233"/>
        <v>1</v>
      </c>
      <c r="AD2588" s="15">
        <f t="shared" si="234"/>
        <v>1</v>
      </c>
      <c r="AE2588" s="15">
        <f t="shared" si="235"/>
        <v>1</v>
      </c>
      <c r="AI2588" t="str">
        <f t="shared" si="236"/>
        <v/>
      </c>
      <c r="AJ2588" t="str">
        <f t="shared" si="237"/>
        <v/>
      </c>
      <c r="AL2588">
        <f t="shared" si="238"/>
        <v>0</v>
      </c>
    </row>
    <row r="2589" spans="1:38" x14ac:dyDescent="0.3">
      <c r="A2589">
        <v>2588</v>
      </c>
      <c r="B2589" t="s">
        <v>20</v>
      </c>
      <c r="C2589" t="s">
        <v>27</v>
      </c>
      <c r="D2589">
        <v>88</v>
      </c>
      <c r="E2589">
        <v>8930467378.7499409</v>
      </c>
      <c r="F2589">
        <v>4099204.1039944501</v>
      </c>
      <c r="G2589">
        <v>4474061772.6449699</v>
      </c>
      <c r="H2589">
        <v>6654146841.7922697</v>
      </c>
      <c r="I2589">
        <v>2648676.4257316501</v>
      </c>
      <c r="J2589">
        <v>-13550893.593586899</v>
      </c>
      <c r="K2589">
        <v>2512.25358339276</v>
      </c>
      <c r="L2589">
        <v>1693656.16130889</v>
      </c>
      <c r="M2589">
        <v>2028804.93407798</v>
      </c>
      <c r="Y2589" s="15">
        <f t="shared" si="232"/>
        <v>1</v>
      </c>
      <c r="Z2589" s="15">
        <f t="shared" si="233"/>
        <v>1</v>
      </c>
      <c r="AD2589" s="15">
        <f t="shared" si="234"/>
        <v>1</v>
      </c>
      <c r="AE2589" s="15">
        <f t="shared" si="235"/>
        <v>1</v>
      </c>
      <c r="AI2589" t="str">
        <f t="shared" si="236"/>
        <v/>
      </c>
      <c r="AJ2589" t="str">
        <f t="shared" si="237"/>
        <v/>
      </c>
      <c r="AL2589">
        <f t="shared" si="238"/>
        <v>0</v>
      </c>
    </row>
    <row r="2590" spans="1:38" x14ac:dyDescent="0.3">
      <c r="A2590">
        <v>2589</v>
      </c>
      <c r="B2590" t="s">
        <v>20</v>
      </c>
      <c r="C2590" t="s">
        <v>27</v>
      </c>
      <c r="D2590">
        <v>89</v>
      </c>
      <c r="E2590">
        <v>8106290465.5845098</v>
      </c>
      <c r="F2590">
        <v>3824998.2439020299</v>
      </c>
      <c r="G2590">
        <v>4474900197.4453001</v>
      </c>
      <c r="H2590">
        <v>6171793795.7868404</v>
      </c>
      <c r="I2590">
        <v>2631544.16556683</v>
      </c>
      <c r="J2590">
        <v>-15127523.0578156</v>
      </c>
      <c r="K2590">
        <v>2345.3126405946</v>
      </c>
      <c r="L2590">
        <v>1745752.45057252</v>
      </c>
      <c r="M2590">
        <v>2056606.59395429</v>
      </c>
      <c r="Y2590" s="15">
        <f t="shared" si="232"/>
        <v>1</v>
      </c>
      <c r="Z2590" s="15">
        <f t="shared" si="233"/>
        <v>1</v>
      </c>
      <c r="AD2590" s="15">
        <f t="shared" si="234"/>
        <v>1</v>
      </c>
      <c r="AE2590" s="15">
        <f t="shared" si="235"/>
        <v>1</v>
      </c>
      <c r="AI2590" t="str">
        <f t="shared" si="236"/>
        <v/>
      </c>
      <c r="AJ2590" t="str">
        <f t="shared" si="237"/>
        <v/>
      </c>
      <c r="AL2590">
        <f t="shared" si="238"/>
        <v>0</v>
      </c>
    </row>
    <row r="2591" spans="1:38" x14ac:dyDescent="0.3">
      <c r="A2591">
        <v>2590</v>
      </c>
      <c r="B2591" t="s">
        <v>20</v>
      </c>
      <c r="C2591" t="s">
        <v>27</v>
      </c>
      <c r="D2591">
        <v>90</v>
      </c>
      <c r="E2591">
        <v>8227173248.5237398</v>
      </c>
      <c r="F2591">
        <v>3910557.7495180899</v>
      </c>
      <c r="G2591">
        <v>4474381820.5974998</v>
      </c>
      <c r="H2591">
        <v>6479636038.0722198</v>
      </c>
      <c r="I2591">
        <v>2609699.15650373</v>
      </c>
      <c r="J2591">
        <v>-14896403.657840701</v>
      </c>
      <c r="K2591">
        <v>2482.9053655185098</v>
      </c>
      <c r="L2591">
        <v>1679725.1313473701</v>
      </c>
      <c r="M2591">
        <v>2006084.33528183</v>
      </c>
      <c r="Y2591" s="15">
        <f t="shared" si="232"/>
        <v>1</v>
      </c>
      <c r="Z2591" s="15">
        <f t="shared" si="233"/>
        <v>1</v>
      </c>
      <c r="AD2591" s="15">
        <f t="shared" si="234"/>
        <v>1</v>
      </c>
      <c r="AE2591" s="15">
        <f t="shared" si="235"/>
        <v>1</v>
      </c>
      <c r="AI2591" t="str">
        <f t="shared" si="236"/>
        <v/>
      </c>
      <c r="AJ2591" t="str">
        <f t="shared" si="237"/>
        <v/>
      </c>
      <c r="AL2591">
        <f t="shared" si="238"/>
        <v>0</v>
      </c>
    </row>
    <row r="2592" spans="1:38" x14ac:dyDescent="0.3">
      <c r="A2592">
        <v>2591</v>
      </c>
      <c r="B2592" t="s">
        <v>20</v>
      </c>
      <c r="C2592" t="s">
        <v>27</v>
      </c>
      <c r="D2592">
        <v>91</v>
      </c>
      <c r="E2592">
        <v>7079034917.0794697</v>
      </c>
      <c r="F2592">
        <v>3996876.86139919</v>
      </c>
      <c r="G2592">
        <v>4473730868.4457502</v>
      </c>
      <c r="H2592">
        <v>5825224242.6981697</v>
      </c>
      <c r="I2592">
        <v>2644773.8872058899</v>
      </c>
      <c r="J2592">
        <v>-15101397.5718136</v>
      </c>
      <c r="K2592">
        <v>2202.5414992479</v>
      </c>
      <c r="L2592">
        <v>1808722.72559896</v>
      </c>
      <c r="M2592">
        <v>2102121.2336966898</v>
      </c>
      <c r="Y2592" s="15">
        <f t="shared" si="232"/>
        <v>1</v>
      </c>
      <c r="Z2592" s="15">
        <f t="shared" si="233"/>
        <v>1</v>
      </c>
      <c r="AD2592" s="15">
        <f t="shared" si="234"/>
        <v>1</v>
      </c>
      <c r="AE2592" s="15">
        <f t="shared" si="235"/>
        <v>1</v>
      </c>
      <c r="AI2592" t="str">
        <f t="shared" si="236"/>
        <v/>
      </c>
      <c r="AJ2592" t="str">
        <f t="shared" si="237"/>
        <v/>
      </c>
      <c r="AL2592">
        <f t="shared" si="238"/>
        <v>0</v>
      </c>
    </row>
    <row r="2593" spans="1:38" x14ac:dyDescent="0.3">
      <c r="A2593">
        <v>2592</v>
      </c>
      <c r="B2593" t="s">
        <v>20</v>
      </c>
      <c r="C2593" t="s">
        <v>27</v>
      </c>
      <c r="D2593">
        <v>92</v>
      </c>
      <c r="E2593">
        <v>7799165046.1112299</v>
      </c>
      <c r="F2593">
        <v>3963823.0666226102</v>
      </c>
      <c r="G2593">
        <v>4475066178.6139898</v>
      </c>
      <c r="H2593">
        <v>6016319203.0145502</v>
      </c>
      <c r="I2593">
        <v>2608054.9257185101</v>
      </c>
      <c r="J2593">
        <v>-14697251.6534252</v>
      </c>
      <c r="K2593">
        <v>2306.82227727895</v>
      </c>
      <c r="L2593">
        <v>1744577.3240479201</v>
      </c>
      <c r="M2593">
        <v>2047600.69359748</v>
      </c>
      <c r="Y2593" s="15">
        <f t="shared" si="232"/>
        <v>1</v>
      </c>
      <c r="Z2593" s="15">
        <f t="shared" si="233"/>
        <v>1</v>
      </c>
      <c r="AD2593" s="15">
        <f t="shared" si="234"/>
        <v>1</v>
      </c>
      <c r="AE2593" s="15">
        <f t="shared" si="235"/>
        <v>1</v>
      </c>
      <c r="AI2593" t="str">
        <f t="shared" si="236"/>
        <v/>
      </c>
      <c r="AJ2593" t="str">
        <f t="shared" si="237"/>
        <v/>
      </c>
      <c r="AL2593">
        <f t="shared" si="238"/>
        <v>0</v>
      </c>
    </row>
    <row r="2594" spans="1:38" x14ac:dyDescent="0.3">
      <c r="A2594">
        <v>2593</v>
      </c>
      <c r="B2594" t="s">
        <v>20</v>
      </c>
      <c r="C2594" t="s">
        <v>27</v>
      </c>
      <c r="D2594">
        <v>93</v>
      </c>
      <c r="E2594">
        <v>7342187544.3921604</v>
      </c>
      <c r="F2594">
        <v>3845097.2589402702</v>
      </c>
      <c r="G2594">
        <v>4474295992.5662899</v>
      </c>
      <c r="H2594">
        <v>5748217400.1354904</v>
      </c>
      <c r="I2594">
        <v>2497280.0581105701</v>
      </c>
      <c r="J2594">
        <v>-14374032.406830801</v>
      </c>
      <c r="K2594">
        <v>2301.7912554367499</v>
      </c>
      <c r="L2594">
        <v>1672281.1165545599</v>
      </c>
      <c r="M2594">
        <v>1961801.0284335201</v>
      </c>
      <c r="Y2594" s="15">
        <f t="shared" si="232"/>
        <v>1</v>
      </c>
      <c r="Z2594" s="15">
        <f t="shared" si="233"/>
        <v>1</v>
      </c>
      <c r="AD2594" s="15">
        <f t="shared" si="234"/>
        <v>1</v>
      </c>
      <c r="AE2594" s="15">
        <f t="shared" si="235"/>
        <v>1</v>
      </c>
      <c r="AI2594" t="str">
        <f t="shared" si="236"/>
        <v/>
      </c>
      <c r="AJ2594" t="str">
        <f t="shared" si="237"/>
        <v/>
      </c>
      <c r="AL2594">
        <f t="shared" si="238"/>
        <v>0</v>
      </c>
    </row>
    <row r="2595" spans="1:38" x14ac:dyDescent="0.3">
      <c r="A2595">
        <v>2594</v>
      </c>
      <c r="B2595" t="s">
        <v>20</v>
      </c>
      <c r="C2595" t="s">
        <v>27</v>
      </c>
      <c r="D2595">
        <v>94</v>
      </c>
      <c r="E2595">
        <v>8318506949.5440302</v>
      </c>
      <c r="F2595">
        <v>4051514.5017608898</v>
      </c>
      <c r="G2595">
        <v>4473858842.5700703</v>
      </c>
      <c r="H2595">
        <v>6429151399.1330404</v>
      </c>
      <c r="I2595">
        <v>2642800.3109181402</v>
      </c>
      <c r="J2595">
        <v>-14140812.914320899</v>
      </c>
      <c r="K2595">
        <v>2432.7041935678699</v>
      </c>
      <c r="L2595">
        <v>1720071.97095259</v>
      </c>
      <c r="M2595">
        <v>2043888.41994243</v>
      </c>
      <c r="Y2595" s="15">
        <f t="shared" si="232"/>
        <v>1</v>
      </c>
      <c r="Z2595" s="15">
        <f t="shared" si="233"/>
        <v>1</v>
      </c>
      <c r="AD2595" s="15">
        <f t="shared" si="234"/>
        <v>1</v>
      </c>
      <c r="AE2595" s="15">
        <f t="shared" si="235"/>
        <v>1</v>
      </c>
      <c r="AI2595" t="str">
        <f t="shared" si="236"/>
        <v/>
      </c>
      <c r="AJ2595" t="str">
        <f t="shared" si="237"/>
        <v/>
      </c>
      <c r="AL2595">
        <f t="shared" si="238"/>
        <v>0</v>
      </c>
    </row>
    <row r="2596" spans="1:38" x14ac:dyDescent="0.3">
      <c r="A2596">
        <v>2595</v>
      </c>
      <c r="B2596" t="s">
        <v>20</v>
      </c>
      <c r="C2596" t="s">
        <v>27</v>
      </c>
      <c r="D2596">
        <v>95</v>
      </c>
      <c r="E2596">
        <v>8619882041.7977104</v>
      </c>
      <c r="F2596">
        <v>3546528.7522581001</v>
      </c>
      <c r="G2596">
        <v>4473762005.1518602</v>
      </c>
      <c r="H2596">
        <v>6033122882.0803499</v>
      </c>
      <c r="I2596">
        <v>2542406.6990918801</v>
      </c>
      <c r="J2596">
        <v>-15319406.439638101</v>
      </c>
      <c r="K2596">
        <v>2372.9967688628699</v>
      </c>
      <c r="L2596">
        <v>1676517.3901947699</v>
      </c>
      <c r="M2596">
        <v>1980387.1090285899</v>
      </c>
      <c r="Y2596" s="15">
        <f t="shared" si="232"/>
        <v>1</v>
      </c>
      <c r="Z2596" s="15">
        <f t="shared" si="233"/>
        <v>1</v>
      </c>
      <c r="AD2596" s="15">
        <f t="shared" si="234"/>
        <v>1</v>
      </c>
      <c r="AE2596" s="15">
        <f t="shared" si="235"/>
        <v>1</v>
      </c>
      <c r="AI2596" t="str">
        <f t="shared" si="236"/>
        <v/>
      </c>
      <c r="AJ2596" t="str">
        <f t="shared" si="237"/>
        <v/>
      </c>
      <c r="AL2596">
        <f t="shared" si="238"/>
        <v>0</v>
      </c>
    </row>
    <row r="2597" spans="1:38" x14ac:dyDescent="0.3">
      <c r="A2597">
        <v>2596</v>
      </c>
      <c r="B2597" t="s">
        <v>20</v>
      </c>
      <c r="C2597" t="s">
        <v>27</v>
      </c>
      <c r="D2597">
        <v>96</v>
      </c>
      <c r="E2597">
        <v>10559014060.362801</v>
      </c>
      <c r="F2597">
        <v>4144037.7995187799</v>
      </c>
      <c r="G2597">
        <v>4474102316.8499002</v>
      </c>
      <c r="H2597">
        <v>9015105392.588131</v>
      </c>
      <c r="I2597">
        <v>2712280.8933204799</v>
      </c>
      <c r="J2597">
        <v>-15986610.1401815</v>
      </c>
      <c r="K2597">
        <v>3323.8096447862699</v>
      </c>
      <c r="L2597">
        <v>1418409.78699701</v>
      </c>
      <c r="M2597">
        <v>1872472.7315857301</v>
      </c>
      <c r="Y2597" s="15">
        <f t="shared" si="232"/>
        <v>1</v>
      </c>
      <c r="Z2597" s="15">
        <f t="shared" si="233"/>
        <v>1</v>
      </c>
      <c r="AD2597" s="15">
        <f t="shared" si="234"/>
        <v>1</v>
      </c>
      <c r="AE2597" s="15">
        <f t="shared" si="235"/>
        <v>1</v>
      </c>
      <c r="AI2597" t="str">
        <f t="shared" si="236"/>
        <v/>
      </c>
      <c r="AJ2597" t="str">
        <f t="shared" si="237"/>
        <v/>
      </c>
      <c r="AL2597">
        <f t="shared" si="238"/>
        <v>0</v>
      </c>
    </row>
    <row r="2598" spans="1:38" x14ac:dyDescent="0.3">
      <c r="A2598">
        <v>2597</v>
      </c>
      <c r="B2598" t="s">
        <v>20</v>
      </c>
      <c r="C2598" t="s">
        <v>27</v>
      </c>
      <c r="D2598">
        <v>97</v>
      </c>
      <c r="E2598">
        <v>10299786067.158199</v>
      </c>
      <c r="F2598">
        <v>3840773.0965663199</v>
      </c>
      <c r="G2598">
        <v>4475072909.6823902</v>
      </c>
      <c r="H2598">
        <v>8638766593.3540592</v>
      </c>
      <c r="I2598">
        <v>2539482.7218470699</v>
      </c>
      <c r="J2598">
        <v>-14938602.9151001</v>
      </c>
      <c r="K2598">
        <v>3401.78199246449</v>
      </c>
      <c r="L2598">
        <v>1299624.72766289</v>
      </c>
      <c r="M2598">
        <v>1734732.65221561</v>
      </c>
      <c r="Y2598" s="15">
        <f t="shared" si="232"/>
        <v>1</v>
      </c>
      <c r="Z2598" s="15">
        <f t="shared" si="233"/>
        <v>1</v>
      </c>
      <c r="AD2598" s="15">
        <f t="shared" si="234"/>
        <v>1</v>
      </c>
      <c r="AE2598" s="15">
        <f t="shared" si="235"/>
        <v>1</v>
      </c>
      <c r="AI2598" t="str">
        <f t="shared" si="236"/>
        <v/>
      </c>
      <c r="AJ2598" t="str">
        <f t="shared" si="237"/>
        <v/>
      </c>
      <c r="AL2598">
        <f t="shared" si="238"/>
        <v>0</v>
      </c>
    </row>
    <row r="2599" spans="1:38" x14ac:dyDescent="0.3">
      <c r="A2599">
        <v>2598</v>
      </c>
      <c r="B2599" t="s">
        <v>20</v>
      </c>
      <c r="C2599" t="s">
        <v>27</v>
      </c>
      <c r="D2599">
        <v>98</v>
      </c>
      <c r="E2599">
        <v>8753398676.0632305</v>
      </c>
      <c r="F2599">
        <v>4385887.0215750504</v>
      </c>
      <c r="G2599">
        <v>4474851124.2279902</v>
      </c>
      <c r="H2599">
        <v>6980922110.2507801</v>
      </c>
      <c r="I2599">
        <v>2869449.9150386299</v>
      </c>
      <c r="J2599">
        <v>-14622225.2973585</v>
      </c>
      <c r="K2599">
        <v>2432.8433382524499</v>
      </c>
      <c r="L2599">
        <v>1867530.0238552899</v>
      </c>
      <c r="M2599">
        <v>2219137.4550819001</v>
      </c>
      <c r="Y2599" s="15">
        <f t="shared" si="232"/>
        <v>1</v>
      </c>
      <c r="Z2599" s="15">
        <f t="shared" si="233"/>
        <v>1</v>
      </c>
      <c r="AD2599" s="15">
        <f t="shared" si="234"/>
        <v>1</v>
      </c>
      <c r="AE2599" s="15">
        <f t="shared" si="235"/>
        <v>1</v>
      </c>
      <c r="AI2599" t="str">
        <f t="shared" si="236"/>
        <v/>
      </c>
      <c r="AJ2599" t="str">
        <f t="shared" si="237"/>
        <v/>
      </c>
      <c r="AL2599">
        <f t="shared" si="238"/>
        <v>0</v>
      </c>
    </row>
    <row r="2600" spans="1:38" x14ac:dyDescent="0.3">
      <c r="A2600">
        <v>2599</v>
      </c>
      <c r="B2600" t="s">
        <v>20</v>
      </c>
      <c r="C2600" t="s">
        <v>27</v>
      </c>
      <c r="D2600">
        <v>99</v>
      </c>
      <c r="E2600">
        <v>7889032219.0989704</v>
      </c>
      <c r="F2600">
        <v>3390095.4101148401</v>
      </c>
      <c r="G2600">
        <v>4470694432.1494799</v>
      </c>
      <c r="H2600">
        <v>6685163411.2876396</v>
      </c>
      <c r="I2600">
        <v>2455636.9175141398</v>
      </c>
      <c r="J2600">
        <v>-14287408.2785549</v>
      </c>
      <c r="K2600">
        <v>2722.3745349353499</v>
      </c>
      <c r="L2600">
        <v>1496165.0752850501</v>
      </c>
      <c r="M2600">
        <v>1832876.05662108</v>
      </c>
      <c r="Y2600" s="15">
        <f t="shared" si="232"/>
        <v>1</v>
      </c>
      <c r="Z2600" s="15">
        <f t="shared" si="233"/>
        <v>1</v>
      </c>
      <c r="AD2600" s="15">
        <f t="shared" si="234"/>
        <v>1</v>
      </c>
      <c r="AE2600" s="15">
        <f t="shared" si="235"/>
        <v>1</v>
      </c>
      <c r="AI2600" t="str">
        <f t="shared" si="236"/>
        <v/>
      </c>
      <c r="AJ2600" t="str">
        <f t="shared" si="237"/>
        <v/>
      </c>
      <c r="AL2600">
        <f t="shared" si="238"/>
        <v>0</v>
      </c>
    </row>
    <row r="2601" spans="1:38" x14ac:dyDescent="0.3">
      <c r="A2601">
        <v>2600</v>
      </c>
      <c r="B2601" t="s">
        <v>20</v>
      </c>
      <c r="C2601" t="s">
        <v>27</v>
      </c>
      <c r="D2601">
        <v>100</v>
      </c>
      <c r="E2601">
        <v>7643544364.6877298</v>
      </c>
      <c r="F2601">
        <v>4189782.1849271501</v>
      </c>
      <c r="G2601">
        <v>4474495681.9505196</v>
      </c>
      <c r="H2601">
        <v>6538612406.7806396</v>
      </c>
      <c r="I2601">
        <v>2709043.1990177198</v>
      </c>
      <c r="J2601">
        <v>-15617235.753699301</v>
      </c>
      <c r="K2601">
        <v>2413.6242674725499</v>
      </c>
      <c r="L2601">
        <v>1770604.7337794499</v>
      </c>
      <c r="M2601">
        <v>2099934.39479353</v>
      </c>
      <c r="Y2601" s="15">
        <f t="shared" si="232"/>
        <v>1</v>
      </c>
      <c r="Z2601" s="15">
        <f t="shared" si="233"/>
        <v>1</v>
      </c>
      <c r="AD2601" s="15">
        <f t="shared" si="234"/>
        <v>1</v>
      </c>
      <c r="AE2601" s="15">
        <f t="shared" si="235"/>
        <v>1</v>
      </c>
      <c r="AI2601" t="str">
        <f t="shared" si="236"/>
        <v/>
      </c>
      <c r="AJ2601" t="str">
        <f t="shared" si="237"/>
        <v/>
      </c>
      <c r="AL2601">
        <f t="shared" si="238"/>
        <v>0</v>
      </c>
    </row>
    <row r="2602" spans="1:38" x14ac:dyDescent="0.3">
      <c r="A2602">
        <v>2601</v>
      </c>
      <c r="B2602" t="s">
        <v>20</v>
      </c>
      <c r="C2602" t="s">
        <v>27</v>
      </c>
      <c r="D2602">
        <v>101</v>
      </c>
      <c r="E2602">
        <v>9745691455.9235191</v>
      </c>
      <c r="F2602">
        <v>4163080.0499191899</v>
      </c>
      <c r="G2602">
        <v>4474910254.2325201</v>
      </c>
      <c r="H2602">
        <v>8122391222.2725697</v>
      </c>
      <c r="I2602">
        <v>2653870.0325749302</v>
      </c>
      <c r="J2602">
        <v>-15484510.7512693</v>
      </c>
      <c r="K2602">
        <v>3060.58364674014</v>
      </c>
      <c r="L2602">
        <v>1488123.55939512</v>
      </c>
      <c r="M2602">
        <v>1897223.2553919</v>
      </c>
      <c r="Y2602" s="15">
        <f t="shared" si="232"/>
        <v>1</v>
      </c>
      <c r="Z2602" s="15">
        <f t="shared" si="233"/>
        <v>1</v>
      </c>
      <c r="AD2602" s="15">
        <f t="shared" si="234"/>
        <v>1</v>
      </c>
      <c r="AE2602" s="15">
        <f t="shared" si="235"/>
        <v>1</v>
      </c>
      <c r="AI2602" t="str">
        <f t="shared" si="236"/>
        <v/>
      </c>
      <c r="AJ2602" t="str">
        <f t="shared" si="237"/>
        <v/>
      </c>
      <c r="AL2602">
        <f t="shared" si="238"/>
        <v>0</v>
      </c>
    </row>
    <row r="2603" spans="1:38" x14ac:dyDescent="0.3">
      <c r="A2603">
        <v>2602</v>
      </c>
      <c r="B2603" t="s">
        <v>20</v>
      </c>
      <c r="C2603" t="s">
        <v>27</v>
      </c>
      <c r="D2603">
        <v>102</v>
      </c>
      <c r="E2603">
        <v>8933605781.5118294</v>
      </c>
      <c r="F2603">
        <v>4012603.8276847498</v>
      </c>
      <c r="G2603">
        <v>4474871607.5272703</v>
      </c>
      <c r="H2603">
        <v>6548319035.27633</v>
      </c>
      <c r="I2603">
        <v>2714651.8404643801</v>
      </c>
      <c r="J2603">
        <v>-14862917.843239799</v>
      </c>
      <c r="K2603">
        <v>2412.2132118998202</v>
      </c>
      <c r="L2603">
        <v>1774820.2549459201</v>
      </c>
      <c r="M2603">
        <v>2104638.8087820802</v>
      </c>
      <c r="Y2603" s="15">
        <f t="shared" si="232"/>
        <v>1</v>
      </c>
      <c r="Z2603" s="15">
        <f t="shared" si="233"/>
        <v>1</v>
      </c>
      <c r="AD2603" s="15">
        <f t="shared" si="234"/>
        <v>1</v>
      </c>
      <c r="AE2603" s="15">
        <f t="shared" si="235"/>
        <v>1</v>
      </c>
      <c r="AI2603" t="str">
        <f t="shared" si="236"/>
        <v/>
      </c>
      <c r="AJ2603" t="str">
        <f t="shared" si="237"/>
        <v/>
      </c>
      <c r="AL2603">
        <f t="shared" si="238"/>
        <v>0</v>
      </c>
    </row>
    <row r="2604" spans="1:38" x14ac:dyDescent="0.3">
      <c r="A2604">
        <v>2603</v>
      </c>
      <c r="B2604" t="s">
        <v>20</v>
      </c>
      <c r="C2604" t="s">
        <v>27</v>
      </c>
      <c r="D2604">
        <v>103</v>
      </c>
      <c r="E2604">
        <v>9460257055.5191708</v>
      </c>
      <c r="F2604">
        <v>3962046.8375396002</v>
      </c>
      <c r="G2604">
        <v>4473882759.9822502</v>
      </c>
      <c r="H2604">
        <v>7682721586.7095604</v>
      </c>
      <c r="I2604">
        <v>2713613.7132218601</v>
      </c>
      <c r="J2604">
        <v>-16046163.7808771</v>
      </c>
      <c r="K2604">
        <v>2831.1773150600402</v>
      </c>
      <c r="L2604">
        <v>1610969.75665272</v>
      </c>
      <c r="M2604">
        <v>1997924.6544828401</v>
      </c>
      <c r="Y2604" s="15">
        <f t="shared" si="232"/>
        <v>1</v>
      </c>
      <c r="Z2604" s="15">
        <f t="shared" si="233"/>
        <v>1</v>
      </c>
      <c r="AD2604" s="15">
        <f t="shared" si="234"/>
        <v>1</v>
      </c>
      <c r="AE2604" s="15">
        <f t="shared" si="235"/>
        <v>1</v>
      </c>
      <c r="AI2604" t="str">
        <f t="shared" si="236"/>
        <v/>
      </c>
      <c r="AJ2604" t="str">
        <f t="shared" si="237"/>
        <v/>
      </c>
      <c r="AL2604">
        <f t="shared" si="238"/>
        <v>0</v>
      </c>
    </row>
    <row r="2605" spans="1:38" x14ac:dyDescent="0.3">
      <c r="A2605">
        <v>2604</v>
      </c>
      <c r="B2605" t="s">
        <v>20</v>
      </c>
      <c r="C2605" t="s">
        <v>27</v>
      </c>
      <c r="D2605">
        <v>104</v>
      </c>
      <c r="E2605">
        <v>6274342552.1696501</v>
      </c>
      <c r="F2605">
        <v>3979528.8196220002</v>
      </c>
      <c r="G2605">
        <v>4474831672.0440102</v>
      </c>
      <c r="H2605">
        <v>5162934430.6386099</v>
      </c>
      <c r="I2605">
        <v>2720432.1800401201</v>
      </c>
      <c r="J2605">
        <v>-15970152.9908018</v>
      </c>
      <c r="K2605">
        <v>1897.83611167343</v>
      </c>
      <c r="L2605">
        <v>1979434.5551939199</v>
      </c>
      <c r="M2605">
        <v>2239475.5761476802</v>
      </c>
      <c r="Y2605" s="15">
        <f t="shared" si="232"/>
        <v>1</v>
      </c>
      <c r="Z2605" s="15">
        <f t="shared" si="233"/>
        <v>1</v>
      </c>
      <c r="AD2605" s="15">
        <f t="shared" si="234"/>
        <v>1</v>
      </c>
      <c r="AE2605" s="15">
        <f t="shared" si="235"/>
        <v>1</v>
      </c>
      <c r="AI2605" t="str">
        <f t="shared" si="236"/>
        <v/>
      </c>
      <c r="AJ2605" t="str">
        <f t="shared" si="237"/>
        <v/>
      </c>
      <c r="AL2605">
        <f t="shared" si="238"/>
        <v>0</v>
      </c>
    </row>
    <row r="2606" spans="1:38" x14ac:dyDescent="0.3">
      <c r="A2606">
        <v>2605</v>
      </c>
      <c r="B2606" t="s">
        <v>20</v>
      </c>
      <c r="C2606" t="s">
        <v>27</v>
      </c>
      <c r="D2606">
        <v>105</v>
      </c>
      <c r="E2606">
        <v>6546943984.9886904</v>
      </c>
      <c r="F2606">
        <v>3852443.4366059499</v>
      </c>
      <c r="G2606">
        <v>4474315436.2021103</v>
      </c>
      <c r="H2606">
        <v>5178348655.8925695</v>
      </c>
      <c r="I2606">
        <v>2512650.58657018</v>
      </c>
      <c r="J2606">
        <v>-14630670.1527863</v>
      </c>
      <c r="K2606">
        <v>2060.9107703117302</v>
      </c>
      <c r="L2606">
        <v>1769440.67248122</v>
      </c>
      <c r="M2606">
        <v>2030258.0602329799</v>
      </c>
      <c r="Y2606" s="15">
        <f t="shared" si="232"/>
        <v>1</v>
      </c>
      <c r="Z2606" s="15">
        <f t="shared" si="233"/>
        <v>1</v>
      </c>
      <c r="AD2606" s="15">
        <f t="shared" si="234"/>
        <v>1</v>
      </c>
      <c r="AE2606" s="15">
        <f t="shared" si="235"/>
        <v>1</v>
      </c>
      <c r="AI2606" t="str">
        <f t="shared" si="236"/>
        <v/>
      </c>
      <c r="AJ2606" t="str">
        <f t="shared" si="237"/>
        <v/>
      </c>
      <c r="AL2606">
        <f t="shared" si="238"/>
        <v>0</v>
      </c>
    </row>
    <row r="2607" spans="1:38" x14ac:dyDescent="0.3">
      <c r="A2607">
        <v>2606</v>
      </c>
      <c r="B2607" t="s">
        <v>20</v>
      </c>
      <c r="C2607" t="s">
        <v>27</v>
      </c>
      <c r="D2607">
        <v>106</v>
      </c>
      <c r="E2607">
        <v>7138251359.55688</v>
      </c>
      <c r="F2607">
        <v>3907556.6263403501</v>
      </c>
      <c r="G2607">
        <v>4473370337.7803402</v>
      </c>
      <c r="H2607">
        <v>5766339367.7148399</v>
      </c>
      <c r="I2607">
        <v>2599408.3319183602</v>
      </c>
      <c r="J2607">
        <v>-14065446.574379001</v>
      </c>
      <c r="K2607">
        <v>2218.3276466838502</v>
      </c>
      <c r="L2607">
        <v>1771808.47897867</v>
      </c>
      <c r="M2607">
        <v>2062241.1382524199</v>
      </c>
      <c r="Y2607" s="15">
        <f t="shared" si="232"/>
        <v>1</v>
      </c>
      <c r="Z2607" s="15">
        <f t="shared" si="233"/>
        <v>1</v>
      </c>
      <c r="AD2607" s="15">
        <f t="shared" si="234"/>
        <v>1</v>
      </c>
      <c r="AE2607" s="15">
        <f t="shared" si="235"/>
        <v>1</v>
      </c>
      <c r="AI2607" t="str">
        <f t="shared" si="236"/>
        <v/>
      </c>
      <c r="AJ2607" t="str">
        <f t="shared" si="237"/>
        <v/>
      </c>
      <c r="AL2607">
        <f t="shared" si="238"/>
        <v>0</v>
      </c>
    </row>
    <row r="2608" spans="1:38" x14ac:dyDescent="0.3">
      <c r="A2608">
        <v>2607</v>
      </c>
      <c r="B2608" t="s">
        <v>20</v>
      </c>
      <c r="C2608" t="s">
        <v>27</v>
      </c>
      <c r="D2608">
        <v>107</v>
      </c>
      <c r="E2608">
        <v>7671578468.3294697</v>
      </c>
      <c r="F2608">
        <v>3792486.1556425202</v>
      </c>
      <c r="G2608">
        <v>4473241073.3607397</v>
      </c>
      <c r="H2608">
        <v>6146414487.5980597</v>
      </c>
      <c r="I2608">
        <v>2608078.7211448601</v>
      </c>
      <c r="J2608">
        <v>-15329460.722022999</v>
      </c>
      <c r="K2608">
        <v>2356.6828860518399</v>
      </c>
      <c r="L2608">
        <v>1725929.5097191699</v>
      </c>
      <c r="M2608">
        <v>2035505.3759310199</v>
      </c>
      <c r="Y2608" s="15">
        <f t="shared" si="232"/>
        <v>1</v>
      </c>
      <c r="Z2608" s="15">
        <f t="shared" si="233"/>
        <v>1</v>
      </c>
      <c r="AD2608" s="15">
        <f t="shared" si="234"/>
        <v>1</v>
      </c>
      <c r="AE2608" s="15">
        <f t="shared" si="235"/>
        <v>1</v>
      </c>
      <c r="AI2608" t="str">
        <f t="shared" si="236"/>
        <v/>
      </c>
      <c r="AJ2608" t="str">
        <f t="shared" si="237"/>
        <v/>
      </c>
      <c r="AL2608">
        <f t="shared" si="238"/>
        <v>0</v>
      </c>
    </row>
    <row r="2609" spans="1:38" x14ac:dyDescent="0.3">
      <c r="A2609">
        <v>2608</v>
      </c>
      <c r="B2609" t="s">
        <v>20</v>
      </c>
      <c r="C2609" t="s">
        <v>27</v>
      </c>
      <c r="D2609">
        <v>108</v>
      </c>
      <c r="E2609">
        <v>7805999656.5907402</v>
      </c>
      <c r="F2609">
        <v>3601697.1650669202</v>
      </c>
      <c r="G2609">
        <v>4471129600.2416096</v>
      </c>
      <c r="H2609">
        <v>6599153705.4914198</v>
      </c>
      <c r="I2609">
        <v>2482264.37635278</v>
      </c>
      <c r="J2609">
        <v>-13635602.2958498</v>
      </c>
      <c r="K2609">
        <v>2658.52169831629</v>
      </c>
      <c r="L2609">
        <v>1535136.8682547801</v>
      </c>
      <c r="M2609">
        <v>1867515.8070270901</v>
      </c>
      <c r="Y2609" s="15">
        <f t="shared" si="232"/>
        <v>1</v>
      </c>
      <c r="Z2609" s="15">
        <f t="shared" si="233"/>
        <v>1</v>
      </c>
      <c r="AD2609" s="15">
        <f t="shared" si="234"/>
        <v>1</v>
      </c>
      <c r="AE2609" s="15">
        <f t="shared" si="235"/>
        <v>1</v>
      </c>
      <c r="AI2609" t="str">
        <f t="shared" si="236"/>
        <v/>
      </c>
      <c r="AJ2609" t="str">
        <f t="shared" si="237"/>
        <v/>
      </c>
      <c r="AL2609">
        <f t="shared" si="238"/>
        <v>0</v>
      </c>
    </row>
    <row r="2610" spans="1:38" x14ac:dyDescent="0.3">
      <c r="A2610">
        <v>2609</v>
      </c>
      <c r="B2610" t="s">
        <v>20</v>
      </c>
      <c r="C2610" t="s">
        <v>27</v>
      </c>
      <c r="D2610">
        <v>109</v>
      </c>
      <c r="E2610">
        <v>7324484157.0832796</v>
      </c>
      <c r="F2610">
        <v>3897778.9242132902</v>
      </c>
      <c r="G2610">
        <v>4473914471.9054804</v>
      </c>
      <c r="H2610">
        <v>5185767431.0542202</v>
      </c>
      <c r="I2610">
        <v>2580021.2514398</v>
      </c>
      <c r="J2610">
        <v>-13851454.4057169</v>
      </c>
      <c r="K2610">
        <v>2009.9708202637</v>
      </c>
      <c r="L2610">
        <v>1835746.57566387</v>
      </c>
      <c r="M2610">
        <v>2096937.6241492999</v>
      </c>
      <c r="Y2610" s="15">
        <f t="shared" si="232"/>
        <v>1</v>
      </c>
      <c r="Z2610" s="15">
        <f t="shared" si="233"/>
        <v>1</v>
      </c>
      <c r="AD2610" s="15">
        <f t="shared" si="234"/>
        <v>1</v>
      </c>
      <c r="AE2610" s="15">
        <f t="shared" si="235"/>
        <v>1</v>
      </c>
      <c r="AI2610" t="str">
        <f t="shared" si="236"/>
        <v/>
      </c>
      <c r="AJ2610" t="str">
        <f t="shared" si="237"/>
        <v/>
      </c>
      <c r="AL2610">
        <f t="shared" si="238"/>
        <v>0</v>
      </c>
    </row>
    <row r="2611" spans="1:38" x14ac:dyDescent="0.3">
      <c r="A2611">
        <v>2610</v>
      </c>
      <c r="B2611" t="s">
        <v>20</v>
      </c>
      <c r="C2611" t="s">
        <v>27</v>
      </c>
      <c r="D2611">
        <v>110</v>
      </c>
      <c r="E2611">
        <v>6617978745.0114298</v>
      </c>
      <c r="F2611">
        <v>3550184.0070111798</v>
      </c>
      <c r="G2611">
        <v>4473245106.2081699</v>
      </c>
      <c r="H2611">
        <v>4896864166.0991201</v>
      </c>
      <c r="I2611">
        <v>2651254.00190097</v>
      </c>
      <c r="J2611">
        <v>-15292361.838192901</v>
      </c>
      <c r="K2611">
        <v>1846.9992549141</v>
      </c>
      <c r="L2611">
        <v>1948443.4655631999</v>
      </c>
      <c r="M2611">
        <v>2195083.3511421299</v>
      </c>
      <c r="Y2611" s="15">
        <f t="shared" si="232"/>
        <v>1</v>
      </c>
      <c r="Z2611" s="15">
        <f t="shared" si="233"/>
        <v>1</v>
      </c>
      <c r="AD2611" s="15">
        <f t="shared" si="234"/>
        <v>1</v>
      </c>
      <c r="AE2611" s="15">
        <f t="shared" si="235"/>
        <v>1</v>
      </c>
      <c r="AI2611" t="str">
        <f t="shared" si="236"/>
        <v/>
      </c>
      <c r="AJ2611" t="str">
        <f t="shared" si="237"/>
        <v/>
      </c>
      <c r="AL2611">
        <f t="shared" si="238"/>
        <v>0</v>
      </c>
    </row>
    <row r="2612" spans="1:38" x14ac:dyDescent="0.3">
      <c r="A2612">
        <v>2611</v>
      </c>
      <c r="B2612" t="s">
        <v>20</v>
      </c>
      <c r="C2612" t="s">
        <v>27</v>
      </c>
      <c r="D2612">
        <v>111</v>
      </c>
      <c r="E2612">
        <v>6849561822.9284801</v>
      </c>
      <c r="F2612">
        <v>4475632.1569443503</v>
      </c>
      <c r="G2612">
        <v>4474263346.6883602</v>
      </c>
      <c r="H2612">
        <v>5488835674.9334202</v>
      </c>
      <c r="I2612">
        <v>2872003.8113251999</v>
      </c>
      <c r="J2612">
        <v>-14709110.4412289</v>
      </c>
      <c r="K2612">
        <v>1911.15194669632</v>
      </c>
      <c r="L2612">
        <v>2084232.0019137801</v>
      </c>
      <c r="M2612">
        <v>2360687.6594341998</v>
      </c>
      <c r="Y2612" s="15">
        <f t="shared" si="232"/>
        <v>1</v>
      </c>
      <c r="Z2612" s="15">
        <f t="shared" si="233"/>
        <v>1</v>
      </c>
      <c r="AD2612" s="15">
        <f t="shared" si="234"/>
        <v>1</v>
      </c>
      <c r="AE2612" s="15">
        <f t="shared" si="235"/>
        <v>1</v>
      </c>
      <c r="AI2612" t="str">
        <f t="shared" si="236"/>
        <v/>
      </c>
      <c r="AJ2612" t="str">
        <f t="shared" si="237"/>
        <v/>
      </c>
      <c r="AL2612">
        <f t="shared" si="238"/>
        <v>0</v>
      </c>
    </row>
    <row r="2613" spans="1:38" x14ac:dyDescent="0.3">
      <c r="A2613">
        <v>2612</v>
      </c>
      <c r="B2613" t="s">
        <v>20</v>
      </c>
      <c r="C2613" t="s">
        <v>27</v>
      </c>
      <c r="D2613">
        <v>112</v>
      </c>
      <c r="E2613">
        <v>8271674686.8236198</v>
      </c>
      <c r="F2613">
        <v>3597010.4554796098</v>
      </c>
      <c r="G2613">
        <v>4472448713.5987997</v>
      </c>
      <c r="H2613">
        <v>7380886743.4721203</v>
      </c>
      <c r="I2613">
        <v>2511389.7433176599</v>
      </c>
      <c r="J2613">
        <v>-14382762.051823599</v>
      </c>
      <c r="K2613">
        <v>2938.96507426268</v>
      </c>
      <c r="L2613">
        <v>1452065.8995524901</v>
      </c>
      <c r="M2613">
        <v>1823818.3109188899</v>
      </c>
      <c r="Y2613" s="15">
        <f t="shared" si="232"/>
        <v>1</v>
      </c>
      <c r="Z2613" s="15">
        <f t="shared" si="233"/>
        <v>1</v>
      </c>
      <c r="AD2613" s="15">
        <f t="shared" si="234"/>
        <v>1</v>
      </c>
      <c r="AE2613" s="15">
        <f t="shared" si="235"/>
        <v>1</v>
      </c>
      <c r="AI2613" t="str">
        <f t="shared" si="236"/>
        <v/>
      </c>
      <c r="AJ2613" t="str">
        <f t="shared" si="237"/>
        <v/>
      </c>
      <c r="AL2613">
        <f t="shared" si="238"/>
        <v>0</v>
      </c>
    </row>
    <row r="2614" spans="1:38" x14ac:dyDescent="0.3">
      <c r="A2614">
        <v>2613</v>
      </c>
      <c r="B2614" t="s">
        <v>20</v>
      </c>
      <c r="C2614" t="s">
        <v>27</v>
      </c>
      <c r="D2614">
        <v>113</v>
      </c>
      <c r="E2614">
        <v>8534555012.8097496</v>
      </c>
      <c r="F2614">
        <v>3996630.9122327399</v>
      </c>
      <c r="G2614">
        <v>4473311189.4935999</v>
      </c>
      <c r="H2614">
        <v>7578150783.6628904</v>
      </c>
      <c r="I2614">
        <v>2620048.5827661599</v>
      </c>
      <c r="J2614">
        <v>-13668984.4908667</v>
      </c>
      <c r="K2614">
        <v>2892.3703298898899</v>
      </c>
      <c r="L2614">
        <v>1532412.8967313101</v>
      </c>
      <c r="M2614">
        <v>1914100.88700111</v>
      </c>
      <c r="Y2614" s="15">
        <f t="shared" ref="Y2614:Y2677" si="239">IF(K2614&lt;cet_BRA_lo,1,0)</f>
        <v>1</v>
      </c>
      <c r="Z2614" s="15">
        <f t="shared" ref="Z2614:Z2677" si="240">IF(K2614&lt;cet_BRA_hi,1,0)</f>
        <v>1</v>
      </c>
      <c r="AD2614" s="15">
        <f t="shared" ref="AD2614:AD2677" si="241">IF(L2614&lt;0,0,1)</f>
        <v>1</v>
      </c>
      <c r="AE2614" s="15">
        <f t="shared" ref="AE2614:AE2677" si="242">IF(M2614&lt;0,0,1)</f>
        <v>1</v>
      </c>
      <c r="AI2614" t="str">
        <f t="shared" ref="AI2614:AI2677" si="243">IF(Y2614&lt;&gt;AD2614,"ERROR!","")</f>
        <v/>
      </c>
      <c r="AJ2614" t="str">
        <f t="shared" ref="AJ2614:AJ2677" si="244">IF(Z2614&lt;&gt;AE2614,"ERROR!","")</f>
        <v/>
      </c>
      <c r="AL2614">
        <f t="shared" si="238"/>
        <v>0</v>
      </c>
    </row>
    <row r="2615" spans="1:38" x14ac:dyDescent="0.3">
      <c r="A2615">
        <v>2614</v>
      </c>
      <c r="B2615" t="s">
        <v>20</v>
      </c>
      <c r="C2615" t="s">
        <v>27</v>
      </c>
      <c r="D2615">
        <v>114</v>
      </c>
      <c r="E2615">
        <v>9998075757.9274807</v>
      </c>
      <c r="F2615">
        <v>3639412.8421109002</v>
      </c>
      <c r="G2615">
        <v>4473193560.1970301</v>
      </c>
      <c r="H2615">
        <v>7805648159.6501398</v>
      </c>
      <c r="I2615">
        <v>2541284.61795587</v>
      </c>
      <c r="J2615">
        <v>-14652490.650092101</v>
      </c>
      <c r="K2615">
        <v>3071.5363814419102</v>
      </c>
      <c r="L2615">
        <v>1420997.9235594</v>
      </c>
      <c r="M2615">
        <v>1814144.2522432799</v>
      </c>
      <c r="Y2615" s="15">
        <f t="shared" si="239"/>
        <v>1</v>
      </c>
      <c r="Z2615" s="15">
        <f t="shared" si="240"/>
        <v>1</v>
      </c>
      <c r="AD2615" s="15">
        <f t="shared" si="241"/>
        <v>1</v>
      </c>
      <c r="AE2615" s="15">
        <f t="shared" si="242"/>
        <v>1</v>
      </c>
      <c r="AI2615" t="str">
        <f t="shared" si="243"/>
        <v/>
      </c>
      <c r="AJ2615" t="str">
        <f t="shared" si="244"/>
        <v/>
      </c>
      <c r="AL2615">
        <f t="shared" si="238"/>
        <v>0</v>
      </c>
    </row>
    <row r="2616" spans="1:38" x14ac:dyDescent="0.3">
      <c r="A2616">
        <v>2615</v>
      </c>
      <c r="B2616" t="s">
        <v>20</v>
      </c>
      <c r="C2616" t="s">
        <v>27</v>
      </c>
      <c r="D2616">
        <v>115</v>
      </c>
      <c r="E2616">
        <v>8478085642.1925602</v>
      </c>
      <c r="F2616">
        <v>4205333.7562997602</v>
      </c>
      <c r="G2616">
        <v>4474859209.9881001</v>
      </c>
      <c r="H2616">
        <v>7108459595.5695601</v>
      </c>
      <c r="I2616">
        <v>2727154.96758975</v>
      </c>
      <c r="J2616">
        <v>-14340100.5092001</v>
      </c>
      <c r="K2616">
        <v>2606.54773199485</v>
      </c>
      <c r="L2616">
        <v>1706930.56857862</v>
      </c>
      <c r="M2616">
        <v>2064961.6680384199</v>
      </c>
      <c r="Y2616" s="15">
        <f t="shared" si="239"/>
        <v>1</v>
      </c>
      <c r="Z2616" s="15">
        <f t="shared" si="240"/>
        <v>1</v>
      </c>
      <c r="AD2616" s="15">
        <f t="shared" si="241"/>
        <v>1</v>
      </c>
      <c r="AE2616" s="15">
        <f t="shared" si="242"/>
        <v>1</v>
      </c>
      <c r="AI2616" t="str">
        <f t="shared" si="243"/>
        <v/>
      </c>
      <c r="AJ2616" t="str">
        <f t="shared" si="244"/>
        <v/>
      </c>
      <c r="AL2616">
        <f t="shared" si="238"/>
        <v>0</v>
      </c>
    </row>
    <row r="2617" spans="1:38" x14ac:dyDescent="0.3">
      <c r="A2617">
        <v>2616</v>
      </c>
      <c r="B2617" t="s">
        <v>20</v>
      </c>
      <c r="C2617" t="s">
        <v>27</v>
      </c>
      <c r="D2617">
        <v>116</v>
      </c>
      <c r="E2617">
        <v>10202237559.484301</v>
      </c>
      <c r="F2617">
        <v>4110049.8114849702</v>
      </c>
      <c r="G2617">
        <v>4473882521.7786398</v>
      </c>
      <c r="H2617">
        <v>9117582239.1017704</v>
      </c>
      <c r="I2617">
        <v>2635677.8366940198</v>
      </c>
      <c r="J2617">
        <v>-13986115.109621</v>
      </c>
      <c r="K2617">
        <v>3459.2931321751098</v>
      </c>
      <c r="L2617">
        <v>1327098.9898620299</v>
      </c>
      <c r="M2617">
        <v>1786323.3759041601</v>
      </c>
      <c r="Y2617" s="15">
        <f t="shared" si="239"/>
        <v>1</v>
      </c>
      <c r="Z2617" s="15">
        <f t="shared" si="240"/>
        <v>1</v>
      </c>
      <c r="AD2617" s="15">
        <f t="shared" si="241"/>
        <v>1</v>
      </c>
      <c r="AE2617" s="15">
        <f t="shared" si="242"/>
        <v>1</v>
      </c>
      <c r="AI2617" t="str">
        <f t="shared" si="243"/>
        <v/>
      </c>
      <c r="AJ2617" t="str">
        <f t="shared" si="244"/>
        <v/>
      </c>
      <c r="AL2617">
        <f t="shared" si="238"/>
        <v>0</v>
      </c>
    </row>
    <row r="2618" spans="1:38" x14ac:dyDescent="0.3">
      <c r="A2618">
        <v>2617</v>
      </c>
      <c r="B2618" t="s">
        <v>20</v>
      </c>
      <c r="C2618" t="s">
        <v>27</v>
      </c>
      <c r="D2618">
        <v>117</v>
      </c>
      <c r="E2618">
        <v>9889124970.6649303</v>
      </c>
      <c r="F2618">
        <v>3908862.8081704499</v>
      </c>
      <c r="G2618">
        <v>4472981703.2009897</v>
      </c>
      <c r="H2618">
        <v>7994725196.0787401</v>
      </c>
      <c r="I2618">
        <v>2545711.4265049901</v>
      </c>
      <c r="J2618">
        <v>-14136073.0627861</v>
      </c>
      <c r="K2618">
        <v>3140.4679701087398</v>
      </c>
      <c r="L2618">
        <v>1398287.9096698901</v>
      </c>
      <c r="M2618">
        <v>1800957.4632276001</v>
      </c>
      <c r="Y2618" s="15">
        <f t="shared" si="239"/>
        <v>1</v>
      </c>
      <c r="Z2618" s="15">
        <f t="shared" si="240"/>
        <v>1</v>
      </c>
      <c r="AD2618" s="15">
        <f t="shared" si="241"/>
        <v>1</v>
      </c>
      <c r="AE2618" s="15">
        <f t="shared" si="242"/>
        <v>1</v>
      </c>
      <c r="AI2618" t="str">
        <f t="shared" si="243"/>
        <v/>
      </c>
      <c r="AJ2618" t="str">
        <f t="shared" si="244"/>
        <v/>
      </c>
      <c r="AL2618">
        <f t="shared" si="238"/>
        <v>0</v>
      </c>
    </row>
    <row r="2619" spans="1:38" x14ac:dyDescent="0.3">
      <c r="A2619">
        <v>2618</v>
      </c>
      <c r="B2619" t="s">
        <v>20</v>
      </c>
      <c r="C2619" t="s">
        <v>27</v>
      </c>
      <c r="D2619">
        <v>118</v>
      </c>
      <c r="E2619">
        <v>7432583692.3627901</v>
      </c>
      <c r="F2619">
        <v>3987157.0522382101</v>
      </c>
      <c r="G2619">
        <v>4474463642.1947403</v>
      </c>
      <c r="H2619">
        <v>5920532881.2945604</v>
      </c>
      <c r="I2619">
        <v>2598694.4003804498</v>
      </c>
      <c r="J2619">
        <v>-14985784.065429701</v>
      </c>
      <c r="K2619">
        <v>2278.2720740183199</v>
      </c>
      <c r="L2619">
        <v>1748964.2978967701</v>
      </c>
      <c r="M2619">
        <v>2047163.2070104899</v>
      </c>
      <c r="Y2619" s="15">
        <f t="shared" si="239"/>
        <v>1</v>
      </c>
      <c r="Z2619" s="15">
        <f t="shared" si="240"/>
        <v>1</v>
      </c>
      <c r="AD2619" s="15">
        <f t="shared" si="241"/>
        <v>1</v>
      </c>
      <c r="AE2619" s="15">
        <f t="shared" si="242"/>
        <v>1</v>
      </c>
      <c r="AI2619" t="str">
        <f t="shared" si="243"/>
        <v/>
      </c>
      <c r="AJ2619" t="str">
        <f t="shared" si="244"/>
        <v/>
      </c>
      <c r="AL2619">
        <f t="shared" si="238"/>
        <v>0</v>
      </c>
    </row>
    <row r="2620" spans="1:38" x14ac:dyDescent="0.3">
      <c r="A2620">
        <v>2619</v>
      </c>
      <c r="B2620" t="s">
        <v>20</v>
      </c>
      <c r="C2620" t="s">
        <v>27</v>
      </c>
      <c r="D2620">
        <v>119</v>
      </c>
      <c r="E2620">
        <v>9247106122.6468296</v>
      </c>
      <c r="F2620">
        <v>3664965.0781067</v>
      </c>
      <c r="G2620">
        <v>4473921039.2447596</v>
      </c>
      <c r="H2620">
        <v>7751386235.7509699</v>
      </c>
      <c r="I2620">
        <v>2455647.4409046201</v>
      </c>
      <c r="J2620">
        <v>-14952588.940225599</v>
      </c>
      <c r="K2620">
        <v>3156.5550113722802</v>
      </c>
      <c r="L2620">
        <v>1343148.55734887</v>
      </c>
      <c r="M2620">
        <v>1733561.88094055</v>
      </c>
      <c r="Y2620" s="15">
        <f t="shared" si="239"/>
        <v>1</v>
      </c>
      <c r="Z2620" s="15">
        <f t="shared" si="240"/>
        <v>1</v>
      </c>
      <c r="AD2620" s="15">
        <f t="shared" si="241"/>
        <v>1</v>
      </c>
      <c r="AE2620" s="15">
        <f t="shared" si="242"/>
        <v>1</v>
      </c>
      <c r="AI2620" t="str">
        <f t="shared" si="243"/>
        <v/>
      </c>
      <c r="AJ2620" t="str">
        <f t="shared" si="244"/>
        <v/>
      </c>
      <c r="AL2620">
        <f t="shared" si="238"/>
        <v>0</v>
      </c>
    </row>
    <row r="2621" spans="1:38" x14ac:dyDescent="0.3">
      <c r="A2621">
        <v>2620</v>
      </c>
      <c r="B2621" t="s">
        <v>20</v>
      </c>
      <c r="C2621" t="s">
        <v>27</v>
      </c>
      <c r="D2621">
        <v>120</v>
      </c>
      <c r="E2621">
        <v>6947437970.7672005</v>
      </c>
      <c r="F2621">
        <v>3609856.1571932901</v>
      </c>
      <c r="G2621">
        <v>4472307632.8755398</v>
      </c>
      <c r="H2621">
        <v>5719992189.6911001</v>
      </c>
      <c r="I2621">
        <v>2440959.7701384998</v>
      </c>
      <c r="J2621">
        <v>-14080263.2630939</v>
      </c>
      <c r="K2621">
        <v>2343.3373460991302</v>
      </c>
      <c r="L2621">
        <v>1620011.7833604401</v>
      </c>
      <c r="M2621">
        <v>1908110.0787848099</v>
      </c>
      <c r="Y2621" s="15">
        <f t="shared" si="239"/>
        <v>1</v>
      </c>
      <c r="Z2621" s="15">
        <f t="shared" si="240"/>
        <v>1</v>
      </c>
      <c r="AD2621" s="15">
        <f t="shared" si="241"/>
        <v>1</v>
      </c>
      <c r="AE2621" s="15">
        <f t="shared" si="242"/>
        <v>1</v>
      </c>
      <c r="AI2621" t="str">
        <f t="shared" si="243"/>
        <v/>
      </c>
      <c r="AJ2621" t="str">
        <f t="shared" si="244"/>
        <v/>
      </c>
      <c r="AL2621">
        <f t="shared" si="238"/>
        <v>0</v>
      </c>
    </row>
    <row r="2622" spans="1:38" x14ac:dyDescent="0.3">
      <c r="A2622">
        <v>2621</v>
      </c>
      <c r="B2622" t="s">
        <v>20</v>
      </c>
      <c r="C2622" t="s">
        <v>27</v>
      </c>
      <c r="D2622">
        <v>121</v>
      </c>
      <c r="E2622">
        <v>8157630627.4479399</v>
      </c>
      <c r="F2622">
        <v>4090289.6261191899</v>
      </c>
      <c r="G2622">
        <v>4474641697.7785702</v>
      </c>
      <c r="H2622">
        <v>5982116146.8216105</v>
      </c>
      <c r="I2622">
        <v>2761085.0251327199</v>
      </c>
      <c r="J2622">
        <v>-14744935.416747101</v>
      </c>
      <c r="K2622">
        <v>2166.5816490146099</v>
      </c>
      <c r="L2622">
        <v>1902516.3340326501</v>
      </c>
      <c r="M2622">
        <v>2203817.0015468402</v>
      </c>
      <c r="Y2622" s="15">
        <f t="shared" si="239"/>
        <v>1</v>
      </c>
      <c r="Z2622" s="15">
        <f t="shared" si="240"/>
        <v>1</v>
      </c>
      <c r="AD2622" s="15">
        <f t="shared" si="241"/>
        <v>1</v>
      </c>
      <c r="AE2622" s="15">
        <f t="shared" si="242"/>
        <v>1</v>
      </c>
      <c r="AI2622" t="str">
        <f t="shared" si="243"/>
        <v/>
      </c>
      <c r="AJ2622" t="str">
        <f t="shared" si="244"/>
        <v/>
      </c>
      <c r="AL2622">
        <f t="shared" si="238"/>
        <v>0</v>
      </c>
    </row>
    <row r="2623" spans="1:38" x14ac:dyDescent="0.3">
      <c r="A2623">
        <v>2622</v>
      </c>
      <c r="B2623" t="s">
        <v>20</v>
      </c>
      <c r="C2623" t="s">
        <v>27</v>
      </c>
      <c r="D2623">
        <v>122</v>
      </c>
      <c r="E2623">
        <v>9233125675.9356308</v>
      </c>
      <c r="F2623">
        <v>3746053.15761902</v>
      </c>
      <c r="G2623">
        <v>4473477220.68295</v>
      </c>
      <c r="H2623">
        <v>7330504404.1940899</v>
      </c>
      <c r="I2623">
        <v>2547503.5273417202</v>
      </c>
      <c r="J2623">
        <v>-14041766.803259799</v>
      </c>
      <c r="K2623">
        <v>2877.5247317688199</v>
      </c>
      <c r="L2623">
        <v>1495410.6864569399</v>
      </c>
      <c r="M2623">
        <v>1864625.4953959</v>
      </c>
      <c r="Y2623" s="15">
        <f t="shared" si="239"/>
        <v>1</v>
      </c>
      <c r="Z2623" s="15">
        <f t="shared" si="240"/>
        <v>1</v>
      </c>
      <c r="AD2623" s="15">
        <f t="shared" si="241"/>
        <v>1</v>
      </c>
      <c r="AE2623" s="15">
        <f t="shared" si="242"/>
        <v>1</v>
      </c>
      <c r="AI2623" t="str">
        <f t="shared" si="243"/>
        <v/>
      </c>
      <c r="AJ2623" t="str">
        <f t="shared" si="244"/>
        <v/>
      </c>
      <c r="AL2623">
        <f t="shared" si="238"/>
        <v>0</v>
      </c>
    </row>
    <row r="2624" spans="1:38" x14ac:dyDescent="0.3">
      <c r="A2624">
        <v>2623</v>
      </c>
      <c r="B2624" t="s">
        <v>20</v>
      </c>
      <c r="C2624" t="s">
        <v>27</v>
      </c>
      <c r="D2624">
        <v>123</v>
      </c>
      <c r="E2624">
        <v>9406993856.6045303</v>
      </c>
      <c r="F2624">
        <v>3993739.6374582499</v>
      </c>
      <c r="G2624">
        <v>4473347778.1181898</v>
      </c>
      <c r="H2624">
        <v>7857452049.3943701</v>
      </c>
      <c r="I2624">
        <v>2569553.4236050402</v>
      </c>
      <c r="J2624">
        <v>-13807902.8816662</v>
      </c>
      <c r="K2624">
        <v>3057.9056956794002</v>
      </c>
      <c r="L2624">
        <v>1441831.7017500701</v>
      </c>
      <c r="M2624">
        <v>1837587.2319567399</v>
      </c>
      <c r="Y2624" s="15">
        <f t="shared" si="239"/>
        <v>1</v>
      </c>
      <c r="Z2624" s="15">
        <f t="shared" si="240"/>
        <v>1</v>
      </c>
      <c r="AD2624" s="15">
        <f t="shared" si="241"/>
        <v>1</v>
      </c>
      <c r="AE2624" s="15">
        <f t="shared" si="242"/>
        <v>1</v>
      </c>
      <c r="AI2624" t="str">
        <f t="shared" si="243"/>
        <v/>
      </c>
      <c r="AJ2624" t="str">
        <f t="shared" si="244"/>
        <v/>
      </c>
      <c r="AL2624">
        <f t="shared" si="238"/>
        <v>0</v>
      </c>
    </row>
    <row r="2625" spans="1:38" x14ac:dyDescent="0.3">
      <c r="A2625">
        <v>2624</v>
      </c>
      <c r="B2625" t="s">
        <v>20</v>
      </c>
      <c r="C2625" t="s">
        <v>27</v>
      </c>
      <c r="D2625">
        <v>124</v>
      </c>
      <c r="E2625">
        <v>4661224812.0431404</v>
      </c>
      <c r="F2625">
        <v>3873623.8222360699</v>
      </c>
      <c r="G2625">
        <v>4473385431.4163799</v>
      </c>
      <c r="H2625">
        <v>3133659124.7976098</v>
      </c>
      <c r="I2625">
        <v>2597721.4765535798</v>
      </c>
      <c r="J2625">
        <v>-14513719.462705599</v>
      </c>
      <c r="K2625">
        <v>1206.3106661284801</v>
      </c>
      <c r="L2625">
        <v>2147970.6614409802</v>
      </c>
      <c r="M2625">
        <v>2305803.3686118601</v>
      </c>
      <c r="Y2625" s="15">
        <f t="shared" si="239"/>
        <v>1</v>
      </c>
      <c r="Z2625" s="15">
        <f t="shared" si="240"/>
        <v>1</v>
      </c>
      <c r="AD2625" s="15">
        <f t="shared" si="241"/>
        <v>1</v>
      </c>
      <c r="AE2625" s="15">
        <f t="shared" si="242"/>
        <v>1</v>
      </c>
      <c r="AI2625" t="str">
        <f t="shared" si="243"/>
        <v/>
      </c>
      <c r="AJ2625" t="str">
        <f t="shared" si="244"/>
        <v/>
      </c>
      <c r="AL2625">
        <f t="shared" si="238"/>
        <v>0</v>
      </c>
    </row>
    <row r="2626" spans="1:38" x14ac:dyDescent="0.3">
      <c r="A2626">
        <v>2625</v>
      </c>
      <c r="B2626" t="s">
        <v>20</v>
      </c>
      <c r="C2626" t="s">
        <v>27</v>
      </c>
      <c r="D2626">
        <v>125</v>
      </c>
      <c r="E2626">
        <v>9768735992.5543499</v>
      </c>
      <c r="F2626">
        <v>3419948.2290721899</v>
      </c>
      <c r="G2626">
        <v>4472582084.5857897</v>
      </c>
      <c r="H2626">
        <v>8236896525.6041698</v>
      </c>
      <c r="I2626">
        <v>2444241.4218193898</v>
      </c>
      <c r="J2626">
        <v>-14723765.978868499</v>
      </c>
      <c r="K2626">
        <v>3369.9193754244402</v>
      </c>
      <c r="L2626">
        <v>1262060.85308</v>
      </c>
      <c r="M2626">
        <v>1676927.82665564</v>
      </c>
      <c r="Y2626" s="15">
        <f t="shared" si="239"/>
        <v>1</v>
      </c>
      <c r="Z2626" s="15">
        <f t="shared" si="240"/>
        <v>1</v>
      </c>
      <c r="AD2626" s="15">
        <f t="shared" si="241"/>
        <v>1</v>
      </c>
      <c r="AE2626" s="15">
        <f t="shared" si="242"/>
        <v>1</v>
      </c>
      <c r="AI2626" t="str">
        <f t="shared" si="243"/>
        <v/>
      </c>
      <c r="AJ2626" t="str">
        <f t="shared" si="244"/>
        <v/>
      </c>
      <c r="AL2626">
        <f t="shared" ref="AL2626:AL2689" si="245">IF(H2626&lt;0,1,0)</f>
        <v>0</v>
      </c>
    </row>
    <row r="2627" spans="1:38" x14ac:dyDescent="0.3">
      <c r="A2627">
        <v>2626</v>
      </c>
      <c r="B2627" t="s">
        <v>20</v>
      </c>
      <c r="C2627" t="s">
        <v>27</v>
      </c>
      <c r="D2627">
        <v>126</v>
      </c>
      <c r="E2627">
        <v>6910887151.2768602</v>
      </c>
      <c r="F2627">
        <v>4255694.4400104098</v>
      </c>
      <c r="G2627">
        <v>4475635852.5629101</v>
      </c>
      <c r="H2627">
        <v>5339172308.0687103</v>
      </c>
      <c r="I2627">
        <v>3104597.0756572201</v>
      </c>
      <c r="J2627">
        <v>-17499662.253815699</v>
      </c>
      <c r="K2627">
        <v>1719.76336315348</v>
      </c>
      <c r="L2627">
        <v>2338305.3374849502</v>
      </c>
      <c r="M2627">
        <v>2607222.9146284699</v>
      </c>
      <c r="Y2627" s="15">
        <f t="shared" si="239"/>
        <v>1</v>
      </c>
      <c r="Z2627" s="15">
        <f t="shared" si="240"/>
        <v>1</v>
      </c>
      <c r="AD2627" s="15">
        <f t="shared" si="241"/>
        <v>1</v>
      </c>
      <c r="AE2627" s="15">
        <f t="shared" si="242"/>
        <v>1</v>
      </c>
      <c r="AI2627" t="str">
        <f t="shared" si="243"/>
        <v/>
      </c>
      <c r="AJ2627" t="str">
        <f t="shared" si="244"/>
        <v/>
      </c>
      <c r="AL2627">
        <f t="shared" si="245"/>
        <v>0</v>
      </c>
    </row>
    <row r="2628" spans="1:38" x14ac:dyDescent="0.3">
      <c r="A2628">
        <v>2627</v>
      </c>
      <c r="B2628" t="s">
        <v>20</v>
      </c>
      <c r="C2628" t="s">
        <v>27</v>
      </c>
      <c r="D2628">
        <v>127</v>
      </c>
      <c r="E2628">
        <v>9285763740.1512299</v>
      </c>
      <c r="F2628">
        <v>3726349.22387469</v>
      </c>
      <c r="G2628">
        <v>4474120166.1175098</v>
      </c>
      <c r="H2628">
        <v>8170234058.0285797</v>
      </c>
      <c r="I2628">
        <v>2609691.2471601199</v>
      </c>
      <c r="J2628">
        <v>-15851005.229421601</v>
      </c>
      <c r="K2628">
        <v>3130.7282296016801</v>
      </c>
      <c r="L2628">
        <v>1437078.2471751799</v>
      </c>
      <c r="M2628">
        <v>1848587.63867021</v>
      </c>
      <c r="Y2628" s="15">
        <f t="shared" si="239"/>
        <v>1</v>
      </c>
      <c r="Z2628" s="15">
        <f t="shared" si="240"/>
        <v>1</v>
      </c>
      <c r="AD2628" s="15">
        <f t="shared" si="241"/>
        <v>1</v>
      </c>
      <c r="AE2628" s="15">
        <f t="shared" si="242"/>
        <v>1</v>
      </c>
      <c r="AI2628" t="str">
        <f t="shared" si="243"/>
        <v/>
      </c>
      <c r="AJ2628" t="str">
        <f t="shared" si="244"/>
        <v/>
      </c>
      <c r="AL2628">
        <f t="shared" si="245"/>
        <v>0</v>
      </c>
    </row>
    <row r="2629" spans="1:38" x14ac:dyDescent="0.3">
      <c r="A2629">
        <v>2628</v>
      </c>
      <c r="B2629" t="s">
        <v>20</v>
      </c>
      <c r="C2629" t="s">
        <v>27</v>
      </c>
      <c r="D2629">
        <v>128</v>
      </c>
      <c r="E2629">
        <v>11110210900.130199</v>
      </c>
      <c r="F2629">
        <v>3832164.4635759201</v>
      </c>
      <c r="G2629">
        <v>4475085008.0592499</v>
      </c>
      <c r="H2629">
        <v>9177673979.3880901</v>
      </c>
      <c r="I2629">
        <v>2604268.49208974</v>
      </c>
      <c r="J2629">
        <v>-15626111.814285301</v>
      </c>
      <c r="K2629">
        <v>3524.0890128128199</v>
      </c>
      <c r="L2629">
        <v>1287065.1241790401</v>
      </c>
      <c r="M2629">
        <v>1749316.1451135799</v>
      </c>
      <c r="Y2629" s="15">
        <f t="shared" si="239"/>
        <v>1</v>
      </c>
      <c r="Z2629" s="15">
        <f t="shared" si="240"/>
        <v>1</v>
      </c>
      <c r="AD2629" s="15">
        <f t="shared" si="241"/>
        <v>1</v>
      </c>
      <c r="AE2629" s="15">
        <f t="shared" si="242"/>
        <v>1</v>
      </c>
      <c r="AI2629" t="str">
        <f t="shared" si="243"/>
        <v/>
      </c>
      <c r="AJ2629" t="str">
        <f t="shared" si="244"/>
        <v/>
      </c>
      <c r="AL2629">
        <f t="shared" si="245"/>
        <v>0</v>
      </c>
    </row>
    <row r="2630" spans="1:38" x14ac:dyDescent="0.3">
      <c r="A2630">
        <v>2629</v>
      </c>
      <c r="B2630" t="s">
        <v>20</v>
      </c>
      <c r="C2630" t="s">
        <v>27</v>
      </c>
      <c r="D2630">
        <v>129</v>
      </c>
      <c r="E2630">
        <v>9802186747.9092999</v>
      </c>
      <c r="F2630">
        <v>4177237.50443694</v>
      </c>
      <c r="G2630">
        <v>4475650123.8697701</v>
      </c>
      <c r="H2630">
        <v>6967409275.47927</v>
      </c>
      <c r="I2630">
        <v>2658232.77479776</v>
      </c>
      <c r="J2630">
        <v>-14448495.882081</v>
      </c>
      <c r="K2630">
        <v>2621.06815533088</v>
      </c>
      <c r="L2630">
        <v>1658252.28040615</v>
      </c>
      <c r="M2630">
        <v>2009179.11198595</v>
      </c>
      <c r="Y2630" s="15">
        <f t="shared" si="239"/>
        <v>1</v>
      </c>
      <c r="Z2630" s="15">
        <f t="shared" si="240"/>
        <v>1</v>
      </c>
      <c r="AD2630" s="15">
        <f t="shared" si="241"/>
        <v>1</v>
      </c>
      <c r="AE2630" s="15">
        <f t="shared" si="242"/>
        <v>1</v>
      </c>
      <c r="AI2630" t="str">
        <f t="shared" si="243"/>
        <v/>
      </c>
      <c r="AJ2630" t="str">
        <f t="shared" si="244"/>
        <v/>
      </c>
      <c r="AL2630">
        <f t="shared" si="245"/>
        <v>0</v>
      </c>
    </row>
    <row r="2631" spans="1:38" x14ac:dyDescent="0.3">
      <c r="A2631">
        <v>2630</v>
      </c>
      <c r="B2631" t="s">
        <v>20</v>
      </c>
      <c r="C2631" t="s">
        <v>27</v>
      </c>
      <c r="D2631">
        <v>130</v>
      </c>
      <c r="E2631">
        <v>7120632558.0095301</v>
      </c>
      <c r="F2631">
        <v>3824719.8985417699</v>
      </c>
      <c r="G2631">
        <v>4473764998.04354</v>
      </c>
      <c r="H2631">
        <v>6016463234.8710699</v>
      </c>
      <c r="I2631">
        <v>2569753.0268703802</v>
      </c>
      <c r="J2631">
        <v>-15209074.0201292</v>
      </c>
      <c r="K2631">
        <v>2341.2612698420799</v>
      </c>
      <c r="L2631">
        <v>1706254.7533773901</v>
      </c>
      <c r="M2631">
        <v>2009285.3773655901</v>
      </c>
      <c r="Y2631" s="15">
        <f t="shared" si="239"/>
        <v>1</v>
      </c>
      <c r="Z2631" s="15">
        <f t="shared" si="240"/>
        <v>1</v>
      </c>
      <c r="AD2631" s="15">
        <f t="shared" si="241"/>
        <v>1</v>
      </c>
      <c r="AE2631" s="15">
        <f t="shared" si="242"/>
        <v>1</v>
      </c>
      <c r="AI2631" t="str">
        <f t="shared" si="243"/>
        <v/>
      </c>
      <c r="AJ2631" t="str">
        <f t="shared" si="244"/>
        <v/>
      </c>
      <c r="AL2631">
        <f t="shared" si="245"/>
        <v>0</v>
      </c>
    </row>
    <row r="2632" spans="1:38" x14ac:dyDescent="0.3">
      <c r="A2632">
        <v>2631</v>
      </c>
      <c r="B2632" t="s">
        <v>20</v>
      </c>
      <c r="C2632" t="s">
        <v>27</v>
      </c>
      <c r="D2632">
        <v>131</v>
      </c>
      <c r="E2632">
        <v>8237854492.0615501</v>
      </c>
      <c r="F2632">
        <v>3970733.5583817102</v>
      </c>
      <c r="G2632">
        <v>4473772138.8608303</v>
      </c>
      <c r="H2632">
        <v>6685111861.17943</v>
      </c>
      <c r="I2632">
        <v>2434953.02213684</v>
      </c>
      <c r="J2632">
        <v>-13622970.3239183</v>
      </c>
      <c r="K2632">
        <v>2745.47878353431</v>
      </c>
      <c r="L2632">
        <v>1475488.57851183</v>
      </c>
      <c r="M2632">
        <v>1812196.9634285299</v>
      </c>
      <c r="Y2632" s="15">
        <f t="shared" si="239"/>
        <v>1</v>
      </c>
      <c r="Z2632" s="15">
        <f t="shared" si="240"/>
        <v>1</v>
      </c>
      <c r="AD2632" s="15">
        <f t="shared" si="241"/>
        <v>1</v>
      </c>
      <c r="AE2632" s="15">
        <f t="shared" si="242"/>
        <v>1</v>
      </c>
      <c r="AI2632" t="str">
        <f t="shared" si="243"/>
        <v/>
      </c>
      <c r="AJ2632" t="str">
        <f t="shared" si="244"/>
        <v/>
      </c>
      <c r="AL2632">
        <f t="shared" si="245"/>
        <v>0</v>
      </c>
    </row>
    <row r="2633" spans="1:38" x14ac:dyDescent="0.3">
      <c r="A2633">
        <v>2632</v>
      </c>
      <c r="B2633" t="s">
        <v>20</v>
      </c>
      <c r="C2633" t="s">
        <v>27</v>
      </c>
      <c r="D2633">
        <v>132</v>
      </c>
      <c r="E2633">
        <v>8136413343.6770096</v>
      </c>
      <c r="F2633">
        <v>4123580.0341755399</v>
      </c>
      <c r="G2633">
        <v>4475260986.26021</v>
      </c>
      <c r="H2633">
        <v>6038623782.80235</v>
      </c>
      <c r="I2633">
        <v>2628975.88373469</v>
      </c>
      <c r="J2633">
        <v>-14760307.6598024</v>
      </c>
      <c r="K2633">
        <v>2296.94909723704</v>
      </c>
      <c r="L2633">
        <v>1762297.0714215899</v>
      </c>
      <c r="M2633">
        <v>2066443.853592</v>
      </c>
      <c r="Y2633" s="15">
        <f t="shared" si="239"/>
        <v>1</v>
      </c>
      <c r="Z2633" s="15">
        <f t="shared" si="240"/>
        <v>1</v>
      </c>
      <c r="AD2633" s="15">
        <f t="shared" si="241"/>
        <v>1</v>
      </c>
      <c r="AE2633" s="15">
        <f t="shared" si="242"/>
        <v>1</v>
      </c>
      <c r="AI2633" t="str">
        <f t="shared" si="243"/>
        <v/>
      </c>
      <c r="AJ2633" t="str">
        <f t="shared" si="244"/>
        <v/>
      </c>
      <c r="AL2633">
        <f t="shared" si="245"/>
        <v>0</v>
      </c>
    </row>
    <row r="2634" spans="1:38" x14ac:dyDescent="0.3">
      <c r="A2634">
        <v>2633</v>
      </c>
      <c r="B2634" t="s">
        <v>20</v>
      </c>
      <c r="C2634" t="s">
        <v>27</v>
      </c>
      <c r="D2634">
        <v>133</v>
      </c>
      <c r="E2634">
        <v>9492359623.8821392</v>
      </c>
      <c r="F2634">
        <v>3871273.5948939002</v>
      </c>
      <c r="G2634">
        <v>4473703667.7281199</v>
      </c>
      <c r="H2634">
        <v>8102732037.5871096</v>
      </c>
      <c r="I2634">
        <v>2589720.1393253799</v>
      </c>
      <c r="J2634">
        <v>-14111684.6641951</v>
      </c>
      <c r="K2634">
        <v>3128.8060491732799</v>
      </c>
      <c r="L2634">
        <v>1426795.2028809399</v>
      </c>
      <c r="M2634">
        <v>1834904.7266170699</v>
      </c>
      <c r="Y2634" s="15">
        <f t="shared" si="239"/>
        <v>1</v>
      </c>
      <c r="Z2634" s="15">
        <f t="shared" si="240"/>
        <v>1</v>
      </c>
      <c r="AD2634" s="15">
        <f t="shared" si="241"/>
        <v>1</v>
      </c>
      <c r="AE2634" s="15">
        <f t="shared" si="242"/>
        <v>1</v>
      </c>
      <c r="AI2634" t="str">
        <f t="shared" si="243"/>
        <v/>
      </c>
      <c r="AJ2634" t="str">
        <f t="shared" si="244"/>
        <v/>
      </c>
      <c r="AL2634">
        <f t="shared" si="245"/>
        <v>0</v>
      </c>
    </row>
    <row r="2635" spans="1:38" x14ac:dyDescent="0.3">
      <c r="A2635">
        <v>2634</v>
      </c>
      <c r="B2635" t="s">
        <v>20</v>
      </c>
      <c r="C2635" t="s">
        <v>27</v>
      </c>
      <c r="D2635">
        <v>134</v>
      </c>
      <c r="E2635">
        <v>8816437074.1268501</v>
      </c>
      <c r="F2635">
        <v>3800620.4719423298</v>
      </c>
      <c r="G2635">
        <v>4473746249.77637</v>
      </c>
      <c r="H2635">
        <v>7314924231.7828503</v>
      </c>
      <c r="I2635">
        <v>2526353.7392043401</v>
      </c>
      <c r="J2635">
        <v>-14457272.071349099</v>
      </c>
      <c r="K2635">
        <v>2895.4473470079602</v>
      </c>
      <c r="L2635">
        <v>1476497.0047250399</v>
      </c>
      <c r="M2635">
        <v>1844927.08862151</v>
      </c>
      <c r="Y2635" s="15">
        <f t="shared" si="239"/>
        <v>1</v>
      </c>
      <c r="Z2635" s="15">
        <f t="shared" si="240"/>
        <v>1</v>
      </c>
      <c r="AD2635" s="15">
        <f t="shared" si="241"/>
        <v>1</v>
      </c>
      <c r="AE2635" s="15">
        <f t="shared" si="242"/>
        <v>1</v>
      </c>
      <c r="AI2635" t="str">
        <f t="shared" si="243"/>
        <v/>
      </c>
      <c r="AJ2635" t="str">
        <f t="shared" si="244"/>
        <v/>
      </c>
      <c r="AL2635">
        <f t="shared" si="245"/>
        <v>0</v>
      </c>
    </row>
    <row r="2636" spans="1:38" x14ac:dyDescent="0.3">
      <c r="A2636">
        <v>2635</v>
      </c>
      <c r="B2636" t="s">
        <v>20</v>
      </c>
      <c r="C2636" t="s">
        <v>27</v>
      </c>
      <c r="D2636">
        <v>135</v>
      </c>
      <c r="E2636">
        <v>6144497184.9566698</v>
      </c>
      <c r="F2636">
        <v>3733500.25994357</v>
      </c>
      <c r="G2636">
        <v>4473180013.5363798</v>
      </c>
      <c r="H2636">
        <v>4695249668.4188299</v>
      </c>
      <c r="I2636">
        <v>2545082.98575539</v>
      </c>
      <c r="J2636">
        <v>-14361809.6482697</v>
      </c>
      <c r="K2636">
        <v>1844.8316595952799</v>
      </c>
      <c r="L2636">
        <v>1871208.6805324401</v>
      </c>
      <c r="M2636">
        <v>2107693.8681348301</v>
      </c>
      <c r="Y2636" s="15">
        <f t="shared" si="239"/>
        <v>1</v>
      </c>
      <c r="Z2636" s="15">
        <f t="shared" si="240"/>
        <v>1</v>
      </c>
      <c r="AD2636" s="15">
        <f t="shared" si="241"/>
        <v>1</v>
      </c>
      <c r="AE2636" s="15">
        <f t="shared" si="242"/>
        <v>1</v>
      </c>
      <c r="AI2636" t="str">
        <f t="shared" si="243"/>
        <v/>
      </c>
      <c r="AJ2636" t="str">
        <f t="shared" si="244"/>
        <v/>
      </c>
      <c r="AL2636">
        <f t="shared" si="245"/>
        <v>0</v>
      </c>
    </row>
    <row r="2637" spans="1:38" x14ac:dyDescent="0.3">
      <c r="A2637">
        <v>2636</v>
      </c>
      <c r="B2637" t="s">
        <v>20</v>
      </c>
      <c r="C2637" t="s">
        <v>27</v>
      </c>
      <c r="D2637">
        <v>136</v>
      </c>
      <c r="E2637">
        <v>9352913602.4339809</v>
      </c>
      <c r="F2637">
        <v>4019046.38571567</v>
      </c>
      <c r="G2637">
        <v>4474689130.3634796</v>
      </c>
      <c r="H2637">
        <v>7615949634.8009701</v>
      </c>
      <c r="I2637">
        <v>2645536.96047953</v>
      </c>
      <c r="J2637">
        <v>-15147381.552981401</v>
      </c>
      <c r="K2637">
        <v>2878.7916209722898</v>
      </c>
      <c r="L2637">
        <v>1552476.28613784</v>
      </c>
      <c r="M2637">
        <v>1936068.0875005</v>
      </c>
      <c r="Y2637" s="15">
        <f t="shared" si="239"/>
        <v>1</v>
      </c>
      <c r="Z2637" s="15">
        <f t="shared" si="240"/>
        <v>1</v>
      </c>
      <c r="AD2637" s="15">
        <f t="shared" si="241"/>
        <v>1</v>
      </c>
      <c r="AE2637" s="15">
        <f t="shared" si="242"/>
        <v>1</v>
      </c>
      <c r="AI2637" t="str">
        <f t="shared" si="243"/>
        <v/>
      </c>
      <c r="AJ2637" t="str">
        <f t="shared" si="244"/>
        <v/>
      </c>
      <c r="AL2637">
        <f t="shared" si="245"/>
        <v>0</v>
      </c>
    </row>
    <row r="2638" spans="1:38" x14ac:dyDescent="0.3">
      <c r="A2638">
        <v>2637</v>
      </c>
      <c r="B2638" t="s">
        <v>20</v>
      </c>
      <c r="C2638" t="s">
        <v>27</v>
      </c>
      <c r="D2638">
        <v>137</v>
      </c>
      <c r="E2638">
        <v>8773239501.2589607</v>
      </c>
      <c r="F2638">
        <v>4025777.9207673199</v>
      </c>
      <c r="G2638">
        <v>4474718861.2799101</v>
      </c>
      <c r="H2638">
        <v>7560443405.5567398</v>
      </c>
      <c r="I2638">
        <v>2602476.8603604999</v>
      </c>
      <c r="J2638">
        <v>-15265692.633080499</v>
      </c>
      <c r="K2638">
        <v>2905.0953423307101</v>
      </c>
      <c r="L2638">
        <v>1517382.5827621201</v>
      </c>
      <c r="M2638">
        <v>1898178.70722517</v>
      </c>
      <c r="Y2638" s="15">
        <f t="shared" si="239"/>
        <v>1</v>
      </c>
      <c r="Z2638" s="15">
        <f t="shared" si="240"/>
        <v>1</v>
      </c>
      <c r="AD2638" s="15">
        <f t="shared" si="241"/>
        <v>1</v>
      </c>
      <c r="AE2638" s="15">
        <f t="shared" si="242"/>
        <v>1</v>
      </c>
      <c r="AI2638" t="str">
        <f t="shared" si="243"/>
        <v/>
      </c>
      <c r="AJ2638" t="str">
        <f t="shared" si="244"/>
        <v/>
      </c>
      <c r="AL2638">
        <f t="shared" si="245"/>
        <v>0</v>
      </c>
    </row>
    <row r="2639" spans="1:38" x14ac:dyDescent="0.3">
      <c r="A2639">
        <v>2638</v>
      </c>
      <c r="B2639" t="s">
        <v>20</v>
      </c>
      <c r="C2639" t="s">
        <v>27</v>
      </c>
      <c r="D2639">
        <v>138</v>
      </c>
      <c r="E2639">
        <v>8214020236.4972696</v>
      </c>
      <c r="F2639">
        <v>3962689.8498092899</v>
      </c>
      <c r="G2639">
        <v>4473417523.8254995</v>
      </c>
      <c r="H2639">
        <v>5986703510.0708199</v>
      </c>
      <c r="I2639">
        <v>2639362.2681990601</v>
      </c>
      <c r="J2639">
        <v>-13918149.5242109</v>
      </c>
      <c r="K2639">
        <v>2268.23865075398</v>
      </c>
      <c r="L2639">
        <v>1780135.1869300599</v>
      </c>
      <c r="M2639">
        <v>2081666.90572698</v>
      </c>
      <c r="Y2639" s="15">
        <f t="shared" si="239"/>
        <v>1</v>
      </c>
      <c r="Z2639" s="15">
        <f t="shared" si="240"/>
        <v>1</v>
      </c>
      <c r="AD2639" s="15">
        <f t="shared" si="241"/>
        <v>1</v>
      </c>
      <c r="AE2639" s="15">
        <f t="shared" si="242"/>
        <v>1</v>
      </c>
      <c r="AI2639" t="str">
        <f t="shared" si="243"/>
        <v/>
      </c>
      <c r="AJ2639" t="str">
        <f t="shared" si="244"/>
        <v/>
      </c>
      <c r="AL2639">
        <f t="shared" si="245"/>
        <v>0</v>
      </c>
    </row>
    <row r="2640" spans="1:38" x14ac:dyDescent="0.3">
      <c r="A2640">
        <v>2639</v>
      </c>
      <c r="B2640" t="s">
        <v>20</v>
      </c>
      <c r="C2640" t="s">
        <v>27</v>
      </c>
      <c r="D2640">
        <v>139</v>
      </c>
      <c r="E2640">
        <v>9915484598.6659603</v>
      </c>
      <c r="F2640">
        <v>3666984.5242914502</v>
      </c>
      <c r="G2640">
        <v>4474244832.0227699</v>
      </c>
      <c r="H2640">
        <v>8042543772.21383</v>
      </c>
      <c r="I2640">
        <v>2408582.9504823298</v>
      </c>
      <c r="J2640">
        <v>-14232184.7875719</v>
      </c>
      <c r="K2640">
        <v>3339.1184516203898</v>
      </c>
      <c r="L2640">
        <v>1254296.3886452699</v>
      </c>
      <c r="M2640">
        <v>1659374.4158192601</v>
      </c>
      <c r="Y2640" s="15">
        <f t="shared" si="239"/>
        <v>1</v>
      </c>
      <c r="Z2640" s="15">
        <f t="shared" si="240"/>
        <v>1</v>
      </c>
      <c r="AD2640" s="15">
        <f t="shared" si="241"/>
        <v>1</v>
      </c>
      <c r="AE2640" s="15">
        <f t="shared" si="242"/>
        <v>1</v>
      </c>
      <c r="AI2640" t="str">
        <f t="shared" si="243"/>
        <v/>
      </c>
      <c r="AJ2640" t="str">
        <f t="shared" si="244"/>
        <v/>
      </c>
      <c r="AL2640">
        <f t="shared" si="245"/>
        <v>0</v>
      </c>
    </row>
    <row r="2641" spans="1:38" x14ac:dyDescent="0.3">
      <c r="A2641">
        <v>2640</v>
      </c>
      <c r="B2641" t="s">
        <v>20</v>
      </c>
      <c r="C2641" t="s">
        <v>27</v>
      </c>
      <c r="D2641">
        <v>140</v>
      </c>
      <c r="E2641">
        <v>7152079943.9509001</v>
      </c>
      <c r="F2641">
        <v>3527041.6211963501</v>
      </c>
      <c r="G2641">
        <v>4473170580.1248703</v>
      </c>
      <c r="H2641">
        <v>5821826392.6786604</v>
      </c>
      <c r="I2641">
        <v>2505938.5889296699</v>
      </c>
      <c r="J2641">
        <v>-15334442.703072499</v>
      </c>
      <c r="K2641">
        <v>2323.21191684321</v>
      </c>
      <c r="L2641">
        <v>1670375.09549437</v>
      </c>
      <c r="M2641">
        <v>1963602.4644076</v>
      </c>
      <c r="Y2641" s="15">
        <f t="shared" si="239"/>
        <v>1</v>
      </c>
      <c r="Z2641" s="15">
        <f t="shared" si="240"/>
        <v>1</v>
      </c>
      <c r="AD2641" s="15">
        <f t="shared" si="241"/>
        <v>1</v>
      </c>
      <c r="AE2641" s="15">
        <f t="shared" si="242"/>
        <v>1</v>
      </c>
      <c r="AI2641" t="str">
        <f t="shared" si="243"/>
        <v/>
      </c>
      <c r="AJ2641" t="str">
        <f t="shared" si="244"/>
        <v/>
      </c>
      <c r="AL2641">
        <f t="shared" si="245"/>
        <v>0</v>
      </c>
    </row>
    <row r="2642" spans="1:38" x14ac:dyDescent="0.3">
      <c r="A2642">
        <v>2641</v>
      </c>
      <c r="B2642" t="s">
        <v>20</v>
      </c>
      <c r="C2642" t="s">
        <v>27</v>
      </c>
      <c r="D2642">
        <v>141</v>
      </c>
      <c r="E2642">
        <v>7624359594.7864199</v>
      </c>
      <c r="F2642">
        <v>3441202.14947055</v>
      </c>
      <c r="G2642">
        <v>4472422570.12537</v>
      </c>
      <c r="H2642">
        <v>6255914273.8604603</v>
      </c>
      <c r="I2642">
        <v>2575676.4384900602</v>
      </c>
      <c r="J2642">
        <v>-15098563.242687199</v>
      </c>
      <c r="K2642">
        <v>2428.84322750099</v>
      </c>
      <c r="L2642">
        <v>1677811.53618515</v>
      </c>
      <c r="M2642">
        <v>1992902.56757998</v>
      </c>
      <c r="Y2642" s="15">
        <f t="shared" si="239"/>
        <v>1</v>
      </c>
      <c r="Z2642" s="15">
        <f t="shared" si="240"/>
        <v>1</v>
      </c>
      <c r="AD2642" s="15">
        <f t="shared" si="241"/>
        <v>1</v>
      </c>
      <c r="AE2642" s="15">
        <f t="shared" si="242"/>
        <v>1</v>
      </c>
      <c r="AI2642" t="str">
        <f t="shared" si="243"/>
        <v/>
      </c>
      <c r="AJ2642" t="str">
        <f t="shared" si="244"/>
        <v/>
      </c>
      <c r="AL2642">
        <f t="shared" si="245"/>
        <v>0</v>
      </c>
    </row>
    <row r="2643" spans="1:38" x14ac:dyDescent="0.3">
      <c r="A2643">
        <v>2642</v>
      </c>
      <c r="B2643" t="s">
        <v>20</v>
      </c>
      <c r="C2643" t="s">
        <v>27</v>
      </c>
      <c r="D2643">
        <v>142</v>
      </c>
      <c r="E2643">
        <v>7673063816.98769</v>
      </c>
      <c r="F2643">
        <v>4167754.86960648</v>
      </c>
      <c r="G2643">
        <v>4473572683.2521601</v>
      </c>
      <c r="H2643">
        <v>6584251317.4394398</v>
      </c>
      <c r="I2643">
        <v>2720274.0348450802</v>
      </c>
      <c r="J2643">
        <v>-16039576.189157501</v>
      </c>
      <c r="K2643">
        <v>2420.4367769934702</v>
      </c>
      <c r="L2643">
        <v>1775285.3557985399</v>
      </c>
      <c r="M2643">
        <v>2106913.7074278798</v>
      </c>
      <c r="Y2643" s="15">
        <f t="shared" si="239"/>
        <v>1</v>
      </c>
      <c r="Z2643" s="15">
        <f t="shared" si="240"/>
        <v>1</v>
      </c>
      <c r="AD2643" s="15">
        <f t="shared" si="241"/>
        <v>1</v>
      </c>
      <c r="AE2643" s="15">
        <f t="shared" si="242"/>
        <v>1</v>
      </c>
      <c r="AI2643" t="str">
        <f t="shared" si="243"/>
        <v/>
      </c>
      <c r="AJ2643" t="str">
        <f t="shared" si="244"/>
        <v/>
      </c>
      <c r="AL2643">
        <f t="shared" si="245"/>
        <v>0</v>
      </c>
    </row>
    <row r="2644" spans="1:38" x14ac:dyDescent="0.3">
      <c r="A2644">
        <v>2643</v>
      </c>
      <c r="B2644" t="s">
        <v>20</v>
      </c>
      <c r="C2644" t="s">
        <v>27</v>
      </c>
      <c r="D2644">
        <v>143</v>
      </c>
      <c r="E2644">
        <v>5507831461.8053398</v>
      </c>
      <c r="F2644">
        <v>4046804.8319802699</v>
      </c>
      <c r="G2644">
        <v>4474767216.3829699</v>
      </c>
      <c r="H2644">
        <v>4057491084.5011201</v>
      </c>
      <c r="I2644">
        <v>2641018.3306048498</v>
      </c>
      <c r="J2644">
        <v>-15192673.3930244</v>
      </c>
      <c r="K2644">
        <v>1536.33582829842</v>
      </c>
      <c r="L2644">
        <v>2058676.7772030099</v>
      </c>
      <c r="M2644">
        <v>2263040.03966534</v>
      </c>
      <c r="Y2644" s="15">
        <f t="shared" si="239"/>
        <v>1</v>
      </c>
      <c r="Z2644" s="15">
        <f t="shared" si="240"/>
        <v>1</v>
      </c>
      <c r="AD2644" s="15">
        <f t="shared" si="241"/>
        <v>1</v>
      </c>
      <c r="AE2644" s="15">
        <f t="shared" si="242"/>
        <v>1</v>
      </c>
      <c r="AI2644" t="str">
        <f t="shared" si="243"/>
        <v/>
      </c>
      <c r="AJ2644" t="str">
        <f t="shared" si="244"/>
        <v/>
      </c>
      <c r="AL2644">
        <f t="shared" si="245"/>
        <v>0</v>
      </c>
    </row>
    <row r="2645" spans="1:38" x14ac:dyDescent="0.3">
      <c r="A2645">
        <v>2644</v>
      </c>
      <c r="B2645" t="s">
        <v>20</v>
      </c>
      <c r="C2645" t="s">
        <v>27</v>
      </c>
      <c r="D2645">
        <v>144</v>
      </c>
      <c r="E2645">
        <v>6723516958.1189899</v>
      </c>
      <c r="F2645">
        <v>4002918.4673398999</v>
      </c>
      <c r="G2645">
        <v>4474686381.6064196</v>
      </c>
      <c r="H2645">
        <v>5068550667.8815203</v>
      </c>
      <c r="I2645">
        <v>2595265.7956189802</v>
      </c>
      <c r="J2645">
        <v>-15090264.6279306</v>
      </c>
      <c r="K2645">
        <v>1952.99867799192</v>
      </c>
      <c r="L2645">
        <v>1867814.37109097</v>
      </c>
      <c r="M2645">
        <v>2123101.5741610001</v>
      </c>
      <c r="Y2645" s="15">
        <f t="shared" si="239"/>
        <v>1</v>
      </c>
      <c r="Z2645" s="15">
        <f t="shared" si="240"/>
        <v>1</v>
      </c>
      <c r="AD2645" s="15">
        <f t="shared" si="241"/>
        <v>1</v>
      </c>
      <c r="AE2645" s="15">
        <f t="shared" si="242"/>
        <v>1</v>
      </c>
      <c r="AI2645" t="str">
        <f t="shared" si="243"/>
        <v/>
      </c>
      <c r="AJ2645" t="str">
        <f t="shared" si="244"/>
        <v/>
      </c>
      <c r="AL2645">
        <f t="shared" si="245"/>
        <v>0</v>
      </c>
    </row>
    <row r="2646" spans="1:38" x14ac:dyDescent="0.3">
      <c r="A2646">
        <v>2645</v>
      </c>
      <c r="B2646" t="s">
        <v>20</v>
      </c>
      <c r="C2646" t="s">
        <v>27</v>
      </c>
      <c r="D2646">
        <v>145</v>
      </c>
      <c r="E2646">
        <v>9374785895.9689503</v>
      </c>
      <c r="F2646">
        <v>3654487.4578763698</v>
      </c>
      <c r="G2646">
        <v>4473866662.8057203</v>
      </c>
      <c r="H2646">
        <v>8159549194.3844604</v>
      </c>
      <c r="I2646">
        <v>2552755.1796538602</v>
      </c>
      <c r="J2646">
        <v>-15419306.2505379</v>
      </c>
      <c r="K2646">
        <v>3196.3696555855599</v>
      </c>
      <c r="L2646">
        <v>1381675.6987729201</v>
      </c>
      <c r="M2646">
        <v>1792646.92677042</v>
      </c>
      <c r="Y2646" s="15">
        <f t="shared" si="239"/>
        <v>1</v>
      </c>
      <c r="Z2646" s="15">
        <f t="shared" si="240"/>
        <v>1</v>
      </c>
      <c r="AD2646" s="15">
        <f t="shared" si="241"/>
        <v>1</v>
      </c>
      <c r="AE2646" s="15">
        <f t="shared" si="242"/>
        <v>1</v>
      </c>
      <c r="AI2646" t="str">
        <f t="shared" si="243"/>
        <v/>
      </c>
      <c r="AJ2646" t="str">
        <f t="shared" si="244"/>
        <v/>
      </c>
      <c r="AL2646">
        <f t="shared" si="245"/>
        <v>0</v>
      </c>
    </row>
    <row r="2647" spans="1:38" x14ac:dyDescent="0.3">
      <c r="A2647">
        <v>2646</v>
      </c>
      <c r="B2647" t="s">
        <v>20</v>
      </c>
      <c r="C2647" t="s">
        <v>27</v>
      </c>
      <c r="D2647">
        <v>146</v>
      </c>
      <c r="E2647">
        <v>5669475386.9448099</v>
      </c>
      <c r="F2647">
        <v>3814720.2962213401</v>
      </c>
      <c r="G2647">
        <v>4473051295.7823095</v>
      </c>
      <c r="H2647">
        <v>4200051900.81288</v>
      </c>
      <c r="I2647">
        <v>2666335.5865855999</v>
      </c>
      <c r="J2647">
        <v>-15042714.0829487</v>
      </c>
      <c r="K2647">
        <v>1575.21503367522</v>
      </c>
      <c r="L2647">
        <v>2063533.3382626199</v>
      </c>
      <c r="M2647">
        <v>2275076.94762258</v>
      </c>
      <c r="Y2647" s="15">
        <f t="shared" si="239"/>
        <v>1</v>
      </c>
      <c r="Z2647" s="15">
        <f t="shared" si="240"/>
        <v>1</v>
      </c>
      <c r="AD2647" s="15">
        <f t="shared" si="241"/>
        <v>1</v>
      </c>
      <c r="AE2647" s="15">
        <f t="shared" si="242"/>
        <v>1</v>
      </c>
      <c r="AI2647" t="str">
        <f t="shared" si="243"/>
        <v/>
      </c>
      <c r="AJ2647" t="str">
        <f t="shared" si="244"/>
        <v/>
      </c>
      <c r="AL2647">
        <f t="shared" si="245"/>
        <v>0</v>
      </c>
    </row>
    <row r="2648" spans="1:38" x14ac:dyDescent="0.3">
      <c r="A2648">
        <v>2647</v>
      </c>
      <c r="B2648" t="s">
        <v>20</v>
      </c>
      <c r="C2648" t="s">
        <v>27</v>
      </c>
      <c r="D2648">
        <v>147</v>
      </c>
      <c r="E2648">
        <v>5201481267.9468803</v>
      </c>
      <c r="F2648">
        <v>4027139.1659264402</v>
      </c>
      <c r="G2648">
        <v>4473219920.33319</v>
      </c>
      <c r="H2648">
        <v>3762092275.7033701</v>
      </c>
      <c r="I2648">
        <v>2525792.9330908498</v>
      </c>
      <c r="J2648">
        <v>-14567150.576460799</v>
      </c>
      <c r="K2648">
        <v>1489.4697924028301</v>
      </c>
      <c r="L2648">
        <v>1985847.77628134</v>
      </c>
      <c r="M2648">
        <v>2175332.7154063801</v>
      </c>
      <c r="Y2648" s="15">
        <f t="shared" si="239"/>
        <v>1</v>
      </c>
      <c r="Z2648" s="15">
        <f t="shared" si="240"/>
        <v>1</v>
      </c>
      <c r="AD2648" s="15">
        <f t="shared" si="241"/>
        <v>1</v>
      </c>
      <c r="AE2648" s="15">
        <f t="shared" si="242"/>
        <v>1</v>
      </c>
      <c r="AI2648" t="str">
        <f t="shared" si="243"/>
        <v/>
      </c>
      <c r="AJ2648" t="str">
        <f t="shared" si="244"/>
        <v/>
      </c>
      <c r="AL2648">
        <f t="shared" si="245"/>
        <v>0</v>
      </c>
    </row>
    <row r="2649" spans="1:38" x14ac:dyDescent="0.3">
      <c r="A2649">
        <v>2648</v>
      </c>
      <c r="B2649" t="s">
        <v>20</v>
      </c>
      <c r="C2649" t="s">
        <v>27</v>
      </c>
      <c r="D2649">
        <v>148</v>
      </c>
      <c r="E2649">
        <v>8124616437.4661598</v>
      </c>
      <c r="F2649">
        <v>4035656.9344158098</v>
      </c>
      <c r="G2649">
        <v>4474432509.4794502</v>
      </c>
      <c r="H2649">
        <v>6530241326.9907398</v>
      </c>
      <c r="I2649">
        <v>2583891.58538177</v>
      </c>
      <c r="J2649">
        <v>-15741273.150363</v>
      </c>
      <c r="K2649">
        <v>2527.2892113334901</v>
      </c>
      <c r="L2649">
        <v>1646654.5590393499</v>
      </c>
      <c r="M2649">
        <v>1975562.59468431</v>
      </c>
      <c r="Y2649" s="15">
        <f t="shared" si="239"/>
        <v>1</v>
      </c>
      <c r="Z2649" s="15">
        <f t="shared" si="240"/>
        <v>1</v>
      </c>
      <c r="AD2649" s="15">
        <f t="shared" si="241"/>
        <v>1</v>
      </c>
      <c r="AE2649" s="15">
        <f t="shared" si="242"/>
        <v>1</v>
      </c>
      <c r="AI2649" t="str">
        <f t="shared" si="243"/>
        <v/>
      </c>
      <c r="AJ2649" t="str">
        <f t="shared" si="244"/>
        <v/>
      </c>
      <c r="AL2649">
        <f t="shared" si="245"/>
        <v>0</v>
      </c>
    </row>
    <row r="2650" spans="1:38" x14ac:dyDescent="0.3">
      <c r="A2650">
        <v>2649</v>
      </c>
      <c r="B2650" t="s">
        <v>20</v>
      </c>
      <c r="C2650" t="s">
        <v>27</v>
      </c>
      <c r="D2650">
        <v>149</v>
      </c>
      <c r="E2650">
        <v>7909548281.4731302</v>
      </c>
      <c r="F2650">
        <v>4056937.5716538602</v>
      </c>
      <c r="G2650">
        <v>4473365990.7136202</v>
      </c>
      <c r="H2650">
        <v>6338008746.8988304</v>
      </c>
      <c r="I2650">
        <v>2736070.1760367602</v>
      </c>
      <c r="J2650">
        <v>-14555111.9357462</v>
      </c>
      <c r="K2650">
        <v>2316.4642494950599</v>
      </c>
      <c r="L2650">
        <v>1826422.8638733299</v>
      </c>
      <c r="M2650">
        <v>2145648.7396808499</v>
      </c>
      <c r="Y2650" s="15">
        <f t="shared" si="239"/>
        <v>1</v>
      </c>
      <c r="Z2650" s="15">
        <f t="shared" si="240"/>
        <v>1</v>
      </c>
      <c r="AD2650" s="15">
        <f t="shared" si="241"/>
        <v>1</v>
      </c>
      <c r="AE2650" s="15">
        <f t="shared" si="242"/>
        <v>1</v>
      </c>
      <c r="AI2650" t="str">
        <f t="shared" si="243"/>
        <v/>
      </c>
      <c r="AJ2650" t="str">
        <f t="shared" si="244"/>
        <v/>
      </c>
      <c r="AL2650">
        <f t="shared" si="245"/>
        <v>0</v>
      </c>
    </row>
    <row r="2651" spans="1:38" x14ac:dyDescent="0.3">
      <c r="A2651">
        <v>2650</v>
      </c>
      <c r="B2651" t="s">
        <v>20</v>
      </c>
      <c r="C2651" t="s">
        <v>27</v>
      </c>
      <c r="D2651">
        <v>150</v>
      </c>
      <c r="E2651">
        <v>7150654100.4304199</v>
      </c>
      <c r="F2651">
        <v>4291007.5251181005</v>
      </c>
      <c r="G2651">
        <v>4473809489.71033</v>
      </c>
      <c r="H2651">
        <v>5126586622.2648401</v>
      </c>
      <c r="I2651">
        <v>2735594.95412625</v>
      </c>
      <c r="J2651">
        <v>-14688799.0343046</v>
      </c>
      <c r="K2651">
        <v>1874.0298575752699</v>
      </c>
      <c r="L2651">
        <v>1999814.0601983301</v>
      </c>
      <c r="M2651">
        <v>2258024.3545902902</v>
      </c>
      <c r="Y2651" s="15">
        <f t="shared" si="239"/>
        <v>1</v>
      </c>
      <c r="Z2651" s="15">
        <f t="shared" si="240"/>
        <v>1</v>
      </c>
      <c r="AD2651" s="15">
        <f t="shared" si="241"/>
        <v>1</v>
      </c>
      <c r="AE2651" s="15">
        <f t="shared" si="242"/>
        <v>1</v>
      </c>
      <c r="AI2651" t="str">
        <f t="shared" si="243"/>
        <v/>
      </c>
      <c r="AJ2651" t="str">
        <f t="shared" si="244"/>
        <v/>
      </c>
      <c r="AL2651">
        <f t="shared" si="245"/>
        <v>0</v>
      </c>
    </row>
    <row r="2652" spans="1:38" x14ac:dyDescent="0.3">
      <c r="A2652">
        <v>2651</v>
      </c>
      <c r="B2652" t="s">
        <v>20</v>
      </c>
      <c r="C2652" t="s">
        <v>27</v>
      </c>
      <c r="D2652">
        <v>151</v>
      </c>
      <c r="E2652">
        <v>6493114065.7420702</v>
      </c>
      <c r="F2652">
        <v>3450831.8767499998</v>
      </c>
      <c r="G2652">
        <v>4472599615.2577896</v>
      </c>
      <c r="H2652">
        <v>5190031593.4510498</v>
      </c>
      <c r="I2652">
        <v>2534733.8511073999</v>
      </c>
      <c r="J2652">
        <v>-14725894.558773</v>
      </c>
      <c r="K2652">
        <v>2047.5647142139101</v>
      </c>
      <c r="L2652">
        <v>1789847.1717799101</v>
      </c>
      <c r="M2652">
        <v>2051252.99292188</v>
      </c>
      <c r="Y2652" s="15">
        <f t="shared" si="239"/>
        <v>1</v>
      </c>
      <c r="Z2652" s="15">
        <f t="shared" si="240"/>
        <v>1</v>
      </c>
      <c r="AD2652" s="15">
        <f t="shared" si="241"/>
        <v>1</v>
      </c>
      <c r="AE2652" s="15">
        <f t="shared" si="242"/>
        <v>1</v>
      </c>
      <c r="AI2652" t="str">
        <f t="shared" si="243"/>
        <v/>
      </c>
      <c r="AJ2652" t="str">
        <f t="shared" si="244"/>
        <v/>
      </c>
      <c r="AL2652">
        <f t="shared" si="245"/>
        <v>0</v>
      </c>
    </row>
    <row r="2653" spans="1:38" x14ac:dyDescent="0.3">
      <c r="A2653">
        <v>2652</v>
      </c>
      <c r="B2653" t="s">
        <v>20</v>
      </c>
      <c r="C2653" t="s">
        <v>27</v>
      </c>
      <c r="D2653">
        <v>152</v>
      </c>
      <c r="E2653">
        <v>10778909822.8277</v>
      </c>
      <c r="F2653">
        <v>3928692.5735184401</v>
      </c>
      <c r="G2653">
        <v>4474882203.3892899</v>
      </c>
      <c r="H2653">
        <v>8729990399.3838196</v>
      </c>
      <c r="I2653">
        <v>2532176.6772035901</v>
      </c>
      <c r="J2653">
        <v>-14539398.207833299</v>
      </c>
      <c r="K2653">
        <v>3447.6229395749601</v>
      </c>
      <c r="L2653">
        <v>1279226.00781588</v>
      </c>
      <c r="M2653">
        <v>1718928.5930163399</v>
      </c>
      <c r="Y2653" s="15">
        <f t="shared" si="239"/>
        <v>1</v>
      </c>
      <c r="Z2653" s="15">
        <f t="shared" si="240"/>
        <v>1</v>
      </c>
      <c r="AD2653" s="15">
        <f t="shared" si="241"/>
        <v>1</v>
      </c>
      <c r="AE2653" s="15">
        <f t="shared" si="242"/>
        <v>1</v>
      </c>
      <c r="AI2653" t="str">
        <f t="shared" si="243"/>
        <v/>
      </c>
      <c r="AJ2653" t="str">
        <f t="shared" si="244"/>
        <v/>
      </c>
      <c r="AL2653">
        <f t="shared" si="245"/>
        <v>0</v>
      </c>
    </row>
    <row r="2654" spans="1:38" x14ac:dyDescent="0.3">
      <c r="A2654">
        <v>2653</v>
      </c>
      <c r="B2654" t="s">
        <v>20</v>
      </c>
      <c r="C2654" t="s">
        <v>27</v>
      </c>
      <c r="D2654">
        <v>153</v>
      </c>
      <c r="E2654">
        <v>7225607695.8591404</v>
      </c>
      <c r="F2654">
        <v>3796075.5425501498</v>
      </c>
      <c r="G2654">
        <v>4473903235.6620502</v>
      </c>
      <c r="H2654">
        <v>5762255980.3565102</v>
      </c>
      <c r="I2654">
        <v>2439713.4489489002</v>
      </c>
      <c r="J2654">
        <v>-13848292.9510355</v>
      </c>
      <c r="K2654">
        <v>2361.85769391854</v>
      </c>
      <c r="L2654">
        <v>1612699.65426242</v>
      </c>
      <c r="M2654">
        <v>1902926.6459585801</v>
      </c>
      <c r="Y2654" s="15">
        <f t="shared" si="239"/>
        <v>1</v>
      </c>
      <c r="Z2654" s="15">
        <f t="shared" si="240"/>
        <v>1</v>
      </c>
      <c r="AD2654" s="15">
        <f t="shared" si="241"/>
        <v>1</v>
      </c>
      <c r="AE2654" s="15">
        <f t="shared" si="242"/>
        <v>1</v>
      </c>
      <c r="AI2654" t="str">
        <f t="shared" si="243"/>
        <v/>
      </c>
      <c r="AJ2654" t="str">
        <f t="shared" si="244"/>
        <v/>
      </c>
      <c r="AL2654">
        <f t="shared" si="245"/>
        <v>0</v>
      </c>
    </row>
    <row r="2655" spans="1:38" x14ac:dyDescent="0.3">
      <c r="A2655">
        <v>2654</v>
      </c>
      <c r="B2655" t="s">
        <v>20</v>
      </c>
      <c r="C2655" t="s">
        <v>27</v>
      </c>
      <c r="D2655">
        <v>154</v>
      </c>
      <c r="E2655">
        <v>10915677739.3423</v>
      </c>
      <c r="F2655">
        <v>3855752.74582667</v>
      </c>
      <c r="G2655">
        <v>4472992863.2651196</v>
      </c>
      <c r="H2655">
        <v>9512167966.0290909</v>
      </c>
      <c r="I2655">
        <v>2499280.1258876901</v>
      </c>
      <c r="J2655">
        <v>-13510050.304178201</v>
      </c>
      <c r="K2655">
        <v>3805.96311213837</v>
      </c>
      <c r="L2655">
        <v>1134069.3209358701</v>
      </c>
      <c r="M2655">
        <v>1613167.7682628101</v>
      </c>
      <c r="Y2655" s="15">
        <f t="shared" si="239"/>
        <v>1</v>
      </c>
      <c r="Z2655" s="15">
        <f t="shared" si="240"/>
        <v>1</v>
      </c>
      <c r="AD2655" s="15">
        <f t="shared" si="241"/>
        <v>1</v>
      </c>
      <c r="AE2655" s="15">
        <f t="shared" si="242"/>
        <v>1</v>
      </c>
      <c r="AI2655" t="str">
        <f t="shared" si="243"/>
        <v/>
      </c>
      <c r="AJ2655" t="str">
        <f t="shared" si="244"/>
        <v/>
      </c>
      <c r="AL2655">
        <f t="shared" si="245"/>
        <v>0</v>
      </c>
    </row>
    <row r="2656" spans="1:38" x14ac:dyDescent="0.3">
      <c r="A2656">
        <v>2655</v>
      </c>
      <c r="B2656" t="s">
        <v>20</v>
      </c>
      <c r="C2656" t="s">
        <v>27</v>
      </c>
      <c r="D2656">
        <v>155</v>
      </c>
      <c r="E2656">
        <v>7442749417.38062</v>
      </c>
      <c r="F2656">
        <v>3438519.9043278699</v>
      </c>
      <c r="G2656">
        <v>4473541268.2931604</v>
      </c>
      <c r="H2656">
        <v>5947563380.2226601</v>
      </c>
      <c r="I2656">
        <v>2520041.9216263802</v>
      </c>
      <c r="J2656">
        <v>-15385211.4760065</v>
      </c>
      <c r="K2656">
        <v>2360.10493681956</v>
      </c>
      <c r="L2656">
        <v>1666432.3324335001</v>
      </c>
      <c r="M2656">
        <v>1965992.6840820001</v>
      </c>
      <c r="Y2656" s="15">
        <f t="shared" si="239"/>
        <v>1</v>
      </c>
      <c r="Z2656" s="15">
        <f t="shared" si="240"/>
        <v>1</v>
      </c>
      <c r="AD2656" s="15">
        <f t="shared" si="241"/>
        <v>1</v>
      </c>
      <c r="AE2656" s="15">
        <f t="shared" si="242"/>
        <v>1</v>
      </c>
      <c r="AI2656" t="str">
        <f t="shared" si="243"/>
        <v/>
      </c>
      <c r="AJ2656" t="str">
        <f t="shared" si="244"/>
        <v/>
      </c>
      <c r="AL2656">
        <f t="shared" si="245"/>
        <v>0</v>
      </c>
    </row>
    <row r="2657" spans="1:38" x14ac:dyDescent="0.3">
      <c r="A2657">
        <v>2656</v>
      </c>
      <c r="B2657" t="s">
        <v>20</v>
      </c>
      <c r="C2657" t="s">
        <v>27</v>
      </c>
      <c r="D2657">
        <v>156</v>
      </c>
      <c r="E2657">
        <v>7672706953.3935699</v>
      </c>
      <c r="F2657">
        <v>4068430.5469401102</v>
      </c>
      <c r="G2657">
        <v>4474151933.3873196</v>
      </c>
      <c r="H2657">
        <v>6026244436.6180897</v>
      </c>
      <c r="I2657">
        <v>2573578.18301768</v>
      </c>
      <c r="J2657">
        <v>-13686388.095592501</v>
      </c>
      <c r="K2657">
        <v>2341.5820340658802</v>
      </c>
      <c r="L2657">
        <v>1708676.08629973</v>
      </c>
      <c r="M2657">
        <v>2012199.35913378</v>
      </c>
      <c r="Y2657" s="15">
        <f t="shared" si="239"/>
        <v>1</v>
      </c>
      <c r="Z2657" s="15">
        <f t="shared" si="240"/>
        <v>1</v>
      </c>
      <c r="AD2657" s="15">
        <f t="shared" si="241"/>
        <v>1</v>
      </c>
      <c r="AE2657" s="15">
        <f t="shared" si="242"/>
        <v>1</v>
      </c>
      <c r="AI2657" t="str">
        <f t="shared" si="243"/>
        <v/>
      </c>
      <c r="AJ2657" t="str">
        <f t="shared" si="244"/>
        <v/>
      </c>
      <c r="AL2657">
        <f t="shared" si="245"/>
        <v>0</v>
      </c>
    </row>
    <row r="2658" spans="1:38" x14ac:dyDescent="0.3">
      <c r="A2658">
        <v>2657</v>
      </c>
      <c r="B2658" t="s">
        <v>20</v>
      </c>
      <c r="C2658" t="s">
        <v>27</v>
      </c>
      <c r="D2658">
        <v>157</v>
      </c>
      <c r="E2658">
        <v>8327112179.5058403</v>
      </c>
      <c r="F2658">
        <v>3187009.8659951799</v>
      </c>
      <c r="G2658">
        <v>4471254058.9319</v>
      </c>
      <c r="H2658">
        <v>7050503838.5264997</v>
      </c>
      <c r="I2658">
        <v>2363891.0295964899</v>
      </c>
      <c r="J2658">
        <v>-13987666.358747501</v>
      </c>
      <c r="K2658">
        <v>2982.5841167179401</v>
      </c>
      <c r="L2658">
        <v>1351984.5898567699</v>
      </c>
      <c r="M2658">
        <v>1707096.6372863599</v>
      </c>
      <c r="Y2658" s="15">
        <f t="shared" si="239"/>
        <v>1</v>
      </c>
      <c r="Z2658" s="15">
        <f t="shared" si="240"/>
        <v>1</v>
      </c>
      <c r="AD2658" s="15">
        <f t="shared" si="241"/>
        <v>1</v>
      </c>
      <c r="AE2658" s="15">
        <f t="shared" si="242"/>
        <v>1</v>
      </c>
      <c r="AI2658" t="str">
        <f t="shared" si="243"/>
        <v/>
      </c>
      <c r="AJ2658" t="str">
        <f t="shared" si="244"/>
        <v/>
      </c>
      <c r="AL2658">
        <f t="shared" si="245"/>
        <v>0</v>
      </c>
    </row>
    <row r="2659" spans="1:38" x14ac:dyDescent="0.3">
      <c r="A2659">
        <v>2658</v>
      </c>
      <c r="B2659" t="s">
        <v>20</v>
      </c>
      <c r="C2659" t="s">
        <v>27</v>
      </c>
      <c r="D2659">
        <v>158</v>
      </c>
      <c r="E2659">
        <v>6410148905.31744</v>
      </c>
      <c r="F2659">
        <v>4094935.1350165</v>
      </c>
      <c r="G2659">
        <v>4473474918.5198202</v>
      </c>
      <c r="H2659">
        <v>4830960312.6068001</v>
      </c>
      <c r="I2659">
        <v>2713698.4074984398</v>
      </c>
      <c r="J2659">
        <v>-14217650.565176001</v>
      </c>
      <c r="K2659">
        <v>1780.21267921962</v>
      </c>
      <c r="L2659">
        <v>2020346.5616712801</v>
      </c>
      <c r="M2659">
        <v>2263667.0742120398</v>
      </c>
      <c r="Y2659" s="15">
        <f t="shared" si="239"/>
        <v>1</v>
      </c>
      <c r="Z2659" s="15">
        <f t="shared" si="240"/>
        <v>1</v>
      </c>
      <c r="AD2659" s="15">
        <f t="shared" si="241"/>
        <v>1</v>
      </c>
      <c r="AE2659" s="15">
        <f t="shared" si="242"/>
        <v>1</v>
      </c>
      <c r="AI2659" t="str">
        <f t="shared" si="243"/>
        <v/>
      </c>
      <c r="AJ2659" t="str">
        <f t="shared" si="244"/>
        <v/>
      </c>
      <c r="AL2659">
        <f t="shared" si="245"/>
        <v>0</v>
      </c>
    </row>
    <row r="2660" spans="1:38" x14ac:dyDescent="0.3">
      <c r="A2660">
        <v>2659</v>
      </c>
      <c r="B2660" t="s">
        <v>20</v>
      </c>
      <c r="C2660" t="s">
        <v>27</v>
      </c>
      <c r="D2660">
        <v>159</v>
      </c>
      <c r="E2660">
        <v>9133296975.7346992</v>
      </c>
      <c r="F2660">
        <v>3614162.21894868</v>
      </c>
      <c r="G2660">
        <v>4472645448.2340097</v>
      </c>
      <c r="H2660">
        <v>7808172797.8699703</v>
      </c>
      <c r="I2660">
        <v>2526281.1230091401</v>
      </c>
      <c r="J2660">
        <v>-15258182.222806901</v>
      </c>
      <c r="K2660">
        <v>3090.7774779116298</v>
      </c>
      <c r="L2660">
        <v>1405632.08604381</v>
      </c>
      <c r="M2660">
        <v>1798905.5729376299</v>
      </c>
      <c r="Y2660" s="15">
        <f t="shared" si="239"/>
        <v>1</v>
      </c>
      <c r="Z2660" s="15">
        <f t="shared" si="240"/>
        <v>1</v>
      </c>
      <c r="AD2660" s="15">
        <f t="shared" si="241"/>
        <v>1</v>
      </c>
      <c r="AE2660" s="15">
        <f t="shared" si="242"/>
        <v>1</v>
      </c>
      <c r="AI2660" t="str">
        <f t="shared" si="243"/>
        <v/>
      </c>
      <c r="AJ2660" t="str">
        <f t="shared" si="244"/>
        <v/>
      </c>
      <c r="AL2660">
        <f t="shared" si="245"/>
        <v>0</v>
      </c>
    </row>
    <row r="2661" spans="1:38" x14ac:dyDescent="0.3">
      <c r="A2661">
        <v>2660</v>
      </c>
      <c r="B2661" t="s">
        <v>20</v>
      </c>
      <c r="C2661" t="s">
        <v>27</v>
      </c>
      <c r="D2661">
        <v>160</v>
      </c>
      <c r="E2661">
        <v>9419198493.9669495</v>
      </c>
      <c r="F2661">
        <v>3757886.71083713</v>
      </c>
      <c r="G2661">
        <v>4473155800.1198196</v>
      </c>
      <c r="H2661">
        <v>7591565002.0736704</v>
      </c>
      <c r="I2661">
        <v>2556906.6822413998</v>
      </c>
      <c r="J2661">
        <v>-13659431.7352896</v>
      </c>
      <c r="K2661">
        <v>2969.0426540787398</v>
      </c>
      <c r="L2661">
        <v>1467345.7530884999</v>
      </c>
      <c r="M2661">
        <v>1849709.3760043599</v>
      </c>
      <c r="Y2661" s="15">
        <f t="shared" si="239"/>
        <v>1</v>
      </c>
      <c r="Z2661" s="15">
        <f t="shared" si="240"/>
        <v>1</v>
      </c>
      <c r="AD2661" s="15">
        <f t="shared" si="241"/>
        <v>1</v>
      </c>
      <c r="AE2661" s="15">
        <f t="shared" si="242"/>
        <v>1</v>
      </c>
      <c r="AI2661" t="str">
        <f t="shared" si="243"/>
        <v/>
      </c>
      <c r="AJ2661" t="str">
        <f t="shared" si="244"/>
        <v/>
      </c>
      <c r="AL2661">
        <f t="shared" si="245"/>
        <v>0</v>
      </c>
    </row>
    <row r="2662" spans="1:38" x14ac:dyDescent="0.3">
      <c r="A2662">
        <v>2661</v>
      </c>
      <c r="B2662" t="s">
        <v>20</v>
      </c>
      <c r="C2662" t="s">
        <v>27</v>
      </c>
      <c r="D2662">
        <v>161</v>
      </c>
      <c r="E2662">
        <v>6636567637.3722296</v>
      </c>
      <c r="F2662">
        <v>4172643.4132298701</v>
      </c>
      <c r="G2662">
        <v>4473872224.50317</v>
      </c>
      <c r="H2662">
        <v>4973459832.3531904</v>
      </c>
      <c r="I2662">
        <v>2682489.9428924401</v>
      </c>
      <c r="J2662">
        <v>-14269150.363737101</v>
      </c>
      <c r="K2662">
        <v>1854.0460311998299</v>
      </c>
      <c r="L2662">
        <v>1968686.1995848201</v>
      </c>
      <c r="M2662">
        <v>2219183.9717050102</v>
      </c>
      <c r="Y2662" s="15">
        <f t="shared" si="239"/>
        <v>1</v>
      </c>
      <c r="Z2662" s="15">
        <f t="shared" si="240"/>
        <v>1</v>
      </c>
      <c r="AD2662" s="15">
        <f t="shared" si="241"/>
        <v>1</v>
      </c>
      <c r="AE2662" s="15">
        <f t="shared" si="242"/>
        <v>1</v>
      </c>
      <c r="AI2662" t="str">
        <f t="shared" si="243"/>
        <v/>
      </c>
      <c r="AJ2662" t="str">
        <f t="shared" si="244"/>
        <v/>
      </c>
      <c r="AL2662">
        <f t="shared" si="245"/>
        <v>0</v>
      </c>
    </row>
    <row r="2663" spans="1:38" x14ac:dyDescent="0.3">
      <c r="A2663">
        <v>2662</v>
      </c>
      <c r="B2663" t="s">
        <v>20</v>
      </c>
      <c r="C2663" t="s">
        <v>27</v>
      </c>
      <c r="D2663">
        <v>162</v>
      </c>
      <c r="E2663">
        <v>7894449625.4324799</v>
      </c>
      <c r="F2663">
        <v>3882394.4463356999</v>
      </c>
      <c r="G2663">
        <v>4474435918.0782604</v>
      </c>
      <c r="H2663">
        <v>6354801392.33815</v>
      </c>
      <c r="I2663">
        <v>2460801.5567989899</v>
      </c>
      <c r="J2663">
        <v>-14359490.6427116</v>
      </c>
      <c r="K2663">
        <v>2582.4111557392198</v>
      </c>
      <c r="L2663">
        <v>1548744.12098348</v>
      </c>
      <c r="M2663">
        <v>1868815.7903456499</v>
      </c>
      <c r="Y2663" s="15">
        <f t="shared" si="239"/>
        <v>1</v>
      </c>
      <c r="Z2663" s="15">
        <f t="shared" si="240"/>
        <v>1</v>
      </c>
      <c r="AD2663" s="15">
        <f t="shared" si="241"/>
        <v>1</v>
      </c>
      <c r="AE2663" s="15">
        <f t="shared" si="242"/>
        <v>1</v>
      </c>
      <c r="AI2663" t="str">
        <f t="shared" si="243"/>
        <v/>
      </c>
      <c r="AJ2663" t="str">
        <f t="shared" si="244"/>
        <v/>
      </c>
      <c r="AL2663">
        <f t="shared" si="245"/>
        <v>0</v>
      </c>
    </row>
    <row r="2664" spans="1:38" x14ac:dyDescent="0.3">
      <c r="A2664">
        <v>2663</v>
      </c>
      <c r="B2664" t="s">
        <v>20</v>
      </c>
      <c r="C2664" t="s">
        <v>27</v>
      </c>
      <c r="D2664">
        <v>163</v>
      </c>
      <c r="E2664">
        <v>8641015891.7266293</v>
      </c>
      <c r="F2664">
        <v>3891282.30480198</v>
      </c>
      <c r="G2664">
        <v>4473592237.13871</v>
      </c>
      <c r="H2664">
        <v>7219147846.8844099</v>
      </c>
      <c r="I2664">
        <v>2673415.3768458101</v>
      </c>
      <c r="J2664">
        <v>-16474900.924675001</v>
      </c>
      <c r="K2664">
        <v>2700.34649662329</v>
      </c>
      <c r="L2664">
        <v>1637304.7153952499</v>
      </c>
      <c r="M2664">
        <v>2000910.83934281</v>
      </c>
      <c r="Y2664" s="15">
        <f t="shared" si="239"/>
        <v>1</v>
      </c>
      <c r="Z2664" s="15">
        <f t="shared" si="240"/>
        <v>1</v>
      </c>
      <c r="AD2664" s="15">
        <f t="shared" si="241"/>
        <v>1</v>
      </c>
      <c r="AE2664" s="15">
        <f t="shared" si="242"/>
        <v>1</v>
      </c>
      <c r="AI2664" t="str">
        <f t="shared" si="243"/>
        <v/>
      </c>
      <c r="AJ2664" t="str">
        <f t="shared" si="244"/>
        <v/>
      </c>
      <c r="AL2664">
        <f t="shared" si="245"/>
        <v>0</v>
      </c>
    </row>
    <row r="2665" spans="1:38" x14ac:dyDescent="0.3">
      <c r="A2665">
        <v>2664</v>
      </c>
      <c r="B2665" t="s">
        <v>20</v>
      </c>
      <c r="C2665" t="s">
        <v>27</v>
      </c>
      <c r="D2665">
        <v>164</v>
      </c>
      <c r="E2665">
        <v>6428545825.1627703</v>
      </c>
      <c r="F2665">
        <v>3946635.5054363599</v>
      </c>
      <c r="G2665">
        <v>4474434276.0230103</v>
      </c>
      <c r="H2665">
        <v>4920585456.51577</v>
      </c>
      <c r="I2665">
        <v>2534648.8723841398</v>
      </c>
      <c r="J2665">
        <v>-14209171.974001899</v>
      </c>
      <c r="K2665">
        <v>1941.3282487082199</v>
      </c>
      <c r="L2665">
        <v>1828433.7954516399</v>
      </c>
      <c r="M2665">
        <v>2076268.44897914</v>
      </c>
      <c r="Y2665" s="15">
        <f t="shared" si="239"/>
        <v>1</v>
      </c>
      <c r="Z2665" s="15">
        <f t="shared" si="240"/>
        <v>1</v>
      </c>
      <c r="AD2665" s="15">
        <f t="shared" si="241"/>
        <v>1</v>
      </c>
      <c r="AE2665" s="15">
        <f t="shared" si="242"/>
        <v>1</v>
      </c>
      <c r="AI2665" t="str">
        <f t="shared" si="243"/>
        <v/>
      </c>
      <c r="AJ2665" t="str">
        <f t="shared" si="244"/>
        <v/>
      </c>
      <c r="AL2665">
        <f t="shared" si="245"/>
        <v>0</v>
      </c>
    </row>
    <row r="2666" spans="1:38" x14ac:dyDescent="0.3">
      <c r="A2666">
        <v>2665</v>
      </c>
      <c r="B2666" t="s">
        <v>20</v>
      </c>
      <c r="C2666" t="s">
        <v>27</v>
      </c>
      <c r="D2666">
        <v>165</v>
      </c>
      <c r="E2666">
        <v>9059589108.5797291</v>
      </c>
      <c r="F2666">
        <v>3668588.85816313</v>
      </c>
      <c r="G2666">
        <v>4474396059.6338902</v>
      </c>
      <c r="H2666">
        <v>7575835107.2690897</v>
      </c>
      <c r="I2666">
        <v>2548295.97922386</v>
      </c>
      <c r="J2666">
        <v>-15494634.9698753</v>
      </c>
      <c r="K2666">
        <v>2972.9023508393602</v>
      </c>
      <c r="L2666">
        <v>1460992.6450193101</v>
      </c>
      <c r="M2666">
        <v>1842564.0018393199</v>
      </c>
      <c r="Y2666" s="15">
        <f t="shared" si="239"/>
        <v>1</v>
      </c>
      <c r="Z2666" s="15">
        <f t="shared" si="240"/>
        <v>1</v>
      </c>
      <c r="AD2666" s="15">
        <f t="shared" si="241"/>
        <v>1</v>
      </c>
      <c r="AE2666" s="15">
        <f t="shared" si="242"/>
        <v>1</v>
      </c>
      <c r="AI2666" t="str">
        <f t="shared" si="243"/>
        <v/>
      </c>
      <c r="AJ2666" t="str">
        <f t="shared" si="244"/>
        <v/>
      </c>
      <c r="AL2666">
        <f t="shared" si="245"/>
        <v>0</v>
      </c>
    </row>
    <row r="2667" spans="1:38" x14ac:dyDescent="0.3">
      <c r="A2667">
        <v>2666</v>
      </c>
      <c r="B2667" t="s">
        <v>20</v>
      </c>
      <c r="C2667" t="s">
        <v>27</v>
      </c>
      <c r="D2667">
        <v>166</v>
      </c>
      <c r="E2667">
        <v>6894221333.5729799</v>
      </c>
      <c r="F2667">
        <v>4003350.3517003702</v>
      </c>
      <c r="G2667">
        <v>4474623930.5158195</v>
      </c>
      <c r="H2667">
        <v>5759682247.8823004</v>
      </c>
      <c r="I2667">
        <v>2586929.38056402</v>
      </c>
      <c r="J2667">
        <v>-15652777.3305826</v>
      </c>
      <c r="K2667">
        <v>2226.4551522572001</v>
      </c>
      <c r="L2667">
        <v>1760284.9745800199</v>
      </c>
      <c r="M2667">
        <v>2050382.3353406701</v>
      </c>
      <c r="Y2667" s="15">
        <f t="shared" si="239"/>
        <v>1</v>
      </c>
      <c r="Z2667" s="15">
        <f t="shared" si="240"/>
        <v>1</v>
      </c>
      <c r="AD2667" s="15">
        <f t="shared" si="241"/>
        <v>1</v>
      </c>
      <c r="AE2667" s="15">
        <f t="shared" si="242"/>
        <v>1</v>
      </c>
      <c r="AI2667" t="str">
        <f t="shared" si="243"/>
        <v/>
      </c>
      <c r="AJ2667" t="str">
        <f t="shared" si="244"/>
        <v/>
      </c>
      <c r="AL2667">
        <f t="shared" si="245"/>
        <v>0</v>
      </c>
    </row>
    <row r="2668" spans="1:38" x14ac:dyDescent="0.3">
      <c r="A2668">
        <v>2667</v>
      </c>
      <c r="B2668" t="s">
        <v>20</v>
      </c>
      <c r="C2668" t="s">
        <v>27</v>
      </c>
      <c r="D2668">
        <v>167</v>
      </c>
      <c r="E2668">
        <v>9678437539.0099106</v>
      </c>
      <c r="F2668">
        <v>4249007.9605670497</v>
      </c>
      <c r="G2668">
        <v>4474807341.3642397</v>
      </c>
      <c r="H2668">
        <v>8354370160.91994</v>
      </c>
      <c r="I2668">
        <v>2680258.90661863</v>
      </c>
      <c r="J2668">
        <v>-14235855.6694107</v>
      </c>
      <c r="K2668">
        <v>3117.00117488265</v>
      </c>
      <c r="L2668">
        <v>1481218.2196808499</v>
      </c>
      <c r="M2668">
        <v>1902001.97652637</v>
      </c>
      <c r="Y2668" s="15">
        <f t="shared" si="239"/>
        <v>1</v>
      </c>
      <c r="Z2668" s="15">
        <f t="shared" si="240"/>
        <v>1</v>
      </c>
      <c r="AD2668" s="15">
        <f t="shared" si="241"/>
        <v>1</v>
      </c>
      <c r="AE2668" s="15">
        <f t="shared" si="242"/>
        <v>1</v>
      </c>
      <c r="AI2668" t="str">
        <f t="shared" si="243"/>
        <v/>
      </c>
      <c r="AJ2668" t="str">
        <f t="shared" si="244"/>
        <v/>
      </c>
      <c r="AL2668">
        <f t="shared" si="245"/>
        <v>0</v>
      </c>
    </row>
    <row r="2669" spans="1:38" x14ac:dyDescent="0.3">
      <c r="A2669">
        <v>2668</v>
      </c>
      <c r="B2669" t="s">
        <v>20</v>
      </c>
      <c r="C2669" t="s">
        <v>27</v>
      </c>
      <c r="D2669">
        <v>168</v>
      </c>
      <c r="E2669">
        <v>9535288566.9028492</v>
      </c>
      <c r="F2669">
        <v>3847136.5302891098</v>
      </c>
      <c r="G2669">
        <v>4473710126.9043703</v>
      </c>
      <c r="H2669">
        <v>7667658568.3525105</v>
      </c>
      <c r="I2669">
        <v>2455027.8365925802</v>
      </c>
      <c r="J2669">
        <v>-13260479.4118452</v>
      </c>
      <c r="K2669">
        <v>3123.24709889837</v>
      </c>
      <c r="L2669">
        <v>1354545.7631493199</v>
      </c>
      <c r="M2669">
        <v>1740741.9833853601</v>
      </c>
      <c r="Y2669" s="15">
        <f t="shared" si="239"/>
        <v>1</v>
      </c>
      <c r="Z2669" s="15">
        <f t="shared" si="240"/>
        <v>1</v>
      </c>
      <c r="AD2669" s="15">
        <f t="shared" si="241"/>
        <v>1</v>
      </c>
      <c r="AE2669" s="15">
        <f t="shared" si="242"/>
        <v>1</v>
      </c>
      <c r="AI2669" t="str">
        <f t="shared" si="243"/>
        <v/>
      </c>
      <c r="AJ2669" t="str">
        <f t="shared" si="244"/>
        <v/>
      </c>
      <c r="AL2669">
        <f t="shared" si="245"/>
        <v>0</v>
      </c>
    </row>
    <row r="2670" spans="1:38" x14ac:dyDescent="0.3">
      <c r="A2670">
        <v>2669</v>
      </c>
      <c r="B2670" t="s">
        <v>20</v>
      </c>
      <c r="C2670" t="s">
        <v>27</v>
      </c>
      <c r="D2670">
        <v>169</v>
      </c>
      <c r="E2670">
        <v>7490786891.1434603</v>
      </c>
      <c r="F2670">
        <v>3908709.53289366</v>
      </c>
      <c r="G2670">
        <v>4474367804.4927702</v>
      </c>
      <c r="H2670">
        <v>5852780817.2902203</v>
      </c>
      <c r="I2670">
        <v>2569376.85533586</v>
      </c>
      <c r="J2670">
        <v>-14640720.046731001</v>
      </c>
      <c r="K2670">
        <v>2277.8989408018001</v>
      </c>
      <c r="L2670">
        <v>1729370.70328775</v>
      </c>
      <c r="M2670">
        <v>2024157.15072254</v>
      </c>
      <c r="Y2670" s="15">
        <f t="shared" si="239"/>
        <v>1</v>
      </c>
      <c r="Z2670" s="15">
        <f t="shared" si="240"/>
        <v>1</v>
      </c>
      <c r="AD2670" s="15">
        <f t="shared" si="241"/>
        <v>1</v>
      </c>
      <c r="AE2670" s="15">
        <f t="shared" si="242"/>
        <v>1</v>
      </c>
      <c r="AI2670" t="str">
        <f t="shared" si="243"/>
        <v/>
      </c>
      <c r="AJ2670" t="str">
        <f t="shared" si="244"/>
        <v/>
      </c>
      <c r="AL2670">
        <f t="shared" si="245"/>
        <v>0</v>
      </c>
    </row>
    <row r="2671" spans="1:38" x14ac:dyDescent="0.3">
      <c r="A2671">
        <v>2670</v>
      </c>
      <c r="B2671" t="s">
        <v>20</v>
      </c>
      <c r="C2671" t="s">
        <v>27</v>
      </c>
      <c r="D2671">
        <v>170</v>
      </c>
      <c r="E2671">
        <v>7407878805.0774603</v>
      </c>
      <c r="F2671">
        <v>3849448.1050517699</v>
      </c>
      <c r="G2671">
        <v>4473999218.9518099</v>
      </c>
      <c r="H2671">
        <v>5667454641.42663</v>
      </c>
      <c r="I2671">
        <v>2436303.4411923499</v>
      </c>
      <c r="J2671">
        <v>-14201930.939990001</v>
      </c>
      <c r="K2671">
        <v>2326.2515438770301</v>
      </c>
      <c r="L2671">
        <v>1622895.77843007</v>
      </c>
      <c r="M2671">
        <v>1908347.9202236601</v>
      </c>
      <c r="Y2671" s="15">
        <f t="shared" si="239"/>
        <v>1</v>
      </c>
      <c r="Z2671" s="15">
        <f t="shared" si="240"/>
        <v>1</v>
      </c>
      <c r="AD2671" s="15">
        <f t="shared" si="241"/>
        <v>1</v>
      </c>
      <c r="AE2671" s="15">
        <f t="shared" si="242"/>
        <v>1</v>
      </c>
      <c r="AI2671" t="str">
        <f t="shared" si="243"/>
        <v/>
      </c>
      <c r="AJ2671" t="str">
        <f t="shared" si="244"/>
        <v/>
      </c>
      <c r="AL2671">
        <f t="shared" si="245"/>
        <v>0</v>
      </c>
    </row>
    <row r="2672" spans="1:38" x14ac:dyDescent="0.3">
      <c r="A2672">
        <v>2671</v>
      </c>
      <c r="B2672" t="s">
        <v>20</v>
      </c>
      <c r="C2672" t="s">
        <v>27</v>
      </c>
      <c r="D2672">
        <v>171</v>
      </c>
      <c r="E2672">
        <v>10503251449.503799</v>
      </c>
      <c r="F2672">
        <v>4014729.6583133</v>
      </c>
      <c r="G2672">
        <v>4473726139.1323099</v>
      </c>
      <c r="H2672">
        <v>8769076984.9600105</v>
      </c>
      <c r="I2672">
        <v>2585637.72245138</v>
      </c>
      <c r="J2672">
        <v>-15742996.445567099</v>
      </c>
      <c r="K2672">
        <v>3391.4561614015502</v>
      </c>
      <c r="L2672">
        <v>1327077.2457991401</v>
      </c>
      <c r="M2672">
        <v>1768748.5012888201</v>
      </c>
      <c r="Y2672" s="15">
        <f t="shared" si="239"/>
        <v>1</v>
      </c>
      <c r="Z2672" s="15">
        <f t="shared" si="240"/>
        <v>1</v>
      </c>
      <c r="AD2672" s="15">
        <f t="shared" si="241"/>
        <v>1</v>
      </c>
      <c r="AE2672" s="15">
        <f t="shared" si="242"/>
        <v>1</v>
      </c>
      <c r="AI2672" t="str">
        <f t="shared" si="243"/>
        <v/>
      </c>
      <c r="AJ2672" t="str">
        <f t="shared" si="244"/>
        <v/>
      </c>
      <c r="AL2672">
        <f t="shared" si="245"/>
        <v>0</v>
      </c>
    </row>
    <row r="2673" spans="1:38" x14ac:dyDescent="0.3">
      <c r="A2673">
        <v>2672</v>
      </c>
      <c r="B2673" t="s">
        <v>20</v>
      </c>
      <c r="C2673" t="s">
        <v>27</v>
      </c>
      <c r="D2673">
        <v>172</v>
      </c>
      <c r="E2673">
        <v>10409112341.7964</v>
      </c>
      <c r="F2673">
        <v>3936941.4804969998</v>
      </c>
      <c r="G2673">
        <v>4474665097.4137897</v>
      </c>
      <c r="H2673">
        <v>8956377794.3468399</v>
      </c>
      <c r="I2673">
        <v>2365621.4313293798</v>
      </c>
      <c r="J2673">
        <v>-14386790.1378536</v>
      </c>
      <c r="K2673">
        <v>3786.0570908481</v>
      </c>
      <c r="L2673">
        <v>1080179.0609107199</v>
      </c>
      <c r="M2673">
        <v>1531284.07821798</v>
      </c>
      <c r="Y2673" s="15">
        <f t="shared" si="239"/>
        <v>1</v>
      </c>
      <c r="Z2673" s="15">
        <f t="shared" si="240"/>
        <v>1</v>
      </c>
      <c r="AD2673" s="15">
        <f t="shared" si="241"/>
        <v>1</v>
      </c>
      <c r="AE2673" s="15">
        <f t="shared" si="242"/>
        <v>1</v>
      </c>
      <c r="AI2673" t="str">
        <f t="shared" si="243"/>
        <v/>
      </c>
      <c r="AJ2673" t="str">
        <f t="shared" si="244"/>
        <v/>
      </c>
      <c r="AL2673">
        <f t="shared" si="245"/>
        <v>0</v>
      </c>
    </row>
    <row r="2674" spans="1:38" x14ac:dyDescent="0.3">
      <c r="A2674">
        <v>2673</v>
      </c>
      <c r="B2674" t="s">
        <v>20</v>
      </c>
      <c r="C2674" t="s">
        <v>27</v>
      </c>
      <c r="D2674">
        <v>173</v>
      </c>
      <c r="E2674">
        <v>9230758080.2914391</v>
      </c>
      <c r="F2674">
        <v>3461289.46799041</v>
      </c>
      <c r="G2674">
        <v>4471912499.1996002</v>
      </c>
      <c r="H2674">
        <v>8237049543.1724796</v>
      </c>
      <c r="I2674">
        <v>2375915.8362743799</v>
      </c>
      <c r="J2674">
        <v>-14140274.8235645</v>
      </c>
      <c r="K2674">
        <v>3466.8944991287299</v>
      </c>
      <c r="L2674">
        <v>1193713.30606013</v>
      </c>
      <c r="M2674">
        <v>1608587.98665689</v>
      </c>
      <c r="Y2674" s="15">
        <f t="shared" si="239"/>
        <v>1</v>
      </c>
      <c r="Z2674" s="15">
        <f t="shared" si="240"/>
        <v>1</v>
      </c>
      <c r="AD2674" s="15">
        <f t="shared" si="241"/>
        <v>1</v>
      </c>
      <c r="AE2674" s="15">
        <f t="shared" si="242"/>
        <v>1</v>
      </c>
      <c r="AI2674" t="str">
        <f t="shared" si="243"/>
        <v/>
      </c>
      <c r="AJ2674" t="str">
        <f t="shared" si="244"/>
        <v/>
      </c>
      <c r="AL2674">
        <f t="shared" si="245"/>
        <v>0</v>
      </c>
    </row>
    <row r="2675" spans="1:38" x14ac:dyDescent="0.3">
      <c r="A2675">
        <v>2674</v>
      </c>
      <c r="B2675" t="s">
        <v>20</v>
      </c>
      <c r="C2675" t="s">
        <v>27</v>
      </c>
      <c r="D2675">
        <v>174</v>
      </c>
      <c r="E2675">
        <v>7295093156.0698099</v>
      </c>
      <c r="F2675">
        <v>4301514.8792792102</v>
      </c>
      <c r="G2675">
        <v>4473558522.68223</v>
      </c>
      <c r="H2675">
        <v>5653554730.6708803</v>
      </c>
      <c r="I2675">
        <v>2722097.96844436</v>
      </c>
      <c r="J2675">
        <v>-15340038.0898638</v>
      </c>
      <c r="K2675">
        <v>2076.9108225380401</v>
      </c>
      <c r="L2675">
        <v>1910685.25661433</v>
      </c>
      <c r="M2675">
        <v>2195437.3029423198</v>
      </c>
      <c r="Y2675" s="15">
        <f t="shared" si="239"/>
        <v>1</v>
      </c>
      <c r="Z2675" s="15">
        <f t="shared" si="240"/>
        <v>1</v>
      </c>
      <c r="AD2675" s="15">
        <f t="shared" si="241"/>
        <v>1</v>
      </c>
      <c r="AE2675" s="15">
        <f t="shared" si="242"/>
        <v>1</v>
      </c>
      <c r="AI2675" t="str">
        <f t="shared" si="243"/>
        <v/>
      </c>
      <c r="AJ2675" t="str">
        <f t="shared" si="244"/>
        <v/>
      </c>
      <c r="AL2675">
        <f t="shared" si="245"/>
        <v>0</v>
      </c>
    </row>
    <row r="2676" spans="1:38" x14ac:dyDescent="0.3">
      <c r="A2676">
        <v>2675</v>
      </c>
      <c r="B2676" t="s">
        <v>20</v>
      </c>
      <c r="C2676" t="s">
        <v>27</v>
      </c>
      <c r="D2676">
        <v>175</v>
      </c>
      <c r="E2676">
        <v>5502684588.4109802</v>
      </c>
      <c r="F2676">
        <v>3935405.5993438601</v>
      </c>
      <c r="G2676">
        <v>4474199158.2492704</v>
      </c>
      <c r="H2676">
        <v>4450511219.10285</v>
      </c>
      <c r="I2676">
        <v>2603330.3579586698</v>
      </c>
      <c r="J2676">
        <v>-14558563.812838599</v>
      </c>
      <c r="K2676">
        <v>1709.54531586709</v>
      </c>
      <c r="L2676">
        <v>1964581.5442731499</v>
      </c>
      <c r="M2676">
        <v>2188740.0139824902</v>
      </c>
      <c r="Y2676" s="15">
        <f t="shared" si="239"/>
        <v>1</v>
      </c>
      <c r="Z2676" s="15">
        <f t="shared" si="240"/>
        <v>1</v>
      </c>
      <c r="AD2676" s="15">
        <f t="shared" si="241"/>
        <v>1</v>
      </c>
      <c r="AE2676" s="15">
        <f t="shared" si="242"/>
        <v>1</v>
      </c>
      <c r="AI2676" t="str">
        <f t="shared" si="243"/>
        <v/>
      </c>
      <c r="AJ2676" t="str">
        <f t="shared" si="244"/>
        <v/>
      </c>
      <c r="AL2676">
        <f t="shared" si="245"/>
        <v>0</v>
      </c>
    </row>
    <row r="2677" spans="1:38" x14ac:dyDescent="0.3">
      <c r="A2677">
        <v>2676</v>
      </c>
      <c r="B2677" t="s">
        <v>20</v>
      </c>
      <c r="C2677" t="s">
        <v>27</v>
      </c>
      <c r="D2677">
        <v>176</v>
      </c>
      <c r="E2677">
        <v>7050032562.9202299</v>
      </c>
      <c r="F2677">
        <v>4157093.3507022401</v>
      </c>
      <c r="G2677">
        <v>4474420315.8842297</v>
      </c>
      <c r="H2677">
        <v>5707501363.9987402</v>
      </c>
      <c r="I2677">
        <v>2617098.5400093799</v>
      </c>
      <c r="J2677">
        <v>-14338687.803257899</v>
      </c>
      <c r="K2677">
        <v>2180.8507691797799</v>
      </c>
      <c r="L2677">
        <v>1797943.2686521299</v>
      </c>
      <c r="M2677">
        <v>2085412.4398624899</v>
      </c>
      <c r="Y2677" s="15">
        <f t="shared" si="239"/>
        <v>1</v>
      </c>
      <c r="Z2677" s="15">
        <f t="shared" si="240"/>
        <v>1</v>
      </c>
      <c r="AD2677" s="15">
        <f t="shared" si="241"/>
        <v>1</v>
      </c>
      <c r="AE2677" s="15">
        <f t="shared" si="242"/>
        <v>1</v>
      </c>
      <c r="AI2677" t="str">
        <f t="shared" si="243"/>
        <v/>
      </c>
      <c r="AJ2677" t="str">
        <f t="shared" si="244"/>
        <v/>
      </c>
      <c r="AL2677">
        <f t="shared" si="245"/>
        <v>0</v>
      </c>
    </row>
    <row r="2678" spans="1:38" x14ac:dyDescent="0.3">
      <c r="A2678">
        <v>2677</v>
      </c>
      <c r="B2678" t="s">
        <v>20</v>
      </c>
      <c r="C2678" t="s">
        <v>27</v>
      </c>
      <c r="D2678">
        <v>177</v>
      </c>
      <c r="E2678">
        <v>7532543381.9428196</v>
      </c>
      <c r="F2678">
        <v>3804369.6621193201</v>
      </c>
      <c r="G2678">
        <v>4474119079.7676096</v>
      </c>
      <c r="H2678">
        <v>5964049987.6202698</v>
      </c>
      <c r="I2678">
        <v>2456258.9505727598</v>
      </c>
      <c r="J2678">
        <v>-14039466.68571</v>
      </c>
      <c r="K2678">
        <v>2428.1031062419402</v>
      </c>
      <c r="L2678">
        <v>1600283.1610944599</v>
      </c>
      <c r="M2678">
        <v>1900673.89210906</v>
      </c>
      <c r="Y2678" s="15">
        <f t="shared" ref="Y2678:Y2741" si="246">IF(K2678&lt;cet_BRA_lo,1,0)</f>
        <v>1</v>
      </c>
      <c r="Z2678" s="15">
        <f t="shared" ref="Z2678:Z2741" si="247">IF(K2678&lt;cet_BRA_hi,1,0)</f>
        <v>1</v>
      </c>
      <c r="AD2678" s="15">
        <f t="shared" ref="AD2678:AD2741" si="248">IF(L2678&lt;0,0,1)</f>
        <v>1</v>
      </c>
      <c r="AE2678" s="15">
        <f t="shared" ref="AE2678:AE2741" si="249">IF(M2678&lt;0,0,1)</f>
        <v>1</v>
      </c>
      <c r="AI2678" t="str">
        <f t="shared" ref="AI2678:AI2741" si="250">IF(Y2678&lt;&gt;AD2678,"ERROR!","")</f>
        <v/>
      </c>
      <c r="AJ2678" t="str">
        <f t="shared" ref="AJ2678:AJ2741" si="251">IF(Z2678&lt;&gt;AE2678,"ERROR!","")</f>
        <v/>
      </c>
      <c r="AL2678">
        <f t="shared" si="245"/>
        <v>0</v>
      </c>
    </row>
    <row r="2679" spans="1:38" x14ac:dyDescent="0.3">
      <c r="A2679">
        <v>2678</v>
      </c>
      <c r="B2679" t="s">
        <v>20</v>
      </c>
      <c r="C2679" t="s">
        <v>27</v>
      </c>
      <c r="D2679">
        <v>178</v>
      </c>
      <c r="E2679">
        <v>7022099955.5601597</v>
      </c>
      <c r="F2679">
        <v>3952931.9389164299</v>
      </c>
      <c r="G2679">
        <v>4474369297.59266</v>
      </c>
      <c r="H2679">
        <v>5843200532.2534199</v>
      </c>
      <c r="I2679">
        <v>2612404.4731161199</v>
      </c>
      <c r="J2679">
        <v>-15200001.9996414</v>
      </c>
      <c r="K2679">
        <v>2236.71356881561</v>
      </c>
      <c r="L2679">
        <v>1773773.3082101</v>
      </c>
      <c r="M2679">
        <v>2068077.2263516199</v>
      </c>
      <c r="Y2679" s="15">
        <f t="shared" si="246"/>
        <v>1</v>
      </c>
      <c r="Z2679" s="15">
        <f t="shared" si="247"/>
        <v>1</v>
      </c>
      <c r="AD2679" s="15">
        <f t="shared" si="248"/>
        <v>1</v>
      </c>
      <c r="AE2679" s="15">
        <f t="shared" si="249"/>
        <v>1</v>
      </c>
      <c r="AI2679" t="str">
        <f t="shared" si="250"/>
        <v/>
      </c>
      <c r="AJ2679" t="str">
        <f t="shared" si="251"/>
        <v/>
      </c>
      <c r="AL2679">
        <f t="shared" si="245"/>
        <v>0</v>
      </c>
    </row>
    <row r="2680" spans="1:38" x14ac:dyDescent="0.3">
      <c r="A2680">
        <v>2679</v>
      </c>
      <c r="B2680" t="s">
        <v>20</v>
      </c>
      <c r="C2680" t="s">
        <v>27</v>
      </c>
      <c r="D2680">
        <v>179</v>
      </c>
      <c r="E2680">
        <v>8981948352.3677292</v>
      </c>
      <c r="F2680">
        <v>4174212.8650292698</v>
      </c>
      <c r="G2680">
        <v>4473747614.0236301</v>
      </c>
      <c r="H2680">
        <v>7532480245.4594603</v>
      </c>
      <c r="I2680">
        <v>2668284.9632021999</v>
      </c>
      <c r="J2680">
        <v>-13887906.543320701</v>
      </c>
      <c r="K2680">
        <v>2822.9669429384098</v>
      </c>
      <c r="L2680">
        <v>1587204.03024216</v>
      </c>
      <c r="M2680">
        <v>1966591.73691519</v>
      </c>
      <c r="Y2680" s="15">
        <f t="shared" si="246"/>
        <v>1</v>
      </c>
      <c r="Z2680" s="15">
        <f t="shared" si="247"/>
        <v>1</v>
      </c>
      <c r="AD2680" s="15">
        <f t="shared" si="248"/>
        <v>1</v>
      </c>
      <c r="AE2680" s="15">
        <f t="shared" si="249"/>
        <v>1</v>
      </c>
      <c r="AI2680" t="str">
        <f t="shared" si="250"/>
        <v/>
      </c>
      <c r="AJ2680" t="str">
        <f t="shared" si="251"/>
        <v/>
      </c>
      <c r="AL2680">
        <f t="shared" si="245"/>
        <v>0</v>
      </c>
    </row>
    <row r="2681" spans="1:38" x14ac:dyDescent="0.3">
      <c r="A2681">
        <v>2680</v>
      </c>
      <c r="B2681" t="s">
        <v>20</v>
      </c>
      <c r="C2681" t="s">
        <v>27</v>
      </c>
      <c r="D2681">
        <v>180</v>
      </c>
      <c r="E2681">
        <v>7627688194.7819595</v>
      </c>
      <c r="F2681">
        <v>3556928.8043712899</v>
      </c>
      <c r="G2681">
        <v>4473035499.3284502</v>
      </c>
      <c r="H2681">
        <v>6454047651.0849104</v>
      </c>
      <c r="I2681">
        <v>2383854.1742809</v>
      </c>
      <c r="J2681">
        <v>-14251852.697073</v>
      </c>
      <c r="K2681">
        <v>2707.40036060797</v>
      </c>
      <c r="L2681">
        <v>1457552.6602199201</v>
      </c>
      <c r="M2681">
        <v>1782623.05633276</v>
      </c>
      <c r="Y2681" s="15">
        <f t="shared" si="246"/>
        <v>1</v>
      </c>
      <c r="Z2681" s="15">
        <f t="shared" si="247"/>
        <v>1</v>
      </c>
      <c r="AD2681" s="15">
        <f t="shared" si="248"/>
        <v>1</v>
      </c>
      <c r="AE2681" s="15">
        <f t="shared" si="249"/>
        <v>1</v>
      </c>
      <c r="AI2681" t="str">
        <f t="shared" si="250"/>
        <v/>
      </c>
      <c r="AJ2681" t="str">
        <f t="shared" si="251"/>
        <v/>
      </c>
      <c r="AL2681">
        <f t="shared" si="245"/>
        <v>0</v>
      </c>
    </row>
    <row r="2682" spans="1:38" x14ac:dyDescent="0.3">
      <c r="A2682">
        <v>2681</v>
      </c>
      <c r="B2682" t="s">
        <v>20</v>
      </c>
      <c r="C2682" t="s">
        <v>27</v>
      </c>
      <c r="D2682">
        <v>181</v>
      </c>
      <c r="E2682">
        <v>7197402896.4933701</v>
      </c>
      <c r="F2682">
        <v>4153256.8897410701</v>
      </c>
      <c r="G2682">
        <v>4474104838.8679705</v>
      </c>
      <c r="H2682">
        <v>5962244822.7926903</v>
      </c>
      <c r="I2682">
        <v>2591475.3560558101</v>
      </c>
      <c r="J2682">
        <v>-13782745.0310173</v>
      </c>
      <c r="K2682">
        <v>2300.7144593754301</v>
      </c>
      <c r="L2682">
        <v>1735758.6484751501</v>
      </c>
      <c r="M2682">
        <v>2036058.45892683</v>
      </c>
      <c r="Y2682" s="15">
        <f t="shared" si="246"/>
        <v>1</v>
      </c>
      <c r="Z2682" s="15">
        <f t="shared" si="247"/>
        <v>1</v>
      </c>
      <c r="AD2682" s="15">
        <f t="shared" si="248"/>
        <v>1</v>
      </c>
      <c r="AE2682" s="15">
        <f t="shared" si="249"/>
        <v>1</v>
      </c>
      <c r="AI2682" t="str">
        <f t="shared" si="250"/>
        <v/>
      </c>
      <c r="AJ2682" t="str">
        <f t="shared" si="251"/>
        <v/>
      </c>
      <c r="AL2682">
        <f t="shared" si="245"/>
        <v>0</v>
      </c>
    </row>
    <row r="2683" spans="1:38" x14ac:dyDescent="0.3">
      <c r="A2683">
        <v>2682</v>
      </c>
      <c r="B2683" t="s">
        <v>20</v>
      </c>
      <c r="C2683" t="s">
        <v>27</v>
      </c>
      <c r="D2683">
        <v>182</v>
      </c>
      <c r="E2683">
        <v>7702877745.92665</v>
      </c>
      <c r="F2683">
        <v>3936795.11211388</v>
      </c>
      <c r="G2683">
        <v>4473718688.3482504</v>
      </c>
      <c r="H2683">
        <v>5848588604.3051004</v>
      </c>
      <c r="I2683">
        <v>2551767.2739645499</v>
      </c>
      <c r="J2683">
        <v>-14514401.1826143</v>
      </c>
      <c r="K2683">
        <v>2291.97570796433</v>
      </c>
      <c r="L2683">
        <v>1712362.79910343</v>
      </c>
      <c r="M2683">
        <v>2006938.0977507599</v>
      </c>
      <c r="Y2683" s="15">
        <f t="shared" si="246"/>
        <v>1</v>
      </c>
      <c r="Z2683" s="15">
        <f t="shared" si="247"/>
        <v>1</v>
      </c>
      <c r="AD2683" s="15">
        <f t="shared" si="248"/>
        <v>1</v>
      </c>
      <c r="AE2683" s="15">
        <f t="shared" si="249"/>
        <v>1</v>
      </c>
      <c r="AI2683" t="str">
        <f t="shared" si="250"/>
        <v/>
      </c>
      <c r="AJ2683" t="str">
        <f t="shared" si="251"/>
        <v/>
      </c>
      <c r="AL2683">
        <f t="shared" si="245"/>
        <v>0</v>
      </c>
    </row>
    <row r="2684" spans="1:38" x14ac:dyDescent="0.3">
      <c r="A2684">
        <v>2683</v>
      </c>
      <c r="B2684" t="s">
        <v>20</v>
      </c>
      <c r="C2684" t="s">
        <v>27</v>
      </c>
      <c r="D2684">
        <v>183</v>
      </c>
      <c r="E2684">
        <v>8245287588.4189701</v>
      </c>
      <c r="F2684">
        <v>3488767.7760642101</v>
      </c>
      <c r="G2684">
        <v>4472509028.9472904</v>
      </c>
      <c r="H2684">
        <v>6278395801.3379698</v>
      </c>
      <c r="I2684">
        <v>2451612.1157852798</v>
      </c>
      <c r="J2684">
        <v>-13961378.1031885</v>
      </c>
      <c r="K2684">
        <v>2560.92542572825</v>
      </c>
      <c r="L2684">
        <v>1550520.6068504499</v>
      </c>
      <c r="M2684">
        <v>1866743.9631733601</v>
      </c>
      <c r="Y2684" s="15">
        <f t="shared" si="246"/>
        <v>1</v>
      </c>
      <c r="Z2684" s="15">
        <f t="shared" si="247"/>
        <v>1</v>
      </c>
      <c r="AD2684" s="15">
        <f t="shared" si="248"/>
        <v>1</v>
      </c>
      <c r="AE2684" s="15">
        <f t="shared" si="249"/>
        <v>1</v>
      </c>
      <c r="AI2684" t="str">
        <f t="shared" si="250"/>
        <v/>
      </c>
      <c r="AJ2684" t="str">
        <f t="shared" si="251"/>
        <v/>
      </c>
      <c r="AL2684">
        <f t="shared" si="245"/>
        <v>0</v>
      </c>
    </row>
    <row r="2685" spans="1:38" x14ac:dyDescent="0.3">
      <c r="A2685">
        <v>2684</v>
      </c>
      <c r="B2685" t="s">
        <v>20</v>
      </c>
      <c r="C2685" t="s">
        <v>27</v>
      </c>
      <c r="D2685">
        <v>184</v>
      </c>
      <c r="E2685">
        <v>8361324901.4701796</v>
      </c>
      <c r="F2685">
        <v>4246793.00576388</v>
      </c>
      <c r="G2685">
        <v>4474276491.0941095</v>
      </c>
      <c r="H2685">
        <v>6575153483.7025604</v>
      </c>
      <c r="I2685">
        <v>2780386.6334988601</v>
      </c>
      <c r="J2685">
        <v>-15764247.612541201</v>
      </c>
      <c r="K2685">
        <v>2364.8342300611398</v>
      </c>
      <c r="L2685">
        <v>1836703.69894334</v>
      </c>
      <c r="M2685">
        <v>2167873.8208575398</v>
      </c>
      <c r="Y2685" s="15">
        <f t="shared" si="246"/>
        <v>1</v>
      </c>
      <c r="Z2685" s="15">
        <f t="shared" si="247"/>
        <v>1</v>
      </c>
      <c r="AD2685" s="15">
        <f t="shared" si="248"/>
        <v>1</v>
      </c>
      <c r="AE2685" s="15">
        <f t="shared" si="249"/>
        <v>1</v>
      </c>
      <c r="AI2685" t="str">
        <f t="shared" si="250"/>
        <v/>
      </c>
      <c r="AJ2685" t="str">
        <f t="shared" si="251"/>
        <v/>
      </c>
      <c r="AL2685">
        <f t="shared" si="245"/>
        <v>0</v>
      </c>
    </row>
    <row r="2686" spans="1:38" x14ac:dyDescent="0.3">
      <c r="A2686">
        <v>2685</v>
      </c>
      <c r="B2686" t="s">
        <v>20</v>
      </c>
      <c r="C2686" t="s">
        <v>27</v>
      </c>
      <c r="D2686">
        <v>185</v>
      </c>
      <c r="E2686">
        <v>7260512230.2056799</v>
      </c>
      <c r="F2686">
        <v>3633763.7310629799</v>
      </c>
      <c r="G2686">
        <v>4473567883.8392401</v>
      </c>
      <c r="H2686">
        <v>5330529932.0411701</v>
      </c>
      <c r="I2686">
        <v>2560226.76440614</v>
      </c>
      <c r="J2686">
        <v>-15024240.415721901</v>
      </c>
      <c r="K2686">
        <v>2082.0538266959402</v>
      </c>
      <c r="L2686">
        <v>1795175.4022633401</v>
      </c>
      <c r="M2686">
        <v>2063657.68968628</v>
      </c>
      <c r="Y2686" s="15">
        <f t="shared" si="246"/>
        <v>1</v>
      </c>
      <c r="Z2686" s="15">
        <f t="shared" si="247"/>
        <v>1</v>
      </c>
      <c r="AD2686" s="15">
        <f t="shared" si="248"/>
        <v>1</v>
      </c>
      <c r="AE2686" s="15">
        <f t="shared" si="249"/>
        <v>1</v>
      </c>
      <c r="AI2686" t="str">
        <f t="shared" si="250"/>
        <v/>
      </c>
      <c r="AJ2686" t="str">
        <f t="shared" si="251"/>
        <v/>
      </c>
      <c r="AL2686">
        <f t="shared" si="245"/>
        <v>0</v>
      </c>
    </row>
    <row r="2687" spans="1:38" x14ac:dyDescent="0.3">
      <c r="A2687">
        <v>2686</v>
      </c>
      <c r="B2687" t="s">
        <v>20</v>
      </c>
      <c r="C2687" t="s">
        <v>27</v>
      </c>
      <c r="D2687">
        <v>186</v>
      </c>
      <c r="E2687">
        <v>9937178639.7502804</v>
      </c>
      <c r="F2687">
        <v>3934271.08846256</v>
      </c>
      <c r="G2687">
        <v>4474525832.5278797</v>
      </c>
      <c r="H2687">
        <v>7646894009.4713202</v>
      </c>
      <c r="I2687">
        <v>2454437.93056974</v>
      </c>
      <c r="J2687">
        <v>-14360759.2796812</v>
      </c>
      <c r="K2687">
        <v>3115.53774256425</v>
      </c>
      <c r="L2687">
        <v>1356936.0400086499</v>
      </c>
      <c r="M2687">
        <v>1742086.41370845</v>
      </c>
      <c r="Y2687" s="15">
        <f t="shared" si="246"/>
        <v>1</v>
      </c>
      <c r="Z2687" s="15">
        <f t="shared" si="247"/>
        <v>1</v>
      </c>
      <c r="AD2687" s="15">
        <f t="shared" si="248"/>
        <v>1</v>
      </c>
      <c r="AE2687" s="15">
        <f t="shared" si="249"/>
        <v>1</v>
      </c>
      <c r="AI2687" t="str">
        <f t="shared" si="250"/>
        <v/>
      </c>
      <c r="AJ2687" t="str">
        <f t="shared" si="251"/>
        <v/>
      </c>
      <c r="AL2687">
        <f t="shared" si="245"/>
        <v>0</v>
      </c>
    </row>
    <row r="2688" spans="1:38" x14ac:dyDescent="0.3">
      <c r="A2688">
        <v>2687</v>
      </c>
      <c r="B2688" t="s">
        <v>20</v>
      </c>
      <c r="C2688" t="s">
        <v>27</v>
      </c>
      <c r="D2688">
        <v>187</v>
      </c>
      <c r="E2688">
        <v>9180031876.475771</v>
      </c>
      <c r="F2688">
        <v>3920649.1644311398</v>
      </c>
      <c r="G2688">
        <v>4474350610.0612698</v>
      </c>
      <c r="H2688">
        <v>7093058972.1151896</v>
      </c>
      <c r="I2688">
        <v>2552379.4345516502</v>
      </c>
      <c r="J2688">
        <v>-14777631.147926301</v>
      </c>
      <c r="K2688">
        <v>2778.9986379361098</v>
      </c>
      <c r="L2688">
        <v>1534365.3726180301</v>
      </c>
      <c r="M2688">
        <v>1891620.7903603499</v>
      </c>
      <c r="Y2688" s="15">
        <f t="shared" si="246"/>
        <v>1</v>
      </c>
      <c r="Z2688" s="15">
        <f t="shared" si="247"/>
        <v>1</v>
      </c>
      <c r="AD2688" s="15">
        <f t="shared" si="248"/>
        <v>1</v>
      </c>
      <c r="AE2688" s="15">
        <f t="shared" si="249"/>
        <v>1</v>
      </c>
      <c r="AI2688" t="str">
        <f t="shared" si="250"/>
        <v/>
      </c>
      <c r="AJ2688" t="str">
        <f t="shared" si="251"/>
        <v/>
      </c>
      <c r="AL2688">
        <f t="shared" si="245"/>
        <v>0</v>
      </c>
    </row>
    <row r="2689" spans="1:38" x14ac:dyDescent="0.3">
      <c r="A2689">
        <v>2688</v>
      </c>
      <c r="B2689" t="s">
        <v>20</v>
      </c>
      <c r="C2689" t="s">
        <v>27</v>
      </c>
      <c r="D2689">
        <v>188</v>
      </c>
      <c r="E2689">
        <v>8588489845.6951904</v>
      </c>
      <c r="F2689">
        <v>3867212.1732913698</v>
      </c>
      <c r="G2689">
        <v>4474117105.5178804</v>
      </c>
      <c r="H2689">
        <v>7210070333.1767797</v>
      </c>
      <c r="I2689">
        <v>2509850.5276496802</v>
      </c>
      <c r="J2689">
        <v>-14199310.7079468</v>
      </c>
      <c r="K2689">
        <v>2872.7090532871498</v>
      </c>
      <c r="L2689">
        <v>1475042.69430728</v>
      </c>
      <c r="M2689">
        <v>1838191.61199666</v>
      </c>
      <c r="Y2689" s="15">
        <f t="shared" si="246"/>
        <v>1</v>
      </c>
      <c r="Z2689" s="15">
        <f t="shared" si="247"/>
        <v>1</v>
      </c>
      <c r="AD2689" s="15">
        <f t="shared" si="248"/>
        <v>1</v>
      </c>
      <c r="AE2689" s="15">
        <f t="shared" si="249"/>
        <v>1</v>
      </c>
      <c r="AI2689" t="str">
        <f t="shared" si="250"/>
        <v/>
      </c>
      <c r="AJ2689" t="str">
        <f t="shared" si="251"/>
        <v/>
      </c>
      <c r="AL2689">
        <f t="shared" si="245"/>
        <v>0</v>
      </c>
    </row>
    <row r="2690" spans="1:38" x14ac:dyDescent="0.3">
      <c r="A2690">
        <v>2689</v>
      </c>
      <c r="B2690" t="s">
        <v>20</v>
      </c>
      <c r="C2690" t="s">
        <v>27</v>
      </c>
      <c r="D2690">
        <v>189</v>
      </c>
      <c r="E2690">
        <v>7453047254.1982298</v>
      </c>
      <c r="F2690">
        <v>3940227.10067289</v>
      </c>
      <c r="G2690">
        <v>4474512046.4688997</v>
      </c>
      <c r="H2690">
        <v>5641383554.0802202</v>
      </c>
      <c r="I2690">
        <v>2599250.0234208498</v>
      </c>
      <c r="J2690">
        <v>-14918361.474426299</v>
      </c>
      <c r="K2690">
        <v>2170.3889596029198</v>
      </c>
      <c r="L2690">
        <v>1789584.1501506399</v>
      </c>
      <c r="M2690">
        <v>2073723.1720001299</v>
      </c>
      <c r="Y2690" s="15">
        <f t="shared" si="246"/>
        <v>1</v>
      </c>
      <c r="Z2690" s="15">
        <f t="shared" si="247"/>
        <v>1</v>
      </c>
      <c r="AD2690" s="15">
        <f t="shared" si="248"/>
        <v>1</v>
      </c>
      <c r="AE2690" s="15">
        <f t="shared" si="249"/>
        <v>1</v>
      </c>
      <c r="AI2690" t="str">
        <f t="shared" si="250"/>
        <v/>
      </c>
      <c r="AJ2690" t="str">
        <f t="shared" si="251"/>
        <v/>
      </c>
      <c r="AL2690">
        <f t="shared" ref="AL2690:AL2753" si="252">IF(H2690&lt;0,1,0)</f>
        <v>0</v>
      </c>
    </row>
    <row r="2691" spans="1:38" x14ac:dyDescent="0.3">
      <c r="A2691">
        <v>2690</v>
      </c>
      <c r="B2691" t="s">
        <v>20</v>
      </c>
      <c r="C2691" t="s">
        <v>27</v>
      </c>
      <c r="D2691">
        <v>190</v>
      </c>
      <c r="E2691">
        <v>5872140552.7205496</v>
      </c>
      <c r="F2691">
        <v>3883937.68536954</v>
      </c>
      <c r="G2691">
        <v>4473932160.4742899</v>
      </c>
      <c r="H2691">
        <v>4634876362.5655403</v>
      </c>
      <c r="I2691">
        <v>2495329.0531261102</v>
      </c>
      <c r="J2691">
        <v>-14032664.6502151</v>
      </c>
      <c r="K2691">
        <v>1857.4209107848999</v>
      </c>
      <c r="L2691">
        <v>1830119.6799960299</v>
      </c>
      <c r="M2691">
        <v>2063564.05112024</v>
      </c>
      <c r="Y2691" s="15">
        <f t="shared" si="246"/>
        <v>1</v>
      </c>
      <c r="Z2691" s="15">
        <f t="shared" si="247"/>
        <v>1</v>
      </c>
      <c r="AD2691" s="15">
        <f t="shared" si="248"/>
        <v>1</v>
      </c>
      <c r="AE2691" s="15">
        <f t="shared" si="249"/>
        <v>1</v>
      </c>
      <c r="AI2691" t="str">
        <f t="shared" si="250"/>
        <v/>
      </c>
      <c r="AJ2691" t="str">
        <f t="shared" si="251"/>
        <v/>
      </c>
      <c r="AL2691">
        <f t="shared" si="252"/>
        <v>0</v>
      </c>
    </row>
    <row r="2692" spans="1:38" x14ac:dyDescent="0.3">
      <c r="A2692">
        <v>2691</v>
      </c>
      <c r="B2692" t="s">
        <v>20</v>
      </c>
      <c r="C2692" t="s">
        <v>27</v>
      </c>
      <c r="D2692">
        <v>191</v>
      </c>
      <c r="E2692">
        <v>8975739506.0246105</v>
      </c>
      <c r="F2692">
        <v>3772074.8606894398</v>
      </c>
      <c r="G2692">
        <v>4473791154.4119301</v>
      </c>
      <c r="H2692">
        <v>7644410218.9555998</v>
      </c>
      <c r="I2692">
        <v>2443129.57068549</v>
      </c>
      <c r="J2692">
        <v>-13800170.389985099</v>
      </c>
      <c r="K2692">
        <v>3128.9417928050202</v>
      </c>
      <c r="L2692">
        <v>1345984.1601257401</v>
      </c>
      <c r="M2692">
        <v>1731009.4329879801</v>
      </c>
      <c r="Y2692" s="15">
        <f t="shared" si="246"/>
        <v>1</v>
      </c>
      <c r="Z2692" s="15">
        <f t="shared" si="247"/>
        <v>1</v>
      </c>
      <c r="AD2692" s="15">
        <f t="shared" si="248"/>
        <v>1</v>
      </c>
      <c r="AE2692" s="15">
        <f t="shared" si="249"/>
        <v>1</v>
      </c>
      <c r="AI2692" t="str">
        <f t="shared" si="250"/>
        <v/>
      </c>
      <c r="AJ2692" t="str">
        <f t="shared" si="251"/>
        <v/>
      </c>
      <c r="AL2692">
        <f t="shared" si="252"/>
        <v>0</v>
      </c>
    </row>
    <row r="2693" spans="1:38" x14ac:dyDescent="0.3">
      <c r="A2693">
        <v>2692</v>
      </c>
      <c r="B2693" t="s">
        <v>20</v>
      </c>
      <c r="C2693" t="s">
        <v>27</v>
      </c>
      <c r="D2693">
        <v>192</v>
      </c>
      <c r="E2693">
        <v>8356716856.1392498</v>
      </c>
      <c r="F2693">
        <v>3961759.6055746502</v>
      </c>
      <c r="G2693">
        <v>4474490177.9608002</v>
      </c>
      <c r="H2693">
        <v>6755574279.2553596</v>
      </c>
      <c r="I2693">
        <v>2640479.8722158298</v>
      </c>
      <c r="J2693">
        <v>-15853177.9109936</v>
      </c>
      <c r="K2693">
        <v>2558.4645996889399</v>
      </c>
      <c r="L2693">
        <v>1670902.4811698</v>
      </c>
      <c r="M2693">
        <v>2011159.8399077801</v>
      </c>
      <c r="Y2693" s="15">
        <f t="shared" si="246"/>
        <v>1</v>
      </c>
      <c r="Z2693" s="15">
        <f t="shared" si="247"/>
        <v>1</v>
      </c>
      <c r="AD2693" s="15">
        <f t="shared" si="248"/>
        <v>1</v>
      </c>
      <c r="AE2693" s="15">
        <f t="shared" si="249"/>
        <v>1</v>
      </c>
      <c r="AI2693" t="str">
        <f t="shared" si="250"/>
        <v/>
      </c>
      <c r="AJ2693" t="str">
        <f t="shared" si="251"/>
        <v/>
      </c>
      <c r="AL2693">
        <f t="shared" si="252"/>
        <v>0</v>
      </c>
    </row>
    <row r="2694" spans="1:38" x14ac:dyDescent="0.3">
      <c r="A2694">
        <v>2693</v>
      </c>
      <c r="B2694" t="s">
        <v>20</v>
      </c>
      <c r="C2694" t="s">
        <v>27</v>
      </c>
      <c r="D2694">
        <v>193</v>
      </c>
      <c r="E2694">
        <v>7180320337.9129696</v>
      </c>
      <c r="F2694">
        <v>4166274.2612751299</v>
      </c>
      <c r="G2694">
        <v>4473798426.3285904</v>
      </c>
      <c r="H2694">
        <v>6108024627.3441</v>
      </c>
      <c r="I2694">
        <v>2724873.72165814</v>
      </c>
      <c r="J2694">
        <v>-13935743.866017301</v>
      </c>
      <c r="K2694">
        <v>2241.5808038352902</v>
      </c>
      <c r="L2694">
        <v>1848234.3216872599</v>
      </c>
      <c r="M2694">
        <v>2155876.6095070499</v>
      </c>
      <c r="Y2694" s="15">
        <f t="shared" si="246"/>
        <v>1</v>
      </c>
      <c r="Z2694" s="15">
        <f t="shared" si="247"/>
        <v>1</v>
      </c>
      <c r="AD2694" s="15">
        <f t="shared" si="248"/>
        <v>1</v>
      </c>
      <c r="AE2694" s="15">
        <f t="shared" si="249"/>
        <v>1</v>
      </c>
      <c r="AI2694" t="str">
        <f t="shared" si="250"/>
        <v/>
      </c>
      <c r="AJ2694" t="str">
        <f t="shared" si="251"/>
        <v/>
      </c>
      <c r="AL2694">
        <f t="shared" si="252"/>
        <v>0</v>
      </c>
    </row>
    <row r="2695" spans="1:38" x14ac:dyDescent="0.3">
      <c r="A2695">
        <v>2694</v>
      </c>
      <c r="B2695" t="s">
        <v>20</v>
      </c>
      <c r="C2695" t="s">
        <v>27</v>
      </c>
      <c r="D2695">
        <v>194</v>
      </c>
      <c r="E2695">
        <v>7698718329.0830002</v>
      </c>
      <c r="F2695">
        <v>4144714.5524251098</v>
      </c>
      <c r="G2695">
        <v>4474778607.1784296</v>
      </c>
      <c r="H2695">
        <v>6225727000.1890001</v>
      </c>
      <c r="I2695">
        <v>2705483.0948438998</v>
      </c>
      <c r="J2695">
        <v>-15010667.5766687</v>
      </c>
      <c r="K2695">
        <v>2301.1516915607299</v>
      </c>
      <c r="L2695">
        <v>1811950.7476763099</v>
      </c>
      <c r="M2695">
        <v>2125521.3395670601</v>
      </c>
      <c r="Y2695" s="15">
        <f t="shared" si="246"/>
        <v>1</v>
      </c>
      <c r="Z2695" s="15">
        <f t="shared" si="247"/>
        <v>1</v>
      </c>
      <c r="AD2695" s="15">
        <f t="shared" si="248"/>
        <v>1</v>
      </c>
      <c r="AE2695" s="15">
        <f t="shared" si="249"/>
        <v>1</v>
      </c>
      <c r="AI2695" t="str">
        <f t="shared" si="250"/>
        <v/>
      </c>
      <c r="AJ2695" t="str">
        <f t="shared" si="251"/>
        <v/>
      </c>
      <c r="AL2695">
        <f t="shared" si="252"/>
        <v>0</v>
      </c>
    </row>
    <row r="2696" spans="1:38" x14ac:dyDescent="0.3">
      <c r="A2696">
        <v>2695</v>
      </c>
      <c r="B2696" t="s">
        <v>20</v>
      </c>
      <c r="C2696" t="s">
        <v>27</v>
      </c>
      <c r="D2696">
        <v>195</v>
      </c>
      <c r="E2696">
        <v>8455687298.3381004</v>
      </c>
      <c r="F2696">
        <v>3336880.9315572898</v>
      </c>
      <c r="G2696">
        <v>4471689592.2788401</v>
      </c>
      <c r="H2696">
        <v>6445686224.5399799</v>
      </c>
      <c r="I2696">
        <v>2395912.2858961402</v>
      </c>
      <c r="J2696">
        <v>-13467376.808258099</v>
      </c>
      <c r="K2696">
        <v>2690.2847247302798</v>
      </c>
      <c r="L2696">
        <v>1470810.82527248</v>
      </c>
      <c r="M2696">
        <v>1795460.08222025</v>
      </c>
      <c r="Y2696" s="15">
        <f t="shared" si="246"/>
        <v>1</v>
      </c>
      <c r="Z2696" s="15">
        <f t="shared" si="247"/>
        <v>1</v>
      </c>
      <c r="AD2696" s="15">
        <f t="shared" si="248"/>
        <v>1</v>
      </c>
      <c r="AE2696" s="15">
        <f t="shared" si="249"/>
        <v>1</v>
      </c>
      <c r="AI2696" t="str">
        <f t="shared" si="250"/>
        <v/>
      </c>
      <c r="AJ2696" t="str">
        <f t="shared" si="251"/>
        <v/>
      </c>
      <c r="AL2696">
        <f t="shared" si="252"/>
        <v>0</v>
      </c>
    </row>
    <row r="2697" spans="1:38" x14ac:dyDescent="0.3">
      <c r="A2697">
        <v>2696</v>
      </c>
      <c r="B2697" t="s">
        <v>20</v>
      </c>
      <c r="C2697" t="s">
        <v>27</v>
      </c>
      <c r="D2697">
        <v>196</v>
      </c>
      <c r="E2697">
        <v>8787096249.7330704</v>
      </c>
      <c r="F2697">
        <v>4132940.29891204</v>
      </c>
      <c r="G2697">
        <v>4474211695.3078403</v>
      </c>
      <c r="H2697">
        <v>7113243724.2600098</v>
      </c>
      <c r="I2697">
        <v>2582364.0521037499</v>
      </c>
      <c r="J2697">
        <v>-13489785.111148801</v>
      </c>
      <c r="K2697">
        <v>2754.5472213591001</v>
      </c>
      <c r="L2697">
        <v>1561453.0226416199</v>
      </c>
      <c r="M2697">
        <v>1919725.08385016</v>
      </c>
      <c r="Y2697" s="15">
        <f t="shared" si="246"/>
        <v>1</v>
      </c>
      <c r="Z2697" s="15">
        <f t="shared" si="247"/>
        <v>1</v>
      </c>
      <c r="AD2697" s="15">
        <f t="shared" si="248"/>
        <v>1</v>
      </c>
      <c r="AE2697" s="15">
        <f t="shared" si="249"/>
        <v>1</v>
      </c>
      <c r="AI2697" t="str">
        <f t="shared" si="250"/>
        <v/>
      </c>
      <c r="AJ2697" t="str">
        <f t="shared" si="251"/>
        <v/>
      </c>
      <c r="AL2697">
        <f t="shared" si="252"/>
        <v>0</v>
      </c>
    </row>
    <row r="2698" spans="1:38" x14ac:dyDescent="0.3">
      <c r="A2698">
        <v>2697</v>
      </c>
      <c r="B2698" t="s">
        <v>20</v>
      </c>
      <c r="C2698" t="s">
        <v>27</v>
      </c>
      <c r="D2698">
        <v>197</v>
      </c>
      <c r="E2698">
        <v>6730246855.4571505</v>
      </c>
      <c r="F2698">
        <v>3931878.4589383099</v>
      </c>
      <c r="G2698">
        <v>4474366921.86724</v>
      </c>
      <c r="H2698">
        <v>5303575590.8880501</v>
      </c>
      <c r="I2698">
        <v>2544291.2413401501</v>
      </c>
      <c r="J2698">
        <v>-14414873.998297701</v>
      </c>
      <c r="K2698">
        <v>2084.5001958559301</v>
      </c>
      <c r="L2698">
        <v>1783108.4355468501</v>
      </c>
      <c r="M2698">
        <v>2050233.11626633</v>
      </c>
      <c r="Y2698" s="15">
        <f t="shared" si="246"/>
        <v>1</v>
      </c>
      <c r="Z2698" s="15">
        <f t="shared" si="247"/>
        <v>1</v>
      </c>
      <c r="AD2698" s="15">
        <f t="shared" si="248"/>
        <v>1</v>
      </c>
      <c r="AE2698" s="15">
        <f t="shared" si="249"/>
        <v>1</v>
      </c>
      <c r="AI2698" t="str">
        <f t="shared" si="250"/>
        <v/>
      </c>
      <c r="AJ2698" t="str">
        <f t="shared" si="251"/>
        <v/>
      </c>
      <c r="AL2698">
        <f t="shared" si="252"/>
        <v>0</v>
      </c>
    </row>
    <row r="2699" spans="1:38" x14ac:dyDescent="0.3">
      <c r="A2699">
        <v>2698</v>
      </c>
      <c r="B2699" t="s">
        <v>20</v>
      </c>
      <c r="C2699" t="s">
        <v>27</v>
      </c>
      <c r="D2699">
        <v>198</v>
      </c>
      <c r="E2699">
        <v>7052309456.8386402</v>
      </c>
      <c r="F2699">
        <v>4186425.2716225502</v>
      </c>
      <c r="G2699">
        <v>4476083907.1990204</v>
      </c>
      <c r="H2699">
        <v>4894041589.1644602</v>
      </c>
      <c r="I2699">
        <v>2687830.6908212299</v>
      </c>
      <c r="J2699">
        <v>-14845239.5075006</v>
      </c>
      <c r="K2699">
        <v>1820.8146837065699</v>
      </c>
      <c r="L2699">
        <v>1985425.25798276</v>
      </c>
      <c r="M2699">
        <v>2231922.9791012201</v>
      </c>
      <c r="Y2699" s="15">
        <f t="shared" si="246"/>
        <v>1</v>
      </c>
      <c r="Z2699" s="15">
        <f t="shared" si="247"/>
        <v>1</v>
      </c>
      <c r="AD2699" s="15">
        <f t="shared" si="248"/>
        <v>1</v>
      </c>
      <c r="AE2699" s="15">
        <f t="shared" si="249"/>
        <v>1</v>
      </c>
      <c r="AI2699" t="str">
        <f t="shared" si="250"/>
        <v/>
      </c>
      <c r="AJ2699" t="str">
        <f t="shared" si="251"/>
        <v/>
      </c>
      <c r="AL2699">
        <f t="shared" si="252"/>
        <v>0</v>
      </c>
    </row>
    <row r="2700" spans="1:38" x14ac:dyDescent="0.3">
      <c r="A2700">
        <v>2699</v>
      </c>
      <c r="B2700" t="s">
        <v>20</v>
      </c>
      <c r="C2700" t="s">
        <v>27</v>
      </c>
      <c r="D2700">
        <v>199</v>
      </c>
      <c r="E2700">
        <v>8664291241.8191109</v>
      </c>
      <c r="F2700">
        <v>3796105.0892147599</v>
      </c>
      <c r="G2700">
        <v>4474835206.7736998</v>
      </c>
      <c r="H2700">
        <v>6480312680.4183998</v>
      </c>
      <c r="I2700">
        <v>2438896.79933134</v>
      </c>
      <c r="J2700">
        <v>-14439268.6250563</v>
      </c>
      <c r="K2700">
        <v>2657.0671961991402</v>
      </c>
      <c r="L2700">
        <v>1508825.6607256201</v>
      </c>
      <c r="M2700">
        <v>1835218.9450399301</v>
      </c>
      <c r="Y2700" s="15">
        <f t="shared" si="246"/>
        <v>1</v>
      </c>
      <c r="Z2700" s="15">
        <f t="shared" si="247"/>
        <v>1</v>
      </c>
      <c r="AD2700" s="15">
        <f t="shared" si="248"/>
        <v>1</v>
      </c>
      <c r="AE2700" s="15">
        <f t="shared" si="249"/>
        <v>1</v>
      </c>
      <c r="AI2700" t="str">
        <f t="shared" si="250"/>
        <v/>
      </c>
      <c r="AJ2700" t="str">
        <f t="shared" si="251"/>
        <v/>
      </c>
      <c r="AL2700">
        <f t="shared" si="252"/>
        <v>0</v>
      </c>
    </row>
    <row r="2701" spans="1:38" x14ac:dyDescent="0.3">
      <c r="A2701">
        <v>2700</v>
      </c>
      <c r="B2701" t="s">
        <v>20</v>
      </c>
      <c r="C2701" t="s">
        <v>27</v>
      </c>
      <c r="D2701">
        <v>200</v>
      </c>
      <c r="E2701">
        <v>8385828857.3610802</v>
      </c>
      <c r="F2701">
        <v>3935533.4816966001</v>
      </c>
      <c r="G2701">
        <v>4474651158.1614103</v>
      </c>
      <c r="H2701">
        <v>6735308254.5304499</v>
      </c>
      <c r="I2701">
        <v>2571871.3783243601</v>
      </c>
      <c r="J2701">
        <v>-15025821.921906499</v>
      </c>
      <c r="K2701">
        <v>2618.8355729199302</v>
      </c>
      <c r="L2701">
        <v>1605202.61925653</v>
      </c>
      <c r="M2701">
        <v>1944439.2410800799</v>
      </c>
      <c r="Y2701" s="15">
        <f t="shared" si="246"/>
        <v>1</v>
      </c>
      <c r="Z2701" s="15">
        <f t="shared" si="247"/>
        <v>1</v>
      </c>
      <c r="AD2701" s="15">
        <f t="shared" si="248"/>
        <v>1</v>
      </c>
      <c r="AE2701" s="15">
        <f t="shared" si="249"/>
        <v>1</v>
      </c>
      <c r="AI2701" t="str">
        <f t="shared" si="250"/>
        <v/>
      </c>
      <c r="AJ2701" t="str">
        <f t="shared" si="251"/>
        <v/>
      </c>
      <c r="AL2701">
        <f t="shared" si="252"/>
        <v>0</v>
      </c>
    </row>
    <row r="2702" spans="1:38" x14ac:dyDescent="0.3">
      <c r="A2702">
        <v>2701</v>
      </c>
      <c r="B2702" t="s">
        <v>20</v>
      </c>
      <c r="C2702" t="s">
        <v>27</v>
      </c>
      <c r="D2702">
        <v>201</v>
      </c>
      <c r="E2702">
        <v>8008793379.7070503</v>
      </c>
      <c r="F2702">
        <v>4027849.2459018598</v>
      </c>
      <c r="G2702">
        <v>4473635973.89079</v>
      </c>
      <c r="H2702">
        <v>7111885596.3128099</v>
      </c>
      <c r="I2702">
        <v>2681859.7150306501</v>
      </c>
      <c r="J2702">
        <v>-14636425.2950745</v>
      </c>
      <c r="K2702">
        <v>2651.8484753150301</v>
      </c>
      <c r="L2702">
        <v>1661143.6075836199</v>
      </c>
      <c r="M2702">
        <v>2019347.2640927201</v>
      </c>
      <c r="Y2702" s="15">
        <f t="shared" si="246"/>
        <v>1</v>
      </c>
      <c r="Z2702" s="15">
        <f t="shared" si="247"/>
        <v>1</v>
      </c>
      <c r="AD2702" s="15">
        <f t="shared" si="248"/>
        <v>1</v>
      </c>
      <c r="AE2702" s="15">
        <f t="shared" si="249"/>
        <v>1</v>
      </c>
      <c r="AI2702" t="str">
        <f t="shared" si="250"/>
        <v/>
      </c>
      <c r="AJ2702" t="str">
        <f t="shared" si="251"/>
        <v/>
      </c>
      <c r="AL2702">
        <f t="shared" si="252"/>
        <v>0</v>
      </c>
    </row>
    <row r="2703" spans="1:38" x14ac:dyDescent="0.3">
      <c r="A2703">
        <v>2702</v>
      </c>
      <c r="B2703" t="s">
        <v>20</v>
      </c>
      <c r="C2703" t="s">
        <v>27</v>
      </c>
      <c r="D2703">
        <v>202</v>
      </c>
      <c r="E2703">
        <v>8024377724.7341204</v>
      </c>
      <c r="F2703">
        <v>3753824.9224259099</v>
      </c>
      <c r="G2703">
        <v>4474128146.6116505</v>
      </c>
      <c r="H2703">
        <v>6598503620.5461597</v>
      </c>
      <c r="I2703">
        <v>2478380.54621749</v>
      </c>
      <c r="J2703">
        <v>-14471265.9305725</v>
      </c>
      <c r="K2703">
        <v>2662.42552243109</v>
      </c>
      <c r="L2703">
        <v>1531346.3399823899</v>
      </c>
      <c r="M2703">
        <v>1863692.5359889099</v>
      </c>
      <c r="Y2703" s="15">
        <f t="shared" si="246"/>
        <v>1</v>
      </c>
      <c r="Z2703" s="15">
        <f t="shared" si="247"/>
        <v>1</v>
      </c>
      <c r="AD2703" s="15">
        <f t="shared" si="248"/>
        <v>1</v>
      </c>
      <c r="AE2703" s="15">
        <f t="shared" si="249"/>
        <v>1</v>
      </c>
      <c r="AI2703" t="str">
        <f t="shared" si="250"/>
        <v/>
      </c>
      <c r="AJ2703" t="str">
        <f t="shared" si="251"/>
        <v/>
      </c>
      <c r="AL2703">
        <f t="shared" si="252"/>
        <v>0</v>
      </c>
    </row>
    <row r="2704" spans="1:38" x14ac:dyDescent="0.3">
      <c r="A2704">
        <v>2703</v>
      </c>
      <c r="B2704" t="s">
        <v>20</v>
      </c>
      <c r="C2704" t="s">
        <v>27</v>
      </c>
      <c r="D2704">
        <v>203</v>
      </c>
      <c r="E2704">
        <v>7346911941.1060896</v>
      </c>
      <c r="F2704">
        <v>3895294.1153328102</v>
      </c>
      <c r="G2704">
        <v>4474361523.3130999</v>
      </c>
      <c r="H2704">
        <v>6480609781.9509602</v>
      </c>
      <c r="I2704">
        <v>2472541.6519708098</v>
      </c>
      <c r="J2704">
        <v>-13925246.6020422</v>
      </c>
      <c r="K2704">
        <v>2621.0315918380602</v>
      </c>
      <c r="L2704">
        <v>1542427.87258921</v>
      </c>
      <c r="M2704">
        <v>1868836.1209877699</v>
      </c>
      <c r="Y2704" s="15">
        <f t="shared" si="246"/>
        <v>1</v>
      </c>
      <c r="Z2704" s="15">
        <f t="shared" si="247"/>
        <v>1</v>
      </c>
      <c r="AD2704" s="15">
        <f t="shared" si="248"/>
        <v>1</v>
      </c>
      <c r="AE2704" s="15">
        <f t="shared" si="249"/>
        <v>1</v>
      </c>
      <c r="AI2704" t="str">
        <f t="shared" si="250"/>
        <v/>
      </c>
      <c r="AJ2704" t="str">
        <f t="shared" si="251"/>
        <v/>
      </c>
      <c r="AL2704">
        <f t="shared" si="252"/>
        <v>0</v>
      </c>
    </row>
    <row r="2705" spans="1:38" x14ac:dyDescent="0.3">
      <c r="A2705">
        <v>2704</v>
      </c>
      <c r="B2705" t="s">
        <v>20</v>
      </c>
      <c r="C2705" t="s">
        <v>27</v>
      </c>
      <c r="D2705">
        <v>204</v>
      </c>
      <c r="E2705">
        <v>8896815107.9930992</v>
      </c>
      <c r="F2705">
        <v>3728258.2193424702</v>
      </c>
      <c r="G2705">
        <v>4473876360.4678097</v>
      </c>
      <c r="H2705">
        <v>7042212013.87537</v>
      </c>
      <c r="I2705">
        <v>2482143.98826177</v>
      </c>
      <c r="J2705">
        <v>-14384454.6269331</v>
      </c>
      <c r="K2705">
        <v>2837.1488709673799</v>
      </c>
      <c r="L2705">
        <v>1471427.61251661</v>
      </c>
      <c r="M2705">
        <v>1826122.02641301</v>
      </c>
      <c r="Y2705" s="15">
        <f t="shared" si="246"/>
        <v>1</v>
      </c>
      <c r="Z2705" s="15">
        <f t="shared" si="247"/>
        <v>1</v>
      </c>
      <c r="AD2705" s="15">
        <f t="shared" si="248"/>
        <v>1</v>
      </c>
      <c r="AE2705" s="15">
        <f t="shared" si="249"/>
        <v>1</v>
      </c>
      <c r="AI2705" t="str">
        <f t="shared" si="250"/>
        <v/>
      </c>
      <c r="AJ2705" t="str">
        <f t="shared" si="251"/>
        <v/>
      </c>
      <c r="AL2705">
        <f t="shared" si="252"/>
        <v>0</v>
      </c>
    </row>
    <row r="2706" spans="1:38" x14ac:dyDescent="0.3">
      <c r="A2706">
        <v>2705</v>
      </c>
      <c r="B2706" t="s">
        <v>20</v>
      </c>
      <c r="C2706" t="s">
        <v>27</v>
      </c>
      <c r="D2706">
        <v>205</v>
      </c>
      <c r="E2706">
        <v>6398380351.2116699</v>
      </c>
      <c r="F2706">
        <v>4248310.9167936603</v>
      </c>
      <c r="G2706">
        <v>4474971498.79286</v>
      </c>
      <c r="H2706">
        <v>4506334880.5897503</v>
      </c>
      <c r="I2706">
        <v>2718758.88083089</v>
      </c>
      <c r="J2706">
        <v>-14153769.1477203</v>
      </c>
      <c r="K2706">
        <v>1657.4970705797</v>
      </c>
      <c r="L2706">
        <v>2071998.1117103801</v>
      </c>
      <c r="M2706">
        <v>2298968.2463985202</v>
      </c>
      <c r="Y2706" s="15">
        <f t="shared" si="246"/>
        <v>1</v>
      </c>
      <c r="Z2706" s="15">
        <f t="shared" si="247"/>
        <v>1</v>
      </c>
      <c r="AD2706" s="15">
        <f t="shared" si="248"/>
        <v>1</v>
      </c>
      <c r="AE2706" s="15">
        <f t="shared" si="249"/>
        <v>1</v>
      </c>
      <c r="AI2706" t="str">
        <f t="shared" si="250"/>
        <v/>
      </c>
      <c r="AJ2706" t="str">
        <f t="shared" si="251"/>
        <v/>
      </c>
      <c r="AL2706">
        <f t="shared" si="252"/>
        <v>0</v>
      </c>
    </row>
    <row r="2707" spans="1:38" x14ac:dyDescent="0.3">
      <c r="A2707">
        <v>2706</v>
      </c>
      <c r="B2707" t="s">
        <v>20</v>
      </c>
      <c r="C2707" t="s">
        <v>27</v>
      </c>
      <c r="D2707">
        <v>206</v>
      </c>
      <c r="E2707">
        <v>7122243104.4997597</v>
      </c>
      <c r="F2707">
        <v>4161678.8473878498</v>
      </c>
      <c r="G2707">
        <v>4474730743.0738602</v>
      </c>
      <c r="H2707">
        <v>5219325975.7691603</v>
      </c>
      <c r="I2707">
        <v>2681824.5303042699</v>
      </c>
      <c r="J2707">
        <v>-14826291.844883</v>
      </c>
      <c r="K2707">
        <v>1946.1847398259799</v>
      </c>
      <c r="L2707">
        <v>1932733.4459023699</v>
      </c>
      <c r="M2707">
        <v>2195614.7343756701</v>
      </c>
      <c r="Y2707" s="15">
        <f t="shared" si="246"/>
        <v>1</v>
      </c>
      <c r="Z2707" s="15">
        <f t="shared" si="247"/>
        <v>1</v>
      </c>
      <c r="AD2707" s="15">
        <f t="shared" si="248"/>
        <v>1</v>
      </c>
      <c r="AE2707" s="15">
        <f t="shared" si="249"/>
        <v>1</v>
      </c>
      <c r="AI2707" t="str">
        <f t="shared" si="250"/>
        <v/>
      </c>
      <c r="AJ2707" t="str">
        <f t="shared" si="251"/>
        <v/>
      </c>
      <c r="AL2707">
        <f t="shared" si="252"/>
        <v>0</v>
      </c>
    </row>
    <row r="2708" spans="1:38" x14ac:dyDescent="0.3">
      <c r="A2708">
        <v>2707</v>
      </c>
      <c r="B2708" t="s">
        <v>20</v>
      </c>
      <c r="C2708" t="s">
        <v>27</v>
      </c>
      <c r="D2708">
        <v>207</v>
      </c>
      <c r="E2708">
        <v>6159295625.9327803</v>
      </c>
      <c r="F2708">
        <v>3782218.3710683598</v>
      </c>
      <c r="G2708">
        <v>4472537129.0921297</v>
      </c>
      <c r="H2708">
        <v>4671588026.9060001</v>
      </c>
      <c r="I2708">
        <v>2613470.1760921599</v>
      </c>
      <c r="J2708">
        <v>-14597847.847826</v>
      </c>
      <c r="K2708">
        <v>1787.50385967338</v>
      </c>
      <c r="L2708">
        <v>1942991.85049988</v>
      </c>
      <c r="M2708">
        <v>2178285.2744842898</v>
      </c>
      <c r="Y2708" s="15">
        <f t="shared" si="246"/>
        <v>1</v>
      </c>
      <c r="Z2708" s="15">
        <f t="shared" si="247"/>
        <v>1</v>
      </c>
      <c r="AD2708" s="15">
        <f t="shared" si="248"/>
        <v>1</v>
      </c>
      <c r="AE2708" s="15">
        <f t="shared" si="249"/>
        <v>1</v>
      </c>
      <c r="AI2708" t="str">
        <f t="shared" si="250"/>
        <v/>
      </c>
      <c r="AJ2708" t="str">
        <f t="shared" si="251"/>
        <v/>
      </c>
      <c r="AL2708">
        <f t="shared" si="252"/>
        <v>0</v>
      </c>
    </row>
    <row r="2709" spans="1:38" x14ac:dyDescent="0.3">
      <c r="A2709">
        <v>2708</v>
      </c>
      <c r="B2709" t="s">
        <v>20</v>
      </c>
      <c r="C2709" t="s">
        <v>27</v>
      </c>
      <c r="D2709">
        <v>208</v>
      </c>
      <c r="E2709">
        <v>7054445272.8220901</v>
      </c>
      <c r="F2709">
        <v>4266893.3825552501</v>
      </c>
      <c r="G2709">
        <v>4474873298.4277496</v>
      </c>
      <c r="H2709">
        <v>5070162312.7293997</v>
      </c>
      <c r="I2709">
        <v>2670519.1233626902</v>
      </c>
      <c r="J2709">
        <v>-13960556.1124811</v>
      </c>
      <c r="K2709">
        <v>1898.56806055937</v>
      </c>
      <c r="L2709">
        <v>1942836.3914221099</v>
      </c>
      <c r="M2709">
        <v>2198204.7680529002</v>
      </c>
      <c r="Y2709" s="15">
        <f t="shared" si="246"/>
        <v>1</v>
      </c>
      <c r="Z2709" s="15">
        <f t="shared" si="247"/>
        <v>1</v>
      </c>
      <c r="AD2709" s="15">
        <f t="shared" si="248"/>
        <v>1</v>
      </c>
      <c r="AE2709" s="15">
        <f t="shared" si="249"/>
        <v>1</v>
      </c>
      <c r="AI2709" t="str">
        <f t="shared" si="250"/>
        <v/>
      </c>
      <c r="AJ2709" t="str">
        <f t="shared" si="251"/>
        <v/>
      </c>
      <c r="AL2709">
        <f t="shared" si="252"/>
        <v>0</v>
      </c>
    </row>
    <row r="2710" spans="1:38" x14ac:dyDescent="0.3">
      <c r="A2710">
        <v>2709</v>
      </c>
      <c r="B2710" t="s">
        <v>20</v>
      </c>
      <c r="C2710" t="s">
        <v>27</v>
      </c>
      <c r="D2710">
        <v>209</v>
      </c>
      <c r="E2710">
        <v>7171446932.9175797</v>
      </c>
      <c r="F2710">
        <v>3881747.9457747298</v>
      </c>
      <c r="G2710">
        <v>4474604887.2406902</v>
      </c>
      <c r="H2710">
        <v>5479210737.46842</v>
      </c>
      <c r="I2710">
        <v>2484556.1075573298</v>
      </c>
      <c r="J2710">
        <v>-14519247.8549404</v>
      </c>
      <c r="K2710">
        <v>2205.3077090117599</v>
      </c>
      <c r="L2710">
        <v>1698165.6939193101</v>
      </c>
      <c r="M2710">
        <v>1974136.5731419199</v>
      </c>
      <c r="Y2710" s="15">
        <f t="shared" si="246"/>
        <v>1</v>
      </c>
      <c r="Z2710" s="15">
        <f t="shared" si="247"/>
        <v>1</v>
      </c>
      <c r="AD2710" s="15">
        <f t="shared" si="248"/>
        <v>1</v>
      </c>
      <c r="AE2710" s="15">
        <f t="shared" si="249"/>
        <v>1</v>
      </c>
      <c r="AI2710" t="str">
        <f t="shared" si="250"/>
        <v/>
      </c>
      <c r="AJ2710" t="str">
        <f t="shared" si="251"/>
        <v/>
      </c>
      <c r="AL2710">
        <f t="shared" si="252"/>
        <v>0</v>
      </c>
    </row>
    <row r="2711" spans="1:38" x14ac:dyDescent="0.3">
      <c r="A2711">
        <v>2710</v>
      </c>
      <c r="B2711" t="s">
        <v>20</v>
      </c>
      <c r="C2711" t="s">
        <v>27</v>
      </c>
      <c r="D2711">
        <v>210</v>
      </c>
      <c r="E2711">
        <v>5557298027.9200201</v>
      </c>
      <c r="F2711">
        <v>3994757.0416941899</v>
      </c>
      <c r="G2711">
        <v>4473097119.9273901</v>
      </c>
      <c r="H2711">
        <v>4474311129.69771</v>
      </c>
      <c r="I2711">
        <v>2647952.0264109401</v>
      </c>
      <c r="J2711">
        <v>-15358516.022197699</v>
      </c>
      <c r="K2711">
        <v>1689.7251479900301</v>
      </c>
      <c r="L2711">
        <v>2005787.3883605599</v>
      </c>
      <c r="M2711">
        <v>2231144.5858734101</v>
      </c>
      <c r="Y2711" s="15">
        <f t="shared" si="246"/>
        <v>1</v>
      </c>
      <c r="Z2711" s="15">
        <f t="shared" si="247"/>
        <v>1</v>
      </c>
      <c r="AD2711" s="15">
        <f t="shared" si="248"/>
        <v>1</v>
      </c>
      <c r="AE2711" s="15">
        <f t="shared" si="249"/>
        <v>1</v>
      </c>
      <c r="AI2711" t="str">
        <f t="shared" si="250"/>
        <v/>
      </c>
      <c r="AJ2711" t="str">
        <f t="shared" si="251"/>
        <v/>
      </c>
      <c r="AL2711">
        <f t="shared" si="252"/>
        <v>0</v>
      </c>
    </row>
    <row r="2712" spans="1:38" x14ac:dyDescent="0.3">
      <c r="A2712">
        <v>2711</v>
      </c>
      <c r="B2712" t="s">
        <v>20</v>
      </c>
      <c r="C2712" t="s">
        <v>27</v>
      </c>
      <c r="D2712">
        <v>211</v>
      </c>
      <c r="E2712">
        <v>6585708378.7932301</v>
      </c>
      <c r="F2712">
        <v>3864508.3967080899</v>
      </c>
      <c r="G2712">
        <v>4472155325.7453203</v>
      </c>
      <c r="H2712">
        <v>5276247917.6004</v>
      </c>
      <c r="I2712">
        <v>2621260.8903480102</v>
      </c>
      <c r="J2712">
        <v>-14339730.4086552</v>
      </c>
      <c r="K2712">
        <v>2012.8663793171299</v>
      </c>
      <c r="L2712">
        <v>1864000.22249211</v>
      </c>
      <c r="M2712">
        <v>2129748.4929244798</v>
      </c>
      <c r="Y2712" s="15">
        <f t="shared" si="246"/>
        <v>1</v>
      </c>
      <c r="Z2712" s="15">
        <f t="shared" si="247"/>
        <v>1</v>
      </c>
      <c r="AD2712" s="15">
        <f t="shared" si="248"/>
        <v>1</v>
      </c>
      <c r="AE2712" s="15">
        <f t="shared" si="249"/>
        <v>1</v>
      </c>
      <c r="AI2712" t="str">
        <f t="shared" si="250"/>
        <v/>
      </c>
      <c r="AJ2712" t="str">
        <f t="shared" si="251"/>
        <v/>
      </c>
      <c r="AL2712">
        <f t="shared" si="252"/>
        <v>0</v>
      </c>
    </row>
    <row r="2713" spans="1:38" x14ac:dyDescent="0.3">
      <c r="A2713">
        <v>2712</v>
      </c>
      <c r="B2713" t="s">
        <v>20</v>
      </c>
      <c r="C2713" t="s">
        <v>27</v>
      </c>
      <c r="D2713">
        <v>212</v>
      </c>
      <c r="E2713">
        <v>7744523719.8928299</v>
      </c>
      <c r="F2713">
        <v>4173468.6308906302</v>
      </c>
      <c r="G2713">
        <v>4474807854.6367998</v>
      </c>
      <c r="H2713">
        <v>5798532783.9998302</v>
      </c>
      <c r="I2713">
        <v>2600854.1803200901</v>
      </c>
      <c r="J2713">
        <v>-14584216.7203865</v>
      </c>
      <c r="K2713">
        <v>2229.4724663441898</v>
      </c>
      <c r="L2713">
        <v>1768633.8454968201</v>
      </c>
      <c r="M2713">
        <v>2060687.98746635</v>
      </c>
      <c r="Y2713" s="15">
        <f t="shared" si="246"/>
        <v>1</v>
      </c>
      <c r="Z2713" s="15">
        <f t="shared" si="247"/>
        <v>1</v>
      </c>
      <c r="AD2713" s="15">
        <f t="shared" si="248"/>
        <v>1</v>
      </c>
      <c r="AE2713" s="15">
        <f t="shared" si="249"/>
        <v>1</v>
      </c>
      <c r="AI2713" t="str">
        <f t="shared" si="250"/>
        <v/>
      </c>
      <c r="AJ2713" t="str">
        <f t="shared" si="251"/>
        <v/>
      </c>
      <c r="AL2713">
        <f t="shared" si="252"/>
        <v>0</v>
      </c>
    </row>
    <row r="2714" spans="1:38" x14ac:dyDescent="0.3">
      <c r="A2714">
        <v>2713</v>
      </c>
      <c r="B2714" t="s">
        <v>20</v>
      </c>
      <c r="C2714" t="s">
        <v>27</v>
      </c>
      <c r="D2714">
        <v>213</v>
      </c>
      <c r="E2714">
        <v>7325050043.9990597</v>
      </c>
      <c r="F2714">
        <v>4229470.3822019603</v>
      </c>
      <c r="G2714">
        <v>4474727461.9997501</v>
      </c>
      <c r="H2714">
        <v>5631861028.3173904</v>
      </c>
      <c r="I2714">
        <v>2732356.7610983001</v>
      </c>
      <c r="J2714">
        <v>-15653176.0206127</v>
      </c>
      <c r="K2714">
        <v>2061.1733828102301</v>
      </c>
      <c r="L2714">
        <v>1924057.58521068</v>
      </c>
      <c r="M2714">
        <v>2207716.9869226902</v>
      </c>
      <c r="Y2714" s="15">
        <f t="shared" si="246"/>
        <v>1</v>
      </c>
      <c r="Z2714" s="15">
        <f t="shared" si="247"/>
        <v>1</v>
      </c>
      <c r="AD2714" s="15">
        <f t="shared" si="248"/>
        <v>1</v>
      </c>
      <c r="AE2714" s="15">
        <f t="shared" si="249"/>
        <v>1</v>
      </c>
      <c r="AI2714" t="str">
        <f t="shared" si="250"/>
        <v/>
      </c>
      <c r="AJ2714" t="str">
        <f t="shared" si="251"/>
        <v/>
      </c>
      <c r="AL2714">
        <f t="shared" si="252"/>
        <v>0</v>
      </c>
    </row>
    <row r="2715" spans="1:38" x14ac:dyDescent="0.3">
      <c r="A2715">
        <v>2714</v>
      </c>
      <c r="B2715" t="s">
        <v>20</v>
      </c>
      <c r="C2715" t="s">
        <v>27</v>
      </c>
      <c r="D2715">
        <v>214</v>
      </c>
      <c r="E2715">
        <v>8302689351.9973297</v>
      </c>
      <c r="F2715">
        <v>3949281.6069362499</v>
      </c>
      <c r="G2715">
        <v>4472881508.7207098</v>
      </c>
      <c r="H2715">
        <v>6669077849.1803598</v>
      </c>
      <c r="I2715">
        <v>2532828.4987257598</v>
      </c>
      <c r="J2715">
        <v>-14671555.243115401</v>
      </c>
      <c r="K2715">
        <v>2633.0554368507401</v>
      </c>
      <c r="L2715">
        <v>1575665.29773082</v>
      </c>
      <c r="M2715">
        <v>1911566.0991102399</v>
      </c>
      <c r="Y2715" s="15">
        <f t="shared" si="246"/>
        <v>1</v>
      </c>
      <c r="Z2715" s="15">
        <f t="shared" si="247"/>
        <v>1</v>
      </c>
      <c r="AD2715" s="15">
        <f t="shared" si="248"/>
        <v>1</v>
      </c>
      <c r="AE2715" s="15">
        <f t="shared" si="249"/>
        <v>1</v>
      </c>
      <c r="AI2715" t="str">
        <f t="shared" si="250"/>
        <v/>
      </c>
      <c r="AJ2715" t="str">
        <f t="shared" si="251"/>
        <v/>
      </c>
      <c r="AL2715">
        <f t="shared" si="252"/>
        <v>0</v>
      </c>
    </row>
    <row r="2716" spans="1:38" x14ac:dyDescent="0.3">
      <c r="A2716">
        <v>2715</v>
      </c>
      <c r="B2716" t="s">
        <v>20</v>
      </c>
      <c r="C2716" t="s">
        <v>27</v>
      </c>
      <c r="D2716">
        <v>215</v>
      </c>
      <c r="E2716">
        <v>9286915818.7320004</v>
      </c>
      <c r="F2716">
        <v>3893523.2331392802</v>
      </c>
      <c r="G2716">
        <v>4474736387.7314196</v>
      </c>
      <c r="H2716">
        <v>7456876839.6168699</v>
      </c>
      <c r="I2716">
        <v>2511893.48753868</v>
      </c>
      <c r="J2716">
        <v>-15061217.118650399</v>
      </c>
      <c r="K2716">
        <v>2968.6278007446899</v>
      </c>
      <c r="L2716">
        <v>1441663.3497828499</v>
      </c>
      <c r="M2716">
        <v>1817243.1469991601</v>
      </c>
      <c r="Y2716" s="15">
        <f t="shared" si="246"/>
        <v>1</v>
      </c>
      <c r="Z2716" s="15">
        <f t="shared" si="247"/>
        <v>1</v>
      </c>
      <c r="AD2716" s="15">
        <f t="shared" si="248"/>
        <v>1</v>
      </c>
      <c r="AE2716" s="15">
        <f t="shared" si="249"/>
        <v>1</v>
      </c>
      <c r="AI2716" t="str">
        <f t="shared" si="250"/>
        <v/>
      </c>
      <c r="AJ2716" t="str">
        <f t="shared" si="251"/>
        <v/>
      </c>
      <c r="AL2716">
        <f t="shared" si="252"/>
        <v>0</v>
      </c>
    </row>
    <row r="2717" spans="1:38" x14ac:dyDescent="0.3">
      <c r="A2717">
        <v>2716</v>
      </c>
      <c r="B2717" t="s">
        <v>20</v>
      </c>
      <c r="C2717" t="s">
        <v>27</v>
      </c>
      <c r="D2717">
        <v>216</v>
      </c>
      <c r="E2717">
        <v>7649833372.4086399</v>
      </c>
      <c r="F2717">
        <v>3957143.0328289</v>
      </c>
      <c r="G2717">
        <v>4475561084.09797</v>
      </c>
      <c r="H2717">
        <v>5873355333.6948204</v>
      </c>
      <c r="I2717">
        <v>2519239.0740415799</v>
      </c>
      <c r="J2717">
        <v>-14762908.9903269</v>
      </c>
      <c r="K2717">
        <v>2331.4005384460302</v>
      </c>
      <c r="L2717">
        <v>1676280.01449619</v>
      </c>
      <c r="M2717">
        <v>1972102.73661611</v>
      </c>
      <c r="Y2717" s="15">
        <f t="shared" si="246"/>
        <v>1</v>
      </c>
      <c r="Z2717" s="15">
        <f t="shared" si="247"/>
        <v>1</v>
      </c>
      <c r="AD2717" s="15">
        <f t="shared" si="248"/>
        <v>1</v>
      </c>
      <c r="AE2717" s="15">
        <f t="shared" si="249"/>
        <v>1</v>
      </c>
      <c r="AI2717" t="str">
        <f t="shared" si="250"/>
        <v/>
      </c>
      <c r="AJ2717" t="str">
        <f t="shared" si="251"/>
        <v/>
      </c>
      <c r="AL2717">
        <f t="shared" si="252"/>
        <v>0</v>
      </c>
    </row>
    <row r="2718" spans="1:38" x14ac:dyDescent="0.3">
      <c r="A2718">
        <v>2717</v>
      </c>
      <c r="B2718" t="s">
        <v>20</v>
      </c>
      <c r="C2718" t="s">
        <v>27</v>
      </c>
      <c r="D2718">
        <v>217</v>
      </c>
      <c r="E2718">
        <v>6121923240.08039</v>
      </c>
      <c r="F2718">
        <v>4003708.0942222401</v>
      </c>
      <c r="G2718">
        <v>4474487967.5608797</v>
      </c>
      <c r="H2718">
        <v>4815887451.7988901</v>
      </c>
      <c r="I2718">
        <v>2602303.90108416</v>
      </c>
      <c r="J2718">
        <v>-15008594.5551548</v>
      </c>
      <c r="K2718">
        <v>1850.6245368930699</v>
      </c>
      <c r="L2718">
        <v>1911115.3509967299</v>
      </c>
      <c r="M2718">
        <v>2153676.6902096402</v>
      </c>
      <c r="Y2718" s="15">
        <f t="shared" si="246"/>
        <v>1</v>
      </c>
      <c r="Z2718" s="15">
        <f t="shared" si="247"/>
        <v>1</v>
      </c>
      <c r="AD2718" s="15">
        <f t="shared" si="248"/>
        <v>1</v>
      </c>
      <c r="AE2718" s="15">
        <f t="shared" si="249"/>
        <v>1</v>
      </c>
      <c r="AI2718" t="str">
        <f t="shared" si="250"/>
        <v/>
      </c>
      <c r="AJ2718" t="str">
        <f t="shared" si="251"/>
        <v/>
      </c>
      <c r="AL2718">
        <f t="shared" si="252"/>
        <v>0</v>
      </c>
    </row>
    <row r="2719" spans="1:38" x14ac:dyDescent="0.3">
      <c r="A2719">
        <v>2718</v>
      </c>
      <c r="B2719" t="s">
        <v>20</v>
      </c>
      <c r="C2719" t="s">
        <v>27</v>
      </c>
      <c r="D2719">
        <v>218</v>
      </c>
      <c r="E2719">
        <v>7645079077.3990898</v>
      </c>
      <c r="F2719">
        <v>3796266.6742967898</v>
      </c>
      <c r="G2719">
        <v>4473676843.6078796</v>
      </c>
      <c r="H2719">
        <v>5437977460.8513699</v>
      </c>
      <c r="I2719">
        <v>2525534.5121557699</v>
      </c>
      <c r="J2719">
        <v>-13969506.148096099</v>
      </c>
      <c r="K2719">
        <v>2153.19863366649</v>
      </c>
      <c r="L2719">
        <v>1745062.00440021</v>
      </c>
      <c r="M2719">
        <v>2018956.09115281</v>
      </c>
      <c r="Y2719" s="15">
        <f t="shared" si="246"/>
        <v>1</v>
      </c>
      <c r="Z2719" s="15">
        <f t="shared" si="247"/>
        <v>1</v>
      </c>
      <c r="AD2719" s="15">
        <f t="shared" si="248"/>
        <v>1</v>
      </c>
      <c r="AE2719" s="15">
        <f t="shared" si="249"/>
        <v>1</v>
      </c>
      <c r="AI2719" t="str">
        <f t="shared" si="250"/>
        <v/>
      </c>
      <c r="AJ2719" t="str">
        <f t="shared" si="251"/>
        <v/>
      </c>
      <c r="AL2719">
        <f t="shared" si="252"/>
        <v>0</v>
      </c>
    </row>
    <row r="2720" spans="1:38" x14ac:dyDescent="0.3">
      <c r="A2720">
        <v>2719</v>
      </c>
      <c r="B2720" t="s">
        <v>20</v>
      </c>
      <c r="C2720" t="s">
        <v>27</v>
      </c>
      <c r="D2720">
        <v>219</v>
      </c>
      <c r="E2720">
        <v>9034152272.3338394</v>
      </c>
      <c r="F2720">
        <v>4445739.2824369101</v>
      </c>
      <c r="G2720">
        <v>4474132381.3328304</v>
      </c>
      <c r="H2720">
        <v>6381195942.9752197</v>
      </c>
      <c r="I2720">
        <v>2759883.9867969099</v>
      </c>
      <c r="J2720">
        <v>-15139487.0592175</v>
      </c>
      <c r="K2720">
        <v>2312.1247028869402</v>
      </c>
      <c r="L2720">
        <v>1844038.3372061299</v>
      </c>
      <c r="M2720">
        <v>2165439.4183567902</v>
      </c>
      <c r="Y2720" s="15">
        <f t="shared" si="246"/>
        <v>1</v>
      </c>
      <c r="Z2720" s="15">
        <f t="shared" si="247"/>
        <v>1</v>
      </c>
      <c r="AD2720" s="15">
        <f t="shared" si="248"/>
        <v>1</v>
      </c>
      <c r="AE2720" s="15">
        <f t="shared" si="249"/>
        <v>1</v>
      </c>
      <c r="AI2720" t="str">
        <f t="shared" si="250"/>
        <v/>
      </c>
      <c r="AJ2720" t="str">
        <f t="shared" si="251"/>
        <v/>
      </c>
      <c r="AL2720">
        <f t="shared" si="252"/>
        <v>0</v>
      </c>
    </row>
    <row r="2721" spans="1:38" x14ac:dyDescent="0.3">
      <c r="A2721">
        <v>2720</v>
      </c>
      <c r="B2721" t="s">
        <v>20</v>
      </c>
      <c r="C2721" t="s">
        <v>27</v>
      </c>
      <c r="D2721">
        <v>220</v>
      </c>
      <c r="E2721">
        <v>6629047252.7922001</v>
      </c>
      <c r="F2721">
        <v>4052263.60835511</v>
      </c>
      <c r="G2721">
        <v>4473138482.3070297</v>
      </c>
      <c r="H2721">
        <v>5520313209.8592196</v>
      </c>
      <c r="I2721">
        <v>2667102.2027452202</v>
      </c>
      <c r="J2721">
        <v>-15182054.8936291</v>
      </c>
      <c r="K2721">
        <v>2069.7794048451601</v>
      </c>
      <c r="L2721">
        <v>1874812.65658362</v>
      </c>
      <c r="M2721">
        <v>2152853.7400723998</v>
      </c>
      <c r="Y2721" s="15">
        <f t="shared" si="246"/>
        <v>1</v>
      </c>
      <c r="Z2721" s="15">
        <f t="shared" si="247"/>
        <v>1</v>
      </c>
      <c r="AD2721" s="15">
        <f t="shared" si="248"/>
        <v>1</v>
      </c>
      <c r="AE2721" s="15">
        <f t="shared" si="249"/>
        <v>1</v>
      </c>
      <c r="AI2721" t="str">
        <f t="shared" si="250"/>
        <v/>
      </c>
      <c r="AJ2721" t="str">
        <f t="shared" si="251"/>
        <v/>
      </c>
      <c r="AL2721">
        <f t="shared" si="252"/>
        <v>0</v>
      </c>
    </row>
    <row r="2722" spans="1:38" x14ac:dyDescent="0.3">
      <c r="A2722">
        <v>2721</v>
      </c>
      <c r="B2722" t="s">
        <v>20</v>
      </c>
      <c r="C2722" t="s">
        <v>27</v>
      </c>
      <c r="D2722">
        <v>221</v>
      </c>
      <c r="E2722">
        <v>8839769141.37883</v>
      </c>
      <c r="F2722">
        <v>3869214.9512680098</v>
      </c>
      <c r="G2722">
        <v>4473000991.3345299</v>
      </c>
      <c r="H2722">
        <v>7142702457.31563</v>
      </c>
      <c r="I2722">
        <v>2574989.7883700798</v>
      </c>
      <c r="J2722">
        <v>-15574372.858700801</v>
      </c>
      <c r="K2722">
        <v>2773.87603227617</v>
      </c>
      <c r="L2722">
        <v>1549850.76579308</v>
      </c>
      <c r="M2722">
        <v>1909606.57217071</v>
      </c>
      <c r="Y2722" s="15">
        <f t="shared" si="246"/>
        <v>1</v>
      </c>
      <c r="Z2722" s="15">
        <f t="shared" si="247"/>
        <v>1</v>
      </c>
      <c r="AD2722" s="15">
        <f t="shared" si="248"/>
        <v>1</v>
      </c>
      <c r="AE2722" s="15">
        <f t="shared" si="249"/>
        <v>1</v>
      </c>
      <c r="AI2722" t="str">
        <f t="shared" si="250"/>
        <v/>
      </c>
      <c r="AJ2722" t="str">
        <f t="shared" si="251"/>
        <v/>
      </c>
      <c r="AL2722">
        <f t="shared" si="252"/>
        <v>0</v>
      </c>
    </row>
    <row r="2723" spans="1:38" x14ac:dyDescent="0.3">
      <c r="A2723">
        <v>2722</v>
      </c>
      <c r="B2723" t="s">
        <v>20</v>
      </c>
      <c r="C2723" t="s">
        <v>27</v>
      </c>
      <c r="D2723">
        <v>222</v>
      </c>
      <c r="E2723">
        <v>6829645976.0227299</v>
      </c>
      <c r="F2723">
        <v>3999559.3547500302</v>
      </c>
      <c r="G2723">
        <v>4474813955.1998501</v>
      </c>
      <c r="H2723">
        <v>5231007996.0088196</v>
      </c>
      <c r="I2723">
        <v>2789073.7412581602</v>
      </c>
      <c r="J2723">
        <v>-16248842.637400599</v>
      </c>
      <c r="K2723">
        <v>1875.5359238544499</v>
      </c>
      <c r="L2723">
        <v>2038306.0232736999</v>
      </c>
      <c r="M2723">
        <v>2301775.6989346999</v>
      </c>
      <c r="Y2723" s="15">
        <f t="shared" si="246"/>
        <v>1</v>
      </c>
      <c r="Z2723" s="15">
        <f t="shared" si="247"/>
        <v>1</v>
      </c>
      <c r="AD2723" s="15">
        <f t="shared" si="248"/>
        <v>1</v>
      </c>
      <c r="AE2723" s="15">
        <f t="shared" si="249"/>
        <v>1</v>
      </c>
      <c r="AI2723" t="str">
        <f t="shared" si="250"/>
        <v/>
      </c>
      <c r="AJ2723" t="str">
        <f t="shared" si="251"/>
        <v/>
      </c>
      <c r="AL2723">
        <f t="shared" si="252"/>
        <v>0</v>
      </c>
    </row>
    <row r="2724" spans="1:38" x14ac:dyDescent="0.3">
      <c r="A2724">
        <v>2723</v>
      </c>
      <c r="B2724" t="s">
        <v>20</v>
      </c>
      <c r="C2724" t="s">
        <v>27</v>
      </c>
      <c r="D2724">
        <v>223</v>
      </c>
      <c r="E2724">
        <v>7640004570.50317</v>
      </c>
      <c r="F2724">
        <v>3928675.1732386998</v>
      </c>
      <c r="G2724">
        <v>4474051924.44631</v>
      </c>
      <c r="H2724">
        <v>6081286621.2764797</v>
      </c>
      <c r="I2724">
        <v>2527094.5446288502</v>
      </c>
      <c r="J2724">
        <v>-14178143.427313801</v>
      </c>
      <c r="K2724">
        <v>2406.4341534834198</v>
      </c>
      <c r="L2724">
        <v>1654292.65203974</v>
      </c>
      <c r="M2724">
        <v>1960588.22928447</v>
      </c>
      <c r="Y2724" s="15">
        <f t="shared" si="246"/>
        <v>1</v>
      </c>
      <c r="Z2724" s="15">
        <f t="shared" si="247"/>
        <v>1</v>
      </c>
      <c r="AD2724" s="15">
        <f t="shared" si="248"/>
        <v>1</v>
      </c>
      <c r="AE2724" s="15">
        <f t="shared" si="249"/>
        <v>1</v>
      </c>
      <c r="AI2724" t="str">
        <f t="shared" si="250"/>
        <v/>
      </c>
      <c r="AJ2724" t="str">
        <f t="shared" si="251"/>
        <v/>
      </c>
      <c r="AL2724">
        <f t="shared" si="252"/>
        <v>0</v>
      </c>
    </row>
    <row r="2725" spans="1:38" x14ac:dyDescent="0.3">
      <c r="A2725">
        <v>2724</v>
      </c>
      <c r="B2725" t="s">
        <v>20</v>
      </c>
      <c r="C2725" t="s">
        <v>27</v>
      </c>
      <c r="D2725">
        <v>224</v>
      </c>
      <c r="E2725">
        <v>12800086802.924</v>
      </c>
      <c r="F2725">
        <v>3851951.6209660401</v>
      </c>
      <c r="G2725">
        <v>4474651169.8134298</v>
      </c>
      <c r="H2725">
        <v>10583563605.417801</v>
      </c>
      <c r="I2725">
        <v>2504620.1879464602</v>
      </c>
      <c r="J2725">
        <v>-14714174.132542601</v>
      </c>
      <c r="K2725">
        <v>4225.6161857799598</v>
      </c>
      <c r="L2725">
        <v>985639.925969125</v>
      </c>
      <c r="M2725">
        <v>1518701.2542226</v>
      </c>
      <c r="Y2725" s="15">
        <f t="shared" si="246"/>
        <v>1</v>
      </c>
      <c r="Z2725" s="15">
        <f t="shared" si="247"/>
        <v>1</v>
      </c>
      <c r="AD2725" s="15">
        <f t="shared" si="248"/>
        <v>1</v>
      </c>
      <c r="AE2725" s="15">
        <f t="shared" si="249"/>
        <v>1</v>
      </c>
      <c r="AI2725" t="str">
        <f t="shared" si="250"/>
        <v/>
      </c>
      <c r="AJ2725" t="str">
        <f t="shared" si="251"/>
        <v/>
      </c>
      <c r="AL2725">
        <f t="shared" si="252"/>
        <v>0</v>
      </c>
    </row>
    <row r="2726" spans="1:38" x14ac:dyDescent="0.3">
      <c r="A2726">
        <v>2725</v>
      </c>
      <c r="B2726" t="s">
        <v>20</v>
      </c>
      <c r="C2726" t="s">
        <v>27</v>
      </c>
      <c r="D2726">
        <v>225</v>
      </c>
      <c r="E2726">
        <v>7965250417.5992298</v>
      </c>
      <c r="F2726">
        <v>4147245.8570917998</v>
      </c>
      <c r="G2726">
        <v>4475879969.4549704</v>
      </c>
      <c r="H2726">
        <v>6437635785.7104797</v>
      </c>
      <c r="I2726">
        <v>2938150.2722016401</v>
      </c>
      <c r="J2726">
        <v>-17278472.288807899</v>
      </c>
      <c r="K2726">
        <v>2191.05055538448</v>
      </c>
      <c r="L2726">
        <v>2014204.23125874</v>
      </c>
      <c r="M2726">
        <v>2338448.0125297499</v>
      </c>
      <c r="Y2726" s="15">
        <f t="shared" si="246"/>
        <v>1</v>
      </c>
      <c r="Z2726" s="15">
        <f t="shared" si="247"/>
        <v>1</v>
      </c>
      <c r="AD2726" s="15">
        <f t="shared" si="248"/>
        <v>1</v>
      </c>
      <c r="AE2726" s="15">
        <f t="shared" si="249"/>
        <v>1</v>
      </c>
      <c r="AI2726" t="str">
        <f t="shared" si="250"/>
        <v/>
      </c>
      <c r="AJ2726" t="str">
        <f t="shared" si="251"/>
        <v/>
      </c>
      <c r="AL2726">
        <f t="shared" si="252"/>
        <v>0</v>
      </c>
    </row>
    <row r="2727" spans="1:38" x14ac:dyDescent="0.3">
      <c r="A2727">
        <v>2726</v>
      </c>
      <c r="B2727" t="s">
        <v>20</v>
      </c>
      <c r="C2727" t="s">
        <v>27</v>
      </c>
      <c r="D2727">
        <v>226</v>
      </c>
      <c r="E2727">
        <v>6796167736.3593397</v>
      </c>
      <c r="F2727">
        <v>4119110.0894205798</v>
      </c>
      <c r="G2727">
        <v>4473502201.0474997</v>
      </c>
      <c r="H2727">
        <v>5235396115.3416004</v>
      </c>
      <c r="I2727">
        <v>2633894.1300090002</v>
      </c>
      <c r="J2727">
        <v>-13599393.609107001</v>
      </c>
      <c r="K2727">
        <v>1987.7018045990001</v>
      </c>
      <c r="L2727">
        <v>1882496.6178548001</v>
      </c>
      <c r="M2727">
        <v>2146187.30949939</v>
      </c>
      <c r="Y2727" s="15">
        <f t="shared" si="246"/>
        <v>1</v>
      </c>
      <c r="Z2727" s="15">
        <f t="shared" si="247"/>
        <v>1</v>
      </c>
      <c r="AD2727" s="15">
        <f t="shared" si="248"/>
        <v>1</v>
      </c>
      <c r="AE2727" s="15">
        <f t="shared" si="249"/>
        <v>1</v>
      </c>
      <c r="AI2727" t="str">
        <f t="shared" si="250"/>
        <v/>
      </c>
      <c r="AJ2727" t="str">
        <f t="shared" si="251"/>
        <v/>
      </c>
      <c r="AL2727">
        <f t="shared" si="252"/>
        <v>0</v>
      </c>
    </row>
    <row r="2728" spans="1:38" x14ac:dyDescent="0.3">
      <c r="A2728">
        <v>2727</v>
      </c>
      <c r="B2728" t="s">
        <v>20</v>
      </c>
      <c r="C2728" t="s">
        <v>27</v>
      </c>
      <c r="D2728">
        <v>227</v>
      </c>
      <c r="E2728">
        <v>9102710092.9246502</v>
      </c>
      <c r="F2728">
        <v>4133980.4073013398</v>
      </c>
      <c r="G2728">
        <v>4474875472.9455795</v>
      </c>
      <c r="H2728">
        <v>7423949965.4289904</v>
      </c>
      <c r="I2728">
        <v>2620880.2144933599</v>
      </c>
      <c r="J2728">
        <v>-13861396.9478893</v>
      </c>
      <c r="K2728">
        <v>2832.61704383697</v>
      </c>
      <c r="L2728">
        <v>1555375.8263852501</v>
      </c>
      <c r="M2728">
        <v>1929297.19890226</v>
      </c>
      <c r="Y2728" s="15">
        <f t="shared" si="246"/>
        <v>1</v>
      </c>
      <c r="Z2728" s="15">
        <f t="shared" si="247"/>
        <v>1</v>
      </c>
      <c r="AD2728" s="15">
        <f t="shared" si="248"/>
        <v>1</v>
      </c>
      <c r="AE2728" s="15">
        <f t="shared" si="249"/>
        <v>1</v>
      </c>
      <c r="AI2728" t="str">
        <f t="shared" si="250"/>
        <v/>
      </c>
      <c r="AJ2728" t="str">
        <f t="shared" si="251"/>
        <v/>
      </c>
      <c r="AL2728">
        <f t="shared" si="252"/>
        <v>0</v>
      </c>
    </row>
    <row r="2729" spans="1:38" x14ac:dyDescent="0.3">
      <c r="A2729">
        <v>2728</v>
      </c>
      <c r="B2729" t="s">
        <v>20</v>
      </c>
      <c r="C2729" t="s">
        <v>27</v>
      </c>
      <c r="D2729">
        <v>228</v>
      </c>
      <c r="E2729">
        <v>8315607264.8697996</v>
      </c>
      <c r="F2729">
        <v>4025435.2595930099</v>
      </c>
      <c r="G2729">
        <v>4474649739.7304497</v>
      </c>
      <c r="H2729">
        <v>6822656874.3289404</v>
      </c>
      <c r="I2729">
        <v>2735816.59877434</v>
      </c>
      <c r="J2729">
        <v>-15518814.2021008</v>
      </c>
      <c r="K2729">
        <v>2493.82830610266</v>
      </c>
      <c r="L2729">
        <v>1756611.34119508</v>
      </c>
      <c r="M2729">
        <v>2100247.44253487</v>
      </c>
      <c r="Y2729" s="15">
        <f t="shared" si="246"/>
        <v>1</v>
      </c>
      <c r="Z2729" s="15">
        <f t="shared" si="247"/>
        <v>1</v>
      </c>
      <c r="AD2729" s="15">
        <f t="shared" si="248"/>
        <v>1</v>
      </c>
      <c r="AE2729" s="15">
        <f t="shared" si="249"/>
        <v>1</v>
      </c>
      <c r="AI2729" t="str">
        <f t="shared" si="250"/>
        <v/>
      </c>
      <c r="AJ2729" t="str">
        <f t="shared" si="251"/>
        <v/>
      </c>
      <c r="AL2729">
        <f t="shared" si="252"/>
        <v>0</v>
      </c>
    </row>
    <row r="2730" spans="1:38" x14ac:dyDescent="0.3">
      <c r="A2730">
        <v>2729</v>
      </c>
      <c r="B2730" t="s">
        <v>20</v>
      </c>
      <c r="C2730" t="s">
        <v>27</v>
      </c>
      <c r="D2730">
        <v>229</v>
      </c>
      <c r="E2730">
        <v>9952531687.9933796</v>
      </c>
      <c r="F2730">
        <v>3584667.03658969</v>
      </c>
      <c r="G2730">
        <v>4472806459.1363897</v>
      </c>
      <c r="H2730">
        <v>7961328481.2185202</v>
      </c>
      <c r="I2730">
        <v>2501279.1278449302</v>
      </c>
      <c r="J2730">
        <v>-13912698.8299341</v>
      </c>
      <c r="K2730">
        <v>3182.9028566187699</v>
      </c>
      <c r="L2730">
        <v>1358648.79339894</v>
      </c>
      <c r="M2730">
        <v>1759636.2578374899</v>
      </c>
      <c r="Y2730" s="15">
        <f t="shared" si="246"/>
        <v>1</v>
      </c>
      <c r="Z2730" s="15">
        <f t="shared" si="247"/>
        <v>1</v>
      </c>
      <c r="AD2730" s="15">
        <f t="shared" si="248"/>
        <v>1</v>
      </c>
      <c r="AE2730" s="15">
        <f t="shared" si="249"/>
        <v>1</v>
      </c>
      <c r="AI2730" t="str">
        <f t="shared" si="250"/>
        <v/>
      </c>
      <c r="AJ2730" t="str">
        <f t="shared" si="251"/>
        <v/>
      </c>
      <c r="AL2730">
        <f t="shared" si="252"/>
        <v>0</v>
      </c>
    </row>
    <row r="2731" spans="1:38" x14ac:dyDescent="0.3">
      <c r="A2731">
        <v>2730</v>
      </c>
      <c r="B2731" t="s">
        <v>20</v>
      </c>
      <c r="C2731" t="s">
        <v>27</v>
      </c>
      <c r="D2731">
        <v>230</v>
      </c>
      <c r="E2731">
        <v>7836632432.7853804</v>
      </c>
      <c r="F2731">
        <v>3485852.8565312698</v>
      </c>
      <c r="G2731">
        <v>4472084188.3619404</v>
      </c>
      <c r="H2731">
        <v>6443500592.6924696</v>
      </c>
      <c r="I2731">
        <v>2490332.81944837</v>
      </c>
      <c r="J2731">
        <v>-14357194.313238099</v>
      </c>
      <c r="K2731">
        <v>2587.4054031540099</v>
      </c>
      <c r="L2731">
        <v>1565545.04632734</v>
      </c>
      <c r="M2731">
        <v>1890084.2197664599</v>
      </c>
      <c r="Y2731" s="15">
        <f t="shared" si="246"/>
        <v>1</v>
      </c>
      <c r="Z2731" s="15">
        <f t="shared" si="247"/>
        <v>1</v>
      </c>
      <c r="AD2731" s="15">
        <f t="shared" si="248"/>
        <v>1</v>
      </c>
      <c r="AE2731" s="15">
        <f t="shared" si="249"/>
        <v>1</v>
      </c>
      <c r="AI2731" t="str">
        <f t="shared" si="250"/>
        <v/>
      </c>
      <c r="AJ2731" t="str">
        <f t="shared" si="251"/>
        <v/>
      </c>
      <c r="AL2731">
        <f t="shared" si="252"/>
        <v>0</v>
      </c>
    </row>
    <row r="2732" spans="1:38" x14ac:dyDescent="0.3">
      <c r="A2732">
        <v>2731</v>
      </c>
      <c r="B2732" t="s">
        <v>20</v>
      </c>
      <c r="C2732" t="s">
        <v>27</v>
      </c>
      <c r="D2732">
        <v>231</v>
      </c>
      <c r="E2732">
        <v>7253591313.3150997</v>
      </c>
      <c r="F2732">
        <v>3907804.9774299199</v>
      </c>
      <c r="G2732">
        <v>4473295952.1405897</v>
      </c>
      <c r="H2732">
        <v>5775815318.83249</v>
      </c>
      <c r="I2732">
        <v>2779129.88142893</v>
      </c>
      <c r="J2732">
        <v>-14828184.4874411</v>
      </c>
      <c r="K2732">
        <v>2078.2818958654698</v>
      </c>
      <c r="L2732">
        <v>1950170.0156194801</v>
      </c>
      <c r="M2732">
        <v>2241079.9492100501</v>
      </c>
      <c r="Y2732" s="15">
        <f t="shared" si="246"/>
        <v>1</v>
      </c>
      <c r="Z2732" s="15">
        <f t="shared" si="247"/>
        <v>1</v>
      </c>
      <c r="AD2732" s="15">
        <f t="shared" si="248"/>
        <v>1</v>
      </c>
      <c r="AE2732" s="15">
        <f t="shared" si="249"/>
        <v>1</v>
      </c>
      <c r="AI2732" t="str">
        <f t="shared" si="250"/>
        <v/>
      </c>
      <c r="AJ2732" t="str">
        <f t="shared" si="251"/>
        <v/>
      </c>
      <c r="AL2732">
        <f t="shared" si="252"/>
        <v>0</v>
      </c>
    </row>
    <row r="2733" spans="1:38" x14ac:dyDescent="0.3">
      <c r="A2733">
        <v>2732</v>
      </c>
      <c r="B2733" t="s">
        <v>20</v>
      </c>
      <c r="C2733" t="s">
        <v>27</v>
      </c>
      <c r="D2733">
        <v>232</v>
      </c>
      <c r="E2733">
        <v>9315620670.8902702</v>
      </c>
      <c r="F2733">
        <v>4105212.42830928</v>
      </c>
      <c r="G2733">
        <v>4473596108.4692001</v>
      </c>
      <c r="H2733">
        <v>7044927653.95613</v>
      </c>
      <c r="I2733">
        <v>2692214.48524532</v>
      </c>
      <c r="J2733">
        <v>-14735799.2703295</v>
      </c>
      <c r="K2733">
        <v>2616.7780065688899</v>
      </c>
      <c r="L2733">
        <v>1681108.35385308</v>
      </c>
      <c r="M2733">
        <v>2035939.5461317501</v>
      </c>
      <c r="Y2733" s="15">
        <f t="shared" si="246"/>
        <v>1</v>
      </c>
      <c r="Z2733" s="15">
        <f t="shared" si="247"/>
        <v>1</v>
      </c>
      <c r="AD2733" s="15">
        <f t="shared" si="248"/>
        <v>1</v>
      </c>
      <c r="AE2733" s="15">
        <f t="shared" si="249"/>
        <v>1</v>
      </c>
      <c r="AI2733" t="str">
        <f t="shared" si="250"/>
        <v/>
      </c>
      <c r="AJ2733" t="str">
        <f t="shared" si="251"/>
        <v/>
      </c>
      <c r="AL2733">
        <f t="shared" si="252"/>
        <v>0</v>
      </c>
    </row>
    <row r="2734" spans="1:38" x14ac:dyDescent="0.3">
      <c r="A2734">
        <v>2733</v>
      </c>
      <c r="B2734" t="s">
        <v>20</v>
      </c>
      <c r="C2734" t="s">
        <v>27</v>
      </c>
      <c r="D2734">
        <v>233</v>
      </c>
      <c r="E2734">
        <v>8387439462.6433401</v>
      </c>
      <c r="F2734">
        <v>4207608.1176789803</v>
      </c>
      <c r="G2734">
        <v>4474810704.16471</v>
      </c>
      <c r="H2734">
        <v>6675077077.7639904</v>
      </c>
      <c r="I2734">
        <v>2785383.0167696602</v>
      </c>
      <c r="J2734">
        <v>-14618169.1658106</v>
      </c>
      <c r="K2734">
        <v>2396.4664958377598</v>
      </c>
      <c r="L2734">
        <v>1827358.7910626901</v>
      </c>
      <c r="M2734">
        <v>2163561.7550100801</v>
      </c>
      <c r="Y2734" s="15">
        <f t="shared" si="246"/>
        <v>1</v>
      </c>
      <c r="Z2734" s="15">
        <f t="shared" si="247"/>
        <v>1</v>
      </c>
      <c r="AD2734" s="15">
        <f t="shared" si="248"/>
        <v>1</v>
      </c>
      <c r="AE2734" s="15">
        <f t="shared" si="249"/>
        <v>1</v>
      </c>
      <c r="AI2734" t="str">
        <f t="shared" si="250"/>
        <v/>
      </c>
      <c r="AJ2734" t="str">
        <f t="shared" si="251"/>
        <v/>
      </c>
      <c r="AL2734">
        <f t="shared" si="252"/>
        <v>0</v>
      </c>
    </row>
    <row r="2735" spans="1:38" x14ac:dyDescent="0.3">
      <c r="A2735">
        <v>2734</v>
      </c>
      <c r="B2735" t="s">
        <v>20</v>
      </c>
      <c r="C2735" t="s">
        <v>27</v>
      </c>
      <c r="D2735">
        <v>234</v>
      </c>
      <c r="E2735">
        <v>7014702151.6006203</v>
      </c>
      <c r="F2735">
        <v>4356023.0557392798</v>
      </c>
      <c r="G2735">
        <v>4473972502.2778797</v>
      </c>
      <c r="H2735">
        <v>5506774458.1083202</v>
      </c>
      <c r="I2735">
        <v>2736692.6332823802</v>
      </c>
      <c r="J2735">
        <v>-15587216.363410899</v>
      </c>
      <c r="K2735">
        <v>2012.2005632410101</v>
      </c>
      <c r="L2735">
        <v>1946346.20358402</v>
      </c>
      <c r="M2735">
        <v>2223705.38206799</v>
      </c>
      <c r="Y2735" s="15">
        <f t="shared" si="246"/>
        <v>1</v>
      </c>
      <c r="Z2735" s="15">
        <f t="shared" si="247"/>
        <v>1</v>
      </c>
      <c r="AD2735" s="15">
        <f t="shared" si="248"/>
        <v>1</v>
      </c>
      <c r="AE2735" s="15">
        <f t="shared" si="249"/>
        <v>1</v>
      </c>
      <c r="AI2735" t="str">
        <f t="shared" si="250"/>
        <v/>
      </c>
      <c r="AJ2735" t="str">
        <f t="shared" si="251"/>
        <v/>
      </c>
      <c r="AL2735">
        <f t="shared" si="252"/>
        <v>0</v>
      </c>
    </row>
    <row r="2736" spans="1:38" x14ac:dyDescent="0.3">
      <c r="A2736">
        <v>2735</v>
      </c>
      <c r="B2736" t="s">
        <v>20</v>
      </c>
      <c r="C2736" t="s">
        <v>27</v>
      </c>
      <c r="D2736">
        <v>235</v>
      </c>
      <c r="E2736">
        <v>6595915090.7417803</v>
      </c>
      <c r="F2736">
        <v>3800054.4741501501</v>
      </c>
      <c r="G2736">
        <v>4473814114.4813499</v>
      </c>
      <c r="H2736">
        <v>5265770610.24792</v>
      </c>
      <c r="I2736">
        <v>2503153.1098624598</v>
      </c>
      <c r="J2736">
        <v>-14524076.649527499</v>
      </c>
      <c r="K2736">
        <v>2103.6550219404098</v>
      </c>
      <c r="L2736">
        <v>1747396.17209791</v>
      </c>
      <c r="M2736">
        <v>2012616.7330004701</v>
      </c>
      <c r="Y2736" s="15">
        <f t="shared" si="246"/>
        <v>1</v>
      </c>
      <c r="Z2736" s="15">
        <f t="shared" si="247"/>
        <v>1</v>
      </c>
      <c r="AD2736" s="15">
        <f t="shared" si="248"/>
        <v>1</v>
      </c>
      <c r="AE2736" s="15">
        <f t="shared" si="249"/>
        <v>1</v>
      </c>
      <c r="AI2736" t="str">
        <f t="shared" si="250"/>
        <v/>
      </c>
      <c r="AJ2736" t="str">
        <f t="shared" si="251"/>
        <v/>
      </c>
      <c r="AL2736">
        <f t="shared" si="252"/>
        <v>0</v>
      </c>
    </row>
    <row r="2737" spans="1:38" x14ac:dyDescent="0.3">
      <c r="A2737">
        <v>2736</v>
      </c>
      <c r="B2737" t="s">
        <v>20</v>
      </c>
      <c r="C2737" t="s">
        <v>27</v>
      </c>
      <c r="D2737">
        <v>236</v>
      </c>
      <c r="E2737">
        <v>8051658545.9080095</v>
      </c>
      <c r="F2737">
        <v>4059506.8684453601</v>
      </c>
      <c r="G2737">
        <v>4474848604.4125404</v>
      </c>
      <c r="H2737">
        <v>6040739844.8798904</v>
      </c>
      <c r="I2737">
        <v>2716176.6157524502</v>
      </c>
      <c r="J2737">
        <v>-14968489.3132076</v>
      </c>
      <c r="K2737">
        <v>2223.9863968516102</v>
      </c>
      <c r="L2737">
        <v>1849194.1007689901</v>
      </c>
      <c r="M2737">
        <v>2153447.4624341498</v>
      </c>
      <c r="Y2737" s="15">
        <f t="shared" si="246"/>
        <v>1</v>
      </c>
      <c r="Z2737" s="15">
        <f t="shared" si="247"/>
        <v>1</v>
      </c>
      <c r="AD2737" s="15">
        <f t="shared" si="248"/>
        <v>1</v>
      </c>
      <c r="AE2737" s="15">
        <f t="shared" si="249"/>
        <v>1</v>
      </c>
      <c r="AI2737" t="str">
        <f t="shared" si="250"/>
        <v/>
      </c>
      <c r="AJ2737" t="str">
        <f t="shared" si="251"/>
        <v/>
      </c>
      <c r="AL2737">
        <f t="shared" si="252"/>
        <v>0</v>
      </c>
    </row>
    <row r="2738" spans="1:38" x14ac:dyDescent="0.3">
      <c r="A2738">
        <v>2737</v>
      </c>
      <c r="B2738" t="s">
        <v>20</v>
      </c>
      <c r="C2738" t="s">
        <v>27</v>
      </c>
      <c r="D2738">
        <v>237</v>
      </c>
      <c r="E2738">
        <v>10538933011.3624</v>
      </c>
      <c r="F2738">
        <v>3677881.1898157499</v>
      </c>
      <c r="G2738">
        <v>4474112680.0841198</v>
      </c>
      <c r="H2738">
        <v>8540696208.2562399</v>
      </c>
      <c r="I2738">
        <v>2384601.2098153499</v>
      </c>
      <c r="J2738">
        <v>-14331853.2077513</v>
      </c>
      <c r="K2738">
        <v>3581.6035709038301</v>
      </c>
      <c r="L2738">
        <v>1158818.52946704</v>
      </c>
      <c r="M2738">
        <v>1588986.95238386</v>
      </c>
      <c r="Y2738" s="15">
        <f t="shared" si="246"/>
        <v>1</v>
      </c>
      <c r="Z2738" s="15">
        <f t="shared" si="247"/>
        <v>1</v>
      </c>
      <c r="AD2738" s="15">
        <f t="shared" si="248"/>
        <v>1</v>
      </c>
      <c r="AE2738" s="15">
        <f t="shared" si="249"/>
        <v>1</v>
      </c>
      <c r="AI2738" t="str">
        <f t="shared" si="250"/>
        <v/>
      </c>
      <c r="AJ2738" t="str">
        <f t="shared" si="251"/>
        <v/>
      </c>
      <c r="AL2738">
        <f t="shared" si="252"/>
        <v>0</v>
      </c>
    </row>
    <row r="2739" spans="1:38" x14ac:dyDescent="0.3">
      <c r="A2739">
        <v>2738</v>
      </c>
      <c r="B2739" t="s">
        <v>20</v>
      </c>
      <c r="C2739" t="s">
        <v>27</v>
      </c>
      <c r="D2739">
        <v>238</v>
      </c>
      <c r="E2739">
        <v>7715457638.0658302</v>
      </c>
      <c r="F2739">
        <v>4177480.7848083801</v>
      </c>
      <c r="G2739">
        <v>4473326054.1692696</v>
      </c>
      <c r="H2739">
        <v>6464356216.3757896</v>
      </c>
      <c r="I2739">
        <v>2643637.9872944201</v>
      </c>
      <c r="J2739">
        <v>-14669680.889269801</v>
      </c>
      <c r="K2739">
        <v>2445.2501618769702</v>
      </c>
      <c r="L2739">
        <v>1715856.96143667</v>
      </c>
      <c r="M2739">
        <v>2041446.5680641399</v>
      </c>
      <c r="Y2739" s="15">
        <f t="shared" si="246"/>
        <v>1</v>
      </c>
      <c r="Z2739" s="15">
        <f t="shared" si="247"/>
        <v>1</v>
      </c>
      <c r="AD2739" s="15">
        <f t="shared" si="248"/>
        <v>1</v>
      </c>
      <c r="AE2739" s="15">
        <f t="shared" si="249"/>
        <v>1</v>
      </c>
      <c r="AI2739" t="str">
        <f t="shared" si="250"/>
        <v/>
      </c>
      <c r="AJ2739" t="str">
        <f t="shared" si="251"/>
        <v/>
      </c>
      <c r="AL2739">
        <f t="shared" si="252"/>
        <v>0</v>
      </c>
    </row>
    <row r="2740" spans="1:38" x14ac:dyDescent="0.3">
      <c r="A2740">
        <v>2739</v>
      </c>
      <c r="B2740" t="s">
        <v>20</v>
      </c>
      <c r="C2740" t="s">
        <v>27</v>
      </c>
      <c r="D2740">
        <v>239</v>
      </c>
      <c r="E2740">
        <v>7590698413.3502903</v>
      </c>
      <c r="F2740">
        <v>3888991.8866384001</v>
      </c>
      <c r="G2740">
        <v>4474626705.5128403</v>
      </c>
      <c r="H2740">
        <v>6054427650.6046896</v>
      </c>
      <c r="I2740">
        <v>2495179.6766591701</v>
      </c>
      <c r="J2740">
        <v>-14702601.2781897</v>
      </c>
      <c r="K2740">
        <v>2426.4495688386801</v>
      </c>
      <c r="L2740">
        <v>1626232.65260288</v>
      </c>
      <c r="M2740">
        <v>1931175.4266599801</v>
      </c>
      <c r="Y2740" s="15">
        <f t="shared" si="246"/>
        <v>1</v>
      </c>
      <c r="Z2740" s="15">
        <f t="shared" si="247"/>
        <v>1</v>
      </c>
      <c r="AD2740" s="15">
        <f t="shared" si="248"/>
        <v>1</v>
      </c>
      <c r="AE2740" s="15">
        <f t="shared" si="249"/>
        <v>1</v>
      </c>
      <c r="AI2740" t="str">
        <f t="shared" si="250"/>
        <v/>
      </c>
      <c r="AJ2740" t="str">
        <f t="shared" si="251"/>
        <v/>
      </c>
      <c r="AL2740">
        <f t="shared" si="252"/>
        <v>0</v>
      </c>
    </row>
    <row r="2741" spans="1:38" x14ac:dyDescent="0.3">
      <c r="A2741">
        <v>2740</v>
      </c>
      <c r="B2741" t="s">
        <v>20</v>
      </c>
      <c r="C2741" t="s">
        <v>27</v>
      </c>
      <c r="D2741">
        <v>240</v>
      </c>
      <c r="E2741">
        <v>7500670376.4462996</v>
      </c>
      <c r="F2741">
        <v>3546983.3490961101</v>
      </c>
      <c r="G2741">
        <v>4471573747.6789999</v>
      </c>
      <c r="H2741">
        <v>6366781162.9127903</v>
      </c>
      <c r="I2741">
        <v>2495200.9465969801</v>
      </c>
      <c r="J2741">
        <v>-14470328.171063401</v>
      </c>
      <c r="K2741">
        <v>2551.6105913617798</v>
      </c>
      <c r="L2741">
        <v>1581424.14330523</v>
      </c>
      <c r="M2741">
        <v>1902099.19661753</v>
      </c>
      <c r="Y2741" s="15">
        <f t="shared" si="246"/>
        <v>1</v>
      </c>
      <c r="Z2741" s="15">
        <f t="shared" si="247"/>
        <v>1</v>
      </c>
      <c r="AD2741" s="15">
        <f t="shared" si="248"/>
        <v>1</v>
      </c>
      <c r="AE2741" s="15">
        <f t="shared" si="249"/>
        <v>1</v>
      </c>
      <c r="AI2741" t="str">
        <f t="shared" si="250"/>
        <v/>
      </c>
      <c r="AJ2741" t="str">
        <f t="shared" si="251"/>
        <v/>
      </c>
      <c r="AL2741">
        <f t="shared" si="252"/>
        <v>0</v>
      </c>
    </row>
    <row r="2742" spans="1:38" x14ac:dyDescent="0.3">
      <c r="A2742">
        <v>2741</v>
      </c>
      <c r="B2742" t="s">
        <v>20</v>
      </c>
      <c r="C2742" t="s">
        <v>27</v>
      </c>
      <c r="D2742">
        <v>241</v>
      </c>
      <c r="E2742">
        <v>7728051046.4761896</v>
      </c>
      <c r="F2742">
        <v>3920941.8474338101</v>
      </c>
      <c r="G2742">
        <v>4472960861.2418804</v>
      </c>
      <c r="H2742">
        <v>6113521872.5787697</v>
      </c>
      <c r="I2742">
        <v>2570770.3148788102</v>
      </c>
      <c r="J2742">
        <v>-13540501.2604666</v>
      </c>
      <c r="K2742">
        <v>2378.0894921633499</v>
      </c>
      <c r="L2742">
        <v>1693341.93613688</v>
      </c>
      <c r="M2742">
        <v>2001261.1031776699</v>
      </c>
      <c r="Y2742" s="15">
        <f t="shared" ref="Y2742:Y2805" si="253">IF(K2742&lt;cet_BRA_lo,1,0)</f>
        <v>1</v>
      </c>
      <c r="Z2742" s="15">
        <f t="shared" ref="Z2742:Z2805" si="254">IF(K2742&lt;cet_BRA_hi,1,0)</f>
        <v>1</v>
      </c>
      <c r="AD2742" s="15">
        <f t="shared" ref="AD2742:AD2805" si="255">IF(L2742&lt;0,0,1)</f>
        <v>1</v>
      </c>
      <c r="AE2742" s="15">
        <f t="shared" ref="AE2742:AE2805" si="256">IF(M2742&lt;0,0,1)</f>
        <v>1</v>
      </c>
      <c r="AI2742" t="str">
        <f t="shared" ref="AI2742:AI2805" si="257">IF(Y2742&lt;&gt;AD2742,"ERROR!","")</f>
        <v/>
      </c>
      <c r="AJ2742" t="str">
        <f t="shared" ref="AJ2742:AJ2805" si="258">IF(Z2742&lt;&gt;AE2742,"ERROR!","")</f>
        <v/>
      </c>
      <c r="AL2742">
        <f t="shared" si="252"/>
        <v>0</v>
      </c>
    </row>
    <row r="2743" spans="1:38" x14ac:dyDescent="0.3">
      <c r="A2743">
        <v>2742</v>
      </c>
      <c r="B2743" t="s">
        <v>20</v>
      </c>
      <c r="C2743" t="s">
        <v>27</v>
      </c>
      <c r="D2743">
        <v>242</v>
      </c>
      <c r="E2743">
        <v>8676224027.6821404</v>
      </c>
      <c r="F2743">
        <v>3824550.8372012</v>
      </c>
      <c r="G2743">
        <v>4473283687.8526602</v>
      </c>
      <c r="H2743">
        <v>7091578551.8087597</v>
      </c>
      <c r="I2743">
        <v>2564583.4405630198</v>
      </c>
      <c r="J2743">
        <v>-14888877.763183599</v>
      </c>
      <c r="K2743">
        <v>2765.19704512009</v>
      </c>
      <c r="L2743">
        <v>1546781.8523583501</v>
      </c>
      <c r="M2743">
        <v>1903962.70591376</v>
      </c>
      <c r="Y2743" s="15">
        <f t="shared" si="253"/>
        <v>1</v>
      </c>
      <c r="Z2743" s="15">
        <f t="shared" si="254"/>
        <v>1</v>
      </c>
      <c r="AD2743" s="15">
        <f t="shared" si="255"/>
        <v>1</v>
      </c>
      <c r="AE2743" s="15">
        <f t="shared" si="256"/>
        <v>1</v>
      </c>
      <c r="AI2743" t="str">
        <f t="shared" si="257"/>
        <v/>
      </c>
      <c r="AJ2743" t="str">
        <f t="shared" si="258"/>
        <v/>
      </c>
      <c r="AL2743">
        <f t="shared" si="252"/>
        <v>0</v>
      </c>
    </row>
    <row r="2744" spans="1:38" x14ac:dyDescent="0.3">
      <c r="A2744">
        <v>2743</v>
      </c>
      <c r="B2744" t="s">
        <v>20</v>
      </c>
      <c r="C2744" t="s">
        <v>27</v>
      </c>
      <c r="D2744">
        <v>243</v>
      </c>
      <c r="E2744">
        <v>7759782303.7933502</v>
      </c>
      <c r="F2744">
        <v>3462331.6786725498</v>
      </c>
      <c r="G2744">
        <v>4472073799.85396</v>
      </c>
      <c r="H2744">
        <v>6478988202.63554</v>
      </c>
      <c r="I2744">
        <v>2380333.6811178899</v>
      </c>
      <c r="J2744">
        <v>-13180344.130369199</v>
      </c>
      <c r="K2744">
        <v>2721.8823369305001</v>
      </c>
      <c r="L2744">
        <v>1450452.63496918</v>
      </c>
      <c r="M2744">
        <v>1776779.2094386199</v>
      </c>
      <c r="Y2744" s="15">
        <f t="shared" si="253"/>
        <v>1</v>
      </c>
      <c r="Z2744" s="15">
        <f t="shared" si="254"/>
        <v>1</v>
      </c>
      <c r="AD2744" s="15">
        <f t="shared" si="255"/>
        <v>1</v>
      </c>
      <c r="AE2744" s="15">
        <f t="shared" si="256"/>
        <v>1</v>
      </c>
      <c r="AI2744" t="str">
        <f t="shared" si="257"/>
        <v/>
      </c>
      <c r="AJ2744" t="str">
        <f t="shared" si="258"/>
        <v/>
      </c>
      <c r="AL2744">
        <f t="shared" si="252"/>
        <v>0</v>
      </c>
    </row>
    <row r="2745" spans="1:38" x14ac:dyDescent="0.3">
      <c r="A2745">
        <v>2744</v>
      </c>
      <c r="B2745" t="s">
        <v>20</v>
      </c>
      <c r="C2745" t="s">
        <v>27</v>
      </c>
      <c r="D2745">
        <v>244</v>
      </c>
      <c r="E2745">
        <v>5942334812.17871</v>
      </c>
      <c r="F2745">
        <v>4079844.48116716</v>
      </c>
      <c r="G2745">
        <v>4474358615.3518</v>
      </c>
      <c r="H2745">
        <v>4428332599.5309496</v>
      </c>
      <c r="I2745">
        <v>2624139.2052541501</v>
      </c>
      <c r="J2745">
        <v>-14545379.467803</v>
      </c>
      <c r="K2745">
        <v>1687.5372276990399</v>
      </c>
      <c r="L2745">
        <v>1988573.5240770699</v>
      </c>
      <c r="M2745">
        <v>2211614.9253916298</v>
      </c>
      <c r="Y2745" s="15">
        <f t="shared" si="253"/>
        <v>1</v>
      </c>
      <c r="Z2745" s="15">
        <f t="shared" si="254"/>
        <v>1</v>
      </c>
      <c r="AD2745" s="15">
        <f t="shared" si="255"/>
        <v>1</v>
      </c>
      <c r="AE2745" s="15">
        <f t="shared" si="256"/>
        <v>1</v>
      </c>
      <c r="AI2745" t="str">
        <f t="shared" si="257"/>
        <v/>
      </c>
      <c r="AJ2745" t="str">
        <f t="shared" si="258"/>
        <v/>
      </c>
      <c r="AL2745">
        <f t="shared" si="252"/>
        <v>0</v>
      </c>
    </row>
    <row r="2746" spans="1:38" x14ac:dyDescent="0.3">
      <c r="A2746">
        <v>2745</v>
      </c>
      <c r="B2746" t="s">
        <v>20</v>
      </c>
      <c r="C2746" t="s">
        <v>27</v>
      </c>
      <c r="D2746">
        <v>245</v>
      </c>
      <c r="E2746">
        <v>8161995838.33741</v>
      </c>
      <c r="F2746">
        <v>3773408.1001610602</v>
      </c>
      <c r="G2746">
        <v>4472940942.0383997</v>
      </c>
      <c r="H2746">
        <v>6530153247.20891</v>
      </c>
      <c r="I2746">
        <v>2302025.6343187001</v>
      </c>
      <c r="J2746">
        <v>-12451419.9140034</v>
      </c>
      <c r="K2746">
        <v>2836.6987534183399</v>
      </c>
      <c r="L2746">
        <v>1364801.24941305</v>
      </c>
      <c r="M2746">
        <v>1693704.84875212</v>
      </c>
      <c r="Y2746" s="15">
        <f t="shared" si="253"/>
        <v>1</v>
      </c>
      <c r="Z2746" s="15">
        <f t="shared" si="254"/>
        <v>1</v>
      </c>
      <c r="AD2746" s="15">
        <f t="shared" si="255"/>
        <v>1</v>
      </c>
      <c r="AE2746" s="15">
        <f t="shared" si="256"/>
        <v>1</v>
      </c>
      <c r="AI2746" t="str">
        <f t="shared" si="257"/>
        <v/>
      </c>
      <c r="AJ2746" t="str">
        <f t="shared" si="258"/>
        <v/>
      </c>
      <c r="AL2746">
        <f t="shared" si="252"/>
        <v>0</v>
      </c>
    </row>
    <row r="2747" spans="1:38" x14ac:dyDescent="0.3">
      <c r="A2747">
        <v>2746</v>
      </c>
      <c r="B2747" t="s">
        <v>20</v>
      </c>
      <c r="C2747" t="s">
        <v>27</v>
      </c>
      <c r="D2747">
        <v>246</v>
      </c>
      <c r="E2747">
        <v>6648405277.5156202</v>
      </c>
      <c r="F2747">
        <v>3697426.6275951401</v>
      </c>
      <c r="G2747">
        <v>4473378847.2351599</v>
      </c>
      <c r="H2747">
        <v>4926268855.2489996</v>
      </c>
      <c r="I2747">
        <v>2507844.18425545</v>
      </c>
      <c r="J2747">
        <v>-13966670.4596748</v>
      </c>
      <c r="K2747">
        <v>1964.3440713648499</v>
      </c>
      <c r="L2747">
        <v>1800813.4113231299</v>
      </c>
      <c r="M2747">
        <v>2048934.3200469599</v>
      </c>
      <c r="Y2747" s="15">
        <f t="shared" si="253"/>
        <v>1</v>
      </c>
      <c r="Z2747" s="15">
        <f t="shared" si="254"/>
        <v>1</v>
      </c>
      <c r="AD2747" s="15">
        <f t="shared" si="255"/>
        <v>1</v>
      </c>
      <c r="AE2747" s="15">
        <f t="shared" si="256"/>
        <v>1</v>
      </c>
      <c r="AI2747" t="str">
        <f t="shared" si="257"/>
        <v/>
      </c>
      <c r="AJ2747" t="str">
        <f t="shared" si="258"/>
        <v/>
      </c>
      <c r="AL2747">
        <f t="shared" si="252"/>
        <v>0</v>
      </c>
    </row>
    <row r="2748" spans="1:38" x14ac:dyDescent="0.3">
      <c r="A2748">
        <v>2747</v>
      </c>
      <c r="B2748" t="s">
        <v>20</v>
      </c>
      <c r="C2748" t="s">
        <v>27</v>
      </c>
      <c r="D2748">
        <v>247</v>
      </c>
      <c r="E2748">
        <v>8767965485.6916809</v>
      </c>
      <c r="F2748">
        <v>3801803.7673633699</v>
      </c>
      <c r="G2748">
        <v>4474185375.0149603</v>
      </c>
      <c r="H2748">
        <v>7423391895.2239904</v>
      </c>
      <c r="I2748">
        <v>2548242.5289509702</v>
      </c>
      <c r="J2748">
        <v>-15150679.1796064</v>
      </c>
      <c r="K2748">
        <v>2913.1418265277798</v>
      </c>
      <c r="L2748">
        <v>1482818.23651364</v>
      </c>
      <c r="M2748">
        <v>1856711.50076242</v>
      </c>
      <c r="Y2748" s="15">
        <f t="shared" si="253"/>
        <v>1</v>
      </c>
      <c r="Z2748" s="15">
        <f t="shared" si="254"/>
        <v>1</v>
      </c>
      <c r="AD2748" s="15">
        <f t="shared" si="255"/>
        <v>1</v>
      </c>
      <c r="AE2748" s="15">
        <f t="shared" si="256"/>
        <v>1</v>
      </c>
      <c r="AI2748" t="str">
        <f t="shared" si="257"/>
        <v/>
      </c>
      <c r="AJ2748" t="str">
        <f t="shared" si="258"/>
        <v/>
      </c>
      <c r="AL2748">
        <f t="shared" si="252"/>
        <v>0</v>
      </c>
    </row>
    <row r="2749" spans="1:38" x14ac:dyDescent="0.3">
      <c r="A2749">
        <v>2748</v>
      </c>
      <c r="B2749" t="s">
        <v>20</v>
      </c>
      <c r="C2749" t="s">
        <v>27</v>
      </c>
      <c r="D2749">
        <v>248</v>
      </c>
      <c r="E2749">
        <v>6255351388.9782305</v>
      </c>
      <c r="F2749">
        <v>4326318.2160322899</v>
      </c>
      <c r="G2749">
        <v>4474667527.2376404</v>
      </c>
      <c r="H2749">
        <v>4844616756.9028502</v>
      </c>
      <c r="I2749">
        <v>2796029.2122299802</v>
      </c>
      <c r="J2749">
        <v>-14998401.0141916</v>
      </c>
      <c r="K2749">
        <v>1732.6774468994299</v>
      </c>
      <c r="L2749">
        <v>2100717.3584028799</v>
      </c>
      <c r="M2749">
        <v>2344725.7037575301</v>
      </c>
      <c r="Y2749" s="15">
        <f t="shared" si="253"/>
        <v>1</v>
      </c>
      <c r="Z2749" s="15">
        <f t="shared" si="254"/>
        <v>1</v>
      </c>
      <c r="AD2749" s="15">
        <f t="shared" si="255"/>
        <v>1</v>
      </c>
      <c r="AE2749" s="15">
        <f t="shared" si="256"/>
        <v>1</v>
      </c>
      <c r="AI2749" t="str">
        <f t="shared" si="257"/>
        <v/>
      </c>
      <c r="AJ2749" t="str">
        <f t="shared" si="258"/>
        <v/>
      </c>
      <c r="AL2749">
        <f t="shared" si="252"/>
        <v>0</v>
      </c>
    </row>
    <row r="2750" spans="1:38" x14ac:dyDescent="0.3">
      <c r="A2750">
        <v>2749</v>
      </c>
      <c r="B2750" t="s">
        <v>20</v>
      </c>
      <c r="C2750" t="s">
        <v>27</v>
      </c>
      <c r="D2750">
        <v>249</v>
      </c>
      <c r="E2750">
        <v>10008172711.489</v>
      </c>
      <c r="F2750">
        <v>3956680.0004978999</v>
      </c>
      <c r="G2750">
        <v>4473574963.3369503</v>
      </c>
      <c r="H2750">
        <v>8716032891.1694508</v>
      </c>
      <c r="I2750">
        <v>2543241.2509229602</v>
      </c>
      <c r="J2750">
        <v>-13936386.758805299</v>
      </c>
      <c r="K2750">
        <v>3427.1357025238299</v>
      </c>
      <c r="L2750">
        <v>1292293.79900287</v>
      </c>
      <c r="M2750">
        <v>1731293.3877320699</v>
      </c>
      <c r="Y2750" s="15">
        <f t="shared" si="253"/>
        <v>1</v>
      </c>
      <c r="Z2750" s="15">
        <f t="shared" si="254"/>
        <v>1</v>
      </c>
      <c r="AD2750" s="15">
        <f t="shared" si="255"/>
        <v>1</v>
      </c>
      <c r="AE2750" s="15">
        <f t="shared" si="256"/>
        <v>1</v>
      </c>
      <c r="AI2750" t="str">
        <f t="shared" si="257"/>
        <v/>
      </c>
      <c r="AJ2750" t="str">
        <f t="shared" si="258"/>
        <v/>
      </c>
      <c r="AL2750">
        <f t="shared" si="252"/>
        <v>0</v>
      </c>
    </row>
    <row r="2751" spans="1:38" x14ac:dyDescent="0.3">
      <c r="A2751">
        <v>2750</v>
      </c>
      <c r="B2751" t="s">
        <v>20</v>
      </c>
      <c r="C2751" t="s">
        <v>27</v>
      </c>
      <c r="D2751">
        <v>250</v>
      </c>
      <c r="E2751">
        <v>5562366348.20895</v>
      </c>
      <c r="F2751">
        <v>3669787.9232374802</v>
      </c>
      <c r="G2751">
        <v>4473684964.2988796</v>
      </c>
      <c r="H2751">
        <v>4200434833.9365902</v>
      </c>
      <c r="I2751">
        <v>2418306.1721737199</v>
      </c>
      <c r="J2751">
        <v>-14794316.1536016</v>
      </c>
      <c r="K2751">
        <v>1736.93260277336</v>
      </c>
      <c r="L2751">
        <v>1815448.9643041999</v>
      </c>
      <c r="M2751">
        <v>2027011.8608198999</v>
      </c>
      <c r="Y2751" s="15">
        <f t="shared" si="253"/>
        <v>1</v>
      </c>
      <c r="Z2751" s="15">
        <f t="shared" si="254"/>
        <v>1</v>
      </c>
      <c r="AD2751" s="15">
        <f t="shared" si="255"/>
        <v>1</v>
      </c>
      <c r="AE2751" s="15">
        <f t="shared" si="256"/>
        <v>1</v>
      </c>
      <c r="AI2751" t="str">
        <f t="shared" si="257"/>
        <v/>
      </c>
      <c r="AJ2751" t="str">
        <f t="shared" si="258"/>
        <v/>
      </c>
      <c r="AL2751">
        <f t="shared" si="252"/>
        <v>0</v>
      </c>
    </row>
    <row r="2752" spans="1:38" x14ac:dyDescent="0.3">
      <c r="A2752">
        <v>2751</v>
      </c>
      <c r="B2752" t="s">
        <v>20</v>
      </c>
      <c r="C2752" t="s">
        <v>27</v>
      </c>
      <c r="D2752">
        <v>251</v>
      </c>
      <c r="E2752">
        <v>8983544107.7828407</v>
      </c>
      <c r="F2752">
        <v>4209265.0664079003</v>
      </c>
      <c r="G2752">
        <v>4473668204.8047705</v>
      </c>
      <c r="H2752">
        <v>7135352505.7291899</v>
      </c>
      <c r="I2752">
        <v>2718239.68670914</v>
      </c>
      <c r="J2752">
        <v>-13886893.964696901</v>
      </c>
      <c r="K2752">
        <v>2624.9901878107198</v>
      </c>
      <c r="L2752">
        <v>1694155.5480826399</v>
      </c>
      <c r="M2752">
        <v>2053541.1601569699</v>
      </c>
      <c r="Y2752" s="15">
        <f t="shared" si="253"/>
        <v>1</v>
      </c>
      <c r="Z2752" s="15">
        <f t="shared" si="254"/>
        <v>1</v>
      </c>
      <c r="AD2752" s="15">
        <f t="shared" si="255"/>
        <v>1</v>
      </c>
      <c r="AE2752" s="15">
        <f t="shared" si="256"/>
        <v>1</v>
      </c>
      <c r="AI2752" t="str">
        <f t="shared" si="257"/>
        <v/>
      </c>
      <c r="AJ2752" t="str">
        <f t="shared" si="258"/>
        <v/>
      </c>
      <c r="AL2752">
        <f t="shared" si="252"/>
        <v>0</v>
      </c>
    </row>
    <row r="2753" spans="1:38" x14ac:dyDescent="0.3">
      <c r="A2753">
        <v>2752</v>
      </c>
      <c r="B2753" t="s">
        <v>20</v>
      </c>
      <c r="C2753" t="s">
        <v>27</v>
      </c>
      <c r="D2753">
        <v>252</v>
      </c>
      <c r="E2753">
        <v>10095898014.442499</v>
      </c>
      <c r="F2753">
        <v>3475475.43406642</v>
      </c>
      <c r="G2753">
        <v>4472647133.02598</v>
      </c>
      <c r="H2753">
        <v>8001763903.78582</v>
      </c>
      <c r="I2753">
        <v>2384783.4816518999</v>
      </c>
      <c r="J2753">
        <v>-13837944.572749101</v>
      </c>
      <c r="K2753">
        <v>3355.3418854793199</v>
      </c>
      <c r="L2753">
        <v>1236349.7513881701</v>
      </c>
      <c r="M2753">
        <v>1639373.8228587001</v>
      </c>
      <c r="Y2753" s="15">
        <f t="shared" si="253"/>
        <v>1</v>
      </c>
      <c r="Z2753" s="15">
        <f t="shared" si="254"/>
        <v>1</v>
      </c>
      <c r="AD2753" s="15">
        <f t="shared" si="255"/>
        <v>1</v>
      </c>
      <c r="AE2753" s="15">
        <f t="shared" si="256"/>
        <v>1</v>
      </c>
      <c r="AI2753" t="str">
        <f t="shared" si="257"/>
        <v/>
      </c>
      <c r="AJ2753" t="str">
        <f t="shared" si="258"/>
        <v/>
      </c>
      <c r="AL2753">
        <f t="shared" si="252"/>
        <v>0</v>
      </c>
    </row>
    <row r="2754" spans="1:38" x14ac:dyDescent="0.3">
      <c r="A2754">
        <v>2753</v>
      </c>
      <c r="B2754" t="s">
        <v>20</v>
      </c>
      <c r="C2754" t="s">
        <v>27</v>
      </c>
      <c r="D2754">
        <v>253</v>
      </c>
      <c r="E2754">
        <v>6190966123.1842098</v>
      </c>
      <c r="F2754">
        <v>3889428.9448250602</v>
      </c>
      <c r="G2754">
        <v>4473449288.2118902</v>
      </c>
      <c r="H2754">
        <v>4959528569.1962795</v>
      </c>
      <c r="I2754">
        <v>2665437.8364324099</v>
      </c>
      <c r="J2754">
        <v>-14813732.068903901</v>
      </c>
      <c r="K2754">
        <v>1860.6806361818701</v>
      </c>
      <c r="L2754">
        <v>1953633.54383427</v>
      </c>
      <c r="M2754">
        <v>2203429.6413654899</v>
      </c>
      <c r="Y2754" s="15">
        <f t="shared" si="253"/>
        <v>1</v>
      </c>
      <c r="Z2754" s="15">
        <f t="shared" si="254"/>
        <v>1</v>
      </c>
      <c r="AD2754" s="15">
        <f t="shared" si="255"/>
        <v>1</v>
      </c>
      <c r="AE2754" s="15">
        <f t="shared" si="256"/>
        <v>1</v>
      </c>
      <c r="AI2754" t="str">
        <f t="shared" si="257"/>
        <v/>
      </c>
      <c r="AJ2754" t="str">
        <f t="shared" si="258"/>
        <v/>
      </c>
      <c r="AL2754">
        <f t="shared" ref="AL2754:AL2817" si="259">IF(H2754&lt;0,1,0)</f>
        <v>0</v>
      </c>
    </row>
    <row r="2755" spans="1:38" x14ac:dyDescent="0.3">
      <c r="A2755">
        <v>2754</v>
      </c>
      <c r="B2755" t="s">
        <v>20</v>
      </c>
      <c r="C2755" t="s">
        <v>27</v>
      </c>
      <c r="D2755">
        <v>254</v>
      </c>
      <c r="E2755">
        <v>7586425763.1635399</v>
      </c>
      <c r="F2755">
        <v>3593089.7609011098</v>
      </c>
      <c r="G2755">
        <v>4472474029.9553003</v>
      </c>
      <c r="H2755">
        <v>5600482254.6932001</v>
      </c>
      <c r="I2755">
        <v>2517063.2161461799</v>
      </c>
      <c r="J2755">
        <v>-13894429.231046701</v>
      </c>
      <c r="K2755">
        <v>2225.0065944978501</v>
      </c>
      <c r="L2755">
        <v>1713267.60253277</v>
      </c>
      <c r="M2755">
        <v>1995346.5525774001</v>
      </c>
      <c r="Y2755" s="15">
        <f t="shared" si="253"/>
        <v>1</v>
      </c>
      <c r="Z2755" s="15">
        <f t="shared" si="254"/>
        <v>1</v>
      </c>
      <c r="AD2755" s="15">
        <f t="shared" si="255"/>
        <v>1</v>
      </c>
      <c r="AE2755" s="15">
        <f t="shared" si="256"/>
        <v>1</v>
      </c>
      <c r="AI2755" t="str">
        <f t="shared" si="257"/>
        <v/>
      </c>
      <c r="AJ2755" t="str">
        <f t="shared" si="258"/>
        <v/>
      </c>
      <c r="AL2755">
        <f t="shared" si="259"/>
        <v>0</v>
      </c>
    </row>
    <row r="2756" spans="1:38" x14ac:dyDescent="0.3">
      <c r="A2756">
        <v>2755</v>
      </c>
      <c r="B2756" t="s">
        <v>20</v>
      </c>
      <c r="C2756" t="s">
        <v>27</v>
      </c>
      <c r="D2756">
        <v>255</v>
      </c>
      <c r="E2756">
        <v>9065448101.1320496</v>
      </c>
      <c r="F2756">
        <v>4012533.1792451902</v>
      </c>
      <c r="G2756">
        <v>4473944876.0845699</v>
      </c>
      <c r="H2756">
        <v>6665364010.4296103</v>
      </c>
      <c r="I2756">
        <v>2702294.0972464802</v>
      </c>
      <c r="J2756">
        <v>-14845508.3840761</v>
      </c>
      <c r="K2756">
        <v>2466.5575879477101</v>
      </c>
      <c r="L2756">
        <v>1745663.9159383699</v>
      </c>
      <c r="M2756">
        <v>2081377.6627593101</v>
      </c>
      <c r="Y2756" s="15">
        <f t="shared" si="253"/>
        <v>1</v>
      </c>
      <c r="Z2756" s="15">
        <f t="shared" si="254"/>
        <v>1</v>
      </c>
      <c r="AD2756" s="15">
        <f t="shared" si="255"/>
        <v>1</v>
      </c>
      <c r="AE2756" s="15">
        <f t="shared" si="256"/>
        <v>1</v>
      </c>
      <c r="AI2756" t="str">
        <f t="shared" si="257"/>
        <v/>
      </c>
      <c r="AJ2756" t="str">
        <f t="shared" si="258"/>
        <v/>
      </c>
      <c r="AL2756">
        <f t="shared" si="259"/>
        <v>0</v>
      </c>
    </row>
    <row r="2757" spans="1:38" x14ac:dyDescent="0.3">
      <c r="A2757">
        <v>2756</v>
      </c>
      <c r="B2757" t="s">
        <v>20</v>
      </c>
      <c r="C2757" t="s">
        <v>27</v>
      </c>
      <c r="D2757">
        <v>256</v>
      </c>
      <c r="E2757">
        <v>6105334212.6475897</v>
      </c>
      <c r="F2757">
        <v>3582532.3382423301</v>
      </c>
      <c r="G2757">
        <v>4472654794.9033003</v>
      </c>
      <c r="H2757">
        <v>4869858463.8630199</v>
      </c>
      <c r="I2757">
        <v>2495547.1838450502</v>
      </c>
      <c r="J2757">
        <v>-14994939.345055601</v>
      </c>
      <c r="K2757">
        <v>1951.4191097600101</v>
      </c>
      <c r="L2757">
        <v>1796612.57533148</v>
      </c>
      <c r="M2757">
        <v>2041892.2673082401</v>
      </c>
      <c r="Y2757" s="15">
        <f t="shared" si="253"/>
        <v>1</v>
      </c>
      <c r="Z2757" s="15">
        <f t="shared" si="254"/>
        <v>1</v>
      </c>
      <c r="AD2757" s="15">
        <f t="shared" si="255"/>
        <v>1</v>
      </c>
      <c r="AE2757" s="15">
        <f t="shared" si="256"/>
        <v>1</v>
      </c>
      <c r="AI2757" t="str">
        <f t="shared" si="257"/>
        <v/>
      </c>
      <c r="AJ2757" t="str">
        <f t="shared" si="258"/>
        <v/>
      </c>
      <c r="AL2757">
        <f t="shared" si="259"/>
        <v>0</v>
      </c>
    </row>
    <row r="2758" spans="1:38" x14ac:dyDescent="0.3">
      <c r="A2758">
        <v>2757</v>
      </c>
      <c r="B2758" t="s">
        <v>20</v>
      </c>
      <c r="C2758" t="s">
        <v>27</v>
      </c>
      <c r="D2758">
        <v>257</v>
      </c>
      <c r="E2758">
        <v>9171262924.8710899</v>
      </c>
      <c r="F2758">
        <v>3844876.2899247501</v>
      </c>
      <c r="G2758">
        <v>4474211985.9996595</v>
      </c>
      <c r="H2758">
        <v>7845917944.4966898</v>
      </c>
      <c r="I2758">
        <v>2555700.0776593899</v>
      </c>
      <c r="J2758">
        <v>-14726239.9127522</v>
      </c>
      <c r="K2758">
        <v>3069.9681911354301</v>
      </c>
      <c r="L2758">
        <v>1429633.7601967701</v>
      </c>
      <c r="M2758">
        <v>1824808.3532535201</v>
      </c>
      <c r="Y2758" s="15">
        <f t="shared" si="253"/>
        <v>1</v>
      </c>
      <c r="Z2758" s="15">
        <f t="shared" si="254"/>
        <v>1</v>
      </c>
      <c r="AD2758" s="15">
        <f t="shared" si="255"/>
        <v>1</v>
      </c>
      <c r="AE2758" s="15">
        <f t="shared" si="256"/>
        <v>1</v>
      </c>
      <c r="AI2758" t="str">
        <f t="shared" si="257"/>
        <v/>
      </c>
      <c r="AJ2758" t="str">
        <f t="shared" si="258"/>
        <v/>
      </c>
      <c r="AL2758">
        <f t="shared" si="259"/>
        <v>0</v>
      </c>
    </row>
    <row r="2759" spans="1:38" x14ac:dyDescent="0.3">
      <c r="A2759">
        <v>2758</v>
      </c>
      <c r="B2759" t="s">
        <v>20</v>
      </c>
      <c r="C2759" t="s">
        <v>27</v>
      </c>
      <c r="D2759">
        <v>258</v>
      </c>
      <c r="E2759">
        <v>6986071331.00245</v>
      </c>
      <c r="F2759">
        <v>4044953.8305031601</v>
      </c>
      <c r="G2759">
        <v>4473206348.2828703</v>
      </c>
      <c r="H2759">
        <v>5619115216.5742702</v>
      </c>
      <c r="I2759">
        <v>2701644.8849922498</v>
      </c>
      <c r="J2759">
        <v>-15404456.7510223</v>
      </c>
      <c r="K2759">
        <v>2079.8866822907398</v>
      </c>
      <c r="L2759">
        <v>1895175.02077908</v>
      </c>
      <c r="M2759">
        <v>2178192.4554192401</v>
      </c>
      <c r="Y2759" s="15">
        <f t="shared" si="253"/>
        <v>1</v>
      </c>
      <c r="Z2759" s="15">
        <f t="shared" si="254"/>
        <v>1</v>
      </c>
      <c r="AD2759" s="15">
        <f t="shared" si="255"/>
        <v>1</v>
      </c>
      <c r="AE2759" s="15">
        <f t="shared" si="256"/>
        <v>1</v>
      </c>
      <c r="AI2759" t="str">
        <f t="shared" si="257"/>
        <v/>
      </c>
      <c r="AJ2759" t="str">
        <f t="shared" si="258"/>
        <v/>
      </c>
      <c r="AL2759">
        <f t="shared" si="259"/>
        <v>0</v>
      </c>
    </row>
    <row r="2760" spans="1:38" x14ac:dyDescent="0.3">
      <c r="A2760">
        <v>2759</v>
      </c>
      <c r="B2760" t="s">
        <v>20</v>
      </c>
      <c r="C2760" t="s">
        <v>27</v>
      </c>
      <c r="D2760">
        <v>259</v>
      </c>
      <c r="E2760">
        <v>9913120748.4597092</v>
      </c>
      <c r="F2760">
        <v>3895702.3033674299</v>
      </c>
      <c r="G2760">
        <v>4473632128.2847605</v>
      </c>
      <c r="H2760">
        <v>8771634365.3576508</v>
      </c>
      <c r="I2760">
        <v>2551001.3271077098</v>
      </c>
      <c r="J2760">
        <v>-14596831.1572266</v>
      </c>
      <c r="K2760">
        <v>3438.5063904701401</v>
      </c>
      <c r="L2760">
        <v>1292073.80864505</v>
      </c>
      <c r="M2760">
        <v>1733873.8714667801</v>
      </c>
      <c r="Y2760" s="15">
        <f t="shared" si="253"/>
        <v>1</v>
      </c>
      <c r="Z2760" s="15">
        <f t="shared" si="254"/>
        <v>1</v>
      </c>
      <c r="AD2760" s="15">
        <f t="shared" si="255"/>
        <v>1</v>
      </c>
      <c r="AE2760" s="15">
        <f t="shared" si="256"/>
        <v>1</v>
      </c>
      <c r="AI2760" t="str">
        <f t="shared" si="257"/>
        <v/>
      </c>
      <c r="AJ2760" t="str">
        <f t="shared" si="258"/>
        <v/>
      </c>
      <c r="AL2760">
        <f t="shared" si="259"/>
        <v>0</v>
      </c>
    </row>
    <row r="2761" spans="1:38" x14ac:dyDescent="0.3">
      <c r="A2761">
        <v>2760</v>
      </c>
      <c r="B2761" t="s">
        <v>20</v>
      </c>
      <c r="C2761" t="s">
        <v>27</v>
      </c>
      <c r="D2761">
        <v>260</v>
      </c>
      <c r="E2761">
        <v>7938023739.7538204</v>
      </c>
      <c r="F2761">
        <v>3991570.9734880002</v>
      </c>
      <c r="G2761">
        <v>4473849410.63132</v>
      </c>
      <c r="H2761">
        <v>6160476512.9853296</v>
      </c>
      <c r="I2761">
        <v>2709651.60533365</v>
      </c>
      <c r="J2761">
        <v>-15812606.547914499</v>
      </c>
      <c r="K2761">
        <v>2273.5308483419499</v>
      </c>
      <c r="L2761">
        <v>1825484.1758669401</v>
      </c>
      <c r="M2761">
        <v>2135768.3027564199</v>
      </c>
      <c r="Y2761" s="15">
        <f t="shared" si="253"/>
        <v>1</v>
      </c>
      <c r="Z2761" s="15">
        <f t="shared" si="254"/>
        <v>1</v>
      </c>
      <c r="AD2761" s="15">
        <f t="shared" si="255"/>
        <v>1</v>
      </c>
      <c r="AE2761" s="15">
        <f t="shared" si="256"/>
        <v>1</v>
      </c>
      <c r="AI2761" t="str">
        <f t="shared" si="257"/>
        <v/>
      </c>
      <c r="AJ2761" t="str">
        <f t="shared" si="258"/>
        <v/>
      </c>
      <c r="AL2761">
        <f t="shared" si="259"/>
        <v>0</v>
      </c>
    </row>
    <row r="2762" spans="1:38" x14ac:dyDescent="0.3">
      <c r="A2762">
        <v>2761</v>
      </c>
      <c r="B2762" t="s">
        <v>20</v>
      </c>
      <c r="C2762" t="s">
        <v>27</v>
      </c>
      <c r="D2762">
        <v>261</v>
      </c>
      <c r="E2762">
        <v>8235597843.8105803</v>
      </c>
      <c r="F2762">
        <v>3948116.7376162098</v>
      </c>
      <c r="G2762">
        <v>4473691983.4142704</v>
      </c>
      <c r="H2762">
        <v>7017627357.5305901</v>
      </c>
      <c r="I2762">
        <v>2675685.5110113402</v>
      </c>
      <c r="J2762">
        <v>-16062391.612585999</v>
      </c>
      <c r="K2762">
        <v>2622.7399777181199</v>
      </c>
      <c r="L2762">
        <v>1668497.58835886</v>
      </c>
      <c r="M2762">
        <v>2021953.74923819</v>
      </c>
      <c r="Y2762" s="15">
        <f t="shared" si="253"/>
        <v>1</v>
      </c>
      <c r="Z2762" s="15">
        <f t="shared" si="254"/>
        <v>1</v>
      </c>
      <c r="AD2762" s="15">
        <f t="shared" si="255"/>
        <v>1</v>
      </c>
      <c r="AE2762" s="15">
        <f t="shared" si="256"/>
        <v>1</v>
      </c>
      <c r="AI2762" t="str">
        <f t="shared" si="257"/>
        <v/>
      </c>
      <c r="AJ2762" t="str">
        <f t="shared" si="258"/>
        <v/>
      </c>
      <c r="AL2762">
        <f t="shared" si="259"/>
        <v>0</v>
      </c>
    </row>
    <row r="2763" spans="1:38" x14ac:dyDescent="0.3">
      <c r="A2763">
        <v>2762</v>
      </c>
      <c r="B2763" t="s">
        <v>20</v>
      </c>
      <c r="C2763" t="s">
        <v>27</v>
      </c>
      <c r="D2763">
        <v>262</v>
      </c>
      <c r="E2763">
        <v>7112726530.4761295</v>
      </c>
      <c r="F2763">
        <v>3778244.0419764798</v>
      </c>
      <c r="G2763">
        <v>4474293900.8075199</v>
      </c>
      <c r="H2763">
        <v>5339167760.3581305</v>
      </c>
      <c r="I2763">
        <v>2674129.2881876202</v>
      </c>
      <c r="J2763">
        <v>-15553344.821229899</v>
      </c>
      <c r="K2763">
        <v>1996.6004575555701</v>
      </c>
      <c r="L2763">
        <v>1907838.20271447</v>
      </c>
      <c r="M2763">
        <v>2176755.5508038802</v>
      </c>
      <c r="Y2763" s="15">
        <f t="shared" si="253"/>
        <v>1</v>
      </c>
      <c r="Z2763" s="15">
        <f t="shared" si="254"/>
        <v>1</v>
      </c>
      <c r="AD2763" s="15">
        <f t="shared" si="255"/>
        <v>1</v>
      </c>
      <c r="AE2763" s="15">
        <f t="shared" si="256"/>
        <v>1</v>
      </c>
      <c r="AI2763" t="str">
        <f t="shared" si="257"/>
        <v/>
      </c>
      <c r="AJ2763" t="str">
        <f t="shared" si="258"/>
        <v/>
      </c>
      <c r="AL2763">
        <f t="shared" si="259"/>
        <v>0</v>
      </c>
    </row>
    <row r="2764" spans="1:38" x14ac:dyDescent="0.3">
      <c r="A2764">
        <v>2763</v>
      </c>
      <c r="B2764" t="s">
        <v>20</v>
      </c>
      <c r="C2764" t="s">
        <v>27</v>
      </c>
      <c r="D2764">
        <v>263</v>
      </c>
      <c r="E2764">
        <v>8423210458.3116398</v>
      </c>
      <c r="F2764">
        <v>3848879.3254922102</v>
      </c>
      <c r="G2764">
        <v>4472953337.73312</v>
      </c>
      <c r="H2764">
        <v>7196580137.4990797</v>
      </c>
      <c r="I2764">
        <v>2530305.1051018499</v>
      </c>
      <c r="J2764">
        <v>-14154570.524491301</v>
      </c>
      <c r="K2764">
        <v>2844.1550874590698</v>
      </c>
      <c r="L2764">
        <v>1497433.41933021</v>
      </c>
      <c r="M2764">
        <v>1859902.8776338501</v>
      </c>
      <c r="Y2764" s="15">
        <f t="shared" si="253"/>
        <v>1</v>
      </c>
      <c r="Z2764" s="15">
        <f t="shared" si="254"/>
        <v>1</v>
      </c>
      <c r="AD2764" s="15">
        <f t="shared" si="255"/>
        <v>1</v>
      </c>
      <c r="AE2764" s="15">
        <f t="shared" si="256"/>
        <v>1</v>
      </c>
      <c r="AI2764" t="str">
        <f t="shared" si="257"/>
        <v/>
      </c>
      <c r="AJ2764" t="str">
        <f t="shared" si="258"/>
        <v/>
      </c>
      <c r="AL2764">
        <f t="shared" si="259"/>
        <v>0</v>
      </c>
    </row>
    <row r="2765" spans="1:38" x14ac:dyDescent="0.3">
      <c r="A2765">
        <v>2764</v>
      </c>
      <c r="B2765" t="s">
        <v>20</v>
      </c>
      <c r="C2765" t="s">
        <v>27</v>
      </c>
      <c r="D2765">
        <v>264</v>
      </c>
      <c r="E2765">
        <v>10071721062.1849</v>
      </c>
      <c r="F2765">
        <v>3882041.2052757</v>
      </c>
      <c r="G2765">
        <v>4473677415.2047005</v>
      </c>
      <c r="H2765">
        <v>8164064237.7583504</v>
      </c>
      <c r="I2765">
        <v>2505615.7968460498</v>
      </c>
      <c r="J2765">
        <v>-13568059.886269599</v>
      </c>
      <c r="K2765">
        <v>3258.3065001565301</v>
      </c>
      <c r="L2765">
        <v>1333888.3053306399</v>
      </c>
      <c r="M2765">
        <v>1745086.9420826701</v>
      </c>
      <c r="Y2765" s="15">
        <f t="shared" si="253"/>
        <v>1</v>
      </c>
      <c r="Z2765" s="15">
        <f t="shared" si="254"/>
        <v>1</v>
      </c>
      <c r="AD2765" s="15">
        <f t="shared" si="255"/>
        <v>1</v>
      </c>
      <c r="AE2765" s="15">
        <f t="shared" si="256"/>
        <v>1</v>
      </c>
      <c r="AI2765" t="str">
        <f t="shared" si="257"/>
        <v/>
      </c>
      <c r="AJ2765" t="str">
        <f t="shared" si="258"/>
        <v/>
      </c>
      <c r="AL2765">
        <f t="shared" si="259"/>
        <v>0</v>
      </c>
    </row>
    <row r="2766" spans="1:38" x14ac:dyDescent="0.3">
      <c r="A2766">
        <v>2765</v>
      </c>
      <c r="B2766" t="s">
        <v>20</v>
      </c>
      <c r="C2766" t="s">
        <v>27</v>
      </c>
      <c r="D2766">
        <v>265</v>
      </c>
      <c r="E2766">
        <v>10419389884.7206</v>
      </c>
      <c r="F2766">
        <v>4278317.0335552404</v>
      </c>
      <c r="G2766">
        <v>4474727298.4874802</v>
      </c>
      <c r="H2766">
        <v>7903614916.1472397</v>
      </c>
      <c r="I2766">
        <v>2701749.3897274798</v>
      </c>
      <c r="J2766">
        <v>-14119391.7536144</v>
      </c>
      <c r="K2766">
        <v>2925.36937222903</v>
      </c>
      <c r="L2766">
        <v>1567402.2545383801</v>
      </c>
      <c r="M2766">
        <v>1965482.8654064101</v>
      </c>
      <c r="Y2766" s="15">
        <f t="shared" si="253"/>
        <v>1</v>
      </c>
      <c r="Z2766" s="15">
        <f t="shared" si="254"/>
        <v>1</v>
      </c>
      <c r="AD2766" s="15">
        <f t="shared" si="255"/>
        <v>1</v>
      </c>
      <c r="AE2766" s="15">
        <f t="shared" si="256"/>
        <v>1</v>
      </c>
      <c r="AI2766" t="str">
        <f t="shared" si="257"/>
        <v/>
      </c>
      <c r="AJ2766" t="str">
        <f t="shared" si="258"/>
        <v/>
      </c>
      <c r="AL2766">
        <f t="shared" si="259"/>
        <v>0</v>
      </c>
    </row>
    <row r="2767" spans="1:38" x14ac:dyDescent="0.3">
      <c r="A2767">
        <v>2766</v>
      </c>
      <c r="B2767" t="s">
        <v>20</v>
      </c>
      <c r="C2767" t="s">
        <v>27</v>
      </c>
      <c r="D2767">
        <v>266</v>
      </c>
      <c r="E2767">
        <v>8949847358.7088795</v>
      </c>
      <c r="F2767">
        <v>3774953.43059061</v>
      </c>
      <c r="G2767">
        <v>4472316312.3558302</v>
      </c>
      <c r="H2767">
        <v>7519972704.5303698</v>
      </c>
      <c r="I2767">
        <v>2683333.3755616401</v>
      </c>
      <c r="J2767">
        <v>-14266918.105385801</v>
      </c>
      <c r="K2767">
        <v>2802.4742557217201</v>
      </c>
      <c r="L2767">
        <v>1604047.55703615</v>
      </c>
      <c r="M2767">
        <v>1982805.29760047</v>
      </c>
      <c r="Y2767" s="15">
        <f t="shared" si="253"/>
        <v>1</v>
      </c>
      <c r="Z2767" s="15">
        <f t="shared" si="254"/>
        <v>1</v>
      </c>
      <c r="AD2767" s="15">
        <f t="shared" si="255"/>
        <v>1</v>
      </c>
      <c r="AE2767" s="15">
        <f t="shared" si="256"/>
        <v>1</v>
      </c>
      <c r="AI2767" t="str">
        <f t="shared" si="257"/>
        <v/>
      </c>
      <c r="AJ2767" t="str">
        <f t="shared" si="258"/>
        <v/>
      </c>
      <c r="AL2767">
        <f t="shared" si="259"/>
        <v>0</v>
      </c>
    </row>
    <row r="2768" spans="1:38" x14ac:dyDescent="0.3">
      <c r="A2768">
        <v>2767</v>
      </c>
      <c r="B2768" t="s">
        <v>20</v>
      </c>
      <c r="C2768" t="s">
        <v>27</v>
      </c>
      <c r="D2768">
        <v>267</v>
      </c>
      <c r="E2768">
        <v>8258641090.1585798</v>
      </c>
      <c r="F2768">
        <v>3361174.38851025</v>
      </c>
      <c r="G2768">
        <v>4472179394.1114702</v>
      </c>
      <c r="H2768">
        <v>6506087412.2456799</v>
      </c>
      <c r="I2768">
        <v>2414715.6023921701</v>
      </c>
      <c r="J2768">
        <v>-14238070.7912197</v>
      </c>
      <c r="K2768">
        <v>2694.3493493810802</v>
      </c>
      <c r="L2768">
        <v>1480945.2080005</v>
      </c>
      <c r="M2768">
        <v>1808636.68574902</v>
      </c>
      <c r="Y2768" s="15">
        <f t="shared" si="253"/>
        <v>1</v>
      </c>
      <c r="Z2768" s="15">
        <f t="shared" si="254"/>
        <v>1</v>
      </c>
      <c r="AD2768" s="15">
        <f t="shared" si="255"/>
        <v>1</v>
      </c>
      <c r="AE2768" s="15">
        <f t="shared" si="256"/>
        <v>1</v>
      </c>
      <c r="AI2768" t="str">
        <f t="shared" si="257"/>
        <v/>
      </c>
      <c r="AJ2768" t="str">
        <f t="shared" si="258"/>
        <v/>
      </c>
      <c r="AL2768">
        <f t="shared" si="259"/>
        <v>0</v>
      </c>
    </row>
    <row r="2769" spans="1:38" x14ac:dyDescent="0.3">
      <c r="A2769">
        <v>2768</v>
      </c>
      <c r="B2769" t="s">
        <v>20</v>
      </c>
      <c r="C2769" t="s">
        <v>27</v>
      </c>
      <c r="D2769">
        <v>268</v>
      </c>
      <c r="E2769">
        <v>9692941879.2774906</v>
      </c>
      <c r="F2769">
        <v>3875373.25649095</v>
      </c>
      <c r="G2769">
        <v>4473902404.3098602</v>
      </c>
      <c r="H2769">
        <v>7835405490.6931295</v>
      </c>
      <c r="I2769">
        <v>2633699.0303769698</v>
      </c>
      <c r="J2769">
        <v>-14503429.0887833</v>
      </c>
      <c r="K2769">
        <v>2975.05728647044</v>
      </c>
      <c r="L2769">
        <v>1509141.4873147199</v>
      </c>
      <c r="M2769">
        <v>1903786.6006237499</v>
      </c>
      <c r="Y2769" s="15">
        <f t="shared" si="253"/>
        <v>1</v>
      </c>
      <c r="Z2769" s="15">
        <f t="shared" si="254"/>
        <v>1</v>
      </c>
      <c r="AD2769" s="15">
        <f t="shared" si="255"/>
        <v>1</v>
      </c>
      <c r="AE2769" s="15">
        <f t="shared" si="256"/>
        <v>1</v>
      </c>
      <c r="AI2769" t="str">
        <f t="shared" si="257"/>
        <v/>
      </c>
      <c r="AJ2769" t="str">
        <f t="shared" si="258"/>
        <v/>
      </c>
      <c r="AL2769">
        <f t="shared" si="259"/>
        <v>0</v>
      </c>
    </row>
    <row r="2770" spans="1:38" x14ac:dyDescent="0.3">
      <c r="A2770">
        <v>2769</v>
      </c>
      <c r="B2770" t="s">
        <v>20</v>
      </c>
      <c r="C2770" t="s">
        <v>27</v>
      </c>
      <c r="D2770">
        <v>269</v>
      </c>
      <c r="E2770">
        <v>9842175162.8399391</v>
      </c>
      <c r="F2770">
        <v>3466848.8993066102</v>
      </c>
      <c r="G2770">
        <v>4472365520.9247599</v>
      </c>
      <c r="H2770">
        <v>8190432979.7376804</v>
      </c>
      <c r="I2770">
        <v>2474219.71258253</v>
      </c>
      <c r="J2770">
        <v>-13745510.8673563</v>
      </c>
      <c r="K2770">
        <v>3310.3094838690399</v>
      </c>
      <c r="L2770">
        <v>1298707.71141678</v>
      </c>
      <c r="M2770">
        <v>1711234.46005511</v>
      </c>
      <c r="Y2770" s="15">
        <f t="shared" si="253"/>
        <v>1</v>
      </c>
      <c r="Z2770" s="15">
        <f t="shared" si="254"/>
        <v>1</v>
      </c>
      <c r="AD2770" s="15">
        <f t="shared" si="255"/>
        <v>1</v>
      </c>
      <c r="AE2770" s="15">
        <f t="shared" si="256"/>
        <v>1</v>
      </c>
      <c r="AI2770" t="str">
        <f t="shared" si="257"/>
        <v/>
      </c>
      <c r="AJ2770" t="str">
        <f t="shared" si="258"/>
        <v/>
      </c>
      <c r="AL2770">
        <f t="shared" si="259"/>
        <v>0</v>
      </c>
    </row>
    <row r="2771" spans="1:38" x14ac:dyDescent="0.3">
      <c r="A2771">
        <v>2770</v>
      </c>
      <c r="B2771" t="s">
        <v>20</v>
      </c>
      <c r="C2771" t="s">
        <v>27</v>
      </c>
      <c r="D2771">
        <v>270</v>
      </c>
      <c r="E2771">
        <v>8812620273.9650192</v>
      </c>
      <c r="F2771">
        <v>3923657.6416711998</v>
      </c>
      <c r="G2771">
        <v>4473045678.7667999</v>
      </c>
      <c r="H2771">
        <v>6994444324.24685</v>
      </c>
      <c r="I2771">
        <v>2583623.9070419599</v>
      </c>
      <c r="J2771">
        <v>-13985705.7222338</v>
      </c>
      <c r="K2771">
        <v>2707.2223264317599</v>
      </c>
      <c r="L2771">
        <v>1579763.2729364799</v>
      </c>
      <c r="M2771">
        <v>1932051.77621239</v>
      </c>
      <c r="Y2771" s="15">
        <f t="shared" si="253"/>
        <v>1</v>
      </c>
      <c r="Z2771" s="15">
        <f t="shared" si="254"/>
        <v>1</v>
      </c>
      <c r="AD2771" s="15">
        <f t="shared" si="255"/>
        <v>1</v>
      </c>
      <c r="AE2771" s="15">
        <f t="shared" si="256"/>
        <v>1</v>
      </c>
      <c r="AI2771" t="str">
        <f t="shared" si="257"/>
        <v/>
      </c>
      <c r="AJ2771" t="str">
        <f t="shared" si="258"/>
        <v/>
      </c>
      <c r="AL2771">
        <f t="shared" si="259"/>
        <v>0</v>
      </c>
    </row>
    <row r="2772" spans="1:38" x14ac:dyDescent="0.3">
      <c r="A2772">
        <v>2771</v>
      </c>
      <c r="B2772" t="s">
        <v>20</v>
      </c>
      <c r="C2772" t="s">
        <v>27</v>
      </c>
      <c r="D2772">
        <v>271</v>
      </c>
      <c r="E2772">
        <v>7884137289.6506796</v>
      </c>
      <c r="F2772">
        <v>3766536.9878600398</v>
      </c>
      <c r="G2772">
        <v>4474532434.9183502</v>
      </c>
      <c r="H2772">
        <v>6576484674.9254503</v>
      </c>
      <c r="I2772">
        <v>2479868.9972524601</v>
      </c>
      <c r="J2772">
        <v>-15065516.7231989</v>
      </c>
      <c r="K2772">
        <v>2651.9484223609302</v>
      </c>
      <c r="L2772">
        <v>1535995.0067097601</v>
      </c>
      <c r="M2772">
        <v>1867232.1766040099</v>
      </c>
      <c r="Y2772" s="15">
        <f t="shared" si="253"/>
        <v>1</v>
      </c>
      <c r="Z2772" s="15">
        <f t="shared" si="254"/>
        <v>1</v>
      </c>
      <c r="AD2772" s="15">
        <f t="shared" si="255"/>
        <v>1</v>
      </c>
      <c r="AE2772" s="15">
        <f t="shared" si="256"/>
        <v>1</v>
      </c>
      <c r="AI2772" t="str">
        <f t="shared" si="257"/>
        <v/>
      </c>
      <c r="AJ2772" t="str">
        <f t="shared" si="258"/>
        <v/>
      </c>
      <c r="AL2772">
        <f t="shared" si="259"/>
        <v>0</v>
      </c>
    </row>
    <row r="2773" spans="1:38" x14ac:dyDescent="0.3">
      <c r="A2773">
        <v>2772</v>
      </c>
      <c r="B2773" t="s">
        <v>20</v>
      </c>
      <c r="C2773" t="s">
        <v>27</v>
      </c>
      <c r="D2773">
        <v>272</v>
      </c>
      <c r="E2773">
        <v>10326645329.991899</v>
      </c>
      <c r="F2773">
        <v>3803961.7651830502</v>
      </c>
      <c r="G2773">
        <v>4474513443.01542</v>
      </c>
      <c r="H2773">
        <v>8857752591.7905197</v>
      </c>
      <c r="I2773">
        <v>2485110.1710850401</v>
      </c>
      <c r="J2773">
        <v>-14701425.131217999</v>
      </c>
      <c r="K2773">
        <v>3564.3299419289301</v>
      </c>
      <c r="L2773">
        <v>1213822.7433304801</v>
      </c>
      <c r="M2773">
        <v>1659960.3145643701</v>
      </c>
      <c r="Y2773" s="15">
        <f t="shared" si="253"/>
        <v>1</v>
      </c>
      <c r="Z2773" s="15">
        <f t="shared" si="254"/>
        <v>1</v>
      </c>
      <c r="AD2773" s="15">
        <f t="shared" si="255"/>
        <v>1</v>
      </c>
      <c r="AE2773" s="15">
        <f t="shared" si="256"/>
        <v>1</v>
      </c>
      <c r="AI2773" t="str">
        <f t="shared" si="257"/>
        <v/>
      </c>
      <c r="AJ2773" t="str">
        <f t="shared" si="258"/>
        <v/>
      </c>
      <c r="AL2773">
        <f t="shared" si="259"/>
        <v>0</v>
      </c>
    </row>
    <row r="2774" spans="1:38" x14ac:dyDescent="0.3">
      <c r="A2774">
        <v>2773</v>
      </c>
      <c r="B2774" t="s">
        <v>20</v>
      </c>
      <c r="C2774" t="s">
        <v>27</v>
      </c>
      <c r="D2774">
        <v>273</v>
      </c>
      <c r="E2774">
        <v>8543171769.6869297</v>
      </c>
      <c r="F2774">
        <v>4273797.4057351202</v>
      </c>
      <c r="G2774">
        <v>4474461654.9796801</v>
      </c>
      <c r="H2774">
        <v>6736923342.5865498</v>
      </c>
      <c r="I2774">
        <v>2670807.44891195</v>
      </c>
      <c r="J2774">
        <v>-13648320.671717601</v>
      </c>
      <c r="K2774">
        <v>2522.4294418270701</v>
      </c>
      <c r="L2774">
        <v>1703906.8882534599</v>
      </c>
      <c r="M2774">
        <v>2043224.85706149</v>
      </c>
      <c r="Y2774" s="15">
        <f t="shared" si="253"/>
        <v>1</v>
      </c>
      <c r="Z2774" s="15">
        <f t="shared" si="254"/>
        <v>1</v>
      </c>
      <c r="AD2774" s="15">
        <f t="shared" si="255"/>
        <v>1</v>
      </c>
      <c r="AE2774" s="15">
        <f t="shared" si="256"/>
        <v>1</v>
      </c>
      <c r="AI2774" t="str">
        <f t="shared" si="257"/>
        <v/>
      </c>
      <c r="AJ2774" t="str">
        <f t="shared" si="258"/>
        <v/>
      </c>
      <c r="AL2774">
        <f t="shared" si="259"/>
        <v>0</v>
      </c>
    </row>
    <row r="2775" spans="1:38" x14ac:dyDescent="0.3">
      <c r="A2775">
        <v>2774</v>
      </c>
      <c r="B2775" t="s">
        <v>20</v>
      </c>
      <c r="C2775" t="s">
        <v>27</v>
      </c>
      <c r="D2775">
        <v>274</v>
      </c>
      <c r="E2775">
        <v>6931254503.0206804</v>
      </c>
      <c r="F2775">
        <v>4544468.1469500698</v>
      </c>
      <c r="G2775">
        <v>4474638264.2537003</v>
      </c>
      <c r="H2775">
        <v>5553803201.4402504</v>
      </c>
      <c r="I2775">
        <v>2773069.5418479801</v>
      </c>
      <c r="J2775">
        <v>-14726529.4721746</v>
      </c>
      <c r="K2775">
        <v>2002.76376687589</v>
      </c>
      <c r="L2775">
        <v>1975973.4259824499</v>
      </c>
      <c r="M2775">
        <v>2255701.2966500102</v>
      </c>
      <c r="Y2775" s="15">
        <f t="shared" si="253"/>
        <v>1</v>
      </c>
      <c r="Z2775" s="15">
        <f t="shared" si="254"/>
        <v>1</v>
      </c>
      <c r="AD2775" s="15">
        <f t="shared" si="255"/>
        <v>1</v>
      </c>
      <c r="AE2775" s="15">
        <f t="shared" si="256"/>
        <v>1</v>
      </c>
      <c r="AI2775" t="str">
        <f t="shared" si="257"/>
        <v/>
      </c>
      <c r="AJ2775" t="str">
        <f t="shared" si="258"/>
        <v/>
      </c>
      <c r="AL2775">
        <f t="shared" si="259"/>
        <v>0</v>
      </c>
    </row>
    <row r="2776" spans="1:38" x14ac:dyDescent="0.3">
      <c r="A2776">
        <v>2775</v>
      </c>
      <c r="B2776" t="s">
        <v>20</v>
      </c>
      <c r="C2776" t="s">
        <v>27</v>
      </c>
      <c r="D2776">
        <v>275</v>
      </c>
      <c r="E2776">
        <v>7770284524.9236803</v>
      </c>
      <c r="F2776">
        <v>3689792.8093595998</v>
      </c>
      <c r="G2776">
        <v>4472918686.8559303</v>
      </c>
      <c r="H2776">
        <v>5941566259.0306702</v>
      </c>
      <c r="I2776">
        <v>2448942.7597663598</v>
      </c>
      <c r="J2776">
        <v>-13720868.4417009</v>
      </c>
      <c r="K2776">
        <v>2426.1760448813202</v>
      </c>
      <c r="L2776">
        <v>1596193.8928272401</v>
      </c>
      <c r="M2776">
        <v>1895452.18805056</v>
      </c>
      <c r="Y2776" s="15">
        <f t="shared" si="253"/>
        <v>1</v>
      </c>
      <c r="Z2776" s="15">
        <f t="shared" si="254"/>
        <v>1</v>
      </c>
      <c r="AD2776" s="15">
        <f t="shared" si="255"/>
        <v>1</v>
      </c>
      <c r="AE2776" s="15">
        <f t="shared" si="256"/>
        <v>1</v>
      </c>
      <c r="AI2776" t="str">
        <f t="shared" si="257"/>
        <v/>
      </c>
      <c r="AJ2776" t="str">
        <f t="shared" si="258"/>
        <v/>
      </c>
      <c r="AL2776">
        <f t="shared" si="259"/>
        <v>0</v>
      </c>
    </row>
    <row r="2777" spans="1:38" x14ac:dyDescent="0.3">
      <c r="A2777">
        <v>2776</v>
      </c>
      <c r="B2777" t="s">
        <v>20</v>
      </c>
      <c r="C2777" t="s">
        <v>27</v>
      </c>
      <c r="D2777">
        <v>276</v>
      </c>
      <c r="E2777">
        <v>8161238874.1024799</v>
      </c>
      <c r="F2777">
        <v>3748097.0828985702</v>
      </c>
      <c r="G2777">
        <v>4474036292.8806496</v>
      </c>
      <c r="H2777">
        <v>6242537996.9352598</v>
      </c>
      <c r="I2777">
        <v>2448697.51293559</v>
      </c>
      <c r="J2777">
        <v>-14901496.5385962</v>
      </c>
      <c r="K2777">
        <v>2549.3299862307099</v>
      </c>
      <c r="L2777">
        <v>1552752.4082891601</v>
      </c>
      <c r="M2777">
        <v>1867169.71803308</v>
      </c>
      <c r="Y2777" s="15">
        <f t="shared" si="253"/>
        <v>1</v>
      </c>
      <c r="Z2777" s="15">
        <f t="shared" si="254"/>
        <v>1</v>
      </c>
      <c r="AD2777" s="15">
        <f t="shared" si="255"/>
        <v>1</v>
      </c>
      <c r="AE2777" s="15">
        <f t="shared" si="256"/>
        <v>1</v>
      </c>
      <c r="AI2777" t="str">
        <f t="shared" si="257"/>
        <v/>
      </c>
      <c r="AJ2777" t="str">
        <f t="shared" si="258"/>
        <v/>
      </c>
      <c r="AL2777">
        <f t="shared" si="259"/>
        <v>0</v>
      </c>
    </row>
    <row r="2778" spans="1:38" x14ac:dyDescent="0.3">
      <c r="A2778">
        <v>2777</v>
      </c>
      <c r="B2778" t="s">
        <v>20</v>
      </c>
      <c r="C2778" t="s">
        <v>27</v>
      </c>
      <c r="D2778">
        <v>277</v>
      </c>
      <c r="E2778">
        <v>7267436266.4916496</v>
      </c>
      <c r="F2778">
        <v>3810418.37942443</v>
      </c>
      <c r="G2778">
        <v>4474721213.5068703</v>
      </c>
      <c r="H2778">
        <v>5657392537.9611702</v>
      </c>
      <c r="I2778">
        <v>2353654.1621274101</v>
      </c>
      <c r="J2778">
        <v>-14182704.4598579</v>
      </c>
      <c r="K2778">
        <v>2403.6634731619101</v>
      </c>
      <c r="L2778">
        <v>1541690.638327</v>
      </c>
      <c r="M2778">
        <v>1826635.98312496</v>
      </c>
      <c r="Y2778" s="15">
        <f t="shared" si="253"/>
        <v>1</v>
      </c>
      <c r="Z2778" s="15">
        <f t="shared" si="254"/>
        <v>1</v>
      </c>
      <c r="AD2778" s="15">
        <f t="shared" si="255"/>
        <v>1</v>
      </c>
      <c r="AE2778" s="15">
        <f t="shared" si="256"/>
        <v>1</v>
      </c>
      <c r="AI2778" t="str">
        <f t="shared" si="257"/>
        <v/>
      </c>
      <c r="AJ2778" t="str">
        <f t="shared" si="258"/>
        <v/>
      </c>
      <c r="AL2778">
        <f t="shared" si="259"/>
        <v>0</v>
      </c>
    </row>
    <row r="2779" spans="1:38" x14ac:dyDescent="0.3">
      <c r="A2779">
        <v>2778</v>
      </c>
      <c r="B2779" t="s">
        <v>20</v>
      </c>
      <c r="C2779" t="s">
        <v>27</v>
      </c>
      <c r="D2779">
        <v>278</v>
      </c>
      <c r="E2779">
        <v>7149106160.8900404</v>
      </c>
      <c r="F2779">
        <v>3757891.8414902799</v>
      </c>
      <c r="G2779">
        <v>4473771476.2155304</v>
      </c>
      <c r="H2779">
        <v>5887541657.4631996</v>
      </c>
      <c r="I2779">
        <v>2609049.90115397</v>
      </c>
      <c r="J2779">
        <v>-15287400.0399809</v>
      </c>
      <c r="K2779">
        <v>2256.5845347991099</v>
      </c>
      <c r="L2779">
        <v>1764054.7839443099</v>
      </c>
      <c r="M2779">
        <v>2060592.02726644</v>
      </c>
      <c r="Y2779" s="15">
        <f t="shared" si="253"/>
        <v>1</v>
      </c>
      <c r="Z2779" s="15">
        <f t="shared" si="254"/>
        <v>1</v>
      </c>
      <c r="AD2779" s="15">
        <f t="shared" si="255"/>
        <v>1</v>
      </c>
      <c r="AE2779" s="15">
        <f t="shared" si="256"/>
        <v>1</v>
      </c>
      <c r="AI2779" t="str">
        <f t="shared" si="257"/>
        <v/>
      </c>
      <c r="AJ2779" t="str">
        <f t="shared" si="258"/>
        <v/>
      </c>
      <c r="AL2779">
        <f t="shared" si="259"/>
        <v>0</v>
      </c>
    </row>
    <row r="2780" spans="1:38" x14ac:dyDescent="0.3">
      <c r="A2780">
        <v>2779</v>
      </c>
      <c r="B2780" t="s">
        <v>20</v>
      </c>
      <c r="C2780" t="s">
        <v>27</v>
      </c>
      <c r="D2780">
        <v>279</v>
      </c>
      <c r="E2780">
        <v>10379926178.6639</v>
      </c>
      <c r="F2780">
        <v>3876577.7490677298</v>
      </c>
      <c r="G2780">
        <v>4472993018.0233097</v>
      </c>
      <c r="H2780">
        <v>8254565450.1005602</v>
      </c>
      <c r="I2780">
        <v>2649531.9272650201</v>
      </c>
      <c r="J2780">
        <v>-14333209.7132769</v>
      </c>
      <c r="K2780">
        <v>3115.4806496788901</v>
      </c>
      <c r="L2780">
        <v>1464815.4690501101</v>
      </c>
      <c r="M2780">
        <v>1880572.3716432301</v>
      </c>
      <c r="Y2780" s="15">
        <f t="shared" si="253"/>
        <v>1</v>
      </c>
      <c r="Z2780" s="15">
        <f t="shared" si="254"/>
        <v>1</v>
      </c>
      <c r="AD2780" s="15">
        <f t="shared" si="255"/>
        <v>1</v>
      </c>
      <c r="AE2780" s="15">
        <f t="shared" si="256"/>
        <v>1</v>
      </c>
      <c r="AI2780" t="str">
        <f t="shared" si="257"/>
        <v/>
      </c>
      <c r="AJ2780" t="str">
        <f t="shared" si="258"/>
        <v/>
      </c>
      <c r="AL2780">
        <f t="shared" si="259"/>
        <v>0</v>
      </c>
    </row>
    <row r="2781" spans="1:38" x14ac:dyDescent="0.3">
      <c r="A2781">
        <v>2780</v>
      </c>
      <c r="B2781" t="s">
        <v>20</v>
      </c>
      <c r="C2781" t="s">
        <v>27</v>
      </c>
      <c r="D2781">
        <v>280</v>
      </c>
      <c r="E2781">
        <v>7566472038.82055</v>
      </c>
      <c r="F2781">
        <v>4426372.3188546496</v>
      </c>
      <c r="G2781">
        <v>4474328514.2408199</v>
      </c>
      <c r="H2781">
        <v>5768331146.50702</v>
      </c>
      <c r="I2781">
        <v>2815482.1671317001</v>
      </c>
      <c r="J2781">
        <v>-15342108.618906001</v>
      </c>
      <c r="K2781">
        <v>2048.7898001440999</v>
      </c>
      <c r="L2781">
        <v>1987596.44897832</v>
      </c>
      <c r="M2781">
        <v>2278129.4279825701</v>
      </c>
      <c r="Y2781" s="15">
        <f t="shared" si="253"/>
        <v>1</v>
      </c>
      <c r="Z2781" s="15">
        <f t="shared" si="254"/>
        <v>1</v>
      </c>
      <c r="AD2781" s="15">
        <f t="shared" si="255"/>
        <v>1</v>
      </c>
      <c r="AE2781" s="15">
        <f t="shared" si="256"/>
        <v>1</v>
      </c>
      <c r="AI2781" t="str">
        <f t="shared" si="257"/>
        <v/>
      </c>
      <c r="AJ2781" t="str">
        <f t="shared" si="258"/>
        <v/>
      </c>
      <c r="AL2781">
        <f t="shared" si="259"/>
        <v>0</v>
      </c>
    </row>
    <row r="2782" spans="1:38" x14ac:dyDescent="0.3">
      <c r="A2782">
        <v>2781</v>
      </c>
      <c r="B2782" t="s">
        <v>20</v>
      </c>
      <c r="C2782" t="s">
        <v>27</v>
      </c>
      <c r="D2782">
        <v>281</v>
      </c>
      <c r="E2782">
        <v>10996681958.111</v>
      </c>
      <c r="F2782">
        <v>4091347.4268331202</v>
      </c>
      <c r="G2782">
        <v>4476055618.8778801</v>
      </c>
      <c r="H2782">
        <v>8705198201.5154991</v>
      </c>
      <c r="I2782">
        <v>2663999.4812230798</v>
      </c>
      <c r="J2782">
        <v>-15223834.2578135</v>
      </c>
      <c r="K2782">
        <v>3267.7176789534501</v>
      </c>
      <c r="L2782">
        <v>1414607.0518211699</v>
      </c>
      <c r="M2782">
        <v>1853060.9307806301</v>
      </c>
      <c r="Y2782" s="15">
        <f t="shared" si="253"/>
        <v>1</v>
      </c>
      <c r="Z2782" s="15">
        <f t="shared" si="254"/>
        <v>1</v>
      </c>
      <c r="AD2782" s="15">
        <f t="shared" si="255"/>
        <v>1</v>
      </c>
      <c r="AE2782" s="15">
        <f t="shared" si="256"/>
        <v>1</v>
      </c>
      <c r="AI2782" t="str">
        <f t="shared" si="257"/>
        <v/>
      </c>
      <c r="AJ2782" t="str">
        <f t="shared" si="258"/>
        <v/>
      </c>
      <c r="AL2782">
        <f t="shared" si="259"/>
        <v>0</v>
      </c>
    </row>
    <row r="2783" spans="1:38" x14ac:dyDescent="0.3">
      <c r="A2783">
        <v>2782</v>
      </c>
      <c r="B2783" t="s">
        <v>20</v>
      </c>
      <c r="C2783" t="s">
        <v>27</v>
      </c>
      <c r="D2783">
        <v>282</v>
      </c>
      <c r="E2783">
        <v>9258706426.9798603</v>
      </c>
      <c r="F2783">
        <v>3988408.8065350298</v>
      </c>
      <c r="G2783">
        <v>4474461464.9958897</v>
      </c>
      <c r="H2783">
        <v>6867060988.9042597</v>
      </c>
      <c r="I2783">
        <v>2609687.5992928799</v>
      </c>
      <c r="J2783">
        <v>-14472123.7578802</v>
      </c>
      <c r="K2783">
        <v>2631.3728090538398</v>
      </c>
      <c r="L2783">
        <v>1624109.3490142601</v>
      </c>
      <c r="M2783">
        <v>1969981.94811397</v>
      </c>
      <c r="Y2783" s="15">
        <f t="shared" si="253"/>
        <v>1</v>
      </c>
      <c r="Z2783" s="15">
        <f t="shared" si="254"/>
        <v>1</v>
      </c>
      <c r="AD2783" s="15">
        <f t="shared" si="255"/>
        <v>1</v>
      </c>
      <c r="AE2783" s="15">
        <f t="shared" si="256"/>
        <v>1</v>
      </c>
      <c r="AI2783" t="str">
        <f t="shared" si="257"/>
        <v/>
      </c>
      <c r="AJ2783" t="str">
        <f t="shared" si="258"/>
        <v/>
      </c>
      <c r="AL2783">
        <f t="shared" si="259"/>
        <v>0</v>
      </c>
    </row>
    <row r="2784" spans="1:38" x14ac:dyDescent="0.3">
      <c r="A2784">
        <v>2783</v>
      </c>
      <c r="B2784" t="s">
        <v>20</v>
      </c>
      <c r="C2784" t="s">
        <v>27</v>
      </c>
      <c r="D2784">
        <v>283</v>
      </c>
      <c r="E2784">
        <v>7572725502.9744101</v>
      </c>
      <c r="F2784">
        <v>3570091.48389993</v>
      </c>
      <c r="G2784">
        <v>4471647378.6350498</v>
      </c>
      <c r="H2784">
        <v>6286763619.2242899</v>
      </c>
      <c r="I2784">
        <v>2686326.7772102701</v>
      </c>
      <c r="J2784">
        <v>-15209935.583027801</v>
      </c>
      <c r="K2784">
        <v>2340.2825272631399</v>
      </c>
      <c r="L2784">
        <v>1784034.2975363701</v>
      </c>
      <c r="M2784">
        <v>2100679.1149364202</v>
      </c>
      <c r="Y2784" s="15">
        <f t="shared" si="253"/>
        <v>1</v>
      </c>
      <c r="Z2784" s="15">
        <f t="shared" si="254"/>
        <v>1</v>
      </c>
      <c r="AD2784" s="15">
        <f t="shared" si="255"/>
        <v>1</v>
      </c>
      <c r="AE2784" s="15">
        <f t="shared" si="256"/>
        <v>1</v>
      </c>
      <c r="AI2784" t="str">
        <f t="shared" si="257"/>
        <v/>
      </c>
      <c r="AJ2784" t="str">
        <f t="shared" si="258"/>
        <v/>
      </c>
      <c r="AL2784">
        <f t="shared" si="259"/>
        <v>0</v>
      </c>
    </row>
    <row r="2785" spans="1:38" x14ac:dyDescent="0.3">
      <c r="A2785">
        <v>2784</v>
      </c>
      <c r="B2785" t="s">
        <v>20</v>
      </c>
      <c r="C2785" t="s">
        <v>27</v>
      </c>
      <c r="D2785">
        <v>284</v>
      </c>
      <c r="E2785">
        <v>9633363303.7248402</v>
      </c>
      <c r="F2785">
        <v>3913726.38553074</v>
      </c>
      <c r="G2785">
        <v>4474292066.2719297</v>
      </c>
      <c r="H2785">
        <v>8001121295.6766596</v>
      </c>
      <c r="I2785">
        <v>2575346.7821863601</v>
      </c>
      <c r="J2785">
        <v>-15706223.912425</v>
      </c>
      <c r="K2785">
        <v>3106.81316823828</v>
      </c>
      <c r="L2785">
        <v>1427005.2806907899</v>
      </c>
      <c r="M2785">
        <v>1829996.9859806099</v>
      </c>
      <c r="Y2785" s="15">
        <f t="shared" si="253"/>
        <v>1</v>
      </c>
      <c r="Z2785" s="15">
        <f t="shared" si="254"/>
        <v>1</v>
      </c>
      <c r="AD2785" s="15">
        <f t="shared" si="255"/>
        <v>1</v>
      </c>
      <c r="AE2785" s="15">
        <f t="shared" si="256"/>
        <v>1</v>
      </c>
      <c r="AI2785" t="str">
        <f t="shared" si="257"/>
        <v/>
      </c>
      <c r="AJ2785" t="str">
        <f t="shared" si="258"/>
        <v/>
      </c>
      <c r="AL2785">
        <f t="shared" si="259"/>
        <v>0</v>
      </c>
    </row>
    <row r="2786" spans="1:38" x14ac:dyDescent="0.3">
      <c r="A2786">
        <v>2785</v>
      </c>
      <c r="B2786" t="s">
        <v>20</v>
      </c>
      <c r="C2786" t="s">
        <v>27</v>
      </c>
      <c r="D2786">
        <v>285</v>
      </c>
      <c r="E2786">
        <v>9779902239.7307301</v>
      </c>
      <c r="F2786">
        <v>3773946.8997150799</v>
      </c>
      <c r="G2786">
        <v>4473293464.2261295</v>
      </c>
      <c r="H2786">
        <v>7721697112.3948698</v>
      </c>
      <c r="I2786">
        <v>2707134.3672784599</v>
      </c>
      <c r="J2786">
        <v>-15022711.692643199</v>
      </c>
      <c r="K2786">
        <v>2852.3508865049998</v>
      </c>
      <c r="L2786">
        <v>1598896.5430459001</v>
      </c>
      <c r="M2786">
        <v>1987814.51742243</v>
      </c>
      <c r="Y2786" s="15">
        <f t="shared" si="253"/>
        <v>1</v>
      </c>
      <c r="Z2786" s="15">
        <f t="shared" si="254"/>
        <v>1</v>
      </c>
      <c r="AD2786" s="15">
        <f t="shared" si="255"/>
        <v>1</v>
      </c>
      <c r="AE2786" s="15">
        <f t="shared" si="256"/>
        <v>1</v>
      </c>
      <c r="AI2786" t="str">
        <f t="shared" si="257"/>
        <v/>
      </c>
      <c r="AJ2786" t="str">
        <f t="shared" si="258"/>
        <v/>
      </c>
      <c r="AL2786">
        <f t="shared" si="259"/>
        <v>0</v>
      </c>
    </row>
    <row r="2787" spans="1:38" x14ac:dyDescent="0.3">
      <c r="A2787">
        <v>2786</v>
      </c>
      <c r="B2787" t="s">
        <v>20</v>
      </c>
      <c r="C2787" t="s">
        <v>27</v>
      </c>
      <c r="D2787">
        <v>286</v>
      </c>
      <c r="E2787">
        <v>7808241997.3300304</v>
      </c>
      <c r="F2787">
        <v>4417377.4249737198</v>
      </c>
      <c r="G2787">
        <v>4473280934.6893997</v>
      </c>
      <c r="H2787">
        <v>6310447247.8006802</v>
      </c>
      <c r="I2787">
        <v>2627563.23321022</v>
      </c>
      <c r="J2787">
        <v>-14028905.2789793</v>
      </c>
      <c r="K2787">
        <v>2401.6347801041902</v>
      </c>
      <c r="L2787">
        <v>1721871.6182657499</v>
      </c>
      <c r="M2787">
        <v>2039709.30670409</v>
      </c>
      <c r="Y2787" s="15">
        <f t="shared" si="253"/>
        <v>1</v>
      </c>
      <c r="Z2787" s="15">
        <f t="shared" si="254"/>
        <v>1</v>
      </c>
      <c r="AD2787" s="15">
        <f t="shared" si="255"/>
        <v>1</v>
      </c>
      <c r="AE2787" s="15">
        <f t="shared" si="256"/>
        <v>1</v>
      </c>
      <c r="AI2787" t="str">
        <f t="shared" si="257"/>
        <v/>
      </c>
      <c r="AJ2787" t="str">
        <f t="shared" si="258"/>
        <v/>
      </c>
      <c r="AL2787">
        <f t="shared" si="259"/>
        <v>0</v>
      </c>
    </row>
    <row r="2788" spans="1:38" x14ac:dyDescent="0.3">
      <c r="A2788">
        <v>2787</v>
      </c>
      <c r="B2788" t="s">
        <v>20</v>
      </c>
      <c r="C2788" t="s">
        <v>27</v>
      </c>
      <c r="D2788">
        <v>287</v>
      </c>
      <c r="E2788">
        <v>7629668376.06565</v>
      </c>
      <c r="F2788">
        <v>3962808.2915086001</v>
      </c>
      <c r="G2788">
        <v>4474445006.3925304</v>
      </c>
      <c r="H2788">
        <v>5845760477.8187904</v>
      </c>
      <c r="I2788">
        <v>2528852.9358706102</v>
      </c>
      <c r="J2788">
        <v>-14413170.808138801</v>
      </c>
      <c r="K2788">
        <v>2311.6253202783701</v>
      </c>
      <c r="L2788">
        <v>1689854.3609947199</v>
      </c>
      <c r="M2788">
        <v>1984287.2156678401</v>
      </c>
      <c r="Y2788" s="15">
        <f t="shared" si="253"/>
        <v>1</v>
      </c>
      <c r="Z2788" s="15">
        <f t="shared" si="254"/>
        <v>1</v>
      </c>
      <c r="AD2788" s="15">
        <f t="shared" si="255"/>
        <v>1</v>
      </c>
      <c r="AE2788" s="15">
        <f t="shared" si="256"/>
        <v>1</v>
      </c>
      <c r="AI2788" t="str">
        <f t="shared" si="257"/>
        <v/>
      </c>
      <c r="AJ2788" t="str">
        <f t="shared" si="258"/>
        <v/>
      </c>
      <c r="AL2788">
        <f t="shared" si="259"/>
        <v>0</v>
      </c>
    </row>
    <row r="2789" spans="1:38" x14ac:dyDescent="0.3">
      <c r="A2789">
        <v>2788</v>
      </c>
      <c r="B2789" t="s">
        <v>20</v>
      </c>
      <c r="C2789" t="s">
        <v>27</v>
      </c>
      <c r="D2789">
        <v>288</v>
      </c>
      <c r="E2789">
        <v>9057410885.1124496</v>
      </c>
      <c r="F2789">
        <v>4016301.59570364</v>
      </c>
      <c r="G2789">
        <v>4475074124.0785904</v>
      </c>
      <c r="H2789">
        <v>7724012741.0108299</v>
      </c>
      <c r="I2789">
        <v>2552902.4046032298</v>
      </c>
      <c r="J2789">
        <v>-15091605.1182127</v>
      </c>
      <c r="K2789">
        <v>3025.5808945470799</v>
      </c>
      <c r="L2789">
        <v>1444332.2353975701</v>
      </c>
      <c r="M2789">
        <v>1833366.8408174501</v>
      </c>
      <c r="Y2789" s="15">
        <f t="shared" si="253"/>
        <v>1</v>
      </c>
      <c r="Z2789" s="15">
        <f t="shared" si="254"/>
        <v>1</v>
      </c>
      <c r="AD2789" s="15">
        <f t="shared" si="255"/>
        <v>1</v>
      </c>
      <c r="AE2789" s="15">
        <f t="shared" si="256"/>
        <v>1</v>
      </c>
      <c r="AI2789" t="str">
        <f t="shared" si="257"/>
        <v/>
      </c>
      <c r="AJ2789" t="str">
        <f t="shared" si="258"/>
        <v/>
      </c>
      <c r="AL2789">
        <f t="shared" si="259"/>
        <v>0</v>
      </c>
    </row>
    <row r="2790" spans="1:38" x14ac:dyDescent="0.3">
      <c r="A2790">
        <v>2789</v>
      </c>
      <c r="B2790" t="s">
        <v>20</v>
      </c>
      <c r="C2790" t="s">
        <v>27</v>
      </c>
      <c r="D2790">
        <v>289</v>
      </c>
      <c r="E2790">
        <v>5830105725.79638</v>
      </c>
      <c r="F2790">
        <v>4434250.9380181199</v>
      </c>
      <c r="G2790">
        <v>4474809396.5946198</v>
      </c>
      <c r="H2790">
        <v>4157536096.5892601</v>
      </c>
      <c r="I2790">
        <v>2774688.96416204</v>
      </c>
      <c r="J2790">
        <v>-15686618.3267927</v>
      </c>
      <c r="K2790">
        <v>1498.3791517853399</v>
      </c>
      <c r="L2790">
        <v>2177988.6933813598</v>
      </c>
      <c r="M2790">
        <v>2387390.9133269298</v>
      </c>
      <c r="Y2790" s="15">
        <f t="shared" si="253"/>
        <v>1</v>
      </c>
      <c r="Z2790" s="15">
        <f t="shared" si="254"/>
        <v>1</v>
      </c>
      <c r="AD2790" s="15">
        <f t="shared" si="255"/>
        <v>1</v>
      </c>
      <c r="AE2790" s="15">
        <f t="shared" si="256"/>
        <v>1</v>
      </c>
      <c r="AI2790" t="str">
        <f t="shared" si="257"/>
        <v/>
      </c>
      <c r="AJ2790" t="str">
        <f t="shared" si="258"/>
        <v/>
      </c>
      <c r="AL2790">
        <f t="shared" si="259"/>
        <v>0</v>
      </c>
    </row>
    <row r="2791" spans="1:38" x14ac:dyDescent="0.3">
      <c r="A2791">
        <v>2790</v>
      </c>
      <c r="B2791" t="s">
        <v>20</v>
      </c>
      <c r="C2791" t="s">
        <v>27</v>
      </c>
      <c r="D2791">
        <v>290</v>
      </c>
      <c r="E2791">
        <v>8066831826.9536695</v>
      </c>
      <c r="F2791">
        <v>3686466.9947177898</v>
      </c>
      <c r="G2791">
        <v>4472949992.7413301</v>
      </c>
      <c r="H2791">
        <v>6553261193.7333002</v>
      </c>
      <c r="I2791">
        <v>2439849.0081776902</v>
      </c>
      <c r="J2791">
        <v>-14629227.326698299</v>
      </c>
      <c r="K2791">
        <v>2685.92899469132</v>
      </c>
      <c r="L2791">
        <v>1499308.1113698101</v>
      </c>
      <c r="M2791">
        <v>1829375.58642473</v>
      </c>
      <c r="Y2791" s="15">
        <f t="shared" si="253"/>
        <v>1</v>
      </c>
      <c r="Z2791" s="15">
        <f t="shared" si="254"/>
        <v>1</v>
      </c>
      <c r="AD2791" s="15">
        <f t="shared" si="255"/>
        <v>1</v>
      </c>
      <c r="AE2791" s="15">
        <f t="shared" si="256"/>
        <v>1</v>
      </c>
      <c r="AI2791" t="str">
        <f t="shared" si="257"/>
        <v/>
      </c>
      <c r="AJ2791" t="str">
        <f t="shared" si="258"/>
        <v/>
      </c>
      <c r="AL2791">
        <f t="shared" si="259"/>
        <v>0</v>
      </c>
    </row>
    <row r="2792" spans="1:38" x14ac:dyDescent="0.3">
      <c r="A2792">
        <v>2791</v>
      </c>
      <c r="B2792" t="s">
        <v>20</v>
      </c>
      <c r="C2792" t="s">
        <v>27</v>
      </c>
      <c r="D2792">
        <v>291</v>
      </c>
      <c r="E2792">
        <v>8394177400.61621</v>
      </c>
      <c r="F2792">
        <v>3971511.9561496102</v>
      </c>
      <c r="G2792">
        <v>4474963401.8907099</v>
      </c>
      <c r="H2792">
        <v>7313019392.4337397</v>
      </c>
      <c r="I2792">
        <v>2571033.63178021</v>
      </c>
      <c r="J2792">
        <v>-15008591.3231916</v>
      </c>
      <c r="K2792">
        <v>2844.3888489199298</v>
      </c>
      <c r="L2792">
        <v>1521450.28474218</v>
      </c>
      <c r="M2792">
        <v>1889784.4277787099</v>
      </c>
      <c r="Y2792" s="15">
        <f t="shared" si="253"/>
        <v>1</v>
      </c>
      <c r="Z2792" s="15">
        <f t="shared" si="254"/>
        <v>1</v>
      </c>
      <c r="AD2792" s="15">
        <f t="shared" si="255"/>
        <v>1</v>
      </c>
      <c r="AE2792" s="15">
        <f t="shared" si="256"/>
        <v>1</v>
      </c>
      <c r="AI2792" t="str">
        <f t="shared" si="257"/>
        <v/>
      </c>
      <c r="AJ2792" t="str">
        <f t="shared" si="258"/>
        <v/>
      </c>
      <c r="AL2792">
        <f t="shared" si="259"/>
        <v>0</v>
      </c>
    </row>
    <row r="2793" spans="1:38" x14ac:dyDescent="0.3">
      <c r="A2793">
        <v>2792</v>
      </c>
      <c r="B2793" t="s">
        <v>20</v>
      </c>
      <c r="C2793" t="s">
        <v>27</v>
      </c>
      <c r="D2793">
        <v>292</v>
      </c>
      <c r="E2793">
        <v>8885684057.1466198</v>
      </c>
      <c r="F2793">
        <v>4053782.6604132</v>
      </c>
      <c r="G2793">
        <v>4474812210.48491</v>
      </c>
      <c r="H2793">
        <v>7547112855.7327404</v>
      </c>
      <c r="I2793">
        <v>2640664.7116227699</v>
      </c>
      <c r="J2793">
        <v>-15375006.7127533</v>
      </c>
      <c r="K2793">
        <v>2858.0352600292099</v>
      </c>
      <c r="L2793">
        <v>1557483.6688117301</v>
      </c>
      <c r="M2793">
        <v>1937608.37475636</v>
      </c>
      <c r="Y2793" s="15">
        <f t="shared" si="253"/>
        <v>1</v>
      </c>
      <c r="Z2793" s="15">
        <f t="shared" si="254"/>
        <v>1</v>
      </c>
      <c r="AD2793" s="15">
        <f t="shared" si="255"/>
        <v>1</v>
      </c>
      <c r="AE2793" s="15">
        <f t="shared" si="256"/>
        <v>1</v>
      </c>
      <c r="AI2793" t="str">
        <f t="shared" si="257"/>
        <v/>
      </c>
      <c r="AJ2793" t="str">
        <f t="shared" si="258"/>
        <v/>
      </c>
      <c r="AL2793">
        <f t="shared" si="259"/>
        <v>0</v>
      </c>
    </row>
    <row r="2794" spans="1:38" x14ac:dyDescent="0.3">
      <c r="A2794">
        <v>2793</v>
      </c>
      <c r="B2794" t="s">
        <v>20</v>
      </c>
      <c r="C2794" t="s">
        <v>27</v>
      </c>
      <c r="D2794">
        <v>293</v>
      </c>
      <c r="E2794">
        <v>8945915002.2834606</v>
      </c>
      <c r="F2794">
        <v>3940133.84566588</v>
      </c>
      <c r="G2794">
        <v>4474392186.7353897</v>
      </c>
      <c r="H2794">
        <v>6924042843.6444302</v>
      </c>
      <c r="I2794">
        <v>2458090.0694047902</v>
      </c>
      <c r="J2794">
        <v>-14057035.8778849</v>
      </c>
      <c r="K2794">
        <v>2816.8385405507302</v>
      </c>
      <c r="L2794">
        <v>1464333.6368174399</v>
      </c>
      <c r="M2794">
        <v>1813076.2355039199</v>
      </c>
      <c r="Y2794" s="15">
        <f t="shared" si="253"/>
        <v>1</v>
      </c>
      <c r="Z2794" s="15">
        <f t="shared" si="254"/>
        <v>1</v>
      </c>
      <c r="AD2794" s="15">
        <f t="shared" si="255"/>
        <v>1</v>
      </c>
      <c r="AE2794" s="15">
        <f t="shared" si="256"/>
        <v>1</v>
      </c>
      <c r="AI2794" t="str">
        <f t="shared" si="257"/>
        <v/>
      </c>
      <c r="AJ2794" t="str">
        <f t="shared" si="258"/>
        <v/>
      </c>
      <c r="AL2794">
        <f t="shared" si="259"/>
        <v>0</v>
      </c>
    </row>
    <row r="2795" spans="1:38" x14ac:dyDescent="0.3">
      <c r="A2795">
        <v>2794</v>
      </c>
      <c r="B2795" t="s">
        <v>20</v>
      </c>
      <c r="C2795" t="s">
        <v>27</v>
      </c>
      <c r="D2795">
        <v>294</v>
      </c>
      <c r="E2795">
        <v>7678163780.7637396</v>
      </c>
      <c r="F2795">
        <v>3760663.9714584802</v>
      </c>
      <c r="G2795">
        <v>4473335531.8779898</v>
      </c>
      <c r="H2795">
        <v>6128261019.66926</v>
      </c>
      <c r="I2795">
        <v>2524426.77172293</v>
      </c>
      <c r="J2795">
        <v>-14989642.563322101</v>
      </c>
      <c r="K2795">
        <v>2427.5851802532902</v>
      </c>
      <c r="L2795">
        <v>1644882.9926920701</v>
      </c>
      <c r="M2795">
        <v>1953544.52493407</v>
      </c>
      <c r="Y2795" s="15">
        <f t="shared" si="253"/>
        <v>1</v>
      </c>
      <c r="Z2795" s="15">
        <f t="shared" si="254"/>
        <v>1</v>
      </c>
      <c r="AD2795" s="15">
        <f t="shared" si="255"/>
        <v>1</v>
      </c>
      <c r="AE2795" s="15">
        <f t="shared" si="256"/>
        <v>1</v>
      </c>
      <c r="AI2795" t="str">
        <f t="shared" si="257"/>
        <v/>
      </c>
      <c r="AJ2795" t="str">
        <f t="shared" si="258"/>
        <v/>
      </c>
      <c r="AL2795">
        <f t="shared" si="259"/>
        <v>0</v>
      </c>
    </row>
    <row r="2796" spans="1:38" x14ac:dyDescent="0.3">
      <c r="A2796">
        <v>2795</v>
      </c>
      <c r="B2796" t="s">
        <v>20</v>
      </c>
      <c r="C2796" t="s">
        <v>27</v>
      </c>
      <c r="D2796">
        <v>295</v>
      </c>
      <c r="E2796">
        <v>11661673976.287701</v>
      </c>
      <c r="F2796">
        <v>3933836.0983151202</v>
      </c>
      <c r="G2796">
        <v>4475089090.1633902</v>
      </c>
      <c r="H2796">
        <v>9756213716.9517498</v>
      </c>
      <c r="I2796">
        <v>2458383.8851206801</v>
      </c>
      <c r="J2796">
        <v>-14342767.085305201</v>
      </c>
      <c r="K2796">
        <v>3968.5477016022701</v>
      </c>
      <c r="L2796">
        <v>1058147.00648597</v>
      </c>
      <c r="M2796">
        <v>1549537.28263273</v>
      </c>
      <c r="Y2796" s="15">
        <f t="shared" si="253"/>
        <v>1</v>
      </c>
      <c r="Z2796" s="15">
        <f t="shared" si="254"/>
        <v>1</v>
      </c>
      <c r="AD2796" s="15">
        <f t="shared" si="255"/>
        <v>1</v>
      </c>
      <c r="AE2796" s="15">
        <f t="shared" si="256"/>
        <v>1</v>
      </c>
      <c r="AI2796" t="str">
        <f t="shared" si="257"/>
        <v/>
      </c>
      <c r="AJ2796" t="str">
        <f t="shared" si="258"/>
        <v/>
      </c>
      <c r="AL2796">
        <f t="shared" si="259"/>
        <v>0</v>
      </c>
    </row>
    <row r="2797" spans="1:38" x14ac:dyDescent="0.3">
      <c r="A2797">
        <v>2796</v>
      </c>
      <c r="B2797" t="s">
        <v>20</v>
      </c>
      <c r="C2797" t="s">
        <v>27</v>
      </c>
      <c r="D2797">
        <v>296</v>
      </c>
      <c r="E2797">
        <v>9892376781.9291592</v>
      </c>
      <c r="F2797">
        <v>3663722.3264414798</v>
      </c>
      <c r="G2797">
        <v>4472749732.2795496</v>
      </c>
      <c r="H2797">
        <v>8108391132.5661898</v>
      </c>
      <c r="I2797">
        <v>2557861.1625492601</v>
      </c>
      <c r="J2797">
        <v>-14097686.073815299</v>
      </c>
      <c r="K2797">
        <v>3169.98875907911</v>
      </c>
      <c r="L2797">
        <v>1394124.01824229</v>
      </c>
      <c r="M2797">
        <v>1802518.5730699201</v>
      </c>
      <c r="Y2797" s="15">
        <f t="shared" si="253"/>
        <v>1</v>
      </c>
      <c r="Z2797" s="15">
        <f t="shared" si="254"/>
        <v>1</v>
      </c>
      <c r="AD2797" s="15">
        <f t="shared" si="255"/>
        <v>1</v>
      </c>
      <c r="AE2797" s="15">
        <f t="shared" si="256"/>
        <v>1</v>
      </c>
      <c r="AI2797" t="str">
        <f t="shared" si="257"/>
        <v/>
      </c>
      <c r="AJ2797" t="str">
        <f t="shared" si="258"/>
        <v/>
      </c>
      <c r="AL2797">
        <f t="shared" si="259"/>
        <v>0</v>
      </c>
    </row>
    <row r="2798" spans="1:38" x14ac:dyDescent="0.3">
      <c r="A2798">
        <v>2797</v>
      </c>
      <c r="B2798" t="s">
        <v>20</v>
      </c>
      <c r="C2798" t="s">
        <v>27</v>
      </c>
      <c r="D2798">
        <v>297</v>
      </c>
      <c r="E2798">
        <v>8495786401.9306002</v>
      </c>
      <c r="F2798">
        <v>3689983.8416578001</v>
      </c>
      <c r="G2798">
        <v>4473533923.95576</v>
      </c>
      <c r="H2798">
        <v>6893521961.4101</v>
      </c>
      <c r="I2798">
        <v>2370657.5458550099</v>
      </c>
      <c r="J2798">
        <v>-14131842.285661699</v>
      </c>
      <c r="K2798">
        <v>2907.85228489165</v>
      </c>
      <c r="L2798">
        <v>1381281.5487637301</v>
      </c>
      <c r="M2798">
        <v>1728486.90511579</v>
      </c>
      <c r="Y2798" s="15">
        <f t="shared" si="253"/>
        <v>1</v>
      </c>
      <c r="Z2798" s="15">
        <f t="shared" si="254"/>
        <v>1</v>
      </c>
      <c r="AD2798" s="15">
        <f t="shared" si="255"/>
        <v>1</v>
      </c>
      <c r="AE2798" s="15">
        <f t="shared" si="256"/>
        <v>1</v>
      </c>
      <c r="AI2798" t="str">
        <f t="shared" si="257"/>
        <v/>
      </c>
      <c r="AJ2798" t="str">
        <f t="shared" si="258"/>
        <v/>
      </c>
      <c r="AL2798">
        <f t="shared" si="259"/>
        <v>0</v>
      </c>
    </row>
    <row r="2799" spans="1:38" x14ac:dyDescent="0.3">
      <c r="A2799">
        <v>2798</v>
      </c>
      <c r="B2799" t="s">
        <v>20</v>
      </c>
      <c r="C2799" t="s">
        <v>27</v>
      </c>
      <c r="D2799">
        <v>298</v>
      </c>
      <c r="E2799">
        <v>7949823038.7062302</v>
      </c>
      <c r="F2799">
        <v>4032539.2135780202</v>
      </c>
      <c r="G2799">
        <v>4475115465.4836397</v>
      </c>
      <c r="H2799">
        <v>5727089731.9615297</v>
      </c>
      <c r="I2799">
        <v>2559815.2275688299</v>
      </c>
      <c r="J2799">
        <v>-14164736.0894852</v>
      </c>
      <c r="K2799">
        <v>2237.3059079739901</v>
      </c>
      <c r="L2799">
        <v>1737848.58327434</v>
      </c>
      <c r="M2799">
        <v>2026304.3599262999</v>
      </c>
      <c r="Y2799" s="15">
        <f t="shared" si="253"/>
        <v>1</v>
      </c>
      <c r="Z2799" s="15">
        <f t="shared" si="254"/>
        <v>1</v>
      </c>
      <c r="AD2799" s="15">
        <f t="shared" si="255"/>
        <v>1</v>
      </c>
      <c r="AE2799" s="15">
        <f t="shared" si="256"/>
        <v>1</v>
      </c>
      <c r="AI2799" t="str">
        <f t="shared" si="257"/>
        <v/>
      </c>
      <c r="AJ2799" t="str">
        <f t="shared" si="258"/>
        <v/>
      </c>
      <c r="AL2799">
        <f t="shared" si="259"/>
        <v>0</v>
      </c>
    </row>
    <row r="2800" spans="1:38" x14ac:dyDescent="0.3">
      <c r="A2800">
        <v>2799</v>
      </c>
      <c r="B2800" t="s">
        <v>20</v>
      </c>
      <c r="C2800" t="s">
        <v>27</v>
      </c>
      <c r="D2800">
        <v>299</v>
      </c>
      <c r="E2800">
        <v>6040941396.1221199</v>
      </c>
      <c r="F2800">
        <v>3946986.9226206299</v>
      </c>
      <c r="G2800">
        <v>4473554815.6679296</v>
      </c>
      <c r="H2800">
        <v>4659040248.0216303</v>
      </c>
      <c r="I2800">
        <v>2619606.3877581898</v>
      </c>
      <c r="J2800">
        <v>-14129775.7623854</v>
      </c>
      <c r="K2800">
        <v>1778.5268312804601</v>
      </c>
      <c r="L2800">
        <v>1950928.9516552801</v>
      </c>
      <c r="M2800">
        <v>2185590.38286976</v>
      </c>
      <c r="Y2800" s="15">
        <f t="shared" si="253"/>
        <v>1</v>
      </c>
      <c r="Z2800" s="15">
        <f t="shared" si="254"/>
        <v>1</v>
      </c>
      <c r="AD2800" s="15">
        <f t="shared" si="255"/>
        <v>1</v>
      </c>
      <c r="AE2800" s="15">
        <f t="shared" si="256"/>
        <v>1</v>
      </c>
      <c r="AI2800" t="str">
        <f t="shared" si="257"/>
        <v/>
      </c>
      <c r="AJ2800" t="str">
        <f t="shared" si="258"/>
        <v/>
      </c>
      <c r="AL2800">
        <f t="shared" si="259"/>
        <v>0</v>
      </c>
    </row>
    <row r="2801" spans="1:38" x14ac:dyDescent="0.3">
      <c r="A2801">
        <v>2800</v>
      </c>
      <c r="B2801" t="s">
        <v>20</v>
      </c>
      <c r="C2801" t="s">
        <v>27</v>
      </c>
      <c r="D2801">
        <v>300</v>
      </c>
      <c r="E2801">
        <v>8320378938.2064104</v>
      </c>
      <c r="F2801">
        <v>3732831.1124674198</v>
      </c>
      <c r="G2801">
        <v>4474264813.0408802</v>
      </c>
      <c r="H2801">
        <v>6879505263.7701397</v>
      </c>
      <c r="I2801">
        <v>2471991.3161604302</v>
      </c>
      <c r="J2801">
        <v>-14815184.392988199</v>
      </c>
      <c r="K2801">
        <v>2782.9811612993799</v>
      </c>
      <c r="L2801">
        <v>1484627.0315553199</v>
      </c>
      <c r="M2801">
        <v>1831126.41024804</v>
      </c>
      <c r="Y2801" s="15">
        <f t="shared" si="253"/>
        <v>1</v>
      </c>
      <c r="Z2801" s="15">
        <f t="shared" si="254"/>
        <v>1</v>
      </c>
      <c r="AD2801" s="15">
        <f t="shared" si="255"/>
        <v>1</v>
      </c>
      <c r="AE2801" s="15">
        <f t="shared" si="256"/>
        <v>1</v>
      </c>
      <c r="AI2801" t="str">
        <f t="shared" si="257"/>
        <v/>
      </c>
      <c r="AJ2801" t="str">
        <f t="shared" si="258"/>
        <v/>
      </c>
      <c r="AL2801">
        <f t="shared" si="259"/>
        <v>0</v>
      </c>
    </row>
    <row r="2802" spans="1:38" x14ac:dyDescent="0.3">
      <c r="A2802">
        <v>2801</v>
      </c>
      <c r="B2802" t="s">
        <v>20</v>
      </c>
      <c r="C2802" t="s">
        <v>27</v>
      </c>
      <c r="D2802">
        <v>301</v>
      </c>
      <c r="E2802">
        <v>8676852749.9040909</v>
      </c>
      <c r="F2802">
        <v>4286166.9423696799</v>
      </c>
      <c r="G2802">
        <v>4474715327.9888601</v>
      </c>
      <c r="H2802">
        <v>6798138058.7150803</v>
      </c>
      <c r="I2802">
        <v>2870656.1948579401</v>
      </c>
      <c r="J2802">
        <v>-16265575.247212401</v>
      </c>
      <c r="K2802">
        <v>2368.1477673614199</v>
      </c>
      <c r="L2802">
        <v>1894969.94074038</v>
      </c>
      <c r="M2802">
        <v>2237371.1052568499</v>
      </c>
      <c r="Y2802" s="15">
        <f t="shared" si="253"/>
        <v>1</v>
      </c>
      <c r="Z2802" s="15">
        <f t="shared" si="254"/>
        <v>1</v>
      </c>
      <c r="AD2802" s="15">
        <f t="shared" si="255"/>
        <v>1</v>
      </c>
      <c r="AE2802" s="15">
        <f t="shared" si="256"/>
        <v>1</v>
      </c>
      <c r="AI2802" t="str">
        <f t="shared" si="257"/>
        <v/>
      </c>
      <c r="AJ2802" t="str">
        <f t="shared" si="258"/>
        <v/>
      </c>
      <c r="AL2802">
        <f t="shared" si="259"/>
        <v>0</v>
      </c>
    </row>
    <row r="2803" spans="1:38" x14ac:dyDescent="0.3">
      <c r="A2803">
        <v>2802</v>
      </c>
      <c r="B2803" t="s">
        <v>20</v>
      </c>
      <c r="C2803" t="s">
        <v>27</v>
      </c>
      <c r="D2803">
        <v>302</v>
      </c>
      <c r="E2803">
        <v>7373389200.29776</v>
      </c>
      <c r="F2803">
        <v>4096945.9090597001</v>
      </c>
      <c r="G2803">
        <v>4474271771.4220304</v>
      </c>
      <c r="H2803">
        <v>5779041157.3532495</v>
      </c>
      <c r="I2803">
        <v>2565791.3995212899</v>
      </c>
      <c r="J2803">
        <v>-13634458.8962688</v>
      </c>
      <c r="K2803">
        <v>2252.3425553735401</v>
      </c>
      <c r="L2803">
        <v>1736368.5530728099</v>
      </c>
      <c r="M2803">
        <v>2027440.9621613</v>
      </c>
      <c r="Y2803" s="15">
        <f t="shared" si="253"/>
        <v>1</v>
      </c>
      <c r="Z2803" s="15">
        <f t="shared" si="254"/>
        <v>1</v>
      </c>
      <c r="AD2803" s="15">
        <f t="shared" si="255"/>
        <v>1</v>
      </c>
      <c r="AE2803" s="15">
        <f t="shared" si="256"/>
        <v>1</v>
      </c>
      <c r="AI2803" t="str">
        <f t="shared" si="257"/>
        <v/>
      </c>
      <c r="AJ2803" t="str">
        <f t="shared" si="258"/>
        <v/>
      </c>
      <c r="AL2803">
        <f t="shared" si="259"/>
        <v>0</v>
      </c>
    </row>
    <row r="2804" spans="1:38" x14ac:dyDescent="0.3">
      <c r="A2804">
        <v>2803</v>
      </c>
      <c r="B2804" t="s">
        <v>20</v>
      </c>
      <c r="C2804" t="s">
        <v>27</v>
      </c>
      <c r="D2804">
        <v>303</v>
      </c>
      <c r="E2804">
        <v>6723649973.2219896</v>
      </c>
      <c r="F2804">
        <v>4077815.8438823498</v>
      </c>
      <c r="G2804">
        <v>4474348267.4586802</v>
      </c>
      <c r="H2804">
        <v>4425689012.7641401</v>
      </c>
      <c r="I2804">
        <v>2689090.6738624698</v>
      </c>
      <c r="J2804">
        <v>-14020326.822635701</v>
      </c>
      <c r="K2804">
        <v>1645.7938944867601</v>
      </c>
      <c r="L2804">
        <v>2053904.40705557</v>
      </c>
      <c r="M2804">
        <v>2276812.6590901902</v>
      </c>
      <c r="Y2804" s="15">
        <f t="shared" si="253"/>
        <v>1</v>
      </c>
      <c r="Z2804" s="15">
        <f t="shared" si="254"/>
        <v>1</v>
      </c>
      <c r="AD2804" s="15">
        <f t="shared" si="255"/>
        <v>1</v>
      </c>
      <c r="AE2804" s="15">
        <f t="shared" si="256"/>
        <v>1</v>
      </c>
      <c r="AI2804" t="str">
        <f t="shared" si="257"/>
        <v/>
      </c>
      <c r="AJ2804" t="str">
        <f t="shared" si="258"/>
        <v/>
      </c>
      <c r="AL2804">
        <f t="shared" si="259"/>
        <v>0</v>
      </c>
    </row>
    <row r="2805" spans="1:38" x14ac:dyDescent="0.3">
      <c r="A2805">
        <v>2804</v>
      </c>
      <c r="B2805" t="s">
        <v>20</v>
      </c>
      <c r="C2805" t="s">
        <v>27</v>
      </c>
      <c r="D2805">
        <v>304</v>
      </c>
      <c r="E2805">
        <v>7628760296.6522198</v>
      </c>
      <c r="F2805">
        <v>3443795.4447174799</v>
      </c>
      <c r="G2805">
        <v>4472671777.8078403</v>
      </c>
      <c r="H2805">
        <v>6161304743.1433401</v>
      </c>
      <c r="I2805">
        <v>2475132.2366892602</v>
      </c>
      <c r="J2805">
        <v>-14608010.3896494</v>
      </c>
      <c r="K2805">
        <v>2489.28305801742</v>
      </c>
      <c r="L2805">
        <v>1590845.9375006601</v>
      </c>
      <c r="M2805">
        <v>1901171.7797786901</v>
      </c>
      <c r="Y2805" s="15">
        <f t="shared" si="253"/>
        <v>1</v>
      </c>
      <c r="Z2805" s="15">
        <f t="shared" si="254"/>
        <v>1</v>
      </c>
      <c r="AD2805" s="15">
        <f t="shared" si="255"/>
        <v>1</v>
      </c>
      <c r="AE2805" s="15">
        <f t="shared" si="256"/>
        <v>1</v>
      </c>
      <c r="AI2805" t="str">
        <f t="shared" si="257"/>
        <v/>
      </c>
      <c r="AJ2805" t="str">
        <f t="shared" si="258"/>
        <v/>
      </c>
      <c r="AL2805">
        <f t="shared" si="259"/>
        <v>0</v>
      </c>
    </row>
    <row r="2806" spans="1:38" x14ac:dyDescent="0.3">
      <c r="A2806">
        <v>2805</v>
      </c>
      <c r="B2806" t="s">
        <v>20</v>
      </c>
      <c r="C2806" t="s">
        <v>27</v>
      </c>
      <c r="D2806">
        <v>305</v>
      </c>
      <c r="E2806">
        <v>9249807107.9334507</v>
      </c>
      <c r="F2806">
        <v>4172386.5476894402</v>
      </c>
      <c r="G2806">
        <v>4474162159.7803497</v>
      </c>
      <c r="H2806">
        <v>7260451939.2074099</v>
      </c>
      <c r="I2806">
        <v>2610709.0363326399</v>
      </c>
      <c r="J2806">
        <v>-13549988.487937</v>
      </c>
      <c r="K2806">
        <v>2781.02685445424</v>
      </c>
      <c r="L2806">
        <v>1568670.3053474</v>
      </c>
      <c r="M2806">
        <v>1934356.7885328201</v>
      </c>
      <c r="Y2806" s="15">
        <f t="shared" ref="Y2806:Y2869" si="260">IF(K2806&lt;cet_BRA_lo,1,0)</f>
        <v>1</v>
      </c>
      <c r="Z2806" s="15">
        <f t="shared" ref="Z2806:Z2869" si="261">IF(K2806&lt;cet_BRA_hi,1,0)</f>
        <v>1</v>
      </c>
      <c r="AD2806" s="15">
        <f t="shared" ref="AD2806:AD2869" si="262">IF(L2806&lt;0,0,1)</f>
        <v>1</v>
      </c>
      <c r="AE2806" s="15">
        <f t="shared" ref="AE2806:AE2869" si="263">IF(M2806&lt;0,0,1)</f>
        <v>1</v>
      </c>
      <c r="AI2806" t="str">
        <f t="shared" ref="AI2806:AI2869" si="264">IF(Y2806&lt;&gt;AD2806,"ERROR!","")</f>
        <v/>
      </c>
      <c r="AJ2806" t="str">
        <f t="shared" ref="AJ2806:AJ2869" si="265">IF(Z2806&lt;&gt;AE2806,"ERROR!","")</f>
        <v/>
      </c>
      <c r="AL2806">
        <f t="shared" si="259"/>
        <v>0</v>
      </c>
    </row>
    <row r="2807" spans="1:38" x14ac:dyDescent="0.3">
      <c r="A2807">
        <v>2806</v>
      </c>
      <c r="B2807" t="s">
        <v>20</v>
      </c>
      <c r="C2807" t="s">
        <v>27</v>
      </c>
      <c r="D2807">
        <v>306</v>
      </c>
      <c r="E2807">
        <v>8559134889.30721</v>
      </c>
      <c r="F2807">
        <v>4140359.8154012398</v>
      </c>
      <c r="G2807">
        <v>4474570829.23524</v>
      </c>
      <c r="H2807">
        <v>6970885172.8343</v>
      </c>
      <c r="I2807">
        <v>2655079.61261144</v>
      </c>
      <c r="J2807">
        <v>-15501138.493731501</v>
      </c>
      <c r="K2807">
        <v>2625.4900755981398</v>
      </c>
      <c r="L2807">
        <v>1654600.2484939201</v>
      </c>
      <c r="M2807">
        <v>2005702.1502608601</v>
      </c>
      <c r="Y2807" s="15">
        <f t="shared" si="260"/>
        <v>1</v>
      </c>
      <c r="Z2807" s="15">
        <f t="shared" si="261"/>
        <v>1</v>
      </c>
      <c r="AD2807" s="15">
        <f t="shared" si="262"/>
        <v>1</v>
      </c>
      <c r="AE2807" s="15">
        <f t="shared" si="263"/>
        <v>1</v>
      </c>
      <c r="AI2807" t="str">
        <f t="shared" si="264"/>
        <v/>
      </c>
      <c r="AJ2807" t="str">
        <f t="shared" si="265"/>
        <v/>
      </c>
      <c r="AL2807">
        <f t="shared" si="259"/>
        <v>0</v>
      </c>
    </row>
    <row r="2808" spans="1:38" x14ac:dyDescent="0.3">
      <c r="A2808">
        <v>2807</v>
      </c>
      <c r="B2808" t="s">
        <v>20</v>
      </c>
      <c r="C2808" t="s">
        <v>27</v>
      </c>
      <c r="D2808">
        <v>307</v>
      </c>
      <c r="E2808">
        <v>7758253696.0228205</v>
      </c>
      <c r="F2808">
        <v>3933566.4780857698</v>
      </c>
      <c r="G2808">
        <v>4474182127.0099297</v>
      </c>
      <c r="H2808">
        <v>6064818451.9155903</v>
      </c>
      <c r="I2808">
        <v>2606547.9258950902</v>
      </c>
      <c r="J2808">
        <v>-15088304.5915356</v>
      </c>
      <c r="K2808">
        <v>2326.7626854905898</v>
      </c>
      <c r="L2808">
        <v>1736109.5873169701</v>
      </c>
      <c r="M2808">
        <v>2041575.7138624201</v>
      </c>
      <c r="Y2808" s="15">
        <f t="shared" si="260"/>
        <v>1</v>
      </c>
      <c r="Z2808" s="15">
        <f t="shared" si="261"/>
        <v>1</v>
      </c>
      <c r="AD2808" s="15">
        <f t="shared" si="262"/>
        <v>1</v>
      </c>
      <c r="AE2808" s="15">
        <f t="shared" si="263"/>
        <v>1</v>
      </c>
      <c r="AI2808" t="str">
        <f t="shared" si="264"/>
        <v/>
      </c>
      <c r="AJ2808" t="str">
        <f t="shared" si="265"/>
        <v/>
      </c>
      <c r="AL2808">
        <f t="shared" si="259"/>
        <v>0</v>
      </c>
    </row>
    <row r="2809" spans="1:38" x14ac:dyDescent="0.3">
      <c r="A2809">
        <v>2808</v>
      </c>
      <c r="B2809" t="s">
        <v>20</v>
      </c>
      <c r="C2809" t="s">
        <v>27</v>
      </c>
      <c r="D2809">
        <v>308</v>
      </c>
      <c r="E2809">
        <v>7992837928.83459</v>
      </c>
      <c r="F2809">
        <v>3995115.6216171598</v>
      </c>
      <c r="G2809">
        <v>4473172450.84021</v>
      </c>
      <c r="H2809">
        <v>7063205271.6621199</v>
      </c>
      <c r="I2809">
        <v>2568370.0519056101</v>
      </c>
      <c r="J2809">
        <v>-13620263.389994601</v>
      </c>
      <c r="K2809">
        <v>2750.0730536947099</v>
      </c>
      <c r="L2809">
        <v>1554640.6698233001</v>
      </c>
      <c r="M2809">
        <v>1910392.44911169</v>
      </c>
      <c r="Y2809" s="15">
        <f t="shared" si="260"/>
        <v>1</v>
      </c>
      <c r="Z2809" s="15">
        <f t="shared" si="261"/>
        <v>1</v>
      </c>
      <c r="AD2809" s="15">
        <f t="shared" si="262"/>
        <v>1</v>
      </c>
      <c r="AE2809" s="15">
        <f t="shared" si="263"/>
        <v>1</v>
      </c>
      <c r="AI2809" t="str">
        <f t="shared" si="264"/>
        <v/>
      </c>
      <c r="AJ2809" t="str">
        <f t="shared" si="265"/>
        <v/>
      </c>
      <c r="AL2809">
        <f t="shared" si="259"/>
        <v>0</v>
      </c>
    </row>
    <row r="2810" spans="1:38" x14ac:dyDescent="0.3">
      <c r="A2810">
        <v>2809</v>
      </c>
      <c r="B2810" t="s">
        <v>20</v>
      </c>
      <c r="C2810" t="s">
        <v>27</v>
      </c>
      <c r="D2810">
        <v>309</v>
      </c>
      <c r="E2810">
        <v>7305715805.18009</v>
      </c>
      <c r="F2810">
        <v>3673976.65966311</v>
      </c>
      <c r="G2810">
        <v>4472384756.3899002</v>
      </c>
      <c r="H2810">
        <v>5745099182.6729202</v>
      </c>
      <c r="I2810">
        <v>2455257.34312427</v>
      </c>
      <c r="J2810">
        <v>-13637781.8254194</v>
      </c>
      <c r="K2810">
        <v>2339.9173201789099</v>
      </c>
      <c r="L2810">
        <v>1630705.9361562999</v>
      </c>
      <c r="M2810">
        <v>1920068.7930767999</v>
      </c>
      <c r="Y2810" s="15">
        <f t="shared" si="260"/>
        <v>1</v>
      </c>
      <c r="Z2810" s="15">
        <f t="shared" si="261"/>
        <v>1</v>
      </c>
      <c r="AD2810" s="15">
        <f t="shared" si="262"/>
        <v>1</v>
      </c>
      <c r="AE2810" s="15">
        <f t="shared" si="263"/>
        <v>1</v>
      </c>
      <c r="AI2810" t="str">
        <f t="shared" si="264"/>
        <v/>
      </c>
      <c r="AJ2810" t="str">
        <f t="shared" si="265"/>
        <v/>
      </c>
      <c r="AL2810">
        <f t="shared" si="259"/>
        <v>0</v>
      </c>
    </row>
    <row r="2811" spans="1:38" x14ac:dyDescent="0.3">
      <c r="A2811">
        <v>2810</v>
      </c>
      <c r="B2811" t="s">
        <v>20</v>
      </c>
      <c r="C2811" t="s">
        <v>27</v>
      </c>
      <c r="D2811">
        <v>310</v>
      </c>
      <c r="E2811">
        <v>8658408074.1118603</v>
      </c>
      <c r="F2811">
        <v>3693557.6079696398</v>
      </c>
      <c r="G2811">
        <v>4472175925.7106705</v>
      </c>
      <c r="H2811">
        <v>7716000529.0857401</v>
      </c>
      <c r="I2811">
        <v>2555564.17578658</v>
      </c>
      <c r="J2811">
        <v>-13832449.989694601</v>
      </c>
      <c r="K2811">
        <v>3019.29437037551</v>
      </c>
      <c r="L2811">
        <v>1448143.93983807</v>
      </c>
      <c r="M2811">
        <v>1836774.994952</v>
      </c>
      <c r="Y2811" s="15">
        <f t="shared" si="260"/>
        <v>1</v>
      </c>
      <c r="Z2811" s="15">
        <f t="shared" si="261"/>
        <v>1</v>
      </c>
      <c r="AD2811" s="15">
        <f t="shared" si="262"/>
        <v>1</v>
      </c>
      <c r="AE2811" s="15">
        <f t="shared" si="263"/>
        <v>1</v>
      </c>
      <c r="AI2811" t="str">
        <f t="shared" si="264"/>
        <v/>
      </c>
      <c r="AJ2811" t="str">
        <f t="shared" si="265"/>
        <v/>
      </c>
      <c r="AL2811">
        <f t="shared" si="259"/>
        <v>0</v>
      </c>
    </row>
    <row r="2812" spans="1:38" x14ac:dyDescent="0.3">
      <c r="A2812">
        <v>2811</v>
      </c>
      <c r="B2812" t="s">
        <v>20</v>
      </c>
      <c r="C2812" t="s">
        <v>27</v>
      </c>
      <c r="D2812">
        <v>311</v>
      </c>
      <c r="E2812">
        <v>7637854324.4736204</v>
      </c>
      <c r="F2812">
        <v>3736005.0125959902</v>
      </c>
      <c r="G2812">
        <v>4473966458.3327198</v>
      </c>
      <c r="H2812">
        <v>5706662334.5199604</v>
      </c>
      <c r="I2812">
        <v>2510397.06479833</v>
      </c>
      <c r="J2812">
        <v>-14459904.5929737</v>
      </c>
      <c r="K2812">
        <v>2273.2110447947798</v>
      </c>
      <c r="L2812">
        <v>1691362.2131092499</v>
      </c>
      <c r="M2812">
        <v>1978789.1250027199</v>
      </c>
      <c r="Y2812" s="15">
        <f t="shared" si="260"/>
        <v>1</v>
      </c>
      <c r="Z2812" s="15">
        <f t="shared" si="261"/>
        <v>1</v>
      </c>
      <c r="AD2812" s="15">
        <f t="shared" si="262"/>
        <v>1</v>
      </c>
      <c r="AE2812" s="15">
        <f t="shared" si="263"/>
        <v>1</v>
      </c>
      <c r="AI2812" t="str">
        <f t="shared" si="264"/>
        <v/>
      </c>
      <c r="AJ2812" t="str">
        <f t="shared" si="265"/>
        <v/>
      </c>
      <c r="AL2812">
        <f t="shared" si="259"/>
        <v>0</v>
      </c>
    </row>
    <row r="2813" spans="1:38" x14ac:dyDescent="0.3">
      <c r="A2813">
        <v>2812</v>
      </c>
      <c r="B2813" t="s">
        <v>20</v>
      </c>
      <c r="C2813" t="s">
        <v>27</v>
      </c>
      <c r="D2813">
        <v>312</v>
      </c>
      <c r="E2813">
        <v>6924459201.2989702</v>
      </c>
      <c r="F2813">
        <v>4140727.97906075</v>
      </c>
      <c r="G2813">
        <v>4474359346.2874002</v>
      </c>
      <c r="H2813">
        <v>5334474033.0135098</v>
      </c>
      <c r="I2813">
        <v>2506659.76272672</v>
      </c>
      <c r="J2813">
        <v>-13356482.3383455</v>
      </c>
      <c r="K2813">
        <v>2128.1205021660899</v>
      </c>
      <c r="L2813">
        <v>1741042.3330709699</v>
      </c>
      <c r="M2813">
        <v>2009723.2726475201</v>
      </c>
      <c r="Y2813" s="15">
        <f t="shared" si="260"/>
        <v>1</v>
      </c>
      <c r="Z2813" s="15">
        <f t="shared" si="261"/>
        <v>1</v>
      </c>
      <c r="AD2813" s="15">
        <f t="shared" si="262"/>
        <v>1</v>
      </c>
      <c r="AE2813" s="15">
        <f t="shared" si="263"/>
        <v>1</v>
      </c>
      <c r="AI2813" t="str">
        <f t="shared" si="264"/>
        <v/>
      </c>
      <c r="AJ2813" t="str">
        <f t="shared" si="265"/>
        <v/>
      </c>
      <c r="AL2813">
        <f t="shared" si="259"/>
        <v>0</v>
      </c>
    </row>
    <row r="2814" spans="1:38" x14ac:dyDescent="0.3">
      <c r="A2814">
        <v>2813</v>
      </c>
      <c r="B2814" t="s">
        <v>20</v>
      </c>
      <c r="C2814" t="s">
        <v>27</v>
      </c>
      <c r="D2814">
        <v>313</v>
      </c>
      <c r="E2814">
        <v>9001826658.9945297</v>
      </c>
      <c r="F2814">
        <v>4108287.8753449102</v>
      </c>
      <c r="G2814">
        <v>4474212544.5927601</v>
      </c>
      <c r="H2814">
        <v>6743319657.2703104</v>
      </c>
      <c r="I2814">
        <v>2673388.2430202002</v>
      </c>
      <c r="J2814">
        <v>-13856353.9343691</v>
      </c>
      <c r="K2814">
        <v>2522.3869652588101</v>
      </c>
      <c r="L2814">
        <v>1705569.66683157</v>
      </c>
      <c r="M2814">
        <v>2045209.79820491</v>
      </c>
      <c r="Y2814" s="15">
        <f t="shared" si="260"/>
        <v>1</v>
      </c>
      <c r="Z2814" s="15">
        <f t="shared" si="261"/>
        <v>1</v>
      </c>
      <c r="AD2814" s="15">
        <f t="shared" si="262"/>
        <v>1</v>
      </c>
      <c r="AE2814" s="15">
        <f t="shared" si="263"/>
        <v>1</v>
      </c>
      <c r="AI2814" t="str">
        <f t="shared" si="264"/>
        <v/>
      </c>
      <c r="AJ2814" t="str">
        <f t="shared" si="265"/>
        <v/>
      </c>
      <c r="AL2814">
        <f t="shared" si="259"/>
        <v>0</v>
      </c>
    </row>
    <row r="2815" spans="1:38" x14ac:dyDescent="0.3">
      <c r="A2815">
        <v>2814</v>
      </c>
      <c r="B2815" t="s">
        <v>20</v>
      </c>
      <c r="C2815" t="s">
        <v>27</v>
      </c>
      <c r="D2815">
        <v>314</v>
      </c>
      <c r="E2815">
        <v>9210238814.1528797</v>
      </c>
      <c r="F2815">
        <v>4205686.7697764998</v>
      </c>
      <c r="G2815">
        <v>4473407525.14608</v>
      </c>
      <c r="H2815">
        <v>7997994209.73979</v>
      </c>
      <c r="I2815">
        <v>2789479.2754870602</v>
      </c>
      <c r="J2815">
        <v>-14681210.046781501</v>
      </c>
      <c r="K2815">
        <v>2867.1997243439901</v>
      </c>
      <c r="L2815">
        <v>1641586.58140577</v>
      </c>
      <c r="M2815">
        <v>2044420.7850595401</v>
      </c>
      <c r="Y2815" s="15">
        <f t="shared" si="260"/>
        <v>1</v>
      </c>
      <c r="Z2815" s="15">
        <f t="shared" si="261"/>
        <v>1</v>
      </c>
      <c r="AD2815" s="15">
        <f t="shared" si="262"/>
        <v>1</v>
      </c>
      <c r="AE2815" s="15">
        <f t="shared" si="263"/>
        <v>1</v>
      </c>
      <c r="AI2815" t="str">
        <f t="shared" si="264"/>
        <v/>
      </c>
      <c r="AJ2815" t="str">
        <f t="shared" si="265"/>
        <v/>
      </c>
      <c r="AL2815">
        <f t="shared" si="259"/>
        <v>0</v>
      </c>
    </row>
    <row r="2816" spans="1:38" x14ac:dyDescent="0.3">
      <c r="A2816">
        <v>2815</v>
      </c>
      <c r="B2816" t="s">
        <v>20</v>
      </c>
      <c r="C2816" t="s">
        <v>27</v>
      </c>
      <c r="D2816">
        <v>315</v>
      </c>
      <c r="E2816">
        <v>7698998801.39217</v>
      </c>
      <c r="F2816">
        <v>4025325.9934940101</v>
      </c>
      <c r="G2816">
        <v>4473342821.7207003</v>
      </c>
      <c r="H2816">
        <v>6170303811.3492498</v>
      </c>
      <c r="I2816">
        <v>2720996.97317603</v>
      </c>
      <c r="J2816">
        <v>-13928372.480453501</v>
      </c>
      <c r="K2816">
        <v>2267.6628721666998</v>
      </c>
      <c r="L2816">
        <v>1835419.10457938</v>
      </c>
      <c r="M2816">
        <v>2146198.20205857</v>
      </c>
      <c r="Y2816" s="15">
        <f t="shared" si="260"/>
        <v>1</v>
      </c>
      <c r="Z2816" s="15">
        <f t="shared" si="261"/>
        <v>1</v>
      </c>
      <c r="AD2816" s="15">
        <f t="shared" si="262"/>
        <v>1</v>
      </c>
      <c r="AE2816" s="15">
        <f t="shared" si="263"/>
        <v>1</v>
      </c>
      <c r="AI2816" t="str">
        <f t="shared" si="264"/>
        <v/>
      </c>
      <c r="AJ2816" t="str">
        <f t="shared" si="265"/>
        <v/>
      </c>
      <c r="AL2816">
        <f t="shared" si="259"/>
        <v>0</v>
      </c>
    </row>
    <row r="2817" spans="1:38" x14ac:dyDescent="0.3">
      <c r="A2817">
        <v>2816</v>
      </c>
      <c r="B2817" t="s">
        <v>20</v>
      </c>
      <c r="C2817" t="s">
        <v>27</v>
      </c>
      <c r="D2817">
        <v>316</v>
      </c>
      <c r="E2817">
        <v>10692052692.3325</v>
      </c>
      <c r="F2817">
        <v>3890286.7634626199</v>
      </c>
      <c r="G2817">
        <v>4473237683.6363297</v>
      </c>
      <c r="H2817">
        <v>8675308295.1733494</v>
      </c>
      <c r="I2817">
        <v>2627545.56692409</v>
      </c>
      <c r="J2817">
        <v>-14156446.965005901</v>
      </c>
      <c r="K2817">
        <v>3301.67758244779</v>
      </c>
      <c r="L2817">
        <v>1382443.01373578</v>
      </c>
      <c r="M2817">
        <v>1819391.4306627801</v>
      </c>
      <c r="Y2817" s="15">
        <f t="shared" si="260"/>
        <v>1</v>
      </c>
      <c r="Z2817" s="15">
        <f t="shared" si="261"/>
        <v>1</v>
      </c>
      <c r="AD2817" s="15">
        <f t="shared" si="262"/>
        <v>1</v>
      </c>
      <c r="AE2817" s="15">
        <f t="shared" si="263"/>
        <v>1</v>
      </c>
      <c r="AI2817" t="str">
        <f t="shared" si="264"/>
        <v/>
      </c>
      <c r="AJ2817" t="str">
        <f t="shared" si="265"/>
        <v/>
      </c>
      <c r="AL2817">
        <f t="shared" si="259"/>
        <v>0</v>
      </c>
    </row>
    <row r="2818" spans="1:38" x14ac:dyDescent="0.3">
      <c r="A2818">
        <v>2817</v>
      </c>
      <c r="B2818" t="s">
        <v>20</v>
      </c>
      <c r="C2818" t="s">
        <v>27</v>
      </c>
      <c r="D2818">
        <v>317</v>
      </c>
      <c r="E2818">
        <v>8524733060.3529396</v>
      </c>
      <c r="F2818">
        <v>3941900.4987272201</v>
      </c>
      <c r="G2818">
        <v>4474781241.2103395</v>
      </c>
      <c r="H2818">
        <v>6380195997.4435902</v>
      </c>
      <c r="I2818">
        <v>2609721.6802389501</v>
      </c>
      <c r="J2818">
        <v>-14626624.682140401</v>
      </c>
      <c r="K2818">
        <v>2444.7802406497999</v>
      </c>
      <c r="L2818">
        <v>1694019.54540202</v>
      </c>
      <c r="M2818">
        <v>2015370.2623924401</v>
      </c>
      <c r="Y2818" s="15">
        <f t="shared" si="260"/>
        <v>1</v>
      </c>
      <c r="Z2818" s="15">
        <f t="shared" si="261"/>
        <v>1</v>
      </c>
      <c r="AD2818" s="15">
        <f t="shared" si="262"/>
        <v>1</v>
      </c>
      <c r="AE2818" s="15">
        <f t="shared" si="263"/>
        <v>1</v>
      </c>
      <c r="AI2818" t="str">
        <f t="shared" si="264"/>
        <v/>
      </c>
      <c r="AJ2818" t="str">
        <f t="shared" si="265"/>
        <v/>
      </c>
      <c r="AL2818">
        <f t="shared" ref="AL2818:AL2881" si="266">IF(H2818&lt;0,1,0)</f>
        <v>0</v>
      </c>
    </row>
    <row r="2819" spans="1:38" x14ac:dyDescent="0.3">
      <c r="A2819">
        <v>2818</v>
      </c>
      <c r="B2819" t="s">
        <v>20</v>
      </c>
      <c r="C2819" t="s">
        <v>27</v>
      </c>
      <c r="D2819">
        <v>318</v>
      </c>
      <c r="E2819">
        <v>7319183196.9391804</v>
      </c>
      <c r="F2819">
        <v>3941661.8320158799</v>
      </c>
      <c r="G2819">
        <v>4474870119.0469704</v>
      </c>
      <c r="H2819">
        <v>5202119348.5675097</v>
      </c>
      <c r="I2819">
        <v>2535980.7945620399</v>
      </c>
      <c r="J2819">
        <v>-14215493.000803901</v>
      </c>
      <c r="K2819">
        <v>2051.3244263215802</v>
      </c>
      <c r="L2819">
        <v>1789359.24953921</v>
      </c>
      <c r="M2819">
        <v>2051373.89347832</v>
      </c>
      <c r="Y2819" s="15">
        <f t="shared" si="260"/>
        <v>1</v>
      </c>
      <c r="Z2819" s="15">
        <f t="shared" si="261"/>
        <v>1</v>
      </c>
      <c r="AD2819" s="15">
        <f t="shared" si="262"/>
        <v>1</v>
      </c>
      <c r="AE2819" s="15">
        <f t="shared" si="263"/>
        <v>1</v>
      </c>
      <c r="AI2819" t="str">
        <f t="shared" si="264"/>
        <v/>
      </c>
      <c r="AJ2819" t="str">
        <f t="shared" si="265"/>
        <v/>
      </c>
      <c r="AL2819">
        <f t="shared" si="266"/>
        <v>0</v>
      </c>
    </row>
    <row r="2820" spans="1:38" x14ac:dyDescent="0.3">
      <c r="A2820">
        <v>2819</v>
      </c>
      <c r="B2820" t="s">
        <v>20</v>
      </c>
      <c r="C2820" t="s">
        <v>27</v>
      </c>
      <c r="D2820">
        <v>319</v>
      </c>
      <c r="E2820">
        <v>9705243826.8347607</v>
      </c>
      <c r="F2820">
        <v>4374231.59810118</v>
      </c>
      <c r="G2820">
        <v>4474245975.7470503</v>
      </c>
      <c r="H2820">
        <v>8320444259.4103603</v>
      </c>
      <c r="I2820">
        <v>2799698.4806085802</v>
      </c>
      <c r="J2820">
        <v>-15495733.291499101</v>
      </c>
      <c r="K2820">
        <v>2971.90726681457</v>
      </c>
      <c r="L2820">
        <v>1605526.92628853</v>
      </c>
      <c r="M2820">
        <v>2024601.9405219001</v>
      </c>
      <c r="Y2820" s="15">
        <f t="shared" si="260"/>
        <v>1</v>
      </c>
      <c r="Z2820" s="15">
        <f t="shared" si="261"/>
        <v>1</v>
      </c>
      <c r="AD2820" s="15">
        <f t="shared" si="262"/>
        <v>1</v>
      </c>
      <c r="AE2820" s="15">
        <f t="shared" si="263"/>
        <v>1</v>
      </c>
      <c r="AI2820" t="str">
        <f t="shared" si="264"/>
        <v/>
      </c>
      <c r="AJ2820" t="str">
        <f t="shared" si="265"/>
        <v/>
      </c>
      <c r="AL2820">
        <f t="shared" si="266"/>
        <v>0</v>
      </c>
    </row>
    <row r="2821" spans="1:38" x14ac:dyDescent="0.3">
      <c r="A2821">
        <v>2820</v>
      </c>
      <c r="B2821" t="s">
        <v>20</v>
      </c>
      <c r="C2821" t="s">
        <v>27</v>
      </c>
      <c r="D2821">
        <v>320</v>
      </c>
      <c r="E2821">
        <v>5809024365.3531504</v>
      </c>
      <c r="F2821">
        <v>3993934.8086579498</v>
      </c>
      <c r="G2821">
        <v>4473535447.5144901</v>
      </c>
      <c r="H2821">
        <v>3845201976.7195802</v>
      </c>
      <c r="I2821">
        <v>2531661.9357294999</v>
      </c>
      <c r="J2821">
        <v>-13419888.3464994</v>
      </c>
      <c r="K2821">
        <v>1518.84496205911</v>
      </c>
      <c r="L2821">
        <v>1979788.6609316501</v>
      </c>
      <c r="M2821">
        <v>2173459.5783591</v>
      </c>
      <c r="Y2821" s="15">
        <f t="shared" si="260"/>
        <v>1</v>
      </c>
      <c r="Z2821" s="15">
        <f t="shared" si="261"/>
        <v>1</v>
      </c>
      <c r="AD2821" s="15">
        <f t="shared" si="262"/>
        <v>1</v>
      </c>
      <c r="AE2821" s="15">
        <f t="shared" si="263"/>
        <v>1</v>
      </c>
      <c r="AI2821" t="str">
        <f t="shared" si="264"/>
        <v/>
      </c>
      <c r="AJ2821" t="str">
        <f t="shared" si="265"/>
        <v/>
      </c>
      <c r="AL2821">
        <f t="shared" si="266"/>
        <v>0</v>
      </c>
    </row>
    <row r="2822" spans="1:38" x14ac:dyDescent="0.3">
      <c r="A2822">
        <v>2821</v>
      </c>
      <c r="B2822" t="s">
        <v>20</v>
      </c>
      <c r="C2822" t="s">
        <v>27</v>
      </c>
      <c r="D2822">
        <v>321</v>
      </c>
      <c r="E2822">
        <v>6748928380.3505402</v>
      </c>
      <c r="F2822">
        <v>3980858.4250934999</v>
      </c>
      <c r="G2822">
        <v>4474778819.1096296</v>
      </c>
      <c r="H2822">
        <v>5525722006.7127304</v>
      </c>
      <c r="I2822">
        <v>2594579.5268067899</v>
      </c>
      <c r="J2822">
        <v>-15248492.421771999</v>
      </c>
      <c r="K2822">
        <v>2129.7177248266398</v>
      </c>
      <c r="L2822">
        <v>1801513.69621323</v>
      </c>
      <c r="M2822">
        <v>2079827.20405192</v>
      </c>
      <c r="Y2822" s="15">
        <f t="shared" si="260"/>
        <v>1</v>
      </c>
      <c r="Z2822" s="15">
        <f t="shared" si="261"/>
        <v>1</v>
      </c>
      <c r="AD2822" s="15">
        <f t="shared" si="262"/>
        <v>1</v>
      </c>
      <c r="AE2822" s="15">
        <f t="shared" si="263"/>
        <v>1</v>
      </c>
      <c r="AI2822" t="str">
        <f t="shared" si="264"/>
        <v/>
      </c>
      <c r="AJ2822" t="str">
        <f t="shared" si="265"/>
        <v/>
      </c>
      <c r="AL2822">
        <f t="shared" si="266"/>
        <v>0</v>
      </c>
    </row>
    <row r="2823" spans="1:38" x14ac:dyDescent="0.3">
      <c r="A2823">
        <v>2822</v>
      </c>
      <c r="B2823" t="s">
        <v>20</v>
      </c>
      <c r="C2823" t="s">
        <v>27</v>
      </c>
      <c r="D2823">
        <v>322</v>
      </c>
      <c r="E2823">
        <v>10553362410.6728</v>
      </c>
      <c r="F2823">
        <v>3974755.7613799199</v>
      </c>
      <c r="G2823">
        <v>4474765941.7302904</v>
      </c>
      <c r="H2823">
        <v>8652122373.7429905</v>
      </c>
      <c r="I2823">
        <v>2552484.5048160101</v>
      </c>
      <c r="J2823">
        <v>-14136112.264394799</v>
      </c>
      <c r="K2823">
        <v>3389.6865416492201</v>
      </c>
      <c r="L2823">
        <v>1310709.6546889299</v>
      </c>
      <c r="M2823">
        <v>1746490.26854551</v>
      </c>
      <c r="Y2823" s="15">
        <f t="shared" si="260"/>
        <v>1</v>
      </c>
      <c r="Z2823" s="15">
        <f t="shared" si="261"/>
        <v>1</v>
      </c>
      <c r="AD2823" s="15">
        <f t="shared" si="262"/>
        <v>1</v>
      </c>
      <c r="AE2823" s="15">
        <f t="shared" si="263"/>
        <v>1</v>
      </c>
      <c r="AI2823" t="str">
        <f t="shared" si="264"/>
        <v/>
      </c>
      <c r="AJ2823" t="str">
        <f t="shared" si="265"/>
        <v/>
      </c>
      <c r="AL2823">
        <f t="shared" si="266"/>
        <v>0</v>
      </c>
    </row>
    <row r="2824" spans="1:38" x14ac:dyDescent="0.3">
      <c r="A2824">
        <v>2823</v>
      </c>
      <c r="B2824" t="s">
        <v>20</v>
      </c>
      <c r="C2824" t="s">
        <v>27</v>
      </c>
      <c r="D2824">
        <v>323</v>
      </c>
      <c r="E2824">
        <v>11074182130.9965</v>
      </c>
      <c r="F2824">
        <v>4259681.0724250805</v>
      </c>
      <c r="G2824">
        <v>4476167628.6890402</v>
      </c>
      <c r="H2824">
        <v>9205516540.8638496</v>
      </c>
      <c r="I2824">
        <v>2722550.1253280002</v>
      </c>
      <c r="J2824">
        <v>-15044601.646002799</v>
      </c>
      <c r="K2824">
        <v>3381.2110400556198</v>
      </c>
      <c r="L2824">
        <v>1401350.72140321</v>
      </c>
      <c r="M2824">
        <v>1865004.08594861</v>
      </c>
      <c r="Y2824" s="15">
        <f t="shared" si="260"/>
        <v>1</v>
      </c>
      <c r="Z2824" s="15">
        <f t="shared" si="261"/>
        <v>1</v>
      </c>
      <c r="AD2824" s="15">
        <f t="shared" si="262"/>
        <v>1</v>
      </c>
      <c r="AE2824" s="15">
        <f t="shared" si="263"/>
        <v>1</v>
      </c>
      <c r="AI2824" t="str">
        <f t="shared" si="264"/>
        <v/>
      </c>
      <c r="AJ2824" t="str">
        <f t="shared" si="265"/>
        <v/>
      </c>
      <c r="AL2824">
        <f t="shared" si="266"/>
        <v>0</v>
      </c>
    </row>
    <row r="2825" spans="1:38" x14ac:dyDescent="0.3">
      <c r="A2825">
        <v>2824</v>
      </c>
      <c r="B2825" t="s">
        <v>20</v>
      </c>
      <c r="C2825" t="s">
        <v>27</v>
      </c>
      <c r="D2825">
        <v>324</v>
      </c>
      <c r="E2825">
        <v>10793031256.370399</v>
      </c>
      <c r="F2825">
        <v>3688713.1398575599</v>
      </c>
      <c r="G2825">
        <v>4472413223.9207201</v>
      </c>
      <c r="H2825">
        <v>8574316355.9313202</v>
      </c>
      <c r="I2825">
        <v>2471257.0397200701</v>
      </c>
      <c r="J2825">
        <v>-13231638.463432301</v>
      </c>
      <c r="K2825">
        <v>3469.6173720976299</v>
      </c>
      <c r="L2825">
        <v>1240649.1093305501</v>
      </c>
      <c r="M2825">
        <v>1672510.8749855999</v>
      </c>
      <c r="Y2825" s="15">
        <f t="shared" si="260"/>
        <v>1</v>
      </c>
      <c r="Z2825" s="15">
        <f t="shared" si="261"/>
        <v>1</v>
      </c>
      <c r="AD2825" s="15">
        <f t="shared" si="262"/>
        <v>1</v>
      </c>
      <c r="AE2825" s="15">
        <f t="shared" si="263"/>
        <v>1</v>
      </c>
      <c r="AI2825" t="str">
        <f t="shared" si="264"/>
        <v/>
      </c>
      <c r="AJ2825" t="str">
        <f t="shared" si="265"/>
        <v/>
      </c>
      <c r="AL2825">
        <f t="shared" si="266"/>
        <v>0</v>
      </c>
    </row>
    <row r="2826" spans="1:38" x14ac:dyDescent="0.3">
      <c r="A2826">
        <v>2825</v>
      </c>
      <c r="B2826" t="s">
        <v>20</v>
      </c>
      <c r="C2826" t="s">
        <v>27</v>
      </c>
      <c r="D2826">
        <v>325</v>
      </c>
      <c r="E2826">
        <v>8157877029.9928398</v>
      </c>
      <c r="F2826">
        <v>3803592.88541152</v>
      </c>
      <c r="G2826">
        <v>4474461250.2739401</v>
      </c>
      <c r="H2826">
        <v>6924658347.47826</v>
      </c>
      <c r="I2826">
        <v>2502757.1670245901</v>
      </c>
      <c r="J2826">
        <v>-14907773.0556679</v>
      </c>
      <c r="K2826">
        <v>2766.81191396233</v>
      </c>
      <c r="L2826">
        <v>1508912.3957443801</v>
      </c>
      <c r="M2826">
        <v>1857685.99545314</v>
      </c>
      <c r="Y2826" s="15">
        <f t="shared" si="260"/>
        <v>1</v>
      </c>
      <c r="Z2826" s="15">
        <f t="shared" si="261"/>
        <v>1</v>
      </c>
      <c r="AD2826" s="15">
        <f t="shared" si="262"/>
        <v>1</v>
      </c>
      <c r="AE2826" s="15">
        <f t="shared" si="263"/>
        <v>1</v>
      </c>
      <c r="AI2826" t="str">
        <f t="shared" si="264"/>
        <v/>
      </c>
      <c r="AJ2826" t="str">
        <f t="shared" si="265"/>
        <v/>
      </c>
      <c r="AL2826">
        <f t="shared" si="266"/>
        <v>0</v>
      </c>
    </row>
    <row r="2827" spans="1:38" x14ac:dyDescent="0.3">
      <c r="A2827">
        <v>2826</v>
      </c>
      <c r="B2827" t="s">
        <v>20</v>
      </c>
      <c r="C2827" t="s">
        <v>27</v>
      </c>
      <c r="D2827">
        <v>326</v>
      </c>
      <c r="E2827">
        <v>7876905636.98452</v>
      </c>
      <c r="F2827">
        <v>3771679.48517296</v>
      </c>
      <c r="G2827">
        <v>4473093739.0889997</v>
      </c>
      <c r="H2827">
        <v>5171430689.1448202</v>
      </c>
      <c r="I2827">
        <v>2661899.0611056099</v>
      </c>
      <c r="J2827">
        <v>-14357946.2554178</v>
      </c>
      <c r="K2827">
        <v>1942.7598757245501</v>
      </c>
      <c r="L2827">
        <v>1919682.0313923201</v>
      </c>
      <c r="M2827">
        <v>2180150.9825795302</v>
      </c>
      <c r="Y2827" s="15">
        <f t="shared" si="260"/>
        <v>1</v>
      </c>
      <c r="Z2827" s="15">
        <f t="shared" si="261"/>
        <v>1</v>
      </c>
      <c r="AD2827" s="15">
        <f t="shared" si="262"/>
        <v>1</v>
      </c>
      <c r="AE2827" s="15">
        <f t="shared" si="263"/>
        <v>1</v>
      </c>
      <c r="AI2827" t="str">
        <f t="shared" si="264"/>
        <v/>
      </c>
      <c r="AJ2827" t="str">
        <f t="shared" si="265"/>
        <v/>
      </c>
      <c r="AL2827">
        <f t="shared" si="266"/>
        <v>0</v>
      </c>
    </row>
    <row r="2828" spans="1:38" x14ac:dyDescent="0.3">
      <c r="A2828">
        <v>2827</v>
      </c>
      <c r="B2828" t="s">
        <v>20</v>
      </c>
      <c r="C2828" t="s">
        <v>27</v>
      </c>
      <c r="D2828">
        <v>327</v>
      </c>
      <c r="E2828">
        <v>9600369617.3023891</v>
      </c>
      <c r="F2828">
        <v>4250602.6008524802</v>
      </c>
      <c r="G2828">
        <v>4474241966.0060396</v>
      </c>
      <c r="H2828">
        <v>7851036159.8925505</v>
      </c>
      <c r="I2828">
        <v>2656756.9079053099</v>
      </c>
      <c r="J2828">
        <v>-13283183.960071599</v>
      </c>
      <c r="K2828">
        <v>2955.1202582861101</v>
      </c>
      <c r="L2828">
        <v>1529956.0110086999</v>
      </c>
      <c r="M2828">
        <v>1925388.39272709</v>
      </c>
      <c r="Y2828" s="15">
        <f t="shared" si="260"/>
        <v>1</v>
      </c>
      <c r="Z2828" s="15">
        <f t="shared" si="261"/>
        <v>1</v>
      </c>
      <c r="AD2828" s="15">
        <f t="shared" si="262"/>
        <v>1</v>
      </c>
      <c r="AE2828" s="15">
        <f t="shared" si="263"/>
        <v>1</v>
      </c>
      <c r="AI2828" t="str">
        <f t="shared" si="264"/>
        <v/>
      </c>
      <c r="AJ2828" t="str">
        <f t="shared" si="265"/>
        <v/>
      </c>
      <c r="AL2828">
        <f t="shared" si="266"/>
        <v>0</v>
      </c>
    </row>
    <row r="2829" spans="1:38" x14ac:dyDescent="0.3">
      <c r="A2829">
        <v>2828</v>
      </c>
      <c r="B2829" t="s">
        <v>20</v>
      </c>
      <c r="C2829" t="s">
        <v>27</v>
      </c>
      <c r="D2829">
        <v>328</v>
      </c>
      <c r="E2829">
        <v>6885845753.0374203</v>
      </c>
      <c r="F2829">
        <v>4110390.69408787</v>
      </c>
      <c r="G2829">
        <v>4472328591.3109398</v>
      </c>
      <c r="H2829">
        <v>5704109674.4190502</v>
      </c>
      <c r="I2829">
        <v>2665634.0974716898</v>
      </c>
      <c r="J2829">
        <v>-14442309.693821</v>
      </c>
      <c r="K2829">
        <v>2139.86971423771</v>
      </c>
      <c r="L2829">
        <v>1846965.6101239</v>
      </c>
      <c r="M2829">
        <v>2134263.9524320499</v>
      </c>
      <c r="Y2829" s="15">
        <f t="shared" si="260"/>
        <v>1</v>
      </c>
      <c r="Z2829" s="15">
        <f t="shared" si="261"/>
        <v>1</v>
      </c>
      <c r="AD2829" s="15">
        <f t="shared" si="262"/>
        <v>1</v>
      </c>
      <c r="AE2829" s="15">
        <f t="shared" si="263"/>
        <v>1</v>
      </c>
      <c r="AI2829" t="str">
        <f t="shared" si="264"/>
        <v/>
      </c>
      <c r="AJ2829" t="str">
        <f t="shared" si="265"/>
        <v/>
      </c>
      <c r="AL2829">
        <f t="shared" si="266"/>
        <v>0</v>
      </c>
    </row>
    <row r="2830" spans="1:38" x14ac:dyDescent="0.3">
      <c r="A2830">
        <v>2829</v>
      </c>
      <c r="B2830" t="s">
        <v>20</v>
      </c>
      <c r="C2830" t="s">
        <v>27</v>
      </c>
      <c r="D2830">
        <v>329</v>
      </c>
      <c r="E2830">
        <v>10155430169.7656</v>
      </c>
      <c r="F2830">
        <v>4172331.8592304601</v>
      </c>
      <c r="G2830">
        <v>4475000099.9023199</v>
      </c>
      <c r="H2830">
        <v>8416407529.5906401</v>
      </c>
      <c r="I2830">
        <v>2661333.99694343</v>
      </c>
      <c r="J2830">
        <v>-15085607.556304</v>
      </c>
      <c r="K2830">
        <v>3162.47699058329</v>
      </c>
      <c r="L2830">
        <v>1453389.5473384601</v>
      </c>
      <c r="M2830">
        <v>1877297.9343537199</v>
      </c>
      <c r="Y2830" s="15">
        <f t="shared" si="260"/>
        <v>1</v>
      </c>
      <c r="Z2830" s="15">
        <f t="shared" si="261"/>
        <v>1</v>
      </c>
      <c r="AD2830" s="15">
        <f t="shared" si="262"/>
        <v>1</v>
      </c>
      <c r="AE2830" s="15">
        <f t="shared" si="263"/>
        <v>1</v>
      </c>
      <c r="AI2830" t="str">
        <f t="shared" si="264"/>
        <v/>
      </c>
      <c r="AJ2830" t="str">
        <f t="shared" si="265"/>
        <v/>
      </c>
      <c r="AL2830">
        <f t="shared" si="266"/>
        <v>0</v>
      </c>
    </row>
    <row r="2831" spans="1:38" x14ac:dyDescent="0.3">
      <c r="A2831">
        <v>2830</v>
      </c>
      <c r="B2831" t="s">
        <v>20</v>
      </c>
      <c r="C2831" t="s">
        <v>27</v>
      </c>
      <c r="D2831">
        <v>330</v>
      </c>
      <c r="E2831">
        <v>6479944976.8733301</v>
      </c>
      <c r="F2831">
        <v>3121630.2437504502</v>
      </c>
      <c r="G2831">
        <v>4470629368.1048698</v>
      </c>
      <c r="H2831">
        <v>5073904099.1793804</v>
      </c>
      <c r="I2831">
        <v>2318065.1260383199</v>
      </c>
      <c r="J2831">
        <v>-13252786.060401</v>
      </c>
      <c r="K2831">
        <v>2188.8531267673702</v>
      </c>
      <c r="L2831">
        <v>1589845.36328525</v>
      </c>
      <c r="M2831">
        <v>1845402.2021136</v>
      </c>
      <c r="Y2831" s="15">
        <f t="shared" si="260"/>
        <v>1</v>
      </c>
      <c r="Z2831" s="15">
        <f t="shared" si="261"/>
        <v>1</v>
      </c>
      <c r="AD2831" s="15">
        <f t="shared" si="262"/>
        <v>1</v>
      </c>
      <c r="AE2831" s="15">
        <f t="shared" si="263"/>
        <v>1</v>
      </c>
      <c r="AI2831" t="str">
        <f t="shared" si="264"/>
        <v/>
      </c>
      <c r="AJ2831" t="str">
        <f t="shared" si="265"/>
        <v/>
      </c>
      <c r="AL2831">
        <f t="shared" si="266"/>
        <v>0</v>
      </c>
    </row>
    <row r="2832" spans="1:38" x14ac:dyDescent="0.3">
      <c r="A2832">
        <v>2831</v>
      </c>
      <c r="B2832" t="s">
        <v>20</v>
      </c>
      <c r="C2832" t="s">
        <v>27</v>
      </c>
      <c r="D2832">
        <v>331</v>
      </c>
      <c r="E2832">
        <v>6865770691.9003897</v>
      </c>
      <c r="F2832">
        <v>4154536.5970487799</v>
      </c>
      <c r="G2832">
        <v>4476244867.8976898</v>
      </c>
      <c r="H2832">
        <v>4963446379.2107697</v>
      </c>
      <c r="I2832">
        <v>2676912.9060008498</v>
      </c>
      <c r="J2832">
        <v>-14761838.025731999</v>
      </c>
      <c r="K2832">
        <v>1854.16804860711</v>
      </c>
      <c r="L2832">
        <v>1964546.3192356301</v>
      </c>
      <c r="M2832">
        <v>2214539.7447263198</v>
      </c>
      <c r="Y2832" s="15">
        <f t="shared" si="260"/>
        <v>1</v>
      </c>
      <c r="Z2832" s="15">
        <f t="shared" si="261"/>
        <v>1</v>
      </c>
      <c r="AD2832" s="15">
        <f t="shared" si="262"/>
        <v>1</v>
      </c>
      <c r="AE2832" s="15">
        <f t="shared" si="263"/>
        <v>1</v>
      </c>
      <c r="AI2832" t="str">
        <f t="shared" si="264"/>
        <v/>
      </c>
      <c r="AJ2832" t="str">
        <f t="shared" si="265"/>
        <v/>
      </c>
      <c r="AL2832">
        <f t="shared" si="266"/>
        <v>0</v>
      </c>
    </row>
    <row r="2833" spans="1:38" x14ac:dyDescent="0.3">
      <c r="A2833">
        <v>2832</v>
      </c>
      <c r="B2833" t="s">
        <v>20</v>
      </c>
      <c r="C2833" t="s">
        <v>27</v>
      </c>
      <c r="D2833">
        <v>332</v>
      </c>
      <c r="E2833">
        <v>8247585137.4274197</v>
      </c>
      <c r="F2833">
        <v>4175565.7266966002</v>
      </c>
      <c r="G2833">
        <v>4474420210.7430401</v>
      </c>
      <c r="H2833">
        <v>6515116074.2380896</v>
      </c>
      <c r="I2833">
        <v>2739294.21342922</v>
      </c>
      <c r="J2833">
        <v>-14344338.4802837</v>
      </c>
      <c r="K2833">
        <v>2378.3922304870098</v>
      </c>
      <c r="L2833">
        <v>1804228.0022531601</v>
      </c>
      <c r="M2833">
        <v>2132374.2257502298</v>
      </c>
      <c r="Y2833" s="15">
        <f t="shared" si="260"/>
        <v>1</v>
      </c>
      <c r="Z2833" s="15">
        <f t="shared" si="261"/>
        <v>1</v>
      </c>
      <c r="AD2833" s="15">
        <f t="shared" si="262"/>
        <v>1</v>
      </c>
      <c r="AE2833" s="15">
        <f t="shared" si="263"/>
        <v>1</v>
      </c>
      <c r="AI2833" t="str">
        <f t="shared" si="264"/>
        <v/>
      </c>
      <c r="AJ2833" t="str">
        <f t="shared" si="265"/>
        <v/>
      </c>
      <c r="AL2833">
        <f t="shared" si="266"/>
        <v>0</v>
      </c>
    </row>
    <row r="2834" spans="1:38" x14ac:dyDescent="0.3">
      <c r="A2834">
        <v>2833</v>
      </c>
      <c r="B2834" t="s">
        <v>20</v>
      </c>
      <c r="C2834" t="s">
        <v>27</v>
      </c>
      <c r="D2834">
        <v>333</v>
      </c>
      <c r="E2834">
        <v>8987054128.6684895</v>
      </c>
      <c r="F2834">
        <v>3468311.0550675299</v>
      </c>
      <c r="G2834">
        <v>4471864292.3257399</v>
      </c>
      <c r="H2834">
        <v>7265930982.0773802</v>
      </c>
      <c r="I2834">
        <v>2449209.4883348201</v>
      </c>
      <c r="J2834">
        <v>-14365552.555907199</v>
      </c>
      <c r="K2834">
        <v>2966.6433258093298</v>
      </c>
      <c r="L2834">
        <v>1406384.39102872</v>
      </c>
      <c r="M2834">
        <v>1772346.8366384001</v>
      </c>
      <c r="Y2834" s="15">
        <f t="shared" si="260"/>
        <v>1</v>
      </c>
      <c r="Z2834" s="15">
        <f t="shared" si="261"/>
        <v>1</v>
      </c>
      <c r="AD2834" s="15">
        <f t="shared" si="262"/>
        <v>1</v>
      </c>
      <c r="AE2834" s="15">
        <f t="shared" si="263"/>
        <v>1</v>
      </c>
      <c r="AI2834" t="str">
        <f t="shared" si="264"/>
        <v/>
      </c>
      <c r="AJ2834" t="str">
        <f t="shared" si="265"/>
        <v/>
      </c>
      <c r="AL2834">
        <f t="shared" si="266"/>
        <v>0</v>
      </c>
    </row>
    <row r="2835" spans="1:38" x14ac:dyDescent="0.3">
      <c r="A2835">
        <v>2834</v>
      </c>
      <c r="B2835" t="s">
        <v>20</v>
      </c>
      <c r="C2835" t="s">
        <v>27</v>
      </c>
      <c r="D2835">
        <v>334</v>
      </c>
      <c r="E2835">
        <v>10649299656.903099</v>
      </c>
      <c r="F2835">
        <v>3225422.3707230301</v>
      </c>
      <c r="G2835">
        <v>4471279863.0762796</v>
      </c>
      <c r="H2835">
        <v>8982231774.5476494</v>
      </c>
      <c r="I2835">
        <v>2387753.7170224702</v>
      </c>
      <c r="J2835">
        <v>-13865012.252259299</v>
      </c>
      <c r="K2835">
        <v>3761.79155769402</v>
      </c>
      <c r="L2835">
        <v>1098600.7168875199</v>
      </c>
      <c r="M2835">
        <v>1551007.91912419</v>
      </c>
      <c r="Y2835" s="15">
        <f t="shared" si="260"/>
        <v>1</v>
      </c>
      <c r="Z2835" s="15">
        <f t="shared" si="261"/>
        <v>1</v>
      </c>
      <c r="AD2835" s="15">
        <f t="shared" si="262"/>
        <v>1</v>
      </c>
      <c r="AE2835" s="15">
        <f t="shared" si="263"/>
        <v>1</v>
      </c>
      <c r="AI2835" t="str">
        <f t="shared" si="264"/>
        <v/>
      </c>
      <c r="AJ2835" t="str">
        <f t="shared" si="265"/>
        <v/>
      </c>
      <c r="AL2835">
        <f t="shared" si="266"/>
        <v>0</v>
      </c>
    </row>
    <row r="2836" spans="1:38" x14ac:dyDescent="0.3">
      <c r="A2836">
        <v>2835</v>
      </c>
      <c r="B2836" t="s">
        <v>20</v>
      </c>
      <c r="C2836" t="s">
        <v>27</v>
      </c>
      <c r="D2836">
        <v>335</v>
      </c>
      <c r="E2836">
        <v>9010263272.9355106</v>
      </c>
      <c r="F2836">
        <v>3510447.35074466</v>
      </c>
      <c r="G2836">
        <v>4472995828.3736401</v>
      </c>
      <c r="H2836">
        <v>7820782864.9804897</v>
      </c>
      <c r="I2836">
        <v>2385486.6390867201</v>
      </c>
      <c r="J2836">
        <v>-14396595.8782082</v>
      </c>
      <c r="K2836">
        <v>3278.4852938747399</v>
      </c>
      <c r="L2836">
        <v>1263027.77286564</v>
      </c>
      <c r="M2836">
        <v>1656936.3897944801</v>
      </c>
      <c r="Y2836" s="15">
        <f t="shared" si="260"/>
        <v>1</v>
      </c>
      <c r="Z2836" s="15">
        <f t="shared" si="261"/>
        <v>1</v>
      </c>
      <c r="AD2836" s="15">
        <f t="shared" si="262"/>
        <v>1</v>
      </c>
      <c r="AE2836" s="15">
        <f t="shared" si="263"/>
        <v>1</v>
      </c>
      <c r="AI2836" t="str">
        <f t="shared" si="264"/>
        <v/>
      </c>
      <c r="AJ2836" t="str">
        <f t="shared" si="265"/>
        <v/>
      </c>
      <c r="AL2836">
        <f t="shared" si="266"/>
        <v>0</v>
      </c>
    </row>
    <row r="2837" spans="1:38" x14ac:dyDescent="0.3">
      <c r="A2837">
        <v>2836</v>
      </c>
      <c r="B2837" t="s">
        <v>20</v>
      </c>
      <c r="C2837" t="s">
        <v>27</v>
      </c>
      <c r="D2837">
        <v>336</v>
      </c>
      <c r="E2837">
        <v>6988675393.8437796</v>
      </c>
      <c r="F2837">
        <v>3625027.4142284598</v>
      </c>
      <c r="G2837">
        <v>4472915904.4547501</v>
      </c>
      <c r="H2837">
        <v>5849529085.8818197</v>
      </c>
      <c r="I2837">
        <v>2469586.0391649799</v>
      </c>
      <c r="J2837">
        <v>-14732669.413128899</v>
      </c>
      <c r="K2837">
        <v>2368.6273703829602</v>
      </c>
      <c r="L2837">
        <v>1630046.5839697199</v>
      </c>
      <c r="M2837">
        <v>1924669.2517619999</v>
      </c>
      <c r="Y2837" s="15">
        <f t="shared" si="260"/>
        <v>1</v>
      </c>
      <c r="Z2837" s="15">
        <f t="shared" si="261"/>
        <v>1</v>
      </c>
      <c r="AD2837" s="15">
        <f t="shared" si="262"/>
        <v>1</v>
      </c>
      <c r="AE2837" s="15">
        <f t="shared" si="263"/>
        <v>1</v>
      </c>
      <c r="AI2837" t="str">
        <f t="shared" si="264"/>
        <v/>
      </c>
      <c r="AJ2837" t="str">
        <f t="shared" si="265"/>
        <v/>
      </c>
      <c r="AL2837">
        <f t="shared" si="266"/>
        <v>0</v>
      </c>
    </row>
    <row r="2838" spans="1:38" x14ac:dyDescent="0.3">
      <c r="A2838">
        <v>2837</v>
      </c>
      <c r="B2838" t="s">
        <v>20</v>
      </c>
      <c r="C2838" t="s">
        <v>27</v>
      </c>
      <c r="D2838">
        <v>337</v>
      </c>
      <c r="E2838">
        <v>6787364844.5227804</v>
      </c>
      <c r="F2838">
        <v>3574408.7966493601</v>
      </c>
      <c r="G2838">
        <v>4472024219.1471004</v>
      </c>
      <c r="H2838">
        <v>5280488480.8164701</v>
      </c>
      <c r="I2838">
        <v>2603742.6320522898</v>
      </c>
      <c r="J2838">
        <v>-14611421.904536201</v>
      </c>
      <c r="K2838">
        <v>2028.03780059259</v>
      </c>
      <c r="L2838">
        <v>1845873.3476599399</v>
      </c>
      <c r="M2838">
        <v>2111835.2021311698</v>
      </c>
      <c r="Y2838" s="15">
        <f t="shared" si="260"/>
        <v>1</v>
      </c>
      <c r="Z2838" s="15">
        <f t="shared" si="261"/>
        <v>1</v>
      </c>
      <c r="AD2838" s="15">
        <f t="shared" si="262"/>
        <v>1</v>
      </c>
      <c r="AE2838" s="15">
        <f t="shared" si="263"/>
        <v>1</v>
      </c>
      <c r="AI2838" t="str">
        <f t="shared" si="264"/>
        <v/>
      </c>
      <c r="AJ2838" t="str">
        <f t="shared" si="265"/>
        <v/>
      </c>
      <c r="AL2838">
        <f t="shared" si="266"/>
        <v>0</v>
      </c>
    </row>
    <row r="2839" spans="1:38" x14ac:dyDescent="0.3">
      <c r="A2839">
        <v>2838</v>
      </c>
      <c r="B2839" t="s">
        <v>20</v>
      </c>
      <c r="C2839" t="s">
        <v>27</v>
      </c>
      <c r="D2839">
        <v>338</v>
      </c>
      <c r="E2839">
        <v>8301900105.9558296</v>
      </c>
      <c r="F2839">
        <v>4124717.8882208099</v>
      </c>
      <c r="G2839">
        <v>4474923337.6079302</v>
      </c>
      <c r="H2839">
        <v>6677780449.7072697</v>
      </c>
      <c r="I2839">
        <v>2572738.78791021</v>
      </c>
      <c r="J2839">
        <v>-15623491.9047022</v>
      </c>
      <c r="K2839">
        <v>2595.5920908439798</v>
      </c>
      <c r="L2839">
        <v>1614326.5673108101</v>
      </c>
      <c r="M2839">
        <v>1950665.6917323701</v>
      </c>
      <c r="Y2839" s="15">
        <f t="shared" si="260"/>
        <v>1</v>
      </c>
      <c r="Z2839" s="15">
        <f t="shared" si="261"/>
        <v>1</v>
      </c>
      <c r="AD2839" s="15">
        <f t="shared" si="262"/>
        <v>1</v>
      </c>
      <c r="AE2839" s="15">
        <f t="shared" si="263"/>
        <v>1</v>
      </c>
      <c r="AI2839" t="str">
        <f t="shared" si="264"/>
        <v/>
      </c>
      <c r="AJ2839" t="str">
        <f t="shared" si="265"/>
        <v/>
      </c>
      <c r="AL2839">
        <f t="shared" si="266"/>
        <v>0</v>
      </c>
    </row>
    <row r="2840" spans="1:38" x14ac:dyDescent="0.3">
      <c r="A2840">
        <v>2839</v>
      </c>
      <c r="B2840" t="s">
        <v>20</v>
      </c>
      <c r="C2840" t="s">
        <v>27</v>
      </c>
      <c r="D2840">
        <v>339</v>
      </c>
      <c r="E2840">
        <v>6658584204.5644503</v>
      </c>
      <c r="F2840">
        <v>3702833.22665367</v>
      </c>
      <c r="G2840">
        <v>4471954245.89678</v>
      </c>
      <c r="H2840">
        <v>5344862254.8013096</v>
      </c>
      <c r="I2840">
        <v>2553223.4078956498</v>
      </c>
      <c r="J2840">
        <v>-14074293.502789499</v>
      </c>
      <c r="K2840">
        <v>2093.37821291812</v>
      </c>
      <c r="L2840">
        <v>1786115.03393786</v>
      </c>
      <c r="M2840">
        <v>2055319.1960801601</v>
      </c>
      <c r="Y2840" s="15">
        <f t="shared" si="260"/>
        <v>1</v>
      </c>
      <c r="Z2840" s="15">
        <f t="shared" si="261"/>
        <v>1</v>
      </c>
      <c r="AD2840" s="15">
        <f t="shared" si="262"/>
        <v>1</v>
      </c>
      <c r="AE2840" s="15">
        <f t="shared" si="263"/>
        <v>1</v>
      </c>
      <c r="AI2840" t="str">
        <f t="shared" si="264"/>
        <v/>
      </c>
      <c r="AJ2840" t="str">
        <f t="shared" si="265"/>
        <v/>
      </c>
      <c r="AL2840">
        <f t="shared" si="266"/>
        <v>0</v>
      </c>
    </row>
    <row r="2841" spans="1:38" x14ac:dyDescent="0.3">
      <c r="A2841">
        <v>2840</v>
      </c>
      <c r="B2841" t="s">
        <v>20</v>
      </c>
      <c r="C2841" t="s">
        <v>27</v>
      </c>
      <c r="D2841">
        <v>340</v>
      </c>
      <c r="E2841">
        <v>8656709109.4781895</v>
      </c>
      <c r="F2841">
        <v>3720959.9786609798</v>
      </c>
      <c r="G2841">
        <v>4473152882.68853</v>
      </c>
      <c r="H2841">
        <v>6391561597.9006901</v>
      </c>
      <c r="I2841">
        <v>2589882.1689237799</v>
      </c>
      <c r="J2841">
        <v>-13902298.008955</v>
      </c>
      <c r="K2841">
        <v>2467.8966767653001</v>
      </c>
      <c r="L2841">
        <v>1672548.8138850699</v>
      </c>
      <c r="M2841">
        <v>1994471.9809785001</v>
      </c>
      <c r="Y2841" s="15">
        <f t="shared" si="260"/>
        <v>1</v>
      </c>
      <c r="Z2841" s="15">
        <f t="shared" si="261"/>
        <v>1</v>
      </c>
      <c r="AD2841" s="15">
        <f t="shared" si="262"/>
        <v>1</v>
      </c>
      <c r="AE2841" s="15">
        <f t="shared" si="263"/>
        <v>1</v>
      </c>
      <c r="AI2841" t="str">
        <f t="shared" si="264"/>
        <v/>
      </c>
      <c r="AJ2841" t="str">
        <f t="shared" si="265"/>
        <v/>
      </c>
      <c r="AL2841">
        <f t="shared" si="266"/>
        <v>0</v>
      </c>
    </row>
    <row r="2842" spans="1:38" x14ac:dyDescent="0.3">
      <c r="A2842">
        <v>2841</v>
      </c>
      <c r="B2842" t="s">
        <v>20</v>
      </c>
      <c r="C2842" t="s">
        <v>27</v>
      </c>
      <c r="D2842">
        <v>341</v>
      </c>
      <c r="E2842">
        <v>8633233507.4594994</v>
      </c>
      <c r="F2842">
        <v>4003054.6051003598</v>
      </c>
      <c r="G2842">
        <v>4475072929.9684496</v>
      </c>
      <c r="H2842">
        <v>6460105947.8909502</v>
      </c>
      <c r="I2842">
        <v>2609074.8071664502</v>
      </c>
      <c r="J2842">
        <v>-14873878.2780066</v>
      </c>
      <c r="K2842">
        <v>2476.0140760037698</v>
      </c>
      <c r="L2842">
        <v>1681903.79077029</v>
      </c>
      <c r="M2842">
        <v>2007279.3245345601</v>
      </c>
      <c r="Y2842" s="15">
        <f t="shared" si="260"/>
        <v>1</v>
      </c>
      <c r="Z2842" s="15">
        <f t="shared" si="261"/>
        <v>1</v>
      </c>
      <c r="AD2842" s="15">
        <f t="shared" si="262"/>
        <v>1</v>
      </c>
      <c r="AE2842" s="15">
        <f t="shared" si="263"/>
        <v>1</v>
      </c>
      <c r="AI2842" t="str">
        <f t="shared" si="264"/>
        <v/>
      </c>
      <c r="AJ2842" t="str">
        <f t="shared" si="265"/>
        <v/>
      </c>
      <c r="AL2842">
        <f t="shared" si="266"/>
        <v>0</v>
      </c>
    </row>
    <row r="2843" spans="1:38" x14ac:dyDescent="0.3">
      <c r="A2843">
        <v>2842</v>
      </c>
      <c r="B2843" t="s">
        <v>20</v>
      </c>
      <c r="C2843" t="s">
        <v>27</v>
      </c>
      <c r="D2843">
        <v>342</v>
      </c>
      <c r="E2843">
        <v>9363810905.9026604</v>
      </c>
      <c r="F2843">
        <v>4274526.9178689998</v>
      </c>
      <c r="G2843">
        <v>4474871373.9712</v>
      </c>
      <c r="H2843">
        <v>7013473644.7802</v>
      </c>
      <c r="I2843">
        <v>2599714.6482337699</v>
      </c>
      <c r="J2843">
        <v>-14546460.5222816</v>
      </c>
      <c r="K2843">
        <v>2697.78594721737</v>
      </c>
      <c r="L2843">
        <v>1593122.87711559</v>
      </c>
      <c r="M2843">
        <v>1946369.8283450899</v>
      </c>
      <c r="Y2843" s="15">
        <f t="shared" si="260"/>
        <v>1</v>
      </c>
      <c r="Z2843" s="15">
        <f t="shared" si="261"/>
        <v>1</v>
      </c>
      <c r="AD2843" s="15">
        <f t="shared" si="262"/>
        <v>1</v>
      </c>
      <c r="AE2843" s="15">
        <f t="shared" si="263"/>
        <v>1</v>
      </c>
      <c r="AI2843" t="str">
        <f t="shared" si="264"/>
        <v/>
      </c>
      <c r="AJ2843" t="str">
        <f t="shared" si="265"/>
        <v/>
      </c>
      <c r="AL2843">
        <f t="shared" si="266"/>
        <v>0</v>
      </c>
    </row>
    <row r="2844" spans="1:38" x14ac:dyDescent="0.3">
      <c r="A2844">
        <v>2843</v>
      </c>
      <c r="B2844" t="s">
        <v>20</v>
      </c>
      <c r="C2844" t="s">
        <v>27</v>
      </c>
      <c r="D2844">
        <v>343</v>
      </c>
      <c r="E2844">
        <v>10907047766.938601</v>
      </c>
      <c r="F2844">
        <v>4170866.8141713901</v>
      </c>
      <c r="G2844">
        <v>4475267489.36831</v>
      </c>
      <c r="H2844">
        <v>9334549803.3481903</v>
      </c>
      <c r="I2844">
        <v>2648371.6555953301</v>
      </c>
      <c r="J2844">
        <v>-14933919.6158743</v>
      </c>
      <c r="K2844">
        <v>3524.6374063952499</v>
      </c>
      <c r="L2844">
        <v>1308653.0660578699</v>
      </c>
      <c r="M2844">
        <v>1778805.4365008301</v>
      </c>
      <c r="Y2844" s="15">
        <f t="shared" si="260"/>
        <v>1</v>
      </c>
      <c r="Z2844" s="15">
        <f t="shared" si="261"/>
        <v>1</v>
      </c>
      <c r="AD2844" s="15">
        <f t="shared" si="262"/>
        <v>1</v>
      </c>
      <c r="AE2844" s="15">
        <f t="shared" si="263"/>
        <v>1</v>
      </c>
      <c r="AI2844" t="str">
        <f t="shared" si="264"/>
        <v/>
      </c>
      <c r="AJ2844" t="str">
        <f t="shared" si="265"/>
        <v/>
      </c>
      <c r="AL2844">
        <f t="shared" si="266"/>
        <v>0</v>
      </c>
    </row>
    <row r="2845" spans="1:38" x14ac:dyDescent="0.3">
      <c r="A2845">
        <v>2844</v>
      </c>
      <c r="B2845" t="s">
        <v>20</v>
      </c>
      <c r="C2845" t="s">
        <v>27</v>
      </c>
      <c r="D2845">
        <v>344</v>
      </c>
      <c r="E2845">
        <v>8887316747.2217293</v>
      </c>
      <c r="F2845">
        <v>3232787.6492253998</v>
      </c>
      <c r="G2845">
        <v>4470835950.9587402</v>
      </c>
      <c r="H2845">
        <v>7691016022.5363398</v>
      </c>
      <c r="I2845">
        <v>2272797.6867205999</v>
      </c>
      <c r="J2845">
        <v>-13869085.2256727</v>
      </c>
      <c r="K2845">
        <v>3383.9422080869999</v>
      </c>
      <c r="L2845">
        <v>1168963.29139427</v>
      </c>
      <c r="M2845">
        <v>1556335.9542744099</v>
      </c>
      <c r="Y2845" s="15">
        <f t="shared" si="260"/>
        <v>1</v>
      </c>
      <c r="Z2845" s="15">
        <f t="shared" si="261"/>
        <v>1</v>
      </c>
      <c r="AD2845" s="15">
        <f t="shared" si="262"/>
        <v>1</v>
      </c>
      <c r="AE2845" s="15">
        <f t="shared" si="263"/>
        <v>1</v>
      </c>
      <c r="AI2845" t="str">
        <f t="shared" si="264"/>
        <v/>
      </c>
      <c r="AJ2845" t="str">
        <f t="shared" si="265"/>
        <v/>
      </c>
      <c r="AL2845">
        <f t="shared" si="266"/>
        <v>0</v>
      </c>
    </row>
    <row r="2846" spans="1:38" x14ac:dyDescent="0.3">
      <c r="A2846">
        <v>2845</v>
      </c>
      <c r="B2846" t="s">
        <v>20</v>
      </c>
      <c r="C2846" t="s">
        <v>27</v>
      </c>
      <c r="D2846">
        <v>345</v>
      </c>
      <c r="E2846">
        <v>7392101004.6355896</v>
      </c>
      <c r="F2846">
        <v>3718130.8137180801</v>
      </c>
      <c r="G2846">
        <v>4474091898.8459396</v>
      </c>
      <c r="H2846">
        <v>6056908676.4205198</v>
      </c>
      <c r="I2846">
        <v>2500596.2940079798</v>
      </c>
      <c r="J2846">
        <v>-14980616.414874099</v>
      </c>
      <c r="K2846">
        <v>2422.18573663182</v>
      </c>
      <c r="L2846">
        <v>1631293.1867471801</v>
      </c>
      <c r="M2846">
        <v>1936360.9223924701</v>
      </c>
      <c r="Y2846" s="15">
        <f t="shared" si="260"/>
        <v>1</v>
      </c>
      <c r="Z2846" s="15">
        <f t="shared" si="261"/>
        <v>1</v>
      </c>
      <c r="AD2846" s="15">
        <f t="shared" si="262"/>
        <v>1</v>
      </c>
      <c r="AE2846" s="15">
        <f t="shared" si="263"/>
        <v>1</v>
      </c>
      <c r="AI2846" t="str">
        <f t="shared" si="264"/>
        <v/>
      </c>
      <c r="AJ2846" t="str">
        <f t="shared" si="265"/>
        <v/>
      </c>
      <c r="AL2846">
        <f t="shared" si="266"/>
        <v>0</v>
      </c>
    </row>
    <row r="2847" spans="1:38" x14ac:dyDescent="0.3">
      <c r="A2847">
        <v>2846</v>
      </c>
      <c r="B2847" t="s">
        <v>20</v>
      </c>
      <c r="C2847" t="s">
        <v>27</v>
      </c>
      <c r="D2847">
        <v>346</v>
      </c>
      <c r="E2847">
        <v>9650477217.8523502</v>
      </c>
      <c r="F2847">
        <v>4151692.6618928402</v>
      </c>
      <c r="G2847">
        <v>4475022880.1405497</v>
      </c>
      <c r="H2847">
        <v>8208042036.0357599</v>
      </c>
      <c r="I2847">
        <v>2669941.4322658898</v>
      </c>
      <c r="J2847">
        <v>-14344213.200691201</v>
      </c>
      <c r="K2847">
        <v>3074.2404821479099</v>
      </c>
      <c r="L2847">
        <v>1491902.1340623801</v>
      </c>
      <c r="M2847">
        <v>1905315.7963424299</v>
      </c>
      <c r="Y2847" s="15">
        <f t="shared" si="260"/>
        <v>1</v>
      </c>
      <c r="Z2847" s="15">
        <f t="shared" si="261"/>
        <v>1</v>
      </c>
      <c r="AD2847" s="15">
        <f t="shared" si="262"/>
        <v>1</v>
      </c>
      <c r="AE2847" s="15">
        <f t="shared" si="263"/>
        <v>1</v>
      </c>
      <c r="AI2847" t="str">
        <f t="shared" si="264"/>
        <v/>
      </c>
      <c r="AJ2847" t="str">
        <f t="shared" si="265"/>
        <v/>
      </c>
      <c r="AL2847">
        <f t="shared" si="266"/>
        <v>0</v>
      </c>
    </row>
    <row r="2848" spans="1:38" x14ac:dyDescent="0.3">
      <c r="A2848">
        <v>2847</v>
      </c>
      <c r="B2848" t="s">
        <v>20</v>
      </c>
      <c r="C2848" t="s">
        <v>27</v>
      </c>
      <c r="D2848">
        <v>347</v>
      </c>
      <c r="E2848">
        <v>6011337422.34027</v>
      </c>
      <c r="F2848">
        <v>3902658.8172406699</v>
      </c>
      <c r="G2848">
        <v>4474114068.3559599</v>
      </c>
      <c r="H2848">
        <v>4546362408.9552603</v>
      </c>
      <c r="I2848">
        <v>2671778.4124654699</v>
      </c>
      <c r="J2848">
        <v>-15259765.531227101</v>
      </c>
      <c r="K2848">
        <v>1701.6240522581199</v>
      </c>
      <c r="L2848">
        <v>2019272.78955188</v>
      </c>
      <c r="M2848">
        <v>2248258.98690404</v>
      </c>
      <c r="Y2848" s="15">
        <f t="shared" si="260"/>
        <v>1</v>
      </c>
      <c r="Z2848" s="15">
        <f t="shared" si="261"/>
        <v>1</v>
      </c>
      <c r="AD2848" s="15">
        <f t="shared" si="262"/>
        <v>1</v>
      </c>
      <c r="AE2848" s="15">
        <f t="shared" si="263"/>
        <v>1</v>
      </c>
      <c r="AI2848" t="str">
        <f t="shared" si="264"/>
        <v/>
      </c>
      <c r="AJ2848" t="str">
        <f t="shared" si="265"/>
        <v/>
      </c>
      <c r="AL2848">
        <f t="shared" si="266"/>
        <v>0</v>
      </c>
    </row>
    <row r="2849" spans="1:38" x14ac:dyDescent="0.3">
      <c r="A2849">
        <v>2848</v>
      </c>
      <c r="B2849" t="s">
        <v>20</v>
      </c>
      <c r="C2849" t="s">
        <v>27</v>
      </c>
      <c r="D2849">
        <v>348</v>
      </c>
      <c r="E2849">
        <v>8135461846.9956503</v>
      </c>
      <c r="F2849">
        <v>4079937.66102196</v>
      </c>
      <c r="G2849">
        <v>4475393822.3323698</v>
      </c>
      <c r="H2849">
        <v>6384969613.1060801</v>
      </c>
      <c r="I2849">
        <v>2533567.3496195702</v>
      </c>
      <c r="J2849">
        <v>-14545172.224452</v>
      </c>
      <c r="K2849">
        <v>2520.1499435429801</v>
      </c>
      <c r="L2849">
        <v>1617180.09318844</v>
      </c>
      <c r="M2849">
        <v>1938771.2424189399</v>
      </c>
      <c r="Y2849" s="15">
        <f t="shared" si="260"/>
        <v>1</v>
      </c>
      <c r="Z2849" s="15">
        <f t="shared" si="261"/>
        <v>1</v>
      </c>
      <c r="AD2849" s="15">
        <f t="shared" si="262"/>
        <v>1</v>
      </c>
      <c r="AE2849" s="15">
        <f t="shared" si="263"/>
        <v>1</v>
      </c>
      <c r="AI2849" t="str">
        <f t="shared" si="264"/>
        <v/>
      </c>
      <c r="AJ2849" t="str">
        <f t="shared" si="265"/>
        <v/>
      </c>
      <c r="AL2849">
        <f t="shared" si="266"/>
        <v>0</v>
      </c>
    </row>
    <row r="2850" spans="1:38" x14ac:dyDescent="0.3">
      <c r="A2850">
        <v>2849</v>
      </c>
      <c r="B2850" t="s">
        <v>20</v>
      </c>
      <c r="C2850" t="s">
        <v>27</v>
      </c>
      <c r="D2850">
        <v>349</v>
      </c>
      <c r="E2850">
        <v>5995201927.1368198</v>
      </c>
      <c r="F2850">
        <v>3787747.3088395498</v>
      </c>
      <c r="G2850">
        <v>4473473747.4707499</v>
      </c>
      <c r="H2850">
        <v>4705706509.3792601</v>
      </c>
      <c r="I2850">
        <v>2590311.1952926</v>
      </c>
      <c r="J2850">
        <v>-15056581.0953779</v>
      </c>
      <c r="K2850">
        <v>1816.65682406461</v>
      </c>
      <c r="L2850">
        <v>1914936.09736752</v>
      </c>
      <c r="M2850">
        <v>2151947.9636709099</v>
      </c>
      <c r="Y2850" s="15">
        <f t="shared" si="260"/>
        <v>1</v>
      </c>
      <c r="Z2850" s="15">
        <f t="shared" si="261"/>
        <v>1</v>
      </c>
      <c r="AD2850" s="15">
        <f t="shared" si="262"/>
        <v>1</v>
      </c>
      <c r="AE2850" s="15">
        <f t="shared" si="263"/>
        <v>1</v>
      </c>
      <c r="AI2850" t="str">
        <f t="shared" si="264"/>
        <v/>
      </c>
      <c r="AJ2850" t="str">
        <f t="shared" si="265"/>
        <v/>
      </c>
      <c r="AL2850">
        <f t="shared" si="266"/>
        <v>0</v>
      </c>
    </row>
    <row r="2851" spans="1:38" x14ac:dyDescent="0.3">
      <c r="A2851">
        <v>2850</v>
      </c>
      <c r="B2851" t="s">
        <v>20</v>
      </c>
      <c r="C2851" t="s">
        <v>27</v>
      </c>
      <c r="D2851">
        <v>350</v>
      </c>
      <c r="E2851">
        <v>8301050126.6438303</v>
      </c>
      <c r="F2851">
        <v>4318947.7314323001</v>
      </c>
      <c r="G2851">
        <v>4473160208.2143898</v>
      </c>
      <c r="H2851">
        <v>6218692112.4397297</v>
      </c>
      <c r="I2851">
        <v>2863520.1237916402</v>
      </c>
      <c r="J2851">
        <v>-15746553.467278499</v>
      </c>
      <c r="K2851">
        <v>2171.6949221943801</v>
      </c>
      <c r="L2851">
        <v>1970997.4418025</v>
      </c>
      <c r="M2851">
        <v>2284213.7081798902</v>
      </c>
      <c r="Y2851" s="15">
        <f t="shared" si="260"/>
        <v>1</v>
      </c>
      <c r="Z2851" s="15">
        <f t="shared" si="261"/>
        <v>1</v>
      </c>
      <c r="AD2851" s="15">
        <f t="shared" si="262"/>
        <v>1</v>
      </c>
      <c r="AE2851" s="15">
        <f t="shared" si="263"/>
        <v>1</v>
      </c>
      <c r="AI2851" t="str">
        <f t="shared" si="264"/>
        <v/>
      </c>
      <c r="AJ2851" t="str">
        <f t="shared" si="265"/>
        <v/>
      </c>
      <c r="AL2851">
        <f t="shared" si="266"/>
        <v>0</v>
      </c>
    </row>
    <row r="2852" spans="1:38" x14ac:dyDescent="0.3">
      <c r="A2852">
        <v>2851</v>
      </c>
      <c r="B2852" t="s">
        <v>20</v>
      </c>
      <c r="C2852" t="s">
        <v>27</v>
      </c>
      <c r="D2852">
        <v>351</v>
      </c>
      <c r="E2852">
        <v>9347518805.8798199</v>
      </c>
      <c r="F2852">
        <v>3469879.8287207899</v>
      </c>
      <c r="G2852">
        <v>4472450489.4804096</v>
      </c>
      <c r="H2852">
        <v>7644623715.29739</v>
      </c>
      <c r="I2852">
        <v>2429187.3748974199</v>
      </c>
      <c r="J2852">
        <v>-14518311.2558346</v>
      </c>
      <c r="K2852">
        <v>3146.9880809915799</v>
      </c>
      <c r="L2852">
        <v>1332011.3227937301</v>
      </c>
      <c r="M2852">
        <v>1717047.3488056499</v>
      </c>
      <c r="Y2852" s="15">
        <f t="shared" si="260"/>
        <v>1</v>
      </c>
      <c r="Z2852" s="15">
        <f t="shared" si="261"/>
        <v>1</v>
      </c>
      <c r="AD2852" s="15">
        <f t="shared" si="262"/>
        <v>1</v>
      </c>
      <c r="AE2852" s="15">
        <f t="shared" si="263"/>
        <v>1</v>
      </c>
      <c r="AI2852" t="str">
        <f t="shared" si="264"/>
        <v/>
      </c>
      <c r="AJ2852" t="str">
        <f t="shared" si="265"/>
        <v/>
      </c>
      <c r="AL2852">
        <f t="shared" si="266"/>
        <v>0</v>
      </c>
    </row>
    <row r="2853" spans="1:38" x14ac:dyDescent="0.3">
      <c r="A2853">
        <v>2852</v>
      </c>
      <c r="B2853" t="s">
        <v>20</v>
      </c>
      <c r="C2853" t="s">
        <v>27</v>
      </c>
      <c r="D2853">
        <v>352</v>
      </c>
      <c r="E2853">
        <v>6741054468.2479496</v>
      </c>
      <c r="F2853">
        <v>4011647.3157496299</v>
      </c>
      <c r="G2853">
        <v>4474621582.5532398</v>
      </c>
      <c r="H2853">
        <v>5080215700.1830797</v>
      </c>
      <c r="I2853">
        <v>2480038.9094821298</v>
      </c>
      <c r="J2853">
        <v>-13821166.267005</v>
      </c>
      <c r="K2853">
        <v>2048.4419340194599</v>
      </c>
      <c r="L2853">
        <v>1750913.28952411</v>
      </c>
      <c r="M2853">
        <v>2006788.024152</v>
      </c>
      <c r="Y2853" s="15">
        <f t="shared" si="260"/>
        <v>1</v>
      </c>
      <c r="Z2853" s="15">
        <f t="shared" si="261"/>
        <v>1</v>
      </c>
      <c r="AD2853" s="15">
        <f t="shared" si="262"/>
        <v>1</v>
      </c>
      <c r="AE2853" s="15">
        <f t="shared" si="263"/>
        <v>1</v>
      </c>
      <c r="AI2853" t="str">
        <f t="shared" si="264"/>
        <v/>
      </c>
      <c r="AJ2853" t="str">
        <f t="shared" si="265"/>
        <v/>
      </c>
      <c r="AL2853">
        <f t="shared" si="266"/>
        <v>0</v>
      </c>
    </row>
    <row r="2854" spans="1:38" x14ac:dyDescent="0.3">
      <c r="A2854">
        <v>2853</v>
      </c>
      <c r="B2854" t="s">
        <v>20</v>
      </c>
      <c r="C2854" t="s">
        <v>27</v>
      </c>
      <c r="D2854">
        <v>353</v>
      </c>
      <c r="E2854">
        <v>9660120253.4184895</v>
      </c>
      <c r="F2854">
        <v>4380271.7027001297</v>
      </c>
      <c r="G2854">
        <v>4474778405.8978205</v>
      </c>
      <c r="H2854">
        <v>7800013113.0317402</v>
      </c>
      <c r="I2854">
        <v>2828893.0071428302</v>
      </c>
      <c r="J2854">
        <v>-15348000.971860901</v>
      </c>
      <c r="K2854">
        <v>2757.2669214908601</v>
      </c>
      <c r="L2854">
        <v>1709415.0691263301</v>
      </c>
      <c r="M2854">
        <v>2102277.5779602001</v>
      </c>
      <c r="Y2854" s="15">
        <f t="shared" si="260"/>
        <v>1</v>
      </c>
      <c r="Z2854" s="15">
        <f t="shared" si="261"/>
        <v>1</v>
      </c>
      <c r="AD2854" s="15">
        <f t="shared" si="262"/>
        <v>1</v>
      </c>
      <c r="AE2854" s="15">
        <f t="shared" si="263"/>
        <v>1</v>
      </c>
      <c r="AI2854" t="str">
        <f t="shared" si="264"/>
        <v/>
      </c>
      <c r="AJ2854" t="str">
        <f t="shared" si="265"/>
        <v/>
      </c>
      <c r="AL2854">
        <f t="shared" si="266"/>
        <v>0</v>
      </c>
    </row>
    <row r="2855" spans="1:38" x14ac:dyDescent="0.3">
      <c r="A2855">
        <v>2854</v>
      </c>
      <c r="B2855" t="s">
        <v>20</v>
      </c>
      <c r="C2855" t="s">
        <v>27</v>
      </c>
      <c r="D2855">
        <v>354</v>
      </c>
      <c r="E2855">
        <v>7740747973.7793903</v>
      </c>
      <c r="F2855">
        <v>4057228.7841291898</v>
      </c>
      <c r="G2855">
        <v>4473856758.2536697</v>
      </c>
      <c r="H2855">
        <v>5691271714.2575703</v>
      </c>
      <c r="I2855">
        <v>2671748.9056235999</v>
      </c>
      <c r="J2855">
        <v>-14277381.495343201</v>
      </c>
      <c r="K2855">
        <v>2130.1671359454299</v>
      </c>
      <c r="L2855">
        <v>1854922.95532821</v>
      </c>
      <c r="M2855">
        <v>2141574.689334</v>
      </c>
      <c r="Y2855" s="15">
        <f t="shared" si="260"/>
        <v>1</v>
      </c>
      <c r="Z2855" s="15">
        <f t="shared" si="261"/>
        <v>1</v>
      </c>
      <c r="AD2855" s="15">
        <f t="shared" si="262"/>
        <v>1</v>
      </c>
      <c r="AE2855" s="15">
        <f t="shared" si="263"/>
        <v>1</v>
      </c>
      <c r="AI2855" t="str">
        <f t="shared" si="264"/>
        <v/>
      </c>
      <c r="AJ2855" t="str">
        <f t="shared" si="265"/>
        <v/>
      </c>
      <c r="AL2855">
        <f t="shared" si="266"/>
        <v>0</v>
      </c>
    </row>
    <row r="2856" spans="1:38" x14ac:dyDescent="0.3">
      <c r="A2856">
        <v>2855</v>
      </c>
      <c r="B2856" t="s">
        <v>20</v>
      </c>
      <c r="C2856" t="s">
        <v>27</v>
      </c>
      <c r="D2856">
        <v>355</v>
      </c>
      <c r="E2856">
        <v>7220411517.5848198</v>
      </c>
      <c r="F2856">
        <v>3980291.3127247398</v>
      </c>
      <c r="G2856">
        <v>4473915339.4356699</v>
      </c>
      <c r="H2856">
        <v>5178593707.4355898</v>
      </c>
      <c r="I2856">
        <v>2558978.33828035</v>
      </c>
      <c r="J2856">
        <v>-14458246.149992</v>
      </c>
      <c r="K2856">
        <v>2023.6957968607301</v>
      </c>
      <c r="L2856">
        <v>1815733.2537638301</v>
      </c>
      <c r="M2856">
        <v>2076562.98400305</v>
      </c>
      <c r="Y2856" s="15">
        <f t="shared" si="260"/>
        <v>1</v>
      </c>
      <c r="Z2856" s="15">
        <f t="shared" si="261"/>
        <v>1</v>
      </c>
      <c r="AD2856" s="15">
        <f t="shared" si="262"/>
        <v>1</v>
      </c>
      <c r="AE2856" s="15">
        <f t="shared" si="263"/>
        <v>1</v>
      </c>
      <c r="AI2856" t="str">
        <f t="shared" si="264"/>
        <v/>
      </c>
      <c r="AJ2856" t="str">
        <f t="shared" si="265"/>
        <v/>
      </c>
      <c r="AL2856">
        <f t="shared" si="266"/>
        <v>0</v>
      </c>
    </row>
    <row r="2857" spans="1:38" x14ac:dyDescent="0.3">
      <c r="A2857">
        <v>2856</v>
      </c>
      <c r="B2857" t="s">
        <v>20</v>
      </c>
      <c r="C2857" t="s">
        <v>27</v>
      </c>
      <c r="D2857">
        <v>356</v>
      </c>
      <c r="E2857">
        <v>9657554535.6779499</v>
      </c>
      <c r="F2857">
        <v>3946514.6496635899</v>
      </c>
      <c r="G2857">
        <v>4474592795.9514198</v>
      </c>
      <c r="H2857">
        <v>8248085592.3998499</v>
      </c>
      <c r="I2857">
        <v>2525886.2014518501</v>
      </c>
      <c r="J2857">
        <v>-14654011.678512599</v>
      </c>
      <c r="K2857">
        <v>3265.4224832690202</v>
      </c>
      <c r="L2857">
        <v>1342099.7490756901</v>
      </c>
      <c r="M2857">
        <v>1757530.2813004199</v>
      </c>
      <c r="Y2857" s="15">
        <f t="shared" si="260"/>
        <v>1</v>
      </c>
      <c r="Z2857" s="15">
        <f t="shared" si="261"/>
        <v>1</v>
      </c>
      <c r="AD2857" s="15">
        <f t="shared" si="262"/>
        <v>1</v>
      </c>
      <c r="AE2857" s="15">
        <f t="shared" si="263"/>
        <v>1</v>
      </c>
      <c r="AI2857" t="str">
        <f t="shared" si="264"/>
        <v/>
      </c>
      <c r="AJ2857" t="str">
        <f t="shared" si="265"/>
        <v/>
      </c>
      <c r="AL2857">
        <f t="shared" si="266"/>
        <v>0</v>
      </c>
    </row>
    <row r="2858" spans="1:38" x14ac:dyDescent="0.3">
      <c r="A2858">
        <v>2857</v>
      </c>
      <c r="B2858" t="s">
        <v>20</v>
      </c>
      <c r="C2858" t="s">
        <v>27</v>
      </c>
      <c r="D2858">
        <v>357</v>
      </c>
      <c r="E2858">
        <v>7784725853.2742996</v>
      </c>
      <c r="F2858">
        <v>3831747.8808149099</v>
      </c>
      <c r="G2858">
        <v>4474148423.0868101</v>
      </c>
      <c r="H2858">
        <v>6213568409.8807001</v>
      </c>
      <c r="I2858">
        <v>2541279.75945138</v>
      </c>
      <c r="J2858">
        <v>-15233663.391186699</v>
      </c>
      <c r="K2858">
        <v>2445.0548534735499</v>
      </c>
      <c r="L2858">
        <v>1649492.4444280099</v>
      </c>
      <c r="M2858">
        <v>1962450.64577233</v>
      </c>
      <c r="Y2858" s="15">
        <f t="shared" si="260"/>
        <v>1</v>
      </c>
      <c r="Z2858" s="15">
        <f t="shared" si="261"/>
        <v>1</v>
      </c>
      <c r="AD2858" s="15">
        <f t="shared" si="262"/>
        <v>1</v>
      </c>
      <c r="AE2858" s="15">
        <f t="shared" si="263"/>
        <v>1</v>
      </c>
      <c r="AI2858" t="str">
        <f t="shared" si="264"/>
        <v/>
      </c>
      <c r="AJ2858" t="str">
        <f t="shared" si="265"/>
        <v/>
      </c>
      <c r="AL2858">
        <f t="shared" si="266"/>
        <v>0</v>
      </c>
    </row>
    <row r="2859" spans="1:38" x14ac:dyDescent="0.3">
      <c r="A2859">
        <v>2858</v>
      </c>
      <c r="B2859" t="s">
        <v>20</v>
      </c>
      <c r="C2859" t="s">
        <v>27</v>
      </c>
      <c r="D2859">
        <v>358</v>
      </c>
      <c r="E2859">
        <v>7662980277.8889503</v>
      </c>
      <c r="F2859">
        <v>3185652.1957596298</v>
      </c>
      <c r="G2859">
        <v>4471246730.4155502</v>
      </c>
      <c r="H2859">
        <v>6085655100.7876196</v>
      </c>
      <c r="I2859">
        <v>2388652.7299630102</v>
      </c>
      <c r="J2859">
        <v>-14007713.2177372</v>
      </c>
      <c r="K2859">
        <v>2547.7353926126598</v>
      </c>
      <c r="L2859">
        <v>1515223.86196188</v>
      </c>
      <c r="M2859">
        <v>1821739.4659931799</v>
      </c>
      <c r="Y2859" s="15">
        <f t="shared" si="260"/>
        <v>1</v>
      </c>
      <c r="Z2859" s="15">
        <f t="shared" si="261"/>
        <v>1</v>
      </c>
      <c r="AD2859" s="15">
        <f t="shared" si="262"/>
        <v>1</v>
      </c>
      <c r="AE2859" s="15">
        <f t="shared" si="263"/>
        <v>1</v>
      </c>
      <c r="AI2859" t="str">
        <f t="shared" si="264"/>
        <v/>
      </c>
      <c r="AJ2859" t="str">
        <f t="shared" si="265"/>
        <v/>
      </c>
      <c r="AL2859">
        <f t="shared" si="266"/>
        <v>0</v>
      </c>
    </row>
    <row r="2860" spans="1:38" x14ac:dyDescent="0.3">
      <c r="A2860">
        <v>2859</v>
      </c>
      <c r="B2860" t="s">
        <v>20</v>
      </c>
      <c r="C2860" t="s">
        <v>27</v>
      </c>
      <c r="D2860">
        <v>359</v>
      </c>
      <c r="E2860">
        <v>7606273581.7326202</v>
      </c>
      <c r="F2860">
        <v>3957961.2236847701</v>
      </c>
      <c r="G2860">
        <v>4473727022.8981304</v>
      </c>
      <c r="H2860">
        <v>6548073195.3268805</v>
      </c>
      <c r="I2860">
        <v>2609791.7989870398</v>
      </c>
      <c r="J2860">
        <v>-15722420.235904699</v>
      </c>
      <c r="K2860">
        <v>2509.04045214198</v>
      </c>
      <c r="L2860">
        <v>1669995.49705026</v>
      </c>
      <c r="M2860">
        <v>1999801.6686893699</v>
      </c>
      <c r="Y2860" s="15">
        <f t="shared" si="260"/>
        <v>1</v>
      </c>
      <c r="Z2860" s="15">
        <f t="shared" si="261"/>
        <v>1</v>
      </c>
      <c r="AD2860" s="15">
        <f t="shared" si="262"/>
        <v>1</v>
      </c>
      <c r="AE2860" s="15">
        <f t="shared" si="263"/>
        <v>1</v>
      </c>
      <c r="AI2860" t="str">
        <f t="shared" si="264"/>
        <v/>
      </c>
      <c r="AJ2860" t="str">
        <f t="shared" si="265"/>
        <v/>
      </c>
      <c r="AL2860">
        <f t="shared" si="266"/>
        <v>0</v>
      </c>
    </row>
    <row r="2861" spans="1:38" x14ac:dyDescent="0.3">
      <c r="A2861">
        <v>2860</v>
      </c>
      <c r="B2861" t="s">
        <v>20</v>
      </c>
      <c r="C2861" t="s">
        <v>27</v>
      </c>
      <c r="D2861">
        <v>360</v>
      </c>
      <c r="E2861">
        <v>7248481933.6721401</v>
      </c>
      <c r="F2861">
        <v>3981356.3706439701</v>
      </c>
      <c r="G2861">
        <v>4473272761.4583702</v>
      </c>
      <c r="H2861">
        <v>5903375972.3099298</v>
      </c>
      <c r="I2861">
        <v>2617885.22536213</v>
      </c>
      <c r="J2861">
        <v>-13951847.558702501</v>
      </c>
      <c r="K2861">
        <v>2255.0171088930501</v>
      </c>
      <c r="L2861">
        <v>1770617.52657117</v>
      </c>
      <c r="M2861">
        <v>2067952.2953033501</v>
      </c>
      <c r="Y2861" s="15">
        <f t="shared" si="260"/>
        <v>1</v>
      </c>
      <c r="Z2861" s="15">
        <f t="shared" si="261"/>
        <v>1</v>
      </c>
      <c r="AD2861" s="15">
        <f t="shared" si="262"/>
        <v>1</v>
      </c>
      <c r="AE2861" s="15">
        <f t="shared" si="263"/>
        <v>1</v>
      </c>
      <c r="AI2861" t="str">
        <f t="shared" si="264"/>
        <v/>
      </c>
      <c r="AJ2861" t="str">
        <f t="shared" si="265"/>
        <v/>
      </c>
      <c r="AL2861">
        <f t="shared" si="266"/>
        <v>0</v>
      </c>
    </row>
    <row r="2862" spans="1:38" x14ac:dyDescent="0.3">
      <c r="A2862">
        <v>2861</v>
      </c>
      <c r="B2862" t="s">
        <v>20</v>
      </c>
      <c r="C2862" t="s">
        <v>27</v>
      </c>
      <c r="D2862">
        <v>361</v>
      </c>
      <c r="E2862">
        <v>7825601867.9666405</v>
      </c>
      <c r="F2862">
        <v>3391465.9256027499</v>
      </c>
      <c r="G2862">
        <v>4472506203.9425802</v>
      </c>
      <c r="H2862">
        <v>5823064163.0932598</v>
      </c>
      <c r="I2862">
        <v>2429908.4432167099</v>
      </c>
      <c r="J2862">
        <v>-14288672.958849</v>
      </c>
      <c r="K2862">
        <v>2396.4129921638901</v>
      </c>
      <c r="L2862">
        <v>1594167.30178885</v>
      </c>
      <c r="M2862">
        <v>1887457.0133652801</v>
      </c>
      <c r="Y2862" s="15">
        <f t="shared" si="260"/>
        <v>1</v>
      </c>
      <c r="Z2862" s="15">
        <f t="shared" si="261"/>
        <v>1</v>
      </c>
      <c r="AD2862" s="15">
        <f t="shared" si="262"/>
        <v>1</v>
      </c>
      <c r="AE2862" s="15">
        <f t="shared" si="263"/>
        <v>1</v>
      </c>
      <c r="AI2862" t="str">
        <f t="shared" si="264"/>
        <v/>
      </c>
      <c r="AJ2862" t="str">
        <f t="shared" si="265"/>
        <v/>
      </c>
      <c r="AL2862">
        <f t="shared" si="266"/>
        <v>0</v>
      </c>
    </row>
    <row r="2863" spans="1:38" x14ac:dyDescent="0.3">
      <c r="A2863">
        <v>2862</v>
      </c>
      <c r="B2863" t="s">
        <v>20</v>
      </c>
      <c r="C2863" t="s">
        <v>27</v>
      </c>
      <c r="D2863">
        <v>362</v>
      </c>
      <c r="E2863">
        <v>8517973606.52491</v>
      </c>
      <c r="F2863">
        <v>3947801.8563337601</v>
      </c>
      <c r="G2863">
        <v>4474552900.34161</v>
      </c>
      <c r="H2863">
        <v>6168514720.2024803</v>
      </c>
      <c r="I2863">
        <v>2661675.95928984</v>
      </c>
      <c r="J2863">
        <v>-14854057.926350599</v>
      </c>
      <c r="K2863">
        <v>2317.53031343766</v>
      </c>
      <c r="L2863">
        <v>1776354.8656548299</v>
      </c>
      <c r="M2863">
        <v>2087043.85215263</v>
      </c>
      <c r="Y2863" s="15">
        <f t="shared" si="260"/>
        <v>1</v>
      </c>
      <c r="Z2863" s="15">
        <f t="shared" si="261"/>
        <v>1</v>
      </c>
      <c r="AD2863" s="15">
        <f t="shared" si="262"/>
        <v>1</v>
      </c>
      <c r="AE2863" s="15">
        <f t="shared" si="263"/>
        <v>1</v>
      </c>
      <c r="AI2863" t="str">
        <f t="shared" si="264"/>
        <v/>
      </c>
      <c r="AJ2863" t="str">
        <f t="shared" si="265"/>
        <v/>
      </c>
      <c r="AL2863">
        <f t="shared" si="266"/>
        <v>0</v>
      </c>
    </row>
    <row r="2864" spans="1:38" x14ac:dyDescent="0.3">
      <c r="A2864">
        <v>2863</v>
      </c>
      <c r="B2864" t="s">
        <v>20</v>
      </c>
      <c r="C2864" t="s">
        <v>27</v>
      </c>
      <c r="D2864">
        <v>363</v>
      </c>
      <c r="E2864">
        <v>5631690293.3456001</v>
      </c>
      <c r="F2864">
        <v>3825618.89806872</v>
      </c>
      <c r="G2864">
        <v>4474419951.9528904</v>
      </c>
      <c r="H2864">
        <v>4388743378.0380201</v>
      </c>
      <c r="I2864">
        <v>2510757.9876157199</v>
      </c>
      <c r="J2864">
        <v>-14550761.2176561</v>
      </c>
      <c r="K2864">
        <v>1747.97547182382</v>
      </c>
      <c r="L2864">
        <v>1880874.25330237</v>
      </c>
      <c r="M2864">
        <v>2101921.6681129099</v>
      </c>
      <c r="Y2864" s="15">
        <f t="shared" si="260"/>
        <v>1</v>
      </c>
      <c r="Z2864" s="15">
        <f t="shared" si="261"/>
        <v>1</v>
      </c>
      <c r="AD2864" s="15">
        <f t="shared" si="262"/>
        <v>1</v>
      </c>
      <c r="AE2864" s="15">
        <f t="shared" si="263"/>
        <v>1</v>
      </c>
      <c r="AI2864" t="str">
        <f t="shared" si="264"/>
        <v/>
      </c>
      <c r="AJ2864" t="str">
        <f t="shared" si="265"/>
        <v/>
      </c>
      <c r="AL2864">
        <f t="shared" si="266"/>
        <v>0</v>
      </c>
    </row>
    <row r="2865" spans="1:38" x14ac:dyDescent="0.3">
      <c r="A2865">
        <v>2864</v>
      </c>
      <c r="B2865" t="s">
        <v>20</v>
      </c>
      <c r="C2865" t="s">
        <v>27</v>
      </c>
      <c r="D2865">
        <v>364</v>
      </c>
      <c r="E2865">
        <v>7792648248.5462198</v>
      </c>
      <c r="F2865">
        <v>4457722.0534459502</v>
      </c>
      <c r="G2865">
        <v>4475705783.8091097</v>
      </c>
      <c r="H2865">
        <v>6170554261.0808496</v>
      </c>
      <c r="I2865">
        <v>2728799.3902168502</v>
      </c>
      <c r="J2865">
        <v>-15019140.5060129</v>
      </c>
      <c r="K2865">
        <v>2261.2707563638501</v>
      </c>
      <c r="L2865">
        <v>1843185.5764307401</v>
      </c>
      <c r="M2865">
        <v>2153977.2882874198</v>
      </c>
      <c r="Y2865" s="15">
        <f t="shared" si="260"/>
        <v>1</v>
      </c>
      <c r="Z2865" s="15">
        <f t="shared" si="261"/>
        <v>1</v>
      </c>
      <c r="AD2865" s="15">
        <f t="shared" si="262"/>
        <v>1</v>
      </c>
      <c r="AE2865" s="15">
        <f t="shared" si="263"/>
        <v>1</v>
      </c>
      <c r="AI2865" t="str">
        <f t="shared" si="264"/>
        <v/>
      </c>
      <c r="AJ2865" t="str">
        <f t="shared" si="265"/>
        <v/>
      </c>
      <c r="AL2865">
        <f t="shared" si="266"/>
        <v>0</v>
      </c>
    </row>
    <row r="2866" spans="1:38" x14ac:dyDescent="0.3">
      <c r="A2866">
        <v>2865</v>
      </c>
      <c r="B2866" t="s">
        <v>20</v>
      </c>
      <c r="C2866" t="s">
        <v>27</v>
      </c>
      <c r="D2866">
        <v>365</v>
      </c>
      <c r="E2866">
        <v>5714691452.45259</v>
      </c>
      <c r="F2866">
        <v>3677739.5494542001</v>
      </c>
      <c r="G2866">
        <v>4474038193.2978401</v>
      </c>
      <c r="H2866">
        <v>4942947443.9476204</v>
      </c>
      <c r="I2866">
        <v>2472723.4036074001</v>
      </c>
      <c r="J2866">
        <v>-15021213.412464101</v>
      </c>
      <c r="K2866">
        <v>1998.9892265088999</v>
      </c>
      <c r="L2866">
        <v>1763298.8767397001</v>
      </c>
      <c r="M2866">
        <v>2012259.8343333199</v>
      </c>
      <c r="Y2866" s="15">
        <f t="shared" si="260"/>
        <v>1</v>
      </c>
      <c r="Z2866" s="15">
        <f t="shared" si="261"/>
        <v>1</v>
      </c>
      <c r="AD2866" s="15">
        <f t="shared" si="262"/>
        <v>1</v>
      </c>
      <c r="AE2866" s="15">
        <f t="shared" si="263"/>
        <v>1</v>
      </c>
      <c r="AI2866" t="str">
        <f t="shared" si="264"/>
        <v/>
      </c>
      <c r="AJ2866" t="str">
        <f t="shared" si="265"/>
        <v/>
      </c>
      <c r="AL2866">
        <f t="shared" si="266"/>
        <v>0</v>
      </c>
    </row>
    <row r="2867" spans="1:38" x14ac:dyDescent="0.3">
      <c r="A2867">
        <v>2866</v>
      </c>
      <c r="B2867" t="s">
        <v>20</v>
      </c>
      <c r="C2867" t="s">
        <v>27</v>
      </c>
      <c r="D2867">
        <v>366</v>
      </c>
      <c r="E2867">
        <v>7592023615.6623297</v>
      </c>
      <c r="F2867">
        <v>4067552.5143865901</v>
      </c>
      <c r="G2867">
        <v>4474490948.0983</v>
      </c>
      <c r="H2867">
        <v>6593773856.5296202</v>
      </c>
      <c r="I2867">
        <v>2648808.3774558501</v>
      </c>
      <c r="J2867">
        <v>-15045291.428158799</v>
      </c>
      <c r="K2867">
        <v>2489.33592654326</v>
      </c>
      <c r="L2867">
        <v>1702452.99911396</v>
      </c>
      <c r="M2867">
        <v>2034560.97155203</v>
      </c>
      <c r="Y2867" s="15">
        <f t="shared" si="260"/>
        <v>1</v>
      </c>
      <c r="Z2867" s="15">
        <f t="shared" si="261"/>
        <v>1</v>
      </c>
      <c r="AD2867" s="15">
        <f t="shared" si="262"/>
        <v>1</v>
      </c>
      <c r="AE2867" s="15">
        <f t="shared" si="263"/>
        <v>1</v>
      </c>
      <c r="AI2867" t="str">
        <f t="shared" si="264"/>
        <v/>
      </c>
      <c r="AJ2867" t="str">
        <f t="shared" si="265"/>
        <v/>
      </c>
      <c r="AL2867">
        <f t="shared" si="266"/>
        <v>0</v>
      </c>
    </row>
    <row r="2868" spans="1:38" x14ac:dyDescent="0.3">
      <c r="A2868">
        <v>2867</v>
      </c>
      <c r="B2868" t="s">
        <v>20</v>
      </c>
      <c r="C2868" t="s">
        <v>27</v>
      </c>
      <c r="D2868">
        <v>367</v>
      </c>
      <c r="E2868">
        <v>9632094466.34552</v>
      </c>
      <c r="F2868">
        <v>4133979.2974841399</v>
      </c>
      <c r="G2868">
        <v>4474325236.5105495</v>
      </c>
      <c r="H2868">
        <v>7490347147.21136</v>
      </c>
      <c r="I2868">
        <v>2754272.4110268899</v>
      </c>
      <c r="J2868">
        <v>-16111372.470895801</v>
      </c>
      <c r="K2868">
        <v>2719.5375145985299</v>
      </c>
      <c r="L2868">
        <v>1679238.52866349</v>
      </c>
      <c r="M2868">
        <v>2056504.1216371199</v>
      </c>
      <c r="Y2868" s="15">
        <f t="shared" si="260"/>
        <v>1</v>
      </c>
      <c r="Z2868" s="15">
        <f t="shared" si="261"/>
        <v>1</v>
      </c>
      <c r="AD2868" s="15">
        <f t="shared" si="262"/>
        <v>1</v>
      </c>
      <c r="AE2868" s="15">
        <f t="shared" si="263"/>
        <v>1</v>
      </c>
      <c r="AI2868" t="str">
        <f t="shared" si="264"/>
        <v/>
      </c>
      <c r="AJ2868" t="str">
        <f t="shared" si="265"/>
        <v/>
      </c>
      <c r="AL2868">
        <f t="shared" si="266"/>
        <v>0</v>
      </c>
    </row>
    <row r="2869" spans="1:38" x14ac:dyDescent="0.3">
      <c r="A2869">
        <v>2868</v>
      </c>
      <c r="B2869" t="s">
        <v>20</v>
      </c>
      <c r="C2869" t="s">
        <v>27</v>
      </c>
      <c r="D2869">
        <v>368</v>
      </c>
      <c r="E2869">
        <v>7492234256.6387796</v>
      </c>
      <c r="F2869">
        <v>3434039.0992391398</v>
      </c>
      <c r="G2869">
        <v>4471180749.29074</v>
      </c>
      <c r="H2869">
        <v>6503788911.6740599</v>
      </c>
      <c r="I2869">
        <v>2412766.5175072402</v>
      </c>
      <c r="J2869">
        <v>-13807778.1660557</v>
      </c>
      <c r="K2869">
        <v>2695.57326184777</v>
      </c>
      <c r="L2869">
        <v>1479326.00982769</v>
      </c>
      <c r="M2869">
        <v>1806901.7192194201</v>
      </c>
      <c r="Y2869" s="15">
        <f t="shared" si="260"/>
        <v>1</v>
      </c>
      <c r="Z2869" s="15">
        <f t="shared" si="261"/>
        <v>1</v>
      </c>
      <c r="AD2869" s="15">
        <f t="shared" si="262"/>
        <v>1</v>
      </c>
      <c r="AE2869" s="15">
        <f t="shared" si="263"/>
        <v>1</v>
      </c>
      <c r="AI2869" t="str">
        <f t="shared" si="264"/>
        <v/>
      </c>
      <c r="AJ2869" t="str">
        <f t="shared" si="265"/>
        <v/>
      </c>
      <c r="AL2869">
        <f t="shared" si="266"/>
        <v>0</v>
      </c>
    </row>
    <row r="2870" spans="1:38" x14ac:dyDescent="0.3">
      <c r="A2870">
        <v>2869</v>
      </c>
      <c r="B2870" t="s">
        <v>20</v>
      </c>
      <c r="C2870" t="s">
        <v>27</v>
      </c>
      <c r="D2870">
        <v>369</v>
      </c>
      <c r="E2870">
        <v>7970906165.53339</v>
      </c>
      <c r="F2870">
        <v>4181305.1967392401</v>
      </c>
      <c r="G2870">
        <v>4474442354.0443096</v>
      </c>
      <c r="H2870">
        <v>5668955217.2136602</v>
      </c>
      <c r="I2870">
        <v>2674367.92226406</v>
      </c>
      <c r="J2870">
        <v>-13512119.697368599</v>
      </c>
      <c r="K2870">
        <v>2119.7364693241002</v>
      </c>
      <c r="L2870">
        <v>1860744.89300642</v>
      </c>
      <c r="M2870">
        <v>2146272.6141560799</v>
      </c>
      <c r="Y2870" s="15">
        <f t="shared" ref="Y2870:Y2933" si="267">IF(K2870&lt;cet_BRA_lo,1,0)</f>
        <v>1</v>
      </c>
      <c r="Z2870" s="15">
        <f t="shared" ref="Z2870:Z2933" si="268">IF(K2870&lt;cet_BRA_hi,1,0)</f>
        <v>1</v>
      </c>
      <c r="AD2870" s="15">
        <f t="shared" ref="AD2870:AD2933" si="269">IF(L2870&lt;0,0,1)</f>
        <v>1</v>
      </c>
      <c r="AE2870" s="15">
        <f t="shared" ref="AE2870:AE2933" si="270">IF(M2870&lt;0,0,1)</f>
        <v>1</v>
      </c>
      <c r="AI2870" t="str">
        <f t="shared" ref="AI2870:AI2933" si="271">IF(Y2870&lt;&gt;AD2870,"ERROR!","")</f>
        <v/>
      </c>
      <c r="AJ2870" t="str">
        <f t="shared" ref="AJ2870:AJ2933" si="272">IF(Z2870&lt;&gt;AE2870,"ERROR!","")</f>
        <v/>
      </c>
      <c r="AL2870">
        <f t="shared" si="266"/>
        <v>0</v>
      </c>
    </row>
    <row r="2871" spans="1:38" x14ac:dyDescent="0.3">
      <c r="A2871">
        <v>2870</v>
      </c>
      <c r="B2871" t="s">
        <v>20</v>
      </c>
      <c r="C2871" t="s">
        <v>27</v>
      </c>
      <c r="D2871">
        <v>370</v>
      </c>
      <c r="E2871">
        <v>8049534605.3370705</v>
      </c>
      <c r="F2871">
        <v>3351120.1391395601</v>
      </c>
      <c r="G2871">
        <v>4470697480.5492201</v>
      </c>
      <c r="H2871">
        <v>6543440427.3847799</v>
      </c>
      <c r="I2871">
        <v>2342726.5651555299</v>
      </c>
      <c r="J2871">
        <v>-13897111.923417101</v>
      </c>
      <c r="K2871">
        <v>2793.0875607543899</v>
      </c>
      <c r="L2871">
        <v>1403595.16998595</v>
      </c>
      <c r="M2871">
        <v>1733168.0034485499</v>
      </c>
      <c r="Y2871" s="15">
        <f t="shared" si="267"/>
        <v>1</v>
      </c>
      <c r="Z2871" s="15">
        <f t="shared" si="268"/>
        <v>1</v>
      </c>
      <c r="AD2871" s="15">
        <f t="shared" si="269"/>
        <v>1</v>
      </c>
      <c r="AE2871" s="15">
        <f t="shared" si="270"/>
        <v>1</v>
      </c>
      <c r="AI2871" t="str">
        <f t="shared" si="271"/>
        <v/>
      </c>
      <c r="AJ2871" t="str">
        <f t="shared" si="272"/>
        <v/>
      </c>
      <c r="AL2871">
        <f t="shared" si="266"/>
        <v>0</v>
      </c>
    </row>
    <row r="2872" spans="1:38" x14ac:dyDescent="0.3">
      <c r="A2872">
        <v>2871</v>
      </c>
      <c r="B2872" t="s">
        <v>20</v>
      </c>
      <c r="C2872" t="s">
        <v>27</v>
      </c>
      <c r="D2872">
        <v>371</v>
      </c>
      <c r="E2872">
        <v>8047796180.8678198</v>
      </c>
      <c r="F2872">
        <v>3376375.0893550799</v>
      </c>
      <c r="G2872">
        <v>4471256762.18713</v>
      </c>
      <c r="H2872">
        <v>6711403293.6115704</v>
      </c>
      <c r="I2872">
        <v>2583432.1017511901</v>
      </c>
      <c r="J2872">
        <v>-15002196.801166501</v>
      </c>
      <c r="K2872">
        <v>2597.8632413301002</v>
      </c>
      <c r="L2872">
        <v>1620194.2441408299</v>
      </c>
      <c r="M2872">
        <v>1958226.84710132</v>
      </c>
      <c r="Y2872" s="15">
        <f t="shared" si="267"/>
        <v>1</v>
      </c>
      <c r="Z2872" s="15">
        <f t="shared" si="268"/>
        <v>1</v>
      </c>
      <c r="AD2872" s="15">
        <f t="shared" si="269"/>
        <v>1</v>
      </c>
      <c r="AE2872" s="15">
        <f t="shared" si="270"/>
        <v>1</v>
      </c>
      <c r="AI2872" t="str">
        <f t="shared" si="271"/>
        <v/>
      </c>
      <c r="AJ2872" t="str">
        <f t="shared" si="272"/>
        <v/>
      </c>
      <c r="AL2872">
        <f t="shared" si="266"/>
        <v>0</v>
      </c>
    </row>
    <row r="2873" spans="1:38" x14ac:dyDescent="0.3">
      <c r="A2873">
        <v>2872</v>
      </c>
      <c r="B2873" t="s">
        <v>20</v>
      </c>
      <c r="C2873" t="s">
        <v>27</v>
      </c>
      <c r="D2873">
        <v>372</v>
      </c>
      <c r="E2873">
        <v>7371358874.11164</v>
      </c>
      <c r="F2873">
        <v>3902806.1388761401</v>
      </c>
      <c r="G2873">
        <v>4474499591.1400404</v>
      </c>
      <c r="H2873">
        <v>5343118104.0809202</v>
      </c>
      <c r="I2873">
        <v>2500239.7598719001</v>
      </c>
      <c r="J2873">
        <v>-14370856.1039619</v>
      </c>
      <c r="K2873">
        <v>2137.0422908380101</v>
      </c>
      <c r="L2873">
        <v>1733381.7109102099</v>
      </c>
      <c r="M2873">
        <v>2002498.02558125</v>
      </c>
      <c r="Y2873" s="15">
        <f t="shared" si="267"/>
        <v>1</v>
      </c>
      <c r="Z2873" s="15">
        <f t="shared" si="268"/>
        <v>1</v>
      </c>
      <c r="AD2873" s="15">
        <f t="shared" si="269"/>
        <v>1</v>
      </c>
      <c r="AE2873" s="15">
        <f t="shared" si="270"/>
        <v>1</v>
      </c>
      <c r="AI2873" t="str">
        <f t="shared" si="271"/>
        <v/>
      </c>
      <c r="AJ2873" t="str">
        <f t="shared" si="272"/>
        <v/>
      </c>
      <c r="AL2873">
        <f t="shared" si="266"/>
        <v>0</v>
      </c>
    </row>
    <row r="2874" spans="1:38" x14ac:dyDescent="0.3">
      <c r="A2874">
        <v>2873</v>
      </c>
      <c r="B2874" t="s">
        <v>20</v>
      </c>
      <c r="C2874" t="s">
        <v>27</v>
      </c>
      <c r="D2874">
        <v>373</v>
      </c>
      <c r="E2874">
        <v>7702312979.1517601</v>
      </c>
      <c r="F2874">
        <v>3634028.9000810701</v>
      </c>
      <c r="G2874">
        <v>4473508717.5139198</v>
      </c>
      <c r="H2874">
        <v>6269693400.2806997</v>
      </c>
      <c r="I2874">
        <v>2494019.24224055</v>
      </c>
      <c r="J2874">
        <v>-15212957.414328599</v>
      </c>
      <c r="K2874">
        <v>2513.8913501919101</v>
      </c>
      <c r="L2874">
        <v>1594176.72428178</v>
      </c>
      <c r="M2874">
        <v>1909961.76760923</v>
      </c>
      <c r="Y2874" s="15">
        <f t="shared" si="267"/>
        <v>1</v>
      </c>
      <c r="Z2874" s="15">
        <f t="shared" si="268"/>
        <v>1</v>
      </c>
      <c r="AD2874" s="15">
        <f t="shared" si="269"/>
        <v>1</v>
      </c>
      <c r="AE2874" s="15">
        <f t="shared" si="270"/>
        <v>1</v>
      </c>
      <c r="AI2874" t="str">
        <f t="shared" si="271"/>
        <v/>
      </c>
      <c r="AJ2874" t="str">
        <f t="shared" si="272"/>
        <v/>
      </c>
      <c r="AL2874">
        <f t="shared" si="266"/>
        <v>0</v>
      </c>
    </row>
    <row r="2875" spans="1:38" x14ac:dyDescent="0.3">
      <c r="A2875">
        <v>2874</v>
      </c>
      <c r="B2875" t="s">
        <v>20</v>
      </c>
      <c r="C2875" t="s">
        <v>27</v>
      </c>
      <c r="D2875">
        <v>374</v>
      </c>
      <c r="E2875">
        <v>8520809854.2705002</v>
      </c>
      <c r="F2875">
        <v>3865886.9503896101</v>
      </c>
      <c r="G2875">
        <v>4475033002.94244</v>
      </c>
      <c r="H2875">
        <v>6048924788.6417904</v>
      </c>
      <c r="I2875">
        <v>2560396.4311385299</v>
      </c>
      <c r="J2875">
        <v>-14967958.221728301</v>
      </c>
      <c r="K2875">
        <v>2362.4953991800498</v>
      </c>
      <c r="L2875">
        <v>1692239.1919805601</v>
      </c>
      <c r="M2875">
        <v>1996904.8039194499</v>
      </c>
      <c r="Y2875" s="15">
        <f t="shared" si="267"/>
        <v>1</v>
      </c>
      <c r="Z2875" s="15">
        <f t="shared" si="268"/>
        <v>1</v>
      </c>
      <c r="AD2875" s="15">
        <f t="shared" si="269"/>
        <v>1</v>
      </c>
      <c r="AE2875" s="15">
        <f t="shared" si="270"/>
        <v>1</v>
      </c>
      <c r="AI2875" t="str">
        <f t="shared" si="271"/>
        <v/>
      </c>
      <c r="AJ2875" t="str">
        <f t="shared" si="272"/>
        <v/>
      </c>
      <c r="AL2875">
        <f t="shared" si="266"/>
        <v>0</v>
      </c>
    </row>
    <row r="2876" spans="1:38" x14ac:dyDescent="0.3">
      <c r="A2876">
        <v>2875</v>
      </c>
      <c r="B2876" t="s">
        <v>20</v>
      </c>
      <c r="C2876" t="s">
        <v>27</v>
      </c>
      <c r="D2876">
        <v>375</v>
      </c>
      <c r="E2876">
        <v>6681187490.6010504</v>
      </c>
      <c r="F2876">
        <v>3933920.4534100499</v>
      </c>
      <c r="G2876">
        <v>4473880253.6603498</v>
      </c>
      <c r="H2876">
        <v>5111131092.0678101</v>
      </c>
      <c r="I2876">
        <v>2623208.86282937</v>
      </c>
      <c r="J2876">
        <v>-15246536.090408299</v>
      </c>
      <c r="K2876">
        <v>1948.42704463684</v>
      </c>
      <c r="L2876">
        <v>1889646.1863358601</v>
      </c>
      <c r="M2876">
        <v>2147078.0335277198</v>
      </c>
      <c r="Y2876" s="15">
        <f t="shared" si="267"/>
        <v>1</v>
      </c>
      <c r="Z2876" s="15">
        <f t="shared" si="268"/>
        <v>1</v>
      </c>
      <c r="AD2876" s="15">
        <f t="shared" si="269"/>
        <v>1</v>
      </c>
      <c r="AE2876" s="15">
        <f t="shared" si="270"/>
        <v>1</v>
      </c>
      <c r="AI2876" t="str">
        <f t="shared" si="271"/>
        <v/>
      </c>
      <c r="AJ2876" t="str">
        <f t="shared" si="272"/>
        <v/>
      </c>
      <c r="AL2876">
        <f t="shared" si="266"/>
        <v>0</v>
      </c>
    </row>
    <row r="2877" spans="1:38" x14ac:dyDescent="0.3">
      <c r="A2877">
        <v>2876</v>
      </c>
      <c r="B2877" t="s">
        <v>20</v>
      </c>
      <c r="C2877" t="s">
        <v>27</v>
      </c>
      <c r="D2877">
        <v>376</v>
      </c>
      <c r="E2877">
        <v>5436303185.5817204</v>
      </c>
      <c r="F2877">
        <v>3887248.4048153898</v>
      </c>
      <c r="G2877">
        <v>4473461375.6281796</v>
      </c>
      <c r="H2877">
        <v>4032297742.4760799</v>
      </c>
      <c r="I2877">
        <v>2567578.7778830798</v>
      </c>
      <c r="J2877">
        <v>-14319667.062959701</v>
      </c>
      <c r="K2877">
        <v>1570.46700074404</v>
      </c>
      <c r="L2877">
        <v>1988853.0377078601</v>
      </c>
      <c r="M2877">
        <v>2191947.38954012</v>
      </c>
      <c r="Y2877" s="15">
        <f t="shared" si="267"/>
        <v>1</v>
      </c>
      <c r="Z2877" s="15">
        <f t="shared" si="268"/>
        <v>1</v>
      </c>
      <c r="AD2877" s="15">
        <f t="shared" si="269"/>
        <v>1</v>
      </c>
      <c r="AE2877" s="15">
        <f t="shared" si="270"/>
        <v>1</v>
      </c>
      <c r="AI2877" t="str">
        <f t="shared" si="271"/>
        <v/>
      </c>
      <c r="AJ2877" t="str">
        <f t="shared" si="272"/>
        <v/>
      </c>
      <c r="AL2877">
        <f t="shared" si="266"/>
        <v>0</v>
      </c>
    </row>
    <row r="2878" spans="1:38" x14ac:dyDescent="0.3">
      <c r="A2878">
        <v>2877</v>
      </c>
      <c r="B2878" t="s">
        <v>20</v>
      </c>
      <c r="C2878" t="s">
        <v>27</v>
      </c>
      <c r="D2878">
        <v>377</v>
      </c>
      <c r="E2878">
        <v>7195075835.5894403</v>
      </c>
      <c r="F2878">
        <v>4016001.1245701299</v>
      </c>
      <c r="G2878">
        <v>4473692625.2187204</v>
      </c>
      <c r="H2878">
        <v>6109362967.0354404</v>
      </c>
      <c r="I2878">
        <v>2637178.6658417</v>
      </c>
      <c r="J2878">
        <v>-15668294.142280599</v>
      </c>
      <c r="K2878">
        <v>2316.6283900926101</v>
      </c>
      <c r="L2878">
        <v>1760347.18391707</v>
      </c>
      <c r="M2878">
        <v>2068056.8797631201</v>
      </c>
      <c r="Y2878" s="15">
        <f t="shared" si="267"/>
        <v>1</v>
      </c>
      <c r="Z2878" s="15">
        <f t="shared" si="268"/>
        <v>1</v>
      </c>
      <c r="AD2878" s="15">
        <f t="shared" si="269"/>
        <v>1</v>
      </c>
      <c r="AE2878" s="15">
        <f t="shared" si="270"/>
        <v>1</v>
      </c>
      <c r="AI2878" t="str">
        <f t="shared" si="271"/>
        <v/>
      </c>
      <c r="AJ2878" t="str">
        <f t="shared" si="272"/>
        <v/>
      </c>
      <c r="AL2878">
        <f t="shared" si="266"/>
        <v>0</v>
      </c>
    </row>
    <row r="2879" spans="1:38" x14ac:dyDescent="0.3">
      <c r="A2879">
        <v>2878</v>
      </c>
      <c r="B2879" t="s">
        <v>20</v>
      </c>
      <c r="C2879" t="s">
        <v>27</v>
      </c>
      <c r="D2879">
        <v>378</v>
      </c>
      <c r="E2879">
        <v>7402489903.50916</v>
      </c>
      <c r="F2879">
        <v>4114855.9182848702</v>
      </c>
      <c r="G2879">
        <v>4473742946.3931198</v>
      </c>
      <c r="H2879">
        <v>5842664284.7670603</v>
      </c>
      <c r="I2879">
        <v>2670071.9920200598</v>
      </c>
      <c r="J2879">
        <v>-15091737.5993481</v>
      </c>
      <c r="K2879">
        <v>2188.20477583705</v>
      </c>
      <c r="L2879">
        <v>1831517.79073214</v>
      </c>
      <c r="M2879">
        <v>2125794.6997481799</v>
      </c>
      <c r="Y2879" s="15">
        <f t="shared" si="267"/>
        <v>1</v>
      </c>
      <c r="Z2879" s="15">
        <f t="shared" si="268"/>
        <v>1</v>
      </c>
      <c r="AD2879" s="15">
        <f t="shared" si="269"/>
        <v>1</v>
      </c>
      <c r="AE2879" s="15">
        <f t="shared" si="270"/>
        <v>1</v>
      </c>
      <c r="AI2879" t="str">
        <f t="shared" si="271"/>
        <v/>
      </c>
      <c r="AJ2879" t="str">
        <f t="shared" si="272"/>
        <v/>
      </c>
      <c r="AL2879">
        <f t="shared" si="266"/>
        <v>0</v>
      </c>
    </row>
    <row r="2880" spans="1:38" x14ac:dyDescent="0.3">
      <c r="A2880">
        <v>2879</v>
      </c>
      <c r="B2880" t="s">
        <v>20</v>
      </c>
      <c r="C2880" t="s">
        <v>27</v>
      </c>
      <c r="D2880">
        <v>379</v>
      </c>
      <c r="E2880">
        <v>10747646769.1558</v>
      </c>
      <c r="F2880">
        <v>3832226.9258193602</v>
      </c>
      <c r="G2880">
        <v>4474108513.4723797</v>
      </c>
      <c r="H2880">
        <v>9079663366.17202</v>
      </c>
      <c r="I2880">
        <v>2548576.0362984501</v>
      </c>
      <c r="J2880">
        <v>-15196582.0870819</v>
      </c>
      <c r="K2880">
        <v>3562.6417406636601</v>
      </c>
      <c r="L2880">
        <v>1245439.40360946</v>
      </c>
      <c r="M2880">
        <v>1702753.9334327001</v>
      </c>
      <c r="Y2880" s="15">
        <f t="shared" si="267"/>
        <v>1</v>
      </c>
      <c r="Z2880" s="15">
        <f t="shared" si="268"/>
        <v>1</v>
      </c>
      <c r="AD2880" s="15">
        <f t="shared" si="269"/>
        <v>1</v>
      </c>
      <c r="AE2880" s="15">
        <f t="shared" si="270"/>
        <v>1</v>
      </c>
      <c r="AI2880" t="str">
        <f t="shared" si="271"/>
        <v/>
      </c>
      <c r="AJ2880" t="str">
        <f t="shared" si="272"/>
        <v/>
      </c>
      <c r="AL2880">
        <f t="shared" si="266"/>
        <v>0</v>
      </c>
    </row>
    <row r="2881" spans="1:38" x14ac:dyDescent="0.3">
      <c r="A2881">
        <v>2880</v>
      </c>
      <c r="B2881" t="s">
        <v>20</v>
      </c>
      <c r="C2881" t="s">
        <v>27</v>
      </c>
      <c r="D2881">
        <v>380</v>
      </c>
      <c r="E2881">
        <v>5434014736.8499804</v>
      </c>
      <c r="F2881">
        <v>3771887.0309478198</v>
      </c>
      <c r="G2881">
        <v>4473180585.6350298</v>
      </c>
      <c r="H2881">
        <v>4134943017.2862101</v>
      </c>
      <c r="I2881">
        <v>2469973.8670930802</v>
      </c>
      <c r="J2881">
        <v>-13707510.6124983</v>
      </c>
      <c r="K2881">
        <v>1674.08371091498</v>
      </c>
      <c r="L2881">
        <v>1876516.2131471599</v>
      </c>
      <c r="M2881">
        <v>2084780.4896446001</v>
      </c>
      <c r="Y2881" s="15">
        <f t="shared" si="267"/>
        <v>1</v>
      </c>
      <c r="Z2881" s="15">
        <f t="shared" si="268"/>
        <v>1</v>
      </c>
      <c r="AD2881" s="15">
        <f t="shared" si="269"/>
        <v>1</v>
      </c>
      <c r="AE2881" s="15">
        <f t="shared" si="270"/>
        <v>1</v>
      </c>
      <c r="AI2881" t="str">
        <f t="shared" si="271"/>
        <v/>
      </c>
      <c r="AJ2881" t="str">
        <f t="shared" si="272"/>
        <v/>
      </c>
      <c r="AL2881">
        <f t="shared" si="266"/>
        <v>0</v>
      </c>
    </row>
    <row r="2882" spans="1:38" x14ac:dyDescent="0.3">
      <c r="A2882">
        <v>2881</v>
      </c>
      <c r="B2882" t="s">
        <v>20</v>
      </c>
      <c r="C2882" t="s">
        <v>27</v>
      </c>
      <c r="D2882">
        <v>381</v>
      </c>
      <c r="E2882">
        <v>8655666933.8073406</v>
      </c>
      <c r="F2882">
        <v>4131851.4938459601</v>
      </c>
      <c r="G2882">
        <v>4474401131.22194</v>
      </c>
      <c r="H2882">
        <v>7311511811.5989704</v>
      </c>
      <c r="I2882">
        <v>2672444.3713797801</v>
      </c>
      <c r="J2882">
        <v>-14955284.5562525</v>
      </c>
      <c r="K2882">
        <v>2735.88924428165</v>
      </c>
      <c r="L2882">
        <v>1623077.39621957</v>
      </c>
      <c r="M2882">
        <v>1991335.60707746</v>
      </c>
      <c r="Y2882" s="15">
        <f t="shared" si="267"/>
        <v>1</v>
      </c>
      <c r="Z2882" s="15">
        <f t="shared" si="268"/>
        <v>1</v>
      </c>
      <c r="AD2882" s="15">
        <f t="shared" si="269"/>
        <v>1</v>
      </c>
      <c r="AE2882" s="15">
        <f t="shared" si="270"/>
        <v>1</v>
      </c>
      <c r="AI2882" t="str">
        <f t="shared" si="271"/>
        <v/>
      </c>
      <c r="AJ2882" t="str">
        <f t="shared" si="272"/>
        <v/>
      </c>
      <c r="AL2882">
        <f t="shared" ref="AL2882:AL2945" si="273">IF(H2882&lt;0,1,0)</f>
        <v>0</v>
      </c>
    </row>
    <row r="2883" spans="1:38" x14ac:dyDescent="0.3">
      <c r="A2883">
        <v>2882</v>
      </c>
      <c r="B2883" t="s">
        <v>20</v>
      </c>
      <c r="C2883" t="s">
        <v>27</v>
      </c>
      <c r="D2883">
        <v>382</v>
      </c>
      <c r="E2883">
        <v>8023284331.1593399</v>
      </c>
      <c r="F2883">
        <v>4114661.6340653701</v>
      </c>
      <c r="G2883">
        <v>4474234856.4302702</v>
      </c>
      <c r="H2883">
        <v>6773161205.7486296</v>
      </c>
      <c r="I2883">
        <v>2735046.0226676101</v>
      </c>
      <c r="J2883">
        <v>-15883616.406773601</v>
      </c>
      <c r="K2883">
        <v>2476.43408908435</v>
      </c>
      <c r="L2883">
        <v>1762944.51071033</v>
      </c>
      <c r="M2883">
        <v>2104087.6684802701</v>
      </c>
      <c r="Y2883" s="15">
        <f t="shared" si="267"/>
        <v>1</v>
      </c>
      <c r="Z2883" s="15">
        <f t="shared" si="268"/>
        <v>1</v>
      </c>
      <c r="AD2883" s="15">
        <f t="shared" si="269"/>
        <v>1</v>
      </c>
      <c r="AE2883" s="15">
        <f t="shared" si="270"/>
        <v>1</v>
      </c>
      <c r="AI2883" t="str">
        <f t="shared" si="271"/>
        <v/>
      </c>
      <c r="AJ2883" t="str">
        <f t="shared" si="272"/>
        <v/>
      </c>
      <c r="AL2883">
        <f t="shared" si="273"/>
        <v>0</v>
      </c>
    </row>
    <row r="2884" spans="1:38" x14ac:dyDescent="0.3">
      <c r="A2884">
        <v>2883</v>
      </c>
      <c r="B2884" t="s">
        <v>20</v>
      </c>
      <c r="C2884" t="s">
        <v>27</v>
      </c>
      <c r="D2884">
        <v>383</v>
      </c>
      <c r="E2884">
        <v>6973774038.9459</v>
      </c>
      <c r="F2884">
        <v>3381148.0823374498</v>
      </c>
      <c r="G2884">
        <v>4472202935.3805904</v>
      </c>
      <c r="H2884">
        <v>5532461231.04072</v>
      </c>
      <c r="I2884">
        <v>2451998.62574733</v>
      </c>
      <c r="J2884">
        <v>-14381032.273695</v>
      </c>
      <c r="K2884">
        <v>2256.30682372609</v>
      </c>
      <c r="L2884">
        <v>1657965.5643497801</v>
      </c>
      <c r="M2884">
        <v>1936618.50605079</v>
      </c>
      <c r="Y2884" s="15">
        <f t="shared" si="267"/>
        <v>1</v>
      </c>
      <c r="Z2884" s="15">
        <f t="shared" si="268"/>
        <v>1</v>
      </c>
      <c r="AD2884" s="15">
        <f t="shared" si="269"/>
        <v>1</v>
      </c>
      <c r="AE2884" s="15">
        <f t="shared" si="270"/>
        <v>1</v>
      </c>
      <c r="AI2884" t="str">
        <f t="shared" si="271"/>
        <v/>
      </c>
      <c r="AJ2884" t="str">
        <f t="shared" si="272"/>
        <v/>
      </c>
      <c r="AL2884">
        <f t="shared" si="273"/>
        <v>0</v>
      </c>
    </row>
    <row r="2885" spans="1:38" x14ac:dyDescent="0.3">
      <c r="A2885">
        <v>2884</v>
      </c>
      <c r="B2885" t="s">
        <v>20</v>
      </c>
      <c r="C2885" t="s">
        <v>27</v>
      </c>
      <c r="D2885">
        <v>384</v>
      </c>
      <c r="E2885">
        <v>7247789448.6442003</v>
      </c>
      <c r="F2885">
        <v>3682563.6699405499</v>
      </c>
      <c r="G2885">
        <v>4472925381.69034</v>
      </c>
      <c r="H2885">
        <v>5271282930.8665304</v>
      </c>
      <c r="I2885">
        <v>2604297.0544372401</v>
      </c>
      <c r="J2885">
        <v>-14041368.7029495</v>
      </c>
      <c r="K2885">
        <v>2024.07130242122</v>
      </c>
      <c r="L2885">
        <v>1847748.9742437699</v>
      </c>
      <c r="M2885">
        <v>2113247.1736677499</v>
      </c>
      <c r="Y2885" s="15">
        <f t="shared" si="267"/>
        <v>1</v>
      </c>
      <c r="Z2885" s="15">
        <f t="shared" si="268"/>
        <v>1</v>
      </c>
      <c r="AD2885" s="15">
        <f t="shared" si="269"/>
        <v>1</v>
      </c>
      <c r="AE2885" s="15">
        <f t="shared" si="270"/>
        <v>1</v>
      </c>
      <c r="AI2885" t="str">
        <f t="shared" si="271"/>
        <v/>
      </c>
      <c r="AJ2885" t="str">
        <f t="shared" si="272"/>
        <v/>
      </c>
      <c r="AL2885">
        <f t="shared" si="273"/>
        <v>0</v>
      </c>
    </row>
    <row r="2886" spans="1:38" x14ac:dyDescent="0.3">
      <c r="A2886">
        <v>2885</v>
      </c>
      <c r="B2886" t="s">
        <v>20</v>
      </c>
      <c r="C2886" t="s">
        <v>27</v>
      </c>
      <c r="D2886">
        <v>385</v>
      </c>
      <c r="E2886">
        <v>10251798856.6486</v>
      </c>
      <c r="F2886">
        <v>3872611.3744626199</v>
      </c>
      <c r="G2886">
        <v>4472949308.7210503</v>
      </c>
      <c r="H2886">
        <v>8768721394.5170708</v>
      </c>
      <c r="I2886">
        <v>2498313.8224448399</v>
      </c>
      <c r="J2886">
        <v>-15058882.499527</v>
      </c>
      <c r="K2886">
        <v>3509.8558538718898</v>
      </c>
      <c r="L2886">
        <v>1239804.3810472901</v>
      </c>
      <c r="M2886">
        <v>1681457.72654739</v>
      </c>
      <c r="Y2886" s="15">
        <f t="shared" si="267"/>
        <v>1</v>
      </c>
      <c r="Z2886" s="15">
        <f t="shared" si="268"/>
        <v>1</v>
      </c>
      <c r="AD2886" s="15">
        <f t="shared" si="269"/>
        <v>1</v>
      </c>
      <c r="AE2886" s="15">
        <f t="shared" si="270"/>
        <v>1</v>
      </c>
      <c r="AI2886" t="str">
        <f t="shared" si="271"/>
        <v/>
      </c>
      <c r="AJ2886" t="str">
        <f t="shared" si="272"/>
        <v/>
      </c>
      <c r="AL2886">
        <f t="shared" si="273"/>
        <v>0</v>
      </c>
    </row>
    <row r="2887" spans="1:38" x14ac:dyDescent="0.3">
      <c r="A2887">
        <v>2886</v>
      </c>
      <c r="B2887" t="s">
        <v>20</v>
      </c>
      <c r="C2887" t="s">
        <v>27</v>
      </c>
      <c r="D2887">
        <v>386</v>
      </c>
      <c r="E2887">
        <v>9979260212.2194309</v>
      </c>
      <c r="F2887">
        <v>3687166.9502791702</v>
      </c>
      <c r="G2887">
        <v>4473095649.95825</v>
      </c>
      <c r="H2887">
        <v>8427951536.1396198</v>
      </c>
      <c r="I2887">
        <v>2468192.4743310101</v>
      </c>
      <c r="J2887">
        <v>-14322016.7649469</v>
      </c>
      <c r="K2887">
        <v>3414.6249224035801</v>
      </c>
      <c r="L2887">
        <v>1258591.1992232299</v>
      </c>
      <c r="M2887">
        <v>1683081.0221039399</v>
      </c>
      <c r="Y2887" s="15">
        <f t="shared" si="267"/>
        <v>1</v>
      </c>
      <c r="Z2887" s="15">
        <f t="shared" si="268"/>
        <v>1</v>
      </c>
      <c r="AD2887" s="15">
        <f t="shared" si="269"/>
        <v>1</v>
      </c>
      <c r="AE2887" s="15">
        <f t="shared" si="270"/>
        <v>1</v>
      </c>
      <c r="AI2887" t="str">
        <f t="shared" si="271"/>
        <v/>
      </c>
      <c r="AJ2887" t="str">
        <f t="shared" si="272"/>
        <v/>
      </c>
      <c r="AL2887">
        <f t="shared" si="273"/>
        <v>0</v>
      </c>
    </row>
    <row r="2888" spans="1:38" x14ac:dyDescent="0.3">
      <c r="A2888">
        <v>2887</v>
      </c>
      <c r="B2888" t="s">
        <v>20</v>
      </c>
      <c r="C2888" t="s">
        <v>27</v>
      </c>
      <c r="D2888">
        <v>387</v>
      </c>
      <c r="E2888">
        <v>8074124796.3572302</v>
      </c>
      <c r="F2888">
        <v>3919290.7115907599</v>
      </c>
      <c r="G2888">
        <v>4473428546.5497799</v>
      </c>
      <c r="H2888">
        <v>6907453494.9751396</v>
      </c>
      <c r="I2888">
        <v>2517623.8188700499</v>
      </c>
      <c r="J2888">
        <v>-14115231.8962231</v>
      </c>
      <c r="K2888">
        <v>2743.64003200261</v>
      </c>
      <c r="L2888">
        <v>1526248.3322596101</v>
      </c>
      <c r="M2888">
        <v>1874155.37682026</v>
      </c>
      <c r="Y2888" s="15">
        <f t="shared" si="267"/>
        <v>1</v>
      </c>
      <c r="Z2888" s="15">
        <f t="shared" si="268"/>
        <v>1</v>
      </c>
      <c r="AD2888" s="15">
        <f t="shared" si="269"/>
        <v>1</v>
      </c>
      <c r="AE2888" s="15">
        <f t="shared" si="270"/>
        <v>1</v>
      </c>
      <c r="AI2888" t="str">
        <f t="shared" si="271"/>
        <v/>
      </c>
      <c r="AJ2888" t="str">
        <f t="shared" si="272"/>
        <v/>
      </c>
      <c r="AL2888">
        <f t="shared" si="273"/>
        <v>0</v>
      </c>
    </row>
    <row r="2889" spans="1:38" x14ac:dyDescent="0.3">
      <c r="A2889">
        <v>2888</v>
      </c>
      <c r="B2889" t="s">
        <v>20</v>
      </c>
      <c r="C2889" t="s">
        <v>27</v>
      </c>
      <c r="D2889">
        <v>388</v>
      </c>
      <c r="E2889">
        <v>7862739658.8507004</v>
      </c>
      <c r="F2889">
        <v>3865212.4702427201</v>
      </c>
      <c r="G2889">
        <v>4474388379.28228</v>
      </c>
      <c r="H2889">
        <v>6314450706.06007</v>
      </c>
      <c r="I2889">
        <v>2549840.8622630402</v>
      </c>
      <c r="J2889">
        <v>-15052842.466864601</v>
      </c>
      <c r="K2889">
        <v>2476.4097240389501</v>
      </c>
      <c r="L2889">
        <v>1643574.66069516</v>
      </c>
      <c r="M2889">
        <v>1961613.9909298699</v>
      </c>
      <c r="Y2889" s="15">
        <f t="shared" si="267"/>
        <v>1</v>
      </c>
      <c r="Z2889" s="15">
        <f t="shared" si="268"/>
        <v>1</v>
      </c>
      <c r="AD2889" s="15">
        <f t="shared" si="269"/>
        <v>1</v>
      </c>
      <c r="AE2889" s="15">
        <f t="shared" si="270"/>
        <v>1</v>
      </c>
      <c r="AI2889" t="str">
        <f t="shared" si="271"/>
        <v/>
      </c>
      <c r="AJ2889" t="str">
        <f t="shared" si="272"/>
        <v/>
      </c>
      <c r="AL2889">
        <f t="shared" si="273"/>
        <v>0</v>
      </c>
    </row>
    <row r="2890" spans="1:38" x14ac:dyDescent="0.3">
      <c r="A2890">
        <v>2889</v>
      </c>
      <c r="B2890" t="s">
        <v>20</v>
      </c>
      <c r="C2890" t="s">
        <v>27</v>
      </c>
      <c r="D2890">
        <v>389</v>
      </c>
      <c r="E2890">
        <v>8020007010.0907497</v>
      </c>
      <c r="F2890">
        <v>3405748.66244645</v>
      </c>
      <c r="G2890">
        <v>4471559703.6011496</v>
      </c>
      <c r="H2890">
        <v>6463324917.4404001</v>
      </c>
      <c r="I2890">
        <v>2266367.3643427701</v>
      </c>
      <c r="J2890">
        <v>-13329263.668149</v>
      </c>
      <c r="K2890">
        <v>2851.8434474168798</v>
      </c>
      <c r="L2890">
        <v>1338734.3531599899</v>
      </c>
      <c r="M2890">
        <v>1664272.01645337</v>
      </c>
      <c r="Y2890" s="15">
        <f t="shared" si="267"/>
        <v>1</v>
      </c>
      <c r="Z2890" s="15">
        <f t="shared" si="268"/>
        <v>1</v>
      </c>
      <c r="AD2890" s="15">
        <f t="shared" si="269"/>
        <v>1</v>
      </c>
      <c r="AE2890" s="15">
        <f t="shared" si="270"/>
        <v>1</v>
      </c>
      <c r="AI2890" t="str">
        <f t="shared" si="271"/>
        <v/>
      </c>
      <c r="AJ2890" t="str">
        <f t="shared" si="272"/>
        <v/>
      </c>
      <c r="AL2890">
        <f t="shared" si="273"/>
        <v>0</v>
      </c>
    </row>
    <row r="2891" spans="1:38" x14ac:dyDescent="0.3">
      <c r="A2891">
        <v>2890</v>
      </c>
      <c r="B2891" t="s">
        <v>20</v>
      </c>
      <c r="C2891" t="s">
        <v>27</v>
      </c>
      <c r="D2891">
        <v>390</v>
      </c>
      <c r="E2891">
        <v>7792813532.2637901</v>
      </c>
      <c r="F2891">
        <v>3776314.6636559502</v>
      </c>
      <c r="G2891">
        <v>4474051443.9036903</v>
      </c>
      <c r="H2891">
        <v>6474703068.3123102</v>
      </c>
      <c r="I2891">
        <v>2504849.4776389599</v>
      </c>
      <c r="J2891">
        <v>-14649613.470326399</v>
      </c>
      <c r="K2891">
        <v>2584.8671251955898</v>
      </c>
      <c r="L2891">
        <v>1575583.44498661</v>
      </c>
      <c r="M2891">
        <v>1901694.19050852</v>
      </c>
      <c r="Y2891" s="15">
        <f t="shared" si="267"/>
        <v>1</v>
      </c>
      <c r="Z2891" s="15">
        <f t="shared" si="268"/>
        <v>1</v>
      </c>
      <c r="AD2891" s="15">
        <f t="shared" si="269"/>
        <v>1</v>
      </c>
      <c r="AE2891" s="15">
        <f t="shared" si="270"/>
        <v>1</v>
      </c>
      <c r="AI2891" t="str">
        <f t="shared" si="271"/>
        <v/>
      </c>
      <c r="AJ2891" t="str">
        <f t="shared" si="272"/>
        <v/>
      </c>
      <c r="AL2891">
        <f t="shared" si="273"/>
        <v>0</v>
      </c>
    </row>
    <row r="2892" spans="1:38" x14ac:dyDescent="0.3">
      <c r="A2892">
        <v>2891</v>
      </c>
      <c r="B2892" t="s">
        <v>20</v>
      </c>
      <c r="C2892" t="s">
        <v>27</v>
      </c>
      <c r="D2892">
        <v>391</v>
      </c>
      <c r="E2892">
        <v>6199173269.5525398</v>
      </c>
      <c r="F2892">
        <v>4060733.5110525498</v>
      </c>
      <c r="G2892">
        <v>4474769546.2606897</v>
      </c>
      <c r="H2892">
        <v>4649590434.9979601</v>
      </c>
      <c r="I2892">
        <v>2605514.1699279998</v>
      </c>
      <c r="J2892">
        <v>-15188340.5654631</v>
      </c>
      <c r="K2892">
        <v>1784.5193431154701</v>
      </c>
      <c r="L2892">
        <v>1938192.99528838</v>
      </c>
      <c r="M2892">
        <v>2172378.4686809098</v>
      </c>
      <c r="Y2892" s="15">
        <f t="shared" si="267"/>
        <v>1</v>
      </c>
      <c r="Z2892" s="15">
        <f t="shared" si="268"/>
        <v>1</v>
      </c>
      <c r="AD2892" s="15">
        <f t="shared" si="269"/>
        <v>1</v>
      </c>
      <c r="AE2892" s="15">
        <f t="shared" si="270"/>
        <v>1</v>
      </c>
      <c r="AI2892" t="str">
        <f t="shared" si="271"/>
        <v/>
      </c>
      <c r="AJ2892" t="str">
        <f t="shared" si="272"/>
        <v/>
      </c>
      <c r="AL2892">
        <f t="shared" si="273"/>
        <v>0</v>
      </c>
    </row>
    <row r="2893" spans="1:38" x14ac:dyDescent="0.3">
      <c r="A2893">
        <v>2892</v>
      </c>
      <c r="B2893" t="s">
        <v>20</v>
      </c>
      <c r="C2893" t="s">
        <v>27</v>
      </c>
      <c r="D2893">
        <v>392</v>
      </c>
      <c r="E2893">
        <v>8635059296.64468</v>
      </c>
      <c r="F2893">
        <v>3958461.5163777</v>
      </c>
      <c r="G2893">
        <v>4473600381.0491896</v>
      </c>
      <c r="H2893">
        <v>7310942303.8542805</v>
      </c>
      <c r="I2893">
        <v>2689835.2309542699</v>
      </c>
      <c r="J2893">
        <v>-14771322.837243101</v>
      </c>
      <c r="K2893">
        <v>2717.98890122373</v>
      </c>
      <c r="L2893">
        <v>1640549.99300994</v>
      </c>
      <c r="M2893">
        <v>2008779.5195261401</v>
      </c>
      <c r="Y2893" s="15">
        <f t="shared" si="267"/>
        <v>1</v>
      </c>
      <c r="Z2893" s="15">
        <f t="shared" si="268"/>
        <v>1</v>
      </c>
      <c r="AD2893" s="15">
        <f t="shared" si="269"/>
        <v>1</v>
      </c>
      <c r="AE2893" s="15">
        <f t="shared" si="270"/>
        <v>1</v>
      </c>
      <c r="AI2893" t="str">
        <f t="shared" si="271"/>
        <v/>
      </c>
      <c r="AJ2893" t="str">
        <f t="shared" si="272"/>
        <v/>
      </c>
      <c r="AL2893">
        <f t="shared" si="273"/>
        <v>0</v>
      </c>
    </row>
    <row r="2894" spans="1:38" x14ac:dyDescent="0.3">
      <c r="A2894">
        <v>2893</v>
      </c>
      <c r="B2894" t="s">
        <v>20</v>
      </c>
      <c r="C2894" t="s">
        <v>27</v>
      </c>
      <c r="D2894">
        <v>393</v>
      </c>
      <c r="E2894">
        <v>7542909035.80439</v>
      </c>
      <c r="F2894">
        <v>3940227.9089008099</v>
      </c>
      <c r="G2894">
        <v>4473798003.0005398</v>
      </c>
      <c r="H2894">
        <v>6225847485.6812296</v>
      </c>
      <c r="I2894">
        <v>2565702.6061936799</v>
      </c>
      <c r="J2894">
        <v>-14438218.506144499</v>
      </c>
      <c r="K2894">
        <v>2426.5663022097201</v>
      </c>
      <c r="L2894">
        <v>1672152.96663845</v>
      </c>
      <c r="M2894">
        <v>1985729.6270103699</v>
      </c>
      <c r="Y2894" s="15">
        <f t="shared" si="267"/>
        <v>1</v>
      </c>
      <c r="Z2894" s="15">
        <f t="shared" si="268"/>
        <v>1</v>
      </c>
      <c r="AD2894" s="15">
        <f t="shared" si="269"/>
        <v>1</v>
      </c>
      <c r="AE2894" s="15">
        <f t="shared" si="270"/>
        <v>1</v>
      </c>
      <c r="AI2894" t="str">
        <f t="shared" si="271"/>
        <v/>
      </c>
      <c r="AJ2894" t="str">
        <f t="shared" si="272"/>
        <v/>
      </c>
      <c r="AL2894">
        <f t="shared" si="273"/>
        <v>0</v>
      </c>
    </row>
    <row r="2895" spans="1:38" x14ac:dyDescent="0.3">
      <c r="A2895">
        <v>2894</v>
      </c>
      <c r="B2895" t="s">
        <v>20</v>
      </c>
      <c r="C2895" t="s">
        <v>27</v>
      </c>
      <c r="D2895">
        <v>394</v>
      </c>
      <c r="E2895">
        <v>9811993227.9004002</v>
      </c>
      <c r="F2895">
        <v>4034734.5793357198</v>
      </c>
      <c r="G2895">
        <v>4473654957.6179304</v>
      </c>
      <c r="H2895">
        <v>8324907854.8825703</v>
      </c>
      <c r="I2895">
        <v>2689870.1772727398</v>
      </c>
      <c r="J2895">
        <v>-14701161.5034809</v>
      </c>
      <c r="K2895">
        <v>3094.91064855895</v>
      </c>
      <c r="L2895">
        <v>1495057.9962533601</v>
      </c>
      <c r="M2895">
        <v>1914357.8279697499</v>
      </c>
      <c r="Y2895" s="15">
        <f t="shared" si="267"/>
        <v>1</v>
      </c>
      <c r="Z2895" s="15">
        <f t="shared" si="268"/>
        <v>1</v>
      </c>
      <c r="AD2895" s="15">
        <f t="shared" si="269"/>
        <v>1</v>
      </c>
      <c r="AE2895" s="15">
        <f t="shared" si="270"/>
        <v>1</v>
      </c>
      <c r="AI2895" t="str">
        <f t="shared" si="271"/>
        <v/>
      </c>
      <c r="AJ2895" t="str">
        <f t="shared" si="272"/>
        <v/>
      </c>
      <c r="AL2895">
        <f t="shared" si="273"/>
        <v>0</v>
      </c>
    </row>
    <row r="2896" spans="1:38" x14ac:dyDescent="0.3">
      <c r="A2896">
        <v>2895</v>
      </c>
      <c r="B2896" t="s">
        <v>20</v>
      </c>
      <c r="C2896" t="s">
        <v>27</v>
      </c>
      <c r="D2896">
        <v>395</v>
      </c>
      <c r="E2896">
        <v>7731241368.5657196</v>
      </c>
      <c r="F2896">
        <v>3522546.9588114601</v>
      </c>
      <c r="G2896">
        <v>4471585485.8349304</v>
      </c>
      <c r="H2896">
        <v>6722885621.1546698</v>
      </c>
      <c r="I2896">
        <v>2480222.3786136499</v>
      </c>
      <c r="J2896">
        <v>-13928088.3907251</v>
      </c>
      <c r="K2896">
        <v>2710.5979202205599</v>
      </c>
      <c r="L2896">
        <v>1515336.5478300001</v>
      </c>
      <c r="M2896">
        <v>1853947.4800753901</v>
      </c>
      <c r="Y2896" s="15">
        <f t="shared" si="267"/>
        <v>1</v>
      </c>
      <c r="Z2896" s="15">
        <f t="shared" si="268"/>
        <v>1</v>
      </c>
      <c r="AD2896" s="15">
        <f t="shared" si="269"/>
        <v>1</v>
      </c>
      <c r="AE2896" s="15">
        <f t="shared" si="270"/>
        <v>1</v>
      </c>
      <c r="AI2896" t="str">
        <f t="shared" si="271"/>
        <v/>
      </c>
      <c r="AJ2896" t="str">
        <f t="shared" si="272"/>
        <v/>
      </c>
      <c r="AL2896">
        <f t="shared" si="273"/>
        <v>0</v>
      </c>
    </row>
    <row r="2897" spans="1:38" x14ac:dyDescent="0.3">
      <c r="A2897">
        <v>2896</v>
      </c>
      <c r="B2897" t="s">
        <v>20</v>
      </c>
      <c r="C2897" t="s">
        <v>27</v>
      </c>
      <c r="D2897">
        <v>396</v>
      </c>
      <c r="E2897">
        <v>7730794523.6334696</v>
      </c>
      <c r="F2897">
        <v>4261843.4863294195</v>
      </c>
      <c r="G2897">
        <v>4474263879.5072098</v>
      </c>
      <c r="H2897">
        <v>6405477806.1596603</v>
      </c>
      <c r="I2897">
        <v>2688356.6715719202</v>
      </c>
      <c r="J2897">
        <v>-14146951.292158101</v>
      </c>
      <c r="K2897">
        <v>2382.6740974865802</v>
      </c>
      <c r="L2897">
        <v>1769026.02654139</v>
      </c>
      <c r="M2897">
        <v>2091650.1099552</v>
      </c>
      <c r="Y2897" s="15">
        <f t="shared" si="267"/>
        <v>1</v>
      </c>
      <c r="Z2897" s="15">
        <f t="shared" si="268"/>
        <v>1</v>
      </c>
      <c r="AD2897" s="15">
        <f t="shared" si="269"/>
        <v>1</v>
      </c>
      <c r="AE2897" s="15">
        <f t="shared" si="270"/>
        <v>1</v>
      </c>
      <c r="AI2897" t="str">
        <f t="shared" si="271"/>
        <v/>
      </c>
      <c r="AJ2897" t="str">
        <f t="shared" si="272"/>
        <v/>
      </c>
      <c r="AL2897">
        <f t="shared" si="273"/>
        <v>0</v>
      </c>
    </row>
    <row r="2898" spans="1:38" x14ac:dyDescent="0.3">
      <c r="A2898">
        <v>2897</v>
      </c>
      <c r="B2898" t="s">
        <v>20</v>
      </c>
      <c r="C2898" t="s">
        <v>27</v>
      </c>
      <c r="D2898">
        <v>397</v>
      </c>
      <c r="E2898">
        <v>10571624705.9272</v>
      </c>
      <c r="F2898">
        <v>4101457.8621651302</v>
      </c>
      <c r="G2898">
        <v>4474577103.2929497</v>
      </c>
      <c r="H2898">
        <v>8218395114.4955597</v>
      </c>
      <c r="I2898">
        <v>2528847.46822386</v>
      </c>
      <c r="J2898">
        <v>-15054147.3514977</v>
      </c>
      <c r="K2898">
        <v>3249.8579759212498</v>
      </c>
      <c r="L2898">
        <v>1349322.26957912</v>
      </c>
      <c r="M2898">
        <v>1763257.3843642999</v>
      </c>
      <c r="Y2898" s="15">
        <f t="shared" si="267"/>
        <v>1</v>
      </c>
      <c r="Z2898" s="15">
        <f t="shared" si="268"/>
        <v>1</v>
      </c>
      <c r="AD2898" s="15">
        <f t="shared" si="269"/>
        <v>1</v>
      </c>
      <c r="AE2898" s="15">
        <f t="shared" si="270"/>
        <v>1</v>
      </c>
      <c r="AI2898" t="str">
        <f t="shared" si="271"/>
        <v/>
      </c>
      <c r="AJ2898" t="str">
        <f t="shared" si="272"/>
        <v/>
      </c>
      <c r="AL2898">
        <f t="shared" si="273"/>
        <v>0</v>
      </c>
    </row>
    <row r="2899" spans="1:38" x14ac:dyDescent="0.3">
      <c r="A2899">
        <v>2898</v>
      </c>
      <c r="B2899" t="s">
        <v>20</v>
      </c>
      <c r="C2899" t="s">
        <v>27</v>
      </c>
      <c r="D2899">
        <v>398</v>
      </c>
      <c r="E2899">
        <v>9908995515.1103191</v>
      </c>
      <c r="F2899">
        <v>3952434.8705501398</v>
      </c>
      <c r="G2899">
        <v>4473940556.5599899</v>
      </c>
      <c r="H2899">
        <v>8140314972.3951197</v>
      </c>
      <c r="I2899">
        <v>2657848.59087124</v>
      </c>
      <c r="J2899">
        <v>-14791833.0861111</v>
      </c>
      <c r="K2899">
        <v>3062.7459368280802</v>
      </c>
      <c r="L2899">
        <v>1489529.65498682</v>
      </c>
      <c r="M2899">
        <v>1899532.11477884</v>
      </c>
      <c r="Y2899" s="15">
        <f t="shared" si="267"/>
        <v>1</v>
      </c>
      <c r="Z2899" s="15">
        <f t="shared" si="268"/>
        <v>1</v>
      </c>
      <c r="AD2899" s="15">
        <f t="shared" si="269"/>
        <v>1</v>
      </c>
      <c r="AE2899" s="15">
        <f t="shared" si="270"/>
        <v>1</v>
      </c>
      <c r="AI2899" t="str">
        <f t="shared" si="271"/>
        <v/>
      </c>
      <c r="AJ2899" t="str">
        <f t="shared" si="272"/>
        <v/>
      </c>
      <c r="AL2899">
        <f t="shared" si="273"/>
        <v>0</v>
      </c>
    </row>
    <row r="2900" spans="1:38" x14ac:dyDescent="0.3">
      <c r="A2900">
        <v>2899</v>
      </c>
      <c r="B2900" t="s">
        <v>20</v>
      </c>
      <c r="C2900" t="s">
        <v>27</v>
      </c>
      <c r="D2900">
        <v>399</v>
      </c>
      <c r="E2900">
        <v>11118092114.872801</v>
      </c>
      <c r="F2900">
        <v>3780702.4363458198</v>
      </c>
      <c r="G2900">
        <v>4474838830.1803398</v>
      </c>
      <c r="H2900">
        <v>9280366152.2416191</v>
      </c>
      <c r="I2900">
        <v>2394321.9684822499</v>
      </c>
      <c r="J2900">
        <v>-14091759.8744659</v>
      </c>
      <c r="K2900">
        <v>3875.9892255110599</v>
      </c>
      <c r="L2900">
        <v>1062379.95587306</v>
      </c>
      <c r="M2900">
        <v>1529803.2635820201</v>
      </c>
      <c r="Y2900" s="15">
        <f t="shared" si="267"/>
        <v>1</v>
      </c>
      <c r="Z2900" s="15">
        <f t="shared" si="268"/>
        <v>1</v>
      </c>
      <c r="AD2900" s="15">
        <f t="shared" si="269"/>
        <v>1</v>
      </c>
      <c r="AE2900" s="15">
        <f t="shared" si="270"/>
        <v>1</v>
      </c>
      <c r="AI2900" t="str">
        <f t="shared" si="271"/>
        <v/>
      </c>
      <c r="AJ2900" t="str">
        <f t="shared" si="272"/>
        <v/>
      </c>
      <c r="AL2900">
        <f t="shared" si="273"/>
        <v>0</v>
      </c>
    </row>
    <row r="2901" spans="1:38" x14ac:dyDescent="0.3">
      <c r="A2901">
        <v>2900</v>
      </c>
      <c r="B2901" t="s">
        <v>20</v>
      </c>
      <c r="C2901" t="s">
        <v>27</v>
      </c>
      <c r="D2901">
        <v>400</v>
      </c>
      <c r="E2901">
        <v>8903895715.7173901</v>
      </c>
      <c r="F2901">
        <v>3729117.2900791098</v>
      </c>
      <c r="G2901">
        <v>4473034475.7795095</v>
      </c>
      <c r="H2901">
        <v>7326481232.78722</v>
      </c>
      <c r="I2901">
        <v>2604365.8308982798</v>
      </c>
      <c r="J2901">
        <v>-14328645.5932083</v>
      </c>
      <c r="K2901">
        <v>2813.1536460299099</v>
      </c>
      <c r="L2901">
        <v>1552850.40591853</v>
      </c>
      <c r="M2901">
        <v>1921862.5801709199</v>
      </c>
      <c r="Y2901" s="15">
        <f t="shared" si="267"/>
        <v>1</v>
      </c>
      <c r="Z2901" s="15">
        <f t="shared" si="268"/>
        <v>1</v>
      </c>
      <c r="AD2901" s="15">
        <f t="shared" si="269"/>
        <v>1</v>
      </c>
      <c r="AE2901" s="15">
        <f t="shared" si="270"/>
        <v>1</v>
      </c>
      <c r="AI2901" t="str">
        <f t="shared" si="271"/>
        <v/>
      </c>
      <c r="AJ2901" t="str">
        <f t="shared" si="272"/>
        <v/>
      </c>
      <c r="AL2901">
        <f t="shared" si="273"/>
        <v>0</v>
      </c>
    </row>
    <row r="2902" spans="1:38" x14ac:dyDescent="0.3">
      <c r="A2902">
        <v>2901</v>
      </c>
      <c r="B2902" t="s">
        <v>20</v>
      </c>
      <c r="C2902" t="s">
        <v>27</v>
      </c>
      <c r="D2902">
        <v>401</v>
      </c>
      <c r="E2902">
        <v>6411621960.1263199</v>
      </c>
      <c r="F2902">
        <v>4201969.0461666305</v>
      </c>
      <c r="G2902">
        <v>4475277455.9047899</v>
      </c>
      <c r="H2902">
        <v>5065189970.2705297</v>
      </c>
      <c r="I2902">
        <v>2648309.3144665002</v>
      </c>
      <c r="J2902">
        <v>-15822969.684582699</v>
      </c>
      <c r="K2902">
        <v>1912.61267805906</v>
      </c>
      <c r="L2902">
        <v>1921340.2259009101</v>
      </c>
      <c r="M2902">
        <v>2176458.1610382302</v>
      </c>
      <c r="Y2902" s="15">
        <f t="shared" si="267"/>
        <v>1</v>
      </c>
      <c r="Z2902" s="15">
        <f t="shared" si="268"/>
        <v>1</v>
      </c>
      <c r="AD2902" s="15">
        <f t="shared" si="269"/>
        <v>1</v>
      </c>
      <c r="AE2902" s="15">
        <f t="shared" si="270"/>
        <v>1</v>
      </c>
      <c r="AI2902" t="str">
        <f t="shared" si="271"/>
        <v/>
      </c>
      <c r="AJ2902" t="str">
        <f t="shared" si="272"/>
        <v/>
      </c>
      <c r="AL2902">
        <f t="shared" si="273"/>
        <v>0</v>
      </c>
    </row>
    <row r="2903" spans="1:38" x14ac:dyDescent="0.3">
      <c r="A2903">
        <v>2902</v>
      </c>
      <c r="B2903" t="s">
        <v>20</v>
      </c>
      <c r="C2903" t="s">
        <v>27</v>
      </c>
      <c r="D2903">
        <v>402</v>
      </c>
      <c r="E2903">
        <v>6553516895.8210802</v>
      </c>
      <c r="F2903">
        <v>3654879.26312519</v>
      </c>
      <c r="G2903">
        <v>4473977770.3274298</v>
      </c>
      <c r="H2903">
        <v>5056224068.7584496</v>
      </c>
      <c r="I2903">
        <v>2448677.8621212598</v>
      </c>
      <c r="J2903">
        <v>-14678515.546718599</v>
      </c>
      <c r="K2903">
        <v>2064.87923420776</v>
      </c>
      <c r="L2903">
        <v>1722995.5827945501</v>
      </c>
      <c r="M2903">
        <v>1977661.9332343801</v>
      </c>
      <c r="Y2903" s="15">
        <f t="shared" si="267"/>
        <v>1</v>
      </c>
      <c r="Z2903" s="15">
        <f t="shared" si="268"/>
        <v>1</v>
      </c>
      <c r="AD2903" s="15">
        <f t="shared" si="269"/>
        <v>1</v>
      </c>
      <c r="AE2903" s="15">
        <f t="shared" si="270"/>
        <v>1</v>
      </c>
      <c r="AI2903" t="str">
        <f t="shared" si="271"/>
        <v/>
      </c>
      <c r="AJ2903" t="str">
        <f t="shared" si="272"/>
        <v/>
      </c>
      <c r="AL2903">
        <f t="shared" si="273"/>
        <v>0</v>
      </c>
    </row>
    <row r="2904" spans="1:38" x14ac:dyDescent="0.3">
      <c r="A2904">
        <v>2903</v>
      </c>
      <c r="B2904" t="s">
        <v>20</v>
      </c>
      <c r="C2904" t="s">
        <v>27</v>
      </c>
      <c r="D2904">
        <v>403</v>
      </c>
      <c r="E2904">
        <v>8878064877.3048401</v>
      </c>
      <c r="F2904">
        <v>4006122.18255516</v>
      </c>
      <c r="G2904">
        <v>4475301944.23419</v>
      </c>
      <c r="H2904">
        <v>6888878949.0835695</v>
      </c>
      <c r="I2904">
        <v>2572289.06538436</v>
      </c>
      <c r="J2904">
        <v>-15180577.5663977</v>
      </c>
      <c r="K2904">
        <v>2678.1122859744401</v>
      </c>
      <c r="L2904">
        <v>1583579.4453606801</v>
      </c>
      <c r="M2904">
        <v>1930550.9475583001</v>
      </c>
      <c r="Y2904" s="15">
        <f t="shared" si="267"/>
        <v>1</v>
      </c>
      <c r="Z2904" s="15">
        <f t="shared" si="268"/>
        <v>1</v>
      </c>
      <c r="AD2904" s="15">
        <f t="shared" si="269"/>
        <v>1</v>
      </c>
      <c r="AE2904" s="15">
        <f t="shared" si="270"/>
        <v>1</v>
      </c>
      <c r="AI2904" t="str">
        <f t="shared" si="271"/>
        <v/>
      </c>
      <c r="AJ2904" t="str">
        <f t="shared" si="272"/>
        <v/>
      </c>
      <c r="AL2904">
        <f t="shared" si="273"/>
        <v>0</v>
      </c>
    </row>
    <row r="2905" spans="1:38" x14ac:dyDescent="0.3">
      <c r="A2905">
        <v>2904</v>
      </c>
      <c r="B2905" t="s">
        <v>20</v>
      </c>
      <c r="C2905" t="s">
        <v>27</v>
      </c>
      <c r="D2905">
        <v>404</v>
      </c>
      <c r="E2905">
        <v>8349581564.3722696</v>
      </c>
      <c r="F2905">
        <v>3728045.0605143998</v>
      </c>
      <c r="G2905">
        <v>4473995419.05618</v>
      </c>
      <c r="H2905">
        <v>6857740932.5195503</v>
      </c>
      <c r="I2905">
        <v>2489782.2961483002</v>
      </c>
      <c r="J2905">
        <v>-14824789.700138999</v>
      </c>
      <c r="K2905">
        <v>2754.3536409301701</v>
      </c>
      <c r="L2905">
        <v>1505541.6843265099</v>
      </c>
      <c r="M2905">
        <v>1850944.8610443899</v>
      </c>
      <c r="Y2905" s="15">
        <f t="shared" si="267"/>
        <v>1</v>
      </c>
      <c r="Z2905" s="15">
        <f t="shared" si="268"/>
        <v>1</v>
      </c>
      <c r="AD2905" s="15">
        <f t="shared" si="269"/>
        <v>1</v>
      </c>
      <c r="AE2905" s="15">
        <f t="shared" si="270"/>
        <v>1</v>
      </c>
      <c r="AI2905" t="str">
        <f t="shared" si="271"/>
        <v/>
      </c>
      <c r="AJ2905" t="str">
        <f t="shared" si="272"/>
        <v/>
      </c>
      <c r="AL2905">
        <f t="shared" si="273"/>
        <v>0</v>
      </c>
    </row>
    <row r="2906" spans="1:38" x14ac:dyDescent="0.3">
      <c r="A2906">
        <v>2905</v>
      </c>
      <c r="B2906" t="s">
        <v>20</v>
      </c>
      <c r="C2906" t="s">
        <v>27</v>
      </c>
      <c r="D2906">
        <v>405</v>
      </c>
      <c r="E2906">
        <v>10075457082.047199</v>
      </c>
      <c r="F2906">
        <v>3460817.52659943</v>
      </c>
      <c r="G2906">
        <v>4473430333.05229</v>
      </c>
      <c r="H2906">
        <v>8022254085.7727699</v>
      </c>
      <c r="I2906">
        <v>2621900.4368095999</v>
      </c>
      <c r="J2906">
        <v>-15541047.8506651</v>
      </c>
      <c r="K2906">
        <v>3059.70965683749</v>
      </c>
      <c r="L2906">
        <v>1470525.90294108</v>
      </c>
      <c r="M2906">
        <v>1874582.00143325</v>
      </c>
      <c r="Y2906" s="15">
        <f t="shared" si="267"/>
        <v>1</v>
      </c>
      <c r="Z2906" s="15">
        <f t="shared" si="268"/>
        <v>1</v>
      </c>
      <c r="AD2906" s="15">
        <f t="shared" si="269"/>
        <v>1</v>
      </c>
      <c r="AE2906" s="15">
        <f t="shared" si="270"/>
        <v>1</v>
      </c>
      <c r="AI2906" t="str">
        <f t="shared" si="271"/>
        <v/>
      </c>
      <c r="AJ2906" t="str">
        <f t="shared" si="272"/>
        <v/>
      </c>
      <c r="AL2906">
        <f t="shared" si="273"/>
        <v>0</v>
      </c>
    </row>
    <row r="2907" spans="1:38" x14ac:dyDescent="0.3">
      <c r="A2907">
        <v>2906</v>
      </c>
      <c r="B2907" t="s">
        <v>20</v>
      </c>
      <c r="C2907" t="s">
        <v>27</v>
      </c>
      <c r="D2907">
        <v>406</v>
      </c>
      <c r="E2907">
        <v>8151462117.3510504</v>
      </c>
      <c r="F2907">
        <v>3931282.3506670799</v>
      </c>
      <c r="G2907">
        <v>4474402217.7120199</v>
      </c>
      <c r="H2907">
        <v>6303458274.9396296</v>
      </c>
      <c r="I2907">
        <v>2457248.25955963</v>
      </c>
      <c r="J2907">
        <v>-14339157.3622026</v>
      </c>
      <c r="K2907">
        <v>2565.2508859928098</v>
      </c>
      <c r="L2907">
        <v>1552559.71997079</v>
      </c>
      <c r="M2907">
        <v>1870045.3954865199</v>
      </c>
      <c r="Y2907" s="15">
        <f t="shared" si="267"/>
        <v>1</v>
      </c>
      <c r="Z2907" s="15">
        <f t="shared" si="268"/>
        <v>1</v>
      </c>
      <c r="AD2907" s="15">
        <f t="shared" si="269"/>
        <v>1</v>
      </c>
      <c r="AE2907" s="15">
        <f t="shared" si="270"/>
        <v>1</v>
      </c>
      <c r="AI2907" t="str">
        <f t="shared" si="271"/>
        <v/>
      </c>
      <c r="AJ2907" t="str">
        <f t="shared" si="272"/>
        <v/>
      </c>
      <c r="AL2907">
        <f t="shared" si="273"/>
        <v>0</v>
      </c>
    </row>
    <row r="2908" spans="1:38" x14ac:dyDescent="0.3">
      <c r="A2908">
        <v>2907</v>
      </c>
      <c r="B2908" t="s">
        <v>20</v>
      </c>
      <c r="C2908" t="s">
        <v>27</v>
      </c>
      <c r="D2908">
        <v>407</v>
      </c>
      <c r="E2908">
        <v>6394790737.5260601</v>
      </c>
      <c r="F2908">
        <v>4000900.5608838801</v>
      </c>
      <c r="G2908">
        <v>4474982757.33179</v>
      </c>
      <c r="H2908">
        <v>4809165051.6732397</v>
      </c>
      <c r="I2908">
        <v>2771085.9514014199</v>
      </c>
      <c r="J2908">
        <v>-16274983.4083538</v>
      </c>
      <c r="K2908">
        <v>1735.4802904042399</v>
      </c>
      <c r="L2908">
        <v>2080862.21746521</v>
      </c>
      <c r="M2908">
        <v>2323084.9701987798</v>
      </c>
      <c r="Y2908" s="15">
        <f t="shared" si="267"/>
        <v>1</v>
      </c>
      <c r="Z2908" s="15">
        <f t="shared" si="268"/>
        <v>1</v>
      </c>
      <c r="AD2908" s="15">
        <f t="shared" si="269"/>
        <v>1</v>
      </c>
      <c r="AE2908" s="15">
        <f t="shared" si="270"/>
        <v>1</v>
      </c>
      <c r="AI2908" t="str">
        <f t="shared" si="271"/>
        <v/>
      </c>
      <c r="AJ2908" t="str">
        <f t="shared" si="272"/>
        <v/>
      </c>
      <c r="AL2908">
        <f t="shared" si="273"/>
        <v>0</v>
      </c>
    </row>
    <row r="2909" spans="1:38" x14ac:dyDescent="0.3">
      <c r="A2909">
        <v>2908</v>
      </c>
      <c r="B2909" t="s">
        <v>20</v>
      </c>
      <c r="C2909" t="s">
        <v>27</v>
      </c>
      <c r="D2909">
        <v>408</v>
      </c>
      <c r="E2909">
        <v>8465188578.4168396</v>
      </c>
      <c r="F2909">
        <v>3974930.74619467</v>
      </c>
      <c r="G2909">
        <v>4473859795.4525499</v>
      </c>
      <c r="H2909">
        <v>6941165501.2147703</v>
      </c>
      <c r="I2909">
        <v>2592681.4376391699</v>
      </c>
      <c r="J2909">
        <v>-15139879.2224207</v>
      </c>
      <c r="K2909">
        <v>2677.2149483722201</v>
      </c>
      <c r="L2909">
        <v>1596467.5172101399</v>
      </c>
      <c r="M2909">
        <v>1946072.53114048</v>
      </c>
      <c r="Y2909" s="15">
        <f t="shared" si="267"/>
        <v>1</v>
      </c>
      <c r="Z2909" s="15">
        <f t="shared" si="268"/>
        <v>1</v>
      </c>
      <c r="AD2909" s="15">
        <f t="shared" si="269"/>
        <v>1</v>
      </c>
      <c r="AE2909" s="15">
        <f t="shared" si="270"/>
        <v>1</v>
      </c>
      <c r="AI2909" t="str">
        <f t="shared" si="271"/>
        <v/>
      </c>
      <c r="AJ2909" t="str">
        <f t="shared" si="272"/>
        <v/>
      </c>
      <c r="AL2909">
        <f t="shared" si="273"/>
        <v>0</v>
      </c>
    </row>
    <row r="2910" spans="1:38" x14ac:dyDescent="0.3">
      <c r="A2910">
        <v>2909</v>
      </c>
      <c r="B2910" t="s">
        <v>20</v>
      </c>
      <c r="C2910" t="s">
        <v>27</v>
      </c>
      <c r="D2910">
        <v>409</v>
      </c>
      <c r="E2910">
        <v>5782838005.4011497</v>
      </c>
      <c r="F2910">
        <v>3868444.17821493</v>
      </c>
      <c r="G2910">
        <v>4472692600.8771696</v>
      </c>
      <c r="H2910">
        <v>4665428915.0357199</v>
      </c>
      <c r="I2910">
        <v>2558271.1701605101</v>
      </c>
      <c r="J2910">
        <v>-14827348.823470101</v>
      </c>
      <c r="K2910">
        <v>1823.66473478377</v>
      </c>
      <c r="L2910">
        <v>1888676.8161406701</v>
      </c>
      <c r="M2910">
        <v>2123660.02473102</v>
      </c>
      <c r="Y2910" s="15">
        <f t="shared" si="267"/>
        <v>1</v>
      </c>
      <c r="Z2910" s="15">
        <f t="shared" si="268"/>
        <v>1</v>
      </c>
      <c r="AD2910" s="15">
        <f t="shared" si="269"/>
        <v>1</v>
      </c>
      <c r="AE2910" s="15">
        <f t="shared" si="270"/>
        <v>1</v>
      </c>
      <c r="AI2910" t="str">
        <f t="shared" si="271"/>
        <v/>
      </c>
      <c r="AJ2910" t="str">
        <f t="shared" si="272"/>
        <v/>
      </c>
      <c r="AL2910">
        <f t="shared" si="273"/>
        <v>0</v>
      </c>
    </row>
    <row r="2911" spans="1:38" x14ac:dyDescent="0.3">
      <c r="A2911">
        <v>2910</v>
      </c>
      <c r="B2911" t="s">
        <v>20</v>
      </c>
      <c r="C2911" t="s">
        <v>27</v>
      </c>
      <c r="D2911">
        <v>410</v>
      </c>
      <c r="E2911">
        <v>9794530814.2900009</v>
      </c>
      <c r="F2911">
        <v>4302512.8538981099</v>
      </c>
      <c r="G2911">
        <v>4474260210.2054005</v>
      </c>
      <c r="H2911">
        <v>8435192076.94168</v>
      </c>
      <c r="I2911">
        <v>2762921.4355352698</v>
      </c>
      <c r="J2911">
        <v>-13973286.2982655</v>
      </c>
      <c r="K2911">
        <v>3052.99744265348</v>
      </c>
      <c r="L2911">
        <v>1552280.9793941099</v>
      </c>
      <c r="M2911">
        <v>1977135.48589568</v>
      </c>
      <c r="Y2911" s="15">
        <f t="shared" si="267"/>
        <v>1</v>
      </c>
      <c r="Z2911" s="15">
        <f t="shared" si="268"/>
        <v>1</v>
      </c>
      <c r="AD2911" s="15">
        <f t="shared" si="269"/>
        <v>1</v>
      </c>
      <c r="AE2911" s="15">
        <f t="shared" si="270"/>
        <v>1</v>
      </c>
      <c r="AI2911" t="str">
        <f t="shared" si="271"/>
        <v/>
      </c>
      <c r="AJ2911" t="str">
        <f t="shared" si="272"/>
        <v/>
      </c>
      <c r="AL2911">
        <f t="shared" si="273"/>
        <v>0</v>
      </c>
    </row>
    <row r="2912" spans="1:38" x14ac:dyDescent="0.3">
      <c r="A2912">
        <v>2911</v>
      </c>
      <c r="B2912" t="s">
        <v>20</v>
      </c>
      <c r="C2912" t="s">
        <v>27</v>
      </c>
      <c r="D2912">
        <v>411</v>
      </c>
      <c r="E2912">
        <v>6966191350.6532402</v>
      </c>
      <c r="F2912">
        <v>3796820.59104648</v>
      </c>
      <c r="G2912">
        <v>4473815860.7020502</v>
      </c>
      <c r="H2912">
        <v>5630769239.4382095</v>
      </c>
      <c r="I2912">
        <v>2398636.6201966698</v>
      </c>
      <c r="J2912">
        <v>-13923295.6819859</v>
      </c>
      <c r="K2912">
        <v>2347.4873984774399</v>
      </c>
      <c r="L2912">
        <v>1590494.1406562801</v>
      </c>
      <c r="M2912">
        <v>1874098.55234302</v>
      </c>
      <c r="Y2912" s="15">
        <f t="shared" si="267"/>
        <v>1</v>
      </c>
      <c r="Z2912" s="15">
        <f t="shared" si="268"/>
        <v>1</v>
      </c>
      <c r="AD2912" s="15">
        <f t="shared" si="269"/>
        <v>1</v>
      </c>
      <c r="AE2912" s="15">
        <f t="shared" si="270"/>
        <v>1</v>
      </c>
      <c r="AI2912" t="str">
        <f t="shared" si="271"/>
        <v/>
      </c>
      <c r="AJ2912" t="str">
        <f t="shared" si="272"/>
        <v/>
      </c>
      <c r="AL2912">
        <f t="shared" si="273"/>
        <v>0</v>
      </c>
    </row>
    <row r="2913" spans="1:38" x14ac:dyDescent="0.3">
      <c r="A2913">
        <v>2912</v>
      </c>
      <c r="B2913" t="s">
        <v>20</v>
      </c>
      <c r="C2913" t="s">
        <v>27</v>
      </c>
      <c r="D2913">
        <v>412</v>
      </c>
      <c r="E2913">
        <v>7726569145.21628</v>
      </c>
      <c r="F2913">
        <v>3961829.2765874998</v>
      </c>
      <c r="G2913">
        <v>4472760933.3050804</v>
      </c>
      <c r="H2913">
        <v>6321113219.2420301</v>
      </c>
      <c r="I2913">
        <v>2698868.3682105499</v>
      </c>
      <c r="J2913">
        <v>-15369784.9632015</v>
      </c>
      <c r="K2913">
        <v>2342.1346864104999</v>
      </c>
      <c r="L2913">
        <v>1791645.9456195901</v>
      </c>
      <c r="M2913">
        <v>2110020.8460137099</v>
      </c>
      <c r="Y2913" s="15">
        <f t="shared" si="267"/>
        <v>1</v>
      </c>
      <c r="Z2913" s="15">
        <f t="shared" si="268"/>
        <v>1</v>
      </c>
      <c r="AD2913" s="15">
        <f t="shared" si="269"/>
        <v>1</v>
      </c>
      <c r="AE2913" s="15">
        <f t="shared" si="270"/>
        <v>1</v>
      </c>
      <c r="AI2913" t="str">
        <f t="shared" si="271"/>
        <v/>
      </c>
      <c r="AJ2913" t="str">
        <f t="shared" si="272"/>
        <v/>
      </c>
      <c r="AL2913">
        <f t="shared" si="273"/>
        <v>0</v>
      </c>
    </row>
    <row r="2914" spans="1:38" x14ac:dyDescent="0.3">
      <c r="A2914">
        <v>2913</v>
      </c>
      <c r="B2914" t="s">
        <v>20</v>
      </c>
      <c r="C2914" t="s">
        <v>27</v>
      </c>
      <c r="D2914">
        <v>413</v>
      </c>
      <c r="E2914">
        <v>6947683687.4029903</v>
      </c>
      <c r="F2914">
        <v>3897240.5164831802</v>
      </c>
      <c r="G2914">
        <v>4474398794.6161203</v>
      </c>
      <c r="H2914">
        <v>5435637506.9610701</v>
      </c>
      <c r="I2914">
        <v>2503817.8707161802</v>
      </c>
      <c r="J2914">
        <v>-14501908.2454176</v>
      </c>
      <c r="K2914">
        <v>2170.9396560087198</v>
      </c>
      <c r="L2914">
        <v>1723681.1991596399</v>
      </c>
      <c r="M2914">
        <v>1997457.42968013</v>
      </c>
      <c r="Y2914" s="15">
        <f t="shared" si="267"/>
        <v>1</v>
      </c>
      <c r="Z2914" s="15">
        <f t="shared" si="268"/>
        <v>1</v>
      </c>
      <c r="AD2914" s="15">
        <f t="shared" si="269"/>
        <v>1</v>
      </c>
      <c r="AE2914" s="15">
        <f t="shared" si="270"/>
        <v>1</v>
      </c>
      <c r="AI2914" t="str">
        <f t="shared" si="271"/>
        <v/>
      </c>
      <c r="AJ2914" t="str">
        <f t="shared" si="272"/>
        <v/>
      </c>
      <c r="AL2914">
        <f t="shared" si="273"/>
        <v>0</v>
      </c>
    </row>
    <row r="2915" spans="1:38" x14ac:dyDescent="0.3">
      <c r="A2915">
        <v>2914</v>
      </c>
      <c r="B2915" t="s">
        <v>20</v>
      </c>
      <c r="C2915" t="s">
        <v>27</v>
      </c>
      <c r="D2915">
        <v>414</v>
      </c>
      <c r="E2915">
        <v>7520445787.0617399</v>
      </c>
      <c r="F2915">
        <v>3707534.4479167899</v>
      </c>
      <c r="G2915">
        <v>4473741639.5462399</v>
      </c>
      <c r="H2915">
        <v>6396514915.2718201</v>
      </c>
      <c r="I2915">
        <v>2453339.50279071</v>
      </c>
      <c r="J2915">
        <v>-14344105.8065519</v>
      </c>
      <c r="K2915">
        <v>2607.2685447715999</v>
      </c>
      <c r="L2915">
        <v>1535295.23490653</v>
      </c>
      <c r="M2915">
        <v>1857467.88525867</v>
      </c>
      <c r="Y2915" s="15">
        <f t="shared" si="267"/>
        <v>1</v>
      </c>
      <c r="Z2915" s="15">
        <f t="shared" si="268"/>
        <v>1</v>
      </c>
      <c r="AD2915" s="15">
        <f t="shared" si="269"/>
        <v>1</v>
      </c>
      <c r="AE2915" s="15">
        <f t="shared" si="270"/>
        <v>1</v>
      </c>
      <c r="AI2915" t="str">
        <f t="shared" si="271"/>
        <v/>
      </c>
      <c r="AJ2915" t="str">
        <f t="shared" si="272"/>
        <v/>
      </c>
      <c r="AL2915">
        <f t="shared" si="273"/>
        <v>0</v>
      </c>
    </row>
    <row r="2916" spans="1:38" x14ac:dyDescent="0.3">
      <c r="A2916">
        <v>2915</v>
      </c>
      <c r="B2916" t="s">
        <v>20</v>
      </c>
      <c r="C2916" t="s">
        <v>27</v>
      </c>
      <c r="D2916">
        <v>415</v>
      </c>
      <c r="E2916">
        <v>5866817152.1826696</v>
      </c>
      <c r="F2916">
        <v>3572368.9261087002</v>
      </c>
      <c r="G2916">
        <v>4473005737.4648504</v>
      </c>
      <c r="H2916">
        <v>4522506228.3475599</v>
      </c>
      <c r="I2916">
        <v>2597330.6223662598</v>
      </c>
      <c r="J2916">
        <v>-14843531.039805399</v>
      </c>
      <c r="K2916">
        <v>1741.2131476074501</v>
      </c>
      <c r="L2916">
        <v>1948248.8998344501</v>
      </c>
      <c r="M2916">
        <v>2176033.5352367898</v>
      </c>
      <c r="Y2916" s="15">
        <f t="shared" si="267"/>
        <v>1</v>
      </c>
      <c r="Z2916" s="15">
        <f t="shared" si="268"/>
        <v>1</v>
      </c>
      <c r="AD2916" s="15">
        <f t="shared" si="269"/>
        <v>1</v>
      </c>
      <c r="AE2916" s="15">
        <f t="shared" si="270"/>
        <v>1</v>
      </c>
      <c r="AI2916" t="str">
        <f t="shared" si="271"/>
        <v/>
      </c>
      <c r="AJ2916" t="str">
        <f t="shared" si="272"/>
        <v/>
      </c>
      <c r="AL2916">
        <f t="shared" si="273"/>
        <v>0</v>
      </c>
    </row>
    <row r="2917" spans="1:38" x14ac:dyDescent="0.3">
      <c r="A2917">
        <v>2916</v>
      </c>
      <c r="B2917" t="s">
        <v>20</v>
      </c>
      <c r="C2917" t="s">
        <v>27</v>
      </c>
      <c r="D2917">
        <v>416</v>
      </c>
      <c r="E2917">
        <v>8371230480.7488499</v>
      </c>
      <c r="F2917">
        <v>4188627.5768940202</v>
      </c>
      <c r="G2917">
        <v>4474148867.7583103</v>
      </c>
      <c r="H2917">
        <v>6109252490.1051903</v>
      </c>
      <c r="I2917">
        <v>2747317.7990413001</v>
      </c>
      <c r="J2917">
        <v>-14348092.6061287</v>
      </c>
      <c r="K2917">
        <v>2223.7152513761098</v>
      </c>
      <c r="L2917">
        <v>1870502.1730497601</v>
      </c>
      <c r="M2917">
        <v>2178206.3045149199</v>
      </c>
      <c r="Y2917" s="15">
        <f t="shared" si="267"/>
        <v>1</v>
      </c>
      <c r="Z2917" s="15">
        <f t="shared" si="268"/>
        <v>1</v>
      </c>
      <c r="AD2917" s="15">
        <f t="shared" si="269"/>
        <v>1</v>
      </c>
      <c r="AE2917" s="15">
        <f t="shared" si="270"/>
        <v>1</v>
      </c>
      <c r="AI2917" t="str">
        <f t="shared" si="271"/>
        <v/>
      </c>
      <c r="AJ2917" t="str">
        <f t="shared" si="272"/>
        <v/>
      </c>
      <c r="AL2917">
        <f t="shared" si="273"/>
        <v>0</v>
      </c>
    </row>
    <row r="2918" spans="1:38" x14ac:dyDescent="0.3">
      <c r="A2918">
        <v>2917</v>
      </c>
      <c r="B2918" t="s">
        <v>20</v>
      </c>
      <c r="C2918" t="s">
        <v>27</v>
      </c>
      <c r="D2918">
        <v>417</v>
      </c>
      <c r="E2918">
        <v>6457565699.6722298</v>
      </c>
      <c r="F2918">
        <v>3889956.3099747901</v>
      </c>
      <c r="G2918">
        <v>4474758166.8767099</v>
      </c>
      <c r="H2918">
        <v>4576807856.2560797</v>
      </c>
      <c r="I2918">
        <v>2447526.2358324602</v>
      </c>
      <c r="J2918">
        <v>-14635544.196660001</v>
      </c>
      <c r="K2918">
        <v>1869.97295034077</v>
      </c>
      <c r="L2918">
        <v>1790651.00403842</v>
      </c>
      <c r="M2918">
        <v>2021170.64430098</v>
      </c>
      <c r="Y2918" s="15">
        <f t="shared" si="267"/>
        <v>1</v>
      </c>
      <c r="Z2918" s="15">
        <f t="shared" si="268"/>
        <v>1</v>
      </c>
      <c r="AD2918" s="15">
        <f t="shared" si="269"/>
        <v>1</v>
      </c>
      <c r="AE2918" s="15">
        <f t="shared" si="270"/>
        <v>1</v>
      </c>
      <c r="AI2918" t="str">
        <f t="shared" si="271"/>
        <v/>
      </c>
      <c r="AJ2918" t="str">
        <f t="shared" si="272"/>
        <v/>
      </c>
      <c r="AL2918">
        <f t="shared" si="273"/>
        <v>0</v>
      </c>
    </row>
    <row r="2919" spans="1:38" x14ac:dyDescent="0.3">
      <c r="A2919">
        <v>2918</v>
      </c>
      <c r="B2919" t="s">
        <v>20</v>
      </c>
      <c r="C2919" t="s">
        <v>27</v>
      </c>
      <c r="D2919">
        <v>418</v>
      </c>
      <c r="E2919">
        <v>9359348552.6482201</v>
      </c>
      <c r="F2919">
        <v>3307037.97090154</v>
      </c>
      <c r="G2919">
        <v>4472261089.6863203</v>
      </c>
      <c r="H2919">
        <v>7200525044.96696</v>
      </c>
      <c r="I2919">
        <v>2540529.7583577</v>
      </c>
      <c r="J2919">
        <v>-15130924.8823252</v>
      </c>
      <c r="K2919">
        <v>2834.26124857583</v>
      </c>
      <c r="L2919">
        <v>1507091.8893228101</v>
      </c>
      <c r="M2919">
        <v>1869760.04040073</v>
      </c>
      <c r="Y2919" s="15">
        <f t="shared" si="267"/>
        <v>1</v>
      </c>
      <c r="Z2919" s="15">
        <f t="shared" si="268"/>
        <v>1</v>
      </c>
      <c r="AD2919" s="15">
        <f t="shared" si="269"/>
        <v>1</v>
      </c>
      <c r="AE2919" s="15">
        <f t="shared" si="270"/>
        <v>1</v>
      </c>
      <c r="AI2919" t="str">
        <f t="shared" si="271"/>
        <v/>
      </c>
      <c r="AJ2919" t="str">
        <f t="shared" si="272"/>
        <v/>
      </c>
      <c r="AL2919">
        <f t="shared" si="273"/>
        <v>0</v>
      </c>
    </row>
    <row r="2920" spans="1:38" x14ac:dyDescent="0.3">
      <c r="A2920">
        <v>2919</v>
      </c>
      <c r="B2920" t="s">
        <v>20</v>
      </c>
      <c r="C2920" t="s">
        <v>27</v>
      </c>
      <c r="D2920">
        <v>419</v>
      </c>
      <c r="E2920">
        <v>9440334336.3284206</v>
      </c>
      <c r="F2920">
        <v>3856548.99197151</v>
      </c>
      <c r="G2920">
        <v>4474049002.5612297</v>
      </c>
      <c r="H2920">
        <v>6880856467.9844503</v>
      </c>
      <c r="I2920">
        <v>2633315.6860863902</v>
      </c>
      <c r="J2920">
        <v>-15194594.588204401</v>
      </c>
      <c r="K2920">
        <v>2613.00097984481</v>
      </c>
      <c r="L2920">
        <v>1645757.4731781201</v>
      </c>
      <c r="M2920">
        <v>1992324.9078432899</v>
      </c>
      <c r="Y2920" s="15">
        <f t="shared" si="267"/>
        <v>1</v>
      </c>
      <c r="Z2920" s="15">
        <f t="shared" si="268"/>
        <v>1</v>
      </c>
      <c r="AD2920" s="15">
        <f t="shared" si="269"/>
        <v>1</v>
      </c>
      <c r="AE2920" s="15">
        <f t="shared" si="270"/>
        <v>1</v>
      </c>
      <c r="AI2920" t="str">
        <f t="shared" si="271"/>
        <v/>
      </c>
      <c r="AJ2920" t="str">
        <f t="shared" si="272"/>
        <v/>
      </c>
      <c r="AL2920">
        <f t="shared" si="273"/>
        <v>0</v>
      </c>
    </row>
    <row r="2921" spans="1:38" x14ac:dyDescent="0.3">
      <c r="A2921">
        <v>2920</v>
      </c>
      <c r="B2921" t="s">
        <v>20</v>
      </c>
      <c r="C2921" t="s">
        <v>27</v>
      </c>
      <c r="D2921">
        <v>420</v>
      </c>
      <c r="E2921">
        <v>6984473920.6483898</v>
      </c>
      <c r="F2921">
        <v>3854878.9798354702</v>
      </c>
      <c r="G2921">
        <v>4472206695.2798595</v>
      </c>
      <c r="H2921">
        <v>5822281169.4018297</v>
      </c>
      <c r="I2921">
        <v>2571281.0781319402</v>
      </c>
      <c r="J2921">
        <v>-13018814.258078599</v>
      </c>
      <c r="K2921">
        <v>2264.35033451565</v>
      </c>
      <c r="L2921">
        <v>1735652.31397198</v>
      </c>
      <c r="M2921">
        <v>2028902.58858059</v>
      </c>
      <c r="Y2921" s="15">
        <f t="shared" si="267"/>
        <v>1</v>
      </c>
      <c r="Z2921" s="15">
        <f t="shared" si="268"/>
        <v>1</v>
      </c>
      <c r="AD2921" s="15">
        <f t="shared" si="269"/>
        <v>1</v>
      </c>
      <c r="AE2921" s="15">
        <f t="shared" si="270"/>
        <v>1</v>
      </c>
      <c r="AI2921" t="str">
        <f t="shared" si="271"/>
        <v/>
      </c>
      <c r="AJ2921" t="str">
        <f t="shared" si="272"/>
        <v/>
      </c>
      <c r="AL2921">
        <f t="shared" si="273"/>
        <v>0</v>
      </c>
    </row>
    <row r="2922" spans="1:38" x14ac:dyDescent="0.3">
      <c r="A2922">
        <v>2921</v>
      </c>
      <c r="B2922" t="s">
        <v>20</v>
      </c>
      <c r="C2922" t="s">
        <v>27</v>
      </c>
      <c r="D2922">
        <v>421</v>
      </c>
      <c r="E2922">
        <v>8494182363.1239796</v>
      </c>
      <c r="F2922">
        <v>4063365.9459069199</v>
      </c>
      <c r="G2922">
        <v>4475686848.6933203</v>
      </c>
      <c r="H2922">
        <v>6779685461.2512999</v>
      </c>
      <c r="I2922">
        <v>2624638.23439265</v>
      </c>
      <c r="J2922">
        <v>-15015981.6111059</v>
      </c>
      <c r="K2922">
        <v>2583.0933087889498</v>
      </c>
      <c r="L2922">
        <v>1651600.3445099201</v>
      </c>
      <c r="M2922">
        <v>1993072.1088280701</v>
      </c>
      <c r="Y2922" s="15">
        <f t="shared" si="267"/>
        <v>1</v>
      </c>
      <c r="Z2922" s="15">
        <f t="shared" si="268"/>
        <v>1</v>
      </c>
      <c r="AD2922" s="15">
        <f t="shared" si="269"/>
        <v>1</v>
      </c>
      <c r="AE2922" s="15">
        <f t="shared" si="270"/>
        <v>1</v>
      </c>
      <c r="AI2922" t="str">
        <f t="shared" si="271"/>
        <v/>
      </c>
      <c r="AJ2922" t="str">
        <f t="shared" si="272"/>
        <v/>
      </c>
      <c r="AL2922">
        <f t="shared" si="273"/>
        <v>0</v>
      </c>
    </row>
    <row r="2923" spans="1:38" x14ac:dyDescent="0.3">
      <c r="A2923">
        <v>2922</v>
      </c>
      <c r="B2923" t="s">
        <v>20</v>
      </c>
      <c r="C2923" t="s">
        <v>27</v>
      </c>
      <c r="D2923">
        <v>422</v>
      </c>
      <c r="E2923">
        <v>6759622298.8608398</v>
      </c>
      <c r="F2923">
        <v>4040164.8091014298</v>
      </c>
      <c r="G2923">
        <v>4475411397.2163296</v>
      </c>
      <c r="H2923">
        <v>5438915116.78304</v>
      </c>
      <c r="I2923">
        <v>2532532.6301609199</v>
      </c>
      <c r="J2923">
        <v>-15013287.5151386</v>
      </c>
      <c r="K2923">
        <v>2147.6189692519101</v>
      </c>
      <c r="L2923">
        <v>1751925.5476150799</v>
      </c>
      <c r="M2923">
        <v>2025866.8611936299</v>
      </c>
      <c r="Y2923" s="15">
        <f t="shared" si="267"/>
        <v>1</v>
      </c>
      <c r="Z2923" s="15">
        <f t="shared" si="268"/>
        <v>1</v>
      </c>
      <c r="AD2923" s="15">
        <f t="shared" si="269"/>
        <v>1</v>
      </c>
      <c r="AE2923" s="15">
        <f t="shared" si="270"/>
        <v>1</v>
      </c>
      <c r="AI2923" t="str">
        <f t="shared" si="271"/>
        <v/>
      </c>
      <c r="AJ2923" t="str">
        <f t="shared" si="272"/>
        <v/>
      </c>
      <c r="AL2923">
        <f t="shared" si="273"/>
        <v>0</v>
      </c>
    </row>
    <row r="2924" spans="1:38" x14ac:dyDescent="0.3">
      <c r="A2924">
        <v>2923</v>
      </c>
      <c r="B2924" t="s">
        <v>20</v>
      </c>
      <c r="C2924" t="s">
        <v>27</v>
      </c>
      <c r="D2924">
        <v>423</v>
      </c>
      <c r="E2924">
        <v>8121798394.5911999</v>
      </c>
      <c r="F2924">
        <v>4179040.6114032301</v>
      </c>
      <c r="G2924">
        <v>4473989063.9599705</v>
      </c>
      <c r="H2924">
        <v>6247997225.1654396</v>
      </c>
      <c r="I2924">
        <v>2721028.2060189</v>
      </c>
      <c r="J2924">
        <v>-14036342.8226032</v>
      </c>
      <c r="K2924">
        <v>2296.18980477486</v>
      </c>
      <c r="L2924">
        <v>1824299.5788996599</v>
      </c>
      <c r="M2924">
        <v>2138991.8530657799</v>
      </c>
      <c r="Y2924" s="15">
        <f t="shared" si="267"/>
        <v>1</v>
      </c>
      <c r="Z2924" s="15">
        <f t="shared" si="268"/>
        <v>1</v>
      </c>
      <c r="AD2924" s="15">
        <f t="shared" si="269"/>
        <v>1</v>
      </c>
      <c r="AE2924" s="15">
        <f t="shared" si="270"/>
        <v>1</v>
      </c>
      <c r="AI2924" t="str">
        <f t="shared" si="271"/>
        <v/>
      </c>
      <c r="AJ2924" t="str">
        <f t="shared" si="272"/>
        <v/>
      </c>
      <c r="AL2924">
        <f t="shared" si="273"/>
        <v>0</v>
      </c>
    </row>
    <row r="2925" spans="1:38" x14ac:dyDescent="0.3">
      <c r="A2925">
        <v>2924</v>
      </c>
      <c r="B2925" t="s">
        <v>20</v>
      </c>
      <c r="C2925" t="s">
        <v>27</v>
      </c>
      <c r="D2925">
        <v>424</v>
      </c>
      <c r="E2925">
        <v>8246745839.8068104</v>
      </c>
      <c r="F2925">
        <v>4250438.9229159001</v>
      </c>
      <c r="G2925">
        <v>4474172728.4703197</v>
      </c>
      <c r="H2925">
        <v>6454643292.3721199</v>
      </c>
      <c r="I2925">
        <v>2963277.1549940398</v>
      </c>
      <c r="J2925">
        <v>-16316331.229660001</v>
      </c>
      <c r="K2925">
        <v>2178.2111340797301</v>
      </c>
      <c r="L2925">
        <v>2036890.1529639601</v>
      </c>
      <c r="M2925">
        <v>2361990.5496841101</v>
      </c>
      <c r="Y2925" s="15">
        <f t="shared" si="267"/>
        <v>1</v>
      </c>
      <c r="Z2925" s="15">
        <f t="shared" si="268"/>
        <v>1</v>
      </c>
      <c r="AD2925" s="15">
        <f t="shared" si="269"/>
        <v>1</v>
      </c>
      <c r="AE2925" s="15">
        <f t="shared" si="270"/>
        <v>1</v>
      </c>
      <c r="AI2925" t="str">
        <f t="shared" si="271"/>
        <v/>
      </c>
      <c r="AJ2925" t="str">
        <f t="shared" si="272"/>
        <v/>
      </c>
      <c r="AL2925">
        <f t="shared" si="273"/>
        <v>0</v>
      </c>
    </row>
    <row r="2926" spans="1:38" x14ac:dyDescent="0.3">
      <c r="A2926">
        <v>2925</v>
      </c>
      <c r="B2926" t="s">
        <v>20</v>
      </c>
      <c r="C2926" t="s">
        <v>27</v>
      </c>
      <c r="D2926">
        <v>425</v>
      </c>
      <c r="E2926">
        <v>8579367281.2795601</v>
      </c>
      <c r="F2926">
        <v>4073175.4917156501</v>
      </c>
      <c r="G2926">
        <v>4473662608.0602598</v>
      </c>
      <c r="H2926">
        <v>6830564549.2994003</v>
      </c>
      <c r="I2926">
        <v>2627524.7064075801</v>
      </c>
      <c r="J2926">
        <v>-13549044.9455509</v>
      </c>
      <c r="K2926">
        <v>2599.61953265068</v>
      </c>
      <c r="L2926">
        <v>1647184.5189837001</v>
      </c>
      <c r="M2926">
        <v>1991218.9054267199</v>
      </c>
      <c r="Y2926" s="15">
        <f t="shared" si="267"/>
        <v>1</v>
      </c>
      <c r="Z2926" s="15">
        <f t="shared" si="268"/>
        <v>1</v>
      </c>
      <c r="AD2926" s="15">
        <f t="shared" si="269"/>
        <v>1</v>
      </c>
      <c r="AE2926" s="15">
        <f t="shared" si="270"/>
        <v>1</v>
      </c>
      <c r="AI2926" t="str">
        <f t="shared" si="271"/>
        <v/>
      </c>
      <c r="AJ2926" t="str">
        <f t="shared" si="272"/>
        <v/>
      </c>
      <c r="AL2926">
        <f t="shared" si="273"/>
        <v>0</v>
      </c>
    </row>
    <row r="2927" spans="1:38" x14ac:dyDescent="0.3">
      <c r="A2927">
        <v>2926</v>
      </c>
      <c r="B2927" t="s">
        <v>20</v>
      </c>
      <c r="C2927" t="s">
        <v>27</v>
      </c>
      <c r="D2927">
        <v>426</v>
      </c>
      <c r="E2927">
        <v>7745889613.7803602</v>
      </c>
      <c r="F2927">
        <v>3437973.4001372899</v>
      </c>
      <c r="G2927">
        <v>4472237626.9637003</v>
      </c>
      <c r="H2927">
        <v>5953161147.9592695</v>
      </c>
      <c r="I2927">
        <v>2391934.8686890099</v>
      </c>
      <c r="J2927">
        <v>-14098761.593431501</v>
      </c>
      <c r="K2927">
        <v>2488.84751248354</v>
      </c>
      <c r="L2927">
        <v>1537521.87347713</v>
      </c>
      <c r="M2927">
        <v>1837364.1673538</v>
      </c>
      <c r="Y2927" s="15">
        <f t="shared" si="267"/>
        <v>1</v>
      </c>
      <c r="Z2927" s="15">
        <f t="shared" si="268"/>
        <v>1</v>
      </c>
      <c r="AD2927" s="15">
        <f t="shared" si="269"/>
        <v>1</v>
      </c>
      <c r="AE2927" s="15">
        <f t="shared" si="270"/>
        <v>1</v>
      </c>
      <c r="AI2927" t="str">
        <f t="shared" si="271"/>
        <v/>
      </c>
      <c r="AJ2927" t="str">
        <f t="shared" si="272"/>
        <v/>
      </c>
      <c r="AL2927">
        <f t="shared" si="273"/>
        <v>0</v>
      </c>
    </row>
    <row r="2928" spans="1:38" x14ac:dyDescent="0.3">
      <c r="A2928">
        <v>2927</v>
      </c>
      <c r="B2928" t="s">
        <v>20</v>
      </c>
      <c r="C2928" t="s">
        <v>27</v>
      </c>
      <c r="D2928">
        <v>427</v>
      </c>
      <c r="E2928">
        <v>7459946213.9377499</v>
      </c>
      <c r="F2928">
        <v>4169268.81206665</v>
      </c>
      <c r="G2928">
        <v>4473851857.7516003</v>
      </c>
      <c r="H2928">
        <v>6309557024.9149103</v>
      </c>
      <c r="I2928">
        <v>2755289.8264870099</v>
      </c>
      <c r="J2928">
        <v>-14333040.6478214</v>
      </c>
      <c r="K2928">
        <v>2289.9794294815001</v>
      </c>
      <c r="L2928">
        <v>1849725.9786201201</v>
      </c>
      <c r="M2928">
        <v>2167518.8292881502</v>
      </c>
      <c r="Y2928" s="15">
        <f t="shared" si="267"/>
        <v>1</v>
      </c>
      <c r="Z2928" s="15">
        <f t="shared" si="268"/>
        <v>1</v>
      </c>
      <c r="AD2928" s="15">
        <f t="shared" si="269"/>
        <v>1</v>
      </c>
      <c r="AE2928" s="15">
        <f t="shared" si="270"/>
        <v>1</v>
      </c>
      <c r="AI2928" t="str">
        <f t="shared" si="271"/>
        <v/>
      </c>
      <c r="AJ2928" t="str">
        <f t="shared" si="272"/>
        <v/>
      </c>
      <c r="AL2928">
        <f t="shared" si="273"/>
        <v>0</v>
      </c>
    </row>
    <row r="2929" spans="1:38" x14ac:dyDescent="0.3">
      <c r="A2929">
        <v>2928</v>
      </c>
      <c r="B2929" t="s">
        <v>20</v>
      </c>
      <c r="C2929" t="s">
        <v>27</v>
      </c>
      <c r="D2929">
        <v>428</v>
      </c>
      <c r="E2929">
        <v>7933507428.7905998</v>
      </c>
      <c r="F2929">
        <v>3420217.07585883</v>
      </c>
      <c r="G2929">
        <v>4471643267.6876898</v>
      </c>
      <c r="H2929">
        <v>6005359408.0950298</v>
      </c>
      <c r="I2929">
        <v>2537861.7378468299</v>
      </c>
      <c r="J2929">
        <v>-14370810.001838701</v>
      </c>
      <c r="K2929">
        <v>2366.3067686224999</v>
      </c>
      <c r="L2929">
        <v>1675957.1141238201</v>
      </c>
      <c r="M2929">
        <v>1978428.4727387801</v>
      </c>
      <c r="Y2929" s="15">
        <f t="shared" si="267"/>
        <v>1</v>
      </c>
      <c r="Z2929" s="15">
        <f t="shared" si="268"/>
        <v>1</v>
      </c>
      <c r="AD2929" s="15">
        <f t="shared" si="269"/>
        <v>1</v>
      </c>
      <c r="AE2929" s="15">
        <f t="shared" si="270"/>
        <v>1</v>
      </c>
      <c r="AI2929" t="str">
        <f t="shared" si="271"/>
        <v/>
      </c>
      <c r="AJ2929" t="str">
        <f t="shared" si="272"/>
        <v/>
      </c>
      <c r="AL2929">
        <f t="shared" si="273"/>
        <v>0</v>
      </c>
    </row>
    <row r="2930" spans="1:38" x14ac:dyDescent="0.3">
      <c r="A2930">
        <v>2929</v>
      </c>
      <c r="B2930" t="s">
        <v>20</v>
      </c>
      <c r="C2930" t="s">
        <v>27</v>
      </c>
      <c r="D2930">
        <v>429</v>
      </c>
      <c r="E2930">
        <v>6677708411.6522503</v>
      </c>
      <c r="F2930">
        <v>4084359.50270847</v>
      </c>
      <c r="G2930">
        <v>4474340425.5048304</v>
      </c>
      <c r="H2930">
        <v>5347244867.8243799</v>
      </c>
      <c r="I2930">
        <v>2710114.3150171</v>
      </c>
      <c r="J2930">
        <v>-14827794.622377399</v>
      </c>
      <c r="K2930">
        <v>1973.0698584168899</v>
      </c>
      <c r="L2930">
        <v>1942663.98231188</v>
      </c>
      <c r="M2930">
        <v>2211988.1492947098</v>
      </c>
      <c r="Y2930" s="15">
        <f t="shared" si="267"/>
        <v>1</v>
      </c>
      <c r="Z2930" s="15">
        <f t="shared" si="268"/>
        <v>1</v>
      </c>
      <c r="AD2930" s="15">
        <f t="shared" si="269"/>
        <v>1</v>
      </c>
      <c r="AE2930" s="15">
        <f t="shared" si="270"/>
        <v>1</v>
      </c>
      <c r="AI2930" t="str">
        <f t="shared" si="271"/>
        <v/>
      </c>
      <c r="AJ2930" t="str">
        <f t="shared" si="272"/>
        <v/>
      </c>
      <c r="AL2930">
        <f t="shared" si="273"/>
        <v>0</v>
      </c>
    </row>
    <row r="2931" spans="1:38" x14ac:dyDescent="0.3">
      <c r="A2931">
        <v>2930</v>
      </c>
      <c r="B2931" t="s">
        <v>20</v>
      </c>
      <c r="C2931" t="s">
        <v>27</v>
      </c>
      <c r="D2931">
        <v>430</v>
      </c>
      <c r="E2931">
        <v>5625256045.3102903</v>
      </c>
      <c r="F2931">
        <v>3777085.2271461398</v>
      </c>
      <c r="G2931">
        <v>4474137373.9951496</v>
      </c>
      <c r="H2931">
        <v>3931128568.3498602</v>
      </c>
      <c r="I2931">
        <v>2435536.2234407198</v>
      </c>
      <c r="J2931">
        <v>-14188915.984703099</v>
      </c>
      <c r="K2931">
        <v>1614.0710741703899</v>
      </c>
      <c r="L2931">
        <v>1871330.54327059</v>
      </c>
      <c r="M2931">
        <v>2069329.31705856</v>
      </c>
      <c r="Y2931" s="15">
        <f t="shared" si="267"/>
        <v>1</v>
      </c>
      <c r="Z2931" s="15">
        <f t="shared" si="268"/>
        <v>1</v>
      </c>
      <c r="AD2931" s="15">
        <f t="shared" si="269"/>
        <v>1</v>
      </c>
      <c r="AE2931" s="15">
        <f t="shared" si="270"/>
        <v>1</v>
      </c>
      <c r="AI2931" t="str">
        <f t="shared" si="271"/>
        <v/>
      </c>
      <c r="AJ2931" t="str">
        <f t="shared" si="272"/>
        <v/>
      </c>
      <c r="AL2931">
        <f t="shared" si="273"/>
        <v>0</v>
      </c>
    </row>
    <row r="2932" spans="1:38" x14ac:dyDescent="0.3">
      <c r="A2932">
        <v>2931</v>
      </c>
      <c r="B2932" t="s">
        <v>20</v>
      </c>
      <c r="C2932" t="s">
        <v>27</v>
      </c>
      <c r="D2932">
        <v>431</v>
      </c>
      <c r="E2932">
        <v>8647183802.7555408</v>
      </c>
      <c r="F2932">
        <v>3443725.8091356698</v>
      </c>
      <c r="G2932">
        <v>4472106222.2979603</v>
      </c>
      <c r="H2932">
        <v>7082242454.7205801</v>
      </c>
      <c r="I2932">
        <v>2380244.1220152201</v>
      </c>
      <c r="J2932">
        <v>-13654338.582645399</v>
      </c>
      <c r="K2932">
        <v>2975.42692752222</v>
      </c>
      <c r="L2932">
        <v>1363782.4744704</v>
      </c>
      <c r="M2932">
        <v>1720493.09772341</v>
      </c>
      <c r="Y2932" s="15">
        <f t="shared" si="267"/>
        <v>1</v>
      </c>
      <c r="Z2932" s="15">
        <f t="shared" si="268"/>
        <v>1</v>
      </c>
      <c r="AD2932" s="15">
        <f t="shared" si="269"/>
        <v>1</v>
      </c>
      <c r="AE2932" s="15">
        <f t="shared" si="270"/>
        <v>1</v>
      </c>
      <c r="AI2932" t="str">
        <f t="shared" si="271"/>
        <v/>
      </c>
      <c r="AJ2932" t="str">
        <f t="shared" si="272"/>
        <v/>
      </c>
      <c r="AL2932">
        <f t="shared" si="273"/>
        <v>0</v>
      </c>
    </row>
    <row r="2933" spans="1:38" x14ac:dyDescent="0.3">
      <c r="A2933">
        <v>2932</v>
      </c>
      <c r="B2933" t="s">
        <v>20</v>
      </c>
      <c r="C2933" t="s">
        <v>27</v>
      </c>
      <c r="D2933">
        <v>432</v>
      </c>
      <c r="E2933">
        <v>7500462982.8383799</v>
      </c>
      <c r="F2933">
        <v>4095623.5910179</v>
      </c>
      <c r="G2933">
        <v>4473355601.9577303</v>
      </c>
      <c r="H2933">
        <v>6349260527.1133604</v>
      </c>
      <c r="I2933">
        <v>2657664.98179982</v>
      </c>
      <c r="J2933">
        <v>-13744184.169034</v>
      </c>
      <c r="K2933">
        <v>2389.0372076970898</v>
      </c>
      <c r="L2933">
        <v>1746402.7852085</v>
      </c>
      <c r="M2933">
        <v>2066195.3783458199</v>
      </c>
      <c r="Y2933" s="15">
        <f t="shared" si="267"/>
        <v>1</v>
      </c>
      <c r="Z2933" s="15">
        <f t="shared" si="268"/>
        <v>1</v>
      </c>
      <c r="AD2933" s="15">
        <f t="shared" si="269"/>
        <v>1</v>
      </c>
      <c r="AE2933" s="15">
        <f t="shared" si="270"/>
        <v>1</v>
      </c>
      <c r="AI2933" t="str">
        <f t="shared" si="271"/>
        <v/>
      </c>
      <c r="AJ2933" t="str">
        <f t="shared" si="272"/>
        <v/>
      </c>
      <c r="AL2933">
        <f t="shared" si="273"/>
        <v>0</v>
      </c>
    </row>
    <row r="2934" spans="1:38" x14ac:dyDescent="0.3">
      <c r="A2934">
        <v>2933</v>
      </c>
      <c r="B2934" t="s">
        <v>20</v>
      </c>
      <c r="C2934" t="s">
        <v>27</v>
      </c>
      <c r="D2934">
        <v>433</v>
      </c>
      <c r="E2934">
        <v>6457287296.1100798</v>
      </c>
      <c r="F2934">
        <v>3928678.46642339</v>
      </c>
      <c r="G2934">
        <v>4473439417.9536695</v>
      </c>
      <c r="H2934">
        <v>4995950166.802</v>
      </c>
      <c r="I2934">
        <v>2621640.9125109501</v>
      </c>
      <c r="J2934">
        <v>-14246973.1197214</v>
      </c>
      <c r="K2934">
        <v>1905.6576905557199</v>
      </c>
      <c r="L2934">
        <v>1904609.2985742299</v>
      </c>
      <c r="M2934">
        <v>2156239.8392023798</v>
      </c>
      <c r="Y2934" s="15">
        <f t="shared" ref="Y2934:Y2997" si="274">IF(K2934&lt;cet_BRA_lo,1,0)</f>
        <v>1</v>
      </c>
      <c r="Z2934" s="15">
        <f t="shared" ref="Z2934:Z2997" si="275">IF(K2934&lt;cet_BRA_hi,1,0)</f>
        <v>1</v>
      </c>
      <c r="AD2934" s="15">
        <f t="shared" ref="AD2934:AD2997" si="276">IF(L2934&lt;0,0,1)</f>
        <v>1</v>
      </c>
      <c r="AE2934" s="15">
        <f t="shared" ref="AE2934:AE2997" si="277">IF(M2934&lt;0,0,1)</f>
        <v>1</v>
      </c>
      <c r="AI2934" t="str">
        <f t="shared" ref="AI2934:AI2997" si="278">IF(Y2934&lt;&gt;AD2934,"ERROR!","")</f>
        <v/>
      </c>
      <c r="AJ2934" t="str">
        <f t="shared" ref="AJ2934:AJ2997" si="279">IF(Z2934&lt;&gt;AE2934,"ERROR!","")</f>
        <v/>
      </c>
      <c r="AL2934">
        <f t="shared" si="273"/>
        <v>0</v>
      </c>
    </row>
    <row r="2935" spans="1:38" x14ac:dyDescent="0.3">
      <c r="A2935">
        <v>2934</v>
      </c>
      <c r="B2935" t="s">
        <v>20</v>
      </c>
      <c r="C2935" t="s">
        <v>27</v>
      </c>
      <c r="D2935">
        <v>434</v>
      </c>
      <c r="E2935">
        <v>9578285610.5278702</v>
      </c>
      <c r="F2935">
        <v>3368897.5306919501</v>
      </c>
      <c r="G2935">
        <v>4471125183.83391</v>
      </c>
      <c r="H2935">
        <v>8279851356.9205599</v>
      </c>
      <c r="I2935">
        <v>2383986.4686419098</v>
      </c>
      <c r="J2935">
        <v>-13424780.499180799</v>
      </c>
      <c r="K2935">
        <v>3473.1117251841401</v>
      </c>
      <c r="L2935">
        <v>1195640.912063</v>
      </c>
      <c r="M2935">
        <v>1612671.38748831</v>
      </c>
      <c r="Y2935" s="15">
        <f t="shared" si="274"/>
        <v>1</v>
      </c>
      <c r="Z2935" s="15">
        <f t="shared" si="275"/>
        <v>1</v>
      </c>
      <c r="AD2935" s="15">
        <f t="shared" si="276"/>
        <v>1</v>
      </c>
      <c r="AE2935" s="15">
        <f t="shared" si="277"/>
        <v>1</v>
      </c>
      <c r="AI2935" t="str">
        <f t="shared" si="278"/>
        <v/>
      </c>
      <c r="AJ2935" t="str">
        <f t="shared" si="279"/>
        <v/>
      </c>
      <c r="AL2935">
        <f t="shared" si="273"/>
        <v>0</v>
      </c>
    </row>
    <row r="2936" spans="1:38" x14ac:dyDescent="0.3">
      <c r="A2936">
        <v>2935</v>
      </c>
      <c r="B2936" t="s">
        <v>20</v>
      </c>
      <c r="C2936" t="s">
        <v>27</v>
      </c>
      <c r="D2936">
        <v>435</v>
      </c>
      <c r="E2936">
        <v>5876162012.5544205</v>
      </c>
      <c r="F2936">
        <v>3868498.23041075</v>
      </c>
      <c r="G2936">
        <v>4473246456.9548302</v>
      </c>
      <c r="H2936">
        <v>4449891286.4905596</v>
      </c>
      <c r="I2936">
        <v>2674075.9555635401</v>
      </c>
      <c r="J2936">
        <v>-15044300.898246801</v>
      </c>
      <c r="K2936">
        <v>1664.08559832878</v>
      </c>
      <c r="L2936">
        <v>2035416.11620056</v>
      </c>
      <c r="M2936">
        <v>2259543.36182376</v>
      </c>
      <c r="Y2936" s="15">
        <f t="shared" si="274"/>
        <v>1</v>
      </c>
      <c r="Z2936" s="15">
        <f t="shared" si="275"/>
        <v>1</v>
      </c>
      <c r="AD2936" s="15">
        <f t="shared" si="276"/>
        <v>1</v>
      </c>
      <c r="AE2936" s="15">
        <f t="shared" si="277"/>
        <v>1</v>
      </c>
      <c r="AI2936" t="str">
        <f t="shared" si="278"/>
        <v/>
      </c>
      <c r="AJ2936" t="str">
        <f t="shared" si="279"/>
        <v/>
      </c>
      <c r="AL2936">
        <f t="shared" si="273"/>
        <v>0</v>
      </c>
    </row>
    <row r="2937" spans="1:38" x14ac:dyDescent="0.3">
      <c r="A2937">
        <v>2936</v>
      </c>
      <c r="B2937" t="s">
        <v>20</v>
      </c>
      <c r="C2937" t="s">
        <v>27</v>
      </c>
      <c r="D2937">
        <v>436</v>
      </c>
      <c r="E2937">
        <v>9561303527.3675804</v>
      </c>
      <c r="F2937">
        <v>3970198.8280716101</v>
      </c>
      <c r="G2937">
        <v>4474074204.5127401</v>
      </c>
      <c r="H2937">
        <v>7679398339.4668798</v>
      </c>
      <c r="I2937">
        <v>2694885.03952942</v>
      </c>
      <c r="J2937">
        <v>-15379174.573493</v>
      </c>
      <c r="K2937">
        <v>2849.62001229109</v>
      </c>
      <c r="L2937">
        <v>1592718.04394956</v>
      </c>
      <c r="M2937">
        <v>1979505.56010604</v>
      </c>
      <c r="Y2937" s="15">
        <f t="shared" si="274"/>
        <v>1</v>
      </c>
      <c r="Z2937" s="15">
        <f t="shared" si="275"/>
        <v>1</v>
      </c>
      <c r="AD2937" s="15">
        <f t="shared" si="276"/>
        <v>1</v>
      </c>
      <c r="AE2937" s="15">
        <f t="shared" si="277"/>
        <v>1</v>
      </c>
      <c r="AI2937" t="str">
        <f t="shared" si="278"/>
        <v/>
      </c>
      <c r="AJ2937" t="str">
        <f t="shared" si="279"/>
        <v/>
      </c>
      <c r="AL2937">
        <f t="shared" si="273"/>
        <v>0</v>
      </c>
    </row>
    <row r="2938" spans="1:38" x14ac:dyDescent="0.3">
      <c r="A2938">
        <v>2937</v>
      </c>
      <c r="B2938" t="s">
        <v>20</v>
      </c>
      <c r="C2938" t="s">
        <v>27</v>
      </c>
      <c r="D2938">
        <v>437</v>
      </c>
      <c r="E2938">
        <v>6282103098.5147104</v>
      </c>
      <c r="F2938">
        <v>4018802.39143029</v>
      </c>
      <c r="G2938">
        <v>4473946372.3052797</v>
      </c>
      <c r="H2938">
        <v>4857981229.9699297</v>
      </c>
      <c r="I2938">
        <v>2562508.2564996998</v>
      </c>
      <c r="J2938">
        <v>-13505272.3215055</v>
      </c>
      <c r="K2938">
        <v>1895.7914448266999</v>
      </c>
      <c r="L2938">
        <v>1865278.29913419</v>
      </c>
      <c r="M2938">
        <v>2109959.7716159699</v>
      </c>
      <c r="Y2938" s="15">
        <f t="shared" si="274"/>
        <v>1</v>
      </c>
      <c r="Z2938" s="15">
        <f t="shared" si="275"/>
        <v>1</v>
      </c>
      <c r="AD2938" s="15">
        <f t="shared" si="276"/>
        <v>1</v>
      </c>
      <c r="AE2938" s="15">
        <f t="shared" si="277"/>
        <v>1</v>
      </c>
      <c r="AI2938" t="str">
        <f t="shared" si="278"/>
        <v/>
      </c>
      <c r="AJ2938" t="str">
        <f t="shared" si="279"/>
        <v/>
      </c>
      <c r="AL2938">
        <f t="shared" si="273"/>
        <v>0</v>
      </c>
    </row>
    <row r="2939" spans="1:38" x14ac:dyDescent="0.3">
      <c r="A2939">
        <v>2938</v>
      </c>
      <c r="B2939" t="s">
        <v>20</v>
      </c>
      <c r="C2939" t="s">
        <v>27</v>
      </c>
      <c r="D2939">
        <v>438</v>
      </c>
      <c r="E2939">
        <v>6473289890.7528</v>
      </c>
      <c r="F2939">
        <v>3818786.2998270201</v>
      </c>
      <c r="G2939">
        <v>4473912164.8508701</v>
      </c>
      <c r="H2939">
        <v>5055059888.1600704</v>
      </c>
      <c r="I2939">
        <v>2504774.2164122099</v>
      </c>
      <c r="J2939">
        <v>-14816988.4151926</v>
      </c>
      <c r="K2939">
        <v>2018.16988335214</v>
      </c>
      <c r="L2939">
        <v>1779259.0232784201</v>
      </c>
      <c r="M2939">
        <v>2033866.73754623</v>
      </c>
      <c r="Y2939" s="15">
        <f t="shared" si="274"/>
        <v>1</v>
      </c>
      <c r="Z2939" s="15">
        <f t="shared" si="275"/>
        <v>1</v>
      </c>
      <c r="AD2939" s="15">
        <f t="shared" si="276"/>
        <v>1</v>
      </c>
      <c r="AE2939" s="15">
        <f t="shared" si="277"/>
        <v>1</v>
      </c>
      <c r="AI2939" t="str">
        <f t="shared" si="278"/>
        <v/>
      </c>
      <c r="AJ2939" t="str">
        <f t="shared" si="279"/>
        <v/>
      </c>
      <c r="AL2939">
        <f t="shared" si="273"/>
        <v>0</v>
      </c>
    </row>
    <row r="2940" spans="1:38" x14ac:dyDescent="0.3">
      <c r="A2940">
        <v>2939</v>
      </c>
      <c r="B2940" t="s">
        <v>20</v>
      </c>
      <c r="C2940" t="s">
        <v>27</v>
      </c>
      <c r="D2940">
        <v>439</v>
      </c>
      <c r="E2940">
        <v>7665911579.70609</v>
      </c>
      <c r="F2940">
        <v>3962392.0420856602</v>
      </c>
      <c r="G2940">
        <v>4473550106.84097</v>
      </c>
      <c r="H2940">
        <v>6370986892.4370298</v>
      </c>
      <c r="I2940">
        <v>2476189.1193202301</v>
      </c>
      <c r="J2940">
        <v>-14605172.457126601</v>
      </c>
      <c r="K2940">
        <v>2572.8999625787901</v>
      </c>
      <c r="L2940">
        <v>1561808.6989130499</v>
      </c>
      <c r="M2940">
        <v>1882695.5817990201</v>
      </c>
      <c r="Y2940" s="15">
        <f t="shared" si="274"/>
        <v>1</v>
      </c>
      <c r="Z2940" s="15">
        <f t="shared" si="275"/>
        <v>1</v>
      </c>
      <c r="AD2940" s="15">
        <f t="shared" si="276"/>
        <v>1</v>
      </c>
      <c r="AE2940" s="15">
        <f t="shared" si="277"/>
        <v>1</v>
      </c>
      <c r="AI2940" t="str">
        <f t="shared" si="278"/>
        <v/>
      </c>
      <c r="AJ2940" t="str">
        <f t="shared" si="279"/>
        <v/>
      </c>
      <c r="AL2940">
        <f t="shared" si="273"/>
        <v>0</v>
      </c>
    </row>
    <row r="2941" spans="1:38" x14ac:dyDescent="0.3">
      <c r="A2941">
        <v>2940</v>
      </c>
      <c r="B2941" t="s">
        <v>20</v>
      </c>
      <c r="C2941" t="s">
        <v>27</v>
      </c>
      <c r="D2941">
        <v>440</v>
      </c>
      <c r="E2941">
        <v>9067045264.4331703</v>
      </c>
      <c r="F2941">
        <v>3895159.31234043</v>
      </c>
      <c r="G2941">
        <v>4473535808.9297304</v>
      </c>
      <c r="H2941">
        <v>7866383830.6730804</v>
      </c>
      <c r="I2941">
        <v>2651627.6486450601</v>
      </c>
      <c r="J2941">
        <v>-15150597.476240201</v>
      </c>
      <c r="K2941">
        <v>2966.6246068495602</v>
      </c>
      <c r="L2941">
        <v>1522624.01457484</v>
      </c>
      <c r="M2941">
        <v>1918829.41094849</v>
      </c>
      <c r="Y2941" s="15">
        <f t="shared" si="274"/>
        <v>1</v>
      </c>
      <c r="Z2941" s="15">
        <f t="shared" si="275"/>
        <v>1</v>
      </c>
      <c r="AD2941" s="15">
        <f t="shared" si="276"/>
        <v>1</v>
      </c>
      <c r="AE2941" s="15">
        <f t="shared" si="277"/>
        <v>1</v>
      </c>
      <c r="AI2941" t="str">
        <f t="shared" si="278"/>
        <v/>
      </c>
      <c r="AJ2941" t="str">
        <f t="shared" si="279"/>
        <v/>
      </c>
      <c r="AL2941">
        <f t="shared" si="273"/>
        <v>0</v>
      </c>
    </row>
    <row r="2942" spans="1:38" x14ac:dyDescent="0.3">
      <c r="A2942">
        <v>2941</v>
      </c>
      <c r="B2942" t="s">
        <v>20</v>
      </c>
      <c r="C2942" t="s">
        <v>27</v>
      </c>
      <c r="D2942">
        <v>441</v>
      </c>
      <c r="E2942">
        <v>7455636804.7820301</v>
      </c>
      <c r="F2942">
        <v>4010428.9156122198</v>
      </c>
      <c r="G2942">
        <v>4474888104.8491602</v>
      </c>
      <c r="H2942">
        <v>6340389605.6150703</v>
      </c>
      <c r="I2942">
        <v>2556736.3495837599</v>
      </c>
      <c r="J2942">
        <v>-15075078.246765099</v>
      </c>
      <c r="K2942">
        <v>2479.8761931973499</v>
      </c>
      <c r="L2942">
        <v>1646747.33045552</v>
      </c>
      <c r="M2942">
        <v>1966093.12274457</v>
      </c>
      <c r="Y2942" s="15">
        <f t="shared" si="274"/>
        <v>1</v>
      </c>
      <c r="Z2942" s="15">
        <f t="shared" si="275"/>
        <v>1</v>
      </c>
      <c r="AD2942" s="15">
        <f t="shared" si="276"/>
        <v>1</v>
      </c>
      <c r="AE2942" s="15">
        <f t="shared" si="277"/>
        <v>1</v>
      </c>
      <c r="AI2942" t="str">
        <f t="shared" si="278"/>
        <v/>
      </c>
      <c r="AJ2942" t="str">
        <f t="shared" si="279"/>
        <v/>
      </c>
      <c r="AL2942">
        <f t="shared" si="273"/>
        <v>0</v>
      </c>
    </row>
    <row r="2943" spans="1:38" x14ac:dyDescent="0.3">
      <c r="A2943">
        <v>2942</v>
      </c>
      <c r="B2943" t="s">
        <v>20</v>
      </c>
      <c r="C2943" t="s">
        <v>27</v>
      </c>
      <c r="D2943">
        <v>442</v>
      </c>
      <c r="E2943">
        <v>7582085868.3970699</v>
      </c>
      <c r="F2943">
        <v>3195910.9437170401</v>
      </c>
      <c r="G2943">
        <v>4471092025.7603598</v>
      </c>
      <c r="H2943">
        <v>5892327159.1693296</v>
      </c>
      <c r="I2943">
        <v>2386867.7844070001</v>
      </c>
      <c r="J2943">
        <v>-13885602.3884506</v>
      </c>
      <c r="K2943">
        <v>2468.6441359102</v>
      </c>
      <c r="L2943">
        <v>1541185.8396876</v>
      </c>
      <c r="M2943">
        <v>1837964.1139130199</v>
      </c>
      <c r="Y2943" s="15">
        <f t="shared" si="274"/>
        <v>1</v>
      </c>
      <c r="Z2943" s="15">
        <f t="shared" si="275"/>
        <v>1</v>
      </c>
      <c r="AD2943" s="15">
        <f t="shared" si="276"/>
        <v>1</v>
      </c>
      <c r="AE2943" s="15">
        <f t="shared" si="277"/>
        <v>1</v>
      </c>
      <c r="AI2943" t="str">
        <f t="shared" si="278"/>
        <v/>
      </c>
      <c r="AJ2943" t="str">
        <f t="shared" si="279"/>
        <v/>
      </c>
      <c r="AL2943">
        <f t="shared" si="273"/>
        <v>0</v>
      </c>
    </row>
    <row r="2944" spans="1:38" x14ac:dyDescent="0.3">
      <c r="A2944">
        <v>2943</v>
      </c>
      <c r="B2944" t="s">
        <v>20</v>
      </c>
      <c r="C2944" t="s">
        <v>27</v>
      </c>
      <c r="D2944">
        <v>443</v>
      </c>
      <c r="E2944">
        <v>7379210165.8658104</v>
      </c>
      <c r="F2944">
        <v>4186448.4210286099</v>
      </c>
      <c r="G2944">
        <v>4475360634.79144</v>
      </c>
      <c r="H2944">
        <v>5794855253.7768202</v>
      </c>
      <c r="I2944">
        <v>2924248.1917803399</v>
      </c>
      <c r="J2944">
        <v>-16336543.545742</v>
      </c>
      <c r="K2944">
        <v>1981.6564373931601</v>
      </c>
      <c r="L2944">
        <v>2092555.6655506401</v>
      </c>
      <c r="M2944">
        <v>2384424.5817098101</v>
      </c>
      <c r="Y2944" s="15">
        <f t="shared" si="274"/>
        <v>1</v>
      </c>
      <c r="Z2944" s="15">
        <f t="shared" si="275"/>
        <v>1</v>
      </c>
      <c r="AD2944" s="15">
        <f t="shared" si="276"/>
        <v>1</v>
      </c>
      <c r="AE2944" s="15">
        <f t="shared" si="277"/>
        <v>1</v>
      </c>
      <c r="AI2944" t="str">
        <f t="shared" si="278"/>
        <v/>
      </c>
      <c r="AJ2944" t="str">
        <f t="shared" si="279"/>
        <v/>
      </c>
      <c r="AL2944">
        <f t="shared" si="273"/>
        <v>0</v>
      </c>
    </row>
    <row r="2945" spans="1:38" x14ac:dyDescent="0.3">
      <c r="A2945">
        <v>2944</v>
      </c>
      <c r="B2945" t="s">
        <v>20</v>
      </c>
      <c r="C2945" t="s">
        <v>27</v>
      </c>
      <c r="D2945">
        <v>444</v>
      </c>
      <c r="E2945">
        <v>7854359317.9970703</v>
      </c>
      <c r="F2945">
        <v>4034289.4129685499</v>
      </c>
      <c r="G2945">
        <v>4473900824.3077002</v>
      </c>
      <c r="H2945">
        <v>6068758153.3484297</v>
      </c>
      <c r="I2945">
        <v>2603238.8514336799</v>
      </c>
      <c r="J2945">
        <v>-14085934.848415401</v>
      </c>
      <c r="K2945">
        <v>2331.2337052768598</v>
      </c>
      <c r="L2945">
        <v>1732235.07677584</v>
      </c>
      <c r="M2945">
        <v>2037899.63388371</v>
      </c>
      <c r="Y2945" s="15">
        <f t="shared" si="274"/>
        <v>1</v>
      </c>
      <c r="Z2945" s="15">
        <f t="shared" si="275"/>
        <v>1</v>
      </c>
      <c r="AD2945" s="15">
        <f t="shared" si="276"/>
        <v>1</v>
      </c>
      <c r="AE2945" s="15">
        <f t="shared" si="277"/>
        <v>1</v>
      </c>
      <c r="AI2945" t="str">
        <f t="shared" si="278"/>
        <v/>
      </c>
      <c r="AJ2945" t="str">
        <f t="shared" si="279"/>
        <v/>
      </c>
      <c r="AL2945">
        <f t="shared" si="273"/>
        <v>0</v>
      </c>
    </row>
    <row r="2946" spans="1:38" x14ac:dyDescent="0.3">
      <c r="A2946">
        <v>2945</v>
      </c>
      <c r="B2946" t="s">
        <v>20</v>
      </c>
      <c r="C2946" t="s">
        <v>27</v>
      </c>
      <c r="D2946">
        <v>445</v>
      </c>
      <c r="E2946">
        <v>8720177250.4643002</v>
      </c>
      <c r="F2946">
        <v>4124127.3082508598</v>
      </c>
      <c r="G2946">
        <v>4473687150.1916904</v>
      </c>
      <c r="H2946">
        <v>7525850606.1678896</v>
      </c>
      <c r="I2946">
        <v>2796290.2438545702</v>
      </c>
      <c r="J2946">
        <v>-15580987.8442488</v>
      </c>
      <c r="K2946">
        <v>2691.3696182674598</v>
      </c>
      <c r="L2946">
        <v>1716160.81377232</v>
      </c>
      <c r="M2946">
        <v>2095214.60604201</v>
      </c>
      <c r="Y2946" s="15">
        <f t="shared" si="274"/>
        <v>1</v>
      </c>
      <c r="Z2946" s="15">
        <f t="shared" si="275"/>
        <v>1</v>
      </c>
      <c r="AD2946" s="15">
        <f t="shared" si="276"/>
        <v>1</v>
      </c>
      <c r="AE2946" s="15">
        <f t="shared" si="277"/>
        <v>1</v>
      </c>
      <c r="AI2946" t="str">
        <f t="shared" si="278"/>
        <v/>
      </c>
      <c r="AJ2946" t="str">
        <f t="shared" si="279"/>
        <v/>
      </c>
      <c r="AL2946">
        <f t="shared" ref="AL2946:AL3009" si="280">IF(H2946&lt;0,1,0)</f>
        <v>0</v>
      </c>
    </row>
    <row r="2947" spans="1:38" x14ac:dyDescent="0.3">
      <c r="A2947">
        <v>2946</v>
      </c>
      <c r="B2947" t="s">
        <v>20</v>
      </c>
      <c r="C2947" t="s">
        <v>27</v>
      </c>
      <c r="D2947">
        <v>446</v>
      </c>
      <c r="E2947">
        <v>9940843253.5282192</v>
      </c>
      <c r="F2947">
        <v>3987479.3772200798</v>
      </c>
      <c r="G2947">
        <v>4474813077.0378799</v>
      </c>
      <c r="H2947">
        <v>7780170710.6410599</v>
      </c>
      <c r="I2947">
        <v>2502321.5769838798</v>
      </c>
      <c r="J2947">
        <v>-14136404.9206009</v>
      </c>
      <c r="K2947">
        <v>3109.1810030342799</v>
      </c>
      <c r="L2947">
        <v>1385691.4715789</v>
      </c>
      <c r="M2947">
        <v>1777554.58004362</v>
      </c>
      <c r="Y2947" s="15">
        <f t="shared" si="274"/>
        <v>1</v>
      </c>
      <c r="Z2947" s="15">
        <f t="shared" si="275"/>
        <v>1</v>
      </c>
      <c r="AD2947" s="15">
        <f t="shared" si="276"/>
        <v>1</v>
      </c>
      <c r="AE2947" s="15">
        <f t="shared" si="277"/>
        <v>1</v>
      </c>
      <c r="AI2947" t="str">
        <f t="shared" si="278"/>
        <v/>
      </c>
      <c r="AJ2947" t="str">
        <f t="shared" si="279"/>
        <v/>
      </c>
      <c r="AL2947">
        <f t="shared" si="280"/>
        <v>0</v>
      </c>
    </row>
    <row r="2948" spans="1:38" x14ac:dyDescent="0.3">
      <c r="A2948">
        <v>2947</v>
      </c>
      <c r="B2948" t="s">
        <v>20</v>
      </c>
      <c r="C2948" t="s">
        <v>27</v>
      </c>
      <c r="D2948">
        <v>447</v>
      </c>
      <c r="E2948">
        <v>9937527828.77108</v>
      </c>
      <c r="F2948">
        <v>3884097.6286676801</v>
      </c>
      <c r="G2948">
        <v>4473678257.7631102</v>
      </c>
      <c r="H2948">
        <v>7861436128.0743799</v>
      </c>
      <c r="I2948">
        <v>2467322.86272927</v>
      </c>
      <c r="J2948">
        <v>-14003398.465148</v>
      </c>
      <c r="K2948">
        <v>3186.2210847340498</v>
      </c>
      <c r="L2948">
        <v>1339029.33565795</v>
      </c>
      <c r="M2948">
        <v>1734985.5315715801</v>
      </c>
      <c r="Y2948" s="15">
        <f t="shared" si="274"/>
        <v>1</v>
      </c>
      <c r="Z2948" s="15">
        <f t="shared" si="275"/>
        <v>1</v>
      </c>
      <c r="AD2948" s="15">
        <f t="shared" si="276"/>
        <v>1</v>
      </c>
      <c r="AE2948" s="15">
        <f t="shared" si="277"/>
        <v>1</v>
      </c>
      <c r="AI2948" t="str">
        <f t="shared" si="278"/>
        <v/>
      </c>
      <c r="AJ2948" t="str">
        <f t="shared" si="279"/>
        <v/>
      </c>
      <c r="AL2948">
        <f t="shared" si="280"/>
        <v>0</v>
      </c>
    </row>
    <row r="2949" spans="1:38" x14ac:dyDescent="0.3">
      <c r="A2949">
        <v>2948</v>
      </c>
      <c r="B2949" t="s">
        <v>20</v>
      </c>
      <c r="C2949" t="s">
        <v>27</v>
      </c>
      <c r="D2949">
        <v>448</v>
      </c>
      <c r="E2949">
        <v>7498577354.02806</v>
      </c>
      <c r="F2949">
        <v>3886872.2621235498</v>
      </c>
      <c r="G2949">
        <v>4473054971.79496</v>
      </c>
      <c r="H2949">
        <v>6333791665.9532499</v>
      </c>
      <c r="I2949">
        <v>2656118.1330839898</v>
      </c>
      <c r="J2949">
        <v>-15482275.998717301</v>
      </c>
      <c r="K2949">
        <v>2384.60465559156</v>
      </c>
      <c r="L2949">
        <v>1747076.0672211701</v>
      </c>
      <c r="M2949">
        <v>2066089.5417190699</v>
      </c>
      <c r="Y2949" s="15">
        <f t="shared" si="274"/>
        <v>1</v>
      </c>
      <c r="Z2949" s="15">
        <f t="shared" si="275"/>
        <v>1</v>
      </c>
      <c r="AD2949" s="15">
        <f t="shared" si="276"/>
        <v>1</v>
      </c>
      <c r="AE2949" s="15">
        <f t="shared" si="277"/>
        <v>1</v>
      </c>
      <c r="AI2949" t="str">
        <f t="shared" si="278"/>
        <v/>
      </c>
      <c r="AJ2949" t="str">
        <f t="shared" si="279"/>
        <v/>
      </c>
      <c r="AL2949">
        <f t="shared" si="280"/>
        <v>0</v>
      </c>
    </row>
    <row r="2950" spans="1:38" x14ac:dyDescent="0.3">
      <c r="A2950">
        <v>2949</v>
      </c>
      <c r="B2950" t="s">
        <v>20</v>
      </c>
      <c r="C2950" t="s">
        <v>27</v>
      </c>
      <c r="D2950">
        <v>449</v>
      </c>
      <c r="E2950">
        <v>7876973627.1959496</v>
      </c>
      <c r="F2950">
        <v>4183955.81543339</v>
      </c>
      <c r="G2950">
        <v>4474671262.3935299</v>
      </c>
      <c r="H2950">
        <v>6698697071.9913998</v>
      </c>
      <c r="I2950">
        <v>2696008.1172662298</v>
      </c>
      <c r="J2950">
        <v>-14818597.607195901</v>
      </c>
      <c r="K2950">
        <v>2484.6724418559702</v>
      </c>
      <c r="L2950">
        <v>1734593.8892540799</v>
      </c>
      <c r="M2950">
        <v>2071986.5191746401</v>
      </c>
      <c r="Y2950" s="15">
        <f t="shared" si="274"/>
        <v>1</v>
      </c>
      <c r="Z2950" s="15">
        <f t="shared" si="275"/>
        <v>1</v>
      </c>
      <c r="AD2950" s="15">
        <f t="shared" si="276"/>
        <v>1</v>
      </c>
      <c r="AE2950" s="15">
        <f t="shared" si="277"/>
        <v>1</v>
      </c>
      <c r="AI2950" t="str">
        <f t="shared" si="278"/>
        <v/>
      </c>
      <c r="AJ2950" t="str">
        <f t="shared" si="279"/>
        <v/>
      </c>
      <c r="AL2950">
        <f t="shared" si="280"/>
        <v>0</v>
      </c>
    </row>
    <row r="2951" spans="1:38" x14ac:dyDescent="0.3">
      <c r="A2951">
        <v>2950</v>
      </c>
      <c r="B2951" t="s">
        <v>20</v>
      </c>
      <c r="C2951" t="s">
        <v>27</v>
      </c>
      <c r="D2951">
        <v>450</v>
      </c>
      <c r="E2951">
        <v>8070940782.59027</v>
      </c>
      <c r="F2951">
        <v>3915070.2720991499</v>
      </c>
      <c r="G2951">
        <v>4473603140.6395302</v>
      </c>
      <c r="H2951">
        <v>6686191219.30229</v>
      </c>
      <c r="I2951">
        <v>2614591.3523336099</v>
      </c>
      <c r="J2951">
        <v>-14717835.1188049</v>
      </c>
      <c r="K2951">
        <v>2557.2605116033301</v>
      </c>
      <c r="L2951">
        <v>1654971.9964554701</v>
      </c>
      <c r="M2951">
        <v>1991734.74529873</v>
      </c>
      <c r="Y2951" s="15">
        <f t="shared" si="274"/>
        <v>1</v>
      </c>
      <c r="Z2951" s="15">
        <f t="shared" si="275"/>
        <v>1</v>
      </c>
      <c r="AD2951" s="15">
        <f t="shared" si="276"/>
        <v>1</v>
      </c>
      <c r="AE2951" s="15">
        <f t="shared" si="277"/>
        <v>1</v>
      </c>
      <c r="AI2951" t="str">
        <f t="shared" si="278"/>
        <v/>
      </c>
      <c r="AJ2951" t="str">
        <f t="shared" si="279"/>
        <v/>
      </c>
      <c r="AL2951">
        <f t="shared" si="280"/>
        <v>0</v>
      </c>
    </row>
    <row r="2952" spans="1:38" x14ac:dyDescent="0.3">
      <c r="A2952">
        <v>2951</v>
      </c>
      <c r="B2952" t="s">
        <v>20</v>
      </c>
      <c r="C2952" t="s">
        <v>27</v>
      </c>
      <c r="D2952">
        <v>451</v>
      </c>
      <c r="E2952">
        <v>9546844783.8737106</v>
      </c>
      <c r="F2952">
        <v>3862703.85198534</v>
      </c>
      <c r="G2952">
        <v>4474420572.7801304</v>
      </c>
      <c r="H2952">
        <v>8195275412.8836203</v>
      </c>
      <c r="I2952">
        <v>2563679.3863442498</v>
      </c>
      <c r="J2952">
        <v>-14871223.786669699</v>
      </c>
      <c r="K2952">
        <v>3196.68498975993</v>
      </c>
      <c r="L2952">
        <v>1387472.38672213</v>
      </c>
      <c r="M2952">
        <v>1800243.0337241001</v>
      </c>
      <c r="Y2952" s="15">
        <f t="shared" si="274"/>
        <v>1</v>
      </c>
      <c r="Z2952" s="15">
        <f t="shared" si="275"/>
        <v>1</v>
      </c>
      <c r="AD2952" s="15">
        <f t="shared" si="276"/>
        <v>1</v>
      </c>
      <c r="AE2952" s="15">
        <f t="shared" si="277"/>
        <v>1</v>
      </c>
      <c r="AI2952" t="str">
        <f t="shared" si="278"/>
        <v/>
      </c>
      <c r="AJ2952" t="str">
        <f t="shared" si="279"/>
        <v/>
      </c>
      <c r="AL2952">
        <f t="shared" si="280"/>
        <v>0</v>
      </c>
    </row>
    <row r="2953" spans="1:38" x14ac:dyDescent="0.3">
      <c r="A2953">
        <v>2952</v>
      </c>
      <c r="B2953" t="s">
        <v>20</v>
      </c>
      <c r="C2953" t="s">
        <v>27</v>
      </c>
      <c r="D2953">
        <v>452</v>
      </c>
      <c r="E2953">
        <v>8421134029.1155396</v>
      </c>
      <c r="F2953">
        <v>3713944.7013612599</v>
      </c>
      <c r="G2953">
        <v>4473388678.3358498</v>
      </c>
      <c r="H2953">
        <v>7171923883.4425697</v>
      </c>
      <c r="I2953">
        <v>2492686.5986021799</v>
      </c>
      <c r="J2953">
        <v>-14484224.608655</v>
      </c>
      <c r="K2953">
        <v>2877.1863608784001</v>
      </c>
      <c r="L2953">
        <v>1463353.6418109201</v>
      </c>
      <c r="M2953">
        <v>1824581.24094243</v>
      </c>
      <c r="Y2953" s="15">
        <f t="shared" si="274"/>
        <v>1</v>
      </c>
      <c r="Z2953" s="15">
        <f t="shared" si="275"/>
        <v>1</v>
      </c>
      <c r="AD2953" s="15">
        <f t="shared" si="276"/>
        <v>1</v>
      </c>
      <c r="AE2953" s="15">
        <f t="shared" si="277"/>
        <v>1</v>
      </c>
      <c r="AI2953" t="str">
        <f t="shared" si="278"/>
        <v/>
      </c>
      <c r="AJ2953" t="str">
        <f t="shared" si="279"/>
        <v/>
      </c>
      <c r="AL2953">
        <f t="shared" si="280"/>
        <v>0</v>
      </c>
    </row>
    <row r="2954" spans="1:38" x14ac:dyDescent="0.3">
      <c r="A2954">
        <v>2953</v>
      </c>
      <c r="B2954" t="s">
        <v>20</v>
      </c>
      <c r="C2954" t="s">
        <v>27</v>
      </c>
      <c r="D2954">
        <v>453</v>
      </c>
      <c r="E2954">
        <v>7132283617.6396503</v>
      </c>
      <c r="F2954">
        <v>3970703.4547711001</v>
      </c>
      <c r="G2954">
        <v>4473758452.9158201</v>
      </c>
      <c r="H2954">
        <v>5188337010.1359701</v>
      </c>
      <c r="I2954">
        <v>2682500.8886850998</v>
      </c>
      <c r="J2954">
        <v>-14507467.018979101</v>
      </c>
      <c r="K2954">
        <v>1934.1417674904001</v>
      </c>
      <c r="L2954">
        <v>1937857.42031225</v>
      </c>
      <c r="M2954">
        <v>2199177.8905396801</v>
      </c>
      <c r="Y2954" s="15">
        <f t="shared" si="274"/>
        <v>1</v>
      </c>
      <c r="Z2954" s="15">
        <f t="shared" si="275"/>
        <v>1</v>
      </c>
      <c r="AD2954" s="15">
        <f t="shared" si="276"/>
        <v>1</v>
      </c>
      <c r="AE2954" s="15">
        <f t="shared" si="277"/>
        <v>1</v>
      </c>
      <c r="AI2954" t="str">
        <f t="shared" si="278"/>
        <v/>
      </c>
      <c r="AJ2954" t="str">
        <f t="shared" si="279"/>
        <v/>
      </c>
      <c r="AL2954">
        <f t="shared" si="280"/>
        <v>0</v>
      </c>
    </row>
    <row r="2955" spans="1:38" x14ac:dyDescent="0.3">
      <c r="A2955">
        <v>2954</v>
      </c>
      <c r="B2955" t="s">
        <v>20</v>
      </c>
      <c r="C2955" t="s">
        <v>27</v>
      </c>
      <c r="D2955">
        <v>454</v>
      </c>
      <c r="E2955">
        <v>8622143907.72258</v>
      </c>
      <c r="F2955">
        <v>3654763.9574058098</v>
      </c>
      <c r="G2955">
        <v>4473030477.7643805</v>
      </c>
      <c r="H2955">
        <v>6906223988.63416</v>
      </c>
      <c r="I2955">
        <v>2510081.9512712699</v>
      </c>
      <c r="J2955">
        <v>-14139622.203507399</v>
      </c>
      <c r="K2955">
        <v>2751.39382805267</v>
      </c>
      <c r="L2955">
        <v>1518882.9265723</v>
      </c>
      <c r="M2955">
        <v>1866728.04470555</v>
      </c>
      <c r="Y2955" s="15">
        <f t="shared" si="274"/>
        <v>1</v>
      </c>
      <c r="Z2955" s="15">
        <f t="shared" si="275"/>
        <v>1</v>
      </c>
      <c r="AD2955" s="15">
        <f t="shared" si="276"/>
        <v>1</v>
      </c>
      <c r="AE2955" s="15">
        <f t="shared" si="277"/>
        <v>1</v>
      </c>
      <c r="AI2955" t="str">
        <f t="shared" si="278"/>
        <v/>
      </c>
      <c r="AJ2955" t="str">
        <f t="shared" si="279"/>
        <v/>
      </c>
      <c r="AL2955">
        <f t="shared" si="280"/>
        <v>0</v>
      </c>
    </row>
    <row r="2956" spans="1:38" x14ac:dyDescent="0.3">
      <c r="A2956">
        <v>2955</v>
      </c>
      <c r="B2956" t="s">
        <v>20</v>
      </c>
      <c r="C2956" t="s">
        <v>27</v>
      </c>
      <c r="D2956">
        <v>455</v>
      </c>
      <c r="E2956">
        <v>6510556315.12959</v>
      </c>
      <c r="F2956">
        <v>3590989.1685605301</v>
      </c>
      <c r="G2956">
        <v>4471970723.1167202</v>
      </c>
      <c r="H2956">
        <v>5207594101.8745403</v>
      </c>
      <c r="I2956">
        <v>2490118.2813649699</v>
      </c>
      <c r="J2956">
        <v>-14184304.748285299</v>
      </c>
      <c r="K2956">
        <v>2091.30391148326</v>
      </c>
      <c r="L2956">
        <v>1742710.9856703801</v>
      </c>
      <c r="M2956">
        <v>2005001.37598175</v>
      </c>
      <c r="Y2956" s="15">
        <f t="shared" si="274"/>
        <v>1</v>
      </c>
      <c r="Z2956" s="15">
        <f t="shared" si="275"/>
        <v>1</v>
      </c>
      <c r="AD2956" s="15">
        <f t="shared" si="276"/>
        <v>1</v>
      </c>
      <c r="AE2956" s="15">
        <f t="shared" si="277"/>
        <v>1</v>
      </c>
      <c r="AI2956" t="str">
        <f t="shared" si="278"/>
        <v/>
      </c>
      <c r="AJ2956" t="str">
        <f t="shared" si="279"/>
        <v/>
      </c>
      <c r="AL2956">
        <f t="shared" si="280"/>
        <v>0</v>
      </c>
    </row>
    <row r="2957" spans="1:38" x14ac:dyDescent="0.3">
      <c r="A2957">
        <v>2956</v>
      </c>
      <c r="B2957" t="s">
        <v>20</v>
      </c>
      <c r="C2957" t="s">
        <v>27</v>
      </c>
      <c r="D2957">
        <v>456</v>
      </c>
      <c r="E2957">
        <v>7906079636.34972</v>
      </c>
      <c r="F2957">
        <v>3977533.5593653601</v>
      </c>
      <c r="G2957">
        <v>4474304452.3631601</v>
      </c>
      <c r="H2957">
        <v>6451432499.7083702</v>
      </c>
      <c r="I2957">
        <v>2613214.63457818</v>
      </c>
      <c r="J2957">
        <v>-14821940.1870184</v>
      </c>
      <c r="K2957">
        <v>2468.7725280360401</v>
      </c>
      <c r="L2957">
        <v>1687288.4537670601</v>
      </c>
      <c r="M2957">
        <v>2012227.1328025199</v>
      </c>
      <c r="Y2957" s="15">
        <f t="shared" si="274"/>
        <v>1</v>
      </c>
      <c r="Z2957" s="15">
        <f t="shared" si="275"/>
        <v>1</v>
      </c>
      <c r="AD2957" s="15">
        <f t="shared" si="276"/>
        <v>1</v>
      </c>
      <c r="AE2957" s="15">
        <f t="shared" si="277"/>
        <v>1</v>
      </c>
      <c r="AI2957" t="str">
        <f t="shared" si="278"/>
        <v/>
      </c>
      <c r="AJ2957" t="str">
        <f t="shared" si="279"/>
        <v/>
      </c>
      <c r="AL2957">
        <f t="shared" si="280"/>
        <v>0</v>
      </c>
    </row>
    <row r="2958" spans="1:38" x14ac:dyDescent="0.3">
      <c r="A2958">
        <v>2957</v>
      </c>
      <c r="B2958" t="s">
        <v>20</v>
      </c>
      <c r="C2958" t="s">
        <v>27</v>
      </c>
      <c r="D2958">
        <v>457</v>
      </c>
      <c r="E2958">
        <v>10222889167.370399</v>
      </c>
      <c r="F2958">
        <v>4108700.2064775699</v>
      </c>
      <c r="G2958">
        <v>4473866259.05797</v>
      </c>
      <c r="H2958">
        <v>8208729513.4258003</v>
      </c>
      <c r="I2958">
        <v>2617732.2770982999</v>
      </c>
      <c r="J2958">
        <v>-15272550.5224733</v>
      </c>
      <c r="K2958">
        <v>3135.81705250813</v>
      </c>
      <c r="L2958">
        <v>1439594.31037208</v>
      </c>
      <c r="M2958">
        <v>1853042.5987595799</v>
      </c>
      <c r="Y2958" s="15">
        <f t="shared" si="274"/>
        <v>1</v>
      </c>
      <c r="Z2958" s="15">
        <f t="shared" si="275"/>
        <v>1</v>
      </c>
      <c r="AD2958" s="15">
        <f t="shared" si="276"/>
        <v>1</v>
      </c>
      <c r="AE2958" s="15">
        <f t="shared" si="277"/>
        <v>1</v>
      </c>
      <c r="AI2958" t="str">
        <f t="shared" si="278"/>
        <v/>
      </c>
      <c r="AJ2958" t="str">
        <f t="shared" si="279"/>
        <v/>
      </c>
      <c r="AL2958">
        <f t="shared" si="280"/>
        <v>0</v>
      </c>
    </row>
    <row r="2959" spans="1:38" x14ac:dyDescent="0.3">
      <c r="A2959">
        <v>2958</v>
      </c>
      <c r="B2959" t="s">
        <v>20</v>
      </c>
      <c r="C2959" t="s">
        <v>27</v>
      </c>
      <c r="D2959">
        <v>458</v>
      </c>
      <c r="E2959">
        <v>7827771225.1378098</v>
      </c>
      <c r="F2959">
        <v>4481726.1553183496</v>
      </c>
      <c r="G2959">
        <v>4475143353.9531603</v>
      </c>
      <c r="H2959">
        <v>6525516079.0157204</v>
      </c>
      <c r="I2959">
        <v>2712164.9816812701</v>
      </c>
      <c r="J2959">
        <v>-15524967.453831701</v>
      </c>
      <c r="K2959">
        <v>2406.0173784009899</v>
      </c>
      <c r="L2959">
        <v>1775606.1350781701</v>
      </c>
      <c r="M2959">
        <v>2104276.17461371</v>
      </c>
      <c r="Y2959" s="15">
        <f t="shared" si="274"/>
        <v>1</v>
      </c>
      <c r="Z2959" s="15">
        <f t="shared" si="275"/>
        <v>1</v>
      </c>
      <c r="AD2959" s="15">
        <f t="shared" si="276"/>
        <v>1</v>
      </c>
      <c r="AE2959" s="15">
        <f t="shared" si="277"/>
        <v>1</v>
      </c>
      <c r="AI2959" t="str">
        <f t="shared" si="278"/>
        <v/>
      </c>
      <c r="AJ2959" t="str">
        <f t="shared" si="279"/>
        <v/>
      </c>
      <c r="AL2959">
        <f t="shared" si="280"/>
        <v>0</v>
      </c>
    </row>
    <row r="2960" spans="1:38" x14ac:dyDescent="0.3">
      <c r="A2960">
        <v>2959</v>
      </c>
      <c r="B2960" t="s">
        <v>20</v>
      </c>
      <c r="C2960" t="s">
        <v>27</v>
      </c>
      <c r="D2960">
        <v>459</v>
      </c>
      <c r="E2960">
        <v>7318821286.9555397</v>
      </c>
      <c r="F2960">
        <v>4093410.4878173699</v>
      </c>
      <c r="G2960">
        <v>4474128200.8885002</v>
      </c>
      <c r="H2960">
        <v>5229349833.7725096</v>
      </c>
      <c r="I2960">
        <v>2650219.3111666902</v>
      </c>
      <c r="J2960">
        <v>-14059903.3888187</v>
      </c>
      <c r="K2960">
        <v>1973.1762619563799</v>
      </c>
      <c r="L2960">
        <v>1899689.5768899799</v>
      </c>
      <c r="M2960">
        <v>2163075.73605341</v>
      </c>
      <c r="Y2960" s="15">
        <f t="shared" si="274"/>
        <v>1</v>
      </c>
      <c r="Z2960" s="15">
        <f t="shared" si="275"/>
        <v>1</v>
      </c>
      <c r="AD2960" s="15">
        <f t="shared" si="276"/>
        <v>1</v>
      </c>
      <c r="AE2960" s="15">
        <f t="shared" si="277"/>
        <v>1</v>
      </c>
      <c r="AI2960" t="str">
        <f t="shared" si="278"/>
        <v/>
      </c>
      <c r="AJ2960" t="str">
        <f t="shared" si="279"/>
        <v/>
      </c>
      <c r="AL2960">
        <f t="shared" si="280"/>
        <v>0</v>
      </c>
    </row>
    <row r="2961" spans="1:38" x14ac:dyDescent="0.3">
      <c r="A2961">
        <v>2960</v>
      </c>
      <c r="B2961" t="s">
        <v>20</v>
      </c>
      <c r="C2961" t="s">
        <v>27</v>
      </c>
      <c r="D2961">
        <v>460</v>
      </c>
      <c r="E2961">
        <v>8095930581.1020002</v>
      </c>
      <c r="F2961">
        <v>4087701.88421555</v>
      </c>
      <c r="G2961">
        <v>4475236934.4601803</v>
      </c>
      <c r="H2961">
        <v>6811541591.7083902</v>
      </c>
      <c r="I2961">
        <v>2642273.20281586</v>
      </c>
      <c r="J2961">
        <v>-14704592.9598541</v>
      </c>
      <c r="K2961">
        <v>2577.9096516020199</v>
      </c>
      <c r="L2961">
        <v>1664663.2391788301</v>
      </c>
      <c r="M2961">
        <v>2007739.4981499701</v>
      </c>
      <c r="Y2961" s="15">
        <f t="shared" si="274"/>
        <v>1</v>
      </c>
      <c r="Z2961" s="15">
        <f t="shared" si="275"/>
        <v>1</v>
      </c>
      <c r="AD2961" s="15">
        <f t="shared" si="276"/>
        <v>1</v>
      </c>
      <c r="AE2961" s="15">
        <f t="shared" si="277"/>
        <v>1</v>
      </c>
      <c r="AI2961" t="str">
        <f t="shared" si="278"/>
        <v/>
      </c>
      <c r="AJ2961" t="str">
        <f t="shared" si="279"/>
        <v/>
      </c>
      <c r="AL2961">
        <f t="shared" si="280"/>
        <v>0</v>
      </c>
    </row>
    <row r="2962" spans="1:38" x14ac:dyDescent="0.3">
      <c r="A2962">
        <v>2961</v>
      </c>
      <c r="B2962" t="s">
        <v>20</v>
      </c>
      <c r="C2962" t="s">
        <v>27</v>
      </c>
      <c r="D2962">
        <v>461</v>
      </c>
      <c r="E2962">
        <v>7779160020.46733</v>
      </c>
      <c r="F2962">
        <v>4279817.0137637602</v>
      </c>
      <c r="G2962">
        <v>4474488750.4943199</v>
      </c>
      <c r="H2962">
        <v>6244130912.6313105</v>
      </c>
      <c r="I2962">
        <v>2673482.3077825699</v>
      </c>
      <c r="J2962">
        <v>-14757515.218648</v>
      </c>
      <c r="K2962">
        <v>2335.57966493906</v>
      </c>
      <c r="L2962">
        <v>1777308.58377961</v>
      </c>
      <c r="M2962">
        <v>2091806.1237548899</v>
      </c>
      <c r="Y2962" s="15">
        <f t="shared" si="274"/>
        <v>1</v>
      </c>
      <c r="Z2962" s="15">
        <f t="shared" si="275"/>
        <v>1</v>
      </c>
      <c r="AD2962" s="15">
        <f t="shared" si="276"/>
        <v>1</v>
      </c>
      <c r="AE2962" s="15">
        <f t="shared" si="277"/>
        <v>1</v>
      </c>
      <c r="AI2962" t="str">
        <f t="shared" si="278"/>
        <v/>
      </c>
      <c r="AJ2962" t="str">
        <f t="shared" si="279"/>
        <v/>
      </c>
      <c r="AL2962">
        <f t="shared" si="280"/>
        <v>0</v>
      </c>
    </row>
    <row r="2963" spans="1:38" x14ac:dyDescent="0.3">
      <c r="A2963">
        <v>2962</v>
      </c>
      <c r="B2963" t="s">
        <v>20</v>
      </c>
      <c r="C2963" t="s">
        <v>27</v>
      </c>
      <c r="D2963">
        <v>462</v>
      </c>
      <c r="E2963">
        <v>6795952617.5361004</v>
      </c>
      <c r="F2963">
        <v>4224925.1445807097</v>
      </c>
      <c r="G2963">
        <v>4472938086.4885397</v>
      </c>
      <c r="H2963">
        <v>5830808483.7451696</v>
      </c>
      <c r="I2963">
        <v>2830351.34124598</v>
      </c>
      <c r="J2963">
        <v>-15802549.5172043</v>
      </c>
      <c r="K2963">
        <v>2060.1005955600999</v>
      </c>
      <c r="L2963">
        <v>1993498.71500532</v>
      </c>
      <c r="M2963">
        <v>2287178.4840337601</v>
      </c>
      <c r="Y2963" s="15">
        <f t="shared" si="274"/>
        <v>1</v>
      </c>
      <c r="Z2963" s="15">
        <f t="shared" si="275"/>
        <v>1</v>
      </c>
      <c r="AD2963" s="15">
        <f t="shared" si="276"/>
        <v>1</v>
      </c>
      <c r="AE2963" s="15">
        <f t="shared" si="277"/>
        <v>1</v>
      </c>
      <c r="AI2963" t="str">
        <f t="shared" si="278"/>
        <v/>
      </c>
      <c r="AJ2963" t="str">
        <f t="shared" si="279"/>
        <v/>
      </c>
      <c r="AL2963">
        <f t="shared" si="280"/>
        <v>0</v>
      </c>
    </row>
    <row r="2964" spans="1:38" x14ac:dyDescent="0.3">
      <c r="A2964">
        <v>2963</v>
      </c>
      <c r="B2964" t="s">
        <v>20</v>
      </c>
      <c r="C2964" t="s">
        <v>27</v>
      </c>
      <c r="D2964">
        <v>463</v>
      </c>
      <c r="E2964">
        <v>7716917347.6252499</v>
      </c>
      <c r="F2964">
        <v>4057127.2416613</v>
      </c>
      <c r="G2964">
        <v>4473907715.1748199</v>
      </c>
      <c r="H2964">
        <v>6480790487.7610798</v>
      </c>
      <c r="I2964">
        <v>2568694.2572398302</v>
      </c>
      <c r="J2964">
        <v>-15479871.6401472</v>
      </c>
      <c r="K2964">
        <v>2522.9902194451802</v>
      </c>
      <c r="L2964">
        <v>1638554.5424957101</v>
      </c>
      <c r="M2964">
        <v>1964971.8924864</v>
      </c>
      <c r="Y2964" s="15">
        <f t="shared" si="274"/>
        <v>1</v>
      </c>
      <c r="Z2964" s="15">
        <f t="shared" si="275"/>
        <v>1</v>
      </c>
      <c r="AD2964" s="15">
        <f t="shared" si="276"/>
        <v>1</v>
      </c>
      <c r="AE2964" s="15">
        <f t="shared" si="277"/>
        <v>1</v>
      </c>
      <c r="AI2964" t="str">
        <f t="shared" si="278"/>
        <v/>
      </c>
      <c r="AJ2964" t="str">
        <f t="shared" si="279"/>
        <v/>
      </c>
      <c r="AL2964">
        <f t="shared" si="280"/>
        <v>0</v>
      </c>
    </row>
    <row r="2965" spans="1:38" x14ac:dyDescent="0.3">
      <c r="A2965">
        <v>2964</v>
      </c>
      <c r="B2965" t="s">
        <v>20</v>
      </c>
      <c r="C2965" t="s">
        <v>27</v>
      </c>
      <c r="D2965">
        <v>464</v>
      </c>
      <c r="E2965">
        <v>7302699657.5699301</v>
      </c>
      <c r="F2965">
        <v>4000256.0963585302</v>
      </c>
      <c r="G2965">
        <v>4473434085.5572701</v>
      </c>
      <c r="H2965">
        <v>5918875070.17313</v>
      </c>
      <c r="I2965">
        <v>2714526.22902834</v>
      </c>
      <c r="J2965">
        <v>-15521217.0902481</v>
      </c>
      <c r="K2965">
        <v>2180.4449730042902</v>
      </c>
      <c r="L2965">
        <v>1865034.05985951</v>
      </c>
      <c r="M2965">
        <v>2163149.4701602198</v>
      </c>
      <c r="Y2965" s="15">
        <f t="shared" si="274"/>
        <v>1</v>
      </c>
      <c r="Z2965" s="15">
        <f t="shared" si="275"/>
        <v>1</v>
      </c>
      <c r="AD2965" s="15">
        <f t="shared" si="276"/>
        <v>1</v>
      </c>
      <c r="AE2965" s="15">
        <f t="shared" si="277"/>
        <v>1</v>
      </c>
      <c r="AI2965" t="str">
        <f t="shared" si="278"/>
        <v/>
      </c>
      <c r="AJ2965" t="str">
        <f t="shared" si="279"/>
        <v/>
      </c>
      <c r="AL2965">
        <f t="shared" si="280"/>
        <v>0</v>
      </c>
    </row>
    <row r="2966" spans="1:38" x14ac:dyDescent="0.3">
      <c r="A2966">
        <v>2965</v>
      </c>
      <c r="B2966" t="s">
        <v>20</v>
      </c>
      <c r="C2966" t="s">
        <v>27</v>
      </c>
      <c r="D2966">
        <v>465</v>
      </c>
      <c r="E2966">
        <v>8357775999.3572197</v>
      </c>
      <c r="F2966">
        <v>4136307.3423408</v>
      </c>
      <c r="G2966">
        <v>4475240148.5511503</v>
      </c>
      <c r="H2966">
        <v>5858146317.7762499</v>
      </c>
      <c r="I2966">
        <v>2578390.5047682002</v>
      </c>
      <c r="J2966">
        <v>-14311464.2089653</v>
      </c>
      <c r="K2966">
        <v>2272.0167123415999</v>
      </c>
      <c r="L2966">
        <v>1737614.2822941199</v>
      </c>
      <c r="M2966">
        <v>2032670.9733748499</v>
      </c>
      <c r="Y2966" s="15">
        <f t="shared" si="274"/>
        <v>1</v>
      </c>
      <c r="Z2966" s="15">
        <f t="shared" si="275"/>
        <v>1</v>
      </c>
      <c r="AD2966" s="15">
        <f t="shared" si="276"/>
        <v>1</v>
      </c>
      <c r="AE2966" s="15">
        <f t="shared" si="277"/>
        <v>1</v>
      </c>
      <c r="AI2966" t="str">
        <f t="shared" si="278"/>
        <v/>
      </c>
      <c r="AJ2966" t="str">
        <f t="shared" si="279"/>
        <v/>
      </c>
      <c r="AL2966">
        <f t="shared" si="280"/>
        <v>0</v>
      </c>
    </row>
    <row r="2967" spans="1:38" x14ac:dyDescent="0.3">
      <c r="A2967">
        <v>2966</v>
      </c>
      <c r="B2967" t="s">
        <v>20</v>
      </c>
      <c r="C2967" t="s">
        <v>27</v>
      </c>
      <c r="D2967">
        <v>466</v>
      </c>
      <c r="E2967">
        <v>6384105803.0444002</v>
      </c>
      <c r="F2967">
        <v>3969416.2272585998</v>
      </c>
      <c r="G2967">
        <v>4474411280.3837004</v>
      </c>
      <c r="H2967">
        <v>4803453533.4565401</v>
      </c>
      <c r="I2967">
        <v>2507052.5587126398</v>
      </c>
      <c r="J2967">
        <v>-14007450.4611979</v>
      </c>
      <c r="K2967">
        <v>1915.97639896432</v>
      </c>
      <c r="L2967">
        <v>1817648.5565568099</v>
      </c>
      <c r="M2967">
        <v>2059583.6378027401</v>
      </c>
      <c r="Y2967" s="15">
        <f t="shared" si="274"/>
        <v>1</v>
      </c>
      <c r="Z2967" s="15">
        <f t="shared" si="275"/>
        <v>1</v>
      </c>
      <c r="AD2967" s="15">
        <f t="shared" si="276"/>
        <v>1</v>
      </c>
      <c r="AE2967" s="15">
        <f t="shared" si="277"/>
        <v>1</v>
      </c>
      <c r="AI2967" t="str">
        <f t="shared" si="278"/>
        <v/>
      </c>
      <c r="AJ2967" t="str">
        <f t="shared" si="279"/>
        <v/>
      </c>
      <c r="AL2967">
        <f t="shared" si="280"/>
        <v>0</v>
      </c>
    </row>
    <row r="2968" spans="1:38" x14ac:dyDescent="0.3">
      <c r="A2968">
        <v>2967</v>
      </c>
      <c r="B2968" t="s">
        <v>20</v>
      </c>
      <c r="C2968" t="s">
        <v>27</v>
      </c>
      <c r="D2968">
        <v>467</v>
      </c>
      <c r="E2968">
        <v>6841081795.6705599</v>
      </c>
      <c r="F2968">
        <v>3295124.0872960701</v>
      </c>
      <c r="G2968">
        <v>4471032578.7887897</v>
      </c>
      <c r="H2968">
        <v>5191348796.5872002</v>
      </c>
      <c r="I2968">
        <v>2323084.4336700798</v>
      </c>
      <c r="J2968">
        <v>-13828020.7087336</v>
      </c>
      <c r="K2968">
        <v>2234.6793432668101</v>
      </c>
      <c r="L2968">
        <v>1578008.7059615899</v>
      </c>
      <c r="M2968">
        <v>1839480.8705469901</v>
      </c>
      <c r="Y2968" s="15">
        <f t="shared" si="274"/>
        <v>1</v>
      </c>
      <c r="Z2968" s="15">
        <f t="shared" si="275"/>
        <v>1</v>
      </c>
      <c r="AD2968" s="15">
        <f t="shared" si="276"/>
        <v>1</v>
      </c>
      <c r="AE2968" s="15">
        <f t="shared" si="277"/>
        <v>1</v>
      </c>
      <c r="AI2968" t="str">
        <f t="shared" si="278"/>
        <v/>
      </c>
      <c r="AJ2968" t="str">
        <f t="shared" si="279"/>
        <v/>
      </c>
      <c r="AL2968">
        <f t="shared" si="280"/>
        <v>0</v>
      </c>
    </row>
    <row r="2969" spans="1:38" x14ac:dyDescent="0.3">
      <c r="A2969">
        <v>2968</v>
      </c>
      <c r="B2969" t="s">
        <v>20</v>
      </c>
      <c r="C2969" t="s">
        <v>27</v>
      </c>
      <c r="D2969">
        <v>468</v>
      </c>
      <c r="E2969">
        <v>6168517793.5051403</v>
      </c>
      <c r="F2969">
        <v>4001535.4703909899</v>
      </c>
      <c r="G2969">
        <v>4473284823.3521404</v>
      </c>
      <c r="H2969">
        <v>4577179804.9469404</v>
      </c>
      <c r="I2969">
        <v>2618908.7532777302</v>
      </c>
      <c r="J2969">
        <v>-14046330.281444499</v>
      </c>
      <c r="K2969">
        <v>1747.74313890025</v>
      </c>
      <c r="L2969">
        <v>1961980.13845119</v>
      </c>
      <c r="M2969">
        <v>2192518.5126176202</v>
      </c>
      <c r="Y2969" s="15">
        <f t="shared" si="274"/>
        <v>1</v>
      </c>
      <c r="Z2969" s="15">
        <f t="shared" si="275"/>
        <v>1</v>
      </c>
      <c r="AD2969" s="15">
        <f t="shared" si="276"/>
        <v>1</v>
      </c>
      <c r="AE2969" s="15">
        <f t="shared" si="277"/>
        <v>1</v>
      </c>
      <c r="AI2969" t="str">
        <f t="shared" si="278"/>
        <v/>
      </c>
      <c r="AJ2969" t="str">
        <f t="shared" si="279"/>
        <v/>
      </c>
      <c r="AL2969">
        <f t="shared" si="280"/>
        <v>0</v>
      </c>
    </row>
    <row r="2970" spans="1:38" x14ac:dyDescent="0.3">
      <c r="A2970">
        <v>2969</v>
      </c>
      <c r="B2970" t="s">
        <v>20</v>
      </c>
      <c r="C2970" t="s">
        <v>27</v>
      </c>
      <c r="D2970">
        <v>469</v>
      </c>
      <c r="E2970">
        <v>7775083598.04636</v>
      </c>
      <c r="F2970">
        <v>3732750.4176617698</v>
      </c>
      <c r="G2970">
        <v>4474189102.6572104</v>
      </c>
      <c r="H2970">
        <v>6438588795.5430002</v>
      </c>
      <c r="I2970">
        <v>2463348.5579217402</v>
      </c>
      <c r="J2970">
        <v>-14842221.8408089</v>
      </c>
      <c r="K2970">
        <v>2613.75466936562</v>
      </c>
      <c r="L2970">
        <v>1539265.73855721</v>
      </c>
      <c r="M2970">
        <v>1863557.5199826299</v>
      </c>
      <c r="Y2970" s="15">
        <f t="shared" si="274"/>
        <v>1</v>
      </c>
      <c r="Z2970" s="15">
        <f t="shared" si="275"/>
        <v>1</v>
      </c>
      <c r="AD2970" s="15">
        <f t="shared" si="276"/>
        <v>1</v>
      </c>
      <c r="AE2970" s="15">
        <f t="shared" si="277"/>
        <v>1</v>
      </c>
      <c r="AI2970" t="str">
        <f t="shared" si="278"/>
        <v/>
      </c>
      <c r="AJ2970" t="str">
        <f t="shared" si="279"/>
        <v/>
      </c>
      <c r="AL2970">
        <f t="shared" si="280"/>
        <v>0</v>
      </c>
    </row>
    <row r="2971" spans="1:38" x14ac:dyDescent="0.3">
      <c r="A2971">
        <v>2970</v>
      </c>
      <c r="B2971" t="s">
        <v>20</v>
      </c>
      <c r="C2971" t="s">
        <v>27</v>
      </c>
      <c r="D2971">
        <v>470</v>
      </c>
      <c r="E2971">
        <v>8161465635.44767</v>
      </c>
      <c r="F2971">
        <v>3358647.7179913698</v>
      </c>
      <c r="G2971">
        <v>4472198226.6242304</v>
      </c>
      <c r="H2971">
        <v>6449265809.0714798</v>
      </c>
      <c r="I2971">
        <v>2405464.10353754</v>
      </c>
      <c r="J2971">
        <v>-14212197.4314995</v>
      </c>
      <c r="K2971">
        <v>2681.0900231630999</v>
      </c>
      <c r="L2971">
        <v>1479848.8917378001</v>
      </c>
      <c r="M2971">
        <v>1804678.44127474</v>
      </c>
      <c r="Y2971" s="15">
        <f t="shared" si="274"/>
        <v>1</v>
      </c>
      <c r="Z2971" s="15">
        <f t="shared" si="275"/>
        <v>1</v>
      </c>
      <c r="AD2971" s="15">
        <f t="shared" si="276"/>
        <v>1</v>
      </c>
      <c r="AE2971" s="15">
        <f t="shared" si="277"/>
        <v>1</v>
      </c>
      <c r="AI2971" t="str">
        <f t="shared" si="278"/>
        <v/>
      </c>
      <c r="AJ2971" t="str">
        <f t="shared" si="279"/>
        <v/>
      </c>
      <c r="AL2971">
        <f t="shared" si="280"/>
        <v>0</v>
      </c>
    </row>
    <row r="2972" spans="1:38" x14ac:dyDescent="0.3">
      <c r="A2972">
        <v>2971</v>
      </c>
      <c r="B2972" t="s">
        <v>20</v>
      </c>
      <c r="C2972" t="s">
        <v>27</v>
      </c>
      <c r="D2972">
        <v>471</v>
      </c>
      <c r="E2972">
        <v>9678746241.9336891</v>
      </c>
      <c r="F2972">
        <v>3801067.4086491498</v>
      </c>
      <c r="G2972">
        <v>4474154703.0892801</v>
      </c>
      <c r="H2972">
        <v>7649453997.7507095</v>
      </c>
      <c r="I2972">
        <v>2446086.0690958998</v>
      </c>
      <c r="J2972">
        <v>-14072510.3528757</v>
      </c>
      <c r="K2972">
        <v>3127.2219299209</v>
      </c>
      <c r="L2972">
        <v>1348216.76243449</v>
      </c>
      <c r="M2972">
        <v>1733496.0748172801</v>
      </c>
      <c r="Y2972" s="15">
        <f t="shared" si="274"/>
        <v>1</v>
      </c>
      <c r="Z2972" s="15">
        <f t="shared" si="275"/>
        <v>1</v>
      </c>
      <c r="AD2972" s="15">
        <f t="shared" si="276"/>
        <v>1</v>
      </c>
      <c r="AE2972" s="15">
        <f t="shared" si="277"/>
        <v>1</v>
      </c>
      <c r="AI2972" t="str">
        <f t="shared" si="278"/>
        <v/>
      </c>
      <c r="AJ2972" t="str">
        <f t="shared" si="279"/>
        <v/>
      </c>
      <c r="AL2972">
        <f t="shared" si="280"/>
        <v>0</v>
      </c>
    </row>
    <row r="2973" spans="1:38" x14ac:dyDescent="0.3">
      <c r="A2973">
        <v>2972</v>
      </c>
      <c r="B2973" t="s">
        <v>20</v>
      </c>
      <c r="C2973" t="s">
        <v>27</v>
      </c>
      <c r="D2973">
        <v>472</v>
      </c>
      <c r="E2973">
        <v>6779043302.4305201</v>
      </c>
      <c r="F2973">
        <v>3933777.1798284799</v>
      </c>
      <c r="G2973">
        <v>4473107344.5347099</v>
      </c>
      <c r="H2973">
        <v>5070248409.1547203</v>
      </c>
      <c r="I2973">
        <v>2741035.7861524099</v>
      </c>
      <c r="J2973">
        <v>-14707713.6061411</v>
      </c>
      <c r="K2973">
        <v>1849.7563712117101</v>
      </c>
      <c r="L2973">
        <v>2013340.6974314901</v>
      </c>
      <c r="M2973">
        <v>2268713.4104726301</v>
      </c>
      <c r="Y2973" s="15">
        <f t="shared" si="274"/>
        <v>1</v>
      </c>
      <c r="Z2973" s="15">
        <f t="shared" si="275"/>
        <v>1</v>
      </c>
      <c r="AD2973" s="15">
        <f t="shared" si="276"/>
        <v>1</v>
      </c>
      <c r="AE2973" s="15">
        <f t="shared" si="277"/>
        <v>1</v>
      </c>
      <c r="AI2973" t="str">
        <f t="shared" si="278"/>
        <v/>
      </c>
      <c r="AJ2973" t="str">
        <f t="shared" si="279"/>
        <v/>
      </c>
      <c r="AL2973">
        <f t="shared" si="280"/>
        <v>0</v>
      </c>
    </row>
    <row r="2974" spans="1:38" x14ac:dyDescent="0.3">
      <c r="A2974">
        <v>2973</v>
      </c>
      <c r="B2974" t="s">
        <v>20</v>
      </c>
      <c r="C2974" t="s">
        <v>27</v>
      </c>
      <c r="D2974">
        <v>473</v>
      </c>
      <c r="E2974">
        <v>10826269965.766701</v>
      </c>
      <c r="F2974">
        <v>4061581.6600358798</v>
      </c>
      <c r="G2974">
        <v>4474992492.9878798</v>
      </c>
      <c r="H2974">
        <v>8849841715.5292397</v>
      </c>
      <c r="I2974">
        <v>2531785.9378829901</v>
      </c>
      <c r="J2974">
        <v>-14844985.916334201</v>
      </c>
      <c r="K2974">
        <v>3495.49366836646</v>
      </c>
      <c r="L2974">
        <v>1261633.8994305499</v>
      </c>
      <c r="M2974">
        <v>1707373.0243221</v>
      </c>
      <c r="Y2974" s="15">
        <f t="shared" si="274"/>
        <v>1</v>
      </c>
      <c r="Z2974" s="15">
        <f t="shared" si="275"/>
        <v>1</v>
      </c>
      <c r="AD2974" s="15">
        <f t="shared" si="276"/>
        <v>1</v>
      </c>
      <c r="AE2974" s="15">
        <f t="shared" si="277"/>
        <v>1</v>
      </c>
      <c r="AI2974" t="str">
        <f t="shared" si="278"/>
        <v/>
      </c>
      <c r="AJ2974" t="str">
        <f t="shared" si="279"/>
        <v/>
      </c>
      <c r="AL2974">
        <f t="shared" si="280"/>
        <v>0</v>
      </c>
    </row>
    <row r="2975" spans="1:38" x14ac:dyDescent="0.3">
      <c r="A2975">
        <v>2974</v>
      </c>
      <c r="B2975" t="s">
        <v>20</v>
      </c>
      <c r="C2975" t="s">
        <v>27</v>
      </c>
      <c r="D2975">
        <v>474</v>
      </c>
      <c r="E2975">
        <v>9595168741.92696</v>
      </c>
      <c r="F2975">
        <v>4081695.5119559099</v>
      </c>
      <c r="G2975">
        <v>4474386646.3626604</v>
      </c>
      <c r="H2975">
        <v>8025654814.8538198</v>
      </c>
      <c r="I2975">
        <v>2531732.0790139502</v>
      </c>
      <c r="J2975">
        <v>-15467699.7303057</v>
      </c>
      <c r="K2975">
        <v>3170.0253282644499</v>
      </c>
      <c r="L2975">
        <v>1379869.4637634701</v>
      </c>
      <c r="M2975">
        <v>1784096.84644957</v>
      </c>
      <c r="Y2975" s="15">
        <f t="shared" si="274"/>
        <v>1</v>
      </c>
      <c r="Z2975" s="15">
        <f t="shared" si="275"/>
        <v>1</v>
      </c>
      <c r="AD2975" s="15">
        <f t="shared" si="276"/>
        <v>1</v>
      </c>
      <c r="AE2975" s="15">
        <f t="shared" si="277"/>
        <v>1</v>
      </c>
      <c r="AI2975" t="str">
        <f t="shared" si="278"/>
        <v/>
      </c>
      <c r="AJ2975" t="str">
        <f t="shared" si="279"/>
        <v/>
      </c>
      <c r="AL2975">
        <f t="shared" si="280"/>
        <v>0</v>
      </c>
    </row>
    <row r="2976" spans="1:38" x14ac:dyDescent="0.3">
      <c r="A2976">
        <v>2975</v>
      </c>
      <c r="B2976" t="s">
        <v>20</v>
      </c>
      <c r="C2976" t="s">
        <v>27</v>
      </c>
      <c r="D2976">
        <v>475</v>
      </c>
      <c r="E2976">
        <v>9255594324.0013294</v>
      </c>
      <c r="F2976">
        <v>4211551.8996738195</v>
      </c>
      <c r="G2976">
        <v>4473782203.2776899</v>
      </c>
      <c r="H2976">
        <v>7595695306.4362402</v>
      </c>
      <c r="I2976">
        <v>2679586.82238435</v>
      </c>
      <c r="J2976">
        <v>-13407121.773216199</v>
      </c>
      <c r="K2976">
        <v>2834.6516869632401</v>
      </c>
      <c r="L2976">
        <v>1589433.1013291499</v>
      </c>
      <c r="M2976">
        <v>1972004.75488684</v>
      </c>
      <c r="Y2976" s="15">
        <f t="shared" si="274"/>
        <v>1</v>
      </c>
      <c r="Z2976" s="15">
        <f t="shared" si="275"/>
        <v>1</v>
      </c>
      <c r="AD2976" s="15">
        <f t="shared" si="276"/>
        <v>1</v>
      </c>
      <c r="AE2976" s="15">
        <f t="shared" si="277"/>
        <v>1</v>
      </c>
      <c r="AI2976" t="str">
        <f t="shared" si="278"/>
        <v/>
      </c>
      <c r="AJ2976" t="str">
        <f t="shared" si="279"/>
        <v/>
      </c>
      <c r="AL2976">
        <f t="shared" si="280"/>
        <v>0</v>
      </c>
    </row>
    <row r="2977" spans="1:38" x14ac:dyDescent="0.3">
      <c r="A2977">
        <v>2976</v>
      </c>
      <c r="B2977" t="s">
        <v>20</v>
      </c>
      <c r="C2977" t="s">
        <v>27</v>
      </c>
      <c r="D2977">
        <v>476</v>
      </c>
      <c r="E2977">
        <v>8229922382.3761196</v>
      </c>
      <c r="F2977">
        <v>3705436.03453932</v>
      </c>
      <c r="G2977">
        <v>4473797573.79988</v>
      </c>
      <c r="H2977">
        <v>6671888038.9633999</v>
      </c>
      <c r="I2977">
        <v>2642569.39503037</v>
      </c>
      <c r="J2977">
        <v>-14989681.332060801</v>
      </c>
      <c r="K2977">
        <v>2524.7730680263599</v>
      </c>
      <c r="L2977">
        <v>1685002.86837198</v>
      </c>
      <c r="M2977">
        <v>2021045.21030941</v>
      </c>
      <c r="Y2977" s="15">
        <f t="shared" si="274"/>
        <v>1</v>
      </c>
      <c r="Z2977" s="15">
        <f t="shared" si="275"/>
        <v>1</v>
      </c>
      <c r="AD2977" s="15">
        <f t="shared" si="276"/>
        <v>1</v>
      </c>
      <c r="AE2977" s="15">
        <f t="shared" si="277"/>
        <v>1</v>
      </c>
      <c r="AI2977" t="str">
        <f t="shared" si="278"/>
        <v/>
      </c>
      <c r="AJ2977" t="str">
        <f t="shared" si="279"/>
        <v/>
      </c>
      <c r="AL2977">
        <f t="shared" si="280"/>
        <v>0</v>
      </c>
    </row>
    <row r="2978" spans="1:38" x14ac:dyDescent="0.3">
      <c r="A2978">
        <v>2977</v>
      </c>
      <c r="B2978" t="s">
        <v>20</v>
      </c>
      <c r="C2978" t="s">
        <v>27</v>
      </c>
      <c r="D2978">
        <v>477</v>
      </c>
      <c r="E2978">
        <v>8115345874.9125299</v>
      </c>
      <c r="F2978">
        <v>3671951.6411496699</v>
      </c>
      <c r="G2978">
        <v>4473330154.1725903</v>
      </c>
      <c r="H2978">
        <v>6798861798.4485397</v>
      </c>
      <c r="I2978">
        <v>2532645.0594624202</v>
      </c>
      <c r="J2978">
        <v>-14036110.623944299</v>
      </c>
      <c r="K2978">
        <v>2684.49057756702</v>
      </c>
      <c r="L2978">
        <v>1556854.9323573699</v>
      </c>
      <c r="M2978">
        <v>1899292.54940325</v>
      </c>
      <c r="Y2978" s="15">
        <f t="shared" si="274"/>
        <v>1</v>
      </c>
      <c r="Z2978" s="15">
        <f t="shared" si="275"/>
        <v>1</v>
      </c>
      <c r="AD2978" s="15">
        <f t="shared" si="276"/>
        <v>1</v>
      </c>
      <c r="AE2978" s="15">
        <f t="shared" si="277"/>
        <v>1</v>
      </c>
      <c r="AI2978" t="str">
        <f t="shared" si="278"/>
        <v/>
      </c>
      <c r="AJ2978" t="str">
        <f t="shared" si="279"/>
        <v/>
      </c>
      <c r="AL2978">
        <f t="shared" si="280"/>
        <v>0</v>
      </c>
    </row>
    <row r="2979" spans="1:38" x14ac:dyDescent="0.3">
      <c r="A2979">
        <v>2978</v>
      </c>
      <c r="B2979" t="s">
        <v>20</v>
      </c>
      <c r="C2979" t="s">
        <v>27</v>
      </c>
      <c r="D2979">
        <v>478</v>
      </c>
      <c r="E2979">
        <v>8246703282.2291498</v>
      </c>
      <c r="F2979">
        <v>3652553.5839627101</v>
      </c>
      <c r="G2979">
        <v>4472217816.7338104</v>
      </c>
      <c r="H2979">
        <v>6811936021.6440096</v>
      </c>
      <c r="I2979">
        <v>2506797.9637046899</v>
      </c>
      <c r="J2979">
        <v>-13535729.9906416</v>
      </c>
      <c r="K2979">
        <v>2717.3853339089701</v>
      </c>
      <c r="L2979">
        <v>1529131.3904691101</v>
      </c>
      <c r="M2979">
        <v>1872227.51565481</v>
      </c>
      <c r="Y2979" s="15">
        <f t="shared" si="274"/>
        <v>1</v>
      </c>
      <c r="Z2979" s="15">
        <f t="shared" si="275"/>
        <v>1</v>
      </c>
      <c r="AD2979" s="15">
        <f t="shared" si="276"/>
        <v>1</v>
      </c>
      <c r="AE2979" s="15">
        <f t="shared" si="277"/>
        <v>1</v>
      </c>
      <c r="AI2979" t="str">
        <f t="shared" si="278"/>
        <v/>
      </c>
      <c r="AJ2979" t="str">
        <f t="shared" si="279"/>
        <v/>
      </c>
      <c r="AL2979">
        <f t="shared" si="280"/>
        <v>0</v>
      </c>
    </row>
    <row r="2980" spans="1:38" x14ac:dyDescent="0.3">
      <c r="A2980">
        <v>2979</v>
      </c>
      <c r="B2980" t="s">
        <v>20</v>
      </c>
      <c r="C2980" t="s">
        <v>27</v>
      </c>
      <c r="D2980">
        <v>479</v>
      </c>
      <c r="E2980">
        <v>7890570904.1939402</v>
      </c>
      <c r="F2980">
        <v>3673709.5212418898</v>
      </c>
      <c r="G2980">
        <v>4473817670.9292803</v>
      </c>
      <c r="H2980">
        <v>6589046831.5127201</v>
      </c>
      <c r="I2980">
        <v>2368047.5749288602</v>
      </c>
      <c r="J2980">
        <v>-14082837.788618101</v>
      </c>
      <c r="K2980">
        <v>2782.4807665490698</v>
      </c>
      <c r="L2980">
        <v>1422370.63137191</v>
      </c>
      <c r="M2980">
        <v>1754240.5181964701</v>
      </c>
      <c r="Y2980" s="15">
        <f t="shared" si="274"/>
        <v>1</v>
      </c>
      <c r="Z2980" s="15">
        <f t="shared" si="275"/>
        <v>1</v>
      </c>
      <c r="AD2980" s="15">
        <f t="shared" si="276"/>
        <v>1</v>
      </c>
      <c r="AE2980" s="15">
        <f t="shared" si="277"/>
        <v>1</v>
      </c>
      <c r="AI2980" t="str">
        <f t="shared" si="278"/>
        <v/>
      </c>
      <c r="AJ2980" t="str">
        <f t="shared" si="279"/>
        <v/>
      </c>
      <c r="AL2980">
        <f t="shared" si="280"/>
        <v>0</v>
      </c>
    </row>
    <row r="2981" spans="1:38" x14ac:dyDescent="0.3">
      <c r="A2981">
        <v>2980</v>
      </c>
      <c r="B2981" t="s">
        <v>20</v>
      </c>
      <c r="C2981" t="s">
        <v>27</v>
      </c>
      <c r="D2981">
        <v>480</v>
      </c>
      <c r="E2981">
        <v>7463717732.1138401</v>
      </c>
      <c r="F2981">
        <v>3387389.6826522001</v>
      </c>
      <c r="G2981">
        <v>4470791172.5525904</v>
      </c>
      <c r="H2981">
        <v>6011699043.6793604</v>
      </c>
      <c r="I2981">
        <v>2507397.1706049801</v>
      </c>
      <c r="J2981">
        <v>-14315827.1762018</v>
      </c>
      <c r="K2981">
        <v>2397.5854779435899</v>
      </c>
      <c r="L2981">
        <v>1644582.66608191</v>
      </c>
      <c r="M2981">
        <v>1947373.3325114499</v>
      </c>
      <c r="Y2981" s="15">
        <f t="shared" si="274"/>
        <v>1</v>
      </c>
      <c r="Z2981" s="15">
        <f t="shared" si="275"/>
        <v>1</v>
      </c>
      <c r="AD2981" s="15">
        <f t="shared" si="276"/>
        <v>1</v>
      </c>
      <c r="AE2981" s="15">
        <f t="shared" si="277"/>
        <v>1</v>
      </c>
      <c r="AI2981" t="str">
        <f t="shared" si="278"/>
        <v/>
      </c>
      <c r="AJ2981" t="str">
        <f t="shared" si="279"/>
        <v/>
      </c>
      <c r="AL2981">
        <f t="shared" si="280"/>
        <v>0</v>
      </c>
    </row>
    <row r="2982" spans="1:38" x14ac:dyDescent="0.3">
      <c r="A2982">
        <v>2981</v>
      </c>
      <c r="B2982" t="s">
        <v>20</v>
      </c>
      <c r="C2982" t="s">
        <v>27</v>
      </c>
      <c r="D2982">
        <v>481</v>
      </c>
      <c r="E2982">
        <v>7243179801.4865303</v>
      </c>
      <c r="F2982">
        <v>3780005.61745734</v>
      </c>
      <c r="G2982">
        <v>4473446550.4728003</v>
      </c>
      <c r="H2982">
        <v>6016072700.5285301</v>
      </c>
      <c r="I2982">
        <v>2613429.4097526399</v>
      </c>
      <c r="J2982">
        <v>-15018040.438735999</v>
      </c>
      <c r="K2982">
        <v>2301.9840054137699</v>
      </c>
      <c r="L2982">
        <v>1749987.18675268</v>
      </c>
      <c r="M2982">
        <v>2052998.14073528</v>
      </c>
      <c r="Y2982" s="15">
        <f t="shared" si="274"/>
        <v>1</v>
      </c>
      <c r="Z2982" s="15">
        <f t="shared" si="275"/>
        <v>1</v>
      </c>
      <c r="AD2982" s="15">
        <f t="shared" si="276"/>
        <v>1</v>
      </c>
      <c r="AE2982" s="15">
        <f t="shared" si="277"/>
        <v>1</v>
      </c>
      <c r="AI2982" t="str">
        <f t="shared" si="278"/>
        <v/>
      </c>
      <c r="AJ2982" t="str">
        <f t="shared" si="279"/>
        <v/>
      </c>
      <c r="AL2982">
        <f t="shared" si="280"/>
        <v>0</v>
      </c>
    </row>
    <row r="2983" spans="1:38" x14ac:dyDescent="0.3">
      <c r="A2983">
        <v>2982</v>
      </c>
      <c r="B2983" t="s">
        <v>20</v>
      </c>
      <c r="C2983" t="s">
        <v>27</v>
      </c>
      <c r="D2983">
        <v>482</v>
      </c>
      <c r="E2983">
        <v>8020383856.1170702</v>
      </c>
      <c r="F2983">
        <v>4363572.5026178705</v>
      </c>
      <c r="G2983">
        <v>4472960825.61905</v>
      </c>
      <c r="H2983">
        <v>6728991728.0269499</v>
      </c>
      <c r="I2983">
        <v>2640601.21742443</v>
      </c>
      <c r="J2983">
        <v>-14059541.8346062</v>
      </c>
      <c r="K2983">
        <v>2548.28017332743</v>
      </c>
      <c r="L2983">
        <v>1674839.02248195</v>
      </c>
      <c r="M2983">
        <v>2013757.5004237699</v>
      </c>
      <c r="Y2983" s="15">
        <f t="shared" si="274"/>
        <v>1</v>
      </c>
      <c r="Z2983" s="15">
        <f t="shared" si="275"/>
        <v>1</v>
      </c>
      <c r="AD2983" s="15">
        <f t="shared" si="276"/>
        <v>1</v>
      </c>
      <c r="AE2983" s="15">
        <f t="shared" si="277"/>
        <v>1</v>
      </c>
      <c r="AI2983" t="str">
        <f t="shared" si="278"/>
        <v/>
      </c>
      <c r="AJ2983" t="str">
        <f t="shared" si="279"/>
        <v/>
      </c>
      <c r="AL2983">
        <f t="shared" si="280"/>
        <v>0</v>
      </c>
    </row>
    <row r="2984" spans="1:38" x14ac:dyDescent="0.3">
      <c r="A2984">
        <v>2983</v>
      </c>
      <c r="B2984" t="s">
        <v>20</v>
      </c>
      <c r="C2984" t="s">
        <v>27</v>
      </c>
      <c r="D2984">
        <v>483</v>
      </c>
      <c r="E2984">
        <v>7123952452.7091799</v>
      </c>
      <c r="F2984">
        <v>3922171.2512227199</v>
      </c>
      <c r="G2984">
        <v>4473435751.0649099</v>
      </c>
      <c r="H2984">
        <v>5791662001.42173</v>
      </c>
      <c r="I2984">
        <v>2577374.6216924498</v>
      </c>
      <c r="J2984">
        <v>-14882462.642042199</v>
      </c>
      <c r="K2984">
        <v>2247.1168733781501</v>
      </c>
      <c r="L2984">
        <v>1746140.3992515099</v>
      </c>
      <c r="M2984">
        <v>2037848.4811770101</v>
      </c>
      <c r="Y2984" s="15">
        <f t="shared" si="274"/>
        <v>1</v>
      </c>
      <c r="Z2984" s="15">
        <f t="shared" si="275"/>
        <v>1</v>
      </c>
      <c r="AD2984" s="15">
        <f t="shared" si="276"/>
        <v>1</v>
      </c>
      <c r="AE2984" s="15">
        <f t="shared" si="277"/>
        <v>1</v>
      </c>
      <c r="AI2984" t="str">
        <f t="shared" si="278"/>
        <v/>
      </c>
      <c r="AJ2984" t="str">
        <f t="shared" si="279"/>
        <v/>
      </c>
      <c r="AL2984">
        <f t="shared" si="280"/>
        <v>0</v>
      </c>
    </row>
    <row r="2985" spans="1:38" x14ac:dyDescent="0.3">
      <c r="A2985">
        <v>2984</v>
      </c>
      <c r="B2985" t="s">
        <v>20</v>
      </c>
      <c r="C2985" t="s">
        <v>27</v>
      </c>
      <c r="D2985">
        <v>484</v>
      </c>
      <c r="E2985">
        <v>7956754614.2711401</v>
      </c>
      <c r="F2985">
        <v>3898252.2428249498</v>
      </c>
      <c r="G2985">
        <v>4473460102.9876499</v>
      </c>
      <c r="H2985">
        <v>6360698982.4071703</v>
      </c>
      <c r="I2985">
        <v>2704782.9111078102</v>
      </c>
      <c r="J2985">
        <v>-15459329.762894601</v>
      </c>
      <c r="K2985">
        <v>2351.6486133824301</v>
      </c>
      <c r="L2985">
        <v>1791879.03800123</v>
      </c>
      <c r="M2985">
        <v>2112247.7507141</v>
      </c>
      <c r="Y2985" s="15">
        <f t="shared" si="274"/>
        <v>1</v>
      </c>
      <c r="Z2985" s="15">
        <f t="shared" si="275"/>
        <v>1</v>
      </c>
      <c r="AD2985" s="15">
        <f t="shared" si="276"/>
        <v>1</v>
      </c>
      <c r="AE2985" s="15">
        <f t="shared" si="277"/>
        <v>1</v>
      </c>
      <c r="AI2985" t="str">
        <f t="shared" si="278"/>
        <v/>
      </c>
      <c r="AJ2985" t="str">
        <f t="shared" si="279"/>
        <v/>
      </c>
      <c r="AL2985">
        <f t="shared" si="280"/>
        <v>0</v>
      </c>
    </row>
    <row r="2986" spans="1:38" x14ac:dyDescent="0.3">
      <c r="A2986">
        <v>2985</v>
      </c>
      <c r="B2986" t="s">
        <v>20</v>
      </c>
      <c r="C2986" t="s">
        <v>27</v>
      </c>
      <c r="D2986">
        <v>485</v>
      </c>
      <c r="E2986">
        <v>8937958216.9377708</v>
      </c>
      <c r="F2986">
        <v>3760776.8256698102</v>
      </c>
      <c r="G2986">
        <v>4473679306.1070099</v>
      </c>
      <c r="H2986">
        <v>7136290172.3389502</v>
      </c>
      <c r="I2986">
        <v>2570629.2443092801</v>
      </c>
      <c r="J2986">
        <v>-14063006.4814825</v>
      </c>
      <c r="K2986">
        <v>2776.0869009550402</v>
      </c>
      <c r="L2986">
        <v>1546410.52935994</v>
      </c>
      <c r="M2986">
        <v>1905843.3687980501</v>
      </c>
      <c r="Y2986" s="15">
        <f t="shared" si="274"/>
        <v>1</v>
      </c>
      <c r="Z2986" s="15">
        <f t="shared" si="275"/>
        <v>1</v>
      </c>
      <c r="AD2986" s="15">
        <f t="shared" si="276"/>
        <v>1</v>
      </c>
      <c r="AE2986" s="15">
        <f t="shared" si="277"/>
        <v>1</v>
      </c>
      <c r="AI2986" t="str">
        <f t="shared" si="278"/>
        <v/>
      </c>
      <c r="AJ2986" t="str">
        <f t="shared" si="279"/>
        <v/>
      </c>
      <c r="AL2986">
        <f t="shared" si="280"/>
        <v>0</v>
      </c>
    </row>
    <row r="2987" spans="1:38" x14ac:dyDescent="0.3">
      <c r="A2987">
        <v>2986</v>
      </c>
      <c r="B2987" t="s">
        <v>20</v>
      </c>
      <c r="C2987" t="s">
        <v>27</v>
      </c>
      <c r="D2987">
        <v>486</v>
      </c>
      <c r="E2987">
        <v>5991294085.06493</v>
      </c>
      <c r="F2987">
        <v>4394249.4623576496</v>
      </c>
      <c r="G2987">
        <v>4474629789.4793701</v>
      </c>
      <c r="H2987">
        <v>4530368004.5806904</v>
      </c>
      <c r="I2987">
        <v>2782098.6067542001</v>
      </c>
      <c r="J2987">
        <v>-15442104.232401799</v>
      </c>
      <c r="K2987">
        <v>1628.3995087672899</v>
      </c>
      <c r="L2987">
        <v>2131888.5418825699</v>
      </c>
      <c r="M2987">
        <v>2360069.1506108702</v>
      </c>
      <c r="Y2987" s="15">
        <f t="shared" si="274"/>
        <v>1</v>
      </c>
      <c r="Z2987" s="15">
        <f t="shared" si="275"/>
        <v>1</v>
      </c>
      <c r="AD2987" s="15">
        <f t="shared" si="276"/>
        <v>1</v>
      </c>
      <c r="AE2987" s="15">
        <f t="shared" si="277"/>
        <v>1</v>
      </c>
      <c r="AI2987" t="str">
        <f t="shared" si="278"/>
        <v/>
      </c>
      <c r="AJ2987" t="str">
        <f t="shared" si="279"/>
        <v/>
      </c>
      <c r="AL2987">
        <f t="shared" si="280"/>
        <v>0</v>
      </c>
    </row>
    <row r="2988" spans="1:38" x14ac:dyDescent="0.3">
      <c r="A2988">
        <v>2987</v>
      </c>
      <c r="B2988" t="s">
        <v>20</v>
      </c>
      <c r="C2988" t="s">
        <v>27</v>
      </c>
      <c r="D2988">
        <v>487</v>
      </c>
      <c r="E2988">
        <v>6913450886.3783703</v>
      </c>
      <c r="F2988">
        <v>4073168.5514444602</v>
      </c>
      <c r="G2988">
        <v>4473364547.4256496</v>
      </c>
      <c r="H2988">
        <v>5790716936.2596102</v>
      </c>
      <c r="I2988">
        <v>2741621.83696</v>
      </c>
      <c r="J2988">
        <v>-15423890.7613935</v>
      </c>
      <c r="K2988">
        <v>2112.1501361692399</v>
      </c>
      <c r="L2988">
        <v>1910523.25270115</v>
      </c>
      <c r="M2988">
        <v>2202183.7346207099</v>
      </c>
      <c r="Y2988" s="15">
        <f t="shared" si="274"/>
        <v>1</v>
      </c>
      <c r="Z2988" s="15">
        <f t="shared" si="275"/>
        <v>1</v>
      </c>
      <c r="AD2988" s="15">
        <f t="shared" si="276"/>
        <v>1</v>
      </c>
      <c r="AE2988" s="15">
        <f t="shared" si="277"/>
        <v>1</v>
      </c>
      <c r="AI2988" t="str">
        <f t="shared" si="278"/>
        <v/>
      </c>
      <c r="AJ2988" t="str">
        <f t="shared" si="279"/>
        <v/>
      </c>
      <c r="AL2988">
        <f t="shared" si="280"/>
        <v>0</v>
      </c>
    </row>
    <row r="2989" spans="1:38" x14ac:dyDescent="0.3">
      <c r="A2989">
        <v>2988</v>
      </c>
      <c r="B2989" t="s">
        <v>20</v>
      </c>
      <c r="C2989" t="s">
        <v>27</v>
      </c>
      <c r="D2989">
        <v>488</v>
      </c>
      <c r="E2989">
        <v>7801565092.2277098</v>
      </c>
      <c r="F2989">
        <v>4232091.0160367601</v>
      </c>
      <c r="G2989">
        <v>4473667518.3692198</v>
      </c>
      <c r="H2989">
        <v>5985591119.2562799</v>
      </c>
      <c r="I2989">
        <v>2703131.17208501</v>
      </c>
      <c r="J2989">
        <v>-14604455.9355698</v>
      </c>
      <c r="K2989">
        <v>2214.3176702147998</v>
      </c>
      <c r="L2989">
        <v>1844063.74400598</v>
      </c>
      <c r="M2989">
        <v>2145539.4351219302</v>
      </c>
      <c r="Y2989" s="15">
        <f t="shared" si="274"/>
        <v>1</v>
      </c>
      <c r="Z2989" s="15">
        <f t="shared" si="275"/>
        <v>1</v>
      </c>
      <c r="AD2989" s="15">
        <f t="shared" si="276"/>
        <v>1</v>
      </c>
      <c r="AE2989" s="15">
        <f t="shared" si="277"/>
        <v>1</v>
      </c>
      <c r="AI2989" t="str">
        <f t="shared" si="278"/>
        <v/>
      </c>
      <c r="AJ2989" t="str">
        <f t="shared" si="279"/>
        <v/>
      </c>
      <c r="AL2989">
        <f t="shared" si="280"/>
        <v>0</v>
      </c>
    </row>
    <row r="2990" spans="1:38" x14ac:dyDescent="0.3">
      <c r="A2990">
        <v>2989</v>
      </c>
      <c r="B2990" t="s">
        <v>20</v>
      </c>
      <c r="C2990" t="s">
        <v>27</v>
      </c>
      <c r="D2990">
        <v>489</v>
      </c>
      <c r="E2990">
        <v>9239873726.9151592</v>
      </c>
      <c r="F2990">
        <v>3653750.7941786801</v>
      </c>
      <c r="G2990">
        <v>4471787500.2715302</v>
      </c>
      <c r="H2990">
        <v>7963742945.0356798</v>
      </c>
      <c r="I2990">
        <v>2545983.35890747</v>
      </c>
      <c r="J2990">
        <v>-13343391.232363701</v>
      </c>
      <c r="K2990">
        <v>3127.96347123536</v>
      </c>
      <c r="L2990">
        <v>1403006.49440618</v>
      </c>
      <c r="M2990">
        <v>1804115.5679111399</v>
      </c>
      <c r="Y2990" s="15">
        <f t="shared" si="274"/>
        <v>1</v>
      </c>
      <c r="Z2990" s="15">
        <f t="shared" si="275"/>
        <v>1</v>
      </c>
      <c r="AD2990" s="15">
        <f t="shared" si="276"/>
        <v>1</v>
      </c>
      <c r="AE2990" s="15">
        <f t="shared" si="277"/>
        <v>1</v>
      </c>
      <c r="AI2990" t="str">
        <f t="shared" si="278"/>
        <v/>
      </c>
      <c r="AJ2990" t="str">
        <f t="shared" si="279"/>
        <v/>
      </c>
      <c r="AL2990">
        <f t="shared" si="280"/>
        <v>0</v>
      </c>
    </row>
    <row r="2991" spans="1:38" x14ac:dyDescent="0.3">
      <c r="A2991">
        <v>2990</v>
      </c>
      <c r="B2991" t="s">
        <v>20</v>
      </c>
      <c r="C2991" t="s">
        <v>27</v>
      </c>
      <c r="D2991">
        <v>490</v>
      </c>
      <c r="E2991">
        <v>6703884176.5017099</v>
      </c>
      <c r="F2991">
        <v>4515297.3837875798</v>
      </c>
      <c r="G2991">
        <v>4474282895.3640499</v>
      </c>
      <c r="H2991">
        <v>4991019494.5044403</v>
      </c>
      <c r="I2991">
        <v>2833354.3284753002</v>
      </c>
      <c r="J2991">
        <v>-15187370.846976301</v>
      </c>
      <c r="K2991">
        <v>1761.52323920257</v>
      </c>
      <c r="L2991">
        <v>2117030.3773048799</v>
      </c>
      <c r="M2991">
        <v>2368412.5752365501</v>
      </c>
      <c r="Y2991" s="15">
        <f t="shared" si="274"/>
        <v>1</v>
      </c>
      <c r="Z2991" s="15">
        <f t="shared" si="275"/>
        <v>1</v>
      </c>
      <c r="AD2991" s="15">
        <f t="shared" si="276"/>
        <v>1</v>
      </c>
      <c r="AE2991" s="15">
        <f t="shared" si="277"/>
        <v>1</v>
      </c>
      <c r="AI2991" t="str">
        <f t="shared" si="278"/>
        <v/>
      </c>
      <c r="AJ2991" t="str">
        <f t="shared" si="279"/>
        <v/>
      </c>
      <c r="AL2991">
        <f t="shared" si="280"/>
        <v>0</v>
      </c>
    </row>
    <row r="2992" spans="1:38" x14ac:dyDescent="0.3">
      <c r="A2992">
        <v>2991</v>
      </c>
      <c r="B2992" t="s">
        <v>20</v>
      </c>
      <c r="C2992" t="s">
        <v>27</v>
      </c>
      <c r="D2992">
        <v>491</v>
      </c>
      <c r="E2992">
        <v>7268228467.8775997</v>
      </c>
      <c r="F2992">
        <v>3515542.97823813</v>
      </c>
      <c r="G2992">
        <v>4474203108.8057804</v>
      </c>
      <c r="H2992">
        <v>5703087133.9463902</v>
      </c>
      <c r="I2992">
        <v>2470386.3437199299</v>
      </c>
      <c r="J2992">
        <v>-15253793.4282274</v>
      </c>
      <c r="K2992">
        <v>2308.5810640284899</v>
      </c>
      <c r="L2992">
        <v>1651864.6140100199</v>
      </c>
      <c r="M2992">
        <v>1939111.45412071</v>
      </c>
      <c r="Y2992" s="15">
        <f t="shared" si="274"/>
        <v>1</v>
      </c>
      <c r="Z2992" s="15">
        <f t="shared" si="275"/>
        <v>1</v>
      </c>
      <c r="AD2992" s="15">
        <f t="shared" si="276"/>
        <v>1</v>
      </c>
      <c r="AE2992" s="15">
        <f t="shared" si="277"/>
        <v>1</v>
      </c>
      <c r="AI2992" t="str">
        <f t="shared" si="278"/>
        <v/>
      </c>
      <c r="AJ2992" t="str">
        <f t="shared" si="279"/>
        <v/>
      </c>
      <c r="AL2992">
        <f t="shared" si="280"/>
        <v>0</v>
      </c>
    </row>
    <row r="2993" spans="1:39" x14ac:dyDescent="0.3">
      <c r="A2993">
        <v>2992</v>
      </c>
      <c r="B2993" t="s">
        <v>20</v>
      </c>
      <c r="C2993" t="s">
        <v>27</v>
      </c>
      <c r="D2993">
        <v>492</v>
      </c>
      <c r="E2993">
        <v>9811334381.9650593</v>
      </c>
      <c r="F2993">
        <v>4109366.6243221699</v>
      </c>
      <c r="G2993">
        <v>4474945739.8470802</v>
      </c>
      <c r="H2993">
        <v>7809667937.7477503</v>
      </c>
      <c r="I2993">
        <v>2610024.2527899402</v>
      </c>
      <c r="J2993">
        <v>-13919731.2892399</v>
      </c>
      <c r="K2993">
        <v>2992.18213370997</v>
      </c>
      <c r="L2993">
        <v>1489160.62950492</v>
      </c>
      <c r="M2993">
        <v>1882509.4219648901</v>
      </c>
      <c r="Y2993" s="15">
        <f t="shared" si="274"/>
        <v>1</v>
      </c>
      <c r="Z2993" s="15">
        <f t="shared" si="275"/>
        <v>1</v>
      </c>
      <c r="AD2993" s="15">
        <f t="shared" si="276"/>
        <v>1</v>
      </c>
      <c r="AE2993" s="15">
        <f t="shared" si="277"/>
        <v>1</v>
      </c>
      <c r="AI2993" t="str">
        <f t="shared" si="278"/>
        <v/>
      </c>
      <c r="AJ2993" t="str">
        <f t="shared" si="279"/>
        <v/>
      </c>
      <c r="AL2993">
        <f t="shared" si="280"/>
        <v>0</v>
      </c>
    </row>
    <row r="2994" spans="1:39" x14ac:dyDescent="0.3">
      <c r="A2994">
        <v>2993</v>
      </c>
      <c r="B2994" t="s">
        <v>20</v>
      </c>
      <c r="C2994" t="s">
        <v>27</v>
      </c>
      <c r="D2994">
        <v>493</v>
      </c>
      <c r="E2994">
        <v>7169221759.1791801</v>
      </c>
      <c r="F2994">
        <v>4086511.2149698501</v>
      </c>
      <c r="G2994">
        <v>4473969454.9630499</v>
      </c>
      <c r="H2994">
        <v>5668710982.4266195</v>
      </c>
      <c r="I2994">
        <v>2745428.2903761999</v>
      </c>
      <c r="J2994">
        <v>-15140643.5612831</v>
      </c>
      <c r="K2994">
        <v>2064.7820241008199</v>
      </c>
      <c r="L2994">
        <v>1931840.3143231899</v>
      </c>
      <c r="M2994">
        <v>2217355.7341228598</v>
      </c>
      <c r="Y2994" s="15">
        <f t="shared" si="274"/>
        <v>1</v>
      </c>
      <c r="Z2994" s="15">
        <f t="shared" si="275"/>
        <v>1</v>
      </c>
      <c r="AD2994" s="15">
        <f t="shared" si="276"/>
        <v>1</v>
      </c>
      <c r="AE2994" s="15">
        <f t="shared" si="277"/>
        <v>1</v>
      </c>
      <c r="AI2994" t="str">
        <f t="shared" si="278"/>
        <v/>
      </c>
      <c r="AJ2994" t="str">
        <f t="shared" si="279"/>
        <v/>
      </c>
      <c r="AL2994">
        <f t="shared" si="280"/>
        <v>0</v>
      </c>
    </row>
    <row r="2995" spans="1:39" x14ac:dyDescent="0.3">
      <c r="A2995">
        <v>2994</v>
      </c>
      <c r="B2995" t="s">
        <v>20</v>
      </c>
      <c r="C2995" t="s">
        <v>27</v>
      </c>
      <c r="D2995">
        <v>494</v>
      </c>
      <c r="E2995">
        <v>9573278601.7623901</v>
      </c>
      <c r="F2995">
        <v>4011241.1669988302</v>
      </c>
      <c r="G2995">
        <v>4473994009.6351805</v>
      </c>
      <c r="H2995">
        <v>7820155701.6575403</v>
      </c>
      <c r="I2995">
        <v>2637776.0960491998</v>
      </c>
      <c r="J2995">
        <v>-14360273.3828039</v>
      </c>
      <c r="K2995">
        <v>2964.6775984399801</v>
      </c>
      <c r="L2995">
        <v>1515407.24192085</v>
      </c>
      <c r="M2995">
        <v>1909284.27057504</v>
      </c>
      <c r="Y2995" s="15">
        <f t="shared" si="274"/>
        <v>1</v>
      </c>
      <c r="Z2995" s="15">
        <f t="shared" si="275"/>
        <v>1</v>
      </c>
      <c r="AD2995" s="15">
        <f t="shared" si="276"/>
        <v>1</v>
      </c>
      <c r="AE2995" s="15">
        <f t="shared" si="277"/>
        <v>1</v>
      </c>
      <c r="AI2995" t="str">
        <f t="shared" si="278"/>
        <v/>
      </c>
      <c r="AJ2995" t="str">
        <f t="shared" si="279"/>
        <v/>
      </c>
      <c r="AL2995">
        <f t="shared" si="280"/>
        <v>0</v>
      </c>
    </row>
    <row r="2996" spans="1:39" x14ac:dyDescent="0.3">
      <c r="A2996">
        <v>2995</v>
      </c>
      <c r="B2996" t="s">
        <v>20</v>
      </c>
      <c r="C2996" t="s">
        <v>27</v>
      </c>
      <c r="D2996">
        <v>495</v>
      </c>
      <c r="E2996">
        <v>7281469266.9958696</v>
      </c>
      <c r="F2996">
        <v>3988939.5298750801</v>
      </c>
      <c r="G2996">
        <v>4473488476.2305698</v>
      </c>
      <c r="H2996">
        <v>6017627521.5762701</v>
      </c>
      <c r="I2996">
        <v>2726649.6151639302</v>
      </c>
      <c r="J2996">
        <v>-15081473.2729073</v>
      </c>
      <c r="K2996">
        <v>2206.967660278</v>
      </c>
      <c r="L2996">
        <v>1862984.2402493099</v>
      </c>
      <c r="M2996">
        <v>2166073.5057537998</v>
      </c>
      <c r="Y2996" s="15">
        <f t="shared" si="274"/>
        <v>1</v>
      </c>
      <c r="Z2996" s="15">
        <f t="shared" si="275"/>
        <v>1</v>
      </c>
      <c r="AD2996" s="15">
        <f t="shared" si="276"/>
        <v>1</v>
      </c>
      <c r="AE2996" s="15">
        <f t="shared" si="277"/>
        <v>1</v>
      </c>
      <c r="AI2996" t="str">
        <f t="shared" si="278"/>
        <v/>
      </c>
      <c r="AJ2996" t="str">
        <f t="shared" si="279"/>
        <v/>
      </c>
      <c r="AL2996">
        <f t="shared" si="280"/>
        <v>0</v>
      </c>
    </row>
    <row r="2997" spans="1:39" x14ac:dyDescent="0.3">
      <c r="A2997">
        <v>2996</v>
      </c>
      <c r="B2997" t="s">
        <v>20</v>
      </c>
      <c r="C2997" t="s">
        <v>27</v>
      </c>
      <c r="D2997">
        <v>496</v>
      </c>
      <c r="E2997">
        <v>7223122546.06639</v>
      </c>
      <c r="F2997">
        <v>4175452.5130429501</v>
      </c>
      <c r="G2997">
        <v>4474679018.5875702</v>
      </c>
      <c r="H2997">
        <v>5661920149.4756699</v>
      </c>
      <c r="I2997">
        <v>2570103.5685772402</v>
      </c>
      <c r="J2997">
        <v>-15562982.4739227</v>
      </c>
      <c r="K2997">
        <v>2202.9929916832102</v>
      </c>
      <c r="L2997">
        <v>1757490.2303305001</v>
      </c>
      <c r="M2997">
        <v>2042663.6169013099</v>
      </c>
      <c r="Y2997" s="15">
        <f t="shared" si="274"/>
        <v>1</v>
      </c>
      <c r="Z2997" s="15">
        <f t="shared" si="275"/>
        <v>1</v>
      </c>
      <c r="AD2997" s="15">
        <f t="shared" si="276"/>
        <v>1</v>
      </c>
      <c r="AE2997" s="15">
        <f t="shared" si="277"/>
        <v>1</v>
      </c>
      <c r="AI2997" t="str">
        <f t="shared" si="278"/>
        <v/>
      </c>
      <c r="AJ2997" t="str">
        <f t="shared" si="279"/>
        <v/>
      </c>
      <c r="AL2997">
        <f t="shared" si="280"/>
        <v>0</v>
      </c>
    </row>
    <row r="2998" spans="1:39" x14ac:dyDescent="0.3">
      <c r="A2998">
        <v>2997</v>
      </c>
      <c r="B2998" t="s">
        <v>20</v>
      </c>
      <c r="C2998" t="s">
        <v>27</v>
      </c>
      <c r="D2998">
        <v>497</v>
      </c>
      <c r="E2998">
        <v>6786058279.6850996</v>
      </c>
      <c r="F2998">
        <v>4188680.63761447</v>
      </c>
      <c r="G2998">
        <v>4473770591.2546196</v>
      </c>
      <c r="H2998">
        <v>5288931114.3087301</v>
      </c>
      <c r="I2998">
        <v>2695724.1581247398</v>
      </c>
      <c r="J2998">
        <v>-13981668.173965501</v>
      </c>
      <c r="K2998">
        <v>1961.9704406210201</v>
      </c>
      <c r="L2998">
        <v>1936643.1652651899</v>
      </c>
      <c r="M2998">
        <v>2203030.2490439801</v>
      </c>
      <c r="Y2998" s="15">
        <f t="shared" ref="Y2998:Y3061" si="281">IF(K2998&lt;cet_BRA_lo,1,0)</f>
        <v>1</v>
      </c>
      <c r="Z2998" s="15">
        <f t="shared" ref="Z2998:Z3061" si="282">IF(K2998&lt;cet_BRA_hi,1,0)</f>
        <v>1</v>
      </c>
      <c r="AD2998" s="15">
        <f t="shared" ref="AD2998:AD3061" si="283">IF(L2998&lt;0,0,1)</f>
        <v>1</v>
      </c>
      <c r="AE2998" s="15">
        <f t="shared" ref="AE2998:AE3061" si="284">IF(M2998&lt;0,0,1)</f>
        <v>1</v>
      </c>
      <c r="AI2998" t="str">
        <f t="shared" ref="AI2998:AI3061" si="285">IF(Y2998&lt;&gt;AD2998,"ERROR!","")</f>
        <v/>
      </c>
      <c r="AJ2998" t="str">
        <f t="shared" ref="AJ2998:AJ3061" si="286">IF(Z2998&lt;&gt;AE2998,"ERROR!","")</f>
        <v/>
      </c>
      <c r="AL2998">
        <f t="shared" si="280"/>
        <v>0</v>
      </c>
    </row>
    <row r="2999" spans="1:39" x14ac:dyDescent="0.3">
      <c r="A2999">
        <v>2998</v>
      </c>
      <c r="B2999" t="s">
        <v>20</v>
      </c>
      <c r="C2999" t="s">
        <v>27</v>
      </c>
      <c r="D2999">
        <v>498</v>
      </c>
      <c r="E2999">
        <v>8857662735.0220909</v>
      </c>
      <c r="F2999">
        <v>3516295.5339907301</v>
      </c>
      <c r="G2999">
        <v>4472800542.3005304</v>
      </c>
      <c r="H2999">
        <v>7400484706.2824001</v>
      </c>
      <c r="I2999">
        <v>2611593.6421867702</v>
      </c>
      <c r="J2999">
        <v>-14926438.612885499</v>
      </c>
      <c r="K2999">
        <v>2833.70451923974</v>
      </c>
      <c r="L2999">
        <v>1549457.04840718</v>
      </c>
      <c r="M2999">
        <v>1922196.54847793</v>
      </c>
      <c r="Y2999" s="15">
        <f t="shared" si="281"/>
        <v>1</v>
      </c>
      <c r="Z2999" s="15">
        <f t="shared" si="282"/>
        <v>1</v>
      </c>
      <c r="AD2999" s="15">
        <f t="shared" si="283"/>
        <v>1</v>
      </c>
      <c r="AE2999" s="15">
        <f t="shared" si="284"/>
        <v>1</v>
      </c>
      <c r="AI2999" t="str">
        <f t="shared" si="285"/>
        <v/>
      </c>
      <c r="AJ2999" t="str">
        <f t="shared" si="286"/>
        <v/>
      </c>
      <c r="AL2999">
        <f t="shared" si="280"/>
        <v>0</v>
      </c>
    </row>
    <row r="3000" spans="1:39" x14ac:dyDescent="0.3">
      <c r="A3000">
        <v>2999</v>
      </c>
      <c r="B3000" t="s">
        <v>20</v>
      </c>
      <c r="C3000" t="s">
        <v>27</v>
      </c>
      <c r="D3000">
        <v>499</v>
      </c>
      <c r="E3000">
        <v>6685186753.0811796</v>
      </c>
      <c r="F3000">
        <v>4038230.9690081598</v>
      </c>
      <c r="G3000">
        <v>4473988739.7781296</v>
      </c>
      <c r="H3000">
        <v>5525126905.35676</v>
      </c>
      <c r="I3000">
        <v>2618558.2560613099</v>
      </c>
      <c r="J3000">
        <v>-14356544.502363199</v>
      </c>
      <c r="K3000">
        <v>2109.98815572175</v>
      </c>
      <c r="L3000">
        <v>1825577.8359445301</v>
      </c>
      <c r="M3000">
        <v>2103861.3703705701</v>
      </c>
      <c r="Y3000" s="15">
        <f t="shared" si="281"/>
        <v>1</v>
      </c>
      <c r="Z3000" s="15">
        <f t="shared" si="282"/>
        <v>1</v>
      </c>
      <c r="AD3000" s="15">
        <f t="shared" si="283"/>
        <v>1</v>
      </c>
      <c r="AE3000" s="15">
        <f t="shared" si="284"/>
        <v>1</v>
      </c>
      <c r="AI3000" t="str">
        <f t="shared" si="285"/>
        <v/>
      </c>
      <c r="AJ3000" t="str">
        <f t="shared" si="286"/>
        <v/>
      </c>
      <c r="AL3000">
        <f t="shared" si="280"/>
        <v>0</v>
      </c>
    </row>
    <row r="3001" spans="1:39" x14ac:dyDescent="0.3">
      <c r="A3001">
        <v>3000</v>
      </c>
      <c r="B3001" t="s">
        <v>20</v>
      </c>
      <c r="C3001" t="s">
        <v>27</v>
      </c>
      <c r="D3001">
        <v>500</v>
      </c>
      <c r="E3001">
        <v>9136396978.8920708</v>
      </c>
      <c r="F3001">
        <v>4041117.0831228001</v>
      </c>
      <c r="G3001">
        <v>4474890832.6304598</v>
      </c>
      <c r="H3001">
        <v>7215374019.9364901</v>
      </c>
      <c r="I3001">
        <v>2719303.0128550902</v>
      </c>
      <c r="J3001">
        <v>-15234222.7775192</v>
      </c>
      <c r="K3001">
        <v>2653.3909556334502</v>
      </c>
      <c r="L3001">
        <v>1683733.98075166</v>
      </c>
      <c r="M3001">
        <v>2047150.0287209901</v>
      </c>
      <c r="Y3001" s="15">
        <f t="shared" si="281"/>
        <v>1</v>
      </c>
      <c r="Z3001" s="15">
        <f t="shared" si="282"/>
        <v>1</v>
      </c>
      <c r="AD3001" s="15">
        <f t="shared" si="283"/>
        <v>1</v>
      </c>
      <c r="AE3001" s="15">
        <f t="shared" si="284"/>
        <v>1</v>
      </c>
      <c r="AI3001" t="str">
        <f t="shared" si="285"/>
        <v/>
      </c>
      <c r="AJ3001" t="str">
        <f t="shared" si="286"/>
        <v/>
      </c>
      <c r="AL3001">
        <f t="shared" si="280"/>
        <v>0</v>
      </c>
    </row>
    <row r="3002" spans="1:39" x14ac:dyDescent="0.3">
      <c r="A3002">
        <v>3001</v>
      </c>
      <c r="B3002" t="s">
        <v>20</v>
      </c>
      <c r="C3002" t="s">
        <v>28</v>
      </c>
      <c r="D3002">
        <v>1</v>
      </c>
      <c r="E3002">
        <v>1283799037.0060101</v>
      </c>
      <c r="F3002">
        <v>6509555.8362617902</v>
      </c>
      <c r="G3002">
        <v>4489040916.2665501</v>
      </c>
      <c r="H3002">
        <v>-629875429.15821898</v>
      </c>
      <c r="I3002">
        <v>208699.90654315299</v>
      </c>
      <c r="J3002">
        <v>-139679.5663414</v>
      </c>
      <c r="K3002">
        <v>-3018.0915726858698</v>
      </c>
      <c r="L3002">
        <v>299101.24772336398</v>
      </c>
      <c r="M3002">
        <v>267376.37267943902</v>
      </c>
      <c r="O3002">
        <f>AVERAGE(E3002:E3501)</f>
        <v>1274696044.8908725</v>
      </c>
      <c r="P3002">
        <f>_xlfn.PERCENTILE.INC(E3002:E3501,0.5)</f>
        <v>1272782397.8726699</v>
      </c>
      <c r="Q3002">
        <f>_xlfn.PERCENTILE.INC(E3002:E3501,0.025)</f>
        <v>776712008.14867246</v>
      </c>
      <c r="R3002">
        <f>_xlfn.PERCENTILE.INC(E3002:E3501,0.975)</f>
        <v>1940014235.1242197</v>
      </c>
      <c r="S3002">
        <f>_xlfn.PERCENTILE.INC(H3002:H3501,0.5)</f>
        <v>-246705636.6848205</v>
      </c>
      <c r="T3002">
        <f>AVERAGE(F3002:F3501)</f>
        <v>6379224.9308891641</v>
      </c>
      <c r="U3002">
        <f>_xlfn.PERCENTILE.INC(F3002:F3501,0.5)</f>
        <v>6408186.1957382746</v>
      </c>
      <c r="V3002">
        <f>_xlfn.PERCENTILE.INC(F3002:F3501,0.025)</f>
        <v>5616669.7499781959</v>
      </c>
      <c r="W3002">
        <f>_xlfn.PERCENTILE.INC(F3002:F3501,0.975)</f>
        <v>7105605.341081948</v>
      </c>
      <c r="Y3002" s="15">
        <f t="shared" si="281"/>
        <v>1</v>
      </c>
      <c r="Z3002" s="15">
        <f t="shared" si="282"/>
        <v>1</v>
      </c>
      <c r="AA3002" s="15">
        <f>AVERAGE(Y3002:Y3501)</f>
        <v>1</v>
      </c>
      <c r="AB3002" s="15">
        <f>AVERAGE(Z3002:Z3501)</f>
        <v>1</v>
      </c>
      <c r="AD3002" s="15">
        <f t="shared" si="283"/>
        <v>1</v>
      </c>
      <c r="AE3002" s="15">
        <f t="shared" si="284"/>
        <v>1</v>
      </c>
      <c r="AF3002" s="15">
        <f>AVERAGE(AD3002:AD3501)</f>
        <v>1</v>
      </c>
      <c r="AG3002" s="15">
        <f>AVERAGE(AE3002:AE3501)</f>
        <v>1</v>
      </c>
      <c r="AI3002" t="str">
        <f t="shared" si="285"/>
        <v/>
      </c>
      <c r="AJ3002" t="str">
        <f t="shared" si="286"/>
        <v/>
      </c>
      <c r="AL3002">
        <f t="shared" si="280"/>
        <v>1</v>
      </c>
      <c r="AM3002">
        <f>AVERAGE(AL3002:AL3501)</f>
        <v>1</v>
      </c>
    </row>
    <row r="3003" spans="1:39" x14ac:dyDescent="0.3">
      <c r="A3003">
        <v>3002</v>
      </c>
      <c r="B3003" t="s">
        <v>20</v>
      </c>
      <c r="C3003" t="s">
        <v>28</v>
      </c>
      <c r="D3003">
        <v>2</v>
      </c>
      <c r="E3003">
        <v>1176022096.0637701</v>
      </c>
      <c r="F3003">
        <v>6874017.5697043501</v>
      </c>
      <c r="G3003">
        <v>4489040096.2315102</v>
      </c>
      <c r="H3003">
        <v>-279032011.46850502</v>
      </c>
      <c r="I3003">
        <v>112987.66899959301</v>
      </c>
      <c r="J3003">
        <v>-78289.858759880095</v>
      </c>
      <c r="K3003">
        <v>-2469.5793261254998</v>
      </c>
      <c r="L3003">
        <v>153035.06075557199</v>
      </c>
      <c r="M3003">
        <v>138981.08232221199</v>
      </c>
      <c r="Y3003" s="15">
        <f t="shared" si="281"/>
        <v>1</v>
      </c>
      <c r="Z3003" s="15">
        <f t="shared" si="282"/>
        <v>1</v>
      </c>
      <c r="AD3003" s="15">
        <f t="shared" si="283"/>
        <v>1</v>
      </c>
      <c r="AE3003" s="15">
        <f t="shared" si="284"/>
        <v>1</v>
      </c>
      <c r="AI3003" t="str">
        <f t="shared" si="285"/>
        <v/>
      </c>
      <c r="AJ3003" t="str">
        <f t="shared" si="286"/>
        <v/>
      </c>
      <c r="AL3003">
        <f t="shared" si="280"/>
        <v>1</v>
      </c>
    </row>
    <row r="3004" spans="1:39" x14ac:dyDescent="0.3">
      <c r="A3004">
        <v>3003</v>
      </c>
      <c r="B3004" t="s">
        <v>20</v>
      </c>
      <c r="C3004" t="s">
        <v>28</v>
      </c>
      <c r="D3004">
        <v>3</v>
      </c>
      <c r="E3004">
        <v>1502241561.35851</v>
      </c>
      <c r="F3004">
        <v>6182645.8730026698</v>
      </c>
      <c r="G3004">
        <v>4487027399.62642</v>
      </c>
      <c r="H3004">
        <v>-101589375.830782</v>
      </c>
      <c r="I3004">
        <v>29956.127957500499</v>
      </c>
      <c r="J3004">
        <v>-19427.581852912899</v>
      </c>
      <c r="K3004">
        <v>-3391.2719285653102</v>
      </c>
      <c r="L3004">
        <v>44536.496391679102</v>
      </c>
      <c r="M3004">
        <v>39419.754088635098</v>
      </c>
      <c r="Y3004" s="15">
        <f t="shared" si="281"/>
        <v>1</v>
      </c>
      <c r="Z3004" s="15">
        <f t="shared" si="282"/>
        <v>1</v>
      </c>
      <c r="AD3004" s="15">
        <f t="shared" si="283"/>
        <v>1</v>
      </c>
      <c r="AE3004" s="15">
        <f t="shared" si="284"/>
        <v>1</v>
      </c>
      <c r="AI3004" t="str">
        <f t="shared" si="285"/>
        <v/>
      </c>
      <c r="AJ3004" t="str">
        <f t="shared" si="286"/>
        <v/>
      </c>
      <c r="AL3004">
        <f t="shared" si="280"/>
        <v>1</v>
      </c>
    </row>
    <row r="3005" spans="1:39" x14ac:dyDescent="0.3">
      <c r="A3005">
        <v>3004</v>
      </c>
      <c r="B3005" t="s">
        <v>20</v>
      </c>
      <c r="C3005" t="s">
        <v>28</v>
      </c>
      <c r="D3005">
        <v>4</v>
      </c>
      <c r="E3005">
        <v>774888344.91414404</v>
      </c>
      <c r="F3005">
        <v>6169533.3223396102</v>
      </c>
      <c r="G3005">
        <v>4489609940.5919504</v>
      </c>
      <c r="H3005">
        <v>-931918453.919716</v>
      </c>
      <c r="I3005">
        <v>245784.45548914699</v>
      </c>
      <c r="J3005">
        <v>-172435.04644107801</v>
      </c>
      <c r="K3005">
        <v>-3791.6085948765999</v>
      </c>
      <c r="L3005">
        <v>379535.788220955</v>
      </c>
      <c r="M3005">
        <v>332597.94125454401</v>
      </c>
      <c r="Y3005" s="15">
        <f t="shared" si="281"/>
        <v>1</v>
      </c>
      <c r="Z3005" s="15">
        <f t="shared" si="282"/>
        <v>1</v>
      </c>
      <c r="AD3005" s="15">
        <f t="shared" si="283"/>
        <v>1</v>
      </c>
      <c r="AE3005" s="15">
        <f t="shared" si="284"/>
        <v>1</v>
      </c>
      <c r="AI3005" t="str">
        <f t="shared" si="285"/>
        <v/>
      </c>
      <c r="AJ3005" t="str">
        <f t="shared" si="286"/>
        <v/>
      </c>
      <c r="AL3005">
        <f t="shared" si="280"/>
        <v>1</v>
      </c>
    </row>
    <row r="3006" spans="1:39" x14ac:dyDescent="0.3">
      <c r="A3006">
        <v>3005</v>
      </c>
      <c r="B3006" t="s">
        <v>20</v>
      </c>
      <c r="C3006" t="s">
        <v>28</v>
      </c>
      <c r="D3006">
        <v>5</v>
      </c>
      <c r="E3006">
        <v>1292848231.95467</v>
      </c>
      <c r="F3006">
        <v>6008016.7091884296</v>
      </c>
      <c r="G3006">
        <v>4486867279.6093197</v>
      </c>
      <c r="H3006">
        <v>-75029776.235990003</v>
      </c>
      <c r="I3006">
        <v>25085.1760251839</v>
      </c>
      <c r="J3006">
        <v>-17767.359032630899</v>
      </c>
      <c r="K3006">
        <v>-2991.0005877839999</v>
      </c>
      <c r="L3006">
        <v>35853.642433294597</v>
      </c>
      <c r="M3006">
        <v>32074.624923687199</v>
      </c>
      <c r="Y3006" s="15">
        <f t="shared" si="281"/>
        <v>1</v>
      </c>
      <c r="Z3006" s="15">
        <f t="shared" si="282"/>
        <v>1</v>
      </c>
      <c r="AD3006" s="15">
        <f t="shared" si="283"/>
        <v>1</v>
      </c>
      <c r="AE3006" s="15">
        <f t="shared" si="284"/>
        <v>1</v>
      </c>
      <c r="AI3006" t="str">
        <f t="shared" si="285"/>
        <v/>
      </c>
      <c r="AJ3006" t="str">
        <f t="shared" si="286"/>
        <v/>
      </c>
      <c r="AL3006">
        <f t="shared" si="280"/>
        <v>1</v>
      </c>
    </row>
    <row r="3007" spans="1:39" x14ac:dyDescent="0.3">
      <c r="A3007">
        <v>3006</v>
      </c>
      <c r="B3007" t="s">
        <v>20</v>
      </c>
      <c r="C3007" t="s">
        <v>28</v>
      </c>
      <c r="D3007">
        <v>6</v>
      </c>
      <c r="E3007">
        <v>1136216316.81533</v>
      </c>
      <c r="F3007">
        <v>6190926.7137988303</v>
      </c>
      <c r="G3007">
        <v>4487101746.9747696</v>
      </c>
      <c r="H3007">
        <v>-85987181.4808314</v>
      </c>
      <c r="I3007">
        <v>46893.895076481604</v>
      </c>
      <c r="J3007">
        <v>-27793.876736640901</v>
      </c>
      <c r="K3007">
        <v>-1833.65406820207</v>
      </c>
      <c r="L3007">
        <v>59234.996459912101</v>
      </c>
      <c r="M3007">
        <v>54904.088376222702</v>
      </c>
      <c r="Y3007" s="15">
        <f t="shared" si="281"/>
        <v>1</v>
      </c>
      <c r="Z3007" s="15">
        <f t="shared" si="282"/>
        <v>1</v>
      </c>
      <c r="AD3007" s="15">
        <f t="shared" si="283"/>
        <v>1</v>
      </c>
      <c r="AE3007" s="15">
        <f t="shared" si="284"/>
        <v>1</v>
      </c>
      <c r="AI3007" t="str">
        <f t="shared" si="285"/>
        <v/>
      </c>
      <c r="AJ3007" t="str">
        <f t="shared" si="286"/>
        <v/>
      </c>
      <c r="AL3007">
        <f t="shared" si="280"/>
        <v>1</v>
      </c>
    </row>
    <row r="3008" spans="1:39" x14ac:dyDescent="0.3">
      <c r="A3008">
        <v>3007</v>
      </c>
      <c r="B3008" t="s">
        <v>20</v>
      </c>
      <c r="C3008" t="s">
        <v>28</v>
      </c>
      <c r="D3008">
        <v>7</v>
      </c>
      <c r="E3008">
        <v>1256935306.8106999</v>
      </c>
      <c r="F3008">
        <v>6240849.4976080004</v>
      </c>
      <c r="G3008">
        <v>4487998322.0564499</v>
      </c>
      <c r="H3008">
        <v>-161888259.97016001</v>
      </c>
      <c r="I3008">
        <v>40379.688425623797</v>
      </c>
      <c r="J3008">
        <v>-24306.313731193499</v>
      </c>
      <c r="K3008">
        <v>-4009.1507954140202</v>
      </c>
      <c r="L3008">
        <v>63614.307756927999</v>
      </c>
      <c r="M3008">
        <v>55460.497366998301</v>
      </c>
      <c r="Y3008" s="15">
        <f t="shared" si="281"/>
        <v>1</v>
      </c>
      <c r="Z3008" s="15">
        <f t="shared" si="282"/>
        <v>1</v>
      </c>
      <c r="AD3008" s="15">
        <f t="shared" si="283"/>
        <v>1</v>
      </c>
      <c r="AE3008" s="15">
        <f t="shared" si="284"/>
        <v>1</v>
      </c>
      <c r="AI3008" t="str">
        <f t="shared" si="285"/>
        <v/>
      </c>
      <c r="AJ3008" t="str">
        <f t="shared" si="286"/>
        <v/>
      </c>
      <c r="AL3008">
        <f t="shared" si="280"/>
        <v>1</v>
      </c>
    </row>
    <row r="3009" spans="1:38" x14ac:dyDescent="0.3">
      <c r="A3009">
        <v>3008</v>
      </c>
      <c r="B3009" t="s">
        <v>20</v>
      </c>
      <c r="C3009" t="s">
        <v>28</v>
      </c>
      <c r="D3009">
        <v>8</v>
      </c>
      <c r="E3009">
        <v>1150863246.1846499</v>
      </c>
      <c r="F3009">
        <v>6559321.2178970296</v>
      </c>
      <c r="G3009">
        <v>4490932100.3274899</v>
      </c>
      <c r="H3009">
        <v>-496092359.95259702</v>
      </c>
      <c r="I3009">
        <v>149463.63689990001</v>
      </c>
      <c r="J3009">
        <v>-101917.101246834</v>
      </c>
      <c r="K3009">
        <v>-3319.1508666743098</v>
      </c>
      <c r="L3009">
        <v>220664.08799370701</v>
      </c>
      <c r="M3009">
        <v>195677.451904766</v>
      </c>
      <c r="Y3009" s="15">
        <f t="shared" si="281"/>
        <v>1</v>
      </c>
      <c r="Z3009" s="15">
        <f t="shared" si="282"/>
        <v>1</v>
      </c>
      <c r="AD3009" s="15">
        <f t="shared" si="283"/>
        <v>1</v>
      </c>
      <c r="AE3009" s="15">
        <f t="shared" si="284"/>
        <v>1</v>
      </c>
      <c r="AI3009" t="str">
        <f t="shared" si="285"/>
        <v/>
      </c>
      <c r="AJ3009" t="str">
        <f t="shared" si="286"/>
        <v/>
      </c>
      <c r="AL3009">
        <f t="shared" si="280"/>
        <v>1</v>
      </c>
    </row>
    <row r="3010" spans="1:38" x14ac:dyDescent="0.3">
      <c r="A3010">
        <v>3009</v>
      </c>
      <c r="B3010" t="s">
        <v>20</v>
      </c>
      <c r="C3010" t="s">
        <v>28</v>
      </c>
      <c r="D3010">
        <v>9</v>
      </c>
      <c r="E3010">
        <v>2314542975.1230502</v>
      </c>
      <c r="F3010">
        <v>6090295.5760040702</v>
      </c>
      <c r="G3010">
        <v>4488670433.5222797</v>
      </c>
      <c r="H3010">
        <v>-286114392.33591998</v>
      </c>
      <c r="I3010">
        <v>83756.7721997388</v>
      </c>
      <c r="J3010">
        <v>-54678.513208389297</v>
      </c>
      <c r="K3010">
        <v>-3416.0150256699098</v>
      </c>
      <c r="L3010">
        <v>124820.645468609</v>
      </c>
      <c r="M3010">
        <v>110409.94944057601</v>
      </c>
      <c r="Y3010" s="15">
        <f t="shared" si="281"/>
        <v>1</v>
      </c>
      <c r="Z3010" s="15">
        <f t="shared" si="282"/>
        <v>1</v>
      </c>
      <c r="AD3010" s="15">
        <f t="shared" si="283"/>
        <v>1</v>
      </c>
      <c r="AE3010" s="15">
        <f t="shared" si="284"/>
        <v>1</v>
      </c>
      <c r="AI3010" t="str">
        <f t="shared" si="285"/>
        <v/>
      </c>
      <c r="AJ3010" t="str">
        <f t="shared" si="286"/>
        <v/>
      </c>
      <c r="AL3010">
        <f t="shared" ref="AL3010:AL3073" si="287">IF(H3010&lt;0,1,0)</f>
        <v>1</v>
      </c>
    </row>
    <row r="3011" spans="1:38" x14ac:dyDescent="0.3">
      <c r="A3011">
        <v>3010</v>
      </c>
      <c r="B3011" t="s">
        <v>20</v>
      </c>
      <c r="C3011" t="s">
        <v>28</v>
      </c>
      <c r="D3011">
        <v>10</v>
      </c>
      <c r="E3011">
        <v>1568513160.8828599</v>
      </c>
      <c r="F3011">
        <v>6914493.32693741</v>
      </c>
      <c r="G3011">
        <v>4490004578.7543602</v>
      </c>
      <c r="H3011">
        <v>-632137304.69747996</v>
      </c>
      <c r="I3011">
        <v>212890.09124391101</v>
      </c>
      <c r="J3011">
        <v>-157685.20322227501</v>
      </c>
      <c r="K3011">
        <v>-2969.31294924964</v>
      </c>
      <c r="L3011">
        <v>303616.06261743599</v>
      </c>
      <c r="M3011">
        <v>271777.26390618598</v>
      </c>
      <c r="Y3011" s="15">
        <f t="shared" si="281"/>
        <v>1</v>
      </c>
      <c r="Z3011" s="15">
        <f t="shared" si="282"/>
        <v>1</v>
      </c>
      <c r="AD3011" s="15">
        <f t="shared" si="283"/>
        <v>1</v>
      </c>
      <c r="AE3011" s="15">
        <f t="shared" si="284"/>
        <v>1</v>
      </c>
      <c r="AI3011" t="str">
        <f t="shared" si="285"/>
        <v/>
      </c>
      <c r="AJ3011" t="str">
        <f t="shared" si="286"/>
        <v/>
      </c>
      <c r="AL3011">
        <f t="shared" si="287"/>
        <v>1</v>
      </c>
    </row>
    <row r="3012" spans="1:38" x14ac:dyDescent="0.3">
      <c r="A3012">
        <v>3011</v>
      </c>
      <c r="B3012" t="s">
        <v>20</v>
      </c>
      <c r="C3012" t="s">
        <v>28</v>
      </c>
      <c r="D3012">
        <v>11</v>
      </c>
      <c r="E3012">
        <v>1059555562.0545</v>
      </c>
      <c r="F3012">
        <v>6313208.6762016602</v>
      </c>
      <c r="G3012">
        <v>4488147366.9247904</v>
      </c>
      <c r="H3012">
        <v>-511484512.13955802</v>
      </c>
      <c r="I3012">
        <v>181819.22648394501</v>
      </c>
      <c r="J3012">
        <v>-131651.23470878601</v>
      </c>
      <c r="K3012">
        <v>-2813.14865336711</v>
      </c>
      <c r="L3012">
        <v>255228.79883719</v>
      </c>
      <c r="M3012">
        <v>229466.907702278</v>
      </c>
      <c r="Y3012" s="15">
        <f t="shared" si="281"/>
        <v>1</v>
      </c>
      <c r="Z3012" s="15">
        <f t="shared" si="282"/>
        <v>1</v>
      </c>
      <c r="AD3012" s="15">
        <f t="shared" si="283"/>
        <v>1</v>
      </c>
      <c r="AE3012" s="15">
        <f t="shared" si="284"/>
        <v>1</v>
      </c>
      <c r="AI3012" t="str">
        <f t="shared" si="285"/>
        <v/>
      </c>
      <c r="AJ3012" t="str">
        <f t="shared" si="286"/>
        <v/>
      </c>
      <c r="AL3012">
        <f t="shared" si="287"/>
        <v>1</v>
      </c>
    </row>
    <row r="3013" spans="1:38" x14ac:dyDescent="0.3">
      <c r="A3013">
        <v>3012</v>
      </c>
      <c r="B3013" t="s">
        <v>20</v>
      </c>
      <c r="C3013" t="s">
        <v>28</v>
      </c>
      <c r="D3013">
        <v>12</v>
      </c>
      <c r="E3013">
        <v>1014016641.92743</v>
      </c>
      <c r="F3013">
        <v>6721885.6486674603</v>
      </c>
      <c r="G3013">
        <v>4489049596.2496901</v>
      </c>
      <c r="H3013">
        <v>-250989918.14933199</v>
      </c>
      <c r="I3013">
        <v>71394.202777485407</v>
      </c>
      <c r="J3013">
        <v>-45877.550352096601</v>
      </c>
      <c r="K3013">
        <v>-3515.5504002417902</v>
      </c>
      <c r="L3013">
        <v>107416.921196164</v>
      </c>
      <c r="M3013">
        <v>94775.3361747991</v>
      </c>
      <c r="Y3013" s="15">
        <f t="shared" si="281"/>
        <v>1</v>
      </c>
      <c r="Z3013" s="15">
        <f t="shared" si="282"/>
        <v>1</v>
      </c>
      <c r="AD3013" s="15">
        <f t="shared" si="283"/>
        <v>1</v>
      </c>
      <c r="AE3013" s="15">
        <f t="shared" si="284"/>
        <v>1</v>
      </c>
      <c r="AI3013" t="str">
        <f t="shared" si="285"/>
        <v/>
      </c>
      <c r="AJ3013" t="str">
        <f t="shared" si="286"/>
        <v/>
      </c>
      <c r="AL3013">
        <f t="shared" si="287"/>
        <v>1</v>
      </c>
    </row>
    <row r="3014" spans="1:38" x14ac:dyDescent="0.3">
      <c r="A3014">
        <v>3013</v>
      </c>
      <c r="B3014" t="s">
        <v>20</v>
      </c>
      <c r="C3014" t="s">
        <v>28</v>
      </c>
      <c r="D3014">
        <v>13</v>
      </c>
      <c r="E3014">
        <v>860912876.99854696</v>
      </c>
      <c r="F3014">
        <v>6609414.2825270398</v>
      </c>
      <c r="G3014">
        <v>4485997696.9189796</v>
      </c>
      <c r="H3014">
        <v>-433495621.049546</v>
      </c>
      <c r="I3014">
        <v>137197.51483948299</v>
      </c>
      <c r="J3014">
        <v>-80242.740844726606</v>
      </c>
      <c r="K3014">
        <v>-3159.6463066894598</v>
      </c>
      <c r="L3014">
        <v>199413.92101205001</v>
      </c>
      <c r="M3014">
        <v>177580.08883944899</v>
      </c>
      <c r="Y3014" s="15">
        <f t="shared" si="281"/>
        <v>1</v>
      </c>
      <c r="Z3014" s="15">
        <f t="shared" si="282"/>
        <v>1</v>
      </c>
      <c r="AD3014" s="15">
        <f t="shared" si="283"/>
        <v>1</v>
      </c>
      <c r="AE3014" s="15">
        <f t="shared" si="284"/>
        <v>1</v>
      </c>
      <c r="AI3014" t="str">
        <f t="shared" si="285"/>
        <v/>
      </c>
      <c r="AJ3014" t="str">
        <f t="shared" si="286"/>
        <v/>
      </c>
      <c r="AL3014">
        <f t="shared" si="287"/>
        <v>1</v>
      </c>
    </row>
    <row r="3015" spans="1:38" x14ac:dyDescent="0.3">
      <c r="A3015">
        <v>3014</v>
      </c>
      <c r="B3015" t="s">
        <v>20</v>
      </c>
      <c r="C3015" t="s">
        <v>28</v>
      </c>
      <c r="D3015">
        <v>14</v>
      </c>
      <c r="E3015">
        <v>1525596384.9988101</v>
      </c>
      <c r="F3015">
        <v>6537469.4724022597</v>
      </c>
      <c r="G3015">
        <v>4487823542.9817801</v>
      </c>
      <c r="H3015">
        <v>-99375519.706442595</v>
      </c>
      <c r="I3015">
        <v>28388.101834786099</v>
      </c>
      <c r="J3015">
        <v>-20287.007280349699</v>
      </c>
      <c r="K3015">
        <v>-3500.6045943047202</v>
      </c>
      <c r="L3015">
        <v>42650.731945550899</v>
      </c>
      <c r="M3015">
        <v>37645.494720588402</v>
      </c>
      <c r="Y3015" s="15">
        <f t="shared" si="281"/>
        <v>1</v>
      </c>
      <c r="Z3015" s="15">
        <f t="shared" si="282"/>
        <v>1</v>
      </c>
      <c r="AD3015" s="15">
        <f t="shared" si="283"/>
        <v>1</v>
      </c>
      <c r="AE3015" s="15">
        <f t="shared" si="284"/>
        <v>1</v>
      </c>
      <c r="AI3015" t="str">
        <f t="shared" si="285"/>
        <v/>
      </c>
      <c r="AJ3015" t="str">
        <f t="shared" si="286"/>
        <v/>
      </c>
      <c r="AL3015">
        <f t="shared" si="287"/>
        <v>1</v>
      </c>
    </row>
    <row r="3016" spans="1:38" x14ac:dyDescent="0.3">
      <c r="A3016">
        <v>3015</v>
      </c>
      <c r="B3016" t="s">
        <v>20</v>
      </c>
      <c r="C3016" t="s">
        <v>28</v>
      </c>
      <c r="D3016">
        <v>15</v>
      </c>
      <c r="E3016">
        <v>1436690251.6401801</v>
      </c>
      <c r="F3016">
        <v>6777772.3282403601</v>
      </c>
      <c r="G3016">
        <v>4488481753.1956997</v>
      </c>
      <c r="H3016">
        <v>-161134148.48755801</v>
      </c>
      <c r="I3016">
        <v>35963.899490131102</v>
      </c>
      <c r="J3016">
        <v>-23171.064664840698</v>
      </c>
      <c r="K3016">
        <v>-4480.4415197460703</v>
      </c>
      <c r="L3016">
        <v>59090.286802418799</v>
      </c>
      <c r="M3016">
        <v>50974.458672865199</v>
      </c>
      <c r="Y3016" s="15">
        <f t="shared" si="281"/>
        <v>1</v>
      </c>
      <c r="Z3016" s="15">
        <f t="shared" si="282"/>
        <v>1</v>
      </c>
      <c r="AD3016" s="15">
        <f t="shared" si="283"/>
        <v>1</v>
      </c>
      <c r="AE3016" s="15">
        <f t="shared" si="284"/>
        <v>1</v>
      </c>
      <c r="AI3016" t="str">
        <f t="shared" si="285"/>
        <v/>
      </c>
      <c r="AJ3016" t="str">
        <f t="shared" si="286"/>
        <v/>
      </c>
      <c r="AL3016">
        <f t="shared" si="287"/>
        <v>1</v>
      </c>
    </row>
    <row r="3017" spans="1:38" x14ac:dyDescent="0.3">
      <c r="A3017">
        <v>3016</v>
      </c>
      <c r="B3017" t="s">
        <v>20</v>
      </c>
      <c r="C3017" t="s">
        <v>28</v>
      </c>
      <c r="D3017">
        <v>16</v>
      </c>
      <c r="E3017">
        <v>874699081.70646703</v>
      </c>
      <c r="F3017">
        <v>6476396.9291653</v>
      </c>
      <c r="G3017">
        <v>4491231662.0482101</v>
      </c>
      <c r="H3017">
        <v>-863078027.77766895</v>
      </c>
      <c r="I3017">
        <v>302482.86588849803</v>
      </c>
      <c r="J3017">
        <v>-196772.30603981001</v>
      </c>
      <c r="K3017">
        <v>-2853.3121214734201</v>
      </c>
      <c r="L3017">
        <v>426354.04365224199</v>
      </c>
      <c r="M3017">
        <v>382883.47579568002</v>
      </c>
      <c r="Y3017" s="15">
        <f t="shared" si="281"/>
        <v>1</v>
      </c>
      <c r="Z3017" s="15">
        <f t="shared" si="282"/>
        <v>1</v>
      </c>
      <c r="AD3017" s="15">
        <f t="shared" si="283"/>
        <v>1</v>
      </c>
      <c r="AE3017" s="15">
        <f t="shared" si="284"/>
        <v>1</v>
      </c>
      <c r="AI3017" t="str">
        <f t="shared" si="285"/>
        <v/>
      </c>
      <c r="AJ3017" t="str">
        <f t="shared" si="286"/>
        <v/>
      </c>
      <c r="AL3017">
        <f t="shared" si="287"/>
        <v>1</v>
      </c>
    </row>
    <row r="3018" spans="1:38" x14ac:dyDescent="0.3">
      <c r="A3018">
        <v>3017</v>
      </c>
      <c r="B3018" t="s">
        <v>20</v>
      </c>
      <c r="C3018" t="s">
        <v>28</v>
      </c>
      <c r="D3018">
        <v>17</v>
      </c>
      <c r="E3018">
        <v>1467400837.2625201</v>
      </c>
      <c r="F3018">
        <v>6081353.4243648704</v>
      </c>
      <c r="G3018">
        <v>4487120190.8956604</v>
      </c>
      <c r="H3018">
        <v>-49614027.421055302</v>
      </c>
      <c r="I3018">
        <v>27888.548973768</v>
      </c>
      <c r="J3018">
        <v>-18053.818267822298</v>
      </c>
      <c r="K3018">
        <v>-1779.0107139572699</v>
      </c>
      <c r="L3018">
        <v>35009.281760899001</v>
      </c>
      <c r="M3018">
        <v>32510.3768227236</v>
      </c>
      <c r="Y3018" s="15">
        <f t="shared" si="281"/>
        <v>1</v>
      </c>
      <c r="Z3018" s="15">
        <f t="shared" si="282"/>
        <v>1</v>
      </c>
      <c r="AD3018" s="15">
        <f t="shared" si="283"/>
        <v>1</v>
      </c>
      <c r="AE3018" s="15">
        <f t="shared" si="284"/>
        <v>1</v>
      </c>
      <c r="AI3018" t="str">
        <f t="shared" si="285"/>
        <v/>
      </c>
      <c r="AJ3018" t="str">
        <f t="shared" si="286"/>
        <v/>
      </c>
      <c r="AL3018">
        <f t="shared" si="287"/>
        <v>1</v>
      </c>
    </row>
    <row r="3019" spans="1:38" x14ac:dyDescent="0.3">
      <c r="A3019">
        <v>3018</v>
      </c>
      <c r="B3019" t="s">
        <v>20</v>
      </c>
      <c r="C3019" t="s">
        <v>28</v>
      </c>
      <c r="D3019">
        <v>18</v>
      </c>
      <c r="E3019">
        <v>1180268153.4189701</v>
      </c>
      <c r="F3019">
        <v>5401362.0473911399</v>
      </c>
      <c r="G3019">
        <v>4485552361.9647999</v>
      </c>
      <c r="H3019">
        <v>-399374980.89994502</v>
      </c>
      <c r="I3019">
        <v>166737.085908245</v>
      </c>
      <c r="J3019">
        <v>-116958.14597892801</v>
      </c>
      <c r="K3019">
        <v>-2395.2378603984898</v>
      </c>
      <c r="L3019">
        <v>224056.41007274899</v>
      </c>
      <c r="M3019">
        <v>203941.12889460701</v>
      </c>
      <c r="Y3019" s="15">
        <f t="shared" si="281"/>
        <v>1</v>
      </c>
      <c r="Z3019" s="15">
        <f t="shared" si="282"/>
        <v>1</v>
      </c>
      <c r="AD3019" s="15">
        <f t="shared" si="283"/>
        <v>1</v>
      </c>
      <c r="AE3019" s="15">
        <f t="shared" si="284"/>
        <v>1</v>
      </c>
      <c r="AI3019" t="str">
        <f t="shared" si="285"/>
        <v/>
      </c>
      <c r="AJ3019" t="str">
        <f t="shared" si="286"/>
        <v/>
      </c>
      <c r="AL3019">
        <f t="shared" si="287"/>
        <v>1</v>
      </c>
    </row>
    <row r="3020" spans="1:38" x14ac:dyDescent="0.3">
      <c r="A3020">
        <v>3019</v>
      </c>
      <c r="B3020" t="s">
        <v>20</v>
      </c>
      <c r="C3020" t="s">
        <v>28</v>
      </c>
      <c r="D3020">
        <v>19</v>
      </c>
      <c r="E3020">
        <v>868929655.21977305</v>
      </c>
      <c r="F3020">
        <v>5316128.4600922698</v>
      </c>
      <c r="G3020">
        <v>4484647801.1479502</v>
      </c>
      <c r="H3020">
        <v>-401629917.08982402</v>
      </c>
      <c r="I3020">
        <v>181043.57932964101</v>
      </c>
      <c r="J3020">
        <v>-164627.359100342</v>
      </c>
      <c r="K3020">
        <v>-2218.4156907246302</v>
      </c>
      <c r="L3020">
        <v>238686.537734193</v>
      </c>
      <c r="M3020">
        <v>218457.682402267</v>
      </c>
      <c r="Y3020" s="15">
        <f t="shared" si="281"/>
        <v>1</v>
      </c>
      <c r="Z3020" s="15">
        <f t="shared" si="282"/>
        <v>1</v>
      </c>
      <c r="AD3020" s="15">
        <f t="shared" si="283"/>
        <v>1</v>
      </c>
      <c r="AE3020" s="15">
        <f t="shared" si="284"/>
        <v>1</v>
      </c>
      <c r="AI3020" t="str">
        <f t="shared" si="285"/>
        <v/>
      </c>
      <c r="AJ3020" t="str">
        <f t="shared" si="286"/>
        <v/>
      </c>
      <c r="AL3020">
        <f t="shared" si="287"/>
        <v>1</v>
      </c>
    </row>
    <row r="3021" spans="1:38" x14ac:dyDescent="0.3">
      <c r="A3021">
        <v>3020</v>
      </c>
      <c r="B3021" t="s">
        <v>20</v>
      </c>
      <c r="C3021" t="s">
        <v>28</v>
      </c>
      <c r="D3021">
        <v>20</v>
      </c>
      <c r="E3021">
        <v>1326492421.3038399</v>
      </c>
      <c r="F3021">
        <v>6278761.9290306503</v>
      </c>
      <c r="G3021">
        <v>4486763360.9367905</v>
      </c>
      <c r="H3021">
        <v>-668495345.53210294</v>
      </c>
      <c r="I3021">
        <v>132304.71140713</v>
      </c>
      <c r="J3021">
        <v>-81055.512828826904</v>
      </c>
      <c r="K3021">
        <v>-5052.6949374841297</v>
      </c>
      <c r="L3021">
        <v>228248.88228801999</v>
      </c>
      <c r="M3021">
        <v>194578.84163761101</v>
      </c>
      <c r="Y3021" s="15">
        <f t="shared" si="281"/>
        <v>1</v>
      </c>
      <c r="Z3021" s="15">
        <f t="shared" si="282"/>
        <v>1</v>
      </c>
      <c r="AD3021" s="15">
        <f t="shared" si="283"/>
        <v>1</v>
      </c>
      <c r="AE3021" s="15">
        <f t="shared" si="284"/>
        <v>1</v>
      </c>
      <c r="AI3021" t="str">
        <f t="shared" si="285"/>
        <v/>
      </c>
      <c r="AJ3021" t="str">
        <f t="shared" si="286"/>
        <v/>
      </c>
      <c r="AL3021">
        <f t="shared" si="287"/>
        <v>1</v>
      </c>
    </row>
    <row r="3022" spans="1:38" x14ac:dyDescent="0.3">
      <c r="A3022">
        <v>3021</v>
      </c>
      <c r="B3022" t="s">
        <v>20</v>
      </c>
      <c r="C3022" t="s">
        <v>28</v>
      </c>
      <c r="D3022">
        <v>21</v>
      </c>
      <c r="E3022">
        <v>1673509163.65837</v>
      </c>
      <c r="F3022">
        <v>6666529.95293249</v>
      </c>
      <c r="G3022">
        <v>4490614982.1573601</v>
      </c>
      <c r="H3022">
        <v>-324806568.49549198</v>
      </c>
      <c r="I3022">
        <v>87281.604142998302</v>
      </c>
      <c r="J3022">
        <v>-58997.813861846902</v>
      </c>
      <c r="K3022">
        <v>-3721.3634154035899</v>
      </c>
      <c r="L3022">
        <v>133898.67802279099</v>
      </c>
      <c r="M3022">
        <v>117539.17688661101</v>
      </c>
      <c r="Y3022" s="15">
        <f t="shared" si="281"/>
        <v>1</v>
      </c>
      <c r="Z3022" s="15">
        <f t="shared" si="282"/>
        <v>1</v>
      </c>
      <c r="AD3022" s="15">
        <f t="shared" si="283"/>
        <v>1</v>
      </c>
      <c r="AE3022" s="15">
        <f t="shared" si="284"/>
        <v>1</v>
      </c>
      <c r="AI3022" t="str">
        <f t="shared" si="285"/>
        <v/>
      </c>
      <c r="AJ3022" t="str">
        <f t="shared" si="286"/>
        <v/>
      </c>
      <c r="AL3022">
        <f t="shared" si="287"/>
        <v>1</v>
      </c>
    </row>
    <row r="3023" spans="1:38" x14ac:dyDescent="0.3">
      <c r="A3023">
        <v>3022</v>
      </c>
      <c r="B3023" t="s">
        <v>20</v>
      </c>
      <c r="C3023" t="s">
        <v>28</v>
      </c>
      <c r="D3023">
        <v>22</v>
      </c>
      <c r="E3023">
        <v>1380566500.3362801</v>
      </c>
      <c r="F3023">
        <v>6382376.6293085003</v>
      </c>
      <c r="G3023">
        <v>4487062077.9304895</v>
      </c>
      <c r="H3023">
        <v>-391901302.002029</v>
      </c>
      <c r="I3023">
        <v>199880.19341640899</v>
      </c>
      <c r="J3023">
        <v>-128501.454906464</v>
      </c>
      <c r="K3023">
        <v>-1960.68102248422</v>
      </c>
      <c r="L3023">
        <v>256126.87596854701</v>
      </c>
      <c r="M3023">
        <v>236388.020855273</v>
      </c>
      <c r="Y3023" s="15">
        <f t="shared" si="281"/>
        <v>1</v>
      </c>
      <c r="Z3023" s="15">
        <f t="shared" si="282"/>
        <v>1</v>
      </c>
      <c r="AD3023" s="15">
        <f t="shared" si="283"/>
        <v>1</v>
      </c>
      <c r="AE3023" s="15">
        <f t="shared" si="284"/>
        <v>1</v>
      </c>
      <c r="AI3023" t="str">
        <f t="shared" si="285"/>
        <v/>
      </c>
      <c r="AJ3023" t="str">
        <f t="shared" si="286"/>
        <v/>
      </c>
      <c r="AL3023">
        <f t="shared" si="287"/>
        <v>1</v>
      </c>
    </row>
    <row r="3024" spans="1:38" x14ac:dyDescent="0.3">
      <c r="A3024">
        <v>3023</v>
      </c>
      <c r="B3024" t="s">
        <v>20</v>
      </c>
      <c r="C3024" t="s">
        <v>28</v>
      </c>
      <c r="D3024">
        <v>23</v>
      </c>
      <c r="E3024">
        <v>1647481044.0223999</v>
      </c>
      <c r="F3024">
        <v>6656641.2942359</v>
      </c>
      <c r="G3024">
        <v>4487481869.2713099</v>
      </c>
      <c r="H3024">
        <v>-209537293.95168999</v>
      </c>
      <c r="I3024">
        <v>72780.704251194402</v>
      </c>
      <c r="J3024">
        <v>-39939.449136734002</v>
      </c>
      <c r="K3024">
        <v>-2879.0226215522098</v>
      </c>
      <c r="L3024">
        <v>102854.035458636</v>
      </c>
      <c r="M3024">
        <v>92300.290765747894</v>
      </c>
      <c r="Y3024" s="15">
        <f t="shared" si="281"/>
        <v>1</v>
      </c>
      <c r="Z3024" s="15">
        <f t="shared" si="282"/>
        <v>1</v>
      </c>
      <c r="AD3024" s="15">
        <f t="shared" si="283"/>
        <v>1</v>
      </c>
      <c r="AE3024" s="15">
        <f t="shared" si="284"/>
        <v>1</v>
      </c>
      <c r="AI3024" t="str">
        <f t="shared" si="285"/>
        <v/>
      </c>
      <c r="AJ3024" t="str">
        <f t="shared" si="286"/>
        <v/>
      </c>
      <c r="AL3024">
        <f t="shared" si="287"/>
        <v>1</v>
      </c>
    </row>
    <row r="3025" spans="1:38" x14ac:dyDescent="0.3">
      <c r="A3025">
        <v>3024</v>
      </c>
      <c r="B3025" t="s">
        <v>20</v>
      </c>
      <c r="C3025" t="s">
        <v>28</v>
      </c>
      <c r="D3025">
        <v>24</v>
      </c>
      <c r="E3025">
        <v>929067243.05612695</v>
      </c>
      <c r="F3025">
        <v>5975752.2147718696</v>
      </c>
      <c r="G3025">
        <v>4487219069.7327995</v>
      </c>
      <c r="H3025">
        <v>-433364932.91769898</v>
      </c>
      <c r="I3025">
        <v>255326.869591989</v>
      </c>
      <c r="J3025">
        <v>-188128.589728355</v>
      </c>
      <c r="K3025">
        <v>-1697.2946623683399</v>
      </c>
      <c r="L3025">
        <v>317524.51906783599</v>
      </c>
      <c r="M3025">
        <v>295697.26925177901</v>
      </c>
      <c r="Y3025" s="15">
        <f t="shared" si="281"/>
        <v>1</v>
      </c>
      <c r="Z3025" s="15">
        <f t="shared" si="282"/>
        <v>1</v>
      </c>
      <c r="AD3025" s="15">
        <f t="shared" si="283"/>
        <v>1</v>
      </c>
      <c r="AE3025" s="15">
        <f t="shared" si="284"/>
        <v>1</v>
      </c>
      <c r="AI3025" t="str">
        <f t="shared" si="285"/>
        <v/>
      </c>
      <c r="AJ3025" t="str">
        <f t="shared" si="286"/>
        <v/>
      </c>
      <c r="AL3025">
        <f t="shared" si="287"/>
        <v>1</v>
      </c>
    </row>
    <row r="3026" spans="1:38" x14ac:dyDescent="0.3">
      <c r="A3026">
        <v>3025</v>
      </c>
      <c r="B3026" t="s">
        <v>20</v>
      </c>
      <c r="C3026" t="s">
        <v>28</v>
      </c>
      <c r="D3026">
        <v>25</v>
      </c>
      <c r="E3026">
        <v>1253181347.06497</v>
      </c>
      <c r="F3026">
        <v>6073691.9863331597</v>
      </c>
      <c r="G3026">
        <v>4488665569.2709198</v>
      </c>
      <c r="H3026">
        <v>-793544455.139678</v>
      </c>
      <c r="I3026">
        <v>242154.676719362</v>
      </c>
      <c r="J3026">
        <v>-195421.86664390599</v>
      </c>
      <c r="K3026">
        <v>-3277.01478199958</v>
      </c>
      <c r="L3026">
        <v>356046.21734767</v>
      </c>
      <c r="M3026">
        <v>316077.840243724</v>
      </c>
      <c r="Y3026" s="15">
        <f t="shared" si="281"/>
        <v>1</v>
      </c>
      <c r="Z3026" s="15">
        <f t="shared" si="282"/>
        <v>1</v>
      </c>
      <c r="AD3026" s="15">
        <f t="shared" si="283"/>
        <v>1</v>
      </c>
      <c r="AE3026" s="15">
        <f t="shared" si="284"/>
        <v>1</v>
      </c>
      <c r="AI3026" t="str">
        <f t="shared" si="285"/>
        <v/>
      </c>
      <c r="AJ3026" t="str">
        <f t="shared" si="286"/>
        <v/>
      </c>
      <c r="AL3026">
        <f t="shared" si="287"/>
        <v>1</v>
      </c>
    </row>
    <row r="3027" spans="1:38" x14ac:dyDescent="0.3">
      <c r="A3027">
        <v>3026</v>
      </c>
      <c r="B3027" t="s">
        <v>20</v>
      </c>
      <c r="C3027" t="s">
        <v>28</v>
      </c>
      <c r="D3027">
        <v>26</v>
      </c>
      <c r="E3027">
        <v>1103209028.22403</v>
      </c>
      <c r="F3027">
        <v>6249272.1875196099</v>
      </c>
      <c r="G3027">
        <v>4488100482.1619101</v>
      </c>
      <c r="H3027">
        <v>-226287604.89548799</v>
      </c>
      <c r="I3027">
        <v>64238.199038952604</v>
      </c>
      <c r="J3027">
        <v>-42874.754090309099</v>
      </c>
      <c r="K3027">
        <v>-3522.63307939677</v>
      </c>
      <c r="L3027">
        <v>96715.577942823395</v>
      </c>
      <c r="M3027">
        <v>85318.171952733494</v>
      </c>
      <c r="Y3027" s="15">
        <f t="shared" si="281"/>
        <v>1</v>
      </c>
      <c r="Z3027" s="15">
        <f t="shared" si="282"/>
        <v>1</v>
      </c>
      <c r="AD3027" s="15">
        <f t="shared" si="283"/>
        <v>1</v>
      </c>
      <c r="AE3027" s="15">
        <f t="shared" si="284"/>
        <v>1</v>
      </c>
      <c r="AI3027" t="str">
        <f t="shared" si="285"/>
        <v/>
      </c>
      <c r="AJ3027" t="str">
        <f t="shared" si="286"/>
        <v/>
      </c>
      <c r="AL3027">
        <f t="shared" si="287"/>
        <v>1</v>
      </c>
    </row>
    <row r="3028" spans="1:38" x14ac:dyDescent="0.3">
      <c r="A3028">
        <v>3027</v>
      </c>
      <c r="B3028" t="s">
        <v>20</v>
      </c>
      <c r="C3028" t="s">
        <v>28</v>
      </c>
      <c r="D3028">
        <v>27</v>
      </c>
      <c r="E3028">
        <v>917310711.59350598</v>
      </c>
      <c r="F3028">
        <v>6487506.25247603</v>
      </c>
      <c r="G3028">
        <v>4489993124.1647301</v>
      </c>
      <c r="H3028">
        <v>-340909138.91382402</v>
      </c>
      <c r="I3028">
        <v>111337.227136374</v>
      </c>
      <c r="J3028">
        <v>-65486.477470397898</v>
      </c>
      <c r="K3028">
        <v>-3061.9510444269899</v>
      </c>
      <c r="L3028">
        <v>160265.38332685601</v>
      </c>
      <c r="M3028">
        <v>143094.84557810301</v>
      </c>
      <c r="Y3028" s="15">
        <f t="shared" si="281"/>
        <v>1</v>
      </c>
      <c r="Z3028" s="15">
        <f t="shared" si="282"/>
        <v>1</v>
      </c>
      <c r="AD3028" s="15">
        <f t="shared" si="283"/>
        <v>1</v>
      </c>
      <c r="AE3028" s="15">
        <f t="shared" si="284"/>
        <v>1</v>
      </c>
      <c r="AI3028" t="str">
        <f t="shared" si="285"/>
        <v/>
      </c>
      <c r="AJ3028" t="str">
        <f t="shared" si="286"/>
        <v/>
      </c>
      <c r="AL3028">
        <f t="shared" si="287"/>
        <v>1</v>
      </c>
    </row>
    <row r="3029" spans="1:38" x14ac:dyDescent="0.3">
      <c r="A3029">
        <v>3028</v>
      </c>
      <c r="B3029" t="s">
        <v>20</v>
      </c>
      <c r="C3029" t="s">
        <v>28</v>
      </c>
      <c r="D3029">
        <v>28</v>
      </c>
      <c r="E3029">
        <v>961087220.23849797</v>
      </c>
      <c r="F3029">
        <v>6043792.3732108204</v>
      </c>
      <c r="G3029">
        <v>4489727046.0963898</v>
      </c>
      <c r="H3029">
        <v>-539481396.62440598</v>
      </c>
      <c r="I3029">
        <v>246494.59190790099</v>
      </c>
      <c r="J3029">
        <v>-178557.77780914301</v>
      </c>
      <c r="K3029">
        <v>-2188.61352068112</v>
      </c>
      <c r="L3029">
        <v>323922.34911030001</v>
      </c>
      <c r="M3029">
        <v>296750.34159239399</v>
      </c>
      <c r="Y3029" s="15">
        <f t="shared" si="281"/>
        <v>1</v>
      </c>
      <c r="Z3029" s="15">
        <f t="shared" si="282"/>
        <v>1</v>
      </c>
      <c r="AD3029" s="15">
        <f t="shared" si="283"/>
        <v>1</v>
      </c>
      <c r="AE3029" s="15">
        <f t="shared" si="284"/>
        <v>1</v>
      </c>
      <c r="AI3029" t="str">
        <f t="shared" si="285"/>
        <v/>
      </c>
      <c r="AJ3029" t="str">
        <f t="shared" si="286"/>
        <v/>
      </c>
      <c r="AL3029">
        <f t="shared" si="287"/>
        <v>1</v>
      </c>
    </row>
    <row r="3030" spans="1:38" x14ac:dyDescent="0.3">
      <c r="A3030">
        <v>3029</v>
      </c>
      <c r="B3030" t="s">
        <v>20</v>
      </c>
      <c r="C3030" t="s">
        <v>28</v>
      </c>
      <c r="D3030">
        <v>29</v>
      </c>
      <c r="E3030">
        <v>1015374206.45533</v>
      </c>
      <c r="F3030">
        <v>6453927.2076431196</v>
      </c>
      <c r="G3030">
        <v>4488662628.3732204</v>
      </c>
      <c r="H3030">
        <v>-171492002.51067001</v>
      </c>
      <c r="I3030">
        <v>39449.557219239003</v>
      </c>
      <c r="J3030">
        <v>-23360.8329944611</v>
      </c>
      <c r="K3030">
        <v>-4347.1210984095796</v>
      </c>
      <c r="L3030">
        <v>64062.530373888498</v>
      </c>
      <c r="M3030">
        <v>55425.009208863397</v>
      </c>
      <c r="Y3030" s="15">
        <f t="shared" si="281"/>
        <v>1</v>
      </c>
      <c r="Z3030" s="15">
        <f t="shared" si="282"/>
        <v>1</v>
      </c>
      <c r="AD3030" s="15">
        <f t="shared" si="283"/>
        <v>1</v>
      </c>
      <c r="AE3030" s="15">
        <f t="shared" si="284"/>
        <v>1</v>
      </c>
      <c r="AI3030" t="str">
        <f t="shared" si="285"/>
        <v/>
      </c>
      <c r="AJ3030" t="str">
        <f t="shared" si="286"/>
        <v/>
      </c>
      <c r="AL3030">
        <f t="shared" si="287"/>
        <v>1</v>
      </c>
    </row>
    <row r="3031" spans="1:38" x14ac:dyDescent="0.3">
      <c r="A3031">
        <v>3030</v>
      </c>
      <c r="B3031" t="s">
        <v>20</v>
      </c>
      <c r="C3031" t="s">
        <v>28</v>
      </c>
      <c r="D3031">
        <v>30</v>
      </c>
      <c r="E3031">
        <v>1394694529.1215701</v>
      </c>
      <c r="F3031">
        <v>5785893.8552196203</v>
      </c>
      <c r="G3031">
        <v>4486198693.2410698</v>
      </c>
      <c r="H3031">
        <v>-121086035.32778101</v>
      </c>
      <c r="I3031">
        <v>24925.705555647601</v>
      </c>
      <c r="J3031">
        <v>-18152.260276794401</v>
      </c>
      <c r="K3031">
        <v>-4857.8779468228704</v>
      </c>
      <c r="L3031">
        <v>42304.284692247202</v>
      </c>
      <c r="M3031">
        <v>36205.556019068397</v>
      </c>
      <c r="Y3031" s="15">
        <f t="shared" si="281"/>
        <v>1</v>
      </c>
      <c r="Z3031" s="15">
        <f t="shared" si="282"/>
        <v>1</v>
      </c>
      <c r="AD3031" s="15">
        <f t="shared" si="283"/>
        <v>1</v>
      </c>
      <c r="AE3031" s="15">
        <f t="shared" si="284"/>
        <v>1</v>
      </c>
      <c r="AI3031" t="str">
        <f t="shared" si="285"/>
        <v/>
      </c>
      <c r="AJ3031" t="str">
        <f t="shared" si="286"/>
        <v/>
      </c>
      <c r="AL3031">
        <f t="shared" si="287"/>
        <v>1</v>
      </c>
    </row>
    <row r="3032" spans="1:38" x14ac:dyDescent="0.3">
      <c r="A3032">
        <v>3031</v>
      </c>
      <c r="B3032" t="s">
        <v>20</v>
      </c>
      <c r="C3032" t="s">
        <v>28</v>
      </c>
      <c r="D3032">
        <v>31</v>
      </c>
      <c r="E3032">
        <v>1165599174.9057</v>
      </c>
      <c r="F3032">
        <v>6905140.8893994698</v>
      </c>
      <c r="G3032">
        <v>4490896152.6293201</v>
      </c>
      <c r="H3032">
        <v>-630999907.83573306</v>
      </c>
      <c r="I3032">
        <v>196623.612088942</v>
      </c>
      <c r="J3032">
        <v>-157101.31370639801</v>
      </c>
      <c r="K3032">
        <v>-3209.17666567077</v>
      </c>
      <c r="L3032">
        <v>287186.34134030202</v>
      </c>
      <c r="M3032">
        <v>255404.82978718399</v>
      </c>
      <c r="Y3032" s="15">
        <f t="shared" si="281"/>
        <v>1</v>
      </c>
      <c r="Z3032" s="15">
        <f t="shared" si="282"/>
        <v>1</v>
      </c>
      <c r="AD3032" s="15">
        <f t="shared" si="283"/>
        <v>1</v>
      </c>
      <c r="AE3032" s="15">
        <f t="shared" si="284"/>
        <v>1</v>
      </c>
      <c r="AI3032" t="str">
        <f t="shared" si="285"/>
        <v/>
      </c>
      <c r="AJ3032" t="str">
        <f t="shared" si="286"/>
        <v/>
      </c>
      <c r="AL3032">
        <f t="shared" si="287"/>
        <v>1</v>
      </c>
    </row>
    <row r="3033" spans="1:38" x14ac:dyDescent="0.3">
      <c r="A3033">
        <v>3032</v>
      </c>
      <c r="B3033" t="s">
        <v>20</v>
      </c>
      <c r="C3033" t="s">
        <v>28</v>
      </c>
      <c r="D3033">
        <v>32</v>
      </c>
      <c r="E3033">
        <v>1230438184.8873501</v>
      </c>
      <c r="F3033">
        <v>6065384.7140688999</v>
      </c>
      <c r="G3033">
        <v>4488247274.25243</v>
      </c>
      <c r="H3033">
        <v>-614792702.71373606</v>
      </c>
      <c r="I3033">
        <v>241910.592027267</v>
      </c>
      <c r="J3033">
        <v>-163710.720466614</v>
      </c>
      <c r="K3033">
        <v>-2541.4046469054101</v>
      </c>
      <c r="L3033">
        <v>330147.22152622102</v>
      </c>
      <c r="M3033">
        <v>299182.01671171398</v>
      </c>
      <c r="Y3033" s="15">
        <f t="shared" si="281"/>
        <v>1</v>
      </c>
      <c r="Z3033" s="15">
        <f t="shared" si="282"/>
        <v>1</v>
      </c>
      <c r="AD3033" s="15">
        <f t="shared" si="283"/>
        <v>1</v>
      </c>
      <c r="AE3033" s="15">
        <f t="shared" si="284"/>
        <v>1</v>
      </c>
      <c r="AI3033" t="str">
        <f t="shared" si="285"/>
        <v/>
      </c>
      <c r="AJ3033" t="str">
        <f t="shared" si="286"/>
        <v/>
      </c>
      <c r="AL3033">
        <f t="shared" si="287"/>
        <v>1</v>
      </c>
    </row>
    <row r="3034" spans="1:38" x14ac:dyDescent="0.3">
      <c r="A3034">
        <v>3033</v>
      </c>
      <c r="B3034" t="s">
        <v>20</v>
      </c>
      <c r="C3034" t="s">
        <v>28</v>
      </c>
      <c r="D3034">
        <v>33</v>
      </c>
      <c r="E3034">
        <v>697216673.36851394</v>
      </c>
      <c r="F3034">
        <v>5507885.2384333303</v>
      </c>
      <c r="G3034">
        <v>4487024114.4184904</v>
      </c>
      <c r="H3034">
        <v>-406583931.12558502</v>
      </c>
      <c r="I3034">
        <v>215948.70399447001</v>
      </c>
      <c r="J3034">
        <v>-171751.95180129999</v>
      </c>
      <c r="K3034">
        <v>-1882.78013993544</v>
      </c>
      <c r="L3034">
        <v>274302.67523160198</v>
      </c>
      <c r="M3034">
        <v>253824.301552119</v>
      </c>
      <c r="Y3034" s="15">
        <f t="shared" si="281"/>
        <v>1</v>
      </c>
      <c r="Z3034" s="15">
        <f t="shared" si="282"/>
        <v>1</v>
      </c>
      <c r="AD3034" s="15">
        <f t="shared" si="283"/>
        <v>1</v>
      </c>
      <c r="AE3034" s="15">
        <f t="shared" si="284"/>
        <v>1</v>
      </c>
      <c r="AI3034" t="str">
        <f t="shared" si="285"/>
        <v/>
      </c>
      <c r="AJ3034" t="str">
        <f t="shared" si="286"/>
        <v/>
      </c>
      <c r="AL3034">
        <f t="shared" si="287"/>
        <v>1</v>
      </c>
    </row>
    <row r="3035" spans="1:38" x14ac:dyDescent="0.3">
      <c r="A3035">
        <v>3034</v>
      </c>
      <c r="B3035" t="s">
        <v>20</v>
      </c>
      <c r="C3035" t="s">
        <v>28</v>
      </c>
      <c r="D3035">
        <v>34</v>
      </c>
      <c r="E3035">
        <v>1299858568.6410301</v>
      </c>
      <c r="F3035">
        <v>6434150.3787368499</v>
      </c>
      <c r="G3035">
        <v>4486275448.6136799</v>
      </c>
      <c r="H3035">
        <v>-38270390.214223102</v>
      </c>
      <c r="I3035">
        <v>22870.008677981801</v>
      </c>
      <c r="J3035">
        <v>-15816.416009903</v>
      </c>
      <c r="K3035">
        <v>-1673.38765599456</v>
      </c>
      <c r="L3035">
        <v>28362.673485496802</v>
      </c>
      <c r="M3035">
        <v>26435.112429414599</v>
      </c>
      <c r="Y3035" s="15">
        <f t="shared" si="281"/>
        <v>1</v>
      </c>
      <c r="Z3035" s="15">
        <f t="shared" si="282"/>
        <v>1</v>
      </c>
      <c r="AD3035" s="15">
        <f t="shared" si="283"/>
        <v>1</v>
      </c>
      <c r="AE3035" s="15">
        <f t="shared" si="284"/>
        <v>1</v>
      </c>
      <c r="AI3035" t="str">
        <f t="shared" si="285"/>
        <v/>
      </c>
      <c r="AJ3035" t="str">
        <f t="shared" si="286"/>
        <v/>
      </c>
      <c r="AL3035">
        <f t="shared" si="287"/>
        <v>1</v>
      </c>
    </row>
    <row r="3036" spans="1:38" x14ac:dyDescent="0.3">
      <c r="A3036">
        <v>3035</v>
      </c>
      <c r="B3036" t="s">
        <v>20</v>
      </c>
      <c r="C3036" t="s">
        <v>28</v>
      </c>
      <c r="D3036">
        <v>35</v>
      </c>
      <c r="E3036">
        <v>1254432791.3940599</v>
      </c>
      <c r="F3036">
        <v>5961989.5025556702</v>
      </c>
      <c r="G3036">
        <v>4486750962.8814697</v>
      </c>
      <c r="H3036">
        <v>-153850946.28168201</v>
      </c>
      <c r="I3036">
        <v>52846.882980886803</v>
      </c>
      <c r="J3036">
        <v>-31841.014588356</v>
      </c>
      <c r="K3036">
        <v>-2911.2586703992702</v>
      </c>
      <c r="L3036">
        <v>74927.966385419903</v>
      </c>
      <c r="M3036">
        <v>67178.970599540597</v>
      </c>
      <c r="Y3036" s="15">
        <f t="shared" si="281"/>
        <v>1</v>
      </c>
      <c r="Z3036" s="15">
        <f t="shared" si="282"/>
        <v>1</v>
      </c>
      <c r="AD3036" s="15">
        <f t="shared" si="283"/>
        <v>1</v>
      </c>
      <c r="AE3036" s="15">
        <f t="shared" si="284"/>
        <v>1</v>
      </c>
      <c r="AI3036" t="str">
        <f t="shared" si="285"/>
        <v/>
      </c>
      <c r="AJ3036" t="str">
        <f t="shared" si="286"/>
        <v/>
      </c>
      <c r="AL3036">
        <f t="shared" si="287"/>
        <v>1</v>
      </c>
    </row>
    <row r="3037" spans="1:38" x14ac:dyDescent="0.3">
      <c r="A3037">
        <v>3036</v>
      </c>
      <c r="B3037" t="s">
        <v>20</v>
      </c>
      <c r="C3037" t="s">
        <v>28</v>
      </c>
      <c r="D3037">
        <v>36</v>
      </c>
      <c r="E3037">
        <v>1584990243.0124199</v>
      </c>
      <c r="F3037">
        <v>6914779.9724983601</v>
      </c>
      <c r="G3037">
        <v>4489704008.8306198</v>
      </c>
      <c r="H3037">
        <v>-105805514.937793</v>
      </c>
      <c r="I3037">
        <v>34844.435326559498</v>
      </c>
      <c r="J3037">
        <v>-22138.462228774999</v>
      </c>
      <c r="K3037">
        <v>-3036.5111084794798</v>
      </c>
      <c r="L3037">
        <v>50029.914886259299</v>
      </c>
      <c r="M3037">
        <v>44700.818711090898</v>
      </c>
      <c r="Y3037" s="15">
        <f t="shared" si="281"/>
        <v>1</v>
      </c>
      <c r="Z3037" s="15">
        <f t="shared" si="282"/>
        <v>1</v>
      </c>
      <c r="AD3037" s="15">
        <f t="shared" si="283"/>
        <v>1</v>
      </c>
      <c r="AE3037" s="15">
        <f t="shared" si="284"/>
        <v>1</v>
      </c>
      <c r="AI3037" t="str">
        <f t="shared" si="285"/>
        <v/>
      </c>
      <c r="AJ3037" t="str">
        <f t="shared" si="286"/>
        <v/>
      </c>
      <c r="AL3037">
        <f t="shared" si="287"/>
        <v>1</v>
      </c>
    </row>
    <row r="3038" spans="1:38" x14ac:dyDescent="0.3">
      <c r="A3038">
        <v>3037</v>
      </c>
      <c r="B3038" t="s">
        <v>20</v>
      </c>
      <c r="C3038" t="s">
        <v>28</v>
      </c>
      <c r="D3038">
        <v>37</v>
      </c>
      <c r="E3038">
        <v>1300366325.4868</v>
      </c>
      <c r="F3038">
        <v>6888097.1869307598</v>
      </c>
      <c r="G3038">
        <v>4488932258.3299303</v>
      </c>
      <c r="H3038">
        <v>-395065840.43791097</v>
      </c>
      <c r="I3038">
        <v>125159.723428585</v>
      </c>
      <c r="J3038">
        <v>-68380.390180587798</v>
      </c>
      <c r="K3038">
        <v>-3156.4933959232799</v>
      </c>
      <c r="L3038">
        <v>181860.58867396199</v>
      </c>
      <c r="M3038">
        <v>161962.345558231</v>
      </c>
      <c r="Y3038" s="15">
        <f t="shared" si="281"/>
        <v>1</v>
      </c>
      <c r="Z3038" s="15">
        <f t="shared" si="282"/>
        <v>1</v>
      </c>
      <c r="AD3038" s="15">
        <f t="shared" si="283"/>
        <v>1</v>
      </c>
      <c r="AE3038" s="15">
        <f t="shared" si="284"/>
        <v>1</v>
      </c>
      <c r="AI3038" t="str">
        <f t="shared" si="285"/>
        <v/>
      </c>
      <c r="AJ3038" t="str">
        <f t="shared" si="286"/>
        <v/>
      </c>
      <c r="AL3038">
        <f t="shared" si="287"/>
        <v>1</v>
      </c>
    </row>
    <row r="3039" spans="1:38" x14ac:dyDescent="0.3">
      <c r="A3039">
        <v>3038</v>
      </c>
      <c r="B3039" t="s">
        <v>20</v>
      </c>
      <c r="C3039" t="s">
        <v>28</v>
      </c>
      <c r="D3039">
        <v>38</v>
      </c>
      <c r="E3039">
        <v>1390239072.0376401</v>
      </c>
      <c r="F3039">
        <v>6056558.4699124899</v>
      </c>
      <c r="G3039">
        <v>4488370297.4971704</v>
      </c>
      <c r="H3039">
        <v>-599763121.42149496</v>
      </c>
      <c r="I3039">
        <v>164699.784305095</v>
      </c>
      <c r="J3039">
        <v>-115682.419760704</v>
      </c>
      <c r="K3039">
        <v>-3641.5537758718401</v>
      </c>
      <c r="L3039">
        <v>250779.329651693</v>
      </c>
      <c r="M3039">
        <v>220571.118309841</v>
      </c>
      <c r="Y3039" s="15">
        <f t="shared" si="281"/>
        <v>1</v>
      </c>
      <c r="Z3039" s="15">
        <f t="shared" si="282"/>
        <v>1</v>
      </c>
      <c r="AD3039" s="15">
        <f t="shared" si="283"/>
        <v>1</v>
      </c>
      <c r="AE3039" s="15">
        <f t="shared" si="284"/>
        <v>1</v>
      </c>
      <c r="AI3039" t="str">
        <f t="shared" si="285"/>
        <v/>
      </c>
      <c r="AJ3039" t="str">
        <f t="shared" si="286"/>
        <v/>
      </c>
      <c r="AL3039">
        <f t="shared" si="287"/>
        <v>1</v>
      </c>
    </row>
    <row r="3040" spans="1:38" x14ac:dyDescent="0.3">
      <c r="A3040">
        <v>3039</v>
      </c>
      <c r="B3040" t="s">
        <v>20</v>
      </c>
      <c r="C3040" t="s">
        <v>28</v>
      </c>
      <c r="D3040">
        <v>39</v>
      </c>
      <c r="E3040">
        <v>1712192489.8408301</v>
      </c>
      <c r="F3040">
        <v>6373414.9333613599</v>
      </c>
      <c r="G3040">
        <v>4489695157.7295103</v>
      </c>
      <c r="H3040">
        <v>-815560610.74044299</v>
      </c>
      <c r="I3040">
        <v>283390.91429979401</v>
      </c>
      <c r="J3040">
        <v>-204975.74878501901</v>
      </c>
      <c r="K3040">
        <v>-2877.86435481018</v>
      </c>
      <c r="L3040">
        <v>400442.27018967102</v>
      </c>
      <c r="M3040">
        <v>359365.00749811699</v>
      </c>
      <c r="Y3040" s="15">
        <f t="shared" si="281"/>
        <v>1</v>
      </c>
      <c r="Z3040" s="15">
        <f t="shared" si="282"/>
        <v>1</v>
      </c>
      <c r="AD3040" s="15">
        <f t="shared" si="283"/>
        <v>1</v>
      </c>
      <c r="AE3040" s="15">
        <f t="shared" si="284"/>
        <v>1</v>
      </c>
      <c r="AI3040" t="str">
        <f t="shared" si="285"/>
        <v/>
      </c>
      <c r="AJ3040" t="str">
        <f t="shared" si="286"/>
        <v/>
      </c>
      <c r="AL3040">
        <f t="shared" si="287"/>
        <v>1</v>
      </c>
    </row>
    <row r="3041" spans="1:38" x14ac:dyDescent="0.3">
      <c r="A3041">
        <v>3040</v>
      </c>
      <c r="B3041" t="s">
        <v>20</v>
      </c>
      <c r="C3041" t="s">
        <v>28</v>
      </c>
      <c r="D3041">
        <v>40</v>
      </c>
      <c r="E3041">
        <v>1073650384.3103</v>
      </c>
      <c r="F3041">
        <v>6134247.4925079402</v>
      </c>
      <c r="G3041">
        <v>4485302750.0828695</v>
      </c>
      <c r="H3041">
        <v>-51743052.937398002</v>
      </c>
      <c r="I3041">
        <v>27843.834675943501</v>
      </c>
      <c r="J3041">
        <v>-17091.799214363102</v>
      </c>
      <c r="K3041">
        <v>-1858.33070550814</v>
      </c>
      <c r="L3041">
        <v>35270.130679505201</v>
      </c>
      <c r="M3041">
        <v>32663.993318306799</v>
      </c>
      <c r="Y3041" s="15">
        <f t="shared" si="281"/>
        <v>1</v>
      </c>
      <c r="Z3041" s="15">
        <f t="shared" si="282"/>
        <v>1</v>
      </c>
      <c r="AD3041" s="15">
        <f t="shared" si="283"/>
        <v>1</v>
      </c>
      <c r="AE3041" s="15">
        <f t="shared" si="284"/>
        <v>1</v>
      </c>
      <c r="AI3041" t="str">
        <f t="shared" si="285"/>
        <v/>
      </c>
      <c r="AJ3041" t="str">
        <f t="shared" si="286"/>
        <v/>
      </c>
      <c r="AL3041">
        <f t="shared" si="287"/>
        <v>1</v>
      </c>
    </row>
    <row r="3042" spans="1:38" x14ac:dyDescent="0.3">
      <c r="A3042">
        <v>3041</v>
      </c>
      <c r="B3042" t="s">
        <v>20</v>
      </c>
      <c r="C3042" t="s">
        <v>28</v>
      </c>
      <c r="D3042">
        <v>41</v>
      </c>
      <c r="E3042">
        <v>1105051397.4800999</v>
      </c>
      <c r="F3042">
        <v>7023284.1037517805</v>
      </c>
      <c r="G3042">
        <v>4488749278.6687098</v>
      </c>
      <c r="H3042">
        <v>-120039021.47949199</v>
      </c>
      <c r="I3042">
        <v>40554.0959756179</v>
      </c>
      <c r="J3042">
        <v>-23767.2455244064</v>
      </c>
      <c r="K3042">
        <v>-2959.9728114186801</v>
      </c>
      <c r="L3042">
        <v>57782.404992543197</v>
      </c>
      <c r="M3042">
        <v>51736.411164967998</v>
      </c>
      <c r="Y3042" s="15">
        <f t="shared" si="281"/>
        <v>1</v>
      </c>
      <c r="Z3042" s="15">
        <f t="shared" si="282"/>
        <v>1</v>
      </c>
      <c r="AD3042" s="15">
        <f t="shared" si="283"/>
        <v>1</v>
      </c>
      <c r="AE3042" s="15">
        <f t="shared" si="284"/>
        <v>1</v>
      </c>
      <c r="AI3042" t="str">
        <f t="shared" si="285"/>
        <v/>
      </c>
      <c r="AJ3042" t="str">
        <f t="shared" si="286"/>
        <v/>
      </c>
      <c r="AL3042">
        <f t="shared" si="287"/>
        <v>1</v>
      </c>
    </row>
    <row r="3043" spans="1:38" x14ac:dyDescent="0.3">
      <c r="A3043">
        <v>3042</v>
      </c>
      <c r="B3043" t="s">
        <v>20</v>
      </c>
      <c r="C3043" t="s">
        <v>28</v>
      </c>
      <c r="D3043">
        <v>42</v>
      </c>
      <c r="E3043">
        <v>938182503.04285097</v>
      </c>
      <c r="F3043">
        <v>5846508.3404415203</v>
      </c>
      <c r="G3043">
        <v>4488505803.0947504</v>
      </c>
      <c r="H3043">
        <v>-660503738.12603998</v>
      </c>
      <c r="I3043">
        <v>230892.64977117101</v>
      </c>
      <c r="J3043">
        <v>-168591.80259513899</v>
      </c>
      <c r="K3043">
        <v>-2860.6529431778899</v>
      </c>
      <c r="L3043">
        <v>325689.84460846602</v>
      </c>
      <c r="M3043">
        <v>292422.31647818501</v>
      </c>
      <c r="Y3043" s="15">
        <f t="shared" si="281"/>
        <v>1</v>
      </c>
      <c r="Z3043" s="15">
        <f t="shared" si="282"/>
        <v>1</v>
      </c>
      <c r="AD3043" s="15">
        <f t="shared" si="283"/>
        <v>1</v>
      </c>
      <c r="AE3043" s="15">
        <f t="shared" si="284"/>
        <v>1</v>
      </c>
      <c r="AI3043" t="str">
        <f t="shared" si="285"/>
        <v/>
      </c>
      <c r="AJ3043" t="str">
        <f t="shared" si="286"/>
        <v/>
      </c>
      <c r="AL3043">
        <f t="shared" si="287"/>
        <v>1</v>
      </c>
    </row>
    <row r="3044" spans="1:38" x14ac:dyDescent="0.3">
      <c r="A3044">
        <v>3043</v>
      </c>
      <c r="B3044" t="s">
        <v>20</v>
      </c>
      <c r="C3044" t="s">
        <v>28</v>
      </c>
      <c r="D3044">
        <v>43</v>
      </c>
      <c r="E3044">
        <v>1633094397.53248</v>
      </c>
      <c r="F3044">
        <v>6475420.3510515699</v>
      </c>
      <c r="G3044">
        <v>4487138776.8875999</v>
      </c>
      <c r="H3044">
        <v>-176885413.41003299</v>
      </c>
      <c r="I3044">
        <v>54478.401863004998</v>
      </c>
      <c r="J3044">
        <v>-31536.392141342199</v>
      </c>
      <c r="K3044">
        <v>-3246.8906458533902</v>
      </c>
      <c r="L3044">
        <v>79865.451217912196</v>
      </c>
      <c r="M3044">
        <v>70956.280645842402</v>
      </c>
      <c r="Y3044" s="15">
        <f t="shared" si="281"/>
        <v>1</v>
      </c>
      <c r="Z3044" s="15">
        <f t="shared" si="282"/>
        <v>1</v>
      </c>
      <c r="AD3044" s="15">
        <f t="shared" si="283"/>
        <v>1</v>
      </c>
      <c r="AE3044" s="15">
        <f t="shared" si="284"/>
        <v>1</v>
      </c>
      <c r="AI3044" t="str">
        <f t="shared" si="285"/>
        <v/>
      </c>
      <c r="AJ3044" t="str">
        <f t="shared" si="286"/>
        <v/>
      </c>
      <c r="AL3044">
        <f t="shared" si="287"/>
        <v>1</v>
      </c>
    </row>
    <row r="3045" spans="1:38" x14ac:dyDescent="0.3">
      <c r="A3045">
        <v>3044</v>
      </c>
      <c r="B3045" t="s">
        <v>20</v>
      </c>
      <c r="C3045" t="s">
        <v>28</v>
      </c>
      <c r="D3045">
        <v>44</v>
      </c>
      <c r="E3045">
        <v>1164647170.2625799</v>
      </c>
      <c r="F3045">
        <v>5891679.93797014</v>
      </c>
      <c r="G3045">
        <v>4485598703.4981003</v>
      </c>
      <c r="H3045">
        <v>-88233696.319255799</v>
      </c>
      <c r="I3045">
        <v>23458.959693769</v>
      </c>
      <c r="J3045">
        <v>-15612.7999324799</v>
      </c>
      <c r="K3045">
        <v>-3761.1939093229198</v>
      </c>
      <c r="L3045">
        <v>36122.486663233503</v>
      </c>
      <c r="M3045">
        <v>31678.428583157402</v>
      </c>
      <c r="Y3045" s="15">
        <f t="shared" si="281"/>
        <v>1</v>
      </c>
      <c r="Z3045" s="15">
        <f t="shared" si="282"/>
        <v>1</v>
      </c>
      <c r="AD3045" s="15">
        <f t="shared" si="283"/>
        <v>1</v>
      </c>
      <c r="AE3045" s="15">
        <f t="shared" si="284"/>
        <v>1</v>
      </c>
      <c r="AI3045" t="str">
        <f t="shared" si="285"/>
        <v/>
      </c>
      <c r="AJ3045" t="str">
        <f t="shared" si="286"/>
        <v/>
      </c>
      <c r="AL3045">
        <f t="shared" si="287"/>
        <v>1</v>
      </c>
    </row>
    <row r="3046" spans="1:38" x14ac:dyDescent="0.3">
      <c r="A3046">
        <v>3045</v>
      </c>
      <c r="B3046" t="s">
        <v>20</v>
      </c>
      <c r="C3046" t="s">
        <v>28</v>
      </c>
      <c r="D3046">
        <v>45</v>
      </c>
      <c r="E3046">
        <v>1283981275.28212</v>
      </c>
      <c r="F3046">
        <v>6398724.0153214997</v>
      </c>
      <c r="G3046">
        <v>4487961465.81106</v>
      </c>
      <c r="H3046">
        <v>-164193145.76596901</v>
      </c>
      <c r="I3046">
        <v>42973.4271366252</v>
      </c>
      <c r="J3046">
        <v>-23006.379118919402</v>
      </c>
      <c r="K3046">
        <v>-3820.8064077354402</v>
      </c>
      <c r="L3046">
        <v>66538.849603855502</v>
      </c>
      <c r="M3046">
        <v>58268.949253153303</v>
      </c>
      <c r="Y3046" s="15">
        <f t="shared" si="281"/>
        <v>1</v>
      </c>
      <c r="Z3046" s="15">
        <f t="shared" si="282"/>
        <v>1</v>
      </c>
      <c r="AD3046" s="15">
        <f t="shared" si="283"/>
        <v>1</v>
      </c>
      <c r="AE3046" s="15">
        <f t="shared" si="284"/>
        <v>1</v>
      </c>
      <c r="AI3046" t="str">
        <f t="shared" si="285"/>
        <v/>
      </c>
      <c r="AJ3046" t="str">
        <f t="shared" si="286"/>
        <v/>
      </c>
      <c r="AL3046">
        <f t="shared" si="287"/>
        <v>1</v>
      </c>
    </row>
    <row r="3047" spans="1:38" x14ac:dyDescent="0.3">
      <c r="A3047">
        <v>3046</v>
      </c>
      <c r="B3047" t="s">
        <v>20</v>
      </c>
      <c r="C3047" t="s">
        <v>28</v>
      </c>
      <c r="D3047">
        <v>46</v>
      </c>
      <c r="E3047">
        <v>1317003077.0003099</v>
      </c>
      <c r="F3047">
        <v>6260812.2581818597</v>
      </c>
      <c r="G3047">
        <v>4490148440.0988102</v>
      </c>
      <c r="H3047">
        <v>-360873753.00189</v>
      </c>
      <c r="I3047">
        <v>177989.26383373301</v>
      </c>
      <c r="J3047">
        <v>-115405.57053184501</v>
      </c>
      <c r="K3047">
        <v>-2027.5029247775101</v>
      </c>
      <c r="L3047">
        <v>229782.79277279001</v>
      </c>
      <c r="M3047">
        <v>211606.699230108</v>
      </c>
      <c r="Y3047" s="15">
        <f t="shared" si="281"/>
        <v>1</v>
      </c>
      <c r="Z3047" s="15">
        <f t="shared" si="282"/>
        <v>1</v>
      </c>
      <c r="AD3047" s="15">
        <f t="shared" si="283"/>
        <v>1</v>
      </c>
      <c r="AE3047" s="15">
        <f t="shared" si="284"/>
        <v>1</v>
      </c>
      <c r="AI3047" t="str">
        <f t="shared" si="285"/>
        <v/>
      </c>
      <c r="AJ3047" t="str">
        <f t="shared" si="286"/>
        <v/>
      </c>
      <c r="AL3047">
        <f t="shared" si="287"/>
        <v>1</v>
      </c>
    </row>
    <row r="3048" spans="1:38" x14ac:dyDescent="0.3">
      <c r="A3048">
        <v>3047</v>
      </c>
      <c r="B3048" t="s">
        <v>20</v>
      </c>
      <c r="C3048" t="s">
        <v>28</v>
      </c>
      <c r="D3048">
        <v>47</v>
      </c>
      <c r="E3048">
        <v>1637368024.1674399</v>
      </c>
      <c r="F3048">
        <v>6092536.9886389105</v>
      </c>
      <c r="G3048">
        <v>4485603729.8816996</v>
      </c>
      <c r="H3048">
        <v>-420246074.54794198</v>
      </c>
      <c r="I3048">
        <v>161934.324100511</v>
      </c>
      <c r="J3048">
        <v>-122184.200208664</v>
      </c>
      <c r="K3048">
        <v>-2595.1636682479898</v>
      </c>
      <c r="L3048">
        <v>222249.121290846</v>
      </c>
      <c r="M3048">
        <v>201082.627750129</v>
      </c>
      <c r="Y3048" s="15">
        <f t="shared" si="281"/>
        <v>1</v>
      </c>
      <c r="Z3048" s="15">
        <f t="shared" si="282"/>
        <v>1</v>
      </c>
      <c r="AD3048" s="15">
        <f t="shared" si="283"/>
        <v>1</v>
      </c>
      <c r="AE3048" s="15">
        <f t="shared" si="284"/>
        <v>1</v>
      </c>
      <c r="AI3048" t="str">
        <f t="shared" si="285"/>
        <v/>
      </c>
      <c r="AJ3048" t="str">
        <f t="shared" si="286"/>
        <v/>
      </c>
      <c r="AL3048">
        <f t="shared" si="287"/>
        <v>1</v>
      </c>
    </row>
    <row r="3049" spans="1:38" x14ac:dyDescent="0.3">
      <c r="A3049">
        <v>3048</v>
      </c>
      <c r="B3049" t="s">
        <v>20</v>
      </c>
      <c r="C3049" t="s">
        <v>28</v>
      </c>
      <c r="D3049">
        <v>48</v>
      </c>
      <c r="E3049">
        <v>1584078369.4791501</v>
      </c>
      <c r="F3049">
        <v>6672097.7028296804</v>
      </c>
      <c r="G3049">
        <v>4489980338.8653402</v>
      </c>
      <c r="H3049">
        <v>-58830657.008812197</v>
      </c>
      <c r="I3049">
        <v>25746.1704208599</v>
      </c>
      <c r="J3049">
        <v>-14905.093351364099</v>
      </c>
      <c r="K3049">
        <v>-2285.02554155187</v>
      </c>
      <c r="L3049">
        <v>34189.697584980597</v>
      </c>
      <c r="M3049">
        <v>31226.579552497798</v>
      </c>
      <c r="Y3049" s="15">
        <f t="shared" si="281"/>
        <v>1</v>
      </c>
      <c r="Z3049" s="15">
        <f t="shared" si="282"/>
        <v>1</v>
      </c>
      <c r="AD3049" s="15">
        <f t="shared" si="283"/>
        <v>1</v>
      </c>
      <c r="AE3049" s="15">
        <f t="shared" si="284"/>
        <v>1</v>
      </c>
      <c r="AI3049" t="str">
        <f t="shared" si="285"/>
        <v/>
      </c>
      <c r="AJ3049" t="str">
        <f t="shared" si="286"/>
        <v/>
      </c>
      <c r="AL3049">
        <f t="shared" si="287"/>
        <v>1</v>
      </c>
    </row>
    <row r="3050" spans="1:38" x14ac:dyDescent="0.3">
      <c r="A3050">
        <v>3049</v>
      </c>
      <c r="B3050" t="s">
        <v>20</v>
      </c>
      <c r="C3050" t="s">
        <v>28</v>
      </c>
      <c r="D3050">
        <v>49</v>
      </c>
      <c r="E3050">
        <v>1562461843.0332999</v>
      </c>
      <c r="F3050">
        <v>6520078.1801594999</v>
      </c>
      <c r="G3050">
        <v>4490315812.6761999</v>
      </c>
      <c r="H3050">
        <v>-290957603.53142297</v>
      </c>
      <c r="I3050">
        <v>73567.172604855106</v>
      </c>
      <c r="J3050">
        <v>-47991.090883254998</v>
      </c>
      <c r="K3050">
        <v>-3954.9923318953402</v>
      </c>
      <c r="L3050">
        <v>115326.15599776601</v>
      </c>
      <c r="M3050">
        <v>100671.522418155</v>
      </c>
      <c r="Y3050" s="15">
        <f t="shared" si="281"/>
        <v>1</v>
      </c>
      <c r="Z3050" s="15">
        <f t="shared" si="282"/>
        <v>1</v>
      </c>
      <c r="AD3050" s="15">
        <f t="shared" si="283"/>
        <v>1</v>
      </c>
      <c r="AE3050" s="15">
        <f t="shared" si="284"/>
        <v>1</v>
      </c>
      <c r="AI3050" t="str">
        <f t="shared" si="285"/>
        <v/>
      </c>
      <c r="AJ3050" t="str">
        <f t="shared" si="286"/>
        <v/>
      </c>
      <c r="AL3050">
        <f t="shared" si="287"/>
        <v>1</v>
      </c>
    </row>
    <row r="3051" spans="1:38" x14ac:dyDescent="0.3">
      <c r="A3051">
        <v>3050</v>
      </c>
      <c r="B3051" t="s">
        <v>20</v>
      </c>
      <c r="C3051" t="s">
        <v>28</v>
      </c>
      <c r="D3051">
        <v>50</v>
      </c>
      <c r="E3051">
        <v>1929981370.31442</v>
      </c>
      <c r="F3051">
        <v>6265893.1907981196</v>
      </c>
      <c r="G3051">
        <v>4488719908.55653</v>
      </c>
      <c r="H3051">
        <v>-149601806.55617499</v>
      </c>
      <c r="I3051">
        <v>33146.939662094199</v>
      </c>
      <c r="J3051">
        <v>-19520.904045104999</v>
      </c>
      <c r="K3051">
        <v>-4513.2916667795798</v>
      </c>
      <c r="L3051">
        <v>54618.1756074855</v>
      </c>
      <c r="M3051">
        <v>47083.195832702302</v>
      </c>
      <c r="Y3051" s="15">
        <f t="shared" si="281"/>
        <v>1</v>
      </c>
      <c r="Z3051" s="15">
        <f t="shared" si="282"/>
        <v>1</v>
      </c>
      <c r="AD3051" s="15">
        <f t="shared" si="283"/>
        <v>1</v>
      </c>
      <c r="AE3051" s="15">
        <f t="shared" si="284"/>
        <v>1</v>
      </c>
      <c r="AI3051" t="str">
        <f t="shared" si="285"/>
        <v/>
      </c>
      <c r="AJ3051" t="str">
        <f t="shared" si="286"/>
        <v/>
      </c>
      <c r="AL3051">
        <f t="shared" si="287"/>
        <v>1</v>
      </c>
    </row>
    <row r="3052" spans="1:38" x14ac:dyDescent="0.3">
      <c r="A3052">
        <v>3051</v>
      </c>
      <c r="B3052" t="s">
        <v>20</v>
      </c>
      <c r="C3052" t="s">
        <v>28</v>
      </c>
      <c r="D3052">
        <v>51</v>
      </c>
      <c r="E3052">
        <v>1334534078.01158</v>
      </c>
      <c r="F3052">
        <v>6468719.95227315</v>
      </c>
      <c r="G3052">
        <v>4489128005.5776396</v>
      </c>
      <c r="H3052">
        <v>-54166373.183395401</v>
      </c>
      <c r="I3052">
        <v>25485.3762748558</v>
      </c>
      <c r="J3052">
        <v>-15399.1051511765</v>
      </c>
      <c r="K3052">
        <v>-2125.3903650163702</v>
      </c>
      <c r="L3052">
        <v>33259.473431163096</v>
      </c>
      <c r="M3052">
        <v>30531.2809326522</v>
      </c>
      <c r="Y3052" s="15">
        <f t="shared" si="281"/>
        <v>1</v>
      </c>
      <c r="Z3052" s="15">
        <f t="shared" si="282"/>
        <v>1</v>
      </c>
      <c r="AD3052" s="15">
        <f t="shared" si="283"/>
        <v>1</v>
      </c>
      <c r="AE3052" s="15">
        <f t="shared" si="284"/>
        <v>1</v>
      </c>
      <c r="AI3052" t="str">
        <f t="shared" si="285"/>
        <v/>
      </c>
      <c r="AJ3052" t="str">
        <f t="shared" si="286"/>
        <v/>
      </c>
      <c r="AL3052">
        <f t="shared" si="287"/>
        <v>1</v>
      </c>
    </row>
    <row r="3053" spans="1:38" x14ac:dyDescent="0.3">
      <c r="A3053">
        <v>3052</v>
      </c>
      <c r="B3053" t="s">
        <v>20</v>
      </c>
      <c r="C3053" t="s">
        <v>28</v>
      </c>
      <c r="D3053">
        <v>52</v>
      </c>
      <c r="E3053">
        <v>995939431.98186696</v>
      </c>
      <c r="F3053">
        <v>6537046.2268351596</v>
      </c>
      <c r="G3053">
        <v>4489075753.9946098</v>
      </c>
      <c r="H3053">
        <v>-1004282432.98777</v>
      </c>
      <c r="I3053">
        <v>284708.13563481299</v>
      </c>
      <c r="J3053">
        <v>-180484.77318477599</v>
      </c>
      <c r="K3053">
        <v>-3527.4103802777699</v>
      </c>
      <c r="L3053">
        <v>428845.33271067101</v>
      </c>
      <c r="M3053">
        <v>378262.73618372798</v>
      </c>
      <c r="Y3053" s="15">
        <f t="shared" si="281"/>
        <v>1</v>
      </c>
      <c r="Z3053" s="15">
        <f t="shared" si="282"/>
        <v>1</v>
      </c>
      <c r="AD3053" s="15">
        <f t="shared" si="283"/>
        <v>1</v>
      </c>
      <c r="AE3053" s="15">
        <f t="shared" si="284"/>
        <v>1</v>
      </c>
      <c r="AI3053" t="str">
        <f t="shared" si="285"/>
        <v/>
      </c>
      <c r="AJ3053" t="str">
        <f t="shared" si="286"/>
        <v/>
      </c>
      <c r="AL3053">
        <f t="shared" si="287"/>
        <v>1</v>
      </c>
    </row>
    <row r="3054" spans="1:38" x14ac:dyDescent="0.3">
      <c r="A3054">
        <v>3053</v>
      </c>
      <c r="B3054" t="s">
        <v>20</v>
      </c>
      <c r="C3054" t="s">
        <v>28</v>
      </c>
      <c r="D3054">
        <v>53</v>
      </c>
      <c r="E3054">
        <v>1089998798.8913701</v>
      </c>
      <c r="F3054">
        <v>6617540.1734474404</v>
      </c>
      <c r="G3054">
        <v>4489486003.8789501</v>
      </c>
      <c r="H3054">
        <v>-185378617.76295501</v>
      </c>
      <c r="I3054">
        <v>63442.798906905598</v>
      </c>
      <c r="J3054">
        <v>-35387.009201049797</v>
      </c>
      <c r="K3054">
        <v>-2921.9804446990902</v>
      </c>
      <c r="L3054">
        <v>90048.814788968506</v>
      </c>
      <c r="M3054">
        <v>80711.8678116831</v>
      </c>
      <c r="Y3054" s="15">
        <f t="shared" si="281"/>
        <v>1</v>
      </c>
      <c r="Z3054" s="15">
        <f t="shared" si="282"/>
        <v>1</v>
      </c>
      <c r="AD3054" s="15">
        <f t="shared" si="283"/>
        <v>1</v>
      </c>
      <c r="AE3054" s="15">
        <f t="shared" si="284"/>
        <v>1</v>
      </c>
      <c r="AI3054" t="str">
        <f t="shared" si="285"/>
        <v/>
      </c>
      <c r="AJ3054" t="str">
        <f t="shared" si="286"/>
        <v/>
      </c>
      <c r="AL3054">
        <f t="shared" si="287"/>
        <v>1</v>
      </c>
    </row>
    <row r="3055" spans="1:38" x14ac:dyDescent="0.3">
      <c r="A3055">
        <v>3054</v>
      </c>
      <c r="B3055" t="s">
        <v>20</v>
      </c>
      <c r="C3055" t="s">
        <v>28</v>
      </c>
      <c r="D3055">
        <v>54</v>
      </c>
      <c r="E3055">
        <v>926075929.979864</v>
      </c>
      <c r="F3055">
        <v>6253482.0672545796</v>
      </c>
      <c r="G3055">
        <v>4488805902.0218697</v>
      </c>
      <c r="H3055">
        <v>-281656189.90317303</v>
      </c>
      <c r="I3055">
        <v>81228.633662197695</v>
      </c>
      <c r="J3055">
        <v>-45204.440244674697</v>
      </c>
      <c r="K3055">
        <v>-3467.4495581753199</v>
      </c>
      <c r="L3055">
        <v>121652.65425462399</v>
      </c>
      <c r="M3055">
        <v>107466.504078917</v>
      </c>
      <c r="Y3055" s="15">
        <f t="shared" si="281"/>
        <v>1</v>
      </c>
      <c r="Z3055" s="15">
        <f t="shared" si="282"/>
        <v>1</v>
      </c>
      <c r="AD3055" s="15">
        <f t="shared" si="283"/>
        <v>1</v>
      </c>
      <c r="AE3055" s="15">
        <f t="shared" si="284"/>
        <v>1</v>
      </c>
      <c r="AI3055" t="str">
        <f t="shared" si="285"/>
        <v/>
      </c>
      <c r="AJ3055" t="str">
        <f t="shared" si="286"/>
        <v/>
      </c>
      <c r="AL3055">
        <f t="shared" si="287"/>
        <v>1</v>
      </c>
    </row>
    <row r="3056" spans="1:38" x14ac:dyDescent="0.3">
      <c r="A3056">
        <v>3055</v>
      </c>
      <c r="B3056" t="s">
        <v>20</v>
      </c>
      <c r="C3056" t="s">
        <v>28</v>
      </c>
      <c r="D3056">
        <v>55</v>
      </c>
      <c r="E3056">
        <v>868139976.68055296</v>
      </c>
      <c r="F3056">
        <v>7063369.1449156599</v>
      </c>
      <c r="G3056">
        <v>4487573677.4898195</v>
      </c>
      <c r="H3056">
        <v>-486190409.66842198</v>
      </c>
      <c r="I3056">
        <v>87176.075832110801</v>
      </c>
      <c r="J3056">
        <v>-55312.796472549402</v>
      </c>
      <c r="K3056">
        <v>-5577.10822639869</v>
      </c>
      <c r="L3056">
        <v>156955.373560426</v>
      </c>
      <c r="M3056">
        <v>132467.46804726901</v>
      </c>
      <c r="Y3056" s="15">
        <f t="shared" si="281"/>
        <v>1</v>
      </c>
      <c r="Z3056" s="15">
        <f t="shared" si="282"/>
        <v>1</v>
      </c>
      <c r="AD3056" s="15">
        <f t="shared" si="283"/>
        <v>1</v>
      </c>
      <c r="AE3056" s="15">
        <f t="shared" si="284"/>
        <v>1</v>
      </c>
      <c r="AI3056" t="str">
        <f t="shared" si="285"/>
        <v/>
      </c>
      <c r="AJ3056" t="str">
        <f t="shared" si="286"/>
        <v/>
      </c>
      <c r="AL3056">
        <f t="shared" si="287"/>
        <v>1</v>
      </c>
    </row>
    <row r="3057" spans="1:38" x14ac:dyDescent="0.3">
      <c r="A3057">
        <v>3056</v>
      </c>
      <c r="B3057" t="s">
        <v>20</v>
      </c>
      <c r="C3057" t="s">
        <v>28</v>
      </c>
      <c r="D3057">
        <v>56</v>
      </c>
      <c r="E3057">
        <v>1300068281.2879601</v>
      </c>
      <c r="F3057">
        <v>5665438.88026339</v>
      </c>
      <c r="G3057">
        <v>4485546033.3278704</v>
      </c>
      <c r="H3057">
        <v>-1104468307.1077299</v>
      </c>
      <c r="I3057">
        <v>252320.592233873</v>
      </c>
      <c r="J3057">
        <v>-225671.08179569201</v>
      </c>
      <c r="K3057">
        <v>-4377.2420527770701</v>
      </c>
      <c r="L3057">
        <v>410836.72356957401</v>
      </c>
      <c r="M3057">
        <v>355208.07477501</v>
      </c>
      <c r="Y3057" s="15">
        <f t="shared" si="281"/>
        <v>1</v>
      </c>
      <c r="Z3057" s="15">
        <f t="shared" si="282"/>
        <v>1</v>
      </c>
      <c r="AD3057" s="15">
        <f t="shared" si="283"/>
        <v>1</v>
      </c>
      <c r="AE3057" s="15">
        <f t="shared" si="284"/>
        <v>1</v>
      </c>
      <c r="AI3057" t="str">
        <f t="shared" si="285"/>
        <v/>
      </c>
      <c r="AJ3057" t="str">
        <f t="shared" si="286"/>
        <v/>
      </c>
      <c r="AL3057">
        <f t="shared" si="287"/>
        <v>1</v>
      </c>
    </row>
    <row r="3058" spans="1:38" x14ac:dyDescent="0.3">
      <c r="A3058">
        <v>3057</v>
      </c>
      <c r="B3058" t="s">
        <v>20</v>
      </c>
      <c r="C3058" t="s">
        <v>28</v>
      </c>
      <c r="D3058">
        <v>57</v>
      </c>
      <c r="E3058">
        <v>1365841641.13852</v>
      </c>
      <c r="F3058">
        <v>6189193.22348007</v>
      </c>
      <c r="G3058">
        <v>4487760967.2758102</v>
      </c>
      <c r="H3058">
        <v>-424047327.25496501</v>
      </c>
      <c r="I3058">
        <v>171287.11039117101</v>
      </c>
      <c r="J3058">
        <v>-101931.136622429</v>
      </c>
      <c r="K3058">
        <v>-2475.6522909783598</v>
      </c>
      <c r="L3058">
        <v>232147.47314411</v>
      </c>
      <c r="M3058">
        <v>210789.52227459801</v>
      </c>
      <c r="Y3058" s="15">
        <f t="shared" si="281"/>
        <v>1</v>
      </c>
      <c r="Z3058" s="15">
        <f t="shared" si="282"/>
        <v>1</v>
      </c>
      <c r="AD3058" s="15">
        <f t="shared" si="283"/>
        <v>1</v>
      </c>
      <c r="AE3058" s="15">
        <f t="shared" si="284"/>
        <v>1</v>
      </c>
      <c r="AI3058" t="str">
        <f t="shared" si="285"/>
        <v/>
      </c>
      <c r="AJ3058" t="str">
        <f t="shared" si="286"/>
        <v/>
      </c>
      <c r="AL3058">
        <f t="shared" si="287"/>
        <v>1</v>
      </c>
    </row>
    <row r="3059" spans="1:38" x14ac:dyDescent="0.3">
      <c r="A3059">
        <v>3058</v>
      </c>
      <c r="B3059" t="s">
        <v>20</v>
      </c>
      <c r="C3059" t="s">
        <v>28</v>
      </c>
      <c r="D3059">
        <v>58</v>
      </c>
      <c r="E3059">
        <v>1282899862.8971901</v>
      </c>
      <c r="F3059">
        <v>5812265.7252820404</v>
      </c>
      <c r="G3059">
        <v>4487563257.4072905</v>
      </c>
      <c r="H3059">
        <v>-662536370.04205096</v>
      </c>
      <c r="I3059">
        <v>213162.175195269</v>
      </c>
      <c r="J3059">
        <v>-169322.44482708001</v>
      </c>
      <c r="K3059">
        <v>-3108.1329013232698</v>
      </c>
      <c r="L3059">
        <v>308251.09859162098</v>
      </c>
      <c r="M3059">
        <v>274881.19308549602</v>
      </c>
      <c r="Y3059" s="15">
        <f t="shared" si="281"/>
        <v>1</v>
      </c>
      <c r="Z3059" s="15">
        <f t="shared" si="282"/>
        <v>1</v>
      </c>
      <c r="AD3059" s="15">
        <f t="shared" si="283"/>
        <v>1</v>
      </c>
      <c r="AE3059" s="15">
        <f t="shared" si="284"/>
        <v>1</v>
      </c>
      <c r="AI3059" t="str">
        <f t="shared" si="285"/>
        <v/>
      </c>
      <c r="AJ3059" t="str">
        <f t="shared" si="286"/>
        <v/>
      </c>
      <c r="AL3059">
        <f t="shared" si="287"/>
        <v>1</v>
      </c>
    </row>
    <row r="3060" spans="1:38" x14ac:dyDescent="0.3">
      <c r="A3060">
        <v>3059</v>
      </c>
      <c r="B3060" t="s">
        <v>20</v>
      </c>
      <c r="C3060" t="s">
        <v>28</v>
      </c>
      <c r="D3060">
        <v>59</v>
      </c>
      <c r="E3060">
        <v>1575857124.7051699</v>
      </c>
      <c r="F3060">
        <v>5826440.9544603201</v>
      </c>
      <c r="G3060">
        <v>4485048283.6606398</v>
      </c>
      <c r="H3060">
        <v>-669255570.27686203</v>
      </c>
      <c r="I3060">
        <v>248604.17858279601</v>
      </c>
      <c r="J3060">
        <v>-215889.519024849</v>
      </c>
      <c r="K3060">
        <v>-2692.0527808182901</v>
      </c>
      <c r="L3060">
        <v>344657.45887380699</v>
      </c>
      <c r="M3060">
        <v>310949.12805693602</v>
      </c>
      <c r="Y3060" s="15">
        <f t="shared" si="281"/>
        <v>1</v>
      </c>
      <c r="Z3060" s="15">
        <f t="shared" si="282"/>
        <v>1</v>
      </c>
      <c r="AD3060" s="15">
        <f t="shared" si="283"/>
        <v>1</v>
      </c>
      <c r="AE3060" s="15">
        <f t="shared" si="284"/>
        <v>1</v>
      </c>
      <c r="AI3060" t="str">
        <f t="shared" si="285"/>
        <v/>
      </c>
      <c r="AJ3060" t="str">
        <f t="shared" si="286"/>
        <v/>
      </c>
      <c r="AL3060">
        <f t="shared" si="287"/>
        <v>1</v>
      </c>
    </row>
    <row r="3061" spans="1:38" x14ac:dyDescent="0.3">
      <c r="A3061">
        <v>3060</v>
      </c>
      <c r="B3061" t="s">
        <v>20</v>
      </c>
      <c r="C3061" t="s">
        <v>28</v>
      </c>
      <c r="D3061">
        <v>60</v>
      </c>
      <c r="E3061">
        <v>808537806.50174403</v>
      </c>
      <c r="F3061">
        <v>6596141.8843978597</v>
      </c>
      <c r="G3061">
        <v>4487868655.5060997</v>
      </c>
      <c r="H3061">
        <v>-144166693.266433</v>
      </c>
      <c r="I3061">
        <v>67127.542819406794</v>
      </c>
      <c r="J3061">
        <v>-35276.284620284998</v>
      </c>
      <c r="K3061">
        <v>-2147.6533656875299</v>
      </c>
      <c r="L3061">
        <v>87818.717330244603</v>
      </c>
      <c r="M3061">
        <v>80557.487382783904</v>
      </c>
      <c r="Y3061" s="15">
        <f t="shared" si="281"/>
        <v>1</v>
      </c>
      <c r="Z3061" s="15">
        <f t="shared" si="282"/>
        <v>1</v>
      </c>
      <c r="AD3061" s="15">
        <f t="shared" si="283"/>
        <v>1</v>
      </c>
      <c r="AE3061" s="15">
        <f t="shared" si="284"/>
        <v>1</v>
      </c>
      <c r="AI3061" t="str">
        <f t="shared" si="285"/>
        <v/>
      </c>
      <c r="AJ3061" t="str">
        <f t="shared" si="286"/>
        <v/>
      </c>
      <c r="AL3061">
        <f t="shared" si="287"/>
        <v>1</v>
      </c>
    </row>
    <row r="3062" spans="1:38" x14ac:dyDescent="0.3">
      <c r="A3062">
        <v>3061</v>
      </c>
      <c r="B3062" t="s">
        <v>20</v>
      </c>
      <c r="C3062" t="s">
        <v>28</v>
      </c>
      <c r="D3062">
        <v>61</v>
      </c>
      <c r="E3062">
        <v>1669624178.89608</v>
      </c>
      <c r="F3062">
        <v>6443040.44574193</v>
      </c>
      <c r="G3062">
        <v>4489365307.1464005</v>
      </c>
      <c r="H3062">
        <v>-83170976.182927594</v>
      </c>
      <c r="I3062">
        <v>31996.9300694019</v>
      </c>
      <c r="J3062">
        <v>-18895.5645437241</v>
      </c>
      <c r="K3062">
        <v>-2599.3423744880702</v>
      </c>
      <c r="L3062">
        <v>43933.842427218799</v>
      </c>
      <c r="M3062">
        <v>39744.7778843919</v>
      </c>
      <c r="Y3062" s="15">
        <f t="shared" ref="Y3062:Y3125" si="288">IF(K3062&lt;cet_BRA_lo,1,0)</f>
        <v>1</v>
      </c>
      <c r="Z3062" s="15">
        <f t="shared" ref="Z3062:Z3125" si="289">IF(K3062&lt;cet_BRA_hi,1,0)</f>
        <v>1</v>
      </c>
      <c r="AD3062" s="15">
        <f t="shared" ref="AD3062:AD3125" si="290">IF(L3062&lt;0,0,1)</f>
        <v>1</v>
      </c>
      <c r="AE3062" s="15">
        <f t="shared" ref="AE3062:AE3125" si="291">IF(M3062&lt;0,0,1)</f>
        <v>1</v>
      </c>
      <c r="AI3062" t="str">
        <f t="shared" ref="AI3062:AI3125" si="292">IF(Y3062&lt;&gt;AD3062,"ERROR!","")</f>
        <v/>
      </c>
      <c r="AJ3062" t="str">
        <f t="shared" ref="AJ3062:AJ3125" si="293">IF(Z3062&lt;&gt;AE3062,"ERROR!","")</f>
        <v/>
      </c>
      <c r="AL3062">
        <f t="shared" si="287"/>
        <v>1</v>
      </c>
    </row>
    <row r="3063" spans="1:38" x14ac:dyDescent="0.3">
      <c r="A3063">
        <v>3062</v>
      </c>
      <c r="B3063" t="s">
        <v>20</v>
      </c>
      <c r="C3063" t="s">
        <v>28</v>
      </c>
      <c r="D3063">
        <v>62</v>
      </c>
      <c r="E3063">
        <v>1728668313.17084</v>
      </c>
      <c r="F3063">
        <v>6456608.3891214496</v>
      </c>
      <c r="G3063">
        <v>4489230178.9948101</v>
      </c>
      <c r="H3063">
        <v>-78614556.988520399</v>
      </c>
      <c r="I3063">
        <v>50432.103472588598</v>
      </c>
      <c r="J3063">
        <v>-29689.480063438401</v>
      </c>
      <c r="K3063">
        <v>-1558.81971156031</v>
      </c>
      <c r="L3063">
        <v>61715.066831785101</v>
      </c>
      <c r="M3063">
        <v>57755.495015453998</v>
      </c>
      <c r="Y3063" s="15">
        <f t="shared" si="288"/>
        <v>1</v>
      </c>
      <c r="Z3063" s="15">
        <f t="shared" si="289"/>
        <v>1</v>
      </c>
      <c r="AD3063" s="15">
        <f t="shared" si="290"/>
        <v>1</v>
      </c>
      <c r="AE3063" s="15">
        <f t="shared" si="291"/>
        <v>1</v>
      </c>
      <c r="AI3063" t="str">
        <f t="shared" si="292"/>
        <v/>
      </c>
      <c r="AJ3063" t="str">
        <f t="shared" si="293"/>
        <v/>
      </c>
      <c r="AL3063">
        <f t="shared" si="287"/>
        <v>1</v>
      </c>
    </row>
    <row r="3064" spans="1:38" x14ac:dyDescent="0.3">
      <c r="A3064">
        <v>3063</v>
      </c>
      <c r="B3064" t="s">
        <v>20</v>
      </c>
      <c r="C3064" t="s">
        <v>28</v>
      </c>
      <c r="D3064">
        <v>63</v>
      </c>
      <c r="E3064">
        <v>1170434598.7903299</v>
      </c>
      <c r="F3064">
        <v>6139173.2723845895</v>
      </c>
      <c r="G3064">
        <v>4488046904.7167501</v>
      </c>
      <c r="H3064">
        <v>-286571538.48333502</v>
      </c>
      <c r="I3064">
        <v>63785.825715733699</v>
      </c>
      <c r="J3064">
        <v>-35226.4780082703</v>
      </c>
      <c r="K3064">
        <v>-4492.7150392387002</v>
      </c>
      <c r="L3064">
        <v>104915.309775132</v>
      </c>
      <c r="M3064">
        <v>90481.588711145101</v>
      </c>
      <c r="Y3064" s="15">
        <f t="shared" si="288"/>
        <v>1</v>
      </c>
      <c r="Z3064" s="15">
        <f t="shared" si="289"/>
        <v>1</v>
      </c>
      <c r="AD3064" s="15">
        <f t="shared" si="290"/>
        <v>1</v>
      </c>
      <c r="AE3064" s="15">
        <f t="shared" si="291"/>
        <v>1</v>
      </c>
      <c r="AI3064" t="str">
        <f t="shared" si="292"/>
        <v/>
      </c>
      <c r="AJ3064" t="str">
        <f t="shared" si="293"/>
        <v/>
      </c>
      <c r="AL3064">
        <f t="shared" si="287"/>
        <v>1</v>
      </c>
    </row>
    <row r="3065" spans="1:38" x14ac:dyDescent="0.3">
      <c r="A3065">
        <v>3064</v>
      </c>
      <c r="B3065" t="s">
        <v>20</v>
      </c>
      <c r="C3065" t="s">
        <v>28</v>
      </c>
      <c r="D3065">
        <v>64</v>
      </c>
      <c r="E3065">
        <v>888481750.25974</v>
      </c>
      <c r="F3065">
        <v>6080045.8562791403</v>
      </c>
      <c r="G3065">
        <v>4488129871.1588402</v>
      </c>
      <c r="H3065">
        <v>-574882433.57351696</v>
      </c>
      <c r="I3065">
        <v>173772.85959140901</v>
      </c>
      <c r="J3065">
        <v>-121118.23966407801</v>
      </c>
      <c r="K3065">
        <v>-3308.2406247168601</v>
      </c>
      <c r="L3065">
        <v>256281.46464279699</v>
      </c>
      <c r="M3065">
        <v>227326.41650821501</v>
      </c>
      <c r="Y3065" s="15">
        <f t="shared" si="288"/>
        <v>1</v>
      </c>
      <c r="Z3065" s="15">
        <f t="shared" si="289"/>
        <v>1</v>
      </c>
      <c r="AD3065" s="15">
        <f t="shared" si="290"/>
        <v>1</v>
      </c>
      <c r="AE3065" s="15">
        <f t="shared" si="291"/>
        <v>1</v>
      </c>
      <c r="AI3065" t="str">
        <f t="shared" si="292"/>
        <v/>
      </c>
      <c r="AJ3065" t="str">
        <f t="shared" si="293"/>
        <v/>
      </c>
      <c r="AL3065">
        <f t="shared" si="287"/>
        <v>1</v>
      </c>
    </row>
    <row r="3066" spans="1:38" x14ac:dyDescent="0.3">
      <c r="A3066">
        <v>3065</v>
      </c>
      <c r="B3066" t="s">
        <v>20</v>
      </c>
      <c r="C3066" t="s">
        <v>28</v>
      </c>
      <c r="D3066">
        <v>65</v>
      </c>
      <c r="E3066">
        <v>1026075127.7565399</v>
      </c>
      <c r="F3066">
        <v>6763809.11074802</v>
      </c>
      <c r="G3066">
        <v>4490666831.2968798</v>
      </c>
      <c r="H3066">
        <v>-507917447.72794998</v>
      </c>
      <c r="I3066">
        <v>177392.59838206699</v>
      </c>
      <c r="J3066">
        <v>-134964.23488998401</v>
      </c>
      <c r="K3066">
        <v>-2863.2392352357401</v>
      </c>
      <c r="L3066">
        <v>250290.21647903</v>
      </c>
      <c r="M3066">
        <v>224707.98733360501</v>
      </c>
      <c r="Y3066" s="15">
        <f t="shared" si="288"/>
        <v>1</v>
      </c>
      <c r="Z3066" s="15">
        <f t="shared" si="289"/>
        <v>1</v>
      </c>
      <c r="AD3066" s="15">
        <f t="shared" si="290"/>
        <v>1</v>
      </c>
      <c r="AE3066" s="15">
        <f t="shared" si="291"/>
        <v>1</v>
      </c>
      <c r="AI3066" t="str">
        <f t="shared" si="292"/>
        <v/>
      </c>
      <c r="AJ3066" t="str">
        <f t="shared" si="293"/>
        <v/>
      </c>
      <c r="AL3066">
        <f t="shared" si="287"/>
        <v>1</v>
      </c>
    </row>
    <row r="3067" spans="1:38" x14ac:dyDescent="0.3">
      <c r="A3067">
        <v>3066</v>
      </c>
      <c r="B3067" t="s">
        <v>20</v>
      </c>
      <c r="C3067" t="s">
        <v>28</v>
      </c>
      <c r="D3067">
        <v>66</v>
      </c>
      <c r="E3067">
        <v>1708977336.2293501</v>
      </c>
      <c r="F3067">
        <v>5735037.3648524303</v>
      </c>
      <c r="G3067">
        <v>4485488402.5098</v>
      </c>
      <c r="H3067">
        <v>-42417821.078107104</v>
      </c>
      <c r="I3067">
        <v>22042.580809636998</v>
      </c>
      <c r="J3067">
        <v>-16431.506858825702</v>
      </c>
      <c r="K3067">
        <v>-1924.35819763728</v>
      </c>
      <c r="L3067">
        <v>28130.495558951399</v>
      </c>
      <c r="M3067">
        <v>25994.041252205501</v>
      </c>
      <c r="Y3067" s="15">
        <f t="shared" si="288"/>
        <v>1</v>
      </c>
      <c r="Z3067" s="15">
        <f t="shared" si="289"/>
        <v>1</v>
      </c>
      <c r="AD3067" s="15">
        <f t="shared" si="290"/>
        <v>1</v>
      </c>
      <c r="AE3067" s="15">
        <f t="shared" si="291"/>
        <v>1</v>
      </c>
      <c r="AI3067" t="str">
        <f t="shared" si="292"/>
        <v/>
      </c>
      <c r="AJ3067" t="str">
        <f t="shared" si="293"/>
        <v/>
      </c>
      <c r="AL3067">
        <f t="shared" si="287"/>
        <v>1</v>
      </c>
    </row>
    <row r="3068" spans="1:38" x14ac:dyDescent="0.3">
      <c r="A3068">
        <v>3067</v>
      </c>
      <c r="B3068" t="s">
        <v>20</v>
      </c>
      <c r="C3068" t="s">
        <v>28</v>
      </c>
      <c r="D3068">
        <v>67</v>
      </c>
      <c r="E3068">
        <v>1104645009.658</v>
      </c>
      <c r="F3068">
        <v>7165800.2639693199</v>
      </c>
      <c r="G3068">
        <v>4487902859.8178301</v>
      </c>
      <c r="H3068">
        <v>-108543596.12116601</v>
      </c>
      <c r="I3068">
        <v>34331.901979834802</v>
      </c>
      <c r="J3068">
        <v>-20867.527408599901</v>
      </c>
      <c r="K3068">
        <v>-3161.59577133013</v>
      </c>
      <c r="L3068">
        <v>49910.357991351499</v>
      </c>
      <c r="M3068">
        <v>44443.353145069101</v>
      </c>
      <c r="Y3068" s="15">
        <f t="shared" si="288"/>
        <v>1</v>
      </c>
      <c r="Z3068" s="15">
        <f t="shared" si="289"/>
        <v>1</v>
      </c>
      <c r="AD3068" s="15">
        <f t="shared" si="290"/>
        <v>1</v>
      </c>
      <c r="AE3068" s="15">
        <f t="shared" si="291"/>
        <v>1</v>
      </c>
      <c r="AI3068" t="str">
        <f t="shared" si="292"/>
        <v/>
      </c>
      <c r="AJ3068" t="str">
        <f t="shared" si="293"/>
        <v/>
      </c>
      <c r="AL3068">
        <f t="shared" si="287"/>
        <v>1</v>
      </c>
    </row>
    <row r="3069" spans="1:38" x14ac:dyDescent="0.3">
      <c r="A3069">
        <v>3068</v>
      </c>
      <c r="B3069" t="s">
        <v>20</v>
      </c>
      <c r="C3069" t="s">
        <v>28</v>
      </c>
      <c r="D3069">
        <v>68</v>
      </c>
      <c r="E3069">
        <v>1892131772.6292801</v>
      </c>
      <c r="F3069">
        <v>5851154.6158379298</v>
      </c>
      <c r="G3069">
        <v>4487889313.87784</v>
      </c>
      <c r="H3069">
        <v>-562887629.70098102</v>
      </c>
      <c r="I3069">
        <v>217677.40252690701</v>
      </c>
      <c r="J3069">
        <v>-168941.05408859299</v>
      </c>
      <c r="K3069">
        <v>-2585.8799451238601</v>
      </c>
      <c r="L3069">
        <v>298464.48248448397</v>
      </c>
      <c r="M3069">
        <v>270113.57548069803</v>
      </c>
      <c r="Y3069" s="15">
        <f t="shared" si="288"/>
        <v>1</v>
      </c>
      <c r="Z3069" s="15">
        <f t="shared" si="289"/>
        <v>1</v>
      </c>
      <c r="AD3069" s="15">
        <f t="shared" si="290"/>
        <v>1</v>
      </c>
      <c r="AE3069" s="15">
        <f t="shared" si="291"/>
        <v>1</v>
      </c>
      <c r="AI3069" t="str">
        <f t="shared" si="292"/>
        <v/>
      </c>
      <c r="AJ3069" t="str">
        <f t="shared" si="293"/>
        <v/>
      </c>
      <c r="AL3069">
        <f t="shared" si="287"/>
        <v>1</v>
      </c>
    </row>
    <row r="3070" spans="1:38" x14ac:dyDescent="0.3">
      <c r="A3070">
        <v>3069</v>
      </c>
      <c r="B3070" t="s">
        <v>20</v>
      </c>
      <c r="C3070" t="s">
        <v>28</v>
      </c>
      <c r="D3070">
        <v>69</v>
      </c>
      <c r="E3070">
        <v>1031355226.53107</v>
      </c>
      <c r="F3070">
        <v>6298362.2166286204</v>
      </c>
      <c r="G3070">
        <v>4489641062.1030998</v>
      </c>
      <c r="H3070">
        <v>-129697655.28221001</v>
      </c>
      <c r="I3070">
        <v>46417.886994290202</v>
      </c>
      <c r="J3070">
        <v>-24320.871307373</v>
      </c>
      <c r="K3070">
        <v>-2794.13096287998</v>
      </c>
      <c r="L3070">
        <v>65032.4279696538</v>
      </c>
      <c r="M3070">
        <v>58499.958664069003</v>
      </c>
      <c r="Y3070" s="15">
        <f t="shared" si="288"/>
        <v>1</v>
      </c>
      <c r="Z3070" s="15">
        <f t="shared" si="289"/>
        <v>1</v>
      </c>
      <c r="AD3070" s="15">
        <f t="shared" si="290"/>
        <v>1</v>
      </c>
      <c r="AE3070" s="15">
        <f t="shared" si="291"/>
        <v>1</v>
      </c>
      <c r="AI3070" t="str">
        <f t="shared" si="292"/>
        <v/>
      </c>
      <c r="AJ3070" t="str">
        <f t="shared" si="293"/>
        <v/>
      </c>
      <c r="AL3070">
        <f t="shared" si="287"/>
        <v>1</v>
      </c>
    </row>
    <row r="3071" spans="1:38" x14ac:dyDescent="0.3">
      <c r="A3071">
        <v>3070</v>
      </c>
      <c r="B3071" t="s">
        <v>20</v>
      </c>
      <c r="C3071" t="s">
        <v>28</v>
      </c>
      <c r="D3071">
        <v>70</v>
      </c>
      <c r="E3071">
        <v>1910008408.0706899</v>
      </c>
      <c r="F3071">
        <v>6357658.0065032402</v>
      </c>
      <c r="G3071">
        <v>4488044493.76612</v>
      </c>
      <c r="H3071">
        <v>-85246448.5681438</v>
      </c>
      <c r="I3071">
        <v>28723.376495921999</v>
      </c>
      <c r="J3071">
        <v>-16353.548068046601</v>
      </c>
      <c r="K3071">
        <v>-2967.8421887568402</v>
      </c>
      <c r="L3071">
        <v>40958.1659870902</v>
      </c>
      <c r="M3071">
        <v>36664.566326635198</v>
      </c>
      <c r="Y3071" s="15">
        <f t="shared" si="288"/>
        <v>1</v>
      </c>
      <c r="Z3071" s="15">
        <f t="shared" si="289"/>
        <v>1</v>
      </c>
      <c r="AD3071" s="15">
        <f t="shared" si="290"/>
        <v>1</v>
      </c>
      <c r="AE3071" s="15">
        <f t="shared" si="291"/>
        <v>1</v>
      </c>
      <c r="AI3071" t="str">
        <f t="shared" si="292"/>
        <v/>
      </c>
      <c r="AJ3071" t="str">
        <f t="shared" si="293"/>
        <v/>
      </c>
      <c r="AL3071">
        <f t="shared" si="287"/>
        <v>1</v>
      </c>
    </row>
    <row r="3072" spans="1:38" x14ac:dyDescent="0.3">
      <c r="A3072">
        <v>3071</v>
      </c>
      <c r="B3072" t="s">
        <v>20</v>
      </c>
      <c r="C3072" t="s">
        <v>28</v>
      </c>
      <c r="D3072">
        <v>71</v>
      </c>
      <c r="E3072">
        <v>1960526018.05866</v>
      </c>
      <c r="F3072">
        <v>7316672.6340227397</v>
      </c>
      <c r="G3072">
        <v>4492312193.2124901</v>
      </c>
      <c r="H3072">
        <v>-299575094.58025903</v>
      </c>
      <c r="I3072">
        <v>91468.066355992094</v>
      </c>
      <c r="J3072">
        <v>-70176.398464202895</v>
      </c>
      <c r="K3072">
        <v>-3275.18779520623</v>
      </c>
      <c r="L3072">
        <v>134463.85422223201</v>
      </c>
      <c r="M3072">
        <v>119375.18430136899</v>
      </c>
      <c r="Y3072" s="15">
        <f t="shared" si="288"/>
        <v>1</v>
      </c>
      <c r="Z3072" s="15">
        <f t="shared" si="289"/>
        <v>1</v>
      </c>
      <c r="AD3072" s="15">
        <f t="shared" si="290"/>
        <v>1</v>
      </c>
      <c r="AE3072" s="15">
        <f t="shared" si="291"/>
        <v>1</v>
      </c>
      <c r="AI3072" t="str">
        <f t="shared" si="292"/>
        <v/>
      </c>
      <c r="AJ3072" t="str">
        <f t="shared" si="293"/>
        <v/>
      </c>
      <c r="AL3072">
        <f t="shared" si="287"/>
        <v>1</v>
      </c>
    </row>
    <row r="3073" spans="1:38" x14ac:dyDescent="0.3">
      <c r="A3073">
        <v>3072</v>
      </c>
      <c r="B3073" t="s">
        <v>20</v>
      </c>
      <c r="C3073" t="s">
        <v>28</v>
      </c>
      <c r="D3073">
        <v>72</v>
      </c>
      <c r="E3073">
        <v>1130037025.8020201</v>
      </c>
      <c r="F3073">
        <v>6534227.6186917499</v>
      </c>
      <c r="G3073">
        <v>4488920215.1295204</v>
      </c>
      <c r="H3073">
        <v>-140725363.34580901</v>
      </c>
      <c r="I3073">
        <v>52927.896959298298</v>
      </c>
      <c r="J3073">
        <v>-34965.015572547898</v>
      </c>
      <c r="K3073">
        <v>-2658.8126759320699</v>
      </c>
      <c r="L3073">
        <v>73125.162951298102</v>
      </c>
      <c r="M3073">
        <v>66037.262136333593</v>
      </c>
      <c r="Y3073" s="15">
        <f t="shared" si="288"/>
        <v>1</v>
      </c>
      <c r="Z3073" s="15">
        <f t="shared" si="289"/>
        <v>1</v>
      </c>
      <c r="AD3073" s="15">
        <f t="shared" si="290"/>
        <v>1</v>
      </c>
      <c r="AE3073" s="15">
        <f t="shared" si="291"/>
        <v>1</v>
      </c>
      <c r="AI3073" t="str">
        <f t="shared" si="292"/>
        <v/>
      </c>
      <c r="AJ3073" t="str">
        <f t="shared" si="293"/>
        <v/>
      </c>
      <c r="AL3073">
        <f t="shared" si="287"/>
        <v>1</v>
      </c>
    </row>
    <row r="3074" spans="1:38" x14ac:dyDescent="0.3">
      <c r="A3074">
        <v>3073</v>
      </c>
      <c r="B3074" t="s">
        <v>20</v>
      </c>
      <c r="C3074" t="s">
        <v>28</v>
      </c>
      <c r="D3074">
        <v>73</v>
      </c>
      <c r="E3074">
        <v>1417543424.32938</v>
      </c>
      <c r="F3074">
        <v>5961912.7308810297</v>
      </c>
      <c r="G3074">
        <v>4486722781.6200304</v>
      </c>
      <c r="H3074">
        <v>-793143624.75076401</v>
      </c>
      <c r="I3074">
        <v>226880.32825855599</v>
      </c>
      <c r="J3074">
        <v>-179198.335221291</v>
      </c>
      <c r="K3074">
        <v>-3495.8677591778001</v>
      </c>
      <c r="L3074">
        <v>340714.34067880001</v>
      </c>
      <c r="M3074">
        <v>300766.15216042701</v>
      </c>
      <c r="Y3074" s="15">
        <f t="shared" si="288"/>
        <v>1</v>
      </c>
      <c r="Z3074" s="15">
        <f t="shared" si="289"/>
        <v>1</v>
      </c>
      <c r="AD3074" s="15">
        <f t="shared" si="290"/>
        <v>1</v>
      </c>
      <c r="AE3074" s="15">
        <f t="shared" si="291"/>
        <v>1</v>
      </c>
      <c r="AI3074" t="str">
        <f t="shared" si="292"/>
        <v/>
      </c>
      <c r="AJ3074" t="str">
        <f t="shared" si="293"/>
        <v/>
      </c>
      <c r="AL3074">
        <f t="shared" ref="AL3074:AL3137" si="294">IF(H3074&lt;0,1,0)</f>
        <v>1</v>
      </c>
    </row>
    <row r="3075" spans="1:38" x14ac:dyDescent="0.3">
      <c r="A3075">
        <v>3074</v>
      </c>
      <c r="B3075" t="s">
        <v>20</v>
      </c>
      <c r="C3075" t="s">
        <v>28</v>
      </c>
      <c r="D3075">
        <v>74</v>
      </c>
      <c r="E3075">
        <v>1805038482.70889</v>
      </c>
      <c r="F3075">
        <v>6434615.2667241404</v>
      </c>
      <c r="G3075">
        <v>4486794312.3657503</v>
      </c>
      <c r="H3075">
        <v>-143897833.57089099</v>
      </c>
      <c r="I3075">
        <v>41790.387670420103</v>
      </c>
      <c r="J3075">
        <v>-23864.152839660601</v>
      </c>
      <c r="K3075">
        <v>-3443.3237304650302</v>
      </c>
      <c r="L3075">
        <v>62442.974746439599</v>
      </c>
      <c r="M3075">
        <v>55195.2864293561</v>
      </c>
      <c r="Y3075" s="15">
        <f t="shared" si="288"/>
        <v>1</v>
      </c>
      <c r="Z3075" s="15">
        <f t="shared" si="289"/>
        <v>1</v>
      </c>
      <c r="AD3075" s="15">
        <f t="shared" si="290"/>
        <v>1</v>
      </c>
      <c r="AE3075" s="15">
        <f t="shared" si="291"/>
        <v>1</v>
      </c>
      <c r="AI3075" t="str">
        <f t="shared" si="292"/>
        <v/>
      </c>
      <c r="AJ3075" t="str">
        <f t="shared" si="293"/>
        <v/>
      </c>
      <c r="AL3075">
        <f t="shared" si="294"/>
        <v>1</v>
      </c>
    </row>
    <row r="3076" spans="1:38" x14ac:dyDescent="0.3">
      <c r="A3076">
        <v>3075</v>
      </c>
      <c r="B3076" t="s">
        <v>20</v>
      </c>
      <c r="C3076" t="s">
        <v>28</v>
      </c>
      <c r="D3076">
        <v>75</v>
      </c>
      <c r="E3076">
        <v>1536548063.2623501</v>
      </c>
      <c r="F3076">
        <v>6027261.91388503</v>
      </c>
      <c r="G3076">
        <v>4486446354.9211597</v>
      </c>
      <c r="H3076">
        <v>-167165584.99372199</v>
      </c>
      <c r="I3076">
        <v>46720.811919477797</v>
      </c>
      <c r="J3076">
        <v>-29686.4596509933</v>
      </c>
      <c r="K3076">
        <v>-3577.9683213088902</v>
      </c>
      <c r="L3076">
        <v>70712.846507655006</v>
      </c>
      <c r="M3076">
        <v>62293.233596800797</v>
      </c>
      <c r="Y3076" s="15">
        <f t="shared" si="288"/>
        <v>1</v>
      </c>
      <c r="Z3076" s="15">
        <f t="shared" si="289"/>
        <v>1</v>
      </c>
      <c r="AD3076" s="15">
        <f t="shared" si="290"/>
        <v>1</v>
      </c>
      <c r="AE3076" s="15">
        <f t="shared" si="291"/>
        <v>1</v>
      </c>
      <c r="AI3076" t="str">
        <f t="shared" si="292"/>
        <v/>
      </c>
      <c r="AJ3076" t="str">
        <f t="shared" si="293"/>
        <v/>
      </c>
      <c r="AL3076">
        <f t="shared" si="294"/>
        <v>1</v>
      </c>
    </row>
    <row r="3077" spans="1:38" x14ac:dyDescent="0.3">
      <c r="A3077">
        <v>3076</v>
      </c>
      <c r="B3077" t="s">
        <v>20</v>
      </c>
      <c r="C3077" t="s">
        <v>28</v>
      </c>
      <c r="D3077">
        <v>76</v>
      </c>
      <c r="E3077">
        <v>1610435484.29743</v>
      </c>
      <c r="F3077">
        <v>6352823.6594417598</v>
      </c>
      <c r="G3077">
        <v>4488694268.6322699</v>
      </c>
      <c r="H3077">
        <v>-107457926.462218</v>
      </c>
      <c r="I3077">
        <v>34762.219605797902</v>
      </c>
      <c r="J3077">
        <v>-22094.533818244901</v>
      </c>
      <c r="K3077">
        <v>-3091.22742105613</v>
      </c>
      <c r="L3077">
        <v>50184.857516299402</v>
      </c>
      <c r="M3077">
        <v>44772.534489111204</v>
      </c>
      <c r="Y3077" s="15">
        <f t="shared" si="288"/>
        <v>1</v>
      </c>
      <c r="Z3077" s="15">
        <f t="shared" si="289"/>
        <v>1</v>
      </c>
      <c r="AD3077" s="15">
        <f t="shared" si="290"/>
        <v>1</v>
      </c>
      <c r="AE3077" s="15">
        <f t="shared" si="291"/>
        <v>1</v>
      </c>
      <c r="AI3077" t="str">
        <f t="shared" si="292"/>
        <v/>
      </c>
      <c r="AJ3077" t="str">
        <f t="shared" si="293"/>
        <v/>
      </c>
      <c r="AL3077">
        <f t="shared" si="294"/>
        <v>1</v>
      </c>
    </row>
    <row r="3078" spans="1:38" x14ac:dyDescent="0.3">
      <c r="A3078">
        <v>3077</v>
      </c>
      <c r="B3078" t="s">
        <v>20</v>
      </c>
      <c r="C3078" t="s">
        <v>28</v>
      </c>
      <c r="D3078">
        <v>77</v>
      </c>
      <c r="E3078">
        <v>1286585583.1161499</v>
      </c>
      <c r="F3078">
        <v>6445507.9837977802</v>
      </c>
      <c r="G3078">
        <v>4488163972.8878202</v>
      </c>
      <c r="H3078">
        <v>-1057268708.13021</v>
      </c>
      <c r="I3078">
        <v>223526.49969425501</v>
      </c>
      <c r="J3078">
        <v>-166087.122694969</v>
      </c>
      <c r="K3078">
        <v>-4729.9479461109604</v>
      </c>
      <c r="L3078">
        <v>375268.42322121898</v>
      </c>
      <c r="M3078">
        <v>322017.07208007597</v>
      </c>
      <c r="Y3078" s="15">
        <f t="shared" si="288"/>
        <v>1</v>
      </c>
      <c r="Z3078" s="15">
        <f t="shared" si="289"/>
        <v>1</v>
      </c>
      <c r="AD3078" s="15">
        <f t="shared" si="290"/>
        <v>1</v>
      </c>
      <c r="AE3078" s="15">
        <f t="shared" si="291"/>
        <v>1</v>
      </c>
      <c r="AI3078" t="str">
        <f t="shared" si="292"/>
        <v/>
      </c>
      <c r="AJ3078" t="str">
        <f t="shared" si="293"/>
        <v/>
      </c>
      <c r="AL3078">
        <f t="shared" si="294"/>
        <v>1</v>
      </c>
    </row>
    <row r="3079" spans="1:38" x14ac:dyDescent="0.3">
      <c r="A3079">
        <v>3078</v>
      </c>
      <c r="B3079" t="s">
        <v>20</v>
      </c>
      <c r="C3079" t="s">
        <v>28</v>
      </c>
      <c r="D3079">
        <v>78</v>
      </c>
      <c r="E3079">
        <v>1321196834.5609901</v>
      </c>
      <c r="F3079">
        <v>6287497.4219011702</v>
      </c>
      <c r="G3079">
        <v>4489312751.2451401</v>
      </c>
      <c r="H3079">
        <v>-150969680.22435701</v>
      </c>
      <c r="I3079">
        <v>67656.580128200396</v>
      </c>
      <c r="J3079">
        <v>-40183.584440231301</v>
      </c>
      <c r="K3079">
        <v>-2231.4116370985598</v>
      </c>
      <c r="L3079">
        <v>89324.136819638195</v>
      </c>
      <c r="M3079">
        <v>81720.261483621696</v>
      </c>
      <c r="Y3079" s="15">
        <f t="shared" si="288"/>
        <v>1</v>
      </c>
      <c r="Z3079" s="15">
        <f t="shared" si="289"/>
        <v>1</v>
      </c>
      <c r="AD3079" s="15">
        <f t="shared" si="290"/>
        <v>1</v>
      </c>
      <c r="AE3079" s="15">
        <f t="shared" si="291"/>
        <v>1</v>
      </c>
      <c r="AI3079" t="str">
        <f t="shared" si="292"/>
        <v/>
      </c>
      <c r="AJ3079" t="str">
        <f t="shared" si="293"/>
        <v/>
      </c>
      <c r="AL3079">
        <f t="shared" si="294"/>
        <v>1</v>
      </c>
    </row>
    <row r="3080" spans="1:38" x14ac:dyDescent="0.3">
      <c r="A3080">
        <v>3079</v>
      </c>
      <c r="B3080" t="s">
        <v>20</v>
      </c>
      <c r="C3080" t="s">
        <v>28</v>
      </c>
      <c r="D3080">
        <v>79</v>
      </c>
      <c r="E3080">
        <v>1609616560.36338</v>
      </c>
      <c r="F3080">
        <v>6775359.3840262201</v>
      </c>
      <c r="G3080">
        <v>4490223691.1461401</v>
      </c>
      <c r="H3080">
        <v>-694562418.19758904</v>
      </c>
      <c r="I3080">
        <v>257708.90222147899</v>
      </c>
      <c r="J3080">
        <v>-175232.796378136</v>
      </c>
      <c r="K3080">
        <v>-2695.1432884560299</v>
      </c>
      <c r="L3080">
        <v>357394.28639711702</v>
      </c>
      <c r="M3080">
        <v>322411.32800965902</v>
      </c>
      <c r="Y3080" s="15">
        <f t="shared" si="288"/>
        <v>1</v>
      </c>
      <c r="Z3080" s="15">
        <f t="shared" si="289"/>
        <v>1</v>
      </c>
      <c r="AD3080" s="15">
        <f t="shared" si="290"/>
        <v>1</v>
      </c>
      <c r="AE3080" s="15">
        <f t="shared" si="291"/>
        <v>1</v>
      </c>
      <c r="AI3080" t="str">
        <f t="shared" si="292"/>
        <v/>
      </c>
      <c r="AJ3080" t="str">
        <f t="shared" si="293"/>
        <v/>
      </c>
      <c r="AL3080">
        <f t="shared" si="294"/>
        <v>1</v>
      </c>
    </row>
    <row r="3081" spans="1:38" x14ac:dyDescent="0.3">
      <c r="A3081">
        <v>3080</v>
      </c>
      <c r="B3081" t="s">
        <v>20</v>
      </c>
      <c r="C3081" t="s">
        <v>28</v>
      </c>
      <c r="D3081">
        <v>80</v>
      </c>
      <c r="E3081">
        <v>1088119847.0123401</v>
      </c>
      <c r="F3081">
        <v>6685964.8771702899</v>
      </c>
      <c r="G3081">
        <v>4487508460.0326004</v>
      </c>
      <c r="H3081">
        <v>-162180900.64283699</v>
      </c>
      <c r="I3081">
        <v>33608.439864799402</v>
      </c>
      <c r="J3081">
        <v>-22468.841410636898</v>
      </c>
      <c r="K3081">
        <v>-4825.60039368863</v>
      </c>
      <c r="L3081">
        <v>56885.059737907897</v>
      </c>
      <c r="M3081">
        <v>48716.509943417099</v>
      </c>
      <c r="Y3081" s="15">
        <f t="shared" si="288"/>
        <v>1</v>
      </c>
      <c r="Z3081" s="15">
        <f t="shared" si="289"/>
        <v>1</v>
      </c>
      <c r="AD3081" s="15">
        <f t="shared" si="290"/>
        <v>1</v>
      </c>
      <c r="AE3081" s="15">
        <f t="shared" si="291"/>
        <v>1</v>
      </c>
      <c r="AI3081" t="str">
        <f t="shared" si="292"/>
        <v/>
      </c>
      <c r="AJ3081" t="str">
        <f t="shared" si="293"/>
        <v/>
      </c>
      <c r="AL3081">
        <f t="shared" si="294"/>
        <v>1</v>
      </c>
    </row>
    <row r="3082" spans="1:38" x14ac:dyDescent="0.3">
      <c r="A3082">
        <v>3081</v>
      </c>
      <c r="B3082" t="s">
        <v>20</v>
      </c>
      <c r="C3082" t="s">
        <v>28</v>
      </c>
      <c r="D3082">
        <v>81</v>
      </c>
      <c r="E3082">
        <v>1260912061.0959599</v>
      </c>
      <c r="F3082">
        <v>6836265.5324921301</v>
      </c>
      <c r="G3082">
        <v>4489416288.0535803</v>
      </c>
      <c r="H3082">
        <v>-307648222.37168199</v>
      </c>
      <c r="I3082">
        <v>84777.397576368399</v>
      </c>
      <c r="J3082">
        <v>-49744.731534004197</v>
      </c>
      <c r="K3082">
        <v>-3628.8943889147899</v>
      </c>
      <c r="L3082">
        <v>128931.861501523</v>
      </c>
      <c r="M3082">
        <v>113436.573131137</v>
      </c>
      <c r="Y3082" s="15">
        <f t="shared" si="288"/>
        <v>1</v>
      </c>
      <c r="Z3082" s="15">
        <f t="shared" si="289"/>
        <v>1</v>
      </c>
      <c r="AD3082" s="15">
        <f t="shared" si="290"/>
        <v>1</v>
      </c>
      <c r="AE3082" s="15">
        <f t="shared" si="291"/>
        <v>1</v>
      </c>
      <c r="AI3082" t="str">
        <f t="shared" si="292"/>
        <v/>
      </c>
      <c r="AJ3082" t="str">
        <f t="shared" si="293"/>
        <v/>
      </c>
      <c r="AL3082">
        <f t="shared" si="294"/>
        <v>1</v>
      </c>
    </row>
    <row r="3083" spans="1:38" x14ac:dyDescent="0.3">
      <c r="A3083">
        <v>3082</v>
      </c>
      <c r="B3083" t="s">
        <v>20</v>
      </c>
      <c r="C3083" t="s">
        <v>28</v>
      </c>
      <c r="D3083">
        <v>82</v>
      </c>
      <c r="E3083">
        <v>1153908197.13537</v>
      </c>
      <c r="F3083">
        <v>6557492.4006551299</v>
      </c>
      <c r="G3083">
        <v>4487567957.4608297</v>
      </c>
      <c r="H3083">
        <v>-518490954.13415402</v>
      </c>
      <c r="I3083">
        <v>195953.44818238801</v>
      </c>
      <c r="J3083">
        <v>-133356.00197029099</v>
      </c>
      <c r="K3083">
        <v>-2645.9904581600199</v>
      </c>
      <c r="L3083">
        <v>270368.60310623702</v>
      </c>
      <c r="M3083">
        <v>244253.819182543</v>
      </c>
      <c r="Y3083" s="15">
        <f t="shared" si="288"/>
        <v>1</v>
      </c>
      <c r="Z3083" s="15">
        <f t="shared" si="289"/>
        <v>1</v>
      </c>
      <c r="AD3083" s="15">
        <f t="shared" si="290"/>
        <v>1</v>
      </c>
      <c r="AE3083" s="15">
        <f t="shared" si="291"/>
        <v>1</v>
      </c>
      <c r="AI3083" t="str">
        <f t="shared" si="292"/>
        <v/>
      </c>
      <c r="AJ3083" t="str">
        <f t="shared" si="293"/>
        <v/>
      </c>
      <c r="AL3083">
        <f t="shared" si="294"/>
        <v>1</v>
      </c>
    </row>
    <row r="3084" spans="1:38" x14ac:dyDescent="0.3">
      <c r="A3084">
        <v>3083</v>
      </c>
      <c r="B3084" t="s">
        <v>20</v>
      </c>
      <c r="C3084" t="s">
        <v>28</v>
      </c>
      <c r="D3084">
        <v>83</v>
      </c>
      <c r="E3084">
        <v>1858356330.2477801</v>
      </c>
      <c r="F3084">
        <v>6340308.3096422898</v>
      </c>
      <c r="G3084">
        <v>4487928951.8682804</v>
      </c>
      <c r="H3084">
        <v>-102285459.434332</v>
      </c>
      <c r="I3084">
        <v>33509.990659647599</v>
      </c>
      <c r="J3084">
        <v>-21547.301170349099</v>
      </c>
      <c r="K3084">
        <v>-3052.3869873083399</v>
      </c>
      <c r="L3084">
        <v>48190.2628024351</v>
      </c>
      <c r="M3084">
        <v>43038.460923607498</v>
      </c>
      <c r="Y3084" s="15">
        <f t="shared" si="288"/>
        <v>1</v>
      </c>
      <c r="Z3084" s="15">
        <f t="shared" si="289"/>
        <v>1</v>
      </c>
      <c r="AD3084" s="15">
        <f t="shared" si="290"/>
        <v>1</v>
      </c>
      <c r="AE3084" s="15">
        <f t="shared" si="291"/>
        <v>1</v>
      </c>
      <c r="AI3084" t="str">
        <f t="shared" si="292"/>
        <v/>
      </c>
      <c r="AJ3084" t="str">
        <f t="shared" si="293"/>
        <v/>
      </c>
      <c r="AL3084">
        <f t="shared" si="294"/>
        <v>1</v>
      </c>
    </row>
    <row r="3085" spans="1:38" x14ac:dyDescent="0.3">
      <c r="A3085">
        <v>3084</v>
      </c>
      <c r="B3085" t="s">
        <v>20</v>
      </c>
      <c r="C3085" t="s">
        <v>28</v>
      </c>
      <c r="D3085">
        <v>84</v>
      </c>
      <c r="E3085">
        <v>766625021.04727995</v>
      </c>
      <c r="F3085">
        <v>6299038.3563292203</v>
      </c>
      <c r="G3085">
        <v>4489797737.93367</v>
      </c>
      <c r="H3085">
        <v>-153126078.43886301</v>
      </c>
      <c r="I3085">
        <v>56856.696184644497</v>
      </c>
      <c r="J3085">
        <v>-33805.428169250503</v>
      </c>
      <c r="K3085">
        <v>-2693.1933917084998</v>
      </c>
      <c r="L3085">
        <v>78833.744692536202</v>
      </c>
      <c r="M3085">
        <v>71121.258255446097</v>
      </c>
      <c r="Y3085" s="15">
        <f t="shared" si="288"/>
        <v>1</v>
      </c>
      <c r="Z3085" s="15">
        <f t="shared" si="289"/>
        <v>1</v>
      </c>
      <c r="AD3085" s="15">
        <f t="shared" si="290"/>
        <v>1</v>
      </c>
      <c r="AE3085" s="15">
        <f t="shared" si="291"/>
        <v>1</v>
      </c>
      <c r="AI3085" t="str">
        <f t="shared" si="292"/>
        <v/>
      </c>
      <c r="AJ3085" t="str">
        <f t="shared" si="293"/>
        <v/>
      </c>
      <c r="AL3085">
        <f t="shared" si="294"/>
        <v>1</v>
      </c>
    </row>
    <row r="3086" spans="1:38" x14ac:dyDescent="0.3">
      <c r="A3086">
        <v>3085</v>
      </c>
      <c r="B3086" t="s">
        <v>20</v>
      </c>
      <c r="C3086" t="s">
        <v>28</v>
      </c>
      <c r="D3086">
        <v>85</v>
      </c>
      <c r="E3086">
        <v>1483408198.6796899</v>
      </c>
      <c r="F3086">
        <v>6897324.3744224804</v>
      </c>
      <c r="G3086">
        <v>4488945391.0013399</v>
      </c>
      <c r="H3086">
        <v>-205243133.96743101</v>
      </c>
      <c r="I3086">
        <v>79431.090404190094</v>
      </c>
      <c r="J3086">
        <v>-58909.2435560226</v>
      </c>
      <c r="K3086">
        <v>-2583.9143454161099</v>
      </c>
      <c r="L3086">
        <v>108888.112729195</v>
      </c>
      <c r="M3086">
        <v>98550.651578436402</v>
      </c>
      <c r="Y3086" s="15">
        <f t="shared" si="288"/>
        <v>1</v>
      </c>
      <c r="Z3086" s="15">
        <f t="shared" si="289"/>
        <v>1</v>
      </c>
      <c r="AD3086" s="15">
        <f t="shared" si="290"/>
        <v>1</v>
      </c>
      <c r="AE3086" s="15">
        <f t="shared" si="291"/>
        <v>1</v>
      </c>
      <c r="AI3086" t="str">
        <f t="shared" si="292"/>
        <v/>
      </c>
      <c r="AJ3086" t="str">
        <f t="shared" si="293"/>
        <v/>
      </c>
      <c r="AL3086">
        <f t="shared" si="294"/>
        <v>1</v>
      </c>
    </row>
    <row r="3087" spans="1:38" x14ac:dyDescent="0.3">
      <c r="A3087">
        <v>3086</v>
      </c>
      <c r="B3087" t="s">
        <v>20</v>
      </c>
      <c r="C3087" t="s">
        <v>28</v>
      </c>
      <c r="D3087">
        <v>86</v>
      </c>
      <c r="E3087">
        <v>882619989.93063498</v>
      </c>
      <c r="F3087">
        <v>6569126.0141495103</v>
      </c>
      <c r="G3087">
        <v>4489218337.0570698</v>
      </c>
      <c r="H3087">
        <v>-80190225.158786505</v>
      </c>
      <c r="I3087">
        <v>35602.289412397899</v>
      </c>
      <c r="J3087">
        <v>-20452.654219627399</v>
      </c>
      <c r="K3087">
        <v>-2252.3895648930302</v>
      </c>
      <c r="L3087">
        <v>47111.396718878401</v>
      </c>
      <c r="M3087">
        <v>43072.463375651198</v>
      </c>
      <c r="Y3087" s="15">
        <f t="shared" si="288"/>
        <v>1</v>
      </c>
      <c r="Z3087" s="15">
        <f t="shared" si="289"/>
        <v>1</v>
      </c>
      <c r="AD3087" s="15">
        <f t="shared" si="290"/>
        <v>1</v>
      </c>
      <c r="AE3087" s="15">
        <f t="shared" si="291"/>
        <v>1</v>
      </c>
      <c r="AI3087" t="str">
        <f t="shared" si="292"/>
        <v/>
      </c>
      <c r="AJ3087" t="str">
        <f t="shared" si="293"/>
        <v/>
      </c>
      <c r="AL3087">
        <f t="shared" si="294"/>
        <v>1</v>
      </c>
    </row>
    <row r="3088" spans="1:38" x14ac:dyDescent="0.3">
      <c r="A3088">
        <v>3087</v>
      </c>
      <c r="B3088" t="s">
        <v>20</v>
      </c>
      <c r="C3088" t="s">
        <v>28</v>
      </c>
      <c r="D3088">
        <v>87</v>
      </c>
      <c r="E3088">
        <v>1549746826.4089301</v>
      </c>
      <c r="F3088">
        <v>6751036.4750567097</v>
      </c>
      <c r="G3088">
        <v>4488640730.9849501</v>
      </c>
      <c r="H3088">
        <v>-280925925.95342797</v>
      </c>
      <c r="I3088">
        <v>85576.1794257406</v>
      </c>
      <c r="J3088">
        <v>-59113.972364425703</v>
      </c>
      <c r="K3088">
        <v>-3282.7584479534198</v>
      </c>
      <c r="L3088">
        <v>125895.390658385</v>
      </c>
      <c r="M3088">
        <v>111746.02161666501</v>
      </c>
      <c r="Y3088" s="15">
        <f t="shared" si="288"/>
        <v>1</v>
      </c>
      <c r="Z3088" s="15">
        <f t="shared" si="289"/>
        <v>1</v>
      </c>
      <c r="AD3088" s="15">
        <f t="shared" si="290"/>
        <v>1</v>
      </c>
      <c r="AE3088" s="15">
        <f t="shared" si="291"/>
        <v>1</v>
      </c>
      <c r="AI3088" t="str">
        <f t="shared" si="292"/>
        <v/>
      </c>
      <c r="AJ3088" t="str">
        <f t="shared" si="293"/>
        <v/>
      </c>
      <c r="AL3088">
        <f t="shared" si="294"/>
        <v>1</v>
      </c>
    </row>
    <row r="3089" spans="1:38" x14ac:dyDescent="0.3">
      <c r="A3089">
        <v>3088</v>
      </c>
      <c r="B3089" t="s">
        <v>20</v>
      </c>
      <c r="C3089" t="s">
        <v>28</v>
      </c>
      <c r="D3089">
        <v>88</v>
      </c>
      <c r="E3089">
        <v>1644498107.8496201</v>
      </c>
      <c r="F3089">
        <v>6505860.0556178503</v>
      </c>
      <c r="G3089">
        <v>4487437539.42311</v>
      </c>
      <c r="H3089">
        <v>-631822429.10804403</v>
      </c>
      <c r="I3089">
        <v>242020.474108255</v>
      </c>
      <c r="J3089">
        <v>-175126.815454483</v>
      </c>
      <c r="K3089">
        <v>-2610.6156160384699</v>
      </c>
      <c r="L3089">
        <v>332701.25372754998</v>
      </c>
      <c r="M3089">
        <v>300878.314324771</v>
      </c>
      <c r="Y3089" s="15">
        <f t="shared" si="288"/>
        <v>1</v>
      </c>
      <c r="Z3089" s="15">
        <f t="shared" si="289"/>
        <v>1</v>
      </c>
      <c r="AD3089" s="15">
        <f t="shared" si="290"/>
        <v>1</v>
      </c>
      <c r="AE3089" s="15">
        <f t="shared" si="291"/>
        <v>1</v>
      </c>
      <c r="AI3089" t="str">
        <f t="shared" si="292"/>
        <v/>
      </c>
      <c r="AJ3089" t="str">
        <f t="shared" si="293"/>
        <v/>
      </c>
      <c r="AL3089">
        <f t="shared" si="294"/>
        <v>1</v>
      </c>
    </row>
    <row r="3090" spans="1:38" x14ac:dyDescent="0.3">
      <c r="A3090">
        <v>3089</v>
      </c>
      <c r="B3090" t="s">
        <v>20</v>
      </c>
      <c r="C3090" t="s">
        <v>28</v>
      </c>
      <c r="D3090">
        <v>89</v>
      </c>
      <c r="E3090">
        <v>1011197321.50213</v>
      </c>
      <c r="F3090">
        <v>6170126.9827005696</v>
      </c>
      <c r="G3090">
        <v>4489805758.8484497</v>
      </c>
      <c r="H3090">
        <v>-923299348.29552901</v>
      </c>
      <c r="I3090">
        <v>286415.42676827998</v>
      </c>
      <c r="J3090">
        <v>-221961.65466403999</v>
      </c>
      <c r="K3090">
        <v>-3223.6369343419201</v>
      </c>
      <c r="L3090">
        <v>418929.72329875099</v>
      </c>
      <c r="M3090">
        <v>372425.99399475497</v>
      </c>
      <c r="Y3090" s="15">
        <f t="shared" si="288"/>
        <v>1</v>
      </c>
      <c r="Z3090" s="15">
        <f t="shared" si="289"/>
        <v>1</v>
      </c>
      <c r="AD3090" s="15">
        <f t="shared" si="290"/>
        <v>1</v>
      </c>
      <c r="AE3090" s="15">
        <f t="shared" si="291"/>
        <v>1</v>
      </c>
      <c r="AI3090" t="str">
        <f t="shared" si="292"/>
        <v/>
      </c>
      <c r="AJ3090" t="str">
        <f t="shared" si="293"/>
        <v/>
      </c>
      <c r="AL3090">
        <f t="shared" si="294"/>
        <v>1</v>
      </c>
    </row>
    <row r="3091" spans="1:38" x14ac:dyDescent="0.3">
      <c r="A3091">
        <v>3090</v>
      </c>
      <c r="B3091" t="s">
        <v>20</v>
      </c>
      <c r="C3091" t="s">
        <v>28</v>
      </c>
      <c r="D3091">
        <v>90</v>
      </c>
      <c r="E3091">
        <v>1476221639.7572999</v>
      </c>
      <c r="F3091">
        <v>6449239.6241094004</v>
      </c>
      <c r="G3091">
        <v>4489233221.1729603</v>
      </c>
      <c r="H3091">
        <v>-271315570.69422197</v>
      </c>
      <c r="I3091">
        <v>71017.2819124097</v>
      </c>
      <c r="J3091">
        <v>-45003.082382202098</v>
      </c>
      <c r="K3091">
        <v>-3820.4161492529802</v>
      </c>
      <c r="L3091">
        <v>109957.19024731799</v>
      </c>
      <c r="M3091">
        <v>96291.865042858699</v>
      </c>
      <c r="Y3091" s="15">
        <f t="shared" si="288"/>
        <v>1</v>
      </c>
      <c r="Z3091" s="15">
        <f t="shared" si="289"/>
        <v>1</v>
      </c>
      <c r="AD3091" s="15">
        <f t="shared" si="290"/>
        <v>1</v>
      </c>
      <c r="AE3091" s="15">
        <f t="shared" si="291"/>
        <v>1</v>
      </c>
      <c r="AI3091" t="str">
        <f t="shared" si="292"/>
        <v/>
      </c>
      <c r="AJ3091" t="str">
        <f t="shared" si="293"/>
        <v/>
      </c>
      <c r="AL3091">
        <f t="shared" si="294"/>
        <v>1</v>
      </c>
    </row>
    <row r="3092" spans="1:38" x14ac:dyDescent="0.3">
      <c r="A3092">
        <v>3091</v>
      </c>
      <c r="B3092" t="s">
        <v>20</v>
      </c>
      <c r="C3092" t="s">
        <v>28</v>
      </c>
      <c r="D3092">
        <v>91</v>
      </c>
      <c r="E3092">
        <v>893912910.96152103</v>
      </c>
      <c r="F3092">
        <v>6543331.5072647501</v>
      </c>
      <c r="G3092">
        <v>4488764203.6120396</v>
      </c>
      <c r="H3092">
        <v>-359897763.41978699</v>
      </c>
      <c r="I3092">
        <v>98319.241340324297</v>
      </c>
      <c r="J3092">
        <v>-68062.405520439104</v>
      </c>
      <c r="K3092">
        <v>-3660.5018357905001</v>
      </c>
      <c r="L3092">
        <v>149972.69374501301</v>
      </c>
      <c r="M3092">
        <v>131845.75777556299</v>
      </c>
      <c r="Y3092" s="15">
        <f t="shared" si="288"/>
        <v>1</v>
      </c>
      <c r="Z3092" s="15">
        <f t="shared" si="289"/>
        <v>1</v>
      </c>
      <c r="AD3092" s="15">
        <f t="shared" si="290"/>
        <v>1</v>
      </c>
      <c r="AE3092" s="15">
        <f t="shared" si="291"/>
        <v>1</v>
      </c>
      <c r="AI3092" t="str">
        <f t="shared" si="292"/>
        <v/>
      </c>
      <c r="AJ3092" t="str">
        <f t="shared" si="293"/>
        <v/>
      </c>
      <c r="AL3092">
        <f t="shared" si="294"/>
        <v>1</v>
      </c>
    </row>
    <row r="3093" spans="1:38" x14ac:dyDescent="0.3">
      <c r="A3093">
        <v>3092</v>
      </c>
      <c r="B3093" t="s">
        <v>20</v>
      </c>
      <c r="C3093" t="s">
        <v>28</v>
      </c>
      <c r="D3093">
        <v>92</v>
      </c>
      <c r="E3093">
        <v>881930611.49143696</v>
      </c>
      <c r="F3093">
        <v>6330872.1360513801</v>
      </c>
      <c r="G3093">
        <v>4489595879.0570498</v>
      </c>
      <c r="H3093">
        <v>-900915231.60525095</v>
      </c>
      <c r="I3093">
        <v>241005.85628973201</v>
      </c>
      <c r="J3093">
        <v>-167551.210366249</v>
      </c>
      <c r="K3093">
        <v>-3738.1466387363998</v>
      </c>
      <c r="L3093">
        <v>370307.52683693601</v>
      </c>
      <c r="M3093">
        <v>324931.21618128498</v>
      </c>
      <c r="Y3093" s="15">
        <f t="shared" si="288"/>
        <v>1</v>
      </c>
      <c r="Z3093" s="15">
        <f t="shared" si="289"/>
        <v>1</v>
      </c>
      <c r="AD3093" s="15">
        <f t="shared" si="290"/>
        <v>1</v>
      </c>
      <c r="AE3093" s="15">
        <f t="shared" si="291"/>
        <v>1</v>
      </c>
      <c r="AI3093" t="str">
        <f t="shared" si="292"/>
        <v/>
      </c>
      <c r="AJ3093" t="str">
        <f t="shared" si="293"/>
        <v/>
      </c>
      <c r="AL3093">
        <f t="shared" si="294"/>
        <v>1</v>
      </c>
    </row>
    <row r="3094" spans="1:38" x14ac:dyDescent="0.3">
      <c r="A3094">
        <v>3093</v>
      </c>
      <c r="B3094" t="s">
        <v>20</v>
      </c>
      <c r="C3094" t="s">
        <v>28</v>
      </c>
      <c r="D3094">
        <v>93</v>
      </c>
      <c r="E3094">
        <v>1278558207.31475</v>
      </c>
      <c r="F3094">
        <v>6251107.0565176699</v>
      </c>
      <c r="G3094">
        <v>4488617015.6180496</v>
      </c>
      <c r="H3094">
        <v>-315411936.94191903</v>
      </c>
      <c r="I3094">
        <v>91270.2605331698</v>
      </c>
      <c r="J3094">
        <v>-53009.3550748825</v>
      </c>
      <c r="K3094">
        <v>-3455.8018690796998</v>
      </c>
      <c r="L3094">
        <v>136538.99273614501</v>
      </c>
      <c r="M3094">
        <v>120652.67010213299</v>
      </c>
      <c r="Y3094" s="15">
        <f t="shared" si="288"/>
        <v>1</v>
      </c>
      <c r="Z3094" s="15">
        <f t="shared" si="289"/>
        <v>1</v>
      </c>
      <c r="AD3094" s="15">
        <f t="shared" si="290"/>
        <v>1</v>
      </c>
      <c r="AE3094" s="15">
        <f t="shared" si="291"/>
        <v>1</v>
      </c>
      <c r="AI3094" t="str">
        <f t="shared" si="292"/>
        <v/>
      </c>
      <c r="AJ3094" t="str">
        <f t="shared" si="293"/>
        <v/>
      </c>
      <c r="AL3094">
        <f t="shared" si="294"/>
        <v>1</v>
      </c>
    </row>
    <row r="3095" spans="1:38" x14ac:dyDescent="0.3">
      <c r="A3095">
        <v>3094</v>
      </c>
      <c r="B3095" t="s">
        <v>20</v>
      </c>
      <c r="C3095" t="s">
        <v>28</v>
      </c>
      <c r="D3095">
        <v>94</v>
      </c>
      <c r="E3095">
        <v>1704143007.5099399</v>
      </c>
      <c r="F3095">
        <v>6598214.9150265697</v>
      </c>
      <c r="G3095">
        <v>4487944963.6653996</v>
      </c>
      <c r="H3095">
        <v>-185212542.90105101</v>
      </c>
      <c r="I3095">
        <v>96099.8976524686</v>
      </c>
      <c r="J3095">
        <v>-54691.8189868927</v>
      </c>
      <c r="K3095">
        <v>-1927.29178100528</v>
      </c>
      <c r="L3095">
        <v>122682.07804332599</v>
      </c>
      <c r="M3095">
        <v>113353.495742606</v>
      </c>
      <c r="Y3095" s="15">
        <f t="shared" si="288"/>
        <v>1</v>
      </c>
      <c r="Z3095" s="15">
        <f t="shared" si="289"/>
        <v>1</v>
      </c>
      <c r="AD3095" s="15">
        <f t="shared" si="290"/>
        <v>1</v>
      </c>
      <c r="AE3095" s="15">
        <f t="shared" si="291"/>
        <v>1</v>
      </c>
      <c r="AI3095" t="str">
        <f t="shared" si="292"/>
        <v/>
      </c>
      <c r="AJ3095" t="str">
        <f t="shared" si="293"/>
        <v/>
      </c>
      <c r="AL3095">
        <f t="shared" si="294"/>
        <v>1</v>
      </c>
    </row>
    <row r="3096" spans="1:38" x14ac:dyDescent="0.3">
      <c r="A3096">
        <v>3095</v>
      </c>
      <c r="B3096" t="s">
        <v>20</v>
      </c>
      <c r="C3096" t="s">
        <v>28</v>
      </c>
      <c r="D3096">
        <v>95</v>
      </c>
      <c r="E3096">
        <v>1388466069.8199999</v>
      </c>
      <c r="F3096">
        <v>5805256.2775874902</v>
      </c>
      <c r="G3096">
        <v>4488835147.6502104</v>
      </c>
      <c r="H3096">
        <v>-1198293089.8973501</v>
      </c>
      <c r="I3096">
        <v>283679.17376249901</v>
      </c>
      <c r="J3096">
        <v>-246263.94128322601</v>
      </c>
      <c r="K3096">
        <v>-4224.1137197494199</v>
      </c>
      <c r="L3096">
        <v>455661.27917415299</v>
      </c>
      <c r="M3096">
        <v>395306.966586033</v>
      </c>
      <c r="Y3096" s="15">
        <f t="shared" si="288"/>
        <v>1</v>
      </c>
      <c r="Z3096" s="15">
        <f t="shared" si="289"/>
        <v>1</v>
      </c>
      <c r="AD3096" s="15">
        <f t="shared" si="290"/>
        <v>1</v>
      </c>
      <c r="AE3096" s="15">
        <f t="shared" si="291"/>
        <v>1</v>
      </c>
      <c r="AI3096" t="str">
        <f t="shared" si="292"/>
        <v/>
      </c>
      <c r="AJ3096" t="str">
        <f t="shared" si="293"/>
        <v/>
      </c>
      <c r="AL3096">
        <f t="shared" si="294"/>
        <v>1</v>
      </c>
    </row>
    <row r="3097" spans="1:38" x14ac:dyDescent="0.3">
      <c r="A3097">
        <v>3096</v>
      </c>
      <c r="B3097" t="s">
        <v>20</v>
      </c>
      <c r="C3097" t="s">
        <v>28</v>
      </c>
      <c r="D3097">
        <v>96</v>
      </c>
      <c r="E3097">
        <v>1306644174.89661</v>
      </c>
      <c r="F3097">
        <v>6774430.0020877197</v>
      </c>
      <c r="G3097">
        <v>4490026620.3391199</v>
      </c>
      <c r="H3097">
        <v>-237264492.878052</v>
      </c>
      <c r="I3097">
        <v>81888.690751538597</v>
      </c>
      <c r="J3097">
        <v>-62306.650963783301</v>
      </c>
      <c r="K3097">
        <v>-2897.4024459365801</v>
      </c>
      <c r="L3097">
        <v>115941.500843343</v>
      </c>
      <c r="M3097">
        <v>103991.222993997</v>
      </c>
      <c r="Y3097" s="15">
        <f t="shared" si="288"/>
        <v>1</v>
      </c>
      <c r="Z3097" s="15">
        <f t="shared" si="289"/>
        <v>1</v>
      </c>
      <c r="AD3097" s="15">
        <f t="shared" si="290"/>
        <v>1</v>
      </c>
      <c r="AE3097" s="15">
        <f t="shared" si="291"/>
        <v>1</v>
      </c>
      <c r="AI3097" t="str">
        <f t="shared" si="292"/>
        <v/>
      </c>
      <c r="AJ3097" t="str">
        <f t="shared" si="293"/>
        <v/>
      </c>
      <c r="AL3097">
        <f t="shared" si="294"/>
        <v>1</v>
      </c>
    </row>
    <row r="3098" spans="1:38" x14ac:dyDescent="0.3">
      <c r="A3098">
        <v>3097</v>
      </c>
      <c r="B3098" t="s">
        <v>20</v>
      </c>
      <c r="C3098" t="s">
        <v>28</v>
      </c>
      <c r="D3098">
        <v>97</v>
      </c>
      <c r="E3098">
        <v>898762187.19699895</v>
      </c>
      <c r="F3098">
        <v>6155829.9862713004</v>
      </c>
      <c r="G3098">
        <v>4489864129.2850704</v>
      </c>
      <c r="H3098">
        <v>-762257286.60714197</v>
      </c>
      <c r="I3098">
        <v>224425.83214209499</v>
      </c>
      <c r="J3098">
        <v>-147383.31241226199</v>
      </c>
      <c r="K3098">
        <v>-3396.4774880483401</v>
      </c>
      <c r="L3098">
        <v>333826.957894477</v>
      </c>
      <c r="M3098">
        <v>295434.41859309399</v>
      </c>
      <c r="Y3098" s="15">
        <f t="shared" si="288"/>
        <v>1</v>
      </c>
      <c r="Z3098" s="15">
        <f t="shared" si="289"/>
        <v>1</v>
      </c>
      <c r="AD3098" s="15">
        <f t="shared" si="290"/>
        <v>1</v>
      </c>
      <c r="AE3098" s="15">
        <f t="shared" si="291"/>
        <v>1</v>
      </c>
      <c r="AI3098" t="str">
        <f t="shared" si="292"/>
        <v/>
      </c>
      <c r="AJ3098" t="str">
        <f t="shared" si="293"/>
        <v/>
      </c>
      <c r="AL3098">
        <f t="shared" si="294"/>
        <v>1</v>
      </c>
    </row>
    <row r="3099" spans="1:38" x14ac:dyDescent="0.3">
      <c r="A3099">
        <v>3098</v>
      </c>
      <c r="B3099" t="s">
        <v>20</v>
      </c>
      <c r="C3099" t="s">
        <v>28</v>
      </c>
      <c r="D3099">
        <v>98</v>
      </c>
      <c r="E3099">
        <v>1360182779.2651999</v>
      </c>
      <c r="F3099">
        <v>7096451.7652807897</v>
      </c>
      <c r="G3099">
        <v>4489378708.8152199</v>
      </c>
      <c r="H3099">
        <v>-412293786.54725403</v>
      </c>
      <c r="I3099">
        <v>158885.17133288801</v>
      </c>
      <c r="J3099">
        <v>-94640.710124015794</v>
      </c>
      <c r="K3099">
        <v>-2594.9167130483002</v>
      </c>
      <c r="L3099">
        <v>218058.63570178801</v>
      </c>
      <c r="M3099">
        <v>197292.67428449899</v>
      </c>
      <c r="Y3099" s="15">
        <f t="shared" si="288"/>
        <v>1</v>
      </c>
      <c r="Z3099" s="15">
        <f t="shared" si="289"/>
        <v>1</v>
      </c>
      <c r="AD3099" s="15">
        <f t="shared" si="290"/>
        <v>1</v>
      </c>
      <c r="AE3099" s="15">
        <f t="shared" si="291"/>
        <v>1</v>
      </c>
      <c r="AI3099" t="str">
        <f t="shared" si="292"/>
        <v/>
      </c>
      <c r="AJ3099" t="str">
        <f t="shared" si="293"/>
        <v/>
      </c>
      <c r="AL3099">
        <f t="shared" si="294"/>
        <v>1</v>
      </c>
    </row>
    <row r="3100" spans="1:38" x14ac:dyDescent="0.3">
      <c r="A3100">
        <v>3099</v>
      </c>
      <c r="B3100" t="s">
        <v>20</v>
      </c>
      <c r="C3100" t="s">
        <v>28</v>
      </c>
      <c r="D3100">
        <v>99</v>
      </c>
      <c r="E3100">
        <v>1111952736.3392701</v>
      </c>
      <c r="F3100">
        <v>5821886.2569315704</v>
      </c>
      <c r="G3100">
        <v>4484965613.9341202</v>
      </c>
      <c r="H3100">
        <v>-91916071.472051397</v>
      </c>
      <c r="I3100">
        <v>23846.070697404401</v>
      </c>
      <c r="J3100">
        <v>-16226.493909835801</v>
      </c>
      <c r="K3100">
        <v>-3854.5583730931398</v>
      </c>
      <c r="L3100">
        <v>37038.101617223503</v>
      </c>
      <c r="M3100">
        <v>32408.573702670201</v>
      </c>
      <c r="Y3100" s="15">
        <f t="shared" si="288"/>
        <v>1</v>
      </c>
      <c r="Z3100" s="15">
        <f t="shared" si="289"/>
        <v>1</v>
      </c>
      <c r="AD3100" s="15">
        <f t="shared" si="290"/>
        <v>1</v>
      </c>
      <c r="AE3100" s="15">
        <f t="shared" si="291"/>
        <v>1</v>
      </c>
      <c r="AI3100" t="str">
        <f t="shared" si="292"/>
        <v/>
      </c>
      <c r="AJ3100" t="str">
        <f t="shared" si="293"/>
        <v/>
      </c>
      <c r="AL3100">
        <f t="shared" si="294"/>
        <v>1</v>
      </c>
    </row>
    <row r="3101" spans="1:38" x14ac:dyDescent="0.3">
      <c r="A3101">
        <v>3100</v>
      </c>
      <c r="B3101" t="s">
        <v>20</v>
      </c>
      <c r="C3101" t="s">
        <v>28</v>
      </c>
      <c r="D3101">
        <v>100</v>
      </c>
      <c r="E3101">
        <v>1017444237.06516</v>
      </c>
      <c r="F3101">
        <v>6854736.3116546404</v>
      </c>
      <c r="G3101">
        <v>4490083921.7231503</v>
      </c>
      <c r="H3101">
        <v>-87487720.841939196</v>
      </c>
      <c r="I3101">
        <v>44089.0722902333</v>
      </c>
      <c r="J3101">
        <v>-28995.9810676575</v>
      </c>
      <c r="K3101">
        <v>-1984.34025252374</v>
      </c>
      <c r="L3101">
        <v>56645.534941079997</v>
      </c>
      <c r="M3101">
        <v>52239.049335985699</v>
      </c>
      <c r="Y3101" s="15">
        <f t="shared" si="288"/>
        <v>1</v>
      </c>
      <c r="Z3101" s="15">
        <f t="shared" si="289"/>
        <v>1</v>
      </c>
      <c r="AD3101" s="15">
        <f t="shared" si="290"/>
        <v>1</v>
      </c>
      <c r="AE3101" s="15">
        <f t="shared" si="291"/>
        <v>1</v>
      </c>
      <c r="AI3101" t="str">
        <f t="shared" si="292"/>
        <v/>
      </c>
      <c r="AJ3101" t="str">
        <f t="shared" si="293"/>
        <v/>
      </c>
      <c r="AL3101">
        <f t="shared" si="294"/>
        <v>1</v>
      </c>
    </row>
    <row r="3102" spans="1:38" x14ac:dyDescent="0.3">
      <c r="A3102">
        <v>3101</v>
      </c>
      <c r="B3102" t="s">
        <v>20</v>
      </c>
      <c r="C3102" t="s">
        <v>28</v>
      </c>
      <c r="D3102">
        <v>101</v>
      </c>
      <c r="E3102">
        <v>1343685985.8485899</v>
      </c>
      <c r="F3102">
        <v>6747133.4216805901</v>
      </c>
      <c r="G3102">
        <v>4490350533.4218702</v>
      </c>
      <c r="H3102">
        <v>-279614247.80236101</v>
      </c>
      <c r="I3102">
        <v>69816.660813531795</v>
      </c>
      <c r="J3102">
        <v>-44231.561923980698</v>
      </c>
      <c r="K3102">
        <v>-4004.9788194419998</v>
      </c>
      <c r="L3102">
        <v>109947.61662524</v>
      </c>
      <c r="M3102">
        <v>95864.312750558194</v>
      </c>
      <c r="Y3102" s="15">
        <f t="shared" si="288"/>
        <v>1</v>
      </c>
      <c r="Z3102" s="15">
        <f t="shared" si="289"/>
        <v>1</v>
      </c>
      <c r="AD3102" s="15">
        <f t="shared" si="290"/>
        <v>1</v>
      </c>
      <c r="AE3102" s="15">
        <f t="shared" si="291"/>
        <v>1</v>
      </c>
      <c r="AI3102" t="str">
        <f t="shared" si="292"/>
        <v/>
      </c>
      <c r="AJ3102" t="str">
        <f t="shared" si="293"/>
        <v/>
      </c>
      <c r="AL3102">
        <f t="shared" si="294"/>
        <v>1</v>
      </c>
    </row>
    <row r="3103" spans="1:38" x14ac:dyDescent="0.3">
      <c r="A3103">
        <v>3102</v>
      </c>
      <c r="B3103" t="s">
        <v>20</v>
      </c>
      <c r="C3103" t="s">
        <v>28</v>
      </c>
      <c r="D3103">
        <v>102</v>
      </c>
      <c r="E3103">
        <v>1679396951.7846301</v>
      </c>
      <c r="F3103">
        <v>6479748.8419538904</v>
      </c>
      <c r="G3103">
        <v>4489557124.6260099</v>
      </c>
      <c r="H3103">
        <v>-705889794.45087194</v>
      </c>
      <c r="I3103">
        <v>247506.82619522899</v>
      </c>
      <c r="J3103">
        <v>-177400.744492531</v>
      </c>
      <c r="K3103">
        <v>-2852.0013177094302</v>
      </c>
      <c r="L3103">
        <v>348817.944536619</v>
      </c>
      <c r="M3103">
        <v>313264.46128094802</v>
      </c>
      <c r="Y3103" s="15">
        <f t="shared" si="288"/>
        <v>1</v>
      </c>
      <c r="Z3103" s="15">
        <f t="shared" si="289"/>
        <v>1</v>
      </c>
      <c r="AD3103" s="15">
        <f t="shared" si="290"/>
        <v>1</v>
      </c>
      <c r="AE3103" s="15">
        <f t="shared" si="291"/>
        <v>1</v>
      </c>
      <c r="AI3103" t="str">
        <f t="shared" si="292"/>
        <v/>
      </c>
      <c r="AJ3103" t="str">
        <f t="shared" si="293"/>
        <v/>
      </c>
      <c r="AL3103">
        <f t="shared" si="294"/>
        <v>1</v>
      </c>
    </row>
    <row r="3104" spans="1:38" x14ac:dyDescent="0.3">
      <c r="A3104">
        <v>3103</v>
      </c>
      <c r="B3104" t="s">
        <v>20</v>
      </c>
      <c r="C3104" t="s">
        <v>28</v>
      </c>
      <c r="D3104">
        <v>103</v>
      </c>
      <c r="E3104">
        <v>1303251717.32529</v>
      </c>
      <c r="F3104">
        <v>6540428.6531492099</v>
      </c>
      <c r="G3104">
        <v>4489820638.5131302</v>
      </c>
      <c r="H3104">
        <v>-474283751.484317</v>
      </c>
      <c r="I3104">
        <v>135231.89761224599</v>
      </c>
      <c r="J3104">
        <v>-108285.249994278</v>
      </c>
      <c r="K3104">
        <v>-3507.18846558113</v>
      </c>
      <c r="L3104">
        <v>203302.32114260099</v>
      </c>
      <c r="M3104">
        <v>179414.11713484599</v>
      </c>
      <c r="Y3104" s="15">
        <f t="shared" si="288"/>
        <v>1</v>
      </c>
      <c r="Z3104" s="15">
        <f t="shared" si="289"/>
        <v>1</v>
      </c>
      <c r="AD3104" s="15">
        <f t="shared" si="290"/>
        <v>1</v>
      </c>
      <c r="AE3104" s="15">
        <f t="shared" si="291"/>
        <v>1</v>
      </c>
      <c r="AI3104" t="str">
        <f t="shared" si="292"/>
        <v/>
      </c>
      <c r="AJ3104" t="str">
        <f t="shared" si="293"/>
        <v/>
      </c>
      <c r="AL3104">
        <f t="shared" si="294"/>
        <v>1</v>
      </c>
    </row>
    <row r="3105" spans="1:38" x14ac:dyDescent="0.3">
      <c r="A3105">
        <v>3104</v>
      </c>
      <c r="B3105" t="s">
        <v>20</v>
      </c>
      <c r="C3105" t="s">
        <v>28</v>
      </c>
      <c r="D3105">
        <v>104</v>
      </c>
      <c r="E3105">
        <v>828389255.33642101</v>
      </c>
      <c r="F3105">
        <v>6586030.4737544097</v>
      </c>
      <c r="G3105">
        <v>4490712676.3059702</v>
      </c>
      <c r="H3105">
        <v>-283018866.19462001</v>
      </c>
      <c r="I3105">
        <v>113930.525907702</v>
      </c>
      <c r="J3105">
        <v>-89148.728839874297</v>
      </c>
      <c r="K3105">
        <v>-2484.1355197807202</v>
      </c>
      <c r="L3105">
        <v>154550.121305301</v>
      </c>
      <c r="M3105">
        <v>140295.33734413501</v>
      </c>
      <c r="Y3105" s="15">
        <f t="shared" si="288"/>
        <v>1</v>
      </c>
      <c r="Z3105" s="15">
        <f t="shared" si="289"/>
        <v>1</v>
      </c>
      <c r="AD3105" s="15">
        <f t="shared" si="290"/>
        <v>1</v>
      </c>
      <c r="AE3105" s="15">
        <f t="shared" si="291"/>
        <v>1</v>
      </c>
      <c r="AI3105" t="str">
        <f t="shared" si="292"/>
        <v/>
      </c>
      <c r="AJ3105" t="str">
        <f t="shared" si="293"/>
        <v/>
      </c>
      <c r="AL3105">
        <f t="shared" si="294"/>
        <v>1</v>
      </c>
    </row>
    <row r="3106" spans="1:38" x14ac:dyDescent="0.3">
      <c r="A3106">
        <v>3105</v>
      </c>
      <c r="B3106" t="s">
        <v>20</v>
      </c>
      <c r="C3106" t="s">
        <v>28</v>
      </c>
      <c r="D3106">
        <v>105</v>
      </c>
      <c r="E3106">
        <v>1216978264.17958</v>
      </c>
      <c r="F3106">
        <v>6314321.9362604599</v>
      </c>
      <c r="G3106">
        <v>4488917185.3122797</v>
      </c>
      <c r="H3106">
        <v>-151617064.91653699</v>
      </c>
      <c r="I3106">
        <v>50772.086915667198</v>
      </c>
      <c r="J3106">
        <v>-28921.042617797899</v>
      </c>
      <c r="K3106">
        <v>-2986.2287356510401</v>
      </c>
      <c r="L3106">
        <v>72532.557922735301</v>
      </c>
      <c r="M3106">
        <v>64896.075824311498</v>
      </c>
      <c r="Y3106" s="15">
        <f t="shared" si="288"/>
        <v>1</v>
      </c>
      <c r="Z3106" s="15">
        <f t="shared" si="289"/>
        <v>1</v>
      </c>
      <c r="AD3106" s="15">
        <f t="shared" si="290"/>
        <v>1</v>
      </c>
      <c r="AE3106" s="15">
        <f t="shared" si="291"/>
        <v>1</v>
      </c>
      <c r="AI3106" t="str">
        <f t="shared" si="292"/>
        <v/>
      </c>
      <c r="AJ3106" t="str">
        <f t="shared" si="293"/>
        <v/>
      </c>
      <c r="AL3106">
        <f t="shared" si="294"/>
        <v>1</v>
      </c>
    </row>
    <row r="3107" spans="1:38" x14ac:dyDescent="0.3">
      <c r="A3107">
        <v>3106</v>
      </c>
      <c r="B3107" t="s">
        <v>20</v>
      </c>
      <c r="C3107" t="s">
        <v>28</v>
      </c>
      <c r="D3107">
        <v>106</v>
      </c>
      <c r="E3107">
        <v>1298379414.9851</v>
      </c>
      <c r="F3107">
        <v>6469091.0077110799</v>
      </c>
      <c r="G3107">
        <v>4487413526.5736198</v>
      </c>
      <c r="H3107">
        <v>-73532576.856929302</v>
      </c>
      <c r="I3107">
        <v>37873.950547637403</v>
      </c>
      <c r="J3107">
        <v>-22257.781107902501</v>
      </c>
      <c r="K3107">
        <v>-1941.50797035131</v>
      </c>
      <c r="L3107">
        <v>48427.535051143401</v>
      </c>
      <c r="M3107">
        <v>44723.926838386898</v>
      </c>
      <c r="Y3107" s="15">
        <f t="shared" si="288"/>
        <v>1</v>
      </c>
      <c r="Z3107" s="15">
        <f t="shared" si="289"/>
        <v>1</v>
      </c>
      <c r="AD3107" s="15">
        <f t="shared" si="290"/>
        <v>1</v>
      </c>
      <c r="AE3107" s="15">
        <f t="shared" si="291"/>
        <v>1</v>
      </c>
      <c r="AI3107" t="str">
        <f t="shared" si="292"/>
        <v/>
      </c>
      <c r="AJ3107" t="str">
        <f t="shared" si="293"/>
        <v/>
      </c>
      <c r="AL3107">
        <f t="shared" si="294"/>
        <v>1</v>
      </c>
    </row>
    <row r="3108" spans="1:38" x14ac:dyDescent="0.3">
      <c r="A3108">
        <v>3107</v>
      </c>
      <c r="B3108" t="s">
        <v>20</v>
      </c>
      <c r="C3108" t="s">
        <v>28</v>
      </c>
      <c r="D3108">
        <v>107</v>
      </c>
      <c r="E3108">
        <v>1239651941.2177801</v>
      </c>
      <c r="F3108">
        <v>6348243.7583377101</v>
      </c>
      <c r="G3108">
        <v>4488531315.0007095</v>
      </c>
      <c r="H3108">
        <v>-285512039.51362699</v>
      </c>
      <c r="I3108">
        <v>52321.118449671201</v>
      </c>
      <c r="J3108">
        <v>-39219.082053184502</v>
      </c>
      <c r="K3108">
        <v>-5456.9177413182897</v>
      </c>
      <c r="L3108">
        <v>93298.540492666594</v>
      </c>
      <c r="M3108">
        <v>78918.183111190403</v>
      </c>
      <c r="Y3108" s="15">
        <f t="shared" si="288"/>
        <v>1</v>
      </c>
      <c r="Z3108" s="15">
        <f t="shared" si="289"/>
        <v>1</v>
      </c>
      <c r="AD3108" s="15">
        <f t="shared" si="290"/>
        <v>1</v>
      </c>
      <c r="AE3108" s="15">
        <f t="shared" si="291"/>
        <v>1</v>
      </c>
      <c r="AI3108" t="str">
        <f t="shared" si="292"/>
        <v/>
      </c>
      <c r="AJ3108" t="str">
        <f t="shared" si="293"/>
        <v/>
      </c>
      <c r="AL3108">
        <f t="shared" si="294"/>
        <v>1</v>
      </c>
    </row>
    <row r="3109" spans="1:38" x14ac:dyDescent="0.3">
      <c r="A3109">
        <v>3108</v>
      </c>
      <c r="B3109" t="s">
        <v>20</v>
      </c>
      <c r="C3109" t="s">
        <v>28</v>
      </c>
      <c r="D3109">
        <v>108</v>
      </c>
      <c r="E3109">
        <v>1084264239.8724201</v>
      </c>
      <c r="F3109">
        <v>6051088.9819909297</v>
      </c>
      <c r="G3109">
        <v>4484744926.2198801</v>
      </c>
      <c r="H3109">
        <v>-122581711.226904</v>
      </c>
      <c r="I3109">
        <v>32872.559428762601</v>
      </c>
      <c r="J3109">
        <v>-20276.317575454701</v>
      </c>
      <c r="K3109">
        <v>-3728.9980870685799</v>
      </c>
      <c r="L3109">
        <v>50465.801816209103</v>
      </c>
      <c r="M3109">
        <v>44291.740579146499</v>
      </c>
      <c r="Y3109" s="15">
        <f t="shared" si="288"/>
        <v>1</v>
      </c>
      <c r="Z3109" s="15">
        <f t="shared" si="289"/>
        <v>1</v>
      </c>
      <c r="AD3109" s="15">
        <f t="shared" si="290"/>
        <v>1</v>
      </c>
      <c r="AE3109" s="15">
        <f t="shared" si="291"/>
        <v>1</v>
      </c>
      <c r="AI3109" t="str">
        <f t="shared" si="292"/>
        <v/>
      </c>
      <c r="AJ3109" t="str">
        <f t="shared" si="293"/>
        <v/>
      </c>
      <c r="AL3109">
        <f t="shared" si="294"/>
        <v>1</v>
      </c>
    </row>
    <row r="3110" spans="1:38" x14ac:dyDescent="0.3">
      <c r="A3110">
        <v>3109</v>
      </c>
      <c r="B3110" t="s">
        <v>20</v>
      </c>
      <c r="C3110" t="s">
        <v>28</v>
      </c>
      <c r="D3110">
        <v>109</v>
      </c>
      <c r="E3110">
        <v>1395018138.4972</v>
      </c>
      <c r="F3110">
        <v>6239235.2452856898</v>
      </c>
      <c r="G3110">
        <v>4487611522.9757004</v>
      </c>
      <c r="H3110">
        <v>-743698587.53185797</v>
      </c>
      <c r="I3110">
        <v>238564.930367397</v>
      </c>
      <c r="J3110">
        <v>-154403.33549118001</v>
      </c>
      <c r="K3110">
        <v>-3117.3843799528299</v>
      </c>
      <c r="L3110">
        <v>345302.46390884399</v>
      </c>
      <c r="M3110">
        <v>307844.66881541902</v>
      </c>
      <c r="Y3110" s="15">
        <f t="shared" si="288"/>
        <v>1</v>
      </c>
      <c r="Z3110" s="15">
        <f t="shared" si="289"/>
        <v>1</v>
      </c>
      <c r="AD3110" s="15">
        <f t="shared" si="290"/>
        <v>1</v>
      </c>
      <c r="AE3110" s="15">
        <f t="shared" si="291"/>
        <v>1</v>
      </c>
      <c r="AI3110" t="str">
        <f t="shared" si="292"/>
        <v/>
      </c>
      <c r="AJ3110" t="str">
        <f t="shared" si="293"/>
        <v/>
      </c>
      <c r="AL3110">
        <f t="shared" si="294"/>
        <v>1</v>
      </c>
    </row>
    <row r="3111" spans="1:38" x14ac:dyDescent="0.3">
      <c r="A3111">
        <v>3110</v>
      </c>
      <c r="B3111" t="s">
        <v>20</v>
      </c>
      <c r="C3111" t="s">
        <v>28</v>
      </c>
      <c r="D3111">
        <v>110</v>
      </c>
      <c r="E3111">
        <v>794033675.58428895</v>
      </c>
      <c r="F3111">
        <v>5899456.40456999</v>
      </c>
      <c r="G3111">
        <v>4488255404.0445204</v>
      </c>
      <c r="H3111">
        <v>-927080903.32802904</v>
      </c>
      <c r="I3111">
        <v>301981.60434215801</v>
      </c>
      <c r="J3111">
        <v>-282064.00183677702</v>
      </c>
      <c r="K3111">
        <v>-3069.99131734398</v>
      </c>
      <c r="L3111">
        <v>435038.63937433902</v>
      </c>
      <c r="M3111">
        <v>388344.444852421</v>
      </c>
      <c r="Y3111" s="15">
        <f t="shared" si="288"/>
        <v>1</v>
      </c>
      <c r="Z3111" s="15">
        <f t="shared" si="289"/>
        <v>1</v>
      </c>
      <c r="AD3111" s="15">
        <f t="shared" si="290"/>
        <v>1</v>
      </c>
      <c r="AE3111" s="15">
        <f t="shared" si="291"/>
        <v>1</v>
      </c>
      <c r="AI3111" t="str">
        <f t="shared" si="292"/>
        <v/>
      </c>
      <c r="AJ3111" t="str">
        <f t="shared" si="293"/>
        <v/>
      </c>
      <c r="AL3111">
        <f t="shared" si="294"/>
        <v>1</v>
      </c>
    </row>
    <row r="3112" spans="1:38" x14ac:dyDescent="0.3">
      <c r="A3112">
        <v>3111</v>
      </c>
      <c r="B3112" t="s">
        <v>20</v>
      </c>
      <c r="C3112" t="s">
        <v>28</v>
      </c>
      <c r="D3112">
        <v>111</v>
      </c>
      <c r="E3112">
        <v>1162716816.74986</v>
      </c>
      <c r="F3112">
        <v>7302276.6571607403</v>
      </c>
      <c r="G3112">
        <v>4488945725.1403103</v>
      </c>
      <c r="H3112">
        <v>-198009331.245206</v>
      </c>
      <c r="I3112">
        <v>45359.311108812697</v>
      </c>
      <c r="J3112">
        <v>-26731.9892730713</v>
      </c>
      <c r="K3112">
        <v>-4365.3513778064198</v>
      </c>
      <c r="L3112">
        <v>73778.119466975899</v>
      </c>
      <c r="M3112">
        <v>63805.002560859299</v>
      </c>
      <c r="Y3112" s="15">
        <f t="shared" si="288"/>
        <v>1</v>
      </c>
      <c r="Z3112" s="15">
        <f t="shared" si="289"/>
        <v>1</v>
      </c>
      <c r="AD3112" s="15">
        <f t="shared" si="290"/>
        <v>1</v>
      </c>
      <c r="AE3112" s="15">
        <f t="shared" si="291"/>
        <v>1</v>
      </c>
      <c r="AI3112" t="str">
        <f t="shared" si="292"/>
        <v/>
      </c>
      <c r="AJ3112" t="str">
        <f t="shared" si="293"/>
        <v/>
      </c>
      <c r="AL3112">
        <f t="shared" si="294"/>
        <v>1</v>
      </c>
    </row>
    <row r="3113" spans="1:38" x14ac:dyDescent="0.3">
      <c r="A3113">
        <v>3112</v>
      </c>
      <c r="B3113" t="s">
        <v>20</v>
      </c>
      <c r="C3113" t="s">
        <v>28</v>
      </c>
      <c r="D3113">
        <v>112</v>
      </c>
      <c r="E3113">
        <v>779991771.19625795</v>
      </c>
      <c r="F3113">
        <v>6076188.4841948897</v>
      </c>
      <c r="G3113">
        <v>4486810508.6066999</v>
      </c>
      <c r="H3113">
        <v>-110796172.155239</v>
      </c>
      <c r="I3113">
        <v>32211.714602379099</v>
      </c>
      <c r="J3113">
        <v>-20967.043924331701</v>
      </c>
      <c r="K3113">
        <v>-3439.6235507145602</v>
      </c>
      <c r="L3113">
        <v>48113.4661183145</v>
      </c>
      <c r="M3113">
        <v>42533.005991988197</v>
      </c>
      <c r="Y3113" s="15">
        <f t="shared" si="288"/>
        <v>1</v>
      </c>
      <c r="Z3113" s="15">
        <f t="shared" si="289"/>
        <v>1</v>
      </c>
      <c r="AD3113" s="15">
        <f t="shared" si="290"/>
        <v>1</v>
      </c>
      <c r="AE3113" s="15">
        <f t="shared" si="291"/>
        <v>1</v>
      </c>
      <c r="AI3113" t="str">
        <f t="shared" si="292"/>
        <v/>
      </c>
      <c r="AJ3113" t="str">
        <f t="shared" si="293"/>
        <v/>
      </c>
      <c r="AL3113">
        <f t="shared" si="294"/>
        <v>1</v>
      </c>
    </row>
    <row r="3114" spans="1:38" x14ac:dyDescent="0.3">
      <c r="A3114">
        <v>3113</v>
      </c>
      <c r="B3114" t="s">
        <v>20</v>
      </c>
      <c r="C3114" t="s">
        <v>28</v>
      </c>
      <c r="D3114">
        <v>113</v>
      </c>
      <c r="E3114">
        <v>867517885.44182205</v>
      </c>
      <c r="F3114">
        <v>6592162.4527263604</v>
      </c>
      <c r="G3114">
        <v>4486966409.5261602</v>
      </c>
      <c r="H3114">
        <v>-88886343.7050381</v>
      </c>
      <c r="I3114">
        <v>24517.042272540701</v>
      </c>
      <c r="J3114">
        <v>-13764.458305358899</v>
      </c>
      <c r="K3114">
        <v>-3625.4921257198898</v>
      </c>
      <c r="L3114">
        <v>37274.238872953298</v>
      </c>
      <c r="M3114">
        <v>32797.308964888398</v>
      </c>
      <c r="Y3114" s="15">
        <f t="shared" si="288"/>
        <v>1</v>
      </c>
      <c r="Z3114" s="15">
        <f t="shared" si="289"/>
        <v>1</v>
      </c>
      <c r="AD3114" s="15">
        <f t="shared" si="290"/>
        <v>1</v>
      </c>
      <c r="AE3114" s="15">
        <f t="shared" si="291"/>
        <v>1</v>
      </c>
      <c r="AI3114" t="str">
        <f t="shared" si="292"/>
        <v/>
      </c>
      <c r="AJ3114" t="str">
        <f t="shared" si="293"/>
        <v/>
      </c>
      <c r="AL3114">
        <f t="shared" si="294"/>
        <v>1</v>
      </c>
    </row>
    <row r="3115" spans="1:38" x14ac:dyDescent="0.3">
      <c r="A3115">
        <v>3114</v>
      </c>
      <c r="B3115" t="s">
        <v>20</v>
      </c>
      <c r="C3115" t="s">
        <v>28</v>
      </c>
      <c r="D3115">
        <v>114</v>
      </c>
      <c r="E3115">
        <v>1319345633.1533599</v>
      </c>
      <c r="F3115">
        <v>5891277.0950159999</v>
      </c>
      <c r="G3115">
        <v>4487598163.2736702</v>
      </c>
      <c r="H3115">
        <v>-873081965.12398696</v>
      </c>
      <c r="I3115">
        <v>289420.36505076999</v>
      </c>
      <c r="J3115">
        <v>-247887.57344532001</v>
      </c>
      <c r="K3115">
        <v>-3016.65698255488</v>
      </c>
      <c r="L3115">
        <v>414727.333625403</v>
      </c>
      <c r="M3115">
        <v>370752.89842052601</v>
      </c>
      <c r="Y3115" s="15">
        <f t="shared" si="288"/>
        <v>1</v>
      </c>
      <c r="Z3115" s="15">
        <f t="shared" si="289"/>
        <v>1</v>
      </c>
      <c r="AD3115" s="15">
        <f t="shared" si="290"/>
        <v>1</v>
      </c>
      <c r="AE3115" s="15">
        <f t="shared" si="291"/>
        <v>1</v>
      </c>
      <c r="AI3115" t="str">
        <f t="shared" si="292"/>
        <v/>
      </c>
      <c r="AJ3115" t="str">
        <f t="shared" si="293"/>
        <v/>
      </c>
      <c r="AL3115">
        <f t="shared" si="294"/>
        <v>1</v>
      </c>
    </row>
    <row r="3116" spans="1:38" x14ac:dyDescent="0.3">
      <c r="A3116">
        <v>3115</v>
      </c>
      <c r="B3116" t="s">
        <v>20</v>
      </c>
      <c r="C3116" t="s">
        <v>28</v>
      </c>
      <c r="D3116">
        <v>115</v>
      </c>
      <c r="E3116">
        <v>900718598.98639596</v>
      </c>
      <c r="F3116">
        <v>6728830.2707227701</v>
      </c>
      <c r="G3116">
        <v>4489067064.2065296</v>
      </c>
      <c r="H3116">
        <v>-468907447.63660598</v>
      </c>
      <c r="I3116">
        <v>203658.45316673801</v>
      </c>
      <c r="J3116">
        <v>-132246.290771484</v>
      </c>
      <c r="K3116">
        <v>-2302.4207458391402</v>
      </c>
      <c r="L3116">
        <v>270957.25574487599</v>
      </c>
      <c r="M3116">
        <v>247339.83951494301</v>
      </c>
      <c r="Y3116" s="15">
        <f t="shared" si="288"/>
        <v>1</v>
      </c>
      <c r="Z3116" s="15">
        <f t="shared" si="289"/>
        <v>1</v>
      </c>
      <c r="AD3116" s="15">
        <f t="shared" si="290"/>
        <v>1</v>
      </c>
      <c r="AE3116" s="15">
        <f t="shared" si="291"/>
        <v>1</v>
      </c>
      <c r="AI3116" t="str">
        <f t="shared" si="292"/>
        <v/>
      </c>
      <c r="AJ3116" t="str">
        <f t="shared" si="293"/>
        <v/>
      </c>
      <c r="AL3116">
        <f t="shared" si="294"/>
        <v>1</v>
      </c>
    </row>
    <row r="3117" spans="1:38" x14ac:dyDescent="0.3">
      <c r="A3117">
        <v>3116</v>
      </c>
      <c r="B3117" t="s">
        <v>20</v>
      </c>
      <c r="C3117" t="s">
        <v>28</v>
      </c>
      <c r="D3117">
        <v>116</v>
      </c>
      <c r="E3117">
        <v>965328599.83242095</v>
      </c>
      <c r="F3117">
        <v>6708703.5091645196</v>
      </c>
      <c r="G3117">
        <v>4487848577.4252596</v>
      </c>
      <c r="H3117">
        <v>-119326720.550072</v>
      </c>
      <c r="I3117">
        <v>37024.139014474997</v>
      </c>
      <c r="J3117">
        <v>-20059.463006973299</v>
      </c>
      <c r="K3117">
        <v>-3222.9438341137402</v>
      </c>
      <c r="L3117">
        <v>54150.216770483297</v>
      </c>
      <c r="M3117">
        <v>48140.099335181003</v>
      </c>
      <c r="Y3117" s="15">
        <f t="shared" si="288"/>
        <v>1</v>
      </c>
      <c r="Z3117" s="15">
        <f t="shared" si="289"/>
        <v>1</v>
      </c>
      <c r="AD3117" s="15">
        <f t="shared" si="290"/>
        <v>1</v>
      </c>
      <c r="AE3117" s="15">
        <f t="shared" si="291"/>
        <v>1</v>
      </c>
      <c r="AI3117" t="str">
        <f t="shared" si="292"/>
        <v/>
      </c>
      <c r="AJ3117" t="str">
        <f t="shared" si="293"/>
        <v/>
      </c>
      <c r="AL3117">
        <f t="shared" si="294"/>
        <v>1</v>
      </c>
    </row>
    <row r="3118" spans="1:38" x14ac:dyDescent="0.3">
      <c r="A3118">
        <v>3117</v>
      </c>
      <c r="B3118" t="s">
        <v>20</v>
      </c>
      <c r="C3118" t="s">
        <v>28</v>
      </c>
      <c r="D3118">
        <v>117</v>
      </c>
      <c r="E3118">
        <v>1685811996.0752499</v>
      </c>
      <c r="F3118">
        <v>6393682.1015093597</v>
      </c>
      <c r="G3118">
        <v>4487082813.8929396</v>
      </c>
      <c r="H3118">
        <v>-208587778.51093501</v>
      </c>
      <c r="I3118">
        <v>60892.1331660785</v>
      </c>
      <c r="J3118">
        <v>-34962.370839119001</v>
      </c>
      <c r="K3118">
        <v>-3425.5291720857999</v>
      </c>
      <c r="L3118">
        <v>90829.187475991304</v>
      </c>
      <c r="M3118">
        <v>80323.266935809399</v>
      </c>
      <c r="Y3118" s="15">
        <f t="shared" si="288"/>
        <v>1</v>
      </c>
      <c r="Z3118" s="15">
        <f t="shared" si="289"/>
        <v>1</v>
      </c>
      <c r="AD3118" s="15">
        <f t="shared" si="290"/>
        <v>1</v>
      </c>
      <c r="AE3118" s="15">
        <f t="shared" si="291"/>
        <v>1</v>
      </c>
      <c r="AI3118" t="str">
        <f t="shared" si="292"/>
        <v/>
      </c>
      <c r="AJ3118" t="str">
        <f t="shared" si="293"/>
        <v/>
      </c>
      <c r="AL3118">
        <f t="shared" si="294"/>
        <v>1</v>
      </c>
    </row>
    <row r="3119" spans="1:38" x14ac:dyDescent="0.3">
      <c r="A3119">
        <v>3118</v>
      </c>
      <c r="B3119" t="s">
        <v>20</v>
      </c>
      <c r="C3119" t="s">
        <v>28</v>
      </c>
      <c r="D3119">
        <v>118</v>
      </c>
      <c r="E3119">
        <v>1103278152.67117</v>
      </c>
      <c r="F3119">
        <v>6491948.74255725</v>
      </c>
      <c r="G3119">
        <v>4489392159.1205397</v>
      </c>
      <c r="H3119">
        <v>-408772658.39706397</v>
      </c>
      <c r="I3119">
        <v>93902.710061414196</v>
      </c>
      <c r="J3119">
        <v>-57267.139637947097</v>
      </c>
      <c r="K3119">
        <v>-4353.1508103410297</v>
      </c>
      <c r="L3119">
        <v>152570.813064385</v>
      </c>
      <c r="M3119">
        <v>131982.19996933101</v>
      </c>
      <c r="Y3119" s="15">
        <f t="shared" si="288"/>
        <v>1</v>
      </c>
      <c r="Z3119" s="15">
        <f t="shared" si="289"/>
        <v>1</v>
      </c>
      <c r="AD3119" s="15">
        <f t="shared" si="290"/>
        <v>1</v>
      </c>
      <c r="AE3119" s="15">
        <f t="shared" si="291"/>
        <v>1</v>
      </c>
      <c r="AI3119" t="str">
        <f t="shared" si="292"/>
        <v/>
      </c>
      <c r="AJ3119" t="str">
        <f t="shared" si="293"/>
        <v/>
      </c>
      <c r="AL3119">
        <f t="shared" si="294"/>
        <v>1</v>
      </c>
    </row>
    <row r="3120" spans="1:38" x14ac:dyDescent="0.3">
      <c r="A3120">
        <v>3119</v>
      </c>
      <c r="B3120" t="s">
        <v>20</v>
      </c>
      <c r="C3120" t="s">
        <v>28</v>
      </c>
      <c r="D3120">
        <v>119</v>
      </c>
      <c r="E3120">
        <v>1381987268.7587099</v>
      </c>
      <c r="F3120">
        <v>6071585.4031362897</v>
      </c>
      <c r="G3120">
        <v>4488844602.0401602</v>
      </c>
      <c r="H3120">
        <v>-113732618.137153</v>
      </c>
      <c r="I3120">
        <v>49027.115875032701</v>
      </c>
      <c r="J3120">
        <v>-29026.144823074301</v>
      </c>
      <c r="K3120">
        <v>-2319.7901020131499</v>
      </c>
      <c r="L3120">
        <v>65350.313668723298</v>
      </c>
      <c r="M3120">
        <v>59621.953850589802</v>
      </c>
      <c r="Y3120" s="15">
        <f t="shared" si="288"/>
        <v>1</v>
      </c>
      <c r="Z3120" s="15">
        <f t="shared" si="289"/>
        <v>1</v>
      </c>
      <c r="AD3120" s="15">
        <f t="shared" si="290"/>
        <v>1</v>
      </c>
      <c r="AE3120" s="15">
        <f t="shared" si="291"/>
        <v>1</v>
      </c>
      <c r="AI3120" t="str">
        <f t="shared" si="292"/>
        <v/>
      </c>
      <c r="AJ3120" t="str">
        <f t="shared" si="293"/>
        <v/>
      </c>
      <c r="AL3120">
        <f t="shared" si="294"/>
        <v>1</v>
      </c>
    </row>
    <row r="3121" spans="1:38" x14ac:dyDescent="0.3">
      <c r="A3121">
        <v>3120</v>
      </c>
      <c r="B3121" t="s">
        <v>20</v>
      </c>
      <c r="C3121" t="s">
        <v>28</v>
      </c>
      <c r="D3121">
        <v>120</v>
      </c>
      <c r="E3121">
        <v>1129811260.46364</v>
      </c>
      <c r="F3121">
        <v>6011503.9222038202</v>
      </c>
      <c r="G3121">
        <v>4486362966.2265997</v>
      </c>
      <c r="H3121">
        <v>-97634520.612457305</v>
      </c>
      <c r="I3121">
        <v>39312.005127964498</v>
      </c>
      <c r="J3121">
        <v>-24929.912029266401</v>
      </c>
      <c r="K3121">
        <v>-2483.5802776949999</v>
      </c>
      <c r="L3121">
        <v>53324.762572160696</v>
      </c>
      <c r="M3121">
        <v>48407.214080797603</v>
      </c>
      <c r="Y3121" s="15">
        <f t="shared" si="288"/>
        <v>1</v>
      </c>
      <c r="Z3121" s="15">
        <f t="shared" si="289"/>
        <v>1</v>
      </c>
      <c r="AD3121" s="15">
        <f t="shared" si="290"/>
        <v>1</v>
      </c>
      <c r="AE3121" s="15">
        <f t="shared" si="291"/>
        <v>1</v>
      </c>
      <c r="AI3121" t="str">
        <f t="shared" si="292"/>
        <v/>
      </c>
      <c r="AJ3121" t="str">
        <f t="shared" si="293"/>
        <v/>
      </c>
      <c r="AL3121">
        <f t="shared" si="294"/>
        <v>1</v>
      </c>
    </row>
    <row r="3122" spans="1:38" x14ac:dyDescent="0.3">
      <c r="A3122">
        <v>3121</v>
      </c>
      <c r="B3122" t="s">
        <v>20</v>
      </c>
      <c r="C3122" t="s">
        <v>28</v>
      </c>
      <c r="D3122">
        <v>121</v>
      </c>
      <c r="E3122">
        <v>1306208693.39926</v>
      </c>
      <c r="F3122">
        <v>6645257.7274123896</v>
      </c>
      <c r="G3122">
        <v>4489245775.0076704</v>
      </c>
      <c r="H3122">
        <v>-869305787.22706699</v>
      </c>
      <c r="I3122">
        <v>206116.92383952299</v>
      </c>
      <c r="J3122">
        <v>-140858.18764782001</v>
      </c>
      <c r="K3122">
        <v>-4217.5371679032196</v>
      </c>
      <c r="L3122">
        <v>330881.92565277201</v>
      </c>
      <c r="M3122">
        <v>287097.68483614601</v>
      </c>
      <c r="Y3122" s="15">
        <f t="shared" si="288"/>
        <v>1</v>
      </c>
      <c r="Z3122" s="15">
        <f t="shared" si="289"/>
        <v>1</v>
      </c>
      <c r="AD3122" s="15">
        <f t="shared" si="290"/>
        <v>1</v>
      </c>
      <c r="AE3122" s="15">
        <f t="shared" si="291"/>
        <v>1</v>
      </c>
      <c r="AI3122" t="str">
        <f t="shared" si="292"/>
        <v/>
      </c>
      <c r="AJ3122" t="str">
        <f t="shared" si="293"/>
        <v/>
      </c>
      <c r="AL3122">
        <f t="shared" si="294"/>
        <v>1</v>
      </c>
    </row>
    <row r="3123" spans="1:38" x14ac:dyDescent="0.3">
      <c r="A3123">
        <v>3122</v>
      </c>
      <c r="B3123" t="s">
        <v>20</v>
      </c>
      <c r="C3123" t="s">
        <v>28</v>
      </c>
      <c r="D3123">
        <v>122</v>
      </c>
      <c r="E3123">
        <v>898577238.57359898</v>
      </c>
      <c r="F3123">
        <v>6037118.1582169496</v>
      </c>
      <c r="G3123">
        <v>4487324467.2024603</v>
      </c>
      <c r="H3123">
        <v>-1004044033.16794</v>
      </c>
      <c r="I3123">
        <v>256438.526743795</v>
      </c>
      <c r="J3123">
        <v>-194520.283750534</v>
      </c>
      <c r="K3123">
        <v>-3915.34004627576</v>
      </c>
      <c r="L3123">
        <v>400541.50806451798</v>
      </c>
      <c r="M3123">
        <v>349970.91899832699</v>
      </c>
      <c r="Y3123" s="15">
        <f t="shared" si="288"/>
        <v>1</v>
      </c>
      <c r="Z3123" s="15">
        <f t="shared" si="289"/>
        <v>1</v>
      </c>
      <c r="AD3123" s="15">
        <f t="shared" si="290"/>
        <v>1</v>
      </c>
      <c r="AE3123" s="15">
        <f t="shared" si="291"/>
        <v>1</v>
      </c>
      <c r="AI3123" t="str">
        <f t="shared" si="292"/>
        <v/>
      </c>
      <c r="AJ3123" t="str">
        <f t="shared" si="293"/>
        <v/>
      </c>
      <c r="AL3123">
        <f t="shared" si="294"/>
        <v>1</v>
      </c>
    </row>
    <row r="3124" spans="1:38" x14ac:dyDescent="0.3">
      <c r="A3124">
        <v>3123</v>
      </c>
      <c r="B3124" t="s">
        <v>20</v>
      </c>
      <c r="C3124" t="s">
        <v>28</v>
      </c>
      <c r="D3124">
        <v>123</v>
      </c>
      <c r="E3124">
        <v>1406022999.0541899</v>
      </c>
      <c r="F3124">
        <v>6512464.1640703501</v>
      </c>
      <c r="G3124">
        <v>4487126898.5237999</v>
      </c>
      <c r="H3124">
        <v>-143518808.15596899</v>
      </c>
      <c r="I3124">
        <v>50828.896992946</v>
      </c>
      <c r="J3124">
        <v>-28782.4760551453</v>
      </c>
      <c r="K3124">
        <v>-2823.5672353048799</v>
      </c>
      <c r="L3124">
        <v>71427.085366834799</v>
      </c>
      <c r="M3124">
        <v>64198.487386300701</v>
      </c>
      <c r="Y3124" s="15">
        <f t="shared" si="288"/>
        <v>1</v>
      </c>
      <c r="Z3124" s="15">
        <f t="shared" si="289"/>
        <v>1</v>
      </c>
      <c r="AD3124" s="15">
        <f t="shared" si="290"/>
        <v>1</v>
      </c>
      <c r="AE3124" s="15">
        <f t="shared" si="291"/>
        <v>1</v>
      </c>
      <c r="AI3124" t="str">
        <f t="shared" si="292"/>
        <v/>
      </c>
      <c r="AJ3124" t="str">
        <f t="shared" si="293"/>
        <v/>
      </c>
      <c r="AL3124">
        <f t="shared" si="294"/>
        <v>1</v>
      </c>
    </row>
    <row r="3125" spans="1:38" x14ac:dyDescent="0.3">
      <c r="A3125">
        <v>3124</v>
      </c>
      <c r="B3125" t="s">
        <v>20</v>
      </c>
      <c r="C3125" t="s">
        <v>28</v>
      </c>
      <c r="D3125">
        <v>124</v>
      </c>
      <c r="E3125">
        <v>1349429998.03843</v>
      </c>
      <c r="F3125">
        <v>6417273.8033433501</v>
      </c>
      <c r="G3125">
        <v>4487866525.4756403</v>
      </c>
      <c r="H3125">
        <v>-178135689.207095</v>
      </c>
      <c r="I3125">
        <v>54071.495446311303</v>
      </c>
      <c r="J3125">
        <v>-32625.403447151199</v>
      </c>
      <c r="K3125">
        <v>-3294.44724501783</v>
      </c>
      <c r="L3125">
        <v>79637.987598424501</v>
      </c>
      <c r="M3125">
        <v>70665.844505764093</v>
      </c>
      <c r="Y3125" s="15">
        <f t="shared" si="288"/>
        <v>1</v>
      </c>
      <c r="Z3125" s="15">
        <f t="shared" si="289"/>
        <v>1</v>
      </c>
      <c r="AD3125" s="15">
        <f t="shared" si="290"/>
        <v>1</v>
      </c>
      <c r="AE3125" s="15">
        <f t="shared" si="291"/>
        <v>1</v>
      </c>
      <c r="AI3125" t="str">
        <f t="shared" si="292"/>
        <v/>
      </c>
      <c r="AJ3125" t="str">
        <f t="shared" si="293"/>
        <v/>
      </c>
      <c r="AL3125">
        <f t="shared" si="294"/>
        <v>1</v>
      </c>
    </row>
    <row r="3126" spans="1:38" x14ac:dyDescent="0.3">
      <c r="A3126">
        <v>3125</v>
      </c>
      <c r="B3126" t="s">
        <v>20</v>
      </c>
      <c r="C3126" t="s">
        <v>28</v>
      </c>
      <c r="D3126">
        <v>125</v>
      </c>
      <c r="E3126">
        <v>1255131659.96415</v>
      </c>
      <c r="F3126">
        <v>5692983.8505620603</v>
      </c>
      <c r="G3126">
        <v>4487174418.7764397</v>
      </c>
      <c r="H3126">
        <v>-276707806.986031</v>
      </c>
      <c r="I3126">
        <v>171205.80032952499</v>
      </c>
      <c r="J3126">
        <v>-131431.78820991499</v>
      </c>
      <c r="K3126">
        <v>-1616.22916077284</v>
      </c>
      <c r="L3126">
        <v>210919.61628199401</v>
      </c>
      <c r="M3126">
        <v>196982.700831836</v>
      </c>
      <c r="Y3126" s="15">
        <f t="shared" ref="Y3126:Y3189" si="295">IF(K3126&lt;cet_BRA_lo,1,0)</f>
        <v>1</v>
      </c>
      <c r="Z3126" s="15">
        <f t="shared" ref="Z3126:Z3189" si="296">IF(K3126&lt;cet_BRA_hi,1,0)</f>
        <v>1</v>
      </c>
      <c r="AD3126" s="15">
        <f t="shared" ref="AD3126:AD3189" si="297">IF(L3126&lt;0,0,1)</f>
        <v>1</v>
      </c>
      <c r="AE3126" s="15">
        <f t="shared" ref="AE3126:AE3189" si="298">IF(M3126&lt;0,0,1)</f>
        <v>1</v>
      </c>
      <c r="AI3126" t="str">
        <f t="shared" ref="AI3126:AI3189" si="299">IF(Y3126&lt;&gt;AD3126,"ERROR!","")</f>
        <v/>
      </c>
      <c r="AJ3126" t="str">
        <f t="shared" ref="AJ3126:AJ3189" si="300">IF(Z3126&lt;&gt;AE3126,"ERROR!","")</f>
        <v/>
      </c>
      <c r="AL3126">
        <f t="shared" si="294"/>
        <v>1</v>
      </c>
    </row>
    <row r="3127" spans="1:38" x14ac:dyDescent="0.3">
      <c r="A3127">
        <v>3126</v>
      </c>
      <c r="B3127" t="s">
        <v>20</v>
      </c>
      <c r="C3127" t="s">
        <v>28</v>
      </c>
      <c r="D3127">
        <v>126</v>
      </c>
      <c r="E3127">
        <v>1389885998.00844</v>
      </c>
      <c r="F3127">
        <v>7245830.7767008701</v>
      </c>
      <c r="G3127">
        <v>4493042483.8375998</v>
      </c>
      <c r="H3127">
        <v>-181828845.19970801</v>
      </c>
      <c r="I3127">
        <v>114460.73896676301</v>
      </c>
      <c r="J3127">
        <v>-93030.979126930193</v>
      </c>
      <c r="K3127">
        <v>-1588.5695552997199</v>
      </c>
      <c r="L3127">
        <v>140557.28236308199</v>
      </c>
      <c r="M3127">
        <v>131399.12643842399</v>
      </c>
      <c r="Y3127" s="15">
        <f t="shared" si="295"/>
        <v>1</v>
      </c>
      <c r="Z3127" s="15">
        <f t="shared" si="296"/>
        <v>1</v>
      </c>
      <c r="AD3127" s="15">
        <f t="shared" si="297"/>
        <v>1</v>
      </c>
      <c r="AE3127" s="15">
        <f t="shared" si="298"/>
        <v>1</v>
      </c>
      <c r="AI3127" t="str">
        <f t="shared" si="299"/>
        <v/>
      </c>
      <c r="AJ3127" t="str">
        <f t="shared" si="300"/>
        <v/>
      </c>
      <c r="AL3127">
        <f t="shared" si="294"/>
        <v>1</v>
      </c>
    </row>
    <row r="3128" spans="1:38" x14ac:dyDescent="0.3">
      <c r="A3128">
        <v>3127</v>
      </c>
      <c r="B3128" t="s">
        <v>20</v>
      </c>
      <c r="C3128" t="s">
        <v>28</v>
      </c>
      <c r="D3128">
        <v>127</v>
      </c>
      <c r="E3128">
        <v>1058648413.32075</v>
      </c>
      <c r="F3128">
        <v>6302742.3940257002</v>
      </c>
      <c r="G3128">
        <v>4489950323.3823605</v>
      </c>
      <c r="H3128">
        <v>-56881268.801903099</v>
      </c>
      <c r="I3128">
        <v>33298.077009107903</v>
      </c>
      <c r="J3128">
        <v>-20847.964571952802</v>
      </c>
      <c r="K3128">
        <v>-1708.2448570932399</v>
      </c>
      <c r="L3128">
        <v>41461.822965346</v>
      </c>
      <c r="M3128">
        <v>38596.8895808323</v>
      </c>
      <c r="Y3128" s="15">
        <f t="shared" si="295"/>
        <v>1</v>
      </c>
      <c r="Z3128" s="15">
        <f t="shared" si="296"/>
        <v>1</v>
      </c>
      <c r="AD3128" s="15">
        <f t="shared" si="297"/>
        <v>1</v>
      </c>
      <c r="AE3128" s="15">
        <f t="shared" si="298"/>
        <v>1</v>
      </c>
      <c r="AI3128" t="str">
        <f t="shared" si="299"/>
        <v/>
      </c>
      <c r="AJ3128" t="str">
        <f t="shared" si="300"/>
        <v/>
      </c>
      <c r="AL3128">
        <f t="shared" si="294"/>
        <v>1</v>
      </c>
    </row>
    <row r="3129" spans="1:38" x14ac:dyDescent="0.3">
      <c r="A3129">
        <v>3128</v>
      </c>
      <c r="B3129" t="s">
        <v>20</v>
      </c>
      <c r="C3129" t="s">
        <v>28</v>
      </c>
      <c r="D3129">
        <v>128</v>
      </c>
      <c r="E3129">
        <v>989980491.39811206</v>
      </c>
      <c r="F3129">
        <v>6120348.6400616299</v>
      </c>
      <c r="G3129">
        <v>4490454675.8571596</v>
      </c>
      <c r="H3129">
        <v>-942556429.34402096</v>
      </c>
      <c r="I3129">
        <v>316084.31560402998</v>
      </c>
      <c r="J3129">
        <v>-256444.01637458801</v>
      </c>
      <c r="K3129">
        <v>-2981.97785468354</v>
      </c>
      <c r="L3129">
        <v>451362.43792196899</v>
      </c>
      <c r="M3129">
        <v>403888.78907246701</v>
      </c>
      <c r="Y3129" s="15">
        <f t="shared" si="295"/>
        <v>1</v>
      </c>
      <c r="Z3129" s="15">
        <f t="shared" si="296"/>
        <v>1</v>
      </c>
      <c r="AD3129" s="15">
        <f t="shared" si="297"/>
        <v>1</v>
      </c>
      <c r="AE3129" s="15">
        <f t="shared" si="298"/>
        <v>1</v>
      </c>
      <c r="AI3129" t="str">
        <f t="shared" si="299"/>
        <v/>
      </c>
      <c r="AJ3129" t="str">
        <f t="shared" si="300"/>
        <v/>
      </c>
      <c r="AL3129">
        <f t="shared" si="294"/>
        <v>1</v>
      </c>
    </row>
    <row r="3130" spans="1:38" x14ac:dyDescent="0.3">
      <c r="A3130">
        <v>3129</v>
      </c>
      <c r="B3130" t="s">
        <v>20</v>
      </c>
      <c r="C3130" t="s">
        <v>28</v>
      </c>
      <c r="D3130">
        <v>129</v>
      </c>
      <c r="E3130">
        <v>2151619942.3805099</v>
      </c>
      <c r="F3130">
        <v>6545485.6556111397</v>
      </c>
      <c r="G3130">
        <v>4489900170.1338501</v>
      </c>
      <c r="H3130">
        <v>-683157530.04952395</v>
      </c>
      <c r="I3130">
        <v>289984.62362356298</v>
      </c>
      <c r="J3130">
        <v>-198449.61800384501</v>
      </c>
      <c r="K3130">
        <v>-2355.8405322081799</v>
      </c>
      <c r="L3130">
        <v>388033.14892700699</v>
      </c>
      <c r="M3130">
        <v>353624.61944189598</v>
      </c>
      <c r="Y3130" s="15">
        <f t="shared" si="295"/>
        <v>1</v>
      </c>
      <c r="Z3130" s="15">
        <f t="shared" si="296"/>
        <v>1</v>
      </c>
      <c r="AD3130" s="15">
        <f t="shared" si="297"/>
        <v>1</v>
      </c>
      <c r="AE3130" s="15">
        <f t="shared" si="298"/>
        <v>1</v>
      </c>
      <c r="AI3130" t="str">
        <f t="shared" si="299"/>
        <v/>
      </c>
      <c r="AJ3130" t="str">
        <f t="shared" si="300"/>
        <v/>
      </c>
      <c r="AL3130">
        <f t="shared" si="294"/>
        <v>1</v>
      </c>
    </row>
    <row r="3131" spans="1:38" x14ac:dyDescent="0.3">
      <c r="A3131">
        <v>3130</v>
      </c>
      <c r="B3131" t="s">
        <v>20</v>
      </c>
      <c r="C3131" t="s">
        <v>28</v>
      </c>
      <c r="D3131">
        <v>130</v>
      </c>
      <c r="E3131">
        <v>1033504037.5426</v>
      </c>
      <c r="F3131">
        <v>6363552.8959619198</v>
      </c>
      <c r="G3131">
        <v>4488954861.2573605</v>
      </c>
      <c r="H3131">
        <v>-70665285.595848694</v>
      </c>
      <c r="I3131">
        <v>30920.029450221002</v>
      </c>
      <c r="J3131">
        <v>-19210.806303977999</v>
      </c>
      <c r="K3131">
        <v>-2285.4210313613899</v>
      </c>
      <c r="L3131">
        <v>41062.092939321898</v>
      </c>
      <c r="M3131">
        <v>37502.901309212401</v>
      </c>
      <c r="Y3131" s="15">
        <f t="shared" si="295"/>
        <v>1</v>
      </c>
      <c r="Z3131" s="15">
        <f t="shared" si="296"/>
        <v>1</v>
      </c>
      <c r="AD3131" s="15">
        <f t="shared" si="297"/>
        <v>1</v>
      </c>
      <c r="AE3131" s="15">
        <f t="shared" si="298"/>
        <v>1</v>
      </c>
      <c r="AI3131" t="str">
        <f t="shared" si="299"/>
        <v/>
      </c>
      <c r="AJ3131" t="str">
        <f t="shared" si="300"/>
        <v/>
      </c>
      <c r="AL3131">
        <f t="shared" si="294"/>
        <v>1</v>
      </c>
    </row>
    <row r="3132" spans="1:38" x14ac:dyDescent="0.3">
      <c r="A3132">
        <v>3131</v>
      </c>
      <c r="B3132" t="s">
        <v>20</v>
      </c>
      <c r="C3132" t="s">
        <v>28</v>
      </c>
      <c r="D3132">
        <v>131</v>
      </c>
      <c r="E3132">
        <v>1422641167.40117</v>
      </c>
      <c r="F3132">
        <v>6346619.7193243504</v>
      </c>
      <c r="G3132">
        <v>4487362827.6053696</v>
      </c>
      <c r="H3132">
        <v>-130101463.480947</v>
      </c>
      <c r="I3132">
        <v>59066.861194196201</v>
      </c>
      <c r="J3132">
        <v>-32281.579378128099</v>
      </c>
      <c r="K3132">
        <v>-2202.61345957098</v>
      </c>
      <c r="L3132">
        <v>77739.357760547398</v>
      </c>
      <c r="M3132">
        <v>71186.549886328794</v>
      </c>
      <c r="Y3132" s="15">
        <f t="shared" si="295"/>
        <v>1</v>
      </c>
      <c r="Z3132" s="15">
        <f t="shared" si="296"/>
        <v>1</v>
      </c>
      <c r="AD3132" s="15">
        <f t="shared" si="297"/>
        <v>1</v>
      </c>
      <c r="AE3132" s="15">
        <f t="shared" si="298"/>
        <v>1</v>
      </c>
      <c r="AI3132" t="str">
        <f t="shared" si="299"/>
        <v/>
      </c>
      <c r="AJ3132" t="str">
        <f t="shared" si="300"/>
        <v/>
      </c>
      <c r="AL3132">
        <f t="shared" si="294"/>
        <v>1</v>
      </c>
    </row>
    <row r="3133" spans="1:38" x14ac:dyDescent="0.3">
      <c r="A3133">
        <v>3132</v>
      </c>
      <c r="B3133" t="s">
        <v>20</v>
      </c>
      <c r="C3133" t="s">
        <v>28</v>
      </c>
      <c r="D3133">
        <v>132</v>
      </c>
      <c r="E3133">
        <v>1562139752.6364701</v>
      </c>
      <c r="F3133">
        <v>6539367.9573548296</v>
      </c>
      <c r="G3133">
        <v>4489882503.8908701</v>
      </c>
      <c r="H3133">
        <v>-535649808.23819101</v>
      </c>
      <c r="I3133">
        <v>213187.9605554</v>
      </c>
      <c r="J3133">
        <v>-138790.02913570401</v>
      </c>
      <c r="K3133">
        <v>-2512.5706294234901</v>
      </c>
      <c r="L3133">
        <v>290065.798340515</v>
      </c>
      <c r="M3133">
        <v>263086.77606563497</v>
      </c>
      <c r="Y3133" s="15">
        <f t="shared" si="295"/>
        <v>1</v>
      </c>
      <c r="Z3133" s="15">
        <f t="shared" si="296"/>
        <v>1</v>
      </c>
      <c r="AD3133" s="15">
        <f t="shared" si="297"/>
        <v>1</v>
      </c>
      <c r="AE3133" s="15">
        <f t="shared" si="298"/>
        <v>1</v>
      </c>
      <c r="AI3133" t="str">
        <f t="shared" si="299"/>
        <v/>
      </c>
      <c r="AJ3133" t="str">
        <f t="shared" si="300"/>
        <v/>
      </c>
      <c r="AL3133">
        <f t="shared" si="294"/>
        <v>1</v>
      </c>
    </row>
    <row r="3134" spans="1:38" x14ac:dyDescent="0.3">
      <c r="A3134">
        <v>3133</v>
      </c>
      <c r="B3134" t="s">
        <v>20</v>
      </c>
      <c r="C3134" t="s">
        <v>28</v>
      </c>
      <c r="D3134">
        <v>133</v>
      </c>
      <c r="E3134">
        <v>838917475.97208405</v>
      </c>
      <c r="F3134">
        <v>6303403.34320811</v>
      </c>
      <c r="G3134">
        <v>4487716045.8472795</v>
      </c>
      <c r="H3134">
        <v>-550710110.32294595</v>
      </c>
      <c r="I3134">
        <v>157590.39101116601</v>
      </c>
      <c r="J3134">
        <v>-99306.545036315903</v>
      </c>
      <c r="K3134">
        <v>-3494.5665582105398</v>
      </c>
      <c r="L3134">
        <v>236629.72207577099</v>
      </c>
      <c r="M3134">
        <v>208892.15901703999</v>
      </c>
      <c r="Y3134" s="15">
        <f t="shared" si="295"/>
        <v>1</v>
      </c>
      <c r="Z3134" s="15">
        <f t="shared" si="296"/>
        <v>1</v>
      </c>
      <c r="AD3134" s="15">
        <f t="shared" si="297"/>
        <v>1</v>
      </c>
      <c r="AE3134" s="15">
        <f t="shared" si="298"/>
        <v>1</v>
      </c>
      <c r="AI3134" t="str">
        <f t="shared" si="299"/>
        <v/>
      </c>
      <c r="AJ3134" t="str">
        <f t="shared" si="300"/>
        <v/>
      </c>
      <c r="AL3134">
        <f t="shared" si="294"/>
        <v>1</v>
      </c>
    </row>
    <row r="3135" spans="1:38" x14ac:dyDescent="0.3">
      <c r="A3135">
        <v>3134</v>
      </c>
      <c r="B3135" t="s">
        <v>20</v>
      </c>
      <c r="C3135" t="s">
        <v>28</v>
      </c>
      <c r="D3135">
        <v>134</v>
      </c>
      <c r="E3135">
        <v>1422257438.04597</v>
      </c>
      <c r="F3135">
        <v>6288281.6190867303</v>
      </c>
      <c r="G3135">
        <v>4488181151.85923</v>
      </c>
      <c r="H3135">
        <v>-79255404.298029199</v>
      </c>
      <c r="I3135">
        <v>38692.592059938201</v>
      </c>
      <c r="J3135">
        <v>-22369.9884872437</v>
      </c>
      <c r="K3135">
        <v>-2048.3353551309101</v>
      </c>
      <c r="L3135">
        <v>50067.531472794697</v>
      </c>
      <c r="M3135">
        <v>46075.682161779398</v>
      </c>
      <c r="Y3135" s="15">
        <f t="shared" si="295"/>
        <v>1</v>
      </c>
      <c r="Z3135" s="15">
        <f t="shared" si="296"/>
        <v>1</v>
      </c>
      <c r="AD3135" s="15">
        <f t="shared" si="297"/>
        <v>1</v>
      </c>
      <c r="AE3135" s="15">
        <f t="shared" si="298"/>
        <v>1</v>
      </c>
      <c r="AI3135" t="str">
        <f t="shared" si="299"/>
        <v/>
      </c>
      <c r="AJ3135" t="str">
        <f t="shared" si="300"/>
        <v/>
      </c>
      <c r="AL3135">
        <f t="shared" si="294"/>
        <v>1</v>
      </c>
    </row>
    <row r="3136" spans="1:38" x14ac:dyDescent="0.3">
      <c r="A3136">
        <v>3135</v>
      </c>
      <c r="B3136" t="s">
        <v>20</v>
      </c>
      <c r="C3136" t="s">
        <v>28</v>
      </c>
      <c r="D3136">
        <v>135</v>
      </c>
      <c r="E3136">
        <v>1371969676.9573801</v>
      </c>
      <c r="F3136">
        <v>6255966.1223539496</v>
      </c>
      <c r="G3136">
        <v>4487528649.6543198</v>
      </c>
      <c r="H3136">
        <v>-77277839.580454305</v>
      </c>
      <c r="I3136">
        <v>22617.123345005301</v>
      </c>
      <c r="J3136">
        <v>-13173.530323982201</v>
      </c>
      <c r="K3136">
        <v>-3416.7846370931202</v>
      </c>
      <c r="L3136">
        <v>33708.237584718598</v>
      </c>
      <c r="M3136">
        <v>29815.992085270002</v>
      </c>
      <c r="Y3136" s="15">
        <f t="shared" si="295"/>
        <v>1</v>
      </c>
      <c r="Z3136" s="15">
        <f t="shared" si="296"/>
        <v>1</v>
      </c>
      <c r="AD3136" s="15">
        <f t="shared" si="297"/>
        <v>1</v>
      </c>
      <c r="AE3136" s="15">
        <f t="shared" si="298"/>
        <v>1</v>
      </c>
      <c r="AI3136" t="str">
        <f t="shared" si="299"/>
        <v/>
      </c>
      <c r="AJ3136" t="str">
        <f t="shared" si="300"/>
        <v/>
      </c>
      <c r="AL3136">
        <f t="shared" si="294"/>
        <v>1</v>
      </c>
    </row>
    <row r="3137" spans="1:38" x14ac:dyDescent="0.3">
      <c r="A3137">
        <v>3136</v>
      </c>
      <c r="B3137" t="s">
        <v>20</v>
      </c>
      <c r="C3137" t="s">
        <v>28</v>
      </c>
      <c r="D3137">
        <v>136</v>
      </c>
      <c r="E3137">
        <v>1492306166.81669</v>
      </c>
      <c r="F3137">
        <v>6571095.2542476598</v>
      </c>
      <c r="G3137">
        <v>4489776576.7637596</v>
      </c>
      <c r="H3137">
        <v>-244657800.81632099</v>
      </c>
      <c r="I3137">
        <v>93488.091947533205</v>
      </c>
      <c r="J3137">
        <v>-59935.1527070999</v>
      </c>
      <c r="K3137">
        <v>-2616.99426867784</v>
      </c>
      <c r="L3137">
        <v>128602.008604918</v>
      </c>
      <c r="M3137">
        <v>116279.352727085</v>
      </c>
      <c r="Y3137" s="15">
        <f t="shared" si="295"/>
        <v>1</v>
      </c>
      <c r="Z3137" s="15">
        <f t="shared" si="296"/>
        <v>1</v>
      </c>
      <c r="AD3137" s="15">
        <f t="shared" si="297"/>
        <v>1</v>
      </c>
      <c r="AE3137" s="15">
        <f t="shared" si="298"/>
        <v>1</v>
      </c>
      <c r="AI3137" t="str">
        <f t="shared" si="299"/>
        <v/>
      </c>
      <c r="AJ3137" t="str">
        <f t="shared" si="300"/>
        <v/>
      </c>
      <c r="AL3137">
        <f t="shared" si="294"/>
        <v>1</v>
      </c>
    </row>
    <row r="3138" spans="1:38" x14ac:dyDescent="0.3">
      <c r="A3138">
        <v>3137</v>
      </c>
      <c r="B3138" t="s">
        <v>20</v>
      </c>
      <c r="C3138" t="s">
        <v>28</v>
      </c>
      <c r="D3138">
        <v>137</v>
      </c>
      <c r="E3138">
        <v>935878715.64318299</v>
      </c>
      <c r="F3138">
        <v>6567511.8872026298</v>
      </c>
      <c r="G3138">
        <v>4489947986.7312098</v>
      </c>
      <c r="H3138">
        <v>-276917380.05903602</v>
      </c>
      <c r="I3138">
        <v>60742.893925192802</v>
      </c>
      <c r="J3138">
        <v>-36567.1817846298</v>
      </c>
      <c r="K3138">
        <v>-4558.8440419067101</v>
      </c>
      <c r="L3138">
        <v>100486.788343971</v>
      </c>
      <c r="M3138">
        <v>86539.317347040007</v>
      </c>
      <c r="Y3138" s="15">
        <f t="shared" si="295"/>
        <v>1</v>
      </c>
      <c r="Z3138" s="15">
        <f t="shared" si="296"/>
        <v>1</v>
      </c>
      <c r="AD3138" s="15">
        <f t="shared" si="297"/>
        <v>1</v>
      </c>
      <c r="AE3138" s="15">
        <f t="shared" si="298"/>
        <v>1</v>
      </c>
      <c r="AI3138" t="str">
        <f t="shared" si="299"/>
        <v/>
      </c>
      <c r="AJ3138" t="str">
        <f t="shared" si="300"/>
        <v/>
      </c>
      <c r="AL3138">
        <f t="shared" ref="AL3138:AL3201" si="301">IF(H3138&lt;0,1,0)</f>
        <v>1</v>
      </c>
    </row>
    <row r="3139" spans="1:38" x14ac:dyDescent="0.3">
      <c r="A3139">
        <v>3138</v>
      </c>
      <c r="B3139" t="s">
        <v>20</v>
      </c>
      <c r="C3139" t="s">
        <v>28</v>
      </c>
      <c r="D3139">
        <v>138</v>
      </c>
      <c r="E3139">
        <v>2117794048.8164501</v>
      </c>
      <c r="F3139">
        <v>6563710.4712161096</v>
      </c>
      <c r="G3139">
        <v>4487314770.1591902</v>
      </c>
      <c r="H3139">
        <v>-109522677.61000299</v>
      </c>
      <c r="I3139">
        <v>38341.646792243198</v>
      </c>
      <c r="J3139">
        <v>-20903.190527915998</v>
      </c>
      <c r="K3139">
        <v>-2856.4938330233699</v>
      </c>
      <c r="L3139">
        <v>54060.623096532603</v>
      </c>
      <c r="M3139">
        <v>48544.304947248798</v>
      </c>
      <c r="Y3139" s="15">
        <f t="shared" si="295"/>
        <v>1</v>
      </c>
      <c r="Z3139" s="15">
        <f t="shared" si="296"/>
        <v>1</v>
      </c>
      <c r="AD3139" s="15">
        <f t="shared" si="297"/>
        <v>1</v>
      </c>
      <c r="AE3139" s="15">
        <f t="shared" si="298"/>
        <v>1</v>
      </c>
      <c r="AI3139" t="str">
        <f t="shared" si="299"/>
        <v/>
      </c>
      <c r="AJ3139" t="str">
        <f t="shared" si="300"/>
        <v/>
      </c>
      <c r="AL3139">
        <f t="shared" si="301"/>
        <v>1</v>
      </c>
    </row>
    <row r="3140" spans="1:38" x14ac:dyDescent="0.3">
      <c r="A3140">
        <v>3139</v>
      </c>
      <c r="B3140" t="s">
        <v>20</v>
      </c>
      <c r="C3140" t="s">
        <v>28</v>
      </c>
      <c r="D3140">
        <v>139</v>
      </c>
      <c r="E3140">
        <v>717033491.42125499</v>
      </c>
      <c r="F3140">
        <v>5815914.2917756103</v>
      </c>
      <c r="G3140">
        <v>4488281274.8711901</v>
      </c>
      <c r="H3140">
        <v>-1155907335.03088</v>
      </c>
      <c r="I3140">
        <v>259653.18299816901</v>
      </c>
      <c r="J3140">
        <v>-195741.939149857</v>
      </c>
      <c r="K3140">
        <v>-4451.7356640262296</v>
      </c>
      <c r="L3140">
        <v>425551.97588565398</v>
      </c>
      <c r="M3140">
        <v>367332.502528488</v>
      </c>
      <c r="Y3140" s="15">
        <f t="shared" si="295"/>
        <v>1</v>
      </c>
      <c r="Z3140" s="15">
        <f t="shared" si="296"/>
        <v>1</v>
      </c>
      <c r="AD3140" s="15">
        <f t="shared" si="297"/>
        <v>1</v>
      </c>
      <c r="AE3140" s="15">
        <f t="shared" si="298"/>
        <v>1</v>
      </c>
      <c r="AI3140" t="str">
        <f t="shared" si="299"/>
        <v/>
      </c>
      <c r="AJ3140" t="str">
        <f t="shared" si="300"/>
        <v/>
      </c>
      <c r="AL3140">
        <f t="shared" si="301"/>
        <v>1</v>
      </c>
    </row>
    <row r="3141" spans="1:38" x14ac:dyDescent="0.3">
      <c r="A3141">
        <v>3140</v>
      </c>
      <c r="B3141" t="s">
        <v>20</v>
      </c>
      <c r="C3141" t="s">
        <v>28</v>
      </c>
      <c r="D3141">
        <v>140</v>
      </c>
      <c r="E3141">
        <v>1272890373.0987999</v>
      </c>
      <c r="F3141">
        <v>6014399.56674203</v>
      </c>
      <c r="G3141">
        <v>4488492667.6698198</v>
      </c>
      <c r="H3141">
        <v>-57363178.173438102</v>
      </c>
      <c r="I3141">
        <v>18580.643383988201</v>
      </c>
      <c r="J3141">
        <v>-12355.1581258774</v>
      </c>
      <c r="K3141">
        <v>-3087.2546761685699</v>
      </c>
      <c r="L3141">
        <v>26813.554212353902</v>
      </c>
      <c r="M3141">
        <v>23924.348544962199</v>
      </c>
      <c r="Y3141" s="15">
        <f t="shared" si="295"/>
        <v>1</v>
      </c>
      <c r="Z3141" s="15">
        <f t="shared" si="296"/>
        <v>1</v>
      </c>
      <c r="AD3141" s="15">
        <f t="shared" si="297"/>
        <v>1</v>
      </c>
      <c r="AE3141" s="15">
        <f t="shared" si="298"/>
        <v>1</v>
      </c>
      <c r="AI3141" t="str">
        <f t="shared" si="299"/>
        <v/>
      </c>
      <c r="AJ3141" t="str">
        <f t="shared" si="300"/>
        <v/>
      </c>
      <c r="AL3141">
        <f t="shared" si="301"/>
        <v>1</v>
      </c>
    </row>
    <row r="3142" spans="1:38" x14ac:dyDescent="0.3">
      <c r="A3142">
        <v>3141</v>
      </c>
      <c r="B3142" t="s">
        <v>20</v>
      </c>
      <c r="C3142" t="s">
        <v>28</v>
      </c>
      <c r="D3142">
        <v>141</v>
      </c>
      <c r="E3142">
        <v>1045063253.24714</v>
      </c>
      <c r="F3142">
        <v>5911298.3610859299</v>
      </c>
      <c r="G3142">
        <v>4487448339.57512</v>
      </c>
      <c r="H3142">
        <v>-323382067.67881203</v>
      </c>
      <c r="I3142">
        <v>105580.226874682</v>
      </c>
      <c r="J3142">
        <v>-72793.792945861802</v>
      </c>
      <c r="K3142">
        <v>-3062.9037013024099</v>
      </c>
      <c r="L3142">
        <v>151992.852734471</v>
      </c>
      <c r="M3142">
        <v>135705.09929365601</v>
      </c>
      <c r="Y3142" s="15">
        <f t="shared" si="295"/>
        <v>1</v>
      </c>
      <c r="Z3142" s="15">
        <f t="shared" si="296"/>
        <v>1</v>
      </c>
      <c r="AD3142" s="15">
        <f t="shared" si="297"/>
        <v>1</v>
      </c>
      <c r="AE3142" s="15">
        <f t="shared" si="298"/>
        <v>1</v>
      </c>
      <c r="AI3142" t="str">
        <f t="shared" si="299"/>
        <v/>
      </c>
      <c r="AJ3142" t="str">
        <f t="shared" si="300"/>
        <v/>
      </c>
      <c r="AL3142">
        <f t="shared" si="301"/>
        <v>1</v>
      </c>
    </row>
    <row r="3143" spans="1:38" x14ac:dyDescent="0.3">
      <c r="A3143">
        <v>3142</v>
      </c>
      <c r="B3143" t="s">
        <v>20</v>
      </c>
      <c r="C3143" t="s">
        <v>28</v>
      </c>
      <c r="D3143">
        <v>142</v>
      </c>
      <c r="E3143">
        <v>890841825.95333004</v>
      </c>
      <c r="F3143">
        <v>6807498.7780403504</v>
      </c>
      <c r="G3143">
        <v>4489547203.7729797</v>
      </c>
      <c r="H3143">
        <v>-197970673.59492099</v>
      </c>
      <c r="I3143">
        <v>80530.126411212594</v>
      </c>
      <c r="J3143">
        <v>-65055.668340682998</v>
      </c>
      <c r="K3143">
        <v>-2458.3430129491999</v>
      </c>
      <c r="L3143">
        <v>108943.386524007</v>
      </c>
      <c r="M3143">
        <v>98972.216684037397</v>
      </c>
      <c r="Y3143" s="15">
        <f t="shared" si="295"/>
        <v>1</v>
      </c>
      <c r="Z3143" s="15">
        <f t="shared" si="296"/>
        <v>1</v>
      </c>
      <c r="AD3143" s="15">
        <f t="shared" si="297"/>
        <v>1</v>
      </c>
      <c r="AE3143" s="15">
        <f t="shared" si="298"/>
        <v>1</v>
      </c>
      <c r="AI3143" t="str">
        <f t="shared" si="299"/>
        <v/>
      </c>
      <c r="AJ3143" t="str">
        <f t="shared" si="300"/>
        <v/>
      </c>
      <c r="AL3143">
        <f t="shared" si="301"/>
        <v>1</v>
      </c>
    </row>
    <row r="3144" spans="1:38" x14ac:dyDescent="0.3">
      <c r="A3144">
        <v>3143</v>
      </c>
      <c r="B3144" t="s">
        <v>20</v>
      </c>
      <c r="C3144" t="s">
        <v>28</v>
      </c>
      <c r="D3144">
        <v>143</v>
      </c>
      <c r="E3144">
        <v>1272674422.6465399</v>
      </c>
      <c r="F3144">
        <v>6641868.1625841297</v>
      </c>
      <c r="G3144">
        <v>4489934006.3396101</v>
      </c>
      <c r="H3144">
        <v>-177665954.65768301</v>
      </c>
      <c r="I3144">
        <v>45955.000000996501</v>
      </c>
      <c r="J3144">
        <v>-25883.4363880157</v>
      </c>
      <c r="K3144">
        <v>-3866.08540210707</v>
      </c>
      <c r="L3144">
        <v>71454.074642758103</v>
      </c>
      <c r="M3144">
        <v>62505.590624883</v>
      </c>
      <c r="Y3144" s="15">
        <f t="shared" si="295"/>
        <v>1</v>
      </c>
      <c r="Z3144" s="15">
        <f t="shared" si="296"/>
        <v>1</v>
      </c>
      <c r="AD3144" s="15">
        <f t="shared" si="297"/>
        <v>1</v>
      </c>
      <c r="AE3144" s="15">
        <f t="shared" si="298"/>
        <v>1</v>
      </c>
      <c r="AI3144" t="str">
        <f t="shared" si="299"/>
        <v/>
      </c>
      <c r="AJ3144" t="str">
        <f t="shared" si="300"/>
        <v/>
      </c>
      <c r="AL3144">
        <f t="shared" si="301"/>
        <v>1</v>
      </c>
    </row>
    <row r="3145" spans="1:38" x14ac:dyDescent="0.3">
      <c r="A3145">
        <v>3144</v>
      </c>
      <c r="B3145" t="s">
        <v>20</v>
      </c>
      <c r="C3145" t="s">
        <v>28</v>
      </c>
      <c r="D3145">
        <v>144</v>
      </c>
      <c r="E3145">
        <v>1549959063.53878</v>
      </c>
      <c r="F3145">
        <v>6562560.6147509301</v>
      </c>
      <c r="G3145">
        <v>4489756339.5387201</v>
      </c>
      <c r="H3145">
        <v>-105007226.69869301</v>
      </c>
      <c r="I3145">
        <v>35623.648207956001</v>
      </c>
      <c r="J3145">
        <v>-20306.695626258901</v>
      </c>
      <c r="K3145">
        <v>-2947.68312570639</v>
      </c>
      <c r="L3145">
        <v>50694.555386955901</v>
      </c>
      <c r="M3145">
        <v>45405.666518601101</v>
      </c>
      <c r="Y3145" s="15">
        <f t="shared" si="295"/>
        <v>1</v>
      </c>
      <c r="Z3145" s="15">
        <f t="shared" si="296"/>
        <v>1</v>
      </c>
      <c r="AD3145" s="15">
        <f t="shared" si="297"/>
        <v>1</v>
      </c>
      <c r="AE3145" s="15">
        <f t="shared" si="298"/>
        <v>1</v>
      </c>
      <c r="AI3145" t="str">
        <f t="shared" si="299"/>
        <v/>
      </c>
      <c r="AJ3145" t="str">
        <f t="shared" si="300"/>
        <v/>
      </c>
      <c r="AL3145">
        <f t="shared" si="301"/>
        <v>1</v>
      </c>
    </row>
    <row r="3146" spans="1:38" x14ac:dyDescent="0.3">
      <c r="A3146">
        <v>3145</v>
      </c>
      <c r="B3146" t="s">
        <v>20</v>
      </c>
      <c r="C3146" t="s">
        <v>28</v>
      </c>
      <c r="D3146">
        <v>145</v>
      </c>
      <c r="E3146">
        <v>1131115722.65802</v>
      </c>
      <c r="F3146">
        <v>6179714.2123568002</v>
      </c>
      <c r="G3146">
        <v>4489269329.4825401</v>
      </c>
      <c r="H3146">
        <v>-84120978.926470503</v>
      </c>
      <c r="I3146">
        <v>27528.4251734233</v>
      </c>
      <c r="J3146">
        <v>-16639.573719024698</v>
      </c>
      <c r="K3146">
        <v>-3055.7860973348902</v>
      </c>
      <c r="L3146">
        <v>39601.684367718597</v>
      </c>
      <c r="M3146">
        <v>35364.771128252403</v>
      </c>
      <c r="Y3146" s="15">
        <f t="shared" si="295"/>
        <v>1</v>
      </c>
      <c r="Z3146" s="15">
        <f t="shared" si="296"/>
        <v>1</v>
      </c>
      <c r="AD3146" s="15">
        <f t="shared" si="297"/>
        <v>1</v>
      </c>
      <c r="AE3146" s="15">
        <f t="shared" si="298"/>
        <v>1</v>
      </c>
      <c r="AI3146" t="str">
        <f t="shared" si="299"/>
        <v/>
      </c>
      <c r="AJ3146" t="str">
        <f t="shared" si="300"/>
        <v/>
      </c>
      <c r="AL3146">
        <f t="shared" si="301"/>
        <v>1</v>
      </c>
    </row>
    <row r="3147" spans="1:38" x14ac:dyDescent="0.3">
      <c r="A3147">
        <v>3146</v>
      </c>
      <c r="B3147" t="s">
        <v>20</v>
      </c>
      <c r="C3147" t="s">
        <v>28</v>
      </c>
      <c r="D3147">
        <v>146</v>
      </c>
      <c r="E3147">
        <v>1349826250.1085801</v>
      </c>
      <c r="F3147">
        <v>6449882.24183519</v>
      </c>
      <c r="G3147">
        <v>4488073755.7536201</v>
      </c>
      <c r="H3147">
        <v>-119597236.02335</v>
      </c>
      <c r="I3147">
        <v>31173.640971749101</v>
      </c>
      <c r="J3147">
        <v>-20254.1116313934</v>
      </c>
      <c r="K3147">
        <v>-3836.4859636297801</v>
      </c>
      <c r="L3147">
        <v>48338.543804053697</v>
      </c>
      <c r="M3147">
        <v>42314.801341976403</v>
      </c>
      <c r="Y3147" s="15">
        <f t="shared" si="295"/>
        <v>1</v>
      </c>
      <c r="Z3147" s="15">
        <f t="shared" si="296"/>
        <v>1</v>
      </c>
      <c r="AD3147" s="15">
        <f t="shared" si="297"/>
        <v>1</v>
      </c>
      <c r="AE3147" s="15">
        <f t="shared" si="298"/>
        <v>1</v>
      </c>
      <c r="AI3147" t="str">
        <f t="shared" si="299"/>
        <v/>
      </c>
      <c r="AJ3147" t="str">
        <f t="shared" si="300"/>
        <v/>
      </c>
      <c r="AL3147">
        <f t="shared" si="301"/>
        <v>1</v>
      </c>
    </row>
    <row r="3148" spans="1:38" x14ac:dyDescent="0.3">
      <c r="A3148">
        <v>3147</v>
      </c>
      <c r="B3148" t="s">
        <v>20</v>
      </c>
      <c r="C3148" t="s">
        <v>28</v>
      </c>
      <c r="D3148">
        <v>147</v>
      </c>
      <c r="E3148">
        <v>1189002796.10958</v>
      </c>
      <c r="F3148">
        <v>6501068.3579737898</v>
      </c>
      <c r="G3148">
        <v>4487753130.8461905</v>
      </c>
      <c r="H3148">
        <v>-250386196.13392201</v>
      </c>
      <c r="I3148">
        <v>51863.741043508999</v>
      </c>
      <c r="J3148">
        <v>-33940.063457488999</v>
      </c>
      <c r="K3148">
        <v>-4827.7696729179397</v>
      </c>
      <c r="L3148">
        <v>87799.811726196494</v>
      </c>
      <c r="M3148">
        <v>75188.634313405302</v>
      </c>
      <c r="Y3148" s="15">
        <f t="shared" si="295"/>
        <v>1</v>
      </c>
      <c r="Z3148" s="15">
        <f t="shared" si="296"/>
        <v>1</v>
      </c>
      <c r="AD3148" s="15">
        <f t="shared" si="297"/>
        <v>1</v>
      </c>
      <c r="AE3148" s="15">
        <f t="shared" si="298"/>
        <v>1</v>
      </c>
      <c r="AI3148" t="str">
        <f t="shared" si="299"/>
        <v/>
      </c>
      <c r="AJ3148" t="str">
        <f t="shared" si="300"/>
        <v/>
      </c>
      <c r="AL3148">
        <f t="shared" si="301"/>
        <v>1</v>
      </c>
    </row>
    <row r="3149" spans="1:38" x14ac:dyDescent="0.3">
      <c r="A3149">
        <v>3148</v>
      </c>
      <c r="B3149" t="s">
        <v>20</v>
      </c>
      <c r="C3149" t="s">
        <v>28</v>
      </c>
      <c r="D3149">
        <v>148</v>
      </c>
      <c r="E3149">
        <v>1422348332.58708</v>
      </c>
      <c r="F3149">
        <v>6558155.9597423198</v>
      </c>
      <c r="G3149">
        <v>4490134027.8296804</v>
      </c>
      <c r="H3149">
        <v>-172026777.88835001</v>
      </c>
      <c r="I3149">
        <v>61392.560055259601</v>
      </c>
      <c r="J3149">
        <v>-39754.800132751501</v>
      </c>
      <c r="K3149">
        <v>-2802.0785862897401</v>
      </c>
      <c r="L3149">
        <v>86082.2855471722</v>
      </c>
      <c r="M3149">
        <v>77417.829402231902</v>
      </c>
      <c r="Y3149" s="15">
        <f t="shared" si="295"/>
        <v>1</v>
      </c>
      <c r="Z3149" s="15">
        <f t="shared" si="296"/>
        <v>1</v>
      </c>
      <c r="AD3149" s="15">
        <f t="shared" si="297"/>
        <v>1</v>
      </c>
      <c r="AE3149" s="15">
        <f t="shared" si="298"/>
        <v>1</v>
      </c>
      <c r="AI3149" t="str">
        <f t="shared" si="299"/>
        <v/>
      </c>
      <c r="AJ3149" t="str">
        <f t="shared" si="300"/>
        <v/>
      </c>
      <c r="AL3149">
        <f t="shared" si="301"/>
        <v>1</v>
      </c>
    </row>
    <row r="3150" spans="1:38" x14ac:dyDescent="0.3">
      <c r="A3150">
        <v>3149</v>
      </c>
      <c r="B3150" t="s">
        <v>20</v>
      </c>
      <c r="C3150" t="s">
        <v>28</v>
      </c>
      <c r="D3150">
        <v>149</v>
      </c>
      <c r="E3150">
        <v>1474781030.48406</v>
      </c>
      <c r="F3150">
        <v>6749145.2854051497</v>
      </c>
      <c r="G3150">
        <v>4487891877.98209</v>
      </c>
      <c r="H3150">
        <v>-96758504.090243295</v>
      </c>
      <c r="I3150">
        <v>43862.462285475798</v>
      </c>
      <c r="J3150">
        <v>-29224.667279243498</v>
      </c>
      <c r="K3150">
        <v>-2205.9524032302902</v>
      </c>
      <c r="L3150">
        <v>57749.4915859182</v>
      </c>
      <c r="M3150">
        <v>52876.065334314102</v>
      </c>
      <c r="Y3150" s="15">
        <f t="shared" si="295"/>
        <v>1</v>
      </c>
      <c r="Z3150" s="15">
        <f t="shared" si="296"/>
        <v>1</v>
      </c>
      <c r="AD3150" s="15">
        <f t="shared" si="297"/>
        <v>1</v>
      </c>
      <c r="AE3150" s="15">
        <f t="shared" si="298"/>
        <v>1</v>
      </c>
      <c r="AI3150" t="str">
        <f t="shared" si="299"/>
        <v/>
      </c>
      <c r="AJ3150" t="str">
        <f t="shared" si="300"/>
        <v/>
      </c>
      <c r="AL3150">
        <f t="shared" si="301"/>
        <v>1</v>
      </c>
    </row>
    <row r="3151" spans="1:38" x14ac:dyDescent="0.3">
      <c r="A3151">
        <v>3150</v>
      </c>
      <c r="B3151" t="s">
        <v>20</v>
      </c>
      <c r="C3151" t="s">
        <v>28</v>
      </c>
      <c r="D3151">
        <v>150</v>
      </c>
      <c r="E3151">
        <v>1691113236.10027</v>
      </c>
      <c r="F3151">
        <v>6889952.9290419798</v>
      </c>
      <c r="G3151">
        <v>4488405321.0520601</v>
      </c>
      <c r="H3151">
        <v>-332954242.06531298</v>
      </c>
      <c r="I3151">
        <v>136649.550202374</v>
      </c>
      <c r="J3151">
        <v>-92967.692574500994</v>
      </c>
      <c r="K3151">
        <v>-2436.5557118352499</v>
      </c>
      <c r="L3151">
        <v>184435.999142874</v>
      </c>
      <c r="M3151">
        <v>167666.12491713601</v>
      </c>
      <c r="Y3151" s="15">
        <f t="shared" si="295"/>
        <v>1</v>
      </c>
      <c r="Z3151" s="15">
        <f t="shared" si="296"/>
        <v>1</v>
      </c>
      <c r="AD3151" s="15">
        <f t="shared" si="297"/>
        <v>1</v>
      </c>
      <c r="AE3151" s="15">
        <f t="shared" si="298"/>
        <v>1</v>
      </c>
      <c r="AI3151" t="str">
        <f t="shared" si="299"/>
        <v/>
      </c>
      <c r="AJ3151" t="str">
        <f t="shared" si="300"/>
        <v/>
      </c>
      <c r="AL3151">
        <f t="shared" si="301"/>
        <v>1</v>
      </c>
    </row>
    <row r="3152" spans="1:38" x14ac:dyDescent="0.3">
      <c r="A3152">
        <v>3151</v>
      </c>
      <c r="B3152" t="s">
        <v>20</v>
      </c>
      <c r="C3152" t="s">
        <v>28</v>
      </c>
      <c r="D3152">
        <v>151</v>
      </c>
      <c r="E3152">
        <v>936599942.86758101</v>
      </c>
      <c r="F3152">
        <v>5799837.9882319998</v>
      </c>
      <c r="G3152">
        <v>4487188894.6744604</v>
      </c>
      <c r="H3152">
        <v>-366482529.42344397</v>
      </c>
      <c r="I3152">
        <v>185727.739625399</v>
      </c>
      <c r="J3152">
        <v>-136615.14210605601</v>
      </c>
      <c r="K3152">
        <v>-1973.2245175794201</v>
      </c>
      <c r="L3152">
        <v>238326.254578224</v>
      </c>
      <c r="M3152">
        <v>219867.66433399299</v>
      </c>
      <c r="Y3152" s="15">
        <f t="shared" si="295"/>
        <v>1</v>
      </c>
      <c r="Z3152" s="15">
        <f t="shared" si="296"/>
        <v>1</v>
      </c>
      <c r="AD3152" s="15">
        <f t="shared" si="297"/>
        <v>1</v>
      </c>
      <c r="AE3152" s="15">
        <f t="shared" si="298"/>
        <v>1</v>
      </c>
      <c r="AI3152" t="str">
        <f t="shared" si="299"/>
        <v/>
      </c>
      <c r="AJ3152" t="str">
        <f t="shared" si="300"/>
        <v/>
      </c>
      <c r="AL3152">
        <f t="shared" si="301"/>
        <v>1</v>
      </c>
    </row>
    <row r="3153" spans="1:38" x14ac:dyDescent="0.3">
      <c r="A3153">
        <v>3152</v>
      </c>
      <c r="B3153" t="s">
        <v>20</v>
      </c>
      <c r="C3153" t="s">
        <v>28</v>
      </c>
      <c r="D3153">
        <v>152</v>
      </c>
      <c r="E3153">
        <v>1600648489.24422</v>
      </c>
      <c r="F3153">
        <v>6330273.8934015604</v>
      </c>
      <c r="G3153">
        <v>4489343883.6107597</v>
      </c>
      <c r="H3153">
        <v>-448270934.19961399</v>
      </c>
      <c r="I3153">
        <v>130595.357320468</v>
      </c>
      <c r="J3153">
        <v>-77717.986367225603</v>
      </c>
      <c r="K3153">
        <v>-3432.5181491682101</v>
      </c>
      <c r="L3153">
        <v>194932.35442783099</v>
      </c>
      <c r="M3153">
        <v>172354.33548158899</v>
      </c>
      <c r="Y3153" s="15">
        <f t="shared" si="295"/>
        <v>1</v>
      </c>
      <c r="Z3153" s="15">
        <f t="shared" si="296"/>
        <v>1</v>
      </c>
      <c r="AD3153" s="15">
        <f t="shared" si="297"/>
        <v>1</v>
      </c>
      <c r="AE3153" s="15">
        <f t="shared" si="298"/>
        <v>1</v>
      </c>
      <c r="AI3153" t="str">
        <f t="shared" si="299"/>
        <v/>
      </c>
      <c r="AJ3153" t="str">
        <f t="shared" si="300"/>
        <v/>
      </c>
      <c r="AL3153">
        <f t="shared" si="301"/>
        <v>1</v>
      </c>
    </row>
    <row r="3154" spans="1:38" x14ac:dyDescent="0.3">
      <c r="A3154">
        <v>3153</v>
      </c>
      <c r="B3154" t="s">
        <v>20</v>
      </c>
      <c r="C3154" t="s">
        <v>28</v>
      </c>
      <c r="D3154">
        <v>153</v>
      </c>
      <c r="E3154">
        <v>1370839119.0385001</v>
      </c>
      <c r="F3154">
        <v>6179009.07028607</v>
      </c>
      <c r="G3154">
        <v>4487719167.66784</v>
      </c>
      <c r="H3154">
        <v>-92512596.464129195</v>
      </c>
      <c r="I3154">
        <v>56779.921212993599</v>
      </c>
      <c r="J3154">
        <v>-32360.945243835398</v>
      </c>
      <c r="K3154">
        <v>-1629.3188593392899</v>
      </c>
      <c r="L3154">
        <v>70057.566933509705</v>
      </c>
      <c r="M3154">
        <v>65397.9939021631</v>
      </c>
      <c r="Y3154" s="15">
        <f t="shared" si="295"/>
        <v>1</v>
      </c>
      <c r="Z3154" s="15">
        <f t="shared" si="296"/>
        <v>1</v>
      </c>
      <c r="AD3154" s="15">
        <f t="shared" si="297"/>
        <v>1</v>
      </c>
      <c r="AE3154" s="15">
        <f t="shared" si="298"/>
        <v>1</v>
      </c>
      <c r="AI3154" t="str">
        <f t="shared" si="299"/>
        <v/>
      </c>
      <c r="AJ3154" t="str">
        <f t="shared" si="300"/>
        <v/>
      </c>
      <c r="AL3154">
        <f t="shared" si="301"/>
        <v>1</v>
      </c>
    </row>
    <row r="3155" spans="1:38" x14ac:dyDescent="0.3">
      <c r="A3155">
        <v>3154</v>
      </c>
      <c r="B3155" t="s">
        <v>20</v>
      </c>
      <c r="C3155" t="s">
        <v>28</v>
      </c>
      <c r="D3155">
        <v>154</v>
      </c>
      <c r="E3155">
        <v>1284183078.5822599</v>
      </c>
      <c r="F3155">
        <v>6323109.7679199604</v>
      </c>
      <c r="G3155">
        <v>4486484535.0170202</v>
      </c>
      <c r="H3155">
        <v>-119326694.73092601</v>
      </c>
      <c r="I3155">
        <v>31923.103794395902</v>
      </c>
      <c r="J3155">
        <v>-18378.552278518699</v>
      </c>
      <c r="K3155">
        <v>-3737.9415078014199</v>
      </c>
      <c r="L3155">
        <v>49049.177844773898</v>
      </c>
      <c r="M3155">
        <v>43039.061709902002</v>
      </c>
      <c r="Y3155" s="15">
        <f t="shared" si="295"/>
        <v>1</v>
      </c>
      <c r="Z3155" s="15">
        <f t="shared" si="296"/>
        <v>1</v>
      </c>
      <c r="AD3155" s="15">
        <f t="shared" si="297"/>
        <v>1</v>
      </c>
      <c r="AE3155" s="15">
        <f t="shared" si="298"/>
        <v>1</v>
      </c>
      <c r="AI3155" t="str">
        <f t="shared" si="299"/>
        <v/>
      </c>
      <c r="AJ3155" t="str">
        <f t="shared" si="300"/>
        <v/>
      </c>
      <c r="AL3155">
        <f t="shared" si="301"/>
        <v>1</v>
      </c>
    </row>
    <row r="3156" spans="1:38" x14ac:dyDescent="0.3">
      <c r="A3156">
        <v>3155</v>
      </c>
      <c r="B3156" t="s">
        <v>20</v>
      </c>
      <c r="C3156" t="s">
        <v>28</v>
      </c>
      <c r="D3156">
        <v>155</v>
      </c>
      <c r="E3156">
        <v>1164025912.3721199</v>
      </c>
      <c r="F3156">
        <v>5803555.3243029797</v>
      </c>
      <c r="G3156">
        <v>4488820137.9307098</v>
      </c>
      <c r="H3156">
        <v>-331160124.78583199</v>
      </c>
      <c r="I3156">
        <v>155006.501651275</v>
      </c>
      <c r="J3156">
        <v>-106341.838452339</v>
      </c>
      <c r="K3156">
        <v>-2136.42731922857</v>
      </c>
      <c r="L3156">
        <v>202535.45426664199</v>
      </c>
      <c r="M3156">
        <v>185855.944173033</v>
      </c>
      <c r="Y3156" s="15">
        <f t="shared" si="295"/>
        <v>1</v>
      </c>
      <c r="Z3156" s="15">
        <f t="shared" si="296"/>
        <v>1</v>
      </c>
      <c r="AD3156" s="15">
        <f t="shared" si="297"/>
        <v>1</v>
      </c>
      <c r="AE3156" s="15">
        <f t="shared" si="298"/>
        <v>1</v>
      </c>
      <c r="AI3156" t="str">
        <f t="shared" si="299"/>
        <v/>
      </c>
      <c r="AJ3156" t="str">
        <f t="shared" si="300"/>
        <v/>
      </c>
      <c r="AL3156">
        <f t="shared" si="301"/>
        <v>1</v>
      </c>
    </row>
    <row r="3157" spans="1:38" x14ac:dyDescent="0.3">
      <c r="A3157">
        <v>3156</v>
      </c>
      <c r="B3157" t="s">
        <v>20</v>
      </c>
      <c r="C3157" t="s">
        <v>28</v>
      </c>
      <c r="D3157">
        <v>156</v>
      </c>
      <c r="E3157">
        <v>1394436731.8493099</v>
      </c>
      <c r="F3157">
        <v>6568059.4648276595</v>
      </c>
      <c r="G3157">
        <v>4487796754.1687403</v>
      </c>
      <c r="H3157">
        <v>-252025784.926162</v>
      </c>
      <c r="I3157">
        <v>73949.265130128697</v>
      </c>
      <c r="J3157">
        <v>-41567.314172744802</v>
      </c>
      <c r="K3157">
        <v>-3408.0904588121498</v>
      </c>
      <c r="L3157">
        <v>110120.653812124</v>
      </c>
      <c r="M3157">
        <v>97426.895388628996</v>
      </c>
      <c r="Y3157" s="15">
        <f t="shared" si="295"/>
        <v>1</v>
      </c>
      <c r="Z3157" s="15">
        <f t="shared" si="296"/>
        <v>1</v>
      </c>
      <c r="AD3157" s="15">
        <f t="shared" si="297"/>
        <v>1</v>
      </c>
      <c r="AE3157" s="15">
        <f t="shared" si="298"/>
        <v>1</v>
      </c>
      <c r="AI3157" t="str">
        <f t="shared" si="299"/>
        <v/>
      </c>
      <c r="AJ3157" t="str">
        <f t="shared" si="300"/>
        <v/>
      </c>
      <c r="AL3157">
        <f t="shared" si="301"/>
        <v>1</v>
      </c>
    </row>
    <row r="3158" spans="1:38" x14ac:dyDescent="0.3">
      <c r="A3158">
        <v>3157</v>
      </c>
      <c r="B3158" t="s">
        <v>20</v>
      </c>
      <c r="C3158" t="s">
        <v>28</v>
      </c>
      <c r="D3158">
        <v>157</v>
      </c>
      <c r="E3158">
        <v>998443800.69022202</v>
      </c>
      <c r="F3158">
        <v>5446056.1145168999</v>
      </c>
      <c r="G3158">
        <v>4485166979.9733295</v>
      </c>
      <c r="H3158">
        <v>-278164540.28911197</v>
      </c>
      <c r="I3158">
        <v>104844.78107476801</v>
      </c>
      <c r="J3158">
        <v>-74745.317318916306</v>
      </c>
      <c r="K3158">
        <v>-2653.1081226708302</v>
      </c>
      <c r="L3158">
        <v>144767.67113656801</v>
      </c>
      <c r="M3158">
        <v>130757.38454050801</v>
      </c>
      <c r="Y3158" s="15">
        <f t="shared" si="295"/>
        <v>1</v>
      </c>
      <c r="Z3158" s="15">
        <f t="shared" si="296"/>
        <v>1</v>
      </c>
      <c r="AD3158" s="15">
        <f t="shared" si="297"/>
        <v>1</v>
      </c>
      <c r="AE3158" s="15">
        <f t="shared" si="298"/>
        <v>1</v>
      </c>
      <c r="AI3158" t="str">
        <f t="shared" si="299"/>
        <v/>
      </c>
      <c r="AJ3158" t="str">
        <f t="shared" si="300"/>
        <v/>
      </c>
      <c r="AL3158">
        <f t="shared" si="301"/>
        <v>1</v>
      </c>
    </row>
    <row r="3159" spans="1:38" x14ac:dyDescent="0.3">
      <c r="A3159">
        <v>3158</v>
      </c>
      <c r="B3159" t="s">
        <v>20</v>
      </c>
      <c r="C3159" t="s">
        <v>28</v>
      </c>
      <c r="D3159">
        <v>158</v>
      </c>
      <c r="E3159">
        <v>1420474856.1345201</v>
      </c>
      <c r="F3159">
        <v>6765483.4902976099</v>
      </c>
      <c r="G3159">
        <v>4487668382.3990498</v>
      </c>
      <c r="H3159">
        <v>-158713736.576125</v>
      </c>
      <c r="I3159">
        <v>43150.052217327102</v>
      </c>
      <c r="J3159">
        <v>-24186.685943603501</v>
      </c>
      <c r="K3159">
        <v>-3678.1817963222002</v>
      </c>
      <c r="L3159">
        <v>65929.0557885241</v>
      </c>
      <c r="M3159">
        <v>57935.136312476199</v>
      </c>
      <c r="Y3159" s="15">
        <f t="shared" si="295"/>
        <v>1</v>
      </c>
      <c r="Z3159" s="15">
        <f t="shared" si="296"/>
        <v>1</v>
      </c>
      <c r="AD3159" s="15">
        <f t="shared" si="297"/>
        <v>1</v>
      </c>
      <c r="AE3159" s="15">
        <f t="shared" si="298"/>
        <v>1</v>
      </c>
      <c r="AI3159" t="str">
        <f t="shared" si="299"/>
        <v/>
      </c>
      <c r="AJ3159" t="str">
        <f t="shared" si="300"/>
        <v/>
      </c>
      <c r="AL3159">
        <f t="shared" si="301"/>
        <v>1</v>
      </c>
    </row>
    <row r="3160" spans="1:38" x14ac:dyDescent="0.3">
      <c r="A3160">
        <v>3159</v>
      </c>
      <c r="B3160" t="s">
        <v>20</v>
      </c>
      <c r="C3160" t="s">
        <v>28</v>
      </c>
      <c r="D3160">
        <v>159</v>
      </c>
      <c r="E3160">
        <v>1195699336.03757</v>
      </c>
      <c r="F3160">
        <v>6103201.6670694696</v>
      </c>
      <c r="G3160">
        <v>4487879197.1533298</v>
      </c>
      <c r="H3160">
        <v>-129424841.827149</v>
      </c>
      <c r="I3160">
        <v>37241.6748883529</v>
      </c>
      <c r="J3160">
        <v>-24433.303487777699</v>
      </c>
      <c r="K3160">
        <v>-3475.2690961175199</v>
      </c>
      <c r="L3160">
        <v>55817.060975165703</v>
      </c>
      <c r="M3160">
        <v>49298.332438582998</v>
      </c>
      <c r="Y3160" s="15">
        <f t="shared" si="295"/>
        <v>1</v>
      </c>
      <c r="Z3160" s="15">
        <f t="shared" si="296"/>
        <v>1</v>
      </c>
      <c r="AD3160" s="15">
        <f t="shared" si="297"/>
        <v>1</v>
      </c>
      <c r="AE3160" s="15">
        <f t="shared" si="298"/>
        <v>1</v>
      </c>
      <c r="AI3160" t="str">
        <f t="shared" si="299"/>
        <v/>
      </c>
      <c r="AJ3160" t="str">
        <f t="shared" si="300"/>
        <v/>
      </c>
      <c r="AL3160">
        <f t="shared" si="301"/>
        <v>1</v>
      </c>
    </row>
    <row r="3161" spans="1:38" x14ac:dyDescent="0.3">
      <c r="A3161">
        <v>3160</v>
      </c>
      <c r="B3161" t="s">
        <v>20</v>
      </c>
      <c r="C3161" t="s">
        <v>28</v>
      </c>
      <c r="D3161">
        <v>160</v>
      </c>
      <c r="E3161">
        <v>1017858615.92651</v>
      </c>
      <c r="F3161">
        <v>6025476.5363316499</v>
      </c>
      <c r="G3161">
        <v>4486586927.4346504</v>
      </c>
      <c r="H3161">
        <v>-809774875.96677697</v>
      </c>
      <c r="I3161">
        <v>289316.85674687999</v>
      </c>
      <c r="J3161">
        <v>-228304.42046070099</v>
      </c>
      <c r="K3161">
        <v>-2798.9204814126601</v>
      </c>
      <c r="L3161">
        <v>405537.829105285</v>
      </c>
      <c r="M3161">
        <v>364751.97595954698</v>
      </c>
      <c r="Y3161" s="15">
        <f t="shared" si="295"/>
        <v>1</v>
      </c>
      <c r="Z3161" s="15">
        <f t="shared" si="296"/>
        <v>1</v>
      </c>
      <c r="AD3161" s="15">
        <f t="shared" si="297"/>
        <v>1</v>
      </c>
      <c r="AE3161" s="15">
        <f t="shared" si="298"/>
        <v>1</v>
      </c>
      <c r="AI3161" t="str">
        <f t="shared" si="299"/>
        <v/>
      </c>
      <c r="AJ3161" t="str">
        <f t="shared" si="300"/>
        <v/>
      </c>
      <c r="AL3161">
        <f t="shared" si="301"/>
        <v>1</v>
      </c>
    </row>
    <row r="3162" spans="1:38" x14ac:dyDescent="0.3">
      <c r="A3162">
        <v>3161</v>
      </c>
      <c r="B3162" t="s">
        <v>20</v>
      </c>
      <c r="C3162" t="s">
        <v>28</v>
      </c>
      <c r="D3162">
        <v>161</v>
      </c>
      <c r="E3162">
        <v>1496097540.95151</v>
      </c>
      <c r="F3162">
        <v>6805083.9903756101</v>
      </c>
      <c r="G3162">
        <v>4488112761.7488499</v>
      </c>
      <c r="H3162">
        <v>-167010264.06753099</v>
      </c>
      <c r="I3162">
        <v>50049.365746704898</v>
      </c>
      <c r="J3162">
        <v>-28613.118054390001</v>
      </c>
      <c r="K3162">
        <v>-3336.9106995831798</v>
      </c>
      <c r="L3162">
        <v>74019.108276181301</v>
      </c>
      <c r="M3162">
        <v>65607.318399449403</v>
      </c>
      <c r="Y3162" s="15">
        <f t="shared" si="295"/>
        <v>1</v>
      </c>
      <c r="Z3162" s="15">
        <f t="shared" si="296"/>
        <v>1</v>
      </c>
      <c r="AD3162" s="15">
        <f t="shared" si="297"/>
        <v>1</v>
      </c>
      <c r="AE3162" s="15">
        <f t="shared" si="298"/>
        <v>1</v>
      </c>
      <c r="AI3162" t="str">
        <f t="shared" si="299"/>
        <v/>
      </c>
      <c r="AJ3162" t="str">
        <f t="shared" si="300"/>
        <v/>
      </c>
      <c r="AL3162">
        <f t="shared" si="301"/>
        <v>1</v>
      </c>
    </row>
    <row r="3163" spans="1:38" x14ac:dyDescent="0.3">
      <c r="A3163">
        <v>3162</v>
      </c>
      <c r="B3163" t="s">
        <v>20</v>
      </c>
      <c r="C3163" t="s">
        <v>28</v>
      </c>
      <c r="D3163">
        <v>162</v>
      </c>
      <c r="E3163">
        <v>1391996510.4586501</v>
      </c>
      <c r="F3163">
        <v>6289446.83800082</v>
      </c>
      <c r="G3163">
        <v>4488766083.48316</v>
      </c>
      <c r="H3163">
        <v>-147651722.63567799</v>
      </c>
      <c r="I3163">
        <v>53749.165133870199</v>
      </c>
      <c r="J3163">
        <v>-29325.2378139496</v>
      </c>
      <c r="K3163">
        <v>-2747.0514615051102</v>
      </c>
      <c r="L3163">
        <v>74940.520020775701</v>
      </c>
      <c r="M3163">
        <v>67503.759934900998</v>
      </c>
      <c r="Y3163" s="15">
        <f t="shared" si="295"/>
        <v>1</v>
      </c>
      <c r="Z3163" s="15">
        <f t="shared" si="296"/>
        <v>1</v>
      </c>
      <c r="AD3163" s="15">
        <f t="shared" si="297"/>
        <v>1</v>
      </c>
      <c r="AE3163" s="15">
        <f t="shared" si="298"/>
        <v>1</v>
      </c>
      <c r="AI3163" t="str">
        <f t="shared" si="299"/>
        <v/>
      </c>
      <c r="AJ3163" t="str">
        <f t="shared" si="300"/>
        <v/>
      </c>
      <c r="AL3163">
        <f t="shared" si="301"/>
        <v>1</v>
      </c>
    </row>
    <row r="3164" spans="1:38" x14ac:dyDescent="0.3">
      <c r="A3164">
        <v>3163</v>
      </c>
      <c r="B3164" t="s">
        <v>20</v>
      </c>
      <c r="C3164" t="s">
        <v>28</v>
      </c>
      <c r="D3164">
        <v>163</v>
      </c>
      <c r="E3164">
        <v>1273050073.6470001</v>
      </c>
      <c r="F3164">
        <v>6476028.8329017498</v>
      </c>
      <c r="G3164">
        <v>4489993433.7610102</v>
      </c>
      <c r="H3164">
        <v>-148817971.19521901</v>
      </c>
      <c r="I3164">
        <v>88668.8487460529</v>
      </c>
      <c r="J3164">
        <v>-73704.302367210403</v>
      </c>
      <c r="K3164">
        <v>-1678.35686714996</v>
      </c>
      <c r="L3164">
        <v>110027.58662497799</v>
      </c>
      <c r="M3164">
        <v>102532.08621028801</v>
      </c>
      <c r="Y3164" s="15">
        <f t="shared" si="295"/>
        <v>1</v>
      </c>
      <c r="Z3164" s="15">
        <f t="shared" si="296"/>
        <v>1</v>
      </c>
      <c r="AD3164" s="15">
        <f t="shared" si="297"/>
        <v>1</v>
      </c>
      <c r="AE3164" s="15">
        <f t="shared" si="298"/>
        <v>1</v>
      </c>
      <c r="AI3164" t="str">
        <f t="shared" si="299"/>
        <v/>
      </c>
      <c r="AJ3164" t="str">
        <f t="shared" si="300"/>
        <v/>
      </c>
      <c r="AL3164">
        <f t="shared" si="301"/>
        <v>1</v>
      </c>
    </row>
    <row r="3165" spans="1:38" x14ac:dyDescent="0.3">
      <c r="A3165">
        <v>3164</v>
      </c>
      <c r="B3165" t="s">
        <v>20</v>
      </c>
      <c r="C3165" t="s">
        <v>28</v>
      </c>
      <c r="D3165">
        <v>164</v>
      </c>
      <c r="E3165">
        <v>1160517619.9779699</v>
      </c>
      <c r="F3165">
        <v>6401005.9709507404</v>
      </c>
      <c r="G3165">
        <v>4488599798.8035297</v>
      </c>
      <c r="H3165">
        <v>-347442748.66902602</v>
      </c>
      <c r="I3165">
        <v>80278.406869757906</v>
      </c>
      <c r="J3165">
        <v>-43649.193480491602</v>
      </c>
      <c r="K3165">
        <v>-4327.9726419173903</v>
      </c>
      <c r="L3165">
        <v>130144.283532061</v>
      </c>
      <c r="M3165">
        <v>112644.66809036399</v>
      </c>
      <c r="Y3165" s="15">
        <f t="shared" si="295"/>
        <v>1</v>
      </c>
      <c r="Z3165" s="15">
        <f t="shared" si="296"/>
        <v>1</v>
      </c>
      <c r="AD3165" s="15">
        <f t="shared" si="297"/>
        <v>1</v>
      </c>
      <c r="AE3165" s="15">
        <f t="shared" si="298"/>
        <v>1</v>
      </c>
      <c r="AI3165" t="str">
        <f t="shared" si="299"/>
        <v/>
      </c>
      <c r="AJ3165" t="str">
        <f t="shared" si="300"/>
        <v/>
      </c>
      <c r="AL3165">
        <f t="shared" si="301"/>
        <v>1</v>
      </c>
    </row>
    <row r="3166" spans="1:38" x14ac:dyDescent="0.3">
      <c r="A3166">
        <v>3165</v>
      </c>
      <c r="B3166" t="s">
        <v>20</v>
      </c>
      <c r="C3166" t="s">
        <v>28</v>
      </c>
      <c r="D3166">
        <v>165</v>
      </c>
      <c r="E3166">
        <v>1072143906.50837</v>
      </c>
      <c r="F3166">
        <v>6025519.0724702897</v>
      </c>
      <c r="G3166">
        <v>4489760737.1608601</v>
      </c>
      <c r="H3166">
        <v>-411610094.802275</v>
      </c>
      <c r="I3166">
        <v>191365.764916699</v>
      </c>
      <c r="J3166">
        <v>-129957.442902565</v>
      </c>
      <c r="K3166">
        <v>-2150.9076870747899</v>
      </c>
      <c r="L3166">
        <v>250441.10408839499</v>
      </c>
      <c r="M3166">
        <v>229709.578107343</v>
      </c>
      <c r="Y3166" s="15">
        <f t="shared" si="295"/>
        <v>1</v>
      </c>
      <c r="Z3166" s="15">
        <f t="shared" si="296"/>
        <v>1</v>
      </c>
      <c r="AD3166" s="15">
        <f t="shared" si="297"/>
        <v>1</v>
      </c>
      <c r="AE3166" s="15">
        <f t="shared" si="298"/>
        <v>1</v>
      </c>
      <c r="AI3166" t="str">
        <f t="shared" si="299"/>
        <v/>
      </c>
      <c r="AJ3166" t="str">
        <f t="shared" si="300"/>
        <v/>
      </c>
      <c r="AL3166">
        <f t="shared" si="301"/>
        <v>1</v>
      </c>
    </row>
    <row r="3167" spans="1:38" x14ac:dyDescent="0.3">
      <c r="A3167">
        <v>3166</v>
      </c>
      <c r="B3167" t="s">
        <v>20</v>
      </c>
      <c r="C3167" t="s">
        <v>28</v>
      </c>
      <c r="D3167">
        <v>166</v>
      </c>
      <c r="E3167">
        <v>897951395.39086604</v>
      </c>
      <c r="F3167">
        <v>6519438.1725772703</v>
      </c>
      <c r="G3167">
        <v>4490229085.4522104</v>
      </c>
      <c r="H3167">
        <v>-236587690.299817</v>
      </c>
      <c r="I3167">
        <v>70841.559687119894</v>
      </c>
      <c r="J3167">
        <v>-47622.394197463997</v>
      </c>
      <c r="K3167">
        <v>-3339.6736512399598</v>
      </c>
      <c r="L3167">
        <v>104797.233332645</v>
      </c>
      <c r="M3167">
        <v>92881.043933539506</v>
      </c>
      <c r="Y3167" s="15">
        <f t="shared" si="295"/>
        <v>1</v>
      </c>
      <c r="Z3167" s="15">
        <f t="shared" si="296"/>
        <v>1</v>
      </c>
      <c r="AD3167" s="15">
        <f t="shared" si="297"/>
        <v>1</v>
      </c>
      <c r="AE3167" s="15">
        <f t="shared" si="298"/>
        <v>1</v>
      </c>
      <c r="AI3167" t="str">
        <f t="shared" si="299"/>
        <v/>
      </c>
      <c r="AJ3167" t="str">
        <f t="shared" si="300"/>
        <v/>
      </c>
      <c r="AL3167">
        <f t="shared" si="301"/>
        <v>1</v>
      </c>
    </row>
    <row r="3168" spans="1:38" x14ac:dyDescent="0.3">
      <c r="A3168">
        <v>3167</v>
      </c>
      <c r="B3168" t="s">
        <v>20</v>
      </c>
      <c r="C3168" t="s">
        <v>28</v>
      </c>
      <c r="D3168">
        <v>167</v>
      </c>
      <c r="E3168">
        <v>1147062535.74104</v>
      </c>
      <c r="F3168">
        <v>6817185.1445703404</v>
      </c>
      <c r="G3168">
        <v>4488981837.3403702</v>
      </c>
      <c r="H3168">
        <v>-177004842.34892601</v>
      </c>
      <c r="I3168">
        <v>112081.72261533</v>
      </c>
      <c r="J3168">
        <v>-61359.693284988403</v>
      </c>
      <c r="K3168">
        <v>-1579.24805417576</v>
      </c>
      <c r="L3168">
        <v>137485.912718632</v>
      </c>
      <c r="M3168">
        <v>128570.726880706</v>
      </c>
      <c r="Y3168" s="15">
        <f t="shared" si="295"/>
        <v>1</v>
      </c>
      <c r="Z3168" s="15">
        <f t="shared" si="296"/>
        <v>1</v>
      </c>
      <c r="AD3168" s="15">
        <f t="shared" si="297"/>
        <v>1</v>
      </c>
      <c r="AE3168" s="15">
        <f t="shared" si="298"/>
        <v>1</v>
      </c>
      <c r="AI3168" t="str">
        <f t="shared" si="299"/>
        <v/>
      </c>
      <c r="AJ3168" t="str">
        <f t="shared" si="300"/>
        <v/>
      </c>
      <c r="AL3168">
        <f t="shared" si="301"/>
        <v>1</v>
      </c>
    </row>
    <row r="3169" spans="1:38" x14ac:dyDescent="0.3">
      <c r="A3169">
        <v>3168</v>
      </c>
      <c r="B3169" t="s">
        <v>20</v>
      </c>
      <c r="C3169" t="s">
        <v>28</v>
      </c>
      <c r="D3169">
        <v>168</v>
      </c>
      <c r="E3169">
        <v>1217007995.8884599</v>
      </c>
      <c r="F3169">
        <v>6116413.3279739302</v>
      </c>
      <c r="G3169">
        <v>4486849502.8872404</v>
      </c>
      <c r="H3169">
        <v>-650622002.66188002</v>
      </c>
      <c r="I3169">
        <v>185751.03890776201</v>
      </c>
      <c r="J3169">
        <v>-121103.428980827</v>
      </c>
      <c r="K3169">
        <v>-3502.65606312414</v>
      </c>
      <c r="L3169">
        <v>279129.98166251101</v>
      </c>
      <c r="M3169">
        <v>246360.16595012299</v>
      </c>
      <c r="Y3169" s="15">
        <f t="shared" si="295"/>
        <v>1</v>
      </c>
      <c r="Z3169" s="15">
        <f t="shared" si="296"/>
        <v>1</v>
      </c>
      <c r="AD3169" s="15">
        <f t="shared" si="297"/>
        <v>1</v>
      </c>
      <c r="AE3169" s="15">
        <f t="shared" si="298"/>
        <v>1</v>
      </c>
      <c r="AI3169" t="str">
        <f t="shared" si="299"/>
        <v/>
      </c>
      <c r="AJ3169" t="str">
        <f t="shared" si="300"/>
        <v/>
      </c>
      <c r="AL3169">
        <f t="shared" si="301"/>
        <v>1</v>
      </c>
    </row>
    <row r="3170" spans="1:38" x14ac:dyDescent="0.3">
      <c r="A3170">
        <v>3169</v>
      </c>
      <c r="B3170" t="s">
        <v>20</v>
      </c>
      <c r="C3170" t="s">
        <v>28</v>
      </c>
      <c r="D3170">
        <v>169</v>
      </c>
      <c r="E3170">
        <v>1334097444.7300401</v>
      </c>
      <c r="F3170">
        <v>6395997.8759308904</v>
      </c>
      <c r="G3170">
        <v>4488961130.4010601</v>
      </c>
      <c r="H3170">
        <v>-303908629.12319702</v>
      </c>
      <c r="I3170">
        <v>82088.512298625894</v>
      </c>
      <c r="J3170">
        <v>-47394.1384382248</v>
      </c>
      <c r="K3170">
        <v>-3702.2065647580698</v>
      </c>
      <c r="L3170">
        <v>125706.260185209</v>
      </c>
      <c r="M3170">
        <v>110399.323547612</v>
      </c>
      <c r="Y3170" s="15">
        <f t="shared" si="295"/>
        <v>1</v>
      </c>
      <c r="Z3170" s="15">
        <f t="shared" si="296"/>
        <v>1</v>
      </c>
      <c r="AD3170" s="15">
        <f t="shared" si="297"/>
        <v>1</v>
      </c>
      <c r="AE3170" s="15">
        <f t="shared" si="298"/>
        <v>1</v>
      </c>
      <c r="AI3170" t="str">
        <f t="shared" si="299"/>
        <v/>
      </c>
      <c r="AJ3170" t="str">
        <f t="shared" si="300"/>
        <v/>
      </c>
      <c r="AL3170">
        <f t="shared" si="301"/>
        <v>1</v>
      </c>
    </row>
    <row r="3171" spans="1:38" x14ac:dyDescent="0.3">
      <c r="A3171">
        <v>3170</v>
      </c>
      <c r="B3171" t="s">
        <v>20</v>
      </c>
      <c r="C3171" t="s">
        <v>28</v>
      </c>
      <c r="D3171">
        <v>170</v>
      </c>
      <c r="E3171">
        <v>1480832850.9402599</v>
      </c>
      <c r="F3171">
        <v>6200186.4076729398</v>
      </c>
      <c r="G3171">
        <v>4488148071.2958498</v>
      </c>
      <c r="H3171">
        <v>-259591312.710572</v>
      </c>
      <c r="I3171">
        <v>85565.138571175703</v>
      </c>
      <c r="J3171">
        <v>-53078.595945358298</v>
      </c>
      <c r="K3171">
        <v>-3033.844355837</v>
      </c>
      <c r="L3171">
        <v>122822.35125389601</v>
      </c>
      <c r="M3171">
        <v>109747.540621518</v>
      </c>
      <c r="Y3171" s="15">
        <f t="shared" si="295"/>
        <v>1</v>
      </c>
      <c r="Z3171" s="15">
        <f t="shared" si="296"/>
        <v>1</v>
      </c>
      <c r="AD3171" s="15">
        <f t="shared" si="297"/>
        <v>1</v>
      </c>
      <c r="AE3171" s="15">
        <f t="shared" si="298"/>
        <v>1</v>
      </c>
      <c r="AI3171" t="str">
        <f t="shared" si="299"/>
        <v/>
      </c>
      <c r="AJ3171" t="str">
        <f t="shared" si="300"/>
        <v/>
      </c>
      <c r="AL3171">
        <f t="shared" si="301"/>
        <v>1</v>
      </c>
    </row>
    <row r="3172" spans="1:38" x14ac:dyDescent="0.3">
      <c r="A3172">
        <v>3171</v>
      </c>
      <c r="B3172" t="s">
        <v>20</v>
      </c>
      <c r="C3172" t="s">
        <v>28</v>
      </c>
      <c r="D3172">
        <v>171</v>
      </c>
      <c r="E3172">
        <v>1474595116.918</v>
      </c>
      <c r="F3172">
        <v>6555465.34939742</v>
      </c>
      <c r="G3172">
        <v>4489439559.2071104</v>
      </c>
      <c r="H3172">
        <v>-259579347.62581</v>
      </c>
      <c r="I3172">
        <v>44902.031367256299</v>
      </c>
      <c r="J3172">
        <v>-29576.370772361799</v>
      </c>
      <c r="K3172">
        <v>-5781.0156850743697</v>
      </c>
      <c r="L3172">
        <v>82157.526790245494</v>
      </c>
      <c r="M3172">
        <v>69083.318802139198</v>
      </c>
      <c r="Y3172" s="15">
        <f t="shared" si="295"/>
        <v>1</v>
      </c>
      <c r="Z3172" s="15">
        <f t="shared" si="296"/>
        <v>1</v>
      </c>
      <c r="AD3172" s="15">
        <f t="shared" si="297"/>
        <v>1</v>
      </c>
      <c r="AE3172" s="15">
        <f t="shared" si="298"/>
        <v>1</v>
      </c>
      <c r="AI3172" t="str">
        <f t="shared" si="299"/>
        <v/>
      </c>
      <c r="AJ3172" t="str">
        <f t="shared" si="300"/>
        <v/>
      </c>
      <c r="AL3172">
        <f t="shared" si="301"/>
        <v>1</v>
      </c>
    </row>
    <row r="3173" spans="1:38" x14ac:dyDescent="0.3">
      <c r="A3173">
        <v>3172</v>
      </c>
      <c r="B3173" t="s">
        <v>20</v>
      </c>
      <c r="C3173" t="s">
        <v>28</v>
      </c>
      <c r="D3173">
        <v>172</v>
      </c>
      <c r="E3173">
        <v>1015908485.06068</v>
      </c>
      <c r="F3173">
        <v>6147483.3392391503</v>
      </c>
      <c r="G3173">
        <v>4488948681.9615002</v>
      </c>
      <c r="H3173">
        <v>-436826062.38892198</v>
      </c>
      <c r="I3173">
        <v>155079.57258723301</v>
      </c>
      <c r="J3173">
        <v>-103205.590138435</v>
      </c>
      <c r="K3173">
        <v>-2816.7866025243602</v>
      </c>
      <c r="L3173">
        <v>217773.97226433101</v>
      </c>
      <c r="M3173">
        <v>195772.39607372001</v>
      </c>
      <c r="Y3173" s="15">
        <f t="shared" si="295"/>
        <v>1</v>
      </c>
      <c r="Z3173" s="15">
        <f t="shared" si="296"/>
        <v>1</v>
      </c>
      <c r="AD3173" s="15">
        <f t="shared" si="297"/>
        <v>1</v>
      </c>
      <c r="AE3173" s="15">
        <f t="shared" si="298"/>
        <v>1</v>
      </c>
      <c r="AI3173" t="str">
        <f t="shared" si="299"/>
        <v/>
      </c>
      <c r="AJ3173" t="str">
        <f t="shared" si="300"/>
        <v/>
      </c>
      <c r="AL3173">
        <f t="shared" si="301"/>
        <v>1</v>
      </c>
    </row>
    <row r="3174" spans="1:38" x14ac:dyDescent="0.3">
      <c r="A3174">
        <v>3173</v>
      </c>
      <c r="B3174" t="s">
        <v>20</v>
      </c>
      <c r="C3174" t="s">
        <v>28</v>
      </c>
      <c r="D3174">
        <v>173</v>
      </c>
      <c r="E3174">
        <v>892639119.44399798</v>
      </c>
      <c r="F3174">
        <v>5805267.1532339603</v>
      </c>
      <c r="G3174">
        <v>4486032491.5700798</v>
      </c>
      <c r="H3174">
        <v>-101069417.67495701</v>
      </c>
      <c r="I3174">
        <v>31938.151030832902</v>
      </c>
      <c r="J3174">
        <v>-20282.453087806702</v>
      </c>
      <c r="K3174">
        <v>-3164.5356544712099</v>
      </c>
      <c r="L3174">
        <v>46443.893733528399</v>
      </c>
      <c r="M3174">
        <v>41353.340112814301</v>
      </c>
      <c r="Y3174" s="15">
        <f t="shared" si="295"/>
        <v>1</v>
      </c>
      <c r="Z3174" s="15">
        <f t="shared" si="296"/>
        <v>1</v>
      </c>
      <c r="AD3174" s="15">
        <f t="shared" si="297"/>
        <v>1</v>
      </c>
      <c r="AE3174" s="15">
        <f t="shared" si="298"/>
        <v>1</v>
      </c>
      <c r="AI3174" t="str">
        <f t="shared" si="299"/>
        <v/>
      </c>
      <c r="AJ3174" t="str">
        <f t="shared" si="300"/>
        <v/>
      </c>
      <c r="AL3174">
        <f t="shared" si="301"/>
        <v>1</v>
      </c>
    </row>
    <row r="3175" spans="1:38" x14ac:dyDescent="0.3">
      <c r="A3175">
        <v>3174</v>
      </c>
      <c r="B3175" t="s">
        <v>20</v>
      </c>
      <c r="C3175" t="s">
        <v>28</v>
      </c>
      <c r="D3175">
        <v>174</v>
      </c>
      <c r="E3175">
        <v>1537767871.5913899</v>
      </c>
      <c r="F3175">
        <v>6987161.0041590901</v>
      </c>
      <c r="G3175">
        <v>4488875013.2910995</v>
      </c>
      <c r="H3175">
        <v>-103770553.807528</v>
      </c>
      <c r="I3175">
        <v>36451.843564479597</v>
      </c>
      <c r="J3175">
        <v>-23547.480988502499</v>
      </c>
      <c r="K3175">
        <v>-2846.7847894707602</v>
      </c>
      <c r="L3175">
        <v>51345.260270304701</v>
      </c>
      <c r="M3175">
        <v>46118.6587862901</v>
      </c>
      <c r="Y3175" s="15">
        <f t="shared" si="295"/>
        <v>1</v>
      </c>
      <c r="Z3175" s="15">
        <f t="shared" si="296"/>
        <v>1</v>
      </c>
      <c r="AD3175" s="15">
        <f t="shared" si="297"/>
        <v>1</v>
      </c>
      <c r="AE3175" s="15">
        <f t="shared" si="298"/>
        <v>1</v>
      </c>
      <c r="AI3175" t="str">
        <f t="shared" si="299"/>
        <v/>
      </c>
      <c r="AJ3175" t="str">
        <f t="shared" si="300"/>
        <v/>
      </c>
      <c r="AL3175">
        <f t="shared" si="301"/>
        <v>1</v>
      </c>
    </row>
    <row r="3176" spans="1:38" x14ac:dyDescent="0.3">
      <c r="A3176">
        <v>3175</v>
      </c>
      <c r="B3176" t="s">
        <v>20</v>
      </c>
      <c r="C3176" t="s">
        <v>28</v>
      </c>
      <c r="D3176">
        <v>175</v>
      </c>
      <c r="E3176">
        <v>784998445.86979795</v>
      </c>
      <c r="F3176">
        <v>6473306.8642088203</v>
      </c>
      <c r="G3176">
        <v>4488720961.1097698</v>
      </c>
      <c r="H3176">
        <v>-267174923.43833199</v>
      </c>
      <c r="I3176">
        <v>65429.093093708201</v>
      </c>
      <c r="J3176">
        <v>-36760.952337265</v>
      </c>
      <c r="K3176">
        <v>-4083.42697117445</v>
      </c>
      <c r="L3176">
        <v>103774.72508767901</v>
      </c>
      <c r="M3176">
        <v>90317.951464553204</v>
      </c>
      <c r="Y3176" s="15">
        <f t="shared" si="295"/>
        <v>1</v>
      </c>
      <c r="Z3176" s="15">
        <f t="shared" si="296"/>
        <v>1</v>
      </c>
      <c r="AD3176" s="15">
        <f t="shared" si="297"/>
        <v>1</v>
      </c>
      <c r="AE3176" s="15">
        <f t="shared" si="298"/>
        <v>1</v>
      </c>
      <c r="AI3176" t="str">
        <f t="shared" si="299"/>
        <v/>
      </c>
      <c r="AJ3176" t="str">
        <f t="shared" si="300"/>
        <v/>
      </c>
      <c r="AL3176">
        <f t="shared" si="301"/>
        <v>1</v>
      </c>
    </row>
    <row r="3177" spans="1:38" x14ac:dyDescent="0.3">
      <c r="A3177">
        <v>3176</v>
      </c>
      <c r="B3177" t="s">
        <v>20</v>
      </c>
      <c r="C3177" t="s">
        <v>28</v>
      </c>
      <c r="D3177">
        <v>176</v>
      </c>
      <c r="E3177">
        <v>1163381341.31636</v>
      </c>
      <c r="F3177">
        <v>6689125.8069783701</v>
      </c>
      <c r="G3177">
        <v>4488709767.4087496</v>
      </c>
      <c r="H3177">
        <v>-179149857.605129</v>
      </c>
      <c r="I3177">
        <v>85066.083733241103</v>
      </c>
      <c r="J3177">
        <v>-49236.278732299797</v>
      </c>
      <c r="K3177">
        <v>-2106.0080556538301</v>
      </c>
      <c r="L3177">
        <v>110778.131941553</v>
      </c>
      <c r="M3177">
        <v>101754.90832691699</v>
      </c>
      <c r="Y3177" s="15">
        <f t="shared" si="295"/>
        <v>1</v>
      </c>
      <c r="Z3177" s="15">
        <f t="shared" si="296"/>
        <v>1</v>
      </c>
      <c r="AD3177" s="15">
        <f t="shared" si="297"/>
        <v>1</v>
      </c>
      <c r="AE3177" s="15">
        <f t="shared" si="298"/>
        <v>1</v>
      </c>
      <c r="AI3177" t="str">
        <f t="shared" si="299"/>
        <v/>
      </c>
      <c r="AJ3177" t="str">
        <f t="shared" si="300"/>
        <v/>
      </c>
      <c r="AL3177">
        <f t="shared" si="301"/>
        <v>1</v>
      </c>
    </row>
    <row r="3178" spans="1:38" x14ac:dyDescent="0.3">
      <c r="A3178">
        <v>3177</v>
      </c>
      <c r="B3178" t="s">
        <v>20</v>
      </c>
      <c r="C3178" t="s">
        <v>28</v>
      </c>
      <c r="D3178">
        <v>177</v>
      </c>
      <c r="E3178">
        <v>1238834571.59655</v>
      </c>
      <c r="F3178">
        <v>6161206.0984501997</v>
      </c>
      <c r="G3178">
        <v>4488100607.6167402</v>
      </c>
      <c r="H3178">
        <v>-329658822.72599697</v>
      </c>
      <c r="I3178">
        <v>99422.514241874203</v>
      </c>
      <c r="J3178">
        <v>-57938.836572647102</v>
      </c>
      <c r="K3178">
        <v>-3315.7361311946502</v>
      </c>
      <c r="L3178">
        <v>146735.99612534299</v>
      </c>
      <c r="M3178">
        <v>130132.10196791201</v>
      </c>
      <c r="Y3178" s="15">
        <f t="shared" si="295"/>
        <v>1</v>
      </c>
      <c r="Z3178" s="15">
        <f t="shared" si="296"/>
        <v>1</v>
      </c>
      <c r="AD3178" s="15">
        <f t="shared" si="297"/>
        <v>1</v>
      </c>
      <c r="AE3178" s="15">
        <f t="shared" si="298"/>
        <v>1</v>
      </c>
      <c r="AI3178" t="str">
        <f t="shared" si="299"/>
        <v/>
      </c>
      <c r="AJ3178" t="str">
        <f t="shared" si="300"/>
        <v/>
      </c>
      <c r="AL3178">
        <f t="shared" si="301"/>
        <v>1</v>
      </c>
    </row>
    <row r="3179" spans="1:38" x14ac:dyDescent="0.3">
      <c r="A3179">
        <v>3178</v>
      </c>
      <c r="B3179" t="s">
        <v>20</v>
      </c>
      <c r="C3179" t="s">
        <v>28</v>
      </c>
      <c r="D3179">
        <v>178</v>
      </c>
      <c r="E3179">
        <v>1050980337.33284</v>
      </c>
      <c r="F3179">
        <v>6501550.8254908603</v>
      </c>
      <c r="G3179">
        <v>4489529223.7046804</v>
      </c>
      <c r="H3179">
        <v>-127919085.973904</v>
      </c>
      <c r="I3179">
        <v>63785.586541691802</v>
      </c>
      <c r="J3179">
        <v>-40075.887626647898</v>
      </c>
      <c r="K3179">
        <v>-2005.4544123427099</v>
      </c>
      <c r="L3179">
        <v>82144.862676723904</v>
      </c>
      <c r="M3179">
        <v>75701.974400102801</v>
      </c>
      <c r="Y3179" s="15">
        <f t="shared" si="295"/>
        <v>1</v>
      </c>
      <c r="Z3179" s="15">
        <f t="shared" si="296"/>
        <v>1</v>
      </c>
      <c r="AD3179" s="15">
        <f t="shared" si="297"/>
        <v>1</v>
      </c>
      <c r="AE3179" s="15">
        <f t="shared" si="298"/>
        <v>1</v>
      </c>
      <c r="AI3179" t="str">
        <f t="shared" si="299"/>
        <v/>
      </c>
      <c r="AJ3179" t="str">
        <f t="shared" si="300"/>
        <v/>
      </c>
      <c r="AL3179">
        <f t="shared" si="301"/>
        <v>1</v>
      </c>
    </row>
    <row r="3180" spans="1:38" x14ac:dyDescent="0.3">
      <c r="A3180">
        <v>3179</v>
      </c>
      <c r="B3180" t="s">
        <v>20</v>
      </c>
      <c r="C3180" t="s">
        <v>28</v>
      </c>
      <c r="D3180">
        <v>179</v>
      </c>
      <c r="E3180">
        <v>1137451249.0790999</v>
      </c>
      <c r="F3180">
        <v>6769535.2288060803</v>
      </c>
      <c r="G3180">
        <v>4487596104.5588102</v>
      </c>
      <c r="H3180">
        <v>-312016857.82916999</v>
      </c>
      <c r="I3180">
        <v>72962.599425395005</v>
      </c>
      <c r="J3180">
        <v>-39416.008140564001</v>
      </c>
      <c r="K3180">
        <v>-4276.39448548171</v>
      </c>
      <c r="L3180">
        <v>117744.061144402</v>
      </c>
      <c r="M3180">
        <v>102028.738132903</v>
      </c>
      <c r="Y3180" s="15">
        <f t="shared" si="295"/>
        <v>1</v>
      </c>
      <c r="Z3180" s="15">
        <f t="shared" si="296"/>
        <v>1</v>
      </c>
      <c r="AD3180" s="15">
        <f t="shared" si="297"/>
        <v>1</v>
      </c>
      <c r="AE3180" s="15">
        <f t="shared" si="298"/>
        <v>1</v>
      </c>
      <c r="AI3180" t="str">
        <f t="shared" si="299"/>
        <v/>
      </c>
      <c r="AJ3180" t="str">
        <f t="shared" si="300"/>
        <v/>
      </c>
      <c r="AL3180">
        <f t="shared" si="301"/>
        <v>1</v>
      </c>
    </row>
    <row r="3181" spans="1:38" x14ac:dyDescent="0.3">
      <c r="A3181">
        <v>3180</v>
      </c>
      <c r="B3181" t="s">
        <v>20</v>
      </c>
      <c r="C3181" t="s">
        <v>28</v>
      </c>
      <c r="D3181">
        <v>180</v>
      </c>
      <c r="E3181">
        <v>1067838132.65187</v>
      </c>
      <c r="F3181">
        <v>5905911.4031966301</v>
      </c>
      <c r="G3181">
        <v>4487265948.0506096</v>
      </c>
      <c r="H3181">
        <v>-105802411.045184</v>
      </c>
      <c r="I3181">
        <v>34871.575455561302</v>
      </c>
      <c r="J3181">
        <v>-21403.974909782399</v>
      </c>
      <c r="K3181">
        <v>-3034.0588190520298</v>
      </c>
      <c r="L3181">
        <v>50056.609536612901</v>
      </c>
      <c r="M3181">
        <v>44727.6696949045</v>
      </c>
      <c r="Y3181" s="15">
        <f t="shared" si="295"/>
        <v>1</v>
      </c>
      <c r="Z3181" s="15">
        <f t="shared" si="296"/>
        <v>1</v>
      </c>
      <c r="AD3181" s="15">
        <f t="shared" si="297"/>
        <v>1</v>
      </c>
      <c r="AE3181" s="15">
        <f t="shared" si="298"/>
        <v>1</v>
      </c>
      <c r="AI3181" t="str">
        <f t="shared" si="299"/>
        <v/>
      </c>
      <c r="AJ3181" t="str">
        <f t="shared" si="300"/>
        <v/>
      </c>
      <c r="AL3181">
        <f t="shared" si="301"/>
        <v>1</v>
      </c>
    </row>
    <row r="3182" spans="1:38" x14ac:dyDescent="0.3">
      <c r="A3182">
        <v>3181</v>
      </c>
      <c r="B3182" t="s">
        <v>20</v>
      </c>
      <c r="C3182" t="s">
        <v>28</v>
      </c>
      <c r="D3182">
        <v>181</v>
      </c>
      <c r="E3182">
        <v>1041143069.00265</v>
      </c>
      <c r="F3182">
        <v>6681125.3129787901</v>
      </c>
      <c r="G3182">
        <v>4487855255.3948298</v>
      </c>
      <c r="H3182">
        <v>-194015004.698033</v>
      </c>
      <c r="I3182">
        <v>63606.932818084002</v>
      </c>
      <c r="J3182">
        <v>-32328.504153251601</v>
      </c>
      <c r="K3182">
        <v>-3050.2178945322898</v>
      </c>
      <c r="L3182">
        <v>91452.465159656596</v>
      </c>
      <c r="M3182">
        <v>81680.530113837507</v>
      </c>
      <c r="Y3182" s="15">
        <f t="shared" si="295"/>
        <v>1</v>
      </c>
      <c r="Z3182" s="15">
        <f t="shared" si="296"/>
        <v>1</v>
      </c>
      <c r="AD3182" s="15">
        <f t="shared" si="297"/>
        <v>1</v>
      </c>
      <c r="AE3182" s="15">
        <f t="shared" si="298"/>
        <v>1</v>
      </c>
      <c r="AI3182" t="str">
        <f t="shared" si="299"/>
        <v/>
      </c>
      <c r="AJ3182" t="str">
        <f t="shared" si="300"/>
        <v/>
      </c>
      <c r="AL3182">
        <f t="shared" si="301"/>
        <v>1</v>
      </c>
    </row>
    <row r="3183" spans="1:38" x14ac:dyDescent="0.3">
      <c r="A3183">
        <v>3182</v>
      </c>
      <c r="B3183" t="s">
        <v>20</v>
      </c>
      <c r="C3183" t="s">
        <v>28</v>
      </c>
      <c r="D3183">
        <v>182</v>
      </c>
      <c r="E3183">
        <v>1684468232.39185</v>
      </c>
      <c r="F3183">
        <v>6409670.8566704197</v>
      </c>
      <c r="G3183">
        <v>4488181697.2437897</v>
      </c>
      <c r="H3183">
        <v>-169820909.22969699</v>
      </c>
      <c r="I3183">
        <v>78891.529408004106</v>
      </c>
      <c r="J3183">
        <v>-51392.287076950102</v>
      </c>
      <c r="K3183">
        <v>-2152.5873627247402</v>
      </c>
      <c r="L3183">
        <v>103264.66295811599</v>
      </c>
      <c r="M3183">
        <v>94711.309587342796</v>
      </c>
      <c r="Y3183" s="15">
        <f t="shared" si="295"/>
        <v>1</v>
      </c>
      <c r="Z3183" s="15">
        <f t="shared" si="296"/>
        <v>1</v>
      </c>
      <c r="AD3183" s="15">
        <f t="shared" si="297"/>
        <v>1</v>
      </c>
      <c r="AE3183" s="15">
        <f t="shared" si="298"/>
        <v>1</v>
      </c>
      <c r="AI3183" t="str">
        <f t="shared" si="299"/>
        <v/>
      </c>
      <c r="AJ3183" t="str">
        <f t="shared" si="300"/>
        <v/>
      </c>
      <c r="AL3183">
        <f t="shared" si="301"/>
        <v>1</v>
      </c>
    </row>
    <row r="3184" spans="1:38" x14ac:dyDescent="0.3">
      <c r="A3184">
        <v>3183</v>
      </c>
      <c r="B3184" t="s">
        <v>20</v>
      </c>
      <c r="C3184" t="s">
        <v>28</v>
      </c>
      <c r="D3184">
        <v>183</v>
      </c>
      <c r="E3184">
        <v>1313061733.35461</v>
      </c>
      <c r="F3184">
        <v>5671276.1690561799</v>
      </c>
      <c r="G3184">
        <v>4486233178.9920902</v>
      </c>
      <c r="H3184">
        <v>-653830053.72639596</v>
      </c>
      <c r="I3184">
        <v>269103.72279331199</v>
      </c>
      <c r="J3184">
        <v>-237228.05839633901</v>
      </c>
      <c r="K3184">
        <v>-2429.6581516584101</v>
      </c>
      <c r="L3184">
        <v>362943.09328564501</v>
      </c>
      <c r="M3184">
        <v>330011.69797442702</v>
      </c>
      <c r="Y3184" s="15">
        <f t="shared" si="295"/>
        <v>1</v>
      </c>
      <c r="Z3184" s="15">
        <f t="shared" si="296"/>
        <v>1</v>
      </c>
      <c r="AD3184" s="15">
        <f t="shared" si="297"/>
        <v>1</v>
      </c>
      <c r="AE3184" s="15">
        <f t="shared" si="298"/>
        <v>1</v>
      </c>
      <c r="AI3184" t="str">
        <f t="shared" si="299"/>
        <v/>
      </c>
      <c r="AJ3184" t="str">
        <f t="shared" si="300"/>
        <v/>
      </c>
      <c r="AL3184">
        <f t="shared" si="301"/>
        <v>1</v>
      </c>
    </row>
    <row r="3185" spans="1:38" x14ac:dyDescent="0.3">
      <c r="A3185">
        <v>3184</v>
      </c>
      <c r="B3185" t="s">
        <v>20</v>
      </c>
      <c r="C3185" t="s">
        <v>28</v>
      </c>
      <c r="D3185">
        <v>184</v>
      </c>
      <c r="E3185">
        <v>1275889112.9314101</v>
      </c>
      <c r="F3185">
        <v>6864132.5598662402</v>
      </c>
      <c r="G3185">
        <v>4489913977.8833303</v>
      </c>
      <c r="H3185">
        <v>-510282304.83621001</v>
      </c>
      <c r="I3185">
        <v>163047.079396491</v>
      </c>
      <c r="J3185">
        <v>-126760.82331848099</v>
      </c>
      <c r="K3185">
        <v>-3129.6623449189701</v>
      </c>
      <c r="L3185">
        <v>236284.10786634599</v>
      </c>
      <c r="M3185">
        <v>210582.76819083301</v>
      </c>
      <c r="Y3185" s="15">
        <f t="shared" si="295"/>
        <v>1</v>
      </c>
      <c r="Z3185" s="15">
        <f t="shared" si="296"/>
        <v>1</v>
      </c>
      <c r="AD3185" s="15">
        <f t="shared" si="297"/>
        <v>1</v>
      </c>
      <c r="AE3185" s="15">
        <f t="shared" si="298"/>
        <v>1</v>
      </c>
      <c r="AI3185" t="str">
        <f t="shared" si="299"/>
        <v/>
      </c>
      <c r="AJ3185" t="str">
        <f t="shared" si="300"/>
        <v/>
      </c>
      <c r="AL3185">
        <f t="shared" si="301"/>
        <v>1</v>
      </c>
    </row>
    <row r="3186" spans="1:38" x14ac:dyDescent="0.3">
      <c r="A3186">
        <v>3185</v>
      </c>
      <c r="B3186" t="s">
        <v>20</v>
      </c>
      <c r="C3186" t="s">
        <v>28</v>
      </c>
      <c r="D3186">
        <v>185</v>
      </c>
      <c r="E3186">
        <v>1036189855.25124</v>
      </c>
      <c r="F3186">
        <v>5955922.9208505396</v>
      </c>
      <c r="G3186">
        <v>4488412304.4029799</v>
      </c>
      <c r="H3186">
        <v>-893792442.91326594</v>
      </c>
      <c r="I3186">
        <v>238067.57461859001</v>
      </c>
      <c r="J3186">
        <v>-179819.85198211699</v>
      </c>
      <c r="K3186">
        <v>-3754.3644670855201</v>
      </c>
      <c r="L3186">
        <v>366346.96421802102</v>
      </c>
      <c r="M3186">
        <v>321329.40637404798</v>
      </c>
      <c r="Y3186" s="15">
        <f t="shared" si="295"/>
        <v>1</v>
      </c>
      <c r="Z3186" s="15">
        <f t="shared" si="296"/>
        <v>1</v>
      </c>
      <c r="AD3186" s="15">
        <f t="shared" si="297"/>
        <v>1</v>
      </c>
      <c r="AE3186" s="15">
        <f t="shared" si="298"/>
        <v>1</v>
      </c>
      <c r="AI3186" t="str">
        <f t="shared" si="299"/>
        <v/>
      </c>
      <c r="AJ3186" t="str">
        <f t="shared" si="300"/>
        <v/>
      </c>
      <c r="AL3186">
        <f t="shared" si="301"/>
        <v>1</v>
      </c>
    </row>
    <row r="3187" spans="1:38" x14ac:dyDescent="0.3">
      <c r="A3187">
        <v>3186</v>
      </c>
      <c r="B3187" t="s">
        <v>20</v>
      </c>
      <c r="C3187" t="s">
        <v>28</v>
      </c>
      <c r="D3187">
        <v>186</v>
      </c>
      <c r="E3187">
        <v>2035571906.89554</v>
      </c>
      <c r="F3187">
        <v>6273701.5839766199</v>
      </c>
      <c r="G3187">
        <v>4488817685.8941298</v>
      </c>
      <c r="H3187">
        <v>-254712723.383416</v>
      </c>
      <c r="I3187">
        <v>115007.43505568401</v>
      </c>
      <c r="J3187">
        <v>-68905.913433074995</v>
      </c>
      <c r="K3187">
        <v>-2214.7500573340199</v>
      </c>
      <c r="L3187">
        <v>151564.460053941</v>
      </c>
      <c r="M3187">
        <v>138735.368860091</v>
      </c>
      <c r="Y3187" s="15">
        <f t="shared" si="295"/>
        <v>1</v>
      </c>
      <c r="Z3187" s="15">
        <f t="shared" si="296"/>
        <v>1</v>
      </c>
      <c r="AD3187" s="15">
        <f t="shared" si="297"/>
        <v>1</v>
      </c>
      <c r="AE3187" s="15">
        <f t="shared" si="298"/>
        <v>1</v>
      </c>
      <c r="AI3187" t="str">
        <f t="shared" si="299"/>
        <v/>
      </c>
      <c r="AJ3187" t="str">
        <f t="shared" si="300"/>
        <v/>
      </c>
      <c r="AL3187">
        <f t="shared" si="301"/>
        <v>1</v>
      </c>
    </row>
    <row r="3188" spans="1:38" x14ac:dyDescent="0.3">
      <c r="A3188">
        <v>3187</v>
      </c>
      <c r="B3188" t="s">
        <v>20</v>
      </c>
      <c r="C3188" t="s">
        <v>28</v>
      </c>
      <c r="D3188">
        <v>187</v>
      </c>
      <c r="E3188">
        <v>1888646647.46052</v>
      </c>
      <c r="F3188">
        <v>6410057.5970747201</v>
      </c>
      <c r="G3188">
        <v>4489092722.9538698</v>
      </c>
      <c r="H3188">
        <v>-198326256.90005901</v>
      </c>
      <c r="I3188">
        <v>62971.001908069498</v>
      </c>
      <c r="J3188">
        <v>-35518.255333900503</v>
      </c>
      <c r="K3188">
        <v>-3149.4854915853598</v>
      </c>
      <c r="L3188">
        <v>91435.296251122505</v>
      </c>
      <c r="M3188">
        <v>81446.216781087802</v>
      </c>
      <c r="Y3188" s="15">
        <f t="shared" si="295"/>
        <v>1</v>
      </c>
      <c r="Z3188" s="15">
        <f t="shared" si="296"/>
        <v>1</v>
      </c>
      <c r="AD3188" s="15">
        <f t="shared" si="297"/>
        <v>1</v>
      </c>
      <c r="AE3188" s="15">
        <f t="shared" si="298"/>
        <v>1</v>
      </c>
      <c r="AI3188" t="str">
        <f t="shared" si="299"/>
        <v/>
      </c>
      <c r="AJ3188" t="str">
        <f t="shared" si="300"/>
        <v/>
      </c>
      <c r="AL3188">
        <f t="shared" si="301"/>
        <v>1</v>
      </c>
    </row>
    <row r="3189" spans="1:38" x14ac:dyDescent="0.3">
      <c r="A3189">
        <v>3188</v>
      </c>
      <c r="B3189" t="s">
        <v>20</v>
      </c>
      <c r="C3189" t="s">
        <v>28</v>
      </c>
      <c r="D3189">
        <v>188</v>
      </c>
      <c r="E3189">
        <v>1292024589.3245101</v>
      </c>
      <c r="F3189">
        <v>6342237.1266880902</v>
      </c>
      <c r="G3189">
        <v>4488297645.2047997</v>
      </c>
      <c r="H3189">
        <v>-86394923.193899393</v>
      </c>
      <c r="I3189">
        <v>34825.574252967701</v>
      </c>
      <c r="J3189">
        <v>-18771.021025657701</v>
      </c>
      <c r="K3189">
        <v>-2480.7896221994702</v>
      </c>
      <c r="L3189">
        <v>47225.195775476699</v>
      </c>
      <c r="M3189">
        <v>42873.751004216298</v>
      </c>
      <c r="Y3189" s="15">
        <f t="shared" si="295"/>
        <v>1</v>
      </c>
      <c r="Z3189" s="15">
        <f t="shared" si="296"/>
        <v>1</v>
      </c>
      <c r="AD3189" s="15">
        <f t="shared" si="297"/>
        <v>1</v>
      </c>
      <c r="AE3189" s="15">
        <f t="shared" si="298"/>
        <v>1</v>
      </c>
      <c r="AI3189" t="str">
        <f t="shared" si="299"/>
        <v/>
      </c>
      <c r="AJ3189" t="str">
        <f t="shared" si="300"/>
        <v/>
      </c>
      <c r="AL3189">
        <f t="shared" si="301"/>
        <v>1</v>
      </c>
    </row>
    <row r="3190" spans="1:38" x14ac:dyDescent="0.3">
      <c r="A3190">
        <v>3189</v>
      </c>
      <c r="B3190" t="s">
        <v>20</v>
      </c>
      <c r="C3190" t="s">
        <v>28</v>
      </c>
      <c r="D3190">
        <v>189</v>
      </c>
      <c r="E3190">
        <v>1347950888.9502001</v>
      </c>
      <c r="F3190">
        <v>6452136.2143729301</v>
      </c>
      <c r="G3190">
        <v>4489378692.0516701</v>
      </c>
      <c r="H3190">
        <v>-463712811.16780603</v>
      </c>
      <c r="I3190">
        <v>87340.909720806405</v>
      </c>
      <c r="J3190">
        <v>-51715.891661643996</v>
      </c>
      <c r="K3190">
        <v>-5309.2280885338696</v>
      </c>
      <c r="L3190">
        <v>153894.16471606601</v>
      </c>
      <c r="M3190">
        <v>130538.386240589</v>
      </c>
      <c r="Y3190" s="15">
        <f t="shared" ref="Y3190:Y3253" si="302">IF(K3190&lt;cet_BRA_lo,1,0)</f>
        <v>1</v>
      </c>
      <c r="Z3190" s="15">
        <f t="shared" ref="Z3190:Z3253" si="303">IF(K3190&lt;cet_BRA_hi,1,0)</f>
        <v>1</v>
      </c>
      <c r="AD3190" s="15">
        <f t="shared" ref="AD3190:AD3253" si="304">IF(L3190&lt;0,0,1)</f>
        <v>1</v>
      </c>
      <c r="AE3190" s="15">
        <f t="shared" ref="AE3190:AE3253" si="305">IF(M3190&lt;0,0,1)</f>
        <v>1</v>
      </c>
      <c r="AI3190" t="str">
        <f t="shared" ref="AI3190:AI3253" si="306">IF(Y3190&lt;&gt;AD3190,"ERROR!","")</f>
        <v/>
      </c>
      <c r="AJ3190" t="str">
        <f t="shared" ref="AJ3190:AJ3253" si="307">IF(Z3190&lt;&gt;AE3190,"ERROR!","")</f>
        <v/>
      </c>
      <c r="AL3190">
        <f t="shared" si="301"/>
        <v>1</v>
      </c>
    </row>
    <row r="3191" spans="1:38" x14ac:dyDescent="0.3">
      <c r="A3191">
        <v>3190</v>
      </c>
      <c r="B3191" t="s">
        <v>20</v>
      </c>
      <c r="C3191" t="s">
        <v>28</v>
      </c>
      <c r="D3191">
        <v>190</v>
      </c>
      <c r="E3191">
        <v>920269283.84514403</v>
      </c>
      <c r="F3191">
        <v>6223873.17056478</v>
      </c>
      <c r="G3191">
        <v>4487854630.2639303</v>
      </c>
      <c r="H3191">
        <v>-316994906.30986702</v>
      </c>
      <c r="I3191">
        <v>155393.56793086801</v>
      </c>
      <c r="J3191">
        <v>-110194.86057663</v>
      </c>
      <c r="K3191">
        <v>-2039.94869627353</v>
      </c>
      <c r="L3191">
        <v>200889.49196779201</v>
      </c>
      <c r="M3191">
        <v>184923.44006816301</v>
      </c>
      <c r="Y3191" s="15">
        <f t="shared" si="302"/>
        <v>1</v>
      </c>
      <c r="Z3191" s="15">
        <f t="shared" si="303"/>
        <v>1</v>
      </c>
      <c r="AD3191" s="15">
        <f t="shared" si="304"/>
        <v>1</v>
      </c>
      <c r="AE3191" s="15">
        <f t="shared" si="305"/>
        <v>1</v>
      </c>
      <c r="AI3191" t="str">
        <f t="shared" si="306"/>
        <v/>
      </c>
      <c r="AJ3191" t="str">
        <f t="shared" si="307"/>
        <v/>
      </c>
      <c r="AL3191">
        <f t="shared" si="301"/>
        <v>1</v>
      </c>
    </row>
    <row r="3192" spans="1:38" x14ac:dyDescent="0.3">
      <c r="A3192">
        <v>3191</v>
      </c>
      <c r="B3192" t="s">
        <v>20</v>
      </c>
      <c r="C3192" t="s">
        <v>28</v>
      </c>
      <c r="D3192">
        <v>191</v>
      </c>
      <c r="E3192">
        <v>1014374996.70314</v>
      </c>
      <c r="F3192">
        <v>6128482.8405039199</v>
      </c>
      <c r="G3192">
        <v>4487541526.4489899</v>
      </c>
      <c r="H3192">
        <v>-316954290.36587203</v>
      </c>
      <c r="I3192">
        <v>86721.590871007196</v>
      </c>
      <c r="J3192">
        <v>-49798.352924346902</v>
      </c>
      <c r="K3192">
        <v>-3654.84866205142</v>
      </c>
      <c r="L3192">
        <v>132211.68560321399</v>
      </c>
      <c r="M3192">
        <v>116247.679402922</v>
      </c>
      <c r="Y3192" s="15">
        <f t="shared" si="302"/>
        <v>1</v>
      </c>
      <c r="Z3192" s="15">
        <f t="shared" si="303"/>
        <v>1</v>
      </c>
      <c r="AD3192" s="15">
        <f t="shared" si="304"/>
        <v>1</v>
      </c>
      <c r="AE3192" s="15">
        <f t="shared" si="305"/>
        <v>1</v>
      </c>
      <c r="AI3192" t="str">
        <f t="shared" si="306"/>
        <v/>
      </c>
      <c r="AJ3192" t="str">
        <f t="shared" si="307"/>
        <v/>
      </c>
      <c r="AL3192">
        <f t="shared" si="301"/>
        <v>1</v>
      </c>
    </row>
    <row r="3193" spans="1:38" x14ac:dyDescent="0.3">
      <c r="A3193">
        <v>3192</v>
      </c>
      <c r="B3193" t="s">
        <v>20</v>
      </c>
      <c r="C3193" t="s">
        <v>28</v>
      </c>
      <c r="D3193">
        <v>192</v>
      </c>
      <c r="E3193">
        <v>1315595044.30516</v>
      </c>
      <c r="F3193">
        <v>6531855.0881821997</v>
      </c>
      <c r="G3193">
        <v>4490294869.1123896</v>
      </c>
      <c r="H3193">
        <v>-285547532.57873702</v>
      </c>
      <c r="I3193">
        <v>70384.389608280704</v>
      </c>
      <c r="J3193">
        <v>-48486.759398460403</v>
      </c>
      <c r="K3193">
        <v>-4056.9724930191501</v>
      </c>
      <c r="L3193">
        <v>111366.905707244</v>
      </c>
      <c r="M3193">
        <v>96984.760649977106</v>
      </c>
      <c r="Y3193" s="15">
        <f t="shared" si="302"/>
        <v>1</v>
      </c>
      <c r="Z3193" s="15">
        <f t="shared" si="303"/>
        <v>1</v>
      </c>
      <c r="AD3193" s="15">
        <f t="shared" si="304"/>
        <v>1</v>
      </c>
      <c r="AE3193" s="15">
        <f t="shared" si="305"/>
        <v>1</v>
      </c>
      <c r="AI3193" t="str">
        <f t="shared" si="306"/>
        <v/>
      </c>
      <c r="AJ3193" t="str">
        <f t="shared" si="307"/>
        <v/>
      </c>
      <c r="AL3193">
        <f t="shared" si="301"/>
        <v>1</v>
      </c>
    </row>
    <row r="3194" spans="1:38" x14ac:dyDescent="0.3">
      <c r="A3194">
        <v>3193</v>
      </c>
      <c r="B3194" t="s">
        <v>20</v>
      </c>
      <c r="C3194" t="s">
        <v>28</v>
      </c>
      <c r="D3194">
        <v>193</v>
      </c>
      <c r="E3194">
        <v>947581134.67143595</v>
      </c>
      <c r="F3194">
        <v>6825788.1974984696</v>
      </c>
      <c r="G3194">
        <v>4487696633.7152996</v>
      </c>
      <c r="H3194">
        <v>-124714575.89743599</v>
      </c>
      <c r="I3194">
        <v>65359.785434799298</v>
      </c>
      <c r="J3194">
        <v>-37536.479310035698</v>
      </c>
      <c r="K3194">
        <v>-1908.12401031896</v>
      </c>
      <c r="L3194">
        <v>83259.142043957298</v>
      </c>
      <c r="M3194">
        <v>76977.655017562502</v>
      </c>
      <c r="Y3194" s="15">
        <f t="shared" si="302"/>
        <v>1</v>
      </c>
      <c r="Z3194" s="15">
        <f t="shared" si="303"/>
        <v>1</v>
      </c>
      <c r="AD3194" s="15">
        <f t="shared" si="304"/>
        <v>1</v>
      </c>
      <c r="AE3194" s="15">
        <f t="shared" si="305"/>
        <v>1</v>
      </c>
      <c r="AI3194" t="str">
        <f t="shared" si="306"/>
        <v/>
      </c>
      <c r="AJ3194" t="str">
        <f t="shared" si="307"/>
        <v/>
      </c>
      <c r="AL3194">
        <f t="shared" si="301"/>
        <v>1</v>
      </c>
    </row>
    <row r="3195" spans="1:38" x14ac:dyDescent="0.3">
      <c r="A3195">
        <v>3194</v>
      </c>
      <c r="B3195" t="s">
        <v>20</v>
      </c>
      <c r="C3195" t="s">
        <v>28</v>
      </c>
      <c r="D3195">
        <v>194</v>
      </c>
      <c r="E3195">
        <v>1168060802.45069</v>
      </c>
      <c r="F3195">
        <v>6738931.0242103804</v>
      </c>
      <c r="G3195">
        <v>4489715829.48067</v>
      </c>
      <c r="H3195">
        <v>-304930526.44331598</v>
      </c>
      <c r="I3195">
        <v>111266.623058625</v>
      </c>
      <c r="J3195">
        <v>-73445.274424552903</v>
      </c>
      <c r="K3195">
        <v>-2740.5390588932701</v>
      </c>
      <c r="L3195">
        <v>155031.03627617701</v>
      </c>
      <c r="M3195">
        <v>139672.62983473099</v>
      </c>
      <c r="Y3195" s="15">
        <f t="shared" si="302"/>
        <v>1</v>
      </c>
      <c r="Z3195" s="15">
        <f t="shared" si="303"/>
        <v>1</v>
      </c>
      <c r="AD3195" s="15">
        <f t="shared" si="304"/>
        <v>1</v>
      </c>
      <c r="AE3195" s="15">
        <f t="shared" si="305"/>
        <v>1</v>
      </c>
      <c r="AI3195" t="str">
        <f t="shared" si="306"/>
        <v/>
      </c>
      <c r="AJ3195" t="str">
        <f t="shared" si="307"/>
        <v/>
      </c>
      <c r="AL3195">
        <f t="shared" si="301"/>
        <v>1</v>
      </c>
    </row>
    <row r="3196" spans="1:38" x14ac:dyDescent="0.3">
      <c r="A3196">
        <v>3195</v>
      </c>
      <c r="B3196" t="s">
        <v>20</v>
      </c>
      <c r="C3196" t="s">
        <v>28</v>
      </c>
      <c r="D3196">
        <v>195</v>
      </c>
      <c r="E3196">
        <v>1445832375.4589701</v>
      </c>
      <c r="F3196">
        <v>5596328.7538206195</v>
      </c>
      <c r="G3196">
        <v>4485063583.2554998</v>
      </c>
      <c r="H3196">
        <v>-564168698.33915305</v>
      </c>
      <c r="I3196">
        <v>136464.46363280201</v>
      </c>
      <c r="J3196">
        <v>-93385.831601142898</v>
      </c>
      <c r="K3196">
        <v>-4134.1803083417699</v>
      </c>
      <c r="L3196">
        <v>217435.405855319</v>
      </c>
      <c r="M3196">
        <v>189019.975390882</v>
      </c>
      <c r="Y3196" s="15">
        <f t="shared" si="302"/>
        <v>1</v>
      </c>
      <c r="Z3196" s="15">
        <f t="shared" si="303"/>
        <v>1</v>
      </c>
      <c r="AD3196" s="15">
        <f t="shared" si="304"/>
        <v>1</v>
      </c>
      <c r="AE3196" s="15">
        <f t="shared" si="305"/>
        <v>1</v>
      </c>
      <c r="AI3196" t="str">
        <f t="shared" si="306"/>
        <v/>
      </c>
      <c r="AJ3196" t="str">
        <f t="shared" si="307"/>
        <v/>
      </c>
      <c r="AL3196">
        <f t="shared" si="301"/>
        <v>1</v>
      </c>
    </row>
    <row r="3197" spans="1:38" x14ac:dyDescent="0.3">
      <c r="A3197">
        <v>3196</v>
      </c>
      <c r="B3197" t="s">
        <v>20</v>
      </c>
      <c r="C3197" t="s">
        <v>28</v>
      </c>
      <c r="D3197">
        <v>196</v>
      </c>
      <c r="E3197">
        <v>1433916701.37238</v>
      </c>
      <c r="F3197">
        <v>6623815.3135574199</v>
      </c>
      <c r="G3197">
        <v>4487651295.0198498</v>
      </c>
      <c r="H3197">
        <v>-239935824.10067901</v>
      </c>
      <c r="I3197">
        <v>91489.0374583714</v>
      </c>
      <c r="J3197">
        <v>-50185.399140358</v>
      </c>
      <c r="K3197">
        <v>-2622.5636509713299</v>
      </c>
      <c r="L3197">
        <v>125925.24387599299</v>
      </c>
      <c r="M3197">
        <v>113840.41934437399</v>
      </c>
      <c r="Y3197" s="15">
        <f t="shared" si="302"/>
        <v>1</v>
      </c>
      <c r="Z3197" s="15">
        <f t="shared" si="303"/>
        <v>1</v>
      </c>
      <c r="AD3197" s="15">
        <f t="shared" si="304"/>
        <v>1</v>
      </c>
      <c r="AE3197" s="15">
        <f t="shared" si="305"/>
        <v>1</v>
      </c>
      <c r="AI3197" t="str">
        <f t="shared" si="306"/>
        <v/>
      </c>
      <c r="AJ3197" t="str">
        <f t="shared" si="307"/>
        <v/>
      </c>
      <c r="AL3197">
        <f t="shared" si="301"/>
        <v>1</v>
      </c>
    </row>
    <row r="3198" spans="1:38" x14ac:dyDescent="0.3">
      <c r="A3198">
        <v>3197</v>
      </c>
      <c r="B3198" t="s">
        <v>20</v>
      </c>
      <c r="C3198" t="s">
        <v>28</v>
      </c>
      <c r="D3198">
        <v>197</v>
      </c>
      <c r="E3198">
        <v>1153524930.4934101</v>
      </c>
      <c r="F3198">
        <v>6373280.9991678596</v>
      </c>
      <c r="G3198">
        <v>4488720535.3271704</v>
      </c>
      <c r="H3198">
        <v>-273146334.07568902</v>
      </c>
      <c r="I3198">
        <v>102888.701110596</v>
      </c>
      <c r="J3198">
        <v>-61260.538363456697</v>
      </c>
      <c r="K3198">
        <v>-2654.77483073755</v>
      </c>
      <c r="L3198">
        <v>142091.365313421</v>
      </c>
      <c r="M3198">
        <v>128333.830226145</v>
      </c>
      <c r="Y3198" s="15">
        <f t="shared" si="302"/>
        <v>1</v>
      </c>
      <c r="Z3198" s="15">
        <f t="shared" si="303"/>
        <v>1</v>
      </c>
      <c r="AD3198" s="15">
        <f t="shared" si="304"/>
        <v>1</v>
      </c>
      <c r="AE3198" s="15">
        <f t="shared" si="305"/>
        <v>1</v>
      </c>
      <c r="AI3198" t="str">
        <f t="shared" si="306"/>
        <v/>
      </c>
      <c r="AJ3198" t="str">
        <f t="shared" si="307"/>
        <v/>
      </c>
      <c r="AL3198">
        <f t="shared" si="301"/>
        <v>1</v>
      </c>
    </row>
    <row r="3199" spans="1:38" x14ac:dyDescent="0.3">
      <c r="A3199">
        <v>3198</v>
      </c>
      <c r="B3199" t="s">
        <v>20</v>
      </c>
      <c r="C3199" t="s">
        <v>28</v>
      </c>
      <c r="D3199">
        <v>198</v>
      </c>
      <c r="E3199">
        <v>1327192752.56374</v>
      </c>
      <c r="F3199">
        <v>6568275.9571634401</v>
      </c>
      <c r="G3199">
        <v>4490723392.5057096</v>
      </c>
      <c r="H3199">
        <v>-831075115.11044097</v>
      </c>
      <c r="I3199">
        <v>305980.00528034201</v>
      </c>
      <c r="J3199">
        <v>-205754.20080947899</v>
      </c>
      <c r="K3199">
        <v>-2716.10922533648</v>
      </c>
      <c r="L3199">
        <v>425258.04272956902</v>
      </c>
      <c r="M3199">
        <v>383399.36249143101</v>
      </c>
      <c r="Y3199" s="15">
        <f t="shared" si="302"/>
        <v>1</v>
      </c>
      <c r="Z3199" s="15">
        <f t="shared" si="303"/>
        <v>1</v>
      </c>
      <c r="AD3199" s="15">
        <f t="shared" si="304"/>
        <v>1</v>
      </c>
      <c r="AE3199" s="15">
        <f t="shared" si="305"/>
        <v>1</v>
      </c>
      <c r="AI3199" t="str">
        <f t="shared" si="306"/>
        <v/>
      </c>
      <c r="AJ3199" t="str">
        <f t="shared" si="307"/>
        <v/>
      </c>
      <c r="AL3199">
        <f t="shared" si="301"/>
        <v>1</v>
      </c>
    </row>
    <row r="3200" spans="1:38" x14ac:dyDescent="0.3">
      <c r="A3200">
        <v>3199</v>
      </c>
      <c r="B3200" t="s">
        <v>20</v>
      </c>
      <c r="C3200" t="s">
        <v>28</v>
      </c>
      <c r="D3200">
        <v>199</v>
      </c>
      <c r="E3200">
        <v>1088493187.0098901</v>
      </c>
      <c r="F3200">
        <v>5931971.1577898003</v>
      </c>
      <c r="G3200">
        <v>4489039061.4035501</v>
      </c>
      <c r="H3200">
        <v>-1095485374.39083</v>
      </c>
      <c r="I3200">
        <v>303030.730756303</v>
      </c>
      <c r="J3200">
        <v>-235413.995204926</v>
      </c>
      <c r="K3200">
        <v>-3615.09663279601</v>
      </c>
      <c r="L3200">
        <v>460257.60849082097</v>
      </c>
      <c r="M3200">
        <v>405081.40220279002</v>
      </c>
      <c r="Y3200" s="15">
        <f t="shared" si="302"/>
        <v>1</v>
      </c>
      <c r="Z3200" s="15">
        <f t="shared" si="303"/>
        <v>1</v>
      </c>
      <c r="AD3200" s="15">
        <f t="shared" si="304"/>
        <v>1</v>
      </c>
      <c r="AE3200" s="15">
        <f t="shared" si="305"/>
        <v>1</v>
      </c>
      <c r="AI3200" t="str">
        <f t="shared" si="306"/>
        <v/>
      </c>
      <c r="AJ3200" t="str">
        <f t="shared" si="307"/>
        <v/>
      </c>
      <c r="AL3200">
        <f t="shared" si="301"/>
        <v>1</v>
      </c>
    </row>
    <row r="3201" spans="1:38" x14ac:dyDescent="0.3">
      <c r="A3201">
        <v>3200</v>
      </c>
      <c r="B3201" t="s">
        <v>20</v>
      </c>
      <c r="C3201" t="s">
        <v>28</v>
      </c>
      <c r="D3201">
        <v>200</v>
      </c>
      <c r="E3201">
        <v>1489681128.0181201</v>
      </c>
      <c r="F3201">
        <v>6475075.5137822302</v>
      </c>
      <c r="G3201">
        <v>4489658730.1922302</v>
      </c>
      <c r="H3201">
        <v>-160839474.81251001</v>
      </c>
      <c r="I3201">
        <v>32329.3462387361</v>
      </c>
      <c r="J3201">
        <v>-18249.891090393099</v>
      </c>
      <c r="K3201">
        <v>-4975.0302287213199</v>
      </c>
      <c r="L3201">
        <v>55413.4412274918</v>
      </c>
      <c r="M3201">
        <v>47312.454898533702</v>
      </c>
      <c r="Y3201" s="15">
        <f t="shared" si="302"/>
        <v>1</v>
      </c>
      <c r="Z3201" s="15">
        <f t="shared" si="303"/>
        <v>1</v>
      </c>
      <c r="AD3201" s="15">
        <f t="shared" si="304"/>
        <v>1</v>
      </c>
      <c r="AE3201" s="15">
        <f t="shared" si="305"/>
        <v>1</v>
      </c>
      <c r="AI3201" t="str">
        <f t="shared" si="306"/>
        <v/>
      </c>
      <c r="AJ3201" t="str">
        <f t="shared" si="307"/>
        <v/>
      </c>
      <c r="AL3201">
        <f t="shared" si="301"/>
        <v>1</v>
      </c>
    </row>
    <row r="3202" spans="1:38" x14ac:dyDescent="0.3">
      <c r="A3202">
        <v>3201</v>
      </c>
      <c r="B3202" t="s">
        <v>20</v>
      </c>
      <c r="C3202" t="s">
        <v>28</v>
      </c>
      <c r="D3202">
        <v>201</v>
      </c>
      <c r="E3202">
        <v>793343714.28948295</v>
      </c>
      <c r="F3202">
        <v>6675180.6255080402</v>
      </c>
      <c r="G3202">
        <v>4488250867.3614902</v>
      </c>
      <c r="H3202">
        <v>-103564069.10476001</v>
      </c>
      <c r="I3202">
        <v>34528.335424466102</v>
      </c>
      <c r="J3202">
        <v>-21531.824372291601</v>
      </c>
      <c r="K3202">
        <v>-2999.3936235737901</v>
      </c>
      <c r="L3202">
        <v>49392.116914819497</v>
      </c>
      <c r="M3202">
        <v>44175.915425931802</v>
      </c>
      <c r="Y3202" s="15">
        <f t="shared" si="302"/>
        <v>1</v>
      </c>
      <c r="Z3202" s="15">
        <f t="shared" si="303"/>
        <v>1</v>
      </c>
      <c r="AD3202" s="15">
        <f t="shared" si="304"/>
        <v>1</v>
      </c>
      <c r="AE3202" s="15">
        <f t="shared" si="305"/>
        <v>1</v>
      </c>
      <c r="AI3202" t="str">
        <f t="shared" si="306"/>
        <v/>
      </c>
      <c r="AJ3202" t="str">
        <f t="shared" si="307"/>
        <v/>
      </c>
      <c r="AL3202">
        <f t="shared" ref="AL3202:AL3265" si="308">IF(H3202&lt;0,1,0)</f>
        <v>1</v>
      </c>
    </row>
    <row r="3203" spans="1:38" x14ac:dyDescent="0.3">
      <c r="A3203">
        <v>3202</v>
      </c>
      <c r="B3203" t="s">
        <v>20</v>
      </c>
      <c r="C3203" t="s">
        <v>28</v>
      </c>
      <c r="D3203">
        <v>202</v>
      </c>
      <c r="E3203">
        <v>1016933365.70658</v>
      </c>
      <c r="F3203">
        <v>6105453.6462735599</v>
      </c>
      <c r="G3203">
        <v>4488516500.6403303</v>
      </c>
      <c r="H3203">
        <v>-408940738.48137701</v>
      </c>
      <c r="I3203">
        <v>126751.82236984601</v>
      </c>
      <c r="J3203">
        <v>-82911.901891708403</v>
      </c>
      <c r="K3203">
        <v>-3226.31052426324</v>
      </c>
      <c r="L3203">
        <v>185444.04865869801</v>
      </c>
      <c r="M3203">
        <v>164846.969890234</v>
      </c>
      <c r="Y3203" s="15">
        <f t="shared" si="302"/>
        <v>1</v>
      </c>
      <c r="Z3203" s="15">
        <f t="shared" si="303"/>
        <v>1</v>
      </c>
      <c r="AD3203" s="15">
        <f t="shared" si="304"/>
        <v>1</v>
      </c>
      <c r="AE3203" s="15">
        <f t="shared" si="305"/>
        <v>1</v>
      </c>
      <c r="AI3203" t="str">
        <f t="shared" si="306"/>
        <v/>
      </c>
      <c r="AJ3203" t="str">
        <f t="shared" si="307"/>
        <v/>
      </c>
      <c r="AL3203">
        <f t="shared" si="308"/>
        <v>1</v>
      </c>
    </row>
    <row r="3204" spans="1:38" x14ac:dyDescent="0.3">
      <c r="A3204">
        <v>3203</v>
      </c>
      <c r="B3204" t="s">
        <v>20</v>
      </c>
      <c r="C3204" t="s">
        <v>28</v>
      </c>
      <c r="D3204">
        <v>203</v>
      </c>
      <c r="E3204">
        <v>592623977.29452395</v>
      </c>
      <c r="F3204">
        <v>6288815.9774270803</v>
      </c>
      <c r="G3204">
        <v>4488245154.9507904</v>
      </c>
      <c r="H3204">
        <v>-273678181.86061198</v>
      </c>
      <c r="I3204">
        <v>79019.789876539304</v>
      </c>
      <c r="J3204">
        <v>-41614.964355468801</v>
      </c>
      <c r="K3204">
        <v>-3463.4131815360101</v>
      </c>
      <c r="L3204">
        <v>118298.786240987</v>
      </c>
      <c r="M3204">
        <v>104514.46362757801</v>
      </c>
      <c r="Y3204" s="15">
        <f t="shared" si="302"/>
        <v>1</v>
      </c>
      <c r="Z3204" s="15">
        <f t="shared" si="303"/>
        <v>1</v>
      </c>
      <c r="AD3204" s="15">
        <f t="shared" si="304"/>
        <v>1</v>
      </c>
      <c r="AE3204" s="15">
        <f t="shared" si="305"/>
        <v>1</v>
      </c>
      <c r="AI3204" t="str">
        <f t="shared" si="306"/>
        <v/>
      </c>
      <c r="AJ3204" t="str">
        <f t="shared" si="307"/>
        <v/>
      </c>
      <c r="AL3204">
        <f t="shared" si="308"/>
        <v>1</v>
      </c>
    </row>
    <row r="3205" spans="1:38" x14ac:dyDescent="0.3">
      <c r="A3205">
        <v>3204</v>
      </c>
      <c r="B3205" t="s">
        <v>20</v>
      </c>
      <c r="C3205" t="s">
        <v>28</v>
      </c>
      <c r="D3205">
        <v>204</v>
      </c>
      <c r="E3205">
        <v>1642236658.9465599</v>
      </c>
      <c r="F3205">
        <v>6114377.4255096903</v>
      </c>
      <c r="G3205">
        <v>4488203584.1481504</v>
      </c>
      <c r="H3205">
        <v>-212366435.17116201</v>
      </c>
      <c r="I3205">
        <v>96024.782094553098</v>
      </c>
      <c r="J3205">
        <v>-57230.946595191999</v>
      </c>
      <c r="K3205">
        <v>-2211.5794541668402</v>
      </c>
      <c r="L3205">
        <v>126504.158924334</v>
      </c>
      <c r="M3205">
        <v>115807.919148268</v>
      </c>
      <c r="Y3205" s="15">
        <f t="shared" si="302"/>
        <v>1</v>
      </c>
      <c r="Z3205" s="15">
        <f t="shared" si="303"/>
        <v>1</v>
      </c>
      <c r="AD3205" s="15">
        <f t="shared" si="304"/>
        <v>1</v>
      </c>
      <c r="AE3205" s="15">
        <f t="shared" si="305"/>
        <v>1</v>
      </c>
      <c r="AI3205" t="str">
        <f t="shared" si="306"/>
        <v/>
      </c>
      <c r="AJ3205" t="str">
        <f t="shared" si="307"/>
        <v/>
      </c>
      <c r="AL3205">
        <f t="shared" si="308"/>
        <v>1</v>
      </c>
    </row>
    <row r="3206" spans="1:38" x14ac:dyDescent="0.3">
      <c r="A3206">
        <v>3205</v>
      </c>
      <c r="B3206" t="s">
        <v>20</v>
      </c>
      <c r="C3206" t="s">
        <v>28</v>
      </c>
      <c r="D3206">
        <v>205</v>
      </c>
      <c r="E3206">
        <v>1150440880.3749199</v>
      </c>
      <c r="F3206">
        <v>6716152.8635986699</v>
      </c>
      <c r="G3206">
        <v>4488957288.9890804</v>
      </c>
      <c r="H3206">
        <v>-741604590.24699903</v>
      </c>
      <c r="I3206">
        <v>250916.93402587</v>
      </c>
      <c r="J3206">
        <v>-167978.95149993899</v>
      </c>
      <c r="K3206">
        <v>-2955.5780805552899</v>
      </c>
      <c r="L3206">
        <v>357353.931692735</v>
      </c>
      <c r="M3206">
        <v>320001.60475877399</v>
      </c>
      <c r="Y3206" s="15">
        <f t="shared" si="302"/>
        <v>1</v>
      </c>
      <c r="Z3206" s="15">
        <f t="shared" si="303"/>
        <v>1</v>
      </c>
      <c r="AD3206" s="15">
        <f t="shared" si="304"/>
        <v>1</v>
      </c>
      <c r="AE3206" s="15">
        <f t="shared" si="305"/>
        <v>1</v>
      </c>
      <c r="AI3206" t="str">
        <f t="shared" si="306"/>
        <v/>
      </c>
      <c r="AJ3206" t="str">
        <f t="shared" si="307"/>
        <v/>
      </c>
      <c r="AL3206">
        <f t="shared" si="308"/>
        <v>1</v>
      </c>
    </row>
    <row r="3207" spans="1:38" x14ac:dyDescent="0.3">
      <c r="A3207">
        <v>3206</v>
      </c>
      <c r="B3207" t="s">
        <v>20</v>
      </c>
      <c r="C3207" t="s">
        <v>28</v>
      </c>
      <c r="D3207">
        <v>206</v>
      </c>
      <c r="E3207">
        <v>1322502335.9783499</v>
      </c>
      <c r="F3207">
        <v>6703272.5605630698</v>
      </c>
      <c r="G3207">
        <v>4489461560.6281099</v>
      </c>
      <c r="H3207">
        <v>-580414792.752249</v>
      </c>
      <c r="I3207">
        <v>140230.81712904599</v>
      </c>
      <c r="J3207">
        <v>-95474.290635108904</v>
      </c>
      <c r="K3207">
        <v>-4138.9960112557101</v>
      </c>
      <c r="L3207">
        <v>223533.440595022</v>
      </c>
      <c r="M3207">
        <v>194299.74465879699</v>
      </c>
      <c r="Y3207" s="15">
        <f t="shared" si="302"/>
        <v>1</v>
      </c>
      <c r="Z3207" s="15">
        <f t="shared" si="303"/>
        <v>1</v>
      </c>
      <c r="AD3207" s="15">
        <f t="shared" si="304"/>
        <v>1</v>
      </c>
      <c r="AE3207" s="15">
        <f t="shared" si="305"/>
        <v>1</v>
      </c>
      <c r="AI3207" t="str">
        <f t="shared" si="306"/>
        <v/>
      </c>
      <c r="AJ3207" t="str">
        <f t="shared" si="307"/>
        <v/>
      </c>
      <c r="AL3207">
        <f t="shared" si="308"/>
        <v>1</v>
      </c>
    </row>
    <row r="3208" spans="1:38" x14ac:dyDescent="0.3">
      <c r="A3208">
        <v>3207</v>
      </c>
      <c r="B3208" t="s">
        <v>20</v>
      </c>
      <c r="C3208" t="s">
        <v>28</v>
      </c>
      <c r="D3208">
        <v>207</v>
      </c>
      <c r="E3208">
        <v>1410432803.4220901</v>
      </c>
      <c r="F3208">
        <v>6371332.4564049197</v>
      </c>
      <c r="G3208">
        <v>4487118932.04632</v>
      </c>
      <c r="H3208">
        <v>-77274795.604690999</v>
      </c>
      <c r="I3208">
        <v>24356.090755602301</v>
      </c>
      <c r="J3208">
        <v>-16044.893632888799</v>
      </c>
      <c r="K3208">
        <v>-3172.70929805993</v>
      </c>
      <c r="L3208">
        <v>35446.768116087202</v>
      </c>
      <c r="M3208">
        <v>31554.675932272501</v>
      </c>
      <c r="Y3208" s="15">
        <f t="shared" si="302"/>
        <v>1</v>
      </c>
      <c r="Z3208" s="15">
        <f t="shared" si="303"/>
        <v>1</v>
      </c>
      <c r="AD3208" s="15">
        <f t="shared" si="304"/>
        <v>1</v>
      </c>
      <c r="AE3208" s="15">
        <f t="shared" si="305"/>
        <v>1</v>
      </c>
      <c r="AI3208" t="str">
        <f t="shared" si="306"/>
        <v/>
      </c>
      <c r="AJ3208" t="str">
        <f t="shared" si="307"/>
        <v/>
      </c>
      <c r="AL3208">
        <f t="shared" si="308"/>
        <v>1</v>
      </c>
    </row>
    <row r="3209" spans="1:38" x14ac:dyDescent="0.3">
      <c r="A3209">
        <v>3208</v>
      </c>
      <c r="B3209" t="s">
        <v>20</v>
      </c>
      <c r="C3209" t="s">
        <v>28</v>
      </c>
      <c r="D3209">
        <v>208</v>
      </c>
      <c r="E3209">
        <v>1565058440.37468</v>
      </c>
      <c r="F3209">
        <v>6785610.5667713601</v>
      </c>
      <c r="G3209">
        <v>4488749332.94417</v>
      </c>
      <c r="H3209">
        <v>-419224519.718009</v>
      </c>
      <c r="I3209">
        <v>151801.93914658201</v>
      </c>
      <c r="J3209">
        <v>-84521.596057891802</v>
      </c>
      <c r="K3209">
        <v>-2761.6545748681101</v>
      </c>
      <c r="L3209">
        <v>211970.120161019</v>
      </c>
      <c r="M3209">
        <v>190855.079173982</v>
      </c>
      <c r="Y3209" s="15">
        <f t="shared" si="302"/>
        <v>1</v>
      </c>
      <c r="Z3209" s="15">
        <f t="shared" si="303"/>
        <v>1</v>
      </c>
      <c r="AD3209" s="15">
        <f t="shared" si="304"/>
        <v>1</v>
      </c>
      <c r="AE3209" s="15">
        <f t="shared" si="305"/>
        <v>1</v>
      </c>
      <c r="AI3209" t="str">
        <f t="shared" si="306"/>
        <v/>
      </c>
      <c r="AJ3209" t="str">
        <f t="shared" si="307"/>
        <v/>
      </c>
      <c r="AL3209">
        <f t="shared" si="308"/>
        <v>1</v>
      </c>
    </row>
    <row r="3210" spans="1:38" x14ac:dyDescent="0.3">
      <c r="A3210">
        <v>3209</v>
      </c>
      <c r="B3210" t="s">
        <v>20</v>
      </c>
      <c r="C3210" t="s">
        <v>28</v>
      </c>
      <c r="D3210">
        <v>209</v>
      </c>
      <c r="E3210">
        <v>1552147489.53721</v>
      </c>
      <c r="F3210">
        <v>6296411.6221911795</v>
      </c>
      <c r="G3210">
        <v>4489085527.7124004</v>
      </c>
      <c r="H3210">
        <v>-140088705.91195199</v>
      </c>
      <c r="I3210">
        <v>69892.431140879198</v>
      </c>
      <c r="J3210">
        <v>-38607.383223533601</v>
      </c>
      <c r="K3210">
        <v>-2004.3473037814599</v>
      </c>
      <c r="L3210">
        <v>89998.322420946104</v>
      </c>
      <c r="M3210">
        <v>82942.488069602594</v>
      </c>
      <c r="Y3210" s="15">
        <f t="shared" si="302"/>
        <v>1</v>
      </c>
      <c r="Z3210" s="15">
        <f t="shared" si="303"/>
        <v>1</v>
      </c>
      <c r="AD3210" s="15">
        <f t="shared" si="304"/>
        <v>1</v>
      </c>
      <c r="AE3210" s="15">
        <f t="shared" si="305"/>
        <v>1</v>
      </c>
      <c r="AI3210" t="str">
        <f t="shared" si="306"/>
        <v/>
      </c>
      <c r="AJ3210" t="str">
        <f t="shared" si="307"/>
        <v/>
      </c>
      <c r="AL3210">
        <f t="shared" si="308"/>
        <v>1</v>
      </c>
    </row>
    <row r="3211" spans="1:38" x14ac:dyDescent="0.3">
      <c r="A3211">
        <v>3210</v>
      </c>
      <c r="B3211" t="s">
        <v>20</v>
      </c>
      <c r="C3211" t="s">
        <v>28</v>
      </c>
      <c r="D3211">
        <v>210</v>
      </c>
      <c r="E3211">
        <v>1029205536.72338</v>
      </c>
      <c r="F3211">
        <v>6619804.1251764596</v>
      </c>
      <c r="G3211">
        <v>4488440011.5635004</v>
      </c>
      <c r="H3211">
        <v>-53781361.498933896</v>
      </c>
      <c r="I3211">
        <v>22904.942928668999</v>
      </c>
      <c r="J3211">
        <v>-15624.386089325</v>
      </c>
      <c r="K3211">
        <v>-2348.0242525126901</v>
      </c>
      <c r="L3211">
        <v>30623.7822180488</v>
      </c>
      <c r="M3211">
        <v>27914.981565948299</v>
      </c>
      <c r="Y3211" s="15">
        <f t="shared" si="302"/>
        <v>1</v>
      </c>
      <c r="Z3211" s="15">
        <f t="shared" si="303"/>
        <v>1</v>
      </c>
      <c r="AD3211" s="15">
        <f t="shared" si="304"/>
        <v>1</v>
      </c>
      <c r="AE3211" s="15">
        <f t="shared" si="305"/>
        <v>1</v>
      </c>
      <c r="AI3211" t="str">
        <f t="shared" si="306"/>
        <v/>
      </c>
      <c r="AJ3211" t="str">
        <f t="shared" si="307"/>
        <v/>
      </c>
      <c r="AL3211">
        <f t="shared" si="308"/>
        <v>1</v>
      </c>
    </row>
    <row r="3212" spans="1:38" x14ac:dyDescent="0.3">
      <c r="A3212">
        <v>3211</v>
      </c>
      <c r="B3212" t="s">
        <v>20</v>
      </c>
      <c r="C3212" t="s">
        <v>28</v>
      </c>
      <c r="D3212">
        <v>211</v>
      </c>
      <c r="E3212">
        <v>1255578167.2413499</v>
      </c>
      <c r="F3212">
        <v>6464158.8570020096</v>
      </c>
      <c r="G3212">
        <v>4486480202.6377697</v>
      </c>
      <c r="H3212">
        <v>-53882293.951482497</v>
      </c>
      <c r="I3212">
        <v>21610.430054083499</v>
      </c>
      <c r="J3212">
        <v>-14853.516211509699</v>
      </c>
      <c r="K3212">
        <v>-2493.3466764258601</v>
      </c>
      <c r="L3212">
        <v>29343.755428578799</v>
      </c>
      <c r="M3212">
        <v>26629.871121366999</v>
      </c>
      <c r="Y3212" s="15">
        <f t="shared" si="302"/>
        <v>1</v>
      </c>
      <c r="Z3212" s="15">
        <f t="shared" si="303"/>
        <v>1</v>
      </c>
      <c r="AD3212" s="15">
        <f t="shared" si="304"/>
        <v>1</v>
      </c>
      <c r="AE3212" s="15">
        <f t="shared" si="305"/>
        <v>1</v>
      </c>
      <c r="AI3212" t="str">
        <f t="shared" si="306"/>
        <v/>
      </c>
      <c r="AJ3212" t="str">
        <f t="shared" si="307"/>
        <v/>
      </c>
      <c r="AL3212">
        <f t="shared" si="308"/>
        <v>1</v>
      </c>
    </row>
    <row r="3213" spans="1:38" x14ac:dyDescent="0.3">
      <c r="A3213">
        <v>3212</v>
      </c>
      <c r="B3213" t="s">
        <v>20</v>
      </c>
      <c r="C3213" t="s">
        <v>28</v>
      </c>
      <c r="D3213">
        <v>212</v>
      </c>
      <c r="E3213">
        <v>1703403944.9339499</v>
      </c>
      <c r="F3213">
        <v>6645604.2023325302</v>
      </c>
      <c r="G3213">
        <v>4489315917.8225002</v>
      </c>
      <c r="H3213">
        <v>-242586990.959041</v>
      </c>
      <c r="I3213">
        <v>128718.608878201</v>
      </c>
      <c r="J3213">
        <v>-76153.534691810593</v>
      </c>
      <c r="K3213">
        <v>-1884.63030383266</v>
      </c>
      <c r="L3213">
        <v>163535.31758023301</v>
      </c>
      <c r="M3213">
        <v>151316.961982932</v>
      </c>
      <c r="Y3213" s="15">
        <f t="shared" si="302"/>
        <v>1</v>
      </c>
      <c r="Z3213" s="15">
        <f t="shared" si="303"/>
        <v>1</v>
      </c>
      <c r="AD3213" s="15">
        <f t="shared" si="304"/>
        <v>1</v>
      </c>
      <c r="AE3213" s="15">
        <f t="shared" si="305"/>
        <v>1</v>
      </c>
      <c r="AI3213" t="str">
        <f t="shared" si="306"/>
        <v/>
      </c>
      <c r="AJ3213" t="str">
        <f t="shared" si="307"/>
        <v/>
      </c>
      <c r="AL3213">
        <f t="shared" si="308"/>
        <v>1</v>
      </c>
    </row>
    <row r="3214" spans="1:38" x14ac:dyDescent="0.3">
      <c r="A3214">
        <v>3213</v>
      </c>
      <c r="B3214" t="s">
        <v>20</v>
      </c>
      <c r="C3214" t="s">
        <v>28</v>
      </c>
      <c r="D3214">
        <v>213</v>
      </c>
      <c r="E3214">
        <v>1517983782.29198</v>
      </c>
      <c r="F3214">
        <v>6898540.8917848999</v>
      </c>
      <c r="G3214">
        <v>4490342853.8802299</v>
      </c>
      <c r="H3214">
        <v>-175205233.38968</v>
      </c>
      <c r="I3214">
        <v>63286.251515368</v>
      </c>
      <c r="J3214">
        <v>-37784.140130043001</v>
      </c>
      <c r="K3214">
        <v>-2768.4564845357399</v>
      </c>
      <c r="L3214">
        <v>88432.157113537294</v>
      </c>
      <c r="M3214">
        <v>79607.612006645897</v>
      </c>
      <c r="Y3214" s="15">
        <f t="shared" si="302"/>
        <v>1</v>
      </c>
      <c r="Z3214" s="15">
        <f t="shared" si="303"/>
        <v>1</v>
      </c>
      <c r="AD3214" s="15">
        <f t="shared" si="304"/>
        <v>1</v>
      </c>
      <c r="AE3214" s="15">
        <f t="shared" si="305"/>
        <v>1</v>
      </c>
      <c r="AI3214" t="str">
        <f t="shared" si="306"/>
        <v/>
      </c>
      <c r="AJ3214" t="str">
        <f t="shared" si="307"/>
        <v/>
      </c>
      <c r="AL3214">
        <f t="shared" si="308"/>
        <v>1</v>
      </c>
    </row>
    <row r="3215" spans="1:38" x14ac:dyDescent="0.3">
      <c r="A3215">
        <v>3214</v>
      </c>
      <c r="B3215" t="s">
        <v>20</v>
      </c>
      <c r="C3215" t="s">
        <v>28</v>
      </c>
      <c r="D3215">
        <v>214</v>
      </c>
      <c r="E3215">
        <v>1497077720.5069699</v>
      </c>
      <c r="F3215">
        <v>6421542.91967039</v>
      </c>
      <c r="G3215">
        <v>4487511421.6553497</v>
      </c>
      <c r="H3215">
        <v>-136533782.31000301</v>
      </c>
      <c r="I3215">
        <v>60567.185991621598</v>
      </c>
      <c r="J3215">
        <v>-41642.308473587</v>
      </c>
      <c r="K3215">
        <v>-2254.2533564113401</v>
      </c>
      <c r="L3215">
        <v>80162.865495625199</v>
      </c>
      <c r="M3215">
        <v>73286.081638779098</v>
      </c>
      <c r="Y3215" s="15">
        <f t="shared" si="302"/>
        <v>1</v>
      </c>
      <c r="Z3215" s="15">
        <f t="shared" si="303"/>
        <v>1</v>
      </c>
      <c r="AD3215" s="15">
        <f t="shared" si="304"/>
        <v>1</v>
      </c>
      <c r="AE3215" s="15">
        <f t="shared" si="305"/>
        <v>1</v>
      </c>
      <c r="AI3215" t="str">
        <f t="shared" si="306"/>
        <v/>
      </c>
      <c r="AJ3215" t="str">
        <f t="shared" si="307"/>
        <v/>
      </c>
      <c r="AL3215">
        <f t="shared" si="308"/>
        <v>1</v>
      </c>
    </row>
    <row r="3216" spans="1:38" x14ac:dyDescent="0.3">
      <c r="A3216">
        <v>3215</v>
      </c>
      <c r="B3216" t="s">
        <v>20</v>
      </c>
      <c r="C3216" t="s">
        <v>28</v>
      </c>
      <c r="D3216">
        <v>215</v>
      </c>
      <c r="E3216">
        <v>1737531470.50225</v>
      </c>
      <c r="F3216">
        <v>6367844.7480641501</v>
      </c>
      <c r="G3216">
        <v>4489776595.3935204</v>
      </c>
      <c r="H3216">
        <v>-92507508.612877801</v>
      </c>
      <c r="I3216">
        <v>37571.972613814301</v>
      </c>
      <c r="J3216">
        <v>-21009.456551551801</v>
      </c>
      <c r="K3216">
        <v>-2462.1413829857102</v>
      </c>
      <c r="L3216">
        <v>50848.888112836503</v>
      </c>
      <c r="M3216">
        <v>46189.571340803603</v>
      </c>
      <c r="Y3216" s="15">
        <f t="shared" si="302"/>
        <v>1</v>
      </c>
      <c r="Z3216" s="15">
        <f t="shared" si="303"/>
        <v>1</v>
      </c>
      <c r="AD3216" s="15">
        <f t="shared" si="304"/>
        <v>1</v>
      </c>
      <c r="AE3216" s="15">
        <f t="shared" si="305"/>
        <v>1</v>
      </c>
      <c r="AI3216" t="str">
        <f t="shared" si="306"/>
        <v/>
      </c>
      <c r="AJ3216" t="str">
        <f t="shared" si="307"/>
        <v/>
      </c>
      <c r="AL3216">
        <f t="shared" si="308"/>
        <v>1</v>
      </c>
    </row>
    <row r="3217" spans="1:38" x14ac:dyDescent="0.3">
      <c r="A3217">
        <v>3216</v>
      </c>
      <c r="B3217" t="s">
        <v>20</v>
      </c>
      <c r="C3217" t="s">
        <v>28</v>
      </c>
      <c r="D3217">
        <v>216</v>
      </c>
      <c r="E3217">
        <v>1303211311.3742499</v>
      </c>
      <c r="F3217">
        <v>6192683.5613283599</v>
      </c>
      <c r="G3217">
        <v>4490117413.5859404</v>
      </c>
      <c r="H3217">
        <v>-473266727.339571</v>
      </c>
      <c r="I3217">
        <v>283698.54554211802</v>
      </c>
      <c r="J3217">
        <v>-206579.502356529</v>
      </c>
      <c r="K3217">
        <v>-1668.2028680661999</v>
      </c>
      <c r="L3217">
        <v>351623.003152163</v>
      </c>
      <c r="M3217">
        <v>327786.02350150299</v>
      </c>
      <c r="Y3217" s="15">
        <f t="shared" si="302"/>
        <v>1</v>
      </c>
      <c r="Z3217" s="15">
        <f t="shared" si="303"/>
        <v>1</v>
      </c>
      <c r="AD3217" s="15">
        <f t="shared" si="304"/>
        <v>1</v>
      </c>
      <c r="AE3217" s="15">
        <f t="shared" si="305"/>
        <v>1</v>
      </c>
      <c r="AI3217" t="str">
        <f t="shared" si="306"/>
        <v/>
      </c>
      <c r="AJ3217" t="str">
        <f t="shared" si="307"/>
        <v/>
      </c>
      <c r="AL3217">
        <f t="shared" si="308"/>
        <v>1</v>
      </c>
    </row>
    <row r="3218" spans="1:38" x14ac:dyDescent="0.3">
      <c r="A3218">
        <v>3217</v>
      </c>
      <c r="B3218" t="s">
        <v>20</v>
      </c>
      <c r="C3218" t="s">
        <v>28</v>
      </c>
      <c r="D3218">
        <v>217</v>
      </c>
      <c r="E3218">
        <v>1207345505.60097</v>
      </c>
      <c r="F3218">
        <v>6580764.3206025101</v>
      </c>
      <c r="G3218">
        <v>4489481840.2770205</v>
      </c>
      <c r="H3218">
        <v>-98690282.680526301</v>
      </c>
      <c r="I3218">
        <v>25247.674703883898</v>
      </c>
      <c r="J3218">
        <v>-14721.8390188217</v>
      </c>
      <c r="K3218">
        <v>-3908.8860197230101</v>
      </c>
      <c r="L3218">
        <v>39411.957834751498</v>
      </c>
      <c r="M3218">
        <v>34441.233877042003</v>
      </c>
      <c r="Y3218" s="15">
        <f t="shared" si="302"/>
        <v>1</v>
      </c>
      <c r="Z3218" s="15">
        <f t="shared" si="303"/>
        <v>1</v>
      </c>
      <c r="AD3218" s="15">
        <f t="shared" si="304"/>
        <v>1</v>
      </c>
      <c r="AE3218" s="15">
        <f t="shared" si="305"/>
        <v>1</v>
      </c>
      <c r="AI3218" t="str">
        <f t="shared" si="306"/>
        <v/>
      </c>
      <c r="AJ3218" t="str">
        <f t="shared" si="307"/>
        <v/>
      </c>
      <c r="AL3218">
        <f t="shared" si="308"/>
        <v>1</v>
      </c>
    </row>
    <row r="3219" spans="1:38" x14ac:dyDescent="0.3">
      <c r="A3219">
        <v>3218</v>
      </c>
      <c r="B3219" t="s">
        <v>20</v>
      </c>
      <c r="C3219" t="s">
        <v>28</v>
      </c>
      <c r="D3219">
        <v>218</v>
      </c>
      <c r="E3219">
        <v>1510112279.54019</v>
      </c>
      <c r="F3219">
        <v>6143629.5635310402</v>
      </c>
      <c r="G3219">
        <v>4487520702.7398195</v>
      </c>
      <c r="H3219">
        <v>-696989337.00752294</v>
      </c>
      <c r="I3219">
        <v>178171.62292152399</v>
      </c>
      <c r="J3219">
        <v>-125647.016158104</v>
      </c>
      <c r="K3219">
        <v>-3911.8986827353201</v>
      </c>
      <c r="L3219">
        <v>278205.324725057</v>
      </c>
      <c r="M3219">
        <v>243100.129951763</v>
      </c>
      <c r="Y3219" s="15">
        <f t="shared" si="302"/>
        <v>1</v>
      </c>
      <c r="Z3219" s="15">
        <f t="shared" si="303"/>
        <v>1</v>
      </c>
      <c r="AD3219" s="15">
        <f t="shared" si="304"/>
        <v>1</v>
      </c>
      <c r="AE3219" s="15">
        <f t="shared" si="305"/>
        <v>1</v>
      </c>
      <c r="AI3219" t="str">
        <f t="shared" si="306"/>
        <v/>
      </c>
      <c r="AJ3219" t="str">
        <f t="shared" si="307"/>
        <v/>
      </c>
      <c r="AL3219">
        <f t="shared" si="308"/>
        <v>1</v>
      </c>
    </row>
    <row r="3220" spans="1:38" x14ac:dyDescent="0.3">
      <c r="A3220">
        <v>3219</v>
      </c>
      <c r="B3220" t="s">
        <v>20</v>
      </c>
      <c r="C3220" t="s">
        <v>28</v>
      </c>
      <c r="D3220">
        <v>219</v>
      </c>
      <c r="E3220">
        <v>2476948738.0046701</v>
      </c>
      <c r="F3220">
        <v>7162651.0277497601</v>
      </c>
      <c r="G3220">
        <v>4489246007.7832804</v>
      </c>
      <c r="H3220">
        <v>-176007591.353946</v>
      </c>
      <c r="I3220">
        <v>42972.241484046899</v>
      </c>
      <c r="J3220">
        <v>-25860.608773231499</v>
      </c>
      <c r="K3220">
        <v>-4095.84385816335</v>
      </c>
      <c r="L3220">
        <v>68233.303560336295</v>
      </c>
      <c r="M3220">
        <v>59368.346167176103</v>
      </c>
      <c r="Y3220" s="15">
        <f t="shared" si="302"/>
        <v>1</v>
      </c>
      <c r="Z3220" s="15">
        <f t="shared" si="303"/>
        <v>1</v>
      </c>
      <c r="AD3220" s="15">
        <f t="shared" si="304"/>
        <v>1</v>
      </c>
      <c r="AE3220" s="15">
        <f t="shared" si="305"/>
        <v>1</v>
      </c>
      <c r="AI3220" t="str">
        <f t="shared" si="306"/>
        <v/>
      </c>
      <c r="AJ3220" t="str">
        <f t="shared" si="307"/>
        <v/>
      </c>
      <c r="AL3220">
        <f t="shared" si="308"/>
        <v>1</v>
      </c>
    </row>
    <row r="3221" spans="1:38" x14ac:dyDescent="0.3">
      <c r="A3221">
        <v>3220</v>
      </c>
      <c r="B3221" t="s">
        <v>20</v>
      </c>
      <c r="C3221" t="s">
        <v>28</v>
      </c>
      <c r="D3221">
        <v>220</v>
      </c>
      <c r="E3221">
        <v>1030143677.07683</v>
      </c>
      <c r="F3221">
        <v>6689532.87631719</v>
      </c>
      <c r="G3221">
        <v>4488300458.7309103</v>
      </c>
      <c r="H3221">
        <v>-78590365.856158301</v>
      </c>
      <c r="I3221">
        <v>29832.9347831374</v>
      </c>
      <c r="J3221">
        <v>-20078.469742775</v>
      </c>
      <c r="K3221">
        <v>-2634.3491321738902</v>
      </c>
      <c r="L3221">
        <v>41112.426168815102</v>
      </c>
      <c r="M3221">
        <v>37154.0727849166</v>
      </c>
      <c r="Y3221" s="15">
        <f t="shared" si="302"/>
        <v>1</v>
      </c>
      <c r="Z3221" s="15">
        <f t="shared" si="303"/>
        <v>1</v>
      </c>
      <c r="AD3221" s="15">
        <f t="shared" si="304"/>
        <v>1</v>
      </c>
      <c r="AE3221" s="15">
        <f t="shared" si="305"/>
        <v>1</v>
      </c>
      <c r="AI3221" t="str">
        <f t="shared" si="306"/>
        <v/>
      </c>
      <c r="AJ3221" t="str">
        <f t="shared" si="307"/>
        <v/>
      </c>
      <c r="AL3221">
        <f t="shared" si="308"/>
        <v>1</v>
      </c>
    </row>
    <row r="3222" spans="1:38" x14ac:dyDescent="0.3">
      <c r="A3222">
        <v>3221</v>
      </c>
      <c r="B3222" t="s">
        <v>20</v>
      </c>
      <c r="C3222" t="s">
        <v>28</v>
      </c>
      <c r="D3222">
        <v>221</v>
      </c>
      <c r="E3222">
        <v>1600743533.85039</v>
      </c>
      <c r="F3222">
        <v>6409102.0583410598</v>
      </c>
      <c r="G3222">
        <v>4488551158.8826199</v>
      </c>
      <c r="H3222">
        <v>-96323150.212806493</v>
      </c>
      <c r="I3222">
        <v>35102.6812970303</v>
      </c>
      <c r="J3222">
        <v>-24205.310610771201</v>
      </c>
      <c r="K3222">
        <v>-2744.0396759935102</v>
      </c>
      <c r="L3222">
        <v>48927.227489565303</v>
      </c>
      <c r="M3222">
        <v>44075.728664754199</v>
      </c>
      <c r="Y3222" s="15">
        <f t="shared" si="302"/>
        <v>1</v>
      </c>
      <c r="Z3222" s="15">
        <f t="shared" si="303"/>
        <v>1</v>
      </c>
      <c r="AD3222" s="15">
        <f t="shared" si="304"/>
        <v>1</v>
      </c>
      <c r="AE3222" s="15">
        <f t="shared" si="305"/>
        <v>1</v>
      </c>
      <c r="AI3222" t="str">
        <f t="shared" si="306"/>
        <v/>
      </c>
      <c r="AJ3222" t="str">
        <f t="shared" si="307"/>
        <v/>
      </c>
      <c r="AL3222">
        <f t="shared" si="308"/>
        <v>1</v>
      </c>
    </row>
    <row r="3223" spans="1:38" x14ac:dyDescent="0.3">
      <c r="A3223">
        <v>3222</v>
      </c>
      <c r="B3223" t="s">
        <v>20</v>
      </c>
      <c r="C3223" t="s">
        <v>28</v>
      </c>
      <c r="D3223">
        <v>222</v>
      </c>
      <c r="E3223">
        <v>1269984919.30145</v>
      </c>
      <c r="F3223">
        <v>6637581.4862951003</v>
      </c>
      <c r="G3223">
        <v>4490938319.9341402</v>
      </c>
      <c r="H3223">
        <v>-328653060.71245497</v>
      </c>
      <c r="I3223">
        <v>151051.60971309699</v>
      </c>
      <c r="J3223">
        <v>-124477.90311431899</v>
      </c>
      <c r="K3223">
        <v>-2175.7666888601102</v>
      </c>
      <c r="L3223">
        <v>198220.74204628399</v>
      </c>
      <c r="M3223">
        <v>181667.50500727099</v>
      </c>
      <c r="Y3223" s="15">
        <f t="shared" si="302"/>
        <v>1</v>
      </c>
      <c r="Z3223" s="15">
        <f t="shared" si="303"/>
        <v>1</v>
      </c>
      <c r="AD3223" s="15">
        <f t="shared" si="304"/>
        <v>1</v>
      </c>
      <c r="AE3223" s="15">
        <f t="shared" si="305"/>
        <v>1</v>
      </c>
      <c r="AI3223" t="str">
        <f t="shared" si="306"/>
        <v/>
      </c>
      <c r="AJ3223" t="str">
        <f t="shared" si="307"/>
        <v/>
      </c>
      <c r="AL3223">
        <f t="shared" si="308"/>
        <v>1</v>
      </c>
    </row>
    <row r="3224" spans="1:38" x14ac:dyDescent="0.3">
      <c r="A3224">
        <v>3223</v>
      </c>
      <c r="B3224" t="s">
        <v>20</v>
      </c>
      <c r="C3224" t="s">
        <v>28</v>
      </c>
      <c r="D3224">
        <v>223</v>
      </c>
      <c r="E3224">
        <v>1351104796.67698</v>
      </c>
      <c r="F3224">
        <v>6367160.5042318804</v>
      </c>
      <c r="G3224">
        <v>4488178662.1689997</v>
      </c>
      <c r="H3224">
        <v>-207613152.54971299</v>
      </c>
      <c r="I3224">
        <v>88609.213635673703</v>
      </c>
      <c r="J3224">
        <v>-51405.704624176004</v>
      </c>
      <c r="K3224">
        <v>-2343.01991893684</v>
      </c>
      <c r="L3224">
        <v>118406.387121594</v>
      </c>
      <c r="M3224">
        <v>107949.55547328301</v>
      </c>
      <c r="Y3224" s="15">
        <f t="shared" si="302"/>
        <v>1</v>
      </c>
      <c r="Z3224" s="15">
        <f t="shared" si="303"/>
        <v>1</v>
      </c>
      <c r="AD3224" s="15">
        <f t="shared" si="304"/>
        <v>1</v>
      </c>
      <c r="AE3224" s="15">
        <f t="shared" si="305"/>
        <v>1</v>
      </c>
      <c r="AI3224" t="str">
        <f t="shared" si="306"/>
        <v/>
      </c>
      <c r="AJ3224" t="str">
        <f t="shared" si="307"/>
        <v/>
      </c>
      <c r="AL3224">
        <f t="shared" si="308"/>
        <v>1</v>
      </c>
    </row>
    <row r="3225" spans="1:38" x14ac:dyDescent="0.3">
      <c r="A3225">
        <v>3224</v>
      </c>
      <c r="B3225" t="s">
        <v>20</v>
      </c>
      <c r="C3225" t="s">
        <v>28</v>
      </c>
      <c r="D3225">
        <v>224</v>
      </c>
      <c r="E3225">
        <v>1600277614.0548301</v>
      </c>
      <c r="F3225">
        <v>6238179.01915967</v>
      </c>
      <c r="G3225">
        <v>4489291434.6233397</v>
      </c>
      <c r="H3225">
        <v>-616245583.45138097</v>
      </c>
      <c r="I3225">
        <v>118392.789752834</v>
      </c>
      <c r="J3225">
        <v>-73909.322635650606</v>
      </c>
      <c r="K3225">
        <v>-5205.0938637218196</v>
      </c>
      <c r="L3225">
        <v>206837.94043101999</v>
      </c>
      <c r="M3225">
        <v>175799.55851240401</v>
      </c>
      <c r="Y3225" s="15">
        <f t="shared" si="302"/>
        <v>1</v>
      </c>
      <c r="Z3225" s="15">
        <f t="shared" si="303"/>
        <v>1</v>
      </c>
      <c r="AD3225" s="15">
        <f t="shared" si="304"/>
        <v>1</v>
      </c>
      <c r="AE3225" s="15">
        <f t="shared" si="305"/>
        <v>1</v>
      </c>
      <c r="AI3225" t="str">
        <f t="shared" si="306"/>
        <v/>
      </c>
      <c r="AJ3225" t="str">
        <f t="shared" si="307"/>
        <v/>
      </c>
      <c r="AL3225">
        <f t="shared" si="308"/>
        <v>1</v>
      </c>
    </row>
    <row r="3226" spans="1:38" x14ac:dyDescent="0.3">
      <c r="A3226">
        <v>3225</v>
      </c>
      <c r="B3226" t="s">
        <v>20</v>
      </c>
      <c r="C3226" t="s">
        <v>28</v>
      </c>
      <c r="D3226">
        <v>225</v>
      </c>
      <c r="E3226">
        <v>1123716711.5630701</v>
      </c>
      <c r="F3226">
        <v>6918681.16332353</v>
      </c>
      <c r="G3226">
        <v>4493018526.6696596</v>
      </c>
      <c r="H3226">
        <v>-403897920.32567602</v>
      </c>
      <c r="I3226">
        <v>166714.965969916</v>
      </c>
      <c r="J3226">
        <v>-139915.07411861399</v>
      </c>
      <c r="K3226">
        <v>-2422.6854378422199</v>
      </c>
      <c r="L3226">
        <v>224683.434030554</v>
      </c>
      <c r="M3226">
        <v>204340.34639819799</v>
      </c>
      <c r="Y3226" s="15">
        <f t="shared" si="302"/>
        <v>1</v>
      </c>
      <c r="Z3226" s="15">
        <f t="shared" si="303"/>
        <v>1</v>
      </c>
      <c r="AD3226" s="15">
        <f t="shared" si="304"/>
        <v>1</v>
      </c>
      <c r="AE3226" s="15">
        <f t="shared" si="305"/>
        <v>1</v>
      </c>
      <c r="AI3226" t="str">
        <f t="shared" si="306"/>
        <v/>
      </c>
      <c r="AJ3226" t="str">
        <f t="shared" si="307"/>
        <v/>
      </c>
      <c r="AL3226">
        <f t="shared" si="308"/>
        <v>1</v>
      </c>
    </row>
    <row r="3227" spans="1:38" x14ac:dyDescent="0.3">
      <c r="A3227">
        <v>3226</v>
      </c>
      <c r="B3227" t="s">
        <v>20</v>
      </c>
      <c r="C3227" t="s">
        <v>28</v>
      </c>
      <c r="D3227">
        <v>226</v>
      </c>
      <c r="E3227">
        <v>1317210685.96646</v>
      </c>
      <c r="F3227">
        <v>6689511.9434671896</v>
      </c>
      <c r="G3227">
        <v>4487067692.1110001</v>
      </c>
      <c r="H3227">
        <v>-243560935.051285</v>
      </c>
      <c r="I3227">
        <v>63492.275962391897</v>
      </c>
      <c r="J3227">
        <v>-33902.545609474197</v>
      </c>
      <c r="K3227">
        <v>-3836.0718899973399</v>
      </c>
      <c r="L3227">
        <v>98448.767624827495</v>
      </c>
      <c r="M3227">
        <v>86181.3574792851</v>
      </c>
      <c r="Y3227" s="15">
        <f t="shared" si="302"/>
        <v>1</v>
      </c>
      <c r="Z3227" s="15">
        <f t="shared" si="303"/>
        <v>1</v>
      </c>
      <c r="AD3227" s="15">
        <f t="shared" si="304"/>
        <v>1</v>
      </c>
      <c r="AE3227" s="15">
        <f t="shared" si="305"/>
        <v>1</v>
      </c>
      <c r="AI3227" t="str">
        <f t="shared" si="306"/>
        <v/>
      </c>
      <c r="AJ3227" t="str">
        <f t="shared" si="307"/>
        <v/>
      </c>
      <c r="AL3227">
        <f t="shared" si="308"/>
        <v>1</v>
      </c>
    </row>
    <row r="3228" spans="1:38" x14ac:dyDescent="0.3">
      <c r="A3228">
        <v>3227</v>
      </c>
      <c r="B3228" t="s">
        <v>20</v>
      </c>
      <c r="C3228" t="s">
        <v>28</v>
      </c>
      <c r="D3228">
        <v>227</v>
      </c>
      <c r="E3228">
        <v>762573651.10005295</v>
      </c>
      <c r="F3228">
        <v>6512397.8615821199</v>
      </c>
      <c r="G3228">
        <v>4488576429.1725903</v>
      </c>
      <c r="H3228">
        <v>-916186476.39561498</v>
      </c>
      <c r="I3228">
        <v>242462.76021258201</v>
      </c>
      <c r="J3228">
        <v>-160440.72087764699</v>
      </c>
      <c r="K3228">
        <v>-3778.6688380200699</v>
      </c>
      <c r="L3228">
        <v>373956.19907877699</v>
      </c>
      <c r="M3228">
        <v>327810.72310834797</v>
      </c>
      <c r="Y3228" s="15">
        <f t="shared" si="302"/>
        <v>1</v>
      </c>
      <c r="Z3228" s="15">
        <f t="shared" si="303"/>
        <v>1</v>
      </c>
      <c r="AD3228" s="15">
        <f t="shared" si="304"/>
        <v>1</v>
      </c>
      <c r="AE3228" s="15">
        <f t="shared" si="305"/>
        <v>1</v>
      </c>
      <c r="AI3228" t="str">
        <f t="shared" si="306"/>
        <v/>
      </c>
      <c r="AJ3228" t="str">
        <f t="shared" si="307"/>
        <v/>
      </c>
      <c r="AL3228">
        <f t="shared" si="308"/>
        <v>1</v>
      </c>
    </row>
    <row r="3229" spans="1:38" x14ac:dyDescent="0.3">
      <c r="A3229">
        <v>3228</v>
      </c>
      <c r="B3229" t="s">
        <v>20</v>
      </c>
      <c r="C3229" t="s">
        <v>28</v>
      </c>
      <c r="D3229">
        <v>228</v>
      </c>
      <c r="E3229">
        <v>1389562114.2470901</v>
      </c>
      <c r="F3229">
        <v>6706222.3868639702</v>
      </c>
      <c r="G3229">
        <v>4490138145.7288198</v>
      </c>
      <c r="H3229">
        <v>-103388276.293777</v>
      </c>
      <c r="I3229">
        <v>55029.471503378802</v>
      </c>
      <c r="J3229">
        <v>-30408.203733444199</v>
      </c>
      <c r="K3229">
        <v>-1878.7801058098401</v>
      </c>
      <c r="L3229">
        <v>69868.022757487095</v>
      </c>
      <c r="M3229">
        <v>64660.675408170297</v>
      </c>
      <c r="Y3229" s="15">
        <f t="shared" si="302"/>
        <v>1</v>
      </c>
      <c r="Z3229" s="15">
        <f t="shared" si="303"/>
        <v>1</v>
      </c>
      <c r="AD3229" s="15">
        <f t="shared" si="304"/>
        <v>1</v>
      </c>
      <c r="AE3229" s="15">
        <f t="shared" si="305"/>
        <v>1</v>
      </c>
      <c r="AI3229" t="str">
        <f t="shared" si="306"/>
        <v/>
      </c>
      <c r="AJ3229" t="str">
        <f t="shared" si="307"/>
        <v/>
      </c>
      <c r="AL3229">
        <f t="shared" si="308"/>
        <v>1</v>
      </c>
    </row>
    <row r="3230" spans="1:38" x14ac:dyDescent="0.3">
      <c r="A3230">
        <v>3229</v>
      </c>
      <c r="B3230" t="s">
        <v>20</v>
      </c>
      <c r="C3230" t="s">
        <v>28</v>
      </c>
      <c r="D3230">
        <v>229</v>
      </c>
      <c r="E3230">
        <v>1091134742.25176</v>
      </c>
      <c r="F3230">
        <v>5832011.8140326301</v>
      </c>
      <c r="G3230">
        <v>4486502795.4303303</v>
      </c>
      <c r="H3230">
        <v>-900068464.52309299</v>
      </c>
      <c r="I3230">
        <v>253934.35040198499</v>
      </c>
      <c r="J3230">
        <v>-216362.535989761</v>
      </c>
      <c r="K3230">
        <v>-3544.49275215528</v>
      </c>
      <c r="L3230">
        <v>383114.49076027999</v>
      </c>
      <c r="M3230">
        <v>337780.82914065901</v>
      </c>
      <c r="Y3230" s="15">
        <f t="shared" si="302"/>
        <v>1</v>
      </c>
      <c r="Z3230" s="15">
        <f t="shared" si="303"/>
        <v>1</v>
      </c>
      <c r="AD3230" s="15">
        <f t="shared" si="304"/>
        <v>1</v>
      </c>
      <c r="AE3230" s="15">
        <f t="shared" si="305"/>
        <v>1</v>
      </c>
      <c r="AI3230" t="str">
        <f t="shared" si="306"/>
        <v/>
      </c>
      <c r="AJ3230" t="str">
        <f t="shared" si="307"/>
        <v/>
      </c>
      <c r="AL3230">
        <f t="shared" si="308"/>
        <v>1</v>
      </c>
    </row>
    <row r="3231" spans="1:38" x14ac:dyDescent="0.3">
      <c r="A3231">
        <v>3230</v>
      </c>
      <c r="B3231" t="s">
        <v>20</v>
      </c>
      <c r="C3231" t="s">
        <v>28</v>
      </c>
      <c r="D3231">
        <v>230</v>
      </c>
      <c r="E3231">
        <v>974364646.69766903</v>
      </c>
      <c r="F3231">
        <v>5886742.9580670204</v>
      </c>
      <c r="G3231">
        <v>4486381487.4300299</v>
      </c>
      <c r="H3231">
        <v>-418767193.39524698</v>
      </c>
      <c r="I3231">
        <v>89442.7179126181</v>
      </c>
      <c r="J3231">
        <v>-59895.245152473399</v>
      </c>
      <c r="K3231">
        <v>-4681.9596180469998</v>
      </c>
      <c r="L3231">
        <v>149545.26227729701</v>
      </c>
      <c r="M3231">
        <v>128453.25540109001</v>
      </c>
      <c r="Y3231" s="15">
        <f t="shared" si="302"/>
        <v>1</v>
      </c>
      <c r="Z3231" s="15">
        <f t="shared" si="303"/>
        <v>1</v>
      </c>
      <c r="AD3231" s="15">
        <f t="shared" si="304"/>
        <v>1</v>
      </c>
      <c r="AE3231" s="15">
        <f t="shared" si="305"/>
        <v>1</v>
      </c>
      <c r="AI3231" t="str">
        <f t="shared" si="306"/>
        <v/>
      </c>
      <c r="AJ3231" t="str">
        <f t="shared" si="307"/>
        <v/>
      </c>
      <c r="AL3231">
        <f t="shared" si="308"/>
        <v>1</v>
      </c>
    </row>
    <row r="3232" spans="1:38" x14ac:dyDescent="0.3">
      <c r="A3232">
        <v>3231</v>
      </c>
      <c r="B3232" t="s">
        <v>20</v>
      </c>
      <c r="C3232" t="s">
        <v>28</v>
      </c>
      <c r="D3232">
        <v>231</v>
      </c>
      <c r="E3232">
        <v>950915058.58173895</v>
      </c>
      <c r="F3232">
        <v>6545802.3629643098</v>
      </c>
      <c r="G3232">
        <v>4488023262.8828697</v>
      </c>
      <c r="H3232">
        <v>-526860935.90087402</v>
      </c>
      <c r="I3232">
        <v>141132.49589453501</v>
      </c>
      <c r="J3232">
        <v>-100873.745156288</v>
      </c>
      <c r="K3232">
        <v>-3733.0944412304998</v>
      </c>
      <c r="L3232">
        <v>216748.93212312699</v>
      </c>
      <c r="M3232">
        <v>190212.57813434201</v>
      </c>
      <c r="Y3232" s="15">
        <f t="shared" si="302"/>
        <v>1</v>
      </c>
      <c r="Z3232" s="15">
        <f t="shared" si="303"/>
        <v>1</v>
      </c>
      <c r="AD3232" s="15">
        <f t="shared" si="304"/>
        <v>1</v>
      </c>
      <c r="AE3232" s="15">
        <f t="shared" si="305"/>
        <v>1</v>
      </c>
      <c r="AI3232" t="str">
        <f t="shared" si="306"/>
        <v/>
      </c>
      <c r="AJ3232" t="str">
        <f t="shared" si="307"/>
        <v/>
      </c>
      <c r="AL3232">
        <f t="shared" si="308"/>
        <v>1</v>
      </c>
    </row>
    <row r="3233" spans="1:38" x14ac:dyDescent="0.3">
      <c r="A3233">
        <v>3232</v>
      </c>
      <c r="B3233" t="s">
        <v>20</v>
      </c>
      <c r="C3233" t="s">
        <v>28</v>
      </c>
      <c r="D3233">
        <v>232</v>
      </c>
      <c r="E3233">
        <v>2142647376.8552101</v>
      </c>
      <c r="F3233">
        <v>6737659.9168954398</v>
      </c>
      <c r="G3233">
        <v>4488291358.4489298</v>
      </c>
      <c r="H3233">
        <v>-128045640.078925</v>
      </c>
      <c r="I3233">
        <v>59766.996659153097</v>
      </c>
      <c r="J3233">
        <v>-40549.290598869302</v>
      </c>
      <c r="K3233">
        <v>-2142.4138276373501</v>
      </c>
      <c r="L3233">
        <v>78144.436164744198</v>
      </c>
      <c r="M3233">
        <v>71695.173749710593</v>
      </c>
      <c r="Y3233" s="15">
        <f t="shared" si="302"/>
        <v>1</v>
      </c>
      <c r="Z3233" s="15">
        <f t="shared" si="303"/>
        <v>1</v>
      </c>
      <c r="AD3233" s="15">
        <f t="shared" si="304"/>
        <v>1</v>
      </c>
      <c r="AE3233" s="15">
        <f t="shared" si="305"/>
        <v>1</v>
      </c>
      <c r="AI3233" t="str">
        <f t="shared" si="306"/>
        <v/>
      </c>
      <c r="AJ3233" t="str">
        <f t="shared" si="307"/>
        <v/>
      </c>
      <c r="AL3233">
        <f t="shared" si="308"/>
        <v>1</v>
      </c>
    </row>
    <row r="3234" spans="1:38" x14ac:dyDescent="0.3">
      <c r="A3234">
        <v>3233</v>
      </c>
      <c r="B3234" t="s">
        <v>20</v>
      </c>
      <c r="C3234" t="s">
        <v>28</v>
      </c>
      <c r="D3234">
        <v>233</v>
      </c>
      <c r="E3234">
        <v>891085868.08879697</v>
      </c>
      <c r="F3234">
        <v>6776304.5224236296</v>
      </c>
      <c r="G3234">
        <v>4489283561.3170099</v>
      </c>
      <c r="H3234">
        <v>-821276516.79054904</v>
      </c>
      <c r="I3234">
        <v>216686.612025012</v>
      </c>
      <c r="J3234">
        <v>-145312.01350688899</v>
      </c>
      <c r="K3234">
        <v>-3790.1580956729699</v>
      </c>
      <c r="L3234">
        <v>334558.32944840798</v>
      </c>
      <c r="M3234">
        <v>293193.174267628</v>
      </c>
      <c r="Y3234" s="15">
        <f t="shared" si="302"/>
        <v>1</v>
      </c>
      <c r="Z3234" s="15">
        <f t="shared" si="303"/>
        <v>1</v>
      </c>
      <c r="AD3234" s="15">
        <f t="shared" si="304"/>
        <v>1</v>
      </c>
      <c r="AE3234" s="15">
        <f t="shared" si="305"/>
        <v>1</v>
      </c>
      <c r="AI3234" t="str">
        <f t="shared" si="306"/>
        <v/>
      </c>
      <c r="AJ3234" t="str">
        <f t="shared" si="307"/>
        <v/>
      </c>
      <c r="AL3234">
        <f t="shared" si="308"/>
        <v>1</v>
      </c>
    </row>
    <row r="3235" spans="1:38" x14ac:dyDescent="0.3">
      <c r="A3235">
        <v>3234</v>
      </c>
      <c r="B3235" t="s">
        <v>20</v>
      </c>
      <c r="C3235" t="s">
        <v>28</v>
      </c>
      <c r="D3235">
        <v>234</v>
      </c>
      <c r="E3235">
        <v>1354606928.2276101</v>
      </c>
      <c r="F3235">
        <v>7045916.4271990396</v>
      </c>
      <c r="G3235">
        <v>4489528818.3736</v>
      </c>
      <c r="H3235">
        <v>-153320765.264691</v>
      </c>
      <c r="I3235">
        <v>46799.261822623201</v>
      </c>
      <c r="J3235">
        <v>-30900.267690658598</v>
      </c>
      <c r="K3235">
        <v>-3276.1364024458699</v>
      </c>
      <c r="L3235">
        <v>68804.252284352697</v>
      </c>
      <c r="M3235">
        <v>61081.960074666502</v>
      </c>
      <c r="Y3235" s="15">
        <f t="shared" si="302"/>
        <v>1</v>
      </c>
      <c r="Z3235" s="15">
        <f t="shared" si="303"/>
        <v>1</v>
      </c>
      <c r="AD3235" s="15">
        <f t="shared" si="304"/>
        <v>1</v>
      </c>
      <c r="AE3235" s="15">
        <f t="shared" si="305"/>
        <v>1</v>
      </c>
      <c r="AI3235" t="str">
        <f t="shared" si="306"/>
        <v/>
      </c>
      <c r="AJ3235" t="str">
        <f t="shared" si="307"/>
        <v/>
      </c>
      <c r="AL3235">
        <f t="shared" si="308"/>
        <v>1</v>
      </c>
    </row>
    <row r="3236" spans="1:38" x14ac:dyDescent="0.3">
      <c r="A3236">
        <v>3235</v>
      </c>
      <c r="B3236" t="s">
        <v>20</v>
      </c>
      <c r="C3236" t="s">
        <v>28</v>
      </c>
      <c r="D3236">
        <v>235</v>
      </c>
      <c r="E3236">
        <v>1225361225.2470801</v>
      </c>
      <c r="F3236">
        <v>6263590.04783455</v>
      </c>
      <c r="G3236">
        <v>4488315056.0523996</v>
      </c>
      <c r="H3236">
        <v>-104783255.24678101</v>
      </c>
      <c r="I3236">
        <v>39617.536178054303</v>
      </c>
      <c r="J3236">
        <v>-23135.078484535199</v>
      </c>
      <c r="K3236">
        <v>-2644.8705637788898</v>
      </c>
      <c r="L3236">
        <v>54656.298398382103</v>
      </c>
      <c r="M3236">
        <v>49378.690278563197</v>
      </c>
      <c r="Y3236" s="15">
        <f t="shared" si="302"/>
        <v>1</v>
      </c>
      <c r="Z3236" s="15">
        <f t="shared" si="303"/>
        <v>1</v>
      </c>
      <c r="AD3236" s="15">
        <f t="shared" si="304"/>
        <v>1</v>
      </c>
      <c r="AE3236" s="15">
        <f t="shared" si="305"/>
        <v>1</v>
      </c>
      <c r="AI3236" t="str">
        <f t="shared" si="306"/>
        <v/>
      </c>
      <c r="AJ3236" t="str">
        <f t="shared" si="307"/>
        <v/>
      </c>
      <c r="AL3236">
        <f t="shared" si="308"/>
        <v>1</v>
      </c>
    </row>
    <row r="3237" spans="1:38" x14ac:dyDescent="0.3">
      <c r="A3237">
        <v>3236</v>
      </c>
      <c r="B3237" t="s">
        <v>20</v>
      </c>
      <c r="C3237" t="s">
        <v>28</v>
      </c>
      <c r="D3237">
        <v>236</v>
      </c>
      <c r="E3237">
        <v>1413876496.36392</v>
      </c>
      <c r="F3237">
        <v>6473076.5792603204</v>
      </c>
      <c r="G3237">
        <v>4489579910.6874599</v>
      </c>
      <c r="H3237">
        <v>-597042204.66419196</v>
      </c>
      <c r="I3237">
        <v>302606.90493749297</v>
      </c>
      <c r="J3237">
        <v>-237183.038285255</v>
      </c>
      <c r="K3237">
        <v>-1972.9959724068999</v>
      </c>
      <c r="L3237">
        <v>388295.937314838</v>
      </c>
      <c r="M3237">
        <v>358224.77012510598</v>
      </c>
      <c r="Y3237" s="15">
        <f t="shared" si="302"/>
        <v>1</v>
      </c>
      <c r="Z3237" s="15">
        <f t="shared" si="303"/>
        <v>1</v>
      </c>
      <c r="AD3237" s="15">
        <f t="shared" si="304"/>
        <v>1</v>
      </c>
      <c r="AE3237" s="15">
        <f t="shared" si="305"/>
        <v>1</v>
      </c>
      <c r="AI3237" t="str">
        <f t="shared" si="306"/>
        <v/>
      </c>
      <c r="AJ3237" t="str">
        <f t="shared" si="307"/>
        <v/>
      </c>
      <c r="AL3237">
        <f t="shared" si="308"/>
        <v>1</v>
      </c>
    </row>
    <row r="3238" spans="1:38" x14ac:dyDescent="0.3">
      <c r="A3238">
        <v>3237</v>
      </c>
      <c r="B3238" t="s">
        <v>20</v>
      </c>
      <c r="C3238" t="s">
        <v>28</v>
      </c>
      <c r="D3238">
        <v>237</v>
      </c>
      <c r="E3238">
        <v>1247083619.27582</v>
      </c>
      <c r="F3238">
        <v>5858025.0091106798</v>
      </c>
      <c r="G3238">
        <v>4488289605.2728996</v>
      </c>
      <c r="H3238">
        <v>-751153183.830351</v>
      </c>
      <c r="I3238">
        <v>204457.39052041201</v>
      </c>
      <c r="J3238">
        <v>-154928.01897335099</v>
      </c>
      <c r="K3238">
        <v>-3673.8861917312902</v>
      </c>
      <c r="L3238">
        <v>312264.82689048798</v>
      </c>
      <c r="M3238">
        <v>274431.56686364202</v>
      </c>
      <c r="Y3238" s="15">
        <f t="shared" si="302"/>
        <v>1</v>
      </c>
      <c r="Z3238" s="15">
        <f t="shared" si="303"/>
        <v>1</v>
      </c>
      <c r="AD3238" s="15">
        <f t="shared" si="304"/>
        <v>1</v>
      </c>
      <c r="AE3238" s="15">
        <f t="shared" si="305"/>
        <v>1</v>
      </c>
      <c r="AI3238" t="str">
        <f t="shared" si="306"/>
        <v/>
      </c>
      <c r="AJ3238" t="str">
        <f t="shared" si="307"/>
        <v/>
      </c>
      <c r="AL3238">
        <f t="shared" si="308"/>
        <v>1</v>
      </c>
    </row>
    <row r="3239" spans="1:38" x14ac:dyDescent="0.3">
      <c r="A3239">
        <v>3238</v>
      </c>
      <c r="B3239" t="s">
        <v>20</v>
      </c>
      <c r="C3239" t="s">
        <v>28</v>
      </c>
      <c r="D3239">
        <v>238</v>
      </c>
      <c r="E3239">
        <v>1138167638.6608801</v>
      </c>
      <c r="F3239">
        <v>6787524.7469405998</v>
      </c>
      <c r="G3239">
        <v>4487973755.8670101</v>
      </c>
      <c r="H3239">
        <v>-112933783.029167</v>
      </c>
      <c r="I3239">
        <v>33594.025162195801</v>
      </c>
      <c r="J3239">
        <v>-21979.191530227701</v>
      </c>
      <c r="K3239">
        <v>-3361.7222849572199</v>
      </c>
      <c r="L3239">
        <v>49802.572087157903</v>
      </c>
      <c r="M3239">
        <v>44114.447119930403</v>
      </c>
      <c r="Y3239" s="15">
        <f t="shared" si="302"/>
        <v>1</v>
      </c>
      <c r="Z3239" s="15">
        <f t="shared" si="303"/>
        <v>1</v>
      </c>
      <c r="AD3239" s="15">
        <f t="shared" si="304"/>
        <v>1</v>
      </c>
      <c r="AE3239" s="15">
        <f t="shared" si="305"/>
        <v>1</v>
      </c>
      <c r="AI3239" t="str">
        <f t="shared" si="306"/>
        <v/>
      </c>
      <c r="AJ3239" t="str">
        <f t="shared" si="307"/>
        <v/>
      </c>
      <c r="AL3239">
        <f t="shared" si="308"/>
        <v>1</v>
      </c>
    </row>
    <row r="3240" spans="1:38" x14ac:dyDescent="0.3">
      <c r="A3240">
        <v>3239</v>
      </c>
      <c r="B3240" t="s">
        <v>20</v>
      </c>
      <c r="C3240" t="s">
        <v>28</v>
      </c>
      <c r="D3240">
        <v>239</v>
      </c>
      <c r="E3240">
        <v>1422543665.3009</v>
      </c>
      <c r="F3240">
        <v>6324265.6386138499</v>
      </c>
      <c r="G3240">
        <v>4489295142.4988699</v>
      </c>
      <c r="H3240">
        <v>-113727097.444702</v>
      </c>
      <c r="I3240">
        <v>59905.924683716097</v>
      </c>
      <c r="J3240">
        <v>-34164.292159080498</v>
      </c>
      <c r="K3240">
        <v>-1898.4282113187401</v>
      </c>
      <c r="L3240">
        <v>76228.330133430994</v>
      </c>
      <c r="M3240">
        <v>70500.248375482202</v>
      </c>
      <c r="Y3240" s="15">
        <f t="shared" si="302"/>
        <v>1</v>
      </c>
      <c r="Z3240" s="15">
        <f t="shared" si="303"/>
        <v>1</v>
      </c>
      <c r="AD3240" s="15">
        <f t="shared" si="304"/>
        <v>1</v>
      </c>
      <c r="AE3240" s="15">
        <f t="shared" si="305"/>
        <v>1</v>
      </c>
      <c r="AI3240" t="str">
        <f t="shared" si="306"/>
        <v/>
      </c>
      <c r="AJ3240" t="str">
        <f t="shared" si="307"/>
        <v/>
      </c>
      <c r="AL3240">
        <f t="shared" si="308"/>
        <v>1</v>
      </c>
    </row>
    <row r="3241" spans="1:38" x14ac:dyDescent="0.3">
      <c r="A3241">
        <v>3240</v>
      </c>
      <c r="B3241" t="s">
        <v>20</v>
      </c>
      <c r="C3241" t="s">
        <v>28</v>
      </c>
      <c r="D3241">
        <v>240</v>
      </c>
      <c r="E3241">
        <v>1091733419.0684299</v>
      </c>
      <c r="F3241">
        <v>6021759.5657583103</v>
      </c>
      <c r="G3241">
        <v>4486030102.0910397</v>
      </c>
      <c r="H3241">
        <v>-42155794.465080298</v>
      </c>
      <c r="I3241">
        <v>20424.729934782699</v>
      </c>
      <c r="J3241">
        <v>-13973.7590227127</v>
      </c>
      <c r="K3241">
        <v>-2063.9584758126998</v>
      </c>
      <c r="L3241">
        <v>26475.037950851201</v>
      </c>
      <c r="M3241">
        <v>24351.781113274101</v>
      </c>
      <c r="Y3241" s="15">
        <f t="shared" si="302"/>
        <v>1</v>
      </c>
      <c r="Z3241" s="15">
        <f t="shared" si="303"/>
        <v>1</v>
      </c>
      <c r="AD3241" s="15">
        <f t="shared" si="304"/>
        <v>1</v>
      </c>
      <c r="AE3241" s="15">
        <f t="shared" si="305"/>
        <v>1</v>
      </c>
      <c r="AI3241" t="str">
        <f t="shared" si="306"/>
        <v/>
      </c>
      <c r="AJ3241" t="str">
        <f t="shared" si="307"/>
        <v/>
      </c>
      <c r="AL3241">
        <f t="shared" si="308"/>
        <v>1</v>
      </c>
    </row>
    <row r="3242" spans="1:38" x14ac:dyDescent="0.3">
      <c r="A3242">
        <v>3241</v>
      </c>
      <c r="B3242" t="s">
        <v>20</v>
      </c>
      <c r="C3242" t="s">
        <v>28</v>
      </c>
      <c r="D3242">
        <v>241</v>
      </c>
      <c r="E3242">
        <v>1149116277.67185</v>
      </c>
      <c r="F3242">
        <v>6341377.68354725</v>
      </c>
      <c r="G3242">
        <v>4486408271.5331097</v>
      </c>
      <c r="H3242">
        <v>-465412896.22557497</v>
      </c>
      <c r="I3242">
        <v>150334.478765373</v>
      </c>
      <c r="J3242">
        <v>-93090.969235420198</v>
      </c>
      <c r="K3242">
        <v>-3095.8493357464899</v>
      </c>
      <c r="L3242">
        <v>217131.73433952199</v>
      </c>
      <c r="M3242">
        <v>193690.327843765</v>
      </c>
      <c r="Y3242" s="15">
        <f t="shared" si="302"/>
        <v>1</v>
      </c>
      <c r="Z3242" s="15">
        <f t="shared" si="303"/>
        <v>1</v>
      </c>
      <c r="AD3242" s="15">
        <f t="shared" si="304"/>
        <v>1</v>
      </c>
      <c r="AE3242" s="15">
        <f t="shared" si="305"/>
        <v>1</v>
      </c>
      <c r="AI3242" t="str">
        <f t="shared" si="306"/>
        <v/>
      </c>
      <c r="AJ3242" t="str">
        <f t="shared" si="307"/>
        <v/>
      </c>
      <c r="AL3242">
        <f t="shared" si="308"/>
        <v>1</v>
      </c>
    </row>
    <row r="3243" spans="1:38" x14ac:dyDescent="0.3">
      <c r="A3243">
        <v>3242</v>
      </c>
      <c r="B3243" t="s">
        <v>20</v>
      </c>
      <c r="C3243" t="s">
        <v>28</v>
      </c>
      <c r="D3243">
        <v>242</v>
      </c>
      <c r="E3243">
        <v>1491588646.8463299</v>
      </c>
      <c r="F3243">
        <v>6357026.0269177202</v>
      </c>
      <c r="G3243">
        <v>4488151930.3765001</v>
      </c>
      <c r="H3243">
        <v>-93056829.027052402</v>
      </c>
      <c r="I3243">
        <v>32108.250846487499</v>
      </c>
      <c r="J3243">
        <v>-20635.239344596899</v>
      </c>
      <c r="K3243">
        <v>-2898.22168986924</v>
      </c>
      <c r="L3243">
        <v>45464.006223809803</v>
      </c>
      <c r="M3243">
        <v>40777.021883410198</v>
      </c>
      <c r="Y3243" s="15">
        <f t="shared" si="302"/>
        <v>1</v>
      </c>
      <c r="Z3243" s="15">
        <f t="shared" si="303"/>
        <v>1</v>
      </c>
      <c r="AD3243" s="15">
        <f t="shared" si="304"/>
        <v>1</v>
      </c>
      <c r="AE3243" s="15">
        <f t="shared" si="305"/>
        <v>1</v>
      </c>
      <c r="AI3243" t="str">
        <f t="shared" si="306"/>
        <v/>
      </c>
      <c r="AJ3243" t="str">
        <f t="shared" si="307"/>
        <v/>
      </c>
      <c r="AL3243">
        <f t="shared" si="308"/>
        <v>1</v>
      </c>
    </row>
    <row r="3244" spans="1:38" x14ac:dyDescent="0.3">
      <c r="A3244">
        <v>3243</v>
      </c>
      <c r="B3244" t="s">
        <v>20</v>
      </c>
      <c r="C3244" t="s">
        <v>28</v>
      </c>
      <c r="D3244">
        <v>243</v>
      </c>
      <c r="E3244">
        <v>849672373.69571197</v>
      </c>
      <c r="F3244">
        <v>5681702.2394170798</v>
      </c>
      <c r="G3244">
        <v>4485144845.1858702</v>
      </c>
      <c r="H3244">
        <v>-431121727.46209598</v>
      </c>
      <c r="I3244">
        <v>160963.120373368</v>
      </c>
      <c r="J3244">
        <v>-109298.798464775</v>
      </c>
      <c r="K3244">
        <v>-2678.3882324228698</v>
      </c>
      <c r="L3244">
        <v>222838.819234314</v>
      </c>
      <c r="M3244">
        <v>201124.552731278</v>
      </c>
      <c r="Y3244" s="15">
        <f t="shared" si="302"/>
        <v>1</v>
      </c>
      <c r="Z3244" s="15">
        <f t="shared" si="303"/>
        <v>1</v>
      </c>
      <c r="AD3244" s="15">
        <f t="shared" si="304"/>
        <v>1</v>
      </c>
      <c r="AE3244" s="15">
        <f t="shared" si="305"/>
        <v>1</v>
      </c>
      <c r="AI3244" t="str">
        <f t="shared" si="306"/>
        <v/>
      </c>
      <c r="AJ3244" t="str">
        <f t="shared" si="307"/>
        <v/>
      </c>
      <c r="AL3244">
        <f t="shared" si="308"/>
        <v>1</v>
      </c>
    </row>
    <row r="3245" spans="1:38" x14ac:dyDescent="0.3">
      <c r="A3245">
        <v>3244</v>
      </c>
      <c r="B3245" t="s">
        <v>20</v>
      </c>
      <c r="C3245" t="s">
        <v>28</v>
      </c>
      <c r="D3245">
        <v>244</v>
      </c>
      <c r="E3245">
        <v>1156203749.81991</v>
      </c>
      <c r="F3245">
        <v>6602742.0443347599</v>
      </c>
      <c r="G3245">
        <v>4488843798.3006897</v>
      </c>
      <c r="H3245">
        <v>-357798462.82784498</v>
      </c>
      <c r="I3245">
        <v>101241.64208654501</v>
      </c>
      <c r="J3245">
        <v>-60196.518909454302</v>
      </c>
      <c r="K3245">
        <v>-3534.1037092423499</v>
      </c>
      <c r="L3245">
        <v>152593.797472384</v>
      </c>
      <c r="M3245">
        <v>134572.59677355501</v>
      </c>
      <c r="Y3245" s="15">
        <f t="shared" si="302"/>
        <v>1</v>
      </c>
      <c r="Z3245" s="15">
        <f t="shared" si="303"/>
        <v>1</v>
      </c>
      <c r="AD3245" s="15">
        <f t="shared" si="304"/>
        <v>1</v>
      </c>
      <c r="AE3245" s="15">
        <f t="shared" si="305"/>
        <v>1</v>
      </c>
      <c r="AI3245" t="str">
        <f t="shared" si="306"/>
        <v/>
      </c>
      <c r="AJ3245" t="str">
        <f t="shared" si="307"/>
        <v/>
      </c>
      <c r="AL3245">
        <f t="shared" si="308"/>
        <v>1</v>
      </c>
    </row>
    <row r="3246" spans="1:38" x14ac:dyDescent="0.3">
      <c r="A3246">
        <v>3245</v>
      </c>
      <c r="B3246" t="s">
        <v>20</v>
      </c>
      <c r="C3246" t="s">
        <v>28</v>
      </c>
      <c r="D3246">
        <v>245</v>
      </c>
      <c r="E3246">
        <v>1279003824.51862</v>
      </c>
      <c r="F3246">
        <v>5944806.8474177001</v>
      </c>
      <c r="G3246">
        <v>4485312988.9840298</v>
      </c>
      <c r="H3246">
        <v>-352838766.60987997</v>
      </c>
      <c r="I3246">
        <v>130626.88706206001</v>
      </c>
      <c r="J3246">
        <v>-79372.968376159697</v>
      </c>
      <c r="K3246">
        <v>-2701.1190004263799</v>
      </c>
      <c r="L3246">
        <v>181267.21409391801</v>
      </c>
      <c r="M3246">
        <v>163495.81793656899</v>
      </c>
      <c r="Y3246" s="15">
        <f t="shared" si="302"/>
        <v>1</v>
      </c>
      <c r="Z3246" s="15">
        <f t="shared" si="303"/>
        <v>1</v>
      </c>
      <c r="AD3246" s="15">
        <f t="shared" si="304"/>
        <v>1</v>
      </c>
      <c r="AE3246" s="15">
        <f t="shared" si="305"/>
        <v>1</v>
      </c>
      <c r="AI3246" t="str">
        <f t="shared" si="306"/>
        <v/>
      </c>
      <c r="AJ3246" t="str">
        <f t="shared" si="307"/>
        <v/>
      </c>
      <c r="AL3246">
        <f t="shared" si="308"/>
        <v>1</v>
      </c>
    </row>
    <row r="3247" spans="1:38" x14ac:dyDescent="0.3">
      <c r="A3247">
        <v>3246</v>
      </c>
      <c r="B3247" t="s">
        <v>20</v>
      </c>
      <c r="C3247" t="s">
        <v>28</v>
      </c>
      <c r="D3247">
        <v>246</v>
      </c>
      <c r="E3247">
        <v>1312061947.1986599</v>
      </c>
      <c r="F3247">
        <v>5980781.5810095901</v>
      </c>
      <c r="G3247">
        <v>4487190341.8091698</v>
      </c>
      <c r="H3247">
        <v>-410074475.06795198</v>
      </c>
      <c r="I3247">
        <v>224489.23084099399</v>
      </c>
      <c r="J3247">
        <v>-155175.88565635699</v>
      </c>
      <c r="K3247">
        <v>-1826.6999870403999</v>
      </c>
      <c r="L3247">
        <v>283344.173919908</v>
      </c>
      <c r="M3247">
        <v>262689.99235003802</v>
      </c>
      <c r="Y3247" s="15">
        <f t="shared" si="302"/>
        <v>1</v>
      </c>
      <c r="Z3247" s="15">
        <f t="shared" si="303"/>
        <v>1</v>
      </c>
      <c r="AD3247" s="15">
        <f t="shared" si="304"/>
        <v>1</v>
      </c>
      <c r="AE3247" s="15">
        <f t="shared" si="305"/>
        <v>1</v>
      </c>
      <c r="AI3247" t="str">
        <f t="shared" si="306"/>
        <v/>
      </c>
      <c r="AJ3247" t="str">
        <f t="shared" si="307"/>
        <v/>
      </c>
      <c r="AL3247">
        <f t="shared" si="308"/>
        <v>1</v>
      </c>
    </row>
    <row r="3248" spans="1:38" x14ac:dyDescent="0.3">
      <c r="A3248">
        <v>3247</v>
      </c>
      <c r="B3248" t="s">
        <v>20</v>
      </c>
      <c r="C3248" t="s">
        <v>28</v>
      </c>
      <c r="D3248">
        <v>247</v>
      </c>
      <c r="E3248">
        <v>1160234341.5146699</v>
      </c>
      <c r="F3248">
        <v>6296864.2568716398</v>
      </c>
      <c r="G3248">
        <v>4489303821.1385603</v>
      </c>
      <c r="H3248">
        <v>-184339248.953017</v>
      </c>
      <c r="I3248">
        <v>53182.039442704103</v>
      </c>
      <c r="J3248">
        <v>-32233.056011199998</v>
      </c>
      <c r="K3248">
        <v>-3466.19367900729</v>
      </c>
      <c r="L3248">
        <v>79638.882440654299</v>
      </c>
      <c r="M3248">
        <v>70354.285252062604</v>
      </c>
      <c r="Y3248" s="15">
        <f t="shared" si="302"/>
        <v>1</v>
      </c>
      <c r="Z3248" s="15">
        <f t="shared" si="303"/>
        <v>1</v>
      </c>
      <c r="AD3248" s="15">
        <f t="shared" si="304"/>
        <v>1</v>
      </c>
      <c r="AE3248" s="15">
        <f t="shared" si="305"/>
        <v>1</v>
      </c>
      <c r="AI3248" t="str">
        <f t="shared" si="306"/>
        <v/>
      </c>
      <c r="AJ3248" t="str">
        <f t="shared" si="307"/>
        <v/>
      </c>
      <c r="AL3248">
        <f t="shared" si="308"/>
        <v>1</v>
      </c>
    </row>
    <row r="3249" spans="1:38" x14ac:dyDescent="0.3">
      <c r="A3249">
        <v>3248</v>
      </c>
      <c r="B3249" t="s">
        <v>20</v>
      </c>
      <c r="C3249" t="s">
        <v>28</v>
      </c>
      <c r="D3249">
        <v>248</v>
      </c>
      <c r="E3249">
        <v>880547164.75161898</v>
      </c>
      <c r="F3249">
        <v>6939081.6458777403</v>
      </c>
      <c r="G3249">
        <v>4489537608.0067902</v>
      </c>
      <c r="H3249">
        <v>-530187467.32375699</v>
      </c>
      <c r="I3249">
        <v>183265.78238453201</v>
      </c>
      <c r="J3249">
        <v>-128320.24504089401</v>
      </c>
      <c r="K3249">
        <v>-2892.9975930329902</v>
      </c>
      <c r="L3249">
        <v>259359.65095638699</v>
      </c>
      <c r="M3249">
        <v>232655.74987997999</v>
      </c>
      <c r="Y3249" s="15">
        <f t="shared" si="302"/>
        <v>1</v>
      </c>
      <c r="Z3249" s="15">
        <f t="shared" si="303"/>
        <v>1</v>
      </c>
      <c r="AD3249" s="15">
        <f t="shared" si="304"/>
        <v>1</v>
      </c>
      <c r="AE3249" s="15">
        <f t="shared" si="305"/>
        <v>1</v>
      </c>
      <c r="AI3249" t="str">
        <f t="shared" si="306"/>
        <v/>
      </c>
      <c r="AJ3249" t="str">
        <f t="shared" si="307"/>
        <v/>
      </c>
      <c r="AL3249">
        <f t="shared" si="308"/>
        <v>1</v>
      </c>
    </row>
    <row r="3250" spans="1:38" x14ac:dyDescent="0.3">
      <c r="A3250">
        <v>3249</v>
      </c>
      <c r="B3250" t="s">
        <v>20</v>
      </c>
      <c r="C3250" t="s">
        <v>28</v>
      </c>
      <c r="D3250">
        <v>249</v>
      </c>
      <c r="E3250">
        <v>1003666188.60461</v>
      </c>
      <c r="F3250">
        <v>6446013.5566178802</v>
      </c>
      <c r="G3250">
        <v>4487481439.4315701</v>
      </c>
      <c r="H3250">
        <v>-288473631.714948</v>
      </c>
      <c r="I3250">
        <v>53907.694802978098</v>
      </c>
      <c r="J3250">
        <v>-29910.664183616602</v>
      </c>
      <c r="K3250">
        <v>-5351.25148217266</v>
      </c>
      <c r="L3250">
        <v>95310.172173796105</v>
      </c>
      <c r="M3250">
        <v>80780.648563302995</v>
      </c>
      <c r="Y3250" s="15">
        <f t="shared" si="302"/>
        <v>1</v>
      </c>
      <c r="Z3250" s="15">
        <f t="shared" si="303"/>
        <v>1</v>
      </c>
      <c r="AD3250" s="15">
        <f t="shared" si="304"/>
        <v>1</v>
      </c>
      <c r="AE3250" s="15">
        <f t="shared" si="305"/>
        <v>1</v>
      </c>
      <c r="AI3250" t="str">
        <f t="shared" si="306"/>
        <v/>
      </c>
      <c r="AJ3250" t="str">
        <f t="shared" si="307"/>
        <v/>
      </c>
      <c r="AL3250">
        <f t="shared" si="308"/>
        <v>1</v>
      </c>
    </row>
    <row r="3251" spans="1:38" x14ac:dyDescent="0.3">
      <c r="A3251">
        <v>3250</v>
      </c>
      <c r="B3251" t="s">
        <v>20</v>
      </c>
      <c r="C3251" t="s">
        <v>28</v>
      </c>
      <c r="D3251">
        <v>250</v>
      </c>
      <c r="E3251">
        <v>1197943016.81955</v>
      </c>
      <c r="F3251">
        <v>6041302.7609595004</v>
      </c>
      <c r="G3251">
        <v>4488449292.3020601</v>
      </c>
      <c r="H3251">
        <v>-163988497.452811</v>
      </c>
      <c r="I3251">
        <v>46791.334451705203</v>
      </c>
      <c r="J3251">
        <v>-29988.150418281599</v>
      </c>
      <c r="K3251">
        <v>-3504.6766537951298</v>
      </c>
      <c r="L3251">
        <v>70327.385266822603</v>
      </c>
      <c r="M3251">
        <v>62067.792417988698</v>
      </c>
      <c r="Y3251" s="15">
        <f t="shared" si="302"/>
        <v>1</v>
      </c>
      <c r="Z3251" s="15">
        <f t="shared" si="303"/>
        <v>1</v>
      </c>
      <c r="AD3251" s="15">
        <f t="shared" si="304"/>
        <v>1</v>
      </c>
      <c r="AE3251" s="15">
        <f t="shared" si="305"/>
        <v>1</v>
      </c>
      <c r="AI3251" t="str">
        <f t="shared" si="306"/>
        <v/>
      </c>
      <c r="AJ3251" t="str">
        <f t="shared" si="307"/>
        <v/>
      </c>
      <c r="AL3251">
        <f t="shared" si="308"/>
        <v>1</v>
      </c>
    </row>
    <row r="3252" spans="1:38" x14ac:dyDescent="0.3">
      <c r="A3252">
        <v>3251</v>
      </c>
      <c r="B3252" t="s">
        <v>20</v>
      </c>
      <c r="C3252" t="s">
        <v>28</v>
      </c>
      <c r="D3252">
        <v>251</v>
      </c>
      <c r="E3252">
        <v>1530757102.01281</v>
      </c>
      <c r="F3252">
        <v>6849472.1561902501</v>
      </c>
      <c r="G3252">
        <v>4487513153.6217098</v>
      </c>
      <c r="H3252">
        <v>-317434500.04084802</v>
      </c>
      <c r="I3252">
        <v>78032.596926792496</v>
      </c>
      <c r="J3252">
        <v>-41945.147759437597</v>
      </c>
      <c r="K3252">
        <v>-4067.9730336112402</v>
      </c>
      <c r="L3252">
        <v>123591.612586306</v>
      </c>
      <c r="M3252">
        <v>107603.41971159</v>
      </c>
      <c r="Y3252" s="15">
        <f t="shared" si="302"/>
        <v>1</v>
      </c>
      <c r="Z3252" s="15">
        <f t="shared" si="303"/>
        <v>1</v>
      </c>
      <c r="AD3252" s="15">
        <f t="shared" si="304"/>
        <v>1</v>
      </c>
      <c r="AE3252" s="15">
        <f t="shared" si="305"/>
        <v>1</v>
      </c>
      <c r="AI3252" t="str">
        <f t="shared" si="306"/>
        <v/>
      </c>
      <c r="AJ3252" t="str">
        <f t="shared" si="307"/>
        <v/>
      </c>
      <c r="AL3252">
        <f t="shared" si="308"/>
        <v>1</v>
      </c>
    </row>
    <row r="3253" spans="1:38" x14ac:dyDescent="0.3">
      <c r="A3253">
        <v>3252</v>
      </c>
      <c r="B3253" t="s">
        <v>20</v>
      </c>
      <c r="C3253" t="s">
        <v>28</v>
      </c>
      <c r="D3253">
        <v>252</v>
      </c>
      <c r="E3253">
        <v>1194103678.65747</v>
      </c>
      <c r="F3253">
        <v>5610500.41440129</v>
      </c>
      <c r="G3253">
        <v>4486275473.04914</v>
      </c>
      <c r="H3253">
        <v>-900030431.99925697</v>
      </c>
      <c r="I3253">
        <v>249758.50131702199</v>
      </c>
      <c r="J3253">
        <v>-209604.549585342</v>
      </c>
      <c r="K3253">
        <v>-3603.6027893074001</v>
      </c>
      <c r="L3253">
        <v>378933.183149705</v>
      </c>
      <c r="M3253">
        <v>333601.43711054698</v>
      </c>
      <c r="Y3253" s="15">
        <f t="shared" si="302"/>
        <v>1</v>
      </c>
      <c r="Z3253" s="15">
        <f t="shared" si="303"/>
        <v>1</v>
      </c>
      <c r="AD3253" s="15">
        <f t="shared" si="304"/>
        <v>1</v>
      </c>
      <c r="AE3253" s="15">
        <f t="shared" si="305"/>
        <v>1</v>
      </c>
      <c r="AI3253" t="str">
        <f t="shared" si="306"/>
        <v/>
      </c>
      <c r="AJ3253" t="str">
        <f t="shared" si="307"/>
        <v/>
      </c>
      <c r="AL3253">
        <f t="shared" si="308"/>
        <v>1</v>
      </c>
    </row>
    <row r="3254" spans="1:38" x14ac:dyDescent="0.3">
      <c r="A3254">
        <v>3253</v>
      </c>
      <c r="B3254" t="s">
        <v>20</v>
      </c>
      <c r="C3254" t="s">
        <v>28</v>
      </c>
      <c r="D3254">
        <v>253</v>
      </c>
      <c r="E3254">
        <v>1142158037.8171501</v>
      </c>
      <c r="F3254">
        <v>6522784.21473529</v>
      </c>
      <c r="G3254">
        <v>4488242763.9504499</v>
      </c>
      <c r="H3254">
        <v>-89279516.170781106</v>
      </c>
      <c r="I3254">
        <v>32082.566522189401</v>
      </c>
      <c r="J3254">
        <v>-20256.330340385401</v>
      </c>
      <c r="K3254">
        <v>-2782.8046770831902</v>
      </c>
      <c r="L3254">
        <v>44896.1922458427</v>
      </c>
      <c r="M3254">
        <v>40399.4594580829</v>
      </c>
      <c r="Y3254" s="15">
        <f t="shared" ref="Y3254:Y3317" si="309">IF(K3254&lt;cet_BRA_lo,1,0)</f>
        <v>1</v>
      </c>
      <c r="Z3254" s="15">
        <f t="shared" ref="Z3254:Z3317" si="310">IF(K3254&lt;cet_BRA_hi,1,0)</f>
        <v>1</v>
      </c>
      <c r="AD3254" s="15">
        <f t="shared" ref="AD3254:AD3317" si="311">IF(L3254&lt;0,0,1)</f>
        <v>1</v>
      </c>
      <c r="AE3254" s="15">
        <f t="shared" ref="AE3254:AE3317" si="312">IF(M3254&lt;0,0,1)</f>
        <v>1</v>
      </c>
      <c r="AI3254" t="str">
        <f t="shared" ref="AI3254:AI3317" si="313">IF(Y3254&lt;&gt;AD3254,"ERROR!","")</f>
        <v/>
      </c>
      <c r="AJ3254" t="str">
        <f t="shared" ref="AJ3254:AJ3317" si="314">IF(Z3254&lt;&gt;AE3254,"ERROR!","")</f>
        <v/>
      </c>
      <c r="AL3254">
        <f t="shared" si="308"/>
        <v>1</v>
      </c>
    </row>
    <row r="3255" spans="1:38" x14ac:dyDescent="0.3">
      <c r="A3255">
        <v>3254</v>
      </c>
      <c r="B3255" t="s">
        <v>20</v>
      </c>
      <c r="C3255" t="s">
        <v>28</v>
      </c>
      <c r="D3255">
        <v>254</v>
      </c>
      <c r="E3255">
        <v>1269722882.71591</v>
      </c>
      <c r="F3255">
        <v>5957585.5419957004</v>
      </c>
      <c r="G3255">
        <v>4486247807.0426702</v>
      </c>
      <c r="H3255">
        <v>-716220625.75443196</v>
      </c>
      <c r="I3255">
        <v>152567.43505159399</v>
      </c>
      <c r="J3255">
        <v>-120652.143671989</v>
      </c>
      <c r="K3255">
        <v>-4694.4528202379897</v>
      </c>
      <c r="L3255">
        <v>255361.26086515299</v>
      </c>
      <c r="M3255">
        <v>219287.445624721</v>
      </c>
      <c r="Y3255" s="15">
        <f t="shared" si="309"/>
        <v>1</v>
      </c>
      <c r="Z3255" s="15">
        <f t="shared" si="310"/>
        <v>1</v>
      </c>
      <c r="AD3255" s="15">
        <f t="shared" si="311"/>
        <v>1</v>
      </c>
      <c r="AE3255" s="15">
        <f t="shared" si="312"/>
        <v>1</v>
      </c>
      <c r="AI3255" t="str">
        <f t="shared" si="313"/>
        <v/>
      </c>
      <c r="AJ3255" t="str">
        <f t="shared" si="314"/>
        <v/>
      </c>
      <c r="AL3255">
        <f t="shared" si="308"/>
        <v>1</v>
      </c>
    </row>
    <row r="3256" spans="1:38" x14ac:dyDescent="0.3">
      <c r="A3256">
        <v>3255</v>
      </c>
      <c r="B3256" t="s">
        <v>20</v>
      </c>
      <c r="C3256" t="s">
        <v>28</v>
      </c>
      <c r="D3256">
        <v>255</v>
      </c>
      <c r="E3256">
        <v>2199978046.8038101</v>
      </c>
      <c r="F3256">
        <v>6662117.8523755297</v>
      </c>
      <c r="G3256">
        <v>4488759419.1068497</v>
      </c>
      <c r="H3256">
        <v>-200106043.89863899</v>
      </c>
      <c r="I3256">
        <v>52709.424116143004</v>
      </c>
      <c r="J3256">
        <v>-30965.361804008498</v>
      </c>
      <c r="K3256">
        <v>-3796.3997378858398</v>
      </c>
      <c r="L3256">
        <v>81429.158065566706</v>
      </c>
      <c r="M3256">
        <v>71350.436235279602</v>
      </c>
      <c r="Y3256" s="15">
        <f t="shared" si="309"/>
        <v>1</v>
      </c>
      <c r="Z3256" s="15">
        <f t="shared" si="310"/>
        <v>1</v>
      </c>
      <c r="AD3256" s="15">
        <f t="shared" si="311"/>
        <v>1</v>
      </c>
      <c r="AE3256" s="15">
        <f t="shared" si="312"/>
        <v>1</v>
      </c>
      <c r="AI3256" t="str">
        <f t="shared" si="313"/>
        <v/>
      </c>
      <c r="AJ3256" t="str">
        <f t="shared" si="314"/>
        <v/>
      </c>
      <c r="AL3256">
        <f t="shared" si="308"/>
        <v>1</v>
      </c>
    </row>
    <row r="3257" spans="1:38" x14ac:dyDescent="0.3">
      <c r="A3257">
        <v>3256</v>
      </c>
      <c r="B3257" t="s">
        <v>20</v>
      </c>
      <c r="C3257" t="s">
        <v>28</v>
      </c>
      <c r="D3257">
        <v>256</v>
      </c>
      <c r="E3257">
        <v>1121432863.3194599</v>
      </c>
      <c r="F3257">
        <v>6052987.7345318999</v>
      </c>
      <c r="G3257">
        <v>4487631985.1000795</v>
      </c>
      <c r="H3257">
        <v>-114042885.46511801</v>
      </c>
      <c r="I3257">
        <v>25091.787555485</v>
      </c>
      <c r="J3257">
        <v>-17749.1482772827</v>
      </c>
      <c r="K3257">
        <v>-4545.0283369782801</v>
      </c>
      <c r="L3257">
        <v>41459.515713870103</v>
      </c>
      <c r="M3257">
        <v>35715.528691127103</v>
      </c>
      <c r="Y3257" s="15">
        <f t="shared" si="309"/>
        <v>1</v>
      </c>
      <c r="Z3257" s="15">
        <f t="shared" si="310"/>
        <v>1</v>
      </c>
      <c r="AD3257" s="15">
        <f t="shared" si="311"/>
        <v>1</v>
      </c>
      <c r="AE3257" s="15">
        <f t="shared" si="312"/>
        <v>1</v>
      </c>
      <c r="AI3257" t="str">
        <f t="shared" si="313"/>
        <v/>
      </c>
      <c r="AJ3257" t="str">
        <f t="shared" si="314"/>
        <v/>
      </c>
      <c r="AL3257">
        <f t="shared" si="308"/>
        <v>1</v>
      </c>
    </row>
    <row r="3258" spans="1:38" x14ac:dyDescent="0.3">
      <c r="A3258">
        <v>3257</v>
      </c>
      <c r="B3258" t="s">
        <v>20</v>
      </c>
      <c r="C3258" t="s">
        <v>28</v>
      </c>
      <c r="D3258">
        <v>257</v>
      </c>
      <c r="E3258">
        <v>1167844523.51546</v>
      </c>
      <c r="F3258">
        <v>6332739.0106031299</v>
      </c>
      <c r="G3258">
        <v>4488898127.9960899</v>
      </c>
      <c r="H3258">
        <v>-157500456.858942</v>
      </c>
      <c r="I3258">
        <v>67837.356981005505</v>
      </c>
      <c r="J3258">
        <v>-40097.916323661797</v>
      </c>
      <c r="K3258">
        <v>-2321.7363392126599</v>
      </c>
      <c r="L3258">
        <v>90442.227527508105</v>
      </c>
      <c r="M3258">
        <v>82509.417194060603</v>
      </c>
      <c r="Y3258" s="15">
        <f t="shared" si="309"/>
        <v>1</v>
      </c>
      <c r="Z3258" s="15">
        <f t="shared" si="310"/>
        <v>1</v>
      </c>
      <c r="AD3258" s="15">
        <f t="shared" si="311"/>
        <v>1</v>
      </c>
      <c r="AE3258" s="15">
        <f t="shared" si="312"/>
        <v>1</v>
      </c>
      <c r="AI3258" t="str">
        <f t="shared" si="313"/>
        <v/>
      </c>
      <c r="AJ3258" t="str">
        <f t="shared" si="314"/>
        <v/>
      </c>
      <c r="AL3258">
        <f t="shared" si="308"/>
        <v>1</v>
      </c>
    </row>
    <row r="3259" spans="1:38" x14ac:dyDescent="0.3">
      <c r="A3259">
        <v>3258</v>
      </c>
      <c r="B3259" t="s">
        <v>20</v>
      </c>
      <c r="C3259" t="s">
        <v>28</v>
      </c>
      <c r="D3259">
        <v>258</v>
      </c>
      <c r="E3259">
        <v>1257284856.1441801</v>
      </c>
      <c r="F3259">
        <v>6712284.3962412002</v>
      </c>
      <c r="G3259">
        <v>4488588312.69347</v>
      </c>
      <c r="H3259">
        <v>-109671258.284003</v>
      </c>
      <c r="I3259">
        <v>34314.319254212998</v>
      </c>
      <c r="J3259">
        <v>-22492.340420723001</v>
      </c>
      <c r="K3259">
        <v>-3196.0785079697598</v>
      </c>
      <c r="L3259">
        <v>50054.6202388776</v>
      </c>
      <c r="M3259">
        <v>44530.8185411042</v>
      </c>
      <c r="Y3259" s="15">
        <f t="shared" si="309"/>
        <v>1</v>
      </c>
      <c r="Z3259" s="15">
        <f t="shared" si="310"/>
        <v>1</v>
      </c>
      <c r="AD3259" s="15">
        <f t="shared" si="311"/>
        <v>1</v>
      </c>
      <c r="AE3259" s="15">
        <f t="shared" si="312"/>
        <v>1</v>
      </c>
      <c r="AI3259" t="str">
        <f t="shared" si="313"/>
        <v/>
      </c>
      <c r="AJ3259" t="str">
        <f t="shared" si="314"/>
        <v/>
      </c>
      <c r="AL3259">
        <f t="shared" si="308"/>
        <v>1</v>
      </c>
    </row>
    <row r="3260" spans="1:38" x14ac:dyDescent="0.3">
      <c r="A3260">
        <v>3259</v>
      </c>
      <c r="B3260" t="s">
        <v>20</v>
      </c>
      <c r="C3260" t="s">
        <v>28</v>
      </c>
      <c r="D3260">
        <v>259</v>
      </c>
      <c r="E3260">
        <v>1037407103.15468</v>
      </c>
      <c r="F3260">
        <v>6407270.3331354903</v>
      </c>
      <c r="G3260">
        <v>4488205300.2099895</v>
      </c>
      <c r="H3260">
        <v>-104079279.947386</v>
      </c>
      <c r="I3260">
        <v>39433.2973396452</v>
      </c>
      <c r="J3260">
        <v>-23659.2319984436</v>
      </c>
      <c r="K3260">
        <v>-2639.3755270053898</v>
      </c>
      <c r="L3260">
        <v>54371.023214884801</v>
      </c>
      <c r="M3260">
        <v>49128.872151133597</v>
      </c>
      <c r="Y3260" s="15">
        <f t="shared" si="309"/>
        <v>1</v>
      </c>
      <c r="Z3260" s="15">
        <f t="shared" si="310"/>
        <v>1</v>
      </c>
      <c r="AD3260" s="15">
        <f t="shared" si="311"/>
        <v>1</v>
      </c>
      <c r="AE3260" s="15">
        <f t="shared" si="312"/>
        <v>1</v>
      </c>
      <c r="AI3260" t="str">
        <f t="shared" si="313"/>
        <v/>
      </c>
      <c r="AJ3260" t="str">
        <f t="shared" si="314"/>
        <v/>
      </c>
      <c r="AL3260">
        <f t="shared" si="308"/>
        <v>1</v>
      </c>
    </row>
    <row r="3261" spans="1:38" x14ac:dyDescent="0.3">
      <c r="A3261">
        <v>3260</v>
      </c>
      <c r="B3261" t="s">
        <v>20</v>
      </c>
      <c r="C3261" t="s">
        <v>28</v>
      </c>
      <c r="D3261">
        <v>260</v>
      </c>
      <c r="E3261">
        <v>1531524448.90519</v>
      </c>
      <c r="F3261">
        <v>6618660.7096050903</v>
      </c>
      <c r="G3261">
        <v>4489597798.9215403</v>
      </c>
      <c r="H3261">
        <v>-246022777.86329401</v>
      </c>
      <c r="I3261">
        <v>82561.869216553896</v>
      </c>
      <c r="J3261">
        <v>-64218.257700920098</v>
      </c>
      <c r="K3261">
        <v>-2979.8595913325698</v>
      </c>
      <c r="L3261">
        <v>117871.690889461</v>
      </c>
      <c r="M3261">
        <v>105480.28534423601</v>
      </c>
      <c r="Y3261" s="15">
        <f t="shared" si="309"/>
        <v>1</v>
      </c>
      <c r="Z3261" s="15">
        <f t="shared" si="310"/>
        <v>1</v>
      </c>
      <c r="AD3261" s="15">
        <f t="shared" si="311"/>
        <v>1</v>
      </c>
      <c r="AE3261" s="15">
        <f t="shared" si="312"/>
        <v>1</v>
      </c>
      <c r="AI3261" t="str">
        <f t="shared" si="313"/>
        <v/>
      </c>
      <c r="AJ3261" t="str">
        <f t="shared" si="314"/>
        <v/>
      </c>
      <c r="AL3261">
        <f t="shared" si="308"/>
        <v>1</v>
      </c>
    </row>
    <row r="3262" spans="1:38" x14ac:dyDescent="0.3">
      <c r="A3262">
        <v>3261</v>
      </c>
      <c r="B3262" t="s">
        <v>20</v>
      </c>
      <c r="C3262" t="s">
        <v>28</v>
      </c>
      <c r="D3262">
        <v>261</v>
      </c>
      <c r="E3262">
        <v>995455998.40941405</v>
      </c>
      <c r="F3262">
        <v>6561780.5384186003</v>
      </c>
      <c r="G3262">
        <v>4489706468.1399498</v>
      </c>
      <c r="H3262">
        <v>-222514487.87057701</v>
      </c>
      <c r="I3262">
        <v>62021.710208957098</v>
      </c>
      <c r="J3262">
        <v>-47906.886905670202</v>
      </c>
      <c r="K3262">
        <v>-3587.68707152552</v>
      </c>
      <c r="L3262">
        <v>93957.561655664496</v>
      </c>
      <c r="M3262">
        <v>82750.195887180496</v>
      </c>
      <c r="Y3262" s="15">
        <f t="shared" si="309"/>
        <v>1</v>
      </c>
      <c r="Z3262" s="15">
        <f t="shared" si="310"/>
        <v>1</v>
      </c>
      <c r="AD3262" s="15">
        <f t="shared" si="311"/>
        <v>1</v>
      </c>
      <c r="AE3262" s="15">
        <f t="shared" si="312"/>
        <v>1</v>
      </c>
      <c r="AI3262" t="str">
        <f t="shared" si="313"/>
        <v/>
      </c>
      <c r="AJ3262" t="str">
        <f t="shared" si="314"/>
        <v/>
      </c>
      <c r="AL3262">
        <f t="shared" si="308"/>
        <v>1</v>
      </c>
    </row>
    <row r="3263" spans="1:38" x14ac:dyDescent="0.3">
      <c r="A3263">
        <v>3262</v>
      </c>
      <c r="B3263" t="s">
        <v>20</v>
      </c>
      <c r="C3263" t="s">
        <v>28</v>
      </c>
      <c r="D3263">
        <v>262</v>
      </c>
      <c r="E3263">
        <v>969350956.46712995</v>
      </c>
      <c r="F3263">
        <v>6186679.72216349</v>
      </c>
      <c r="G3263">
        <v>4489635870.0602503</v>
      </c>
      <c r="H3263">
        <v>-804207813.65086198</v>
      </c>
      <c r="I3263">
        <v>265693.60800060403</v>
      </c>
      <c r="J3263">
        <v>-211375.56849956501</v>
      </c>
      <c r="K3263">
        <v>-3026.8240914889898</v>
      </c>
      <c r="L3263">
        <v>381115.58126094099</v>
      </c>
      <c r="M3263">
        <v>340610.12380641198</v>
      </c>
      <c r="Y3263" s="15">
        <f t="shared" si="309"/>
        <v>1</v>
      </c>
      <c r="Z3263" s="15">
        <f t="shared" si="310"/>
        <v>1</v>
      </c>
      <c r="AD3263" s="15">
        <f t="shared" si="311"/>
        <v>1</v>
      </c>
      <c r="AE3263" s="15">
        <f t="shared" si="312"/>
        <v>1</v>
      </c>
      <c r="AI3263" t="str">
        <f t="shared" si="313"/>
        <v/>
      </c>
      <c r="AJ3263" t="str">
        <f t="shared" si="314"/>
        <v/>
      </c>
      <c r="AL3263">
        <f t="shared" si="308"/>
        <v>1</v>
      </c>
    </row>
    <row r="3264" spans="1:38" x14ac:dyDescent="0.3">
      <c r="A3264">
        <v>3263</v>
      </c>
      <c r="B3264" t="s">
        <v>20</v>
      </c>
      <c r="C3264" t="s">
        <v>28</v>
      </c>
      <c r="D3264">
        <v>263</v>
      </c>
      <c r="E3264">
        <v>1093650218.49158</v>
      </c>
      <c r="F3264">
        <v>6340729.3153219204</v>
      </c>
      <c r="G3264">
        <v>4487083402.6919804</v>
      </c>
      <c r="H3264">
        <v>-132980102.320976</v>
      </c>
      <c r="I3264">
        <v>38455.115272136398</v>
      </c>
      <c r="J3264">
        <v>-24505.565626144398</v>
      </c>
      <c r="K3264">
        <v>-3458.0601665061299</v>
      </c>
      <c r="L3264">
        <v>57540.761486601201</v>
      </c>
      <c r="M3264">
        <v>50842.965487320202</v>
      </c>
      <c r="Y3264" s="15">
        <f t="shared" si="309"/>
        <v>1</v>
      </c>
      <c r="Z3264" s="15">
        <f t="shared" si="310"/>
        <v>1</v>
      </c>
      <c r="AD3264" s="15">
        <f t="shared" si="311"/>
        <v>1</v>
      </c>
      <c r="AE3264" s="15">
        <f t="shared" si="312"/>
        <v>1</v>
      </c>
      <c r="AI3264" t="str">
        <f t="shared" si="313"/>
        <v/>
      </c>
      <c r="AJ3264" t="str">
        <f t="shared" si="314"/>
        <v/>
      </c>
      <c r="AL3264">
        <f t="shared" si="308"/>
        <v>1</v>
      </c>
    </row>
    <row r="3265" spans="1:38" x14ac:dyDescent="0.3">
      <c r="A3265">
        <v>3264</v>
      </c>
      <c r="B3265" t="s">
        <v>20</v>
      </c>
      <c r="C3265" t="s">
        <v>28</v>
      </c>
      <c r="D3265">
        <v>264</v>
      </c>
      <c r="E3265">
        <v>1202535700.59867</v>
      </c>
      <c r="F3265">
        <v>6176830.1061630202</v>
      </c>
      <c r="G3265">
        <v>4487093819.1359301</v>
      </c>
      <c r="H3265">
        <v>-705121123.82788002</v>
      </c>
      <c r="I3265">
        <v>210826.895958729</v>
      </c>
      <c r="J3265">
        <v>-151655.95504093199</v>
      </c>
      <c r="K3265">
        <v>-3344.5501373122402</v>
      </c>
      <c r="L3265">
        <v>312027.69271583803</v>
      </c>
      <c r="M3265">
        <v>276512.92501936399</v>
      </c>
      <c r="Y3265" s="15">
        <f t="shared" si="309"/>
        <v>1</v>
      </c>
      <c r="Z3265" s="15">
        <f t="shared" si="310"/>
        <v>1</v>
      </c>
      <c r="AD3265" s="15">
        <f t="shared" si="311"/>
        <v>1</v>
      </c>
      <c r="AE3265" s="15">
        <f t="shared" si="312"/>
        <v>1</v>
      </c>
      <c r="AI3265" t="str">
        <f t="shared" si="313"/>
        <v/>
      </c>
      <c r="AJ3265" t="str">
        <f t="shared" si="314"/>
        <v/>
      </c>
      <c r="AL3265">
        <f t="shared" si="308"/>
        <v>1</v>
      </c>
    </row>
    <row r="3266" spans="1:38" x14ac:dyDescent="0.3">
      <c r="A3266">
        <v>3265</v>
      </c>
      <c r="B3266" t="s">
        <v>20</v>
      </c>
      <c r="C3266" t="s">
        <v>28</v>
      </c>
      <c r="D3266">
        <v>265</v>
      </c>
      <c r="E3266">
        <v>1868591625.2555301</v>
      </c>
      <c r="F3266">
        <v>6844702.90075613</v>
      </c>
      <c r="G3266">
        <v>4488769633.30443</v>
      </c>
      <c r="H3266">
        <v>-647183343.31781995</v>
      </c>
      <c r="I3266">
        <v>135363.52252659001</v>
      </c>
      <c r="J3266">
        <v>-77056.9366693497</v>
      </c>
      <c r="K3266">
        <v>-4781.0764025492199</v>
      </c>
      <c r="L3266">
        <v>228248.94005051701</v>
      </c>
      <c r="M3266">
        <v>195652.31896195299</v>
      </c>
      <c r="Y3266" s="15">
        <f t="shared" si="309"/>
        <v>1</v>
      </c>
      <c r="Z3266" s="15">
        <f t="shared" si="310"/>
        <v>1</v>
      </c>
      <c r="AD3266" s="15">
        <f t="shared" si="311"/>
        <v>1</v>
      </c>
      <c r="AE3266" s="15">
        <f t="shared" si="312"/>
        <v>1</v>
      </c>
      <c r="AI3266" t="str">
        <f t="shared" si="313"/>
        <v/>
      </c>
      <c r="AJ3266" t="str">
        <f t="shared" si="314"/>
        <v/>
      </c>
      <c r="AL3266">
        <f t="shared" ref="AL3266:AL3329" si="315">IF(H3266&lt;0,1,0)</f>
        <v>1</v>
      </c>
    </row>
    <row r="3267" spans="1:38" x14ac:dyDescent="0.3">
      <c r="A3267">
        <v>3266</v>
      </c>
      <c r="B3267" t="s">
        <v>20</v>
      </c>
      <c r="C3267" t="s">
        <v>28</v>
      </c>
      <c r="D3267">
        <v>266</v>
      </c>
      <c r="E3267">
        <v>1121649725.92577</v>
      </c>
      <c r="F3267">
        <v>6356114.0621950803</v>
      </c>
      <c r="G3267">
        <v>4486517313.2230597</v>
      </c>
      <c r="H3267">
        <v>-308224928.25274098</v>
      </c>
      <c r="I3267">
        <v>102172.743957175</v>
      </c>
      <c r="J3267">
        <v>-65917.238149642901</v>
      </c>
      <c r="K3267">
        <v>-3016.70402805206</v>
      </c>
      <c r="L3267">
        <v>146409.97819325299</v>
      </c>
      <c r="M3267">
        <v>130885.642933328</v>
      </c>
      <c r="Y3267" s="15">
        <f t="shared" si="309"/>
        <v>1</v>
      </c>
      <c r="Z3267" s="15">
        <f t="shared" si="310"/>
        <v>1</v>
      </c>
      <c r="AD3267" s="15">
        <f t="shared" si="311"/>
        <v>1</v>
      </c>
      <c r="AE3267" s="15">
        <f t="shared" si="312"/>
        <v>1</v>
      </c>
      <c r="AI3267" t="str">
        <f t="shared" si="313"/>
        <v/>
      </c>
      <c r="AJ3267" t="str">
        <f t="shared" si="314"/>
        <v/>
      </c>
      <c r="AL3267">
        <f t="shared" si="315"/>
        <v>1</v>
      </c>
    </row>
    <row r="3268" spans="1:38" x14ac:dyDescent="0.3">
      <c r="A3268">
        <v>3267</v>
      </c>
      <c r="B3268" t="s">
        <v>20</v>
      </c>
      <c r="C3268" t="s">
        <v>28</v>
      </c>
      <c r="D3268">
        <v>267</v>
      </c>
      <c r="E3268">
        <v>1493695462.27109</v>
      </c>
      <c r="F3268">
        <v>5707831.8242651299</v>
      </c>
      <c r="G3268">
        <v>4486374103.1529198</v>
      </c>
      <c r="H3268">
        <v>-258858215.641819</v>
      </c>
      <c r="I3268">
        <v>68058.166637290298</v>
      </c>
      <c r="J3268">
        <v>-43361.749776840203</v>
      </c>
      <c r="K3268">
        <v>-3803.4849957299002</v>
      </c>
      <c r="L3268">
        <v>105210.163343703</v>
      </c>
      <c r="M3268">
        <v>92172.276540744395</v>
      </c>
      <c r="Y3268" s="15">
        <f t="shared" si="309"/>
        <v>1</v>
      </c>
      <c r="Z3268" s="15">
        <f t="shared" si="310"/>
        <v>1</v>
      </c>
      <c r="AD3268" s="15">
        <f t="shared" si="311"/>
        <v>1</v>
      </c>
      <c r="AE3268" s="15">
        <f t="shared" si="312"/>
        <v>1</v>
      </c>
      <c r="AI3268" t="str">
        <f t="shared" si="313"/>
        <v/>
      </c>
      <c r="AJ3268" t="str">
        <f t="shared" si="314"/>
        <v/>
      </c>
      <c r="AL3268">
        <f t="shared" si="315"/>
        <v>1</v>
      </c>
    </row>
    <row r="3269" spans="1:38" x14ac:dyDescent="0.3">
      <c r="A3269">
        <v>3268</v>
      </c>
      <c r="B3269" t="s">
        <v>20</v>
      </c>
      <c r="C3269" t="s">
        <v>28</v>
      </c>
      <c r="D3269">
        <v>268</v>
      </c>
      <c r="E3269">
        <v>1166099974.1198101</v>
      </c>
      <c r="F3269">
        <v>6227185.8357897401</v>
      </c>
      <c r="G3269">
        <v>4488208761.8078299</v>
      </c>
      <c r="H3269">
        <v>-691436414.46455395</v>
      </c>
      <c r="I3269">
        <v>281886.45107817202</v>
      </c>
      <c r="J3269">
        <v>-197071.590809822</v>
      </c>
      <c r="K3269">
        <v>-2452.8898491570499</v>
      </c>
      <c r="L3269">
        <v>381123.18316020799</v>
      </c>
      <c r="M3269">
        <v>346297.67190154101</v>
      </c>
      <c r="Y3269" s="15">
        <f t="shared" si="309"/>
        <v>1</v>
      </c>
      <c r="Z3269" s="15">
        <f t="shared" si="310"/>
        <v>1</v>
      </c>
      <c r="AD3269" s="15">
        <f t="shared" si="311"/>
        <v>1</v>
      </c>
      <c r="AE3269" s="15">
        <f t="shared" si="312"/>
        <v>1</v>
      </c>
      <c r="AI3269" t="str">
        <f t="shared" si="313"/>
        <v/>
      </c>
      <c r="AJ3269" t="str">
        <f t="shared" si="314"/>
        <v/>
      </c>
      <c r="AL3269">
        <f t="shared" si="315"/>
        <v>1</v>
      </c>
    </row>
    <row r="3270" spans="1:38" x14ac:dyDescent="0.3">
      <c r="A3270">
        <v>3269</v>
      </c>
      <c r="B3270" t="s">
        <v>20</v>
      </c>
      <c r="C3270" t="s">
        <v>28</v>
      </c>
      <c r="D3270">
        <v>269</v>
      </c>
      <c r="E3270">
        <v>722518337.84416699</v>
      </c>
      <c r="F3270">
        <v>5637337.8758888599</v>
      </c>
      <c r="G3270">
        <v>4485844162.2122602</v>
      </c>
      <c r="H3270">
        <v>-929223845.258093</v>
      </c>
      <c r="I3270">
        <v>303730.73600028799</v>
      </c>
      <c r="J3270">
        <v>-266869.57985496498</v>
      </c>
      <c r="K3270">
        <v>-3059.3671799393101</v>
      </c>
      <c r="L3270">
        <v>437095.33156838</v>
      </c>
      <c r="M3270">
        <v>390293.20369677001</v>
      </c>
      <c r="Y3270" s="15">
        <f t="shared" si="309"/>
        <v>1</v>
      </c>
      <c r="Z3270" s="15">
        <f t="shared" si="310"/>
        <v>1</v>
      </c>
      <c r="AD3270" s="15">
        <f t="shared" si="311"/>
        <v>1</v>
      </c>
      <c r="AE3270" s="15">
        <f t="shared" si="312"/>
        <v>1</v>
      </c>
      <c r="AI3270" t="str">
        <f t="shared" si="313"/>
        <v/>
      </c>
      <c r="AJ3270" t="str">
        <f t="shared" si="314"/>
        <v/>
      </c>
      <c r="AL3270">
        <f t="shared" si="315"/>
        <v>1</v>
      </c>
    </row>
    <row r="3271" spans="1:38" x14ac:dyDescent="0.3">
      <c r="A3271">
        <v>3270</v>
      </c>
      <c r="B3271" t="s">
        <v>20</v>
      </c>
      <c r="C3271" t="s">
        <v>28</v>
      </c>
      <c r="D3271">
        <v>270</v>
      </c>
      <c r="E3271">
        <v>1676769827.9665301</v>
      </c>
      <c r="F3271">
        <v>6467727.6110875001</v>
      </c>
      <c r="G3271">
        <v>4487008112.0219002</v>
      </c>
      <c r="H3271">
        <v>-141406121.75164199</v>
      </c>
      <c r="I3271">
        <v>39553.937625660597</v>
      </c>
      <c r="J3271">
        <v>-23272.467132568399</v>
      </c>
      <c r="K3271">
        <v>-3575.0200925610202</v>
      </c>
      <c r="L3271">
        <v>59848.907814487502</v>
      </c>
      <c r="M3271">
        <v>52726.719306496103</v>
      </c>
      <c r="Y3271" s="15">
        <f t="shared" si="309"/>
        <v>1</v>
      </c>
      <c r="Z3271" s="15">
        <f t="shared" si="310"/>
        <v>1</v>
      </c>
      <c r="AD3271" s="15">
        <f t="shared" si="311"/>
        <v>1</v>
      </c>
      <c r="AE3271" s="15">
        <f t="shared" si="312"/>
        <v>1</v>
      </c>
      <c r="AI3271" t="str">
        <f t="shared" si="313"/>
        <v/>
      </c>
      <c r="AJ3271" t="str">
        <f t="shared" si="314"/>
        <v/>
      </c>
      <c r="AL3271">
        <f t="shared" si="315"/>
        <v>1</v>
      </c>
    </row>
    <row r="3272" spans="1:38" x14ac:dyDescent="0.3">
      <c r="A3272">
        <v>3271</v>
      </c>
      <c r="B3272" t="s">
        <v>20</v>
      </c>
      <c r="C3272" t="s">
        <v>28</v>
      </c>
      <c r="D3272">
        <v>271</v>
      </c>
      <c r="E3272">
        <v>1059364290.85039</v>
      </c>
      <c r="F3272">
        <v>6189196.84769041</v>
      </c>
      <c r="G3272">
        <v>4489564997.6615896</v>
      </c>
      <c r="H3272">
        <v>-248288323.87483901</v>
      </c>
      <c r="I3272">
        <v>57209.137422088497</v>
      </c>
      <c r="J3272">
        <v>-32953.979963302598</v>
      </c>
      <c r="K3272">
        <v>-4340.0116670693797</v>
      </c>
      <c r="L3272">
        <v>92844.116083931003</v>
      </c>
      <c r="M3272">
        <v>80338.602001056497</v>
      </c>
      <c r="Y3272" s="15">
        <f t="shared" si="309"/>
        <v>1</v>
      </c>
      <c r="Z3272" s="15">
        <f t="shared" si="310"/>
        <v>1</v>
      </c>
      <c r="AD3272" s="15">
        <f t="shared" si="311"/>
        <v>1</v>
      </c>
      <c r="AE3272" s="15">
        <f t="shared" si="312"/>
        <v>1</v>
      </c>
      <c r="AI3272" t="str">
        <f t="shared" si="313"/>
        <v/>
      </c>
      <c r="AJ3272" t="str">
        <f t="shared" si="314"/>
        <v/>
      </c>
      <c r="AL3272">
        <f t="shared" si="315"/>
        <v>1</v>
      </c>
    </row>
    <row r="3273" spans="1:38" x14ac:dyDescent="0.3">
      <c r="A3273">
        <v>3272</v>
      </c>
      <c r="B3273" t="s">
        <v>20</v>
      </c>
      <c r="C3273" t="s">
        <v>28</v>
      </c>
      <c r="D3273">
        <v>272</v>
      </c>
      <c r="E3273">
        <v>1131959443.7988601</v>
      </c>
      <c r="F3273">
        <v>6176705.7263489002</v>
      </c>
      <c r="G3273">
        <v>4489142978.8431301</v>
      </c>
      <c r="H3273">
        <v>-336933294.40250701</v>
      </c>
      <c r="I3273">
        <v>112366.209919186</v>
      </c>
      <c r="J3273">
        <v>-71889.303499221802</v>
      </c>
      <c r="K3273">
        <v>-2998.5286025472301</v>
      </c>
      <c r="L3273">
        <v>160723.742682387</v>
      </c>
      <c r="M3273">
        <v>143753.45591101199</v>
      </c>
      <c r="Y3273" s="15">
        <f t="shared" si="309"/>
        <v>1</v>
      </c>
      <c r="Z3273" s="15">
        <f t="shared" si="310"/>
        <v>1</v>
      </c>
      <c r="AD3273" s="15">
        <f t="shared" si="311"/>
        <v>1</v>
      </c>
      <c r="AE3273" s="15">
        <f t="shared" si="312"/>
        <v>1</v>
      </c>
      <c r="AI3273" t="str">
        <f t="shared" si="313"/>
        <v/>
      </c>
      <c r="AJ3273" t="str">
        <f t="shared" si="314"/>
        <v/>
      </c>
      <c r="AL3273">
        <f t="shared" si="315"/>
        <v>1</v>
      </c>
    </row>
    <row r="3274" spans="1:38" x14ac:dyDescent="0.3">
      <c r="A3274">
        <v>3273</v>
      </c>
      <c r="B3274" t="s">
        <v>20</v>
      </c>
      <c r="C3274" t="s">
        <v>28</v>
      </c>
      <c r="D3274">
        <v>273</v>
      </c>
      <c r="E3274">
        <v>1300835556.2514701</v>
      </c>
      <c r="F3274">
        <v>6806003.8806850398</v>
      </c>
      <c r="G3274">
        <v>4488026527.7538404</v>
      </c>
      <c r="H3274">
        <v>-505412870.84891403</v>
      </c>
      <c r="I3274">
        <v>138600.97396202199</v>
      </c>
      <c r="J3274">
        <v>-83447.8975601196</v>
      </c>
      <c r="K3274">
        <v>-3646.5318850313602</v>
      </c>
      <c r="L3274">
        <v>211139.12874533201</v>
      </c>
      <c r="M3274">
        <v>185683.04738222601</v>
      </c>
      <c r="Y3274" s="15">
        <f t="shared" si="309"/>
        <v>1</v>
      </c>
      <c r="Z3274" s="15">
        <f t="shared" si="310"/>
        <v>1</v>
      </c>
      <c r="AD3274" s="15">
        <f t="shared" si="311"/>
        <v>1</v>
      </c>
      <c r="AE3274" s="15">
        <f t="shared" si="312"/>
        <v>1</v>
      </c>
      <c r="AI3274" t="str">
        <f t="shared" si="313"/>
        <v/>
      </c>
      <c r="AJ3274" t="str">
        <f t="shared" si="314"/>
        <v/>
      </c>
      <c r="AL3274">
        <f t="shared" si="315"/>
        <v>1</v>
      </c>
    </row>
    <row r="3275" spans="1:38" x14ac:dyDescent="0.3">
      <c r="A3275">
        <v>3274</v>
      </c>
      <c r="B3275" t="s">
        <v>20</v>
      </c>
      <c r="C3275" t="s">
        <v>28</v>
      </c>
      <c r="D3275">
        <v>274</v>
      </c>
      <c r="E3275">
        <v>1154861491.82024</v>
      </c>
      <c r="F3275">
        <v>7248871.0815057298</v>
      </c>
      <c r="G3275">
        <v>4489323668.3221102</v>
      </c>
      <c r="H3275">
        <v>-222589809.76019001</v>
      </c>
      <c r="I3275">
        <v>68666.607292324305</v>
      </c>
      <c r="J3275">
        <v>-41125.403763771101</v>
      </c>
      <c r="K3275">
        <v>-3241.6019741967302</v>
      </c>
      <c r="L3275">
        <v>100613.269130303</v>
      </c>
      <c r="M3275">
        <v>89402.109631462896</v>
      </c>
      <c r="Y3275" s="15">
        <f t="shared" si="309"/>
        <v>1</v>
      </c>
      <c r="Z3275" s="15">
        <f t="shared" si="310"/>
        <v>1</v>
      </c>
      <c r="AD3275" s="15">
        <f t="shared" si="311"/>
        <v>1</v>
      </c>
      <c r="AE3275" s="15">
        <f t="shared" si="312"/>
        <v>1</v>
      </c>
      <c r="AI3275" t="str">
        <f t="shared" si="313"/>
        <v/>
      </c>
      <c r="AJ3275" t="str">
        <f t="shared" si="314"/>
        <v/>
      </c>
      <c r="AL3275">
        <f t="shared" si="315"/>
        <v>1</v>
      </c>
    </row>
    <row r="3276" spans="1:38" x14ac:dyDescent="0.3">
      <c r="A3276">
        <v>3275</v>
      </c>
      <c r="B3276" t="s">
        <v>20</v>
      </c>
      <c r="C3276" t="s">
        <v>28</v>
      </c>
      <c r="D3276">
        <v>275</v>
      </c>
      <c r="E3276">
        <v>1485916961.6976299</v>
      </c>
      <c r="F3276">
        <v>5978701.6206974396</v>
      </c>
      <c r="G3276">
        <v>4486518870.2431402</v>
      </c>
      <c r="H3276">
        <v>-342801304.19538099</v>
      </c>
      <c r="I3276">
        <v>160033.94842851299</v>
      </c>
      <c r="J3276">
        <v>-120685.054486275</v>
      </c>
      <c r="K3276">
        <v>-2142.0536552499598</v>
      </c>
      <c r="L3276">
        <v>209233.67304549599</v>
      </c>
      <c r="M3276">
        <v>191967.832790341</v>
      </c>
      <c r="Y3276" s="15">
        <f t="shared" si="309"/>
        <v>1</v>
      </c>
      <c r="Z3276" s="15">
        <f t="shared" si="310"/>
        <v>1</v>
      </c>
      <c r="AD3276" s="15">
        <f t="shared" si="311"/>
        <v>1</v>
      </c>
      <c r="AE3276" s="15">
        <f t="shared" si="312"/>
        <v>1</v>
      </c>
      <c r="AI3276" t="str">
        <f t="shared" si="313"/>
        <v/>
      </c>
      <c r="AJ3276" t="str">
        <f t="shared" si="314"/>
        <v/>
      </c>
      <c r="AL3276">
        <f t="shared" si="315"/>
        <v>1</v>
      </c>
    </row>
    <row r="3277" spans="1:38" x14ac:dyDescent="0.3">
      <c r="A3277">
        <v>3276</v>
      </c>
      <c r="B3277" t="s">
        <v>20</v>
      </c>
      <c r="C3277" t="s">
        <v>28</v>
      </c>
      <c r="D3277">
        <v>276</v>
      </c>
      <c r="E3277">
        <v>1542422769.4765799</v>
      </c>
      <c r="F3277">
        <v>6046038.9483709903</v>
      </c>
      <c r="G3277">
        <v>4488831744.3198404</v>
      </c>
      <c r="H3277">
        <v>-376278107.69063801</v>
      </c>
      <c r="I3277">
        <v>150755.64746317401</v>
      </c>
      <c r="J3277">
        <v>-106045.099413872</v>
      </c>
      <c r="K3277">
        <v>-2495.9470110899501</v>
      </c>
      <c r="L3277">
        <v>204760.04899610099</v>
      </c>
      <c r="M3277">
        <v>185808.085805215</v>
      </c>
      <c r="Y3277" s="15">
        <f t="shared" si="309"/>
        <v>1</v>
      </c>
      <c r="Z3277" s="15">
        <f t="shared" si="310"/>
        <v>1</v>
      </c>
      <c r="AD3277" s="15">
        <f t="shared" si="311"/>
        <v>1</v>
      </c>
      <c r="AE3277" s="15">
        <f t="shared" si="312"/>
        <v>1</v>
      </c>
      <c r="AI3277" t="str">
        <f t="shared" si="313"/>
        <v/>
      </c>
      <c r="AJ3277" t="str">
        <f t="shared" si="314"/>
        <v/>
      </c>
      <c r="AL3277">
        <f t="shared" si="315"/>
        <v>1</v>
      </c>
    </row>
    <row r="3278" spans="1:38" x14ac:dyDescent="0.3">
      <c r="A3278">
        <v>3277</v>
      </c>
      <c r="B3278" t="s">
        <v>20</v>
      </c>
      <c r="C3278" t="s">
        <v>28</v>
      </c>
      <c r="D3278">
        <v>277</v>
      </c>
      <c r="E3278">
        <v>964123511.89658701</v>
      </c>
      <c r="F3278">
        <v>5887033.8916422799</v>
      </c>
      <c r="G3278">
        <v>4488694210.2510405</v>
      </c>
      <c r="H3278">
        <v>-645920216.63388801</v>
      </c>
      <c r="I3278">
        <v>277038.64990956301</v>
      </c>
      <c r="J3278">
        <v>-209707.715687752</v>
      </c>
      <c r="K3278">
        <v>-2331.5166199544501</v>
      </c>
      <c r="L3278">
        <v>369742.78024395701</v>
      </c>
      <c r="M3278">
        <v>337209.77893536398</v>
      </c>
      <c r="Y3278" s="15">
        <f t="shared" si="309"/>
        <v>1</v>
      </c>
      <c r="Z3278" s="15">
        <f t="shared" si="310"/>
        <v>1</v>
      </c>
      <c r="AD3278" s="15">
        <f t="shared" si="311"/>
        <v>1</v>
      </c>
      <c r="AE3278" s="15">
        <f t="shared" si="312"/>
        <v>1</v>
      </c>
      <c r="AI3278" t="str">
        <f t="shared" si="313"/>
        <v/>
      </c>
      <c r="AJ3278" t="str">
        <f t="shared" si="314"/>
        <v/>
      </c>
      <c r="AL3278">
        <f t="shared" si="315"/>
        <v>1</v>
      </c>
    </row>
    <row r="3279" spans="1:38" x14ac:dyDescent="0.3">
      <c r="A3279">
        <v>3278</v>
      </c>
      <c r="B3279" t="s">
        <v>20</v>
      </c>
      <c r="C3279" t="s">
        <v>28</v>
      </c>
      <c r="D3279">
        <v>278</v>
      </c>
      <c r="E3279">
        <v>1126203078.69666</v>
      </c>
      <c r="F3279">
        <v>6328978.0078491401</v>
      </c>
      <c r="G3279">
        <v>4489035271.6623402</v>
      </c>
      <c r="H3279">
        <v>-135361424.73018801</v>
      </c>
      <c r="I3279">
        <v>37963.734795115</v>
      </c>
      <c r="J3279">
        <v>-23604.5931663513</v>
      </c>
      <c r="K3279">
        <v>-3565.5455255051902</v>
      </c>
      <c r="L3279">
        <v>57391.154524801401</v>
      </c>
      <c r="M3279">
        <v>50573.418689206403</v>
      </c>
      <c r="Y3279" s="15">
        <f t="shared" si="309"/>
        <v>1</v>
      </c>
      <c r="Z3279" s="15">
        <f t="shared" si="310"/>
        <v>1</v>
      </c>
      <c r="AD3279" s="15">
        <f t="shared" si="311"/>
        <v>1</v>
      </c>
      <c r="AE3279" s="15">
        <f t="shared" si="312"/>
        <v>1</v>
      </c>
      <c r="AI3279" t="str">
        <f t="shared" si="313"/>
        <v/>
      </c>
      <c r="AJ3279" t="str">
        <f t="shared" si="314"/>
        <v/>
      </c>
      <c r="AL3279">
        <f t="shared" si="315"/>
        <v>1</v>
      </c>
    </row>
    <row r="3280" spans="1:38" x14ac:dyDescent="0.3">
      <c r="A3280">
        <v>3279</v>
      </c>
      <c r="B3280" t="s">
        <v>20</v>
      </c>
      <c r="C3280" t="s">
        <v>28</v>
      </c>
      <c r="D3280">
        <v>279</v>
      </c>
      <c r="E3280">
        <v>2000079964.4054599</v>
      </c>
      <c r="F3280">
        <v>6487820.2677936004</v>
      </c>
      <c r="G3280">
        <v>4487302363.4724903</v>
      </c>
      <c r="H3280">
        <v>-125280764.15787999</v>
      </c>
      <c r="I3280">
        <v>38289.408539145297</v>
      </c>
      <c r="J3280">
        <v>-23864.264097213701</v>
      </c>
      <c r="K3280">
        <v>-3271.9430499898899</v>
      </c>
      <c r="L3280">
        <v>56270.025943271903</v>
      </c>
      <c r="M3280">
        <v>49960.021767322803</v>
      </c>
      <c r="Y3280" s="15">
        <f t="shared" si="309"/>
        <v>1</v>
      </c>
      <c r="Z3280" s="15">
        <f t="shared" si="310"/>
        <v>1</v>
      </c>
      <c r="AD3280" s="15">
        <f t="shared" si="311"/>
        <v>1</v>
      </c>
      <c r="AE3280" s="15">
        <f t="shared" si="312"/>
        <v>1</v>
      </c>
      <c r="AI3280" t="str">
        <f t="shared" si="313"/>
        <v/>
      </c>
      <c r="AJ3280" t="str">
        <f t="shared" si="314"/>
        <v/>
      </c>
      <c r="AL3280">
        <f t="shared" si="315"/>
        <v>1</v>
      </c>
    </row>
    <row r="3281" spans="1:38" x14ac:dyDescent="0.3">
      <c r="A3281">
        <v>3280</v>
      </c>
      <c r="B3281" t="s">
        <v>20</v>
      </c>
      <c r="C3281" t="s">
        <v>28</v>
      </c>
      <c r="D3281">
        <v>280</v>
      </c>
      <c r="E3281">
        <v>1313181973.8641601</v>
      </c>
      <c r="F3281">
        <v>7136738.49070103</v>
      </c>
      <c r="G3281">
        <v>4489598618.0852299</v>
      </c>
      <c r="H3281">
        <v>-484958918.449368</v>
      </c>
      <c r="I3281">
        <v>105115.995285311</v>
      </c>
      <c r="J3281">
        <v>-72004.774494171099</v>
      </c>
      <c r="K3281">
        <v>-4613.5596883525604</v>
      </c>
      <c r="L3281">
        <v>174718.54622735601</v>
      </c>
      <c r="M3281">
        <v>150292.66711375999</v>
      </c>
      <c r="Y3281" s="15">
        <f t="shared" si="309"/>
        <v>1</v>
      </c>
      <c r="Z3281" s="15">
        <f t="shared" si="310"/>
        <v>1</v>
      </c>
      <c r="AD3281" s="15">
        <f t="shared" si="311"/>
        <v>1</v>
      </c>
      <c r="AE3281" s="15">
        <f t="shared" si="312"/>
        <v>1</v>
      </c>
      <c r="AI3281" t="str">
        <f t="shared" si="313"/>
        <v/>
      </c>
      <c r="AJ3281" t="str">
        <f t="shared" si="314"/>
        <v/>
      </c>
      <c r="AL3281">
        <f t="shared" si="315"/>
        <v>1</v>
      </c>
    </row>
    <row r="3282" spans="1:38" x14ac:dyDescent="0.3">
      <c r="A3282">
        <v>3281</v>
      </c>
      <c r="B3282" t="s">
        <v>20</v>
      </c>
      <c r="C3282" t="s">
        <v>28</v>
      </c>
      <c r="D3282">
        <v>281</v>
      </c>
      <c r="E3282">
        <v>1141742610.0043099</v>
      </c>
      <c r="F3282">
        <v>6469043.0657491405</v>
      </c>
      <c r="G3282">
        <v>4491066948.3464203</v>
      </c>
      <c r="H3282">
        <v>-1149741146.5912199</v>
      </c>
      <c r="I3282">
        <v>286303.84230706398</v>
      </c>
      <c r="J3282">
        <v>-212504.78927421599</v>
      </c>
      <c r="K3282">
        <v>-4015.8076026032199</v>
      </c>
      <c r="L3282">
        <v>451317.64797467802</v>
      </c>
      <c r="M3282">
        <v>393408.74643646198</v>
      </c>
      <c r="Y3282" s="15">
        <f t="shared" si="309"/>
        <v>1</v>
      </c>
      <c r="Z3282" s="15">
        <f t="shared" si="310"/>
        <v>1</v>
      </c>
      <c r="AD3282" s="15">
        <f t="shared" si="311"/>
        <v>1</v>
      </c>
      <c r="AE3282" s="15">
        <f t="shared" si="312"/>
        <v>1</v>
      </c>
      <c r="AI3282" t="str">
        <f t="shared" si="313"/>
        <v/>
      </c>
      <c r="AJ3282" t="str">
        <f t="shared" si="314"/>
        <v/>
      </c>
      <c r="AL3282">
        <f t="shared" si="315"/>
        <v>1</v>
      </c>
    </row>
    <row r="3283" spans="1:38" x14ac:dyDescent="0.3">
      <c r="A3283">
        <v>3282</v>
      </c>
      <c r="B3283" t="s">
        <v>20</v>
      </c>
      <c r="C3283" t="s">
        <v>28</v>
      </c>
      <c r="D3283">
        <v>282</v>
      </c>
      <c r="E3283">
        <v>1800021189.64539</v>
      </c>
      <c r="F3283">
        <v>6354542.2056350503</v>
      </c>
      <c r="G3283">
        <v>4488745896.2558498</v>
      </c>
      <c r="H3283">
        <v>-591624248.43020594</v>
      </c>
      <c r="I3283">
        <v>243554.20019285299</v>
      </c>
      <c r="J3283">
        <v>-187692.497920036</v>
      </c>
      <c r="K3283">
        <v>-2429.1276765571802</v>
      </c>
      <c r="L3283">
        <v>328465.63356040203</v>
      </c>
      <c r="M3283">
        <v>298667.35205021902</v>
      </c>
      <c r="Y3283" s="15">
        <f t="shared" si="309"/>
        <v>1</v>
      </c>
      <c r="Z3283" s="15">
        <f t="shared" si="310"/>
        <v>1</v>
      </c>
      <c r="AD3283" s="15">
        <f t="shared" si="311"/>
        <v>1</v>
      </c>
      <c r="AE3283" s="15">
        <f t="shared" si="312"/>
        <v>1</v>
      </c>
      <c r="AI3283" t="str">
        <f t="shared" si="313"/>
        <v/>
      </c>
      <c r="AJ3283" t="str">
        <f t="shared" si="314"/>
        <v/>
      </c>
      <c r="AL3283">
        <f t="shared" si="315"/>
        <v>1</v>
      </c>
    </row>
    <row r="3284" spans="1:38" x14ac:dyDescent="0.3">
      <c r="A3284">
        <v>3283</v>
      </c>
      <c r="B3284" t="s">
        <v>20</v>
      </c>
      <c r="C3284" t="s">
        <v>28</v>
      </c>
      <c r="D3284">
        <v>283</v>
      </c>
      <c r="E3284">
        <v>1231289531.16676</v>
      </c>
      <c r="F3284">
        <v>6233865.0252030296</v>
      </c>
      <c r="G3284">
        <v>4486840174.8161297</v>
      </c>
      <c r="H3284">
        <v>-54672352.583353996</v>
      </c>
      <c r="I3284">
        <v>22553.235907159698</v>
      </c>
      <c r="J3284">
        <v>-17139.401943206802</v>
      </c>
      <c r="K3284">
        <v>-2424.1467081891201</v>
      </c>
      <c r="L3284">
        <v>30399.952527964899</v>
      </c>
      <c r="M3284">
        <v>27646.275413773801</v>
      </c>
      <c r="Y3284" s="15">
        <f t="shared" si="309"/>
        <v>1</v>
      </c>
      <c r="Z3284" s="15">
        <f t="shared" si="310"/>
        <v>1</v>
      </c>
      <c r="AD3284" s="15">
        <f t="shared" si="311"/>
        <v>1</v>
      </c>
      <c r="AE3284" s="15">
        <f t="shared" si="312"/>
        <v>1</v>
      </c>
      <c r="AI3284" t="str">
        <f t="shared" si="313"/>
        <v/>
      </c>
      <c r="AJ3284" t="str">
        <f t="shared" si="314"/>
        <v/>
      </c>
      <c r="AL3284">
        <f t="shared" si="315"/>
        <v>1</v>
      </c>
    </row>
    <row r="3285" spans="1:38" x14ac:dyDescent="0.3">
      <c r="A3285">
        <v>3284</v>
      </c>
      <c r="B3285" t="s">
        <v>20</v>
      </c>
      <c r="C3285" t="s">
        <v>28</v>
      </c>
      <c r="D3285">
        <v>284</v>
      </c>
      <c r="E3285">
        <v>1531238646.9470699</v>
      </c>
      <c r="F3285">
        <v>6441054.7766554896</v>
      </c>
      <c r="G3285">
        <v>4489965936.3337097</v>
      </c>
      <c r="H3285">
        <v>-101003361.10111301</v>
      </c>
      <c r="I3285">
        <v>48018.391061615199</v>
      </c>
      <c r="J3285">
        <v>-32353.8506469727</v>
      </c>
      <c r="K3285">
        <v>-2103.4307661726898</v>
      </c>
      <c r="L3285">
        <v>62514.653154982501</v>
      </c>
      <c r="M3285">
        <v>57427.426599357801</v>
      </c>
      <c r="Y3285" s="15">
        <f t="shared" si="309"/>
        <v>1</v>
      </c>
      <c r="Z3285" s="15">
        <f t="shared" si="310"/>
        <v>1</v>
      </c>
      <c r="AD3285" s="15">
        <f t="shared" si="311"/>
        <v>1</v>
      </c>
      <c r="AE3285" s="15">
        <f t="shared" si="312"/>
        <v>1</v>
      </c>
      <c r="AI3285" t="str">
        <f t="shared" si="313"/>
        <v/>
      </c>
      <c r="AJ3285" t="str">
        <f t="shared" si="314"/>
        <v/>
      </c>
      <c r="AL3285">
        <f t="shared" si="315"/>
        <v>1</v>
      </c>
    </row>
    <row r="3286" spans="1:38" x14ac:dyDescent="0.3">
      <c r="A3286">
        <v>3285</v>
      </c>
      <c r="B3286" t="s">
        <v>20</v>
      </c>
      <c r="C3286" t="s">
        <v>28</v>
      </c>
      <c r="D3286">
        <v>285</v>
      </c>
      <c r="E3286">
        <v>1658506886.62532</v>
      </c>
      <c r="F3286">
        <v>6343495.7556738704</v>
      </c>
      <c r="G3286">
        <v>4488219559.9177504</v>
      </c>
      <c r="H3286">
        <v>-399698240.71054</v>
      </c>
      <c r="I3286">
        <v>137585.511319668</v>
      </c>
      <c r="J3286">
        <v>-96616.001022338896</v>
      </c>
      <c r="K3286">
        <v>-2905.0896193704298</v>
      </c>
      <c r="L3286">
        <v>194951.23056338099</v>
      </c>
      <c r="M3286">
        <v>174819.667789509</v>
      </c>
      <c r="Y3286" s="15">
        <f t="shared" si="309"/>
        <v>1</v>
      </c>
      <c r="Z3286" s="15">
        <f t="shared" si="310"/>
        <v>1</v>
      </c>
      <c r="AD3286" s="15">
        <f t="shared" si="311"/>
        <v>1</v>
      </c>
      <c r="AE3286" s="15">
        <f t="shared" si="312"/>
        <v>1</v>
      </c>
      <c r="AI3286" t="str">
        <f t="shared" si="313"/>
        <v/>
      </c>
      <c r="AJ3286" t="str">
        <f t="shared" si="314"/>
        <v/>
      </c>
      <c r="AL3286">
        <f t="shared" si="315"/>
        <v>1</v>
      </c>
    </row>
    <row r="3287" spans="1:38" x14ac:dyDescent="0.3">
      <c r="A3287">
        <v>3286</v>
      </c>
      <c r="B3287" t="s">
        <v>20</v>
      </c>
      <c r="C3287" t="s">
        <v>28</v>
      </c>
      <c r="D3287">
        <v>286</v>
      </c>
      <c r="E3287">
        <v>1284285390.9318399</v>
      </c>
      <c r="F3287">
        <v>6990827.2719614403</v>
      </c>
      <c r="G3287">
        <v>4487274917.3173103</v>
      </c>
      <c r="H3287">
        <v>-213509358.59750301</v>
      </c>
      <c r="I3287">
        <v>54113.386222502202</v>
      </c>
      <c r="J3287">
        <v>-34922.651068687403</v>
      </c>
      <c r="K3287">
        <v>-3945.5922739634202</v>
      </c>
      <c r="L3287">
        <v>84756.798361210196</v>
      </c>
      <c r="M3287">
        <v>74002.993071064702</v>
      </c>
      <c r="Y3287" s="15">
        <f t="shared" si="309"/>
        <v>1</v>
      </c>
      <c r="Z3287" s="15">
        <f t="shared" si="310"/>
        <v>1</v>
      </c>
      <c r="AD3287" s="15">
        <f t="shared" si="311"/>
        <v>1</v>
      </c>
      <c r="AE3287" s="15">
        <f t="shared" si="312"/>
        <v>1</v>
      </c>
      <c r="AI3287" t="str">
        <f t="shared" si="313"/>
        <v/>
      </c>
      <c r="AJ3287" t="str">
        <f t="shared" si="314"/>
        <v/>
      </c>
      <c r="AL3287">
        <f t="shared" si="315"/>
        <v>1</v>
      </c>
    </row>
    <row r="3288" spans="1:38" x14ac:dyDescent="0.3">
      <c r="A3288">
        <v>3287</v>
      </c>
      <c r="B3288" t="s">
        <v>20</v>
      </c>
      <c r="C3288" t="s">
        <v>28</v>
      </c>
      <c r="D3288">
        <v>287</v>
      </c>
      <c r="E3288">
        <v>1332055849.5121801</v>
      </c>
      <c r="F3288">
        <v>6294072.4497440904</v>
      </c>
      <c r="G3288">
        <v>4488728497.7875099</v>
      </c>
      <c r="H3288">
        <v>-451852048.73467201</v>
      </c>
      <c r="I3288">
        <v>197588.77763511799</v>
      </c>
      <c r="J3288">
        <v>-129679.413158417</v>
      </c>
      <c r="K3288">
        <v>-2286.8305282453598</v>
      </c>
      <c r="L3288">
        <v>262439.745508608</v>
      </c>
      <c r="M3288">
        <v>239681.356911665</v>
      </c>
      <c r="Y3288" s="15">
        <f t="shared" si="309"/>
        <v>1</v>
      </c>
      <c r="Z3288" s="15">
        <f t="shared" si="310"/>
        <v>1</v>
      </c>
      <c r="AD3288" s="15">
        <f t="shared" si="311"/>
        <v>1</v>
      </c>
      <c r="AE3288" s="15">
        <f t="shared" si="312"/>
        <v>1</v>
      </c>
      <c r="AI3288" t="str">
        <f t="shared" si="313"/>
        <v/>
      </c>
      <c r="AJ3288" t="str">
        <f t="shared" si="314"/>
        <v/>
      </c>
      <c r="AL3288">
        <f t="shared" si="315"/>
        <v>1</v>
      </c>
    </row>
    <row r="3289" spans="1:38" x14ac:dyDescent="0.3">
      <c r="A3289">
        <v>3288</v>
      </c>
      <c r="B3289" t="s">
        <v>20</v>
      </c>
      <c r="C3289" t="s">
        <v>28</v>
      </c>
      <c r="D3289">
        <v>288</v>
      </c>
      <c r="E3289">
        <v>1208953323.1412101</v>
      </c>
      <c r="F3289">
        <v>6531469.2483613398</v>
      </c>
      <c r="G3289">
        <v>4490145304.9064503</v>
      </c>
      <c r="H3289">
        <v>-124444820.96040399</v>
      </c>
      <c r="I3289">
        <v>37734.7519455273</v>
      </c>
      <c r="J3289">
        <v>-20424.290352821401</v>
      </c>
      <c r="K3289">
        <v>-3297.8836362843599</v>
      </c>
      <c r="L3289">
        <v>55595.392632506402</v>
      </c>
      <c r="M3289">
        <v>49327.492327030799</v>
      </c>
      <c r="Y3289" s="15">
        <f t="shared" si="309"/>
        <v>1</v>
      </c>
      <c r="Z3289" s="15">
        <f t="shared" si="310"/>
        <v>1</v>
      </c>
      <c r="AD3289" s="15">
        <f t="shared" si="311"/>
        <v>1</v>
      </c>
      <c r="AE3289" s="15">
        <f t="shared" si="312"/>
        <v>1</v>
      </c>
      <c r="AI3289" t="str">
        <f t="shared" si="313"/>
        <v/>
      </c>
      <c r="AJ3289" t="str">
        <f t="shared" si="314"/>
        <v/>
      </c>
      <c r="AL3289">
        <f t="shared" si="315"/>
        <v>1</v>
      </c>
    </row>
    <row r="3290" spans="1:38" x14ac:dyDescent="0.3">
      <c r="A3290">
        <v>3289</v>
      </c>
      <c r="B3290" t="s">
        <v>20</v>
      </c>
      <c r="C3290" t="s">
        <v>28</v>
      </c>
      <c r="D3290">
        <v>289</v>
      </c>
      <c r="E3290">
        <v>1389571955.0373299</v>
      </c>
      <c r="F3290">
        <v>7106367.7595102098</v>
      </c>
      <c r="G3290">
        <v>4490423826.4243698</v>
      </c>
      <c r="H3290">
        <v>-282997674.16978502</v>
      </c>
      <c r="I3290">
        <v>102572.14266996</v>
      </c>
      <c r="J3290">
        <v>-72188.497044563293</v>
      </c>
      <c r="K3290">
        <v>-2759.0110414322698</v>
      </c>
      <c r="L3290">
        <v>143188.696533665</v>
      </c>
      <c r="M3290">
        <v>128934.979949171</v>
      </c>
      <c r="Y3290" s="15">
        <f t="shared" si="309"/>
        <v>1</v>
      </c>
      <c r="Z3290" s="15">
        <f t="shared" si="310"/>
        <v>1</v>
      </c>
      <c r="AD3290" s="15">
        <f t="shared" si="311"/>
        <v>1</v>
      </c>
      <c r="AE3290" s="15">
        <f t="shared" si="312"/>
        <v>1</v>
      </c>
      <c r="AI3290" t="str">
        <f t="shared" si="313"/>
        <v/>
      </c>
      <c r="AJ3290" t="str">
        <f t="shared" si="314"/>
        <v/>
      </c>
      <c r="AL3290">
        <f t="shared" si="315"/>
        <v>1</v>
      </c>
    </row>
    <row r="3291" spans="1:38" x14ac:dyDescent="0.3">
      <c r="A3291">
        <v>3290</v>
      </c>
      <c r="B3291" t="s">
        <v>20</v>
      </c>
      <c r="C3291" t="s">
        <v>28</v>
      </c>
      <c r="D3291">
        <v>290</v>
      </c>
      <c r="E3291">
        <v>1362208135.7119501</v>
      </c>
      <c r="F3291">
        <v>6075998.7309695603</v>
      </c>
      <c r="G3291">
        <v>4487548760.1879797</v>
      </c>
      <c r="H3291">
        <v>-151362497.50842801</v>
      </c>
      <c r="I3291">
        <v>50317.271925914101</v>
      </c>
      <c r="J3291">
        <v>-30459.880048751798</v>
      </c>
      <c r="K3291">
        <v>-3008.16184413357</v>
      </c>
      <c r="L3291">
        <v>72041.206764005794</v>
      </c>
      <c r="M3291">
        <v>64417.546437695397</v>
      </c>
      <c r="Y3291" s="15">
        <f t="shared" si="309"/>
        <v>1</v>
      </c>
      <c r="Z3291" s="15">
        <f t="shared" si="310"/>
        <v>1</v>
      </c>
      <c r="AD3291" s="15">
        <f t="shared" si="311"/>
        <v>1</v>
      </c>
      <c r="AE3291" s="15">
        <f t="shared" si="312"/>
        <v>1</v>
      </c>
      <c r="AI3291" t="str">
        <f t="shared" si="313"/>
        <v/>
      </c>
      <c r="AJ3291" t="str">
        <f t="shared" si="314"/>
        <v/>
      </c>
      <c r="AL3291">
        <f t="shared" si="315"/>
        <v>1</v>
      </c>
    </row>
    <row r="3292" spans="1:38" x14ac:dyDescent="0.3">
      <c r="A3292">
        <v>3291</v>
      </c>
      <c r="B3292" t="s">
        <v>20</v>
      </c>
      <c r="C3292" t="s">
        <v>28</v>
      </c>
      <c r="D3292">
        <v>291</v>
      </c>
      <c r="E3292">
        <v>858211001.86994696</v>
      </c>
      <c r="F3292">
        <v>6477058.9287205897</v>
      </c>
      <c r="G3292">
        <v>4489936778.5799398</v>
      </c>
      <c r="H3292">
        <v>-222947006.312527</v>
      </c>
      <c r="I3292">
        <v>65486.659209229998</v>
      </c>
      <c r="J3292">
        <v>-35214.633958816499</v>
      </c>
      <c r="K3292">
        <v>-3404.4644971155199</v>
      </c>
      <c r="L3292">
        <v>97484.586814852795</v>
      </c>
      <c r="M3292">
        <v>86255.436431681897</v>
      </c>
      <c r="Y3292" s="15">
        <f t="shared" si="309"/>
        <v>1</v>
      </c>
      <c r="Z3292" s="15">
        <f t="shared" si="310"/>
        <v>1</v>
      </c>
      <c r="AD3292" s="15">
        <f t="shared" si="311"/>
        <v>1</v>
      </c>
      <c r="AE3292" s="15">
        <f t="shared" si="312"/>
        <v>1</v>
      </c>
      <c r="AI3292" t="str">
        <f t="shared" si="313"/>
        <v/>
      </c>
      <c r="AJ3292" t="str">
        <f t="shared" si="314"/>
        <v/>
      </c>
      <c r="AL3292">
        <f t="shared" si="315"/>
        <v>1</v>
      </c>
    </row>
    <row r="3293" spans="1:38" x14ac:dyDescent="0.3">
      <c r="A3293">
        <v>3292</v>
      </c>
      <c r="B3293" t="s">
        <v>20</v>
      </c>
      <c r="C3293" t="s">
        <v>28</v>
      </c>
      <c r="D3293">
        <v>292</v>
      </c>
      <c r="E3293">
        <v>1083841458.82058</v>
      </c>
      <c r="F3293">
        <v>6589723.6578251803</v>
      </c>
      <c r="G3293">
        <v>4490119159.0348797</v>
      </c>
      <c r="H3293">
        <v>-254729742.59330401</v>
      </c>
      <c r="I3293">
        <v>104723.714210791</v>
      </c>
      <c r="J3293">
        <v>-68058.162781715393</v>
      </c>
      <c r="K3293">
        <v>-2432.3979006376499</v>
      </c>
      <c r="L3293">
        <v>141283.18184981201</v>
      </c>
      <c r="M3293">
        <v>128453.23345105701</v>
      </c>
      <c r="Y3293" s="15">
        <f t="shared" si="309"/>
        <v>1</v>
      </c>
      <c r="Z3293" s="15">
        <f t="shared" si="310"/>
        <v>1</v>
      </c>
      <c r="AD3293" s="15">
        <f t="shared" si="311"/>
        <v>1</v>
      </c>
      <c r="AE3293" s="15">
        <f t="shared" si="312"/>
        <v>1</v>
      </c>
      <c r="AI3293" t="str">
        <f t="shared" si="313"/>
        <v/>
      </c>
      <c r="AJ3293" t="str">
        <f t="shared" si="314"/>
        <v/>
      </c>
      <c r="AL3293">
        <f t="shared" si="315"/>
        <v>1</v>
      </c>
    </row>
    <row r="3294" spans="1:38" x14ac:dyDescent="0.3">
      <c r="A3294">
        <v>3293</v>
      </c>
      <c r="B3294" t="s">
        <v>20</v>
      </c>
      <c r="C3294" t="s">
        <v>28</v>
      </c>
      <c r="D3294">
        <v>293</v>
      </c>
      <c r="E3294">
        <v>1629204643.0211799</v>
      </c>
      <c r="F3294">
        <v>6214445.18816779</v>
      </c>
      <c r="G3294">
        <v>4488319875.8924799</v>
      </c>
      <c r="H3294">
        <v>-392667515.61785001</v>
      </c>
      <c r="I3294">
        <v>183778.726902875</v>
      </c>
      <c r="J3294">
        <v>-129346.720788002</v>
      </c>
      <c r="K3294">
        <v>-2136.6320369896298</v>
      </c>
      <c r="L3294">
        <v>240135.378403307</v>
      </c>
      <c r="M3294">
        <v>220357.93148267901</v>
      </c>
      <c r="Y3294" s="15">
        <f t="shared" si="309"/>
        <v>1</v>
      </c>
      <c r="Z3294" s="15">
        <f t="shared" si="310"/>
        <v>1</v>
      </c>
      <c r="AD3294" s="15">
        <f t="shared" si="311"/>
        <v>1</v>
      </c>
      <c r="AE3294" s="15">
        <f t="shared" si="312"/>
        <v>1</v>
      </c>
      <c r="AI3294" t="str">
        <f t="shared" si="313"/>
        <v/>
      </c>
      <c r="AJ3294" t="str">
        <f t="shared" si="314"/>
        <v/>
      </c>
      <c r="AL3294">
        <f t="shared" si="315"/>
        <v>1</v>
      </c>
    </row>
    <row r="3295" spans="1:38" x14ac:dyDescent="0.3">
      <c r="A3295">
        <v>3294</v>
      </c>
      <c r="B3295" t="s">
        <v>20</v>
      </c>
      <c r="C3295" t="s">
        <v>28</v>
      </c>
      <c r="D3295">
        <v>294</v>
      </c>
      <c r="E3295">
        <v>1449294353.43032</v>
      </c>
      <c r="F3295">
        <v>6256241.2579255402</v>
      </c>
      <c r="G3295">
        <v>4488306230.1932697</v>
      </c>
      <c r="H3295">
        <v>-100608407.664171</v>
      </c>
      <c r="I3295">
        <v>28849.4852558784</v>
      </c>
      <c r="J3295">
        <v>-18944.248044013999</v>
      </c>
      <c r="K3295">
        <v>-3487.3553816240201</v>
      </c>
      <c r="L3295">
        <v>43289.062616438998</v>
      </c>
      <c r="M3295">
        <v>38221.728642513997</v>
      </c>
      <c r="Y3295" s="15">
        <f t="shared" si="309"/>
        <v>1</v>
      </c>
      <c r="Z3295" s="15">
        <f t="shared" si="310"/>
        <v>1</v>
      </c>
      <c r="AD3295" s="15">
        <f t="shared" si="311"/>
        <v>1</v>
      </c>
      <c r="AE3295" s="15">
        <f t="shared" si="312"/>
        <v>1</v>
      </c>
      <c r="AI3295" t="str">
        <f t="shared" si="313"/>
        <v/>
      </c>
      <c r="AJ3295" t="str">
        <f t="shared" si="314"/>
        <v/>
      </c>
      <c r="AL3295">
        <f t="shared" si="315"/>
        <v>1</v>
      </c>
    </row>
    <row r="3296" spans="1:38" x14ac:dyDescent="0.3">
      <c r="A3296">
        <v>3295</v>
      </c>
      <c r="B3296" t="s">
        <v>20</v>
      </c>
      <c r="C3296" t="s">
        <v>28</v>
      </c>
      <c r="D3296">
        <v>295</v>
      </c>
      <c r="E3296">
        <v>836393820.751598</v>
      </c>
      <c r="F3296">
        <v>6168991.0032565501</v>
      </c>
      <c r="G3296">
        <v>4489283263.5917397</v>
      </c>
      <c r="H3296">
        <v>-1069066438.58435</v>
      </c>
      <c r="I3296">
        <v>223228.98017924701</v>
      </c>
      <c r="J3296">
        <v>-148593.65695667299</v>
      </c>
      <c r="K3296">
        <v>-4789.1023724872603</v>
      </c>
      <c r="L3296">
        <v>376664.14431628201</v>
      </c>
      <c r="M3296">
        <v>322818.57802221598</v>
      </c>
      <c r="Y3296" s="15">
        <f t="shared" si="309"/>
        <v>1</v>
      </c>
      <c r="Z3296" s="15">
        <f t="shared" si="310"/>
        <v>1</v>
      </c>
      <c r="AD3296" s="15">
        <f t="shared" si="311"/>
        <v>1</v>
      </c>
      <c r="AE3296" s="15">
        <f t="shared" si="312"/>
        <v>1</v>
      </c>
      <c r="AI3296" t="str">
        <f t="shared" si="313"/>
        <v/>
      </c>
      <c r="AJ3296" t="str">
        <f t="shared" si="314"/>
        <v/>
      </c>
      <c r="AL3296">
        <f t="shared" si="315"/>
        <v>1</v>
      </c>
    </row>
    <row r="3297" spans="1:38" x14ac:dyDescent="0.3">
      <c r="A3297">
        <v>3296</v>
      </c>
      <c r="B3297" t="s">
        <v>20</v>
      </c>
      <c r="C3297" t="s">
        <v>28</v>
      </c>
      <c r="D3297">
        <v>296</v>
      </c>
      <c r="E3297">
        <v>1085502651.7551601</v>
      </c>
      <c r="F3297">
        <v>6048822.5049158297</v>
      </c>
      <c r="G3297">
        <v>4486731983.0362701</v>
      </c>
      <c r="H3297">
        <v>-698482997.60781395</v>
      </c>
      <c r="I3297">
        <v>172760.984074915</v>
      </c>
      <c r="J3297">
        <v>-115435.317098618</v>
      </c>
      <c r="K3297">
        <v>-4043.0598456473799</v>
      </c>
      <c r="L3297">
        <v>273009.05988842499</v>
      </c>
      <c r="M3297">
        <v>237828.634055609</v>
      </c>
      <c r="Y3297" s="15">
        <f t="shared" si="309"/>
        <v>1</v>
      </c>
      <c r="Z3297" s="15">
        <f t="shared" si="310"/>
        <v>1</v>
      </c>
      <c r="AD3297" s="15">
        <f t="shared" si="311"/>
        <v>1</v>
      </c>
      <c r="AE3297" s="15">
        <f t="shared" si="312"/>
        <v>1</v>
      </c>
      <c r="AI3297" t="str">
        <f t="shared" si="313"/>
        <v/>
      </c>
      <c r="AJ3297" t="str">
        <f t="shared" si="314"/>
        <v/>
      </c>
      <c r="AL3297">
        <f t="shared" si="315"/>
        <v>1</v>
      </c>
    </row>
    <row r="3298" spans="1:38" x14ac:dyDescent="0.3">
      <c r="A3298">
        <v>3297</v>
      </c>
      <c r="B3298" t="s">
        <v>20</v>
      </c>
      <c r="C3298" t="s">
        <v>28</v>
      </c>
      <c r="D3298">
        <v>297</v>
      </c>
      <c r="E3298">
        <v>1378422028.63254</v>
      </c>
      <c r="F3298">
        <v>5983316.2792109903</v>
      </c>
      <c r="G3298">
        <v>4487619549.7595196</v>
      </c>
      <c r="H3298">
        <v>-223842411.88795501</v>
      </c>
      <c r="I3298">
        <v>77325.108301819302</v>
      </c>
      <c r="J3298">
        <v>-46216.481896400503</v>
      </c>
      <c r="K3298">
        <v>-2894.8218347686302</v>
      </c>
      <c r="L3298">
        <v>109451.546817968</v>
      </c>
      <c r="M3298">
        <v>98177.297628463202</v>
      </c>
      <c r="Y3298" s="15">
        <f t="shared" si="309"/>
        <v>1</v>
      </c>
      <c r="Z3298" s="15">
        <f t="shared" si="310"/>
        <v>1</v>
      </c>
      <c r="AD3298" s="15">
        <f t="shared" si="311"/>
        <v>1</v>
      </c>
      <c r="AE3298" s="15">
        <f t="shared" si="312"/>
        <v>1</v>
      </c>
      <c r="AI3298" t="str">
        <f t="shared" si="313"/>
        <v/>
      </c>
      <c r="AJ3298" t="str">
        <f t="shared" si="314"/>
        <v/>
      </c>
      <c r="AL3298">
        <f t="shared" si="315"/>
        <v>1</v>
      </c>
    </row>
    <row r="3299" spans="1:38" x14ac:dyDescent="0.3">
      <c r="A3299">
        <v>3298</v>
      </c>
      <c r="B3299" t="s">
        <v>20</v>
      </c>
      <c r="C3299" t="s">
        <v>28</v>
      </c>
      <c r="D3299">
        <v>298</v>
      </c>
      <c r="E3299">
        <v>1205194525.5078101</v>
      </c>
      <c r="F3299">
        <v>6318370.79253239</v>
      </c>
      <c r="G3299">
        <v>4489081784.1422005</v>
      </c>
      <c r="H3299">
        <v>-1017538781.23689</v>
      </c>
      <c r="I3299">
        <v>273983.64861446002</v>
      </c>
      <c r="J3299">
        <v>-198417.43092822999</v>
      </c>
      <c r="K3299">
        <v>-3713.86681790172</v>
      </c>
      <c r="L3299">
        <v>420023.43087684299</v>
      </c>
      <c r="M3299">
        <v>368773.15313505399</v>
      </c>
      <c r="Y3299" s="15">
        <f t="shared" si="309"/>
        <v>1</v>
      </c>
      <c r="Z3299" s="15">
        <f t="shared" si="310"/>
        <v>1</v>
      </c>
      <c r="AD3299" s="15">
        <f t="shared" si="311"/>
        <v>1</v>
      </c>
      <c r="AE3299" s="15">
        <f t="shared" si="312"/>
        <v>1</v>
      </c>
      <c r="AI3299" t="str">
        <f t="shared" si="313"/>
        <v/>
      </c>
      <c r="AJ3299" t="str">
        <f t="shared" si="314"/>
        <v/>
      </c>
      <c r="AL3299">
        <f t="shared" si="315"/>
        <v>1</v>
      </c>
    </row>
    <row r="3300" spans="1:38" x14ac:dyDescent="0.3">
      <c r="A3300">
        <v>3299</v>
      </c>
      <c r="B3300" t="s">
        <v>20</v>
      </c>
      <c r="C3300" t="s">
        <v>28</v>
      </c>
      <c r="D3300">
        <v>299</v>
      </c>
      <c r="E3300">
        <v>1159001724.9368</v>
      </c>
      <c r="F3300">
        <v>6515496.57403873</v>
      </c>
      <c r="G3300">
        <v>4487655411.6629105</v>
      </c>
      <c r="H3300">
        <v>-222899423.16368499</v>
      </c>
      <c r="I3300">
        <v>51096.736340092502</v>
      </c>
      <c r="J3300">
        <v>-29179.767406463601</v>
      </c>
      <c r="K3300">
        <v>-4362.3025486422302</v>
      </c>
      <c r="L3300">
        <v>83087.834689843905</v>
      </c>
      <c r="M3300">
        <v>71861.080922545501</v>
      </c>
      <c r="Y3300" s="15">
        <f t="shared" si="309"/>
        <v>1</v>
      </c>
      <c r="Z3300" s="15">
        <f t="shared" si="310"/>
        <v>1</v>
      </c>
      <c r="AD3300" s="15">
        <f t="shared" si="311"/>
        <v>1</v>
      </c>
      <c r="AE3300" s="15">
        <f t="shared" si="312"/>
        <v>1</v>
      </c>
      <c r="AI3300" t="str">
        <f t="shared" si="313"/>
        <v/>
      </c>
      <c r="AJ3300" t="str">
        <f t="shared" si="314"/>
        <v/>
      </c>
      <c r="AL3300">
        <f t="shared" si="315"/>
        <v>1</v>
      </c>
    </row>
    <row r="3301" spans="1:38" x14ac:dyDescent="0.3">
      <c r="A3301">
        <v>3300</v>
      </c>
      <c r="B3301" t="s">
        <v>20</v>
      </c>
      <c r="C3301" t="s">
        <v>28</v>
      </c>
      <c r="D3301">
        <v>300</v>
      </c>
      <c r="E3301">
        <v>1258017571.8201101</v>
      </c>
      <c r="F3301">
        <v>6114563.4044036297</v>
      </c>
      <c r="G3301">
        <v>4489025444.7791796</v>
      </c>
      <c r="H3301">
        <v>-182856102.61615801</v>
      </c>
      <c r="I3301">
        <v>90259.024224221706</v>
      </c>
      <c r="J3301">
        <v>-54552.654694557197</v>
      </c>
      <c r="K3301">
        <v>-2025.90382721075</v>
      </c>
      <c r="L3301">
        <v>116503.00224631801</v>
      </c>
      <c r="M3301">
        <v>107293.106546355</v>
      </c>
      <c r="Y3301" s="15">
        <f t="shared" si="309"/>
        <v>1</v>
      </c>
      <c r="Z3301" s="15">
        <f t="shared" si="310"/>
        <v>1</v>
      </c>
      <c r="AD3301" s="15">
        <f t="shared" si="311"/>
        <v>1</v>
      </c>
      <c r="AE3301" s="15">
        <f t="shared" si="312"/>
        <v>1</v>
      </c>
      <c r="AI3301" t="str">
        <f t="shared" si="313"/>
        <v/>
      </c>
      <c r="AJ3301" t="str">
        <f t="shared" si="314"/>
        <v/>
      </c>
      <c r="AL3301">
        <f t="shared" si="315"/>
        <v>1</v>
      </c>
    </row>
    <row r="3302" spans="1:38" x14ac:dyDescent="0.3">
      <c r="A3302">
        <v>3301</v>
      </c>
      <c r="B3302" t="s">
        <v>20</v>
      </c>
      <c r="C3302" t="s">
        <v>28</v>
      </c>
      <c r="D3302">
        <v>301</v>
      </c>
      <c r="E3302">
        <v>1777652357.3963599</v>
      </c>
      <c r="F3302">
        <v>7120997.6078290204</v>
      </c>
      <c r="G3302">
        <v>4490958746.85285</v>
      </c>
      <c r="H3302">
        <v>-101062333.79265399</v>
      </c>
      <c r="I3302">
        <v>35825.529398608</v>
      </c>
      <c r="J3302">
        <v>-22156.383228301998</v>
      </c>
      <c r="K3302">
        <v>-2820.9585591380101</v>
      </c>
      <c r="L3302">
        <v>50330.255404300602</v>
      </c>
      <c r="M3302">
        <v>45240.058576803902</v>
      </c>
      <c r="Y3302" s="15">
        <f t="shared" si="309"/>
        <v>1</v>
      </c>
      <c r="Z3302" s="15">
        <f t="shared" si="310"/>
        <v>1</v>
      </c>
      <c r="AD3302" s="15">
        <f t="shared" si="311"/>
        <v>1</v>
      </c>
      <c r="AE3302" s="15">
        <f t="shared" si="312"/>
        <v>1</v>
      </c>
      <c r="AI3302" t="str">
        <f t="shared" si="313"/>
        <v/>
      </c>
      <c r="AJ3302" t="str">
        <f t="shared" si="314"/>
        <v/>
      </c>
      <c r="AL3302">
        <f t="shared" si="315"/>
        <v>1</v>
      </c>
    </row>
    <row r="3303" spans="1:38" x14ac:dyDescent="0.3">
      <c r="A3303">
        <v>3302</v>
      </c>
      <c r="B3303" t="s">
        <v>20</v>
      </c>
      <c r="C3303" t="s">
        <v>28</v>
      </c>
      <c r="D3303">
        <v>302</v>
      </c>
      <c r="E3303">
        <v>1311444505.21293</v>
      </c>
      <c r="F3303">
        <v>6563153.8247834099</v>
      </c>
      <c r="G3303">
        <v>4487852353.9489698</v>
      </c>
      <c r="H3303">
        <v>-282903537.73158097</v>
      </c>
      <c r="I3303">
        <v>99583.483797586494</v>
      </c>
      <c r="J3303">
        <v>-53876.369333267197</v>
      </c>
      <c r="K3303">
        <v>-2840.8680530459401</v>
      </c>
      <c r="L3303">
        <v>140186.52695762899</v>
      </c>
      <c r="M3303">
        <v>125937.551734047</v>
      </c>
      <c r="Y3303" s="15">
        <f t="shared" si="309"/>
        <v>1</v>
      </c>
      <c r="Z3303" s="15">
        <f t="shared" si="310"/>
        <v>1</v>
      </c>
      <c r="AD3303" s="15">
        <f t="shared" si="311"/>
        <v>1</v>
      </c>
      <c r="AE3303" s="15">
        <f t="shared" si="312"/>
        <v>1</v>
      </c>
      <c r="AI3303" t="str">
        <f t="shared" si="313"/>
        <v/>
      </c>
      <c r="AJ3303" t="str">
        <f t="shared" si="314"/>
        <v/>
      </c>
      <c r="AL3303">
        <f t="shared" si="315"/>
        <v>1</v>
      </c>
    </row>
    <row r="3304" spans="1:38" x14ac:dyDescent="0.3">
      <c r="A3304">
        <v>3303</v>
      </c>
      <c r="B3304" t="s">
        <v>20</v>
      </c>
      <c r="C3304" t="s">
        <v>28</v>
      </c>
      <c r="D3304">
        <v>303</v>
      </c>
      <c r="E3304">
        <v>1796659819.1953499</v>
      </c>
      <c r="F3304">
        <v>6493414.4764353</v>
      </c>
      <c r="G3304">
        <v>4488163080.2614498</v>
      </c>
      <c r="H3304">
        <v>-501301141.26249999</v>
      </c>
      <c r="I3304">
        <v>273492.04130951798</v>
      </c>
      <c r="J3304">
        <v>-205514.01986122099</v>
      </c>
      <c r="K3304">
        <v>-1832.96427516574</v>
      </c>
      <c r="L3304">
        <v>345440.07009016903</v>
      </c>
      <c r="M3304">
        <v>320191.083814924</v>
      </c>
      <c r="Y3304" s="15">
        <f t="shared" si="309"/>
        <v>1</v>
      </c>
      <c r="Z3304" s="15">
        <f t="shared" si="310"/>
        <v>1</v>
      </c>
      <c r="AD3304" s="15">
        <f t="shared" si="311"/>
        <v>1</v>
      </c>
      <c r="AE3304" s="15">
        <f t="shared" si="312"/>
        <v>1</v>
      </c>
      <c r="AI3304" t="str">
        <f t="shared" si="313"/>
        <v/>
      </c>
      <c r="AJ3304" t="str">
        <f t="shared" si="314"/>
        <v/>
      </c>
      <c r="AL3304">
        <f t="shared" si="315"/>
        <v>1</v>
      </c>
    </row>
    <row r="3305" spans="1:38" x14ac:dyDescent="0.3">
      <c r="A3305">
        <v>3304</v>
      </c>
      <c r="B3305" t="s">
        <v>20</v>
      </c>
      <c r="C3305" t="s">
        <v>28</v>
      </c>
      <c r="D3305">
        <v>304</v>
      </c>
      <c r="E3305">
        <v>1157570875.96632</v>
      </c>
      <c r="F3305">
        <v>5830398.2562205801</v>
      </c>
      <c r="G3305">
        <v>4487223315.6711798</v>
      </c>
      <c r="H3305">
        <v>-309884677.54256499</v>
      </c>
      <c r="I3305">
        <v>88529.425186159104</v>
      </c>
      <c r="J3305">
        <v>-56472.526313781702</v>
      </c>
      <c r="K3305">
        <v>-3500.3579531996502</v>
      </c>
      <c r="L3305">
        <v>133004.870907996</v>
      </c>
      <c r="M3305">
        <v>117396.939215529</v>
      </c>
      <c r="Y3305" s="15">
        <f t="shared" si="309"/>
        <v>1</v>
      </c>
      <c r="Z3305" s="15">
        <f t="shared" si="310"/>
        <v>1</v>
      </c>
      <c r="AD3305" s="15">
        <f t="shared" si="311"/>
        <v>1</v>
      </c>
      <c r="AE3305" s="15">
        <f t="shared" si="312"/>
        <v>1</v>
      </c>
      <c r="AI3305" t="str">
        <f t="shared" si="313"/>
        <v/>
      </c>
      <c r="AJ3305" t="str">
        <f t="shared" si="314"/>
        <v/>
      </c>
      <c r="AL3305">
        <f t="shared" si="315"/>
        <v>1</v>
      </c>
    </row>
    <row r="3306" spans="1:38" x14ac:dyDescent="0.3">
      <c r="A3306">
        <v>3305</v>
      </c>
      <c r="B3306" t="s">
        <v>20</v>
      </c>
      <c r="C3306" t="s">
        <v>28</v>
      </c>
      <c r="D3306">
        <v>305</v>
      </c>
      <c r="E3306">
        <v>1641849418.6693299</v>
      </c>
      <c r="F3306">
        <v>6699858.4981815899</v>
      </c>
      <c r="G3306">
        <v>4487666916.8814402</v>
      </c>
      <c r="H3306">
        <v>-347505750.05670702</v>
      </c>
      <c r="I3306">
        <v>83237.085840494401</v>
      </c>
      <c r="J3306">
        <v>-45231.386840820298</v>
      </c>
      <c r="K3306">
        <v>-4174.8908740345096</v>
      </c>
      <c r="L3306">
        <v>133112.004623952</v>
      </c>
      <c r="M3306">
        <v>115609.21599743199</v>
      </c>
      <c r="Y3306" s="15">
        <f t="shared" si="309"/>
        <v>1</v>
      </c>
      <c r="Z3306" s="15">
        <f t="shared" si="310"/>
        <v>1</v>
      </c>
      <c r="AD3306" s="15">
        <f t="shared" si="311"/>
        <v>1</v>
      </c>
      <c r="AE3306" s="15">
        <f t="shared" si="312"/>
        <v>1</v>
      </c>
      <c r="AI3306" t="str">
        <f t="shared" si="313"/>
        <v/>
      </c>
      <c r="AJ3306" t="str">
        <f t="shared" si="314"/>
        <v/>
      </c>
      <c r="AL3306">
        <f t="shared" si="315"/>
        <v>1</v>
      </c>
    </row>
    <row r="3307" spans="1:38" x14ac:dyDescent="0.3">
      <c r="A3307">
        <v>3306</v>
      </c>
      <c r="B3307" t="s">
        <v>20</v>
      </c>
      <c r="C3307" t="s">
        <v>28</v>
      </c>
      <c r="D3307">
        <v>306</v>
      </c>
      <c r="E3307">
        <v>1425064097.3869901</v>
      </c>
      <c r="F3307">
        <v>6736796.6793937003</v>
      </c>
      <c r="G3307">
        <v>4490035234.1924696</v>
      </c>
      <c r="H3307">
        <v>-163185619.08591801</v>
      </c>
      <c r="I3307">
        <v>58642.748618984602</v>
      </c>
      <c r="J3307">
        <v>-36733.536501884497</v>
      </c>
      <c r="K3307">
        <v>-2782.7075457559599</v>
      </c>
      <c r="L3307">
        <v>82063.568266458693</v>
      </c>
      <c r="M3307">
        <v>73844.413914962701</v>
      </c>
      <c r="Y3307" s="15">
        <f t="shared" si="309"/>
        <v>1</v>
      </c>
      <c r="Z3307" s="15">
        <f t="shared" si="310"/>
        <v>1</v>
      </c>
      <c r="AD3307" s="15">
        <f t="shared" si="311"/>
        <v>1</v>
      </c>
      <c r="AE3307" s="15">
        <f t="shared" si="312"/>
        <v>1</v>
      </c>
      <c r="AI3307" t="str">
        <f t="shared" si="313"/>
        <v/>
      </c>
      <c r="AJ3307" t="str">
        <f t="shared" si="314"/>
        <v/>
      </c>
      <c r="AL3307">
        <f t="shared" si="315"/>
        <v>1</v>
      </c>
    </row>
    <row r="3308" spans="1:38" x14ac:dyDescent="0.3">
      <c r="A3308">
        <v>3307</v>
      </c>
      <c r="B3308" t="s">
        <v>20</v>
      </c>
      <c r="C3308" t="s">
        <v>28</v>
      </c>
      <c r="D3308">
        <v>307</v>
      </c>
      <c r="E3308">
        <v>1425942947.0057399</v>
      </c>
      <c r="F3308">
        <v>6410625.1600895198</v>
      </c>
      <c r="G3308">
        <v>4489180482.0878</v>
      </c>
      <c r="H3308">
        <v>-267492297.101493</v>
      </c>
      <c r="I3308">
        <v>129489.24389133599</v>
      </c>
      <c r="J3308">
        <v>-89949.513660430894</v>
      </c>
      <c r="K3308">
        <v>-2065.7491623471501</v>
      </c>
      <c r="L3308">
        <v>167880.42616950101</v>
      </c>
      <c r="M3308">
        <v>154407.667417666</v>
      </c>
      <c r="Y3308" s="15">
        <f t="shared" si="309"/>
        <v>1</v>
      </c>
      <c r="Z3308" s="15">
        <f t="shared" si="310"/>
        <v>1</v>
      </c>
      <c r="AD3308" s="15">
        <f t="shared" si="311"/>
        <v>1</v>
      </c>
      <c r="AE3308" s="15">
        <f t="shared" si="312"/>
        <v>1</v>
      </c>
      <c r="AI3308" t="str">
        <f t="shared" si="313"/>
        <v/>
      </c>
      <c r="AJ3308" t="str">
        <f t="shared" si="314"/>
        <v/>
      </c>
      <c r="AL3308">
        <f t="shared" si="315"/>
        <v>1</v>
      </c>
    </row>
    <row r="3309" spans="1:38" x14ac:dyDescent="0.3">
      <c r="A3309">
        <v>3308</v>
      </c>
      <c r="B3309" t="s">
        <v>20</v>
      </c>
      <c r="C3309" t="s">
        <v>28</v>
      </c>
      <c r="D3309">
        <v>308</v>
      </c>
      <c r="E3309">
        <v>770386320.25076497</v>
      </c>
      <c r="F3309">
        <v>6493020.1241188999</v>
      </c>
      <c r="G3309">
        <v>4486753809.9541101</v>
      </c>
      <c r="H3309">
        <v>-159246336.92170399</v>
      </c>
      <c r="I3309">
        <v>70465.549403866797</v>
      </c>
      <c r="J3309">
        <v>-38904.276092529297</v>
      </c>
      <c r="K3309">
        <v>-2259.9176231352299</v>
      </c>
      <c r="L3309">
        <v>93320.993146127104</v>
      </c>
      <c r="M3309">
        <v>85300.248239796201</v>
      </c>
      <c r="Y3309" s="15">
        <f t="shared" si="309"/>
        <v>1</v>
      </c>
      <c r="Z3309" s="15">
        <f t="shared" si="310"/>
        <v>1</v>
      </c>
      <c r="AD3309" s="15">
        <f t="shared" si="311"/>
        <v>1</v>
      </c>
      <c r="AE3309" s="15">
        <f t="shared" si="312"/>
        <v>1</v>
      </c>
      <c r="AI3309" t="str">
        <f t="shared" si="313"/>
        <v/>
      </c>
      <c r="AJ3309" t="str">
        <f t="shared" si="314"/>
        <v/>
      </c>
      <c r="AL3309">
        <f t="shared" si="315"/>
        <v>1</v>
      </c>
    </row>
    <row r="3310" spans="1:38" x14ac:dyDescent="0.3">
      <c r="A3310">
        <v>3309</v>
      </c>
      <c r="B3310" t="s">
        <v>20</v>
      </c>
      <c r="C3310" t="s">
        <v>28</v>
      </c>
      <c r="D3310">
        <v>309</v>
      </c>
      <c r="E3310">
        <v>1158271994.62392</v>
      </c>
      <c r="F3310">
        <v>6033541.46405177</v>
      </c>
      <c r="G3310">
        <v>4485952154.9614801</v>
      </c>
      <c r="H3310">
        <v>-402344627.88325101</v>
      </c>
      <c r="I3310">
        <v>95692.538735602997</v>
      </c>
      <c r="J3310">
        <v>-70383.253832817107</v>
      </c>
      <c r="K3310">
        <v>-4204.5558953652999</v>
      </c>
      <c r="L3310">
        <v>153438.07427095101</v>
      </c>
      <c r="M3310">
        <v>133173.221169364</v>
      </c>
      <c r="Y3310" s="15">
        <f t="shared" si="309"/>
        <v>1</v>
      </c>
      <c r="Z3310" s="15">
        <f t="shared" si="310"/>
        <v>1</v>
      </c>
      <c r="AD3310" s="15">
        <f t="shared" si="311"/>
        <v>1</v>
      </c>
      <c r="AE3310" s="15">
        <f t="shared" si="312"/>
        <v>1</v>
      </c>
      <c r="AI3310" t="str">
        <f t="shared" si="313"/>
        <v/>
      </c>
      <c r="AJ3310" t="str">
        <f t="shared" si="314"/>
        <v/>
      </c>
      <c r="AL3310">
        <f t="shared" si="315"/>
        <v>1</v>
      </c>
    </row>
    <row r="3311" spans="1:38" x14ac:dyDescent="0.3">
      <c r="A3311">
        <v>3310</v>
      </c>
      <c r="B3311" t="s">
        <v>20</v>
      </c>
      <c r="C3311" t="s">
        <v>28</v>
      </c>
      <c r="D3311">
        <v>310</v>
      </c>
      <c r="E3311">
        <v>789926539.95465004</v>
      </c>
      <c r="F3311">
        <v>6159247.7133893296</v>
      </c>
      <c r="G3311">
        <v>4485953043.8747797</v>
      </c>
      <c r="H3311">
        <v>-152481005.071466</v>
      </c>
      <c r="I3311">
        <v>89874.070366894797</v>
      </c>
      <c r="J3311">
        <v>-55331.825586318999</v>
      </c>
      <c r="K3311">
        <v>-1696.60731342188</v>
      </c>
      <c r="L3311">
        <v>111758.536286432</v>
      </c>
      <c r="M3311">
        <v>104078.54019747701</v>
      </c>
      <c r="Y3311" s="15">
        <f t="shared" si="309"/>
        <v>1</v>
      </c>
      <c r="Z3311" s="15">
        <f t="shared" si="310"/>
        <v>1</v>
      </c>
      <c r="AD3311" s="15">
        <f t="shared" si="311"/>
        <v>1</v>
      </c>
      <c r="AE3311" s="15">
        <f t="shared" si="312"/>
        <v>1</v>
      </c>
      <c r="AI3311" t="str">
        <f t="shared" si="313"/>
        <v/>
      </c>
      <c r="AJ3311" t="str">
        <f t="shared" si="314"/>
        <v/>
      </c>
      <c r="AL3311">
        <f t="shared" si="315"/>
        <v>1</v>
      </c>
    </row>
    <row r="3312" spans="1:38" x14ac:dyDescent="0.3">
      <c r="A3312">
        <v>3311</v>
      </c>
      <c r="B3312" t="s">
        <v>20</v>
      </c>
      <c r="C3312" t="s">
        <v>28</v>
      </c>
      <c r="D3312">
        <v>311</v>
      </c>
      <c r="E3312">
        <v>1288607102.19871</v>
      </c>
      <c r="F3312">
        <v>6034339.7032058202</v>
      </c>
      <c r="G3312">
        <v>4488279463.0554504</v>
      </c>
      <c r="H3312">
        <v>-642584887.75494599</v>
      </c>
      <c r="I3312">
        <v>212062.374188502</v>
      </c>
      <c r="J3312">
        <v>-146899.87023925799</v>
      </c>
      <c r="K3312">
        <v>-3030.16926135021</v>
      </c>
      <c r="L3312">
        <v>304287.80954611901</v>
      </c>
      <c r="M3312">
        <v>271922.798425771</v>
      </c>
      <c r="Y3312" s="15">
        <f t="shared" si="309"/>
        <v>1</v>
      </c>
      <c r="Z3312" s="15">
        <f t="shared" si="310"/>
        <v>1</v>
      </c>
      <c r="AD3312" s="15">
        <f t="shared" si="311"/>
        <v>1</v>
      </c>
      <c r="AE3312" s="15">
        <f t="shared" si="312"/>
        <v>1</v>
      </c>
      <c r="AI3312" t="str">
        <f t="shared" si="313"/>
        <v/>
      </c>
      <c r="AJ3312" t="str">
        <f t="shared" si="314"/>
        <v/>
      </c>
      <c r="AL3312">
        <f t="shared" si="315"/>
        <v>1</v>
      </c>
    </row>
    <row r="3313" spans="1:38" x14ac:dyDescent="0.3">
      <c r="A3313">
        <v>3312</v>
      </c>
      <c r="B3313" t="s">
        <v>20</v>
      </c>
      <c r="C3313" t="s">
        <v>28</v>
      </c>
      <c r="D3313">
        <v>312</v>
      </c>
      <c r="E3313">
        <v>1178984164.9789901</v>
      </c>
      <c r="F3313">
        <v>6501625.7264836198</v>
      </c>
      <c r="G3313">
        <v>4487628563.7069702</v>
      </c>
      <c r="H3313">
        <v>-411001003.30646902</v>
      </c>
      <c r="I3313">
        <v>145762.01530384601</v>
      </c>
      <c r="J3313">
        <v>-87264.918774604797</v>
      </c>
      <c r="K3313">
        <v>-2819.6715203869899</v>
      </c>
      <c r="L3313">
        <v>204749.93609791799</v>
      </c>
      <c r="M3313">
        <v>184049.08816954101</v>
      </c>
      <c r="Y3313" s="15">
        <f t="shared" si="309"/>
        <v>1</v>
      </c>
      <c r="Z3313" s="15">
        <f t="shared" si="310"/>
        <v>1</v>
      </c>
      <c r="AD3313" s="15">
        <f t="shared" si="311"/>
        <v>1</v>
      </c>
      <c r="AE3313" s="15">
        <f t="shared" si="312"/>
        <v>1</v>
      </c>
      <c r="AI3313" t="str">
        <f t="shared" si="313"/>
        <v/>
      </c>
      <c r="AJ3313" t="str">
        <f t="shared" si="314"/>
        <v/>
      </c>
      <c r="AL3313">
        <f t="shared" si="315"/>
        <v>1</v>
      </c>
    </row>
    <row r="3314" spans="1:38" x14ac:dyDescent="0.3">
      <c r="A3314">
        <v>3313</v>
      </c>
      <c r="B3314" t="s">
        <v>20</v>
      </c>
      <c r="C3314" t="s">
        <v>28</v>
      </c>
      <c r="D3314">
        <v>313</v>
      </c>
      <c r="E3314">
        <v>1385894938.4481699</v>
      </c>
      <c r="F3314">
        <v>6530215.7777086003</v>
      </c>
      <c r="G3314">
        <v>4487915395.7959805</v>
      </c>
      <c r="H3314">
        <v>-872612063.276052</v>
      </c>
      <c r="I3314">
        <v>251460.340656513</v>
      </c>
      <c r="J3314">
        <v>-153502.73114871999</v>
      </c>
      <c r="K3314">
        <v>-3470.1776868584302</v>
      </c>
      <c r="L3314">
        <v>376699.86770968098</v>
      </c>
      <c r="M3314">
        <v>332749.10000589699</v>
      </c>
      <c r="Y3314" s="15">
        <f t="shared" si="309"/>
        <v>1</v>
      </c>
      <c r="Z3314" s="15">
        <f t="shared" si="310"/>
        <v>1</v>
      </c>
      <c r="AD3314" s="15">
        <f t="shared" si="311"/>
        <v>1</v>
      </c>
      <c r="AE3314" s="15">
        <f t="shared" si="312"/>
        <v>1</v>
      </c>
      <c r="AI3314" t="str">
        <f t="shared" si="313"/>
        <v/>
      </c>
      <c r="AJ3314" t="str">
        <f t="shared" si="314"/>
        <v/>
      </c>
      <c r="AL3314">
        <f t="shared" si="315"/>
        <v>1</v>
      </c>
    </row>
    <row r="3315" spans="1:38" x14ac:dyDescent="0.3">
      <c r="A3315">
        <v>3314</v>
      </c>
      <c r="B3315" t="s">
        <v>20</v>
      </c>
      <c r="C3315" t="s">
        <v>28</v>
      </c>
      <c r="D3315">
        <v>314</v>
      </c>
      <c r="E3315">
        <v>1059103219.35675</v>
      </c>
      <c r="F3315">
        <v>6947128.4370530499</v>
      </c>
      <c r="G3315">
        <v>4488055657.3618097</v>
      </c>
      <c r="H3315">
        <v>-153141385.05634001</v>
      </c>
      <c r="I3315">
        <v>48037.608210515202</v>
      </c>
      <c r="J3315">
        <v>-33077.831049919099</v>
      </c>
      <c r="K3315">
        <v>-3187.94775096271</v>
      </c>
      <c r="L3315">
        <v>70016.853563505007</v>
      </c>
      <c r="M3315">
        <v>62303.5961794873</v>
      </c>
      <c r="Y3315" s="15">
        <f t="shared" si="309"/>
        <v>1</v>
      </c>
      <c r="Z3315" s="15">
        <f t="shared" si="310"/>
        <v>1</v>
      </c>
      <c r="AD3315" s="15">
        <f t="shared" si="311"/>
        <v>1</v>
      </c>
      <c r="AE3315" s="15">
        <f t="shared" si="312"/>
        <v>1</v>
      </c>
      <c r="AI3315" t="str">
        <f t="shared" si="313"/>
        <v/>
      </c>
      <c r="AJ3315" t="str">
        <f t="shared" si="314"/>
        <v/>
      </c>
      <c r="AL3315">
        <f t="shared" si="315"/>
        <v>1</v>
      </c>
    </row>
    <row r="3316" spans="1:38" x14ac:dyDescent="0.3">
      <c r="A3316">
        <v>3315</v>
      </c>
      <c r="B3316" t="s">
        <v>20</v>
      </c>
      <c r="C3316" t="s">
        <v>28</v>
      </c>
      <c r="D3316">
        <v>315</v>
      </c>
      <c r="E3316">
        <v>1356763597.01928</v>
      </c>
      <c r="F3316">
        <v>6702005.4685268505</v>
      </c>
      <c r="G3316">
        <v>4487245600.8053598</v>
      </c>
      <c r="H3316">
        <v>-171931393.02364001</v>
      </c>
      <c r="I3316">
        <v>44317.498143192402</v>
      </c>
      <c r="J3316">
        <v>-25593.395794868498</v>
      </c>
      <c r="K3316">
        <v>-3879.5374339074801</v>
      </c>
      <c r="L3316">
        <v>68993.533754060394</v>
      </c>
      <c r="M3316">
        <v>60333.881849409401</v>
      </c>
      <c r="Y3316" s="15">
        <f t="shared" si="309"/>
        <v>1</v>
      </c>
      <c r="Z3316" s="15">
        <f t="shared" si="310"/>
        <v>1</v>
      </c>
      <c r="AD3316" s="15">
        <f t="shared" si="311"/>
        <v>1</v>
      </c>
      <c r="AE3316" s="15">
        <f t="shared" si="312"/>
        <v>1</v>
      </c>
      <c r="AI3316" t="str">
        <f t="shared" si="313"/>
        <v/>
      </c>
      <c r="AJ3316" t="str">
        <f t="shared" si="314"/>
        <v/>
      </c>
      <c r="AL3316">
        <f t="shared" si="315"/>
        <v>1</v>
      </c>
    </row>
    <row r="3317" spans="1:38" x14ac:dyDescent="0.3">
      <c r="A3317">
        <v>3316</v>
      </c>
      <c r="B3317" t="s">
        <v>20</v>
      </c>
      <c r="C3317" t="s">
        <v>28</v>
      </c>
      <c r="D3317">
        <v>316</v>
      </c>
      <c r="E3317">
        <v>1832084756.1602001</v>
      </c>
      <c r="F3317">
        <v>6479012.8223331198</v>
      </c>
      <c r="G3317">
        <v>4487370495.4258204</v>
      </c>
      <c r="H3317">
        <v>-184659640.99891299</v>
      </c>
      <c r="I3317">
        <v>38819.508053585902</v>
      </c>
      <c r="J3317">
        <v>-23635.175511360201</v>
      </c>
      <c r="K3317">
        <v>-4756.8774118417896</v>
      </c>
      <c r="L3317">
        <v>65322.334541781398</v>
      </c>
      <c r="M3317">
        <v>56021.600197888001</v>
      </c>
      <c r="Y3317" s="15">
        <f t="shared" si="309"/>
        <v>1</v>
      </c>
      <c r="Z3317" s="15">
        <f t="shared" si="310"/>
        <v>1</v>
      </c>
      <c r="AD3317" s="15">
        <f t="shared" si="311"/>
        <v>1</v>
      </c>
      <c r="AE3317" s="15">
        <f t="shared" si="312"/>
        <v>1</v>
      </c>
      <c r="AI3317" t="str">
        <f t="shared" si="313"/>
        <v/>
      </c>
      <c r="AJ3317" t="str">
        <f t="shared" si="314"/>
        <v/>
      </c>
      <c r="AL3317">
        <f t="shared" si="315"/>
        <v>1</v>
      </c>
    </row>
    <row r="3318" spans="1:38" x14ac:dyDescent="0.3">
      <c r="A3318">
        <v>3317</v>
      </c>
      <c r="B3318" t="s">
        <v>20</v>
      </c>
      <c r="C3318" t="s">
        <v>28</v>
      </c>
      <c r="D3318">
        <v>317</v>
      </c>
      <c r="E3318">
        <v>1342248016.8898399</v>
      </c>
      <c r="F3318">
        <v>6348344.6359547703</v>
      </c>
      <c r="G3318">
        <v>4489270480.56567</v>
      </c>
      <c r="H3318">
        <v>-802289046.01951301</v>
      </c>
      <c r="I3318">
        <v>203277.54301140801</v>
      </c>
      <c r="J3318">
        <v>-137385.32680892901</v>
      </c>
      <c r="K3318">
        <v>-3946.7667413438198</v>
      </c>
      <c r="L3318">
        <v>318424.12980760098</v>
      </c>
      <c r="M3318">
        <v>278015.31473746197</v>
      </c>
      <c r="Y3318" s="15">
        <f t="shared" ref="Y3318:Y3381" si="316">IF(K3318&lt;cet_BRA_lo,1,0)</f>
        <v>1</v>
      </c>
      <c r="Z3318" s="15">
        <f t="shared" ref="Z3318:Z3381" si="317">IF(K3318&lt;cet_BRA_hi,1,0)</f>
        <v>1</v>
      </c>
      <c r="AD3318" s="15">
        <f t="shared" ref="AD3318:AD3381" si="318">IF(L3318&lt;0,0,1)</f>
        <v>1</v>
      </c>
      <c r="AE3318" s="15">
        <f t="shared" ref="AE3318:AE3381" si="319">IF(M3318&lt;0,0,1)</f>
        <v>1</v>
      </c>
      <c r="AI3318" t="str">
        <f t="shared" ref="AI3318:AI3381" si="320">IF(Y3318&lt;&gt;AD3318,"ERROR!","")</f>
        <v/>
      </c>
      <c r="AJ3318" t="str">
        <f t="shared" ref="AJ3318:AJ3381" si="321">IF(Z3318&lt;&gt;AE3318,"ERROR!","")</f>
        <v/>
      </c>
      <c r="AL3318">
        <f t="shared" si="315"/>
        <v>1</v>
      </c>
    </row>
    <row r="3319" spans="1:38" x14ac:dyDescent="0.3">
      <c r="A3319">
        <v>3318</v>
      </c>
      <c r="B3319" t="s">
        <v>20</v>
      </c>
      <c r="C3319" t="s">
        <v>28</v>
      </c>
      <c r="D3319">
        <v>318</v>
      </c>
      <c r="E3319">
        <v>1379934452.73382</v>
      </c>
      <c r="F3319">
        <v>6209919.0238436796</v>
      </c>
      <c r="G3319">
        <v>4488895922.4650297</v>
      </c>
      <c r="H3319">
        <v>-737129395.63785195</v>
      </c>
      <c r="I3319">
        <v>267723.60273423803</v>
      </c>
      <c r="J3319">
        <v>-189689.58274459801</v>
      </c>
      <c r="K3319">
        <v>-2753.3224120309701</v>
      </c>
      <c r="L3319">
        <v>373518.30896381103</v>
      </c>
      <c r="M3319">
        <v>336391.38372548699</v>
      </c>
      <c r="Y3319" s="15">
        <f t="shared" si="316"/>
        <v>1</v>
      </c>
      <c r="Z3319" s="15">
        <f t="shared" si="317"/>
        <v>1</v>
      </c>
      <c r="AD3319" s="15">
        <f t="shared" si="318"/>
        <v>1</v>
      </c>
      <c r="AE3319" s="15">
        <f t="shared" si="319"/>
        <v>1</v>
      </c>
      <c r="AI3319" t="str">
        <f t="shared" si="320"/>
        <v/>
      </c>
      <c r="AJ3319" t="str">
        <f t="shared" si="321"/>
        <v/>
      </c>
      <c r="AL3319">
        <f t="shared" si="315"/>
        <v>1</v>
      </c>
    </row>
    <row r="3320" spans="1:38" x14ac:dyDescent="0.3">
      <c r="A3320">
        <v>3319</v>
      </c>
      <c r="B3320" t="s">
        <v>20</v>
      </c>
      <c r="C3320" t="s">
        <v>28</v>
      </c>
      <c r="D3320">
        <v>319</v>
      </c>
      <c r="E3320">
        <v>1138172524.65114</v>
      </c>
      <c r="F3320">
        <v>7073221.3165062098</v>
      </c>
      <c r="G3320">
        <v>4489671305.8315001</v>
      </c>
      <c r="H3320">
        <v>-246627042.773267</v>
      </c>
      <c r="I3320">
        <v>100708.76220356001</v>
      </c>
      <c r="J3320">
        <v>-70403.207049369797</v>
      </c>
      <c r="K3320">
        <v>-2448.9134547673798</v>
      </c>
      <c r="L3320">
        <v>136105.309530083</v>
      </c>
      <c r="M3320">
        <v>123683.469032365</v>
      </c>
      <c r="Y3320" s="15">
        <f t="shared" si="316"/>
        <v>1</v>
      </c>
      <c r="Z3320" s="15">
        <f t="shared" si="317"/>
        <v>1</v>
      </c>
      <c r="AD3320" s="15">
        <f t="shared" si="318"/>
        <v>1</v>
      </c>
      <c r="AE3320" s="15">
        <f t="shared" si="319"/>
        <v>1</v>
      </c>
      <c r="AI3320" t="str">
        <f t="shared" si="320"/>
        <v/>
      </c>
      <c r="AJ3320" t="str">
        <f t="shared" si="321"/>
        <v/>
      </c>
      <c r="AL3320">
        <f t="shared" si="315"/>
        <v>1</v>
      </c>
    </row>
    <row r="3321" spans="1:38" x14ac:dyDescent="0.3">
      <c r="A3321">
        <v>3320</v>
      </c>
      <c r="B3321" t="s">
        <v>20</v>
      </c>
      <c r="C3321" t="s">
        <v>28</v>
      </c>
      <c r="D3321">
        <v>320</v>
      </c>
      <c r="E3321">
        <v>1768836190.6369901</v>
      </c>
      <c r="F3321">
        <v>6466747.8207412502</v>
      </c>
      <c r="G3321">
        <v>4486923176.74259</v>
      </c>
      <c r="H3321">
        <v>-194986197.99658</v>
      </c>
      <c r="I3321">
        <v>58848.923646206</v>
      </c>
      <c r="J3321">
        <v>-32159.1183986664</v>
      </c>
      <c r="K3321">
        <v>-3313.3349926469</v>
      </c>
      <c r="L3321">
        <v>86833.844147198004</v>
      </c>
      <c r="M3321">
        <v>77012.993102097797</v>
      </c>
      <c r="Y3321" s="15">
        <f t="shared" si="316"/>
        <v>1</v>
      </c>
      <c r="Z3321" s="15">
        <f t="shared" si="317"/>
        <v>1</v>
      </c>
      <c r="AD3321" s="15">
        <f t="shared" si="318"/>
        <v>1</v>
      </c>
      <c r="AE3321" s="15">
        <f t="shared" si="319"/>
        <v>1</v>
      </c>
      <c r="AI3321" t="str">
        <f t="shared" si="320"/>
        <v/>
      </c>
      <c r="AJ3321" t="str">
        <f t="shared" si="321"/>
        <v/>
      </c>
      <c r="AL3321">
        <f t="shared" si="315"/>
        <v>1</v>
      </c>
    </row>
    <row r="3322" spans="1:38" x14ac:dyDescent="0.3">
      <c r="A3322">
        <v>3321</v>
      </c>
      <c r="B3322" t="s">
        <v>20</v>
      </c>
      <c r="C3322" t="s">
        <v>28</v>
      </c>
      <c r="D3322">
        <v>321</v>
      </c>
      <c r="E3322">
        <v>1091968827.25278</v>
      </c>
      <c r="F3322">
        <v>6543297.2267123302</v>
      </c>
      <c r="G3322">
        <v>4490009589.8314304</v>
      </c>
      <c r="H3322">
        <v>-131237546.38501801</v>
      </c>
      <c r="I3322">
        <v>32140.725187961001</v>
      </c>
      <c r="J3322">
        <v>-17721.699972152699</v>
      </c>
      <c r="K3322">
        <v>-4083.21671703212</v>
      </c>
      <c r="L3322">
        <v>50976.275293894098</v>
      </c>
      <c r="M3322">
        <v>44366.246441522198</v>
      </c>
      <c r="Y3322" s="15">
        <f t="shared" si="316"/>
        <v>1</v>
      </c>
      <c r="Z3322" s="15">
        <f t="shared" si="317"/>
        <v>1</v>
      </c>
      <c r="AD3322" s="15">
        <f t="shared" si="318"/>
        <v>1</v>
      </c>
      <c r="AE3322" s="15">
        <f t="shared" si="319"/>
        <v>1</v>
      </c>
      <c r="AI3322" t="str">
        <f t="shared" si="320"/>
        <v/>
      </c>
      <c r="AJ3322" t="str">
        <f t="shared" si="321"/>
        <v/>
      </c>
      <c r="AL3322">
        <f t="shared" si="315"/>
        <v>1</v>
      </c>
    </row>
    <row r="3323" spans="1:38" x14ac:dyDescent="0.3">
      <c r="A3323">
        <v>3322</v>
      </c>
      <c r="B3323" t="s">
        <v>20</v>
      </c>
      <c r="C3323" t="s">
        <v>28</v>
      </c>
      <c r="D3323">
        <v>322</v>
      </c>
      <c r="E3323">
        <v>1350337056.26599</v>
      </c>
      <c r="F3323">
        <v>6276133.3700264301</v>
      </c>
      <c r="G3323">
        <v>4488728274.7138996</v>
      </c>
      <c r="H3323">
        <v>-550902980.66384494</v>
      </c>
      <c r="I3323">
        <v>251106.896169493</v>
      </c>
      <c r="J3323">
        <v>-173779.28078746799</v>
      </c>
      <c r="K3323">
        <v>-2193.8982523681598</v>
      </c>
      <c r="L3323">
        <v>330173.90848134703</v>
      </c>
      <c r="M3323">
        <v>302426.631140741</v>
      </c>
      <c r="Y3323" s="15">
        <f t="shared" si="316"/>
        <v>1</v>
      </c>
      <c r="Z3323" s="15">
        <f t="shared" si="317"/>
        <v>1</v>
      </c>
      <c r="AD3323" s="15">
        <f t="shared" si="318"/>
        <v>1</v>
      </c>
      <c r="AE3323" s="15">
        <f t="shared" si="319"/>
        <v>1</v>
      </c>
      <c r="AI3323" t="str">
        <f t="shared" si="320"/>
        <v/>
      </c>
      <c r="AJ3323" t="str">
        <f t="shared" si="321"/>
        <v/>
      </c>
      <c r="AL3323">
        <f t="shared" si="315"/>
        <v>1</v>
      </c>
    </row>
    <row r="3324" spans="1:38" x14ac:dyDescent="0.3">
      <c r="A3324">
        <v>3323</v>
      </c>
      <c r="B3324" t="s">
        <v>20</v>
      </c>
      <c r="C3324" t="s">
        <v>28</v>
      </c>
      <c r="D3324">
        <v>323</v>
      </c>
      <c r="E3324">
        <v>833373086.20177805</v>
      </c>
      <c r="F3324">
        <v>6711911.0285380101</v>
      </c>
      <c r="G3324">
        <v>4491026080.1396999</v>
      </c>
      <c r="H3324">
        <v>-1035292503.9308701</v>
      </c>
      <c r="I3324">
        <v>270320.16921507299</v>
      </c>
      <c r="J3324">
        <v>-186150.19534111</v>
      </c>
      <c r="K3324">
        <v>-3829.8751696443601</v>
      </c>
      <c r="L3324">
        <v>418908.01140832598</v>
      </c>
      <c r="M3324">
        <v>366763.533626405</v>
      </c>
      <c r="Y3324" s="15">
        <f t="shared" si="316"/>
        <v>1</v>
      </c>
      <c r="Z3324" s="15">
        <f t="shared" si="317"/>
        <v>1</v>
      </c>
      <c r="AD3324" s="15">
        <f t="shared" si="318"/>
        <v>1</v>
      </c>
      <c r="AE3324" s="15">
        <f t="shared" si="319"/>
        <v>1</v>
      </c>
      <c r="AI3324" t="str">
        <f t="shared" si="320"/>
        <v/>
      </c>
      <c r="AJ3324" t="str">
        <f t="shared" si="321"/>
        <v/>
      </c>
      <c r="AL3324">
        <f t="shared" si="315"/>
        <v>1</v>
      </c>
    </row>
    <row r="3325" spans="1:38" x14ac:dyDescent="0.3">
      <c r="A3325">
        <v>3324</v>
      </c>
      <c r="B3325" t="s">
        <v>20</v>
      </c>
      <c r="C3325" t="s">
        <v>28</v>
      </c>
      <c r="D3325">
        <v>324</v>
      </c>
      <c r="E3325">
        <v>1828839088.4182501</v>
      </c>
      <c r="F3325">
        <v>6029607.9295520503</v>
      </c>
      <c r="G3325">
        <v>4485550494.9637403</v>
      </c>
      <c r="H3325">
        <v>-389875812.02085</v>
      </c>
      <c r="I3325">
        <v>130362.25002558</v>
      </c>
      <c r="J3325">
        <v>-94367.420415878296</v>
      </c>
      <c r="K3325">
        <v>-2990.7109761019701</v>
      </c>
      <c r="L3325">
        <v>186318.22904751301</v>
      </c>
      <c r="M3325">
        <v>166681.39159293901</v>
      </c>
      <c r="Y3325" s="15">
        <f t="shared" si="316"/>
        <v>1</v>
      </c>
      <c r="Z3325" s="15">
        <f t="shared" si="317"/>
        <v>1</v>
      </c>
      <c r="AD3325" s="15">
        <f t="shared" si="318"/>
        <v>1</v>
      </c>
      <c r="AE3325" s="15">
        <f t="shared" si="319"/>
        <v>1</v>
      </c>
      <c r="AI3325" t="str">
        <f t="shared" si="320"/>
        <v/>
      </c>
      <c r="AJ3325" t="str">
        <f t="shared" si="321"/>
        <v/>
      </c>
      <c r="AL3325">
        <f t="shared" si="315"/>
        <v>1</v>
      </c>
    </row>
    <row r="3326" spans="1:38" x14ac:dyDescent="0.3">
      <c r="A3326">
        <v>3325</v>
      </c>
      <c r="B3326" t="s">
        <v>20</v>
      </c>
      <c r="C3326" t="s">
        <v>28</v>
      </c>
      <c r="D3326">
        <v>325</v>
      </c>
      <c r="E3326">
        <v>1049790801.58012</v>
      </c>
      <c r="F3326">
        <v>6254128.5949556902</v>
      </c>
      <c r="G3326">
        <v>4489339372.4561396</v>
      </c>
      <c r="H3326">
        <v>-183427880.93446699</v>
      </c>
      <c r="I3326">
        <v>52221.457480421297</v>
      </c>
      <c r="J3326">
        <v>-29650.873472213701</v>
      </c>
      <c r="K3326">
        <v>-3512.5002208763999</v>
      </c>
      <c r="L3326">
        <v>78547.498596964899</v>
      </c>
      <c r="M3326">
        <v>69308.804193541699</v>
      </c>
      <c r="Y3326" s="15">
        <f t="shared" si="316"/>
        <v>1</v>
      </c>
      <c r="Z3326" s="15">
        <f t="shared" si="317"/>
        <v>1</v>
      </c>
      <c r="AD3326" s="15">
        <f t="shared" si="318"/>
        <v>1</v>
      </c>
      <c r="AE3326" s="15">
        <f t="shared" si="319"/>
        <v>1</v>
      </c>
      <c r="AI3326" t="str">
        <f t="shared" si="320"/>
        <v/>
      </c>
      <c r="AJ3326" t="str">
        <f t="shared" si="321"/>
        <v/>
      </c>
      <c r="AL3326">
        <f t="shared" si="315"/>
        <v>1</v>
      </c>
    </row>
    <row r="3327" spans="1:38" x14ac:dyDescent="0.3">
      <c r="A3327">
        <v>3326</v>
      </c>
      <c r="B3327" t="s">
        <v>20</v>
      </c>
      <c r="C3327" t="s">
        <v>28</v>
      </c>
      <c r="D3327">
        <v>326</v>
      </c>
      <c r="E3327">
        <v>2138263852.5583899</v>
      </c>
      <c r="F3327">
        <v>6217429.0301497104</v>
      </c>
      <c r="G3327">
        <v>4487276411.2180796</v>
      </c>
      <c r="H3327">
        <v>-567211095.28130603</v>
      </c>
      <c r="I3327">
        <v>216149.51612885599</v>
      </c>
      <c r="J3327">
        <v>-175274.126340866</v>
      </c>
      <c r="K3327">
        <v>-2624.1608375526898</v>
      </c>
      <c r="L3327">
        <v>297557.11098337098</v>
      </c>
      <c r="M3327">
        <v>268988.44440532202</v>
      </c>
      <c r="Y3327" s="15">
        <f t="shared" si="316"/>
        <v>1</v>
      </c>
      <c r="Z3327" s="15">
        <f t="shared" si="317"/>
        <v>1</v>
      </c>
      <c r="AD3327" s="15">
        <f t="shared" si="318"/>
        <v>1</v>
      </c>
      <c r="AE3327" s="15">
        <f t="shared" si="319"/>
        <v>1</v>
      </c>
      <c r="AI3327" t="str">
        <f t="shared" si="320"/>
        <v/>
      </c>
      <c r="AJ3327" t="str">
        <f t="shared" si="321"/>
        <v/>
      </c>
      <c r="AL3327">
        <f t="shared" si="315"/>
        <v>1</v>
      </c>
    </row>
    <row r="3328" spans="1:38" x14ac:dyDescent="0.3">
      <c r="A3328">
        <v>3327</v>
      </c>
      <c r="B3328" t="s">
        <v>20</v>
      </c>
      <c r="C3328" t="s">
        <v>28</v>
      </c>
      <c r="D3328">
        <v>327</v>
      </c>
      <c r="E3328">
        <v>1294254402.1631</v>
      </c>
      <c r="F3328">
        <v>6775253.0276699103</v>
      </c>
      <c r="G3328">
        <v>4487450515.2819204</v>
      </c>
      <c r="H3328">
        <v>-455079055.24673402</v>
      </c>
      <c r="I3328">
        <v>132106.48108788001</v>
      </c>
      <c r="J3328">
        <v>-74634.684185981794</v>
      </c>
      <c r="K3328">
        <v>-3444.78977487869</v>
      </c>
      <c r="L3328">
        <v>197420.59723352501</v>
      </c>
      <c r="M3328">
        <v>174499.674310553</v>
      </c>
      <c r="Y3328" s="15">
        <f t="shared" si="316"/>
        <v>1</v>
      </c>
      <c r="Z3328" s="15">
        <f t="shared" si="317"/>
        <v>1</v>
      </c>
      <c r="AD3328" s="15">
        <f t="shared" si="318"/>
        <v>1</v>
      </c>
      <c r="AE3328" s="15">
        <f t="shared" si="319"/>
        <v>1</v>
      </c>
      <c r="AI3328" t="str">
        <f t="shared" si="320"/>
        <v/>
      </c>
      <c r="AJ3328" t="str">
        <f t="shared" si="321"/>
        <v/>
      </c>
      <c r="AL3328">
        <f t="shared" si="315"/>
        <v>1</v>
      </c>
    </row>
    <row r="3329" spans="1:38" x14ac:dyDescent="0.3">
      <c r="A3329">
        <v>3328</v>
      </c>
      <c r="B3329" t="s">
        <v>20</v>
      </c>
      <c r="C3329" t="s">
        <v>28</v>
      </c>
      <c r="D3329">
        <v>328</v>
      </c>
      <c r="E3329">
        <v>1122873745.4825399</v>
      </c>
      <c r="F3329">
        <v>6749795.5318205897</v>
      </c>
      <c r="G3329">
        <v>4486753792.6057596</v>
      </c>
      <c r="H3329">
        <v>-58862333.135826103</v>
      </c>
      <c r="I3329">
        <v>26229.259738965899</v>
      </c>
      <c r="J3329">
        <v>-17108.399002075199</v>
      </c>
      <c r="K3329">
        <v>-2244.1477083846498</v>
      </c>
      <c r="L3329">
        <v>34677.333142283896</v>
      </c>
      <c r="M3329">
        <v>31712.619681364198</v>
      </c>
      <c r="Y3329" s="15">
        <f t="shared" si="316"/>
        <v>1</v>
      </c>
      <c r="Z3329" s="15">
        <f t="shared" si="317"/>
        <v>1</v>
      </c>
      <c r="AD3329" s="15">
        <f t="shared" si="318"/>
        <v>1</v>
      </c>
      <c r="AE3329" s="15">
        <f t="shared" si="319"/>
        <v>1</v>
      </c>
      <c r="AI3329" t="str">
        <f t="shared" si="320"/>
        <v/>
      </c>
      <c r="AJ3329" t="str">
        <f t="shared" si="321"/>
        <v/>
      </c>
      <c r="AL3329">
        <f t="shared" si="315"/>
        <v>1</v>
      </c>
    </row>
    <row r="3330" spans="1:38" x14ac:dyDescent="0.3">
      <c r="A3330">
        <v>3329</v>
      </c>
      <c r="B3330" t="s">
        <v>20</v>
      </c>
      <c r="C3330" t="s">
        <v>28</v>
      </c>
      <c r="D3330">
        <v>329</v>
      </c>
      <c r="E3330">
        <v>1283424403.72206</v>
      </c>
      <c r="F3330">
        <v>6716708.9040497504</v>
      </c>
      <c r="G3330">
        <v>4490012712.36057</v>
      </c>
      <c r="H3330">
        <v>-455598236.45293999</v>
      </c>
      <c r="I3330">
        <v>116956.95212412901</v>
      </c>
      <c r="J3330">
        <v>-72995.098055839495</v>
      </c>
      <c r="K3330">
        <v>-3895.4352706575601</v>
      </c>
      <c r="L3330">
        <v>182345.58249145001</v>
      </c>
      <c r="M3330">
        <v>159398.51001869401</v>
      </c>
      <c r="Y3330" s="15">
        <f t="shared" si="316"/>
        <v>1</v>
      </c>
      <c r="Z3330" s="15">
        <f t="shared" si="317"/>
        <v>1</v>
      </c>
      <c r="AD3330" s="15">
        <f t="shared" si="318"/>
        <v>1</v>
      </c>
      <c r="AE3330" s="15">
        <f t="shared" si="319"/>
        <v>1</v>
      </c>
      <c r="AI3330" t="str">
        <f t="shared" si="320"/>
        <v/>
      </c>
      <c r="AJ3330" t="str">
        <f t="shared" si="321"/>
        <v/>
      </c>
      <c r="AL3330">
        <f t="shared" ref="AL3330:AL3393" si="322">IF(H3330&lt;0,1,0)</f>
        <v>1</v>
      </c>
    </row>
    <row r="3331" spans="1:38" x14ac:dyDescent="0.3">
      <c r="A3331">
        <v>3330</v>
      </c>
      <c r="B3331" t="s">
        <v>20</v>
      </c>
      <c r="C3331" t="s">
        <v>28</v>
      </c>
      <c r="D3331">
        <v>330</v>
      </c>
      <c r="E3331">
        <v>854654909.29350305</v>
      </c>
      <c r="F3331">
        <v>5276361.3297987496</v>
      </c>
      <c r="G3331">
        <v>4483757967.4147396</v>
      </c>
      <c r="H3331">
        <v>-551385968.40044606</v>
      </c>
      <c r="I3331">
        <v>163334.039990021</v>
      </c>
      <c r="J3331">
        <v>-124186.750525475</v>
      </c>
      <c r="K3331">
        <v>-3375.8178542215301</v>
      </c>
      <c r="L3331">
        <v>242470.37194372999</v>
      </c>
      <c r="M3331">
        <v>214698.76800633699</v>
      </c>
      <c r="Y3331" s="15">
        <f t="shared" si="316"/>
        <v>1</v>
      </c>
      <c r="Z3331" s="15">
        <f t="shared" si="317"/>
        <v>1</v>
      </c>
      <c r="AD3331" s="15">
        <f t="shared" si="318"/>
        <v>1</v>
      </c>
      <c r="AE3331" s="15">
        <f t="shared" si="319"/>
        <v>1</v>
      </c>
      <c r="AI3331" t="str">
        <f t="shared" si="320"/>
        <v/>
      </c>
      <c r="AJ3331" t="str">
        <f t="shared" si="321"/>
        <v/>
      </c>
      <c r="AL3331">
        <f t="shared" si="322"/>
        <v>1</v>
      </c>
    </row>
    <row r="3332" spans="1:38" x14ac:dyDescent="0.3">
      <c r="A3332">
        <v>3331</v>
      </c>
      <c r="B3332" t="s">
        <v>20</v>
      </c>
      <c r="C3332" t="s">
        <v>28</v>
      </c>
      <c r="D3332">
        <v>331</v>
      </c>
      <c r="E3332">
        <v>999752980.09725404</v>
      </c>
      <c r="F3332">
        <v>6509328.7296132697</v>
      </c>
      <c r="G3332">
        <v>4490787567.8824701</v>
      </c>
      <c r="H3332">
        <v>-902571332.59236097</v>
      </c>
      <c r="I3332">
        <v>322120.77343635302</v>
      </c>
      <c r="J3332">
        <v>-219138.04095363599</v>
      </c>
      <c r="K3332">
        <v>-2801.9656198009802</v>
      </c>
      <c r="L3332">
        <v>451660.13185553002</v>
      </c>
      <c r="M3332">
        <v>406200.40852104698</v>
      </c>
      <c r="Y3332" s="15">
        <f t="shared" si="316"/>
        <v>1</v>
      </c>
      <c r="Z3332" s="15">
        <f t="shared" si="317"/>
        <v>1</v>
      </c>
      <c r="AD3332" s="15">
        <f t="shared" si="318"/>
        <v>1</v>
      </c>
      <c r="AE3332" s="15">
        <f t="shared" si="319"/>
        <v>1</v>
      </c>
      <c r="AI3332" t="str">
        <f t="shared" si="320"/>
        <v/>
      </c>
      <c r="AJ3332" t="str">
        <f t="shared" si="321"/>
        <v/>
      </c>
      <c r="AL3332">
        <f t="shared" si="322"/>
        <v>1</v>
      </c>
    </row>
    <row r="3333" spans="1:38" x14ac:dyDescent="0.3">
      <c r="A3333">
        <v>3332</v>
      </c>
      <c r="B3333" t="s">
        <v>20</v>
      </c>
      <c r="C3333" t="s">
        <v>28</v>
      </c>
      <c r="D3333">
        <v>332</v>
      </c>
      <c r="E3333">
        <v>1327933417.0325699</v>
      </c>
      <c r="F3333">
        <v>6796378.8620482003</v>
      </c>
      <c r="G3333">
        <v>4488694053.6523895</v>
      </c>
      <c r="H3333">
        <v>-404535646.15675598</v>
      </c>
      <c r="I3333">
        <v>118481.07807762201</v>
      </c>
      <c r="J3333">
        <v>-70495.570926666303</v>
      </c>
      <c r="K3333">
        <v>-3414.34811972025</v>
      </c>
      <c r="L3333">
        <v>176541.07418930999</v>
      </c>
      <c r="M3333">
        <v>156165.86628147299</v>
      </c>
      <c r="Y3333" s="15">
        <f t="shared" si="316"/>
        <v>1</v>
      </c>
      <c r="Z3333" s="15">
        <f t="shared" si="317"/>
        <v>1</v>
      </c>
      <c r="AD3333" s="15">
        <f t="shared" si="318"/>
        <v>1</v>
      </c>
      <c r="AE3333" s="15">
        <f t="shared" si="319"/>
        <v>1</v>
      </c>
      <c r="AI3333" t="str">
        <f t="shared" si="320"/>
        <v/>
      </c>
      <c r="AJ3333" t="str">
        <f t="shared" si="321"/>
        <v/>
      </c>
      <c r="AL3333">
        <f t="shared" si="322"/>
        <v>1</v>
      </c>
    </row>
    <row r="3334" spans="1:38" x14ac:dyDescent="0.3">
      <c r="A3334">
        <v>3333</v>
      </c>
      <c r="B3334" t="s">
        <v>20</v>
      </c>
      <c r="C3334" t="s">
        <v>28</v>
      </c>
      <c r="D3334">
        <v>333</v>
      </c>
      <c r="E3334">
        <v>1653546561.45137</v>
      </c>
      <c r="F3334">
        <v>5889078.0924972603</v>
      </c>
      <c r="G3334">
        <v>4486211511.6330204</v>
      </c>
      <c r="H3334">
        <v>-67576585.139743999</v>
      </c>
      <c r="I3334">
        <v>28442.450905086502</v>
      </c>
      <c r="J3334">
        <v>-18333.248627662699</v>
      </c>
      <c r="K3334">
        <v>-2375.9058375542099</v>
      </c>
      <c r="L3334">
        <v>38141.216162807003</v>
      </c>
      <c r="M3334">
        <v>34737.592810934701</v>
      </c>
      <c r="Y3334" s="15">
        <f t="shared" si="316"/>
        <v>1</v>
      </c>
      <c r="Z3334" s="15">
        <f t="shared" si="317"/>
        <v>1</v>
      </c>
      <c r="AD3334" s="15">
        <f t="shared" si="318"/>
        <v>1</v>
      </c>
      <c r="AE3334" s="15">
        <f t="shared" si="319"/>
        <v>1</v>
      </c>
      <c r="AI3334" t="str">
        <f t="shared" si="320"/>
        <v/>
      </c>
      <c r="AJ3334" t="str">
        <f t="shared" si="321"/>
        <v/>
      </c>
      <c r="AL3334">
        <f t="shared" si="322"/>
        <v>1</v>
      </c>
    </row>
    <row r="3335" spans="1:38" x14ac:dyDescent="0.3">
      <c r="A3335">
        <v>3334</v>
      </c>
      <c r="B3335" t="s">
        <v>20</v>
      </c>
      <c r="C3335" t="s">
        <v>28</v>
      </c>
      <c r="D3335">
        <v>334</v>
      </c>
      <c r="E3335">
        <v>1318172644.5785601</v>
      </c>
      <c r="F3335">
        <v>5510770.2134716203</v>
      </c>
      <c r="G3335">
        <v>4485074890.0018597</v>
      </c>
      <c r="H3335">
        <v>-348895237.77684897</v>
      </c>
      <c r="I3335">
        <v>102405.874273881</v>
      </c>
      <c r="J3335">
        <v>-69985.326680183396</v>
      </c>
      <c r="K3335">
        <v>-3406.98461148566</v>
      </c>
      <c r="L3335">
        <v>152480.215907698</v>
      </c>
      <c r="M3335">
        <v>134907.44308707301</v>
      </c>
      <c r="Y3335" s="15">
        <f t="shared" si="316"/>
        <v>1</v>
      </c>
      <c r="Z3335" s="15">
        <f t="shared" si="317"/>
        <v>1</v>
      </c>
      <c r="AD3335" s="15">
        <f t="shared" si="318"/>
        <v>1</v>
      </c>
      <c r="AE3335" s="15">
        <f t="shared" si="319"/>
        <v>1</v>
      </c>
      <c r="AI3335" t="str">
        <f t="shared" si="320"/>
        <v/>
      </c>
      <c r="AJ3335" t="str">
        <f t="shared" si="321"/>
        <v/>
      </c>
      <c r="AL3335">
        <f t="shared" si="322"/>
        <v>1</v>
      </c>
    </row>
    <row r="3336" spans="1:38" x14ac:dyDescent="0.3">
      <c r="A3336">
        <v>3335</v>
      </c>
      <c r="B3336" t="s">
        <v>20</v>
      </c>
      <c r="C3336" t="s">
        <v>28</v>
      </c>
      <c r="D3336">
        <v>335</v>
      </c>
      <c r="E3336">
        <v>576276271.82688606</v>
      </c>
      <c r="F3336">
        <v>5699636.7793178996</v>
      </c>
      <c r="G3336">
        <v>4487248796.3861103</v>
      </c>
      <c r="H3336">
        <v>-613204136.12813306</v>
      </c>
      <c r="I3336">
        <v>196297.210513475</v>
      </c>
      <c r="J3336">
        <v>-143627.86573791501</v>
      </c>
      <c r="K3336">
        <v>-3123.8555786101601</v>
      </c>
      <c r="L3336">
        <v>284305.84485141101</v>
      </c>
      <c r="M3336">
        <v>253420.651217042</v>
      </c>
      <c r="Y3336" s="15">
        <f t="shared" si="316"/>
        <v>1</v>
      </c>
      <c r="Z3336" s="15">
        <f t="shared" si="317"/>
        <v>1</v>
      </c>
      <c r="AD3336" s="15">
        <f t="shared" si="318"/>
        <v>1</v>
      </c>
      <c r="AE3336" s="15">
        <f t="shared" si="319"/>
        <v>1</v>
      </c>
      <c r="AI3336" t="str">
        <f t="shared" si="320"/>
        <v/>
      </c>
      <c r="AJ3336" t="str">
        <f t="shared" si="321"/>
        <v/>
      </c>
      <c r="AL3336">
        <f t="shared" si="322"/>
        <v>1</v>
      </c>
    </row>
    <row r="3337" spans="1:38" x14ac:dyDescent="0.3">
      <c r="A3337">
        <v>3336</v>
      </c>
      <c r="B3337" t="s">
        <v>20</v>
      </c>
      <c r="C3337" t="s">
        <v>28</v>
      </c>
      <c r="D3337">
        <v>336</v>
      </c>
      <c r="E3337">
        <v>1012633388.72335</v>
      </c>
      <c r="F3337">
        <v>6062990.2868019799</v>
      </c>
      <c r="G3337">
        <v>4487628193.4226999</v>
      </c>
      <c r="H3337">
        <v>-126512919.23861399</v>
      </c>
      <c r="I3337">
        <v>31623.166591452398</v>
      </c>
      <c r="J3337">
        <v>-20380.445174217199</v>
      </c>
      <c r="K3337">
        <v>-4000.6404441739101</v>
      </c>
      <c r="L3337">
        <v>49780.626060984403</v>
      </c>
      <c r="M3337">
        <v>43408.562048817701</v>
      </c>
      <c r="Y3337" s="15">
        <f t="shared" si="316"/>
        <v>1</v>
      </c>
      <c r="Z3337" s="15">
        <f t="shared" si="317"/>
        <v>1</v>
      </c>
      <c r="AD3337" s="15">
        <f t="shared" si="318"/>
        <v>1</v>
      </c>
      <c r="AE3337" s="15">
        <f t="shared" si="319"/>
        <v>1</v>
      </c>
      <c r="AI3337" t="str">
        <f t="shared" si="320"/>
        <v/>
      </c>
      <c r="AJ3337" t="str">
        <f t="shared" si="321"/>
        <v/>
      </c>
      <c r="AL3337">
        <f t="shared" si="322"/>
        <v>1</v>
      </c>
    </row>
    <row r="3338" spans="1:38" x14ac:dyDescent="0.3">
      <c r="A3338">
        <v>3337</v>
      </c>
      <c r="B3338" t="s">
        <v>20</v>
      </c>
      <c r="C3338" t="s">
        <v>28</v>
      </c>
      <c r="D3338">
        <v>337</v>
      </c>
      <c r="E3338">
        <v>1277016602.24896</v>
      </c>
      <c r="F3338">
        <v>6076270.3776764004</v>
      </c>
      <c r="G3338">
        <v>4486566628.4433603</v>
      </c>
      <c r="H3338">
        <v>-229859761.457353</v>
      </c>
      <c r="I3338">
        <v>101881.051025244</v>
      </c>
      <c r="J3338">
        <v>-69012.608279228196</v>
      </c>
      <c r="K3338">
        <v>-2256.1581289576402</v>
      </c>
      <c r="L3338">
        <v>134871.11502389601</v>
      </c>
      <c r="M3338">
        <v>123293.790568478</v>
      </c>
      <c r="Y3338" s="15">
        <f t="shared" si="316"/>
        <v>1</v>
      </c>
      <c r="Z3338" s="15">
        <f t="shared" si="317"/>
        <v>1</v>
      </c>
      <c r="AD3338" s="15">
        <f t="shared" si="318"/>
        <v>1</v>
      </c>
      <c r="AE3338" s="15">
        <f t="shared" si="319"/>
        <v>1</v>
      </c>
      <c r="AI3338" t="str">
        <f t="shared" si="320"/>
        <v/>
      </c>
      <c r="AJ3338" t="str">
        <f t="shared" si="321"/>
        <v/>
      </c>
      <c r="AL3338">
        <f t="shared" si="322"/>
        <v>1</v>
      </c>
    </row>
    <row r="3339" spans="1:38" x14ac:dyDescent="0.3">
      <c r="A3339">
        <v>3338</v>
      </c>
      <c r="B3339" t="s">
        <v>20</v>
      </c>
      <c r="C3339" t="s">
        <v>28</v>
      </c>
      <c r="D3339">
        <v>338</v>
      </c>
      <c r="E3339">
        <v>1404196085.9356101</v>
      </c>
      <c r="F3339">
        <v>6597167.8053523703</v>
      </c>
      <c r="G3339">
        <v>4490478542.0484304</v>
      </c>
      <c r="H3339">
        <v>-219923570.312953</v>
      </c>
      <c r="I3339">
        <v>100288.870778654</v>
      </c>
      <c r="J3339">
        <v>-68287.4642066956</v>
      </c>
      <c r="K3339">
        <v>-2192.9010527832402</v>
      </c>
      <c r="L3339">
        <v>131852.86707551099</v>
      </c>
      <c r="M3339">
        <v>120775.99780198401</v>
      </c>
      <c r="Y3339" s="15">
        <f t="shared" si="316"/>
        <v>1</v>
      </c>
      <c r="Z3339" s="15">
        <f t="shared" si="317"/>
        <v>1</v>
      </c>
      <c r="AD3339" s="15">
        <f t="shared" si="318"/>
        <v>1</v>
      </c>
      <c r="AE3339" s="15">
        <f t="shared" si="319"/>
        <v>1</v>
      </c>
      <c r="AI3339" t="str">
        <f t="shared" si="320"/>
        <v/>
      </c>
      <c r="AJ3339" t="str">
        <f t="shared" si="321"/>
        <v/>
      </c>
      <c r="AL3339">
        <f t="shared" si="322"/>
        <v>1</v>
      </c>
    </row>
    <row r="3340" spans="1:38" x14ac:dyDescent="0.3">
      <c r="A3340">
        <v>3339</v>
      </c>
      <c r="B3340" t="s">
        <v>20</v>
      </c>
      <c r="C3340" t="s">
        <v>28</v>
      </c>
      <c r="D3340">
        <v>339</v>
      </c>
      <c r="E3340">
        <v>1224866142.3919699</v>
      </c>
      <c r="F3340">
        <v>6222047.4574232604</v>
      </c>
      <c r="G3340">
        <v>4486007546.6212196</v>
      </c>
      <c r="H3340">
        <v>-88855807.371165499</v>
      </c>
      <c r="I3340">
        <v>34009.1771260565</v>
      </c>
      <c r="J3340">
        <v>-20992.778346061699</v>
      </c>
      <c r="K3340">
        <v>-2612.7008907571499</v>
      </c>
      <c r="L3340">
        <v>46761.991073314101</v>
      </c>
      <c r="M3340">
        <v>42286.599185834799</v>
      </c>
      <c r="Y3340" s="15">
        <f t="shared" si="316"/>
        <v>1</v>
      </c>
      <c r="Z3340" s="15">
        <f t="shared" si="317"/>
        <v>1</v>
      </c>
      <c r="AD3340" s="15">
        <f t="shared" si="318"/>
        <v>1</v>
      </c>
      <c r="AE3340" s="15">
        <f t="shared" si="319"/>
        <v>1</v>
      </c>
      <c r="AI3340" t="str">
        <f t="shared" si="320"/>
        <v/>
      </c>
      <c r="AJ3340" t="str">
        <f t="shared" si="321"/>
        <v/>
      </c>
      <c r="AL3340">
        <f t="shared" si="322"/>
        <v>1</v>
      </c>
    </row>
    <row r="3341" spans="1:38" x14ac:dyDescent="0.3">
      <c r="A3341">
        <v>3340</v>
      </c>
      <c r="B3341" t="s">
        <v>20</v>
      </c>
      <c r="C3341" t="s">
        <v>28</v>
      </c>
      <c r="D3341">
        <v>340</v>
      </c>
      <c r="E3341">
        <v>1255365893.42417</v>
      </c>
      <c r="F3341">
        <v>6051562.00689313</v>
      </c>
      <c r="G3341">
        <v>4486841918.2623596</v>
      </c>
      <c r="H3341">
        <v>-1009781618.15333</v>
      </c>
      <c r="I3341">
        <v>259280.14069162399</v>
      </c>
      <c r="J3341">
        <v>-213262.43512248999</v>
      </c>
      <c r="K3341">
        <v>-3894.5582776210899</v>
      </c>
      <c r="L3341">
        <v>404206.59496239998</v>
      </c>
      <c r="M3341">
        <v>353347.02150613902</v>
      </c>
      <c r="Y3341" s="15">
        <f t="shared" si="316"/>
        <v>1</v>
      </c>
      <c r="Z3341" s="15">
        <f t="shared" si="317"/>
        <v>1</v>
      </c>
      <c r="AD3341" s="15">
        <f t="shared" si="318"/>
        <v>1</v>
      </c>
      <c r="AE3341" s="15">
        <f t="shared" si="319"/>
        <v>1</v>
      </c>
      <c r="AI3341" t="str">
        <f t="shared" si="320"/>
        <v/>
      </c>
      <c r="AJ3341" t="str">
        <f t="shared" si="321"/>
        <v/>
      </c>
      <c r="AL3341">
        <f t="shared" si="322"/>
        <v>1</v>
      </c>
    </row>
    <row r="3342" spans="1:38" x14ac:dyDescent="0.3">
      <c r="A3342">
        <v>3341</v>
      </c>
      <c r="B3342" t="s">
        <v>20</v>
      </c>
      <c r="C3342" t="s">
        <v>28</v>
      </c>
      <c r="D3342">
        <v>341</v>
      </c>
      <c r="E3342">
        <v>1496425040.3722899</v>
      </c>
      <c r="F3342">
        <v>6361940.1286251601</v>
      </c>
      <c r="G3342">
        <v>4489761561.5464096</v>
      </c>
      <c r="H3342">
        <v>-676702519.196262</v>
      </c>
      <c r="I3342">
        <v>250189.28364166</v>
      </c>
      <c r="J3342">
        <v>-185246.70004653899</v>
      </c>
      <c r="K3342">
        <v>-2704.7622078229701</v>
      </c>
      <c r="L3342">
        <v>347311.36918978899</v>
      </c>
      <c r="M3342">
        <v>313227.95861430297</v>
      </c>
      <c r="Y3342" s="15">
        <f t="shared" si="316"/>
        <v>1</v>
      </c>
      <c r="Z3342" s="15">
        <f t="shared" si="317"/>
        <v>1</v>
      </c>
      <c r="AD3342" s="15">
        <f t="shared" si="318"/>
        <v>1</v>
      </c>
      <c r="AE3342" s="15">
        <f t="shared" si="319"/>
        <v>1</v>
      </c>
      <c r="AI3342" t="str">
        <f t="shared" si="320"/>
        <v/>
      </c>
      <c r="AJ3342" t="str">
        <f t="shared" si="321"/>
        <v/>
      </c>
      <c r="AL3342">
        <f t="shared" si="322"/>
        <v>1</v>
      </c>
    </row>
    <row r="3343" spans="1:38" x14ac:dyDescent="0.3">
      <c r="A3343">
        <v>3342</v>
      </c>
      <c r="B3343" t="s">
        <v>20</v>
      </c>
      <c r="C3343" t="s">
        <v>28</v>
      </c>
      <c r="D3343">
        <v>342</v>
      </c>
      <c r="E3343">
        <v>1859558094.8914499</v>
      </c>
      <c r="F3343">
        <v>6695633.56891846</v>
      </c>
      <c r="G3343">
        <v>4489302478.7799397</v>
      </c>
      <c r="H3343">
        <v>-490779166.23101503</v>
      </c>
      <c r="I3343">
        <v>178607.99718429899</v>
      </c>
      <c r="J3343">
        <v>-115355.71354007701</v>
      </c>
      <c r="K3343">
        <v>-2747.8006246528698</v>
      </c>
      <c r="L3343">
        <v>249045.885053465</v>
      </c>
      <c r="M3343">
        <v>224326.85808070499</v>
      </c>
      <c r="Y3343" s="15">
        <f t="shared" si="316"/>
        <v>1</v>
      </c>
      <c r="Z3343" s="15">
        <f t="shared" si="317"/>
        <v>1</v>
      </c>
      <c r="AD3343" s="15">
        <f t="shared" si="318"/>
        <v>1</v>
      </c>
      <c r="AE3343" s="15">
        <f t="shared" si="319"/>
        <v>1</v>
      </c>
      <c r="AI3343" t="str">
        <f t="shared" si="320"/>
        <v/>
      </c>
      <c r="AJ3343" t="str">
        <f t="shared" si="321"/>
        <v/>
      </c>
      <c r="AL3343">
        <f t="shared" si="322"/>
        <v>1</v>
      </c>
    </row>
    <row r="3344" spans="1:38" x14ac:dyDescent="0.3">
      <c r="A3344">
        <v>3343</v>
      </c>
      <c r="B3344" t="s">
        <v>20</v>
      </c>
      <c r="C3344" t="s">
        <v>28</v>
      </c>
      <c r="D3344">
        <v>343</v>
      </c>
      <c r="E3344">
        <v>1164322199.1142399</v>
      </c>
      <c r="F3344">
        <v>6636853.0897409897</v>
      </c>
      <c r="G3344">
        <v>4490085716.5097399</v>
      </c>
      <c r="H3344">
        <v>-408175764.476125</v>
      </c>
      <c r="I3344">
        <v>182385.38002572299</v>
      </c>
      <c r="J3344">
        <v>-115692.474440575</v>
      </c>
      <c r="K3344">
        <v>-2237.9851083379399</v>
      </c>
      <c r="L3344">
        <v>240967.815278378</v>
      </c>
      <c r="M3344">
        <v>220409.26588192099</v>
      </c>
      <c r="Y3344" s="15">
        <f t="shared" si="316"/>
        <v>1</v>
      </c>
      <c r="Z3344" s="15">
        <f t="shared" si="317"/>
        <v>1</v>
      </c>
      <c r="AD3344" s="15">
        <f t="shared" si="318"/>
        <v>1</v>
      </c>
      <c r="AE3344" s="15">
        <f t="shared" si="319"/>
        <v>1</v>
      </c>
      <c r="AI3344" t="str">
        <f t="shared" si="320"/>
        <v/>
      </c>
      <c r="AJ3344" t="str">
        <f t="shared" si="321"/>
        <v/>
      </c>
      <c r="AL3344">
        <f t="shared" si="322"/>
        <v>1</v>
      </c>
    </row>
    <row r="3345" spans="1:38" x14ac:dyDescent="0.3">
      <c r="A3345">
        <v>3344</v>
      </c>
      <c r="B3345" t="s">
        <v>20</v>
      </c>
      <c r="C3345" t="s">
        <v>28</v>
      </c>
      <c r="D3345">
        <v>344</v>
      </c>
      <c r="E3345">
        <v>1071619265.9062999</v>
      </c>
      <c r="F3345">
        <v>5472944.9795790603</v>
      </c>
      <c r="G3345">
        <v>4484682449.0783796</v>
      </c>
      <c r="H3345">
        <v>-124681458.779092</v>
      </c>
      <c r="I3345">
        <v>32640.356366936099</v>
      </c>
      <c r="J3345">
        <v>-22587.106034278899</v>
      </c>
      <c r="K3345">
        <v>-3819.85592857654</v>
      </c>
      <c r="L3345">
        <v>50534.959922115901</v>
      </c>
      <c r="M3345">
        <v>44255.140902429499</v>
      </c>
      <c r="Y3345" s="15">
        <f t="shared" si="316"/>
        <v>1</v>
      </c>
      <c r="Z3345" s="15">
        <f t="shared" si="317"/>
        <v>1</v>
      </c>
      <c r="AD3345" s="15">
        <f t="shared" si="318"/>
        <v>1</v>
      </c>
      <c r="AE3345" s="15">
        <f t="shared" si="319"/>
        <v>1</v>
      </c>
      <c r="AI3345" t="str">
        <f t="shared" si="320"/>
        <v/>
      </c>
      <c r="AJ3345" t="str">
        <f t="shared" si="321"/>
        <v/>
      </c>
      <c r="AL3345">
        <f t="shared" si="322"/>
        <v>1</v>
      </c>
    </row>
    <row r="3346" spans="1:38" x14ac:dyDescent="0.3">
      <c r="A3346">
        <v>3345</v>
      </c>
      <c r="B3346" t="s">
        <v>20</v>
      </c>
      <c r="C3346" t="s">
        <v>28</v>
      </c>
      <c r="D3346">
        <v>345</v>
      </c>
      <c r="E3346">
        <v>1275961448.4344001</v>
      </c>
      <c r="F3346">
        <v>6189635.7412620699</v>
      </c>
      <c r="G3346">
        <v>4489055380.0801897</v>
      </c>
      <c r="H3346">
        <v>-59230879.780674502</v>
      </c>
      <c r="I3346">
        <v>29091.366463995499</v>
      </c>
      <c r="J3346">
        <v>-17135.180626869202</v>
      </c>
      <c r="K3346">
        <v>-2036.02948159828</v>
      </c>
      <c r="L3346">
        <v>37592.3346294195</v>
      </c>
      <c r="M3346">
        <v>34609.058615152899</v>
      </c>
      <c r="Y3346" s="15">
        <f t="shared" si="316"/>
        <v>1</v>
      </c>
      <c r="Z3346" s="15">
        <f t="shared" si="317"/>
        <v>1</v>
      </c>
      <c r="AD3346" s="15">
        <f t="shared" si="318"/>
        <v>1</v>
      </c>
      <c r="AE3346" s="15">
        <f t="shared" si="319"/>
        <v>1</v>
      </c>
      <c r="AI3346" t="str">
        <f t="shared" si="320"/>
        <v/>
      </c>
      <c r="AJ3346" t="str">
        <f t="shared" si="321"/>
        <v/>
      </c>
      <c r="AL3346">
        <f t="shared" si="322"/>
        <v>1</v>
      </c>
    </row>
    <row r="3347" spans="1:38" x14ac:dyDescent="0.3">
      <c r="A3347">
        <v>3346</v>
      </c>
      <c r="B3347" t="s">
        <v>20</v>
      </c>
      <c r="C3347" t="s">
        <v>28</v>
      </c>
      <c r="D3347">
        <v>346</v>
      </c>
      <c r="E3347">
        <v>953037395.90165997</v>
      </c>
      <c r="F3347">
        <v>6652447.9213296697</v>
      </c>
      <c r="G3347">
        <v>4489265955.31495</v>
      </c>
      <c r="H3347">
        <v>-489397785.91493601</v>
      </c>
      <c r="I3347">
        <v>169186.172829054</v>
      </c>
      <c r="J3347">
        <v>-101138.02629089401</v>
      </c>
      <c r="K3347">
        <v>-2892.6582931184498</v>
      </c>
      <c r="L3347">
        <v>239425.80144333799</v>
      </c>
      <c r="M3347">
        <v>214776.35031984499</v>
      </c>
      <c r="Y3347" s="15">
        <f t="shared" si="316"/>
        <v>1</v>
      </c>
      <c r="Z3347" s="15">
        <f t="shared" si="317"/>
        <v>1</v>
      </c>
      <c r="AD3347" s="15">
        <f t="shared" si="318"/>
        <v>1</v>
      </c>
      <c r="AE3347" s="15">
        <f t="shared" si="319"/>
        <v>1</v>
      </c>
      <c r="AI3347" t="str">
        <f t="shared" si="320"/>
        <v/>
      </c>
      <c r="AJ3347" t="str">
        <f t="shared" si="321"/>
        <v/>
      </c>
      <c r="AL3347">
        <f t="shared" si="322"/>
        <v>1</v>
      </c>
    </row>
    <row r="3348" spans="1:38" x14ac:dyDescent="0.3">
      <c r="A3348">
        <v>3347</v>
      </c>
      <c r="B3348" t="s">
        <v>20</v>
      </c>
      <c r="C3348" t="s">
        <v>28</v>
      </c>
      <c r="D3348">
        <v>347</v>
      </c>
      <c r="E3348">
        <v>1393993616.83114</v>
      </c>
      <c r="F3348">
        <v>6537288.8820011998</v>
      </c>
      <c r="G3348">
        <v>4489352241.1466103</v>
      </c>
      <c r="H3348">
        <v>-70981396.553877398</v>
      </c>
      <c r="I3348">
        <v>37148.347704937703</v>
      </c>
      <c r="J3348">
        <v>-21592.740571975701</v>
      </c>
      <c r="K3348">
        <v>-1910.7551463033899</v>
      </c>
      <c r="L3348">
        <v>47335.7802515453</v>
      </c>
      <c r="M3348">
        <v>43760.667091274103</v>
      </c>
      <c r="Y3348" s="15">
        <f t="shared" si="316"/>
        <v>1</v>
      </c>
      <c r="Z3348" s="15">
        <f t="shared" si="317"/>
        <v>1</v>
      </c>
      <c r="AD3348" s="15">
        <f t="shared" si="318"/>
        <v>1</v>
      </c>
      <c r="AE3348" s="15">
        <f t="shared" si="319"/>
        <v>1</v>
      </c>
      <c r="AI3348" t="str">
        <f t="shared" si="320"/>
        <v/>
      </c>
      <c r="AJ3348" t="str">
        <f t="shared" si="321"/>
        <v/>
      </c>
      <c r="AL3348">
        <f t="shared" si="322"/>
        <v>1</v>
      </c>
    </row>
    <row r="3349" spans="1:38" x14ac:dyDescent="0.3">
      <c r="A3349">
        <v>3348</v>
      </c>
      <c r="B3349" t="s">
        <v>20</v>
      </c>
      <c r="C3349" t="s">
        <v>28</v>
      </c>
      <c r="D3349">
        <v>348</v>
      </c>
      <c r="E3349">
        <v>793093529.90801895</v>
      </c>
      <c r="F3349">
        <v>6364923.0176088903</v>
      </c>
      <c r="G3349">
        <v>4489763425.6812096</v>
      </c>
      <c r="H3349">
        <v>-957398703.981547</v>
      </c>
      <c r="I3349">
        <v>248581.99303263499</v>
      </c>
      <c r="J3349">
        <v>-175568.875610352</v>
      </c>
      <c r="K3349">
        <v>-3851.4402926033899</v>
      </c>
      <c r="L3349">
        <v>385990.31677022798</v>
      </c>
      <c r="M3349">
        <v>337769.10850429803</v>
      </c>
      <c r="Y3349" s="15">
        <f t="shared" si="316"/>
        <v>1</v>
      </c>
      <c r="Z3349" s="15">
        <f t="shared" si="317"/>
        <v>1</v>
      </c>
      <c r="AD3349" s="15">
        <f t="shared" si="318"/>
        <v>1</v>
      </c>
      <c r="AE3349" s="15">
        <f t="shared" si="319"/>
        <v>1</v>
      </c>
      <c r="AI3349" t="str">
        <f t="shared" si="320"/>
        <v/>
      </c>
      <c r="AJ3349" t="str">
        <f t="shared" si="321"/>
        <v/>
      </c>
      <c r="AL3349">
        <f t="shared" si="322"/>
        <v>1</v>
      </c>
    </row>
    <row r="3350" spans="1:38" x14ac:dyDescent="0.3">
      <c r="A3350">
        <v>3349</v>
      </c>
      <c r="B3350" t="s">
        <v>20</v>
      </c>
      <c r="C3350" t="s">
        <v>28</v>
      </c>
      <c r="D3350">
        <v>349</v>
      </c>
      <c r="E3350">
        <v>1157140034.24546</v>
      </c>
      <c r="F3350">
        <v>6329813.5437677</v>
      </c>
      <c r="G3350">
        <v>4488498780.0280199</v>
      </c>
      <c r="H3350">
        <v>-132355383.512098</v>
      </c>
      <c r="I3350">
        <v>48244.960364454397</v>
      </c>
      <c r="J3350">
        <v>-31548.538109779402</v>
      </c>
      <c r="K3350">
        <v>-2743.4033008267202</v>
      </c>
      <c r="L3350">
        <v>67240.945329140697</v>
      </c>
      <c r="M3350">
        <v>60574.614481906901</v>
      </c>
      <c r="Y3350" s="15">
        <f t="shared" si="316"/>
        <v>1</v>
      </c>
      <c r="Z3350" s="15">
        <f t="shared" si="317"/>
        <v>1</v>
      </c>
      <c r="AD3350" s="15">
        <f t="shared" si="318"/>
        <v>1</v>
      </c>
      <c r="AE3350" s="15">
        <f t="shared" si="319"/>
        <v>1</v>
      </c>
      <c r="AI3350" t="str">
        <f t="shared" si="320"/>
        <v/>
      </c>
      <c r="AJ3350" t="str">
        <f t="shared" si="321"/>
        <v/>
      </c>
      <c r="AL3350">
        <f t="shared" si="322"/>
        <v>1</v>
      </c>
    </row>
    <row r="3351" spans="1:38" x14ac:dyDescent="0.3">
      <c r="A3351">
        <v>3350</v>
      </c>
      <c r="B3351" t="s">
        <v>20</v>
      </c>
      <c r="C3351" t="s">
        <v>28</v>
      </c>
      <c r="D3351">
        <v>350</v>
      </c>
      <c r="E3351">
        <v>1835573783.6077299</v>
      </c>
      <c r="F3351">
        <v>7114106.5564568499</v>
      </c>
      <c r="G3351">
        <v>4488849897.2370501</v>
      </c>
      <c r="H3351">
        <v>-246784230.59637401</v>
      </c>
      <c r="I3351">
        <v>68361.298767093598</v>
      </c>
      <c r="J3351">
        <v>-56864.444612503103</v>
      </c>
      <c r="K3351">
        <v>-3609.9991522566802</v>
      </c>
      <c r="L3351">
        <v>103780.406094163</v>
      </c>
      <c r="M3351">
        <v>91350.648532506006</v>
      </c>
      <c r="Y3351" s="15">
        <f t="shared" si="316"/>
        <v>1</v>
      </c>
      <c r="Z3351" s="15">
        <f t="shared" si="317"/>
        <v>1</v>
      </c>
      <c r="AD3351" s="15">
        <f t="shared" si="318"/>
        <v>1</v>
      </c>
      <c r="AE3351" s="15">
        <f t="shared" si="319"/>
        <v>1</v>
      </c>
      <c r="AI3351" t="str">
        <f t="shared" si="320"/>
        <v/>
      </c>
      <c r="AJ3351" t="str">
        <f t="shared" si="321"/>
        <v/>
      </c>
      <c r="AL3351">
        <f t="shared" si="322"/>
        <v>1</v>
      </c>
    </row>
    <row r="3352" spans="1:38" x14ac:dyDescent="0.3">
      <c r="A3352">
        <v>3351</v>
      </c>
      <c r="B3352" t="s">
        <v>20</v>
      </c>
      <c r="C3352" t="s">
        <v>28</v>
      </c>
      <c r="D3352">
        <v>351</v>
      </c>
      <c r="E3352">
        <v>1592116064.9602499</v>
      </c>
      <c r="F3352">
        <v>5862858.7877138704</v>
      </c>
      <c r="G3352">
        <v>4486944753.1405697</v>
      </c>
      <c r="H3352">
        <v>-110779025.622183</v>
      </c>
      <c r="I3352">
        <v>36208.415904332898</v>
      </c>
      <c r="J3352">
        <v>-24047.595679283098</v>
      </c>
      <c r="K3352">
        <v>-3059.4827985536599</v>
      </c>
      <c r="L3352">
        <v>52107.706505755501</v>
      </c>
      <c r="M3352">
        <v>46528.109997207299</v>
      </c>
      <c r="Y3352" s="15">
        <f t="shared" si="316"/>
        <v>1</v>
      </c>
      <c r="Z3352" s="15">
        <f t="shared" si="317"/>
        <v>1</v>
      </c>
      <c r="AD3352" s="15">
        <f t="shared" si="318"/>
        <v>1</v>
      </c>
      <c r="AE3352" s="15">
        <f t="shared" si="319"/>
        <v>1</v>
      </c>
      <c r="AI3352" t="str">
        <f t="shared" si="320"/>
        <v/>
      </c>
      <c r="AJ3352" t="str">
        <f t="shared" si="321"/>
        <v/>
      </c>
      <c r="AL3352">
        <f t="shared" si="322"/>
        <v>1</v>
      </c>
    </row>
    <row r="3353" spans="1:38" x14ac:dyDescent="0.3">
      <c r="A3353">
        <v>3352</v>
      </c>
      <c r="B3353" t="s">
        <v>20</v>
      </c>
      <c r="C3353" t="s">
        <v>28</v>
      </c>
      <c r="D3353">
        <v>352</v>
      </c>
      <c r="E3353">
        <v>1525000111.3805599</v>
      </c>
      <c r="F3353">
        <v>6440716.3645946505</v>
      </c>
      <c r="G3353">
        <v>4488417214.4661598</v>
      </c>
      <c r="H3353">
        <v>-135838656.68430299</v>
      </c>
      <c r="I3353">
        <v>50969.860637118101</v>
      </c>
      <c r="J3353">
        <v>-25534.3540840149</v>
      </c>
      <c r="K3353">
        <v>-2665.0780478175502</v>
      </c>
      <c r="L3353">
        <v>70465.773923957197</v>
      </c>
      <c r="M3353">
        <v>63624.001392516599</v>
      </c>
      <c r="Y3353" s="15">
        <f t="shared" si="316"/>
        <v>1</v>
      </c>
      <c r="Z3353" s="15">
        <f t="shared" si="317"/>
        <v>1</v>
      </c>
      <c r="AD3353" s="15">
        <f t="shared" si="318"/>
        <v>1</v>
      </c>
      <c r="AE3353" s="15">
        <f t="shared" si="319"/>
        <v>1</v>
      </c>
      <c r="AI3353" t="str">
        <f t="shared" si="320"/>
        <v/>
      </c>
      <c r="AJ3353" t="str">
        <f t="shared" si="321"/>
        <v/>
      </c>
      <c r="AL3353">
        <f t="shared" si="322"/>
        <v>1</v>
      </c>
    </row>
    <row r="3354" spans="1:38" x14ac:dyDescent="0.3">
      <c r="A3354">
        <v>3353</v>
      </c>
      <c r="B3354" t="s">
        <v>20</v>
      </c>
      <c r="C3354" t="s">
        <v>28</v>
      </c>
      <c r="D3354">
        <v>353</v>
      </c>
      <c r="E3354">
        <v>1654293101.2442701</v>
      </c>
      <c r="F3354">
        <v>7111997.5508208703</v>
      </c>
      <c r="G3354">
        <v>4490065119.2053404</v>
      </c>
      <c r="H3354">
        <v>-205814039.14248401</v>
      </c>
      <c r="I3354">
        <v>97167.159022089996</v>
      </c>
      <c r="J3354">
        <v>-61287.664347648599</v>
      </c>
      <c r="K3354">
        <v>-2118.14404387078</v>
      </c>
      <c r="L3354">
        <v>126706.11912577599</v>
      </c>
      <c r="M3354">
        <v>116339.90324908</v>
      </c>
      <c r="Y3354" s="15">
        <f t="shared" si="316"/>
        <v>1</v>
      </c>
      <c r="Z3354" s="15">
        <f t="shared" si="317"/>
        <v>1</v>
      </c>
      <c r="AD3354" s="15">
        <f t="shared" si="318"/>
        <v>1</v>
      </c>
      <c r="AE3354" s="15">
        <f t="shared" si="319"/>
        <v>1</v>
      </c>
      <c r="AI3354" t="str">
        <f t="shared" si="320"/>
        <v/>
      </c>
      <c r="AJ3354" t="str">
        <f t="shared" si="321"/>
        <v/>
      </c>
      <c r="AL3354">
        <f t="shared" si="322"/>
        <v>1</v>
      </c>
    </row>
    <row r="3355" spans="1:38" x14ac:dyDescent="0.3">
      <c r="A3355">
        <v>3354</v>
      </c>
      <c r="B3355" t="s">
        <v>20</v>
      </c>
      <c r="C3355" t="s">
        <v>28</v>
      </c>
      <c r="D3355">
        <v>354</v>
      </c>
      <c r="E3355">
        <v>1755820321.0496199</v>
      </c>
      <c r="F3355">
        <v>6665555.8033436704</v>
      </c>
      <c r="G3355">
        <v>4488098686.2922401</v>
      </c>
      <c r="H3355">
        <v>-293655938.47219998</v>
      </c>
      <c r="I3355">
        <v>63421.886409115003</v>
      </c>
      <c r="J3355">
        <v>-35453.456780433698</v>
      </c>
      <c r="K3355">
        <v>-4630.1987389324304</v>
      </c>
      <c r="L3355">
        <v>105568.14177090699</v>
      </c>
      <c r="M3355">
        <v>90777.601415351906</v>
      </c>
      <c r="Y3355" s="15">
        <f t="shared" si="316"/>
        <v>1</v>
      </c>
      <c r="Z3355" s="15">
        <f t="shared" si="317"/>
        <v>1</v>
      </c>
      <c r="AD3355" s="15">
        <f t="shared" si="318"/>
        <v>1</v>
      </c>
      <c r="AE3355" s="15">
        <f t="shared" si="319"/>
        <v>1</v>
      </c>
      <c r="AI3355" t="str">
        <f t="shared" si="320"/>
        <v/>
      </c>
      <c r="AJ3355" t="str">
        <f t="shared" si="321"/>
        <v/>
      </c>
      <c r="AL3355">
        <f t="shared" si="322"/>
        <v>1</v>
      </c>
    </row>
    <row r="3356" spans="1:38" x14ac:dyDescent="0.3">
      <c r="A3356">
        <v>3355</v>
      </c>
      <c r="B3356" t="s">
        <v>20</v>
      </c>
      <c r="C3356" t="s">
        <v>28</v>
      </c>
      <c r="D3356">
        <v>355</v>
      </c>
      <c r="E3356">
        <v>1938442400.3355801</v>
      </c>
      <c r="F3356">
        <v>6508358.4773745099</v>
      </c>
      <c r="G3356">
        <v>4488356386.2065496</v>
      </c>
      <c r="H3356">
        <v>-103375409.813655</v>
      </c>
      <c r="I3356">
        <v>30911.173630584999</v>
      </c>
      <c r="J3356">
        <v>-17199.37911129</v>
      </c>
      <c r="K3356">
        <v>-3344.2732084222998</v>
      </c>
      <c r="L3356">
        <v>45747.878254382696</v>
      </c>
      <c r="M3356">
        <v>40541.178949830399</v>
      </c>
      <c r="Y3356" s="15">
        <f t="shared" si="316"/>
        <v>1</v>
      </c>
      <c r="Z3356" s="15">
        <f t="shared" si="317"/>
        <v>1</v>
      </c>
      <c r="AD3356" s="15">
        <f t="shared" si="318"/>
        <v>1</v>
      </c>
      <c r="AE3356" s="15">
        <f t="shared" si="319"/>
        <v>1</v>
      </c>
      <c r="AI3356" t="str">
        <f t="shared" si="320"/>
        <v/>
      </c>
      <c r="AJ3356" t="str">
        <f t="shared" si="321"/>
        <v/>
      </c>
      <c r="AL3356">
        <f t="shared" si="322"/>
        <v>1</v>
      </c>
    </row>
    <row r="3357" spans="1:38" x14ac:dyDescent="0.3">
      <c r="A3357">
        <v>3356</v>
      </c>
      <c r="B3357" t="s">
        <v>20</v>
      </c>
      <c r="C3357" t="s">
        <v>28</v>
      </c>
      <c r="D3357">
        <v>356</v>
      </c>
      <c r="E3357">
        <v>1211532037.7577</v>
      </c>
      <c r="F3357">
        <v>6402924.8671515305</v>
      </c>
      <c r="G3357">
        <v>4489206963.9766502</v>
      </c>
      <c r="H3357">
        <v>-197936905.52040499</v>
      </c>
      <c r="I3357">
        <v>69475.983963909603</v>
      </c>
      <c r="J3357">
        <v>-39843.653282165498</v>
      </c>
      <c r="K3357">
        <v>-2848.9975129136201</v>
      </c>
      <c r="L3357">
        <v>97884.397595822302</v>
      </c>
      <c r="M3357">
        <v>87914.928549207703</v>
      </c>
      <c r="Y3357" s="15">
        <f t="shared" si="316"/>
        <v>1</v>
      </c>
      <c r="Z3357" s="15">
        <f t="shared" si="317"/>
        <v>1</v>
      </c>
      <c r="AD3357" s="15">
        <f t="shared" si="318"/>
        <v>1</v>
      </c>
      <c r="AE3357" s="15">
        <f t="shared" si="319"/>
        <v>1</v>
      </c>
      <c r="AI3357" t="str">
        <f t="shared" si="320"/>
        <v/>
      </c>
      <c r="AJ3357" t="str">
        <f t="shared" si="321"/>
        <v/>
      </c>
      <c r="AL3357">
        <f t="shared" si="322"/>
        <v>1</v>
      </c>
    </row>
    <row r="3358" spans="1:38" x14ac:dyDescent="0.3">
      <c r="A3358">
        <v>3357</v>
      </c>
      <c r="B3358" t="s">
        <v>20</v>
      </c>
      <c r="C3358" t="s">
        <v>28</v>
      </c>
      <c r="D3358">
        <v>357</v>
      </c>
      <c r="E3358">
        <v>1354216559.96841</v>
      </c>
      <c r="F3358">
        <v>6306874.1547649596</v>
      </c>
      <c r="G3358">
        <v>4489338623.4093599</v>
      </c>
      <c r="H3358">
        <v>-216940883.42519301</v>
      </c>
      <c r="I3358">
        <v>66153.485501328498</v>
      </c>
      <c r="J3358">
        <v>-43463.068640708902</v>
      </c>
      <c r="K3358">
        <v>-3279.3568136457002</v>
      </c>
      <c r="L3358">
        <v>97289.398906724906</v>
      </c>
      <c r="M3358">
        <v>86362.758336254206</v>
      </c>
      <c r="Y3358" s="15">
        <f t="shared" si="316"/>
        <v>1</v>
      </c>
      <c r="Z3358" s="15">
        <f t="shared" si="317"/>
        <v>1</v>
      </c>
      <c r="AD3358" s="15">
        <f t="shared" si="318"/>
        <v>1</v>
      </c>
      <c r="AE3358" s="15">
        <f t="shared" si="319"/>
        <v>1</v>
      </c>
      <c r="AI3358" t="str">
        <f t="shared" si="320"/>
        <v/>
      </c>
      <c r="AJ3358" t="str">
        <f t="shared" si="321"/>
        <v/>
      </c>
      <c r="AL3358">
        <f t="shared" si="322"/>
        <v>1</v>
      </c>
    </row>
    <row r="3359" spans="1:38" x14ac:dyDescent="0.3">
      <c r="A3359">
        <v>3358</v>
      </c>
      <c r="B3359" t="s">
        <v>20</v>
      </c>
      <c r="C3359" t="s">
        <v>28</v>
      </c>
      <c r="D3359">
        <v>358</v>
      </c>
      <c r="E3359">
        <v>1080692866.5287001</v>
      </c>
      <c r="F3359">
        <v>5408594.6349772597</v>
      </c>
      <c r="G3359">
        <v>4485125759.0278301</v>
      </c>
      <c r="H3359">
        <v>-496632310.57262999</v>
      </c>
      <c r="I3359">
        <v>165710.29074537801</v>
      </c>
      <c r="J3359">
        <v>-128684.605457306</v>
      </c>
      <c r="K3359">
        <v>-2996.9913657065999</v>
      </c>
      <c r="L3359">
        <v>236988.23694053799</v>
      </c>
      <c r="M3359">
        <v>211974.40521074901</v>
      </c>
      <c r="Y3359" s="15">
        <f t="shared" si="316"/>
        <v>1</v>
      </c>
      <c r="Z3359" s="15">
        <f t="shared" si="317"/>
        <v>1</v>
      </c>
      <c r="AD3359" s="15">
        <f t="shared" si="318"/>
        <v>1</v>
      </c>
      <c r="AE3359" s="15">
        <f t="shared" si="319"/>
        <v>1</v>
      </c>
      <c r="AI3359" t="str">
        <f t="shared" si="320"/>
        <v/>
      </c>
      <c r="AJ3359" t="str">
        <f t="shared" si="321"/>
        <v/>
      </c>
      <c r="AL3359">
        <f t="shared" si="322"/>
        <v>1</v>
      </c>
    </row>
    <row r="3360" spans="1:38" x14ac:dyDescent="0.3">
      <c r="A3360">
        <v>3359</v>
      </c>
      <c r="B3360" t="s">
        <v>20</v>
      </c>
      <c r="C3360" t="s">
        <v>28</v>
      </c>
      <c r="D3360">
        <v>359</v>
      </c>
      <c r="E3360">
        <v>977935100.52096903</v>
      </c>
      <c r="F3360">
        <v>6533729.3356341999</v>
      </c>
      <c r="G3360">
        <v>4489426446.3058996</v>
      </c>
      <c r="H3360">
        <v>-80265285.884769902</v>
      </c>
      <c r="I3360">
        <v>34023.687037606702</v>
      </c>
      <c r="J3360">
        <v>-22996.8281383514</v>
      </c>
      <c r="K3360">
        <v>-2359.1001703034699</v>
      </c>
      <c r="L3360">
        <v>45543.5672524826</v>
      </c>
      <c r="M3360">
        <v>41500.853332902901</v>
      </c>
      <c r="Y3360" s="15">
        <f t="shared" si="316"/>
        <v>1</v>
      </c>
      <c r="Z3360" s="15">
        <f t="shared" si="317"/>
        <v>1</v>
      </c>
      <c r="AD3360" s="15">
        <f t="shared" si="318"/>
        <v>1</v>
      </c>
      <c r="AE3360" s="15">
        <f t="shared" si="319"/>
        <v>1</v>
      </c>
      <c r="AI3360" t="str">
        <f t="shared" si="320"/>
        <v/>
      </c>
      <c r="AJ3360" t="str">
        <f t="shared" si="321"/>
        <v/>
      </c>
      <c r="AL3360">
        <f t="shared" si="322"/>
        <v>1</v>
      </c>
    </row>
    <row r="3361" spans="1:38" x14ac:dyDescent="0.3">
      <c r="A3361">
        <v>3360</v>
      </c>
      <c r="B3361" t="s">
        <v>20</v>
      </c>
      <c r="C3361" t="s">
        <v>28</v>
      </c>
      <c r="D3361">
        <v>360</v>
      </c>
      <c r="E3361">
        <v>1164790570.1534801</v>
      </c>
      <c r="F3361">
        <v>6543444.96302283</v>
      </c>
      <c r="G3361">
        <v>4487192978.3277197</v>
      </c>
      <c r="H3361">
        <v>-180315391.20873001</v>
      </c>
      <c r="I3361">
        <v>55796.6329832673</v>
      </c>
      <c r="J3361">
        <v>-31630.6893539429</v>
      </c>
      <c r="K3361">
        <v>-3231.65362438276</v>
      </c>
      <c r="L3361">
        <v>81675.961571284002</v>
      </c>
      <c r="M3361">
        <v>72594.033637949105</v>
      </c>
      <c r="Y3361" s="15">
        <f t="shared" si="316"/>
        <v>1</v>
      </c>
      <c r="Z3361" s="15">
        <f t="shared" si="317"/>
        <v>1</v>
      </c>
      <c r="AD3361" s="15">
        <f t="shared" si="318"/>
        <v>1</v>
      </c>
      <c r="AE3361" s="15">
        <f t="shared" si="319"/>
        <v>1</v>
      </c>
      <c r="AI3361" t="str">
        <f t="shared" si="320"/>
        <v/>
      </c>
      <c r="AJ3361" t="str">
        <f t="shared" si="321"/>
        <v/>
      </c>
      <c r="AL3361">
        <f t="shared" si="322"/>
        <v>1</v>
      </c>
    </row>
    <row r="3362" spans="1:38" x14ac:dyDescent="0.3">
      <c r="A3362">
        <v>3361</v>
      </c>
      <c r="B3362" t="s">
        <v>20</v>
      </c>
      <c r="C3362" t="s">
        <v>28</v>
      </c>
      <c r="D3362">
        <v>361</v>
      </c>
      <c r="E3362">
        <v>1494025517.4885399</v>
      </c>
      <c r="F3362">
        <v>5629847.3220352801</v>
      </c>
      <c r="G3362">
        <v>4486657240.6769505</v>
      </c>
      <c r="H3362">
        <v>-508512187.38484001</v>
      </c>
      <c r="I3362">
        <v>191527.04678418601</v>
      </c>
      <c r="J3362">
        <v>-137636.22447109199</v>
      </c>
      <c r="K3362">
        <v>-2655.0411334741498</v>
      </c>
      <c r="L3362">
        <v>264510.02344594902</v>
      </c>
      <c r="M3362">
        <v>238897.839105536</v>
      </c>
      <c r="Y3362" s="15">
        <f t="shared" si="316"/>
        <v>1</v>
      </c>
      <c r="Z3362" s="15">
        <f t="shared" si="317"/>
        <v>1</v>
      </c>
      <c r="AD3362" s="15">
        <f t="shared" si="318"/>
        <v>1</v>
      </c>
      <c r="AE3362" s="15">
        <f t="shared" si="319"/>
        <v>1</v>
      </c>
      <c r="AI3362" t="str">
        <f t="shared" si="320"/>
        <v/>
      </c>
      <c r="AJ3362" t="str">
        <f t="shared" si="321"/>
        <v/>
      </c>
      <c r="AL3362">
        <f t="shared" si="322"/>
        <v>1</v>
      </c>
    </row>
    <row r="3363" spans="1:38" x14ac:dyDescent="0.3">
      <c r="A3363">
        <v>3362</v>
      </c>
      <c r="B3363" t="s">
        <v>20</v>
      </c>
      <c r="C3363" t="s">
        <v>28</v>
      </c>
      <c r="D3363">
        <v>362</v>
      </c>
      <c r="E3363">
        <v>1805735635.2864101</v>
      </c>
      <c r="F3363">
        <v>6405937.3845525896</v>
      </c>
      <c r="G3363">
        <v>4489279297.8995504</v>
      </c>
      <c r="H3363">
        <v>-543723251.03601694</v>
      </c>
      <c r="I3363">
        <v>203540.43107100701</v>
      </c>
      <c r="J3363">
        <v>-127660.36841010999</v>
      </c>
      <c r="K3363">
        <v>-2671.32799206038</v>
      </c>
      <c r="L3363">
        <v>281576.99012556497</v>
      </c>
      <c r="M3363">
        <v>254191.33353526599</v>
      </c>
      <c r="Y3363" s="15">
        <f t="shared" si="316"/>
        <v>1</v>
      </c>
      <c r="Z3363" s="15">
        <f t="shared" si="317"/>
        <v>1</v>
      </c>
      <c r="AD3363" s="15">
        <f t="shared" si="318"/>
        <v>1</v>
      </c>
      <c r="AE3363" s="15">
        <f t="shared" si="319"/>
        <v>1</v>
      </c>
      <c r="AI3363" t="str">
        <f t="shared" si="320"/>
        <v/>
      </c>
      <c r="AJ3363" t="str">
        <f t="shared" si="321"/>
        <v/>
      </c>
      <c r="AL3363">
        <f t="shared" si="322"/>
        <v>1</v>
      </c>
    </row>
    <row r="3364" spans="1:38" x14ac:dyDescent="0.3">
      <c r="A3364">
        <v>3363</v>
      </c>
      <c r="B3364" t="s">
        <v>20</v>
      </c>
      <c r="C3364" t="s">
        <v>28</v>
      </c>
      <c r="D3364">
        <v>363</v>
      </c>
      <c r="E3364">
        <v>1062343716.03054</v>
      </c>
      <c r="F3364">
        <v>6238463.4451499004</v>
      </c>
      <c r="G3364">
        <v>4488915624.17768</v>
      </c>
      <c r="H3364">
        <v>-180603199.27704099</v>
      </c>
      <c r="I3364">
        <v>97913.440534537702</v>
      </c>
      <c r="J3364">
        <v>-55088.992857933001</v>
      </c>
      <c r="K3364">
        <v>-1844.51897810021</v>
      </c>
      <c r="L3364">
        <v>123834.076076554</v>
      </c>
      <c r="M3364">
        <v>114737.652141977</v>
      </c>
      <c r="Y3364" s="15">
        <f t="shared" si="316"/>
        <v>1</v>
      </c>
      <c r="Z3364" s="15">
        <f t="shared" si="317"/>
        <v>1</v>
      </c>
      <c r="AD3364" s="15">
        <f t="shared" si="318"/>
        <v>1</v>
      </c>
      <c r="AE3364" s="15">
        <f t="shared" si="319"/>
        <v>1</v>
      </c>
      <c r="AI3364" t="str">
        <f t="shared" si="320"/>
        <v/>
      </c>
      <c r="AJ3364" t="str">
        <f t="shared" si="321"/>
        <v/>
      </c>
      <c r="AL3364">
        <f t="shared" si="322"/>
        <v>1</v>
      </c>
    </row>
    <row r="3365" spans="1:38" x14ac:dyDescent="0.3">
      <c r="A3365">
        <v>3364</v>
      </c>
      <c r="B3365" t="s">
        <v>20</v>
      </c>
      <c r="C3365" t="s">
        <v>28</v>
      </c>
      <c r="D3365">
        <v>364</v>
      </c>
      <c r="E3365">
        <v>1153597103.8622501</v>
      </c>
      <c r="F3365">
        <v>7024093.4444375401</v>
      </c>
      <c r="G3365">
        <v>4490626747.5338602</v>
      </c>
      <c r="H3365">
        <v>-468496883.60311699</v>
      </c>
      <c r="I3365">
        <v>162427.99922525801</v>
      </c>
      <c r="J3365">
        <v>-98176.7812595367</v>
      </c>
      <c r="K3365">
        <v>-2884.3357416069498</v>
      </c>
      <c r="L3365">
        <v>229667.876597633</v>
      </c>
      <c r="M3365">
        <v>206071.13920681199</v>
      </c>
      <c r="Y3365" s="15">
        <f t="shared" si="316"/>
        <v>1</v>
      </c>
      <c r="Z3365" s="15">
        <f t="shared" si="317"/>
        <v>1</v>
      </c>
      <c r="AD3365" s="15">
        <f t="shared" si="318"/>
        <v>1</v>
      </c>
      <c r="AE3365" s="15">
        <f t="shared" si="319"/>
        <v>1</v>
      </c>
      <c r="AI3365" t="str">
        <f t="shared" si="320"/>
        <v/>
      </c>
      <c r="AJ3365" t="str">
        <f t="shared" si="321"/>
        <v/>
      </c>
      <c r="AL3365">
        <f t="shared" si="322"/>
        <v>1</v>
      </c>
    </row>
    <row r="3366" spans="1:38" x14ac:dyDescent="0.3">
      <c r="A3366">
        <v>3365</v>
      </c>
      <c r="B3366" t="s">
        <v>20</v>
      </c>
      <c r="C3366" t="s">
        <v>28</v>
      </c>
      <c r="D3366">
        <v>365</v>
      </c>
      <c r="E3366">
        <v>581716531.70276201</v>
      </c>
      <c r="F3366">
        <v>6097313.0545462798</v>
      </c>
      <c r="G3366">
        <v>4489029104.4811296</v>
      </c>
      <c r="H3366">
        <v>-190027476.80220801</v>
      </c>
      <c r="I3366">
        <v>53149.898515325003</v>
      </c>
      <c r="J3366">
        <v>-30302.229171752901</v>
      </c>
      <c r="K3366">
        <v>-3575.3121287224299</v>
      </c>
      <c r="L3366">
        <v>80423.130600229604</v>
      </c>
      <c r="M3366">
        <v>70852.034987690698</v>
      </c>
      <c r="Y3366" s="15">
        <f t="shared" si="316"/>
        <v>1</v>
      </c>
      <c r="Z3366" s="15">
        <f t="shared" si="317"/>
        <v>1</v>
      </c>
      <c r="AD3366" s="15">
        <f t="shared" si="318"/>
        <v>1</v>
      </c>
      <c r="AE3366" s="15">
        <f t="shared" si="319"/>
        <v>1</v>
      </c>
      <c r="AI3366" t="str">
        <f t="shared" si="320"/>
        <v/>
      </c>
      <c r="AJ3366" t="str">
        <f t="shared" si="321"/>
        <v/>
      </c>
      <c r="AL3366">
        <f t="shared" si="322"/>
        <v>1</v>
      </c>
    </row>
    <row r="3367" spans="1:38" x14ac:dyDescent="0.3">
      <c r="A3367">
        <v>3366</v>
      </c>
      <c r="B3367" t="s">
        <v>20</v>
      </c>
      <c r="C3367" t="s">
        <v>28</v>
      </c>
      <c r="D3367">
        <v>366</v>
      </c>
      <c r="E3367">
        <v>812448838.40651906</v>
      </c>
      <c r="F3367">
        <v>6655051.4228089601</v>
      </c>
      <c r="G3367">
        <v>4489501844.1174498</v>
      </c>
      <c r="H3367">
        <v>-185800920.72619799</v>
      </c>
      <c r="I3367">
        <v>61309.469033476002</v>
      </c>
      <c r="J3367">
        <v>-34395.409013748198</v>
      </c>
      <c r="K3367">
        <v>-3030.5419971056599</v>
      </c>
      <c r="L3367">
        <v>87976.094922683595</v>
      </c>
      <c r="M3367">
        <v>78617.877852742706</v>
      </c>
      <c r="Y3367" s="15">
        <f t="shared" si="316"/>
        <v>1</v>
      </c>
      <c r="Z3367" s="15">
        <f t="shared" si="317"/>
        <v>1</v>
      </c>
      <c r="AD3367" s="15">
        <f t="shared" si="318"/>
        <v>1</v>
      </c>
      <c r="AE3367" s="15">
        <f t="shared" si="319"/>
        <v>1</v>
      </c>
      <c r="AI3367" t="str">
        <f t="shared" si="320"/>
        <v/>
      </c>
      <c r="AJ3367" t="str">
        <f t="shared" si="321"/>
        <v/>
      </c>
      <c r="AL3367">
        <f t="shared" si="322"/>
        <v>1</v>
      </c>
    </row>
    <row r="3368" spans="1:38" x14ac:dyDescent="0.3">
      <c r="A3368">
        <v>3367</v>
      </c>
      <c r="B3368" t="s">
        <v>20</v>
      </c>
      <c r="C3368" t="s">
        <v>28</v>
      </c>
      <c r="D3368">
        <v>367</v>
      </c>
      <c r="E3368">
        <v>1994033136.7577801</v>
      </c>
      <c r="F3368">
        <v>6853239.7563076504</v>
      </c>
      <c r="G3368">
        <v>4490414614.1360798</v>
      </c>
      <c r="H3368">
        <v>-147714182.37637699</v>
      </c>
      <c r="I3368">
        <v>35011.952203381799</v>
      </c>
      <c r="J3368">
        <v>-21994.845371246302</v>
      </c>
      <c r="K3368">
        <v>-4218.9644701419802</v>
      </c>
      <c r="L3368">
        <v>56212.271472874098</v>
      </c>
      <c r="M3368">
        <v>48772.365483258298</v>
      </c>
      <c r="Y3368" s="15">
        <f t="shared" si="316"/>
        <v>1</v>
      </c>
      <c r="Z3368" s="15">
        <f t="shared" si="317"/>
        <v>1</v>
      </c>
      <c r="AD3368" s="15">
        <f t="shared" si="318"/>
        <v>1</v>
      </c>
      <c r="AE3368" s="15">
        <f t="shared" si="319"/>
        <v>1</v>
      </c>
      <c r="AI3368" t="str">
        <f t="shared" si="320"/>
        <v/>
      </c>
      <c r="AJ3368" t="str">
        <f t="shared" si="321"/>
        <v/>
      </c>
      <c r="AL3368">
        <f t="shared" si="322"/>
        <v>1</v>
      </c>
    </row>
    <row r="3369" spans="1:38" x14ac:dyDescent="0.3">
      <c r="A3369">
        <v>3368</v>
      </c>
      <c r="B3369" t="s">
        <v>20</v>
      </c>
      <c r="C3369" t="s">
        <v>28</v>
      </c>
      <c r="D3369">
        <v>368</v>
      </c>
      <c r="E3369">
        <v>906437634.04705799</v>
      </c>
      <c r="F3369">
        <v>5824666.2877948601</v>
      </c>
      <c r="G3369">
        <v>4484973784.6562796</v>
      </c>
      <c r="H3369">
        <v>-82007710.917661905</v>
      </c>
      <c r="I3369">
        <v>22139.328951519899</v>
      </c>
      <c r="J3369">
        <v>-14742.8005180359</v>
      </c>
      <c r="K3369">
        <v>-3704.1642543565799</v>
      </c>
      <c r="L3369">
        <v>33909.2864873828</v>
      </c>
      <c r="M3369">
        <v>29778.812014076098</v>
      </c>
      <c r="Y3369" s="15">
        <f t="shared" si="316"/>
        <v>1</v>
      </c>
      <c r="Z3369" s="15">
        <f t="shared" si="317"/>
        <v>1</v>
      </c>
      <c r="AD3369" s="15">
        <f t="shared" si="318"/>
        <v>1</v>
      </c>
      <c r="AE3369" s="15">
        <f t="shared" si="319"/>
        <v>1</v>
      </c>
      <c r="AI3369" t="str">
        <f t="shared" si="320"/>
        <v/>
      </c>
      <c r="AJ3369" t="str">
        <f t="shared" si="321"/>
        <v/>
      </c>
      <c r="AL3369">
        <f t="shared" si="322"/>
        <v>1</v>
      </c>
    </row>
    <row r="3370" spans="1:38" x14ac:dyDescent="0.3">
      <c r="A3370">
        <v>3369</v>
      </c>
      <c r="B3370" t="s">
        <v>20</v>
      </c>
      <c r="C3370" t="s">
        <v>28</v>
      </c>
      <c r="D3370">
        <v>369</v>
      </c>
      <c r="E3370">
        <v>1403024697.16219</v>
      </c>
      <c r="F3370">
        <v>6626228.2962570498</v>
      </c>
      <c r="G3370">
        <v>4487820390.5461798</v>
      </c>
      <c r="H3370">
        <v>-898926251.15754104</v>
      </c>
      <c r="I3370">
        <v>229444.82274624699</v>
      </c>
      <c r="J3370">
        <v>-134083.19549941999</v>
      </c>
      <c r="K3370">
        <v>-3917.8319231534902</v>
      </c>
      <c r="L3370">
        <v>358461.029705366</v>
      </c>
      <c r="M3370">
        <v>313184.89783626102</v>
      </c>
      <c r="Y3370" s="15">
        <f t="shared" si="316"/>
        <v>1</v>
      </c>
      <c r="Z3370" s="15">
        <f t="shared" si="317"/>
        <v>1</v>
      </c>
      <c r="AD3370" s="15">
        <f t="shared" si="318"/>
        <v>1</v>
      </c>
      <c r="AE3370" s="15">
        <f t="shared" si="319"/>
        <v>1</v>
      </c>
      <c r="AI3370" t="str">
        <f t="shared" si="320"/>
        <v/>
      </c>
      <c r="AJ3370" t="str">
        <f t="shared" si="321"/>
        <v/>
      </c>
      <c r="AL3370">
        <f t="shared" si="322"/>
        <v>1</v>
      </c>
    </row>
    <row r="3371" spans="1:38" x14ac:dyDescent="0.3">
      <c r="A3371">
        <v>3370</v>
      </c>
      <c r="B3371" t="s">
        <v>20</v>
      </c>
      <c r="C3371" t="s">
        <v>28</v>
      </c>
      <c r="D3371">
        <v>370</v>
      </c>
      <c r="E3371">
        <v>1410691892.3073399</v>
      </c>
      <c r="F3371">
        <v>5665992.4391936604</v>
      </c>
      <c r="G3371">
        <v>4484576798.4923296</v>
      </c>
      <c r="H3371">
        <v>-95402285.644946098</v>
      </c>
      <c r="I3371">
        <v>27854.2651014365</v>
      </c>
      <c r="J3371">
        <v>-17793.980306625399</v>
      </c>
      <c r="K3371">
        <v>-3425.0512550778399</v>
      </c>
      <c r="L3371">
        <v>41546.646443389604</v>
      </c>
      <c r="M3371">
        <v>36741.528715531</v>
      </c>
      <c r="Y3371" s="15">
        <f t="shared" si="316"/>
        <v>1</v>
      </c>
      <c r="Z3371" s="15">
        <f t="shared" si="317"/>
        <v>1</v>
      </c>
      <c r="AD3371" s="15">
        <f t="shared" si="318"/>
        <v>1</v>
      </c>
      <c r="AE3371" s="15">
        <f t="shared" si="319"/>
        <v>1</v>
      </c>
      <c r="AI3371" t="str">
        <f t="shared" si="320"/>
        <v/>
      </c>
      <c r="AJ3371" t="str">
        <f t="shared" si="321"/>
        <v/>
      </c>
      <c r="AL3371">
        <f t="shared" si="322"/>
        <v>1</v>
      </c>
    </row>
    <row r="3372" spans="1:38" x14ac:dyDescent="0.3">
      <c r="A3372">
        <v>3371</v>
      </c>
      <c r="B3372" t="s">
        <v>20</v>
      </c>
      <c r="C3372" t="s">
        <v>28</v>
      </c>
      <c r="D3372">
        <v>371</v>
      </c>
      <c r="E3372">
        <v>1296208965.3298199</v>
      </c>
      <c r="F3372">
        <v>5938436.59329418</v>
      </c>
      <c r="G3372">
        <v>4486242163.3644304</v>
      </c>
      <c r="H3372">
        <v>-40183921.926432103</v>
      </c>
      <c r="I3372">
        <v>21370.5978120863</v>
      </c>
      <c r="J3372">
        <v>-16795.623867988601</v>
      </c>
      <c r="K3372">
        <v>-1880.3368197639199</v>
      </c>
      <c r="L3372">
        <v>27137.8976111675</v>
      </c>
      <c r="M3372">
        <v>25113.957887729499</v>
      </c>
      <c r="Y3372" s="15">
        <f t="shared" si="316"/>
        <v>1</v>
      </c>
      <c r="Z3372" s="15">
        <f t="shared" si="317"/>
        <v>1</v>
      </c>
      <c r="AD3372" s="15">
        <f t="shared" si="318"/>
        <v>1</v>
      </c>
      <c r="AE3372" s="15">
        <f t="shared" si="319"/>
        <v>1</v>
      </c>
      <c r="AI3372" t="str">
        <f t="shared" si="320"/>
        <v/>
      </c>
      <c r="AJ3372" t="str">
        <f t="shared" si="321"/>
        <v/>
      </c>
      <c r="AL3372">
        <f t="shared" si="322"/>
        <v>1</v>
      </c>
    </row>
    <row r="3373" spans="1:38" x14ac:dyDescent="0.3">
      <c r="A3373">
        <v>3372</v>
      </c>
      <c r="B3373" t="s">
        <v>20</v>
      </c>
      <c r="C3373" t="s">
        <v>28</v>
      </c>
      <c r="D3373">
        <v>372</v>
      </c>
      <c r="E3373">
        <v>1880155395.23594</v>
      </c>
      <c r="F3373">
        <v>6353480.5153537104</v>
      </c>
      <c r="G3373">
        <v>4488844490.2284098</v>
      </c>
      <c r="H3373">
        <v>-148085374.79477301</v>
      </c>
      <c r="I3373">
        <v>49565.383394329801</v>
      </c>
      <c r="J3373">
        <v>-25957.0155935287</v>
      </c>
      <c r="K3373">
        <v>-2987.6773799295102</v>
      </c>
      <c r="L3373">
        <v>70818.977154150707</v>
      </c>
      <c r="M3373">
        <v>63360.375351766699</v>
      </c>
      <c r="Y3373" s="15">
        <f t="shared" si="316"/>
        <v>1</v>
      </c>
      <c r="Z3373" s="15">
        <f t="shared" si="317"/>
        <v>1</v>
      </c>
      <c r="AD3373" s="15">
        <f t="shared" si="318"/>
        <v>1</v>
      </c>
      <c r="AE3373" s="15">
        <f t="shared" si="319"/>
        <v>1</v>
      </c>
      <c r="AI3373" t="str">
        <f t="shared" si="320"/>
        <v/>
      </c>
      <c r="AJ3373" t="str">
        <f t="shared" si="321"/>
        <v/>
      </c>
      <c r="AL3373">
        <f t="shared" si="322"/>
        <v>1</v>
      </c>
    </row>
    <row r="3374" spans="1:38" x14ac:dyDescent="0.3">
      <c r="A3374">
        <v>3373</v>
      </c>
      <c r="B3374" t="s">
        <v>20</v>
      </c>
      <c r="C3374" t="s">
        <v>28</v>
      </c>
      <c r="D3374">
        <v>373</v>
      </c>
      <c r="E3374">
        <v>1366114557.3548999</v>
      </c>
      <c r="F3374">
        <v>6096708.72270492</v>
      </c>
      <c r="G3374">
        <v>4488702499.8456602</v>
      </c>
      <c r="H3374">
        <v>-66505021.516163804</v>
      </c>
      <c r="I3374">
        <v>31339.419616702002</v>
      </c>
      <c r="J3374">
        <v>-19175.082588195801</v>
      </c>
      <c r="K3374">
        <v>-2122.0884856693601</v>
      </c>
      <c r="L3374">
        <v>40884.391307874001</v>
      </c>
      <c r="M3374">
        <v>37534.739297771797</v>
      </c>
      <c r="Y3374" s="15">
        <f t="shared" si="316"/>
        <v>1</v>
      </c>
      <c r="Z3374" s="15">
        <f t="shared" si="317"/>
        <v>1</v>
      </c>
      <c r="AD3374" s="15">
        <f t="shared" si="318"/>
        <v>1</v>
      </c>
      <c r="AE3374" s="15">
        <f t="shared" si="319"/>
        <v>1</v>
      </c>
      <c r="AI3374" t="str">
        <f t="shared" si="320"/>
        <v/>
      </c>
      <c r="AJ3374" t="str">
        <f t="shared" si="321"/>
        <v/>
      </c>
      <c r="AL3374">
        <f t="shared" si="322"/>
        <v>1</v>
      </c>
    </row>
    <row r="3375" spans="1:38" x14ac:dyDescent="0.3">
      <c r="A3375">
        <v>3374</v>
      </c>
      <c r="B3375" t="s">
        <v>20</v>
      </c>
      <c r="C3375" t="s">
        <v>28</v>
      </c>
      <c r="D3375">
        <v>374</v>
      </c>
      <c r="E3375">
        <v>1522168046.21176</v>
      </c>
      <c r="F3375">
        <v>6165501.4307889799</v>
      </c>
      <c r="G3375">
        <v>4489812501.7218599</v>
      </c>
      <c r="H3375">
        <v>-949717019.41695094</v>
      </c>
      <c r="I3375">
        <v>260781.95073916099</v>
      </c>
      <c r="J3375">
        <v>-188459.442307472</v>
      </c>
      <c r="K3375">
        <v>-3641.8050280131401</v>
      </c>
      <c r="L3375">
        <v>397087.77935626497</v>
      </c>
      <c r="M3375">
        <v>349253.47375657299</v>
      </c>
      <c r="Y3375" s="15">
        <f t="shared" si="316"/>
        <v>1</v>
      </c>
      <c r="Z3375" s="15">
        <f t="shared" si="317"/>
        <v>1</v>
      </c>
      <c r="AD3375" s="15">
        <f t="shared" si="318"/>
        <v>1</v>
      </c>
      <c r="AE3375" s="15">
        <f t="shared" si="319"/>
        <v>1</v>
      </c>
      <c r="AI3375" t="str">
        <f t="shared" si="320"/>
        <v/>
      </c>
      <c r="AJ3375" t="str">
        <f t="shared" si="321"/>
        <v/>
      </c>
      <c r="AL3375">
        <f t="shared" si="322"/>
        <v>1</v>
      </c>
    </row>
    <row r="3376" spans="1:38" x14ac:dyDescent="0.3">
      <c r="A3376">
        <v>3375</v>
      </c>
      <c r="B3376" t="s">
        <v>20</v>
      </c>
      <c r="C3376" t="s">
        <v>28</v>
      </c>
      <c r="D3376">
        <v>375</v>
      </c>
      <c r="E3376">
        <v>1163427795.14714</v>
      </c>
      <c r="F3376">
        <v>6455054.6846045097</v>
      </c>
      <c r="G3376">
        <v>4489056706.0248003</v>
      </c>
      <c r="H3376">
        <v>-406628603.38610101</v>
      </c>
      <c r="I3376">
        <v>102074.631634914</v>
      </c>
      <c r="J3376">
        <v>-70083.725954055801</v>
      </c>
      <c r="K3376">
        <v>-3983.6401745780599</v>
      </c>
      <c r="L3376">
        <v>160435.01434974099</v>
      </c>
      <c r="M3376">
        <v>139954.39066681699</v>
      </c>
      <c r="Y3376" s="15">
        <f t="shared" si="316"/>
        <v>1</v>
      </c>
      <c r="Z3376" s="15">
        <f t="shared" si="317"/>
        <v>1</v>
      </c>
      <c r="AD3376" s="15">
        <f t="shared" si="318"/>
        <v>1</v>
      </c>
      <c r="AE3376" s="15">
        <f t="shared" si="319"/>
        <v>1</v>
      </c>
      <c r="AI3376" t="str">
        <f t="shared" si="320"/>
        <v/>
      </c>
      <c r="AJ3376" t="str">
        <f t="shared" si="321"/>
        <v/>
      </c>
      <c r="AL3376">
        <f t="shared" si="322"/>
        <v>1</v>
      </c>
    </row>
    <row r="3377" spans="1:38" x14ac:dyDescent="0.3">
      <c r="A3377">
        <v>3376</v>
      </c>
      <c r="B3377" t="s">
        <v>20</v>
      </c>
      <c r="C3377" t="s">
        <v>28</v>
      </c>
      <c r="D3377">
        <v>376</v>
      </c>
      <c r="E3377">
        <v>1283454183.5320101</v>
      </c>
      <c r="F3377">
        <v>6406421.0059190895</v>
      </c>
      <c r="G3377">
        <v>4487753072.7622004</v>
      </c>
      <c r="H3377">
        <v>-120551259.573635</v>
      </c>
      <c r="I3377">
        <v>48406.176779383801</v>
      </c>
      <c r="J3377">
        <v>-27969.928934097301</v>
      </c>
      <c r="K3377">
        <v>-2490.4106788490999</v>
      </c>
      <c r="L3377">
        <v>65708.003524689004</v>
      </c>
      <c r="M3377">
        <v>59636.209850386796</v>
      </c>
      <c r="Y3377" s="15">
        <f t="shared" si="316"/>
        <v>1</v>
      </c>
      <c r="Z3377" s="15">
        <f t="shared" si="317"/>
        <v>1</v>
      </c>
      <c r="AD3377" s="15">
        <f t="shared" si="318"/>
        <v>1</v>
      </c>
      <c r="AE3377" s="15">
        <f t="shared" si="319"/>
        <v>1</v>
      </c>
      <c r="AI3377" t="str">
        <f t="shared" si="320"/>
        <v/>
      </c>
      <c r="AJ3377" t="str">
        <f t="shared" si="321"/>
        <v/>
      </c>
      <c r="AL3377">
        <f t="shared" si="322"/>
        <v>1</v>
      </c>
    </row>
    <row r="3378" spans="1:38" x14ac:dyDescent="0.3">
      <c r="A3378">
        <v>3377</v>
      </c>
      <c r="B3378" t="s">
        <v>20</v>
      </c>
      <c r="C3378" t="s">
        <v>28</v>
      </c>
      <c r="D3378">
        <v>377</v>
      </c>
      <c r="E3378">
        <v>917204447.80227005</v>
      </c>
      <c r="F3378">
        <v>6604677.2471252596</v>
      </c>
      <c r="G3378">
        <v>4489328930.0822601</v>
      </c>
      <c r="H3378">
        <v>-168508420.75172701</v>
      </c>
      <c r="I3378">
        <v>48502.543286570297</v>
      </c>
      <c r="J3378">
        <v>-31989.278738021902</v>
      </c>
      <c r="K3378">
        <v>-3474.2182436932999</v>
      </c>
      <c r="L3378">
        <v>72687.305115545998</v>
      </c>
      <c r="M3378">
        <v>64200.057725467603</v>
      </c>
      <c r="Y3378" s="15">
        <f t="shared" si="316"/>
        <v>1</v>
      </c>
      <c r="Z3378" s="15">
        <f t="shared" si="317"/>
        <v>1</v>
      </c>
      <c r="AD3378" s="15">
        <f t="shared" si="318"/>
        <v>1</v>
      </c>
      <c r="AE3378" s="15">
        <f t="shared" si="319"/>
        <v>1</v>
      </c>
      <c r="AI3378" t="str">
        <f t="shared" si="320"/>
        <v/>
      </c>
      <c r="AJ3378" t="str">
        <f t="shared" si="321"/>
        <v/>
      </c>
      <c r="AL3378">
        <f t="shared" si="322"/>
        <v>1</v>
      </c>
    </row>
    <row r="3379" spans="1:38" x14ac:dyDescent="0.3">
      <c r="A3379">
        <v>3378</v>
      </c>
      <c r="B3379" t="s">
        <v>20</v>
      </c>
      <c r="C3379" t="s">
        <v>28</v>
      </c>
      <c r="D3379">
        <v>378</v>
      </c>
      <c r="E3379">
        <v>1388907493.4667101</v>
      </c>
      <c r="F3379">
        <v>6736482.1511261202</v>
      </c>
      <c r="G3379">
        <v>4488805129.2131796</v>
      </c>
      <c r="H3379">
        <v>-170918125.275399</v>
      </c>
      <c r="I3379">
        <v>48445.759178808003</v>
      </c>
      <c r="J3379">
        <v>-29554.7792825699</v>
      </c>
      <c r="K3379">
        <v>-3528.0306919034701</v>
      </c>
      <c r="L3379">
        <v>72976.367997051202</v>
      </c>
      <c r="M3379">
        <v>64367.751251434602</v>
      </c>
      <c r="Y3379" s="15">
        <f t="shared" si="316"/>
        <v>1</v>
      </c>
      <c r="Z3379" s="15">
        <f t="shared" si="317"/>
        <v>1</v>
      </c>
      <c r="AD3379" s="15">
        <f t="shared" si="318"/>
        <v>1</v>
      </c>
      <c r="AE3379" s="15">
        <f t="shared" si="319"/>
        <v>1</v>
      </c>
      <c r="AI3379" t="str">
        <f t="shared" si="320"/>
        <v/>
      </c>
      <c r="AJ3379" t="str">
        <f t="shared" si="321"/>
        <v/>
      </c>
      <c r="AL3379">
        <f t="shared" si="322"/>
        <v>1</v>
      </c>
    </row>
    <row r="3380" spans="1:38" x14ac:dyDescent="0.3">
      <c r="A3380">
        <v>3379</v>
      </c>
      <c r="B3380" t="s">
        <v>20</v>
      </c>
      <c r="C3380" t="s">
        <v>28</v>
      </c>
      <c r="D3380">
        <v>379</v>
      </c>
      <c r="E3380">
        <v>1476594753.4678199</v>
      </c>
      <c r="F3380">
        <v>6326843.4457108304</v>
      </c>
      <c r="G3380">
        <v>4489273062.9272499</v>
      </c>
      <c r="H3380">
        <v>-191388649.51595801</v>
      </c>
      <c r="I3380">
        <v>53959.516406991497</v>
      </c>
      <c r="J3380">
        <v>-32032.6322154999</v>
      </c>
      <c r="K3380">
        <v>-3546.8933426386302</v>
      </c>
      <c r="L3380">
        <v>81428.107499732607</v>
      </c>
      <c r="M3380">
        <v>71788.453832286395</v>
      </c>
      <c r="Y3380" s="15">
        <f t="shared" si="316"/>
        <v>1</v>
      </c>
      <c r="Z3380" s="15">
        <f t="shared" si="317"/>
        <v>1</v>
      </c>
      <c r="AD3380" s="15">
        <f t="shared" si="318"/>
        <v>1</v>
      </c>
      <c r="AE3380" s="15">
        <f t="shared" si="319"/>
        <v>1</v>
      </c>
      <c r="AI3380" t="str">
        <f t="shared" si="320"/>
        <v/>
      </c>
      <c r="AJ3380" t="str">
        <f t="shared" si="321"/>
        <v/>
      </c>
      <c r="AL3380">
        <f t="shared" si="322"/>
        <v>1</v>
      </c>
    </row>
    <row r="3381" spans="1:38" x14ac:dyDescent="0.3">
      <c r="A3381">
        <v>3380</v>
      </c>
      <c r="B3381" t="s">
        <v>20</v>
      </c>
      <c r="C3381" t="s">
        <v>28</v>
      </c>
      <c r="D3381">
        <v>380</v>
      </c>
      <c r="E3381">
        <v>926414308.087219</v>
      </c>
      <c r="F3381">
        <v>6120628.4815279096</v>
      </c>
      <c r="G3381">
        <v>4486803519.02983</v>
      </c>
      <c r="H3381">
        <v>-372657411.47655702</v>
      </c>
      <c r="I3381">
        <v>121232.416512999</v>
      </c>
      <c r="J3381">
        <v>-84577.217695236206</v>
      </c>
      <c r="K3381">
        <v>-3073.9089609469302</v>
      </c>
      <c r="L3381">
        <v>174717.16641544999</v>
      </c>
      <c r="M3381">
        <v>155947.56648187901</v>
      </c>
      <c r="Y3381" s="15">
        <f t="shared" si="316"/>
        <v>1</v>
      </c>
      <c r="Z3381" s="15">
        <f t="shared" si="317"/>
        <v>1</v>
      </c>
      <c r="AD3381" s="15">
        <f t="shared" si="318"/>
        <v>1</v>
      </c>
      <c r="AE3381" s="15">
        <f t="shared" si="319"/>
        <v>1</v>
      </c>
      <c r="AI3381" t="str">
        <f t="shared" si="320"/>
        <v/>
      </c>
      <c r="AJ3381" t="str">
        <f t="shared" si="321"/>
        <v/>
      </c>
      <c r="AL3381">
        <f t="shared" si="322"/>
        <v>1</v>
      </c>
    </row>
    <row r="3382" spans="1:38" x14ac:dyDescent="0.3">
      <c r="A3382">
        <v>3381</v>
      </c>
      <c r="B3382" t="s">
        <v>20</v>
      </c>
      <c r="C3382" t="s">
        <v>28</v>
      </c>
      <c r="D3382">
        <v>381</v>
      </c>
      <c r="E3382">
        <v>1177384969.2267301</v>
      </c>
      <c r="F3382">
        <v>6739796.6807009801</v>
      </c>
      <c r="G3382">
        <v>4489316173.0465403</v>
      </c>
      <c r="H3382">
        <v>-166770152.98164201</v>
      </c>
      <c r="I3382">
        <v>64499.184524749398</v>
      </c>
      <c r="J3382">
        <v>-40242.731657028198</v>
      </c>
      <c r="K3382">
        <v>-2585.6164571762902</v>
      </c>
      <c r="L3382">
        <v>88434.465693785794</v>
      </c>
      <c r="M3382">
        <v>80034.769468979095</v>
      </c>
      <c r="Y3382" s="15">
        <f t="shared" ref="Y3382:Y3445" si="323">IF(K3382&lt;cet_BRA_lo,1,0)</f>
        <v>1</v>
      </c>
      <c r="Z3382" s="15">
        <f t="shared" ref="Z3382:Z3445" si="324">IF(K3382&lt;cet_BRA_hi,1,0)</f>
        <v>1</v>
      </c>
      <c r="AD3382" s="15">
        <f t="shared" ref="AD3382:AD3445" si="325">IF(L3382&lt;0,0,1)</f>
        <v>1</v>
      </c>
      <c r="AE3382" s="15">
        <f t="shared" ref="AE3382:AE3445" si="326">IF(M3382&lt;0,0,1)</f>
        <v>1</v>
      </c>
      <c r="AI3382" t="str">
        <f t="shared" ref="AI3382:AI3445" si="327">IF(Y3382&lt;&gt;AD3382,"ERROR!","")</f>
        <v/>
      </c>
      <c r="AJ3382" t="str">
        <f t="shared" ref="AJ3382:AJ3445" si="328">IF(Z3382&lt;&gt;AE3382,"ERROR!","")</f>
        <v/>
      </c>
      <c r="AL3382">
        <f t="shared" si="322"/>
        <v>1</v>
      </c>
    </row>
    <row r="3383" spans="1:38" x14ac:dyDescent="0.3">
      <c r="A3383">
        <v>3382</v>
      </c>
      <c r="B3383" t="s">
        <v>20</v>
      </c>
      <c r="C3383" t="s">
        <v>28</v>
      </c>
      <c r="D3383">
        <v>382</v>
      </c>
      <c r="E3383">
        <v>1153218392.86167</v>
      </c>
      <c r="F3383">
        <v>6813842.8298767796</v>
      </c>
      <c r="G3383">
        <v>4490095837.99436</v>
      </c>
      <c r="H3383">
        <v>-96904732.549041003</v>
      </c>
      <c r="I3383">
        <v>35864.8268562015</v>
      </c>
      <c r="J3383">
        <v>-22634.842691421502</v>
      </c>
      <c r="K3383">
        <v>-2701.9434092788601</v>
      </c>
      <c r="L3383">
        <v>49772.843241045201</v>
      </c>
      <c r="M3383">
        <v>44892.051914747797</v>
      </c>
      <c r="Y3383" s="15">
        <f t="shared" si="323"/>
        <v>1</v>
      </c>
      <c r="Z3383" s="15">
        <f t="shared" si="324"/>
        <v>1</v>
      </c>
      <c r="AD3383" s="15">
        <f t="shared" si="325"/>
        <v>1</v>
      </c>
      <c r="AE3383" s="15">
        <f t="shared" si="326"/>
        <v>1</v>
      </c>
      <c r="AI3383" t="str">
        <f t="shared" si="327"/>
        <v/>
      </c>
      <c r="AJ3383" t="str">
        <f t="shared" si="328"/>
        <v/>
      </c>
      <c r="AL3383">
        <f t="shared" si="322"/>
        <v>1</v>
      </c>
    </row>
    <row r="3384" spans="1:38" x14ac:dyDescent="0.3">
      <c r="A3384">
        <v>3383</v>
      </c>
      <c r="B3384" t="s">
        <v>20</v>
      </c>
      <c r="C3384" t="s">
        <v>28</v>
      </c>
      <c r="D3384">
        <v>383</v>
      </c>
      <c r="E3384">
        <v>1149642612.6321499</v>
      </c>
      <c r="F3384">
        <v>5683260.12890846</v>
      </c>
      <c r="G3384">
        <v>4486477573.10637</v>
      </c>
      <c r="H3384">
        <v>-291670195.27303201</v>
      </c>
      <c r="I3384">
        <v>149886.579176322</v>
      </c>
      <c r="J3384">
        <v>-106394.547921181</v>
      </c>
      <c r="K3384">
        <v>-1945.93936879379</v>
      </c>
      <c r="L3384">
        <v>191747.83556826299</v>
      </c>
      <c r="M3384">
        <v>177057.31094906901</v>
      </c>
      <c r="Y3384" s="15">
        <f t="shared" si="323"/>
        <v>1</v>
      </c>
      <c r="Z3384" s="15">
        <f t="shared" si="324"/>
        <v>1</v>
      </c>
      <c r="AD3384" s="15">
        <f t="shared" si="325"/>
        <v>1</v>
      </c>
      <c r="AE3384" s="15">
        <f t="shared" si="326"/>
        <v>1</v>
      </c>
      <c r="AI3384" t="str">
        <f t="shared" si="327"/>
        <v/>
      </c>
      <c r="AJ3384" t="str">
        <f t="shared" si="328"/>
        <v/>
      </c>
      <c r="AL3384">
        <f t="shared" si="322"/>
        <v>1</v>
      </c>
    </row>
    <row r="3385" spans="1:38" x14ac:dyDescent="0.3">
      <c r="A3385">
        <v>3384</v>
      </c>
      <c r="B3385" t="s">
        <v>20</v>
      </c>
      <c r="C3385" t="s">
        <v>28</v>
      </c>
      <c r="D3385">
        <v>384</v>
      </c>
      <c r="E3385">
        <v>1399167458.7307301</v>
      </c>
      <c r="F3385">
        <v>6006970.2058331799</v>
      </c>
      <c r="G3385">
        <v>4486731483.9113398</v>
      </c>
      <c r="H3385">
        <v>-577339059.04693902</v>
      </c>
      <c r="I3385">
        <v>279890.51854461501</v>
      </c>
      <c r="J3385">
        <v>-235266.481955528</v>
      </c>
      <c r="K3385">
        <v>-2062.7317497177401</v>
      </c>
      <c r="L3385">
        <v>362751.70480062597</v>
      </c>
      <c r="M3385">
        <v>333672.924047551</v>
      </c>
      <c r="Y3385" s="15">
        <f t="shared" si="323"/>
        <v>1</v>
      </c>
      <c r="Z3385" s="15">
        <f t="shared" si="324"/>
        <v>1</v>
      </c>
      <c r="AD3385" s="15">
        <f t="shared" si="325"/>
        <v>1</v>
      </c>
      <c r="AE3385" s="15">
        <f t="shared" si="326"/>
        <v>1</v>
      </c>
      <c r="AI3385" t="str">
        <f t="shared" si="327"/>
        <v/>
      </c>
      <c r="AJ3385" t="str">
        <f t="shared" si="328"/>
        <v/>
      </c>
      <c r="AL3385">
        <f t="shared" si="322"/>
        <v>1</v>
      </c>
    </row>
    <row r="3386" spans="1:38" x14ac:dyDescent="0.3">
      <c r="A3386">
        <v>3385</v>
      </c>
      <c r="B3386" t="s">
        <v>20</v>
      </c>
      <c r="C3386" t="s">
        <v>28</v>
      </c>
      <c r="D3386">
        <v>385</v>
      </c>
      <c r="E3386">
        <v>1319976633.4080501</v>
      </c>
      <c r="F3386">
        <v>6320845.8065907396</v>
      </c>
      <c r="G3386">
        <v>4487973580.1170502</v>
      </c>
      <c r="H3386">
        <v>-163100828.72349799</v>
      </c>
      <c r="I3386">
        <v>50079.390316719197</v>
      </c>
      <c r="J3386">
        <v>-34611.103526115403</v>
      </c>
      <c r="K3386">
        <v>-3256.8453348172302</v>
      </c>
      <c r="L3386">
        <v>73488.040633358803</v>
      </c>
      <c r="M3386">
        <v>65273.156909876103</v>
      </c>
      <c r="Y3386" s="15">
        <f t="shared" si="323"/>
        <v>1</v>
      </c>
      <c r="Z3386" s="15">
        <f t="shared" si="324"/>
        <v>1</v>
      </c>
      <c r="AD3386" s="15">
        <f t="shared" si="325"/>
        <v>1</v>
      </c>
      <c r="AE3386" s="15">
        <f t="shared" si="326"/>
        <v>1</v>
      </c>
      <c r="AI3386" t="str">
        <f t="shared" si="327"/>
        <v/>
      </c>
      <c r="AJ3386" t="str">
        <f t="shared" si="328"/>
        <v/>
      </c>
      <c r="AL3386">
        <f t="shared" si="322"/>
        <v>1</v>
      </c>
    </row>
    <row r="3387" spans="1:38" x14ac:dyDescent="0.3">
      <c r="A3387">
        <v>3386</v>
      </c>
      <c r="B3387" t="s">
        <v>20</v>
      </c>
      <c r="C3387" t="s">
        <v>28</v>
      </c>
      <c r="D3387">
        <v>386</v>
      </c>
      <c r="E3387">
        <v>1376450237.6514499</v>
      </c>
      <c r="F3387">
        <v>6118178.5134037696</v>
      </c>
      <c r="G3387">
        <v>4487393915.13447</v>
      </c>
      <c r="H3387">
        <v>-174858438.42836601</v>
      </c>
      <c r="I3387">
        <v>37180.911206405603</v>
      </c>
      <c r="J3387">
        <v>-23751.5887317657</v>
      </c>
      <c r="K3387">
        <v>-4702.9089055310897</v>
      </c>
      <c r="L3387">
        <v>62277.0439000193</v>
      </c>
      <c r="M3387">
        <v>53469.9657815264</v>
      </c>
      <c r="Y3387" s="15">
        <f t="shared" si="323"/>
        <v>1</v>
      </c>
      <c r="Z3387" s="15">
        <f t="shared" si="324"/>
        <v>1</v>
      </c>
      <c r="AD3387" s="15">
        <f t="shared" si="325"/>
        <v>1</v>
      </c>
      <c r="AE3387" s="15">
        <f t="shared" si="326"/>
        <v>1</v>
      </c>
      <c r="AI3387" t="str">
        <f t="shared" si="327"/>
        <v/>
      </c>
      <c r="AJ3387" t="str">
        <f t="shared" si="328"/>
        <v/>
      </c>
      <c r="AL3387">
        <f t="shared" si="322"/>
        <v>1</v>
      </c>
    </row>
    <row r="3388" spans="1:38" x14ac:dyDescent="0.3">
      <c r="A3388">
        <v>3387</v>
      </c>
      <c r="B3388" t="s">
        <v>20</v>
      </c>
      <c r="C3388" t="s">
        <v>28</v>
      </c>
      <c r="D3388">
        <v>387</v>
      </c>
      <c r="E3388">
        <v>1040616440.63557</v>
      </c>
      <c r="F3388">
        <v>6399545.8651362304</v>
      </c>
      <c r="G3388">
        <v>4487522522.6938801</v>
      </c>
      <c r="H3388">
        <v>-126054860.746511</v>
      </c>
      <c r="I3388">
        <v>37368.665324584603</v>
      </c>
      <c r="J3388">
        <v>-21255.752120971702</v>
      </c>
      <c r="K3388">
        <v>-3373.2770397764398</v>
      </c>
      <c r="L3388">
        <v>55460.383061532302</v>
      </c>
      <c r="M3388">
        <v>49111.390037297599</v>
      </c>
      <c r="Y3388" s="15">
        <f t="shared" si="323"/>
        <v>1</v>
      </c>
      <c r="Z3388" s="15">
        <f t="shared" si="324"/>
        <v>1</v>
      </c>
      <c r="AD3388" s="15">
        <f t="shared" si="325"/>
        <v>1</v>
      </c>
      <c r="AE3388" s="15">
        <f t="shared" si="326"/>
        <v>1</v>
      </c>
      <c r="AI3388" t="str">
        <f t="shared" si="327"/>
        <v/>
      </c>
      <c r="AJ3388" t="str">
        <f t="shared" si="328"/>
        <v/>
      </c>
      <c r="AL3388">
        <f t="shared" si="322"/>
        <v>1</v>
      </c>
    </row>
    <row r="3389" spans="1:38" x14ac:dyDescent="0.3">
      <c r="A3389">
        <v>3388</v>
      </c>
      <c r="B3389" t="s">
        <v>20</v>
      </c>
      <c r="C3389" t="s">
        <v>28</v>
      </c>
      <c r="D3389">
        <v>388</v>
      </c>
      <c r="E3389">
        <v>1427506187.7568099</v>
      </c>
      <c r="F3389">
        <v>6376879.8666575002</v>
      </c>
      <c r="G3389">
        <v>4489418802.6331997</v>
      </c>
      <c r="H3389">
        <v>-120782765.033814</v>
      </c>
      <c r="I3389">
        <v>38173.465848254004</v>
      </c>
      <c r="J3389">
        <v>-22419.1159515381</v>
      </c>
      <c r="K3389">
        <v>-3164.0502728766101</v>
      </c>
      <c r="L3389">
        <v>55508.518852470101</v>
      </c>
      <c r="M3389">
        <v>49425.064964963502</v>
      </c>
      <c r="Y3389" s="15">
        <f t="shared" si="323"/>
        <v>1</v>
      </c>
      <c r="Z3389" s="15">
        <f t="shared" si="324"/>
        <v>1</v>
      </c>
      <c r="AD3389" s="15">
        <f t="shared" si="325"/>
        <v>1</v>
      </c>
      <c r="AE3389" s="15">
        <f t="shared" si="326"/>
        <v>1</v>
      </c>
      <c r="AI3389" t="str">
        <f t="shared" si="327"/>
        <v/>
      </c>
      <c r="AJ3389" t="str">
        <f t="shared" si="328"/>
        <v/>
      </c>
      <c r="AL3389">
        <f t="shared" si="322"/>
        <v>1</v>
      </c>
    </row>
    <row r="3390" spans="1:38" x14ac:dyDescent="0.3">
      <c r="A3390">
        <v>3389</v>
      </c>
      <c r="B3390" t="s">
        <v>20</v>
      </c>
      <c r="C3390" t="s">
        <v>28</v>
      </c>
      <c r="D3390">
        <v>389</v>
      </c>
      <c r="E3390">
        <v>1460849163.7888601</v>
      </c>
      <c r="F3390">
        <v>5641671.8879929399</v>
      </c>
      <c r="G3390">
        <v>4484870219.6013603</v>
      </c>
      <c r="H3390">
        <v>-95832928.861493304</v>
      </c>
      <c r="I3390">
        <v>30444.1387962839</v>
      </c>
      <c r="J3390">
        <v>-18747.667946815502</v>
      </c>
      <c r="K3390">
        <v>-3147.8285361512999</v>
      </c>
      <c r="L3390">
        <v>44198.327159981003</v>
      </c>
      <c r="M3390">
        <v>39371.519266732503</v>
      </c>
      <c r="Y3390" s="15">
        <f t="shared" si="323"/>
        <v>1</v>
      </c>
      <c r="Z3390" s="15">
        <f t="shared" si="324"/>
        <v>1</v>
      </c>
      <c r="AD3390" s="15">
        <f t="shared" si="325"/>
        <v>1</v>
      </c>
      <c r="AE3390" s="15">
        <f t="shared" si="326"/>
        <v>1</v>
      </c>
      <c r="AI3390" t="str">
        <f t="shared" si="327"/>
        <v/>
      </c>
      <c r="AJ3390" t="str">
        <f t="shared" si="328"/>
        <v/>
      </c>
      <c r="AL3390">
        <f t="shared" si="322"/>
        <v>1</v>
      </c>
    </row>
    <row r="3391" spans="1:38" x14ac:dyDescent="0.3">
      <c r="A3391">
        <v>3390</v>
      </c>
      <c r="B3391" t="s">
        <v>20</v>
      </c>
      <c r="C3391" t="s">
        <v>28</v>
      </c>
      <c r="D3391">
        <v>390</v>
      </c>
      <c r="E3391">
        <v>1002373861.82078</v>
      </c>
      <c r="F3391">
        <v>6193966.6800183598</v>
      </c>
      <c r="G3391">
        <v>4488650307.1505699</v>
      </c>
      <c r="H3391">
        <v>-315736602.13070101</v>
      </c>
      <c r="I3391">
        <v>87197.461276554503</v>
      </c>
      <c r="J3391">
        <v>-50750.223447799697</v>
      </c>
      <c r="K3391">
        <v>-3620.93801251064</v>
      </c>
      <c r="L3391">
        <v>132512.79026223</v>
      </c>
      <c r="M3391">
        <v>116610.115247939</v>
      </c>
      <c r="Y3391" s="15">
        <f t="shared" si="323"/>
        <v>1</v>
      </c>
      <c r="Z3391" s="15">
        <f t="shared" si="324"/>
        <v>1</v>
      </c>
      <c r="AD3391" s="15">
        <f t="shared" si="325"/>
        <v>1</v>
      </c>
      <c r="AE3391" s="15">
        <f t="shared" si="326"/>
        <v>1</v>
      </c>
      <c r="AI3391" t="str">
        <f t="shared" si="327"/>
        <v/>
      </c>
      <c r="AJ3391" t="str">
        <f t="shared" si="328"/>
        <v/>
      </c>
      <c r="AL3391">
        <f t="shared" si="322"/>
        <v>1</v>
      </c>
    </row>
    <row r="3392" spans="1:38" x14ac:dyDescent="0.3">
      <c r="A3392">
        <v>3391</v>
      </c>
      <c r="B3392" t="s">
        <v>20</v>
      </c>
      <c r="C3392" t="s">
        <v>28</v>
      </c>
      <c r="D3392">
        <v>391</v>
      </c>
      <c r="E3392">
        <v>1326413819.4674101</v>
      </c>
      <c r="F3392">
        <v>6573284.1993807396</v>
      </c>
      <c r="G3392">
        <v>4489898983.1701899</v>
      </c>
      <c r="H3392">
        <v>-223169015.087174</v>
      </c>
      <c r="I3392">
        <v>92963.481599806793</v>
      </c>
      <c r="J3392">
        <v>-58903.655962944002</v>
      </c>
      <c r="K3392">
        <v>-2400.6094785464402</v>
      </c>
      <c r="L3392">
        <v>124993.27247561399</v>
      </c>
      <c r="M3392">
        <v>113752.940197884</v>
      </c>
      <c r="Y3392" s="15">
        <f t="shared" si="323"/>
        <v>1</v>
      </c>
      <c r="Z3392" s="15">
        <f t="shared" si="324"/>
        <v>1</v>
      </c>
      <c r="AD3392" s="15">
        <f t="shared" si="325"/>
        <v>1</v>
      </c>
      <c r="AE3392" s="15">
        <f t="shared" si="326"/>
        <v>1</v>
      </c>
      <c r="AI3392" t="str">
        <f t="shared" si="327"/>
        <v/>
      </c>
      <c r="AJ3392" t="str">
        <f t="shared" si="328"/>
        <v/>
      </c>
      <c r="AL3392">
        <f t="shared" si="322"/>
        <v>1</v>
      </c>
    </row>
    <row r="3393" spans="1:38" x14ac:dyDescent="0.3">
      <c r="A3393">
        <v>3392</v>
      </c>
      <c r="B3393" t="s">
        <v>20</v>
      </c>
      <c r="C3393" t="s">
        <v>28</v>
      </c>
      <c r="D3393">
        <v>392</v>
      </c>
      <c r="E3393">
        <v>1135633447.74721</v>
      </c>
      <c r="F3393">
        <v>6608391.5013328996</v>
      </c>
      <c r="G3393">
        <v>4488347913.2665997</v>
      </c>
      <c r="H3393">
        <v>-188483545.04318899</v>
      </c>
      <c r="I3393">
        <v>39905.245999075501</v>
      </c>
      <c r="J3393">
        <v>-23790.619832992601</v>
      </c>
      <c r="K3393">
        <v>-4723.2773617673201</v>
      </c>
      <c r="L3393">
        <v>66956.889028041594</v>
      </c>
      <c r="M3393">
        <v>57463.556477631697</v>
      </c>
      <c r="Y3393" s="15">
        <f t="shared" si="323"/>
        <v>1</v>
      </c>
      <c r="Z3393" s="15">
        <f t="shared" si="324"/>
        <v>1</v>
      </c>
      <c r="AD3393" s="15">
        <f t="shared" si="325"/>
        <v>1</v>
      </c>
      <c r="AE3393" s="15">
        <f t="shared" si="326"/>
        <v>1</v>
      </c>
      <c r="AI3393" t="str">
        <f t="shared" si="327"/>
        <v/>
      </c>
      <c r="AJ3393" t="str">
        <f t="shared" si="328"/>
        <v/>
      </c>
      <c r="AL3393">
        <f t="shared" si="322"/>
        <v>1</v>
      </c>
    </row>
    <row r="3394" spans="1:38" x14ac:dyDescent="0.3">
      <c r="A3394">
        <v>3393</v>
      </c>
      <c r="B3394" t="s">
        <v>20</v>
      </c>
      <c r="C3394" t="s">
        <v>28</v>
      </c>
      <c r="D3394">
        <v>393</v>
      </c>
      <c r="E3394">
        <v>1121686250.8512299</v>
      </c>
      <c r="F3394">
        <v>6454515.6342366301</v>
      </c>
      <c r="G3394">
        <v>4488205118.4142199</v>
      </c>
      <c r="H3394">
        <v>-195375299.27192399</v>
      </c>
      <c r="I3394">
        <v>51414.8808578635</v>
      </c>
      <c r="J3394">
        <v>-31103.092465400699</v>
      </c>
      <c r="K3394">
        <v>-3799.9757271059302</v>
      </c>
      <c r="L3394">
        <v>79455.646174381996</v>
      </c>
      <c r="M3394">
        <v>69615.197302841407</v>
      </c>
      <c r="Y3394" s="15">
        <f t="shared" si="323"/>
        <v>1</v>
      </c>
      <c r="Z3394" s="15">
        <f t="shared" si="324"/>
        <v>1</v>
      </c>
      <c r="AD3394" s="15">
        <f t="shared" si="325"/>
        <v>1</v>
      </c>
      <c r="AE3394" s="15">
        <f t="shared" si="326"/>
        <v>1</v>
      </c>
      <c r="AI3394" t="str">
        <f t="shared" si="327"/>
        <v/>
      </c>
      <c r="AJ3394" t="str">
        <f t="shared" si="328"/>
        <v/>
      </c>
      <c r="AL3394">
        <f t="shared" ref="AL3394:AL3457" si="329">IF(H3394&lt;0,1,0)</f>
        <v>1</v>
      </c>
    </row>
    <row r="3395" spans="1:38" x14ac:dyDescent="0.3">
      <c r="A3395">
        <v>3394</v>
      </c>
      <c r="B3395" t="s">
        <v>20</v>
      </c>
      <c r="C3395" t="s">
        <v>28</v>
      </c>
      <c r="D3395">
        <v>394</v>
      </c>
      <c r="E3395">
        <v>1284371721.57915</v>
      </c>
      <c r="F3395">
        <v>6681752.32617494</v>
      </c>
      <c r="G3395">
        <v>4488330443.5604095</v>
      </c>
      <c r="H3395">
        <v>-202713651.43868601</v>
      </c>
      <c r="I3395">
        <v>42852.430433522903</v>
      </c>
      <c r="J3395">
        <v>-25675.560998916601</v>
      </c>
      <c r="K3395">
        <v>-4730.5053502894298</v>
      </c>
      <c r="L3395">
        <v>71946.414921988704</v>
      </c>
      <c r="M3395">
        <v>61736.355974008096</v>
      </c>
      <c r="Y3395" s="15">
        <f t="shared" si="323"/>
        <v>1</v>
      </c>
      <c r="Z3395" s="15">
        <f t="shared" si="324"/>
        <v>1</v>
      </c>
      <c r="AD3395" s="15">
        <f t="shared" si="325"/>
        <v>1</v>
      </c>
      <c r="AE3395" s="15">
        <f t="shared" si="326"/>
        <v>1</v>
      </c>
      <c r="AI3395" t="str">
        <f t="shared" si="327"/>
        <v/>
      </c>
      <c r="AJ3395" t="str">
        <f t="shared" si="328"/>
        <v/>
      </c>
      <c r="AL3395">
        <f t="shared" si="329"/>
        <v>1</v>
      </c>
    </row>
    <row r="3396" spans="1:38" x14ac:dyDescent="0.3">
      <c r="A3396">
        <v>3395</v>
      </c>
      <c r="B3396" t="s">
        <v>20</v>
      </c>
      <c r="C3396" t="s">
        <v>28</v>
      </c>
      <c r="D3396">
        <v>395</v>
      </c>
      <c r="E3396">
        <v>885454140.99444902</v>
      </c>
      <c r="F3396">
        <v>5966315.3505704897</v>
      </c>
      <c r="G3396">
        <v>4485489961.53514</v>
      </c>
      <c r="H3396">
        <v>-122901606.416604</v>
      </c>
      <c r="I3396">
        <v>36453.986854618401</v>
      </c>
      <c r="J3396">
        <v>-23612.690515518199</v>
      </c>
      <c r="K3396">
        <v>-3371.4174229212899</v>
      </c>
      <c r="L3396">
        <v>54093.141422231398</v>
      </c>
      <c r="M3396">
        <v>47902.968054975099</v>
      </c>
      <c r="Y3396" s="15">
        <f t="shared" si="323"/>
        <v>1</v>
      </c>
      <c r="Z3396" s="15">
        <f t="shared" si="324"/>
        <v>1</v>
      </c>
      <c r="AD3396" s="15">
        <f t="shared" si="325"/>
        <v>1</v>
      </c>
      <c r="AE3396" s="15">
        <f t="shared" si="326"/>
        <v>1</v>
      </c>
      <c r="AI3396" t="str">
        <f t="shared" si="327"/>
        <v/>
      </c>
      <c r="AJ3396" t="str">
        <f t="shared" si="328"/>
        <v/>
      </c>
      <c r="AL3396">
        <f t="shared" si="329"/>
        <v>1</v>
      </c>
    </row>
    <row r="3397" spans="1:38" x14ac:dyDescent="0.3">
      <c r="A3397">
        <v>3396</v>
      </c>
      <c r="B3397" t="s">
        <v>20</v>
      </c>
      <c r="C3397" t="s">
        <v>28</v>
      </c>
      <c r="D3397">
        <v>396</v>
      </c>
      <c r="E3397">
        <v>1061798839.00132</v>
      </c>
      <c r="F3397">
        <v>6875859.4894656399</v>
      </c>
      <c r="G3397">
        <v>4488370444.5095196</v>
      </c>
      <c r="H3397">
        <v>-263517878.47248599</v>
      </c>
      <c r="I3397">
        <v>74340.668435707703</v>
      </c>
      <c r="J3397">
        <v>-40386.2898483276</v>
      </c>
      <c r="K3397">
        <v>-3544.7337778565302</v>
      </c>
      <c r="L3397">
        <v>112161.431932886</v>
      </c>
      <c r="M3397">
        <v>98888.852341152306</v>
      </c>
      <c r="Y3397" s="15">
        <f t="shared" si="323"/>
        <v>1</v>
      </c>
      <c r="Z3397" s="15">
        <f t="shared" si="324"/>
        <v>1</v>
      </c>
      <c r="AD3397" s="15">
        <f t="shared" si="325"/>
        <v>1</v>
      </c>
      <c r="AE3397" s="15">
        <f t="shared" si="326"/>
        <v>1</v>
      </c>
      <c r="AI3397" t="str">
        <f t="shared" si="327"/>
        <v/>
      </c>
      <c r="AJ3397" t="str">
        <f t="shared" si="328"/>
        <v/>
      </c>
      <c r="AL3397">
        <f t="shared" si="329"/>
        <v>1</v>
      </c>
    </row>
    <row r="3398" spans="1:38" x14ac:dyDescent="0.3">
      <c r="A3398">
        <v>3397</v>
      </c>
      <c r="B3398" t="s">
        <v>20</v>
      </c>
      <c r="C3398" t="s">
        <v>28</v>
      </c>
      <c r="D3398">
        <v>397</v>
      </c>
      <c r="E3398">
        <v>1941436371.3615601</v>
      </c>
      <c r="F3398">
        <v>6450682.6616047099</v>
      </c>
      <c r="G3398">
        <v>4489504714.6779404</v>
      </c>
      <c r="H3398">
        <v>-411793220.07005799</v>
      </c>
      <c r="I3398">
        <v>179622.66878427801</v>
      </c>
      <c r="J3398">
        <v>-126535.966503143</v>
      </c>
      <c r="K3398">
        <v>-2292.5459400929499</v>
      </c>
      <c r="L3398">
        <v>238724.290565273</v>
      </c>
      <c r="M3398">
        <v>217983.54113150499</v>
      </c>
      <c r="Y3398" s="15">
        <f t="shared" si="323"/>
        <v>1</v>
      </c>
      <c r="Z3398" s="15">
        <f t="shared" si="324"/>
        <v>1</v>
      </c>
      <c r="AD3398" s="15">
        <f t="shared" si="325"/>
        <v>1</v>
      </c>
      <c r="AE3398" s="15">
        <f t="shared" si="326"/>
        <v>1</v>
      </c>
      <c r="AI3398" t="str">
        <f t="shared" si="327"/>
        <v/>
      </c>
      <c r="AJ3398" t="str">
        <f t="shared" si="328"/>
        <v/>
      </c>
      <c r="AL3398">
        <f t="shared" si="329"/>
        <v>1</v>
      </c>
    </row>
    <row r="3399" spans="1:38" x14ac:dyDescent="0.3">
      <c r="A3399">
        <v>3398</v>
      </c>
      <c r="B3399" t="s">
        <v>20</v>
      </c>
      <c r="C3399" t="s">
        <v>28</v>
      </c>
      <c r="D3399">
        <v>398</v>
      </c>
      <c r="E3399">
        <v>1644762653.1043701</v>
      </c>
      <c r="F3399">
        <v>6577477.80057876</v>
      </c>
      <c r="G3399">
        <v>4488713659.6068497</v>
      </c>
      <c r="H3399">
        <v>-123917889.61083201</v>
      </c>
      <c r="I3399">
        <v>32805.660842609599</v>
      </c>
      <c r="J3399">
        <v>-18730.039258003198</v>
      </c>
      <c r="K3399">
        <v>-3777.3325221323098</v>
      </c>
      <c r="L3399">
        <v>50590.674987409002</v>
      </c>
      <c r="M3399">
        <v>44349.314582440697</v>
      </c>
      <c r="Y3399" s="15">
        <f t="shared" si="323"/>
        <v>1</v>
      </c>
      <c r="Z3399" s="15">
        <f t="shared" si="324"/>
        <v>1</v>
      </c>
      <c r="AD3399" s="15">
        <f t="shared" si="325"/>
        <v>1</v>
      </c>
      <c r="AE3399" s="15">
        <f t="shared" si="326"/>
        <v>1</v>
      </c>
      <c r="AI3399" t="str">
        <f t="shared" si="327"/>
        <v/>
      </c>
      <c r="AJ3399" t="str">
        <f t="shared" si="328"/>
        <v/>
      </c>
      <c r="AL3399">
        <f t="shared" si="329"/>
        <v>1</v>
      </c>
    </row>
    <row r="3400" spans="1:38" x14ac:dyDescent="0.3">
      <c r="A3400">
        <v>3399</v>
      </c>
      <c r="B3400" t="s">
        <v>20</v>
      </c>
      <c r="C3400" t="s">
        <v>28</v>
      </c>
      <c r="D3400">
        <v>399</v>
      </c>
      <c r="E3400">
        <v>1291028518.1010201</v>
      </c>
      <c r="F3400">
        <v>5947986.8915810296</v>
      </c>
      <c r="G3400">
        <v>4488777374.1568403</v>
      </c>
      <c r="H3400">
        <v>-546697444.53013694</v>
      </c>
      <c r="I3400">
        <v>227037.513247041</v>
      </c>
      <c r="J3400">
        <v>-153215.897964478</v>
      </c>
      <c r="K3400">
        <v>-2407.96085506483</v>
      </c>
      <c r="L3400">
        <v>305500.936199366</v>
      </c>
      <c r="M3400">
        <v>277965.47869194997</v>
      </c>
      <c r="Y3400" s="15">
        <f t="shared" si="323"/>
        <v>1</v>
      </c>
      <c r="Z3400" s="15">
        <f t="shared" si="324"/>
        <v>1</v>
      </c>
      <c r="AD3400" s="15">
        <f t="shared" si="325"/>
        <v>1</v>
      </c>
      <c r="AE3400" s="15">
        <f t="shared" si="326"/>
        <v>1</v>
      </c>
      <c r="AI3400" t="str">
        <f t="shared" si="327"/>
        <v/>
      </c>
      <c r="AJ3400" t="str">
        <f t="shared" si="328"/>
        <v/>
      </c>
      <c r="AL3400">
        <f t="shared" si="329"/>
        <v>1</v>
      </c>
    </row>
    <row r="3401" spans="1:38" x14ac:dyDescent="0.3">
      <c r="A3401">
        <v>3400</v>
      </c>
      <c r="B3401" t="s">
        <v>20</v>
      </c>
      <c r="C3401" t="s">
        <v>28</v>
      </c>
      <c r="D3401">
        <v>400</v>
      </c>
      <c r="E3401">
        <v>1235331604.9012799</v>
      </c>
      <c r="F3401">
        <v>6115800.8301174799</v>
      </c>
      <c r="G3401">
        <v>4487184748.2661104</v>
      </c>
      <c r="H3401">
        <v>-342082878.02889401</v>
      </c>
      <c r="I3401">
        <v>217682.29085990999</v>
      </c>
      <c r="J3401">
        <v>-178373.10661029801</v>
      </c>
      <c r="K3401">
        <v>-1571.47775630974</v>
      </c>
      <c r="L3401">
        <v>266778.90510620101</v>
      </c>
      <c r="M3401">
        <v>249549.249752545</v>
      </c>
      <c r="Y3401" s="15">
        <f t="shared" si="323"/>
        <v>1</v>
      </c>
      <c r="Z3401" s="15">
        <f t="shared" si="324"/>
        <v>1</v>
      </c>
      <c r="AD3401" s="15">
        <f t="shared" si="325"/>
        <v>1</v>
      </c>
      <c r="AE3401" s="15">
        <f t="shared" si="326"/>
        <v>1</v>
      </c>
      <c r="AI3401" t="str">
        <f t="shared" si="327"/>
        <v/>
      </c>
      <c r="AJ3401" t="str">
        <f t="shared" si="328"/>
        <v/>
      </c>
      <c r="AL3401">
        <f t="shared" si="329"/>
        <v>1</v>
      </c>
    </row>
    <row r="3402" spans="1:38" x14ac:dyDescent="0.3">
      <c r="A3402">
        <v>3401</v>
      </c>
      <c r="B3402" t="s">
        <v>20</v>
      </c>
      <c r="C3402" t="s">
        <v>28</v>
      </c>
      <c r="D3402">
        <v>401</v>
      </c>
      <c r="E3402">
        <v>1101867485.2404399</v>
      </c>
      <c r="F3402">
        <v>6773621.6524134297</v>
      </c>
      <c r="G3402">
        <v>4491050862.3545799</v>
      </c>
      <c r="H3402">
        <v>-244564504.61535299</v>
      </c>
      <c r="I3402">
        <v>76656.708219694905</v>
      </c>
      <c r="J3402">
        <v>-49563.234789848299</v>
      </c>
      <c r="K3402">
        <v>-3190.3862074854701</v>
      </c>
      <c r="L3402">
        <v>111757.234766426</v>
      </c>
      <c r="M3402">
        <v>99439.277929356802</v>
      </c>
      <c r="Y3402" s="15">
        <f t="shared" si="323"/>
        <v>1</v>
      </c>
      <c r="Z3402" s="15">
        <f t="shared" si="324"/>
        <v>1</v>
      </c>
      <c r="AD3402" s="15">
        <f t="shared" si="325"/>
        <v>1</v>
      </c>
      <c r="AE3402" s="15">
        <f t="shared" si="326"/>
        <v>1</v>
      </c>
      <c r="AI3402" t="str">
        <f t="shared" si="327"/>
        <v/>
      </c>
      <c r="AJ3402" t="str">
        <f t="shared" si="328"/>
        <v/>
      </c>
      <c r="AL3402">
        <f t="shared" si="329"/>
        <v>1</v>
      </c>
    </row>
    <row r="3403" spans="1:38" x14ac:dyDescent="0.3">
      <c r="A3403">
        <v>3402</v>
      </c>
      <c r="B3403" t="s">
        <v>20</v>
      </c>
      <c r="C3403" t="s">
        <v>28</v>
      </c>
      <c r="D3403">
        <v>402</v>
      </c>
      <c r="E3403">
        <v>782195959.30947495</v>
      </c>
      <c r="F3403">
        <v>5889665.9487924399</v>
      </c>
      <c r="G3403">
        <v>4488508491.8675203</v>
      </c>
      <c r="H3403">
        <v>-715096867.75314796</v>
      </c>
      <c r="I3403">
        <v>213891.17645401001</v>
      </c>
      <c r="J3403">
        <v>-147794.00662517501</v>
      </c>
      <c r="K3403">
        <v>-3343.2742743686899</v>
      </c>
      <c r="L3403">
        <v>316523.71762972599</v>
      </c>
      <c r="M3403">
        <v>280506.50260025699</v>
      </c>
      <c r="Y3403" s="15">
        <f t="shared" si="323"/>
        <v>1</v>
      </c>
      <c r="Z3403" s="15">
        <f t="shared" si="324"/>
        <v>1</v>
      </c>
      <c r="AD3403" s="15">
        <f t="shared" si="325"/>
        <v>1</v>
      </c>
      <c r="AE3403" s="15">
        <f t="shared" si="326"/>
        <v>1</v>
      </c>
      <c r="AI3403" t="str">
        <f t="shared" si="327"/>
        <v/>
      </c>
      <c r="AJ3403" t="str">
        <f t="shared" si="328"/>
        <v/>
      </c>
      <c r="AL3403">
        <f t="shared" si="329"/>
        <v>1</v>
      </c>
    </row>
    <row r="3404" spans="1:38" x14ac:dyDescent="0.3">
      <c r="A3404">
        <v>3403</v>
      </c>
      <c r="B3404" t="s">
        <v>20</v>
      </c>
      <c r="C3404" t="s">
        <v>28</v>
      </c>
      <c r="D3404">
        <v>403</v>
      </c>
      <c r="E3404">
        <v>1431949854.7734301</v>
      </c>
      <c r="F3404">
        <v>6355970.2072200105</v>
      </c>
      <c r="G3404">
        <v>4490324573.8625202</v>
      </c>
      <c r="H3404">
        <v>-557236073.44784296</v>
      </c>
      <c r="I3404">
        <v>222441.040719515</v>
      </c>
      <c r="J3404">
        <v>-157947.93806743601</v>
      </c>
      <c r="K3404">
        <v>-2505.0956048640601</v>
      </c>
      <c r="L3404">
        <v>302416.99479189602</v>
      </c>
      <c r="M3404">
        <v>274350.73917731299</v>
      </c>
      <c r="Y3404" s="15">
        <f t="shared" si="323"/>
        <v>1</v>
      </c>
      <c r="Z3404" s="15">
        <f t="shared" si="324"/>
        <v>1</v>
      </c>
      <c r="AD3404" s="15">
        <f t="shared" si="325"/>
        <v>1</v>
      </c>
      <c r="AE3404" s="15">
        <f t="shared" si="326"/>
        <v>1</v>
      </c>
      <c r="AI3404" t="str">
        <f t="shared" si="327"/>
        <v/>
      </c>
      <c r="AJ3404" t="str">
        <f t="shared" si="328"/>
        <v/>
      </c>
      <c r="AL3404">
        <f t="shared" si="329"/>
        <v>1</v>
      </c>
    </row>
    <row r="3405" spans="1:38" x14ac:dyDescent="0.3">
      <c r="A3405">
        <v>3404</v>
      </c>
      <c r="B3405" t="s">
        <v>20</v>
      </c>
      <c r="C3405" t="s">
        <v>28</v>
      </c>
      <c r="D3405">
        <v>404</v>
      </c>
      <c r="E3405">
        <v>1397870653.4792399</v>
      </c>
      <c r="F3405">
        <v>6187580.7182009099</v>
      </c>
      <c r="G3405">
        <v>4488802589.29848</v>
      </c>
      <c r="H3405">
        <v>-93969978.373481005</v>
      </c>
      <c r="I3405">
        <v>30246.638461791899</v>
      </c>
      <c r="J3405">
        <v>-17619.457830429099</v>
      </c>
      <c r="K3405">
        <v>-3106.79080890875</v>
      </c>
      <c r="L3405">
        <v>43733.451381278297</v>
      </c>
      <c r="M3405">
        <v>39000.474535740599</v>
      </c>
      <c r="Y3405" s="15">
        <f t="shared" si="323"/>
        <v>1</v>
      </c>
      <c r="Z3405" s="15">
        <f t="shared" si="324"/>
        <v>1</v>
      </c>
      <c r="AD3405" s="15">
        <f t="shared" si="325"/>
        <v>1</v>
      </c>
      <c r="AE3405" s="15">
        <f t="shared" si="326"/>
        <v>1</v>
      </c>
      <c r="AI3405" t="str">
        <f t="shared" si="327"/>
        <v/>
      </c>
      <c r="AJ3405" t="str">
        <f t="shared" si="328"/>
        <v/>
      </c>
      <c r="AL3405">
        <f t="shared" si="329"/>
        <v>1</v>
      </c>
    </row>
    <row r="3406" spans="1:38" x14ac:dyDescent="0.3">
      <c r="A3406">
        <v>3405</v>
      </c>
      <c r="B3406" t="s">
        <v>20</v>
      </c>
      <c r="C3406" t="s">
        <v>28</v>
      </c>
      <c r="D3406">
        <v>405</v>
      </c>
      <c r="E3406">
        <v>834546547.22018898</v>
      </c>
      <c r="F3406">
        <v>5774625.2295411499</v>
      </c>
      <c r="G3406">
        <v>4488680217.1258097</v>
      </c>
      <c r="H3406">
        <v>-1218656449.05428</v>
      </c>
      <c r="I3406">
        <v>308092.73386788799</v>
      </c>
      <c r="J3406">
        <v>-291163.777137756</v>
      </c>
      <c r="K3406">
        <v>-3955.48584919515</v>
      </c>
      <c r="L3406">
        <v>482997.44094568503</v>
      </c>
      <c r="M3406">
        <v>421617.48900917597</v>
      </c>
      <c r="Y3406" s="15">
        <f t="shared" si="323"/>
        <v>1</v>
      </c>
      <c r="Z3406" s="15">
        <f t="shared" si="324"/>
        <v>1</v>
      </c>
      <c r="AD3406" s="15">
        <f t="shared" si="325"/>
        <v>1</v>
      </c>
      <c r="AE3406" s="15">
        <f t="shared" si="326"/>
        <v>1</v>
      </c>
      <c r="AI3406" t="str">
        <f t="shared" si="327"/>
        <v/>
      </c>
      <c r="AJ3406" t="str">
        <f t="shared" si="328"/>
        <v/>
      </c>
      <c r="AL3406">
        <f t="shared" si="329"/>
        <v>1</v>
      </c>
    </row>
    <row r="3407" spans="1:38" x14ac:dyDescent="0.3">
      <c r="A3407">
        <v>3406</v>
      </c>
      <c r="B3407" t="s">
        <v>20</v>
      </c>
      <c r="C3407" t="s">
        <v>28</v>
      </c>
      <c r="D3407">
        <v>406</v>
      </c>
      <c r="E3407">
        <v>1754045285.8466401</v>
      </c>
      <c r="F3407">
        <v>6352449.6822582399</v>
      </c>
      <c r="G3407">
        <v>4488722405.6282301</v>
      </c>
      <c r="H3407">
        <v>-93958556.564780504</v>
      </c>
      <c r="I3407">
        <v>36080.927968475</v>
      </c>
      <c r="J3407">
        <v>-18969.445990562399</v>
      </c>
      <c r="K3407">
        <v>-2604.10587684648</v>
      </c>
      <c r="L3407">
        <v>49566.101600608003</v>
      </c>
      <c r="M3407">
        <v>44833.700036208502</v>
      </c>
      <c r="Y3407" s="15">
        <f t="shared" si="323"/>
        <v>1</v>
      </c>
      <c r="Z3407" s="15">
        <f t="shared" si="324"/>
        <v>1</v>
      </c>
      <c r="AD3407" s="15">
        <f t="shared" si="325"/>
        <v>1</v>
      </c>
      <c r="AE3407" s="15">
        <f t="shared" si="326"/>
        <v>1</v>
      </c>
      <c r="AI3407" t="str">
        <f t="shared" si="327"/>
        <v/>
      </c>
      <c r="AJ3407" t="str">
        <f t="shared" si="328"/>
        <v/>
      </c>
      <c r="AL3407">
        <f t="shared" si="329"/>
        <v>1</v>
      </c>
    </row>
    <row r="3408" spans="1:38" x14ac:dyDescent="0.3">
      <c r="A3408">
        <v>3407</v>
      </c>
      <c r="B3408" t="s">
        <v>20</v>
      </c>
      <c r="C3408" t="s">
        <v>28</v>
      </c>
      <c r="D3408">
        <v>407</v>
      </c>
      <c r="E3408">
        <v>1296758893.5836699</v>
      </c>
      <c r="F3408">
        <v>6661430.0641441196</v>
      </c>
      <c r="G3408">
        <v>4491174155.3530998</v>
      </c>
      <c r="H3408">
        <v>-288866792.26915503</v>
      </c>
      <c r="I3408">
        <v>110556.44814117299</v>
      </c>
      <c r="J3408">
        <v>-83585.387042999297</v>
      </c>
      <c r="K3408">
        <v>-2612.8443625494401</v>
      </c>
      <c r="L3408">
        <v>152015.35292565799</v>
      </c>
      <c r="M3408">
        <v>137466.02703541701</v>
      </c>
      <c r="Y3408" s="15">
        <f t="shared" si="323"/>
        <v>1</v>
      </c>
      <c r="Z3408" s="15">
        <f t="shared" si="324"/>
        <v>1</v>
      </c>
      <c r="AD3408" s="15">
        <f t="shared" si="325"/>
        <v>1</v>
      </c>
      <c r="AE3408" s="15">
        <f t="shared" si="326"/>
        <v>1</v>
      </c>
      <c r="AI3408" t="str">
        <f t="shared" si="327"/>
        <v/>
      </c>
      <c r="AJ3408" t="str">
        <f t="shared" si="328"/>
        <v/>
      </c>
      <c r="AL3408">
        <f t="shared" si="329"/>
        <v>1</v>
      </c>
    </row>
    <row r="3409" spans="1:38" x14ac:dyDescent="0.3">
      <c r="A3409">
        <v>3408</v>
      </c>
      <c r="B3409" t="s">
        <v>20</v>
      </c>
      <c r="C3409" t="s">
        <v>28</v>
      </c>
      <c r="D3409">
        <v>408</v>
      </c>
      <c r="E3409">
        <v>1242435493.1638701</v>
      </c>
      <c r="F3409">
        <v>6484144.8506033001</v>
      </c>
      <c r="G3409">
        <v>4488946171.1254196</v>
      </c>
      <c r="H3409">
        <v>-281587584.03820199</v>
      </c>
      <c r="I3409">
        <v>83467.333230533593</v>
      </c>
      <c r="J3409">
        <v>-53503.549552917502</v>
      </c>
      <c r="K3409">
        <v>-3373.6262216557002</v>
      </c>
      <c r="L3409">
        <v>123881.507332814</v>
      </c>
      <c r="M3409">
        <v>109698.812622097</v>
      </c>
      <c r="Y3409" s="15">
        <f t="shared" si="323"/>
        <v>1</v>
      </c>
      <c r="Z3409" s="15">
        <f t="shared" si="324"/>
        <v>1</v>
      </c>
      <c r="AD3409" s="15">
        <f t="shared" si="325"/>
        <v>1</v>
      </c>
      <c r="AE3409" s="15">
        <f t="shared" si="326"/>
        <v>1</v>
      </c>
      <c r="AI3409" t="str">
        <f t="shared" si="327"/>
        <v/>
      </c>
      <c r="AJ3409" t="str">
        <f t="shared" si="328"/>
        <v/>
      </c>
      <c r="AL3409">
        <f t="shared" si="329"/>
        <v>1</v>
      </c>
    </row>
    <row r="3410" spans="1:38" x14ac:dyDescent="0.3">
      <c r="A3410">
        <v>3409</v>
      </c>
      <c r="B3410" t="s">
        <v>20</v>
      </c>
      <c r="C3410" t="s">
        <v>28</v>
      </c>
      <c r="D3410">
        <v>409</v>
      </c>
      <c r="E3410">
        <v>1044992931.17116</v>
      </c>
      <c r="F3410">
        <v>6401529.1200676505</v>
      </c>
      <c r="G3410">
        <v>4487502847.7093496</v>
      </c>
      <c r="H3410">
        <v>-72416159.194271296</v>
      </c>
      <c r="I3410">
        <v>25186.228307784499</v>
      </c>
      <c r="J3410">
        <v>-17101.9912958145</v>
      </c>
      <c r="K3410">
        <v>-2875.2284109125198</v>
      </c>
      <c r="L3410">
        <v>35579.581677720998</v>
      </c>
      <c r="M3410">
        <v>31932.203965798701</v>
      </c>
      <c r="Y3410" s="15">
        <f t="shared" si="323"/>
        <v>1</v>
      </c>
      <c r="Z3410" s="15">
        <f t="shared" si="324"/>
        <v>1</v>
      </c>
      <c r="AD3410" s="15">
        <f t="shared" si="325"/>
        <v>1</v>
      </c>
      <c r="AE3410" s="15">
        <f t="shared" si="326"/>
        <v>1</v>
      </c>
      <c r="AI3410" t="str">
        <f t="shared" si="327"/>
        <v/>
      </c>
      <c r="AJ3410" t="str">
        <f t="shared" si="328"/>
        <v/>
      </c>
      <c r="AL3410">
        <f t="shared" si="329"/>
        <v>1</v>
      </c>
    </row>
    <row r="3411" spans="1:38" x14ac:dyDescent="0.3">
      <c r="A3411">
        <v>3410</v>
      </c>
      <c r="B3411" t="s">
        <v>20</v>
      </c>
      <c r="C3411" t="s">
        <v>28</v>
      </c>
      <c r="D3411">
        <v>410</v>
      </c>
      <c r="E3411">
        <v>1020984448.2887501</v>
      </c>
      <c r="F3411">
        <v>6949268.2164624296</v>
      </c>
      <c r="G3411">
        <v>4488168506.81462</v>
      </c>
      <c r="H3411">
        <v>-338354289.05956697</v>
      </c>
      <c r="I3411">
        <v>116166.07297096</v>
      </c>
      <c r="J3411">
        <v>-64989.689047813401</v>
      </c>
      <c r="K3411">
        <v>-2912.6773455116299</v>
      </c>
      <c r="L3411">
        <v>164727.55054112</v>
      </c>
      <c r="M3411">
        <v>147685.69266878499</v>
      </c>
      <c r="Y3411" s="15">
        <f t="shared" si="323"/>
        <v>1</v>
      </c>
      <c r="Z3411" s="15">
        <f t="shared" si="324"/>
        <v>1</v>
      </c>
      <c r="AD3411" s="15">
        <f t="shared" si="325"/>
        <v>1</v>
      </c>
      <c r="AE3411" s="15">
        <f t="shared" si="326"/>
        <v>1</v>
      </c>
      <c r="AI3411" t="str">
        <f t="shared" si="327"/>
        <v/>
      </c>
      <c r="AJ3411" t="str">
        <f t="shared" si="328"/>
        <v/>
      </c>
      <c r="AL3411">
        <f t="shared" si="329"/>
        <v>1</v>
      </c>
    </row>
    <row r="3412" spans="1:38" x14ac:dyDescent="0.3">
      <c r="A3412">
        <v>3411</v>
      </c>
      <c r="B3412" t="s">
        <v>20</v>
      </c>
      <c r="C3412" t="s">
        <v>28</v>
      </c>
      <c r="D3412">
        <v>411</v>
      </c>
      <c r="E3412">
        <v>1193390753.22276</v>
      </c>
      <c r="F3412">
        <v>6166381.1545615699</v>
      </c>
      <c r="G3412">
        <v>4487723382.4878197</v>
      </c>
      <c r="H3412">
        <v>-142031357.992266</v>
      </c>
      <c r="I3412">
        <v>29076.056681578</v>
      </c>
      <c r="J3412">
        <v>-15773.8962135315</v>
      </c>
      <c r="K3412">
        <v>-4884.8218844701296</v>
      </c>
      <c r="L3412">
        <v>49460.762383318099</v>
      </c>
      <c r="M3412">
        <v>42307.082661844601</v>
      </c>
      <c r="Y3412" s="15">
        <f t="shared" si="323"/>
        <v>1</v>
      </c>
      <c r="Z3412" s="15">
        <f t="shared" si="324"/>
        <v>1</v>
      </c>
      <c r="AD3412" s="15">
        <f t="shared" si="325"/>
        <v>1</v>
      </c>
      <c r="AE3412" s="15">
        <f t="shared" si="326"/>
        <v>1</v>
      </c>
      <c r="AI3412" t="str">
        <f t="shared" si="327"/>
        <v/>
      </c>
      <c r="AJ3412" t="str">
        <f t="shared" si="328"/>
        <v/>
      </c>
      <c r="AL3412">
        <f t="shared" si="329"/>
        <v>1</v>
      </c>
    </row>
    <row r="3413" spans="1:38" x14ac:dyDescent="0.3">
      <c r="A3413">
        <v>3412</v>
      </c>
      <c r="B3413" t="s">
        <v>20</v>
      </c>
      <c r="C3413" t="s">
        <v>28</v>
      </c>
      <c r="D3413">
        <v>412</v>
      </c>
      <c r="E3413">
        <v>1326644430.8685</v>
      </c>
      <c r="F3413">
        <v>6633635.8861764399</v>
      </c>
      <c r="G3413">
        <v>4488111963.8657703</v>
      </c>
      <c r="H3413">
        <v>-78811495.105741695</v>
      </c>
      <c r="I3413">
        <v>27061.7586216079</v>
      </c>
      <c r="J3413">
        <v>-18754.402505874601</v>
      </c>
      <c r="K3413">
        <v>-2912.28283452404</v>
      </c>
      <c r="L3413">
        <v>38372.987045771501</v>
      </c>
      <c r="M3413">
        <v>34403.496066267799</v>
      </c>
      <c r="Y3413" s="15">
        <f t="shared" si="323"/>
        <v>1</v>
      </c>
      <c r="Z3413" s="15">
        <f t="shared" si="324"/>
        <v>1</v>
      </c>
      <c r="AD3413" s="15">
        <f t="shared" si="325"/>
        <v>1</v>
      </c>
      <c r="AE3413" s="15">
        <f t="shared" si="326"/>
        <v>1</v>
      </c>
      <c r="AI3413" t="str">
        <f t="shared" si="327"/>
        <v/>
      </c>
      <c r="AJ3413" t="str">
        <f t="shared" si="328"/>
        <v/>
      </c>
      <c r="AL3413">
        <f t="shared" si="329"/>
        <v>1</v>
      </c>
    </row>
    <row r="3414" spans="1:38" x14ac:dyDescent="0.3">
      <c r="A3414">
        <v>3413</v>
      </c>
      <c r="B3414" t="s">
        <v>20</v>
      </c>
      <c r="C3414" t="s">
        <v>28</v>
      </c>
      <c r="D3414">
        <v>413</v>
      </c>
      <c r="E3414">
        <v>1427326000.8893299</v>
      </c>
      <c r="F3414">
        <v>6371918.97819799</v>
      </c>
      <c r="G3414">
        <v>4488883668.0471697</v>
      </c>
      <c r="H3414">
        <v>-84720179.552585796</v>
      </c>
      <c r="I3414">
        <v>29139.409001368102</v>
      </c>
      <c r="J3414">
        <v>-17034.814371109002</v>
      </c>
      <c r="K3414">
        <v>-2907.4089851516301</v>
      </c>
      <c r="L3414">
        <v>41298.667010237303</v>
      </c>
      <c r="M3414">
        <v>37031.573890576197</v>
      </c>
      <c r="Y3414" s="15">
        <f t="shared" si="323"/>
        <v>1</v>
      </c>
      <c r="Z3414" s="15">
        <f t="shared" si="324"/>
        <v>1</v>
      </c>
      <c r="AD3414" s="15">
        <f t="shared" si="325"/>
        <v>1</v>
      </c>
      <c r="AE3414" s="15">
        <f t="shared" si="326"/>
        <v>1</v>
      </c>
      <c r="AI3414" t="str">
        <f t="shared" si="327"/>
        <v/>
      </c>
      <c r="AJ3414" t="str">
        <f t="shared" si="328"/>
        <v/>
      </c>
      <c r="AL3414">
        <f t="shared" si="329"/>
        <v>1</v>
      </c>
    </row>
    <row r="3415" spans="1:38" x14ac:dyDescent="0.3">
      <c r="A3415">
        <v>3414</v>
      </c>
      <c r="B3415" t="s">
        <v>20</v>
      </c>
      <c r="C3415" t="s">
        <v>28</v>
      </c>
      <c r="D3415">
        <v>414</v>
      </c>
      <c r="E3415">
        <v>895550881.46585798</v>
      </c>
      <c r="F3415">
        <v>6077482.9910090603</v>
      </c>
      <c r="G3415">
        <v>4488037790.7067299</v>
      </c>
      <c r="H3415">
        <v>-228379990.324067</v>
      </c>
      <c r="I3415">
        <v>83390.959698437699</v>
      </c>
      <c r="J3415">
        <v>-47954.646068572998</v>
      </c>
      <c r="K3415">
        <v>-2738.6660514514401</v>
      </c>
      <c r="L3415">
        <v>116168.643139131</v>
      </c>
      <c r="M3415">
        <v>104665.850173788</v>
      </c>
      <c r="Y3415" s="15">
        <f t="shared" si="323"/>
        <v>1</v>
      </c>
      <c r="Z3415" s="15">
        <f t="shared" si="324"/>
        <v>1</v>
      </c>
      <c r="AD3415" s="15">
        <f t="shared" si="325"/>
        <v>1</v>
      </c>
      <c r="AE3415" s="15">
        <f t="shared" si="326"/>
        <v>1</v>
      </c>
      <c r="AI3415" t="str">
        <f t="shared" si="327"/>
        <v/>
      </c>
      <c r="AJ3415" t="str">
        <f t="shared" si="328"/>
        <v/>
      </c>
      <c r="AL3415">
        <f t="shared" si="329"/>
        <v>1</v>
      </c>
    </row>
    <row r="3416" spans="1:38" x14ac:dyDescent="0.3">
      <c r="A3416">
        <v>3415</v>
      </c>
      <c r="B3416" t="s">
        <v>20</v>
      </c>
      <c r="C3416" t="s">
        <v>28</v>
      </c>
      <c r="D3416">
        <v>415</v>
      </c>
      <c r="E3416">
        <v>1131636206.0790701</v>
      </c>
      <c r="F3416">
        <v>6076105.8079281999</v>
      </c>
      <c r="G3416">
        <v>4487793785.0019999</v>
      </c>
      <c r="H3416">
        <v>-212674717.756046</v>
      </c>
      <c r="I3416">
        <v>93593.740546752699</v>
      </c>
      <c r="J3416">
        <v>-55483.502652168303</v>
      </c>
      <c r="K3416">
        <v>-2272.3177481063399</v>
      </c>
      <c r="L3416">
        <v>124117.36288579799</v>
      </c>
      <c r="M3416">
        <v>113405.59587048599</v>
      </c>
      <c r="Y3416" s="15">
        <f t="shared" si="323"/>
        <v>1</v>
      </c>
      <c r="Z3416" s="15">
        <f t="shared" si="324"/>
        <v>1</v>
      </c>
      <c r="AD3416" s="15">
        <f t="shared" si="325"/>
        <v>1</v>
      </c>
      <c r="AE3416" s="15">
        <f t="shared" si="326"/>
        <v>1</v>
      </c>
      <c r="AI3416" t="str">
        <f t="shared" si="327"/>
        <v/>
      </c>
      <c r="AJ3416" t="str">
        <f t="shared" si="328"/>
        <v/>
      </c>
      <c r="AL3416">
        <f t="shared" si="329"/>
        <v>1</v>
      </c>
    </row>
    <row r="3417" spans="1:38" x14ac:dyDescent="0.3">
      <c r="A3417">
        <v>3416</v>
      </c>
      <c r="B3417" t="s">
        <v>20</v>
      </c>
      <c r="C3417" t="s">
        <v>28</v>
      </c>
      <c r="D3417">
        <v>416</v>
      </c>
      <c r="E3417">
        <v>1742106252.46825</v>
      </c>
      <c r="F3417">
        <v>6761324.62405401</v>
      </c>
      <c r="G3417">
        <v>4488388600.7282896</v>
      </c>
      <c r="H3417">
        <v>-519871738.17540801</v>
      </c>
      <c r="I3417">
        <v>174620.75188130399</v>
      </c>
      <c r="J3417">
        <v>-108359.636147499</v>
      </c>
      <c r="K3417">
        <v>-2977.1475186911498</v>
      </c>
      <c r="L3417">
        <v>249234.08048113901</v>
      </c>
      <c r="M3417">
        <v>223049.75074069499</v>
      </c>
      <c r="Y3417" s="15">
        <f t="shared" si="323"/>
        <v>1</v>
      </c>
      <c r="Z3417" s="15">
        <f t="shared" si="324"/>
        <v>1</v>
      </c>
      <c r="AD3417" s="15">
        <f t="shared" si="325"/>
        <v>1</v>
      </c>
      <c r="AE3417" s="15">
        <f t="shared" si="326"/>
        <v>1</v>
      </c>
      <c r="AI3417" t="str">
        <f t="shared" si="327"/>
        <v/>
      </c>
      <c r="AJ3417" t="str">
        <f t="shared" si="328"/>
        <v/>
      </c>
      <c r="AL3417">
        <f t="shared" si="329"/>
        <v>1</v>
      </c>
    </row>
    <row r="3418" spans="1:38" x14ac:dyDescent="0.3">
      <c r="A3418">
        <v>3417</v>
      </c>
      <c r="B3418" t="s">
        <v>20</v>
      </c>
      <c r="C3418" t="s">
        <v>28</v>
      </c>
      <c r="D3418">
        <v>417</v>
      </c>
      <c r="E3418">
        <v>1307654994.82621</v>
      </c>
      <c r="F3418">
        <v>6121403.9965897696</v>
      </c>
      <c r="G3418">
        <v>4489245610.7020903</v>
      </c>
      <c r="H3418">
        <v>-573102848.58993399</v>
      </c>
      <c r="I3418">
        <v>216078.54921747901</v>
      </c>
      <c r="J3418">
        <v>-148100.371277809</v>
      </c>
      <c r="K3418">
        <v>-2652.2894135739298</v>
      </c>
      <c r="L3418">
        <v>298331.74365620897</v>
      </c>
      <c r="M3418">
        <v>269466.32770700898</v>
      </c>
      <c r="Y3418" s="15">
        <f t="shared" si="323"/>
        <v>1</v>
      </c>
      <c r="Z3418" s="15">
        <f t="shared" si="324"/>
        <v>1</v>
      </c>
      <c r="AD3418" s="15">
        <f t="shared" si="325"/>
        <v>1</v>
      </c>
      <c r="AE3418" s="15">
        <f t="shared" si="326"/>
        <v>1</v>
      </c>
      <c r="AI3418" t="str">
        <f t="shared" si="327"/>
        <v/>
      </c>
      <c r="AJ3418" t="str">
        <f t="shared" si="328"/>
        <v/>
      </c>
      <c r="AL3418">
        <f t="shared" si="329"/>
        <v>1</v>
      </c>
    </row>
    <row r="3419" spans="1:38" x14ac:dyDescent="0.3">
      <c r="A3419">
        <v>3418</v>
      </c>
      <c r="B3419" t="s">
        <v>20</v>
      </c>
      <c r="C3419" t="s">
        <v>28</v>
      </c>
      <c r="D3419">
        <v>418</v>
      </c>
      <c r="E3419">
        <v>1263985702.30563</v>
      </c>
      <c r="F3419">
        <v>5580986.0432716096</v>
      </c>
      <c r="G3419">
        <v>4487138041.7260199</v>
      </c>
      <c r="H3419">
        <v>-894837805.375633</v>
      </c>
      <c r="I3419">
        <v>266581.68598763301</v>
      </c>
      <c r="J3419">
        <v>-253972.84261989599</v>
      </c>
      <c r="K3419">
        <v>-3356.7114787365599</v>
      </c>
      <c r="L3419">
        <v>395011.10869558499</v>
      </c>
      <c r="M3419">
        <v>349940.89918120397</v>
      </c>
      <c r="Y3419" s="15">
        <f t="shared" si="323"/>
        <v>1</v>
      </c>
      <c r="Z3419" s="15">
        <f t="shared" si="324"/>
        <v>1</v>
      </c>
      <c r="AD3419" s="15">
        <f t="shared" si="325"/>
        <v>1</v>
      </c>
      <c r="AE3419" s="15">
        <f t="shared" si="326"/>
        <v>1</v>
      </c>
      <c r="AI3419" t="str">
        <f t="shared" si="327"/>
        <v/>
      </c>
      <c r="AJ3419" t="str">
        <f t="shared" si="328"/>
        <v/>
      </c>
      <c r="AL3419">
        <f t="shared" si="329"/>
        <v>1</v>
      </c>
    </row>
    <row r="3420" spans="1:38" x14ac:dyDescent="0.3">
      <c r="A3420">
        <v>3419</v>
      </c>
      <c r="B3420" t="s">
        <v>20</v>
      </c>
      <c r="C3420" t="s">
        <v>28</v>
      </c>
      <c r="D3420">
        <v>419</v>
      </c>
      <c r="E3420">
        <v>1630403266.5079999</v>
      </c>
      <c r="F3420">
        <v>6283404.6199969295</v>
      </c>
      <c r="G3420">
        <v>4489058157.8980398</v>
      </c>
      <c r="H3420">
        <v>-929074601.83597398</v>
      </c>
      <c r="I3420">
        <v>206460.058060974</v>
      </c>
      <c r="J3420">
        <v>-185439.251394272</v>
      </c>
      <c r="K3420">
        <v>-4500.0210237352103</v>
      </c>
      <c r="L3420">
        <v>339803.233829376</v>
      </c>
      <c r="M3420">
        <v>293008.62288682698</v>
      </c>
      <c r="Y3420" s="15">
        <f t="shared" si="323"/>
        <v>1</v>
      </c>
      <c r="Z3420" s="15">
        <f t="shared" si="324"/>
        <v>1</v>
      </c>
      <c r="AD3420" s="15">
        <f t="shared" si="325"/>
        <v>1</v>
      </c>
      <c r="AE3420" s="15">
        <f t="shared" si="326"/>
        <v>1</v>
      </c>
      <c r="AI3420" t="str">
        <f t="shared" si="327"/>
        <v/>
      </c>
      <c r="AJ3420" t="str">
        <f t="shared" si="328"/>
        <v/>
      </c>
      <c r="AL3420">
        <f t="shared" si="329"/>
        <v>1</v>
      </c>
    </row>
    <row r="3421" spans="1:38" x14ac:dyDescent="0.3">
      <c r="A3421">
        <v>3420</v>
      </c>
      <c r="B3421" t="s">
        <v>20</v>
      </c>
      <c r="C3421" t="s">
        <v>28</v>
      </c>
      <c r="D3421">
        <v>420</v>
      </c>
      <c r="E3421">
        <v>1022463496.62939</v>
      </c>
      <c r="F3421">
        <v>6337685.39870336</v>
      </c>
      <c r="G3421">
        <v>4485165601.41436</v>
      </c>
      <c r="H3421">
        <v>-139729254.617174</v>
      </c>
      <c r="I3421">
        <v>88474.659264055095</v>
      </c>
      <c r="J3421">
        <v>-59908.123572349497</v>
      </c>
      <c r="K3421">
        <v>-1579.3138485014999</v>
      </c>
      <c r="L3421">
        <v>108528.961170045</v>
      </c>
      <c r="M3421">
        <v>101491.231267428</v>
      </c>
      <c r="Y3421" s="15">
        <f t="shared" si="323"/>
        <v>1</v>
      </c>
      <c r="Z3421" s="15">
        <f t="shared" si="324"/>
        <v>1</v>
      </c>
      <c r="AD3421" s="15">
        <f t="shared" si="325"/>
        <v>1</v>
      </c>
      <c r="AE3421" s="15">
        <f t="shared" si="326"/>
        <v>1</v>
      </c>
      <c r="AI3421" t="str">
        <f t="shared" si="327"/>
        <v/>
      </c>
      <c r="AJ3421" t="str">
        <f t="shared" si="328"/>
        <v/>
      </c>
      <c r="AL3421">
        <f t="shared" si="329"/>
        <v>1</v>
      </c>
    </row>
    <row r="3422" spans="1:38" x14ac:dyDescent="0.3">
      <c r="A3422">
        <v>3421</v>
      </c>
      <c r="B3422" t="s">
        <v>20</v>
      </c>
      <c r="C3422" t="s">
        <v>28</v>
      </c>
      <c r="D3422">
        <v>421</v>
      </c>
      <c r="E3422">
        <v>898169997.89123201</v>
      </c>
      <c r="F3422">
        <v>6417171.6073857499</v>
      </c>
      <c r="G3422">
        <v>4490499122.4550104</v>
      </c>
      <c r="H3422">
        <v>-816326903.98145199</v>
      </c>
      <c r="I3422">
        <v>270832.57291381201</v>
      </c>
      <c r="J3422">
        <v>-203707.84942054699</v>
      </c>
      <c r="K3422">
        <v>-3014.1385698138802</v>
      </c>
      <c r="L3422">
        <v>387993.90917999501</v>
      </c>
      <c r="M3422">
        <v>346878.050670614</v>
      </c>
      <c r="Y3422" s="15">
        <f t="shared" si="323"/>
        <v>1</v>
      </c>
      <c r="Z3422" s="15">
        <f t="shared" si="324"/>
        <v>1</v>
      </c>
      <c r="AD3422" s="15">
        <f t="shared" si="325"/>
        <v>1</v>
      </c>
      <c r="AE3422" s="15">
        <f t="shared" si="326"/>
        <v>1</v>
      </c>
      <c r="AI3422" t="str">
        <f t="shared" si="327"/>
        <v/>
      </c>
      <c r="AJ3422" t="str">
        <f t="shared" si="328"/>
        <v/>
      </c>
      <c r="AL3422">
        <f t="shared" si="329"/>
        <v>1</v>
      </c>
    </row>
    <row r="3423" spans="1:38" x14ac:dyDescent="0.3">
      <c r="A3423">
        <v>3422</v>
      </c>
      <c r="B3423" t="s">
        <v>20</v>
      </c>
      <c r="C3423" t="s">
        <v>28</v>
      </c>
      <c r="D3423">
        <v>422</v>
      </c>
      <c r="E3423">
        <v>1171416651.5497999</v>
      </c>
      <c r="F3423">
        <v>6524069.33452811</v>
      </c>
      <c r="G3423">
        <v>4490399677.9596901</v>
      </c>
      <c r="H3423">
        <v>-149290530.527998</v>
      </c>
      <c r="I3423">
        <v>48628.104734248504</v>
      </c>
      <c r="J3423">
        <v>-25006.771782875101</v>
      </c>
      <c r="K3423">
        <v>-3070.0462488486301</v>
      </c>
      <c r="L3423">
        <v>70054.665543697207</v>
      </c>
      <c r="M3423">
        <v>62535.3637786299</v>
      </c>
      <c r="Y3423" s="15">
        <f t="shared" si="323"/>
        <v>1</v>
      </c>
      <c r="Z3423" s="15">
        <f t="shared" si="324"/>
        <v>1</v>
      </c>
      <c r="AD3423" s="15">
        <f t="shared" si="325"/>
        <v>1</v>
      </c>
      <c r="AE3423" s="15">
        <f t="shared" si="326"/>
        <v>1</v>
      </c>
      <c r="AI3423" t="str">
        <f t="shared" si="327"/>
        <v/>
      </c>
      <c r="AJ3423" t="str">
        <f t="shared" si="328"/>
        <v/>
      </c>
      <c r="AL3423">
        <f t="shared" si="329"/>
        <v>1</v>
      </c>
    </row>
    <row r="3424" spans="1:38" x14ac:dyDescent="0.3">
      <c r="A3424">
        <v>3423</v>
      </c>
      <c r="B3424" t="s">
        <v>20</v>
      </c>
      <c r="C3424" t="s">
        <v>28</v>
      </c>
      <c r="D3424">
        <v>423</v>
      </c>
      <c r="E3424">
        <v>1550180034.6481099</v>
      </c>
      <c r="F3424">
        <v>6797323.3314366397</v>
      </c>
      <c r="G3424">
        <v>4487966543.5290804</v>
      </c>
      <c r="H3424">
        <v>-323621134.77765</v>
      </c>
      <c r="I3424">
        <v>102745.485985493</v>
      </c>
      <c r="J3424">
        <v>-58863.253495216399</v>
      </c>
      <c r="K3424">
        <v>-3149.7357929996301</v>
      </c>
      <c r="L3424">
        <v>149192.42337001601</v>
      </c>
      <c r="M3424">
        <v>132892.628859672</v>
      </c>
      <c r="Y3424" s="15">
        <f t="shared" si="323"/>
        <v>1</v>
      </c>
      <c r="Z3424" s="15">
        <f t="shared" si="324"/>
        <v>1</v>
      </c>
      <c r="AD3424" s="15">
        <f t="shared" si="325"/>
        <v>1</v>
      </c>
      <c r="AE3424" s="15">
        <f t="shared" si="326"/>
        <v>1</v>
      </c>
      <c r="AI3424" t="str">
        <f t="shared" si="327"/>
        <v/>
      </c>
      <c r="AJ3424" t="str">
        <f t="shared" si="328"/>
        <v/>
      </c>
      <c r="AL3424">
        <f t="shared" si="329"/>
        <v>1</v>
      </c>
    </row>
    <row r="3425" spans="1:38" x14ac:dyDescent="0.3">
      <c r="A3425">
        <v>3424</v>
      </c>
      <c r="B3425" t="s">
        <v>20</v>
      </c>
      <c r="C3425" t="s">
        <v>28</v>
      </c>
      <c r="D3425">
        <v>424</v>
      </c>
      <c r="E3425">
        <v>1714750405.5938799</v>
      </c>
      <c r="F3425">
        <v>7191806.7914404096</v>
      </c>
      <c r="G3425">
        <v>4490474773.5500698</v>
      </c>
      <c r="H3425">
        <v>-77352141.840805501</v>
      </c>
      <c r="I3425">
        <v>21909.2864695266</v>
      </c>
      <c r="J3425">
        <v>-14286.149909973101</v>
      </c>
      <c r="K3425">
        <v>-3530.5641718818101</v>
      </c>
      <c r="L3425">
        <v>33011.064760697598</v>
      </c>
      <c r="M3425">
        <v>29115.0768864618</v>
      </c>
      <c r="Y3425" s="15">
        <f t="shared" si="323"/>
        <v>1</v>
      </c>
      <c r="Z3425" s="15">
        <f t="shared" si="324"/>
        <v>1</v>
      </c>
      <c r="AD3425" s="15">
        <f t="shared" si="325"/>
        <v>1</v>
      </c>
      <c r="AE3425" s="15">
        <f t="shared" si="326"/>
        <v>1</v>
      </c>
      <c r="AI3425" t="str">
        <f t="shared" si="327"/>
        <v/>
      </c>
      <c r="AJ3425" t="str">
        <f t="shared" si="328"/>
        <v/>
      </c>
      <c r="AL3425">
        <f t="shared" si="329"/>
        <v>1</v>
      </c>
    </row>
    <row r="3426" spans="1:38" x14ac:dyDescent="0.3">
      <c r="A3426">
        <v>3425</v>
      </c>
      <c r="B3426" t="s">
        <v>20</v>
      </c>
      <c r="C3426" t="s">
        <v>28</v>
      </c>
      <c r="D3426">
        <v>425</v>
      </c>
      <c r="E3426">
        <v>1457410144.72684</v>
      </c>
      <c r="F3426">
        <v>6601529.1401434001</v>
      </c>
      <c r="G3426">
        <v>4487156191.6099796</v>
      </c>
      <c r="H3426">
        <v>-291392587.25332898</v>
      </c>
      <c r="I3426">
        <v>99171.057979832403</v>
      </c>
      <c r="J3426">
        <v>-55461.395833015398</v>
      </c>
      <c r="K3426">
        <v>-2938.28253110486</v>
      </c>
      <c r="L3426">
        <v>140992.47135497699</v>
      </c>
      <c r="M3426">
        <v>126315.928992161</v>
      </c>
      <c r="Y3426" s="15">
        <f t="shared" si="323"/>
        <v>1</v>
      </c>
      <c r="Z3426" s="15">
        <f t="shared" si="324"/>
        <v>1</v>
      </c>
      <c r="AD3426" s="15">
        <f t="shared" si="325"/>
        <v>1</v>
      </c>
      <c r="AE3426" s="15">
        <f t="shared" si="326"/>
        <v>1</v>
      </c>
      <c r="AI3426" t="str">
        <f t="shared" si="327"/>
        <v/>
      </c>
      <c r="AJ3426" t="str">
        <f t="shared" si="328"/>
        <v/>
      </c>
      <c r="AL3426">
        <f t="shared" si="329"/>
        <v>1</v>
      </c>
    </row>
    <row r="3427" spans="1:38" x14ac:dyDescent="0.3">
      <c r="A3427">
        <v>3426</v>
      </c>
      <c r="B3427" t="s">
        <v>20</v>
      </c>
      <c r="C3427" t="s">
        <v>28</v>
      </c>
      <c r="D3427">
        <v>426</v>
      </c>
      <c r="E3427">
        <v>1287868234.74595</v>
      </c>
      <c r="F3427">
        <v>5623488.4893000396</v>
      </c>
      <c r="G3427">
        <v>4486157539.6049299</v>
      </c>
      <c r="H3427">
        <v>-504860231.07513899</v>
      </c>
      <c r="I3427">
        <v>206419.77952625099</v>
      </c>
      <c r="J3427">
        <v>-178848.95219898201</v>
      </c>
      <c r="K3427">
        <v>-2445.7938683677999</v>
      </c>
      <c r="L3427">
        <v>278878.61802823597</v>
      </c>
      <c r="M3427">
        <v>253450.371419362</v>
      </c>
      <c r="Y3427" s="15">
        <f t="shared" si="323"/>
        <v>1</v>
      </c>
      <c r="Z3427" s="15">
        <f t="shared" si="324"/>
        <v>1</v>
      </c>
      <c r="AD3427" s="15">
        <f t="shared" si="325"/>
        <v>1</v>
      </c>
      <c r="AE3427" s="15">
        <f t="shared" si="326"/>
        <v>1</v>
      </c>
      <c r="AI3427" t="str">
        <f t="shared" si="327"/>
        <v/>
      </c>
      <c r="AJ3427" t="str">
        <f t="shared" si="328"/>
        <v/>
      </c>
      <c r="AL3427">
        <f t="shared" si="329"/>
        <v>1</v>
      </c>
    </row>
    <row r="3428" spans="1:38" x14ac:dyDescent="0.3">
      <c r="A3428">
        <v>3427</v>
      </c>
      <c r="B3428" t="s">
        <v>20</v>
      </c>
      <c r="C3428" t="s">
        <v>28</v>
      </c>
      <c r="D3428">
        <v>427</v>
      </c>
      <c r="E3428">
        <v>996390706.893242</v>
      </c>
      <c r="F3428">
        <v>6870773.8726185802</v>
      </c>
      <c r="G3428">
        <v>4488155324.9298601</v>
      </c>
      <c r="H3428">
        <v>-153998482.12959099</v>
      </c>
      <c r="I3428">
        <v>53784.765935087598</v>
      </c>
      <c r="J3428">
        <v>-29573.469560623202</v>
      </c>
      <c r="K3428">
        <v>-2863.2360753498601</v>
      </c>
      <c r="L3428">
        <v>75887.024063868696</v>
      </c>
      <c r="M3428">
        <v>68130.597354154801</v>
      </c>
      <c r="Y3428" s="15">
        <f t="shared" si="323"/>
        <v>1</v>
      </c>
      <c r="Z3428" s="15">
        <f t="shared" si="324"/>
        <v>1</v>
      </c>
      <c r="AD3428" s="15">
        <f t="shared" si="325"/>
        <v>1</v>
      </c>
      <c r="AE3428" s="15">
        <f t="shared" si="326"/>
        <v>1</v>
      </c>
      <c r="AI3428" t="str">
        <f t="shared" si="327"/>
        <v/>
      </c>
      <c r="AJ3428" t="str">
        <f t="shared" si="328"/>
        <v/>
      </c>
      <c r="AL3428">
        <f t="shared" si="329"/>
        <v>1</v>
      </c>
    </row>
    <row r="3429" spans="1:38" x14ac:dyDescent="0.3">
      <c r="A3429">
        <v>3428</v>
      </c>
      <c r="B3429" t="s">
        <v>20</v>
      </c>
      <c r="C3429" t="s">
        <v>28</v>
      </c>
      <c r="D3429">
        <v>428</v>
      </c>
      <c r="E3429">
        <v>703335443.62963605</v>
      </c>
      <c r="F3429">
        <v>5745110.1537011098</v>
      </c>
      <c r="G3429">
        <v>4485816981.5888796</v>
      </c>
      <c r="H3429">
        <v>-1224812577.0659299</v>
      </c>
      <c r="I3429">
        <v>212968.66000455199</v>
      </c>
      <c r="J3429">
        <v>-197096.10064888</v>
      </c>
      <c r="K3429">
        <v>-5751.1399895165196</v>
      </c>
      <c r="L3429">
        <v>388756.91040372301</v>
      </c>
      <c r="M3429">
        <v>327066.893360872</v>
      </c>
      <c r="Y3429" s="15">
        <f t="shared" si="323"/>
        <v>1</v>
      </c>
      <c r="Z3429" s="15">
        <f t="shared" si="324"/>
        <v>1</v>
      </c>
      <c r="AD3429" s="15">
        <f t="shared" si="325"/>
        <v>1</v>
      </c>
      <c r="AE3429" s="15">
        <f t="shared" si="326"/>
        <v>1</v>
      </c>
      <c r="AI3429" t="str">
        <f t="shared" si="327"/>
        <v/>
      </c>
      <c r="AJ3429" t="str">
        <f t="shared" si="328"/>
        <v/>
      </c>
      <c r="AL3429">
        <f t="shared" si="329"/>
        <v>1</v>
      </c>
    </row>
    <row r="3430" spans="1:38" x14ac:dyDescent="0.3">
      <c r="A3430">
        <v>3429</v>
      </c>
      <c r="B3430" t="s">
        <v>20</v>
      </c>
      <c r="C3430" t="s">
        <v>28</v>
      </c>
      <c r="D3430">
        <v>429</v>
      </c>
      <c r="E3430">
        <v>1164360550.48561</v>
      </c>
      <c r="F3430">
        <v>6728137.2970599802</v>
      </c>
      <c r="G3430">
        <v>4489127809.5167704</v>
      </c>
      <c r="H3430">
        <v>-166102993.34225801</v>
      </c>
      <c r="I3430">
        <v>66336.520665595293</v>
      </c>
      <c r="J3430">
        <v>-40410.6104412079</v>
      </c>
      <c r="K3430">
        <v>-2503.9449111235299</v>
      </c>
      <c r="L3430">
        <v>90176.049367731495</v>
      </c>
      <c r="M3430">
        <v>81809.955908192394</v>
      </c>
      <c r="Y3430" s="15">
        <f t="shared" si="323"/>
        <v>1</v>
      </c>
      <c r="Z3430" s="15">
        <f t="shared" si="324"/>
        <v>1</v>
      </c>
      <c r="AD3430" s="15">
        <f t="shared" si="325"/>
        <v>1</v>
      </c>
      <c r="AE3430" s="15">
        <f t="shared" si="326"/>
        <v>1</v>
      </c>
      <c r="AI3430" t="str">
        <f t="shared" si="327"/>
        <v/>
      </c>
      <c r="AJ3430" t="str">
        <f t="shared" si="328"/>
        <v/>
      </c>
      <c r="AL3430">
        <f t="shared" si="329"/>
        <v>1</v>
      </c>
    </row>
    <row r="3431" spans="1:38" x14ac:dyDescent="0.3">
      <c r="A3431">
        <v>3430</v>
      </c>
      <c r="B3431" t="s">
        <v>20</v>
      </c>
      <c r="C3431" t="s">
        <v>28</v>
      </c>
      <c r="D3431">
        <v>430</v>
      </c>
      <c r="E3431">
        <v>1400165211.1124201</v>
      </c>
      <c r="F3431">
        <v>6121313.7895006696</v>
      </c>
      <c r="G3431">
        <v>4488271052.4298601</v>
      </c>
      <c r="H3431">
        <v>-293962265.84801197</v>
      </c>
      <c r="I3431">
        <v>91307.661086195105</v>
      </c>
      <c r="J3431">
        <v>-55237.549987792998</v>
      </c>
      <c r="K3431">
        <v>-3219.46989278928</v>
      </c>
      <c r="L3431">
        <v>133497.88134061699</v>
      </c>
      <c r="M3431">
        <v>118691.912223644</v>
      </c>
      <c r="Y3431" s="15">
        <f t="shared" si="323"/>
        <v>1</v>
      </c>
      <c r="Z3431" s="15">
        <f t="shared" si="324"/>
        <v>1</v>
      </c>
      <c r="AD3431" s="15">
        <f t="shared" si="325"/>
        <v>1</v>
      </c>
      <c r="AE3431" s="15">
        <f t="shared" si="326"/>
        <v>1</v>
      </c>
      <c r="AI3431" t="str">
        <f t="shared" si="327"/>
        <v/>
      </c>
      <c r="AJ3431" t="str">
        <f t="shared" si="328"/>
        <v/>
      </c>
      <c r="AL3431">
        <f t="shared" si="329"/>
        <v>1</v>
      </c>
    </row>
    <row r="3432" spans="1:38" x14ac:dyDescent="0.3">
      <c r="A3432">
        <v>3431</v>
      </c>
      <c r="B3432" t="s">
        <v>20</v>
      </c>
      <c r="C3432" t="s">
        <v>28</v>
      </c>
      <c r="D3432">
        <v>431</v>
      </c>
      <c r="E3432">
        <v>1365945055.01665</v>
      </c>
      <c r="F3432">
        <v>5711978.4819254801</v>
      </c>
      <c r="G3432">
        <v>4485687032.9365101</v>
      </c>
      <c r="H3432">
        <v>-198996293.01831099</v>
      </c>
      <c r="I3432">
        <v>111991.44922541</v>
      </c>
      <c r="J3432">
        <v>-73527.944095611601</v>
      </c>
      <c r="K3432">
        <v>-1776.8882749055499</v>
      </c>
      <c r="L3432">
        <v>140551.90887500599</v>
      </c>
      <c r="M3432">
        <v>130529.08176037</v>
      </c>
      <c r="Y3432" s="15">
        <f t="shared" si="323"/>
        <v>1</v>
      </c>
      <c r="Z3432" s="15">
        <f t="shared" si="324"/>
        <v>1</v>
      </c>
      <c r="AD3432" s="15">
        <f t="shared" si="325"/>
        <v>1</v>
      </c>
      <c r="AE3432" s="15">
        <f t="shared" si="326"/>
        <v>1</v>
      </c>
      <c r="AI3432" t="str">
        <f t="shared" si="327"/>
        <v/>
      </c>
      <c r="AJ3432" t="str">
        <f t="shared" si="328"/>
        <v/>
      </c>
      <c r="AL3432">
        <f t="shared" si="329"/>
        <v>1</v>
      </c>
    </row>
    <row r="3433" spans="1:38" x14ac:dyDescent="0.3">
      <c r="A3433">
        <v>3432</v>
      </c>
      <c r="B3433" t="s">
        <v>20</v>
      </c>
      <c r="C3433" t="s">
        <v>28</v>
      </c>
      <c r="D3433">
        <v>432</v>
      </c>
      <c r="E3433">
        <v>920634307.95236599</v>
      </c>
      <c r="F3433">
        <v>6707937.8467411604</v>
      </c>
      <c r="G3433">
        <v>4487074282.6215696</v>
      </c>
      <c r="H3433">
        <v>-230568147.77265301</v>
      </c>
      <c r="I3433">
        <v>45350.726076562903</v>
      </c>
      <c r="J3433">
        <v>-25503.505195617701</v>
      </c>
      <c r="K3433">
        <v>-5084.1114954454897</v>
      </c>
      <c r="L3433">
        <v>78442.459500647703</v>
      </c>
      <c r="M3433">
        <v>66829.4558199483</v>
      </c>
      <c r="Y3433" s="15">
        <f t="shared" si="323"/>
        <v>1</v>
      </c>
      <c r="Z3433" s="15">
        <f t="shared" si="324"/>
        <v>1</v>
      </c>
      <c r="AD3433" s="15">
        <f t="shared" si="325"/>
        <v>1</v>
      </c>
      <c r="AE3433" s="15">
        <f t="shared" si="326"/>
        <v>1</v>
      </c>
      <c r="AI3433" t="str">
        <f t="shared" si="327"/>
        <v/>
      </c>
      <c r="AJ3433" t="str">
        <f t="shared" si="328"/>
        <v/>
      </c>
      <c r="AL3433">
        <f t="shared" si="329"/>
        <v>1</v>
      </c>
    </row>
    <row r="3434" spans="1:38" x14ac:dyDescent="0.3">
      <c r="A3434">
        <v>3433</v>
      </c>
      <c r="B3434" t="s">
        <v>20</v>
      </c>
      <c r="C3434" t="s">
        <v>28</v>
      </c>
      <c r="D3434">
        <v>433</v>
      </c>
      <c r="E3434">
        <v>1319860760.8881199</v>
      </c>
      <c r="F3434">
        <v>6506697.69663148</v>
      </c>
      <c r="G3434">
        <v>4487661319.3532495</v>
      </c>
      <c r="H3434">
        <v>-141476368.41996399</v>
      </c>
      <c r="I3434">
        <v>43621.682302852198</v>
      </c>
      <c r="J3434">
        <v>-25071.720144271902</v>
      </c>
      <c r="K3434">
        <v>-3243.2579614361598</v>
      </c>
      <c r="L3434">
        <v>63926.7344741407</v>
      </c>
      <c r="M3434">
        <v>56801.007858974997</v>
      </c>
      <c r="Y3434" s="15">
        <f t="shared" si="323"/>
        <v>1</v>
      </c>
      <c r="Z3434" s="15">
        <f t="shared" si="324"/>
        <v>1</v>
      </c>
      <c r="AD3434" s="15">
        <f t="shared" si="325"/>
        <v>1</v>
      </c>
      <c r="AE3434" s="15">
        <f t="shared" si="326"/>
        <v>1</v>
      </c>
      <c r="AI3434" t="str">
        <f t="shared" si="327"/>
        <v/>
      </c>
      <c r="AJ3434" t="str">
        <f t="shared" si="328"/>
        <v/>
      </c>
      <c r="AL3434">
        <f t="shared" si="329"/>
        <v>1</v>
      </c>
    </row>
    <row r="3435" spans="1:38" x14ac:dyDescent="0.3">
      <c r="A3435">
        <v>3434</v>
      </c>
      <c r="B3435" t="s">
        <v>20</v>
      </c>
      <c r="C3435" t="s">
        <v>28</v>
      </c>
      <c r="D3435">
        <v>434</v>
      </c>
      <c r="E3435">
        <v>985583465.13224697</v>
      </c>
      <c r="F3435">
        <v>5632240.0907416297</v>
      </c>
      <c r="G3435">
        <v>4484463304.0261202</v>
      </c>
      <c r="H3435">
        <v>-312850788.475061</v>
      </c>
      <c r="I3435">
        <v>120643.908592226</v>
      </c>
      <c r="J3435">
        <v>-86660.306972503706</v>
      </c>
      <c r="K3435">
        <v>-2593.1751725028298</v>
      </c>
      <c r="L3435">
        <v>165545.058181803</v>
      </c>
      <c r="M3435">
        <v>149787.73266582101</v>
      </c>
      <c r="Y3435" s="15">
        <f t="shared" si="323"/>
        <v>1</v>
      </c>
      <c r="Z3435" s="15">
        <f t="shared" si="324"/>
        <v>1</v>
      </c>
      <c r="AD3435" s="15">
        <f t="shared" si="325"/>
        <v>1</v>
      </c>
      <c r="AE3435" s="15">
        <f t="shared" si="326"/>
        <v>1</v>
      </c>
      <c r="AI3435" t="str">
        <f t="shared" si="327"/>
        <v/>
      </c>
      <c r="AJ3435" t="str">
        <f t="shared" si="328"/>
        <v/>
      </c>
      <c r="AL3435">
        <f t="shared" si="329"/>
        <v>1</v>
      </c>
    </row>
    <row r="3436" spans="1:38" x14ac:dyDescent="0.3">
      <c r="A3436">
        <v>3435</v>
      </c>
      <c r="B3436" t="s">
        <v>20</v>
      </c>
      <c r="C3436" t="s">
        <v>28</v>
      </c>
      <c r="D3436">
        <v>435</v>
      </c>
      <c r="E3436">
        <v>1318631731.6133101</v>
      </c>
      <c r="F3436">
        <v>6511719.7946308497</v>
      </c>
      <c r="G3436">
        <v>4488270218.5890598</v>
      </c>
      <c r="H3436">
        <v>-107638994.450554</v>
      </c>
      <c r="I3436">
        <v>30854.391343441799</v>
      </c>
      <c r="J3436">
        <v>-20539.264016151399</v>
      </c>
      <c r="K3436">
        <v>-3488.6118235948602</v>
      </c>
      <c r="L3436">
        <v>46303.016597206202</v>
      </c>
      <c r="M3436">
        <v>40881.573736097598</v>
      </c>
      <c r="Y3436" s="15">
        <f t="shared" si="323"/>
        <v>1</v>
      </c>
      <c r="Z3436" s="15">
        <f t="shared" si="324"/>
        <v>1</v>
      </c>
      <c r="AD3436" s="15">
        <f t="shared" si="325"/>
        <v>1</v>
      </c>
      <c r="AE3436" s="15">
        <f t="shared" si="326"/>
        <v>1</v>
      </c>
      <c r="AI3436" t="str">
        <f t="shared" si="327"/>
        <v/>
      </c>
      <c r="AJ3436" t="str">
        <f t="shared" si="328"/>
        <v/>
      </c>
      <c r="AL3436">
        <f t="shared" si="329"/>
        <v>1</v>
      </c>
    </row>
    <row r="3437" spans="1:38" x14ac:dyDescent="0.3">
      <c r="A3437">
        <v>3436</v>
      </c>
      <c r="B3437" t="s">
        <v>20</v>
      </c>
      <c r="C3437" t="s">
        <v>28</v>
      </c>
      <c r="D3437">
        <v>436</v>
      </c>
      <c r="E3437">
        <v>1693802921.62198</v>
      </c>
      <c r="F3437">
        <v>6594519.8234226704</v>
      </c>
      <c r="G3437">
        <v>4489402889.5122004</v>
      </c>
      <c r="H3437">
        <v>-188102266.27871501</v>
      </c>
      <c r="I3437">
        <v>70564.044178363896</v>
      </c>
      <c r="J3437">
        <v>-50489.574030876203</v>
      </c>
      <c r="K3437">
        <v>-2665.6956594388298</v>
      </c>
      <c r="L3437">
        <v>97560.965098677305</v>
      </c>
      <c r="M3437">
        <v>88086.836379056695</v>
      </c>
      <c r="Y3437" s="15">
        <f t="shared" si="323"/>
        <v>1</v>
      </c>
      <c r="Z3437" s="15">
        <f t="shared" si="324"/>
        <v>1</v>
      </c>
      <c r="AD3437" s="15">
        <f t="shared" si="325"/>
        <v>1</v>
      </c>
      <c r="AE3437" s="15">
        <f t="shared" si="326"/>
        <v>1</v>
      </c>
      <c r="AI3437" t="str">
        <f t="shared" si="327"/>
        <v/>
      </c>
      <c r="AJ3437" t="str">
        <f t="shared" si="328"/>
        <v/>
      </c>
      <c r="AL3437">
        <f t="shared" si="329"/>
        <v>1</v>
      </c>
    </row>
    <row r="3438" spans="1:38" x14ac:dyDescent="0.3">
      <c r="A3438">
        <v>3437</v>
      </c>
      <c r="B3438" t="s">
        <v>20</v>
      </c>
      <c r="C3438" t="s">
        <v>28</v>
      </c>
      <c r="D3438">
        <v>437</v>
      </c>
      <c r="E3438">
        <v>761268545.86985004</v>
      </c>
      <c r="F3438">
        <v>6367038.1808215501</v>
      </c>
      <c r="G3438">
        <v>4487313069.2488699</v>
      </c>
      <c r="H3438">
        <v>-662853322.67493606</v>
      </c>
      <c r="I3438">
        <v>214272.46710844699</v>
      </c>
      <c r="J3438">
        <v>-138575.37791061401</v>
      </c>
      <c r="K3438">
        <v>-3093.5067469002202</v>
      </c>
      <c r="L3438">
        <v>309406.88036164502</v>
      </c>
      <c r="M3438">
        <v>276021.01093280199</v>
      </c>
      <c r="Y3438" s="15">
        <f t="shared" si="323"/>
        <v>1</v>
      </c>
      <c r="Z3438" s="15">
        <f t="shared" si="324"/>
        <v>1</v>
      </c>
      <c r="AD3438" s="15">
        <f t="shared" si="325"/>
        <v>1</v>
      </c>
      <c r="AE3438" s="15">
        <f t="shared" si="326"/>
        <v>1</v>
      </c>
      <c r="AI3438" t="str">
        <f t="shared" si="327"/>
        <v/>
      </c>
      <c r="AJ3438" t="str">
        <f t="shared" si="328"/>
        <v/>
      </c>
      <c r="AL3438">
        <f t="shared" si="329"/>
        <v>1</v>
      </c>
    </row>
    <row r="3439" spans="1:38" x14ac:dyDescent="0.3">
      <c r="A3439">
        <v>3438</v>
      </c>
      <c r="B3439" t="s">
        <v>20</v>
      </c>
      <c r="C3439" t="s">
        <v>28</v>
      </c>
      <c r="D3439">
        <v>438</v>
      </c>
      <c r="E3439">
        <v>1303211900.0516901</v>
      </c>
      <c r="F3439">
        <v>6293376.7294711201</v>
      </c>
      <c r="G3439">
        <v>4488711518.0956402</v>
      </c>
      <c r="H3439">
        <v>-115018102.541034</v>
      </c>
      <c r="I3439">
        <v>30183.786768109501</v>
      </c>
      <c r="J3439">
        <v>-17635.170417785601</v>
      </c>
      <c r="K3439">
        <v>-3810.5922038435401</v>
      </c>
      <c r="L3439">
        <v>46691.480588788203</v>
      </c>
      <c r="M3439">
        <v>40898.374901557101</v>
      </c>
      <c r="Y3439" s="15">
        <f t="shared" si="323"/>
        <v>1</v>
      </c>
      <c r="Z3439" s="15">
        <f t="shared" si="324"/>
        <v>1</v>
      </c>
      <c r="AD3439" s="15">
        <f t="shared" si="325"/>
        <v>1</v>
      </c>
      <c r="AE3439" s="15">
        <f t="shared" si="326"/>
        <v>1</v>
      </c>
      <c r="AI3439" t="str">
        <f t="shared" si="327"/>
        <v/>
      </c>
      <c r="AJ3439" t="str">
        <f t="shared" si="328"/>
        <v/>
      </c>
      <c r="AL3439">
        <f t="shared" si="329"/>
        <v>1</v>
      </c>
    </row>
    <row r="3440" spans="1:38" x14ac:dyDescent="0.3">
      <c r="A3440">
        <v>3439</v>
      </c>
      <c r="B3440" t="s">
        <v>20</v>
      </c>
      <c r="C3440" t="s">
        <v>28</v>
      </c>
      <c r="D3440">
        <v>439</v>
      </c>
      <c r="E3440">
        <v>1108329357.91675</v>
      </c>
      <c r="F3440">
        <v>6381472.9914427605</v>
      </c>
      <c r="G3440">
        <v>4488119127.4561501</v>
      </c>
      <c r="H3440">
        <v>-186595329.352301</v>
      </c>
      <c r="I3440">
        <v>57108.169963131702</v>
      </c>
      <c r="J3440">
        <v>-36151.8419427872</v>
      </c>
      <c r="K3440">
        <v>-3267.40166026621</v>
      </c>
      <c r="L3440">
        <v>83888.811421006307</v>
      </c>
      <c r="M3440">
        <v>74490.5824483459</v>
      </c>
      <c r="Y3440" s="15">
        <f t="shared" si="323"/>
        <v>1</v>
      </c>
      <c r="Z3440" s="15">
        <f t="shared" si="324"/>
        <v>1</v>
      </c>
      <c r="AD3440" s="15">
        <f t="shared" si="325"/>
        <v>1</v>
      </c>
      <c r="AE3440" s="15">
        <f t="shared" si="326"/>
        <v>1</v>
      </c>
      <c r="AI3440" t="str">
        <f t="shared" si="327"/>
        <v/>
      </c>
      <c r="AJ3440" t="str">
        <f t="shared" si="328"/>
        <v/>
      </c>
      <c r="AL3440">
        <f t="shared" si="329"/>
        <v>1</v>
      </c>
    </row>
    <row r="3441" spans="1:38" x14ac:dyDescent="0.3">
      <c r="A3441">
        <v>3440</v>
      </c>
      <c r="B3441" t="s">
        <v>20</v>
      </c>
      <c r="C3441" t="s">
        <v>28</v>
      </c>
      <c r="D3441">
        <v>440</v>
      </c>
      <c r="E3441">
        <v>1015721672.1609</v>
      </c>
      <c r="F3441">
        <v>6431288.1459536897</v>
      </c>
      <c r="G3441">
        <v>4488603788.4746304</v>
      </c>
      <c r="H3441">
        <v>-184939761.59918699</v>
      </c>
      <c r="I3441">
        <v>115498.8150318</v>
      </c>
      <c r="J3441">
        <v>-82617.931339263901</v>
      </c>
      <c r="K3441">
        <v>-1601.2264848627799</v>
      </c>
      <c r="L3441">
        <v>142041.84514881601</v>
      </c>
      <c r="M3441">
        <v>132727.00199764199</v>
      </c>
      <c r="Y3441" s="15">
        <f t="shared" si="323"/>
        <v>1</v>
      </c>
      <c r="Z3441" s="15">
        <f t="shared" si="324"/>
        <v>1</v>
      </c>
      <c r="AD3441" s="15">
        <f t="shared" si="325"/>
        <v>1</v>
      </c>
      <c r="AE3441" s="15">
        <f t="shared" si="326"/>
        <v>1</v>
      </c>
      <c r="AI3441" t="str">
        <f t="shared" si="327"/>
        <v/>
      </c>
      <c r="AJ3441" t="str">
        <f t="shared" si="328"/>
        <v/>
      </c>
      <c r="AL3441">
        <f t="shared" si="329"/>
        <v>1</v>
      </c>
    </row>
    <row r="3442" spans="1:38" x14ac:dyDescent="0.3">
      <c r="A3442">
        <v>3441</v>
      </c>
      <c r="B3442" t="s">
        <v>20</v>
      </c>
      <c r="C3442" t="s">
        <v>28</v>
      </c>
      <c r="D3442">
        <v>441</v>
      </c>
      <c r="E3442">
        <v>833539311.42569196</v>
      </c>
      <c r="F3442">
        <v>6459034.99827174</v>
      </c>
      <c r="G3442">
        <v>4489899839.0728397</v>
      </c>
      <c r="H3442">
        <v>-281707887.74126399</v>
      </c>
      <c r="I3442">
        <v>108130.26692423401</v>
      </c>
      <c r="J3442">
        <v>-63344.0230884552</v>
      </c>
      <c r="K3442">
        <v>-2605.26396312934</v>
      </c>
      <c r="L3442">
        <v>148561.70732331299</v>
      </c>
      <c r="M3442">
        <v>134372.95328757699</v>
      </c>
      <c r="Y3442" s="15">
        <f t="shared" si="323"/>
        <v>1</v>
      </c>
      <c r="Z3442" s="15">
        <f t="shared" si="324"/>
        <v>1</v>
      </c>
      <c r="AD3442" s="15">
        <f t="shared" si="325"/>
        <v>1</v>
      </c>
      <c r="AE3442" s="15">
        <f t="shared" si="326"/>
        <v>1</v>
      </c>
      <c r="AI3442" t="str">
        <f t="shared" si="327"/>
        <v/>
      </c>
      <c r="AJ3442" t="str">
        <f t="shared" si="328"/>
        <v/>
      </c>
      <c r="AL3442">
        <f t="shared" si="329"/>
        <v>1</v>
      </c>
    </row>
    <row r="3443" spans="1:38" x14ac:dyDescent="0.3">
      <c r="A3443">
        <v>3442</v>
      </c>
      <c r="B3443" t="s">
        <v>20</v>
      </c>
      <c r="C3443" t="s">
        <v>28</v>
      </c>
      <c r="D3443">
        <v>442</v>
      </c>
      <c r="E3443">
        <v>1515130928.63638</v>
      </c>
      <c r="F3443">
        <v>5492657.9328453904</v>
      </c>
      <c r="G3443">
        <v>4484913494.2760296</v>
      </c>
      <c r="H3443">
        <v>-174627780.59135601</v>
      </c>
      <c r="I3443">
        <v>90120.795278657199</v>
      </c>
      <c r="J3443">
        <v>-64133.872776031501</v>
      </c>
      <c r="K3443">
        <v>-1937.7079402306599</v>
      </c>
      <c r="L3443">
        <v>115183.823366417</v>
      </c>
      <c r="M3443">
        <v>106388.362768974</v>
      </c>
      <c r="Y3443" s="15">
        <f t="shared" si="323"/>
        <v>1</v>
      </c>
      <c r="Z3443" s="15">
        <f t="shared" si="324"/>
        <v>1</v>
      </c>
      <c r="AD3443" s="15">
        <f t="shared" si="325"/>
        <v>1</v>
      </c>
      <c r="AE3443" s="15">
        <f t="shared" si="326"/>
        <v>1</v>
      </c>
      <c r="AI3443" t="str">
        <f t="shared" si="327"/>
        <v/>
      </c>
      <c r="AJ3443" t="str">
        <f t="shared" si="328"/>
        <v/>
      </c>
      <c r="AL3443">
        <f t="shared" si="329"/>
        <v>1</v>
      </c>
    </row>
    <row r="3444" spans="1:38" x14ac:dyDescent="0.3">
      <c r="A3444">
        <v>3443</v>
      </c>
      <c r="B3444" t="s">
        <v>20</v>
      </c>
      <c r="C3444" t="s">
        <v>28</v>
      </c>
      <c r="D3444">
        <v>443</v>
      </c>
      <c r="E3444">
        <v>845875834.66067398</v>
      </c>
      <c r="F3444">
        <v>6948851.2115828097</v>
      </c>
      <c r="G3444">
        <v>4491567820.0141001</v>
      </c>
      <c r="H3444">
        <v>-738479077.42831194</v>
      </c>
      <c r="I3444">
        <v>161845.401226146</v>
      </c>
      <c r="J3444">
        <v>-129358.323084831</v>
      </c>
      <c r="K3444">
        <v>-4562.8672290566801</v>
      </c>
      <c r="L3444">
        <v>267833.81725669903</v>
      </c>
      <c r="M3444">
        <v>230638.91272569299</v>
      </c>
      <c r="Y3444" s="15">
        <f t="shared" si="323"/>
        <v>1</v>
      </c>
      <c r="Z3444" s="15">
        <f t="shared" si="324"/>
        <v>1</v>
      </c>
      <c r="AD3444" s="15">
        <f t="shared" si="325"/>
        <v>1</v>
      </c>
      <c r="AE3444" s="15">
        <f t="shared" si="326"/>
        <v>1</v>
      </c>
      <c r="AI3444" t="str">
        <f t="shared" si="327"/>
        <v/>
      </c>
      <c r="AJ3444" t="str">
        <f t="shared" si="328"/>
        <v/>
      </c>
      <c r="AL3444">
        <f t="shared" si="329"/>
        <v>1</v>
      </c>
    </row>
    <row r="3445" spans="1:38" x14ac:dyDescent="0.3">
      <c r="A3445">
        <v>3444</v>
      </c>
      <c r="B3445" t="s">
        <v>20</v>
      </c>
      <c r="C3445" t="s">
        <v>28</v>
      </c>
      <c r="D3445">
        <v>444</v>
      </c>
      <c r="E3445">
        <v>1636752874.3752601</v>
      </c>
      <c r="F3445">
        <v>6578731.1718168501</v>
      </c>
      <c r="G3445">
        <v>4487954542.4054899</v>
      </c>
      <c r="H3445">
        <v>-148848290.27339101</v>
      </c>
      <c r="I3445">
        <v>58797.092585381099</v>
      </c>
      <c r="J3445">
        <v>-32216.750621795702</v>
      </c>
      <c r="K3445">
        <v>-2531.5586830631701</v>
      </c>
      <c r="L3445">
        <v>80160.181936364199</v>
      </c>
      <c r="M3445">
        <v>72663.154443585197</v>
      </c>
      <c r="Y3445" s="15">
        <f t="shared" si="323"/>
        <v>1</v>
      </c>
      <c r="Z3445" s="15">
        <f t="shared" si="324"/>
        <v>1</v>
      </c>
      <c r="AD3445" s="15">
        <f t="shared" si="325"/>
        <v>1</v>
      </c>
      <c r="AE3445" s="15">
        <f t="shared" si="326"/>
        <v>1</v>
      </c>
      <c r="AI3445" t="str">
        <f t="shared" si="327"/>
        <v/>
      </c>
      <c r="AJ3445" t="str">
        <f t="shared" si="328"/>
        <v/>
      </c>
      <c r="AL3445">
        <f t="shared" si="329"/>
        <v>1</v>
      </c>
    </row>
    <row r="3446" spans="1:38" x14ac:dyDescent="0.3">
      <c r="A3446">
        <v>3445</v>
      </c>
      <c r="B3446" t="s">
        <v>20</v>
      </c>
      <c r="C3446" t="s">
        <v>28</v>
      </c>
      <c r="D3446">
        <v>445</v>
      </c>
      <c r="E3446">
        <v>1126900507.16502</v>
      </c>
      <c r="F3446">
        <v>6896785.5514895096</v>
      </c>
      <c r="G3446">
        <v>4489253005.2522001</v>
      </c>
      <c r="H3446">
        <v>-67426137.131383896</v>
      </c>
      <c r="I3446">
        <v>23632.000615927402</v>
      </c>
      <c r="J3446">
        <v>-15132.7837409973</v>
      </c>
      <c r="K3446">
        <v>-2853.1709281498702</v>
      </c>
      <c r="L3446">
        <v>33309.173188643799</v>
      </c>
      <c r="M3446">
        <v>29913.127437111001</v>
      </c>
      <c r="Y3446" s="15">
        <f t="shared" ref="Y3446:Y3509" si="330">IF(K3446&lt;cet_BRA_lo,1,0)</f>
        <v>1</v>
      </c>
      <c r="Z3446" s="15">
        <f t="shared" ref="Z3446:Z3509" si="331">IF(K3446&lt;cet_BRA_hi,1,0)</f>
        <v>1</v>
      </c>
      <c r="AD3446" s="15">
        <f t="shared" ref="AD3446:AD3509" si="332">IF(L3446&lt;0,0,1)</f>
        <v>1</v>
      </c>
      <c r="AE3446" s="15">
        <f t="shared" ref="AE3446:AE3509" si="333">IF(M3446&lt;0,0,1)</f>
        <v>1</v>
      </c>
      <c r="AI3446" t="str">
        <f t="shared" ref="AI3446:AI3509" si="334">IF(Y3446&lt;&gt;AD3446,"ERROR!","")</f>
        <v/>
      </c>
      <c r="AJ3446" t="str">
        <f t="shared" ref="AJ3446:AJ3509" si="335">IF(Z3446&lt;&gt;AE3446,"ERROR!","")</f>
        <v/>
      </c>
      <c r="AL3446">
        <f t="shared" si="329"/>
        <v>1</v>
      </c>
    </row>
    <row r="3447" spans="1:38" x14ac:dyDescent="0.3">
      <c r="A3447">
        <v>3446</v>
      </c>
      <c r="B3447" t="s">
        <v>20</v>
      </c>
      <c r="C3447" t="s">
        <v>28</v>
      </c>
      <c r="D3447">
        <v>446</v>
      </c>
      <c r="E3447">
        <v>1588106186.4762399</v>
      </c>
      <c r="F3447">
        <v>6293881.6069459599</v>
      </c>
      <c r="G3447">
        <v>4488817728.7628403</v>
      </c>
      <c r="H3447">
        <v>-572566356.41091001</v>
      </c>
      <c r="I3447">
        <v>195919.34725799799</v>
      </c>
      <c r="J3447">
        <v>-131753.19563961</v>
      </c>
      <c r="K3447">
        <v>-2922.4594937881302</v>
      </c>
      <c r="L3447">
        <v>278095.542959721</v>
      </c>
      <c r="M3447">
        <v>249257.14846040399</v>
      </c>
      <c r="Y3447" s="15">
        <f t="shared" si="330"/>
        <v>1</v>
      </c>
      <c r="Z3447" s="15">
        <f t="shared" si="331"/>
        <v>1</v>
      </c>
      <c r="AD3447" s="15">
        <f t="shared" si="332"/>
        <v>1</v>
      </c>
      <c r="AE3447" s="15">
        <f t="shared" si="333"/>
        <v>1</v>
      </c>
      <c r="AI3447" t="str">
        <f t="shared" si="334"/>
        <v/>
      </c>
      <c r="AJ3447" t="str">
        <f t="shared" si="335"/>
        <v/>
      </c>
      <c r="AL3447">
        <f t="shared" si="329"/>
        <v>1</v>
      </c>
    </row>
    <row r="3448" spans="1:38" x14ac:dyDescent="0.3">
      <c r="A3448">
        <v>3447</v>
      </c>
      <c r="B3448" t="s">
        <v>20</v>
      </c>
      <c r="C3448" t="s">
        <v>28</v>
      </c>
      <c r="D3448">
        <v>447</v>
      </c>
      <c r="E3448">
        <v>1759067330.8436401</v>
      </c>
      <c r="F3448">
        <v>6242493.8009019801</v>
      </c>
      <c r="G3448">
        <v>4487617377.4515495</v>
      </c>
      <c r="H3448">
        <v>-317024369.85306001</v>
      </c>
      <c r="I3448">
        <v>108926.69049497</v>
      </c>
      <c r="J3448">
        <v>-64278.776715278596</v>
      </c>
      <c r="K3448">
        <v>-2910.4379139077801</v>
      </c>
      <c r="L3448">
        <v>154426.843215373</v>
      </c>
      <c r="M3448">
        <v>138459.307328303</v>
      </c>
      <c r="Y3448" s="15">
        <f t="shared" si="330"/>
        <v>1</v>
      </c>
      <c r="Z3448" s="15">
        <f t="shared" si="331"/>
        <v>1</v>
      </c>
      <c r="AD3448" s="15">
        <f t="shared" si="332"/>
        <v>1</v>
      </c>
      <c r="AE3448" s="15">
        <f t="shared" si="333"/>
        <v>1</v>
      </c>
      <c r="AI3448" t="str">
        <f t="shared" si="334"/>
        <v/>
      </c>
      <c r="AJ3448" t="str">
        <f t="shared" si="335"/>
        <v/>
      </c>
      <c r="AL3448">
        <f t="shared" si="329"/>
        <v>1</v>
      </c>
    </row>
    <row r="3449" spans="1:38" x14ac:dyDescent="0.3">
      <c r="A3449">
        <v>3448</v>
      </c>
      <c r="B3449" t="s">
        <v>20</v>
      </c>
      <c r="C3449" t="s">
        <v>28</v>
      </c>
      <c r="D3449">
        <v>448</v>
      </c>
      <c r="E3449">
        <v>1079155976.5940001</v>
      </c>
      <c r="F3449">
        <v>6520907.9334611297</v>
      </c>
      <c r="G3449">
        <v>4488522256.2510204</v>
      </c>
      <c r="H3449">
        <v>-85629711.480803698</v>
      </c>
      <c r="I3449">
        <v>22082.4617464123</v>
      </c>
      <c r="J3449">
        <v>-14991.542654037499</v>
      </c>
      <c r="K3449">
        <v>-3877.7248870233302</v>
      </c>
      <c r="L3449">
        <v>34372.258116282603</v>
      </c>
      <c r="M3449">
        <v>30059.354689637799</v>
      </c>
      <c r="Y3449" s="15">
        <f t="shared" si="330"/>
        <v>1</v>
      </c>
      <c r="Z3449" s="15">
        <f t="shared" si="331"/>
        <v>1</v>
      </c>
      <c r="AD3449" s="15">
        <f t="shared" si="332"/>
        <v>1</v>
      </c>
      <c r="AE3449" s="15">
        <f t="shared" si="333"/>
        <v>1</v>
      </c>
      <c r="AI3449" t="str">
        <f t="shared" si="334"/>
        <v/>
      </c>
      <c r="AJ3449" t="str">
        <f t="shared" si="335"/>
        <v/>
      </c>
      <c r="AL3449">
        <f t="shared" si="329"/>
        <v>1</v>
      </c>
    </row>
    <row r="3450" spans="1:38" x14ac:dyDescent="0.3">
      <c r="A3450">
        <v>3449</v>
      </c>
      <c r="B3450" t="s">
        <v>20</v>
      </c>
      <c r="C3450" t="s">
        <v>28</v>
      </c>
      <c r="D3450">
        <v>449</v>
      </c>
      <c r="E3450">
        <v>1107210452.6175799</v>
      </c>
      <c r="F3450">
        <v>6850731.8705394696</v>
      </c>
      <c r="G3450">
        <v>4489474009.5420904</v>
      </c>
      <c r="H3450">
        <v>-71066102.586964399</v>
      </c>
      <c r="I3450">
        <v>29232.062160153899</v>
      </c>
      <c r="J3450">
        <v>-15850.458632469201</v>
      </c>
      <c r="K3450">
        <v>-2431.1012407408698</v>
      </c>
      <c r="L3450">
        <v>39431.651934433299</v>
      </c>
      <c r="M3450">
        <v>35852.272393556101</v>
      </c>
      <c r="Y3450" s="15">
        <f t="shared" si="330"/>
        <v>1</v>
      </c>
      <c r="Z3450" s="15">
        <f t="shared" si="331"/>
        <v>1</v>
      </c>
      <c r="AD3450" s="15">
        <f t="shared" si="332"/>
        <v>1</v>
      </c>
      <c r="AE3450" s="15">
        <f t="shared" si="333"/>
        <v>1</v>
      </c>
      <c r="AI3450" t="str">
        <f t="shared" si="334"/>
        <v/>
      </c>
      <c r="AJ3450" t="str">
        <f t="shared" si="335"/>
        <v/>
      </c>
      <c r="AL3450">
        <f t="shared" si="329"/>
        <v>1</v>
      </c>
    </row>
    <row r="3451" spans="1:38" x14ac:dyDescent="0.3">
      <c r="A3451">
        <v>3450</v>
      </c>
      <c r="B3451" t="s">
        <v>20</v>
      </c>
      <c r="C3451" t="s">
        <v>28</v>
      </c>
      <c r="D3451">
        <v>450</v>
      </c>
      <c r="E3451">
        <v>1316397319.89588</v>
      </c>
      <c r="F3451">
        <v>6494555.0271992497</v>
      </c>
      <c r="G3451">
        <v>4488299528.2065802</v>
      </c>
      <c r="H3451">
        <v>-68352243.392098695</v>
      </c>
      <c r="I3451">
        <v>35106.597233507797</v>
      </c>
      <c r="J3451">
        <v>-21447.551751136802</v>
      </c>
      <c r="K3451">
        <v>-1946.9914141054701</v>
      </c>
      <c r="L3451">
        <v>44916.686958042497</v>
      </c>
      <c r="M3451">
        <v>41473.996101718301</v>
      </c>
      <c r="Y3451" s="15">
        <f t="shared" si="330"/>
        <v>1</v>
      </c>
      <c r="Z3451" s="15">
        <f t="shared" si="331"/>
        <v>1</v>
      </c>
      <c r="AD3451" s="15">
        <f t="shared" si="332"/>
        <v>1</v>
      </c>
      <c r="AE3451" s="15">
        <f t="shared" si="333"/>
        <v>1</v>
      </c>
      <c r="AI3451" t="str">
        <f t="shared" si="334"/>
        <v/>
      </c>
      <c r="AJ3451" t="str">
        <f t="shared" si="335"/>
        <v/>
      </c>
      <c r="AL3451">
        <f t="shared" si="329"/>
        <v>1</v>
      </c>
    </row>
    <row r="3452" spans="1:38" x14ac:dyDescent="0.3">
      <c r="A3452">
        <v>3451</v>
      </c>
      <c r="B3452" t="s">
        <v>20</v>
      </c>
      <c r="C3452" t="s">
        <v>28</v>
      </c>
      <c r="D3452">
        <v>451</v>
      </c>
      <c r="E3452">
        <v>1148381116.0801899</v>
      </c>
      <c r="F3452">
        <v>6357428.9264615402</v>
      </c>
      <c r="G3452">
        <v>4489251289.7104998</v>
      </c>
      <c r="H3452">
        <v>-203188254.90989801</v>
      </c>
      <c r="I3452">
        <v>68954.311868039906</v>
      </c>
      <c r="J3452">
        <v>-40506.8562994003</v>
      </c>
      <c r="K3452">
        <v>-2946.7084712373799</v>
      </c>
      <c r="L3452">
        <v>98116.412667033394</v>
      </c>
      <c r="M3452">
        <v>87882.449411752401</v>
      </c>
      <c r="Y3452" s="15">
        <f t="shared" si="330"/>
        <v>1</v>
      </c>
      <c r="Z3452" s="15">
        <f t="shared" si="331"/>
        <v>1</v>
      </c>
      <c r="AD3452" s="15">
        <f t="shared" si="332"/>
        <v>1</v>
      </c>
      <c r="AE3452" s="15">
        <f t="shared" si="333"/>
        <v>1</v>
      </c>
      <c r="AI3452" t="str">
        <f t="shared" si="334"/>
        <v/>
      </c>
      <c r="AJ3452" t="str">
        <f t="shared" si="335"/>
        <v/>
      </c>
      <c r="AL3452">
        <f t="shared" si="329"/>
        <v>1</v>
      </c>
    </row>
    <row r="3453" spans="1:38" x14ac:dyDescent="0.3">
      <c r="A3453">
        <v>3452</v>
      </c>
      <c r="B3453" t="s">
        <v>20</v>
      </c>
      <c r="C3453" t="s">
        <v>28</v>
      </c>
      <c r="D3453">
        <v>452</v>
      </c>
      <c r="E3453">
        <v>1011989179.21233</v>
      </c>
      <c r="F3453">
        <v>6126684.33724791</v>
      </c>
      <c r="G3453">
        <v>4487814514.3384199</v>
      </c>
      <c r="H3453">
        <v>-237220966.460641</v>
      </c>
      <c r="I3453">
        <v>79946.962715534493</v>
      </c>
      <c r="J3453">
        <v>-58388.606088638298</v>
      </c>
      <c r="K3453">
        <v>-2967.2292530325999</v>
      </c>
      <c r="L3453">
        <v>113993.525783993</v>
      </c>
      <c r="M3453">
        <v>102045.44022551901</v>
      </c>
      <c r="Y3453" s="15">
        <f t="shared" si="330"/>
        <v>1</v>
      </c>
      <c r="Z3453" s="15">
        <f t="shared" si="331"/>
        <v>1</v>
      </c>
      <c r="AD3453" s="15">
        <f t="shared" si="332"/>
        <v>1</v>
      </c>
      <c r="AE3453" s="15">
        <f t="shared" si="333"/>
        <v>1</v>
      </c>
      <c r="AI3453" t="str">
        <f t="shared" si="334"/>
        <v/>
      </c>
      <c r="AJ3453" t="str">
        <f t="shared" si="335"/>
        <v/>
      </c>
      <c r="AL3453">
        <f t="shared" si="329"/>
        <v>1</v>
      </c>
    </row>
    <row r="3454" spans="1:38" x14ac:dyDescent="0.3">
      <c r="A3454">
        <v>3453</v>
      </c>
      <c r="B3454" t="s">
        <v>20</v>
      </c>
      <c r="C3454" t="s">
        <v>28</v>
      </c>
      <c r="D3454">
        <v>453</v>
      </c>
      <c r="E3454">
        <v>1632728998.2680299</v>
      </c>
      <c r="F3454">
        <v>6508032.8362956997</v>
      </c>
      <c r="G3454">
        <v>4488179355.7308302</v>
      </c>
      <c r="H3454">
        <v>-311217609.23564601</v>
      </c>
      <c r="I3454">
        <v>145171.50716050199</v>
      </c>
      <c r="J3454">
        <v>-86564.203976631194</v>
      </c>
      <c r="K3454">
        <v>-2143.7926444585601</v>
      </c>
      <c r="L3454">
        <v>189838.258666273</v>
      </c>
      <c r="M3454">
        <v>174163.191331665</v>
      </c>
      <c r="Y3454" s="15">
        <f t="shared" si="330"/>
        <v>1</v>
      </c>
      <c r="Z3454" s="15">
        <f t="shared" si="331"/>
        <v>1</v>
      </c>
      <c r="AD3454" s="15">
        <f t="shared" si="332"/>
        <v>1</v>
      </c>
      <c r="AE3454" s="15">
        <f t="shared" si="333"/>
        <v>1</v>
      </c>
      <c r="AI3454" t="str">
        <f t="shared" si="334"/>
        <v/>
      </c>
      <c r="AJ3454" t="str">
        <f t="shared" si="335"/>
        <v/>
      </c>
      <c r="AL3454">
        <f t="shared" si="329"/>
        <v>1</v>
      </c>
    </row>
    <row r="3455" spans="1:38" x14ac:dyDescent="0.3">
      <c r="A3455">
        <v>3454</v>
      </c>
      <c r="B3455" t="s">
        <v>20</v>
      </c>
      <c r="C3455" t="s">
        <v>28</v>
      </c>
      <c r="D3455">
        <v>454</v>
      </c>
      <c r="E3455">
        <v>1252114150.23066</v>
      </c>
      <c r="F3455">
        <v>6029408.2077982798</v>
      </c>
      <c r="G3455">
        <v>4487084102.9977102</v>
      </c>
      <c r="H3455">
        <v>-463805768.85775203</v>
      </c>
      <c r="I3455">
        <v>135437.70087879201</v>
      </c>
      <c r="J3455">
        <v>-85996.970176696806</v>
      </c>
      <c r="K3455">
        <v>-3424.4952908114301</v>
      </c>
      <c r="L3455">
        <v>202004.29740073299</v>
      </c>
      <c r="M3455">
        <v>178643.836934244</v>
      </c>
      <c r="Y3455" s="15">
        <f t="shared" si="330"/>
        <v>1</v>
      </c>
      <c r="Z3455" s="15">
        <f t="shared" si="331"/>
        <v>1</v>
      </c>
      <c r="AD3455" s="15">
        <f t="shared" si="332"/>
        <v>1</v>
      </c>
      <c r="AE3455" s="15">
        <f t="shared" si="333"/>
        <v>1</v>
      </c>
      <c r="AI3455" t="str">
        <f t="shared" si="334"/>
        <v/>
      </c>
      <c r="AJ3455" t="str">
        <f t="shared" si="335"/>
        <v/>
      </c>
      <c r="AL3455">
        <f t="shared" si="329"/>
        <v>1</v>
      </c>
    </row>
    <row r="3456" spans="1:38" x14ac:dyDescent="0.3">
      <c r="A3456">
        <v>3455</v>
      </c>
      <c r="B3456" t="s">
        <v>20</v>
      </c>
      <c r="C3456" t="s">
        <v>28</v>
      </c>
      <c r="D3456">
        <v>455</v>
      </c>
      <c r="E3456">
        <v>1221699161.1247001</v>
      </c>
      <c r="F3456">
        <v>6053984.1865288597</v>
      </c>
      <c r="G3456">
        <v>4486137397.8819399</v>
      </c>
      <c r="H3456">
        <v>-81263052.130350396</v>
      </c>
      <c r="I3456">
        <v>27123.263396645001</v>
      </c>
      <c r="J3456">
        <v>-17629.9830656052</v>
      </c>
      <c r="K3456">
        <v>-2996.06470438223</v>
      </c>
      <c r="L3456">
        <v>38786.345588625103</v>
      </c>
      <c r="M3456">
        <v>34693.377272701597</v>
      </c>
      <c r="Y3456" s="15">
        <f t="shared" si="330"/>
        <v>1</v>
      </c>
      <c r="Z3456" s="15">
        <f t="shared" si="331"/>
        <v>1</v>
      </c>
      <c r="AD3456" s="15">
        <f t="shared" si="332"/>
        <v>1</v>
      </c>
      <c r="AE3456" s="15">
        <f t="shared" si="333"/>
        <v>1</v>
      </c>
      <c r="AI3456" t="str">
        <f t="shared" si="334"/>
        <v/>
      </c>
      <c r="AJ3456" t="str">
        <f t="shared" si="335"/>
        <v/>
      </c>
      <c r="AL3456">
        <f t="shared" si="329"/>
        <v>1</v>
      </c>
    </row>
    <row r="3457" spans="1:38" x14ac:dyDescent="0.3">
      <c r="A3457">
        <v>3456</v>
      </c>
      <c r="B3457" t="s">
        <v>20</v>
      </c>
      <c r="C3457" t="s">
        <v>28</v>
      </c>
      <c r="D3457">
        <v>456</v>
      </c>
      <c r="E3457">
        <v>1354278890.90906</v>
      </c>
      <c r="F3457">
        <v>6549181.8180329902</v>
      </c>
      <c r="G3457">
        <v>4489103271.1209297</v>
      </c>
      <c r="H3457">
        <v>-100368245.732292</v>
      </c>
      <c r="I3457">
        <v>41566.375910558701</v>
      </c>
      <c r="J3457">
        <v>-23121.429251670801</v>
      </c>
      <c r="K3457">
        <v>-2414.64990713314</v>
      </c>
      <c r="L3457">
        <v>55971.484613132001</v>
      </c>
      <c r="M3457">
        <v>50916.246852087301</v>
      </c>
      <c r="Y3457" s="15">
        <f t="shared" si="330"/>
        <v>1</v>
      </c>
      <c r="Z3457" s="15">
        <f t="shared" si="331"/>
        <v>1</v>
      </c>
      <c r="AD3457" s="15">
        <f t="shared" si="332"/>
        <v>1</v>
      </c>
      <c r="AE3457" s="15">
        <f t="shared" si="333"/>
        <v>1</v>
      </c>
      <c r="AI3457" t="str">
        <f t="shared" si="334"/>
        <v/>
      </c>
      <c r="AJ3457" t="str">
        <f t="shared" si="335"/>
        <v/>
      </c>
      <c r="AL3457">
        <f t="shared" si="329"/>
        <v>1</v>
      </c>
    </row>
    <row r="3458" spans="1:38" x14ac:dyDescent="0.3">
      <c r="A3458">
        <v>3457</v>
      </c>
      <c r="B3458" t="s">
        <v>20</v>
      </c>
      <c r="C3458" t="s">
        <v>28</v>
      </c>
      <c r="D3458">
        <v>457</v>
      </c>
      <c r="E3458">
        <v>1841394650.15027</v>
      </c>
      <c r="F3458">
        <v>6674363.2147146296</v>
      </c>
      <c r="G3458">
        <v>4489104668.6831198</v>
      </c>
      <c r="H3458">
        <v>-172765003.79437</v>
      </c>
      <c r="I3458">
        <v>52069.268861243501</v>
      </c>
      <c r="J3458">
        <v>-34140.897314071699</v>
      </c>
      <c r="K3458">
        <v>-3317.98405417909</v>
      </c>
      <c r="L3458">
        <v>76864.946433375095</v>
      </c>
      <c r="M3458">
        <v>68163.308135363695</v>
      </c>
      <c r="Y3458" s="15">
        <f t="shared" si="330"/>
        <v>1</v>
      </c>
      <c r="Z3458" s="15">
        <f t="shared" si="331"/>
        <v>1</v>
      </c>
      <c r="AD3458" s="15">
        <f t="shared" si="332"/>
        <v>1</v>
      </c>
      <c r="AE3458" s="15">
        <f t="shared" si="333"/>
        <v>1</v>
      </c>
      <c r="AI3458" t="str">
        <f t="shared" si="334"/>
        <v/>
      </c>
      <c r="AJ3458" t="str">
        <f t="shared" si="335"/>
        <v/>
      </c>
      <c r="AL3458">
        <f t="shared" ref="AL3458:AL3521" si="336">IF(H3458&lt;0,1,0)</f>
        <v>1</v>
      </c>
    </row>
    <row r="3459" spans="1:38" x14ac:dyDescent="0.3">
      <c r="A3459">
        <v>3458</v>
      </c>
      <c r="B3459" t="s">
        <v>20</v>
      </c>
      <c r="C3459" t="s">
        <v>28</v>
      </c>
      <c r="D3459">
        <v>458</v>
      </c>
      <c r="E3459">
        <v>958659789.23362601</v>
      </c>
      <c r="F3459">
        <v>7025882.3665064899</v>
      </c>
      <c r="G3459">
        <v>4490544928.8014297</v>
      </c>
      <c r="H3459">
        <v>-343595356.88846701</v>
      </c>
      <c r="I3459">
        <v>168008.77049311699</v>
      </c>
      <c r="J3459">
        <v>-123392.605563164</v>
      </c>
      <c r="K3459">
        <v>-2045.10369238458</v>
      </c>
      <c r="L3459">
        <v>217322.45959434501</v>
      </c>
      <c r="M3459">
        <v>200016.625363714</v>
      </c>
      <c r="Y3459" s="15">
        <f t="shared" si="330"/>
        <v>1</v>
      </c>
      <c r="Z3459" s="15">
        <f t="shared" si="331"/>
        <v>1</v>
      </c>
      <c r="AD3459" s="15">
        <f t="shared" si="332"/>
        <v>1</v>
      </c>
      <c r="AE3459" s="15">
        <f t="shared" si="333"/>
        <v>1</v>
      </c>
      <c r="AI3459" t="str">
        <f t="shared" si="334"/>
        <v/>
      </c>
      <c r="AJ3459" t="str">
        <f t="shared" si="335"/>
        <v/>
      </c>
      <c r="AL3459">
        <f t="shared" si="336"/>
        <v>1</v>
      </c>
    </row>
    <row r="3460" spans="1:38" x14ac:dyDescent="0.3">
      <c r="A3460">
        <v>3459</v>
      </c>
      <c r="B3460" t="s">
        <v>20</v>
      </c>
      <c r="C3460" t="s">
        <v>28</v>
      </c>
      <c r="D3460">
        <v>459</v>
      </c>
      <c r="E3460">
        <v>1639888878.4541099</v>
      </c>
      <c r="F3460">
        <v>6600771.4026160501</v>
      </c>
      <c r="G3460">
        <v>4488100476.5111904</v>
      </c>
      <c r="H3460">
        <v>-449582574.72891802</v>
      </c>
      <c r="I3460">
        <v>142858.39636801399</v>
      </c>
      <c r="J3460">
        <v>-87627.766127586394</v>
      </c>
      <c r="K3460">
        <v>-3147.0504090691302</v>
      </c>
      <c r="L3460">
        <v>207383.64349674</v>
      </c>
      <c r="M3460">
        <v>184739.56127835199</v>
      </c>
      <c r="Y3460" s="15">
        <f t="shared" si="330"/>
        <v>1</v>
      </c>
      <c r="Z3460" s="15">
        <f t="shared" si="331"/>
        <v>1</v>
      </c>
      <c r="AD3460" s="15">
        <f t="shared" si="332"/>
        <v>1</v>
      </c>
      <c r="AE3460" s="15">
        <f t="shared" si="333"/>
        <v>1</v>
      </c>
      <c r="AI3460" t="str">
        <f t="shared" si="334"/>
        <v/>
      </c>
      <c r="AJ3460" t="str">
        <f t="shared" si="335"/>
        <v/>
      </c>
      <c r="AL3460">
        <f t="shared" si="336"/>
        <v>1</v>
      </c>
    </row>
    <row r="3461" spans="1:38" x14ac:dyDescent="0.3">
      <c r="A3461">
        <v>3460</v>
      </c>
      <c r="B3461" t="s">
        <v>20</v>
      </c>
      <c r="C3461" t="s">
        <v>28</v>
      </c>
      <c r="D3461">
        <v>460</v>
      </c>
      <c r="E3461">
        <v>990252694.806337</v>
      </c>
      <c r="F3461">
        <v>6573926.25839624</v>
      </c>
      <c r="G3461">
        <v>4489846779.6370697</v>
      </c>
      <c r="H3461">
        <v>-294136294.58726698</v>
      </c>
      <c r="I3461">
        <v>156048.82863517199</v>
      </c>
      <c r="J3461">
        <v>-94747.782962799101</v>
      </c>
      <c r="K3461">
        <v>-1884.89908677835</v>
      </c>
      <c r="L3461">
        <v>198264.02594172899</v>
      </c>
      <c r="M3461">
        <v>183449.29153601499</v>
      </c>
      <c r="Y3461" s="15">
        <f t="shared" si="330"/>
        <v>1</v>
      </c>
      <c r="Z3461" s="15">
        <f t="shared" si="331"/>
        <v>1</v>
      </c>
      <c r="AD3461" s="15">
        <f t="shared" si="332"/>
        <v>1</v>
      </c>
      <c r="AE3461" s="15">
        <f t="shared" si="333"/>
        <v>1</v>
      </c>
      <c r="AI3461" t="str">
        <f t="shared" si="334"/>
        <v/>
      </c>
      <c r="AJ3461" t="str">
        <f t="shared" si="335"/>
        <v/>
      </c>
      <c r="AL3461">
        <f t="shared" si="336"/>
        <v>1</v>
      </c>
    </row>
    <row r="3462" spans="1:38" x14ac:dyDescent="0.3">
      <c r="A3462">
        <v>3461</v>
      </c>
      <c r="B3462" t="s">
        <v>20</v>
      </c>
      <c r="C3462" t="s">
        <v>28</v>
      </c>
      <c r="D3462">
        <v>461</v>
      </c>
      <c r="E3462">
        <v>1401180974.4552801</v>
      </c>
      <c r="F3462">
        <v>6864928.9585332898</v>
      </c>
      <c r="G3462">
        <v>4489191727.1536703</v>
      </c>
      <c r="H3462">
        <v>-133848133.38074</v>
      </c>
      <c r="I3462">
        <v>88370.363013041206</v>
      </c>
      <c r="J3462">
        <v>-54538.559292793303</v>
      </c>
      <c r="K3462">
        <v>-1514.6269497726</v>
      </c>
      <c r="L3462">
        <v>107580.591277156</v>
      </c>
      <c r="M3462">
        <v>100839.07524113401</v>
      </c>
      <c r="Y3462" s="15">
        <f t="shared" si="330"/>
        <v>1</v>
      </c>
      <c r="Z3462" s="15">
        <f t="shared" si="331"/>
        <v>1</v>
      </c>
      <c r="AD3462" s="15">
        <f t="shared" si="332"/>
        <v>1</v>
      </c>
      <c r="AE3462" s="15">
        <f t="shared" si="333"/>
        <v>1</v>
      </c>
      <c r="AI3462" t="str">
        <f t="shared" si="334"/>
        <v/>
      </c>
      <c r="AJ3462" t="str">
        <f t="shared" si="335"/>
        <v/>
      </c>
      <c r="AL3462">
        <f t="shared" si="336"/>
        <v>1</v>
      </c>
    </row>
    <row r="3463" spans="1:38" x14ac:dyDescent="0.3">
      <c r="A3463">
        <v>3462</v>
      </c>
      <c r="B3463" t="s">
        <v>20</v>
      </c>
      <c r="C3463" t="s">
        <v>28</v>
      </c>
      <c r="D3463">
        <v>462</v>
      </c>
      <c r="E3463">
        <v>832305043.57294905</v>
      </c>
      <c r="F3463">
        <v>7001396.5350856902</v>
      </c>
      <c r="G3463">
        <v>4488695193.6116199</v>
      </c>
      <c r="H3463">
        <v>-132839090.217979</v>
      </c>
      <c r="I3463">
        <v>53879.950740992099</v>
      </c>
      <c r="J3463">
        <v>-45442.394125938401</v>
      </c>
      <c r="K3463">
        <v>-2465.46421054751</v>
      </c>
      <c r="L3463">
        <v>72945.358535852705</v>
      </c>
      <c r="M3463">
        <v>66254.664879575197</v>
      </c>
      <c r="Y3463" s="15">
        <f t="shared" si="330"/>
        <v>1</v>
      </c>
      <c r="Z3463" s="15">
        <f t="shared" si="331"/>
        <v>1</v>
      </c>
      <c r="AD3463" s="15">
        <f t="shared" si="332"/>
        <v>1</v>
      </c>
      <c r="AE3463" s="15">
        <f t="shared" si="333"/>
        <v>1</v>
      </c>
      <c r="AI3463" t="str">
        <f t="shared" si="334"/>
        <v/>
      </c>
      <c r="AJ3463" t="str">
        <f t="shared" si="335"/>
        <v/>
      </c>
      <c r="AL3463">
        <f t="shared" si="336"/>
        <v>1</v>
      </c>
    </row>
    <row r="3464" spans="1:38" x14ac:dyDescent="0.3">
      <c r="A3464">
        <v>3463</v>
      </c>
      <c r="B3464" t="s">
        <v>20</v>
      </c>
      <c r="C3464" t="s">
        <v>28</v>
      </c>
      <c r="D3464">
        <v>463</v>
      </c>
      <c r="E3464">
        <v>1072764078.11141</v>
      </c>
      <c r="F3464">
        <v>6580540.9195683002</v>
      </c>
      <c r="G3464">
        <v>4489358383.1872597</v>
      </c>
      <c r="H3464">
        <v>-163362781.75276399</v>
      </c>
      <c r="I3464">
        <v>45280.579332824796</v>
      </c>
      <c r="J3464">
        <v>-29203.6277093887</v>
      </c>
      <c r="K3464">
        <v>-3607.78912637142</v>
      </c>
      <c r="L3464">
        <v>68726.825821779799</v>
      </c>
      <c r="M3464">
        <v>60498.748335314602</v>
      </c>
      <c r="Y3464" s="15">
        <f t="shared" si="330"/>
        <v>1</v>
      </c>
      <c r="Z3464" s="15">
        <f t="shared" si="331"/>
        <v>1</v>
      </c>
      <c r="AD3464" s="15">
        <f t="shared" si="332"/>
        <v>1</v>
      </c>
      <c r="AE3464" s="15">
        <f t="shared" si="333"/>
        <v>1</v>
      </c>
      <c r="AI3464" t="str">
        <f t="shared" si="334"/>
        <v/>
      </c>
      <c r="AJ3464" t="str">
        <f t="shared" si="335"/>
        <v/>
      </c>
      <c r="AL3464">
        <f t="shared" si="336"/>
        <v>1</v>
      </c>
    </row>
    <row r="3465" spans="1:38" x14ac:dyDescent="0.3">
      <c r="A3465">
        <v>3464</v>
      </c>
      <c r="B3465" t="s">
        <v>20</v>
      </c>
      <c r="C3465" t="s">
        <v>28</v>
      </c>
      <c r="D3465">
        <v>464</v>
      </c>
      <c r="E3465">
        <v>1276646231.9532399</v>
      </c>
      <c r="F3465">
        <v>6691535.8433804503</v>
      </c>
      <c r="G3465">
        <v>4488940097.4637899</v>
      </c>
      <c r="H3465">
        <v>-107178355.443556</v>
      </c>
      <c r="I3465">
        <v>23246.482006424099</v>
      </c>
      <c r="J3465">
        <v>-15205.1837310791</v>
      </c>
      <c r="K3465">
        <v>-4610.5193643467101</v>
      </c>
      <c r="L3465">
        <v>38628.995165471199</v>
      </c>
      <c r="M3465">
        <v>33230.753264839797</v>
      </c>
      <c r="Y3465" s="15">
        <f t="shared" si="330"/>
        <v>1</v>
      </c>
      <c r="Z3465" s="15">
        <f t="shared" si="331"/>
        <v>1</v>
      </c>
      <c r="AD3465" s="15">
        <f t="shared" si="332"/>
        <v>1</v>
      </c>
      <c r="AE3465" s="15">
        <f t="shared" si="333"/>
        <v>1</v>
      </c>
      <c r="AI3465" t="str">
        <f t="shared" si="334"/>
        <v/>
      </c>
      <c r="AJ3465" t="str">
        <f t="shared" si="335"/>
        <v/>
      </c>
      <c r="AL3465">
        <f t="shared" si="336"/>
        <v>1</v>
      </c>
    </row>
    <row r="3466" spans="1:38" x14ac:dyDescent="0.3">
      <c r="A3466">
        <v>3465</v>
      </c>
      <c r="B3466" t="s">
        <v>20</v>
      </c>
      <c r="C3466" t="s">
        <v>28</v>
      </c>
      <c r="D3466">
        <v>465</v>
      </c>
      <c r="E3466">
        <v>1944624297.91803</v>
      </c>
      <c r="F3466">
        <v>6461028.7646718798</v>
      </c>
      <c r="G3466">
        <v>4489377698.5646095</v>
      </c>
      <c r="H3466">
        <v>-555005383.66294003</v>
      </c>
      <c r="I3466">
        <v>253669.08243712201</v>
      </c>
      <c r="J3466">
        <v>-173914.195508003</v>
      </c>
      <c r="K3466">
        <v>-2187.9110309018902</v>
      </c>
      <c r="L3466">
        <v>333324.88217584201</v>
      </c>
      <c r="M3466">
        <v>305370.97949869902</v>
      </c>
      <c r="Y3466" s="15">
        <f t="shared" si="330"/>
        <v>1</v>
      </c>
      <c r="Z3466" s="15">
        <f t="shared" si="331"/>
        <v>1</v>
      </c>
      <c r="AD3466" s="15">
        <f t="shared" si="332"/>
        <v>1</v>
      </c>
      <c r="AE3466" s="15">
        <f t="shared" si="333"/>
        <v>1</v>
      </c>
      <c r="AI3466" t="str">
        <f t="shared" si="334"/>
        <v/>
      </c>
      <c r="AJ3466" t="str">
        <f t="shared" si="335"/>
        <v/>
      </c>
      <c r="AL3466">
        <f t="shared" si="336"/>
        <v>1</v>
      </c>
    </row>
    <row r="3467" spans="1:38" x14ac:dyDescent="0.3">
      <c r="A3467">
        <v>3466</v>
      </c>
      <c r="B3467" t="s">
        <v>20</v>
      </c>
      <c r="C3467" t="s">
        <v>28</v>
      </c>
      <c r="D3467">
        <v>466</v>
      </c>
      <c r="E3467">
        <v>1273141955.4254501</v>
      </c>
      <c r="F3467">
        <v>6404818.6087187696</v>
      </c>
      <c r="G3467">
        <v>4488380560.8461599</v>
      </c>
      <c r="H3467">
        <v>-307510314.16241199</v>
      </c>
      <c r="I3467">
        <v>71650.177252467707</v>
      </c>
      <c r="J3467">
        <v>-38169.998733520501</v>
      </c>
      <c r="K3467">
        <v>-4291.8290778104301</v>
      </c>
      <c r="L3467">
        <v>115784.84823682701</v>
      </c>
      <c r="M3467">
        <v>100296.50587592799</v>
      </c>
      <c r="Y3467" s="15">
        <f t="shared" si="330"/>
        <v>1</v>
      </c>
      <c r="Z3467" s="15">
        <f t="shared" si="331"/>
        <v>1</v>
      </c>
      <c r="AD3467" s="15">
        <f t="shared" si="332"/>
        <v>1</v>
      </c>
      <c r="AE3467" s="15">
        <f t="shared" si="333"/>
        <v>1</v>
      </c>
      <c r="AI3467" t="str">
        <f t="shared" si="334"/>
        <v/>
      </c>
      <c r="AJ3467" t="str">
        <f t="shared" si="335"/>
        <v/>
      </c>
      <c r="AL3467">
        <f t="shared" si="336"/>
        <v>1</v>
      </c>
    </row>
    <row r="3468" spans="1:38" x14ac:dyDescent="0.3">
      <c r="A3468">
        <v>3467</v>
      </c>
      <c r="B3468" t="s">
        <v>20</v>
      </c>
      <c r="C3468" t="s">
        <v>28</v>
      </c>
      <c r="D3468">
        <v>467</v>
      </c>
      <c r="E3468">
        <v>1303662341.3134601</v>
      </c>
      <c r="F3468">
        <v>5446470.0621071402</v>
      </c>
      <c r="G3468">
        <v>4484705904.2436504</v>
      </c>
      <c r="H3468">
        <v>-346070657.76989001</v>
      </c>
      <c r="I3468">
        <v>171738.458859009</v>
      </c>
      <c r="J3468">
        <v>-154695.25387191799</v>
      </c>
      <c r="K3468">
        <v>-2015.10284923426</v>
      </c>
      <c r="L3468">
        <v>221407.40950743499</v>
      </c>
      <c r="M3468">
        <v>203976.90203583601</v>
      </c>
      <c r="Y3468" s="15">
        <f t="shared" si="330"/>
        <v>1</v>
      </c>
      <c r="Z3468" s="15">
        <f t="shared" si="331"/>
        <v>1</v>
      </c>
      <c r="AD3468" s="15">
        <f t="shared" si="332"/>
        <v>1</v>
      </c>
      <c r="AE3468" s="15">
        <f t="shared" si="333"/>
        <v>1</v>
      </c>
      <c r="AI3468" t="str">
        <f t="shared" si="334"/>
        <v/>
      </c>
      <c r="AJ3468" t="str">
        <f t="shared" si="335"/>
        <v/>
      </c>
      <c r="AL3468">
        <f t="shared" si="336"/>
        <v>1</v>
      </c>
    </row>
    <row r="3469" spans="1:38" x14ac:dyDescent="0.3">
      <c r="A3469">
        <v>3468</v>
      </c>
      <c r="B3469" t="s">
        <v>20</v>
      </c>
      <c r="C3469" t="s">
        <v>28</v>
      </c>
      <c r="D3469">
        <v>468</v>
      </c>
      <c r="E3469">
        <v>1360811232.92699</v>
      </c>
      <c r="F3469">
        <v>6556046.8827374401</v>
      </c>
      <c r="G3469">
        <v>4487294632.8571301</v>
      </c>
      <c r="H3469">
        <v>-230526755.63120699</v>
      </c>
      <c r="I3469">
        <v>64397.340931273997</v>
      </c>
      <c r="J3469">
        <v>-36520.776455879197</v>
      </c>
      <c r="K3469">
        <v>-3579.7558144089999</v>
      </c>
      <c r="L3469">
        <v>97483.133648787698</v>
      </c>
      <c r="M3469">
        <v>85872.214762087795</v>
      </c>
      <c r="Y3469" s="15">
        <f t="shared" si="330"/>
        <v>1</v>
      </c>
      <c r="Z3469" s="15">
        <f t="shared" si="331"/>
        <v>1</v>
      </c>
      <c r="AD3469" s="15">
        <f t="shared" si="332"/>
        <v>1</v>
      </c>
      <c r="AE3469" s="15">
        <f t="shared" si="333"/>
        <v>1</v>
      </c>
      <c r="AI3469" t="str">
        <f t="shared" si="334"/>
        <v/>
      </c>
      <c r="AJ3469" t="str">
        <f t="shared" si="335"/>
        <v/>
      </c>
      <c r="AL3469">
        <f t="shared" si="336"/>
        <v>1</v>
      </c>
    </row>
    <row r="3470" spans="1:38" x14ac:dyDescent="0.3">
      <c r="A3470">
        <v>3469</v>
      </c>
      <c r="B3470" t="s">
        <v>20</v>
      </c>
      <c r="C3470" t="s">
        <v>28</v>
      </c>
      <c r="D3470">
        <v>469</v>
      </c>
      <c r="E3470">
        <v>1070310191.0541</v>
      </c>
      <c r="F3470">
        <v>6128261.6555600101</v>
      </c>
      <c r="G3470">
        <v>4488990775.2809696</v>
      </c>
      <c r="H3470">
        <v>-266184611.44925499</v>
      </c>
      <c r="I3470">
        <v>67837.320023497596</v>
      </c>
      <c r="J3470">
        <v>-40549.2170467377</v>
      </c>
      <c r="K3470">
        <v>-3923.8668531872099</v>
      </c>
      <c r="L3470">
        <v>106040.819894424</v>
      </c>
      <c r="M3470">
        <v>92633.925219823504</v>
      </c>
      <c r="Y3470" s="15">
        <f t="shared" si="330"/>
        <v>1</v>
      </c>
      <c r="Z3470" s="15">
        <f t="shared" si="331"/>
        <v>1</v>
      </c>
      <c r="AD3470" s="15">
        <f t="shared" si="332"/>
        <v>1</v>
      </c>
      <c r="AE3470" s="15">
        <f t="shared" si="333"/>
        <v>1</v>
      </c>
      <c r="AI3470" t="str">
        <f t="shared" si="334"/>
        <v/>
      </c>
      <c r="AJ3470" t="str">
        <f t="shared" si="335"/>
        <v/>
      </c>
      <c r="AL3470">
        <f t="shared" si="336"/>
        <v>1</v>
      </c>
    </row>
    <row r="3471" spans="1:38" x14ac:dyDescent="0.3">
      <c r="A3471">
        <v>3470</v>
      </c>
      <c r="B3471" t="s">
        <v>20</v>
      </c>
      <c r="C3471" t="s">
        <v>28</v>
      </c>
      <c r="D3471">
        <v>470</v>
      </c>
      <c r="E3471">
        <v>1391195945.91521</v>
      </c>
      <c r="F3471">
        <v>5683223.62695581</v>
      </c>
      <c r="G3471">
        <v>4486357874.7343502</v>
      </c>
      <c r="H3471">
        <v>-321003880.46098298</v>
      </c>
      <c r="I3471">
        <v>80888.194573103494</v>
      </c>
      <c r="J3471">
        <v>-52549.321377754197</v>
      </c>
      <c r="K3471">
        <v>-3968.48862995543</v>
      </c>
      <c r="L3471">
        <v>126959.49688839899</v>
      </c>
      <c r="M3471">
        <v>110791.525374017</v>
      </c>
      <c r="Y3471" s="15">
        <f t="shared" si="330"/>
        <v>1</v>
      </c>
      <c r="Z3471" s="15">
        <f t="shared" si="331"/>
        <v>1</v>
      </c>
      <c r="AD3471" s="15">
        <f t="shared" si="332"/>
        <v>1</v>
      </c>
      <c r="AE3471" s="15">
        <f t="shared" si="333"/>
        <v>1</v>
      </c>
      <c r="AI3471" t="str">
        <f t="shared" si="334"/>
        <v/>
      </c>
      <c r="AJ3471" t="str">
        <f t="shared" si="335"/>
        <v/>
      </c>
      <c r="AL3471">
        <f t="shared" si="336"/>
        <v>1</v>
      </c>
    </row>
    <row r="3472" spans="1:38" x14ac:dyDescent="0.3">
      <c r="A3472">
        <v>3471</v>
      </c>
      <c r="B3472" t="s">
        <v>20</v>
      </c>
      <c r="C3472" t="s">
        <v>28</v>
      </c>
      <c r="D3472">
        <v>471</v>
      </c>
      <c r="E3472">
        <v>1786756168.84776</v>
      </c>
      <c r="F3472">
        <v>6184281.1503861696</v>
      </c>
      <c r="G3472">
        <v>4488193229.6159401</v>
      </c>
      <c r="H3472">
        <v>-242536075.335219</v>
      </c>
      <c r="I3472">
        <v>62872.327358878203</v>
      </c>
      <c r="J3472">
        <v>-33983.826217651404</v>
      </c>
      <c r="K3472">
        <v>-3857.5965853913999</v>
      </c>
      <c r="L3472">
        <v>97681.728519660697</v>
      </c>
      <c r="M3472">
        <v>85465.937384679099</v>
      </c>
      <c r="Y3472" s="15">
        <f t="shared" si="330"/>
        <v>1</v>
      </c>
      <c r="Z3472" s="15">
        <f t="shared" si="331"/>
        <v>1</v>
      </c>
      <c r="AD3472" s="15">
        <f t="shared" si="332"/>
        <v>1</v>
      </c>
      <c r="AE3472" s="15">
        <f t="shared" si="333"/>
        <v>1</v>
      </c>
      <c r="AI3472" t="str">
        <f t="shared" si="334"/>
        <v/>
      </c>
      <c r="AJ3472" t="str">
        <f t="shared" si="335"/>
        <v/>
      </c>
      <c r="AL3472">
        <f t="shared" si="336"/>
        <v>1</v>
      </c>
    </row>
    <row r="3473" spans="1:38" x14ac:dyDescent="0.3">
      <c r="A3473">
        <v>3472</v>
      </c>
      <c r="B3473" t="s">
        <v>20</v>
      </c>
      <c r="C3473" t="s">
        <v>28</v>
      </c>
      <c r="D3473">
        <v>472</v>
      </c>
      <c r="E3473">
        <v>1622640255.5622499</v>
      </c>
      <c r="F3473">
        <v>6643992.2348681698</v>
      </c>
      <c r="G3473">
        <v>4487796688.7116299</v>
      </c>
      <c r="H3473">
        <v>-86154637.713552207</v>
      </c>
      <c r="I3473">
        <v>30820.731112711099</v>
      </c>
      <c r="J3473">
        <v>-18369.429214477499</v>
      </c>
      <c r="K3473">
        <v>-2795.3469824737599</v>
      </c>
      <c r="L3473">
        <v>43185.866245238904</v>
      </c>
      <c r="M3473">
        <v>38846.523909612602</v>
      </c>
      <c r="Y3473" s="15">
        <f t="shared" si="330"/>
        <v>1</v>
      </c>
      <c r="Z3473" s="15">
        <f t="shared" si="331"/>
        <v>1</v>
      </c>
      <c r="AD3473" s="15">
        <f t="shared" si="332"/>
        <v>1</v>
      </c>
      <c r="AE3473" s="15">
        <f t="shared" si="333"/>
        <v>1</v>
      </c>
      <c r="AI3473" t="str">
        <f t="shared" si="334"/>
        <v/>
      </c>
      <c r="AJ3473" t="str">
        <f t="shared" si="335"/>
        <v/>
      </c>
      <c r="AL3473">
        <f t="shared" si="336"/>
        <v>1</v>
      </c>
    </row>
    <row r="3474" spans="1:38" x14ac:dyDescent="0.3">
      <c r="A3474">
        <v>3473</v>
      </c>
      <c r="B3474" t="s">
        <v>20</v>
      </c>
      <c r="C3474" t="s">
        <v>28</v>
      </c>
      <c r="D3474">
        <v>473</v>
      </c>
      <c r="E3474">
        <v>1556704443.7369699</v>
      </c>
      <c r="F3474">
        <v>6473106.2774616303</v>
      </c>
      <c r="G3474">
        <v>4489762630.9082298</v>
      </c>
      <c r="H3474">
        <v>-419723806.500525</v>
      </c>
      <c r="I3474">
        <v>120261.320457239</v>
      </c>
      <c r="J3474">
        <v>-74847.995978355393</v>
      </c>
      <c r="K3474">
        <v>-3490.0981039017101</v>
      </c>
      <c r="L3474">
        <v>180501.160394509</v>
      </c>
      <c r="M3474">
        <v>159360.97187821</v>
      </c>
      <c r="Y3474" s="15">
        <f t="shared" si="330"/>
        <v>1</v>
      </c>
      <c r="Z3474" s="15">
        <f t="shared" si="331"/>
        <v>1</v>
      </c>
      <c r="AD3474" s="15">
        <f t="shared" si="332"/>
        <v>1</v>
      </c>
      <c r="AE3474" s="15">
        <f t="shared" si="333"/>
        <v>1</v>
      </c>
      <c r="AI3474" t="str">
        <f t="shared" si="334"/>
        <v/>
      </c>
      <c r="AJ3474" t="str">
        <f t="shared" si="335"/>
        <v/>
      </c>
      <c r="AL3474">
        <f t="shared" si="336"/>
        <v>1</v>
      </c>
    </row>
    <row r="3475" spans="1:38" x14ac:dyDescent="0.3">
      <c r="A3475">
        <v>3474</v>
      </c>
      <c r="B3475" t="s">
        <v>20</v>
      </c>
      <c r="C3475" t="s">
        <v>28</v>
      </c>
      <c r="D3475">
        <v>474</v>
      </c>
      <c r="E3475">
        <v>1302160778.6121099</v>
      </c>
      <c r="F3475">
        <v>6497246.0452922201</v>
      </c>
      <c r="G3475">
        <v>4489775909.16154</v>
      </c>
      <c r="H3475">
        <v>-267353148.46101999</v>
      </c>
      <c r="I3475">
        <v>116181.545677627</v>
      </c>
      <c r="J3475">
        <v>-78436.931417465195</v>
      </c>
      <c r="K3475">
        <v>-2301.16708210145</v>
      </c>
      <c r="L3475">
        <v>154552.75698512001</v>
      </c>
      <c r="M3475">
        <v>141087.00671945099</v>
      </c>
      <c r="Y3475" s="15">
        <f t="shared" si="330"/>
        <v>1</v>
      </c>
      <c r="Z3475" s="15">
        <f t="shared" si="331"/>
        <v>1</v>
      </c>
      <c r="AD3475" s="15">
        <f t="shared" si="332"/>
        <v>1</v>
      </c>
      <c r="AE3475" s="15">
        <f t="shared" si="333"/>
        <v>1</v>
      </c>
      <c r="AI3475" t="str">
        <f t="shared" si="334"/>
        <v/>
      </c>
      <c r="AJ3475" t="str">
        <f t="shared" si="335"/>
        <v/>
      </c>
      <c r="AL3475">
        <f t="shared" si="336"/>
        <v>1</v>
      </c>
    </row>
    <row r="3476" spans="1:38" x14ac:dyDescent="0.3">
      <c r="A3476">
        <v>3475</v>
      </c>
      <c r="B3476" t="s">
        <v>20</v>
      </c>
      <c r="C3476" t="s">
        <v>28</v>
      </c>
      <c r="D3476">
        <v>475</v>
      </c>
      <c r="E3476">
        <v>1459119838.3766501</v>
      </c>
      <c r="F3476">
        <v>6780190.1547963303</v>
      </c>
      <c r="G3476">
        <v>4487127724.2659302</v>
      </c>
      <c r="H3476">
        <v>-200779179.188438</v>
      </c>
      <c r="I3476">
        <v>110948.56726184</v>
      </c>
      <c r="J3476">
        <v>-61600.784971237197</v>
      </c>
      <c r="K3476">
        <v>-1809.6599545499</v>
      </c>
      <c r="L3476">
        <v>139764.91131887701</v>
      </c>
      <c r="M3476">
        <v>129652.28574831301</v>
      </c>
      <c r="Y3476" s="15">
        <f t="shared" si="330"/>
        <v>1</v>
      </c>
      <c r="Z3476" s="15">
        <f t="shared" si="331"/>
        <v>1</v>
      </c>
      <c r="AD3476" s="15">
        <f t="shared" si="332"/>
        <v>1</v>
      </c>
      <c r="AE3476" s="15">
        <f t="shared" si="333"/>
        <v>1</v>
      </c>
      <c r="AI3476" t="str">
        <f t="shared" si="334"/>
        <v/>
      </c>
      <c r="AJ3476" t="str">
        <f t="shared" si="335"/>
        <v/>
      </c>
      <c r="AL3476">
        <f t="shared" si="336"/>
        <v>1</v>
      </c>
    </row>
    <row r="3477" spans="1:38" x14ac:dyDescent="0.3">
      <c r="A3477">
        <v>3476</v>
      </c>
      <c r="B3477" t="s">
        <v>20</v>
      </c>
      <c r="C3477" t="s">
        <v>28</v>
      </c>
      <c r="D3477">
        <v>476</v>
      </c>
      <c r="E3477">
        <v>988128421.28796005</v>
      </c>
      <c r="F3477">
        <v>6125753.3087079003</v>
      </c>
      <c r="G3477">
        <v>4488636982.4942102</v>
      </c>
      <c r="H3477">
        <v>-569905922.12475801</v>
      </c>
      <c r="I3477">
        <v>222252.12086178499</v>
      </c>
      <c r="J3477">
        <v>-150272.63772773699</v>
      </c>
      <c r="K3477">
        <v>-2564.2316478913399</v>
      </c>
      <c r="L3477">
        <v>304046.48419403197</v>
      </c>
      <c r="M3477">
        <v>275342.08753203898</v>
      </c>
      <c r="Y3477" s="15">
        <f t="shared" si="330"/>
        <v>1</v>
      </c>
      <c r="Z3477" s="15">
        <f t="shared" si="331"/>
        <v>1</v>
      </c>
      <c r="AD3477" s="15">
        <f t="shared" si="332"/>
        <v>1</v>
      </c>
      <c r="AE3477" s="15">
        <f t="shared" si="333"/>
        <v>1</v>
      </c>
      <c r="AI3477" t="str">
        <f t="shared" si="334"/>
        <v/>
      </c>
      <c r="AJ3477" t="str">
        <f t="shared" si="335"/>
        <v/>
      </c>
      <c r="AL3477">
        <f t="shared" si="336"/>
        <v>1</v>
      </c>
    </row>
    <row r="3478" spans="1:38" x14ac:dyDescent="0.3">
      <c r="A3478">
        <v>3477</v>
      </c>
      <c r="B3478" t="s">
        <v>20</v>
      </c>
      <c r="C3478" t="s">
        <v>28</v>
      </c>
      <c r="D3478">
        <v>477</v>
      </c>
      <c r="E3478">
        <v>914651245.95673203</v>
      </c>
      <c r="F3478">
        <v>6038840.5556716099</v>
      </c>
      <c r="G3478">
        <v>4487263741.217</v>
      </c>
      <c r="H3478">
        <v>-401832830.507263</v>
      </c>
      <c r="I3478">
        <v>165756.144940484</v>
      </c>
      <c r="J3478">
        <v>-102523.579539299</v>
      </c>
      <c r="K3478">
        <v>-2424.24092724612</v>
      </c>
      <c r="L3478">
        <v>223428.226000455</v>
      </c>
      <c r="M3478">
        <v>203189.15054798601</v>
      </c>
      <c r="Y3478" s="15">
        <f t="shared" si="330"/>
        <v>1</v>
      </c>
      <c r="Z3478" s="15">
        <f t="shared" si="331"/>
        <v>1</v>
      </c>
      <c r="AD3478" s="15">
        <f t="shared" si="332"/>
        <v>1</v>
      </c>
      <c r="AE3478" s="15">
        <f t="shared" si="333"/>
        <v>1</v>
      </c>
      <c r="AI3478" t="str">
        <f t="shared" si="334"/>
        <v/>
      </c>
      <c r="AJ3478" t="str">
        <f t="shared" si="335"/>
        <v/>
      </c>
      <c r="AL3478">
        <f t="shared" si="336"/>
        <v>1</v>
      </c>
    </row>
    <row r="3479" spans="1:38" x14ac:dyDescent="0.3">
      <c r="A3479">
        <v>3478</v>
      </c>
      <c r="B3479" t="s">
        <v>20</v>
      </c>
      <c r="C3479" t="s">
        <v>28</v>
      </c>
      <c r="D3479">
        <v>478</v>
      </c>
      <c r="E3479">
        <v>844615986.772681</v>
      </c>
      <c r="F3479">
        <v>5955375.2396114096</v>
      </c>
      <c r="G3479">
        <v>4485612453.6128902</v>
      </c>
      <c r="H3479">
        <v>-590151273.81245601</v>
      </c>
      <c r="I3479">
        <v>203976.30805599899</v>
      </c>
      <c r="J3479">
        <v>-141093.11155605299</v>
      </c>
      <c r="K3479">
        <v>-2893.2344125497102</v>
      </c>
      <c r="L3479">
        <v>288676.33631897601</v>
      </c>
      <c r="M3479">
        <v>258952.24397942499</v>
      </c>
      <c r="Y3479" s="15">
        <f t="shared" si="330"/>
        <v>1</v>
      </c>
      <c r="Z3479" s="15">
        <f t="shared" si="331"/>
        <v>1</v>
      </c>
      <c r="AD3479" s="15">
        <f t="shared" si="332"/>
        <v>1</v>
      </c>
      <c r="AE3479" s="15">
        <f t="shared" si="333"/>
        <v>1</v>
      </c>
      <c r="AI3479" t="str">
        <f t="shared" si="334"/>
        <v/>
      </c>
      <c r="AJ3479" t="str">
        <f t="shared" si="335"/>
        <v/>
      </c>
      <c r="AL3479">
        <f t="shared" si="336"/>
        <v>1</v>
      </c>
    </row>
    <row r="3480" spans="1:38" x14ac:dyDescent="0.3">
      <c r="A3480">
        <v>3479</v>
      </c>
      <c r="B3480" t="s">
        <v>20</v>
      </c>
      <c r="C3480" t="s">
        <v>28</v>
      </c>
      <c r="D3480">
        <v>479</v>
      </c>
      <c r="E3480">
        <v>745405380.66780996</v>
      </c>
      <c r="F3480">
        <v>5900099.6025712304</v>
      </c>
      <c r="G3480">
        <v>4487805302.4032202</v>
      </c>
      <c r="H3480">
        <v>-556118692.01341295</v>
      </c>
      <c r="I3480">
        <v>141657.49359952699</v>
      </c>
      <c r="J3480">
        <v>-95206.314674377398</v>
      </c>
      <c r="K3480">
        <v>-3925.7979079143602</v>
      </c>
      <c r="L3480">
        <v>221473.07821533599</v>
      </c>
      <c r="M3480">
        <v>193463.101643787</v>
      </c>
      <c r="Y3480" s="15">
        <f t="shared" si="330"/>
        <v>1</v>
      </c>
      <c r="Z3480" s="15">
        <f t="shared" si="331"/>
        <v>1</v>
      </c>
      <c r="AD3480" s="15">
        <f t="shared" si="332"/>
        <v>1</v>
      </c>
      <c r="AE3480" s="15">
        <f t="shared" si="333"/>
        <v>1</v>
      </c>
      <c r="AI3480" t="str">
        <f t="shared" si="334"/>
        <v/>
      </c>
      <c r="AJ3480" t="str">
        <f t="shared" si="335"/>
        <v/>
      </c>
      <c r="AL3480">
        <f t="shared" si="336"/>
        <v>1</v>
      </c>
    </row>
    <row r="3481" spans="1:38" x14ac:dyDescent="0.3">
      <c r="A3481">
        <v>3480</v>
      </c>
      <c r="B3481" t="s">
        <v>20</v>
      </c>
      <c r="C3481" t="s">
        <v>28</v>
      </c>
      <c r="D3481">
        <v>480</v>
      </c>
      <c r="E3481">
        <v>1333697948.37046</v>
      </c>
      <c r="F3481">
        <v>5873131.1066705603</v>
      </c>
      <c r="G3481">
        <v>4485091767.0649595</v>
      </c>
      <c r="H3481">
        <v>-118320740.064014</v>
      </c>
      <c r="I3481">
        <v>21655.746586618901</v>
      </c>
      <c r="J3481">
        <v>-15232.663831710801</v>
      </c>
      <c r="K3481">
        <v>-5463.7109642354299</v>
      </c>
      <c r="L3481">
        <v>38637.443436608497</v>
      </c>
      <c r="M3481">
        <v>32677.994123508499</v>
      </c>
      <c r="Y3481" s="15">
        <f t="shared" si="330"/>
        <v>1</v>
      </c>
      <c r="Z3481" s="15">
        <f t="shared" si="331"/>
        <v>1</v>
      </c>
      <c r="AD3481" s="15">
        <f t="shared" si="332"/>
        <v>1</v>
      </c>
      <c r="AE3481" s="15">
        <f t="shared" si="333"/>
        <v>1</v>
      </c>
      <c r="AI3481" t="str">
        <f t="shared" si="334"/>
        <v/>
      </c>
      <c r="AJ3481" t="str">
        <f t="shared" si="335"/>
        <v/>
      </c>
      <c r="AL3481">
        <f t="shared" si="336"/>
        <v>1</v>
      </c>
    </row>
    <row r="3482" spans="1:38" x14ac:dyDescent="0.3">
      <c r="A3482">
        <v>3481</v>
      </c>
      <c r="B3482" t="s">
        <v>20</v>
      </c>
      <c r="C3482" t="s">
        <v>28</v>
      </c>
      <c r="D3482">
        <v>481</v>
      </c>
      <c r="E3482">
        <v>1166701585.5012901</v>
      </c>
      <c r="F3482">
        <v>6366854.0595222302</v>
      </c>
      <c r="G3482">
        <v>4488447252.6373396</v>
      </c>
      <c r="H3482">
        <v>-60405515.4567049</v>
      </c>
      <c r="I3482">
        <v>26580.967687754899</v>
      </c>
      <c r="J3482">
        <v>-17338.2741966248</v>
      </c>
      <c r="K3482">
        <v>-2272.5100216924002</v>
      </c>
      <c r="L3482">
        <v>35250.522585722501</v>
      </c>
      <c r="M3482">
        <v>32208.083809552299</v>
      </c>
      <c r="Y3482" s="15">
        <f t="shared" si="330"/>
        <v>1</v>
      </c>
      <c r="Z3482" s="15">
        <f t="shared" si="331"/>
        <v>1</v>
      </c>
      <c r="AD3482" s="15">
        <f t="shared" si="332"/>
        <v>1</v>
      </c>
      <c r="AE3482" s="15">
        <f t="shared" si="333"/>
        <v>1</v>
      </c>
      <c r="AI3482" t="str">
        <f t="shared" si="334"/>
        <v/>
      </c>
      <c r="AJ3482" t="str">
        <f t="shared" si="335"/>
        <v/>
      </c>
      <c r="AL3482">
        <f t="shared" si="336"/>
        <v>1</v>
      </c>
    </row>
    <row r="3483" spans="1:38" x14ac:dyDescent="0.3">
      <c r="A3483">
        <v>3482</v>
      </c>
      <c r="B3483" t="s">
        <v>20</v>
      </c>
      <c r="C3483" t="s">
        <v>28</v>
      </c>
      <c r="D3483">
        <v>482</v>
      </c>
      <c r="E3483">
        <v>1183695430.31129</v>
      </c>
      <c r="F3483">
        <v>6962832.5854194202</v>
      </c>
      <c r="G3483">
        <v>4486993337.0737495</v>
      </c>
      <c r="H3483">
        <v>-107696697.778825</v>
      </c>
      <c r="I3483">
        <v>41341.1346228849</v>
      </c>
      <c r="J3483">
        <v>-27030.379910469099</v>
      </c>
      <c r="K3483">
        <v>-2605.0735849714201</v>
      </c>
      <c r="L3483">
        <v>56798.0416066943</v>
      </c>
      <c r="M3483">
        <v>51373.692407611103</v>
      </c>
      <c r="Y3483" s="15">
        <f t="shared" si="330"/>
        <v>1</v>
      </c>
      <c r="Z3483" s="15">
        <f t="shared" si="331"/>
        <v>1</v>
      </c>
      <c r="AD3483" s="15">
        <f t="shared" si="332"/>
        <v>1</v>
      </c>
      <c r="AE3483" s="15">
        <f t="shared" si="333"/>
        <v>1</v>
      </c>
      <c r="AI3483" t="str">
        <f t="shared" si="334"/>
        <v/>
      </c>
      <c r="AJ3483" t="str">
        <f t="shared" si="335"/>
        <v/>
      </c>
      <c r="AL3483">
        <f t="shared" si="336"/>
        <v>1</v>
      </c>
    </row>
    <row r="3484" spans="1:38" x14ac:dyDescent="0.3">
      <c r="A3484">
        <v>3483</v>
      </c>
      <c r="B3484" t="s">
        <v>20</v>
      </c>
      <c r="C3484" t="s">
        <v>28</v>
      </c>
      <c r="D3484">
        <v>483</v>
      </c>
      <c r="E3484">
        <v>1196238058.3064201</v>
      </c>
      <c r="F3484">
        <v>6455864.89868234</v>
      </c>
      <c r="G3484">
        <v>4488290658.9710503</v>
      </c>
      <c r="H3484">
        <v>-136052392.98103499</v>
      </c>
      <c r="I3484">
        <v>43680.974232823603</v>
      </c>
      <c r="J3484">
        <v>-27554.7359046936</v>
      </c>
      <c r="K3484">
        <v>-3114.6831170903702</v>
      </c>
      <c r="L3484">
        <v>63207.563502546</v>
      </c>
      <c r="M3484">
        <v>56355.0257356441</v>
      </c>
      <c r="Y3484" s="15">
        <f t="shared" si="330"/>
        <v>1</v>
      </c>
      <c r="Z3484" s="15">
        <f t="shared" si="331"/>
        <v>1</v>
      </c>
      <c r="AD3484" s="15">
        <f t="shared" si="332"/>
        <v>1</v>
      </c>
      <c r="AE3484" s="15">
        <f t="shared" si="333"/>
        <v>1</v>
      </c>
      <c r="AI3484" t="str">
        <f t="shared" si="334"/>
        <v/>
      </c>
      <c r="AJ3484" t="str">
        <f t="shared" si="335"/>
        <v/>
      </c>
      <c r="AL3484">
        <f t="shared" si="336"/>
        <v>1</v>
      </c>
    </row>
    <row r="3485" spans="1:38" x14ac:dyDescent="0.3">
      <c r="A3485">
        <v>3484</v>
      </c>
      <c r="B3485" t="s">
        <v>20</v>
      </c>
      <c r="C3485" t="s">
        <v>28</v>
      </c>
      <c r="D3485">
        <v>484</v>
      </c>
      <c r="E3485">
        <v>1525881864.5622201</v>
      </c>
      <c r="F3485">
        <v>6580567.37408143</v>
      </c>
      <c r="G3485">
        <v>4488904824.0396404</v>
      </c>
      <c r="H3485">
        <v>-70173767.301752597</v>
      </c>
      <c r="I3485">
        <v>22467.779851330401</v>
      </c>
      <c r="J3485">
        <v>-14608.7109069824</v>
      </c>
      <c r="K3485">
        <v>-3123.3066981292</v>
      </c>
      <c r="L3485">
        <v>32539.299371030502</v>
      </c>
      <c r="M3485">
        <v>29004.863995475702</v>
      </c>
      <c r="Y3485" s="15">
        <f t="shared" si="330"/>
        <v>1</v>
      </c>
      <c r="Z3485" s="15">
        <f t="shared" si="331"/>
        <v>1</v>
      </c>
      <c r="AD3485" s="15">
        <f t="shared" si="332"/>
        <v>1</v>
      </c>
      <c r="AE3485" s="15">
        <f t="shared" si="333"/>
        <v>1</v>
      </c>
      <c r="AI3485" t="str">
        <f t="shared" si="334"/>
        <v/>
      </c>
      <c r="AJ3485" t="str">
        <f t="shared" si="335"/>
        <v/>
      </c>
      <c r="AL3485">
        <f t="shared" si="336"/>
        <v>1</v>
      </c>
    </row>
    <row r="3486" spans="1:38" x14ac:dyDescent="0.3">
      <c r="A3486">
        <v>3485</v>
      </c>
      <c r="B3486" t="s">
        <v>20</v>
      </c>
      <c r="C3486" t="s">
        <v>28</v>
      </c>
      <c r="D3486">
        <v>485</v>
      </c>
      <c r="E3486">
        <v>800491644.59133101</v>
      </c>
      <c r="F3486">
        <v>6081501.62397034</v>
      </c>
      <c r="G3486">
        <v>4487569296.6299</v>
      </c>
      <c r="H3486">
        <v>-1001176400.00749</v>
      </c>
      <c r="I3486">
        <v>249904.446008753</v>
      </c>
      <c r="J3486">
        <v>-173015.95858955401</v>
      </c>
      <c r="K3486">
        <v>-4006.2368477126902</v>
      </c>
      <c r="L3486">
        <v>393595.857244796</v>
      </c>
      <c r="M3486">
        <v>343169.70198166399</v>
      </c>
      <c r="Y3486" s="15">
        <f t="shared" si="330"/>
        <v>1</v>
      </c>
      <c r="Z3486" s="15">
        <f t="shared" si="331"/>
        <v>1</v>
      </c>
      <c r="AD3486" s="15">
        <f t="shared" si="332"/>
        <v>1</v>
      </c>
      <c r="AE3486" s="15">
        <f t="shared" si="333"/>
        <v>1</v>
      </c>
      <c r="AI3486" t="str">
        <f t="shared" si="334"/>
        <v/>
      </c>
      <c r="AJ3486" t="str">
        <f t="shared" si="335"/>
        <v/>
      </c>
      <c r="AL3486">
        <f t="shared" si="336"/>
        <v>1</v>
      </c>
    </row>
    <row r="3487" spans="1:38" x14ac:dyDescent="0.3">
      <c r="A3487">
        <v>3486</v>
      </c>
      <c r="B3487" t="s">
        <v>20</v>
      </c>
      <c r="C3487" t="s">
        <v>28</v>
      </c>
      <c r="D3487">
        <v>486</v>
      </c>
      <c r="E3487">
        <v>1185341036.0705099</v>
      </c>
      <c r="F3487">
        <v>7104762.6680822903</v>
      </c>
      <c r="G3487">
        <v>4490022588.6585903</v>
      </c>
      <c r="H3487">
        <v>-275585044.41372401</v>
      </c>
      <c r="I3487">
        <v>71585.401029557004</v>
      </c>
      <c r="J3487">
        <v>-49305.053181648298</v>
      </c>
      <c r="K3487">
        <v>-3849.7380813713298</v>
      </c>
      <c r="L3487">
        <v>111138.07521070899</v>
      </c>
      <c r="M3487">
        <v>97257.709834838097</v>
      </c>
      <c r="Y3487" s="15">
        <f t="shared" si="330"/>
        <v>1</v>
      </c>
      <c r="Z3487" s="15">
        <f t="shared" si="331"/>
        <v>1</v>
      </c>
      <c r="AD3487" s="15">
        <f t="shared" si="332"/>
        <v>1</v>
      </c>
      <c r="AE3487" s="15">
        <f t="shared" si="333"/>
        <v>1</v>
      </c>
      <c r="AI3487" t="str">
        <f t="shared" si="334"/>
        <v/>
      </c>
      <c r="AJ3487" t="str">
        <f t="shared" si="335"/>
        <v/>
      </c>
      <c r="AL3487">
        <f t="shared" si="336"/>
        <v>1</v>
      </c>
    </row>
    <row r="3488" spans="1:38" x14ac:dyDescent="0.3">
      <c r="A3488">
        <v>3487</v>
      </c>
      <c r="B3488" t="s">
        <v>20</v>
      </c>
      <c r="C3488" t="s">
        <v>28</v>
      </c>
      <c r="D3488">
        <v>487</v>
      </c>
      <c r="E3488">
        <v>1005449903.1662</v>
      </c>
      <c r="F3488">
        <v>6789709.1170382202</v>
      </c>
      <c r="G3488">
        <v>4488772140.9371996</v>
      </c>
      <c r="H3488">
        <v>-117284046.95255999</v>
      </c>
      <c r="I3488">
        <v>25081.271366229299</v>
      </c>
      <c r="J3488">
        <v>-16297.249844551099</v>
      </c>
      <c r="K3488">
        <v>-4676.1603604543498</v>
      </c>
      <c r="L3488">
        <v>41914.179355232598</v>
      </c>
      <c r="M3488">
        <v>36006.945064178602</v>
      </c>
      <c r="Y3488" s="15">
        <f t="shared" si="330"/>
        <v>1</v>
      </c>
      <c r="Z3488" s="15">
        <f t="shared" si="331"/>
        <v>1</v>
      </c>
      <c r="AD3488" s="15">
        <f t="shared" si="332"/>
        <v>1</v>
      </c>
      <c r="AE3488" s="15">
        <f t="shared" si="333"/>
        <v>1</v>
      </c>
      <c r="AI3488" t="str">
        <f t="shared" si="334"/>
        <v/>
      </c>
      <c r="AJ3488" t="str">
        <f t="shared" si="335"/>
        <v/>
      </c>
      <c r="AL3488">
        <f t="shared" si="336"/>
        <v>1</v>
      </c>
    </row>
    <row r="3489" spans="1:39" x14ac:dyDescent="0.3">
      <c r="A3489">
        <v>3488</v>
      </c>
      <c r="B3489" t="s">
        <v>20</v>
      </c>
      <c r="C3489" t="s">
        <v>28</v>
      </c>
      <c r="D3489">
        <v>488</v>
      </c>
      <c r="E3489">
        <v>1592229677.6545999</v>
      </c>
      <c r="F3489">
        <v>6875459.65744654</v>
      </c>
      <c r="G3489">
        <v>4488235402.5898104</v>
      </c>
      <c r="H3489">
        <v>-223744295.316838</v>
      </c>
      <c r="I3489">
        <v>59762.530675225898</v>
      </c>
      <c r="J3489">
        <v>-36571.714976310701</v>
      </c>
      <c r="K3489">
        <v>-3743.8892360960499</v>
      </c>
      <c r="L3489">
        <v>91874.887248802494</v>
      </c>
      <c r="M3489">
        <v>80605.579887180298</v>
      </c>
      <c r="Y3489" s="15">
        <f t="shared" si="330"/>
        <v>1</v>
      </c>
      <c r="Z3489" s="15">
        <f t="shared" si="331"/>
        <v>1</v>
      </c>
      <c r="AD3489" s="15">
        <f t="shared" si="332"/>
        <v>1</v>
      </c>
      <c r="AE3489" s="15">
        <f t="shared" si="333"/>
        <v>1</v>
      </c>
      <c r="AI3489" t="str">
        <f t="shared" si="334"/>
        <v/>
      </c>
      <c r="AJ3489" t="str">
        <f t="shared" si="335"/>
        <v/>
      </c>
      <c r="AL3489">
        <f t="shared" si="336"/>
        <v>1</v>
      </c>
    </row>
    <row r="3490" spans="1:39" x14ac:dyDescent="0.3">
      <c r="A3490">
        <v>3489</v>
      </c>
      <c r="B3490" t="s">
        <v>20</v>
      </c>
      <c r="C3490" t="s">
        <v>28</v>
      </c>
      <c r="D3490">
        <v>489</v>
      </c>
      <c r="E3490">
        <v>1000617896.61323</v>
      </c>
      <c r="F3490">
        <v>6063604.6346733803</v>
      </c>
      <c r="G3490">
        <v>4485041836.4562302</v>
      </c>
      <c r="H3490">
        <v>-275512885.26625699</v>
      </c>
      <c r="I3490">
        <v>136129.51841276401</v>
      </c>
      <c r="J3490">
        <v>-89055.047670364394</v>
      </c>
      <c r="K3490">
        <v>-2023.90259275628</v>
      </c>
      <c r="L3490">
        <v>175671.83612753099</v>
      </c>
      <c r="M3490">
        <v>161795.10518448599</v>
      </c>
      <c r="Y3490" s="15">
        <f t="shared" si="330"/>
        <v>1</v>
      </c>
      <c r="Z3490" s="15">
        <f t="shared" si="331"/>
        <v>1</v>
      </c>
      <c r="AD3490" s="15">
        <f t="shared" si="332"/>
        <v>1</v>
      </c>
      <c r="AE3490" s="15">
        <f t="shared" si="333"/>
        <v>1</v>
      </c>
      <c r="AI3490" t="str">
        <f t="shared" si="334"/>
        <v/>
      </c>
      <c r="AJ3490" t="str">
        <f t="shared" si="335"/>
        <v/>
      </c>
      <c r="AL3490">
        <f t="shared" si="336"/>
        <v>1</v>
      </c>
    </row>
    <row r="3491" spans="1:39" x14ac:dyDescent="0.3">
      <c r="A3491">
        <v>3490</v>
      </c>
      <c r="B3491" t="s">
        <v>20</v>
      </c>
      <c r="C3491" t="s">
        <v>28</v>
      </c>
      <c r="D3491">
        <v>490</v>
      </c>
      <c r="E3491">
        <v>1117989385.2690699</v>
      </c>
      <c r="F3491">
        <v>7153986.2925100103</v>
      </c>
      <c r="G3491">
        <v>4489322540.2087097</v>
      </c>
      <c r="H3491">
        <v>-594875296.72820497</v>
      </c>
      <c r="I3491">
        <v>194665.419752869</v>
      </c>
      <c r="J3491">
        <v>-147726.002318382</v>
      </c>
      <c r="K3491">
        <v>-3055.8858244233102</v>
      </c>
      <c r="L3491">
        <v>280043.45193151</v>
      </c>
      <c r="M3491">
        <v>250081.425184981</v>
      </c>
      <c r="Y3491" s="15">
        <f t="shared" si="330"/>
        <v>1</v>
      </c>
      <c r="Z3491" s="15">
        <f t="shared" si="331"/>
        <v>1</v>
      </c>
      <c r="AD3491" s="15">
        <f t="shared" si="332"/>
        <v>1</v>
      </c>
      <c r="AE3491" s="15">
        <f t="shared" si="333"/>
        <v>1</v>
      </c>
      <c r="AI3491" t="str">
        <f t="shared" si="334"/>
        <v/>
      </c>
      <c r="AJ3491" t="str">
        <f t="shared" si="335"/>
        <v/>
      </c>
      <c r="AL3491">
        <f t="shared" si="336"/>
        <v>1</v>
      </c>
    </row>
    <row r="3492" spans="1:39" x14ac:dyDescent="0.3">
      <c r="A3492">
        <v>3491</v>
      </c>
      <c r="B3492" t="s">
        <v>20</v>
      </c>
      <c r="C3492" t="s">
        <v>28</v>
      </c>
      <c r="D3492">
        <v>491</v>
      </c>
      <c r="E3492">
        <v>865581452.99055898</v>
      </c>
      <c r="F3492">
        <v>5768795.2400972303</v>
      </c>
      <c r="G3492">
        <v>4489302271.6674004</v>
      </c>
      <c r="H3492">
        <v>-699559880.94064796</v>
      </c>
      <c r="I3492">
        <v>217134.08186082999</v>
      </c>
      <c r="J3492">
        <v>-154630.5666008</v>
      </c>
      <c r="K3492">
        <v>-3221.7875468717298</v>
      </c>
      <c r="L3492">
        <v>317536.71473923902</v>
      </c>
      <c r="M3492">
        <v>282302.04962737003</v>
      </c>
      <c r="Y3492" s="15">
        <f t="shared" si="330"/>
        <v>1</v>
      </c>
      <c r="Z3492" s="15">
        <f t="shared" si="331"/>
        <v>1</v>
      </c>
      <c r="AD3492" s="15">
        <f t="shared" si="332"/>
        <v>1</v>
      </c>
      <c r="AE3492" s="15">
        <f t="shared" si="333"/>
        <v>1</v>
      </c>
      <c r="AI3492" t="str">
        <f t="shared" si="334"/>
        <v/>
      </c>
      <c r="AJ3492" t="str">
        <f t="shared" si="335"/>
        <v/>
      </c>
      <c r="AL3492">
        <f t="shared" si="336"/>
        <v>1</v>
      </c>
    </row>
    <row r="3493" spans="1:39" x14ac:dyDescent="0.3">
      <c r="A3493">
        <v>3492</v>
      </c>
      <c r="B3493" t="s">
        <v>20</v>
      </c>
      <c r="C3493" t="s">
        <v>28</v>
      </c>
      <c r="D3493">
        <v>492</v>
      </c>
      <c r="E3493">
        <v>1298905172.0856199</v>
      </c>
      <c r="F3493">
        <v>6468529.6081334604</v>
      </c>
      <c r="G3493">
        <v>4488698526.6889801</v>
      </c>
      <c r="H3493">
        <v>-702761272.13168895</v>
      </c>
      <c r="I3493">
        <v>250861.26897865301</v>
      </c>
      <c r="J3493">
        <v>-166944.44734573399</v>
      </c>
      <c r="K3493">
        <v>-2801.39407327757</v>
      </c>
      <c r="L3493">
        <v>351723.37375248002</v>
      </c>
      <c r="M3493">
        <v>316327.46447898599</v>
      </c>
      <c r="Y3493" s="15">
        <f t="shared" si="330"/>
        <v>1</v>
      </c>
      <c r="Z3493" s="15">
        <f t="shared" si="331"/>
        <v>1</v>
      </c>
      <c r="AD3493" s="15">
        <f t="shared" si="332"/>
        <v>1</v>
      </c>
      <c r="AE3493" s="15">
        <f t="shared" si="333"/>
        <v>1</v>
      </c>
      <c r="AI3493" t="str">
        <f t="shared" si="334"/>
        <v/>
      </c>
      <c r="AJ3493" t="str">
        <f t="shared" si="335"/>
        <v/>
      </c>
      <c r="AL3493">
        <f t="shared" si="336"/>
        <v>1</v>
      </c>
    </row>
    <row r="3494" spans="1:39" x14ac:dyDescent="0.3">
      <c r="A3494">
        <v>3493</v>
      </c>
      <c r="B3494" t="s">
        <v>20</v>
      </c>
      <c r="C3494" t="s">
        <v>28</v>
      </c>
      <c r="D3494">
        <v>493</v>
      </c>
      <c r="E3494">
        <v>1290328584.0775299</v>
      </c>
      <c r="F3494">
        <v>6776247.5026101703</v>
      </c>
      <c r="G3494">
        <v>4489073465.4972801</v>
      </c>
      <c r="H3494">
        <v>-210182192.67502701</v>
      </c>
      <c r="I3494">
        <v>55692.002735884897</v>
      </c>
      <c r="J3494">
        <v>-36633.027048110998</v>
      </c>
      <c r="K3494">
        <v>-3774.0103129671902</v>
      </c>
      <c r="L3494">
        <v>85857.891466316796</v>
      </c>
      <c r="M3494">
        <v>75271.665221574105</v>
      </c>
      <c r="Y3494" s="15">
        <f t="shared" si="330"/>
        <v>1</v>
      </c>
      <c r="Z3494" s="15">
        <f t="shared" si="331"/>
        <v>1</v>
      </c>
      <c r="AD3494" s="15">
        <f t="shared" si="332"/>
        <v>1</v>
      </c>
      <c r="AE3494" s="15">
        <f t="shared" si="333"/>
        <v>1</v>
      </c>
      <c r="AI3494" t="str">
        <f t="shared" si="334"/>
        <v/>
      </c>
      <c r="AJ3494" t="str">
        <f t="shared" si="335"/>
        <v/>
      </c>
      <c r="AL3494">
        <f t="shared" si="336"/>
        <v>1</v>
      </c>
    </row>
    <row r="3495" spans="1:39" x14ac:dyDescent="0.3">
      <c r="A3495">
        <v>3494</v>
      </c>
      <c r="B3495" t="s">
        <v>20</v>
      </c>
      <c r="C3495" t="s">
        <v>28</v>
      </c>
      <c r="D3495">
        <v>494</v>
      </c>
      <c r="E3495">
        <v>1595822699.62814</v>
      </c>
      <c r="F3495">
        <v>6583249.4608595697</v>
      </c>
      <c r="G3495">
        <v>4488317204.3432102</v>
      </c>
      <c r="H3495">
        <v>-157300200.47671199</v>
      </c>
      <c r="I3495">
        <v>65767.802188465401</v>
      </c>
      <c r="J3495">
        <v>-37078.674781799302</v>
      </c>
      <c r="K3495">
        <v>-2391.7509061037199</v>
      </c>
      <c r="L3495">
        <v>88343.931424074603</v>
      </c>
      <c r="M3495">
        <v>80421.2073845337</v>
      </c>
      <c r="Y3495" s="15">
        <f t="shared" si="330"/>
        <v>1</v>
      </c>
      <c r="Z3495" s="15">
        <f t="shared" si="331"/>
        <v>1</v>
      </c>
      <c r="AD3495" s="15">
        <f t="shared" si="332"/>
        <v>1</v>
      </c>
      <c r="AE3495" s="15">
        <f t="shared" si="333"/>
        <v>1</v>
      </c>
      <c r="AI3495" t="str">
        <f t="shared" si="334"/>
        <v/>
      </c>
      <c r="AJ3495" t="str">
        <f t="shared" si="335"/>
        <v/>
      </c>
      <c r="AL3495">
        <f t="shared" si="336"/>
        <v>1</v>
      </c>
    </row>
    <row r="3496" spans="1:39" x14ac:dyDescent="0.3">
      <c r="A3496">
        <v>3495</v>
      </c>
      <c r="B3496" t="s">
        <v>20</v>
      </c>
      <c r="C3496" t="s">
        <v>28</v>
      </c>
      <c r="D3496">
        <v>495</v>
      </c>
      <c r="E3496">
        <v>1175880555.1756001</v>
      </c>
      <c r="F3496">
        <v>6691550.8601769796</v>
      </c>
      <c r="G3496">
        <v>4488554948.9518499</v>
      </c>
      <c r="H3496">
        <v>-87961190.244006902</v>
      </c>
      <c r="I3496">
        <v>24038.2848620275</v>
      </c>
      <c r="J3496">
        <v>-15000.551626205401</v>
      </c>
      <c r="K3496">
        <v>-3659.2124084092302</v>
      </c>
      <c r="L3496">
        <v>36662.701058882303</v>
      </c>
      <c r="M3496">
        <v>32232.368266038899</v>
      </c>
      <c r="Y3496" s="15">
        <f t="shared" si="330"/>
        <v>1</v>
      </c>
      <c r="Z3496" s="15">
        <f t="shared" si="331"/>
        <v>1</v>
      </c>
      <c r="AD3496" s="15">
        <f t="shared" si="332"/>
        <v>1</v>
      </c>
      <c r="AE3496" s="15">
        <f t="shared" si="333"/>
        <v>1</v>
      </c>
      <c r="AI3496" t="str">
        <f t="shared" si="334"/>
        <v/>
      </c>
      <c r="AJ3496" t="str">
        <f t="shared" si="335"/>
        <v/>
      </c>
      <c r="AL3496">
        <f t="shared" si="336"/>
        <v>1</v>
      </c>
    </row>
    <row r="3497" spans="1:39" x14ac:dyDescent="0.3">
      <c r="A3497">
        <v>3496</v>
      </c>
      <c r="B3497" t="s">
        <v>20</v>
      </c>
      <c r="C3497" t="s">
        <v>28</v>
      </c>
      <c r="D3497">
        <v>496</v>
      </c>
      <c r="E3497">
        <v>921207079.67387295</v>
      </c>
      <c r="F3497">
        <v>6571788.4916183902</v>
      </c>
      <c r="G3497">
        <v>4490117353.3945398</v>
      </c>
      <c r="H3497">
        <v>-639995316.91684496</v>
      </c>
      <c r="I3497">
        <v>173767.59000179599</v>
      </c>
      <c r="J3497">
        <v>-124647.666949272</v>
      </c>
      <c r="K3497">
        <v>-3683.0534215858602</v>
      </c>
      <c r="L3497">
        <v>265621.36349421099</v>
      </c>
      <c r="M3497">
        <v>233386.78103872799</v>
      </c>
      <c r="Y3497" s="15">
        <f t="shared" si="330"/>
        <v>1</v>
      </c>
      <c r="Z3497" s="15">
        <f t="shared" si="331"/>
        <v>1</v>
      </c>
      <c r="AD3497" s="15">
        <f t="shared" si="332"/>
        <v>1</v>
      </c>
      <c r="AE3497" s="15">
        <f t="shared" si="333"/>
        <v>1</v>
      </c>
      <c r="AI3497" t="str">
        <f t="shared" si="334"/>
        <v/>
      </c>
      <c r="AJ3497" t="str">
        <f t="shared" si="335"/>
        <v/>
      </c>
      <c r="AL3497">
        <f t="shared" si="336"/>
        <v>1</v>
      </c>
    </row>
    <row r="3498" spans="1:39" x14ac:dyDescent="0.3">
      <c r="A3498">
        <v>3497</v>
      </c>
      <c r="B3498" t="s">
        <v>20</v>
      </c>
      <c r="C3498" t="s">
        <v>28</v>
      </c>
      <c r="D3498">
        <v>497</v>
      </c>
      <c r="E3498">
        <v>1341773158.93296</v>
      </c>
      <c r="F3498">
        <v>6824000.5956125502</v>
      </c>
      <c r="G3498">
        <v>4487719394.1189499</v>
      </c>
      <c r="H3498">
        <v>-155354006.443414</v>
      </c>
      <c r="I3498">
        <v>60404.200126654498</v>
      </c>
      <c r="J3498">
        <v>-32865.309639930703</v>
      </c>
      <c r="K3498">
        <v>-2571.90735276141</v>
      </c>
      <c r="L3498">
        <v>82701.006590390898</v>
      </c>
      <c r="M3498">
        <v>74876.306318184594</v>
      </c>
      <c r="Y3498" s="15">
        <f t="shared" si="330"/>
        <v>1</v>
      </c>
      <c r="Z3498" s="15">
        <f t="shared" si="331"/>
        <v>1</v>
      </c>
      <c r="AD3498" s="15">
        <f t="shared" si="332"/>
        <v>1</v>
      </c>
      <c r="AE3498" s="15">
        <f t="shared" si="333"/>
        <v>1</v>
      </c>
      <c r="AI3498" t="str">
        <f t="shared" si="334"/>
        <v/>
      </c>
      <c r="AJ3498" t="str">
        <f t="shared" si="335"/>
        <v/>
      </c>
      <c r="AL3498">
        <f t="shared" si="336"/>
        <v>1</v>
      </c>
    </row>
    <row r="3499" spans="1:39" x14ac:dyDescent="0.3">
      <c r="A3499">
        <v>3498</v>
      </c>
      <c r="B3499" t="s">
        <v>20</v>
      </c>
      <c r="C3499" t="s">
        <v>28</v>
      </c>
      <c r="D3499">
        <v>498</v>
      </c>
      <c r="E3499">
        <v>778727635.93420398</v>
      </c>
      <c r="F3499">
        <v>5876238.5342494603</v>
      </c>
      <c r="G3499">
        <v>4487534510.7910995</v>
      </c>
      <c r="H3499">
        <v>-678450392.80548501</v>
      </c>
      <c r="I3499">
        <v>251650.64192803801</v>
      </c>
      <c r="J3499">
        <v>-192470.12232112899</v>
      </c>
      <c r="K3499">
        <v>-2696.00104179148</v>
      </c>
      <c r="L3499">
        <v>349023.58679083898</v>
      </c>
      <c r="M3499">
        <v>314852.14123370597</v>
      </c>
      <c r="Y3499" s="15">
        <f t="shared" si="330"/>
        <v>1</v>
      </c>
      <c r="Z3499" s="15">
        <f t="shared" si="331"/>
        <v>1</v>
      </c>
      <c r="AD3499" s="15">
        <f t="shared" si="332"/>
        <v>1</v>
      </c>
      <c r="AE3499" s="15">
        <f t="shared" si="333"/>
        <v>1</v>
      </c>
      <c r="AI3499" t="str">
        <f t="shared" si="334"/>
        <v/>
      </c>
      <c r="AJ3499" t="str">
        <f t="shared" si="335"/>
        <v/>
      </c>
      <c r="AL3499">
        <f t="shared" si="336"/>
        <v>1</v>
      </c>
    </row>
    <row r="3500" spans="1:39" x14ac:dyDescent="0.3">
      <c r="A3500">
        <v>3499</v>
      </c>
      <c r="B3500" t="s">
        <v>20</v>
      </c>
      <c r="C3500" t="s">
        <v>28</v>
      </c>
      <c r="D3500">
        <v>499</v>
      </c>
      <c r="E3500">
        <v>992855462.84678996</v>
      </c>
      <c r="F3500">
        <v>6585334.0140838502</v>
      </c>
      <c r="G3500">
        <v>4488303349.7601805</v>
      </c>
      <c r="H3500">
        <v>-167204384.87763399</v>
      </c>
      <c r="I3500">
        <v>71455.210985615806</v>
      </c>
      <c r="J3500">
        <v>-41934.520308494597</v>
      </c>
      <c r="K3500">
        <v>-2339.9886806197001</v>
      </c>
      <c r="L3500">
        <v>95452.814232897596</v>
      </c>
      <c r="M3500">
        <v>87031.247092029196</v>
      </c>
      <c r="Y3500" s="15">
        <f t="shared" si="330"/>
        <v>1</v>
      </c>
      <c r="Z3500" s="15">
        <f t="shared" si="331"/>
        <v>1</v>
      </c>
      <c r="AD3500" s="15">
        <f t="shared" si="332"/>
        <v>1</v>
      </c>
      <c r="AE3500" s="15">
        <f t="shared" si="333"/>
        <v>1</v>
      </c>
      <c r="AI3500" t="str">
        <f t="shared" si="334"/>
        <v/>
      </c>
      <c r="AJ3500" t="str">
        <f t="shared" si="335"/>
        <v/>
      </c>
      <c r="AL3500">
        <f t="shared" si="336"/>
        <v>1</v>
      </c>
    </row>
    <row r="3501" spans="1:39" x14ac:dyDescent="0.3">
      <c r="A3501">
        <v>3500</v>
      </c>
      <c r="B3501" t="s">
        <v>20</v>
      </c>
      <c r="C3501" t="s">
        <v>28</v>
      </c>
      <c r="D3501">
        <v>500</v>
      </c>
      <c r="E3501">
        <v>1178538115.2685201</v>
      </c>
      <c r="F3501">
        <v>6522141.9965340002</v>
      </c>
      <c r="G3501">
        <v>4489955544.5983105</v>
      </c>
      <c r="H3501">
        <v>-742484843.68706298</v>
      </c>
      <c r="I3501">
        <v>238278.099443891</v>
      </c>
      <c r="J3501">
        <v>-169510.80967044801</v>
      </c>
      <c r="K3501">
        <v>-3116.0431672903301</v>
      </c>
      <c r="L3501">
        <v>344841.433347855</v>
      </c>
      <c r="M3501">
        <v>307444.77077370102</v>
      </c>
      <c r="Y3501" s="15">
        <f t="shared" si="330"/>
        <v>1</v>
      </c>
      <c r="Z3501" s="15">
        <f t="shared" si="331"/>
        <v>1</v>
      </c>
      <c r="AD3501" s="15">
        <f t="shared" si="332"/>
        <v>1</v>
      </c>
      <c r="AE3501" s="15">
        <f t="shared" si="333"/>
        <v>1</v>
      </c>
      <c r="AI3501" t="str">
        <f t="shared" si="334"/>
        <v/>
      </c>
      <c r="AJ3501" t="str">
        <f t="shared" si="335"/>
        <v/>
      </c>
      <c r="AL3501">
        <f t="shared" si="336"/>
        <v>1</v>
      </c>
    </row>
    <row r="3502" spans="1:39" x14ac:dyDescent="0.3">
      <c r="A3502">
        <v>3501</v>
      </c>
      <c r="B3502" t="s">
        <v>20</v>
      </c>
      <c r="C3502" t="s">
        <v>29</v>
      </c>
      <c r="D3502">
        <v>1</v>
      </c>
      <c r="E3502">
        <v>1910539987.0367301</v>
      </c>
      <c r="F3502">
        <v>6718255.7428049501</v>
      </c>
      <c r="G3502">
        <v>4489180595.8328896</v>
      </c>
      <c r="H3502">
        <v>-3134479.1274979101</v>
      </c>
      <c r="I3502">
        <v>0</v>
      </c>
      <c r="J3502">
        <v>0</v>
      </c>
      <c r="K3502" t="s">
        <v>22</v>
      </c>
      <c r="L3502">
        <v>449.868504008608</v>
      </c>
      <c r="M3502">
        <v>291.994495840745</v>
      </c>
      <c r="O3502">
        <f>AVERAGE(E3502:E4001)</f>
        <v>1709252692.1971822</v>
      </c>
      <c r="P3502">
        <f>_xlfn.PERCENTILE.INC(E3502:E4001,0.5)</f>
        <v>1665477831.3180752</v>
      </c>
      <c r="Q3502">
        <f>_xlfn.PERCENTILE.INC(E3502:E4001,0.025)</f>
        <v>1112159608.8694379</v>
      </c>
      <c r="R3502">
        <f>_xlfn.PERCENTILE.INC(E3502:E4001,0.975)</f>
        <v>2491354791.9368181</v>
      </c>
      <c r="S3502">
        <f>_xlfn.PERCENTILE.INC(H3502:H4001,0.5)</f>
        <v>96640387.314699888</v>
      </c>
      <c r="T3502">
        <f>AVERAGE(F3502:F4001)</f>
        <v>6489723.5673304768</v>
      </c>
      <c r="U3502">
        <f>_xlfn.PERCENTILE.INC(F3502:F4001,0.5)</f>
        <v>6494616.6156168003</v>
      </c>
      <c r="V3502">
        <f>_xlfn.PERCENTILE.INC(F3502:F4001,0.025)</f>
        <v>5742336.3388466351</v>
      </c>
      <c r="W3502">
        <f>_xlfn.PERCENTILE.INC(F3502:F4001,0.975)</f>
        <v>7190390.532664625</v>
      </c>
      <c r="Y3502" s="15">
        <f t="shared" si="330"/>
        <v>0</v>
      </c>
      <c r="Z3502" s="15">
        <f t="shared" si="331"/>
        <v>0</v>
      </c>
      <c r="AA3502" s="15">
        <f>AVERAGE(Y3502:Y4001)</f>
        <v>0</v>
      </c>
      <c r="AB3502" s="15">
        <f>AVERAGE(Z3502:Z4001)</f>
        <v>0</v>
      </c>
      <c r="AD3502" s="15">
        <f t="shared" si="332"/>
        <v>1</v>
      </c>
      <c r="AE3502" s="15">
        <f t="shared" si="333"/>
        <v>1</v>
      </c>
      <c r="AF3502" s="15">
        <f>AVERAGE(AD3502:AD4001)</f>
        <v>0.06</v>
      </c>
      <c r="AG3502" s="15">
        <f>AVERAGE(AE3502:AE4001)</f>
        <v>0.06</v>
      </c>
      <c r="AI3502" t="str">
        <f t="shared" si="334"/>
        <v>ERROR!</v>
      </c>
      <c r="AJ3502" t="str">
        <f t="shared" si="335"/>
        <v>ERROR!</v>
      </c>
      <c r="AL3502">
        <f t="shared" si="336"/>
        <v>1</v>
      </c>
      <c r="AM3502">
        <f>AVERAGE(AL3502:AL4001)</f>
        <v>0.06</v>
      </c>
    </row>
    <row r="3503" spans="1:39" x14ac:dyDescent="0.3">
      <c r="A3503">
        <v>3502</v>
      </c>
      <c r="B3503" t="s">
        <v>20</v>
      </c>
      <c r="C3503" t="s">
        <v>29</v>
      </c>
      <c r="D3503">
        <v>2</v>
      </c>
      <c r="E3503">
        <v>1594141957.89643</v>
      </c>
      <c r="F3503">
        <v>6987005.2387039503</v>
      </c>
      <c r="G3503">
        <v>4489118386.09027</v>
      </c>
      <c r="H3503">
        <v>139087850.36415499</v>
      </c>
      <c r="I3503">
        <v>0</v>
      </c>
      <c r="J3503">
        <v>0</v>
      </c>
      <c r="K3503" t="s">
        <v>22</v>
      </c>
      <c r="L3503">
        <v>-19962.245918364999</v>
      </c>
      <c r="M3503">
        <v>-12956.8215619523</v>
      </c>
      <c r="Y3503" s="15">
        <f t="shared" si="330"/>
        <v>0</v>
      </c>
      <c r="Z3503" s="15">
        <f t="shared" si="331"/>
        <v>0</v>
      </c>
      <c r="AD3503" s="15">
        <f t="shared" si="332"/>
        <v>0</v>
      </c>
      <c r="AE3503" s="15">
        <f t="shared" si="333"/>
        <v>0</v>
      </c>
      <c r="AI3503" t="str">
        <f t="shared" si="334"/>
        <v/>
      </c>
      <c r="AJ3503" t="str">
        <f t="shared" si="335"/>
        <v/>
      </c>
      <c r="AL3503">
        <f t="shared" si="336"/>
        <v>0</v>
      </c>
    </row>
    <row r="3504" spans="1:39" x14ac:dyDescent="0.3">
      <c r="A3504">
        <v>3503</v>
      </c>
      <c r="B3504" t="s">
        <v>20</v>
      </c>
      <c r="C3504" t="s">
        <v>29</v>
      </c>
      <c r="D3504">
        <v>3</v>
      </c>
      <c r="E3504">
        <v>1775278516.2177999</v>
      </c>
      <c r="F3504">
        <v>6212602.0009601703</v>
      </c>
      <c r="G3504">
        <v>4487046827.2082796</v>
      </c>
      <c r="H3504">
        <v>171447579.028512</v>
      </c>
      <c r="I3504">
        <v>0</v>
      </c>
      <c r="J3504">
        <v>0</v>
      </c>
      <c r="K3504" t="s">
        <v>22</v>
      </c>
      <c r="L3504">
        <v>-24606.597382264899</v>
      </c>
      <c r="M3504">
        <v>-15971.3136904849</v>
      </c>
      <c r="Y3504" s="15">
        <f t="shared" si="330"/>
        <v>0</v>
      </c>
      <c r="Z3504" s="15">
        <f t="shared" si="331"/>
        <v>0</v>
      </c>
      <c r="AD3504" s="15">
        <f t="shared" si="332"/>
        <v>0</v>
      </c>
      <c r="AE3504" s="15">
        <f t="shared" si="333"/>
        <v>0</v>
      </c>
      <c r="AI3504" t="str">
        <f t="shared" si="334"/>
        <v/>
      </c>
      <c r="AJ3504" t="str">
        <f t="shared" si="335"/>
        <v/>
      </c>
      <c r="AL3504">
        <f t="shared" si="336"/>
        <v>0</v>
      </c>
    </row>
    <row r="3505" spans="1:38" x14ac:dyDescent="0.3">
      <c r="A3505">
        <v>3504</v>
      </c>
      <c r="B3505" t="s">
        <v>20</v>
      </c>
      <c r="C3505" t="s">
        <v>29</v>
      </c>
      <c r="D3505">
        <v>4</v>
      </c>
      <c r="E3505">
        <v>1781459367.9407799</v>
      </c>
      <c r="F3505">
        <v>6415317.7778287502</v>
      </c>
      <c r="G3505">
        <v>4489782375.6383896</v>
      </c>
      <c r="H3505">
        <v>74652569.106924504</v>
      </c>
      <c r="I3505">
        <v>0</v>
      </c>
      <c r="J3505">
        <v>0</v>
      </c>
      <c r="K3505" t="s">
        <v>22</v>
      </c>
      <c r="L3505">
        <v>-10714.328671041299</v>
      </c>
      <c r="M3505">
        <v>-6954.3099165548101</v>
      </c>
      <c r="Y3505" s="15">
        <f t="shared" si="330"/>
        <v>0</v>
      </c>
      <c r="Z3505" s="15">
        <f t="shared" si="331"/>
        <v>0</v>
      </c>
      <c r="AD3505" s="15">
        <f t="shared" si="332"/>
        <v>0</v>
      </c>
      <c r="AE3505" s="15">
        <f t="shared" si="333"/>
        <v>0</v>
      </c>
      <c r="AI3505" t="str">
        <f t="shared" si="334"/>
        <v/>
      </c>
      <c r="AJ3505" t="str">
        <f t="shared" si="335"/>
        <v/>
      </c>
      <c r="AL3505">
        <f t="shared" si="336"/>
        <v>0</v>
      </c>
    </row>
    <row r="3506" spans="1:38" x14ac:dyDescent="0.3">
      <c r="A3506">
        <v>3505</v>
      </c>
      <c r="B3506" t="s">
        <v>20</v>
      </c>
      <c r="C3506" t="s">
        <v>29</v>
      </c>
      <c r="D3506">
        <v>5</v>
      </c>
      <c r="E3506">
        <v>1391285351.1838701</v>
      </c>
      <c r="F3506">
        <v>6033101.88521362</v>
      </c>
      <c r="G3506">
        <v>4486885046.9683504</v>
      </c>
      <c r="H3506">
        <v>23407342.993208401</v>
      </c>
      <c r="I3506">
        <v>0</v>
      </c>
      <c r="J3506">
        <v>0</v>
      </c>
      <c r="K3506" t="s">
        <v>22</v>
      </c>
      <c r="L3506">
        <v>-3359.4820532675799</v>
      </c>
      <c r="M3506">
        <v>-2180.5266643230598</v>
      </c>
      <c r="Y3506" s="15">
        <f t="shared" si="330"/>
        <v>0</v>
      </c>
      <c r="Z3506" s="15">
        <f t="shared" si="331"/>
        <v>0</v>
      </c>
      <c r="AD3506" s="15">
        <f t="shared" si="332"/>
        <v>0</v>
      </c>
      <c r="AE3506" s="15">
        <f t="shared" si="333"/>
        <v>0</v>
      </c>
      <c r="AI3506" t="str">
        <f t="shared" si="334"/>
        <v/>
      </c>
      <c r="AJ3506" t="str">
        <f t="shared" si="335"/>
        <v/>
      </c>
      <c r="AL3506">
        <f t="shared" si="336"/>
        <v>0</v>
      </c>
    </row>
    <row r="3507" spans="1:38" x14ac:dyDescent="0.3">
      <c r="A3507">
        <v>3506</v>
      </c>
      <c r="B3507" t="s">
        <v>20</v>
      </c>
      <c r="C3507" t="s">
        <v>29</v>
      </c>
      <c r="D3507">
        <v>6</v>
      </c>
      <c r="E3507">
        <v>1334349667.4460001</v>
      </c>
      <c r="F3507">
        <v>6237820.60887531</v>
      </c>
      <c r="G3507">
        <v>4487129540.85151</v>
      </c>
      <c r="H3507">
        <v>112146169.149836</v>
      </c>
      <c r="I3507">
        <v>0</v>
      </c>
      <c r="J3507">
        <v>0</v>
      </c>
      <c r="K3507" t="s">
        <v>22</v>
      </c>
      <c r="L3507">
        <v>-16095.506555823</v>
      </c>
      <c r="M3507">
        <v>-10447.051260959201</v>
      </c>
      <c r="Y3507" s="15">
        <f t="shared" si="330"/>
        <v>0</v>
      </c>
      <c r="Z3507" s="15">
        <f t="shared" si="331"/>
        <v>0</v>
      </c>
      <c r="AD3507" s="15">
        <f t="shared" si="332"/>
        <v>0</v>
      </c>
      <c r="AE3507" s="15">
        <f t="shared" si="333"/>
        <v>0</v>
      </c>
      <c r="AI3507" t="str">
        <f t="shared" si="334"/>
        <v/>
      </c>
      <c r="AJ3507" t="str">
        <f t="shared" si="335"/>
        <v/>
      </c>
      <c r="AL3507">
        <f t="shared" si="336"/>
        <v>0</v>
      </c>
    </row>
    <row r="3508" spans="1:38" x14ac:dyDescent="0.3">
      <c r="A3508">
        <v>3507</v>
      </c>
      <c r="B3508" t="s">
        <v>20</v>
      </c>
      <c r="C3508" t="s">
        <v>29</v>
      </c>
      <c r="D3508">
        <v>7</v>
      </c>
      <c r="E3508">
        <v>1451988749.58637</v>
      </c>
      <c r="F3508">
        <v>6281229.1860336196</v>
      </c>
      <c r="G3508">
        <v>4488022628.3701801</v>
      </c>
      <c r="H3508">
        <v>33165182.8055089</v>
      </c>
      <c r="I3508">
        <v>0</v>
      </c>
      <c r="J3508">
        <v>0</v>
      </c>
      <c r="K3508" t="s">
        <v>22</v>
      </c>
      <c r="L3508">
        <v>-4759.9523132878903</v>
      </c>
      <c r="M3508">
        <v>-3089.5247468088801</v>
      </c>
      <c r="Y3508" s="15">
        <f t="shared" si="330"/>
        <v>0</v>
      </c>
      <c r="Z3508" s="15">
        <f t="shared" si="331"/>
        <v>0</v>
      </c>
      <c r="AD3508" s="15">
        <f t="shared" si="332"/>
        <v>0</v>
      </c>
      <c r="AE3508" s="15">
        <f t="shared" si="333"/>
        <v>0</v>
      </c>
      <c r="AI3508" t="str">
        <f t="shared" si="334"/>
        <v/>
      </c>
      <c r="AJ3508" t="str">
        <f t="shared" si="335"/>
        <v/>
      </c>
      <c r="AL3508">
        <f t="shared" si="336"/>
        <v>0</v>
      </c>
    </row>
    <row r="3509" spans="1:38" x14ac:dyDescent="0.3">
      <c r="A3509">
        <v>3508</v>
      </c>
      <c r="B3509" t="s">
        <v>20</v>
      </c>
      <c r="C3509" t="s">
        <v>29</v>
      </c>
      <c r="D3509">
        <v>8</v>
      </c>
      <c r="E3509">
        <v>1672215596.65483</v>
      </c>
      <c r="F3509">
        <v>6708784.8547969302</v>
      </c>
      <c r="G3509">
        <v>4491034017.4287395</v>
      </c>
      <c r="H3509">
        <v>25259990.517579999</v>
      </c>
      <c r="I3509">
        <v>0</v>
      </c>
      <c r="J3509">
        <v>0</v>
      </c>
      <c r="K3509" t="s">
        <v>22</v>
      </c>
      <c r="L3509">
        <v>-3625.3787896448298</v>
      </c>
      <c r="M3509">
        <v>-2353.1112813663799</v>
      </c>
      <c r="Y3509" s="15">
        <f t="shared" si="330"/>
        <v>0</v>
      </c>
      <c r="Z3509" s="15">
        <f t="shared" si="331"/>
        <v>0</v>
      </c>
      <c r="AD3509" s="15">
        <f t="shared" si="332"/>
        <v>0</v>
      </c>
      <c r="AE3509" s="15">
        <f t="shared" si="333"/>
        <v>0</v>
      </c>
      <c r="AI3509" t="str">
        <f t="shared" si="334"/>
        <v/>
      </c>
      <c r="AJ3509" t="str">
        <f t="shared" si="335"/>
        <v/>
      </c>
      <c r="AL3509">
        <f t="shared" si="336"/>
        <v>0</v>
      </c>
    </row>
    <row r="3510" spans="1:38" x14ac:dyDescent="0.3">
      <c r="A3510">
        <v>3509</v>
      </c>
      <c r="B3510" t="s">
        <v>20</v>
      </c>
      <c r="C3510" t="s">
        <v>29</v>
      </c>
      <c r="D3510">
        <v>9</v>
      </c>
      <c r="E3510">
        <v>2683162718.2769399</v>
      </c>
      <c r="F3510">
        <v>6174052.3482038099</v>
      </c>
      <c r="G3510">
        <v>4488725112.03549</v>
      </c>
      <c r="H3510">
        <v>82505350.817969799</v>
      </c>
      <c r="I3510">
        <v>0</v>
      </c>
      <c r="J3510">
        <v>0</v>
      </c>
      <c r="K3510" t="s">
        <v>22</v>
      </c>
      <c r="L3510">
        <v>-11841.380093927601</v>
      </c>
      <c r="M3510">
        <v>-7685.8410397160796</v>
      </c>
      <c r="Y3510" s="15">
        <f t="shared" ref="Y3510:Y3573" si="337">IF(K3510&lt;cet_BRA_lo,1,0)</f>
        <v>0</v>
      </c>
      <c r="Z3510" s="15">
        <f t="shared" ref="Z3510:Z3573" si="338">IF(K3510&lt;cet_BRA_hi,1,0)</f>
        <v>0</v>
      </c>
      <c r="AD3510" s="15">
        <f t="shared" ref="AD3510:AD3573" si="339">IF(L3510&lt;0,0,1)</f>
        <v>0</v>
      </c>
      <c r="AE3510" s="15">
        <f t="shared" ref="AE3510:AE3573" si="340">IF(M3510&lt;0,0,1)</f>
        <v>0</v>
      </c>
      <c r="AI3510" t="str">
        <f t="shared" ref="AI3510:AI3573" si="341">IF(Y3510&lt;&gt;AD3510,"ERROR!","")</f>
        <v/>
      </c>
      <c r="AJ3510" t="str">
        <f t="shared" ref="AJ3510:AJ3573" si="342">IF(Z3510&lt;&gt;AE3510,"ERROR!","")</f>
        <v/>
      </c>
      <c r="AL3510">
        <f t="shared" si="336"/>
        <v>0</v>
      </c>
    </row>
    <row r="3511" spans="1:38" x14ac:dyDescent="0.3">
      <c r="A3511">
        <v>3510</v>
      </c>
      <c r="B3511" t="s">
        <v>20</v>
      </c>
      <c r="C3511" t="s">
        <v>29</v>
      </c>
      <c r="D3511">
        <v>10</v>
      </c>
      <c r="E3511">
        <v>2225220040.1566601</v>
      </c>
      <c r="F3511">
        <v>7127383.4181813197</v>
      </c>
      <c r="G3511">
        <v>4490162263.9575796</v>
      </c>
      <c r="H3511">
        <v>24569574.576319698</v>
      </c>
      <c r="I3511">
        <v>0</v>
      </c>
      <c r="J3511">
        <v>0</v>
      </c>
      <c r="K3511" t="s">
        <v>22</v>
      </c>
      <c r="L3511">
        <v>-3526.28851850099</v>
      </c>
      <c r="M3511">
        <v>-2288.79512340566</v>
      </c>
      <c r="Y3511" s="15">
        <f t="shared" si="337"/>
        <v>0</v>
      </c>
      <c r="Z3511" s="15">
        <f t="shared" si="338"/>
        <v>0</v>
      </c>
      <c r="AD3511" s="15">
        <f t="shared" si="339"/>
        <v>0</v>
      </c>
      <c r="AE3511" s="15">
        <f t="shared" si="340"/>
        <v>0</v>
      </c>
      <c r="AI3511" t="str">
        <f t="shared" si="341"/>
        <v/>
      </c>
      <c r="AJ3511" t="str">
        <f t="shared" si="342"/>
        <v/>
      </c>
      <c r="AL3511">
        <f t="shared" si="336"/>
        <v>0</v>
      </c>
    </row>
    <row r="3512" spans="1:38" x14ac:dyDescent="0.3">
      <c r="A3512">
        <v>3511</v>
      </c>
      <c r="B3512" t="s">
        <v>20</v>
      </c>
      <c r="C3512" t="s">
        <v>29</v>
      </c>
      <c r="D3512">
        <v>11</v>
      </c>
      <c r="E3512">
        <v>1633823396.96244</v>
      </c>
      <c r="F3512">
        <v>6495027.9026856003</v>
      </c>
      <c r="G3512">
        <v>4488279018.1595001</v>
      </c>
      <c r="H3512">
        <v>62783322.768388703</v>
      </c>
      <c r="I3512">
        <v>0</v>
      </c>
      <c r="J3512">
        <v>0</v>
      </c>
      <c r="K3512" t="s">
        <v>22</v>
      </c>
      <c r="L3512">
        <v>-9010.8239173538605</v>
      </c>
      <c r="M3512">
        <v>-5848.62234944796</v>
      </c>
      <c r="Y3512" s="15">
        <f t="shared" si="337"/>
        <v>0</v>
      </c>
      <c r="Z3512" s="15">
        <f t="shared" si="338"/>
        <v>0</v>
      </c>
      <c r="AD3512" s="15">
        <f t="shared" si="339"/>
        <v>0</v>
      </c>
      <c r="AE3512" s="15">
        <f t="shared" si="340"/>
        <v>0</v>
      </c>
      <c r="AI3512" t="str">
        <f t="shared" si="341"/>
        <v/>
      </c>
      <c r="AJ3512" t="str">
        <f t="shared" si="342"/>
        <v/>
      </c>
      <c r="AL3512">
        <f t="shared" si="336"/>
        <v>0</v>
      </c>
    </row>
    <row r="3513" spans="1:38" x14ac:dyDescent="0.3">
      <c r="A3513">
        <v>3512</v>
      </c>
      <c r="B3513" t="s">
        <v>20</v>
      </c>
      <c r="C3513" t="s">
        <v>29</v>
      </c>
      <c r="D3513">
        <v>12</v>
      </c>
      <c r="E3513">
        <v>1353316718.4220099</v>
      </c>
      <c r="F3513">
        <v>6793279.8514449503</v>
      </c>
      <c r="G3513">
        <v>4489095473.8000402</v>
      </c>
      <c r="H3513">
        <v>88310158.345247701</v>
      </c>
      <c r="I3513">
        <v>0</v>
      </c>
      <c r="J3513">
        <v>0</v>
      </c>
      <c r="K3513" t="s">
        <v>22</v>
      </c>
      <c r="L3513">
        <v>-12674.5009960403</v>
      </c>
      <c r="M3513">
        <v>-8226.5917604691895</v>
      </c>
      <c r="Y3513" s="15">
        <f t="shared" si="337"/>
        <v>0</v>
      </c>
      <c r="Z3513" s="15">
        <f t="shared" si="338"/>
        <v>0</v>
      </c>
      <c r="AD3513" s="15">
        <f t="shared" si="339"/>
        <v>0</v>
      </c>
      <c r="AE3513" s="15">
        <f t="shared" si="340"/>
        <v>0</v>
      </c>
      <c r="AI3513" t="str">
        <f t="shared" si="341"/>
        <v/>
      </c>
      <c r="AJ3513" t="str">
        <f t="shared" si="342"/>
        <v/>
      </c>
      <c r="AL3513">
        <f t="shared" si="336"/>
        <v>0</v>
      </c>
    </row>
    <row r="3514" spans="1:38" x14ac:dyDescent="0.3">
      <c r="A3514">
        <v>3513</v>
      </c>
      <c r="B3514" t="s">
        <v>20</v>
      </c>
      <c r="C3514" t="s">
        <v>29</v>
      </c>
      <c r="D3514">
        <v>13</v>
      </c>
      <c r="E3514">
        <v>1324693108.9676001</v>
      </c>
      <c r="F3514">
        <v>6746611.7973665204</v>
      </c>
      <c r="G3514">
        <v>4486077939.6598301</v>
      </c>
      <c r="H3514">
        <v>30284610.919510599</v>
      </c>
      <c r="I3514">
        <v>0</v>
      </c>
      <c r="J3514">
        <v>0</v>
      </c>
      <c r="K3514" t="s">
        <v>22</v>
      </c>
      <c r="L3514">
        <v>-4346.5252294464599</v>
      </c>
      <c r="M3514">
        <v>-2821.1831495698798</v>
      </c>
      <c r="Y3514" s="15">
        <f t="shared" si="337"/>
        <v>0</v>
      </c>
      <c r="Z3514" s="15">
        <f t="shared" si="338"/>
        <v>0</v>
      </c>
      <c r="AD3514" s="15">
        <f t="shared" si="339"/>
        <v>0</v>
      </c>
      <c r="AE3514" s="15">
        <f t="shared" si="340"/>
        <v>0</v>
      </c>
      <c r="AI3514" t="str">
        <f t="shared" si="341"/>
        <v/>
      </c>
      <c r="AJ3514" t="str">
        <f t="shared" si="342"/>
        <v/>
      </c>
      <c r="AL3514">
        <f t="shared" si="336"/>
        <v>0</v>
      </c>
    </row>
    <row r="3515" spans="1:38" x14ac:dyDescent="0.3">
      <c r="A3515">
        <v>3514</v>
      </c>
      <c r="B3515" t="s">
        <v>20</v>
      </c>
      <c r="C3515" t="s">
        <v>29</v>
      </c>
      <c r="D3515">
        <v>14</v>
      </c>
      <c r="E3515">
        <v>1822797990.2360401</v>
      </c>
      <c r="F3515">
        <v>6565857.5742370496</v>
      </c>
      <c r="G3515">
        <v>4487843829.9890604</v>
      </c>
      <c r="H3515">
        <v>197826085.53079501</v>
      </c>
      <c r="I3515">
        <v>0</v>
      </c>
      <c r="J3515">
        <v>0</v>
      </c>
      <c r="K3515" t="s">
        <v>22</v>
      </c>
      <c r="L3515">
        <v>-28392.508462054499</v>
      </c>
      <c r="M3515">
        <v>-18428.6210751777</v>
      </c>
      <c r="Y3515" s="15">
        <f t="shared" si="337"/>
        <v>0</v>
      </c>
      <c r="Z3515" s="15">
        <f t="shared" si="338"/>
        <v>0</v>
      </c>
      <c r="AD3515" s="15">
        <f t="shared" si="339"/>
        <v>0</v>
      </c>
      <c r="AE3515" s="15">
        <f t="shared" si="340"/>
        <v>0</v>
      </c>
      <c r="AI3515" t="str">
        <f t="shared" si="341"/>
        <v/>
      </c>
      <c r="AJ3515" t="str">
        <f t="shared" si="342"/>
        <v/>
      </c>
      <c r="AL3515">
        <f t="shared" si="336"/>
        <v>0</v>
      </c>
    </row>
    <row r="3516" spans="1:38" x14ac:dyDescent="0.3">
      <c r="A3516">
        <v>3515</v>
      </c>
      <c r="B3516" t="s">
        <v>20</v>
      </c>
      <c r="C3516" t="s">
        <v>29</v>
      </c>
      <c r="D3516">
        <v>15</v>
      </c>
      <c r="E3516">
        <v>1603719067.94175</v>
      </c>
      <c r="F3516">
        <v>6813736.2277304903</v>
      </c>
      <c r="G3516">
        <v>4488504924.2603598</v>
      </c>
      <c r="H3516">
        <v>5894667.8140099002</v>
      </c>
      <c r="I3516">
        <v>0</v>
      </c>
      <c r="J3516">
        <v>0</v>
      </c>
      <c r="K3516" t="s">
        <v>22</v>
      </c>
      <c r="L3516">
        <v>-846.01788152060203</v>
      </c>
      <c r="M3516">
        <v>-549.12171575838204</v>
      </c>
      <c r="Y3516" s="15">
        <f t="shared" si="337"/>
        <v>0</v>
      </c>
      <c r="Z3516" s="15">
        <f t="shared" si="338"/>
        <v>0</v>
      </c>
      <c r="AD3516" s="15">
        <f t="shared" si="339"/>
        <v>0</v>
      </c>
      <c r="AE3516" s="15">
        <f t="shared" si="340"/>
        <v>0</v>
      </c>
      <c r="AI3516" t="str">
        <f t="shared" si="341"/>
        <v/>
      </c>
      <c r="AJ3516" t="str">
        <f t="shared" si="342"/>
        <v/>
      </c>
      <c r="AL3516">
        <f t="shared" si="336"/>
        <v>0</v>
      </c>
    </row>
    <row r="3517" spans="1:38" x14ac:dyDescent="0.3">
      <c r="A3517">
        <v>3516</v>
      </c>
      <c r="B3517" t="s">
        <v>20</v>
      </c>
      <c r="C3517" t="s">
        <v>29</v>
      </c>
      <c r="D3517">
        <v>16</v>
      </c>
      <c r="E3517">
        <v>1748551497.07744</v>
      </c>
      <c r="F3517">
        <v>6778879.7950537996</v>
      </c>
      <c r="G3517">
        <v>4491428434.35425</v>
      </c>
      <c r="H3517">
        <v>10774387.593299599</v>
      </c>
      <c r="I3517">
        <v>0</v>
      </c>
      <c r="J3517">
        <v>0</v>
      </c>
      <c r="K3517" t="s">
        <v>22</v>
      </c>
      <c r="L3517">
        <v>-1546.3678113804399</v>
      </c>
      <c r="M3517">
        <v>-1003.69526971763</v>
      </c>
      <c r="Y3517" s="15">
        <f t="shared" si="337"/>
        <v>0</v>
      </c>
      <c r="Z3517" s="15">
        <f t="shared" si="338"/>
        <v>0</v>
      </c>
      <c r="AD3517" s="15">
        <f t="shared" si="339"/>
        <v>0</v>
      </c>
      <c r="AE3517" s="15">
        <f t="shared" si="340"/>
        <v>0</v>
      </c>
      <c r="AI3517" t="str">
        <f t="shared" si="341"/>
        <v/>
      </c>
      <c r="AJ3517" t="str">
        <f t="shared" si="342"/>
        <v/>
      </c>
      <c r="AL3517">
        <f t="shared" si="336"/>
        <v>0</v>
      </c>
    </row>
    <row r="3518" spans="1:38" x14ac:dyDescent="0.3">
      <c r="A3518">
        <v>3517</v>
      </c>
      <c r="B3518" t="s">
        <v>20</v>
      </c>
      <c r="C3518" t="s">
        <v>29</v>
      </c>
      <c r="D3518">
        <v>17</v>
      </c>
      <c r="E3518">
        <v>1628530236.02634</v>
      </c>
      <c r="F3518">
        <v>6109241.9733386403</v>
      </c>
      <c r="G3518">
        <v>4487138244.7139196</v>
      </c>
      <c r="H3518">
        <v>111515371.342766</v>
      </c>
      <c r="I3518">
        <v>0</v>
      </c>
      <c r="J3518">
        <v>0</v>
      </c>
      <c r="K3518" t="s">
        <v>22</v>
      </c>
      <c r="L3518">
        <v>-16004.972832593299</v>
      </c>
      <c r="M3518">
        <v>-10388.2888700927</v>
      </c>
      <c r="Y3518" s="15">
        <f t="shared" si="337"/>
        <v>0</v>
      </c>
      <c r="Z3518" s="15">
        <f t="shared" si="338"/>
        <v>0</v>
      </c>
      <c r="AD3518" s="15">
        <f t="shared" si="339"/>
        <v>0</v>
      </c>
      <c r="AE3518" s="15">
        <f t="shared" si="340"/>
        <v>0</v>
      </c>
      <c r="AI3518" t="str">
        <f t="shared" si="341"/>
        <v/>
      </c>
      <c r="AJ3518" t="str">
        <f t="shared" si="342"/>
        <v/>
      </c>
      <c r="AL3518">
        <f t="shared" si="336"/>
        <v>0</v>
      </c>
    </row>
    <row r="3519" spans="1:38" x14ac:dyDescent="0.3">
      <c r="A3519">
        <v>3518</v>
      </c>
      <c r="B3519" t="s">
        <v>20</v>
      </c>
      <c r="C3519" t="s">
        <v>29</v>
      </c>
      <c r="D3519">
        <v>18</v>
      </c>
      <c r="E3519">
        <v>1655538098.365</v>
      </c>
      <c r="F3519">
        <v>5568099.1332993796</v>
      </c>
      <c r="G3519">
        <v>4485669320.1107798</v>
      </c>
      <c r="H3519">
        <v>75894964.046084404</v>
      </c>
      <c r="I3519">
        <v>0</v>
      </c>
      <c r="J3519">
        <v>0</v>
      </c>
      <c r="K3519" t="s">
        <v>22</v>
      </c>
      <c r="L3519">
        <v>-10892.640387257399</v>
      </c>
      <c r="M3519">
        <v>-7070.0460465907699</v>
      </c>
      <c r="Y3519" s="15">
        <f t="shared" si="337"/>
        <v>0</v>
      </c>
      <c r="Z3519" s="15">
        <f t="shared" si="338"/>
        <v>0</v>
      </c>
      <c r="AD3519" s="15">
        <f t="shared" si="339"/>
        <v>0</v>
      </c>
      <c r="AE3519" s="15">
        <f t="shared" si="340"/>
        <v>0</v>
      </c>
      <c r="AI3519" t="str">
        <f t="shared" si="341"/>
        <v/>
      </c>
      <c r="AJ3519" t="str">
        <f t="shared" si="342"/>
        <v/>
      </c>
      <c r="AL3519">
        <f t="shared" si="336"/>
        <v>0</v>
      </c>
    </row>
    <row r="3520" spans="1:38" x14ac:dyDescent="0.3">
      <c r="A3520">
        <v>3519</v>
      </c>
      <c r="B3520" t="s">
        <v>20</v>
      </c>
      <c r="C3520" t="s">
        <v>29</v>
      </c>
      <c r="D3520">
        <v>19</v>
      </c>
      <c r="E3520">
        <v>1331133738.6807899</v>
      </c>
      <c r="F3520">
        <v>5497172.0394219104</v>
      </c>
      <c r="G3520">
        <v>4484812428.5070496</v>
      </c>
      <c r="H3520">
        <v>60574166.371193603</v>
      </c>
      <c r="I3520">
        <v>0</v>
      </c>
      <c r="J3520">
        <v>0</v>
      </c>
      <c r="K3520" t="s">
        <v>22</v>
      </c>
      <c r="L3520">
        <v>-8693.7601108640902</v>
      </c>
      <c r="M3520">
        <v>-5642.8269103354796</v>
      </c>
      <c r="Y3520" s="15">
        <f t="shared" si="337"/>
        <v>0</v>
      </c>
      <c r="Z3520" s="15">
        <f t="shared" si="338"/>
        <v>0</v>
      </c>
      <c r="AD3520" s="15">
        <f t="shared" si="339"/>
        <v>0</v>
      </c>
      <c r="AE3520" s="15">
        <f t="shared" si="340"/>
        <v>0</v>
      </c>
      <c r="AI3520" t="str">
        <f t="shared" si="341"/>
        <v/>
      </c>
      <c r="AJ3520" t="str">
        <f t="shared" si="342"/>
        <v/>
      </c>
      <c r="AL3520">
        <f t="shared" si="336"/>
        <v>0</v>
      </c>
    </row>
    <row r="3521" spans="1:38" x14ac:dyDescent="0.3">
      <c r="A3521">
        <v>3520</v>
      </c>
      <c r="B3521" t="s">
        <v>20</v>
      </c>
      <c r="C3521" t="s">
        <v>29</v>
      </c>
      <c r="D3521">
        <v>20</v>
      </c>
      <c r="E3521">
        <v>2128939278.10642</v>
      </c>
      <c r="F3521">
        <v>6411066.6404377799</v>
      </c>
      <c r="G3521">
        <v>4486844416.4496202</v>
      </c>
      <c r="H3521">
        <v>133951511.270473</v>
      </c>
      <c r="I3521">
        <v>0</v>
      </c>
      <c r="J3521">
        <v>0</v>
      </c>
      <c r="K3521" t="s">
        <v>22</v>
      </c>
      <c r="L3521">
        <v>-19225.065324662999</v>
      </c>
      <c r="M3521">
        <v>-12478.3424644303</v>
      </c>
      <c r="Y3521" s="15">
        <f t="shared" si="337"/>
        <v>0</v>
      </c>
      <c r="Z3521" s="15">
        <f t="shared" si="338"/>
        <v>0</v>
      </c>
      <c r="AD3521" s="15">
        <f t="shared" si="339"/>
        <v>0</v>
      </c>
      <c r="AE3521" s="15">
        <f t="shared" si="340"/>
        <v>0</v>
      </c>
      <c r="AI3521" t="str">
        <f t="shared" si="341"/>
        <v/>
      </c>
      <c r="AJ3521" t="str">
        <f t="shared" si="342"/>
        <v/>
      </c>
      <c r="AL3521">
        <f t="shared" si="336"/>
        <v>0</v>
      </c>
    </row>
    <row r="3522" spans="1:38" x14ac:dyDescent="0.3">
      <c r="A3522">
        <v>3521</v>
      </c>
      <c r="B3522" t="s">
        <v>20</v>
      </c>
      <c r="C3522" t="s">
        <v>29</v>
      </c>
      <c r="D3522">
        <v>21</v>
      </c>
      <c r="E3522">
        <v>2105869552.26335</v>
      </c>
      <c r="F3522">
        <v>6753811.5570754902</v>
      </c>
      <c r="G3522">
        <v>4490673979.9712296</v>
      </c>
      <c r="H3522">
        <v>107553820.109483</v>
      </c>
      <c r="I3522">
        <v>0</v>
      </c>
      <c r="J3522">
        <v>0</v>
      </c>
      <c r="K3522" t="s">
        <v>22</v>
      </c>
      <c r="L3522">
        <v>-15436.4008133266</v>
      </c>
      <c r="M3522">
        <v>-10019.247920047201</v>
      </c>
      <c r="Y3522" s="15">
        <f t="shared" si="337"/>
        <v>0</v>
      </c>
      <c r="Z3522" s="15">
        <f t="shared" si="338"/>
        <v>0</v>
      </c>
      <c r="AD3522" s="15">
        <f t="shared" si="339"/>
        <v>0</v>
      </c>
      <c r="AE3522" s="15">
        <f t="shared" si="340"/>
        <v>0</v>
      </c>
      <c r="AI3522" t="str">
        <f t="shared" si="341"/>
        <v/>
      </c>
      <c r="AJ3522" t="str">
        <f t="shared" si="342"/>
        <v/>
      </c>
      <c r="AL3522">
        <f t="shared" ref="AL3522:AL3585" si="343">IF(H3522&lt;0,1,0)</f>
        <v>0</v>
      </c>
    </row>
    <row r="3523" spans="1:38" x14ac:dyDescent="0.3">
      <c r="A3523">
        <v>3522</v>
      </c>
      <c r="B3523" t="s">
        <v>20</v>
      </c>
      <c r="C3523" t="s">
        <v>29</v>
      </c>
      <c r="D3523">
        <v>22</v>
      </c>
      <c r="E3523">
        <v>1905145525.2950799</v>
      </c>
      <c r="F3523">
        <v>6582256.8227249105</v>
      </c>
      <c r="G3523">
        <v>4487190579.3853903</v>
      </c>
      <c r="H3523">
        <v>132677722.956773</v>
      </c>
      <c r="I3523">
        <v>0</v>
      </c>
      <c r="J3523">
        <v>0</v>
      </c>
      <c r="K3523" t="s">
        <v>22</v>
      </c>
      <c r="L3523">
        <v>-19042.2479506116</v>
      </c>
      <c r="M3523">
        <v>-12359.681863629399</v>
      </c>
      <c r="Y3523" s="15">
        <f t="shared" si="337"/>
        <v>0</v>
      </c>
      <c r="Z3523" s="15">
        <f t="shared" si="338"/>
        <v>0</v>
      </c>
      <c r="AD3523" s="15">
        <f t="shared" si="339"/>
        <v>0</v>
      </c>
      <c r="AE3523" s="15">
        <f t="shared" si="340"/>
        <v>0</v>
      </c>
      <c r="AI3523" t="str">
        <f t="shared" si="341"/>
        <v/>
      </c>
      <c r="AJ3523" t="str">
        <f t="shared" si="342"/>
        <v/>
      </c>
      <c r="AL3523">
        <f t="shared" si="343"/>
        <v>0</v>
      </c>
    </row>
    <row r="3524" spans="1:38" x14ac:dyDescent="0.3">
      <c r="A3524">
        <v>3523</v>
      </c>
      <c r="B3524" t="s">
        <v>20</v>
      </c>
      <c r="C3524" t="s">
        <v>29</v>
      </c>
      <c r="D3524">
        <v>23</v>
      </c>
      <c r="E3524">
        <v>1992782634.77457</v>
      </c>
      <c r="F3524">
        <v>6729421.9984870898</v>
      </c>
      <c r="G3524">
        <v>4487521808.7204504</v>
      </c>
      <c r="H3524">
        <v>135764296.80047601</v>
      </c>
      <c r="I3524">
        <v>0</v>
      </c>
      <c r="J3524">
        <v>0</v>
      </c>
      <c r="K3524" t="s">
        <v>22</v>
      </c>
      <c r="L3524">
        <v>-19485.240965112</v>
      </c>
      <c r="M3524">
        <v>-12647.2137107746</v>
      </c>
      <c r="Y3524" s="15">
        <f t="shared" si="337"/>
        <v>0</v>
      </c>
      <c r="Z3524" s="15">
        <f t="shared" si="338"/>
        <v>0</v>
      </c>
      <c r="AD3524" s="15">
        <f t="shared" si="339"/>
        <v>0</v>
      </c>
      <c r="AE3524" s="15">
        <f t="shared" si="340"/>
        <v>0</v>
      </c>
      <c r="AI3524" t="str">
        <f t="shared" si="341"/>
        <v/>
      </c>
      <c r="AJ3524" t="str">
        <f t="shared" si="342"/>
        <v/>
      </c>
      <c r="AL3524">
        <f t="shared" si="343"/>
        <v>0</v>
      </c>
    </row>
    <row r="3525" spans="1:38" x14ac:dyDescent="0.3">
      <c r="A3525">
        <v>3524</v>
      </c>
      <c r="B3525" t="s">
        <v>20</v>
      </c>
      <c r="C3525" t="s">
        <v>29</v>
      </c>
      <c r="D3525">
        <v>24</v>
      </c>
      <c r="E3525">
        <v>1360718213.6178999</v>
      </c>
      <c r="F3525">
        <v>6231079.0843638601</v>
      </c>
      <c r="G3525">
        <v>4487407198.3225298</v>
      </c>
      <c r="H3525">
        <v>-1713962.35593009</v>
      </c>
      <c r="I3525">
        <v>0</v>
      </c>
      <c r="J3525">
        <v>0</v>
      </c>
      <c r="K3525" t="s">
        <v>22</v>
      </c>
      <c r="L3525">
        <v>245.99228440383101</v>
      </c>
      <c r="M3525">
        <v>159.66530758471501</v>
      </c>
      <c r="Y3525" s="15">
        <f t="shared" si="337"/>
        <v>0</v>
      </c>
      <c r="Z3525" s="15">
        <f t="shared" si="338"/>
        <v>0</v>
      </c>
      <c r="AD3525" s="15">
        <f t="shared" si="339"/>
        <v>1</v>
      </c>
      <c r="AE3525" s="15">
        <f t="shared" si="340"/>
        <v>1</v>
      </c>
      <c r="AI3525" t="str">
        <f t="shared" si="341"/>
        <v>ERROR!</v>
      </c>
      <c r="AJ3525" t="str">
        <f t="shared" si="342"/>
        <v>ERROR!</v>
      </c>
      <c r="AL3525">
        <f t="shared" si="343"/>
        <v>1</v>
      </c>
    </row>
    <row r="3526" spans="1:38" x14ac:dyDescent="0.3">
      <c r="A3526">
        <v>3525</v>
      </c>
      <c r="B3526" t="s">
        <v>20</v>
      </c>
      <c r="C3526" t="s">
        <v>29</v>
      </c>
      <c r="D3526">
        <v>25</v>
      </c>
      <c r="E3526">
        <v>2130179727.8870599</v>
      </c>
      <c r="F3526">
        <v>6315846.66305253</v>
      </c>
      <c r="G3526">
        <v>4488860991.1375704</v>
      </c>
      <c r="H3526">
        <v>83453925.6824117</v>
      </c>
      <c r="I3526">
        <v>0</v>
      </c>
      <c r="J3526">
        <v>0</v>
      </c>
      <c r="K3526" t="s">
        <v>22</v>
      </c>
      <c r="L3526">
        <v>-11977.521997525901</v>
      </c>
      <c r="M3526">
        <v>-7774.2061645242302</v>
      </c>
      <c r="Y3526" s="15">
        <f t="shared" si="337"/>
        <v>0</v>
      </c>
      <c r="Z3526" s="15">
        <f t="shared" si="338"/>
        <v>0</v>
      </c>
      <c r="AD3526" s="15">
        <f t="shared" si="339"/>
        <v>0</v>
      </c>
      <c r="AE3526" s="15">
        <f t="shared" si="340"/>
        <v>0</v>
      </c>
      <c r="AI3526" t="str">
        <f t="shared" si="341"/>
        <v/>
      </c>
      <c r="AJ3526" t="str">
        <f t="shared" si="342"/>
        <v/>
      </c>
      <c r="AL3526">
        <f t="shared" si="343"/>
        <v>0</v>
      </c>
    </row>
    <row r="3527" spans="1:38" x14ac:dyDescent="0.3">
      <c r="A3527">
        <v>3526</v>
      </c>
      <c r="B3527" t="s">
        <v>20</v>
      </c>
      <c r="C3527" t="s">
        <v>29</v>
      </c>
      <c r="D3527">
        <v>26</v>
      </c>
      <c r="E3527">
        <v>1429419280.25335</v>
      </c>
      <c r="F3527">
        <v>6313510.38655857</v>
      </c>
      <c r="G3527">
        <v>4488143356.9160004</v>
      </c>
      <c r="H3527">
        <v>99922647.133833602</v>
      </c>
      <c r="I3527">
        <v>0</v>
      </c>
      <c r="J3527">
        <v>0</v>
      </c>
      <c r="K3527" t="s">
        <v>22</v>
      </c>
      <c r="L3527">
        <v>-14341.1552459629</v>
      </c>
      <c r="M3527">
        <v>-9308.3609065876208</v>
      </c>
      <c r="Y3527" s="15">
        <f t="shared" si="337"/>
        <v>0</v>
      </c>
      <c r="Z3527" s="15">
        <f t="shared" si="338"/>
        <v>0</v>
      </c>
      <c r="AD3527" s="15">
        <f t="shared" si="339"/>
        <v>0</v>
      </c>
      <c r="AE3527" s="15">
        <f t="shared" si="340"/>
        <v>0</v>
      </c>
      <c r="AI3527" t="str">
        <f t="shared" si="341"/>
        <v/>
      </c>
      <c r="AJ3527" t="str">
        <f t="shared" si="342"/>
        <v/>
      </c>
      <c r="AL3527">
        <f t="shared" si="343"/>
        <v>0</v>
      </c>
    </row>
    <row r="3528" spans="1:38" x14ac:dyDescent="0.3">
      <c r="A3528">
        <v>3527</v>
      </c>
      <c r="B3528" t="s">
        <v>20</v>
      </c>
      <c r="C3528" t="s">
        <v>29</v>
      </c>
      <c r="D3528">
        <v>27</v>
      </c>
      <c r="E3528">
        <v>1376811587.77952</v>
      </c>
      <c r="F3528">
        <v>6598843.4796123998</v>
      </c>
      <c r="G3528">
        <v>4490058610.6422005</v>
      </c>
      <c r="H3528">
        <v>118591737.27219</v>
      </c>
      <c r="I3528">
        <v>0</v>
      </c>
      <c r="J3528">
        <v>0</v>
      </c>
      <c r="K3528" t="s">
        <v>22</v>
      </c>
      <c r="L3528">
        <v>-17020.591066117198</v>
      </c>
      <c r="M3528">
        <v>-11047.492462747001</v>
      </c>
      <c r="Y3528" s="15">
        <f t="shared" si="337"/>
        <v>0</v>
      </c>
      <c r="Z3528" s="15">
        <f t="shared" si="338"/>
        <v>0</v>
      </c>
      <c r="AD3528" s="15">
        <f t="shared" si="339"/>
        <v>0</v>
      </c>
      <c r="AE3528" s="15">
        <f t="shared" si="340"/>
        <v>0</v>
      </c>
      <c r="AI3528" t="str">
        <f t="shared" si="341"/>
        <v/>
      </c>
      <c r="AJ3528" t="str">
        <f t="shared" si="342"/>
        <v/>
      </c>
      <c r="AL3528">
        <f t="shared" si="343"/>
        <v>0</v>
      </c>
    </row>
    <row r="3529" spans="1:38" x14ac:dyDescent="0.3">
      <c r="A3529">
        <v>3528</v>
      </c>
      <c r="B3529" t="s">
        <v>20</v>
      </c>
      <c r="C3529" t="s">
        <v>29</v>
      </c>
      <c r="D3529">
        <v>28</v>
      </c>
      <c r="E3529">
        <v>1592365377.3575301</v>
      </c>
      <c r="F3529">
        <v>6290286.9651187202</v>
      </c>
      <c r="G3529">
        <v>4489905603.8741999</v>
      </c>
      <c r="H3529">
        <v>91796760.494621798</v>
      </c>
      <c r="I3529">
        <v>0</v>
      </c>
      <c r="J3529">
        <v>0</v>
      </c>
      <c r="K3529" t="s">
        <v>22</v>
      </c>
      <c r="L3529">
        <v>-13174.9071015562</v>
      </c>
      <c r="M3529">
        <v>-8551.3885115059093</v>
      </c>
      <c r="Y3529" s="15">
        <f t="shared" si="337"/>
        <v>0</v>
      </c>
      <c r="Z3529" s="15">
        <f t="shared" si="338"/>
        <v>0</v>
      </c>
      <c r="AD3529" s="15">
        <f t="shared" si="339"/>
        <v>0</v>
      </c>
      <c r="AE3529" s="15">
        <f t="shared" si="340"/>
        <v>0</v>
      </c>
      <c r="AI3529" t="str">
        <f t="shared" si="341"/>
        <v/>
      </c>
      <c r="AJ3529" t="str">
        <f t="shared" si="342"/>
        <v/>
      </c>
      <c r="AL3529">
        <f t="shared" si="343"/>
        <v>0</v>
      </c>
    </row>
    <row r="3530" spans="1:38" x14ac:dyDescent="0.3">
      <c r="A3530">
        <v>3529</v>
      </c>
      <c r="B3530" t="s">
        <v>20</v>
      </c>
      <c r="C3530" t="s">
        <v>29</v>
      </c>
      <c r="D3530">
        <v>29</v>
      </c>
      <c r="E3530">
        <v>1346041857.96208</v>
      </c>
      <c r="F3530">
        <v>6493376.7648623604</v>
      </c>
      <c r="G3530">
        <v>4488685989.2062197</v>
      </c>
      <c r="H3530">
        <v>159175648.99608201</v>
      </c>
      <c r="I3530">
        <v>0</v>
      </c>
      <c r="J3530">
        <v>0</v>
      </c>
      <c r="K3530" t="s">
        <v>22</v>
      </c>
      <c r="L3530">
        <v>-22845.298429416402</v>
      </c>
      <c r="M3530">
        <v>-14828.113855023699</v>
      </c>
      <c r="Y3530" s="15">
        <f t="shared" si="337"/>
        <v>0</v>
      </c>
      <c r="Z3530" s="15">
        <f t="shared" si="338"/>
        <v>0</v>
      </c>
      <c r="AD3530" s="15">
        <f t="shared" si="339"/>
        <v>0</v>
      </c>
      <c r="AE3530" s="15">
        <f t="shared" si="340"/>
        <v>0</v>
      </c>
      <c r="AI3530" t="str">
        <f t="shared" si="341"/>
        <v/>
      </c>
      <c r="AJ3530" t="str">
        <f t="shared" si="342"/>
        <v/>
      </c>
      <c r="AL3530">
        <f t="shared" si="343"/>
        <v>0</v>
      </c>
    </row>
    <row r="3531" spans="1:38" x14ac:dyDescent="0.3">
      <c r="A3531">
        <v>3530</v>
      </c>
      <c r="B3531" t="s">
        <v>20</v>
      </c>
      <c r="C3531" t="s">
        <v>29</v>
      </c>
      <c r="D3531">
        <v>30</v>
      </c>
      <c r="E3531">
        <v>1534601715.1055</v>
      </c>
      <c r="F3531">
        <v>5810819.5607752698</v>
      </c>
      <c r="G3531">
        <v>4486216845.5013504</v>
      </c>
      <c r="H3531">
        <v>18821150.656150099</v>
      </c>
      <c r="I3531">
        <v>0</v>
      </c>
      <c r="J3531">
        <v>0</v>
      </c>
      <c r="K3531" t="s">
        <v>22</v>
      </c>
      <c r="L3531">
        <v>-2701.2599366586501</v>
      </c>
      <c r="M3531">
        <v>-1753.29685521695</v>
      </c>
      <c r="Y3531" s="15">
        <f t="shared" si="337"/>
        <v>0</v>
      </c>
      <c r="Z3531" s="15">
        <f t="shared" si="338"/>
        <v>0</v>
      </c>
      <c r="AD3531" s="15">
        <f t="shared" si="339"/>
        <v>0</v>
      </c>
      <c r="AE3531" s="15">
        <f t="shared" si="340"/>
        <v>0</v>
      </c>
      <c r="AI3531" t="str">
        <f t="shared" si="341"/>
        <v/>
      </c>
      <c r="AJ3531" t="str">
        <f t="shared" si="342"/>
        <v/>
      </c>
      <c r="AL3531">
        <f t="shared" si="343"/>
        <v>0</v>
      </c>
    </row>
    <row r="3532" spans="1:38" x14ac:dyDescent="0.3">
      <c r="A3532">
        <v>3531</v>
      </c>
      <c r="B3532" t="s">
        <v>20</v>
      </c>
      <c r="C3532" t="s">
        <v>29</v>
      </c>
      <c r="D3532">
        <v>31</v>
      </c>
      <c r="E3532">
        <v>1910507875.46645</v>
      </c>
      <c r="F3532">
        <v>7101764.5014884099</v>
      </c>
      <c r="G3532">
        <v>4491053253.9430199</v>
      </c>
      <c r="H3532">
        <v>113908792.72501101</v>
      </c>
      <c r="I3532">
        <v>0</v>
      </c>
      <c r="J3532">
        <v>0</v>
      </c>
      <c r="K3532" t="s">
        <v>22</v>
      </c>
      <c r="L3532">
        <v>-16348.482823534599</v>
      </c>
      <c r="M3532">
        <v>-10611.249636910999</v>
      </c>
      <c r="Y3532" s="15">
        <f t="shared" si="337"/>
        <v>0</v>
      </c>
      <c r="Z3532" s="15">
        <f t="shared" si="338"/>
        <v>0</v>
      </c>
      <c r="AD3532" s="15">
        <f t="shared" si="339"/>
        <v>0</v>
      </c>
      <c r="AE3532" s="15">
        <f t="shared" si="340"/>
        <v>0</v>
      </c>
      <c r="AI3532" t="str">
        <f t="shared" si="341"/>
        <v/>
      </c>
      <c r="AJ3532" t="str">
        <f t="shared" si="342"/>
        <v/>
      </c>
      <c r="AL3532">
        <f t="shared" si="343"/>
        <v>0</v>
      </c>
    </row>
    <row r="3533" spans="1:38" x14ac:dyDescent="0.3">
      <c r="A3533">
        <v>3532</v>
      </c>
      <c r="B3533" t="s">
        <v>20</v>
      </c>
      <c r="C3533" t="s">
        <v>29</v>
      </c>
      <c r="D3533">
        <v>32</v>
      </c>
      <c r="E3533">
        <v>1877079696.6849899</v>
      </c>
      <c r="F3533">
        <v>6307295.3060961701</v>
      </c>
      <c r="G3533">
        <v>4488410984.9728899</v>
      </c>
      <c r="H3533">
        <v>31848809.083903302</v>
      </c>
      <c r="I3533">
        <v>0</v>
      </c>
      <c r="J3533">
        <v>0</v>
      </c>
      <c r="K3533" t="s">
        <v>22</v>
      </c>
      <c r="L3533">
        <v>-4571.0229719948602</v>
      </c>
      <c r="M3533">
        <v>-2966.8970739026499</v>
      </c>
      <c r="Y3533" s="15">
        <f t="shared" si="337"/>
        <v>0</v>
      </c>
      <c r="Z3533" s="15">
        <f t="shared" si="338"/>
        <v>0</v>
      </c>
      <c r="AD3533" s="15">
        <f t="shared" si="339"/>
        <v>0</v>
      </c>
      <c r="AE3533" s="15">
        <f t="shared" si="340"/>
        <v>0</v>
      </c>
      <c r="AI3533" t="str">
        <f t="shared" si="341"/>
        <v/>
      </c>
      <c r="AJ3533" t="str">
        <f t="shared" si="342"/>
        <v/>
      </c>
      <c r="AL3533">
        <f t="shared" si="343"/>
        <v>0</v>
      </c>
    </row>
    <row r="3534" spans="1:38" x14ac:dyDescent="0.3">
      <c r="A3534">
        <v>3533</v>
      </c>
      <c r="B3534" t="s">
        <v>20</v>
      </c>
      <c r="C3534" t="s">
        <v>29</v>
      </c>
      <c r="D3534">
        <v>33</v>
      </c>
      <c r="E3534">
        <v>1211231585.7466199</v>
      </c>
      <c r="F3534">
        <v>5723833.9424278</v>
      </c>
      <c r="G3534">
        <v>4487195866.3702898</v>
      </c>
      <c r="H3534">
        <v>107430981.252525</v>
      </c>
      <c r="I3534">
        <v>0</v>
      </c>
      <c r="J3534">
        <v>0</v>
      </c>
      <c r="K3534" t="s">
        <v>22</v>
      </c>
      <c r="L3534">
        <v>-15418.7706647226</v>
      </c>
      <c r="M3534">
        <v>-10007.8047843145</v>
      </c>
      <c r="Y3534" s="15">
        <f t="shared" si="337"/>
        <v>0</v>
      </c>
      <c r="Z3534" s="15">
        <f t="shared" si="338"/>
        <v>0</v>
      </c>
      <c r="AD3534" s="15">
        <f t="shared" si="339"/>
        <v>0</v>
      </c>
      <c r="AE3534" s="15">
        <f t="shared" si="340"/>
        <v>0</v>
      </c>
      <c r="AI3534" t="str">
        <f t="shared" si="341"/>
        <v/>
      </c>
      <c r="AJ3534" t="str">
        <f t="shared" si="342"/>
        <v/>
      </c>
      <c r="AL3534">
        <f t="shared" si="343"/>
        <v>0</v>
      </c>
    </row>
    <row r="3535" spans="1:38" x14ac:dyDescent="0.3">
      <c r="A3535">
        <v>3534</v>
      </c>
      <c r="B3535" t="s">
        <v>20</v>
      </c>
      <c r="C3535" t="s">
        <v>29</v>
      </c>
      <c r="D3535">
        <v>34</v>
      </c>
      <c r="E3535">
        <v>1482963664.03144</v>
      </c>
      <c r="F3535">
        <v>6457020.3874148298</v>
      </c>
      <c r="G3535">
        <v>4486291265.0296898</v>
      </c>
      <c r="H3535">
        <v>144834705.17618799</v>
      </c>
      <c r="I3535">
        <v>0</v>
      </c>
      <c r="J3535">
        <v>0</v>
      </c>
      <c r="K3535" t="s">
        <v>22</v>
      </c>
      <c r="L3535">
        <v>-20787.049297772999</v>
      </c>
      <c r="M3535">
        <v>-13492.173658825001</v>
      </c>
      <c r="Y3535" s="15">
        <f t="shared" si="337"/>
        <v>0</v>
      </c>
      <c r="Z3535" s="15">
        <f t="shared" si="338"/>
        <v>0</v>
      </c>
      <c r="AD3535" s="15">
        <f t="shared" si="339"/>
        <v>0</v>
      </c>
      <c r="AE3535" s="15">
        <f t="shared" si="340"/>
        <v>0</v>
      </c>
      <c r="AI3535" t="str">
        <f t="shared" si="341"/>
        <v/>
      </c>
      <c r="AJ3535" t="str">
        <f t="shared" si="342"/>
        <v/>
      </c>
      <c r="AL3535">
        <f t="shared" si="343"/>
        <v>0</v>
      </c>
    </row>
    <row r="3536" spans="1:38" x14ac:dyDescent="0.3">
      <c r="A3536">
        <v>3535</v>
      </c>
      <c r="B3536" t="s">
        <v>20</v>
      </c>
      <c r="C3536" t="s">
        <v>29</v>
      </c>
      <c r="D3536">
        <v>35</v>
      </c>
      <c r="E3536">
        <v>1462615271.11659</v>
      </c>
      <c r="F3536">
        <v>6014836.3855365496</v>
      </c>
      <c r="G3536">
        <v>4486782803.89606</v>
      </c>
      <c r="H3536">
        <v>54331533.440852404</v>
      </c>
      <c r="I3536">
        <v>0</v>
      </c>
      <c r="J3536">
        <v>0</v>
      </c>
      <c r="K3536" t="s">
        <v>22</v>
      </c>
      <c r="L3536">
        <v>-7797.8013811311403</v>
      </c>
      <c r="M3536">
        <v>-5061.29027184816</v>
      </c>
      <c r="Y3536" s="15">
        <f t="shared" si="337"/>
        <v>0</v>
      </c>
      <c r="Z3536" s="15">
        <f t="shared" si="338"/>
        <v>0</v>
      </c>
      <c r="AD3536" s="15">
        <f t="shared" si="339"/>
        <v>0</v>
      </c>
      <c r="AE3536" s="15">
        <f t="shared" si="340"/>
        <v>0</v>
      </c>
      <c r="AI3536" t="str">
        <f t="shared" si="341"/>
        <v/>
      </c>
      <c r="AJ3536" t="str">
        <f t="shared" si="342"/>
        <v/>
      </c>
      <c r="AL3536">
        <f t="shared" si="343"/>
        <v>0</v>
      </c>
    </row>
    <row r="3537" spans="1:38" x14ac:dyDescent="0.3">
      <c r="A3537">
        <v>3536</v>
      </c>
      <c r="B3537" t="s">
        <v>20</v>
      </c>
      <c r="C3537" t="s">
        <v>29</v>
      </c>
      <c r="D3537">
        <v>36</v>
      </c>
      <c r="E3537">
        <v>1741102471.8271201</v>
      </c>
      <c r="F3537">
        <v>6949624.4078249196</v>
      </c>
      <c r="G3537">
        <v>4489726147.29284</v>
      </c>
      <c r="H3537">
        <v>50306713.876910001</v>
      </c>
      <c r="I3537">
        <v>0</v>
      </c>
      <c r="J3537">
        <v>0</v>
      </c>
      <c r="K3537" t="s">
        <v>22</v>
      </c>
      <c r="L3537">
        <v>-7220.1489283675701</v>
      </c>
      <c r="M3537">
        <v>-4686.3555182192604</v>
      </c>
      <c r="Y3537" s="15">
        <f t="shared" si="337"/>
        <v>0</v>
      </c>
      <c r="Z3537" s="15">
        <f t="shared" si="338"/>
        <v>0</v>
      </c>
      <c r="AD3537" s="15">
        <f t="shared" si="339"/>
        <v>0</v>
      </c>
      <c r="AE3537" s="15">
        <f t="shared" si="340"/>
        <v>0</v>
      </c>
      <c r="AI3537" t="str">
        <f t="shared" si="341"/>
        <v/>
      </c>
      <c r="AJ3537" t="str">
        <f t="shared" si="342"/>
        <v/>
      </c>
      <c r="AL3537">
        <f t="shared" si="343"/>
        <v>0</v>
      </c>
    </row>
    <row r="3538" spans="1:38" x14ac:dyDescent="0.3">
      <c r="A3538">
        <v>3537</v>
      </c>
      <c r="B3538" t="s">
        <v>20</v>
      </c>
      <c r="C3538" t="s">
        <v>29</v>
      </c>
      <c r="D3538">
        <v>37</v>
      </c>
      <c r="E3538">
        <v>1893262582.2346599</v>
      </c>
      <c r="F3538">
        <v>7013256.91035935</v>
      </c>
      <c r="G3538">
        <v>4489000638.7201099</v>
      </c>
      <c r="H3538">
        <v>197830416.30994901</v>
      </c>
      <c r="I3538">
        <v>0</v>
      </c>
      <c r="J3538">
        <v>0</v>
      </c>
      <c r="K3538" t="s">
        <v>22</v>
      </c>
      <c r="L3538">
        <v>-28393.130026614301</v>
      </c>
      <c r="M3538">
        <v>-18429.024511801199</v>
      </c>
      <c r="Y3538" s="15">
        <f t="shared" si="337"/>
        <v>0</v>
      </c>
      <c r="Z3538" s="15">
        <f t="shared" si="338"/>
        <v>0</v>
      </c>
      <c r="AD3538" s="15">
        <f t="shared" si="339"/>
        <v>0</v>
      </c>
      <c r="AE3538" s="15">
        <f t="shared" si="340"/>
        <v>0</v>
      </c>
      <c r="AI3538" t="str">
        <f t="shared" si="341"/>
        <v/>
      </c>
      <c r="AJ3538" t="str">
        <f t="shared" si="342"/>
        <v/>
      </c>
      <c r="AL3538">
        <f t="shared" si="343"/>
        <v>0</v>
      </c>
    </row>
    <row r="3539" spans="1:38" x14ac:dyDescent="0.3">
      <c r="A3539">
        <v>3538</v>
      </c>
      <c r="B3539" t="s">
        <v>20</v>
      </c>
      <c r="C3539" t="s">
        <v>29</v>
      </c>
      <c r="D3539">
        <v>38</v>
      </c>
      <c r="E3539">
        <v>2098003152.7588601</v>
      </c>
      <c r="F3539">
        <v>6221258.25421758</v>
      </c>
      <c r="G3539">
        <v>4488485979.9169302</v>
      </c>
      <c r="H3539">
        <v>108000959.29972699</v>
      </c>
      <c r="I3539">
        <v>0</v>
      </c>
      <c r="J3539">
        <v>0</v>
      </c>
      <c r="K3539" t="s">
        <v>22</v>
      </c>
      <c r="L3539">
        <v>-15500.5753796315</v>
      </c>
      <c r="M3539">
        <v>-10060.901469844501</v>
      </c>
      <c r="Y3539" s="15">
        <f t="shared" si="337"/>
        <v>0</v>
      </c>
      <c r="Z3539" s="15">
        <f t="shared" si="338"/>
        <v>0</v>
      </c>
      <c r="AD3539" s="15">
        <f t="shared" si="339"/>
        <v>0</v>
      </c>
      <c r="AE3539" s="15">
        <f t="shared" si="340"/>
        <v>0</v>
      </c>
      <c r="AI3539" t="str">
        <f t="shared" si="341"/>
        <v/>
      </c>
      <c r="AJ3539" t="str">
        <f t="shared" si="342"/>
        <v/>
      </c>
      <c r="AL3539">
        <f t="shared" si="343"/>
        <v>0</v>
      </c>
    </row>
    <row r="3540" spans="1:38" x14ac:dyDescent="0.3">
      <c r="A3540">
        <v>3539</v>
      </c>
      <c r="B3540" t="s">
        <v>20</v>
      </c>
      <c r="C3540" t="s">
        <v>29</v>
      </c>
      <c r="D3540">
        <v>39</v>
      </c>
      <c r="E3540">
        <v>2537055667.1964998</v>
      </c>
      <c r="F3540">
        <v>6656805.8476611599</v>
      </c>
      <c r="G3540">
        <v>4489900133.4783001</v>
      </c>
      <c r="H3540">
        <v>9302566.6152281798</v>
      </c>
      <c r="I3540">
        <v>0</v>
      </c>
      <c r="J3540">
        <v>0</v>
      </c>
      <c r="K3540" t="s">
        <v>22</v>
      </c>
      <c r="L3540">
        <v>-1335.1282801406701</v>
      </c>
      <c r="M3540">
        <v>-866.58680385176899</v>
      </c>
      <c r="Y3540" s="15">
        <f t="shared" si="337"/>
        <v>0</v>
      </c>
      <c r="Z3540" s="15">
        <f t="shared" si="338"/>
        <v>0</v>
      </c>
      <c r="AD3540" s="15">
        <f t="shared" si="339"/>
        <v>0</v>
      </c>
      <c r="AE3540" s="15">
        <f t="shared" si="340"/>
        <v>0</v>
      </c>
      <c r="AI3540" t="str">
        <f t="shared" si="341"/>
        <v/>
      </c>
      <c r="AJ3540" t="str">
        <f t="shared" si="342"/>
        <v/>
      </c>
      <c r="AL3540">
        <f t="shared" si="343"/>
        <v>0</v>
      </c>
    </row>
    <row r="3541" spans="1:38" x14ac:dyDescent="0.3">
      <c r="A3541">
        <v>3540</v>
      </c>
      <c r="B3541" t="s">
        <v>20</v>
      </c>
      <c r="C3541" t="s">
        <v>29</v>
      </c>
      <c r="D3541">
        <v>40</v>
      </c>
      <c r="E3541">
        <v>1295982822.0202899</v>
      </c>
      <c r="F3541">
        <v>6162091.3271838799</v>
      </c>
      <c r="G3541">
        <v>4485319841.8820801</v>
      </c>
      <c r="H3541">
        <v>170589384.77258801</v>
      </c>
      <c r="I3541">
        <v>0</v>
      </c>
      <c r="J3541">
        <v>0</v>
      </c>
      <c r="K3541" t="s">
        <v>22</v>
      </c>
      <c r="L3541">
        <v>-24483.427135995302</v>
      </c>
      <c r="M3541">
        <v>-15891.3680316054</v>
      </c>
      <c r="Y3541" s="15">
        <f t="shared" si="337"/>
        <v>0</v>
      </c>
      <c r="Z3541" s="15">
        <f t="shared" si="338"/>
        <v>0</v>
      </c>
      <c r="AD3541" s="15">
        <f t="shared" si="339"/>
        <v>0</v>
      </c>
      <c r="AE3541" s="15">
        <f t="shared" si="340"/>
        <v>0</v>
      </c>
      <c r="AI3541" t="str">
        <f t="shared" si="341"/>
        <v/>
      </c>
      <c r="AJ3541" t="str">
        <f t="shared" si="342"/>
        <v/>
      </c>
      <c r="AL3541">
        <f t="shared" si="343"/>
        <v>0</v>
      </c>
    </row>
    <row r="3542" spans="1:38" x14ac:dyDescent="0.3">
      <c r="A3542">
        <v>3541</v>
      </c>
      <c r="B3542" t="s">
        <v>20</v>
      </c>
      <c r="C3542" t="s">
        <v>29</v>
      </c>
      <c r="D3542">
        <v>41</v>
      </c>
      <c r="E3542">
        <v>1284810308.08849</v>
      </c>
      <c r="F3542">
        <v>7063838.19972739</v>
      </c>
      <c r="G3542">
        <v>4488773045.9142303</v>
      </c>
      <c r="H3542">
        <v>59719889.128891699</v>
      </c>
      <c r="I3542">
        <v>0</v>
      </c>
      <c r="J3542">
        <v>0</v>
      </c>
      <c r="K3542" t="s">
        <v>22</v>
      </c>
      <c r="L3542">
        <v>-8571.1520444611306</v>
      </c>
      <c r="M3542">
        <v>-5563.2461434750903</v>
      </c>
      <c r="Y3542" s="15">
        <f t="shared" si="337"/>
        <v>0</v>
      </c>
      <c r="Z3542" s="15">
        <f t="shared" si="338"/>
        <v>0</v>
      </c>
      <c r="AD3542" s="15">
        <f t="shared" si="339"/>
        <v>0</v>
      </c>
      <c r="AE3542" s="15">
        <f t="shared" si="340"/>
        <v>0</v>
      </c>
      <c r="AI3542" t="str">
        <f t="shared" si="341"/>
        <v/>
      </c>
      <c r="AJ3542" t="str">
        <f t="shared" si="342"/>
        <v/>
      </c>
      <c r="AL3542">
        <f t="shared" si="343"/>
        <v>0</v>
      </c>
    </row>
    <row r="3543" spans="1:38" x14ac:dyDescent="0.3">
      <c r="A3543">
        <v>3542</v>
      </c>
      <c r="B3543" t="s">
        <v>20</v>
      </c>
      <c r="C3543" t="s">
        <v>29</v>
      </c>
      <c r="D3543">
        <v>42</v>
      </c>
      <c r="E3543">
        <v>1634613840.83571</v>
      </c>
      <c r="F3543">
        <v>6077400.9902126901</v>
      </c>
      <c r="G3543">
        <v>4488674394.8973503</v>
      </c>
      <c r="H3543">
        <v>35927599.666816898</v>
      </c>
      <c r="I3543">
        <v>0</v>
      </c>
      <c r="J3543">
        <v>0</v>
      </c>
      <c r="K3543" t="s">
        <v>22</v>
      </c>
      <c r="L3543">
        <v>-5156.4214841758803</v>
      </c>
      <c r="M3543">
        <v>-3346.8595338372802</v>
      </c>
      <c r="Y3543" s="15">
        <f t="shared" si="337"/>
        <v>0</v>
      </c>
      <c r="Z3543" s="15">
        <f t="shared" si="338"/>
        <v>0</v>
      </c>
      <c r="AD3543" s="15">
        <f t="shared" si="339"/>
        <v>0</v>
      </c>
      <c r="AE3543" s="15">
        <f t="shared" si="340"/>
        <v>0</v>
      </c>
      <c r="AI3543" t="str">
        <f t="shared" si="341"/>
        <v/>
      </c>
      <c r="AJ3543" t="str">
        <f t="shared" si="342"/>
        <v/>
      </c>
      <c r="AL3543">
        <f t="shared" si="343"/>
        <v>0</v>
      </c>
    </row>
    <row r="3544" spans="1:38" x14ac:dyDescent="0.3">
      <c r="A3544">
        <v>3543</v>
      </c>
      <c r="B3544" t="s">
        <v>20</v>
      </c>
      <c r="C3544" t="s">
        <v>29</v>
      </c>
      <c r="D3544">
        <v>43</v>
      </c>
      <c r="E3544">
        <v>1894052172.7028301</v>
      </c>
      <c r="F3544">
        <v>6529898.7529145796</v>
      </c>
      <c r="G3544">
        <v>4487170313.2797403</v>
      </c>
      <c r="H3544">
        <v>84072361.760316595</v>
      </c>
      <c r="I3544">
        <v>0</v>
      </c>
      <c r="J3544">
        <v>0</v>
      </c>
      <c r="K3544" t="s">
        <v>22</v>
      </c>
      <c r="L3544">
        <v>-12066.281533600501</v>
      </c>
      <c r="M3544">
        <v>-7831.8169902570899</v>
      </c>
      <c r="Y3544" s="15">
        <f t="shared" si="337"/>
        <v>0</v>
      </c>
      <c r="Z3544" s="15">
        <f t="shared" si="338"/>
        <v>0</v>
      </c>
      <c r="AD3544" s="15">
        <f t="shared" si="339"/>
        <v>0</v>
      </c>
      <c r="AE3544" s="15">
        <f t="shared" si="340"/>
        <v>0</v>
      </c>
      <c r="AI3544" t="str">
        <f t="shared" si="341"/>
        <v/>
      </c>
      <c r="AJ3544" t="str">
        <f t="shared" si="342"/>
        <v/>
      </c>
      <c r="AL3544">
        <f t="shared" si="343"/>
        <v>0</v>
      </c>
    </row>
    <row r="3545" spans="1:38" x14ac:dyDescent="0.3">
      <c r="A3545">
        <v>3544</v>
      </c>
      <c r="B3545" t="s">
        <v>20</v>
      </c>
      <c r="C3545" t="s">
        <v>29</v>
      </c>
      <c r="D3545">
        <v>44</v>
      </c>
      <c r="E3545">
        <v>1380035217.67114</v>
      </c>
      <c r="F3545">
        <v>5915138.8976639099</v>
      </c>
      <c r="G3545">
        <v>4485614316.2980299</v>
      </c>
      <c r="H3545">
        <v>127154351.089304</v>
      </c>
      <c r="I3545">
        <v>0</v>
      </c>
      <c r="J3545">
        <v>0</v>
      </c>
      <c r="K3545" t="s">
        <v>22</v>
      </c>
      <c r="L3545">
        <v>-18249.519418045202</v>
      </c>
      <c r="M3545">
        <v>-11845.1484696649</v>
      </c>
      <c r="Y3545" s="15">
        <f t="shared" si="337"/>
        <v>0</v>
      </c>
      <c r="Z3545" s="15">
        <f t="shared" si="338"/>
        <v>0</v>
      </c>
      <c r="AD3545" s="15">
        <f t="shared" si="339"/>
        <v>0</v>
      </c>
      <c r="AE3545" s="15">
        <f t="shared" si="340"/>
        <v>0</v>
      </c>
      <c r="AI3545" t="str">
        <f t="shared" si="341"/>
        <v/>
      </c>
      <c r="AJ3545" t="str">
        <f t="shared" si="342"/>
        <v/>
      </c>
      <c r="AL3545">
        <f t="shared" si="343"/>
        <v>0</v>
      </c>
    </row>
    <row r="3546" spans="1:38" x14ac:dyDescent="0.3">
      <c r="A3546">
        <v>3545</v>
      </c>
      <c r="B3546" t="s">
        <v>20</v>
      </c>
      <c r="C3546" t="s">
        <v>29</v>
      </c>
      <c r="D3546">
        <v>45</v>
      </c>
      <c r="E3546">
        <v>1493056107.8018701</v>
      </c>
      <c r="F3546">
        <v>6441697.4424581202</v>
      </c>
      <c r="G3546">
        <v>4487984472.1901798</v>
      </c>
      <c r="H3546">
        <v>44881686.753788903</v>
      </c>
      <c r="I3546">
        <v>0</v>
      </c>
      <c r="J3546">
        <v>0</v>
      </c>
      <c r="K3546" t="s">
        <v>22</v>
      </c>
      <c r="L3546">
        <v>-6441.5350863820504</v>
      </c>
      <c r="M3546">
        <v>-4180.9834945738003</v>
      </c>
      <c r="Y3546" s="15">
        <f t="shared" si="337"/>
        <v>0</v>
      </c>
      <c r="Z3546" s="15">
        <f t="shared" si="338"/>
        <v>0</v>
      </c>
      <c r="AD3546" s="15">
        <f t="shared" si="339"/>
        <v>0</v>
      </c>
      <c r="AE3546" s="15">
        <f t="shared" si="340"/>
        <v>0</v>
      </c>
      <c r="AI3546" t="str">
        <f t="shared" si="341"/>
        <v/>
      </c>
      <c r="AJ3546" t="str">
        <f t="shared" si="342"/>
        <v/>
      </c>
      <c r="AL3546">
        <f t="shared" si="343"/>
        <v>0</v>
      </c>
    </row>
    <row r="3547" spans="1:38" x14ac:dyDescent="0.3">
      <c r="A3547">
        <v>3546</v>
      </c>
      <c r="B3547" t="s">
        <v>20</v>
      </c>
      <c r="C3547" t="s">
        <v>29</v>
      </c>
      <c r="D3547">
        <v>46</v>
      </c>
      <c r="E3547">
        <v>1757468395.39184</v>
      </c>
      <c r="F3547">
        <v>6438801.5220156005</v>
      </c>
      <c r="G3547">
        <v>4490263845.6693497</v>
      </c>
      <c r="H3547">
        <v>79591565.389638394</v>
      </c>
      <c r="I3547">
        <v>0</v>
      </c>
      <c r="J3547">
        <v>0</v>
      </c>
      <c r="K3547" t="s">
        <v>22</v>
      </c>
      <c r="L3547">
        <v>-11423.186117089201</v>
      </c>
      <c r="M3547">
        <v>-7414.4054127661902</v>
      </c>
      <c r="Y3547" s="15">
        <f t="shared" si="337"/>
        <v>0</v>
      </c>
      <c r="Z3547" s="15">
        <f t="shared" si="338"/>
        <v>0</v>
      </c>
      <c r="AD3547" s="15">
        <f t="shared" si="339"/>
        <v>0</v>
      </c>
      <c r="AE3547" s="15">
        <f t="shared" si="340"/>
        <v>0</v>
      </c>
      <c r="AI3547" t="str">
        <f t="shared" si="341"/>
        <v/>
      </c>
      <c r="AJ3547" t="str">
        <f t="shared" si="342"/>
        <v/>
      </c>
      <c r="AL3547">
        <f t="shared" si="343"/>
        <v>0</v>
      </c>
    </row>
    <row r="3548" spans="1:38" x14ac:dyDescent="0.3">
      <c r="A3548">
        <v>3547</v>
      </c>
      <c r="B3548" t="s">
        <v>20</v>
      </c>
      <c r="C3548" t="s">
        <v>29</v>
      </c>
      <c r="D3548">
        <v>47</v>
      </c>
      <c r="E3548">
        <v>2184438202.0794001</v>
      </c>
      <c r="F3548">
        <v>6254471.3127394198</v>
      </c>
      <c r="G3548">
        <v>4485725914.0819101</v>
      </c>
      <c r="H3548">
        <v>126824103.36401901</v>
      </c>
      <c r="I3548">
        <v>0</v>
      </c>
      <c r="J3548">
        <v>0</v>
      </c>
      <c r="K3548" t="s">
        <v>22</v>
      </c>
      <c r="L3548">
        <v>-18202.1214153523</v>
      </c>
      <c r="M3548">
        <v>-11814.3840223278</v>
      </c>
      <c r="Y3548" s="15">
        <f t="shared" si="337"/>
        <v>0</v>
      </c>
      <c r="Z3548" s="15">
        <f t="shared" si="338"/>
        <v>0</v>
      </c>
      <c r="AD3548" s="15">
        <f t="shared" si="339"/>
        <v>0</v>
      </c>
      <c r="AE3548" s="15">
        <f t="shared" si="340"/>
        <v>0</v>
      </c>
      <c r="AI3548" t="str">
        <f t="shared" si="341"/>
        <v/>
      </c>
      <c r="AJ3548" t="str">
        <f t="shared" si="342"/>
        <v/>
      </c>
      <c r="AL3548">
        <f t="shared" si="343"/>
        <v>0</v>
      </c>
    </row>
    <row r="3549" spans="1:38" x14ac:dyDescent="0.3">
      <c r="A3549">
        <v>3548</v>
      </c>
      <c r="B3549" t="s">
        <v>20</v>
      </c>
      <c r="C3549" t="s">
        <v>29</v>
      </c>
      <c r="D3549">
        <v>48</v>
      </c>
      <c r="E3549">
        <v>1645703520.45315</v>
      </c>
      <c r="F3549">
        <v>6697843.8732505403</v>
      </c>
      <c r="G3549">
        <v>4489995243.9586897</v>
      </c>
      <c r="H3549">
        <v>2794493.9651835002</v>
      </c>
      <c r="I3549">
        <v>0</v>
      </c>
      <c r="J3549">
        <v>0</v>
      </c>
      <c r="K3549" t="s">
        <v>22</v>
      </c>
      <c r="L3549">
        <v>-401.07295931547702</v>
      </c>
      <c r="M3549">
        <v>-260.322951056021</v>
      </c>
      <c r="Y3549" s="15">
        <f t="shared" si="337"/>
        <v>0</v>
      </c>
      <c r="Z3549" s="15">
        <f t="shared" si="338"/>
        <v>0</v>
      </c>
      <c r="AD3549" s="15">
        <f t="shared" si="339"/>
        <v>0</v>
      </c>
      <c r="AE3549" s="15">
        <f t="shared" si="340"/>
        <v>0</v>
      </c>
      <c r="AI3549" t="str">
        <f t="shared" si="341"/>
        <v/>
      </c>
      <c r="AJ3549" t="str">
        <f t="shared" si="342"/>
        <v/>
      </c>
      <c r="AL3549">
        <f t="shared" si="343"/>
        <v>0</v>
      </c>
    </row>
    <row r="3550" spans="1:38" x14ac:dyDescent="0.3">
      <c r="A3550">
        <v>3549</v>
      </c>
      <c r="B3550" t="s">
        <v>20</v>
      </c>
      <c r="C3550" t="s">
        <v>29</v>
      </c>
      <c r="D3550">
        <v>49</v>
      </c>
      <c r="E3550">
        <v>1942127150.9396999</v>
      </c>
      <c r="F3550">
        <v>6593645.3527643504</v>
      </c>
      <c r="G3550">
        <v>4490363803.7670803</v>
      </c>
      <c r="H3550">
        <v>88707704.374973997</v>
      </c>
      <c r="I3550">
        <v>0</v>
      </c>
      <c r="J3550">
        <v>0</v>
      </c>
      <c r="K3550" t="s">
        <v>22</v>
      </c>
      <c r="L3550">
        <v>-12731.557824429599</v>
      </c>
      <c r="M3550">
        <v>-8263.6254262878792</v>
      </c>
      <c r="Y3550" s="15">
        <f t="shared" si="337"/>
        <v>0</v>
      </c>
      <c r="Z3550" s="15">
        <f t="shared" si="338"/>
        <v>0</v>
      </c>
      <c r="AD3550" s="15">
        <f t="shared" si="339"/>
        <v>0</v>
      </c>
      <c r="AE3550" s="15">
        <f t="shared" si="340"/>
        <v>0</v>
      </c>
      <c r="AI3550" t="str">
        <f t="shared" si="341"/>
        <v/>
      </c>
      <c r="AJ3550" t="str">
        <f t="shared" si="342"/>
        <v/>
      </c>
      <c r="AL3550">
        <f t="shared" si="343"/>
        <v>0</v>
      </c>
    </row>
    <row r="3551" spans="1:38" x14ac:dyDescent="0.3">
      <c r="A3551">
        <v>3550</v>
      </c>
      <c r="B3551" t="s">
        <v>20</v>
      </c>
      <c r="C3551" t="s">
        <v>29</v>
      </c>
      <c r="D3551">
        <v>50</v>
      </c>
      <c r="E3551">
        <v>2184629331.6589298</v>
      </c>
      <c r="F3551">
        <v>6299040.1304602101</v>
      </c>
      <c r="G3551">
        <v>4488739429.4605799</v>
      </c>
      <c r="H3551">
        <v>105046154.78833599</v>
      </c>
      <c r="I3551">
        <v>0</v>
      </c>
      <c r="J3551">
        <v>0</v>
      </c>
      <c r="K3551" t="s">
        <v>22</v>
      </c>
      <c r="L3551">
        <v>-15076.4942385207</v>
      </c>
      <c r="M3551">
        <v>-9785.6446828260305</v>
      </c>
      <c r="Y3551" s="15">
        <f t="shared" si="337"/>
        <v>0</v>
      </c>
      <c r="Z3551" s="15">
        <f t="shared" si="338"/>
        <v>0</v>
      </c>
      <c r="AD3551" s="15">
        <f t="shared" si="339"/>
        <v>0</v>
      </c>
      <c r="AE3551" s="15">
        <f t="shared" si="340"/>
        <v>0</v>
      </c>
      <c r="AI3551" t="str">
        <f t="shared" si="341"/>
        <v/>
      </c>
      <c r="AJ3551" t="str">
        <f t="shared" si="342"/>
        <v/>
      </c>
      <c r="AL3551">
        <f t="shared" si="343"/>
        <v>0</v>
      </c>
    </row>
    <row r="3552" spans="1:38" x14ac:dyDescent="0.3">
      <c r="A3552">
        <v>3551</v>
      </c>
      <c r="B3552" t="s">
        <v>20</v>
      </c>
      <c r="C3552" t="s">
        <v>29</v>
      </c>
      <c r="D3552">
        <v>51</v>
      </c>
      <c r="E3552">
        <v>1437125307.61922</v>
      </c>
      <c r="F3552">
        <v>6494205.3285480002</v>
      </c>
      <c r="G3552">
        <v>4489143404.6827898</v>
      </c>
      <c r="H3552">
        <v>48424856.424247302</v>
      </c>
      <c r="I3552">
        <v>0</v>
      </c>
      <c r="J3552">
        <v>0</v>
      </c>
      <c r="K3552" t="s">
        <v>22</v>
      </c>
      <c r="L3552">
        <v>-6950.05990797502</v>
      </c>
      <c r="M3552">
        <v>-4511.0498308041297</v>
      </c>
      <c r="Y3552" s="15">
        <f t="shared" si="337"/>
        <v>0</v>
      </c>
      <c r="Z3552" s="15">
        <f t="shared" si="338"/>
        <v>0</v>
      </c>
      <c r="AD3552" s="15">
        <f t="shared" si="339"/>
        <v>0</v>
      </c>
      <c r="AE3552" s="15">
        <f t="shared" si="340"/>
        <v>0</v>
      </c>
      <c r="AI3552" t="str">
        <f t="shared" si="341"/>
        <v/>
      </c>
      <c r="AJ3552" t="str">
        <f t="shared" si="342"/>
        <v/>
      </c>
      <c r="AL3552">
        <f t="shared" si="343"/>
        <v>0</v>
      </c>
    </row>
    <row r="3553" spans="1:38" x14ac:dyDescent="0.3">
      <c r="A3553">
        <v>3552</v>
      </c>
      <c r="B3553" t="s">
        <v>20</v>
      </c>
      <c r="C3553" t="s">
        <v>29</v>
      </c>
      <c r="D3553">
        <v>52</v>
      </c>
      <c r="E3553">
        <v>2115542870.96647</v>
      </c>
      <c r="F3553">
        <v>6821754.3624699796</v>
      </c>
      <c r="G3553">
        <v>4489256238.7677898</v>
      </c>
      <c r="H3553">
        <v>115321005.99683601</v>
      </c>
      <c r="I3553">
        <v>0</v>
      </c>
      <c r="J3553">
        <v>0</v>
      </c>
      <c r="K3553" t="s">
        <v>22</v>
      </c>
      <c r="L3553">
        <v>-16551.167303505601</v>
      </c>
      <c r="M3553">
        <v>-10742.8053071047</v>
      </c>
      <c r="Y3553" s="15">
        <f t="shared" si="337"/>
        <v>0</v>
      </c>
      <c r="Z3553" s="15">
        <f t="shared" si="338"/>
        <v>0</v>
      </c>
      <c r="AD3553" s="15">
        <f t="shared" si="339"/>
        <v>0</v>
      </c>
      <c r="AE3553" s="15">
        <f t="shared" si="340"/>
        <v>0</v>
      </c>
      <c r="AI3553" t="str">
        <f t="shared" si="341"/>
        <v/>
      </c>
      <c r="AJ3553" t="str">
        <f t="shared" si="342"/>
        <v/>
      </c>
      <c r="AL3553">
        <f t="shared" si="343"/>
        <v>0</v>
      </c>
    </row>
    <row r="3554" spans="1:38" x14ac:dyDescent="0.3">
      <c r="A3554">
        <v>3553</v>
      </c>
      <c r="B3554" t="s">
        <v>20</v>
      </c>
      <c r="C3554" t="s">
        <v>29</v>
      </c>
      <c r="D3554">
        <v>53</v>
      </c>
      <c r="E3554">
        <v>1434562431.96908</v>
      </c>
      <c r="F3554">
        <v>6680982.9723543497</v>
      </c>
      <c r="G3554">
        <v>4489521390.8881598</v>
      </c>
      <c r="H3554">
        <v>159185015.31475699</v>
      </c>
      <c r="I3554">
        <v>0</v>
      </c>
      <c r="J3554">
        <v>0</v>
      </c>
      <c r="K3554" t="s">
        <v>22</v>
      </c>
      <c r="L3554">
        <v>-22846.642707556101</v>
      </c>
      <c r="M3554">
        <v>-14828.986380693201</v>
      </c>
      <c r="Y3554" s="15">
        <f t="shared" si="337"/>
        <v>0</v>
      </c>
      <c r="Z3554" s="15">
        <f t="shared" si="338"/>
        <v>0</v>
      </c>
      <c r="AD3554" s="15">
        <f t="shared" si="339"/>
        <v>0</v>
      </c>
      <c r="AE3554" s="15">
        <f t="shared" si="340"/>
        <v>0</v>
      </c>
      <c r="AI3554" t="str">
        <f t="shared" si="341"/>
        <v/>
      </c>
      <c r="AJ3554" t="str">
        <f t="shared" si="342"/>
        <v/>
      </c>
      <c r="AL3554">
        <f t="shared" si="343"/>
        <v>0</v>
      </c>
    </row>
    <row r="3555" spans="1:38" x14ac:dyDescent="0.3">
      <c r="A3555">
        <v>3554</v>
      </c>
      <c r="B3555" t="s">
        <v>20</v>
      </c>
      <c r="C3555" t="s">
        <v>29</v>
      </c>
      <c r="D3555">
        <v>54</v>
      </c>
      <c r="E3555">
        <v>1321532764.72486</v>
      </c>
      <c r="F3555">
        <v>6334710.7009167699</v>
      </c>
      <c r="G3555">
        <v>4488851106.4621201</v>
      </c>
      <c r="H3555">
        <v>113800644.841828</v>
      </c>
      <c r="I3555">
        <v>0</v>
      </c>
      <c r="J3555">
        <v>0</v>
      </c>
      <c r="K3555" t="s">
        <v>22</v>
      </c>
      <c r="L3555">
        <v>-16332.961161261501</v>
      </c>
      <c r="M3555">
        <v>-10601.1750486488</v>
      </c>
      <c r="Y3555" s="15">
        <f t="shared" si="337"/>
        <v>0</v>
      </c>
      <c r="Z3555" s="15">
        <f t="shared" si="338"/>
        <v>0</v>
      </c>
      <c r="AD3555" s="15">
        <f t="shared" si="339"/>
        <v>0</v>
      </c>
      <c r="AE3555" s="15">
        <f t="shared" si="340"/>
        <v>0</v>
      </c>
      <c r="AI3555" t="str">
        <f t="shared" si="341"/>
        <v/>
      </c>
      <c r="AJ3555" t="str">
        <f t="shared" si="342"/>
        <v/>
      </c>
      <c r="AL3555">
        <f t="shared" si="343"/>
        <v>0</v>
      </c>
    </row>
    <row r="3556" spans="1:38" x14ac:dyDescent="0.3">
      <c r="A3556">
        <v>3555</v>
      </c>
      <c r="B3556" t="s">
        <v>20</v>
      </c>
      <c r="C3556" t="s">
        <v>29</v>
      </c>
      <c r="D3556">
        <v>55</v>
      </c>
      <c r="E3556">
        <v>1362362063.7546401</v>
      </c>
      <c r="F3556">
        <v>7150545.2207477801</v>
      </c>
      <c r="G3556">
        <v>4487628990.2862902</v>
      </c>
      <c r="H3556">
        <v>8031677.4056611098</v>
      </c>
      <c r="I3556">
        <v>0</v>
      </c>
      <c r="J3556">
        <v>0</v>
      </c>
      <c r="K3556" t="s">
        <v>22</v>
      </c>
      <c r="L3556">
        <v>-1152.7269929689201</v>
      </c>
      <c r="M3556">
        <v>-748.19627103198195</v>
      </c>
      <c r="Y3556" s="15">
        <f t="shared" si="337"/>
        <v>0</v>
      </c>
      <c r="Z3556" s="15">
        <f t="shared" si="338"/>
        <v>0</v>
      </c>
      <c r="AD3556" s="15">
        <f t="shared" si="339"/>
        <v>0</v>
      </c>
      <c r="AE3556" s="15">
        <f t="shared" si="340"/>
        <v>0</v>
      </c>
      <c r="AI3556" t="str">
        <f t="shared" si="341"/>
        <v/>
      </c>
      <c r="AJ3556" t="str">
        <f t="shared" si="342"/>
        <v/>
      </c>
      <c r="AL3556">
        <f t="shared" si="343"/>
        <v>0</v>
      </c>
    </row>
    <row r="3557" spans="1:38" x14ac:dyDescent="0.3">
      <c r="A3557">
        <v>3556</v>
      </c>
      <c r="B3557" t="s">
        <v>20</v>
      </c>
      <c r="C3557" t="s">
        <v>29</v>
      </c>
      <c r="D3557">
        <v>56</v>
      </c>
      <c r="E3557">
        <v>2466943896.65236</v>
      </c>
      <c r="F3557">
        <v>5917759.4724972602</v>
      </c>
      <c r="G3557">
        <v>4485771704.4096699</v>
      </c>
      <c r="H3557">
        <v>62407308.256676704</v>
      </c>
      <c r="I3557">
        <v>0</v>
      </c>
      <c r="J3557">
        <v>0</v>
      </c>
      <c r="K3557" t="s">
        <v>22</v>
      </c>
      <c r="L3557">
        <v>-8956.8573477935497</v>
      </c>
      <c r="M3557">
        <v>-5813.5944665652896</v>
      </c>
      <c r="Y3557" s="15">
        <f t="shared" si="337"/>
        <v>0</v>
      </c>
      <c r="Z3557" s="15">
        <f t="shared" si="338"/>
        <v>0</v>
      </c>
      <c r="AD3557" s="15">
        <f t="shared" si="339"/>
        <v>0</v>
      </c>
      <c r="AE3557" s="15">
        <f t="shared" si="340"/>
        <v>0</v>
      </c>
      <c r="AI3557" t="str">
        <f t="shared" si="341"/>
        <v/>
      </c>
      <c r="AJ3557" t="str">
        <f t="shared" si="342"/>
        <v/>
      </c>
      <c r="AL3557">
        <f t="shared" si="343"/>
        <v>0</v>
      </c>
    </row>
    <row r="3558" spans="1:38" x14ac:dyDescent="0.3">
      <c r="A3558">
        <v>3557</v>
      </c>
      <c r="B3558" t="s">
        <v>20</v>
      </c>
      <c r="C3558" t="s">
        <v>29</v>
      </c>
      <c r="D3558">
        <v>57</v>
      </c>
      <c r="E3558">
        <v>1860735748.9732699</v>
      </c>
      <c r="F3558">
        <v>6360480.3338712398</v>
      </c>
      <c r="G3558">
        <v>4487862898.4124403</v>
      </c>
      <c r="H3558">
        <v>70846780.579783395</v>
      </c>
      <c r="I3558">
        <v>0</v>
      </c>
      <c r="J3558">
        <v>0</v>
      </c>
      <c r="K3558" t="s">
        <v>22</v>
      </c>
      <c r="L3558">
        <v>-10168.112115870001</v>
      </c>
      <c r="M3558">
        <v>-6599.7791453940799</v>
      </c>
      <c r="Y3558" s="15">
        <f t="shared" si="337"/>
        <v>0</v>
      </c>
      <c r="Z3558" s="15">
        <f t="shared" si="338"/>
        <v>0</v>
      </c>
      <c r="AD3558" s="15">
        <f t="shared" si="339"/>
        <v>0</v>
      </c>
      <c r="AE3558" s="15">
        <f t="shared" si="340"/>
        <v>0</v>
      </c>
      <c r="AI3558" t="str">
        <f t="shared" si="341"/>
        <v/>
      </c>
      <c r="AJ3558" t="str">
        <f t="shared" si="342"/>
        <v/>
      </c>
      <c r="AL3558">
        <f t="shared" si="343"/>
        <v>0</v>
      </c>
    </row>
    <row r="3559" spans="1:38" x14ac:dyDescent="0.3">
      <c r="A3559">
        <v>3558</v>
      </c>
      <c r="B3559" t="s">
        <v>20</v>
      </c>
      <c r="C3559" t="s">
        <v>29</v>
      </c>
      <c r="D3559">
        <v>58</v>
      </c>
      <c r="E3559">
        <v>2072603697.6691401</v>
      </c>
      <c r="F3559">
        <v>6025427.9004773097</v>
      </c>
      <c r="G3559">
        <v>4487732579.8521204</v>
      </c>
      <c r="H3559">
        <v>127167464.729899</v>
      </c>
      <c r="I3559">
        <v>0</v>
      </c>
      <c r="J3559">
        <v>0</v>
      </c>
      <c r="K3559" t="s">
        <v>22</v>
      </c>
      <c r="L3559">
        <v>-18251.4015214623</v>
      </c>
      <c r="M3559">
        <v>-11846.3700796098</v>
      </c>
      <c r="Y3559" s="15">
        <f t="shared" si="337"/>
        <v>0</v>
      </c>
      <c r="Z3559" s="15">
        <f t="shared" si="338"/>
        <v>0</v>
      </c>
      <c r="AD3559" s="15">
        <f t="shared" si="339"/>
        <v>0</v>
      </c>
      <c r="AE3559" s="15">
        <f t="shared" si="340"/>
        <v>0</v>
      </c>
      <c r="AI3559" t="str">
        <f t="shared" si="341"/>
        <v/>
      </c>
      <c r="AJ3559" t="str">
        <f t="shared" si="342"/>
        <v/>
      </c>
      <c r="AL3559">
        <f t="shared" si="343"/>
        <v>0</v>
      </c>
    </row>
    <row r="3560" spans="1:38" x14ac:dyDescent="0.3">
      <c r="A3560">
        <v>3559</v>
      </c>
      <c r="B3560" t="s">
        <v>20</v>
      </c>
      <c r="C3560" t="s">
        <v>29</v>
      </c>
      <c r="D3560">
        <v>59</v>
      </c>
      <c r="E3560">
        <v>2293355456.71383</v>
      </c>
      <c r="F3560">
        <v>6075045.1330431104</v>
      </c>
      <c r="G3560">
        <v>4485264173.1796598</v>
      </c>
      <c r="H3560">
        <v>48242761.731804401</v>
      </c>
      <c r="I3560">
        <v>0</v>
      </c>
      <c r="J3560">
        <v>0</v>
      </c>
      <c r="K3560" t="s">
        <v>22</v>
      </c>
      <c r="L3560">
        <v>-6923.9252094987896</v>
      </c>
      <c r="M3560">
        <v>-4494.0866781550403</v>
      </c>
      <c r="Y3560" s="15">
        <f t="shared" si="337"/>
        <v>0</v>
      </c>
      <c r="Z3560" s="15">
        <f t="shared" si="338"/>
        <v>0</v>
      </c>
      <c r="AD3560" s="15">
        <f t="shared" si="339"/>
        <v>0</v>
      </c>
      <c r="AE3560" s="15">
        <f t="shared" si="340"/>
        <v>0</v>
      </c>
      <c r="AI3560" t="str">
        <f t="shared" si="341"/>
        <v/>
      </c>
      <c r="AJ3560" t="str">
        <f t="shared" si="342"/>
        <v/>
      </c>
      <c r="AL3560">
        <f t="shared" si="343"/>
        <v>0</v>
      </c>
    </row>
    <row r="3561" spans="1:38" x14ac:dyDescent="0.3">
      <c r="A3561">
        <v>3560</v>
      </c>
      <c r="B3561" t="s">
        <v>20</v>
      </c>
      <c r="C3561" t="s">
        <v>29</v>
      </c>
      <c r="D3561">
        <v>60</v>
      </c>
      <c r="E3561">
        <v>1031084503.35831</v>
      </c>
      <c r="F3561">
        <v>6663269.42721726</v>
      </c>
      <c r="G3561">
        <v>4487903931.79072</v>
      </c>
      <c r="H3561">
        <v>78380003.590129703</v>
      </c>
      <c r="I3561">
        <v>0</v>
      </c>
      <c r="J3561">
        <v>0</v>
      </c>
      <c r="K3561" t="s">
        <v>22</v>
      </c>
      <c r="L3561">
        <v>-11249.2996523565</v>
      </c>
      <c r="M3561">
        <v>-7301.54156444003</v>
      </c>
      <c r="Y3561" s="15">
        <f t="shared" si="337"/>
        <v>0</v>
      </c>
      <c r="Z3561" s="15">
        <f t="shared" si="338"/>
        <v>0</v>
      </c>
      <c r="AD3561" s="15">
        <f t="shared" si="339"/>
        <v>0</v>
      </c>
      <c r="AE3561" s="15">
        <f t="shared" si="340"/>
        <v>0</v>
      </c>
      <c r="AI3561" t="str">
        <f t="shared" si="341"/>
        <v/>
      </c>
      <c r="AJ3561" t="str">
        <f t="shared" si="342"/>
        <v/>
      </c>
      <c r="AL3561">
        <f t="shared" si="343"/>
        <v>0</v>
      </c>
    </row>
    <row r="3562" spans="1:38" x14ac:dyDescent="0.3">
      <c r="A3562">
        <v>3561</v>
      </c>
      <c r="B3562" t="s">
        <v>20</v>
      </c>
      <c r="C3562" t="s">
        <v>29</v>
      </c>
      <c r="D3562">
        <v>61</v>
      </c>
      <c r="E3562">
        <v>1737351866.0919299</v>
      </c>
      <c r="F3562">
        <v>6475037.3758113403</v>
      </c>
      <c r="G3562">
        <v>4489384202.7109404</v>
      </c>
      <c r="H3562">
        <v>-15443288.987075601</v>
      </c>
      <c r="I3562">
        <v>0</v>
      </c>
      <c r="J3562">
        <v>0</v>
      </c>
      <c r="K3562" t="s">
        <v>22</v>
      </c>
      <c r="L3562">
        <v>2216.4605444777899</v>
      </c>
      <c r="M3562">
        <v>1438.6298962225501</v>
      </c>
      <c r="Y3562" s="15">
        <f t="shared" si="337"/>
        <v>0</v>
      </c>
      <c r="Z3562" s="15">
        <f t="shared" si="338"/>
        <v>0</v>
      </c>
      <c r="AD3562" s="15">
        <f t="shared" si="339"/>
        <v>1</v>
      </c>
      <c r="AE3562" s="15">
        <f t="shared" si="340"/>
        <v>1</v>
      </c>
      <c r="AI3562" t="str">
        <f t="shared" si="341"/>
        <v>ERROR!</v>
      </c>
      <c r="AJ3562" t="str">
        <f t="shared" si="342"/>
        <v>ERROR!</v>
      </c>
      <c r="AL3562">
        <f t="shared" si="343"/>
        <v>1</v>
      </c>
    </row>
    <row r="3563" spans="1:38" x14ac:dyDescent="0.3">
      <c r="A3563">
        <v>3562</v>
      </c>
      <c r="B3563" t="s">
        <v>20</v>
      </c>
      <c r="C3563" t="s">
        <v>29</v>
      </c>
      <c r="D3563">
        <v>62</v>
      </c>
      <c r="E3563">
        <v>1857015503.5780201</v>
      </c>
      <c r="F3563">
        <v>6507040.49259404</v>
      </c>
      <c r="G3563">
        <v>4489259868.4748697</v>
      </c>
      <c r="H3563">
        <v>49732633.418657802</v>
      </c>
      <c r="I3563">
        <v>0</v>
      </c>
      <c r="J3563">
        <v>0</v>
      </c>
      <c r="K3563" t="s">
        <v>22</v>
      </c>
      <c r="L3563">
        <v>-7137.75542487641</v>
      </c>
      <c r="M3563">
        <v>-4632.8766698489499</v>
      </c>
      <c r="Y3563" s="15">
        <f t="shared" si="337"/>
        <v>0</v>
      </c>
      <c r="Z3563" s="15">
        <f t="shared" si="338"/>
        <v>0</v>
      </c>
      <c r="AD3563" s="15">
        <f t="shared" si="339"/>
        <v>0</v>
      </c>
      <c r="AE3563" s="15">
        <f t="shared" si="340"/>
        <v>0</v>
      </c>
      <c r="AI3563" t="str">
        <f t="shared" si="341"/>
        <v/>
      </c>
      <c r="AJ3563" t="str">
        <f t="shared" si="342"/>
        <v/>
      </c>
      <c r="AL3563">
        <f t="shared" si="343"/>
        <v>0</v>
      </c>
    </row>
    <row r="3564" spans="1:38" x14ac:dyDescent="0.3">
      <c r="A3564">
        <v>3563</v>
      </c>
      <c r="B3564" t="s">
        <v>20</v>
      </c>
      <c r="C3564" t="s">
        <v>29</v>
      </c>
      <c r="D3564">
        <v>63</v>
      </c>
      <c r="E3564">
        <v>1485032771.6753099</v>
      </c>
      <c r="F3564">
        <v>6202959.0981003204</v>
      </c>
      <c r="G3564">
        <v>4488082131.1947603</v>
      </c>
      <c r="H3564">
        <v>28026634.401641101</v>
      </c>
      <c r="I3564">
        <v>0</v>
      </c>
      <c r="J3564">
        <v>0</v>
      </c>
      <c r="K3564" t="s">
        <v>22</v>
      </c>
      <c r="L3564">
        <v>-4022.4546337072002</v>
      </c>
      <c r="M3564">
        <v>-2610.8398395214799</v>
      </c>
      <c r="Y3564" s="15">
        <f t="shared" si="337"/>
        <v>0</v>
      </c>
      <c r="Z3564" s="15">
        <f t="shared" si="338"/>
        <v>0</v>
      </c>
      <c r="AD3564" s="15">
        <f t="shared" si="339"/>
        <v>0</v>
      </c>
      <c r="AE3564" s="15">
        <f t="shared" si="340"/>
        <v>0</v>
      </c>
      <c r="AI3564" t="str">
        <f t="shared" si="341"/>
        <v/>
      </c>
      <c r="AJ3564" t="str">
        <f t="shared" si="342"/>
        <v/>
      </c>
      <c r="AL3564">
        <f t="shared" si="343"/>
        <v>0</v>
      </c>
    </row>
    <row r="3565" spans="1:38" x14ac:dyDescent="0.3">
      <c r="A3565">
        <v>3564</v>
      </c>
      <c r="B3565" t="s">
        <v>20</v>
      </c>
      <c r="C3565" t="s">
        <v>29</v>
      </c>
      <c r="D3565">
        <v>64</v>
      </c>
      <c r="E3565">
        <v>1519370612.4163799</v>
      </c>
      <c r="F3565">
        <v>6253818.7158705499</v>
      </c>
      <c r="G3565">
        <v>4488250989.3985004</v>
      </c>
      <c r="H3565">
        <v>56006428.583122998</v>
      </c>
      <c r="I3565">
        <v>0</v>
      </c>
      <c r="J3565">
        <v>0</v>
      </c>
      <c r="K3565" t="s">
        <v>22</v>
      </c>
      <c r="L3565">
        <v>-8038.1866385777303</v>
      </c>
      <c r="M3565">
        <v>-5217.3162470613997</v>
      </c>
      <c r="Y3565" s="15">
        <f t="shared" si="337"/>
        <v>0</v>
      </c>
      <c r="Z3565" s="15">
        <f t="shared" si="338"/>
        <v>0</v>
      </c>
      <c r="AD3565" s="15">
        <f t="shared" si="339"/>
        <v>0</v>
      </c>
      <c r="AE3565" s="15">
        <f t="shared" si="340"/>
        <v>0</v>
      </c>
      <c r="AI3565" t="str">
        <f t="shared" si="341"/>
        <v/>
      </c>
      <c r="AJ3565" t="str">
        <f t="shared" si="342"/>
        <v/>
      </c>
      <c r="AL3565">
        <f t="shared" si="343"/>
        <v>0</v>
      </c>
    </row>
    <row r="3566" spans="1:38" x14ac:dyDescent="0.3">
      <c r="A3566">
        <v>3565</v>
      </c>
      <c r="B3566" t="s">
        <v>20</v>
      </c>
      <c r="C3566" t="s">
        <v>29</v>
      </c>
      <c r="D3566">
        <v>65</v>
      </c>
      <c r="E3566">
        <v>1676416213.7666399</v>
      </c>
      <c r="F3566">
        <v>6941201.7091300897</v>
      </c>
      <c r="G3566">
        <v>4490801795.5317698</v>
      </c>
      <c r="H3566">
        <v>142423638.28215101</v>
      </c>
      <c r="I3566">
        <v>0</v>
      </c>
      <c r="J3566">
        <v>0</v>
      </c>
      <c r="K3566" t="s">
        <v>22</v>
      </c>
      <c r="L3566">
        <v>-20441.006777607599</v>
      </c>
      <c r="M3566">
        <v>-13267.5691125747</v>
      </c>
      <c r="Y3566" s="15">
        <f t="shared" si="337"/>
        <v>0</v>
      </c>
      <c r="Z3566" s="15">
        <f t="shared" si="338"/>
        <v>0</v>
      </c>
      <c r="AD3566" s="15">
        <f t="shared" si="339"/>
        <v>0</v>
      </c>
      <c r="AE3566" s="15">
        <f t="shared" si="340"/>
        <v>0</v>
      </c>
      <c r="AI3566" t="str">
        <f t="shared" si="341"/>
        <v/>
      </c>
      <c r="AJ3566" t="str">
        <f t="shared" si="342"/>
        <v/>
      </c>
      <c r="AL3566">
        <f t="shared" si="343"/>
        <v>0</v>
      </c>
    </row>
    <row r="3567" spans="1:38" x14ac:dyDescent="0.3">
      <c r="A3567">
        <v>3566</v>
      </c>
      <c r="B3567" t="s">
        <v>20</v>
      </c>
      <c r="C3567" t="s">
        <v>29</v>
      </c>
      <c r="D3567">
        <v>66</v>
      </c>
      <c r="E3567">
        <v>1850391900.08266</v>
      </c>
      <c r="F3567">
        <v>5757079.9456620598</v>
      </c>
      <c r="G3567">
        <v>4485504834.0166597</v>
      </c>
      <c r="H3567">
        <v>98996742.775205597</v>
      </c>
      <c r="I3567">
        <v>0</v>
      </c>
      <c r="J3567">
        <v>0</v>
      </c>
      <c r="K3567" t="s">
        <v>22</v>
      </c>
      <c r="L3567">
        <v>-14208.2670716513</v>
      </c>
      <c r="M3567">
        <v>-9222.1076678843892</v>
      </c>
      <c r="Y3567" s="15">
        <f t="shared" si="337"/>
        <v>0</v>
      </c>
      <c r="Z3567" s="15">
        <f t="shared" si="338"/>
        <v>0</v>
      </c>
      <c r="AD3567" s="15">
        <f t="shared" si="339"/>
        <v>0</v>
      </c>
      <c r="AE3567" s="15">
        <f t="shared" si="340"/>
        <v>0</v>
      </c>
      <c r="AI3567" t="str">
        <f t="shared" si="341"/>
        <v/>
      </c>
      <c r="AJ3567" t="str">
        <f t="shared" si="342"/>
        <v/>
      </c>
      <c r="AL3567">
        <f t="shared" si="343"/>
        <v>0</v>
      </c>
    </row>
    <row r="3568" spans="1:38" x14ac:dyDescent="0.3">
      <c r="A3568">
        <v>3567</v>
      </c>
      <c r="B3568" t="s">
        <v>20</v>
      </c>
      <c r="C3568" t="s">
        <v>29</v>
      </c>
      <c r="D3568">
        <v>67</v>
      </c>
      <c r="E3568">
        <v>1307667927.4993</v>
      </c>
      <c r="F3568">
        <v>7200132.1659491602</v>
      </c>
      <c r="G3568">
        <v>4487923727.3452396</v>
      </c>
      <c r="H3568">
        <v>94479321.720133498</v>
      </c>
      <c r="I3568">
        <v>0</v>
      </c>
      <c r="J3568">
        <v>0</v>
      </c>
      <c r="K3568" t="s">
        <v>22</v>
      </c>
      <c r="L3568">
        <v>-13559.915186263401</v>
      </c>
      <c r="M3568">
        <v>-8801.2842934665005</v>
      </c>
      <c r="Y3568" s="15">
        <f t="shared" si="337"/>
        <v>0</v>
      </c>
      <c r="Z3568" s="15">
        <f t="shared" si="338"/>
        <v>0</v>
      </c>
      <c r="AD3568" s="15">
        <f t="shared" si="339"/>
        <v>0</v>
      </c>
      <c r="AE3568" s="15">
        <f t="shared" si="340"/>
        <v>0</v>
      </c>
      <c r="AI3568" t="str">
        <f t="shared" si="341"/>
        <v/>
      </c>
      <c r="AJ3568" t="str">
        <f t="shared" si="342"/>
        <v/>
      </c>
      <c r="AL3568">
        <f t="shared" si="343"/>
        <v>0</v>
      </c>
    </row>
    <row r="3569" spans="1:38" x14ac:dyDescent="0.3">
      <c r="A3569">
        <v>3568</v>
      </c>
      <c r="B3569" t="s">
        <v>20</v>
      </c>
      <c r="C3569" t="s">
        <v>29</v>
      </c>
      <c r="D3569">
        <v>68</v>
      </c>
      <c r="E3569">
        <v>2557546908.1293402</v>
      </c>
      <c r="F3569">
        <v>6068832.0183648402</v>
      </c>
      <c r="G3569">
        <v>4488058254.9319296</v>
      </c>
      <c r="H3569">
        <v>102527505.799077</v>
      </c>
      <c r="I3569">
        <v>0</v>
      </c>
      <c r="J3569">
        <v>0</v>
      </c>
      <c r="K3569" t="s">
        <v>22</v>
      </c>
      <c r="L3569">
        <v>-14715.011259425</v>
      </c>
      <c r="M3569">
        <v>-9551.0182546686501</v>
      </c>
      <c r="Y3569" s="15">
        <f t="shared" si="337"/>
        <v>0</v>
      </c>
      <c r="Z3569" s="15">
        <f t="shared" si="338"/>
        <v>0</v>
      </c>
      <c r="AD3569" s="15">
        <f t="shared" si="339"/>
        <v>0</v>
      </c>
      <c r="AE3569" s="15">
        <f t="shared" si="340"/>
        <v>0</v>
      </c>
      <c r="AI3569" t="str">
        <f t="shared" si="341"/>
        <v/>
      </c>
      <c r="AJ3569" t="str">
        <f t="shared" si="342"/>
        <v/>
      </c>
      <c r="AL3569">
        <f t="shared" si="343"/>
        <v>0</v>
      </c>
    </row>
    <row r="3570" spans="1:38" x14ac:dyDescent="0.3">
      <c r="A3570">
        <v>3569</v>
      </c>
      <c r="B3570" t="s">
        <v>20</v>
      </c>
      <c r="C3570" t="s">
        <v>29</v>
      </c>
      <c r="D3570">
        <v>69</v>
      </c>
      <c r="E3570">
        <v>1322990656.9485099</v>
      </c>
      <c r="F3570">
        <v>6344780.1036229096</v>
      </c>
      <c r="G3570">
        <v>4489665382.9743996</v>
      </c>
      <c r="H3570">
        <v>161937775.13522699</v>
      </c>
      <c r="I3570">
        <v>0</v>
      </c>
      <c r="J3570">
        <v>0</v>
      </c>
      <c r="K3570" t="s">
        <v>22</v>
      </c>
      <c r="L3570">
        <v>-23241.725875112101</v>
      </c>
      <c r="M3570">
        <v>-15085.4215596349</v>
      </c>
      <c r="Y3570" s="15">
        <f t="shared" si="337"/>
        <v>0</v>
      </c>
      <c r="Z3570" s="15">
        <f t="shared" si="338"/>
        <v>0</v>
      </c>
      <c r="AD3570" s="15">
        <f t="shared" si="339"/>
        <v>0</v>
      </c>
      <c r="AE3570" s="15">
        <f t="shared" si="340"/>
        <v>0</v>
      </c>
      <c r="AI3570" t="str">
        <f t="shared" si="341"/>
        <v/>
      </c>
      <c r="AJ3570" t="str">
        <f t="shared" si="342"/>
        <v/>
      </c>
      <c r="AL3570">
        <f t="shared" si="343"/>
        <v>0</v>
      </c>
    </row>
    <row r="3571" spans="1:38" x14ac:dyDescent="0.3">
      <c r="A3571">
        <v>3570</v>
      </c>
      <c r="B3571" t="s">
        <v>20</v>
      </c>
      <c r="C3571" t="s">
        <v>29</v>
      </c>
      <c r="D3571">
        <v>70</v>
      </c>
      <c r="E3571">
        <v>2115007791.1845</v>
      </c>
      <c r="F3571">
        <v>6386381.3829991603</v>
      </c>
      <c r="G3571">
        <v>4488060847.3141899</v>
      </c>
      <c r="H3571">
        <v>119752934.545663</v>
      </c>
      <c r="I3571">
        <v>0</v>
      </c>
      <c r="J3571">
        <v>0</v>
      </c>
      <c r="K3571" t="s">
        <v>22</v>
      </c>
      <c r="L3571">
        <v>-17187.249084571798</v>
      </c>
      <c r="M3571">
        <v>-11155.664570024701</v>
      </c>
      <c r="Y3571" s="15">
        <f t="shared" si="337"/>
        <v>0</v>
      </c>
      <c r="Z3571" s="15">
        <f t="shared" si="338"/>
        <v>0</v>
      </c>
      <c r="AD3571" s="15">
        <f t="shared" si="339"/>
        <v>0</v>
      </c>
      <c r="AE3571" s="15">
        <f t="shared" si="340"/>
        <v>0</v>
      </c>
      <c r="AI3571" t="str">
        <f t="shared" si="341"/>
        <v/>
      </c>
      <c r="AJ3571" t="str">
        <f t="shared" si="342"/>
        <v/>
      </c>
      <c r="AL3571">
        <f t="shared" si="343"/>
        <v>0</v>
      </c>
    </row>
    <row r="3572" spans="1:38" x14ac:dyDescent="0.3">
      <c r="A3572">
        <v>3571</v>
      </c>
      <c r="B3572" t="s">
        <v>20</v>
      </c>
      <c r="C3572" t="s">
        <v>29</v>
      </c>
      <c r="D3572">
        <v>71</v>
      </c>
      <c r="E3572">
        <v>2417160836.8347301</v>
      </c>
      <c r="F3572">
        <v>7408140.70037873</v>
      </c>
      <c r="G3572">
        <v>4492382369.61096</v>
      </c>
      <c r="H3572">
        <v>157059724.19581199</v>
      </c>
      <c r="I3572">
        <v>0</v>
      </c>
      <c r="J3572">
        <v>0</v>
      </c>
      <c r="K3572" t="s">
        <v>22</v>
      </c>
      <c r="L3572">
        <v>-22541.615461442099</v>
      </c>
      <c r="M3572">
        <v>-14631.0034675683</v>
      </c>
      <c r="Y3572" s="15">
        <f t="shared" si="337"/>
        <v>0</v>
      </c>
      <c r="Z3572" s="15">
        <f t="shared" si="338"/>
        <v>0</v>
      </c>
      <c r="AD3572" s="15">
        <f t="shared" si="339"/>
        <v>0</v>
      </c>
      <c r="AE3572" s="15">
        <f t="shared" si="340"/>
        <v>0</v>
      </c>
      <c r="AI3572" t="str">
        <f t="shared" si="341"/>
        <v/>
      </c>
      <c r="AJ3572" t="str">
        <f t="shared" si="342"/>
        <v/>
      </c>
      <c r="AL3572">
        <f t="shared" si="343"/>
        <v>0</v>
      </c>
    </row>
    <row r="3573" spans="1:38" x14ac:dyDescent="0.3">
      <c r="A3573">
        <v>3572</v>
      </c>
      <c r="B3573" t="s">
        <v>20</v>
      </c>
      <c r="C3573" t="s">
        <v>29</v>
      </c>
      <c r="D3573">
        <v>72</v>
      </c>
      <c r="E3573">
        <v>1370772305.2504101</v>
      </c>
      <c r="F3573">
        <v>6587155.51565105</v>
      </c>
      <c r="G3573">
        <v>4488955180.1450901</v>
      </c>
      <c r="H3573">
        <v>100009916.10257401</v>
      </c>
      <c r="I3573">
        <v>0</v>
      </c>
      <c r="J3573">
        <v>0</v>
      </c>
      <c r="K3573" t="s">
        <v>22</v>
      </c>
      <c r="L3573">
        <v>-14353.6803127496</v>
      </c>
      <c r="M3573">
        <v>-9316.49050563528</v>
      </c>
      <c r="Y3573" s="15">
        <f t="shared" si="337"/>
        <v>0</v>
      </c>
      <c r="Z3573" s="15">
        <f t="shared" si="338"/>
        <v>0</v>
      </c>
      <c r="AD3573" s="15">
        <f t="shared" si="339"/>
        <v>0</v>
      </c>
      <c r="AE3573" s="15">
        <f t="shared" si="340"/>
        <v>0</v>
      </c>
      <c r="AI3573" t="str">
        <f t="shared" si="341"/>
        <v/>
      </c>
      <c r="AJ3573" t="str">
        <f t="shared" si="342"/>
        <v/>
      </c>
      <c r="AL3573">
        <f t="shared" si="343"/>
        <v>0</v>
      </c>
    </row>
    <row r="3574" spans="1:38" x14ac:dyDescent="0.3">
      <c r="A3574">
        <v>3573</v>
      </c>
      <c r="B3574" t="s">
        <v>20</v>
      </c>
      <c r="C3574" t="s">
        <v>29</v>
      </c>
      <c r="D3574">
        <v>73</v>
      </c>
      <c r="E3574">
        <v>2268057200.00351</v>
      </c>
      <c r="F3574">
        <v>6188793.0591395898</v>
      </c>
      <c r="G3574">
        <v>4486901979.9552498</v>
      </c>
      <c r="H3574">
        <v>57370150.923366502</v>
      </c>
      <c r="I3574">
        <v>0</v>
      </c>
      <c r="J3574">
        <v>0</v>
      </c>
      <c r="K3574" t="s">
        <v>22</v>
      </c>
      <c r="L3574">
        <v>-8233.91157536434</v>
      </c>
      <c r="M3574">
        <v>-5344.35471214891</v>
      </c>
      <c r="Y3574" s="15">
        <f t="shared" ref="Y3574:Y3637" si="344">IF(K3574&lt;cet_BRA_lo,1,0)</f>
        <v>0</v>
      </c>
      <c r="Z3574" s="15">
        <f t="shared" ref="Z3574:Z3637" si="345">IF(K3574&lt;cet_BRA_hi,1,0)</f>
        <v>0</v>
      </c>
      <c r="AD3574" s="15">
        <f t="shared" ref="AD3574:AD3637" si="346">IF(L3574&lt;0,0,1)</f>
        <v>0</v>
      </c>
      <c r="AE3574" s="15">
        <f t="shared" ref="AE3574:AE3637" si="347">IF(M3574&lt;0,0,1)</f>
        <v>0</v>
      </c>
      <c r="AI3574" t="str">
        <f t="shared" ref="AI3574:AI3637" si="348">IF(Y3574&lt;&gt;AD3574,"ERROR!","")</f>
        <v/>
      </c>
      <c r="AJ3574" t="str">
        <f t="shared" ref="AJ3574:AJ3637" si="349">IF(Z3574&lt;&gt;AE3574,"ERROR!","")</f>
        <v/>
      </c>
      <c r="AL3574">
        <f t="shared" si="343"/>
        <v>0</v>
      </c>
    </row>
    <row r="3575" spans="1:38" x14ac:dyDescent="0.3">
      <c r="A3575">
        <v>3574</v>
      </c>
      <c r="B3575" t="s">
        <v>20</v>
      </c>
      <c r="C3575" t="s">
        <v>29</v>
      </c>
      <c r="D3575">
        <v>74</v>
      </c>
      <c r="E3575">
        <v>2150404759.4747901</v>
      </c>
      <c r="F3575">
        <v>6476405.6543945596</v>
      </c>
      <c r="G3575">
        <v>4486818176.51859</v>
      </c>
      <c r="H3575">
        <v>201468443.19501299</v>
      </c>
      <c r="I3575">
        <v>0</v>
      </c>
      <c r="J3575">
        <v>0</v>
      </c>
      <c r="K3575" t="s">
        <v>22</v>
      </c>
      <c r="L3575">
        <v>-28915.268999552201</v>
      </c>
      <c r="M3575">
        <v>-18767.927335189099</v>
      </c>
      <c r="Y3575" s="15">
        <f t="shared" si="344"/>
        <v>0</v>
      </c>
      <c r="Z3575" s="15">
        <f t="shared" si="345"/>
        <v>0</v>
      </c>
      <c r="AD3575" s="15">
        <f t="shared" si="346"/>
        <v>0</v>
      </c>
      <c r="AE3575" s="15">
        <f t="shared" si="347"/>
        <v>0</v>
      </c>
      <c r="AI3575" t="str">
        <f t="shared" si="348"/>
        <v/>
      </c>
      <c r="AJ3575" t="str">
        <f t="shared" si="349"/>
        <v/>
      </c>
      <c r="AL3575">
        <f t="shared" si="343"/>
        <v>0</v>
      </c>
    </row>
    <row r="3576" spans="1:38" x14ac:dyDescent="0.3">
      <c r="A3576">
        <v>3575</v>
      </c>
      <c r="B3576" t="s">
        <v>20</v>
      </c>
      <c r="C3576" t="s">
        <v>29</v>
      </c>
      <c r="D3576">
        <v>75</v>
      </c>
      <c r="E3576">
        <v>1786241400.63903</v>
      </c>
      <c r="F3576">
        <v>6073982.7258045096</v>
      </c>
      <c r="G3576">
        <v>4486476041.3808098</v>
      </c>
      <c r="H3576">
        <v>82527752.382956997</v>
      </c>
      <c r="I3576">
        <v>0</v>
      </c>
      <c r="J3576">
        <v>0</v>
      </c>
      <c r="K3576" t="s">
        <v>22</v>
      </c>
      <c r="L3576">
        <v>-11844.595224135301</v>
      </c>
      <c r="M3576">
        <v>-7687.9278724587502</v>
      </c>
      <c r="Y3576" s="15">
        <f t="shared" si="344"/>
        <v>0</v>
      </c>
      <c r="Z3576" s="15">
        <f t="shared" si="345"/>
        <v>0</v>
      </c>
      <c r="AD3576" s="15">
        <f t="shared" si="346"/>
        <v>0</v>
      </c>
      <c r="AE3576" s="15">
        <f t="shared" si="347"/>
        <v>0</v>
      </c>
      <c r="AI3576" t="str">
        <f t="shared" si="348"/>
        <v/>
      </c>
      <c r="AJ3576" t="str">
        <f t="shared" si="349"/>
        <v/>
      </c>
      <c r="AL3576">
        <f t="shared" si="343"/>
        <v>0</v>
      </c>
    </row>
    <row r="3577" spans="1:38" x14ac:dyDescent="0.3">
      <c r="A3577">
        <v>3576</v>
      </c>
      <c r="B3577" t="s">
        <v>20</v>
      </c>
      <c r="C3577" t="s">
        <v>29</v>
      </c>
      <c r="D3577">
        <v>76</v>
      </c>
      <c r="E3577">
        <v>1843318772.2867999</v>
      </c>
      <c r="F3577">
        <v>6387585.8790475596</v>
      </c>
      <c r="G3577">
        <v>4488716363.1660805</v>
      </c>
      <c r="H3577">
        <v>125425361.52715801</v>
      </c>
      <c r="I3577">
        <v>0</v>
      </c>
      <c r="J3577">
        <v>0</v>
      </c>
      <c r="K3577" t="s">
        <v>22</v>
      </c>
      <c r="L3577">
        <v>-18001.370390366101</v>
      </c>
      <c r="M3577">
        <v>-11684.0832926523</v>
      </c>
      <c r="Y3577" s="15">
        <f t="shared" si="344"/>
        <v>0</v>
      </c>
      <c r="Z3577" s="15">
        <f t="shared" si="345"/>
        <v>0</v>
      </c>
      <c r="AD3577" s="15">
        <f t="shared" si="346"/>
        <v>0</v>
      </c>
      <c r="AE3577" s="15">
        <f t="shared" si="347"/>
        <v>0</v>
      </c>
      <c r="AI3577" t="str">
        <f t="shared" si="348"/>
        <v/>
      </c>
      <c r="AJ3577" t="str">
        <f t="shared" si="349"/>
        <v/>
      </c>
      <c r="AL3577">
        <f t="shared" si="343"/>
        <v>0</v>
      </c>
    </row>
    <row r="3578" spans="1:38" x14ac:dyDescent="0.3">
      <c r="A3578">
        <v>3577</v>
      </c>
      <c r="B3578" t="s">
        <v>20</v>
      </c>
      <c r="C3578" t="s">
        <v>29</v>
      </c>
      <c r="D3578">
        <v>77</v>
      </c>
      <c r="E3578">
        <v>2407797941.3695998</v>
      </c>
      <c r="F3578">
        <v>6669034.4834920298</v>
      </c>
      <c r="G3578">
        <v>4488330060.01052</v>
      </c>
      <c r="H3578">
        <v>63943650.123231903</v>
      </c>
      <c r="I3578">
        <v>0</v>
      </c>
      <c r="J3578">
        <v>0</v>
      </c>
      <c r="K3578" t="s">
        <v>22</v>
      </c>
      <c r="L3578">
        <v>-9177.3570828499196</v>
      </c>
      <c r="M3578">
        <v>-5956.7134188748996</v>
      </c>
      <c r="Y3578" s="15">
        <f t="shared" si="344"/>
        <v>0</v>
      </c>
      <c r="Z3578" s="15">
        <f t="shared" si="345"/>
        <v>0</v>
      </c>
      <c r="AD3578" s="15">
        <f t="shared" si="346"/>
        <v>0</v>
      </c>
      <c r="AE3578" s="15">
        <f t="shared" si="347"/>
        <v>0</v>
      </c>
      <c r="AI3578" t="str">
        <f t="shared" si="348"/>
        <v/>
      </c>
      <c r="AJ3578" t="str">
        <f t="shared" si="349"/>
        <v/>
      </c>
      <c r="AL3578">
        <f t="shared" si="343"/>
        <v>0</v>
      </c>
    </row>
    <row r="3579" spans="1:38" x14ac:dyDescent="0.3">
      <c r="A3579">
        <v>3578</v>
      </c>
      <c r="B3579" t="s">
        <v>20</v>
      </c>
      <c r="C3579" t="s">
        <v>29</v>
      </c>
      <c r="D3579">
        <v>78</v>
      </c>
      <c r="E3579">
        <v>1475315699.7134299</v>
      </c>
      <c r="F3579">
        <v>6355154.0020293696</v>
      </c>
      <c r="G3579">
        <v>4489352934.8295803</v>
      </c>
      <c r="H3579">
        <v>3149184.9280815101</v>
      </c>
      <c r="I3579">
        <v>0</v>
      </c>
      <c r="J3579">
        <v>0</v>
      </c>
      <c r="K3579" t="s">
        <v>22</v>
      </c>
      <c r="L3579">
        <v>-451.97911832112902</v>
      </c>
      <c r="M3579">
        <v>-293.36442451236201</v>
      </c>
      <c r="Y3579" s="15">
        <f t="shared" si="344"/>
        <v>0</v>
      </c>
      <c r="Z3579" s="15">
        <f t="shared" si="345"/>
        <v>0</v>
      </c>
      <c r="AD3579" s="15">
        <f t="shared" si="346"/>
        <v>0</v>
      </c>
      <c r="AE3579" s="15">
        <f t="shared" si="347"/>
        <v>0</v>
      </c>
      <c r="AI3579" t="str">
        <f t="shared" si="348"/>
        <v/>
      </c>
      <c r="AJ3579" t="str">
        <f t="shared" si="349"/>
        <v/>
      </c>
      <c r="AL3579">
        <f t="shared" si="343"/>
        <v>0</v>
      </c>
    </row>
    <row r="3580" spans="1:38" x14ac:dyDescent="0.3">
      <c r="A3580">
        <v>3579</v>
      </c>
      <c r="B3580" t="s">
        <v>20</v>
      </c>
      <c r="C3580" t="s">
        <v>29</v>
      </c>
      <c r="D3580">
        <v>79</v>
      </c>
      <c r="E3580">
        <v>2389566727.2853398</v>
      </c>
      <c r="F3580">
        <v>7033068.2862477005</v>
      </c>
      <c r="G3580">
        <v>4490398923.9425201</v>
      </c>
      <c r="H3580">
        <v>85387748.724370003</v>
      </c>
      <c r="I3580">
        <v>0</v>
      </c>
      <c r="J3580">
        <v>0</v>
      </c>
      <c r="K3580" t="s">
        <v>22</v>
      </c>
      <c r="L3580">
        <v>-12255.069252912401</v>
      </c>
      <c r="M3580">
        <v>-7954.3527411047498</v>
      </c>
      <c r="Y3580" s="15">
        <f t="shared" si="344"/>
        <v>0</v>
      </c>
      <c r="Z3580" s="15">
        <f t="shared" si="345"/>
        <v>0</v>
      </c>
      <c r="AD3580" s="15">
        <f t="shared" si="346"/>
        <v>0</v>
      </c>
      <c r="AE3580" s="15">
        <f t="shared" si="347"/>
        <v>0</v>
      </c>
      <c r="AI3580" t="str">
        <f t="shared" si="348"/>
        <v/>
      </c>
      <c r="AJ3580" t="str">
        <f t="shared" si="349"/>
        <v/>
      </c>
      <c r="AL3580">
        <f t="shared" si="343"/>
        <v>0</v>
      </c>
    </row>
    <row r="3581" spans="1:38" x14ac:dyDescent="0.3">
      <c r="A3581">
        <v>3580</v>
      </c>
      <c r="B3581" t="s">
        <v>20</v>
      </c>
      <c r="C3581" t="s">
        <v>29</v>
      </c>
      <c r="D3581">
        <v>80</v>
      </c>
      <c r="E3581">
        <v>1355108648.82019</v>
      </c>
      <c r="F3581">
        <v>6719573.3170350902</v>
      </c>
      <c r="G3581">
        <v>4487530928.8740101</v>
      </c>
      <c r="H3581">
        <v>104807901.165014</v>
      </c>
      <c r="I3581">
        <v>0</v>
      </c>
      <c r="J3581">
        <v>0</v>
      </c>
      <c r="K3581" t="s">
        <v>22</v>
      </c>
      <c r="L3581">
        <v>-15042.2994658842</v>
      </c>
      <c r="M3581">
        <v>-9763.4500074766493</v>
      </c>
      <c r="Y3581" s="15">
        <f t="shared" si="344"/>
        <v>0</v>
      </c>
      <c r="Z3581" s="15">
        <f t="shared" si="345"/>
        <v>0</v>
      </c>
      <c r="AD3581" s="15">
        <f t="shared" si="346"/>
        <v>0</v>
      </c>
      <c r="AE3581" s="15">
        <f t="shared" si="347"/>
        <v>0</v>
      </c>
      <c r="AI3581" t="str">
        <f t="shared" si="348"/>
        <v/>
      </c>
      <c r="AJ3581" t="str">
        <f t="shared" si="349"/>
        <v/>
      </c>
      <c r="AL3581">
        <f t="shared" si="343"/>
        <v>0</v>
      </c>
    </row>
    <row r="3582" spans="1:38" x14ac:dyDescent="0.3">
      <c r="A3582">
        <v>3581</v>
      </c>
      <c r="B3582" t="s">
        <v>20</v>
      </c>
      <c r="C3582" t="s">
        <v>29</v>
      </c>
      <c r="D3582">
        <v>81</v>
      </c>
      <c r="E3582">
        <v>1738212013.0669</v>
      </c>
      <c r="F3582">
        <v>6921042.9300685003</v>
      </c>
      <c r="G3582">
        <v>4489466032.7851105</v>
      </c>
      <c r="H3582">
        <v>169651729.59926599</v>
      </c>
      <c r="I3582">
        <v>0</v>
      </c>
      <c r="J3582">
        <v>0</v>
      </c>
      <c r="K3582" t="s">
        <v>22</v>
      </c>
      <c r="L3582">
        <v>-24348.8524545441</v>
      </c>
      <c r="M3582">
        <v>-15804.020137914</v>
      </c>
      <c r="Y3582" s="15">
        <f t="shared" si="344"/>
        <v>0</v>
      </c>
      <c r="Z3582" s="15">
        <f t="shared" si="345"/>
        <v>0</v>
      </c>
      <c r="AD3582" s="15">
        <f t="shared" si="346"/>
        <v>0</v>
      </c>
      <c r="AE3582" s="15">
        <f t="shared" si="347"/>
        <v>0</v>
      </c>
      <c r="AI3582" t="str">
        <f t="shared" si="348"/>
        <v/>
      </c>
      <c r="AJ3582" t="str">
        <f t="shared" si="349"/>
        <v/>
      </c>
      <c r="AL3582">
        <f t="shared" si="343"/>
        <v>0</v>
      </c>
    </row>
    <row r="3583" spans="1:38" x14ac:dyDescent="0.3">
      <c r="A3583">
        <v>3582</v>
      </c>
      <c r="B3583" t="s">
        <v>20</v>
      </c>
      <c r="C3583" t="s">
        <v>29</v>
      </c>
      <c r="D3583">
        <v>82</v>
      </c>
      <c r="E3583">
        <v>1812344841.1252201</v>
      </c>
      <c r="F3583">
        <v>6753445.8488375098</v>
      </c>
      <c r="G3583">
        <v>4487701313.4628</v>
      </c>
      <c r="H3583">
        <v>139945689.85569799</v>
      </c>
      <c r="I3583">
        <v>0</v>
      </c>
      <c r="J3583">
        <v>0</v>
      </c>
      <c r="K3583" t="s">
        <v>22</v>
      </c>
      <c r="L3583">
        <v>-20085.365247938698</v>
      </c>
      <c r="M3583">
        <v>-13036.7341725191</v>
      </c>
      <c r="Y3583" s="15">
        <f t="shared" si="344"/>
        <v>0</v>
      </c>
      <c r="Z3583" s="15">
        <f t="shared" si="345"/>
        <v>0</v>
      </c>
      <c r="AD3583" s="15">
        <f t="shared" si="346"/>
        <v>0</v>
      </c>
      <c r="AE3583" s="15">
        <f t="shared" si="347"/>
        <v>0</v>
      </c>
      <c r="AI3583" t="str">
        <f t="shared" si="348"/>
        <v/>
      </c>
      <c r="AJ3583" t="str">
        <f t="shared" si="349"/>
        <v/>
      </c>
      <c r="AL3583">
        <f t="shared" si="343"/>
        <v>0</v>
      </c>
    </row>
    <row r="3584" spans="1:38" x14ac:dyDescent="0.3">
      <c r="A3584">
        <v>3583</v>
      </c>
      <c r="B3584" t="s">
        <v>20</v>
      </c>
      <c r="C3584" t="s">
        <v>29</v>
      </c>
      <c r="D3584">
        <v>83</v>
      </c>
      <c r="E3584">
        <v>2096054670.21229</v>
      </c>
      <c r="F3584">
        <v>6373818.3003019299</v>
      </c>
      <c r="G3584">
        <v>4487950499.1694498</v>
      </c>
      <c r="H3584">
        <v>135412880.530177</v>
      </c>
      <c r="I3584">
        <v>0</v>
      </c>
      <c r="J3584">
        <v>0</v>
      </c>
      <c r="K3584" t="s">
        <v>22</v>
      </c>
      <c r="L3584">
        <v>-19434.804798408299</v>
      </c>
      <c r="M3584">
        <v>-12614.477293493601</v>
      </c>
      <c r="Y3584" s="15">
        <f t="shared" si="344"/>
        <v>0</v>
      </c>
      <c r="Z3584" s="15">
        <f t="shared" si="345"/>
        <v>0</v>
      </c>
      <c r="AD3584" s="15">
        <f t="shared" si="346"/>
        <v>0</v>
      </c>
      <c r="AE3584" s="15">
        <f t="shared" si="347"/>
        <v>0</v>
      </c>
      <c r="AI3584" t="str">
        <f t="shared" si="348"/>
        <v/>
      </c>
      <c r="AJ3584" t="str">
        <f t="shared" si="349"/>
        <v/>
      </c>
      <c r="AL3584">
        <f t="shared" si="343"/>
        <v>0</v>
      </c>
    </row>
    <row r="3585" spans="1:38" x14ac:dyDescent="0.3">
      <c r="A3585">
        <v>3584</v>
      </c>
      <c r="B3585" t="s">
        <v>20</v>
      </c>
      <c r="C3585" t="s">
        <v>29</v>
      </c>
      <c r="D3585">
        <v>84</v>
      </c>
      <c r="E3585">
        <v>1009982070.43146</v>
      </c>
      <c r="F3585">
        <v>6355895.0525138602</v>
      </c>
      <c r="G3585">
        <v>4489831543.3618402</v>
      </c>
      <c r="H3585">
        <v>90230970.945315406</v>
      </c>
      <c r="I3585">
        <v>0</v>
      </c>
      <c r="J3585">
        <v>0</v>
      </c>
      <c r="K3585" t="s">
        <v>22</v>
      </c>
      <c r="L3585">
        <v>-12950.1809593531</v>
      </c>
      <c r="M3585">
        <v>-8405.5263406490194</v>
      </c>
      <c r="Y3585" s="15">
        <f t="shared" si="344"/>
        <v>0</v>
      </c>
      <c r="Z3585" s="15">
        <f t="shared" si="345"/>
        <v>0</v>
      </c>
      <c r="AD3585" s="15">
        <f t="shared" si="346"/>
        <v>0</v>
      </c>
      <c r="AE3585" s="15">
        <f t="shared" si="347"/>
        <v>0</v>
      </c>
      <c r="AI3585" t="str">
        <f t="shared" si="348"/>
        <v/>
      </c>
      <c r="AJ3585" t="str">
        <f t="shared" si="349"/>
        <v/>
      </c>
      <c r="AL3585">
        <f t="shared" si="343"/>
        <v>0</v>
      </c>
    </row>
    <row r="3586" spans="1:38" x14ac:dyDescent="0.3">
      <c r="A3586">
        <v>3585</v>
      </c>
      <c r="B3586" t="s">
        <v>20</v>
      </c>
      <c r="C3586" t="s">
        <v>29</v>
      </c>
      <c r="D3586">
        <v>85</v>
      </c>
      <c r="E3586">
        <v>1779565553.9591601</v>
      </c>
      <c r="F3586">
        <v>6976755.4648266695</v>
      </c>
      <c r="G3586">
        <v>4489004300.2448902</v>
      </c>
      <c r="H3586">
        <v>90914221.312038898</v>
      </c>
      <c r="I3586">
        <v>0</v>
      </c>
      <c r="J3586">
        <v>0</v>
      </c>
      <c r="K3586" t="s">
        <v>22</v>
      </c>
      <c r="L3586">
        <v>-13048.242808814701</v>
      </c>
      <c r="M3586">
        <v>-8469.1749847297106</v>
      </c>
      <c r="Y3586" s="15">
        <f t="shared" si="344"/>
        <v>0</v>
      </c>
      <c r="Z3586" s="15">
        <f t="shared" si="345"/>
        <v>0</v>
      </c>
      <c r="AD3586" s="15">
        <f t="shared" si="346"/>
        <v>0</v>
      </c>
      <c r="AE3586" s="15">
        <f t="shared" si="347"/>
        <v>0</v>
      </c>
      <c r="AI3586" t="str">
        <f t="shared" si="348"/>
        <v/>
      </c>
      <c r="AJ3586" t="str">
        <f t="shared" si="349"/>
        <v/>
      </c>
      <c r="AL3586">
        <f t="shared" ref="AL3586:AL3649" si="350">IF(H3586&lt;0,1,0)</f>
        <v>0</v>
      </c>
    </row>
    <row r="3587" spans="1:38" x14ac:dyDescent="0.3">
      <c r="A3587">
        <v>3586</v>
      </c>
      <c r="B3587" t="s">
        <v>20</v>
      </c>
      <c r="C3587" t="s">
        <v>29</v>
      </c>
      <c r="D3587">
        <v>86</v>
      </c>
      <c r="E3587">
        <v>964631773.90378904</v>
      </c>
      <c r="F3587">
        <v>6604728.3035619101</v>
      </c>
      <c r="G3587">
        <v>4489238789.7112904</v>
      </c>
      <c r="H3587">
        <v>1821558.8143681299</v>
      </c>
      <c r="I3587">
        <v>0</v>
      </c>
      <c r="J3587">
        <v>0</v>
      </c>
      <c r="K3587" t="s">
        <v>22</v>
      </c>
      <c r="L3587">
        <v>-261.43480477970701</v>
      </c>
      <c r="M3587">
        <v>-169.68852750672599</v>
      </c>
      <c r="Y3587" s="15">
        <f t="shared" si="344"/>
        <v>0</v>
      </c>
      <c r="Z3587" s="15">
        <f t="shared" si="345"/>
        <v>0</v>
      </c>
      <c r="AD3587" s="15">
        <f t="shared" si="346"/>
        <v>0</v>
      </c>
      <c r="AE3587" s="15">
        <f t="shared" si="347"/>
        <v>0</v>
      </c>
      <c r="AI3587" t="str">
        <f t="shared" si="348"/>
        <v/>
      </c>
      <c r="AJ3587" t="str">
        <f t="shared" si="349"/>
        <v/>
      </c>
      <c r="AL3587">
        <f t="shared" si="350"/>
        <v>0</v>
      </c>
    </row>
    <row r="3588" spans="1:38" x14ac:dyDescent="0.3">
      <c r="A3588">
        <v>3587</v>
      </c>
      <c r="B3588" t="s">
        <v>20</v>
      </c>
      <c r="C3588" t="s">
        <v>29</v>
      </c>
      <c r="D3588">
        <v>87</v>
      </c>
      <c r="E3588">
        <v>1930144436.4026501</v>
      </c>
      <c r="F3588">
        <v>6836612.6544824503</v>
      </c>
      <c r="G3588">
        <v>4488699844.9573202</v>
      </c>
      <c r="H3588">
        <v>99471684.040298</v>
      </c>
      <c r="I3588">
        <v>0</v>
      </c>
      <c r="J3588">
        <v>0</v>
      </c>
      <c r="K3588" t="s">
        <v>22</v>
      </c>
      <c r="L3588">
        <v>-14276.4318632253</v>
      </c>
      <c r="M3588">
        <v>-9266.3511385261409</v>
      </c>
      <c r="Y3588" s="15">
        <f t="shared" si="344"/>
        <v>0</v>
      </c>
      <c r="Z3588" s="15">
        <f t="shared" si="345"/>
        <v>0</v>
      </c>
      <c r="AD3588" s="15">
        <f t="shared" si="346"/>
        <v>0</v>
      </c>
      <c r="AE3588" s="15">
        <f t="shared" si="347"/>
        <v>0</v>
      </c>
      <c r="AI3588" t="str">
        <f t="shared" si="348"/>
        <v/>
      </c>
      <c r="AJ3588" t="str">
        <f t="shared" si="349"/>
        <v/>
      </c>
      <c r="AL3588">
        <f t="shared" si="350"/>
        <v>0</v>
      </c>
    </row>
    <row r="3589" spans="1:38" x14ac:dyDescent="0.3">
      <c r="A3589">
        <v>3588</v>
      </c>
      <c r="B3589" t="s">
        <v>20</v>
      </c>
      <c r="C3589" t="s">
        <v>29</v>
      </c>
      <c r="D3589">
        <v>88</v>
      </c>
      <c r="E3589">
        <v>2309280806.4457202</v>
      </c>
      <c r="F3589">
        <v>6747880.5297261002</v>
      </c>
      <c r="G3589">
        <v>4487612666.2385597</v>
      </c>
      <c r="H3589">
        <v>32960269.488057099</v>
      </c>
      <c r="I3589">
        <v>0</v>
      </c>
      <c r="J3589">
        <v>0</v>
      </c>
      <c r="K3589" t="s">
        <v>22</v>
      </c>
      <c r="L3589">
        <v>-4730.5426270772696</v>
      </c>
      <c r="M3589">
        <v>-3070.4359099123499</v>
      </c>
      <c r="Y3589" s="15">
        <f t="shared" si="344"/>
        <v>0</v>
      </c>
      <c r="Z3589" s="15">
        <f t="shared" si="345"/>
        <v>0</v>
      </c>
      <c r="AD3589" s="15">
        <f t="shared" si="346"/>
        <v>0</v>
      </c>
      <c r="AE3589" s="15">
        <f t="shared" si="347"/>
        <v>0</v>
      </c>
      <c r="AI3589" t="str">
        <f t="shared" si="348"/>
        <v/>
      </c>
      <c r="AJ3589" t="str">
        <f t="shared" si="349"/>
        <v/>
      </c>
      <c r="AL3589">
        <f t="shared" si="350"/>
        <v>0</v>
      </c>
    </row>
    <row r="3590" spans="1:38" x14ac:dyDescent="0.3">
      <c r="A3590">
        <v>3589</v>
      </c>
      <c r="B3590" t="s">
        <v>20</v>
      </c>
      <c r="C3590" t="s">
        <v>29</v>
      </c>
      <c r="D3590">
        <v>89</v>
      </c>
      <c r="E3590">
        <v>1981088997.0204799</v>
      </c>
      <c r="F3590">
        <v>6456542.4094688501</v>
      </c>
      <c r="G3590">
        <v>4490027720.5031204</v>
      </c>
      <c r="H3590">
        <v>46592327.222815998</v>
      </c>
      <c r="I3590">
        <v>0</v>
      </c>
      <c r="J3590">
        <v>0</v>
      </c>
      <c r="K3590" t="s">
        <v>22</v>
      </c>
      <c r="L3590">
        <v>-6687.05060503605</v>
      </c>
      <c r="M3590">
        <v>-4340.3393495662203</v>
      </c>
      <c r="Y3590" s="15">
        <f t="shared" si="344"/>
        <v>0</v>
      </c>
      <c r="Z3590" s="15">
        <f t="shared" si="345"/>
        <v>0</v>
      </c>
      <c r="AD3590" s="15">
        <f t="shared" si="346"/>
        <v>0</v>
      </c>
      <c r="AE3590" s="15">
        <f t="shared" si="347"/>
        <v>0</v>
      </c>
      <c r="AI3590" t="str">
        <f t="shared" si="348"/>
        <v/>
      </c>
      <c r="AJ3590" t="str">
        <f t="shared" si="349"/>
        <v/>
      </c>
      <c r="AL3590">
        <f t="shared" si="350"/>
        <v>0</v>
      </c>
    </row>
    <row r="3591" spans="1:38" x14ac:dyDescent="0.3">
      <c r="A3591">
        <v>3590</v>
      </c>
      <c r="B3591" t="s">
        <v>20</v>
      </c>
      <c r="C3591" t="s">
        <v>29</v>
      </c>
      <c r="D3591">
        <v>90</v>
      </c>
      <c r="E3591">
        <v>1890141332.04775</v>
      </c>
      <c r="F3591">
        <v>6520256.9060218101</v>
      </c>
      <c r="G3591">
        <v>4489278224.2553396</v>
      </c>
      <c r="H3591">
        <v>142604121.596232</v>
      </c>
      <c r="I3591">
        <v>0</v>
      </c>
      <c r="J3591">
        <v>0</v>
      </c>
      <c r="K3591" t="s">
        <v>22</v>
      </c>
      <c r="L3591">
        <v>-20466.910206918001</v>
      </c>
      <c r="M3591">
        <v>-13284.3821561966</v>
      </c>
      <c r="Y3591" s="15">
        <f t="shared" si="344"/>
        <v>0</v>
      </c>
      <c r="Z3591" s="15">
        <f t="shared" si="345"/>
        <v>0</v>
      </c>
      <c r="AD3591" s="15">
        <f t="shared" si="346"/>
        <v>0</v>
      </c>
      <c r="AE3591" s="15">
        <f t="shared" si="347"/>
        <v>0</v>
      </c>
      <c r="AI3591" t="str">
        <f t="shared" si="348"/>
        <v/>
      </c>
      <c r="AJ3591" t="str">
        <f t="shared" si="349"/>
        <v/>
      </c>
      <c r="AL3591">
        <f t="shared" si="350"/>
        <v>0</v>
      </c>
    </row>
    <row r="3592" spans="1:38" x14ac:dyDescent="0.3">
      <c r="A3592">
        <v>3591</v>
      </c>
      <c r="B3592" t="s">
        <v>20</v>
      </c>
      <c r="C3592" t="s">
        <v>29</v>
      </c>
      <c r="D3592">
        <v>91</v>
      </c>
      <c r="E3592">
        <v>1196887997.9458699</v>
      </c>
      <c r="F3592">
        <v>6641650.7486050799</v>
      </c>
      <c r="G3592">
        <v>4488832266.01756</v>
      </c>
      <c r="H3592">
        <v>-56922676.435439102</v>
      </c>
      <c r="I3592">
        <v>0</v>
      </c>
      <c r="J3592">
        <v>0</v>
      </c>
      <c r="K3592" t="s">
        <v>22</v>
      </c>
      <c r="L3592">
        <v>8169.6888862738497</v>
      </c>
      <c r="M3592">
        <v>5302.6699274720204</v>
      </c>
      <c r="Y3592" s="15">
        <f t="shared" si="344"/>
        <v>0</v>
      </c>
      <c r="Z3592" s="15">
        <f t="shared" si="345"/>
        <v>0</v>
      </c>
      <c r="AD3592" s="15">
        <f t="shared" si="346"/>
        <v>1</v>
      </c>
      <c r="AE3592" s="15">
        <f t="shared" si="347"/>
        <v>1</v>
      </c>
      <c r="AI3592" t="str">
        <f t="shared" si="348"/>
        <v>ERROR!</v>
      </c>
      <c r="AJ3592" t="str">
        <f t="shared" si="349"/>
        <v>ERROR!</v>
      </c>
      <c r="AL3592">
        <f t="shared" si="350"/>
        <v>1</v>
      </c>
    </row>
    <row r="3593" spans="1:38" x14ac:dyDescent="0.3">
      <c r="A3593">
        <v>3592</v>
      </c>
      <c r="B3593" t="s">
        <v>20</v>
      </c>
      <c r="C3593" t="s">
        <v>29</v>
      </c>
      <c r="D3593">
        <v>92</v>
      </c>
      <c r="E3593">
        <v>1988012809.00754</v>
      </c>
      <c r="F3593">
        <v>6571877.9923411198</v>
      </c>
      <c r="G3593">
        <v>4489763430.2674103</v>
      </c>
      <c r="H3593">
        <v>205166965.91085401</v>
      </c>
      <c r="I3593">
        <v>0</v>
      </c>
      <c r="J3593">
        <v>0</v>
      </c>
      <c r="K3593" t="s">
        <v>22</v>
      </c>
      <c r="L3593">
        <v>-29446.090489674902</v>
      </c>
      <c r="M3593">
        <v>-19112.465688082601</v>
      </c>
      <c r="Y3593" s="15">
        <f t="shared" si="344"/>
        <v>0</v>
      </c>
      <c r="Z3593" s="15">
        <f t="shared" si="345"/>
        <v>0</v>
      </c>
      <c r="AD3593" s="15">
        <f t="shared" si="346"/>
        <v>0</v>
      </c>
      <c r="AE3593" s="15">
        <f t="shared" si="347"/>
        <v>0</v>
      </c>
      <c r="AI3593" t="str">
        <f t="shared" si="348"/>
        <v/>
      </c>
      <c r="AJ3593" t="str">
        <f t="shared" si="349"/>
        <v/>
      </c>
      <c r="AL3593">
        <f t="shared" si="350"/>
        <v>0</v>
      </c>
    </row>
    <row r="3594" spans="1:38" x14ac:dyDescent="0.3">
      <c r="A3594">
        <v>3593</v>
      </c>
      <c r="B3594" t="s">
        <v>20</v>
      </c>
      <c r="C3594" t="s">
        <v>29</v>
      </c>
      <c r="D3594">
        <v>93</v>
      </c>
      <c r="E3594">
        <v>1650298977.3066001</v>
      </c>
      <c r="F3594">
        <v>6342377.3170508398</v>
      </c>
      <c r="G3594">
        <v>4488670024.9731197</v>
      </c>
      <c r="H3594">
        <v>56328833.049937204</v>
      </c>
      <c r="I3594">
        <v>0</v>
      </c>
      <c r="J3594">
        <v>0</v>
      </c>
      <c r="K3594" t="s">
        <v>22</v>
      </c>
      <c r="L3594">
        <v>-8084.4589566477498</v>
      </c>
      <c r="M3594">
        <v>-5247.3500504191397</v>
      </c>
      <c r="Y3594" s="15">
        <f t="shared" si="344"/>
        <v>0</v>
      </c>
      <c r="Z3594" s="15">
        <f t="shared" si="345"/>
        <v>0</v>
      </c>
      <c r="AD3594" s="15">
        <f t="shared" si="346"/>
        <v>0</v>
      </c>
      <c r="AE3594" s="15">
        <f t="shared" si="347"/>
        <v>0</v>
      </c>
      <c r="AI3594" t="str">
        <f t="shared" si="348"/>
        <v/>
      </c>
      <c r="AJ3594" t="str">
        <f t="shared" si="349"/>
        <v/>
      </c>
      <c r="AL3594">
        <f t="shared" si="350"/>
        <v>0</v>
      </c>
    </row>
    <row r="3595" spans="1:38" x14ac:dyDescent="0.3">
      <c r="A3595">
        <v>3594</v>
      </c>
      <c r="B3595" t="s">
        <v>20</v>
      </c>
      <c r="C3595" t="s">
        <v>29</v>
      </c>
      <c r="D3595">
        <v>94</v>
      </c>
      <c r="E3595">
        <v>2031959920.0513101</v>
      </c>
      <c r="F3595">
        <v>6694314.8126790402</v>
      </c>
      <c r="G3595">
        <v>4487999655.4843903</v>
      </c>
      <c r="H3595">
        <v>142604369.64032</v>
      </c>
      <c r="I3595">
        <v>0</v>
      </c>
      <c r="J3595">
        <v>0</v>
      </c>
      <c r="K3595" t="s">
        <v>22</v>
      </c>
      <c r="L3595">
        <v>-20466.9458068434</v>
      </c>
      <c r="M3595">
        <v>-13284.4052629093</v>
      </c>
      <c r="Y3595" s="15">
        <f t="shared" si="344"/>
        <v>0</v>
      </c>
      <c r="Z3595" s="15">
        <f t="shared" si="345"/>
        <v>0</v>
      </c>
      <c r="AD3595" s="15">
        <f t="shared" si="346"/>
        <v>0</v>
      </c>
      <c r="AE3595" s="15">
        <f t="shared" si="347"/>
        <v>0</v>
      </c>
      <c r="AI3595" t="str">
        <f t="shared" si="348"/>
        <v/>
      </c>
      <c r="AJ3595" t="str">
        <f t="shared" si="349"/>
        <v/>
      </c>
      <c r="AL3595">
        <f t="shared" si="350"/>
        <v>0</v>
      </c>
    </row>
    <row r="3596" spans="1:38" x14ac:dyDescent="0.3">
      <c r="A3596">
        <v>3595</v>
      </c>
      <c r="B3596" t="s">
        <v>20</v>
      </c>
      <c r="C3596" t="s">
        <v>29</v>
      </c>
      <c r="D3596">
        <v>95</v>
      </c>
      <c r="E3596">
        <v>2694308188.5055499</v>
      </c>
      <c r="F3596">
        <v>6088935.4513499904</v>
      </c>
      <c r="G3596">
        <v>4489081411.5915003</v>
      </c>
      <c r="H3596">
        <v>107549028.788197</v>
      </c>
      <c r="I3596">
        <v>0</v>
      </c>
      <c r="J3596">
        <v>0</v>
      </c>
      <c r="K3596" t="s">
        <v>22</v>
      </c>
      <c r="L3596">
        <v>-15435.713150575801</v>
      </c>
      <c r="M3596">
        <v>-10018.801581313901</v>
      </c>
      <c r="Y3596" s="15">
        <f t="shared" si="344"/>
        <v>0</v>
      </c>
      <c r="Z3596" s="15">
        <f t="shared" si="345"/>
        <v>0</v>
      </c>
      <c r="AD3596" s="15">
        <f t="shared" si="346"/>
        <v>0</v>
      </c>
      <c r="AE3596" s="15">
        <f t="shared" si="347"/>
        <v>0</v>
      </c>
      <c r="AI3596" t="str">
        <f t="shared" si="348"/>
        <v/>
      </c>
      <c r="AJ3596" t="str">
        <f t="shared" si="349"/>
        <v/>
      </c>
      <c r="AL3596">
        <f t="shared" si="350"/>
        <v>0</v>
      </c>
    </row>
    <row r="3597" spans="1:38" x14ac:dyDescent="0.3">
      <c r="A3597">
        <v>3596</v>
      </c>
      <c r="B3597" t="s">
        <v>20</v>
      </c>
      <c r="C3597" t="s">
        <v>29</v>
      </c>
      <c r="D3597">
        <v>96</v>
      </c>
      <c r="E3597">
        <v>1580168459.05955</v>
      </c>
      <c r="F3597">
        <v>6856318.69283925</v>
      </c>
      <c r="G3597">
        <v>4490088926.9900799</v>
      </c>
      <c r="H3597">
        <v>36259791.284888297</v>
      </c>
      <c r="I3597">
        <v>0</v>
      </c>
      <c r="J3597">
        <v>0</v>
      </c>
      <c r="K3597" t="s">
        <v>22</v>
      </c>
      <c r="L3597">
        <v>-5204.09847935984</v>
      </c>
      <c r="M3597">
        <v>-3377.80506580472</v>
      </c>
      <c r="Y3597" s="15">
        <f t="shared" si="344"/>
        <v>0</v>
      </c>
      <c r="Z3597" s="15">
        <f t="shared" si="345"/>
        <v>0</v>
      </c>
      <c r="AD3597" s="15">
        <f t="shared" si="346"/>
        <v>0</v>
      </c>
      <c r="AE3597" s="15">
        <f t="shared" si="347"/>
        <v>0</v>
      </c>
      <c r="AI3597" t="str">
        <f t="shared" si="348"/>
        <v/>
      </c>
      <c r="AJ3597" t="str">
        <f t="shared" si="349"/>
        <v/>
      </c>
      <c r="AL3597">
        <f t="shared" si="350"/>
        <v>0</v>
      </c>
    </row>
    <row r="3598" spans="1:38" x14ac:dyDescent="0.3">
      <c r="A3598">
        <v>3597</v>
      </c>
      <c r="B3598" t="s">
        <v>20</v>
      </c>
      <c r="C3598" t="s">
        <v>29</v>
      </c>
      <c r="D3598">
        <v>97</v>
      </c>
      <c r="E3598">
        <v>1782469399.0478301</v>
      </c>
      <c r="F3598">
        <v>6380255.8184133898</v>
      </c>
      <c r="G3598">
        <v>4490011512.5974903</v>
      </c>
      <c r="H3598">
        <v>121449925.24368501</v>
      </c>
      <c r="I3598">
        <v>0</v>
      </c>
      <c r="J3598">
        <v>0</v>
      </c>
      <c r="K3598" t="s">
        <v>22</v>
      </c>
      <c r="L3598">
        <v>-17430.805552993901</v>
      </c>
      <c r="M3598">
        <v>-11313.748871486099</v>
      </c>
      <c r="Y3598" s="15">
        <f t="shared" si="344"/>
        <v>0</v>
      </c>
      <c r="Z3598" s="15">
        <f t="shared" si="345"/>
        <v>0</v>
      </c>
      <c r="AD3598" s="15">
        <f t="shared" si="346"/>
        <v>0</v>
      </c>
      <c r="AE3598" s="15">
        <f t="shared" si="347"/>
        <v>0</v>
      </c>
      <c r="AI3598" t="str">
        <f t="shared" si="348"/>
        <v/>
      </c>
      <c r="AJ3598" t="str">
        <f t="shared" si="349"/>
        <v/>
      </c>
      <c r="AL3598">
        <f t="shared" si="350"/>
        <v>0</v>
      </c>
    </row>
    <row r="3599" spans="1:38" x14ac:dyDescent="0.3">
      <c r="A3599">
        <v>3598</v>
      </c>
      <c r="B3599" t="s">
        <v>20</v>
      </c>
      <c r="C3599" t="s">
        <v>29</v>
      </c>
      <c r="D3599">
        <v>98</v>
      </c>
      <c r="E3599">
        <v>1871611105.8096099</v>
      </c>
      <c r="F3599">
        <v>7255336.9366136696</v>
      </c>
      <c r="G3599">
        <v>4489473349.5253401</v>
      </c>
      <c r="H3599">
        <v>99134539.997163996</v>
      </c>
      <c r="I3599">
        <v>0</v>
      </c>
      <c r="J3599">
        <v>0</v>
      </c>
      <c r="K3599" t="s">
        <v>22</v>
      </c>
      <c r="L3599">
        <v>-14228.044083262301</v>
      </c>
      <c r="M3599">
        <v>-9234.9442600955299</v>
      </c>
      <c r="Y3599" s="15">
        <f t="shared" si="344"/>
        <v>0</v>
      </c>
      <c r="Z3599" s="15">
        <f t="shared" si="345"/>
        <v>0</v>
      </c>
      <c r="AD3599" s="15">
        <f t="shared" si="346"/>
        <v>0</v>
      </c>
      <c r="AE3599" s="15">
        <f t="shared" si="347"/>
        <v>0</v>
      </c>
      <c r="AI3599" t="str">
        <f t="shared" si="348"/>
        <v/>
      </c>
      <c r="AJ3599" t="str">
        <f t="shared" si="349"/>
        <v/>
      </c>
      <c r="AL3599">
        <f t="shared" si="350"/>
        <v>0</v>
      </c>
    </row>
    <row r="3600" spans="1:38" x14ac:dyDescent="0.3">
      <c r="A3600">
        <v>3599</v>
      </c>
      <c r="B3600" t="s">
        <v>20</v>
      </c>
      <c r="C3600" t="s">
        <v>29</v>
      </c>
      <c r="D3600">
        <v>99</v>
      </c>
      <c r="E3600">
        <v>1403831327.4912</v>
      </c>
      <c r="F3600">
        <v>5845732.3276289804</v>
      </c>
      <c r="G3600">
        <v>4484981840.42803</v>
      </c>
      <c r="H3600">
        <v>199962519.67987701</v>
      </c>
      <c r="I3600">
        <v>0</v>
      </c>
      <c r="J3600">
        <v>0</v>
      </c>
      <c r="K3600" t="s">
        <v>22</v>
      </c>
      <c r="L3600">
        <v>-28699.134984505701</v>
      </c>
      <c r="M3600">
        <v>-18627.642024714602</v>
      </c>
      <c r="Y3600" s="15">
        <f t="shared" si="344"/>
        <v>0</v>
      </c>
      <c r="Z3600" s="15">
        <f t="shared" si="345"/>
        <v>0</v>
      </c>
      <c r="AD3600" s="15">
        <f t="shared" si="346"/>
        <v>0</v>
      </c>
      <c r="AE3600" s="15">
        <f t="shared" si="347"/>
        <v>0</v>
      </c>
      <c r="AI3600" t="str">
        <f t="shared" si="348"/>
        <v/>
      </c>
      <c r="AJ3600" t="str">
        <f t="shared" si="349"/>
        <v/>
      </c>
      <c r="AL3600">
        <f t="shared" si="350"/>
        <v>0</v>
      </c>
    </row>
    <row r="3601" spans="1:38" x14ac:dyDescent="0.3">
      <c r="A3601">
        <v>3600</v>
      </c>
      <c r="B3601" t="s">
        <v>20</v>
      </c>
      <c r="C3601" t="s">
        <v>29</v>
      </c>
      <c r="D3601">
        <v>100</v>
      </c>
      <c r="E3601">
        <v>1078375426.28158</v>
      </c>
      <c r="F3601">
        <v>6898825.3839448802</v>
      </c>
      <c r="G3601">
        <v>4490112917.7042198</v>
      </c>
      <c r="H3601">
        <v>-26556531.625514701</v>
      </c>
      <c r="I3601">
        <v>0</v>
      </c>
      <c r="J3601">
        <v>0</v>
      </c>
      <c r="K3601" t="s">
        <v>22</v>
      </c>
      <c r="L3601">
        <v>3811.4617032285801</v>
      </c>
      <c r="M3601">
        <v>2473.8914339049602</v>
      </c>
      <c r="Y3601" s="15">
        <f t="shared" si="344"/>
        <v>0</v>
      </c>
      <c r="Z3601" s="15">
        <f t="shared" si="345"/>
        <v>0</v>
      </c>
      <c r="AD3601" s="15">
        <f t="shared" si="346"/>
        <v>1</v>
      </c>
      <c r="AE3601" s="15">
        <f t="shared" si="347"/>
        <v>1</v>
      </c>
      <c r="AI3601" t="str">
        <f t="shared" si="348"/>
        <v>ERROR!</v>
      </c>
      <c r="AJ3601" t="str">
        <f t="shared" si="349"/>
        <v>ERROR!</v>
      </c>
      <c r="AL3601">
        <f t="shared" si="350"/>
        <v>1</v>
      </c>
    </row>
    <row r="3602" spans="1:38" x14ac:dyDescent="0.3">
      <c r="A3602">
        <v>3601</v>
      </c>
      <c r="B3602" t="s">
        <v>20</v>
      </c>
      <c r="C3602" t="s">
        <v>29</v>
      </c>
      <c r="D3602">
        <v>101</v>
      </c>
      <c r="E3602">
        <v>1788171912.6442699</v>
      </c>
      <c r="F3602">
        <v>6816950.0824941201</v>
      </c>
      <c r="G3602">
        <v>4490394764.9837904</v>
      </c>
      <c r="H3602">
        <v>164871678.99332201</v>
      </c>
      <c r="I3602">
        <v>0</v>
      </c>
      <c r="J3602">
        <v>0</v>
      </c>
      <c r="K3602" t="s">
        <v>22</v>
      </c>
      <c r="L3602">
        <v>-23662.8073007204</v>
      </c>
      <c r="M3602">
        <v>-15358.7313323414</v>
      </c>
      <c r="Y3602" s="15">
        <f t="shared" si="344"/>
        <v>0</v>
      </c>
      <c r="Z3602" s="15">
        <f t="shared" si="345"/>
        <v>0</v>
      </c>
      <c r="AD3602" s="15">
        <f t="shared" si="346"/>
        <v>0</v>
      </c>
      <c r="AE3602" s="15">
        <f t="shared" si="347"/>
        <v>0</v>
      </c>
      <c r="AI3602" t="str">
        <f t="shared" si="348"/>
        <v/>
      </c>
      <c r="AJ3602" t="str">
        <f t="shared" si="349"/>
        <v/>
      </c>
      <c r="AL3602">
        <f t="shared" si="350"/>
        <v>0</v>
      </c>
    </row>
    <row r="3603" spans="1:38" x14ac:dyDescent="0.3">
      <c r="A3603">
        <v>3602</v>
      </c>
      <c r="B3603" t="s">
        <v>20</v>
      </c>
      <c r="C3603" t="s">
        <v>29</v>
      </c>
      <c r="D3603">
        <v>102</v>
      </c>
      <c r="E3603">
        <v>2543276359.5613298</v>
      </c>
      <c r="F3603">
        <v>6727255.6681491202</v>
      </c>
      <c r="G3603">
        <v>4489734525.3705101</v>
      </c>
      <c r="H3603">
        <v>157989613.32582799</v>
      </c>
      <c r="I3603">
        <v>0</v>
      </c>
      <c r="J3603">
        <v>0</v>
      </c>
      <c r="K3603" t="s">
        <v>22</v>
      </c>
      <c r="L3603">
        <v>-22675.075540389302</v>
      </c>
      <c r="M3603">
        <v>-14717.627910310601</v>
      </c>
      <c r="Y3603" s="15">
        <f t="shared" si="344"/>
        <v>0</v>
      </c>
      <c r="Z3603" s="15">
        <f t="shared" si="345"/>
        <v>0</v>
      </c>
      <c r="AD3603" s="15">
        <f t="shared" si="346"/>
        <v>0</v>
      </c>
      <c r="AE3603" s="15">
        <f t="shared" si="347"/>
        <v>0</v>
      </c>
      <c r="AI3603" t="str">
        <f t="shared" si="348"/>
        <v/>
      </c>
      <c r="AJ3603" t="str">
        <f t="shared" si="349"/>
        <v/>
      </c>
      <c r="AL3603">
        <f t="shared" si="350"/>
        <v>0</v>
      </c>
    </row>
    <row r="3604" spans="1:38" x14ac:dyDescent="0.3">
      <c r="A3604">
        <v>3603</v>
      </c>
      <c r="B3604" t="s">
        <v>20</v>
      </c>
      <c r="C3604" t="s">
        <v>29</v>
      </c>
      <c r="D3604">
        <v>103</v>
      </c>
      <c r="E3604">
        <v>1848428235.8076</v>
      </c>
      <c r="F3604">
        <v>6675660.5507614603</v>
      </c>
      <c r="G3604">
        <v>4489928923.7631302</v>
      </c>
      <c r="H3604">
        <v>70892766.9979956</v>
      </c>
      <c r="I3604">
        <v>0</v>
      </c>
      <c r="J3604">
        <v>0</v>
      </c>
      <c r="K3604" t="s">
        <v>22</v>
      </c>
      <c r="L3604">
        <v>-10174.712204855899</v>
      </c>
      <c r="M3604">
        <v>-6604.0630408852303</v>
      </c>
      <c r="Y3604" s="15">
        <f t="shared" si="344"/>
        <v>0</v>
      </c>
      <c r="Z3604" s="15">
        <f t="shared" si="345"/>
        <v>0</v>
      </c>
      <c r="AD3604" s="15">
        <f t="shared" si="346"/>
        <v>0</v>
      </c>
      <c r="AE3604" s="15">
        <f t="shared" si="347"/>
        <v>0</v>
      </c>
      <c r="AI3604" t="str">
        <f t="shared" si="348"/>
        <v/>
      </c>
      <c r="AJ3604" t="str">
        <f t="shared" si="349"/>
        <v/>
      </c>
      <c r="AL3604">
        <f t="shared" si="350"/>
        <v>0</v>
      </c>
    </row>
    <row r="3605" spans="1:38" x14ac:dyDescent="0.3">
      <c r="A3605">
        <v>3604</v>
      </c>
      <c r="B3605" t="s">
        <v>20</v>
      </c>
      <c r="C3605" t="s">
        <v>29</v>
      </c>
      <c r="D3605">
        <v>104</v>
      </c>
      <c r="E3605">
        <v>1178971429.7058101</v>
      </c>
      <c r="F3605">
        <v>6699960.9996621097</v>
      </c>
      <c r="G3605">
        <v>4490801825.0348101</v>
      </c>
      <c r="H3605">
        <v>67563308.174771801</v>
      </c>
      <c r="I3605">
        <v>0</v>
      </c>
      <c r="J3605">
        <v>0</v>
      </c>
      <c r="K3605" t="s">
        <v>22</v>
      </c>
      <c r="L3605">
        <v>-9696.8597135689197</v>
      </c>
      <c r="M3605">
        <v>-6293.9050813119602</v>
      </c>
      <c r="Y3605" s="15">
        <f t="shared" si="344"/>
        <v>0</v>
      </c>
      <c r="Z3605" s="15">
        <f t="shared" si="345"/>
        <v>0</v>
      </c>
      <c r="AD3605" s="15">
        <f t="shared" si="346"/>
        <v>0</v>
      </c>
      <c r="AE3605" s="15">
        <f t="shared" si="347"/>
        <v>0</v>
      </c>
      <c r="AI3605" t="str">
        <f t="shared" si="348"/>
        <v/>
      </c>
      <c r="AJ3605" t="str">
        <f t="shared" si="349"/>
        <v/>
      </c>
      <c r="AL3605">
        <f t="shared" si="350"/>
        <v>0</v>
      </c>
    </row>
    <row r="3606" spans="1:38" x14ac:dyDescent="0.3">
      <c r="A3606">
        <v>3605</v>
      </c>
      <c r="B3606" t="s">
        <v>20</v>
      </c>
      <c r="C3606" t="s">
        <v>29</v>
      </c>
      <c r="D3606">
        <v>105</v>
      </c>
      <c r="E3606">
        <v>1509130207.38957</v>
      </c>
      <c r="F3606">
        <v>6365094.0231761299</v>
      </c>
      <c r="G3606">
        <v>4488946106.3548899</v>
      </c>
      <c r="H3606">
        <v>140534878.29345101</v>
      </c>
      <c r="I3606">
        <v>0</v>
      </c>
      <c r="J3606">
        <v>0</v>
      </c>
      <c r="K3606" t="s">
        <v>22</v>
      </c>
      <c r="L3606">
        <v>-20169.927087494601</v>
      </c>
      <c r="M3606">
        <v>-13091.620414806601</v>
      </c>
      <c r="Y3606" s="15">
        <f t="shared" si="344"/>
        <v>0</v>
      </c>
      <c r="Z3606" s="15">
        <f t="shared" si="345"/>
        <v>0</v>
      </c>
      <c r="AD3606" s="15">
        <f t="shared" si="346"/>
        <v>0</v>
      </c>
      <c r="AE3606" s="15">
        <f t="shared" si="347"/>
        <v>0</v>
      </c>
      <c r="AI3606" t="str">
        <f t="shared" si="348"/>
        <v/>
      </c>
      <c r="AJ3606" t="str">
        <f t="shared" si="349"/>
        <v/>
      </c>
      <c r="AL3606">
        <f t="shared" si="350"/>
        <v>0</v>
      </c>
    </row>
    <row r="3607" spans="1:38" x14ac:dyDescent="0.3">
      <c r="A3607">
        <v>3606</v>
      </c>
      <c r="B3607" t="s">
        <v>20</v>
      </c>
      <c r="C3607" t="s">
        <v>29</v>
      </c>
      <c r="D3607">
        <v>106</v>
      </c>
      <c r="E3607">
        <v>1464547419.67062</v>
      </c>
      <c r="F3607">
        <v>6506964.9582587099</v>
      </c>
      <c r="G3607">
        <v>4487435784.3547201</v>
      </c>
      <c r="H3607">
        <v>92635427.828584</v>
      </c>
      <c r="I3607">
        <v>0</v>
      </c>
      <c r="J3607">
        <v>0</v>
      </c>
      <c r="K3607" t="s">
        <v>22</v>
      </c>
      <c r="L3607">
        <v>-13295.2747937768</v>
      </c>
      <c r="M3607">
        <v>-8629.5151269330399</v>
      </c>
      <c r="Y3607" s="15">
        <f t="shared" si="344"/>
        <v>0</v>
      </c>
      <c r="Z3607" s="15">
        <f t="shared" si="345"/>
        <v>0</v>
      </c>
      <c r="AD3607" s="15">
        <f t="shared" si="346"/>
        <v>0</v>
      </c>
      <c r="AE3607" s="15">
        <f t="shared" si="347"/>
        <v>0</v>
      </c>
      <c r="AI3607" t="str">
        <f t="shared" si="348"/>
        <v/>
      </c>
      <c r="AJ3607" t="str">
        <f t="shared" si="349"/>
        <v/>
      </c>
      <c r="AL3607">
        <f t="shared" si="350"/>
        <v>0</v>
      </c>
    </row>
    <row r="3608" spans="1:38" x14ac:dyDescent="0.3">
      <c r="A3608">
        <v>3607</v>
      </c>
      <c r="B3608" t="s">
        <v>20</v>
      </c>
      <c r="C3608" t="s">
        <v>29</v>
      </c>
      <c r="D3608">
        <v>107</v>
      </c>
      <c r="E3608">
        <v>1540744421.2513299</v>
      </c>
      <c r="F3608">
        <v>6400564.8767873803</v>
      </c>
      <c r="G3608">
        <v>4488570534.0827599</v>
      </c>
      <c r="H3608">
        <v>15580440.519923201</v>
      </c>
      <c r="I3608">
        <v>0</v>
      </c>
      <c r="J3608">
        <v>0</v>
      </c>
      <c r="K3608" t="s">
        <v>22</v>
      </c>
      <c r="L3608">
        <v>-2236.1448851273699</v>
      </c>
      <c r="M3608">
        <v>-1451.40633883348</v>
      </c>
      <c r="Y3608" s="15">
        <f t="shared" si="344"/>
        <v>0</v>
      </c>
      <c r="Z3608" s="15">
        <f t="shared" si="345"/>
        <v>0</v>
      </c>
      <c r="AD3608" s="15">
        <f t="shared" si="346"/>
        <v>0</v>
      </c>
      <c r="AE3608" s="15">
        <f t="shared" si="347"/>
        <v>0</v>
      </c>
      <c r="AI3608" t="str">
        <f t="shared" si="348"/>
        <v/>
      </c>
      <c r="AJ3608" t="str">
        <f t="shared" si="349"/>
        <v/>
      </c>
      <c r="AL3608">
        <f t="shared" si="350"/>
        <v>0</v>
      </c>
    </row>
    <row r="3609" spans="1:38" x14ac:dyDescent="0.3">
      <c r="A3609">
        <v>3608</v>
      </c>
      <c r="B3609" t="s">
        <v>20</v>
      </c>
      <c r="C3609" t="s">
        <v>29</v>
      </c>
      <c r="D3609">
        <v>108</v>
      </c>
      <c r="E3609">
        <v>1209630088.8020999</v>
      </c>
      <c r="F3609">
        <v>6083961.5414196998</v>
      </c>
      <c r="G3609">
        <v>4484765202.5374603</v>
      </c>
      <c r="H3609">
        <v>2784137.70278263</v>
      </c>
      <c r="I3609">
        <v>0</v>
      </c>
      <c r="J3609">
        <v>0</v>
      </c>
      <c r="K3609" t="s">
        <v>22</v>
      </c>
      <c r="L3609">
        <v>-399.58660190683298</v>
      </c>
      <c r="M3609">
        <v>-259.35820651776402</v>
      </c>
      <c r="Y3609" s="15">
        <f t="shared" si="344"/>
        <v>0</v>
      </c>
      <c r="Z3609" s="15">
        <f t="shared" si="345"/>
        <v>0</v>
      </c>
      <c r="AD3609" s="15">
        <f t="shared" si="346"/>
        <v>0</v>
      </c>
      <c r="AE3609" s="15">
        <f t="shared" si="347"/>
        <v>0</v>
      </c>
      <c r="AI3609" t="str">
        <f t="shared" si="348"/>
        <v/>
      </c>
      <c r="AJ3609" t="str">
        <f t="shared" si="349"/>
        <v/>
      </c>
      <c r="AL3609">
        <f t="shared" si="350"/>
        <v>0</v>
      </c>
    </row>
    <row r="3610" spans="1:38" x14ac:dyDescent="0.3">
      <c r="A3610">
        <v>3609</v>
      </c>
      <c r="B3610" t="s">
        <v>20</v>
      </c>
      <c r="C3610" t="s">
        <v>29</v>
      </c>
      <c r="D3610">
        <v>109</v>
      </c>
      <c r="E3610">
        <v>2291761720.3152399</v>
      </c>
      <c r="F3610">
        <v>6477800.1756530898</v>
      </c>
      <c r="G3610">
        <v>4487765926.3112001</v>
      </c>
      <c r="H3610">
        <v>153044994.28618401</v>
      </c>
      <c r="I3610">
        <v>0</v>
      </c>
      <c r="J3610">
        <v>0</v>
      </c>
      <c r="K3610" t="s">
        <v>22</v>
      </c>
      <c r="L3610">
        <v>-21965.411101809099</v>
      </c>
      <c r="M3610">
        <v>-14257.0086224234</v>
      </c>
      <c r="Y3610" s="15">
        <f t="shared" si="344"/>
        <v>0</v>
      </c>
      <c r="Z3610" s="15">
        <f t="shared" si="345"/>
        <v>0</v>
      </c>
      <c r="AD3610" s="15">
        <f t="shared" si="346"/>
        <v>0</v>
      </c>
      <c r="AE3610" s="15">
        <f t="shared" si="347"/>
        <v>0</v>
      </c>
      <c r="AI3610" t="str">
        <f t="shared" si="348"/>
        <v/>
      </c>
      <c r="AJ3610" t="str">
        <f t="shared" si="349"/>
        <v/>
      </c>
      <c r="AL3610">
        <f t="shared" si="350"/>
        <v>0</v>
      </c>
    </row>
    <row r="3611" spans="1:38" x14ac:dyDescent="0.3">
      <c r="A3611">
        <v>3610</v>
      </c>
      <c r="B3611" t="s">
        <v>20</v>
      </c>
      <c r="C3611" t="s">
        <v>29</v>
      </c>
      <c r="D3611">
        <v>110</v>
      </c>
      <c r="E3611">
        <v>1855171494.99984</v>
      </c>
      <c r="F3611">
        <v>6201438.0089121498</v>
      </c>
      <c r="G3611">
        <v>4488537468.04636</v>
      </c>
      <c r="H3611">
        <v>134056916.08752701</v>
      </c>
      <c r="I3611">
        <v>0</v>
      </c>
      <c r="J3611">
        <v>0</v>
      </c>
      <c r="K3611" t="s">
        <v>22</v>
      </c>
      <c r="L3611">
        <v>-19240.193295032001</v>
      </c>
      <c r="M3611">
        <v>-12488.161520535899</v>
      </c>
      <c r="Y3611" s="15">
        <f t="shared" si="344"/>
        <v>0</v>
      </c>
      <c r="Z3611" s="15">
        <f t="shared" si="345"/>
        <v>0</v>
      </c>
      <c r="AD3611" s="15">
        <f t="shared" si="346"/>
        <v>0</v>
      </c>
      <c r="AE3611" s="15">
        <f t="shared" si="347"/>
        <v>0</v>
      </c>
      <c r="AI3611" t="str">
        <f t="shared" si="348"/>
        <v/>
      </c>
      <c r="AJ3611" t="str">
        <f t="shared" si="349"/>
        <v/>
      </c>
      <c r="AL3611">
        <f t="shared" si="350"/>
        <v>0</v>
      </c>
    </row>
    <row r="3612" spans="1:38" x14ac:dyDescent="0.3">
      <c r="A3612">
        <v>3611</v>
      </c>
      <c r="B3612" t="s">
        <v>20</v>
      </c>
      <c r="C3612" t="s">
        <v>29</v>
      </c>
      <c r="D3612">
        <v>111</v>
      </c>
      <c r="E3612">
        <v>1431964444.0458801</v>
      </c>
      <c r="F3612">
        <v>7347635.9682695502</v>
      </c>
      <c r="G3612">
        <v>4488972457.12959</v>
      </c>
      <c r="H3612">
        <v>71238296.050815105</v>
      </c>
      <c r="I3612">
        <v>0</v>
      </c>
      <c r="J3612">
        <v>0</v>
      </c>
      <c r="K3612" t="s">
        <v>22</v>
      </c>
      <c r="L3612">
        <v>-10224.3034229692</v>
      </c>
      <c r="M3612">
        <v>-6636.2510304913003</v>
      </c>
      <c r="Y3612" s="15">
        <f t="shared" si="344"/>
        <v>0</v>
      </c>
      <c r="Z3612" s="15">
        <f t="shared" si="345"/>
        <v>0</v>
      </c>
      <c r="AD3612" s="15">
        <f t="shared" si="346"/>
        <v>0</v>
      </c>
      <c r="AE3612" s="15">
        <f t="shared" si="347"/>
        <v>0</v>
      </c>
      <c r="AI3612" t="str">
        <f t="shared" si="348"/>
        <v/>
      </c>
      <c r="AJ3612" t="str">
        <f t="shared" si="349"/>
        <v/>
      </c>
      <c r="AL3612">
        <f t="shared" si="350"/>
        <v>0</v>
      </c>
    </row>
    <row r="3613" spans="1:38" x14ac:dyDescent="0.3">
      <c r="A3613">
        <v>3612</v>
      </c>
      <c r="B3613" t="s">
        <v>20</v>
      </c>
      <c r="C3613" t="s">
        <v>29</v>
      </c>
      <c r="D3613">
        <v>112</v>
      </c>
      <c r="E3613">
        <v>1058802285.85437</v>
      </c>
      <c r="F3613">
        <v>6108400.1987972697</v>
      </c>
      <c r="G3613">
        <v>4486831475.6506205</v>
      </c>
      <c r="H3613">
        <v>168014342.50287399</v>
      </c>
      <c r="I3613">
        <v>0</v>
      </c>
      <c r="J3613">
        <v>0</v>
      </c>
      <c r="K3613" t="s">
        <v>22</v>
      </c>
      <c r="L3613">
        <v>-24113.850448285801</v>
      </c>
      <c r="M3613">
        <v>-15651.4882497566</v>
      </c>
      <c r="Y3613" s="15">
        <f t="shared" si="344"/>
        <v>0</v>
      </c>
      <c r="Z3613" s="15">
        <f t="shared" si="345"/>
        <v>0</v>
      </c>
      <c r="AD3613" s="15">
        <f t="shared" si="346"/>
        <v>0</v>
      </c>
      <c r="AE3613" s="15">
        <f t="shared" si="347"/>
        <v>0</v>
      </c>
      <c r="AI3613" t="str">
        <f t="shared" si="348"/>
        <v/>
      </c>
      <c r="AJ3613" t="str">
        <f t="shared" si="349"/>
        <v/>
      </c>
      <c r="AL3613">
        <f t="shared" si="350"/>
        <v>0</v>
      </c>
    </row>
    <row r="3614" spans="1:38" x14ac:dyDescent="0.3">
      <c r="A3614">
        <v>3613</v>
      </c>
      <c r="B3614" t="s">
        <v>20</v>
      </c>
      <c r="C3614" t="s">
        <v>29</v>
      </c>
      <c r="D3614">
        <v>113</v>
      </c>
      <c r="E3614">
        <v>967135459.76035202</v>
      </c>
      <c r="F3614">
        <v>6616679.4949989002</v>
      </c>
      <c r="G3614">
        <v>4486980173.9844599</v>
      </c>
      <c r="H3614">
        <v>10731230.613492001</v>
      </c>
      <c r="I3614">
        <v>0</v>
      </c>
      <c r="J3614">
        <v>0</v>
      </c>
      <c r="K3614" t="s">
        <v>22</v>
      </c>
      <c r="L3614">
        <v>-1540.1738106696801</v>
      </c>
      <c r="M3614">
        <v>-999.67495245012003</v>
      </c>
      <c r="Y3614" s="15">
        <f t="shared" si="344"/>
        <v>0</v>
      </c>
      <c r="Z3614" s="15">
        <f t="shared" si="345"/>
        <v>0</v>
      </c>
      <c r="AD3614" s="15">
        <f t="shared" si="346"/>
        <v>0</v>
      </c>
      <c r="AE3614" s="15">
        <f t="shared" si="347"/>
        <v>0</v>
      </c>
      <c r="AI3614" t="str">
        <f t="shared" si="348"/>
        <v/>
      </c>
      <c r="AJ3614" t="str">
        <f t="shared" si="349"/>
        <v/>
      </c>
      <c r="AL3614">
        <f t="shared" si="350"/>
        <v>0</v>
      </c>
    </row>
    <row r="3615" spans="1:38" x14ac:dyDescent="0.3">
      <c r="A3615">
        <v>3614</v>
      </c>
      <c r="B3615" t="s">
        <v>20</v>
      </c>
      <c r="C3615" t="s">
        <v>29</v>
      </c>
      <c r="D3615">
        <v>114</v>
      </c>
      <c r="E3615">
        <v>2374495999.3512602</v>
      </c>
      <c r="F3615">
        <v>6180697.4600667702</v>
      </c>
      <c r="G3615">
        <v>4487846050.8471203</v>
      </c>
      <c r="H3615">
        <v>182068401.07392001</v>
      </c>
      <c r="I3615">
        <v>0</v>
      </c>
      <c r="J3615">
        <v>0</v>
      </c>
      <c r="K3615" t="s">
        <v>22</v>
      </c>
      <c r="L3615">
        <v>-26130.925071351699</v>
      </c>
      <c r="M3615">
        <v>-16960.7034590615</v>
      </c>
      <c r="Y3615" s="15">
        <f t="shared" si="344"/>
        <v>0</v>
      </c>
      <c r="Z3615" s="15">
        <f t="shared" si="345"/>
        <v>0</v>
      </c>
      <c r="AD3615" s="15">
        <f t="shared" si="346"/>
        <v>0</v>
      </c>
      <c r="AE3615" s="15">
        <f t="shared" si="347"/>
        <v>0</v>
      </c>
      <c r="AI3615" t="str">
        <f t="shared" si="348"/>
        <v/>
      </c>
      <c r="AJ3615" t="str">
        <f t="shared" si="349"/>
        <v/>
      </c>
      <c r="AL3615">
        <f t="shared" si="350"/>
        <v>0</v>
      </c>
    </row>
    <row r="3616" spans="1:38" x14ac:dyDescent="0.3">
      <c r="A3616">
        <v>3615</v>
      </c>
      <c r="B3616" t="s">
        <v>20</v>
      </c>
      <c r="C3616" t="s">
        <v>29</v>
      </c>
      <c r="D3616">
        <v>115</v>
      </c>
      <c r="E3616">
        <v>1575081817.9107299</v>
      </c>
      <c r="F3616">
        <v>6932488.7238895101</v>
      </c>
      <c r="G3616">
        <v>4489199310.4973001</v>
      </c>
      <c r="H3616">
        <v>205455771.28772601</v>
      </c>
      <c r="I3616">
        <v>0</v>
      </c>
      <c r="J3616">
        <v>0</v>
      </c>
      <c r="K3616" t="s">
        <v>22</v>
      </c>
      <c r="L3616">
        <v>-29487.540579963799</v>
      </c>
      <c r="M3616">
        <v>-19139.369545784601</v>
      </c>
      <c r="Y3616" s="15">
        <f t="shared" si="344"/>
        <v>0</v>
      </c>
      <c r="Z3616" s="15">
        <f t="shared" si="345"/>
        <v>0</v>
      </c>
      <c r="AD3616" s="15">
        <f t="shared" si="346"/>
        <v>0</v>
      </c>
      <c r="AE3616" s="15">
        <f t="shared" si="347"/>
        <v>0</v>
      </c>
      <c r="AI3616" t="str">
        <f t="shared" si="348"/>
        <v/>
      </c>
      <c r="AJ3616" t="str">
        <f t="shared" si="349"/>
        <v/>
      </c>
      <c r="AL3616">
        <f t="shared" si="350"/>
        <v>0</v>
      </c>
    </row>
    <row r="3617" spans="1:38" x14ac:dyDescent="0.3">
      <c r="A3617">
        <v>3616</v>
      </c>
      <c r="B3617" t="s">
        <v>20</v>
      </c>
      <c r="C3617" t="s">
        <v>29</v>
      </c>
      <c r="D3617">
        <v>116</v>
      </c>
      <c r="E3617">
        <v>1130267798.1568601</v>
      </c>
      <c r="F3617">
        <v>6745727.6481790002</v>
      </c>
      <c r="G3617">
        <v>4487868636.8882599</v>
      </c>
      <c r="H3617">
        <v>45612477.774364002</v>
      </c>
      <c r="I3617">
        <v>0</v>
      </c>
      <c r="J3617">
        <v>0</v>
      </c>
      <c r="K3617" t="s">
        <v>22</v>
      </c>
      <c r="L3617">
        <v>-6546.4200927248603</v>
      </c>
      <c r="M3617">
        <v>-4249.0608200042898</v>
      </c>
      <c r="Y3617" s="15">
        <f t="shared" si="344"/>
        <v>0</v>
      </c>
      <c r="Z3617" s="15">
        <f t="shared" si="345"/>
        <v>0</v>
      </c>
      <c r="AD3617" s="15">
        <f t="shared" si="346"/>
        <v>0</v>
      </c>
      <c r="AE3617" s="15">
        <f t="shared" si="347"/>
        <v>0</v>
      </c>
      <c r="AI3617" t="str">
        <f t="shared" si="348"/>
        <v/>
      </c>
      <c r="AJ3617" t="str">
        <f t="shared" si="349"/>
        <v/>
      </c>
      <c r="AL3617">
        <f t="shared" si="350"/>
        <v>0</v>
      </c>
    </row>
    <row r="3618" spans="1:38" x14ac:dyDescent="0.3">
      <c r="A3618">
        <v>3617</v>
      </c>
      <c r="B3618" t="s">
        <v>20</v>
      </c>
      <c r="C3618" t="s">
        <v>29</v>
      </c>
      <c r="D3618">
        <v>117</v>
      </c>
      <c r="E3618">
        <v>2022786115.2518499</v>
      </c>
      <c r="F3618">
        <v>6454574.23467544</v>
      </c>
      <c r="G3618">
        <v>4487117776.2637796</v>
      </c>
      <c r="H3618">
        <v>128386340.66565999</v>
      </c>
      <c r="I3618">
        <v>0</v>
      </c>
      <c r="J3618">
        <v>0</v>
      </c>
      <c r="K3618" t="s">
        <v>22</v>
      </c>
      <c r="L3618">
        <v>-18426.337729836599</v>
      </c>
      <c r="M3618">
        <v>-11959.9152811818</v>
      </c>
      <c r="Y3618" s="15">
        <f t="shared" si="344"/>
        <v>0</v>
      </c>
      <c r="Z3618" s="15">
        <f t="shared" si="345"/>
        <v>0</v>
      </c>
      <c r="AD3618" s="15">
        <f t="shared" si="346"/>
        <v>0</v>
      </c>
      <c r="AE3618" s="15">
        <f t="shared" si="347"/>
        <v>0</v>
      </c>
      <c r="AI3618" t="str">
        <f t="shared" si="348"/>
        <v/>
      </c>
      <c r="AJ3618" t="str">
        <f t="shared" si="349"/>
        <v/>
      </c>
      <c r="AL3618">
        <f t="shared" si="350"/>
        <v>0</v>
      </c>
    </row>
    <row r="3619" spans="1:38" x14ac:dyDescent="0.3">
      <c r="A3619">
        <v>3618</v>
      </c>
      <c r="B3619" t="s">
        <v>20</v>
      </c>
      <c r="C3619" t="s">
        <v>29</v>
      </c>
      <c r="D3619">
        <v>118</v>
      </c>
      <c r="E3619">
        <v>1626307463.2244799</v>
      </c>
      <c r="F3619">
        <v>6585851.4526186604</v>
      </c>
      <c r="G3619">
        <v>4489449426.26017</v>
      </c>
      <c r="H3619">
        <v>114256652.156253</v>
      </c>
      <c r="I3619">
        <v>0</v>
      </c>
      <c r="J3619">
        <v>0</v>
      </c>
      <c r="K3619" t="s">
        <v>22</v>
      </c>
      <c r="L3619">
        <v>-16398.4085035512</v>
      </c>
      <c r="M3619">
        <v>-10643.6547144749</v>
      </c>
      <c r="Y3619" s="15">
        <f t="shared" si="344"/>
        <v>0</v>
      </c>
      <c r="Z3619" s="15">
        <f t="shared" si="345"/>
        <v>0</v>
      </c>
      <c r="AD3619" s="15">
        <f t="shared" si="346"/>
        <v>0</v>
      </c>
      <c r="AE3619" s="15">
        <f t="shared" si="347"/>
        <v>0</v>
      </c>
      <c r="AI3619" t="str">
        <f t="shared" si="348"/>
        <v/>
      </c>
      <c r="AJ3619" t="str">
        <f t="shared" si="349"/>
        <v/>
      </c>
      <c r="AL3619">
        <f t="shared" si="350"/>
        <v>0</v>
      </c>
    </row>
    <row r="3620" spans="1:38" x14ac:dyDescent="0.3">
      <c r="A3620">
        <v>3619</v>
      </c>
      <c r="B3620" t="s">
        <v>20</v>
      </c>
      <c r="C3620" t="s">
        <v>29</v>
      </c>
      <c r="D3620">
        <v>119</v>
      </c>
      <c r="E3620">
        <v>1642264351.1586201</v>
      </c>
      <c r="F3620">
        <v>6120612.5190113196</v>
      </c>
      <c r="G3620">
        <v>4488873628.1849899</v>
      </c>
      <c r="H3620">
        <v>146544464.262761</v>
      </c>
      <c r="I3620">
        <v>0</v>
      </c>
      <c r="J3620">
        <v>0</v>
      </c>
      <c r="K3620" t="s">
        <v>22</v>
      </c>
      <c r="L3620">
        <v>-21032.4383181509</v>
      </c>
      <c r="M3620">
        <v>-13651.447408046401</v>
      </c>
      <c r="Y3620" s="15">
        <f t="shared" si="344"/>
        <v>0</v>
      </c>
      <c r="Z3620" s="15">
        <f t="shared" si="345"/>
        <v>0</v>
      </c>
      <c r="AD3620" s="15">
        <f t="shared" si="346"/>
        <v>0</v>
      </c>
      <c r="AE3620" s="15">
        <f t="shared" si="347"/>
        <v>0</v>
      </c>
      <c r="AI3620" t="str">
        <f t="shared" si="348"/>
        <v/>
      </c>
      <c r="AJ3620" t="str">
        <f t="shared" si="349"/>
        <v/>
      </c>
      <c r="AL3620">
        <f t="shared" si="350"/>
        <v>0</v>
      </c>
    </row>
    <row r="3621" spans="1:38" x14ac:dyDescent="0.3">
      <c r="A3621">
        <v>3620</v>
      </c>
      <c r="B3621" t="s">
        <v>20</v>
      </c>
      <c r="C3621" t="s">
        <v>29</v>
      </c>
      <c r="D3621">
        <v>120</v>
      </c>
      <c r="E3621">
        <v>1280269866.2859099</v>
      </c>
      <c r="F3621">
        <v>6050815.9273317903</v>
      </c>
      <c r="G3621">
        <v>4486387896.1386299</v>
      </c>
      <c r="H3621">
        <v>52824085.209813602</v>
      </c>
      <c r="I3621">
        <v>0</v>
      </c>
      <c r="J3621">
        <v>0</v>
      </c>
      <c r="K3621" t="s">
        <v>22</v>
      </c>
      <c r="L3621">
        <v>-7581.4485349377801</v>
      </c>
      <c r="M3621">
        <v>-4920.8629254457701</v>
      </c>
      <c r="Y3621" s="15">
        <f t="shared" si="344"/>
        <v>0</v>
      </c>
      <c r="Z3621" s="15">
        <f t="shared" si="345"/>
        <v>0</v>
      </c>
      <c r="AD3621" s="15">
        <f t="shared" si="346"/>
        <v>0</v>
      </c>
      <c r="AE3621" s="15">
        <f t="shared" si="347"/>
        <v>0</v>
      </c>
      <c r="AI3621" t="str">
        <f t="shared" si="348"/>
        <v/>
      </c>
      <c r="AJ3621" t="str">
        <f t="shared" si="349"/>
        <v/>
      </c>
      <c r="AL3621">
        <f t="shared" si="350"/>
        <v>0</v>
      </c>
    </row>
    <row r="3622" spans="1:38" x14ac:dyDescent="0.3">
      <c r="A3622">
        <v>3621</v>
      </c>
      <c r="B3622" t="s">
        <v>20</v>
      </c>
      <c r="C3622" t="s">
        <v>29</v>
      </c>
      <c r="D3622">
        <v>121</v>
      </c>
      <c r="E3622">
        <v>2278030876.9166098</v>
      </c>
      <c r="F3622">
        <v>6851374.6512519103</v>
      </c>
      <c r="G3622">
        <v>4489386633.1953201</v>
      </c>
      <c r="H3622">
        <v>102516396.29028399</v>
      </c>
      <c r="I3622">
        <v>0</v>
      </c>
      <c r="J3622">
        <v>0</v>
      </c>
      <c r="K3622" t="s">
        <v>22</v>
      </c>
      <c r="L3622">
        <v>-14713.4167941574</v>
      </c>
      <c r="M3622">
        <v>-9549.9833409598505</v>
      </c>
      <c r="Y3622" s="15">
        <f t="shared" si="344"/>
        <v>0</v>
      </c>
      <c r="Z3622" s="15">
        <f t="shared" si="345"/>
        <v>0</v>
      </c>
      <c r="AD3622" s="15">
        <f t="shared" si="346"/>
        <v>0</v>
      </c>
      <c r="AE3622" s="15">
        <f t="shared" si="347"/>
        <v>0</v>
      </c>
      <c r="AI3622" t="str">
        <f t="shared" si="348"/>
        <v/>
      </c>
      <c r="AJ3622" t="str">
        <f t="shared" si="349"/>
        <v/>
      </c>
      <c r="AL3622">
        <f t="shared" si="350"/>
        <v>0</v>
      </c>
    </row>
    <row r="3623" spans="1:38" x14ac:dyDescent="0.3">
      <c r="A3623">
        <v>3622</v>
      </c>
      <c r="B3623" t="s">
        <v>20</v>
      </c>
      <c r="C3623" t="s">
        <v>29</v>
      </c>
      <c r="D3623">
        <v>122</v>
      </c>
      <c r="E3623">
        <v>2021735899.69661</v>
      </c>
      <c r="F3623">
        <v>6293556.6849607397</v>
      </c>
      <c r="G3623">
        <v>4487518987.4862099</v>
      </c>
      <c r="H3623">
        <v>119114627.955074</v>
      </c>
      <c r="I3623">
        <v>0</v>
      </c>
      <c r="J3623">
        <v>0</v>
      </c>
      <c r="K3623" t="s">
        <v>22</v>
      </c>
      <c r="L3623">
        <v>-17095.637681424301</v>
      </c>
      <c r="M3623">
        <v>-11096.202693416401</v>
      </c>
      <c r="Y3623" s="15">
        <f t="shared" si="344"/>
        <v>0</v>
      </c>
      <c r="Z3623" s="15">
        <f t="shared" si="345"/>
        <v>0</v>
      </c>
      <c r="AD3623" s="15">
        <f t="shared" si="346"/>
        <v>0</v>
      </c>
      <c r="AE3623" s="15">
        <f t="shared" si="347"/>
        <v>0</v>
      </c>
      <c r="AI3623" t="str">
        <f t="shared" si="348"/>
        <v/>
      </c>
      <c r="AJ3623" t="str">
        <f t="shared" si="349"/>
        <v/>
      </c>
      <c r="AL3623">
        <f t="shared" si="350"/>
        <v>0</v>
      </c>
    </row>
    <row r="3624" spans="1:38" x14ac:dyDescent="0.3">
      <c r="A3624">
        <v>3623</v>
      </c>
      <c r="B3624" t="s">
        <v>20</v>
      </c>
      <c r="C3624" t="s">
        <v>29</v>
      </c>
      <c r="D3624">
        <v>123</v>
      </c>
      <c r="E3624">
        <v>1666776508.2392499</v>
      </c>
      <c r="F3624">
        <v>6563293.0610632896</v>
      </c>
      <c r="G3624">
        <v>4487155680.9998598</v>
      </c>
      <c r="H3624">
        <v>117234701.02908801</v>
      </c>
      <c r="I3624">
        <v>0</v>
      </c>
      <c r="J3624">
        <v>0</v>
      </c>
      <c r="K3624" t="s">
        <v>22</v>
      </c>
      <c r="L3624">
        <v>-16825.825735184299</v>
      </c>
      <c r="M3624">
        <v>-10921.076845502699</v>
      </c>
      <c r="Y3624" s="15">
        <f t="shared" si="344"/>
        <v>0</v>
      </c>
      <c r="Z3624" s="15">
        <f t="shared" si="345"/>
        <v>0</v>
      </c>
      <c r="AD3624" s="15">
        <f t="shared" si="346"/>
        <v>0</v>
      </c>
      <c r="AE3624" s="15">
        <f t="shared" si="347"/>
        <v>0</v>
      </c>
      <c r="AI3624" t="str">
        <f t="shared" si="348"/>
        <v/>
      </c>
      <c r="AJ3624" t="str">
        <f t="shared" si="349"/>
        <v/>
      </c>
      <c r="AL3624">
        <f t="shared" si="350"/>
        <v>0</v>
      </c>
    </row>
    <row r="3625" spans="1:38" x14ac:dyDescent="0.3">
      <c r="A3625">
        <v>3624</v>
      </c>
      <c r="B3625" t="s">
        <v>20</v>
      </c>
      <c r="C3625" t="s">
        <v>29</v>
      </c>
      <c r="D3625">
        <v>124</v>
      </c>
      <c r="E3625">
        <v>1641798261.7388599</v>
      </c>
      <c r="F3625">
        <v>6471345.2987896604</v>
      </c>
      <c r="G3625">
        <v>4487899150.8790903</v>
      </c>
      <c r="H3625">
        <v>114232574.493332</v>
      </c>
      <c r="I3625">
        <v>0</v>
      </c>
      <c r="J3625">
        <v>0</v>
      </c>
      <c r="K3625" t="s">
        <v>22</v>
      </c>
      <c r="L3625">
        <v>-16394.952815458299</v>
      </c>
      <c r="M3625">
        <v>-10641.4117437102</v>
      </c>
      <c r="Y3625" s="15">
        <f t="shared" si="344"/>
        <v>0</v>
      </c>
      <c r="Z3625" s="15">
        <f t="shared" si="345"/>
        <v>0</v>
      </c>
      <c r="AD3625" s="15">
        <f t="shared" si="346"/>
        <v>0</v>
      </c>
      <c r="AE3625" s="15">
        <f t="shared" si="347"/>
        <v>0</v>
      </c>
      <c r="AI3625" t="str">
        <f t="shared" si="348"/>
        <v/>
      </c>
      <c r="AJ3625" t="str">
        <f t="shared" si="349"/>
        <v/>
      </c>
      <c r="AL3625">
        <f t="shared" si="350"/>
        <v>0</v>
      </c>
    </row>
    <row r="3626" spans="1:38" x14ac:dyDescent="0.3">
      <c r="A3626">
        <v>3625</v>
      </c>
      <c r="B3626" t="s">
        <v>20</v>
      </c>
      <c r="C3626" t="s">
        <v>29</v>
      </c>
      <c r="D3626">
        <v>125</v>
      </c>
      <c r="E3626">
        <v>1640685311.5313001</v>
      </c>
      <c r="F3626">
        <v>5864189.6508915899</v>
      </c>
      <c r="G3626">
        <v>4487305850.5646496</v>
      </c>
      <c r="H3626">
        <v>108845844.581122</v>
      </c>
      <c r="I3626">
        <v>0</v>
      </c>
      <c r="J3626">
        <v>0</v>
      </c>
      <c r="K3626" t="s">
        <v>22</v>
      </c>
      <c r="L3626">
        <v>-15621.8354876556</v>
      </c>
      <c r="M3626">
        <v>-10139.6073223161</v>
      </c>
      <c r="Y3626" s="15">
        <f t="shared" si="344"/>
        <v>0</v>
      </c>
      <c r="Z3626" s="15">
        <f t="shared" si="345"/>
        <v>0</v>
      </c>
      <c r="AD3626" s="15">
        <f t="shared" si="346"/>
        <v>0</v>
      </c>
      <c r="AE3626" s="15">
        <f t="shared" si="347"/>
        <v>0</v>
      </c>
      <c r="AI3626" t="str">
        <f t="shared" si="348"/>
        <v/>
      </c>
      <c r="AJ3626" t="str">
        <f t="shared" si="349"/>
        <v/>
      </c>
      <c r="AL3626">
        <f t="shared" si="350"/>
        <v>0</v>
      </c>
    </row>
    <row r="3627" spans="1:38" x14ac:dyDescent="0.3">
      <c r="A3627">
        <v>3626</v>
      </c>
      <c r="B3627" t="s">
        <v>20</v>
      </c>
      <c r="C3627" t="s">
        <v>29</v>
      </c>
      <c r="D3627">
        <v>126</v>
      </c>
      <c r="E3627">
        <v>1797278276.6475599</v>
      </c>
      <c r="F3627">
        <v>7360291.5156676304</v>
      </c>
      <c r="G3627">
        <v>4493135514.81672</v>
      </c>
      <c r="H3627">
        <v>225563433.439412</v>
      </c>
      <c r="I3627">
        <v>0</v>
      </c>
      <c r="J3627">
        <v>0</v>
      </c>
      <c r="K3627" t="s">
        <v>22</v>
      </c>
      <c r="L3627">
        <v>-32373.443954445698</v>
      </c>
      <c r="M3627">
        <v>-21012.5122383009</v>
      </c>
      <c r="Y3627" s="15">
        <f t="shared" si="344"/>
        <v>0</v>
      </c>
      <c r="Z3627" s="15">
        <f t="shared" si="345"/>
        <v>0</v>
      </c>
      <c r="AD3627" s="15">
        <f t="shared" si="346"/>
        <v>0</v>
      </c>
      <c r="AE3627" s="15">
        <f t="shared" si="347"/>
        <v>0</v>
      </c>
      <c r="AI3627" t="str">
        <f t="shared" si="348"/>
        <v/>
      </c>
      <c r="AJ3627" t="str">
        <f t="shared" si="349"/>
        <v/>
      </c>
      <c r="AL3627">
        <f t="shared" si="350"/>
        <v>0</v>
      </c>
    </row>
    <row r="3628" spans="1:38" x14ac:dyDescent="0.3">
      <c r="A3628">
        <v>3627</v>
      </c>
      <c r="B3628" t="s">
        <v>20</v>
      </c>
      <c r="C3628" t="s">
        <v>29</v>
      </c>
      <c r="D3628">
        <v>127</v>
      </c>
      <c r="E3628">
        <v>1326857233.34377</v>
      </c>
      <c r="F3628">
        <v>6336040.4710347997</v>
      </c>
      <c r="G3628">
        <v>4489971171.3469296</v>
      </c>
      <c r="H3628">
        <v>211327551.22111699</v>
      </c>
      <c r="I3628">
        <v>0</v>
      </c>
      <c r="J3628">
        <v>0</v>
      </c>
      <c r="K3628" t="s">
        <v>22</v>
      </c>
      <c r="L3628">
        <v>-30330.273534006701</v>
      </c>
      <c r="M3628">
        <v>-19686.3591257429</v>
      </c>
      <c r="Y3628" s="15">
        <f t="shared" si="344"/>
        <v>0</v>
      </c>
      <c r="Z3628" s="15">
        <f t="shared" si="345"/>
        <v>0</v>
      </c>
      <c r="AD3628" s="15">
        <f t="shared" si="346"/>
        <v>0</v>
      </c>
      <c r="AE3628" s="15">
        <f t="shared" si="347"/>
        <v>0</v>
      </c>
      <c r="AI3628" t="str">
        <f t="shared" si="348"/>
        <v/>
      </c>
      <c r="AJ3628" t="str">
        <f t="shared" si="349"/>
        <v/>
      </c>
      <c r="AL3628">
        <f t="shared" si="350"/>
        <v>0</v>
      </c>
    </row>
    <row r="3629" spans="1:38" x14ac:dyDescent="0.3">
      <c r="A3629">
        <v>3628</v>
      </c>
      <c r="B3629" t="s">
        <v>20</v>
      </c>
      <c r="C3629" t="s">
        <v>29</v>
      </c>
      <c r="D3629">
        <v>128</v>
      </c>
      <c r="E3629">
        <v>1893598578.37903</v>
      </c>
      <c r="F3629">
        <v>6436432.9556656601</v>
      </c>
      <c r="G3629">
        <v>4490711119.8735399</v>
      </c>
      <c r="H3629">
        <v>-38938342.363102898</v>
      </c>
      <c r="I3629">
        <v>0</v>
      </c>
      <c r="J3629">
        <v>0</v>
      </c>
      <c r="K3629" t="s">
        <v>22</v>
      </c>
      <c r="L3629">
        <v>5588.5310174156803</v>
      </c>
      <c r="M3629">
        <v>3627.3272798164899</v>
      </c>
      <c r="Y3629" s="15">
        <f t="shared" si="344"/>
        <v>0</v>
      </c>
      <c r="Z3629" s="15">
        <f t="shared" si="345"/>
        <v>0</v>
      </c>
      <c r="AD3629" s="15">
        <f t="shared" si="346"/>
        <v>1</v>
      </c>
      <c r="AE3629" s="15">
        <f t="shared" si="347"/>
        <v>1</v>
      </c>
      <c r="AI3629" t="str">
        <f t="shared" si="348"/>
        <v>ERROR!</v>
      </c>
      <c r="AJ3629" t="str">
        <f t="shared" si="349"/>
        <v>ERROR!</v>
      </c>
      <c r="AL3629">
        <f t="shared" si="350"/>
        <v>1</v>
      </c>
    </row>
    <row r="3630" spans="1:38" x14ac:dyDescent="0.3">
      <c r="A3630">
        <v>3629</v>
      </c>
      <c r="B3630" t="s">
        <v>20</v>
      </c>
      <c r="C3630" t="s">
        <v>29</v>
      </c>
      <c r="D3630">
        <v>129</v>
      </c>
      <c r="E3630">
        <v>3005272513.3611698</v>
      </c>
      <c r="F3630">
        <v>6835470.2792347101</v>
      </c>
      <c r="G3630">
        <v>4490098619.7518501</v>
      </c>
      <c r="H3630">
        <v>170495040.93113399</v>
      </c>
      <c r="I3630">
        <v>0</v>
      </c>
      <c r="J3630">
        <v>0</v>
      </c>
      <c r="K3630" t="s">
        <v>22</v>
      </c>
      <c r="L3630">
        <v>-24469.886665285099</v>
      </c>
      <c r="M3630">
        <v>-15882.579368066599</v>
      </c>
      <c r="Y3630" s="15">
        <f t="shared" si="344"/>
        <v>0</v>
      </c>
      <c r="Z3630" s="15">
        <f t="shared" si="345"/>
        <v>0</v>
      </c>
      <c r="AD3630" s="15">
        <f t="shared" si="346"/>
        <v>0</v>
      </c>
      <c r="AE3630" s="15">
        <f t="shared" si="347"/>
        <v>0</v>
      </c>
      <c r="AI3630" t="str">
        <f t="shared" si="348"/>
        <v/>
      </c>
      <c r="AJ3630" t="str">
        <f t="shared" si="349"/>
        <v/>
      </c>
      <c r="AL3630">
        <f t="shared" si="350"/>
        <v>0</v>
      </c>
    </row>
    <row r="3631" spans="1:38" x14ac:dyDescent="0.3">
      <c r="A3631">
        <v>3630</v>
      </c>
      <c r="B3631" t="s">
        <v>20</v>
      </c>
      <c r="C3631" t="s">
        <v>29</v>
      </c>
      <c r="D3631">
        <v>130</v>
      </c>
      <c r="E3631">
        <v>1278300075.7095001</v>
      </c>
      <c r="F3631">
        <v>6394472.9254121399</v>
      </c>
      <c r="G3631">
        <v>4488974072.0636597</v>
      </c>
      <c r="H3631">
        <v>174130752.57104799</v>
      </c>
      <c r="I3631">
        <v>0</v>
      </c>
      <c r="J3631">
        <v>0</v>
      </c>
      <c r="K3631" t="s">
        <v>22</v>
      </c>
      <c r="L3631">
        <v>-24991.693348285899</v>
      </c>
      <c r="M3631">
        <v>-16221.266513246699</v>
      </c>
      <c r="Y3631" s="15">
        <f t="shared" si="344"/>
        <v>0</v>
      </c>
      <c r="Z3631" s="15">
        <f t="shared" si="345"/>
        <v>0</v>
      </c>
      <c r="AD3631" s="15">
        <f t="shared" si="346"/>
        <v>0</v>
      </c>
      <c r="AE3631" s="15">
        <f t="shared" si="347"/>
        <v>0</v>
      </c>
      <c r="AI3631" t="str">
        <f t="shared" si="348"/>
        <v/>
      </c>
      <c r="AJ3631" t="str">
        <f t="shared" si="349"/>
        <v/>
      </c>
      <c r="AL3631">
        <f t="shared" si="350"/>
        <v>0</v>
      </c>
    </row>
    <row r="3632" spans="1:38" x14ac:dyDescent="0.3">
      <c r="A3632">
        <v>3631</v>
      </c>
      <c r="B3632" t="s">
        <v>20</v>
      </c>
      <c r="C3632" t="s">
        <v>29</v>
      </c>
      <c r="D3632">
        <v>131</v>
      </c>
      <c r="E3632">
        <v>1586488589.5551701</v>
      </c>
      <c r="F3632">
        <v>6405686.5805185502</v>
      </c>
      <c r="G3632">
        <v>4487395109.1847496</v>
      </c>
      <c r="H3632">
        <v>33745958.673052497</v>
      </c>
      <c r="I3632">
        <v>0</v>
      </c>
      <c r="J3632">
        <v>0</v>
      </c>
      <c r="K3632" t="s">
        <v>22</v>
      </c>
      <c r="L3632">
        <v>-4843.3067591363597</v>
      </c>
      <c r="M3632">
        <v>-3143.6273105019</v>
      </c>
      <c r="Y3632" s="15">
        <f t="shared" si="344"/>
        <v>0</v>
      </c>
      <c r="Z3632" s="15">
        <f t="shared" si="345"/>
        <v>0</v>
      </c>
      <c r="AD3632" s="15">
        <f t="shared" si="346"/>
        <v>0</v>
      </c>
      <c r="AE3632" s="15">
        <f t="shared" si="347"/>
        <v>0</v>
      </c>
      <c r="AI3632" t="str">
        <f t="shared" si="348"/>
        <v/>
      </c>
      <c r="AJ3632" t="str">
        <f t="shared" si="349"/>
        <v/>
      </c>
      <c r="AL3632">
        <f t="shared" si="350"/>
        <v>0</v>
      </c>
    </row>
    <row r="3633" spans="1:38" x14ac:dyDescent="0.3">
      <c r="A3633">
        <v>3632</v>
      </c>
      <c r="B3633" t="s">
        <v>20</v>
      </c>
      <c r="C3633" t="s">
        <v>29</v>
      </c>
      <c r="D3633">
        <v>132</v>
      </c>
      <c r="E3633">
        <v>2195259211.51297</v>
      </c>
      <c r="F3633">
        <v>6752555.9179102303</v>
      </c>
      <c r="G3633">
        <v>4490021293.9200096</v>
      </c>
      <c r="H3633">
        <v>97469650.638306901</v>
      </c>
      <c r="I3633">
        <v>0</v>
      </c>
      <c r="J3633">
        <v>0</v>
      </c>
      <c r="K3633" t="s">
        <v>22</v>
      </c>
      <c r="L3633">
        <v>-13989.0948815789</v>
      </c>
      <c r="M3633">
        <v>-9079.8503803164695</v>
      </c>
      <c r="Y3633" s="15">
        <f t="shared" si="344"/>
        <v>0</v>
      </c>
      <c r="Z3633" s="15">
        <f t="shared" si="345"/>
        <v>0</v>
      </c>
      <c r="AD3633" s="15">
        <f t="shared" si="346"/>
        <v>0</v>
      </c>
      <c r="AE3633" s="15">
        <f t="shared" si="347"/>
        <v>0</v>
      </c>
      <c r="AI3633" t="str">
        <f t="shared" si="348"/>
        <v/>
      </c>
      <c r="AJ3633" t="str">
        <f t="shared" si="349"/>
        <v/>
      </c>
      <c r="AL3633">
        <f t="shared" si="350"/>
        <v>0</v>
      </c>
    </row>
    <row r="3634" spans="1:38" x14ac:dyDescent="0.3">
      <c r="A3634">
        <v>3633</v>
      </c>
      <c r="B3634" t="s">
        <v>20</v>
      </c>
      <c r="C3634" t="s">
        <v>29</v>
      </c>
      <c r="D3634">
        <v>133</v>
      </c>
      <c r="E3634">
        <v>1471396366.57552</v>
      </c>
      <c r="F3634">
        <v>6460993.7342192801</v>
      </c>
      <c r="G3634">
        <v>4487815352.3923197</v>
      </c>
      <c r="H3634">
        <v>81768780.280494705</v>
      </c>
      <c r="I3634">
        <v>0</v>
      </c>
      <c r="J3634">
        <v>0</v>
      </c>
      <c r="K3634" t="s">
        <v>22</v>
      </c>
      <c r="L3634">
        <v>-11735.665596458601</v>
      </c>
      <c r="M3634">
        <v>-7617.2253195301</v>
      </c>
      <c r="Y3634" s="15">
        <f t="shared" si="344"/>
        <v>0</v>
      </c>
      <c r="Z3634" s="15">
        <f t="shared" si="345"/>
        <v>0</v>
      </c>
      <c r="AD3634" s="15">
        <f t="shared" si="346"/>
        <v>0</v>
      </c>
      <c r="AE3634" s="15">
        <f t="shared" si="347"/>
        <v>0</v>
      </c>
      <c r="AI3634" t="str">
        <f t="shared" si="348"/>
        <v/>
      </c>
      <c r="AJ3634" t="str">
        <f t="shared" si="349"/>
        <v/>
      </c>
      <c r="AL3634">
        <f t="shared" si="350"/>
        <v>0</v>
      </c>
    </row>
    <row r="3635" spans="1:38" x14ac:dyDescent="0.3">
      <c r="A3635">
        <v>3634</v>
      </c>
      <c r="B3635" t="s">
        <v>20</v>
      </c>
      <c r="C3635" t="s">
        <v>29</v>
      </c>
      <c r="D3635">
        <v>134</v>
      </c>
      <c r="E3635">
        <v>1665527301.47334</v>
      </c>
      <c r="F3635">
        <v>6326974.2111466704</v>
      </c>
      <c r="G3635">
        <v>4488203521.8477201</v>
      </c>
      <c r="H3635">
        <v>164014459.12934399</v>
      </c>
      <c r="I3635">
        <v>0</v>
      </c>
      <c r="J3635">
        <v>0</v>
      </c>
      <c r="K3635" t="s">
        <v>22</v>
      </c>
      <c r="L3635">
        <v>-23539.776901688201</v>
      </c>
      <c r="M3635">
        <v>-15278.876443594099</v>
      </c>
      <c r="Y3635" s="15">
        <f t="shared" si="344"/>
        <v>0</v>
      </c>
      <c r="Z3635" s="15">
        <f t="shared" si="345"/>
        <v>0</v>
      </c>
      <c r="AD3635" s="15">
        <f t="shared" si="346"/>
        <v>0</v>
      </c>
      <c r="AE3635" s="15">
        <f t="shared" si="347"/>
        <v>0</v>
      </c>
      <c r="AI3635" t="str">
        <f t="shared" si="348"/>
        <v/>
      </c>
      <c r="AJ3635" t="str">
        <f t="shared" si="349"/>
        <v/>
      </c>
      <c r="AL3635">
        <f t="shared" si="350"/>
        <v>0</v>
      </c>
    </row>
    <row r="3636" spans="1:38" x14ac:dyDescent="0.3">
      <c r="A3636">
        <v>3635</v>
      </c>
      <c r="B3636" t="s">
        <v>20</v>
      </c>
      <c r="C3636" t="s">
        <v>29</v>
      </c>
      <c r="D3636">
        <v>135</v>
      </c>
      <c r="E3636">
        <v>1644048554.0024099</v>
      </c>
      <c r="F3636">
        <v>6278583.2456989596</v>
      </c>
      <c r="G3636">
        <v>4487541823.1846504</v>
      </c>
      <c r="H3636">
        <v>194801037.46457201</v>
      </c>
      <c r="I3636">
        <v>0</v>
      </c>
      <c r="J3636">
        <v>0</v>
      </c>
      <c r="K3636" t="s">
        <v>22</v>
      </c>
      <c r="L3636">
        <v>-27958.345785338199</v>
      </c>
      <c r="M3636">
        <v>-18146.8207029111</v>
      </c>
      <c r="Y3636" s="15">
        <f t="shared" si="344"/>
        <v>0</v>
      </c>
      <c r="Z3636" s="15">
        <f t="shared" si="345"/>
        <v>0</v>
      </c>
      <c r="AD3636" s="15">
        <f t="shared" si="346"/>
        <v>0</v>
      </c>
      <c r="AE3636" s="15">
        <f t="shared" si="347"/>
        <v>0</v>
      </c>
      <c r="AI3636" t="str">
        <f t="shared" si="348"/>
        <v/>
      </c>
      <c r="AJ3636" t="str">
        <f t="shared" si="349"/>
        <v/>
      </c>
      <c r="AL3636">
        <f t="shared" si="350"/>
        <v>0</v>
      </c>
    </row>
    <row r="3637" spans="1:38" x14ac:dyDescent="0.3">
      <c r="A3637">
        <v>3636</v>
      </c>
      <c r="B3637" t="s">
        <v>20</v>
      </c>
      <c r="C3637" t="s">
        <v>29</v>
      </c>
      <c r="D3637">
        <v>136</v>
      </c>
      <c r="E3637">
        <v>1967108545.0597601</v>
      </c>
      <c r="F3637">
        <v>6664583.3461951902</v>
      </c>
      <c r="G3637">
        <v>4489836511.91646</v>
      </c>
      <c r="H3637">
        <v>230144577.42674801</v>
      </c>
      <c r="I3637">
        <v>0</v>
      </c>
      <c r="J3637">
        <v>0</v>
      </c>
      <c r="K3637" t="s">
        <v>22</v>
      </c>
      <c r="L3637">
        <v>-33030.941518921798</v>
      </c>
      <c r="M3637">
        <v>-21439.2717650181</v>
      </c>
      <c r="Y3637" s="15">
        <f t="shared" si="344"/>
        <v>0</v>
      </c>
      <c r="Z3637" s="15">
        <f t="shared" si="345"/>
        <v>0</v>
      </c>
      <c r="AD3637" s="15">
        <f t="shared" si="346"/>
        <v>0</v>
      </c>
      <c r="AE3637" s="15">
        <f t="shared" si="347"/>
        <v>0</v>
      </c>
      <c r="AI3637" t="str">
        <f t="shared" si="348"/>
        <v/>
      </c>
      <c r="AJ3637" t="str">
        <f t="shared" si="349"/>
        <v/>
      </c>
      <c r="AL3637">
        <f t="shared" si="350"/>
        <v>0</v>
      </c>
    </row>
    <row r="3638" spans="1:38" x14ac:dyDescent="0.3">
      <c r="A3638">
        <v>3637</v>
      </c>
      <c r="B3638" t="s">
        <v>20</v>
      </c>
      <c r="C3638" t="s">
        <v>29</v>
      </c>
      <c r="D3638">
        <v>137</v>
      </c>
      <c r="E3638">
        <v>1289504749.70661</v>
      </c>
      <c r="F3638">
        <v>6628254.78112783</v>
      </c>
      <c r="G3638">
        <v>4489984553.9129896</v>
      </c>
      <c r="H3638">
        <v>76708654.004391193</v>
      </c>
      <c r="I3638">
        <v>0</v>
      </c>
      <c r="J3638">
        <v>0</v>
      </c>
      <c r="K3638" t="s">
        <v>22</v>
      </c>
      <c r="L3638">
        <v>-11009.423262300001</v>
      </c>
      <c r="M3638">
        <v>-7145.8458779127004</v>
      </c>
      <c r="Y3638" s="15">
        <f t="shared" ref="Y3638:Y3701" si="351">IF(K3638&lt;cet_BRA_lo,1,0)</f>
        <v>0</v>
      </c>
      <c r="Z3638" s="15">
        <f t="shared" ref="Z3638:Z3701" si="352">IF(K3638&lt;cet_BRA_hi,1,0)</f>
        <v>0</v>
      </c>
      <c r="AD3638" s="15">
        <f t="shared" ref="AD3638:AD3701" si="353">IF(L3638&lt;0,0,1)</f>
        <v>0</v>
      </c>
      <c r="AE3638" s="15">
        <f t="shared" ref="AE3638:AE3701" si="354">IF(M3638&lt;0,0,1)</f>
        <v>0</v>
      </c>
      <c r="AI3638" t="str">
        <f t="shared" ref="AI3638:AI3701" si="355">IF(Y3638&lt;&gt;AD3638,"ERROR!","")</f>
        <v/>
      </c>
      <c r="AJ3638" t="str">
        <f t="shared" ref="AJ3638:AJ3701" si="356">IF(Z3638&lt;&gt;AE3638,"ERROR!","")</f>
        <v/>
      </c>
      <c r="AL3638">
        <f t="shared" si="350"/>
        <v>0</v>
      </c>
    </row>
    <row r="3639" spans="1:38" x14ac:dyDescent="0.3">
      <c r="A3639">
        <v>3638</v>
      </c>
      <c r="B3639" t="s">
        <v>20</v>
      </c>
      <c r="C3639" t="s">
        <v>29</v>
      </c>
      <c r="D3639">
        <v>138</v>
      </c>
      <c r="E3639">
        <v>2251640057.57798</v>
      </c>
      <c r="F3639">
        <v>6602052.11800835</v>
      </c>
      <c r="G3639">
        <v>4487335673.3497105</v>
      </c>
      <c r="H3639">
        <v>24323331.151528399</v>
      </c>
      <c r="I3639">
        <v>0</v>
      </c>
      <c r="J3639">
        <v>0</v>
      </c>
      <c r="K3639" t="s">
        <v>22</v>
      </c>
      <c r="L3639">
        <v>-3490.9470290136201</v>
      </c>
      <c r="M3639">
        <v>-2265.85615276608</v>
      </c>
      <c r="Y3639" s="15">
        <f t="shared" si="351"/>
        <v>0</v>
      </c>
      <c r="Z3639" s="15">
        <f t="shared" si="352"/>
        <v>0</v>
      </c>
      <c r="AD3639" s="15">
        <f t="shared" si="353"/>
        <v>0</v>
      </c>
      <c r="AE3639" s="15">
        <f t="shared" si="354"/>
        <v>0</v>
      </c>
      <c r="AI3639" t="str">
        <f t="shared" si="355"/>
        <v/>
      </c>
      <c r="AJ3639" t="str">
        <f t="shared" si="356"/>
        <v/>
      </c>
      <c r="AL3639">
        <f t="shared" si="350"/>
        <v>0</v>
      </c>
    </row>
    <row r="3640" spans="1:38" x14ac:dyDescent="0.3">
      <c r="A3640">
        <v>3639</v>
      </c>
      <c r="B3640" t="s">
        <v>20</v>
      </c>
      <c r="C3640" t="s">
        <v>29</v>
      </c>
      <c r="D3640">
        <v>139</v>
      </c>
      <c r="E3640">
        <v>1891713102.7175801</v>
      </c>
      <c r="F3640">
        <v>6075567.4747737804</v>
      </c>
      <c r="G3640">
        <v>4488477016.8103399</v>
      </c>
      <c r="H3640">
        <v>18772276.265445501</v>
      </c>
      <c r="I3640">
        <v>0</v>
      </c>
      <c r="J3640">
        <v>0</v>
      </c>
      <c r="K3640" t="s">
        <v>22</v>
      </c>
      <c r="L3640">
        <v>-2694.24535843488</v>
      </c>
      <c r="M3640">
        <v>-1748.74392872013</v>
      </c>
      <c r="Y3640" s="15">
        <f t="shared" si="351"/>
        <v>0</v>
      </c>
      <c r="Z3640" s="15">
        <f t="shared" si="352"/>
        <v>0</v>
      </c>
      <c r="AD3640" s="15">
        <f t="shared" si="353"/>
        <v>0</v>
      </c>
      <c r="AE3640" s="15">
        <f t="shared" si="354"/>
        <v>0</v>
      </c>
      <c r="AI3640" t="str">
        <f t="shared" si="355"/>
        <v/>
      </c>
      <c r="AJ3640" t="str">
        <f t="shared" si="356"/>
        <v/>
      </c>
      <c r="AL3640">
        <f t="shared" si="350"/>
        <v>0</v>
      </c>
    </row>
    <row r="3641" spans="1:38" x14ac:dyDescent="0.3">
      <c r="A3641">
        <v>3640</v>
      </c>
      <c r="B3641" t="s">
        <v>20</v>
      </c>
      <c r="C3641" t="s">
        <v>29</v>
      </c>
      <c r="D3641">
        <v>140</v>
      </c>
      <c r="E3641">
        <v>1446722445.59305</v>
      </c>
      <c r="F3641">
        <v>6032980.21012602</v>
      </c>
      <c r="G3641">
        <v>4488505022.82794</v>
      </c>
      <c r="H3641">
        <v>116468894.320803</v>
      </c>
      <c r="I3641">
        <v>0</v>
      </c>
      <c r="J3641">
        <v>0</v>
      </c>
      <c r="K3641" t="s">
        <v>22</v>
      </c>
      <c r="L3641">
        <v>-16715.9151873062</v>
      </c>
      <c r="M3641">
        <v>-10849.737610305599</v>
      </c>
      <c r="Y3641" s="15">
        <f t="shared" si="351"/>
        <v>0</v>
      </c>
      <c r="Z3641" s="15">
        <f t="shared" si="352"/>
        <v>0</v>
      </c>
      <c r="AD3641" s="15">
        <f t="shared" si="353"/>
        <v>0</v>
      </c>
      <c r="AE3641" s="15">
        <f t="shared" si="354"/>
        <v>0</v>
      </c>
      <c r="AI3641" t="str">
        <f t="shared" si="355"/>
        <v/>
      </c>
      <c r="AJ3641" t="str">
        <f t="shared" si="356"/>
        <v/>
      </c>
      <c r="AL3641">
        <f t="shared" si="350"/>
        <v>0</v>
      </c>
    </row>
    <row r="3642" spans="1:38" x14ac:dyDescent="0.3">
      <c r="A3642">
        <v>3641</v>
      </c>
      <c r="B3642" t="s">
        <v>20</v>
      </c>
      <c r="C3642" t="s">
        <v>29</v>
      </c>
      <c r="D3642">
        <v>141</v>
      </c>
      <c r="E3642">
        <v>1526009080.3516099</v>
      </c>
      <c r="F3642">
        <v>6016878.5879606102</v>
      </c>
      <c r="G3642">
        <v>4487521133.3680601</v>
      </c>
      <c r="H3642">
        <v>157563759.42565399</v>
      </c>
      <c r="I3642">
        <v>0</v>
      </c>
      <c r="J3642">
        <v>0</v>
      </c>
      <c r="K3642" t="s">
        <v>22</v>
      </c>
      <c r="L3642">
        <v>-22613.955893645802</v>
      </c>
      <c r="M3642">
        <v>-14677.9572059208</v>
      </c>
      <c r="Y3642" s="15">
        <f t="shared" si="351"/>
        <v>0</v>
      </c>
      <c r="Z3642" s="15">
        <f t="shared" si="352"/>
        <v>0</v>
      </c>
      <c r="AD3642" s="15">
        <f t="shared" si="353"/>
        <v>0</v>
      </c>
      <c r="AE3642" s="15">
        <f t="shared" si="354"/>
        <v>0</v>
      </c>
      <c r="AI3642" t="str">
        <f t="shared" si="355"/>
        <v/>
      </c>
      <c r="AJ3642" t="str">
        <f t="shared" si="356"/>
        <v/>
      </c>
      <c r="AL3642">
        <f t="shared" si="350"/>
        <v>0</v>
      </c>
    </row>
    <row r="3643" spans="1:38" x14ac:dyDescent="0.3">
      <c r="A3643">
        <v>3642</v>
      </c>
      <c r="B3643" t="s">
        <v>20</v>
      </c>
      <c r="C3643" t="s">
        <v>29</v>
      </c>
      <c r="D3643">
        <v>142</v>
      </c>
      <c r="E3643">
        <v>1123458198.5776801</v>
      </c>
      <c r="F3643">
        <v>6888028.9044515602</v>
      </c>
      <c r="G3643">
        <v>4489612259.4413204</v>
      </c>
      <c r="H3643">
        <v>34645699.029427797</v>
      </c>
      <c r="I3643">
        <v>0</v>
      </c>
      <c r="J3643">
        <v>0</v>
      </c>
      <c r="K3643" t="s">
        <v>22</v>
      </c>
      <c r="L3643">
        <v>-4972.4398085696102</v>
      </c>
      <c r="M3643">
        <v>-3227.4432241069999</v>
      </c>
      <c r="Y3643" s="15">
        <f t="shared" si="351"/>
        <v>0</v>
      </c>
      <c r="Z3643" s="15">
        <f t="shared" si="352"/>
        <v>0</v>
      </c>
      <c r="AD3643" s="15">
        <f t="shared" si="353"/>
        <v>0</v>
      </c>
      <c r="AE3643" s="15">
        <f t="shared" si="354"/>
        <v>0</v>
      </c>
      <c r="AI3643" t="str">
        <f t="shared" si="355"/>
        <v/>
      </c>
      <c r="AJ3643" t="str">
        <f t="shared" si="356"/>
        <v/>
      </c>
      <c r="AL3643">
        <f t="shared" si="350"/>
        <v>0</v>
      </c>
    </row>
    <row r="3644" spans="1:38" x14ac:dyDescent="0.3">
      <c r="A3644">
        <v>3643</v>
      </c>
      <c r="B3644" t="s">
        <v>20</v>
      </c>
      <c r="C3644" t="s">
        <v>29</v>
      </c>
      <c r="D3644">
        <v>143</v>
      </c>
      <c r="E3644">
        <v>1449778253.7717299</v>
      </c>
      <c r="F3644">
        <v>6687823.16258513</v>
      </c>
      <c r="G3644">
        <v>4489959889.776</v>
      </c>
      <c r="H3644">
        <v>-562123.53249478305</v>
      </c>
      <c r="I3644">
        <v>0</v>
      </c>
      <c r="J3644">
        <v>0</v>
      </c>
      <c r="K3644" t="s">
        <v>22</v>
      </c>
      <c r="L3644">
        <v>80.677414761834598</v>
      </c>
      <c r="M3644">
        <v>52.364992968402603</v>
      </c>
      <c r="Y3644" s="15">
        <f t="shared" si="351"/>
        <v>0</v>
      </c>
      <c r="Z3644" s="15">
        <f t="shared" si="352"/>
        <v>0</v>
      </c>
      <c r="AD3644" s="15">
        <f t="shared" si="353"/>
        <v>1</v>
      </c>
      <c r="AE3644" s="15">
        <f t="shared" si="354"/>
        <v>1</v>
      </c>
      <c r="AI3644" t="str">
        <f t="shared" si="355"/>
        <v>ERROR!</v>
      </c>
      <c r="AJ3644" t="str">
        <f t="shared" si="356"/>
        <v>ERROR!</v>
      </c>
      <c r="AL3644">
        <f t="shared" si="350"/>
        <v>1</v>
      </c>
    </row>
    <row r="3645" spans="1:38" x14ac:dyDescent="0.3">
      <c r="A3645">
        <v>3644</v>
      </c>
      <c r="B3645" t="s">
        <v>20</v>
      </c>
      <c r="C3645" t="s">
        <v>29</v>
      </c>
      <c r="D3645">
        <v>144</v>
      </c>
      <c r="E3645">
        <v>2036571252.4050601</v>
      </c>
      <c r="F3645">
        <v>6598184.2629588796</v>
      </c>
      <c r="G3645">
        <v>4489776646.2343502</v>
      </c>
      <c r="H3645">
        <v>381604962.167593</v>
      </c>
      <c r="I3645">
        <v>0</v>
      </c>
      <c r="J3645">
        <v>0</v>
      </c>
      <c r="K3645" t="s">
        <v>22</v>
      </c>
      <c r="L3645">
        <v>-54768.925384305599</v>
      </c>
      <c r="M3645">
        <v>-35548.665027289098</v>
      </c>
      <c r="Y3645" s="15">
        <f t="shared" si="351"/>
        <v>0</v>
      </c>
      <c r="Z3645" s="15">
        <f t="shared" si="352"/>
        <v>0</v>
      </c>
      <c r="AD3645" s="15">
        <f t="shared" si="353"/>
        <v>0</v>
      </c>
      <c r="AE3645" s="15">
        <f t="shared" si="354"/>
        <v>0</v>
      </c>
      <c r="AI3645" t="str">
        <f t="shared" si="355"/>
        <v/>
      </c>
      <c r="AJ3645" t="str">
        <f t="shared" si="356"/>
        <v/>
      </c>
      <c r="AL3645">
        <f t="shared" si="350"/>
        <v>0</v>
      </c>
    </row>
    <row r="3646" spans="1:38" x14ac:dyDescent="0.3">
      <c r="A3646">
        <v>3645</v>
      </c>
      <c r="B3646" t="s">
        <v>20</v>
      </c>
      <c r="C3646" t="s">
        <v>29</v>
      </c>
      <c r="D3646">
        <v>145</v>
      </c>
      <c r="E3646">
        <v>1368795712.8103099</v>
      </c>
      <c r="F3646">
        <v>6207242.63753023</v>
      </c>
      <c r="G3646">
        <v>4489285969.0562601</v>
      </c>
      <c r="H3646">
        <v>153559011.22581601</v>
      </c>
      <c r="I3646">
        <v>0</v>
      </c>
      <c r="J3646">
        <v>0</v>
      </c>
      <c r="K3646" t="s">
        <v>22</v>
      </c>
      <c r="L3646">
        <v>-22039.184134667699</v>
      </c>
      <c r="M3646">
        <v>-14304.8922136156</v>
      </c>
      <c r="Y3646" s="15">
        <f t="shared" si="351"/>
        <v>0</v>
      </c>
      <c r="Z3646" s="15">
        <f t="shared" si="352"/>
        <v>0</v>
      </c>
      <c r="AD3646" s="15">
        <f t="shared" si="353"/>
        <v>0</v>
      </c>
      <c r="AE3646" s="15">
        <f t="shared" si="354"/>
        <v>0</v>
      </c>
      <c r="AI3646" t="str">
        <f t="shared" si="355"/>
        <v/>
      </c>
      <c r="AJ3646" t="str">
        <f t="shared" si="356"/>
        <v/>
      </c>
      <c r="AL3646">
        <f t="shared" si="350"/>
        <v>0</v>
      </c>
    </row>
    <row r="3647" spans="1:38" x14ac:dyDescent="0.3">
      <c r="A3647">
        <v>3646</v>
      </c>
      <c r="B3647" t="s">
        <v>20</v>
      </c>
      <c r="C3647" t="s">
        <v>29</v>
      </c>
      <c r="D3647">
        <v>146</v>
      </c>
      <c r="E3647">
        <v>1620947339.1517601</v>
      </c>
      <c r="F3647">
        <v>6481055.88280694</v>
      </c>
      <c r="G3647">
        <v>4488094009.8652496</v>
      </c>
      <c r="H3647">
        <v>151523853.01982999</v>
      </c>
      <c r="I3647">
        <v>0</v>
      </c>
      <c r="J3647">
        <v>0</v>
      </c>
      <c r="K3647" t="s">
        <v>22</v>
      </c>
      <c r="L3647">
        <v>-21747.092995978699</v>
      </c>
      <c r="M3647">
        <v>-14115.305692174201</v>
      </c>
      <c r="Y3647" s="15">
        <f t="shared" si="351"/>
        <v>0</v>
      </c>
      <c r="Z3647" s="15">
        <f t="shared" si="352"/>
        <v>0</v>
      </c>
      <c r="AD3647" s="15">
        <f t="shared" si="353"/>
        <v>0</v>
      </c>
      <c r="AE3647" s="15">
        <f t="shared" si="354"/>
        <v>0</v>
      </c>
      <c r="AI3647" t="str">
        <f t="shared" si="355"/>
        <v/>
      </c>
      <c r="AJ3647" t="str">
        <f t="shared" si="356"/>
        <v/>
      </c>
      <c r="AL3647">
        <f t="shared" si="350"/>
        <v>0</v>
      </c>
    </row>
    <row r="3648" spans="1:38" x14ac:dyDescent="0.3">
      <c r="A3648">
        <v>3647</v>
      </c>
      <c r="B3648" t="s">
        <v>20</v>
      </c>
      <c r="C3648" t="s">
        <v>29</v>
      </c>
      <c r="D3648">
        <v>147</v>
      </c>
      <c r="E3648">
        <v>1387754212.4301701</v>
      </c>
      <c r="F3648">
        <v>6552932.0990172904</v>
      </c>
      <c r="G3648">
        <v>4487787070.9096498</v>
      </c>
      <c r="H3648">
        <v>-51634779.813332297</v>
      </c>
      <c r="I3648">
        <v>0</v>
      </c>
      <c r="J3648">
        <v>0</v>
      </c>
      <c r="K3648" t="s">
        <v>22</v>
      </c>
      <c r="L3648">
        <v>7410.7563663950896</v>
      </c>
      <c r="M3648">
        <v>4810.0723872030003</v>
      </c>
      <c r="Y3648" s="15">
        <f t="shared" si="351"/>
        <v>0</v>
      </c>
      <c r="Z3648" s="15">
        <f t="shared" si="352"/>
        <v>0</v>
      </c>
      <c r="AD3648" s="15">
        <f t="shared" si="353"/>
        <v>1</v>
      </c>
      <c r="AE3648" s="15">
        <f t="shared" si="354"/>
        <v>1</v>
      </c>
      <c r="AI3648" t="str">
        <f t="shared" si="355"/>
        <v>ERROR!</v>
      </c>
      <c r="AJ3648" t="str">
        <f t="shared" si="356"/>
        <v>ERROR!</v>
      </c>
      <c r="AL3648">
        <f t="shared" si="350"/>
        <v>1</v>
      </c>
    </row>
    <row r="3649" spans="1:38" x14ac:dyDescent="0.3">
      <c r="A3649">
        <v>3648</v>
      </c>
      <c r="B3649" t="s">
        <v>20</v>
      </c>
      <c r="C3649" t="s">
        <v>29</v>
      </c>
      <c r="D3649">
        <v>148</v>
      </c>
      <c r="E3649">
        <v>1598199326.33885</v>
      </c>
      <c r="F3649">
        <v>6619548.5197975803</v>
      </c>
      <c r="G3649">
        <v>4490173782.6298103</v>
      </c>
      <c r="H3649">
        <v>3824215.8634274001</v>
      </c>
      <c r="I3649">
        <v>0</v>
      </c>
      <c r="J3649">
        <v>0</v>
      </c>
      <c r="K3649" t="s">
        <v>22</v>
      </c>
      <c r="L3649">
        <v>-548.86129385693903</v>
      </c>
      <c r="M3649">
        <v>-356.24738197539898</v>
      </c>
      <c r="Y3649" s="15">
        <f t="shared" si="351"/>
        <v>0</v>
      </c>
      <c r="Z3649" s="15">
        <f t="shared" si="352"/>
        <v>0</v>
      </c>
      <c r="AD3649" s="15">
        <f t="shared" si="353"/>
        <v>0</v>
      </c>
      <c r="AE3649" s="15">
        <f t="shared" si="354"/>
        <v>0</v>
      </c>
      <c r="AI3649" t="str">
        <f t="shared" si="355"/>
        <v/>
      </c>
      <c r="AJ3649" t="str">
        <f t="shared" si="356"/>
        <v/>
      </c>
      <c r="AL3649">
        <f t="shared" si="350"/>
        <v>0</v>
      </c>
    </row>
    <row r="3650" spans="1:38" x14ac:dyDescent="0.3">
      <c r="A3650">
        <v>3649</v>
      </c>
      <c r="B3650" t="s">
        <v>20</v>
      </c>
      <c r="C3650" t="s">
        <v>29</v>
      </c>
      <c r="D3650">
        <v>149</v>
      </c>
      <c r="E3650">
        <v>1597110990.9429801</v>
      </c>
      <c r="F3650">
        <v>6793007.7476906301</v>
      </c>
      <c r="G3650">
        <v>4487921102.6493597</v>
      </c>
      <c r="H3650">
        <v>25571456.368679501</v>
      </c>
      <c r="I3650">
        <v>0</v>
      </c>
      <c r="J3650">
        <v>0</v>
      </c>
      <c r="K3650" t="s">
        <v>22</v>
      </c>
      <c r="L3650">
        <v>-3670.0811694611998</v>
      </c>
      <c r="M3650">
        <v>-2382.1260906741099</v>
      </c>
      <c r="Y3650" s="15">
        <f t="shared" si="351"/>
        <v>0</v>
      </c>
      <c r="Z3650" s="15">
        <f t="shared" si="352"/>
        <v>0</v>
      </c>
      <c r="AD3650" s="15">
        <f t="shared" si="353"/>
        <v>0</v>
      </c>
      <c r="AE3650" s="15">
        <f t="shared" si="354"/>
        <v>0</v>
      </c>
      <c r="AI3650" t="str">
        <f t="shared" si="355"/>
        <v/>
      </c>
      <c r="AJ3650" t="str">
        <f t="shared" si="356"/>
        <v/>
      </c>
      <c r="AL3650">
        <f t="shared" ref="AL3650:AL3713" si="357">IF(H3650&lt;0,1,0)</f>
        <v>0</v>
      </c>
    </row>
    <row r="3651" spans="1:38" x14ac:dyDescent="0.3">
      <c r="A3651">
        <v>3650</v>
      </c>
      <c r="B3651" t="s">
        <v>20</v>
      </c>
      <c r="C3651" t="s">
        <v>29</v>
      </c>
      <c r="D3651">
        <v>150</v>
      </c>
      <c r="E3651">
        <v>2065363429.94051</v>
      </c>
      <c r="F3651">
        <v>7026602.4792443505</v>
      </c>
      <c r="G3651">
        <v>4488498288.7446299</v>
      </c>
      <c r="H3651">
        <v>41295951.774930201</v>
      </c>
      <c r="I3651">
        <v>0</v>
      </c>
      <c r="J3651">
        <v>0</v>
      </c>
      <c r="K3651" t="s">
        <v>22</v>
      </c>
      <c r="L3651">
        <v>-5926.9011822800403</v>
      </c>
      <c r="M3651">
        <v>-3846.9519586209199</v>
      </c>
      <c r="Y3651" s="15">
        <f t="shared" si="351"/>
        <v>0</v>
      </c>
      <c r="Z3651" s="15">
        <f t="shared" si="352"/>
        <v>0</v>
      </c>
      <c r="AD3651" s="15">
        <f t="shared" si="353"/>
        <v>0</v>
      </c>
      <c r="AE3651" s="15">
        <f t="shared" si="354"/>
        <v>0</v>
      </c>
      <c r="AI3651" t="str">
        <f t="shared" si="355"/>
        <v/>
      </c>
      <c r="AJ3651" t="str">
        <f t="shared" si="356"/>
        <v/>
      </c>
      <c r="AL3651">
        <f t="shared" si="357"/>
        <v>0</v>
      </c>
    </row>
    <row r="3652" spans="1:38" x14ac:dyDescent="0.3">
      <c r="A3652">
        <v>3651</v>
      </c>
      <c r="B3652" t="s">
        <v>20</v>
      </c>
      <c r="C3652" t="s">
        <v>29</v>
      </c>
      <c r="D3652">
        <v>151</v>
      </c>
      <c r="E3652">
        <v>1373523341.2680199</v>
      </c>
      <c r="F3652">
        <v>5985565.7278573997</v>
      </c>
      <c r="G3652">
        <v>4487325509.8165703</v>
      </c>
      <c r="H3652">
        <v>70440868.976990193</v>
      </c>
      <c r="I3652">
        <v>0</v>
      </c>
      <c r="J3652">
        <v>0</v>
      </c>
      <c r="K3652" t="s">
        <v>22</v>
      </c>
      <c r="L3652">
        <v>-10109.8546389239</v>
      </c>
      <c r="M3652">
        <v>-6561.9661790311102</v>
      </c>
      <c r="Y3652" s="15">
        <f t="shared" si="351"/>
        <v>0</v>
      </c>
      <c r="Z3652" s="15">
        <f t="shared" si="352"/>
        <v>0</v>
      </c>
      <c r="AD3652" s="15">
        <f t="shared" si="353"/>
        <v>0</v>
      </c>
      <c r="AE3652" s="15">
        <f t="shared" si="354"/>
        <v>0</v>
      </c>
      <c r="AI3652" t="str">
        <f t="shared" si="355"/>
        <v/>
      </c>
      <c r="AJ3652" t="str">
        <f t="shared" si="356"/>
        <v/>
      </c>
      <c r="AL3652">
        <f t="shared" si="357"/>
        <v>0</v>
      </c>
    </row>
    <row r="3653" spans="1:38" x14ac:dyDescent="0.3">
      <c r="A3653">
        <v>3652</v>
      </c>
      <c r="B3653" t="s">
        <v>20</v>
      </c>
      <c r="C3653" t="s">
        <v>29</v>
      </c>
      <c r="D3653">
        <v>152</v>
      </c>
      <c r="E3653">
        <v>2186423946.1715999</v>
      </c>
      <c r="F3653">
        <v>6460869.2507220302</v>
      </c>
      <c r="G3653">
        <v>4489421601.5971298</v>
      </c>
      <c r="H3653">
        <v>137504522.72776499</v>
      </c>
      <c r="I3653">
        <v>0</v>
      </c>
      <c r="J3653">
        <v>0</v>
      </c>
      <c r="K3653" t="s">
        <v>22</v>
      </c>
      <c r="L3653">
        <v>-19735.0026648083</v>
      </c>
      <c r="M3653">
        <v>-12809.325618884001</v>
      </c>
      <c r="Y3653" s="15">
        <f t="shared" si="351"/>
        <v>0</v>
      </c>
      <c r="Z3653" s="15">
        <f t="shared" si="352"/>
        <v>0</v>
      </c>
      <c r="AD3653" s="15">
        <f t="shared" si="353"/>
        <v>0</v>
      </c>
      <c r="AE3653" s="15">
        <f t="shared" si="354"/>
        <v>0</v>
      </c>
      <c r="AI3653" t="str">
        <f t="shared" si="355"/>
        <v/>
      </c>
      <c r="AJ3653" t="str">
        <f t="shared" si="356"/>
        <v/>
      </c>
      <c r="AL3653">
        <f t="shared" si="357"/>
        <v>0</v>
      </c>
    </row>
    <row r="3654" spans="1:38" x14ac:dyDescent="0.3">
      <c r="A3654">
        <v>3653</v>
      </c>
      <c r="B3654" t="s">
        <v>20</v>
      </c>
      <c r="C3654" t="s">
        <v>29</v>
      </c>
      <c r="D3654">
        <v>153</v>
      </c>
      <c r="E3654">
        <v>1491941097.0824499</v>
      </c>
      <c r="F3654">
        <v>6235788.9914990598</v>
      </c>
      <c r="G3654">
        <v>4487751528.6130896</v>
      </c>
      <c r="H3654">
        <v>28589381.579824001</v>
      </c>
      <c r="I3654">
        <v>0</v>
      </c>
      <c r="J3654">
        <v>0</v>
      </c>
      <c r="K3654" t="s">
        <v>22</v>
      </c>
      <c r="L3654">
        <v>-4103.2215557017598</v>
      </c>
      <c r="M3654">
        <v>-2663.2629286203301</v>
      </c>
      <c r="Y3654" s="15">
        <f t="shared" si="351"/>
        <v>0</v>
      </c>
      <c r="Z3654" s="15">
        <f t="shared" si="352"/>
        <v>0</v>
      </c>
      <c r="AD3654" s="15">
        <f t="shared" si="353"/>
        <v>0</v>
      </c>
      <c r="AE3654" s="15">
        <f t="shared" si="354"/>
        <v>0</v>
      </c>
      <c r="AI3654" t="str">
        <f t="shared" si="355"/>
        <v/>
      </c>
      <c r="AJ3654" t="str">
        <f t="shared" si="356"/>
        <v/>
      </c>
      <c r="AL3654">
        <f t="shared" si="357"/>
        <v>0</v>
      </c>
    </row>
    <row r="3655" spans="1:38" x14ac:dyDescent="0.3">
      <c r="A3655">
        <v>3654</v>
      </c>
      <c r="B3655" t="s">
        <v>20</v>
      </c>
      <c r="C3655" t="s">
        <v>29</v>
      </c>
      <c r="D3655">
        <v>154</v>
      </c>
      <c r="E3655">
        <v>1497283879.80318</v>
      </c>
      <c r="F3655">
        <v>6355032.8717143601</v>
      </c>
      <c r="G3655">
        <v>4486502913.5692902</v>
      </c>
      <c r="H3655">
        <v>93774106.489993602</v>
      </c>
      <c r="I3655">
        <v>0</v>
      </c>
      <c r="J3655">
        <v>0</v>
      </c>
      <c r="K3655" t="s">
        <v>22</v>
      </c>
      <c r="L3655">
        <v>-13458.700883126399</v>
      </c>
      <c r="M3655">
        <v>-8735.5894978695305</v>
      </c>
      <c r="Y3655" s="15">
        <f t="shared" si="351"/>
        <v>0</v>
      </c>
      <c r="Z3655" s="15">
        <f t="shared" si="352"/>
        <v>0</v>
      </c>
      <c r="AD3655" s="15">
        <f t="shared" si="353"/>
        <v>0</v>
      </c>
      <c r="AE3655" s="15">
        <f t="shared" si="354"/>
        <v>0</v>
      </c>
      <c r="AI3655" t="str">
        <f t="shared" si="355"/>
        <v/>
      </c>
      <c r="AJ3655" t="str">
        <f t="shared" si="356"/>
        <v/>
      </c>
      <c r="AL3655">
        <f t="shared" si="357"/>
        <v>0</v>
      </c>
    </row>
    <row r="3656" spans="1:38" x14ac:dyDescent="0.3">
      <c r="A3656">
        <v>3655</v>
      </c>
      <c r="B3656" t="s">
        <v>20</v>
      </c>
      <c r="C3656" t="s">
        <v>29</v>
      </c>
      <c r="D3656">
        <v>155</v>
      </c>
      <c r="E3656">
        <v>1662998844.73405</v>
      </c>
      <c r="F3656">
        <v>5958561.8259542501</v>
      </c>
      <c r="G3656">
        <v>4488926479.7691698</v>
      </c>
      <c r="H3656">
        <v>167812807.57609001</v>
      </c>
      <c r="I3656">
        <v>0</v>
      </c>
      <c r="J3656">
        <v>0</v>
      </c>
      <c r="K3656" t="s">
        <v>22</v>
      </c>
      <c r="L3656">
        <v>-24084.925637390599</v>
      </c>
      <c r="M3656">
        <v>-15632.7141290983</v>
      </c>
      <c r="Y3656" s="15">
        <f t="shared" si="351"/>
        <v>0</v>
      </c>
      <c r="Z3656" s="15">
        <f t="shared" si="352"/>
        <v>0</v>
      </c>
      <c r="AD3656" s="15">
        <f t="shared" si="353"/>
        <v>0</v>
      </c>
      <c r="AE3656" s="15">
        <f t="shared" si="354"/>
        <v>0</v>
      </c>
      <c r="AI3656" t="str">
        <f t="shared" si="355"/>
        <v/>
      </c>
      <c r="AJ3656" t="str">
        <f t="shared" si="356"/>
        <v/>
      </c>
      <c r="AL3656">
        <f t="shared" si="357"/>
        <v>0</v>
      </c>
    </row>
    <row r="3657" spans="1:38" x14ac:dyDescent="0.3">
      <c r="A3657">
        <v>3656</v>
      </c>
      <c r="B3657" t="s">
        <v>20</v>
      </c>
      <c r="C3657" t="s">
        <v>29</v>
      </c>
      <c r="D3657">
        <v>156</v>
      </c>
      <c r="E3657">
        <v>1704028379.5093999</v>
      </c>
      <c r="F3657">
        <v>6642008.7299577901</v>
      </c>
      <c r="G3657">
        <v>4487838321.4829102</v>
      </c>
      <c r="H3657">
        <v>57565862.733921297</v>
      </c>
      <c r="I3657">
        <v>0</v>
      </c>
      <c r="J3657">
        <v>0</v>
      </c>
      <c r="K3657" t="s">
        <v>22</v>
      </c>
      <c r="L3657">
        <v>-8262.0006376454403</v>
      </c>
      <c r="M3657">
        <v>-5362.5863765271097</v>
      </c>
      <c r="Y3657" s="15">
        <f t="shared" si="351"/>
        <v>0</v>
      </c>
      <c r="Z3657" s="15">
        <f t="shared" si="352"/>
        <v>0</v>
      </c>
      <c r="AD3657" s="15">
        <f t="shared" si="353"/>
        <v>0</v>
      </c>
      <c r="AE3657" s="15">
        <f t="shared" si="354"/>
        <v>0</v>
      </c>
      <c r="AI3657" t="str">
        <f t="shared" si="355"/>
        <v/>
      </c>
      <c r="AJ3657" t="str">
        <f t="shared" si="356"/>
        <v/>
      </c>
      <c r="AL3657">
        <f t="shared" si="357"/>
        <v>0</v>
      </c>
    </row>
    <row r="3658" spans="1:38" x14ac:dyDescent="0.3">
      <c r="A3658">
        <v>3657</v>
      </c>
      <c r="B3658" t="s">
        <v>20</v>
      </c>
      <c r="C3658" t="s">
        <v>29</v>
      </c>
      <c r="D3658">
        <v>157</v>
      </c>
      <c r="E3658">
        <v>1305581484.6790199</v>
      </c>
      <c r="F3658">
        <v>5550900.8955916697</v>
      </c>
      <c r="G3658">
        <v>4485241725.2906504</v>
      </c>
      <c r="H3658">
        <v>28973143.699689601</v>
      </c>
      <c r="I3658">
        <v>0</v>
      </c>
      <c r="J3658">
        <v>0</v>
      </c>
      <c r="K3658" t="s">
        <v>22</v>
      </c>
      <c r="L3658">
        <v>-4158.3000819055496</v>
      </c>
      <c r="M3658">
        <v>-2699.0125451131998</v>
      </c>
      <c r="Y3658" s="15">
        <f t="shared" si="351"/>
        <v>0</v>
      </c>
      <c r="Z3658" s="15">
        <f t="shared" si="352"/>
        <v>0</v>
      </c>
      <c r="AD3658" s="15">
        <f t="shared" si="353"/>
        <v>0</v>
      </c>
      <c r="AE3658" s="15">
        <f t="shared" si="354"/>
        <v>0</v>
      </c>
      <c r="AI3658" t="str">
        <f t="shared" si="355"/>
        <v/>
      </c>
      <c r="AJ3658" t="str">
        <f t="shared" si="356"/>
        <v/>
      </c>
      <c r="AL3658">
        <f t="shared" si="357"/>
        <v>0</v>
      </c>
    </row>
    <row r="3659" spans="1:38" x14ac:dyDescent="0.3">
      <c r="A3659">
        <v>3658</v>
      </c>
      <c r="B3659" t="s">
        <v>20</v>
      </c>
      <c r="C3659" t="s">
        <v>29</v>
      </c>
      <c r="D3659">
        <v>158</v>
      </c>
      <c r="E3659">
        <v>1721630518.12607</v>
      </c>
      <c r="F3659">
        <v>6808633.5425149295</v>
      </c>
      <c r="G3659">
        <v>4487692569.0849895</v>
      </c>
      <c r="H3659">
        <v>142441925.41542399</v>
      </c>
      <c r="I3659">
        <v>0</v>
      </c>
      <c r="J3659">
        <v>0</v>
      </c>
      <c r="K3659" t="s">
        <v>22</v>
      </c>
      <c r="L3659">
        <v>-20443.6313939963</v>
      </c>
      <c r="M3659">
        <v>-13269.272662683999</v>
      </c>
      <c r="Y3659" s="15">
        <f t="shared" si="351"/>
        <v>0</v>
      </c>
      <c r="Z3659" s="15">
        <f t="shared" si="352"/>
        <v>0</v>
      </c>
      <c r="AD3659" s="15">
        <f t="shared" si="353"/>
        <v>0</v>
      </c>
      <c r="AE3659" s="15">
        <f t="shared" si="354"/>
        <v>0</v>
      </c>
      <c r="AI3659" t="str">
        <f t="shared" si="355"/>
        <v/>
      </c>
      <c r="AJ3659" t="str">
        <f t="shared" si="356"/>
        <v/>
      </c>
      <c r="AL3659">
        <f t="shared" si="357"/>
        <v>0</v>
      </c>
    </row>
    <row r="3660" spans="1:38" x14ac:dyDescent="0.3">
      <c r="A3660">
        <v>3659</v>
      </c>
      <c r="B3660" t="s">
        <v>20</v>
      </c>
      <c r="C3660" t="s">
        <v>29</v>
      </c>
      <c r="D3660">
        <v>159</v>
      </c>
      <c r="E3660">
        <v>1430340920.4458001</v>
      </c>
      <c r="F3660">
        <v>6140443.3419578196</v>
      </c>
      <c r="G3660">
        <v>4487903630.4568195</v>
      </c>
      <c r="H3660">
        <v>105216742.58107699</v>
      </c>
      <c r="I3660">
        <v>0</v>
      </c>
      <c r="J3660">
        <v>0</v>
      </c>
      <c r="K3660" t="s">
        <v>22</v>
      </c>
      <c r="L3660">
        <v>-15100.9774371641</v>
      </c>
      <c r="M3660">
        <v>-9801.5359025508096</v>
      </c>
      <c r="Y3660" s="15">
        <f t="shared" si="351"/>
        <v>0</v>
      </c>
      <c r="Z3660" s="15">
        <f t="shared" si="352"/>
        <v>0</v>
      </c>
      <c r="AD3660" s="15">
        <f t="shared" si="353"/>
        <v>0</v>
      </c>
      <c r="AE3660" s="15">
        <f t="shared" si="354"/>
        <v>0</v>
      </c>
      <c r="AI3660" t="str">
        <f t="shared" si="355"/>
        <v/>
      </c>
      <c r="AJ3660" t="str">
        <f t="shared" si="356"/>
        <v/>
      </c>
      <c r="AL3660">
        <f t="shared" si="357"/>
        <v>0</v>
      </c>
    </row>
    <row r="3661" spans="1:38" x14ac:dyDescent="0.3">
      <c r="A3661">
        <v>3660</v>
      </c>
      <c r="B3661" t="s">
        <v>20</v>
      </c>
      <c r="C3661" t="s">
        <v>29</v>
      </c>
      <c r="D3661">
        <v>160</v>
      </c>
      <c r="E3661">
        <v>1807724587.64417</v>
      </c>
      <c r="F3661">
        <v>6314793.3930785302</v>
      </c>
      <c r="G3661">
        <v>4486815231.8551102</v>
      </c>
      <c r="H3661">
        <v>-19908904.249109302</v>
      </c>
      <c r="I3661">
        <v>0</v>
      </c>
      <c r="J3661">
        <v>0</v>
      </c>
      <c r="K3661" t="s">
        <v>22</v>
      </c>
      <c r="L3661">
        <v>2857.3771292415099</v>
      </c>
      <c r="M3661">
        <v>1854.62726740209</v>
      </c>
      <c r="Y3661" s="15">
        <f t="shared" si="351"/>
        <v>0</v>
      </c>
      <c r="Z3661" s="15">
        <f t="shared" si="352"/>
        <v>0</v>
      </c>
      <c r="AD3661" s="15">
        <f t="shared" si="353"/>
        <v>1</v>
      </c>
      <c r="AE3661" s="15">
        <f t="shared" si="354"/>
        <v>1</v>
      </c>
      <c r="AI3661" t="str">
        <f t="shared" si="355"/>
        <v>ERROR!</v>
      </c>
      <c r="AJ3661" t="str">
        <f t="shared" si="356"/>
        <v>ERROR!</v>
      </c>
      <c r="AL3661">
        <f t="shared" si="357"/>
        <v>1</v>
      </c>
    </row>
    <row r="3662" spans="1:38" x14ac:dyDescent="0.3">
      <c r="A3662">
        <v>3661</v>
      </c>
      <c r="B3662" t="s">
        <v>20</v>
      </c>
      <c r="C3662" t="s">
        <v>29</v>
      </c>
      <c r="D3662">
        <v>161</v>
      </c>
      <c r="E3662">
        <v>1739506577.2388</v>
      </c>
      <c r="F3662">
        <v>6855133.3561223196</v>
      </c>
      <c r="G3662">
        <v>4488141374.86691</v>
      </c>
      <c r="H3662">
        <v>76398772.219760194</v>
      </c>
      <c r="I3662">
        <v>0</v>
      </c>
      <c r="J3662">
        <v>0</v>
      </c>
      <c r="K3662" t="s">
        <v>22</v>
      </c>
      <c r="L3662">
        <v>-10964.9482317763</v>
      </c>
      <c r="M3662">
        <v>-7116.9786333744396</v>
      </c>
      <c r="Y3662" s="15">
        <f t="shared" si="351"/>
        <v>0</v>
      </c>
      <c r="Z3662" s="15">
        <f t="shared" si="352"/>
        <v>0</v>
      </c>
      <c r="AD3662" s="15">
        <f t="shared" si="353"/>
        <v>0</v>
      </c>
      <c r="AE3662" s="15">
        <f t="shared" si="354"/>
        <v>0</v>
      </c>
      <c r="AI3662" t="str">
        <f t="shared" si="355"/>
        <v/>
      </c>
      <c r="AJ3662" t="str">
        <f t="shared" si="356"/>
        <v/>
      </c>
      <c r="AL3662">
        <f t="shared" si="357"/>
        <v>0</v>
      </c>
    </row>
    <row r="3663" spans="1:38" x14ac:dyDescent="0.3">
      <c r="A3663">
        <v>3662</v>
      </c>
      <c r="B3663" t="s">
        <v>20</v>
      </c>
      <c r="C3663" t="s">
        <v>29</v>
      </c>
      <c r="D3663">
        <v>162</v>
      </c>
      <c r="E3663">
        <v>1726066822.07847</v>
      </c>
      <c r="F3663">
        <v>6343196.0031346902</v>
      </c>
      <c r="G3663">
        <v>4488795408.7209702</v>
      </c>
      <c r="H3663">
        <v>186418588.98414099</v>
      </c>
      <c r="I3663">
        <v>0</v>
      </c>
      <c r="J3663">
        <v>0</v>
      </c>
      <c r="K3663" t="s">
        <v>22</v>
      </c>
      <c r="L3663">
        <v>-26755.275225787002</v>
      </c>
      <c r="M3663">
        <v>-17365.948118218501</v>
      </c>
      <c r="Y3663" s="15">
        <f t="shared" si="351"/>
        <v>0</v>
      </c>
      <c r="Z3663" s="15">
        <f t="shared" si="352"/>
        <v>0</v>
      </c>
      <c r="AD3663" s="15">
        <f t="shared" si="353"/>
        <v>0</v>
      </c>
      <c r="AE3663" s="15">
        <f t="shared" si="354"/>
        <v>0</v>
      </c>
      <c r="AI3663" t="str">
        <f t="shared" si="355"/>
        <v/>
      </c>
      <c r="AJ3663" t="str">
        <f t="shared" si="356"/>
        <v/>
      </c>
      <c r="AL3663">
        <f t="shared" si="357"/>
        <v>0</v>
      </c>
    </row>
    <row r="3664" spans="1:38" x14ac:dyDescent="0.3">
      <c r="A3664">
        <v>3663</v>
      </c>
      <c r="B3664" t="s">
        <v>20</v>
      </c>
      <c r="C3664" t="s">
        <v>29</v>
      </c>
      <c r="D3664">
        <v>163</v>
      </c>
      <c r="E3664">
        <v>1469065771.3726699</v>
      </c>
      <c r="F3664">
        <v>6564697.6816477999</v>
      </c>
      <c r="G3664">
        <v>4490067138.0633802</v>
      </c>
      <c r="H3664">
        <v>47197726.530446999</v>
      </c>
      <c r="I3664">
        <v>0</v>
      </c>
      <c r="J3664">
        <v>0</v>
      </c>
      <c r="K3664" t="s">
        <v>22</v>
      </c>
      <c r="L3664">
        <v>-6773.9390703196595</v>
      </c>
      <c r="M3664">
        <v>-4396.73572626028</v>
      </c>
      <c r="Y3664" s="15">
        <f t="shared" si="351"/>
        <v>0</v>
      </c>
      <c r="Z3664" s="15">
        <f t="shared" si="352"/>
        <v>0</v>
      </c>
      <c r="AD3664" s="15">
        <f t="shared" si="353"/>
        <v>0</v>
      </c>
      <c r="AE3664" s="15">
        <f t="shared" si="354"/>
        <v>0</v>
      </c>
      <c r="AI3664" t="str">
        <f t="shared" si="355"/>
        <v/>
      </c>
      <c r="AJ3664" t="str">
        <f t="shared" si="356"/>
        <v/>
      </c>
      <c r="AL3664">
        <f t="shared" si="357"/>
        <v>0</v>
      </c>
    </row>
    <row r="3665" spans="1:38" x14ac:dyDescent="0.3">
      <c r="A3665">
        <v>3664</v>
      </c>
      <c r="B3665" t="s">
        <v>20</v>
      </c>
      <c r="C3665" t="s">
        <v>29</v>
      </c>
      <c r="D3665">
        <v>164</v>
      </c>
      <c r="E3665">
        <v>1602975450.3873799</v>
      </c>
      <c r="F3665">
        <v>6481284.3778205002</v>
      </c>
      <c r="G3665">
        <v>4488643447.9970102</v>
      </c>
      <c r="H3665">
        <v>95015081.740377203</v>
      </c>
      <c r="I3665">
        <v>0</v>
      </c>
      <c r="J3665">
        <v>0</v>
      </c>
      <c r="K3665" t="s">
        <v>22</v>
      </c>
      <c r="L3665">
        <v>-13636.8088419589</v>
      </c>
      <c r="M3665">
        <v>-8851.1933758496907</v>
      </c>
      <c r="Y3665" s="15">
        <f t="shared" si="351"/>
        <v>0</v>
      </c>
      <c r="Z3665" s="15">
        <f t="shared" si="352"/>
        <v>0</v>
      </c>
      <c r="AD3665" s="15">
        <f t="shared" si="353"/>
        <v>0</v>
      </c>
      <c r="AE3665" s="15">
        <f t="shared" si="354"/>
        <v>0</v>
      </c>
      <c r="AI3665" t="str">
        <f t="shared" si="355"/>
        <v/>
      </c>
      <c r="AJ3665" t="str">
        <f t="shared" si="356"/>
        <v/>
      </c>
      <c r="AL3665">
        <f t="shared" si="357"/>
        <v>0</v>
      </c>
    </row>
    <row r="3666" spans="1:38" x14ac:dyDescent="0.3">
      <c r="A3666">
        <v>3665</v>
      </c>
      <c r="B3666" t="s">
        <v>20</v>
      </c>
      <c r="C3666" t="s">
        <v>29</v>
      </c>
      <c r="D3666">
        <v>165</v>
      </c>
      <c r="E3666">
        <v>1515812193.5822799</v>
      </c>
      <c r="F3666">
        <v>6216884.83738699</v>
      </c>
      <c r="G3666">
        <v>4489890694.6037598</v>
      </c>
      <c r="H3666">
        <v>32058192.271639299</v>
      </c>
      <c r="I3666">
        <v>0</v>
      </c>
      <c r="J3666">
        <v>0</v>
      </c>
      <c r="K3666" t="s">
        <v>22</v>
      </c>
      <c r="L3666">
        <v>-4601.0741854819798</v>
      </c>
      <c r="M3666">
        <v>-2986.4023045498002</v>
      </c>
      <c r="Y3666" s="15">
        <f t="shared" si="351"/>
        <v>0</v>
      </c>
      <c r="Z3666" s="15">
        <f t="shared" si="352"/>
        <v>0</v>
      </c>
      <c r="AD3666" s="15">
        <f t="shared" si="353"/>
        <v>0</v>
      </c>
      <c r="AE3666" s="15">
        <f t="shared" si="354"/>
        <v>0</v>
      </c>
      <c r="AI3666" t="str">
        <f t="shared" si="355"/>
        <v/>
      </c>
      <c r="AJ3666" t="str">
        <f t="shared" si="356"/>
        <v/>
      </c>
      <c r="AL3666">
        <f t="shared" si="357"/>
        <v>0</v>
      </c>
    </row>
    <row r="3667" spans="1:38" x14ac:dyDescent="0.3">
      <c r="A3667">
        <v>3666</v>
      </c>
      <c r="B3667" t="s">
        <v>20</v>
      </c>
      <c r="C3667" t="s">
        <v>29</v>
      </c>
      <c r="D3667">
        <v>166</v>
      </c>
      <c r="E3667">
        <v>1136188198.7251101</v>
      </c>
      <c r="F3667">
        <v>6590279.7322643902</v>
      </c>
      <c r="G3667">
        <v>4490276707.8464098</v>
      </c>
      <c r="H3667">
        <v>1649113.0344231101</v>
      </c>
      <c r="I3667">
        <v>0</v>
      </c>
      <c r="J3667">
        <v>0</v>
      </c>
      <c r="K3667" t="s">
        <v>22</v>
      </c>
      <c r="L3667">
        <v>-236.68494303525</v>
      </c>
      <c r="M3667">
        <v>-153.62422574342</v>
      </c>
      <c r="Y3667" s="15">
        <f t="shared" si="351"/>
        <v>0</v>
      </c>
      <c r="Z3667" s="15">
        <f t="shared" si="352"/>
        <v>0</v>
      </c>
      <c r="AD3667" s="15">
        <f t="shared" si="353"/>
        <v>0</v>
      </c>
      <c r="AE3667" s="15">
        <f t="shared" si="354"/>
        <v>0</v>
      </c>
      <c r="AI3667" t="str">
        <f t="shared" si="355"/>
        <v/>
      </c>
      <c r="AJ3667" t="str">
        <f t="shared" si="356"/>
        <v/>
      </c>
      <c r="AL3667">
        <f t="shared" si="357"/>
        <v>0</v>
      </c>
    </row>
    <row r="3668" spans="1:38" x14ac:dyDescent="0.3">
      <c r="A3668">
        <v>3667</v>
      </c>
      <c r="B3668" t="s">
        <v>20</v>
      </c>
      <c r="C3668" t="s">
        <v>29</v>
      </c>
      <c r="D3668">
        <v>167</v>
      </c>
      <c r="E3668">
        <v>1490884182.9198201</v>
      </c>
      <c r="F3668">
        <v>6929266.86718567</v>
      </c>
      <c r="G3668">
        <v>4489043197.0336504</v>
      </c>
      <c r="H3668">
        <v>166816804.829849</v>
      </c>
      <c r="I3668">
        <v>0</v>
      </c>
      <c r="J3668">
        <v>0</v>
      </c>
      <c r="K3668" t="s">
        <v>22</v>
      </c>
      <c r="L3668">
        <v>-23941.976762245999</v>
      </c>
      <c r="M3668">
        <v>-15539.930828296199</v>
      </c>
      <c r="Y3668" s="15">
        <f t="shared" si="351"/>
        <v>0</v>
      </c>
      <c r="Z3668" s="15">
        <f t="shared" si="352"/>
        <v>0</v>
      </c>
      <c r="AD3668" s="15">
        <f t="shared" si="353"/>
        <v>0</v>
      </c>
      <c r="AE3668" s="15">
        <f t="shared" si="354"/>
        <v>0</v>
      </c>
      <c r="AI3668" t="str">
        <f t="shared" si="355"/>
        <v/>
      </c>
      <c r="AJ3668" t="str">
        <f t="shared" si="356"/>
        <v/>
      </c>
      <c r="AL3668">
        <f t="shared" si="357"/>
        <v>0</v>
      </c>
    </row>
    <row r="3669" spans="1:38" x14ac:dyDescent="0.3">
      <c r="A3669">
        <v>3668</v>
      </c>
      <c r="B3669" t="s">
        <v>20</v>
      </c>
      <c r="C3669" t="s">
        <v>29</v>
      </c>
      <c r="D3669">
        <v>168</v>
      </c>
      <c r="E3669">
        <v>1917117454.7855699</v>
      </c>
      <c r="F3669">
        <v>6302164.36688169</v>
      </c>
      <c r="G3669">
        <v>4486970606.3162203</v>
      </c>
      <c r="H3669">
        <v>49487456.2352302</v>
      </c>
      <c r="I3669">
        <v>0</v>
      </c>
      <c r="J3669">
        <v>0</v>
      </c>
      <c r="K3669" t="s">
        <v>22</v>
      </c>
      <c r="L3669">
        <v>-7102.5669650911796</v>
      </c>
      <c r="M3669">
        <v>-4610.0370256354799</v>
      </c>
      <c r="Y3669" s="15">
        <f t="shared" si="351"/>
        <v>0</v>
      </c>
      <c r="Z3669" s="15">
        <f t="shared" si="352"/>
        <v>0</v>
      </c>
      <c r="AD3669" s="15">
        <f t="shared" si="353"/>
        <v>0</v>
      </c>
      <c r="AE3669" s="15">
        <f t="shared" si="354"/>
        <v>0</v>
      </c>
      <c r="AI3669" t="str">
        <f t="shared" si="355"/>
        <v/>
      </c>
      <c r="AJ3669" t="str">
        <f t="shared" si="356"/>
        <v/>
      </c>
      <c r="AL3669">
        <f t="shared" si="357"/>
        <v>0</v>
      </c>
    </row>
    <row r="3670" spans="1:38" x14ac:dyDescent="0.3">
      <c r="A3670">
        <v>3669</v>
      </c>
      <c r="B3670" t="s">
        <v>20</v>
      </c>
      <c r="C3670" t="s">
        <v>29</v>
      </c>
      <c r="D3670">
        <v>169</v>
      </c>
      <c r="E3670">
        <v>1725264663.7962101</v>
      </c>
      <c r="F3670">
        <v>6478086.3882295201</v>
      </c>
      <c r="G3670">
        <v>4489008524.5395002</v>
      </c>
      <c r="H3670">
        <v>87258589.942976996</v>
      </c>
      <c r="I3670">
        <v>0</v>
      </c>
      <c r="J3670">
        <v>0</v>
      </c>
      <c r="K3670" t="s">
        <v>22</v>
      </c>
      <c r="L3670">
        <v>-12523.577195067401</v>
      </c>
      <c r="M3670">
        <v>-8128.6322038814797</v>
      </c>
      <c r="Y3670" s="15">
        <f t="shared" si="351"/>
        <v>0</v>
      </c>
      <c r="Z3670" s="15">
        <f t="shared" si="352"/>
        <v>0</v>
      </c>
      <c r="AD3670" s="15">
        <f t="shared" si="353"/>
        <v>0</v>
      </c>
      <c r="AE3670" s="15">
        <f t="shared" si="354"/>
        <v>0</v>
      </c>
      <c r="AI3670" t="str">
        <f t="shared" si="355"/>
        <v/>
      </c>
      <c r="AJ3670" t="str">
        <f t="shared" si="356"/>
        <v/>
      </c>
      <c r="AL3670">
        <f t="shared" si="357"/>
        <v>0</v>
      </c>
    </row>
    <row r="3671" spans="1:38" x14ac:dyDescent="0.3">
      <c r="A3671">
        <v>3670</v>
      </c>
      <c r="B3671" t="s">
        <v>20</v>
      </c>
      <c r="C3671" t="s">
        <v>29</v>
      </c>
      <c r="D3671">
        <v>170</v>
      </c>
      <c r="E3671">
        <v>1800081621.42436</v>
      </c>
      <c r="F3671">
        <v>6285751.5462441202</v>
      </c>
      <c r="G3671">
        <v>4488201149.8917999</v>
      </c>
      <c r="H3671">
        <v>59657457.773528099</v>
      </c>
      <c r="I3671">
        <v>0</v>
      </c>
      <c r="J3671">
        <v>0</v>
      </c>
      <c r="K3671" t="s">
        <v>22</v>
      </c>
      <c r="L3671">
        <v>-8562.1917358107094</v>
      </c>
      <c r="M3671">
        <v>-5557.4303088842198</v>
      </c>
      <c r="Y3671" s="15">
        <f t="shared" si="351"/>
        <v>0</v>
      </c>
      <c r="Z3671" s="15">
        <f t="shared" si="352"/>
        <v>0</v>
      </c>
      <c r="AD3671" s="15">
        <f t="shared" si="353"/>
        <v>0</v>
      </c>
      <c r="AE3671" s="15">
        <f t="shared" si="354"/>
        <v>0</v>
      </c>
      <c r="AI3671" t="str">
        <f t="shared" si="355"/>
        <v/>
      </c>
      <c r="AJ3671" t="str">
        <f t="shared" si="356"/>
        <v/>
      </c>
      <c r="AL3671">
        <f t="shared" si="357"/>
        <v>0</v>
      </c>
    </row>
    <row r="3672" spans="1:38" x14ac:dyDescent="0.3">
      <c r="A3672">
        <v>3671</v>
      </c>
      <c r="B3672" t="s">
        <v>20</v>
      </c>
      <c r="C3672" t="s">
        <v>29</v>
      </c>
      <c r="D3672">
        <v>171</v>
      </c>
      <c r="E3672">
        <v>1848669105.6412899</v>
      </c>
      <c r="F3672">
        <v>6600367.38076468</v>
      </c>
      <c r="G3672">
        <v>4489469135.5778799</v>
      </c>
      <c r="H3672">
        <v>114494641.09748</v>
      </c>
      <c r="I3672">
        <v>0</v>
      </c>
      <c r="J3672">
        <v>0</v>
      </c>
      <c r="K3672" t="s">
        <v>22</v>
      </c>
      <c r="L3672">
        <v>-16432.565288332698</v>
      </c>
      <c r="M3672">
        <v>-10665.824733187001</v>
      </c>
      <c r="Y3672" s="15">
        <f t="shared" si="351"/>
        <v>0</v>
      </c>
      <c r="Z3672" s="15">
        <f t="shared" si="352"/>
        <v>0</v>
      </c>
      <c r="AD3672" s="15">
        <f t="shared" si="353"/>
        <v>0</v>
      </c>
      <c r="AE3672" s="15">
        <f t="shared" si="354"/>
        <v>0</v>
      </c>
      <c r="AI3672" t="str">
        <f t="shared" si="355"/>
        <v/>
      </c>
      <c r="AJ3672" t="str">
        <f t="shared" si="356"/>
        <v/>
      </c>
      <c r="AL3672">
        <f t="shared" si="357"/>
        <v>0</v>
      </c>
    </row>
    <row r="3673" spans="1:38" x14ac:dyDescent="0.3">
      <c r="A3673">
        <v>3672</v>
      </c>
      <c r="B3673" t="s">
        <v>20</v>
      </c>
      <c r="C3673" t="s">
        <v>29</v>
      </c>
      <c r="D3673">
        <v>172</v>
      </c>
      <c r="E3673">
        <v>1696666599.00828</v>
      </c>
      <c r="F3673">
        <v>6302562.9118263898</v>
      </c>
      <c r="G3673">
        <v>4489051887.5516396</v>
      </c>
      <c r="H3673">
        <v>243932051.55867699</v>
      </c>
      <c r="I3673">
        <v>0</v>
      </c>
      <c r="J3673">
        <v>0</v>
      </c>
      <c r="K3673" t="s">
        <v>22</v>
      </c>
      <c r="L3673">
        <v>-35009.755257821802</v>
      </c>
      <c r="M3673">
        <v>-22723.6531229133</v>
      </c>
      <c r="Y3673" s="15">
        <f t="shared" si="351"/>
        <v>0</v>
      </c>
      <c r="Z3673" s="15">
        <f t="shared" si="352"/>
        <v>0</v>
      </c>
      <c r="AD3673" s="15">
        <f t="shared" si="353"/>
        <v>0</v>
      </c>
      <c r="AE3673" s="15">
        <f t="shared" si="354"/>
        <v>0</v>
      </c>
      <c r="AI3673" t="str">
        <f t="shared" si="355"/>
        <v/>
      </c>
      <c r="AJ3673" t="str">
        <f t="shared" si="356"/>
        <v/>
      </c>
      <c r="AL3673">
        <f t="shared" si="357"/>
        <v>0</v>
      </c>
    </row>
    <row r="3674" spans="1:38" x14ac:dyDescent="0.3">
      <c r="A3674">
        <v>3673</v>
      </c>
      <c r="B3674" t="s">
        <v>20</v>
      </c>
      <c r="C3674" t="s">
        <v>29</v>
      </c>
      <c r="D3674">
        <v>173</v>
      </c>
      <c r="E3674">
        <v>1163874246.1433499</v>
      </c>
      <c r="F3674">
        <v>5837205.3042647904</v>
      </c>
      <c r="G3674">
        <v>4486052774.0231705</v>
      </c>
      <c r="H3674">
        <v>170165709.024391</v>
      </c>
      <c r="I3674">
        <v>0</v>
      </c>
      <c r="J3674">
        <v>0</v>
      </c>
      <c r="K3674" t="s">
        <v>22</v>
      </c>
      <c r="L3674">
        <v>-24422.620103224199</v>
      </c>
      <c r="M3674">
        <v>-15851.9002344172</v>
      </c>
      <c r="Y3674" s="15">
        <f t="shared" si="351"/>
        <v>0</v>
      </c>
      <c r="Z3674" s="15">
        <f t="shared" si="352"/>
        <v>0</v>
      </c>
      <c r="AD3674" s="15">
        <f t="shared" si="353"/>
        <v>0</v>
      </c>
      <c r="AE3674" s="15">
        <f t="shared" si="354"/>
        <v>0</v>
      </c>
      <c r="AI3674" t="str">
        <f t="shared" si="355"/>
        <v/>
      </c>
      <c r="AJ3674" t="str">
        <f t="shared" si="356"/>
        <v/>
      </c>
      <c r="AL3674">
        <f t="shared" si="357"/>
        <v>0</v>
      </c>
    </row>
    <row r="3675" spans="1:38" x14ac:dyDescent="0.3">
      <c r="A3675">
        <v>3674</v>
      </c>
      <c r="B3675" t="s">
        <v>20</v>
      </c>
      <c r="C3675" t="s">
        <v>29</v>
      </c>
      <c r="D3675">
        <v>174</v>
      </c>
      <c r="E3675">
        <v>1947254338.34975</v>
      </c>
      <c r="F3675">
        <v>7023612.8477235697</v>
      </c>
      <c r="G3675">
        <v>4488898560.77209</v>
      </c>
      <c r="H3675">
        <v>305715912.95082903</v>
      </c>
      <c r="I3675">
        <v>0</v>
      </c>
      <c r="J3675">
        <v>0</v>
      </c>
      <c r="K3675" t="s">
        <v>22</v>
      </c>
      <c r="L3675">
        <v>-43877.1339085609</v>
      </c>
      <c r="M3675">
        <v>-28479.1699805727</v>
      </c>
      <c r="Y3675" s="15">
        <f t="shared" si="351"/>
        <v>0</v>
      </c>
      <c r="Z3675" s="15">
        <f t="shared" si="352"/>
        <v>0</v>
      </c>
      <c r="AD3675" s="15">
        <f t="shared" si="353"/>
        <v>0</v>
      </c>
      <c r="AE3675" s="15">
        <f t="shared" si="354"/>
        <v>0</v>
      </c>
      <c r="AI3675" t="str">
        <f t="shared" si="355"/>
        <v/>
      </c>
      <c r="AJ3675" t="str">
        <f t="shared" si="356"/>
        <v/>
      </c>
      <c r="AL3675">
        <f t="shared" si="357"/>
        <v>0</v>
      </c>
    </row>
    <row r="3676" spans="1:38" x14ac:dyDescent="0.3">
      <c r="A3676">
        <v>3675</v>
      </c>
      <c r="B3676" t="s">
        <v>20</v>
      </c>
      <c r="C3676" t="s">
        <v>29</v>
      </c>
      <c r="D3676">
        <v>175</v>
      </c>
      <c r="E3676">
        <v>1086171614.2498</v>
      </c>
      <c r="F3676">
        <v>6538735.9573025303</v>
      </c>
      <c r="G3676">
        <v>4488757722.0621099</v>
      </c>
      <c r="H3676">
        <v>33998244.9416705</v>
      </c>
      <c r="I3676">
        <v>0</v>
      </c>
      <c r="J3676">
        <v>0</v>
      </c>
      <c r="K3676" t="s">
        <v>22</v>
      </c>
      <c r="L3676">
        <v>-4879.5155331075803</v>
      </c>
      <c r="M3676">
        <v>-3167.12920629262</v>
      </c>
      <c r="Y3676" s="15">
        <f t="shared" si="351"/>
        <v>0</v>
      </c>
      <c r="Z3676" s="15">
        <f t="shared" si="352"/>
        <v>0</v>
      </c>
      <c r="AD3676" s="15">
        <f t="shared" si="353"/>
        <v>0</v>
      </c>
      <c r="AE3676" s="15">
        <f t="shared" si="354"/>
        <v>0</v>
      </c>
      <c r="AI3676" t="str">
        <f t="shared" si="355"/>
        <v/>
      </c>
      <c r="AJ3676" t="str">
        <f t="shared" si="356"/>
        <v/>
      </c>
      <c r="AL3676">
        <f t="shared" si="357"/>
        <v>0</v>
      </c>
    </row>
    <row r="3677" spans="1:38" x14ac:dyDescent="0.3">
      <c r="A3677">
        <v>3676</v>
      </c>
      <c r="B3677" t="s">
        <v>20</v>
      </c>
      <c r="C3677" t="s">
        <v>29</v>
      </c>
      <c r="D3677">
        <v>176</v>
      </c>
      <c r="E3677">
        <v>1469365317.04287</v>
      </c>
      <c r="F3677">
        <v>6774191.8907116205</v>
      </c>
      <c r="G3677">
        <v>4488759003.68748</v>
      </c>
      <c r="H3677">
        <v>126834118.12137599</v>
      </c>
      <c r="I3677">
        <v>0</v>
      </c>
      <c r="J3677">
        <v>0</v>
      </c>
      <c r="K3677" t="s">
        <v>22</v>
      </c>
      <c r="L3677">
        <v>-18203.558759078802</v>
      </c>
      <c r="M3677">
        <v>-11815.316953735701</v>
      </c>
      <c r="Y3677" s="15">
        <f t="shared" si="351"/>
        <v>0</v>
      </c>
      <c r="Z3677" s="15">
        <f t="shared" si="352"/>
        <v>0</v>
      </c>
      <c r="AD3677" s="15">
        <f t="shared" si="353"/>
        <v>0</v>
      </c>
      <c r="AE3677" s="15">
        <f t="shared" si="354"/>
        <v>0</v>
      </c>
      <c r="AI3677" t="str">
        <f t="shared" si="355"/>
        <v/>
      </c>
      <c r="AJ3677" t="str">
        <f t="shared" si="356"/>
        <v/>
      </c>
      <c r="AL3677">
        <f t="shared" si="357"/>
        <v>0</v>
      </c>
    </row>
    <row r="3678" spans="1:38" x14ac:dyDescent="0.3">
      <c r="A3678">
        <v>3677</v>
      </c>
      <c r="B3678" t="s">
        <v>20</v>
      </c>
      <c r="C3678" t="s">
        <v>29</v>
      </c>
      <c r="D3678">
        <v>177</v>
      </c>
      <c r="E3678">
        <v>1696650818.0595701</v>
      </c>
      <c r="F3678">
        <v>6260628.6126920804</v>
      </c>
      <c r="G3678">
        <v>4488158546.4533195</v>
      </c>
      <c r="H3678">
        <v>128157423.737021</v>
      </c>
      <c r="I3678">
        <v>0</v>
      </c>
      <c r="J3678">
        <v>0</v>
      </c>
      <c r="K3678" t="s">
        <v>22</v>
      </c>
      <c r="L3678">
        <v>-18393.482983628299</v>
      </c>
      <c r="M3678">
        <v>-11938.5903718592</v>
      </c>
      <c r="Y3678" s="15">
        <f t="shared" si="351"/>
        <v>0</v>
      </c>
      <c r="Z3678" s="15">
        <f t="shared" si="352"/>
        <v>0</v>
      </c>
      <c r="AD3678" s="15">
        <f t="shared" si="353"/>
        <v>0</v>
      </c>
      <c r="AE3678" s="15">
        <f t="shared" si="354"/>
        <v>0</v>
      </c>
      <c r="AI3678" t="str">
        <f t="shared" si="355"/>
        <v/>
      </c>
      <c r="AJ3678" t="str">
        <f t="shared" si="356"/>
        <v/>
      </c>
      <c r="AL3678">
        <f t="shared" si="357"/>
        <v>0</v>
      </c>
    </row>
    <row r="3679" spans="1:38" x14ac:dyDescent="0.3">
      <c r="A3679">
        <v>3678</v>
      </c>
      <c r="B3679" t="s">
        <v>20</v>
      </c>
      <c r="C3679" t="s">
        <v>29</v>
      </c>
      <c r="D3679">
        <v>178</v>
      </c>
      <c r="E3679">
        <v>1266303746.0100901</v>
      </c>
      <c r="F3679">
        <v>6565336.4120325502</v>
      </c>
      <c r="G3679">
        <v>4489569299.5923004</v>
      </c>
      <c r="H3679">
        <v>87404322.703345507</v>
      </c>
      <c r="I3679">
        <v>0</v>
      </c>
      <c r="J3679">
        <v>0</v>
      </c>
      <c r="K3679" t="s">
        <v>22</v>
      </c>
      <c r="L3679">
        <v>-12544.4931355555</v>
      </c>
      <c r="M3679">
        <v>-8142.2080364713402</v>
      </c>
      <c r="Y3679" s="15">
        <f t="shared" si="351"/>
        <v>0</v>
      </c>
      <c r="Z3679" s="15">
        <f t="shared" si="352"/>
        <v>0</v>
      </c>
      <c r="AD3679" s="15">
        <f t="shared" si="353"/>
        <v>0</v>
      </c>
      <c r="AE3679" s="15">
        <f t="shared" si="354"/>
        <v>0</v>
      </c>
      <c r="AI3679" t="str">
        <f t="shared" si="355"/>
        <v/>
      </c>
      <c r="AJ3679" t="str">
        <f t="shared" si="356"/>
        <v/>
      </c>
      <c r="AL3679">
        <f t="shared" si="357"/>
        <v>0</v>
      </c>
    </row>
    <row r="3680" spans="1:38" x14ac:dyDescent="0.3">
      <c r="A3680">
        <v>3679</v>
      </c>
      <c r="B3680" t="s">
        <v>20</v>
      </c>
      <c r="C3680" t="s">
        <v>29</v>
      </c>
      <c r="D3680">
        <v>179</v>
      </c>
      <c r="E3680">
        <v>1537752110.5439701</v>
      </c>
      <c r="F3680">
        <v>6842497.82823148</v>
      </c>
      <c r="G3680">
        <v>4487635520.5669498</v>
      </c>
      <c r="H3680">
        <v>88284003.635696203</v>
      </c>
      <c r="I3680">
        <v>0</v>
      </c>
      <c r="J3680">
        <v>0</v>
      </c>
      <c r="K3680" t="s">
        <v>22</v>
      </c>
      <c r="L3680">
        <v>-12670.7472048744</v>
      </c>
      <c r="M3680">
        <v>-8224.1553010388598</v>
      </c>
      <c r="Y3680" s="15">
        <f t="shared" si="351"/>
        <v>0</v>
      </c>
      <c r="Z3680" s="15">
        <f t="shared" si="352"/>
        <v>0</v>
      </c>
      <c r="AD3680" s="15">
        <f t="shared" si="353"/>
        <v>0</v>
      </c>
      <c r="AE3680" s="15">
        <f t="shared" si="354"/>
        <v>0</v>
      </c>
      <c r="AI3680" t="str">
        <f t="shared" si="355"/>
        <v/>
      </c>
      <c r="AJ3680" t="str">
        <f t="shared" si="356"/>
        <v/>
      </c>
      <c r="AL3680">
        <f t="shared" si="357"/>
        <v>0</v>
      </c>
    </row>
    <row r="3681" spans="1:38" x14ac:dyDescent="0.3">
      <c r="A3681">
        <v>3680</v>
      </c>
      <c r="B3681" t="s">
        <v>20</v>
      </c>
      <c r="C3681" t="s">
        <v>29</v>
      </c>
      <c r="D3681">
        <v>180</v>
      </c>
      <c r="E3681">
        <v>1193951162.5796499</v>
      </c>
      <c r="F3681">
        <v>5940782.9786521904</v>
      </c>
      <c r="G3681">
        <v>4487287352.0255203</v>
      </c>
      <c r="H3681">
        <v>20310618.882589102</v>
      </c>
      <c r="I3681">
        <v>0</v>
      </c>
      <c r="J3681">
        <v>0</v>
      </c>
      <c r="K3681" t="s">
        <v>22</v>
      </c>
      <c r="L3681">
        <v>-2915.0322463601801</v>
      </c>
      <c r="M3681">
        <v>-1892.04926228658</v>
      </c>
      <c r="Y3681" s="15">
        <f t="shared" si="351"/>
        <v>0</v>
      </c>
      <c r="Z3681" s="15">
        <f t="shared" si="352"/>
        <v>0</v>
      </c>
      <c r="AD3681" s="15">
        <f t="shared" si="353"/>
        <v>0</v>
      </c>
      <c r="AE3681" s="15">
        <f t="shared" si="354"/>
        <v>0</v>
      </c>
      <c r="AI3681" t="str">
        <f t="shared" si="355"/>
        <v/>
      </c>
      <c r="AJ3681" t="str">
        <f t="shared" si="356"/>
        <v/>
      </c>
      <c r="AL3681">
        <f t="shared" si="357"/>
        <v>0</v>
      </c>
    </row>
    <row r="3682" spans="1:38" x14ac:dyDescent="0.3">
      <c r="A3682">
        <v>3681</v>
      </c>
      <c r="B3682" t="s">
        <v>20</v>
      </c>
      <c r="C3682" t="s">
        <v>29</v>
      </c>
      <c r="D3682">
        <v>181</v>
      </c>
      <c r="E3682">
        <v>1477934077.4147899</v>
      </c>
      <c r="F3682">
        <v>6744732.2457968798</v>
      </c>
      <c r="G3682">
        <v>4487887583.8989897</v>
      </c>
      <c r="H3682">
        <v>242776003.714113</v>
      </c>
      <c r="I3682">
        <v>0</v>
      </c>
      <c r="J3682">
        <v>0</v>
      </c>
      <c r="K3682" t="s">
        <v>22</v>
      </c>
      <c r="L3682">
        <v>-34843.836298644797</v>
      </c>
      <c r="M3682">
        <v>-22615.960714123601</v>
      </c>
      <c r="Y3682" s="15">
        <f t="shared" si="351"/>
        <v>0</v>
      </c>
      <c r="Z3682" s="15">
        <f t="shared" si="352"/>
        <v>0</v>
      </c>
      <c r="AD3682" s="15">
        <f t="shared" si="353"/>
        <v>0</v>
      </c>
      <c r="AE3682" s="15">
        <f t="shared" si="354"/>
        <v>0</v>
      </c>
      <c r="AI3682" t="str">
        <f t="shared" si="355"/>
        <v/>
      </c>
      <c r="AJ3682" t="str">
        <f t="shared" si="356"/>
        <v/>
      </c>
      <c r="AL3682">
        <f t="shared" si="357"/>
        <v>0</v>
      </c>
    </row>
    <row r="3683" spans="1:38" x14ac:dyDescent="0.3">
      <c r="A3683">
        <v>3682</v>
      </c>
      <c r="B3683" t="s">
        <v>20</v>
      </c>
      <c r="C3683" t="s">
        <v>29</v>
      </c>
      <c r="D3683">
        <v>182</v>
      </c>
      <c r="E3683">
        <v>2109394806.8176301</v>
      </c>
      <c r="F3683">
        <v>6488562.3860784303</v>
      </c>
      <c r="G3683">
        <v>4488233089.5308599</v>
      </c>
      <c r="H3683">
        <v>255105665.196078</v>
      </c>
      <c r="I3683">
        <v>0</v>
      </c>
      <c r="J3683">
        <v>0</v>
      </c>
      <c r="K3683" t="s">
        <v>22</v>
      </c>
      <c r="L3683">
        <v>-36613.421017574401</v>
      </c>
      <c r="M3683">
        <v>-23764.538561310401</v>
      </c>
      <c r="Y3683" s="15">
        <f t="shared" si="351"/>
        <v>0</v>
      </c>
      <c r="Z3683" s="15">
        <f t="shared" si="352"/>
        <v>0</v>
      </c>
      <c r="AD3683" s="15">
        <f t="shared" si="353"/>
        <v>0</v>
      </c>
      <c r="AE3683" s="15">
        <f t="shared" si="354"/>
        <v>0</v>
      </c>
      <c r="AI3683" t="str">
        <f t="shared" si="355"/>
        <v/>
      </c>
      <c r="AJ3683" t="str">
        <f t="shared" si="356"/>
        <v/>
      </c>
      <c r="AL3683">
        <f t="shared" si="357"/>
        <v>0</v>
      </c>
    </row>
    <row r="3684" spans="1:38" x14ac:dyDescent="0.3">
      <c r="A3684">
        <v>3683</v>
      </c>
      <c r="B3684" t="s">
        <v>20</v>
      </c>
      <c r="C3684" t="s">
        <v>29</v>
      </c>
      <c r="D3684">
        <v>183</v>
      </c>
      <c r="E3684">
        <v>2085074058.2158201</v>
      </c>
      <c r="F3684">
        <v>5940379.8918494899</v>
      </c>
      <c r="G3684">
        <v>4486470407.0504799</v>
      </c>
      <c r="H3684">
        <v>118182271.134809</v>
      </c>
      <c r="I3684">
        <v>0</v>
      </c>
      <c r="J3684">
        <v>0</v>
      </c>
      <c r="K3684" t="s">
        <v>22</v>
      </c>
      <c r="L3684">
        <v>-16961.823433227401</v>
      </c>
      <c r="M3684">
        <v>-11009.348371341401</v>
      </c>
      <c r="Y3684" s="15">
        <f t="shared" si="351"/>
        <v>0</v>
      </c>
      <c r="Z3684" s="15">
        <f t="shared" si="352"/>
        <v>0</v>
      </c>
      <c r="AD3684" s="15">
        <f t="shared" si="353"/>
        <v>0</v>
      </c>
      <c r="AE3684" s="15">
        <f t="shared" si="354"/>
        <v>0</v>
      </c>
      <c r="AI3684" t="str">
        <f t="shared" si="355"/>
        <v/>
      </c>
      <c r="AJ3684" t="str">
        <f t="shared" si="356"/>
        <v/>
      </c>
      <c r="AL3684">
        <f t="shared" si="357"/>
        <v>0</v>
      </c>
    </row>
    <row r="3685" spans="1:38" x14ac:dyDescent="0.3">
      <c r="A3685">
        <v>3684</v>
      </c>
      <c r="B3685" t="s">
        <v>20</v>
      </c>
      <c r="C3685" t="s">
        <v>29</v>
      </c>
      <c r="D3685">
        <v>184</v>
      </c>
      <c r="E3685">
        <v>2022692282.25928</v>
      </c>
      <c r="F3685">
        <v>7027179.6392627303</v>
      </c>
      <c r="G3685">
        <v>4490040738.7066498</v>
      </c>
      <c r="H3685">
        <v>236520864.49165499</v>
      </c>
      <c r="I3685">
        <v>0</v>
      </c>
      <c r="J3685">
        <v>0</v>
      </c>
      <c r="K3685" t="s">
        <v>22</v>
      </c>
      <c r="L3685">
        <v>-33946.082633710103</v>
      </c>
      <c r="M3685">
        <v>-22033.259043644401</v>
      </c>
      <c r="Y3685" s="15">
        <f t="shared" si="351"/>
        <v>0</v>
      </c>
      <c r="Z3685" s="15">
        <f t="shared" si="352"/>
        <v>0</v>
      </c>
      <c r="AD3685" s="15">
        <f t="shared" si="353"/>
        <v>0</v>
      </c>
      <c r="AE3685" s="15">
        <f t="shared" si="354"/>
        <v>0</v>
      </c>
      <c r="AI3685" t="str">
        <f t="shared" si="355"/>
        <v/>
      </c>
      <c r="AJ3685" t="str">
        <f t="shared" si="356"/>
        <v/>
      </c>
      <c r="AL3685">
        <f t="shared" si="357"/>
        <v>0</v>
      </c>
    </row>
    <row r="3686" spans="1:38" x14ac:dyDescent="0.3">
      <c r="A3686">
        <v>3685</v>
      </c>
      <c r="B3686" t="s">
        <v>20</v>
      </c>
      <c r="C3686" t="s">
        <v>29</v>
      </c>
      <c r="D3686">
        <v>185</v>
      </c>
      <c r="E3686">
        <v>2062892607.7367599</v>
      </c>
      <c r="F3686">
        <v>6193990.4954691296</v>
      </c>
      <c r="G3686">
        <v>4488592124.2549601</v>
      </c>
      <c r="H3686">
        <v>132910309.572256</v>
      </c>
      <c r="I3686">
        <v>0</v>
      </c>
      <c r="J3686">
        <v>0</v>
      </c>
      <c r="K3686" t="s">
        <v>22</v>
      </c>
      <c r="L3686">
        <v>-19075.629379711601</v>
      </c>
      <c r="M3686">
        <v>-12381.34862508</v>
      </c>
      <c r="Y3686" s="15">
        <f t="shared" si="351"/>
        <v>0</v>
      </c>
      <c r="Z3686" s="15">
        <f t="shared" si="352"/>
        <v>0</v>
      </c>
      <c r="AD3686" s="15">
        <f t="shared" si="353"/>
        <v>0</v>
      </c>
      <c r="AE3686" s="15">
        <f t="shared" si="354"/>
        <v>0</v>
      </c>
      <c r="AI3686" t="str">
        <f t="shared" si="355"/>
        <v/>
      </c>
      <c r="AJ3686" t="str">
        <f t="shared" si="356"/>
        <v/>
      </c>
      <c r="AL3686">
        <f t="shared" si="357"/>
        <v>0</v>
      </c>
    </row>
    <row r="3687" spans="1:38" x14ac:dyDescent="0.3">
      <c r="A3687">
        <v>3686</v>
      </c>
      <c r="B3687" t="s">
        <v>20</v>
      </c>
      <c r="C3687" t="s">
        <v>29</v>
      </c>
      <c r="D3687">
        <v>186</v>
      </c>
      <c r="E3687">
        <v>2388801702.3565602</v>
      </c>
      <c r="F3687">
        <v>6388709.0190323004</v>
      </c>
      <c r="G3687">
        <v>4488886591.80756</v>
      </c>
      <c r="H3687">
        <v>98517072.077594802</v>
      </c>
      <c r="I3687">
        <v>0</v>
      </c>
      <c r="J3687">
        <v>0</v>
      </c>
      <c r="K3687" t="s">
        <v>22</v>
      </c>
      <c r="L3687">
        <v>-14139.4234997615</v>
      </c>
      <c r="M3687">
        <v>-9177.4236237988098</v>
      </c>
      <c r="Y3687" s="15">
        <f t="shared" si="351"/>
        <v>0</v>
      </c>
      <c r="Z3687" s="15">
        <f t="shared" si="352"/>
        <v>0</v>
      </c>
      <c r="AD3687" s="15">
        <f t="shared" si="353"/>
        <v>0</v>
      </c>
      <c r="AE3687" s="15">
        <f t="shared" si="354"/>
        <v>0</v>
      </c>
      <c r="AI3687" t="str">
        <f t="shared" si="355"/>
        <v/>
      </c>
      <c r="AJ3687" t="str">
        <f t="shared" si="356"/>
        <v/>
      </c>
      <c r="AL3687">
        <f t="shared" si="357"/>
        <v>0</v>
      </c>
    </row>
    <row r="3688" spans="1:38" x14ac:dyDescent="0.3">
      <c r="A3688">
        <v>3687</v>
      </c>
      <c r="B3688" t="s">
        <v>20</v>
      </c>
      <c r="C3688" t="s">
        <v>29</v>
      </c>
      <c r="D3688">
        <v>187</v>
      </c>
      <c r="E3688">
        <v>2061995938.4409101</v>
      </c>
      <c r="F3688">
        <v>6473028.5989827896</v>
      </c>
      <c r="G3688">
        <v>4489128241.2091999</v>
      </c>
      <c r="H3688">
        <v>-24976965.919668701</v>
      </c>
      <c r="I3688">
        <v>0</v>
      </c>
      <c r="J3688">
        <v>0</v>
      </c>
      <c r="K3688" t="s">
        <v>22</v>
      </c>
      <c r="L3688">
        <v>3584.7583716165</v>
      </c>
      <c r="M3688">
        <v>2326.74593598805</v>
      </c>
      <c r="Y3688" s="15">
        <f t="shared" si="351"/>
        <v>0</v>
      </c>
      <c r="Z3688" s="15">
        <f t="shared" si="352"/>
        <v>0</v>
      </c>
      <c r="AD3688" s="15">
        <f t="shared" si="353"/>
        <v>1</v>
      </c>
      <c r="AE3688" s="15">
        <f t="shared" si="354"/>
        <v>1</v>
      </c>
      <c r="AI3688" t="str">
        <f t="shared" si="355"/>
        <v>ERROR!</v>
      </c>
      <c r="AJ3688" t="str">
        <f t="shared" si="356"/>
        <v>ERROR!</v>
      </c>
      <c r="AL3688">
        <f t="shared" si="357"/>
        <v>1</v>
      </c>
    </row>
    <row r="3689" spans="1:38" x14ac:dyDescent="0.3">
      <c r="A3689">
        <v>3688</v>
      </c>
      <c r="B3689" t="s">
        <v>20</v>
      </c>
      <c r="C3689" t="s">
        <v>29</v>
      </c>
      <c r="D3689">
        <v>188</v>
      </c>
      <c r="E3689">
        <v>1473147539.6963301</v>
      </c>
      <c r="F3689">
        <v>6377062.7009410597</v>
      </c>
      <c r="G3689">
        <v>4488316416.2258196</v>
      </c>
      <c r="H3689">
        <v>94728027.177925795</v>
      </c>
      <c r="I3689">
        <v>0</v>
      </c>
      <c r="J3689">
        <v>0</v>
      </c>
      <c r="K3689" t="s">
        <v>22</v>
      </c>
      <c r="L3689">
        <v>-13595.610033057599</v>
      </c>
      <c r="M3689">
        <v>-8824.4526164340405</v>
      </c>
      <c r="Y3689" s="15">
        <f t="shared" si="351"/>
        <v>0</v>
      </c>
      <c r="Z3689" s="15">
        <f t="shared" si="352"/>
        <v>0</v>
      </c>
      <c r="AD3689" s="15">
        <f t="shared" si="353"/>
        <v>0</v>
      </c>
      <c r="AE3689" s="15">
        <f t="shared" si="354"/>
        <v>0</v>
      </c>
      <c r="AI3689" t="str">
        <f t="shared" si="355"/>
        <v/>
      </c>
      <c r="AJ3689" t="str">
        <f t="shared" si="356"/>
        <v/>
      </c>
      <c r="AL3689">
        <f t="shared" si="357"/>
        <v>0</v>
      </c>
    </row>
    <row r="3690" spans="1:38" x14ac:dyDescent="0.3">
      <c r="A3690">
        <v>3689</v>
      </c>
      <c r="B3690" t="s">
        <v>20</v>
      </c>
      <c r="C3690" t="s">
        <v>29</v>
      </c>
      <c r="D3690">
        <v>189</v>
      </c>
      <c r="E3690">
        <v>1845262927.8466001</v>
      </c>
      <c r="F3690">
        <v>6539477.1240937402</v>
      </c>
      <c r="G3690">
        <v>4489430407.9433298</v>
      </c>
      <c r="H3690">
        <v>33599227.728594303</v>
      </c>
      <c r="I3690">
        <v>0</v>
      </c>
      <c r="J3690">
        <v>0</v>
      </c>
      <c r="K3690" t="s">
        <v>22</v>
      </c>
      <c r="L3690">
        <v>-4822.2475567010597</v>
      </c>
      <c r="M3690">
        <v>-3129.95849140674</v>
      </c>
      <c r="Y3690" s="15">
        <f t="shared" si="351"/>
        <v>0</v>
      </c>
      <c r="Z3690" s="15">
        <f t="shared" si="352"/>
        <v>0</v>
      </c>
      <c r="AD3690" s="15">
        <f t="shared" si="353"/>
        <v>0</v>
      </c>
      <c r="AE3690" s="15">
        <f t="shared" si="354"/>
        <v>0</v>
      </c>
      <c r="AI3690" t="str">
        <f t="shared" si="355"/>
        <v/>
      </c>
      <c r="AJ3690" t="str">
        <f t="shared" si="356"/>
        <v/>
      </c>
      <c r="AL3690">
        <f t="shared" si="357"/>
        <v>0</v>
      </c>
    </row>
    <row r="3691" spans="1:38" x14ac:dyDescent="0.3">
      <c r="A3691">
        <v>3690</v>
      </c>
      <c r="B3691" t="s">
        <v>20</v>
      </c>
      <c r="C3691" t="s">
        <v>29</v>
      </c>
      <c r="D3691">
        <v>190</v>
      </c>
      <c r="E3691">
        <v>1318042346.3635299</v>
      </c>
      <c r="F3691">
        <v>6379266.7384956498</v>
      </c>
      <c r="G3691">
        <v>4487964825.1245098</v>
      </c>
      <c r="H3691">
        <v>80778156.208522797</v>
      </c>
      <c r="I3691">
        <v>0</v>
      </c>
      <c r="J3691">
        <v>0</v>
      </c>
      <c r="K3691" t="s">
        <v>22</v>
      </c>
      <c r="L3691">
        <v>-11593.488682475199</v>
      </c>
      <c r="M3691">
        <v>-7524.9430727205499</v>
      </c>
      <c r="Y3691" s="15">
        <f t="shared" si="351"/>
        <v>0</v>
      </c>
      <c r="Z3691" s="15">
        <f t="shared" si="352"/>
        <v>0</v>
      </c>
      <c r="AD3691" s="15">
        <f t="shared" si="353"/>
        <v>0</v>
      </c>
      <c r="AE3691" s="15">
        <f t="shared" si="354"/>
        <v>0</v>
      </c>
      <c r="AI3691" t="str">
        <f t="shared" si="355"/>
        <v/>
      </c>
      <c r="AJ3691" t="str">
        <f t="shared" si="356"/>
        <v/>
      </c>
      <c r="AL3691">
        <f t="shared" si="357"/>
        <v>0</v>
      </c>
    </row>
    <row r="3692" spans="1:38" x14ac:dyDescent="0.3">
      <c r="A3692">
        <v>3691</v>
      </c>
      <c r="B3692" t="s">
        <v>20</v>
      </c>
      <c r="C3692" t="s">
        <v>29</v>
      </c>
      <c r="D3692">
        <v>191</v>
      </c>
      <c r="E3692">
        <v>1401518181.03422</v>
      </c>
      <c r="F3692">
        <v>6215204.4313749298</v>
      </c>
      <c r="G3692">
        <v>4487591324.8019104</v>
      </c>
      <c r="H3692">
        <v>70188893.965206102</v>
      </c>
      <c r="I3692">
        <v>0</v>
      </c>
      <c r="J3692">
        <v>0</v>
      </c>
      <c r="K3692" t="s">
        <v>22</v>
      </c>
      <c r="L3692">
        <v>-10073.6905373338</v>
      </c>
      <c r="M3692">
        <v>-6538.4932785785604</v>
      </c>
      <c r="Y3692" s="15">
        <f t="shared" si="351"/>
        <v>0</v>
      </c>
      <c r="Z3692" s="15">
        <f t="shared" si="352"/>
        <v>0</v>
      </c>
      <c r="AD3692" s="15">
        <f t="shared" si="353"/>
        <v>0</v>
      </c>
      <c r="AE3692" s="15">
        <f t="shared" si="354"/>
        <v>0</v>
      </c>
      <c r="AI3692" t="str">
        <f t="shared" si="355"/>
        <v/>
      </c>
      <c r="AJ3692" t="str">
        <f t="shared" si="356"/>
        <v/>
      </c>
      <c r="AL3692">
        <f t="shared" si="357"/>
        <v>0</v>
      </c>
    </row>
    <row r="3693" spans="1:38" x14ac:dyDescent="0.3">
      <c r="A3693">
        <v>3692</v>
      </c>
      <c r="B3693" t="s">
        <v>20</v>
      </c>
      <c r="C3693" t="s">
        <v>29</v>
      </c>
      <c r="D3693">
        <v>192</v>
      </c>
      <c r="E3693">
        <v>1755165574.19313</v>
      </c>
      <c r="F3693">
        <v>6602239.4777904795</v>
      </c>
      <c r="G3693">
        <v>4490343355.8717899</v>
      </c>
      <c r="H3693">
        <v>154022997.309232</v>
      </c>
      <c r="I3693">
        <v>0</v>
      </c>
      <c r="J3693">
        <v>0</v>
      </c>
      <c r="K3693" t="s">
        <v>22</v>
      </c>
      <c r="L3693">
        <v>-22105.7766103986</v>
      </c>
      <c r="M3693">
        <v>-14348.1151469941</v>
      </c>
      <c r="Y3693" s="15">
        <f t="shared" si="351"/>
        <v>0</v>
      </c>
      <c r="Z3693" s="15">
        <f t="shared" si="352"/>
        <v>0</v>
      </c>
      <c r="AD3693" s="15">
        <f t="shared" si="353"/>
        <v>0</v>
      </c>
      <c r="AE3693" s="15">
        <f t="shared" si="354"/>
        <v>0</v>
      </c>
      <c r="AI3693" t="str">
        <f t="shared" si="355"/>
        <v/>
      </c>
      <c r="AJ3693" t="str">
        <f t="shared" si="356"/>
        <v/>
      </c>
      <c r="AL3693">
        <f t="shared" si="357"/>
        <v>0</v>
      </c>
    </row>
    <row r="3694" spans="1:38" x14ac:dyDescent="0.3">
      <c r="A3694">
        <v>3693</v>
      </c>
      <c r="B3694" t="s">
        <v>20</v>
      </c>
      <c r="C3694" t="s">
        <v>29</v>
      </c>
      <c r="D3694">
        <v>193</v>
      </c>
      <c r="E3694">
        <v>1308629813.8391199</v>
      </c>
      <c r="F3694">
        <v>6891147.9829332698</v>
      </c>
      <c r="G3694">
        <v>4487734170.1946096</v>
      </c>
      <c r="H3694">
        <v>236334103.270248</v>
      </c>
      <c r="I3694">
        <v>0</v>
      </c>
      <c r="J3694">
        <v>0</v>
      </c>
      <c r="K3694" t="s">
        <v>22</v>
      </c>
      <c r="L3694">
        <v>-33919.278182997899</v>
      </c>
      <c r="M3694">
        <v>-22015.861177374099</v>
      </c>
      <c r="Y3694" s="15">
        <f t="shared" si="351"/>
        <v>0</v>
      </c>
      <c r="Z3694" s="15">
        <f t="shared" si="352"/>
        <v>0</v>
      </c>
      <c r="AD3694" s="15">
        <f t="shared" si="353"/>
        <v>0</v>
      </c>
      <c r="AE3694" s="15">
        <f t="shared" si="354"/>
        <v>0</v>
      </c>
      <c r="AI3694" t="str">
        <f t="shared" si="355"/>
        <v/>
      </c>
      <c r="AJ3694" t="str">
        <f t="shared" si="356"/>
        <v/>
      </c>
      <c r="AL3694">
        <f t="shared" si="357"/>
        <v>0</v>
      </c>
    </row>
    <row r="3695" spans="1:38" x14ac:dyDescent="0.3">
      <c r="A3695">
        <v>3694</v>
      </c>
      <c r="B3695" t="s">
        <v>20</v>
      </c>
      <c r="C3695" t="s">
        <v>29</v>
      </c>
      <c r="D3695">
        <v>194</v>
      </c>
      <c r="E3695">
        <v>1540963822.97768</v>
      </c>
      <c r="F3695">
        <v>6850197.6472690096</v>
      </c>
      <c r="G3695">
        <v>4489789274.7551003</v>
      </c>
      <c r="H3695">
        <v>67972494.083671793</v>
      </c>
      <c r="I3695">
        <v>0</v>
      </c>
      <c r="J3695">
        <v>0</v>
      </c>
      <c r="K3695" t="s">
        <v>22</v>
      </c>
      <c r="L3695">
        <v>-9755.5871273466601</v>
      </c>
      <c r="M3695">
        <v>-6332.0230678463804</v>
      </c>
      <c r="Y3695" s="15">
        <f t="shared" si="351"/>
        <v>0</v>
      </c>
      <c r="Z3695" s="15">
        <f t="shared" si="352"/>
        <v>0</v>
      </c>
      <c r="AD3695" s="15">
        <f t="shared" si="353"/>
        <v>0</v>
      </c>
      <c r="AE3695" s="15">
        <f t="shared" si="354"/>
        <v>0</v>
      </c>
      <c r="AI3695" t="str">
        <f t="shared" si="355"/>
        <v/>
      </c>
      <c r="AJ3695" t="str">
        <f t="shared" si="356"/>
        <v/>
      </c>
      <c r="AL3695">
        <f t="shared" si="357"/>
        <v>0</v>
      </c>
    </row>
    <row r="3696" spans="1:38" x14ac:dyDescent="0.3">
      <c r="A3696">
        <v>3695</v>
      </c>
      <c r="B3696" t="s">
        <v>20</v>
      </c>
      <c r="C3696" t="s">
        <v>29</v>
      </c>
      <c r="D3696">
        <v>195</v>
      </c>
      <c r="E3696">
        <v>2153625536.3338399</v>
      </c>
      <c r="F3696">
        <v>5732793.2174534304</v>
      </c>
      <c r="G3696">
        <v>4485156969.0871</v>
      </c>
      <c r="H3696">
        <v>143624462.53572199</v>
      </c>
      <c r="I3696">
        <v>0</v>
      </c>
      <c r="J3696">
        <v>0</v>
      </c>
      <c r="K3696" t="s">
        <v>22</v>
      </c>
      <c r="L3696">
        <v>-20613.352162137999</v>
      </c>
      <c r="M3696">
        <v>-13379.432697640101</v>
      </c>
      <c r="Y3696" s="15">
        <f t="shared" si="351"/>
        <v>0</v>
      </c>
      <c r="Z3696" s="15">
        <f t="shared" si="352"/>
        <v>0</v>
      </c>
      <c r="AD3696" s="15">
        <f t="shared" si="353"/>
        <v>0</v>
      </c>
      <c r="AE3696" s="15">
        <f t="shared" si="354"/>
        <v>0</v>
      </c>
      <c r="AI3696" t="str">
        <f t="shared" si="355"/>
        <v/>
      </c>
      <c r="AJ3696" t="str">
        <f t="shared" si="356"/>
        <v/>
      </c>
      <c r="AL3696">
        <f t="shared" si="357"/>
        <v>0</v>
      </c>
    </row>
    <row r="3697" spans="1:38" x14ac:dyDescent="0.3">
      <c r="A3697">
        <v>3696</v>
      </c>
      <c r="B3697" t="s">
        <v>20</v>
      </c>
      <c r="C3697" t="s">
        <v>29</v>
      </c>
      <c r="D3697">
        <v>196</v>
      </c>
      <c r="E3697">
        <v>1780635693.5351901</v>
      </c>
      <c r="F3697">
        <v>6715304.3510157904</v>
      </c>
      <c r="G3697">
        <v>4487701480.4189901</v>
      </c>
      <c r="H3697">
        <v>106783168.06212801</v>
      </c>
      <c r="I3697">
        <v>0</v>
      </c>
      <c r="J3697">
        <v>0</v>
      </c>
      <c r="K3697" t="s">
        <v>22</v>
      </c>
      <c r="L3697">
        <v>-15325.7948499263</v>
      </c>
      <c r="M3697">
        <v>-9947.4573140539305</v>
      </c>
      <c r="Y3697" s="15">
        <f t="shared" si="351"/>
        <v>0</v>
      </c>
      <c r="Z3697" s="15">
        <f t="shared" si="352"/>
        <v>0</v>
      </c>
      <c r="AD3697" s="15">
        <f t="shared" si="353"/>
        <v>0</v>
      </c>
      <c r="AE3697" s="15">
        <f t="shared" si="354"/>
        <v>0</v>
      </c>
      <c r="AI3697" t="str">
        <f t="shared" si="355"/>
        <v/>
      </c>
      <c r="AJ3697" t="str">
        <f t="shared" si="356"/>
        <v/>
      </c>
      <c r="AL3697">
        <f t="shared" si="357"/>
        <v>0</v>
      </c>
    </row>
    <row r="3698" spans="1:38" x14ac:dyDescent="0.3">
      <c r="A3698">
        <v>3697</v>
      </c>
      <c r="B3698" t="s">
        <v>20</v>
      </c>
      <c r="C3698" t="s">
        <v>29</v>
      </c>
      <c r="D3698">
        <v>197</v>
      </c>
      <c r="E3698">
        <v>1604308810.2425001</v>
      </c>
      <c r="F3698">
        <v>6476169.7002784498</v>
      </c>
      <c r="G3698">
        <v>4488781795.8655396</v>
      </c>
      <c r="H3698">
        <v>177637545.673401</v>
      </c>
      <c r="I3698">
        <v>0</v>
      </c>
      <c r="J3698">
        <v>0</v>
      </c>
      <c r="K3698" t="s">
        <v>22</v>
      </c>
      <c r="L3698">
        <v>-25494.997311289899</v>
      </c>
      <c r="M3698">
        <v>-16547.9441659886</v>
      </c>
      <c r="Y3698" s="15">
        <f t="shared" si="351"/>
        <v>0</v>
      </c>
      <c r="Z3698" s="15">
        <f t="shared" si="352"/>
        <v>0</v>
      </c>
      <c r="AD3698" s="15">
        <f t="shared" si="353"/>
        <v>0</v>
      </c>
      <c r="AE3698" s="15">
        <f t="shared" si="354"/>
        <v>0</v>
      </c>
      <c r="AI3698" t="str">
        <f t="shared" si="355"/>
        <v/>
      </c>
      <c r="AJ3698" t="str">
        <f t="shared" si="356"/>
        <v/>
      </c>
      <c r="AL3698">
        <f t="shared" si="357"/>
        <v>0</v>
      </c>
    </row>
    <row r="3699" spans="1:38" x14ac:dyDescent="0.3">
      <c r="A3699">
        <v>3698</v>
      </c>
      <c r="B3699" t="s">
        <v>20</v>
      </c>
      <c r="C3699" t="s">
        <v>29</v>
      </c>
      <c r="D3699">
        <v>198</v>
      </c>
      <c r="E3699">
        <v>2244089494.7326899</v>
      </c>
      <c r="F3699">
        <v>6874255.9624437904</v>
      </c>
      <c r="G3699">
        <v>4490929146.7065201</v>
      </c>
      <c r="H3699">
        <v>85821627.058510795</v>
      </c>
      <c r="I3699">
        <v>0</v>
      </c>
      <c r="J3699">
        <v>0</v>
      </c>
      <c r="K3699" t="s">
        <v>22</v>
      </c>
      <c r="L3699">
        <v>-12317.3405870519</v>
      </c>
      <c r="M3699">
        <v>-7994.7709669982496</v>
      </c>
      <c r="Y3699" s="15">
        <f t="shared" si="351"/>
        <v>0</v>
      </c>
      <c r="Z3699" s="15">
        <f t="shared" si="352"/>
        <v>0</v>
      </c>
      <c r="AD3699" s="15">
        <f t="shared" si="353"/>
        <v>0</v>
      </c>
      <c r="AE3699" s="15">
        <f t="shared" si="354"/>
        <v>0</v>
      </c>
      <c r="AI3699" t="str">
        <f t="shared" si="355"/>
        <v/>
      </c>
      <c r="AJ3699" t="str">
        <f t="shared" si="356"/>
        <v/>
      </c>
      <c r="AL3699">
        <f t="shared" si="357"/>
        <v>0</v>
      </c>
    </row>
    <row r="3700" spans="1:38" x14ac:dyDescent="0.3">
      <c r="A3700">
        <v>3699</v>
      </c>
      <c r="B3700" t="s">
        <v>20</v>
      </c>
      <c r="C3700" t="s">
        <v>29</v>
      </c>
      <c r="D3700">
        <v>199</v>
      </c>
      <c r="E3700">
        <v>2289725249.2110801</v>
      </c>
      <c r="F3700">
        <v>6235001.8885460999</v>
      </c>
      <c r="G3700">
        <v>4489274475.3987503</v>
      </c>
      <c r="H3700">
        <v>105746687.810362</v>
      </c>
      <c r="I3700">
        <v>0</v>
      </c>
      <c r="J3700">
        <v>0</v>
      </c>
      <c r="K3700" t="s">
        <v>22</v>
      </c>
      <c r="L3700">
        <v>-15177.0365391099</v>
      </c>
      <c r="M3700">
        <v>-9850.9033042000901</v>
      </c>
      <c r="Y3700" s="15">
        <f t="shared" si="351"/>
        <v>0</v>
      </c>
      <c r="Z3700" s="15">
        <f t="shared" si="352"/>
        <v>0</v>
      </c>
      <c r="AD3700" s="15">
        <f t="shared" si="353"/>
        <v>0</v>
      </c>
      <c r="AE3700" s="15">
        <f t="shared" si="354"/>
        <v>0</v>
      </c>
      <c r="AI3700" t="str">
        <f t="shared" si="355"/>
        <v/>
      </c>
      <c r="AJ3700" t="str">
        <f t="shared" si="356"/>
        <v/>
      </c>
      <c r="AL3700">
        <f t="shared" si="357"/>
        <v>0</v>
      </c>
    </row>
    <row r="3701" spans="1:38" x14ac:dyDescent="0.3">
      <c r="A3701">
        <v>3700</v>
      </c>
      <c r="B3701" t="s">
        <v>20</v>
      </c>
      <c r="C3701" t="s">
        <v>29</v>
      </c>
      <c r="D3701">
        <v>200</v>
      </c>
      <c r="E3701">
        <v>1759490411.7353799</v>
      </c>
      <c r="F3701">
        <v>6507404.8600209597</v>
      </c>
      <c r="G3701">
        <v>4489676980.0833197</v>
      </c>
      <c r="H3701">
        <v>108969808.90474699</v>
      </c>
      <c r="I3701">
        <v>0</v>
      </c>
      <c r="J3701">
        <v>0</v>
      </c>
      <c r="K3701" t="s">
        <v>22</v>
      </c>
      <c r="L3701">
        <v>-15639.6271661295</v>
      </c>
      <c r="M3701">
        <v>-10151.155301647501</v>
      </c>
      <c r="Y3701" s="15">
        <f t="shared" si="351"/>
        <v>0</v>
      </c>
      <c r="Z3701" s="15">
        <f t="shared" si="352"/>
        <v>0</v>
      </c>
      <c r="AD3701" s="15">
        <f t="shared" si="353"/>
        <v>0</v>
      </c>
      <c r="AE3701" s="15">
        <f t="shared" si="354"/>
        <v>0</v>
      </c>
      <c r="AI3701" t="str">
        <f t="shared" si="355"/>
        <v/>
      </c>
      <c r="AJ3701" t="str">
        <f t="shared" si="356"/>
        <v/>
      </c>
      <c r="AL3701">
        <f t="shared" si="357"/>
        <v>0</v>
      </c>
    </row>
    <row r="3702" spans="1:38" x14ac:dyDescent="0.3">
      <c r="A3702">
        <v>3701</v>
      </c>
      <c r="B3702" t="s">
        <v>20</v>
      </c>
      <c r="C3702" t="s">
        <v>29</v>
      </c>
      <c r="D3702">
        <v>201</v>
      </c>
      <c r="E3702">
        <v>1153590590.5743899</v>
      </c>
      <c r="F3702">
        <v>6709708.96093251</v>
      </c>
      <c r="G3702">
        <v>4488272399.1858702</v>
      </c>
      <c r="H3702">
        <v>256682807.18014801</v>
      </c>
      <c r="I3702">
        <v>0</v>
      </c>
      <c r="J3702">
        <v>0</v>
      </c>
      <c r="K3702" t="s">
        <v>22</v>
      </c>
      <c r="L3702">
        <v>-36839.7764904051</v>
      </c>
      <c r="M3702">
        <v>-23911.458275806999</v>
      </c>
      <c r="Y3702" s="15">
        <f t="shared" ref="Y3702:Y3765" si="358">IF(K3702&lt;cet_BRA_lo,1,0)</f>
        <v>0</v>
      </c>
      <c r="Z3702" s="15">
        <f t="shared" ref="Z3702:Z3765" si="359">IF(K3702&lt;cet_BRA_hi,1,0)</f>
        <v>0</v>
      </c>
      <c r="AD3702" s="15">
        <f t="shared" ref="AD3702:AD3765" si="360">IF(L3702&lt;0,0,1)</f>
        <v>0</v>
      </c>
      <c r="AE3702" s="15">
        <f t="shared" ref="AE3702:AE3765" si="361">IF(M3702&lt;0,0,1)</f>
        <v>0</v>
      </c>
      <c r="AI3702" t="str">
        <f t="shared" ref="AI3702:AI3765" si="362">IF(Y3702&lt;&gt;AD3702,"ERROR!","")</f>
        <v/>
      </c>
      <c r="AJ3702" t="str">
        <f t="shared" ref="AJ3702:AJ3765" si="363">IF(Z3702&lt;&gt;AE3702,"ERROR!","")</f>
        <v/>
      </c>
      <c r="AL3702">
        <f t="shared" si="357"/>
        <v>0</v>
      </c>
    </row>
    <row r="3703" spans="1:38" x14ac:dyDescent="0.3">
      <c r="A3703">
        <v>3702</v>
      </c>
      <c r="B3703" t="s">
        <v>20</v>
      </c>
      <c r="C3703" t="s">
        <v>29</v>
      </c>
      <c r="D3703">
        <v>202</v>
      </c>
      <c r="E3703">
        <v>1587334264.9978399</v>
      </c>
      <c r="F3703">
        <v>6232205.4686434101</v>
      </c>
      <c r="G3703">
        <v>4488599412.5422201</v>
      </c>
      <c r="H3703">
        <v>161460160.80988801</v>
      </c>
      <c r="I3703">
        <v>0</v>
      </c>
      <c r="J3703">
        <v>0</v>
      </c>
      <c r="K3703" t="s">
        <v>22</v>
      </c>
      <c r="L3703">
        <v>-23173.1774390582</v>
      </c>
      <c r="M3703">
        <v>-15040.9290782812</v>
      </c>
      <c r="Y3703" s="15">
        <f t="shared" si="358"/>
        <v>0</v>
      </c>
      <c r="Z3703" s="15">
        <f t="shared" si="359"/>
        <v>0</v>
      </c>
      <c r="AD3703" s="15">
        <f t="shared" si="360"/>
        <v>0</v>
      </c>
      <c r="AE3703" s="15">
        <f t="shared" si="361"/>
        <v>0</v>
      </c>
      <c r="AI3703" t="str">
        <f t="shared" si="362"/>
        <v/>
      </c>
      <c r="AJ3703" t="str">
        <f t="shared" si="363"/>
        <v/>
      </c>
      <c r="AL3703">
        <f t="shared" si="357"/>
        <v>0</v>
      </c>
    </row>
    <row r="3704" spans="1:38" x14ac:dyDescent="0.3">
      <c r="A3704">
        <v>3703</v>
      </c>
      <c r="B3704" t="s">
        <v>20</v>
      </c>
      <c r="C3704" t="s">
        <v>29</v>
      </c>
      <c r="D3704">
        <v>203</v>
      </c>
      <c r="E3704">
        <v>1162481293.9275</v>
      </c>
      <c r="F3704">
        <v>6367835.7673036205</v>
      </c>
      <c r="G3704">
        <v>4488286769.9151402</v>
      </c>
      <c r="H3704">
        <v>296179134.77235901</v>
      </c>
      <c r="I3704">
        <v>0</v>
      </c>
      <c r="J3704">
        <v>0</v>
      </c>
      <c r="K3704" t="s">
        <v>22</v>
      </c>
      <c r="L3704">
        <v>-42508.390982639801</v>
      </c>
      <c r="M3704">
        <v>-27590.765042177001</v>
      </c>
      <c r="Y3704" s="15">
        <f t="shared" si="358"/>
        <v>0</v>
      </c>
      <c r="Z3704" s="15">
        <f t="shared" si="359"/>
        <v>0</v>
      </c>
      <c r="AD3704" s="15">
        <f t="shared" si="360"/>
        <v>0</v>
      </c>
      <c r="AE3704" s="15">
        <f t="shared" si="361"/>
        <v>0</v>
      </c>
      <c r="AI3704" t="str">
        <f t="shared" si="362"/>
        <v/>
      </c>
      <c r="AJ3704" t="str">
        <f t="shared" si="363"/>
        <v/>
      </c>
      <c r="AL3704">
        <f t="shared" si="357"/>
        <v>0</v>
      </c>
    </row>
    <row r="3705" spans="1:38" x14ac:dyDescent="0.3">
      <c r="A3705">
        <v>3704</v>
      </c>
      <c r="B3705" t="s">
        <v>20</v>
      </c>
      <c r="C3705" t="s">
        <v>29</v>
      </c>
      <c r="D3705">
        <v>204</v>
      </c>
      <c r="E3705">
        <v>1987892812.2428401</v>
      </c>
      <c r="F3705">
        <v>6210402.2076042499</v>
      </c>
      <c r="G3705">
        <v>4488260815.0947399</v>
      </c>
      <c r="H3705">
        <v>133289718.125119</v>
      </c>
      <c r="I3705">
        <v>0</v>
      </c>
      <c r="J3705">
        <v>0</v>
      </c>
      <c r="K3705" t="s">
        <v>22</v>
      </c>
      <c r="L3705">
        <v>-19130.083070784902</v>
      </c>
      <c r="M3705">
        <v>-12416.692682132099</v>
      </c>
      <c r="Y3705" s="15">
        <f t="shared" si="358"/>
        <v>0</v>
      </c>
      <c r="Z3705" s="15">
        <f t="shared" si="359"/>
        <v>0</v>
      </c>
      <c r="AD3705" s="15">
        <f t="shared" si="360"/>
        <v>0</v>
      </c>
      <c r="AE3705" s="15">
        <f t="shared" si="361"/>
        <v>0</v>
      </c>
      <c r="AI3705" t="str">
        <f t="shared" si="362"/>
        <v/>
      </c>
      <c r="AJ3705" t="str">
        <f t="shared" si="363"/>
        <v/>
      </c>
      <c r="AL3705">
        <f t="shared" si="357"/>
        <v>0</v>
      </c>
    </row>
    <row r="3706" spans="1:38" x14ac:dyDescent="0.3">
      <c r="A3706">
        <v>3705</v>
      </c>
      <c r="B3706" t="s">
        <v>20</v>
      </c>
      <c r="C3706" t="s">
        <v>29</v>
      </c>
      <c r="D3706">
        <v>205</v>
      </c>
      <c r="E3706">
        <v>1931477422.5141001</v>
      </c>
      <c r="F3706">
        <v>6967069.7976245396</v>
      </c>
      <c r="G3706">
        <v>4489125267.9405804</v>
      </c>
      <c r="H3706">
        <v>39431951.892175697</v>
      </c>
      <c r="I3706">
        <v>0</v>
      </c>
      <c r="J3706">
        <v>0</v>
      </c>
      <c r="K3706" t="s">
        <v>22</v>
      </c>
      <c r="L3706">
        <v>-5659.3751262375599</v>
      </c>
      <c r="M3706">
        <v>-3673.3098050530898</v>
      </c>
      <c r="Y3706" s="15">
        <f t="shared" si="358"/>
        <v>0</v>
      </c>
      <c r="Z3706" s="15">
        <f t="shared" si="359"/>
        <v>0</v>
      </c>
      <c r="AD3706" s="15">
        <f t="shared" si="360"/>
        <v>0</v>
      </c>
      <c r="AE3706" s="15">
        <f t="shared" si="361"/>
        <v>0</v>
      </c>
      <c r="AI3706" t="str">
        <f t="shared" si="362"/>
        <v/>
      </c>
      <c r="AJ3706" t="str">
        <f t="shared" si="363"/>
        <v/>
      </c>
      <c r="AL3706">
        <f t="shared" si="357"/>
        <v>0</v>
      </c>
    </row>
    <row r="3707" spans="1:38" x14ac:dyDescent="0.3">
      <c r="A3707">
        <v>3706</v>
      </c>
      <c r="B3707" t="s">
        <v>20</v>
      </c>
      <c r="C3707" t="s">
        <v>29</v>
      </c>
      <c r="D3707">
        <v>206</v>
      </c>
      <c r="E3707">
        <v>2071141400.3857901</v>
      </c>
      <c r="F3707">
        <v>6843503.3776921201</v>
      </c>
      <c r="G3707">
        <v>4489557034.9187403</v>
      </c>
      <c r="H3707">
        <v>168224271.65518299</v>
      </c>
      <c r="I3707">
        <v>0</v>
      </c>
      <c r="J3707">
        <v>0</v>
      </c>
      <c r="K3707" t="s">
        <v>22</v>
      </c>
      <c r="L3707">
        <v>-24143.980020012099</v>
      </c>
      <c r="M3707">
        <v>-15671.044340098</v>
      </c>
      <c r="Y3707" s="15">
        <f t="shared" si="358"/>
        <v>0</v>
      </c>
      <c r="Z3707" s="15">
        <f t="shared" si="359"/>
        <v>0</v>
      </c>
      <c r="AD3707" s="15">
        <f t="shared" si="360"/>
        <v>0</v>
      </c>
      <c r="AE3707" s="15">
        <f t="shared" si="361"/>
        <v>0</v>
      </c>
      <c r="AI3707" t="str">
        <f t="shared" si="362"/>
        <v/>
      </c>
      <c r="AJ3707" t="str">
        <f t="shared" si="363"/>
        <v/>
      </c>
      <c r="AL3707">
        <f t="shared" si="357"/>
        <v>0</v>
      </c>
    </row>
    <row r="3708" spans="1:38" x14ac:dyDescent="0.3">
      <c r="A3708">
        <v>3707</v>
      </c>
      <c r="B3708" t="s">
        <v>20</v>
      </c>
      <c r="C3708" t="s">
        <v>29</v>
      </c>
      <c r="D3708">
        <v>207</v>
      </c>
      <c r="E3708">
        <v>1561598001.9829199</v>
      </c>
      <c r="F3708">
        <v>6395688.5471605202</v>
      </c>
      <c r="G3708">
        <v>4487134976.93995</v>
      </c>
      <c r="H3708">
        <v>73890402.956133395</v>
      </c>
      <c r="I3708">
        <v>0</v>
      </c>
      <c r="J3708">
        <v>0</v>
      </c>
      <c r="K3708" t="s">
        <v>22</v>
      </c>
      <c r="L3708">
        <v>-10604.940625335599</v>
      </c>
      <c r="M3708">
        <v>-6883.3098199216001</v>
      </c>
      <c r="Y3708" s="15">
        <f t="shared" si="358"/>
        <v>0</v>
      </c>
      <c r="Z3708" s="15">
        <f t="shared" si="359"/>
        <v>0</v>
      </c>
      <c r="AD3708" s="15">
        <f t="shared" si="360"/>
        <v>0</v>
      </c>
      <c r="AE3708" s="15">
        <f t="shared" si="361"/>
        <v>0</v>
      </c>
      <c r="AI3708" t="str">
        <f t="shared" si="362"/>
        <v/>
      </c>
      <c r="AJ3708" t="str">
        <f t="shared" si="363"/>
        <v/>
      </c>
      <c r="AL3708">
        <f t="shared" si="357"/>
        <v>0</v>
      </c>
    </row>
    <row r="3709" spans="1:38" x14ac:dyDescent="0.3">
      <c r="A3709">
        <v>3708</v>
      </c>
      <c r="B3709" t="s">
        <v>20</v>
      </c>
      <c r="C3709" t="s">
        <v>29</v>
      </c>
      <c r="D3709">
        <v>208</v>
      </c>
      <c r="E3709">
        <v>2106022485.53352</v>
      </c>
      <c r="F3709">
        <v>6937412.5059179403</v>
      </c>
      <c r="G3709">
        <v>4488833854.5402298</v>
      </c>
      <c r="H3709">
        <v>121739525.440826</v>
      </c>
      <c r="I3709">
        <v>0</v>
      </c>
      <c r="J3709">
        <v>0</v>
      </c>
      <c r="K3709" t="s">
        <v>22</v>
      </c>
      <c r="L3709">
        <v>-17472.3697179314</v>
      </c>
      <c r="M3709">
        <v>-11340.7267712008</v>
      </c>
      <c r="Y3709" s="15">
        <f t="shared" si="358"/>
        <v>0</v>
      </c>
      <c r="Z3709" s="15">
        <f t="shared" si="359"/>
        <v>0</v>
      </c>
      <c r="AD3709" s="15">
        <f t="shared" si="360"/>
        <v>0</v>
      </c>
      <c r="AE3709" s="15">
        <f t="shared" si="361"/>
        <v>0</v>
      </c>
      <c r="AI3709" t="str">
        <f t="shared" si="362"/>
        <v/>
      </c>
      <c r="AJ3709" t="str">
        <f t="shared" si="363"/>
        <v/>
      </c>
      <c r="AL3709">
        <f t="shared" si="357"/>
        <v>0</v>
      </c>
    </row>
    <row r="3710" spans="1:38" x14ac:dyDescent="0.3">
      <c r="A3710">
        <v>3709</v>
      </c>
      <c r="B3710" t="s">
        <v>20</v>
      </c>
      <c r="C3710" t="s">
        <v>29</v>
      </c>
      <c r="D3710">
        <v>209</v>
      </c>
      <c r="E3710">
        <v>1873718002.0183799</v>
      </c>
      <c r="F3710">
        <v>6366304.0533320596</v>
      </c>
      <c r="G3710">
        <v>4489124135.0956297</v>
      </c>
      <c r="H3710">
        <v>181481806.56922299</v>
      </c>
      <c r="I3710">
        <v>0</v>
      </c>
      <c r="J3710">
        <v>0</v>
      </c>
      <c r="K3710" t="s">
        <v>22</v>
      </c>
      <c r="L3710">
        <v>-26046.735519737598</v>
      </c>
      <c r="M3710">
        <v>-16906.0588563397</v>
      </c>
      <c r="Y3710" s="15">
        <f t="shared" si="358"/>
        <v>0</v>
      </c>
      <c r="Z3710" s="15">
        <f t="shared" si="359"/>
        <v>0</v>
      </c>
      <c r="AD3710" s="15">
        <f t="shared" si="360"/>
        <v>0</v>
      </c>
      <c r="AE3710" s="15">
        <f t="shared" si="361"/>
        <v>0</v>
      </c>
      <c r="AI3710" t="str">
        <f t="shared" si="362"/>
        <v/>
      </c>
      <c r="AJ3710" t="str">
        <f t="shared" si="363"/>
        <v/>
      </c>
      <c r="AL3710">
        <f t="shared" si="357"/>
        <v>0</v>
      </c>
    </row>
    <row r="3711" spans="1:38" x14ac:dyDescent="0.3">
      <c r="A3711">
        <v>3710</v>
      </c>
      <c r="B3711" t="s">
        <v>20</v>
      </c>
      <c r="C3711" t="s">
        <v>29</v>
      </c>
      <c r="D3711">
        <v>210</v>
      </c>
      <c r="E3711">
        <v>1228778505.2878101</v>
      </c>
      <c r="F3711">
        <v>6642709.0681051305</v>
      </c>
      <c r="G3711">
        <v>4488455635.9495897</v>
      </c>
      <c r="H3711">
        <v>145791607.06549901</v>
      </c>
      <c r="I3711">
        <v>0</v>
      </c>
      <c r="J3711">
        <v>0</v>
      </c>
      <c r="K3711" t="s">
        <v>22</v>
      </c>
      <c r="L3711">
        <v>-20924.3863173916</v>
      </c>
      <c r="M3711">
        <v>-13581.314493194301</v>
      </c>
      <c r="Y3711" s="15">
        <f t="shared" si="358"/>
        <v>0</v>
      </c>
      <c r="Z3711" s="15">
        <f t="shared" si="359"/>
        <v>0</v>
      </c>
      <c r="AD3711" s="15">
        <f t="shared" si="360"/>
        <v>0</v>
      </c>
      <c r="AE3711" s="15">
        <f t="shared" si="361"/>
        <v>0</v>
      </c>
      <c r="AI3711" t="str">
        <f t="shared" si="362"/>
        <v/>
      </c>
      <c r="AJ3711" t="str">
        <f t="shared" si="363"/>
        <v/>
      </c>
      <c r="AL3711">
        <f t="shared" si="357"/>
        <v>0</v>
      </c>
    </row>
    <row r="3712" spans="1:38" x14ac:dyDescent="0.3">
      <c r="A3712">
        <v>3711</v>
      </c>
      <c r="B3712" t="s">
        <v>20</v>
      </c>
      <c r="C3712" t="s">
        <v>29</v>
      </c>
      <c r="D3712">
        <v>211</v>
      </c>
      <c r="E3712">
        <v>1393155991.1793699</v>
      </c>
      <c r="F3712">
        <v>6485769.2870560996</v>
      </c>
      <c r="G3712">
        <v>4486495056.1539803</v>
      </c>
      <c r="H3712">
        <v>83695529.986535296</v>
      </c>
      <c r="I3712">
        <v>0</v>
      </c>
      <c r="J3712">
        <v>0</v>
      </c>
      <c r="K3712" t="s">
        <v>22</v>
      </c>
      <c r="L3712">
        <v>-12012.1976684866</v>
      </c>
      <c r="M3712">
        <v>-7796.7129747807203</v>
      </c>
      <c r="Y3712" s="15">
        <f t="shared" si="358"/>
        <v>0</v>
      </c>
      <c r="Z3712" s="15">
        <f t="shared" si="359"/>
        <v>0</v>
      </c>
      <c r="AD3712" s="15">
        <f t="shared" si="360"/>
        <v>0</v>
      </c>
      <c r="AE3712" s="15">
        <f t="shared" si="361"/>
        <v>0</v>
      </c>
      <c r="AI3712" t="str">
        <f t="shared" si="362"/>
        <v/>
      </c>
      <c r="AJ3712" t="str">
        <f t="shared" si="363"/>
        <v/>
      </c>
      <c r="AL3712">
        <f t="shared" si="357"/>
        <v>0</v>
      </c>
    </row>
    <row r="3713" spans="1:38" x14ac:dyDescent="0.3">
      <c r="A3713">
        <v>3712</v>
      </c>
      <c r="B3713" t="s">
        <v>20</v>
      </c>
      <c r="C3713" t="s">
        <v>29</v>
      </c>
      <c r="D3713">
        <v>212</v>
      </c>
      <c r="E3713">
        <v>2040343145.7906001</v>
      </c>
      <c r="F3713">
        <v>6774322.8112107301</v>
      </c>
      <c r="G3713">
        <v>4489392071.3571901</v>
      </c>
      <c r="H3713">
        <v>94352209.897603303</v>
      </c>
      <c r="I3713">
        <v>0</v>
      </c>
      <c r="J3713">
        <v>0</v>
      </c>
      <c r="K3713" t="s">
        <v>22</v>
      </c>
      <c r="L3713">
        <v>-13541.6717706535</v>
      </c>
      <c r="M3713">
        <v>-8789.4431067731402</v>
      </c>
      <c r="Y3713" s="15">
        <f t="shared" si="358"/>
        <v>0</v>
      </c>
      <c r="Z3713" s="15">
        <f t="shared" si="359"/>
        <v>0</v>
      </c>
      <c r="AD3713" s="15">
        <f t="shared" si="360"/>
        <v>0</v>
      </c>
      <c r="AE3713" s="15">
        <f t="shared" si="361"/>
        <v>0</v>
      </c>
      <c r="AI3713" t="str">
        <f t="shared" si="362"/>
        <v/>
      </c>
      <c r="AJ3713" t="str">
        <f t="shared" si="363"/>
        <v/>
      </c>
      <c r="AL3713">
        <f t="shared" si="357"/>
        <v>0</v>
      </c>
    </row>
    <row r="3714" spans="1:38" x14ac:dyDescent="0.3">
      <c r="A3714">
        <v>3713</v>
      </c>
      <c r="B3714" t="s">
        <v>20</v>
      </c>
      <c r="C3714" t="s">
        <v>29</v>
      </c>
      <c r="D3714">
        <v>213</v>
      </c>
      <c r="E3714">
        <v>1769117389.7795601</v>
      </c>
      <c r="F3714">
        <v>6961827.1433002697</v>
      </c>
      <c r="G3714">
        <v>4490380638.02036</v>
      </c>
      <c r="H3714">
        <v>75928374.097899899</v>
      </c>
      <c r="I3714">
        <v>0</v>
      </c>
      <c r="J3714">
        <v>0</v>
      </c>
      <c r="K3714" t="s">
        <v>22</v>
      </c>
      <c r="L3714">
        <v>-10897.4354838006</v>
      </c>
      <c r="M3714">
        <v>-7073.1583822736902</v>
      </c>
      <c r="Y3714" s="15">
        <f t="shared" si="358"/>
        <v>0</v>
      </c>
      <c r="Z3714" s="15">
        <f t="shared" si="359"/>
        <v>0</v>
      </c>
      <c r="AD3714" s="15">
        <f t="shared" si="360"/>
        <v>0</v>
      </c>
      <c r="AE3714" s="15">
        <f t="shared" si="361"/>
        <v>0</v>
      </c>
      <c r="AI3714" t="str">
        <f t="shared" si="362"/>
        <v/>
      </c>
      <c r="AJ3714" t="str">
        <f t="shared" si="363"/>
        <v/>
      </c>
      <c r="AL3714">
        <f t="shared" ref="AL3714:AL3777" si="364">IF(H3714&lt;0,1,0)</f>
        <v>0</v>
      </c>
    </row>
    <row r="3715" spans="1:38" x14ac:dyDescent="0.3">
      <c r="A3715">
        <v>3714</v>
      </c>
      <c r="B3715" t="s">
        <v>20</v>
      </c>
      <c r="C3715" t="s">
        <v>29</v>
      </c>
      <c r="D3715">
        <v>214</v>
      </c>
      <c r="E3715">
        <v>1840957958.56446</v>
      </c>
      <c r="F3715">
        <v>6482110.1056620097</v>
      </c>
      <c r="G3715">
        <v>4487553063.96383</v>
      </c>
      <c r="H3715">
        <v>207346455.74748999</v>
      </c>
      <c r="I3715">
        <v>0</v>
      </c>
      <c r="J3715">
        <v>0</v>
      </c>
      <c r="K3715" t="s">
        <v>22</v>
      </c>
      <c r="L3715">
        <v>-29758.896475112299</v>
      </c>
      <c r="M3715">
        <v>-19315.497518939599</v>
      </c>
      <c r="Y3715" s="15">
        <f t="shared" si="358"/>
        <v>0</v>
      </c>
      <c r="Z3715" s="15">
        <f t="shared" si="359"/>
        <v>0</v>
      </c>
      <c r="AD3715" s="15">
        <f t="shared" si="360"/>
        <v>0</v>
      </c>
      <c r="AE3715" s="15">
        <f t="shared" si="361"/>
        <v>0</v>
      </c>
      <c r="AI3715" t="str">
        <f t="shared" si="362"/>
        <v/>
      </c>
      <c r="AJ3715" t="str">
        <f t="shared" si="363"/>
        <v/>
      </c>
      <c r="AL3715">
        <f t="shared" si="364"/>
        <v>0</v>
      </c>
    </row>
    <row r="3716" spans="1:38" x14ac:dyDescent="0.3">
      <c r="A3716">
        <v>3715</v>
      </c>
      <c r="B3716" t="s">
        <v>20</v>
      </c>
      <c r="C3716" t="s">
        <v>29</v>
      </c>
      <c r="D3716">
        <v>215</v>
      </c>
      <c r="E3716">
        <v>2041203173.04565</v>
      </c>
      <c r="F3716">
        <v>6405416.7206779597</v>
      </c>
      <c r="G3716">
        <v>4489797604.85007</v>
      </c>
      <c r="H3716">
        <v>211164193.93052101</v>
      </c>
      <c r="I3716">
        <v>0</v>
      </c>
      <c r="J3716">
        <v>0</v>
      </c>
      <c r="K3716" t="s">
        <v>22</v>
      </c>
      <c r="L3716">
        <v>-30306.828075622801</v>
      </c>
      <c r="M3716">
        <v>-19671.141468272799</v>
      </c>
      <c r="Y3716" s="15">
        <f t="shared" si="358"/>
        <v>0</v>
      </c>
      <c r="Z3716" s="15">
        <f t="shared" si="359"/>
        <v>0</v>
      </c>
      <c r="AD3716" s="15">
        <f t="shared" si="360"/>
        <v>0</v>
      </c>
      <c r="AE3716" s="15">
        <f t="shared" si="361"/>
        <v>0</v>
      </c>
      <c r="AI3716" t="str">
        <f t="shared" si="362"/>
        <v/>
      </c>
      <c r="AJ3716" t="str">
        <f t="shared" si="363"/>
        <v/>
      </c>
      <c r="AL3716">
        <f t="shared" si="364"/>
        <v>0</v>
      </c>
    </row>
    <row r="3717" spans="1:38" x14ac:dyDescent="0.3">
      <c r="A3717">
        <v>3716</v>
      </c>
      <c r="B3717" t="s">
        <v>20</v>
      </c>
      <c r="C3717" t="s">
        <v>29</v>
      </c>
      <c r="D3717">
        <v>216</v>
      </c>
      <c r="E3717">
        <v>1894336446.1670799</v>
      </c>
      <c r="F3717">
        <v>6476382.1068704799</v>
      </c>
      <c r="G3717">
        <v>4490323993.0882902</v>
      </c>
      <c r="H3717">
        <v>117858407.45325901</v>
      </c>
      <c r="I3717">
        <v>0</v>
      </c>
      <c r="J3717">
        <v>0</v>
      </c>
      <c r="K3717" t="s">
        <v>22</v>
      </c>
      <c r="L3717">
        <v>-16915.3416849065</v>
      </c>
      <c r="M3717">
        <v>-10979.1786338608</v>
      </c>
      <c r="Y3717" s="15">
        <f t="shared" si="358"/>
        <v>0</v>
      </c>
      <c r="Z3717" s="15">
        <f t="shared" si="359"/>
        <v>0</v>
      </c>
      <c r="AD3717" s="15">
        <f t="shared" si="360"/>
        <v>0</v>
      </c>
      <c r="AE3717" s="15">
        <f t="shared" si="361"/>
        <v>0</v>
      </c>
      <c r="AI3717" t="str">
        <f t="shared" si="362"/>
        <v/>
      </c>
      <c r="AJ3717" t="str">
        <f t="shared" si="363"/>
        <v/>
      </c>
      <c r="AL3717">
        <f t="shared" si="364"/>
        <v>0</v>
      </c>
    </row>
    <row r="3718" spans="1:38" x14ac:dyDescent="0.3">
      <c r="A3718">
        <v>3717</v>
      </c>
      <c r="B3718" t="s">
        <v>20</v>
      </c>
      <c r="C3718" t="s">
        <v>29</v>
      </c>
      <c r="D3718">
        <v>217</v>
      </c>
      <c r="E3718">
        <v>1447468012.5359299</v>
      </c>
      <c r="F3718">
        <v>6606011.9953063903</v>
      </c>
      <c r="G3718">
        <v>4489496562.1160402</v>
      </c>
      <c r="H3718">
        <v>141432224.25443101</v>
      </c>
      <c r="I3718">
        <v>0</v>
      </c>
      <c r="J3718">
        <v>0</v>
      </c>
      <c r="K3718" t="s">
        <v>22</v>
      </c>
      <c r="L3718">
        <v>-20298.716487144098</v>
      </c>
      <c r="M3718">
        <v>-13175.213276910001</v>
      </c>
      <c r="Y3718" s="15">
        <f t="shared" si="358"/>
        <v>0</v>
      </c>
      <c r="Z3718" s="15">
        <f t="shared" si="359"/>
        <v>0</v>
      </c>
      <c r="AD3718" s="15">
        <f t="shared" si="360"/>
        <v>0</v>
      </c>
      <c r="AE3718" s="15">
        <f t="shared" si="361"/>
        <v>0</v>
      </c>
      <c r="AI3718" t="str">
        <f t="shared" si="362"/>
        <v/>
      </c>
      <c r="AJ3718" t="str">
        <f t="shared" si="363"/>
        <v/>
      </c>
      <c r="AL3718">
        <f t="shared" si="364"/>
        <v>0</v>
      </c>
    </row>
    <row r="3719" spans="1:38" x14ac:dyDescent="0.3">
      <c r="A3719">
        <v>3718</v>
      </c>
      <c r="B3719" t="s">
        <v>20</v>
      </c>
      <c r="C3719" t="s">
        <v>29</v>
      </c>
      <c r="D3719">
        <v>218</v>
      </c>
      <c r="E3719">
        <v>2191952552.81463</v>
      </c>
      <c r="F3719">
        <v>6321801.1864525601</v>
      </c>
      <c r="G3719">
        <v>4487646349.7559795</v>
      </c>
      <c r="H3719">
        <v>-15149063.733088501</v>
      </c>
      <c r="I3719">
        <v>0</v>
      </c>
      <c r="J3719">
        <v>0</v>
      </c>
      <c r="K3719" t="s">
        <v>22</v>
      </c>
      <c r="L3719">
        <v>2174.23257948944</v>
      </c>
      <c r="M3719">
        <v>1411.2211462494199</v>
      </c>
      <c r="Y3719" s="15">
        <f t="shared" si="358"/>
        <v>0</v>
      </c>
      <c r="Z3719" s="15">
        <f t="shared" si="359"/>
        <v>0</v>
      </c>
      <c r="AD3719" s="15">
        <f t="shared" si="360"/>
        <v>1</v>
      </c>
      <c r="AE3719" s="15">
        <f t="shared" si="361"/>
        <v>1</v>
      </c>
      <c r="AI3719" t="str">
        <f t="shared" si="362"/>
        <v>ERROR!</v>
      </c>
      <c r="AJ3719" t="str">
        <f t="shared" si="363"/>
        <v>ERROR!</v>
      </c>
      <c r="AL3719">
        <f t="shared" si="364"/>
        <v>1</v>
      </c>
    </row>
    <row r="3720" spans="1:38" x14ac:dyDescent="0.3">
      <c r="A3720">
        <v>3719</v>
      </c>
      <c r="B3720" t="s">
        <v>20</v>
      </c>
      <c r="C3720" t="s">
        <v>29</v>
      </c>
      <c r="D3720">
        <v>219</v>
      </c>
      <c r="E3720">
        <v>2726402870.5173898</v>
      </c>
      <c r="F3720">
        <v>7205623.2692338098</v>
      </c>
      <c r="G3720">
        <v>4489271868.3920498</v>
      </c>
      <c r="H3720">
        <v>73446541.158772498</v>
      </c>
      <c r="I3720">
        <v>0</v>
      </c>
      <c r="J3720">
        <v>0</v>
      </c>
      <c r="K3720" t="s">
        <v>22</v>
      </c>
      <c r="L3720">
        <v>-10541.2364388844</v>
      </c>
      <c r="M3720">
        <v>-6841.9615778464204</v>
      </c>
      <c r="Y3720" s="15">
        <f t="shared" si="358"/>
        <v>0</v>
      </c>
      <c r="Z3720" s="15">
        <f t="shared" si="359"/>
        <v>0</v>
      </c>
      <c r="AD3720" s="15">
        <f t="shared" si="360"/>
        <v>0</v>
      </c>
      <c r="AE3720" s="15">
        <f t="shared" si="361"/>
        <v>0</v>
      </c>
      <c r="AI3720" t="str">
        <f t="shared" si="362"/>
        <v/>
      </c>
      <c r="AJ3720" t="str">
        <f t="shared" si="363"/>
        <v/>
      </c>
      <c r="AL3720">
        <f t="shared" si="364"/>
        <v>0</v>
      </c>
    </row>
    <row r="3721" spans="1:38" x14ac:dyDescent="0.3">
      <c r="A3721">
        <v>3720</v>
      </c>
      <c r="B3721" t="s">
        <v>20</v>
      </c>
      <c r="C3721" t="s">
        <v>29</v>
      </c>
      <c r="D3721">
        <v>220</v>
      </c>
      <c r="E3721">
        <v>1281856746.5497799</v>
      </c>
      <c r="F3721">
        <v>6719365.8111003302</v>
      </c>
      <c r="G3721">
        <v>4488320537.2006502</v>
      </c>
      <c r="H3721">
        <v>173122703.61680001</v>
      </c>
      <c r="I3721">
        <v>0</v>
      </c>
      <c r="J3721">
        <v>0</v>
      </c>
      <c r="K3721" t="s">
        <v>22</v>
      </c>
      <c r="L3721">
        <v>-24847.015570393902</v>
      </c>
      <c r="M3721">
        <v>-16127.3610398951</v>
      </c>
      <c r="Y3721" s="15">
        <f t="shared" si="358"/>
        <v>0</v>
      </c>
      <c r="Z3721" s="15">
        <f t="shared" si="359"/>
        <v>0</v>
      </c>
      <c r="AD3721" s="15">
        <f t="shared" si="360"/>
        <v>0</v>
      </c>
      <c r="AE3721" s="15">
        <f t="shared" si="361"/>
        <v>0</v>
      </c>
      <c r="AI3721" t="str">
        <f t="shared" si="362"/>
        <v/>
      </c>
      <c r="AJ3721" t="str">
        <f t="shared" si="363"/>
        <v/>
      </c>
      <c r="AL3721">
        <f t="shared" si="364"/>
        <v>0</v>
      </c>
    </row>
    <row r="3722" spans="1:38" x14ac:dyDescent="0.3">
      <c r="A3722">
        <v>3721</v>
      </c>
      <c r="B3722" t="s">
        <v>20</v>
      </c>
      <c r="C3722" t="s">
        <v>29</v>
      </c>
      <c r="D3722">
        <v>221</v>
      </c>
      <c r="E3722">
        <v>1719824567.2202599</v>
      </c>
      <c r="F3722">
        <v>6444204.7396380901</v>
      </c>
      <c r="G3722">
        <v>4488575364.1932297</v>
      </c>
      <c r="H3722">
        <v>22757883.157056101</v>
      </c>
      <c r="I3722">
        <v>0</v>
      </c>
      <c r="J3722">
        <v>0</v>
      </c>
      <c r="K3722" t="s">
        <v>22</v>
      </c>
      <c r="L3722">
        <v>-3266.2699076385402</v>
      </c>
      <c r="M3722">
        <v>-2120.02579967781</v>
      </c>
      <c r="Y3722" s="15">
        <f t="shared" si="358"/>
        <v>0</v>
      </c>
      <c r="Z3722" s="15">
        <f t="shared" si="359"/>
        <v>0</v>
      </c>
      <c r="AD3722" s="15">
        <f t="shared" si="360"/>
        <v>0</v>
      </c>
      <c r="AE3722" s="15">
        <f t="shared" si="361"/>
        <v>0</v>
      </c>
      <c r="AI3722" t="str">
        <f t="shared" si="362"/>
        <v/>
      </c>
      <c r="AJ3722" t="str">
        <f t="shared" si="363"/>
        <v/>
      </c>
      <c r="AL3722">
        <f t="shared" si="364"/>
        <v>0</v>
      </c>
    </row>
    <row r="3723" spans="1:38" x14ac:dyDescent="0.3">
      <c r="A3723">
        <v>3722</v>
      </c>
      <c r="B3723" t="s">
        <v>20</v>
      </c>
      <c r="C3723" t="s">
        <v>29</v>
      </c>
      <c r="D3723">
        <v>222</v>
      </c>
      <c r="E3723">
        <v>1821060377.48592</v>
      </c>
      <c r="F3723">
        <v>6788633.0960082002</v>
      </c>
      <c r="G3723">
        <v>4491062797.8372498</v>
      </c>
      <c r="H3723">
        <v>222422397.47201201</v>
      </c>
      <c r="I3723">
        <v>0</v>
      </c>
      <c r="J3723">
        <v>0</v>
      </c>
      <c r="K3723" t="s">
        <v>22</v>
      </c>
      <c r="L3723">
        <v>-31922.634395914902</v>
      </c>
      <c r="M3723">
        <v>-20719.906935661402</v>
      </c>
      <c r="Y3723" s="15">
        <f t="shared" si="358"/>
        <v>0</v>
      </c>
      <c r="Z3723" s="15">
        <f t="shared" si="359"/>
        <v>0</v>
      </c>
      <c r="AD3723" s="15">
        <f t="shared" si="360"/>
        <v>0</v>
      </c>
      <c r="AE3723" s="15">
        <f t="shared" si="361"/>
        <v>0</v>
      </c>
      <c r="AI3723" t="str">
        <f t="shared" si="362"/>
        <v/>
      </c>
      <c r="AJ3723" t="str">
        <f t="shared" si="363"/>
        <v/>
      </c>
      <c r="AL3723">
        <f t="shared" si="364"/>
        <v>0</v>
      </c>
    </row>
    <row r="3724" spans="1:38" x14ac:dyDescent="0.3">
      <c r="A3724">
        <v>3723</v>
      </c>
      <c r="B3724" t="s">
        <v>20</v>
      </c>
      <c r="C3724" t="s">
        <v>29</v>
      </c>
      <c r="D3724">
        <v>223</v>
      </c>
      <c r="E3724">
        <v>1630319187.52788</v>
      </c>
      <c r="F3724">
        <v>6455769.7178675504</v>
      </c>
      <c r="G3724">
        <v>4488230067.87362</v>
      </c>
      <c r="H3724">
        <v>71601238.301189899</v>
      </c>
      <c r="I3724">
        <v>0</v>
      </c>
      <c r="J3724">
        <v>0</v>
      </c>
      <c r="K3724" t="s">
        <v>22</v>
      </c>
      <c r="L3724">
        <v>-10276.3938279699</v>
      </c>
      <c r="M3724">
        <v>-6670.0611581414696</v>
      </c>
      <c r="Y3724" s="15">
        <f t="shared" si="358"/>
        <v>0</v>
      </c>
      <c r="Z3724" s="15">
        <f t="shared" si="359"/>
        <v>0</v>
      </c>
      <c r="AD3724" s="15">
        <f t="shared" si="360"/>
        <v>0</v>
      </c>
      <c r="AE3724" s="15">
        <f t="shared" si="361"/>
        <v>0</v>
      </c>
      <c r="AI3724" t="str">
        <f t="shared" si="362"/>
        <v/>
      </c>
      <c r="AJ3724" t="str">
        <f t="shared" si="363"/>
        <v/>
      </c>
      <c r="AL3724">
        <f t="shared" si="364"/>
        <v>0</v>
      </c>
    </row>
    <row r="3725" spans="1:38" x14ac:dyDescent="0.3">
      <c r="A3725">
        <v>3724</v>
      </c>
      <c r="B3725" t="s">
        <v>20</v>
      </c>
      <c r="C3725" t="s">
        <v>29</v>
      </c>
      <c r="D3725">
        <v>224</v>
      </c>
      <c r="E3725">
        <v>2252180987.2016802</v>
      </c>
      <c r="F3725">
        <v>6356571.8089124998</v>
      </c>
      <c r="G3725">
        <v>4489365343.9459801</v>
      </c>
      <c r="H3725">
        <v>35657789.695474602</v>
      </c>
      <c r="I3725">
        <v>0</v>
      </c>
      <c r="J3725">
        <v>0</v>
      </c>
      <c r="K3725" t="s">
        <v>22</v>
      </c>
      <c r="L3725">
        <v>-5117.6976633312797</v>
      </c>
      <c r="M3725">
        <v>-3321.72520581966</v>
      </c>
      <c r="Y3725" s="15">
        <f t="shared" si="358"/>
        <v>0</v>
      </c>
      <c r="Z3725" s="15">
        <f t="shared" si="359"/>
        <v>0</v>
      </c>
      <c r="AD3725" s="15">
        <f t="shared" si="360"/>
        <v>0</v>
      </c>
      <c r="AE3725" s="15">
        <f t="shared" si="361"/>
        <v>0</v>
      </c>
      <c r="AI3725" t="str">
        <f t="shared" si="362"/>
        <v/>
      </c>
      <c r="AJ3725" t="str">
        <f t="shared" si="363"/>
        <v/>
      </c>
      <c r="AL3725">
        <f t="shared" si="364"/>
        <v>0</v>
      </c>
    </row>
    <row r="3726" spans="1:38" x14ac:dyDescent="0.3">
      <c r="A3726">
        <v>3725</v>
      </c>
      <c r="B3726" t="s">
        <v>20</v>
      </c>
      <c r="C3726" t="s">
        <v>29</v>
      </c>
      <c r="D3726">
        <v>225</v>
      </c>
      <c r="E3726">
        <v>1537044809.7205701</v>
      </c>
      <c r="F3726">
        <v>7085396.1292934399</v>
      </c>
      <c r="G3726">
        <v>4493158441.7437801</v>
      </c>
      <c r="H3726">
        <v>9430177.8318204898</v>
      </c>
      <c r="I3726">
        <v>0</v>
      </c>
      <c r="J3726">
        <v>0</v>
      </c>
      <c r="K3726" t="s">
        <v>22</v>
      </c>
      <c r="L3726">
        <v>-1353.4433700704401</v>
      </c>
      <c r="M3726">
        <v>-878.47451193239101</v>
      </c>
      <c r="Y3726" s="15">
        <f t="shared" si="358"/>
        <v>0</v>
      </c>
      <c r="Z3726" s="15">
        <f t="shared" si="359"/>
        <v>0</v>
      </c>
      <c r="AD3726" s="15">
        <f t="shared" si="360"/>
        <v>0</v>
      </c>
      <c r="AE3726" s="15">
        <f t="shared" si="361"/>
        <v>0</v>
      </c>
      <c r="AI3726" t="str">
        <f t="shared" si="362"/>
        <v/>
      </c>
      <c r="AJ3726" t="str">
        <f t="shared" si="363"/>
        <v/>
      </c>
      <c r="AL3726">
        <f t="shared" si="364"/>
        <v>0</v>
      </c>
    </row>
    <row r="3727" spans="1:38" x14ac:dyDescent="0.3">
      <c r="A3727">
        <v>3726</v>
      </c>
      <c r="B3727" t="s">
        <v>20</v>
      </c>
      <c r="C3727" t="s">
        <v>29</v>
      </c>
      <c r="D3727">
        <v>226</v>
      </c>
      <c r="E3727">
        <v>1807891542.6035199</v>
      </c>
      <c r="F3727">
        <v>6753004.2194295898</v>
      </c>
      <c r="G3727">
        <v>4487101594.6566095</v>
      </c>
      <c r="H3727">
        <v>247119921.585774</v>
      </c>
      <c r="I3727">
        <v>0</v>
      </c>
      <c r="J3727">
        <v>0</v>
      </c>
      <c r="K3727" t="s">
        <v>22</v>
      </c>
      <c r="L3727">
        <v>-35467.286561023997</v>
      </c>
      <c r="M3727">
        <v>-23020.621283652399</v>
      </c>
      <c r="Y3727" s="15">
        <f t="shared" si="358"/>
        <v>0</v>
      </c>
      <c r="Z3727" s="15">
        <f t="shared" si="359"/>
        <v>0</v>
      </c>
      <c r="AD3727" s="15">
        <f t="shared" si="360"/>
        <v>0</v>
      </c>
      <c r="AE3727" s="15">
        <f t="shared" si="361"/>
        <v>0</v>
      </c>
      <c r="AI3727" t="str">
        <f t="shared" si="362"/>
        <v/>
      </c>
      <c r="AJ3727" t="str">
        <f t="shared" si="363"/>
        <v/>
      </c>
      <c r="AL3727">
        <f t="shared" si="364"/>
        <v>0</v>
      </c>
    </row>
    <row r="3728" spans="1:38" x14ac:dyDescent="0.3">
      <c r="A3728">
        <v>3727</v>
      </c>
      <c r="B3728" t="s">
        <v>20</v>
      </c>
      <c r="C3728" t="s">
        <v>29</v>
      </c>
      <c r="D3728">
        <v>227</v>
      </c>
      <c r="E3728">
        <v>1920398978.22334</v>
      </c>
      <c r="F3728">
        <v>6754860.6217946997</v>
      </c>
      <c r="G3728">
        <v>4488736869.8934698</v>
      </c>
      <c r="H3728">
        <v>241638850.727669</v>
      </c>
      <c r="I3728">
        <v>0</v>
      </c>
      <c r="J3728">
        <v>0</v>
      </c>
      <c r="K3728" t="s">
        <v>22</v>
      </c>
      <c r="L3728">
        <v>-34680.629178089301</v>
      </c>
      <c r="M3728">
        <v>-22510.0284684572</v>
      </c>
      <c r="Y3728" s="15">
        <f t="shared" si="358"/>
        <v>0</v>
      </c>
      <c r="Z3728" s="15">
        <f t="shared" si="359"/>
        <v>0</v>
      </c>
      <c r="AD3728" s="15">
        <f t="shared" si="360"/>
        <v>0</v>
      </c>
      <c r="AE3728" s="15">
        <f t="shared" si="361"/>
        <v>0</v>
      </c>
      <c r="AI3728" t="str">
        <f t="shared" si="362"/>
        <v/>
      </c>
      <c r="AJ3728" t="str">
        <f t="shared" si="363"/>
        <v/>
      </c>
      <c r="AL3728">
        <f t="shared" si="364"/>
        <v>0</v>
      </c>
    </row>
    <row r="3729" spans="1:38" x14ac:dyDescent="0.3">
      <c r="A3729">
        <v>3728</v>
      </c>
      <c r="B3729" t="s">
        <v>20</v>
      </c>
      <c r="C3729" t="s">
        <v>29</v>
      </c>
      <c r="D3729">
        <v>228</v>
      </c>
      <c r="E3729">
        <v>1648204335.66536</v>
      </c>
      <c r="F3729">
        <v>6761251.85836735</v>
      </c>
      <c r="G3729">
        <v>4490168553.9325504</v>
      </c>
      <c r="H3729">
        <v>155253945.12449601</v>
      </c>
      <c r="I3729">
        <v>0</v>
      </c>
      <c r="J3729">
        <v>0</v>
      </c>
      <c r="K3729" t="s">
        <v>22</v>
      </c>
      <c r="L3729">
        <v>-22282.445405959399</v>
      </c>
      <c r="M3729">
        <v>-14462.784912560899</v>
      </c>
      <c r="Y3729" s="15">
        <f t="shared" si="358"/>
        <v>0</v>
      </c>
      <c r="Z3729" s="15">
        <f t="shared" si="359"/>
        <v>0</v>
      </c>
      <c r="AD3729" s="15">
        <f t="shared" si="360"/>
        <v>0</v>
      </c>
      <c r="AE3729" s="15">
        <f t="shared" si="361"/>
        <v>0</v>
      </c>
      <c r="AI3729" t="str">
        <f t="shared" si="362"/>
        <v/>
      </c>
      <c r="AJ3729" t="str">
        <f t="shared" si="363"/>
        <v/>
      </c>
      <c r="AL3729">
        <f t="shared" si="364"/>
        <v>0</v>
      </c>
    </row>
    <row r="3730" spans="1:38" x14ac:dyDescent="0.3">
      <c r="A3730">
        <v>3729</v>
      </c>
      <c r="B3730" t="s">
        <v>20</v>
      </c>
      <c r="C3730" t="s">
        <v>29</v>
      </c>
      <c r="D3730">
        <v>229</v>
      </c>
      <c r="E3730">
        <v>2190282973.4475698</v>
      </c>
      <c r="F3730">
        <v>6085946.1644346202</v>
      </c>
      <c r="G3730">
        <v>4486719157.96632</v>
      </c>
      <c r="H3730">
        <v>199079766.672712</v>
      </c>
      <c r="I3730">
        <v>0</v>
      </c>
      <c r="J3730">
        <v>0</v>
      </c>
      <c r="K3730" t="s">
        <v>22</v>
      </c>
      <c r="L3730">
        <v>-28572.4400031103</v>
      </c>
      <c r="M3730">
        <v>-18545.408578966599</v>
      </c>
      <c r="Y3730" s="15">
        <f t="shared" si="358"/>
        <v>0</v>
      </c>
      <c r="Z3730" s="15">
        <f t="shared" si="359"/>
        <v>0</v>
      </c>
      <c r="AD3730" s="15">
        <f t="shared" si="360"/>
        <v>0</v>
      </c>
      <c r="AE3730" s="15">
        <f t="shared" si="361"/>
        <v>0</v>
      </c>
      <c r="AI3730" t="str">
        <f t="shared" si="362"/>
        <v/>
      </c>
      <c r="AJ3730" t="str">
        <f t="shared" si="363"/>
        <v/>
      </c>
      <c r="AL3730">
        <f t="shared" si="364"/>
        <v>0</v>
      </c>
    </row>
    <row r="3731" spans="1:38" x14ac:dyDescent="0.3">
      <c r="A3731">
        <v>3730</v>
      </c>
      <c r="B3731" t="s">
        <v>20</v>
      </c>
      <c r="C3731" t="s">
        <v>29</v>
      </c>
      <c r="D3731">
        <v>230</v>
      </c>
      <c r="E3731">
        <v>1524066133.8668499</v>
      </c>
      <c r="F3731">
        <v>5976185.6759796301</v>
      </c>
      <c r="G3731">
        <v>4486441382.6751804</v>
      </c>
      <c r="H3731">
        <v>130934293.77393401</v>
      </c>
      <c r="I3731">
        <v>0</v>
      </c>
      <c r="J3731">
        <v>0</v>
      </c>
      <c r="K3731" t="s">
        <v>22</v>
      </c>
      <c r="L3731">
        <v>-18792.0265114424</v>
      </c>
      <c r="M3731">
        <v>-12197.271554110701</v>
      </c>
      <c r="Y3731" s="15">
        <f t="shared" si="358"/>
        <v>0</v>
      </c>
      <c r="Z3731" s="15">
        <f t="shared" si="359"/>
        <v>0</v>
      </c>
      <c r="AD3731" s="15">
        <f t="shared" si="360"/>
        <v>0</v>
      </c>
      <c r="AE3731" s="15">
        <f t="shared" si="361"/>
        <v>0</v>
      </c>
      <c r="AI3731" t="str">
        <f t="shared" si="362"/>
        <v/>
      </c>
      <c r="AJ3731" t="str">
        <f t="shared" si="363"/>
        <v/>
      </c>
      <c r="AL3731">
        <f t="shared" si="364"/>
        <v>0</v>
      </c>
    </row>
    <row r="3732" spans="1:38" x14ac:dyDescent="0.3">
      <c r="A3732">
        <v>3731</v>
      </c>
      <c r="B3732" t="s">
        <v>20</v>
      </c>
      <c r="C3732" t="s">
        <v>29</v>
      </c>
      <c r="D3732">
        <v>231</v>
      </c>
      <c r="E3732">
        <v>1590704978.69257</v>
      </c>
      <c r="F3732">
        <v>6686934.8588588396</v>
      </c>
      <c r="G3732">
        <v>4488124136.6280298</v>
      </c>
      <c r="H3732">
        <v>112928984.209957</v>
      </c>
      <c r="I3732">
        <v>0</v>
      </c>
      <c r="J3732">
        <v>0</v>
      </c>
      <c r="K3732" t="s">
        <v>22</v>
      </c>
      <c r="L3732">
        <v>-16207.858186089899</v>
      </c>
      <c r="M3732">
        <v>-10519.9749205271</v>
      </c>
      <c r="Y3732" s="15">
        <f t="shared" si="358"/>
        <v>0</v>
      </c>
      <c r="Z3732" s="15">
        <f t="shared" si="359"/>
        <v>0</v>
      </c>
      <c r="AD3732" s="15">
        <f t="shared" si="360"/>
        <v>0</v>
      </c>
      <c r="AE3732" s="15">
        <f t="shared" si="361"/>
        <v>0</v>
      </c>
      <c r="AI3732" t="str">
        <f t="shared" si="362"/>
        <v/>
      </c>
      <c r="AJ3732" t="str">
        <f t="shared" si="363"/>
        <v/>
      </c>
      <c r="AL3732">
        <f t="shared" si="364"/>
        <v>0</v>
      </c>
    </row>
    <row r="3733" spans="1:38" x14ac:dyDescent="0.3">
      <c r="A3733">
        <v>3732</v>
      </c>
      <c r="B3733" t="s">
        <v>20</v>
      </c>
      <c r="C3733" t="s">
        <v>29</v>
      </c>
      <c r="D3733">
        <v>232</v>
      </c>
      <c r="E3733">
        <v>2388271722.49054</v>
      </c>
      <c r="F3733">
        <v>6797426.9135546004</v>
      </c>
      <c r="G3733">
        <v>4488331907.7395296</v>
      </c>
      <c r="H3733">
        <v>117578705.556403</v>
      </c>
      <c r="I3733">
        <v>0</v>
      </c>
      <c r="J3733">
        <v>0</v>
      </c>
      <c r="K3733" t="s">
        <v>22</v>
      </c>
      <c r="L3733">
        <v>-16875.198149477201</v>
      </c>
      <c r="M3733">
        <v>-10953.122816917599</v>
      </c>
      <c r="Y3733" s="15">
        <f t="shared" si="358"/>
        <v>0</v>
      </c>
      <c r="Z3733" s="15">
        <f t="shared" si="359"/>
        <v>0</v>
      </c>
      <c r="AD3733" s="15">
        <f t="shared" si="360"/>
        <v>0</v>
      </c>
      <c r="AE3733" s="15">
        <f t="shared" si="361"/>
        <v>0</v>
      </c>
      <c r="AI3733" t="str">
        <f t="shared" si="362"/>
        <v/>
      </c>
      <c r="AJ3733" t="str">
        <f t="shared" si="363"/>
        <v/>
      </c>
      <c r="AL3733">
        <f t="shared" si="364"/>
        <v>0</v>
      </c>
    </row>
    <row r="3734" spans="1:38" x14ac:dyDescent="0.3">
      <c r="A3734">
        <v>3733</v>
      </c>
      <c r="B3734" t="s">
        <v>20</v>
      </c>
      <c r="C3734" t="s">
        <v>29</v>
      </c>
      <c r="D3734">
        <v>233</v>
      </c>
      <c r="E3734">
        <v>1703859697.57303</v>
      </c>
      <c r="F3734">
        <v>6992991.13444864</v>
      </c>
      <c r="G3734">
        <v>4489428873.3305197</v>
      </c>
      <c r="H3734">
        <v>-8502687.3063149508</v>
      </c>
      <c r="I3734">
        <v>0</v>
      </c>
      <c r="J3734">
        <v>0</v>
      </c>
      <c r="K3734" t="s">
        <v>22</v>
      </c>
      <c r="L3734">
        <v>1220.32754501009</v>
      </c>
      <c r="M3734">
        <v>792.07351279469901</v>
      </c>
      <c r="Y3734" s="15">
        <f t="shared" si="358"/>
        <v>0</v>
      </c>
      <c r="Z3734" s="15">
        <f t="shared" si="359"/>
        <v>0</v>
      </c>
      <c r="AD3734" s="15">
        <f t="shared" si="360"/>
        <v>1</v>
      </c>
      <c r="AE3734" s="15">
        <f t="shared" si="361"/>
        <v>1</v>
      </c>
      <c r="AI3734" t="str">
        <f t="shared" si="362"/>
        <v>ERROR!</v>
      </c>
      <c r="AJ3734" t="str">
        <f t="shared" si="363"/>
        <v>ERROR!</v>
      </c>
      <c r="AL3734">
        <f t="shared" si="364"/>
        <v>1</v>
      </c>
    </row>
    <row r="3735" spans="1:38" x14ac:dyDescent="0.3">
      <c r="A3735">
        <v>3734</v>
      </c>
      <c r="B3735" t="s">
        <v>20</v>
      </c>
      <c r="C3735" t="s">
        <v>29</v>
      </c>
      <c r="D3735">
        <v>234</v>
      </c>
      <c r="E3735">
        <v>1655678877.8584299</v>
      </c>
      <c r="F3735">
        <v>7092715.68902166</v>
      </c>
      <c r="G3735">
        <v>4489559718.6412897</v>
      </c>
      <c r="H3735">
        <v>147751184.36613399</v>
      </c>
      <c r="I3735">
        <v>0</v>
      </c>
      <c r="J3735">
        <v>0</v>
      </c>
      <c r="K3735" t="s">
        <v>22</v>
      </c>
      <c r="L3735">
        <v>-21205.629890204898</v>
      </c>
      <c r="M3735">
        <v>-13763.860224936599</v>
      </c>
      <c r="Y3735" s="15">
        <f t="shared" si="358"/>
        <v>0</v>
      </c>
      <c r="Z3735" s="15">
        <f t="shared" si="359"/>
        <v>0</v>
      </c>
      <c r="AD3735" s="15">
        <f t="shared" si="360"/>
        <v>0</v>
      </c>
      <c r="AE3735" s="15">
        <f t="shared" si="361"/>
        <v>0</v>
      </c>
      <c r="AI3735" t="str">
        <f t="shared" si="362"/>
        <v/>
      </c>
      <c r="AJ3735" t="str">
        <f t="shared" si="363"/>
        <v/>
      </c>
      <c r="AL3735">
        <f t="shared" si="364"/>
        <v>0</v>
      </c>
    </row>
    <row r="3736" spans="1:38" x14ac:dyDescent="0.3">
      <c r="A3736">
        <v>3735</v>
      </c>
      <c r="B3736" t="s">
        <v>20</v>
      </c>
      <c r="C3736" t="s">
        <v>29</v>
      </c>
      <c r="D3736">
        <v>235</v>
      </c>
      <c r="E3736">
        <v>1514896596.3626599</v>
      </c>
      <c r="F3736">
        <v>6303207.5840126099</v>
      </c>
      <c r="G3736">
        <v>4488338191.1308804</v>
      </c>
      <c r="H3736">
        <v>184752115.86880299</v>
      </c>
      <c r="I3736">
        <v>0</v>
      </c>
      <c r="J3736">
        <v>0</v>
      </c>
      <c r="K3736" t="s">
        <v>22</v>
      </c>
      <c r="L3736">
        <v>-26516.098719301001</v>
      </c>
      <c r="M3736">
        <v>-17210.706702546999</v>
      </c>
      <c r="Y3736" s="15">
        <f t="shared" si="358"/>
        <v>0</v>
      </c>
      <c r="Z3736" s="15">
        <f t="shared" si="359"/>
        <v>0</v>
      </c>
      <c r="AD3736" s="15">
        <f t="shared" si="360"/>
        <v>0</v>
      </c>
      <c r="AE3736" s="15">
        <f t="shared" si="361"/>
        <v>0</v>
      </c>
      <c r="AI3736" t="str">
        <f t="shared" si="362"/>
        <v/>
      </c>
      <c r="AJ3736" t="str">
        <f t="shared" si="363"/>
        <v/>
      </c>
      <c r="AL3736">
        <f t="shared" si="364"/>
        <v>0</v>
      </c>
    </row>
    <row r="3737" spans="1:38" x14ac:dyDescent="0.3">
      <c r="A3737">
        <v>3736</v>
      </c>
      <c r="B3737" t="s">
        <v>20</v>
      </c>
      <c r="C3737" t="s">
        <v>29</v>
      </c>
      <c r="D3737">
        <v>236</v>
      </c>
      <c r="E3737">
        <v>2095071157.3378301</v>
      </c>
      <c r="F3737">
        <v>6775683.4841978103</v>
      </c>
      <c r="G3737">
        <v>4489817093.72575</v>
      </c>
      <c r="H3737">
        <v>84152456.309713602</v>
      </c>
      <c r="I3737">
        <v>0</v>
      </c>
      <c r="J3737">
        <v>0</v>
      </c>
      <c r="K3737" t="s">
        <v>22</v>
      </c>
      <c r="L3737">
        <v>-12077.776909275601</v>
      </c>
      <c r="M3737">
        <v>-7839.2782514808796</v>
      </c>
      <c r="Y3737" s="15">
        <f t="shared" si="358"/>
        <v>0</v>
      </c>
      <c r="Z3737" s="15">
        <f t="shared" si="359"/>
        <v>0</v>
      </c>
      <c r="AD3737" s="15">
        <f t="shared" si="360"/>
        <v>0</v>
      </c>
      <c r="AE3737" s="15">
        <f t="shared" si="361"/>
        <v>0</v>
      </c>
      <c r="AI3737" t="str">
        <f t="shared" si="362"/>
        <v/>
      </c>
      <c r="AJ3737" t="str">
        <f t="shared" si="363"/>
        <v/>
      </c>
      <c r="AL3737">
        <f t="shared" si="364"/>
        <v>0</v>
      </c>
    </row>
    <row r="3738" spans="1:38" x14ac:dyDescent="0.3">
      <c r="A3738">
        <v>3737</v>
      </c>
      <c r="B3738" t="s">
        <v>20</v>
      </c>
      <c r="C3738" t="s">
        <v>29</v>
      </c>
      <c r="D3738">
        <v>237</v>
      </c>
      <c r="E3738">
        <v>2048435433.0901301</v>
      </c>
      <c r="F3738">
        <v>6062482.3996310905</v>
      </c>
      <c r="G3738">
        <v>4488444533.2918701</v>
      </c>
      <c r="H3738">
        <v>50198629.983958997</v>
      </c>
      <c r="I3738">
        <v>0</v>
      </c>
      <c r="J3738">
        <v>0</v>
      </c>
      <c r="K3738" t="s">
        <v>22</v>
      </c>
      <c r="L3738">
        <v>-7204.6364501370599</v>
      </c>
      <c r="M3738">
        <v>-4676.2868910097604</v>
      </c>
      <c r="Y3738" s="15">
        <f t="shared" si="358"/>
        <v>0</v>
      </c>
      <c r="Z3738" s="15">
        <f t="shared" si="359"/>
        <v>0</v>
      </c>
      <c r="AD3738" s="15">
        <f t="shared" si="360"/>
        <v>0</v>
      </c>
      <c r="AE3738" s="15">
        <f t="shared" si="361"/>
        <v>0</v>
      </c>
      <c r="AI3738" t="str">
        <f t="shared" si="362"/>
        <v/>
      </c>
      <c r="AJ3738" t="str">
        <f t="shared" si="363"/>
        <v/>
      </c>
      <c r="AL3738">
        <f t="shared" si="364"/>
        <v>0</v>
      </c>
    </row>
    <row r="3739" spans="1:38" x14ac:dyDescent="0.3">
      <c r="A3739">
        <v>3738</v>
      </c>
      <c r="B3739" t="s">
        <v>20</v>
      </c>
      <c r="C3739" t="s">
        <v>29</v>
      </c>
      <c r="D3739">
        <v>238</v>
      </c>
      <c r="E3739">
        <v>1354244299.3315001</v>
      </c>
      <c r="F3739">
        <v>6821118.77210279</v>
      </c>
      <c r="G3739">
        <v>4487995735.0585403</v>
      </c>
      <c r="H3739">
        <v>103142877.641451</v>
      </c>
      <c r="I3739">
        <v>0</v>
      </c>
      <c r="J3739">
        <v>0</v>
      </c>
      <c r="K3739" t="s">
        <v>22</v>
      </c>
      <c r="L3739">
        <v>-14803.3310085372</v>
      </c>
      <c r="M3739">
        <v>-9608.3436294948406</v>
      </c>
      <c r="Y3739" s="15">
        <f t="shared" si="358"/>
        <v>0</v>
      </c>
      <c r="Z3739" s="15">
        <f t="shared" si="359"/>
        <v>0</v>
      </c>
      <c r="AD3739" s="15">
        <f t="shared" si="360"/>
        <v>0</v>
      </c>
      <c r="AE3739" s="15">
        <f t="shared" si="361"/>
        <v>0</v>
      </c>
      <c r="AI3739" t="str">
        <f t="shared" si="362"/>
        <v/>
      </c>
      <c r="AJ3739" t="str">
        <f t="shared" si="363"/>
        <v/>
      </c>
      <c r="AL3739">
        <f t="shared" si="364"/>
        <v>0</v>
      </c>
    </row>
    <row r="3740" spans="1:38" x14ac:dyDescent="0.3">
      <c r="A3740">
        <v>3739</v>
      </c>
      <c r="B3740" t="s">
        <v>20</v>
      </c>
      <c r="C3740" t="s">
        <v>29</v>
      </c>
      <c r="D3740">
        <v>239</v>
      </c>
      <c r="E3740">
        <v>1720620520.3280201</v>
      </c>
      <c r="F3740">
        <v>6384171.5632975698</v>
      </c>
      <c r="G3740">
        <v>4489329306.7910299</v>
      </c>
      <c r="H3740">
        <v>184349757.582416</v>
      </c>
      <c r="I3740">
        <v>0</v>
      </c>
      <c r="J3740">
        <v>0</v>
      </c>
      <c r="K3740" t="s">
        <v>22</v>
      </c>
      <c r="L3740">
        <v>-26458.351223462101</v>
      </c>
      <c r="M3740">
        <v>-17173.224747746201</v>
      </c>
      <c r="Y3740" s="15">
        <f t="shared" si="358"/>
        <v>0</v>
      </c>
      <c r="Z3740" s="15">
        <f t="shared" si="359"/>
        <v>0</v>
      </c>
      <c r="AD3740" s="15">
        <f t="shared" si="360"/>
        <v>0</v>
      </c>
      <c r="AE3740" s="15">
        <f t="shared" si="361"/>
        <v>0</v>
      </c>
      <c r="AI3740" t="str">
        <f t="shared" si="362"/>
        <v/>
      </c>
      <c r="AJ3740" t="str">
        <f t="shared" si="363"/>
        <v/>
      </c>
      <c r="AL3740">
        <f t="shared" si="364"/>
        <v>0</v>
      </c>
    </row>
    <row r="3741" spans="1:38" x14ac:dyDescent="0.3">
      <c r="A3741">
        <v>3740</v>
      </c>
      <c r="B3741" t="s">
        <v>20</v>
      </c>
      <c r="C3741" t="s">
        <v>29</v>
      </c>
      <c r="D3741">
        <v>240</v>
      </c>
      <c r="E3741">
        <v>1149344984.3340499</v>
      </c>
      <c r="F3741">
        <v>6042184.2956930902</v>
      </c>
      <c r="G3741">
        <v>4486044075.85007</v>
      </c>
      <c r="H3741">
        <v>15455770.800538501</v>
      </c>
      <c r="I3741">
        <v>0</v>
      </c>
      <c r="J3741">
        <v>0</v>
      </c>
      <c r="K3741" t="s">
        <v>22</v>
      </c>
      <c r="L3741">
        <v>-2218.2519664402598</v>
      </c>
      <c r="M3741">
        <v>-1439.79264788911</v>
      </c>
      <c r="Y3741" s="15">
        <f t="shared" si="358"/>
        <v>0</v>
      </c>
      <c r="Z3741" s="15">
        <f t="shared" si="359"/>
        <v>0</v>
      </c>
      <c r="AD3741" s="15">
        <f t="shared" si="360"/>
        <v>0</v>
      </c>
      <c r="AE3741" s="15">
        <f t="shared" si="361"/>
        <v>0</v>
      </c>
      <c r="AI3741" t="str">
        <f t="shared" si="362"/>
        <v/>
      </c>
      <c r="AJ3741" t="str">
        <f t="shared" si="363"/>
        <v/>
      </c>
      <c r="AL3741">
        <f t="shared" si="364"/>
        <v>0</v>
      </c>
    </row>
    <row r="3742" spans="1:38" x14ac:dyDescent="0.3">
      <c r="A3742">
        <v>3741</v>
      </c>
      <c r="B3742" t="s">
        <v>20</v>
      </c>
      <c r="C3742" t="s">
        <v>29</v>
      </c>
      <c r="D3742">
        <v>241</v>
      </c>
      <c r="E3742">
        <v>1796826308.00301</v>
      </c>
      <c r="F3742">
        <v>6491712.1623126203</v>
      </c>
      <c r="G3742">
        <v>4486501362.5023403</v>
      </c>
      <c r="H3742">
        <v>182297134.10558301</v>
      </c>
      <c r="I3742">
        <v>0</v>
      </c>
      <c r="J3742">
        <v>0</v>
      </c>
      <c r="K3742" t="s">
        <v>22</v>
      </c>
      <c r="L3742">
        <v>-26163.753424193099</v>
      </c>
      <c r="M3742">
        <v>-16982.011237338502</v>
      </c>
      <c r="Y3742" s="15">
        <f t="shared" si="358"/>
        <v>0</v>
      </c>
      <c r="Z3742" s="15">
        <f t="shared" si="359"/>
        <v>0</v>
      </c>
      <c r="AD3742" s="15">
        <f t="shared" si="360"/>
        <v>0</v>
      </c>
      <c r="AE3742" s="15">
        <f t="shared" si="361"/>
        <v>0</v>
      </c>
      <c r="AI3742" t="str">
        <f t="shared" si="362"/>
        <v/>
      </c>
      <c r="AJ3742" t="str">
        <f t="shared" si="363"/>
        <v/>
      </c>
      <c r="AL3742">
        <f t="shared" si="364"/>
        <v>0</v>
      </c>
    </row>
    <row r="3743" spans="1:38" x14ac:dyDescent="0.3">
      <c r="A3743">
        <v>3742</v>
      </c>
      <c r="B3743" t="s">
        <v>20</v>
      </c>
      <c r="C3743" t="s">
        <v>29</v>
      </c>
      <c r="D3743">
        <v>242</v>
      </c>
      <c r="E3743">
        <v>1772918583.8234601</v>
      </c>
      <c r="F3743">
        <v>6389134.2777642095</v>
      </c>
      <c r="G3743">
        <v>4488172565.61584</v>
      </c>
      <c r="H3743">
        <v>188273107.95007899</v>
      </c>
      <c r="I3743">
        <v>0</v>
      </c>
      <c r="J3743">
        <v>0</v>
      </c>
      <c r="K3743" t="s">
        <v>22</v>
      </c>
      <c r="L3743">
        <v>-27021.440556269801</v>
      </c>
      <c r="M3743">
        <v>-17538.7070706503</v>
      </c>
      <c r="Y3743" s="15">
        <f t="shared" si="358"/>
        <v>0</v>
      </c>
      <c r="Z3743" s="15">
        <f t="shared" si="359"/>
        <v>0</v>
      </c>
      <c r="AD3743" s="15">
        <f t="shared" si="360"/>
        <v>0</v>
      </c>
      <c r="AE3743" s="15">
        <f t="shared" si="361"/>
        <v>0</v>
      </c>
      <c r="AI3743" t="str">
        <f t="shared" si="362"/>
        <v/>
      </c>
      <c r="AJ3743" t="str">
        <f t="shared" si="363"/>
        <v/>
      </c>
      <c r="AL3743">
        <f t="shared" si="364"/>
        <v>0</v>
      </c>
    </row>
    <row r="3744" spans="1:38" x14ac:dyDescent="0.3">
      <c r="A3744">
        <v>3743</v>
      </c>
      <c r="B3744" t="s">
        <v>20</v>
      </c>
      <c r="C3744" t="s">
        <v>29</v>
      </c>
      <c r="D3744">
        <v>243</v>
      </c>
      <c r="E3744">
        <v>1299655944.7848401</v>
      </c>
      <c r="F3744">
        <v>5842665.35979045</v>
      </c>
      <c r="G3744">
        <v>4485254143.9843302</v>
      </c>
      <c r="H3744">
        <v>18861843.6270268</v>
      </c>
      <c r="I3744">
        <v>0</v>
      </c>
      <c r="J3744">
        <v>0</v>
      </c>
      <c r="K3744" t="s">
        <v>22</v>
      </c>
      <c r="L3744">
        <v>-2707.1002964719801</v>
      </c>
      <c r="M3744">
        <v>-1757.0876360874199</v>
      </c>
      <c r="Y3744" s="15">
        <f t="shared" si="358"/>
        <v>0</v>
      </c>
      <c r="Z3744" s="15">
        <f t="shared" si="359"/>
        <v>0</v>
      </c>
      <c r="AD3744" s="15">
        <f t="shared" si="360"/>
        <v>0</v>
      </c>
      <c r="AE3744" s="15">
        <f t="shared" si="361"/>
        <v>0</v>
      </c>
      <c r="AI3744" t="str">
        <f t="shared" si="362"/>
        <v/>
      </c>
      <c r="AJ3744" t="str">
        <f t="shared" si="363"/>
        <v/>
      </c>
      <c r="AL3744">
        <f t="shared" si="364"/>
        <v>0</v>
      </c>
    </row>
    <row r="3745" spans="1:38" x14ac:dyDescent="0.3">
      <c r="A3745">
        <v>3744</v>
      </c>
      <c r="B3745" t="s">
        <v>20</v>
      </c>
      <c r="C3745" t="s">
        <v>29</v>
      </c>
      <c r="D3745">
        <v>244</v>
      </c>
      <c r="E3745">
        <v>1535687851.7593501</v>
      </c>
      <c r="F3745">
        <v>6703983.6864213096</v>
      </c>
      <c r="G3745">
        <v>4488903994.8196001</v>
      </c>
      <c r="H3745">
        <v>21685639.1115961</v>
      </c>
      <c r="I3745">
        <v>0</v>
      </c>
      <c r="J3745">
        <v>0</v>
      </c>
      <c r="K3745" t="s">
        <v>22</v>
      </c>
      <c r="L3745">
        <v>-3112.37868519219</v>
      </c>
      <c r="M3745">
        <v>-2020.14018974483</v>
      </c>
      <c r="Y3745" s="15">
        <f t="shared" si="358"/>
        <v>0</v>
      </c>
      <c r="Z3745" s="15">
        <f t="shared" si="359"/>
        <v>0</v>
      </c>
      <c r="AD3745" s="15">
        <f t="shared" si="360"/>
        <v>0</v>
      </c>
      <c r="AE3745" s="15">
        <f t="shared" si="361"/>
        <v>0</v>
      </c>
      <c r="AI3745" t="str">
        <f t="shared" si="362"/>
        <v/>
      </c>
      <c r="AJ3745" t="str">
        <f t="shared" si="363"/>
        <v/>
      </c>
      <c r="AL3745">
        <f t="shared" si="364"/>
        <v>0</v>
      </c>
    </row>
    <row r="3746" spans="1:38" x14ac:dyDescent="0.3">
      <c r="A3746">
        <v>3745</v>
      </c>
      <c r="B3746" t="s">
        <v>20</v>
      </c>
      <c r="C3746" t="s">
        <v>29</v>
      </c>
      <c r="D3746">
        <v>245</v>
      </c>
      <c r="E3746">
        <v>1720925609.39977</v>
      </c>
      <c r="F3746">
        <v>6075433.7344797598</v>
      </c>
      <c r="G3746">
        <v>4485392361.9524097</v>
      </c>
      <c r="H3746">
        <v>89083018.271270499</v>
      </c>
      <c r="I3746">
        <v>0</v>
      </c>
      <c r="J3746">
        <v>0</v>
      </c>
      <c r="K3746" t="s">
        <v>22</v>
      </c>
      <c r="L3746">
        <v>-12785.423839863999</v>
      </c>
      <c r="M3746">
        <v>-8298.5880428737491</v>
      </c>
      <c r="Y3746" s="15">
        <f t="shared" si="358"/>
        <v>0</v>
      </c>
      <c r="Z3746" s="15">
        <f t="shared" si="359"/>
        <v>0</v>
      </c>
      <c r="AD3746" s="15">
        <f t="shared" si="360"/>
        <v>0</v>
      </c>
      <c r="AE3746" s="15">
        <f t="shared" si="361"/>
        <v>0</v>
      </c>
      <c r="AI3746" t="str">
        <f t="shared" si="362"/>
        <v/>
      </c>
      <c r="AJ3746" t="str">
        <f t="shared" si="363"/>
        <v/>
      </c>
      <c r="AL3746">
        <f t="shared" si="364"/>
        <v>0</v>
      </c>
    </row>
    <row r="3747" spans="1:38" x14ac:dyDescent="0.3">
      <c r="A3747">
        <v>3746</v>
      </c>
      <c r="B3747" t="s">
        <v>20</v>
      </c>
      <c r="C3747" t="s">
        <v>29</v>
      </c>
      <c r="D3747">
        <v>246</v>
      </c>
      <c r="E3747">
        <v>1836888221.2263801</v>
      </c>
      <c r="F3747">
        <v>6205270.8118505804</v>
      </c>
      <c r="G3747">
        <v>4487345517.6948299</v>
      </c>
      <c r="H3747">
        <v>114751798.95976201</v>
      </c>
      <c r="I3747">
        <v>0</v>
      </c>
      <c r="J3747">
        <v>0</v>
      </c>
      <c r="K3747" t="s">
        <v>22</v>
      </c>
      <c r="L3747">
        <v>-16469.4732459529</v>
      </c>
      <c r="M3747">
        <v>-10689.780445537999</v>
      </c>
      <c r="Y3747" s="15">
        <f t="shared" si="358"/>
        <v>0</v>
      </c>
      <c r="Z3747" s="15">
        <f t="shared" si="359"/>
        <v>0</v>
      </c>
      <c r="AD3747" s="15">
        <f t="shared" si="360"/>
        <v>0</v>
      </c>
      <c r="AE3747" s="15">
        <f t="shared" si="361"/>
        <v>0</v>
      </c>
      <c r="AI3747" t="str">
        <f t="shared" si="362"/>
        <v/>
      </c>
      <c r="AJ3747" t="str">
        <f t="shared" si="363"/>
        <v/>
      </c>
      <c r="AL3747">
        <f t="shared" si="364"/>
        <v>0</v>
      </c>
    </row>
    <row r="3748" spans="1:38" x14ac:dyDescent="0.3">
      <c r="A3748">
        <v>3747</v>
      </c>
      <c r="B3748" t="s">
        <v>20</v>
      </c>
      <c r="C3748" t="s">
        <v>29</v>
      </c>
      <c r="D3748">
        <v>247</v>
      </c>
      <c r="E3748">
        <v>1356113672.63079</v>
      </c>
      <c r="F3748">
        <v>6350046.2963143401</v>
      </c>
      <c r="G3748">
        <v>4489336054.1945696</v>
      </c>
      <c r="H3748">
        <v>11540082.163109099</v>
      </c>
      <c r="I3748">
        <v>0</v>
      </c>
      <c r="J3748">
        <v>0</v>
      </c>
      <c r="K3748" t="s">
        <v>22</v>
      </c>
      <c r="L3748">
        <v>-1656.2622648562401</v>
      </c>
      <c r="M3748">
        <v>-1075.0240585802201</v>
      </c>
      <c r="Y3748" s="15">
        <f t="shared" si="358"/>
        <v>0</v>
      </c>
      <c r="Z3748" s="15">
        <f t="shared" si="359"/>
        <v>0</v>
      </c>
      <c r="AD3748" s="15">
        <f t="shared" si="360"/>
        <v>0</v>
      </c>
      <c r="AE3748" s="15">
        <f t="shared" si="361"/>
        <v>0</v>
      </c>
      <c r="AI3748" t="str">
        <f t="shared" si="362"/>
        <v/>
      </c>
      <c r="AJ3748" t="str">
        <f t="shared" si="363"/>
        <v/>
      </c>
      <c r="AL3748">
        <f t="shared" si="364"/>
        <v>0</v>
      </c>
    </row>
    <row r="3749" spans="1:38" x14ac:dyDescent="0.3">
      <c r="A3749">
        <v>3748</v>
      </c>
      <c r="B3749" t="s">
        <v>20</v>
      </c>
      <c r="C3749" t="s">
        <v>29</v>
      </c>
      <c r="D3749">
        <v>248</v>
      </c>
      <c r="E3749">
        <v>1393217079.5692999</v>
      </c>
      <c r="F3749">
        <v>7122347.4282622701</v>
      </c>
      <c r="G3749">
        <v>4489665928.2518301</v>
      </c>
      <c r="H3749">
        <v>-17517552.506074399</v>
      </c>
      <c r="I3749">
        <v>0</v>
      </c>
      <c r="J3749">
        <v>0</v>
      </c>
      <c r="K3749" t="s">
        <v>22</v>
      </c>
      <c r="L3749">
        <v>2514.1641782411898</v>
      </c>
      <c r="M3749">
        <v>1631.8592992061299</v>
      </c>
      <c r="Y3749" s="15">
        <f t="shared" si="358"/>
        <v>0</v>
      </c>
      <c r="Z3749" s="15">
        <f t="shared" si="359"/>
        <v>0</v>
      </c>
      <c r="AD3749" s="15">
        <f t="shared" si="360"/>
        <v>1</v>
      </c>
      <c r="AE3749" s="15">
        <f t="shared" si="361"/>
        <v>1</v>
      </c>
      <c r="AI3749" t="str">
        <f t="shared" si="362"/>
        <v>ERROR!</v>
      </c>
      <c r="AJ3749" t="str">
        <f t="shared" si="363"/>
        <v>ERROR!</v>
      </c>
      <c r="AL3749">
        <f t="shared" si="364"/>
        <v>1</v>
      </c>
    </row>
    <row r="3750" spans="1:38" x14ac:dyDescent="0.3">
      <c r="A3750">
        <v>3749</v>
      </c>
      <c r="B3750" t="s">
        <v>20</v>
      </c>
      <c r="C3750" t="s">
        <v>29</v>
      </c>
      <c r="D3750">
        <v>249</v>
      </c>
      <c r="E3750">
        <v>1387641489.51229</v>
      </c>
      <c r="F3750">
        <v>6499921.2514208602</v>
      </c>
      <c r="G3750">
        <v>4487511350.0957603</v>
      </c>
      <c r="H3750">
        <v>95501669.192727804</v>
      </c>
      <c r="I3750">
        <v>0</v>
      </c>
      <c r="J3750">
        <v>0</v>
      </c>
      <c r="K3750" t="s">
        <v>22</v>
      </c>
      <c r="L3750">
        <v>-13706.6451242739</v>
      </c>
      <c r="M3750">
        <v>-8896.5217548409892</v>
      </c>
      <c r="Y3750" s="15">
        <f t="shared" si="358"/>
        <v>0</v>
      </c>
      <c r="Z3750" s="15">
        <f t="shared" si="359"/>
        <v>0</v>
      </c>
      <c r="AD3750" s="15">
        <f t="shared" si="360"/>
        <v>0</v>
      </c>
      <c r="AE3750" s="15">
        <f t="shared" si="361"/>
        <v>0</v>
      </c>
      <c r="AI3750" t="str">
        <f t="shared" si="362"/>
        <v/>
      </c>
      <c r="AJ3750" t="str">
        <f t="shared" si="363"/>
        <v/>
      </c>
      <c r="AL3750">
        <f t="shared" si="364"/>
        <v>0</v>
      </c>
    </row>
    <row r="3751" spans="1:38" x14ac:dyDescent="0.3">
      <c r="A3751">
        <v>3750</v>
      </c>
      <c r="B3751" t="s">
        <v>20</v>
      </c>
      <c r="C3751" t="s">
        <v>29</v>
      </c>
      <c r="D3751">
        <v>250</v>
      </c>
      <c r="E3751">
        <v>1353700569.7580199</v>
      </c>
      <c r="F3751">
        <v>6088094.0954112103</v>
      </c>
      <c r="G3751">
        <v>4488479280.4524803</v>
      </c>
      <c r="H3751">
        <v>-8230944.51433778</v>
      </c>
      <c r="I3751">
        <v>0</v>
      </c>
      <c r="J3751">
        <v>0</v>
      </c>
      <c r="K3751" t="s">
        <v>22</v>
      </c>
      <c r="L3751">
        <v>1181.3263207781399</v>
      </c>
      <c r="M3751">
        <v>766.75913158040498</v>
      </c>
      <c r="Y3751" s="15">
        <f t="shared" si="358"/>
        <v>0</v>
      </c>
      <c r="Z3751" s="15">
        <f t="shared" si="359"/>
        <v>0</v>
      </c>
      <c r="AD3751" s="15">
        <f t="shared" si="360"/>
        <v>1</v>
      </c>
      <c r="AE3751" s="15">
        <f t="shared" si="361"/>
        <v>1</v>
      </c>
      <c r="AI3751" t="str">
        <f t="shared" si="362"/>
        <v>ERROR!</v>
      </c>
      <c r="AJ3751" t="str">
        <f t="shared" si="363"/>
        <v>ERROR!</v>
      </c>
      <c r="AL3751">
        <f t="shared" si="364"/>
        <v>1</v>
      </c>
    </row>
    <row r="3752" spans="1:38" x14ac:dyDescent="0.3">
      <c r="A3752">
        <v>3751</v>
      </c>
      <c r="B3752" t="s">
        <v>20</v>
      </c>
      <c r="C3752" t="s">
        <v>29</v>
      </c>
      <c r="D3752">
        <v>251</v>
      </c>
      <c r="E3752">
        <v>1918949893.8496599</v>
      </c>
      <c r="F3752">
        <v>6927504.7531170398</v>
      </c>
      <c r="G3752">
        <v>4487555098.7694597</v>
      </c>
      <c r="H3752">
        <v>70758291.796000704</v>
      </c>
      <c r="I3752">
        <v>0</v>
      </c>
      <c r="J3752">
        <v>0</v>
      </c>
      <c r="K3752" t="s">
        <v>22</v>
      </c>
      <c r="L3752">
        <v>-10155.411978091901</v>
      </c>
      <c r="M3752">
        <v>-6591.5359136617299</v>
      </c>
      <c r="Y3752" s="15">
        <f t="shared" si="358"/>
        <v>0</v>
      </c>
      <c r="Z3752" s="15">
        <f t="shared" si="359"/>
        <v>0</v>
      </c>
      <c r="AD3752" s="15">
        <f t="shared" si="360"/>
        <v>0</v>
      </c>
      <c r="AE3752" s="15">
        <f t="shared" si="361"/>
        <v>0</v>
      </c>
      <c r="AI3752" t="str">
        <f t="shared" si="362"/>
        <v/>
      </c>
      <c r="AJ3752" t="str">
        <f t="shared" si="363"/>
        <v/>
      </c>
      <c r="AL3752">
        <f t="shared" si="364"/>
        <v>0</v>
      </c>
    </row>
    <row r="3753" spans="1:38" x14ac:dyDescent="0.3">
      <c r="A3753">
        <v>3752</v>
      </c>
      <c r="B3753" t="s">
        <v>20</v>
      </c>
      <c r="C3753" t="s">
        <v>29</v>
      </c>
      <c r="D3753">
        <v>252</v>
      </c>
      <c r="E3753">
        <v>2196716447.26335</v>
      </c>
      <c r="F3753">
        <v>5860258.9157183096</v>
      </c>
      <c r="G3753">
        <v>4486485077.5987301</v>
      </c>
      <c r="H3753">
        <v>102582336.606626</v>
      </c>
      <c r="I3753">
        <v>0</v>
      </c>
      <c r="J3753">
        <v>0</v>
      </c>
      <c r="K3753" t="s">
        <v>22</v>
      </c>
      <c r="L3753">
        <v>-14722.88071791</v>
      </c>
      <c r="M3753">
        <v>-9556.1260551534306</v>
      </c>
      <c r="Y3753" s="15">
        <f t="shared" si="358"/>
        <v>0</v>
      </c>
      <c r="Z3753" s="15">
        <f t="shared" si="359"/>
        <v>0</v>
      </c>
      <c r="AD3753" s="15">
        <f t="shared" si="360"/>
        <v>0</v>
      </c>
      <c r="AE3753" s="15">
        <f t="shared" si="361"/>
        <v>0</v>
      </c>
      <c r="AI3753" t="str">
        <f t="shared" si="362"/>
        <v/>
      </c>
      <c r="AJ3753" t="str">
        <f t="shared" si="363"/>
        <v/>
      </c>
      <c r="AL3753">
        <f t="shared" si="364"/>
        <v>0</v>
      </c>
    </row>
    <row r="3754" spans="1:38" x14ac:dyDescent="0.3">
      <c r="A3754">
        <v>3753</v>
      </c>
      <c r="B3754" t="s">
        <v>20</v>
      </c>
      <c r="C3754" t="s">
        <v>29</v>
      </c>
      <c r="D3754">
        <v>253</v>
      </c>
      <c r="E3754">
        <v>1192033785.3117599</v>
      </c>
      <c r="F3754">
        <v>6554866.7812574701</v>
      </c>
      <c r="G3754">
        <v>4488263020.2807999</v>
      </c>
      <c r="H3754">
        <v>-39403768.676174201</v>
      </c>
      <c r="I3754">
        <v>0</v>
      </c>
      <c r="J3754">
        <v>0</v>
      </c>
      <c r="K3754" t="s">
        <v>22</v>
      </c>
      <c r="L3754">
        <v>5655.3301986100196</v>
      </c>
      <c r="M3754">
        <v>3670.6843787501002</v>
      </c>
      <c r="Y3754" s="15">
        <f t="shared" si="358"/>
        <v>0</v>
      </c>
      <c r="Z3754" s="15">
        <f t="shared" si="359"/>
        <v>0</v>
      </c>
      <c r="AD3754" s="15">
        <f t="shared" si="360"/>
        <v>1</v>
      </c>
      <c r="AE3754" s="15">
        <f t="shared" si="361"/>
        <v>1</v>
      </c>
      <c r="AI3754" t="str">
        <f t="shared" si="362"/>
        <v>ERROR!</v>
      </c>
      <c r="AJ3754" t="str">
        <f t="shared" si="363"/>
        <v>ERROR!</v>
      </c>
      <c r="AL3754">
        <f t="shared" si="364"/>
        <v>1</v>
      </c>
    </row>
    <row r="3755" spans="1:38" x14ac:dyDescent="0.3">
      <c r="A3755">
        <v>3754</v>
      </c>
      <c r="B3755" t="s">
        <v>20</v>
      </c>
      <c r="C3755" t="s">
        <v>29</v>
      </c>
      <c r="D3755">
        <v>254</v>
      </c>
      <c r="E3755">
        <v>2060073341.2889199</v>
      </c>
      <c r="F3755">
        <v>6110152.9770472897</v>
      </c>
      <c r="G3755">
        <v>4486368459.1863403</v>
      </c>
      <c r="H3755">
        <v>74129832.818578005</v>
      </c>
      <c r="I3755">
        <v>0</v>
      </c>
      <c r="J3755">
        <v>0</v>
      </c>
      <c r="K3755" t="s">
        <v>22</v>
      </c>
      <c r="L3755">
        <v>-10639.3042148353</v>
      </c>
      <c r="M3755">
        <v>-6905.6140686117296</v>
      </c>
      <c r="Y3755" s="15">
        <f t="shared" si="358"/>
        <v>0</v>
      </c>
      <c r="Z3755" s="15">
        <f t="shared" si="359"/>
        <v>0</v>
      </c>
      <c r="AD3755" s="15">
        <f t="shared" si="360"/>
        <v>0</v>
      </c>
      <c r="AE3755" s="15">
        <f t="shared" si="361"/>
        <v>0</v>
      </c>
      <c r="AI3755" t="str">
        <f t="shared" si="362"/>
        <v/>
      </c>
      <c r="AJ3755" t="str">
        <f t="shared" si="363"/>
        <v/>
      </c>
      <c r="AL3755">
        <f t="shared" si="364"/>
        <v>0</v>
      </c>
    </row>
    <row r="3756" spans="1:38" x14ac:dyDescent="0.3">
      <c r="A3756">
        <v>3755</v>
      </c>
      <c r="B3756" t="s">
        <v>20</v>
      </c>
      <c r="C3756" t="s">
        <v>29</v>
      </c>
      <c r="D3756">
        <v>255</v>
      </c>
      <c r="E3756">
        <v>2408712140.11308</v>
      </c>
      <c r="F3756">
        <v>6714827.2764916699</v>
      </c>
      <c r="G3756">
        <v>4488790384.4686499</v>
      </c>
      <c r="H3756">
        <v>8628049.4106392898</v>
      </c>
      <c r="I3756">
        <v>0</v>
      </c>
      <c r="J3756">
        <v>0</v>
      </c>
      <c r="K3756" t="s">
        <v>22</v>
      </c>
      <c r="L3756">
        <v>-1238.3198365640501</v>
      </c>
      <c r="M3756">
        <v>-803.75170332038999</v>
      </c>
      <c r="Y3756" s="15">
        <f t="shared" si="358"/>
        <v>0</v>
      </c>
      <c r="Z3756" s="15">
        <f t="shared" si="359"/>
        <v>0</v>
      </c>
      <c r="AD3756" s="15">
        <f t="shared" si="360"/>
        <v>0</v>
      </c>
      <c r="AE3756" s="15">
        <f t="shared" si="361"/>
        <v>0</v>
      </c>
      <c r="AI3756" t="str">
        <f t="shared" si="362"/>
        <v/>
      </c>
      <c r="AJ3756" t="str">
        <f t="shared" si="363"/>
        <v/>
      </c>
      <c r="AL3756">
        <f t="shared" si="364"/>
        <v>0</v>
      </c>
    </row>
    <row r="3757" spans="1:38" x14ac:dyDescent="0.3">
      <c r="A3757">
        <v>3756</v>
      </c>
      <c r="B3757" t="s">
        <v>20</v>
      </c>
      <c r="C3757" t="s">
        <v>29</v>
      </c>
      <c r="D3757">
        <v>256</v>
      </c>
      <c r="E3757">
        <v>1438011804.4458599</v>
      </c>
      <c r="F3757">
        <v>6078079.5220873896</v>
      </c>
      <c r="G3757">
        <v>4487649734.2483501</v>
      </c>
      <c r="H3757">
        <v>202536055.66127899</v>
      </c>
      <c r="I3757">
        <v>0</v>
      </c>
      <c r="J3757">
        <v>0</v>
      </c>
      <c r="K3757" t="s">
        <v>22</v>
      </c>
      <c r="L3757">
        <v>-29068.495485843501</v>
      </c>
      <c r="M3757">
        <v>-18867.381487269999</v>
      </c>
      <c r="Y3757" s="15">
        <f t="shared" si="358"/>
        <v>0</v>
      </c>
      <c r="Z3757" s="15">
        <f t="shared" si="359"/>
        <v>0</v>
      </c>
      <c r="AD3757" s="15">
        <f t="shared" si="360"/>
        <v>0</v>
      </c>
      <c r="AE3757" s="15">
        <f t="shared" si="361"/>
        <v>0</v>
      </c>
      <c r="AI3757" t="str">
        <f t="shared" si="362"/>
        <v/>
      </c>
      <c r="AJ3757" t="str">
        <f t="shared" si="363"/>
        <v/>
      </c>
      <c r="AL3757">
        <f t="shared" si="364"/>
        <v>0</v>
      </c>
    </row>
    <row r="3758" spans="1:38" x14ac:dyDescent="0.3">
      <c r="A3758">
        <v>3757</v>
      </c>
      <c r="B3758" t="s">
        <v>20</v>
      </c>
      <c r="C3758" t="s">
        <v>29</v>
      </c>
      <c r="D3758">
        <v>257</v>
      </c>
      <c r="E3758">
        <v>1400052363.89189</v>
      </c>
      <c r="F3758">
        <v>6400576.36758414</v>
      </c>
      <c r="G3758">
        <v>4488938225.9124098</v>
      </c>
      <c r="H3758">
        <v>74707383.517480105</v>
      </c>
      <c r="I3758">
        <v>0</v>
      </c>
      <c r="J3758">
        <v>0</v>
      </c>
      <c r="K3758" t="s">
        <v>22</v>
      </c>
      <c r="L3758">
        <v>-10722.1957761875</v>
      </c>
      <c r="M3758">
        <v>-6959.4161895666803</v>
      </c>
      <c r="Y3758" s="15">
        <f t="shared" si="358"/>
        <v>0</v>
      </c>
      <c r="Z3758" s="15">
        <f t="shared" si="359"/>
        <v>0</v>
      </c>
      <c r="AD3758" s="15">
        <f t="shared" si="360"/>
        <v>0</v>
      </c>
      <c r="AE3758" s="15">
        <f t="shared" si="361"/>
        <v>0</v>
      </c>
      <c r="AI3758" t="str">
        <f t="shared" si="362"/>
        <v/>
      </c>
      <c r="AJ3758" t="str">
        <f t="shared" si="363"/>
        <v/>
      </c>
      <c r="AL3758">
        <f t="shared" si="364"/>
        <v>0</v>
      </c>
    </row>
    <row r="3759" spans="1:38" x14ac:dyDescent="0.3">
      <c r="A3759">
        <v>3758</v>
      </c>
      <c r="B3759" t="s">
        <v>20</v>
      </c>
      <c r="C3759" t="s">
        <v>29</v>
      </c>
      <c r="D3759">
        <v>258</v>
      </c>
      <c r="E3759">
        <v>1469466812.4939899</v>
      </c>
      <c r="F3759">
        <v>6746598.7154954104</v>
      </c>
      <c r="G3759">
        <v>4488610805.0339003</v>
      </c>
      <c r="H3759">
        <v>102510698.065809</v>
      </c>
      <c r="I3759">
        <v>0</v>
      </c>
      <c r="J3759">
        <v>0</v>
      </c>
      <c r="K3759" t="s">
        <v>22</v>
      </c>
      <c r="L3759">
        <v>-14712.598970329</v>
      </c>
      <c r="M3759">
        <v>-9549.45251905447</v>
      </c>
      <c r="Y3759" s="15">
        <f t="shared" si="358"/>
        <v>0</v>
      </c>
      <c r="Z3759" s="15">
        <f t="shared" si="359"/>
        <v>0</v>
      </c>
      <c r="AD3759" s="15">
        <f t="shared" si="360"/>
        <v>0</v>
      </c>
      <c r="AE3759" s="15">
        <f t="shared" si="361"/>
        <v>0</v>
      </c>
      <c r="AI3759" t="str">
        <f t="shared" si="362"/>
        <v/>
      </c>
      <c r="AJ3759" t="str">
        <f t="shared" si="363"/>
        <v/>
      </c>
      <c r="AL3759">
        <f t="shared" si="364"/>
        <v>0</v>
      </c>
    </row>
    <row r="3760" spans="1:38" x14ac:dyDescent="0.3">
      <c r="A3760">
        <v>3759</v>
      </c>
      <c r="B3760" t="s">
        <v>20</v>
      </c>
      <c r="C3760" t="s">
        <v>29</v>
      </c>
      <c r="D3760">
        <v>259</v>
      </c>
      <c r="E3760">
        <v>1378811490.5273399</v>
      </c>
      <c r="F3760">
        <v>6446703.6304751299</v>
      </c>
      <c r="G3760">
        <v>4488228959.4419899</v>
      </c>
      <c r="H3760">
        <v>237325107.42527601</v>
      </c>
      <c r="I3760">
        <v>0</v>
      </c>
      <c r="J3760">
        <v>0</v>
      </c>
      <c r="K3760" t="s">
        <v>22</v>
      </c>
      <c r="L3760">
        <v>-34061.509647478801</v>
      </c>
      <c r="M3760">
        <v>-22108.1788310745</v>
      </c>
      <c r="Y3760" s="15">
        <f t="shared" si="358"/>
        <v>0</v>
      </c>
      <c r="Z3760" s="15">
        <f t="shared" si="359"/>
        <v>0</v>
      </c>
      <c r="AD3760" s="15">
        <f t="shared" si="360"/>
        <v>0</v>
      </c>
      <c r="AE3760" s="15">
        <f t="shared" si="361"/>
        <v>0</v>
      </c>
      <c r="AI3760" t="str">
        <f t="shared" si="362"/>
        <v/>
      </c>
      <c r="AJ3760" t="str">
        <f t="shared" si="363"/>
        <v/>
      </c>
      <c r="AL3760">
        <f t="shared" si="364"/>
        <v>0</v>
      </c>
    </row>
    <row r="3761" spans="1:38" x14ac:dyDescent="0.3">
      <c r="A3761">
        <v>3760</v>
      </c>
      <c r="B3761" t="s">
        <v>20</v>
      </c>
      <c r="C3761" t="s">
        <v>29</v>
      </c>
      <c r="D3761">
        <v>260</v>
      </c>
      <c r="E3761">
        <v>1820443926.2437999</v>
      </c>
      <c r="F3761">
        <v>6701222.5788216405</v>
      </c>
      <c r="G3761">
        <v>4489662017.1792402</v>
      </c>
      <c r="H3761">
        <v>42896699.475316003</v>
      </c>
      <c r="I3761">
        <v>0</v>
      </c>
      <c r="J3761">
        <v>0</v>
      </c>
      <c r="K3761" t="s">
        <v>22</v>
      </c>
      <c r="L3761">
        <v>-6156.6446082133398</v>
      </c>
      <c r="M3761">
        <v>-3996.0706793812301</v>
      </c>
      <c r="Y3761" s="15">
        <f t="shared" si="358"/>
        <v>0</v>
      </c>
      <c r="Z3761" s="15">
        <f t="shared" si="359"/>
        <v>0</v>
      </c>
      <c r="AD3761" s="15">
        <f t="shared" si="360"/>
        <v>0</v>
      </c>
      <c r="AE3761" s="15">
        <f t="shared" si="361"/>
        <v>0</v>
      </c>
      <c r="AI3761" t="str">
        <f t="shared" si="362"/>
        <v/>
      </c>
      <c r="AJ3761" t="str">
        <f t="shared" si="363"/>
        <v/>
      </c>
      <c r="AL3761">
        <f t="shared" si="364"/>
        <v>0</v>
      </c>
    </row>
    <row r="3762" spans="1:38" x14ac:dyDescent="0.3">
      <c r="A3762">
        <v>3761</v>
      </c>
      <c r="B3762" t="s">
        <v>20</v>
      </c>
      <c r="C3762" t="s">
        <v>29</v>
      </c>
      <c r="D3762">
        <v>261</v>
      </c>
      <c r="E3762">
        <v>1216623237.1038499</v>
      </c>
      <c r="F3762">
        <v>6623802.24862755</v>
      </c>
      <c r="G3762">
        <v>4489754375.0268602</v>
      </c>
      <c r="H3762">
        <v>-1347249.1761395901</v>
      </c>
      <c r="I3762">
        <v>0</v>
      </c>
      <c r="J3762">
        <v>0</v>
      </c>
      <c r="K3762" t="s">
        <v>22</v>
      </c>
      <c r="L3762">
        <v>193.36066591726001</v>
      </c>
      <c r="M3762">
        <v>125.503896487185</v>
      </c>
      <c r="Y3762" s="15">
        <f t="shared" si="358"/>
        <v>0</v>
      </c>
      <c r="Z3762" s="15">
        <f t="shared" si="359"/>
        <v>0</v>
      </c>
      <c r="AD3762" s="15">
        <f t="shared" si="360"/>
        <v>1</v>
      </c>
      <c r="AE3762" s="15">
        <f t="shared" si="361"/>
        <v>1</v>
      </c>
      <c r="AI3762" t="str">
        <f t="shared" si="362"/>
        <v>ERROR!</v>
      </c>
      <c r="AJ3762" t="str">
        <f t="shared" si="363"/>
        <v>ERROR!</v>
      </c>
      <c r="AL3762">
        <f t="shared" si="364"/>
        <v>1</v>
      </c>
    </row>
    <row r="3763" spans="1:38" x14ac:dyDescent="0.3">
      <c r="A3763">
        <v>3762</v>
      </c>
      <c r="B3763" t="s">
        <v>20</v>
      </c>
      <c r="C3763" t="s">
        <v>29</v>
      </c>
      <c r="D3763">
        <v>262</v>
      </c>
      <c r="E3763">
        <v>1911706405.0890701</v>
      </c>
      <c r="F3763">
        <v>6452373.3301640898</v>
      </c>
      <c r="G3763">
        <v>4489847245.6287498</v>
      </c>
      <c r="H3763">
        <v>138147634.97107899</v>
      </c>
      <c r="I3763">
        <v>0</v>
      </c>
      <c r="J3763">
        <v>0</v>
      </c>
      <c r="K3763" t="s">
        <v>22</v>
      </c>
      <c r="L3763">
        <v>-19827.3037875917</v>
      </c>
      <c r="M3763">
        <v>-12869.2351692804</v>
      </c>
      <c r="Y3763" s="15">
        <f t="shared" si="358"/>
        <v>0</v>
      </c>
      <c r="Z3763" s="15">
        <f t="shared" si="359"/>
        <v>0</v>
      </c>
      <c r="AD3763" s="15">
        <f t="shared" si="360"/>
        <v>0</v>
      </c>
      <c r="AE3763" s="15">
        <f t="shared" si="361"/>
        <v>0</v>
      </c>
      <c r="AI3763" t="str">
        <f t="shared" si="362"/>
        <v/>
      </c>
      <c r="AJ3763" t="str">
        <f t="shared" si="363"/>
        <v/>
      </c>
      <c r="AL3763">
        <f t="shared" si="364"/>
        <v>0</v>
      </c>
    </row>
    <row r="3764" spans="1:38" x14ac:dyDescent="0.3">
      <c r="A3764">
        <v>3763</v>
      </c>
      <c r="B3764" t="s">
        <v>20</v>
      </c>
      <c r="C3764" t="s">
        <v>29</v>
      </c>
      <c r="D3764">
        <v>263</v>
      </c>
      <c r="E3764">
        <v>1218645172.2591801</v>
      </c>
      <c r="F3764">
        <v>6379184.4305940596</v>
      </c>
      <c r="G3764">
        <v>4487107908.2576103</v>
      </c>
      <c r="H3764">
        <v>-7985148.5533731002</v>
      </c>
      <c r="I3764">
        <v>0</v>
      </c>
      <c r="J3764">
        <v>0</v>
      </c>
      <c r="K3764" t="s">
        <v>22</v>
      </c>
      <c r="L3764">
        <v>1146.04905244974</v>
      </c>
      <c r="M3764">
        <v>743.86184473234596</v>
      </c>
      <c r="Y3764" s="15">
        <f t="shared" si="358"/>
        <v>0</v>
      </c>
      <c r="Z3764" s="15">
        <f t="shared" si="359"/>
        <v>0</v>
      </c>
      <c r="AD3764" s="15">
        <f t="shared" si="360"/>
        <v>1</v>
      </c>
      <c r="AE3764" s="15">
        <f t="shared" si="361"/>
        <v>1</v>
      </c>
      <c r="AI3764" t="str">
        <f t="shared" si="362"/>
        <v>ERROR!</v>
      </c>
      <c r="AJ3764" t="str">
        <f t="shared" si="363"/>
        <v>ERROR!</v>
      </c>
      <c r="AL3764">
        <f t="shared" si="364"/>
        <v>1</v>
      </c>
    </row>
    <row r="3765" spans="1:38" x14ac:dyDescent="0.3">
      <c r="A3765">
        <v>3764</v>
      </c>
      <c r="B3765" t="s">
        <v>20</v>
      </c>
      <c r="C3765" t="s">
        <v>29</v>
      </c>
      <c r="D3765">
        <v>264</v>
      </c>
      <c r="E3765">
        <v>1966100735.92804</v>
      </c>
      <c r="F3765">
        <v>6387657.00212174</v>
      </c>
      <c r="G3765">
        <v>4487245475.09097</v>
      </c>
      <c r="H3765">
        <v>58443911.501488</v>
      </c>
      <c r="I3765">
        <v>0</v>
      </c>
      <c r="J3765">
        <v>0</v>
      </c>
      <c r="K3765" t="s">
        <v>22</v>
      </c>
      <c r="L3765">
        <v>-8388.0204544777007</v>
      </c>
      <c r="M3765">
        <v>-5444.38159569447</v>
      </c>
      <c r="Y3765" s="15">
        <f t="shared" si="358"/>
        <v>0</v>
      </c>
      <c r="Z3765" s="15">
        <f t="shared" si="359"/>
        <v>0</v>
      </c>
      <c r="AD3765" s="15">
        <f t="shared" si="360"/>
        <v>0</v>
      </c>
      <c r="AE3765" s="15">
        <f t="shared" si="361"/>
        <v>0</v>
      </c>
      <c r="AI3765" t="str">
        <f t="shared" si="362"/>
        <v/>
      </c>
      <c r="AJ3765" t="str">
        <f t="shared" si="363"/>
        <v/>
      </c>
      <c r="AL3765">
        <f t="shared" si="364"/>
        <v>0</v>
      </c>
    </row>
    <row r="3766" spans="1:38" x14ac:dyDescent="0.3">
      <c r="A3766">
        <v>3765</v>
      </c>
      <c r="B3766" t="s">
        <v>20</v>
      </c>
      <c r="C3766" t="s">
        <v>29</v>
      </c>
      <c r="D3766">
        <v>265</v>
      </c>
      <c r="E3766">
        <v>2613141028.9452801</v>
      </c>
      <c r="F3766">
        <v>6980066.4232827201</v>
      </c>
      <c r="G3766">
        <v>4488846690.2411003</v>
      </c>
      <c r="H3766">
        <v>97366060.371925399</v>
      </c>
      <c r="I3766">
        <v>0</v>
      </c>
      <c r="J3766">
        <v>0</v>
      </c>
      <c r="K3766" t="s">
        <v>22</v>
      </c>
      <c r="L3766">
        <v>-13974.227340187999</v>
      </c>
      <c r="M3766">
        <v>-9070.2003598901993</v>
      </c>
      <c r="Y3766" s="15">
        <f t="shared" ref="Y3766:Y3829" si="365">IF(K3766&lt;cet_BRA_lo,1,0)</f>
        <v>0</v>
      </c>
      <c r="Z3766" s="15">
        <f t="shared" ref="Z3766:Z3829" si="366">IF(K3766&lt;cet_BRA_hi,1,0)</f>
        <v>0</v>
      </c>
      <c r="AD3766" s="15">
        <f t="shared" ref="AD3766:AD3829" si="367">IF(L3766&lt;0,0,1)</f>
        <v>0</v>
      </c>
      <c r="AE3766" s="15">
        <f t="shared" ref="AE3766:AE3829" si="368">IF(M3766&lt;0,0,1)</f>
        <v>0</v>
      </c>
      <c r="AI3766" t="str">
        <f t="shared" ref="AI3766:AI3829" si="369">IF(Y3766&lt;&gt;AD3766,"ERROR!","")</f>
        <v/>
      </c>
      <c r="AJ3766" t="str">
        <f t="shared" ref="AJ3766:AJ3829" si="370">IF(Z3766&lt;&gt;AE3766,"ERROR!","")</f>
        <v/>
      </c>
      <c r="AL3766">
        <f t="shared" si="364"/>
        <v>0</v>
      </c>
    </row>
    <row r="3767" spans="1:38" x14ac:dyDescent="0.3">
      <c r="A3767">
        <v>3766</v>
      </c>
      <c r="B3767" t="s">
        <v>20</v>
      </c>
      <c r="C3767" t="s">
        <v>29</v>
      </c>
      <c r="D3767">
        <v>266</v>
      </c>
      <c r="E3767">
        <v>1589164026.62271</v>
      </c>
      <c r="F3767">
        <v>6458286.8061522497</v>
      </c>
      <c r="G3767">
        <v>4486583230.4612103</v>
      </c>
      <c r="H3767">
        <v>159289372.44419599</v>
      </c>
      <c r="I3767">
        <v>0</v>
      </c>
      <c r="J3767">
        <v>0</v>
      </c>
      <c r="K3767" t="s">
        <v>22</v>
      </c>
      <c r="L3767">
        <v>-22861.620311104802</v>
      </c>
      <c r="M3767">
        <v>-14838.707838759599</v>
      </c>
      <c r="Y3767" s="15">
        <f t="shared" si="365"/>
        <v>0</v>
      </c>
      <c r="Z3767" s="15">
        <f t="shared" si="366"/>
        <v>0</v>
      </c>
      <c r="AD3767" s="15">
        <f t="shared" si="367"/>
        <v>0</v>
      </c>
      <c r="AE3767" s="15">
        <f t="shared" si="368"/>
        <v>0</v>
      </c>
      <c r="AI3767" t="str">
        <f t="shared" si="369"/>
        <v/>
      </c>
      <c r="AJ3767" t="str">
        <f t="shared" si="370"/>
        <v/>
      </c>
      <c r="AL3767">
        <f t="shared" si="364"/>
        <v>0</v>
      </c>
    </row>
    <row r="3768" spans="1:38" x14ac:dyDescent="0.3">
      <c r="A3768">
        <v>3767</v>
      </c>
      <c r="B3768" t="s">
        <v>20</v>
      </c>
      <c r="C3768" t="s">
        <v>29</v>
      </c>
      <c r="D3768">
        <v>267</v>
      </c>
      <c r="E3768">
        <v>1819737142.69484</v>
      </c>
      <c r="F3768">
        <v>5775889.9909024201</v>
      </c>
      <c r="G3768">
        <v>4486417464.9026899</v>
      </c>
      <c r="H3768">
        <v>67183464.781933293</v>
      </c>
      <c r="I3768">
        <v>0</v>
      </c>
      <c r="J3768">
        <v>0</v>
      </c>
      <c r="K3768" t="s">
        <v>22</v>
      </c>
      <c r="L3768">
        <v>-9642.3436131442195</v>
      </c>
      <c r="M3768">
        <v>-6258.5205164516201</v>
      </c>
      <c r="Y3768" s="15">
        <f t="shared" si="365"/>
        <v>0</v>
      </c>
      <c r="Z3768" s="15">
        <f t="shared" si="366"/>
        <v>0</v>
      </c>
      <c r="AD3768" s="15">
        <f t="shared" si="367"/>
        <v>0</v>
      </c>
      <c r="AE3768" s="15">
        <f t="shared" si="368"/>
        <v>0</v>
      </c>
      <c r="AI3768" t="str">
        <f t="shared" si="369"/>
        <v/>
      </c>
      <c r="AJ3768" t="str">
        <f t="shared" si="370"/>
        <v/>
      </c>
      <c r="AL3768">
        <f t="shared" si="364"/>
        <v>0</v>
      </c>
    </row>
    <row r="3769" spans="1:38" x14ac:dyDescent="0.3">
      <c r="A3769">
        <v>3768</v>
      </c>
      <c r="B3769" t="s">
        <v>20</v>
      </c>
      <c r="C3769" t="s">
        <v>29</v>
      </c>
      <c r="D3769">
        <v>268</v>
      </c>
      <c r="E3769">
        <v>1984284554.9730599</v>
      </c>
      <c r="F3769">
        <v>6509072.2868679203</v>
      </c>
      <c r="G3769">
        <v>4488405833.3986397</v>
      </c>
      <c r="H3769">
        <v>126748166.388697</v>
      </c>
      <c r="I3769">
        <v>0</v>
      </c>
      <c r="J3769">
        <v>0</v>
      </c>
      <c r="K3769" t="s">
        <v>22</v>
      </c>
      <c r="L3769">
        <v>-18191.222745398602</v>
      </c>
      <c r="M3769">
        <v>-11807.310062692701</v>
      </c>
      <c r="Y3769" s="15">
        <f t="shared" si="365"/>
        <v>0</v>
      </c>
      <c r="Z3769" s="15">
        <f t="shared" si="366"/>
        <v>0</v>
      </c>
      <c r="AD3769" s="15">
        <f t="shared" si="367"/>
        <v>0</v>
      </c>
      <c r="AE3769" s="15">
        <f t="shared" si="368"/>
        <v>0</v>
      </c>
      <c r="AI3769" t="str">
        <f t="shared" si="369"/>
        <v/>
      </c>
      <c r="AJ3769" t="str">
        <f t="shared" si="370"/>
        <v/>
      </c>
      <c r="AL3769">
        <f t="shared" si="364"/>
        <v>0</v>
      </c>
    </row>
    <row r="3770" spans="1:38" x14ac:dyDescent="0.3">
      <c r="A3770">
        <v>3769</v>
      </c>
      <c r="B3770" t="s">
        <v>20</v>
      </c>
      <c r="C3770" t="s">
        <v>29</v>
      </c>
      <c r="D3770">
        <v>269</v>
      </c>
      <c r="E3770">
        <v>1800665698.85658</v>
      </c>
      <c r="F3770">
        <v>5941068.6118891397</v>
      </c>
      <c r="G3770">
        <v>4486111031.7921104</v>
      </c>
      <c r="H3770">
        <v>148923515.75431499</v>
      </c>
      <c r="I3770">
        <v>0</v>
      </c>
      <c r="J3770">
        <v>0</v>
      </c>
      <c r="K3770" t="s">
        <v>22</v>
      </c>
      <c r="L3770">
        <v>-21373.8859054313</v>
      </c>
      <c r="M3770">
        <v>-13873.0695381035</v>
      </c>
      <c r="Y3770" s="15">
        <f t="shared" si="365"/>
        <v>0</v>
      </c>
      <c r="Z3770" s="15">
        <f t="shared" si="366"/>
        <v>0</v>
      </c>
      <c r="AD3770" s="15">
        <f t="shared" si="367"/>
        <v>0</v>
      </c>
      <c r="AE3770" s="15">
        <f t="shared" si="368"/>
        <v>0</v>
      </c>
      <c r="AI3770" t="str">
        <f t="shared" si="369"/>
        <v/>
      </c>
      <c r="AJ3770" t="str">
        <f t="shared" si="370"/>
        <v/>
      </c>
      <c r="AL3770">
        <f t="shared" si="364"/>
        <v>0</v>
      </c>
    </row>
    <row r="3771" spans="1:38" x14ac:dyDescent="0.3">
      <c r="A3771">
        <v>3770</v>
      </c>
      <c r="B3771" t="s">
        <v>20</v>
      </c>
      <c r="C3771" t="s">
        <v>29</v>
      </c>
      <c r="D3771">
        <v>270</v>
      </c>
      <c r="E3771">
        <v>2021227100.3827701</v>
      </c>
      <c r="F3771">
        <v>6507281.5487131597</v>
      </c>
      <c r="G3771">
        <v>4487031384.4890299</v>
      </c>
      <c r="H3771">
        <v>203051150.66460201</v>
      </c>
      <c r="I3771">
        <v>0</v>
      </c>
      <c r="J3771">
        <v>0</v>
      </c>
      <c r="K3771" t="s">
        <v>22</v>
      </c>
      <c r="L3771">
        <v>-29142.423245174999</v>
      </c>
      <c r="M3771">
        <v>-18915.365506204998</v>
      </c>
      <c r="Y3771" s="15">
        <f t="shared" si="365"/>
        <v>0</v>
      </c>
      <c r="Z3771" s="15">
        <f t="shared" si="366"/>
        <v>0</v>
      </c>
      <c r="AD3771" s="15">
        <f t="shared" si="367"/>
        <v>0</v>
      </c>
      <c r="AE3771" s="15">
        <f t="shared" si="368"/>
        <v>0</v>
      </c>
      <c r="AI3771" t="str">
        <f t="shared" si="369"/>
        <v/>
      </c>
      <c r="AJ3771" t="str">
        <f t="shared" si="370"/>
        <v/>
      </c>
      <c r="AL3771">
        <f t="shared" si="364"/>
        <v>0</v>
      </c>
    </row>
    <row r="3772" spans="1:38" x14ac:dyDescent="0.3">
      <c r="A3772">
        <v>3771</v>
      </c>
      <c r="B3772" t="s">
        <v>20</v>
      </c>
      <c r="C3772" t="s">
        <v>29</v>
      </c>
      <c r="D3772">
        <v>271</v>
      </c>
      <c r="E3772">
        <v>1258310572.6745601</v>
      </c>
      <c r="F3772">
        <v>6246405.9851125004</v>
      </c>
      <c r="G3772">
        <v>4489597951.6415501</v>
      </c>
      <c r="H3772">
        <v>-49342042.050669402</v>
      </c>
      <c r="I3772">
        <v>0</v>
      </c>
      <c r="J3772">
        <v>0</v>
      </c>
      <c r="K3772" t="s">
        <v>22</v>
      </c>
      <c r="L3772">
        <v>7081.6967474221201</v>
      </c>
      <c r="M3772">
        <v>4596.4908701877002</v>
      </c>
      <c r="Y3772" s="15">
        <f t="shared" si="365"/>
        <v>0</v>
      </c>
      <c r="Z3772" s="15">
        <f t="shared" si="366"/>
        <v>0</v>
      </c>
      <c r="AD3772" s="15">
        <f t="shared" si="367"/>
        <v>1</v>
      </c>
      <c r="AE3772" s="15">
        <f t="shared" si="368"/>
        <v>1</v>
      </c>
      <c r="AI3772" t="str">
        <f t="shared" si="369"/>
        <v>ERROR!</v>
      </c>
      <c r="AJ3772" t="str">
        <f t="shared" si="370"/>
        <v>ERROR!</v>
      </c>
      <c r="AL3772">
        <f t="shared" si="364"/>
        <v>1</v>
      </c>
    </row>
    <row r="3773" spans="1:38" x14ac:dyDescent="0.3">
      <c r="A3773">
        <v>3772</v>
      </c>
      <c r="B3773" t="s">
        <v>20</v>
      </c>
      <c r="C3773" t="s">
        <v>29</v>
      </c>
      <c r="D3773">
        <v>272</v>
      </c>
      <c r="E3773">
        <v>1471485887.6294601</v>
      </c>
      <c r="F3773">
        <v>6289071.9362680903</v>
      </c>
      <c r="G3773">
        <v>4489214868.1466303</v>
      </c>
      <c r="H3773">
        <v>2593149.4280939102</v>
      </c>
      <c r="I3773">
        <v>0</v>
      </c>
      <c r="J3773">
        <v>0</v>
      </c>
      <c r="K3773" t="s">
        <v>22</v>
      </c>
      <c r="L3773">
        <v>-372.17547363877401</v>
      </c>
      <c r="M3773">
        <v>-241.566566276809</v>
      </c>
      <c r="Y3773" s="15">
        <f t="shared" si="365"/>
        <v>0</v>
      </c>
      <c r="Z3773" s="15">
        <f t="shared" si="366"/>
        <v>0</v>
      </c>
      <c r="AD3773" s="15">
        <f t="shared" si="367"/>
        <v>0</v>
      </c>
      <c r="AE3773" s="15">
        <f t="shared" si="368"/>
        <v>0</v>
      </c>
      <c r="AI3773" t="str">
        <f t="shared" si="369"/>
        <v/>
      </c>
      <c r="AJ3773" t="str">
        <f t="shared" si="370"/>
        <v/>
      </c>
      <c r="AL3773">
        <f t="shared" si="364"/>
        <v>0</v>
      </c>
    </row>
    <row r="3774" spans="1:38" x14ac:dyDescent="0.3">
      <c r="A3774">
        <v>3773</v>
      </c>
      <c r="B3774" t="s">
        <v>20</v>
      </c>
      <c r="C3774" t="s">
        <v>29</v>
      </c>
      <c r="D3774">
        <v>273</v>
      </c>
      <c r="E3774">
        <v>1827300259.2706001</v>
      </c>
      <c r="F3774">
        <v>6944604.8546470702</v>
      </c>
      <c r="G3774">
        <v>4488109975.6513996</v>
      </c>
      <c r="H3774">
        <v>21051832.170215402</v>
      </c>
      <c r="I3774">
        <v>0</v>
      </c>
      <c r="J3774">
        <v>0</v>
      </c>
      <c r="K3774" t="s">
        <v>22</v>
      </c>
      <c r="L3774">
        <v>-3021.4130832687702</v>
      </c>
      <c r="M3774">
        <v>-1961.0974809626</v>
      </c>
      <c r="Y3774" s="15">
        <f t="shared" si="365"/>
        <v>0</v>
      </c>
      <c r="Z3774" s="15">
        <f t="shared" si="366"/>
        <v>0</v>
      </c>
      <c r="AD3774" s="15">
        <f t="shared" si="367"/>
        <v>0</v>
      </c>
      <c r="AE3774" s="15">
        <f t="shared" si="368"/>
        <v>0</v>
      </c>
      <c r="AI3774" t="str">
        <f t="shared" si="369"/>
        <v/>
      </c>
      <c r="AJ3774" t="str">
        <f t="shared" si="370"/>
        <v/>
      </c>
      <c r="AL3774">
        <f t="shared" si="364"/>
        <v>0</v>
      </c>
    </row>
    <row r="3775" spans="1:38" x14ac:dyDescent="0.3">
      <c r="A3775">
        <v>3774</v>
      </c>
      <c r="B3775" t="s">
        <v>20</v>
      </c>
      <c r="C3775" t="s">
        <v>29</v>
      </c>
      <c r="D3775">
        <v>274</v>
      </c>
      <c r="E3775">
        <v>1491429778.2867999</v>
      </c>
      <c r="F3775">
        <v>7317537.6887980504</v>
      </c>
      <c r="G3775">
        <v>4489364793.7258701</v>
      </c>
      <c r="H3775">
        <v>113978476.706376</v>
      </c>
      <c r="I3775">
        <v>0</v>
      </c>
      <c r="J3775">
        <v>0</v>
      </c>
      <c r="K3775" t="s">
        <v>22</v>
      </c>
      <c r="L3775">
        <v>-16358.4840477173</v>
      </c>
      <c r="M3775">
        <v>-10617.7410947192</v>
      </c>
      <c r="Y3775" s="15">
        <f t="shared" si="365"/>
        <v>0</v>
      </c>
      <c r="Z3775" s="15">
        <f t="shared" si="366"/>
        <v>0</v>
      </c>
      <c r="AD3775" s="15">
        <f t="shared" si="367"/>
        <v>0</v>
      </c>
      <c r="AE3775" s="15">
        <f t="shared" si="368"/>
        <v>0</v>
      </c>
      <c r="AI3775" t="str">
        <f t="shared" si="369"/>
        <v/>
      </c>
      <c r="AJ3775" t="str">
        <f t="shared" si="370"/>
        <v/>
      </c>
      <c r="AL3775">
        <f t="shared" si="364"/>
        <v>0</v>
      </c>
    </row>
    <row r="3776" spans="1:38" x14ac:dyDescent="0.3">
      <c r="A3776">
        <v>3775</v>
      </c>
      <c r="B3776" t="s">
        <v>20</v>
      </c>
      <c r="C3776" t="s">
        <v>29</v>
      </c>
      <c r="D3776">
        <v>275</v>
      </c>
      <c r="E3776">
        <v>1831826117.4537399</v>
      </c>
      <c r="F3776">
        <v>6138735.5691259503</v>
      </c>
      <c r="G3776">
        <v>4486639555.2976303</v>
      </c>
      <c r="H3776">
        <v>3107851.5607340299</v>
      </c>
      <c r="I3776">
        <v>0</v>
      </c>
      <c r="J3776">
        <v>0</v>
      </c>
      <c r="K3776" t="s">
        <v>22</v>
      </c>
      <c r="L3776">
        <v>-446.04684715966999</v>
      </c>
      <c r="M3776">
        <v>-289.51398708110003</v>
      </c>
      <c r="Y3776" s="15">
        <f t="shared" si="365"/>
        <v>0</v>
      </c>
      <c r="Z3776" s="15">
        <f t="shared" si="366"/>
        <v>0</v>
      </c>
      <c r="AD3776" s="15">
        <f t="shared" si="367"/>
        <v>0</v>
      </c>
      <c r="AE3776" s="15">
        <f t="shared" si="368"/>
        <v>0</v>
      </c>
      <c r="AI3776" t="str">
        <f t="shared" si="369"/>
        <v/>
      </c>
      <c r="AJ3776" t="str">
        <f t="shared" si="370"/>
        <v/>
      </c>
      <c r="AL3776">
        <f t="shared" si="364"/>
        <v>0</v>
      </c>
    </row>
    <row r="3777" spans="1:38" x14ac:dyDescent="0.3">
      <c r="A3777">
        <v>3776</v>
      </c>
      <c r="B3777" t="s">
        <v>20</v>
      </c>
      <c r="C3777" t="s">
        <v>29</v>
      </c>
      <c r="D3777">
        <v>276</v>
      </c>
      <c r="E3777">
        <v>2023873272.5955</v>
      </c>
      <c r="F3777">
        <v>6196794.5958341602</v>
      </c>
      <c r="G3777">
        <v>4488937789.4192495</v>
      </c>
      <c r="H3777">
        <v>105172395.428285</v>
      </c>
      <c r="I3777">
        <v>0</v>
      </c>
      <c r="J3777">
        <v>0</v>
      </c>
      <c r="K3777" t="s">
        <v>22</v>
      </c>
      <c r="L3777">
        <v>-15094.6126197664</v>
      </c>
      <c r="M3777">
        <v>-9797.4047139243703</v>
      </c>
      <c r="Y3777" s="15">
        <f t="shared" si="365"/>
        <v>0</v>
      </c>
      <c r="Z3777" s="15">
        <f t="shared" si="366"/>
        <v>0</v>
      </c>
      <c r="AD3777" s="15">
        <f t="shared" si="367"/>
        <v>0</v>
      </c>
      <c r="AE3777" s="15">
        <f t="shared" si="368"/>
        <v>0</v>
      </c>
      <c r="AI3777" t="str">
        <f t="shared" si="369"/>
        <v/>
      </c>
      <c r="AJ3777" t="str">
        <f t="shared" si="370"/>
        <v/>
      </c>
      <c r="AL3777">
        <f t="shared" si="364"/>
        <v>0</v>
      </c>
    </row>
    <row r="3778" spans="1:38" x14ac:dyDescent="0.3">
      <c r="A3778">
        <v>3777</v>
      </c>
      <c r="B3778" t="s">
        <v>20</v>
      </c>
      <c r="C3778" t="s">
        <v>29</v>
      </c>
      <c r="D3778">
        <v>277</v>
      </c>
      <c r="E3778">
        <v>1701273635.4702599</v>
      </c>
      <c r="F3778">
        <v>6164072.5415518498</v>
      </c>
      <c r="G3778">
        <v>4488903917.9667301</v>
      </c>
      <c r="H3778">
        <v>91229906.939786002</v>
      </c>
      <c r="I3778">
        <v>0</v>
      </c>
      <c r="J3778">
        <v>0</v>
      </c>
      <c r="K3778" t="s">
        <v>22</v>
      </c>
      <c r="L3778">
        <v>-13093.5508218258</v>
      </c>
      <c r="M3778">
        <v>-8498.5828901483492</v>
      </c>
      <c r="Y3778" s="15">
        <f t="shared" si="365"/>
        <v>0</v>
      </c>
      <c r="Z3778" s="15">
        <f t="shared" si="366"/>
        <v>0</v>
      </c>
      <c r="AD3778" s="15">
        <f t="shared" si="367"/>
        <v>0</v>
      </c>
      <c r="AE3778" s="15">
        <f t="shared" si="368"/>
        <v>0</v>
      </c>
      <c r="AI3778" t="str">
        <f t="shared" si="369"/>
        <v/>
      </c>
      <c r="AJ3778" t="str">
        <f t="shared" si="370"/>
        <v/>
      </c>
      <c r="AL3778">
        <f t="shared" ref="AL3778:AL3841" si="371">IF(H3778&lt;0,1,0)</f>
        <v>0</v>
      </c>
    </row>
    <row r="3779" spans="1:38" x14ac:dyDescent="0.3">
      <c r="A3779">
        <v>3778</v>
      </c>
      <c r="B3779" t="s">
        <v>20</v>
      </c>
      <c r="C3779" t="s">
        <v>29</v>
      </c>
      <c r="D3779">
        <v>278</v>
      </c>
      <c r="E3779">
        <v>1422986260.14065</v>
      </c>
      <c r="F3779">
        <v>6366941.7426442597</v>
      </c>
      <c r="G3779">
        <v>4489058876.2555103</v>
      </c>
      <c r="H3779">
        <v>161421756.71381101</v>
      </c>
      <c r="I3779">
        <v>0</v>
      </c>
      <c r="J3779">
        <v>0</v>
      </c>
      <c r="K3779" t="s">
        <v>22</v>
      </c>
      <c r="L3779">
        <v>-23167.6655844415</v>
      </c>
      <c r="M3779">
        <v>-15037.3515190708</v>
      </c>
      <c r="Y3779" s="15">
        <f t="shared" si="365"/>
        <v>0</v>
      </c>
      <c r="Z3779" s="15">
        <f t="shared" si="366"/>
        <v>0</v>
      </c>
      <c r="AD3779" s="15">
        <f t="shared" si="367"/>
        <v>0</v>
      </c>
      <c r="AE3779" s="15">
        <f t="shared" si="368"/>
        <v>0</v>
      </c>
      <c r="AI3779" t="str">
        <f t="shared" si="369"/>
        <v/>
      </c>
      <c r="AJ3779" t="str">
        <f t="shared" si="370"/>
        <v/>
      </c>
      <c r="AL3779">
        <f t="shared" si="371"/>
        <v>0</v>
      </c>
    </row>
    <row r="3780" spans="1:38" x14ac:dyDescent="0.3">
      <c r="A3780">
        <v>3779</v>
      </c>
      <c r="B3780" t="s">
        <v>20</v>
      </c>
      <c r="C3780" t="s">
        <v>29</v>
      </c>
      <c r="D3780">
        <v>279</v>
      </c>
      <c r="E3780">
        <v>2337119526.4768901</v>
      </c>
      <c r="F3780">
        <v>6526109.6763327401</v>
      </c>
      <c r="G3780">
        <v>4487326227.7365799</v>
      </c>
      <c r="H3780">
        <v>211758797.913553</v>
      </c>
      <c r="I3780">
        <v>0</v>
      </c>
      <c r="J3780">
        <v>0</v>
      </c>
      <c r="K3780" t="s">
        <v>22</v>
      </c>
      <c r="L3780">
        <v>-30392.167168161999</v>
      </c>
      <c r="M3780">
        <v>-19726.532199296402</v>
      </c>
      <c r="Y3780" s="15">
        <f t="shared" si="365"/>
        <v>0</v>
      </c>
      <c r="Z3780" s="15">
        <f t="shared" si="366"/>
        <v>0</v>
      </c>
      <c r="AD3780" s="15">
        <f t="shared" si="367"/>
        <v>0</v>
      </c>
      <c r="AE3780" s="15">
        <f t="shared" si="368"/>
        <v>0</v>
      </c>
      <c r="AI3780" t="str">
        <f t="shared" si="369"/>
        <v/>
      </c>
      <c r="AJ3780" t="str">
        <f t="shared" si="370"/>
        <v/>
      </c>
      <c r="AL3780">
        <f t="shared" si="371"/>
        <v>0</v>
      </c>
    </row>
    <row r="3781" spans="1:38" x14ac:dyDescent="0.3">
      <c r="A3781">
        <v>3780</v>
      </c>
      <c r="B3781" t="s">
        <v>20</v>
      </c>
      <c r="C3781" t="s">
        <v>29</v>
      </c>
      <c r="D3781">
        <v>280</v>
      </c>
      <c r="E3781">
        <v>1851302246.65414</v>
      </c>
      <c r="F3781">
        <v>7241854.4859863399</v>
      </c>
      <c r="G3781">
        <v>4489670622.8597202</v>
      </c>
      <c r="H3781">
        <v>53161354.340616196</v>
      </c>
      <c r="I3781">
        <v>0</v>
      </c>
      <c r="J3781">
        <v>0</v>
      </c>
      <c r="K3781" t="s">
        <v>22</v>
      </c>
      <c r="L3781">
        <v>-7629.8542678046497</v>
      </c>
      <c r="M3781">
        <v>-4952.2814565016697</v>
      </c>
      <c r="Y3781" s="15">
        <f t="shared" si="365"/>
        <v>0</v>
      </c>
      <c r="Z3781" s="15">
        <f t="shared" si="366"/>
        <v>0</v>
      </c>
      <c r="AD3781" s="15">
        <f t="shared" si="367"/>
        <v>0</v>
      </c>
      <c r="AE3781" s="15">
        <f t="shared" si="368"/>
        <v>0</v>
      </c>
      <c r="AI3781" t="str">
        <f t="shared" si="369"/>
        <v/>
      </c>
      <c r="AJ3781" t="str">
        <f t="shared" si="370"/>
        <v/>
      </c>
      <c r="AL3781">
        <f t="shared" si="371"/>
        <v>0</v>
      </c>
    </row>
    <row r="3782" spans="1:38" x14ac:dyDescent="0.3">
      <c r="A3782">
        <v>3781</v>
      </c>
      <c r="B3782" t="s">
        <v>20</v>
      </c>
      <c r="C3782" t="s">
        <v>29</v>
      </c>
      <c r="D3782">
        <v>281</v>
      </c>
      <c r="E3782">
        <v>2422895228.8284702</v>
      </c>
      <c r="F3782">
        <v>6755346.9080562098</v>
      </c>
      <c r="G3782">
        <v>4491279453.1356897</v>
      </c>
      <c r="H3782">
        <v>131411472.232939</v>
      </c>
      <c r="I3782">
        <v>0</v>
      </c>
      <c r="J3782">
        <v>0</v>
      </c>
      <c r="K3782" t="s">
        <v>22</v>
      </c>
      <c r="L3782">
        <v>-18860.512390839202</v>
      </c>
      <c r="M3782">
        <v>-12241.723432045001</v>
      </c>
      <c r="Y3782" s="15">
        <f t="shared" si="365"/>
        <v>0</v>
      </c>
      <c r="Z3782" s="15">
        <f t="shared" si="366"/>
        <v>0</v>
      </c>
      <c r="AD3782" s="15">
        <f t="shared" si="367"/>
        <v>0</v>
      </c>
      <c r="AE3782" s="15">
        <f t="shared" si="368"/>
        <v>0</v>
      </c>
      <c r="AI3782" t="str">
        <f t="shared" si="369"/>
        <v/>
      </c>
      <c r="AJ3782" t="str">
        <f t="shared" si="370"/>
        <v/>
      </c>
      <c r="AL3782">
        <f t="shared" si="371"/>
        <v>0</v>
      </c>
    </row>
    <row r="3783" spans="1:38" x14ac:dyDescent="0.3">
      <c r="A3783">
        <v>3782</v>
      </c>
      <c r="B3783" t="s">
        <v>20</v>
      </c>
      <c r="C3783" t="s">
        <v>29</v>
      </c>
      <c r="D3783">
        <v>282</v>
      </c>
      <c r="E3783">
        <v>2540746773.1045699</v>
      </c>
      <c r="F3783">
        <v>6598096.4058279097</v>
      </c>
      <c r="G3783">
        <v>4488933588.7537699</v>
      </c>
      <c r="H3783">
        <v>149101335.02897099</v>
      </c>
      <c r="I3783">
        <v>0</v>
      </c>
      <c r="J3783">
        <v>0</v>
      </c>
      <c r="K3783" t="s">
        <v>22</v>
      </c>
      <c r="L3783">
        <v>-21399.406984953399</v>
      </c>
      <c r="M3783">
        <v>-13889.6344113541</v>
      </c>
      <c r="Y3783" s="15">
        <f t="shared" si="365"/>
        <v>0</v>
      </c>
      <c r="Z3783" s="15">
        <f t="shared" si="366"/>
        <v>0</v>
      </c>
      <c r="AD3783" s="15">
        <f t="shared" si="367"/>
        <v>0</v>
      </c>
      <c r="AE3783" s="15">
        <f t="shared" si="368"/>
        <v>0</v>
      </c>
      <c r="AI3783" t="str">
        <f t="shared" si="369"/>
        <v/>
      </c>
      <c r="AJ3783" t="str">
        <f t="shared" si="370"/>
        <v/>
      </c>
      <c r="AL3783">
        <f t="shared" si="371"/>
        <v>0</v>
      </c>
    </row>
    <row r="3784" spans="1:38" x14ac:dyDescent="0.3">
      <c r="A3784">
        <v>3783</v>
      </c>
      <c r="B3784" t="s">
        <v>20</v>
      </c>
      <c r="C3784" t="s">
        <v>29</v>
      </c>
      <c r="D3784">
        <v>283</v>
      </c>
      <c r="E3784">
        <v>1414356781.9140699</v>
      </c>
      <c r="F3784">
        <v>6256418.2611101903</v>
      </c>
      <c r="G3784">
        <v>4486857314.2180796</v>
      </c>
      <c r="H3784">
        <v>128394898.163956</v>
      </c>
      <c r="I3784">
        <v>0</v>
      </c>
      <c r="J3784">
        <v>0</v>
      </c>
      <c r="K3784" t="s">
        <v>22</v>
      </c>
      <c r="L3784">
        <v>-18427.5659239958</v>
      </c>
      <c r="M3784">
        <v>-11960.7124606489</v>
      </c>
      <c r="Y3784" s="15">
        <f t="shared" si="365"/>
        <v>0</v>
      </c>
      <c r="Z3784" s="15">
        <f t="shared" si="366"/>
        <v>0</v>
      </c>
      <c r="AD3784" s="15">
        <f t="shared" si="367"/>
        <v>0</v>
      </c>
      <c r="AE3784" s="15">
        <f t="shared" si="368"/>
        <v>0</v>
      </c>
      <c r="AI3784" t="str">
        <f t="shared" si="369"/>
        <v/>
      </c>
      <c r="AJ3784" t="str">
        <f t="shared" si="370"/>
        <v/>
      </c>
      <c r="AL3784">
        <f t="shared" si="371"/>
        <v>0</v>
      </c>
    </row>
    <row r="3785" spans="1:38" x14ac:dyDescent="0.3">
      <c r="A3785">
        <v>3784</v>
      </c>
      <c r="B3785" t="s">
        <v>20</v>
      </c>
      <c r="C3785" t="s">
        <v>29</v>
      </c>
      <c r="D3785">
        <v>284</v>
      </c>
      <c r="E3785">
        <v>1741495578.44345</v>
      </c>
      <c r="F3785">
        <v>6489073.1677171001</v>
      </c>
      <c r="G3785">
        <v>4489998290.18435</v>
      </c>
      <c r="H3785">
        <v>109253570.39526799</v>
      </c>
      <c r="I3785">
        <v>0</v>
      </c>
      <c r="J3785">
        <v>0</v>
      </c>
      <c r="K3785" t="s">
        <v>22</v>
      </c>
      <c r="L3785">
        <v>-15680.353344880001</v>
      </c>
      <c r="M3785">
        <v>-10177.5892927489</v>
      </c>
      <c r="Y3785" s="15">
        <f t="shared" si="365"/>
        <v>0</v>
      </c>
      <c r="Z3785" s="15">
        <f t="shared" si="366"/>
        <v>0</v>
      </c>
      <c r="AD3785" s="15">
        <f t="shared" si="367"/>
        <v>0</v>
      </c>
      <c r="AE3785" s="15">
        <f t="shared" si="368"/>
        <v>0</v>
      </c>
      <c r="AI3785" t="str">
        <f t="shared" si="369"/>
        <v/>
      </c>
      <c r="AJ3785" t="str">
        <f t="shared" si="370"/>
        <v/>
      </c>
      <c r="AL3785">
        <f t="shared" si="371"/>
        <v>0</v>
      </c>
    </row>
    <row r="3786" spans="1:38" x14ac:dyDescent="0.3">
      <c r="A3786">
        <v>3785</v>
      </c>
      <c r="B3786" t="s">
        <v>20</v>
      </c>
      <c r="C3786" t="s">
        <v>29</v>
      </c>
      <c r="D3786">
        <v>285</v>
      </c>
      <c r="E3786">
        <v>2148495389.6075401</v>
      </c>
      <c r="F3786">
        <v>6481081.2669935403</v>
      </c>
      <c r="G3786">
        <v>4488316175.9187698</v>
      </c>
      <c r="H3786">
        <v>90290262.271675602</v>
      </c>
      <c r="I3786">
        <v>0</v>
      </c>
      <c r="J3786">
        <v>0</v>
      </c>
      <c r="K3786" t="s">
        <v>22</v>
      </c>
      <c r="L3786">
        <v>-12958.690602967101</v>
      </c>
      <c r="M3786">
        <v>-8411.04966374166</v>
      </c>
      <c r="Y3786" s="15">
        <f t="shared" si="365"/>
        <v>0</v>
      </c>
      <c r="Z3786" s="15">
        <f t="shared" si="366"/>
        <v>0</v>
      </c>
      <c r="AD3786" s="15">
        <f t="shared" si="367"/>
        <v>0</v>
      </c>
      <c r="AE3786" s="15">
        <f t="shared" si="368"/>
        <v>0</v>
      </c>
      <c r="AI3786" t="str">
        <f t="shared" si="369"/>
        <v/>
      </c>
      <c r="AJ3786" t="str">
        <f t="shared" si="370"/>
        <v/>
      </c>
      <c r="AL3786">
        <f t="shared" si="371"/>
        <v>0</v>
      </c>
    </row>
    <row r="3787" spans="1:38" x14ac:dyDescent="0.3">
      <c r="A3787">
        <v>3786</v>
      </c>
      <c r="B3787" t="s">
        <v>20</v>
      </c>
      <c r="C3787" t="s">
        <v>29</v>
      </c>
      <c r="D3787">
        <v>286</v>
      </c>
      <c r="E3787">
        <v>1636531703.4849</v>
      </c>
      <c r="F3787">
        <v>7044940.6581839398</v>
      </c>
      <c r="G3787">
        <v>4487309839.96838</v>
      </c>
      <c r="H3787">
        <v>138736953.95555601</v>
      </c>
      <c r="I3787">
        <v>0</v>
      </c>
      <c r="J3787">
        <v>0</v>
      </c>
      <c r="K3787" t="s">
        <v>22</v>
      </c>
      <c r="L3787">
        <v>-19911.884363549201</v>
      </c>
      <c r="M3787">
        <v>-12924.1335727351</v>
      </c>
      <c r="Y3787" s="15">
        <f t="shared" si="365"/>
        <v>0</v>
      </c>
      <c r="Z3787" s="15">
        <f t="shared" si="366"/>
        <v>0</v>
      </c>
      <c r="AD3787" s="15">
        <f t="shared" si="367"/>
        <v>0</v>
      </c>
      <c r="AE3787" s="15">
        <f t="shared" si="368"/>
        <v>0</v>
      </c>
      <c r="AI3787" t="str">
        <f t="shared" si="369"/>
        <v/>
      </c>
      <c r="AJ3787" t="str">
        <f t="shared" si="370"/>
        <v/>
      </c>
      <c r="AL3787">
        <f t="shared" si="371"/>
        <v>0</v>
      </c>
    </row>
    <row r="3788" spans="1:38" x14ac:dyDescent="0.3">
      <c r="A3788">
        <v>3787</v>
      </c>
      <c r="B3788" t="s">
        <v>20</v>
      </c>
      <c r="C3788" t="s">
        <v>29</v>
      </c>
      <c r="D3788">
        <v>287</v>
      </c>
      <c r="E3788">
        <v>1829151811.8631599</v>
      </c>
      <c r="F3788">
        <v>6491661.2273792103</v>
      </c>
      <c r="G3788">
        <v>4488858177.2006702</v>
      </c>
      <c r="H3788">
        <v>45243913.616300799</v>
      </c>
      <c r="I3788">
        <v>0</v>
      </c>
      <c r="J3788">
        <v>0</v>
      </c>
      <c r="K3788" t="s">
        <v>22</v>
      </c>
      <c r="L3788">
        <v>-6493.5228170772098</v>
      </c>
      <c r="M3788">
        <v>-4214.7269797899698</v>
      </c>
      <c r="Y3788" s="15">
        <f t="shared" si="365"/>
        <v>0</v>
      </c>
      <c r="Z3788" s="15">
        <f t="shared" si="366"/>
        <v>0</v>
      </c>
      <c r="AD3788" s="15">
        <f t="shared" si="367"/>
        <v>0</v>
      </c>
      <c r="AE3788" s="15">
        <f t="shared" si="368"/>
        <v>0</v>
      </c>
      <c r="AI3788" t="str">
        <f t="shared" si="369"/>
        <v/>
      </c>
      <c r="AJ3788" t="str">
        <f t="shared" si="370"/>
        <v/>
      </c>
      <c r="AL3788">
        <f t="shared" si="371"/>
        <v>0</v>
      </c>
    </row>
    <row r="3789" spans="1:38" x14ac:dyDescent="0.3">
      <c r="A3789">
        <v>3788</v>
      </c>
      <c r="B3789" t="s">
        <v>20</v>
      </c>
      <c r="C3789" t="s">
        <v>29</v>
      </c>
      <c r="D3789">
        <v>288</v>
      </c>
      <c r="E3789">
        <v>1391639808.32111</v>
      </c>
      <c r="F3789">
        <v>6569204.0003068699</v>
      </c>
      <c r="G3789">
        <v>4490165729.1968002</v>
      </c>
      <c r="H3789">
        <v>58241664.219492197</v>
      </c>
      <c r="I3789">
        <v>0</v>
      </c>
      <c r="J3789">
        <v>0</v>
      </c>
      <c r="K3789" t="s">
        <v>22</v>
      </c>
      <c r="L3789">
        <v>-8358.9934045308401</v>
      </c>
      <c r="M3789">
        <v>-5425.5411151108101</v>
      </c>
      <c r="Y3789" s="15">
        <f t="shared" si="365"/>
        <v>0</v>
      </c>
      <c r="Z3789" s="15">
        <f t="shared" si="366"/>
        <v>0</v>
      </c>
      <c r="AD3789" s="15">
        <f t="shared" si="367"/>
        <v>0</v>
      </c>
      <c r="AE3789" s="15">
        <f t="shared" si="368"/>
        <v>0</v>
      </c>
      <c r="AI3789" t="str">
        <f t="shared" si="369"/>
        <v/>
      </c>
      <c r="AJ3789" t="str">
        <f t="shared" si="370"/>
        <v/>
      </c>
      <c r="AL3789">
        <f t="shared" si="371"/>
        <v>0</v>
      </c>
    </row>
    <row r="3790" spans="1:38" x14ac:dyDescent="0.3">
      <c r="A3790">
        <v>3789</v>
      </c>
      <c r="B3790" t="s">
        <v>20</v>
      </c>
      <c r="C3790" t="s">
        <v>29</v>
      </c>
      <c r="D3790">
        <v>289</v>
      </c>
      <c r="E3790">
        <v>1796119006.5303299</v>
      </c>
      <c r="F3790">
        <v>7208939.9021801697</v>
      </c>
      <c r="G3790">
        <v>4490496014.9214096</v>
      </c>
      <c r="H3790">
        <v>123549377.32321399</v>
      </c>
      <c r="I3790">
        <v>0</v>
      </c>
      <c r="J3790">
        <v>0</v>
      </c>
      <c r="K3790" t="s">
        <v>22</v>
      </c>
      <c r="L3790">
        <v>-17732.124313731401</v>
      </c>
      <c r="M3790">
        <v>-11509.324731642801</v>
      </c>
      <c r="Y3790" s="15">
        <f t="shared" si="365"/>
        <v>0</v>
      </c>
      <c r="Z3790" s="15">
        <f t="shared" si="366"/>
        <v>0</v>
      </c>
      <c r="AD3790" s="15">
        <f t="shared" si="367"/>
        <v>0</v>
      </c>
      <c r="AE3790" s="15">
        <f t="shared" si="368"/>
        <v>0</v>
      </c>
      <c r="AI3790" t="str">
        <f t="shared" si="369"/>
        <v/>
      </c>
      <c r="AJ3790" t="str">
        <f t="shared" si="370"/>
        <v/>
      </c>
      <c r="AL3790">
        <f t="shared" si="371"/>
        <v>0</v>
      </c>
    </row>
    <row r="3791" spans="1:38" x14ac:dyDescent="0.3">
      <c r="A3791">
        <v>3790</v>
      </c>
      <c r="B3791" t="s">
        <v>20</v>
      </c>
      <c r="C3791" t="s">
        <v>29</v>
      </c>
      <c r="D3791">
        <v>290</v>
      </c>
      <c r="E3791">
        <v>1667041677.4634099</v>
      </c>
      <c r="F3791">
        <v>6126316.00289548</v>
      </c>
      <c r="G3791">
        <v>4487579220.0680304</v>
      </c>
      <c r="H3791">
        <v>153471044.24303499</v>
      </c>
      <c r="I3791">
        <v>0</v>
      </c>
      <c r="J3791">
        <v>0</v>
      </c>
      <c r="K3791" t="s">
        <v>22</v>
      </c>
      <c r="L3791">
        <v>-22026.558887110899</v>
      </c>
      <c r="M3791">
        <v>-14296.697590603901</v>
      </c>
      <c r="Y3791" s="15">
        <f t="shared" si="365"/>
        <v>0</v>
      </c>
      <c r="Z3791" s="15">
        <f t="shared" si="366"/>
        <v>0</v>
      </c>
      <c r="AD3791" s="15">
        <f t="shared" si="367"/>
        <v>0</v>
      </c>
      <c r="AE3791" s="15">
        <f t="shared" si="368"/>
        <v>0</v>
      </c>
      <c r="AI3791" t="str">
        <f t="shared" si="369"/>
        <v/>
      </c>
      <c r="AJ3791" t="str">
        <f t="shared" si="370"/>
        <v/>
      </c>
      <c r="AL3791">
        <f t="shared" si="371"/>
        <v>0</v>
      </c>
    </row>
    <row r="3792" spans="1:38" x14ac:dyDescent="0.3">
      <c r="A3792">
        <v>3791</v>
      </c>
      <c r="B3792" t="s">
        <v>20</v>
      </c>
      <c r="C3792" t="s">
        <v>29</v>
      </c>
      <c r="D3792">
        <v>291</v>
      </c>
      <c r="E3792">
        <v>1175331416.2536299</v>
      </c>
      <c r="F3792">
        <v>6542545.5879298197</v>
      </c>
      <c r="G3792">
        <v>4489971993.2138996</v>
      </c>
      <c r="H3792">
        <v>94173408.071152702</v>
      </c>
      <c r="I3792">
        <v>0</v>
      </c>
      <c r="J3792">
        <v>0</v>
      </c>
      <c r="K3792" t="s">
        <v>22</v>
      </c>
      <c r="L3792">
        <v>-13516.009672771301</v>
      </c>
      <c r="M3792">
        <v>-8772.7867032540307</v>
      </c>
      <c r="Y3792" s="15">
        <f t="shared" si="365"/>
        <v>0</v>
      </c>
      <c r="Z3792" s="15">
        <f t="shared" si="366"/>
        <v>0</v>
      </c>
      <c r="AD3792" s="15">
        <f t="shared" si="367"/>
        <v>0</v>
      </c>
      <c r="AE3792" s="15">
        <f t="shared" si="368"/>
        <v>0</v>
      </c>
      <c r="AI3792" t="str">
        <f t="shared" si="369"/>
        <v/>
      </c>
      <c r="AJ3792" t="str">
        <f t="shared" si="370"/>
        <v/>
      </c>
      <c r="AL3792">
        <f t="shared" si="371"/>
        <v>0</v>
      </c>
    </row>
    <row r="3793" spans="1:38" x14ac:dyDescent="0.3">
      <c r="A3793">
        <v>3792</v>
      </c>
      <c r="B3793" t="s">
        <v>20</v>
      </c>
      <c r="C3793" t="s">
        <v>29</v>
      </c>
      <c r="D3793">
        <v>292</v>
      </c>
      <c r="E3793">
        <v>1454710997.5838301</v>
      </c>
      <c r="F3793">
        <v>6694447.37203597</v>
      </c>
      <c r="G3793">
        <v>4490187217.1976604</v>
      </c>
      <c r="H3793">
        <v>116139796.169949</v>
      </c>
      <c r="I3793">
        <v>0</v>
      </c>
      <c r="J3793">
        <v>0</v>
      </c>
      <c r="K3793" t="s">
        <v>22</v>
      </c>
      <c r="L3793">
        <v>-16668.6821744913</v>
      </c>
      <c r="M3793">
        <v>-10819.080252342101</v>
      </c>
      <c r="Y3793" s="15">
        <f t="shared" si="365"/>
        <v>0</v>
      </c>
      <c r="Z3793" s="15">
        <f t="shared" si="366"/>
        <v>0</v>
      </c>
      <c r="AD3793" s="15">
        <f t="shared" si="367"/>
        <v>0</v>
      </c>
      <c r="AE3793" s="15">
        <f t="shared" si="368"/>
        <v>0</v>
      </c>
      <c r="AI3793" t="str">
        <f t="shared" si="369"/>
        <v/>
      </c>
      <c r="AJ3793" t="str">
        <f t="shared" si="370"/>
        <v/>
      </c>
      <c r="AL3793">
        <f t="shared" si="371"/>
        <v>0</v>
      </c>
    </row>
    <row r="3794" spans="1:38" x14ac:dyDescent="0.3">
      <c r="A3794">
        <v>3793</v>
      </c>
      <c r="B3794" t="s">
        <v>20</v>
      </c>
      <c r="C3794" t="s">
        <v>29</v>
      </c>
      <c r="D3794">
        <v>293</v>
      </c>
      <c r="E3794">
        <v>2080548250.53531</v>
      </c>
      <c r="F3794">
        <v>6398223.9150706697</v>
      </c>
      <c r="G3794">
        <v>4488449222.6132698</v>
      </c>
      <c r="H3794">
        <v>58676091.896280102</v>
      </c>
      <c r="I3794">
        <v>0</v>
      </c>
      <c r="J3794">
        <v>0</v>
      </c>
      <c r="K3794" t="s">
        <v>22</v>
      </c>
      <c r="L3794">
        <v>-8421.3435817395493</v>
      </c>
      <c r="M3794">
        <v>-5466.0105153853601</v>
      </c>
      <c r="Y3794" s="15">
        <f t="shared" si="365"/>
        <v>0</v>
      </c>
      <c r="Z3794" s="15">
        <f t="shared" si="366"/>
        <v>0</v>
      </c>
      <c r="AD3794" s="15">
        <f t="shared" si="367"/>
        <v>0</v>
      </c>
      <c r="AE3794" s="15">
        <f t="shared" si="368"/>
        <v>0</v>
      </c>
      <c r="AI3794" t="str">
        <f t="shared" si="369"/>
        <v/>
      </c>
      <c r="AJ3794" t="str">
        <f t="shared" si="370"/>
        <v/>
      </c>
      <c r="AL3794">
        <f t="shared" si="371"/>
        <v>0</v>
      </c>
    </row>
    <row r="3795" spans="1:38" x14ac:dyDescent="0.3">
      <c r="A3795">
        <v>3794</v>
      </c>
      <c r="B3795" t="s">
        <v>20</v>
      </c>
      <c r="C3795" t="s">
        <v>29</v>
      </c>
      <c r="D3795">
        <v>294</v>
      </c>
      <c r="E3795">
        <v>1798893913.6519301</v>
      </c>
      <c r="F3795">
        <v>6285090.7431814196</v>
      </c>
      <c r="G3795">
        <v>4488325174.4413099</v>
      </c>
      <c r="H3795">
        <v>248991152.557448</v>
      </c>
      <c r="I3795">
        <v>0</v>
      </c>
      <c r="J3795">
        <v>0</v>
      </c>
      <c r="K3795" t="s">
        <v>22</v>
      </c>
      <c r="L3795">
        <v>-35735.850441541297</v>
      </c>
      <c r="M3795">
        <v>-23194.937054136299</v>
      </c>
      <c r="Y3795" s="15">
        <f t="shared" si="365"/>
        <v>0</v>
      </c>
      <c r="Z3795" s="15">
        <f t="shared" si="366"/>
        <v>0</v>
      </c>
      <c r="AD3795" s="15">
        <f t="shared" si="367"/>
        <v>0</v>
      </c>
      <c r="AE3795" s="15">
        <f t="shared" si="368"/>
        <v>0</v>
      </c>
      <c r="AI3795" t="str">
        <f t="shared" si="369"/>
        <v/>
      </c>
      <c r="AJ3795" t="str">
        <f t="shared" si="370"/>
        <v/>
      </c>
      <c r="AL3795">
        <f t="shared" si="371"/>
        <v>0</v>
      </c>
    </row>
    <row r="3796" spans="1:38" x14ac:dyDescent="0.3">
      <c r="A3796">
        <v>3795</v>
      </c>
      <c r="B3796" t="s">
        <v>20</v>
      </c>
      <c r="C3796" t="s">
        <v>29</v>
      </c>
      <c r="D3796">
        <v>295</v>
      </c>
      <c r="E3796">
        <v>1924140466.96559</v>
      </c>
      <c r="F3796">
        <v>6392219.9834358003</v>
      </c>
      <c r="G3796">
        <v>4489431857.2487001</v>
      </c>
      <c r="H3796">
        <v>18680207.629642501</v>
      </c>
      <c r="I3796">
        <v>0</v>
      </c>
      <c r="J3796">
        <v>0</v>
      </c>
      <c r="K3796" t="s">
        <v>22</v>
      </c>
      <c r="L3796">
        <v>-2681.0314310899998</v>
      </c>
      <c r="M3796">
        <v>-1740.16721348275</v>
      </c>
      <c r="Y3796" s="15">
        <f t="shared" si="365"/>
        <v>0</v>
      </c>
      <c r="Z3796" s="15">
        <f t="shared" si="366"/>
        <v>0</v>
      </c>
      <c r="AD3796" s="15">
        <f t="shared" si="367"/>
        <v>0</v>
      </c>
      <c r="AE3796" s="15">
        <f t="shared" si="368"/>
        <v>0</v>
      </c>
      <c r="AI3796" t="str">
        <f t="shared" si="369"/>
        <v/>
      </c>
      <c r="AJ3796" t="str">
        <f t="shared" si="370"/>
        <v/>
      </c>
      <c r="AL3796">
        <f t="shared" si="371"/>
        <v>0</v>
      </c>
    </row>
    <row r="3797" spans="1:38" x14ac:dyDescent="0.3">
      <c r="A3797">
        <v>3796</v>
      </c>
      <c r="B3797" t="s">
        <v>20</v>
      </c>
      <c r="C3797" t="s">
        <v>29</v>
      </c>
      <c r="D3797">
        <v>296</v>
      </c>
      <c r="E3797">
        <v>1884258594.27163</v>
      </c>
      <c r="F3797">
        <v>6221583.4889907399</v>
      </c>
      <c r="G3797">
        <v>4486847418.3533697</v>
      </c>
      <c r="H3797">
        <v>100272944.908659</v>
      </c>
      <c r="I3797">
        <v>0</v>
      </c>
      <c r="J3797">
        <v>0</v>
      </c>
      <c r="K3797" t="s">
        <v>22</v>
      </c>
      <c r="L3797">
        <v>-14391.430883320199</v>
      </c>
      <c r="M3797">
        <v>-9340.9931296759605</v>
      </c>
      <c r="Y3797" s="15">
        <f t="shared" si="365"/>
        <v>0</v>
      </c>
      <c r="Z3797" s="15">
        <f t="shared" si="366"/>
        <v>0</v>
      </c>
      <c r="AD3797" s="15">
        <f t="shared" si="367"/>
        <v>0</v>
      </c>
      <c r="AE3797" s="15">
        <f t="shared" si="368"/>
        <v>0</v>
      </c>
      <c r="AI3797" t="str">
        <f t="shared" si="369"/>
        <v/>
      </c>
      <c r="AJ3797" t="str">
        <f t="shared" si="370"/>
        <v/>
      </c>
      <c r="AL3797">
        <f t="shared" si="371"/>
        <v>0</v>
      </c>
    </row>
    <row r="3798" spans="1:38" x14ac:dyDescent="0.3">
      <c r="A3798">
        <v>3797</v>
      </c>
      <c r="B3798" t="s">
        <v>20</v>
      </c>
      <c r="C3798" t="s">
        <v>29</v>
      </c>
      <c r="D3798">
        <v>297</v>
      </c>
      <c r="E3798">
        <v>1717656954.3501</v>
      </c>
      <c r="F3798">
        <v>6060641.3875128096</v>
      </c>
      <c r="G3798">
        <v>4487665766.2414198</v>
      </c>
      <c r="H3798">
        <v>115392513.829602</v>
      </c>
      <c r="I3798">
        <v>0</v>
      </c>
      <c r="J3798">
        <v>0</v>
      </c>
      <c r="K3798" t="s">
        <v>22</v>
      </c>
      <c r="L3798">
        <v>-16561.430291531</v>
      </c>
      <c r="M3798">
        <v>-10749.4666670079</v>
      </c>
      <c r="Y3798" s="15">
        <f t="shared" si="365"/>
        <v>0</v>
      </c>
      <c r="Z3798" s="15">
        <f t="shared" si="366"/>
        <v>0</v>
      </c>
      <c r="AD3798" s="15">
        <f t="shared" si="367"/>
        <v>0</v>
      </c>
      <c r="AE3798" s="15">
        <f t="shared" si="368"/>
        <v>0</v>
      </c>
      <c r="AI3798" t="str">
        <f t="shared" si="369"/>
        <v/>
      </c>
      <c r="AJ3798" t="str">
        <f t="shared" si="370"/>
        <v/>
      </c>
      <c r="AL3798">
        <f t="shared" si="371"/>
        <v>0</v>
      </c>
    </row>
    <row r="3799" spans="1:38" x14ac:dyDescent="0.3">
      <c r="A3799">
        <v>3798</v>
      </c>
      <c r="B3799" t="s">
        <v>20</v>
      </c>
      <c r="C3799" t="s">
        <v>29</v>
      </c>
      <c r="D3799">
        <v>298</v>
      </c>
      <c r="E3799">
        <v>2314584739.7504101</v>
      </c>
      <c r="F3799">
        <v>6592354.4411468497</v>
      </c>
      <c r="G3799">
        <v>4489280201.5731297</v>
      </c>
      <c r="H3799">
        <v>91851433.0057206</v>
      </c>
      <c r="I3799">
        <v>0</v>
      </c>
      <c r="J3799">
        <v>0</v>
      </c>
      <c r="K3799" t="s">
        <v>22</v>
      </c>
      <c r="L3799">
        <v>-13182.7538409276</v>
      </c>
      <c r="M3799">
        <v>-8556.4815657791405</v>
      </c>
      <c r="Y3799" s="15">
        <f t="shared" si="365"/>
        <v>0</v>
      </c>
      <c r="Z3799" s="15">
        <f t="shared" si="366"/>
        <v>0</v>
      </c>
      <c r="AD3799" s="15">
        <f t="shared" si="367"/>
        <v>0</v>
      </c>
      <c r="AE3799" s="15">
        <f t="shared" si="368"/>
        <v>0</v>
      </c>
      <c r="AI3799" t="str">
        <f t="shared" si="369"/>
        <v/>
      </c>
      <c r="AJ3799" t="str">
        <f t="shared" si="370"/>
        <v/>
      </c>
      <c r="AL3799">
        <f t="shared" si="371"/>
        <v>0</v>
      </c>
    </row>
    <row r="3800" spans="1:38" x14ac:dyDescent="0.3">
      <c r="A3800">
        <v>3799</v>
      </c>
      <c r="B3800" t="s">
        <v>20</v>
      </c>
      <c r="C3800" t="s">
        <v>29</v>
      </c>
      <c r="D3800">
        <v>299</v>
      </c>
      <c r="E3800">
        <v>1464614854.7843699</v>
      </c>
      <c r="F3800">
        <v>6566593.3103788197</v>
      </c>
      <c r="G3800">
        <v>4487684591.4303198</v>
      </c>
      <c r="H3800">
        <v>82713706.683886796</v>
      </c>
      <c r="I3800">
        <v>0</v>
      </c>
      <c r="J3800">
        <v>0</v>
      </c>
      <c r="K3800" t="s">
        <v>22</v>
      </c>
      <c r="L3800">
        <v>-11871.283863545799</v>
      </c>
      <c r="M3800">
        <v>-7705.2505695132804</v>
      </c>
      <c r="Y3800" s="15">
        <f t="shared" si="365"/>
        <v>0</v>
      </c>
      <c r="Z3800" s="15">
        <f t="shared" si="366"/>
        <v>0</v>
      </c>
      <c r="AD3800" s="15">
        <f t="shared" si="367"/>
        <v>0</v>
      </c>
      <c r="AE3800" s="15">
        <f t="shared" si="368"/>
        <v>0</v>
      </c>
      <c r="AI3800" t="str">
        <f t="shared" si="369"/>
        <v/>
      </c>
      <c r="AJ3800" t="str">
        <f t="shared" si="370"/>
        <v/>
      </c>
      <c r="AL3800">
        <f t="shared" si="371"/>
        <v>0</v>
      </c>
    </row>
    <row r="3801" spans="1:38" x14ac:dyDescent="0.3">
      <c r="A3801">
        <v>3800</v>
      </c>
      <c r="B3801" t="s">
        <v>20</v>
      </c>
      <c r="C3801" t="s">
        <v>29</v>
      </c>
      <c r="D3801">
        <v>300</v>
      </c>
      <c r="E3801">
        <v>1598494010.75037</v>
      </c>
      <c r="F3801">
        <v>6204822.4286278496</v>
      </c>
      <c r="G3801">
        <v>4489079997.4338703</v>
      </c>
      <c r="H3801">
        <v>157620336.31409499</v>
      </c>
      <c r="I3801">
        <v>0</v>
      </c>
      <c r="J3801">
        <v>0</v>
      </c>
      <c r="K3801" t="s">
        <v>22</v>
      </c>
      <c r="L3801">
        <v>-22622.075954150001</v>
      </c>
      <c r="M3801">
        <v>-14683.2276637368</v>
      </c>
      <c r="Y3801" s="15">
        <f t="shared" si="365"/>
        <v>0</v>
      </c>
      <c r="Z3801" s="15">
        <f t="shared" si="366"/>
        <v>0</v>
      </c>
      <c r="AD3801" s="15">
        <f t="shared" si="367"/>
        <v>0</v>
      </c>
      <c r="AE3801" s="15">
        <f t="shared" si="368"/>
        <v>0</v>
      </c>
      <c r="AI3801" t="str">
        <f t="shared" si="369"/>
        <v/>
      </c>
      <c r="AJ3801" t="str">
        <f t="shared" si="370"/>
        <v/>
      </c>
      <c r="AL3801">
        <f t="shared" si="371"/>
        <v>0</v>
      </c>
    </row>
    <row r="3802" spans="1:38" x14ac:dyDescent="0.3">
      <c r="A3802">
        <v>3801</v>
      </c>
      <c r="B3802" t="s">
        <v>20</v>
      </c>
      <c r="C3802" t="s">
        <v>29</v>
      </c>
      <c r="D3802">
        <v>301</v>
      </c>
      <c r="E3802">
        <v>2024467940.2215099</v>
      </c>
      <c r="F3802">
        <v>7156823.13722762</v>
      </c>
      <c r="G3802">
        <v>4490980903.2360697</v>
      </c>
      <c r="H3802">
        <v>145753249.03249499</v>
      </c>
      <c r="I3802">
        <v>0</v>
      </c>
      <c r="J3802">
        <v>0</v>
      </c>
      <c r="K3802" t="s">
        <v>22</v>
      </c>
      <c r="L3802">
        <v>-20918.881073865501</v>
      </c>
      <c r="M3802">
        <v>-13577.7412250203</v>
      </c>
      <c r="Y3802" s="15">
        <f t="shared" si="365"/>
        <v>0</v>
      </c>
      <c r="Z3802" s="15">
        <f t="shared" si="366"/>
        <v>0</v>
      </c>
      <c r="AD3802" s="15">
        <f t="shared" si="367"/>
        <v>0</v>
      </c>
      <c r="AE3802" s="15">
        <f t="shared" si="368"/>
        <v>0</v>
      </c>
      <c r="AI3802" t="str">
        <f t="shared" si="369"/>
        <v/>
      </c>
      <c r="AJ3802" t="str">
        <f t="shared" si="370"/>
        <v/>
      </c>
      <c r="AL3802">
        <f t="shared" si="371"/>
        <v>0</v>
      </c>
    </row>
    <row r="3803" spans="1:38" x14ac:dyDescent="0.3">
      <c r="A3803">
        <v>3802</v>
      </c>
      <c r="B3803" t="s">
        <v>20</v>
      </c>
      <c r="C3803" t="s">
        <v>29</v>
      </c>
      <c r="D3803">
        <v>302</v>
      </c>
      <c r="E3803">
        <v>1682054698.4460299</v>
      </c>
      <c r="F3803">
        <v>6662737.3085810002</v>
      </c>
      <c r="G3803">
        <v>4487906230.3183002</v>
      </c>
      <c r="H3803">
        <v>87706655.501518205</v>
      </c>
      <c r="I3803">
        <v>0</v>
      </c>
      <c r="J3803">
        <v>0</v>
      </c>
      <c r="K3803" t="s">
        <v>22</v>
      </c>
      <c r="L3803">
        <v>-12587.884716132199</v>
      </c>
      <c r="M3803">
        <v>-8170.3720501360403</v>
      </c>
      <c r="Y3803" s="15">
        <f t="shared" si="365"/>
        <v>0</v>
      </c>
      <c r="Z3803" s="15">
        <f t="shared" si="366"/>
        <v>0</v>
      </c>
      <c r="AD3803" s="15">
        <f t="shared" si="367"/>
        <v>0</v>
      </c>
      <c r="AE3803" s="15">
        <f t="shared" si="368"/>
        <v>0</v>
      </c>
      <c r="AI3803" t="str">
        <f t="shared" si="369"/>
        <v/>
      </c>
      <c r="AJ3803" t="str">
        <f t="shared" si="370"/>
        <v/>
      </c>
      <c r="AL3803">
        <f t="shared" si="371"/>
        <v>0</v>
      </c>
    </row>
    <row r="3804" spans="1:38" x14ac:dyDescent="0.3">
      <c r="A3804">
        <v>3803</v>
      </c>
      <c r="B3804" t="s">
        <v>20</v>
      </c>
      <c r="C3804" t="s">
        <v>29</v>
      </c>
      <c r="D3804">
        <v>303</v>
      </c>
      <c r="E3804">
        <v>2295485349.71979</v>
      </c>
      <c r="F3804">
        <v>6766906.5177448196</v>
      </c>
      <c r="G3804">
        <v>4488368594.2813196</v>
      </c>
      <c r="H3804">
        <v>-2475610.7380609498</v>
      </c>
      <c r="I3804">
        <v>0</v>
      </c>
      <c r="J3804">
        <v>0</v>
      </c>
      <c r="K3804" t="s">
        <v>22</v>
      </c>
      <c r="L3804">
        <v>355.30601862011201</v>
      </c>
      <c r="M3804">
        <v>230.61717113269401</v>
      </c>
      <c r="Y3804" s="15">
        <f t="shared" si="365"/>
        <v>0</v>
      </c>
      <c r="Z3804" s="15">
        <f t="shared" si="366"/>
        <v>0</v>
      </c>
      <c r="AD3804" s="15">
        <f t="shared" si="367"/>
        <v>1</v>
      </c>
      <c r="AE3804" s="15">
        <f t="shared" si="368"/>
        <v>1</v>
      </c>
      <c r="AI3804" t="str">
        <f t="shared" si="369"/>
        <v>ERROR!</v>
      </c>
      <c r="AJ3804" t="str">
        <f t="shared" si="370"/>
        <v>ERROR!</v>
      </c>
      <c r="AL3804">
        <f t="shared" si="371"/>
        <v>1</v>
      </c>
    </row>
    <row r="3805" spans="1:38" x14ac:dyDescent="0.3">
      <c r="A3805">
        <v>3804</v>
      </c>
      <c r="B3805" t="s">
        <v>20</v>
      </c>
      <c r="C3805" t="s">
        <v>29</v>
      </c>
      <c r="D3805">
        <v>304</v>
      </c>
      <c r="E3805">
        <v>1665806560.7576001</v>
      </c>
      <c r="F3805">
        <v>5918927.6814067401</v>
      </c>
      <c r="G3805">
        <v>4487279788.1974897</v>
      </c>
      <c r="H3805">
        <v>198351007.248723</v>
      </c>
      <c r="I3805">
        <v>0</v>
      </c>
      <c r="J3805">
        <v>0</v>
      </c>
      <c r="K3805" t="s">
        <v>22</v>
      </c>
      <c r="L3805">
        <v>-28467.846576733398</v>
      </c>
      <c r="M3805">
        <v>-18477.520508272501</v>
      </c>
      <c r="Y3805" s="15">
        <f t="shared" si="365"/>
        <v>0</v>
      </c>
      <c r="Z3805" s="15">
        <f t="shared" si="366"/>
        <v>0</v>
      </c>
      <c r="AD3805" s="15">
        <f t="shared" si="367"/>
        <v>0</v>
      </c>
      <c r="AE3805" s="15">
        <f t="shared" si="368"/>
        <v>0</v>
      </c>
      <c r="AI3805" t="str">
        <f t="shared" si="369"/>
        <v/>
      </c>
      <c r="AJ3805" t="str">
        <f t="shared" si="370"/>
        <v/>
      </c>
      <c r="AL3805">
        <f t="shared" si="371"/>
        <v>0</v>
      </c>
    </row>
    <row r="3806" spans="1:38" x14ac:dyDescent="0.3">
      <c r="A3806">
        <v>3805</v>
      </c>
      <c r="B3806" t="s">
        <v>20</v>
      </c>
      <c r="C3806" t="s">
        <v>29</v>
      </c>
      <c r="D3806">
        <v>305</v>
      </c>
      <c r="E3806">
        <v>2062639963.3006201</v>
      </c>
      <c r="F3806">
        <v>6783095.5840220796</v>
      </c>
      <c r="G3806">
        <v>4487712148.26828</v>
      </c>
      <c r="H3806">
        <v>73284794.574583799</v>
      </c>
      <c r="I3806">
        <v>0</v>
      </c>
      <c r="J3806">
        <v>0</v>
      </c>
      <c r="K3806" t="s">
        <v>22</v>
      </c>
      <c r="L3806">
        <v>-10518.0221532256</v>
      </c>
      <c r="M3806">
        <v>-6826.8939668070598</v>
      </c>
      <c r="Y3806" s="15">
        <f t="shared" si="365"/>
        <v>0</v>
      </c>
      <c r="Z3806" s="15">
        <f t="shared" si="366"/>
        <v>0</v>
      </c>
      <c r="AD3806" s="15">
        <f t="shared" si="367"/>
        <v>0</v>
      </c>
      <c r="AE3806" s="15">
        <f t="shared" si="368"/>
        <v>0</v>
      </c>
      <c r="AI3806" t="str">
        <f t="shared" si="369"/>
        <v/>
      </c>
      <c r="AJ3806" t="str">
        <f t="shared" si="370"/>
        <v/>
      </c>
      <c r="AL3806">
        <f t="shared" si="371"/>
        <v>0</v>
      </c>
    </row>
    <row r="3807" spans="1:38" x14ac:dyDescent="0.3">
      <c r="A3807">
        <v>3806</v>
      </c>
      <c r="B3807" t="s">
        <v>20</v>
      </c>
      <c r="C3807" t="s">
        <v>29</v>
      </c>
      <c r="D3807">
        <v>306</v>
      </c>
      <c r="E3807">
        <v>1757983753.1928699</v>
      </c>
      <c r="F3807">
        <v>6795439.4280126896</v>
      </c>
      <c r="G3807">
        <v>4490071967.7289696</v>
      </c>
      <c r="H3807">
        <v>169734036.719962</v>
      </c>
      <c r="I3807">
        <v>0</v>
      </c>
      <c r="J3807">
        <v>0</v>
      </c>
      <c r="K3807" t="s">
        <v>22</v>
      </c>
      <c r="L3807">
        <v>-24360.665384141201</v>
      </c>
      <c r="M3807">
        <v>-15811.6875126944</v>
      </c>
      <c r="Y3807" s="15">
        <f t="shared" si="365"/>
        <v>0</v>
      </c>
      <c r="Z3807" s="15">
        <f t="shared" si="366"/>
        <v>0</v>
      </c>
      <c r="AD3807" s="15">
        <f t="shared" si="367"/>
        <v>0</v>
      </c>
      <c r="AE3807" s="15">
        <f t="shared" si="368"/>
        <v>0</v>
      </c>
      <c r="AI3807" t="str">
        <f t="shared" si="369"/>
        <v/>
      </c>
      <c r="AJ3807" t="str">
        <f t="shared" si="370"/>
        <v/>
      </c>
      <c r="AL3807">
        <f t="shared" si="371"/>
        <v>0</v>
      </c>
    </row>
    <row r="3808" spans="1:38" x14ac:dyDescent="0.3">
      <c r="A3808">
        <v>3807</v>
      </c>
      <c r="B3808" t="s">
        <v>20</v>
      </c>
      <c r="C3808" t="s">
        <v>29</v>
      </c>
      <c r="D3808">
        <v>307</v>
      </c>
      <c r="E3808">
        <v>1788522626.8526299</v>
      </c>
      <c r="F3808">
        <v>6540114.4039808502</v>
      </c>
      <c r="G3808">
        <v>4489270431.6014605</v>
      </c>
      <c r="H3808">
        <v>95087382.745399505</v>
      </c>
      <c r="I3808">
        <v>0</v>
      </c>
      <c r="J3808">
        <v>0</v>
      </c>
      <c r="K3808" t="s">
        <v>22</v>
      </c>
      <c r="L3808">
        <v>-13647.185668106</v>
      </c>
      <c r="M3808">
        <v>-8857.9286242439193</v>
      </c>
      <c r="Y3808" s="15">
        <f t="shared" si="365"/>
        <v>0</v>
      </c>
      <c r="Z3808" s="15">
        <f t="shared" si="366"/>
        <v>0</v>
      </c>
      <c r="AD3808" s="15">
        <f t="shared" si="367"/>
        <v>0</v>
      </c>
      <c r="AE3808" s="15">
        <f t="shared" si="368"/>
        <v>0</v>
      </c>
      <c r="AI3808" t="str">
        <f t="shared" si="369"/>
        <v/>
      </c>
      <c r="AJ3808" t="str">
        <f t="shared" si="370"/>
        <v/>
      </c>
      <c r="AL3808">
        <f t="shared" si="371"/>
        <v>0</v>
      </c>
    </row>
    <row r="3809" spans="1:38" x14ac:dyDescent="0.3">
      <c r="A3809">
        <v>3808</v>
      </c>
      <c r="B3809" t="s">
        <v>20</v>
      </c>
      <c r="C3809" t="s">
        <v>29</v>
      </c>
      <c r="D3809">
        <v>308</v>
      </c>
      <c r="E3809">
        <v>1035079275.78724</v>
      </c>
      <c r="F3809">
        <v>6563485.6735227704</v>
      </c>
      <c r="G3809">
        <v>4486792714.2301998</v>
      </c>
      <c r="H3809">
        <v>105446618.614766</v>
      </c>
      <c r="I3809">
        <v>0</v>
      </c>
      <c r="J3809">
        <v>0</v>
      </c>
      <c r="K3809" t="s">
        <v>22</v>
      </c>
      <c r="L3809">
        <v>-15133.969836595301</v>
      </c>
      <c r="M3809">
        <v>-9822.9501579446896</v>
      </c>
      <c r="Y3809" s="15">
        <f t="shared" si="365"/>
        <v>0</v>
      </c>
      <c r="Z3809" s="15">
        <f t="shared" si="366"/>
        <v>0</v>
      </c>
      <c r="AD3809" s="15">
        <f t="shared" si="367"/>
        <v>0</v>
      </c>
      <c r="AE3809" s="15">
        <f t="shared" si="368"/>
        <v>0</v>
      </c>
      <c r="AI3809" t="str">
        <f t="shared" si="369"/>
        <v/>
      </c>
      <c r="AJ3809" t="str">
        <f t="shared" si="370"/>
        <v/>
      </c>
      <c r="AL3809">
        <f t="shared" si="371"/>
        <v>0</v>
      </c>
    </row>
    <row r="3810" spans="1:38" x14ac:dyDescent="0.3">
      <c r="A3810">
        <v>3809</v>
      </c>
      <c r="B3810" t="s">
        <v>20</v>
      </c>
      <c r="C3810" t="s">
        <v>29</v>
      </c>
      <c r="D3810">
        <v>309</v>
      </c>
      <c r="E3810">
        <v>1577654125.4409201</v>
      </c>
      <c r="F3810">
        <v>6129234.0027873702</v>
      </c>
      <c r="G3810">
        <v>4486022538.2153196</v>
      </c>
      <c r="H3810">
        <v>17037502.933750901</v>
      </c>
      <c r="I3810">
        <v>0</v>
      </c>
      <c r="J3810">
        <v>0</v>
      </c>
      <c r="K3810" t="s">
        <v>22</v>
      </c>
      <c r="L3810">
        <v>-2445.2662292784298</v>
      </c>
      <c r="M3810">
        <v>-1587.1399607937301</v>
      </c>
      <c r="Y3810" s="15">
        <f t="shared" si="365"/>
        <v>0</v>
      </c>
      <c r="Z3810" s="15">
        <f t="shared" si="366"/>
        <v>0</v>
      </c>
      <c r="AD3810" s="15">
        <f t="shared" si="367"/>
        <v>0</v>
      </c>
      <c r="AE3810" s="15">
        <f t="shared" si="368"/>
        <v>0</v>
      </c>
      <c r="AI3810" t="str">
        <f t="shared" si="369"/>
        <v/>
      </c>
      <c r="AJ3810" t="str">
        <f t="shared" si="370"/>
        <v/>
      </c>
      <c r="AL3810">
        <f t="shared" si="371"/>
        <v>0</v>
      </c>
    </row>
    <row r="3811" spans="1:38" x14ac:dyDescent="0.3">
      <c r="A3811">
        <v>3810</v>
      </c>
      <c r="B3811" t="s">
        <v>20</v>
      </c>
      <c r="C3811" t="s">
        <v>29</v>
      </c>
      <c r="D3811">
        <v>310</v>
      </c>
      <c r="E3811">
        <v>993867705.93902802</v>
      </c>
      <c r="F3811">
        <v>6249121.7837562198</v>
      </c>
      <c r="G3811">
        <v>4486008375.7003603</v>
      </c>
      <c r="H3811">
        <v>51460160.912911899</v>
      </c>
      <c r="I3811">
        <v>0</v>
      </c>
      <c r="J3811">
        <v>0</v>
      </c>
      <c r="K3811" t="s">
        <v>22</v>
      </c>
      <c r="L3811">
        <v>-7385.6946128123</v>
      </c>
      <c r="M3811">
        <v>-4793.8056469509302</v>
      </c>
      <c r="Y3811" s="15">
        <f t="shared" si="365"/>
        <v>0</v>
      </c>
      <c r="Z3811" s="15">
        <f t="shared" si="366"/>
        <v>0</v>
      </c>
      <c r="AD3811" s="15">
        <f t="shared" si="367"/>
        <v>0</v>
      </c>
      <c r="AE3811" s="15">
        <f t="shared" si="368"/>
        <v>0</v>
      </c>
      <c r="AI3811" t="str">
        <f t="shared" si="369"/>
        <v/>
      </c>
      <c r="AJ3811" t="str">
        <f t="shared" si="370"/>
        <v/>
      </c>
      <c r="AL3811">
        <f t="shared" si="371"/>
        <v>0</v>
      </c>
    </row>
    <row r="3812" spans="1:38" x14ac:dyDescent="0.3">
      <c r="A3812">
        <v>3811</v>
      </c>
      <c r="B3812" t="s">
        <v>20</v>
      </c>
      <c r="C3812" t="s">
        <v>29</v>
      </c>
      <c r="D3812">
        <v>311</v>
      </c>
      <c r="E3812">
        <v>1998276985.30077</v>
      </c>
      <c r="F3812">
        <v>6246402.0773943299</v>
      </c>
      <c r="G3812">
        <v>4488426362.9256897</v>
      </c>
      <c r="H3812">
        <v>67084995.347113103</v>
      </c>
      <c r="I3812">
        <v>0</v>
      </c>
      <c r="J3812">
        <v>0</v>
      </c>
      <c r="K3812" t="s">
        <v>22</v>
      </c>
      <c r="L3812">
        <v>-9628.2110266661293</v>
      </c>
      <c r="M3812">
        <v>-6249.3475305083402</v>
      </c>
      <c r="Y3812" s="15">
        <f t="shared" si="365"/>
        <v>0</v>
      </c>
      <c r="Z3812" s="15">
        <f t="shared" si="366"/>
        <v>0</v>
      </c>
      <c r="AD3812" s="15">
        <f t="shared" si="367"/>
        <v>0</v>
      </c>
      <c r="AE3812" s="15">
        <f t="shared" si="368"/>
        <v>0</v>
      </c>
      <c r="AI3812" t="str">
        <f t="shared" si="369"/>
        <v/>
      </c>
      <c r="AJ3812" t="str">
        <f t="shared" si="370"/>
        <v/>
      </c>
      <c r="AL3812">
        <f t="shared" si="371"/>
        <v>0</v>
      </c>
    </row>
    <row r="3813" spans="1:38" x14ac:dyDescent="0.3">
      <c r="A3813">
        <v>3812</v>
      </c>
      <c r="B3813" t="s">
        <v>20</v>
      </c>
      <c r="C3813" t="s">
        <v>29</v>
      </c>
      <c r="D3813">
        <v>312</v>
      </c>
      <c r="E3813">
        <v>1642703587.6814599</v>
      </c>
      <c r="F3813">
        <v>6647387.7417874699</v>
      </c>
      <c r="G3813">
        <v>4487715828.6257496</v>
      </c>
      <c r="H3813">
        <v>52718419.3960035</v>
      </c>
      <c r="I3813">
        <v>0</v>
      </c>
      <c r="J3813">
        <v>0</v>
      </c>
      <c r="K3813" t="s">
        <v>22</v>
      </c>
      <c r="L3813">
        <v>-7566.2831056431296</v>
      </c>
      <c r="M3813">
        <v>-4911.0195560130596</v>
      </c>
      <c r="Y3813" s="15">
        <f t="shared" si="365"/>
        <v>0</v>
      </c>
      <c r="Z3813" s="15">
        <f t="shared" si="366"/>
        <v>0</v>
      </c>
      <c r="AD3813" s="15">
        <f t="shared" si="367"/>
        <v>0</v>
      </c>
      <c r="AE3813" s="15">
        <f t="shared" si="368"/>
        <v>0</v>
      </c>
      <c r="AI3813" t="str">
        <f t="shared" si="369"/>
        <v/>
      </c>
      <c r="AJ3813" t="str">
        <f t="shared" si="370"/>
        <v/>
      </c>
      <c r="AL3813">
        <f t="shared" si="371"/>
        <v>0</v>
      </c>
    </row>
    <row r="3814" spans="1:38" x14ac:dyDescent="0.3">
      <c r="A3814">
        <v>3813</v>
      </c>
      <c r="B3814" t="s">
        <v>20</v>
      </c>
      <c r="C3814" t="s">
        <v>29</v>
      </c>
      <c r="D3814">
        <v>313</v>
      </c>
      <c r="E3814">
        <v>2295206558.8070202</v>
      </c>
      <c r="F3814">
        <v>6781676.1183651099</v>
      </c>
      <c r="G3814">
        <v>4488068898.5271301</v>
      </c>
      <c r="H3814">
        <v>36699557.082801796</v>
      </c>
      <c r="I3814">
        <v>0</v>
      </c>
      <c r="J3814">
        <v>0</v>
      </c>
      <c r="K3814" t="s">
        <v>22</v>
      </c>
      <c r="L3814">
        <v>-5267.2147974383297</v>
      </c>
      <c r="M3814">
        <v>-3418.7717423167001</v>
      </c>
      <c r="Y3814" s="15">
        <f t="shared" si="365"/>
        <v>0</v>
      </c>
      <c r="Z3814" s="15">
        <f t="shared" si="366"/>
        <v>0</v>
      </c>
      <c r="AD3814" s="15">
        <f t="shared" si="367"/>
        <v>0</v>
      </c>
      <c r="AE3814" s="15">
        <f t="shared" si="368"/>
        <v>0</v>
      </c>
      <c r="AI3814" t="str">
        <f t="shared" si="369"/>
        <v/>
      </c>
      <c r="AJ3814" t="str">
        <f t="shared" si="370"/>
        <v/>
      </c>
      <c r="AL3814">
        <f t="shared" si="371"/>
        <v>0</v>
      </c>
    </row>
    <row r="3815" spans="1:38" x14ac:dyDescent="0.3">
      <c r="A3815">
        <v>3814</v>
      </c>
      <c r="B3815" t="s">
        <v>20</v>
      </c>
      <c r="C3815" t="s">
        <v>29</v>
      </c>
      <c r="D3815">
        <v>314</v>
      </c>
      <c r="E3815">
        <v>1317996491.10199</v>
      </c>
      <c r="F3815">
        <v>6995166.0452635698</v>
      </c>
      <c r="G3815">
        <v>4488088735.1928596</v>
      </c>
      <c r="H3815">
        <v>105751886.688897</v>
      </c>
      <c r="I3815">
        <v>0</v>
      </c>
      <c r="J3815">
        <v>0</v>
      </c>
      <c r="K3815" t="s">
        <v>22</v>
      </c>
      <c r="L3815">
        <v>-15177.7826955249</v>
      </c>
      <c r="M3815">
        <v>-9851.3876092009596</v>
      </c>
      <c r="Y3815" s="15">
        <f t="shared" si="365"/>
        <v>0</v>
      </c>
      <c r="Z3815" s="15">
        <f t="shared" si="366"/>
        <v>0</v>
      </c>
      <c r="AD3815" s="15">
        <f t="shared" si="367"/>
        <v>0</v>
      </c>
      <c r="AE3815" s="15">
        <f t="shared" si="368"/>
        <v>0</v>
      </c>
      <c r="AI3815" t="str">
        <f t="shared" si="369"/>
        <v/>
      </c>
      <c r="AJ3815" t="str">
        <f t="shared" si="370"/>
        <v/>
      </c>
      <c r="AL3815">
        <f t="shared" si="371"/>
        <v>0</v>
      </c>
    </row>
    <row r="3816" spans="1:38" x14ac:dyDescent="0.3">
      <c r="A3816">
        <v>3815</v>
      </c>
      <c r="B3816" t="s">
        <v>20</v>
      </c>
      <c r="C3816" t="s">
        <v>29</v>
      </c>
      <c r="D3816">
        <v>315</v>
      </c>
      <c r="E3816">
        <v>1594911144.3868101</v>
      </c>
      <c r="F3816">
        <v>6746322.96667004</v>
      </c>
      <c r="G3816">
        <v>4487271194.2011499</v>
      </c>
      <c r="H3816">
        <v>66216154.343893997</v>
      </c>
      <c r="I3816">
        <v>0</v>
      </c>
      <c r="J3816">
        <v>0</v>
      </c>
      <c r="K3816" t="s">
        <v>22</v>
      </c>
      <c r="L3816">
        <v>-9503.5127318487903</v>
      </c>
      <c r="M3816">
        <v>-6168.4100667762896</v>
      </c>
      <c r="Y3816" s="15">
        <f t="shared" si="365"/>
        <v>0</v>
      </c>
      <c r="Z3816" s="15">
        <f t="shared" si="366"/>
        <v>0</v>
      </c>
      <c r="AD3816" s="15">
        <f t="shared" si="367"/>
        <v>0</v>
      </c>
      <c r="AE3816" s="15">
        <f t="shared" si="368"/>
        <v>0</v>
      </c>
      <c r="AI3816" t="str">
        <f t="shared" si="369"/>
        <v/>
      </c>
      <c r="AJ3816" t="str">
        <f t="shared" si="370"/>
        <v/>
      </c>
      <c r="AL3816">
        <f t="shared" si="371"/>
        <v>0</v>
      </c>
    </row>
    <row r="3817" spans="1:38" x14ac:dyDescent="0.3">
      <c r="A3817">
        <v>3816</v>
      </c>
      <c r="B3817" t="s">
        <v>20</v>
      </c>
      <c r="C3817" t="s">
        <v>29</v>
      </c>
      <c r="D3817">
        <v>316</v>
      </c>
      <c r="E3817">
        <v>2061288136.68964</v>
      </c>
      <c r="F3817">
        <v>6517832.3303867001</v>
      </c>
      <c r="G3817">
        <v>4487394130.6013298</v>
      </c>
      <c r="H3817">
        <v>44543739.530533299</v>
      </c>
      <c r="I3817">
        <v>0</v>
      </c>
      <c r="J3817">
        <v>0</v>
      </c>
      <c r="K3817" t="s">
        <v>22</v>
      </c>
      <c r="L3817">
        <v>-6393.0320319427501</v>
      </c>
      <c r="M3817">
        <v>-4149.5017953627103</v>
      </c>
      <c r="Y3817" s="15">
        <f t="shared" si="365"/>
        <v>0</v>
      </c>
      <c r="Z3817" s="15">
        <f t="shared" si="366"/>
        <v>0</v>
      </c>
      <c r="AD3817" s="15">
        <f t="shared" si="367"/>
        <v>0</v>
      </c>
      <c r="AE3817" s="15">
        <f t="shared" si="368"/>
        <v>0</v>
      </c>
      <c r="AI3817" t="str">
        <f t="shared" si="369"/>
        <v/>
      </c>
      <c r="AJ3817" t="str">
        <f t="shared" si="370"/>
        <v/>
      </c>
      <c r="AL3817">
        <f t="shared" si="371"/>
        <v>0</v>
      </c>
    </row>
    <row r="3818" spans="1:38" x14ac:dyDescent="0.3">
      <c r="A3818">
        <v>3817</v>
      </c>
      <c r="B3818" t="s">
        <v>20</v>
      </c>
      <c r="C3818" t="s">
        <v>29</v>
      </c>
      <c r="D3818">
        <v>317</v>
      </c>
      <c r="E3818">
        <v>2314189898.1072402</v>
      </c>
      <c r="F3818">
        <v>6551622.1789661804</v>
      </c>
      <c r="G3818">
        <v>4489407865.8924799</v>
      </c>
      <c r="H3818">
        <v>169652835.19789001</v>
      </c>
      <c r="I3818">
        <v>0</v>
      </c>
      <c r="J3818">
        <v>0</v>
      </c>
      <c r="K3818" t="s">
        <v>22</v>
      </c>
      <c r="L3818">
        <v>-24349.0111329014</v>
      </c>
      <c r="M3818">
        <v>-15804.1231306919</v>
      </c>
      <c r="Y3818" s="15">
        <f t="shared" si="365"/>
        <v>0</v>
      </c>
      <c r="Z3818" s="15">
        <f t="shared" si="366"/>
        <v>0</v>
      </c>
      <c r="AD3818" s="15">
        <f t="shared" si="367"/>
        <v>0</v>
      </c>
      <c r="AE3818" s="15">
        <f t="shared" si="368"/>
        <v>0</v>
      </c>
      <c r="AI3818" t="str">
        <f t="shared" si="369"/>
        <v/>
      </c>
      <c r="AJ3818" t="str">
        <f t="shared" si="370"/>
        <v/>
      </c>
      <c r="AL3818">
        <f t="shared" si="371"/>
        <v>0</v>
      </c>
    </row>
    <row r="3819" spans="1:38" x14ac:dyDescent="0.3">
      <c r="A3819">
        <v>3818</v>
      </c>
      <c r="B3819" t="s">
        <v>20</v>
      </c>
      <c r="C3819" t="s">
        <v>29</v>
      </c>
      <c r="D3819">
        <v>318</v>
      </c>
      <c r="E3819">
        <v>2207896818.8520999</v>
      </c>
      <c r="F3819">
        <v>6477642.6265779203</v>
      </c>
      <c r="G3819">
        <v>4489085612.0477695</v>
      </c>
      <c r="H3819">
        <v>90832970.480431303</v>
      </c>
      <c r="I3819">
        <v>0</v>
      </c>
      <c r="J3819">
        <v>0</v>
      </c>
      <c r="K3819" t="s">
        <v>22</v>
      </c>
      <c r="L3819">
        <v>-13036.5814805436</v>
      </c>
      <c r="M3819">
        <v>-8461.6060092646094</v>
      </c>
      <c r="Y3819" s="15">
        <f t="shared" si="365"/>
        <v>0</v>
      </c>
      <c r="Z3819" s="15">
        <f t="shared" si="366"/>
        <v>0</v>
      </c>
      <c r="AD3819" s="15">
        <f t="shared" si="367"/>
        <v>0</v>
      </c>
      <c r="AE3819" s="15">
        <f t="shared" si="368"/>
        <v>0</v>
      </c>
      <c r="AI3819" t="str">
        <f t="shared" si="369"/>
        <v/>
      </c>
      <c r="AJ3819" t="str">
        <f t="shared" si="370"/>
        <v/>
      </c>
      <c r="AL3819">
        <f t="shared" si="371"/>
        <v>0</v>
      </c>
    </row>
    <row r="3820" spans="1:38" x14ac:dyDescent="0.3">
      <c r="A3820">
        <v>3819</v>
      </c>
      <c r="B3820" t="s">
        <v>20</v>
      </c>
      <c r="C3820" t="s">
        <v>29</v>
      </c>
      <c r="D3820">
        <v>319</v>
      </c>
      <c r="E3820">
        <v>1384872047.93823</v>
      </c>
      <c r="F3820">
        <v>7173930.07870977</v>
      </c>
      <c r="G3820">
        <v>4489741709.0385504</v>
      </c>
      <c r="H3820">
        <v>72480.513825893402</v>
      </c>
      <c r="I3820">
        <v>0</v>
      </c>
      <c r="J3820">
        <v>0</v>
      </c>
      <c r="K3820" t="s">
        <v>22</v>
      </c>
      <c r="L3820">
        <v>-10.4025897121408</v>
      </c>
      <c r="M3820">
        <v>-6.7519706566889504</v>
      </c>
      <c r="Y3820" s="15">
        <f t="shared" si="365"/>
        <v>0</v>
      </c>
      <c r="Z3820" s="15">
        <f t="shared" si="366"/>
        <v>0</v>
      </c>
      <c r="AD3820" s="15">
        <f t="shared" si="367"/>
        <v>0</v>
      </c>
      <c r="AE3820" s="15">
        <f t="shared" si="368"/>
        <v>0</v>
      </c>
      <c r="AI3820" t="str">
        <f t="shared" si="369"/>
        <v/>
      </c>
      <c r="AJ3820" t="str">
        <f t="shared" si="370"/>
        <v/>
      </c>
      <c r="AL3820">
        <f t="shared" si="371"/>
        <v>0</v>
      </c>
    </row>
    <row r="3821" spans="1:38" x14ac:dyDescent="0.3">
      <c r="A3821">
        <v>3820</v>
      </c>
      <c r="B3821" t="s">
        <v>20</v>
      </c>
      <c r="C3821" t="s">
        <v>29</v>
      </c>
      <c r="D3821">
        <v>320</v>
      </c>
      <c r="E3821">
        <v>2046279747.4756501</v>
      </c>
      <c r="F3821">
        <v>6525596.7443874497</v>
      </c>
      <c r="G3821">
        <v>4486955335.8609896</v>
      </c>
      <c r="H3821">
        <v>82457358.842078701</v>
      </c>
      <c r="I3821">
        <v>0</v>
      </c>
      <c r="J3821">
        <v>0</v>
      </c>
      <c r="K3821" t="s">
        <v>22</v>
      </c>
      <c r="L3821">
        <v>-11834.4921621468</v>
      </c>
      <c r="M3821">
        <v>-7681.3703151603504</v>
      </c>
      <c r="Y3821" s="15">
        <f t="shared" si="365"/>
        <v>0</v>
      </c>
      <c r="Z3821" s="15">
        <f t="shared" si="366"/>
        <v>0</v>
      </c>
      <c r="AD3821" s="15">
        <f t="shared" si="367"/>
        <v>0</v>
      </c>
      <c r="AE3821" s="15">
        <f t="shared" si="368"/>
        <v>0</v>
      </c>
      <c r="AI3821" t="str">
        <f t="shared" si="369"/>
        <v/>
      </c>
      <c r="AJ3821" t="str">
        <f t="shared" si="370"/>
        <v/>
      </c>
      <c r="AL3821">
        <f t="shared" si="371"/>
        <v>0</v>
      </c>
    </row>
    <row r="3822" spans="1:38" x14ac:dyDescent="0.3">
      <c r="A3822">
        <v>3821</v>
      </c>
      <c r="B3822" t="s">
        <v>20</v>
      </c>
      <c r="C3822" t="s">
        <v>29</v>
      </c>
      <c r="D3822">
        <v>321</v>
      </c>
      <c r="E3822">
        <v>1451495204.68062</v>
      </c>
      <c r="F3822">
        <v>6575437.9519002903</v>
      </c>
      <c r="G3822">
        <v>4490027311.5314102</v>
      </c>
      <c r="H3822">
        <v>228288831.042822</v>
      </c>
      <c r="I3822">
        <v>0</v>
      </c>
      <c r="J3822">
        <v>0</v>
      </c>
      <c r="K3822" t="s">
        <v>22</v>
      </c>
      <c r="L3822">
        <v>-32764.6000262532</v>
      </c>
      <c r="M3822">
        <v>-21266.398471644101</v>
      </c>
      <c r="Y3822" s="15">
        <f t="shared" si="365"/>
        <v>0</v>
      </c>
      <c r="Z3822" s="15">
        <f t="shared" si="366"/>
        <v>0</v>
      </c>
      <c r="AD3822" s="15">
        <f t="shared" si="367"/>
        <v>0</v>
      </c>
      <c r="AE3822" s="15">
        <f t="shared" si="368"/>
        <v>0</v>
      </c>
      <c r="AI3822" t="str">
        <f t="shared" si="369"/>
        <v/>
      </c>
      <c r="AJ3822" t="str">
        <f t="shared" si="370"/>
        <v/>
      </c>
      <c r="AL3822">
        <f t="shared" si="371"/>
        <v>0</v>
      </c>
    </row>
    <row r="3823" spans="1:38" x14ac:dyDescent="0.3">
      <c r="A3823">
        <v>3822</v>
      </c>
      <c r="B3823" t="s">
        <v>20</v>
      </c>
      <c r="C3823" t="s">
        <v>29</v>
      </c>
      <c r="D3823">
        <v>322</v>
      </c>
      <c r="E3823">
        <v>1980723188.8759601</v>
      </c>
      <c r="F3823">
        <v>6527240.2661959203</v>
      </c>
      <c r="G3823">
        <v>4488902053.9946804</v>
      </c>
      <c r="H3823">
        <v>79483151.946128398</v>
      </c>
      <c r="I3823">
        <v>0</v>
      </c>
      <c r="J3823">
        <v>0</v>
      </c>
      <c r="K3823" t="s">
        <v>22</v>
      </c>
      <c r="L3823">
        <v>-11407.6263409151</v>
      </c>
      <c r="M3823">
        <v>-7404.3060860543401</v>
      </c>
      <c r="Y3823" s="15">
        <f t="shared" si="365"/>
        <v>0</v>
      </c>
      <c r="Z3823" s="15">
        <f t="shared" si="366"/>
        <v>0</v>
      </c>
      <c r="AD3823" s="15">
        <f t="shared" si="367"/>
        <v>0</v>
      </c>
      <c r="AE3823" s="15">
        <f t="shared" si="368"/>
        <v>0</v>
      </c>
      <c r="AI3823" t="str">
        <f t="shared" si="369"/>
        <v/>
      </c>
      <c r="AJ3823" t="str">
        <f t="shared" si="370"/>
        <v/>
      </c>
      <c r="AL3823">
        <f t="shared" si="371"/>
        <v>0</v>
      </c>
    </row>
    <row r="3824" spans="1:38" x14ac:dyDescent="0.3">
      <c r="A3824">
        <v>3823</v>
      </c>
      <c r="B3824" t="s">
        <v>20</v>
      </c>
      <c r="C3824" t="s">
        <v>29</v>
      </c>
      <c r="D3824">
        <v>323</v>
      </c>
      <c r="E3824">
        <v>1997389429.9256699</v>
      </c>
      <c r="F3824">
        <v>6982231.1977530802</v>
      </c>
      <c r="G3824">
        <v>4491212230.3350401</v>
      </c>
      <c r="H3824">
        <v>128723839.793026</v>
      </c>
      <c r="I3824">
        <v>0</v>
      </c>
      <c r="J3824">
        <v>0</v>
      </c>
      <c r="K3824" t="s">
        <v>22</v>
      </c>
      <c r="L3824">
        <v>-18474.7764724017</v>
      </c>
      <c r="M3824">
        <v>-11991.3552377211</v>
      </c>
      <c r="Y3824" s="15">
        <f t="shared" si="365"/>
        <v>0</v>
      </c>
      <c r="Z3824" s="15">
        <f t="shared" si="366"/>
        <v>0</v>
      </c>
      <c r="AD3824" s="15">
        <f t="shared" si="367"/>
        <v>0</v>
      </c>
      <c r="AE3824" s="15">
        <f t="shared" si="368"/>
        <v>0</v>
      </c>
      <c r="AI3824" t="str">
        <f t="shared" si="369"/>
        <v/>
      </c>
      <c r="AJ3824" t="str">
        <f t="shared" si="370"/>
        <v/>
      </c>
      <c r="AL3824">
        <f t="shared" si="371"/>
        <v>0</v>
      </c>
    </row>
    <row r="3825" spans="1:38" x14ac:dyDescent="0.3">
      <c r="A3825">
        <v>3824</v>
      </c>
      <c r="B3825" t="s">
        <v>20</v>
      </c>
      <c r="C3825" t="s">
        <v>29</v>
      </c>
      <c r="D3825">
        <v>324</v>
      </c>
      <c r="E3825">
        <v>2262037775.0521102</v>
      </c>
      <c r="F3825">
        <v>6159970.17957763</v>
      </c>
      <c r="G3825">
        <v>4485644862.3841496</v>
      </c>
      <c r="H3825">
        <v>43322874.613013297</v>
      </c>
      <c r="I3825">
        <v>0</v>
      </c>
      <c r="J3825">
        <v>0</v>
      </c>
      <c r="K3825" t="s">
        <v>22</v>
      </c>
      <c r="L3825">
        <v>-6217.8103597921499</v>
      </c>
      <c r="M3825">
        <v>-4035.7713088670298</v>
      </c>
      <c r="Y3825" s="15">
        <f t="shared" si="365"/>
        <v>0</v>
      </c>
      <c r="Z3825" s="15">
        <f t="shared" si="366"/>
        <v>0</v>
      </c>
      <c r="AD3825" s="15">
        <f t="shared" si="367"/>
        <v>0</v>
      </c>
      <c r="AE3825" s="15">
        <f t="shared" si="368"/>
        <v>0</v>
      </c>
      <c r="AI3825" t="str">
        <f t="shared" si="369"/>
        <v/>
      </c>
      <c r="AJ3825" t="str">
        <f t="shared" si="370"/>
        <v/>
      </c>
      <c r="AL3825">
        <f t="shared" si="371"/>
        <v>0</v>
      </c>
    </row>
    <row r="3826" spans="1:38" x14ac:dyDescent="0.3">
      <c r="A3826">
        <v>3825</v>
      </c>
      <c r="B3826" t="s">
        <v>20</v>
      </c>
      <c r="C3826" t="s">
        <v>29</v>
      </c>
      <c r="D3826">
        <v>325</v>
      </c>
      <c r="E3826">
        <v>1448965372.0243599</v>
      </c>
      <c r="F3826">
        <v>6306350.0524361096</v>
      </c>
      <c r="G3826">
        <v>4489369023.3296099</v>
      </c>
      <c r="H3826">
        <v>215746689.50977501</v>
      </c>
      <c r="I3826">
        <v>0</v>
      </c>
      <c r="J3826">
        <v>0</v>
      </c>
      <c r="K3826" t="s">
        <v>22</v>
      </c>
      <c r="L3826">
        <v>-30964.519624046199</v>
      </c>
      <c r="M3826">
        <v>-20098.0269034376</v>
      </c>
      <c r="Y3826" s="15">
        <f t="shared" si="365"/>
        <v>0</v>
      </c>
      <c r="Z3826" s="15">
        <f t="shared" si="366"/>
        <v>0</v>
      </c>
      <c r="AD3826" s="15">
        <f t="shared" si="367"/>
        <v>0</v>
      </c>
      <c r="AE3826" s="15">
        <f t="shared" si="368"/>
        <v>0</v>
      </c>
      <c r="AI3826" t="str">
        <f t="shared" si="369"/>
        <v/>
      </c>
      <c r="AJ3826" t="str">
        <f t="shared" si="370"/>
        <v/>
      </c>
      <c r="AL3826">
        <f t="shared" si="371"/>
        <v>0</v>
      </c>
    </row>
    <row r="3827" spans="1:38" x14ac:dyDescent="0.3">
      <c r="A3827">
        <v>3826</v>
      </c>
      <c r="B3827" t="s">
        <v>20</v>
      </c>
      <c r="C3827" t="s">
        <v>29</v>
      </c>
      <c r="D3827">
        <v>326</v>
      </c>
      <c r="E3827">
        <v>2714596268.3554201</v>
      </c>
      <c r="F3827">
        <v>6433578.5462785596</v>
      </c>
      <c r="G3827">
        <v>4487451685.3444204</v>
      </c>
      <c r="H3827">
        <v>9121320.5157203693</v>
      </c>
      <c r="I3827">
        <v>0</v>
      </c>
      <c r="J3827">
        <v>0</v>
      </c>
      <c r="K3827" t="s">
        <v>22</v>
      </c>
      <c r="L3827">
        <v>-1309.1153739044601</v>
      </c>
      <c r="M3827">
        <v>-849.70270244410403</v>
      </c>
      <c r="Y3827" s="15">
        <f t="shared" si="365"/>
        <v>0</v>
      </c>
      <c r="Z3827" s="15">
        <f t="shared" si="366"/>
        <v>0</v>
      </c>
      <c r="AD3827" s="15">
        <f t="shared" si="367"/>
        <v>0</v>
      </c>
      <c r="AE3827" s="15">
        <f t="shared" si="368"/>
        <v>0</v>
      </c>
      <c r="AI3827" t="str">
        <f t="shared" si="369"/>
        <v/>
      </c>
      <c r="AJ3827" t="str">
        <f t="shared" si="370"/>
        <v/>
      </c>
      <c r="AL3827">
        <f t="shared" si="371"/>
        <v>0</v>
      </c>
    </row>
    <row r="3828" spans="1:38" x14ac:dyDescent="0.3">
      <c r="A3828">
        <v>3827</v>
      </c>
      <c r="B3828" t="s">
        <v>20</v>
      </c>
      <c r="C3828" t="s">
        <v>29</v>
      </c>
      <c r="D3828">
        <v>327</v>
      </c>
      <c r="E3828">
        <v>1836423771.5127001</v>
      </c>
      <c r="F3828">
        <v>6907359.5087577896</v>
      </c>
      <c r="G3828">
        <v>4487525149.9661102</v>
      </c>
      <c r="H3828">
        <v>87090314.102862105</v>
      </c>
      <c r="I3828">
        <v>0</v>
      </c>
      <c r="J3828">
        <v>0</v>
      </c>
      <c r="K3828" t="s">
        <v>22</v>
      </c>
      <c r="L3828">
        <v>-12499.425813809499</v>
      </c>
      <c r="M3828">
        <v>-8112.9563556471003</v>
      </c>
      <c r="Y3828" s="15">
        <f t="shared" si="365"/>
        <v>0</v>
      </c>
      <c r="Z3828" s="15">
        <f t="shared" si="366"/>
        <v>0</v>
      </c>
      <c r="AD3828" s="15">
        <f t="shared" si="367"/>
        <v>0</v>
      </c>
      <c r="AE3828" s="15">
        <f t="shared" si="368"/>
        <v>0</v>
      </c>
      <c r="AI3828" t="str">
        <f t="shared" si="369"/>
        <v/>
      </c>
      <c r="AJ3828" t="str">
        <f t="shared" si="370"/>
        <v/>
      </c>
      <c r="AL3828">
        <f t="shared" si="371"/>
        <v>0</v>
      </c>
    </row>
    <row r="3829" spans="1:38" x14ac:dyDescent="0.3">
      <c r="A3829">
        <v>3828</v>
      </c>
      <c r="B3829" t="s">
        <v>20</v>
      </c>
      <c r="C3829" t="s">
        <v>29</v>
      </c>
      <c r="D3829">
        <v>328</v>
      </c>
      <c r="E3829">
        <v>1250050926.2752299</v>
      </c>
      <c r="F3829">
        <v>6776024.7915595602</v>
      </c>
      <c r="G3829">
        <v>4486770901.0047598</v>
      </c>
      <c r="H3829">
        <v>68314847.656859607</v>
      </c>
      <c r="I3829">
        <v>0</v>
      </c>
      <c r="J3829">
        <v>0</v>
      </c>
      <c r="K3829" t="s">
        <v>22</v>
      </c>
      <c r="L3829">
        <v>-9804.7225924581908</v>
      </c>
      <c r="M3829">
        <v>-6363.9152435272699</v>
      </c>
      <c r="Y3829" s="15">
        <f t="shared" si="365"/>
        <v>0</v>
      </c>
      <c r="Z3829" s="15">
        <f t="shared" si="366"/>
        <v>0</v>
      </c>
      <c r="AD3829" s="15">
        <f t="shared" si="367"/>
        <v>0</v>
      </c>
      <c r="AE3829" s="15">
        <f t="shared" si="368"/>
        <v>0</v>
      </c>
      <c r="AI3829" t="str">
        <f t="shared" si="369"/>
        <v/>
      </c>
      <c r="AJ3829" t="str">
        <f t="shared" si="370"/>
        <v/>
      </c>
      <c r="AL3829">
        <f t="shared" si="371"/>
        <v>0</v>
      </c>
    </row>
    <row r="3830" spans="1:38" x14ac:dyDescent="0.3">
      <c r="A3830">
        <v>3829</v>
      </c>
      <c r="B3830" t="s">
        <v>20</v>
      </c>
      <c r="C3830" t="s">
        <v>29</v>
      </c>
      <c r="D3830">
        <v>329</v>
      </c>
      <c r="E3830">
        <v>1765388463.2857001</v>
      </c>
      <c r="F3830">
        <v>6833665.8561738804</v>
      </c>
      <c r="G3830">
        <v>4490085707.4586201</v>
      </c>
      <c r="H3830">
        <v>26365823.110697299</v>
      </c>
      <c r="I3830">
        <v>0</v>
      </c>
      <c r="J3830">
        <v>0</v>
      </c>
      <c r="K3830" t="s">
        <v>22</v>
      </c>
      <c r="L3830">
        <v>-3784.0907268165802</v>
      </c>
      <c r="M3830">
        <v>-2456.1258548815899</v>
      </c>
      <c r="Y3830" s="15">
        <f t="shared" ref="Y3830:Y3893" si="372">IF(K3830&lt;cet_BRA_lo,1,0)</f>
        <v>0</v>
      </c>
      <c r="Z3830" s="15">
        <f t="shared" ref="Z3830:Z3893" si="373">IF(K3830&lt;cet_BRA_hi,1,0)</f>
        <v>0</v>
      </c>
      <c r="AD3830" s="15">
        <f t="shared" ref="AD3830:AD3893" si="374">IF(L3830&lt;0,0,1)</f>
        <v>0</v>
      </c>
      <c r="AE3830" s="15">
        <f t="shared" ref="AE3830:AE3893" si="375">IF(M3830&lt;0,0,1)</f>
        <v>0</v>
      </c>
      <c r="AI3830" t="str">
        <f t="shared" ref="AI3830:AI3893" si="376">IF(Y3830&lt;&gt;AD3830,"ERROR!","")</f>
        <v/>
      </c>
      <c r="AJ3830" t="str">
        <f t="shared" ref="AJ3830:AJ3893" si="377">IF(Z3830&lt;&gt;AE3830,"ERROR!","")</f>
        <v/>
      </c>
      <c r="AL3830">
        <f t="shared" si="371"/>
        <v>0</v>
      </c>
    </row>
    <row r="3831" spans="1:38" x14ac:dyDescent="0.3">
      <c r="A3831">
        <v>3830</v>
      </c>
      <c r="B3831" t="s">
        <v>20</v>
      </c>
      <c r="C3831" t="s">
        <v>29</v>
      </c>
      <c r="D3831">
        <v>330</v>
      </c>
      <c r="E3831">
        <v>1409792706.1101301</v>
      </c>
      <c r="F3831">
        <v>5439695.3697887696</v>
      </c>
      <c r="G3831">
        <v>4483882154.1652699</v>
      </c>
      <c r="H3831">
        <v>3751828.4161777501</v>
      </c>
      <c r="I3831">
        <v>0</v>
      </c>
      <c r="J3831">
        <v>0</v>
      </c>
      <c r="K3831" t="s">
        <v>22</v>
      </c>
      <c r="L3831">
        <v>-538.47206129912104</v>
      </c>
      <c r="M3831">
        <v>-349.50408099775501</v>
      </c>
      <c r="Y3831" s="15">
        <f t="shared" si="372"/>
        <v>0</v>
      </c>
      <c r="Z3831" s="15">
        <f t="shared" si="373"/>
        <v>0</v>
      </c>
      <c r="AD3831" s="15">
        <f t="shared" si="374"/>
        <v>0</v>
      </c>
      <c r="AE3831" s="15">
        <f t="shared" si="375"/>
        <v>0</v>
      </c>
      <c r="AI3831" t="str">
        <f t="shared" si="376"/>
        <v/>
      </c>
      <c r="AJ3831" t="str">
        <f t="shared" si="377"/>
        <v/>
      </c>
      <c r="AL3831">
        <f t="shared" si="371"/>
        <v>0</v>
      </c>
    </row>
    <row r="3832" spans="1:38" x14ac:dyDescent="0.3">
      <c r="A3832">
        <v>3831</v>
      </c>
      <c r="B3832" t="s">
        <v>20</v>
      </c>
      <c r="C3832" t="s">
        <v>29</v>
      </c>
      <c r="D3832">
        <v>331</v>
      </c>
      <c r="E3832">
        <v>1975032171.42679</v>
      </c>
      <c r="F3832">
        <v>6831449.5030496297</v>
      </c>
      <c r="G3832">
        <v>4491006705.92342</v>
      </c>
      <c r="H3832">
        <v>72707858.737178102</v>
      </c>
      <c r="I3832">
        <v>0</v>
      </c>
      <c r="J3832">
        <v>0</v>
      </c>
      <c r="K3832" t="s">
        <v>22</v>
      </c>
      <c r="L3832">
        <v>-10435.2188383763</v>
      </c>
      <c r="M3832">
        <v>-6773.1491236853299</v>
      </c>
      <c r="Y3832" s="15">
        <f t="shared" si="372"/>
        <v>0</v>
      </c>
      <c r="Z3832" s="15">
        <f t="shared" si="373"/>
        <v>0</v>
      </c>
      <c r="AD3832" s="15">
        <f t="shared" si="374"/>
        <v>0</v>
      </c>
      <c r="AE3832" s="15">
        <f t="shared" si="375"/>
        <v>0</v>
      </c>
      <c r="AI3832" t="str">
        <f t="shared" si="376"/>
        <v/>
      </c>
      <c r="AJ3832" t="str">
        <f t="shared" si="377"/>
        <v/>
      </c>
      <c r="AL3832">
        <f t="shared" si="371"/>
        <v>0</v>
      </c>
    </row>
    <row r="3833" spans="1:38" x14ac:dyDescent="0.3">
      <c r="A3833">
        <v>3832</v>
      </c>
      <c r="B3833" t="s">
        <v>20</v>
      </c>
      <c r="C3833" t="s">
        <v>29</v>
      </c>
      <c r="D3833">
        <v>332</v>
      </c>
      <c r="E3833">
        <v>1805821362.21545</v>
      </c>
      <c r="F3833">
        <v>6914859.9401258202</v>
      </c>
      <c r="G3833">
        <v>4488764549.22332</v>
      </c>
      <c r="H3833">
        <v>73352299.026119903</v>
      </c>
      <c r="I3833">
        <v>0</v>
      </c>
      <c r="J3833">
        <v>0</v>
      </c>
      <c r="K3833" t="s">
        <v>22</v>
      </c>
      <c r="L3833">
        <v>-10527.710565683001</v>
      </c>
      <c r="M3833">
        <v>-6833.1823890589103</v>
      </c>
      <c r="Y3833" s="15">
        <f t="shared" si="372"/>
        <v>0</v>
      </c>
      <c r="Z3833" s="15">
        <f t="shared" si="373"/>
        <v>0</v>
      </c>
      <c r="AD3833" s="15">
        <f t="shared" si="374"/>
        <v>0</v>
      </c>
      <c r="AE3833" s="15">
        <f t="shared" si="375"/>
        <v>0</v>
      </c>
      <c r="AI3833" t="str">
        <f t="shared" si="376"/>
        <v/>
      </c>
      <c r="AJ3833" t="str">
        <f t="shared" si="377"/>
        <v/>
      </c>
      <c r="AL3833">
        <f t="shared" si="371"/>
        <v>0</v>
      </c>
    </row>
    <row r="3834" spans="1:38" x14ac:dyDescent="0.3">
      <c r="A3834">
        <v>3833</v>
      </c>
      <c r="B3834" t="s">
        <v>20</v>
      </c>
      <c r="C3834" t="s">
        <v>29</v>
      </c>
      <c r="D3834">
        <v>333</v>
      </c>
      <c r="E3834">
        <v>1836204949.18186</v>
      </c>
      <c r="F3834">
        <v>5917520.5434023496</v>
      </c>
      <c r="G3834">
        <v>4486229844.88165</v>
      </c>
      <c r="H3834">
        <v>115081802.59075201</v>
      </c>
      <c r="I3834">
        <v>0</v>
      </c>
      <c r="J3834">
        <v>0</v>
      </c>
      <c r="K3834" t="s">
        <v>22</v>
      </c>
      <c r="L3834">
        <v>-16516.836215604999</v>
      </c>
      <c r="M3834">
        <v>-10720.522154108099</v>
      </c>
      <c r="Y3834" s="15">
        <f t="shared" si="372"/>
        <v>0</v>
      </c>
      <c r="Z3834" s="15">
        <f t="shared" si="373"/>
        <v>0</v>
      </c>
      <c r="AD3834" s="15">
        <f t="shared" si="374"/>
        <v>0</v>
      </c>
      <c r="AE3834" s="15">
        <f t="shared" si="375"/>
        <v>0</v>
      </c>
      <c r="AI3834" t="str">
        <f t="shared" si="376"/>
        <v/>
      </c>
      <c r="AJ3834" t="str">
        <f t="shared" si="377"/>
        <v/>
      </c>
      <c r="AL3834">
        <f t="shared" si="371"/>
        <v>0</v>
      </c>
    </row>
    <row r="3835" spans="1:38" x14ac:dyDescent="0.3">
      <c r="A3835">
        <v>3834</v>
      </c>
      <c r="B3835" t="s">
        <v>20</v>
      </c>
      <c r="C3835" t="s">
        <v>29</v>
      </c>
      <c r="D3835">
        <v>334</v>
      </c>
      <c r="E3835">
        <v>1828306953.4714401</v>
      </c>
      <c r="F3835">
        <v>5613176.0877454998</v>
      </c>
      <c r="G3835">
        <v>4485144875.3285398</v>
      </c>
      <c r="H3835">
        <v>161239071.11602601</v>
      </c>
      <c r="I3835">
        <v>0</v>
      </c>
      <c r="J3835">
        <v>0</v>
      </c>
      <c r="K3835" t="s">
        <v>22</v>
      </c>
      <c r="L3835">
        <v>-23141.4460777112</v>
      </c>
      <c r="M3835">
        <v>-15020.333320240101</v>
      </c>
      <c r="Y3835" s="15">
        <f t="shared" si="372"/>
        <v>0</v>
      </c>
      <c r="Z3835" s="15">
        <f t="shared" si="373"/>
        <v>0</v>
      </c>
      <c r="AD3835" s="15">
        <f t="shared" si="374"/>
        <v>0</v>
      </c>
      <c r="AE3835" s="15">
        <f t="shared" si="375"/>
        <v>0</v>
      </c>
      <c r="AI3835" t="str">
        <f t="shared" si="376"/>
        <v/>
      </c>
      <c r="AJ3835" t="str">
        <f t="shared" si="377"/>
        <v/>
      </c>
      <c r="AL3835">
        <f t="shared" si="371"/>
        <v>0</v>
      </c>
    </row>
    <row r="3836" spans="1:38" x14ac:dyDescent="0.3">
      <c r="A3836">
        <v>3835</v>
      </c>
      <c r="B3836" t="s">
        <v>20</v>
      </c>
      <c r="C3836" t="s">
        <v>29</v>
      </c>
      <c r="D3836">
        <v>335</v>
      </c>
      <c r="E3836">
        <v>1331175294.0473001</v>
      </c>
      <c r="F3836">
        <v>5895933.9898313796</v>
      </c>
      <c r="G3836">
        <v>4487392424.2518396</v>
      </c>
      <c r="H3836">
        <v>141694886.09227899</v>
      </c>
      <c r="I3836">
        <v>0</v>
      </c>
      <c r="J3836">
        <v>0</v>
      </c>
      <c r="K3836" t="s">
        <v>22</v>
      </c>
      <c r="L3836">
        <v>-20336.414389489699</v>
      </c>
      <c r="M3836">
        <v>-13199.681715779499</v>
      </c>
      <c r="Y3836" s="15">
        <f t="shared" si="372"/>
        <v>0</v>
      </c>
      <c r="Z3836" s="15">
        <f t="shared" si="373"/>
        <v>0</v>
      </c>
      <c r="AD3836" s="15">
        <f t="shared" si="374"/>
        <v>0</v>
      </c>
      <c r="AE3836" s="15">
        <f t="shared" si="375"/>
        <v>0</v>
      </c>
      <c r="AI3836" t="str">
        <f t="shared" si="376"/>
        <v/>
      </c>
      <c r="AJ3836" t="str">
        <f t="shared" si="377"/>
        <v/>
      </c>
      <c r="AL3836">
        <f t="shared" si="371"/>
        <v>0</v>
      </c>
    </row>
    <row r="3837" spans="1:38" x14ac:dyDescent="0.3">
      <c r="A3837">
        <v>3836</v>
      </c>
      <c r="B3837" t="s">
        <v>20</v>
      </c>
      <c r="C3837" t="s">
        <v>29</v>
      </c>
      <c r="D3837">
        <v>336</v>
      </c>
      <c r="E3837">
        <v>1408594983.75914</v>
      </c>
      <c r="F3837">
        <v>6094613.4533934304</v>
      </c>
      <c r="G3837">
        <v>4487648573.8678703</v>
      </c>
      <c r="H3837">
        <v>269448675.797171</v>
      </c>
      <c r="I3837">
        <v>0</v>
      </c>
      <c r="J3837">
        <v>0</v>
      </c>
      <c r="K3837" t="s">
        <v>22</v>
      </c>
      <c r="L3837">
        <v>-38671.966778969901</v>
      </c>
      <c r="M3837">
        <v>-25100.671289891601</v>
      </c>
      <c r="Y3837" s="15">
        <f t="shared" si="372"/>
        <v>0</v>
      </c>
      <c r="Z3837" s="15">
        <f t="shared" si="373"/>
        <v>0</v>
      </c>
      <c r="AD3837" s="15">
        <f t="shared" si="374"/>
        <v>0</v>
      </c>
      <c r="AE3837" s="15">
        <f t="shared" si="375"/>
        <v>0</v>
      </c>
      <c r="AI3837" t="str">
        <f t="shared" si="376"/>
        <v/>
      </c>
      <c r="AJ3837" t="str">
        <f t="shared" si="377"/>
        <v/>
      </c>
      <c r="AL3837">
        <f t="shared" si="371"/>
        <v>0</v>
      </c>
    </row>
    <row r="3838" spans="1:38" x14ac:dyDescent="0.3">
      <c r="A3838">
        <v>3837</v>
      </c>
      <c r="B3838" t="s">
        <v>20</v>
      </c>
      <c r="C3838" t="s">
        <v>29</v>
      </c>
      <c r="D3838">
        <v>337</v>
      </c>
      <c r="E3838">
        <v>1685468828.8708</v>
      </c>
      <c r="F3838">
        <v>6178151.4287016401</v>
      </c>
      <c r="G3838">
        <v>4486635641.05163</v>
      </c>
      <c r="H3838">
        <v>178592465.164496</v>
      </c>
      <c r="I3838">
        <v>0</v>
      </c>
      <c r="J3838">
        <v>0</v>
      </c>
      <c r="K3838" t="s">
        <v>22</v>
      </c>
      <c r="L3838">
        <v>-25632.049812019301</v>
      </c>
      <c r="M3838">
        <v>-16636.900328728501</v>
      </c>
      <c r="Y3838" s="15">
        <f t="shared" si="372"/>
        <v>0</v>
      </c>
      <c r="Z3838" s="15">
        <f t="shared" si="373"/>
        <v>0</v>
      </c>
      <c r="AD3838" s="15">
        <f t="shared" si="374"/>
        <v>0</v>
      </c>
      <c r="AE3838" s="15">
        <f t="shared" si="375"/>
        <v>0</v>
      </c>
      <c r="AI3838" t="str">
        <f t="shared" si="376"/>
        <v/>
      </c>
      <c r="AJ3838" t="str">
        <f t="shared" si="377"/>
        <v/>
      </c>
      <c r="AL3838">
        <f t="shared" si="371"/>
        <v>0</v>
      </c>
    </row>
    <row r="3839" spans="1:38" x14ac:dyDescent="0.3">
      <c r="A3839">
        <v>3838</v>
      </c>
      <c r="B3839" t="s">
        <v>20</v>
      </c>
      <c r="C3839" t="s">
        <v>29</v>
      </c>
      <c r="D3839">
        <v>338</v>
      </c>
      <c r="E3839">
        <v>1720682231.5983601</v>
      </c>
      <c r="F3839">
        <v>6697456.6761310203</v>
      </c>
      <c r="G3839">
        <v>4490546829.51264</v>
      </c>
      <c r="H3839">
        <v>96562575.349796295</v>
      </c>
      <c r="I3839">
        <v>0</v>
      </c>
      <c r="J3839">
        <v>0</v>
      </c>
      <c r="K3839" t="s">
        <v>22</v>
      </c>
      <c r="L3839">
        <v>-13858.909103825399</v>
      </c>
      <c r="M3839">
        <v>-8995.3511762111793</v>
      </c>
      <c r="Y3839" s="15">
        <f t="shared" si="372"/>
        <v>0</v>
      </c>
      <c r="Z3839" s="15">
        <f t="shared" si="373"/>
        <v>0</v>
      </c>
      <c r="AD3839" s="15">
        <f t="shared" si="374"/>
        <v>0</v>
      </c>
      <c r="AE3839" s="15">
        <f t="shared" si="375"/>
        <v>0</v>
      </c>
      <c r="AI3839" t="str">
        <f t="shared" si="376"/>
        <v/>
      </c>
      <c r="AJ3839" t="str">
        <f t="shared" si="377"/>
        <v/>
      </c>
      <c r="AL3839">
        <f t="shared" si="371"/>
        <v>0</v>
      </c>
    </row>
    <row r="3840" spans="1:38" x14ac:dyDescent="0.3">
      <c r="A3840">
        <v>3839</v>
      </c>
      <c r="B3840" t="s">
        <v>20</v>
      </c>
      <c r="C3840" t="s">
        <v>29</v>
      </c>
      <c r="D3840">
        <v>339</v>
      </c>
      <c r="E3840">
        <v>1404556860.8675001</v>
      </c>
      <c r="F3840">
        <v>6256056.6345493197</v>
      </c>
      <c r="G3840">
        <v>4486028539.3995705</v>
      </c>
      <c r="H3840">
        <v>90834911.104355097</v>
      </c>
      <c r="I3840">
        <v>0</v>
      </c>
      <c r="J3840">
        <v>0</v>
      </c>
      <c r="K3840" t="s">
        <v>22</v>
      </c>
      <c r="L3840">
        <v>-13036.860003878999</v>
      </c>
      <c r="M3840">
        <v>-8461.7867893818802</v>
      </c>
      <c r="Y3840" s="15">
        <f t="shared" si="372"/>
        <v>0</v>
      </c>
      <c r="Z3840" s="15">
        <f t="shared" si="373"/>
        <v>0</v>
      </c>
      <c r="AD3840" s="15">
        <f t="shared" si="374"/>
        <v>0</v>
      </c>
      <c r="AE3840" s="15">
        <f t="shared" si="375"/>
        <v>0</v>
      </c>
      <c r="AI3840" t="str">
        <f t="shared" si="376"/>
        <v/>
      </c>
      <c r="AJ3840" t="str">
        <f t="shared" si="377"/>
        <v/>
      </c>
      <c r="AL3840">
        <f t="shared" si="371"/>
        <v>0</v>
      </c>
    </row>
    <row r="3841" spans="1:38" x14ac:dyDescent="0.3">
      <c r="A3841">
        <v>3840</v>
      </c>
      <c r="B3841" t="s">
        <v>20</v>
      </c>
      <c r="C3841" t="s">
        <v>29</v>
      </c>
      <c r="D3841">
        <v>340</v>
      </c>
      <c r="E3841">
        <v>2318094496.8422499</v>
      </c>
      <c r="F3841">
        <v>6310842.1475847503</v>
      </c>
      <c r="G3841">
        <v>4487055180.6974897</v>
      </c>
      <c r="H3841">
        <v>52946985.264755197</v>
      </c>
      <c r="I3841">
        <v>0</v>
      </c>
      <c r="J3841">
        <v>0</v>
      </c>
      <c r="K3841" t="s">
        <v>22</v>
      </c>
      <c r="L3841">
        <v>-7599.0874668337201</v>
      </c>
      <c r="M3841">
        <v>-4932.3117621174397</v>
      </c>
      <c r="Y3841" s="15">
        <f t="shared" si="372"/>
        <v>0</v>
      </c>
      <c r="Z3841" s="15">
        <f t="shared" si="373"/>
        <v>0</v>
      </c>
      <c r="AD3841" s="15">
        <f t="shared" si="374"/>
        <v>0</v>
      </c>
      <c r="AE3841" s="15">
        <f t="shared" si="375"/>
        <v>0</v>
      </c>
      <c r="AI3841" t="str">
        <f t="shared" si="376"/>
        <v/>
      </c>
      <c r="AJ3841" t="str">
        <f t="shared" si="377"/>
        <v/>
      </c>
      <c r="AL3841">
        <f t="shared" si="371"/>
        <v>0</v>
      </c>
    </row>
    <row r="3842" spans="1:38" x14ac:dyDescent="0.3">
      <c r="A3842">
        <v>3841</v>
      </c>
      <c r="B3842" t="s">
        <v>20</v>
      </c>
      <c r="C3842" t="s">
        <v>29</v>
      </c>
      <c r="D3842">
        <v>341</v>
      </c>
      <c r="E3842">
        <v>2290044939.0207701</v>
      </c>
      <c r="F3842">
        <v>6612129.4122668197</v>
      </c>
      <c r="G3842">
        <v>4489946808.2464504</v>
      </c>
      <c r="H3842">
        <v>116917379.452223</v>
      </c>
      <c r="I3842">
        <v>0</v>
      </c>
      <c r="J3842">
        <v>0</v>
      </c>
      <c r="K3842" t="s">
        <v>22</v>
      </c>
      <c r="L3842">
        <v>-16780.282926549298</v>
      </c>
      <c r="M3842">
        <v>-10891.5165421518</v>
      </c>
      <c r="Y3842" s="15">
        <f t="shared" si="372"/>
        <v>0</v>
      </c>
      <c r="Z3842" s="15">
        <f t="shared" si="373"/>
        <v>0</v>
      </c>
      <c r="AD3842" s="15">
        <f t="shared" si="374"/>
        <v>0</v>
      </c>
      <c r="AE3842" s="15">
        <f t="shared" si="375"/>
        <v>0</v>
      </c>
      <c r="AI3842" t="str">
        <f t="shared" si="376"/>
        <v/>
      </c>
      <c r="AJ3842" t="str">
        <f t="shared" si="377"/>
        <v/>
      </c>
      <c r="AL3842">
        <f t="shared" ref="AL3842:AL3905" si="378">IF(H3842&lt;0,1,0)</f>
        <v>0</v>
      </c>
    </row>
    <row r="3843" spans="1:38" x14ac:dyDescent="0.3">
      <c r="A3843">
        <v>3842</v>
      </c>
      <c r="B3843" t="s">
        <v>20</v>
      </c>
      <c r="C3843" t="s">
        <v>29</v>
      </c>
      <c r="D3843">
        <v>342</v>
      </c>
      <c r="E3843">
        <v>2460740465.4765201</v>
      </c>
      <c r="F3843">
        <v>6874241.5661027599</v>
      </c>
      <c r="G3843">
        <v>4489417834.4934797</v>
      </c>
      <c r="H3843">
        <v>110403204.354056</v>
      </c>
      <c r="I3843">
        <v>0</v>
      </c>
      <c r="J3843">
        <v>0</v>
      </c>
      <c r="K3843" t="s">
        <v>22</v>
      </c>
      <c r="L3843">
        <v>-15845.351766678499</v>
      </c>
      <c r="M3843">
        <v>-10284.684211726901</v>
      </c>
      <c r="Y3843" s="15">
        <f t="shared" si="372"/>
        <v>0</v>
      </c>
      <c r="Z3843" s="15">
        <f t="shared" si="373"/>
        <v>0</v>
      </c>
      <c r="AD3843" s="15">
        <f t="shared" si="374"/>
        <v>0</v>
      </c>
      <c r="AE3843" s="15">
        <f t="shared" si="375"/>
        <v>0</v>
      </c>
      <c r="AI3843" t="str">
        <f t="shared" si="376"/>
        <v/>
      </c>
      <c r="AJ3843" t="str">
        <f t="shared" si="377"/>
        <v/>
      </c>
      <c r="AL3843">
        <f t="shared" si="378"/>
        <v>0</v>
      </c>
    </row>
    <row r="3844" spans="1:38" x14ac:dyDescent="0.3">
      <c r="A3844">
        <v>3843</v>
      </c>
      <c r="B3844" t="s">
        <v>20</v>
      </c>
      <c r="C3844" t="s">
        <v>29</v>
      </c>
      <c r="D3844">
        <v>343</v>
      </c>
      <c r="E3844">
        <v>1661370895.24875</v>
      </c>
      <c r="F3844">
        <v>6819238.4697667202</v>
      </c>
      <c r="G3844">
        <v>4490201408.9841805</v>
      </c>
      <c r="H3844">
        <v>88872931.6583841</v>
      </c>
      <c r="I3844">
        <v>0</v>
      </c>
      <c r="J3844">
        <v>0</v>
      </c>
      <c r="K3844" t="s">
        <v>22</v>
      </c>
      <c r="L3844">
        <v>-12755.271668990599</v>
      </c>
      <c r="M3844">
        <v>-8279.0172841870808</v>
      </c>
      <c r="Y3844" s="15">
        <f t="shared" si="372"/>
        <v>0</v>
      </c>
      <c r="Z3844" s="15">
        <f t="shared" si="373"/>
        <v>0</v>
      </c>
      <c r="AD3844" s="15">
        <f t="shared" si="374"/>
        <v>0</v>
      </c>
      <c r="AE3844" s="15">
        <f t="shared" si="375"/>
        <v>0</v>
      </c>
      <c r="AI3844" t="str">
        <f t="shared" si="376"/>
        <v/>
      </c>
      <c r="AJ3844" t="str">
        <f t="shared" si="377"/>
        <v/>
      </c>
      <c r="AL3844">
        <f t="shared" si="378"/>
        <v>0</v>
      </c>
    </row>
    <row r="3845" spans="1:38" x14ac:dyDescent="0.3">
      <c r="A3845">
        <v>3844</v>
      </c>
      <c r="B3845" t="s">
        <v>20</v>
      </c>
      <c r="C3845" t="s">
        <v>29</v>
      </c>
      <c r="D3845">
        <v>344</v>
      </c>
      <c r="E3845">
        <v>1334102421.9853699</v>
      </c>
      <c r="F3845">
        <v>5505585.3359460002</v>
      </c>
      <c r="G3845">
        <v>4484705036.1844101</v>
      </c>
      <c r="H3845">
        <v>137801697.29998401</v>
      </c>
      <c r="I3845">
        <v>0</v>
      </c>
      <c r="J3845">
        <v>0</v>
      </c>
      <c r="K3845" t="s">
        <v>22</v>
      </c>
      <c r="L3845">
        <v>-19777.653923532798</v>
      </c>
      <c r="M3845">
        <v>-12837.009114566001</v>
      </c>
      <c r="Y3845" s="15">
        <f t="shared" si="372"/>
        <v>0</v>
      </c>
      <c r="Z3845" s="15">
        <f t="shared" si="373"/>
        <v>0</v>
      </c>
      <c r="AD3845" s="15">
        <f t="shared" si="374"/>
        <v>0</v>
      </c>
      <c r="AE3845" s="15">
        <f t="shared" si="375"/>
        <v>0</v>
      </c>
      <c r="AI3845" t="str">
        <f t="shared" si="376"/>
        <v/>
      </c>
      <c r="AJ3845" t="str">
        <f t="shared" si="377"/>
        <v/>
      </c>
      <c r="AL3845">
        <f t="shared" si="378"/>
        <v>0</v>
      </c>
    </row>
    <row r="3846" spans="1:38" x14ac:dyDescent="0.3">
      <c r="A3846">
        <v>3845</v>
      </c>
      <c r="B3846" t="s">
        <v>20</v>
      </c>
      <c r="C3846" t="s">
        <v>29</v>
      </c>
      <c r="D3846">
        <v>345</v>
      </c>
      <c r="E3846">
        <v>1464790350.2390499</v>
      </c>
      <c r="F3846">
        <v>6218727.1077260701</v>
      </c>
      <c r="G3846">
        <v>4489072515.2608099</v>
      </c>
      <c r="H3846">
        <v>129598022.023982</v>
      </c>
      <c r="I3846">
        <v>0</v>
      </c>
      <c r="J3846">
        <v>0</v>
      </c>
      <c r="K3846" t="s">
        <v>22</v>
      </c>
      <c r="L3846">
        <v>-18600.241353957499</v>
      </c>
      <c r="M3846">
        <v>-12072.790267089</v>
      </c>
      <c r="Y3846" s="15">
        <f t="shared" si="372"/>
        <v>0</v>
      </c>
      <c r="Z3846" s="15">
        <f t="shared" si="373"/>
        <v>0</v>
      </c>
      <c r="AD3846" s="15">
        <f t="shared" si="374"/>
        <v>0</v>
      </c>
      <c r="AE3846" s="15">
        <f t="shared" si="375"/>
        <v>0</v>
      </c>
      <c r="AI3846" t="str">
        <f t="shared" si="376"/>
        <v/>
      </c>
      <c r="AJ3846" t="str">
        <f t="shared" si="377"/>
        <v/>
      </c>
      <c r="AL3846">
        <f t="shared" si="378"/>
        <v>0</v>
      </c>
    </row>
    <row r="3847" spans="1:38" x14ac:dyDescent="0.3">
      <c r="A3847">
        <v>3846</v>
      </c>
      <c r="B3847" t="s">
        <v>20</v>
      </c>
      <c r="C3847" t="s">
        <v>29</v>
      </c>
      <c r="D3847">
        <v>346</v>
      </c>
      <c r="E3847">
        <v>1494173921.52599</v>
      </c>
      <c r="F3847">
        <v>6821634.0941587202</v>
      </c>
      <c r="G3847">
        <v>4489367093.3412399</v>
      </c>
      <c r="H3847">
        <v>51738739.709392801</v>
      </c>
      <c r="I3847">
        <v>0</v>
      </c>
      <c r="J3847">
        <v>0</v>
      </c>
      <c r="K3847" t="s">
        <v>22</v>
      </c>
      <c r="L3847">
        <v>-7425.6769579879101</v>
      </c>
      <c r="M3847">
        <v>-4819.7568407287899</v>
      </c>
      <c r="Y3847" s="15">
        <f t="shared" si="372"/>
        <v>0</v>
      </c>
      <c r="Z3847" s="15">
        <f t="shared" si="373"/>
        <v>0</v>
      </c>
      <c r="AD3847" s="15">
        <f t="shared" si="374"/>
        <v>0</v>
      </c>
      <c r="AE3847" s="15">
        <f t="shared" si="375"/>
        <v>0</v>
      </c>
      <c r="AI3847" t="str">
        <f t="shared" si="376"/>
        <v/>
      </c>
      <c r="AJ3847" t="str">
        <f t="shared" si="377"/>
        <v/>
      </c>
      <c r="AL3847">
        <f t="shared" si="378"/>
        <v>0</v>
      </c>
    </row>
    <row r="3848" spans="1:38" x14ac:dyDescent="0.3">
      <c r="A3848">
        <v>3847</v>
      </c>
      <c r="B3848" t="s">
        <v>20</v>
      </c>
      <c r="C3848" t="s">
        <v>29</v>
      </c>
      <c r="D3848">
        <v>347</v>
      </c>
      <c r="E3848">
        <v>1538635099.5137</v>
      </c>
      <c r="F3848">
        <v>6574437.2297061402</v>
      </c>
      <c r="G3848">
        <v>4489373833.8871803</v>
      </c>
      <c r="H3848">
        <v>73660086.128682598</v>
      </c>
      <c r="I3848">
        <v>0</v>
      </c>
      <c r="J3848">
        <v>0</v>
      </c>
      <c r="K3848" t="s">
        <v>22</v>
      </c>
      <c r="L3848">
        <v>-10571.884962050301</v>
      </c>
      <c r="M3848">
        <v>-6861.8545020905904</v>
      </c>
      <c r="Y3848" s="15">
        <f t="shared" si="372"/>
        <v>0</v>
      </c>
      <c r="Z3848" s="15">
        <f t="shared" si="373"/>
        <v>0</v>
      </c>
      <c r="AD3848" s="15">
        <f t="shared" si="374"/>
        <v>0</v>
      </c>
      <c r="AE3848" s="15">
        <f t="shared" si="375"/>
        <v>0</v>
      </c>
      <c r="AI3848" t="str">
        <f t="shared" si="376"/>
        <v/>
      </c>
      <c r="AJ3848" t="str">
        <f t="shared" si="377"/>
        <v/>
      </c>
      <c r="AL3848">
        <f t="shared" si="378"/>
        <v>0</v>
      </c>
    </row>
    <row r="3849" spans="1:38" x14ac:dyDescent="0.3">
      <c r="A3849">
        <v>3848</v>
      </c>
      <c r="B3849" t="s">
        <v>20</v>
      </c>
      <c r="C3849" t="s">
        <v>29</v>
      </c>
      <c r="D3849">
        <v>348</v>
      </c>
      <c r="E3849">
        <v>1779333258.08711</v>
      </c>
      <c r="F3849">
        <v>6613505.0106415302</v>
      </c>
      <c r="G3849">
        <v>4489938994.5568199</v>
      </c>
      <c r="H3849">
        <v>28841024.197544601</v>
      </c>
      <c r="I3849">
        <v>0</v>
      </c>
      <c r="J3849">
        <v>0</v>
      </c>
      <c r="K3849" t="s">
        <v>22</v>
      </c>
      <c r="L3849">
        <v>-4139.3379512411802</v>
      </c>
      <c r="M3849">
        <v>-2686.7048646819799</v>
      </c>
      <c r="Y3849" s="15">
        <f t="shared" si="372"/>
        <v>0</v>
      </c>
      <c r="Z3849" s="15">
        <f t="shared" si="373"/>
        <v>0</v>
      </c>
      <c r="AD3849" s="15">
        <f t="shared" si="374"/>
        <v>0</v>
      </c>
      <c r="AE3849" s="15">
        <f t="shared" si="375"/>
        <v>0</v>
      </c>
      <c r="AI3849" t="str">
        <f t="shared" si="376"/>
        <v/>
      </c>
      <c r="AJ3849" t="str">
        <f t="shared" si="377"/>
        <v/>
      </c>
      <c r="AL3849">
        <f t="shared" si="378"/>
        <v>0</v>
      </c>
    </row>
    <row r="3850" spans="1:38" x14ac:dyDescent="0.3">
      <c r="A3850">
        <v>3849</v>
      </c>
      <c r="B3850" t="s">
        <v>20</v>
      </c>
      <c r="C3850" t="s">
        <v>29</v>
      </c>
      <c r="D3850">
        <v>349</v>
      </c>
      <c r="E3850">
        <v>1477939071.8083301</v>
      </c>
      <c r="F3850">
        <v>6378058.5041321497</v>
      </c>
      <c r="G3850">
        <v>4488530328.5661297</v>
      </c>
      <c r="H3850">
        <v>188443654.050771</v>
      </c>
      <c r="I3850">
        <v>0</v>
      </c>
      <c r="J3850">
        <v>0</v>
      </c>
      <c r="K3850" t="s">
        <v>22</v>
      </c>
      <c r="L3850">
        <v>-27045.917771163298</v>
      </c>
      <c r="M3850">
        <v>-17554.594406524498</v>
      </c>
      <c r="Y3850" s="15">
        <f t="shared" si="372"/>
        <v>0</v>
      </c>
      <c r="Z3850" s="15">
        <f t="shared" si="373"/>
        <v>0</v>
      </c>
      <c r="AD3850" s="15">
        <f t="shared" si="374"/>
        <v>0</v>
      </c>
      <c r="AE3850" s="15">
        <f t="shared" si="375"/>
        <v>0</v>
      </c>
      <c r="AI3850" t="str">
        <f t="shared" si="376"/>
        <v/>
      </c>
      <c r="AJ3850" t="str">
        <f t="shared" si="377"/>
        <v/>
      </c>
      <c r="AL3850">
        <f t="shared" si="378"/>
        <v>0</v>
      </c>
    </row>
    <row r="3851" spans="1:38" x14ac:dyDescent="0.3">
      <c r="A3851">
        <v>3850</v>
      </c>
      <c r="B3851" t="s">
        <v>20</v>
      </c>
      <c r="C3851" t="s">
        <v>29</v>
      </c>
      <c r="D3851">
        <v>350</v>
      </c>
      <c r="E3851">
        <v>2264057593.3076801</v>
      </c>
      <c r="F3851">
        <v>7182467.8552239398</v>
      </c>
      <c r="G3851">
        <v>4488906761.6816597</v>
      </c>
      <c r="H3851">
        <v>181699579.103576</v>
      </c>
      <c r="I3851">
        <v>0</v>
      </c>
      <c r="J3851">
        <v>0</v>
      </c>
      <c r="K3851" t="s">
        <v>22</v>
      </c>
      <c r="L3851">
        <v>-26077.990793822599</v>
      </c>
      <c r="M3851">
        <v>-16926.345602172099</v>
      </c>
      <c r="Y3851" s="15">
        <f t="shared" si="372"/>
        <v>0</v>
      </c>
      <c r="Z3851" s="15">
        <f t="shared" si="373"/>
        <v>0</v>
      </c>
      <c r="AD3851" s="15">
        <f t="shared" si="374"/>
        <v>0</v>
      </c>
      <c r="AE3851" s="15">
        <f t="shared" si="375"/>
        <v>0</v>
      </c>
      <c r="AI3851" t="str">
        <f t="shared" si="376"/>
        <v/>
      </c>
      <c r="AJ3851" t="str">
        <f t="shared" si="377"/>
        <v/>
      </c>
      <c r="AL3851">
        <f t="shared" si="378"/>
        <v>0</v>
      </c>
    </row>
    <row r="3852" spans="1:38" x14ac:dyDescent="0.3">
      <c r="A3852">
        <v>3851</v>
      </c>
      <c r="B3852" t="s">
        <v>20</v>
      </c>
      <c r="C3852" t="s">
        <v>29</v>
      </c>
      <c r="D3852">
        <v>351</v>
      </c>
      <c r="E3852">
        <v>1751373755.7076001</v>
      </c>
      <c r="F3852">
        <v>5899067.2036182098</v>
      </c>
      <c r="G3852">
        <v>4486968800.7362499</v>
      </c>
      <c r="H3852">
        <v>48478665.125168301</v>
      </c>
      <c r="I3852">
        <v>0</v>
      </c>
      <c r="J3852">
        <v>0</v>
      </c>
      <c r="K3852" t="s">
        <v>22</v>
      </c>
      <c r="L3852">
        <v>-6957.7826710885602</v>
      </c>
      <c r="M3852">
        <v>-4516.0624162635304</v>
      </c>
      <c r="Y3852" s="15">
        <f t="shared" si="372"/>
        <v>0</v>
      </c>
      <c r="Z3852" s="15">
        <f t="shared" si="373"/>
        <v>0</v>
      </c>
      <c r="AD3852" s="15">
        <f t="shared" si="374"/>
        <v>0</v>
      </c>
      <c r="AE3852" s="15">
        <f t="shared" si="375"/>
        <v>0</v>
      </c>
      <c r="AI3852" t="str">
        <f t="shared" si="376"/>
        <v/>
      </c>
      <c r="AJ3852" t="str">
        <f t="shared" si="377"/>
        <v/>
      </c>
      <c r="AL3852">
        <f t="shared" si="378"/>
        <v>0</v>
      </c>
    </row>
    <row r="3853" spans="1:38" x14ac:dyDescent="0.3">
      <c r="A3853">
        <v>3852</v>
      </c>
      <c r="B3853" t="s">
        <v>20</v>
      </c>
      <c r="C3853" t="s">
        <v>29</v>
      </c>
      <c r="D3853">
        <v>352</v>
      </c>
      <c r="E3853">
        <v>1711447818.2353201</v>
      </c>
      <c r="F3853">
        <v>6491686.2252317704</v>
      </c>
      <c r="G3853">
        <v>4488442748.8202496</v>
      </c>
      <c r="H3853">
        <v>50609050.170457602</v>
      </c>
      <c r="I3853">
        <v>0</v>
      </c>
      <c r="J3853">
        <v>0</v>
      </c>
      <c r="K3853" t="s">
        <v>22</v>
      </c>
      <c r="L3853">
        <v>-7263.5410106094296</v>
      </c>
      <c r="M3853">
        <v>-4714.5198574979404</v>
      </c>
      <c r="Y3853" s="15">
        <f t="shared" si="372"/>
        <v>0</v>
      </c>
      <c r="Z3853" s="15">
        <f t="shared" si="373"/>
        <v>0</v>
      </c>
      <c r="AD3853" s="15">
        <f t="shared" si="374"/>
        <v>0</v>
      </c>
      <c r="AE3853" s="15">
        <f t="shared" si="375"/>
        <v>0</v>
      </c>
      <c r="AI3853" t="str">
        <f t="shared" si="376"/>
        <v/>
      </c>
      <c r="AJ3853" t="str">
        <f t="shared" si="377"/>
        <v/>
      </c>
      <c r="AL3853">
        <f t="shared" si="378"/>
        <v>0</v>
      </c>
    </row>
    <row r="3854" spans="1:38" x14ac:dyDescent="0.3">
      <c r="A3854">
        <v>3853</v>
      </c>
      <c r="B3854" t="s">
        <v>20</v>
      </c>
      <c r="C3854" t="s">
        <v>29</v>
      </c>
      <c r="D3854">
        <v>353</v>
      </c>
      <c r="E3854">
        <v>2113989983.22996</v>
      </c>
      <c r="F3854">
        <v>7209164.7098429604</v>
      </c>
      <c r="G3854">
        <v>4490126406.8696899</v>
      </c>
      <c r="H3854">
        <v>253882842.843211</v>
      </c>
      <c r="I3854">
        <v>0</v>
      </c>
      <c r="J3854">
        <v>0</v>
      </c>
      <c r="K3854" t="s">
        <v>22</v>
      </c>
      <c r="L3854">
        <v>-36437.918409269703</v>
      </c>
      <c r="M3854">
        <v>-23650.625728618099</v>
      </c>
      <c r="Y3854" s="15">
        <f t="shared" si="372"/>
        <v>0</v>
      </c>
      <c r="Z3854" s="15">
        <f t="shared" si="373"/>
        <v>0</v>
      </c>
      <c r="AD3854" s="15">
        <f t="shared" si="374"/>
        <v>0</v>
      </c>
      <c r="AE3854" s="15">
        <f t="shared" si="375"/>
        <v>0</v>
      </c>
      <c r="AI3854" t="str">
        <f t="shared" si="376"/>
        <v/>
      </c>
      <c r="AJ3854" t="str">
        <f t="shared" si="377"/>
        <v/>
      </c>
      <c r="AL3854">
        <f t="shared" si="378"/>
        <v>0</v>
      </c>
    </row>
    <row r="3855" spans="1:38" x14ac:dyDescent="0.3">
      <c r="A3855">
        <v>3854</v>
      </c>
      <c r="B3855" t="s">
        <v>20</v>
      </c>
      <c r="C3855" t="s">
        <v>29</v>
      </c>
      <c r="D3855">
        <v>354</v>
      </c>
      <c r="E3855">
        <v>2199689013.3085899</v>
      </c>
      <c r="F3855">
        <v>6728977.6897527901</v>
      </c>
      <c r="G3855">
        <v>4488134139.7490196</v>
      </c>
      <c r="H3855">
        <v>150212753.78676099</v>
      </c>
      <c r="I3855">
        <v>0</v>
      </c>
      <c r="J3855">
        <v>0</v>
      </c>
      <c r="K3855" t="s">
        <v>22</v>
      </c>
      <c r="L3855">
        <v>-21558.9206628426</v>
      </c>
      <c r="M3855">
        <v>-13993.1693677691</v>
      </c>
      <c r="Y3855" s="15">
        <f t="shared" si="372"/>
        <v>0</v>
      </c>
      <c r="Z3855" s="15">
        <f t="shared" si="373"/>
        <v>0</v>
      </c>
      <c r="AD3855" s="15">
        <f t="shared" si="374"/>
        <v>0</v>
      </c>
      <c r="AE3855" s="15">
        <f t="shared" si="375"/>
        <v>0</v>
      </c>
      <c r="AI3855" t="str">
        <f t="shared" si="376"/>
        <v/>
      </c>
      <c r="AJ3855" t="str">
        <f t="shared" si="377"/>
        <v/>
      </c>
      <c r="AL3855">
        <f t="shared" si="378"/>
        <v>0</v>
      </c>
    </row>
    <row r="3856" spans="1:38" x14ac:dyDescent="0.3">
      <c r="A3856">
        <v>3855</v>
      </c>
      <c r="B3856" t="s">
        <v>20</v>
      </c>
      <c r="C3856" t="s">
        <v>29</v>
      </c>
      <c r="D3856">
        <v>355</v>
      </c>
      <c r="E3856">
        <v>2201907105.4545999</v>
      </c>
      <c r="F3856">
        <v>6539269.6510050902</v>
      </c>
      <c r="G3856">
        <v>4488373585.58566</v>
      </c>
      <c r="H3856">
        <v>160089295.30536699</v>
      </c>
      <c r="I3856">
        <v>0</v>
      </c>
      <c r="J3856">
        <v>0</v>
      </c>
      <c r="K3856" t="s">
        <v>22</v>
      </c>
      <c r="L3856">
        <v>-22976.4272969675</v>
      </c>
      <c r="M3856">
        <v>-14913.225186956301</v>
      </c>
      <c r="Y3856" s="15">
        <f t="shared" si="372"/>
        <v>0</v>
      </c>
      <c r="Z3856" s="15">
        <f t="shared" si="373"/>
        <v>0</v>
      </c>
      <c r="AD3856" s="15">
        <f t="shared" si="374"/>
        <v>0</v>
      </c>
      <c r="AE3856" s="15">
        <f t="shared" si="375"/>
        <v>0</v>
      </c>
      <c r="AI3856" t="str">
        <f t="shared" si="376"/>
        <v/>
      </c>
      <c r="AJ3856" t="str">
        <f t="shared" si="377"/>
        <v/>
      </c>
      <c r="AL3856">
        <f t="shared" si="378"/>
        <v>0</v>
      </c>
    </row>
    <row r="3857" spans="1:38" x14ac:dyDescent="0.3">
      <c r="A3857">
        <v>3856</v>
      </c>
      <c r="B3857" t="s">
        <v>20</v>
      </c>
      <c r="C3857" t="s">
        <v>29</v>
      </c>
      <c r="D3857">
        <v>356</v>
      </c>
      <c r="E3857">
        <v>1427294349.64867</v>
      </c>
      <c r="F3857">
        <v>6472400.85111544</v>
      </c>
      <c r="G3857">
        <v>4489246807.6299295</v>
      </c>
      <c r="H3857">
        <v>17825406.3705635</v>
      </c>
      <c r="I3857">
        <v>0</v>
      </c>
      <c r="J3857">
        <v>0</v>
      </c>
      <c r="K3857" t="s">
        <v>22</v>
      </c>
      <c r="L3857">
        <v>-2558.3481564518002</v>
      </c>
      <c r="M3857">
        <v>-1660.53763148964</v>
      </c>
      <c r="Y3857" s="15">
        <f t="shared" si="372"/>
        <v>0</v>
      </c>
      <c r="Z3857" s="15">
        <f t="shared" si="373"/>
        <v>0</v>
      </c>
      <c r="AD3857" s="15">
        <f t="shared" si="374"/>
        <v>0</v>
      </c>
      <c r="AE3857" s="15">
        <f t="shared" si="375"/>
        <v>0</v>
      </c>
      <c r="AI3857" t="str">
        <f t="shared" si="376"/>
        <v/>
      </c>
      <c r="AJ3857" t="str">
        <f t="shared" si="377"/>
        <v/>
      </c>
      <c r="AL3857">
        <f t="shared" si="378"/>
        <v>0</v>
      </c>
    </row>
    <row r="3858" spans="1:38" x14ac:dyDescent="0.3">
      <c r="A3858">
        <v>3857</v>
      </c>
      <c r="B3858" t="s">
        <v>20</v>
      </c>
      <c r="C3858" t="s">
        <v>29</v>
      </c>
      <c r="D3858">
        <v>357</v>
      </c>
      <c r="E3858">
        <v>1580007708.8551099</v>
      </c>
      <c r="F3858">
        <v>6373027.6402662899</v>
      </c>
      <c r="G3858">
        <v>4489382086.4779997</v>
      </c>
      <c r="H3858">
        <v>8850265.4615037404</v>
      </c>
      <c r="I3858">
        <v>0</v>
      </c>
      <c r="J3858">
        <v>0</v>
      </c>
      <c r="K3858" t="s">
        <v>22</v>
      </c>
      <c r="L3858">
        <v>-1270.2128555642801</v>
      </c>
      <c r="M3858">
        <v>-824.45238790005806</v>
      </c>
      <c r="Y3858" s="15">
        <f t="shared" si="372"/>
        <v>0</v>
      </c>
      <c r="Z3858" s="15">
        <f t="shared" si="373"/>
        <v>0</v>
      </c>
      <c r="AD3858" s="15">
        <f t="shared" si="374"/>
        <v>0</v>
      </c>
      <c r="AE3858" s="15">
        <f t="shared" si="375"/>
        <v>0</v>
      </c>
      <c r="AI3858" t="str">
        <f t="shared" si="376"/>
        <v/>
      </c>
      <c r="AJ3858" t="str">
        <f t="shared" si="377"/>
        <v/>
      </c>
      <c r="AL3858">
        <f t="shared" si="378"/>
        <v>0</v>
      </c>
    </row>
    <row r="3859" spans="1:38" x14ac:dyDescent="0.3">
      <c r="A3859">
        <v>3858</v>
      </c>
      <c r="B3859" t="s">
        <v>20</v>
      </c>
      <c r="C3859" t="s">
        <v>29</v>
      </c>
      <c r="D3859">
        <v>358</v>
      </c>
      <c r="E3859">
        <v>1556501220.6873901</v>
      </c>
      <c r="F3859">
        <v>5574304.92572264</v>
      </c>
      <c r="G3859">
        <v>4485254443.6332903</v>
      </c>
      <c r="H3859">
        <v>-20823956.413938802</v>
      </c>
      <c r="I3859">
        <v>0</v>
      </c>
      <c r="J3859">
        <v>0</v>
      </c>
      <c r="K3859" t="s">
        <v>22</v>
      </c>
      <c r="L3859">
        <v>2988.7077687951</v>
      </c>
      <c r="M3859">
        <v>1939.86956274659</v>
      </c>
      <c r="Y3859" s="15">
        <f t="shared" si="372"/>
        <v>0</v>
      </c>
      <c r="Z3859" s="15">
        <f t="shared" si="373"/>
        <v>0</v>
      </c>
      <c r="AD3859" s="15">
        <f t="shared" si="374"/>
        <v>1</v>
      </c>
      <c r="AE3859" s="15">
        <f t="shared" si="375"/>
        <v>1</v>
      </c>
      <c r="AI3859" t="str">
        <f t="shared" si="376"/>
        <v>ERROR!</v>
      </c>
      <c r="AJ3859" t="str">
        <f t="shared" si="377"/>
        <v>ERROR!</v>
      </c>
      <c r="AL3859">
        <f t="shared" si="378"/>
        <v>1</v>
      </c>
    </row>
    <row r="3860" spans="1:38" x14ac:dyDescent="0.3">
      <c r="A3860">
        <v>3859</v>
      </c>
      <c r="B3860" t="s">
        <v>20</v>
      </c>
      <c r="C3860" t="s">
        <v>29</v>
      </c>
      <c r="D3860">
        <v>359</v>
      </c>
      <c r="E3860">
        <v>1058887074.6160001</v>
      </c>
      <c r="F3860">
        <v>6567753.0226718104</v>
      </c>
      <c r="G3860">
        <v>4489449443.1340399</v>
      </c>
      <c r="H3860">
        <v>686688.21026623202</v>
      </c>
      <c r="I3860">
        <v>0</v>
      </c>
      <c r="J3860">
        <v>0</v>
      </c>
      <c r="K3860" t="s">
        <v>22</v>
      </c>
      <c r="L3860">
        <v>-98.555257606520598</v>
      </c>
      <c r="M3860">
        <v>-63.968898691160803</v>
      </c>
      <c r="Y3860" s="15">
        <f t="shared" si="372"/>
        <v>0</v>
      </c>
      <c r="Z3860" s="15">
        <f t="shared" si="373"/>
        <v>0</v>
      </c>
      <c r="AD3860" s="15">
        <f t="shared" si="374"/>
        <v>0</v>
      </c>
      <c r="AE3860" s="15">
        <f t="shared" si="375"/>
        <v>0</v>
      </c>
      <c r="AI3860" t="str">
        <f t="shared" si="376"/>
        <v/>
      </c>
      <c r="AJ3860" t="str">
        <f t="shared" si="377"/>
        <v/>
      </c>
      <c r="AL3860">
        <f t="shared" si="378"/>
        <v>0</v>
      </c>
    </row>
    <row r="3861" spans="1:38" x14ac:dyDescent="0.3">
      <c r="A3861">
        <v>3860</v>
      </c>
      <c r="B3861" t="s">
        <v>20</v>
      </c>
      <c r="C3861" t="s">
        <v>29</v>
      </c>
      <c r="D3861">
        <v>360</v>
      </c>
      <c r="E3861">
        <v>1418713360.65642</v>
      </c>
      <c r="F3861">
        <v>6599241.5960061001</v>
      </c>
      <c r="G3861">
        <v>4487224609.0170698</v>
      </c>
      <c r="H3861">
        <v>73607399.294204697</v>
      </c>
      <c r="I3861">
        <v>0</v>
      </c>
      <c r="J3861">
        <v>0</v>
      </c>
      <c r="K3861" t="s">
        <v>22</v>
      </c>
      <c r="L3861">
        <v>-10564.323212093301</v>
      </c>
      <c r="M3861">
        <v>-6856.9464248487102</v>
      </c>
      <c r="Y3861" s="15">
        <f t="shared" si="372"/>
        <v>0</v>
      </c>
      <c r="Z3861" s="15">
        <f t="shared" si="373"/>
        <v>0</v>
      </c>
      <c r="AD3861" s="15">
        <f t="shared" si="374"/>
        <v>0</v>
      </c>
      <c r="AE3861" s="15">
        <f t="shared" si="375"/>
        <v>0</v>
      </c>
      <c r="AI3861" t="str">
        <f t="shared" si="376"/>
        <v/>
      </c>
      <c r="AJ3861" t="str">
        <f t="shared" si="377"/>
        <v/>
      </c>
      <c r="AL3861">
        <f t="shared" si="378"/>
        <v>0</v>
      </c>
    </row>
    <row r="3862" spans="1:38" x14ac:dyDescent="0.3">
      <c r="A3862">
        <v>3861</v>
      </c>
      <c r="B3862" t="s">
        <v>20</v>
      </c>
      <c r="C3862" t="s">
        <v>29</v>
      </c>
      <c r="D3862">
        <v>361</v>
      </c>
      <c r="E3862">
        <v>1999254176.57724</v>
      </c>
      <c r="F3862">
        <v>5821374.3688194696</v>
      </c>
      <c r="G3862">
        <v>4486794876.9014301</v>
      </c>
      <c r="H3862">
        <v>-3283528.2961361399</v>
      </c>
      <c r="I3862">
        <v>0</v>
      </c>
      <c r="J3862">
        <v>0</v>
      </c>
      <c r="K3862" t="s">
        <v>22</v>
      </c>
      <c r="L3862">
        <v>471.26042393902799</v>
      </c>
      <c r="M3862">
        <v>305.87927065714098</v>
      </c>
      <c r="Y3862" s="15">
        <f t="shared" si="372"/>
        <v>0</v>
      </c>
      <c r="Z3862" s="15">
        <f t="shared" si="373"/>
        <v>0</v>
      </c>
      <c r="AD3862" s="15">
        <f t="shared" si="374"/>
        <v>1</v>
      </c>
      <c r="AE3862" s="15">
        <f t="shared" si="375"/>
        <v>1</v>
      </c>
      <c r="AI3862" t="str">
        <f t="shared" si="376"/>
        <v>ERROR!</v>
      </c>
      <c r="AJ3862" t="str">
        <f t="shared" si="377"/>
        <v>ERROR!</v>
      </c>
      <c r="AL3862">
        <f t="shared" si="378"/>
        <v>1</v>
      </c>
    </row>
    <row r="3863" spans="1:38" x14ac:dyDescent="0.3">
      <c r="A3863">
        <v>3862</v>
      </c>
      <c r="B3863" t="s">
        <v>20</v>
      </c>
      <c r="C3863" t="s">
        <v>29</v>
      </c>
      <c r="D3863">
        <v>362</v>
      </c>
      <c r="E3863">
        <v>2415313027.5678501</v>
      </c>
      <c r="F3863">
        <v>6609477.8156236</v>
      </c>
      <c r="G3863">
        <v>4489406958.2679596</v>
      </c>
      <c r="H3863">
        <v>65854141.245417103</v>
      </c>
      <c r="I3863">
        <v>0</v>
      </c>
      <c r="J3863">
        <v>0</v>
      </c>
      <c r="K3863" t="s">
        <v>22</v>
      </c>
      <c r="L3863">
        <v>-9451.5556811175793</v>
      </c>
      <c r="M3863">
        <v>-6134.6864948915199</v>
      </c>
      <c r="Y3863" s="15">
        <f t="shared" si="372"/>
        <v>0</v>
      </c>
      <c r="Z3863" s="15">
        <f t="shared" si="373"/>
        <v>0</v>
      </c>
      <c r="AD3863" s="15">
        <f t="shared" si="374"/>
        <v>0</v>
      </c>
      <c r="AE3863" s="15">
        <f t="shared" si="375"/>
        <v>0</v>
      </c>
      <c r="AI3863" t="str">
        <f t="shared" si="376"/>
        <v/>
      </c>
      <c r="AJ3863" t="str">
        <f t="shared" si="377"/>
        <v/>
      </c>
      <c r="AL3863">
        <f t="shared" si="378"/>
        <v>0</v>
      </c>
    </row>
    <row r="3864" spans="1:38" x14ac:dyDescent="0.3">
      <c r="A3864">
        <v>3863</v>
      </c>
      <c r="B3864" t="s">
        <v>20</v>
      </c>
      <c r="C3864" t="s">
        <v>29</v>
      </c>
      <c r="D3864">
        <v>363</v>
      </c>
      <c r="E3864">
        <v>1376728813.5202999</v>
      </c>
      <c r="F3864">
        <v>6336376.8856844399</v>
      </c>
      <c r="G3864">
        <v>4488970713.1705399</v>
      </c>
      <c r="H3864">
        <v>133781898.212714</v>
      </c>
      <c r="I3864">
        <v>0</v>
      </c>
      <c r="J3864">
        <v>0</v>
      </c>
      <c r="K3864" t="s">
        <v>22</v>
      </c>
      <c r="L3864">
        <v>-19200.722022490401</v>
      </c>
      <c r="M3864">
        <v>-12462.5420467935</v>
      </c>
      <c r="Y3864" s="15">
        <f t="shared" si="372"/>
        <v>0</v>
      </c>
      <c r="Z3864" s="15">
        <f t="shared" si="373"/>
        <v>0</v>
      </c>
      <c r="AD3864" s="15">
        <f t="shared" si="374"/>
        <v>0</v>
      </c>
      <c r="AE3864" s="15">
        <f t="shared" si="375"/>
        <v>0</v>
      </c>
      <c r="AI3864" t="str">
        <f t="shared" si="376"/>
        <v/>
      </c>
      <c r="AJ3864" t="str">
        <f t="shared" si="377"/>
        <v/>
      </c>
      <c r="AL3864">
        <f t="shared" si="378"/>
        <v>0</v>
      </c>
    </row>
    <row r="3865" spans="1:38" x14ac:dyDescent="0.3">
      <c r="A3865">
        <v>3864</v>
      </c>
      <c r="B3865" t="s">
        <v>20</v>
      </c>
      <c r="C3865" t="s">
        <v>29</v>
      </c>
      <c r="D3865">
        <v>364</v>
      </c>
      <c r="E3865">
        <v>1739098302.0183699</v>
      </c>
      <c r="F3865">
        <v>7186521.4436627999</v>
      </c>
      <c r="G3865">
        <v>4490724924.3151197</v>
      </c>
      <c r="H3865">
        <v>117004314.55300599</v>
      </c>
      <c r="I3865">
        <v>0</v>
      </c>
      <c r="J3865">
        <v>0</v>
      </c>
      <c r="K3865" t="s">
        <v>22</v>
      </c>
      <c r="L3865">
        <v>-16792.760075748301</v>
      </c>
      <c r="M3865">
        <v>-10899.6150395069</v>
      </c>
      <c r="Y3865" s="15">
        <f t="shared" si="372"/>
        <v>0</v>
      </c>
      <c r="Z3865" s="15">
        <f t="shared" si="373"/>
        <v>0</v>
      </c>
      <c r="AD3865" s="15">
        <f t="shared" si="374"/>
        <v>0</v>
      </c>
      <c r="AE3865" s="15">
        <f t="shared" si="375"/>
        <v>0</v>
      </c>
      <c r="AI3865" t="str">
        <f t="shared" si="376"/>
        <v/>
      </c>
      <c r="AJ3865" t="str">
        <f t="shared" si="377"/>
        <v/>
      </c>
      <c r="AL3865">
        <f t="shared" si="378"/>
        <v>0</v>
      </c>
    </row>
    <row r="3866" spans="1:38" x14ac:dyDescent="0.3">
      <c r="A3866">
        <v>3865</v>
      </c>
      <c r="B3866" t="s">
        <v>20</v>
      </c>
      <c r="C3866" t="s">
        <v>29</v>
      </c>
      <c r="D3866">
        <v>365</v>
      </c>
      <c r="E3866">
        <v>863750559.24090302</v>
      </c>
      <c r="F3866">
        <v>6150462.9530616002</v>
      </c>
      <c r="G3866">
        <v>4489059406.71031</v>
      </c>
      <c r="H3866">
        <v>92006550.735933095</v>
      </c>
      <c r="I3866">
        <v>0</v>
      </c>
      <c r="J3866">
        <v>0</v>
      </c>
      <c r="K3866" t="s">
        <v>22</v>
      </c>
      <c r="L3866">
        <v>-13205.0167364191</v>
      </c>
      <c r="M3866">
        <v>-8570.9316615006192</v>
      </c>
      <c r="Y3866" s="15">
        <f t="shared" si="372"/>
        <v>0</v>
      </c>
      <c r="Z3866" s="15">
        <f t="shared" si="373"/>
        <v>0</v>
      </c>
      <c r="AD3866" s="15">
        <f t="shared" si="374"/>
        <v>0</v>
      </c>
      <c r="AE3866" s="15">
        <f t="shared" si="375"/>
        <v>0</v>
      </c>
      <c r="AI3866" t="str">
        <f t="shared" si="376"/>
        <v/>
      </c>
      <c r="AJ3866" t="str">
        <f t="shared" si="377"/>
        <v/>
      </c>
      <c r="AL3866">
        <f t="shared" si="378"/>
        <v>0</v>
      </c>
    </row>
    <row r="3867" spans="1:38" x14ac:dyDescent="0.3">
      <c r="A3867">
        <v>3866</v>
      </c>
      <c r="B3867" t="s">
        <v>20</v>
      </c>
      <c r="C3867" t="s">
        <v>29</v>
      </c>
      <c r="D3867">
        <v>366</v>
      </c>
      <c r="E3867">
        <v>1186630462.1977</v>
      </c>
      <c r="F3867">
        <v>6716360.8918424398</v>
      </c>
      <c r="G3867">
        <v>4489536239.5264597</v>
      </c>
      <c r="H3867">
        <v>188380703.06498399</v>
      </c>
      <c r="I3867">
        <v>0</v>
      </c>
      <c r="J3867">
        <v>0</v>
      </c>
      <c r="K3867" t="s">
        <v>22</v>
      </c>
      <c r="L3867">
        <v>-27036.882883818402</v>
      </c>
      <c r="M3867">
        <v>-17548.730165414599</v>
      </c>
      <c r="Y3867" s="15">
        <f t="shared" si="372"/>
        <v>0</v>
      </c>
      <c r="Z3867" s="15">
        <f t="shared" si="373"/>
        <v>0</v>
      </c>
      <c r="AD3867" s="15">
        <f t="shared" si="374"/>
        <v>0</v>
      </c>
      <c r="AE3867" s="15">
        <f t="shared" si="375"/>
        <v>0</v>
      </c>
      <c r="AI3867" t="str">
        <f t="shared" si="376"/>
        <v/>
      </c>
      <c r="AJ3867" t="str">
        <f t="shared" si="377"/>
        <v/>
      </c>
      <c r="AL3867">
        <f t="shared" si="378"/>
        <v>0</v>
      </c>
    </row>
    <row r="3868" spans="1:38" x14ac:dyDescent="0.3">
      <c r="A3868">
        <v>3867</v>
      </c>
      <c r="B3868" t="s">
        <v>20</v>
      </c>
      <c r="C3868" t="s">
        <v>29</v>
      </c>
      <c r="D3868">
        <v>367</v>
      </c>
      <c r="E3868">
        <v>2212985948.1841798</v>
      </c>
      <c r="F3868">
        <v>6888251.7085110303</v>
      </c>
      <c r="G3868">
        <v>4490436608.9814501</v>
      </c>
      <c r="H3868">
        <v>71238629.050020903</v>
      </c>
      <c r="I3868">
        <v>0</v>
      </c>
      <c r="J3868">
        <v>0</v>
      </c>
      <c r="K3868" t="s">
        <v>22</v>
      </c>
      <c r="L3868">
        <v>-10224.3512158715</v>
      </c>
      <c r="M3868">
        <v>-6636.2820512546496</v>
      </c>
      <c r="Y3868" s="15">
        <f t="shared" si="372"/>
        <v>0</v>
      </c>
      <c r="Z3868" s="15">
        <f t="shared" si="373"/>
        <v>0</v>
      </c>
      <c r="AD3868" s="15">
        <f t="shared" si="374"/>
        <v>0</v>
      </c>
      <c r="AE3868" s="15">
        <f t="shared" si="375"/>
        <v>0</v>
      </c>
      <c r="AI3868" t="str">
        <f t="shared" si="376"/>
        <v/>
      </c>
      <c r="AJ3868" t="str">
        <f t="shared" si="377"/>
        <v/>
      </c>
      <c r="AL3868">
        <f t="shared" si="378"/>
        <v>0</v>
      </c>
    </row>
    <row r="3869" spans="1:38" x14ac:dyDescent="0.3">
      <c r="A3869">
        <v>3868</v>
      </c>
      <c r="B3869" t="s">
        <v>20</v>
      </c>
      <c r="C3869" t="s">
        <v>29</v>
      </c>
      <c r="D3869">
        <v>368</v>
      </c>
      <c r="E3869">
        <v>1050931709.24184</v>
      </c>
      <c r="F3869">
        <v>5846805.61674638</v>
      </c>
      <c r="G3869">
        <v>4484988527.4568005</v>
      </c>
      <c r="H3869">
        <v>62486364.277124397</v>
      </c>
      <c r="I3869">
        <v>0</v>
      </c>
      <c r="J3869">
        <v>0</v>
      </c>
      <c r="K3869" t="s">
        <v>22</v>
      </c>
      <c r="L3869">
        <v>-8968.2036711235396</v>
      </c>
      <c r="M3869">
        <v>-5820.95898293144</v>
      </c>
      <c r="Y3869" s="15">
        <f t="shared" si="372"/>
        <v>0</v>
      </c>
      <c r="Z3869" s="15">
        <f t="shared" si="373"/>
        <v>0</v>
      </c>
      <c r="AD3869" s="15">
        <f t="shared" si="374"/>
        <v>0</v>
      </c>
      <c r="AE3869" s="15">
        <f t="shared" si="375"/>
        <v>0</v>
      </c>
      <c r="AI3869" t="str">
        <f t="shared" si="376"/>
        <v/>
      </c>
      <c r="AJ3869" t="str">
        <f t="shared" si="377"/>
        <v/>
      </c>
      <c r="AL3869">
        <f t="shared" si="378"/>
        <v>0</v>
      </c>
    </row>
    <row r="3870" spans="1:38" x14ac:dyDescent="0.3">
      <c r="A3870">
        <v>3869</v>
      </c>
      <c r="B3870" t="s">
        <v>20</v>
      </c>
      <c r="C3870" t="s">
        <v>29</v>
      </c>
      <c r="D3870">
        <v>369</v>
      </c>
      <c r="E3870">
        <v>2443807739.5091801</v>
      </c>
      <c r="F3870">
        <v>6855673.1190032996</v>
      </c>
      <c r="G3870">
        <v>4487954473.7416801</v>
      </c>
      <c r="H3870">
        <v>141856791.18945101</v>
      </c>
      <c r="I3870">
        <v>0</v>
      </c>
      <c r="J3870">
        <v>0</v>
      </c>
      <c r="K3870" t="s">
        <v>22</v>
      </c>
      <c r="L3870">
        <v>-20359.651425339602</v>
      </c>
      <c r="M3870">
        <v>-13214.7640932017</v>
      </c>
      <c r="Y3870" s="15">
        <f t="shared" si="372"/>
        <v>0</v>
      </c>
      <c r="Z3870" s="15">
        <f t="shared" si="373"/>
        <v>0</v>
      </c>
      <c r="AD3870" s="15">
        <f t="shared" si="374"/>
        <v>0</v>
      </c>
      <c r="AE3870" s="15">
        <f t="shared" si="375"/>
        <v>0</v>
      </c>
      <c r="AI3870" t="str">
        <f t="shared" si="376"/>
        <v/>
      </c>
      <c r="AJ3870" t="str">
        <f t="shared" si="377"/>
        <v/>
      </c>
      <c r="AL3870">
        <f t="shared" si="378"/>
        <v>0</v>
      </c>
    </row>
    <row r="3871" spans="1:38" x14ac:dyDescent="0.3">
      <c r="A3871">
        <v>3870</v>
      </c>
      <c r="B3871" t="s">
        <v>20</v>
      </c>
      <c r="C3871" t="s">
        <v>29</v>
      </c>
      <c r="D3871">
        <v>370</v>
      </c>
      <c r="E3871">
        <v>1554731039.3134501</v>
      </c>
      <c r="F3871">
        <v>5693846.7042950904</v>
      </c>
      <c r="G3871">
        <v>4484594592.47264</v>
      </c>
      <c r="H3871">
        <v>48636861.3611627</v>
      </c>
      <c r="I3871">
        <v>0</v>
      </c>
      <c r="J3871">
        <v>0</v>
      </c>
      <c r="K3871" t="s">
        <v>22</v>
      </c>
      <c r="L3871">
        <v>-6980.4874016456197</v>
      </c>
      <c r="M3871">
        <v>-4530.79929224648</v>
      </c>
      <c r="Y3871" s="15">
        <f t="shared" si="372"/>
        <v>0</v>
      </c>
      <c r="Z3871" s="15">
        <f t="shared" si="373"/>
        <v>0</v>
      </c>
      <c r="AD3871" s="15">
        <f t="shared" si="374"/>
        <v>0</v>
      </c>
      <c r="AE3871" s="15">
        <f t="shared" si="375"/>
        <v>0</v>
      </c>
      <c r="AI3871" t="str">
        <f t="shared" si="376"/>
        <v/>
      </c>
      <c r="AJ3871" t="str">
        <f t="shared" si="377"/>
        <v/>
      </c>
      <c r="AL3871">
        <f t="shared" si="378"/>
        <v>0</v>
      </c>
    </row>
    <row r="3872" spans="1:38" x14ac:dyDescent="0.3">
      <c r="A3872">
        <v>3871</v>
      </c>
      <c r="B3872" t="s">
        <v>20</v>
      </c>
      <c r="C3872" t="s">
        <v>29</v>
      </c>
      <c r="D3872">
        <v>371</v>
      </c>
      <c r="E3872">
        <v>1469801156.9138701</v>
      </c>
      <c r="F3872">
        <v>5959807.1911062701</v>
      </c>
      <c r="G3872">
        <v>4486258958.9883003</v>
      </c>
      <c r="H3872">
        <v>133408269.65762299</v>
      </c>
      <c r="I3872">
        <v>0</v>
      </c>
      <c r="J3872">
        <v>0</v>
      </c>
      <c r="K3872" t="s">
        <v>22</v>
      </c>
      <c r="L3872">
        <v>-19147.0978915593</v>
      </c>
      <c r="M3872">
        <v>-12427.7364292929</v>
      </c>
      <c r="Y3872" s="15">
        <f t="shared" si="372"/>
        <v>0</v>
      </c>
      <c r="Z3872" s="15">
        <f t="shared" si="373"/>
        <v>0</v>
      </c>
      <c r="AD3872" s="15">
        <f t="shared" si="374"/>
        <v>0</v>
      </c>
      <c r="AE3872" s="15">
        <f t="shared" si="375"/>
        <v>0</v>
      </c>
      <c r="AI3872" t="str">
        <f t="shared" si="376"/>
        <v/>
      </c>
      <c r="AJ3872" t="str">
        <f t="shared" si="377"/>
        <v/>
      </c>
      <c r="AL3872">
        <f t="shared" si="378"/>
        <v>0</v>
      </c>
    </row>
    <row r="3873" spans="1:38" x14ac:dyDescent="0.3">
      <c r="A3873">
        <v>3872</v>
      </c>
      <c r="B3873" t="s">
        <v>20</v>
      </c>
      <c r="C3873" t="s">
        <v>29</v>
      </c>
      <c r="D3873">
        <v>372</v>
      </c>
      <c r="E3873">
        <v>2205485796.10008</v>
      </c>
      <c r="F3873">
        <v>6403045.8987480402</v>
      </c>
      <c r="G3873">
        <v>4488870447.2440004</v>
      </c>
      <c r="H3873">
        <v>177245026.06935999</v>
      </c>
      <c r="I3873">
        <v>0</v>
      </c>
      <c r="J3873">
        <v>0</v>
      </c>
      <c r="K3873" t="s">
        <v>22</v>
      </c>
      <c r="L3873">
        <v>-25438.661888439401</v>
      </c>
      <c r="M3873">
        <v>-16511.378740210501</v>
      </c>
      <c r="Y3873" s="15">
        <f t="shared" si="372"/>
        <v>0</v>
      </c>
      <c r="Z3873" s="15">
        <f t="shared" si="373"/>
        <v>0</v>
      </c>
      <c r="AD3873" s="15">
        <f t="shared" si="374"/>
        <v>0</v>
      </c>
      <c r="AE3873" s="15">
        <f t="shared" si="375"/>
        <v>0</v>
      </c>
      <c r="AI3873" t="str">
        <f t="shared" si="376"/>
        <v/>
      </c>
      <c r="AJ3873" t="str">
        <f t="shared" si="377"/>
        <v/>
      </c>
      <c r="AL3873">
        <f t="shared" si="378"/>
        <v>0</v>
      </c>
    </row>
    <row r="3874" spans="1:38" x14ac:dyDescent="0.3">
      <c r="A3874">
        <v>3873</v>
      </c>
      <c r="B3874" t="s">
        <v>20</v>
      </c>
      <c r="C3874" t="s">
        <v>29</v>
      </c>
      <c r="D3874">
        <v>373</v>
      </c>
      <c r="E3874">
        <v>1522682742.7516301</v>
      </c>
      <c r="F3874">
        <v>6128048.1423216201</v>
      </c>
      <c r="G3874">
        <v>4488721674.9282503</v>
      </c>
      <c r="H3874">
        <v>90063163.880566597</v>
      </c>
      <c r="I3874">
        <v>0</v>
      </c>
      <c r="J3874">
        <v>0</v>
      </c>
      <c r="K3874" t="s">
        <v>22</v>
      </c>
      <c r="L3874">
        <v>-12926.0968579411</v>
      </c>
      <c r="M3874">
        <v>-8389.8941614968408</v>
      </c>
      <c r="Y3874" s="15">
        <f t="shared" si="372"/>
        <v>0</v>
      </c>
      <c r="Z3874" s="15">
        <f t="shared" si="373"/>
        <v>0</v>
      </c>
      <c r="AD3874" s="15">
        <f t="shared" si="374"/>
        <v>0</v>
      </c>
      <c r="AE3874" s="15">
        <f t="shared" si="375"/>
        <v>0</v>
      </c>
      <c r="AI3874" t="str">
        <f t="shared" si="376"/>
        <v/>
      </c>
      <c r="AJ3874" t="str">
        <f t="shared" si="377"/>
        <v/>
      </c>
      <c r="AL3874">
        <f t="shared" si="378"/>
        <v>0</v>
      </c>
    </row>
    <row r="3875" spans="1:38" x14ac:dyDescent="0.3">
      <c r="A3875">
        <v>3874</v>
      </c>
      <c r="B3875" t="s">
        <v>20</v>
      </c>
      <c r="C3875" t="s">
        <v>29</v>
      </c>
      <c r="D3875">
        <v>374</v>
      </c>
      <c r="E3875">
        <v>2513440840.0513301</v>
      </c>
      <c r="F3875">
        <v>6426283.38152814</v>
      </c>
      <c r="G3875">
        <v>4490000961.1641598</v>
      </c>
      <c r="H3875">
        <v>41555774.422619298</v>
      </c>
      <c r="I3875">
        <v>0</v>
      </c>
      <c r="J3875">
        <v>0</v>
      </c>
      <c r="K3875" t="s">
        <v>22</v>
      </c>
      <c r="L3875">
        <v>-5964.1915967537097</v>
      </c>
      <c r="M3875">
        <v>-3871.15591083563</v>
      </c>
      <c r="Y3875" s="15">
        <f t="shared" si="372"/>
        <v>0</v>
      </c>
      <c r="Z3875" s="15">
        <f t="shared" si="373"/>
        <v>0</v>
      </c>
      <c r="AD3875" s="15">
        <f t="shared" si="374"/>
        <v>0</v>
      </c>
      <c r="AE3875" s="15">
        <f t="shared" si="375"/>
        <v>0</v>
      </c>
      <c r="AI3875" t="str">
        <f t="shared" si="376"/>
        <v/>
      </c>
      <c r="AJ3875" t="str">
        <f t="shared" si="377"/>
        <v/>
      </c>
      <c r="AL3875">
        <f t="shared" si="378"/>
        <v>0</v>
      </c>
    </row>
    <row r="3876" spans="1:38" x14ac:dyDescent="0.3">
      <c r="A3876">
        <v>3875</v>
      </c>
      <c r="B3876" t="s">
        <v>20</v>
      </c>
      <c r="C3876" t="s">
        <v>29</v>
      </c>
      <c r="D3876">
        <v>375</v>
      </c>
      <c r="E3876">
        <v>1576379641.37585</v>
      </c>
      <c r="F3876">
        <v>6557129.3162394203</v>
      </c>
      <c r="G3876">
        <v>4489126789.7507601</v>
      </c>
      <c r="H3876">
        <v>6323242.8426098796</v>
      </c>
      <c r="I3876">
        <v>0</v>
      </c>
      <c r="J3876">
        <v>0</v>
      </c>
      <c r="K3876" t="s">
        <v>22</v>
      </c>
      <c r="L3876">
        <v>-907.52807161257499</v>
      </c>
      <c r="M3876">
        <v>-589.04590868349999</v>
      </c>
      <c r="Y3876" s="15">
        <f t="shared" si="372"/>
        <v>0</v>
      </c>
      <c r="Z3876" s="15">
        <f t="shared" si="373"/>
        <v>0</v>
      </c>
      <c r="AD3876" s="15">
        <f t="shared" si="374"/>
        <v>0</v>
      </c>
      <c r="AE3876" s="15">
        <f t="shared" si="375"/>
        <v>0</v>
      </c>
      <c r="AI3876" t="str">
        <f t="shared" si="376"/>
        <v/>
      </c>
      <c r="AJ3876" t="str">
        <f t="shared" si="377"/>
        <v/>
      </c>
      <c r="AL3876">
        <f t="shared" si="378"/>
        <v>0</v>
      </c>
    </row>
    <row r="3877" spans="1:38" x14ac:dyDescent="0.3">
      <c r="A3877">
        <v>3876</v>
      </c>
      <c r="B3877" t="s">
        <v>20</v>
      </c>
      <c r="C3877" t="s">
        <v>29</v>
      </c>
      <c r="D3877">
        <v>376</v>
      </c>
      <c r="E3877">
        <v>1513498744.7505801</v>
      </c>
      <c r="F3877">
        <v>6454827.1826984696</v>
      </c>
      <c r="G3877">
        <v>4487781042.6911402</v>
      </c>
      <c r="H3877">
        <v>109493301.644934</v>
      </c>
      <c r="I3877">
        <v>0</v>
      </c>
      <c r="J3877">
        <v>0</v>
      </c>
      <c r="K3877" t="s">
        <v>22</v>
      </c>
      <c r="L3877">
        <v>-15714.7601902488</v>
      </c>
      <c r="M3877">
        <v>-10199.921617366899</v>
      </c>
      <c r="Y3877" s="15">
        <f t="shared" si="372"/>
        <v>0</v>
      </c>
      <c r="Z3877" s="15">
        <f t="shared" si="373"/>
        <v>0</v>
      </c>
      <c r="AD3877" s="15">
        <f t="shared" si="374"/>
        <v>0</v>
      </c>
      <c r="AE3877" s="15">
        <f t="shared" si="375"/>
        <v>0</v>
      </c>
      <c r="AI3877" t="str">
        <f t="shared" si="376"/>
        <v/>
      </c>
      <c r="AJ3877" t="str">
        <f t="shared" si="377"/>
        <v/>
      </c>
      <c r="AL3877">
        <f t="shared" si="378"/>
        <v>0</v>
      </c>
    </row>
    <row r="3878" spans="1:38" x14ac:dyDescent="0.3">
      <c r="A3878">
        <v>3877</v>
      </c>
      <c r="B3878" t="s">
        <v>20</v>
      </c>
      <c r="C3878" t="s">
        <v>29</v>
      </c>
      <c r="D3878">
        <v>377</v>
      </c>
      <c r="E3878">
        <v>1103278730.1981101</v>
      </c>
      <c r="F3878">
        <v>6653179.7904118299</v>
      </c>
      <c r="G3878">
        <v>4489360919.3610001</v>
      </c>
      <c r="H3878">
        <v>17565861.644115001</v>
      </c>
      <c r="I3878">
        <v>0</v>
      </c>
      <c r="J3878">
        <v>0</v>
      </c>
      <c r="K3878" t="s">
        <v>22</v>
      </c>
      <c r="L3878">
        <v>-2521.0976299491899</v>
      </c>
      <c r="M3878">
        <v>-1636.35956921364</v>
      </c>
      <c r="Y3878" s="15">
        <f t="shared" si="372"/>
        <v>0</v>
      </c>
      <c r="Z3878" s="15">
        <f t="shared" si="373"/>
        <v>0</v>
      </c>
      <c r="AD3878" s="15">
        <f t="shared" si="374"/>
        <v>0</v>
      </c>
      <c r="AE3878" s="15">
        <f t="shared" si="375"/>
        <v>0</v>
      </c>
      <c r="AI3878" t="str">
        <f t="shared" si="376"/>
        <v/>
      </c>
      <c r="AJ3878" t="str">
        <f t="shared" si="377"/>
        <v/>
      </c>
      <c r="AL3878">
        <f t="shared" si="378"/>
        <v>0</v>
      </c>
    </row>
    <row r="3879" spans="1:38" x14ac:dyDescent="0.3">
      <c r="A3879">
        <v>3878</v>
      </c>
      <c r="B3879" t="s">
        <v>20</v>
      </c>
      <c r="C3879" t="s">
        <v>29</v>
      </c>
      <c r="D3879">
        <v>378</v>
      </c>
      <c r="E3879">
        <v>1706507456.34132</v>
      </c>
      <c r="F3879">
        <v>6784927.9103049301</v>
      </c>
      <c r="G3879">
        <v>4488834683.9924603</v>
      </c>
      <c r="H3879">
        <v>146681837.59921801</v>
      </c>
      <c r="I3879">
        <v>0</v>
      </c>
      <c r="J3879">
        <v>0</v>
      </c>
      <c r="K3879" t="s">
        <v>22</v>
      </c>
      <c r="L3879">
        <v>-21052.154492624701</v>
      </c>
      <c r="M3879">
        <v>-13664.244512920601</v>
      </c>
      <c r="Y3879" s="15">
        <f t="shared" si="372"/>
        <v>0</v>
      </c>
      <c r="Z3879" s="15">
        <f t="shared" si="373"/>
        <v>0</v>
      </c>
      <c r="AD3879" s="15">
        <f t="shared" si="374"/>
        <v>0</v>
      </c>
      <c r="AE3879" s="15">
        <f t="shared" si="375"/>
        <v>0</v>
      </c>
      <c r="AI3879" t="str">
        <f t="shared" si="376"/>
        <v/>
      </c>
      <c r="AJ3879" t="str">
        <f t="shared" si="377"/>
        <v/>
      </c>
      <c r="AL3879">
        <f t="shared" si="378"/>
        <v>0</v>
      </c>
    </row>
    <row r="3880" spans="1:38" x14ac:dyDescent="0.3">
      <c r="A3880">
        <v>3879</v>
      </c>
      <c r="B3880" t="s">
        <v>20</v>
      </c>
      <c r="C3880" t="s">
        <v>29</v>
      </c>
      <c r="D3880">
        <v>379</v>
      </c>
      <c r="E3880">
        <v>1682663096.5531499</v>
      </c>
      <c r="F3880">
        <v>6380802.96211782</v>
      </c>
      <c r="G3880">
        <v>4489305095.5594702</v>
      </c>
      <c r="H3880">
        <v>14679693.569373799</v>
      </c>
      <c r="I3880">
        <v>0</v>
      </c>
      <c r="J3880">
        <v>0</v>
      </c>
      <c r="K3880" t="s">
        <v>22</v>
      </c>
      <c r="L3880">
        <v>-2106.8673667100002</v>
      </c>
      <c r="M3880">
        <v>-1367.49665527604</v>
      </c>
      <c r="Y3880" s="15">
        <f t="shared" si="372"/>
        <v>0</v>
      </c>
      <c r="Z3880" s="15">
        <f t="shared" si="373"/>
        <v>0</v>
      </c>
      <c r="AD3880" s="15">
        <f t="shared" si="374"/>
        <v>0</v>
      </c>
      <c r="AE3880" s="15">
        <f t="shared" si="375"/>
        <v>0</v>
      </c>
      <c r="AI3880" t="str">
        <f t="shared" si="376"/>
        <v/>
      </c>
      <c r="AJ3880" t="str">
        <f t="shared" si="377"/>
        <v/>
      </c>
      <c r="AL3880">
        <f t="shared" si="378"/>
        <v>0</v>
      </c>
    </row>
    <row r="3881" spans="1:38" x14ac:dyDescent="0.3">
      <c r="A3881">
        <v>3880</v>
      </c>
      <c r="B3881" t="s">
        <v>20</v>
      </c>
      <c r="C3881" t="s">
        <v>29</v>
      </c>
      <c r="D3881">
        <v>380</v>
      </c>
      <c r="E3881">
        <v>1342553701.0931599</v>
      </c>
      <c r="F3881">
        <v>6241860.8980409103</v>
      </c>
      <c r="G3881">
        <v>4486888096.24753</v>
      </c>
      <c r="H3881">
        <v>43481981.529384598</v>
      </c>
      <c r="I3881">
        <v>0</v>
      </c>
      <c r="J3881">
        <v>0</v>
      </c>
      <c r="K3881" t="s">
        <v>22</v>
      </c>
      <c r="L3881">
        <v>-6240.6457935385397</v>
      </c>
      <c r="M3881">
        <v>-4050.5930198884998</v>
      </c>
      <c r="Y3881" s="15">
        <f t="shared" si="372"/>
        <v>0</v>
      </c>
      <c r="Z3881" s="15">
        <f t="shared" si="373"/>
        <v>0</v>
      </c>
      <c r="AD3881" s="15">
        <f t="shared" si="374"/>
        <v>0</v>
      </c>
      <c r="AE3881" s="15">
        <f t="shared" si="375"/>
        <v>0</v>
      </c>
      <c r="AI3881" t="str">
        <f t="shared" si="376"/>
        <v/>
      </c>
      <c r="AJ3881" t="str">
        <f t="shared" si="377"/>
        <v/>
      </c>
      <c r="AL3881">
        <f t="shared" si="378"/>
        <v>0</v>
      </c>
    </row>
    <row r="3882" spans="1:38" x14ac:dyDescent="0.3">
      <c r="A3882">
        <v>3881</v>
      </c>
      <c r="B3882" t="s">
        <v>20</v>
      </c>
      <c r="C3882" t="s">
        <v>29</v>
      </c>
      <c r="D3882">
        <v>381</v>
      </c>
      <c r="E3882">
        <v>1519941858.81721</v>
      </c>
      <c r="F3882">
        <v>6804295.8652257305</v>
      </c>
      <c r="G3882">
        <v>4489356415.7781897</v>
      </c>
      <c r="H3882">
        <v>175786736.60883299</v>
      </c>
      <c r="I3882">
        <v>0</v>
      </c>
      <c r="J3882">
        <v>0</v>
      </c>
      <c r="K3882" t="s">
        <v>22</v>
      </c>
      <c r="L3882">
        <v>-25229.364435390798</v>
      </c>
      <c r="M3882">
        <v>-16375.5308118957</v>
      </c>
      <c r="Y3882" s="15">
        <f t="shared" si="372"/>
        <v>0</v>
      </c>
      <c r="Z3882" s="15">
        <f t="shared" si="373"/>
        <v>0</v>
      </c>
      <c r="AD3882" s="15">
        <f t="shared" si="374"/>
        <v>0</v>
      </c>
      <c r="AE3882" s="15">
        <f t="shared" si="375"/>
        <v>0</v>
      </c>
      <c r="AI3882" t="str">
        <f t="shared" si="376"/>
        <v/>
      </c>
      <c r="AJ3882" t="str">
        <f t="shared" si="377"/>
        <v/>
      </c>
      <c r="AL3882">
        <f t="shared" si="378"/>
        <v>0</v>
      </c>
    </row>
    <row r="3883" spans="1:38" x14ac:dyDescent="0.3">
      <c r="A3883">
        <v>3882</v>
      </c>
      <c r="B3883" t="s">
        <v>20</v>
      </c>
      <c r="C3883" t="s">
        <v>29</v>
      </c>
      <c r="D3883">
        <v>382</v>
      </c>
      <c r="E3883">
        <v>1354401440.7027099</v>
      </c>
      <c r="F3883">
        <v>6849707.6567329802</v>
      </c>
      <c r="G3883">
        <v>4490118472.8370504</v>
      </c>
      <c r="H3883">
        <v>104278315.291995</v>
      </c>
      <c r="I3883">
        <v>0</v>
      </c>
      <c r="J3883">
        <v>0</v>
      </c>
      <c r="K3883" t="s">
        <v>22</v>
      </c>
      <c r="L3883">
        <v>-14966.2919396738</v>
      </c>
      <c r="M3883">
        <v>-9714.1160819003399</v>
      </c>
      <c r="Y3883" s="15">
        <f t="shared" si="372"/>
        <v>0</v>
      </c>
      <c r="Z3883" s="15">
        <f t="shared" si="373"/>
        <v>0</v>
      </c>
      <c r="AD3883" s="15">
        <f t="shared" si="374"/>
        <v>0</v>
      </c>
      <c r="AE3883" s="15">
        <f t="shared" si="375"/>
        <v>0</v>
      </c>
      <c r="AI3883" t="str">
        <f t="shared" si="376"/>
        <v/>
      </c>
      <c r="AJ3883" t="str">
        <f t="shared" si="377"/>
        <v/>
      </c>
      <c r="AL3883">
        <f t="shared" si="378"/>
        <v>0</v>
      </c>
    </row>
    <row r="3884" spans="1:38" x14ac:dyDescent="0.3">
      <c r="A3884">
        <v>3883</v>
      </c>
      <c r="B3884" t="s">
        <v>20</v>
      </c>
      <c r="C3884" t="s">
        <v>29</v>
      </c>
      <c r="D3884">
        <v>383</v>
      </c>
      <c r="E3884">
        <v>1497313726.4881401</v>
      </c>
      <c r="F3884">
        <v>5833146.7080847798</v>
      </c>
      <c r="G3884">
        <v>4486583967.6542902</v>
      </c>
      <c r="H3884">
        <v>56000918.582959697</v>
      </c>
      <c r="I3884">
        <v>0</v>
      </c>
      <c r="J3884">
        <v>0</v>
      </c>
      <c r="K3884" t="s">
        <v>22</v>
      </c>
      <c r="L3884">
        <v>-8037.3958291865201</v>
      </c>
      <c r="M3884">
        <v>-5216.8029593174597</v>
      </c>
      <c r="Y3884" s="15">
        <f t="shared" si="372"/>
        <v>0</v>
      </c>
      <c r="Z3884" s="15">
        <f t="shared" si="373"/>
        <v>0</v>
      </c>
      <c r="AD3884" s="15">
        <f t="shared" si="374"/>
        <v>0</v>
      </c>
      <c r="AE3884" s="15">
        <f t="shared" si="375"/>
        <v>0</v>
      </c>
      <c r="AI3884" t="str">
        <f t="shared" si="376"/>
        <v/>
      </c>
      <c r="AJ3884" t="str">
        <f t="shared" si="377"/>
        <v/>
      </c>
      <c r="AL3884">
        <f t="shared" si="378"/>
        <v>0</v>
      </c>
    </row>
    <row r="3885" spans="1:38" x14ac:dyDescent="0.3">
      <c r="A3885">
        <v>3884</v>
      </c>
      <c r="B3885" t="s">
        <v>20</v>
      </c>
      <c r="C3885" t="s">
        <v>29</v>
      </c>
      <c r="D3885">
        <v>384</v>
      </c>
      <c r="E3885">
        <v>2022425632.7207699</v>
      </c>
      <c r="F3885">
        <v>6286860.7243777998</v>
      </c>
      <c r="G3885">
        <v>4486966750.3932896</v>
      </c>
      <c r="H3885">
        <v>45919114.943104498</v>
      </c>
      <c r="I3885">
        <v>0</v>
      </c>
      <c r="J3885">
        <v>0</v>
      </c>
      <c r="K3885" t="s">
        <v>22</v>
      </c>
      <c r="L3885">
        <v>-6590.4294476331697</v>
      </c>
      <c r="M3885">
        <v>-4277.6258101830199</v>
      </c>
      <c r="Y3885" s="15">
        <f t="shared" si="372"/>
        <v>0</v>
      </c>
      <c r="Z3885" s="15">
        <f t="shared" si="373"/>
        <v>0</v>
      </c>
      <c r="AD3885" s="15">
        <f t="shared" si="374"/>
        <v>0</v>
      </c>
      <c r="AE3885" s="15">
        <f t="shared" si="375"/>
        <v>0</v>
      </c>
      <c r="AI3885" t="str">
        <f t="shared" si="376"/>
        <v/>
      </c>
      <c r="AJ3885" t="str">
        <f t="shared" si="377"/>
        <v/>
      </c>
      <c r="AL3885">
        <f t="shared" si="378"/>
        <v>0</v>
      </c>
    </row>
    <row r="3886" spans="1:38" x14ac:dyDescent="0.3">
      <c r="A3886">
        <v>3885</v>
      </c>
      <c r="B3886" t="s">
        <v>20</v>
      </c>
      <c r="C3886" t="s">
        <v>29</v>
      </c>
      <c r="D3886">
        <v>385</v>
      </c>
      <c r="E3886">
        <v>1633718729.51336</v>
      </c>
      <c r="F3886">
        <v>6370925.1969074598</v>
      </c>
      <c r="G3886">
        <v>4488008191.2205801</v>
      </c>
      <c r="H3886">
        <v>150641267.381816</v>
      </c>
      <c r="I3886">
        <v>0</v>
      </c>
      <c r="J3886">
        <v>0</v>
      </c>
      <c r="K3886" t="s">
        <v>22</v>
      </c>
      <c r="L3886">
        <v>-21620.422035834301</v>
      </c>
      <c r="M3886">
        <v>-14033.087837811299</v>
      </c>
      <c r="Y3886" s="15">
        <f t="shared" si="372"/>
        <v>0</v>
      </c>
      <c r="Z3886" s="15">
        <f t="shared" si="373"/>
        <v>0</v>
      </c>
      <c r="AD3886" s="15">
        <f t="shared" si="374"/>
        <v>0</v>
      </c>
      <c r="AE3886" s="15">
        <f t="shared" si="375"/>
        <v>0</v>
      </c>
      <c r="AI3886" t="str">
        <f t="shared" si="376"/>
        <v/>
      </c>
      <c r="AJ3886" t="str">
        <f t="shared" si="377"/>
        <v/>
      </c>
      <c r="AL3886">
        <f t="shared" si="378"/>
        <v>0</v>
      </c>
    </row>
    <row r="3887" spans="1:38" x14ac:dyDescent="0.3">
      <c r="A3887">
        <v>3886</v>
      </c>
      <c r="B3887" t="s">
        <v>20</v>
      </c>
      <c r="C3887" t="s">
        <v>29</v>
      </c>
      <c r="D3887">
        <v>386</v>
      </c>
      <c r="E3887">
        <v>1675176978.7533901</v>
      </c>
      <c r="F3887">
        <v>6155359.4246101696</v>
      </c>
      <c r="G3887">
        <v>4487417666.7231998</v>
      </c>
      <c r="H3887">
        <v>123868302.673577</v>
      </c>
      <c r="I3887">
        <v>0</v>
      </c>
      <c r="J3887">
        <v>0</v>
      </c>
      <c r="K3887" t="s">
        <v>22</v>
      </c>
      <c r="L3887">
        <v>-17777.897300062501</v>
      </c>
      <c r="M3887">
        <v>-11539.034435584699</v>
      </c>
      <c r="Y3887" s="15">
        <f t="shared" si="372"/>
        <v>0</v>
      </c>
      <c r="Z3887" s="15">
        <f t="shared" si="373"/>
        <v>0</v>
      </c>
      <c r="AD3887" s="15">
        <f t="shared" si="374"/>
        <v>0</v>
      </c>
      <c r="AE3887" s="15">
        <f t="shared" si="375"/>
        <v>0</v>
      </c>
      <c r="AI3887" t="str">
        <f t="shared" si="376"/>
        <v/>
      </c>
      <c r="AJ3887" t="str">
        <f t="shared" si="377"/>
        <v/>
      </c>
      <c r="AL3887">
        <f t="shared" si="378"/>
        <v>0</v>
      </c>
    </row>
    <row r="3888" spans="1:38" x14ac:dyDescent="0.3">
      <c r="A3888">
        <v>3887</v>
      </c>
      <c r="B3888" t="s">
        <v>20</v>
      </c>
      <c r="C3888" t="s">
        <v>29</v>
      </c>
      <c r="D3888">
        <v>387</v>
      </c>
      <c r="E3888">
        <v>1268199948.2011399</v>
      </c>
      <c r="F3888">
        <v>6436914.5304608103</v>
      </c>
      <c r="G3888">
        <v>4487543778.4460001</v>
      </c>
      <c r="H3888">
        <v>101528646.819058</v>
      </c>
      <c r="I3888">
        <v>0</v>
      </c>
      <c r="J3888">
        <v>0</v>
      </c>
      <c r="K3888" t="s">
        <v>22</v>
      </c>
      <c r="L3888">
        <v>-14571.652450264501</v>
      </c>
      <c r="M3888">
        <v>-9457.9688795019993</v>
      </c>
      <c r="Y3888" s="15">
        <f t="shared" si="372"/>
        <v>0</v>
      </c>
      <c r="Z3888" s="15">
        <f t="shared" si="373"/>
        <v>0</v>
      </c>
      <c r="AD3888" s="15">
        <f t="shared" si="374"/>
        <v>0</v>
      </c>
      <c r="AE3888" s="15">
        <f t="shared" si="375"/>
        <v>0</v>
      </c>
      <c r="AI3888" t="str">
        <f t="shared" si="376"/>
        <v/>
      </c>
      <c r="AJ3888" t="str">
        <f t="shared" si="377"/>
        <v/>
      </c>
      <c r="AL3888">
        <f t="shared" si="378"/>
        <v>0</v>
      </c>
    </row>
    <row r="3889" spans="1:38" x14ac:dyDescent="0.3">
      <c r="A3889">
        <v>3888</v>
      </c>
      <c r="B3889" t="s">
        <v>20</v>
      </c>
      <c r="C3889" t="s">
        <v>29</v>
      </c>
      <c r="D3889">
        <v>388</v>
      </c>
      <c r="E3889">
        <v>1623214968.51735</v>
      </c>
      <c r="F3889">
        <v>6415053.3325057598</v>
      </c>
      <c r="G3889">
        <v>4489441221.7491503</v>
      </c>
      <c r="H3889">
        <v>74926015.726720795</v>
      </c>
      <c r="I3889">
        <v>0</v>
      </c>
      <c r="J3889">
        <v>0</v>
      </c>
      <c r="K3889" t="s">
        <v>22</v>
      </c>
      <c r="L3889">
        <v>-10753.574433022901</v>
      </c>
      <c r="M3889">
        <v>-6979.7830189871502</v>
      </c>
      <c r="Y3889" s="15">
        <f t="shared" si="372"/>
        <v>0</v>
      </c>
      <c r="Z3889" s="15">
        <f t="shared" si="373"/>
        <v>0</v>
      </c>
      <c r="AD3889" s="15">
        <f t="shared" si="374"/>
        <v>0</v>
      </c>
      <c r="AE3889" s="15">
        <f t="shared" si="375"/>
        <v>0</v>
      </c>
      <c r="AI3889" t="str">
        <f t="shared" si="376"/>
        <v/>
      </c>
      <c r="AJ3889" t="str">
        <f t="shared" si="377"/>
        <v/>
      </c>
      <c r="AL3889">
        <f t="shared" si="378"/>
        <v>0</v>
      </c>
    </row>
    <row r="3890" spans="1:38" x14ac:dyDescent="0.3">
      <c r="A3890">
        <v>3889</v>
      </c>
      <c r="B3890" t="s">
        <v>20</v>
      </c>
      <c r="C3890" t="s">
        <v>29</v>
      </c>
      <c r="D3890">
        <v>389</v>
      </c>
      <c r="E3890">
        <v>1487577757.25104</v>
      </c>
      <c r="F3890">
        <v>5672116.02678922</v>
      </c>
      <c r="G3890">
        <v>4484888967.2693005</v>
      </c>
      <c r="H3890">
        <v>-69104335.399314195</v>
      </c>
      <c r="I3890">
        <v>0</v>
      </c>
      <c r="J3890">
        <v>0</v>
      </c>
      <c r="K3890" t="s">
        <v>22</v>
      </c>
      <c r="L3890">
        <v>9918.0319032509706</v>
      </c>
      <c r="M3890">
        <v>6437.4605012730099</v>
      </c>
      <c r="Y3890" s="15">
        <f t="shared" si="372"/>
        <v>0</v>
      </c>
      <c r="Z3890" s="15">
        <f t="shared" si="373"/>
        <v>0</v>
      </c>
      <c r="AD3890" s="15">
        <f t="shared" si="374"/>
        <v>1</v>
      </c>
      <c r="AE3890" s="15">
        <f t="shared" si="375"/>
        <v>1</v>
      </c>
      <c r="AI3890" t="str">
        <f t="shared" si="376"/>
        <v>ERROR!</v>
      </c>
      <c r="AJ3890" t="str">
        <f t="shared" si="377"/>
        <v>ERROR!</v>
      </c>
      <c r="AL3890">
        <f t="shared" si="378"/>
        <v>1</v>
      </c>
    </row>
    <row r="3891" spans="1:38" x14ac:dyDescent="0.3">
      <c r="A3891">
        <v>3890</v>
      </c>
      <c r="B3891" t="s">
        <v>20</v>
      </c>
      <c r="C3891" t="s">
        <v>29</v>
      </c>
      <c r="D3891">
        <v>390</v>
      </c>
      <c r="E3891">
        <v>1391122146.3481901</v>
      </c>
      <c r="F3891">
        <v>6281164.1412949096</v>
      </c>
      <c r="G3891">
        <v>4488701057.3740196</v>
      </c>
      <c r="H3891">
        <v>73011682.396710902</v>
      </c>
      <c r="I3891">
        <v>0</v>
      </c>
      <c r="J3891">
        <v>0</v>
      </c>
      <c r="K3891" t="s">
        <v>22</v>
      </c>
      <c r="L3891">
        <v>-10478.8243912088</v>
      </c>
      <c r="M3891">
        <v>-6801.4520195353898</v>
      </c>
      <c r="Y3891" s="15">
        <f t="shared" si="372"/>
        <v>0</v>
      </c>
      <c r="Z3891" s="15">
        <f t="shared" si="373"/>
        <v>0</v>
      </c>
      <c r="AD3891" s="15">
        <f t="shared" si="374"/>
        <v>0</v>
      </c>
      <c r="AE3891" s="15">
        <f t="shared" si="375"/>
        <v>0</v>
      </c>
      <c r="AI3891" t="str">
        <f t="shared" si="376"/>
        <v/>
      </c>
      <c r="AJ3891" t="str">
        <f t="shared" si="377"/>
        <v/>
      </c>
      <c r="AL3891">
        <f t="shared" si="378"/>
        <v>0</v>
      </c>
    </row>
    <row r="3892" spans="1:38" x14ac:dyDescent="0.3">
      <c r="A3892">
        <v>3891</v>
      </c>
      <c r="B3892" t="s">
        <v>20</v>
      </c>
      <c r="C3892" t="s">
        <v>29</v>
      </c>
      <c r="D3892">
        <v>391</v>
      </c>
      <c r="E3892">
        <v>1699639073.0375299</v>
      </c>
      <c r="F3892">
        <v>6666247.6809805399</v>
      </c>
      <c r="G3892">
        <v>4489957886.8261499</v>
      </c>
      <c r="H3892">
        <v>150056238.48295099</v>
      </c>
      <c r="I3892">
        <v>0</v>
      </c>
      <c r="J3892">
        <v>0</v>
      </c>
      <c r="K3892" t="s">
        <v>22</v>
      </c>
      <c r="L3892">
        <v>-21536.4571839948</v>
      </c>
      <c r="M3892">
        <v>-13978.589080145999</v>
      </c>
      <c r="Y3892" s="15">
        <f t="shared" si="372"/>
        <v>0</v>
      </c>
      <c r="Z3892" s="15">
        <f t="shared" si="373"/>
        <v>0</v>
      </c>
      <c r="AD3892" s="15">
        <f t="shared" si="374"/>
        <v>0</v>
      </c>
      <c r="AE3892" s="15">
        <f t="shared" si="375"/>
        <v>0</v>
      </c>
      <c r="AI3892" t="str">
        <f t="shared" si="376"/>
        <v/>
      </c>
      <c r="AJ3892" t="str">
        <f t="shared" si="377"/>
        <v/>
      </c>
      <c r="AL3892">
        <f t="shared" si="378"/>
        <v>0</v>
      </c>
    </row>
    <row r="3893" spans="1:38" x14ac:dyDescent="0.3">
      <c r="A3893">
        <v>3892</v>
      </c>
      <c r="B3893" t="s">
        <v>20</v>
      </c>
      <c r="C3893" t="s">
        <v>29</v>
      </c>
      <c r="D3893">
        <v>392</v>
      </c>
      <c r="E3893">
        <v>1547859195.3243301</v>
      </c>
      <c r="F3893">
        <v>6648296.7473319704</v>
      </c>
      <c r="G3893">
        <v>4488371703.8864298</v>
      </c>
      <c r="H3893">
        <v>223742202.53393501</v>
      </c>
      <c r="I3893">
        <v>0</v>
      </c>
      <c r="J3893">
        <v>0</v>
      </c>
      <c r="K3893" t="s">
        <v>22</v>
      </c>
      <c r="L3893">
        <v>-32112.0562119932</v>
      </c>
      <c r="M3893">
        <v>-20842.854257365801</v>
      </c>
      <c r="Y3893" s="15">
        <f t="shared" si="372"/>
        <v>0</v>
      </c>
      <c r="Z3893" s="15">
        <f t="shared" si="373"/>
        <v>0</v>
      </c>
      <c r="AD3893" s="15">
        <f t="shared" si="374"/>
        <v>0</v>
      </c>
      <c r="AE3893" s="15">
        <f t="shared" si="375"/>
        <v>0</v>
      </c>
      <c r="AI3893" t="str">
        <f t="shared" si="376"/>
        <v/>
      </c>
      <c r="AJ3893" t="str">
        <f t="shared" si="377"/>
        <v/>
      </c>
      <c r="AL3893">
        <f t="shared" si="378"/>
        <v>0</v>
      </c>
    </row>
    <row r="3894" spans="1:38" x14ac:dyDescent="0.3">
      <c r="A3894">
        <v>3893</v>
      </c>
      <c r="B3894" t="s">
        <v>20</v>
      </c>
      <c r="C3894" t="s">
        <v>29</v>
      </c>
      <c r="D3894">
        <v>393</v>
      </c>
      <c r="E3894">
        <v>1458586788.2606299</v>
      </c>
      <c r="F3894">
        <v>6505930.5150945</v>
      </c>
      <c r="G3894">
        <v>4488236221.50669</v>
      </c>
      <c r="H3894">
        <v>141525238.13746899</v>
      </c>
      <c r="I3894">
        <v>0</v>
      </c>
      <c r="J3894">
        <v>0</v>
      </c>
      <c r="K3894" t="s">
        <v>22</v>
      </c>
      <c r="L3894">
        <v>-20312.0660788026</v>
      </c>
      <c r="M3894">
        <v>-13183.878047284599</v>
      </c>
      <c r="Y3894" s="15">
        <f t="shared" ref="Y3894:Y3957" si="379">IF(K3894&lt;cet_BRA_lo,1,0)</f>
        <v>0</v>
      </c>
      <c r="Z3894" s="15">
        <f t="shared" ref="Z3894:Z3957" si="380">IF(K3894&lt;cet_BRA_hi,1,0)</f>
        <v>0</v>
      </c>
      <c r="AD3894" s="15">
        <f t="shared" ref="AD3894:AD3957" si="381">IF(L3894&lt;0,0,1)</f>
        <v>0</v>
      </c>
      <c r="AE3894" s="15">
        <f t="shared" ref="AE3894:AE3957" si="382">IF(M3894&lt;0,0,1)</f>
        <v>0</v>
      </c>
      <c r="AI3894" t="str">
        <f t="shared" ref="AI3894:AI3957" si="383">IF(Y3894&lt;&gt;AD3894,"ERROR!","")</f>
        <v/>
      </c>
      <c r="AJ3894" t="str">
        <f t="shared" ref="AJ3894:AJ3957" si="384">IF(Z3894&lt;&gt;AE3894,"ERROR!","")</f>
        <v/>
      </c>
      <c r="AL3894">
        <f t="shared" si="378"/>
        <v>0</v>
      </c>
    </row>
    <row r="3895" spans="1:38" x14ac:dyDescent="0.3">
      <c r="A3895">
        <v>3894</v>
      </c>
      <c r="B3895" t="s">
        <v>20</v>
      </c>
      <c r="C3895" t="s">
        <v>29</v>
      </c>
      <c r="D3895">
        <v>394</v>
      </c>
      <c r="E3895">
        <v>1647688306.8519101</v>
      </c>
      <c r="F3895">
        <v>6724604.7566084601</v>
      </c>
      <c r="G3895">
        <v>4488356119.1214104</v>
      </c>
      <c r="H3895">
        <v>160602933.834077</v>
      </c>
      <c r="I3895">
        <v>0</v>
      </c>
      <c r="J3895">
        <v>0</v>
      </c>
      <c r="K3895" t="s">
        <v>22</v>
      </c>
      <c r="L3895">
        <v>-23050.146019317501</v>
      </c>
      <c r="M3895">
        <v>-14961.073527026399</v>
      </c>
      <c r="Y3895" s="15">
        <f t="shared" si="379"/>
        <v>0</v>
      </c>
      <c r="Z3895" s="15">
        <f t="shared" si="380"/>
        <v>0</v>
      </c>
      <c r="AD3895" s="15">
        <f t="shared" si="381"/>
        <v>0</v>
      </c>
      <c r="AE3895" s="15">
        <f t="shared" si="382"/>
        <v>0</v>
      </c>
      <c r="AI3895" t="str">
        <f t="shared" si="383"/>
        <v/>
      </c>
      <c r="AJ3895" t="str">
        <f t="shared" si="384"/>
        <v/>
      </c>
      <c r="AL3895">
        <f t="shared" si="378"/>
        <v>0</v>
      </c>
    </row>
    <row r="3896" spans="1:38" x14ac:dyDescent="0.3">
      <c r="A3896">
        <v>3895</v>
      </c>
      <c r="B3896" t="s">
        <v>20</v>
      </c>
      <c r="C3896" t="s">
        <v>29</v>
      </c>
      <c r="D3896">
        <v>395</v>
      </c>
      <c r="E3896">
        <v>1171664940.9574399</v>
      </c>
      <c r="F3896">
        <v>6002769.3374251099</v>
      </c>
      <c r="G3896">
        <v>4485513574.2256498</v>
      </c>
      <c r="H3896">
        <v>163309193.54638499</v>
      </c>
      <c r="I3896">
        <v>0</v>
      </c>
      <c r="J3896">
        <v>0</v>
      </c>
      <c r="K3896" t="s">
        <v>22</v>
      </c>
      <c r="L3896">
        <v>-23438.5553717851</v>
      </c>
      <c r="M3896">
        <v>-15213.176957346701</v>
      </c>
      <c r="Y3896" s="15">
        <f t="shared" si="379"/>
        <v>0</v>
      </c>
      <c r="Z3896" s="15">
        <f t="shared" si="380"/>
        <v>0</v>
      </c>
      <c r="AD3896" s="15">
        <f t="shared" si="381"/>
        <v>0</v>
      </c>
      <c r="AE3896" s="15">
        <f t="shared" si="382"/>
        <v>0</v>
      </c>
      <c r="AI3896" t="str">
        <f t="shared" si="383"/>
        <v/>
      </c>
      <c r="AJ3896" t="str">
        <f t="shared" si="384"/>
        <v/>
      </c>
      <c r="AL3896">
        <f t="shared" si="378"/>
        <v>0</v>
      </c>
    </row>
    <row r="3897" spans="1:38" x14ac:dyDescent="0.3">
      <c r="A3897">
        <v>3896</v>
      </c>
      <c r="B3897" t="s">
        <v>20</v>
      </c>
      <c r="C3897" t="s">
        <v>29</v>
      </c>
      <c r="D3897">
        <v>396</v>
      </c>
      <c r="E3897">
        <v>1533102608.8675101</v>
      </c>
      <c r="F3897">
        <v>6950200.1579013402</v>
      </c>
      <c r="G3897">
        <v>4488410830.7993698</v>
      </c>
      <c r="H3897">
        <v>207785891.39369801</v>
      </c>
      <c r="I3897">
        <v>0</v>
      </c>
      <c r="J3897">
        <v>0</v>
      </c>
      <c r="K3897" t="s">
        <v>22</v>
      </c>
      <c r="L3897">
        <v>-29821.965408969099</v>
      </c>
      <c r="M3897">
        <v>-19356.433439949</v>
      </c>
      <c r="Y3897" s="15">
        <f t="shared" si="379"/>
        <v>0</v>
      </c>
      <c r="Z3897" s="15">
        <f t="shared" si="380"/>
        <v>0</v>
      </c>
      <c r="AD3897" s="15">
        <f t="shared" si="381"/>
        <v>0</v>
      </c>
      <c r="AE3897" s="15">
        <f t="shared" si="382"/>
        <v>0</v>
      </c>
      <c r="AI3897" t="str">
        <f t="shared" si="383"/>
        <v/>
      </c>
      <c r="AJ3897" t="str">
        <f t="shared" si="384"/>
        <v/>
      </c>
      <c r="AL3897">
        <f t="shared" si="378"/>
        <v>0</v>
      </c>
    </row>
    <row r="3898" spans="1:38" x14ac:dyDescent="0.3">
      <c r="A3898">
        <v>3897</v>
      </c>
      <c r="B3898" t="s">
        <v>20</v>
      </c>
      <c r="C3898" t="s">
        <v>29</v>
      </c>
      <c r="D3898">
        <v>397</v>
      </c>
      <c r="E3898">
        <v>2464926825.0373702</v>
      </c>
      <c r="F3898">
        <v>6630305.3303889902</v>
      </c>
      <c r="G3898">
        <v>4489631250.6444502</v>
      </c>
      <c r="H3898">
        <v>111697233.605756</v>
      </c>
      <c r="I3898">
        <v>0</v>
      </c>
      <c r="J3898">
        <v>0</v>
      </c>
      <c r="K3898" t="s">
        <v>22</v>
      </c>
      <c r="L3898">
        <v>-16031.074172196701</v>
      </c>
      <c r="M3898">
        <v>-10405.2303706209</v>
      </c>
      <c r="Y3898" s="15">
        <f t="shared" si="379"/>
        <v>0</v>
      </c>
      <c r="Z3898" s="15">
        <f t="shared" si="380"/>
        <v>0</v>
      </c>
      <c r="AD3898" s="15">
        <f t="shared" si="381"/>
        <v>0</v>
      </c>
      <c r="AE3898" s="15">
        <f t="shared" si="382"/>
        <v>0</v>
      </c>
      <c r="AI3898" t="str">
        <f t="shared" si="383"/>
        <v/>
      </c>
      <c r="AJ3898" t="str">
        <f t="shared" si="384"/>
        <v/>
      </c>
      <c r="AL3898">
        <f t="shared" si="378"/>
        <v>0</v>
      </c>
    </row>
    <row r="3899" spans="1:38" x14ac:dyDescent="0.3">
      <c r="A3899">
        <v>3898</v>
      </c>
      <c r="B3899" t="s">
        <v>20</v>
      </c>
      <c r="C3899" t="s">
        <v>29</v>
      </c>
      <c r="D3899">
        <v>398</v>
      </c>
      <c r="E3899">
        <v>1751425910.57008</v>
      </c>
      <c r="F3899">
        <v>6610283.4614213696</v>
      </c>
      <c r="G3899">
        <v>4488732389.6461</v>
      </c>
      <c r="H3899">
        <v>-17254632.145119201</v>
      </c>
      <c r="I3899">
        <v>0</v>
      </c>
      <c r="J3899">
        <v>0</v>
      </c>
      <c r="K3899" t="s">
        <v>22</v>
      </c>
      <c r="L3899">
        <v>2476.4291719944699</v>
      </c>
      <c r="M3899">
        <v>1607.36677744393</v>
      </c>
      <c r="Y3899" s="15">
        <f t="shared" si="379"/>
        <v>0</v>
      </c>
      <c r="Z3899" s="15">
        <f t="shared" si="380"/>
        <v>0</v>
      </c>
      <c r="AD3899" s="15">
        <f t="shared" si="381"/>
        <v>1</v>
      </c>
      <c r="AE3899" s="15">
        <f t="shared" si="382"/>
        <v>1</v>
      </c>
      <c r="AI3899" t="str">
        <f t="shared" si="383"/>
        <v>ERROR!</v>
      </c>
      <c r="AJ3899" t="str">
        <f t="shared" si="384"/>
        <v>ERROR!</v>
      </c>
      <c r="AL3899">
        <f t="shared" si="378"/>
        <v>1</v>
      </c>
    </row>
    <row r="3900" spans="1:38" x14ac:dyDescent="0.3">
      <c r="A3900">
        <v>3899</v>
      </c>
      <c r="B3900" t="s">
        <v>20</v>
      </c>
      <c r="C3900" t="s">
        <v>29</v>
      </c>
      <c r="D3900">
        <v>399</v>
      </c>
      <c r="E3900">
        <v>1916876024.8961699</v>
      </c>
      <c r="F3900">
        <v>6175024.4048280697</v>
      </c>
      <c r="G3900">
        <v>4488930590.0548</v>
      </c>
      <c r="H3900">
        <v>79150062.265018195</v>
      </c>
      <c r="I3900">
        <v>0</v>
      </c>
      <c r="J3900">
        <v>0</v>
      </c>
      <c r="K3900" t="s">
        <v>22</v>
      </c>
      <c r="L3900">
        <v>-11359.820453414601</v>
      </c>
      <c r="M3900">
        <v>-7373.2768944249301</v>
      </c>
      <c r="Y3900" s="15">
        <f t="shared" si="379"/>
        <v>0</v>
      </c>
      <c r="Z3900" s="15">
        <f t="shared" si="380"/>
        <v>0</v>
      </c>
      <c r="AD3900" s="15">
        <f t="shared" si="381"/>
        <v>0</v>
      </c>
      <c r="AE3900" s="15">
        <f t="shared" si="382"/>
        <v>0</v>
      </c>
      <c r="AI3900" t="str">
        <f t="shared" si="383"/>
        <v/>
      </c>
      <c r="AJ3900" t="str">
        <f t="shared" si="384"/>
        <v/>
      </c>
      <c r="AL3900">
        <f t="shared" si="378"/>
        <v>0</v>
      </c>
    </row>
    <row r="3901" spans="1:38" x14ac:dyDescent="0.3">
      <c r="A3901">
        <v>3900</v>
      </c>
      <c r="B3901" t="s">
        <v>20</v>
      </c>
      <c r="C3901" t="s">
        <v>29</v>
      </c>
      <c r="D3901">
        <v>400</v>
      </c>
      <c r="E3901">
        <v>1770769346.4280701</v>
      </c>
      <c r="F3901">
        <v>6333483.1209773896</v>
      </c>
      <c r="G3901">
        <v>4487363121.3727198</v>
      </c>
      <c r="H3901">
        <v>193354863.497897</v>
      </c>
      <c r="I3901">
        <v>0</v>
      </c>
      <c r="J3901">
        <v>0</v>
      </c>
      <c r="K3901" t="s">
        <v>22</v>
      </c>
      <c r="L3901">
        <v>-27750.787179119801</v>
      </c>
      <c r="M3901">
        <v>-18012.101401514999</v>
      </c>
      <c r="Y3901" s="15">
        <f t="shared" si="379"/>
        <v>0</v>
      </c>
      <c r="Z3901" s="15">
        <f t="shared" si="380"/>
        <v>0</v>
      </c>
      <c r="AD3901" s="15">
        <f t="shared" si="381"/>
        <v>0</v>
      </c>
      <c r="AE3901" s="15">
        <f t="shared" si="382"/>
        <v>0</v>
      </c>
      <c r="AI3901" t="str">
        <f t="shared" si="383"/>
        <v/>
      </c>
      <c r="AJ3901" t="str">
        <f t="shared" si="384"/>
        <v/>
      </c>
      <c r="AL3901">
        <f t="shared" si="378"/>
        <v>0</v>
      </c>
    </row>
    <row r="3902" spans="1:38" x14ac:dyDescent="0.3">
      <c r="A3902">
        <v>3901</v>
      </c>
      <c r="B3902" t="s">
        <v>20</v>
      </c>
      <c r="C3902" t="s">
        <v>29</v>
      </c>
      <c r="D3902">
        <v>401</v>
      </c>
      <c r="E3902">
        <v>1484146668.90434</v>
      </c>
      <c r="F3902">
        <v>6850278.3606331302</v>
      </c>
      <c r="G3902">
        <v>4491100425.5893698</v>
      </c>
      <c r="H3902">
        <v>137714679.048549</v>
      </c>
      <c r="I3902">
        <v>0</v>
      </c>
      <c r="J3902">
        <v>0</v>
      </c>
      <c r="K3902" t="s">
        <v>22</v>
      </c>
      <c r="L3902">
        <v>-19765.164840338399</v>
      </c>
      <c r="M3902">
        <v>-12828.902871256299</v>
      </c>
      <c r="Y3902" s="15">
        <f t="shared" si="379"/>
        <v>0</v>
      </c>
      <c r="Z3902" s="15">
        <f t="shared" si="380"/>
        <v>0</v>
      </c>
      <c r="AD3902" s="15">
        <f t="shared" si="381"/>
        <v>0</v>
      </c>
      <c r="AE3902" s="15">
        <f t="shared" si="382"/>
        <v>0</v>
      </c>
      <c r="AI3902" t="str">
        <f t="shared" si="383"/>
        <v/>
      </c>
      <c r="AJ3902" t="str">
        <f t="shared" si="384"/>
        <v/>
      </c>
      <c r="AL3902">
        <f t="shared" si="378"/>
        <v>0</v>
      </c>
    </row>
    <row r="3903" spans="1:38" x14ac:dyDescent="0.3">
      <c r="A3903">
        <v>3902</v>
      </c>
      <c r="B3903" t="s">
        <v>20</v>
      </c>
      <c r="C3903" t="s">
        <v>29</v>
      </c>
      <c r="D3903">
        <v>402</v>
      </c>
      <c r="E3903">
        <v>1618386440.34655</v>
      </c>
      <c r="F3903">
        <v>6103557.1252464503</v>
      </c>
      <c r="G3903">
        <v>4488656285.8741503</v>
      </c>
      <c r="H3903">
        <v>121093613.283932</v>
      </c>
      <c r="I3903">
        <v>0</v>
      </c>
      <c r="J3903">
        <v>0</v>
      </c>
      <c r="K3903" t="s">
        <v>22</v>
      </c>
      <c r="L3903">
        <v>-17379.6667443515</v>
      </c>
      <c r="M3903">
        <v>-11280.5563929854</v>
      </c>
      <c r="Y3903" s="15">
        <f t="shared" si="379"/>
        <v>0</v>
      </c>
      <c r="Z3903" s="15">
        <f t="shared" si="380"/>
        <v>0</v>
      </c>
      <c r="AD3903" s="15">
        <f t="shared" si="381"/>
        <v>0</v>
      </c>
      <c r="AE3903" s="15">
        <f t="shared" si="382"/>
        <v>0</v>
      </c>
      <c r="AI3903" t="str">
        <f t="shared" si="383"/>
        <v/>
      </c>
      <c r="AJ3903" t="str">
        <f t="shared" si="384"/>
        <v/>
      </c>
      <c r="AL3903">
        <f t="shared" si="378"/>
        <v>0</v>
      </c>
    </row>
    <row r="3904" spans="1:38" x14ac:dyDescent="0.3">
      <c r="A3904">
        <v>3903</v>
      </c>
      <c r="B3904" t="s">
        <v>20</v>
      </c>
      <c r="C3904" t="s">
        <v>29</v>
      </c>
      <c r="D3904">
        <v>403</v>
      </c>
      <c r="E3904">
        <v>2062155558.0532601</v>
      </c>
      <c r="F3904">
        <v>6578411.2479395298</v>
      </c>
      <c r="G3904">
        <v>4490482521.8005896</v>
      </c>
      <c r="H3904">
        <v>72969629.831988305</v>
      </c>
      <c r="I3904">
        <v>0</v>
      </c>
      <c r="J3904">
        <v>0</v>
      </c>
      <c r="K3904" t="s">
        <v>22</v>
      </c>
      <c r="L3904">
        <v>-10472.788898990801</v>
      </c>
      <c r="M3904">
        <v>-6797.53458479248</v>
      </c>
      <c r="Y3904" s="15">
        <f t="shared" si="379"/>
        <v>0</v>
      </c>
      <c r="Z3904" s="15">
        <f t="shared" si="380"/>
        <v>0</v>
      </c>
      <c r="AD3904" s="15">
        <f t="shared" si="381"/>
        <v>0</v>
      </c>
      <c r="AE3904" s="15">
        <f t="shared" si="382"/>
        <v>0</v>
      </c>
      <c r="AI3904" t="str">
        <f t="shared" si="383"/>
        <v/>
      </c>
      <c r="AJ3904" t="str">
        <f t="shared" si="384"/>
        <v/>
      </c>
      <c r="AL3904">
        <f t="shared" si="378"/>
        <v>0</v>
      </c>
    </row>
    <row r="3905" spans="1:38" x14ac:dyDescent="0.3">
      <c r="A3905">
        <v>3904</v>
      </c>
      <c r="B3905" t="s">
        <v>20</v>
      </c>
      <c r="C3905" t="s">
        <v>29</v>
      </c>
      <c r="D3905">
        <v>404</v>
      </c>
      <c r="E3905">
        <v>1684307690.2898901</v>
      </c>
      <c r="F3905">
        <v>6217827.3566627</v>
      </c>
      <c r="G3905">
        <v>4488820208.75632</v>
      </c>
      <c r="H3905">
        <v>192467058.437168</v>
      </c>
      <c r="I3905">
        <v>0</v>
      </c>
      <c r="J3905">
        <v>0</v>
      </c>
      <c r="K3905" t="s">
        <v>22</v>
      </c>
      <c r="L3905">
        <v>-27623.367114006702</v>
      </c>
      <c r="M3905">
        <v>-17929.397328344301</v>
      </c>
      <c r="Y3905" s="15">
        <f t="shared" si="379"/>
        <v>0</v>
      </c>
      <c r="Z3905" s="15">
        <f t="shared" si="380"/>
        <v>0</v>
      </c>
      <c r="AD3905" s="15">
        <f t="shared" si="381"/>
        <v>0</v>
      </c>
      <c r="AE3905" s="15">
        <f t="shared" si="382"/>
        <v>0</v>
      </c>
      <c r="AI3905" t="str">
        <f t="shared" si="383"/>
        <v/>
      </c>
      <c r="AJ3905" t="str">
        <f t="shared" si="384"/>
        <v/>
      </c>
      <c r="AL3905">
        <f t="shared" si="378"/>
        <v>0</v>
      </c>
    </row>
    <row r="3906" spans="1:38" x14ac:dyDescent="0.3">
      <c r="A3906">
        <v>3905</v>
      </c>
      <c r="B3906" t="s">
        <v>20</v>
      </c>
      <c r="C3906" t="s">
        <v>29</v>
      </c>
      <c r="D3906">
        <v>405</v>
      </c>
      <c r="E3906">
        <v>2157328333.8249102</v>
      </c>
      <c r="F3906">
        <v>6082717.9634090401</v>
      </c>
      <c r="G3906">
        <v>4488971380.9029503</v>
      </c>
      <c r="H3906">
        <v>104125337.550437</v>
      </c>
      <c r="I3906">
        <v>0</v>
      </c>
      <c r="J3906">
        <v>0</v>
      </c>
      <c r="K3906" t="s">
        <v>22</v>
      </c>
      <c r="L3906">
        <v>-14944.336180856501</v>
      </c>
      <c r="M3906">
        <v>-9699.8653382507291</v>
      </c>
      <c r="Y3906" s="15">
        <f t="shared" si="379"/>
        <v>0</v>
      </c>
      <c r="Z3906" s="15">
        <f t="shared" si="380"/>
        <v>0</v>
      </c>
      <c r="AD3906" s="15">
        <f t="shared" si="381"/>
        <v>0</v>
      </c>
      <c r="AE3906" s="15">
        <f t="shared" si="382"/>
        <v>0</v>
      </c>
      <c r="AI3906" t="str">
        <f t="shared" si="383"/>
        <v/>
      </c>
      <c r="AJ3906" t="str">
        <f t="shared" si="384"/>
        <v/>
      </c>
      <c r="AL3906">
        <f t="shared" ref="AL3906:AL3969" si="385">IF(H3906&lt;0,1,0)</f>
        <v>0</v>
      </c>
    </row>
    <row r="3907" spans="1:38" x14ac:dyDescent="0.3">
      <c r="A3907">
        <v>3906</v>
      </c>
      <c r="B3907" t="s">
        <v>20</v>
      </c>
      <c r="C3907" t="s">
        <v>29</v>
      </c>
      <c r="D3907">
        <v>406</v>
      </c>
      <c r="E3907">
        <v>1912742939.9970801</v>
      </c>
      <c r="F3907">
        <v>6388530.6102267103</v>
      </c>
      <c r="G3907">
        <v>4488741375.0742197</v>
      </c>
      <c r="H3907">
        <v>64739097.585660003</v>
      </c>
      <c r="I3907">
        <v>0</v>
      </c>
      <c r="J3907">
        <v>0</v>
      </c>
      <c r="K3907" t="s">
        <v>22</v>
      </c>
      <c r="L3907">
        <v>-9291.5217479774292</v>
      </c>
      <c r="M3907">
        <v>-6030.8138583137397</v>
      </c>
      <c r="Y3907" s="15">
        <f t="shared" si="379"/>
        <v>0</v>
      </c>
      <c r="Z3907" s="15">
        <f t="shared" si="380"/>
        <v>0</v>
      </c>
      <c r="AD3907" s="15">
        <f t="shared" si="381"/>
        <v>0</v>
      </c>
      <c r="AE3907" s="15">
        <f t="shared" si="382"/>
        <v>0</v>
      </c>
      <c r="AI3907" t="str">
        <f t="shared" si="383"/>
        <v/>
      </c>
      <c r="AJ3907" t="str">
        <f t="shared" si="384"/>
        <v/>
      </c>
      <c r="AL3907">
        <f t="shared" si="385"/>
        <v>0</v>
      </c>
    </row>
    <row r="3908" spans="1:38" x14ac:dyDescent="0.3">
      <c r="A3908">
        <v>3907</v>
      </c>
      <c r="B3908" t="s">
        <v>20</v>
      </c>
      <c r="C3908" t="s">
        <v>29</v>
      </c>
      <c r="D3908">
        <v>407</v>
      </c>
      <c r="E3908">
        <v>1629121709.31321</v>
      </c>
      <c r="F3908">
        <v>6771986.5122852996</v>
      </c>
      <c r="G3908">
        <v>4491257740.74014</v>
      </c>
      <c r="H3908">
        <v>43496023.460382</v>
      </c>
      <c r="I3908">
        <v>0</v>
      </c>
      <c r="J3908">
        <v>0</v>
      </c>
      <c r="K3908" t="s">
        <v>22</v>
      </c>
      <c r="L3908">
        <v>-6242.6611275810501</v>
      </c>
      <c r="M3908">
        <v>-4051.9011053455902</v>
      </c>
      <c r="Y3908" s="15">
        <f t="shared" si="379"/>
        <v>0</v>
      </c>
      <c r="Z3908" s="15">
        <f t="shared" si="380"/>
        <v>0</v>
      </c>
      <c r="AD3908" s="15">
        <f t="shared" si="381"/>
        <v>0</v>
      </c>
      <c r="AE3908" s="15">
        <f t="shared" si="382"/>
        <v>0</v>
      </c>
      <c r="AI3908" t="str">
        <f t="shared" si="383"/>
        <v/>
      </c>
      <c r="AJ3908" t="str">
        <f t="shared" si="384"/>
        <v/>
      </c>
      <c r="AL3908">
        <f t="shared" si="385"/>
        <v>0</v>
      </c>
    </row>
    <row r="3909" spans="1:38" x14ac:dyDescent="0.3">
      <c r="A3909">
        <v>3908</v>
      </c>
      <c r="B3909" t="s">
        <v>20</v>
      </c>
      <c r="C3909" t="s">
        <v>29</v>
      </c>
      <c r="D3909">
        <v>408</v>
      </c>
      <c r="E3909">
        <v>1678741362.56849</v>
      </c>
      <c r="F3909">
        <v>6567612.1838338301</v>
      </c>
      <c r="G3909">
        <v>4488999674.6749697</v>
      </c>
      <c r="H3909">
        <v>154718285.36641401</v>
      </c>
      <c r="I3909">
        <v>0</v>
      </c>
      <c r="J3909">
        <v>0</v>
      </c>
      <c r="K3909" t="s">
        <v>22</v>
      </c>
      <c r="L3909">
        <v>-22205.566140147101</v>
      </c>
      <c r="M3909">
        <v>-14412.885170166301</v>
      </c>
      <c r="Y3909" s="15">
        <f t="shared" si="379"/>
        <v>0</v>
      </c>
      <c r="Z3909" s="15">
        <f t="shared" si="380"/>
        <v>0</v>
      </c>
      <c r="AD3909" s="15">
        <f t="shared" si="381"/>
        <v>0</v>
      </c>
      <c r="AE3909" s="15">
        <f t="shared" si="382"/>
        <v>0</v>
      </c>
      <c r="AI3909" t="str">
        <f t="shared" si="383"/>
        <v/>
      </c>
      <c r="AJ3909" t="str">
        <f t="shared" si="384"/>
        <v/>
      </c>
      <c r="AL3909">
        <f t="shared" si="385"/>
        <v>0</v>
      </c>
    </row>
    <row r="3910" spans="1:38" x14ac:dyDescent="0.3">
      <c r="A3910">
        <v>3909</v>
      </c>
      <c r="B3910" t="s">
        <v>20</v>
      </c>
      <c r="C3910" t="s">
        <v>29</v>
      </c>
      <c r="D3910">
        <v>409</v>
      </c>
      <c r="E3910">
        <v>1353160906.1615601</v>
      </c>
      <c r="F3910">
        <v>6426715.3483754396</v>
      </c>
      <c r="G3910">
        <v>4487519949.7006397</v>
      </c>
      <c r="H3910">
        <v>235751815.796132</v>
      </c>
      <c r="I3910">
        <v>0</v>
      </c>
      <c r="J3910">
        <v>0</v>
      </c>
      <c r="K3910" t="s">
        <v>22</v>
      </c>
      <c r="L3910">
        <v>-33835.706787487499</v>
      </c>
      <c r="M3910">
        <v>-21961.617798961601</v>
      </c>
      <c r="Y3910" s="15">
        <f t="shared" si="379"/>
        <v>0</v>
      </c>
      <c r="Z3910" s="15">
        <f t="shared" si="380"/>
        <v>0</v>
      </c>
      <c r="AD3910" s="15">
        <f t="shared" si="381"/>
        <v>0</v>
      </c>
      <c r="AE3910" s="15">
        <f t="shared" si="382"/>
        <v>0</v>
      </c>
      <c r="AI3910" t="str">
        <f t="shared" si="383"/>
        <v/>
      </c>
      <c r="AJ3910" t="str">
        <f t="shared" si="384"/>
        <v/>
      </c>
      <c r="AL3910">
        <f t="shared" si="385"/>
        <v>0</v>
      </c>
    </row>
    <row r="3911" spans="1:38" x14ac:dyDescent="0.3">
      <c r="A3911">
        <v>3910</v>
      </c>
      <c r="B3911" t="s">
        <v>20</v>
      </c>
      <c r="C3911" t="s">
        <v>29</v>
      </c>
      <c r="D3911">
        <v>410</v>
      </c>
      <c r="E3911">
        <v>1433708015.1798899</v>
      </c>
      <c r="F3911">
        <v>7065434.2894333899</v>
      </c>
      <c r="G3911">
        <v>4488233496.5036602</v>
      </c>
      <c r="H3911">
        <v>74369277.831578001</v>
      </c>
      <c r="I3911">
        <v>0</v>
      </c>
      <c r="J3911">
        <v>0</v>
      </c>
      <c r="K3911" t="s">
        <v>22</v>
      </c>
      <c r="L3911">
        <v>-10673.6699787818</v>
      </c>
      <c r="M3911">
        <v>-6927.9197286619601</v>
      </c>
      <c r="Y3911" s="15">
        <f t="shared" si="379"/>
        <v>0</v>
      </c>
      <c r="Z3911" s="15">
        <f t="shared" si="380"/>
        <v>0</v>
      </c>
      <c r="AD3911" s="15">
        <f t="shared" si="381"/>
        <v>0</v>
      </c>
      <c r="AE3911" s="15">
        <f t="shared" si="382"/>
        <v>0</v>
      </c>
      <c r="AI3911" t="str">
        <f t="shared" si="383"/>
        <v/>
      </c>
      <c r="AJ3911" t="str">
        <f t="shared" si="384"/>
        <v/>
      </c>
      <c r="AL3911">
        <f t="shared" si="385"/>
        <v>0</v>
      </c>
    </row>
    <row r="3912" spans="1:38" x14ac:dyDescent="0.3">
      <c r="A3912">
        <v>3911</v>
      </c>
      <c r="B3912" t="s">
        <v>20</v>
      </c>
      <c r="C3912" t="s">
        <v>29</v>
      </c>
      <c r="D3912">
        <v>411</v>
      </c>
      <c r="E3912">
        <v>1484192857.22667</v>
      </c>
      <c r="F3912">
        <v>6195457.2112431498</v>
      </c>
      <c r="G3912">
        <v>4487739156.3840303</v>
      </c>
      <c r="H3912">
        <v>148770746.011639</v>
      </c>
      <c r="I3912">
        <v>0</v>
      </c>
      <c r="J3912">
        <v>0</v>
      </c>
      <c r="K3912" t="s">
        <v>22</v>
      </c>
      <c r="L3912">
        <v>-21351.959999148301</v>
      </c>
      <c r="M3912">
        <v>-13858.838170728601</v>
      </c>
      <c r="Y3912" s="15">
        <f t="shared" si="379"/>
        <v>0</v>
      </c>
      <c r="Z3912" s="15">
        <f t="shared" si="380"/>
        <v>0</v>
      </c>
      <c r="AD3912" s="15">
        <f t="shared" si="381"/>
        <v>0</v>
      </c>
      <c r="AE3912" s="15">
        <f t="shared" si="382"/>
        <v>0</v>
      </c>
      <c r="AI3912" t="str">
        <f t="shared" si="383"/>
        <v/>
      </c>
      <c r="AJ3912" t="str">
        <f t="shared" si="384"/>
        <v/>
      </c>
      <c r="AL3912">
        <f t="shared" si="385"/>
        <v>0</v>
      </c>
    </row>
    <row r="3913" spans="1:38" x14ac:dyDescent="0.3">
      <c r="A3913">
        <v>3912</v>
      </c>
      <c r="B3913" t="s">
        <v>20</v>
      </c>
      <c r="C3913" t="s">
        <v>29</v>
      </c>
      <c r="D3913">
        <v>412</v>
      </c>
      <c r="E3913">
        <v>1558347377.53615</v>
      </c>
      <c r="F3913">
        <v>6660697.6447980497</v>
      </c>
      <c r="G3913">
        <v>4488130718.26828</v>
      </c>
      <c r="H3913">
        <v>152891451.56189999</v>
      </c>
      <c r="I3913">
        <v>0</v>
      </c>
      <c r="J3913">
        <v>0</v>
      </c>
      <c r="K3913" t="s">
        <v>22</v>
      </c>
      <c r="L3913">
        <v>-21943.374255218201</v>
      </c>
      <c r="M3913">
        <v>-14242.7052474307</v>
      </c>
      <c r="Y3913" s="15">
        <f t="shared" si="379"/>
        <v>0</v>
      </c>
      <c r="Z3913" s="15">
        <f t="shared" si="380"/>
        <v>0</v>
      </c>
      <c r="AD3913" s="15">
        <f t="shared" si="381"/>
        <v>0</v>
      </c>
      <c r="AE3913" s="15">
        <f t="shared" si="382"/>
        <v>0</v>
      </c>
      <c r="AI3913" t="str">
        <f t="shared" si="383"/>
        <v/>
      </c>
      <c r="AJ3913" t="str">
        <f t="shared" si="384"/>
        <v/>
      </c>
      <c r="AL3913">
        <f t="shared" si="385"/>
        <v>0</v>
      </c>
    </row>
    <row r="3914" spans="1:38" x14ac:dyDescent="0.3">
      <c r="A3914">
        <v>3913</v>
      </c>
      <c r="B3914" t="s">
        <v>20</v>
      </c>
      <c r="C3914" t="s">
        <v>29</v>
      </c>
      <c r="D3914">
        <v>413</v>
      </c>
      <c r="E3914">
        <v>1601952213.40762</v>
      </c>
      <c r="F3914">
        <v>6401058.3871993599</v>
      </c>
      <c r="G3914">
        <v>4488900702.8615398</v>
      </c>
      <c r="H3914">
        <v>89906032.9657083</v>
      </c>
      <c r="I3914">
        <v>0</v>
      </c>
      <c r="J3914">
        <v>0</v>
      </c>
      <c r="K3914" t="s">
        <v>22</v>
      </c>
      <c r="L3914">
        <v>-12903.5450250127</v>
      </c>
      <c r="M3914">
        <v>-8375.2565262155695</v>
      </c>
      <c r="Y3914" s="15">
        <f t="shared" si="379"/>
        <v>0</v>
      </c>
      <c r="Z3914" s="15">
        <f t="shared" si="380"/>
        <v>0</v>
      </c>
      <c r="AD3914" s="15">
        <f t="shared" si="381"/>
        <v>0</v>
      </c>
      <c r="AE3914" s="15">
        <f t="shared" si="382"/>
        <v>0</v>
      </c>
      <c r="AI3914" t="str">
        <f t="shared" si="383"/>
        <v/>
      </c>
      <c r="AJ3914" t="str">
        <f t="shared" si="384"/>
        <v/>
      </c>
      <c r="AL3914">
        <f t="shared" si="385"/>
        <v>0</v>
      </c>
    </row>
    <row r="3915" spans="1:38" x14ac:dyDescent="0.3">
      <c r="A3915">
        <v>3914</v>
      </c>
      <c r="B3915" t="s">
        <v>20</v>
      </c>
      <c r="C3915" t="s">
        <v>29</v>
      </c>
      <c r="D3915">
        <v>414</v>
      </c>
      <c r="E3915">
        <v>1334665132.8418</v>
      </c>
      <c r="F3915">
        <v>6160873.9507074999</v>
      </c>
      <c r="G3915">
        <v>4488085745.3528004</v>
      </c>
      <c r="H3915">
        <v>210734261.05187401</v>
      </c>
      <c r="I3915">
        <v>0</v>
      </c>
      <c r="J3915">
        <v>0</v>
      </c>
      <c r="K3915" t="s">
        <v>22</v>
      </c>
      <c r="L3915">
        <v>-30245.1230034006</v>
      </c>
      <c r="M3915">
        <v>-19631.090783920001</v>
      </c>
      <c r="Y3915" s="15">
        <f t="shared" si="379"/>
        <v>0</v>
      </c>
      <c r="Z3915" s="15">
        <f t="shared" si="380"/>
        <v>0</v>
      </c>
      <c r="AD3915" s="15">
        <f t="shared" si="381"/>
        <v>0</v>
      </c>
      <c r="AE3915" s="15">
        <f t="shared" si="382"/>
        <v>0</v>
      </c>
      <c r="AI3915" t="str">
        <f t="shared" si="383"/>
        <v/>
      </c>
      <c r="AJ3915" t="str">
        <f t="shared" si="384"/>
        <v/>
      </c>
      <c r="AL3915">
        <f t="shared" si="385"/>
        <v>0</v>
      </c>
    </row>
    <row r="3916" spans="1:38" x14ac:dyDescent="0.3">
      <c r="A3916">
        <v>3915</v>
      </c>
      <c r="B3916" t="s">
        <v>20</v>
      </c>
      <c r="C3916" t="s">
        <v>29</v>
      </c>
      <c r="D3916">
        <v>415</v>
      </c>
      <c r="E3916">
        <v>1430925173.7014699</v>
      </c>
      <c r="F3916">
        <v>6169699.54847496</v>
      </c>
      <c r="G3916">
        <v>4487849268.5046501</v>
      </c>
      <c r="H3916">
        <v>86614249.866359502</v>
      </c>
      <c r="I3916">
        <v>0</v>
      </c>
      <c r="J3916">
        <v>0</v>
      </c>
      <c r="K3916" t="s">
        <v>22</v>
      </c>
      <c r="L3916">
        <v>-12431.0998504912</v>
      </c>
      <c r="M3916">
        <v>-8068.6082738538798</v>
      </c>
      <c r="Y3916" s="15">
        <f t="shared" si="379"/>
        <v>0</v>
      </c>
      <c r="Z3916" s="15">
        <f t="shared" si="380"/>
        <v>0</v>
      </c>
      <c r="AD3916" s="15">
        <f t="shared" si="381"/>
        <v>0</v>
      </c>
      <c r="AE3916" s="15">
        <f t="shared" si="382"/>
        <v>0</v>
      </c>
      <c r="AI3916" t="str">
        <f t="shared" si="383"/>
        <v/>
      </c>
      <c r="AJ3916" t="str">
        <f t="shared" si="384"/>
        <v/>
      </c>
      <c r="AL3916">
        <f t="shared" si="385"/>
        <v>0</v>
      </c>
    </row>
    <row r="3917" spans="1:38" x14ac:dyDescent="0.3">
      <c r="A3917">
        <v>3916</v>
      </c>
      <c r="B3917" t="s">
        <v>20</v>
      </c>
      <c r="C3917" t="s">
        <v>29</v>
      </c>
      <c r="D3917">
        <v>416</v>
      </c>
      <c r="E3917">
        <v>2374631136.86414</v>
      </c>
      <c r="F3917">
        <v>6935945.3759353198</v>
      </c>
      <c r="G3917">
        <v>4488496960.36444</v>
      </c>
      <c r="H3917">
        <v>112653146.220474</v>
      </c>
      <c r="I3917">
        <v>0</v>
      </c>
      <c r="J3917">
        <v>0</v>
      </c>
      <c r="K3917" t="s">
        <v>22</v>
      </c>
      <c r="L3917">
        <v>-16168.269208582</v>
      </c>
      <c r="M3917">
        <v>-10494.279048455001</v>
      </c>
      <c r="Y3917" s="15">
        <f t="shared" si="379"/>
        <v>0</v>
      </c>
      <c r="Z3917" s="15">
        <f t="shared" si="380"/>
        <v>0</v>
      </c>
      <c r="AD3917" s="15">
        <f t="shared" si="381"/>
        <v>0</v>
      </c>
      <c r="AE3917" s="15">
        <f t="shared" si="382"/>
        <v>0</v>
      </c>
      <c r="AI3917" t="str">
        <f t="shared" si="383"/>
        <v/>
      </c>
      <c r="AJ3917" t="str">
        <f t="shared" si="384"/>
        <v/>
      </c>
      <c r="AL3917">
        <f t="shared" si="385"/>
        <v>0</v>
      </c>
    </row>
    <row r="3918" spans="1:38" x14ac:dyDescent="0.3">
      <c r="A3918">
        <v>3917</v>
      </c>
      <c r="B3918" t="s">
        <v>20</v>
      </c>
      <c r="C3918" t="s">
        <v>29</v>
      </c>
      <c r="D3918">
        <v>417</v>
      </c>
      <c r="E3918">
        <v>2144925798.6518199</v>
      </c>
      <c r="F3918">
        <v>6337482.5458072498</v>
      </c>
      <c r="G3918">
        <v>4489393711.07337</v>
      </c>
      <c r="H3918">
        <v>264167955.235668</v>
      </c>
      <c r="I3918">
        <v>0</v>
      </c>
      <c r="J3918">
        <v>0</v>
      </c>
      <c r="K3918" t="s">
        <v>22</v>
      </c>
      <c r="L3918">
        <v>-37914.064185760697</v>
      </c>
      <c r="M3918">
        <v>-24608.742240339201</v>
      </c>
      <c r="Y3918" s="15">
        <f t="shared" si="379"/>
        <v>0</v>
      </c>
      <c r="Z3918" s="15">
        <f t="shared" si="380"/>
        <v>0</v>
      </c>
      <c r="AD3918" s="15">
        <f t="shared" si="381"/>
        <v>0</v>
      </c>
      <c r="AE3918" s="15">
        <f t="shared" si="382"/>
        <v>0</v>
      </c>
      <c r="AI3918" t="str">
        <f t="shared" si="383"/>
        <v/>
      </c>
      <c r="AJ3918" t="str">
        <f t="shared" si="384"/>
        <v/>
      </c>
      <c r="AL3918">
        <f t="shared" si="385"/>
        <v>0</v>
      </c>
    </row>
    <row r="3919" spans="1:38" x14ac:dyDescent="0.3">
      <c r="A3919">
        <v>3918</v>
      </c>
      <c r="B3919" t="s">
        <v>20</v>
      </c>
      <c r="C3919" t="s">
        <v>29</v>
      </c>
      <c r="D3919">
        <v>418</v>
      </c>
      <c r="E3919">
        <v>2324018650.6503</v>
      </c>
      <c r="F3919">
        <v>5847567.7292592404</v>
      </c>
      <c r="G3919">
        <v>4487392014.5686398</v>
      </c>
      <c r="H3919">
        <v>165195142.96904099</v>
      </c>
      <c r="I3919">
        <v>0</v>
      </c>
      <c r="J3919">
        <v>0</v>
      </c>
      <c r="K3919" t="s">
        <v>22</v>
      </c>
      <c r="L3919">
        <v>-23709.231682232701</v>
      </c>
      <c r="M3919">
        <v>-15388.8638349585</v>
      </c>
      <c r="Y3919" s="15">
        <f t="shared" si="379"/>
        <v>0</v>
      </c>
      <c r="Z3919" s="15">
        <f t="shared" si="380"/>
        <v>0</v>
      </c>
      <c r="AD3919" s="15">
        <f t="shared" si="381"/>
        <v>0</v>
      </c>
      <c r="AE3919" s="15">
        <f t="shared" si="382"/>
        <v>0</v>
      </c>
      <c r="AI3919" t="str">
        <f t="shared" si="383"/>
        <v/>
      </c>
      <c r="AJ3919" t="str">
        <f t="shared" si="384"/>
        <v/>
      </c>
      <c r="AL3919">
        <f t="shared" si="385"/>
        <v>0</v>
      </c>
    </row>
    <row r="3920" spans="1:38" x14ac:dyDescent="0.3">
      <c r="A3920">
        <v>3919</v>
      </c>
      <c r="B3920" t="s">
        <v>20</v>
      </c>
      <c r="C3920" t="s">
        <v>29</v>
      </c>
      <c r="D3920">
        <v>419</v>
      </c>
      <c r="E3920">
        <v>2640872522.20855</v>
      </c>
      <c r="F3920">
        <v>6489864.6780579099</v>
      </c>
      <c r="G3920">
        <v>4489243597.1494303</v>
      </c>
      <c r="H3920">
        <v>81394653.8645816</v>
      </c>
      <c r="I3920">
        <v>0</v>
      </c>
      <c r="J3920">
        <v>0</v>
      </c>
      <c r="K3920" t="s">
        <v>22</v>
      </c>
      <c r="L3920">
        <v>-11681.970011262199</v>
      </c>
      <c r="M3920">
        <v>-7582.3733234721603</v>
      </c>
      <c r="Y3920" s="15">
        <f t="shared" si="379"/>
        <v>0</v>
      </c>
      <c r="Z3920" s="15">
        <f t="shared" si="380"/>
        <v>0</v>
      </c>
      <c r="AD3920" s="15">
        <f t="shared" si="381"/>
        <v>0</v>
      </c>
      <c r="AE3920" s="15">
        <f t="shared" si="382"/>
        <v>0</v>
      </c>
      <c r="AI3920" t="str">
        <f t="shared" si="383"/>
        <v/>
      </c>
      <c r="AJ3920" t="str">
        <f t="shared" si="384"/>
        <v/>
      </c>
      <c r="AL3920">
        <f t="shared" si="385"/>
        <v>0</v>
      </c>
    </row>
    <row r="3921" spans="1:38" x14ac:dyDescent="0.3">
      <c r="A3921">
        <v>3920</v>
      </c>
      <c r="B3921" t="s">
        <v>20</v>
      </c>
      <c r="C3921" t="s">
        <v>29</v>
      </c>
      <c r="D3921">
        <v>420</v>
      </c>
      <c r="E3921">
        <v>1318926068.6981399</v>
      </c>
      <c r="F3921">
        <v>6426160.0579674197</v>
      </c>
      <c r="G3921">
        <v>4485225509.5379295</v>
      </c>
      <c r="H3921">
        <v>156733317.451581</v>
      </c>
      <c r="I3921">
        <v>0</v>
      </c>
      <c r="J3921">
        <v>0</v>
      </c>
      <c r="K3921" t="s">
        <v>22</v>
      </c>
      <c r="L3921">
        <v>-22494.768726226299</v>
      </c>
      <c r="M3921">
        <v>-14600.5968293858</v>
      </c>
      <c r="Y3921" s="15">
        <f t="shared" si="379"/>
        <v>0</v>
      </c>
      <c r="Z3921" s="15">
        <f t="shared" si="380"/>
        <v>0</v>
      </c>
      <c r="AD3921" s="15">
        <f t="shared" si="381"/>
        <v>0</v>
      </c>
      <c r="AE3921" s="15">
        <f t="shared" si="382"/>
        <v>0</v>
      </c>
      <c r="AI3921" t="str">
        <f t="shared" si="383"/>
        <v/>
      </c>
      <c r="AJ3921" t="str">
        <f t="shared" si="384"/>
        <v/>
      </c>
      <c r="AL3921">
        <f t="shared" si="385"/>
        <v>0</v>
      </c>
    </row>
    <row r="3922" spans="1:38" x14ac:dyDescent="0.3">
      <c r="A3922">
        <v>3921</v>
      </c>
      <c r="B3922" t="s">
        <v>20</v>
      </c>
      <c r="C3922" t="s">
        <v>29</v>
      </c>
      <c r="D3922">
        <v>421</v>
      </c>
      <c r="E3922">
        <v>1726242512.2960401</v>
      </c>
      <c r="F3922">
        <v>6688004.1802995699</v>
      </c>
      <c r="G3922">
        <v>4490702830.30443</v>
      </c>
      <c r="H3922">
        <v>11745610.423353</v>
      </c>
      <c r="I3922">
        <v>0</v>
      </c>
      <c r="J3922">
        <v>0</v>
      </c>
      <c r="K3922" t="s">
        <v>22</v>
      </c>
      <c r="L3922">
        <v>-1685.7602092375801</v>
      </c>
      <c r="M3922">
        <v>-1094.1701808831201</v>
      </c>
      <c r="Y3922" s="15">
        <f t="shared" si="379"/>
        <v>0</v>
      </c>
      <c r="Z3922" s="15">
        <f t="shared" si="380"/>
        <v>0</v>
      </c>
      <c r="AD3922" s="15">
        <f t="shared" si="381"/>
        <v>0</v>
      </c>
      <c r="AE3922" s="15">
        <f t="shared" si="382"/>
        <v>0</v>
      </c>
      <c r="AI3922" t="str">
        <f t="shared" si="383"/>
        <v/>
      </c>
      <c r="AJ3922" t="str">
        <f t="shared" si="384"/>
        <v/>
      </c>
      <c r="AL3922">
        <f t="shared" si="385"/>
        <v>0</v>
      </c>
    </row>
    <row r="3923" spans="1:38" x14ac:dyDescent="0.3">
      <c r="A3923">
        <v>3922</v>
      </c>
      <c r="B3923" t="s">
        <v>20</v>
      </c>
      <c r="C3923" t="s">
        <v>29</v>
      </c>
      <c r="D3923">
        <v>422</v>
      </c>
      <c r="E3923">
        <v>1497207841.1670499</v>
      </c>
      <c r="F3923">
        <v>6572697.4392623603</v>
      </c>
      <c r="G3923">
        <v>4490424684.7314701</v>
      </c>
      <c r="H3923">
        <v>176500659.089257</v>
      </c>
      <c r="I3923">
        <v>0</v>
      </c>
      <c r="J3923">
        <v>0</v>
      </c>
      <c r="K3923" t="s">
        <v>22</v>
      </c>
      <c r="L3923">
        <v>-25331.828425477401</v>
      </c>
      <c r="M3923">
        <v>-16442.036737206199</v>
      </c>
      <c r="Y3923" s="15">
        <f t="shared" si="379"/>
        <v>0</v>
      </c>
      <c r="Z3923" s="15">
        <f t="shared" si="380"/>
        <v>0</v>
      </c>
      <c r="AD3923" s="15">
        <f t="shared" si="381"/>
        <v>0</v>
      </c>
      <c r="AE3923" s="15">
        <f t="shared" si="382"/>
        <v>0</v>
      </c>
      <c r="AI3923" t="str">
        <f t="shared" si="383"/>
        <v/>
      </c>
      <c r="AJ3923" t="str">
        <f t="shared" si="384"/>
        <v/>
      </c>
      <c r="AL3923">
        <f t="shared" si="385"/>
        <v>0</v>
      </c>
    </row>
    <row r="3924" spans="1:38" x14ac:dyDescent="0.3">
      <c r="A3924">
        <v>3923</v>
      </c>
      <c r="B3924" t="s">
        <v>20</v>
      </c>
      <c r="C3924" t="s">
        <v>29</v>
      </c>
      <c r="D3924">
        <v>423</v>
      </c>
      <c r="E3924">
        <v>1997411128.64311</v>
      </c>
      <c r="F3924">
        <v>6900068.8174221404</v>
      </c>
      <c r="G3924">
        <v>4488025406.7825699</v>
      </c>
      <c r="H3924">
        <v>123609959.217355</v>
      </c>
      <c r="I3924">
        <v>0</v>
      </c>
      <c r="J3924">
        <v>0</v>
      </c>
      <c r="K3924" t="s">
        <v>22</v>
      </c>
      <c r="L3924">
        <v>-17740.819182951702</v>
      </c>
      <c r="M3924">
        <v>-11514.968278438701</v>
      </c>
      <c r="Y3924" s="15">
        <f t="shared" si="379"/>
        <v>0</v>
      </c>
      <c r="Z3924" s="15">
        <f t="shared" si="380"/>
        <v>0</v>
      </c>
      <c r="AD3924" s="15">
        <f t="shared" si="381"/>
        <v>0</v>
      </c>
      <c r="AE3924" s="15">
        <f t="shared" si="382"/>
        <v>0</v>
      </c>
      <c r="AI3924" t="str">
        <f t="shared" si="383"/>
        <v/>
      </c>
      <c r="AJ3924" t="str">
        <f t="shared" si="384"/>
        <v/>
      </c>
      <c r="AL3924">
        <f t="shared" si="385"/>
        <v>0</v>
      </c>
    </row>
    <row r="3925" spans="1:38" x14ac:dyDescent="0.3">
      <c r="A3925">
        <v>3924</v>
      </c>
      <c r="B3925" t="s">
        <v>20</v>
      </c>
      <c r="C3925" t="s">
        <v>29</v>
      </c>
      <c r="D3925">
        <v>424</v>
      </c>
      <c r="E3925">
        <v>1910504894.74721</v>
      </c>
      <c r="F3925">
        <v>7213716.0779099399</v>
      </c>
      <c r="G3925">
        <v>4490489059.6999798</v>
      </c>
      <c r="H3925">
        <v>118402347.312526</v>
      </c>
      <c r="I3925">
        <v>0</v>
      </c>
      <c r="J3925">
        <v>0</v>
      </c>
      <c r="K3925" t="s">
        <v>22</v>
      </c>
      <c r="L3925">
        <v>-16993.409332131199</v>
      </c>
      <c r="M3925">
        <v>-11029.8497146093</v>
      </c>
      <c r="Y3925" s="15">
        <f t="shared" si="379"/>
        <v>0</v>
      </c>
      <c r="Z3925" s="15">
        <f t="shared" si="380"/>
        <v>0</v>
      </c>
      <c r="AD3925" s="15">
        <f t="shared" si="381"/>
        <v>0</v>
      </c>
      <c r="AE3925" s="15">
        <f t="shared" si="382"/>
        <v>0</v>
      </c>
      <c r="AI3925" t="str">
        <f t="shared" si="383"/>
        <v/>
      </c>
      <c r="AJ3925" t="str">
        <f t="shared" si="384"/>
        <v/>
      </c>
      <c r="AL3925">
        <f t="shared" si="385"/>
        <v>0</v>
      </c>
    </row>
    <row r="3926" spans="1:38" x14ac:dyDescent="0.3">
      <c r="A3926">
        <v>3925</v>
      </c>
      <c r="B3926" t="s">
        <v>20</v>
      </c>
      <c r="C3926" t="s">
        <v>29</v>
      </c>
      <c r="D3926">
        <v>425</v>
      </c>
      <c r="E3926">
        <v>1755952404.92378</v>
      </c>
      <c r="F3926">
        <v>6700700.1981232399</v>
      </c>
      <c r="G3926">
        <v>4487211653.0058098</v>
      </c>
      <c r="H3926">
        <v>7149672.9436156703</v>
      </c>
      <c r="I3926">
        <v>0</v>
      </c>
      <c r="J3926">
        <v>0</v>
      </c>
      <c r="K3926" t="s">
        <v>22</v>
      </c>
      <c r="L3926">
        <v>-1026.13944469386</v>
      </c>
      <c r="M3926">
        <v>-666.03255650445101</v>
      </c>
      <c r="Y3926" s="15">
        <f t="shared" si="379"/>
        <v>0</v>
      </c>
      <c r="Z3926" s="15">
        <f t="shared" si="380"/>
        <v>0</v>
      </c>
      <c r="AD3926" s="15">
        <f t="shared" si="381"/>
        <v>0</v>
      </c>
      <c r="AE3926" s="15">
        <f t="shared" si="382"/>
        <v>0</v>
      </c>
      <c r="AI3926" t="str">
        <f t="shared" si="383"/>
        <v/>
      </c>
      <c r="AJ3926" t="str">
        <f t="shared" si="384"/>
        <v/>
      </c>
      <c r="AL3926">
        <f t="shared" si="385"/>
        <v>0</v>
      </c>
    </row>
    <row r="3927" spans="1:38" x14ac:dyDescent="0.3">
      <c r="A3927">
        <v>3926</v>
      </c>
      <c r="B3927" t="s">
        <v>20</v>
      </c>
      <c r="C3927" t="s">
        <v>29</v>
      </c>
      <c r="D3927">
        <v>426</v>
      </c>
      <c r="E3927">
        <v>1877315703.55213</v>
      </c>
      <c r="F3927">
        <v>5829908.26882629</v>
      </c>
      <c r="G3927">
        <v>4486336388.5571299</v>
      </c>
      <c r="H3927">
        <v>84587237.731034994</v>
      </c>
      <c r="I3927">
        <v>0</v>
      </c>
      <c r="J3927">
        <v>0</v>
      </c>
      <c r="K3927" t="s">
        <v>22</v>
      </c>
      <c r="L3927">
        <v>-12140.1778568093</v>
      </c>
      <c r="M3927">
        <v>-7879.78060506363</v>
      </c>
      <c r="Y3927" s="15">
        <f t="shared" si="379"/>
        <v>0</v>
      </c>
      <c r="Z3927" s="15">
        <f t="shared" si="380"/>
        <v>0</v>
      </c>
      <c r="AD3927" s="15">
        <f t="shared" si="381"/>
        <v>0</v>
      </c>
      <c r="AE3927" s="15">
        <f t="shared" si="382"/>
        <v>0</v>
      </c>
      <c r="AI3927" t="str">
        <f t="shared" si="383"/>
        <v/>
      </c>
      <c r="AJ3927" t="str">
        <f t="shared" si="384"/>
        <v/>
      </c>
      <c r="AL3927">
        <f t="shared" si="385"/>
        <v>0</v>
      </c>
    </row>
    <row r="3928" spans="1:38" x14ac:dyDescent="0.3">
      <c r="A3928">
        <v>3927</v>
      </c>
      <c r="B3928" t="s">
        <v>20</v>
      </c>
      <c r="C3928" t="s">
        <v>29</v>
      </c>
      <c r="D3928">
        <v>427</v>
      </c>
      <c r="E3928">
        <v>1249400854.8526199</v>
      </c>
      <c r="F3928">
        <v>6924558.6385536604</v>
      </c>
      <c r="G3928">
        <v>4488184898.3994198</v>
      </c>
      <c r="H3928">
        <v>99011665.8297849</v>
      </c>
      <c r="I3928">
        <v>0</v>
      </c>
      <c r="J3928">
        <v>0</v>
      </c>
      <c r="K3928" t="s">
        <v>22</v>
      </c>
      <c r="L3928">
        <v>-14210.4088668159</v>
      </c>
      <c r="M3928">
        <v>-9223.4978349970297</v>
      </c>
      <c r="Y3928" s="15">
        <f t="shared" si="379"/>
        <v>0</v>
      </c>
      <c r="Z3928" s="15">
        <f t="shared" si="380"/>
        <v>0</v>
      </c>
      <c r="AD3928" s="15">
        <f t="shared" si="381"/>
        <v>0</v>
      </c>
      <c r="AE3928" s="15">
        <f t="shared" si="382"/>
        <v>0</v>
      </c>
      <c r="AI3928" t="str">
        <f t="shared" si="383"/>
        <v/>
      </c>
      <c r="AJ3928" t="str">
        <f t="shared" si="384"/>
        <v/>
      </c>
      <c r="AL3928">
        <f t="shared" si="385"/>
        <v>0</v>
      </c>
    </row>
    <row r="3929" spans="1:38" x14ac:dyDescent="0.3">
      <c r="A3929">
        <v>3928</v>
      </c>
      <c r="B3929" t="s">
        <v>20</v>
      </c>
      <c r="C3929" t="s">
        <v>29</v>
      </c>
      <c r="D3929">
        <v>428</v>
      </c>
      <c r="E3929">
        <v>2029978274.11042</v>
      </c>
      <c r="F3929">
        <v>5958078.8137056697</v>
      </c>
      <c r="G3929">
        <v>4486014077.6895304</v>
      </c>
      <c r="H3929">
        <v>101830253.414854</v>
      </c>
      <c r="I3929">
        <v>0</v>
      </c>
      <c r="J3929">
        <v>0</v>
      </c>
      <c r="K3929" t="s">
        <v>22</v>
      </c>
      <c r="L3929">
        <v>-14614.939804408799</v>
      </c>
      <c r="M3929">
        <v>-9486.0652432994593</v>
      </c>
      <c r="Y3929" s="15">
        <f t="shared" si="379"/>
        <v>0</v>
      </c>
      <c r="Z3929" s="15">
        <f t="shared" si="380"/>
        <v>0</v>
      </c>
      <c r="AD3929" s="15">
        <f t="shared" si="381"/>
        <v>0</v>
      </c>
      <c r="AE3929" s="15">
        <f t="shared" si="382"/>
        <v>0</v>
      </c>
      <c r="AI3929" t="str">
        <f t="shared" si="383"/>
        <v/>
      </c>
      <c r="AJ3929" t="str">
        <f t="shared" si="384"/>
        <v/>
      </c>
      <c r="AL3929">
        <f t="shared" si="385"/>
        <v>0</v>
      </c>
    </row>
    <row r="3930" spans="1:38" x14ac:dyDescent="0.3">
      <c r="A3930">
        <v>3929</v>
      </c>
      <c r="B3930" t="s">
        <v>20</v>
      </c>
      <c r="C3930" t="s">
        <v>29</v>
      </c>
      <c r="D3930">
        <v>429</v>
      </c>
      <c r="E3930">
        <v>1312599253.3410201</v>
      </c>
      <c r="F3930">
        <v>6794473.8177255699</v>
      </c>
      <c r="G3930">
        <v>4489168220.1272097</v>
      </c>
      <c r="H3930">
        <v>-17864290.486848801</v>
      </c>
      <c r="I3930">
        <v>0</v>
      </c>
      <c r="J3930">
        <v>0</v>
      </c>
      <c r="K3930" t="s">
        <v>22</v>
      </c>
      <c r="L3930">
        <v>2563.9289048031001</v>
      </c>
      <c r="M3930">
        <v>1664.1599073029799</v>
      </c>
      <c r="Y3930" s="15">
        <f t="shared" si="379"/>
        <v>0</v>
      </c>
      <c r="Z3930" s="15">
        <f t="shared" si="380"/>
        <v>0</v>
      </c>
      <c r="AD3930" s="15">
        <f t="shared" si="381"/>
        <v>1</v>
      </c>
      <c r="AE3930" s="15">
        <f t="shared" si="382"/>
        <v>1</v>
      </c>
      <c r="AI3930" t="str">
        <f t="shared" si="383"/>
        <v>ERROR!</v>
      </c>
      <c r="AJ3930" t="str">
        <f t="shared" si="384"/>
        <v>ERROR!</v>
      </c>
      <c r="AL3930">
        <f t="shared" si="385"/>
        <v>1</v>
      </c>
    </row>
    <row r="3931" spans="1:38" x14ac:dyDescent="0.3">
      <c r="A3931">
        <v>3930</v>
      </c>
      <c r="B3931" t="s">
        <v>20</v>
      </c>
      <c r="C3931" t="s">
        <v>29</v>
      </c>
      <c r="D3931">
        <v>430</v>
      </c>
      <c r="E3931">
        <v>1799814956.4530599</v>
      </c>
      <c r="F3931">
        <v>6212621.4505868703</v>
      </c>
      <c r="G3931">
        <v>4488326289.9798498</v>
      </c>
      <c r="H3931">
        <v>105687479.492621</v>
      </c>
      <c r="I3931">
        <v>0</v>
      </c>
      <c r="J3931">
        <v>0</v>
      </c>
      <c r="K3931" t="s">
        <v>22</v>
      </c>
      <c r="L3931">
        <v>-15168.5388091064</v>
      </c>
      <c r="M3931">
        <v>-9845.3877138308108</v>
      </c>
      <c r="Y3931" s="15">
        <f t="shared" si="379"/>
        <v>0</v>
      </c>
      <c r="Z3931" s="15">
        <f t="shared" si="380"/>
        <v>0</v>
      </c>
      <c r="AD3931" s="15">
        <f t="shared" si="381"/>
        <v>0</v>
      </c>
      <c r="AE3931" s="15">
        <f t="shared" si="382"/>
        <v>0</v>
      </c>
      <c r="AI3931" t="str">
        <f t="shared" si="383"/>
        <v/>
      </c>
      <c r="AJ3931" t="str">
        <f t="shared" si="384"/>
        <v/>
      </c>
      <c r="AL3931">
        <f t="shared" si="385"/>
        <v>0</v>
      </c>
    </row>
    <row r="3932" spans="1:38" x14ac:dyDescent="0.3">
      <c r="A3932">
        <v>3931</v>
      </c>
      <c r="B3932" t="s">
        <v>20</v>
      </c>
      <c r="C3932" t="s">
        <v>29</v>
      </c>
      <c r="D3932">
        <v>431</v>
      </c>
      <c r="E3932">
        <v>1520594057.63609</v>
      </c>
      <c r="F3932">
        <v>5823969.93115089</v>
      </c>
      <c r="G3932">
        <v>4485760560.8806</v>
      </c>
      <c r="H3932">
        <v>-44347290.398873098</v>
      </c>
      <c r="I3932">
        <v>0</v>
      </c>
      <c r="J3932">
        <v>0</v>
      </c>
      <c r="K3932" t="s">
        <v>22</v>
      </c>
      <c r="L3932">
        <v>6364.8371474407404</v>
      </c>
      <c r="M3932">
        <v>4131.20144534467</v>
      </c>
      <c r="Y3932" s="15">
        <f t="shared" si="379"/>
        <v>0</v>
      </c>
      <c r="Z3932" s="15">
        <f t="shared" si="380"/>
        <v>0</v>
      </c>
      <c r="AD3932" s="15">
        <f t="shared" si="381"/>
        <v>1</v>
      </c>
      <c r="AE3932" s="15">
        <f t="shared" si="382"/>
        <v>1</v>
      </c>
      <c r="AI3932" t="str">
        <f t="shared" si="383"/>
        <v>ERROR!</v>
      </c>
      <c r="AJ3932" t="str">
        <f t="shared" si="384"/>
        <v>ERROR!</v>
      </c>
      <c r="AL3932">
        <f t="shared" si="385"/>
        <v>1</v>
      </c>
    </row>
    <row r="3933" spans="1:38" x14ac:dyDescent="0.3">
      <c r="A3933">
        <v>3932</v>
      </c>
      <c r="B3933" t="s">
        <v>20</v>
      </c>
      <c r="C3933" t="s">
        <v>29</v>
      </c>
      <c r="D3933">
        <v>432</v>
      </c>
      <c r="E3933">
        <v>1374459838.5805299</v>
      </c>
      <c r="F3933">
        <v>6753288.5728177195</v>
      </c>
      <c r="G3933">
        <v>4487099786.1267595</v>
      </c>
      <c r="H3933">
        <v>223257382.85551399</v>
      </c>
      <c r="I3933">
        <v>0</v>
      </c>
      <c r="J3933">
        <v>0</v>
      </c>
      <c r="K3933" t="s">
        <v>22</v>
      </c>
      <c r="L3933">
        <v>-32042.473645138001</v>
      </c>
      <c r="M3933">
        <v>-20797.690556535199</v>
      </c>
      <c r="Y3933" s="15">
        <f t="shared" si="379"/>
        <v>0</v>
      </c>
      <c r="Z3933" s="15">
        <f t="shared" si="380"/>
        <v>0</v>
      </c>
      <c r="AD3933" s="15">
        <f t="shared" si="381"/>
        <v>0</v>
      </c>
      <c r="AE3933" s="15">
        <f t="shared" si="382"/>
        <v>0</v>
      </c>
      <c r="AI3933" t="str">
        <f t="shared" si="383"/>
        <v/>
      </c>
      <c r="AJ3933" t="str">
        <f t="shared" si="384"/>
        <v/>
      </c>
      <c r="AL3933">
        <f t="shared" si="385"/>
        <v>0</v>
      </c>
    </row>
    <row r="3934" spans="1:38" x14ac:dyDescent="0.3">
      <c r="A3934">
        <v>3933</v>
      </c>
      <c r="B3934" t="s">
        <v>20</v>
      </c>
      <c r="C3934" t="s">
        <v>29</v>
      </c>
      <c r="D3934">
        <v>433</v>
      </c>
      <c r="E3934">
        <v>1566058210.1580801</v>
      </c>
      <c r="F3934">
        <v>6550319.3789343303</v>
      </c>
      <c r="G3934">
        <v>4487686391.07339</v>
      </c>
      <c r="H3934">
        <v>104721080.84999301</v>
      </c>
      <c r="I3934">
        <v>0</v>
      </c>
      <c r="J3934">
        <v>0</v>
      </c>
      <c r="K3934" t="s">
        <v>22</v>
      </c>
      <c r="L3934">
        <v>-15029.8387910328</v>
      </c>
      <c r="M3934">
        <v>-9755.3622030656898</v>
      </c>
      <c r="Y3934" s="15">
        <f t="shared" si="379"/>
        <v>0</v>
      </c>
      <c r="Z3934" s="15">
        <f t="shared" si="380"/>
        <v>0</v>
      </c>
      <c r="AD3934" s="15">
        <f t="shared" si="381"/>
        <v>0</v>
      </c>
      <c r="AE3934" s="15">
        <f t="shared" si="382"/>
        <v>0</v>
      </c>
      <c r="AI3934" t="str">
        <f t="shared" si="383"/>
        <v/>
      </c>
      <c r="AJ3934" t="str">
        <f t="shared" si="384"/>
        <v/>
      </c>
      <c r="AL3934">
        <f t="shared" si="385"/>
        <v>0</v>
      </c>
    </row>
    <row r="3935" spans="1:38" x14ac:dyDescent="0.3">
      <c r="A3935">
        <v>3934</v>
      </c>
      <c r="B3935" t="s">
        <v>20</v>
      </c>
      <c r="C3935" t="s">
        <v>29</v>
      </c>
      <c r="D3935">
        <v>434</v>
      </c>
      <c r="E3935">
        <v>1348163362.58532</v>
      </c>
      <c r="F3935">
        <v>5752883.9993338604</v>
      </c>
      <c r="G3935">
        <v>4484549964.3331003</v>
      </c>
      <c r="H3935">
        <v>49729108.9780159</v>
      </c>
      <c r="I3935">
        <v>0</v>
      </c>
      <c r="J3935">
        <v>0</v>
      </c>
      <c r="K3935" t="s">
        <v>22</v>
      </c>
      <c r="L3935">
        <v>-7137.2495880931501</v>
      </c>
      <c r="M3935">
        <v>-4632.5483482278796</v>
      </c>
      <c r="Y3935" s="15">
        <f t="shared" si="379"/>
        <v>0</v>
      </c>
      <c r="Z3935" s="15">
        <f t="shared" si="380"/>
        <v>0</v>
      </c>
      <c r="AD3935" s="15">
        <f t="shared" si="381"/>
        <v>0</v>
      </c>
      <c r="AE3935" s="15">
        <f t="shared" si="382"/>
        <v>0</v>
      </c>
      <c r="AI3935" t="str">
        <f t="shared" si="383"/>
        <v/>
      </c>
      <c r="AJ3935" t="str">
        <f t="shared" si="384"/>
        <v/>
      </c>
      <c r="AL3935">
        <f t="shared" si="385"/>
        <v>0</v>
      </c>
    </row>
    <row r="3936" spans="1:38" x14ac:dyDescent="0.3">
      <c r="A3936">
        <v>3935</v>
      </c>
      <c r="B3936" t="s">
        <v>20</v>
      </c>
      <c r="C3936" t="s">
        <v>29</v>
      </c>
      <c r="D3936">
        <v>435</v>
      </c>
      <c r="E3936">
        <v>1475652625.08512</v>
      </c>
      <c r="F3936">
        <v>6542574.1859742897</v>
      </c>
      <c r="G3936">
        <v>4488290757.8530703</v>
      </c>
      <c r="H3936">
        <v>49381899.0212593</v>
      </c>
      <c r="I3936">
        <v>0</v>
      </c>
      <c r="J3936">
        <v>0</v>
      </c>
      <c r="K3936" t="s">
        <v>22</v>
      </c>
      <c r="L3936">
        <v>-7087.4171223247004</v>
      </c>
      <c r="M3936">
        <v>-4600.2037728933001</v>
      </c>
      <c r="Y3936" s="15">
        <f t="shared" si="379"/>
        <v>0</v>
      </c>
      <c r="Z3936" s="15">
        <f t="shared" si="380"/>
        <v>0</v>
      </c>
      <c r="AD3936" s="15">
        <f t="shared" si="381"/>
        <v>0</v>
      </c>
      <c r="AE3936" s="15">
        <f t="shared" si="382"/>
        <v>0</v>
      </c>
      <c r="AI3936" t="str">
        <f t="shared" si="383"/>
        <v/>
      </c>
      <c r="AJ3936" t="str">
        <f t="shared" si="384"/>
        <v/>
      </c>
      <c r="AL3936">
        <f t="shared" si="385"/>
        <v>0</v>
      </c>
    </row>
    <row r="3937" spans="1:38" x14ac:dyDescent="0.3">
      <c r="A3937">
        <v>3936</v>
      </c>
      <c r="B3937" t="s">
        <v>20</v>
      </c>
      <c r="C3937" t="s">
        <v>29</v>
      </c>
      <c r="D3937">
        <v>436</v>
      </c>
      <c r="E3937">
        <v>1921527172.1640699</v>
      </c>
      <c r="F3937">
        <v>6665083.8676010296</v>
      </c>
      <c r="G3937">
        <v>4489453379.0862303</v>
      </c>
      <c r="H3937">
        <v>39621984.263367198</v>
      </c>
      <c r="I3937">
        <v>0</v>
      </c>
      <c r="J3937">
        <v>0</v>
      </c>
      <c r="K3937" t="s">
        <v>22</v>
      </c>
      <c r="L3937">
        <v>-5686.6490607777996</v>
      </c>
      <c r="M3937">
        <v>-3691.0123974655598</v>
      </c>
      <c r="Y3937" s="15">
        <f t="shared" si="379"/>
        <v>0</v>
      </c>
      <c r="Z3937" s="15">
        <f t="shared" si="380"/>
        <v>0</v>
      </c>
      <c r="AD3937" s="15">
        <f t="shared" si="381"/>
        <v>0</v>
      </c>
      <c r="AE3937" s="15">
        <f t="shared" si="382"/>
        <v>0</v>
      </c>
      <c r="AI3937" t="str">
        <f t="shared" si="383"/>
        <v/>
      </c>
      <c r="AJ3937" t="str">
        <f t="shared" si="384"/>
        <v/>
      </c>
      <c r="AL3937">
        <f t="shared" si="385"/>
        <v>0</v>
      </c>
    </row>
    <row r="3938" spans="1:38" x14ac:dyDescent="0.3">
      <c r="A3938">
        <v>3937</v>
      </c>
      <c r="B3938" t="s">
        <v>20</v>
      </c>
      <c r="C3938" t="s">
        <v>29</v>
      </c>
      <c r="D3938">
        <v>437</v>
      </c>
      <c r="E3938">
        <v>1505000591.3638301</v>
      </c>
      <c r="F3938">
        <v>6581310.64793</v>
      </c>
      <c r="G3938">
        <v>4487451644.6267796</v>
      </c>
      <c r="H3938">
        <v>80878722.819047004</v>
      </c>
      <c r="I3938">
        <v>0</v>
      </c>
      <c r="J3938">
        <v>0</v>
      </c>
      <c r="K3938" t="s">
        <v>22</v>
      </c>
      <c r="L3938">
        <v>-11607.922261002799</v>
      </c>
      <c r="M3938">
        <v>-7534.3114224666997</v>
      </c>
      <c r="Y3938" s="15">
        <f t="shared" si="379"/>
        <v>0</v>
      </c>
      <c r="Z3938" s="15">
        <f t="shared" si="380"/>
        <v>0</v>
      </c>
      <c r="AD3938" s="15">
        <f t="shared" si="381"/>
        <v>0</v>
      </c>
      <c r="AE3938" s="15">
        <f t="shared" si="382"/>
        <v>0</v>
      </c>
      <c r="AI3938" t="str">
        <f t="shared" si="383"/>
        <v/>
      </c>
      <c r="AJ3938" t="str">
        <f t="shared" si="384"/>
        <v/>
      </c>
      <c r="AL3938">
        <f t="shared" si="385"/>
        <v>0</v>
      </c>
    </row>
    <row r="3939" spans="1:38" x14ac:dyDescent="0.3">
      <c r="A3939">
        <v>3938</v>
      </c>
      <c r="B3939" t="s">
        <v>20</v>
      </c>
      <c r="C3939" t="s">
        <v>29</v>
      </c>
      <c r="D3939">
        <v>438</v>
      </c>
      <c r="E3939">
        <v>1538158037.8113101</v>
      </c>
      <c r="F3939">
        <v>6323560.5162392296</v>
      </c>
      <c r="G3939">
        <v>4488729153.2660599</v>
      </c>
      <c r="H3939">
        <v>119928035.218585</v>
      </c>
      <c r="I3939">
        <v>0</v>
      </c>
      <c r="J3939">
        <v>0</v>
      </c>
      <c r="K3939" t="s">
        <v>22</v>
      </c>
      <c r="L3939">
        <v>-17212.3799833829</v>
      </c>
      <c r="M3939">
        <v>-11171.9761901159</v>
      </c>
      <c r="Y3939" s="15">
        <f t="shared" si="379"/>
        <v>0</v>
      </c>
      <c r="Z3939" s="15">
        <f t="shared" si="380"/>
        <v>0</v>
      </c>
      <c r="AD3939" s="15">
        <f t="shared" si="381"/>
        <v>0</v>
      </c>
      <c r="AE3939" s="15">
        <f t="shared" si="382"/>
        <v>0</v>
      </c>
      <c r="AI3939" t="str">
        <f t="shared" si="383"/>
        <v/>
      </c>
      <c r="AJ3939" t="str">
        <f t="shared" si="384"/>
        <v/>
      </c>
      <c r="AL3939">
        <f t="shared" si="385"/>
        <v>0</v>
      </c>
    </row>
    <row r="3940" spans="1:38" x14ac:dyDescent="0.3">
      <c r="A3940">
        <v>3939</v>
      </c>
      <c r="B3940" t="s">
        <v>20</v>
      </c>
      <c r="C3940" t="s">
        <v>29</v>
      </c>
      <c r="D3940">
        <v>439</v>
      </c>
      <c r="E3940">
        <v>1388795446.48051</v>
      </c>
      <c r="F3940">
        <v>6438581.1614058902</v>
      </c>
      <c r="G3940">
        <v>4488155279.29809</v>
      </c>
      <c r="H3940">
        <v>93870759.211457998</v>
      </c>
      <c r="I3940">
        <v>0</v>
      </c>
      <c r="J3940">
        <v>0</v>
      </c>
      <c r="K3940" t="s">
        <v>22</v>
      </c>
      <c r="L3940">
        <v>-13472.572730232399</v>
      </c>
      <c r="M3940">
        <v>-8744.5932466672293</v>
      </c>
      <c r="Y3940" s="15">
        <f t="shared" si="379"/>
        <v>0</v>
      </c>
      <c r="Z3940" s="15">
        <f t="shared" si="380"/>
        <v>0</v>
      </c>
      <c r="AD3940" s="15">
        <f t="shared" si="381"/>
        <v>0</v>
      </c>
      <c r="AE3940" s="15">
        <f t="shared" si="382"/>
        <v>0</v>
      </c>
      <c r="AI3940" t="str">
        <f t="shared" si="383"/>
        <v/>
      </c>
      <c r="AJ3940" t="str">
        <f t="shared" si="384"/>
        <v/>
      </c>
      <c r="AL3940">
        <f t="shared" si="385"/>
        <v>0</v>
      </c>
    </row>
    <row r="3941" spans="1:38" x14ac:dyDescent="0.3">
      <c r="A3941">
        <v>3940</v>
      </c>
      <c r="B3941" t="s">
        <v>20</v>
      </c>
      <c r="C3941" t="s">
        <v>29</v>
      </c>
      <c r="D3941">
        <v>440</v>
      </c>
      <c r="E3941">
        <v>1287145765.8915901</v>
      </c>
      <c r="F3941">
        <v>6546786.9609854901</v>
      </c>
      <c r="G3941">
        <v>4488686406.4059696</v>
      </c>
      <c r="H3941">
        <v>86484332.131505296</v>
      </c>
      <c r="I3941">
        <v>0</v>
      </c>
      <c r="J3941">
        <v>0</v>
      </c>
      <c r="K3941" t="s">
        <v>22</v>
      </c>
      <c r="L3941">
        <v>-12412.4537231297</v>
      </c>
      <c r="M3941">
        <v>-8056.5057005246399</v>
      </c>
      <c r="Y3941" s="15">
        <f t="shared" si="379"/>
        <v>0</v>
      </c>
      <c r="Z3941" s="15">
        <f t="shared" si="380"/>
        <v>0</v>
      </c>
      <c r="AD3941" s="15">
        <f t="shared" si="381"/>
        <v>0</v>
      </c>
      <c r="AE3941" s="15">
        <f t="shared" si="382"/>
        <v>0</v>
      </c>
      <c r="AI3941" t="str">
        <f t="shared" si="383"/>
        <v/>
      </c>
      <c r="AJ3941" t="str">
        <f t="shared" si="384"/>
        <v/>
      </c>
      <c r="AL3941">
        <f t="shared" si="385"/>
        <v>0</v>
      </c>
    </row>
    <row r="3942" spans="1:38" x14ac:dyDescent="0.3">
      <c r="A3942">
        <v>3941</v>
      </c>
      <c r="B3942" t="s">
        <v>20</v>
      </c>
      <c r="C3942" t="s">
        <v>29</v>
      </c>
      <c r="D3942">
        <v>441</v>
      </c>
      <c r="E3942">
        <v>1162717546.9000499</v>
      </c>
      <c r="F3942">
        <v>6567165.2651959797</v>
      </c>
      <c r="G3942">
        <v>4489963183.0959301</v>
      </c>
      <c r="H3942">
        <v>47470347.733096398</v>
      </c>
      <c r="I3942">
        <v>0</v>
      </c>
      <c r="J3942">
        <v>0</v>
      </c>
      <c r="K3942" t="s">
        <v>22</v>
      </c>
      <c r="L3942">
        <v>-6813.0663663099203</v>
      </c>
      <c r="M3942">
        <v>-4422.1319364072097</v>
      </c>
      <c r="Y3942" s="15">
        <f t="shared" si="379"/>
        <v>0</v>
      </c>
      <c r="Z3942" s="15">
        <f t="shared" si="380"/>
        <v>0</v>
      </c>
      <c r="AD3942" s="15">
        <f t="shared" si="381"/>
        <v>0</v>
      </c>
      <c r="AE3942" s="15">
        <f t="shared" si="382"/>
        <v>0</v>
      </c>
      <c r="AI3942" t="str">
        <f t="shared" si="383"/>
        <v/>
      </c>
      <c r="AJ3942" t="str">
        <f t="shared" si="384"/>
        <v/>
      </c>
      <c r="AL3942">
        <f t="shared" si="385"/>
        <v>0</v>
      </c>
    </row>
    <row r="3943" spans="1:38" x14ac:dyDescent="0.3">
      <c r="A3943">
        <v>3942</v>
      </c>
      <c r="B3943" t="s">
        <v>20</v>
      </c>
      <c r="C3943" t="s">
        <v>29</v>
      </c>
      <c r="D3943">
        <v>442</v>
      </c>
      <c r="E3943">
        <v>1813466884.46825</v>
      </c>
      <c r="F3943">
        <v>5582778.7281240402</v>
      </c>
      <c r="G3943">
        <v>4484977628.1488104</v>
      </c>
      <c r="H3943">
        <v>123708175.240513</v>
      </c>
      <c r="I3943">
        <v>0</v>
      </c>
      <c r="J3943">
        <v>0</v>
      </c>
      <c r="K3943" t="s">
        <v>22</v>
      </c>
      <c r="L3943">
        <v>-17754.9153991364</v>
      </c>
      <c r="M3943">
        <v>-11524.1176576494</v>
      </c>
      <c r="Y3943" s="15">
        <f t="shared" si="379"/>
        <v>0</v>
      </c>
      <c r="Z3943" s="15">
        <f t="shared" si="380"/>
        <v>0</v>
      </c>
      <c r="AD3943" s="15">
        <f t="shared" si="381"/>
        <v>0</v>
      </c>
      <c r="AE3943" s="15">
        <f t="shared" si="382"/>
        <v>0</v>
      </c>
      <c r="AI3943" t="str">
        <f t="shared" si="383"/>
        <v/>
      </c>
      <c r="AJ3943" t="str">
        <f t="shared" si="384"/>
        <v/>
      </c>
      <c r="AL3943">
        <f t="shared" si="385"/>
        <v>0</v>
      </c>
    </row>
    <row r="3944" spans="1:38" x14ac:dyDescent="0.3">
      <c r="A3944">
        <v>3943</v>
      </c>
      <c r="B3944" t="s">
        <v>20</v>
      </c>
      <c r="C3944" t="s">
        <v>29</v>
      </c>
      <c r="D3944">
        <v>443</v>
      </c>
      <c r="E3944">
        <v>1593795734.3666501</v>
      </c>
      <c r="F3944">
        <v>7110696.6128089502</v>
      </c>
      <c r="G3944">
        <v>4491697178.3371897</v>
      </c>
      <c r="H3944">
        <v>9440822.2776625194</v>
      </c>
      <c r="I3944">
        <v>0</v>
      </c>
      <c r="J3944">
        <v>0</v>
      </c>
      <c r="K3944" t="s">
        <v>22</v>
      </c>
      <c r="L3944">
        <v>-1354.97108830756</v>
      </c>
      <c r="M3944">
        <v>-879.466102391513</v>
      </c>
      <c r="Y3944" s="15">
        <f t="shared" si="379"/>
        <v>0</v>
      </c>
      <c r="Z3944" s="15">
        <f t="shared" si="380"/>
        <v>0</v>
      </c>
      <c r="AD3944" s="15">
        <f t="shared" si="381"/>
        <v>0</v>
      </c>
      <c r="AE3944" s="15">
        <f t="shared" si="382"/>
        <v>0</v>
      </c>
      <c r="AI3944" t="str">
        <f t="shared" si="383"/>
        <v/>
      </c>
      <c r="AJ3944" t="str">
        <f t="shared" si="384"/>
        <v/>
      </c>
      <c r="AL3944">
        <f t="shared" si="385"/>
        <v>0</v>
      </c>
    </row>
    <row r="3945" spans="1:38" x14ac:dyDescent="0.3">
      <c r="A3945">
        <v>3944</v>
      </c>
      <c r="B3945" t="s">
        <v>20</v>
      </c>
      <c r="C3945" t="s">
        <v>29</v>
      </c>
      <c r="D3945">
        <v>444</v>
      </c>
      <c r="E3945">
        <v>1914359208.01162</v>
      </c>
      <c r="F3945">
        <v>6637528.2644022303</v>
      </c>
      <c r="G3945">
        <v>4487986759.1561098</v>
      </c>
      <c r="H3945">
        <v>128758043.362974</v>
      </c>
      <c r="I3945">
        <v>0</v>
      </c>
      <c r="J3945">
        <v>0</v>
      </c>
      <c r="K3945" t="s">
        <v>22</v>
      </c>
      <c r="L3945">
        <v>-18479.685456707601</v>
      </c>
      <c r="M3945">
        <v>-11994.541494115399</v>
      </c>
      <c r="Y3945" s="15">
        <f t="shared" si="379"/>
        <v>0</v>
      </c>
      <c r="Z3945" s="15">
        <f t="shared" si="380"/>
        <v>0</v>
      </c>
      <c r="AD3945" s="15">
        <f t="shared" si="381"/>
        <v>0</v>
      </c>
      <c r="AE3945" s="15">
        <f t="shared" si="382"/>
        <v>0</v>
      </c>
      <c r="AI3945" t="str">
        <f t="shared" si="383"/>
        <v/>
      </c>
      <c r="AJ3945" t="str">
        <f t="shared" si="384"/>
        <v/>
      </c>
      <c r="AL3945">
        <f t="shared" si="385"/>
        <v>0</v>
      </c>
    </row>
    <row r="3946" spans="1:38" x14ac:dyDescent="0.3">
      <c r="A3946">
        <v>3945</v>
      </c>
      <c r="B3946" t="s">
        <v>20</v>
      </c>
      <c r="C3946" t="s">
        <v>29</v>
      </c>
      <c r="D3946">
        <v>445</v>
      </c>
      <c r="E3946">
        <v>1325806283.2374101</v>
      </c>
      <c r="F3946">
        <v>6920417.5521054296</v>
      </c>
      <c r="G3946">
        <v>4489268138.0359402</v>
      </c>
      <c r="H3946">
        <v>131479638.941006</v>
      </c>
      <c r="I3946">
        <v>0</v>
      </c>
      <c r="J3946">
        <v>0</v>
      </c>
      <c r="K3946" t="s">
        <v>22</v>
      </c>
      <c r="L3946">
        <v>-18870.295852056701</v>
      </c>
      <c r="M3946">
        <v>-12248.0735472461</v>
      </c>
      <c r="Y3946" s="15">
        <f t="shared" si="379"/>
        <v>0</v>
      </c>
      <c r="Z3946" s="15">
        <f t="shared" si="380"/>
        <v>0</v>
      </c>
      <c r="AD3946" s="15">
        <f t="shared" si="381"/>
        <v>0</v>
      </c>
      <c r="AE3946" s="15">
        <f t="shared" si="382"/>
        <v>0</v>
      </c>
      <c r="AI3946" t="str">
        <f t="shared" si="383"/>
        <v/>
      </c>
      <c r="AJ3946" t="str">
        <f t="shared" si="384"/>
        <v/>
      </c>
      <c r="AL3946">
        <f t="shared" si="385"/>
        <v>0</v>
      </c>
    </row>
    <row r="3947" spans="1:38" x14ac:dyDescent="0.3">
      <c r="A3947">
        <v>3946</v>
      </c>
      <c r="B3947" t="s">
        <v>20</v>
      </c>
      <c r="C3947" t="s">
        <v>29</v>
      </c>
      <c r="D3947">
        <v>446</v>
      </c>
      <c r="E3947">
        <v>2139940288.79422</v>
      </c>
      <c r="F3947">
        <v>6489800.9542039596</v>
      </c>
      <c r="G3947">
        <v>4488949481.9584799</v>
      </c>
      <c r="H3947">
        <v>-20732254.092930999</v>
      </c>
      <c r="I3947">
        <v>0</v>
      </c>
      <c r="J3947">
        <v>0</v>
      </c>
      <c r="K3947" t="s">
        <v>22</v>
      </c>
      <c r="L3947">
        <v>2975.5464158915302</v>
      </c>
      <c r="M3947">
        <v>1931.3269718085401</v>
      </c>
      <c r="Y3947" s="15">
        <f t="shared" si="379"/>
        <v>0</v>
      </c>
      <c r="Z3947" s="15">
        <f t="shared" si="380"/>
        <v>0</v>
      </c>
      <c r="AD3947" s="15">
        <f t="shared" si="381"/>
        <v>1</v>
      </c>
      <c r="AE3947" s="15">
        <f t="shared" si="382"/>
        <v>1</v>
      </c>
      <c r="AI3947" t="str">
        <f t="shared" si="383"/>
        <v>ERROR!</v>
      </c>
      <c r="AJ3947" t="str">
        <f t="shared" si="384"/>
        <v>ERROR!</v>
      </c>
      <c r="AL3947">
        <f t="shared" si="385"/>
        <v>1</v>
      </c>
    </row>
    <row r="3948" spans="1:38" x14ac:dyDescent="0.3">
      <c r="A3948">
        <v>3947</v>
      </c>
      <c r="B3948" t="s">
        <v>20</v>
      </c>
      <c r="C3948" t="s">
        <v>29</v>
      </c>
      <c r="D3948">
        <v>447</v>
      </c>
      <c r="E3948">
        <v>2082174972.1426899</v>
      </c>
      <c r="F3948">
        <v>6351420.4913969496</v>
      </c>
      <c r="G3948">
        <v>4487681656.22826</v>
      </c>
      <c r="H3948">
        <v>6083271.4459941396</v>
      </c>
      <c r="I3948">
        <v>0</v>
      </c>
      <c r="J3948">
        <v>0</v>
      </c>
      <c r="K3948" t="s">
        <v>22</v>
      </c>
      <c r="L3948">
        <v>-873.08675973612401</v>
      </c>
      <c r="M3948">
        <v>-566.69121301610596</v>
      </c>
      <c r="Y3948" s="15">
        <f t="shared" si="379"/>
        <v>0</v>
      </c>
      <c r="Z3948" s="15">
        <f t="shared" si="380"/>
        <v>0</v>
      </c>
      <c r="AD3948" s="15">
        <f t="shared" si="381"/>
        <v>0</v>
      </c>
      <c r="AE3948" s="15">
        <f t="shared" si="382"/>
        <v>0</v>
      </c>
      <c r="AI3948" t="str">
        <f t="shared" si="383"/>
        <v/>
      </c>
      <c r="AJ3948" t="str">
        <f t="shared" si="384"/>
        <v/>
      </c>
      <c r="AL3948">
        <f t="shared" si="385"/>
        <v>0</v>
      </c>
    </row>
    <row r="3949" spans="1:38" x14ac:dyDescent="0.3">
      <c r="A3949">
        <v>3948</v>
      </c>
      <c r="B3949" t="s">
        <v>20</v>
      </c>
      <c r="C3949" t="s">
        <v>29</v>
      </c>
      <c r="D3949">
        <v>448</v>
      </c>
      <c r="E3949">
        <v>1329450011.31358</v>
      </c>
      <c r="F3949">
        <v>6542990.3952075401</v>
      </c>
      <c r="G3949">
        <v>4488537247.7936802</v>
      </c>
      <c r="H3949">
        <v>164664323.23876801</v>
      </c>
      <c r="I3949">
        <v>0</v>
      </c>
      <c r="J3949">
        <v>0</v>
      </c>
      <c r="K3949" t="s">
        <v>22</v>
      </c>
      <c r="L3949">
        <v>-23633.047069656601</v>
      </c>
      <c r="M3949">
        <v>-15339.414968585899</v>
      </c>
      <c r="Y3949" s="15">
        <f t="shared" si="379"/>
        <v>0</v>
      </c>
      <c r="Z3949" s="15">
        <f t="shared" si="380"/>
        <v>0</v>
      </c>
      <c r="AD3949" s="15">
        <f t="shared" si="381"/>
        <v>0</v>
      </c>
      <c r="AE3949" s="15">
        <f t="shared" si="382"/>
        <v>0</v>
      </c>
      <c r="AI3949" t="str">
        <f t="shared" si="383"/>
        <v/>
      </c>
      <c r="AJ3949" t="str">
        <f t="shared" si="384"/>
        <v/>
      </c>
      <c r="AL3949">
        <f t="shared" si="385"/>
        <v>0</v>
      </c>
    </row>
    <row r="3950" spans="1:38" x14ac:dyDescent="0.3">
      <c r="A3950">
        <v>3949</v>
      </c>
      <c r="B3950" t="s">
        <v>20</v>
      </c>
      <c r="C3950" t="s">
        <v>29</v>
      </c>
      <c r="D3950">
        <v>449</v>
      </c>
      <c r="E3950">
        <v>1196505017.8125401</v>
      </c>
      <c r="F3950">
        <v>6879963.9326996198</v>
      </c>
      <c r="G3950">
        <v>4489489860.00072</v>
      </c>
      <c r="H3950">
        <v>18228462.607996002</v>
      </c>
      <c r="I3950">
        <v>0</v>
      </c>
      <c r="J3950">
        <v>0</v>
      </c>
      <c r="K3950" t="s">
        <v>22</v>
      </c>
      <c r="L3950">
        <v>-2616.1958240193999</v>
      </c>
      <c r="M3950">
        <v>-1698.0846043860599</v>
      </c>
      <c r="Y3950" s="15">
        <f t="shared" si="379"/>
        <v>0</v>
      </c>
      <c r="Z3950" s="15">
        <f t="shared" si="380"/>
        <v>0</v>
      </c>
      <c r="AD3950" s="15">
        <f t="shared" si="381"/>
        <v>0</v>
      </c>
      <c r="AE3950" s="15">
        <f t="shared" si="382"/>
        <v>0</v>
      </c>
      <c r="AI3950" t="str">
        <f t="shared" si="383"/>
        <v/>
      </c>
      <c r="AJ3950" t="str">
        <f t="shared" si="384"/>
        <v/>
      </c>
      <c r="AL3950">
        <f t="shared" si="385"/>
        <v>0</v>
      </c>
    </row>
    <row r="3951" spans="1:38" x14ac:dyDescent="0.3">
      <c r="A3951">
        <v>3950</v>
      </c>
      <c r="B3951" t="s">
        <v>20</v>
      </c>
      <c r="C3951" t="s">
        <v>29</v>
      </c>
      <c r="D3951">
        <v>450</v>
      </c>
      <c r="E3951">
        <v>1512162906.76826</v>
      </c>
      <c r="F3951">
        <v>6529661.6244327603</v>
      </c>
      <c r="G3951">
        <v>4488320975.7583303</v>
      </c>
      <c r="H3951">
        <v>127413343.480285</v>
      </c>
      <c r="I3951">
        <v>0</v>
      </c>
      <c r="J3951">
        <v>0</v>
      </c>
      <c r="K3951" t="s">
        <v>22</v>
      </c>
      <c r="L3951">
        <v>-18286.690671941298</v>
      </c>
      <c r="M3951">
        <v>-11869.275078761601</v>
      </c>
      <c r="Y3951" s="15">
        <f t="shared" si="379"/>
        <v>0</v>
      </c>
      <c r="Z3951" s="15">
        <f t="shared" si="380"/>
        <v>0</v>
      </c>
      <c r="AD3951" s="15">
        <f t="shared" si="381"/>
        <v>0</v>
      </c>
      <c r="AE3951" s="15">
        <f t="shared" si="382"/>
        <v>0</v>
      </c>
      <c r="AI3951" t="str">
        <f t="shared" si="383"/>
        <v/>
      </c>
      <c r="AJ3951" t="str">
        <f t="shared" si="384"/>
        <v/>
      </c>
      <c r="AL3951">
        <f t="shared" si="385"/>
        <v>0</v>
      </c>
    </row>
    <row r="3952" spans="1:38" x14ac:dyDescent="0.3">
      <c r="A3952">
        <v>3951</v>
      </c>
      <c r="B3952" t="s">
        <v>20</v>
      </c>
      <c r="C3952" t="s">
        <v>29</v>
      </c>
      <c r="D3952">
        <v>451</v>
      </c>
      <c r="E3952">
        <v>1388361234.2362499</v>
      </c>
      <c r="F3952">
        <v>6426383.2383295801</v>
      </c>
      <c r="G3952">
        <v>4489291796.5668001</v>
      </c>
      <c r="H3952">
        <v>36791863.246165998</v>
      </c>
      <c r="I3952">
        <v>0</v>
      </c>
      <c r="J3952">
        <v>0</v>
      </c>
      <c r="K3952" t="s">
        <v>22</v>
      </c>
      <c r="L3952">
        <v>-5280.4628153495396</v>
      </c>
      <c r="M3952">
        <v>-3427.3705845926202</v>
      </c>
      <c r="Y3952" s="15">
        <f t="shared" si="379"/>
        <v>0</v>
      </c>
      <c r="Z3952" s="15">
        <f t="shared" si="380"/>
        <v>0</v>
      </c>
      <c r="AD3952" s="15">
        <f t="shared" si="381"/>
        <v>0</v>
      </c>
      <c r="AE3952" s="15">
        <f t="shared" si="382"/>
        <v>0</v>
      </c>
      <c r="AI3952" t="str">
        <f t="shared" si="383"/>
        <v/>
      </c>
      <c r="AJ3952" t="str">
        <f t="shared" si="384"/>
        <v/>
      </c>
      <c r="AL3952">
        <f t="shared" si="385"/>
        <v>0</v>
      </c>
    </row>
    <row r="3953" spans="1:38" x14ac:dyDescent="0.3">
      <c r="A3953">
        <v>3952</v>
      </c>
      <c r="B3953" t="s">
        <v>20</v>
      </c>
      <c r="C3953" t="s">
        <v>29</v>
      </c>
      <c r="D3953">
        <v>452</v>
      </c>
      <c r="E3953">
        <v>1298414885.80918</v>
      </c>
      <c r="F3953">
        <v>6206631.2999634398</v>
      </c>
      <c r="G3953">
        <v>4487872902.9445</v>
      </c>
      <c r="H3953">
        <v>49204740.136207297</v>
      </c>
      <c r="I3953">
        <v>0</v>
      </c>
      <c r="J3953">
        <v>0</v>
      </c>
      <c r="K3953" t="s">
        <v>22</v>
      </c>
      <c r="L3953">
        <v>-7061.9908236165702</v>
      </c>
      <c r="M3953">
        <v>-4583.7004186770801</v>
      </c>
      <c r="Y3953" s="15">
        <f t="shared" si="379"/>
        <v>0</v>
      </c>
      <c r="Z3953" s="15">
        <f t="shared" si="380"/>
        <v>0</v>
      </c>
      <c r="AD3953" s="15">
        <f t="shared" si="381"/>
        <v>0</v>
      </c>
      <c r="AE3953" s="15">
        <f t="shared" si="382"/>
        <v>0</v>
      </c>
      <c r="AI3953" t="str">
        <f t="shared" si="383"/>
        <v/>
      </c>
      <c r="AJ3953" t="str">
        <f t="shared" si="384"/>
        <v/>
      </c>
      <c r="AL3953">
        <f t="shared" si="385"/>
        <v>0</v>
      </c>
    </row>
    <row r="3954" spans="1:38" x14ac:dyDescent="0.3">
      <c r="A3954">
        <v>3953</v>
      </c>
      <c r="B3954" t="s">
        <v>20</v>
      </c>
      <c r="C3954" t="s">
        <v>29</v>
      </c>
      <c r="D3954">
        <v>453</v>
      </c>
      <c r="E3954">
        <v>2061608709.34202</v>
      </c>
      <c r="F3954">
        <v>6653204.3434562003</v>
      </c>
      <c r="G3954">
        <v>4488265919.9348001</v>
      </c>
      <c r="H3954">
        <v>117662101.83833601</v>
      </c>
      <c r="I3954">
        <v>0</v>
      </c>
      <c r="J3954">
        <v>0</v>
      </c>
      <c r="K3954" t="s">
        <v>22</v>
      </c>
      <c r="L3954">
        <v>-16887.1673982955</v>
      </c>
      <c r="M3954">
        <v>-10960.8916532401</v>
      </c>
      <c r="Y3954" s="15">
        <f t="shared" si="379"/>
        <v>0</v>
      </c>
      <c r="Z3954" s="15">
        <f t="shared" si="380"/>
        <v>0</v>
      </c>
      <c r="AD3954" s="15">
        <f t="shared" si="381"/>
        <v>0</v>
      </c>
      <c r="AE3954" s="15">
        <f t="shared" si="382"/>
        <v>0</v>
      </c>
      <c r="AI3954" t="str">
        <f t="shared" si="383"/>
        <v/>
      </c>
      <c r="AJ3954" t="str">
        <f t="shared" si="384"/>
        <v/>
      </c>
      <c r="AL3954">
        <f t="shared" si="385"/>
        <v>0</v>
      </c>
    </row>
    <row r="3955" spans="1:38" x14ac:dyDescent="0.3">
      <c r="A3955">
        <v>3954</v>
      </c>
      <c r="B3955" t="s">
        <v>20</v>
      </c>
      <c r="C3955" t="s">
        <v>29</v>
      </c>
      <c r="D3955">
        <v>454</v>
      </c>
      <c r="E3955">
        <v>1806237146.2360201</v>
      </c>
      <c r="F3955">
        <v>6164845.9086770797</v>
      </c>
      <c r="G3955">
        <v>4487170099.9678898</v>
      </c>
      <c r="H3955">
        <v>90317227.147608802</v>
      </c>
      <c r="I3955">
        <v>0</v>
      </c>
      <c r="J3955">
        <v>0</v>
      </c>
      <c r="K3955" t="s">
        <v>22</v>
      </c>
      <c r="L3955">
        <v>-12962.560671295299</v>
      </c>
      <c r="M3955">
        <v>-8413.56159476217</v>
      </c>
      <c r="Y3955" s="15">
        <f t="shared" si="379"/>
        <v>0</v>
      </c>
      <c r="Z3955" s="15">
        <f t="shared" si="380"/>
        <v>0</v>
      </c>
      <c r="AD3955" s="15">
        <f t="shared" si="381"/>
        <v>0</v>
      </c>
      <c r="AE3955" s="15">
        <f t="shared" si="382"/>
        <v>0</v>
      </c>
      <c r="AI3955" t="str">
        <f t="shared" si="383"/>
        <v/>
      </c>
      <c r="AJ3955" t="str">
        <f t="shared" si="384"/>
        <v/>
      </c>
      <c r="AL3955">
        <f t="shared" si="385"/>
        <v>0</v>
      </c>
    </row>
    <row r="3956" spans="1:38" x14ac:dyDescent="0.3">
      <c r="A3956">
        <v>3955</v>
      </c>
      <c r="B3956" t="s">
        <v>20</v>
      </c>
      <c r="C3956" t="s">
        <v>29</v>
      </c>
      <c r="D3956">
        <v>455</v>
      </c>
      <c r="E3956">
        <v>1400454039.62485</v>
      </c>
      <c r="F3956">
        <v>6081107.4499255</v>
      </c>
      <c r="G3956">
        <v>4486155027.8649998</v>
      </c>
      <c r="H3956">
        <v>97491826.369795993</v>
      </c>
      <c r="I3956">
        <v>0</v>
      </c>
      <c r="J3956">
        <v>0</v>
      </c>
      <c r="K3956" t="s">
        <v>22</v>
      </c>
      <c r="L3956">
        <v>-13992.277599582199</v>
      </c>
      <c r="M3956">
        <v>-9081.9161753888602</v>
      </c>
      <c r="Y3956" s="15">
        <f t="shared" si="379"/>
        <v>0</v>
      </c>
      <c r="Z3956" s="15">
        <f t="shared" si="380"/>
        <v>0</v>
      </c>
      <c r="AD3956" s="15">
        <f t="shared" si="381"/>
        <v>0</v>
      </c>
      <c r="AE3956" s="15">
        <f t="shared" si="382"/>
        <v>0</v>
      </c>
      <c r="AI3956" t="str">
        <f t="shared" si="383"/>
        <v/>
      </c>
      <c r="AJ3956" t="str">
        <f t="shared" si="384"/>
        <v/>
      </c>
      <c r="AL3956">
        <f t="shared" si="385"/>
        <v>0</v>
      </c>
    </row>
    <row r="3957" spans="1:38" x14ac:dyDescent="0.3">
      <c r="A3957">
        <v>3956</v>
      </c>
      <c r="B3957" t="s">
        <v>20</v>
      </c>
      <c r="C3957" t="s">
        <v>29</v>
      </c>
      <c r="D3957">
        <v>456</v>
      </c>
      <c r="E3957">
        <v>1604977765.1600101</v>
      </c>
      <c r="F3957">
        <v>6590748.1939435499</v>
      </c>
      <c r="G3957">
        <v>4489126392.5501804</v>
      </c>
      <c r="H3957">
        <v>150330628.518655</v>
      </c>
      <c r="I3957">
        <v>0</v>
      </c>
      <c r="J3957">
        <v>0</v>
      </c>
      <c r="K3957" t="s">
        <v>22</v>
      </c>
      <c r="L3957">
        <v>-21575.838347453198</v>
      </c>
      <c r="M3957">
        <v>-14004.1500671171</v>
      </c>
      <c r="Y3957" s="15">
        <f t="shared" si="379"/>
        <v>0</v>
      </c>
      <c r="Z3957" s="15">
        <f t="shared" si="380"/>
        <v>0</v>
      </c>
      <c r="AD3957" s="15">
        <f t="shared" si="381"/>
        <v>0</v>
      </c>
      <c r="AE3957" s="15">
        <f t="shared" si="382"/>
        <v>0</v>
      </c>
      <c r="AI3957" t="str">
        <f t="shared" si="383"/>
        <v/>
      </c>
      <c r="AJ3957" t="str">
        <f t="shared" si="384"/>
        <v/>
      </c>
      <c r="AL3957">
        <f t="shared" si="385"/>
        <v>0</v>
      </c>
    </row>
    <row r="3958" spans="1:38" x14ac:dyDescent="0.3">
      <c r="A3958">
        <v>3957</v>
      </c>
      <c r="B3958" t="s">
        <v>20</v>
      </c>
      <c r="C3958" t="s">
        <v>29</v>
      </c>
      <c r="D3958">
        <v>457</v>
      </c>
      <c r="E3958">
        <v>2132738580.88784</v>
      </c>
      <c r="F3958">
        <v>6726432.4835758796</v>
      </c>
      <c r="G3958">
        <v>4489138809.5804396</v>
      </c>
      <c r="H3958">
        <v>118578926.943205</v>
      </c>
      <c r="I3958">
        <v>0</v>
      </c>
      <c r="J3958">
        <v>0</v>
      </c>
      <c r="K3958" t="s">
        <v>22</v>
      </c>
      <c r="L3958">
        <v>-17018.752494762299</v>
      </c>
      <c r="M3958">
        <v>-11046.2991079977</v>
      </c>
      <c r="Y3958" s="15">
        <f t="shared" ref="Y3958:Y4021" si="386">IF(K3958&lt;cet_BRA_lo,1,0)</f>
        <v>0</v>
      </c>
      <c r="Z3958" s="15">
        <f t="shared" ref="Z3958:Z4021" si="387">IF(K3958&lt;cet_BRA_hi,1,0)</f>
        <v>0</v>
      </c>
      <c r="AD3958" s="15">
        <f t="shared" ref="AD3958:AD4021" si="388">IF(L3958&lt;0,0,1)</f>
        <v>0</v>
      </c>
      <c r="AE3958" s="15">
        <f t="shared" ref="AE3958:AE4021" si="389">IF(M3958&lt;0,0,1)</f>
        <v>0</v>
      </c>
      <c r="AI3958" t="str">
        <f t="shared" ref="AI3958:AI4021" si="390">IF(Y3958&lt;&gt;AD3958,"ERROR!","")</f>
        <v/>
      </c>
      <c r="AJ3958" t="str">
        <f t="shared" ref="AJ3958:AJ4021" si="391">IF(Z3958&lt;&gt;AE3958,"ERROR!","")</f>
        <v/>
      </c>
      <c r="AL3958">
        <f t="shared" si="385"/>
        <v>0</v>
      </c>
    </row>
    <row r="3959" spans="1:38" x14ac:dyDescent="0.3">
      <c r="A3959">
        <v>3958</v>
      </c>
      <c r="B3959" t="s">
        <v>20</v>
      </c>
      <c r="C3959" t="s">
        <v>29</v>
      </c>
      <c r="D3959">
        <v>458</v>
      </c>
      <c r="E3959">
        <v>1420839403.53158</v>
      </c>
      <c r="F3959">
        <v>7193891.1369996099</v>
      </c>
      <c r="G3959">
        <v>4490668321.4069901</v>
      </c>
      <c r="H3959">
        <v>118584257.409483</v>
      </c>
      <c r="I3959">
        <v>0</v>
      </c>
      <c r="J3959">
        <v>0</v>
      </c>
      <c r="K3959" t="s">
        <v>22</v>
      </c>
      <c r="L3959">
        <v>-17019.517536988798</v>
      </c>
      <c r="M3959">
        <v>-11046.7956711428</v>
      </c>
      <c r="Y3959" s="15">
        <f t="shared" si="386"/>
        <v>0</v>
      </c>
      <c r="Z3959" s="15">
        <f t="shared" si="387"/>
        <v>0</v>
      </c>
      <c r="AD3959" s="15">
        <f t="shared" si="388"/>
        <v>0</v>
      </c>
      <c r="AE3959" s="15">
        <f t="shared" si="389"/>
        <v>0</v>
      </c>
      <c r="AI3959" t="str">
        <f t="shared" si="390"/>
        <v/>
      </c>
      <c r="AJ3959" t="str">
        <f t="shared" si="391"/>
        <v/>
      </c>
      <c r="AL3959">
        <f t="shared" si="385"/>
        <v>0</v>
      </c>
    </row>
    <row r="3960" spans="1:38" x14ac:dyDescent="0.3">
      <c r="A3960">
        <v>3959</v>
      </c>
      <c r="B3960" t="s">
        <v>20</v>
      </c>
      <c r="C3960" t="s">
        <v>29</v>
      </c>
      <c r="D3960">
        <v>459</v>
      </c>
      <c r="E3960">
        <v>2042628757.3510301</v>
      </c>
      <c r="F3960">
        <v>6743629.7989840601</v>
      </c>
      <c r="G3960">
        <v>4488188104.2773199</v>
      </c>
      <c r="H3960">
        <v>-46842695.831999801</v>
      </c>
      <c r="I3960">
        <v>0</v>
      </c>
      <c r="J3960">
        <v>0</v>
      </c>
      <c r="K3960" t="s">
        <v>22</v>
      </c>
      <c r="L3960">
        <v>6722.9841515944299</v>
      </c>
      <c r="M3960">
        <v>4363.6626045120302</v>
      </c>
      <c r="Y3960" s="15">
        <f t="shared" si="386"/>
        <v>0</v>
      </c>
      <c r="Z3960" s="15">
        <f t="shared" si="387"/>
        <v>0</v>
      </c>
      <c r="AD3960" s="15">
        <f t="shared" si="388"/>
        <v>1</v>
      </c>
      <c r="AE3960" s="15">
        <f t="shared" si="389"/>
        <v>1</v>
      </c>
      <c r="AI3960" t="str">
        <f t="shared" si="390"/>
        <v>ERROR!</v>
      </c>
      <c r="AJ3960" t="str">
        <f t="shared" si="391"/>
        <v>ERROR!</v>
      </c>
      <c r="AL3960">
        <f t="shared" si="385"/>
        <v>1</v>
      </c>
    </row>
    <row r="3961" spans="1:38" x14ac:dyDescent="0.3">
      <c r="A3961">
        <v>3960</v>
      </c>
      <c r="B3961" t="s">
        <v>20</v>
      </c>
      <c r="C3961" t="s">
        <v>29</v>
      </c>
      <c r="D3961">
        <v>460</v>
      </c>
      <c r="E3961">
        <v>1325480654.63306</v>
      </c>
      <c r="F3961">
        <v>6729975.0870314203</v>
      </c>
      <c r="G3961">
        <v>4489941527.4200296</v>
      </c>
      <c r="H3961">
        <v>41091665.239452101</v>
      </c>
      <c r="I3961">
        <v>0</v>
      </c>
      <c r="J3961">
        <v>0</v>
      </c>
      <c r="K3961" t="s">
        <v>22</v>
      </c>
      <c r="L3961">
        <v>-5897.5814534299097</v>
      </c>
      <c r="M3961">
        <v>-3827.9215100176102</v>
      </c>
      <c r="Y3961" s="15">
        <f t="shared" si="386"/>
        <v>0</v>
      </c>
      <c r="Z3961" s="15">
        <f t="shared" si="387"/>
        <v>0</v>
      </c>
      <c r="AD3961" s="15">
        <f t="shared" si="388"/>
        <v>0</v>
      </c>
      <c r="AE3961" s="15">
        <f t="shared" si="389"/>
        <v>0</v>
      </c>
      <c r="AI3961" t="str">
        <f t="shared" si="390"/>
        <v/>
      </c>
      <c r="AJ3961" t="str">
        <f t="shared" si="391"/>
        <v/>
      </c>
      <c r="AL3961">
        <f t="shared" si="385"/>
        <v>0</v>
      </c>
    </row>
    <row r="3962" spans="1:38" x14ac:dyDescent="0.3">
      <c r="A3962">
        <v>3961</v>
      </c>
      <c r="B3962" t="s">
        <v>20</v>
      </c>
      <c r="C3962" t="s">
        <v>29</v>
      </c>
      <c r="D3962">
        <v>461</v>
      </c>
      <c r="E3962">
        <v>1710983614.61396</v>
      </c>
      <c r="F3962">
        <v>6953299.3215463301</v>
      </c>
      <c r="G3962">
        <v>4489246265.7129698</v>
      </c>
      <c r="H3962">
        <v>175954506.77793601</v>
      </c>
      <c r="I3962">
        <v>0</v>
      </c>
      <c r="J3962">
        <v>0</v>
      </c>
      <c r="K3962" t="s">
        <v>22</v>
      </c>
      <c r="L3962">
        <v>-25253.443241444998</v>
      </c>
      <c r="M3962">
        <v>-16391.159554009399</v>
      </c>
      <c r="Y3962" s="15">
        <f t="shared" si="386"/>
        <v>0</v>
      </c>
      <c r="Z3962" s="15">
        <f t="shared" si="387"/>
        <v>0</v>
      </c>
      <c r="AD3962" s="15">
        <f t="shared" si="388"/>
        <v>0</v>
      </c>
      <c r="AE3962" s="15">
        <f t="shared" si="389"/>
        <v>0</v>
      </c>
      <c r="AI3962" t="str">
        <f t="shared" si="390"/>
        <v/>
      </c>
      <c r="AJ3962" t="str">
        <f t="shared" si="391"/>
        <v/>
      </c>
      <c r="AL3962">
        <f t="shared" si="385"/>
        <v>0</v>
      </c>
    </row>
    <row r="3963" spans="1:38" x14ac:dyDescent="0.3">
      <c r="A3963">
        <v>3962</v>
      </c>
      <c r="B3963" t="s">
        <v>20</v>
      </c>
      <c r="C3963" t="s">
        <v>29</v>
      </c>
      <c r="D3963">
        <v>462</v>
      </c>
      <c r="E3963">
        <v>1121975316.8745899</v>
      </c>
      <c r="F3963">
        <v>7055276.4858266804</v>
      </c>
      <c r="G3963">
        <v>4488740636.0057497</v>
      </c>
      <c r="H3963">
        <v>156831183.083664</v>
      </c>
      <c r="I3963">
        <v>0</v>
      </c>
      <c r="J3963">
        <v>0</v>
      </c>
      <c r="K3963" t="s">
        <v>22</v>
      </c>
      <c r="L3963">
        <v>-22508.814653383</v>
      </c>
      <c r="M3963">
        <v>-14609.713567682</v>
      </c>
      <c r="Y3963" s="15">
        <f t="shared" si="386"/>
        <v>0</v>
      </c>
      <c r="Z3963" s="15">
        <f t="shared" si="387"/>
        <v>0</v>
      </c>
      <c r="AD3963" s="15">
        <f t="shared" si="388"/>
        <v>0</v>
      </c>
      <c r="AE3963" s="15">
        <f t="shared" si="389"/>
        <v>0</v>
      </c>
      <c r="AI3963" t="str">
        <f t="shared" si="390"/>
        <v/>
      </c>
      <c r="AJ3963" t="str">
        <f t="shared" si="391"/>
        <v/>
      </c>
      <c r="AL3963">
        <f t="shared" si="385"/>
        <v>0</v>
      </c>
    </row>
    <row r="3964" spans="1:38" x14ac:dyDescent="0.3">
      <c r="A3964">
        <v>3963</v>
      </c>
      <c r="B3964" t="s">
        <v>20</v>
      </c>
      <c r="C3964" t="s">
        <v>29</v>
      </c>
      <c r="D3964">
        <v>463</v>
      </c>
      <c r="E3964">
        <v>1400623075.08798</v>
      </c>
      <c r="F3964">
        <v>6625821.4989011204</v>
      </c>
      <c r="G3964">
        <v>4489387586.81497</v>
      </c>
      <c r="H3964">
        <v>164496215.22380999</v>
      </c>
      <c r="I3964">
        <v>0</v>
      </c>
      <c r="J3964">
        <v>0</v>
      </c>
      <c r="K3964" t="s">
        <v>22</v>
      </c>
      <c r="L3964">
        <v>-23608.9197750967</v>
      </c>
      <c r="M3964">
        <v>-15323.754754215999</v>
      </c>
      <c r="Y3964" s="15">
        <f t="shared" si="386"/>
        <v>0</v>
      </c>
      <c r="Z3964" s="15">
        <f t="shared" si="387"/>
        <v>0</v>
      </c>
      <c r="AD3964" s="15">
        <f t="shared" si="388"/>
        <v>0</v>
      </c>
      <c r="AE3964" s="15">
        <f t="shared" si="389"/>
        <v>0</v>
      </c>
      <c r="AI3964" t="str">
        <f t="shared" si="390"/>
        <v/>
      </c>
      <c r="AJ3964" t="str">
        <f t="shared" si="391"/>
        <v/>
      </c>
      <c r="AL3964">
        <f t="shared" si="385"/>
        <v>0</v>
      </c>
    </row>
    <row r="3965" spans="1:38" x14ac:dyDescent="0.3">
      <c r="A3965">
        <v>3964</v>
      </c>
      <c r="B3965" t="s">
        <v>20</v>
      </c>
      <c r="C3965" t="s">
        <v>29</v>
      </c>
      <c r="D3965">
        <v>464</v>
      </c>
      <c r="E3965">
        <v>1396657291.0738399</v>
      </c>
      <c r="F3965">
        <v>6714782.3253868697</v>
      </c>
      <c r="G3965">
        <v>4488955302.6475201</v>
      </c>
      <c r="H3965">
        <v>12832703.677040599</v>
      </c>
      <c r="I3965">
        <v>0</v>
      </c>
      <c r="J3965">
        <v>0</v>
      </c>
      <c r="K3965" t="s">
        <v>22</v>
      </c>
      <c r="L3965">
        <v>-1841.7826282302599</v>
      </c>
      <c r="M3965">
        <v>-1195.43907872254</v>
      </c>
      <c r="Y3965" s="15">
        <f t="shared" si="386"/>
        <v>0</v>
      </c>
      <c r="Z3965" s="15">
        <f t="shared" si="387"/>
        <v>0</v>
      </c>
      <c r="AD3965" s="15">
        <f t="shared" si="388"/>
        <v>0</v>
      </c>
      <c r="AE3965" s="15">
        <f t="shared" si="389"/>
        <v>0</v>
      </c>
      <c r="AI3965" t="str">
        <f t="shared" si="390"/>
        <v/>
      </c>
      <c r="AJ3965" t="str">
        <f t="shared" si="391"/>
        <v/>
      </c>
      <c r="AL3965">
        <f t="shared" si="385"/>
        <v>0</v>
      </c>
    </row>
    <row r="3966" spans="1:38" x14ac:dyDescent="0.3">
      <c r="A3966">
        <v>3965</v>
      </c>
      <c r="B3966" t="s">
        <v>20</v>
      </c>
      <c r="C3966" t="s">
        <v>29</v>
      </c>
      <c r="D3966">
        <v>465</v>
      </c>
      <c r="E3966">
        <v>2521984133.2010198</v>
      </c>
      <c r="F3966">
        <v>6714697.8471090002</v>
      </c>
      <c r="G3966">
        <v>4489551612.7601204</v>
      </c>
      <c r="H3966">
        <v>22354451.620053802</v>
      </c>
      <c r="I3966">
        <v>0</v>
      </c>
      <c r="J3966">
        <v>0</v>
      </c>
      <c r="K3966" t="s">
        <v>22</v>
      </c>
      <c r="L3966">
        <v>-3208.3683761116699</v>
      </c>
      <c r="M3966">
        <v>-2082.4438654994001</v>
      </c>
      <c r="Y3966" s="15">
        <f t="shared" si="386"/>
        <v>0</v>
      </c>
      <c r="Z3966" s="15">
        <f t="shared" si="387"/>
        <v>0</v>
      </c>
      <c r="AD3966" s="15">
        <f t="shared" si="388"/>
        <v>0</v>
      </c>
      <c r="AE3966" s="15">
        <f t="shared" si="389"/>
        <v>0</v>
      </c>
      <c r="AI3966" t="str">
        <f t="shared" si="390"/>
        <v/>
      </c>
      <c r="AJ3966" t="str">
        <f t="shared" si="391"/>
        <v/>
      </c>
      <c r="AL3966">
        <f t="shared" si="385"/>
        <v>0</v>
      </c>
    </row>
    <row r="3967" spans="1:38" x14ac:dyDescent="0.3">
      <c r="A3967">
        <v>3966</v>
      </c>
      <c r="B3967" t="s">
        <v>20</v>
      </c>
      <c r="C3967" t="s">
        <v>29</v>
      </c>
      <c r="D3967">
        <v>466</v>
      </c>
      <c r="E3967">
        <v>1636897305.8005099</v>
      </c>
      <c r="F3967">
        <v>6476468.7859712299</v>
      </c>
      <c r="G3967">
        <v>4488418730.8449001</v>
      </c>
      <c r="H3967">
        <v>56245036.212641001</v>
      </c>
      <c r="I3967">
        <v>0</v>
      </c>
      <c r="J3967">
        <v>0</v>
      </c>
      <c r="K3967" t="s">
        <v>22</v>
      </c>
      <c r="L3967">
        <v>-8072.43221909368</v>
      </c>
      <c r="M3967">
        <v>-5239.5439000942897</v>
      </c>
      <c r="Y3967" s="15">
        <f t="shared" si="386"/>
        <v>0</v>
      </c>
      <c r="Z3967" s="15">
        <f t="shared" si="387"/>
        <v>0</v>
      </c>
      <c r="AD3967" s="15">
        <f t="shared" si="388"/>
        <v>0</v>
      </c>
      <c r="AE3967" s="15">
        <f t="shared" si="389"/>
        <v>0</v>
      </c>
      <c r="AI3967" t="str">
        <f t="shared" si="390"/>
        <v/>
      </c>
      <c r="AJ3967" t="str">
        <f t="shared" si="391"/>
        <v/>
      </c>
      <c r="AL3967">
        <f t="shared" si="385"/>
        <v>0</v>
      </c>
    </row>
    <row r="3968" spans="1:38" x14ac:dyDescent="0.3">
      <c r="A3968">
        <v>3967</v>
      </c>
      <c r="B3968" t="s">
        <v>20</v>
      </c>
      <c r="C3968" t="s">
        <v>29</v>
      </c>
      <c r="D3968">
        <v>467</v>
      </c>
      <c r="E3968">
        <v>1796808936.1013999</v>
      </c>
      <c r="F3968">
        <v>5618208.5209661499</v>
      </c>
      <c r="G3968">
        <v>4484860599.49753</v>
      </c>
      <c r="H3968">
        <v>147075937.018042</v>
      </c>
      <c r="I3968">
        <v>0</v>
      </c>
      <c r="J3968">
        <v>0</v>
      </c>
      <c r="K3968" t="s">
        <v>22</v>
      </c>
      <c r="L3968">
        <v>-21108.716654555101</v>
      </c>
      <c r="M3968">
        <v>-13700.957107399599</v>
      </c>
      <c r="Y3968" s="15">
        <f t="shared" si="386"/>
        <v>0</v>
      </c>
      <c r="Z3968" s="15">
        <f t="shared" si="387"/>
        <v>0</v>
      </c>
      <c r="AD3968" s="15">
        <f t="shared" si="388"/>
        <v>0</v>
      </c>
      <c r="AE3968" s="15">
        <f t="shared" si="389"/>
        <v>0</v>
      </c>
      <c r="AI3968" t="str">
        <f t="shared" si="390"/>
        <v/>
      </c>
      <c r="AJ3968" t="str">
        <f t="shared" si="391"/>
        <v/>
      </c>
      <c r="AL3968">
        <f t="shared" si="385"/>
        <v>0</v>
      </c>
    </row>
    <row r="3969" spans="1:38" x14ac:dyDescent="0.3">
      <c r="A3969">
        <v>3968</v>
      </c>
      <c r="B3969" t="s">
        <v>20</v>
      </c>
      <c r="C3969" t="s">
        <v>29</v>
      </c>
      <c r="D3969">
        <v>468</v>
      </c>
      <c r="E3969">
        <v>1748330531.9737101</v>
      </c>
      <c r="F3969">
        <v>6620444.2236687196</v>
      </c>
      <c r="G3969">
        <v>4487331153.6335802</v>
      </c>
      <c r="H3969">
        <v>156992543.41551501</v>
      </c>
      <c r="I3969">
        <v>0</v>
      </c>
      <c r="J3969">
        <v>0</v>
      </c>
      <c r="K3969" t="s">
        <v>22</v>
      </c>
      <c r="L3969">
        <v>-22531.9735031132</v>
      </c>
      <c r="M3969">
        <v>-14624.7451971269</v>
      </c>
      <c r="Y3969" s="15">
        <f t="shared" si="386"/>
        <v>0</v>
      </c>
      <c r="Z3969" s="15">
        <f t="shared" si="387"/>
        <v>0</v>
      </c>
      <c r="AD3969" s="15">
        <f t="shared" si="388"/>
        <v>0</v>
      </c>
      <c r="AE3969" s="15">
        <f t="shared" si="389"/>
        <v>0</v>
      </c>
      <c r="AI3969" t="str">
        <f t="shared" si="390"/>
        <v/>
      </c>
      <c r="AJ3969" t="str">
        <f t="shared" si="391"/>
        <v/>
      </c>
      <c r="AL3969">
        <f t="shared" si="385"/>
        <v>0</v>
      </c>
    </row>
    <row r="3970" spans="1:38" x14ac:dyDescent="0.3">
      <c r="A3970">
        <v>3969</v>
      </c>
      <c r="B3970" t="s">
        <v>20</v>
      </c>
      <c r="C3970" t="s">
        <v>29</v>
      </c>
      <c r="D3970">
        <v>469</v>
      </c>
      <c r="E3970">
        <v>1376320367.41488</v>
      </c>
      <c r="F3970">
        <v>6196098.9755835002</v>
      </c>
      <c r="G3970">
        <v>4489031324.4980202</v>
      </c>
      <c r="H3970">
        <v>39825564.911523104</v>
      </c>
      <c r="I3970">
        <v>0</v>
      </c>
      <c r="J3970">
        <v>0</v>
      </c>
      <c r="K3970" t="s">
        <v>22</v>
      </c>
      <c r="L3970">
        <v>-5715.8674788644103</v>
      </c>
      <c r="M3970">
        <v>-3709.9770886640899</v>
      </c>
      <c r="Y3970" s="15">
        <f t="shared" si="386"/>
        <v>0</v>
      </c>
      <c r="Z3970" s="15">
        <f t="shared" si="387"/>
        <v>0</v>
      </c>
      <c r="AD3970" s="15">
        <f t="shared" si="388"/>
        <v>0</v>
      </c>
      <c r="AE3970" s="15">
        <f t="shared" si="389"/>
        <v>0</v>
      </c>
      <c r="AI3970" t="str">
        <f t="shared" si="390"/>
        <v/>
      </c>
      <c r="AJ3970" t="str">
        <f t="shared" si="391"/>
        <v/>
      </c>
      <c r="AL3970">
        <f t="shared" ref="AL3970:AL4033" si="392">IF(H3970&lt;0,1,0)</f>
        <v>0</v>
      </c>
    </row>
    <row r="3971" spans="1:38" x14ac:dyDescent="0.3">
      <c r="A3971">
        <v>3970</v>
      </c>
      <c r="B3971" t="s">
        <v>20</v>
      </c>
      <c r="C3971" t="s">
        <v>29</v>
      </c>
      <c r="D3971">
        <v>470</v>
      </c>
      <c r="E3971">
        <v>1805010695.7579501</v>
      </c>
      <c r="F3971">
        <v>5764111.8215289097</v>
      </c>
      <c r="G3971">
        <v>4486410424.0557299</v>
      </c>
      <c r="H3971">
        <v>92810869.381757706</v>
      </c>
      <c r="I3971">
        <v>0</v>
      </c>
      <c r="J3971">
        <v>0</v>
      </c>
      <c r="K3971" t="s">
        <v>22</v>
      </c>
      <c r="L3971">
        <v>-13320.454616597999</v>
      </c>
      <c r="M3971">
        <v>-8645.8585019515795</v>
      </c>
      <c r="Y3971" s="15">
        <f t="shared" si="386"/>
        <v>0</v>
      </c>
      <c r="Z3971" s="15">
        <f t="shared" si="387"/>
        <v>0</v>
      </c>
      <c r="AD3971" s="15">
        <f t="shared" si="388"/>
        <v>0</v>
      </c>
      <c r="AE3971" s="15">
        <f t="shared" si="389"/>
        <v>0</v>
      </c>
      <c r="AI3971" t="str">
        <f t="shared" si="390"/>
        <v/>
      </c>
      <c r="AJ3971" t="str">
        <f t="shared" si="391"/>
        <v/>
      </c>
      <c r="AL3971">
        <f t="shared" si="392"/>
        <v>0</v>
      </c>
    </row>
    <row r="3972" spans="1:38" x14ac:dyDescent="0.3">
      <c r="A3972">
        <v>3971</v>
      </c>
      <c r="B3972" t="s">
        <v>20</v>
      </c>
      <c r="C3972" t="s">
        <v>29</v>
      </c>
      <c r="D3972">
        <v>471</v>
      </c>
      <c r="E3972">
        <v>2125699691.77245</v>
      </c>
      <c r="F3972">
        <v>6247153.4777450403</v>
      </c>
      <c r="G3972">
        <v>4488227213.4421597</v>
      </c>
      <c r="H3972">
        <v>96407447.589467004</v>
      </c>
      <c r="I3972">
        <v>0</v>
      </c>
      <c r="J3972">
        <v>0</v>
      </c>
      <c r="K3972" t="s">
        <v>22</v>
      </c>
      <c r="L3972">
        <v>-13836.6447687857</v>
      </c>
      <c r="M3972">
        <v>-8980.9001461274602</v>
      </c>
      <c r="Y3972" s="15">
        <f t="shared" si="386"/>
        <v>0</v>
      </c>
      <c r="Z3972" s="15">
        <f t="shared" si="387"/>
        <v>0</v>
      </c>
      <c r="AD3972" s="15">
        <f t="shared" si="388"/>
        <v>0</v>
      </c>
      <c r="AE3972" s="15">
        <f t="shared" si="389"/>
        <v>0</v>
      </c>
      <c r="AI3972" t="str">
        <f t="shared" si="390"/>
        <v/>
      </c>
      <c r="AJ3972" t="str">
        <f t="shared" si="391"/>
        <v/>
      </c>
      <c r="AL3972">
        <f t="shared" si="392"/>
        <v>0</v>
      </c>
    </row>
    <row r="3973" spans="1:38" x14ac:dyDescent="0.3">
      <c r="A3973">
        <v>3972</v>
      </c>
      <c r="B3973" t="s">
        <v>20</v>
      </c>
      <c r="C3973" t="s">
        <v>29</v>
      </c>
      <c r="D3973">
        <v>472</v>
      </c>
      <c r="E3973">
        <v>1788648625.3921199</v>
      </c>
      <c r="F3973">
        <v>6674812.96598088</v>
      </c>
      <c r="G3973">
        <v>4487815058.1408501</v>
      </c>
      <c r="H3973">
        <v>79853732.116319701</v>
      </c>
      <c r="I3973">
        <v>0</v>
      </c>
      <c r="J3973">
        <v>0</v>
      </c>
      <c r="K3973" t="s">
        <v>22</v>
      </c>
      <c r="L3973">
        <v>-11460.812959807099</v>
      </c>
      <c r="M3973">
        <v>-7438.8277292244302</v>
      </c>
      <c r="Y3973" s="15">
        <f t="shared" si="386"/>
        <v>0</v>
      </c>
      <c r="Z3973" s="15">
        <f t="shared" si="387"/>
        <v>0</v>
      </c>
      <c r="AD3973" s="15">
        <f t="shared" si="388"/>
        <v>0</v>
      </c>
      <c r="AE3973" s="15">
        <f t="shared" si="389"/>
        <v>0</v>
      </c>
      <c r="AI3973" t="str">
        <f t="shared" si="390"/>
        <v/>
      </c>
      <c r="AJ3973" t="str">
        <f t="shared" si="391"/>
        <v/>
      </c>
      <c r="AL3973">
        <f t="shared" si="392"/>
        <v>0</v>
      </c>
    </row>
    <row r="3974" spans="1:38" x14ac:dyDescent="0.3">
      <c r="A3974">
        <v>3973</v>
      </c>
      <c r="B3974" t="s">
        <v>20</v>
      </c>
      <c r="C3974" t="s">
        <v>29</v>
      </c>
      <c r="D3974">
        <v>473</v>
      </c>
      <c r="E3974">
        <v>2007342476.8575001</v>
      </c>
      <c r="F3974">
        <v>6593367.5979188699</v>
      </c>
      <c r="G3974">
        <v>4489837478.9042101</v>
      </c>
      <c r="H3974">
        <v>30914226.620009199</v>
      </c>
      <c r="I3974">
        <v>0</v>
      </c>
      <c r="J3974">
        <v>0</v>
      </c>
      <c r="K3974" t="s">
        <v>22</v>
      </c>
      <c r="L3974">
        <v>-4436.8892937015999</v>
      </c>
      <c r="M3974">
        <v>-2879.8354205094702</v>
      </c>
      <c r="Y3974" s="15">
        <f t="shared" si="386"/>
        <v>0</v>
      </c>
      <c r="Z3974" s="15">
        <f t="shared" si="387"/>
        <v>0</v>
      </c>
      <c r="AD3974" s="15">
        <f t="shared" si="388"/>
        <v>0</v>
      </c>
      <c r="AE3974" s="15">
        <f t="shared" si="389"/>
        <v>0</v>
      </c>
      <c r="AI3974" t="str">
        <f t="shared" si="390"/>
        <v/>
      </c>
      <c r="AJ3974" t="str">
        <f t="shared" si="391"/>
        <v/>
      </c>
      <c r="AL3974">
        <f t="shared" si="392"/>
        <v>0</v>
      </c>
    </row>
    <row r="3975" spans="1:38" x14ac:dyDescent="0.3">
      <c r="A3975">
        <v>3974</v>
      </c>
      <c r="B3975" t="s">
        <v>20</v>
      </c>
      <c r="C3975" t="s">
        <v>29</v>
      </c>
      <c r="D3975">
        <v>474</v>
      </c>
      <c r="E3975">
        <v>1603403073.32041</v>
      </c>
      <c r="F3975">
        <v>6613427.5909698503</v>
      </c>
      <c r="G3975">
        <v>4489854346.0929604</v>
      </c>
      <c r="H3975">
        <v>33889146.247272499</v>
      </c>
      <c r="I3975">
        <v>0</v>
      </c>
      <c r="J3975">
        <v>0</v>
      </c>
      <c r="K3975" t="s">
        <v>22</v>
      </c>
      <c r="L3975">
        <v>-4863.8574079640503</v>
      </c>
      <c r="M3975">
        <v>-3156.9660445768</v>
      </c>
      <c r="Y3975" s="15">
        <f t="shared" si="386"/>
        <v>0</v>
      </c>
      <c r="Z3975" s="15">
        <f t="shared" si="387"/>
        <v>0</v>
      </c>
      <c r="AD3975" s="15">
        <f t="shared" si="388"/>
        <v>0</v>
      </c>
      <c r="AE3975" s="15">
        <f t="shared" si="389"/>
        <v>0</v>
      </c>
      <c r="AI3975" t="str">
        <f t="shared" si="390"/>
        <v/>
      </c>
      <c r="AJ3975" t="str">
        <f t="shared" si="391"/>
        <v/>
      </c>
      <c r="AL3975">
        <f t="shared" si="392"/>
        <v>0</v>
      </c>
    </row>
    <row r="3976" spans="1:38" x14ac:dyDescent="0.3">
      <c r="A3976">
        <v>3975</v>
      </c>
      <c r="B3976" t="s">
        <v>20</v>
      </c>
      <c r="C3976" t="s">
        <v>29</v>
      </c>
      <c r="D3976">
        <v>475</v>
      </c>
      <c r="E3976">
        <v>1681337203.6496999</v>
      </c>
      <c r="F3976">
        <v>6891138.7220581695</v>
      </c>
      <c r="G3976">
        <v>4487189325.0509005</v>
      </c>
      <c r="H3976">
        <v>21438186.084618099</v>
      </c>
      <c r="I3976">
        <v>0</v>
      </c>
      <c r="J3976">
        <v>0</v>
      </c>
      <c r="K3976" t="s">
        <v>22</v>
      </c>
      <c r="L3976">
        <v>-3076.8635904887601</v>
      </c>
      <c r="M3976">
        <v>-1997.08853780597</v>
      </c>
      <c r="Y3976" s="15">
        <f t="shared" si="386"/>
        <v>0</v>
      </c>
      <c r="Z3976" s="15">
        <f t="shared" si="387"/>
        <v>0</v>
      </c>
      <c r="AD3976" s="15">
        <f t="shared" si="388"/>
        <v>0</v>
      </c>
      <c r="AE3976" s="15">
        <f t="shared" si="389"/>
        <v>0</v>
      </c>
      <c r="AI3976" t="str">
        <f t="shared" si="390"/>
        <v/>
      </c>
      <c r="AJ3976" t="str">
        <f t="shared" si="391"/>
        <v/>
      </c>
      <c r="AL3976">
        <f t="shared" si="392"/>
        <v>0</v>
      </c>
    </row>
    <row r="3977" spans="1:38" x14ac:dyDescent="0.3">
      <c r="A3977">
        <v>3976</v>
      </c>
      <c r="B3977" t="s">
        <v>20</v>
      </c>
      <c r="C3977" t="s">
        <v>29</v>
      </c>
      <c r="D3977">
        <v>476</v>
      </c>
      <c r="E3977">
        <v>1527449139.32008</v>
      </c>
      <c r="F3977">
        <v>6348005.4295696896</v>
      </c>
      <c r="G3977">
        <v>4488787255.1319399</v>
      </c>
      <c r="H3977">
        <v>-30585204.092639901</v>
      </c>
      <c r="I3977">
        <v>0</v>
      </c>
      <c r="J3977">
        <v>0</v>
      </c>
      <c r="K3977" t="s">
        <v>22</v>
      </c>
      <c r="L3977">
        <v>4389.6671345638297</v>
      </c>
      <c r="M3977">
        <v>2849.1851073022099</v>
      </c>
      <c r="Y3977" s="15">
        <f t="shared" si="386"/>
        <v>0</v>
      </c>
      <c r="Z3977" s="15">
        <f t="shared" si="387"/>
        <v>0</v>
      </c>
      <c r="AD3977" s="15">
        <f t="shared" si="388"/>
        <v>1</v>
      </c>
      <c r="AE3977" s="15">
        <f t="shared" si="389"/>
        <v>1</v>
      </c>
      <c r="AI3977" t="str">
        <f t="shared" si="390"/>
        <v>ERROR!</v>
      </c>
      <c r="AJ3977" t="str">
        <f t="shared" si="391"/>
        <v>ERROR!</v>
      </c>
      <c r="AL3977">
        <f t="shared" si="392"/>
        <v>1</v>
      </c>
    </row>
    <row r="3978" spans="1:38" x14ac:dyDescent="0.3">
      <c r="A3978">
        <v>3977</v>
      </c>
      <c r="B3978" t="s">
        <v>20</v>
      </c>
      <c r="C3978" t="s">
        <v>29</v>
      </c>
      <c r="D3978">
        <v>477</v>
      </c>
      <c r="E3978">
        <v>1401221376.31638</v>
      </c>
      <c r="F3978">
        <v>6204596.7006120896</v>
      </c>
      <c r="G3978">
        <v>4487366264.7965403</v>
      </c>
      <c r="H3978">
        <v>84737299.852387205</v>
      </c>
      <c r="I3978">
        <v>0</v>
      </c>
      <c r="J3978">
        <v>0</v>
      </c>
      <c r="K3978" t="s">
        <v>22</v>
      </c>
      <c r="L3978">
        <v>-12161.7151583179</v>
      </c>
      <c r="M3978">
        <v>-7893.7597421663904</v>
      </c>
      <c r="Y3978" s="15">
        <f t="shared" si="386"/>
        <v>0</v>
      </c>
      <c r="Z3978" s="15">
        <f t="shared" si="387"/>
        <v>0</v>
      </c>
      <c r="AD3978" s="15">
        <f t="shared" si="388"/>
        <v>0</v>
      </c>
      <c r="AE3978" s="15">
        <f t="shared" si="389"/>
        <v>0</v>
      </c>
      <c r="AI3978" t="str">
        <f t="shared" si="390"/>
        <v/>
      </c>
      <c r="AJ3978" t="str">
        <f t="shared" si="391"/>
        <v/>
      </c>
      <c r="AL3978">
        <f t="shared" si="392"/>
        <v>0</v>
      </c>
    </row>
    <row r="3979" spans="1:38" x14ac:dyDescent="0.3">
      <c r="A3979">
        <v>3978</v>
      </c>
      <c r="B3979" t="s">
        <v>20</v>
      </c>
      <c r="C3979" t="s">
        <v>29</v>
      </c>
      <c r="D3979">
        <v>478</v>
      </c>
      <c r="E3979">
        <v>1526577754.8447299</v>
      </c>
      <c r="F3979">
        <v>6159351.5476674</v>
      </c>
      <c r="G3979">
        <v>4485753546.7244501</v>
      </c>
      <c r="H3979">
        <v>91810494.259592995</v>
      </c>
      <c r="I3979">
        <v>0</v>
      </c>
      <c r="J3979">
        <v>0</v>
      </c>
      <c r="K3979" t="s">
        <v>22</v>
      </c>
      <c r="L3979">
        <v>-13176.878206818301</v>
      </c>
      <c r="M3979">
        <v>-8552.6678895510795</v>
      </c>
      <c r="Y3979" s="15">
        <f t="shared" si="386"/>
        <v>0</v>
      </c>
      <c r="Z3979" s="15">
        <f t="shared" si="387"/>
        <v>0</v>
      </c>
      <c r="AD3979" s="15">
        <f t="shared" si="388"/>
        <v>0</v>
      </c>
      <c r="AE3979" s="15">
        <f t="shared" si="389"/>
        <v>0</v>
      </c>
      <c r="AI3979" t="str">
        <f t="shared" si="390"/>
        <v/>
      </c>
      <c r="AJ3979" t="str">
        <f t="shared" si="391"/>
        <v/>
      </c>
      <c r="AL3979">
        <f t="shared" si="392"/>
        <v>0</v>
      </c>
    </row>
    <row r="3980" spans="1:38" x14ac:dyDescent="0.3">
      <c r="A3980">
        <v>3979</v>
      </c>
      <c r="B3980" t="s">
        <v>20</v>
      </c>
      <c r="C3980" t="s">
        <v>29</v>
      </c>
      <c r="D3980">
        <v>479</v>
      </c>
      <c r="E3980">
        <v>1403133800.26209</v>
      </c>
      <c r="F3980">
        <v>6041757.0961707598</v>
      </c>
      <c r="G3980">
        <v>4487900508.7178898</v>
      </c>
      <c r="H3980">
        <v>101609727.580865</v>
      </c>
      <c r="I3980">
        <v>0</v>
      </c>
      <c r="J3980">
        <v>0</v>
      </c>
      <c r="K3980" t="s">
        <v>22</v>
      </c>
      <c r="L3980">
        <v>-14583.2893696806</v>
      </c>
      <c r="M3980">
        <v>-9465.5220120012891</v>
      </c>
      <c r="Y3980" s="15">
        <f t="shared" si="386"/>
        <v>0</v>
      </c>
      <c r="Z3980" s="15">
        <f t="shared" si="387"/>
        <v>0</v>
      </c>
      <c r="AD3980" s="15">
        <f t="shared" si="388"/>
        <v>0</v>
      </c>
      <c r="AE3980" s="15">
        <f t="shared" si="389"/>
        <v>0</v>
      </c>
      <c r="AI3980" t="str">
        <f t="shared" si="390"/>
        <v/>
      </c>
      <c r="AJ3980" t="str">
        <f t="shared" si="391"/>
        <v/>
      </c>
      <c r="AL3980">
        <f t="shared" si="392"/>
        <v>0</v>
      </c>
    </row>
    <row r="3981" spans="1:38" x14ac:dyDescent="0.3">
      <c r="A3981">
        <v>3980</v>
      </c>
      <c r="B3981" t="s">
        <v>20</v>
      </c>
      <c r="C3981" t="s">
        <v>29</v>
      </c>
      <c r="D3981">
        <v>480</v>
      </c>
      <c r="E3981">
        <v>1608199310.21927</v>
      </c>
      <c r="F3981">
        <v>5894786.8532571802</v>
      </c>
      <c r="G3981">
        <v>4485106999.7287903</v>
      </c>
      <c r="H3981">
        <v>156180621.78479999</v>
      </c>
      <c r="I3981">
        <v>0</v>
      </c>
      <c r="J3981">
        <v>0</v>
      </c>
      <c r="K3981" t="s">
        <v>22</v>
      </c>
      <c r="L3981">
        <v>-22415.444422993402</v>
      </c>
      <c r="M3981">
        <v>-14549.110095542401</v>
      </c>
      <c r="Y3981" s="15">
        <f t="shared" si="386"/>
        <v>0</v>
      </c>
      <c r="Z3981" s="15">
        <f t="shared" si="387"/>
        <v>0</v>
      </c>
      <c r="AD3981" s="15">
        <f t="shared" si="388"/>
        <v>0</v>
      </c>
      <c r="AE3981" s="15">
        <f t="shared" si="389"/>
        <v>0</v>
      </c>
      <c r="AI3981" t="str">
        <f t="shared" si="390"/>
        <v/>
      </c>
      <c r="AJ3981" t="str">
        <f t="shared" si="391"/>
        <v/>
      </c>
      <c r="AL3981">
        <f t="shared" si="392"/>
        <v>0</v>
      </c>
    </row>
    <row r="3982" spans="1:38" x14ac:dyDescent="0.3">
      <c r="A3982">
        <v>3981</v>
      </c>
      <c r="B3982" t="s">
        <v>20</v>
      </c>
      <c r="C3982" t="s">
        <v>29</v>
      </c>
      <c r="D3982">
        <v>481</v>
      </c>
      <c r="E3982">
        <v>1397659292.3034401</v>
      </c>
      <c r="F3982">
        <v>6393435.0272099897</v>
      </c>
      <c r="G3982">
        <v>4488464590.91154</v>
      </c>
      <c r="H3982">
        <v>170552191.34543699</v>
      </c>
      <c r="I3982">
        <v>0</v>
      </c>
      <c r="J3982">
        <v>0</v>
      </c>
      <c r="K3982" t="s">
        <v>22</v>
      </c>
      <c r="L3982">
        <v>-24478.0890396957</v>
      </c>
      <c r="M3982">
        <v>-15887.903253067099</v>
      </c>
      <c r="Y3982" s="15">
        <f t="shared" si="386"/>
        <v>0</v>
      </c>
      <c r="Z3982" s="15">
        <f t="shared" si="387"/>
        <v>0</v>
      </c>
      <c r="AD3982" s="15">
        <f t="shared" si="388"/>
        <v>0</v>
      </c>
      <c r="AE3982" s="15">
        <f t="shared" si="389"/>
        <v>0</v>
      </c>
      <c r="AI3982" t="str">
        <f t="shared" si="390"/>
        <v/>
      </c>
      <c r="AJ3982" t="str">
        <f t="shared" si="391"/>
        <v/>
      </c>
      <c r="AL3982">
        <f t="shared" si="392"/>
        <v>0</v>
      </c>
    </row>
    <row r="3983" spans="1:38" x14ac:dyDescent="0.3">
      <c r="A3983">
        <v>3982</v>
      </c>
      <c r="B3983" t="s">
        <v>20</v>
      </c>
      <c r="C3983" t="s">
        <v>29</v>
      </c>
      <c r="D3983">
        <v>482</v>
      </c>
      <c r="E3983">
        <v>1428993207.76454</v>
      </c>
      <c r="F3983">
        <v>7004173.7200423004</v>
      </c>
      <c r="G3983">
        <v>4487020367.45366</v>
      </c>
      <c r="H3983">
        <v>137601079.67442</v>
      </c>
      <c r="I3983">
        <v>0</v>
      </c>
      <c r="J3983">
        <v>0</v>
      </c>
      <c r="K3983" t="s">
        <v>22</v>
      </c>
      <c r="L3983">
        <v>-19748.860766067399</v>
      </c>
      <c r="M3983">
        <v>-12818.320445715301</v>
      </c>
      <c r="Y3983" s="15">
        <f t="shared" si="386"/>
        <v>0</v>
      </c>
      <c r="Z3983" s="15">
        <f t="shared" si="387"/>
        <v>0</v>
      </c>
      <c r="AD3983" s="15">
        <f t="shared" si="388"/>
        <v>0</v>
      </c>
      <c r="AE3983" s="15">
        <f t="shared" si="389"/>
        <v>0</v>
      </c>
      <c r="AI3983" t="str">
        <f t="shared" si="390"/>
        <v/>
      </c>
      <c r="AJ3983" t="str">
        <f t="shared" si="391"/>
        <v/>
      </c>
      <c r="AL3983">
        <f t="shared" si="392"/>
        <v>0</v>
      </c>
    </row>
    <row r="3984" spans="1:38" x14ac:dyDescent="0.3">
      <c r="A3984">
        <v>3983</v>
      </c>
      <c r="B3984" t="s">
        <v>20</v>
      </c>
      <c r="C3984" t="s">
        <v>29</v>
      </c>
      <c r="D3984">
        <v>483</v>
      </c>
      <c r="E3984">
        <v>1397690747.5042801</v>
      </c>
      <c r="F3984">
        <v>6499545.8729151702</v>
      </c>
      <c r="G3984">
        <v>4488318213.7069502</v>
      </c>
      <c r="H3984">
        <v>65400296.216826901</v>
      </c>
      <c r="I3984">
        <v>0</v>
      </c>
      <c r="J3984">
        <v>0</v>
      </c>
      <c r="K3984" t="s">
        <v>22</v>
      </c>
      <c r="L3984">
        <v>-9386.4186756507206</v>
      </c>
      <c r="M3984">
        <v>-6092.4082582459296</v>
      </c>
      <c r="Y3984" s="15">
        <f t="shared" si="386"/>
        <v>0</v>
      </c>
      <c r="Z3984" s="15">
        <f t="shared" si="387"/>
        <v>0</v>
      </c>
      <c r="AD3984" s="15">
        <f t="shared" si="388"/>
        <v>0</v>
      </c>
      <c r="AE3984" s="15">
        <f t="shared" si="389"/>
        <v>0</v>
      </c>
      <c r="AI3984" t="str">
        <f t="shared" si="390"/>
        <v/>
      </c>
      <c r="AJ3984" t="str">
        <f t="shared" si="391"/>
        <v/>
      </c>
      <c r="AL3984">
        <f t="shared" si="392"/>
        <v>0</v>
      </c>
    </row>
    <row r="3985" spans="1:38" x14ac:dyDescent="0.3">
      <c r="A3985">
        <v>3984</v>
      </c>
      <c r="B3985" t="s">
        <v>20</v>
      </c>
      <c r="C3985" t="s">
        <v>29</v>
      </c>
      <c r="D3985">
        <v>484</v>
      </c>
      <c r="E3985">
        <v>1522592448.3410201</v>
      </c>
      <c r="F3985">
        <v>6603035.1539327595</v>
      </c>
      <c r="G3985">
        <v>4488919432.7505503</v>
      </c>
      <c r="H3985">
        <v>-73463183.522950202</v>
      </c>
      <c r="I3985">
        <v>0</v>
      </c>
      <c r="J3985">
        <v>0</v>
      </c>
      <c r="K3985" t="s">
        <v>22</v>
      </c>
      <c r="L3985">
        <v>10543.6249937834</v>
      </c>
      <c r="M3985">
        <v>6843.5119083925902</v>
      </c>
      <c r="Y3985" s="15">
        <f t="shared" si="386"/>
        <v>0</v>
      </c>
      <c r="Z3985" s="15">
        <f t="shared" si="387"/>
        <v>0</v>
      </c>
      <c r="AD3985" s="15">
        <f t="shared" si="388"/>
        <v>1</v>
      </c>
      <c r="AE3985" s="15">
        <f t="shared" si="389"/>
        <v>1</v>
      </c>
      <c r="AI3985" t="str">
        <f t="shared" si="390"/>
        <v>ERROR!</v>
      </c>
      <c r="AJ3985" t="str">
        <f t="shared" si="391"/>
        <v>ERROR!</v>
      </c>
      <c r="AL3985">
        <f t="shared" si="392"/>
        <v>1</v>
      </c>
    </row>
    <row r="3986" spans="1:38" x14ac:dyDescent="0.3">
      <c r="A3986">
        <v>3985</v>
      </c>
      <c r="B3986" t="s">
        <v>20</v>
      </c>
      <c r="C3986" t="s">
        <v>29</v>
      </c>
      <c r="D3986">
        <v>485</v>
      </c>
      <c r="E3986">
        <v>1951934302.4114499</v>
      </c>
      <c r="F3986">
        <v>6331406.0699790902</v>
      </c>
      <c r="G3986">
        <v>4487742312.5884895</v>
      </c>
      <c r="H3986">
        <v>150266257.81263</v>
      </c>
      <c r="I3986">
        <v>0</v>
      </c>
      <c r="J3986">
        <v>0</v>
      </c>
      <c r="K3986" t="s">
        <v>22</v>
      </c>
      <c r="L3986">
        <v>-21566.5996982092</v>
      </c>
      <c r="M3986">
        <v>-13998.153571020501</v>
      </c>
      <c r="Y3986" s="15">
        <f t="shared" si="386"/>
        <v>0</v>
      </c>
      <c r="Z3986" s="15">
        <f t="shared" si="387"/>
        <v>0</v>
      </c>
      <c r="AD3986" s="15">
        <f t="shared" si="388"/>
        <v>0</v>
      </c>
      <c r="AE3986" s="15">
        <f t="shared" si="389"/>
        <v>0</v>
      </c>
      <c r="AI3986" t="str">
        <f t="shared" si="390"/>
        <v/>
      </c>
      <c r="AJ3986" t="str">
        <f t="shared" si="391"/>
        <v/>
      </c>
      <c r="AL3986">
        <f t="shared" si="392"/>
        <v>0</v>
      </c>
    </row>
    <row r="3987" spans="1:38" x14ac:dyDescent="0.3">
      <c r="A3987">
        <v>3986</v>
      </c>
      <c r="B3987" t="s">
        <v>20</v>
      </c>
      <c r="C3987" t="s">
        <v>29</v>
      </c>
      <c r="D3987">
        <v>486</v>
      </c>
      <c r="E3987">
        <v>1640228961.0792601</v>
      </c>
      <c r="F3987">
        <v>7176348.0691118501</v>
      </c>
      <c r="G3987">
        <v>4490071893.7117701</v>
      </c>
      <c r="H3987">
        <v>179302880.59501901</v>
      </c>
      <c r="I3987">
        <v>0</v>
      </c>
      <c r="J3987">
        <v>0</v>
      </c>
      <c r="K3987" t="s">
        <v>22</v>
      </c>
      <c r="L3987">
        <v>-25734.010461286402</v>
      </c>
      <c r="M3987">
        <v>-16703.0795524641</v>
      </c>
      <c r="Y3987" s="15">
        <f t="shared" si="386"/>
        <v>0</v>
      </c>
      <c r="Z3987" s="15">
        <f t="shared" si="387"/>
        <v>0</v>
      </c>
      <c r="AD3987" s="15">
        <f t="shared" si="388"/>
        <v>0</v>
      </c>
      <c r="AE3987" s="15">
        <f t="shared" si="389"/>
        <v>0</v>
      </c>
      <c r="AI3987" t="str">
        <f t="shared" si="390"/>
        <v/>
      </c>
      <c r="AJ3987" t="str">
        <f t="shared" si="391"/>
        <v/>
      </c>
      <c r="AL3987">
        <f t="shared" si="392"/>
        <v>0</v>
      </c>
    </row>
    <row r="3988" spans="1:38" x14ac:dyDescent="0.3">
      <c r="A3988">
        <v>3987</v>
      </c>
      <c r="B3988" t="s">
        <v>20</v>
      </c>
      <c r="C3988" t="s">
        <v>29</v>
      </c>
      <c r="D3988">
        <v>487</v>
      </c>
      <c r="E3988">
        <v>1219452149.39836</v>
      </c>
      <c r="F3988">
        <v>6814790.3884044504</v>
      </c>
      <c r="G3988">
        <v>4488788438.1870499</v>
      </c>
      <c r="H3988">
        <v>96718199.279603496</v>
      </c>
      <c r="I3988">
        <v>0</v>
      </c>
      <c r="J3988">
        <v>0</v>
      </c>
      <c r="K3988" t="s">
        <v>22</v>
      </c>
      <c r="L3988">
        <v>-13881.2446503843</v>
      </c>
      <c r="M3988">
        <v>-9009.8484272938695</v>
      </c>
      <c r="Y3988" s="15">
        <f t="shared" si="386"/>
        <v>0</v>
      </c>
      <c r="Z3988" s="15">
        <f t="shared" si="387"/>
        <v>0</v>
      </c>
      <c r="AD3988" s="15">
        <f t="shared" si="388"/>
        <v>0</v>
      </c>
      <c r="AE3988" s="15">
        <f t="shared" si="389"/>
        <v>0</v>
      </c>
      <c r="AI3988" t="str">
        <f t="shared" si="390"/>
        <v/>
      </c>
      <c r="AJ3988" t="str">
        <f t="shared" si="391"/>
        <v/>
      </c>
      <c r="AL3988">
        <f t="shared" si="392"/>
        <v>0</v>
      </c>
    </row>
    <row r="3989" spans="1:38" x14ac:dyDescent="0.3">
      <c r="A3989">
        <v>3988</v>
      </c>
      <c r="B3989" t="s">
        <v>20</v>
      </c>
      <c r="C3989" t="s">
        <v>29</v>
      </c>
      <c r="D3989">
        <v>488</v>
      </c>
      <c r="E3989">
        <v>1927164872.34286</v>
      </c>
      <c r="F3989">
        <v>6935222.1881217603</v>
      </c>
      <c r="G3989">
        <v>4488271974.3047895</v>
      </c>
      <c r="H3989">
        <v>111190899.37142301</v>
      </c>
      <c r="I3989">
        <v>0</v>
      </c>
      <c r="J3989">
        <v>0</v>
      </c>
      <c r="K3989" t="s">
        <v>22</v>
      </c>
      <c r="L3989">
        <v>-15958.4037809571</v>
      </c>
      <c r="M3989">
        <v>-10358.062466970199</v>
      </c>
      <c r="Y3989" s="15">
        <f t="shared" si="386"/>
        <v>0</v>
      </c>
      <c r="Z3989" s="15">
        <f t="shared" si="387"/>
        <v>0</v>
      </c>
      <c r="AD3989" s="15">
        <f t="shared" si="388"/>
        <v>0</v>
      </c>
      <c r="AE3989" s="15">
        <f t="shared" si="389"/>
        <v>0</v>
      </c>
      <c r="AI3989" t="str">
        <f t="shared" si="390"/>
        <v/>
      </c>
      <c r="AJ3989" t="str">
        <f t="shared" si="391"/>
        <v/>
      </c>
      <c r="AL3989">
        <f t="shared" si="392"/>
        <v>0</v>
      </c>
    </row>
    <row r="3990" spans="1:38" x14ac:dyDescent="0.3">
      <c r="A3990">
        <v>3989</v>
      </c>
      <c r="B3990" t="s">
        <v>20</v>
      </c>
      <c r="C3990" t="s">
        <v>29</v>
      </c>
      <c r="D3990">
        <v>489</v>
      </c>
      <c r="E3990">
        <v>1392748830.07002</v>
      </c>
      <c r="F3990">
        <v>6199734.1530861501</v>
      </c>
      <c r="G3990">
        <v>4485130891.5038996</v>
      </c>
      <c r="H3990">
        <v>116618048.19052701</v>
      </c>
      <c r="I3990">
        <v>0</v>
      </c>
      <c r="J3990">
        <v>0</v>
      </c>
      <c r="K3990" t="s">
        <v>22</v>
      </c>
      <c r="L3990">
        <v>-16737.322134205599</v>
      </c>
      <c r="M3990">
        <v>-10863.6321386215</v>
      </c>
      <c r="Y3990" s="15">
        <f t="shared" si="386"/>
        <v>0</v>
      </c>
      <c r="Z3990" s="15">
        <f t="shared" si="387"/>
        <v>0</v>
      </c>
      <c r="AD3990" s="15">
        <f t="shared" si="388"/>
        <v>0</v>
      </c>
      <c r="AE3990" s="15">
        <f t="shared" si="389"/>
        <v>0</v>
      </c>
      <c r="AI3990" t="str">
        <f t="shared" si="390"/>
        <v/>
      </c>
      <c r="AJ3990" t="str">
        <f t="shared" si="391"/>
        <v/>
      </c>
      <c r="AL3990">
        <f t="shared" si="392"/>
        <v>0</v>
      </c>
    </row>
    <row r="3991" spans="1:38" x14ac:dyDescent="0.3">
      <c r="A3991">
        <v>3990</v>
      </c>
      <c r="B3991" t="s">
        <v>20</v>
      </c>
      <c r="C3991" t="s">
        <v>29</v>
      </c>
      <c r="D3991">
        <v>490</v>
      </c>
      <c r="E3991">
        <v>1832199353.56937</v>
      </c>
      <c r="F3991">
        <v>7348651.7122628801</v>
      </c>
      <c r="G3991">
        <v>4489470266.21103</v>
      </c>
      <c r="H3991">
        <v>119334671.572093</v>
      </c>
      <c r="I3991">
        <v>0</v>
      </c>
      <c r="J3991">
        <v>0</v>
      </c>
      <c r="K3991" t="s">
        <v>22</v>
      </c>
      <c r="L3991">
        <v>-17127.218907132999</v>
      </c>
      <c r="M3991">
        <v>-11116.7010034708</v>
      </c>
      <c r="Y3991" s="15">
        <f t="shared" si="386"/>
        <v>0</v>
      </c>
      <c r="Z3991" s="15">
        <f t="shared" si="387"/>
        <v>0</v>
      </c>
      <c r="AD3991" s="15">
        <f t="shared" si="388"/>
        <v>0</v>
      </c>
      <c r="AE3991" s="15">
        <f t="shared" si="389"/>
        <v>0</v>
      </c>
      <c r="AI3991" t="str">
        <f t="shared" si="390"/>
        <v/>
      </c>
      <c r="AJ3991" t="str">
        <f t="shared" si="391"/>
        <v/>
      </c>
      <c r="AL3991">
        <f t="shared" si="392"/>
        <v>0</v>
      </c>
    </row>
    <row r="3992" spans="1:38" x14ac:dyDescent="0.3">
      <c r="A3992">
        <v>3991</v>
      </c>
      <c r="B3992" t="s">
        <v>20</v>
      </c>
      <c r="C3992" t="s">
        <v>29</v>
      </c>
      <c r="D3992">
        <v>491</v>
      </c>
      <c r="E3992">
        <v>1665428361.1628101</v>
      </c>
      <c r="F3992">
        <v>5985929.3219580604</v>
      </c>
      <c r="G3992">
        <v>4489456902.2340002</v>
      </c>
      <c r="H3992">
        <v>100287027.23160701</v>
      </c>
      <c r="I3992">
        <v>0</v>
      </c>
      <c r="J3992">
        <v>0</v>
      </c>
      <c r="K3992" t="s">
        <v>22</v>
      </c>
      <c r="L3992">
        <v>-14393.4520145193</v>
      </c>
      <c r="M3992">
        <v>-9342.3049778721397</v>
      </c>
      <c r="Y3992" s="15">
        <f t="shared" si="386"/>
        <v>0</v>
      </c>
      <c r="Z3992" s="15">
        <f t="shared" si="387"/>
        <v>0</v>
      </c>
      <c r="AD3992" s="15">
        <f t="shared" si="388"/>
        <v>0</v>
      </c>
      <c r="AE3992" s="15">
        <f t="shared" si="389"/>
        <v>0</v>
      </c>
      <c r="AI3992" t="str">
        <f t="shared" si="390"/>
        <v/>
      </c>
      <c r="AJ3992" t="str">
        <f t="shared" si="391"/>
        <v/>
      </c>
      <c r="AL3992">
        <f t="shared" si="392"/>
        <v>0</v>
      </c>
    </row>
    <row r="3993" spans="1:38" x14ac:dyDescent="0.3">
      <c r="A3993">
        <v>3992</v>
      </c>
      <c r="B3993" t="s">
        <v>20</v>
      </c>
      <c r="C3993" t="s">
        <v>29</v>
      </c>
      <c r="D3993">
        <v>492</v>
      </c>
      <c r="E3993">
        <v>2034997974.03775</v>
      </c>
      <c r="F3993">
        <v>6719390.8771121101</v>
      </c>
      <c r="G3993">
        <v>4488865471.1363201</v>
      </c>
      <c r="H3993">
        <v>33331529.820441</v>
      </c>
      <c r="I3993">
        <v>0</v>
      </c>
      <c r="J3993">
        <v>0</v>
      </c>
      <c r="K3993" t="s">
        <v>22</v>
      </c>
      <c r="L3993">
        <v>-4783.8268645960497</v>
      </c>
      <c r="M3993">
        <v>-3105.0209140456</v>
      </c>
      <c r="Y3993" s="15">
        <f t="shared" si="386"/>
        <v>0</v>
      </c>
      <c r="Z3993" s="15">
        <f t="shared" si="387"/>
        <v>0</v>
      </c>
      <c r="AD3993" s="15">
        <f t="shared" si="388"/>
        <v>0</v>
      </c>
      <c r="AE3993" s="15">
        <f t="shared" si="389"/>
        <v>0</v>
      </c>
      <c r="AI3993" t="str">
        <f t="shared" si="390"/>
        <v/>
      </c>
      <c r="AJ3993" t="str">
        <f t="shared" si="391"/>
        <v/>
      </c>
      <c r="AL3993">
        <f t="shared" si="392"/>
        <v>0</v>
      </c>
    </row>
    <row r="3994" spans="1:38" x14ac:dyDescent="0.3">
      <c r="A3994">
        <v>3993</v>
      </c>
      <c r="B3994" t="s">
        <v>20</v>
      </c>
      <c r="C3994" t="s">
        <v>29</v>
      </c>
      <c r="D3994">
        <v>493</v>
      </c>
      <c r="E3994">
        <v>1662982502.6333101</v>
      </c>
      <c r="F3994">
        <v>6831939.5053460496</v>
      </c>
      <c r="G3994">
        <v>4489110098.5243301</v>
      </c>
      <c r="H3994">
        <v>162471725.88075399</v>
      </c>
      <c r="I3994">
        <v>0</v>
      </c>
      <c r="J3994">
        <v>0</v>
      </c>
      <c r="K3994" t="s">
        <v>22</v>
      </c>
      <c r="L3994">
        <v>-23318.359859048101</v>
      </c>
      <c r="M3994">
        <v>-15135.162097823901</v>
      </c>
      <c r="Y3994" s="15">
        <f t="shared" si="386"/>
        <v>0</v>
      </c>
      <c r="Z3994" s="15">
        <f t="shared" si="387"/>
        <v>0</v>
      </c>
      <c r="AD3994" s="15">
        <f t="shared" si="388"/>
        <v>0</v>
      </c>
      <c r="AE3994" s="15">
        <f t="shared" si="389"/>
        <v>0</v>
      </c>
      <c r="AI3994" t="str">
        <f t="shared" si="390"/>
        <v/>
      </c>
      <c r="AJ3994" t="str">
        <f t="shared" si="391"/>
        <v/>
      </c>
      <c r="AL3994">
        <f t="shared" si="392"/>
        <v>0</v>
      </c>
    </row>
    <row r="3995" spans="1:38" x14ac:dyDescent="0.3">
      <c r="A3995">
        <v>3994</v>
      </c>
      <c r="B3995" t="s">
        <v>20</v>
      </c>
      <c r="C3995" t="s">
        <v>29</v>
      </c>
      <c r="D3995">
        <v>494</v>
      </c>
      <c r="E3995">
        <v>1879211753.51142</v>
      </c>
      <c r="F3995">
        <v>6649017.2630480304</v>
      </c>
      <c r="G3995">
        <v>4488354283.0179901</v>
      </c>
      <c r="H3995">
        <v>126088853.406571</v>
      </c>
      <c r="I3995">
        <v>0</v>
      </c>
      <c r="J3995">
        <v>0</v>
      </c>
      <c r="K3995" t="s">
        <v>22</v>
      </c>
      <c r="L3995">
        <v>-18096.5964509242</v>
      </c>
      <c r="M3995">
        <v>-11745.891321655899</v>
      </c>
      <c r="Y3995" s="15">
        <f t="shared" si="386"/>
        <v>0</v>
      </c>
      <c r="Z3995" s="15">
        <f t="shared" si="387"/>
        <v>0</v>
      </c>
      <c r="AD3995" s="15">
        <f t="shared" si="388"/>
        <v>0</v>
      </c>
      <c r="AE3995" s="15">
        <f t="shared" si="389"/>
        <v>0</v>
      </c>
      <c r="AI3995" t="str">
        <f t="shared" si="390"/>
        <v/>
      </c>
      <c r="AJ3995" t="str">
        <f t="shared" si="391"/>
        <v/>
      </c>
      <c r="AL3995">
        <f t="shared" si="392"/>
        <v>0</v>
      </c>
    </row>
    <row r="3996" spans="1:38" x14ac:dyDescent="0.3">
      <c r="A3996">
        <v>3995</v>
      </c>
      <c r="B3996" t="s">
        <v>20</v>
      </c>
      <c r="C3996" t="s">
        <v>29</v>
      </c>
      <c r="D3996">
        <v>495</v>
      </c>
      <c r="E3996">
        <v>1378172512.7590201</v>
      </c>
      <c r="F3996">
        <v>6715589.1450390099</v>
      </c>
      <c r="G3996">
        <v>4488569949.5034704</v>
      </c>
      <c r="H3996">
        <v>114330767.339408</v>
      </c>
      <c r="I3996">
        <v>0</v>
      </c>
      <c r="J3996">
        <v>0</v>
      </c>
      <c r="K3996" t="s">
        <v>22</v>
      </c>
      <c r="L3996">
        <v>-16409.045705208599</v>
      </c>
      <c r="M3996">
        <v>-10650.5589638444</v>
      </c>
      <c r="Y3996" s="15">
        <f t="shared" si="386"/>
        <v>0</v>
      </c>
      <c r="Z3996" s="15">
        <f t="shared" si="387"/>
        <v>0</v>
      </c>
      <c r="AD3996" s="15">
        <f t="shared" si="388"/>
        <v>0</v>
      </c>
      <c r="AE3996" s="15">
        <f t="shared" si="389"/>
        <v>0</v>
      </c>
      <c r="AI3996" t="str">
        <f t="shared" si="390"/>
        <v/>
      </c>
      <c r="AJ3996" t="str">
        <f t="shared" si="391"/>
        <v/>
      </c>
      <c r="AL3996">
        <f t="shared" si="392"/>
        <v>0</v>
      </c>
    </row>
    <row r="3997" spans="1:38" x14ac:dyDescent="0.3">
      <c r="A3997">
        <v>3996</v>
      </c>
      <c r="B3997" t="s">
        <v>20</v>
      </c>
      <c r="C3997" t="s">
        <v>29</v>
      </c>
      <c r="D3997">
        <v>496</v>
      </c>
      <c r="E3997">
        <v>1650745189.10868</v>
      </c>
      <c r="F3997">
        <v>6745556.08162018</v>
      </c>
      <c r="G3997">
        <v>4490242001.0614901</v>
      </c>
      <c r="H3997">
        <v>89542792.517960101</v>
      </c>
      <c r="I3997">
        <v>0</v>
      </c>
      <c r="J3997">
        <v>0</v>
      </c>
      <c r="K3997" t="s">
        <v>22</v>
      </c>
      <c r="L3997">
        <v>-12851.4118219582</v>
      </c>
      <c r="M3997">
        <v>-8341.4186197899999</v>
      </c>
      <c r="Y3997" s="15">
        <f t="shared" si="386"/>
        <v>0</v>
      </c>
      <c r="Z3997" s="15">
        <f t="shared" si="387"/>
        <v>0</v>
      </c>
      <c r="AD3997" s="15">
        <f t="shared" si="388"/>
        <v>0</v>
      </c>
      <c r="AE3997" s="15">
        <f t="shared" si="389"/>
        <v>0</v>
      </c>
      <c r="AI3997" t="str">
        <f t="shared" si="390"/>
        <v/>
      </c>
      <c r="AJ3997" t="str">
        <f t="shared" si="391"/>
        <v/>
      </c>
      <c r="AL3997">
        <f t="shared" si="392"/>
        <v>0</v>
      </c>
    </row>
    <row r="3998" spans="1:38" x14ac:dyDescent="0.3">
      <c r="A3998">
        <v>3997</v>
      </c>
      <c r="B3998" t="s">
        <v>20</v>
      </c>
      <c r="C3998" t="s">
        <v>29</v>
      </c>
      <c r="D3998">
        <v>497</v>
      </c>
      <c r="E3998">
        <v>1559141369.8210199</v>
      </c>
      <c r="F3998">
        <v>6884404.7957392102</v>
      </c>
      <c r="G3998">
        <v>4487752259.4285898</v>
      </c>
      <c r="H3998">
        <v>62014204.444641598</v>
      </c>
      <c r="I3998">
        <v>0</v>
      </c>
      <c r="J3998">
        <v>0</v>
      </c>
      <c r="K3998" t="s">
        <v>22</v>
      </c>
      <c r="L3998">
        <v>-8900.4380779094809</v>
      </c>
      <c r="M3998">
        <v>-5776.9746185014501</v>
      </c>
      <c r="Y3998" s="15">
        <f t="shared" si="386"/>
        <v>0</v>
      </c>
      <c r="Z3998" s="15">
        <f t="shared" si="387"/>
        <v>0</v>
      </c>
      <c r="AD3998" s="15">
        <f t="shared" si="388"/>
        <v>0</v>
      </c>
      <c r="AE3998" s="15">
        <f t="shared" si="389"/>
        <v>0</v>
      </c>
      <c r="AI3998" t="str">
        <f t="shared" si="390"/>
        <v/>
      </c>
      <c r="AJ3998" t="str">
        <f t="shared" si="391"/>
        <v/>
      </c>
      <c r="AL3998">
        <f t="shared" si="392"/>
        <v>0</v>
      </c>
    </row>
    <row r="3999" spans="1:38" x14ac:dyDescent="0.3">
      <c r="A3999">
        <v>3998</v>
      </c>
      <c r="B3999" t="s">
        <v>20</v>
      </c>
      <c r="C3999" t="s">
        <v>29</v>
      </c>
      <c r="D3999">
        <v>498</v>
      </c>
      <c r="E3999">
        <v>1574249631.0712099</v>
      </c>
      <c r="F3999">
        <v>6127889.1761774998</v>
      </c>
      <c r="G3999">
        <v>4487726980.9134197</v>
      </c>
      <c r="H3999">
        <v>117071602.331526</v>
      </c>
      <c r="I3999">
        <v>0</v>
      </c>
      <c r="J3999">
        <v>0</v>
      </c>
      <c r="K3999" t="s">
        <v>22</v>
      </c>
      <c r="L3999">
        <v>-16802.417390737399</v>
      </c>
      <c r="M3999">
        <v>-10905.883277439299</v>
      </c>
      <c r="Y3999" s="15">
        <f t="shared" si="386"/>
        <v>0</v>
      </c>
      <c r="Z3999" s="15">
        <f t="shared" si="387"/>
        <v>0</v>
      </c>
      <c r="AD3999" s="15">
        <f t="shared" si="388"/>
        <v>0</v>
      </c>
      <c r="AE3999" s="15">
        <f t="shared" si="389"/>
        <v>0</v>
      </c>
      <c r="AI3999" t="str">
        <f t="shared" si="390"/>
        <v/>
      </c>
      <c r="AJ3999" t="str">
        <f t="shared" si="391"/>
        <v/>
      </c>
      <c r="AL3999">
        <f t="shared" si="392"/>
        <v>0</v>
      </c>
    </row>
    <row r="4000" spans="1:38" x14ac:dyDescent="0.3">
      <c r="A4000">
        <v>3999</v>
      </c>
      <c r="B4000" t="s">
        <v>20</v>
      </c>
      <c r="C4000" t="s">
        <v>29</v>
      </c>
      <c r="D4000">
        <v>499</v>
      </c>
      <c r="E4000">
        <v>1233478290.6743901</v>
      </c>
      <c r="F4000">
        <v>6656789.2250694698</v>
      </c>
      <c r="G4000">
        <v>4488345284.2804899</v>
      </c>
      <c r="H4000">
        <v>73418442.9499643</v>
      </c>
      <c r="I4000">
        <v>0</v>
      </c>
      <c r="J4000">
        <v>0</v>
      </c>
      <c r="K4000" t="s">
        <v>22</v>
      </c>
      <c r="L4000">
        <v>-10537.2037117078</v>
      </c>
      <c r="M4000">
        <v>-6839.3440704452796</v>
      </c>
      <c r="Y4000" s="15">
        <f t="shared" si="386"/>
        <v>0</v>
      </c>
      <c r="Z4000" s="15">
        <f t="shared" si="387"/>
        <v>0</v>
      </c>
      <c r="AD4000" s="15">
        <f t="shared" si="388"/>
        <v>0</v>
      </c>
      <c r="AE4000" s="15">
        <f t="shared" si="389"/>
        <v>0</v>
      </c>
      <c r="AI4000" t="str">
        <f t="shared" si="390"/>
        <v/>
      </c>
      <c r="AJ4000" t="str">
        <f t="shared" si="391"/>
        <v/>
      </c>
      <c r="AL4000">
        <f t="shared" si="392"/>
        <v>0</v>
      </c>
    </row>
    <row r="4001" spans="1:39" x14ac:dyDescent="0.3">
      <c r="A4001">
        <v>4000</v>
      </c>
      <c r="B4001" t="s">
        <v>20</v>
      </c>
      <c r="C4001" t="s">
        <v>29</v>
      </c>
      <c r="D4001">
        <v>500</v>
      </c>
      <c r="E4001">
        <v>1908638079.25524</v>
      </c>
      <c r="F4001">
        <v>6760420.0959778903</v>
      </c>
      <c r="G4001">
        <v>4490125055.40798</v>
      </c>
      <c r="H4001">
        <v>-12384879.7003353</v>
      </c>
      <c r="I4001">
        <v>0</v>
      </c>
      <c r="J4001">
        <v>0</v>
      </c>
      <c r="K4001" t="s">
        <v>22</v>
      </c>
      <c r="L4001">
        <v>1777.50977961174</v>
      </c>
      <c r="M4001">
        <v>1153.72173718521</v>
      </c>
      <c r="Y4001" s="15">
        <f t="shared" si="386"/>
        <v>0</v>
      </c>
      <c r="Z4001" s="15">
        <f t="shared" si="387"/>
        <v>0</v>
      </c>
      <c r="AD4001" s="15">
        <f t="shared" si="388"/>
        <v>1</v>
      </c>
      <c r="AE4001" s="15">
        <f t="shared" si="389"/>
        <v>1</v>
      </c>
      <c r="AI4001" t="str">
        <f t="shared" si="390"/>
        <v>ERROR!</v>
      </c>
      <c r="AJ4001" t="str">
        <f t="shared" si="391"/>
        <v>ERROR!</v>
      </c>
      <c r="AL4001">
        <f t="shared" si="392"/>
        <v>1</v>
      </c>
    </row>
    <row r="4002" spans="1:39" x14ac:dyDescent="0.3">
      <c r="A4002">
        <v>4001</v>
      </c>
      <c r="B4002" t="s">
        <v>20</v>
      </c>
      <c r="C4002" t="s">
        <v>30</v>
      </c>
      <c r="D4002">
        <v>1</v>
      </c>
      <c r="E4002">
        <v>1975145091.7785101</v>
      </c>
      <c r="F4002">
        <v>6667913.0477221897</v>
      </c>
      <c r="G4002">
        <v>4488472962.6399899</v>
      </c>
      <c r="H4002">
        <v>61470625.6142864</v>
      </c>
      <c r="I4002">
        <v>50342.695082760401</v>
      </c>
      <c r="J4002">
        <v>-707633.19289874996</v>
      </c>
      <c r="K4002">
        <v>1221.04359953777</v>
      </c>
      <c r="L4002">
        <v>41520.272836278004</v>
      </c>
      <c r="M4002">
        <v>44616.3579131183</v>
      </c>
      <c r="O4002">
        <f>AVERAGE(E4002:E4501)</f>
        <v>1661574553.7251401</v>
      </c>
      <c r="P4002">
        <f>_xlfn.PERCENTILE.INC(E4002:E4501,0.5)</f>
        <v>1615616792.500685</v>
      </c>
      <c r="Q4002">
        <f>_xlfn.PERCENTILE.INC(E4002:E4501,0.025)</f>
        <v>1044448262.2621057</v>
      </c>
      <c r="R4002">
        <f>_xlfn.PERCENTILE.INC(E4002:E4501,0.975)</f>
        <v>2446832959.2233639</v>
      </c>
      <c r="S4002">
        <f>_xlfn.PERCENTILE.INC(H4002:H4501,0.5)</f>
        <v>49792878.502014749</v>
      </c>
      <c r="T4002">
        <f>AVERAGE(F4002:F4501)</f>
        <v>6426637.2748035258</v>
      </c>
      <c r="U4002">
        <f>_xlfn.PERCENTILE.INC(F4002:F4501,0.5)</f>
        <v>6432202.5214249901</v>
      </c>
      <c r="V4002">
        <f>_xlfn.PERCENTILE.INC(F4002:F4501,0.025)</f>
        <v>5686933.1678845827</v>
      </c>
      <c r="W4002">
        <f>_xlfn.PERCENTILE.INC(F4002:F4501,0.975)</f>
        <v>7112344.7998037897</v>
      </c>
      <c r="Y4002" s="15">
        <f t="shared" si="386"/>
        <v>1</v>
      </c>
      <c r="Z4002" s="15">
        <f t="shared" si="387"/>
        <v>1</v>
      </c>
      <c r="AA4002" s="15">
        <f>AVERAGE(Y4002:Y4501)</f>
        <v>1</v>
      </c>
      <c r="AB4002" s="15">
        <f>AVERAGE(Z4002:Z4501)</f>
        <v>1</v>
      </c>
      <c r="AD4002" s="15">
        <f t="shared" si="388"/>
        <v>1</v>
      </c>
      <c r="AE4002" s="15">
        <f t="shared" si="389"/>
        <v>1</v>
      </c>
      <c r="AF4002" s="19">
        <f>AVERAGE(AD4002:AD4501)</f>
        <v>1</v>
      </c>
      <c r="AG4002" s="19">
        <f>AVERAGE(AE4002:AE4501)</f>
        <v>1</v>
      </c>
      <c r="AI4002" t="str">
        <f t="shared" si="390"/>
        <v/>
      </c>
      <c r="AJ4002" t="str">
        <f t="shared" si="391"/>
        <v/>
      </c>
      <c r="AL4002">
        <f t="shared" si="392"/>
        <v>0</v>
      </c>
      <c r="AM4002">
        <f>AVERAGE(AL4002:AL4501)</f>
        <v>0</v>
      </c>
    </row>
    <row r="4003" spans="1:39" x14ac:dyDescent="0.3">
      <c r="A4003">
        <v>4002</v>
      </c>
      <c r="B4003" t="s">
        <v>20</v>
      </c>
      <c r="C4003" t="s">
        <v>30</v>
      </c>
      <c r="D4003">
        <v>2</v>
      </c>
      <c r="E4003">
        <v>1520132835.1231899</v>
      </c>
      <c r="F4003">
        <v>6902218.5702559203</v>
      </c>
      <c r="G4003">
        <v>4488344243.7393103</v>
      </c>
      <c r="H4003">
        <v>65078727.590922803</v>
      </c>
      <c r="I4003">
        <v>84786.668448023498</v>
      </c>
      <c r="J4003">
        <v>-774142.35095882404</v>
      </c>
      <c r="K4003">
        <v>767.55849453877101</v>
      </c>
      <c r="L4003">
        <v>75446.402128406204</v>
      </c>
      <c r="M4003">
        <v>78724.216129817301</v>
      </c>
      <c r="Y4003" s="15">
        <f t="shared" si="386"/>
        <v>1</v>
      </c>
      <c r="Z4003" s="15">
        <f t="shared" si="387"/>
        <v>1</v>
      </c>
      <c r="AD4003" s="15">
        <f t="shared" si="388"/>
        <v>1</v>
      </c>
      <c r="AE4003" s="15">
        <f t="shared" si="389"/>
        <v>1</v>
      </c>
      <c r="AI4003" t="str">
        <f t="shared" si="390"/>
        <v/>
      </c>
      <c r="AJ4003" t="str">
        <f t="shared" si="391"/>
        <v/>
      </c>
      <c r="AL4003">
        <f t="shared" si="392"/>
        <v>0</v>
      </c>
    </row>
    <row r="4004" spans="1:39" x14ac:dyDescent="0.3">
      <c r="A4004">
        <v>4003</v>
      </c>
      <c r="B4004" t="s">
        <v>20</v>
      </c>
      <c r="C4004" t="s">
        <v>30</v>
      </c>
      <c r="D4004">
        <v>3</v>
      </c>
      <c r="E4004">
        <v>1642291751.2986801</v>
      </c>
      <c r="F4004">
        <v>6142943.9064934198</v>
      </c>
      <c r="G4004">
        <v>4486264753.1810198</v>
      </c>
      <c r="H4004">
        <v>38460814.109385997</v>
      </c>
      <c r="I4004">
        <v>69658.094466755196</v>
      </c>
      <c r="J4004">
        <v>-782074.02725219703</v>
      </c>
      <c r="K4004">
        <v>552.137040265172</v>
      </c>
      <c r="L4004">
        <v>64138.099532172797</v>
      </c>
      <c r="M4004">
        <v>66075.251650232894</v>
      </c>
      <c r="Y4004" s="15">
        <f t="shared" si="386"/>
        <v>1</v>
      </c>
      <c r="Z4004" s="15">
        <f t="shared" si="387"/>
        <v>1</v>
      </c>
      <c r="AD4004" s="15">
        <f t="shared" si="388"/>
        <v>1</v>
      </c>
      <c r="AE4004" s="15">
        <f t="shared" si="389"/>
        <v>1</v>
      </c>
      <c r="AI4004" t="str">
        <f t="shared" si="390"/>
        <v/>
      </c>
      <c r="AJ4004" t="str">
        <f t="shared" si="391"/>
        <v/>
      </c>
      <c r="AL4004">
        <f t="shared" si="392"/>
        <v>0</v>
      </c>
    </row>
    <row r="4005" spans="1:39" x14ac:dyDescent="0.3">
      <c r="A4005">
        <v>4004</v>
      </c>
      <c r="B4005" t="s">
        <v>20</v>
      </c>
      <c r="C4005" t="s">
        <v>30</v>
      </c>
      <c r="D4005">
        <v>4</v>
      </c>
      <c r="E4005">
        <v>1784068102.2804999</v>
      </c>
      <c r="F4005">
        <v>6361206.6603992498</v>
      </c>
      <c r="G4005">
        <v>4489063348.5011997</v>
      </c>
      <c r="H4005">
        <v>77261303.4466407</v>
      </c>
      <c r="I4005">
        <v>54111.117429502301</v>
      </c>
      <c r="J4005">
        <v>-719027.13718700397</v>
      </c>
      <c r="K4005">
        <v>1427.82679635658</v>
      </c>
      <c r="L4005">
        <v>43022.376498233003</v>
      </c>
      <c r="M4005">
        <v>46913.789123823299</v>
      </c>
      <c r="Y4005" s="15">
        <f t="shared" si="386"/>
        <v>1</v>
      </c>
      <c r="Z4005" s="15">
        <f t="shared" si="387"/>
        <v>1</v>
      </c>
      <c r="AD4005" s="15">
        <f t="shared" si="388"/>
        <v>1</v>
      </c>
      <c r="AE4005" s="15">
        <f t="shared" si="389"/>
        <v>1</v>
      </c>
      <c r="AI4005" t="str">
        <f t="shared" si="390"/>
        <v/>
      </c>
      <c r="AJ4005" t="str">
        <f t="shared" si="391"/>
        <v/>
      </c>
      <c r="AL4005">
        <f t="shared" si="392"/>
        <v>0</v>
      </c>
    </row>
    <row r="4006" spans="1:39" x14ac:dyDescent="0.3">
      <c r="A4006">
        <v>4005</v>
      </c>
      <c r="B4006" t="s">
        <v>20</v>
      </c>
      <c r="C4006" t="s">
        <v>30</v>
      </c>
      <c r="D4006">
        <v>5</v>
      </c>
      <c r="E4006">
        <v>1412091129.74684</v>
      </c>
      <c r="F4006">
        <v>5955032.7444973597</v>
      </c>
      <c r="G4006">
        <v>4486075257.5725899</v>
      </c>
      <c r="H4006">
        <v>44213121.556179002</v>
      </c>
      <c r="I4006">
        <v>78069.140716254697</v>
      </c>
      <c r="J4006">
        <v>-809789.39576053596</v>
      </c>
      <c r="K4006">
        <v>566.33288326911804</v>
      </c>
      <c r="L4006">
        <v>71723.559826103403</v>
      </c>
      <c r="M4006">
        <v>73950.437859028301</v>
      </c>
      <c r="Y4006" s="15">
        <f t="shared" si="386"/>
        <v>1</v>
      </c>
      <c r="Z4006" s="15">
        <f t="shared" si="387"/>
        <v>1</v>
      </c>
      <c r="AD4006" s="15">
        <f t="shared" si="388"/>
        <v>1</v>
      </c>
      <c r="AE4006" s="15">
        <f t="shared" si="389"/>
        <v>1</v>
      </c>
      <c r="AI4006" t="str">
        <f t="shared" si="390"/>
        <v/>
      </c>
      <c r="AJ4006" t="str">
        <f t="shared" si="391"/>
        <v/>
      </c>
      <c r="AL4006">
        <f t="shared" si="392"/>
        <v>0</v>
      </c>
    </row>
    <row r="4007" spans="1:39" x14ac:dyDescent="0.3">
      <c r="A4007">
        <v>4006</v>
      </c>
      <c r="B4007" t="s">
        <v>20</v>
      </c>
      <c r="C4007" t="s">
        <v>30</v>
      </c>
      <c r="D4007">
        <v>6</v>
      </c>
      <c r="E4007">
        <v>1259738791.3004701</v>
      </c>
      <c r="F4007">
        <v>6178392.7050649002</v>
      </c>
      <c r="G4007">
        <v>4486364670.0539103</v>
      </c>
      <c r="H4007">
        <v>37535293.004312001</v>
      </c>
      <c r="I4007">
        <v>59427.903810411699</v>
      </c>
      <c r="J4007">
        <v>-764870.79760551499</v>
      </c>
      <c r="K4007">
        <v>631.610583540991</v>
      </c>
      <c r="L4007">
        <v>54040.742044605402</v>
      </c>
      <c r="M4007">
        <v>55931.278530352</v>
      </c>
      <c r="Y4007" s="15">
        <f t="shared" si="386"/>
        <v>1</v>
      </c>
      <c r="Z4007" s="15">
        <f t="shared" si="387"/>
        <v>1</v>
      </c>
      <c r="AD4007" s="15">
        <f t="shared" si="388"/>
        <v>1</v>
      </c>
      <c r="AE4007" s="15">
        <f t="shared" si="389"/>
        <v>1</v>
      </c>
      <c r="AI4007" t="str">
        <f t="shared" si="390"/>
        <v/>
      </c>
      <c r="AJ4007" t="str">
        <f t="shared" si="391"/>
        <v/>
      </c>
      <c r="AL4007">
        <f t="shared" si="392"/>
        <v>0</v>
      </c>
    </row>
    <row r="4008" spans="1:39" x14ac:dyDescent="0.3">
      <c r="A4008">
        <v>4007</v>
      </c>
      <c r="B4008" t="s">
        <v>20</v>
      </c>
      <c r="C4008" t="s">
        <v>30</v>
      </c>
      <c r="D4008">
        <v>7</v>
      </c>
      <c r="E4008">
        <v>1469016704.53213</v>
      </c>
      <c r="F4008">
        <v>6217020.6696590399</v>
      </c>
      <c r="G4008">
        <v>4487231547.4616699</v>
      </c>
      <c r="H4008">
        <v>50193137.751268901</v>
      </c>
      <c r="I4008">
        <v>64208.516374587103</v>
      </c>
      <c r="J4008">
        <v>-791080.90850353194</v>
      </c>
      <c r="K4008">
        <v>781.72087731238503</v>
      </c>
      <c r="L4008">
        <v>57004.6681838078</v>
      </c>
      <c r="M4008">
        <v>59532.741116180398</v>
      </c>
      <c r="Y4008" s="15">
        <f t="shared" si="386"/>
        <v>1</v>
      </c>
      <c r="Z4008" s="15">
        <f t="shared" si="387"/>
        <v>1</v>
      </c>
      <c r="AD4008" s="15">
        <f t="shared" si="388"/>
        <v>1</v>
      </c>
      <c r="AE4008" s="15">
        <f t="shared" si="389"/>
        <v>1</v>
      </c>
      <c r="AI4008" t="str">
        <f t="shared" si="390"/>
        <v/>
      </c>
      <c r="AJ4008" t="str">
        <f t="shared" si="391"/>
        <v/>
      </c>
      <c r="AL4008">
        <f t="shared" si="392"/>
        <v>0</v>
      </c>
    </row>
    <row r="4009" spans="1:39" x14ac:dyDescent="0.3">
      <c r="A4009">
        <v>4008</v>
      </c>
      <c r="B4009" t="s">
        <v>20</v>
      </c>
      <c r="C4009" t="s">
        <v>30</v>
      </c>
      <c r="D4009">
        <v>8</v>
      </c>
      <c r="E4009">
        <v>1727550538.6999099</v>
      </c>
      <c r="F4009">
        <v>6642811.3385573104</v>
      </c>
      <c r="G4009">
        <v>4490177928.4267502</v>
      </c>
      <c r="H4009">
        <v>80594932.5626681</v>
      </c>
      <c r="I4009">
        <v>65973.5162396245</v>
      </c>
      <c r="J4009">
        <v>-856089.00198364304</v>
      </c>
      <c r="K4009">
        <v>1221.6255424364001</v>
      </c>
      <c r="L4009">
        <v>54406.324285921997</v>
      </c>
      <c r="M4009">
        <v>58465.641487961802</v>
      </c>
      <c r="Y4009" s="15">
        <f t="shared" si="386"/>
        <v>1</v>
      </c>
      <c r="Z4009" s="15">
        <f t="shared" si="387"/>
        <v>1</v>
      </c>
      <c r="AD4009" s="15">
        <f t="shared" si="388"/>
        <v>1</v>
      </c>
      <c r="AE4009" s="15">
        <f t="shared" si="389"/>
        <v>1</v>
      </c>
      <c r="AI4009" t="str">
        <f t="shared" si="390"/>
        <v/>
      </c>
      <c r="AJ4009" t="str">
        <f t="shared" si="391"/>
        <v/>
      </c>
      <c r="AL4009">
        <f t="shared" si="392"/>
        <v>0</v>
      </c>
    </row>
    <row r="4010" spans="1:39" x14ac:dyDescent="0.3">
      <c r="A4010">
        <v>4009</v>
      </c>
      <c r="B4010" t="s">
        <v>20</v>
      </c>
      <c r="C4010" t="s">
        <v>30</v>
      </c>
      <c r="D4010">
        <v>9</v>
      </c>
      <c r="E4010">
        <v>2664295624.6567602</v>
      </c>
      <c r="F4010">
        <v>6114732.8993599303</v>
      </c>
      <c r="G4010">
        <v>4487907183.8049402</v>
      </c>
      <c r="H4010">
        <v>63638257.197793998</v>
      </c>
      <c r="I4010">
        <v>59319.448843874001</v>
      </c>
      <c r="J4010">
        <v>-817928.23054218304</v>
      </c>
      <c r="K4010">
        <v>1072.80594203238</v>
      </c>
      <c r="L4010">
        <v>50185.922538934297</v>
      </c>
      <c r="M4010">
        <v>53391.184506862301</v>
      </c>
      <c r="Y4010" s="15">
        <f t="shared" si="386"/>
        <v>1</v>
      </c>
      <c r="Z4010" s="15">
        <f t="shared" si="387"/>
        <v>1</v>
      </c>
      <c r="AD4010" s="15">
        <f t="shared" si="388"/>
        <v>1</v>
      </c>
      <c r="AE4010" s="15">
        <f t="shared" si="389"/>
        <v>1</v>
      </c>
      <c r="AI4010" t="str">
        <f t="shared" si="390"/>
        <v/>
      </c>
      <c r="AJ4010" t="str">
        <f t="shared" si="391"/>
        <v/>
      </c>
      <c r="AL4010">
        <f t="shared" si="392"/>
        <v>0</v>
      </c>
    </row>
    <row r="4011" spans="1:39" x14ac:dyDescent="0.3">
      <c r="A4011">
        <v>4010</v>
      </c>
      <c r="B4011" t="s">
        <v>20</v>
      </c>
      <c r="C4011" t="s">
        <v>30</v>
      </c>
      <c r="D4011">
        <v>10</v>
      </c>
      <c r="E4011">
        <v>2252316610.0285802</v>
      </c>
      <c r="F4011">
        <v>7060831.0229414599</v>
      </c>
      <c r="G4011">
        <v>4489489208.2975798</v>
      </c>
      <c r="H4011">
        <v>51666144.448247001</v>
      </c>
      <c r="I4011">
        <v>66552.395239864505</v>
      </c>
      <c r="J4011">
        <v>-673055.65999603295</v>
      </c>
      <c r="K4011">
        <v>776.32283950163901</v>
      </c>
      <c r="L4011">
        <v>59137.137340419104</v>
      </c>
      <c r="M4011">
        <v>61739.4010591556</v>
      </c>
      <c r="Y4011" s="15">
        <f t="shared" si="386"/>
        <v>1</v>
      </c>
      <c r="Z4011" s="15">
        <f t="shared" si="387"/>
        <v>1</v>
      </c>
      <c r="AD4011" s="15">
        <f t="shared" si="388"/>
        <v>1</v>
      </c>
      <c r="AE4011" s="15">
        <f t="shared" si="389"/>
        <v>1</v>
      </c>
      <c r="AI4011" t="str">
        <f t="shared" si="390"/>
        <v/>
      </c>
      <c r="AJ4011" t="str">
        <f t="shared" si="391"/>
        <v/>
      </c>
      <c r="AL4011">
        <f t="shared" si="392"/>
        <v>0</v>
      </c>
    </row>
    <row r="4012" spans="1:39" x14ac:dyDescent="0.3">
      <c r="A4012">
        <v>4011</v>
      </c>
      <c r="B4012" t="s">
        <v>20</v>
      </c>
      <c r="C4012" t="s">
        <v>30</v>
      </c>
      <c r="D4012">
        <v>11</v>
      </c>
      <c r="E4012">
        <v>1621367697.6382599</v>
      </c>
      <c r="F4012">
        <v>6438211.4587090304</v>
      </c>
      <c r="G4012">
        <v>4487569087.9221897</v>
      </c>
      <c r="H4012">
        <v>50327623.4442067</v>
      </c>
      <c r="I4012">
        <v>56816.443976576396</v>
      </c>
      <c r="J4012">
        <v>-709930.23730564106</v>
      </c>
      <c r="K4012">
        <v>885.79326550171197</v>
      </c>
      <c r="L4012">
        <v>49593.294053345999</v>
      </c>
      <c r="M4012">
        <v>52128.140613655502</v>
      </c>
      <c r="Y4012" s="15">
        <f t="shared" si="386"/>
        <v>1</v>
      </c>
      <c r="Z4012" s="15">
        <f t="shared" si="387"/>
        <v>1</v>
      </c>
      <c r="AD4012" s="15">
        <f t="shared" si="388"/>
        <v>1</v>
      </c>
      <c r="AE4012" s="15">
        <f t="shared" si="389"/>
        <v>1</v>
      </c>
      <c r="AI4012" t="str">
        <f t="shared" si="390"/>
        <v/>
      </c>
      <c r="AJ4012" t="str">
        <f t="shared" si="391"/>
        <v/>
      </c>
      <c r="AL4012">
        <f t="shared" si="392"/>
        <v>0</v>
      </c>
    </row>
    <row r="4013" spans="1:39" x14ac:dyDescent="0.3">
      <c r="A4013">
        <v>4012</v>
      </c>
      <c r="B4013" t="s">
        <v>20</v>
      </c>
      <c r="C4013" t="s">
        <v>30</v>
      </c>
      <c r="D4013">
        <v>12</v>
      </c>
      <c r="E4013">
        <v>1310230311.3949201</v>
      </c>
      <c r="F4013">
        <v>6716867.7849288099</v>
      </c>
      <c r="G4013">
        <v>4488308651.4257498</v>
      </c>
      <c r="H4013">
        <v>45223751.318159297</v>
      </c>
      <c r="I4013">
        <v>76412.066516135805</v>
      </c>
      <c r="J4013">
        <v>-786822.37429046596</v>
      </c>
      <c r="K4013">
        <v>591.84044327095296</v>
      </c>
      <c r="L4013">
        <v>69921.437443930801</v>
      </c>
      <c r="M4013">
        <v>72199.217768690505</v>
      </c>
      <c r="Y4013" s="15">
        <f t="shared" si="386"/>
        <v>1</v>
      </c>
      <c r="Z4013" s="15">
        <f t="shared" si="387"/>
        <v>1</v>
      </c>
      <c r="AD4013" s="15">
        <f t="shared" si="388"/>
        <v>1</v>
      </c>
      <c r="AE4013" s="15">
        <f t="shared" si="389"/>
        <v>1</v>
      </c>
      <c r="AI4013" t="str">
        <f t="shared" si="390"/>
        <v/>
      </c>
      <c r="AJ4013" t="str">
        <f t="shared" si="391"/>
        <v/>
      </c>
      <c r="AL4013">
        <f t="shared" si="392"/>
        <v>0</v>
      </c>
    </row>
    <row r="4014" spans="1:39" x14ac:dyDescent="0.3">
      <c r="A4014">
        <v>4013</v>
      </c>
      <c r="B4014" t="s">
        <v>20</v>
      </c>
      <c r="C4014" t="s">
        <v>30</v>
      </c>
      <c r="D4014">
        <v>13</v>
      </c>
      <c r="E4014">
        <v>1353662919.6623199</v>
      </c>
      <c r="F4014">
        <v>6679258.4166303398</v>
      </c>
      <c r="G4014">
        <v>4485257819.5987396</v>
      </c>
      <c r="H4014">
        <v>59254421.614226602</v>
      </c>
      <c r="I4014">
        <v>67353.380736181498</v>
      </c>
      <c r="J4014">
        <v>-820120.06108570099</v>
      </c>
      <c r="K4014">
        <v>879.75423010051998</v>
      </c>
      <c r="L4014">
        <v>58849.033786273401</v>
      </c>
      <c r="M4014">
        <v>61833.495529802</v>
      </c>
      <c r="Y4014" s="15">
        <f t="shared" si="386"/>
        <v>1</v>
      </c>
      <c r="Z4014" s="15">
        <f t="shared" si="387"/>
        <v>1</v>
      </c>
      <c r="AD4014" s="15">
        <f t="shared" si="388"/>
        <v>1</v>
      </c>
      <c r="AE4014" s="15">
        <f t="shared" si="389"/>
        <v>1</v>
      </c>
      <c r="AI4014" t="str">
        <f t="shared" si="390"/>
        <v/>
      </c>
      <c r="AJ4014" t="str">
        <f t="shared" si="391"/>
        <v/>
      </c>
      <c r="AL4014">
        <f t="shared" si="392"/>
        <v>0</v>
      </c>
    </row>
    <row r="4015" spans="1:39" x14ac:dyDescent="0.3">
      <c r="A4015">
        <v>4014</v>
      </c>
      <c r="B4015" t="s">
        <v>20</v>
      </c>
      <c r="C4015" t="s">
        <v>30</v>
      </c>
      <c r="D4015">
        <v>14</v>
      </c>
      <c r="E4015">
        <v>1669004824.63484</v>
      </c>
      <c r="F4015">
        <v>6480773.8872517599</v>
      </c>
      <c r="G4015">
        <v>4486975551.34272</v>
      </c>
      <c r="H4015">
        <v>44032919.929595903</v>
      </c>
      <c r="I4015">
        <v>85083.686985281296</v>
      </c>
      <c r="J4015">
        <v>-868278.64634227799</v>
      </c>
      <c r="K4015">
        <v>517.52482161725402</v>
      </c>
      <c r="L4015">
        <v>78763.969095926397</v>
      </c>
      <c r="M4015">
        <v>80981.770930889994</v>
      </c>
      <c r="Y4015" s="15">
        <f t="shared" si="386"/>
        <v>1</v>
      </c>
      <c r="Z4015" s="15">
        <f t="shared" si="387"/>
        <v>1</v>
      </c>
      <c r="AD4015" s="15">
        <f t="shared" si="388"/>
        <v>1</v>
      </c>
      <c r="AE4015" s="15">
        <f t="shared" si="389"/>
        <v>1</v>
      </c>
      <c r="AI4015" t="str">
        <f t="shared" si="390"/>
        <v/>
      </c>
      <c r="AJ4015" t="str">
        <f t="shared" si="391"/>
        <v/>
      </c>
      <c r="AL4015">
        <f t="shared" si="392"/>
        <v>0</v>
      </c>
    </row>
    <row r="4016" spans="1:39" x14ac:dyDescent="0.3">
      <c r="A4016">
        <v>4015</v>
      </c>
      <c r="B4016" t="s">
        <v>20</v>
      </c>
      <c r="C4016" t="s">
        <v>30</v>
      </c>
      <c r="D4016">
        <v>15</v>
      </c>
      <c r="E4016">
        <v>1666372307.5053699</v>
      </c>
      <c r="F4016">
        <v>6738236.6485189497</v>
      </c>
      <c r="G4016">
        <v>4487659510.4079599</v>
      </c>
      <c r="H4016">
        <v>68547907.377632901</v>
      </c>
      <c r="I4016">
        <v>75499.579211534001</v>
      </c>
      <c r="J4016">
        <v>-845413.85240459396</v>
      </c>
      <c r="K4016">
        <v>907.92436320176</v>
      </c>
      <c r="L4016">
        <v>65661.407288688104</v>
      </c>
      <c r="M4016">
        <v>69113.953134116993</v>
      </c>
      <c r="Y4016" s="15">
        <f t="shared" si="386"/>
        <v>1</v>
      </c>
      <c r="Z4016" s="15">
        <f t="shared" si="387"/>
        <v>1</v>
      </c>
      <c r="AD4016" s="15">
        <f t="shared" si="388"/>
        <v>1</v>
      </c>
      <c r="AE4016" s="15">
        <f t="shared" si="389"/>
        <v>1</v>
      </c>
      <c r="AI4016" t="str">
        <f t="shared" si="390"/>
        <v/>
      </c>
      <c r="AJ4016" t="str">
        <f t="shared" si="391"/>
        <v/>
      </c>
      <c r="AL4016">
        <f t="shared" si="392"/>
        <v>0</v>
      </c>
    </row>
    <row r="4017" spans="1:38" x14ac:dyDescent="0.3">
      <c r="A4017">
        <v>4016</v>
      </c>
      <c r="B4017" t="s">
        <v>20</v>
      </c>
      <c r="C4017" t="s">
        <v>30</v>
      </c>
      <c r="D4017">
        <v>16</v>
      </c>
      <c r="E4017">
        <v>1791312958.4393201</v>
      </c>
      <c r="F4017">
        <v>6736752.1758512398</v>
      </c>
      <c r="G4017">
        <v>4490800470.8032904</v>
      </c>
      <c r="H4017">
        <v>53535848.955182299</v>
      </c>
      <c r="I4017">
        <v>42127.619202565402</v>
      </c>
      <c r="J4017">
        <v>-627963.55096912396</v>
      </c>
      <c r="K4017">
        <v>1270.8016728351499</v>
      </c>
      <c r="L4017">
        <v>34444.016504746898</v>
      </c>
      <c r="M4017">
        <v>37140.451450214503</v>
      </c>
      <c r="Y4017" s="15">
        <f t="shared" si="386"/>
        <v>1</v>
      </c>
      <c r="Z4017" s="15">
        <f t="shared" si="387"/>
        <v>1</v>
      </c>
      <c r="AD4017" s="15">
        <f t="shared" si="388"/>
        <v>1</v>
      </c>
      <c r="AE4017" s="15">
        <f t="shared" si="389"/>
        <v>1</v>
      </c>
      <c r="AI4017" t="str">
        <f t="shared" si="390"/>
        <v/>
      </c>
      <c r="AJ4017" t="str">
        <f t="shared" si="391"/>
        <v/>
      </c>
      <c r="AL4017">
        <f t="shared" si="392"/>
        <v>0</v>
      </c>
    </row>
    <row r="4018" spans="1:38" x14ac:dyDescent="0.3">
      <c r="A4018">
        <v>4017</v>
      </c>
      <c r="B4018" t="s">
        <v>20</v>
      </c>
      <c r="C4018" t="s">
        <v>30</v>
      </c>
      <c r="D4018">
        <v>17</v>
      </c>
      <c r="E4018">
        <v>1549223209.6270599</v>
      </c>
      <c r="F4018">
        <v>6041924.5961184399</v>
      </c>
      <c r="G4018">
        <v>4486369861.0178404</v>
      </c>
      <c r="H4018">
        <v>32208344.9434807</v>
      </c>
      <c r="I4018">
        <v>67317.377220202194</v>
      </c>
      <c r="J4018">
        <v>-768383.69608497596</v>
      </c>
      <c r="K4018">
        <v>478.45513704617201</v>
      </c>
      <c r="L4018">
        <v>62694.752737172697</v>
      </c>
      <c r="M4018">
        <v>64316.987343258399</v>
      </c>
      <c r="Y4018" s="15">
        <f t="shared" si="386"/>
        <v>1</v>
      </c>
      <c r="Z4018" s="15">
        <f t="shared" si="387"/>
        <v>1</v>
      </c>
      <c r="AD4018" s="15">
        <f t="shared" si="388"/>
        <v>1</v>
      </c>
      <c r="AE4018" s="15">
        <f t="shared" si="389"/>
        <v>1</v>
      </c>
      <c r="AI4018" t="str">
        <f t="shared" si="390"/>
        <v/>
      </c>
      <c r="AJ4018" t="str">
        <f t="shared" si="391"/>
        <v/>
      </c>
      <c r="AL4018">
        <f t="shared" si="392"/>
        <v>0</v>
      </c>
    </row>
    <row r="4019" spans="1:38" x14ac:dyDescent="0.3">
      <c r="A4019">
        <v>4018</v>
      </c>
      <c r="B4019" t="s">
        <v>20</v>
      </c>
      <c r="C4019" t="s">
        <v>30</v>
      </c>
      <c r="D4019">
        <v>18</v>
      </c>
      <c r="E4019">
        <v>1628051178.0060999</v>
      </c>
      <c r="F4019">
        <v>5520591.5719595496</v>
      </c>
      <c r="G4019">
        <v>4484980600.6198101</v>
      </c>
      <c r="H4019">
        <v>48408043.687188402</v>
      </c>
      <c r="I4019">
        <v>47507.561339836597</v>
      </c>
      <c r="J4019">
        <v>-688719.49097156501</v>
      </c>
      <c r="K4019">
        <v>1018.95450580825</v>
      </c>
      <c r="L4019">
        <v>40559.914439114502</v>
      </c>
      <c r="M4019">
        <v>42998.077710778103</v>
      </c>
      <c r="Y4019" s="15">
        <f t="shared" si="386"/>
        <v>1</v>
      </c>
      <c r="Z4019" s="15">
        <f t="shared" si="387"/>
        <v>1</v>
      </c>
      <c r="AD4019" s="15">
        <f t="shared" si="388"/>
        <v>1</v>
      </c>
      <c r="AE4019" s="15">
        <f t="shared" si="389"/>
        <v>1</v>
      </c>
      <c r="AI4019" t="str">
        <f t="shared" si="390"/>
        <v/>
      </c>
      <c r="AJ4019" t="str">
        <f t="shared" si="391"/>
        <v/>
      </c>
      <c r="AL4019">
        <f t="shared" si="392"/>
        <v>0</v>
      </c>
    </row>
    <row r="4020" spans="1:38" x14ac:dyDescent="0.3">
      <c r="A4020">
        <v>4019</v>
      </c>
      <c r="B4020" t="s">
        <v>20</v>
      </c>
      <c r="C4020" t="s">
        <v>30</v>
      </c>
      <c r="D4020">
        <v>19</v>
      </c>
      <c r="E4020">
        <v>1312756422.1215</v>
      </c>
      <c r="F4020">
        <v>5453317.6686291397</v>
      </c>
      <c r="G4020">
        <v>4484166611.6060896</v>
      </c>
      <c r="H4020">
        <v>42196849.811902799</v>
      </c>
      <c r="I4020">
        <v>43854.370792769798</v>
      </c>
      <c r="J4020">
        <v>-645816.90095424699</v>
      </c>
      <c r="K4020">
        <v>962.20397303841105</v>
      </c>
      <c r="L4020">
        <v>37798.170407760503</v>
      </c>
      <c r="M4020">
        <v>39923.495076034902</v>
      </c>
      <c r="Y4020" s="15">
        <f t="shared" si="386"/>
        <v>1</v>
      </c>
      <c r="Z4020" s="15">
        <f t="shared" si="387"/>
        <v>1</v>
      </c>
      <c r="AD4020" s="15">
        <f t="shared" si="388"/>
        <v>1</v>
      </c>
      <c r="AE4020" s="15">
        <f t="shared" si="389"/>
        <v>1</v>
      </c>
      <c r="AI4020" t="str">
        <f t="shared" si="390"/>
        <v/>
      </c>
      <c r="AJ4020" t="str">
        <f t="shared" si="391"/>
        <v/>
      </c>
      <c r="AL4020">
        <f t="shared" si="392"/>
        <v>0</v>
      </c>
    </row>
    <row r="4021" spans="1:38" x14ac:dyDescent="0.3">
      <c r="A4021">
        <v>4020</v>
      </c>
      <c r="B4021" t="s">
        <v>20</v>
      </c>
      <c r="C4021" t="s">
        <v>30</v>
      </c>
      <c r="D4021">
        <v>20</v>
      </c>
      <c r="E4021">
        <v>2049127560.6923399</v>
      </c>
      <c r="F4021">
        <v>6346117.7785355598</v>
      </c>
      <c r="G4021">
        <v>4486164966.9284496</v>
      </c>
      <c r="H4021">
        <v>54139793.8563952</v>
      </c>
      <c r="I4021">
        <v>64948.861902218297</v>
      </c>
      <c r="J4021">
        <v>-679449.52117252303</v>
      </c>
      <c r="K4021">
        <v>833.575712810852</v>
      </c>
      <c r="L4021">
        <v>57178.579479264998</v>
      </c>
      <c r="M4021">
        <v>59905.4332593742</v>
      </c>
      <c r="Y4021" s="15">
        <f t="shared" si="386"/>
        <v>1</v>
      </c>
      <c r="Z4021" s="15">
        <f t="shared" si="387"/>
        <v>1</v>
      </c>
      <c r="AD4021" s="15">
        <f t="shared" si="388"/>
        <v>1</v>
      </c>
      <c r="AE4021" s="15">
        <f t="shared" si="389"/>
        <v>1</v>
      </c>
      <c r="AI4021" t="str">
        <f t="shared" si="390"/>
        <v/>
      </c>
      <c r="AJ4021" t="str">
        <f t="shared" si="391"/>
        <v/>
      </c>
      <c r="AL4021">
        <f t="shared" si="392"/>
        <v>0</v>
      </c>
    </row>
    <row r="4022" spans="1:38" x14ac:dyDescent="0.3">
      <c r="A4022">
        <v>4021</v>
      </c>
      <c r="B4022" t="s">
        <v>20</v>
      </c>
      <c r="C4022" t="s">
        <v>30</v>
      </c>
      <c r="D4022">
        <v>21</v>
      </c>
      <c r="E4022">
        <v>2045958489.09146</v>
      </c>
      <c r="F4022">
        <v>6680482.8926972402</v>
      </c>
      <c r="G4022">
        <v>4489896918.6556101</v>
      </c>
      <c r="H4022">
        <v>47642756.937592499</v>
      </c>
      <c r="I4022">
        <v>73328.664378254703</v>
      </c>
      <c r="J4022">
        <v>-777061.31561756099</v>
      </c>
      <c r="K4022">
        <v>649.71532403528602</v>
      </c>
      <c r="L4022">
        <v>66490.853399602798</v>
      </c>
      <c r="M4022">
        <v>68890.471547294495</v>
      </c>
      <c r="Y4022" s="15">
        <f t="shared" ref="Y4022:Y4085" si="393">IF(K4022&lt;cet_BRA_lo,1,0)</f>
        <v>1</v>
      </c>
      <c r="Z4022" s="15">
        <f t="shared" ref="Z4022:Z4085" si="394">IF(K4022&lt;cet_BRA_hi,1,0)</f>
        <v>1</v>
      </c>
      <c r="AD4022" s="15">
        <f t="shared" ref="AD4022:AD4085" si="395">IF(L4022&lt;0,0,1)</f>
        <v>1</v>
      </c>
      <c r="AE4022" s="15">
        <f t="shared" ref="AE4022:AE4085" si="396">IF(M4022&lt;0,0,1)</f>
        <v>1</v>
      </c>
      <c r="AI4022" t="str">
        <f t="shared" ref="AI4022:AI4085" si="397">IF(Y4022&lt;&gt;AD4022,"ERROR!","")</f>
        <v/>
      </c>
      <c r="AJ4022" t="str">
        <f t="shared" ref="AJ4022:AJ4085" si="398">IF(Z4022&lt;&gt;AE4022,"ERROR!","")</f>
        <v/>
      </c>
      <c r="AL4022">
        <f t="shared" si="392"/>
        <v>0</v>
      </c>
    </row>
    <row r="4023" spans="1:38" x14ac:dyDescent="0.3">
      <c r="A4023">
        <v>4022</v>
      </c>
      <c r="B4023" t="s">
        <v>20</v>
      </c>
      <c r="C4023" t="s">
        <v>30</v>
      </c>
      <c r="D4023">
        <v>22</v>
      </c>
      <c r="E4023">
        <v>1838893817.9063201</v>
      </c>
      <c r="F4023">
        <v>6522835.9323644601</v>
      </c>
      <c r="G4023">
        <v>4486515923.8010702</v>
      </c>
      <c r="H4023">
        <v>66426015.568014897</v>
      </c>
      <c r="I4023">
        <v>59420.890360450401</v>
      </c>
      <c r="J4023">
        <v>-674655.58432674396</v>
      </c>
      <c r="K4023">
        <v>1117.8899401384101</v>
      </c>
      <c r="L4023">
        <v>49887.257806103298</v>
      </c>
      <c r="M4023">
        <v>53232.930531228303</v>
      </c>
      <c r="Y4023" s="15">
        <f t="shared" si="393"/>
        <v>1</v>
      </c>
      <c r="Z4023" s="15">
        <f t="shared" si="394"/>
        <v>1</v>
      </c>
      <c r="AD4023" s="15">
        <f t="shared" si="395"/>
        <v>1</v>
      </c>
      <c r="AE4023" s="15">
        <f t="shared" si="396"/>
        <v>1</v>
      </c>
      <c r="AI4023" t="str">
        <f t="shared" si="397"/>
        <v/>
      </c>
      <c r="AJ4023" t="str">
        <f t="shared" si="398"/>
        <v/>
      </c>
      <c r="AL4023">
        <f t="shared" si="392"/>
        <v>0</v>
      </c>
    </row>
    <row r="4024" spans="1:38" x14ac:dyDescent="0.3">
      <c r="A4024">
        <v>4023</v>
      </c>
      <c r="B4024" t="s">
        <v>20</v>
      </c>
      <c r="C4024" t="s">
        <v>30</v>
      </c>
      <c r="D4024">
        <v>23</v>
      </c>
      <c r="E4024">
        <v>1901711190.7824199</v>
      </c>
      <c r="F4024">
        <v>6665308.6141363103</v>
      </c>
      <c r="G4024">
        <v>4486787612.4959097</v>
      </c>
      <c r="H4024">
        <v>44692852.808323599</v>
      </c>
      <c r="I4024">
        <v>64113.384350784101</v>
      </c>
      <c r="J4024">
        <v>-734196.22453308105</v>
      </c>
      <c r="K4024">
        <v>697.090837753865</v>
      </c>
      <c r="L4024">
        <v>57698.951197800598</v>
      </c>
      <c r="M4024">
        <v>59949.991808474202</v>
      </c>
      <c r="Y4024" s="15">
        <f t="shared" si="393"/>
        <v>1</v>
      </c>
      <c r="Z4024" s="15">
        <f t="shared" si="394"/>
        <v>1</v>
      </c>
      <c r="AD4024" s="15">
        <f t="shared" si="395"/>
        <v>1</v>
      </c>
      <c r="AE4024" s="15">
        <f t="shared" si="396"/>
        <v>1</v>
      </c>
      <c r="AI4024" t="str">
        <f t="shared" si="397"/>
        <v/>
      </c>
      <c r="AJ4024" t="str">
        <f t="shared" si="398"/>
        <v/>
      </c>
      <c r="AL4024">
        <f t="shared" si="392"/>
        <v>0</v>
      </c>
    </row>
    <row r="4025" spans="1:38" x14ac:dyDescent="0.3">
      <c r="A4025">
        <v>4024</v>
      </c>
      <c r="B4025" t="s">
        <v>20</v>
      </c>
      <c r="C4025" t="s">
        <v>30</v>
      </c>
      <c r="D4025">
        <v>24</v>
      </c>
      <c r="E4025">
        <v>1405574490.24264</v>
      </c>
      <c r="F4025">
        <v>6181335.6665947</v>
      </c>
      <c r="G4025">
        <v>4486792096.0204496</v>
      </c>
      <c r="H4025">
        <v>43142314.268816203</v>
      </c>
      <c r="I4025">
        <v>49743.417769150801</v>
      </c>
      <c r="J4025">
        <v>-615102.30207633995</v>
      </c>
      <c r="K4025">
        <v>867.29694507584998</v>
      </c>
      <c r="L4025">
        <v>43551.521894229401</v>
      </c>
      <c r="M4025">
        <v>45724.466679697602</v>
      </c>
      <c r="Y4025" s="15">
        <f t="shared" si="393"/>
        <v>1</v>
      </c>
      <c r="Z4025" s="15">
        <f t="shared" si="394"/>
        <v>1</v>
      </c>
      <c r="AD4025" s="15">
        <f t="shared" si="395"/>
        <v>1</v>
      </c>
      <c r="AE4025" s="15">
        <f t="shared" si="396"/>
        <v>1</v>
      </c>
      <c r="AI4025" t="str">
        <f t="shared" si="397"/>
        <v/>
      </c>
      <c r="AJ4025" t="str">
        <f t="shared" si="398"/>
        <v/>
      </c>
      <c r="AL4025">
        <f t="shared" si="392"/>
        <v>0</v>
      </c>
    </row>
    <row r="4026" spans="1:38" x14ac:dyDescent="0.3">
      <c r="A4026">
        <v>4025</v>
      </c>
      <c r="B4026" t="s">
        <v>20</v>
      </c>
      <c r="C4026" t="s">
        <v>30</v>
      </c>
      <c r="D4026">
        <v>25</v>
      </c>
      <c r="E4026">
        <v>2106330900.04217</v>
      </c>
      <c r="F4026">
        <v>6271718.1261578295</v>
      </c>
      <c r="G4026">
        <v>4488188974.1367903</v>
      </c>
      <c r="H4026">
        <v>59605097.837522</v>
      </c>
      <c r="I4026">
        <v>44128.536894691199</v>
      </c>
      <c r="J4026">
        <v>-672017.00077915203</v>
      </c>
      <c r="K4026">
        <v>1350.7154787335101</v>
      </c>
      <c r="L4026">
        <v>35573.859991528203</v>
      </c>
      <c r="M4026">
        <v>38575.984210603398</v>
      </c>
      <c r="Y4026" s="15">
        <f t="shared" si="393"/>
        <v>1</v>
      </c>
      <c r="Z4026" s="15">
        <f t="shared" si="394"/>
        <v>1</v>
      </c>
      <c r="AD4026" s="15">
        <f t="shared" si="395"/>
        <v>1</v>
      </c>
      <c r="AE4026" s="15">
        <f t="shared" si="396"/>
        <v>1</v>
      </c>
      <c r="AI4026" t="str">
        <f t="shared" si="397"/>
        <v/>
      </c>
      <c r="AJ4026" t="str">
        <f t="shared" si="398"/>
        <v/>
      </c>
      <c r="AL4026">
        <f t="shared" si="392"/>
        <v>0</v>
      </c>
    </row>
    <row r="4027" spans="1:38" x14ac:dyDescent="0.3">
      <c r="A4027">
        <v>4026</v>
      </c>
      <c r="B4027" t="s">
        <v>20</v>
      </c>
      <c r="C4027" t="s">
        <v>30</v>
      </c>
      <c r="D4027">
        <v>26</v>
      </c>
      <c r="E4027">
        <v>1369622772.4388499</v>
      </c>
      <c r="F4027">
        <v>6242849.7177963303</v>
      </c>
      <c r="G4027">
        <v>4487363023.7035904</v>
      </c>
      <c r="H4027">
        <v>40126139.3193269</v>
      </c>
      <c r="I4027">
        <v>70660.668762240603</v>
      </c>
      <c r="J4027">
        <v>-780333.21241378796</v>
      </c>
      <c r="K4027">
        <v>567.87092483292997</v>
      </c>
      <c r="L4027">
        <v>64901.662071506602</v>
      </c>
      <c r="M4027">
        <v>66922.691463940602</v>
      </c>
      <c r="Y4027" s="15">
        <f t="shared" si="393"/>
        <v>1</v>
      </c>
      <c r="Z4027" s="15">
        <f t="shared" si="394"/>
        <v>1</v>
      </c>
      <c r="AD4027" s="15">
        <f t="shared" si="395"/>
        <v>1</v>
      </c>
      <c r="AE4027" s="15">
        <f t="shared" si="396"/>
        <v>1</v>
      </c>
      <c r="AI4027" t="str">
        <f t="shared" si="397"/>
        <v/>
      </c>
      <c r="AJ4027" t="str">
        <f t="shared" si="398"/>
        <v/>
      </c>
      <c r="AL4027">
        <f t="shared" si="392"/>
        <v>0</v>
      </c>
    </row>
    <row r="4028" spans="1:38" x14ac:dyDescent="0.3">
      <c r="A4028">
        <v>4027</v>
      </c>
      <c r="B4028" t="s">
        <v>20</v>
      </c>
      <c r="C4028" t="s">
        <v>30</v>
      </c>
      <c r="D4028">
        <v>27</v>
      </c>
      <c r="E4028">
        <v>1324263896.20753</v>
      </c>
      <c r="F4028">
        <v>6533141.7873274097</v>
      </c>
      <c r="G4028">
        <v>4489249459.2782698</v>
      </c>
      <c r="H4028">
        <v>66044045.700196303</v>
      </c>
      <c r="I4028">
        <v>65701.692284992896</v>
      </c>
      <c r="J4028">
        <v>-809151.36393070198</v>
      </c>
      <c r="K4028">
        <v>1005.21072446229</v>
      </c>
      <c r="L4028">
        <v>56222.881028227501</v>
      </c>
      <c r="M4028">
        <v>59549.315113827703</v>
      </c>
      <c r="Y4028" s="15">
        <f t="shared" si="393"/>
        <v>1</v>
      </c>
      <c r="Z4028" s="15">
        <f t="shared" si="394"/>
        <v>1</v>
      </c>
      <c r="AD4028" s="15">
        <f t="shared" si="395"/>
        <v>1</v>
      </c>
      <c r="AE4028" s="15">
        <f t="shared" si="396"/>
        <v>1</v>
      </c>
      <c r="AI4028" t="str">
        <f t="shared" si="397"/>
        <v/>
      </c>
      <c r="AJ4028" t="str">
        <f t="shared" si="398"/>
        <v/>
      </c>
      <c r="AL4028">
        <f t="shared" si="392"/>
        <v>0</v>
      </c>
    </row>
    <row r="4029" spans="1:38" x14ac:dyDescent="0.3">
      <c r="A4029">
        <v>4028</v>
      </c>
      <c r="B4029" t="s">
        <v>20</v>
      </c>
      <c r="C4029" t="s">
        <v>30</v>
      </c>
      <c r="D4029">
        <v>28</v>
      </c>
      <c r="E4029">
        <v>1544890262.9589801</v>
      </c>
      <c r="F4029">
        <v>6244319.0483077001</v>
      </c>
      <c r="G4029">
        <v>4489239297.8392801</v>
      </c>
      <c r="H4029">
        <v>44321646.096075296</v>
      </c>
      <c r="I4029">
        <v>45967.916811021001</v>
      </c>
      <c r="J4029">
        <v>-666306.034919739</v>
      </c>
      <c r="K4029">
        <v>964.18652770988604</v>
      </c>
      <c r="L4029">
        <v>39606.760199856602</v>
      </c>
      <c r="M4029">
        <v>41839.104277824801</v>
      </c>
      <c r="Y4029" s="15">
        <f t="shared" si="393"/>
        <v>1</v>
      </c>
      <c r="Z4029" s="15">
        <f t="shared" si="394"/>
        <v>1</v>
      </c>
      <c r="AD4029" s="15">
        <f t="shared" si="395"/>
        <v>1</v>
      </c>
      <c r="AE4029" s="15">
        <f t="shared" si="396"/>
        <v>1</v>
      </c>
      <c r="AI4029" t="str">
        <f t="shared" si="397"/>
        <v/>
      </c>
      <c r="AJ4029" t="str">
        <f t="shared" si="398"/>
        <v/>
      </c>
      <c r="AL4029">
        <f t="shared" si="392"/>
        <v>0</v>
      </c>
    </row>
    <row r="4030" spans="1:38" x14ac:dyDescent="0.3">
      <c r="A4030">
        <v>4029</v>
      </c>
      <c r="B4030" t="s">
        <v>20</v>
      </c>
      <c r="C4030" t="s">
        <v>30</v>
      </c>
      <c r="D4030">
        <v>29</v>
      </c>
      <c r="E4030">
        <v>1227473742.63816</v>
      </c>
      <c r="F4030">
        <v>6425589.2451878097</v>
      </c>
      <c r="G4030">
        <v>4487881520.1240797</v>
      </c>
      <c r="H4030">
        <v>40607533.672164202</v>
      </c>
      <c r="I4030">
        <v>67787.519674557305</v>
      </c>
      <c r="J4030">
        <v>-804469.08213901496</v>
      </c>
      <c r="K4030">
        <v>599.04144401680298</v>
      </c>
      <c r="L4030">
        <v>61959.422028503403</v>
      </c>
      <c r="M4030">
        <v>64004.697763918302</v>
      </c>
      <c r="Y4030" s="15">
        <f t="shared" si="393"/>
        <v>1</v>
      </c>
      <c r="Z4030" s="15">
        <f t="shared" si="394"/>
        <v>1</v>
      </c>
      <c r="AD4030" s="15">
        <f t="shared" si="395"/>
        <v>1</v>
      </c>
      <c r="AE4030" s="15">
        <f t="shared" si="396"/>
        <v>1</v>
      </c>
      <c r="AI4030" t="str">
        <f t="shared" si="397"/>
        <v/>
      </c>
      <c r="AJ4030" t="str">
        <f t="shared" si="398"/>
        <v/>
      </c>
      <c r="AL4030">
        <f t="shared" si="392"/>
        <v>0</v>
      </c>
    </row>
    <row r="4031" spans="1:38" x14ac:dyDescent="0.3">
      <c r="A4031">
        <v>4030</v>
      </c>
      <c r="B4031" t="s">
        <v>20</v>
      </c>
      <c r="C4031" t="s">
        <v>30</v>
      </c>
      <c r="D4031">
        <v>30</v>
      </c>
      <c r="E4031">
        <v>1552610756.3452699</v>
      </c>
      <c r="F4031">
        <v>5749451.6339746602</v>
      </c>
      <c r="G4031">
        <v>4485429622.4228096</v>
      </c>
      <c r="H4031">
        <v>36830191.895919599</v>
      </c>
      <c r="I4031">
        <v>61367.926800603003</v>
      </c>
      <c r="J4031">
        <v>-787223.07854557002</v>
      </c>
      <c r="K4031">
        <v>600.15375809563204</v>
      </c>
      <c r="L4031">
        <v>56081.962958887103</v>
      </c>
      <c r="M4031">
        <v>57936.985685052699</v>
      </c>
      <c r="Y4031" s="15">
        <f t="shared" si="393"/>
        <v>1</v>
      </c>
      <c r="Z4031" s="15">
        <f t="shared" si="394"/>
        <v>1</v>
      </c>
      <c r="AD4031" s="15">
        <f t="shared" si="395"/>
        <v>1</v>
      </c>
      <c r="AE4031" s="15">
        <f t="shared" si="396"/>
        <v>1</v>
      </c>
      <c r="AI4031" t="str">
        <f t="shared" si="397"/>
        <v/>
      </c>
      <c r="AJ4031" t="str">
        <f t="shared" si="398"/>
        <v/>
      </c>
      <c r="AL4031">
        <f t="shared" si="392"/>
        <v>0</v>
      </c>
    </row>
    <row r="4032" spans="1:38" x14ac:dyDescent="0.3">
      <c r="A4032">
        <v>4031</v>
      </c>
      <c r="B4032" t="s">
        <v>20</v>
      </c>
      <c r="C4032" t="s">
        <v>30</v>
      </c>
      <c r="D4032">
        <v>31</v>
      </c>
      <c r="E4032">
        <v>1855765467.67241</v>
      </c>
      <c r="F4032">
        <v>7030959.4283455899</v>
      </c>
      <c r="G4032">
        <v>4490350081.5888596</v>
      </c>
      <c r="H4032">
        <v>59166384.930976197</v>
      </c>
      <c r="I4032">
        <v>70805.073142827503</v>
      </c>
      <c r="J4032">
        <v>-703172.35416126298</v>
      </c>
      <c r="K4032">
        <v>835.62352674399699</v>
      </c>
      <c r="L4032">
        <v>62313.361444066599</v>
      </c>
      <c r="M4032">
        <v>65293.3890524534</v>
      </c>
      <c r="Y4032" s="15">
        <f t="shared" si="393"/>
        <v>1</v>
      </c>
      <c r="Z4032" s="15">
        <f t="shared" si="394"/>
        <v>1</v>
      </c>
      <c r="AD4032" s="15">
        <f t="shared" si="395"/>
        <v>1</v>
      </c>
      <c r="AE4032" s="15">
        <f t="shared" si="396"/>
        <v>1</v>
      </c>
      <c r="AI4032" t="str">
        <f t="shared" si="397"/>
        <v/>
      </c>
      <c r="AJ4032" t="str">
        <f t="shared" si="398"/>
        <v/>
      </c>
      <c r="AL4032">
        <f t="shared" si="392"/>
        <v>0</v>
      </c>
    </row>
    <row r="4033" spans="1:38" x14ac:dyDescent="0.3">
      <c r="A4033">
        <v>4032</v>
      </c>
      <c r="B4033" t="s">
        <v>20</v>
      </c>
      <c r="C4033" t="s">
        <v>30</v>
      </c>
      <c r="D4033">
        <v>32</v>
      </c>
      <c r="E4033">
        <v>1906362212.03846</v>
      </c>
      <c r="F4033">
        <v>6264186.9356388804</v>
      </c>
      <c r="G4033">
        <v>4487755901.7806101</v>
      </c>
      <c r="H4033">
        <v>61131324.4373658</v>
      </c>
      <c r="I4033">
        <v>43108.370457292498</v>
      </c>
      <c r="J4033">
        <v>-655083.19228458405</v>
      </c>
      <c r="K4033">
        <v>1418.08478930858</v>
      </c>
      <c r="L4033">
        <v>34334.645588160798</v>
      </c>
      <c r="M4033">
        <v>37413.6411153191</v>
      </c>
      <c r="Y4033" s="15">
        <f t="shared" si="393"/>
        <v>1</v>
      </c>
      <c r="Z4033" s="15">
        <f t="shared" si="394"/>
        <v>1</v>
      </c>
      <c r="AD4033" s="15">
        <f t="shared" si="395"/>
        <v>1</v>
      </c>
      <c r="AE4033" s="15">
        <f t="shared" si="396"/>
        <v>1</v>
      </c>
      <c r="AI4033" t="str">
        <f t="shared" si="397"/>
        <v/>
      </c>
      <c r="AJ4033" t="str">
        <f t="shared" si="398"/>
        <v/>
      </c>
      <c r="AL4033">
        <f t="shared" si="392"/>
        <v>0</v>
      </c>
    </row>
    <row r="4034" spans="1:38" x14ac:dyDescent="0.3">
      <c r="A4034">
        <v>4033</v>
      </c>
      <c r="B4034" t="s">
        <v>20</v>
      </c>
      <c r="C4034" t="s">
        <v>30</v>
      </c>
      <c r="D4034">
        <v>33</v>
      </c>
      <c r="E4034">
        <v>1149520471.10623</v>
      </c>
      <c r="F4034">
        <v>5681602.5264586797</v>
      </c>
      <c r="G4034">
        <v>4486513054.7400303</v>
      </c>
      <c r="H4034">
        <v>45719866.612134501</v>
      </c>
      <c r="I4034">
        <v>42231.415969126901</v>
      </c>
      <c r="J4034">
        <v>-682811.63026142097</v>
      </c>
      <c r="K4034">
        <v>1082.6032128678301</v>
      </c>
      <c r="L4034">
        <v>35669.583154278203</v>
      </c>
      <c r="M4034">
        <v>37972.3512702425</v>
      </c>
      <c r="Y4034" s="15">
        <f t="shared" si="393"/>
        <v>1</v>
      </c>
      <c r="Z4034" s="15">
        <f t="shared" si="394"/>
        <v>1</v>
      </c>
      <c r="AD4034" s="15">
        <f t="shared" si="395"/>
        <v>1</v>
      </c>
      <c r="AE4034" s="15">
        <f t="shared" si="396"/>
        <v>1</v>
      </c>
      <c r="AI4034" t="str">
        <f t="shared" si="397"/>
        <v/>
      </c>
      <c r="AJ4034" t="str">
        <f t="shared" si="398"/>
        <v/>
      </c>
      <c r="AL4034">
        <f t="shared" ref="AL4034:AL4097" si="399">IF(H4034&lt;0,1,0)</f>
        <v>0</v>
      </c>
    </row>
    <row r="4035" spans="1:38" x14ac:dyDescent="0.3">
      <c r="A4035">
        <v>4034</v>
      </c>
      <c r="B4035" t="s">
        <v>20</v>
      </c>
      <c r="C4035" t="s">
        <v>30</v>
      </c>
      <c r="D4035">
        <v>34</v>
      </c>
      <c r="E4035">
        <v>1387924632.92061</v>
      </c>
      <c r="F4035">
        <v>6380094.7706798697</v>
      </c>
      <c r="G4035">
        <v>4485505048.0201797</v>
      </c>
      <c r="H4035">
        <v>49795674.0653629</v>
      </c>
      <c r="I4035">
        <v>76925.616734965704</v>
      </c>
      <c r="J4035">
        <v>-786217.00951099396</v>
      </c>
      <c r="K4035">
        <v>647.32238984739695</v>
      </c>
      <c r="L4035">
        <v>69778.813554378896</v>
      </c>
      <c r="M4035">
        <v>72286.867471584206</v>
      </c>
      <c r="Y4035" s="15">
        <f t="shared" si="393"/>
        <v>1</v>
      </c>
      <c r="Z4035" s="15">
        <f t="shared" si="394"/>
        <v>1</v>
      </c>
      <c r="AD4035" s="15">
        <f t="shared" si="395"/>
        <v>1</v>
      </c>
      <c r="AE4035" s="15">
        <f t="shared" si="396"/>
        <v>1</v>
      </c>
      <c r="AI4035" t="str">
        <f t="shared" si="397"/>
        <v/>
      </c>
      <c r="AJ4035" t="str">
        <f t="shared" si="398"/>
        <v/>
      </c>
      <c r="AL4035">
        <f t="shared" si="399"/>
        <v>0</v>
      </c>
    </row>
    <row r="4036" spans="1:38" x14ac:dyDescent="0.3">
      <c r="A4036">
        <v>4035</v>
      </c>
      <c r="B4036" t="s">
        <v>20</v>
      </c>
      <c r="C4036" t="s">
        <v>30</v>
      </c>
      <c r="D4036">
        <v>35</v>
      </c>
      <c r="E4036">
        <v>1455043979.25437</v>
      </c>
      <c r="F4036">
        <v>5954869.8535605203</v>
      </c>
      <c r="G4036">
        <v>4486027716.6061497</v>
      </c>
      <c r="H4036">
        <v>46760241.578625001</v>
      </c>
      <c r="I4036">
        <v>59966.531976033897</v>
      </c>
      <c r="J4036">
        <v>-755087.28990554798</v>
      </c>
      <c r="K4036">
        <v>779.77231695361399</v>
      </c>
      <c r="L4036">
        <v>53255.381870896999</v>
      </c>
      <c r="M4036">
        <v>55610.550452545198</v>
      </c>
      <c r="Y4036" s="15">
        <f t="shared" si="393"/>
        <v>1</v>
      </c>
      <c r="Z4036" s="15">
        <f t="shared" si="394"/>
        <v>1</v>
      </c>
      <c r="AD4036" s="15">
        <f t="shared" si="395"/>
        <v>1</v>
      </c>
      <c r="AE4036" s="15">
        <f t="shared" si="396"/>
        <v>1</v>
      </c>
      <c r="AI4036" t="str">
        <f t="shared" si="397"/>
        <v/>
      </c>
      <c r="AJ4036" t="str">
        <f t="shared" si="398"/>
        <v/>
      </c>
      <c r="AL4036">
        <f t="shared" si="399"/>
        <v>0</v>
      </c>
    </row>
    <row r="4037" spans="1:38" x14ac:dyDescent="0.3">
      <c r="A4037">
        <v>4036</v>
      </c>
      <c r="B4037" t="s">
        <v>20</v>
      </c>
      <c r="C4037" t="s">
        <v>30</v>
      </c>
      <c r="D4037">
        <v>36</v>
      </c>
      <c r="E4037">
        <v>1737594046.16506</v>
      </c>
      <c r="F4037">
        <v>6877712.7503124103</v>
      </c>
      <c r="G4037">
        <v>4488919706.3462</v>
      </c>
      <c r="H4037">
        <v>46798288.214849897</v>
      </c>
      <c r="I4037">
        <v>71911.657512510195</v>
      </c>
      <c r="J4037">
        <v>-806440.946643829</v>
      </c>
      <c r="K4037">
        <v>650.77471210712395</v>
      </c>
      <c r="L4037">
        <v>65195.046856313602</v>
      </c>
      <c r="M4037">
        <v>67552.131729222296</v>
      </c>
      <c r="Y4037" s="15">
        <f t="shared" si="393"/>
        <v>1</v>
      </c>
      <c r="Z4037" s="15">
        <f t="shared" si="394"/>
        <v>1</v>
      </c>
      <c r="AD4037" s="15">
        <f t="shared" si="395"/>
        <v>1</v>
      </c>
      <c r="AE4037" s="15">
        <f t="shared" si="396"/>
        <v>1</v>
      </c>
      <c r="AI4037" t="str">
        <f t="shared" si="397"/>
        <v/>
      </c>
      <c r="AJ4037" t="str">
        <f t="shared" si="398"/>
        <v/>
      </c>
      <c r="AL4037">
        <f t="shared" si="399"/>
        <v>0</v>
      </c>
    </row>
    <row r="4038" spans="1:38" x14ac:dyDescent="0.3">
      <c r="A4038">
        <v>4037</v>
      </c>
      <c r="B4038" t="s">
        <v>20</v>
      </c>
      <c r="C4038" t="s">
        <v>30</v>
      </c>
      <c r="D4038">
        <v>37</v>
      </c>
      <c r="E4038">
        <v>1753378360.5931599</v>
      </c>
      <c r="F4038">
        <v>6949985.2105541602</v>
      </c>
      <c r="G4038">
        <v>4488226953.9790897</v>
      </c>
      <c r="H4038">
        <v>57946194.668449402</v>
      </c>
      <c r="I4038">
        <v>63271.699805193603</v>
      </c>
      <c r="J4038">
        <v>-773684.74101448106</v>
      </c>
      <c r="K4038">
        <v>915.83116696499701</v>
      </c>
      <c r="L4038">
        <v>54955.112950363997</v>
      </c>
      <c r="M4038">
        <v>57873.683353378903</v>
      </c>
      <c r="Y4038" s="15">
        <f t="shared" si="393"/>
        <v>1</v>
      </c>
      <c r="Z4038" s="15">
        <f t="shared" si="394"/>
        <v>1</v>
      </c>
      <c r="AD4038" s="15">
        <f t="shared" si="395"/>
        <v>1</v>
      </c>
      <c r="AE4038" s="15">
        <f t="shared" si="396"/>
        <v>1</v>
      </c>
      <c r="AI4038" t="str">
        <f t="shared" si="397"/>
        <v/>
      </c>
      <c r="AJ4038" t="str">
        <f t="shared" si="398"/>
        <v/>
      </c>
      <c r="AL4038">
        <f t="shared" si="399"/>
        <v>0</v>
      </c>
    </row>
    <row r="4039" spans="1:38" x14ac:dyDescent="0.3">
      <c r="A4039">
        <v>4038</v>
      </c>
      <c r="B4039" t="s">
        <v>20</v>
      </c>
      <c r="C4039" t="s">
        <v>30</v>
      </c>
      <c r="D4039">
        <v>38</v>
      </c>
      <c r="E4039">
        <v>2052907024.78262</v>
      </c>
      <c r="F4039">
        <v>6154668.7844382897</v>
      </c>
      <c r="G4039">
        <v>4487763011.6317501</v>
      </c>
      <c r="H4039">
        <v>62904831.323482499</v>
      </c>
      <c r="I4039">
        <v>66589.469779292107</v>
      </c>
      <c r="J4039">
        <v>-722968.285182953</v>
      </c>
      <c r="K4039">
        <v>944.66634937893105</v>
      </c>
      <c r="L4039">
        <v>57561.2066416784</v>
      </c>
      <c r="M4039">
        <v>60729.5282192698</v>
      </c>
      <c r="Y4039" s="15">
        <f t="shared" si="393"/>
        <v>1</v>
      </c>
      <c r="Z4039" s="15">
        <f t="shared" si="394"/>
        <v>1</v>
      </c>
      <c r="AD4039" s="15">
        <f t="shared" si="395"/>
        <v>1</v>
      </c>
      <c r="AE4039" s="15">
        <f t="shared" si="396"/>
        <v>1</v>
      </c>
      <c r="AI4039" t="str">
        <f t="shared" si="397"/>
        <v/>
      </c>
      <c r="AJ4039" t="str">
        <f t="shared" si="398"/>
        <v/>
      </c>
      <c r="AL4039">
        <f t="shared" si="399"/>
        <v>0</v>
      </c>
    </row>
    <row r="4040" spans="1:38" x14ac:dyDescent="0.3">
      <c r="A4040">
        <v>4039</v>
      </c>
      <c r="B4040" t="s">
        <v>20</v>
      </c>
      <c r="C4040" t="s">
        <v>30</v>
      </c>
      <c r="D4040">
        <v>39</v>
      </c>
      <c r="E4040">
        <v>2586915184.9737902</v>
      </c>
      <c r="F4040">
        <v>6615411.5037056599</v>
      </c>
      <c r="G4040">
        <v>4489246330.5378504</v>
      </c>
      <c r="H4040">
        <v>59162084.392515697</v>
      </c>
      <c r="I4040">
        <v>41394.343955499098</v>
      </c>
      <c r="J4040">
        <v>-653802.94044589996</v>
      </c>
      <c r="K4040">
        <v>1429.2311156354499</v>
      </c>
      <c r="L4040">
        <v>32903.249481076004</v>
      </c>
      <c r="M4040">
        <v>35883.060484656598</v>
      </c>
      <c r="Y4040" s="15">
        <f t="shared" si="393"/>
        <v>1</v>
      </c>
      <c r="Z4040" s="15">
        <f t="shared" si="394"/>
        <v>1</v>
      </c>
      <c r="AD4040" s="15">
        <f t="shared" si="395"/>
        <v>1</v>
      </c>
      <c r="AE4040" s="15">
        <f t="shared" si="396"/>
        <v>1</v>
      </c>
      <c r="AI4040" t="str">
        <f t="shared" si="397"/>
        <v/>
      </c>
      <c r="AJ4040" t="str">
        <f t="shared" si="398"/>
        <v/>
      </c>
      <c r="AL4040">
        <f t="shared" si="399"/>
        <v>0</v>
      </c>
    </row>
    <row r="4041" spans="1:38" x14ac:dyDescent="0.3">
      <c r="A4041">
        <v>4040</v>
      </c>
      <c r="B4041" t="s">
        <v>20</v>
      </c>
      <c r="C4041" t="s">
        <v>30</v>
      </c>
      <c r="D4041">
        <v>40</v>
      </c>
      <c r="E4041">
        <v>1162395945.9632001</v>
      </c>
      <c r="F4041">
        <v>6094127.6433887798</v>
      </c>
      <c r="G4041">
        <v>4484576800.5952997</v>
      </c>
      <c r="H4041">
        <v>37002508.715502001</v>
      </c>
      <c r="I4041">
        <v>67963.683795103803</v>
      </c>
      <c r="J4041">
        <v>-743041.28678321803</v>
      </c>
      <c r="K4041">
        <v>544.44530739470804</v>
      </c>
      <c r="L4041">
        <v>62652.988600366203</v>
      </c>
      <c r="M4041">
        <v>64516.690391178803</v>
      </c>
      <c r="Y4041" s="15">
        <f t="shared" si="393"/>
        <v>1</v>
      </c>
      <c r="Z4041" s="15">
        <f t="shared" si="394"/>
        <v>1</v>
      </c>
      <c r="AD4041" s="15">
        <f t="shared" si="395"/>
        <v>1</v>
      </c>
      <c r="AE4041" s="15">
        <f t="shared" si="396"/>
        <v>1</v>
      </c>
      <c r="AI4041" t="str">
        <f t="shared" si="397"/>
        <v/>
      </c>
      <c r="AJ4041" t="str">
        <f t="shared" si="398"/>
        <v/>
      </c>
      <c r="AL4041">
        <f t="shared" si="399"/>
        <v>0</v>
      </c>
    </row>
    <row r="4042" spans="1:38" x14ac:dyDescent="0.3">
      <c r="A4042">
        <v>4041</v>
      </c>
      <c r="B4042" t="s">
        <v>20</v>
      </c>
      <c r="C4042" t="s">
        <v>30</v>
      </c>
      <c r="D4042">
        <v>41</v>
      </c>
      <c r="E4042">
        <v>1262850882.22616</v>
      </c>
      <c r="F4042">
        <v>6988867.7287004301</v>
      </c>
      <c r="G4042">
        <v>4487991162.9562702</v>
      </c>
      <c r="H4042">
        <v>37760463.266562201</v>
      </c>
      <c r="I4042">
        <v>74970.471026960804</v>
      </c>
      <c r="J4042">
        <v>-781882.95796871197</v>
      </c>
      <c r="K4042">
        <v>503.67114877780199</v>
      </c>
      <c r="L4042">
        <v>69550.9922461401</v>
      </c>
      <c r="M4042">
        <v>71452.869860787396</v>
      </c>
      <c r="Y4042" s="15">
        <f t="shared" si="393"/>
        <v>1</v>
      </c>
      <c r="Z4042" s="15">
        <f t="shared" si="394"/>
        <v>1</v>
      </c>
      <c r="AD4042" s="15">
        <f t="shared" si="395"/>
        <v>1</v>
      </c>
      <c r="AE4042" s="15">
        <f t="shared" si="396"/>
        <v>1</v>
      </c>
      <c r="AI4042" t="str">
        <f t="shared" si="397"/>
        <v/>
      </c>
      <c r="AJ4042" t="str">
        <f t="shared" si="398"/>
        <v/>
      </c>
      <c r="AL4042">
        <f t="shared" si="399"/>
        <v>0</v>
      </c>
    </row>
    <row r="4043" spans="1:38" x14ac:dyDescent="0.3">
      <c r="A4043">
        <v>4042</v>
      </c>
      <c r="B4043" t="s">
        <v>20</v>
      </c>
      <c r="C4043" t="s">
        <v>30</v>
      </c>
      <c r="D4043">
        <v>42</v>
      </c>
      <c r="E4043">
        <v>1657001347.49857</v>
      </c>
      <c r="F4043">
        <v>6030497.7709338795</v>
      </c>
      <c r="G4043">
        <v>4487960242.2446404</v>
      </c>
      <c r="H4043">
        <v>58315106.329680003</v>
      </c>
      <c r="I4043">
        <v>46903.2192788143</v>
      </c>
      <c r="J4043">
        <v>-714152.65270710003</v>
      </c>
      <c r="K4043">
        <v>1243.3071167893199</v>
      </c>
      <c r="L4043">
        <v>38533.685273788898</v>
      </c>
      <c r="M4043">
        <v>41470.836614895699</v>
      </c>
      <c r="Y4043" s="15">
        <f t="shared" si="393"/>
        <v>1</v>
      </c>
      <c r="Z4043" s="15">
        <f t="shared" si="394"/>
        <v>1</v>
      </c>
      <c r="AD4043" s="15">
        <f t="shared" si="395"/>
        <v>1</v>
      </c>
      <c r="AE4043" s="15">
        <f t="shared" si="396"/>
        <v>1</v>
      </c>
      <c r="AI4043" t="str">
        <f t="shared" si="397"/>
        <v/>
      </c>
      <c r="AJ4043" t="str">
        <f t="shared" si="398"/>
        <v/>
      </c>
      <c r="AL4043">
        <f t="shared" si="399"/>
        <v>0</v>
      </c>
    </row>
    <row r="4044" spans="1:38" x14ac:dyDescent="0.3">
      <c r="A4044">
        <v>4043</v>
      </c>
      <c r="B4044" t="s">
        <v>20</v>
      </c>
      <c r="C4044" t="s">
        <v>30</v>
      </c>
      <c r="D4044">
        <v>43</v>
      </c>
      <c r="E4044">
        <v>1849152032.6007099</v>
      </c>
      <c r="F4044">
        <v>6459625.2057417203</v>
      </c>
      <c r="G4044">
        <v>4486436414.41852</v>
      </c>
      <c r="H4044">
        <v>39172221.658195697</v>
      </c>
      <c r="I4044">
        <v>70273.547172860199</v>
      </c>
      <c r="J4044">
        <v>-733898.86121845199</v>
      </c>
      <c r="K4044">
        <v>557.424852367835</v>
      </c>
      <c r="L4044">
        <v>64651.449197643196</v>
      </c>
      <c r="M4044">
        <v>66624.432711161106</v>
      </c>
      <c r="Y4044" s="15">
        <f t="shared" si="393"/>
        <v>1</v>
      </c>
      <c r="Z4044" s="15">
        <f t="shared" si="394"/>
        <v>1</v>
      </c>
      <c r="AD4044" s="15">
        <f t="shared" si="395"/>
        <v>1</v>
      </c>
      <c r="AE4044" s="15">
        <f t="shared" si="396"/>
        <v>1</v>
      </c>
      <c r="AI4044" t="str">
        <f t="shared" si="397"/>
        <v/>
      </c>
      <c r="AJ4044" t="str">
        <f t="shared" si="398"/>
        <v/>
      </c>
      <c r="AL4044">
        <f t="shared" si="399"/>
        <v>0</v>
      </c>
    </row>
    <row r="4045" spans="1:38" x14ac:dyDescent="0.3">
      <c r="A4045">
        <v>4044</v>
      </c>
      <c r="B4045" t="s">
        <v>20</v>
      </c>
      <c r="C4045" t="s">
        <v>30</v>
      </c>
      <c r="D4045">
        <v>44</v>
      </c>
      <c r="E4045">
        <v>1290148400.58161</v>
      </c>
      <c r="F4045">
        <v>5850263.2404500004</v>
      </c>
      <c r="G4045">
        <v>4484847677.2160101</v>
      </c>
      <c r="H4045">
        <v>37267533.999781802</v>
      </c>
      <c r="I4045">
        <v>64875.657213914201</v>
      </c>
      <c r="J4045">
        <v>-766639.08202266705</v>
      </c>
      <c r="K4045">
        <v>574.44557173270402</v>
      </c>
      <c r="L4045">
        <v>59526.924908922003</v>
      </c>
      <c r="M4045">
        <v>61403.975202689398</v>
      </c>
      <c r="Y4045" s="15">
        <f t="shared" si="393"/>
        <v>1</v>
      </c>
      <c r="Z4045" s="15">
        <f t="shared" si="394"/>
        <v>1</v>
      </c>
      <c r="AD4045" s="15">
        <f t="shared" si="395"/>
        <v>1</v>
      </c>
      <c r="AE4045" s="15">
        <f t="shared" si="396"/>
        <v>1</v>
      </c>
      <c r="AI4045" t="str">
        <f t="shared" si="397"/>
        <v/>
      </c>
      <c r="AJ4045" t="str">
        <f t="shared" si="398"/>
        <v/>
      </c>
      <c r="AL4045">
        <f t="shared" si="399"/>
        <v>0</v>
      </c>
    </row>
    <row r="4046" spans="1:38" x14ac:dyDescent="0.3">
      <c r="A4046">
        <v>4045</v>
      </c>
      <c r="B4046" t="s">
        <v>20</v>
      </c>
      <c r="C4046" t="s">
        <v>30</v>
      </c>
      <c r="D4046">
        <v>45</v>
      </c>
      <c r="E4046">
        <v>1486098397.3516901</v>
      </c>
      <c r="F4046">
        <v>6378718.8091516597</v>
      </c>
      <c r="G4046">
        <v>4487200979.6023197</v>
      </c>
      <c r="H4046">
        <v>37923976.303608403</v>
      </c>
      <c r="I4046">
        <v>62978.633306465097</v>
      </c>
      <c r="J4046">
        <v>-783492.587863922</v>
      </c>
      <c r="K4046">
        <v>602.17210683286305</v>
      </c>
      <c r="L4046">
        <v>57535.686714129399</v>
      </c>
      <c r="M4046">
        <v>59445.799974157097</v>
      </c>
      <c r="Y4046" s="15">
        <f t="shared" si="393"/>
        <v>1</v>
      </c>
      <c r="Z4046" s="15">
        <f t="shared" si="394"/>
        <v>1</v>
      </c>
      <c r="AD4046" s="15">
        <f t="shared" si="395"/>
        <v>1</v>
      </c>
      <c r="AE4046" s="15">
        <f t="shared" si="396"/>
        <v>1</v>
      </c>
      <c r="AI4046" t="str">
        <f t="shared" si="397"/>
        <v/>
      </c>
      <c r="AJ4046" t="str">
        <f t="shared" si="398"/>
        <v/>
      </c>
      <c r="AL4046">
        <f t="shared" si="399"/>
        <v>0</v>
      </c>
    </row>
    <row r="4047" spans="1:38" x14ac:dyDescent="0.3">
      <c r="A4047">
        <v>4046</v>
      </c>
      <c r="B4047" t="s">
        <v>20</v>
      </c>
      <c r="C4047" t="s">
        <v>30</v>
      </c>
      <c r="D4047">
        <v>46</v>
      </c>
      <c r="E4047">
        <v>1741503799.6552601</v>
      </c>
      <c r="F4047">
        <v>6394307.1223438904</v>
      </c>
      <c r="G4047">
        <v>4489506007.1792803</v>
      </c>
      <c r="H4047">
        <v>63626969.653056599</v>
      </c>
      <c r="I4047">
        <v>44494.399671705403</v>
      </c>
      <c r="J4047">
        <v>-757838.49006366695</v>
      </c>
      <c r="K4047">
        <v>1429.9995083093099</v>
      </c>
      <c r="L4047">
        <v>35362.493384209898</v>
      </c>
      <c r="M4047">
        <v>38567.186833459797</v>
      </c>
      <c r="Y4047" s="15">
        <f t="shared" si="393"/>
        <v>1</v>
      </c>
      <c r="Z4047" s="15">
        <f t="shared" si="394"/>
        <v>1</v>
      </c>
      <c r="AD4047" s="15">
        <f t="shared" si="395"/>
        <v>1</v>
      </c>
      <c r="AE4047" s="15">
        <f t="shared" si="396"/>
        <v>1</v>
      </c>
      <c r="AI4047" t="str">
        <f t="shared" si="397"/>
        <v/>
      </c>
      <c r="AJ4047" t="str">
        <f t="shared" si="398"/>
        <v/>
      </c>
      <c r="AL4047">
        <f t="shared" si="399"/>
        <v>0</v>
      </c>
    </row>
    <row r="4048" spans="1:38" x14ac:dyDescent="0.3">
      <c r="A4048">
        <v>4047</v>
      </c>
      <c r="B4048" t="s">
        <v>20</v>
      </c>
      <c r="C4048" t="s">
        <v>30</v>
      </c>
      <c r="D4048">
        <v>47</v>
      </c>
      <c r="E4048">
        <v>2100523819.20664</v>
      </c>
      <c r="F4048">
        <v>6201354.9008799102</v>
      </c>
      <c r="G4048">
        <v>4485068683.8838301</v>
      </c>
      <c r="H4048">
        <v>42909720.491257399</v>
      </c>
      <c r="I4048">
        <v>53116.411859513297</v>
      </c>
      <c r="J4048">
        <v>-657230.19808101701</v>
      </c>
      <c r="K4048">
        <v>807.84298089917399</v>
      </c>
      <c r="L4048">
        <v>46957.898441611302</v>
      </c>
      <c r="M4048">
        <v>49119.1281986986</v>
      </c>
      <c r="Y4048" s="15">
        <f t="shared" si="393"/>
        <v>1</v>
      </c>
      <c r="Z4048" s="15">
        <f t="shared" si="394"/>
        <v>1</v>
      </c>
      <c r="AD4048" s="15">
        <f t="shared" si="395"/>
        <v>1</v>
      </c>
      <c r="AE4048" s="15">
        <f t="shared" si="396"/>
        <v>1</v>
      </c>
      <c r="AI4048" t="str">
        <f t="shared" si="397"/>
        <v/>
      </c>
      <c r="AJ4048" t="str">
        <f t="shared" si="398"/>
        <v/>
      </c>
      <c r="AL4048">
        <f t="shared" si="399"/>
        <v>0</v>
      </c>
    </row>
    <row r="4049" spans="1:38" x14ac:dyDescent="0.3">
      <c r="A4049">
        <v>4048</v>
      </c>
      <c r="B4049" t="s">
        <v>20</v>
      </c>
      <c r="C4049" t="s">
        <v>30</v>
      </c>
      <c r="D4049">
        <v>48</v>
      </c>
      <c r="E4049">
        <v>1689077199.8154299</v>
      </c>
      <c r="F4049">
        <v>6628168.8854042804</v>
      </c>
      <c r="G4049">
        <v>4489140657.3548403</v>
      </c>
      <c r="H4049">
        <v>46168173.327468596</v>
      </c>
      <c r="I4049">
        <v>69674.987846264601</v>
      </c>
      <c r="J4049">
        <v>-854586.60385227203</v>
      </c>
      <c r="K4049">
        <v>662.62190715177496</v>
      </c>
      <c r="L4049">
        <v>63048.812898908101</v>
      </c>
      <c r="M4049">
        <v>65374.160836003597</v>
      </c>
      <c r="Y4049" s="15">
        <f t="shared" si="393"/>
        <v>1</v>
      </c>
      <c r="Z4049" s="15">
        <f t="shared" si="394"/>
        <v>1</v>
      </c>
      <c r="AD4049" s="15">
        <f t="shared" si="395"/>
        <v>1</v>
      </c>
      <c r="AE4049" s="15">
        <f t="shared" si="396"/>
        <v>1</v>
      </c>
      <c r="AI4049" t="str">
        <f t="shared" si="397"/>
        <v/>
      </c>
      <c r="AJ4049" t="str">
        <f t="shared" si="398"/>
        <v/>
      </c>
      <c r="AL4049">
        <f t="shared" si="399"/>
        <v>0</v>
      </c>
    </row>
    <row r="4050" spans="1:38" x14ac:dyDescent="0.3">
      <c r="A4050">
        <v>4049</v>
      </c>
      <c r="B4050" t="s">
        <v>20</v>
      </c>
      <c r="C4050" t="s">
        <v>30</v>
      </c>
      <c r="D4050">
        <v>49</v>
      </c>
      <c r="E4050">
        <v>1908345436.05035</v>
      </c>
      <c r="F4050">
        <v>6533353.5720715001</v>
      </c>
      <c r="G4050">
        <v>4489586915.7306604</v>
      </c>
      <c r="H4050">
        <v>54925989.485627703</v>
      </c>
      <c r="I4050">
        <v>60291.780692847402</v>
      </c>
      <c r="J4050">
        <v>-776888.036417961</v>
      </c>
      <c r="K4050">
        <v>911.00294027546704</v>
      </c>
      <c r="L4050">
        <v>52408.661451656</v>
      </c>
      <c r="M4050">
        <v>55175.113471262797</v>
      </c>
      <c r="Y4050" s="15">
        <f t="shared" si="393"/>
        <v>1</v>
      </c>
      <c r="Z4050" s="15">
        <f t="shared" si="394"/>
        <v>1</v>
      </c>
      <c r="AD4050" s="15">
        <f t="shared" si="395"/>
        <v>1</v>
      </c>
      <c r="AE4050" s="15">
        <f t="shared" si="396"/>
        <v>1</v>
      </c>
      <c r="AI4050" t="str">
        <f t="shared" si="397"/>
        <v/>
      </c>
      <c r="AJ4050" t="str">
        <f t="shared" si="398"/>
        <v/>
      </c>
      <c r="AL4050">
        <f t="shared" si="399"/>
        <v>0</v>
      </c>
    </row>
    <row r="4051" spans="1:38" x14ac:dyDescent="0.3">
      <c r="A4051">
        <v>4050</v>
      </c>
      <c r="B4051" t="s">
        <v>20</v>
      </c>
      <c r="C4051" t="s">
        <v>30</v>
      </c>
      <c r="D4051">
        <v>50</v>
      </c>
      <c r="E4051">
        <v>2124771396.4797499</v>
      </c>
      <c r="F4051">
        <v>6234402.2530350396</v>
      </c>
      <c r="G4051">
        <v>4487957200.8104696</v>
      </c>
      <c r="H4051">
        <v>45188219.609153502</v>
      </c>
      <c r="I4051">
        <v>64637.877425171398</v>
      </c>
      <c r="J4051">
        <v>-782228.65010643005</v>
      </c>
      <c r="K4051">
        <v>699.09813578680701</v>
      </c>
      <c r="L4051">
        <v>58152.347955204998</v>
      </c>
      <c r="M4051">
        <v>60428.338657801098</v>
      </c>
      <c r="Y4051" s="15">
        <f t="shared" si="393"/>
        <v>1</v>
      </c>
      <c r="Z4051" s="15">
        <f t="shared" si="394"/>
        <v>1</v>
      </c>
      <c r="AD4051" s="15">
        <f t="shared" si="395"/>
        <v>1</v>
      </c>
      <c r="AE4051" s="15">
        <f t="shared" si="396"/>
        <v>1</v>
      </c>
      <c r="AI4051" t="str">
        <f t="shared" si="397"/>
        <v/>
      </c>
      <c r="AJ4051" t="str">
        <f t="shared" si="398"/>
        <v/>
      </c>
      <c r="AL4051">
        <f t="shared" si="399"/>
        <v>0</v>
      </c>
    </row>
    <row r="4052" spans="1:38" x14ac:dyDescent="0.3">
      <c r="A4052">
        <v>4051</v>
      </c>
      <c r="B4052" t="s">
        <v>20</v>
      </c>
      <c r="C4052" t="s">
        <v>30</v>
      </c>
      <c r="D4052">
        <v>51</v>
      </c>
      <c r="E4052">
        <v>1444461764.3484099</v>
      </c>
      <c r="F4052">
        <v>6425838.3983312203</v>
      </c>
      <c r="G4052">
        <v>4488370698.5148697</v>
      </c>
      <c r="H4052">
        <v>55761313.153437898</v>
      </c>
      <c r="I4052">
        <v>68366.930216781795</v>
      </c>
      <c r="J4052">
        <v>-772706.16792201996</v>
      </c>
      <c r="K4052">
        <v>815.61820863722699</v>
      </c>
      <c r="L4052">
        <v>60363.923174933399</v>
      </c>
      <c r="M4052">
        <v>63172.447861222798</v>
      </c>
      <c r="Y4052" s="15">
        <f t="shared" si="393"/>
        <v>1</v>
      </c>
      <c r="Z4052" s="15">
        <f t="shared" si="394"/>
        <v>1</v>
      </c>
      <c r="AD4052" s="15">
        <f t="shared" si="395"/>
        <v>1</v>
      </c>
      <c r="AE4052" s="15">
        <f t="shared" si="396"/>
        <v>1</v>
      </c>
      <c r="AI4052" t="str">
        <f t="shared" si="397"/>
        <v/>
      </c>
      <c r="AJ4052" t="str">
        <f t="shared" si="398"/>
        <v/>
      </c>
      <c r="AL4052">
        <f t="shared" si="399"/>
        <v>0</v>
      </c>
    </row>
    <row r="4053" spans="1:38" x14ac:dyDescent="0.3">
      <c r="A4053">
        <v>4052</v>
      </c>
      <c r="B4053" t="s">
        <v>20</v>
      </c>
      <c r="C4053" t="s">
        <v>30</v>
      </c>
      <c r="D4053">
        <v>52</v>
      </c>
      <c r="E4053">
        <v>2070944108.24388</v>
      </c>
      <c r="F4053">
        <v>6775439.98649514</v>
      </c>
      <c r="G4053">
        <v>4488587090.6411896</v>
      </c>
      <c r="H4053">
        <v>70722243.274242595</v>
      </c>
      <c r="I4053">
        <v>46314.375974832998</v>
      </c>
      <c r="J4053">
        <v>-669148.12660407997</v>
      </c>
      <c r="K4053">
        <v>1527.0041274586699</v>
      </c>
      <c r="L4053">
        <v>36164.137773274699</v>
      </c>
      <c r="M4053">
        <v>39726.198185283298</v>
      </c>
      <c r="Y4053" s="15">
        <f t="shared" si="393"/>
        <v>1</v>
      </c>
      <c r="Z4053" s="15">
        <f t="shared" si="394"/>
        <v>1</v>
      </c>
      <c r="AD4053" s="15">
        <f t="shared" si="395"/>
        <v>1</v>
      </c>
      <c r="AE4053" s="15">
        <f t="shared" si="396"/>
        <v>1</v>
      </c>
      <c r="AI4053" t="str">
        <f t="shared" si="397"/>
        <v/>
      </c>
      <c r="AJ4053" t="str">
        <f t="shared" si="398"/>
        <v/>
      </c>
      <c r="AL4053">
        <f t="shared" si="399"/>
        <v>0</v>
      </c>
    </row>
    <row r="4054" spans="1:38" x14ac:dyDescent="0.3">
      <c r="A4054">
        <v>4053</v>
      </c>
      <c r="B4054" t="s">
        <v>20</v>
      </c>
      <c r="C4054" t="s">
        <v>30</v>
      </c>
      <c r="D4054">
        <v>53</v>
      </c>
      <c r="E4054">
        <v>1329243124.8629501</v>
      </c>
      <c r="F4054">
        <v>6615206.3926240699</v>
      </c>
      <c r="G4054">
        <v>4488728130.6654701</v>
      </c>
      <c r="H4054">
        <v>53865708.208627902</v>
      </c>
      <c r="I4054">
        <v>65776.579730282494</v>
      </c>
      <c r="J4054">
        <v>-793260.22268772102</v>
      </c>
      <c r="K4054">
        <v>818.91926320135201</v>
      </c>
      <c r="L4054">
        <v>58045.634784248301</v>
      </c>
      <c r="M4054">
        <v>60758.683718947999</v>
      </c>
      <c r="Y4054" s="15">
        <f t="shared" si="393"/>
        <v>1</v>
      </c>
      <c r="Z4054" s="15">
        <f t="shared" si="394"/>
        <v>1</v>
      </c>
      <c r="AD4054" s="15">
        <f t="shared" si="395"/>
        <v>1</v>
      </c>
      <c r="AE4054" s="15">
        <f t="shared" si="396"/>
        <v>1</v>
      </c>
      <c r="AI4054" t="str">
        <f t="shared" si="397"/>
        <v/>
      </c>
      <c r="AJ4054" t="str">
        <f t="shared" si="398"/>
        <v/>
      </c>
      <c r="AL4054">
        <f t="shared" si="399"/>
        <v>0</v>
      </c>
    </row>
    <row r="4055" spans="1:38" x14ac:dyDescent="0.3">
      <c r="A4055">
        <v>4054</v>
      </c>
      <c r="B4055" t="s">
        <v>20</v>
      </c>
      <c r="C4055" t="s">
        <v>30</v>
      </c>
      <c r="D4055">
        <v>54</v>
      </c>
      <c r="E4055">
        <v>1260194903.3922999</v>
      </c>
      <c r="F4055">
        <v>6275492.18214704</v>
      </c>
      <c r="G4055">
        <v>4488077481.8134804</v>
      </c>
      <c r="H4055">
        <v>52462783.509264</v>
      </c>
      <c r="I4055">
        <v>59218.5187697336</v>
      </c>
      <c r="J4055">
        <v>-773624.64864253998</v>
      </c>
      <c r="K4055">
        <v>885.91853695735404</v>
      </c>
      <c r="L4055">
        <v>51688.925183867301</v>
      </c>
      <c r="M4055">
        <v>54331.313145423701</v>
      </c>
      <c r="Y4055" s="15">
        <f t="shared" si="393"/>
        <v>1</v>
      </c>
      <c r="Z4055" s="15">
        <f t="shared" si="394"/>
        <v>1</v>
      </c>
      <c r="AD4055" s="15">
        <f t="shared" si="395"/>
        <v>1</v>
      </c>
      <c r="AE4055" s="15">
        <f t="shared" si="396"/>
        <v>1</v>
      </c>
      <c r="AI4055" t="str">
        <f t="shared" si="397"/>
        <v/>
      </c>
      <c r="AJ4055" t="str">
        <f t="shared" si="398"/>
        <v/>
      </c>
      <c r="AL4055">
        <f t="shared" si="399"/>
        <v>0</v>
      </c>
    </row>
    <row r="4056" spans="1:38" x14ac:dyDescent="0.3">
      <c r="A4056">
        <v>4055</v>
      </c>
      <c r="B4056" t="s">
        <v>20</v>
      </c>
      <c r="C4056" t="s">
        <v>30</v>
      </c>
      <c r="D4056">
        <v>55</v>
      </c>
      <c r="E4056">
        <v>1402546100.86865</v>
      </c>
      <c r="F4056">
        <v>7049699.7904267004</v>
      </c>
      <c r="G4056">
        <v>4486696435.1129999</v>
      </c>
      <c r="H4056">
        <v>48215714.519671403</v>
      </c>
      <c r="I4056">
        <v>100845.430321072</v>
      </c>
      <c r="J4056">
        <v>-932555.17329883599</v>
      </c>
      <c r="K4056">
        <v>478.11501588284199</v>
      </c>
      <c r="L4056">
        <v>93925.386997004796</v>
      </c>
      <c r="M4056">
        <v>96353.863244021399</v>
      </c>
      <c r="Y4056" s="15">
        <f t="shared" si="393"/>
        <v>1</v>
      </c>
      <c r="Z4056" s="15">
        <f t="shared" si="394"/>
        <v>1</v>
      </c>
      <c r="AD4056" s="15">
        <f t="shared" si="395"/>
        <v>1</v>
      </c>
      <c r="AE4056" s="15">
        <f t="shared" si="396"/>
        <v>1</v>
      </c>
      <c r="AI4056" t="str">
        <f t="shared" si="397"/>
        <v/>
      </c>
      <c r="AJ4056" t="str">
        <f t="shared" si="398"/>
        <v/>
      </c>
      <c r="AL4056">
        <f t="shared" si="399"/>
        <v>0</v>
      </c>
    </row>
    <row r="4057" spans="1:38" x14ac:dyDescent="0.3">
      <c r="A4057">
        <v>4056</v>
      </c>
      <c r="B4057" t="s">
        <v>20</v>
      </c>
      <c r="C4057" t="s">
        <v>30</v>
      </c>
      <c r="D4057">
        <v>56</v>
      </c>
      <c r="E4057">
        <v>2462847317.8347802</v>
      </c>
      <c r="F4057">
        <v>5874304.03495083</v>
      </c>
      <c r="G4057">
        <v>4485140516.4750404</v>
      </c>
      <c r="H4057">
        <v>58310729.439097904</v>
      </c>
      <c r="I4057">
        <v>43455.437546433903</v>
      </c>
      <c r="J4057">
        <v>-631187.93462562596</v>
      </c>
      <c r="K4057">
        <v>1341.8511636614101</v>
      </c>
      <c r="L4057">
        <v>35086.531723999098</v>
      </c>
      <c r="M4057">
        <v>38023.462614679702</v>
      </c>
      <c r="Y4057" s="15">
        <f t="shared" si="393"/>
        <v>1</v>
      </c>
      <c r="Z4057" s="15">
        <f t="shared" si="394"/>
        <v>1</v>
      </c>
      <c r="AD4057" s="15">
        <f t="shared" si="395"/>
        <v>1</v>
      </c>
      <c r="AE4057" s="15">
        <f t="shared" si="396"/>
        <v>1</v>
      </c>
      <c r="AI4057" t="str">
        <f t="shared" si="397"/>
        <v/>
      </c>
      <c r="AJ4057" t="str">
        <f t="shared" si="398"/>
        <v/>
      </c>
      <c r="AL4057">
        <f t="shared" si="399"/>
        <v>0</v>
      </c>
    </row>
    <row r="4058" spans="1:38" x14ac:dyDescent="0.3">
      <c r="A4058">
        <v>4057</v>
      </c>
      <c r="B4058" t="s">
        <v>20</v>
      </c>
      <c r="C4058" t="s">
        <v>30</v>
      </c>
      <c r="D4058">
        <v>57</v>
      </c>
      <c r="E4058">
        <v>1848163453.71064</v>
      </c>
      <c r="F4058">
        <v>6305204.05396799</v>
      </c>
      <c r="G4058">
        <v>4487146264.5541496</v>
      </c>
      <c r="H4058">
        <v>58274485.317161597</v>
      </c>
      <c r="I4058">
        <v>55276.279903248003</v>
      </c>
      <c r="J4058">
        <v>-716633.85828876495</v>
      </c>
      <c r="K4058">
        <v>1054.24036167342</v>
      </c>
      <c r="L4058">
        <v>46912.575930387298</v>
      </c>
      <c r="M4058">
        <v>49847.681316870898</v>
      </c>
      <c r="Y4058" s="15">
        <f t="shared" si="393"/>
        <v>1</v>
      </c>
      <c r="Z4058" s="15">
        <f t="shared" si="394"/>
        <v>1</v>
      </c>
      <c r="AD4058" s="15">
        <f t="shared" si="395"/>
        <v>1</v>
      </c>
      <c r="AE4058" s="15">
        <f t="shared" si="396"/>
        <v>1</v>
      </c>
      <c r="AI4058" t="str">
        <f t="shared" si="397"/>
        <v/>
      </c>
      <c r="AJ4058" t="str">
        <f t="shared" si="398"/>
        <v/>
      </c>
      <c r="AL4058">
        <f t="shared" si="399"/>
        <v>0</v>
      </c>
    </row>
    <row r="4059" spans="1:38" x14ac:dyDescent="0.3">
      <c r="A4059">
        <v>4058</v>
      </c>
      <c r="B4059" t="s">
        <v>20</v>
      </c>
      <c r="C4059" t="s">
        <v>30</v>
      </c>
      <c r="D4059">
        <v>58</v>
      </c>
      <c r="E4059">
        <v>1995909814.33182</v>
      </c>
      <c r="F4059">
        <v>5982152.3751662802</v>
      </c>
      <c r="G4059">
        <v>4487042673.8489704</v>
      </c>
      <c r="H4059">
        <v>50473581.392576203</v>
      </c>
      <c r="I4059">
        <v>43275.525311028599</v>
      </c>
      <c r="J4059">
        <v>-689906.00314521801</v>
      </c>
      <c r="K4059">
        <v>1166.3308770907799</v>
      </c>
      <c r="L4059">
        <v>36031.427127749099</v>
      </c>
      <c r="M4059">
        <v>38573.625137979201</v>
      </c>
      <c r="Y4059" s="15">
        <f t="shared" si="393"/>
        <v>1</v>
      </c>
      <c r="Z4059" s="15">
        <f t="shared" si="394"/>
        <v>1</v>
      </c>
      <c r="AD4059" s="15">
        <f t="shared" si="395"/>
        <v>1</v>
      </c>
      <c r="AE4059" s="15">
        <f t="shared" si="396"/>
        <v>1</v>
      </c>
      <c r="AI4059" t="str">
        <f t="shared" si="397"/>
        <v/>
      </c>
      <c r="AJ4059" t="str">
        <f t="shared" si="398"/>
        <v/>
      </c>
      <c r="AL4059">
        <f t="shared" si="399"/>
        <v>0</v>
      </c>
    </row>
    <row r="4060" spans="1:38" x14ac:dyDescent="0.3">
      <c r="A4060">
        <v>4059</v>
      </c>
      <c r="B4060" t="s">
        <v>20</v>
      </c>
      <c r="C4060" t="s">
        <v>30</v>
      </c>
      <c r="D4060">
        <v>59</v>
      </c>
      <c r="E4060">
        <v>2289088447.0490599</v>
      </c>
      <c r="F4060">
        <v>6032938.7802886898</v>
      </c>
      <c r="G4060">
        <v>4484688071.8631201</v>
      </c>
      <c r="H4060">
        <v>43975752.067029499</v>
      </c>
      <c r="I4060">
        <v>42106.352754423402</v>
      </c>
      <c r="J4060">
        <v>-576101.31654167199</v>
      </c>
      <c r="K4060">
        <v>1044.3970847702999</v>
      </c>
      <c r="L4060">
        <v>35794.8397436987</v>
      </c>
      <c r="M4060">
        <v>38009.7622104373</v>
      </c>
      <c r="Y4060" s="15">
        <f t="shared" si="393"/>
        <v>1</v>
      </c>
      <c r="Z4060" s="15">
        <f t="shared" si="394"/>
        <v>1</v>
      </c>
      <c r="AD4060" s="15">
        <f t="shared" si="395"/>
        <v>1</v>
      </c>
      <c r="AE4060" s="15">
        <f t="shared" si="396"/>
        <v>1</v>
      </c>
      <c r="AI4060" t="str">
        <f t="shared" si="397"/>
        <v/>
      </c>
      <c r="AJ4060" t="str">
        <f t="shared" si="398"/>
        <v/>
      </c>
      <c r="AL4060">
        <f t="shared" si="399"/>
        <v>0</v>
      </c>
    </row>
    <row r="4061" spans="1:38" x14ac:dyDescent="0.3">
      <c r="A4061">
        <v>4060</v>
      </c>
      <c r="B4061" t="s">
        <v>20</v>
      </c>
      <c r="C4061" t="s">
        <v>30</v>
      </c>
      <c r="D4061">
        <v>60</v>
      </c>
      <c r="E4061">
        <v>1008996882.80063</v>
      </c>
      <c r="F4061">
        <v>6599889.9082366796</v>
      </c>
      <c r="G4061">
        <v>4487155525.9098501</v>
      </c>
      <c r="H4061">
        <v>56292383.032451198</v>
      </c>
      <c r="I4061">
        <v>63379.518980585999</v>
      </c>
      <c r="J4061">
        <v>-748405.88086509705</v>
      </c>
      <c r="K4061">
        <v>888.17939829575403</v>
      </c>
      <c r="L4061">
        <v>55300.291424171097</v>
      </c>
      <c r="M4061">
        <v>58135.564455881402</v>
      </c>
      <c r="Y4061" s="15">
        <f t="shared" si="393"/>
        <v>1</v>
      </c>
      <c r="Z4061" s="15">
        <f t="shared" si="394"/>
        <v>1</v>
      </c>
      <c r="AD4061" s="15">
        <f t="shared" si="395"/>
        <v>1</v>
      </c>
      <c r="AE4061" s="15">
        <f t="shared" si="396"/>
        <v>1</v>
      </c>
      <c r="AI4061" t="str">
        <f t="shared" si="397"/>
        <v/>
      </c>
      <c r="AJ4061" t="str">
        <f t="shared" si="398"/>
        <v/>
      </c>
      <c r="AL4061">
        <f t="shared" si="399"/>
        <v>0</v>
      </c>
    </row>
    <row r="4062" spans="1:38" x14ac:dyDescent="0.3">
      <c r="A4062">
        <v>4061</v>
      </c>
      <c r="B4062" t="s">
        <v>20</v>
      </c>
      <c r="C4062" t="s">
        <v>30</v>
      </c>
      <c r="D4062">
        <v>61</v>
      </c>
      <c r="E4062">
        <v>1794291899.10935</v>
      </c>
      <c r="F4062">
        <v>6405306.2571568396</v>
      </c>
      <c r="G4062">
        <v>4488559229.5283499</v>
      </c>
      <c r="H4062">
        <v>41496744.030342102</v>
      </c>
      <c r="I4062">
        <v>69731.118654497899</v>
      </c>
      <c r="J4062">
        <v>-824973.18259143794</v>
      </c>
      <c r="K4062">
        <v>595.09649107953101</v>
      </c>
      <c r="L4062">
        <v>63775.399251427603</v>
      </c>
      <c r="M4062">
        <v>65865.461759266196</v>
      </c>
      <c r="Y4062" s="15">
        <f t="shared" si="393"/>
        <v>1</v>
      </c>
      <c r="Z4062" s="15">
        <f t="shared" si="394"/>
        <v>1</v>
      </c>
      <c r="AD4062" s="15">
        <f t="shared" si="395"/>
        <v>1</v>
      </c>
      <c r="AE4062" s="15">
        <f t="shared" si="396"/>
        <v>1</v>
      </c>
      <c r="AI4062" t="str">
        <f t="shared" si="397"/>
        <v/>
      </c>
      <c r="AJ4062" t="str">
        <f t="shared" si="398"/>
        <v/>
      </c>
      <c r="AL4062">
        <f t="shared" si="399"/>
        <v>0</v>
      </c>
    </row>
    <row r="4063" spans="1:38" x14ac:dyDescent="0.3">
      <c r="A4063">
        <v>4062</v>
      </c>
      <c r="B4063" t="s">
        <v>20</v>
      </c>
      <c r="C4063" t="s">
        <v>30</v>
      </c>
      <c r="D4063">
        <v>62</v>
      </c>
      <c r="E4063">
        <v>1858065247.0104301</v>
      </c>
      <c r="F4063">
        <v>6436390.4468241502</v>
      </c>
      <c r="G4063">
        <v>4488445050.7719603</v>
      </c>
      <c r="H4063">
        <v>50782376.851069197</v>
      </c>
      <c r="I4063">
        <v>70650.045769884295</v>
      </c>
      <c r="J4063">
        <v>-814817.70290756202</v>
      </c>
      <c r="K4063">
        <v>718.78760017330399</v>
      </c>
      <c r="L4063">
        <v>63361.628468401599</v>
      </c>
      <c r="M4063">
        <v>65919.379549733305</v>
      </c>
      <c r="Y4063" s="15">
        <f t="shared" si="393"/>
        <v>1</v>
      </c>
      <c r="Z4063" s="15">
        <f t="shared" si="394"/>
        <v>1</v>
      </c>
      <c r="AD4063" s="15">
        <f t="shared" si="395"/>
        <v>1</v>
      </c>
      <c r="AE4063" s="15">
        <f t="shared" si="396"/>
        <v>1</v>
      </c>
      <c r="AI4063" t="str">
        <f t="shared" si="397"/>
        <v/>
      </c>
      <c r="AJ4063" t="str">
        <f t="shared" si="398"/>
        <v/>
      </c>
      <c r="AL4063">
        <f t="shared" si="399"/>
        <v>0</v>
      </c>
    </row>
    <row r="4064" spans="1:38" x14ac:dyDescent="0.3">
      <c r="A4064">
        <v>4063</v>
      </c>
      <c r="B4064" t="s">
        <v>20</v>
      </c>
      <c r="C4064" t="s">
        <v>30</v>
      </c>
      <c r="D4064">
        <v>63</v>
      </c>
      <c r="E4064">
        <v>1504820015.2153299</v>
      </c>
      <c r="F4064">
        <v>6143078.85316764</v>
      </c>
      <c r="G4064">
        <v>4487347060.8439999</v>
      </c>
      <c r="H4064">
        <v>47813877.941662803</v>
      </c>
      <c r="I4064">
        <v>59880.244932679503</v>
      </c>
      <c r="J4064">
        <v>-735070.35076046002</v>
      </c>
      <c r="K4064">
        <v>798.49168946148598</v>
      </c>
      <c r="L4064">
        <v>53017.874227523003</v>
      </c>
      <c r="M4064">
        <v>55426.111210337098</v>
      </c>
      <c r="Y4064" s="15">
        <f t="shared" si="393"/>
        <v>1</v>
      </c>
      <c r="Z4064" s="15">
        <f t="shared" si="394"/>
        <v>1</v>
      </c>
      <c r="AD4064" s="15">
        <f t="shared" si="395"/>
        <v>1</v>
      </c>
      <c r="AE4064" s="15">
        <f t="shared" si="396"/>
        <v>1</v>
      </c>
      <c r="AI4064" t="str">
        <f t="shared" si="397"/>
        <v/>
      </c>
      <c r="AJ4064" t="str">
        <f t="shared" si="398"/>
        <v/>
      </c>
      <c r="AL4064">
        <f t="shared" si="399"/>
        <v>0</v>
      </c>
    </row>
    <row r="4065" spans="1:38" x14ac:dyDescent="0.3">
      <c r="A4065">
        <v>4064</v>
      </c>
      <c r="B4065" t="s">
        <v>20</v>
      </c>
      <c r="C4065" t="s">
        <v>30</v>
      </c>
      <c r="D4065">
        <v>64</v>
      </c>
      <c r="E4065">
        <v>1525387554.5831201</v>
      </c>
      <c r="F4065">
        <v>6202742.5432857703</v>
      </c>
      <c r="G4065">
        <v>4487553259.64046</v>
      </c>
      <c r="H4065">
        <v>62023370.749859601</v>
      </c>
      <c r="I4065">
        <v>51076.172584780499</v>
      </c>
      <c r="J4065">
        <v>-697729.75804138195</v>
      </c>
      <c r="K4065">
        <v>1214.33082416087</v>
      </c>
      <c r="L4065">
        <v>42174.418935176996</v>
      </c>
      <c r="M4065">
        <v>45298.344072996602</v>
      </c>
      <c r="Y4065" s="15">
        <f t="shared" si="393"/>
        <v>1</v>
      </c>
      <c r="Z4065" s="15">
        <f t="shared" si="394"/>
        <v>1</v>
      </c>
      <c r="AD4065" s="15">
        <f t="shared" si="395"/>
        <v>1</v>
      </c>
      <c r="AE4065" s="15">
        <f t="shared" si="396"/>
        <v>1</v>
      </c>
      <c r="AI4065" t="str">
        <f t="shared" si="397"/>
        <v/>
      </c>
      <c r="AJ4065" t="str">
        <f t="shared" si="398"/>
        <v/>
      </c>
      <c r="AL4065">
        <f t="shared" si="399"/>
        <v>0</v>
      </c>
    </row>
    <row r="4066" spans="1:38" x14ac:dyDescent="0.3">
      <c r="A4066">
        <v>4065</v>
      </c>
      <c r="B4066" t="s">
        <v>20</v>
      </c>
      <c r="C4066" t="s">
        <v>30</v>
      </c>
      <c r="D4066">
        <v>65</v>
      </c>
      <c r="E4066">
        <v>1585022013.1372099</v>
      </c>
      <c r="F4066">
        <v>6872358.38958464</v>
      </c>
      <c r="G4066">
        <v>4490118374.1835804</v>
      </c>
      <c r="H4066">
        <v>51029437.652719699</v>
      </c>
      <c r="I4066">
        <v>68843.319545452498</v>
      </c>
      <c r="J4066">
        <v>-683421.34819698299</v>
      </c>
      <c r="K4066">
        <v>741.24022475453899</v>
      </c>
      <c r="L4066">
        <v>61519.443442454001</v>
      </c>
      <c r="M4066">
        <v>64089.638211374899</v>
      </c>
      <c r="Y4066" s="15">
        <f t="shared" si="393"/>
        <v>1</v>
      </c>
      <c r="Z4066" s="15">
        <f t="shared" si="394"/>
        <v>1</v>
      </c>
      <c r="AD4066" s="15">
        <f t="shared" si="395"/>
        <v>1</v>
      </c>
      <c r="AE4066" s="15">
        <f t="shared" si="396"/>
        <v>1</v>
      </c>
      <c r="AI4066" t="str">
        <f t="shared" si="397"/>
        <v/>
      </c>
      <c r="AJ4066" t="str">
        <f t="shared" si="398"/>
        <v/>
      </c>
      <c r="AL4066">
        <f t="shared" si="399"/>
        <v>0</v>
      </c>
    </row>
    <row r="4067" spans="1:38" x14ac:dyDescent="0.3">
      <c r="A4067">
        <v>4066</v>
      </c>
      <c r="B4067" t="s">
        <v>20</v>
      </c>
      <c r="C4067" t="s">
        <v>30</v>
      </c>
      <c r="D4067">
        <v>66</v>
      </c>
      <c r="E4067">
        <v>1794393002.58813</v>
      </c>
      <c r="F4067">
        <v>5696175.0041018203</v>
      </c>
      <c r="G4067">
        <v>4484725062.7308197</v>
      </c>
      <c r="H4067">
        <v>42997845.280673496</v>
      </c>
      <c r="I4067">
        <v>60904.941560241401</v>
      </c>
      <c r="J4067">
        <v>-779771.285833359</v>
      </c>
      <c r="K4067">
        <v>705.98286738595903</v>
      </c>
      <c r="L4067">
        <v>54733.780245968803</v>
      </c>
      <c r="M4067">
        <v>56899.448575832597</v>
      </c>
      <c r="Y4067" s="15">
        <f t="shared" si="393"/>
        <v>1</v>
      </c>
      <c r="Z4067" s="15">
        <f t="shared" si="394"/>
        <v>1</v>
      </c>
      <c r="AD4067" s="15">
        <f t="shared" si="395"/>
        <v>1</v>
      </c>
      <c r="AE4067" s="15">
        <f t="shared" si="396"/>
        <v>1</v>
      </c>
      <c r="AI4067" t="str">
        <f t="shared" si="397"/>
        <v/>
      </c>
      <c r="AJ4067" t="str">
        <f t="shared" si="398"/>
        <v/>
      </c>
      <c r="AL4067">
        <f t="shared" si="399"/>
        <v>0</v>
      </c>
    </row>
    <row r="4068" spans="1:38" x14ac:dyDescent="0.3">
      <c r="A4068">
        <v>4067</v>
      </c>
      <c r="B4068" t="s">
        <v>20</v>
      </c>
      <c r="C4068" t="s">
        <v>30</v>
      </c>
      <c r="D4068">
        <v>67</v>
      </c>
      <c r="E4068">
        <v>1266207638.94174</v>
      </c>
      <c r="F4068">
        <v>7110831.1470837398</v>
      </c>
      <c r="G4068">
        <v>4487093491.3010397</v>
      </c>
      <c r="H4068">
        <v>53019033.162572898</v>
      </c>
      <c r="I4068">
        <v>89301.018865414895</v>
      </c>
      <c r="J4068">
        <v>-830236.04419898998</v>
      </c>
      <c r="K4068">
        <v>593.71140258184005</v>
      </c>
      <c r="L4068">
        <v>81691.590899030896</v>
      </c>
      <c r="M4068">
        <v>84361.9954332739</v>
      </c>
      <c r="Y4068" s="15">
        <f t="shared" si="393"/>
        <v>1</v>
      </c>
      <c r="Z4068" s="15">
        <f t="shared" si="394"/>
        <v>1</v>
      </c>
      <c r="AD4068" s="15">
        <f t="shared" si="395"/>
        <v>1</v>
      </c>
      <c r="AE4068" s="15">
        <f t="shared" si="396"/>
        <v>1</v>
      </c>
      <c r="AI4068" t="str">
        <f t="shared" si="397"/>
        <v/>
      </c>
      <c r="AJ4068" t="str">
        <f t="shared" si="398"/>
        <v/>
      </c>
      <c r="AL4068">
        <f t="shared" si="399"/>
        <v>0</v>
      </c>
    </row>
    <row r="4069" spans="1:38" x14ac:dyDescent="0.3">
      <c r="A4069">
        <v>4068</v>
      </c>
      <c r="B4069" t="s">
        <v>20</v>
      </c>
      <c r="C4069" t="s">
        <v>30</v>
      </c>
      <c r="D4069">
        <v>68</v>
      </c>
      <c r="E4069">
        <v>2535548410.7052498</v>
      </c>
      <c r="F4069">
        <v>6026994.5248847799</v>
      </c>
      <c r="G4069">
        <v>4487387545.9157</v>
      </c>
      <c r="H4069">
        <v>80529008.374982402</v>
      </c>
      <c r="I4069">
        <v>41837.493480056502</v>
      </c>
      <c r="J4069">
        <v>-670709.01623249101</v>
      </c>
      <c r="K4069">
        <v>1924.8048025001699</v>
      </c>
      <c r="L4069">
        <v>30279.763135280398</v>
      </c>
      <c r="M4069">
        <v>34335.759940111697</v>
      </c>
      <c r="Y4069" s="15">
        <f t="shared" si="393"/>
        <v>1</v>
      </c>
      <c r="Z4069" s="15">
        <f t="shared" si="394"/>
        <v>1</v>
      </c>
      <c r="AD4069" s="15">
        <f t="shared" si="395"/>
        <v>1</v>
      </c>
      <c r="AE4069" s="15">
        <f t="shared" si="396"/>
        <v>1</v>
      </c>
      <c r="AI4069" t="str">
        <f t="shared" si="397"/>
        <v/>
      </c>
      <c r="AJ4069" t="str">
        <f t="shared" si="398"/>
        <v/>
      </c>
      <c r="AL4069">
        <f t="shared" si="399"/>
        <v>0</v>
      </c>
    </row>
    <row r="4070" spans="1:38" x14ac:dyDescent="0.3">
      <c r="A4070">
        <v>4069</v>
      </c>
      <c r="B4070" t="s">
        <v>20</v>
      </c>
      <c r="C4070" t="s">
        <v>30</v>
      </c>
      <c r="D4070">
        <v>69</v>
      </c>
      <c r="E4070">
        <v>1200851758.7635701</v>
      </c>
      <c r="F4070">
        <v>6285773.6680093398</v>
      </c>
      <c r="G4070">
        <v>4488892913.1938896</v>
      </c>
      <c r="H4070">
        <v>39798876.950285196</v>
      </c>
      <c r="I4070">
        <v>59006.435613567002</v>
      </c>
      <c r="J4070">
        <v>-772469.78051471699</v>
      </c>
      <c r="K4070">
        <v>674.48366498406904</v>
      </c>
      <c r="L4070">
        <v>53294.398459521697</v>
      </c>
      <c r="M4070">
        <v>55298.944659750101</v>
      </c>
      <c r="Y4070" s="15">
        <f t="shared" si="393"/>
        <v>1</v>
      </c>
      <c r="Z4070" s="15">
        <f t="shared" si="394"/>
        <v>1</v>
      </c>
      <c r="AD4070" s="15">
        <f t="shared" si="395"/>
        <v>1</v>
      </c>
      <c r="AE4070" s="15">
        <f t="shared" si="396"/>
        <v>1</v>
      </c>
      <c r="AI4070" t="str">
        <f t="shared" si="397"/>
        <v/>
      </c>
      <c r="AJ4070" t="str">
        <f t="shared" si="398"/>
        <v/>
      </c>
      <c r="AL4070">
        <f t="shared" si="399"/>
        <v>0</v>
      </c>
    </row>
    <row r="4071" spans="1:38" x14ac:dyDescent="0.3">
      <c r="A4071">
        <v>4070</v>
      </c>
      <c r="B4071" t="s">
        <v>20</v>
      </c>
      <c r="C4071" t="s">
        <v>30</v>
      </c>
      <c r="D4071">
        <v>70</v>
      </c>
      <c r="E4071">
        <v>2035356273.95752</v>
      </c>
      <c r="F4071">
        <v>6321073.3852824504</v>
      </c>
      <c r="G4071">
        <v>4487255032.5459805</v>
      </c>
      <c r="H4071">
        <v>40101417.318682902</v>
      </c>
      <c r="I4071">
        <v>65307.997716713697</v>
      </c>
      <c r="J4071">
        <v>-805814.768201828</v>
      </c>
      <c r="K4071">
        <v>614.03532064527099</v>
      </c>
      <c r="L4071">
        <v>59552.539191079297</v>
      </c>
      <c r="M4071">
        <v>61572.3234128892</v>
      </c>
      <c r="Y4071" s="15">
        <f t="shared" si="393"/>
        <v>1</v>
      </c>
      <c r="Z4071" s="15">
        <f t="shared" si="394"/>
        <v>1</v>
      </c>
      <c r="AD4071" s="15">
        <f t="shared" si="395"/>
        <v>1</v>
      </c>
      <c r="AE4071" s="15">
        <f t="shared" si="396"/>
        <v>1</v>
      </c>
      <c r="AI4071" t="str">
        <f t="shared" si="397"/>
        <v/>
      </c>
      <c r="AJ4071" t="str">
        <f t="shared" si="398"/>
        <v/>
      </c>
      <c r="AL4071">
        <f t="shared" si="399"/>
        <v>0</v>
      </c>
    </row>
    <row r="4072" spans="1:38" x14ac:dyDescent="0.3">
      <c r="A4072">
        <v>4071</v>
      </c>
      <c r="B4072" t="s">
        <v>20</v>
      </c>
      <c r="C4072" t="s">
        <v>30</v>
      </c>
      <c r="D4072">
        <v>71</v>
      </c>
      <c r="E4072">
        <v>2299009804.1893601</v>
      </c>
      <c r="F4072">
        <v>7322523.0722641395</v>
      </c>
      <c r="G4072">
        <v>4491679360.4417</v>
      </c>
      <c r="H4072">
        <v>38908691.550439797</v>
      </c>
      <c r="I4072">
        <v>85617.628114593201</v>
      </c>
      <c r="J4072">
        <v>-703009.16926288605</v>
      </c>
      <c r="K4072">
        <v>454.44720213883102</v>
      </c>
      <c r="L4072">
        <v>80033.352658051503</v>
      </c>
      <c r="M4072">
        <v>81993.062976026602</v>
      </c>
      <c r="Y4072" s="15">
        <f t="shared" si="393"/>
        <v>1</v>
      </c>
      <c r="Z4072" s="15">
        <f t="shared" si="394"/>
        <v>1</v>
      </c>
      <c r="AD4072" s="15">
        <f t="shared" si="395"/>
        <v>1</v>
      </c>
      <c r="AE4072" s="15">
        <f t="shared" si="396"/>
        <v>1</v>
      </c>
      <c r="AI4072" t="str">
        <f t="shared" si="397"/>
        <v/>
      </c>
      <c r="AJ4072" t="str">
        <f t="shared" si="398"/>
        <v/>
      </c>
      <c r="AL4072">
        <f t="shared" si="399"/>
        <v>0</v>
      </c>
    </row>
    <row r="4073" spans="1:38" x14ac:dyDescent="0.3">
      <c r="A4073">
        <v>4072</v>
      </c>
      <c r="B4073" t="s">
        <v>20</v>
      </c>
      <c r="C4073" t="s">
        <v>30</v>
      </c>
      <c r="D4073">
        <v>72</v>
      </c>
      <c r="E4073">
        <v>1312100349.0099199</v>
      </c>
      <c r="F4073">
        <v>6514163.5477016401</v>
      </c>
      <c r="G4073">
        <v>4488144333.6988001</v>
      </c>
      <c r="H4073">
        <v>41337959.862091303</v>
      </c>
      <c r="I4073">
        <v>72991.967949412807</v>
      </c>
      <c r="J4073">
        <v>-810846.44628524804</v>
      </c>
      <c r="K4073">
        <v>566.33573560779496</v>
      </c>
      <c r="L4073">
        <v>67059.037658448695</v>
      </c>
      <c r="M4073">
        <v>69141.102699385898</v>
      </c>
      <c r="Y4073" s="15">
        <f t="shared" si="393"/>
        <v>1</v>
      </c>
      <c r="Z4073" s="15">
        <f t="shared" si="394"/>
        <v>1</v>
      </c>
      <c r="AD4073" s="15">
        <f t="shared" si="395"/>
        <v>1</v>
      </c>
      <c r="AE4073" s="15">
        <f t="shared" si="396"/>
        <v>1</v>
      </c>
      <c r="AI4073" t="str">
        <f t="shared" si="397"/>
        <v/>
      </c>
      <c r="AJ4073" t="str">
        <f t="shared" si="398"/>
        <v/>
      </c>
      <c r="AL4073">
        <f t="shared" si="399"/>
        <v>0</v>
      </c>
    </row>
    <row r="4074" spans="1:38" x14ac:dyDescent="0.3">
      <c r="A4074">
        <v>4073</v>
      </c>
      <c r="B4074" t="s">
        <v>20</v>
      </c>
      <c r="C4074" t="s">
        <v>30</v>
      </c>
      <c r="D4074">
        <v>73</v>
      </c>
      <c r="E4074">
        <v>2287136023.7530398</v>
      </c>
      <c r="F4074">
        <v>6139532.5841812901</v>
      </c>
      <c r="G4074">
        <v>4486249961.7566299</v>
      </c>
      <c r="H4074">
        <v>76448974.672903106</v>
      </c>
      <c r="I4074">
        <v>49260.474958302497</v>
      </c>
      <c r="J4074">
        <v>-652018.19861412002</v>
      </c>
      <c r="K4074">
        <v>1551.93336519014</v>
      </c>
      <c r="L4074">
        <v>38288.3215413664</v>
      </c>
      <c r="M4074">
        <v>42138.819681888097</v>
      </c>
      <c r="Y4074" s="15">
        <f t="shared" si="393"/>
        <v>1</v>
      </c>
      <c r="Z4074" s="15">
        <f t="shared" si="394"/>
        <v>1</v>
      </c>
      <c r="AD4074" s="15">
        <f t="shared" si="395"/>
        <v>1</v>
      </c>
      <c r="AE4074" s="15">
        <f t="shared" si="396"/>
        <v>1</v>
      </c>
      <c r="AI4074" t="str">
        <f t="shared" si="397"/>
        <v/>
      </c>
      <c r="AJ4074" t="str">
        <f t="shared" si="398"/>
        <v/>
      </c>
      <c r="AL4074">
        <f t="shared" si="399"/>
        <v>0</v>
      </c>
    </row>
    <row r="4075" spans="1:38" x14ac:dyDescent="0.3">
      <c r="A4075">
        <v>4074</v>
      </c>
      <c r="B4075" t="s">
        <v>20</v>
      </c>
      <c r="C4075" t="s">
        <v>30</v>
      </c>
      <c r="D4075">
        <v>74</v>
      </c>
      <c r="E4075">
        <v>1989469476.59935</v>
      </c>
      <c r="F4075">
        <v>6409555.5860511595</v>
      </c>
      <c r="G4075">
        <v>4486073000.9385004</v>
      </c>
      <c r="H4075">
        <v>40533160.319576003</v>
      </c>
      <c r="I4075">
        <v>66850.068343400999</v>
      </c>
      <c r="J4075">
        <v>-745175.58008670795</v>
      </c>
      <c r="K4075">
        <v>606.32937742654099</v>
      </c>
      <c r="L4075">
        <v>61032.644952145398</v>
      </c>
      <c r="M4075">
        <v>63074.174732077299</v>
      </c>
      <c r="Y4075" s="15">
        <f t="shared" si="393"/>
        <v>1</v>
      </c>
      <c r="Z4075" s="15">
        <f t="shared" si="394"/>
        <v>1</v>
      </c>
      <c r="AD4075" s="15">
        <f t="shared" si="395"/>
        <v>1</v>
      </c>
      <c r="AE4075" s="15">
        <f t="shared" si="396"/>
        <v>1</v>
      </c>
      <c r="AI4075" t="str">
        <f t="shared" si="397"/>
        <v/>
      </c>
      <c r="AJ4075" t="str">
        <f t="shared" si="398"/>
        <v/>
      </c>
      <c r="AL4075">
        <f t="shared" si="399"/>
        <v>0</v>
      </c>
    </row>
    <row r="4076" spans="1:38" x14ac:dyDescent="0.3">
      <c r="A4076">
        <v>4075</v>
      </c>
      <c r="B4076" t="s">
        <v>20</v>
      </c>
      <c r="C4076" t="s">
        <v>30</v>
      </c>
      <c r="D4076">
        <v>75</v>
      </c>
      <c r="E4076">
        <v>1746296107.61953</v>
      </c>
      <c r="F4076">
        <v>6003014.1127199903</v>
      </c>
      <c r="G4076">
        <v>4485696910.6972799</v>
      </c>
      <c r="H4076">
        <v>42582459.363457397</v>
      </c>
      <c r="I4076">
        <v>70968.613084524899</v>
      </c>
      <c r="J4076">
        <v>-779130.68352699303</v>
      </c>
      <c r="K4076">
        <v>600.01819836525499</v>
      </c>
      <c r="L4076">
        <v>64857.069025165503</v>
      </c>
      <c r="M4076">
        <v>67001.815652564605</v>
      </c>
      <c r="Y4076" s="15">
        <f t="shared" si="393"/>
        <v>1</v>
      </c>
      <c r="Z4076" s="15">
        <f t="shared" si="394"/>
        <v>1</v>
      </c>
      <c r="AD4076" s="15">
        <f t="shared" si="395"/>
        <v>1</v>
      </c>
      <c r="AE4076" s="15">
        <f t="shared" si="396"/>
        <v>1</v>
      </c>
      <c r="AI4076" t="str">
        <f t="shared" si="397"/>
        <v/>
      </c>
      <c r="AJ4076" t="str">
        <f t="shared" si="398"/>
        <v/>
      </c>
      <c r="AL4076">
        <f t="shared" si="399"/>
        <v>0</v>
      </c>
    </row>
    <row r="4077" spans="1:38" x14ac:dyDescent="0.3">
      <c r="A4077">
        <v>4076</v>
      </c>
      <c r="B4077" t="s">
        <v>20</v>
      </c>
      <c r="C4077" t="s">
        <v>30</v>
      </c>
      <c r="D4077">
        <v>76</v>
      </c>
      <c r="E4077">
        <v>1763071340.4518199</v>
      </c>
      <c r="F4077">
        <v>6326395.8264911398</v>
      </c>
      <c r="G4077">
        <v>4487885472.4822502</v>
      </c>
      <c r="H4077">
        <v>45177929.692171097</v>
      </c>
      <c r="I4077">
        <v>61190.052556420698</v>
      </c>
      <c r="J4077">
        <v>-830890.68382930802</v>
      </c>
      <c r="K4077">
        <v>738.32147227712403</v>
      </c>
      <c r="L4077">
        <v>54705.999921797797</v>
      </c>
      <c r="M4077">
        <v>56981.4723531368</v>
      </c>
      <c r="Y4077" s="15">
        <f t="shared" si="393"/>
        <v>1</v>
      </c>
      <c r="Z4077" s="15">
        <f t="shared" si="394"/>
        <v>1</v>
      </c>
      <c r="AD4077" s="15">
        <f t="shared" si="395"/>
        <v>1</v>
      </c>
      <c r="AE4077" s="15">
        <f t="shared" si="396"/>
        <v>1</v>
      </c>
      <c r="AI4077" t="str">
        <f t="shared" si="397"/>
        <v/>
      </c>
      <c r="AJ4077" t="str">
        <f t="shared" si="398"/>
        <v/>
      </c>
      <c r="AL4077">
        <f t="shared" si="399"/>
        <v>0</v>
      </c>
    </row>
    <row r="4078" spans="1:38" x14ac:dyDescent="0.3">
      <c r="A4078">
        <v>4077</v>
      </c>
      <c r="B4078" t="s">
        <v>20</v>
      </c>
      <c r="C4078" t="s">
        <v>30</v>
      </c>
      <c r="D4078">
        <v>77</v>
      </c>
      <c r="E4078">
        <v>2404386308.3206601</v>
      </c>
      <c r="F4078">
        <v>6616299.1829080004</v>
      </c>
      <c r="G4078">
        <v>4487671270.5212002</v>
      </c>
      <c r="H4078">
        <v>60532017.074285999</v>
      </c>
      <c r="I4078">
        <v>52735.300584030301</v>
      </c>
      <c r="J4078">
        <v>-658789.48931217205</v>
      </c>
      <c r="K4078">
        <v>1147.84625106729</v>
      </c>
      <c r="L4078">
        <v>44047.589848636198</v>
      </c>
      <c r="M4078">
        <v>47096.400119589001</v>
      </c>
      <c r="Y4078" s="15">
        <f t="shared" si="393"/>
        <v>1</v>
      </c>
      <c r="Z4078" s="15">
        <f t="shared" si="394"/>
        <v>1</v>
      </c>
      <c r="AD4078" s="15">
        <f t="shared" si="395"/>
        <v>1</v>
      </c>
      <c r="AE4078" s="15">
        <f t="shared" si="396"/>
        <v>1</v>
      </c>
      <c r="AI4078" t="str">
        <f t="shared" si="397"/>
        <v/>
      </c>
      <c r="AJ4078" t="str">
        <f t="shared" si="398"/>
        <v/>
      </c>
      <c r="AL4078">
        <f t="shared" si="399"/>
        <v>0</v>
      </c>
    </row>
    <row r="4079" spans="1:38" x14ac:dyDescent="0.3">
      <c r="A4079">
        <v>4078</v>
      </c>
      <c r="B4079" t="s">
        <v>20</v>
      </c>
      <c r="C4079" t="s">
        <v>30</v>
      </c>
      <c r="D4079">
        <v>78</v>
      </c>
      <c r="E4079">
        <v>1502232414.8176</v>
      </c>
      <c r="F4079">
        <v>6292983.5748273004</v>
      </c>
      <c r="G4079">
        <v>4488564957.2757998</v>
      </c>
      <c r="H4079">
        <v>30065900.032256398</v>
      </c>
      <c r="I4079">
        <v>62170.427202068298</v>
      </c>
      <c r="J4079">
        <v>-787977.553775787</v>
      </c>
      <c r="K4079">
        <v>483.60452686830098</v>
      </c>
      <c r="L4079">
        <v>57855.291921527903</v>
      </c>
      <c r="M4079">
        <v>59369.618211221699</v>
      </c>
      <c r="Y4079" s="15">
        <f t="shared" si="393"/>
        <v>1</v>
      </c>
      <c r="Z4079" s="15">
        <f t="shared" si="394"/>
        <v>1</v>
      </c>
      <c r="AD4079" s="15">
        <f t="shared" si="395"/>
        <v>1</v>
      </c>
      <c r="AE4079" s="15">
        <f t="shared" si="396"/>
        <v>1</v>
      </c>
      <c r="AI4079" t="str">
        <f t="shared" si="397"/>
        <v/>
      </c>
      <c r="AJ4079" t="str">
        <f t="shared" si="398"/>
        <v/>
      </c>
      <c r="AL4079">
        <f t="shared" si="399"/>
        <v>0</v>
      </c>
    </row>
    <row r="4080" spans="1:38" x14ac:dyDescent="0.3">
      <c r="A4080">
        <v>4079</v>
      </c>
      <c r="B4080" t="s">
        <v>20</v>
      </c>
      <c r="C4080" t="s">
        <v>30</v>
      </c>
      <c r="D4080">
        <v>79</v>
      </c>
      <c r="E4080">
        <v>2365477672.27633</v>
      </c>
      <c r="F4080">
        <v>6980477.3019405203</v>
      </c>
      <c r="G4080">
        <v>4489707489.3501797</v>
      </c>
      <c r="H4080">
        <v>61298693.715363003</v>
      </c>
      <c r="I4080">
        <v>52590.984307175502</v>
      </c>
      <c r="J4080">
        <v>-691434.59233856201</v>
      </c>
      <c r="K4080">
        <v>1165.5741858210399</v>
      </c>
      <c r="L4080">
        <v>43793.238168912001</v>
      </c>
      <c r="M4080">
        <v>46880.663568367003</v>
      </c>
      <c r="Y4080" s="15">
        <f t="shared" si="393"/>
        <v>1</v>
      </c>
      <c r="Z4080" s="15">
        <f t="shared" si="394"/>
        <v>1</v>
      </c>
      <c r="AD4080" s="15">
        <f t="shared" si="395"/>
        <v>1</v>
      </c>
      <c r="AE4080" s="15">
        <f t="shared" si="396"/>
        <v>1</v>
      </c>
      <c r="AI4080" t="str">
        <f t="shared" si="397"/>
        <v/>
      </c>
      <c r="AJ4080" t="str">
        <f t="shared" si="398"/>
        <v/>
      </c>
      <c r="AL4080">
        <f t="shared" si="399"/>
        <v>0</v>
      </c>
    </row>
    <row r="4081" spans="1:38" x14ac:dyDescent="0.3">
      <c r="A4081">
        <v>4080</v>
      </c>
      <c r="B4081" t="s">
        <v>20</v>
      </c>
      <c r="C4081" t="s">
        <v>30</v>
      </c>
      <c r="D4081">
        <v>80</v>
      </c>
      <c r="E4081">
        <v>1305334460.13397</v>
      </c>
      <c r="F4081">
        <v>6630585.2282515503</v>
      </c>
      <c r="G4081">
        <v>4486654970.4539604</v>
      </c>
      <c r="H4081">
        <v>55033712.478793897</v>
      </c>
      <c r="I4081">
        <v>88988.088783537998</v>
      </c>
      <c r="J4081">
        <v>-875958.42004871403</v>
      </c>
      <c r="K4081">
        <v>618.43908809708705</v>
      </c>
      <c r="L4081">
        <v>81089.508861381095</v>
      </c>
      <c r="M4081">
        <v>83861.386554604207</v>
      </c>
      <c r="Y4081" s="15">
        <f t="shared" si="393"/>
        <v>1</v>
      </c>
      <c r="Z4081" s="15">
        <f t="shared" si="394"/>
        <v>1</v>
      </c>
      <c r="AD4081" s="15">
        <f t="shared" si="395"/>
        <v>1</v>
      </c>
      <c r="AE4081" s="15">
        <f t="shared" si="396"/>
        <v>1</v>
      </c>
      <c r="AI4081" t="str">
        <f t="shared" si="397"/>
        <v/>
      </c>
      <c r="AJ4081" t="str">
        <f t="shared" si="398"/>
        <v/>
      </c>
      <c r="AL4081">
        <f t="shared" si="399"/>
        <v>0</v>
      </c>
    </row>
    <row r="4082" spans="1:38" x14ac:dyDescent="0.3">
      <c r="A4082">
        <v>4081</v>
      </c>
      <c r="B4082" t="s">
        <v>20</v>
      </c>
      <c r="C4082" t="s">
        <v>30</v>
      </c>
      <c r="D4082">
        <v>81</v>
      </c>
      <c r="E4082">
        <v>1619089149.11904</v>
      </c>
      <c r="F4082">
        <v>6850072.5014078896</v>
      </c>
      <c r="G4082">
        <v>4488686161.8162203</v>
      </c>
      <c r="H4082">
        <v>50528865.651404597</v>
      </c>
      <c r="I4082">
        <v>70970.428660615304</v>
      </c>
      <c r="J4082">
        <v>-779870.96889209701</v>
      </c>
      <c r="K4082">
        <v>711.97069828951601</v>
      </c>
      <c r="L4082">
        <v>63718.395938357397</v>
      </c>
      <c r="M4082">
        <v>66263.378445524606</v>
      </c>
      <c r="Y4082" s="15">
        <f t="shared" si="393"/>
        <v>1</v>
      </c>
      <c r="Z4082" s="15">
        <f t="shared" si="394"/>
        <v>1</v>
      </c>
      <c r="AD4082" s="15">
        <f t="shared" si="395"/>
        <v>1</v>
      </c>
      <c r="AE4082" s="15">
        <f t="shared" si="396"/>
        <v>1</v>
      </c>
      <c r="AI4082" t="str">
        <f t="shared" si="397"/>
        <v/>
      </c>
      <c r="AJ4082" t="str">
        <f t="shared" si="398"/>
        <v/>
      </c>
      <c r="AL4082">
        <f t="shared" si="399"/>
        <v>0</v>
      </c>
    </row>
    <row r="4083" spans="1:38" x14ac:dyDescent="0.3">
      <c r="A4083">
        <v>4082</v>
      </c>
      <c r="B4083" t="s">
        <v>20</v>
      </c>
      <c r="C4083" t="s">
        <v>30</v>
      </c>
      <c r="D4083">
        <v>82</v>
      </c>
      <c r="E4083">
        <v>1739748873.06811</v>
      </c>
      <c r="F4083">
        <v>6694996.4003518997</v>
      </c>
      <c r="G4083">
        <v>4487046785.8618803</v>
      </c>
      <c r="H4083">
        <v>67349721.7985847</v>
      </c>
      <c r="I4083">
        <v>58449.4484856091</v>
      </c>
      <c r="J4083">
        <v>-654527.60092163098</v>
      </c>
      <c r="K4083">
        <v>1152.2730075916299</v>
      </c>
      <c r="L4083">
        <v>48783.243237941402</v>
      </c>
      <c r="M4083">
        <v>52175.440185770698</v>
      </c>
      <c r="Y4083" s="15">
        <f t="shared" si="393"/>
        <v>1</v>
      </c>
      <c r="Z4083" s="15">
        <f t="shared" si="394"/>
        <v>1</v>
      </c>
      <c r="AD4083" s="15">
        <f t="shared" si="395"/>
        <v>1</v>
      </c>
      <c r="AE4083" s="15">
        <f t="shared" si="396"/>
        <v>1</v>
      </c>
      <c r="AI4083" t="str">
        <f t="shared" si="397"/>
        <v/>
      </c>
      <c r="AJ4083" t="str">
        <f t="shared" si="398"/>
        <v/>
      </c>
      <c r="AL4083">
        <f t="shared" si="399"/>
        <v>0</v>
      </c>
    </row>
    <row r="4084" spans="1:38" x14ac:dyDescent="0.3">
      <c r="A4084">
        <v>4083</v>
      </c>
      <c r="B4084" t="s">
        <v>20</v>
      </c>
      <c r="C4084" t="s">
        <v>30</v>
      </c>
      <c r="D4084">
        <v>83</v>
      </c>
      <c r="E4084">
        <v>2000388107.68695</v>
      </c>
      <c r="F4084">
        <v>6308261.1517950604</v>
      </c>
      <c r="G4084">
        <v>4487158474.9987497</v>
      </c>
      <c r="H4084">
        <v>39746318.004833698</v>
      </c>
      <c r="I4084">
        <v>65557.148506871396</v>
      </c>
      <c r="J4084">
        <v>-792024.17070579506</v>
      </c>
      <c r="K4084">
        <v>606.28503389935702</v>
      </c>
      <c r="L4084">
        <v>59852.654747821201</v>
      </c>
      <c r="M4084">
        <v>61854.553716708797</v>
      </c>
      <c r="Y4084" s="15">
        <f t="shared" si="393"/>
        <v>1</v>
      </c>
      <c r="Z4084" s="15">
        <f t="shared" si="394"/>
        <v>1</v>
      </c>
      <c r="AD4084" s="15">
        <f t="shared" si="395"/>
        <v>1</v>
      </c>
      <c r="AE4084" s="15">
        <f t="shared" si="396"/>
        <v>1</v>
      </c>
      <c r="AI4084" t="str">
        <f t="shared" si="397"/>
        <v/>
      </c>
      <c r="AJ4084" t="str">
        <f t="shared" si="398"/>
        <v/>
      </c>
      <c r="AL4084">
        <f t="shared" si="399"/>
        <v>0</v>
      </c>
    </row>
    <row r="4085" spans="1:38" x14ac:dyDescent="0.3">
      <c r="A4085">
        <v>4084</v>
      </c>
      <c r="B4085" t="s">
        <v>20</v>
      </c>
      <c r="C4085" t="s">
        <v>30</v>
      </c>
      <c r="D4085">
        <v>84</v>
      </c>
      <c r="E4085">
        <v>965768942.12917495</v>
      </c>
      <c r="F4085">
        <v>6302006.1122304797</v>
      </c>
      <c r="G4085">
        <v>4489025776.5874205</v>
      </c>
      <c r="H4085">
        <v>46017842.6430327</v>
      </c>
      <c r="I4085">
        <v>53888.940283386</v>
      </c>
      <c r="J4085">
        <v>-805766.77442073799</v>
      </c>
      <c r="K4085">
        <v>853.93853360334106</v>
      </c>
      <c r="L4085">
        <v>47284.341182402401</v>
      </c>
      <c r="M4085">
        <v>49602.117428401201</v>
      </c>
      <c r="Y4085" s="15">
        <f t="shared" si="393"/>
        <v>1</v>
      </c>
      <c r="Z4085" s="15">
        <f t="shared" si="394"/>
        <v>1</v>
      </c>
      <c r="AD4085" s="15">
        <f t="shared" si="395"/>
        <v>1</v>
      </c>
      <c r="AE4085" s="15">
        <f t="shared" si="396"/>
        <v>1</v>
      </c>
      <c r="AI4085" t="str">
        <f t="shared" si="397"/>
        <v/>
      </c>
      <c r="AJ4085" t="str">
        <f t="shared" si="398"/>
        <v/>
      </c>
      <c r="AL4085">
        <f t="shared" si="399"/>
        <v>0</v>
      </c>
    </row>
    <row r="4086" spans="1:38" x14ac:dyDescent="0.3">
      <c r="A4086">
        <v>4085</v>
      </c>
      <c r="B4086" t="s">
        <v>20</v>
      </c>
      <c r="C4086" t="s">
        <v>30</v>
      </c>
      <c r="D4086">
        <v>85</v>
      </c>
      <c r="E4086">
        <v>1726972405.11711</v>
      </c>
      <c r="F4086">
        <v>6888341.4844624205</v>
      </c>
      <c r="G4086">
        <v>4488204237.1303902</v>
      </c>
      <c r="H4086">
        <v>38321072.469982103</v>
      </c>
      <c r="I4086">
        <v>88413.980364249102</v>
      </c>
      <c r="J4086">
        <v>-800063.11450862896</v>
      </c>
      <c r="K4086">
        <v>433.42774878030002</v>
      </c>
      <c r="L4086">
        <v>82914.041509069095</v>
      </c>
      <c r="M4086">
        <v>84844.155273443306</v>
      </c>
      <c r="Y4086" s="15">
        <f t="shared" ref="Y4086:Y4149" si="400">IF(K4086&lt;cet_BRA_lo,1,0)</f>
        <v>1</v>
      </c>
      <c r="Z4086" s="15">
        <f t="shared" ref="Z4086:Z4149" si="401">IF(K4086&lt;cet_BRA_hi,1,0)</f>
        <v>1</v>
      </c>
      <c r="AD4086" s="15">
        <f t="shared" ref="AD4086:AD4149" si="402">IF(L4086&lt;0,0,1)</f>
        <v>1</v>
      </c>
      <c r="AE4086" s="15">
        <f t="shared" ref="AE4086:AE4149" si="403">IF(M4086&lt;0,0,1)</f>
        <v>1</v>
      </c>
      <c r="AI4086" t="str">
        <f t="shared" ref="AI4086:AI4149" si="404">IF(Y4086&lt;&gt;AD4086,"ERROR!","")</f>
        <v/>
      </c>
      <c r="AJ4086" t="str">
        <f t="shared" ref="AJ4086:AJ4149" si="405">IF(Z4086&lt;&gt;AE4086,"ERROR!","")</f>
        <v/>
      </c>
      <c r="AL4086">
        <f t="shared" si="399"/>
        <v>0</v>
      </c>
    </row>
    <row r="4087" spans="1:38" x14ac:dyDescent="0.3">
      <c r="A4087">
        <v>4086</v>
      </c>
      <c r="B4087" t="s">
        <v>20</v>
      </c>
      <c r="C4087" t="s">
        <v>30</v>
      </c>
      <c r="D4087">
        <v>86</v>
      </c>
      <c r="E4087">
        <v>1006501279.25109</v>
      </c>
      <c r="F4087">
        <v>6539785.5962908501</v>
      </c>
      <c r="G4087">
        <v>4488402175.5761995</v>
      </c>
      <c r="H4087">
        <v>43691064.1616688</v>
      </c>
      <c r="I4087">
        <v>64942.707271062798</v>
      </c>
      <c r="J4087">
        <v>-836614.13508510601</v>
      </c>
      <c r="K4087">
        <v>672.76320925931998</v>
      </c>
      <c r="L4087">
        <v>58672.053400528399</v>
      </c>
      <c r="M4087">
        <v>60872.637018970898</v>
      </c>
      <c r="Y4087" s="15">
        <f t="shared" si="400"/>
        <v>1</v>
      </c>
      <c r="Z4087" s="15">
        <f t="shared" si="401"/>
        <v>1</v>
      </c>
      <c r="AD4087" s="15">
        <f t="shared" si="402"/>
        <v>1</v>
      </c>
      <c r="AE4087" s="15">
        <f t="shared" si="403"/>
        <v>1</v>
      </c>
      <c r="AI4087" t="str">
        <f t="shared" si="404"/>
        <v/>
      </c>
      <c r="AJ4087" t="str">
        <f t="shared" si="405"/>
        <v/>
      </c>
      <c r="AL4087">
        <f t="shared" si="399"/>
        <v>0</v>
      </c>
    </row>
    <row r="4088" spans="1:38" x14ac:dyDescent="0.3">
      <c r="A4088">
        <v>4087</v>
      </c>
      <c r="B4088" t="s">
        <v>20</v>
      </c>
      <c r="C4088" t="s">
        <v>30</v>
      </c>
      <c r="D4088">
        <v>87</v>
      </c>
      <c r="E4088">
        <v>1870477377.54848</v>
      </c>
      <c r="F4088">
        <v>6763783.1440737601</v>
      </c>
      <c r="G4088">
        <v>4487920656.7389097</v>
      </c>
      <c r="H4088">
        <v>39804625.186129101</v>
      </c>
      <c r="I4088">
        <v>72829.510408692993</v>
      </c>
      <c r="J4088">
        <v>-779188.21841335297</v>
      </c>
      <c r="K4088">
        <v>546.54528037824002</v>
      </c>
      <c r="L4088">
        <v>67116.648253059102</v>
      </c>
      <c r="M4088">
        <v>69121.483974128307</v>
      </c>
      <c r="Y4088" s="15">
        <f t="shared" si="400"/>
        <v>1</v>
      </c>
      <c r="Z4088" s="15">
        <f t="shared" si="401"/>
        <v>1</v>
      </c>
      <c r="AD4088" s="15">
        <f t="shared" si="402"/>
        <v>1</v>
      </c>
      <c r="AE4088" s="15">
        <f t="shared" si="403"/>
        <v>1</v>
      </c>
      <c r="AI4088" t="str">
        <f t="shared" si="404"/>
        <v/>
      </c>
      <c r="AJ4088" t="str">
        <f t="shared" si="405"/>
        <v/>
      </c>
      <c r="AL4088">
        <f t="shared" si="399"/>
        <v>0</v>
      </c>
    </row>
    <row r="4089" spans="1:38" x14ac:dyDescent="0.3">
      <c r="A4089">
        <v>4088</v>
      </c>
      <c r="B4089" t="s">
        <v>20</v>
      </c>
      <c r="C4089" t="s">
        <v>30</v>
      </c>
      <c r="D4089">
        <v>88</v>
      </c>
      <c r="E4089">
        <v>2328718722.8845201</v>
      </c>
      <c r="F4089">
        <v>6695973.0733845197</v>
      </c>
      <c r="G4089">
        <v>4486988391.2726498</v>
      </c>
      <c r="H4089">
        <v>52398185.926858403</v>
      </c>
      <c r="I4089">
        <v>51907.4563415796</v>
      </c>
      <c r="J4089">
        <v>-624274.965911865</v>
      </c>
      <c r="K4089">
        <v>1009.45393243794</v>
      </c>
      <c r="L4089">
        <v>44387.133966838701</v>
      </c>
      <c r="M4089">
        <v>47026.268348186903</v>
      </c>
      <c r="Y4089" s="15">
        <f t="shared" si="400"/>
        <v>1</v>
      </c>
      <c r="Z4089" s="15">
        <f t="shared" si="401"/>
        <v>1</v>
      </c>
      <c r="AD4089" s="15">
        <f t="shared" si="402"/>
        <v>1</v>
      </c>
      <c r="AE4089" s="15">
        <f t="shared" si="403"/>
        <v>1</v>
      </c>
      <c r="AI4089" t="str">
        <f t="shared" si="404"/>
        <v/>
      </c>
      <c r="AJ4089" t="str">
        <f t="shared" si="405"/>
        <v/>
      </c>
      <c r="AL4089">
        <f t="shared" si="399"/>
        <v>0</v>
      </c>
    </row>
    <row r="4090" spans="1:38" x14ac:dyDescent="0.3">
      <c r="A4090">
        <v>4089</v>
      </c>
      <c r="B4090" t="s">
        <v>20</v>
      </c>
      <c r="C4090" t="s">
        <v>30</v>
      </c>
      <c r="D4090">
        <v>89</v>
      </c>
      <c r="E4090">
        <v>1994271389.9634399</v>
      </c>
      <c r="F4090">
        <v>6417142.8343624203</v>
      </c>
      <c r="G4090">
        <v>4489374000.5060196</v>
      </c>
      <c r="H4090">
        <v>59774720.165778197</v>
      </c>
      <c r="I4090">
        <v>39399.575106429897</v>
      </c>
      <c r="J4090">
        <v>-653719.99709129299</v>
      </c>
      <c r="K4090">
        <v>1517.1412383080001</v>
      </c>
      <c r="L4090">
        <v>30820.5535705687</v>
      </c>
      <c r="M4090">
        <v>33831.221141105998</v>
      </c>
      <c r="Y4090" s="15">
        <f t="shared" si="400"/>
        <v>1</v>
      </c>
      <c r="Z4090" s="15">
        <f t="shared" si="401"/>
        <v>1</v>
      </c>
      <c r="AD4090" s="15">
        <f t="shared" si="402"/>
        <v>1</v>
      </c>
      <c r="AE4090" s="15">
        <f t="shared" si="403"/>
        <v>1</v>
      </c>
      <c r="AI4090" t="str">
        <f t="shared" si="404"/>
        <v/>
      </c>
      <c r="AJ4090" t="str">
        <f t="shared" si="405"/>
        <v/>
      </c>
      <c r="AL4090">
        <f t="shared" si="399"/>
        <v>0</v>
      </c>
    </row>
    <row r="4091" spans="1:38" x14ac:dyDescent="0.3">
      <c r="A4091">
        <v>4090</v>
      </c>
      <c r="B4091" t="s">
        <v>20</v>
      </c>
      <c r="C4091" t="s">
        <v>30</v>
      </c>
      <c r="D4091">
        <v>90</v>
      </c>
      <c r="E4091">
        <v>1801458586.0079401</v>
      </c>
      <c r="F4091">
        <v>6463921.1499025403</v>
      </c>
      <c r="G4091">
        <v>4488524718.2659702</v>
      </c>
      <c r="H4091">
        <v>53921375.556418903</v>
      </c>
      <c r="I4091">
        <v>56335.756119275502</v>
      </c>
      <c r="J4091">
        <v>-753505.98936843895</v>
      </c>
      <c r="K4091">
        <v>957.14301663503397</v>
      </c>
      <c r="L4091">
        <v>48596.8216523499</v>
      </c>
      <c r="M4091">
        <v>51312.674378991498</v>
      </c>
      <c r="Y4091" s="15">
        <f t="shared" si="400"/>
        <v>1</v>
      </c>
      <c r="Z4091" s="15">
        <f t="shared" si="401"/>
        <v>1</v>
      </c>
      <c r="AD4091" s="15">
        <f t="shared" si="402"/>
        <v>1</v>
      </c>
      <c r="AE4091" s="15">
        <f t="shared" si="403"/>
        <v>1</v>
      </c>
      <c r="AI4091" t="str">
        <f t="shared" si="404"/>
        <v/>
      </c>
      <c r="AJ4091" t="str">
        <f t="shared" si="405"/>
        <v/>
      </c>
      <c r="AL4091">
        <f t="shared" si="399"/>
        <v>0</v>
      </c>
    </row>
    <row r="4092" spans="1:38" x14ac:dyDescent="0.3">
      <c r="A4092">
        <v>4091</v>
      </c>
      <c r="B4092" t="s">
        <v>20</v>
      </c>
      <c r="C4092" t="s">
        <v>30</v>
      </c>
      <c r="D4092">
        <v>91</v>
      </c>
      <c r="E4092">
        <v>1314240755.4618399</v>
      </c>
      <c r="F4092">
        <v>6573883.7247152803</v>
      </c>
      <c r="G4092">
        <v>4488042129.02141</v>
      </c>
      <c r="H4092">
        <v>60430081.080531798</v>
      </c>
      <c r="I4092">
        <v>67767.0238897987</v>
      </c>
      <c r="J4092">
        <v>-790136.99615383102</v>
      </c>
      <c r="K4092">
        <v>891.73284603440698</v>
      </c>
      <c r="L4092">
        <v>59093.943270334297</v>
      </c>
      <c r="M4092">
        <v>62137.619340912599</v>
      </c>
      <c r="Y4092" s="15">
        <f t="shared" si="400"/>
        <v>1</v>
      </c>
      <c r="Z4092" s="15">
        <f t="shared" si="401"/>
        <v>1</v>
      </c>
      <c r="AD4092" s="15">
        <f t="shared" si="402"/>
        <v>1</v>
      </c>
      <c r="AE4092" s="15">
        <f t="shared" si="403"/>
        <v>1</v>
      </c>
      <c r="AI4092" t="str">
        <f t="shared" si="404"/>
        <v/>
      </c>
      <c r="AJ4092" t="str">
        <f t="shared" si="405"/>
        <v/>
      </c>
      <c r="AL4092">
        <f t="shared" si="399"/>
        <v>0</v>
      </c>
    </row>
    <row r="4093" spans="1:38" x14ac:dyDescent="0.3">
      <c r="A4093">
        <v>4092</v>
      </c>
      <c r="B4093" t="s">
        <v>20</v>
      </c>
      <c r="C4093" t="s">
        <v>30</v>
      </c>
      <c r="D4093">
        <v>92</v>
      </c>
      <c r="E4093">
        <v>1852905672.08306</v>
      </c>
      <c r="F4093">
        <v>6523759.1972539704</v>
      </c>
      <c r="G4093">
        <v>4489070503.0416298</v>
      </c>
      <c r="H4093">
        <v>70059828.986370593</v>
      </c>
      <c r="I4093">
        <v>48118.795087149403</v>
      </c>
      <c r="J4093">
        <v>-692927.22578430199</v>
      </c>
      <c r="K4093">
        <v>1455.9763780344699</v>
      </c>
      <c r="L4093">
        <v>38063.628287440501</v>
      </c>
      <c r="M4093">
        <v>41592.324942843799</v>
      </c>
      <c r="Y4093" s="15">
        <f t="shared" si="400"/>
        <v>1</v>
      </c>
      <c r="Z4093" s="15">
        <f t="shared" si="401"/>
        <v>1</v>
      </c>
      <c r="AD4093" s="15">
        <f t="shared" si="402"/>
        <v>1</v>
      </c>
      <c r="AE4093" s="15">
        <f t="shared" si="403"/>
        <v>1</v>
      </c>
      <c r="AI4093" t="str">
        <f t="shared" si="404"/>
        <v/>
      </c>
      <c r="AJ4093" t="str">
        <f t="shared" si="405"/>
        <v/>
      </c>
      <c r="AL4093">
        <f t="shared" si="399"/>
        <v>0</v>
      </c>
    </row>
    <row r="4094" spans="1:38" x14ac:dyDescent="0.3">
      <c r="A4094">
        <v>4093</v>
      </c>
      <c r="B4094" t="s">
        <v>20</v>
      </c>
      <c r="C4094" t="s">
        <v>30</v>
      </c>
      <c r="D4094">
        <v>93</v>
      </c>
      <c r="E4094">
        <v>1644951523.8712699</v>
      </c>
      <c r="F4094">
        <v>6282925.29681814</v>
      </c>
      <c r="G4094">
        <v>4487886746.4418201</v>
      </c>
      <c r="H4094">
        <v>50981379.614608802</v>
      </c>
      <c r="I4094">
        <v>59452.020232695199</v>
      </c>
      <c r="J4094">
        <v>-783278.53129863704</v>
      </c>
      <c r="K4094">
        <v>857.52139986274096</v>
      </c>
      <c r="L4094">
        <v>52135.041542897103</v>
      </c>
      <c r="M4094">
        <v>54702.815777243501</v>
      </c>
      <c r="Y4094" s="15">
        <f t="shared" si="400"/>
        <v>1</v>
      </c>
      <c r="Z4094" s="15">
        <f t="shared" si="401"/>
        <v>1</v>
      </c>
      <c r="AD4094" s="15">
        <f t="shared" si="402"/>
        <v>1</v>
      </c>
      <c r="AE4094" s="15">
        <f t="shared" si="403"/>
        <v>1</v>
      </c>
      <c r="AI4094" t="str">
        <f t="shared" si="404"/>
        <v/>
      </c>
      <c r="AJ4094" t="str">
        <f t="shared" si="405"/>
        <v/>
      </c>
      <c r="AL4094">
        <f t="shared" si="399"/>
        <v>0</v>
      </c>
    </row>
    <row r="4095" spans="1:38" x14ac:dyDescent="0.3">
      <c r="A4095">
        <v>4094</v>
      </c>
      <c r="B4095" t="s">
        <v>20</v>
      </c>
      <c r="C4095" t="s">
        <v>30</v>
      </c>
      <c r="D4095">
        <v>94</v>
      </c>
      <c r="E4095">
        <v>1933445102.0388801</v>
      </c>
      <c r="F4095">
        <v>6631086.9071342098</v>
      </c>
      <c r="G4095">
        <v>4487212030.30054</v>
      </c>
      <c r="H4095">
        <v>44089551.627890602</v>
      </c>
      <c r="I4095">
        <v>63227.905544824003</v>
      </c>
      <c r="J4095">
        <v>-787625.18384361302</v>
      </c>
      <c r="K4095">
        <v>697.31159442936701</v>
      </c>
      <c r="L4095">
        <v>56900.059728513697</v>
      </c>
      <c r="M4095">
        <v>59120.713926768098</v>
      </c>
      <c r="Y4095" s="15">
        <f t="shared" si="400"/>
        <v>1</v>
      </c>
      <c r="Z4095" s="15">
        <f t="shared" si="401"/>
        <v>1</v>
      </c>
      <c r="AD4095" s="15">
        <f t="shared" si="402"/>
        <v>1</v>
      </c>
      <c r="AE4095" s="15">
        <f t="shared" si="403"/>
        <v>1</v>
      </c>
      <c r="AI4095" t="str">
        <f t="shared" si="404"/>
        <v/>
      </c>
      <c r="AJ4095" t="str">
        <f t="shared" si="405"/>
        <v/>
      </c>
      <c r="AL4095">
        <f t="shared" si="399"/>
        <v>0</v>
      </c>
    </row>
    <row r="4096" spans="1:38" x14ac:dyDescent="0.3">
      <c r="A4096">
        <v>4095</v>
      </c>
      <c r="B4096" t="s">
        <v>20</v>
      </c>
      <c r="C4096" t="s">
        <v>30</v>
      </c>
      <c r="D4096">
        <v>95</v>
      </c>
      <c r="E4096">
        <v>2677833553.6676302</v>
      </c>
      <c r="F4096">
        <v>6052139.7941273302</v>
      </c>
      <c r="G4096">
        <v>4488420214.1905298</v>
      </c>
      <c r="H4096">
        <v>91074393.950279698</v>
      </c>
      <c r="I4096">
        <v>36795.657222655602</v>
      </c>
      <c r="J4096">
        <v>-661197.40096473705</v>
      </c>
      <c r="K4096">
        <v>2475.1397535632</v>
      </c>
      <c r="L4096">
        <v>23724.426024951499</v>
      </c>
      <c r="M4096">
        <v>28311.561248872102</v>
      </c>
      <c r="Y4096" s="15">
        <f t="shared" si="400"/>
        <v>1</v>
      </c>
      <c r="Z4096" s="15">
        <f t="shared" si="401"/>
        <v>1</v>
      </c>
      <c r="AD4096" s="15">
        <f t="shared" si="402"/>
        <v>1</v>
      </c>
      <c r="AE4096" s="15">
        <f t="shared" si="403"/>
        <v>1</v>
      </c>
      <c r="AI4096" t="str">
        <f t="shared" si="404"/>
        <v/>
      </c>
      <c r="AJ4096" t="str">
        <f t="shared" si="405"/>
        <v/>
      </c>
      <c r="AL4096">
        <f t="shared" si="399"/>
        <v>0</v>
      </c>
    </row>
    <row r="4097" spans="1:38" x14ac:dyDescent="0.3">
      <c r="A4097">
        <v>4096</v>
      </c>
      <c r="B4097" t="s">
        <v>20</v>
      </c>
      <c r="C4097" t="s">
        <v>30</v>
      </c>
      <c r="D4097">
        <v>96</v>
      </c>
      <c r="E4097">
        <v>1591482390.5109701</v>
      </c>
      <c r="F4097">
        <v>6776339.7934254101</v>
      </c>
      <c r="G4097">
        <v>4489312310.6944399</v>
      </c>
      <c r="H4097">
        <v>47573722.736304298</v>
      </c>
      <c r="I4097">
        <v>79978.899413843596</v>
      </c>
      <c r="J4097">
        <v>-776616.29564285302</v>
      </c>
      <c r="K4097">
        <v>594.828424559062</v>
      </c>
      <c r="L4097">
        <v>73150.996401266995</v>
      </c>
      <c r="M4097">
        <v>75547.137509994805</v>
      </c>
      <c r="Y4097" s="15">
        <f t="shared" si="400"/>
        <v>1</v>
      </c>
      <c r="Z4097" s="15">
        <f t="shared" si="401"/>
        <v>1</v>
      </c>
      <c r="AD4097" s="15">
        <f t="shared" si="402"/>
        <v>1</v>
      </c>
      <c r="AE4097" s="15">
        <f t="shared" si="403"/>
        <v>1</v>
      </c>
      <c r="AI4097" t="str">
        <f t="shared" si="404"/>
        <v/>
      </c>
      <c r="AJ4097" t="str">
        <f t="shared" si="405"/>
        <v/>
      </c>
      <c r="AL4097">
        <f t="shared" si="399"/>
        <v>0</v>
      </c>
    </row>
    <row r="4098" spans="1:38" x14ac:dyDescent="0.3">
      <c r="A4098">
        <v>4097</v>
      </c>
      <c r="B4098" t="s">
        <v>20</v>
      </c>
      <c r="C4098" t="s">
        <v>30</v>
      </c>
      <c r="D4098">
        <v>97</v>
      </c>
      <c r="E4098">
        <v>1717893309.79954</v>
      </c>
      <c r="F4098">
        <v>6331728.2383195497</v>
      </c>
      <c r="G4098">
        <v>4489300858.1283503</v>
      </c>
      <c r="H4098">
        <v>56873835.995397098</v>
      </c>
      <c r="I4098">
        <v>48527.580093844801</v>
      </c>
      <c r="J4098">
        <v>-710654.46913719201</v>
      </c>
      <c r="K4098">
        <v>1171.9899464471901</v>
      </c>
      <c r="L4098">
        <v>40364.9009131083</v>
      </c>
      <c r="M4098">
        <v>43229.459930172998</v>
      </c>
      <c r="Y4098" s="15">
        <f t="shared" si="400"/>
        <v>1</v>
      </c>
      <c r="Z4098" s="15">
        <f t="shared" si="401"/>
        <v>1</v>
      </c>
      <c r="AD4098" s="15">
        <f t="shared" si="402"/>
        <v>1</v>
      </c>
      <c r="AE4098" s="15">
        <f t="shared" si="403"/>
        <v>1</v>
      </c>
      <c r="AI4098" t="str">
        <f t="shared" si="404"/>
        <v/>
      </c>
      <c r="AJ4098" t="str">
        <f t="shared" si="405"/>
        <v/>
      </c>
      <c r="AL4098">
        <f t="shared" ref="AL4098:AL4161" si="406">IF(H4098&lt;0,1,0)</f>
        <v>0</v>
      </c>
    </row>
    <row r="4099" spans="1:38" x14ac:dyDescent="0.3">
      <c r="A4099">
        <v>4098</v>
      </c>
      <c r="B4099" t="s">
        <v>20</v>
      </c>
      <c r="C4099" t="s">
        <v>30</v>
      </c>
      <c r="D4099">
        <v>98</v>
      </c>
      <c r="E4099">
        <v>1831005054.0518899</v>
      </c>
      <c r="F4099">
        <v>7193546.2504717503</v>
      </c>
      <c r="G4099">
        <v>4488756026.2423897</v>
      </c>
      <c r="H4099">
        <v>58528488.239436902</v>
      </c>
      <c r="I4099">
        <v>61790.6861419212</v>
      </c>
      <c r="J4099">
        <v>-717323.28295803105</v>
      </c>
      <c r="K4099">
        <v>947.20566955687002</v>
      </c>
      <c r="L4099">
        <v>53390.527016542401</v>
      </c>
      <c r="M4099">
        <v>56338.425743735897</v>
      </c>
      <c r="Y4099" s="15">
        <f t="shared" si="400"/>
        <v>1</v>
      </c>
      <c r="Z4099" s="15">
        <f t="shared" si="401"/>
        <v>1</v>
      </c>
      <c r="AD4099" s="15">
        <f t="shared" si="402"/>
        <v>1</v>
      </c>
      <c r="AE4099" s="15">
        <f t="shared" si="403"/>
        <v>1</v>
      </c>
      <c r="AI4099" t="str">
        <f t="shared" si="404"/>
        <v/>
      </c>
      <c r="AJ4099" t="str">
        <f t="shared" si="405"/>
        <v/>
      </c>
      <c r="AL4099">
        <f t="shared" si="406"/>
        <v>0</v>
      </c>
    </row>
    <row r="4100" spans="1:38" x14ac:dyDescent="0.3">
      <c r="A4100">
        <v>4099</v>
      </c>
      <c r="B4100" t="s">
        <v>20</v>
      </c>
      <c r="C4100" t="s">
        <v>30</v>
      </c>
      <c r="D4100">
        <v>99</v>
      </c>
      <c r="E4100">
        <v>1249865026.1795101</v>
      </c>
      <c r="F4100">
        <v>5787764.0050926497</v>
      </c>
      <c r="G4100">
        <v>4484215905.2048502</v>
      </c>
      <c r="H4100">
        <v>45996218.368189603</v>
      </c>
      <c r="I4100">
        <v>57968.3225363288</v>
      </c>
      <c r="J4100">
        <v>-765935.22317504894</v>
      </c>
      <c r="K4100">
        <v>793.471612696119</v>
      </c>
      <c r="L4100">
        <v>51366.827006872802</v>
      </c>
      <c r="M4100">
        <v>53683.514105104303</v>
      </c>
      <c r="Y4100" s="15">
        <f t="shared" si="400"/>
        <v>1</v>
      </c>
      <c r="Z4100" s="15">
        <f t="shared" si="401"/>
        <v>1</v>
      </c>
      <c r="AD4100" s="15">
        <f t="shared" si="402"/>
        <v>1</v>
      </c>
      <c r="AE4100" s="15">
        <f t="shared" si="403"/>
        <v>1</v>
      </c>
      <c r="AI4100" t="str">
        <f t="shared" si="404"/>
        <v/>
      </c>
      <c r="AJ4100" t="str">
        <f t="shared" si="405"/>
        <v/>
      </c>
      <c r="AL4100">
        <f t="shared" si="406"/>
        <v>0</v>
      </c>
    </row>
    <row r="4101" spans="1:38" x14ac:dyDescent="0.3">
      <c r="A4101">
        <v>4100</v>
      </c>
      <c r="B4101" t="s">
        <v>20</v>
      </c>
      <c r="C4101" t="s">
        <v>30</v>
      </c>
      <c r="D4101">
        <v>100</v>
      </c>
      <c r="E4101">
        <v>1157483051.9196401</v>
      </c>
      <c r="F4101">
        <v>6817678.4178894497</v>
      </c>
      <c r="G4101">
        <v>4489307858.3214903</v>
      </c>
      <c r="H4101">
        <v>52551094.012542203</v>
      </c>
      <c r="I4101">
        <v>81146.966055426703</v>
      </c>
      <c r="J4101">
        <v>-805059.38273429906</v>
      </c>
      <c r="K4101">
        <v>647.60392861327296</v>
      </c>
      <c r="L4101">
        <v>73604.697919058701</v>
      </c>
      <c r="M4101">
        <v>76251.533807223896</v>
      </c>
      <c r="Y4101" s="15">
        <f t="shared" si="400"/>
        <v>1</v>
      </c>
      <c r="Z4101" s="15">
        <f t="shared" si="401"/>
        <v>1</v>
      </c>
      <c r="AD4101" s="15">
        <f t="shared" si="402"/>
        <v>1</v>
      </c>
      <c r="AE4101" s="15">
        <f t="shared" si="403"/>
        <v>1</v>
      </c>
      <c r="AI4101" t="str">
        <f t="shared" si="404"/>
        <v/>
      </c>
      <c r="AJ4101" t="str">
        <f t="shared" si="405"/>
        <v/>
      </c>
      <c r="AL4101">
        <f t="shared" si="406"/>
        <v>0</v>
      </c>
    </row>
    <row r="4102" spans="1:38" x14ac:dyDescent="0.3">
      <c r="A4102">
        <v>4101</v>
      </c>
      <c r="B4102" t="s">
        <v>20</v>
      </c>
      <c r="C4102" t="s">
        <v>30</v>
      </c>
      <c r="D4102">
        <v>101</v>
      </c>
      <c r="E4102">
        <v>1678590345.1099401</v>
      </c>
      <c r="F4102">
        <v>6743330.0592083801</v>
      </c>
      <c r="G4102">
        <v>4489596355.8486004</v>
      </c>
      <c r="H4102">
        <v>55290111.458988398</v>
      </c>
      <c r="I4102">
        <v>73620.023285739095</v>
      </c>
      <c r="J4102">
        <v>-798409.135197639</v>
      </c>
      <c r="K4102">
        <v>751.02002133838801</v>
      </c>
      <c r="L4102">
        <v>65684.644322670603</v>
      </c>
      <c r="M4102">
        <v>68469.436038621905</v>
      </c>
      <c r="Y4102" s="15">
        <f t="shared" si="400"/>
        <v>1</v>
      </c>
      <c r="Z4102" s="15">
        <f t="shared" si="401"/>
        <v>1</v>
      </c>
      <c r="AD4102" s="15">
        <f t="shared" si="402"/>
        <v>1</v>
      </c>
      <c r="AE4102" s="15">
        <f t="shared" si="403"/>
        <v>1</v>
      </c>
      <c r="AI4102" t="str">
        <f t="shared" si="404"/>
        <v/>
      </c>
      <c r="AJ4102" t="str">
        <f t="shared" si="405"/>
        <v/>
      </c>
      <c r="AL4102">
        <f t="shared" si="406"/>
        <v>0</v>
      </c>
    </row>
    <row r="4103" spans="1:38" x14ac:dyDescent="0.3">
      <c r="A4103">
        <v>4102</v>
      </c>
      <c r="B4103" t="s">
        <v>20</v>
      </c>
      <c r="C4103" t="s">
        <v>30</v>
      </c>
      <c r="D4103">
        <v>102</v>
      </c>
      <c r="E4103">
        <v>2444967267.6156802</v>
      </c>
      <c r="F4103">
        <v>6674600.3447634801</v>
      </c>
      <c r="G4103">
        <v>4489054639.8073797</v>
      </c>
      <c r="H4103">
        <v>59680521.380175099</v>
      </c>
      <c r="I4103">
        <v>52655.323385639102</v>
      </c>
      <c r="J4103">
        <v>-679885.56312751805</v>
      </c>
      <c r="K4103">
        <v>1133.4185708647999</v>
      </c>
      <c r="L4103">
        <v>44089.8215016994</v>
      </c>
      <c r="M4103">
        <v>47095.744571079398</v>
      </c>
      <c r="Y4103" s="15">
        <f t="shared" si="400"/>
        <v>1</v>
      </c>
      <c r="Z4103" s="15">
        <f t="shared" si="401"/>
        <v>1</v>
      </c>
      <c r="AD4103" s="15">
        <f t="shared" si="402"/>
        <v>1</v>
      </c>
      <c r="AE4103" s="15">
        <f t="shared" si="403"/>
        <v>1</v>
      </c>
      <c r="AI4103" t="str">
        <f t="shared" si="404"/>
        <v/>
      </c>
      <c r="AJ4103" t="str">
        <f t="shared" si="405"/>
        <v/>
      </c>
      <c r="AL4103">
        <f t="shared" si="406"/>
        <v>0</v>
      </c>
    </row>
    <row r="4104" spans="1:38" x14ac:dyDescent="0.3">
      <c r="A4104">
        <v>4103</v>
      </c>
      <c r="B4104" t="s">
        <v>20</v>
      </c>
      <c r="C4104" t="s">
        <v>30</v>
      </c>
      <c r="D4104">
        <v>103</v>
      </c>
      <c r="E4104">
        <v>1825962868.16679</v>
      </c>
      <c r="F4104">
        <v>6611989.0837664995</v>
      </c>
      <c r="G4104">
        <v>4489179675.7730503</v>
      </c>
      <c r="H4104">
        <v>48427399.357184201</v>
      </c>
      <c r="I4104">
        <v>63671.466994958901</v>
      </c>
      <c r="J4104">
        <v>-749247.99008178699</v>
      </c>
      <c r="K4104">
        <v>760.58243421685802</v>
      </c>
      <c r="L4104">
        <v>56721.042118710197</v>
      </c>
      <c r="M4104">
        <v>59160.1802755393</v>
      </c>
      <c r="Y4104" s="15">
        <f t="shared" si="400"/>
        <v>1</v>
      </c>
      <c r="Z4104" s="15">
        <f t="shared" si="401"/>
        <v>1</v>
      </c>
      <c r="AD4104" s="15">
        <f t="shared" si="402"/>
        <v>1</v>
      </c>
      <c r="AE4104" s="15">
        <f t="shared" si="403"/>
        <v>1</v>
      </c>
      <c r="AI4104" t="str">
        <f t="shared" si="404"/>
        <v/>
      </c>
      <c r="AJ4104" t="str">
        <f t="shared" si="405"/>
        <v/>
      </c>
      <c r="AL4104">
        <f t="shared" si="406"/>
        <v>0</v>
      </c>
    </row>
    <row r="4105" spans="1:38" x14ac:dyDescent="0.3">
      <c r="A4105">
        <v>4104</v>
      </c>
      <c r="B4105" t="s">
        <v>20</v>
      </c>
      <c r="C4105" t="s">
        <v>30</v>
      </c>
      <c r="D4105">
        <v>104</v>
      </c>
      <c r="E4105">
        <v>1151234943.86028</v>
      </c>
      <c r="F4105">
        <v>6626338.7053201301</v>
      </c>
      <c r="G4105">
        <v>4490085746.93962</v>
      </c>
      <c r="H4105">
        <v>39826822.3292384</v>
      </c>
      <c r="I4105">
        <v>73622.294341986999</v>
      </c>
      <c r="J4105">
        <v>-716078.09518527996</v>
      </c>
      <c r="K4105">
        <v>540.96143953673402</v>
      </c>
      <c r="L4105">
        <v>67906.246395298906</v>
      </c>
      <c r="M4105">
        <v>69912.200117736094</v>
      </c>
      <c r="Y4105" s="15">
        <f t="shared" si="400"/>
        <v>1</v>
      </c>
      <c r="Z4105" s="15">
        <f t="shared" si="401"/>
        <v>1</v>
      </c>
      <c r="AD4105" s="15">
        <f t="shared" si="402"/>
        <v>1</v>
      </c>
      <c r="AE4105" s="15">
        <f t="shared" si="403"/>
        <v>1</v>
      </c>
      <c r="AI4105" t="str">
        <f t="shared" si="404"/>
        <v/>
      </c>
      <c r="AJ4105" t="str">
        <f t="shared" si="405"/>
        <v/>
      </c>
      <c r="AL4105">
        <f t="shared" si="406"/>
        <v>0</v>
      </c>
    </row>
    <row r="4106" spans="1:38" x14ac:dyDescent="0.3">
      <c r="A4106">
        <v>4105</v>
      </c>
      <c r="B4106" t="s">
        <v>20</v>
      </c>
      <c r="C4106" t="s">
        <v>30</v>
      </c>
      <c r="D4106">
        <v>105</v>
      </c>
      <c r="E4106">
        <v>1402538592.4305899</v>
      </c>
      <c r="F4106">
        <v>6303740.8552512396</v>
      </c>
      <c r="G4106">
        <v>4488148371.1309605</v>
      </c>
      <c r="H4106">
        <v>33943263.334476203</v>
      </c>
      <c r="I4106">
        <v>61353.167924893998</v>
      </c>
      <c r="J4106">
        <v>-797735.22393417405</v>
      </c>
      <c r="K4106">
        <v>553.24385818232201</v>
      </c>
      <c r="L4106">
        <v>56481.5434934242</v>
      </c>
      <c r="M4106">
        <v>58191.1605669278</v>
      </c>
      <c r="Y4106" s="15">
        <f t="shared" si="400"/>
        <v>1</v>
      </c>
      <c r="Z4106" s="15">
        <f t="shared" si="401"/>
        <v>1</v>
      </c>
      <c r="AD4106" s="15">
        <f t="shared" si="402"/>
        <v>1</v>
      </c>
      <c r="AE4106" s="15">
        <f t="shared" si="403"/>
        <v>1</v>
      </c>
      <c r="AI4106" t="str">
        <f t="shared" si="404"/>
        <v/>
      </c>
      <c r="AJ4106" t="str">
        <f t="shared" si="405"/>
        <v/>
      </c>
      <c r="AL4106">
        <f t="shared" si="406"/>
        <v>0</v>
      </c>
    </row>
    <row r="4107" spans="1:38" x14ac:dyDescent="0.3">
      <c r="A4107">
        <v>4106</v>
      </c>
      <c r="B4107" t="s">
        <v>20</v>
      </c>
      <c r="C4107" t="s">
        <v>30</v>
      </c>
      <c r="D4107">
        <v>106</v>
      </c>
      <c r="E4107">
        <v>1417817612.4688201</v>
      </c>
      <c r="F4107">
        <v>6438698.1727641402</v>
      </c>
      <c r="G4107">
        <v>4486687802.2636805</v>
      </c>
      <c r="H4107">
        <v>45905620.626789801</v>
      </c>
      <c r="I4107">
        <v>68266.785494575306</v>
      </c>
      <c r="J4107">
        <v>-747982.09104251896</v>
      </c>
      <c r="K4107">
        <v>672.44444416439705</v>
      </c>
      <c r="L4107">
        <v>61678.2927859173</v>
      </c>
      <c r="M4107">
        <v>63990.416756437997</v>
      </c>
      <c r="Y4107" s="15">
        <f t="shared" si="400"/>
        <v>1</v>
      </c>
      <c r="Z4107" s="15">
        <f t="shared" si="401"/>
        <v>1</v>
      </c>
      <c r="AD4107" s="15">
        <f t="shared" si="402"/>
        <v>1</v>
      </c>
      <c r="AE4107" s="15">
        <f t="shared" si="403"/>
        <v>1</v>
      </c>
      <c r="AI4107" t="str">
        <f t="shared" si="404"/>
        <v/>
      </c>
      <c r="AJ4107" t="str">
        <f t="shared" si="405"/>
        <v/>
      </c>
      <c r="AL4107">
        <f t="shared" si="406"/>
        <v>0</v>
      </c>
    </row>
    <row r="4108" spans="1:38" x14ac:dyDescent="0.3">
      <c r="A4108">
        <v>4107</v>
      </c>
      <c r="B4108" t="s">
        <v>20</v>
      </c>
      <c r="C4108" t="s">
        <v>30</v>
      </c>
      <c r="D4108">
        <v>107</v>
      </c>
      <c r="E4108">
        <v>1580876035.7686801</v>
      </c>
      <c r="F4108">
        <v>6334566.1736046299</v>
      </c>
      <c r="G4108">
        <v>4487777288.1990404</v>
      </c>
      <c r="H4108">
        <v>55712055.037274599</v>
      </c>
      <c r="I4108">
        <v>65998.703182758807</v>
      </c>
      <c r="J4108">
        <v>-793245.88372707402</v>
      </c>
      <c r="K4108">
        <v>844.13863228495404</v>
      </c>
      <c r="L4108">
        <v>58002.765792398597</v>
      </c>
      <c r="M4108">
        <v>60808.809499897798</v>
      </c>
      <c r="Y4108" s="15">
        <f t="shared" si="400"/>
        <v>1</v>
      </c>
      <c r="Z4108" s="15">
        <f t="shared" si="401"/>
        <v>1</v>
      </c>
      <c r="AD4108" s="15">
        <f t="shared" si="402"/>
        <v>1</v>
      </c>
      <c r="AE4108" s="15">
        <f t="shared" si="403"/>
        <v>1</v>
      </c>
      <c r="AI4108" t="str">
        <f t="shared" si="404"/>
        <v/>
      </c>
      <c r="AJ4108" t="str">
        <f t="shared" si="405"/>
        <v/>
      </c>
      <c r="AL4108">
        <f t="shared" si="406"/>
        <v>0</v>
      </c>
    </row>
    <row r="4109" spans="1:38" x14ac:dyDescent="0.3">
      <c r="A4109">
        <v>4108</v>
      </c>
      <c r="B4109" t="s">
        <v>20</v>
      </c>
      <c r="C4109" t="s">
        <v>30</v>
      </c>
      <c r="D4109">
        <v>108</v>
      </c>
      <c r="E4109">
        <v>1241981894.66364</v>
      </c>
      <c r="F4109">
        <v>6016259.3229555096</v>
      </c>
      <c r="G4109">
        <v>4484014008.1461401</v>
      </c>
      <c r="H4109">
        <v>35135943.564324602</v>
      </c>
      <c r="I4109">
        <v>67702.218464185498</v>
      </c>
      <c r="J4109">
        <v>-751194.39131355297</v>
      </c>
      <c r="K4109">
        <v>518.97772866795401</v>
      </c>
      <c r="L4109">
        <v>62659.417499410498</v>
      </c>
      <c r="M4109">
        <v>64429.106183121003</v>
      </c>
      <c r="Y4109" s="15">
        <f t="shared" si="400"/>
        <v>1</v>
      </c>
      <c r="Z4109" s="15">
        <f t="shared" si="401"/>
        <v>1</v>
      </c>
      <c r="AD4109" s="15">
        <f t="shared" si="402"/>
        <v>1</v>
      </c>
      <c r="AE4109" s="15">
        <f t="shared" si="403"/>
        <v>1</v>
      </c>
      <c r="AI4109" t="str">
        <f t="shared" si="404"/>
        <v/>
      </c>
      <c r="AJ4109" t="str">
        <f t="shared" si="405"/>
        <v/>
      </c>
      <c r="AL4109">
        <f t="shared" si="406"/>
        <v>0</v>
      </c>
    </row>
    <row r="4110" spans="1:38" x14ac:dyDescent="0.3">
      <c r="A4110">
        <v>4109</v>
      </c>
      <c r="B4110" t="s">
        <v>20</v>
      </c>
      <c r="C4110" t="s">
        <v>30</v>
      </c>
      <c r="D4110">
        <v>109</v>
      </c>
      <c r="E4110">
        <v>2186719116.7088399</v>
      </c>
      <c r="F4110">
        <v>6424297.3736656597</v>
      </c>
      <c r="G4110">
        <v>4487121912.31604</v>
      </c>
      <c r="H4110">
        <v>48002390.679785699</v>
      </c>
      <c r="I4110">
        <v>53502.8019874245</v>
      </c>
      <c r="J4110">
        <v>-644013.99515247298</v>
      </c>
      <c r="K4110">
        <v>897.19395801117901</v>
      </c>
      <c r="L4110">
        <v>46613.375449373198</v>
      </c>
      <c r="M4110">
        <v>49031.107235102703</v>
      </c>
      <c r="Y4110" s="15">
        <f t="shared" si="400"/>
        <v>1</v>
      </c>
      <c r="Z4110" s="15">
        <f t="shared" si="401"/>
        <v>1</v>
      </c>
      <c r="AD4110" s="15">
        <f t="shared" si="402"/>
        <v>1</v>
      </c>
      <c r="AE4110" s="15">
        <f t="shared" si="403"/>
        <v>1</v>
      </c>
      <c r="AI4110" t="str">
        <f t="shared" si="404"/>
        <v/>
      </c>
      <c r="AJ4110" t="str">
        <f t="shared" si="405"/>
        <v/>
      </c>
      <c r="AL4110">
        <f t="shared" si="406"/>
        <v>0</v>
      </c>
    </row>
    <row r="4111" spans="1:38" x14ac:dyDescent="0.3">
      <c r="A4111">
        <v>4110</v>
      </c>
      <c r="B4111" t="s">
        <v>20</v>
      </c>
      <c r="C4111" t="s">
        <v>30</v>
      </c>
      <c r="D4111">
        <v>110</v>
      </c>
      <c r="E4111">
        <v>1774092869.60712</v>
      </c>
      <c r="F4111">
        <v>6164130.1569641</v>
      </c>
      <c r="G4111">
        <v>4487903198.4401598</v>
      </c>
      <c r="H4111">
        <v>52978290.694801301</v>
      </c>
      <c r="I4111">
        <v>37307.851948046096</v>
      </c>
      <c r="J4111">
        <v>-634269.60619831097</v>
      </c>
      <c r="K4111">
        <v>1420.03058145983</v>
      </c>
      <c r="L4111">
        <v>29704.271445397098</v>
      </c>
      <c r="M4111">
        <v>32372.623907691799</v>
      </c>
      <c r="Y4111" s="15">
        <f t="shared" si="400"/>
        <v>1</v>
      </c>
      <c r="Z4111" s="15">
        <f t="shared" si="401"/>
        <v>1</v>
      </c>
      <c r="AD4111" s="15">
        <f t="shared" si="402"/>
        <v>1</v>
      </c>
      <c r="AE4111" s="15">
        <f t="shared" si="403"/>
        <v>1</v>
      </c>
      <c r="AI4111" t="str">
        <f t="shared" si="404"/>
        <v/>
      </c>
      <c r="AJ4111" t="str">
        <f t="shared" si="405"/>
        <v/>
      </c>
      <c r="AL4111">
        <f t="shared" si="406"/>
        <v>0</v>
      </c>
    </row>
    <row r="4112" spans="1:38" x14ac:dyDescent="0.3">
      <c r="A4112">
        <v>4111</v>
      </c>
      <c r="B4112" t="s">
        <v>20</v>
      </c>
      <c r="C4112" t="s">
        <v>30</v>
      </c>
      <c r="D4112">
        <v>111</v>
      </c>
      <c r="E4112">
        <v>1398365877.36778</v>
      </c>
      <c r="F4112">
        <v>7265857.8075079704</v>
      </c>
      <c r="G4112">
        <v>4488166747.3028097</v>
      </c>
      <c r="H4112">
        <v>37639729.372713797</v>
      </c>
      <c r="I4112">
        <v>81778.160761586405</v>
      </c>
      <c r="J4112">
        <v>-805709.82677841198</v>
      </c>
      <c r="K4112">
        <v>460.26627429843501</v>
      </c>
      <c r="L4112">
        <v>76376.010019651701</v>
      </c>
      <c r="M4112">
        <v>78271.8066419018</v>
      </c>
      <c r="Y4112" s="15">
        <f t="shared" si="400"/>
        <v>1</v>
      </c>
      <c r="Z4112" s="15">
        <f t="shared" si="401"/>
        <v>1</v>
      </c>
      <c r="AD4112" s="15">
        <f t="shared" si="402"/>
        <v>1</v>
      </c>
      <c r="AE4112" s="15">
        <f t="shared" si="403"/>
        <v>1</v>
      </c>
      <c r="AI4112" t="str">
        <f t="shared" si="404"/>
        <v/>
      </c>
      <c r="AJ4112" t="str">
        <f t="shared" si="405"/>
        <v/>
      </c>
      <c r="AL4112">
        <f t="shared" si="406"/>
        <v>0</v>
      </c>
    </row>
    <row r="4113" spans="1:38" x14ac:dyDescent="0.3">
      <c r="A4113">
        <v>4112</v>
      </c>
      <c r="B4113" t="s">
        <v>20</v>
      </c>
      <c r="C4113" t="s">
        <v>30</v>
      </c>
      <c r="D4113">
        <v>112</v>
      </c>
      <c r="E4113">
        <v>945201822.83498096</v>
      </c>
      <c r="F4113">
        <v>6045687.7932456797</v>
      </c>
      <c r="G4113">
        <v>4486052557.4337597</v>
      </c>
      <c r="H4113">
        <v>54413879.483483598</v>
      </c>
      <c r="I4113">
        <v>62712.4055515863</v>
      </c>
      <c r="J4113">
        <v>-778918.21685504902</v>
      </c>
      <c r="K4113">
        <v>867.67329374286999</v>
      </c>
      <c r="L4113">
        <v>54902.7856546818</v>
      </c>
      <c r="M4113">
        <v>57643.444279158903</v>
      </c>
      <c r="Y4113" s="15">
        <f t="shared" si="400"/>
        <v>1</v>
      </c>
      <c r="Z4113" s="15">
        <f t="shared" si="401"/>
        <v>1</v>
      </c>
      <c r="AD4113" s="15">
        <f t="shared" si="402"/>
        <v>1</v>
      </c>
      <c r="AE4113" s="15">
        <f t="shared" si="403"/>
        <v>1</v>
      </c>
      <c r="AI4113" t="str">
        <f t="shared" si="404"/>
        <v/>
      </c>
      <c r="AJ4113" t="str">
        <f t="shared" si="405"/>
        <v/>
      </c>
      <c r="AL4113">
        <f t="shared" si="406"/>
        <v>0</v>
      </c>
    </row>
    <row r="4114" spans="1:38" x14ac:dyDescent="0.3">
      <c r="A4114">
        <v>4113</v>
      </c>
      <c r="B4114" t="s">
        <v>20</v>
      </c>
      <c r="C4114" t="s">
        <v>30</v>
      </c>
      <c r="D4114">
        <v>113</v>
      </c>
      <c r="E4114">
        <v>1008852338.6962</v>
      </c>
      <c r="F4114">
        <v>6548408.4800669998</v>
      </c>
      <c r="G4114">
        <v>4486199081.8645601</v>
      </c>
      <c r="H4114">
        <v>52448109.5493389</v>
      </c>
      <c r="I4114">
        <v>68271.014931897604</v>
      </c>
      <c r="J4114">
        <v>-781092.11990261101</v>
      </c>
      <c r="K4114">
        <v>768.23392184307602</v>
      </c>
      <c r="L4114">
        <v>60743.527390490701</v>
      </c>
      <c r="M4114">
        <v>63385.176270121599</v>
      </c>
      <c r="Y4114" s="15">
        <f t="shared" si="400"/>
        <v>1</v>
      </c>
      <c r="Z4114" s="15">
        <f t="shared" si="401"/>
        <v>1</v>
      </c>
      <c r="AD4114" s="15">
        <f t="shared" si="402"/>
        <v>1</v>
      </c>
      <c r="AE4114" s="15">
        <f t="shared" si="403"/>
        <v>1</v>
      </c>
      <c r="AI4114" t="str">
        <f t="shared" si="404"/>
        <v/>
      </c>
      <c r="AJ4114" t="str">
        <f t="shared" si="405"/>
        <v/>
      </c>
      <c r="AL4114">
        <f t="shared" si="406"/>
        <v>0</v>
      </c>
    </row>
    <row r="4115" spans="1:38" x14ac:dyDescent="0.3">
      <c r="A4115">
        <v>4114</v>
      </c>
      <c r="B4115" t="s">
        <v>20</v>
      </c>
      <c r="C4115" t="s">
        <v>30</v>
      </c>
      <c r="D4115">
        <v>114</v>
      </c>
      <c r="E4115">
        <v>2256655185.1935</v>
      </c>
      <c r="F4115">
        <v>6138132.6161769098</v>
      </c>
      <c r="G4115">
        <v>4487196136.1634703</v>
      </c>
      <c r="H4115">
        <v>64227586.9161615</v>
      </c>
      <c r="I4115">
        <v>42564.843889858603</v>
      </c>
      <c r="J4115">
        <v>-649914.68365478504</v>
      </c>
      <c r="K4115">
        <v>1508.9350987015901</v>
      </c>
      <c r="L4115">
        <v>33346.735468405801</v>
      </c>
      <c r="M4115">
        <v>36581.680149469401</v>
      </c>
      <c r="Y4115" s="15">
        <f t="shared" si="400"/>
        <v>1</v>
      </c>
      <c r="Z4115" s="15">
        <f t="shared" si="401"/>
        <v>1</v>
      </c>
      <c r="AD4115" s="15">
        <f t="shared" si="402"/>
        <v>1</v>
      </c>
      <c r="AE4115" s="15">
        <f t="shared" si="403"/>
        <v>1</v>
      </c>
      <c r="AI4115" t="str">
        <f t="shared" si="404"/>
        <v/>
      </c>
      <c r="AJ4115" t="str">
        <f t="shared" si="405"/>
        <v/>
      </c>
      <c r="AL4115">
        <f t="shared" si="406"/>
        <v>0</v>
      </c>
    </row>
    <row r="4116" spans="1:38" x14ac:dyDescent="0.3">
      <c r="A4116">
        <v>4115</v>
      </c>
      <c r="B4116" t="s">
        <v>20</v>
      </c>
      <c r="C4116" t="s">
        <v>30</v>
      </c>
      <c r="D4116">
        <v>115</v>
      </c>
      <c r="E4116">
        <v>1411967827.6468799</v>
      </c>
      <c r="F4116">
        <v>6874944.5593975503</v>
      </c>
      <c r="G4116">
        <v>4488498218.0192404</v>
      </c>
      <c r="H4116">
        <v>42341781.023873299</v>
      </c>
      <c r="I4116">
        <v>57544.164491962598</v>
      </c>
      <c r="J4116">
        <v>-701092.47806167603</v>
      </c>
      <c r="K4116">
        <v>735.81363805859598</v>
      </c>
      <c r="L4116">
        <v>51467.1632067522</v>
      </c>
      <c r="M4116">
        <v>53599.787611414002</v>
      </c>
      <c r="Y4116" s="15">
        <f t="shared" si="400"/>
        <v>1</v>
      </c>
      <c r="Z4116" s="15">
        <f t="shared" si="401"/>
        <v>1</v>
      </c>
      <c r="AD4116" s="15">
        <f t="shared" si="402"/>
        <v>1</v>
      </c>
      <c r="AE4116" s="15">
        <f t="shared" si="403"/>
        <v>1</v>
      </c>
      <c r="AI4116" t="str">
        <f t="shared" si="404"/>
        <v/>
      </c>
      <c r="AJ4116" t="str">
        <f t="shared" si="405"/>
        <v/>
      </c>
      <c r="AL4116">
        <f t="shared" si="406"/>
        <v>0</v>
      </c>
    </row>
    <row r="4117" spans="1:38" x14ac:dyDescent="0.3">
      <c r="A4117">
        <v>4116</v>
      </c>
      <c r="B4117" t="s">
        <v>20</v>
      </c>
      <c r="C4117" t="s">
        <v>30</v>
      </c>
      <c r="D4117">
        <v>116</v>
      </c>
      <c r="E4117">
        <v>1119250400.14152</v>
      </c>
      <c r="F4117">
        <v>6678330.0529639404</v>
      </c>
      <c r="G4117">
        <v>4487064582.4772701</v>
      </c>
      <c r="H4117">
        <v>34595079.759028196</v>
      </c>
      <c r="I4117">
        <v>67397.5952150542</v>
      </c>
      <c r="J4117">
        <v>-804054.410987854</v>
      </c>
      <c r="K4117">
        <v>513.29842924871696</v>
      </c>
      <c r="L4117">
        <v>62432.420414328801</v>
      </c>
      <c r="M4117">
        <v>64174.867462877002</v>
      </c>
      <c r="Y4117" s="15">
        <f t="shared" si="400"/>
        <v>1</v>
      </c>
      <c r="Z4117" s="15">
        <f t="shared" si="401"/>
        <v>1</v>
      </c>
      <c r="AD4117" s="15">
        <f t="shared" si="402"/>
        <v>1</v>
      </c>
      <c r="AE4117" s="15">
        <f t="shared" si="403"/>
        <v>1</v>
      </c>
      <c r="AI4117" t="str">
        <f t="shared" si="404"/>
        <v/>
      </c>
      <c r="AJ4117" t="str">
        <f t="shared" si="405"/>
        <v/>
      </c>
      <c r="AL4117">
        <f t="shared" si="406"/>
        <v>0</v>
      </c>
    </row>
    <row r="4118" spans="1:38" x14ac:dyDescent="0.3">
      <c r="A4118">
        <v>4117</v>
      </c>
      <c r="B4118" t="s">
        <v>20</v>
      </c>
      <c r="C4118" t="s">
        <v>30</v>
      </c>
      <c r="D4118">
        <v>117</v>
      </c>
      <c r="E4118">
        <v>1926488542.63726</v>
      </c>
      <c r="F4118">
        <v>6379326.7978312597</v>
      </c>
      <c r="G4118">
        <v>4486360926.3094101</v>
      </c>
      <c r="H4118">
        <v>32088768.051070899</v>
      </c>
      <c r="I4118">
        <v>75247.436844180294</v>
      </c>
      <c r="J4118">
        <v>-756849.95436573005</v>
      </c>
      <c r="K4118">
        <v>426.44333676799101</v>
      </c>
      <c r="L4118">
        <v>70641.974344215399</v>
      </c>
      <c r="M4118">
        <v>72258.1862324838</v>
      </c>
      <c r="Y4118" s="15">
        <f t="shared" si="400"/>
        <v>1</v>
      </c>
      <c r="Z4118" s="15">
        <f t="shared" si="401"/>
        <v>1</v>
      </c>
      <c r="AD4118" s="15">
        <f t="shared" si="402"/>
        <v>1</v>
      </c>
      <c r="AE4118" s="15">
        <f t="shared" si="403"/>
        <v>1</v>
      </c>
      <c r="AI4118" t="str">
        <f t="shared" si="404"/>
        <v/>
      </c>
      <c r="AJ4118" t="str">
        <f t="shared" si="405"/>
        <v/>
      </c>
      <c r="AL4118">
        <f t="shared" si="406"/>
        <v>0</v>
      </c>
    </row>
    <row r="4119" spans="1:38" x14ac:dyDescent="0.3">
      <c r="A4119">
        <v>4118</v>
      </c>
      <c r="B4119" t="s">
        <v>20</v>
      </c>
      <c r="C4119" t="s">
        <v>30</v>
      </c>
      <c r="D4119">
        <v>118</v>
      </c>
      <c r="E4119">
        <v>1567311171.02426</v>
      </c>
      <c r="F4119">
        <v>6522985.8902965896</v>
      </c>
      <c r="G4119">
        <v>4488648920.1972399</v>
      </c>
      <c r="H4119">
        <v>55260359.956025399</v>
      </c>
      <c r="I4119">
        <v>62865.562322069003</v>
      </c>
      <c r="J4119">
        <v>-800506.06293296802</v>
      </c>
      <c r="K4119">
        <v>879.02434838519196</v>
      </c>
      <c r="L4119">
        <v>54934.4533712052</v>
      </c>
      <c r="M4119">
        <v>57717.746596073703</v>
      </c>
      <c r="Y4119" s="15">
        <f t="shared" si="400"/>
        <v>1</v>
      </c>
      <c r="Z4119" s="15">
        <f t="shared" si="401"/>
        <v>1</v>
      </c>
      <c r="AD4119" s="15">
        <f t="shared" si="402"/>
        <v>1</v>
      </c>
      <c r="AE4119" s="15">
        <f t="shared" si="403"/>
        <v>1</v>
      </c>
      <c r="AI4119" t="str">
        <f t="shared" si="404"/>
        <v/>
      </c>
      <c r="AJ4119" t="str">
        <f t="shared" si="405"/>
        <v/>
      </c>
      <c r="AL4119">
        <f t="shared" si="406"/>
        <v>0</v>
      </c>
    </row>
    <row r="4120" spans="1:38" x14ac:dyDescent="0.3">
      <c r="A4120">
        <v>4119</v>
      </c>
      <c r="B4120" t="s">
        <v>20</v>
      </c>
      <c r="C4120" t="s">
        <v>30</v>
      </c>
      <c r="D4120">
        <v>119</v>
      </c>
      <c r="E4120">
        <v>1542227516.1844101</v>
      </c>
      <c r="F4120">
        <v>6061623.6967807999</v>
      </c>
      <c r="G4120">
        <v>4488079699.4872999</v>
      </c>
      <c r="H4120">
        <v>46507629.288554698</v>
      </c>
      <c r="I4120">
        <v>58988.822230518803</v>
      </c>
      <c r="J4120">
        <v>-793928.69768619502</v>
      </c>
      <c r="K4120">
        <v>788.41427121243998</v>
      </c>
      <c r="L4120">
        <v>52313.927690790202</v>
      </c>
      <c r="M4120">
        <v>54656.372973566802</v>
      </c>
      <c r="Y4120" s="15">
        <f t="shared" si="400"/>
        <v>1</v>
      </c>
      <c r="Z4120" s="15">
        <f t="shared" si="401"/>
        <v>1</v>
      </c>
      <c r="AD4120" s="15">
        <f t="shared" si="402"/>
        <v>1</v>
      </c>
      <c r="AE4120" s="15">
        <f t="shared" si="403"/>
        <v>1</v>
      </c>
      <c r="AI4120" t="str">
        <f t="shared" si="404"/>
        <v/>
      </c>
      <c r="AJ4120" t="str">
        <f t="shared" si="405"/>
        <v/>
      </c>
      <c r="AL4120">
        <f t="shared" si="406"/>
        <v>0</v>
      </c>
    </row>
    <row r="4121" spans="1:38" x14ac:dyDescent="0.3">
      <c r="A4121">
        <v>4120</v>
      </c>
      <c r="B4121" t="s">
        <v>20</v>
      </c>
      <c r="C4121" t="s">
        <v>30</v>
      </c>
      <c r="D4121">
        <v>120</v>
      </c>
      <c r="E4121">
        <v>1276584271.8694301</v>
      </c>
      <c r="F4121">
        <v>5982572.3322559204</v>
      </c>
      <c r="G4121">
        <v>4485619089.2074499</v>
      </c>
      <c r="H4121">
        <v>49138490.793327101</v>
      </c>
      <c r="I4121">
        <v>68243.595075865305</v>
      </c>
      <c r="J4121">
        <v>-768806.931181908</v>
      </c>
      <c r="K4121">
        <v>720.04545977832299</v>
      </c>
      <c r="L4121">
        <v>61191.112528284597</v>
      </c>
      <c r="M4121">
        <v>63666.066158955196</v>
      </c>
      <c r="Y4121" s="15">
        <f t="shared" si="400"/>
        <v>1</v>
      </c>
      <c r="Z4121" s="15">
        <f t="shared" si="401"/>
        <v>1</v>
      </c>
      <c r="AD4121" s="15">
        <f t="shared" si="402"/>
        <v>1</v>
      </c>
      <c r="AE4121" s="15">
        <f t="shared" si="403"/>
        <v>1</v>
      </c>
      <c r="AI4121" t="str">
        <f t="shared" si="404"/>
        <v/>
      </c>
      <c r="AJ4121" t="str">
        <f t="shared" si="405"/>
        <v/>
      </c>
      <c r="AL4121">
        <f t="shared" si="406"/>
        <v>0</v>
      </c>
    </row>
    <row r="4122" spans="1:38" x14ac:dyDescent="0.3">
      <c r="A4122">
        <v>4121</v>
      </c>
      <c r="B4122" t="s">
        <v>20</v>
      </c>
      <c r="C4122" t="s">
        <v>30</v>
      </c>
      <c r="D4122">
        <v>121</v>
      </c>
      <c r="E4122">
        <v>2233408292.9938898</v>
      </c>
      <c r="F4122">
        <v>6796621.7119535403</v>
      </c>
      <c r="G4122">
        <v>4488711391.2697001</v>
      </c>
      <c r="H4122">
        <v>57893812.367564201</v>
      </c>
      <c r="I4122">
        <v>54752.939298367099</v>
      </c>
      <c r="J4122">
        <v>-675241.92562580097</v>
      </c>
      <c r="K4122">
        <v>1057.36446498482</v>
      </c>
      <c r="L4122">
        <v>46443.870486050197</v>
      </c>
      <c r="M4122">
        <v>49359.802554764101</v>
      </c>
      <c r="Y4122" s="15">
        <f t="shared" si="400"/>
        <v>1</v>
      </c>
      <c r="Z4122" s="15">
        <f t="shared" si="401"/>
        <v>1</v>
      </c>
      <c r="AD4122" s="15">
        <f t="shared" si="402"/>
        <v>1</v>
      </c>
      <c r="AE4122" s="15">
        <f t="shared" si="403"/>
        <v>1</v>
      </c>
      <c r="AI4122" t="str">
        <f t="shared" si="404"/>
        <v/>
      </c>
      <c r="AJ4122" t="str">
        <f t="shared" si="405"/>
        <v/>
      </c>
      <c r="AL4122">
        <f t="shared" si="406"/>
        <v>0</v>
      </c>
    </row>
    <row r="4123" spans="1:38" x14ac:dyDescent="0.3">
      <c r="A4123">
        <v>4122</v>
      </c>
      <c r="B4123" t="s">
        <v>20</v>
      </c>
      <c r="C4123" t="s">
        <v>30</v>
      </c>
      <c r="D4123">
        <v>122</v>
      </c>
      <c r="E4123">
        <v>1976718609.80757</v>
      </c>
      <c r="F4123">
        <v>6240358.3399737198</v>
      </c>
      <c r="G4123">
        <v>4486832142.0753298</v>
      </c>
      <c r="H4123">
        <v>74097338.066035703</v>
      </c>
      <c r="I4123">
        <v>53198.344987019002</v>
      </c>
      <c r="J4123">
        <v>-686845.41087341297</v>
      </c>
      <c r="K4123">
        <v>1392.8504370599601</v>
      </c>
      <c r="L4123">
        <v>42563.704502621702</v>
      </c>
      <c r="M4123">
        <v>46295.757988775302</v>
      </c>
      <c r="Y4123" s="15">
        <f t="shared" si="400"/>
        <v>1</v>
      </c>
      <c r="Z4123" s="15">
        <f t="shared" si="401"/>
        <v>1</v>
      </c>
      <c r="AD4123" s="15">
        <f t="shared" si="402"/>
        <v>1</v>
      </c>
      <c r="AE4123" s="15">
        <f t="shared" si="403"/>
        <v>1</v>
      </c>
      <c r="AI4123" t="str">
        <f t="shared" si="404"/>
        <v/>
      </c>
      <c r="AJ4123" t="str">
        <f t="shared" si="405"/>
        <v/>
      </c>
      <c r="AL4123">
        <f t="shared" si="406"/>
        <v>0</v>
      </c>
    </row>
    <row r="4124" spans="1:38" x14ac:dyDescent="0.3">
      <c r="A4124">
        <v>4123</v>
      </c>
      <c r="B4124" t="s">
        <v>20</v>
      </c>
      <c r="C4124" t="s">
        <v>30</v>
      </c>
      <c r="D4124">
        <v>123</v>
      </c>
      <c r="E4124">
        <v>1594160779.6633899</v>
      </c>
      <c r="F4124">
        <v>6495112.9031270202</v>
      </c>
      <c r="G4124">
        <v>4486399558.8215904</v>
      </c>
      <c r="H4124">
        <v>44618972.453227803</v>
      </c>
      <c r="I4124">
        <v>68180.157936276897</v>
      </c>
      <c r="J4124">
        <v>-756122.17827224697</v>
      </c>
      <c r="K4124">
        <v>654.42753146641201</v>
      </c>
      <c r="L4124">
        <v>61776.328281823902</v>
      </c>
      <c r="M4124">
        <v>64023.647767771698</v>
      </c>
      <c r="Y4124" s="15">
        <f t="shared" si="400"/>
        <v>1</v>
      </c>
      <c r="Z4124" s="15">
        <f t="shared" si="401"/>
        <v>1</v>
      </c>
      <c r="AD4124" s="15">
        <f t="shared" si="402"/>
        <v>1</v>
      </c>
      <c r="AE4124" s="15">
        <f t="shared" si="403"/>
        <v>1</v>
      </c>
      <c r="AI4124" t="str">
        <f t="shared" si="404"/>
        <v/>
      </c>
      <c r="AJ4124" t="str">
        <f t="shared" si="405"/>
        <v/>
      </c>
      <c r="AL4124">
        <f t="shared" si="406"/>
        <v>0</v>
      </c>
    </row>
    <row r="4125" spans="1:38" x14ac:dyDescent="0.3">
      <c r="A4125">
        <v>4124</v>
      </c>
      <c r="B4125" t="s">
        <v>20</v>
      </c>
      <c r="C4125" t="s">
        <v>30</v>
      </c>
      <c r="D4125">
        <v>124</v>
      </c>
      <c r="E4125">
        <v>1565743554.95349</v>
      </c>
      <c r="F4125">
        <v>6399730.3198536197</v>
      </c>
      <c r="G4125">
        <v>4487104671.9565601</v>
      </c>
      <c r="H4125">
        <v>38177867.707960799</v>
      </c>
      <c r="I4125">
        <v>71614.978936043597</v>
      </c>
      <c r="J4125">
        <v>-794478.922527313</v>
      </c>
      <c r="K4125">
        <v>533.09891694663395</v>
      </c>
      <c r="L4125">
        <v>66135.593196528804</v>
      </c>
      <c r="M4125">
        <v>68058.494180453796</v>
      </c>
      <c r="Y4125" s="15">
        <f t="shared" si="400"/>
        <v>1</v>
      </c>
      <c r="Z4125" s="15">
        <f t="shared" si="401"/>
        <v>1</v>
      </c>
      <c r="AD4125" s="15">
        <f t="shared" si="402"/>
        <v>1</v>
      </c>
      <c r="AE4125" s="15">
        <f t="shared" si="403"/>
        <v>1</v>
      </c>
      <c r="AI4125" t="str">
        <f t="shared" si="404"/>
        <v/>
      </c>
      <c r="AJ4125" t="str">
        <f t="shared" si="405"/>
        <v/>
      </c>
      <c r="AL4125">
        <f t="shared" si="406"/>
        <v>0</v>
      </c>
    </row>
    <row r="4126" spans="1:38" x14ac:dyDescent="0.3">
      <c r="A4126">
        <v>4125</v>
      </c>
      <c r="B4126" t="s">
        <v>20</v>
      </c>
      <c r="C4126" t="s">
        <v>30</v>
      </c>
      <c r="D4126">
        <v>125</v>
      </c>
      <c r="E4126">
        <v>1591436014.4928401</v>
      </c>
      <c r="F4126">
        <v>5815682.9209012398</v>
      </c>
      <c r="G4126">
        <v>4486614710.2265396</v>
      </c>
      <c r="H4126">
        <v>59596547.542656198</v>
      </c>
      <c r="I4126">
        <v>48506.729990351902</v>
      </c>
      <c r="J4126">
        <v>-691140.33811378502</v>
      </c>
      <c r="K4126">
        <v>1228.6243074828999</v>
      </c>
      <c r="L4126">
        <v>39953.2802474934</v>
      </c>
      <c r="M4126">
        <v>42954.973814691002</v>
      </c>
      <c r="Y4126" s="15">
        <f t="shared" si="400"/>
        <v>1</v>
      </c>
      <c r="Z4126" s="15">
        <f t="shared" si="401"/>
        <v>1</v>
      </c>
      <c r="AD4126" s="15">
        <f t="shared" si="402"/>
        <v>1</v>
      </c>
      <c r="AE4126" s="15">
        <f t="shared" si="403"/>
        <v>1</v>
      </c>
      <c r="AI4126" t="str">
        <f t="shared" si="404"/>
        <v/>
      </c>
      <c r="AJ4126" t="str">
        <f t="shared" si="405"/>
        <v/>
      </c>
      <c r="AL4126">
        <f t="shared" si="406"/>
        <v>0</v>
      </c>
    </row>
    <row r="4127" spans="1:38" x14ac:dyDescent="0.3">
      <c r="A4127">
        <v>4126</v>
      </c>
      <c r="B4127" t="s">
        <v>20</v>
      </c>
      <c r="C4127" t="s">
        <v>30</v>
      </c>
      <c r="D4127">
        <v>126</v>
      </c>
      <c r="E4127">
        <v>1607670585.46173</v>
      </c>
      <c r="F4127">
        <v>7279145.4948770804</v>
      </c>
      <c r="G4127">
        <v>4492444961.9005604</v>
      </c>
      <c r="H4127">
        <v>35955742.2535806</v>
      </c>
      <c r="I4127">
        <v>81146.020790548093</v>
      </c>
      <c r="J4127">
        <v>-690552.91616630601</v>
      </c>
      <c r="K4127">
        <v>443.09926603041401</v>
      </c>
      <c r="L4127">
        <v>75985.560209957301</v>
      </c>
      <c r="M4127">
        <v>77796.539615251604</v>
      </c>
      <c r="Y4127" s="15">
        <f t="shared" si="400"/>
        <v>1</v>
      </c>
      <c r="Z4127" s="15">
        <f t="shared" si="401"/>
        <v>1</v>
      </c>
      <c r="AD4127" s="15">
        <f t="shared" si="402"/>
        <v>1</v>
      </c>
      <c r="AE4127" s="15">
        <f t="shared" si="403"/>
        <v>1</v>
      </c>
      <c r="AI4127" t="str">
        <f t="shared" si="404"/>
        <v/>
      </c>
      <c r="AJ4127" t="str">
        <f t="shared" si="405"/>
        <v/>
      </c>
      <c r="AL4127">
        <f t="shared" si="406"/>
        <v>0</v>
      </c>
    </row>
    <row r="4128" spans="1:38" x14ac:dyDescent="0.3">
      <c r="A4128">
        <v>4127</v>
      </c>
      <c r="B4128" t="s">
        <v>20</v>
      </c>
      <c r="C4128" t="s">
        <v>30</v>
      </c>
      <c r="D4128">
        <v>127</v>
      </c>
      <c r="E4128">
        <v>1158224537.7731099</v>
      </c>
      <c r="F4128">
        <v>6270578.8557574702</v>
      </c>
      <c r="G4128">
        <v>4489122800.0970001</v>
      </c>
      <c r="H4128">
        <v>42694855.650459103</v>
      </c>
      <c r="I4128">
        <v>65461.615277331301</v>
      </c>
      <c r="J4128">
        <v>-848371.24993515003</v>
      </c>
      <c r="K4128">
        <v>652.21207068570197</v>
      </c>
      <c r="L4128">
        <v>59333.939813858902</v>
      </c>
      <c r="M4128">
        <v>61484.347494214599</v>
      </c>
      <c r="Y4128" s="15">
        <f t="shared" si="400"/>
        <v>1</v>
      </c>
      <c r="Z4128" s="15">
        <f t="shared" si="401"/>
        <v>1</v>
      </c>
      <c r="AD4128" s="15">
        <f t="shared" si="402"/>
        <v>1</v>
      </c>
      <c r="AE4128" s="15">
        <f t="shared" si="403"/>
        <v>1</v>
      </c>
      <c r="AI4128" t="str">
        <f t="shared" si="404"/>
        <v/>
      </c>
      <c r="AJ4128" t="str">
        <f t="shared" si="405"/>
        <v/>
      </c>
      <c r="AL4128">
        <f t="shared" si="406"/>
        <v>0</v>
      </c>
    </row>
    <row r="4129" spans="1:38" x14ac:dyDescent="0.3">
      <c r="A4129">
        <v>4128</v>
      </c>
      <c r="B4129" t="s">
        <v>20</v>
      </c>
      <c r="C4129" t="s">
        <v>30</v>
      </c>
      <c r="D4129">
        <v>128</v>
      </c>
      <c r="E4129">
        <v>2001588390.15099</v>
      </c>
      <c r="F4129">
        <v>6392375.5319517702</v>
      </c>
      <c r="G4129">
        <v>4490030259.0746202</v>
      </c>
      <c r="H4129">
        <v>69051469.408853799</v>
      </c>
      <c r="I4129">
        <v>44057.423713893601</v>
      </c>
      <c r="J4129">
        <v>-680860.79892063094</v>
      </c>
      <c r="K4129">
        <v>1567.3061107083799</v>
      </c>
      <c r="L4129">
        <v>34146.9792735269</v>
      </c>
      <c r="M4129">
        <v>37624.887979257699</v>
      </c>
      <c r="Y4129" s="15">
        <f t="shared" si="400"/>
        <v>1</v>
      </c>
      <c r="Z4129" s="15">
        <f t="shared" si="401"/>
        <v>1</v>
      </c>
      <c r="AD4129" s="15">
        <f t="shared" si="402"/>
        <v>1</v>
      </c>
      <c r="AE4129" s="15">
        <f t="shared" si="403"/>
        <v>1</v>
      </c>
      <c r="AI4129" t="str">
        <f t="shared" si="404"/>
        <v/>
      </c>
      <c r="AJ4129" t="str">
        <f t="shared" si="405"/>
        <v/>
      </c>
      <c r="AL4129">
        <f t="shared" si="406"/>
        <v>0</v>
      </c>
    </row>
    <row r="4130" spans="1:38" x14ac:dyDescent="0.3">
      <c r="A4130">
        <v>4129</v>
      </c>
      <c r="B4130" t="s">
        <v>20</v>
      </c>
      <c r="C4130" t="s">
        <v>30</v>
      </c>
      <c r="D4130">
        <v>129</v>
      </c>
      <c r="E4130">
        <v>2901672327.6396298</v>
      </c>
      <c r="F4130">
        <v>6787734.4260348398</v>
      </c>
      <c r="G4130">
        <v>4489432972.7233496</v>
      </c>
      <c r="H4130">
        <v>66894855.209599502</v>
      </c>
      <c r="I4130">
        <v>47735.853199869402</v>
      </c>
      <c r="J4130">
        <v>-665647.02850437199</v>
      </c>
      <c r="K4130">
        <v>1401.35455271977</v>
      </c>
      <c r="L4130">
        <v>38134.931574643197</v>
      </c>
      <c r="M4130">
        <v>41504.2183008172</v>
      </c>
      <c r="Y4130" s="15">
        <f t="shared" si="400"/>
        <v>1</v>
      </c>
      <c r="Z4130" s="15">
        <f t="shared" si="401"/>
        <v>1</v>
      </c>
      <c r="AD4130" s="15">
        <f t="shared" si="402"/>
        <v>1</v>
      </c>
      <c r="AE4130" s="15">
        <f t="shared" si="403"/>
        <v>1</v>
      </c>
      <c r="AI4130" t="str">
        <f t="shared" si="404"/>
        <v/>
      </c>
      <c r="AJ4130" t="str">
        <f t="shared" si="405"/>
        <v/>
      </c>
      <c r="AL4130">
        <f t="shared" si="406"/>
        <v>0</v>
      </c>
    </row>
    <row r="4131" spans="1:38" x14ac:dyDescent="0.3">
      <c r="A4131">
        <v>4130</v>
      </c>
      <c r="B4131" t="s">
        <v>20</v>
      </c>
      <c r="C4131" t="s">
        <v>30</v>
      </c>
      <c r="D4131">
        <v>130</v>
      </c>
      <c r="E4131">
        <v>1146042189.1361201</v>
      </c>
      <c r="F4131">
        <v>6326645.3782585096</v>
      </c>
      <c r="G4131">
        <v>4488160412.4606895</v>
      </c>
      <c r="H4131">
        <v>41872865.997672997</v>
      </c>
      <c r="I4131">
        <v>67827.547153634994</v>
      </c>
      <c r="J4131">
        <v>-813659.60297393799</v>
      </c>
      <c r="K4131">
        <v>617.34306715865102</v>
      </c>
      <c r="L4131">
        <v>61817.8457586976</v>
      </c>
      <c r="M4131">
        <v>63926.852365420702</v>
      </c>
      <c r="Y4131" s="15">
        <f t="shared" si="400"/>
        <v>1</v>
      </c>
      <c r="Z4131" s="15">
        <f t="shared" si="401"/>
        <v>1</v>
      </c>
      <c r="AD4131" s="15">
        <f t="shared" si="402"/>
        <v>1</v>
      </c>
      <c r="AE4131" s="15">
        <f t="shared" si="403"/>
        <v>1</v>
      </c>
      <c r="AI4131" t="str">
        <f t="shared" si="404"/>
        <v/>
      </c>
      <c r="AJ4131" t="str">
        <f t="shared" si="405"/>
        <v/>
      </c>
      <c r="AL4131">
        <f t="shared" si="406"/>
        <v>0</v>
      </c>
    </row>
    <row r="4132" spans="1:38" x14ac:dyDescent="0.3">
      <c r="A4132">
        <v>4131</v>
      </c>
      <c r="B4132" t="s">
        <v>20</v>
      </c>
      <c r="C4132" t="s">
        <v>30</v>
      </c>
      <c r="D4132">
        <v>131</v>
      </c>
      <c r="E4132">
        <v>1601292456.54778</v>
      </c>
      <c r="F4132">
        <v>6335437.8197275903</v>
      </c>
      <c r="G4132">
        <v>4486567933.4056301</v>
      </c>
      <c r="H4132">
        <v>48549825.665669397</v>
      </c>
      <c r="I4132">
        <v>70248.760790951594</v>
      </c>
      <c r="J4132">
        <v>-827175.77911663102</v>
      </c>
      <c r="K4132">
        <v>691.11291244190795</v>
      </c>
      <c r="L4132">
        <v>63280.764976116399</v>
      </c>
      <c r="M4132">
        <v>65726.069367027696</v>
      </c>
      <c r="Y4132" s="15">
        <f t="shared" si="400"/>
        <v>1</v>
      </c>
      <c r="Z4132" s="15">
        <f t="shared" si="401"/>
        <v>1</v>
      </c>
      <c r="AD4132" s="15">
        <f t="shared" si="402"/>
        <v>1</v>
      </c>
      <c r="AE4132" s="15">
        <f t="shared" si="403"/>
        <v>1</v>
      </c>
      <c r="AI4132" t="str">
        <f t="shared" si="404"/>
        <v/>
      </c>
      <c r="AJ4132" t="str">
        <f t="shared" si="405"/>
        <v/>
      </c>
      <c r="AL4132">
        <f t="shared" si="406"/>
        <v>0</v>
      </c>
    </row>
    <row r="4133" spans="1:38" x14ac:dyDescent="0.3">
      <c r="A4133">
        <v>4132</v>
      </c>
      <c r="B4133" t="s">
        <v>20</v>
      </c>
      <c r="C4133" t="s">
        <v>30</v>
      </c>
      <c r="D4133">
        <v>132</v>
      </c>
      <c r="E4133">
        <v>2151817745.5089502</v>
      </c>
      <c r="F4133">
        <v>6694859.1092355801</v>
      </c>
      <c r="G4133">
        <v>4489277264.2227497</v>
      </c>
      <c r="H4133">
        <v>54028184.634285703</v>
      </c>
      <c r="I4133">
        <v>57696.808674656801</v>
      </c>
      <c r="J4133">
        <v>-744029.69725799595</v>
      </c>
      <c r="K4133">
        <v>936.41547730901596</v>
      </c>
      <c r="L4133">
        <v>49942.544694239499</v>
      </c>
      <c r="M4133">
        <v>52663.777063413603</v>
      </c>
      <c r="Y4133" s="15">
        <f t="shared" si="400"/>
        <v>1</v>
      </c>
      <c r="Z4133" s="15">
        <f t="shared" si="401"/>
        <v>1</v>
      </c>
      <c r="AD4133" s="15">
        <f t="shared" si="402"/>
        <v>1</v>
      </c>
      <c r="AE4133" s="15">
        <f t="shared" si="403"/>
        <v>1</v>
      </c>
      <c r="AI4133" t="str">
        <f t="shared" si="404"/>
        <v/>
      </c>
      <c r="AJ4133" t="str">
        <f t="shared" si="405"/>
        <v/>
      </c>
      <c r="AL4133">
        <f t="shared" si="406"/>
        <v>0</v>
      </c>
    </row>
    <row r="4134" spans="1:38" x14ac:dyDescent="0.3">
      <c r="A4134">
        <v>4133</v>
      </c>
      <c r="B4134" t="s">
        <v>20</v>
      </c>
      <c r="C4134" t="s">
        <v>30</v>
      </c>
      <c r="D4134">
        <v>133</v>
      </c>
      <c r="E4134">
        <v>1433357414.49456</v>
      </c>
      <c r="F4134">
        <v>6403993.4523952901</v>
      </c>
      <c r="G4134">
        <v>4487130072.5672598</v>
      </c>
      <c r="H4134">
        <v>43729828.199532501</v>
      </c>
      <c r="I4134">
        <v>57000.281823990903</v>
      </c>
      <c r="J4134">
        <v>-685279.82506179798</v>
      </c>
      <c r="K4134">
        <v>767.18617522917305</v>
      </c>
      <c r="L4134">
        <v>50724.064439068999</v>
      </c>
      <c r="M4134">
        <v>52926.600482071197</v>
      </c>
      <c r="Y4134" s="15">
        <f t="shared" si="400"/>
        <v>1</v>
      </c>
      <c r="Z4134" s="15">
        <f t="shared" si="401"/>
        <v>1</v>
      </c>
      <c r="AD4134" s="15">
        <f t="shared" si="402"/>
        <v>1</v>
      </c>
      <c r="AE4134" s="15">
        <f t="shared" si="403"/>
        <v>1</v>
      </c>
      <c r="AI4134" t="str">
        <f t="shared" si="404"/>
        <v/>
      </c>
      <c r="AJ4134" t="str">
        <f t="shared" si="405"/>
        <v/>
      </c>
      <c r="AL4134">
        <f t="shared" si="406"/>
        <v>0</v>
      </c>
    </row>
    <row r="4135" spans="1:38" x14ac:dyDescent="0.3">
      <c r="A4135">
        <v>4134</v>
      </c>
      <c r="B4135" t="s">
        <v>20</v>
      </c>
      <c r="C4135" t="s">
        <v>30</v>
      </c>
      <c r="D4135">
        <v>134</v>
      </c>
      <c r="E4135">
        <v>1543818238.97684</v>
      </c>
      <c r="F4135">
        <v>6265461.5134047205</v>
      </c>
      <c r="G4135">
        <v>4487413449.1473904</v>
      </c>
      <c r="H4135">
        <v>42305396.632845201</v>
      </c>
      <c r="I4135">
        <v>61512.697741954602</v>
      </c>
      <c r="J4135">
        <v>-790072.70032692002</v>
      </c>
      <c r="K4135">
        <v>687.75063012706801</v>
      </c>
      <c r="L4135">
        <v>55440.918438099099</v>
      </c>
      <c r="M4135">
        <v>57571.710273643999</v>
      </c>
      <c r="Y4135" s="15">
        <f t="shared" si="400"/>
        <v>1</v>
      </c>
      <c r="Z4135" s="15">
        <f t="shared" si="401"/>
        <v>1</v>
      </c>
      <c r="AD4135" s="15">
        <f t="shared" si="402"/>
        <v>1</v>
      </c>
      <c r="AE4135" s="15">
        <f t="shared" si="403"/>
        <v>1</v>
      </c>
      <c r="AI4135" t="str">
        <f t="shared" si="404"/>
        <v/>
      </c>
      <c r="AJ4135" t="str">
        <f t="shared" si="405"/>
        <v/>
      </c>
      <c r="AL4135">
        <f t="shared" si="406"/>
        <v>0</v>
      </c>
    </row>
    <row r="4136" spans="1:38" x14ac:dyDescent="0.3">
      <c r="A4136">
        <v>4135</v>
      </c>
      <c r="B4136" t="s">
        <v>20</v>
      </c>
      <c r="C4136" t="s">
        <v>30</v>
      </c>
      <c r="D4136">
        <v>135</v>
      </c>
      <c r="E4136">
        <v>1492132012.1575999</v>
      </c>
      <c r="F4136">
        <v>6211707.2899952903</v>
      </c>
      <c r="G4136">
        <v>4486715908.7348604</v>
      </c>
      <c r="H4136">
        <v>42884495.619767703</v>
      </c>
      <c r="I4136">
        <v>66875.955703670203</v>
      </c>
      <c r="J4136">
        <v>-825914.44978904701</v>
      </c>
      <c r="K4136">
        <v>641.254321804244</v>
      </c>
      <c r="L4136">
        <v>60721.062624184699</v>
      </c>
      <c r="M4136">
        <v>62881.021882600398</v>
      </c>
      <c r="Y4136" s="15">
        <f t="shared" si="400"/>
        <v>1</v>
      </c>
      <c r="Z4136" s="15">
        <f t="shared" si="401"/>
        <v>1</v>
      </c>
      <c r="AD4136" s="15">
        <f t="shared" si="402"/>
        <v>1</v>
      </c>
      <c r="AE4136" s="15">
        <f t="shared" si="403"/>
        <v>1</v>
      </c>
      <c r="AI4136" t="str">
        <f t="shared" si="404"/>
        <v/>
      </c>
      <c r="AJ4136" t="str">
        <f t="shared" si="405"/>
        <v/>
      </c>
      <c r="AL4136">
        <f t="shared" si="406"/>
        <v>0</v>
      </c>
    </row>
    <row r="4137" spans="1:38" x14ac:dyDescent="0.3">
      <c r="A4137">
        <v>4136</v>
      </c>
      <c r="B4137" t="s">
        <v>20</v>
      </c>
      <c r="C4137" t="s">
        <v>30</v>
      </c>
      <c r="D4137">
        <v>136</v>
      </c>
      <c r="E4137">
        <v>1784136119.18537</v>
      </c>
      <c r="F4137">
        <v>6606235.2047590502</v>
      </c>
      <c r="G4137">
        <v>4489078194.3635502</v>
      </c>
      <c r="H4137">
        <v>47172151.552357003</v>
      </c>
      <c r="I4137">
        <v>58348.141436146601</v>
      </c>
      <c r="J4137">
        <v>-758317.552915573</v>
      </c>
      <c r="K4137">
        <v>808.46022497528804</v>
      </c>
      <c r="L4137">
        <v>51577.8729524429</v>
      </c>
      <c r="M4137">
        <v>53953.788164045298</v>
      </c>
      <c r="Y4137" s="15">
        <f t="shared" si="400"/>
        <v>1</v>
      </c>
      <c r="Z4137" s="15">
        <f t="shared" si="401"/>
        <v>1</v>
      </c>
      <c r="AD4137" s="15">
        <f t="shared" si="402"/>
        <v>1</v>
      </c>
      <c r="AE4137" s="15">
        <f t="shared" si="403"/>
        <v>1</v>
      </c>
      <c r="AI4137" t="str">
        <f t="shared" si="404"/>
        <v/>
      </c>
      <c r="AJ4137" t="str">
        <f t="shared" si="405"/>
        <v/>
      </c>
      <c r="AL4137">
        <f t="shared" si="406"/>
        <v>0</v>
      </c>
    </row>
    <row r="4138" spans="1:38" x14ac:dyDescent="0.3">
      <c r="A4138">
        <v>4137</v>
      </c>
      <c r="B4138" t="s">
        <v>20</v>
      </c>
      <c r="C4138" t="s">
        <v>30</v>
      </c>
      <c r="D4138">
        <v>137</v>
      </c>
      <c r="E4138">
        <v>1249053914.7063999</v>
      </c>
      <c r="F4138">
        <v>6557229.4903542902</v>
      </c>
      <c r="G4138">
        <v>4489153544.1241198</v>
      </c>
      <c r="H4138">
        <v>36257819.004184701</v>
      </c>
      <c r="I4138">
        <v>71025.290773541696</v>
      </c>
      <c r="J4138">
        <v>-831009.78886985802</v>
      </c>
      <c r="K4138">
        <v>510.49166584604097</v>
      </c>
      <c r="L4138">
        <v>65821.475360979704</v>
      </c>
      <c r="M4138">
        <v>67647.669436862707</v>
      </c>
      <c r="Y4138" s="15">
        <f t="shared" si="400"/>
        <v>1</v>
      </c>
      <c r="Z4138" s="15">
        <f t="shared" si="401"/>
        <v>1</v>
      </c>
      <c r="AD4138" s="15">
        <f t="shared" si="402"/>
        <v>1</v>
      </c>
      <c r="AE4138" s="15">
        <f t="shared" si="403"/>
        <v>1</v>
      </c>
      <c r="AI4138" t="str">
        <f t="shared" si="404"/>
        <v/>
      </c>
      <c r="AJ4138" t="str">
        <f t="shared" si="405"/>
        <v/>
      </c>
      <c r="AL4138">
        <f t="shared" si="406"/>
        <v>0</v>
      </c>
    </row>
    <row r="4139" spans="1:38" x14ac:dyDescent="0.3">
      <c r="A4139">
        <v>4138</v>
      </c>
      <c r="B4139" t="s">
        <v>20</v>
      </c>
      <c r="C4139" t="s">
        <v>30</v>
      </c>
      <c r="D4139">
        <v>138</v>
      </c>
      <c r="E4139">
        <v>2277123952.22685</v>
      </c>
      <c r="F4139">
        <v>6534563.5051447302</v>
      </c>
      <c r="G4139">
        <v>4486544281.2570295</v>
      </c>
      <c r="H4139">
        <v>49807225.800396398</v>
      </c>
      <c r="I4139">
        <v>67488.612863621704</v>
      </c>
      <c r="J4139">
        <v>-791392.092683792</v>
      </c>
      <c r="K4139">
        <v>738.00932760382705</v>
      </c>
      <c r="L4139">
        <v>60340.151748320102</v>
      </c>
      <c r="M4139">
        <v>62848.787490650597</v>
      </c>
      <c r="Y4139" s="15">
        <f t="shared" si="400"/>
        <v>1</v>
      </c>
      <c r="Z4139" s="15">
        <f t="shared" si="401"/>
        <v>1</v>
      </c>
      <c r="AD4139" s="15">
        <f t="shared" si="402"/>
        <v>1</v>
      </c>
      <c r="AE4139" s="15">
        <f t="shared" si="403"/>
        <v>1</v>
      </c>
      <c r="AI4139" t="str">
        <f t="shared" si="404"/>
        <v/>
      </c>
      <c r="AJ4139" t="str">
        <f t="shared" si="405"/>
        <v/>
      </c>
      <c r="AL4139">
        <f t="shared" si="406"/>
        <v>0</v>
      </c>
    </row>
    <row r="4140" spans="1:38" x14ac:dyDescent="0.3">
      <c r="A4140">
        <v>4139</v>
      </c>
      <c r="B4140" t="s">
        <v>20</v>
      </c>
      <c r="C4140" t="s">
        <v>30</v>
      </c>
      <c r="D4140">
        <v>139</v>
      </c>
      <c r="E4140">
        <v>1934787855.83427</v>
      </c>
      <c r="F4140">
        <v>6039501.63404362</v>
      </c>
      <c r="G4140">
        <v>4487832590.8083401</v>
      </c>
      <c r="H4140">
        <v>61847029.3821394</v>
      </c>
      <c r="I4140">
        <v>36065.840730156699</v>
      </c>
      <c r="J4140">
        <v>-644426.00200557697</v>
      </c>
      <c r="K4140">
        <v>1714.83675771977</v>
      </c>
      <c r="L4140">
        <v>27189.396047071801</v>
      </c>
      <c r="M4140">
        <v>30304.439416216199</v>
      </c>
      <c r="Y4140" s="15">
        <f t="shared" si="400"/>
        <v>1</v>
      </c>
      <c r="Z4140" s="15">
        <f t="shared" si="401"/>
        <v>1</v>
      </c>
      <c r="AD4140" s="15">
        <f t="shared" si="402"/>
        <v>1</v>
      </c>
      <c r="AE4140" s="15">
        <f t="shared" si="403"/>
        <v>1</v>
      </c>
      <c r="AI4140" t="str">
        <f t="shared" si="404"/>
        <v/>
      </c>
      <c r="AJ4140" t="str">
        <f t="shared" si="405"/>
        <v/>
      </c>
      <c r="AL4140">
        <f t="shared" si="406"/>
        <v>0</v>
      </c>
    </row>
    <row r="4141" spans="1:38" x14ac:dyDescent="0.3">
      <c r="A4141">
        <v>4140</v>
      </c>
      <c r="B4141" t="s">
        <v>20</v>
      </c>
      <c r="C4141" t="s">
        <v>30</v>
      </c>
      <c r="D4141">
        <v>140</v>
      </c>
      <c r="E4141">
        <v>1371368869.1049399</v>
      </c>
      <c r="F4141">
        <v>5971325.5431915596</v>
      </c>
      <c r="G4141">
        <v>4487686288.8247099</v>
      </c>
      <c r="H4141">
        <v>41115317.8326931</v>
      </c>
      <c r="I4141">
        <v>61654.666934462301</v>
      </c>
      <c r="J4141">
        <v>-818734.00323104905</v>
      </c>
      <c r="K4141">
        <v>666.86464913350198</v>
      </c>
      <c r="L4141">
        <v>55753.690800032899</v>
      </c>
      <c r="M4141">
        <v>57824.542051329801</v>
      </c>
      <c r="Y4141" s="15">
        <f t="shared" si="400"/>
        <v>1</v>
      </c>
      <c r="Z4141" s="15">
        <f t="shared" si="401"/>
        <v>1</v>
      </c>
      <c r="AD4141" s="15">
        <f t="shared" si="402"/>
        <v>1</v>
      </c>
      <c r="AE4141" s="15">
        <f t="shared" si="403"/>
        <v>1</v>
      </c>
      <c r="AI4141" t="str">
        <f t="shared" si="404"/>
        <v/>
      </c>
      <c r="AJ4141" t="str">
        <f t="shared" si="405"/>
        <v/>
      </c>
      <c r="AL4141">
        <f t="shared" si="406"/>
        <v>0</v>
      </c>
    </row>
    <row r="4142" spans="1:38" x14ac:dyDescent="0.3">
      <c r="A4142">
        <v>4141</v>
      </c>
      <c r="B4142" t="s">
        <v>20</v>
      </c>
      <c r="C4142" t="s">
        <v>30</v>
      </c>
      <c r="D4142">
        <v>141</v>
      </c>
      <c r="E4142">
        <v>1412808593.81427</v>
      </c>
      <c r="F4142">
        <v>5961156.7960338201</v>
      </c>
      <c r="G4142">
        <v>4486770735.4434795</v>
      </c>
      <c r="H4142">
        <v>44363272.8883183</v>
      </c>
      <c r="I4142">
        <v>55721.791926789097</v>
      </c>
      <c r="J4142">
        <v>-750397.92457962001</v>
      </c>
      <c r="K4142">
        <v>796.15660864972995</v>
      </c>
      <c r="L4142">
        <v>49354.660931367704</v>
      </c>
      <c r="M4142">
        <v>51589.101621969501</v>
      </c>
      <c r="Y4142" s="15">
        <f t="shared" si="400"/>
        <v>1</v>
      </c>
      <c r="Z4142" s="15">
        <f t="shared" si="401"/>
        <v>1</v>
      </c>
      <c r="AD4142" s="15">
        <f t="shared" si="402"/>
        <v>1</v>
      </c>
      <c r="AE4142" s="15">
        <f t="shared" si="403"/>
        <v>1</v>
      </c>
      <c r="AI4142" t="str">
        <f t="shared" si="404"/>
        <v/>
      </c>
      <c r="AJ4142" t="str">
        <f t="shared" si="405"/>
        <v/>
      </c>
      <c r="AL4142">
        <f t="shared" si="406"/>
        <v>0</v>
      </c>
    </row>
    <row r="4143" spans="1:38" x14ac:dyDescent="0.3">
      <c r="A4143">
        <v>4142</v>
      </c>
      <c r="B4143" t="s">
        <v>20</v>
      </c>
      <c r="C4143" t="s">
        <v>30</v>
      </c>
      <c r="D4143">
        <v>142</v>
      </c>
      <c r="E4143">
        <v>1134737618.77214</v>
      </c>
      <c r="F4143">
        <v>6806246.8813153002</v>
      </c>
      <c r="G4143">
        <v>4488815260.3037596</v>
      </c>
      <c r="H4143">
        <v>45925119.223886997</v>
      </c>
      <c r="I4143">
        <v>81782.023136263699</v>
      </c>
      <c r="J4143">
        <v>-796999.13756561303</v>
      </c>
      <c r="K4143">
        <v>561.55518612406297</v>
      </c>
      <c r="L4143">
        <v>75190.7319388139</v>
      </c>
      <c r="M4143">
        <v>77503.837993295703</v>
      </c>
      <c r="Y4143" s="15">
        <f t="shared" si="400"/>
        <v>1</v>
      </c>
      <c r="Z4143" s="15">
        <f t="shared" si="401"/>
        <v>1</v>
      </c>
      <c r="AD4143" s="15">
        <f t="shared" si="402"/>
        <v>1</v>
      </c>
      <c r="AE4143" s="15">
        <f t="shared" si="403"/>
        <v>1</v>
      </c>
      <c r="AI4143" t="str">
        <f t="shared" si="404"/>
        <v/>
      </c>
      <c r="AJ4143" t="str">
        <f t="shared" si="405"/>
        <v/>
      </c>
      <c r="AL4143">
        <f t="shared" si="406"/>
        <v>0</v>
      </c>
    </row>
    <row r="4144" spans="1:38" x14ac:dyDescent="0.3">
      <c r="A4144">
        <v>4143</v>
      </c>
      <c r="B4144" t="s">
        <v>20</v>
      </c>
      <c r="C4144" t="s">
        <v>30</v>
      </c>
      <c r="D4144">
        <v>143</v>
      </c>
      <c r="E4144">
        <v>1497129704.8424699</v>
      </c>
      <c r="F4144">
        <v>6618320.3951661298</v>
      </c>
      <c r="G4144">
        <v>4489147601.0380096</v>
      </c>
      <c r="H4144">
        <v>46789327.538246602</v>
      </c>
      <c r="I4144">
        <v>69502.767418991803</v>
      </c>
      <c r="J4144">
        <v>-812288.73798656499</v>
      </c>
      <c r="K4144">
        <v>673.20092819011097</v>
      </c>
      <c r="L4144">
        <v>62787.442822141697</v>
      </c>
      <c r="M4144">
        <v>65144.076373515403</v>
      </c>
      <c r="Y4144" s="15">
        <f t="shared" si="400"/>
        <v>1</v>
      </c>
      <c r="Z4144" s="15">
        <f t="shared" si="401"/>
        <v>1</v>
      </c>
      <c r="AD4144" s="15">
        <f t="shared" si="402"/>
        <v>1</v>
      </c>
      <c r="AE4144" s="15">
        <f t="shared" si="403"/>
        <v>1</v>
      </c>
      <c r="AI4144" t="str">
        <f t="shared" si="404"/>
        <v/>
      </c>
      <c r="AJ4144" t="str">
        <f t="shared" si="405"/>
        <v/>
      </c>
      <c r="AL4144">
        <f t="shared" si="406"/>
        <v>0</v>
      </c>
    </row>
    <row r="4145" spans="1:38" x14ac:dyDescent="0.3">
      <c r="A4145">
        <v>4144</v>
      </c>
      <c r="B4145" t="s">
        <v>20</v>
      </c>
      <c r="C4145" t="s">
        <v>30</v>
      </c>
      <c r="D4145">
        <v>144</v>
      </c>
      <c r="E4145">
        <v>1697000023.2620101</v>
      </c>
      <c r="F4145">
        <v>6532362.8551193001</v>
      </c>
      <c r="G4145">
        <v>4488975726.3168402</v>
      </c>
      <c r="H4145">
        <v>42033733.024542801</v>
      </c>
      <c r="I4145">
        <v>65821.407839583204</v>
      </c>
      <c r="J4145">
        <v>-800919.91750145005</v>
      </c>
      <c r="K4145">
        <v>638.60276472641499</v>
      </c>
      <c r="L4145">
        <v>59788.618395315098</v>
      </c>
      <c r="M4145">
        <v>61905.727376078801</v>
      </c>
      <c r="Y4145" s="15">
        <f t="shared" si="400"/>
        <v>1</v>
      </c>
      <c r="Z4145" s="15">
        <f t="shared" si="401"/>
        <v>1</v>
      </c>
      <c r="AD4145" s="15">
        <f t="shared" si="402"/>
        <v>1</v>
      </c>
      <c r="AE4145" s="15">
        <f t="shared" si="403"/>
        <v>1</v>
      </c>
      <c r="AI4145" t="str">
        <f t="shared" si="404"/>
        <v/>
      </c>
      <c r="AJ4145" t="str">
        <f t="shared" si="405"/>
        <v/>
      </c>
      <c r="AL4145">
        <f t="shared" si="406"/>
        <v>0</v>
      </c>
    </row>
    <row r="4146" spans="1:38" x14ac:dyDescent="0.3">
      <c r="A4146">
        <v>4145</v>
      </c>
      <c r="B4146" t="s">
        <v>20</v>
      </c>
      <c r="C4146" t="s">
        <v>30</v>
      </c>
      <c r="D4146">
        <v>145</v>
      </c>
      <c r="E4146">
        <v>1252921183.9343901</v>
      </c>
      <c r="F4146">
        <v>6147188.3460306898</v>
      </c>
      <c r="G4146">
        <v>4488444797.3429804</v>
      </c>
      <c r="H4146">
        <v>37684482.349899098</v>
      </c>
      <c r="I4146">
        <v>60054.2914995346</v>
      </c>
      <c r="J4146">
        <v>-841171.71327590896</v>
      </c>
      <c r="K4146">
        <v>627.50690098793496</v>
      </c>
      <c r="L4146">
        <v>54645.717695241801</v>
      </c>
      <c r="M4146">
        <v>56543.768386381198</v>
      </c>
      <c r="Y4146" s="15">
        <f t="shared" si="400"/>
        <v>1</v>
      </c>
      <c r="Z4146" s="15">
        <f t="shared" si="401"/>
        <v>1</v>
      </c>
      <c r="AD4146" s="15">
        <f t="shared" si="402"/>
        <v>1</v>
      </c>
      <c r="AE4146" s="15">
        <f t="shared" si="403"/>
        <v>1</v>
      </c>
      <c r="AI4146" t="str">
        <f t="shared" si="404"/>
        <v/>
      </c>
      <c r="AJ4146" t="str">
        <f t="shared" si="405"/>
        <v/>
      </c>
      <c r="AL4146">
        <f t="shared" si="406"/>
        <v>0</v>
      </c>
    </row>
    <row r="4147" spans="1:38" x14ac:dyDescent="0.3">
      <c r="A4147">
        <v>4146</v>
      </c>
      <c r="B4147" t="s">
        <v>20</v>
      </c>
      <c r="C4147" t="s">
        <v>30</v>
      </c>
      <c r="D4147">
        <v>146</v>
      </c>
      <c r="E4147">
        <v>1522996667.18525</v>
      </c>
      <c r="F4147">
        <v>6405223.9413861604</v>
      </c>
      <c r="G4147">
        <v>4487278944.0394697</v>
      </c>
      <c r="H4147">
        <v>53573181.053327799</v>
      </c>
      <c r="I4147">
        <v>75831.941420778603</v>
      </c>
      <c r="J4147">
        <v>-815065.82578849804</v>
      </c>
      <c r="K4147">
        <v>706.47249759912199</v>
      </c>
      <c r="L4147">
        <v>68142.980724242996</v>
      </c>
      <c r="M4147">
        <v>70841.295971900399</v>
      </c>
      <c r="Y4147" s="15">
        <f t="shared" si="400"/>
        <v>1</v>
      </c>
      <c r="Z4147" s="15">
        <f t="shared" si="401"/>
        <v>1</v>
      </c>
      <c r="AD4147" s="15">
        <f t="shared" si="402"/>
        <v>1</v>
      </c>
      <c r="AE4147" s="15">
        <f t="shared" si="403"/>
        <v>1</v>
      </c>
      <c r="AI4147" t="str">
        <f t="shared" si="404"/>
        <v/>
      </c>
      <c r="AJ4147" t="str">
        <f t="shared" si="405"/>
        <v/>
      </c>
      <c r="AL4147">
        <f t="shared" si="406"/>
        <v>0</v>
      </c>
    </row>
    <row r="4148" spans="1:38" x14ac:dyDescent="0.3">
      <c r="A4148">
        <v>4147</v>
      </c>
      <c r="B4148" t="s">
        <v>20</v>
      </c>
      <c r="C4148" t="s">
        <v>30</v>
      </c>
      <c r="D4148">
        <v>147</v>
      </c>
      <c r="E4148">
        <v>1474561288.1646099</v>
      </c>
      <c r="F4148">
        <v>6473221.0649582697</v>
      </c>
      <c r="G4148">
        <v>4486939088.0733805</v>
      </c>
      <c r="H4148">
        <v>35172295.921105102</v>
      </c>
      <c r="I4148">
        <v>79711.034059025304</v>
      </c>
      <c r="J4148">
        <v>-847982.83627033199</v>
      </c>
      <c r="K4148">
        <v>441.24751781616999</v>
      </c>
      <c r="L4148">
        <v>74663.015710533</v>
      </c>
      <c r="M4148">
        <v>76434.535349894504</v>
      </c>
      <c r="Y4148" s="15">
        <f t="shared" si="400"/>
        <v>1</v>
      </c>
      <c r="Z4148" s="15">
        <f t="shared" si="401"/>
        <v>1</v>
      </c>
      <c r="AD4148" s="15">
        <f t="shared" si="402"/>
        <v>1</v>
      </c>
      <c r="AE4148" s="15">
        <f t="shared" si="403"/>
        <v>1</v>
      </c>
      <c r="AI4148" t="str">
        <f t="shared" si="404"/>
        <v/>
      </c>
      <c r="AJ4148" t="str">
        <f t="shared" si="405"/>
        <v/>
      </c>
      <c r="AL4148">
        <f t="shared" si="406"/>
        <v>0</v>
      </c>
    </row>
    <row r="4149" spans="1:38" x14ac:dyDescent="0.3">
      <c r="A4149">
        <v>4148</v>
      </c>
      <c r="B4149" t="s">
        <v>20</v>
      </c>
      <c r="C4149" t="s">
        <v>30</v>
      </c>
      <c r="D4149">
        <v>148</v>
      </c>
      <c r="E4149">
        <v>1633442652.09024</v>
      </c>
      <c r="F4149">
        <v>6545730.2757058199</v>
      </c>
      <c r="G4149">
        <v>4489316721.17836</v>
      </c>
      <c r="H4149">
        <v>39067541.614813603</v>
      </c>
      <c r="I4149">
        <v>73818.244091760396</v>
      </c>
      <c r="J4149">
        <v>-857061.45145320904</v>
      </c>
      <c r="K4149">
        <v>529.23964929659303</v>
      </c>
      <c r="L4149">
        <v>68211.170065531405</v>
      </c>
      <c r="M4149">
        <v>70178.881169391607</v>
      </c>
      <c r="Y4149" s="15">
        <f t="shared" si="400"/>
        <v>1</v>
      </c>
      <c r="Z4149" s="15">
        <f t="shared" si="401"/>
        <v>1</v>
      </c>
      <c r="AD4149" s="15">
        <f t="shared" si="402"/>
        <v>1</v>
      </c>
      <c r="AE4149" s="15">
        <f t="shared" si="403"/>
        <v>1</v>
      </c>
      <c r="AI4149" t="str">
        <f t="shared" si="404"/>
        <v/>
      </c>
      <c r="AJ4149" t="str">
        <f t="shared" si="405"/>
        <v/>
      </c>
      <c r="AL4149">
        <f t="shared" si="406"/>
        <v>0</v>
      </c>
    </row>
    <row r="4150" spans="1:38" x14ac:dyDescent="0.3">
      <c r="A4150">
        <v>4149</v>
      </c>
      <c r="B4150" t="s">
        <v>20</v>
      </c>
      <c r="C4150" t="s">
        <v>30</v>
      </c>
      <c r="D4150">
        <v>149</v>
      </c>
      <c r="E4150">
        <v>1613675561.2090099</v>
      </c>
      <c r="F4150">
        <v>6716543.24547124</v>
      </c>
      <c r="G4150">
        <v>4487153786.4440403</v>
      </c>
      <c r="H4150">
        <v>42136026.634708896</v>
      </c>
      <c r="I4150">
        <v>76464.502219385497</v>
      </c>
      <c r="J4150">
        <v>-767316.20532798802</v>
      </c>
      <c r="K4150">
        <v>551.05343540739705</v>
      </c>
      <c r="L4150">
        <v>70417.031333160499</v>
      </c>
      <c r="M4150">
        <v>72539.292526330304</v>
      </c>
      <c r="Y4150" s="15">
        <f t="shared" ref="Y4150:Y4213" si="407">IF(K4150&lt;cet_BRA_lo,1,0)</f>
        <v>1</v>
      </c>
      <c r="Z4150" s="15">
        <f t="shared" ref="Z4150:Z4213" si="408">IF(K4150&lt;cet_BRA_hi,1,0)</f>
        <v>1</v>
      </c>
      <c r="AD4150" s="15">
        <f t="shared" ref="AD4150:AD4213" si="409">IF(L4150&lt;0,0,1)</f>
        <v>1</v>
      </c>
      <c r="AE4150" s="15">
        <f t="shared" ref="AE4150:AE4213" si="410">IF(M4150&lt;0,0,1)</f>
        <v>1</v>
      </c>
      <c r="AI4150" t="str">
        <f t="shared" ref="AI4150:AI4213" si="411">IF(Y4150&lt;&gt;AD4150,"ERROR!","")</f>
        <v/>
      </c>
      <c r="AJ4150" t="str">
        <f t="shared" ref="AJ4150:AJ4213" si="412">IF(Z4150&lt;&gt;AE4150,"ERROR!","")</f>
        <v/>
      </c>
      <c r="AL4150">
        <f t="shared" si="406"/>
        <v>0</v>
      </c>
    </row>
    <row r="4151" spans="1:38" x14ac:dyDescent="0.3">
      <c r="A4151">
        <v>4150</v>
      </c>
      <c r="B4151" t="s">
        <v>20</v>
      </c>
      <c r="C4151" t="s">
        <v>30</v>
      </c>
      <c r="D4151">
        <v>150</v>
      </c>
      <c r="E4151">
        <v>2077965424.70872</v>
      </c>
      <c r="F4151">
        <v>6951198.6084070997</v>
      </c>
      <c r="G4151">
        <v>4487750071.7528896</v>
      </c>
      <c r="H4151">
        <v>53897946.543139704</v>
      </c>
      <c r="I4151">
        <v>75403.870837247901</v>
      </c>
      <c r="J4151">
        <v>-748216.99174213398</v>
      </c>
      <c r="K4151">
        <v>714.79018178620095</v>
      </c>
      <c r="L4151">
        <v>67668.298962550805</v>
      </c>
      <c r="M4151">
        <v>70382.971642338205</v>
      </c>
      <c r="Y4151" s="15">
        <f t="shared" si="407"/>
        <v>1</v>
      </c>
      <c r="Z4151" s="15">
        <f t="shared" si="408"/>
        <v>1</v>
      </c>
      <c r="AD4151" s="15">
        <f t="shared" si="409"/>
        <v>1</v>
      </c>
      <c r="AE4151" s="15">
        <f t="shared" si="410"/>
        <v>1</v>
      </c>
      <c r="AI4151" t="str">
        <f t="shared" si="411"/>
        <v/>
      </c>
      <c r="AJ4151" t="str">
        <f t="shared" si="412"/>
        <v/>
      </c>
      <c r="AL4151">
        <f t="shared" si="406"/>
        <v>0</v>
      </c>
    </row>
    <row r="4152" spans="1:38" x14ac:dyDescent="0.3">
      <c r="A4152">
        <v>4151</v>
      </c>
      <c r="B4152" t="s">
        <v>20</v>
      </c>
      <c r="C4152" t="s">
        <v>30</v>
      </c>
      <c r="D4152">
        <v>151</v>
      </c>
      <c r="E4152">
        <v>1349040909.03672</v>
      </c>
      <c r="F4152">
        <v>5935303.00302485</v>
      </c>
      <c r="G4152">
        <v>4486664705.6296301</v>
      </c>
      <c r="H4152">
        <v>45958436.745691299</v>
      </c>
      <c r="I4152">
        <v>50262.724832548804</v>
      </c>
      <c r="J4152">
        <v>-660804.18693923997</v>
      </c>
      <c r="K4152">
        <v>914.36421122815602</v>
      </c>
      <c r="L4152">
        <v>43666.651818700899</v>
      </c>
      <c r="M4152">
        <v>45981.435973592801</v>
      </c>
      <c r="Y4152" s="15">
        <f t="shared" si="407"/>
        <v>1</v>
      </c>
      <c r="Z4152" s="15">
        <f t="shared" si="408"/>
        <v>1</v>
      </c>
      <c r="AD4152" s="15">
        <f t="shared" si="409"/>
        <v>1</v>
      </c>
      <c r="AE4152" s="15">
        <f t="shared" si="410"/>
        <v>1</v>
      </c>
      <c r="AI4152" t="str">
        <f t="shared" si="411"/>
        <v/>
      </c>
      <c r="AJ4152" t="str">
        <f t="shared" si="412"/>
        <v/>
      </c>
      <c r="AL4152">
        <f t="shared" si="406"/>
        <v>0</v>
      </c>
    </row>
    <row r="4153" spans="1:38" x14ac:dyDescent="0.3">
      <c r="A4153">
        <v>4152</v>
      </c>
      <c r="B4153" t="s">
        <v>20</v>
      </c>
      <c r="C4153" t="s">
        <v>30</v>
      </c>
      <c r="D4153">
        <v>152</v>
      </c>
      <c r="E4153">
        <v>2097041720.9878199</v>
      </c>
      <c r="F4153">
        <v>6409075.91665438</v>
      </c>
      <c r="G4153">
        <v>4488669276.9944</v>
      </c>
      <c r="H4153">
        <v>48122297.543986797</v>
      </c>
      <c r="I4153">
        <v>51793.334067652002</v>
      </c>
      <c r="J4153">
        <v>-752324.60272789001</v>
      </c>
      <c r="K4153">
        <v>929.12144796721998</v>
      </c>
      <c r="L4153">
        <v>44886.698188136201</v>
      </c>
      <c r="M4153">
        <v>47310.469311340399</v>
      </c>
      <c r="Y4153" s="15">
        <f t="shared" si="407"/>
        <v>1</v>
      </c>
      <c r="Z4153" s="15">
        <f t="shared" si="408"/>
        <v>1</v>
      </c>
      <c r="AD4153" s="15">
        <f t="shared" si="409"/>
        <v>1</v>
      </c>
      <c r="AE4153" s="15">
        <f t="shared" si="410"/>
        <v>1</v>
      </c>
      <c r="AI4153" t="str">
        <f t="shared" si="411"/>
        <v/>
      </c>
      <c r="AJ4153" t="str">
        <f t="shared" si="412"/>
        <v/>
      </c>
      <c r="AL4153">
        <f t="shared" si="406"/>
        <v>0</v>
      </c>
    </row>
    <row r="4154" spans="1:38" x14ac:dyDescent="0.3">
      <c r="A4154">
        <v>4153</v>
      </c>
      <c r="B4154" t="s">
        <v>20</v>
      </c>
      <c r="C4154" t="s">
        <v>30</v>
      </c>
      <c r="D4154">
        <v>153</v>
      </c>
      <c r="E4154">
        <v>1520575242.7481101</v>
      </c>
      <c r="F4154">
        <v>6177529.7660276797</v>
      </c>
      <c r="G4154">
        <v>4487018959.1162205</v>
      </c>
      <c r="H4154">
        <v>57223527.245476201</v>
      </c>
      <c r="I4154">
        <v>58259.225471383899</v>
      </c>
      <c r="J4154">
        <v>-732569.49687099503</v>
      </c>
      <c r="K4154">
        <v>982.22258848229296</v>
      </c>
      <c r="L4154">
        <v>50046.357703281203</v>
      </c>
      <c r="M4154">
        <v>52928.529585841403</v>
      </c>
      <c r="Y4154" s="15">
        <f t="shared" si="407"/>
        <v>1</v>
      </c>
      <c r="Z4154" s="15">
        <f t="shared" si="408"/>
        <v>1</v>
      </c>
      <c r="AD4154" s="15">
        <f t="shared" si="409"/>
        <v>1</v>
      </c>
      <c r="AE4154" s="15">
        <f t="shared" si="410"/>
        <v>1</v>
      </c>
      <c r="AI4154" t="str">
        <f t="shared" si="411"/>
        <v/>
      </c>
      <c r="AJ4154" t="str">
        <f t="shared" si="412"/>
        <v/>
      </c>
      <c r="AL4154">
        <f t="shared" si="406"/>
        <v>0</v>
      </c>
    </row>
    <row r="4155" spans="1:38" x14ac:dyDescent="0.3">
      <c r="A4155">
        <v>4154</v>
      </c>
      <c r="B4155" t="s">
        <v>20</v>
      </c>
      <c r="C4155" t="s">
        <v>30</v>
      </c>
      <c r="D4155">
        <v>154</v>
      </c>
      <c r="E4155">
        <v>1437292498.31145</v>
      </c>
      <c r="F4155">
        <v>6287097.0219358401</v>
      </c>
      <c r="G4155">
        <v>4485761550.8758202</v>
      </c>
      <c r="H4155">
        <v>33782724.998266503</v>
      </c>
      <c r="I4155">
        <v>67935.8497785199</v>
      </c>
      <c r="J4155">
        <v>-741362.69347095501</v>
      </c>
      <c r="K4155">
        <v>497.27390042816398</v>
      </c>
      <c r="L4155">
        <v>63087.266221852296</v>
      </c>
      <c r="M4155">
        <v>64788.7974764459</v>
      </c>
      <c r="Y4155" s="15">
        <f t="shared" si="407"/>
        <v>1</v>
      </c>
      <c r="Z4155" s="15">
        <f t="shared" si="408"/>
        <v>1</v>
      </c>
      <c r="AD4155" s="15">
        <f t="shared" si="409"/>
        <v>1</v>
      </c>
      <c r="AE4155" s="15">
        <f t="shared" si="410"/>
        <v>1</v>
      </c>
      <c r="AI4155" t="str">
        <f t="shared" si="411"/>
        <v/>
      </c>
      <c r="AJ4155" t="str">
        <f t="shared" si="412"/>
        <v/>
      </c>
      <c r="AL4155">
        <f t="shared" si="406"/>
        <v>0</v>
      </c>
    </row>
    <row r="4156" spans="1:38" x14ac:dyDescent="0.3">
      <c r="A4156">
        <v>4155</v>
      </c>
      <c r="B4156" t="s">
        <v>20</v>
      </c>
      <c r="C4156" t="s">
        <v>30</v>
      </c>
      <c r="D4156">
        <v>155</v>
      </c>
      <c r="E4156">
        <v>1544263219.11836</v>
      </c>
      <c r="F4156">
        <v>5911188.06430774</v>
      </c>
      <c r="G4156">
        <v>4488243614.0118704</v>
      </c>
      <c r="H4156">
        <v>49077181.960407503</v>
      </c>
      <c r="I4156">
        <v>47373.761646508203</v>
      </c>
      <c r="J4156">
        <v>-682865.75729847001</v>
      </c>
      <c r="K4156">
        <v>1035.9570415077001</v>
      </c>
      <c r="L4156">
        <v>40330.078300270499</v>
      </c>
      <c r="M4156">
        <v>42801.943994861402</v>
      </c>
      <c r="Y4156" s="15">
        <f t="shared" si="407"/>
        <v>1</v>
      </c>
      <c r="Z4156" s="15">
        <f t="shared" si="408"/>
        <v>1</v>
      </c>
      <c r="AD4156" s="15">
        <f t="shared" si="409"/>
        <v>1</v>
      </c>
      <c r="AE4156" s="15">
        <f t="shared" si="410"/>
        <v>1</v>
      </c>
      <c r="AI4156" t="str">
        <f t="shared" si="411"/>
        <v/>
      </c>
      <c r="AJ4156" t="str">
        <f t="shared" si="412"/>
        <v/>
      </c>
      <c r="AL4156">
        <f t="shared" si="406"/>
        <v>0</v>
      </c>
    </row>
    <row r="4157" spans="1:38" x14ac:dyDescent="0.3">
      <c r="A4157">
        <v>4156</v>
      </c>
      <c r="B4157" t="s">
        <v>20</v>
      </c>
      <c r="C4157" t="s">
        <v>30</v>
      </c>
      <c r="D4157">
        <v>156</v>
      </c>
      <c r="E4157">
        <v>1689200379.2362101</v>
      </c>
      <c r="F4157">
        <v>6578502.8800113201</v>
      </c>
      <c r="G4157">
        <v>4487081815.1493902</v>
      </c>
      <c r="H4157">
        <v>42737862.460731298</v>
      </c>
      <c r="I4157">
        <v>63505.8499464653</v>
      </c>
      <c r="J4157">
        <v>-756506.33352661098</v>
      </c>
      <c r="K4157">
        <v>672.97520617012106</v>
      </c>
      <c r="L4157">
        <v>57372.002034999998</v>
      </c>
      <c r="M4157">
        <v>59524.575835224503</v>
      </c>
      <c r="Y4157" s="15">
        <f t="shared" si="407"/>
        <v>1</v>
      </c>
      <c r="Z4157" s="15">
        <f t="shared" si="408"/>
        <v>1</v>
      </c>
      <c r="AD4157" s="15">
        <f t="shared" si="409"/>
        <v>1</v>
      </c>
      <c r="AE4157" s="15">
        <f t="shared" si="410"/>
        <v>1</v>
      </c>
      <c r="AI4157" t="str">
        <f t="shared" si="411"/>
        <v/>
      </c>
      <c r="AJ4157" t="str">
        <f t="shared" si="412"/>
        <v/>
      </c>
      <c r="AL4157">
        <f t="shared" si="406"/>
        <v>0</v>
      </c>
    </row>
    <row r="4158" spans="1:38" x14ac:dyDescent="0.3">
      <c r="A4158">
        <v>4157</v>
      </c>
      <c r="B4158" t="s">
        <v>20</v>
      </c>
      <c r="C4158" t="s">
        <v>30</v>
      </c>
      <c r="D4158">
        <v>157</v>
      </c>
      <c r="E4158">
        <v>1334395685.8538899</v>
      </c>
      <c r="F4158">
        <v>5498392.0750116697</v>
      </c>
      <c r="G4158">
        <v>4484550839.7134199</v>
      </c>
      <c r="H4158">
        <v>57787344.874559604</v>
      </c>
      <c r="I4158">
        <v>52508.820580003798</v>
      </c>
      <c r="J4158">
        <v>-690885.57723426796</v>
      </c>
      <c r="K4158">
        <v>1100.5264303454201</v>
      </c>
      <c r="L4158">
        <v>44215.032256040897</v>
      </c>
      <c r="M4158">
        <v>47125.601886794102</v>
      </c>
      <c r="Y4158" s="15">
        <f t="shared" si="407"/>
        <v>1</v>
      </c>
      <c r="Z4158" s="15">
        <f t="shared" si="408"/>
        <v>1</v>
      </c>
      <c r="AD4158" s="15">
        <f t="shared" si="409"/>
        <v>1</v>
      </c>
      <c r="AE4158" s="15">
        <f t="shared" si="410"/>
        <v>1</v>
      </c>
      <c r="AI4158" t="str">
        <f t="shared" si="411"/>
        <v/>
      </c>
      <c r="AJ4158" t="str">
        <f t="shared" si="412"/>
        <v/>
      </c>
      <c r="AL4158">
        <f t="shared" si="406"/>
        <v>0</v>
      </c>
    </row>
    <row r="4159" spans="1:38" x14ac:dyDescent="0.3">
      <c r="A4159">
        <v>4158</v>
      </c>
      <c r="B4159" t="s">
        <v>20</v>
      </c>
      <c r="C4159" t="s">
        <v>30</v>
      </c>
      <c r="D4159">
        <v>158</v>
      </c>
      <c r="E4159">
        <v>1625436373.3761201</v>
      </c>
      <c r="F4159">
        <v>6738828.8726947699</v>
      </c>
      <c r="G4159">
        <v>4486935120.2402296</v>
      </c>
      <c r="H4159">
        <v>46247780.665476598</v>
      </c>
      <c r="I4159">
        <v>69804.669820160605</v>
      </c>
      <c r="J4159">
        <v>-757448.84476280201</v>
      </c>
      <c r="K4159">
        <v>662.53132898738397</v>
      </c>
      <c r="L4159">
        <v>63167.069422960303</v>
      </c>
      <c r="M4159">
        <v>65496.426935178097</v>
      </c>
      <c r="Y4159" s="15">
        <f t="shared" si="407"/>
        <v>1</v>
      </c>
      <c r="Z4159" s="15">
        <f t="shared" si="408"/>
        <v>1</v>
      </c>
      <c r="AD4159" s="15">
        <f t="shared" si="409"/>
        <v>1</v>
      </c>
      <c r="AE4159" s="15">
        <f t="shared" si="410"/>
        <v>1</v>
      </c>
      <c r="AI4159" t="str">
        <f t="shared" si="411"/>
        <v/>
      </c>
      <c r="AJ4159" t="str">
        <f t="shared" si="412"/>
        <v/>
      </c>
      <c r="AL4159">
        <f t="shared" si="406"/>
        <v>0</v>
      </c>
    </row>
    <row r="4160" spans="1:38" x14ac:dyDescent="0.3">
      <c r="A4160">
        <v>4159</v>
      </c>
      <c r="B4160" t="s">
        <v>20</v>
      </c>
      <c r="C4160" t="s">
        <v>30</v>
      </c>
      <c r="D4160">
        <v>159</v>
      </c>
      <c r="E4160">
        <v>1356926205.94783</v>
      </c>
      <c r="F4160">
        <v>6079095.8140629902</v>
      </c>
      <c r="G4160">
        <v>4487100333.3600397</v>
      </c>
      <c r="H4160">
        <v>31802028.083109599</v>
      </c>
      <c r="I4160">
        <v>61347.527894831299</v>
      </c>
      <c r="J4160">
        <v>-803297.09677696205</v>
      </c>
      <c r="K4160">
        <v>518.39135454045004</v>
      </c>
      <c r="L4160">
        <v>56783.219052357497</v>
      </c>
      <c r="M4160">
        <v>58384.988736290601</v>
      </c>
      <c r="Y4160" s="15">
        <f t="shared" si="407"/>
        <v>1</v>
      </c>
      <c r="Z4160" s="15">
        <f t="shared" si="408"/>
        <v>1</v>
      </c>
      <c r="AD4160" s="15">
        <f t="shared" si="409"/>
        <v>1</v>
      </c>
      <c r="AE4160" s="15">
        <f t="shared" si="410"/>
        <v>1</v>
      </c>
      <c r="AI4160" t="str">
        <f t="shared" si="411"/>
        <v/>
      </c>
      <c r="AJ4160" t="str">
        <f t="shared" si="412"/>
        <v/>
      </c>
      <c r="AL4160">
        <f t="shared" si="406"/>
        <v>0</v>
      </c>
    </row>
    <row r="4161" spans="1:38" x14ac:dyDescent="0.3">
      <c r="A4161">
        <v>4160</v>
      </c>
      <c r="B4161" t="s">
        <v>20</v>
      </c>
      <c r="C4161" t="s">
        <v>30</v>
      </c>
      <c r="D4161">
        <v>160</v>
      </c>
      <c r="E4161">
        <v>1878071619.1324601</v>
      </c>
      <c r="F4161">
        <v>6266263.4476242103</v>
      </c>
      <c r="G4161">
        <v>4486175297.6574001</v>
      </c>
      <c r="H4161">
        <v>50438127.239179403</v>
      </c>
      <c r="I4161">
        <v>48529.945454321802</v>
      </c>
      <c r="J4161">
        <v>-639934.19771194505</v>
      </c>
      <c r="K4161">
        <v>1039.3196770982099</v>
      </c>
      <c r="L4161">
        <v>41290.935742300499</v>
      </c>
      <c r="M4161">
        <v>43831.348036602903</v>
      </c>
      <c r="Y4161" s="15">
        <f t="shared" si="407"/>
        <v>1</v>
      </c>
      <c r="Z4161" s="15">
        <f t="shared" si="408"/>
        <v>1</v>
      </c>
      <c r="AD4161" s="15">
        <f t="shared" si="409"/>
        <v>1</v>
      </c>
      <c r="AE4161" s="15">
        <f t="shared" si="410"/>
        <v>1</v>
      </c>
      <c r="AI4161" t="str">
        <f t="shared" si="411"/>
        <v/>
      </c>
      <c r="AJ4161" t="str">
        <f t="shared" si="412"/>
        <v/>
      </c>
      <c r="AL4161">
        <f t="shared" si="406"/>
        <v>0</v>
      </c>
    </row>
    <row r="4162" spans="1:38" x14ac:dyDescent="0.3">
      <c r="A4162">
        <v>4161</v>
      </c>
      <c r="B4162" t="s">
        <v>20</v>
      </c>
      <c r="C4162" t="s">
        <v>30</v>
      </c>
      <c r="D4162">
        <v>161</v>
      </c>
      <c r="E4162">
        <v>1720630653.59794</v>
      </c>
      <c r="F4162">
        <v>6784199.9008019399</v>
      </c>
      <c r="G4162">
        <v>4487366046.43221</v>
      </c>
      <c r="H4162">
        <v>57522848.5789022</v>
      </c>
      <c r="I4162">
        <v>70933.455320374094</v>
      </c>
      <c r="J4162">
        <v>-775328.43469810497</v>
      </c>
      <c r="K4162">
        <v>810.941019566828</v>
      </c>
      <c r="L4162">
        <v>62677.628184858499</v>
      </c>
      <c r="M4162">
        <v>65574.875956175994</v>
      </c>
      <c r="Y4162" s="15">
        <f t="shared" si="407"/>
        <v>1</v>
      </c>
      <c r="Z4162" s="15">
        <f t="shared" si="408"/>
        <v>1</v>
      </c>
      <c r="AD4162" s="15">
        <f t="shared" si="409"/>
        <v>1</v>
      </c>
      <c r="AE4162" s="15">
        <f t="shared" si="410"/>
        <v>1</v>
      </c>
      <c r="AI4162" t="str">
        <f t="shared" si="411"/>
        <v/>
      </c>
      <c r="AJ4162" t="str">
        <f t="shared" si="412"/>
        <v/>
      </c>
      <c r="AL4162">
        <f t="shared" ref="AL4162:AL4225" si="413">IF(H4162&lt;0,1,0)</f>
        <v>0</v>
      </c>
    </row>
    <row r="4163" spans="1:38" x14ac:dyDescent="0.3">
      <c r="A4163">
        <v>4162</v>
      </c>
      <c r="B4163" t="s">
        <v>20</v>
      </c>
      <c r="C4163" t="s">
        <v>30</v>
      </c>
      <c r="D4163">
        <v>162</v>
      </c>
      <c r="E4163">
        <v>1586860298.31514</v>
      </c>
      <c r="F4163">
        <v>6282596.3716104701</v>
      </c>
      <c r="G4163">
        <v>4488040197.7943897</v>
      </c>
      <c r="H4163">
        <v>47212065.2208087</v>
      </c>
      <c r="I4163">
        <v>60599.631524218203</v>
      </c>
      <c r="J4163">
        <v>-755210.92658328998</v>
      </c>
      <c r="K4163">
        <v>779.08172101575803</v>
      </c>
      <c r="L4163">
        <v>53823.634528189003</v>
      </c>
      <c r="M4163">
        <v>56201.5600676842</v>
      </c>
      <c r="Y4163" s="15">
        <f t="shared" si="407"/>
        <v>1</v>
      </c>
      <c r="Z4163" s="15">
        <f t="shared" si="408"/>
        <v>1</v>
      </c>
      <c r="AD4163" s="15">
        <f t="shared" si="409"/>
        <v>1</v>
      </c>
      <c r="AE4163" s="15">
        <f t="shared" si="410"/>
        <v>1</v>
      </c>
      <c r="AI4163" t="str">
        <f t="shared" si="411"/>
        <v/>
      </c>
      <c r="AJ4163" t="str">
        <f t="shared" si="412"/>
        <v/>
      </c>
      <c r="AL4163">
        <f t="shared" si="413"/>
        <v>0</v>
      </c>
    </row>
    <row r="4164" spans="1:38" x14ac:dyDescent="0.3">
      <c r="A4164">
        <v>4163</v>
      </c>
      <c r="B4164" t="s">
        <v>20</v>
      </c>
      <c r="C4164" t="s">
        <v>30</v>
      </c>
      <c r="D4164">
        <v>163</v>
      </c>
      <c r="E4164">
        <v>1472283847.27701</v>
      </c>
      <c r="F4164">
        <v>6498873.2663613902</v>
      </c>
      <c r="G4164">
        <v>4489296210.3348198</v>
      </c>
      <c r="H4164">
        <v>50415802.434791997</v>
      </c>
      <c r="I4164">
        <v>65824.415286404095</v>
      </c>
      <c r="J4164">
        <v>-770927.72856330895</v>
      </c>
      <c r="K4164">
        <v>765.91341093470101</v>
      </c>
      <c r="L4164">
        <v>58588.609687711803</v>
      </c>
      <c r="M4164">
        <v>61127.897550742899</v>
      </c>
      <c r="Y4164" s="15">
        <f t="shared" si="407"/>
        <v>1</v>
      </c>
      <c r="Z4164" s="15">
        <f t="shared" si="408"/>
        <v>1</v>
      </c>
      <c r="AD4164" s="15">
        <f t="shared" si="409"/>
        <v>1</v>
      </c>
      <c r="AE4164" s="15">
        <f t="shared" si="410"/>
        <v>1</v>
      </c>
      <c r="AI4164" t="str">
        <f t="shared" si="411"/>
        <v/>
      </c>
      <c r="AJ4164" t="str">
        <f t="shared" si="412"/>
        <v/>
      </c>
      <c r="AL4164">
        <f t="shared" si="413"/>
        <v>0</v>
      </c>
    </row>
    <row r="4165" spans="1:38" x14ac:dyDescent="0.3">
      <c r="A4165">
        <v>4164</v>
      </c>
      <c r="B4165" t="s">
        <v>20</v>
      </c>
      <c r="C4165" t="s">
        <v>30</v>
      </c>
      <c r="D4165">
        <v>164</v>
      </c>
      <c r="E4165">
        <v>1551371965.66873</v>
      </c>
      <c r="F4165">
        <v>6424234.33991485</v>
      </c>
      <c r="G4165">
        <v>4487875261.8604898</v>
      </c>
      <c r="H4165">
        <v>43411597.021733798</v>
      </c>
      <c r="I4165">
        <v>57050.037905653</v>
      </c>
      <c r="J4165">
        <v>-768186.13651657104</v>
      </c>
      <c r="K4165">
        <v>760.93896893681404</v>
      </c>
      <c r="L4165">
        <v>50819.493877630899</v>
      </c>
      <c r="M4165">
        <v>53006.001601566597</v>
      </c>
      <c r="Y4165" s="15">
        <f t="shared" si="407"/>
        <v>1</v>
      </c>
      <c r="Z4165" s="15">
        <f t="shared" si="408"/>
        <v>1</v>
      </c>
      <c r="AD4165" s="15">
        <f t="shared" si="409"/>
        <v>1</v>
      </c>
      <c r="AE4165" s="15">
        <f t="shared" si="410"/>
        <v>1</v>
      </c>
      <c r="AI4165" t="str">
        <f t="shared" si="411"/>
        <v/>
      </c>
      <c r="AJ4165" t="str">
        <f t="shared" si="412"/>
        <v/>
      </c>
      <c r="AL4165">
        <f t="shared" si="413"/>
        <v>0</v>
      </c>
    </row>
    <row r="4166" spans="1:38" x14ac:dyDescent="0.3">
      <c r="A4166">
        <v>4165</v>
      </c>
      <c r="B4166" t="s">
        <v>20</v>
      </c>
      <c r="C4166" t="s">
        <v>30</v>
      </c>
      <c r="D4166">
        <v>165</v>
      </c>
      <c r="E4166">
        <v>1537571168.2309401</v>
      </c>
      <c r="F4166">
        <v>6166147.6986227399</v>
      </c>
      <c r="G4166">
        <v>4489158206.1553602</v>
      </c>
      <c r="H4166">
        <v>53817166.9202969</v>
      </c>
      <c r="I4166">
        <v>50737.1387642482</v>
      </c>
      <c r="J4166">
        <v>-732488.44840240502</v>
      </c>
      <c r="K4166">
        <v>1060.70559418733</v>
      </c>
      <c r="L4166">
        <v>43013.160588728599</v>
      </c>
      <c r="M4166">
        <v>45723.764649036602</v>
      </c>
      <c r="Y4166" s="15">
        <f t="shared" si="407"/>
        <v>1</v>
      </c>
      <c r="Z4166" s="15">
        <f t="shared" si="408"/>
        <v>1</v>
      </c>
      <c r="AD4166" s="15">
        <f t="shared" si="409"/>
        <v>1</v>
      </c>
      <c r="AE4166" s="15">
        <f t="shared" si="410"/>
        <v>1</v>
      </c>
      <c r="AI4166" t="str">
        <f t="shared" si="411"/>
        <v/>
      </c>
      <c r="AJ4166" t="str">
        <f t="shared" si="412"/>
        <v/>
      </c>
      <c r="AL4166">
        <f t="shared" si="413"/>
        <v>0</v>
      </c>
    </row>
    <row r="4167" spans="1:38" x14ac:dyDescent="0.3">
      <c r="A4167">
        <v>4166</v>
      </c>
      <c r="B4167" t="s">
        <v>20</v>
      </c>
      <c r="C4167" t="s">
        <v>30</v>
      </c>
      <c r="D4167">
        <v>166</v>
      </c>
      <c r="E4167">
        <v>1178611966.1570101</v>
      </c>
      <c r="F4167">
        <v>6521572.5270535601</v>
      </c>
      <c r="G4167">
        <v>4489475957.56106</v>
      </c>
      <c r="H4167">
        <v>44072880.466327399</v>
      </c>
      <c r="I4167">
        <v>68707.205210823595</v>
      </c>
      <c r="J4167">
        <v>-800750.28535080003</v>
      </c>
      <c r="K4167">
        <v>641.45936850571502</v>
      </c>
      <c r="L4167">
        <v>62381.752082487103</v>
      </c>
      <c r="M4167">
        <v>64601.566605953602</v>
      </c>
      <c r="Y4167" s="15">
        <f t="shared" si="407"/>
        <v>1</v>
      </c>
      <c r="Z4167" s="15">
        <f t="shared" si="408"/>
        <v>1</v>
      </c>
      <c r="AD4167" s="15">
        <f t="shared" si="409"/>
        <v>1</v>
      </c>
      <c r="AE4167" s="15">
        <f t="shared" si="410"/>
        <v>1</v>
      </c>
      <c r="AI4167" t="str">
        <f t="shared" si="411"/>
        <v/>
      </c>
      <c r="AJ4167" t="str">
        <f t="shared" si="412"/>
        <v/>
      </c>
      <c r="AL4167">
        <f t="shared" si="413"/>
        <v>0</v>
      </c>
    </row>
    <row r="4168" spans="1:38" x14ac:dyDescent="0.3">
      <c r="A4168">
        <v>4167</v>
      </c>
      <c r="B4168" t="s">
        <v>20</v>
      </c>
      <c r="C4168" t="s">
        <v>30</v>
      </c>
      <c r="D4168">
        <v>167</v>
      </c>
      <c r="E4168">
        <v>1374047848.3745899</v>
      </c>
      <c r="F4168">
        <v>6865991.2780531403</v>
      </c>
      <c r="G4168">
        <v>4488244936.4330196</v>
      </c>
      <c r="H4168">
        <v>49980470.284626201</v>
      </c>
      <c r="I4168">
        <v>63275.589132533401</v>
      </c>
      <c r="J4168">
        <v>-798260.60063266801</v>
      </c>
      <c r="K4168">
        <v>789.88549881282097</v>
      </c>
      <c r="L4168">
        <v>56102.2635233947</v>
      </c>
      <c r="M4168">
        <v>58619.625053968201</v>
      </c>
      <c r="Y4168" s="15">
        <f t="shared" si="407"/>
        <v>1</v>
      </c>
      <c r="Z4168" s="15">
        <f t="shared" si="408"/>
        <v>1</v>
      </c>
      <c r="AD4168" s="15">
        <f t="shared" si="409"/>
        <v>1</v>
      </c>
      <c r="AE4168" s="15">
        <f t="shared" si="410"/>
        <v>1</v>
      </c>
      <c r="AI4168" t="str">
        <f t="shared" si="411"/>
        <v/>
      </c>
      <c r="AJ4168" t="str">
        <f t="shared" si="412"/>
        <v/>
      </c>
      <c r="AL4168">
        <f t="shared" si="413"/>
        <v>0</v>
      </c>
    </row>
    <row r="4169" spans="1:38" x14ac:dyDescent="0.3">
      <c r="A4169">
        <v>4168</v>
      </c>
      <c r="B4169" t="s">
        <v>20</v>
      </c>
      <c r="C4169" t="s">
        <v>30</v>
      </c>
      <c r="D4169">
        <v>168</v>
      </c>
      <c r="E4169">
        <v>1923970831.7725599</v>
      </c>
      <c r="F4169">
        <v>6249873.0296151498</v>
      </c>
      <c r="G4169">
        <v>4486278097.35394</v>
      </c>
      <c r="H4169">
        <v>56340833.222221598</v>
      </c>
      <c r="I4169">
        <v>52291.337266541101</v>
      </c>
      <c r="J4169">
        <v>-692508.96228027297</v>
      </c>
      <c r="K4169">
        <v>1077.4410479318799</v>
      </c>
      <c r="L4169">
        <v>44205.156014311302</v>
      </c>
      <c r="M4169">
        <v>47042.869332060902</v>
      </c>
      <c r="Y4169" s="15">
        <f t="shared" si="407"/>
        <v>1</v>
      </c>
      <c r="Z4169" s="15">
        <f t="shared" si="408"/>
        <v>1</v>
      </c>
      <c r="AD4169" s="15">
        <f t="shared" si="409"/>
        <v>1</v>
      </c>
      <c r="AE4169" s="15">
        <f t="shared" si="410"/>
        <v>1</v>
      </c>
      <c r="AI4169" t="str">
        <f t="shared" si="411"/>
        <v/>
      </c>
      <c r="AJ4169" t="str">
        <f t="shared" si="412"/>
        <v/>
      </c>
      <c r="AL4169">
        <f t="shared" si="413"/>
        <v>0</v>
      </c>
    </row>
    <row r="4170" spans="1:38" x14ac:dyDescent="0.3">
      <c r="A4170">
        <v>4169</v>
      </c>
      <c r="B4170" t="s">
        <v>20</v>
      </c>
      <c r="C4170" t="s">
        <v>30</v>
      </c>
      <c r="D4170">
        <v>169</v>
      </c>
      <c r="E4170">
        <v>1685534173.81564</v>
      </c>
      <c r="F4170">
        <v>6419008.6227058396</v>
      </c>
      <c r="G4170">
        <v>4488226484.8050404</v>
      </c>
      <c r="H4170">
        <v>47528099.962400399</v>
      </c>
      <c r="I4170">
        <v>59077.765523679598</v>
      </c>
      <c r="J4170">
        <v>-782039.73446178401</v>
      </c>
      <c r="K4170">
        <v>804.50063642556404</v>
      </c>
      <c r="L4170">
        <v>52256.410408922602</v>
      </c>
      <c r="M4170">
        <v>54650.253639793496</v>
      </c>
      <c r="Y4170" s="15">
        <f t="shared" si="407"/>
        <v>1</v>
      </c>
      <c r="Z4170" s="15">
        <f t="shared" si="408"/>
        <v>1</v>
      </c>
      <c r="AD4170" s="15">
        <f t="shared" si="409"/>
        <v>1</v>
      </c>
      <c r="AE4170" s="15">
        <f t="shared" si="410"/>
        <v>1</v>
      </c>
      <c r="AI4170" t="str">
        <f t="shared" si="411"/>
        <v/>
      </c>
      <c r="AJ4170" t="str">
        <f t="shared" si="412"/>
        <v/>
      </c>
      <c r="AL4170">
        <f t="shared" si="413"/>
        <v>0</v>
      </c>
    </row>
    <row r="4171" spans="1:38" x14ac:dyDescent="0.3">
      <c r="A4171">
        <v>4170</v>
      </c>
      <c r="B4171" t="s">
        <v>20</v>
      </c>
      <c r="C4171" t="s">
        <v>30</v>
      </c>
      <c r="D4171">
        <v>170</v>
      </c>
      <c r="E4171">
        <v>1781232004.1849599</v>
      </c>
      <c r="F4171">
        <v>6221793.8750819396</v>
      </c>
      <c r="G4171">
        <v>4487418989.7060099</v>
      </c>
      <c r="H4171">
        <v>40807840.534130797</v>
      </c>
      <c r="I4171">
        <v>63957.671162174098</v>
      </c>
      <c r="J4171">
        <v>-782160.185793877</v>
      </c>
      <c r="K4171">
        <v>638.04450338187803</v>
      </c>
      <c r="L4171">
        <v>58100.8249602453</v>
      </c>
      <c r="M4171">
        <v>60156.189532074801</v>
      </c>
      <c r="Y4171" s="15">
        <f t="shared" si="407"/>
        <v>1</v>
      </c>
      <c r="Z4171" s="15">
        <f t="shared" si="408"/>
        <v>1</v>
      </c>
      <c r="AD4171" s="15">
        <f t="shared" si="409"/>
        <v>1</v>
      </c>
      <c r="AE4171" s="15">
        <f t="shared" si="410"/>
        <v>1</v>
      </c>
      <c r="AI4171" t="str">
        <f t="shared" si="411"/>
        <v/>
      </c>
      <c r="AJ4171" t="str">
        <f t="shared" si="412"/>
        <v/>
      </c>
      <c r="AL4171">
        <f t="shared" si="413"/>
        <v>0</v>
      </c>
    </row>
    <row r="4172" spans="1:38" x14ac:dyDescent="0.3">
      <c r="A4172">
        <v>4171</v>
      </c>
      <c r="B4172" t="s">
        <v>20</v>
      </c>
      <c r="C4172" t="s">
        <v>30</v>
      </c>
      <c r="D4172">
        <v>171</v>
      </c>
      <c r="E4172">
        <v>1774188780.7395</v>
      </c>
      <c r="F4172">
        <v>6519570.2838743599</v>
      </c>
      <c r="G4172">
        <v>4488573475.5726995</v>
      </c>
      <c r="H4172">
        <v>40014316.1956947</v>
      </c>
      <c r="I4172">
        <v>80797.096890317305</v>
      </c>
      <c r="J4172">
        <v>-895660.00518131303</v>
      </c>
      <c r="K4172">
        <v>495.24447951409002</v>
      </c>
      <c r="L4172">
        <v>75054.139341815797</v>
      </c>
      <c r="M4172">
        <v>77069.536549757395</v>
      </c>
      <c r="Y4172" s="15">
        <f t="shared" si="407"/>
        <v>1</v>
      </c>
      <c r="Z4172" s="15">
        <f t="shared" si="408"/>
        <v>1</v>
      </c>
      <c r="AD4172" s="15">
        <f t="shared" si="409"/>
        <v>1</v>
      </c>
      <c r="AE4172" s="15">
        <f t="shared" si="410"/>
        <v>1</v>
      </c>
      <c r="AI4172" t="str">
        <f t="shared" si="411"/>
        <v/>
      </c>
      <c r="AJ4172" t="str">
        <f t="shared" si="412"/>
        <v/>
      </c>
      <c r="AL4172">
        <f t="shared" si="413"/>
        <v>0</v>
      </c>
    </row>
    <row r="4173" spans="1:38" x14ac:dyDescent="0.3">
      <c r="A4173">
        <v>4172</v>
      </c>
      <c r="B4173" t="s">
        <v>20</v>
      </c>
      <c r="C4173" t="s">
        <v>30</v>
      </c>
      <c r="D4173">
        <v>172</v>
      </c>
      <c r="E4173">
        <v>1507721145.0841501</v>
      </c>
      <c r="F4173">
        <v>6231915.4420520496</v>
      </c>
      <c r="G4173">
        <v>4488256105.1722298</v>
      </c>
      <c r="H4173">
        <v>54986597.634545997</v>
      </c>
      <c r="I4173">
        <v>70647.4697743328</v>
      </c>
      <c r="J4173">
        <v>-795782.37941455794</v>
      </c>
      <c r="K4173">
        <v>778.323665521046</v>
      </c>
      <c r="L4173">
        <v>62755.6518957679</v>
      </c>
      <c r="M4173">
        <v>65525.156560170901</v>
      </c>
      <c r="Y4173" s="15">
        <f t="shared" si="407"/>
        <v>1</v>
      </c>
      <c r="Z4173" s="15">
        <f t="shared" si="408"/>
        <v>1</v>
      </c>
      <c r="AD4173" s="15">
        <f t="shared" si="409"/>
        <v>1</v>
      </c>
      <c r="AE4173" s="15">
        <f t="shared" si="410"/>
        <v>1</v>
      </c>
      <c r="AI4173" t="str">
        <f t="shared" si="411"/>
        <v/>
      </c>
      <c r="AJ4173" t="str">
        <f t="shared" si="412"/>
        <v/>
      </c>
      <c r="AL4173">
        <f t="shared" si="413"/>
        <v>0</v>
      </c>
    </row>
    <row r="4174" spans="1:38" x14ac:dyDescent="0.3">
      <c r="A4174">
        <v>4173</v>
      </c>
      <c r="B4174" t="s">
        <v>20</v>
      </c>
      <c r="C4174" t="s">
        <v>30</v>
      </c>
      <c r="D4174">
        <v>173</v>
      </c>
      <c r="E4174">
        <v>1036660591.67644</v>
      </c>
      <c r="F4174">
        <v>5775410.43109666</v>
      </c>
      <c r="G4174">
        <v>4485233112.3176003</v>
      </c>
      <c r="H4174">
        <v>42952054.5574807</v>
      </c>
      <c r="I4174">
        <v>61794.873168127597</v>
      </c>
      <c r="J4174">
        <v>-819661.70556640602</v>
      </c>
      <c r="K4174">
        <v>695.07472635503996</v>
      </c>
      <c r="L4174">
        <v>55630.2838561885</v>
      </c>
      <c r="M4174">
        <v>57793.645849109802</v>
      </c>
      <c r="Y4174" s="15">
        <f t="shared" si="407"/>
        <v>1</v>
      </c>
      <c r="Z4174" s="15">
        <f t="shared" si="408"/>
        <v>1</v>
      </c>
      <c r="AD4174" s="15">
        <f t="shared" si="409"/>
        <v>1</v>
      </c>
      <c r="AE4174" s="15">
        <f t="shared" si="410"/>
        <v>1</v>
      </c>
      <c r="AI4174" t="str">
        <f t="shared" si="411"/>
        <v/>
      </c>
      <c r="AJ4174" t="str">
        <f t="shared" si="412"/>
        <v/>
      </c>
      <c r="AL4174">
        <f t="shared" si="413"/>
        <v>0</v>
      </c>
    </row>
    <row r="4175" spans="1:38" x14ac:dyDescent="0.3">
      <c r="A4175">
        <v>4174</v>
      </c>
      <c r="B4175" t="s">
        <v>20</v>
      </c>
      <c r="C4175" t="s">
        <v>30</v>
      </c>
      <c r="D4175">
        <v>174</v>
      </c>
      <c r="E4175">
        <v>1683119685.0209799</v>
      </c>
      <c r="F4175">
        <v>6934978.4622563096</v>
      </c>
      <c r="G4175">
        <v>4488022033.7659998</v>
      </c>
      <c r="H4175">
        <v>41581259.622059099</v>
      </c>
      <c r="I4175">
        <v>88634.385467260101</v>
      </c>
      <c r="J4175">
        <v>-876527.006095886</v>
      </c>
      <c r="K4175">
        <v>469.13237343331502</v>
      </c>
      <c r="L4175">
        <v>82666.536169153202</v>
      </c>
      <c r="M4175">
        <v>84760.855465655593</v>
      </c>
      <c r="Y4175" s="15">
        <f t="shared" si="407"/>
        <v>1</v>
      </c>
      <c r="Z4175" s="15">
        <f t="shared" si="408"/>
        <v>1</v>
      </c>
      <c r="AD4175" s="15">
        <f t="shared" si="409"/>
        <v>1</v>
      </c>
      <c r="AE4175" s="15">
        <f t="shared" si="410"/>
        <v>1</v>
      </c>
      <c r="AI4175" t="str">
        <f t="shared" si="411"/>
        <v/>
      </c>
      <c r="AJ4175" t="str">
        <f t="shared" si="412"/>
        <v/>
      </c>
      <c r="AL4175">
        <f t="shared" si="413"/>
        <v>0</v>
      </c>
    </row>
    <row r="4176" spans="1:38" x14ac:dyDescent="0.3">
      <c r="A4176">
        <v>4175</v>
      </c>
      <c r="B4176" t="s">
        <v>20</v>
      </c>
      <c r="C4176" t="s">
        <v>30</v>
      </c>
      <c r="D4176">
        <v>175</v>
      </c>
      <c r="E4176">
        <v>1104193896.90869</v>
      </c>
      <c r="F4176">
        <v>6475744.6703779297</v>
      </c>
      <c r="G4176">
        <v>4487955161.3018503</v>
      </c>
      <c r="H4176">
        <v>52020527.6005615</v>
      </c>
      <c r="I4176">
        <v>62991.286924600601</v>
      </c>
      <c r="J4176">
        <v>-802560.76025295304</v>
      </c>
      <c r="K4176">
        <v>825.83687586553197</v>
      </c>
      <c r="L4176">
        <v>55525.167043916001</v>
      </c>
      <c r="M4176">
        <v>58145.279944735797</v>
      </c>
      <c r="Y4176" s="15">
        <f t="shared" si="407"/>
        <v>1</v>
      </c>
      <c r="Z4176" s="15">
        <f t="shared" si="408"/>
        <v>1</v>
      </c>
      <c r="AD4176" s="15">
        <f t="shared" si="409"/>
        <v>1</v>
      </c>
      <c r="AE4176" s="15">
        <f t="shared" si="410"/>
        <v>1</v>
      </c>
      <c r="AI4176" t="str">
        <f t="shared" si="411"/>
        <v/>
      </c>
      <c r="AJ4176" t="str">
        <f t="shared" si="412"/>
        <v/>
      </c>
      <c r="AL4176">
        <f t="shared" si="413"/>
        <v>0</v>
      </c>
    </row>
    <row r="4177" spans="1:38" x14ac:dyDescent="0.3">
      <c r="A4177">
        <v>4176</v>
      </c>
      <c r="B4177" t="s">
        <v>20</v>
      </c>
      <c r="C4177" t="s">
        <v>30</v>
      </c>
      <c r="D4177">
        <v>176</v>
      </c>
      <c r="E4177">
        <v>1392827372.9914601</v>
      </c>
      <c r="F4177">
        <v>6705058.0080339601</v>
      </c>
      <c r="G4177">
        <v>4487976645.0089102</v>
      </c>
      <c r="H4177">
        <v>50296174.069969401</v>
      </c>
      <c r="I4177">
        <v>69133.882677652902</v>
      </c>
      <c r="J4177">
        <v>-782358.67857360805</v>
      </c>
      <c r="K4177">
        <v>727.518434115481</v>
      </c>
      <c r="L4177">
        <v>61915.246449478203</v>
      </c>
      <c r="M4177">
        <v>64448.509002186001</v>
      </c>
      <c r="Y4177" s="15">
        <f t="shared" si="407"/>
        <v>1</v>
      </c>
      <c r="Z4177" s="15">
        <f t="shared" si="408"/>
        <v>1</v>
      </c>
      <c r="AD4177" s="15">
        <f t="shared" si="409"/>
        <v>1</v>
      </c>
      <c r="AE4177" s="15">
        <f t="shared" si="410"/>
        <v>1</v>
      </c>
      <c r="AI4177" t="str">
        <f t="shared" si="411"/>
        <v/>
      </c>
      <c r="AJ4177" t="str">
        <f t="shared" si="412"/>
        <v/>
      </c>
      <c r="AL4177">
        <f t="shared" si="413"/>
        <v>0</v>
      </c>
    </row>
    <row r="4178" spans="1:38" x14ac:dyDescent="0.3">
      <c r="A4178">
        <v>4177</v>
      </c>
      <c r="B4178" t="s">
        <v>20</v>
      </c>
      <c r="C4178" t="s">
        <v>30</v>
      </c>
      <c r="D4178">
        <v>177</v>
      </c>
      <c r="E4178">
        <v>1602551074.1230099</v>
      </c>
      <c r="F4178">
        <v>6201551.7528556203</v>
      </c>
      <c r="G4178">
        <v>4487421564.1508102</v>
      </c>
      <c r="H4178">
        <v>34057679.800463699</v>
      </c>
      <c r="I4178">
        <v>59076.859836454503</v>
      </c>
      <c r="J4178">
        <v>-736982.30250453902</v>
      </c>
      <c r="K4178">
        <v>576.49780124988501</v>
      </c>
      <c r="L4178">
        <v>54188.814059589102</v>
      </c>
      <c r="M4178">
        <v>55904.193936209602</v>
      </c>
      <c r="Y4178" s="15">
        <f t="shared" si="407"/>
        <v>1</v>
      </c>
      <c r="Z4178" s="15">
        <f t="shared" si="408"/>
        <v>1</v>
      </c>
      <c r="AD4178" s="15">
        <f t="shared" si="409"/>
        <v>1</v>
      </c>
      <c r="AE4178" s="15">
        <f t="shared" si="410"/>
        <v>1</v>
      </c>
      <c r="AI4178" t="str">
        <f t="shared" si="411"/>
        <v/>
      </c>
      <c r="AJ4178" t="str">
        <f t="shared" si="412"/>
        <v/>
      </c>
      <c r="AL4178">
        <f t="shared" si="413"/>
        <v>0</v>
      </c>
    </row>
    <row r="4179" spans="1:38" x14ac:dyDescent="0.3">
      <c r="A4179">
        <v>4178</v>
      </c>
      <c r="B4179" t="s">
        <v>20</v>
      </c>
      <c r="C4179" t="s">
        <v>30</v>
      </c>
      <c r="D4179">
        <v>178</v>
      </c>
      <c r="E4179">
        <v>1237869945.8847699</v>
      </c>
      <c r="F4179">
        <v>6501834.7288936097</v>
      </c>
      <c r="G4179">
        <v>4488775739.3579102</v>
      </c>
      <c r="H4179">
        <v>58970522.578033</v>
      </c>
      <c r="I4179">
        <v>63501.6831389414</v>
      </c>
      <c r="J4179">
        <v>-793560.23439312004</v>
      </c>
      <c r="K4179">
        <v>928.64503211679801</v>
      </c>
      <c r="L4179">
        <v>55038.082108692302</v>
      </c>
      <c r="M4179">
        <v>58008.244736822198</v>
      </c>
      <c r="Y4179" s="15">
        <f t="shared" si="407"/>
        <v>1</v>
      </c>
      <c r="Z4179" s="15">
        <f t="shared" si="408"/>
        <v>1</v>
      </c>
      <c r="AD4179" s="15">
        <f t="shared" si="409"/>
        <v>1</v>
      </c>
      <c r="AE4179" s="15">
        <f t="shared" si="410"/>
        <v>1</v>
      </c>
      <c r="AI4179" t="str">
        <f t="shared" si="411"/>
        <v/>
      </c>
      <c r="AJ4179" t="str">
        <f t="shared" si="412"/>
        <v/>
      </c>
      <c r="AL4179">
        <f t="shared" si="413"/>
        <v>0</v>
      </c>
    </row>
    <row r="4180" spans="1:38" x14ac:dyDescent="0.3">
      <c r="A4180">
        <v>4179</v>
      </c>
      <c r="B4180" t="s">
        <v>20</v>
      </c>
      <c r="C4180" t="s">
        <v>30</v>
      </c>
      <c r="D4180">
        <v>179</v>
      </c>
      <c r="E4180">
        <v>1505427286.3954899</v>
      </c>
      <c r="F4180">
        <v>6776437.4226204203</v>
      </c>
      <c r="G4180">
        <v>4486905434.8649998</v>
      </c>
      <c r="H4180">
        <v>55959179.487218902</v>
      </c>
      <c r="I4180">
        <v>66060.405611053095</v>
      </c>
      <c r="J4180">
        <v>-730085.70194721199</v>
      </c>
      <c r="K4180">
        <v>847.09106717709699</v>
      </c>
      <c r="L4180">
        <v>58029.000284210299</v>
      </c>
      <c r="M4180">
        <v>60847.490885066298</v>
      </c>
      <c r="Y4180" s="15">
        <f t="shared" si="407"/>
        <v>1</v>
      </c>
      <c r="Z4180" s="15">
        <f t="shared" si="408"/>
        <v>1</v>
      </c>
      <c r="AD4180" s="15">
        <f t="shared" si="409"/>
        <v>1</v>
      </c>
      <c r="AE4180" s="15">
        <f t="shared" si="410"/>
        <v>1</v>
      </c>
      <c r="AI4180" t="str">
        <f t="shared" si="411"/>
        <v/>
      </c>
      <c r="AJ4180" t="str">
        <f t="shared" si="412"/>
        <v/>
      </c>
      <c r="AL4180">
        <f t="shared" si="413"/>
        <v>0</v>
      </c>
    </row>
    <row r="4181" spans="1:38" x14ac:dyDescent="0.3">
      <c r="A4181">
        <v>4180</v>
      </c>
      <c r="B4181" t="s">
        <v>20</v>
      </c>
      <c r="C4181" t="s">
        <v>30</v>
      </c>
      <c r="D4181">
        <v>180</v>
      </c>
      <c r="E4181">
        <v>1207447270.28071</v>
      </c>
      <c r="F4181">
        <v>5880955.2887741998</v>
      </c>
      <c r="G4181">
        <v>4486514664.0661402</v>
      </c>
      <c r="H4181">
        <v>33806726.583654404</v>
      </c>
      <c r="I4181">
        <v>59827.689877990597</v>
      </c>
      <c r="J4181">
        <v>-772687.95938301098</v>
      </c>
      <c r="K4181">
        <v>565.06822597693497</v>
      </c>
      <c r="L4181">
        <v>54975.661552073303</v>
      </c>
      <c r="M4181">
        <v>56678.401692205203</v>
      </c>
      <c r="Y4181" s="15">
        <f t="shared" si="407"/>
        <v>1</v>
      </c>
      <c r="Z4181" s="15">
        <f t="shared" si="408"/>
        <v>1</v>
      </c>
      <c r="AD4181" s="15">
        <f t="shared" si="409"/>
        <v>1</v>
      </c>
      <c r="AE4181" s="15">
        <f t="shared" si="410"/>
        <v>1</v>
      </c>
      <c r="AI4181" t="str">
        <f t="shared" si="411"/>
        <v/>
      </c>
      <c r="AJ4181" t="str">
        <f t="shared" si="412"/>
        <v/>
      </c>
      <c r="AL4181">
        <f t="shared" si="413"/>
        <v>0</v>
      </c>
    </row>
    <row r="4182" spans="1:38" x14ac:dyDescent="0.3">
      <c r="A4182">
        <v>4181</v>
      </c>
      <c r="B4182" t="s">
        <v>20</v>
      </c>
      <c r="C4182" t="s">
        <v>30</v>
      </c>
      <c r="D4182">
        <v>181</v>
      </c>
      <c r="E4182">
        <v>1282796292.28316</v>
      </c>
      <c r="F4182">
        <v>6676033.1187827401</v>
      </c>
      <c r="G4182">
        <v>4487096394.4584198</v>
      </c>
      <c r="H4182">
        <v>47638218.5824764</v>
      </c>
      <c r="I4182">
        <v>68699.127014135898</v>
      </c>
      <c r="J4182">
        <v>-791189.440572739</v>
      </c>
      <c r="K4182">
        <v>693.43266287319898</v>
      </c>
      <c r="L4182">
        <v>61861.967391879698</v>
      </c>
      <c r="M4182">
        <v>64261.356956676602</v>
      </c>
      <c r="Y4182" s="15">
        <f t="shared" si="407"/>
        <v>1</v>
      </c>
      <c r="Z4182" s="15">
        <f t="shared" si="408"/>
        <v>1</v>
      </c>
      <c r="AD4182" s="15">
        <f t="shared" si="409"/>
        <v>1</v>
      </c>
      <c r="AE4182" s="15">
        <f t="shared" si="410"/>
        <v>1</v>
      </c>
      <c r="AI4182" t="str">
        <f t="shared" si="411"/>
        <v/>
      </c>
      <c r="AJ4182" t="str">
        <f t="shared" si="412"/>
        <v/>
      </c>
      <c r="AL4182">
        <f t="shared" si="413"/>
        <v>0</v>
      </c>
    </row>
    <row r="4183" spans="1:38" x14ac:dyDescent="0.3">
      <c r="A4183">
        <v>4182</v>
      </c>
      <c r="B4183" t="s">
        <v>20</v>
      </c>
      <c r="C4183" t="s">
        <v>30</v>
      </c>
      <c r="D4183">
        <v>182</v>
      </c>
      <c r="E4183">
        <v>1891253562.0643699</v>
      </c>
      <c r="F4183">
        <v>6412595.4992583403</v>
      </c>
      <c r="G4183">
        <v>4487455137.2760296</v>
      </c>
      <c r="H4183">
        <v>36964420.442823403</v>
      </c>
      <c r="I4183">
        <v>75966.886820090906</v>
      </c>
      <c r="J4183">
        <v>-777952.25483417499</v>
      </c>
      <c r="K4183">
        <v>486.58595856856198</v>
      </c>
      <c r="L4183">
        <v>70661.658152183896</v>
      </c>
      <c r="M4183">
        <v>72523.441554636796</v>
      </c>
      <c r="Y4183" s="15">
        <f t="shared" si="407"/>
        <v>1</v>
      </c>
      <c r="Z4183" s="15">
        <f t="shared" si="408"/>
        <v>1</v>
      </c>
      <c r="AD4183" s="15">
        <f t="shared" si="409"/>
        <v>1</v>
      </c>
      <c r="AE4183" s="15">
        <f t="shared" si="410"/>
        <v>1</v>
      </c>
      <c r="AI4183" t="str">
        <f t="shared" si="411"/>
        <v/>
      </c>
      <c r="AJ4183" t="str">
        <f t="shared" si="412"/>
        <v/>
      </c>
      <c r="AL4183">
        <f t="shared" si="413"/>
        <v>0</v>
      </c>
    </row>
    <row r="4184" spans="1:38" x14ac:dyDescent="0.3">
      <c r="A4184">
        <v>4183</v>
      </c>
      <c r="B4184" t="s">
        <v>20</v>
      </c>
      <c r="C4184" t="s">
        <v>30</v>
      </c>
      <c r="D4184">
        <v>183</v>
      </c>
      <c r="E4184">
        <v>2020255210.8899801</v>
      </c>
      <c r="F4184">
        <v>5903775.6120238397</v>
      </c>
      <c r="G4184">
        <v>4485860999.0293999</v>
      </c>
      <c r="H4184">
        <v>53363423.808977097</v>
      </c>
      <c r="I4184">
        <v>36604.279825647398</v>
      </c>
      <c r="J4184">
        <v>-609408.021084785</v>
      </c>
      <c r="K4184">
        <v>1457.8465704872899</v>
      </c>
      <c r="L4184">
        <v>28945.4240281659</v>
      </c>
      <c r="M4184">
        <v>31633.174452909901</v>
      </c>
      <c r="Y4184" s="15">
        <f t="shared" si="407"/>
        <v>1</v>
      </c>
      <c r="Z4184" s="15">
        <f t="shared" si="408"/>
        <v>1</v>
      </c>
      <c r="AD4184" s="15">
        <f t="shared" si="409"/>
        <v>1</v>
      </c>
      <c r="AE4184" s="15">
        <f t="shared" si="410"/>
        <v>1</v>
      </c>
      <c r="AI4184" t="str">
        <f t="shared" si="411"/>
        <v/>
      </c>
      <c r="AJ4184" t="str">
        <f t="shared" si="412"/>
        <v/>
      </c>
      <c r="AL4184">
        <f t="shared" si="413"/>
        <v>0</v>
      </c>
    </row>
    <row r="4185" spans="1:38" x14ac:dyDescent="0.3">
      <c r="A4185">
        <v>4184</v>
      </c>
      <c r="B4185" t="s">
        <v>20</v>
      </c>
      <c r="C4185" t="s">
        <v>30</v>
      </c>
      <c r="D4185">
        <v>184</v>
      </c>
      <c r="E4185">
        <v>1849481397.70807</v>
      </c>
      <c r="F4185">
        <v>6955577.6180884102</v>
      </c>
      <c r="G4185">
        <v>4489304111.1900101</v>
      </c>
      <c r="H4185">
        <v>63309979.9404459</v>
      </c>
      <c r="I4185">
        <v>71602.021174326495</v>
      </c>
      <c r="J4185">
        <v>-736627.51663780201</v>
      </c>
      <c r="K4185">
        <v>884.19263733222897</v>
      </c>
      <c r="L4185">
        <v>62515.610065454901</v>
      </c>
      <c r="M4185">
        <v>65704.337724395693</v>
      </c>
      <c r="Y4185" s="15">
        <f t="shared" si="407"/>
        <v>1</v>
      </c>
      <c r="Z4185" s="15">
        <f t="shared" si="408"/>
        <v>1</v>
      </c>
      <c r="AD4185" s="15">
        <f t="shared" si="409"/>
        <v>1</v>
      </c>
      <c r="AE4185" s="15">
        <f t="shared" si="410"/>
        <v>1</v>
      </c>
      <c r="AI4185" t="str">
        <f t="shared" si="411"/>
        <v/>
      </c>
      <c r="AJ4185" t="str">
        <f t="shared" si="412"/>
        <v/>
      </c>
      <c r="AL4185">
        <f t="shared" si="413"/>
        <v>0</v>
      </c>
    </row>
    <row r="4186" spans="1:38" x14ac:dyDescent="0.3">
      <c r="A4186">
        <v>4185</v>
      </c>
      <c r="B4186" t="s">
        <v>20</v>
      </c>
      <c r="C4186" t="s">
        <v>30</v>
      </c>
      <c r="D4186">
        <v>185</v>
      </c>
      <c r="E4186">
        <v>1995524207.8280799</v>
      </c>
      <c r="F4186">
        <v>6149248.13401837</v>
      </c>
      <c r="G4186">
        <v>4487930786.5597496</v>
      </c>
      <c r="H4186">
        <v>65541909.663574196</v>
      </c>
      <c r="I4186">
        <v>44742.361450751298</v>
      </c>
      <c r="J4186">
        <v>-661337.69521141099</v>
      </c>
      <c r="K4186">
        <v>1464.8737245511099</v>
      </c>
      <c r="L4186">
        <v>35335.618049095297</v>
      </c>
      <c r="M4186">
        <v>38636.761097326198</v>
      </c>
      <c r="Y4186" s="15">
        <f t="shared" si="407"/>
        <v>1</v>
      </c>
      <c r="Z4186" s="15">
        <f t="shared" si="408"/>
        <v>1</v>
      </c>
      <c r="AD4186" s="15">
        <f t="shared" si="409"/>
        <v>1</v>
      </c>
      <c r="AE4186" s="15">
        <f t="shared" si="410"/>
        <v>1</v>
      </c>
      <c r="AI4186" t="str">
        <f t="shared" si="411"/>
        <v/>
      </c>
      <c r="AJ4186" t="str">
        <f t="shared" si="412"/>
        <v/>
      </c>
      <c r="AL4186">
        <f t="shared" si="413"/>
        <v>0</v>
      </c>
    </row>
    <row r="4187" spans="1:38" x14ac:dyDescent="0.3">
      <c r="A4187">
        <v>4186</v>
      </c>
      <c r="B4187" t="s">
        <v>20</v>
      </c>
      <c r="C4187" t="s">
        <v>30</v>
      </c>
      <c r="D4187">
        <v>186</v>
      </c>
      <c r="E4187">
        <v>2345345606.0828099</v>
      </c>
      <c r="F4187">
        <v>6326529.23744886</v>
      </c>
      <c r="G4187">
        <v>4488118055.6659899</v>
      </c>
      <c r="H4187">
        <v>55060975.803850703</v>
      </c>
      <c r="I4187">
        <v>62179.781583438598</v>
      </c>
      <c r="J4187">
        <v>-768536.14156627702</v>
      </c>
      <c r="K4187">
        <v>885.512531593002</v>
      </c>
      <c r="L4187">
        <v>54277.2887587679</v>
      </c>
      <c r="M4187">
        <v>57050.539621256998</v>
      </c>
      <c r="Y4187" s="15">
        <f t="shared" si="407"/>
        <v>1</v>
      </c>
      <c r="Z4187" s="15">
        <f t="shared" si="408"/>
        <v>1</v>
      </c>
      <c r="AD4187" s="15">
        <f t="shared" si="409"/>
        <v>1</v>
      </c>
      <c r="AE4187" s="15">
        <f t="shared" si="410"/>
        <v>1</v>
      </c>
      <c r="AI4187" t="str">
        <f t="shared" si="411"/>
        <v/>
      </c>
      <c r="AJ4187" t="str">
        <f t="shared" si="412"/>
        <v/>
      </c>
      <c r="AL4187">
        <f t="shared" si="413"/>
        <v>0</v>
      </c>
    </row>
    <row r="4188" spans="1:38" x14ac:dyDescent="0.3">
      <c r="A4188">
        <v>4187</v>
      </c>
      <c r="B4188" t="s">
        <v>20</v>
      </c>
      <c r="C4188" t="s">
        <v>30</v>
      </c>
      <c r="D4188">
        <v>187</v>
      </c>
      <c r="E4188">
        <v>2130329327.99558</v>
      </c>
      <c r="F4188">
        <v>6410464.2903502397</v>
      </c>
      <c r="G4188">
        <v>4488331903.7678699</v>
      </c>
      <c r="H4188">
        <v>43356423.634999797</v>
      </c>
      <c r="I4188">
        <v>62564.3086325517</v>
      </c>
      <c r="J4188">
        <v>-796337.44132709503</v>
      </c>
      <c r="K4188">
        <v>692.98973460471905</v>
      </c>
      <c r="L4188">
        <v>56341.683230859999</v>
      </c>
      <c r="M4188">
        <v>58525.4120421427</v>
      </c>
      <c r="Y4188" s="15">
        <f t="shared" si="407"/>
        <v>1</v>
      </c>
      <c r="Z4188" s="15">
        <f t="shared" si="408"/>
        <v>1</v>
      </c>
      <c r="AD4188" s="15">
        <f t="shared" si="409"/>
        <v>1</v>
      </c>
      <c r="AE4188" s="15">
        <f t="shared" si="410"/>
        <v>1</v>
      </c>
      <c r="AI4188" t="str">
        <f t="shared" si="411"/>
        <v/>
      </c>
      <c r="AJ4188" t="str">
        <f t="shared" si="412"/>
        <v/>
      </c>
      <c r="AL4188">
        <f t="shared" si="413"/>
        <v>0</v>
      </c>
    </row>
    <row r="4189" spans="1:38" x14ac:dyDescent="0.3">
      <c r="A4189">
        <v>4188</v>
      </c>
      <c r="B4189" t="s">
        <v>20</v>
      </c>
      <c r="C4189" t="s">
        <v>30</v>
      </c>
      <c r="D4189">
        <v>188</v>
      </c>
      <c r="E4189">
        <v>1413637474.42049</v>
      </c>
      <c r="F4189">
        <v>6311936.33463048</v>
      </c>
      <c r="G4189">
        <v>4487555709.7287102</v>
      </c>
      <c r="H4189">
        <v>35217961.902082898</v>
      </c>
      <c r="I4189">
        <v>65126.3663105788</v>
      </c>
      <c r="J4189">
        <v>-760706.49710941303</v>
      </c>
      <c r="K4189">
        <v>540.76350174571803</v>
      </c>
      <c r="L4189">
        <v>60071.793863076397</v>
      </c>
      <c r="M4189">
        <v>61845.613556501303</v>
      </c>
      <c r="Y4189" s="15">
        <f t="shared" si="407"/>
        <v>1</v>
      </c>
      <c r="Z4189" s="15">
        <f t="shared" si="408"/>
        <v>1</v>
      </c>
      <c r="AD4189" s="15">
        <f t="shared" si="409"/>
        <v>1</v>
      </c>
      <c r="AE4189" s="15">
        <f t="shared" si="410"/>
        <v>1</v>
      </c>
      <c r="AI4189" t="str">
        <f t="shared" si="411"/>
        <v/>
      </c>
      <c r="AJ4189" t="str">
        <f t="shared" si="412"/>
        <v/>
      </c>
      <c r="AL4189">
        <f t="shared" si="413"/>
        <v>0</v>
      </c>
    </row>
    <row r="4190" spans="1:38" x14ac:dyDescent="0.3">
      <c r="A4190">
        <v>4189</v>
      </c>
      <c r="B4190" t="s">
        <v>20</v>
      </c>
      <c r="C4190" t="s">
        <v>30</v>
      </c>
      <c r="D4190">
        <v>189</v>
      </c>
      <c r="E4190">
        <v>1870146501.80334</v>
      </c>
      <c r="F4190">
        <v>6481524.8473703396</v>
      </c>
      <c r="G4190">
        <v>4488642675.5088396</v>
      </c>
      <c r="H4190">
        <v>58482801.6853313</v>
      </c>
      <c r="I4190">
        <v>57952.276723397903</v>
      </c>
      <c r="J4190">
        <v>-787732.434491158</v>
      </c>
      <c r="K4190">
        <v>1009.15451457525</v>
      </c>
      <c r="L4190">
        <v>49558.674649737397</v>
      </c>
      <c r="M4190">
        <v>52504.272286662701</v>
      </c>
      <c r="Y4190" s="15">
        <f t="shared" si="407"/>
        <v>1</v>
      </c>
      <c r="Z4190" s="15">
        <f t="shared" si="408"/>
        <v>1</v>
      </c>
      <c r="AD4190" s="15">
        <f t="shared" si="409"/>
        <v>1</v>
      </c>
      <c r="AE4190" s="15">
        <f t="shared" si="410"/>
        <v>1</v>
      </c>
      <c r="AI4190" t="str">
        <f t="shared" si="411"/>
        <v/>
      </c>
      <c r="AJ4190" t="str">
        <f t="shared" si="412"/>
        <v/>
      </c>
      <c r="AL4190">
        <f t="shared" si="413"/>
        <v>0</v>
      </c>
    </row>
    <row r="4191" spans="1:38" x14ac:dyDescent="0.3">
      <c r="A4191">
        <v>4190</v>
      </c>
      <c r="B4191" t="s">
        <v>20</v>
      </c>
      <c r="C4191" t="s">
        <v>30</v>
      </c>
      <c r="D4191">
        <v>190</v>
      </c>
      <c r="E4191">
        <v>1282611199.0690601</v>
      </c>
      <c r="F4191">
        <v>6317821.7587605901</v>
      </c>
      <c r="G4191">
        <v>4487254683.6286097</v>
      </c>
      <c r="H4191">
        <v>45347008.914045602</v>
      </c>
      <c r="I4191">
        <v>61444.979735061497</v>
      </c>
      <c r="J4191">
        <v>-710141.49589157104</v>
      </c>
      <c r="K4191">
        <v>738.009990556964</v>
      </c>
      <c r="L4191">
        <v>54936.660415764898</v>
      </c>
      <c r="M4191">
        <v>57220.648843979099</v>
      </c>
      <c r="Y4191" s="15">
        <f t="shared" si="407"/>
        <v>1</v>
      </c>
      <c r="Z4191" s="15">
        <f t="shared" si="408"/>
        <v>1</v>
      </c>
      <c r="AD4191" s="15">
        <f t="shared" si="409"/>
        <v>1</v>
      </c>
      <c r="AE4191" s="15">
        <f t="shared" si="410"/>
        <v>1</v>
      </c>
      <c r="AI4191" t="str">
        <f t="shared" si="411"/>
        <v/>
      </c>
      <c r="AJ4191" t="str">
        <f t="shared" si="412"/>
        <v/>
      </c>
      <c r="AL4191">
        <f t="shared" si="413"/>
        <v>0</v>
      </c>
    </row>
    <row r="4192" spans="1:38" x14ac:dyDescent="0.3">
      <c r="A4192">
        <v>4191</v>
      </c>
      <c r="B4192" t="s">
        <v>20</v>
      </c>
      <c r="C4192" t="s">
        <v>30</v>
      </c>
      <c r="D4192">
        <v>191</v>
      </c>
      <c r="E4192">
        <v>1373850613.73139</v>
      </c>
      <c r="F4192">
        <v>6158258.78698909</v>
      </c>
      <c r="G4192">
        <v>4486874924.0253601</v>
      </c>
      <c r="H4192">
        <v>42521326.662380502</v>
      </c>
      <c r="I4192">
        <v>56945.644385838903</v>
      </c>
      <c r="J4192">
        <v>-716400.77655315399</v>
      </c>
      <c r="K4192">
        <v>746.70024583925101</v>
      </c>
      <c r="L4192">
        <v>50842.874248927503</v>
      </c>
      <c r="M4192">
        <v>52984.541811462397</v>
      </c>
      <c r="Y4192" s="15">
        <f t="shared" si="407"/>
        <v>1</v>
      </c>
      <c r="Z4192" s="15">
        <f t="shared" si="408"/>
        <v>1</v>
      </c>
      <c r="AD4192" s="15">
        <f t="shared" si="409"/>
        <v>1</v>
      </c>
      <c r="AE4192" s="15">
        <f t="shared" si="410"/>
        <v>1</v>
      </c>
      <c r="AI4192" t="str">
        <f t="shared" si="411"/>
        <v/>
      </c>
      <c r="AJ4192" t="str">
        <f t="shared" si="412"/>
        <v/>
      </c>
      <c r="AL4192">
        <f t="shared" si="413"/>
        <v>0</v>
      </c>
    </row>
    <row r="4193" spans="1:38" x14ac:dyDescent="0.3">
      <c r="A4193">
        <v>4192</v>
      </c>
      <c r="B4193" t="s">
        <v>20</v>
      </c>
      <c r="C4193" t="s">
        <v>30</v>
      </c>
      <c r="D4193">
        <v>192</v>
      </c>
      <c r="E4193">
        <v>1640773727.4523499</v>
      </c>
      <c r="F4193">
        <v>6540899.2352564</v>
      </c>
      <c r="G4193">
        <v>4489577866.9783602</v>
      </c>
      <c r="H4193">
        <v>39631150.568457402</v>
      </c>
      <c r="I4193">
        <v>61340.242534072102</v>
      </c>
      <c r="J4193">
        <v>-765488.89342880202</v>
      </c>
      <c r="K4193">
        <v>646.08728187606698</v>
      </c>
      <c r="L4193">
        <v>55652.277901618603</v>
      </c>
      <c r="M4193">
        <v>57648.376243336097</v>
      </c>
      <c r="Y4193" s="15">
        <f t="shared" si="407"/>
        <v>1</v>
      </c>
      <c r="Z4193" s="15">
        <f t="shared" si="408"/>
        <v>1</v>
      </c>
      <c r="AD4193" s="15">
        <f t="shared" si="409"/>
        <v>1</v>
      </c>
      <c r="AE4193" s="15">
        <f t="shared" si="410"/>
        <v>1</v>
      </c>
      <c r="AI4193" t="str">
        <f t="shared" si="411"/>
        <v/>
      </c>
      <c r="AJ4193" t="str">
        <f t="shared" si="412"/>
        <v/>
      </c>
      <c r="AL4193">
        <f t="shared" si="413"/>
        <v>0</v>
      </c>
    </row>
    <row r="4194" spans="1:38" x14ac:dyDescent="0.3">
      <c r="A4194">
        <v>4193</v>
      </c>
      <c r="B4194" t="s">
        <v>20</v>
      </c>
      <c r="C4194" t="s">
        <v>30</v>
      </c>
      <c r="D4194">
        <v>193</v>
      </c>
      <c r="E4194">
        <v>1124675119.98683</v>
      </c>
      <c r="F4194">
        <v>6818114.1886189403</v>
      </c>
      <c r="G4194">
        <v>4486978757.3861599</v>
      </c>
      <c r="H4194">
        <v>52379409.417955004</v>
      </c>
      <c r="I4194">
        <v>73033.794314329498</v>
      </c>
      <c r="J4194">
        <v>-755412.80844497704</v>
      </c>
      <c r="K4194">
        <v>717.19414155753395</v>
      </c>
      <c r="L4194">
        <v>65516.1667924262</v>
      </c>
      <c r="M4194">
        <v>68154.355459159793</v>
      </c>
      <c r="Y4194" s="15">
        <f t="shared" si="407"/>
        <v>1</v>
      </c>
      <c r="Z4194" s="15">
        <f t="shared" si="408"/>
        <v>1</v>
      </c>
      <c r="AD4194" s="15">
        <f t="shared" si="409"/>
        <v>1</v>
      </c>
      <c r="AE4194" s="15">
        <f t="shared" si="410"/>
        <v>1</v>
      </c>
      <c r="AI4194" t="str">
        <f t="shared" si="411"/>
        <v/>
      </c>
      <c r="AJ4194" t="str">
        <f t="shared" si="412"/>
        <v/>
      </c>
      <c r="AL4194">
        <f t="shared" si="413"/>
        <v>0</v>
      </c>
    </row>
    <row r="4195" spans="1:38" x14ac:dyDescent="0.3">
      <c r="A4195">
        <v>4194</v>
      </c>
      <c r="B4195" t="s">
        <v>20</v>
      </c>
      <c r="C4195" t="s">
        <v>30</v>
      </c>
      <c r="D4195">
        <v>194</v>
      </c>
      <c r="E4195">
        <v>1515731345.3810301</v>
      </c>
      <c r="F4195">
        <v>6777276.88587006</v>
      </c>
      <c r="G4195">
        <v>4489054519.7545404</v>
      </c>
      <c r="H4195">
        <v>42740016.487022899</v>
      </c>
      <c r="I4195">
        <v>72920.761398945906</v>
      </c>
      <c r="J4195">
        <v>-734755.00055885303</v>
      </c>
      <c r="K4195">
        <v>586.11588342028301</v>
      </c>
      <c r="L4195">
        <v>66786.604336088596</v>
      </c>
      <c r="M4195">
        <v>68939.286627947702</v>
      </c>
      <c r="Y4195" s="15">
        <f t="shared" si="407"/>
        <v>1</v>
      </c>
      <c r="Z4195" s="15">
        <f t="shared" si="408"/>
        <v>1</v>
      </c>
      <c r="AD4195" s="15">
        <f t="shared" si="409"/>
        <v>1</v>
      </c>
      <c r="AE4195" s="15">
        <f t="shared" si="410"/>
        <v>1</v>
      </c>
      <c r="AI4195" t="str">
        <f t="shared" si="411"/>
        <v/>
      </c>
      <c r="AJ4195" t="str">
        <f t="shared" si="412"/>
        <v/>
      </c>
      <c r="AL4195">
        <f t="shared" si="413"/>
        <v>0</v>
      </c>
    </row>
    <row r="4196" spans="1:38" x14ac:dyDescent="0.3">
      <c r="A4196">
        <v>4195</v>
      </c>
      <c r="B4196" t="s">
        <v>20</v>
      </c>
      <c r="C4196" t="s">
        <v>30</v>
      </c>
      <c r="D4196">
        <v>195</v>
      </c>
      <c r="E4196">
        <v>2062269963.4351001</v>
      </c>
      <c r="F4196">
        <v>5677665.33482299</v>
      </c>
      <c r="G4196">
        <v>4484451722.82131</v>
      </c>
      <c r="H4196">
        <v>52268889.636978596</v>
      </c>
      <c r="I4196">
        <v>55127.882630434797</v>
      </c>
      <c r="J4196">
        <v>-705246.26579475403</v>
      </c>
      <c r="K4196">
        <v>948.13889347751206</v>
      </c>
      <c r="L4196">
        <v>47626.117191674799</v>
      </c>
      <c r="M4196">
        <v>50258.7393192499</v>
      </c>
      <c r="Y4196" s="15">
        <f t="shared" si="407"/>
        <v>1</v>
      </c>
      <c r="Z4196" s="15">
        <f t="shared" si="408"/>
        <v>1</v>
      </c>
      <c r="AD4196" s="15">
        <f t="shared" si="409"/>
        <v>1</v>
      </c>
      <c r="AE4196" s="15">
        <f t="shared" si="410"/>
        <v>1</v>
      </c>
      <c r="AI4196" t="str">
        <f t="shared" si="411"/>
        <v/>
      </c>
      <c r="AJ4196" t="str">
        <f t="shared" si="412"/>
        <v/>
      </c>
      <c r="AL4196">
        <f t="shared" si="413"/>
        <v>0</v>
      </c>
    </row>
    <row r="4197" spans="1:38" x14ac:dyDescent="0.3">
      <c r="A4197">
        <v>4196</v>
      </c>
      <c r="B4197" t="s">
        <v>20</v>
      </c>
      <c r="C4197" t="s">
        <v>30</v>
      </c>
      <c r="D4197">
        <v>196</v>
      </c>
      <c r="E4197">
        <v>1724262915.5511501</v>
      </c>
      <c r="F4197">
        <v>6650981.6559607098</v>
      </c>
      <c r="G4197">
        <v>4486951564.54774</v>
      </c>
      <c r="H4197">
        <v>50410390.078093499</v>
      </c>
      <c r="I4197">
        <v>64322.695055074997</v>
      </c>
      <c r="J4197">
        <v>-749915.87125015305</v>
      </c>
      <c r="K4197">
        <v>783.71078878039305</v>
      </c>
      <c r="L4197">
        <v>57087.6662517328</v>
      </c>
      <c r="M4197">
        <v>59626.681511115603</v>
      </c>
      <c r="Y4197" s="15">
        <f t="shared" si="407"/>
        <v>1</v>
      </c>
      <c r="Z4197" s="15">
        <f t="shared" si="408"/>
        <v>1</v>
      </c>
      <c r="AD4197" s="15">
        <f t="shared" si="409"/>
        <v>1</v>
      </c>
      <c r="AE4197" s="15">
        <f t="shared" si="410"/>
        <v>1</v>
      </c>
      <c r="AI4197" t="str">
        <f t="shared" si="411"/>
        <v/>
      </c>
      <c r="AJ4197" t="str">
        <f t="shared" si="412"/>
        <v/>
      </c>
      <c r="AL4197">
        <f t="shared" si="413"/>
        <v>0</v>
      </c>
    </row>
    <row r="4198" spans="1:38" x14ac:dyDescent="0.3">
      <c r="A4198">
        <v>4197</v>
      </c>
      <c r="B4198" t="s">
        <v>20</v>
      </c>
      <c r="C4198" t="s">
        <v>30</v>
      </c>
      <c r="D4198">
        <v>197</v>
      </c>
      <c r="E4198">
        <v>1478718043.16557</v>
      </c>
      <c r="F4198">
        <v>6415255.1201583501</v>
      </c>
      <c r="G4198">
        <v>4488016073.8278904</v>
      </c>
      <c r="H4198">
        <v>52046778.596467502</v>
      </c>
      <c r="I4198">
        <v>60914.580120105296</v>
      </c>
      <c r="J4198">
        <v>-765722.03764915501</v>
      </c>
      <c r="K4198">
        <v>854.42234837450803</v>
      </c>
      <c r="L4198">
        <v>53444.692628989498</v>
      </c>
      <c r="M4198">
        <v>56066.1277111905</v>
      </c>
      <c r="Y4198" s="15">
        <f t="shared" si="407"/>
        <v>1</v>
      </c>
      <c r="Z4198" s="15">
        <f t="shared" si="408"/>
        <v>1</v>
      </c>
      <c r="AD4198" s="15">
        <f t="shared" si="409"/>
        <v>1</v>
      </c>
      <c r="AE4198" s="15">
        <f t="shared" si="410"/>
        <v>1</v>
      </c>
      <c r="AI4198" t="str">
        <f t="shared" si="411"/>
        <v/>
      </c>
      <c r="AJ4198" t="str">
        <f t="shared" si="412"/>
        <v/>
      </c>
      <c r="AL4198">
        <f t="shared" si="413"/>
        <v>0</v>
      </c>
    </row>
    <row r="4199" spans="1:38" x14ac:dyDescent="0.3">
      <c r="A4199">
        <v>4198</v>
      </c>
      <c r="B4199" t="s">
        <v>20</v>
      </c>
      <c r="C4199" t="s">
        <v>30</v>
      </c>
      <c r="D4199">
        <v>198</v>
      </c>
      <c r="E4199">
        <v>2217295807.3808699</v>
      </c>
      <c r="F4199">
        <v>6830420.1327227103</v>
      </c>
      <c r="G4199">
        <v>4490236918.7318001</v>
      </c>
      <c r="H4199">
        <v>59027939.706695102</v>
      </c>
      <c r="I4199">
        <v>43835.829721072703</v>
      </c>
      <c r="J4199">
        <v>-692227.97472095501</v>
      </c>
      <c r="K4199">
        <v>1346.56832281469</v>
      </c>
      <c r="L4199">
        <v>35363.988036882402</v>
      </c>
      <c r="M4199">
        <v>38337.042587998803</v>
      </c>
      <c r="Y4199" s="15">
        <f t="shared" si="407"/>
        <v>1</v>
      </c>
      <c r="Z4199" s="15">
        <f t="shared" si="408"/>
        <v>1</v>
      </c>
      <c r="AD4199" s="15">
        <f t="shared" si="409"/>
        <v>1</v>
      </c>
      <c r="AE4199" s="15">
        <f t="shared" si="410"/>
        <v>1</v>
      </c>
      <c r="AI4199" t="str">
        <f t="shared" si="411"/>
        <v/>
      </c>
      <c r="AJ4199" t="str">
        <f t="shared" si="412"/>
        <v/>
      </c>
      <c r="AL4199">
        <f t="shared" si="413"/>
        <v>0</v>
      </c>
    </row>
    <row r="4200" spans="1:38" x14ac:dyDescent="0.3">
      <c r="A4200">
        <v>4199</v>
      </c>
      <c r="B4200" t="s">
        <v>20</v>
      </c>
      <c r="C4200" t="s">
        <v>30</v>
      </c>
      <c r="D4200">
        <v>199</v>
      </c>
      <c r="E4200">
        <v>2251937697.6929302</v>
      </c>
      <c r="F4200">
        <v>6190480.2347719101</v>
      </c>
      <c r="G4200">
        <v>4488613908.7136898</v>
      </c>
      <c r="H4200">
        <v>67959136.292217299</v>
      </c>
      <c r="I4200">
        <v>44521.653774188802</v>
      </c>
      <c r="J4200">
        <v>-660566.68506145501</v>
      </c>
      <c r="K4200">
        <v>1526.4288392543101</v>
      </c>
      <c r="L4200">
        <v>34767.983791418403</v>
      </c>
      <c r="M4200">
        <v>38190.875060323699</v>
      </c>
      <c r="Y4200" s="15">
        <f t="shared" si="407"/>
        <v>1</v>
      </c>
      <c r="Z4200" s="15">
        <f t="shared" si="408"/>
        <v>1</v>
      </c>
      <c r="AD4200" s="15">
        <f t="shared" si="409"/>
        <v>1</v>
      </c>
      <c r="AE4200" s="15">
        <f t="shared" si="410"/>
        <v>1</v>
      </c>
      <c r="AI4200" t="str">
        <f t="shared" si="411"/>
        <v/>
      </c>
      <c r="AJ4200" t="str">
        <f t="shared" si="412"/>
        <v/>
      </c>
      <c r="AL4200">
        <f t="shared" si="413"/>
        <v>0</v>
      </c>
    </row>
    <row r="4201" spans="1:38" x14ac:dyDescent="0.3">
      <c r="A4201">
        <v>4200</v>
      </c>
      <c r="B4201" t="s">
        <v>20</v>
      </c>
      <c r="C4201" t="s">
        <v>30</v>
      </c>
      <c r="D4201">
        <v>200</v>
      </c>
      <c r="E4201">
        <v>1700860636.69908</v>
      </c>
      <c r="F4201">
        <v>6445800.8948723199</v>
      </c>
      <c r="G4201">
        <v>4488854350.3017397</v>
      </c>
      <c r="H4201">
        <v>50340033.868453503</v>
      </c>
      <c r="I4201">
        <v>61603.9651486371</v>
      </c>
      <c r="J4201">
        <v>-822629.78157806396</v>
      </c>
      <c r="K4201">
        <v>817.15574228045</v>
      </c>
      <c r="L4201">
        <v>54379.034049408103</v>
      </c>
      <c r="M4201">
        <v>56914.505684359698</v>
      </c>
      <c r="Y4201" s="15">
        <f t="shared" si="407"/>
        <v>1</v>
      </c>
      <c r="Z4201" s="15">
        <f t="shared" si="408"/>
        <v>1</v>
      </c>
      <c r="AD4201" s="15">
        <f t="shared" si="409"/>
        <v>1</v>
      </c>
      <c r="AE4201" s="15">
        <f t="shared" si="410"/>
        <v>1</v>
      </c>
      <c r="AI4201" t="str">
        <f t="shared" si="411"/>
        <v/>
      </c>
      <c r="AJ4201" t="str">
        <f t="shared" si="412"/>
        <v/>
      </c>
      <c r="AL4201">
        <f t="shared" si="413"/>
        <v>0</v>
      </c>
    </row>
    <row r="4202" spans="1:38" x14ac:dyDescent="0.3">
      <c r="A4202">
        <v>4201</v>
      </c>
      <c r="B4202" t="s">
        <v>20</v>
      </c>
      <c r="C4202" t="s">
        <v>30</v>
      </c>
      <c r="D4202">
        <v>201</v>
      </c>
      <c r="E4202">
        <v>938330628.43945301</v>
      </c>
      <c r="F4202">
        <v>6632628.2341530696</v>
      </c>
      <c r="G4202">
        <v>4487443487.9252396</v>
      </c>
      <c r="H4202">
        <v>41422845.045209996</v>
      </c>
      <c r="I4202">
        <v>77080.726779432996</v>
      </c>
      <c r="J4202">
        <v>-828911.260623932</v>
      </c>
      <c r="K4202">
        <v>537.39562113551096</v>
      </c>
      <c r="L4202">
        <v>71135.613548723995</v>
      </c>
      <c r="M4202">
        <v>73221.953993499497</v>
      </c>
      <c r="Y4202" s="15">
        <f t="shared" si="407"/>
        <v>1</v>
      </c>
      <c r="Z4202" s="15">
        <f t="shared" si="408"/>
        <v>1</v>
      </c>
      <c r="AD4202" s="15">
        <f t="shared" si="409"/>
        <v>1</v>
      </c>
      <c r="AE4202" s="15">
        <f t="shared" si="410"/>
        <v>1</v>
      </c>
      <c r="AI4202" t="str">
        <f t="shared" si="411"/>
        <v/>
      </c>
      <c r="AJ4202" t="str">
        <f t="shared" si="412"/>
        <v/>
      </c>
      <c r="AL4202">
        <f t="shared" si="413"/>
        <v>0</v>
      </c>
    </row>
    <row r="4203" spans="1:38" x14ac:dyDescent="0.3">
      <c r="A4203">
        <v>4202</v>
      </c>
      <c r="B4203" t="s">
        <v>20</v>
      </c>
      <c r="C4203" t="s">
        <v>30</v>
      </c>
      <c r="D4203">
        <v>202</v>
      </c>
      <c r="E4203">
        <v>1470572460.6417501</v>
      </c>
      <c r="F4203">
        <v>6180977.8127868203</v>
      </c>
      <c r="G4203">
        <v>4487867612.38626</v>
      </c>
      <c r="H4203">
        <v>44698356.4538</v>
      </c>
      <c r="I4203">
        <v>51227.655856591598</v>
      </c>
      <c r="J4203">
        <v>-731800.15596103703</v>
      </c>
      <c r="K4203">
        <v>872.54346712506197</v>
      </c>
      <c r="L4203">
        <v>44812.432806257901</v>
      </c>
      <c r="M4203">
        <v>47063.7506185128</v>
      </c>
      <c r="Y4203" s="15">
        <f t="shared" si="407"/>
        <v>1</v>
      </c>
      <c r="Z4203" s="15">
        <f t="shared" si="408"/>
        <v>1</v>
      </c>
      <c r="AD4203" s="15">
        <f t="shared" si="409"/>
        <v>1</v>
      </c>
      <c r="AE4203" s="15">
        <f t="shared" si="410"/>
        <v>1</v>
      </c>
      <c r="AI4203" t="str">
        <f t="shared" si="411"/>
        <v/>
      </c>
      <c r="AJ4203" t="str">
        <f t="shared" si="412"/>
        <v/>
      </c>
      <c r="AL4203">
        <f t="shared" si="413"/>
        <v>0</v>
      </c>
    </row>
    <row r="4204" spans="1:38" x14ac:dyDescent="0.3">
      <c r="A4204">
        <v>4203</v>
      </c>
      <c r="B4204" t="s">
        <v>20</v>
      </c>
      <c r="C4204" t="s">
        <v>30</v>
      </c>
      <c r="D4204">
        <v>203</v>
      </c>
      <c r="E4204">
        <v>911670064.67436802</v>
      </c>
      <c r="F4204">
        <v>6311865.3169486998</v>
      </c>
      <c r="G4204">
        <v>4487528366.8353004</v>
      </c>
      <c r="H4204">
        <v>45367905.519231901</v>
      </c>
      <c r="I4204">
        <v>55970.450354922599</v>
      </c>
      <c r="J4204">
        <v>-758403.07984256698</v>
      </c>
      <c r="K4204">
        <v>810.56888468009004</v>
      </c>
      <c r="L4204">
        <v>49459.131901118497</v>
      </c>
      <c r="M4204">
        <v>51744.172826632501</v>
      </c>
      <c r="Y4204" s="15">
        <f t="shared" si="407"/>
        <v>1</v>
      </c>
      <c r="Z4204" s="15">
        <f t="shared" si="408"/>
        <v>1</v>
      </c>
      <c r="AD4204" s="15">
        <f t="shared" si="409"/>
        <v>1</v>
      </c>
      <c r="AE4204" s="15">
        <f t="shared" si="410"/>
        <v>1</v>
      </c>
      <c r="AI4204" t="str">
        <f t="shared" si="411"/>
        <v/>
      </c>
      <c r="AJ4204" t="str">
        <f t="shared" si="412"/>
        <v/>
      </c>
      <c r="AL4204">
        <f t="shared" si="413"/>
        <v>0</v>
      </c>
    </row>
    <row r="4205" spans="1:38" x14ac:dyDescent="0.3">
      <c r="A4205">
        <v>4204</v>
      </c>
      <c r="B4205" t="s">
        <v>20</v>
      </c>
      <c r="C4205" t="s">
        <v>30</v>
      </c>
      <c r="D4205">
        <v>204</v>
      </c>
      <c r="E4205">
        <v>1912098131.6360199</v>
      </c>
      <c r="F4205">
        <v>6154161.1621043403</v>
      </c>
      <c r="G4205">
        <v>4487509775.6489296</v>
      </c>
      <c r="H4205">
        <v>57495037.518301196</v>
      </c>
      <c r="I4205">
        <v>56241.045499904103</v>
      </c>
      <c r="J4205">
        <v>-751039.44580650295</v>
      </c>
      <c r="K4205">
        <v>1022.29674088116</v>
      </c>
      <c r="L4205">
        <v>47989.209879315997</v>
      </c>
      <c r="M4205">
        <v>50885.056893624103</v>
      </c>
      <c r="Y4205" s="15">
        <f t="shared" si="407"/>
        <v>1</v>
      </c>
      <c r="Z4205" s="15">
        <f t="shared" si="408"/>
        <v>1</v>
      </c>
      <c r="AD4205" s="15">
        <f t="shared" si="409"/>
        <v>1</v>
      </c>
      <c r="AE4205" s="15">
        <f t="shared" si="410"/>
        <v>1</v>
      </c>
      <c r="AI4205" t="str">
        <f t="shared" si="411"/>
        <v/>
      </c>
      <c r="AJ4205" t="str">
        <f t="shared" si="412"/>
        <v/>
      </c>
      <c r="AL4205">
        <f t="shared" si="413"/>
        <v>0</v>
      </c>
    </row>
    <row r="4206" spans="1:38" x14ac:dyDescent="0.3">
      <c r="A4206">
        <v>4205</v>
      </c>
      <c r="B4206" t="s">
        <v>20</v>
      </c>
      <c r="C4206" t="s">
        <v>30</v>
      </c>
      <c r="D4206">
        <v>205</v>
      </c>
      <c r="E4206">
        <v>1976608469.0746601</v>
      </c>
      <c r="F4206">
        <v>6913534.1244996795</v>
      </c>
      <c r="G4206">
        <v>4488457091.2757998</v>
      </c>
      <c r="H4206">
        <v>84562998.452735201</v>
      </c>
      <c r="I4206">
        <v>53535.673124862798</v>
      </c>
      <c r="J4206">
        <v>-668176.66478252399</v>
      </c>
      <c r="K4206">
        <v>1579.56356046008</v>
      </c>
      <c r="L4206">
        <v>41398.974151601098</v>
      </c>
      <c r="M4206">
        <v>45658.1505459525</v>
      </c>
      <c r="Y4206" s="15">
        <f t="shared" si="407"/>
        <v>1</v>
      </c>
      <c r="Z4206" s="15">
        <f t="shared" si="408"/>
        <v>1</v>
      </c>
      <c r="AD4206" s="15">
        <f t="shared" si="409"/>
        <v>1</v>
      </c>
      <c r="AE4206" s="15">
        <f t="shared" si="410"/>
        <v>1</v>
      </c>
      <c r="AI4206" t="str">
        <f t="shared" si="411"/>
        <v/>
      </c>
      <c r="AJ4206" t="str">
        <f t="shared" si="412"/>
        <v/>
      </c>
      <c r="AL4206">
        <f t="shared" si="413"/>
        <v>0</v>
      </c>
    </row>
    <row r="4207" spans="1:38" x14ac:dyDescent="0.3">
      <c r="A4207">
        <v>4206</v>
      </c>
      <c r="B4207" t="s">
        <v>20</v>
      </c>
      <c r="C4207" t="s">
        <v>30</v>
      </c>
      <c r="D4207">
        <v>206</v>
      </c>
      <c r="E4207">
        <v>1962367438.43536</v>
      </c>
      <c r="F4207">
        <v>6769027.25431538</v>
      </c>
      <c r="G4207">
        <v>4488834923.2037601</v>
      </c>
      <c r="H4207">
        <v>59450309.704757899</v>
      </c>
      <c r="I4207">
        <v>74476.123376740099</v>
      </c>
      <c r="J4207">
        <v>-722111.71497917199</v>
      </c>
      <c r="K4207">
        <v>798.24656560098299</v>
      </c>
      <c r="L4207">
        <v>65943.662064395496</v>
      </c>
      <c r="M4207">
        <v>68937.990084503501</v>
      </c>
      <c r="Y4207" s="15">
        <f t="shared" si="407"/>
        <v>1</v>
      </c>
      <c r="Z4207" s="15">
        <f t="shared" si="408"/>
        <v>1</v>
      </c>
      <c r="AD4207" s="15">
        <f t="shared" si="409"/>
        <v>1</v>
      </c>
      <c r="AE4207" s="15">
        <f t="shared" si="410"/>
        <v>1</v>
      </c>
      <c r="AI4207" t="str">
        <f t="shared" si="411"/>
        <v/>
      </c>
      <c r="AJ4207" t="str">
        <f t="shared" si="412"/>
        <v/>
      </c>
      <c r="AL4207">
        <f t="shared" si="413"/>
        <v>0</v>
      </c>
    </row>
    <row r="4208" spans="1:38" x14ac:dyDescent="0.3">
      <c r="A4208">
        <v>4207</v>
      </c>
      <c r="B4208" t="s">
        <v>20</v>
      </c>
      <c r="C4208" t="s">
        <v>30</v>
      </c>
      <c r="D4208">
        <v>207</v>
      </c>
      <c r="E4208">
        <v>1526876476.28282</v>
      </c>
      <c r="F4208">
        <v>6317009.8103372101</v>
      </c>
      <c r="G4208">
        <v>4486333926.5797195</v>
      </c>
      <c r="H4208">
        <v>39168877.256033398</v>
      </c>
      <c r="I4208">
        <v>78678.736823307394</v>
      </c>
      <c r="J4208">
        <v>-801050.36023712205</v>
      </c>
      <c r="K4208">
        <v>497.83307202804798</v>
      </c>
      <c r="L4208">
        <v>73057.118845288001</v>
      </c>
      <c r="M4208">
        <v>75029.933911624496</v>
      </c>
      <c r="Y4208" s="15">
        <f t="shared" si="407"/>
        <v>1</v>
      </c>
      <c r="Z4208" s="15">
        <f t="shared" si="408"/>
        <v>1</v>
      </c>
      <c r="AD4208" s="15">
        <f t="shared" si="409"/>
        <v>1</v>
      </c>
      <c r="AE4208" s="15">
        <f t="shared" si="410"/>
        <v>1</v>
      </c>
      <c r="AI4208" t="str">
        <f t="shared" si="411"/>
        <v/>
      </c>
      <c r="AJ4208" t="str">
        <f t="shared" si="412"/>
        <v/>
      </c>
      <c r="AL4208">
        <f t="shared" si="413"/>
        <v>0</v>
      </c>
    </row>
    <row r="4209" spans="1:38" x14ac:dyDescent="0.3">
      <c r="A4209">
        <v>4208</v>
      </c>
      <c r="B4209" t="s">
        <v>20</v>
      </c>
      <c r="C4209" t="s">
        <v>30</v>
      </c>
      <c r="D4209">
        <v>208</v>
      </c>
      <c r="E4209">
        <v>2051996096.72609</v>
      </c>
      <c r="F4209">
        <v>6877187.2977259997</v>
      </c>
      <c r="G4209">
        <v>4488114585.5908003</v>
      </c>
      <c r="H4209">
        <v>67713136.633400396</v>
      </c>
      <c r="I4209">
        <v>60225.208191940597</v>
      </c>
      <c r="J4209">
        <v>-719268.949426651</v>
      </c>
      <c r="K4209">
        <v>1124.3321304526801</v>
      </c>
      <c r="L4209">
        <v>50506.844712737999</v>
      </c>
      <c r="M4209">
        <v>53917.345740532903</v>
      </c>
      <c r="Y4209" s="15">
        <f t="shared" si="407"/>
        <v>1</v>
      </c>
      <c r="Z4209" s="15">
        <f t="shared" si="408"/>
        <v>1</v>
      </c>
      <c r="AD4209" s="15">
        <f t="shared" si="409"/>
        <v>1</v>
      </c>
      <c r="AE4209" s="15">
        <f t="shared" si="410"/>
        <v>1</v>
      </c>
      <c r="AI4209" t="str">
        <f t="shared" si="411"/>
        <v/>
      </c>
      <c r="AJ4209" t="str">
        <f t="shared" si="412"/>
        <v/>
      </c>
      <c r="AL4209">
        <f t="shared" si="413"/>
        <v>0</v>
      </c>
    </row>
    <row r="4210" spans="1:38" x14ac:dyDescent="0.3">
      <c r="A4210">
        <v>4209</v>
      </c>
      <c r="B4210" t="s">
        <v>20</v>
      </c>
      <c r="C4210" t="s">
        <v>30</v>
      </c>
      <c r="D4210">
        <v>209</v>
      </c>
      <c r="E4210">
        <v>1734013135.5292799</v>
      </c>
      <c r="F4210">
        <v>6307657.5215665596</v>
      </c>
      <c r="G4210">
        <v>4488343862.6752005</v>
      </c>
      <c r="H4210">
        <v>41776940.080118202</v>
      </c>
      <c r="I4210">
        <v>58646.531765501903</v>
      </c>
      <c r="J4210">
        <v>-780272.42042732204</v>
      </c>
      <c r="K4210">
        <v>712.35141827590405</v>
      </c>
      <c r="L4210">
        <v>52650.597904904702</v>
      </c>
      <c r="M4210">
        <v>54754.773020181899</v>
      </c>
      <c r="Y4210" s="15">
        <f t="shared" si="407"/>
        <v>1</v>
      </c>
      <c r="Z4210" s="15">
        <f t="shared" si="408"/>
        <v>1</v>
      </c>
      <c r="AD4210" s="15">
        <f t="shared" si="409"/>
        <v>1</v>
      </c>
      <c r="AE4210" s="15">
        <f t="shared" si="410"/>
        <v>1</v>
      </c>
      <c r="AI4210" t="str">
        <f t="shared" si="411"/>
        <v/>
      </c>
      <c r="AJ4210" t="str">
        <f t="shared" si="412"/>
        <v/>
      </c>
      <c r="AL4210">
        <f t="shared" si="413"/>
        <v>0</v>
      </c>
    </row>
    <row r="4211" spans="1:38" x14ac:dyDescent="0.3">
      <c r="A4211">
        <v>4210</v>
      </c>
      <c r="B4211" t="s">
        <v>20</v>
      </c>
      <c r="C4211" t="s">
        <v>30</v>
      </c>
      <c r="D4211">
        <v>210</v>
      </c>
      <c r="E4211">
        <v>1129513331.7651501</v>
      </c>
      <c r="F4211">
        <v>6562172.8911330001</v>
      </c>
      <c r="G4211">
        <v>4487597220.2273197</v>
      </c>
      <c r="H4211">
        <v>46526433.542844303</v>
      </c>
      <c r="I4211">
        <v>80536.176972129397</v>
      </c>
      <c r="J4211">
        <v>-858415.72227001202</v>
      </c>
      <c r="K4211">
        <v>577.70849439433198</v>
      </c>
      <c r="L4211">
        <v>73858.583597474106</v>
      </c>
      <c r="M4211">
        <v>76201.975992314503</v>
      </c>
      <c r="Y4211" s="15">
        <f t="shared" si="407"/>
        <v>1</v>
      </c>
      <c r="Z4211" s="15">
        <f t="shared" si="408"/>
        <v>1</v>
      </c>
      <c r="AD4211" s="15">
        <f t="shared" si="409"/>
        <v>1</v>
      </c>
      <c r="AE4211" s="15">
        <f t="shared" si="410"/>
        <v>1</v>
      </c>
      <c r="AI4211" t="str">
        <f t="shared" si="411"/>
        <v/>
      </c>
      <c r="AJ4211" t="str">
        <f t="shared" si="412"/>
        <v/>
      </c>
      <c r="AL4211">
        <f t="shared" si="413"/>
        <v>0</v>
      </c>
    </row>
    <row r="4212" spans="1:38" x14ac:dyDescent="0.3">
      <c r="A4212">
        <v>4211</v>
      </c>
      <c r="B4212" t="s">
        <v>20</v>
      </c>
      <c r="C4212" t="s">
        <v>30</v>
      </c>
      <c r="D4212">
        <v>211</v>
      </c>
      <c r="E4212">
        <v>1362794058.0709901</v>
      </c>
      <c r="F4212">
        <v>6410262.3619106496</v>
      </c>
      <c r="G4212">
        <v>4485708616.61761</v>
      </c>
      <c r="H4212">
        <v>53333596.878150702</v>
      </c>
      <c r="I4212">
        <v>75506.925145449102</v>
      </c>
      <c r="J4212">
        <v>-786439.53636646306</v>
      </c>
      <c r="K4212">
        <v>706.34046844596196</v>
      </c>
      <c r="L4212">
        <v>67852.350185773394</v>
      </c>
      <c r="M4212">
        <v>70538.598320366596</v>
      </c>
      <c r="Y4212" s="15">
        <f t="shared" si="407"/>
        <v>1</v>
      </c>
      <c r="Z4212" s="15">
        <f t="shared" si="408"/>
        <v>1</v>
      </c>
      <c r="AD4212" s="15">
        <f t="shared" si="409"/>
        <v>1</v>
      </c>
      <c r="AE4212" s="15">
        <f t="shared" si="410"/>
        <v>1</v>
      </c>
      <c r="AI4212" t="str">
        <f t="shared" si="411"/>
        <v/>
      </c>
      <c r="AJ4212" t="str">
        <f t="shared" si="412"/>
        <v/>
      </c>
      <c r="AL4212">
        <f t="shared" si="413"/>
        <v>0</v>
      </c>
    </row>
    <row r="4213" spans="1:38" x14ac:dyDescent="0.3">
      <c r="A4213">
        <v>4212</v>
      </c>
      <c r="B4213" t="s">
        <v>20</v>
      </c>
      <c r="C4213" t="s">
        <v>30</v>
      </c>
      <c r="D4213">
        <v>212</v>
      </c>
      <c r="E4213">
        <v>1998946940.4425099</v>
      </c>
      <c r="F4213">
        <v>6706508.3209786899</v>
      </c>
      <c r="G4213">
        <v>4488614268.9219198</v>
      </c>
      <c r="H4213">
        <v>52956004.5495129</v>
      </c>
      <c r="I4213">
        <v>67814.490232037395</v>
      </c>
      <c r="J4213">
        <v>-777802.43526744796</v>
      </c>
      <c r="K4213">
        <v>780.89512091465997</v>
      </c>
      <c r="L4213">
        <v>60214.108294264101</v>
      </c>
      <c r="M4213">
        <v>62881.338272426699</v>
      </c>
      <c r="Y4213" s="15">
        <f t="shared" si="407"/>
        <v>1</v>
      </c>
      <c r="Z4213" s="15">
        <f t="shared" si="408"/>
        <v>1</v>
      </c>
      <c r="AD4213" s="15">
        <f t="shared" si="409"/>
        <v>1</v>
      </c>
      <c r="AE4213" s="15">
        <f t="shared" si="410"/>
        <v>1</v>
      </c>
      <c r="AI4213" t="str">
        <f t="shared" si="411"/>
        <v/>
      </c>
      <c r="AJ4213" t="str">
        <f t="shared" si="412"/>
        <v/>
      </c>
      <c r="AL4213">
        <f t="shared" si="413"/>
        <v>0</v>
      </c>
    </row>
    <row r="4214" spans="1:38" x14ac:dyDescent="0.3">
      <c r="A4214">
        <v>4213</v>
      </c>
      <c r="B4214" t="s">
        <v>20</v>
      </c>
      <c r="C4214" t="s">
        <v>30</v>
      </c>
      <c r="D4214">
        <v>213</v>
      </c>
      <c r="E4214">
        <v>1758055737.2005401</v>
      </c>
      <c r="F4214">
        <v>6884893.1195837297</v>
      </c>
      <c r="G4214">
        <v>4489538783.9965096</v>
      </c>
      <c r="H4214">
        <v>64866721.518872</v>
      </c>
      <c r="I4214">
        <v>76934.023716539101</v>
      </c>
      <c r="J4214">
        <v>-841854.023853302</v>
      </c>
      <c r="K4214">
        <v>843.14739286055396</v>
      </c>
      <c r="L4214">
        <v>67624.185053509995</v>
      </c>
      <c r="M4214">
        <v>70891.320965519597</v>
      </c>
      <c r="Y4214" s="15">
        <f t="shared" ref="Y4214:Y4277" si="414">IF(K4214&lt;cet_BRA_lo,1,0)</f>
        <v>1</v>
      </c>
      <c r="Z4214" s="15">
        <f t="shared" ref="Z4214:Z4277" si="415">IF(K4214&lt;cet_BRA_hi,1,0)</f>
        <v>1</v>
      </c>
      <c r="AD4214" s="15">
        <f t="shared" ref="AD4214:AD4277" si="416">IF(L4214&lt;0,0,1)</f>
        <v>1</v>
      </c>
      <c r="AE4214" s="15">
        <f t="shared" ref="AE4214:AE4277" si="417">IF(M4214&lt;0,0,1)</f>
        <v>1</v>
      </c>
      <c r="AI4214" t="str">
        <f t="shared" ref="AI4214:AI4277" si="418">IF(Y4214&lt;&gt;AD4214,"ERROR!","")</f>
        <v/>
      </c>
      <c r="AJ4214" t="str">
        <f t="shared" ref="AJ4214:AJ4277" si="419">IF(Z4214&lt;&gt;AE4214,"ERROR!","")</f>
        <v/>
      </c>
      <c r="AL4214">
        <f t="shared" si="413"/>
        <v>0</v>
      </c>
    </row>
    <row r="4215" spans="1:38" x14ac:dyDescent="0.3">
      <c r="A4215">
        <v>4214</v>
      </c>
      <c r="B4215" t="s">
        <v>20</v>
      </c>
      <c r="C4215" t="s">
        <v>30</v>
      </c>
      <c r="D4215">
        <v>214</v>
      </c>
      <c r="E4215">
        <v>1678786854.6468401</v>
      </c>
      <c r="F4215">
        <v>6407101.3960569203</v>
      </c>
      <c r="G4215">
        <v>4486718257.4134398</v>
      </c>
      <c r="H4215">
        <v>45175351.829869002</v>
      </c>
      <c r="I4215">
        <v>75008.709605084703</v>
      </c>
      <c r="J4215">
        <v>-834806.55038738297</v>
      </c>
      <c r="K4215">
        <v>602.26808416934398</v>
      </c>
      <c r="L4215">
        <v>68525.026951887907</v>
      </c>
      <c r="M4215">
        <v>70800.369544284695</v>
      </c>
      <c r="Y4215" s="15">
        <f t="shared" si="414"/>
        <v>1</v>
      </c>
      <c r="Z4215" s="15">
        <f t="shared" si="415"/>
        <v>1</v>
      </c>
      <c r="AD4215" s="15">
        <f t="shared" si="416"/>
        <v>1</v>
      </c>
      <c r="AE4215" s="15">
        <f t="shared" si="417"/>
        <v>1</v>
      </c>
      <c r="AI4215" t="str">
        <f t="shared" si="418"/>
        <v/>
      </c>
      <c r="AJ4215" t="str">
        <f t="shared" si="419"/>
        <v/>
      </c>
      <c r="AL4215">
        <f t="shared" si="413"/>
        <v>0</v>
      </c>
    </row>
    <row r="4216" spans="1:38" x14ac:dyDescent="0.3">
      <c r="A4216">
        <v>4215</v>
      </c>
      <c r="B4216" t="s">
        <v>20</v>
      </c>
      <c r="C4216" t="s">
        <v>30</v>
      </c>
      <c r="D4216">
        <v>215</v>
      </c>
      <c r="E4216">
        <v>1871252528.24248</v>
      </c>
      <c r="F4216">
        <v>6339297.2292249901</v>
      </c>
      <c r="G4216">
        <v>4489013607.4535704</v>
      </c>
      <c r="H4216">
        <v>41213549.127348199</v>
      </c>
      <c r="I4216">
        <v>66119.491452973307</v>
      </c>
      <c r="J4216">
        <v>-783997.39650440204</v>
      </c>
      <c r="K4216">
        <v>623.31920923288999</v>
      </c>
      <c r="L4216">
        <v>60204.416910554697</v>
      </c>
      <c r="M4216">
        <v>62280.215768003603</v>
      </c>
      <c r="Y4216" s="15">
        <f t="shared" si="414"/>
        <v>1</v>
      </c>
      <c r="Z4216" s="15">
        <f t="shared" si="415"/>
        <v>1</v>
      </c>
      <c r="AD4216" s="15">
        <f t="shared" si="416"/>
        <v>1</v>
      </c>
      <c r="AE4216" s="15">
        <f t="shared" si="417"/>
        <v>1</v>
      </c>
      <c r="AI4216" t="str">
        <f t="shared" si="418"/>
        <v/>
      </c>
      <c r="AJ4216" t="str">
        <f t="shared" si="419"/>
        <v/>
      </c>
      <c r="AL4216">
        <f t="shared" si="413"/>
        <v>0</v>
      </c>
    </row>
    <row r="4217" spans="1:38" x14ac:dyDescent="0.3">
      <c r="A4217">
        <v>4216</v>
      </c>
      <c r="B4217" t="s">
        <v>20</v>
      </c>
      <c r="C4217" t="s">
        <v>30</v>
      </c>
      <c r="D4217">
        <v>216</v>
      </c>
      <c r="E4217">
        <v>1831960055.02075</v>
      </c>
      <c r="F4217">
        <v>6427886.6123887599</v>
      </c>
      <c r="G4217">
        <v>4489648377.3192997</v>
      </c>
      <c r="H4217">
        <v>55482016.306933902</v>
      </c>
      <c r="I4217">
        <v>48495.494481713496</v>
      </c>
      <c r="J4217">
        <v>-675615.76899433101</v>
      </c>
      <c r="K4217">
        <v>1144.0653796788199</v>
      </c>
      <c r="L4217">
        <v>40532.572841426401</v>
      </c>
      <c r="M4217">
        <v>43327.030210361598</v>
      </c>
      <c r="Y4217" s="15">
        <f t="shared" si="414"/>
        <v>1</v>
      </c>
      <c r="Z4217" s="15">
        <f t="shared" si="415"/>
        <v>1</v>
      </c>
      <c r="AD4217" s="15">
        <f t="shared" si="416"/>
        <v>1</v>
      </c>
      <c r="AE4217" s="15">
        <f t="shared" si="417"/>
        <v>1</v>
      </c>
      <c r="AI4217" t="str">
        <f t="shared" si="418"/>
        <v/>
      </c>
      <c r="AJ4217" t="str">
        <f t="shared" si="419"/>
        <v/>
      </c>
      <c r="AL4217">
        <f t="shared" si="413"/>
        <v>0</v>
      </c>
    </row>
    <row r="4218" spans="1:38" x14ac:dyDescent="0.3">
      <c r="A4218">
        <v>4217</v>
      </c>
      <c r="B4218" t="s">
        <v>20</v>
      </c>
      <c r="C4218" t="s">
        <v>30</v>
      </c>
      <c r="D4218">
        <v>217</v>
      </c>
      <c r="E4218">
        <v>1344274933.4733801</v>
      </c>
      <c r="F4218">
        <v>6542124.42278485</v>
      </c>
      <c r="G4218">
        <v>4488685130.8127699</v>
      </c>
      <c r="H4218">
        <v>38239145.191888601</v>
      </c>
      <c r="I4218">
        <v>63887.572521545902</v>
      </c>
      <c r="J4218">
        <v>-811431.30327129399</v>
      </c>
      <c r="K4218">
        <v>598.538083114561</v>
      </c>
      <c r="L4218">
        <v>58399.392079976104</v>
      </c>
      <c r="M4218">
        <v>60325.379421029298</v>
      </c>
      <c r="Y4218" s="15">
        <f t="shared" si="414"/>
        <v>1</v>
      </c>
      <c r="Z4218" s="15">
        <f t="shared" si="415"/>
        <v>1</v>
      </c>
      <c r="AD4218" s="15">
        <f t="shared" si="416"/>
        <v>1</v>
      </c>
      <c r="AE4218" s="15">
        <f t="shared" si="417"/>
        <v>1</v>
      </c>
      <c r="AI4218" t="str">
        <f t="shared" si="418"/>
        <v/>
      </c>
      <c r="AJ4218" t="str">
        <f t="shared" si="419"/>
        <v/>
      </c>
      <c r="AL4218">
        <f t="shared" si="413"/>
        <v>0</v>
      </c>
    </row>
    <row r="4219" spans="1:38" x14ac:dyDescent="0.3">
      <c r="A4219">
        <v>4218</v>
      </c>
      <c r="B4219" t="s">
        <v>20</v>
      </c>
      <c r="C4219" t="s">
        <v>30</v>
      </c>
      <c r="D4219">
        <v>218</v>
      </c>
      <c r="E4219">
        <v>2268779744.81602</v>
      </c>
      <c r="F4219">
        <v>6274531.1978740999</v>
      </c>
      <c r="G4219">
        <v>4486974930.7603102</v>
      </c>
      <c r="H4219">
        <v>61678128.268299103</v>
      </c>
      <c r="I4219">
        <v>47269.988578459197</v>
      </c>
      <c r="J4219">
        <v>-671418.99567413295</v>
      </c>
      <c r="K4219">
        <v>1304.8052289228899</v>
      </c>
      <c r="L4219">
        <v>38417.785017525101</v>
      </c>
      <c r="M4219">
        <v>41524.321360544498</v>
      </c>
      <c r="Y4219" s="15">
        <f t="shared" si="414"/>
        <v>1</v>
      </c>
      <c r="Z4219" s="15">
        <f t="shared" si="415"/>
        <v>1</v>
      </c>
      <c r="AD4219" s="15">
        <f t="shared" si="416"/>
        <v>1</v>
      </c>
      <c r="AE4219" s="15">
        <f t="shared" si="417"/>
        <v>1</v>
      </c>
      <c r="AI4219" t="str">
        <f t="shared" si="418"/>
        <v/>
      </c>
      <c r="AJ4219" t="str">
        <f t="shared" si="419"/>
        <v/>
      </c>
      <c r="AL4219">
        <f t="shared" si="413"/>
        <v>0</v>
      </c>
    </row>
    <row r="4220" spans="1:38" x14ac:dyDescent="0.3">
      <c r="A4220">
        <v>4219</v>
      </c>
      <c r="B4220" t="s">
        <v>20</v>
      </c>
      <c r="C4220" t="s">
        <v>30</v>
      </c>
      <c r="D4220">
        <v>219</v>
      </c>
      <c r="E4220">
        <v>2716265251.5812602</v>
      </c>
      <c r="F4220">
        <v>7116679.6387679996</v>
      </c>
      <c r="G4220">
        <v>4488399850.0774097</v>
      </c>
      <c r="H4220">
        <v>63308922.222643897</v>
      </c>
      <c r="I4220">
        <v>88943.630465812996</v>
      </c>
      <c r="J4220">
        <v>-872018.31464004505</v>
      </c>
      <c r="K4220">
        <v>711.78702613199198</v>
      </c>
      <c r="L4220">
        <v>79857.37116332</v>
      </c>
      <c r="M4220">
        <v>83046.045548290102</v>
      </c>
      <c r="Y4220" s="15">
        <f t="shared" si="414"/>
        <v>1</v>
      </c>
      <c r="Z4220" s="15">
        <f t="shared" si="415"/>
        <v>1</v>
      </c>
      <c r="AD4220" s="15">
        <f t="shared" si="416"/>
        <v>1</v>
      </c>
      <c r="AE4220" s="15">
        <f t="shared" si="417"/>
        <v>1</v>
      </c>
      <c r="AI4220" t="str">
        <f t="shared" si="418"/>
        <v/>
      </c>
      <c r="AJ4220" t="str">
        <f t="shared" si="419"/>
        <v/>
      </c>
      <c r="AL4220">
        <f t="shared" si="413"/>
        <v>0</v>
      </c>
    </row>
    <row r="4221" spans="1:38" x14ac:dyDescent="0.3">
      <c r="A4221">
        <v>4220</v>
      </c>
      <c r="B4221" t="s">
        <v>20</v>
      </c>
      <c r="C4221" t="s">
        <v>30</v>
      </c>
      <c r="D4221">
        <v>220</v>
      </c>
      <c r="E4221">
        <v>1153503662.7048199</v>
      </c>
      <c r="F4221">
        <v>6639313.0253305798</v>
      </c>
      <c r="G4221">
        <v>4487492412.4930401</v>
      </c>
      <c r="H4221">
        <v>44769619.771832503</v>
      </c>
      <c r="I4221">
        <v>80052.785769756898</v>
      </c>
      <c r="J4221">
        <v>-828124.70761012996</v>
      </c>
      <c r="K4221">
        <v>559.25124080748697</v>
      </c>
      <c r="L4221">
        <v>73627.334824781006</v>
      </c>
      <c r="M4221">
        <v>75882.241949708201</v>
      </c>
      <c r="Y4221" s="15">
        <f t="shared" si="414"/>
        <v>1</v>
      </c>
      <c r="Z4221" s="15">
        <f t="shared" si="415"/>
        <v>1</v>
      </c>
      <c r="AD4221" s="15">
        <f t="shared" si="416"/>
        <v>1</v>
      </c>
      <c r="AE4221" s="15">
        <f t="shared" si="417"/>
        <v>1</v>
      </c>
      <c r="AI4221" t="str">
        <f t="shared" si="418"/>
        <v/>
      </c>
      <c r="AJ4221" t="str">
        <f t="shared" si="419"/>
        <v/>
      </c>
      <c r="AL4221">
        <f t="shared" si="413"/>
        <v>0</v>
      </c>
    </row>
    <row r="4222" spans="1:38" x14ac:dyDescent="0.3">
      <c r="A4222">
        <v>4221</v>
      </c>
      <c r="B4222" t="s">
        <v>20</v>
      </c>
      <c r="C4222" t="s">
        <v>30</v>
      </c>
      <c r="D4222">
        <v>221</v>
      </c>
      <c r="E4222">
        <v>1750081080.8357201</v>
      </c>
      <c r="F4222">
        <v>6364139.2735749297</v>
      </c>
      <c r="G4222">
        <v>4487690126.8121204</v>
      </c>
      <c r="H4222">
        <v>53014396.772515804</v>
      </c>
      <c r="I4222">
        <v>80065.466063156695</v>
      </c>
      <c r="J4222">
        <v>-885237.38111686695</v>
      </c>
      <c r="K4222">
        <v>662.13811496079097</v>
      </c>
      <c r="L4222">
        <v>72456.703523395205</v>
      </c>
      <c r="M4222">
        <v>75126.874537026903</v>
      </c>
      <c r="Y4222" s="15">
        <f t="shared" si="414"/>
        <v>1</v>
      </c>
      <c r="Z4222" s="15">
        <f t="shared" si="415"/>
        <v>1</v>
      </c>
      <c r="AD4222" s="15">
        <f t="shared" si="416"/>
        <v>1</v>
      </c>
      <c r="AE4222" s="15">
        <f t="shared" si="417"/>
        <v>1</v>
      </c>
      <c r="AI4222" t="str">
        <f t="shared" si="418"/>
        <v/>
      </c>
      <c r="AJ4222" t="str">
        <f t="shared" si="419"/>
        <v/>
      </c>
      <c r="AL4222">
        <f t="shared" si="413"/>
        <v>0</v>
      </c>
    </row>
    <row r="4223" spans="1:38" x14ac:dyDescent="0.3">
      <c r="A4223">
        <v>4222</v>
      </c>
      <c r="B4223" t="s">
        <v>20</v>
      </c>
      <c r="C4223" t="s">
        <v>30</v>
      </c>
      <c r="D4223">
        <v>222</v>
      </c>
      <c r="E4223">
        <v>1645167441.4445801</v>
      </c>
      <c r="F4223">
        <v>6714145.2589948596</v>
      </c>
      <c r="G4223">
        <v>4490385663.0730104</v>
      </c>
      <c r="H4223">
        <v>46529461.430670299</v>
      </c>
      <c r="I4223">
        <v>74487.837013337805</v>
      </c>
      <c r="J4223">
        <v>-677134.76424121903</v>
      </c>
      <c r="K4223">
        <v>624.65851199758595</v>
      </c>
      <c r="L4223">
        <v>67809.809068436196</v>
      </c>
      <c r="M4223">
        <v>70153.3539686109</v>
      </c>
      <c r="Y4223" s="15">
        <f t="shared" si="414"/>
        <v>1</v>
      </c>
      <c r="Z4223" s="15">
        <f t="shared" si="415"/>
        <v>1</v>
      </c>
      <c r="AD4223" s="15">
        <f t="shared" si="416"/>
        <v>1</v>
      </c>
      <c r="AE4223" s="15">
        <f t="shared" si="417"/>
        <v>1</v>
      </c>
      <c r="AI4223" t="str">
        <f t="shared" si="418"/>
        <v/>
      </c>
      <c r="AJ4223" t="str">
        <f t="shared" si="419"/>
        <v/>
      </c>
      <c r="AL4223">
        <f t="shared" si="413"/>
        <v>0</v>
      </c>
    </row>
    <row r="4224" spans="1:38" x14ac:dyDescent="0.3">
      <c r="A4224">
        <v>4223</v>
      </c>
      <c r="B4224" t="s">
        <v>20</v>
      </c>
      <c r="C4224" t="s">
        <v>30</v>
      </c>
      <c r="D4224">
        <v>223</v>
      </c>
      <c r="E4224">
        <v>1596956761.31638</v>
      </c>
      <c r="F4224">
        <v>6394620.8322719596</v>
      </c>
      <c r="G4224">
        <v>4487474113.1949797</v>
      </c>
      <c r="H4224">
        <v>38238812.089686401</v>
      </c>
      <c r="I4224">
        <v>61148.885595589898</v>
      </c>
      <c r="J4224">
        <v>-755954.678647995</v>
      </c>
      <c r="K4224">
        <v>625.33947621842196</v>
      </c>
      <c r="L4224">
        <v>55660.752961704602</v>
      </c>
      <c r="M4224">
        <v>57586.723525431204</v>
      </c>
      <c r="Y4224" s="15">
        <f t="shared" si="414"/>
        <v>1</v>
      </c>
      <c r="Z4224" s="15">
        <f t="shared" si="415"/>
        <v>1</v>
      </c>
      <c r="AD4224" s="15">
        <f t="shared" si="416"/>
        <v>1</v>
      </c>
      <c r="AE4224" s="15">
        <f t="shared" si="417"/>
        <v>1</v>
      </c>
      <c r="AI4224" t="str">
        <f t="shared" si="418"/>
        <v/>
      </c>
      <c r="AJ4224" t="str">
        <f t="shared" si="419"/>
        <v/>
      </c>
      <c r="AL4224">
        <f t="shared" si="413"/>
        <v>0</v>
      </c>
    </row>
    <row r="4225" spans="1:38" x14ac:dyDescent="0.3">
      <c r="A4225">
        <v>4224</v>
      </c>
      <c r="B4225" t="s">
        <v>20</v>
      </c>
      <c r="C4225" t="s">
        <v>30</v>
      </c>
      <c r="D4225">
        <v>224</v>
      </c>
      <c r="E4225">
        <v>2267836836.3819699</v>
      </c>
      <c r="F4225">
        <v>6300316.0175017295</v>
      </c>
      <c r="G4225">
        <v>4488622359.6307898</v>
      </c>
      <c r="H4225">
        <v>51313638.875759602</v>
      </c>
      <c r="I4225">
        <v>56255.791410768397</v>
      </c>
      <c r="J4225">
        <v>-742984.31518268597</v>
      </c>
      <c r="K4225">
        <v>912.148555534092</v>
      </c>
      <c r="L4225">
        <v>48891.126017477698</v>
      </c>
      <c r="M4225">
        <v>51475.635122013096</v>
      </c>
      <c r="Y4225" s="15">
        <f t="shared" si="414"/>
        <v>1</v>
      </c>
      <c r="Z4225" s="15">
        <f t="shared" si="415"/>
        <v>1</v>
      </c>
      <c r="AD4225" s="15">
        <f t="shared" si="416"/>
        <v>1</v>
      </c>
      <c r="AE4225" s="15">
        <f t="shared" si="417"/>
        <v>1</v>
      </c>
      <c r="AI4225" t="str">
        <f t="shared" si="418"/>
        <v/>
      </c>
      <c r="AJ4225" t="str">
        <f t="shared" si="419"/>
        <v/>
      </c>
      <c r="AL4225">
        <f t="shared" si="413"/>
        <v>0</v>
      </c>
    </row>
    <row r="4226" spans="1:38" x14ac:dyDescent="0.3">
      <c r="A4226">
        <v>4225</v>
      </c>
      <c r="B4226" t="s">
        <v>20</v>
      </c>
      <c r="C4226" t="s">
        <v>30</v>
      </c>
      <c r="D4226">
        <v>225</v>
      </c>
      <c r="E4226">
        <v>1577386941.8934801</v>
      </c>
      <c r="F4226">
        <v>7017619.6016205102</v>
      </c>
      <c r="G4226">
        <v>4492492416.5904198</v>
      </c>
      <c r="H4226">
        <v>49772310.004732102</v>
      </c>
      <c r="I4226">
        <v>67776.527672931596</v>
      </c>
      <c r="J4226">
        <v>-666025.15335655201</v>
      </c>
      <c r="K4226">
        <v>734.35910209088604</v>
      </c>
      <c r="L4226">
        <v>60633.077762402099</v>
      </c>
      <c r="M4226">
        <v>63139.954904216997</v>
      </c>
      <c r="Y4226" s="15">
        <f t="shared" si="414"/>
        <v>1</v>
      </c>
      <c r="Z4226" s="15">
        <f t="shared" si="415"/>
        <v>1</v>
      </c>
      <c r="AD4226" s="15">
        <f t="shared" si="416"/>
        <v>1</v>
      </c>
      <c r="AE4226" s="15">
        <f t="shared" si="417"/>
        <v>1</v>
      </c>
      <c r="AI4226" t="str">
        <f t="shared" si="418"/>
        <v/>
      </c>
      <c r="AJ4226" t="str">
        <f t="shared" si="419"/>
        <v/>
      </c>
      <c r="AL4226">
        <f t="shared" ref="AL4226:AL4289" si="420">IF(H4226&lt;0,1,0)</f>
        <v>0</v>
      </c>
    </row>
    <row r="4227" spans="1:38" x14ac:dyDescent="0.3">
      <c r="A4227">
        <v>4226</v>
      </c>
      <c r="B4227" t="s">
        <v>20</v>
      </c>
      <c r="C4227" t="s">
        <v>30</v>
      </c>
      <c r="D4227">
        <v>226</v>
      </c>
      <c r="E4227">
        <v>1617362342.36058</v>
      </c>
      <c r="F4227">
        <v>6686668.8287102496</v>
      </c>
      <c r="G4227">
        <v>4486355933.5477304</v>
      </c>
      <c r="H4227">
        <v>56590721.342839196</v>
      </c>
      <c r="I4227">
        <v>66335.390719340197</v>
      </c>
      <c r="J4227">
        <v>-745661.10887718201</v>
      </c>
      <c r="K4227">
        <v>853.09999276660801</v>
      </c>
      <c r="L4227">
        <v>58213.344881506498</v>
      </c>
      <c r="M4227">
        <v>61063.6442901474</v>
      </c>
      <c r="Y4227" s="15">
        <f t="shared" si="414"/>
        <v>1</v>
      </c>
      <c r="Z4227" s="15">
        <f t="shared" si="415"/>
        <v>1</v>
      </c>
      <c r="AD4227" s="15">
        <f t="shared" si="416"/>
        <v>1</v>
      </c>
      <c r="AE4227" s="15">
        <f t="shared" si="417"/>
        <v>1</v>
      </c>
      <c r="AI4227" t="str">
        <f t="shared" si="418"/>
        <v/>
      </c>
      <c r="AJ4227" t="str">
        <f t="shared" si="419"/>
        <v/>
      </c>
      <c r="AL4227">
        <f t="shared" si="420"/>
        <v>0</v>
      </c>
    </row>
    <row r="4228" spans="1:38" x14ac:dyDescent="0.3">
      <c r="A4228">
        <v>4227</v>
      </c>
      <c r="B4228" t="s">
        <v>20</v>
      </c>
      <c r="C4228" t="s">
        <v>30</v>
      </c>
      <c r="D4228">
        <v>227</v>
      </c>
      <c r="E4228">
        <v>1751204651.2121</v>
      </c>
      <c r="F4228">
        <v>6702215.9601736302</v>
      </c>
      <c r="G4228">
        <v>4488066807.1154499</v>
      </c>
      <c r="H4228">
        <v>72444523.716434494</v>
      </c>
      <c r="I4228">
        <v>52644.661621067702</v>
      </c>
      <c r="J4228">
        <v>-670062.77801704395</v>
      </c>
      <c r="K4228">
        <v>1376.1038913667001</v>
      </c>
      <c r="L4228">
        <v>42247.237301977097</v>
      </c>
      <c r="M4228">
        <v>45896.043647054001</v>
      </c>
      <c r="Y4228" s="15">
        <f t="shared" si="414"/>
        <v>1</v>
      </c>
      <c r="Z4228" s="15">
        <f t="shared" si="415"/>
        <v>1</v>
      </c>
      <c r="AD4228" s="15">
        <f t="shared" si="416"/>
        <v>1</v>
      </c>
      <c r="AE4228" s="15">
        <f t="shared" si="417"/>
        <v>1</v>
      </c>
      <c r="AI4228" t="str">
        <f t="shared" si="418"/>
        <v/>
      </c>
      <c r="AJ4228" t="str">
        <f t="shared" si="419"/>
        <v/>
      </c>
      <c r="AL4228">
        <f t="shared" si="420"/>
        <v>0</v>
      </c>
    </row>
    <row r="4229" spans="1:38" x14ac:dyDescent="0.3">
      <c r="A4229">
        <v>4228</v>
      </c>
      <c r="B4229" t="s">
        <v>20</v>
      </c>
      <c r="C4229" t="s">
        <v>30</v>
      </c>
      <c r="D4229">
        <v>228</v>
      </c>
      <c r="E4229">
        <v>1527152013.12642</v>
      </c>
      <c r="F4229">
        <v>6693631.5202564104</v>
      </c>
      <c r="G4229">
        <v>4489353078.5467396</v>
      </c>
      <c r="H4229">
        <v>34201622.5855534</v>
      </c>
      <c r="I4229">
        <v>67620.3381109443</v>
      </c>
      <c r="J4229">
        <v>-815475.38581085205</v>
      </c>
      <c r="K4229">
        <v>505.78899101981801</v>
      </c>
      <c r="L4229">
        <v>62711.633295445303</v>
      </c>
      <c r="M4229">
        <v>64434.263124451703</v>
      </c>
      <c r="Y4229" s="15">
        <f t="shared" si="414"/>
        <v>1</v>
      </c>
      <c r="Z4229" s="15">
        <f t="shared" si="415"/>
        <v>1</v>
      </c>
      <c r="AD4229" s="15">
        <f t="shared" si="416"/>
        <v>1</v>
      </c>
      <c r="AE4229" s="15">
        <f t="shared" si="417"/>
        <v>1</v>
      </c>
      <c r="AI4229" t="str">
        <f t="shared" si="418"/>
        <v/>
      </c>
      <c r="AJ4229" t="str">
        <f t="shared" si="419"/>
        <v/>
      </c>
      <c r="AL4229">
        <f t="shared" si="420"/>
        <v>0</v>
      </c>
    </row>
    <row r="4230" spans="1:38" x14ac:dyDescent="0.3">
      <c r="A4230">
        <v>4229</v>
      </c>
      <c r="B4230" t="s">
        <v>20</v>
      </c>
      <c r="C4230" t="s">
        <v>30</v>
      </c>
      <c r="D4230">
        <v>229</v>
      </c>
      <c r="E4230">
        <v>2056546586.0742199</v>
      </c>
      <c r="F4230">
        <v>6046910.5536538903</v>
      </c>
      <c r="G4230">
        <v>4486106041.6473598</v>
      </c>
      <c r="H4230">
        <v>65343379.299370103</v>
      </c>
      <c r="I4230">
        <v>39035.6107807234</v>
      </c>
      <c r="J4230">
        <v>-613116.31895923603</v>
      </c>
      <c r="K4230">
        <v>1673.9427920425401</v>
      </c>
      <c r="L4230">
        <v>29657.360967415501</v>
      </c>
      <c r="M4230">
        <v>32948.504655923403</v>
      </c>
      <c r="Y4230" s="15">
        <f t="shared" si="414"/>
        <v>1</v>
      </c>
      <c r="Z4230" s="15">
        <f t="shared" si="415"/>
        <v>1</v>
      </c>
      <c r="AD4230" s="15">
        <f t="shared" si="416"/>
        <v>1</v>
      </c>
      <c r="AE4230" s="15">
        <f t="shared" si="417"/>
        <v>1</v>
      </c>
      <c r="AI4230" t="str">
        <f t="shared" si="418"/>
        <v/>
      </c>
      <c r="AJ4230" t="str">
        <f t="shared" si="419"/>
        <v/>
      </c>
      <c r="AL4230">
        <f t="shared" si="420"/>
        <v>0</v>
      </c>
    </row>
    <row r="4231" spans="1:38" x14ac:dyDescent="0.3">
      <c r="A4231">
        <v>4230</v>
      </c>
      <c r="B4231" t="s">
        <v>20</v>
      </c>
      <c r="C4231" t="s">
        <v>30</v>
      </c>
      <c r="D4231">
        <v>230</v>
      </c>
      <c r="E4231">
        <v>1445618535.19085</v>
      </c>
      <c r="F4231">
        <v>5916440.4821760096</v>
      </c>
      <c r="G4231">
        <v>4485723683.8112602</v>
      </c>
      <c r="H4231">
        <v>52486695.097930402</v>
      </c>
      <c r="I4231">
        <v>59745.193803620503</v>
      </c>
      <c r="J4231">
        <v>-717698.86392307305</v>
      </c>
      <c r="K4231">
        <v>878.50907757453399</v>
      </c>
      <c r="L4231">
        <v>52212.168365065401</v>
      </c>
      <c r="M4231">
        <v>54855.760679304003</v>
      </c>
      <c r="Y4231" s="15">
        <f t="shared" si="414"/>
        <v>1</v>
      </c>
      <c r="Z4231" s="15">
        <f t="shared" si="415"/>
        <v>1</v>
      </c>
      <c r="AD4231" s="15">
        <f t="shared" si="416"/>
        <v>1</v>
      </c>
      <c r="AE4231" s="15">
        <f t="shared" si="417"/>
        <v>1</v>
      </c>
      <c r="AI4231" t="str">
        <f t="shared" si="418"/>
        <v/>
      </c>
      <c r="AJ4231" t="str">
        <f t="shared" si="419"/>
        <v/>
      </c>
      <c r="AL4231">
        <f t="shared" si="420"/>
        <v>0</v>
      </c>
    </row>
    <row r="4232" spans="1:38" x14ac:dyDescent="0.3">
      <c r="A4232">
        <v>4231</v>
      </c>
      <c r="B4232" t="s">
        <v>20</v>
      </c>
      <c r="C4232" t="s">
        <v>30</v>
      </c>
      <c r="D4232">
        <v>231</v>
      </c>
      <c r="E4232">
        <v>1526361626.3054299</v>
      </c>
      <c r="F4232">
        <v>6632010.9311163099</v>
      </c>
      <c r="G4232">
        <v>4487382649.74508</v>
      </c>
      <c r="H4232">
        <v>48585631.822818004</v>
      </c>
      <c r="I4232">
        <v>54923.927742530599</v>
      </c>
      <c r="J4232">
        <v>-741486.88295555103</v>
      </c>
      <c r="K4232">
        <v>884.59864069764103</v>
      </c>
      <c r="L4232">
        <v>47950.792935953803</v>
      </c>
      <c r="M4232">
        <v>50397.900772131703</v>
      </c>
      <c r="Y4232" s="15">
        <f t="shared" si="414"/>
        <v>1</v>
      </c>
      <c r="Z4232" s="15">
        <f t="shared" si="415"/>
        <v>1</v>
      </c>
      <c r="AD4232" s="15">
        <f t="shared" si="416"/>
        <v>1</v>
      </c>
      <c r="AE4232" s="15">
        <f t="shared" si="417"/>
        <v>1</v>
      </c>
      <c r="AI4232" t="str">
        <f t="shared" si="418"/>
        <v/>
      </c>
      <c r="AJ4232" t="str">
        <f t="shared" si="419"/>
        <v/>
      </c>
      <c r="AL4232">
        <f t="shared" si="420"/>
        <v>0</v>
      </c>
    </row>
    <row r="4233" spans="1:38" x14ac:dyDescent="0.3">
      <c r="A4233">
        <v>4232</v>
      </c>
      <c r="B4233" t="s">
        <v>20</v>
      </c>
      <c r="C4233" t="s">
        <v>30</v>
      </c>
      <c r="D4233">
        <v>232</v>
      </c>
      <c r="E4233">
        <v>2315773058.4929099</v>
      </c>
      <c r="F4233">
        <v>6723063.0023146505</v>
      </c>
      <c r="G4233">
        <v>4487560643.2424297</v>
      </c>
      <c r="H4233">
        <v>45080041.5587807</v>
      </c>
      <c r="I4233">
        <v>74363.911239950001</v>
      </c>
      <c r="J4233">
        <v>-771264.49709415401</v>
      </c>
      <c r="K4233">
        <v>606.20858702981502</v>
      </c>
      <c r="L4233">
        <v>67893.907761929397</v>
      </c>
      <c r="M4233">
        <v>70164.449871086603</v>
      </c>
      <c r="Y4233" s="15">
        <f t="shared" si="414"/>
        <v>1</v>
      </c>
      <c r="Z4233" s="15">
        <f t="shared" si="415"/>
        <v>1</v>
      </c>
      <c r="AD4233" s="15">
        <f t="shared" si="416"/>
        <v>1</v>
      </c>
      <c r="AE4233" s="15">
        <f t="shared" si="417"/>
        <v>1</v>
      </c>
      <c r="AI4233" t="str">
        <f t="shared" si="418"/>
        <v/>
      </c>
      <c r="AJ4233" t="str">
        <f t="shared" si="419"/>
        <v/>
      </c>
      <c r="AL4233">
        <f t="shared" si="420"/>
        <v>0</v>
      </c>
    </row>
    <row r="4234" spans="1:38" x14ac:dyDescent="0.3">
      <c r="A4234">
        <v>4233</v>
      </c>
      <c r="B4234" t="s">
        <v>20</v>
      </c>
      <c r="C4234" t="s">
        <v>30</v>
      </c>
      <c r="D4234">
        <v>233</v>
      </c>
      <c r="E4234">
        <v>1771505814.7725201</v>
      </c>
      <c r="F4234">
        <v>6936595.9194121202</v>
      </c>
      <c r="G4234">
        <v>4488727108.2599401</v>
      </c>
      <c r="H4234">
        <v>59143429.893170103</v>
      </c>
      <c r="I4234">
        <v>56395.215036523499</v>
      </c>
      <c r="J4234">
        <v>-701765.07057762099</v>
      </c>
      <c r="K4234">
        <v>1048.7313481270801</v>
      </c>
      <c r="L4234">
        <v>47906.797903812498</v>
      </c>
      <c r="M4234">
        <v>50885.669338022097</v>
      </c>
      <c r="Y4234" s="15">
        <f t="shared" si="414"/>
        <v>1</v>
      </c>
      <c r="Z4234" s="15">
        <f t="shared" si="415"/>
        <v>1</v>
      </c>
      <c r="AD4234" s="15">
        <f t="shared" si="416"/>
        <v>1</v>
      </c>
      <c r="AE4234" s="15">
        <f t="shared" si="417"/>
        <v>1</v>
      </c>
      <c r="AI4234" t="str">
        <f t="shared" si="418"/>
        <v/>
      </c>
      <c r="AJ4234" t="str">
        <f t="shared" si="419"/>
        <v/>
      </c>
      <c r="AL4234">
        <f t="shared" si="420"/>
        <v>0</v>
      </c>
    </row>
    <row r="4235" spans="1:38" x14ac:dyDescent="0.3">
      <c r="A4235">
        <v>4234</v>
      </c>
      <c r="B4235" t="s">
        <v>20</v>
      </c>
      <c r="C4235" t="s">
        <v>30</v>
      </c>
      <c r="D4235">
        <v>234</v>
      </c>
      <c r="E4235">
        <v>1556163807.4941599</v>
      </c>
      <c r="F4235">
        <v>7008287.3219131604</v>
      </c>
      <c r="G4235">
        <v>4488676459.4027796</v>
      </c>
      <c r="H4235">
        <v>48236114.001865402</v>
      </c>
      <c r="I4235">
        <v>84428.367108505205</v>
      </c>
      <c r="J4235">
        <v>-883259.23851203895</v>
      </c>
      <c r="K4235">
        <v>571.32591395346503</v>
      </c>
      <c r="L4235">
        <v>77505.395998300504</v>
      </c>
      <c r="M4235">
        <v>79934.899704070995</v>
      </c>
      <c r="Y4235" s="15">
        <f t="shared" si="414"/>
        <v>1</v>
      </c>
      <c r="Z4235" s="15">
        <f t="shared" si="415"/>
        <v>1</v>
      </c>
      <c r="AD4235" s="15">
        <f t="shared" si="416"/>
        <v>1</v>
      </c>
      <c r="AE4235" s="15">
        <f t="shared" si="417"/>
        <v>1</v>
      </c>
      <c r="AI4235" t="str">
        <f t="shared" si="418"/>
        <v/>
      </c>
      <c r="AJ4235" t="str">
        <f t="shared" si="419"/>
        <v/>
      </c>
      <c r="AL4235">
        <f t="shared" si="420"/>
        <v>0</v>
      </c>
    </row>
    <row r="4236" spans="1:38" x14ac:dyDescent="0.3">
      <c r="A4236">
        <v>4235</v>
      </c>
      <c r="B4236" t="s">
        <v>20</v>
      </c>
      <c r="C4236" t="s">
        <v>30</v>
      </c>
      <c r="D4236">
        <v>235</v>
      </c>
      <c r="E4236">
        <v>1364239293.05426</v>
      </c>
      <c r="F4236">
        <v>6239456.65852156</v>
      </c>
      <c r="G4236">
        <v>4487565929.9095201</v>
      </c>
      <c r="H4236">
        <v>34094812.560396403</v>
      </c>
      <c r="I4236">
        <v>63750.9254910452</v>
      </c>
      <c r="J4236">
        <v>-772261.22135639202</v>
      </c>
      <c r="K4236">
        <v>534.81282503397597</v>
      </c>
      <c r="L4236">
        <v>58857.5503249955</v>
      </c>
      <c r="M4236">
        <v>60574.800463757303</v>
      </c>
      <c r="Y4236" s="15">
        <f t="shared" si="414"/>
        <v>1</v>
      </c>
      <c r="Z4236" s="15">
        <f t="shared" si="415"/>
        <v>1</v>
      </c>
      <c r="AD4236" s="15">
        <f t="shared" si="416"/>
        <v>1</v>
      </c>
      <c r="AE4236" s="15">
        <f t="shared" si="417"/>
        <v>1</v>
      </c>
      <c r="AI4236" t="str">
        <f t="shared" si="418"/>
        <v/>
      </c>
      <c r="AJ4236" t="str">
        <f t="shared" si="419"/>
        <v/>
      </c>
      <c r="AL4236">
        <f t="shared" si="420"/>
        <v>0</v>
      </c>
    </row>
    <row r="4237" spans="1:38" x14ac:dyDescent="0.3">
      <c r="A4237">
        <v>4236</v>
      </c>
      <c r="B4237" t="s">
        <v>20</v>
      </c>
      <c r="C4237" t="s">
        <v>30</v>
      </c>
      <c r="D4237">
        <v>236</v>
      </c>
      <c r="E4237">
        <v>2063747577.20927</v>
      </c>
      <c r="F4237">
        <v>6730524.39788689</v>
      </c>
      <c r="G4237">
        <v>4489174382.2427397</v>
      </c>
      <c r="H4237">
        <v>52828876.181151196</v>
      </c>
      <c r="I4237">
        <v>45159.086310926803</v>
      </c>
      <c r="J4237">
        <v>-642711.48300457001</v>
      </c>
      <c r="K4237">
        <v>1169.83935010148</v>
      </c>
      <c r="L4237">
        <v>37576.950163463698</v>
      </c>
      <c r="M4237">
        <v>40237.777079347397</v>
      </c>
      <c r="Y4237" s="15">
        <f t="shared" si="414"/>
        <v>1</v>
      </c>
      <c r="Z4237" s="15">
        <f t="shared" si="415"/>
        <v>1</v>
      </c>
      <c r="AD4237" s="15">
        <f t="shared" si="416"/>
        <v>1</v>
      </c>
      <c r="AE4237" s="15">
        <f t="shared" si="417"/>
        <v>1</v>
      </c>
      <c r="AI4237" t="str">
        <f t="shared" si="418"/>
        <v/>
      </c>
      <c r="AJ4237" t="str">
        <f t="shared" si="419"/>
        <v/>
      </c>
      <c r="AL4237">
        <f t="shared" si="420"/>
        <v>0</v>
      </c>
    </row>
    <row r="4238" spans="1:38" x14ac:dyDescent="0.3">
      <c r="A4238">
        <v>4237</v>
      </c>
      <c r="B4238" t="s">
        <v>20</v>
      </c>
      <c r="C4238" t="s">
        <v>30</v>
      </c>
      <c r="D4238">
        <v>237</v>
      </c>
      <c r="E4238">
        <v>2054578629.9021299</v>
      </c>
      <c r="F4238">
        <v>6013388.09689462</v>
      </c>
      <c r="G4238">
        <v>4487765678.7223501</v>
      </c>
      <c r="H4238">
        <v>56341826.795962602</v>
      </c>
      <c r="I4238">
        <v>49094.3027364761</v>
      </c>
      <c r="J4238">
        <v>-678854.56951808895</v>
      </c>
      <c r="K4238">
        <v>1147.6245441021799</v>
      </c>
      <c r="L4238">
        <v>41007.978883988202</v>
      </c>
      <c r="M4238">
        <v>43845.742244970701</v>
      </c>
      <c r="Y4238" s="15">
        <f t="shared" si="414"/>
        <v>1</v>
      </c>
      <c r="Z4238" s="15">
        <f t="shared" si="415"/>
        <v>1</v>
      </c>
      <c r="AD4238" s="15">
        <f t="shared" si="416"/>
        <v>1</v>
      </c>
      <c r="AE4238" s="15">
        <f t="shared" si="417"/>
        <v>1</v>
      </c>
      <c r="AI4238" t="str">
        <f t="shared" si="418"/>
        <v/>
      </c>
      <c r="AJ4238" t="str">
        <f t="shared" si="419"/>
        <v/>
      </c>
      <c r="AL4238">
        <f t="shared" si="420"/>
        <v>0</v>
      </c>
    </row>
    <row r="4239" spans="1:38" x14ac:dyDescent="0.3">
      <c r="A4239">
        <v>4238</v>
      </c>
      <c r="B4239" t="s">
        <v>20</v>
      </c>
      <c r="C4239" t="s">
        <v>30</v>
      </c>
      <c r="D4239">
        <v>238</v>
      </c>
      <c r="E4239">
        <v>1292431980.86079</v>
      </c>
      <c r="F4239">
        <v>6732780.1552366102</v>
      </c>
      <c r="G4239">
        <v>4487127164.4465799</v>
      </c>
      <c r="H4239">
        <v>41330559.170736797</v>
      </c>
      <c r="I4239">
        <v>88338.616866180702</v>
      </c>
      <c r="J4239">
        <v>-868570.61195659603</v>
      </c>
      <c r="K4239">
        <v>467.86513799900399</v>
      </c>
      <c r="L4239">
        <v>82406.748741469099</v>
      </c>
      <c r="M4239">
        <v>84488.441032497998</v>
      </c>
      <c r="Y4239" s="15">
        <f t="shared" si="414"/>
        <v>1</v>
      </c>
      <c r="Z4239" s="15">
        <f t="shared" si="415"/>
        <v>1</v>
      </c>
      <c r="AD4239" s="15">
        <f t="shared" si="416"/>
        <v>1</v>
      </c>
      <c r="AE4239" s="15">
        <f t="shared" si="417"/>
        <v>1</v>
      </c>
      <c r="AI4239" t="str">
        <f t="shared" si="418"/>
        <v/>
      </c>
      <c r="AJ4239" t="str">
        <f t="shared" si="419"/>
        <v/>
      </c>
      <c r="AL4239">
        <f t="shared" si="420"/>
        <v>0</v>
      </c>
    </row>
    <row r="4240" spans="1:38" x14ac:dyDescent="0.3">
      <c r="A4240">
        <v>4239</v>
      </c>
      <c r="B4240" t="s">
        <v>20</v>
      </c>
      <c r="C4240" t="s">
        <v>30</v>
      </c>
      <c r="D4240">
        <v>239</v>
      </c>
      <c r="E4240">
        <v>1581594305.62148</v>
      </c>
      <c r="F4240">
        <v>6324510.1344931303</v>
      </c>
      <c r="G4240">
        <v>4488552654.9446497</v>
      </c>
      <c r="H4240">
        <v>45323542.875872903</v>
      </c>
      <c r="I4240">
        <v>59661.428804438598</v>
      </c>
      <c r="J4240">
        <v>-776651.84637927997</v>
      </c>
      <c r="K4240">
        <v>759.67913917108501</v>
      </c>
      <c r="L4240">
        <v>53156.477391278298</v>
      </c>
      <c r="M4240">
        <v>55439.283907809098</v>
      </c>
      <c r="Y4240" s="15">
        <f t="shared" si="414"/>
        <v>1</v>
      </c>
      <c r="Z4240" s="15">
        <f t="shared" si="415"/>
        <v>1</v>
      </c>
      <c r="AD4240" s="15">
        <f t="shared" si="416"/>
        <v>1</v>
      </c>
      <c r="AE4240" s="15">
        <f t="shared" si="417"/>
        <v>1</v>
      </c>
      <c r="AI4240" t="str">
        <f t="shared" si="418"/>
        <v/>
      </c>
      <c r="AJ4240" t="str">
        <f t="shared" si="419"/>
        <v/>
      </c>
      <c r="AL4240">
        <f t="shared" si="420"/>
        <v>0</v>
      </c>
    </row>
    <row r="4241" spans="1:38" x14ac:dyDescent="0.3">
      <c r="A4241">
        <v>4240</v>
      </c>
      <c r="B4241" t="s">
        <v>20</v>
      </c>
      <c r="C4241" t="s">
        <v>30</v>
      </c>
      <c r="D4241">
        <v>240</v>
      </c>
      <c r="E4241">
        <v>1168112790.44978</v>
      </c>
      <c r="F4241">
        <v>5969821.9971548701</v>
      </c>
      <c r="G4241">
        <v>4485248285.3675203</v>
      </c>
      <c r="H4241">
        <v>34223576.916267402</v>
      </c>
      <c r="I4241">
        <v>72362.298538224801</v>
      </c>
      <c r="J4241">
        <v>-795790.48254680599</v>
      </c>
      <c r="K4241">
        <v>472.94762062027502</v>
      </c>
      <c r="L4241">
        <v>67450.442780730998</v>
      </c>
      <c r="M4241">
        <v>69174.178381396894</v>
      </c>
      <c r="Y4241" s="15">
        <f t="shared" si="414"/>
        <v>1</v>
      </c>
      <c r="Z4241" s="15">
        <f t="shared" si="415"/>
        <v>1</v>
      </c>
      <c r="AD4241" s="15">
        <f t="shared" si="416"/>
        <v>1</v>
      </c>
      <c r="AE4241" s="15">
        <f t="shared" si="417"/>
        <v>1</v>
      </c>
      <c r="AI4241" t="str">
        <f t="shared" si="418"/>
        <v/>
      </c>
      <c r="AJ4241" t="str">
        <f t="shared" si="419"/>
        <v/>
      </c>
      <c r="AL4241">
        <f t="shared" si="420"/>
        <v>0</v>
      </c>
    </row>
    <row r="4242" spans="1:38" x14ac:dyDescent="0.3">
      <c r="A4242">
        <v>4241</v>
      </c>
      <c r="B4242" t="s">
        <v>20</v>
      </c>
      <c r="C4242" t="s">
        <v>30</v>
      </c>
      <c r="D4242">
        <v>241</v>
      </c>
      <c r="E4242">
        <v>1670878634.68225</v>
      </c>
      <c r="F4242">
        <v>6426673.6191704599</v>
      </c>
      <c r="G4242">
        <v>4485745285.3317003</v>
      </c>
      <c r="H4242">
        <v>56349460.784827501</v>
      </c>
      <c r="I4242">
        <v>65038.5431421623</v>
      </c>
      <c r="J4242">
        <v>-756077.17064189899</v>
      </c>
      <c r="K4242">
        <v>866.40103025767303</v>
      </c>
      <c r="L4242">
        <v>56951.123639963298</v>
      </c>
      <c r="M4242">
        <v>59789.271501327399</v>
      </c>
      <c r="Y4242" s="15">
        <f t="shared" si="414"/>
        <v>1</v>
      </c>
      <c r="Z4242" s="15">
        <f t="shared" si="415"/>
        <v>1</v>
      </c>
      <c r="AD4242" s="15">
        <f t="shared" si="416"/>
        <v>1</v>
      </c>
      <c r="AE4242" s="15">
        <f t="shared" si="417"/>
        <v>1</v>
      </c>
      <c r="AI4242" t="str">
        <f t="shared" si="418"/>
        <v/>
      </c>
      <c r="AJ4242" t="str">
        <f t="shared" si="419"/>
        <v/>
      </c>
      <c r="AL4242">
        <f t="shared" si="420"/>
        <v>0</v>
      </c>
    </row>
    <row r="4243" spans="1:38" x14ac:dyDescent="0.3">
      <c r="A4243">
        <v>4242</v>
      </c>
      <c r="B4243" t="s">
        <v>20</v>
      </c>
      <c r="C4243" t="s">
        <v>30</v>
      </c>
      <c r="D4243">
        <v>242</v>
      </c>
      <c r="E4243">
        <v>1612697805.7524199</v>
      </c>
      <c r="F4243">
        <v>6320414.6827586703</v>
      </c>
      <c r="G4243">
        <v>4487363046.2090502</v>
      </c>
      <c r="H4243">
        <v>28052329.879039001</v>
      </c>
      <c r="I4243">
        <v>68719.595005540206</v>
      </c>
      <c r="J4243">
        <v>-809519.40679264104</v>
      </c>
      <c r="K4243">
        <v>408.21442380120902</v>
      </c>
      <c r="L4243">
        <v>64693.452490846503</v>
      </c>
      <c r="M4243">
        <v>66106.361486666196</v>
      </c>
      <c r="Y4243" s="15">
        <f t="shared" si="414"/>
        <v>1</v>
      </c>
      <c r="Z4243" s="15">
        <f t="shared" si="415"/>
        <v>1</v>
      </c>
      <c r="AD4243" s="15">
        <f t="shared" si="416"/>
        <v>1</v>
      </c>
      <c r="AE4243" s="15">
        <f t="shared" si="417"/>
        <v>1</v>
      </c>
      <c r="AI4243" t="str">
        <f t="shared" si="418"/>
        <v/>
      </c>
      <c r="AJ4243" t="str">
        <f t="shared" si="419"/>
        <v/>
      </c>
      <c r="AL4243">
        <f t="shared" si="420"/>
        <v>0</v>
      </c>
    </row>
    <row r="4244" spans="1:38" x14ac:dyDescent="0.3">
      <c r="A4244">
        <v>4243</v>
      </c>
      <c r="B4244" t="s">
        <v>20</v>
      </c>
      <c r="C4244" t="s">
        <v>30</v>
      </c>
      <c r="D4244">
        <v>243</v>
      </c>
      <c r="E4244">
        <v>1340428215.1352301</v>
      </c>
      <c r="F4244">
        <v>5786544.6341600297</v>
      </c>
      <c r="G4244">
        <v>4484589633.8903904</v>
      </c>
      <c r="H4244">
        <v>59634113.977421299</v>
      </c>
      <c r="I4244">
        <v>56120.725630414701</v>
      </c>
      <c r="J4244">
        <v>-664510.093945503</v>
      </c>
      <c r="K4244">
        <v>1062.6041147461999</v>
      </c>
      <c r="L4244">
        <v>47561.884256244703</v>
      </c>
      <c r="M4244">
        <v>50565.4699284421</v>
      </c>
      <c r="Y4244" s="15">
        <f t="shared" si="414"/>
        <v>1</v>
      </c>
      <c r="Z4244" s="15">
        <f t="shared" si="415"/>
        <v>1</v>
      </c>
      <c r="AD4244" s="15">
        <f t="shared" si="416"/>
        <v>1</v>
      </c>
      <c r="AE4244" s="15">
        <f t="shared" si="417"/>
        <v>1</v>
      </c>
      <c r="AI4244" t="str">
        <f t="shared" si="418"/>
        <v/>
      </c>
      <c r="AJ4244" t="str">
        <f t="shared" si="419"/>
        <v/>
      </c>
      <c r="AL4244">
        <f t="shared" si="420"/>
        <v>0</v>
      </c>
    </row>
    <row r="4245" spans="1:38" x14ac:dyDescent="0.3">
      <c r="A4245">
        <v>4244</v>
      </c>
      <c r="B4245" t="s">
        <v>20</v>
      </c>
      <c r="C4245" t="s">
        <v>30</v>
      </c>
      <c r="D4245">
        <v>244</v>
      </c>
      <c r="E4245">
        <v>1571451898.7128899</v>
      </c>
      <c r="F4245">
        <v>6644370.5768627496</v>
      </c>
      <c r="G4245">
        <v>4488124910.0015097</v>
      </c>
      <c r="H4245">
        <v>57449686.065133601</v>
      </c>
      <c r="I4245">
        <v>59613.1095585562</v>
      </c>
      <c r="J4245">
        <v>-779084.81808757805</v>
      </c>
      <c r="K4245">
        <v>963.70893064557197</v>
      </c>
      <c r="L4245">
        <v>51367.782895138203</v>
      </c>
      <c r="M4245">
        <v>54261.345697174802</v>
      </c>
      <c r="Y4245" s="15">
        <f t="shared" si="414"/>
        <v>1</v>
      </c>
      <c r="Z4245" s="15">
        <f t="shared" si="415"/>
        <v>1</v>
      </c>
      <c r="AD4245" s="15">
        <f t="shared" si="416"/>
        <v>1</v>
      </c>
      <c r="AE4245" s="15">
        <f t="shared" si="417"/>
        <v>1</v>
      </c>
      <c r="AI4245" t="str">
        <f t="shared" si="418"/>
        <v/>
      </c>
      <c r="AJ4245" t="str">
        <f t="shared" si="419"/>
        <v/>
      </c>
      <c r="AL4245">
        <f t="shared" si="420"/>
        <v>0</v>
      </c>
    </row>
    <row r="4246" spans="1:38" x14ac:dyDescent="0.3">
      <c r="A4246">
        <v>4245</v>
      </c>
      <c r="B4246" t="s">
        <v>20</v>
      </c>
      <c r="C4246" t="s">
        <v>30</v>
      </c>
      <c r="D4246">
        <v>245</v>
      </c>
      <c r="E4246">
        <v>1678952020.2555799</v>
      </c>
      <c r="F4246">
        <v>6009169.9805661002</v>
      </c>
      <c r="G4246">
        <v>4484671985.7946501</v>
      </c>
      <c r="H4246">
        <v>47109429.127078101</v>
      </c>
      <c r="I4246">
        <v>66263.753913661494</v>
      </c>
      <c r="J4246">
        <v>-720376.15775489795</v>
      </c>
      <c r="K4246">
        <v>710.93812747855202</v>
      </c>
      <c r="L4246">
        <v>59502.487513710803</v>
      </c>
      <c r="M4246">
        <v>61875.243590963299</v>
      </c>
      <c r="Y4246" s="15">
        <f t="shared" si="414"/>
        <v>1</v>
      </c>
      <c r="Z4246" s="15">
        <f t="shared" si="415"/>
        <v>1</v>
      </c>
      <c r="AD4246" s="15">
        <f t="shared" si="416"/>
        <v>1</v>
      </c>
      <c r="AE4246" s="15">
        <f t="shared" si="417"/>
        <v>1</v>
      </c>
      <c r="AI4246" t="str">
        <f t="shared" si="418"/>
        <v/>
      </c>
      <c r="AJ4246" t="str">
        <f t="shared" si="419"/>
        <v/>
      </c>
      <c r="AL4246">
        <f t="shared" si="420"/>
        <v>0</v>
      </c>
    </row>
    <row r="4247" spans="1:38" x14ac:dyDescent="0.3">
      <c r="A4247">
        <v>4246</v>
      </c>
      <c r="B4247" t="s">
        <v>20</v>
      </c>
      <c r="C4247" t="s">
        <v>30</v>
      </c>
      <c r="D4247">
        <v>246</v>
      </c>
      <c r="E4247">
        <v>1769775487.84144</v>
      </c>
      <c r="F4247">
        <v>6156070.5978104696</v>
      </c>
      <c r="G4247">
        <v>4486700494.6193199</v>
      </c>
      <c r="H4247">
        <v>47639065.574822903</v>
      </c>
      <c r="I4247">
        <v>49200.214040112704</v>
      </c>
      <c r="J4247">
        <v>-645023.07550620998</v>
      </c>
      <c r="K4247">
        <v>968.26947817712801</v>
      </c>
      <c r="L4247">
        <v>42362.932855337</v>
      </c>
      <c r="M4247">
        <v>44762.365080515803</v>
      </c>
      <c r="Y4247" s="15">
        <f t="shared" si="414"/>
        <v>1</v>
      </c>
      <c r="Z4247" s="15">
        <f t="shared" si="415"/>
        <v>1</v>
      </c>
      <c r="AD4247" s="15">
        <f t="shared" si="416"/>
        <v>1</v>
      </c>
      <c r="AE4247" s="15">
        <f t="shared" si="417"/>
        <v>1</v>
      </c>
      <c r="AI4247" t="str">
        <f t="shared" si="418"/>
        <v/>
      </c>
      <c r="AJ4247" t="str">
        <f t="shared" si="419"/>
        <v/>
      </c>
      <c r="AL4247">
        <f t="shared" si="420"/>
        <v>0</v>
      </c>
    </row>
    <row r="4248" spans="1:38" x14ac:dyDescent="0.3">
      <c r="A4248">
        <v>4247</v>
      </c>
      <c r="B4248" t="s">
        <v>20</v>
      </c>
      <c r="C4248" t="s">
        <v>30</v>
      </c>
      <c r="D4248">
        <v>247</v>
      </c>
      <c r="E4248">
        <v>1392705745.7337699</v>
      </c>
      <c r="F4248">
        <v>6288122.03260512</v>
      </c>
      <c r="G4248">
        <v>4488541063.0812397</v>
      </c>
      <c r="H4248">
        <v>48132155.266088001</v>
      </c>
      <c r="I4248">
        <v>61924.263709227598</v>
      </c>
      <c r="J4248">
        <v>-794991.11333179497</v>
      </c>
      <c r="K4248">
        <v>777.274567075969</v>
      </c>
      <c r="L4248">
        <v>55016.2130240888</v>
      </c>
      <c r="M4248">
        <v>57440.480650232203</v>
      </c>
      <c r="Y4248" s="15">
        <f t="shared" si="414"/>
        <v>1</v>
      </c>
      <c r="Z4248" s="15">
        <f t="shared" si="415"/>
        <v>1</v>
      </c>
      <c r="AD4248" s="15">
        <f t="shared" si="416"/>
        <v>1</v>
      </c>
      <c r="AE4248" s="15">
        <f t="shared" si="417"/>
        <v>1</v>
      </c>
      <c r="AI4248" t="str">
        <f t="shared" si="418"/>
        <v/>
      </c>
      <c r="AJ4248" t="str">
        <f t="shared" si="419"/>
        <v/>
      </c>
      <c r="AL4248">
        <f t="shared" si="420"/>
        <v>0</v>
      </c>
    </row>
    <row r="4249" spans="1:38" x14ac:dyDescent="0.3">
      <c r="A4249">
        <v>4248</v>
      </c>
      <c r="B4249" t="s">
        <v>20</v>
      </c>
      <c r="C4249" t="s">
        <v>30</v>
      </c>
      <c r="D4249">
        <v>248</v>
      </c>
      <c r="E4249">
        <v>1476918578.7147701</v>
      </c>
      <c r="F4249">
        <v>7059515.2510112002</v>
      </c>
      <c r="G4249">
        <v>4488952051.8094797</v>
      </c>
      <c r="H4249">
        <v>66183946.639396399</v>
      </c>
      <c r="I4249">
        <v>62832.177251063302</v>
      </c>
      <c r="J4249">
        <v>-713876.44234943402</v>
      </c>
      <c r="K4249">
        <v>1053.34479139471</v>
      </c>
      <c r="L4249">
        <v>53333.287051779102</v>
      </c>
      <c r="M4249">
        <v>56666.767514502797</v>
      </c>
      <c r="Y4249" s="15">
        <f t="shared" si="414"/>
        <v>1</v>
      </c>
      <c r="Z4249" s="15">
        <f t="shared" si="415"/>
        <v>1</v>
      </c>
      <c r="AD4249" s="15">
        <f t="shared" si="416"/>
        <v>1</v>
      </c>
      <c r="AE4249" s="15">
        <f t="shared" si="417"/>
        <v>1</v>
      </c>
      <c r="AI4249" t="str">
        <f t="shared" si="418"/>
        <v/>
      </c>
      <c r="AJ4249" t="str">
        <f t="shared" si="419"/>
        <v/>
      </c>
      <c r="AL4249">
        <f t="shared" si="420"/>
        <v>0</v>
      </c>
    </row>
    <row r="4250" spans="1:38" x14ac:dyDescent="0.3">
      <c r="A4250">
        <v>4249</v>
      </c>
      <c r="B4250" t="s">
        <v>20</v>
      </c>
      <c r="C4250" t="s">
        <v>30</v>
      </c>
      <c r="D4250">
        <v>249</v>
      </c>
      <c r="E4250">
        <v>1327665358.6268799</v>
      </c>
      <c r="F4250">
        <v>6432925.6981247598</v>
      </c>
      <c r="G4250">
        <v>4486693576.1205101</v>
      </c>
      <c r="H4250">
        <v>35525538.307324402</v>
      </c>
      <c r="I4250">
        <v>66995.553296097598</v>
      </c>
      <c r="J4250">
        <v>-817773.97524452198</v>
      </c>
      <c r="K4250">
        <v>530.267108181249</v>
      </c>
      <c r="L4250">
        <v>61896.836692049197</v>
      </c>
      <c r="M4250">
        <v>63686.148056637998</v>
      </c>
      <c r="Y4250" s="15">
        <f t="shared" si="414"/>
        <v>1</v>
      </c>
      <c r="Z4250" s="15">
        <f t="shared" si="415"/>
        <v>1</v>
      </c>
      <c r="AD4250" s="15">
        <f t="shared" si="416"/>
        <v>1</v>
      </c>
      <c r="AE4250" s="15">
        <f t="shared" si="417"/>
        <v>1</v>
      </c>
      <c r="AI4250" t="str">
        <f t="shared" si="418"/>
        <v/>
      </c>
      <c r="AJ4250" t="str">
        <f t="shared" si="419"/>
        <v/>
      </c>
      <c r="AL4250">
        <f t="shared" si="420"/>
        <v>0</v>
      </c>
    </row>
    <row r="4251" spans="1:38" x14ac:dyDescent="0.3">
      <c r="A4251">
        <v>4250</v>
      </c>
      <c r="B4251" t="s">
        <v>20</v>
      </c>
      <c r="C4251" t="s">
        <v>30</v>
      </c>
      <c r="D4251">
        <v>250</v>
      </c>
      <c r="E4251">
        <v>1402037053.49597</v>
      </c>
      <c r="F4251">
        <v>6027772.2570652999</v>
      </c>
      <c r="G4251">
        <v>4487668593.92945</v>
      </c>
      <c r="H4251">
        <v>40105539.223605603</v>
      </c>
      <c r="I4251">
        <v>60321.838345909498</v>
      </c>
      <c r="J4251">
        <v>-810686.52303123497</v>
      </c>
      <c r="K4251">
        <v>664.85936641427395</v>
      </c>
      <c r="L4251">
        <v>54565.788233881998</v>
      </c>
      <c r="M4251">
        <v>56585.780063279999</v>
      </c>
      <c r="Y4251" s="15">
        <f t="shared" si="414"/>
        <v>1</v>
      </c>
      <c r="Z4251" s="15">
        <f t="shared" si="415"/>
        <v>1</v>
      </c>
      <c r="AD4251" s="15">
        <f t="shared" si="416"/>
        <v>1</v>
      </c>
      <c r="AE4251" s="15">
        <f t="shared" si="417"/>
        <v>1</v>
      </c>
      <c r="AI4251" t="str">
        <f t="shared" si="418"/>
        <v/>
      </c>
      <c r="AJ4251" t="str">
        <f t="shared" si="419"/>
        <v/>
      </c>
      <c r="AL4251">
        <f t="shared" si="420"/>
        <v>0</v>
      </c>
    </row>
    <row r="4252" spans="1:38" x14ac:dyDescent="0.3">
      <c r="A4252">
        <v>4251</v>
      </c>
      <c r="B4252" t="s">
        <v>20</v>
      </c>
      <c r="C4252" t="s">
        <v>30</v>
      </c>
      <c r="D4252">
        <v>251</v>
      </c>
      <c r="E4252">
        <v>1906257213.8060801</v>
      </c>
      <c r="F4252">
        <v>6862300.2954823198</v>
      </c>
      <c r="G4252">
        <v>4486818019.7878704</v>
      </c>
      <c r="H4252">
        <v>58065611.752424702</v>
      </c>
      <c r="I4252">
        <v>65204.457634722799</v>
      </c>
      <c r="J4252">
        <v>-737078.98159503902</v>
      </c>
      <c r="K4252">
        <v>890.51598401001797</v>
      </c>
      <c r="L4252">
        <v>56870.7317329461</v>
      </c>
      <c r="M4252">
        <v>59795.316804722199</v>
      </c>
      <c r="Y4252" s="15">
        <f t="shared" si="414"/>
        <v>1</v>
      </c>
      <c r="Z4252" s="15">
        <f t="shared" si="415"/>
        <v>1</v>
      </c>
      <c r="AD4252" s="15">
        <f t="shared" si="416"/>
        <v>1</v>
      </c>
      <c r="AE4252" s="15">
        <f t="shared" si="417"/>
        <v>1</v>
      </c>
      <c r="AI4252" t="str">
        <f t="shared" si="418"/>
        <v/>
      </c>
      <c r="AJ4252" t="str">
        <f t="shared" si="419"/>
        <v/>
      </c>
      <c r="AL4252">
        <f t="shared" si="420"/>
        <v>0</v>
      </c>
    </row>
    <row r="4253" spans="1:38" x14ac:dyDescent="0.3">
      <c r="A4253">
        <v>4252</v>
      </c>
      <c r="B4253" t="s">
        <v>20</v>
      </c>
      <c r="C4253" t="s">
        <v>30</v>
      </c>
      <c r="D4253">
        <v>252</v>
      </c>
      <c r="E4253">
        <v>2156513506.1943102</v>
      </c>
      <c r="F4253">
        <v>5820341.7350626504</v>
      </c>
      <c r="G4253">
        <v>4485854112.3997002</v>
      </c>
      <c r="H4253">
        <v>62379395.537587598</v>
      </c>
      <c r="I4253">
        <v>39917.180655666598</v>
      </c>
      <c r="J4253">
        <v>-630965.19903373695</v>
      </c>
      <c r="K4253">
        <v>1562.7204755687601</v>
      </c>
      <c r="L4253">
        <v>30964.329413088199</v>
      </c>
      <c r="M4253">
        <v>34106.186417083904</v>
      </c>
      <c r="Y4253" s="15">
        <f t="shared" si="414"/>
        <v>1</v>
      </c>
      <c r="Z4253" s="15">
        <f t="shared" si="415"/>
        <v>1</v>
      </c>
      <c r="AD4253" s="15">
        <f t="shared" si="416"/>
        <v>1</v>
      </c>
      <c r="AE4253" s="15">
        <f t="shared" si="417"/>
        <v>1</v>
      </c>
      <c r="AI4253" t="str">
        <f t="shared" si="418"/>
        <v/>
      </c>
      <c r="AJ4253" t="str">
        <f t="shared" si="419"/>
        <v/>
      </c>
      <c r="AL4253">
        <f t="shared" si="420"/>
        <v>0</v>
      </c>
    </row>
    <row r="4254" spans="1:38" x14ac:dyDescent="0.3">
      <c r="A4254">
        <v>4253</v>
      </c>
      <c r="B4254" t="s">
        <v>20</v>
      </c>
      <c r="C4254" t="s">
        <v>30</v>
      </c>
      <c r="D4254">
        <v>253</v>
      </c>
      <c r="E4254">
        <v>1282019706.11514</v>
      </c>
      <c r="F4254">
        <v>6480999.7286478598</v>
      </c>
      <c r="G4254">
        <v>4487475694.2388401</v>
      </c>
      <c r="H4254">
        <v>50582152.127206303</v>
      </c>
      <c r="I4254">
        <v>73867.052609616003</v>
      </c>
      <c r="J4254">
        <v>-787326.04195499397</v>
      </c>
      <c r="K4254">
        <v>684.77284987301095</v>
      </c>
      <c r="L4254">
        <v>66607.372075336403</v>
      </c>
      <c r="M4254">
        <v>69155.038457295406</v>
      </c>
      <c r="Y4254" s="15">
        <f t="shared" si="414"/>
        <v>1</v>
      </c>
      <c r="Z4254" s="15">
        <f t="shared" si="415"/>
        <v>1</v>
      </c>
      <c r="AD4254" s="15">
        <f t="shared" si="416"/>
        <v>1</v>
      </c>
      <c r="AE4254" s="15">
        <f t="shared" si="417"/>
        <v>1</v>
      </c>
      <c r="AI4254" t="str">
        <f t="shared" si="418"/>
        <v/>
      </c>
      <c r="AJ4254" t="str">
        <f t="shared" si="419"/>
        <v/>
      </c>
      <c r="AL4254">
        <f t="shared" si="420"/>
        <v>0</v>
      </c>
    </row>
    <row r="4255" spans="1:38" x14ac:dyDescent="0.3">
      <c r="A4255">
        <v>4254</v>
      </c>
      <c r="B4255" t="s">
        <v>20</v>
      </c>
      <c r="C4255" t="s">
        <v>30</v>
      </c>
      <c r="D4255">
        <v>254</v>
      </c>
      <c r="E4255">
        <v>2036354026.4484799</v>
      </c>
      <c r="F4255">
        <v>6057780.7059791302</v>
      </c>
      <c r="G4255">
        <v>4485691619.07792</v>
      </c>
      <c r="H4255">
        <v>50410517.978134602</v>
      </c>
      <c r="I4255">
        <v>52372.271068158603</v>
      </c>
      <c r="J4255">
        <v>-676840.10842132603</v>
      </c>
      <c r="K4255">
        <v>962.54214205317101</v>
      </c>
      <c r="L4255">
        <v>45137.223908273598</v>
      </c>
      <c r="M4255">
        <v>47676.2456095854</v>
      </c>
      <c r="Y4255" s="15">
        <f t="shared" si="414"/>
        <v>1</v>
      </c>
      <c r="Z4255" s="15">
        <f t="shared" si="415"/>
        <v>1</v>
      </c>
      <c r="AD4255" s="15">
        <f t="shared" si="416"/>
        <v>1</v>
      </c>
      <c r="AE4255" s="15">
        <f t="shared" si="417"/>
        <v>1</v>
      </c>
      <c r="AI4255" t="str">
        <f t="shared" si="418"/>
        <v/>
      </c>
      <c r="AJ4255" t="str">
        <f t="shared" si="419"/>
        <v/>
      </c>
      <c r="AL4255">
        <f t="shared" si="420"/>
        <v>0</v>
      </c>
    </row>
    <row r="4256" spans="1:38" x14ac:dyDescent="0.3">
      <c r="A4256">
        <v>4255</v>
      </c>
      <c r="B4256" t="s">
        <v>20</v>
      </c>
      <c r="C4256" t="s">
        <v>30</v>
      </c>
      <c r="D4256">
        <v>255</v>
      </c>
      <c r="E4256">
        <v>2441754828.66013</v>
      </c>
      <c r="F4256">
        <v>6647819.5257966202</v>
      </c>
      <c r="G4256">
        <v>4488010576.09447</v>
      </c>
      <c r="H4256">
        <v>41670737.957681201</v>
      </c>
      <c r="I4256">
        <v>67007.750695046998</v>
      </c>
      <c r="J4256">
        <v>-779808.37417602504</v>
      </c>
      <c r="K4256">
        <v>621.879372541919</v>
      </c>
      <c r="L4256">
        <v>61027.059236137502</v>
      </c>
      <c r="M4256">
        <v>63125.8852793478</v>
      </c>
      <c r="Y4256" s="15">
        <f t="shared" si="414"/>
        <v>1</v>
      </c>
      <c r="Z4256" s="15">
        <f t="shared" si="415"/>
        <v>1</v>
      </c>
      <c r="AD4256" s="15">
        <f t="shared" si="416"/>
        <v>1</v>
      </c>
      <c r="AE4256" s="15">
        <f t="shared" si="417"/>
        <v>1</v>
      </c>
      <c r="AI4256" t="str">
        <f t="shared" si="418"/>
        <v/>
      </c>
      <c r="AJ4256" t="str">
        <f t="shared" si="419"/>
        <v/>
      </c>
      <c r="AL4256">
        <f t="shared" si="420"/>
        <v>0</v>
      </c>
    </row>
    <row r="4257" spans="1:38" x14ac:dyDescent="0.3">
      <c r="A4257">
        <v>4256</v>
      </c>
      <c r="B4257" t="s">
        <v>20</v>
      </c>
      <c r="C4257" t="s">
        <v>30</v>
      </c>
      <c r="D4257">
        <v>256</v>
      </c>
      <c r="E4257">
        <v>1272317524.4979601</v>
      </c>
      <c r="F4257">
        <v>6004561.5242317999</v>
      </c>
      <c r="G4257">
        <v>4486818358.9972401</v>
      </c>
      <c r="H4257">
        <v>36841775.713379897</v>
      </c>
      <c r="I4257">
        <v>73517.997855592504</v>
      </c>
      <c r="J4257">
        <v>-831375.25110817002</v>
      </c>
      <c r="K4257">
        <v>501.12593906251601</v>
      </c>
      <c r="L4257">
        <v>68230.371474609405</v>
      </c>
      <c r="M4257">
        <v>70085.977641792793</v>
      </c>
      <c r="Y4257" s="15">
        <f t="shared" si="414"/>
        <v>1</v>
      </c>
      <c r="Z4257" s="15">
        <f t="shared" si="415"/>
        <v>1</v>
      </c>
      <c r="AD4257" s="15">
        <f t="shared" si="416"/>
        <v>1</v>
      </c>
      <c r="AE4257" s="15">
        <f t="shared" si="417"/>
        <v>1</v>
      </c>
      <c r="AI4257" t="str">
        <f t="shared" si="418"/>
        <v/>
      </c>
      <c r="AJ4257" t="str">
        <f t="shared" si="419"/>
        <v/>
      </c>
      <c r="AL4257">
        <f t="shared" si="420"/>
        <v>0</v>
      </c>
    </row>
    <row r="4258" spans="1:38" x14ac:dyDescent="0.3">
      <c r="A4258">
        <v>4257</v>
      </c>
      <c r="B4258" t="s">
        <v>20</v>
      </c>
      <c r="C4258" t="s">
        <v>30</v>
      </c>
      <c r="D4258">
        <v>257</v>
      </c>
      <c r="E4258">
        <v>1370347097.10969</v>
      </c>
      <c r="F4258">
        <v>6345256.4968961403</v>
      </c>
      <c r="G4258">
        <v>4488151263.4323902</v>
      </c>
      <c r="H4258">
        <v>45002116.735287197</v>
      </c>
      <c r="I4258">
        <v>55319.870687996998</v>
      </c>
      <c r="J4258">
        <v>-786962.48002529098</v>
      </c>
      <c r="K4258">
        <v>813.48918888654498</v>
      </c>
      <c r="L4258">
        <v>48861.0511810108</v>
      </c>
      <c r="M4258">
        <v>51127.668458092303</v>
      </c>
      <c r="Y4258" s="15">
        <f t="shared" si="414"/>
        <v>1</v>
      </c>
      <c r="Z4258" s="15">
        <f t="shared" si="415"/>
        <v>1</v>
      </c>
      <c r="AD4258" s="15">
        <f t="shared" si="416"/>
        <v>1</v>
      </c>
      <c r="AE4258" s="15">
        <f t="shared" si="417"/>
        <v>1</v>
      </c>
      <c r="AI4258" t="str">
        <f t="shared" si="418"/>
        <v/>
      </c>
      <c r="AJ4258" t="str">
        <f t="shared" si="419"/>
        <v/>
      </c>
      <c r="AL4258">
        <f t="shared" si="420"/>
        <v>0</v>
      </c>
    </row>
    <row r="4259" spans="1:38" x14ac:dyDescent="0.3">
      <c r="A4259">
        <v>4258</v>
      </c>
      <c r="B4259" t="s">
        <v>20</v>
      </c>
      <c r="C4259" t="s">
        <v>30</v>
      </c>
      <c r="D4259">
        <v>258</v>
      </c>
      <c r="E4259">
        <v>1408451608.46437</v>
      </c>
      <c r="F4259">
        <v>6665789.1446526004</v>
      </c>
      <c r="G4259">
        <v>4487754497.1590204</v>
      </c>
      <c r="H4259">
        <v>41495494.036183797</v>
      </c>
      <c r="I4259">
        <v>80809.570842816494</v>
      </c>
      <c r="J4259">
        <v>-856307.87487983704</v>
      </c>
      <c r="K4259">
        <v>513.49727022925504</v>
      </c>
      <c r="L4259">
        <v>74854.030842121894</v>
      </c>
      <c r="M4259">
        <v>76944.0303916251</v>
      </c>
      <c r="Y4259" s="15">
        <f t="shared" si="414"/>
        <v>1</v>
      </c>
      <c r="Z4259" s="15">
        <f t="shared" si="415"/>
        <v>1</v>
      </c>
      <c r="AD4259" s="15">
        <f t="shared" si="416"/>
        <v>1</v>
      </c>
      <c r="AE4259" s="15">
        <f t="shared" si="417"/>
        <v>1</v>
      </c>
      <c r="AI4259" t="str">
        <f t="shared" si="418"/>
        <v/>
      </c>
      <c r="AJ4259" t="str">
        <f t="shared" si="419"/>
        <v/>
      </c>
      <c r="AL4259">
        <f t="shared" si="420"/>
        <v>0</v>
      </c>
    </row>
    <row r="4260" spans="1:38" x14ac:dyDescent="0.3">
      <c r="A4260">
        <v>4259</v>
      </c>
      <c r="B4260" t="s">
        <v>20</v>
      </c>
      <c r="C4260" t="s">
        <v>30</v>
      </c>
      <c r="D4260">
        <v>259</v>
      </c>
      <c r="E4260">
        <v>1184415258.48365</v>
      </c>
      <c r="F4260">
        <v>6380646.5713384803</v>
      </c>
      <c r="G4260">
        <v>4487413502.7167397</v>
      </c>
      <c r="H4260">
        <v>42928875.381590404</v>
      </c>
      <c r="I4260">
        <v>66057.0591366515</v>
      </c>
      <c r="J4260">
        <v>-815456.725247383</v>
      </c>
      <c r="K4260">
        <v>649.87566722859901</v>
      </c>
      <c r="L4260">
        <v>59895.796559636299</v>
      </c>
      <c r="M4260">
        <v>62057.9910892392</v>
      </c>
      <c r="Y4260" s="15">
        <f t="shared" si="414"/>
        <v>1</v>
      </c>
      <c r="Z4260" s="15">
        <f t="shared" si="415"/>
        <v>1</v>
      </c>
      <c r="AD4260" s="15">
        <f t="shared" si="416"/>
        <v>1</v>
      </c>
      <c r="AE4260" s="15">
        <f t="shared" si="417"/>
        <v>1</v>
      </c>
      <c r="AI4260" t="str">
        <f t="shared" si="418"/>
        <v/>
      </c>
      <c r="AJ4260" t="str">
        <f t="shared" si="419"/>
        <v/>
      </c>
      <c r="AL4260">
        <f t="shared" si="420"/>
        <v>0</v>
      </c>
    </row>
    <row r="4261" spans="1:38" x14ac:dyDescent="0.3">
      <c r="A4261">
        <v>4260</v>
      </c>
      <c r="B4261" t="s">
        <v>20</v>
      </c>
      <c r="C4261" t="s">
        <v>30</v>
      </c>
      <c r="D4261">
        <v>260</v>
      </c>
      <c r="E4261">
        <v>1829224984.0366099</v>
      </c>
      <c r="F4261">
        <v>6631156.9970089504</v>
      </c>
      <c r="G4261">
        <v>4488893939.7970896</v>
      </c>
      <c r="H4261">
        <v>51677757.268128604</v>
      </c>
      <c r="I4261">
        <v>70065.581812698394</v>
      </c>
      <c r="J4261">
        <v>-768077.38214397395</v>
      </c>
      <c r="K4261">
        <v>737.562665307987</v>
      </c>
      <c r="L4261">
        <v>62648.657211483798</v>
      </c>
      <c r="M4261">
        <v>65251.505832000199</v>
      </c>
      <c r="Y4261" s="15">
        <f t="shared" si="414"/>
        <v>1</v>
      </c>
      <c r="Z4261" s="15">
        <f t="shared" si="415"/>
        <v>1</v>
      </c>
      <c r="AD4261" s="15">
        <f t="shared" si="416"/>
        <v>1</v>
      </c>
      <c r="AE4261" s="15">
        <f t="shared" si="417"/>
        <v>1</v>
      </c>
      <c r="AI4261" t="str">
        <f t="shared" si="418"/>
        <v/>
      </c>
      <c r="AJ4261" t="str">
        <f t="shared" si="419"/>
        <v/>
      </c>
      <c r="AL4261">
        <f t="shared" si="420"/>
        <v>0</v>
      </c>
    </row>
    <row r="4262" spans="1:38" x14ac:dyDescent="0.3">
      <c r="A4262">
        <v>4261</v>
      </c>
      <c r="B4262" t="s">
        <v>20</v>
      </c>
      <c r="C4262" t="s">
        <v>30</v>
      </c>
      <c r="D4262">
        <v>261</v>
      </c>
      <c r="E4262">
        <v>1259115092.45962</v>
      </c>
      <c r="F4262">
        <v>6552988.5679803099</v>
      </c>
      <c r="G4262">
        <v>4488968055.6808701</v>
      </c>
      <c r="H4262">
        <v>41144606.179630302</v>
      </c>
      <c r="I4262">
        <v>70813.6806472428</v>
      </c>
      <c r="J4262">
        <v>-786319.34598636604</v>
      </c>
      <c r="K4262">
        <v>581.026233964472</v>
      </c>
      <c r="L4262">
        <v>64908.500973952403</v>
      </c>
      <c r="M4262">
        <v>66980.827388597201</v>
      </c>
      <c r="Y4262" s="15">
        <f t="shared" si="414"/>
        <v>1</v>
      </c>
      <c r="Z4262" s="15">
        <f t="shared" si="415"/>
        <v>1</v>
      </c>
      <c r="AD4262" s="15">
        <f t="shared" si="416"/>
        <v>1</v>
      </c>
      <c r="AE4262" s="15">
        <f t="shared" si="417"/>
        <v>1</v>
      </c>
      <c r="AI4262" t="str">
        <f t="shared" si="418"/>
        <v/>
      </c>
      <c r="AJ4262" t="str">
        <f t="shared" si="419"/>
        <v/>
      </c>
      <c r="AL4262">
        <f t="shared" si="420"/>
        <v>0</v>
      </c>
    </row>
    <row r="4263" spans="1:38" x14ac:dyDescent="0.3">
      <c r="A4263">
        <v>4262</v>
      </c>
      <c r="B4263" t="s">
        <v>20</v>
      </c>
      <c r="C4263" t="s">
        <v>30</v>
      </c>
      <c r="D4263">
        <v>262</v>
      </c>
      <c r="E4263">
        <v>1831453999.27332</v>
      </c>
      <c r="F4263">
        <v>6408681.2646521898</v>
      </c>
      <c r="G4263">
        <v>4489157682.0710697</v>
      </c>
      <c r="H4263">
        <v>57895229.155328803</v>
      </c>
      <c r="I4263">
        <v>43692.065511908397</v>
      </c>
      <c r="J4263">
        <v>-689563.55768489803</v>
      </c>
      <c r="K4263">
        <v>1325.0742091730399</v>
      </c>
      <c r="L4263">
        <v>35382.793358568597</v>
      </c>
      <c r="M4263">
        <v>38298.796786495303</v>
      </c>
      <c r="Y4263" s="15">
        <f t="shared" si="414"/>
        <v>1</v>
      </c>
      <c r="Z4263" s="15">
        <f t="shared" si="415"/>
        <v>1</v>
      </c>
      <c r="AD4263" s="15">
        <f t="shared" si="416"/>
        <v>1</v>
      </c>
      <c r="AE4263" s="15">
        <f t="shared" si="417"/>
        <v>1</v>
      </c>
      <c r="AI4263" t="str">
        <f t="shared" si="418"/>
        <v/>
      </c>
      <c r="AJ4263" t="str">
        <f t="shared" si="419"/>
        <v/>
      </c>
      <c r="AL4263">
        <f t="shared" si="420"/>
        <v>0</v>
      </c>
    </row>
    <row r="4264" spans="1:38" x14ac:dyDescent="0.3">
      <c r="A4264">
        <v>4263</v>
      </c>
      <c r="B4264" t="s">
        <v>20</v>
      </c>
      <c r="C4264" t="s">
        <v>30</v>
      </c>
      <c r="D4264">
        <v>263</v>
      </c>
      <c r="E4264">
        <v>1284813952.2562101</v>
      </c>
      <c r="F4264">
        <v>6309824.6535040503</v>
      </c>
      <c r="G4264">
        <v>4486344842.1879597</v>
      </c>
      <c r="H4264">
        <v>58183631.443649799</v>
      </c>
      <c r="I4264">
        <v>69359.777090004602</v>
      </c>
      <c r="J4264">
        <v>-763066.06964683498</v>
      </c>
      <c r="K4264">
        <v>838.86704780131902</v>
      </c>
      <c r="L4264">
        <v>61009.112698681303</v>
      </c>
      <c r="M4264">
        <v>63939.642056872697</v>
      </c>
      <c r="Y4264" s="15">
        <f t="shared" si="414"/>
        <v>1</v>
      </c>
      <c r="Z4264" s="15">
        <f t="shared" si="415"/>
        <v>1</v>
      </c>
      <c r="AD4264" s="15">
        <f t="shared" si="416"/>
        <v>1</v>
      </c>
      <c r="AE4264" s="15">
        <f t="shared" si="417"/>
        <v>1</v>
      </c>
      <c r="AI4264" t="str">
        <f t="shared" si="418"/>
        <v/>
      </c>
      <c r="AJ4264" t="str">
        <f t="shared" si="419"/>
        <v/>
      </c>
      <c r="AL4264">
        <f t="shared" si="420"/>
        <v>0</v>
      </c>
    </row>
    <row r="4265" spans="1:38" x14ac:dyDescent="0.3">
      <c r="A4265">
        <v>4264</v>
      </c>
      <c r="B4265" t="s">
        <v>20</v>
      </c>
      <c r="C4265" t="s">
        <v>30</v>
      </c>
      <c r="D4265">
        <v>264</v>
      </c>
      <c r="E4265">
        <v>1961836297.4409299</v>
      </c>
      <c r="F4265">
        <v>6336852.0333427703</v>
      </c>
      <c r="G4265">
        <v>4486575845.2274504</v>
      </c>
      <c r="H4265">
        <v>54179473.014378801</v>
      </c>
      <c r="I4265">
        <v>50804.968778973402</v>
      </c>
      <c r="J4265">
        <v>-669629.86352062202</v>
      </c>
      <c r="K4265">
        <v>1066.42075207419</v>
      </c>
      <c r="L4265">
        <v>43028.991501240103</v>
      </c>
      <c r="M4265">
        <v>45757.8437976758</v>
      </c>
      <c r="Y4265" s="15">
        <f t="shared" si="414"/>
        <v>1</v>
      </c>
      <c r="Z4265" s="15">
        <f t="shared" si="415"/>
        <v>1</v>
      </c>
      <c r="AD4265" s="15">
        <f t="shared" si="416"/>
        <v>1</v>
      </c>
      <c r="AE4265" s="15">
        <f t="shared" si="417"/>
        <v>1</v>
      </c>
      <c r="AI4265" t="str">
        <f t="shared" si="418"/>
        <v/>
      </c>
      <c r="AJ4265" t="str">
        <f t="shared" si="419"/>
        <v/>
      </c>
      <c r="AL4265">
        <f t="shared" si="420"/>
        <v>0</v>
      </c>
    </row>
    <row r="4266" spans="1:38" x14ac:dyDescent="0.3">
      <c r="A4266">
        <v>4265</v>
      </c>
      <c r="B4266" t="s">
        <v>20</v>
      </c>
      <c r="C4266" t="s">
        <v>30</v>
      </c>
      <c r="D4266">
        <v>265</v>
      </c>
      <c r="E4266">
        <v>2567018569.8092098</v>
      </c>
      <c r="F4266">
        <v>6915912.9850178603</v>
      </c>
      <c r="G4266">
        <v>4488102934.9748802</v>
      </c>
      <c r="H4266">
        <v>51243601.235858403</v>
      </c>
      <c r="I4266">
        <v>64153.438264863602</v>
      </c>
      <c r="J4266">
        <v>-743755.26621341705</v>
      </c>
      <c r="K4266">
        <v>798.76624888434401</v>
      </c>
      <c r="L4266">
        <v>56798.824853737999</v>
      </c>
      <c r="M4266">
        <v>59379.8063792135</v>
      </c>
      <c r="Y4266" s="15">
        <f t="shared" si="414"/>
        <v>1</v>
      </c>
      <c r="Z4266" s="15">
        <f t="shared" si="415"/>
        <v>1</v>
      </c>
      <c r="AD4266" s="15">
        <f t="shared" si="416"/>
        <v>1</v>
      </c>
      <c r="AE4266" s="15">
        <f t="shared" si="417"/>
        <v>1</v>
      </c>
      <c r="AI4266" t="str">
        <f t="shared" si="418"/>
        <v/>
      </c>
      <c r="AJ4266" t="str">
        <f t="shared" si="419"/>
        <v/>
      </c>
      <c r="AL4266">
        <f t="shared" si="420"/>
        <v>0</v>
      </c>
    </row>
    <row r="4267" spans="1:38" x14ac:dyDescent="0.3">
      <c r="A4267">
        <v>4266</v>
      </c>
      <c r="B4267" t="s">
        <v>20</v>
      </c>
      <c r="C4267" t="s">
        <v>30</v>
      </c>
      <c r="D4267">
        <v>266</v>
      </c>
      <c r="E4267">
        <v>1481970324.32336</v>
      </c>
      <c r="F4267">
        <v>6395398.5111628799</v>
      </c>
      <c r="G4267">
        <v>4485819198.6770897</v>
      </c>
      <c r="H4267">
        <v>52095670.144850001</v>
      </c>
      <c r="I4267">
        <v>62888.294989369802</v>
      </c>
      <c r="J4267">
        <v>-764031.78411865199</v>
      </c>
      <c r="K4267">
        <v>828.38420335065405</v>
      </c>
      <c r="L4267">
        <v>55411.390457516201</v>
      </c>
      <c r="M4267">
        <v>58035.288055623198</v>
      </c>
      <c r="Y4267" s="15">
        <f t="shared" si="414"/>
        <v>1</v>
      </c>
      <c r="Z4267" s="15">
        <f t="shared" si="415"/>
        <v>1</v>
      </c>
      <c r="AD4267" s="15">
        <f t="shared" si="416"/>
        <v>1</v>
      </c>
      <c r="AE4267" s="15">
        <f t="shared" si="417"/>
        <v>1</v>
      </c>
      <c r="AI4267" t="str">
        <f t="shared" si="418"/>
        <v/>
      </c>
      <c r="AJ4267" t="str">
        <f t="shared" si="419"/>
        <v/>
      </c>
      <c r="AL4267">
        <f t="shared" si="420"/>
        <v>0</v>
      </c>
    </row>
    <row r="4268" spans="1:38" x14ac:dyDescent="0.3">
      <c r="A4268">
        <v>4267</v>
      </c>
      <c r="B4268" t="s">
        <v>20</v>
      </c>
      <c r="C4268" t="s">
        <v>30</v>
      </c>
      <c r="D4268">
        <v>267</v>
      </c>
      <c r="E4268">
        <v>1787358808.5864699</v>
      </c>
      <c r="F4268">
        <v>5721382.21566079</v>
      </c>
      <c r="G4268">
        <v>4485718891.8545399</v>
      </c>
      <c r="H4268">
        <v>34805130.673567504</v>
      </c>
      <c r="I4268">
        <v>54507.775241630203</v>
      </c>
      <c r="J4268">
        <v>-698573.04815387703</v>
      </c>
      <c r="K4268">
        <v>638.53515428355297</v>
      </c>
      <c r="L4268">
        <v>49512.453393549898</v>
      </c>
      <c r="M4268">
        <v>51265.480056269596</v>
      </c>
      <c r="Y4268" s="15">
        <f t="shared" si="414"/>
        <v>1</v>
      </c>
      <c r="Z4268" s="15">
        <f t="shared" si="415"/>
        <v>1</v>
      </c>
      <c r="AD4268" s="15">
        <f t="shared" si="416"/>
        <v>1</v>
      </c>
      <c r="AE4268" s="15">
        <f t="shared" si="417"/>
        <v>1</v>
      </c>
      <c r="AI4268" t="str">
        <f t="shared" si="418"/>
        <v/>
      </c>
      <c r="AJ4268" t="str">
        <f t="shared" si="419"/>
        <v/>
      </c>
      <c r="AL4268">
        <f t="shared" si="420"/>
        <v>0</v>
      </c>
    </row>
    <row r="4269" spans="1:38" x14ac:dyDescent="0.3">
      <c r="A4269">
        <v>4268</v>
      </c>
      <c r="B4269" t="s">
        <v>20</v>
      </c>
      <c r="C4269" t="s">
        <v>30</v>
      </c>
      <c r="D4269">
        <v>268</v>
      </c>
      <c r="E4269">
        <v>1909716865.6710701</v>
      </c>
      <c r="F4269">
        <v>6458588.08442479</v>
      </c>
      <c r="G4269">
        <v>4487749432.2764797</v>
      </c>
      <c r="H4269">
        <v>52180477.0867064</v>
      </c>
      <c r="I4269">
        <v>50484.202443128503</v>
      </c>
      <c r="J4269">
        <v>-656401.122159958</v>
      </c>
      <c r="K4269">
        <v>1033.6001077859701</v>
      </c>
      <c r="L4269">
        <v>42995.126200917097</v>
      </c>
      <c r="M4269">
        <v>45623.295262092302</v>
      </c>
      <c r="Y4269" s="15">
        <f t="shared" si="414"/>
        <v>1</v>
      </c>
      <c r="Z4269" s="15">
        <f t="shared" si="415"/>
        <v>1</v>
      </c>
      <c r="AD4269" s="15">
        <f t="shared" si="416"/>
        <v>1</v>
      </c>
      <c r="AE4269" s="15">
        <f t="shared" si="417"/>
        <v>1</v>
      </c>
      <c r="AI4269" t="str">
        <f t="shared" si="418"/>
        <v/>
      </c>
      <c r="AJ4269" t="str">
        <f t="shared" si="419"/>
        <v/>
      </c>
      <c r="AL4269">
        <f t="shared" si="420"/>
        <v>0</v>
      </c>
    </row>
    <row r="4270" spans="1:38" x14ac:dyDescent="0.3">
      <c r="A4270">
        <v>4269</v>
      </c>
      <c r="B4270" t="s">
        <v>20</v>
      </c>
      <c r="C4270" t="s">
        <v>30</v>
      </c>
      <c r="D4270">
        <v>269</v>
      </c>
      <c r="E4270">
        <v>1714504352.63678</v>
      </c>
      <c r="F4270">
        <v>5897032.3623830099</v>
      </c>
      <c r="G4270">
        <v>4485493291.9724503</v>
      </c>
      <c r="H4270">
        <v>62762169.534520403</v>
      </c>
      <c r="I4270">
        <v>44036.249506137297</v>
      </c>
      <c r="J4270">
        <v>-617739.81966686202</v>
      </c>
      <c r="K4270">
        <v>1425.2387575779601</v>
      </c>
      <c r="L4270">
        <v>35028.461555299204</v>
      </c>
      <c r="M4270">
        <v>38189.597700313199</v>
      </c>
      <c r="Y4270" s="15">
        <f t="shared" si="414"/>
        <v>1</v>
      </c>
      <c r="Z4270" s="15">
        <f t="shared" si="415"/>
        <v>1</v>
      </c>
      <c r="AD4270" s="15">
        <f t="shared" si="416"/>
        <v>1</v>
      </c>
      <c r="AE4270" s="15">
        <f t="shared" si="417"/>
        <v>1</v>
      </c>
      <c r="AI4270" t="str">
        <f t="shared" si="418"/>
        <v/>
      </c>
      <c r="AJ4270" t="str">
        <f t="shared" si="419"/>
        <v/>
      </c>
      <c r="AL4270">
        <f t="shared" si="420"/>
        <v>0</v>
      </c>
    </row>
    <row r="4271" spans="1:38" x14ac:dyDescent="0.3">
      <c r="A4271">
        <v>4270</v>
      </c>
      <c r="B4271" t="s">
        <v>20</v>
      </c>
      <c r="C4271" t="s">
        <v>30</v>
      </c>
      <c r="D4271">
        <v>270</v>
      </c>
      <c r="E4271">
        <v>1860690540.1933501</v>
      </c>
      <c r="F4271">
        <v>6432270.6793977004</v>
      </c>
      <c r="G4271">
        <v>4486277282.7250299</v>
      </c>
      <c r="H4271">
        <v>42514590.475182302</v>
      </c>
      <c r="I4271">
        <v>75010.869315455697</v>
      </c>
      <c r="J4271">
        <v>-754101.76399612403</v>
      </c>
      <c r="K4271">
        <v>566.77906632955603</v>
      </c>
      <c r="L4271">
        <v>68909.065973451594</v>
      </c>
      <c r="M4271">
        <v>71050.394255095001</v>
      </c>
      <c r="Y4271" s="15">
        <f t="shared" si="414"/>
        <v>1</v>
      </c>
      <c r="Z4271" s="15">
        <f t="shared" si="415"/>
        <v>1</v>
      </c>
      <c r="AD4271" s="15">
        <f t="shared" si="416"/>
        <v>1</v>
      </c>
      <c r="AE4271" s="15">
        <f t="shared" si="417"/>
        <v>1</v>
      </c>
      <c r="AI4271" t="str">
        <f t="shared" si="418"/>
        <v/>
      </c>
      <c r="AJ4271" t="str">
        <f t="shared" si="419"/>
        <v/>
      </c>
      <c r="AL4271">
        <f t="shared" si="420"/>
        <v>0</v>
      </c>
    </row>
    <row r="4272" spans="1:38" x14ac:dyDescent="0.3">
      <c r="A4272">
        <v>4271</v>
      </c>
      <c r="B4272" t="s">
        <v>20</v>
      </c>
      <c r="C4272" t="s">
        <v>30</v>
      </c>
      <c r="D4272">
        <v>271</v>
      </c>
      <c r="E4272">
        <v>1357442697.6638999</v>
      </c>
      <c r="F4272">
        <v>6189908.7195246704</v>
      </c>
      <c r="G4272">
        <v>4488800959.0775404</v>
      </c>
      <c r="H4272">
        <v>49790082.938666597</v>
      </c>
      <c r="I4272">
        <v>56497.265587832801</v>
      </c>
      <c r="J4272">
        <v>-796992.56401348102</v>
      </c>
      <c r="K4272">
        <v>881.28305716426303</v>
      </c>
      <c r="L4272">
        <v>49351.264860125797</v>
      </c>
      <c r="M4272">
        <v>51859.037169591502</v>
      </c>
      <c r="Y4272" s="15">
        <f t="shared" si="414"/>
        <v>1</v>
      </c>
      <c r="Z4272" s="15">
        <f t="shared" si="415"/>
        <v>1</v>
      </c>
      <c r="AD4272" s="15">
        <f t="shared" si="416"/>
        <v>1</v>
      </c>
      <c r="AE4272" s="15">
        <f t="shared" si="417"/>
        <v>1</v>
      </c>
      <c r="AI4272" t="str">
        <f t="shared" si="418"/>
        <v/>
      </c>
      <c r="AJ4272" t="str">
        <f t="shared" si="419"/>
        <v/>
      </c>
      <c r="AL4272">
        <f t="shared" si="420"/>
        <v>0</v>
      </c>
    </row>
    <row r="4273" spans="1:38" x14ac:dyDescent="0.3">
      <c r="A4273">
        <v>4272</v>
      </c>
      <c r="B4273" t="s">
        <v>20</v>
      </c>
      <c r="C4273" t="s">
        <v>30</v>
      </c>
      <c r="D4273">
        <v>272</v>
      </c>
      <c r="E4273">
        <v>1515928784.5149901</v>
      </c>
      <c r="F4273">
        <v>6236309.2996201804</v>
      </c>
      <c r="G4273">
        <v>4488452991.26612</v>
      </c>
      <c r="H4273">
        <v>47036046.313624099</v>
      </c>
      <c r="I4273">
        <v>52762.636647904299</v>
      </c>
      <c r="J4273">
        <v>-761876.88050937699</v>
      </c>
      <c r="K4273">
        <v>891.46504613681805</v>
      </c>
      <c r="L4273">
        <v>46011.9023380285</v>
      </c>
      <c r="M4273">
        <v>48380.962350187103</v>
      </c>
      <c r="Y4273" s="15">
        <f t="shared" si="414"/>
        <v>1</v>
      </c>
      <c r="Z4273" s="15">
        <f t="shared" si="415"/>
        <v>1</v>
      </c>
      <c r="AD4273" s="15">
        <f t="shared" si="416"/>
        <v>1</v>
      </c>
      <c r="AE4273" s="15">
        <f t="shared" si="417"/>
        <v>1</v>
      </c>
      <c r="AI4273" t="str">
        <f t="shared" si="418"/>
        <v/>
      </c>
      <c r="AJ4273" t="str">
        <f t="shared" si="419"/>
        <v/>
      </c>
      <c r="AL4273">
        <f t="shared" si="420"/>
        <v>0</v>
      </c>
    </row>
    <row r="4274" spans="1:38" x14ac:dyDescent="0.3">
      <c r="A4274">
        <v>4273</v>
      </c>
      <c r="B4274" t="s">
        <v>20</v>
      </c>
      <c r="C4274" t="s">
        <v>30</v>
      </c>
      <c r="D4274">
        <v>273</v>
      </c>
      <c r="E4274">
        <v>1867096792.5781801</v>
      </c>
      <c r="F4274">
        <v>6876276.2483328199</v>
      </c>
      <c r="G4274">
        <v>4487385053.31884</v>
      </c>
      <c r="H4274">
        <v>60848365.477799699</v>
      </c>
      <c r="I4274">
        <v>68328.606314242803</v>
      </c>
      <c r="J4274">
        <v>-724922.33256053901</v>
      </c>
      <c r="K4274">
        <v>890.52548793339099</v>
      </c>
      <c r="L4274">
        <v>59595.492442555398</v>
      </c>
      <c r="M4274">
        <v>62660.236203063803</v>
      </c>
      <c r="Y4274" s="15">
        <f t="shared" si="414"/>
        <v>1</v>
      </c>
      <c r="Z4274" s="15">
        <f t="shared" si="415"/>
        <v>1</v>
      </c>
      <c r="AD4274" s="15">
        <f t="shared" si="416"/>
        <v>1</v>
      </c>
      <c r="AE4274" s="15">
        <f t="shared" si="417"/>
        <v>1</v>
      </c>
      <c r="AI4274" t="str">
        <f t="shared" si="418"/>
        <v/>
      </c>
      <c r="AJ4274" t="str">
        <f t="shared" si="419"/>
        <v/>
      </c>
      <c r="AL4274">
        <f t="shared" si="420"/>
        <v>0</v>
      </c>
    </row>
    <row r="4275" spans="1:38" x14ac:dyDescent="0.3">
      <c r="A4275">
        <v>4274</v>
      </c>
      <c r="B4275" t="s">
        <v>20</v>
      </c>
      <c r="C4275" t="s">
        <v>30</v>
      </c>
      <c r="D4275">
        <v>274</v>
      </c>
      <c r="E4275">
        <v>1440415556.8703401</v>
      </c>
      <c r="F4275">
        <v>7242133.0979124196</v>
      </c>
      <c r="G4275">
        <v>4488517631.8243303</v>
      </c>
      <c r="H4275">
        <v>62964255.2899132</v>
      </c>
      <c r="I4275">
        <v>75404.590885631696</v>
      </c>
      <c r="J4275">
        <v>-847161.90153980302</v>
      </c>
      <c r="K4275">
        <v>835.01885694748796</v>
      </c>
      <c r="L4275">
        <v>66367.799067560103</v>
      </c>
      <c r="M4275">
        <v>69539.113646342506</v>
      </c>
      <c r="Y4275" s="15">
        <f t="shared" si="414"/>
        <v>1</v>
      </c>
      <c r="Z4275" s="15">
        <f t="shared" si="415"/>
        <v>1</v>
      </c>
      <c r="AD4275" s="15">
        <f t="shared" si="416"/>
        <v>1</v>
      </c>
      <c r="AE4275" s="15">
        <f t="shared" si="417"/>
        <v>1</v>
      </c>
      <c r="AI4275" t="str">
        <f t="shared" si="418"/>
        <v/>
      </c>
      <c r="AJ4275" t="str">
        <f t="shared" si="419"/>
        <v/>
      </c>
      <c r="AL4275">
        <f t="shared" si="420"/>
        <v>0</v>
      </c>
    </row>
    <row r="4276" spans="1:38" x14ac:dyDescent="0.3">
      <c r="A4276">
        <v>4275</v>
      </c>
      <c r="B4276" t="s">
        <v>20</v>
      </c>
      <c r="C4276" t="s">
        <v>30</v>
      </c>
      <c r="D4276">
        <v>275</v>
      </c>
      <c r="E4276">
        <v>1875706884.4663301</v>
      </c>
      <c r="F4276">
        <v>6090134.3726650104</v>
      </c>
      <c r="G4276">
        <v>4485977318.6209202</v>
      </c>
      <c r="H4276">
        <v>46988618.573326603</v>
      </c>
      <c r="I4276">
        <v>48601.1964609399</v>
      </c>
      <c r="J4276">
        <v>-662236.67670535995</v>
      </c>
      <c r="K4276">
        <v>966.82020186664795</v>
      </c>
      <c r="L4276">
        <v>41857.269102301798</v>
      </c>
      <c r="M4276">
        <v>44223.940326035103</v>
      </c>
      <c r="Y4276" s="15">
        <f t="shared" si="414"/>
        <v>1</v>
      </c>
      <c r="Z4276" s="15">
        <f t="shared" si="415"/>
        <v>1</v>
      </c>
      <c r="AD4276" s="15">
        <f t="shared" si="416"/>
        <v>1</v>
      </c>
      <c r="AE4276" s="15">
        <f t="shared" si="417"/>
        <v>1</v>
      </c>
      <c r="AI4276" t="str">
        <f t="shared" si="418"/>
        <v/>
      </c>
      <c r="AJ4276" t="str">
        <f t="shared" si="419"/>
        <v/>
      </c>
      <c r="AL4276">
        <f t="shared" si="420"/>
        <v>0</v>
      </c>
    </row>
    <row r="4277" spans="1:38" x14ac:dyDescent="0.3">
      <c r="A4277">
        <v>4276</v>
      </c>
      <c r="B4277" t="s">
        <v>20</v>
      </c>
      <c r="C4277" t="s">
        <v>30</v>
      </c>
      <c r="D4277">
        <v>276</v>
      </c>
      <c r="E4277">
        <v>1978762263.79073</v>
      </c>
      <c r="F4277">
        <v>6138254.9555222401</v>
      </c>
      <c r="G4277">
        <v>4488181344.5614595</v>
      </c>
      <c r="H4277">
        <v>60061386.623509899</v>
      </c>
      <c r="I4277">
        <v>58539.6403119182</v>
      </c>
      <c r="J4277">
        <v>-756444.85779094696</v>
      </c>
      <c r="K4277">
        <v>1025.99514283797</v>
      </c>
      <c r="L4277">
        <v>49919.475668943101</v>
      </c>
      <c r="M4277">
        <v>52944.581741332899</v>
      </c>
      <c r="Y4277" s="15">
        <f t="shared" si="414"/>
        <v>1</v>
      </c>
      <c r="Z4277" s="15">
        <f t="shared" si="415"/>
        <v>1</v>
      </c>
      <c r="AD4277" s="15">
        <f t="shared" si="416"/>
        <v>1</v>
      </c>
      <c r="AE4277" s="15">
        <f t="shared" si="417"/>
        <v>1</v>
      </c>
      <c r="AI4277" t="str">
        <f t="shared" si="418"/>
        <v/>
      </c>
      <c r="AJ4277" t="str">
        <f t="shared" si="419"/>
        <v/>
      </c>
      <c r="AL4277">
        <f t="shared" si="420"/>
        <v>0</v>
      </c>
    </row>
    <row r="4278" spans="1:38" x14ac:dyDescent="0.3">
      <c r="A4278">
        <v>4277</v>
      </c>
      <c r="B4278" t="s">
        <v>20</v>
      </c>
      <c r="C4278" t="s">
        <v>30</v>
      </c>
      <c r="D4278">
        <v>277</v>
      </c>
      <c r="E4278">
        <v>1670884761.2352099</v>
      </c>
      <c r="F4278">
        <v>6116314.6447725799</v>
      </c>
      <c r="G4278">
        <v>4488223237.0966797</v>
      </c>
      <c r="H4278">
        <v>60841032.704739101</v>
      </c>
      <c r="I4278">
        <v>47757.896779264302</v>
      </c>
      <c r="J4278">
        <v>-680680.87005138397</v>
      </c>
      <c r="K4278">
        <v>1273.9470707000501</v>
      </c>
      <c r="L4278">
        <v>39025.835326021202</v>
      </c>
      <c r="M4278">
        <v>42090.209757455501</v>
      </c>
      <c r="Y4278" s="15">
        <f t="shared" ref="Y4278:Y4341" si="421">IF(K4278&lt;cet_BRA_lo,1,0)</f>
        <v>1</v>
      </c>
      <c r="Z4278" s="15">
        <f t="shared" ref="Z4278:Z4341" si="422">IF(K4278&lt;cet_BRA_hi,1,0)</f>
        <v>1</v>
      </c>
      <c r="AD4278" s="15">
        <f t="shared" ref="AD4278:AD4341" si="423">IF(L4278&lt;0,0,1)</f>
        <v>1</v>
      </c>
      <c r="AE4278" s="15">
        <f t="shared" ref="AE4278:AE4341" si="424">IF(M4278&lt;0,0,1)</f>
        <v>1</v>
      </c>
      <c r="AI4278" t="str">
        <f t="shared" ref="AI4278:AI4341" si="425">IF(Y4278&lt;&gt;AD4278,"ERROR!","")</f>
        <v/>
      </c>
      <c r="AJ4278" t="str">
        <f t="shared" ref="AJ4278:AJ4341" si="426">IF(Z4278&lt;&gt;AE4278,"ERROR!","")</f>
        <v/>
      </c>
      <c r="AL4278">
        <f t="shared" si="420"/>
        <v>0</v>
      </c>
    </row>
    <row r="4279" spans="1:38" x14ac:dyDescent="0.3">
      <c r="A4279">
        <v>4278</v>
      </c>
      <c r="B4279" t="s">
        <v>20</v>
      </c>
      <c r="C4279" t="s">
        <v>30</v>
      </c>
      <c r="D4279">
        <v>278</v>
      </c>
      <c r="E4279">
        <v>1310684248.5021</v>
      </c>
      <c r="F4279">
        <v>6302914.7663091002</v>
      </c>
      <c r="G4279">
        <v>4488248872.54426</v>
      </c>
      <c r="H4279">
        <v>49119745.075261399</v>
      </c>
      <c r="I4279">
        <v>64026.976335151099</v>
      </c>
      <c r="J4279">
        <v>-810003.71124744404</v>
      </c>
      <c r="K4279">
        <v>767.17264951170898</v>
      </c>
      <c r="L4279">
        <v>56977.184221227799</v>
      </c>
      <c r="M4279">
        <v>59451.193688122999</v>
      </c>
      <c r="Y4279" s="15">
        <f t="shared" si="421"/>
        <v>1</v>
      </c>
      <c r="Z4279" s="15">
        <f t="shared" si="422"/>
        <v>1</v>
      </c>
      <c r="AD4279" s="15">
        <f t="shared" si="423"/>
        <v>1</v>
      </c>
      <c r="AE4279" s="15">
        <f t="shared" si="424"/>
        <v>1</v>
      </c>
      <c r="AI4279" t="str">
        <f t="shared" si="425"/>
        <v/>
      </c>
      <c r="AJ4279" t="str">
        <f t="shared" si="426"/>
        <v/>
      </c>
      <c r="AL4279">
        <f t="shared" si="420"/>
        <v>0</v>
      </c>
    </row>
    <row r="4280" spans="1:38" x14ac:dyDescent="0.3">
      <c r="A4280">
        <v>4279</v>
      </c>
      <c r="B4280" t="s">
        <v>20</v>
      </c>
      <c r="C4280" t="s">
        <v>30</v>
      </c>
      <c r="D4280">
        <v>279</v>
      </c>
      <c r="E4280">
        <v>2172840265.7358999</v>
      </c>
      <c r="F4280">
        <v>6449650.0004664203</v>
      </c>
      <c r="G4280">
        <v>4486564724.9576101</v>
      </c>
      <c r="H4280">
        <v>47479537.172567099</v>
      </c>
      <c r="I4280">
        <v>76459.675866326303</v>
      </c>
      <c r="J4280">
        <v>-761502.77897167206</v>
      </c>
      <c r="K4280">
        <v>620.97486857745901</v>
      </c>
      <c r="L4280">
        <v>69645.290608034906</v>
      </c>
      <c r="M4280">
        <v>72036.687881549893</v>
      </c>
      <c r="Y4280" s="15">
        <f t="shared" si="421"/>
        <v>1</v>
      </c>
      <c r="Z4280" s="15">
        <f t="shared" si="422"/>
        <v>1</v>
      </c>
      <c r="AD4280" s="15">
        <f t="shared" si="423"/>
        <v>1</v>
      </c>
      <c r="AE4280" s="15">
        <f t="shared" si="424"/>
        <v>1</v>
      </c>
      <c r="AI4280" t="str">
        <f t="shared" si="425"/>
        <v/>
      </c>
      <c r="AJ4280" t="str">
        <f t="shared" si="426"/>
        <v/>
      </c>
      <c r="AL4280">
        <f t="shared" si="420"/>
        <v>0</v>
      </c>
    </row>
    <row r="4281" spans="1:38" x14ac:dyDescent="0.3">
      <c r="A4281">
        <v>4280</v>
      </c>
      <c r="B4281" t="s">
        <v>20</v>
      </c>
      <c r="C4281" t="s">
        <v>30</v>
      </c>
      <c r="D4281">
        <v>280</v>
      </c>
      <c r="E4281">
        <v>1845581733.3786099</v>
      </c>
      <c r="F4281">
        <v>7158146.8085416099</v>
      </c>
      <c r="G4281">
        <v>4488905293.1444798</v>
      </c>
      <c r="H4281">
        <v>47440841.065084897</v>
      </c>
      <c r="I4281">
        <v>83707.677444734596</v>
      </c>
      <c r="J4281">
        <v>-765329.715245247</v>
      </c>
      <c r="K4281">
        <v>566.74420451345395</v>
      </c>
      <c r="L4281">
        <v>76898.845951287702</v>
      </c>
      <c r="M4281">
        <v>79288.294221685996</v>
      </c>
      <c r="Y4281" s="15">
        <f t="shared" si="421"/>
        <v>1</v>
      </c>
      <c r="Z4281" s="15">
        <f t="shared" si="422"/>
        <v>1</v>
      </c>
      <c r="AD4281" s="15">
        <f t="shared" si="423"/>
        <v>1</v>
      </c>
      <c r="AE4281" s="15">
        <f t="shared" si="424"/>
        <v>1</v>
      </c>
      <c r="AI4281" t="str">
        <f t="shared" si="425"/>
        <v/>
      </c>
      <c r="AJ4281" t="str">
        <f t="shared" si="426"/>
        <v/>
      </c>
      <c r="AL4281">
        <f t="shared" si="420"/>
        <v>0</v>
      </c>
    </row>
    <row r="4282" spans="1:38" x14ac:dyDescent="0.3">
      <c r="A4282">
        <v>4281</v>
      </c>
      <c r="B4282" t="s">
        <v>20</v>
      </c>
      <c r="C4282" t="s">
        <v>30</v>
      </c>
      <c r="D4282">
        <v>281</v>
      </c>
      <c r="E4282">
        <v>2368361336.45193</v>
      </c>
      <c r="F4282">
        <v>6711332.6973403301</v>
      </c>
      <c r="G4282">
        <v>4490625689.9822197</v>
      </c>
      <c r="H4282">
        <v>76877579.8563952</v>
      </c>
      <c r="I4282">
        <v>44014.210715877802</v>
      </c>
      <c r="J4282">
        <v>-653763.15347099304</v>
      </c>
      <c r="K4282">
        <v>1746.6536058696599</v>
      </c>
      <c r="L4282">
        <v>32980.542780942204</v>
      </c>
      <c r="M4282">
        <v>36852.628437439198</v>
      </c>
      <c r="Y4282" s="15">
        <f t="shared" si="421"/>
        <v>1</v>
      </c>
      <c r="Z4282" s="15">
        <f t="shared" si="422"/>
        <v>1</v>
      </c>
      <c r="AD4282" s="15">
        <f t="shared" si="423"/>
        <v>1</v>
      </c>
      <c r="AE4282" s="15">
        <f t="shared" si="424"/>
        <v>1</v>
      </c>
      <c r="AI4282" t="str">
        <f t="shared" si="425"/>
        <v/>
      </c>
      <c r="AJ4282" t="str">
        <f t="shared" si="426"/>
        <v/>
      </c>
      <c r="AL4282">
        <f t="shared" si="420"/>
        <v>0</v>
      </c>
    </row>
    <row r="4283" spans="1:38" x14ac:dyDescent="0.3">
      <c r="A4283">
        <v>4282</v>
      </c>
      <c r="B4283" t="s">
        <v>20</v>
      </c>
      <c r="C4283" t="s">
        <v>30</v>
      </c>
      <c r="D4283">
        <v>282</v>
      </c>
      <c r="E4283">
        <v>2448520965.9160299</v>
      </c>
      <c r="F4283">
        <v>6545993.1888139397</v>
      </c>
      <c r="G4283">
        <v>4488266037.4178801</v>
      </c>
      <c r="H4283">
        <v>56875527.840433598</v>
      </c>
      <c r="I4283">
        <v>52103.217013968198</v>
      </c>
      <c r="J4283">
        <v>-667551.33589744603</v>
      </c>
      <c r="K4283">
        <v>1091.5934005607801</v>
      </c>
      <c r="L4283">
        <v>43940.295015281801</v>
      </c>
      <c r="M4283">
        <v>46804.939245342401</v>
      </c>
      <c r="Y4283" s="15">
        <f t="shared" si="421"/>
        <v>1</v>
      </c>
      <c r="Z4283" s="15">
        <f t="shared" si="422"/>
        <v>1</v>
      </c>
      <c r="AD4283" s="15">
        <f t="shared" si="423"/>
        <v>1</v>
      </c>
      <c r="AE4283" s="15">
        <f t="shared" si="424"/>
        <v>1</v>
      </c>
      <c r="AI4283" t="str">
        <f t="shared" si="425"/>
        <v/>
      </c>
      <c r="AJ4283" t="str">
        <f t="shared" si="426"/>
        <v/>
      </c>
      <c r="AL4283">
        <f t="shared" si="420"/>
        <v>0</v>
      </c>
    </row>
    <row r="4284" spans="1:38" x14ac:dyDescent="0.3">
      <c r="A4284">
        <v>4283</v>
      </c>
      <c r="B4284" t="s">
        <v>20</v>
      </c>
      <c r="C4284" t="s">
        <v>30</v>
      </c>
      <c r="D4284">
        <v>283</v>
      </c>
      <c r="E4284">
        <v>1317402389.06918</v>
      </c>
      <c r="F4284">
        <v>6173680.2278805198</v>
      </c>
      <c r="G4284">
        <v>4486063430.0809898</v>
      </c>
      <c r="H4284">
        <v>31440505.319062699</v>
      </c>
      <c r="I4284">
        <v>82738.0332296751</v>
      </c>
      <c r="J4284">
        <v>-793884.13708686805</v>
      </c>
      <c r="K4284">
        <v>380.000636850842</v>
      </c>
      <c r="L4284">
        <v>78225.611063874399</v>
      </c>
      <c r="M4284">
        <v>79809.171965588102</v>
      </c>
      <c r="Y4284" s="15">
        <f t="shared" si="421"/>
        <v>1</v>
      </c>
      <c r="Z4284" s="15">
        <f t="shared" si="422"/>
        <v>1</v>
      </c>
      <c r="AD4284" s="15">
        <f t="shared" si="423"/>
        <v>1</v>
      </c>
      <c r="AE4284" s="15">
        <f t="shared" si="424"/>
        <v>1</v>
      </c>
      <c r="AI4284" t="str">
        <f t="shared" si="425"/>
        <v/>
      </c>
      <c r="AJ4284" t="str">
        <f t="shared" si="426"/>
        <v/>
      </c>
      <c r="AL4284">
        <f t="shared" si="420"/>
        <v>0</v>
      </c>
    </row>
    <row r="4285" spans="1:38" x14ac:dyDescent="0.3">
      <c r="A4285">
        <v>4284</v>
      </c>
      <c r="B4285" t="s">
        <v>20</v>
      </c>
      <c r="C4285" t="s">
        <v>30</v>
      </c>
      <c r="D4285">
        <v>284</v>
      </c>
      <c r="E4285">
        <v>1690886357.154</v>
      </c>
      <c r="F4285">
        <v>6422275.6324037397</v>
      </c>
      <c r="G4285">
        <v>4489177946.2339296</v>
      </c>
      <c r="H4285">
        <v>58644349.105822802</v>
      </c>
      <c r="I4285">
        <v>66797.535313363202</v>
      </c>
      <c r="J4285">
        <v>-820343.95042324101</v>
      </c>
      <c r="K4285">
        <v>877.94181073759898</v>
      </c>
      <c r="L4285">
        <v>58380.7475385297</v>
      </c>
      <c r="M4285">
        <v>61334.481818815802</v>
      </c>
      <c r="Y4285" s="15">
        <f t="shared" si="421"/>
        <v>1</v>
      </c>
      <c r="Z4285" s="15">
        <f t="shared" si="422"/>
        <v>1</v>
      </c>
      <c r="AD4285" s="15">
        <f t="shared" si="423"/>
        <v>1</v>
      </c>
      <c r="AE4285" s="15">
        <f t="shared" si="424"/>
        <v>1</v>
      </c>
      <c r="AI4285" t="str">
        <f t="shared" si="425"/>
        <v/>
      </c>
      <c r="AJ4285" t="str">
        <f t="shared" si="426"/>
        <v/>
      </c>
      <c r="AL4285">
        <f t="shared" si="420"/>
        <v>0</v>
      </c>
    </row>
    <row r="4286" spans="1:38" x14ac:dyDescent="0.3">
      <c r="A4286">
        <v>4285</v>
      </c>
      <c r="B4286" t="s">
        <v>20</v>
      </c>
      <c r="C4286" t="s">
        <v>30</v>
      </c>
      <c r="D4286">
        <v>285</v>
      </c>
      <c r="E4286">
        <v>2093038642.60305</v>
      </c>
      <c r="F4286">
        <v>6424236.2111976901</v>
      </c>
      <c r="G4286">
        <v>4487579785.2865696</v>
      </c>
      <c r="H4286">
        <v>34833515.267184503</v>
      </c>
      <c r="I4286">
        <v>56845.055795848399</v>
      </c>
      <c r="J4286">
        <v>-736390.632201195</v>
      </c>
      <c r="K4286">
        <v>612.780034771793</v>
      </c>
      <c r="L4286">
        <v>51845.660117907399</v>
      </c>
      <c r="M4286">
        <v>53600.116424718603</v>
      </c>
      <c r="Y4286" s="15">
        <f t="shared" si="421"/>
        <v>1</v>
      </c>
      <c r="Z4286" s="15">
        <f t="shared" si="422"/>
        <v>1</v>
      </c>
      <c r="AD4286" s="15">
        <f t="shared" si="423"/>
        <v>1</v>
      </c>
      <c r="AE4286" s="15">
        <f t="shared" si="424"/>
        <v>1</v>
      </c>
      <c r="AI4286" t="str">
        <f t="shared" si="425"/>
        <v/>
      </c>
      <c r="AJ4286" t="str">
        <f t="shared" si="426"/>
        <v/>
      </c>
      <c r="AL4286">
        <f t="shared" si="420"/>
        <v>0</v>
      </c>
    </row>
    <row r="4287" spans="1:38" x14ac:dyDescent="0.3">
      <c r="A4287">
        <v>4286</v>
      </c>
      <c r="B4287" t="s">
        <v>20</v>
      </c>
      <c r="C4287" t="s">
        <v>30</v>
      </c>
      <c r="D4287">
        <v>286</v>
      </c>
      <c r="E4287">
        <v>1550479936.04024</v>
      </c>
      <c r="F4287">
        <v>6952755.69869221</v>
      </c>
      <c r="G4287">
        <v>4486440817.8269396</v>
      </c>
      <c r="H4287">
        <v>52685186.5108907</v>
      </c>
      <c r="I4287">
        <v>92184.959491731599</v>
      </c>
      <c r="J4287">
        <v>-869022.14144134498</v>
      </c>
      <c r="K4287">
        <v>571.51607812569705</v>
      </c>
      <c r="L4287">
        <v>84623.446055210996</v>
      </c>
      <c r="M4287">
        <v>87277.035767319001</v>
      </c>
      <c r="Y4287" s="15">
        <f t="shared" si="421"/>
        <v>1</v>
      </c>
      <c r="Z4287" s="15">
        <f t="shared" si="422"/>
        <v>1</v>
      </c>
      <c r="AD4287" s="15">
        <f t="shared" si="423"/>
        <v>1</v>
      </c>
      <c r="AE4287" s="15">
        <f t="shared" si="424"/>
        <v>1</v>
      </c>
      <c r="AI4287" t="str">
        <f t="shared" si="425"/>
        <v/>
      </c>
      <c r="AJ4287" t="str">
        <f t="shared" si="426"/>
        <v/>
      </c>
      <c r="AL4287">
        <f t="shared" si="420"/>
        <v>0</v>
      </c>
    </row>
    <row r="4288" spans="1:38" x14ac:dyDescent="0.3">
      <c r="A4288">
        <v>4287</v>
      </c>
      <c r="B4288" t="s">
        <v>20</v>
      </c>
      <c r="C4288" t="s">
        <v>30</v>
      </c>
      <c r="D4288">
        <v>287</v>
      </c>
      <c r="E4288">
        <v>1834992392.3032899</v>
      </c>
      <c r="F4288">
        <v>6434903.6528781597</v>
      </c>
      <c r="G4288">
        <v>4488080143.3091402</v>
      </c>
      <c r="H4288">
        <v>51084494.056429602</v>
      </c>
      <c r="I4288">
        <v>56757.574501047799</v>
      </c>
      <c r="J4288">
        <v>-778033.891526222</v>
      </c>
      <c r="K4288">
        <v>900.047165607588</v>
      </c>
      <c r="L4288">
        <v>49425.796561423304</v>
      </c>
      <c r="M4288">
        <v>51998.764350924503</v>
      </c>
      <c r="Y4288" s="15">
        <f t="shared" si="421"/>
        <v>1</v>
      </c>
      <c r="Z4288" s="15">
        <f t="shared" si="422"/>
        <v>1</v>
      </c>
      <c r="AD4288" s="15">
        <f t="shared" si="423"/>
        <v>1</v>
      </c>
      <c r="AE4288" s="15">
        <f t="shared" si="424"/>
        <v>1</v>
      </c>
      <c r="AI4288" t="str">
        <f t="shared" si="425"/>
        <v/>
      </c>
      <c r="AJ4288" t="str">
        <f t="shared" si="426"/>
        <v/>
      </c>
      <c r="AL4288">
        <f t="shared" si="420"/>
        <v>0</v>
      </c>
    </row>
    <row r="4289" spans="1:38" x14ac:dyDescent="0.3">
      <c r="A4289">
        <v>4288</v>
      </c>
      <c r="B4289" t="s">
        <v>20</v>
      </c>
      <c r="C4289" t="s">
        <v>30</v>
      </c>
      <c r="D4289">
        <v>288</v>
      </c>
      <c r="E4289">
        <v>1379494072.0734899</v>
      </c>
      <c r="F4289">
        <v>6500212.4521444896</v>
      </c>
      <c r="G4289">
        <v>4489374153.6760302</v>
      </c>
      <c r="H4289">
        <v>46095927.971870698</v>
      </c>
      <c r="I4289">
        <v>68991.548162380204</v>
      </c>
      <c r="J4289">
        <v>-791575.52076721203</v>
      </c>
      <c r="K4289">
        <v>668.13876771366404</v>
      </c>
      <c r="L4289">
        <v>62375.742054222399</v>
      </c>
      <c r="M4289">
        <v>64697.451216454203</v>
      </c>
      <c r="Y4289" s="15">
        <f t="shared" si="421"/>
        <v>1</v>
      </c>
      <c r="Z4289" s="15">
        <f t="shared" si="422"/>
        <v>1</v>
      </c>
      <c r="AD4289" s="15">
        <f t="shared" si="423"/>
        <v>1</v>
      </c>
      <c r="AE4289" s="15">
        <f t="shared" si="424"/>
        <v>1</v>
      </c>
      <c r="AI4289" t="str">
        <f t="shared" si="425"/>
        <v/>
      </c>
      <c r="AJ4289" t="str">
        <f t="shared" si="426"/>
        <v/>
      </c>
      <c r="AL4289">
        <f t="shared" si="420"/>
        <v>0</v>
      </c>
    </row>
    <row r="4290" spans="1:38" x14ac:dyDescent="0.3">
      <c r="A4290">
        <v>4289</v>
      </c>
      <c r="B4290" t="s">
        <v>20</v>
      </c>
      <c r="C4290" t="s">
        <v>30</v>
      </c>
      <c r="D4290">
        <v>289</v>
      </c>
      <c r="E4290">
        <v>1725906878.18432</v>
      </c>
      <c r="F4290">
        <v>7123660.3065260705</v>
      </c>
      <c r="G4290">
        <v>4489726349.8637695</v>
      </c>
      <c r="H4290">
        <v>53337248.977206498</v>
      </c>
      <c r="I4290">
        <v>85279.595654096498</v>
      </c>
      <c r="J4290">
        <v>-769665.05764102901</v>
      </c>
      <c r="K4290">
        <v>625.43974989689605</v>
      </c>
      <c r="L4290">
        <v>77624.496535773593</v>
      </c>
      <c r="M4290">
        <v>80310.928615288096</v>
      </c>
      <c r="Y4290" s="15">
        <f t="shared" si="421"/>
        <v>1</v>
      </c>
      <c r="Z4290" s="15">
        <f t="shared" si="422"/>
        <v>1</v>
      </c>
      <c r="AD4290" s="15">
        <f t="shared" si="423"/>
        <v>1</v>
      </c>
      <c r="AE4290" s="15">
        <f t="shared" si="424"/>
        <v>1</v>
      </c>
      <c r="AI4290" t="str">
        <f t="shared" si="425"/>
        <v/>
      </c>
      <c r="AJ4290" t="str">
        <f t="shared" si="426"/>
        <v/>
      </c>
      <c r="AL4290">
        <f t="shared" ref="AL4290:AL4353" si="427">IF(H4290&lt;0,1,0)</f>
        <v>0</v>
      </c>
    </row>
    <row r="4291" spans="1:38" x14ac:dyDescent="0.3">
      <c r="A4291">
        <v>4290</v>
      </c>
      <c r="B4291" t="s">
        <v>20</v>
      </c>
      <c r="C4291" t="s">
        <v>30</v>
      </c>
      <c r="D4291">
        <v>290</v>
      </c>
      <c r="E4291">
        <v>1553404724.7366199</v>
      </c>
      <c r="F4291">
        <v>6056525.8863840196</v>
      </c>
      <c r="G4291">
        <v>4486779312.5849104</v>
      </c>
      <c r="H4291">
        <v>39834091.516245402</v>
      </c>
      <c r="I4291">
        <v>69790.116511451095</v>
      </c>
      <c r="J4291">
        <v>-799907.48312377895</v>
      </c>
      <c r="K4291">
        <v>570.769809643597</v>
      </c>
      <c r="L4291">
        <v>64073.025272352599</v>
      </c>
      <c r="M4291">
        <v>66079.345121231396</v>
      </c>
      <c r="Y4291" s="15">
        <f t="shared" si="421"/>
        <v>1</v>
      </c>
      <c r="Z4291" s="15">
        <f t="shared" si="422"/>
        <v>1</v>
      </c>
      <c r="AD4291" s="15">
        <f t="shared" si="423"/>
        <v>1</v>
      </c>
      <c r="AE4291" s="15">
        <f t="shared" si="424"/>
        <v>1</v>
      </c>
      <c r="AI4291" t="str">
        <f t="shared" si="425"/>
        <v/>
      </c>
      <c r="AJ4291" t="str">
        <f t="shared" si="426"/>
        <v/>
      </c>
      <c r="AL4291">
        <f t="shared" si="427"/>
        <v>0</v>
      </c>
    </row>
    <row r="4292" spans="1:38" x14ac:dyDescent="0.3">
      <c r="A4292">
        <v>4291</v>
      </c>
      <c r="B4292" t="s">
        <v>20</v>
      </c>
      <c r="C4292" t="s">
        <v>30</v>
      </c>
      <c r="D4292">
        <v>291</v>
      </c>
      <c r="E4292">
        <v>1131747043.4351499</v>
      </c>
      <c r="F4292">
        <v>6481672.7988314396</v>
      </c>
      <c r="G4292">
        <v>4489141561.09445</v>
      </c>
      <c r="H4292">
        <v>50589035.252677202</v>
      </c>
      <c r="I4292">
        <v>60872.789098379202</v>
      </c>
      <c r="J4292">
        <v>-830432.11944866204</v>
      </c>
      <c r="K4292">
        <v>831.06156300671603</v>
      </c>
      <c r="L4292">
        <v>53612.120680233602</v>
      </c>
      <c r="M4292">
        <v>56160.133743909901</v>
      </c>
      <c r="Y4292" s="15">
        <f t="shared" si="421"/>
        <v>1</v>
      </c>
      <c r="Z4292" s="15">
        <f t="shared" si="422"/>
        <v>1</v>
      </c>
      <c r="AD4292" s="15">
        <f t="shared" si="423"/>
        <v>1</v>
      </c>
      <c r="AE4292" s="15">
        <f t="shared" si="424"/>
        <v>1</v>
      </c>
      <c r="AI4292" t="str">
        <f t="shared" si="425"/>
        <v/>
      </c>
      <c r="AJ4292" t="str">
        <f t="shared" si="426"/>
        <v/>
      </c>
      <c r="AL4292">
        <f t="shared" si="427"/>
        <v>0</v>
      </c>
    </row>
    <row r="4293" spans="1:38" x14ac:dyDescent="0.3">
      <c r="A4293">
        <v>4292</v>
      </c>
      <c r="B4293" t="s">
        <v>20</v>
      </c>
      <c r="C4293" t="s">
        <v>30</v>
      </c>
      <c r="D4293">
        <v>292</v>
      </c>
      <c r="E4293">
        <v>1399258698.12764</v>
      </c>
      <c r="F4293">
        <v>6632089.1377398903</v>
      </c>
      <c r="G4293">
        <v>4489408074.81952</v>
      </c>
      <c r="H4293">
        <v>60687496.713757001</v>
      </c>
      <c r="I4293">
        <v>62358.234296075098</v>
      </c>
      <c r="J4293">
        <v>-779142.37813472701</v>
      </c>
      <c r="K4293">
        <v>973.207426393996</v>
      </c>
      <c r="L4293">
        <v>53648.208723042</v>
      </c>
      <c r="M4293">
        <v>56704.850022013699</v>
      </c>
      <c r="Y4293" s="15">
        <f t="shared" si="421"/>
        <v>1</v>
      </c>
      <c r="Z4293" s="15">
        <f t="shared" si="422"/>
        <v>1</v>
      </c>
      <c r="AD4293" s="15">
        <f t="shared" si="423"/>
        <v>1</v>
      </c>
      <c r="AE4293" s="15">
        <f t="shared" si="424"/>
        <v>1</v>
      </c>
      <c r="AI4293" t="str">
        <f t="shared" si="425"/>
        <v/>
      </c>
      <c r="AJ4293" t="str">
        <f t="shared" si="426"/>
        <v/>
      </c>
      <c r="AL4293">
        <f t="shared" si="427"/>
        <v>0</v>
      </c>
    </row>
    <row r="4294" spans="1:38" x14ac:dyDescent="0.3">
      <c r="A4294">
        <v>4293</v>
      </c>
      <c r="B4294" t="s">
        <v>20</v>
      </c>
      <c r="C4294" t="s">
        <v>30</v>
      </c>
      <c r="D4294">
        <v>293</v>
      </c>
      <c r="E4294">
        <v>2063147639.5347099</v>
      </c>
      <c r="F4294">
        <v>6331625.1366255898</v>
      </c>
      <c r="G4294">
        <v>4487746245.0095396</v>
      </c>
      <c r="H4294">
        <v>41275480.895686902</v>
      </c>
      <c r="I4294">
        <v>66598.778445078104</v>
      </c>
      <c r="J4294">
        <v>-702977.60372924805</v>
      </c>
      <c r="K4294">
        <v>619.76333289244099</v>
      </c>
      <c r="L4294">
        <v>60674.8152960234</v>
      </c>
      <c r="M4294">
        <v>62753.733464880301</v>
      </c>
      <c r="Y4294" s="15">
        <f t="shared" si="421"/>
        <v>1</v>
      </c>
      <c r="Z4294" s="15">
        <f t="shared" si="422"/>
        <v>1</v>
      </c>
      <c r="AD4294" s="15">
        <f t="shared" si="423"/>
        <v>1</v>
      </c>
      <c r="AE4294" s="15">
        <f t="shared" si="424"/>
        <v>1</v>
      </c>
      <c r="AI4294" t="str">
        <f t="shared" si="425"/>
        <v/>
      </c>
      <c r="AJ4294" t="str">
        <f t="shared" si="426"/>
        <v/>
      </c>
      <c r="AL4294">
        <f t="shared" si="427"/>
        <v>0</v>
      </c>
    </row>
    <row r="4295" spans="1:38" x14ac:dyDescent="0.3">
      <c r="A4295">
        <v>4294</v>
      </c>
      <c r="B4295" t="s">
        <v>20</v>
      </c>
      <c r="C4295" t="s">
        <v>30</v>
      </c>
      <c r="D4295">
        <v>294</v>
      </c>
      <c r="E4295">
        <v>1589548692.36394</v>
      </c>
      <c r="F4295">
        <v>6216192.17303559</v>
      </c>
      <c r="G4295">
        <v>4487496883.32586</v>
      </c>
      <c r="H4295">
        <v>39645931.269457303</v>
      </c>
      <c r="I4295">
        <v>68898.570145827704</v>
      </c>
      <c r="J4295">
        <v>-828291.11545181298</v>
      </c>
      <c r="K4295">
        <v>575.42458697683401</v>
      </c>
      <c r="L4295">
        <v>63208.484149161399</v>
      </c>
      <c r="M4295">
        <v>65205.326949021699</v>
      </c>
      <c r="Y4295" s="15">
        <f t="shared" si="421"/>
        <v>1</v>
      </c>
      <c r="Z4295" s="15">
        <f t="shared" si="422"/>
        <v>1</v>
      </c>
      <c r="AD4295" s="15">
        <f t="shared" si="423"/>
        <v>1</v>
      </c>
      <c r="AE4295" s="15">
        <f t="shared" si="424"/>
        <v>1</v>
      </c>
      <c r="AI4295" t="str">
        <f t="shared" si="425"/>
        <v/>
      </c>
      <c r="AJ4295" t="str">
        <f t="shared" si="426"/>
        <v/>
      </c>
      <c r="AL4295">
        <f t="shared" si="427"/>
        <v>0</v>
      </c>
    </row>
    <row r="4296" spans="1:38" x14ac:dyDescent="0.3">
      <c r="A4296">
        <v>4295</v>
      </c>
      <c r="B4296" t="s">
        <v>20</v>
      </c>
      <c r="C4296" t="s">
        <v>30</v>
      </c>
      <c r="D4296">
        <v>295</v>
      </c>
      <c r="E4296">
        <v>1987491621.71731</v>
      </c>
      <c r="F4296">
        <v>6347157.6761426497</v>
      </c>
      <c r="G4296">
        <v>4488714511.5968704</v>
      </c>
      <c r="H4296">
        <v>82031362.381364793</v>
      </c>
      <c r="I4296">
        <v>45062.307293153397</v>
      </c>
      <c r="J4296">
        <v>-717345.65183448803</v>
      </c>
      <c r="K4296">
        <v>1820.3986282306601</v>
      </c>
      <c r="L4296">
        <v>33288.955238405302</v>
      </c>
      <c r="M4296">
        <v>37420.620962705099</v>
      </c>
      <c r="Y4296" s="15">
        <f t="shared" si="421"/>
        <v>1</v>
      </c>
      <c r="Z4296" s="15">
        <f t="shared" si="422"/>
        <v>1</v>
      </c>
      <c r="AD4296" s="15">
        <f t="shared" si="423"/>
        <v>1</v>
      </c>
      <c r="AE4296" s="15">
        <f t="shared" si="424"/>
        <v>1</v>
      </c>
      <c r="AI4296" t="str">
        <f t="shared" si="425"/>
        <v/>
      </c>
      <c r="AJ4296" t="str">
        <f t="shared" si="426"/>
        <v/>
      </c>
      <c r="AL4296">
        <f t="shared" si="427"/>
        <v>0</v>
      </c>
    </row>
    <row r="4297" spans="1:38" x14ac:dyDescent="0.3">
      <c r="A4297">
        <v>4296</v>
      </c>
      <c r="B4297" t="s">
        <v>20</v>
      </c>
      <c r="C4297" t="s">
        <v>30</v>
      </c>
      <c r="D4297">
        <v>296</v>
      </c>
      <c r="E4297">
        <v>1838308977.8478401</v>
      </c>
      <c r="F4297">
        <v>6164712.5274403105</v>
      </c>
      <c r="G4297">
        <v>4486153488.7325001</v>
      </c>
      <c r="H4297">
        <v>54323328.484863497</v>
      </c>
      <c r="I4297">
        <v>56870.961550434098</v>
      </c>
      <c r="J4297">
        <v>-693929.62086486805</v>
      </c>
      <c r="K4297">
        <v>955.20327077094805</v>
      </c>
      <c r="L4297">
        <v>49074.337765683798</v>
      </c>
      <c r="M4297">
        <v>51810.435616739102</v>
      </c>
      <c r="Y4297" s="15">
        <f t="shared" si="421"/>
        <v>1</v>
      </c>
      <c r="Z4297" s="15">
        <f t="shared" si="422"/>
        <v>1</v>
      </c>
      <c r="AD4297" s="15">
        <f t="shared" si="423"/>
        <v>1</v>
      </c>
      <c r="AE4297" s="15">
        <f t="shared" si="424"/>
        <v>1</v>
      </c>
      <c r="AI4297" t="str">
        <f t="shared" si="425"/>
        <v/>
      </c>
      <c r="AJ4297" t="str">
        <f t="shared" si="426"/>
        <v/>
      </c>
      <c r="AL4297">
        <f t="shared" si="427"/>
        <v>0</v>
      </c>
    </row>
    <row r="4298" spans="1:38" x14ac:dyDescent="0.3">
      <c r="A4298">
        <v>4297</v>
      </c>
      <c r="B4298" t="s">
        <v>20</v>
      </c>
      <c r="C4298" t="s">
        <v>30</v>
      </c>
      <c r="D4298">
        <v>297</v>
      </c>
      <c r="E4298">
        <v>1641771432.9598601</v>
      </c>
      <c r="F4298">
        <v>6004292.7183207301</v>
      </c>
      <c r="G4298">
        <v>4486866533.31042</v>
      </c>
      <c r="H4298">
        <v>39506992.439360902</v>
      </c>
      <c r="I4298">
        <v>56348.669192072899</v>
      </c>
      <c r="J4298">
        <v>-799232.930992126</v>
      </c>
      <c r="K4298">
        <v>701.11669016876499</v>
      </c>
      <c r="L4298">
        <v>50678.524053552901</v>
      </c>
      <c r="M4298">
        <v>52668.368934746402</v>
      </c>
      <c r="Y4298" s="15">
        <f t="shared" si="421"/>
        <v>1</v>
      </c>
      <c r="Z4298" s="15">
        <f t="shared" si="422"/>
        <v>1</v>
      </c>
      <c r="AD4298" s="15">
        <f t="shared" si="423"/>
        <v>1</v>
      </c>
      <c r="AE4298" s="15">
        <f t="shared" si="424"/>
        <v>1</v>
      </c>
      <c r="AI4298" t="str">
        <f t="shared" si="425"/>
        <v/>
      </c>
      <c r="AJ4298" t="str">
        <f t="shared" si="426"/>
        <v/>
      </c>
      <c r="AL4298">
        <f t="shared" si="427"/>
        <v>0</v>
      </c>
    </row>
    <row r="4299" spans="1:38" x14ac:dyDescent="0.3">
      <c r="A4299">
        <v>4298</v>
      </c>
      <c r="B4299" t="s">
        <v>20</v>
      </c>
      <c r="C4299" t="s">
        <v>30</v>
      </c>
      <c r="D4299">
        <v>298</v>
      </c>
      <c r="E4299">
        <v>2289627106.0335202</v>
      </c>
      <c r="F4299">
        <v>6542913.0706084101</v>
      </c>
      <c r="G4299">
        <v>4488622202.6431103</v>
      </c>
      <c r="H4299">
        <v>66893799.288827397</v>
      </c>
      <c r="I4299">
        <v>49441.370538439602</v>
      </c>
      <c r="J4299">
        <v>-657998.93002033199</v>
      </c>
      <c r="K4299">
        <v>1352.9924142539501</v>
      </c>
      <c r="L4299">
        <v>39840.600461677597</v>
      </c>
      <c r="M4299">
        <v>43209.834004391902</v>
      </c>
      <c r="Y4299" s="15">
        <f t="shared" si="421"/>
        <v>1</v>
      </c>
      <c r="Z4299" s="15">
        <f t="shared" si="422"/>
        <v>1</v>
      </c>
      <c r="AD4299" s="15">
        <f t="shared" si="423"/>
        <v>1</v>
      </c>
      <c r="AE4299" s="15">
        <f t="shared" si="424"/>
        <v>1</v>
      </c>
      <c r="AI4299" t="str">
        <f t="shared" si="425"/>
        <v/>
      </c>
      <c r="AJ4299" t="str">
        <f t="shared" si="426"/>
        <v/>
      </c>
      <c r="AL4299">
        <f t="shared" si="427"/>
        <v>0</v>
      </c>
    </row>
    <row r="4300" spans="1:38" x14ac:dyDescent="0.3">
      <c r="A4300">
        <v>4299</v>
      </c>
      <c r="B4300" t="s">
        <v>20</v>
      </c>
      <c r="C4300" t="s">
        <v>30</v>
      </c>
      <c r="D4300">
        <v>299</v>
      </c>
      <c r="E4300">
        <v>1431061888.96471</v>
      </c>
      <c r="F4300">
        <v>6503206.2054833202</v>
      </c>
      <c r="G4300">
        <v>4486930677.5883102</v>
      </c>
      <c r="H4300">
        <v>49160740.864219703</v>
      </c>
      <c r="I4300">
        <v>63387.1048954949</v>
      </c>
      <c r="J4300">
        <v>-753913.842006683</v>
      </c>
      <c r="K4300">
        <v>775.56375141710703</v>
      </c>
      <c r="L4300">
        <v>56331.428960528501</v>
      </c>
      <c r="M4300">
        <v>58807.503258375698</v>
      </c>
      <c r="Y4300" s="15">
        <f t="shared" si="421"/>
        <v>1</v>
      </c>
      <c r="Z4300" s="15">
        <f t="shared" si="422"/>
        <v>1</v>
      </c>
      <c r="AD4300" s="15">
        <f t="shared" si="423"/>
        <v>1</v>
      </c>
      <c r="AE4300" s="15">
        <f t="shared" si="424"/>
        <v>1</v>
      </c>
      <c r="AI4300" t="str">
        <f t="shared" si="425"/>
        <v/>
      </c>
      <c r="AJ4300" t="str">
        <f t="shared" si="426"/>
        <v/>
      </c>
      <c r="AL4300">
        <f t="shared" si="427"/>
        <v>0</v>
      </c>
    </row>
    <row r="4301" spans="1:38" x14ac:dyDescent="0.3">
      <c r="A4301">
        <v>4300</v>
      </c>
      <c r="B4301" t="s">
        <v>20</v>
      </c>
      <c r="C4301" t="s">
        <v>30</v>
      </c>
      <c r="D4301">
        <v>300</v>
      </c>
      <c r="E4301">
        <v>1467804745.27161</v>
      </c>
      <c r="F4301">
        <v>6146548.9056175696</v>
      </c>
      <c r="G4301">
        <v>4488327643.3987904</v>
      </c>
      <c r="H4301">
        <v>26931070.835338101</v>
      </c>
      <c r="I4301">
        <v>58273.523010278099</v>
      </c>
      <c r="J4301">
        <v>-752354.03508186305</v>
      </c>
      <c r="K4301">
        <v>462.14935092542999</v>
      </c>
      <c r="L4301">
        <v>54408.306476609701</v>
      </c>
      <c r="M4301">
        <v>55764.7411262229</v>
      </c>
      <c r="Y4301" s="15">
        <f t="shared" si="421"/>
        <v>1</v>
      </c>
      <c r="Z4301" s="15">
        <f t="shared" si="422"/>
        <v>1</v>
      </c>
      <c r="AD4301" s="15">
        <f t="shared" si="423"/>
        <v>1</v>
      </c>
      <c r="AE4301" s="15">
        <f t="shared" si="424"/>
        <v>1</v>
      </c>
      <c r="AI4301" t="str">
        <f t="shared" si="425"/>
        <v/>
      </c>
      <c r="AJ4301" t="str">
        <f t="shared" si="426"/>
        <v/>
      </c>
      <c r="AL4301">
        <f t="shared" si="427"/>
        <v>0</v>
      </c>
    </row>
    <row r="4302" spans="1:38" x14ac:dyDescent="0.3">
      <c r="A4302">
        <v>4301</v>
      </c>
      <c r="B4302" t="s">
        <v>20</v>
      </c>
      <c r="C4302" t="s">
        <v>30</v>
      </c>
      <c r="D4302">
        <v>301</v>
      </c>
      <c r="E4302">
        <v>1927455141.5736201</v>
      </c>
      <c r="F4302">
        <v>7076971.8166616699</v>
      </c>
      <c r="G4302">
        <v>4490121107.8564196</v>
      </c>
      <c r="H4302">
        <v>48740450.384607799</v>
      </c>
      <c r="I4302">
        <v>79851.320565950096</v>
      </c>
      <c r="J4302">
        <v>-859795.37965393101</v>
      </c>
      <c r="K4302">
        <v>610.39003537020403</v>
      </c>
      <c r="L4302">
        <v>72855.9658013031</v>
      </c>
      <c r="M4302">
        <v>75310.871369063898</v>
      </c>
      <c r="Y4302" s="15">
        <f t="shared" si="421"/>
        <v>1</v>
      </c>
      <c r="Z4302" s="15">
        <f t="shared" si="422"/>
        <v>1</v>
      </c>
      <c r="AD4302" s="15">
        <f t="shared" si="423"/>
        <v>1</v>
      </c>
      <c r="AE4302" s="15">
        <f t="shared" si="424"/>
        <v>1</v>
      </c>
      <c r="AI4302" t="str">
        <f t="shared" si="425"/>
        <v/>
      </c>
      <c r="AJ4302" t="str">
        <f t="shared" si="426"/>
        <v/>
      </c>
      <c r="AL4302">
        <f t="shared" si="427"/>
        <v>0</v>
      </c>
    </row>
    <row r="4303" spans="1:38" x14ac:dyDescent="0.3">
      <c r="A4303">
        <v>4302</v>
      </c>
      <c r="B4303" t="s">
        <v>20</v>
      </c>
      <c r="C4303" t="s">
        <v>30</v>
      </c>
      <c r="D4303">
        <v>302</v>
      </c>
      <c r="E4303">
        <v>1640570149.2063999</v>
      </c>
      <c r="F4303">
        <v>6603242.69820474</v>
      </c>
      <c r="G4303">
        <v>4487159601.7576704</v>
      </c>
      <c r="H4303">
        <v>46222106.261893302</v>
      </c>
      <c r="I4303">
        <v>59494.610376254699</v>
      </c>
      <c r="J4303">
        <v>-746628.56063079799</v>
      </c>
      <c r="K4303">
        <v>776.91249626775095</v>
      </c>
      <c r="L4303">
        <v>52860.694835472801</v>
      </c>
      <c r="M4303">
        <v>55188.759207479299</v>
      </c>
      <c r="Y4303" s="15">
        <f t="shared" si="421"/>
        <v>1</v>
      </c>
      <c r="Z4303" s="15">
        <f t="shared" si="422"/>
        <v>1</v>
      </c>
      <c r="AD4303" s="15">
        <f t="shared" si="423"/>
        <v>1</v>
      </c>
      <c r="AE4303" s="15">
        <f t="shared" si="424"/>
        <v>1</v>
      </c>
      <c r="AI4303" t="str">
        <f t="shared" si="425"/>
        <v/>
      </c>
      <c r="AJ4303" t="str">
        <f t="shared" si="426"/>
        <v/>
      </c>
      <c r="AL4303">
        <f t="shared" si="427"/>
        <v>0</v>
      </c>
    </row>
    <row r="4304" spans="1:38" x14ac:dyDescent="0.3">
      <c r="A4304">
        <v>4303</v>
      </c>
      <c r="B4304" t="s">
        <v>20</v>
      </c>
      <c r="C4304" t="s">
        <v>30</v>
      </c>
      <c r="D4304">
        <v>303</v>
      </c>
      <c r="E4304">
        <v>2347783588.3864999</v>
      </c>
      <c r="F4304">
        <v>6721516.8555159299</v>
      </c>
      <c r="G4304">
        <v>4487736757.7450199</v>
      </c>
      <c r="H4304">
        <v>49822627.928648897</v>
      </c>
      <c r="I4304">
        <v>45389.6622288898</v>
      </c>
      <c r="J4304">
        <v>-631836.53629684402</v>
      </c>
      <c r="K4304">
        <v>1097.6646549473001</v>
      </c>
      <c r="L4304">
        <v>38238.990560538201</v>
      </c>
      <c r="M4304">
        <v>40748.402060378197</v>
      </c>
      <c r="Y4304" s="15">
        <f t="shared" si="421"/>
        <v>1</v>
      </c>
      <c r="Z4304" s="15">
        <f t="shared" si="422"/>
        <v>1</v>
      </c>
      <c r="AD4304" s="15">
        <f t="shared" si="423"/>
        <v>1</v>
      </c>
      <c r="AE4304" s="15">
        <f t="shared" si="424"/>
        <v>1</v>
      </c>
      <c r="AI4304" t="str">
        <f t="shared" si="425"/>
        <v/>
      </c>
      <c r="AJ4304" t="str">
        <f t="shared" si="426"/>
        <v/>
      </c>
      <c r="AL4304">
        <f t="shared" si="427"/>
        <v>0</v>
      </c>
    </row>
    <row r="4305" spans="1:38" x14ac:dyDescent="0.3">
      <c r="A4305">
        <v>4304</v>
      </c>
      <c r="B4305" t="s">
        <v>20</v>
      </c>
      <c r="C4305" t="s">
        <v>30</v>
      </c>
      <c r="D4305">
        <v>304</v>
      </c>
      <c r="E4305">
        <v>1516326979.02948</v>
      </c>
      <c r="F4305">
        <v>5866029.2591063902</v>
      </c>
      <c r="G4305">
        <v>4486575757.5950298</v>
      </c>
      <c r="H4305">
        <v>48871425.520601697</v>
      </c>
      <c r="I4305">
        <v>52898.422300346203</v>
      </c>
      <c r="J4305">
        <v>-704030.602463722</v>
      </c>
      <c r="K4305">
        <v>923.87302674397404</v>
      </c>
      <c r="L4305">
        <v>45884.269647407302</v>
      </c>
      <c r="M4305">
        <v>48345.772027221603</v>
      </c>
      <c r="Y4305" s="15">
        <f t="shared" si="421"/>
        <v>1</v>
      </c>
      <c r="Z4305" s="15">
        <f t="shared" si="422"/>
        <v>1</v>
      </c>
      <c r="AD4305" s="15">
        <f t="shared" si="423"/>
        <v>1</v>
      </c>
      <c r="AE4305" s="15">
        <f t="shared" si="424"/>
        <v>1</v>
      </c>
      <c r="AI4305" t="str">
        <f t="shared" si="425"/>
        <v/>
      </c>
      <c r="AJ4305" t="str">
        <f t="shared" si="426"/>
        <v/>
      </c>
      <c r="AL4305">
        <f t="shared" si="427"/>
        <v>0</v>
      </c>
    </row>
    <row r="4306" spans="1:38" x14ac:dyDescent="0.3">
      <c r="A4306">
        <v>4305</v>
      </c>
      <c r="B4306" t="s">
        <v>20</v>
      </c>
      <c r="C4306" t="s">
        <v>30</v>
      </c>
      <c r="D4306">
        <v>305</v>
      </c>
      <c r="E4306">
        <v>2054682367.2988701</v>
      </c>
      <c r="F4306">
        <v>6714763.7574453196</v>
      </c>
      <c r="G4306">
        <v>4486954728.8126698</v>
      </c>
      <c r="H4306">
        <v>65327198.572830699</v>
      </c>
      <c r="I4306">
        <v>68331.826576763793</v>
      </c>
      <c r="J4306">
        <v>-757419.45561599697</v>
      </c>
      <c r="K4306">
        <v>956.02886452101905</v>
      </c>
      <c r="L4306">
        <v>58955.899062934099</v>
      </c>
      <c r="M4306">
        <v>62246.227778347602</v>
      </c>
      <c r="Y4306" s="15">
        <f t="shared" si="421"/>
        <v>1</v>
      </c>
      <c r="Z4306" s="15">
        <f t="shared" si="422"/>
        <v>1</v>
      </c>
      <c r="AD4306" s="15">
        <f t="shared" si="423"/>
        <v>1</v>
      </c>
      <c r="AE4306" s="15">
        <f t="shared" si="424"/>
        <v>1</v>
      </c>
      <c r="AI4306" t="str">
        <f t="shared" si="425"/>
        <v/>
      </c>
      <c r="AJ4306" t="str">
        <f t="shared" si="426"/>
        <v/>
      </c>
      <c r="AL4306">
        <f t="shared" si="427"/>
        <v>0</v>
      </c>
    </row>
    <row r="4307" spans="1:38" x14ac:dyDescent="0.3">
      <c r="A4307">
        <v>4306</v>
      </c>
      <c r="B4307" t="s">
        <v>20</v>
      </c>
      <c r="C4307" t="s">
        <v>30</v>
      </c>
      <c r="D4307">
        <v>306</v>
      </c>
      <c r="E4307">
        <v>1623735165.6057999</v>
      </c>
      <c r="F4307">
        <v>6716456.9066506699</v>
      </c>
      <c r="G4307">
        <v>4489241486.2904797</v>
      </c>
      <c r="H4307">
        <v>35485449.132897899</v>
      </c>
      <c r="I4307">
        <v>78982.5213620141</v>
      </c>
      <c r="J4307">
        <v>-830481.43848800706</v>
      </c>
      <c r="K4307">
        <v>449.28230348903799</v>
      </c>
      <c r="L4307">
        <v>73889.558459360094</v>
      </c>
      <c r="M4307">
        <v>75676.850656363604</v>
      </c>
      <c r="Y4307" s="15">
        <f t="shared" si="421"/>
        <v>1</v>
      </c>
      <c r="Z4307" s="15">
        <f t="shared" si="422"/>
        <v>1</v>
      </c>
      <c r="AD4307" s="15">
        <f t="shared" si="423"/>
        <v>1</v>
      </c>
      <c r="AE4307" s="15">
        <f t="shared" si="424"/>
        <v>1</v>
      </c>
      <c r="AI4307" t="str">
        <f t="shared" si="425"/>
        <v/>
      </c>
      <c r="AJ4307" t="str">
        <f t="shared" si="426"/>
        <v/>
      </c>
      <c r="AL4307">
        <f t="shared" si="427"/>
        <v>0</v>
      </c>
    </row>
    <row r="4308" spans="1:38" x14ac:dyDescent="0.3">
      <c r="A4308">
        <v>4307</v>
      </c>
      <c r="B4308" t="s">
        <v>20</v>
      </c>
      <c r="C4308" t="s">
        <v>30</v>
      </c>
      <c r="D4308">
        <v>307</v>
      </c>
      <c r="E4308">
        <v>1741319064.6011701</v>
      </c>
      <c r="F4308">
        <v>6466633.1232823096</v>
      </c>
      <c r="G4308">
        <v>4488526774.7845802</v>
      </c>
      <c r="H4308">
        <v>47883820.493938901</v>
      </c>
      <c r="I4308">
        <v>73481.280698549002</v>
      </c>
      <c r="J4308">
        <v>-743656.81688594795</v>
      </c>
      <c r="K4308">
        <v>651.64651512238095</v>
      </c>
      <c r="L4308">
        <v>66608.871658447795</v>
      </c>
      <c r="M4308">
        <v>69020.631431052607</v>
      </c>
      <c r="Y4308" s="15">
        <f t="shared" si="421"/>
        <v>1</v>
      </c>
      <c r="Z4308" s="15">
        <f t="shared" si="422"/>
        <v>1</v>
      </c>
      <c r="AD4308" s="15">
        <f t="shared" si="423"/>
        <v>1</v>
      </c>
      <c r="AE4308" s="15">
        <f t="shared" si="424"/>
        <v>1</v>
      </c>
      <c r="AI4308" t="str">
        <f t="shared" si="425"/>
        <v/>
      </c>
      <c r="AJ4308" t="str">
        <f t="shared" si="426"/>
        <v/>
      </c>
      <c r="AL4308">
        <f t="shared" si="427"/>
        <v>0</v>
      </c>
    </row>
    <row r="4309" spans="1:38" x14ac:dyDescent="0.3">
      <c r="A4309">
        <v>4308</v>
      </c>
      <c r="B4309" t="s">
        <v>20</v>
      </c>
      <c r="C4309" t="s">
        <v>30</v>
      </c>
      <c r="D4309">
        <v>308</v>
      </c>
      <c r="E4309">
        <v>971072704.74946105</v>
      </c>
      <c r="F4309">
        <v>6494513.6948023299</v>
      </c>
      <c r="G4309">
        <v>4486046902.88867</v>
      </c>
      <c r="H4309">
        <v>41440047.576991796</v>
      </c>
      <c r="I4309">
        <v>68971.978720442406</v>
      </c>
      <c r="J4309">
        <v>-745811.34153270698</v>
      </c>
      <c r="K4309">
        <v>600.824397759514</v>
      </c>
      <c r="L4309">
        <v>63024.396538139503</v>
      </c>
      <c r="M4309">
        <v>65111.603421175598</v>
      </c>
      <c r="Y4309" s="15">
        <f t="shared" si="421"/>
        <v>1</v>
      </c>
      <c r="Z4309" s="15">
        <f t="shared" si="422"/>
        <v>1</v>
      </c>
      <c r="AD4309" s="15">
        <f t="shared" si="423"/>
        <v>1</v>
      </c>
      <c r="AE4309" s="15">
        <f t="shared" si="424"/>
        <v>1</v>
      </c>
      <c r="AI4309" t="str">
        <f t="shared" si="425"/>
        <v/>
      </c>
      <c r="AJ4309" t="str">
        <f t="shared" si="426"/>
        <v/>
      </c>
      <c r="AL4309">
        <f t="shared" si="427"/>
        <v>0</v>
      </c>
    </row>
    <row r="4310" spans="1:38" x14ac:dyDescent="0.3">
      <c r="A4310">
        <v>4309</v>
      </c>
      <c r="B4310" t="s">
        <v>20</v>
      </c>
      <c r="C4310" t="s">
        <v>30</v>
      </c>
      <c r="D4310">
        <v>309</v>
      </c>
      <c r="E4310">
        <v>1610627766.30671</v>
      </c>
      <c r="F4310">
        <v>6051574.9085194999</v>
      </c>
      <c r="G4310">
        <v>4485312634.6598396</v>
      </c>
      <c r="H4310">
        <v>50011143.799538098</v>
      </c>
      <c r="I4310">
        <v>77659.094267873093</v>
      </c>
      <c r="J4310">
        <v>-709903.55547809601</v>
      </c>
      <c r="K4310">
        <v>643.98309394431499</v>
      </c>
      <c r="L4310">
        <v>70481.366317003994</v>
      </c>
      <c r="M4310">
        <v>73000.272777547201</v>
      </c>
      <c r="Y4310" s="15">
        <f t="shared" si="421"/>
        <v>1</v>
      </c>
      <c r="Z4310" s="15">
        <f t="shared" si="422"/>
        <v>1</v>
      </c>
      <c r="AD4310" s="15">
        <f t="shared" si="423"/>
        <v>1</v>
      </c>
      <c r="AE4310" s="15">
        <f t="shared" si="424"/>
        <v>1</v>
      </c>
      <c r="AI4310" t="str">
        <f t="shared" si="425"/>
        <v/>
      </c>
      <c r="AJ4310" t="str">
        <f t="shared" si="426"/>
        <v/>
      </c>
      <c r="AL4310">
        <f t="shared" si="427"/>
        <v>0</v>
      </c>
    </row>
    <row r="4311" spans="1:38" x14ac:dyDescent="0.3">
      <c r="A4311">
        <v>4310</v>
      </c>
      <c r="B4311" t="s">
        <v>20</v>
      </c>
      <c r="C4311" t="s">
        <v>30</v>
      </c>
      <c r="D4311">
        <v>310</v>
      </c>
      <c r="E4311">
        <v>975028436.73444605</v>
      </c>
      <c r="F4311">
        <v>6183604.6800988903</v>
      </c>
      <c r="G4311">
        <v>4485247413.0454702</v>
      </c>
      <c r="H4311">
        <v>32620891.7083304</v>
      </c>
      <c r="I4311">
        <v>65517.103657334097</v>
      </c>
      <c r="J4311">
        <v>-760962.65489673603</v>
      </c>
      <c r="K4311">
        <v>497.89886743076102</v>
      </c>
      <c r="L4311">
        <v>60835.269401839199</v>
      </c>
      <c r="M4311">
        <v>62478.282711075997</v>
      </c>
      <c r="Y4311" s="15">
        <f t="shared" si="421"/>
        <v>1</v>
      </c>
      <c r="Z4311" s="15">
        <f t="shared" si="422"/>
        <v>1</v>
      </c>
      <c r="AD4311" s="15">
        <f t="shared" si="423"/>
        <v>1</v>
      </c>
      <c r="AE4311" s="15">
        <f t="shared" si="424"/>
        <v>1</v>
      </c>
      <c r="AI4311" t="str">
        <f t="shared" si="425"/>
        <v/>
      </c>
      <c r="AJ4311" t="str">
        <f t="shared" si="426"/>
        <v/>
      </c>
      <c r="AL4311">
        <f t="shared" si="427"/>
        <v>0</v>
      </c>
    </row>
    <row r="4312" spans="1:38" x14ac:dyDescent="0.3">
      <c r="A4312">
        <v>4311</v>
      </c>
      <c r="B4312" t="s">
        <v>20</v>
      </c>
      <c r="C4312" t="s">
        <v>30</v>
      </c>
      <c r="D4312">
        <v>311</v>
      </c>
      <c r="E4312">
        <v>2003573730.56687</v>
      </c>
      <c r="F4312">
        <v>6195505.2341480805</v>
      </c>
      <c r="G4312">
        <v>4487758116.1068802</v>
      </c>
      <c r="H4312">
        <v>72381740.613209203</v>
      </c>
      <c r="I4312">
        <v>50896.843246242999</v>
      </c>
      <c r="J4312">
        <v>-668246.81881523097</v>
      </c>
      <c r="K4312">
        <v>1422.12632447597</v>
      </c>
      <c r="L4312">
        <v>40508.429719560401</v>
      </c>
      <c r="M4312">
        <v>44154.073874127003</v>
      </c>
      <c r="Y4312" s="15">
        <f t="shared" si="421"/>
        <v>1</v>
      </c>
      <c r="Z4312" s="15">
        <f t="shared" si="422"/>
        <v>1</v>
      </c>
      <c r="AD4312" s="15">
        <f t="shared" si="423"/>
        <v>1</v>
      </c>
      <c r="AE4312" s="15">
        <f t="shared" si="424"/>
        <v>1</v>
      </c>
      <c r="AI4312" t="str">
        <f t="shared" si="425"/>
        <v/>
      </c>
      <c r="AJ4312" t="str">
        <f t="shared" si="426"/>
        <v/>
      </c>
      <c r="AL4312">
        <f t="shared" si="427"/>
        <v>0</v>
      </c>
    </row>
    <row r="4313" spans="1:38" x14ac:dyDescent="0.3">
      <c r="A4313">
        <v>4312</v>
      </c>
      <c r="B4313" t="s">
        <v>20</v>
      </c>
      <c r="C4313" t="s">
        <v>30</v>
      </c>
      <c r="D4313">
        <v>312</v>
      </c>
      <c r="E4313">
        <v>1647173466.3161399</v>
      </c>
      <c r="F4313">
        <v>6580017.0741403103</v>
      </c>
      <c r="G4313">
        <v>4486967858.4720097</v>
      </c>
      <c r="H4313">
        <v>57188298.030680403</v>
      </c>
      <c r="I4313">
        <v>67370.667647158698</v>
      </c>
      <c r="J4313">
        <v>-747970.15373611497</v>
      </c>
      <c r="K4313">
        <v>848.86049118873905</v>
      </c>
      <c r="L4313">
        <v>59162.8560665478</v>
      </c>
      <c r="M4313">
        <v>62043.253562641097</v>
      </c>
      <c r="Y4313" s="15">
        <f t="shared" si="421"/>
        <v>1</v>
      </c>
      <c r="Z4313" s="15">
        <f t="shared" si="422"/>
        <v>1</v>
      </c>
      <c r="AD4313" s="15">
        <f t="shared" si="423"/>
        <v>1</v>
      </c>
      <c r="AE4313" s="15">
        <f t="shared" si="424"/>
        <v>1</v>
      </c>
      <c r="AI4313" t="str">
        <f t="shared" si="425"/>
        <v/>
      </c>
      <c r="AJ4313" t="str">
        <f t="shared" si="426"/>
        <v/>
      </c>
      <c r="AL4313">
        <f t="shared" si="427"/>
        <v>0</v>
      </c>
    </row>
    <row r="4314" spans="1:38" x14ac:dyDescent="0.3">
      <c r="A4314">
        <v>4313</v>
      </c>
      <c r="B4314" t="s">
        <v>20</v>
      </c>
      <c r="C4314" t="s">
        <v>30</v>
      </c>
      <c r="D4314">
        <v>313</v>
      </c>
      <c r="E4314">
        <v>2321923830.0857701</v>
      </c>
      <c r="F4314">
        <v>6720978.5896614604</v>
      </c>
      <c r="G4314">
        <v>4487430347.0172005</v>
      </c>
      <c r="H4314">
        <v>63416828.361550801</v>
      </c>
      <c r="I4314">
        <v>60697.528703647702</v>
      </c>
      <c r="J4314">
        <v>-638551.50993537903</v>
      </c>
      <c r="K4314">
        <v>1044.8008298851801</v>
      </c>
      <c r="L4314">
        <v>51595.782434641602</v>
      </c>
      <c r="M4314">
        <v>54789.891717712002</v>
      </c>
      <c r="Y4314" s="15">
        <f t="shared" si="421"/>
        <v>1</v>
      </c>
      <c r="Z4314" s="15">
        <f t="shared" si="422"/>
        <v>1</v>
      </c>
      <c r="AD4314" s="15">
        <f t="shared" si="423"/>
        <v>1</v>
      </c>
      <c r="AE4314" s="15">
        <f t="shared" si="424"/>
        <v>1</v>
      </c>
      <c r="AI4314" t="str">
        <f t="shared" si="425"/>
        <v/>
      </c>
      <c r="AJ4314" t="str">
        <f t="shared" si="426"/>
        <v/>
      </c>
      <c r="AL4314">
        <f t="shared" si="427"/>
        <v>0</v>
      </c>
    </row>
    <row r="4315" spans="1:38" x14ac:dyDescent="0.3">
      <c r="A4315">
        <v>4314</v>
      </c>
      <c r="B4315" t="s">
        <v>20</v>
      </c>
      <c r="C4315" t="s">
        <v>30</v>
      </c>
      <c r="D4315">
        <v>314</v>
      </c>
      <c r="E4315">
        <v>1256168664.5288899</v>
      </c>
      <c r="F4315">
        <v>6914557.6764531797</v>
      </c>
      <c r="G4315">
        <v>4487328096.5609598</v>
      </c>
      <c r="H4315">
        <v>43924060.115797997</v>
      </c>
      <c r="I4315">
        <v>80608.368810391097</v>
      </c>
      <c r="J4315">
        <v>-760638.63190364803</v>
      </c>
      <c r="K4315">
        <v>544.90694656180494</v>
      </c>
      <c r="L4315">
        <v>74304.274761421693</v>
      </c>
      <c r="M4315">
        <v>76516.593664633794</v>
      </c>
      <c r="Y4315" s="15">
        <f t="shared" si="421"/>
        <v>1</v>
      </c>
      <c r="Z4315" s="15">
        <f t="shared" si="422"/>
        <v>1</v>
      </c>
      <c r="AD4315" s="15">
        <f t="shared" si="423"/>
        <v>1</v>
      </c>
      <c r="AE4315" s="15">
        <f t="shared" si="424"/>
        <v>1</v>
      </c>
      <c r="AI4315" t="str">
        <f t="shared" si="425"/>
        <v/>
      </c>
      <c r="AJ4315" t="str">
        <f t="shared" si="426"/>
        <v/>
      </c>
      <c r="AL4315">
        <f t="shared" si="427"/>
        <v>0</v>
      </c>
    </row>
    <row r="4316" spans="1:38" x14ac:dyDescent="0.3">
      <c r="A4316">
        <v>4315</v>
      </c>
      <c r="B4316" t="s">
        <v>20</v>
      </c>
      <c r="C4316" t="s">
        <v>30</v>
      </c>
      <c r="D4316">
        <v>315</v>
      </c>
      <c r="E4316">
        <v>1591984569.1159999</v>
      </c>
      <c r="F4316">
        <v>6679513.3730532704</v>
      </c>
      <c r="G4316">
        <v>4486505775.1765804</v>
      </c>
      <c r="H4316">
        <v>63289579.0730801</v>
      </c>
      <c r="I4316">
        <v>66809.593616773403</v>
      </c>
      <c r="J4316">
        <v>-765419.02457618702</v>
      </c>
      <c r="K4316">
        <v>947.31273828898804</v>
      </c>
      <c r="L4316">
        <v>57726.110492842403</v>
      </c>
      <c r="M4316">
        <v>60913.8106232625</v>
      </c>
      <c r="Y4316" s="15">
        <f t="shared" si="421"/>
        <v>1</v>
      </c>
      <c r="Z4316" s="15">
        <f t="shared" si="422"/>
        <v>1</v>
      </c>
      <c r="AD4316" s="15">
        <f t="shared" si="423"/>
        <v>1</v>
      </c>
      <c r="AE4316" s="15">
        <f t="shared" si="424"/>
        <v>1</v>
      </c>
      <c r="AI4316" t="str">
        <f t="shared" si="425"/>
        <v/>
      </c>
      <c r="AJ4316" t="str">
        <f t="shared" si="426"/>
        <v/>
      </c>
      <c r="AL4316">
        <f t="shared" si="427"/>
        <v>0</v>
      </c>
    </row>
    <row r="4317" spans="1:38" x14ac:dyDescent="0.3">
      <c r="A4317">
        <v>4316</v>
      </c>
      <c r="B4317" t="s">
        <v>20</v>
      </c>
      <c r="C4317" t="s">
        <v>30</v>
      </c>
      <c r="D4317">
        <v>316</v>
      </c>
      <c r="E4317">
        <v>2062224326.7274699</v>
      </c>
      <c r="F4317">
        <v>6448838.0379751902</v>
      </c>
      <c r="G4317">
        <v>4486600887.9574099</v>
      </c>
      <c r="H4317">
        <v>45479929.568360999</v>
      </c>
      <c r="I4317">
        <v>68994.292411518298</v>
      </c>
      <c r="J4317">
        <v>-793242.643921852</v>
      </c>
      <c r="K4317">
        <v>659.18394085549596</v>
      </c>
      <c r="L4317">
        <v>62466.8959781378</v>
      </c>
      <c r="M4317">
        <v>64757.579208139301</v>
      </c>
      <c r="Y4317" s="15">
        <f t="shared" si="421"/>
        <v>1</v>
      </c>
      <c r="Z4317" s="15">
        <f t="shared" si="422"/>
        <v>1</v>
      </c>
      <c r="AD4317" s="15">
        <f t="shared" si="423"/>
        <v>1</v>
      </c>
      <c r="AE4317" s="15">
        <f t="shared" si="424"/>
        <v>1</v>
      </c>
      <c r="AI4317" t="str">
        <f t="shared" si="425"/>
        <v/>
      </c>
      <c r="AJ4317" t="str">
        <f t="shared" si="426"/>
        <v/>
      </c>
      <c r="AL4317">
        <f t="shared" si="427"/>
        <v>0</v>
      </c>
    </row>
    <row r="4318" spans="1:38" x14ac:dyDescent="0.3">
      <c r="A4318">
        <v>4317</v>
      </c>
      <c r="B4318" t="s">
        <v>20</v>
      </c>
      <c r="C4318" t="s">
        <v>30</v>
      </c>
      <c r="D4318">
        <v>317</v>
      </c>
      <c r="E4318">
        <v>2201234525.41225</v>
      </c>
      <c r="F4318">
        <v>6500049.06110771</v>
      </c>
      <c r="G4318">
        <v>4488691530.5754099</v>
      </c>
      <c r="H4318">
        <v>56697462.502903499</v>
      </c>
      <c r="I4318">
        <v>51573.117858469501</v>
      </c>
      <c r="J4318">
        <v>-716335.31706333195</v>
      </c>
      <c r="K4318">
        <v>1099.36076888926</v>
      </c>
      <c r="L4318">
        <v>43435.7522548817</v>
      </c>
      <c r="M4318">
        <v>46291.427885245699</v>
      </c>
      <c r="Y4318" s="15">
        <f t="shared" si="421"/>
        <v>1</v>
      </c>
      <c r="Z4318" s="15">
        <f t="shared" si="422"/>
        <v>1</v>
      </c>
      <c r="AD4318" s="15">
        <f t="shared" si="423"/>
        <v>1</v>
      </c>
      <c r="AE4318" s="15">
        <f t="shared" si="424"/>
        <v>1</v>
      </c>
      <c r="AI4318" t="str">
        <f t="shared" si="425"/>
        <v/>
      </c>
      <c r="AJ4318" t="str">
        <f t="shared" si="426"/>
        <v/>
      </c>
      <c r="AL4318">
        <f t="shared" si="427"/>
        <v>0</v>
      </c>
    </row>
    <row r="4319" spans="1:38" x14ac:dyDescent="0.3">
      <c r="A4319">
        <v>4318</v>
      </c>
      <c r="B4319" t="s">
        <v>20</v>
      </c>
      <c r="C4319" t="s">
        <v>30</v>
      </c>
      <c r="D4319">
        <v>318</v>
      </c>
      <c r="E4319">
        <v>2185870854.42981</v>
      </c>
      <c r="F4319">
        <v>6432134.3634522799</v>
      </c>
      <c r="G4319">
        <v>4488413323.13381</v>
      </c>
      <c r="H4319">
        <v>68807006.058144793</v>
      </c>
      <c r="I4319">
        <v>45508.263125638499</v>
      </c>
      <c r="J4319">
        <v>-672288.91396617901</v>
      </c>
      <c r="K4319">
        <v>1511.96730730381</v>
      </c>
      <c r="L4319">
        <v>35632.904693949698</v>
      </c>
      <c r="M4319">
        <v>39098.5005376525</v>
      </c>
      <c r="Y4319" s="15">
        <f t="shared" si="421"/>
        <v>1</v>
      </c>
      <c r="Z4319" s="15">
        <f t="shared" si="422"/>
        <v>1</v>
      </c>
      <c r="AD4319" s="15">
        <f t="shared" si="423"/>
        <v>1</v>
      </c>
      <c r="AE4319" s="15">
        <f t="shared" si="424"/>
        <v>1</v>
      </c>
      <c r="AI4319" t="str">
        <f t="shared" si="425"/>
        <v/>
      </c>
      <c r="AJ4319" t="str">
        <f t="shared" si="426"/>
        <v/>
      </c>
      <c r="AL4319">
        <f t="shared" si="427"/>
        <v>0</v>
      </c>
    </row>
    <row r="4320" spans="1:38" x14ac:dyDescent="0.3">
      <c r="A4320">
        <v>4319</v>
      </c>
      <c r="B4320" t="s">
        <v>20</v>
      </c>
      <c r="C4320" t="s">
        <v>30</v>
      </c>
      <c r="D4320">
        <v>319</v>
      </c>
      <c r="E4320">
        <v>1440717843.0252399</v>
      </c>
      <c r="F4320">
        <v>7092679.6054052003</v>
      </c>
      <c r="G4320">
        <v>4488972366.0247097</v>
      </c>
      <c r="H4320">
        <v>55918275.6008389</v>
      </c>
      <c r="I4320">
        <v>81250.4733045623</v>
      </c>
      <c r="J4320">
        <v>-769343.01384162903</v>
      </c>
      <c r="K4320">
        <v>688.22092138753203</v>
      </c>
      <c r="L4320">
        <v>73224.938608668104</v>
      </c>
      <c r="M4320">
        <v>76041.369007420406</v>
      </c>
      <c r="Y4320" s="15">
        <f t="shared" si="421"/>
        <v>1</v>
      </c>
      <c r="Z4320" s="15">
        <f t="shared" si="422"/>
        <v>1</v>
      </c>
      <c r="AD4320" s="15">
        <f t="shared" si="423"/>
        <v>1</v>
      </c>
      <c r="AE4320" s="15">
        <f t="shared" si="424"/>
        <v>1</v>
      </c>
      <c r="AI4320" t="str">
        <f t="shared" si="425"/>
        <v/>
      </c>
      <c r="AJ4320" t="str">
        <f t="shared" si="426"/>
        <v/>
      </c>
      <c r="AL4320">
        <f t="shared" si="427"/>
        <v>0</v>
      </c>
    </row>
    <row r="4321" spans="1:38" x14ac:dyDescent="0.3">
      <c r="A4321">
        <v>4320</v>
      </c>
      <c r="B4321" t="s">
        <v>20</v>
      </c>
      <c r="C4321" t="s">
        <v>30</v>
      </c>
      <c r="D4321">
        <v>320</v>
      </c>
      <c r="E4321">
        <v>1996266414.86237</v>
      </c>
      <c r="F4321">
        <v>6463509.82539427</v>
      </c>
      <c r="G4321">
        <v>4486203805.6935101</v>
      </c>
      <c r="H4321">
        <v>32444026.228793599</v>
      </c>
      <c r="I4321">
        <v>62086.918993185303</v>
      </c>
      <c r="J4321">
        <v>-751530.16747570003</v>
      </c>
      <c r="K4321">
        <v>522.55816128280901</v>
      </c>
      <c r="L4321">
        <v>57430.468926084599</v>
      </c>
      <c r="M4321">
        <v>59064.574068756701</v>
      </c>
      <c r="Y4321" s="15">
        <f t="shared" si="421"/>
        <v>1</v>
      </c>
      <c r="Z4321" s="15">
        <f t="shared" si="422"/>
        <v>1</v>
      </c>
      <c r="AD4321" s="15">
        <f t="shared" si="423"/>
        <v>1</v>
      </c>
      <c r="AE4321" s="15">
        <f t="shared" si="424"/>
        <v>1</v>
      </c>
      <c r="AI4321" t="str">
        <f t="shared" si="425"/>
        <v/>
      </c>
      <c r="AJ4321" t="str">
        <f t="shared" si="426"/>
        <v/>
      </c>
      <c r="AL4321">
        <f t="shared" si="427"/>
        <v>0</v>
      </c>
    </row>
    <row r="4322" spans="1:38" x14ac:dyDescent="0.3">
      <c r="A4322">
        <v>4321</v>
      </c>
      <c r="B4322" t="s">
        <v>20</v>
      </c>
      <c r="C4322" t="s">
        <v>30</v>
      </c>
      <c r="D4322">
        <v>321</v>
      </c>
      <c r="E4322">
        <v>1266013529.5200901</v>
      </c>
      <c r="F4322">
        <v>6510576.6041870303</v>
      </c>
      <c r="G4322">
        <v>4489215259.8910303</v>
      </c>
      <c r="H4322">
        <v>42807155.882285401</v>
      </c>
      <c r="I4322">
        <v>64861.347713256298</v>
      </c>
      <c r="J4322">
        <v>-812051.640376091</v>
      </c>
      <c r="K4322">
        <v>659.97943908798095</v>
      </c>
      <c r="L4322">
        <v>58717.554631756502</v>
      </c>
      <c r="M4322">
        <v>60873.618527067098</v>
      </c>
      <c r="Y4322" s="15">
        <f t="shared" si="421"/>
        <v>1</v>
      </c>
      <c r="Z4322" s="15">
        <f t="shared" si="422"/>
        <v>1</v>
      </c>
      <c r="AD4322" s="15">
        <f t="shared" si="423"/>
        <v>1</v>
      </c>
      <c r="AE4322" s="15">
        <f t="shared" si="424"/>
        <v>1</v>
      </c>
      <c r="AI4322" t="str">
        <f t="shared" si="425"/>
        <v/>
      </c>
      <c r="AJ4322" t="str">
        <f t="shared" si="426"/>
        <v/>
      </c>
      <c r="AL4322">
        <f t="shared" si="427"/>
        <v>0</v>
      </c>
    </row>
    <row r="4323" spans="1:38" x14ac:dyDescent="0.3">
      <c r="A4323">
        <v>4322</v>
      </c>
      <c r="B4323" t="s">
        <v>20</v>
      </c>
      <c r="C4323" t="s">
        <v>30</v>
      </c>
      <c r="D4323">
        <v>322</v>
      </c>
      <c r="E4323">
        <v>1956768072.2635601</v>
      </c>
      <c r="F4323">
        <v>6479605.6028570198</v>
      </c>
      <c r="G4323">
        <v>4488223959.1561003</v>
      </c>
      <c r="H4323">
        <v>55528035.333727799</v>
      </c>
      <c r="I4323">
        <v>47634.663338908897</v>
      </c>
      <c r="J4323">
        <v>-678094.83858776104</v>
      </c>
      <c r="K4323">
        <v>1165.70647174851</v>
      </c>
      <c r="L4323">
        <v>39665.136929568398</v>
      </c>
      <c r="M4323">
        <v>42461.9121343917</v>
      </c>
      <c r="Y4323" s="15">
        <f t="shared" si="421"/>
        <v>1</v>
      </c>
      <c r="Z4323" s="15">
        <f t="shared" si="422"/>
        <v>1</v>
      </c>
      <c r="AD4323" s="15">
        <f t="shared" si="423"/>
        <v>1</v>
      </c>
      <c r="AE4323" s="15">
        <f t="shared" si="424"/>
        <v>1</v>
      </c>
      <c r="AI4323" t="str">
        <f t="shared" si="425"/>
        <v/>
      </c>
      <c r="AJ4323" t="str">
        <f t="shared" si="426"/>
        <v/>
      </c>
      <c r="AL4323">
        <f t="shared" si="427"/>
        <v>0</v>
      </c>
    </row>
    <row r="4324" spans="1:38" x14ac:dyDescent="0.3">
      <c r="A4324">
        <v>4323</v>
      </c>
      <c r="B4324" t="s">
        <v>20</v>
      </c>
      <c r="C4324" t="s">
        <v>30</v>
      </c>
      <c r="D4324">
        <v>323</v>
      </c>
      <c r="E4324">
        <v>1927717198.94853</v>
      </c>
      <c r="F4324">
        <v>6935078.5473089498</v>
      </c>
      <c r="G4324">
        <v>4490542196.9376097</v>
      </c>
      <c r="H4324">
        <v>59051608.815884799</v>
      </c>
      <c r="I4324">
        <v>47152.650444134102</v>
      </c>
      <c r="J4324">
        <v>-670033.39743137395</v>
      </c>
      <c r="K4324">
        <v>1252.34972498202</v>
      </c>
      <c r="L4324">
        <v>38677.411708533</v>
      </c>
      <c r="M4324">
        <v>41651.658399391097</v>
      </c>
      <c r="Y4324" s="15">
        <f t="shared" si="421"/>
        <v>1</v>
      </c>
      <c r="Z4324" s="15">
        <f t="shared" si="422"/>
        <v>1</v>
      </c>
      <c r="AD4324" s="15">
        <f t="shared" si="423"/>
        <v>1</v>
      </c>
      <c r="AE4324" s="15">
        <f t="shared" si="424"/>
        <v>1</v>
      </c>
      <c r="AI4324" t="str">
        <f t="shared" si="425"/>
        <v/>
      </c>
      <c r="AJ4324" t="str">
        <f t="shared" si="426"/>
        <v/>
      </c>
      <c r="AL4324">
        <f t="shared" si="427"/>
        <v>0</v>
      </c>
    </row>
    <row r="4325" spans="1:38" x14ac:dyDescent="0.3">
      <c r="A4325">
        <v>4324</v>
      </c>
      <c r="B4325" t="s">
        <v>20</v>
      </c>
      <c r="C4325" t="s">
        <v>30</v>
      </c>
      <c r="D4325">
        <v>324</v>
      </c>
      <c r="E4325">
        <v>2268933792.1829901</v>
      </c>
      <c r="F4325">
        <v>6102356.0585388104</v>
      </c>
      <c r="G4325">
        <v>4484966917.8801403</v>
      </c>
      <c r="H4325">
        <v>50218891.743891202</v>
      </c>
      <c r="I4325">
        <v>57614.121038820602</v>
      </c>
      <c r="J4325">
        <v>-677944.50401115394</v>
      </c>
      <c r="K4325">
        <v>871.64207035378695</v>
      </c>
      <c r="L4325">
        <v>50406.576568799297</v>
      </c>
      <c r="M4325">
        <v>52935.946650036698</v>
      </c>
      <c r="Y4325" s="15">
        <f t="shared" si="421"/>
        <v>1</v>
      </c>
      <c r="Z4325" s="15">
        <f t="shared" si="422"/>
        <v>1</v>
      </c>
      <c r="AD4325" s="15">
        <f t="shared" si="423"/>
        <v>1</v>
      </c>
      <c r="AE4325" s="15">
        <f t="shared" si="424"/>
        <v>1</v>
      </c>
      <c r="AI4325" t="str">
        <f t="shared" si="425"/>
        <v/>
      </c>
      <c r="AJ4325" t="str">
        <f t="shared" si="426"/>
        <v/>
      </c>
      <c r="AL4325">
        <f t="shared" si="427"/>
        <v>0</v>
      </c>
    </row>
    <row r="4326" spans="1:38" x14ac:dyDescent="0.3">
      <c r="A4326">
        <v>4325</v>
      </c>
      <c r="B4326" t="s">
        <v>20</v>
      </c>
      <c r="C4326" t="s">
        <v>30</v>
      </c>
      <c r="D4326">
        <v>325</v>
      </c>
      <c r="E4326">
        <v>1283192238.7443199</v>
      </c>
      <c r="F4326">
        <v>6247500.4017220596</v>
      </c>
      <c r="G4326">
        <v>4488553577.9158096</v>
      </c>
      <c r="H4326">
        <v>49973556.229735903</v>
      </c>
      <c r="I4326">
        <v>58849.650714049101</v>
      </c>
      <c r="J4326">
        <v>-815445.41380214703</v>
      </c>
      <c r="K4326">
        <v>849.17337016251304</v>
      </c>
      <c r="L4326">
        <v>51677.317427846298</v>
      </c>
      <c r="M4326">
        <v>54194.330718883299</v>
      </c>
      <c r="Y4326" s="15">
        <f t="shared" si="421"/>
        <v>1</v>
      </c>
      <c r="Z4326" s="15">
        <f t="shared" si="422"/>
        <v>1</v>
      </c>
      <c r="AD4326" s="15">
        <f t="shared" si="423"/>
        <v>1</v>
      </c>
      <c r="AE4326" s="15">
        <f t="shared" si="424"/>
        <v>1</v>
      </c>
      <c r="AI4326" t="str">
        <f t="shared" si="425"/>
        <v/>
      </c>
      <c r="AJ4326" t="str">
        <f t="shared" si="426"/>
        <v/>
      </c>
      <c r="AL4326">
        <f t="shared" si="427"/>
        <v>0</v>
      </c>
    </row>
    <row r="4327" spans="1:38" x14ac:dyDescent="0.3">
      <c r="A4327">
        <v>4326</v>
      </c>
      <c r="B4327" t="s">
        <v>20</v>
      </c>
      <c r="C4327" t="s">
        <v>30</v>
      </c>
      <c r="D4327">
        <v>326</v>
      </c>
      <c r="E4327">
        <v>2763521290.3260698</v>
      </c>
      <c r="F4327">
        <v>6384156.1529078297</v>
      </c>
      <c r="G4327">
        <v>4486797433.4040003</v>
      </c>
      <c r="H4327">
        <v>58046342.4863763</v>
      </c>
      <c r="I4327">
        <v>49422.3933707299</v>
      </c>
      <c r="J4327">
        <v>-654251.94042015099</v>
      </c>
      <c r="K4327">
        <v>1174.49476902011</v>
      </c>
      <c r="L4327">
        <v>41091.433043563098</v>
      </c>
      <c r="M4327">
        <v>44015.047582072999</v>
      </c>
      <c r="Y4327" s="15">
        <f t="shared" si="421"/>
        <v>1</v>
      </c>
      <c r="Z4327" s="15">
        <f t="shared" si="422"/>
        <v>1</v>
      </c>
      <c r="AD4327" s="15">
        <f t="shared" si="423"/>
        <v>1</v>
      </c>
      <c r="AE4327" s="15">
        <f t="shared" si="424"/>
        <v>1</v>
      </c>
      <c r="AI4327" t="str">
        <f t="shared" si="425"/>
        <v/>
      </c>
      <c r="AJ4327" t="str">
        <f t="shared" si="426"/>
        <v/>
      </c>
      <c r="AL4327">
        <f t="shared" si="427"/>
        <v>0</v>
      </c>
    </row>
    <row r="4328" spans="1:38" x14ac:dyDescent="0.3">
      <c r="A4328">
        <v>4327</v>
      </c>
      <c r="B4328" t="s">
        <v>20</v>
      </c>
      <c r="C4328" t="s">
        <v>30</v>
      </c>
      <c r="D4328">
        <v>327</v>
      </c>
      <c r="E4328">
        <v>1817994153.7057199</v>
      </c>
      <c r="F4328">
        <v>6847330.58094134</v>
      </c>
      <c r="G4328">
        <v>4486831318.1426201</v>
      </c>
      <c r="H4328">
        <v>68660696.295885101</v>
      </c>
      <c r="I4328">
        <v>60028.927816453397</v>
      </c>
      <c r="J4328">
        <v>-693831.82349014306</v>
      </c>
      <c r="K4328">
        <v>1143.7934808002001</v>
      </c>
      <c r="L4328">
        <v>50174.568138047798</v>
      </c>
      <c r="M4328">
        <v>53632.794812053697</v>
      </c>
      <c r="Y4328" s="15">
        <f t="shared" si="421"/>
        <v>1</v>
      </c>
      <c r="Z4328" s="15">
        <f t="shared" si="422"/>
        <v>1</v>
      </c>
      <c r="AD4328" s="15">
        <f t="shared" si="423"/>
        <v>1</v>
      </c>
      <c r="AE4328" s="15">
        <f t="shared" si="424"/>
        <v>1</v>
      </c>
      <c r="AI4328" t="str">
        <f t="shared" si="425"/>
        <v/>
      </c>
      <c r="AJ4328" t="str">
        <f t="shared" si="426"/>
        <v/>
      </c>
      <c r="AL4328">
        <f t="shared" si="427"/>
        <v>0</v>
      </c>
    </row>
    <row r="4329" spans="1:38" x14ac:dyDescent="0.3">
      <c r="A4329">
        <v>4328</v>
      </c>
      <c r="B4329" t="s">
        <v>20</v>
      </c>
      <c r="C4329" t="s">
        <v>30</v>
      </c>
      <c r="D4329">
        <v>328</v>
      </c>
      <c r="E4329">
        <v>1230462608.1378701</v>
      </c>
      <c r="F4329">
        <v>6683868.5373927103</v>
      </c>
      <c r="G4329">
        <v>4485911870.6518402</v>
      </c>
      <c r="H4329">
        <v>48726529.519504502</v>
      </c>
      <c r="I4329">
        <v>92156.254166842395</v>
      </c>
      <c r="J4329">
        <v>-859030.35292244004</v>
      </c>
      <c r="K4329">
        <v>528.73817365979903</v>
      </c>
      <c r="L4329">
        <v>85162.897360549498</v>
      </c>
      <c r="M4329">
        <v>87617.101777439093</v>
      </c>
      <c r="Y4329" s="15">
        <f t="shared" si="421"/>
        <v>1</v>
      </c>
      <c r="Z4329" s="15">
        <f t="shared" si="422"/>
        <v>1</v>
      </c>
      <c r="AD4329" s="15">
        <f t="shared" si="423"/>
        <v>1</v>
      </c>
      <c r="AE4329" s="15">
        <f t="shared" si="424"/>
        <v>1</v>
      </c>
      <c r="AI4329" t="str">
        <f t="shared" si="425"/>
        <v/>
      </c>
      <c r="AJ4329" t="str">
        <f t="shared" si="426"/>
        <v/>
      </c>
      <c r="AL4329">
        <f t="shared" si="427"/>
        <v>0</v>
      </c>
    </row>
    <row r="4330" spans="1:38" x14ac:dyDescent="0.3">
      <c r="A4330">
        <v>4329</v>
      </c>
      <c r="B4330" t="s">
        <v>20</v>
      </c>
      <c r="C4330" t="s">
        <v>30</v>
      </c>
      <c r="D4330">
        <v>329</v>
      </c>
      <c r="E4330">
        <v>1805808050.0137</v>
      </c>
      <c r="F4330">
        <v>6769341.6658220999</v>
      </c>
      <c r="G4330">
        <v>4489325194.0827303</v>
      </c>
      <c r="H4330">
        <v>66785409.838698603</v>
      </c>
      <c r="I4330">
        <v>64324.190351783298</v>
      </c>
      <c r="J4330">
        <v>-760513.37589073204</v>
      </c>
      <c r="K4330">
        <v>1038.2627355813599</v>
      </c>
      <c r="L4330">
        <v>54738.976607603698</v>
      </c>
      <c r="M4330">
        <v>58102.750909328002</v>
      </c>
      <c r="Y4330" s="15">
        <f t="shared" si="421"/>
        <v>1</v>
      </c>
      <c r="Z4330" s="15">
        <f t="shared" si="422"/>
        <v>1</v>
      </c>
      <c r="AD4330" s="15">
        <f t="shared" si="423"/>
        <v>1</v>
      </c>
      <c r="AE4330" s="15">
        <f t="shared" si="424"/>
        <v>1</v>
      </c>
      <c r="AI4330" t="str">
        <f t="shared" si="425"/>
        <v/>
      </c>
      <c r="AJ4330" t="str">
        <f t="shared" si="426"/>
        <v/>
      </c>
      <c r="AL4330">
        <f t="shared" si="427"/>
        <v>0</v>
      </c>
    </row>
    <row r="4331" spans="1:38" x14ac:dyDescent="0.3">
      <c r="A4331">
        <v>4330</v>
      </c>
      <c r="B4331" t="s">
        <v>20</v>
      </c>
      <c r="C4331" t="s">
        <v>30</v>
      </c>
      <c r="D4331">
        <v>330</v>
      </c>
      <c r="E4331">
        <v>1460423689.9254</v>
      </c>
      <c r="F4331">
        <v>5387290.0142309899</v>
      </c>
      <c r="G4331">
        <v>4483223841.8485298</v>
      </c>
      <c r="H4331">
        <v>54382812.231447697</v>
      </c>
      <c r="I4331">
        <v>52405.355557777002</v>
      </c>
      <c r="J4331">
        <v>-658312.31674003601</v>
      </c>
      <c r="K4331">
        <v>1037.7338661788201</v>
      </c>
      <c r="L4331">
        <v>44600.194512767397</v>
      </c>
      <c r="M4331">
        <v>47339.2883759549</v>
      </c>
      <c r="Y4331" s="15">
        <f t="shared" si="421"/>
        <v>1</v>
      </c>
      <c r="Z4331" s="15">
        <f t="shared" si="422"/>
        <v>1</v>
      </c>
      <c r="AD4331" s="15">
        <f t="shared" si="423"/>
        <v>1</v>
      </c>
      <c r="AE4331" s="15">
        <f t="shared" si="424"/>
        <v>1</v>
      </c>
      <c r="AI4331" t="str">
        <f t="shared" si="425"/>
        <v/>
      </c>
      <c r="AJ4331" t="str">
        <f t="shared" si="426"/>
        <v/>
      </c>
      <c r="AL4331">
        <f t="shared" si="427"/>
        <v>0</v>
      </c>
    </row>
    <row r="4332" spans="1:38" x14ac:dyDescent="0.3">
      <c r="A4332">
        <v>4331</v>
      </c>
      <c r="B4332" t="s">
        <v>20</v>
      </c>
      <c r="C4332" t="s">
        <v>30</v>
      </c>
      <c r="D4332">
        <v>331</v>
      </c>
      <c r="E4332">
        <v>1981314041.9991801</v>
      </c>
      <c r="F4332">
        <v>6789497.2084815996</v>
      </c>
      <c r="G4332">
        <v>4490333485.4723196</v>
      </c>
      <c r="H4332">
        <v>78989729.309561297</v>
      </c>
      <c r="I4332">
        <v>41952.294568027399</v>
      </c>
      <c r="J4332">
        <v>-673220.45109939598</v>
      </c>
      <c r="K4332">
        <v>1882.8464598396699</v>
      </c>
      <c r="L4332">
        <v>30615.4855126412</v>
      </c>
      <c r="M4332">
        <v>34593.953597113497</v>
      </c>
      <c r="Y4332" s="15">
        <f t="shared" si="421"/>
        <v>1</v>
      </c>
      <c r="Z4332" s="15">
        <f t="shared" si="422"/>
        <v>1</v>
      </c>
      <c r="AD4332" s="15">
        <f t="shared" si="423"/>
        <v>1</v>
      </c>
      <c r="AE4332" s="15">
        <f t="shared" si="424"/>
        <v>1</v>
      </c>
      <c r="AI4332" t="str">
        <f t="shared" si="425"/>
        <v/>
      </c>
      <c r="AJ4332" t="str">
        <f t="shared" si="426"/>
        <v/>
      </c>
      <c r="AL4332">
        <f t="shared" si="427"/>
        <v>0</v>
      </c>
    </row>
    <row r="4333" spans="1:38" x14ac:dyDescent="0.3">
      <c r="A4333">
        <v>4332</v>
      </c>
      <c r="B4333" t="s">
        <v>20</v>
      </c>
      <c r="C4333" t="s">
        <v>30</v>
      </c>
      <c r="D4333">
        <v>332</v>
      </c>
      <c r="E4333">
        <v>1793620502.71908</v>
      </c>
      <c r="F4333">
        <v>6852250.3479192099</v>
      </c>
      <c r="G4333">
        <v>4488030093.5371103</v>
      </c>
      <c r="H4333">
        <v>61151439.529750302</v>
      </c>
      <c r="I4333">
        <v>62609.592206607602</v>
      </c>
      <c r="J4333">
        <v>-734455.68621063197</v>
      </c>
      <c r="K4333">
        <v>976.71039491767601</v>
      </c>
      <c r="L4333">
        <v>53832.980367695302</v>
      </c>
      <c r="M4333">
        <v>56912.9890297733</v>
      </c>
      <c r="Y4333" s="15">
        <f t="shared" si="421"/>
        <v>1</v>
      </c>
      <c r="Z4333" s="15">
        <f t="shared" si="422"/>
        <v>1</v>
      </c>
      <c r="AD4333" s="15">
        <f t="shared" si="423"/>
        <v>1</v>
      </c>
      <c r="AE4333" s="15">
        <f t="shared" si="424"/>
        <v>1</v>
      </c>
      <c r="AI4333" t="str">
        <f t="shared" si="425"/>
        <v/>
      </c>
      <c r="AJ4333" t="str">
        <f t="shared" si="426"/>
        <v/>
      </c>
      <c r="AL4333">
        <f t="shared" si="427"/>
        <v>0</v>
      </c>
    </row>
    <row r="4334" spans="1:38" x14ac:dyDescent="0.3">
      <c r="A4334">
        <v>4333</v>
      </c>
      <c r="B4334" t="s">
        <v>20</v>
      </c>
      <c r="C4334" t="s">
        <v>30</v>
      </c>
      <c r="D4334">
        <v>333</v>
      </c>
      <c r="E4334">
        <v>1753127014.6918199</v>
      </c>
      <c r="F4334">
        <v>5856741.1612153603</v>
      </c>
      <c r="G4334">
        <v>4485425218.8017902</v>
      </c>
      <c r="H4334">
        <v>32003868.1007092</v>
      </c>
      <c r="I4334">
        <v>60779.3821869893</v>
      </c>
      <c r="J4334">
        <v>-804626.07986164105</v>
      </c>
      <c r="K4334">
        <v>526.55796997489199</v>
      </c>
      <c r="L4334">
        <v>56186.104746202</v>
      </c>
      <c r="M4334">
        <v>57798.040486851802</v>
      </c>
      <c r="Y4334" s="15">
        <f t="shared" si="421"/>
        <v>1</v>
      </c>
      <c r="Z4334" s="15">
        <f t="shared" si="422"/>
        <v>1</v>
      </c>
      <c r="AD4334" s="15">
        <f t="shared" si="423"/>
        <v>1</v>
      </c>
      <c r="AE4334" s="15">
        <f t="shared" si="424"/>
        <v>1</v>
      </c>
      <c r="AI4334" t="str">
        <f t="shared" si="425"/>
        <v/>
      </c>
      <c r="AJ4334" t="str">
        <f t="shared" si="426"/>
        <v/>
      </c>
      <c r="AL4334">
        <f t="shared" si="427"/>
        <v>0</v>
      </c>
    </row>
    <row r="4335" spans="1:38" x14ac:dyDescent="0.3">
      <c r="A4335">
        <v>4334</v>
      </c>
      <c r="B4335" t="s">
        <v>20</v>
      </c>
      <c r="C4335" t="s">
        <v>30</v>
      </c>
      <c r="D4335">
        <v>334</v>
      </c>
      <c r="E4335">
        <v>1718134638.22526</v>
      </c>
      <c r="F4335">
        <v>5558162.7054730998</v>
      </c>
      <c r="G4335">
        <v>4484402350.7264404</v>
      </c>
      <c r="H4335">
        <v>51066755.869851097</v>
      </c>
      <c r="I4335">
        <v>55013.382272400901</v>
      </c>
      <c r="J4335">
        <v>-742524.60209751094</v>
      </c>
      <c r="K4335">
        <v>928.26061151797705</v>
      </c>
      <c r="L4335">
        <v>47684.150162924001</v>
      </c>
      <c r="M4335">
        <v>50256.224534891102</v>
      </c>
      <c r="Y4335" s="15">
        <f t="shared" si="421"/>
        <v>1</v>
      </c>
      <c r="Z4335" s="15">
        <f t="shared" si="422"/>
        <v>1</v>
      </c>
      <c r="AD4335" s="15">
        <f t="shared" si="423"/>
        <v>1</v>
      </c>
      <c r="AE4335" s="15">
        <f t="shared" si="424"/>
        <v>1</v>
      </c>
      <c r="AI4335" t="str">
        <f t="shared" si="425"/>
        <v/>
      </c>
      <c r="AJ4335" t="str">
        <f t="shared" si="426"/>
        <v/>
      </c>
      <c r="AL4335">
        <f t="shared" si="427"/>
        <v>0</v>
      </c>
    </row>
    <row r="4336" spans="1:38" x14ac:dyDescent="0.3">
      <c r="A4336">
        <v>4335</v>
      </c>
      <c r="B4336" t="s">
        <v>20</v>
      </c>
      <c r="C4336" t="s">
        <v>30</v>
      </c>
      <c r="D4336">
        <v>335</v>
      </c>
      <c r="E4336">
        <v>1235842138.6688499</v>
      </c>
      <c r="F4336">
        <v>5846831.9593101405</v>
      </c>
      <c r="G4336">
        <v>4486728316.8118296</v>
      </c>
      <c r="H4336">
        <v>46361730.7138298</v>
      </c>
      <c r="I4336">
        <v>49102.030521238201</v>
      </c>
      <c r="J4336">
        <v>-664107.44001769996</v>
      </c>
      <c r="K4336">
        <v>944.19172123191095</v>
      </c>
      <c r="L4336">
        <v>42448.075720100598</v>
      </c>
      <c r="M4336">
        <v>44783.172543423199</v>
      </c>
      <c r="Y4336" s="15">
        <f t="shared" si="421"/>
        <v>1</v>
      </c>
      <c r="Z4336" s="15">
        <f t="shared" si="422"/>
        <v>1</v>
      </c>
      <c r="AD4336" s="15">
        <f t="shared" si="423"/>
        <v>1</v>
      </c>
      <c r="AE4336" s="15">
        <f t="shared" si="424"/>
        <v>1</v>
      </c>
      <c r="AI4336" t="str">
        <f t="shared" si="425"/>
        <v/>
      </c>
      <c r="AJ4336" t="str">
        <f t="shared" si="426"/>
        <v/>
      </c>
      <c r="AL4336">
        <f t="shared" si="427"/>
        <v>0</v>
      </c>
    </row>
    <row r="4337" spans="1:38" x14ac:dyDescent="0.3">
      <c r="A4337">
        <v>4336</v>
      </c>
      <c r="B4337" t="s">
        <v>20</v>
      </c>
      <c r="C4337" t="s">
        <v>30</v>
      </c>
      <c r="D4337">
        <v>336</v>
      </c>
      <c r="E4337">
        <v>1185689761.39182</v>
      </c>
      <c r="F4337">
        <v>6029171.42343219</v>
      </c>
      <c r="G4337">
        <v>4486862648.9950199</v>
      </c>
      <c r="H4337">
        <v>46543453.429854602</v>
      </c>
      <c r="I4337">
        <v>65442.029961246102</v>
      </c>
      <c r="J4337">
        <v>-785924.87285709404</v>
      </c>
      <c r="K4337">
        <v>711.21652945999801</v>
      </c>
      <c r="L4337">
        <v>58761.993848644102</v>
      </c>
      <c r="M4337">
        <v>61106.243482493497</v>
      </c>
      <c r="Y4337" s="15">
        <f t="shared" si="421"/>
        <v>1</v>
      </c>
      <c r="Z4337" s="15">
        <f t="shared" si="422"/>
        <v>1</v>
      </c>
      <c r="AD4337" s="15">
        <f t="shared" si="423"/>
        <v>1</v>
      </c>
      <c r="AE4337" s="15">
        <f t="shared" si="424"/>
        <v>1</v>
      </c>
      <c r="AI4337" t="str">
        <f t="shared" si="425"/>
        <v/>
      </c>
      <c r="AJ4337" t="str">
        <f t="shared" si="426"/>
        <v/>
      </c>
      <c r="AL4337">
        <f t="shared" si="427"/>
        <v>0</v>
      </c>
    </row>
    <row r="4338" spans="1:38" x14ac:dyDescent="0.3">
      <c r="A4338">
        <v>4337</v>
      </c>
      <c r="B4338" t="s">
        <v>20</v>
      </c>
      <c r="C4338" t="s">
        <v>30</v>
      </c>
      <c r="D4338">
        <v>337</v>
      </c>
      <c r="E4338">
        <v>1550846595.69435</v>
      </c>
      <c r="F4338">
        <v>6117605.3230852596</v>
      </c>
      <c r="G4338">
        <v>4485868371.3790798</v>
      </c>
      <c r="H4338">
        <v>43970231.988039501</v>
      </c>
      <c r="I4338">
        <v>60546.105616380497</v>
      </c>
      <c r="J4338">
        <v>-767269.67255115497</v>
      </c>
      <c r="K4338">
        <v>726.22725343615798</v>
      </c>
      <c r="L4338">
        <v>54235.384861586099</v>
      </c>
      <c r="M4338">
        <v>56450.029299038099</v>
      </c>
      <c r="Y4338" s="15">
        <f t="shared" si="421"/>
        <v>1</v>
      </c>
      <c r="Z4338" s="15">
        <f t="shared" si="422"/>
        <v>1</v>
      </c>
      <c r="AD4338" s="15">
        <f t="shared" si="423"/>
        <v>1</v>
      </c>
      <c r="AE4338" s="15">
        <f t="shared" si="424"/>
        <v>1</v>
      </c>
      <c r="AI4338" t="str">
        <f t="shared" si="425"/>
        <v/>
      </c>
      <c r="AJ4338" t="str">
        <f t="shared" si="426"/>
        <v/>
      </c>
      <c r="AL4338">
        <f t="shared" si="427"/>
        <v>0</v>
      </c>
    </row>
    <row r="4339" spans="1:38" x14ac:dyDescent="0.3">
      <c r="A4339">
        <v>4338</v>
      </c>
      <c r="B4339" t="s">
        <v>20</v>
      </c>
      <c r="C4339" t="s">
        <v>30</v>
      </c>
      <c r="D4339">
        <v>338</v>
      </c>
      <c r="E4339">
        <v>1666979560.7655301</v>
      </c>
      <c r="F4339">
        <v>6624530.9243596299</v>
      </c>
      <c r="G4339">
        <v>4489763202.1276598</v>
      </c>
      <c r="H4339">
        <v>42859904.516971797</v>
      </c>
      <c r="I4339">
        <v>72925.751771389507</v>
      </c>
      <c r="J4339">
        <v>-783627.38497829402</v>
      </c>
      <c r="K4339">
        <v>587.71974886636394</v>
      </c>
      <c r="L4339">
        <v>66774.388070207904</v>
      </c>
      <c r="M4339">
        <v>68933.108750918793</v>
      </c>
      <c r="Y4339" s="15">
        <f t="shared" si="421"/>
        <v>1</v>
      </c>
      <c r="Z4339" s="15">
        <f t="shared" si="422"/>
        <v>1</v>
      </c>
      <c r="AD4339" s="15">
        <f t="shared" si="423"/>
        <v>1</v>
      </c>
      <c r="AE4339" s="15">
        <f t="shared" si="424"/>
        <v>1</v>
      </c>
      <c r="AI4339" t="str">
        <f t="shared" si="425"/>
        <v/>
      </c>
      <c r="AJ4339" t="str">
        <f t="shared" si="426"/>
        <v/>
      </c>
      <c r="AL4339">
        <f t="shared" si="427"/>
        <v>0</v>
      </c>
    </row>
    <row r="4340" spans="1:38" x14ac:dyDescent="0.3">
      <c r="A4340">
        <v>4339</v>
      </c>
      <c r="B4340" t="s">
        <v>20</v>
      </c>
      <c r="C4340" t="s">
        <v>30</v>
      </c>
      <c r="D4340">
        <v>339</v>
      </c>
      <c r="E4340">
        <v>1348262489.5997901</v>
      </c>
      <c r="F4340">
        <v>6188013.65365397</v>
      </c>
      <c r="G4340">
        <v>4485258436.84132</v>
      </c>
      <c r="H4340">
        <v>34540539.836648203</v>
      </c>
      <c r="I4340">
        <v>68042.9808953498</v>
      </c>
      <c r="J4340">
        <v>-770102.55825519597</v>
      </c>
      <c r="K4340">
        <v>507.62825764161698</v>
      </c>
      <c r="L4340">
        <v>63085.6338045218</v>
      </c>
      <c r="M4340">
        <v>64825.333846055102</v>
      </c>
      <c r="Y4340" s="15">
        <f t="shared" si="421"/>
        <v>1</v>
      </c>
      <c r="Z4340" s="15">
        <f t="shared" si="422"/>
        <v>1</v>
      </c>
      <c r="AD4340" s="15">
        <f t="shared" si="423"/>
        <v>1</v>
      </c>
      <c r="AE4340" s="15">
        <f t="shared" si="424"/>
        <v>1</v>
      </c>
      <c r="AI4340" t="str">
        <f t="shared" si="425"/>
        <v/>
      </c>
      <c r="AJ4340" t="str">
        <f t="shared" si="426"/>
        <v/>
      </c>
      <c r="AL4340">
        <f t="shared" si="427"/>
        <v>0</v>
      </c>
    </row>
    <row r="4341" spans="1:38" x14ac:dyDescent="0.3">
      <c r="A4341">
        <v>4340</v>
      </c>
      <c r="B4341" t="s">
        <v>20</v>
      </c>
      <c r="C4341" t="s">
        <v>30</v>
      </c>
      <c r="D4341">
        <v>340</v>
      </c>
      <c r="E4341">
        <v>2336035512.58847</v>
      </c>
      <c r="F4341">
        <v>6268635.5695174905</v>
      </c>
      <c r="G4341">
        <v>4486435303.4990196</v>
      </c>
      <c r="H4341">
        <v>70888001.010973006</v>
      </c>
      <c r="I4341">
        <v>42206.578067269198</v>
      </c>
      <c r="J4341">
        <v>-619877.19847011601</v>
      </c>
      <c r="K4341">
        <v>1679.54864518965</v>
      </c>
      <c r="L4341">
        <v>32032.549889125501</v>
      </c>
      <c r="M4341">
        <v>35602.959005087003</v>
      </c>
      <c r="Y4341" s="15">
        <f t="shared" si="421"/>
        <v>1</v>
      </c>
      <c r="Z4341" s="15">
        <f t="shared" si="422"/>
        <v>1</v>
      </c>
      <c r="AD4341" s="15">
        <f t="shared" si="423"/>
        <v>1</v>
      </c>
      <c r="AE4341" s="15">
        <f t="shared" si="424"/>
        <v>1</v>
      </c>
      <c r="AI4341" t="str">
        <f t="shared" si="425"/>
        <v/>
      </c>
      <c r="AJ4341" t="str">
        <f t="shared" si="426"/>
        <v/>
      </c>
      <c r="AL4341">
        <f t="shared" si="427"/>
        <v>0</v>
      </c>
    </row>
    <row r="4342" spans="1:38" x14ac:dyDescent="0.3">
      <c r="A4342">
        <v>4341</v>
      </c>
      <c r="B4342" t="s">
        <v>20</v>
      </c>
      <c r="C4342" t="s">
        <v>30</v>
      </c>
      <c r="D4342">
        <v>341</v>
      </c>
      <c r="E4342">
        <v>2219427684.7941699</v>
      </c>
      <c r="F4342">
        <v>6562748.5107635697</v>
      </c>
      <c r="G4342">
        <v>4489248187.2021599</v>
      </c>
      <c r="H4342">
        <v>46300125.225617401</v>
      </c>
      <c r="I4342">
        <v>49380.901503252797</v>
      </c>
      <c r="J4342">
        <v>-698621.04429054295</v>
      </c>
      <c r="K4342">
        <v>937.61198795788596</v>
      </c>
      <c r="L4342">
        <v>42735.788480188501</v>
      </c>
      <c r="M4342">
        <v>45067.782425822799</v>
      </c>
      <c r="Y4342" s="15">
        <f t="shared" ref="Y4342:Y4405" si="428">IF(K4342&lt;cet_BRA_lo,1,0)</f>
        <v>1</v>
      </c>
      <c r="Z4342" s="15">
        <f t="shared" ref="Z4342:Z4405" si="429">IF(K4342&lt;cet_BRA_hi,1,0)</f>
        <v>1</v>
      </c>
      <c r="AD4342" s="15">
        <f t="shared" ref="AD4342:AD4405" si="430">IF(L4342&lt;0,0,1)</f>
        <v>1</v>
      </c>
      <c r="AE4342" s="15">
        <f t="shared" ref="AE4342:AE4405" si="431">IF(M4342&lt;0,0,1)</f>
        <v>1</v>
      </c>
      <c r="AI4342" t="str">
        <f t="shared" ref="AI4342:AI4405" si="432">IF(Y4342&lt;&gt;AD4342,"ERROR!","")</f>
        <v/>
      </c>
      <c r="AJ4342" t="str">
        <f t="shared" ref="AJ4342:AJ4405" si="433">IF(Z4342&lt;&gt;AE4342,"ERROR!","")</f>
        <v/>
      </c>
      <c r="AL4342">
        <f t="shared" si="427"/>
        <v>0</v>
      </c>
    </row>
    <row r="4343" spans="1:38" x14ac:dyDescent="0.3">
      <c r="A4343">
        <v>4342</v>
      </c>
      <c r="B4343" t="s">
        <v>20</v>
      </c>
      <c r="C4343" t="s">
        <v>30</v>
      </c>
      <c r="D4343">
        <v>342</v>
      </c>
      <c r="E4343">
        <v>2411127514.10641</v>
      </c>
      <c r="F4343">
        <v>6808889.9126866898</v>
      </c>
      <c r="G4343">
        <v>4488616884.5823803</v>
      </c>
      <c r="H4343">
        <v>60790252.983947299</v>
      </c>
      <c r="I4343">
        <v>65351.653416069203</v>
      </c>
      <c r="J4343">
        <v>-800949.91110229504</v>
      </c>
      <c r="K4343">
        <v>930.20221840323995</v>
      </c>
      <c r="L4343">
        <v>56626.879998923097</v>
      </c>
      <c r="M4343">
        <v>59688.696813053597</v>
      </c>
      <c r="Y4343" s="15">
        <f t="shared" si="428"/>
        <v>1</v>
      </c>
      <c r="Z4343" s="15">
        <f t="shared" si="429"/>
        <v>1</v>
      </c>
      <c r="AD4343" s="15">
        <f t="shared" si="430"/>
        <v>1</v>
      </c>
      <c r="AE4343" s="15">
        <f t="shared" si="431"/>
        <v>1</v>
      </c>
      <c r="AI4343" t="str">
        <f t="shared" si="432"/>
        <v/>
      </c>
      <c r="AJ4343" t="str">
        <f t="shared" si="433"/>
        <v/>
      </c>
      <c r="AL4343">
        <f t="shared" si="427"/>
        <v>0</v>
      </c>
    </row>
    <row r="4344" spans="1:38" x14ac:dyDescent="0.3">
      <c r="A4344">
        <v>4343</v>
      </c>
      <c r="B4344" t="s">
        <v>20</v>
      </c>
      <c r="C4344" t="s">
        <v>30</v>
      </c>
      <c r="D4344">
        <v>343</v>
      </c>
      <c r="E4344">
        <v>1623839637.51244</v>
      </c>
      <c r="F4344">
        <v>6756776.0880927797</v>
      </c>
      <c r="G4344">
        <v>4489426191.8077698</v>
      </c>
      <c r="H4344">
        <v>51341673.922071502</v>
      </c>
      <c r="I4344">
        <v>62462.381673939497</v>
      </c>
      <c r="J4344">
        <v>-775217.17640876805</v>
      </c>
      <c r="K4344">
        <v>821.96151581412005</v>
      </c>
      <c r="L4344">
        <v>55093.692618716101</v>
      </c>
      <c r="M4344">
        <v>57679.613761727604</v>
      </c>
      <c r="Y4344" s="15">
        <f t="shared" si="428"/>
        <v>1</v>
      </c>
      <c r="Z4344" s="15">
        <f t="shared" si="429"/>
        <v>1</v>
      </c>
      <c r="AD4344" s="15">
        <f t="shared" si="430"/>
        <v>1</v>
      </c>
      <c r="AE4344" s="15">
        <f t="shared" si="431"/>
        <v>1</v>
      </c>
      <c r="AI4344" t="str">
        <f t="shared" si="432"/>
        <v/>
      </c>
      <c r="AJ4344" t="str">
        <f t="shared" si="433"/>
        <v/>
      </c>
      <c r="AL4344">
        <f t="shared" si="427"/>
        <v>0</v>
      </c>
    </row>
    <row r="4345" spans="1:38" x14ac:dyDescent="0.3">
      <c r="A4345">
        <v>4344</v>
      </c>
      <c r="B4345" t="s">
        <v>20</v>
      </c>
      <c r="C4345" t="s">
        <v>30</v>
      </c>
      <c r="D4345">
        <v>344</v>
      </c>
      <c r="E4345">
        <v>1241754688.84132</v>
      </c>
      <c r="F4345">
        <v>5446641.1121386699</v>
      </c>
      <c r="G4345">
        <v>4483900683.5325098</v>
      </c>
      <c r="H4345">
        <v>45453964.155933604</v>
      </c>
      <c r="I4345">
        <v>58944.223807327398</v>
      </c>
      <c r="J4345">
        <v>-804352.65190219902</v>
      </c>
      <c r="K4345">
        <v>771.135171861966</v>
      </c>
      <c r="L4345">
        <v>52420.553996702904</v>
      </c>
      <c r="M4345">
        <v>54709.929429278804</v>
      </c>
      <c r="Y4345" s="15">
        <f t="shared" si="428"/>
        <v>1</v>
      </c>
      <c r="Z4345" s="15">
        <f t="shared" si="429"/>
        <v>1</v>
      </c>
      <c r="AD4345" s="15">
        <f t="shared" si="430"/>
        <v>1</v>
      </c>
      <c r="AE4345" s="15">
        <f t="shared" si="431"/>
        <v>1</v>
      </c>
      <c r="AI4345" t="str">
        <f t="shared" si="432"/>
        <v/>
      </c>
      <c r="AJ4345" t="str">
        <f t="shared" si="433"/>
        <v/>
      </c>
      <c r="AL4345">
        <f t="shared" si="427"/>
        <v>0</v>
      </c>
    </row>
    <row r="4346" spans="1:38" x14ac:dyDescent="0.3">
      <c r="A4346">
        <v>4345</v>
      </c>
      <c r="B4346" t="s">
        <v>20</v>
      </c>
      <c r="C4346" t="s">
        <v>30</v>
      </c>
      <c r="D4346">
        <v>345</v>
      </c>
      <c r="E4346">
        <v>1383929668.64902</v>
      </c>
      <c r="F4346">
        <v>6156746.05444525</v>
      </c>
      <c r="G4346">
        <v>4488237798.6700897</v>
      </c>
      <c r="H4346">
        <v>48737340.433954202</v>
      </c>
      <c r="I4346">
        <v>61981.053280815497</v>
      </c>
      <c r="J4346">
        <v>-834716.59071922302</v>
      </c>
      <c r="K4346">
        <v>786.32643129089104</v>
      </c>
      <c r="L4346">
        <v>54986.144864282804</v>
      </c>
      <c r="M4346">
        <v>57440.893793458803</v>
      </c>
      <c r="Y4346" s="15">
        <f t="shared" si="428"/>
        <v>1</v>
      </c>
      <c r="Z4346" s="15">
        <f t="shared" si="429"/>
        <v>1</v>
      </c>
      <c r="AD4346" s="15">
        <f t="shared" si="430"/>
        <v>1</v>
      </c>
      <c r="AE4346" s="15">
        <f t="shared" si="431"/>
        <v>1</v>
      </c>
      <c r="AI4346" t="str">
        <f t="shared" si="432"/>
        <v/>
      </c>
      <c r="AJ4346" t="str">
        <f t="shared" si="433"/>
        <v/>
      </c>
      <c r="AL4346">
        <f t="shared" si="427"/>
        <v>0</v>
      </c>
    </row>
    <row r="4347" spans="1:38" x14ac:dyDescent="0.3">
      <c r="A4347">
        <v>4346</v>
      </c>
      <c r="B4347" t="s">
        <v>20</v>
      </c>
      <c r="C4347" t="s">
        <v>30</v>
      </c>
      <c r="D4347">
        <v>346</v>
      </c>
      <c r="E4347">
        <v>1489742319.3971901</v>
      </c>
      <c r="F4347">
        <v>6764314.5229405602</v>
      </c>
      <c r="G4347">
        <v>4488620083.9739103</v>
      </c>
      <c r="H4347">
        <v>47307137.580598801</v>
      </c>
      <c r="I4347">
        <v>57319.571218165598</v>
      </c>
      <c r="J4347">
        <v>-747009.36733150505</v>
      </c>
      <c r="K4347">
        <v>825.32260055717904</v>
      </c>
      <c r="L4347">
        <v>50529.929192601398</v>
      </c>
      <c r="M4347">
        <v>52912.643232480703</v>
      </c>
      <c r="Y4347" s="15">
        <f t="shared" si="428"/>
        <v>1</v>
      </c>
      <c r="Z4347" s="15">
        <f t="shared" si="429"/>
        <v>1</v>
      </c>
      <c r="AD4347" s="15">
        <f t="shared" si="430"/>
        <v>1</v>
      </c>
      <c r="AE4347" s="15">
        <f t="shared" si="431"/>
        <v>1</v>
      </c>
      <c r="AI4347" t="str">
        <f t="shared" si="432"/>
        <v/>
      </c>
      <c r="AJ4347" t="str">
        <f t="shared" si="433"/>
        <v/>
      </c>
      <c r="AL4347">
        <f t="shared" si="427"/>
        <v>0</v>
      </c>
    </row>
    <row r="4348" spans="1:38" x14ac:dyDescent="0.3">
      <c r="A4348">
        <v>4347</v>
      </c>
      <c r="B4348" t="s">
        <v>20</v>
      </c>
      <c r="C4348" t="s">
        <v>30</v>
      </c>
      <c r="D4348">
        <v>347</v>
      </c>
      <c r="E4348">
        <v>1510601850.22016</v>
      </c>
      <c r="F4348">
        <v>6502423.4914296204</v>
      </c>
      <c r="G4348">
        <v>4488548984.7065601</v>
      </c>
      <c r="H4348">
        <v>45626836.835149802</v>
      </c>
      <c r="I4348">
        <v>72013.738276526303</v>
      </c>
      <c r="J4348">
        <v>-824849.18062400795</v>
      </c>
      <c r="K4348">
        <v>633.58517315052802</v>
      </c>
      <c r="L4348">
        <v>65465.2573344763</v>
      </c>
      <c r="M4348">
        <v>67763.339828627795</v>
      </c>
      <c r="Y4348" s="15">
        <f t="shared" si="428"/>
        <v>1</v>
      </c>
      <c r="Z4348" s="15">
        <f t="shared" si="429"/>
        <v>1</v>
      </c>
      <c r="AD4348" s="15">
        <f t="shared" si="430"/>
        <v>1</v>
      </c>
      <c r="AE4348" s="15">
        <f t="shared" si="431"/>
        <v>1</v>
      </c>
      <c r="AI4348" t="str">
        <f t="shared" si="432"/>
        <v/>
      </c>
      <c r="AJ4348" t="str">
        <f t="shared" si="433"/>
        <v/>
      </c>
      <c r="AL4348">
        <f t="shared" si="427"/>
        <v>0</v>
      </c>
    </row>
    <row r="4349" spans="1:38" x14ac:dyDescent="0.3">
      <c r="A4349">
        <v>4348</v>
      </c>
      <c r="B4349" t="s">
        <v>20</v>
      </c>
      <c r="C4349" t="s">
        <v>30</v>
      </c>
      <c r="D4349">
        <v>348</v>
      </c>
      <c r="E4349">
        <v>1814613368.7427001</v>
      </c>
      <c r="F4349">
        <v>6556151.1986486902</v>
      </c>
      <c r="G4349">
        <v>4489263572.0905104</v>
      </c>
      <c r="H4349">
        <v>64121134.853134401</v>
      </c>
      <c r="I4349">
        <v>57353.811992841802</v>
      </c>
      <c r="J4349">
        <v>-675422.46631908405</v>
      </c>
      <c r="K4349">
        <v>1117.99255577183</v>
      </c>
      <c r="L4349">
        <v>48150.981845192902</v>
      </c>
      <c r="M4349">
        <v>51380.564865456101</v>
      </c>
      <c r="Y4349" s="15">
        <f t="shared" si="428"/>
        <v>1</v>
      </c>
      <c r="Z4349" s="15">
        <f t="shared" si="429"/>
        <v>1</v>
      </c>
      <c r="AD4349" s="15">
        <f t="shared" si="430"/>
        <v>1</v>
      </c>
      <c r="AE4349" s="15">
        <f t="shared" si="431"/>
        <v>1</v>
      </c>
      <c r="AI4349" t="str">
        <f t="shared" si="432"/>
        <v/>
      </c>
      <c r="AJ4349" t="str">
        <f t="shared" si="433"/>
        <v/>
      </c>
      <c r="AL4349">
        <f t="shared" si="427"/>
        <v>0</v>
      </c>
    </row>
    <row r="4350" spans="1:38" x14ac:dyDescent="0.3">
      <c r="A4350">
        <v>4349</v>
      </c>
      <c r="B4350" t="s">
        <v>20</v>
      </c>
      <c r="C4350" t="s">
        <v>30</v>
      </c>
      <c r="D4350">
        <v>349</v>
      </c>
      <c r="E4350">
        <v>1354615982.1798201</v>
      </c>
      <c r="F4350">
        <v>6301269.3149052802</v>
      </c>
      <c r="G4350">
        <v>4487684479.4590397</v>
      </c>
      <c r="H4350">
        <v>65120564.422255501</v>
      </c>
      <c r="I4350">
        <v>76789.189226870396</v>
      </c>
      <c r="J4350">
        <v>-845849.10708522797</v>
      </c>
      <c r="K4350">
        <v>848.04339097603395</v>
      </c>
      <c r="L4350">
        <v>67442.918377645998</v>
      </c>
      <c r="M4350">
        <v>70722.8395707093</v>
      </c>
      <c r="Y4350" s="15">
        <f t="shared" si="428"/>
        <v>1</v>
      </c>
      <c r="Z4350" s="15">
        <f t="shared" si="429"/>
        <v>1</v>
      </c>
      <c r="AD4350" s="15">
        <f t="shared" si="430"/>
        <v>1</v>
      </c>
      <c r="AE4350" s="15">
        <f t="shared" si="431"/>
        <v>1</v>
      </c>
      <c r="AI4350" t="str">
        <f t="shared" si="432"/>
        <v/>
      </c>
      <c r="AJ4350" t="str">
        <f t="shared" si="433"/>
        <v/>
      </c>
      <c r="AL4350">
        <f t="shared" si="427"/>
        <v>0</v>
      </c>
    </row>
    <row r="4351" spans="1:38" x14ac:dyDescent="0.3">
      <c r="A4351">
        <v>4350</v>
      </c>
      <c r="B4351" t="s">
        <v>20</v>
      </c>
      <c r="C4351" t="s">
        <v>30</v>
      </c>
      <c r="D4351">
        <v>350</v>
      </c>
      <c r="E4351">
        <v>2121157490.49122</v>
      </c>
      <c r="F4351">
        <v>7094737.4935943801</v>
      </c>
      <c r="G4351">
        <v>4488142943.84692</v>
      </c>
      <c r="H4351">
        <v>38799476.287116803</v>
      </c>
      <c r="I4351">
        <v>87730.361629557796</v>
      </c>
      <c r="J4351">
        <v>-763817.83474349999</v>
      </c>
      <c r="K4351">
        <v>442.25825092284299</v>
      </c>
      <c r="L4351">
        <v>82161.761028431501</v>
      </c>
      <c r="M4351">
        <v>84115.970511762993</v>
      </c>
      <c r="Y4351" s="15">
        <f t="shared" si="428"/>
        <v>1</v>
      </c>
      <c r="Z4351" s="15">
        <f t="shared" si="429"/>
        <v>1</v>
      </c>
      <c r="AD4351" s="15">
        <f t="shared" si="430"/>
        <v>1</v>
      </c>
      <c r="AE4351" s="15">
        <f t="shared" si="431"/>
        <v>1</v>
      </c>
      <c r="AI4351" t="str">
        <f t="shared" si="432"/>
        <v/>
      </c>
      <c r="AJ4351" t="str">
        <f t="shared" si="433"/>
        <v/>
      </c>
      <c r="AL4351">
        <f t="shared" si="427"/>
        <v>0</v>
      </c>
    </row>
    <row r="4352" spans="1:38" x14ac:dyDescent="0.3">
      <c r="A4352">
        <v>4351</v>
      </c>
      <c r="B4352" t="s">
        <v>20</v>
      </c>
      <c r="C4352" t="s">
        <v>30</v>
      </c>
      <c r="D4352">
        <v>351</v>
      </c>
      <c r="E4352">
        <v>1748605534.9148099</v>
      </c>
      <c r="F4352">
        <v>5838404.6863759505</v>
      </c>
      <c r="G4352">
        <v>4486154192.9699097</v>
      </c>
      <c r="H4352">
        <v>45710444.332374603</v>
      </c>
      <c r="I4352">
        <v>60662.517242256603</v>
      </c>
      <c r="J4352">
        <v>-814607.76633453404</v>
      </c>
      <c r="K4352">
        <v>753.52040123606002</v>
      </c>
      <c r="L4352">
        <v>54102.036737226401</v>
      </c>
      <c r="M4352">
        <v>56404.330282133902</v>
      </c>
      <c r="Y4352" s="15">
        <f t="shared" si="428"/>
        <v>1</v>
      </c>
      <c r="Z4352" s="15">
        <f t="shared" si="429"/>
        <v>1</v>
      </c>
      <c r="AD4352" s="15">
        <f t="shared" si="430"/>
        <v>1</v>
      </c>
      <c r="AE4352" s="15">
        <f t="shared" si="431"/>
        <v>1</v>
      </c>
      <c r="AI4352" t="str">
        <f t="shared" si="432"/>
        <v/>
      </c>
      <c r="AJ4352" t="str">
        <f t="shared" si="433"/>
        <v/>
      </c>
      <c r="AL4352">
        <f t="shared" si="427"/>
        <v>0</v>
      </c>
    </row>
    <row r="4353" spans="1:38" x14ac:dyDescent="0.3">
      <c r="A4353">
        <v>4352</v>
      </c>
      <c r="B4353" t="s">
        <v>20</v>
      </c>
      <c r="C4353" t="s">
        <v>30</v>
      </c>
      <c r="D4353">
        <v>352</v>
      </c>
      <c r="E4353">
        <v>1710669162.3261399</v>
      </c>
      <c r="F4353">
        <v>6428270.7811898999</v>
      </c>
      <c r="G4353">
        <v>4487699341.4052896</v>
      </c>
      <c r="H4353">
        <v>49830394.261278197</v>
      </c>
      <c r="I4353">
        <v>63415.4440418659</v>
      </c>
      <c r="J4353">
        <v>-743407.41495704697</v>
      </c>
      <c r="K4353">
        <v>785.77695093297598</v>
      </c>
      <c r="L4353">
        <v>56263.657729485902</v>
      </c>
      <c r="M4353">
        <v>58773.460395453098</v>
      </c>
      <c r="Y4353" s="15">
        <f t="shared" si="428"/>
        <v>1</v>
      </c>
      <c r="Z4353" s="15">
        <f t="shared" si="429"/>
        <v>1</v>
      </c>
      <c r="AD4353" s="15">
        <f t="shared" si="430"/>
        <v>1</v>
      </c>
      <c r="AE4353" s="15">
        <f t="shared" si="431"/>
        <v>1</v>
      </c>
      <c r="AI4353" t="str">
        <f t="shared" si="432"/>
        <v/>
      </c>
      <c r="AJ4353" t="str">
        <f t="shared" si="433"/>
        <v/>
      </c>
      <c r="AL4353">
        <f t="shared" si="427"/>
        <v>0</v>
      </c>
    </row>
    <row r="4354" spans="1:38" x14ac:dyDescent="0.3">
      <c r="A4354">
        <v>4353</v>
      </c>
      <c r="B4354" t="s">
        <v>20</v>
      </c>
      <c r="C4354" t="s">
        <v>30</v>
      </c>
      <c r="D4354">
        <v>353</v>
      </c>
      <c r="E4354">
        <v>1914002030.6021299</v>
      </c>
      <c r="F4354">
        <v>7137159.8333761301</v>
      </c>
      <c r="G4354">
        <v>4489331271.4348898</v>
      </c>
      <c r="H4354">
        <v>53894890.2153809</v>
      </c>
      <c r="I4354">
        <v>72004.876466835805</v>
      </c>
      <c r="J4354">
        <v>-795135.43479156506</v>
      </c>
      <c r="K4354">
        <v>748.48944765850604</v>
      </c>
      <c r="L4354">
        <v>64269.743244157296</v>
      </c>
      <c r="M4354">
        <v>66984.261986179103</v>
      </c>
      <c r="Y4354" s="15">
        <f t="shared" si="428"/>
        <v>1</v>
      </c>
      <c r="Z4354" s="15">
        <f t="shared" si="429"/>
        <v>1</v>
      </c>
      <c r="AD4354" s="15">
        <f t="shared" si="430"/>
        <v>1</v>
      </c>
      <c r="AE4354" s="15">
        <f t="shared" si="431"/>
        <v>1</v>
      </c>
      <c r="AI4354" t="str">
        <f t="shared" si="432"/>
        <v/>
      </c>
      <c r="AJ4354" t="str">
        <f t="shared" si="433"/>
        <v/>
      </c>
      <c r="AL4354">
        <f t="shared" ref="AL4354:AL4417" si="434">IF(H4354&lt;0,1,0)</f>
        <v>0</v>
      </c>
    </row>
    <row r="4355" spans="1:38" x14ac:dyDescent="0.3">
      <c r="A4355">
        <v>4354</v>
      </c>
      <c r="B4355" t="s">
        <v>20</v>
      </c>
      <c r="C4355" t="s">
        <v>30</v>
      </c>
      <c r="D4355">
        <v>354</v>
      </c>
      <c r="E4355">
        <v>2105020261.2142899</v>
      </c>
      <c r="F4355">
        <v>6663916.1387998201</v>
      </c>
      <c r="G4355">
        <v>4487344766.05058</v>
      </c>
      <c r="H4355">
        <v>55544001.692463398</v>
      </c>
      <c r="I4355">
        <v>65061.550952965401</v>
      </c>
      <c r="J4355">
        <v>-789373.69843769097</v>
      </c>
      <c r="K4355">
        <v>853.71468830519495</v>
      </c>
      <c r="L4355">
        <v>57089.7330107651</v>
      </c>
      <c r="M4355">
        <v>59887.312391640298</v>
      </c>
      <c r="Y4355" s="15">
        <f t="shared" si="428"/>
        <v>1</v>
      </c>
      <c r="Z4355" s="15">
        <f t="shared" si="429"/>
        <v>1</v>
      </c>
      <c r="AD4355" s="15">
        <f t="shared" si="430"/>
        <v>1</v>
      </c>
      <c r="AE4355" s="15">
        <f t="shared" si="431"/>
        <v>1</v>
      </c>
      <c r="AI4355" t="str">
        <f t="shared" si="432"/>
        <v/>
      </c>
      <c r="AJ4355" t="str">
        <f t="shared" si="433"/>
        <v/>
      </c>
      <c r="AL4355">
        <f t="shared" si="434"/>
        <v>0</v>
      </c>
    </row>
    <row r="4356" spans="1:38" x14ac:dyDescent="0.3">
      <c r="A4356">
        <v>4355</v>
      </c>
      <c r="B4356" t="s">
        <v>20</v>
      </c>
      <c r="C4356" t="s">
        <v>30</v>
      </c>
      <c r="D4356">
        <v>355</v>
      </c>
      <c r="E4356">
        <v>2093075685.6826899</v>
      </c>
      <c r="F4356">
        <v>6470366.6375632295</v>
      </c>
      <c r="G4356">
        <v>4487583705.2923098</v>
      </c>
      <c r="H4356">
        <v>51257875.533454202</v>
      </c>
      <c r="I4356">
        <v>68903.013441858799</v>
      </c>
      <c r="J4356">
        <v>-789880.29335212696</v>
      </c>
      <c r="K4356">
        <v>743.91340774531102</v>
      </c>
      <c r="L4356">
        <v>61546.351346839103</v>
      </c>
      <c r="M4356">
        <v>64128.051824486</v>
      </c>
      <c r="Y4356" s="15">
        <f t="shared" si="428"/>
        <v>1</v>
      </c>
      <c r="Z4356" s="15">
        <f t="shared" si="429"/>
        <v>1</v>
      </c>
      <c r="AD4356" s="15">
        <f t="shared" si="430"/>
        <v>1</v>
      </c>
      <c r="AE4356" s="15">
        <f t="shared" si="431"/>
        <v>1</v>
      </c>
      <c r="AI4356" t="str">
        <f t="shared" si="432"/>
        <v/>
      </c>
      <c r="AJ4356" t="str">
        <f t="shared" si="433"/>
        <v/>
      </c>
      <c r="AL4356">
        <f t="shared" si="434"/>
        <v>0</v>
      </c>
    </row>
    <row r="4357" spans="1:38" x14ac:dyDescent="0.3">
      <c r="A4357">
        <v>4356</v>
      </c>
      <c r="B4357" t="s">
        <v>20</v>
      </c>
      <c r="C4357" t="s">
        <v>30</v>
      </c>
      <c r="D4357">
        <v>356</v>
      </c>
      <c r="E4357">
        <v>1464712848.9749401</v>
      </c>
      <c r="F4357">
        <v>6410449.9041147502</v>
      </c>
      <c r="G4357">
        <v>4488488939.5950403</v>
      </c>
      <c r="H4357">
        <v>55243905.696834803</v>
      </c>
      <c r="I4357">
        <v>61950.947000680499</v>
      </c>
      <c r="J4357">
        <v>-757868.03489303601</v>
      </c>
      <c r="K4357">
        <v>891.73625862778101</v>
      </c>
      <c r="L4357">
        <v>54022.199607404298</v>
      </c>
      <c r="M4357">
        <v>56804.6640821857</v>
      </c>
      <c r="Y4357" s="15">
        <f t="shared" si="428"/>
        <v>1</v>
      </c>
      <c r="Z4357" s="15">
        <f t="shared" si="429"/>
        <v>1</v>
      </c>
      <c r="AD4357" s="15">
        <f t="shared" si="430"/>
        <v>1</v>
      </c>
      <c r="AE4357" s="15">
        <f t="shared" si="431"/>
        <v>1</v>
      </c>
      <c r="AI4357" t="str">
        <f t="shared" si="432"/>
        <v/>
      </c>
      <c r="AJ4357" t="str">
        <f t="shared" si="433"/>
        <v/>
      </c>
      <c r="AL4357">
        <f t="shared" si="434"/>
        <v>0</v>
      </c>
    </row>
    <row r="4358" spans="1:38" x14ac:dyDescent="0.3">
      <c r="A4358">
        <v>4357</v>
      </c>
      <c r="B4358" t="s">
        <v>20</v>
      </c>
      <c r="C4358" t="s">
        <v>30</v>
      </c>
      <c r="D4358">
        <v>357</v>
      </c>
      <c r="E4358">
        <v>1620546148.96348</v>
      </c>
      <c r="F4358">
        <v>6313755.4569173995</v>
      </c>
      <c r="G4358">
        <v>4488588922.4397297</v>
      </c>
      <c r="H4358">
        <v>49388705.569874801</v>
      </c>
      <c r="I4358">
        <v>59272.183348885701</v>
      </c>
      <c r="J4358">
        <v>-793164.03827381099</v>
      </c>
      <c r="K4358">
        <v>833.252679071476</v>
      </c>
      <c r="L4358">
        <v>52183.789333202199</v>
      </c>
      <c r="M4358">
        <v>54671.345507411803</v>
      </c>
      <c r="Y4358" s="15">
        <f t="shared" si="428"/>
        <v>1</v>
      </c>
      <c r="Z4358" s="15">
        <f t="shared" si="429"/>
        <v>1</v>
      </c>
      <c r="AD4358" s="15">
        <f t="shared" si="430"/>
        <v>1</v>
      </c>
      <c r="AE4358" s="15">
        <f t="shared" si="431"/>
        <v>1</v>
      </c>
      <c r="AI4358" t="str">
        <f t="shared" si="432"/>
        <v/>
      </c>
      <c r="AJ4358" t="str">
        <f t="shared" si="433"/>
        <v/>
      </c>
      <c r="AL4358">
        <f t="shared" si="434"/>
        <v>0</v>
      </c>
    </row>
    <row r="4359" spans="1:38" x14ac:dyDescent="0.3">
      <c r="A4359">
        <v>4358</v>
      </c>
      <c r="B4359" t="s">
        <v>20</v>
      </c>
      <c r="C4359" t="s">
        <v>30</v>
      </c>
      <c r="D4359">
        <v>358</v>
      </c>
      <c r="E4359">
        <v>1618168203.6066999</v>
      </c>
      <c r="F4359">
        <v>5523480.1590157896</v>
      </c>
      <c r="G4359">
        <v>4484585931.0507097</v>
      </c>
      <c r="H4359">
        <v>40843026.505372003</v>
      </c>
      <c r="I4359">
        <v>50824.7667068476</v>
      </c>
      <c r="J4359">
        <v>-668512.58257770503</v>
      </c>
      <c r="K4359">
        <v>803.60480041060998</v>
      </c>
      <c r="L4359">
        <v>44962.870523853198</v>
      </c>
      <c r="M4359">
        <v>47020.007304105602</v>
      </c>
      <c r="Y4359" s="15">
        <f t="shared" si="428"/>
        <v>1</v>
      </c>
      <c r="Z4359" s="15">
        <f t="shared" si="429"/>
        <v>1</v>
      </c>
      <c r="AD4359" s="15">
        <f t="shared" si="430"/>
        <v>1</v>
      </c>
      <c r="AE4359" s="15">
        <f t="shared" si="431"/>
        <v>1</v>
      </c>
      <c r="AI4359" t="str">
        <f t="shared" si="432"/>
        <v/>
      </c>
      <c r="AJ4359" t="str">
        <f t="shared" si="433"/>
        <v/>
      </c>
      <c r="AL4359">
        <f t="shared" si="434"/>
        <v>0</v>
      </c>
    </row>
    <row r="4360" spans="1:38" x14ac:dyDescent="0.3">
      <c r="A4360">
        <v>4359</v>
      </c>
      <c r="B4360" t="s">
        <v>20</v>
      </c>
      <c r="C4360" t="s">
        <v>30</v>
      </c>
      <c r="D4360">
        <v>359</v>
      </c>
      <c r="E4360">
        <v>1118967635.8419399</v>
      </c>
      <c r="F4360">
        <v>6489823.5446180999</v>
      </c>
      <c r="G4360">
        <v>4488591522.1576004</v>
      </c>
      <c r="H4360">
        <v>60767249.436196901</v>
      </c>
      <c r="I4360">
        <v>77929.4780537076</v>
      </c>
      <c r="J4360">
        <v>-857920.97643661499</v>
      </c>
      <c r="K4360">
        <v>779.77231406987198</v>
      </c>
      <c r="L4360">
        <v>69208.006164883205</v>
      </c>
      <c r="M4360">
        <v>72268.664361540898</v>
      </c>
      <c r="Y4360" s="15">
        <f t="shared" si="428"/>
        <v>1</v>
      </c>
      <c r="Z4360" s="15">
        <f t="shared" si="429"/>
        <v>1</v>
      </c>
      <c r="AD4360" s="15">
        <f t="shared" si="430"/>
        <v>1</v>
      </c>
      <c r="AE4360" s="15">
        <f t="shared" si="431"/>
        <v>1</v>
      </c>
      <c r="AI4360" t="str">
        <f t="shared" si="432"/>
        <v/>
      </c>
      <c r="AJ4360" t="str">
        <f t="shared" si="433"/>
        <v/>
      </c>
      <c r="AL4360">
        <f t="shared" si="434"/>
        <v>0</v>
      </c>
    </row>
    <row r="4361" spans="1:38" x14ac:dyDescent="0.3">
      <c r="A4361">
        <v>4360</v>
      </c>
      <c r="B4361" t="s">
        <v>20</v>
      </c>
      <c r="C4361" t="s">
        <v>30</v>
      </c>
      <c r="D4361">
        <v>360</v>
      </c>
      <c r="E4361">
        <v>1395001819.1391201</v>
      </c>
      <c r="F4361">
        <v>6532318.9383877497</v>
      </c>
      <c r="G4361">
        <v>4486477870.98139</v>
      </c>
      <c r="H4361">
        <v>49895857.776900098</v>
      </c>
      <c r="I4361">
        <v>66922.657618347599</v>
      </c>
      <c r="J4361">
        <v>-746738.03568363201</v>
      </c>
      <c r="K4361">
        <v>745.57496000010303</v>
      </c>
      <c r="L4361">
        <v>59761.475813880301</v>
      </c>
      <c r="M4361">
        <v>62274.5756744307</v>
      </c>
      <c r="Y4361" s="15">
        <f t="shared" si="428"/>
        <v>1</v>
      </c>
      <c r="Z4361" s="15">
        <f t="shared" si="429"/>
        <v>1</v>
      </c>
      <c r="AD4361" s="15">
        <f t="shared" si="430"/>
        <v>1</v>
      </c>
      <c r="AE4361" s="15">
        <f t="shared" si="431"/>
        <v>1</v>
      </c>
      <c r="AI4361" t="str">
        <f t="shared" si="432"/>
        <v/>
      </c>
      <c r="AJ4361" t="str">
        <f t="shared" si="433"/>
        <v/>
      </c>
      <c r="AL4361">
        <f t="shared" si="434"/>
        <v>0</v>
      </c>
    </row>
    <row r="4362" spans="1:38" x14ac:dyDescent="0.3">
      <c r="A4362">
        <v>4361</v>
      </c>
      <c r="B4362" t="s">
        <v>20</v>
      </c>
      <c r="C4362" t="s">
        <v>30</v>
      </c>
      <c r="D4362">
        <v>361</v>
      </c>
      <c r="E4362">
        <v>2058528493.3568001</v>
      </c>
      <c r="F4362">
        <v>5769080.9957935503</v>
      </c>
      <c r="G4362">
        <v>4486131128.6877298</v>
      </c>
      <c r="H4362">
        <v>55990788.483422503</v>
      </c>
      <c r="I4362">
        <v>52293.373025919303</v>
      </c>
      <c r="J4362">
        <v>-663748.21369934105</v>
      </c>
      <c r="K4362">
        <v>1070.7052393746101</v>
      </c>
      <c r="L4362">
        <v>44257.431094665699</v>
      </c>
      <c r="M4362">
        <v>47077.513742787502</v>
      </c>
      <c r="Y4362" s="15">
        <f t="shared" si="428"/>
        <v>1</v>
      </c>
      <c r="Z4362" s="15">
        <f t="shared" si="429"/>
        <v>1</v>
      </c>
      <c r="AD4362" s="15">
        <f t="shared" si="430"/>
        <v>1</v>
      </c>
      <c r="AE4362" s="15">
        <f t="shared" si="431"/>
        <v>1</v>
      </c>
      <c r="AI4362" t="str">
        <f t="shared" si="432"/>
        <v/>
      </c>
      <c r="AJ4362" t="str">
        <f t="shared" si="433"/>
        <v/>
      </c>
      <c r="AL4362">
        <f t="shared" si="434"/>
        <v>0</v>
      </c>
    </row>
    <row r="4363" spans="1:38" x14ac:dyDescent="0.3">
      <c r="A4363">
        <v>4362</v>
      </c>
      <c r="B4363" t="s">
        <v>20</v>
      </c>
      <c r="C4363" t="s">
        <v>30</v>
      </c>
      <c r="D4363">
        <v>362</v>
      </c>
      <c r="E4363">
        <v>2404460077.08606</v>
      </c>
      <c r="F4363">
        <v>6556926.8280109297</v>
      </c>
      <c r="G4363">
        <v>4488726388.7954302</v>
      </c>
      <c r="H4363">
        <v>55001190.763630897</v>
      </c>
      <c r="I4363">
        <v>52550.987612672201</v>
      </c>
      <c r="J4363">
        <v>-680569.47253322601</v>
      </c>
      <c r="K4363">
        <v>1046.62525410594</v>
      </c>
      <c r="L4363">
        <v>44657.075290697998</v>
      </c>
      <c r="M4363">
        <v>47427.314965827303</v>
      </c>
      <c r="Y4363" s="15">
        <f t="shared" si="428"/>
        <v>1</v>
      </c>
      <c r="Z4363" s="15">
        <f t="shared" si="429"/>
        <v>1</v>
      </c>
      <c r="AD4363" s="15">
        <f t="shared" si="430"/>
        <v>1</v>
      </c>
      <c r="AE4363" s="15">
        <f t="shared" si="431"/>
        <v>1</v>
      </c>
      <c r="AI4363" t="str">
        <f t="shared" si="432"/>
        <v/>
      </c>
      <c r="AJ4363" t="str">
        <f t="shared" si="433"/>
        <v/>
      </c>
      <c r="AL4363">
        <f t="shared" si="434"/>
        <v>0</v>
      </c>
    </row>
    <row r="4364" spans="1:38" x14ac:dyDescent="0.3">
      <c r="A4364">
        <v>4363</v>
      </c>
      <c r="B4364" t="s">
        <v>20</v>
      </c>
      <c r="C4364" t="s">
        <v>30</v>
      </c>
      <c r="D4364">
        <v>363</v>
      </c>
      <c r="E4364">
        <v>1278950336.4281099</v>
      </c>
      <c r="F4364">
        <v>6278503.3764496697</v>
      </c>
      <c r="G4364">
        <v>4488208020.1937304</v>
      </c>
      <c r="H4364">
        <v>36003421.120531298</v>
      </c>
      <c r="I4364">
        <v>57873.509234768302</v>
      </c>
      <c r="J4364">
        <v>-762692.976809502</v>
      </c>
      <c r="K4364">
        <v>622.10537423055996</v>
      </c>
      <c r="L4364">
        <v>52706.205660596999</v>
      </c>
      <c r="M4364">
        <v>54519.586502788501</v>
      </c>
      <c r="Y4364" s="15">
        <f t="shared" si="428"/>
        <v>1</v>
      </c>
      <c r="Z4364" s="15">
        <f t="shared" si="429"/>
        <v>1</v>
      </c>
      <c r="AD4364" s="15">
        <f t="shared" si="430"/>
        <v>1</v>
      </c>
      <c r="AE4364" s="15">
        <f t="shared" si="431"/>
        <v>1</v>
      </c>
      <c r="AI4364" t="str">
        <f t="shared" si="432"/>
        <v/>
      </c>
      <c r="AJ4364" t="str">
        <f t="shared" si="433"/>
        <v/>
      </c>
      <c r="AL4364">
        <f t="shared" si="434"/>
        <v>0</v>
      </c>
    </row>
    <row r="4365" spans="1:38" x14ac:dyDescent="0.3">
      <c r="A4365">
        <v>4364</v>
      </c>
      <c r="B4365" t="s">
        <v>20</v>
      </c>
      <c r="C4365" t="s">
        <v>30</v>
      </c>
      <c r="D4365">
        <v>364</v>
      </c>
      <c r="E4365">
        <v>1683288090.9918799</v>
      </c>
      <c r="F4365">
        <v>7126269.5231537297</v>
      </c>
      <c r="G4365">
        <v>4489901962.6360798</v>
      </c>
      <c r="H4365">
        <v>61194103.526511699</v>
      </c>
      <c r="I4365">
        <v>60251.9205090627</v>
      </c>
      <c r="J4365">
        <v>-822961.67904090905</v>
      </c>
      <c r="K4365">
        <v>1015.6373939534</v>
      </c>
      <c r="L4365">
        <v>51469.185423634102</v>
      </c>
      <c r="M4365">
        <v>54551.342939125803</v>
      </c>
      <c r="Y4365" s="15">
        <f t="shared" si="428"/>
        <v>1</v>
      </c>
      <c r="Z4365" s="15">
        <f t="shared" si="429"/>
        <v>1</v>
      </c>
      <c r="AD4365" s="15">
        <f t="shared" si="430"/>
        <v>1</v>
      </c>
      <c r="AE4365" s="15">
        <f t="shared" si="431"/>
        <v>1</v>
      </c>
      <c r="AI4365" t="str">
        <f t="shared" si="432"/>
        <v/>
      </c>
      <c r="AJ4365" t="str">
        <f t="shared" si="433"/>
        <v/>
      </c>
      <c r="AL4365">
        <f t="shared" si="434"/>
        <v>0</v>
      </c>
    </row>
    <row r="4366" spans="1:38" x14ac:dyDescent="0.3">
      <c r="A4366">
        <v>4365</v>
      </c>
      <c r="B4366" t="s">
        <v>20</v>
      </c>
      <c r="C4366" t="s">
        <v>30</v>
      </c>
      <c r="D4366">
        <v>365</v>
      </c>
      <c r="E4366">
        <v>803503655.59018195</v>
      </c>
      <c r="F4366">
        <v>6094383.5141053498</v>
      </c>
      <c r="G4366">
        <v>4488242151.0014601</v>
      </c>
      <c r="H4366">
        <v>31759647.085211501</v>
      </c>
      <c r="I4366">
        <v>56079.438956252299</v>
      </c>
      <c r="J4366">
        <v>-817255.70884132397</v>
      </c>
      <c r="K4366">
        <v>566.33318157814097</v>
      </c>
      <c r="L4366">
        <v>51521.212743570301</v>
      </c>
      <c r="M4366">
        <v>53120.847827866302</v>
      </c>
      <c r="Y4366" s="15">
        <f t="shared" si="428"/>
        <v>1</v>
      </c>
      <c r="Z4366" s="15">
        <f t="shared" si="429"/>
        <v>1</v>
      </c>
      <c r="AD4366" s="15">
        <f t="shared" si="430"/>
        <v>1</v>
      </c>
      <c r="AE4366" s="15">
        <f t="shared" si="431"/>
        <v>1</v>
      </c>
      <c r="AI4366" t="str">
        <f t="shared" si="432"/>
        <v/>
      </c>
      <c r="AJ4366" t="str">
        <f t="shared" si="433"/>
        <v/>
      </c>
      <c r="AL4366">
        <f t="shared" si="434"/>
        <v>0</v>
      </c>
    </row>
    <row r="4367" spans="1:38" x14ac:dyDescent="0.3">
      <c r="A4367">
        <v>4366</v>
      </c>
      <c r="B4367" t="s">
        <v>20</v>
      </c>
      <c r="C4367" t="s">
        <v>30</v>
      </c>
      <c r="D4367">
        <v>366</v>
      </c>
      <c r="E4367">
        <v>1062336916.89573</v>
      </c>
      <c r="F4367">
        <v>6648608.5176028199</v>
      </c>
      <c r="G4367">
        <v>4488746286.0992498</v>
      </c>
      <c r="H4367">
        <v>64087157.7630153</v>
      </c>
      <c r="I4367">
        <v>67752.374239616096</v>
      </c>
      <c r="J4367">
        <v>-789953.42721080803</v>
      </c>
      <c r="K4367">
        <v>945.902759604582</v>
      </c>
      <c r="L4367">
        <v>58554.420571305804</v>
      </c>
      <c r="M4367">
        <v>61782.292270744998</v>
      </c>
      <c r="Y4367" s="15">
        <f t="shared" si="428"/>
        <v>1</v>
      </c>
      <c r="Z4367" s="15">
        <f t="shared" si="429"/>
        <v>1</v>
      </c>
      <c r="AD4367" s="15">
        <f t="shared" si="430"/>
        <v>1</v>
      </c>
      <c r="AE4367" s="15">
        <f t="shared" si="431"/>
        <v>1</v>
      </c>
      <c r="AI4367" t="str">
        <f t="shared" si="432"/>
        <v/>
      </c>
      <c r="AJ4367" t="str">
        <f t="shared" si="433"/>
        <v/>
      </c>
      <c r="AL4367">
        <f t="shared" si="434"/>
        <v>0</v>
      </c>
    </row>
    <row r="4368" spans="1:38" x14ac:dyDescent="0.3">
      <c r="A4368">
        <v>4367</v>
      </c>
      <c r="B4368" t="s">
        <v>20</v>
      </c>
      <c r="C4368" t="s">
        <v>30</v>
      </c>
      <c r="D4368">
        <v>367</v>
      </c>
      <c r="E4368">
        <v>2191977879.0669699</v>
      </c>
      <c r="F4368">
        <v>6809533.9304795396</v>
      </c>
      <c r="G4368">
        <v>4489546737.3075104</v>
      </c>
      <c r="H4368">
        <v>50230559.932808198</v>
      </c>
      <c r="I4368">
        <v>78717.778031493493</v>
      </c>
      <c r="J4368">
        <v>-889871.67393398297</v>
      </c>
      <c r="K4368">
        <v>638.10947398327005</v>
      </c>
      <c r="L4368">
        <v>71508.558912996697</v>
      </c>
      <c r="M4368">
        <v>74038.516684780901</v>
      </c>
      <c r="Y4368" s="15">
        <f t="shared" si="428"/>
        <v>1</v>
      </c>
      <c r="Z4368" s="15">
        <f t="shared" si="429"/>
        <v>1</v>
      </c>
      <c r="AD4368" s="15">
        <f t="shared" si="430"/>
        <v>1</v>
      </c>
      <c r="AE4368" s="15">
        <f t="shared" si="431"/>
        <v>1</v>
      </c>
      <c r="AI4368" t="str">
        <f t="shared" si="432"/>
        <v/>
      </c>
      <c r="AJ4368" t="str">
        <f t="shared" si="433"/>
        <v/>
      </c>
      <c r="AL4368">
        <f t="shared" si="434"/>
        <v>0</v>
      </c>
    </row>
    <row r="4369" spans="1:38" x14ac:dyDescent="0.3">
      <c r="A4369">
        <v>4368</v>
      </c>
      <c r="B4369" t="s">
        <v>20</v>
      </c>
      <c r="C4369" t="s">
        <v>30</v>
      </c>
      <c r="D4369">
        <v>368</v>
      </c>
      <c r="E4369">
        <v>1016789126.9219</v>
      </c>
      <c r="F4369">
        <v>5782767.6325573996</v>
      </c>
      <c r="G4369">
        <v>4484236263.1010199</v>
      </c>
      <c r="H4369">
        <v>28343781.957175098</v>
      </c>
      <c r="I4369">
        <v>64037.984188984097</v>
      </c>
      <c r="J4369">
        <v>-752264.35577774001</v>
      </c>
      <c r="K4369">
        <v>442.60890338973002</v>
      </c>
      <c r="L4369">
        <v>59970.011722630901</v>
      </c>
      <c r="M4369">
        <v>61397.600257184997</v>
      </c>
      <c r="Y4369" s="15">
        <f t="shared" si="428"/>
        <v>1</v>
      </c>
      <c r="Z4369" s="15">
        <f t="shared" si="429"/>
        <v>1</v>
      </c>
      <c r="AD4369" s="15">
        <f t="shared" si="430"/>
        <v>1</v>
      </c>
      <c r="AE4369" s="15">
        <f t="shared" si="431"/>
        <v>1</v>
      </c>
      <c r="AI4369" t="str">
        <f t="shared" si="432"/>
        <v/>
      </c>
      <c r="AJ4369" t="str">
        <f t="shared" si="433"/>
        <v/>
      </c>
      <c r="AL4369">
        <f t="shared" si="434"/>
        <v>0</v>
      </c>
    </row>
    <row r="4370" spans="1:38" x14ac:dyDescent="0.3">
      <c r="A4370">
        <v>4369</v>
      </c>
      <c r="B4370" t="s">
        <v>20</v>
      </c>
      <c r="C4370" t="s">
        <v>30</v>
      </c>
      <c r="D4370">
        <v>369</v>
      </c>
      <c r="E4370">
        <v>2362190494.0025501</v>
      </c>
      <c r="F4370">
        <v>6802393.8181459997</v>
      </c>
      <c r="G4370">
        <v>4487304302.0305004</v>
      </c>
      <c r="H4370">
        <v>60239545.682825603</v>
      </c>
      <c r="I4370">
        <v>53279.300857301801</v>
      </c>
      <c r="J4370">
        <v>-650171.71118259395</v>
      </c>
      <c r="K4370">
        <v>1130.6369399284199</v>
      </c>
      <c r="L4370">
        <v>44633.566368036503</v>
      </c>
      <c r="M4370">
        <v>47667.645760599</v>
      </c>
      <c r="Y4370" s="15">
        <f t="shared" si="428"/>
        <v>1</v>
      </c>
      <c r="Z4370" s="15">
        <f t="shared" si="429"/>
        <v>1</v>
      </c>
      <c r="AD4370" s="15">
        <f t="shared" si="430"/>
        <v>1</v>
      </c>
      <c r="AE4370" s="15">
        <f t="shared" si="431"/>
        <v>1</v>
      </c>
      <c r="AI4370" t="str">
        <f t="shared" si="432"/>
        <v/>
      </c>
      <c r="AJ4370" t="str">
        <f t="shared" si="433"/>
        <v/>
      </c>
      <c r="AL4370">
        <f t="shared" si="434"/>
        <v>0</v>
      </c>
    </row>
    <row r="4371" spans="1:38" x14ac:dyDescent="0.3">
      <c r="A4371">
        <v>4370</v>
      </c>
      <c r="B4371" t="s">
        <v>20</v>
      </c>
      <c r="C4371" t="s">
        <v>30</v>
      </c>
      <c r="D4371">
        <v>370</v>
      </c>
      <c r="E4371">
        <v>1544893066.96468</v>
      </c>
      <c r="F4371">
        <v>5636395.8005418396</v>
      </c>
      <c r="G4371">
        <v>4483828214.3796997</v>
      </c>
      <c r="H4371">
        <v>38798889.012387</v>
      </c>
      <c r="I4371">
        <v>57450.9037532527</v>
      </c>
      <c r="J4371">
        <v>-766378.09293746902</v>
      </c>
      <c r="K4371">
        <v>675.33992466028599</v>
      </c>
      <c r="L4371">
        <v>51882.387439305698</v>
      </c>
      <c r="M4371">
        <v>53836.567343427501</v>
      </c>
      <c r="Y4371" s="15">
        <f t="shared" si="428"/>
        <v>1</v>
      </c>
      <c r="Z4371" s="15">
        <f t="shared" si="429"/>
        <v>1</v>
      </c>
      <c r="AD4371" s="15">
        <f t="shared" si="430"/>
        <v>1</v>
      </c>
      <c r="AE4371" s="15">
        <f t="shared" si="431"/>
        <v>1</v>
      </c>
      <c r="AI4371" t="str">
        <f t="shared" si="432"/>
        <v/>
      </c>
      <c r="AJ4371" t="str">
        <f t="shared" si="433"/>
        <v/>
      </c>
      <c r="AL4371">
        <f t="shared" si="434"/>
        <v>0</v>
      </c>
    </row>
    <row r="4372" spans="1:38" x14ac:dyDescent="0.3">
      <c r="A4372">
        <v>4371</v>
      </c>
      <c r="B4372" t="s">
        <v>20</v>
      </c>
      <c r="C4372" t="s">
        <v>30</v>
      </c>
      <c r="D4372">
        <v>371</v>
      </c>
      <c r="E4372">
        <v>1371660787.6896</v>
      </c>
      <c r="F4372">
        <v>5881874.4599993397</v>
      </c>
      <c r="G4372">
        <v>4485449711.4665203</v>
      </c>
      <c r="H4372">
        <v>35267900.4333506</v>
      </c>
      <c r="I4372">
        <v>77932.731106929496</v>
      </c>
      <c r="J4372">
        <v>-809247.52177619899</v>
      </c>
      <c r="K4372">
        <v>452.54285243719198</v>
      </c>
      <c r="L4372">
        <v>72870.991353013495</v>
      </c>
      <c r="M4372">
        <v>74647.326295630497</v>
      </c>
      <c r="Y4372" s="15">
        <f t="shared" si="428"/>
        <v>1</v>
      </c>
      <c r="Z4372" s="15">
        <f t="shared" si="429"/>
        <v>1</v>
      </c>
      <c r="AD4372" s="15">
        <f t="shared" si="430"/>
        <v>1</v>
      </c>
      <c r="AE4372" s="15">
        <f t="shared" si="431"/>
        <v>1</v>
      </c>
      <c r="AI4372" t="str">
        <f t="shared" si="432"/>
        <v/>
      </c>
      <c r="AJ4372" t="str">
        <f t="shared" si="433"/>
        <v/>
      </c>
      <c r="AL4372">
        <f t="shared" si="434"/>
        <v>0</v>
      </c>
    </row>
    <row r="4373" spans="1:38" x14ac:dyDescent="0.3">
      <c r="A4373">
        <v>4372</v>
      </c>
      <c r="B4373" t="s">
        <v>20</v>
      </c>
      <c r="C4373" t="s">
        <v>30</v>
      </c>
      <c r="D4373">
        <v>372</v>
      </c>
      <c r="E4373">
        <v>2067956635.25071</v>
      </c>
      <c r="F4373">
        <v>6343290.1225487003</v>
      </c>
      <c r="G4373">
        <v>4488093322.63239</v>
      </c>
      <c r="H4373">
        <v>39715865.219999097</v>
      </c>
      <c r="I4373">
        <v>59755.776199333399</v>
      </c>
      <c r="J4373">
        <v>-777124.61161422695</v>
      </c>
      <c r="K4373">
        <v>664.63642087946198</v>
      </c>
      <c r="L4373">
        <v>54055.6531022653</v>
      </c>
      <c r="M4373">
        <v>56056.018258673597</v>
      </c>
      <c r="Y4373" s="15">
        <f t="shared" si="428"/>
        <v>1</v>
      </c>
      <c r="Z4373" s="15">
        <f t="shared" si="429"/>
        <v>1</v>
      </c>
      <c r="AD4373" s="15">
        <f t="shared" si="430"/>
        <v>1</v>
      </c>
      <c r="AE4373" s="15">
        <f t="shared" si="431"/>
        <v>1</v>
      </c>
      <c r="AI4373" t="str">
        <f t="shared" si="432"/>
        <v/>
      </c>
      <c r="AJ4373" t="str">
        <f t="shared" si="433"/>
        <v/>
      </c>
      <c r="AL4373">
        <f t="shared" si="434"/>
        <v>0</v>
      </c>
    </row>
    <row r="4374" spans="1:38" x14ac:dyDescent="0.3">
      <c r="A4374">
        <v>4373</v>
      </c>
      <c r="B4374" t="s">
        <v>20</v>
      </c>
      <c r="C4374" t="s">
        <v>30</v>
      </c>
      <c r="D4374">
        <v>373</v>
      </c>
      <c r="E4374">
        <v>1468636815.5124099</v>
      </c>
      <c r="F4374">
        <v>6065444.5636824397</v>
      </c>
      <c r="G4374">
        <v>4487906146.7358103</v>
      </c>
      <c r="H4374">
        <v>36017236.641348802</v>
      </c>
      <c r="I4374">
        <v>62603.5786391851</v>
      </c>
      <c r="J4374">
        <v>-815528.19243907905</v>
      </c>
      <c r="K4374">
        <v>575.32232859935596</v>
      </c>
      <c r="L4374">
        <v>57434.292225942401</v>
      </c>
      <c r="M4374">
        <v>59248.368913139602</v>
      </c>
      <c r="Y4374" s="15">
        <f t="shared" si="428"/>
        <v>1</v>
      </c>
      <c r="Z4374" s="15">
        <f t="shared" si="429"/>
        <v>1</v>
      </c>
      <c r="AD4374" s="15">
        <f t="shared" si="430"/>
        <v>1</v>
      </c>
      <c r="AE4374" s="15">
        <f t="shared" si="431"/>
        <v>1</v>
      </c>
      <c r="AI4374" t="str">
        <f t="shared" si="432"/>
        <v/>
      </c>
      <c r="AJ4374" t="str">
        <f t="shared" si="433"/>
        <v/>
      </c>
      <c r="AL4374">
        <f t="shared" si="434"/>
        <v>0</v>
      </c>
    </row>
    <row r="4375" spans="1:38" x14ac:dyDescent="0.3">
      <c r="A4375">
        <v>4374</v>
      </c>
      <c r="B4375" t="s">
        <v>20</v>
      </c>
      <c r="C4375" t="s">
        <v>30</v>
      </c>
      <c r="D4375">
        <v>374</v>
      </c>
      <c r="E4375">
        <v>2548867473.4099202</v>
      </c>
      <c r="F4375">
        <v>6386097.5721807601</v>
      </c>
      <c r="G4375">
        <v>4489307971.9772196</v>
      </c>
      <c r="H4375">
        <v>76982407.781209007</v>
      </c>
      <c r="I4375">
        <v>40185.809347378097</v>
      </c>
      <c r="J4375">
        <v>-692989.18694400799</v>
      </c>
      <c r="K4375">
        <v>1915.6614992061</v>
      </c>
      <c r="L4375">
        <v>29137.096239130999</v>
      </c>
      <c r="M4375">
        <v>33014.4617536156</v>
      </c>
      <c r="Y4375" s="15">
        <f t="shared" si="428"/>
        <v>1</v>
      </c>
      <c r="Z4375" s="15">
        <f t="shared" si="429"/>
        <v>1</v>
      </c>
      <c r="AD4375" s="15">
        <f t="shared" si="430"/>
        <v>1</v>
      </c>
      <c r="AE4375" s="15">
        <f t="shared" si="431"/>
        <v>1</v>
      </c>
      <c r="AI4375" t="str">
        <f t="shared" si="432"/>
        <v/>
      </c>
      <c r="AJ4375" t="str">
        <f t="shared" si="433"/>
        <v/>
      </c>
      <c r="AL4375">
        <f t="shared" si="434"/>
        <v>0</v>
      </c>
    </row>
    <row r="4376" spans="1:38" x14ac:dyDescent="0.3">
      <c r="A4376">
        <v>4375</v>
      </c>
      <c r="B4376" t="s">
        <v>20</v>
      </c>
      <c r="C4376" t="s">
        <v>30</v>
      </c>
      <c r="D4376">
        <v>375</v>
      </c>
      <c r="E4376">
        <v>1615863209.22065</v>
      </c>
      <c r="F4376">
        <v>6492532.3420941997</v>
      </c>
      <c r="G4376">
        <v>4488340379.3521204</v>
      </c>
      <c r="H4376">
        <v>45806810.687408403</v>
      </c>
      <c r="I4376">
        <v>64596.974145224303</v>
      </c>
      <c r="J4376">
        <v>-786410.39863395703</v>
      </c>
      <c r="K4376">
        <v>709.11697170872799</v>
      </c>
      <c r="L4376">
        <v>58022.662893134599</v>
      </c>
      <c r="M4376">
        <v>60329.810112960004</v>
      </c>
      <c r="Y4376" s="15">
        <f t="shared" si="428"/>
        <v>1</v>
      </c>
      <c r="Z4376" s="15">
        <f t="shared" si="429"/>
        <v>1</v>
      </c>
      <c r="AD4376" s="15">
        <f t="shared" si="430"/>
        <v>1</v>
      </c>
      <c r="AE4376" s="15">
        <f t="shared" si="431"/>
        <v>1</v>
      </c>
      <c r="AI4376" t="str">
        <f t="shared" si="432"/>
        <v/>
      </c>
      <c r="AJ4376" t="str">
        <f t="shared" si="433"/>
        <v/>
      </c>
      <c r="AL4376">
        <f t="shared" si="434"/>
        <v>0</v>
      </c>
    </row>
    <row r="4377" spans="1:38" x14ac:dyDescent="0.3">
      <c r="A4377">
        <v>4376</v>
      </c>
      <c r="B4377" t="s">
        <v>20</v>
      </c>
      <c r="C4377" t="s">
        <v>30</v>
      </c>
      <c r="D4377">
        <v>376</v>
      </c>
      <c r="E4377">
        <v>1459676418.1869299</v>
      </c>
      <c r="F4377">
        <v>6388448.7066788897</v>
      </c>
      <c r="G4377">
        <v>4487003867.1704903</v>
      </c>
      <c r="H4377">
        <v>55670975.081284501</v>
      </c>
      <c r="I4377">
        <v>66378.476019577094</v>
      </c>
      <c r="J4377">
        <v>-777175.52064609504</v>
      </c>
      <c r="K4377">
        <v>838.69016614460099</v>
      </c>
      <c r="L4377">
        <v>58388.434530128798</v>
      </c>
      <c r="M4377">
        <v>61192.4091674433</v>
      </c>
      <c r="Y4377" s="15">
        <f t="shared" si="428"/>
        <v>1</v>
      </c>
      <c r="Z4377" s="15">
        <f t="shared" si="429"/>
        <v>1</v>
      </c>
      <c r="AD4377" s="15">
        <f t="shared" si="430"/>
        <v>1</v>
      </c>
      <c r="AE4377" s="15">
        <f t="shared" si="431"/>
        <v>1</v>
      </c>
      <c r="AI4377" t="str">
        <f t="shared" si="432"/>
        <v/>
      </c>
      <c r="AJ4377" t="str">
        <f t="shared" si="433"/>
        <v/>
      </c>
      <c r="AL4377">
        <f t="shared" si="434"/>
        <v>0</v>
      </c>
    </row>
    <row r="4378" spans="1:38" x14ac:dyDescent="0.3">
      <c r="A4378">
        <v>4377</v>
      </c>
      <c r="B4378" t="s">
        <v>20</v>
      </c>
      <c r="C4378" t="s">
        <v>30</v>
      </c>
      <c r="D4378">
        <v>377</v>
      </c>
      <c r="E4378">
        <v>1145926299.26669</v>
      </c>
      <c r="F4378">
        <v>6574302.3033797797</v>
      </c>
      <c r="G4378">
        <v>4488491172.9642496</v>
      </c>
      <c r="H4378">
        <v>60213430.712694898</v>
      </c>
      <c r="I4378">
        <v>78877.487032054894</v>
      </c>
      <c r="J4378">
        <v>-869746.39674282097</v>
      </c>
      <c r="K4378">
        <v>763.37917165419901</v>
      </c>
      <c r="L4378">
        <v>70235.500630451701</v>
      </c>
      <c r="M4378">
        <v>73268.264692830198</v>
      </c>
      <c r="Y4378" s="15">
        <f t="shared" si="428"/>
        <v>1</v>
      </c>
      <c r="Z4378" s="15">
        <f t="shared" si="429"/>
        <v>1</v>
      </c>
      <c r="AD4378" s="15">
        <f t="shared" si="430"/>
        <v>1</v>
      </c>
      <c r="AE4378" s="15">
        <f t="shared" si="431"/>
        <v>1</v>
      </c>
      <c r="AI4378" t="str">
        <f t="shared" si="432"/>
        <v/>
      </c>
      <c r="AJ4378" t="str">
        <f t="shared" si="433"/>
        <v/>
      </c>
      <c r="AL4378">
        <f t="shared" si="434"/>
        <v>0</v>
      </c>
    </row>
    <row r="4379" spans="1:38" x14ac:dyDescent="0.3">
      <c r="A4379">
        <v>4378</v>
      </c>
      <c r="B4379" t="s">
        <v>20</v>
      </c>
      <c r="C4379" t="s">
        <v>30</v>
      </c>
      <c r="D4379">
        <v>378</v>
      </c>
      <c r="E4379">
        <v>1624071906.8378601</v>
      </c>
      <c r="F4379">
        <v>6706937.56795834</v>
      </c>
      <c r="G4379">
        <v>4487967349.96101</v>
      </c>
      <c r="H4379">
        <v>64246288.095756799</v>
      </c>
      <c r="I4379">
        <v>77990.342346593694</v>
      </c>
      <c r="J4379">
        <v>-867334.03145694698</v>
      </c>
      <c r="K4379">
        <v>823.77235645719304</v>
      </c>
      <c r="L4379">
        <v>68769.549883759406</v>
      </c>
      <c r="M4379">
        <v>72005.436485333601</v>
      </c>
      <c r="Y4379" s="15">
        <f t="shared" si="428"/>
        <v>1</v>
      </c>
      <c r="Z4379" s="15">
        <f t="shared" si="429"/>
        <v>1</v>
      </c>
      <c r="AD4379" s="15">
        <f t="shared" si="430"/>
        <v>1</v>
      </c>
      <c r="AE4379" s="15">
        <f t="shared" si="431"/>
        <v>1</v>
      </c>
      <c r="AI4379" t="str">
        <f t="shared" si="432"/>
        <v/>
      </c>
      <c r="AJ4379" t="str">
        <f t="shared" si="433"/>
        <v/>
      </c>
      <c r="AL4379">
        <f t="shared" si="434"/>
        <v>0</v>
      </c>
    </row>
    <row r="4380" spans="1:38" x14ac:dyDescent="0.3">
      <c r="A4380">
        <v>4379</v>
      </c>
      <c r="B4380" t="s">
        <v>20</v>
      </c>
      <c r="C4380" t="s">
        <v>30</v>
      </c>
      <c r="D4380">
        <v>379</v>
      </c>
      <c r="E4380">
        <v>1728397077.8576</v>
      </c>
      <c r="F4380">
        <v>6315652.18836868</v>
      </c>
      <c r="G4380">
        <v>4488488033.3289604</v>
      </c>
      <c r="H4380">
        <v>60413674.873823397</v>
      </c>
      <c r="I4380">
        <v>65150.773749137297</v>
      </c>
      <c r="J4380">
        <v>-817062.23050212895</v>
      </c>
      <c r="K4380">
        <v>927.29021310546398</v>
      </c>
      <c r="L4380">
        <v>56480.047790644698</v>
      </c>
      <c r="M4380">
        <v>59522.897531390699</v>
      </c>
      <c r="Y4380" s="15">
        <f t="shared" si="428"/>
        <v>1</v>
      </c>
      <c r="Z4380" s="15">
        <f t="shared" si="429"/>
        <v>1</v>
      </c>
      <c r="AD4380" s="15">
        <f t="shared" si="430"/>
        <v>1</v>
      </c>
      <c r="AE4380" s="15">
        <f t="shared" si="431"/>
        <v>1</v>
      </c>
      <c r="AI4380" t="str">
        <f t="shared" si="432"/>
        <v/>
      </c>
      <c r="AJ4380" t="str">
        <f t="shared" si="433"/>
        <v/>
      </c>
      <c r="AL4380">
        <f t="shared" si="434"/>
        <v>0</v>
      </c>
    </row>
    <row r="4381" spans="1:38" x14ac:dyDescent="0.3">
      <c r="A4381">
        <v>4380</v>
      </c>
      <c r="B4381" t="s">
        <v>20</v>
      </c>
      <c r="C4381" t="s">
        <v>30</v>
      </c>
      <c r="D4381">
        <v>380</v>
      </c>
      <c r="E4381">
        <v>1350860837.0987599</v>
      </c>
      <c r="F4381">
        <v>6177198.8627374396</v>
      </c>
      <c r="G4381">
        <v>4486169040.8962603</v>
      </c>
      <c r="H4381">
        <v>51789117.534987196</v>
      </c>
      <c r="I4381">
        <v>64662.0353034707</v>
      </c>
      <c r="J4381">
        <v>-719055.35127162898</v>
      </c>
      <c r="K4381">
        <v>800.92000339815297</v>
      </c>
      <c r="L4381">
        <v>57229.127990417903</v>
      </c>
      <c r="M4381">
        <v>59837.585482764101</v>
      </c>
      <c r="Y4381" s="15">
        <f t="shared" si="428"/>
        <v>1</v>
      </c>
      <c r="Z4381" s="15">
        <f t="shared" si="429"/>
        <v>1</v>
      </c>
      <c r="AD4381" s="15">
        <f t="shared" si="430"/>
        <v>1</v>
      </c>
      <c r="AE4381" s="15">
        <f t="shared" si="431"/>
        <v>1</v>
      </c>
      <c r="AI4381" t="str">
        <f t="shared" si="432"/>
        <v/>
      </c>
      <c r="AJ4381" t="str">
        <f t="shared" si="433"/>
        <v/>
      </c>
      <c r="AL4381">
        <f t="shared" si="434"/>
        <v>0</v>
      </c>
    </row>
    <row r="4382" spans="1:38" x14ac:dyDescent="0.3">
      <c r="A4382">
        <v>4381</v>
      </c>
      <c r="B4382" t="s">
        <v>20</v>
      </c>
      <c r="C4382" t="s">
        <v>30</v>
      </c>
      <c r="D4382">
        <v>381</v>
      </c>
      <c r="E4382">
        <v>1401984029.89622</v>
      </c>
      <c r="F4382">
        <v>6733953.8865508102</v>
      </c>
      <c r="G4382">
        <v>4488568027.6174402</v>
      </c>
      <c r="H4382">
        <v>57828907.687843598</v>
      </c>
      <c r="I4382">
        <v>70341.978674927697</v>
      </c>
      <c r="J4382">
        <v>-788388.16075038898</v>
      </c>
      <c r="K4382">
        <v>822.11090414571697</v>
      </c>
      <c r="L4382">
        <v>62042.225149132602</v>
      </c>
      <c r="M4382">
        <v>64954.888170097402</v>
      </c>
      <c r="Y4382" s="15">
        <f t="shared" si="428"/>
        <v>1</v>
      </c>
      <c r="Z4382" s="15">
        <f t="shared" si="429"/>
        <v>1</v>
      </c>
      <c r="AD4382" s="15">
        <f t="shared" si="430"/>
        <v>1</v>
      </c>
      <c r="AE4382" s="15">
        <f t="shared" si="431"/>
        <v>1</v>
      </c>
      <c r="AI4382" t="str">
        <f t="shared" si="432"/>
        <v/>
      </c>
      <c r="AJ4382" t="str">
        <f t="shared" si="433"/>
        <v/>
      </c>
      <c r="AL4382">
        <f t="shared" si="434"/>
        <v>0</v>
      </c>
    </row>
    <row r="4383" spans="1:38" x14ac:dyDescent="0.3">
      <c r="A4383">
        <v>4382</v>
      </c>
      <c r="B4383" t="s">
        <v>20</v>
      </c>
      <c r="C4383" t="s">
        <v>30</v>
      </c>
      <c r="D4383">
        <v>382</v>
      </c>
      <c r="E4383">
        <v>1301838995.1631601</v>
      </c>
      <c r="F4383">
        <v>6773034.9091184102</v>
      </c>
      <c r="G4383">
        <v>4489284089.8539495</v>
      </c>
      <c r="H4383">
        <v>51715869.752453603</v>
      </c>
      <c r="I4383">
        <v>76672.7476145728</v>
      </c>
      <c r="J4383">
        <v>-834382.98310184502</v>
      </c>
      <c r="K4383">
        <v>674.50132363098203</v>
      </c>
      <c r="L4383">
        <v>69250.353011609899</v>
      </c>
      <c r="M4383">
        <v>71855.121239951593</v>
      </c>
      <c r="Y4383" s="15">
        <f t="shared" si="428"/>
        <v>1</v>
      </c>
      <c r="Z4383" s="15">
        <f t="shared" si="429"/>
        <v>1</v>
      </c>
      <c r="AD4383" s="15">
        <f t="shared" si="430"/>
        <v>1</v>
      </c>
      <c r="AE4383" s="15">
        <f t="shared" si="431"/>
        <v>1</v>
      </c>
      <c r="AI4383" t="str">
        <f t="shared" si="432"/>
        <v/>
      </c>
      <c r="AJ4383" t="str">
        <f t="shared" si="433"/>
        <v/>
      </c>
      <c r="AL4383">
        <f t="shared" si="434"/>
        <v>0</v>
      </c>
    </row>
    <row r="4384" spans="1:38" x14ac:dyDescent="0.3">
      <c r="A4384">
        <v>4383</v>
      </c>
      <c r="B4384" t="s">
        <v>20</v>
      </c>
      <c r="C4384" t="s">
        <v>30</v>
      </c>
      <c r="D4384">
        <v>383</v>
      </c>
      <c r="E4384">
        <v>1481713585.1317799</v>
      </c>
      <c r="F4384">
        <v>5777759.4927180298</v>
      </c>
      <c r="G4384">
        <v>4485867711.01126</v>
      </c>
      <c r="H4384">
        <v>40400777.226604</v>
      </c>
      <c r="I4384">
        <v>55387.215366751901</v>
      </c>
      <c r="J4384">
        <v>-716256.643022537</v>
      </c>
      <c r="K4384">
        <v>729.42423552233595</v>
      </c>
      <c r="L4384">
        <v>49588.7919373939</v>
      </c>
      <c r="M4384">
        <v>51623.653990838902</v>
      </c>
      <c r="Y4384" s="15">
        <f t="shared" si="428"/>
        <v>1</v>
      </c>
      <c r="Z4384" s="15">
        <f t="shared" si="429"/>
        <v>1</v>
      </c>
      <c r="AD4384" s="15">
        <f t="shared" si="430"/>
        <v>1</v>
      </c>
      <c r="AE4384" s="15">
        <f t="shared" si="431"/>
        <v>1</v>
      </c>
      <c r="AI4384" t="str">
        <f t="shared" si="432"/>
        <v/>
      </c>
      <c r="AJ4384" t="str">
        <f t="shared" si="433"/>
        <v/>
      </c>
      <c r="AL4384">
        <f t="shared" si="434"/>
        <v>0</v>
      </c>
    </row>
    <row r="4385" spans="1:38" x14ac:dyDescent="0.3">
      <c r="A4385">
        <v>4384</v>
      </c>
      <c r="B4385" t="s">
        <v>20</v>
      </c>
      <c r="C4385" t="s">
        <v>30</v>
      </c>
      <c r="D4385">
        <v>384</v>
      </c>
      <c r="E4385">
        <v>2032606086.4138999</v>
      </c>
      <c r="F4385">
        <v>6243265.1017781897</v>
      </c>
      <c r="G4385">
        <v>4486347245.8246403</v>
      </c>
      <c r="H4385">
        <v>56099568.636234</v>
      </c>
      <c r="I4385">
        <v>43595.622599603601</v>
      </c>
      <c r="J4385">
        <v>-619504.56864833797</v>
      </c>
      <c r="K4385">
        <v>1286.81654925474</v>
      </c>
      <c r="L4385">
        <v>35544.068261114</v>
      </c>
      <c r="M4385">
        <v>38369.629828710204</v>
      </c>
      <c r="Y4385" s="15">
        <f t="shared" si="428"/>
        <v>1</v>
      </c>
      <c r="Z4385" s="15">
        <f t="shared" si="429"/>
        <v>1</v>
      </c>
      <c r="AD4385" s="15">
        <f t="shared" si="430"/>
        <v>1</v>
      </c>
      <c r="AE4385" s="15">
        <f t="shared" si="431"/>
        <v>1</v>
      </c>
      <c r="AI4385" t="str">
        <f t="shared" si="432"/>
        <v/>
      </c>
      <c r="AJ4385" t="str">
        <f t="shared" si="433"/>
        <v/>
      </c>
      <c r="AL4385">
        <f t="shared" si="434"/>
        <v>0</v>
      </c>
    </row>
    <row r="4386" spans="1:38" x14ac:dyDescent="0.3">
      <c r="A4386">
        <v>4385</v>
      </c>
      <c r="B4386" t="s">
        <v>20</v>
      </c>
      <c r="C4386" t="s">
        <v>30</v>
      </c>
      <c r="D4386">
        <v>385</v>
      </c>
      <c r="E4386">
        <v>1523632040.8954799</v>
      </c>
      <c r="F4386">
        <v>6296453.6760441596</v>
      </c>
      <c r="G4386">
        <v>4487140675.7923498</v>
      </c>
      <c r="H4386">
        <v>40554578.763938703</v>
      </c>
      <c r="I4386">
        <v>74471.520863299302</v>
      </c>
      <c r="J4386">
        <v>-867515.42822647095</v>
      </c>
      <c r="K4386">
        <v>544.56493292759603</v>
      </c>
      <c r="L4386">
        <v>68651.023441835903</v>
      </c>
      <c r="M4386">
        <v>70693.632002491097</v>
      </c>
      <c r="Y4386" s="15">
        <f t="shared" si="428"/>
        <v>1</v>
      </c>
      <c r="Z4386" s="15">
        <f t="shared" si="429"/>
        <v>1</v>
      </c>
      <c r="AD4386" s="15">
        <f t="shared" si="430"/>
        <v>1</v>
      </c>
      <c r="AE4386" s="15">
        <f t="shared" si="431"/>
        <v>1</v>
      </c>
      <c r="AI4386" t="str">
        <f t="shared" si="432"/>
        <v/>
      </c>
      <c r="AJ4386" t="str">
        <f t="shared" si="433"/>
        <v/>
      </c>
      <c r="AL4386">
        <f t="shared" si="434"/>
        <v>0</v>
      </c>
    </row>
    <row r="4387" spans="1:38" x14ac:dyDescent="0.3">
      <c r="A4387">
        <v>4386</v>
      </c>
      <c r="B4387" t="s">
        <v>20</v>
      </c>
      <c r="C4387" t="s">
        <v>30</v>
      </c>
      <c r="D4387">
        <v>386</v>
      </c>
      <c r="E4387">
        <v>1592041569.1731801</v>
      </c>
      <c r="F4387">
        <v>6089476.0779929804</v>
      </c>
      <c r="G4387">
        <v>4486611625.1754799</v>
      </c>
      <c r="H4387">
        <v>40732893.093360901</v>
      </c>
      <c r="I4387">
        <v>65883.346617189207</v>
      </c>
      <c r="J4387">
        <v>-806041.54771709396</v>
      </c>
      <c r="K4387">
        <v>618.25780238573202</v>
      </c>
      <c r="L4387">
        <v>60037.257064670703</v>
      </c>
      <c r="M4387">
        <v>62088.846765973103</v>
      </c>
      <c r="Y4387" s="15">
        <f t="shared" si="428"/>
        <v>1</v>
      </c>
      <c r="Z4387" s="15">
        <f t="shared" si="429"/>
        <v>1</v>
      </c>
      <c r="AD4387" s="15">
        <f t="shared" si="430"/>
        <v>1</v>
      </c>
      <c r="AE4387" s="15">
        <f t="shared" si="431"/>
        <v>1</v>
      </c>
      <c r="AI4387" t="str">
        <f t="shared" si="432"/>
        <v/>
      </c>
      <c r="AJ4387" t="str">
        <f t="shared" si="433"/>
        <v/>
      </c>
      <c r="AL4387">
        <f t="shared" si="434"/>
        <v>0</v>
      </c>
    </row>
    <row r="4388" spans="1:38" x14ac:dyDescent="0.3">
      <c r="A4388">
        <v>4387</v>
      </c>
      <c r="B4388" t="s">
        <v>20</v>
      </c>
      <c r="C4388" t="s">
        <v>30</v>
      </c>
      <c r="D4388">
        <v>387</v>
      </c>
      <c r="E4388">
        <v>1210076430.4473901</v>
      </c>
      <c r="F4388">
        <v>6367197.3835916501</v>
      </c>
      <c r="G4388">
        <v>4486704158.0901098</v>
      </c>
      <c r="H4388">
        <v>43405129.065302797</v>
      </c>
      <c r="I4388">
        <v>69717.146869163</v>
      </c>
      <c r="J4388">
        <v>-839620.35589122795</v>
      </c>
      <c r="K4388">
        <v>622.58900449211603</v>
      </c>
      <c r="L4388">
        <v>63487.531138878898</v>
      </c>
      <c r="M4388">
        <v>65673.713091876198</v>
      </c>
      <c r="Y4388" s="15">
        <f t="shared" si="428"/>
        <v>1</v>
      </c>
      <c r="Z4388" s="15">
        <f t="shared" si="429"/>
        <v>1</v>
      </c>
      <c r="AD4388" s="15">
        <f t="shared" si="430"/>
        <v>1</v>
      </c>
      <c r="AE4388" s="15">
        <f t="shared" si="431"/>
        <v>1</v>
      </c>
      <c r="AI4388" t="str">
        <f t="shared" si="432"/>
        <v/>
      </c>
      <c r="AJ4388" t="str">
        <f t="shared" si="433"/>
        <v/>
      </c>
      <c r="AL4388">
        <f t="shared" si="434"/>
        <v>0</v>
      </c>
    </row>
    <row r="4389" spans="1:38" x14ac:dyDescent="0.3">
      <c r="A4389">
        <v>4388</v>
      </c>
      <c r="B4389" t="s">
        <v>20</v>
      </c>
      <c r="C4389" t="s">
        <v>30</v>
      </c>
      <c r="D4389">
        <v>388</v>
      </c>
      <c r="E4389">
        <v>1598355663.78706</v>
      </c>
      <c r="F4389">
        <v>6350534.4745417498</v>
      </c>
      <c r="G4389">
        <v>4488658048.2125902</v>
      </c>
      <c r="H4389">
        <v>50066710.996426597</v>
      </c>
      <c r="I4389">
        <v>64518.857964009003</v>
      </c>
      <c r="J4389">
        <v>-783173.53655528999</v>
      </c>
      <c r="K4389">
        <v>776.00119680288799</v>
      </c>
      <c r="L4389">
        <v>57333.154866163597</v>
      </c>
      <c r="M4389">
        <v>59854.860074357901</v>
      </c>
      <c r="Y4389" s="15">
        <f t="shared" si="428"/>
        <v>1</v>
      </c>
      <c r="Z4389" s="15">
        <f t="shared" si="429"/>
        <v>1</v>
      </c>
      <c r="AD4389" s="15">
        <f t="shared" si="430"/>
        <v>1</v>
      </c>
      <c r="AE4389" s="15">
        <f t="shared" si="431"/>
        <v>1</v>
      </c>
      <c r="AI4389" t="str">
        <f t="shared" si="432"/>
        <v/>
      </c>
      <c r="AJ4389" t="str">
        <f t="shared" si="433"/>
        <v/>
      </c>
      <c r="AL4389">
        <f t="shared" si="434"/>
        <v>0</v>
      </c>
    </row>
    <row r="4390" spans="1:38" x14ac:dyDescent="0.3">
      <c r="A4390">
        <v>4389</v>
      </c>
      <c r="B4390" t="s">
        <v>20</v>
      </c>
      <c r="C4390" t="s">
        <v>30</v>
      </c>
      <c r="D4390">
        <v>389</v>
      </c>
      <c r="E4390">
        <v>1606926078.1479299</v>
      </c>
      <c r="F4390">
        <v>5608471.70976655</v>
      </c>
      <c r="G4390">
        <v>4484129966.3829603</v>
      </c>
      <c r="H4390">
        <v>50243985.497580498</v>
      </c>
      <c r="I4390">
        <v>63644.317022670999</v>
      </c>
      <c r="J4390">
        <v>-759000.88634586299</v>
      </c>
      <c r="K4390">
        <v>789.44967670378003</v>
      </c>
      <c r="L4390">
        <v>56433.1710325971</v>
      </c>
      <c r="M4390">
        <v>58963.805008508403</v>
      </c>
      <c r="Y4390" s="15">
        <f t="shared" si="428"/>
        <v>1</v>
      </c>
      <c r="Z4390" s="15">
        <f t="shared" si="429"/>
        <v>1</v>
      </c>
      <c r="AD4390" s="15">
        <f t="shared" si="430"/>
        <v>1</v>
      </c>
      <c r="AE4390" s="15">
        <f t="shared" si="431"/>
        <v>1</v>
      </c>
      <c r="AI4390" t="str">
        <f t="shared" si="432"/>
        <v/>
      </c>
      <c r="AJ4390" t="str">
        <f t="shared" si="433"/>
        <v/>
      </c>
      <c r="AL4390">
        <f t="shared" si="434"/>
        <v>0</v>
      </c>
    </row>
    <row r="4391" spans="1:38" x14ac:dyDescent="0.3">
      <c r="A4391">
        <v>4390</v>
      </c>
      <c r="B4391" t="s">
        <v>20</v>
      </c>
      <c r="C4391" t="s">
        <v>30</v>
      </c>
      <c r="D4391">
        <v>390</v>
      </c>
      <c r="E4391">
        <v>1361303505.85659</v>
      </c>
      <c r="F4391">
        <v>6224034.47362829</v>
      </c>
      <c r="G4391">
        <v>4487936276.1377096</v>
      </c>
      <c r="H4391">
        <v>43193041.905111298</v>
      </c>
      <c r="I4391">
        <v>57129.667666629</v>
      </c>
      <c r="J4391">
        <v>-764781.23630428303</v>
      </c>
      <c r="K4391">
        <v>756.05274228370104</v>
      </c>
      <c r="L4391">
        <v>50930.491230911401</v>
      </c>
      <c r="M4391">
        <v>53105.991010348698</v>
      </c>
      <c r="Y4391" s="15">
        <f t="shared" si="428"/>
        <v>1</v>
      </c>
      <c r="Z4391" s="15">
        <f t="shared" si="429"/>
        <v>1</v>
      </c>
      <c r="AD4391" s="15">
        <f t="shared" si="430"/>
        <v>1</v>
      </c>
      <c r="AE4391" s="15">
        <f t="shared" si="431"/>
        <v>1</v>
      </c>
      <c r="AI4391" t="str">
        <f t="shared" si="432"/>
        <v/>
      </c>
      <c r="AJ4391" t="str">
        <f t="shared" si="433"/>
        <v/>
      </c>
      <c r="AL4391">
        <f t="shared" si="434"/>
        <v>0</v>
      </c>
    </row>
    <row r="4392" spans="1:38" x14ac:dyDescent="0.3">
      <c r="A4392">
        <v>4391</v>
      </c>
      <c r="B4392" t="s">
        <v>20</v>
      </c>
      <c r="C4392" t="s">
        <v>30</v>
      </c>
      <c r="D4392">
        <v>391</v>
      </c>
      <c r="E4392">
        <v>1596196296.5562201</v>
      </c>
      <c r="F4392">
        <v>6600532.9981071204</v>
      </c>
      <c r="G4392">
        <v>4489174699.9918203</v>
      </c>
      <c r="H4392">
        <v>46613462.001642503</v>
      </c>
      <c r="I4392">
        <v>65714.682873424099</v>
      </c>
      <c r="J4392">
        <v>-783186.83433151199</v>
      </c>
      <c r="K4392">
        <v>709.331004327095</v>
      </c>
      <c r="L4392">
        <v>59024.598950587402</v>
      </c>
      <c r="M4392">
        <v>61372.374699425804</v>
      </c>
      <c r="Y4392" s="15">
        <f t="shared" si="428"/>
        <v>1</v>
      </c>
      <c r="Z4392" s="15">
        <f t="shared" si="429"/>
        <v>1</v>
      </c>
      <c r="AD4392" s="15">
        <f t="shared" si="430"/>
        <v>1</v>
      </c>
      <c r="AE4392" s="15">
        <f t="shared" si="431"/>
        <v>1</v>
      </c>
      <c r="AI4392" t="str">
        <f t="shared" si="432"/>
        <v/>
      </c>
      <c r="AJ4392" t="str">
        <f t="shared" si="433"/>
        <v/>
      </c>
      <c r="AL4392">
        <f t="shared" si="434"/>
        <v>0</v>
      </c>
    </row>
    <row r="4393" spans="1:38" x14ac:dyDescent="0.3">
      <c r="A4393">
        <v>4392</v>
      </c>
      <c r="B4393" t="s">
        <v>20</v>
      </c>
      <c r="C4393" t="s">
        <v>30</v>
      </c>
      <c r="D4393">
        <v>392</v>
      </c>
      <c r="E4393">
        <v>1367842554.17134</v>
      </c>
      <c r="F4393">
        <v>6580967.7743451903</v>
      </c>
      <c r="G4393">
        <v>4487596587.4500303</v>
      </c>
      <c r="H4393">
        <v>43725561.380944498</v>
      </c>
      <c r="I4393">
        <v>67328.972986785695</v>
      </c>
      <c r="J4393">
        <v>-775116.43639945996</v>
      </c>
      <c r="K4393">
        <v>649.43158110441198</v>
      </c>
      <c r="L4393">
        <v>61053.367986638797</v>
      </c>
      <c r="M4393">
        <v>63255.689123200304</v>
      </c>
      <c r="Y4393" s="15">
        <f t="shared" si="428"/>
        <v>1</v>
      </c>
      <c r="Z4393" s="15">
        <f t="shared" si="429"/>
        <v>1</v>
      </c>
      <c r="AD4393" s="15">
        <f t="shared" si="430"/>
        <v>1</v>
      </c>
      <c r="AE4393" s="15">
        <f t="shared" si="431"/>
        <v>1</v>
      </c>
      <c r="AI4393" t="str">
        <f t="shared" si="432"/>
        <v/>
      </c>
      <c r="AJ4393" t="str">
        <f t="shared" si="433"/>
        <v/>
      </c>
      <c r="AL4393">
        <f t="shared" si="434"/>
        <v>0</v>
      </c>
    </row>
    <row r="4394" spans="1:38" x14ac:dyDescent="0.3">
      <c r="A4394">
        <v>4393</v>
      </c>
      <c r="B4394" t="s">
        <v>20</v>
      </c>
      <c r="C4394" t="s">
        <v>30</v>
      </c>
      <c r="D4394">
        <v>393</v>
      </c>
      <c r="E4394">
        <v>1378064419.5820501</v>
      </c>
      <c r="F4394">
        <v>6436670.2187526096</v>
      </c>
      <c r="G4394">
        <v>4487451704.6114798</v>
      </c>
      <c r="H4394">
        <v>61002869.458885901</v>
      </c>
      <c r="I4394">
        <v>69260.296341884896</v>
      </c>
      <c r="J4394">
        <v>-784516.89520740497</v>
      </c>
      <c r="K4394">
        <v>880.77690510825403</v>
      </c>
      <c r="L4394">
        <v>60505.0076615586</v>
      </c>
      <c r="M4394">
        <v>63577.533309193997</v>
      </c>
      <c r="Y4394" s="15">
        <f t="shared" si="428"/>
        <v>1</v>
      </c>
      <c r="Z4394" s="15">
        <f t="shared" si="429"/>
        <v>1</v>
      </c>
      <c r="AD4394" s="15">
        <f t="shared" si="430"/>
        <v>1</v>
      </c>
      <c r="AE4394" s="15">
        <f t="shared" si="431"/>
        <v>1</v>
      </c>
      <c r="AI4394" t="str">
        <f t="shared" si="432"/>
        <v/>
      </c>
      <c r="AJ4394" t="str">
        <f t="shared" si="433"/>
        <v/>
      </c>
      <c r="AL4394">
        <f t="shared" si="434"/>
        <v>0</v>
      </c>
    </row>
    <row r="4395" spans="1:38" x14ac:dyDescent="0.3">
      <c r="A4395">
        <v>4394</v>
      </c>
      <c r="B4395" t="s">
        <v>20</v>
      </c>
      <c r="C4395" t="s">
        <v>30</v>
      </c>
      <c r="D4395">
        <v>394</v>
      </c>
      <c r="E4395">
        <v>1521333114.5725501</v>
      </c>
      <c r="F4395">
        <v>6651896.42104261</v>
      </c>
      <c r="G4395">
        <v>4487583482.8702097</v>
      </c>
      <c r="H4395">
        <v>34247741.554722503</v>
      </c>
      <c r="I4395">
        <v>72708.335565851099</v>
      </c>
      <c r="J4395">
        <v>-772636.25119590794</v>
      </c>
      <c r="K4395">
        <v>471.02909574521601</v>
      </c>
      <c r="L4395">
        <v>67793.011637312098</v>
      </c>
      <c r="M4395">
        <v>69517.964335994504</v>
      </c>
      <c r="Y4395" s="15">
        <f t="shared" si="428"/>
        <v>1</v>
      </c>
      <c r="Z4395" s="15">
        <f t="shared" si="429"/>
        <v>1</v>
      </c>
      <c r="AD4395" s="15">
        <f t="shared" si="430"/>
        <v>1</v>
      </c>
      <c r="AE4395" s="15">
        <f t="shared" si="431"/>
        <v>1</v>
      </c>
      <c r="AI4395" t="str">
        <f t="shared" si="432"/>
        <v/>
      </c>
      <c r="AJ4395" t="str">
        <f t="shared" si="433"/>
        <v/>
      </c>
      <c r="AL4395">
        <f t="shared" si="434"/>
        <v>0</v>
      </c>
    </row>
    <row r="4396" spans="1:38" x14ac:dyDescent="0.3">
      <c r="A4396">
        <v>4395</v>
      </c>
      <c r="B4396" t="s">
        <v>20</v>
      </c>
      <c r="C4396" t="s">
        <v>30</v>
      </c>
      <c r="D4396">
        <v>395</v>
      </c>
      <c r="E4396">
        <v>1052317526.2221299</v>
      </c>
      <c r="F4396">
        <v>5937989.23418679</v>
      </c>
      <c r="G4396">
        <v>4484742041.0680904</v>
      </c>
      <c r="H4396">
        <v>43961778.811081298</v>
      </c>
      <c r="I4396">
        <v>64780.103238325602</v>
      </c>
      <c r="J4396">
        <v>-771533.15755748702</v>
      </c>
      <c r="K4396">
        <v>678.63088530974096</v>
      </c>
      <c r="L4396">
        <v>58470.595705223801</v>
      </c>
      <c r="M4396">
        <v>60684.814382326404</v>
      </c>
      <c r="Y4396" s="15">
        <f t="shared" si="428"/>
        <v>1</v>
      </c>
      <c r="Z4396" s="15">
        <f t="shared" si="429"/>
        <v>1</v>
      </c>
      <c r="AD4396" s="15">
        <f t="shared" si="430"/>
        <v>1</v>
      </c>
      <c r="AE4396" s="15">
        <f t="shared" si="431"/>
        <v>1</v>
      </c>
      <c r="AI4396" t="str">
        <f t="shared" si="432"/>
        <v/>
      </c>
      <c r="AJ4396" t="str">
        <f t="shared" si="433"/>
        <v/>
      </c>
      <c r="AL4396">
        <f t="shared" si="434"/>
        <v>0</v>
      </c>
    </row>
    <row r="4397" spans="1:38" x14ac:dyDescent="0.3">
      <c r="A4397">
        <v>4396</v>
      </c>
      <c r="B4397" t="s">
        <v>20</v>
      </c>
      <c r="C4397" t="s">
        <v>30</v>
      </c>
      <c r="D4397">
        <v>396</v>
      </c>
      <c r="E4397">
        <v>1374213205.6666601</v>
      </c>
      <c r="F4397">
        <v>6870178.9610020304</v>
      </c>
      <c r="G4397">
        <v>4487620525.9920902</v>
      </c>
      <c r="H4397">
        <v>48896488.192851499</v>
      </c>
      <c r="I4397">
        <v>80021.196899319097</v>
      </c>
      <c r="J4397">
        <v>-790304.80727577198</v>
      </c>
      <c r="K4397">
        <v>611.04419938097203</v>
      </c>
      <c r="L4397">
        <v>73003.447187215599</v>
      </c>
      <c r="M4397">
        <v>75466.211896228095</v>
      </c>
      <c r="Y4397" s="15">
        <f t="shared" si="428"/>
        <v>1</v>
      </c>
      <c r="Z4397" s="15">
        <f t="shared" si="429"/>
        <v>1</v>
      </c>
      <c r="AD4397" s="15">
        <f t="shared" si="430"/>
        <v>1</v>
      </c>
      <c r="AE4397" s="15">
        <f t="shared" si="431"/>
        <v>1</v>
      </c>
      <c r="AI4397" t="str">
        <f t="shared" si="432"/>
        <v/>
      </c>
      <c r="AJ4397" t="str">
        <f t="shared" si="433"/>
        <v/>
      </c>
      <c r="AL4397">
        <f t="shared" si="434"/>
        <v>0</v>
      </c>
    </row>
    <row r="4398" spans="1:38" x14ac:dyDescent="0.3">
      <c r="A4398">
        <v>4397</v>
      </c>
      <c r="B4398" t="s">
        <v>20</v>
      </c>
      <c r="C4398" t="s">
        <v>30</v>
      </c>
      <c r="D4398">
        <v>397</v>
      </c>
      <c r="E4398">
        <v>2412999818.57376</v>
      </c>
      <c r="F4398">
        <v>6563938.0847197296</v>
      </c>
      <c r="G4398">
        <v>4488886751.5100498</v>
      </c>
      <c r="H4398">
        <v>59770227.142143697</v>
      </c>
      <c r="I4398">
        <v>66367.2456692634</v>
      </c>
      <c r="J4398">
        <v>-744499.13439655304</v>
      </c>
      <c r="K4398">
        <v>900.59827765046202</v>
      </c>
      <c r="L4398">
        <v>57788.8689837071</v>
      </c>
      <c r="M4398">
        <v>60799.310254555901</v>
      </c>
      <c r="Y4398" s="15">
        <f t="shared" si="428"/>
        <v>1</v>
      </c>
      <c r="Z4398" s="15">
        <f t="shared" si="429"/>
        <v>1</v>
      </c>
      <c r="AD4398" s="15">
        <f t="shared" si="430"/>
        <v>1</v>
      </c>
      <c r="AE4398" s="15">
        <f t="shared" si="431"/>
        <v>1</v>
      </c>
      <c r="AI4398" t="str">
        <f t="shared" si="432"/>
        <v/>
      </c>
      <c r="AJ4398" t="str">
        <f t="shared" si="433"/>
        <v/>
      </c>
      <c r="AL4398">
        <f t="shared" si="434"/>
        <v>0</v>
      </c>
    </row>
    <row r="4399" spans="1:38" x14ac:dyDescent="0.3">
      <c r="A4399">
        <v>4398</v>
      </c>
      <c r="B4399" t="s">
        <v>20</v>
      </c>
      <c r="C4399" t="s">
        <v>30</v>
      </c>
      <c r="D4399">
        <v>398</v>
      </c>
      <c r="E4399">
        <v>1823600601.76229</v>
      </c>
      <c r="F4399">
        <v>6540692.1952240001</v>
      </c>
      <c r="G4399">
        <v>4487892633.5041599</v>
      </c>
      <c r="H4399">
        <v>54920059.047090299</v>
      </c>
      <c r="I4399">
        <v>69591.266197373203</v>
      </c>
      <c r="J4399">
        <v>-839756.14194869995</v>
      </c>
      <c r="K4399">
        <v>789.18033897137695</v>
      </c>
      <c r="L4399">
        <v>61708.998107969397</v>
      </c>
      <c r="M4399">
        <v>64475.151429749902</v>
      </c>
      <c r="Y4399" s="15">
        <f t="shared" si="428"/>
        <v>1</v>
      </c>
      <c r="Z4399" s="15">
        <f t="shared" si="429"/>
        <v>1</v>
      </c>
      <c r="AD4399" s="15">
        <f t="shared" si="430"/>
        <v>1</v>
      </c>
      <c r="AE4399" s="15">
        <f t="shared" si="431"/>
        <v>1</v>
      </c>
      <c r="AI4399" t="str">
        <f t="shared" si="432"/>
        <v/>
      </c>
      <c r="AJ4399" t="str">
        <f t="shared" si="433"/>
        <v/>
      </c>
      <c r="AL4399">
        <f t="shared" si="434"/>
        <v>0</v>
      </c>
    </row>
    <row r="4400" spans="1:38" x14ac:dyDescent="0.3">
      <c r="A4400">
        <v>4399</v>
      </c>
      <c r="B4400" t="s">
        <v>20</v>
      </c>
      <c r="C4400" t="s">
        <v>30</v>
      </c>
      <c r="D4400">
        <v>399</v>
      </c>
      <c r="E4400">
        <v>1897420115.2282</v>
      </c>
      <c r="F4400">
        <v>6135867.3322204202</v>
      </c>
      <c r="G4400">
        <v>4488243216.2627401</v>
      </c>
      <c r="H4400">
        <v>59694152.597042099</v>
      </c>
      <c r="I4400">
        <v>39157.072607649498</v>
      </c>
      <c r="J4400">
        <v>-687373.79206371296</v>
      </c>
      <c r="K4400">
        <v>1524.47945215855</v>
      </c>
      <c r="L4400">
        <v>30589.614336415299</v>
      </c>
      <c r="M4400">
        <v>33596.223967981699</v>
      </c>
      <c r="Y4400" s="15">
        <f t="shared" si="428"/>
        <v>1</v>
      </c>
      <c r="Z4400" s="15">
        <f t="shared" si="429"/>
        <v>1</v>
      </c>
      <c r="AD4400" s="15">
        <f t="shared" si="430"/>
        <v>1</v>
      </c>
      <c r="AE4400" s="15">
        <f t="shared" si="431"/>
        <v>1</v>
      </c>
      <c r="AI4400" t="str">
        <f t="shared" si="432"/>
        <v/>
      </c>
      <c r="AJ4400" t="str">
        <f t="shared" si="433"/>
        <v/>
      </c>
      <c r="AL4400">
        <f t="shared" si="434"/>
        <v>0</v>
      </c>
    </row>
    <row r="4401" spans="1:38" x14ac:dyDescent="0.3">
      <c r="A4401">
        <v>4400</v>
      </c>
      <c r="B4401" t="s">
        <v>20</v>
      </c>
      <c r="C4401" t="s">
        <v>30</v>
      </c>
      <c r="D4401">
        <v>400</v>
      </c>
      <c r="E4401">
        <v>1618653710.6250801</v>
      </c>
      <c r="F4401">
        <v>6284316.6011046404</v>
      </c>
      <c r="G4401">
        <v>4486701468.1210299</v>
      </c>
      <c r="H4401">
        <v>41239227.694908403</v>
      </c>
      <c r="I4401">
        <v>49166.5198727483</v>
      </c>
      <c r="J4401">
        <v>-661653.25168991101</v>
      </c>
      <c r="K4401">
        <v>838.76645737064302</v>
      </c>
      <c r="L4401">
        <v>43247.759876286596</v>
      </c>
      <c r="M4401">
        <v>45324.852083673402</v>
      </c>
      <c r="Y4401" s="15">
        <f t="shared" si="428"/>
        <v>1</v>
      </c>
      <c r="Z4401" s="15">
        <f t="shared" si="429"/>
        <v>1</v>
      </c>
      <c r="AD4401" s="15">
        <f t="shared" si="430"/>
        <v>1</v>
      </c>
      <c r="AE4401" s="15">
        <f t="shared" si="431"/>
        <v>1</v>
      </c>
      <c r="AI4401" t="str">
        <f t="shared" si="432"/>
        <v/>
      </c>
      <c r="AJ4401" t="str">
        <f t="shared" si="433"/>
        <v/>
      </c>
      <c r="AL4401">
        <f t="shared" si="434"/>
        <v>0</v>
      </c>
    </row>
    <row r="4402" spans="1:38" x14ac:dyDescent="0.3">
      <c r="A4402">
        <v>4401</v>
      </c>
      <c r="B4402" t="s">
        <v>20</v>
      </c>
      <c r="C4402" t="s">
        <v>30</v>
      </c>
      <c r="D4402">
        <v>401</v>
      </c>
      <c r="E4402">
        <v>1393511908.3923299</v>
      </c>
      <c r="F4402">
        <v>6776529.8789788997</v>
      </c>
      <c r="G4402">
        <v>4490311428.2081003</v>
      </c>
      <c r="H4402">
        <v>47079918.5365391</v>
      </c>
      <c r="I4402">
        <v>73748.481654224903</v>
      </c>
      <c r="J4402">
        <v>-788997.38127422298</v>
      </c>
      <c r="K4402">
        <v>638.38491966894503</v>
      </c>
      <c r="L4402">
        <v>66991.450690108497</v>
      </c>
      <c r="M4402">
        <v>69362.720410291004</v>
      </c>
      <c r="Y4402" s="15">
        <f t="shared" si="428"/>
        <v>1</v>
      </c>
      <c r="Z4402" s="15">
        <f t="shared" si="429"/>
        <v>1</v>
      </c>
      <c r="AD4402" s="15">
        <f t="shared" si="430"/>
        <v>1</v>
      </c>
      <c r="AE4402" s="15">
        <f t="shared" si="431"/>
        <v>1</v>
      </c>
      <c r="AI4402" t="str">
        <f t="shared" si="432"/>
        <v/>
      </c>
      <c r="AJ4402" t="str">
        <f t="shared" si="433"/>
        <v/>
      </c>
      <c r="AL4402">
        <f t="shared" si="434"/>
        <v>0</v>
      </c>
    </row>
    <row r="4403" spans="1:38" x14ac:dyDescent="0.3">
      <c r="A4403">
        <v>4402</v>
      </c>
      <c r="B4403" t="s">
        <v>20</v>
      </c>
      <c r="C4403" t="s">
        <v>30</v>
      </c>
      <c r="D4403">
        <v>402</v>
      </c>
      <c r="E4403">
        <v>1551700639.96573</v>
      </c>
      <c r="F4403">
        <v>6054253.0540016703</v>
      </c>
      <c r="G4403">
        <v>4487990693.8780403</v>
      </c>
      <c r="H4403">
        <v>54407812.903111704</v>
      </c>
      <c r="I4403">
        <v>49304.071244773499</v>
      </c>
      <c r="J4403">
        <v>-665591.99610137905</v>
      </c>
      <c r="K4403">
        <v>1103.5156231419601</v>
      </c>
      <c r="L4403">
        <v>41495.322039082901</v>
      </c>
      <c r="M4403">
        <v>44235.675108690899</v>
      </c>
      <c r="Y4403" s="15">
        <f t="shared" si="428"/>
        <v>1</v>
      </c>
      <c r="Z4403" s="15">
        <f t="shared" si="429"/>
        <v>1</v>
      </c>
      <c r="AD4403" s="15">
        <f t="shared" si="430"/>
        <v>1</v>
      </c>
      <c r="AE4403" s="15">
        <f t="shared" si="431"/>
        <v>1</v>
      </c>
      <c r="AI4403" t="str">
        <f t="shared" si="432"/>
        <v/>
      </c>
      <c r="AJ4403" t="str">
        <f t="shared" si="433"/>
        <v/>
      </c>
      <c r="AL4403">
        <f t="shared" si="434"/>
        <v>0</v>
      </c>
    </row>
    <row r="4404" spans="1:38" x14ac:dyDescent="0.3">
      <c r="A4404">
        <v>4403</v>
      </c>
      <c r="B4404" t="s">
        <v>20</v>
      </c>
      <c r="C4404" t="s">
        <v>30</v>
      </c>
      <c r="D4404">
        <v>403</v>
      </c>
      <c r="E4404">
        <v>2057393383.42061</v>
      </c>
      <c r="F4404">
        <v>6518694.7037054002</v>
      </c>
      <c r="G4404">
        <v>4489755988.3389502</v>
      </c>
      <c r="H4404">
        <v>68207455.199333206</v>
      </c>
      <c r="I4404">
        <v>59716.544234127701</v>
      </c>
      <c r="J4404">
        <v>-726533.46163845097</v>
      </c>
      <c r="K4404">
        <v>1142.1869110830601</v>
      </c>
      <c r="L4404">
        <v>49927.234883309997</v>
      </c>
      <c r="M4404">
        <v>53362.633206681399</v>
      </c>
      <c r="Y4404" s="15">
        <f t="shared" si="428"/>
        <v>1</v>
      </c>
      <c r="Z4404" s="15">
        <f t="shared" si="429"/>
        <v>1</v>
      </c>
      <c r="AD4404" s="15">
        <f t="shared" si="430"/>
        <v>1</v>
      </c>
      <c r="AE4404" s="15">
        <f t="shared" si="431"/>
        <v>1</v>
      </c>
      <c r="AI4404" t="str">
        <f t="shared" si="432"/>
        <v/>
      </c>
      <c r="AJ4404" t="str">
        <f t="shared" si="433"/>
        <v/>
      </c>
      <c r="AL4404">
        <f t="shared" si="434"/>
        <v>0</v>
      </c>
    </row>
    <row r="4405" spans="1:38" x14ac:dyDescent="0.3">
      <c r="A4405">
        <v>4404</v>
      </c>
      <c r="B4405" t="s">
        <v>20</v>
      </c>
      <c r="C4405" t="s">
        <v>30</v>
      </c>
      <c r="D4405">
        <v>404</v>
      </c>
      <c r="E4405">
        <v>1534895884.28074</v>
      </c>
      <c r="F4405">
        <v>6157200.4368370697</v>
      </c>
      <c r="G4405">
        <v>4487988982.0294504</v>
      </c>
      <c r="H4405">
        <v>43055252.428019799</v>
      </c>
      <c r="I4405">
        <v>60626.919825632103</v>
      </c>
      <c r="J4405">
        <v>-831226.72686767601</v>
      </c>
      <c r="K4405">
        <v>710.16724174426304</v>
      </c>
      <c r="L4405">
        <v>54447.519289962402</v>
      </c>
      <c r="M4405">
        <v>56616.079040084704</v>
      </c>
      <c r="Y4405" s="15">
        <f t="shared" si="428"/>
        <v>1</v>
      </c>
      <c r="Z4405" s="15">
        <f t="shared" si="429"/>
        <v>1</v>
      </c>
      <c r="AD4405" s="15">
        <f t="shared" si="430"/>
        <v>1</v>
      </c>
      <c r="AE4405" s="15">
        <f t="shared" si="431"/>
        <v>1</v>
      </c>
      <c r="AI4405" t="str">
        <f t="shared" si="432"/>
        <v/>
      </c>
      <c r="AJ4405" t="str">
        <f t="shared" si="433"/>
        <v/>
      </c>
      <c r="AL4405">
        <f t="shared" si="434"/>
        <v>0</v>
      </c>
    </row>
    <row r="4406" spans="1:38" x14ac:dyDescent="0.3">
      <c r="A4406">
        <v>4405</v>
      </c>
      <c r="B4406" t="s">
        <v>20</v>
      </c>
      <c r="C4406" t="s">
        <v>30</v>
      </c>
      <c r="D4406">
        <v>405</v>
      </c>
      <c r="E4406">
        <v>2121157679.6989701</v>
      </c>
      <c r="F4406">
        <v>6049224.6789976498</v>
      </c>
      <c r="G4406">
        <v>4488361995.0203695</v>
      </c>
      <c r="H4406">
        <v>67954683.424504995</v>
      </c>
      <c r="I4406">
        <v>33493.284411388398</v>
      </c>
      <c r="J4406">
        <v>-609385.88258457195</v>
      </c>
      <c r="K4406">
        <v>2028.904737733</v>
      </c>
      <c r="L4406">
        <v>23740.253515641602</v>
      </c>
      <c r="M4406">
        <v>27162.920507387898</v>
      </c>
      <c r="Y4406" s="15">
        <f t="shared" ref="Y4406:Y4469" si="435">IF(K4406&lt;cet_BRA_lo,1,0)</f>
        <v>1</v>
      </c>
      <c r="Z4406" s="15">
        <f t="shared" ref="Z4406:Z4469" si="436">IF(K4406&lt;cet_BRA_hi,1,0)</f>
        <v>1</v>
      </c>
      <c r="AD4406" s="15">
        <f t="shared" ref="AD4406:AD4469" si="437">IF(L4406&lt;0,0,1)</f>
        <v>1</v>
      </c>
      <c r="AE4406" s="15">
        <f t="shared" ref="AE4406:AE4469" si="438">IF(M4406&lt;0,0,1)</f>
        <v>1</v>
      </c>
      <c r="AI4406" t="str">
        <f t="shared" ref="AI4406:AI4469" si="439">IF(Y4406&lt;&gt;AD4406,"ERROR!","")</f>
        <v/>
      </c>
      <c r="AJ4406" t="str">
        <f t="shared" ref="AJ4406:AJ4469" si="440">IF(Z4406&lt;&gt;AE4406,"ERROR!","")</f>
        <v/>
      </c>
      <c r="AL4406">
        <f t="shared" si="434"/>
        <v>0</v>
      </c>
    </row>
    <row r="4407" spans="1:38" x14ac:dyDescent="0.3">
      <c r="A4407">
        <v>4406</v>
      </c>
      <c r="B4407" t="s">
        <v>20</v>
      </c>
      <c r="C4407" t="s">
        <v>30</v>
      </c>
      <c r="D4407">
        <v>406</v>
      </c>
      <c r="E4407">
        <v>1899211850.92308</v>
      </c>
      <c r="F4407">
        <v>6320420.3601295101</v>
      </c>
      <c r="G4407">
        <v>4487954993.7371902</v>
      </c>
      <c r="H4407">
        <v>51208008.511651002</v>
      </c>
      <c r="I4407">
        <v>68110.250097200304</v>
      </c>
      <c r="J4407">
        <v>-786381.337034225</v>
      </c>
      <c r="K4407">
        <v>751.83997178944401</v>
      </c>
      <c r="L4407">
        <v>60760.745045371899</v>
      </c>
      <c r="M4407">
        <v>63339.933875536997</v>
      </c>
      <c r="Y4407" s="15">
        <f t="shared" si="435"/>
        <v>1</v>
      </c>
      <c r="Z4407" s="15">
        <f t="shared" si="436"/>
        <v>1</v>
      </c>
      <c r="AD4407" s="15">
        <f t="shared" si="437"/>
        <v>1</v>
      </c>
      <c r="AE4407" s="15">
        <f t="shared" si="438"/>
        <v>1</v>
      </c>
      <c r="AI4407" t="str">
        <f t="shared" si="439"/>
        <v/>
      </c>
      <c r="AJ4407" t="str">
        <f t="shared" si="440"/>
        <v/>
      </c>
      <c r="AL4407">
        <f t="shared" si="434"/>
        <v>0</v>
      </c>
    </row>
    <row r="4408" spans="1:38" x14ac:dyDescent="0.3">
      <c r="A4408">
        <v>4407</v>
      </c>
      <c r="B4408" t="s">
        <v>20</v>
      </c>
      <c r="C4408" t="s">
        <v>30</v>
      </c>
      <c r="D4408">
        <v>407</v>
      </c>
      <c r="E4408">
        <v>1636700528.2573099</v>
      </c>
      <c r="F4408">
        <v>6699259.0194335198</v>
      </c>
      <c r="G4408">
        <v>4490514746.8165903</v>
      </c>
      <c r="H4408">
        <v>51074842.404481903</v>
      </c>
      <c r="I4408">
        <v>72727.492851779796</v>
      </c>
      <c r="J4408">
        <v>-742993.92355728103</v>
      </c>
      <c r="K4408">
        <v>702.27695747155099</v>
      </c>
      <c r="L4408">
        <v>65397.100142060001</v>
      </c>
      <c r="M4408">
        <v>67969.581807737603</v>
      </c>
      <c r="Y4408" s="15">
        <f t="shared" si="435"/>
        <v>1</v>
      </c>
      <c r="Z4408" s="15">
        <f t="shared" si="436"/>
        <v>1</v>
      </c>
      <c r="AD4408" s="15">
        <f t="shared" si="437"/>
        <v>1</v>
      </c>
      <c r="AE4408" s="15">
        <f t="shared" si="438"/>
        <v>1</v>
      </c>
      <c r="AI4408" t="str">
        <f t="shared" si="439"/>
        <v/>
      </c>
      <c r="AJ4408" t="str">
        <f t="shared" si="440"/>
        <v/>
      </c>
      <c r="AL4408">
        <f t="shared" si="434"/>
        <v>0</v>
      </c>
    </row>
    <row r="4409" spans="1:38" x14ac:dyDescent="0.3">
      <c r="A4409">
        <v>4408</v>
      </c>
      <c r="B4409" t="s">
        <v>20</v>
      </c>
      <c r="C4409" t="s">
        <v>30</v>
      </c>
      <c r="D4409">
        <v>408</v>
      </c>
      <c r="E4409">
        <v>1565766653.1245899</v>
      </c>
      <c r="F4409">
        <v>6500534.3104211604</v>
      </c>
      <c r="G4409">
        <v>4488184672.2662697</v>
      </c>
      <c r="H4409">
        <v>41743575.922521397</v>
      </c>
      <c r="I4409">
        <v>67077.873412676199</v>
      </c>
      <c r="J4409">
        <v>-815002.40869998897</v>
      </c>
      <c r="K4409">
        <v>622.31513610616003</v>
      </c>
      <c r="L4409">
        <v>61086.728061765898</v>
      </c>
      <c r="M4409">
        <v>63189.2227277325</v>
      </c>
      <c r="Y4409" s="15">
        <f t="shared" si="435"/>
        <v>1</v>
      </c>
      <c r="Z4409" s="15">
        <f t="shared" si="436"/>
        <v>1</v>
      </c>
      <c r="AD4409" s="15">
        <f t="shared" si="437"/>
        <v>1</v>
      </c>
      <c r="AE4409" s="15">
        <f t="shared" si="438"/>
        <v>1</v>
      </c>
      <c r="AI4409" t="str">
        <f t="shared" si="439"/>
        <v/>
      </c>
      <c r="AJ4409" t="str">
        <f t="shared" si="440"/>
        <v/>
      </c>
      <c r="AL4409">
        <f t="shared" si="434"/>
        <v>0</v>
      </c>
    </row>
    <row r="4410" spans="1:38" x14ac:dyDescent="0.3">
      <c r="A4410">
        <v>4409</v>
      </c>
      <c r="B4410" t="s">
        <v>20</v>
      </c>
      <c r="C4410" t="s">
        <v>30</v>
      </c>
      <c r="D4410">
        <v>409</v>
      </c>
      <c r="E4410">
        <v>1167680776.62518</v>
      </c>
      <c r="F4410">
        <v>6349239.1883370001</v>
      </c>
      <c r="G4410">
        <v>4486701278.3404999</v>
      </c>
      <c r="H4410">
        <v>50271686.259755403</v>
      </c>
      <c r="I4410">
        <v>77476.160038432106</v>
      </c>
      <c r="J4410">
        <v>-818671.36014175403</v>
      </c>
      <c r="K4410">
        <v>648.86651887261905</v>
      </c>
      <c r="L4410">
        <v>70261.038363744403</v>
      </c>
      <c r="M4410">
        <v>72793.067541274897</v>
      </c>
      <c r="Y4410" s="15">
        <f t="shared" si="435"/>
        <v>1</v>
      </c>
      <c r="Z4410" s="15">
        <f t="shared" si="436"/>
        <v>1</v>
      </c>
      <c r="AD4410" s="15">
        <f t="shared" si="437"/>
        <v>1</v>
      </c>
      <c r="AE4410" s="15">
        <f t="shared" si="438"/>
        <v>1</v>
      </c>
      <c r="AI4410" t="str">
        <f t="shared" si="439"/>
        <v/>
      </c>
      <c r="AJ4410" t="str">
        <f t="shared" si="440"/>
        <v/>
      </c>
      <c r="AL4410">
        <f t="shared" si="434"/>
        <v>0</v>
      </c>
    </row>
    <row r="4411" spans="1:38" x14ac:dyDescent="0.3">
      <c r="A4411">
        <v>4410</v>
      </c>
      <c r="B4411" t="s">
        <v>20</v>
      </c>
      <c r="C4411" t="s">
        <v>30</v>
      </c>
      <c r="D4411">
        <v>410</v>
      </c>
      <c r="E4411">
        <v>1414720479.4059999</v>
      </c>
      <c r="F4411">
        <v>7001851.1710303603</v>
      </c>
      <c r="G4411">
        <v>4487509122.2793398</v>
      </c>
      <c r="H4411">
        <v>55381742.057688497</v>
      </c>
      <c r="I4411">
        <v>63583.118403023102</v>
      </c>
      <c r="J4411">
        <v>-724374.22432518005</v>
      </c>
      <c r="K4411">
        <v>871.01330429643303</v>
      </c>
      <c r="L4411">
        <v>55634.588380820998</v>
      </c>
      <c r="M4411">
        <v>58423.995246307299</v>
      </c>
      <c r="Y4411" s="15">
        <f t="shared" si="435"/>
        <v>1</v>
      </c>
      <c r="Z4411" s="15">
        <f t="shared" si="436"/>
        <v>1</v>
      </c>
      <c r="AD4411" s="15">
        <f t="shared" si="437"/>
        <v>1</v>
      </c>
      <c r="AE4411" s="15">
        <f t="shared" si="438"/>
        <v>1</v>
      </c>
      <c r="AI4411" t="str">
        <f t="shared" si="439"/>
        <v/>
      </c>
      <c r="AJ4411" t="str">
        <f t="shared" si="440"/>
        <v/>
      </c>
      <c r="AL4411">
        <f t="shared" si="434"/>
        <v>0</v>
      </c>
    </row>
    <row r="4412" spans="1:38" x14ac:dyDescent="0.3">
      <c r="A4412">
        <v>4411</v>
      </c>
      <c r="B4412" t="s">
        <v>20</v>
      </c>
      <c r="C4412" t="s">
        <v>30</v>
      </c>
      <c r="D4412">
        <v>411</v>
      </c>
      <c r="E4412">
        <v>1369832226.4065499</v>
      </c>
      <c r="F4412">
        <v>6134733.0371920597</v>
      </c>
      <c r="G4412">
        <v>4486955609.8388205</v>
      </c>
      <c r="H4412">
        <v>34410115.1915171</v>
      </c>
      <c r="I4412">
        <v>60724.174051085502</v>
      </c>
      <c r="J4412">
        <v>-783546.54521083797</v>
      </c>
      <c r="K4412">
        <v>566.66254797584998</v>
      </c>
      <c r="L4412">
        <v>55785.545840685299</v>
      </c>
      <c r="M4412">
        <v>57518.676796685402</v>
      </c>
      <c r="Y4412" s="15">
        <f t="shared" si="435"/>
        <v>1</v>
      </c>
      <c r="Z4412" s="15">
        <f t="shared" si="436"/>
        <v>1</v>
      </c>
      <c r="AD4412" s="15">
        <f t="shared" si="437"/>
        <v>1</v>
      </c>
      <c r="AE4412" s="15">
        <f t="shared" si="438"/>
        <v>1</v>
      </c>
      <c r="AI4412" t="str">
        <f t="shared" si="439"/>
        <v/>
      </c>
      <c r="AJ4412" t="str">
        <f t="shared" si="440"/>
        <v/>
      </c>
      <c r="AL4412">
        <f t="shared" si="434"/>
        <v>0</v>
      </c>
    </row>
    <row r="4413" spans="1:38" x14ac:dyDescent="0.3">
      <c r="A4413">
        <v>4412</v>
      </c>
      <c r="B4413" t="s">
        <v>20</v>
      </c>
      <c r="C4413" t="s">
        <v>30</v>
      </c>
      <c r="D4413">
        <v>412</v>
      </c>
      <c r="E4413">
        <v>1464126438.9295299</v>
      </c>
      <c r="F4413">
        <v>6579187.1532557504</v>
      </c>
      <c r="G4413">
        <v>4487290565.8632298</v>
      </c>
      <c r="H4413">
        <v>58670512.955282003</v>
      </c>
      <c r="I4413">
        <v>81510.491542298303</v>
      </c>
      <c r="J4413">
        <v>-840152.40505218494</v>
      </c>
      <c r="K4413">
        <v>719.79093543848899</v>
      </c>
      <c r="L4413">
        <v>73089.948664515905</v>
      </c>
      <c r="M4413">
        <v>76045.000736886403</v>
      </c>
      <c r="Y4413" s="15">
        <f t="shared" si="435"/>
        <v>1</v>
      </c>
      <c r="Z4413" s="15">
        <f t="shared" si="436"/>
        <v>1</v>
      </c>
      <c r="AD4413" s="15">
        <f t="shared" si="437"/>
        <v>1</v>
      </c>
      <c r="AE4413" s="15">
        <f t="shared" si="438"/>
        <v>1</v>
      </c>
      <c r="AI4413" t="str">
        <f t="shared" si="439"/>
        <v/>
      </c>
      <c r="AJ4413" t="str">
        <f t="shared" si="440"/>
        <v/>
      </c>
      <c r="AL4413">
        <f t="shared" si="434"/>
        <v>0</v>
      </c>
    </row>
    <row r="4414" spans="1:38" x14ac:dyDescent="0.3">
      <c r="A4414">
        <v>4413</v>
      </c>
      <c r="B4414" t="s">
        <v>20</v>
      </c>
      <c r="C4414" t="s">
        <v>30</v>
      </c>
      <c r="D4414">
        <v>413</v>
      </c>
      <c r="E4414">
        <v>1572316717.18593</v>
      </c>
      <c r="F4414">
        <v>6338387.5704782</v>
      </c>
      <c r="G4414">
        <v>4488140119.6388502</v>
      </c>
      <c r="H4414">
        <v>60270536.7440174</v>
      </c>
      <c r="I4414">
        <v>62670.816721162802</v>
      </c>
      <c r="J4414">
        <v>-760583.22268676804</v>
      </c>
      <c r="K4414">
        <v>961.70019631585797</v>
      </c>
      <c r="L4414">
        <v>54020.6343151084</v>
      </c>
      <c r="M4414">
        <v>57056.274631463602</v>
      </c>
      <c r="Y4414" s="15">
        <f t="shared" si="435"/>
        <v>1</v>
      </c>
      <c r="Z4414" s="15">
        <f t="shared" si="436"/>
        <v>1</v>
      </c>
      <c r="AD4414" s="15">
        <f t="shared" si="437"/>
        <v>1</v>
      </c>
      <c r="AE4414" s="15">
        <f t="shared" si="438"/>
        <v>1</v>
      </c>
      <c r="AI4414" t="str">
        <f t="shared" si="439"/>
        <v/>
      </c>
      <c r="AJ4414" t="str">
        <f t="shared" si="440"/>
        <v/>
      </c>
      <c r="AL4414">
        <f t="shared" si="434"/>
        <v>0</v>
      </c>
    </row>
    <row r="4415" spans="1:38" x14ac:dyDescent="0.3">
      <c r="A4415">
        <v>4414</v>
      </c>
      <c r="B4415" t="s">
        <v>20</v>
      </c>
      <c r="C4415" t="s">
        <v>30</v>
      </c>
      <c r="D4415">
        <v>414</v>
      </c>
      <c r="E4415">
        <v>1186625722.3552101</v>
      </c>
      <c r="F4415">
        <v>6105322.0128763197</v>
      </c>
      <c r="G4415">
        <v>4487328295.7011299</v>
      </c>
      <c r="H4415">
        <v>62694850.565287396</v>
      </c>
      <c r="I4415">
        <v>55551.937831187599</v>
      </c>
      <c r="J4415">
        <v>-757449.651664734</v>
      </c>
      <c r="K4415">
        <v>1128.58080227202</v>
      </c>
      <c r="L4415">
        <v>46553.811671909898</v>
      </c>
      <c r="M4415">
        <v>49711.557168887601</v>
      </c>
      <c r="Y4415" s="15">
        <f t="shared" si="435"/>
        <v>1</v>
      </c>
      <c r="Z4415" s="15">
        <f t="shared" si="436"/>
        <v>1</v>
      </c>
      <c r="AD4415" s="15">
        <f t="shared" si="437"/>
        <v>1</v>
      </c>
      <c r="AE4415" s="15">
        <f t="shared" si="438"/>
        <v>1</v>
      </c>
      <c r="AI4415" t="str">
        <f t="shared" si="439"/>
        <v/>
      </c>
      <c r="AJ4415" t="str">
        <f t="shared" si="440"/>
        <v/>
      </c>
      <c r="AL4415">
        <f t="shared" si="434"/>
        <v>0</v>
      </c>
    </row>
    <row r="4416" spans="1:38" x14ac:dyDescent="0.3">
      <c r="A4416">
        <v>4415</v>
      </c>
      <c r="B4416" t="s">
        <v>20</v>
      </c>
      <c r="C4416" t="s">
        <v>30</v>
      </c>
      <c r="D4416">
        <v>415</v>
      </c>
      <c r="E4416">
        <v>1403134688.6236899</v>
      </c>
      <c r="F4416">
        <v>6108067.46073604</v>
      </c>
      <c r="G4416">
        <v>4487130877.8167496</v>
      </c>
      <c r="H4416">
        <v>58823764.788574897</v>
      </c>
      <c r="I4416">
        <v>61632.087738914401</v>
      </c>
      <c r="J4416">
        <v>-718390.68790435803</v>
      </c>
      <c r="K4416">
        <v>954.43407722555003</v>
      </c>
      <c r="L4416">
        <v>53189.549763964002</v>
      </c>
      <c r="M4416">
        <v>56152.320656654301</v>
      </c>
      <c r="Y4416" s="15">
        <f t="shared" si="435"/>
        <v>1</v>
      </c>
      <c r="Z4416" s="15">
        <f t="shared" si="436"/>
        <v>1</v>
      </c>
      <c r="AD4416" s="15">
        <f t="shared" si="437"/>
        <v>1</v>
      </c>
      <c r="AE4416" s="15">
        <f t="shared" si="438"/>
        <v>1</v>
      </c>
      <c r="AI4416" t="str">
        <f t="shared" si="439"/>
        <v/>
      </c>
      <c r="AJ4416" t="str">
        <f t="shared" si="440"/>
        <v/>
      </c>
      <c r="AL4416">
        <f t="shared" si="434"/>
        <v>0</v>
      </c>
    </row>
    <row r="4417" spans="1:38" x14ac:dyDescent="0.3">
      <c r="A4417">
        <v>4416</v>
      </c>
      <c r="B4417" t="s">
        <v>20</v>
      </c>
      <c r="C4417" t="s">
        <v>30</v>
      </c>
      <c r="D4417">
        <v>416</v>
      </c>
      <c r="E4417">
        <v>2310614260.7457299</v>
      </c>
      <c r="F4417">
        <v>6869240.3491709596</v>
      </c>
      <c r="G4417">
        <v>4487786417.7354498</v>
      </c>
      <c r="H4417">
        <v>48636270.102065101</v>
      </c>
      <c r="I4417">
        <v>66705.026764358394</v>
      </c>
      <c r="J4417">
        <v>-710542.62898922001</v>
      </c>
      <c r="K4417">
        <v>729.12451221820402</v>
      </c>
      <c r="L4417">
        <v>59724.624221738799</v>
      </c>
      <c r="M4417">
        <v>62174.282551247903</v>
      </c>
      <c r="Y4417" s="15">
        <f t="shared" si="435"/>
        <v>1</v>
      </c>
      <c r="Z4417" s="15">
        <f t="shared" si="436"/>
        <v>1</v>
      </c>
      <c r="AD4417" s="15">
        <f t="shared" si="437"/>
        <v>1</v>
      </c>
      <c r="AE4417" s="15">
        <f t="shared" si="438"/>
        <v>1</v>
      </c>
      <c r="AI4417" t="str">
        <f t="shared" si="439"/>
        <v/>
      </c>
      <c r="AJ4417" t="str">
        <f t="shared" si="440"/>
        <v/>
      </c>
      <c r="AL4417">
        <f t="shared" si="434"/>
        <v>0</v>
      </c>
    </row>
    <row r="4418" spans="1:38" x14ac:dyDescent="0.3">
      <c r="A4418">
        <v>4417</v>
      </c>
      <c r="B4418" t="s">
        <v>20</v>
      </c>
      <c r="C4418" t="s">
        <v>30</v>
      </c>
      <c r="D4418">
        <v>417</v>
      </c>
      <c r="E4418">
        <v>1942607686.75757</v>
      </c>
      <c r="F4418">
        <v>6285866.4563485999</v>
      </c>
      <c r="G4418">
        <v>4488646559.9322901</v>
      </c>
      <c r="H4418">
        <v>61849843.341422103</v>
      </c>
      <c r="I4418">
        <v>51616.089458653703</v>
      </c>
      <c r="J4418">
        <v>-747151.141079903</v>
      </c>
      <c r="K4418">
        <v>1198.2667418260301</v>
      </c>
      <c r="L4418">
        <v>42739.240908897104</v>
      </c>
      <c r="M4418">
        <v>45854.4260084575</v>
      </c>
      <c r="Y4418" s="15">
        <f t="shared" si="435"/>
        <v>1</v>
      </c>
      <c r="Z4418" s="15">
        <f t="shared" si="436"/>
        <v>1</v>
      </c>
      <c r="AD4418" s="15">
        <f t="shared" si="437"/>
        <v>1</v>
      </c>
      <c r="AE4418" s="15">
        <f t="shared" si="438"/>
        <v>1</v>
      </c>
      <c r="AI4418" t="str">
        <f t="shared" si="439"/>
        <v/>
      </c>
      <c r="AJ4418" t="str">
        <f t="shared" si="440"/>
        <v/>
      </c>
      <c r="AL4418">
        <f t="shared" ref="AL4418:AL4481" si="441">IF(H4418&lt;0,1,0)</f>
        <v>0</v>
      </c>
    </row>
    <row r="4419" spans="1:38" x14ac:dyDescent="0.3">
      <c r="A4419">
        <v>4418</v>
      </c>
      <c r="B4419" t="s">
        <v>20</v>
      </c>
      <c r="C4419" t="s">
        <v>30</v>
      </c>
      <c r="D4419">
        <v>418</v>
      </c>
      <c r="E4419">
        <v>2231727602.0280299</v>
      </c>
      <c r="F4419">
        <v>5811218.29191129</v>
      </c>
      <c r="G4419">
        <v>4486768928.0891104</v>
      </c>
      <c r="H4419">
        <v>72904094.346771196</v>
      </c>
      <c r="I4419">
        <v>36349.437347945801</v>
      </c>
      <c r="J4419">
        <v>-623086.47953319503</v>
      </c>
      <c r="K4419">
        <v>2005.64574490976</v>
      </c>
      <c r="L4419">
        <v>25886.054270303499</v>
      </c>
      <c r="M4419">
        <v>29558.0077650331</v>
      </c>
      <c r="Y4419" s="15">
        <f t="shared" si="435"/>
        <v>1</v>
      </c>
      <c r="Z4419" s="15">
        <f t="shared" si="436"/>
        <v>1</v>
      </c>
      <c r="AD4419" s="15">
        <f t="shared" si="437"/>
        <v>1</v>
      </c>
      <c r="AE4419" s="15">
        <f t="shared" si="438"/>
        <v>1</v>
      </c>
      <c r="AI4419" t="str">
        <f t="shared" si="439"/>
        <v/>
      </c>
      <c r="AJ4419" t="str">
        <f t="shared" si="440"/>
        <v/>
      </c>
      <c r="AL4419">
        <f t="shared" si="441"/>
        <v>0</v>
      </c>
    </row>
    <row r="4420" spans="1:38" x14ac:dyDescent="0.3">
      <c r="A4420">
        <v>4419</v>
      </c>
      <c r="B4420" t="s">
        <v>20</v>
      </c>
      <c r="C4420" t="s">
        <v>30</v>
      </c>
      <c r="D4420">
        <v>419</v>
      </c>
      <c r="E4420">
        <v>2627129378.8814702</v>
      </c>
      <c r="F4420">
        <v>6423841.8545510899</v>
      </c>
      <c r="G4420">
        <v>4488600181.6938896</v>
      </c>
      <c r="H4420">
        <v>67651510.537495598</v>
      </c>
      <c r="I4420">
        <v>66022.823506813496</v>
      </c>
      <c r="J4420">
        <v>-643415.45554637897</v>
      </c>
      <c r="K4420">
        <v>1024.6685455752099</v>
      </c>
      <c r="L4420">
        <v>56313.304763353299</v>
      </c>
      <c r="M4420">
        <v>59720.701875514198</v>
      </c>
      <c r="Y4420" s="15">
        <f t="shared" si="435"/>
        <v>1</v>
      </c>
      <c r="Z4420" s="15">
        <f t="shared" si="436"/>
        <v>1</v>
      </c>
      <c r="AD4420" s="15">
        <f t="shared" si="437"/>
        <v>1</v>
      </c>
      <c r="AE4420" s="15">
        <f t="shared" si="438"/>
        <v>1</v>
      </c>
      <c r="AI4420" t="str">
        <f t="shared" si="439"/>
        <v/>
      </c>
      <c r="AJ4420" t="str">
        <f t="shared" si="440"/>
        <v/>
      </c>
      <c r="AL4420">
        <f t="shared" si="441"/>
        <v>0</v>
      </c>
    </row>
    <row r="4421" spans="1:38" x14ac:dyDescent="0.3">
      <c r="A4421">
        <v>4420</v>
      </c>
      <c r="B4421" t="s">
        <v>20</v>
      </c>
      <c r="C4421" t="s">
        <v>30</v>
      </c>
      <c r="D4421">
        <v>420</v>
      </c>
      <c r="E4421">
        <v>1197419676.2475801</v>
      </c>
      <c r="F4421">
        <v>6360253.35160839</v>
      </c>
      <c r="G4421">
        <v>4484542415.5156498</v>
      </c>
      <c r="H4421">
        <v>35226925.001016602</v>
      </c>
      <c r="I4421">
        <v>65906.706359022297</v>
      </c>
      <c r="J4421">
        <v>-683094.02228927601</v>
      </c>
      <c r="K4421">
        <v>534.49682053781203</v>
      </c>
      <c r="L4421">
        <v>60850.847504514299</v>
      </c>
      <c r="M4421">
        <v>62625.118641479399</v>
      </c>
      <c r="Y4421" s="15">
        <f t="shared" si="435"/>
        <v>1</v>
      </c>
      <c r="Z4421" s="15">
        <f t="shared" si="436"/>
        <v>1</v>
      </c>
      <c r="AD4421" s="15">
        <f t="shared" si="437"/>
        <v>1</v>
      </c>
      <c r="AE4421" s="15">
        <f t="shared" si="438"/>
        <v>1</v>
      </c>
      <c r="AI4421" t="str">
        <f t="shared" si="439"/>
        <v/>
      </c>
      <c r="AJ4421" t="str">
        <f t="shared" si="440"/>
        <v/>
      </c>
      <c r="AL4421">
        <f t="shared" si="441"/>
        <v>0</v>
      </c>
    </row>
    <row r="4422" spans="1:38" x14ac:dyDescent="0.3">
      <c r="A4422">
        <v>4421</v>
      </c>
      <c r="B4422" t="s">
        <v>20</v>
      </c>
      <c r="C4422" t="s">
        <v>30</v>
      </c>
      <c r="D4422">
        <v>421</v>
      </c>
      <c r="E4422">
        <v>1768020103.9156301</v>
      </c>
      <c r="F4422">
        <v>6636974.1401557997</v>
      </c>
      <c r="G4422">
        <v>4490028226.0136299</v>
      </c>
      <c r="H4422">
        <v>53523202.042941801</v>
      </c>
      <c r="I4422">
        <v>51030.040143763603</v>
      </c>
      <c r="J4422">
        <v>-674604.29079723405</v>
      </c>
      <c r="K4422">
        <v>1048.85674971359</v>
      </c>
      <c r="L4422">
        <v>43348.252563308699</v>
      </c>
      <c r="M4422">
        <v>46044.050522966099</v>
      </c>
      <c r="Y4422" s="15">
        <f t="shared" si="435"/>
        <v>1</v>
      </c>
      <c r="Z4422" s="15">
        <f t="shared" si="436"/>
        <v>1</v>
      </c>
      <c r="AD4422" s="15">
        <f t="shared" si="437"/>
        <v>1</v>
      </c>
      <c r="AE4422" s="15">
        <f t="shared" si="438"/>
        <v>1</v>
      </c>
      <c r="AI4422" t="str">
        <f t="shared" si="439"/>
        <v/>
      </c>
      <c r="AJ4422" t="str">
        <f t="shared" si="440"/>
        <v/>
      </c>
      <c r="AL4422">
        <f t="shared" si="441"/>
        <v>0</v>
      </c>
    </row>
    <row r="4423" spans="1:38" x14ac:dyDescent="0.3">
      <c r="A4423">
        <v>4422</v>
      </c>
      <c r="B4423" t="s">
        <v>20</v>
      </c>
      <c r="C4423" t="s">
        <v>30</v>
      </c>
      <c r="D4423">
        <v>422</v>
      </c>
      <c r="E4423">
        <v>1366505767.8487201</v>
      </c>
      <c r="F4423">
        <v>6510452.8980192998</v>
      </c>
      <c r="G4423">
        <v>4489610367.98417</v>
      </c>
      <c r="H4423">
        <v>45798585.770925298</v>
      </c>
      <c r="I4423">
        <v>62244.541243060499</v>
      </c>
      <c r="J4423">
        <v>-814316.74730300903</v>
      </c>
      <c r="K4423">
        <v>735.78477495857999</v>
      </c>
      <c r="L4423">
        <v>55671.410452133001</v>
      </c>
      <c r="M4423">
        <v>57978.143408382501</v>
      </c>
      <c r="Y4423" s="15">
        <f t="shared" si="435"/>
        <v>1</v>
      </c>
      <c r="Z4423" s="15">
        <f t="shared" si="436"/>
        <v>1</v>
      </c>
      <c r="AD4423" s="15">
        <f t="shared" si="437"/>
        <v>1</v>
      </c>
      <c r="AE4423" s="15">
        <f t="shared" si="438"/>
        <v>1</v>
      </c>
      <c r="AI4423" t="str">
        <f t="shared" si="439"/>
        <v/>
      </c>
      <c r="AJ4423" t="str">
        <f t="shared" si="440"/>
        <v/>
      </c>
      <c r="AL4423">
        <f t="shared" si="441"/>
        <v>0</v>
      </c>
    </row>
    <row r="4424" spans="1:38" x14ac:dyDescent="0.3">
      <c r="A4424">
        <v>4423</v>
      </c>
      <c r="B4424" t="s">
        <v>20</v>
      </c>
      <c r="C4424" t="s">
        <v>30</v>
      </c>
      <c r="D4424">
        <v>423</v>
      </c>
      <c r="E4424">
        <v>1921581230.4203401</v>
      </c>
      <c r="F4424">
        <v>6835381.2058362802</v>
      </c>
      <c r="G4424">
        <v>4487298588.9849796</v>
      </c>
      <c r="H4424">
        <v>47780060.9945843</v>
      </c>
      <c r="I4424">
        <v>64687.611585854604</v>
      </c>
      <c r="J4424">
        <v>-726817.79759693099</v>
      </c>
      <c r="K4424">
        <v>738.62768810330499</v>
      </c>
      <c r="L4424">
        <v>57830.0943758957</v>
      </c>
      <c r="M4424">
        <v>60236.628103795003</v>
      </c>
      <c r="Y4424" s="15">
        <f t="shared" si="435"/>
        <v>1</v>
      </c>
      <c r="Z4424" s="15">
        <f t="shared" si="436"/>
        <v>1</v>
      </c>
      <c r="AD4424" s="15">
        <f t="shared" si="437"/>
        <v>1</v>
      </c>
      <c r="AE4424" s="15">
        <f t="shared" si="438"/>
        <v>1</v>
      </c>
      <c r="AI4424" t="str">
        <f t="shared" si="439"/>
        <v/>
      </c>
      <c r="AJ4424" t="str">
        <f t="shared" si="440"/>
        <v/>
      </c>
      <c r="AL4424">
        <f t="shared" si="441"/>
        <v>0</v>
      </c>
    </row>
    <row r="4425" spans="1:38" x14ac:dyDescent="0.3">
      <c r="A4425">
        <v>4424</v>
      </c>
      <c r="B4425" t="s">
        <v>20</v>
      </c>
      <c r="C4425" t="s">
        <v>30</v>
      </c>
      <c r="D4425">
        <v>424</v>
      </c>
      <c r="E4425">
        <v>1833628462.2441199</v>
      </c>
      <c r="F4425">
        <v>7131909.02349455</v>
      </c>
      <c r="G4425">
        <v>4489651014.3772402</v>
      </c>
      <c r="H4425">
        <v>41525914.809432998</v>
      </c>
      <c r="I4425">
        <v>81807.054415392704</v>
      </c>
      <c r="J4425">
        <v>-838045.32274341595</v>
      </c>
      <c r="K4425">
        <v>507.60799427609697</v>
      </c>
      <c r="L4425">
        <v>75847.148347101</v>
      </c>
      <c r="M4425">
        <v>77938.680096759097</v>
      </c>
      <c r="Y4425" s="15">
        <f t="shared" si="435"/>
        <v>1</v>
      </c>
      <c r="Z4425" s="15">
        <f t="shared" si="436"/>
        <v>1</v>
      </c>
      <c r="AD4425" s="15">
        <f t="shared" si="437"/>
        <v>1</v>
      </c>
      <c r="AE4425" s="15">
        <f t="shared" si="438"/>
        <v>1</v>
      </c>
      <c r="AI4425" t="str">
        <f t="shared" si="439"/>
        <v/>
      </c>
      <c r="AJ4425" t="str">
        <f t="shared" si="440"/>
        <v/>
      </c>
      <c r="AL4425">
        <f t="shared" si="441"/>
        <v>0</v>
      </c>
    </row>
    <row r="4426" spans="1:38" x14ac:dyDescent="0.3">
      <c r="A4426">
        <v>4425</v>
      </c>
      <c r="B4426" t="s">
        <v>20</v>
      </c>
      <c r="C4426" t="s">
        <v>30</v>
      </c>
      <c r="D4426">
        <v>425</v>
      </c>
      <c r="E4426">
        <v>1796480174.16155</v>
      </c>
      <c r="F4426">
        <v>6640166.5369767603</v>
      </c>
      <c r="G4426">
        <v>4486512181.8972597</v>
      </c>
      <c r="H4426">
        <v>47677442.181387402</v>
      </c>
      <c r="I4426">
        <v>60533.661146475897</v>
      </c>
      <c r="J4426">
        <v>-699471.10855293297</v>
      </c>
      <c r="K4426">
        <v>787.61867824284104</v>
      </c>
      <c r="L4426">
        <v>53690.872052448998</v>
      </c>
      <c r="M4426">
        <v>56092.237188472602</v>
      </c>
      <c r="Y4426" s="15">
        <f t="shared" si="435"/>
        <v>1</v>
      </c>
      <c r="Z4426" s="15">
        <f t="shared" si="436"/>
        <v>1</v>
      </c>
      <c r="AD4426" s="15">
        <f t="shared" si="437"/>
        <v>1</v>
      </c>
      <c r="AE4426" s="15">
        <f t="shared" si="438"/>
        <v>1</v>
      </c>
      <c r="AI4426" t="str">
        <f t="shared" si="439"/>
        <v/>
      </c>
      <c r="AJ4426" t="str">
        <f t="shared" si="440"/>
        <v/>
      </c>
      <c r="AL4426">
        <f t="shared" si="441"/>
        <v>0</v>
      </c>
    </row>
    <row r="4427" spans="1:38" x14ac:dyDescent="0.3">
      <c r="A4427">
        <v>4426</v>
      </c>
      <c r="B4427" t="s">
        <v>20</v>
      </c>
      <c r="C4427" t="s">
        <v>30</v>
      </c>
      <c r="D4427">
        <v>426</v>
      </c>
      <c r="E4427">
        <v>1842085873.71348</v>
      </c>
      <c r="F4427">
        <v>5789454.1218951996</v>
      </c>
      <c r="G4427">
        <v>4485691489.0582504</v>
      </c>
      <c r="H4427">
        <v>49357407.892389096</v>
      </c>
      <c r="I4427">
        <v>40454.146931094998</v>
      </c>
      <c r="J4427">
        <v>-644899.49887752498</v>
      </c>
      <c r="K4427">
        <v>1220.0827760985501</v>
      </c>
      <c r="L4427">
        <v>33370.244838559403</v>
      </c>
      <c r="M4427">
        <v>35856.224645663002</v>
      </c>
      <c r="Y4427" s="15">
        <f t="shared" si="435"/>
        <v>1</v>
      </c>
      <c r="Z4427" s="15">
        <f t="shared" si="436"/>
        <v>1</v>
      </c>
      <c r="AD4427" s="15">
        <f t="shared" si="437"/>
        <v>1</v>
      </c>
      <c r="AE4427" s="15">
        <f t="shared" si="438"/>
        <v>1</v>
      </c>
      <c r="AI4427" t="str">
        <f t="shared" si="439"/>
        <v/>
      </c>
      <c r="AJ4427" t="str">
        <f t="shared" si="440"/>
        <v/>
      </c>
      <c r="AL4427">
        <f t="shared" si="441"/>
        <v>0</v>
      </c>
    </row>
    <row r="4428" spans="1:38" x14ac:dyDescent="0.3">
      <c r="A4428">
        <v>4427</v>
      </c>
      <c r="B4428" t="s">
        <v>20</v>
      </c>
      <c r="C4428" t="s">
        <v>30</v>
      </c>
      <c r="D4428">
        <v>427</v>
      </c>
      <c r="E4428">
        <v>1190757321.3262701</v>
      </c>
      <c r="F4428">
        <v>6855043.7578175301</v>
      </c>
      <c r="G4428">
        <v>4487435004.2734299</v>
      </c>
      <c r="H4428">
        <v>40368132.303435303</v>
      </c>
      <c r="I4428">
        <v>69514.880736130304</v>
      </c>
      <c r="J4428">
        <v>-749894.12598514603</v>
      </c>
      <c r="K4428">
        <v>580.71209899169196</v>
      </c>
      <c r="L4428">
        <v>63721.142590084797</v>
      </c>
      <c r="M4428">
        <v>65754.360419830293</v>
      </c>
      <c r="Y4428" s="15">
        <f t="shared" si="435"/>
        <v>1</v>
      </c>
      <c r="Z4428" s="15">
        <f t="shared" si="436"/>
        <v>1</v>
      </c>
      <c r="AD4428" s="15">
        <f t="shared" si="437"/>
        <v>1</v>
      </c>
      <c r="AE4428" s="15">
        <f t="shared" si="438"/>
        <v>1</v>
      </c>
      <c r="AI4428" t="str">
        <f t="shared" si="439"/>
        <v/>
      </c>
      <c r="AJ4428" t="str">
        <f t="shared" si="440"/>
        <v/>
      </c>
      <c r="AL4428">
        <f t="shared" si="441"/>
        <v>0</v>
      </c>
    </row>
    <row r="4429" spans="1:38" x14ac:dyDescent="0.3">
      <c r="A4429">
        <v>4428</v>
      </c>
      <c r="B4429" t="s">
        <v>20</v>
      </c>
      <c r="C4429" t="s">
        <v>30</v>
      </c>
      <c r="D4429">
        <v>428</v>
      </c>
      <c r="E4429">
        <v>1996038661.83794</v>
      </c>
      <c r="F4429">
        <v>5916674.2433773503</v>
      </c>
      <c r="G4429">
        <v>4485420745.1900997</v>
      </c>
      <c r="H4429">
        <v>67890641.142375901</v>
      </c>
      <c r="I4429">
        <v>41404.570328315698</v>
      </c>
      <c r="J4429">
        <v>-593332.49943447101</v>
      </c>
      <c r="K4429">
        <v>1639.68954644475</v>
      </c>
      <c r="L4429">
        <v>31660.730945570798</v>
      </c>
      <c r="M4429">
        <v>35080.172325864398</v>
      </c>
      <c r="Y4429" s="15">
        <f t="shared" si="435"/>
        <v>1</v>
      </c>
      <c r="Z4429" s="15">
        <f t="shared" si="436"/>
        <v>1</v>
      </c>
      <c r="AD4429" s="15">
        <f t="shared" si="437"/>
        <v>1</v>
      </c>
      <c r="AE4429" s="15">
        <f t="shared" si="438"/>
        <v>1</v>
      </c>
      <c r="AI4429" t="str">
        <f t="shared" si="439"/>
        <v/>
      </c>
      <c r="AJ4429" t="str">
        <f t="shared" si="440"/>
        <v/>
      </c>
      <c r="AL4429">
        <f t="shared" si="441"/>
        <v>0</v>
      </c>
    </row>
    <row r="4430" spans="1:38" x14ac:dyDescent="0.3">
      <c r="A4430">
        <v>4429</v>
      </c>
      <c r="B4430" t="s">
        <v>20</v>
      </c>
      <c r="C4430" t="s">
        <v>30</v>
      </c>
      <c r="D4430">
        <v>429</v>
      </c>
      <c r="E4430">
        <v>1367914978.79989</v>
      </c>
      <c r="F4430">
        <v>6724132.6583929099</v>
      </c>
      <c r="G4430">
        <v>4488398793.7357998</v>
      </c>
      <c r="H4430">
        <v>37451434.972026303</v>
      </c>
      <c r="I4430">
        <v>70341.159332661904</v>
      </c>
      <c r="J4430">
        <v>-769426.39141273499</v>
      </c>
      <c r="K4430">
        <v>532.42561435344896</v>
      </c>
      <c r="L4430">
        <v>64966.033087271899</v>
      </c>
      <c r="M4430">
        <v>66852.345903587106</v>
      </c>
      <c r="Y4430" s="15">
        <f t="shared" si="435"/>
        <v>1</v>
      </c>
      <c r="Z4430" s="15">
        <f t="shared" si="436"/>
        <v>1</v>
      </c>
      <c r="AD4430" s="15">
        <f t="shared" si="437"/>
        <v>1</v>
      </c>
      <c r="AE4430" s="15">
        <f t="shared" si="438"/>
        <v>1</v>
      </c>
      <c r="AI4430" t="str">
        <f t="shared" si="439"/>
        <v/>
      </c>
      <c r="AJ4430" t="str">
        <f t="shared" si="440"/>
        <v/>
      </c>
      <c r="AL4430">
        <f t="shared" si="441"/>
        <v>0</v>
      </c>
    </row>
    <row r="4431" spans="1:38" x14ac:dyDescent="0.3">
      <c r="A4431">
        <v>4430</v>
      </c>
      <c r="B4431" t="s">
        <v>20</v>
      </c>
      <c r="C4431" t="s">
        <v>30</v>
      </c>
      <c r="D4431">
        <v>430</v>
      </c>
      <c r="E4431">
        <v>1734424661.7014401</v>
      </c>
      <c r="F4431">
        <v>6161623.2660146896</v>
      </c>
      <c r="G4431">
        <v>4487556531.8384399</v>
      </c>
      <c r="H4431">
        <v>40297184.741009504</v>
      </c>
      <c r="I4431">
        <v>50998.184572177001</v>
      </c>
      <c r="J4431">
        <v>-769758.14141464198</v>
      </c>
      <c r="K4431">
        <v>790.16900462363401</v>
      </c>
      <c r="L4431">
        <v>45214.629002717098</v>
      </c>
      <c r="M4431">
        <v>47244.273423422601</v>
      </c>
      <c r="Y4431" s="15">
        <f t="shared" si="435"/>
        <v>1</v>
      </c>
      <c r="Z4431" s="15">
        <f t="shared" si="436"/>
        <v>1</v>
      </c>
      <c r="AD4431" s="15">
        <f t="shared" si="437"/>
        <v>1</v>
      </c>
      <c r="AE4431" s="15">
        <f t="shared" si="438"/>
        <v>1</v>
      </c>
      <c r="AI4431" t="str">
        <f t="shared" si="439"/>
        <v/>
      </c>
      <c r="AJ4431" t="str">
        <f t="shared" si="440"/>
        <v/>
      </c>
      <c r="AL4431">
        <f t="shared" si="441"/>
        <v>0</v>
      </c>
    </row>
    <row r="4432" spans="1:38" x14ac:dyDescent="0.3">
      <c r="A4432">
        <v>4431</v>
      </c>
      <c r="B4432" t="s">
        <v>20</v>
      </c>
      <c r="C4432" t="s">
        <v>30</v>
      </c>
      <c r="D4432">
        <v>431</v>
      </c>
      <c r="E4432">
        <v>1615370375.78072</v>
      </c>
      <c r="F4432">
        <v>5765450.4176334897</v>
      </c>
      <c r="G4432">
        <v>4485057759.7795801</v>
      </c>
      <c r="H4432">
        <v>50429027.745763302</v>
      </c>
      <c r="I4432">
        <v>58519.513517403</v>
      </c>
      <c r="J4432">
        <v>-702801.10102081299</v>
      </c>
      <c r="K4432">
        <v>861.74721412826295</v>
      </c>
      <c r="L4432">
        <v>51281.809788074199</v>
      </c>
      <c r="M4432">
        <v>53821.763769068501</v>
      </c>
      <c r="Y4432" s="15">
        <f t="shared" si="435"/>
        <v>1</v>
      </c>
      <c r="Z4432" s="15">
        <f t="shared" si="436"/>
        <v>1</v>
      </c>
      <c r="AD4432" s="15">
        <f t="shared" si="437"/>
        <v>1</v>
      </c>
      <c r="AE4432" s="15">
        <f t="shared" si="438"/>
        <v>1</v>
      </c>
      <c r="AI4432" t="str">
        <f t="shared" si="439"/>
        <v/>
      </c>
      <c r="AJ4432" t="str">
        <f t="shared" si="440"/>
        <v/>
      </c>
      <c r="AL4432">
        <f t="shared" si="441"/>
        <v>0</v>
      </c>
    </row>
    <row r="4433" spans="1:38" x14ac:dyDescent="0.3">
      <c r="A4433">
        <v>4432</v>
      </c>
      <c r="B4433" t="s">
        <v>20</v>
      </c>
      <c r="C4433" t="s">
        <v>30</v>
      </c>
      <c r="D4433">
        <v>432</v>
      </c>
      <c r="E4433">
        <v>1213068453.0973599</v>
      </c>
      <c r="F4433">
        <v>6679426.1643694099</v>
      </c>
      <c r="G4433">
        <v>4486352940.3999395</v>
      </c>
      <c r="H4433">
        <v>61865997.372343302</v>
      </c>
      <c r="I4433">
        <v>73862.4084483068</v>
      </c>
      <c r="J4433">
        <v>-746845.72682189895</v>
      </c>
      <c r="K4433">
        <v>837.58435003701095</v>
      </c>
      <c r="L4433">
        <v>64983.2414304958</v>
      </c>
      <c r="M4433">
        <v>68099.240158575005</v>
      </c>
      <c r="Y4433" s="15">
        <f t="shared" si="435"/>
        <v>1</v>
      </c>
      <c r="Z4433" s="15">
        <f t="shared" si="436"/>
        <v>1</v>
      </c>
      <c r="AD4433" s="15">
        <f t="shared" si="437"/>
        <v>1</v>
      </c>
      <c r="AE4433" s="15">
        <f t="shared" si="438"/>
        <v>1</v>
      </c>
      <c r="AI4433" t="str">
        <f t="shared" si="439"/>
        <v/>
      </c>
      <c r="AJ4433" t="str">
        <f t="shared" si="440"/>
        <v/>
      </c>
      <c r="AL4433">
        <f t="shared" si="441"/>
        <v>0</v>
      </c>
    </row>
    <row r="4434" spans="1:38" x14ac:dyDescent="0.3">
      <c r="A4434">
        <v>4433</v>
      </c>
      <c r="B4434" t="s">
        <v>20</v>
      </c>
      <c r="C4434" t="s">
        <v>30</v>
      </c>
      <c r="D4434">
        <v>433</v>
      </c>
      <c r="E4434">
        <v>1508932768.9379101</v>
      </c>
      <c r="F4434">
        <v>6484843.0313732103</v>
      </c>
      <c r="G4434">
        <v>4486930900.5677404</v>
      </c>
      <c r="H4434">
        <v>47595639.629832</v>
      </c>
      <c r="I4434">
        <v>65476.347561124698</v>
      </c>
      <c r="J4434">
        <v>-755490.50564575195</v>
      </c>
      <c r="K4434">
        <v>726.91347948814098</v>
      </c>
      <c r="L4434">
        <v>58645.298979634499</v>
      </c>
      <c r="M4434">
        <v>61042.543974426597</v>
      </c>
      <c r="Y4434" s="15">
        <f t="shared" si="435"/>
        <v>1</v>
      </c>
      <c r="Z4434" s="15">
        <f t="shared" si="436"/>
        <v>1</v>
      </c>
      <c r="AD4434" s="15">
        <f t="shared" si="437"/>
        <v>1</v>
      </c>
      <c r="AE4434" s="15">
        <f t="shared" si="438"/>
        <v>1</v>
      </c>
      <c r="AI4434" t="str">
        <f t="shared" si="439"/>
        <v/>
      </c>
      <c r="AJ4434" t="str">
        <f t="shared" si="440"/>
        <v/>
      </c>
      <c r="AL4434">
        <f t="shared" si="441"/>
        <v>0</v>
      </c>
    </row>
    <row r="4435" spans="1:38" x14ac:dyDescent="0.3">
      <c r="A4435">
        <v>4434</v>
      </c>
      <c r="B4435" t="s">
        <v>20</v>
      </c>
      <c r="C4435" t="s">
        <v>30</v>
      </c>
      <c r="D4435">
        <v>434</v>
      </c>
      <c r="E4435">
        <v>1338413399.47844</v>
      </c>
      <c r="F4435">
        <v>5692824.9294605805</v>
      </c>
      <c r="G4435">
        <v>4483851532.3602896</v>
      </c>
      <c r="H4435">
        <v>39979145.871128999</v>
      </c>
      <c r="I4435">
        <v>60059.069873277098</v>
      </c>
      <c r="J4435">
        <v>-698431.97280216205</v>
      </c>
      <c r="K4435">
        <v>665.66375329294794</v>
      </c>
      <c r="L4435">
        <v>54321.160060190101</v>
      </c>
      <c r="M4435">
        <v>56334.785847783402</v>
      </c>
      <c r="Y4435" s="15">
        <f t="shared" si="435"/>
        <v>1</v>
      </c>
      <c r="Z4435" s="15">
        <f t="shared" si="436"/>
        <v>1</v>
      </c>
      <c r="AD4435" s="15">
        <f t="shared" si="437"/>
        <v>1</v>
      </c>
      <c r="AE4435" s="15">
        <f t="shared" si="438"/>
        <v>1</v>
      </c>
      <c r="AI4435" t="str">
        <f t="shared" si="439"/>
        <v/>
      </c>
      <c r="AJ4435" t="str">
        <f t="shared" si="440"/>
        <v/>
      </c>
      <c r="AL4435">
        <f t="shared" si="441"/>
        <v>0</v>
      </c>
    </row>
    <row r="4436" spans="1:38" x14ac:dyDescent="0.3">
      <c r="A4436">
        <v>4435</v>
      </c>
      <c r="B4436" t="s">
        <v>20</v>
      </c>
      <c r="C4436" t="s">
        <v>30</v>
      </c>
      <c r="D4436">
        <v>435</v>
      </c>
      <c r="E4436">
        <v>1463751873.4751699</v>
      </c>
      <c r="F4436">
        <v>6478333.8522643298</v>
      </c>
      <c r="G4436">
        <v>4487481571.7758703</v>
      </c>
      <c r="H4436">
        <v>37481147.411315203</v>
      </c>
      <c r="I4436">
        <v>64240.333709961698</v>
      </c>
      <c r="J4436">
        <v>-809186.07720089005</v>
      </c>
      <c r="K4436">
        <v>583.451941276311</v>
      </c>
      <c r="L4436">
        <v>58860.943058885903</v>
      </c>
      <c r="M4436">
        <v>60748.752398767698</v>
      </c>
      <c r="Y4436" s="15">
        <f t="shared" si="435"/>
        <v>1</v>
      </c>
      <c r="Z4436" s="15">
        <f t="shared" si="436"/>
        <v>1</v>
      </c>
      <c r="AD4436" s="15">
        <f t="shared" si="437"/>
        <v>1</v>
      </c>
      <c r="AE4436" s="15">
        <f t="shared" si="438"/>
        <v>1</v>
      </c>
      <c r="AI4436" t="str">
        <f t="shared" si="439"/>
        <v/>
      </c>
      <c r="AJ4436" t="str">
        <f t="shared" si="440"/>
        <v/>
      </c>
      <c r="AL4436">
        <f t="shared" si="441"/>
        <v>0</v>
      </c>
    </row>
    <row r="4437" spans="1:38" x14ac:dyDescent="0.3">
      <c r="A4437">
        <v>4436</v>
      </c>
      <c r="B4437" t="s">
        <v>20</v>
      </c>
      <c r="C4437" t="s">
        <v>30</v>
      </c>
      <c r="D4437">
        <v>436</v>
      </c>
      <c r="E4437">
        <v>1925374643.31532</v>
      </c>
      <c r="F4437">
        <v>6582092.1087418897</v>
      </c>
      <c r="G4437">
        <v>4488678174.62883</v>
      </c>
      <c r="H4437">
        <v>43469455.414624497</v>
      </c>
      <c r="I4437">
        <v>82991.758859138004</v>
      </c>
      <c r="J4437">
        <v>-775204.45739841496</v>
      </c>
      <c r="K4437">
        <v>523.78038509106898</v>
      </c>
      <c r="L4437">
        <v>76752.910845798004</v>
      </c>
      <c r="M4437">
        <v>78942.332717832993</v>
      </c>
      <c r="Y4437" s="15">
        <f t="shared" si="435"/>
        <v>1</v>
      </c>
      <c r="Z4437" s="15">
        <f t="shared" si="436"/>
        <v>1</v>
      </c>
      <c r="AD4437" s="15">
        <f t="shared" si="437"/>
        <v>1</v>
      </c>
      <c r="AE4437" s="15">
        <f t="shared" si="438"/>
        <v>1</v>
      </c>
      <c r="AI4437" t="str">
        <f t="shared" si="439"/>
        <v/>
      </c>
      <c r="AJ4437" t="str">
        <f t="shared" si="440"/>
        <v/>
      </c>
      <c r="AL4437">
        <f t="shared" si="441"/>
        <v>0</v>
      </c>
    </row>
    <row r="4438" spans="1:38" x14ac:dyDescent="0.3">
      <c r="A4438">
        <v>4437</v>
      </c>
      <c r="B4438" t="s">
        <v>20</v>
      </c>
      <c r="C4438" t="s">
        <v>30</v>
      </c>
      <c r="D4438">
        <v>437</v>
      </c>
      <c r="E4438">
        <v>1475894558.75699</v>
      </c>
      <c r="F4438">
        <v>6522416.7067005001</v>
      </c>
      <c r="G4438">
        <v>4486784028.4287395</v>
      </c>
      <c r="H4438">
        <v>51772690.212207802</v>
      </c>
      <c r="I4438">
        <v>58893.941229495198</v>
      </c>
      <c r="J4438">
        <v>-667616.19804477703</v>
      </c>
      <c r="K4438">
        <v>879.08346990163795</v>
      </c>
      <c r="L4438">
        <v>51463.391608047001</v>
      </c>
      <c r="M4438">
        <v>54071.021707009801</v>
      </c>
      <c r="Y4438" s="15">
        <f t="shared" si="435"/>
        <v>1</v>
      </c>
      <c r="Z4438" s="15">
        <f t="shared" si="436"/>
        <v>1</v>
      </c>
      <c r="AD4438" s="15">
        <f t="shared" si="437"/>
        <v>1</v>
      </c>
      <c r="AE4438" s="15">
        <f t="shared" si="438"/>
        <v>1</v>
      </c>
      <c r="AI4438" t="str">
        <f t="shared" si="439"/>
        <v/>
      </c>
      <c r="AJ4438" t="str">
        <f t="shared" si="440"/>
        <v/>
      </c>
      <c r="AL4438">
        <f t="shared" si="441"/>
        <v>0</v>
      </c>
    </row>
    <row r="4439" spans="1:38" x14ac:dyDescent="0.3">
      <c r="A4439">
        <v>4438</v>
      </c>
      <c r="B4439" t="s">
        <v>20</v>
      </c>
      <c r="C4439" t="s">
        <v>30</v>
      </c>
      <c r="D4439">
        <v>438</v>
      </c>
      <c r="E4439">
        <v>1472003373.3478601</v>
      </c>
      <c r="F4439">
        <v>6256736.2211694196</v>
      </c>
      <c r="G4439">
        <v>4487976050.14433</v>
      </c>
      <c r="H4439">
        <v>53773370.755133197</v>
      </c>
      <c r="I4439">
        <v>66824.295069809101</v>
      </c>
      <c r="J4439">
        <v>-753103.121729851</v>
      </c>
      <c r="K4439">
        <v>804.69791262231695</v>
      </c>
      <c r="L4439">
        <v>59106.602632526097</v>
      </c>
      <c r="M4439">
        <v>61815.000815603496</v>
      </c>
      <c r="Y4439" s="15">
        <f t="shared" si="435"/>
        <v>1</v>
      </c>
      <c r="Z4439" s="15">
        <f t="shared" si="436"/>
        <v>1</v>
      </c>
      <c r="AD4439" s="15">
        <f t="shared" si="437"/>
        <v>1</v>
      </c>
      <c r="AE4439" s="15">
        <f t="shared" si="438"/>
        <v>1</v>
      </c>
      <c r="AI4439" t="str">
        <f t="shared" si="439"/>
        <v/>
      </c>
      <c r="AJ4439" t="str">
        <f t="shared" si="440"/>
        <v/>
      </c>
      <c r="AL4439">
        <f t="shared" si="441"/>
        <v>0</v>
      </c>
    </row>
    <row r="4440" spans="1:38" x14ac:dyDescent="0.3">
      <c r="A4440">
        <v>4439</v>
      </c>
      <c r="B4440" t="s">
        <v>20</v>
      </c>
      <c r="C4440" t="s">
        <v>30</v>
      </c>
      <c r="D4440">
        <v>439</v>
      </c>
      <c r="E4440">
        <v>1336432821.19205</v>
      </c>
      <c r="F4440">
        <v>6365944.2751134504</v>
      </c>
      <c r="G4440">
        <v>4487334140.4245501</v>
      </c>
      <c r="H4440">
        <v>41508133.922999904</v>
      </c>
      <c r="I4440">
        <v>72636.886292440802</v>
      </c>
      <c r="J4440">
        <v>-821138.87353897095</v>
      </c>
      <c r="K4440">
        <v>571.44704352944598</v>
      </c>
      <c r="L4440">
        <v>66679.532182689698</v>
      </c>
      <c r="M4440">
        <v>68770.168364154204</v>
      </c>
      <c r="Y4440" s="15">
        <f t="shared" si="435"/>
        <v>1</v>
      </c>
      <c r="Z4440" s="15">
        <f t="shared" si="436"/>
        <v>1</v>
      </c>
      <c r="AD4440" s="15">
        <f t="shared" si="437"/>
        <v>1</v>
      </c>
      <c r="AE4440" s="15">
        <f t="shared" si="438"/>
        <v>1</v>
      </c>
      <c r="AI4440" t="str">
        <f t="shared" si="439"/>
        <v/>
      </c>
      <c r="AJ4440" t="str">
        <f t="shared" si="440"/>
        <v/>
      </c>
      <c r="AL4440">
        <f t="shared" si="441"/>
        <v>0</v>
      </c>
    </row>
    <row r="4441" spans="1:38" x14ac:dyDescent="0.3">
      <c r="A4441">
        <v>4440</v>
      </c>
      <c r="B4441" t="s">
        <v>20</v>
      </c>
      <c r="C4441" t="s">
        <v>30</v>
      </c>
      <c r="D4441">
        <v>440</v>
      </c>
      <c r="E4441">
        <v>1244852963.2009699</v>
      </c>
      <c r="F4441">
        <v>6485049.5023967698</v>
      </c>
      <c r="G4441">
        <v>4487930226.9942503</v>
      </c>
      <c r="H4441">
        <v>44191529.440879598</v>
      </c>
      <c r="I4441">
        <v>61737.458588725</v>
      </c>
      <c r="J4441">
        <v>-756179.41171932197</v>
      </c>
      <c r="K4441">
        <v>715.79767698682394</v>
      </c>
      <c r="L4441">
        <v>55394.976654480801</v>
      </c>
      <c r="M4441">
        <v>57620.767159415198</v>
      </c>
      <c r="Y4441" s="15">
        <f t="shared" si="435"/>
        <v>1</v>
      </c>
      <c r="Z4441" s="15">
        <f t="shared" si="436"/>
        <v>1</v>
      </c>
      <c r="AD4441" s="15">
        <f t="shared" si="437"/>
        <v>1</v>
      </c>
      <c r="AE4441" s="15">
        <f t="shared" si="438"/>
        <v>1</v>
      </c>
      <c r="AI4441" t="str">
        <f t="shared" si="439"/>
        <v/>
      </c>
      <c r="AJ4441" t="str">
        <f t="shared" si="440"/>
        <v/>
      </c>
      <c r="AL4441">
        <f t="shared" si="441"/>
        <v>0</v>
      </c>
    </row>
    <row r="4442" spans="1:38" x14ac:dyDescent="0.3">
      <c r="A4442">
        <v>4441</v>
      </c>
      <c r="B4442" t="s">
        <v>20</v>
      </c>
      <c r="C4442" t="s">
        <v>30</v>
      </c>
      <c r="D4442">
        <v>441</v>
      </c>
      <c r="E4442">
        <v>1170425363.6020801</v>
      </c>
      <c r="F4442">
        <v>6505040.0627568504</v>
      </c>
      <c r="G4442">
        <v>4489196032.0827703</v>
      </c>
      <c r="H4442">
        <v>55178164.435122997</v>
      </c>
      <c r="I4442">
        <v>62125.202439127497</v>
      </c>
      <c r="J4442">
        <v>-767151.01315689099</v>
      </c>
      <c r="K4442">
        <v>888.17681502428104</v>
      </c>
      <c r="L4442">
        <v>54205.890400771503</v>
      </c>
      <c r="M4442">
        <v>56985.043691759303</v>
      </c>
      <c r="Y4442" s="15">
        <f t="shared" si="435"/>
        <v>1</v>
      </c>
      <c r="Z4442" s="15">
        <f t="shared" si="436"/>
        <v>1</v>
      </c>
      <c r="AD4442" s="15">
        <f t="shared" si="437"/>
        <v>1</v>
      </c>
      <c r="AE4442" s="15">
        <f t="shared" si="438"/>
        <v>1</v>
      </c>
      <c r="AI4442" t="str">
        <f t="shared" si="439"/>
        <v/>
      </c>
      <c r="AJ4442" t="str">
        <f t="shared" si="440"/>
        <v/>
      </c>
      <c r="AL4442">
        <f t="shared" si="441"/>
        <v>0</v>
      </c>
    </row>
    <row r="4443" spans="1:38" x14ac:dyDescent="0.3">
      <c r="A4443">
        <v>4442</v>
      </c>
      <c r="B4443" t="s">
        <v>20</v>
      </c>
      <c r="C4443" t="s">
        <v>30</v>
      </c>
      <c r="D4443">
        <v>442</v>
      </c>
      <c r="E4443">
        <v>1726381993.35776</v>
      </c>
      <c r="F4443">
        <v>5530527.9032814195</v>
      </c>
      <c r="G4443">
        <v>4484273652.4815302</v>
      </c>
      <c r="H4443">
        <v>36623284.130017303</v>
      </c>
      <c r="I4443">
        <v>52250.824842621601</v>
      </c>
      <c r="J4443">
        <v>-703975.66727829003</v>
      </c>
      <c r="K4443">
        <v>700.91303324542503</v>
      </c>
      <c r="L4443">
        <v>46994.556935486202</v>
      </c>
      <c r="M4443">
        <v>48839.158358144799</v>
      </c>
      <c r="Y4443" s="15">
        <f t="shared" si="435"/>
        <v>1</v>
      </c>
      <c r="Z4443" s="15">
        <f t="shared" si="436"/>
        <v>1</v>
      </c>
      <c r="AD4443" s="15">
        <f t="shared" si="437"/>
        <v>1</v>
      </c>
      <c r="AE4443" s="15">
        <f t="shared" si="438"/>
        <v>1</v>
      </c>
      <c r="AI4443" t="str">
        <f t="shared" si="439"/>
        <v/>
      </c>
      <c r="AJ4443" t="str">
        <f t="shared" si="440"/>
        <v/>
      </c>
      <c r="AL4443">
        <f t="shared" si="441"/>
        <v>0</v>
      </c>
    </row>
    <row r="4444" spans="1:38" x14ac:dyDescent="0.3">
      <c r="A4444">
        <v>4443</v>
      </c>
      <c r="B4444" t="s">
        <v>20</v>
      </c>
      <c r="C4444" t="s">
        <v>30</v>
      </c>
      <c r="D4444">
        <v>443</v>
      </c>
      <c r="E4444">
        <v>1651837369.80443</v>
      </c>
      <c r="F4444">
        <v>7041607.8725701002</v>
      </c>
      <c r="G4444">
        <v>4491021068.9247999</v>
      </c>
      <c r="H4444">
        <v>67482457.715444595</v>
      </c>
      <c r="I4444">
        <v>69088.740238850005</v>
      </c>
      <c r="J4444">
        <v>-676109.41238880204</v>
      </c>
      <c r="K4444">
        <v>976.75044417003005</v>
      </c>
      <c r="L4444">
        <v>59403.484391093101</v>
      </c>
      <c r="M4444">
        <v>62802.366836056099</v>
      </c>
      <c r="Y4444" s="15">
        <f t="shared" si="435"/>
        <v>1</v>
      </c>
      <c r="Z4444" s="15">
        <f t="shared" si="436"/>
        <v>1</v>
      </c>
      <c r="AD4444" s="15">
        <f t="shared" si="437"/>
        <v>1</v>
      </c>
      <c r="AE4444" s="15">
        <f t="shared" si="438"/>
        <v>1</v>
      </c>
      <c r="AI4444" t="str">
        <f t="shared" si="439"/>
        <v/>
      </c>
      <c r="AJ4444" t="str">
        <f t="shared" si="440"/>
        <v/>
      </c>
      <c r="AL4444">
        <f t="shared" si="441"/>
        <v>0</v>
      </c>
    </row>
    <row r="4445" spans="1:38" x14ac:dyDescent="0.3">
      <c r="A4445">
        <v>4444</v>
      </c>
      <c r="B4445" t="s">
        <v>20</v>
      </c>
      <c r="C4445" t="s">
        <v>30</v>
      </c>
      <c r="D4445">
        <v>444</v>
      </c>
      <c r="E4445">
        <v>1843853840.0474701</v>
      </c>
      <c r="F4445">
        <v>6574335.0031421799</v>
      </c>
      <c r="G4445">
        <v>4487221431.3091698</v>
      </c>
      <c r="H4445">
        <v>58252675.3988216</v>
      </c>
      <c r="I4445">
        <v>63193.261260048501</v>
      </c>
      <c r="J4445">
        <v>-765327.84694576298</v>
      </c>
      <c r="K4445">
        <v>921.81783685928599</v>
      </c>
      <c r="L4445">
        <v>54832.687502747402</v>
      </c>
      <c r="M4445">
        <v>57766.694391175697</v>
      </c>
      <c r="Y4445" s="15">
        <f t="shared" si="435"/>
        <v>1</v>
      </c>
      <c r="Z4445" s="15">
        <f t="shared" si="436"/>
        <v>1</v>
      </c>
      <c r="AD4445" s="15">
        <f t="shared" si="437"/>
        <v>1</v>
      </c>
      <c r="AE4445" s="15">
        <f t="shared" si="438"/>
        <v>1</v>
      </c>
      <c r="AI4445" t="str">
        <f t="shared" si="439"/>
        <v/>
      </c>
      <c r="AJ4445" t="str">
        <f t="shared" si="440"/>
        <v/>
      </c>
      <c r="AL4445">
        <f t="shared" si="441"/>
        <v>0</v>
      </c>
    </row>
    <row r="4446" spans="1:38" x14ac:dyDescent="0.3">
      <c r="A4446">
        <v>4445</v>
      </c>
      <c r="B4446" t="s">
        <v>20</v>
      </c>
      <c r="C4446" t="s">
        <v>30</v>
      </c>
      <c r="D4446">
        <v>445</v>
      </c>
      <c r="E4446">
        <v>1238199999.6758399</v>
      </c>
      <c r="F4446">
        <v>6841866.9144963296</v>
      </c>
      <c r="G4446">
        <v>4488434129.5273399</v>
      </c>
      <c r="H4446">
        <v>43873355.3794384</v>
      </c>
      <c r="I4446">
        <v>78550.637609101803</v>
      </c>
      <c r="J4446">
        <v>-834008.50860405003</v>
      </c>
      <c r="K4446">
        <v>558.53595482915205</v>
      </c>
      <c r="L4446">
        <v>72253.820834270999</v>
      </c>
      <c r="M4446">
        <v>74463.585896912904</v>
      </c>
      <c r="Y4446" s="15">
        <f t="shared" si="435"/>
        <v>1</v>
      </c>
      <c r="Z4446" s="15">
        <f t="shared" si="436"/>
        <v>1</v>
      </c>
      <c r="AD4446" s="15">
        <f t="shared" si="437"/>
        <v>1</v>
      </c>
      <c r="AE4446" s="15">
        <f t="shared" si="438"/>
        <v>1</v>
      </c>
      <c r="AI4446" t="str">
        <f t="shared" si="439"/>
        <v/>
      </c>
      <c r="AJ4446" t="str">
        <f t="shared" si="440"/>
        <v/>
      </c>
      <c r="AL4446">
        <f t="shared" si="441"/>
        <v>0</v>
      </c>
    </row>
    <row r="4447" spans="1:38" x14ac:dyDescent="0.3">
      <c r="A4447">
        <v>4446</v>
      </c>
      <c r="B4447" t="s">
        <v>20</v>
      </c>
      <c r="C4447" t="s">
        <v>30</v>
      </c>
      <c r="D4447">
        <v>446</v>
      </c>
      <c r="E4447">
        <v>2221384212.2501001</v>
      </c>
      <c r="F4447">
        <v>6431713.8009960596</v>
      </c>
      <c r="G4447">
        <v>4488252137.4031401</v>
      </c>
      <c r="H4447">
        <v>60711669.362947904</v>
      </c>
      <c r="I4447">
        <v>58087.153207893498</v>
      </c>
      <c r="J4447">
        <v>-697344.555339813</v>
      </c>
      <c r="K4447">
        <v>1045.18238560704</v>
      </c>
      <c r="L4447">
        <v>49373.658314093802</v>
      </c>
      <c r="M4447">
        <v>52431.517114558003</v>
      </c>
      <c r="Y4447" s="15">
        <f t="shared" si="435"/>
        <v>1</v>
      </c>
      <c r="Z4447" s="15">
        <f t="shared" si="436"/>
        <v>1</v>
      </c>
      <c r="AD4447" s="15">
        <f t="shared" si="437"/>
        <v>1</v>
      </c>
      <c r="AE4447" s="15">
        <f t="shared" si="438"/>
        <v>1</v>
      </c>
      <c r="AI4447" t="str">
        <f t="shared" si="439"/>
        <v/>
      </c>
      <c r="AJ4447" t="str">
        <f t="shared" si="440"/>
        <v/>
      </c>
      <c r="AL4447">
        <f t="shared" si="441"/>
        <v>0</v>
      </c>
    </row>
    <row r="4448" spans="1:38" x14ac:dyDescent="0.3">
      <c r="A4448">
        <v>4447</v>
      </c>
      <c r="B4448" t="s">
        <v>20</v>
      </c>
      <c r="C4448" t="s">
        <v>30</v>
      </c>
      <c r="D4448">
        <v>447</v>
      </c>
      <c r="E4448">
        <v>2132663628.1427901</v>
      </c>
      <c r="F4448">
        <v>6290082.9354169602</v>
      </c>
      <c r="G4448">
        <v>4486879270.6494999</v>
      </c>
      <c r="H4448">
        <v>56571927.446095496</v>
      </c>
      <c r="I4448">
        <v>61337.555979987599</v>
      </c>
      <c r="J4448">
        <v>-802385.57876205398</v>
      </c>
      <c r="K4448">
        <v>922.30488388798904</v>
      </c>
      <c r="L4448">
        <v>53218.207490539004</v>
      </c>
      <c r="M4448">
        <v>56067.560308793603</v>
      </c>
      <c r="Y4448" s="15">
        <f t="shared" si="435"/>
        <v>1</v>
      </c>
      <c r="Z4448" s="15">
        <f t="shared" si="436"/>
        <v>1</v>
      </c>
      <c r="AD4448" s="15">
        <f t="shared" si="437"/>
        <v>1</v>
      </c>
      <c r="AE4448" s="15">
        <f t="shared" si="438"/>
        <v>1</v>
      </c>
      <c r="AI4448" t="str">
        <f t="shared" si="439"/>
        <v/>
      </c>
      <c r="AJ4448" t="str">
        <f t="shared" si="440"/>
        <v/>
      </c>
      <c r="AL4448">
        <f t="shared" si="441"/>
        <v>0</v>
      </c>
    </row>
    <row r="4449" spans="1:38" x14ac:dyDescent="0.3">
      <c r="A4449">
        <v>4448</v>
      </c>
      <c r="B4449" t="s">
        <v>20</v>
      </c>
      <c r="C4449" t="s">
        <v>30</v>
      </c>
      <c r="D4449">
        <v>448</v>
      </c>
      <c r="E4449">
        <v>1222359903.4816999</v>
      </c>
      <c r="F4449">
        <v>6464266.2403607396</v>
      </c>
      <c r="G4449">
        <v>4487677216.1021099</v>
      </c>
      <c r="H4449">
        <v>57574215.406895898</v>
      </c>
      <c r="I4449">
        <v>78724.154846795805</v>
      </c>
      <c r="J4449">
        <v>-860031.69157123601</v>
      </c>
      <c r="K4449">
        <v>731.34116865325996</v>
      </c>
      <c r="L4449">
        <v>70460.955412048002</v>
      </c>
      <c r="M4449">
        <v>73360.790371441195</v>
      </c>
      <c r="Y4449" s="15">
        <f t="shared" si="435"/>
        <v>1</v>
      </c>
      <c r="Z4449" s="15">
        <f t="shared" si="436"/>
        <v>1</v>
      </c>
      <c r="AD4449" s="15">
        <f t="shared" si="437"/>
        <v>1</v>
      </c>
      <c r="AE4449" s="15">
        <f t="shared" si="438"/>
        <v>1</v>
      </c>
      <c r="AI4449" t="str">
        <f t="shared" si="439"/>
        <v/>
      </c>
      <c r="AJ4449" t="str">
        <f t="shared" si="440"/>
        <v/>
      </c>
      <c r="AL4449">
        <f t="shared" si="441"/>
        <v>0</v>
      </c>
    </row>
    <row r="4450" spans="1:38" x14ac:dyDescent="0.3">
      <c r="A4450">
        <v>4449</v>
      </c>
      <c r="B4450" t="s">
        <v>20</v>
      </c>
      <c r="C4450" t="s">
        <v>30</v>
      </c>
      <c r="D4450">
        <v>449</v>
      </c>
      <c r="E4450">
        <v>1220691077.82796</v>
      </c>
      <c r="F4450">
        <v>6813559.2416363703</v>
      </c>
      <c r="G4450">
        <v>4488686427.77806</v>
      </c>
      <c r="H4450">
        <v>42414522.623408303</v>
      </c>
      <c r="I4450">
        <v>66404.6910632504</v>
      </c>
      <c r="J4450">
        <v>-803432.222668648</v>
      </c>
      <c r="K4450">
        <v>638.72780588661306</v>
      </c>
      <c r="L4450">
        <v>60317.249716635597</v>
      </c>
      <c r="M4450">
        <v>62453.5378904315</v>
      </c>
      <c r="Y4450" s="15">
        <f t="shared" si="435"/>
        <v>1</v>
      </c>
      <c r="Z4450" s="15">
        <f t="shared" si="436"/>
        <v>1</v>
      </c>
      <c r="AD4450" s="15">
        <f t="shared" si="437"/>
        <v>1</v>
      </c>
      <c r="AE4450" s="15">
        <f t="shared" si="438"/>
        <v>1</v>
      </c>
      <c r="AI4450" t="str">
        <f t="shared" si="439"/>
        <v/>
      </c>
      <c r="AJ4450" t="str">
        <f t="shared" si="440"/>
        <v/>
      </c>
      <c r="AL4450">
        <f t="shared" si="441"/>
        <v>0</v>
      </c>
    </row>
    <row r="4451" spans="1:38" x14ac:dyDescent="0.3">
      <c r="A4451">
        <v>4450</v>
      </c>
      <c r="B4451" t="s">
        <v>20</v>
      </c>
      <c r="C4451" t="s">
        <v>30</v>
      </c>
      <c r="D4451">
        <v>450</v>
      </c>
      <c r="E4451">
        <v>1428535865.26037</v>
      </c>
      <c r="F4451">
        <v>6461784.9182307702</v>
      </c>
      <c r="G4451">
        <v>4487526592.7097502</v>
      </c>
      <c r="H4451">
        <v>43786301.972394504</v>
      </c>
      <c r="I4451">
        <v>67876.706201988301</v>
      </c>
      <c r="J4451">
        <v>-794383.04858589196</v>
      </c>
      <c r="K4451">
        <v>645.08583905198202</v>
      </c>
      <c r="L4451">
        <v>61592.383555975197</v>
      </c>
      <c r="M4451">
        <v>63797.7640080532</v>
      </c>
      <c r="Y4451" s="15">
        <f t="shared" si="435"/>
        <v>1</v>
      </c>
      <c r="Z4451" s="15">
        <f t="shared" si="436"/>
        <v>1</v>
      </c>
      <c r="AD4451" s="15">
        <f t="shared" si="437"/>
        <v>1</v>
      </c>
      <c r="AE4451" s="15">
        <f t="shared" si="438"/>
        <v>1</v>
      </c>
      <c r="AI4451" t="str">
        <f t="shared" si="439"/>
        <v/>
      </c>
      <c r="AJ4451" t="str">
        <f t="shared" si="440"/>
        <v/>
      </c>
      <c r="AL4451">
        <f t="shared" si="441"/>
        <v>0</v>
      </c>
    </row>
    <row r="4452" spans="1:38" x14ac:dyDescent="0.3">
      <c r="A4452">
        <v>4451</v>
      </c>
      <c r="B4452" t="s">
        <v>20</v>
      </c>
      <c r="C4452" t="s">
        <v>30</v>
      </c>
      <c r="D4452">
        <v>451</v>
      </c>
      <c r="E4452">
        <v>1391980578.89799</v>
      </c>
      <c r="F4452">
        <v>6371180.9801675603</v>
      </c>
      <c r="G4452">
        <v>4488502011.2353601</v>
      </c>
      <c r="H4452">
        <v>40411207.907897003</v>
      </c>
      <c r="I4452">
        <v>55202.258162024402</v>
      </c>
      <c r="J4452">
        <v>-789785.33143901802</v>
      </c>
      <c r="K4452">
        <v>732.05715225065296</v>
      </c>
      <c r="L4452">
        <v>49402.337694467104</v>
      </c>
      <c r="M4452">
        <v>51437.725109031599</v>
      </c>
      <c r="Y4452" s="15">
        <f t="shared" si="435"/>
        <v>1</v>
      </c>
      <c r="Z4452" s="15">
        <f t="shared" si="436"/>
        <v>1</v>
      </c>
      <c r="AD4452" s="15">
        <f t="shared" si="437"/>
        <v>1</v>
      </c>
      <c r="AE4452" s="15">
        <f t="shared" si="438"/>
        <v>1</v>
      </c>
      <c r="AI4452" t="str">
        <f t="shared" si="439"/>
        <v/>
      </c>
      <c r="AJ4452" t="str">
        <f t="shared" si="440"/>
        <v/>
      </c>
      <c r="AL4452">
        <f t="shared" si="441"/>
        <v>0</v>
      </c>
    </row>
    <row r="4453" spans="1:38" x14ac:dyDescent="0.3">
      <c r="A4453">
        <v>4452</v>
      </c>
      <c r="B4453" t="s">
        <v>20</v>
      </c>
      <c r="C4453" t="s">
        <v>30</v>
      </c>
      <c r="D4453">
        <v>452</v>
      </c>
      <c r="E4453">
        <v>1302626057.49915</v>
      </c>
      <c r="F4453">
        <v>6131467.3157986104</v>
      </c>
      <c r="G4453">
        <v>4487129766.9309397</v>
      </c>
      <c r="H4453">
        <v>53415911.826183103</v>
      </c>
      <c r="I4453">
        <v>75163.984164833106</v>
      </c>
      <c r="J4453">
        <v>-743136.01356029499</v>
      </c>
      <c r="K4453">
        <v>710.65833483551205</v>
      </c>
      <c r="L4453">
        <v>67497.595152160793</v>
      </c>
      <c r="M4453">
        <v>70187.989235809495</v>
      </c>
      <c r="Y4453" s="15">
        <f t="shared" si="435"/>
        <v>1</v>
      </c>
      <c r="Z4453" s="15">
        <f t="shared" si="436"/>
        <v>1</v>
      </c>
      <c r="AD4453" s="15">
        <f t="shared" si="437"/>
        <v>1</v>
      </c>
      <c r="AE4453" s="15">
        <f t="shared" si="438"/>
        <v>1</v>
      </c>
      <c r="AI4453" t="str">
        <f t="shared" si="439"/>
        <v/>
      </c>
      <c r="AJ4453" t="str">
        <f t="shared" si="440"/>
        <v/>
      </c>
      <c r="AL4453">
        <f t="shared" si="441"/>
        <v>0</v>
      </c>
    </row>
    <row r="4454" spans="1:38" x14ac:dyDescent="0.3">
      <c r="A4454">
        <v>4453</v>
      </c>
      <c r="B4454" t="s">
        <v>20</v>
      </c>
      <c r="C4454" t="s">
        <v>30</v>
      </c>
      <c r="D4454">
        <v>453</v>
      </c>
      <c r="E4454">
        <v>1988167106.05233</v>
      </c>
      <c r="F4454">
        <v>6589939.3629566496</v>
      </c>
      <c r="G4454">
        <v>4487536108.0670004</v>
      </c>
      <c r="H4454">
        <v>44220498.548649803</v>
      </c>
      <c r="I4454">
        <v>63264.980499547899</v>
      </c>
      <c r="J4454">
        <v>-729811.86780738796</v>
      </c>
      <c r="K4454">
        <v>698.97276818042803</v>
      </c>
      <c r="L4454">
        <v>56918.340844468803</v>
      </c>
      <c r="M4454">
        <v>59145.590433662699</v>
      </c>
      <c r="Y4454" s="15">
        <f t="shared" si="435"/>
        <v>1</v>
      </c>
      <c r="Z4454" s="15">
        <f t="shared" si="436"/>
        <v>1</v>
      </c>
      <c r="AD4454" s="15">
        <f t="shared" si="437"/>
        <v>1</v>
      </c>
      <c r="AE4454" s="15">
        <f t="shared" si="438"/>
        <v>1</v>
      </c>
      <c r="AI4454" t="str">
        <f t="shared" si="439"/>
        <v/>
      </c>
      <c r="AJ4454" t="str">
        <f t="shared" si="440"/>
        <v/>
      </c>
      <c r="AL4454">
        <f t="shared" si="441"/>
        <v>0</v>
      </c>
    </row>
    <row r="4455" spans="1:38" x14ac:dyDescent="0.3">
      <c r="A4455">
        <v>4454</v>
      </c>
      <c r="B4455" t="s">
        <v>20</v>
      </c>
      <c r="C4455" t="s">
        <v>30</v>
      </c>
      <c r="D4455">
        <v>454</v>
      </c>
      <c r="E4455">
        <v>1764432910.3041301</v>
      </c>
      <c r="F4455">
        <v>6100969.4951883201</v>
      </c>
      <c r="G4455">
        <v>4486520943.9846001</v>
      </c>
      <c r="H4455">
        <v>48512991.215716101</v>
      </c>
      <c r="I4455">
        <v>63876.4134887541</v>
      </c>
      <c r="J4455">
        <v>-649155.98329162598</v>
      </c>
      <c r="K4455">
        <v>759.48207743781995</v>
      </c>
      <c r="L4455">
        <v>56913.704248888003</v>
      </c>
      <c r="M4455">
        <v>59357.153402607903</v>
      </c>
      <c r="Y4455" s="15">
        <f t="shared" si="435"/>
        <v>1</v>
      </c>
      <c r="Z4455" s="15">
        <f t="shared" si="436"/>
        <v>1</v>
      </c>
      <c r="AD4455" s="15">
        <f t="shared" si="437"/>
        <v>1</v>
      </c>
      <c r="AE4455" s="15">
        <f t="shared" si="438"/>
        <v>1</v>
      </c>
      <c r="AI4455" t="str">
        <f t="shared" si="439"/>
        <v/>
      </c>
      <c r="AJ4455" t="str">
        <f t="shared" si="440"/>
        <v/>
      </c>
      <c r="AL4455">
        <f t="shared" si="441"/>
        <v>0</v>
      </c>
    </row>
    <row r="4456" spans="1:38" x14ac:dyDescent="0.3">
      <c r="A4456">
        <v>4455</v>
      </c>
      <c r="B4456" t="s">
        <v>20</v>
      </c>
      <c r="C4456" t="s">
        <v>30</v>
      </c>
      <c r="D4456">
        <v>455</v>
      </c>
      <c r="E4456">
        <v>1352805658.2521601</v>
      </c>
      <c r="F4456">
        <v>6012120.5357371597</v>
      </c>
      <c r="G4456">
        <v>4485383492.4720097</v>
      </c>
      <c r="H4456">
        <v>49843444.997106999</v>
      </c>
      <c r="I4456">
        <v>68986.914188341194</v>
      </c>
      <c r="J4456">
        <v>-771535.39299297298</v>
      </c>
      <c r="K4456">
        <v>722.50579089578298</v>
      </c>
      <c r="L4456">
        <v>61833.254800798</v>
      </c>
      <c r="M4456">
        <v>64343.714791919097</v>
      </c>
      <c r="Y4456" s="15">
        <f t="shared" si="435"/>
        <v>1</v>
      </c>
      <c r="Z4456" s="15">
        <f t="shared" si="436"/>
        <v>1</v>
      </c>
      <c r="AD4456" s="15">
        <f t="shared" si="437"/>
        <v>1</v>
      </c>
      <c r="AE4456" s="15">
        <f t="shared" si="438"/>
        <v>1</v>
      </c>
      <c r="AI4456" t="str">
        <f t="shared" si="439"/>
        <v/>
      </c>
      <c r="AJ4456" t="str">
        <f t="shared" si="440"/>
        <v/>
      </c>
      <c r="AL4456">
        <f t="shared" si="441"/>
        <v>0</v>
      </c>
    </row>
    <row r="4457" spans="1:38" x14ac:dyDescent="0.3">
      <c r="A4457">
        <v>4456</v>
      </c>
      <c r="B4457" t="s">
        <v>20</v>
      </c>
      <c r="C4457" t="s">
        <v>30</v>
      </c>
      <c r="D4457">
        <v>456</v>
      </c>
      <c r="E4457">
        <v>1498269198.36222</v>
      </c>
      <c r="F4457">
        <v>6522843.4337369399</v>
      </c>
      <c r="G4457">
        <v>4488302869.6244001</v>
      </c>
      <c r="H4457">
        <v>43622061.720865697</v>
      </c>
      <c r="I4457">
        <v>67904.760206608102</v>
      </c>
      <c r="J4457">
        <v>-823522.92577743495</v>
      </c>
      <c r="K4457">
        <v>642.40064449297097</v>
      </c>
      <c r="L4457">
        <v>61644.009743802497</v>
      </c>
      <c r="M4457">
        <v>63841.117922958401</v>
      </c>
      <c r="Y4457" s="15">
        <f t="shared" si="435"/>
        <v>1</v>
      </c>
      <c r="Z4457" s="15">
        <f t="shared" si="436"/>
        <v>1</v>
      </c>
      <c r="AD4457" s="15">
        <f t="shared" si="437"/>
        <v>1</v>
      </c>
      <c r="AE4457" s="15">
        <f t="shared" si="438"/>
        <v>1</v>
      </c>
      <c r="AI4457" t="str">
        <f t="shared" si="439"/>
        <v/>
      </c>
      <c r="AJ4457" t="str">
        <f t="shared" si="440"/>
        <v/>
      </c>
      <c r="AL4457">
        <f t="shared" si="441"/>
        <v>0</v>
      </c>
    </row>
    <row r="4458" spans="1:38" x14ac:dyDescent="0.3">
      <c r="A4458">
        <v>4457</v>
      </c>
      <c r="B4458" t="s">
        <v>20</v>
      </c>
      <c r="C4458" t="s">
        <v>30</v>
      </c>
      <c r="D4458">
        <v>457</v>
      </c>
      <c r="E4458">
        <v>2050023753.9502699</v>
      </c>
      <c r="F4458">
        <v>6649251.3447357202</v>
      </c>
      <c r="G4458">
        <v>4488266541.8467102</v>
      </c>
      <c r="H4458">
        <v>35864100.0056298</v>
      </c>
      <c r="I4458">
        <v>77181.138840157495</v>
      </c>
      <c r="J4458">
        <v>-872267.733724594</v>
      </c>
      <c r="K4458">
        <v>464.67440808180498</v>
      </c>
      <c r="L4458">
        <v>72033.830990630799</v>
      </c>
      <c r="M4458">
        <v>73840.194659653396</v>
      </c>
      <c r="Y4458" s="15">
        <f t="shared" si="435"/>
        <v>1</v>
      </c>
      <c r="Z4458" s="15">
        <f t="shared" si="436"/>
        <v>1</v>
      </c>
      <c r="AD4458" s="15">
        <f t="shared" si="437"/>
        <v>1</v>
      </c>
      <c r="AE4458" s="15">
        <f t="shared" si="438"/>
        <v>1</v>
      </c>
      <c r="AI4458" t="str">
        <f t="shared" si="439"/>
        <v/>
      </c>
      <c r="AJ4458" t="str">
        <f t="shared" si="440"/>
        <v/>
      </c>
      <c r="AL4458">
        <f t="shared" si="441"/>
        <v>0</v>
      </c>
    </row>
    <row r="4459" spans="1:38" x14ac:dyDescent="0.3">
      <c r="A4459">
        <v>4458</v>
      </c>
      <c r="B4459" t="s">
        <v>20</v>
      </c>
      <c r="C4459" t="s">
        <v>30</v>
      </c>
      <c r="D4459">
        <v>458</v>
      </c>
      <c r="E4459">
        <v>1360835092.2119</v>
      </c>
      <c r="F4459">
        <v>7113714.2951219296</v>
      </c>
      <c r="G4459">
        <v>4489943479.39256</v>
      </c>
      <c r="H4459">
        <v>58579946.089810103</v>
      </c>
      <c r="I4459">
        <v>80176.841877680301</v>
      </c>
      <c r="J4459">
        <v>-724842.01443386101</v>
      </c>
      <c r="K4459">
        <v>730.63424198200698</v>
      </c>
      <c r="L4459">
        <v>71769.297389303305</v>
      </c>
      <c r="M4459">
        <v>74719.787889087893</v>
      </c>
      <c r="Y4459" s="15">
        <f t="shared" si="435"/>
        <v>1</v>
      </c>
      <c r="Z4459" s="15">
        <f t="shared" si="436"/>
        <v>1</v>
      </c>
      <c r="AD4459" s="15">
        <f t="shared" si="437"/>
        <v>1</v>
      </c>
      <c r="AE4459" s="15">
        <f t="shared" si="438"/>
        <v>1</v>
      </c>
      <c r="AI4459" t="str">
        <f t="shared" si="439"/>
        <v/>
      </c>
      <c r="AJ4459" t="str">
        <f t="shared" si="440"/>
        <v/>
      </c>
      <c r="AL4459">
        <f t="shared" si="441"/>
        <v>0</v>
      </c>
    </row>
    <row r="4460" spans="1:38" x14ac:dyDescent="0.3">
      <c r="A4460">
        <v>4459</v>
      </c>
      <c r="B4460" t="s">
        <v>20</v>
      </c>
      <c r="C4460" t="s">
        <v>30</v>
      </c>
      <c r="D4460">
        <v>459</v>
      </c>
      <c r="E4460">
        <v>2147766412.1065001</v>
      </c>
      <c r="F4460">
        <v>6685541.2371698804</v>
      </c>
      <c r="G4460">
        <v>4487467279.7741899</v>
      </c>
      <c r="H4460">
        <v>58294958.923469096</v>
      </c>
      <c r="I4460">
        <v>58088.561814185203</v>
      </c>
      <c r="J4460">
        <v>-720824.50312805199</v>
      </c>
      <c r="K4460">
        <v>1003.55314545304</v>
      </c>
      <c r="L4460">
        <v>49721.919416703902</v>
      </c>
      <c r="M4460">
        <v>52658.0559953435</v>
      </c>
      <c r="Y4460" s="15">
        <f t="shared" si="435"/>
        <v>1</v>
      </c>
      <c r="Z4460" s="15">
        <f t="shared" si="436"/>
        <v>1</v>
      </c>
      <c r="AD4460" s="15">
        <f t="shared" si="437"/>
        <v>1</v>
      </c>
      <c r="AE4460" s="15">
        <f t="shared" si="438"/>
        <v>1</v>
      </c>
      <c r="AI4460" t="str">
        <f t="shared" si="439"/>
        <v/>
      </c>
      <c r="AJ4460" t="str">
        <f t="shared" si="440"/>
        <v/>
      </c>
      <c r="AL4460">
        <f t="shared" si="441"/>
        <v>0</v>
      </c>
    </row>
    <row r="4461" spans="1:38" x14ac:dyDescent="0.3">
      <c r="A4461">
        <v>4460</v>
      </c>
      <c r="B4461" t="s">
        <v>20</v>
      </c>
      <c r="C4461" t="s">
        <v>30</v>
      </c>
      <c r="D4461">
        <v>460</v>
      </c>
      <c r="E4461">
        <v>1328069754.9518499</v>
      </c>
      <c r="F4461">
        <v>6675798.6510715503</v>
      </c>
      <c r="G4461">
        <v>4489199288.6073704</v>
      </c>
      <c r="H4461">
        <v>43680765.558246598</v>
      </c>
      <c r="I4461">
        <v>54176.435959863498</v>
      </c>
      <c r="J4461">
        <v>-742238.81266403198</v>
      </c>
      <c r="K4461">
        <v>806.26871783532295</v>
      </c>
      <c r="L4461">
        <v>47907.260171372902</v>
      </c>
      <c r="M4461">
        <v>50107.325081049203</v>
      </c>
      <c r="Y4461" s="15">
        <f t="shared" si="435"/>
        <v>1</v>
      </c>
      <c r="Z4461" s="15">
        <f t="shared" si="436"/>
        <v>1</v>
      </c>
      <c r="AD4461" s="15">
        <f t="shared" si="437"/>
        <v>1</v>
      </c>
      <c r="AE4461" s="15">
        <f t="shared" si="438"/>
        <v>1</v>
      </c>
      <c r="AI4461" t="str">
        <f t="shared" si="439"/>
        <v/>
      </c>
      <c r="AJ4461" t="str">
        <f t="shared" si="440"/>
        <v/>
      </c>
      <c r="AL4461">
        <f t="shared" si="441"/>
        <v>0</v>
      </c>
    </row>
    <row r="4462" spans="1:38" x14ac:dyDescent="0.3">
      <c r="A4462">
        <v>4461</v>
      </c>
      <c r="B4462" t="s">
        <v>20</v>
      </c>
      <c r="C4462" t="s">
        <v>30</v>
      </c>
      <c r="D4462">
        <v>461</v>
      </c>
      <c r="E4462">
        <v>1597649432.7776101</v>
      </c>
      <c r="F4462">
        <v>6885156.6169109698</v>
      </c>
      <c r="G4462">
        <v>4488412370.1055202</v>
      </c>
      <c r="H4462">
        <v>62620324.941586003</v>
      </c>
      <c r="I4462">
        <v>68142.704635359303</v>
      </c>
      <c r="J4462">
        <v>-833895.607448578</v>
      </c>
      <c r="K4462">
        <v>918.95860718584197</v>
      </c>
      <c r="L4462">
        <v>59155.274585221603</v>
      </c>
      <c r="M4462">
        <v>62309.2664572918</v>
      </c>
      <c r="Y4462" s="15">
        <f t="shared" si="435"/>
        <v>1</v>
      </c>
      <c r="Z4462" s="15">
        <f t="shared" si="436"/>
        <v>1</v>
      </c>
      <c r="AD4462" s="15">
        <f t="shared" si="437"/>
        <v>1</v>
      </c>
      <c r="AE4462" s="15">
        <f t="shared" si="438"/>
        <v>1</v>
      </c>
      <c r="AI4462" t="str">
        <f t="shared" si="439"/>
        <v/>
      </c>
      <c r="AJ4462" t="str">
        <f t="shared" si="440"/>
        <v/>
      </c>
      <c r="AL4462">
        <f t="shared" si="441"/>
        <v>0</v>
      </c>
    </row>
    <row r="4463" spans="1:38" x14ac:dyDescent="0.3">
      <c r="A4463">
        <v>4462</v>
      </c>
      <c r="B4463" t="s">
        <v>20</v>
      </c>
      <c r="C4463" t="s">
        <v>30</v>
      </c>
      <c r="D4463">
        <v>462</v>
      </c>
      <c r="E4463">
        <v>1037328452.01256</v>
      </c>
      <c r="F4463">
        <v>6967233.0787206804</v>
      </c>
      <c r="G4463">
        <v>4487966307.0622597</v>
      </c>
      <c r="H4463">
        <v>72184318.221635193</v>
      </c>
      <c r="I4463">
        <v>88043.407106002807</v>
      </c>
      <c r="J4463">
        <v>-774328.94348621403</v>
      </c>
      <c r="K4463">
        <v>819.87193129323703</v>
      </c>
      <c r="L4463">
        <v>77683.328148587607</v>
      </c>
      <c r="M4463">
        <v>81319.028748582001</v>
      </c>
      <c r="Y4463" s="15">
        <f t="shared" si="435"/>
        <v>1</v>
      </c>
      <c r="Z4463" s="15">
        <f t="shared" si="436"/>
        <v>1</v>
      </c>
      <c r="AD4463" s="15">
        <f t="shared" si="437"/>
        <v>1</v>
      </c>
      <c r="AE4463" s="15">
        <f t="shared" si="438"/>
        <v>1</v>
      </c>
      <c r="AI4463" t="str">
        <f t="shared" si="439"/>
        <v/>
      </c>
      <c r="AJ4463" t="str">
        <f t="shared" si="440"/>
        <v/>
      </c>
      <c r="AL4463">
        <f t="shared" si="441"/>
        <v>0</v>
      </c>
    </row>
    <row r="4464" spans="1:38" x14ac:dyDescent="0.3">
      <c r="A4464">
        <v>4463</v>
      </c>
      <c r="B4464" t="s">
        <v>20</v>
      </c>
      <c r="C4464" t="s">
        <v>30</v>
      </c>
      <c r="D4464">
        <v>463</v>
      </c>
      <c r="E4464">
        <v>1275896456.8243001</v>
      </c>
      <c r="F4464">
        <v>6547898.6863126401</v>
      </c>
      <c r="G4464">
        <v>4488483160.0634499</v>
      </c>
      <c r="H4464">
        <v>39769596.960130699</v>
      </c>
      <c r="I4464">
        <v>77922.812588482193</v>
      </c>
      <c r="J4464">
        <v>-904426.75151634205</v>
      </c>
      <c r="K4464">
        <v>510.37168242575802</v>
      </c>
      <c r="L4464">
        <v>72214.977773911</v>
      </c>
      <c r="M4464">
        <v>74218.049231696699</v>
      </c>
      <c r="Y4464" s="15">
        <f t="shared" si="435"/>
        <v>1</v>
      </c>
      <c r="Z4464" s="15">
        <f t="shared" si="436"/>
        <v>1</v>
      </c>
      <c r="AD4464" s="15">
        <f t="shared" si="437"/>
        <v>1</v>
      </c>
      <c r="AE4464" s="15">
        <f t="shared" si="438"/>
        <v>1</v>
      </c>
      <c r="AI4464" t="str">
        <f t="shared" si="439"/>
        <v/>
      </c>
      <c r="AJ4464" t="str">
        <f t="shared" si="440"/>
        <v/>
      </c>
      <c r="AL4464">
        <f t="shared" si="441"/>
        <v>0</v>
      </c>
    </row>
    <row r="4465" spans="1:38" x14ac:dyDescent="0.3">
      <c r="A4465">
        <v>4464</v>
      </c>
      <c r="B4465" t="s">
        <v>20</v>
      </c>
      <c r="C4465" t="s">
        <v>30</v>
      </c>
      <c r="D4465">
        <v>464</v>
      </c>
      <c r="E4465">
        <v>1410935567.8133399</v>
      </c>
      <c r="F4465">
        <v>6636101.3923322596</v>
      </c>
      <c r="G4465">
        <v>4488109394.3576803</v>
      </c>
      <c r="H4465">
        <v>27110980.416538201</v>
      </c>
      <c r="I4465">
        <v>78680.933054612004</v>
      </c>
      <c r="J4465">
        <v>-845908.28983688401</v>
      </c>
      <c r="K4465">
        <v>344.56861864768001</v>
      </c>
      <c r="L4465">
        <v>74789.895435251499</v>
      </c>
      <c r="M4465">
        <v>76155.391573404399</v>
      </c>
      <c r="Y4465" s="15">
        <f t="shared" si="435"/>
        <v>1</v>
      </c>
      <c r="Z4465" s="15">
        <f t="shared" si="436"/>
        <v>1</v>
      </c>
      <c r="AD4465" s="15">
        <f t="shared" si="437"/>
        <v>1</v>
      </c>
      <c r="AE4465" s="15">
        <f t="shared" si="438"/>
        <v>1</v>
      </c>
      <c r="AI4465" t="str">
        <f t="shared" si="439"/>
        <v/>
      </c>
      <c r="AJ4465" t="str">
        <f t="shared" si="440"/>
        <v/>
      </c>
      <c r="AL4465">
        <f t="shared" si="441"/>
        <v>0</v>
      </c>
    </row>
    <row r="4466" spans="1:38" x14ac:dyDescent="0.3">
      <c r="A4466">
        <v>4465</v>
      </c>
      <c r="B4466" t="s">
        <v>20</v>
      </c>
      <c r="C4466" t="s">
        <v>30</v>
      </c>
      <c r="D4466">
        <v>465</v>
      </c>
      <c r="E4466">
        <v>2557705513.59304</v>
      </c>
      <c r="F4466">
        <v>6657666.3064325899</v>
      </c>
      <c r="G4466">
        <v>4488854489.2757902</v>
      </c>
      <c r="H4466">
        <v>58075832.0120764</v>
      </c>
      <c r="I4466">
        <v>57031.540676405697</v>
      </c>
      <c r="J4466">
        <v>-697123.48432159401</v>
      </c>
      <c r="K4466">
        <v>1018.3107684499701</v>
      </c>
      <c r="L4466">
        <v>48696.347936684499</v>
      </c>
      <c r="M4466">
        <v>51621.4477712937</v>
      </c>
      <c r="Y4466" s="15">
        <f t="shared" si="435"/>
        <v>1</v>
      </c>
      <c r="Z4466" s="15">
        <f t="shared" si="436"/>
        <v>1</v>
      </c>
      <c r="AD4466" s="15">
        <f t="shared" si="437"/>
        <v>1</v>
      </c>
      <c r="AE4466" s="15">
        <f t="shared" si="438"/>
        <v>1</v>
      </c>
      <c r="AI4466" t="str">
        <f t="shared" si="439"/>
        <v/>
      </c>
      <c r="AJ4466" t="str">
        <f t="shared" si="440"/>
        <v/>
      </c>
      <c r="AL4466">
        <f t="shared" si="441"/>
        <v>0</v>
      </c>
    </row>
    <row r="4467" spans="1:38" x14ac:dyDescent="0.3">
      <c r="A4467">
        <v>4466</v>
      </c>
      <c r="B4467" t="s">
        <v>20</v>
      </c>
      <c r="C4467" t="s">
        <v>30</v>
      </c>
      <c r="D4467">
        <v>466</v>
      </c>
      <c r="E4467">
        <v>1634449717.556</v>
      </c>
      <c r="F4467">
        <v>6413631.4199293898</v>
      </c>
      <c r="G4467">
        <v>4487642841.8070097</v>
      </c>
      <c r="H4467">
        <v>53797447.968131103</v>
      </c>
      <c r="I4467">
        <v>62837.3660418484</v>
      </c>
      <c r="J4467">
        <v>-775889.03788757301</v>
      </c>
      <c r="K4467">
        <v>856.13785804298402</v>
      </c>
      <c r="L4467">
        <v>55116.217981046699</v>
      </c>
      <c r="M4467">
        <v>57825.828858790999</v>
      </c>
      <c r="Y4467" s="15">
        <f t="shared" si="435"/>
        <v>1</v>
      </c>
      <c r="Z4467" s="15">
        <f t="shared" si="436"/>
        <v>1</v>
      </c>
      <c r="AD4467" s="15">
        <f t="shared" si="437"/>
        <v>1</v>
      </c>
      <c r="AE4467" s="15">
        <f t="shared" si="438"/>
        <v>1</v>
      </c>
      <c r="AI4467" t="str">
        <f t="shared" si="439"/>
        <v/>
      </c>
      <c r="AJ4467" t="str">
        <f t="shared" si="440"/>
        <v/>
      </c>
      <c r="AL4467">
        <f t="shared" si="441"/>
        <v>0</v>
      </c>
    </row>
    <row r="4468" spans="1:38" x14ac:dyDescent="0.3">
      <c r="A4468">
        <v>4467</v>
      </c>
      <c r="B4468" t="s">
        <v>20</v>
      </c>
      <c r="C4468" t="s">
        <v>30</v>
      </c>
      <c r="D4468">
        <v>467</v>
      </c>
      <c r="E4468">
        <v>1696144338.53616</v>
      </c>
      <c r="F4468">
        <v>5571097.3598771496</v>
      </c>
      <c r="G4468">
        <v>4484206228.9199896</v>
      </c>
      <c r="H4468">
        <v>46411339.452803098</v>
      </c>
      <c r="I4468">
        <v>47111.161089004898</v>
      </c>
      <c r="J4468">
        <v>-654370.57753944397</v>
      </c>
      <c r="K4468">
        <v>985.14531121660002</v>
      </c>
      <c r="L4468">
        <v>40450.086314091801</v>
      </c>
      <c r="M4468">
        <v>42787.681775989797</v>
      </c>
      <c r="Y4468" s="15">
        <f t="shared" si="435"/>
        <v>1</v>
      </c>
      <c r="Z4468" s="15">
        <f t="shared" si="436"/>
        <v>1</v>
      </c>
      <c r="AD4468" s="15">
        <f t="shared" si="437"/>
        <v>1</v>
      </c>
      <c r="AE4468" s="15">
        <f t="shared" si="438"/>
        <v>1</v>
      </c>
      <c r="AI4468" t="str">
        <f t="shared" si="439"/>
        <v/>
      </c>
      <c r="AJ4468" t="str">
        <f t="shared" si="440"/>
        <v/>
      </c>
      <c r="AL4468">
        <f t="shared" si="441"/>
        <v>0</v>
      </c>
    </row>
    <row r="4469" spans="1:38" x14ac:dyDescent="0.3">
      <c r="A4469">
        <v>4468</v>
      </c>
      <c r="B4469" t="s">
        <v>20</v>
      </c>
      <c r="C4469" t="s">
        <v>30</v>
      </c>
      <c r="D4469">
        <v>468</v>
      </c>
      <c r="E4469">
        <v>1638851685.0646</v>
      </c>
      <c r="F4469">
        <v>6550126.8165387101</v>
      </c>
      <c r="G4469">
        <v>4486573904.94804</v>
      </c>
      <c r="H4469">
        <v>47513696.506402999</v>
      </c>
      <c r="I4469">
        <v>70317.407130003005</v>
      </c>
      <c r="J4469">
        <v>-757248.68554305995</v>
      </c>
      <c r="K4469">
        <v>675.70319278922705</v>
      </c>
      <c r="L4469">
        <v>63498.119236286198</v>
      </c>
      <c r="M4469">
        <v>65891.237009676799</v>
      </c>
      <c r="Y4469" s="15">
        <f t="shared" si="435"/>
        <v>1</v>
      </c>
      <c r="Z4469" s="15">
        <f t="shared" si="436"/>
        <v>1</v>
      </c>
      <c r="AD4469" s="15">
        <f t="shared" si="437"/>
        <v>1</v>
      </c>
      <c r="AE4469" s="15">
        <f t="shared" si="438"/>
        <v>1</v>
      </c>
      <c r="AI4469" t="str">
        <f t="shared" si="439"/>
        <v/>
      </c>
      <c r="AJ4469" t="str">
        <f t="shared" si="440"/>
        <v/>
      </c>
      <c r="AL4469">
        <f t="shared" si="441"/>
        <v>0</v>
      </c>
    </row>
    <row r="4470" spans="1:38" x14ac:dyDescent="0.3">
      <c r="A4470">
        <v>4469</v>
      </c>
      <c r="B4470" t="s">
        <v>20</v>
      </c>
      <c r="C4470" t="s">
        <v>30</v>
      </c>
      <c r="D4470">
        <v>469</v>
      </c>
      <c r="E4470">
        <v>1388568382.4307101</v>
      </c>
      <c r="F4470">
        <v>6136713.7646309501</v>
      </c>
      <c r="G4470">
        <v>4488243132.3429203</v>
      </c>
      <c r="H4470">
        <v>52073579.927349597</v>
      </c>
      <c r="I4470">
        <v>59385.210952553003</v>
      </c>
      <c r="J4470">
        <v>-788192.15510082198</v>
      </c>
      <c r="K4470">
        <v>876.87791441803301</v>
      </c>
      <c r="L4470">
        <v>51911.4768655152</v>
      </c>
      <c r="M4470">
        <v>54534.261847766102</v>
      </c>
      <c r="Y4470" s="15">
        <f t="shared" ref="Y4470:Y4533" si="442">IF(K4470&lt;cet_BRA_lo,1,0)</f>
        <v>1</v>
      </c>
      <c r="Z4470" s="15">
        <f t="shared" ref="Z4470:Z4533" si="443">IF(K4470&lt;cet_BRA_hi,1,0)</f>
        <v>1</v>
      </c>
      <c r="AD4470" s="15">
        <f t="shared" ref="AD4470:AD4533" si="444">IF(L4470&lt;0,0,1)</f>
        <v>1</v>
      </c>
      <c r="AE4470" s="15">
        <f t="shared" ref="AE4470:AE4533" si="445">IF(M4470&lt;0,0,1)</f>
        <v>1</v>
      </c>
      <c r="AI4470" t="str">
        <f t="shared" ref="AI4470:AI4533" si="446">IF(Y4470&lt;&gt;AD4470,"ERROR!","")</f>
        <v/>
      </c>
      <c r="AJ4470" t="str">
        <f t="shared" ref="AJ4470:AJ4533" si="447">IF(Z4470&lt;&gt;AE4470,"ERROR!","")</f>
        <v/>
      </c>
      <c r="AL4470">
        <f t="shared" si="441"/>
        <v>0</v>
      </c>
    </row>
    <row r="4471" spans="1:38" x14ac:dyDescent="0.3">
      <c r="A4471">
        <v>4470</v>
      </c>
      <c r="B4471" t="s">
        <v>20</v>
      </c>
      <c r="C4471" t="s">
        <v>30</v>
      </c>
      <c r="D4471">
        <v>470</v>
      </c>
      <c r="E4471">
        <v>1757187759.28214</v>
      </c>
      <c r="F4471">
        <v>5711726.8749468699</v>
      </c>
      <c r="G4471">
        <v>4485713267.2089901</v>
      </c>
      <c r="H4471">
        <v>44987932.905946299</v>
      </c>
      <c r="I4471">
        <v>52384.946582041703</v>
      </c>
      <c r="J4471">
        <v>-697156.84674072301</v>
      </c>
      <c r="K4471">
        <v>858.79505165647697</v>
      </c>
      <c r="L4471">
        <v>45928.162774713201</v>
      </c>
      <c r="M4471">
        <v>48194.065656229002</v>
      </c>
      <c r="Y4471" s="15">
        <f t="shared" si="442"/>
        <v>1</v>
      </c>
      <c r="Z4471" s="15">
        <f t="shared" si="443"/>
        <v>1</v>
      </c>
      <c r="AD4471" s="15">
        <f t="shared" si="444"/>
        <v>1</v>
      </c>
      <c r="AE4471" s="15">
        <f t="shared" si="445"/>
        <v>1</v>
      </c>
      <c r="AI4471" t="str">
        <f t="shared" si="446"/>
        <v/>
      </c>
      <c r="AJ4471" t="str">
        <f t="shared" si="447"/>
        <v/>
      </c>
      <c r="AL4471">
        <f t="shared" si="441"/>
        <v>0</v>
      </c>
    </row>
    <row r="4472" spans="1:38" x14ac:dyDescent="0.3">
      <c r="A4472">
        <v>4471</v>
      </c>
      <c r="B4472" t="s">
        <v>20</v>
      </c>
      <c r="C4472" t="s">
        <v>30</v>
      </c>
      <c r="D4472">
        <v>471</v>
      </c>
      <c r="E4472">
        <v>2081555806.7430699</v>
      </c>
      <c r="F4472">
        <v>6192310.0587437898</v>
      </c>
      <c r="G4472">
        <v>4487454465.90763</v>
      </c>
      <c r="H4472">
        <v>52263562.560092203</v>
      </c>
      <c r="I4472">
        <v>54843.419001257003</v>
      </c>
      <c r="J4472">
        <v>-772747.53452491795</v>
      </c>
      <c r="K4472">
        <v>952.95959865110297</v>
      </c>
      <c r="L4472">
        <v>47342.418118269103</v>
      </c>
      <c r="M4472">
        <v>49974.7719374761</v>
      </c>
      <c r="Y4472" s="15">
        <f t="shared" si="442"/>
        <v>1</v>
      </c>
      <c r="Z4472" s="15">
        <f t="shared" si="443"/>
        <v>1</v>
      </c>
      <c r="AD4472" s="15">
        <f t="shared" si="444"/>
        <v>1</v>
      </c>
      <c r="AE4472" s="15">
        <f t="shared" si="445"/>
        <v>1</v>
      </c>
      <c r="AI4472" t="str">
        <f t="shared" si="446"/>
        <v/>
      </c>
      <c r="AJ4472" t="str">
        <f t="shared" si="447"/>
        <v/>
      </c>
      <c r="AL4472">
        <f t="shared" si="441"/>
        <v>0</v>
      </c>
    </row>
    <row r="4473" spans="1:38" x14ac:dyDescent="0.3">
      <c r="A4473">
        <v>4472</v>
      </c>
      <c r="B4473" t="s">
        <v>20</v>
      </c>
      <c r="C4473" t="s">
        <v>30</v>
      </c>
      <c r="D4473">
        <v>472</v>
      </c>
      <c r="E4473">
        <v>1748914857.8385301</v>
      </c>
      <c r="F4473">
        <v>6607365.2419816097</v>
      </c>
      <c r="G4473">
        <v>4487059732.4434605</v>
      </c>
      <c r="H4473">
        <v>40119964.562726296</v>
      </c>
      <c r="I4473">
        <v>67447.723999277703</v>
      </c>
      <c r="J4473">
        <v>-755325.69739055599</v>
      </c>
      <c r="K4473">
        <v>594.830517381964</v>
      </c>
      <c r="L4473">
        <v>61689.603525487997</v>
      </c>
      <c r="M4473">
        <v>63710.321914551401</v>
      </c>
      <c r="Y4473" s="15">
        <f t="shared" si="442"/>
        <v>1</v>
      </c>
      <c r="Z4473" s="15">
        <f t="shared" si="443"/>
        <v>1</v>
      </c>
      <c r="AD4473" s="15">
        <f t="shared" si="444"/>
        <v>1</v>
      </c>
      <c r="AE4473" s="15">
        <f t="shared" si="445"/>
        <v>1</v>
      </c>
      <c r="AI4473" t="str">
        <f t="shared" si="446"/>
        <v/>
      </c>
      <c r="AJ4473" t="str">
        <f t="shared" si="447"/>
        <v/>
      </c>
      <c r="AL4473">
        <f t="shared" si="441"/>
        <v>0</v>
      </c>
    </row>
    <row r="4474" spans="1:38" x14ac:dyDescent="0.3">
      <c r="A4474">
        <v>4473</v>
      </c>
      <c r="B4474" t="s">
        <v>20</v>
      </c>
      <c r="C4474" t="s">
        <v>30</v>
      </c>
      <c r="D4474">
        <v>473</v>
      </c>
      <c r="E4474">
        <v>2038367983.0511799</v>
      </c>
      <c r="F4474">
        <v>6523126.6746415701</v>
      </c>
      <c r="G4474">
        <v>4489060462.7360401</v>
      </c>
      <c r="H4474">
        <v>61939732.813682102</v>
      </c>
      <c r="I4474">
        <v>70240.923277298003</v>
      </c>
      <c r="J4474">
        <v>-777016.16816902196</v>
      </c>
      <c r="K4474">
        <v>881.818317922098</v>
      </c>
      <c r="L4474">
        <v>61351.173559351402</v>
      </c>
      <c r="M4474">
        <v>64470.886113299202</v>
      </c>
      <c r="Y4474" s="15">
        <f t="shared" si="442"/>
        <v>1</v>
      </c>
      <c r="Z4474" s="15">
        <f t="shared" si="443"/>
        <v>1</v>
      </c>
      <c r="AD4474" s="15">
        <f t="shared" si="444"/>
        <v>1</v>
      </c>
      <c r="AE4474" s="15">
        <f t="shared" si="445"/>
        <v>1</v>
      </c>
      <c r="AI4474" t="str">
        <f t="shared" si="446"/>
        <v/>
      </c>
      <c r="AJ4474" t="str">
        <f t="shared" si="447"/>
        <v/>
      </c>
      <c r="AL4474">
        <f t="shared" si="441"/>
        <v>0</v>
      </c>
    </row>
    <row r="4475" spans="1:38" x14ac:dyDescent="0.3">
      <c r="A4475">
        <v>4474</v>
      </c>
      <c r="B4475" t="s">
        <v>20</v>
      </c>
      <c r="C4475" t="s">
        <v>30</v>
      </c>
      <c r="D4475">
        <v>474</v>
      </c>
      <c r="E4475">
        <v>1628467704.3530099</v>
      </c>
      <c r="F4475">
        <v>6541236.3636249602</v>
      </c>
      <c r="G4475">
        <v>4488970166.12889</v>
      </c>
      <c r="H4475">
        <v>58953777.279876702</v>
      </c>
      <c r="I4475">
        <v>72191.227344889194</v>
      </c>
      <c r="J4475">
        <v>-884179.96406745899</v>
      </c>
      <c r="K4475">
        <v>816.63353634685598</v>
      </c>
      <c r="L4475">
        <v>63730.029642888403</v>
      </c>
      <c r="M4475">
        <v>66699.348862199695</v>
      </c>
      <c r="Y4475" s="15">
        <f t="shared" si="442"/>
        <v>1</v>
      </c>
      <c r="Z4475" s="15">
        <f t="shared" si="443"/>
        <v>1</v>
      </c>
      <c r="AD4475" s="15">
        <f t="shared" si="444"/>
        <v>1</v>
      </c>
      <c r="AE4475" s="15">
        <f t="shared" si="445"/>
        <v>1</v>
      </c>
      <c r="AI4475" t="str">
        <f t="shared" si="446"/>
        <v/>
      </c>
      <c r="AJ4475" t="str">
        <f t="shared" si="447"/>
        <v/>
      </c>
      <c r="AL4475">
        <f t="shared" si="441"/>
        <v>0</v>
      </c>
    </row>
    <row r="4476" spans="1:38" x14ac:dyDescent="0.3">
      <c r="A4476">
        <v>4475</v>
      </c>
      <c r="B4476" t="s">
        <v>20</v>
      </c>
      <c r="C4476" t="s">
        <v>30</v>
      </c>
      <c r="D4476">
        <v>475</v>
      </c>
      <c r="E4476">
        <v>1710476644.4814401</v>
      </c>
      <c r="F4476">
        <v>6831978.2940367498</v>
      </c>
      <c r="G4476">
        <v>4486485833.4193001</v>
      </c>
      <c r="H4476">
        <v>50577626.916355602</v>
      </c>
      <c r="I4476">
        <v>59160.428021418898</v>
      </c>
      <c r="J4476">
        <v>-703491.63160419499</v>
      </c>
      <c r="K4476">
        <v>854.92327570794703</v>
      </c>
      <c r="L4476">
        <v>51901.396957036202</v>
      </c>
      <c r="M4476">
        <v>54448.835418136397</v>
      </c>
      <c r="Y4476" s="15">
        <f t="shared" si="442"/>
        <v>1</v>
      </c>
      <c r="Z4476" s="15">
        <f t="shared" si="443"/>
        <v>1</v>
      </c>
      <c r="AD4476" s="15">
        <f t="shared" si="444"/>
        <v>1</v>
      </c>
      <c r="AE4476" s="15">
        <f t="shared" si="445"/>
        <v>1</v>
      </c>
      <c r="AI4476" t="str">
        <f t="shared" si="446"/>
        <v/>
      </c>
      <c r="AJ4476" t="str">
        <f t="shared" si="447"/>
        <v/>
      </c>
      <c r="AL4476">
        <f t="shared" si="441"/>
        <v>0</v>
      </c>
    </row>
    <row r="4477" spans="1:38" x14ac:dyDescent="0.3">
      <c r="A4477">
        <v>4476</v>
      </c>
      <c r="B4477" t="s">
        <v>20</v>
      </c>
      <c r="C4477" t="s">
        <v>30</v>
      </c>
      <c r="D4477">
        <v>476</v>
      </c>
      <c r="E4477">
        <v>1600531294.83671</v>
      </c>
      <c r="F4477">
        <v>6297655.3633705396</v>
      </c>
      <c r="G4477">
        <v>4488111429.7522602</v>
      </c>
      <c r="H4477">
        <v>42496951.423994303</v>
      </c>
      <c r="I4477">
        <v>50350.066199144298</v>
      </c>
      <c r="J4477">
        <v>-675825.37967395806</v>
      </c>
      <c r="K4477">
        <v>844.02970307746102</v>
      </c>
      <c r="L4477">
        <v>44250.794459121702</v>
      </c>
      <c r="M4477">
        <v>46391.234316373702</v>
      </c>
      <c r="Y4477" s="15">
        <f t="shared" si="442"/>
        <v>1</v>
      </c>
      <c r="Z4477" s="15">
        <f t="shared" si="443"/>
        <v>1</v>
      </c>
      <c r="AD4477" s="15">
        <f t="shared" si="444"/>
        <v>1</v>
      </c>
      <c r="AE4477" s="15">
        <f t="shared" si="445"/>
        <v>1</v>
      </c>
      <c r="AI4477" t="str">
        <f t="shared" si="446"/>
        <v/>
      </c>
      <c r="AJ4477" t="str">
        <f t="shared" si="447"/>
        <v/>
      </c>
      <c r="AL4477">
        <f t="shared" si="441"/>
        <v>0</v>
      </c>
    </row>
    <row r="4478" spans="1:38" x14ac:dyDescent="0.3">
      <c r="A4478">
        <v>4477</v>
      </c>
      <c r="B4478" t="s">
        <v>20</v>
      </c>
      <c r="C4478" t="s">
        <v>30</v>
      </c>
      <c r="D4478">
        <v>477</v>
      </c>
      <c r="E4478">
        <v>1348730979.11672</v>
      </c>
      <c r="F4478">
        <v>6147683.3126612296</v>
      </c>
      <c r="G4478">
        <v>4486690495.1624899</v>
      </c>
      <c r="H4478">
        <v>32246902.652728099</v>
      </c>
      <c r="I4478">
        <v>56913.387950863696</v>
      </c>
      <c r="J4478">
        <v>-675769.63404655503</v>
      </c>
      <c r="K4478">
        <v>566.59608246426205</v>
      </c>
      <c r="L4478">
        <v>52285.229566260197</v>
      </c>
      <c r="M4478">
        <v>53909.406204772102</v>
      </c>
      <c r="Y4478" s="15">
        <f t="shared" si="442"/>
        <v>1</v>
      </c>
      <c r="Z4478" s="15">
        <f t="shared" si="443"/>
        <v>1</v>
      </c>
      <c r="AD4478" s="15">
        <f t="shared" si="444"/>
        <v>1</v>
      </c>
      <c r="AE4478" s="15">
        <f t="shared" si="445"/>
        <v>1</v>
      </c>
      <c r="AI4478" t="str">
        <f t="shared" si="446"/>
        <v/>
      </c>
      <c r="AJ4478" t="str">
        <f t="shared" si="447"/>
        <v/>
      </c>
      <c r="AL4478">
        <f t="shared" si="441"/>
        <v>0</v>
      </c>
    </row>
    <row r="4479" spans="1:38" x14ac:dyDescent="0.3">
      <c r="A4479">
        <v>4478</v>
      </c>
      <c r="B4479" t="s">
        <v>20</v>
      </c>
      <c r="C4479" t="s">
        <v>30</v>
      </c>
      <c r="D4479">
        <v>478</v>
      </c>
      <c r="E4479">
        <v>1477426888.9895101</v>
      </c>
      <c r="F4479">
        <v>6102040.1761352699</v>
      </c>
      <c r="G4479">
        <v>4485067248.7431202</v>
      </c>
      <c r="H4479">
        <v>42659628.404375799</v>
      </c>
      <c r="I4479">
        <v>57311.371532134697</v>
      </c>
      <c r="J4479">
        <v>-686297.98132419598</v>
      </c>
      <c r="K4479">
        <v>744.34841225979699</v>
      </c>
      <c r="L4479">
        <v>51188.751973599297</v>
      </c>
      <c r="M4479">
        <v>53337.385366646202</v>
      </c>
      <c r="Y4479" s="15">
        <f t="shared" si="442"/>
        <v>1</v>
      </c>
      <c r="Z4479" s="15">
        <f t="shared" si="443"/>
        <v>1</v>
      </c>
      <c r="AD4479" s="15">
        <f t="shared" si="444"/>
        <v>1</v>
      </c>
      <c r="AE4479" s="15">
        <f t="shared" si="445"/>
        <v>1</v>
      </c>
      <c r="AI4479" t="str">
        <f t="shared" si="446"/>
        <v/>
      </c>
      <c r="AJ4479" t="str">
        <f t="shared" si="447"/>
        <v/>
      </c>
      <c r="AL4479">
        <f t="shared" si="441"/>
        <v>0</v>
      </c>
    </row>
    <row r="4480" spans="1:38" x14ac:dyDescent="0.3">
      <c r="A4480">
        <v>4479</v>
      </c>
      <c r="B4480" t="s">
        <v>20</v>
      </c>
      <c r="C4480" t="s">
        <v>30</v>
      </c>
      <c r="D4480">
        <v>479</v>
      </c>
      <c r="E4480">
        <v>1363629624.10338</v>
      </c>
      <c r="F4480">
        <v>5989096.7754526902</v>
      </c>
      <c r="G4480">
        <v>4487175678.3734598</v>
      </c>
      <c r="H4480">
        <v>62105551.422158502</v>
      </c>
      <c r="I4480">
        <v>52660.320718064897</v>
      </c>
      <c r="J4480">
        <v>-724830.344429016</v>
      </c>
      <c r="K4480">
        <v>1179.3614352381501</v>
      </c>
      <c r="L4480">
        <v>43746.772287063402</v>
      </c>
      <c r="M4480">
        <v>46874.836610885497</v>
      </c>
      <c r="Y4480" s="15">
        <f t="shared" si="442"/>
        <v>1</v>
      </c>
      <c r="Z4480" s="15">
        <f t="shared" si="443"/>
        <v>1</v>
      </c>
      <c r="AD4480" s="15">
        <f t="shared" si="444"/>
        <v>1</v>
      </c>
      <c r="AE4480" s="15">
        <f t="shared" si="445"/>
        <v>1</v>
      </c>
      <c r="AI4480" t="str">
        <f t="shared" si="446"/>
        <v/>
      </c>
      <c r="AJ4480" t="str">
        <f t="shared" si="447"/>
        <v/>
      </c>
      <c r="AL4480">
        <f t="shared" si="441"/>
        <v>0</v>
      </c>
    </row>
    <row r="4481" spans="1:38" x14ac:dyDescent="0.3">
      <c r="A4481">
        <v>4480</v>
      </c>
      <c r="B4481" t="s">
        <v>20</v>
      </c>
      <c r="C4481" t="s">
        <v>30</v>
      </c>
      <c r="D4481">
        <v>480</v>
      </c>
      <c r="E4481">
        <v>1491543329.9958301</v>
      </c>
      <c r="F4481">
        <v>5834410.8691890603</v>
      </c>
      <c r="G4481">
        <v>4484346697.4375801</v>
      </c>
      <c r="H4481">
        <v>39524641.5613508</v>
      </c>
      <c r="I4481">
        <v>60375.984068119003</v>
      </c>
      <c r="J4481">
        <v>-760302.29121685005</v>
      </c>
      <c r="K4481">
        <v>654.64177804137</v>
      </c>
      <c r="L4481">
        <v>54703.305882230103</v>
      </c>
      <c r="M4481">
        <v>56694.039695050102</v>
      </c>
      <c r="Y4481" s="15">
        <f t="shared" si="442"/>
        <v>1</v>
      </c>
      <c r="Z4481" s="15">
        <f t="shared" si="443"/>
        <v>1</v>
      </c>
      <c r="AD4481" s="15">
        <f t="shared" si="444"/>
        <v>1</v>
      </c>
      <c r="AE4481" s="15">
        <f t="shared" si="445"/>
        <v>1</v>
      </c>
      <c r="AI4481" t="str">
        <f t="shared" si="446"/>
        <v/>
      </c>
      <c r="AJ4481" t="str">
        <f t="shared" si="447"/>
        <v/>
      </c>
      <c r="AL4481">
        <f t="shared" si="441"/>
        <v>0</v>
      </c>
    </row>
    <row r="4482" spans="1:38" x14ac:dyDescent="0.3">
      <c r="A4482">
        <v>4481</v>
      </c>
      <c r="B4482" t="s">
        <v>20</v>
      </c>
      <c r="C4482" t="s">
        <v>30</v>
      </c>
      <c r="D4482">
        <v>481</v>
      </c>
      <c r="E4482">
        <v>1269823881.7279501</v>
      </c>
      <c r="F4482">
        <v>6331617.4156015003</v>
      </c>
      <c r="G4482">
        <v>4487651943.8976002</v>
      </c>
      <c r="H4482">
        <v>42716780.769946799</v>
      </c>
      <c r="I4482">
        <v>61817.6116084885</v>
      </c>
      <c r="J4482">
        <v>-812647.01393890404</v>
      </c>
      <c r="K4482">
        <v>691.01312164058402</v>
      </c>
      <c r="L4482">
        <v>55686.789395491498</v>
      </c>
      <c r="M4482">
        <v>57838.301376227697</v>
      </c>
      <c r="Y4482" s="15">
        <f t="shared" si="442"/>
        <v>1</v>
      </c>
      <c r="Z4482" s="15">
        <f t="shared" si="443"/>
        <v>1</v>
      </c>
      <c r="AD4482" s="15">
        <f t="shared" si="444"/>
        <v>1</v>
      </c>
      <c r="AE4482" s="15">
        <f t="shared" si="445"/>
        <v>1</v>
      </c>
      <c r="AI4482" t="str">
        <f t="shared" si="446"/>
        <v/>
      </c>
      <c r="AJ4482" t="str">
        <f t="shared" si="447"/>
        <v/>
      </c>
      <c r="AL4482">
        <f t="shared" ref="AL4482:AL4545" si="448">IF(H4482&lt;0,1,0)</f>
        <v>0</v>
      </c>
    </row>
    <row r="4483" spans="1:38" x14ac:dyDescent="0.3">
      <c r="A4483">
        <v>4482</v>
      </c>
      <c r="B4483" t="s">
        <v>20</v>
      </c>
      <c r="C4483" t="s">
        <v>30</v>
      </c>
      <c r="D4483">
        <v>482</v>
      </c>
      <c r="E4483">
        <v>1353954886.9895101</v>
      </c>
      <c r="F4483">
        <v>6911450.5867234198</v>
      </c>
      <c r="G4483">
        <v>4486160406.0374498</v>
      </c>
      <c r="H4483">
        <v>62562758.899395503</v>
      </c>
      <c r="I4483">
        <v>92723.1333188852</v>
      </c>
      <c r="J4483">
        <v>-859961.416211128</v>
      </c>
      <c r="K4483">
        <v>674.72653975394803</v>
      </c>
      <c r="L4483">
        <v>83743.965295141199</v>
      </c>
      <c r="M4483">
        <v>86895.057743911704</v>
      </c>
      <c r="Y4483" s="15">
        <f t="shared" si="442"/>
        <v>1</v>
      </c>
      <c r="Z4483" s="15">
        <f t="shared" si="443"/>
        <v>1</v>
      </c>
      <c r="AD4483" s="15">
        <f t="shared" si="444"/>
        <v>1</v>
      </c>
      <c r="AE4483" s="15">
        <f t="shared" si="445"/>
        <v>1</v>
      </c>
      <c r="AI4483" t="str">
        <f t="shared" si="446"/>
        <v/>
      </c>
      <c r="AJ4483" t="str">
        <f t="shared" si="447"/>
        <v/>
      </c>
      <c r="AL4483">
        <f t="shared" si="448"/>
        <v>0</v>
      </c>
    </row>
    <row r="4484" spans="1:38" x14ac:dyDescent="0.3">
      <c r="A4484">
        <v>4483</v>
      </c>
      <c r="B4484" t="s">
        <v>20</v>
      </c>
      <c r="C4484" t="s">
        <v>30</v>
      </c>
      <c r="D4484">
        <v>483</v>
      </c>
      <c r="E4484">
        <v>1374703038.16782</v>
      </c>
      <c r="F4484">
        <v>6428051.1634942899</v>
      </c>
      <c r="G4484">
        <v>4487470834.87714</v>
      </c>
      <c r="H4484">
        <v>42412586.8803697</v>
      </c>
      <c r="I4484">
        <v>71494.709420877494</v>
      </c>
      <c r="J4484">
        <v>-847378.82981300401</v>
      </c>
      <c r="K4484">
        <v>593.22692859262895</v>
      </c>
      <c r="L4484">
        <v>65407.545897080898</v>
      </c>
      <c r="M4484">
        <v>67543.736573493807</v>
      </c>
      <c r="Y4484" s="15">
        <f t="shared" si="442"/>
        <v>1</v>
      </c>
      <c r="Z4484" s="15">
        <f t="shared" si="443"/>
        <v>1</v>
      </c>
      <c r="AD4484" s="15">
        <f t="shared" si="444"/>
        <v>1</v>
      </c>
      <c r="AE4484" s="15">
        <f t="shared" si="445"/>
        <v>1</v>
      </c>
      <c r="AI4484" t="str">
        <f t="shared" si="446"/>
        <v/>
      </c>
      <c r="AJ4484" t="str">
        <f t="shared" si="447"/>
        <v/>
      </c>
      <c r="AL4484">
        <f t="shared" si="448"/>
        <v>0</v>
      </c>
    </row>
    <row r="4485" spans="1:38" x14ac:dyDescent="0.3">
      <c r="A4485">
        <v>4484</v>
      </c>
      <c r="B4485" t="s">
        <v>20</v>
      </c>
      <c r="C4485" t="s">
        <v>30</v>
      </c>
      <c r="D4485">
        <v>484</v>
      </c>
      <c r="E4485">
        <v>1653440213.82776</v>
      </c>
      <c r="F4485">
        <v>6529979.2492583897</v>
      </c>
      <c r="G4485">
        <v>4488112376.5982904</v>
      </c>
      <c r="H4485">
        <v>57384581.963789001</v>
      </c>
      <c r="I4485">
        <v>73055.9046743652</v>
      </c>
      <c r="J4485">
        <v>-807056.15225505806</v>
      </c>
      <c r="K4485">
        <v>785.48862298771598</v>
      </c>
      <c r="L4485">
        <v>64819.921918973101</v>
      </c>
      <c r="M4485">
        <v>67710.205629010903</v>
      </c>
      <c r="Y4485" s="15">
        <f t="shared" si="442"/>
        <v>1</v>
      </c>
      <c r="Z4485" s="15">
        <f t="shared" si="443"/>
        <v>1</v>
      </c>
      <c r="AD4485" s="15">
        <f t="shared" si="444"/>
        <v>1</v>
      </c>
      <c r="AE4485" s="15">
        <f t="shared" si="445"/>
        <v>1</v>
      </c>
      <c r="AI4485" t="str">
        <f t="shared" si="446"/>
        <v/>
      </c>
      <c r="AJ4485" t="str">
        <f t="shared" si="447"/>
        <v/>
      </c>
      <c r="AL4485">
        <f t="shared" si="448"/>
        <v>0</v>
      </c>
    </row>
    <row r="4486" spans="1:38" x14ac:dyDescent="0.3">
      <c r="A4486">
        <v>4485</v>
      </c>
      <c r="B4486" t="s">
        <v>20</v>
      </c>
      <c r="C4486" t="s">
        <v>30</v>
      </c>
      <c r="D4486">
        <v>485</v>
      </c>
      <c r="E4486">
        <v>1861568160.4568</v>
      </c>
      <c r="F4486">
        <v>6286554.8627721202</v>
      </c>
      <c r="G4486">
        <v>4487125564.58745</v>
      </c>
      <c r="H4486">
        <v>59900115.857973598</v>
      </c>
      <c r="I4486">
        <v>44851.207206966399</v>
      </c>
      <c r="J4486">
        <v>-616748.00103664398</v>
      </c>
      <c r="K4486">
        <v>1335.5296231284001</v>
      </c>
      <c r="L4486">
        <v>36254.188558933602</v>
      </c>
      <c r="M4486">
        <v>39271.171922216199</v>
      </c>
      <c r="Y4486" s="15">
        <f t="shared" si="442"/>
        <v>1</v>
      </c>
      <c r="Z4486" s="15">
        <f t="shared" si="443"/>
        <v>1</v>
      </c>
      <c r="AD4486" s="15">
        <f t="shared" si="444"/>
        <v>1</v>
      </c>
      <c r="AE4486" s="15">
        <f t="shared" si="445"/>
        <v>1</v>
      </c>
      <c r="AI4486" t="str">
        <f t="shared" si="446"/>
        <v/>
      </c>
      <c r="AJ4486" t="str">
        <f t="shared" si="447"/>
        <v/>
      </c>
      <c r="AL4486">
        <f t="shared" si="448"/>
        <v>0</v>
      </c>
    </row>
    <row r="4487" spans="1:38" x14ac:dyDescent="0.3">
      <c r="A4487">
        <v>4486</v>
      </c>
      <c r="B4487" t="s">
        <v>20</v>
      </c>
      <c r="C4487" t="s">
        <v>30</v>
      </c>
      <c r="D4487">
        <v>486</v>
      </c>
      <c r="E4487">
        <v>1499396369.2479701</v>
      </c>
      <c r="F4487">
        <v>7092451.5341638401</v>
      </c>
      <c r="G4487">
        <v>4489306980.4127302</v>
      </c>
      <c r="H4487">
        <v>38470288.763727203</v>
      </c>
      <c r="I4487">
        <v>83896.5349480109</v>
      </c>
      <c r="J4487">
        <v>-764913.299036026</v>
      </c>
      <c r="K4487">
        <v>458.54442960685401</v>
      </c>
      <c r="L4487">
        <v>78375.180186675498</v>
      </c>
      <c r="M4487">
        <v>80312.809513737797</v>
      </c>
      <c r="Y4487" s="15">
        <f t="shared" si="442"/>
        <v>1</v>
      </c>
      <c r="Z4487" s="15">
        <f t="shared" si="443"/>
        <v>1</v>
      </c>
      <c r="AD4487" s="15">
        <f t="shared" si="444"/>
        <v>1</v>
      </c>
      <c r="AE4487" s="15">
        <f t="shared" si="445"/>
        <v>1</v>
      </c>
      <c r="AI4487" t="str">
        <f t="shared" si="446"/>
        <v/>
      </c>
      <c r="AJ4487" t="str">
        <f t="shared" si="447"/>
        <v/>
      </c>
      <c r="AL4487">
        <f t="shared" si="448"/>
        <v>0</v>
      </c>
    </row>
    <row r="4488" spans="1:38" x14ac:dyDescent="0.3">
      <c r="A4488">
        <v>4487</v>
      </c>
      <c r="B4488" t="s">
        <v>20</v>
      </c>
      <c r="C4488" t="s">
        <v>30</v>
      </c>
      <c r="D4488">
        <v>487</v>
      </c>
      <c r="E4488">
        <v>1178148959.49207</v>
      </c>
      <c r="F4488">
        <v>6732074.2809752803</v>
      </c>
      <c r="G4488">
        <v>4487954320.3316603</v>
      </c>
      <c r="H4488">
        <v>55415009.373313703</v>
      </c>
      <c r="I4488">
        <v>82716.107429170006</v>
      </c>
      <c r="J4488">
        <v>-834117.85538864101</v>
      </c>
      <c r="K4488">
        <v>669.94218049689596</v>
      </c>
      <c r="L4488">
        <v>74762.802796289805</v>
      </c>
      <c r="M4488">
        <v>77553.8852334564</v>
      </c>
      <c r="Y4488" s="15">
        <f t="shared" si="442"/>
        <v>1</v>
      </c>
      <c r="Z4488" s="15">
        <f t="shared" si="443"/>
        <v>1</v>
      </c>
      <c r="AD4488" s="15">
        <f t="shared" si="444"/>
        <v>1</v>
      </c>
      <c r="AE4488" s="15">
        <f t="shared" si="445"/>
        <v>1</v>
      </c>
      <c r="AI4488" t="str">
        <f t="shared" si="446"/>
        <v/>
      </c>
      <c r="AJ4488" t="str">
        <f t="shared" si="447"/>
        <v/>
      </c>
      <c r="AL4488">
        <f t="shared" si="448"/>
        <v>0</v>
      </c>
    </row>
    <row r="4489" spans="1:38" x14ac:dyDescent="0.3">
      <c r="A4489">
        <v>4488</v>
      </c>
      <c r="B4489" t="s">
        <v>20</v>
      </c>
      <c r="C4489" t="s">
        <v>30</v>
      </c>
      <c r="D4489">
        <v>488</v>
      </c>
      <c r="E4489">
        <v>1871539956.1203301</v>
      </c>
      <c r="F4489">
        <v>6854885.9666719697</v>
      </c>
      <c r="G4489">
        <v>4487450765.2690897</v>
      </c>
      <c r="H4489">
        <v>55565983.148891903</v>
      </c>
      <c r="I4489">
        <v>80336.221449794204</v>
      </c>
      <c r="J4489">
        <v>-821209.03569698299</v>
      </c>
      <c r="K4489">
        <v>691.66786968711995</v>
      </c>
      <c r="L4489">
        <v>72361.248672446804</v>
      </c>
      <c r="M4489">
        <v>75159.935191219702</v>
      </c>
      <c r="Y4489" s="15">
        <f t="shared" si="442"/>
        <v>1</v>
      </c>
      <c r="Z4489" s="15">
        <f t="shared" si="443"/>
        <v>1</v>
      </c>
      <c r="AD4489" s="15">
        <f t="shared" si="444"/>
        <v>1</v>
      </c>
      <c r="AE4489" s="15">
        <f t="shared" si="445"/>
        <v>1</v>
      </c>
      <c r="AI4489" t="str">
        <f t="shared" si="446"/>
        <v/>
      </c>
      <c r="AJ4489" t="str">
        <f t="shared" si="447"/>
        <v/>
      </c>
      <c r="AL4489">
        <f t="shared" si="448"/>
        <v>0</v>
      </c>
    </row>
    <row r="4490" spans="1:38" x14ac:dyDescent="0.3">
      <c r="A4490">
        <v>4489</v>
      </c>
      <c r="B4490" t="s">
        <v>20</v>
      </c>
      <c r="C4490" t="s">
        <v>30</v>
      </c>
      <c r="D4490">
        <v>489</v>
      </c>
      <c r="E4490">
        <v>1323389567.2058401</v>
      </c>
      <c r="F4490">
        <v>6134854.5069492301</v>
      </c>
      <c r="G4490">
        <v>4484412910.7073698</v>
      </c>
      <c r="H4490">
        <v>47258785.326350197</v>
      </c>
      <c r="I4490">
        <v>64879.646136912503</v>
      </c>
      <c r="J4490">
        <v>-717980.79652977001</v>
      </c>
      <c r="K4490">
        <v>728.40695256910305</v>
      </c>
      <c r="L4490">
        <v>58096.943751205399</v>
      </c>
      <c r="M4490">
        <v>60477.222437754303</v>
      </c>
      <c r="Y4490" s="15">
        <f t="shared" si="442"/>
        <v>1</v>
      </c>
      <c r="Z4490" s="15">
        <f t="shared" si="443"/>
        <v>1</v>
      </c>
      <c r="AD4490" s="15">
        <f t="shared" si="444"/>
        <v>1</v>
      </c>
      <c r="AE4490" s="15">
        <f t="shared" si="445"/>
        <v>1</v>
      </c>
      <c r="AI4490" t="str">
        <f t="shared" si="446"/>
        <v/>
      </c>
      <c r="AJ4490" t="str">
        <f t="shared" si="447"/>
        <v/>
      </c>
      <c r="AL4490">
        <f t="shared" si="448"/>
        <v>0</v>
      </c>
    </row>
    <row r="4491" spans="1:38" x14ac:dyDescent="0.3">
      <c r="A4491">
        <v>4490</v>
      </c>
      <c r="B4491" t="s">
        <v>20</v>
      </c>
      <c r="C4491" t="s">
        <v>30</v>
      </c>
      <c r="D4491">
        <v>490</v>
      </c>
      <c r="E4491">
        <v>1767368656.47786</v>
      </c>
      <c r="F4491">
        <v>7269870.2538479203</v>
      </c>
      <c r="G4491">
        <v>4488757968.3669901</v>
      </c>
      <c r="H4491">
        <v>54503974.480580799</v>
      </c>
      <c r="I4491">
        <v>78781.458414958804</v>
      </c>
      <c r="J4491">
        <v>-712297.84403514897</v>
      </c>
      <c r="K4491">
        <v>691.83759195592302</v>
      </c>
      <c r="L4491">
        <v>70958.907852411299</v>
      </c>
      <c r="M4491">
        <v>73704.1042829254</v>
      </c>
      <c r="Y4491" s="15">
        <f t="shared" si="442"/>
        <v>1</v>
      </c>
      <c r="Z4491" s="15">
        <f t="shared" si="443"/>
        <v>1</v>
      </c>
      <c r="AD4491" s="15">
        <f t="shared" si="444"/>
        <v>1</v>
      </c>
      <c r="AE4491" s="15">
        <f t="shared" si="445"/>
        <v>1</v>
      </c>
      <c r="AI4491" t="str">
        <f t="shared" si="446"/>
        <v/>
      </c>
      <c r="AJ4491" t="str">
        <f t="shared" si="447"/>
        <v/>
      </c>
      <c r="AL4491">
        <f t="shared" si="448"/>
        <v>0</v>
      </c>
    </row>
    <row r="4492" spans="1:38" x14ac:dyDescent="0.3">
      <c r="A4492">
        <v>4491</v>
      </c>
      <c r="B4492" t="s">
        <v>20</v>
      </c>
      <c r="C4492" t="s">
        <v>30</v>
      </c>
      <c r="D4492">
        <v>491</v>
      </c>
      <c r="E4492">
        <v>1613855087.0516</v>
      </c>
      <c r="F4492">
        <v>5942590.15642309</v>
      </c>
      <c r="G4492">
        <v>4488755055.5712299</v>
      </c>
      <c r="H4492">
        <v>48713753.1203885</v>
      </c>
      <c r="I4492">
        <v>43339.165534964799</v>
      </c>
      <c r="J4492">
        <v>-701846.66277122498</v>
      </c>
      <c r="K4492">
        <v>1124.0122535605301</v>
      </c>
      <c r="L4492">
        <v>36347.642430324602</v>
      </c>
      <c r="M4492">
        <v>38801.203339551197</v>
      </c>
      <c r="Y4492" s="15">
        <f t="shared" si="442"/>
        <v>1</v>
      </c>
      <c r="Z4492" s="15">
        <f t="shared" si="443"/>
        <v>1</v>
      </c>
      <c r="AD4492" s="15">
        <f t="shared" si="444"/>
        <v>1</v>
      </c>
      <c r="AE4492" s="15">
        <f t="shared" si="445"/>
        <v>1</v>
      </c>
      <c r="AI4492" t="str">
        <f t="shared" si="446"/>
        <v/>
      </c>
      <c r="AJ4492" t="str">
        <f t="shared" si="447"/>
        <v/>
      </c>
      <c r="AL4492">
        <f t="shared" si="448"/>
        <v>0</v>
      </c>
    </row>
    <row r="4493" spans="1:38" x14ac:dyDescent="0.3">
      <c r="A4493">
        <v>4492</v>
      </c>
      <c r="B4493" t="s">
        <v>20</v>
      </c>
      <c r="C4493" t="s">
        <v>30</v>
      </c>
      <c r="D4493">
        <v>492</v>
      </c>
      <c r="E4493">
        <v>2081224789.0515001</v>
      </c>
      <c r="F4493">
        <v>6672885.9012993705</v>
      </c>
      <c r="G4493">
        <v>4488202994.8818598</v>
      </c>
      <c r="H4493">
        <v>79558344.834188893</v>
      </c>
      <c r="I4493">
        <v>46504.975812737801</v>
      </c>
      <c r="J4493">
        <v>-662476.25446319603</v>
      </c>
      <c r="K4493">
        <v>1710.74908531396</v>
      </c>
      <c r="L4493">
        <v>35086.557595186197</v>
      </c>
      <c r="M4493">
        <v>39093.665082994099</v>
      </c>
      <c r="Y4493" s="15">
        <f t="shared" si="442"/>
        <v>1</v>
      </c>
      <c r="Z4493" s="15">
        <f t="shared" si="443"/>
        <v>1</v>
      </c>
      <c r="AD4493" s="15">
        <f t="shared" si="444"/>
        <v>1</v>
      </c>
      <c r="AE4493" s="15">
        <f t="shared" si="445"/>
        <v>1</v>
      </c>
      <c r="AI4493" t="str">
        <f t="shared" si="446"/>
        <v/>
      </c>
      <c r="AJ4493" t="str">
        <f t="shared" si="447"/>
        <v/>
      </c>
      <c r="AL4493">
        <f t="shared" si="448"/>
        <v>0</v>
      </c>
    </row>
    <row r="4494" spans="1:38" x14ac:dyDescent="0.3">
      <c r="A4494">
        <v>4493</v>
      </c>
      <c r="B4494" t="s">
        <v>20</v>
      </c>
      <c r="C4494" t="s">
        <v>30</v>
      </c>
      <c r="D4494">
        <v>493</v>
      </c>
      <c r="E4494">
        <v>1549593763.8511801</v>
      </c>
      <c r="F4494">
        <v>6764281.0967049999</v>
      </c>
      <c r="G4494">
        <v>4488336163.3764</v>
      </c>
      <c r="H4494">
        <v>49082987.098624498</v>
      </c>
      <c r="I4494">
        <v>67658.408641046801</v>
      </c>
      <c r="J4494">
        <v>-773935.14793205296</v>
      </c>
      <c r="K4494">
        <v>725.45287547373596</v>
      </c>
      <c r="L4494">
        <v>60613.8921264456</v>
      </c>
      <c r="M4494">
        <v>63086.050207873603</v>
      </c>
      <c r="Y4494" s="15">
        <f t="shared" si="442"/>
        <v>1</v>
      </c>
      <c r="Z4494" s="15">
        <f t="shared" si="443"/>
        <v>1</v>
      </c>
      <c r="AD4494" s="15">
        <f t="shared" si="444"/>
        <v>1</v>
      </c>
      <c r="AE4494" s="15">
        <f t="shared" si="445"/>
        <v>1</v>
      </c>
      <c r="AI4494" t="str">
        <f t="shared" si="446"/>
        <v/>
      </c>
      <c r="AJ4494" t="str">
        <f t="shared" si="447"/>
        <v/>
      </c>
      <c r="AL4494">
        <f t="shared" si="448"/>
        <v>0</v>
      </c>
    </row>
    <row r="4495" spans="1:38" x14ac:dyDescent="0.3">
      <c r="A4495">
        <v>4494</v>
      </c>
      <c r="B4495" t="s">
        <v>20</v>
      </c>
      <c r="C4495" t="s">
        <v>30</v>
      </c>
      <c r="D4495">
        <v>494</v>
      </c>
      <c r="E4495">
        <v>1804788686.6954501</v>
      </c>
      <c r="F4495">
        <v>6584743.37930521</v>
      </c>
      <c r="G4495">
        <v>4487555953.53899</v>
      </c>
      <c r="H4495">
        <v>51665786.590602897</v>
      </c>
      <c r="I4495">
        <v>64273.883742825099</v>
      </c>
      <c r="J4495">
        <v>-798329.47900295304</v>
      </c>
      <c r="K4495">
        <v>803.83794446481204</v>
      </c>
      <c r="L4495">
        <v>56858.677204029002</v>
      </c>
      <c r="M4495">
        <v>59460.922898584002</v>
      </c>
      <c r="Y4495" s="15">
        <f t="shared" si="442"/>
        <v>1</v>
      </c>
      <c r="Z4495" s="15">
        <f t="shared" si="443"/>
        <v>1</v>
      </c>
      <c r="AD4495" s="15">
        <f t="shared" si="444"/>
        <v>1</v>
      </c>
      <c r="AE4495" s="15">
        <f t="shared" si="445"/>
        <v>1</v>
      </c>
      <c r="AI4495" t="str">
        <f t="shared" si="446"/>
        <v/>
      </c>
      <c r="AJ4495" t="str">
        <f t="shared" si="447"/>
        <v/>
      </c>
      <c r="AL4495">
        <f t="shared" si="448"/>
        <v>0</v>
      </c>
    </row>
    <row r="4496" spans="1:38" x14ac:dyDescent="0.3">
      <c r="A4496">
        <v>4495</v>
      </c>
      <c r="B4496" t="s">
        <v>20</v>
      </c>
      <c r="C4496" t="s">
        <v>30</v>
      </c>
      <c r="D4496">
        <v>495</v>
      </c>
      <c r="E4496">
        <v>1307389714.57042</v>
      </c>
      <c r="F4496">
        <v>6642257.7760523995</v>
      </c>
      <c r="G4496">
        <v>4487766202.6451197</v>
      </c>
      <c r="H4496">
        <v>43547969.150808297</v>
      </c>
      <c r="I4496">
        <v>73331.3689866075</v>
      </c>
      <c r="J4496">
        <v>-803746.85835552204</v>
      </c>
      <c r="K4496">
        <v>593.85185020562596</v>
      </c>
      <c r="L4496">
        <v>67081.252479969495</v>
      </c>
      <c r="M4496">
        <v>69274.628845789004</v>
      </c>
      <c r="Y4496" s="15">
        <f t="shared" si="442"/>
        <v>1</v>
      </c>
      <c r="Z4496" s="15">
        <f t="shared" si="443"/>
        <v>1</v>
      </c>
      <c r="AD4496" s="15">
        <f t="shared" si="444"/>
        <v>1</v>
      </c>
      <c r="AE4496" s="15">
        <f t="shared" si="445"/>
        <v>1</v>
      </c>
      <c r="AI4496" t="str">
        <f t="shared" si="446"/>
        <v/>
      </c>
      <c r="AJ4496" t="str">
        <f t="shared" si="447"/>
        <v/>
      </c>
      <c r="AL4496">
        <f t="shared" si="448"/>
        <v>0</v>
      </c>
    </row>
    <row r="4497" spans="1:39" x14ac:dyDescent="0.3">
      <c r="A4497">
        <v>4496</v>
      </c>
      <c r="B4497" t="s">
        <v>20</v>
      </c>
      <c r="C4497" t="s">
        <v>30</v>
      </c>
      <c r="D4497">
        <v>496</v>
      </c>
      <c r="E4497">
        <v>1619992246.51353</v>
      </c>
      <c r="F4497">
        <v>6678552.1056459304</v>
      </c>
      <c r="G4497">
        <v>4489386437.9024696</v>
      </c>
      <c r="H4497">
        <v>58789849.9228127</v>
      </c>
      <c r="I4497">
        <v>67003.975974251502</v>
      </c>
      <c r="J4497">
        <v>-855563.15901851701</v>
      </c>
      <c r="K4497">
        <v>877.40837865210597</v>
      </c>
      <c r="L4497">
        <v>58566.30554804</v>
      </c>
      <c r="M4497">
        <v>61527.368253954599</v>
      </c>
      <c r="Y4497" s="15">
        <f t="shared" si="442"/>
        <v>1</v>
      </c>
      <c r="Z4497" s="15">
        <f t="shared" si="443"/>
        <v>1</v>
      </c>
      <c r="AD4497" s="15">
        <f t="shared" si="444"/>
        <v>1</v>
      </c>
      <c r="AE4497" s="15">
        <f t="shared" si="445"/>
        <v>1</v>
      </c>
      <c r="AI4497" t="str">
        <f t="shared" si="446"/>
        <v/>
      </c>
      <c r="AJ4497" t="str">
        <f t="shared" si="447"/>
        <v/>
      </c>
      <c r="AL4497">
        <f t="shared" si="448"/>
        <v>0</v>
      </c>
    </row>
    <row r="4498" spans="1:39" x14ac:dyDescent="0.3">
      <c r="A4498">
        <v>4497</v>
      </c>
      <c r="B4498" t="s">
        <v>20</v>
      </c>
      <c r="C4498" t="s">
        <v>30</v>
      </c>
      <c r="D4498">
        <v>497</v>
      </c>
      <c r="E4498">
        <v>1544832413.5745299</v>
      </c>
      <c r="F4498">
        <v>6815544.4436861202</v>
      </c>
      <c r="G4498">
        <v>4487004705.0878801</v>
      </c>
      <c r="H4498">
        <v>47705248.198158301</v>
      </c>
      <c r="I4498">
        <v>68860.352053089999</v>
      </c>
      <c r="J4498">
        <v>-747554.34071254695</v>
      </c>
      <c r="K4498">
        <v>692.78251963304604</v>
      </c>
      <c r="L4498">
        <v>62013.572168038998</v>
      </c>
      <c r="M4498">
        <v>64416.3378070299</v>
      </c>
      <c r="Y4498" s="15">
        <f t="shared" si="442"/>
        <v>1</v>
      </c>
      <c r="Z4498" s="15">
        <f t="shared" si="443"/>
        <v>1</v>
      </c>
      <c r="AD4498" s="15">
        <f t="shared" si="444"/>
        <v>1</v>
      </c>
      <c r="AE4498" s="15">
        <f t="shared" si="445"/>
        <v>1</v>
      </c>
      <c r="AI4498" t="str">
        <f t="shared" si="446"/>
        <v/>
      </c>
      <c r="AJ4498" t="str">
        <f t="shared" si="447"/>
        <v/>
      </c>
      <c r="AL4498">
        <f t="shared" si="448"/>
        <v>0</v>
      </c>
    </row>
    <row r="4499" spans="1:39" x14ac:dyDescent="0.3">
      <c r="A4499">
        <v>4498</v>
      </c>
      <c r="B4499" t="s">
        <v>20</v>
      </c>
      <c r="C4499" t="s">
        <v>30</v>
      </c>
      <c r="D4499">
        <v>498</v>
      </c>
      <c r="E4499">
        <v>1505852923.43839</v>
      </c>
      <c r="F4499">
        <v>6082622.6552743502</v>
      </c>
      <c r="G4499">
        <v>4487062782.5130901</v>
      </c>
      <c r="H4499">
        <v>48674894.698697299</v>
      </c>
      <c r="I4499">
        <v>45266.520903145902</v>
      </c>
      <c r="J4499">
        <v>-664198.40033245098</v>
      </c>
      <c r="K4499">
        <v>1075.2956871336401</v>
      </c>
      <c r="L4499">
        <v>38280.574859102897</v>
      </c>
      <c r="M4499">
        <v>40732.178589948599</v>
      </c>
      <c r="Y4499" s="15">
        <f t="shared" si="442"/>
        <v>1</v>
      </c>
      <c r="Z4499" s="15">
        <f t="shared" si="443"/>
        <v>1</v>
      </c>
      <c r="AD4499" s="15">
        <f t="shared" si="444"/>
        <v>1</v>
      </c>
      <c r="AE4499" s="15">
        <f t="shared" si="445"/>
        <v>1</v>
      </c>
      <c r="AI4499" t="str">
        <f t="shared" si="446"/>
        <v/>
      </c>
      <c r="AJ4499" t="str">
        <f t="shared" si="447"/>
        <v/>
      </c>
      <c r="AL4499">
        <f t="shared" si="448"/>
        <v>0</v>
      </c>
    </row>
    <row r="4500" spans="1:39" x14ac:dyDescent="0.3">
      <c r="A4500">
        <v>4499</v>
      </c>
      <c r="B4500" t="s">
        <v>20</v>
      </c>
      <c r="C4500" t="s">
        <v>30</v>
      </c>
      <c r="D4500">
        <v>499</v>
      </c>
      <c r="E4500">
        <v>1201096720.7269101</v>
      </c>
      <c r="F4500">
        <v>6594746.6018562904</v>
      </c>
      <c r="G4500">
        <v>4487582283.1917601</v>
      </c>
      <c r="H4500">
        <v>41036873.002483398</v>
      </c>
      <c r="I4500">
        <v>62042.623213177503</v>
      </c>
      <c r="J4500">
        <v>-763001.08872509003</v>
      </c>
      <c r="K4500">
        <v>661.43033413466901</v>
      </c>
      <c r="L4500">
        <v>56152.905682483703</v>
      </c>
      <c r="M4500">
        <v>58219.805910576499</v>
      </c>
      <c r="Y4500" s="15">
        <f t="shared" si="442"/>
        <v>1</v>
      </c>
      <c r="Z4500" s="15">
        <f t="shared" si="443"/>
        <v>1</v>
      </c>
      <c r="AD4500" s="15">
        <f t="shared" si="444"/>
        <v>1</v>
      </c>
      <c r="AE4500" s="15">
        <f t="shared" si="445"/>
        <v>1</v>
      </c>
      <c r="AI4500" t="str">
        <f t="shared" si="446"/>
        <v/>
      </c>
      <c r="AJ4500" t="str">
        <f t="shared" si="447"/>
        <v/>
      </c>
      <c r="AL4500">
        <f t="shared" si="448"/>
        <v>0</v>
      </c>
    </row>
    <row r="4501" spans="1:39" x14ac:dyDescent="0.3">
      <c r="A4501">
        <v>4500</v>
      </c>
      <c r="B4501" t="s">
        <v>20</v>
      </c>
      <c r="C4501" t="s">
        <v>30</v>
      </c>
      <c r="D4501">
        <v>500</v>
      </c>
      <c r="E4501">
        <v>1993821798.99421</v>
      </c>
      <c r="F4501">
        <v>6709273.7141905902</v>
      </c>
      <c r="G4501">
        <v>4489405847.57372</v>
      </c>
      <c r="H4501">
        <v>72798840.038626194</v>
      </c>
      <c r="I4501">
        <v>51146.381787303799</v>
      </c>
      <c r="J4501">
        <v>-719207.83426284802</v>
      </c>
      <c r="K4501">
        <v>1423.34291292326</v>
      </c>
      <c r="L4501">
        <v>40698.105078605098</v>
      </c>
      <c r="M4501">
        <v>44364.757239738901</v>
      </c>
      <c r="Y4501" s="15">
        <f t="shared" si="442"/>
        <v>1</v>
      </c>
      <c r="Z4501" s="15">
        <f t="shared" si="443"/>
        <v>1</v>
      </c>
      <c r="AD4501" s="15">
        <f t="shared" si="444"/>
        <v>1</v>
      </c>
      <c r="AE4501" s="15">
        <f t="shared" si="445"/>
        <v>1</v>
      </c>
      <c r="AI4501" t="str">
        <f t="shared" si="446"/>
        <v/>
      </c>
      <c r="AJ4501" t="str">
        <f t="shared" si="447"/>
        <v/>
      </c>
      <c r="AL4501">
        <f t="shared" si="448"/>
        <v>0</v>
      </c>
    </row>
    <row r="4502" spans="1:39" x14ac:dyDescent="0.3">
      <c r="A4502">
        <v>4501</v>
      </c>
      <c r="B4502" t="s">
        <v>20</v>
      </c>
      <c r="C4502" t="s">
        <v>31</v>
      </c>
      <c r="D4502">
        <v>1</v>
      </c>
      <c r="E4502">
        <v>5551770513.7878904</v>
      </c>
      <c r="F4502">
        <v>5207940.2776202597</v>
      </c>
      <c r="G4502">
        <v>4481702085.9751797</v>
      </c>
      <c r="H4502">
        <v>3638096047.6236701</v>
      </c>
      <c r="I4502">
        <v>1510315.46518469</v>
      </c>
      <c r="J4502">
        <v>-7478509.8577079801</v>
      </c>
      <c r="K4502">
        <v>2408.8318841248101</v>
      </c>
      <c r="L4502">
        <v>988166.56585845305</v>
      </c>
      <c r="M4502">
        <v>1171406.1989124101</v>
      </c>
      <c r="O4502">
        <f>AVERAGE(E4502:E5001)</f>
        <v>3963713740.8069029</v>
      </c>
      <c r="P4502">
        <f>_xlfn.PERCENTILE.INC(E4502:E5001,0.5)</f>
        <v>3945591267.9288702</v>
      </c>
      <c r="Q4502">
        <f>_xlfn.PERCENTILE.INC(E4502:E5001,0.025)</f>
        <v>2603769436.1113081</v>
      </c>
      <c r="R4502">
        <f>_xlfn.PERCENTILE.INC(E4502:E5001,0.975)</f>
        <v>5495141442.4722357</v>
      </c>
      <c r="S4502">
        <f>_xlfn.PERCENTILE.INC(H4502:H5001,0.5)</f>
        <v>2301548029.1305752</v>
      </c>
      <c r="T4502">
        <f>AVERAGE(F4502:F5001)</f>
        <v>5002774.8322107932</v>
      </c>
      <c r="U4502">
        <f>_xlfn.PERCENTILE.INC(F4502:F5001,0.5)</f>
        <v>5009830.9563774504</v>
      </c>
      <c r="V4502">
        <f>_xlfn.PERCENTILE.INC(F4502:F5001,0.025)</f>
        <v>4378366.914926392</v>
      </c>
      <c r="W4502">
        <f>_xlfn.PERCENTILE.INC(F4502:F5001,0.975)</f>
        <v>5588272.9696710594</v>
      </c>
      <c r="Y4502" s="15">
        <f t="shared" si="442"/>
        <v>1</v>
      </c>
      <c r="Z4502" s="15">
        <f t="shared" si="443"/>
        <v>1</v>
      </c>
      <c r="AA4502" s="15">
        <f>AVERAGE(Y4502:Y5001)</f>
        <v>1</v>
      </c>
      <c r="AB4502" s="15">
        <f>AVERAGE(Z4502:Z5001)</f>
        <v>1</v>
      </c>
      <c r="AD4502" s="15">
        <f t="shared" si="444"/>
        <v>1</v>
      </c>
      <c r="AE4502" s="15">
        <f t="shared" si="445"/>
        <v>1</v>
      </c>
      <c r="AF4502" s="15">
        <f>AVERAGE(AD4502:AD5001)</f>
        <v>1</v>
      </c>
      <c r="AG4502" s="15">
        <f>AVERAGE(AE4502:AE5001)</f>
        <v>1</v>
      </c>
      <c r="AI4502" t="str">
        <f t="shared" si="446"/>
        <v/>
      </c>
      <c r="AJ4502" t="str">
        <f t="shared" si="447"/>
        <v/>
      </c>
      <c r="AL4502">
        <f t="shared" si="448"/>
        <v>0</v>
      </c>
      <c r="AM4502">
        <f>AVERAGE(AL4502:AL5001)</f>
        <v>0</v>
      </c>
    </row>
    <row r="4503" spans="1:39" x14ac:dyDescent="0.3">
      <c r="A4503">
        <v>4502</v>
      </c>
      <c r="B4503" t="s">
        <v>20</v>
      </c>
      <c r="C4503" t="s">
        <v>31</v>
      </c>
      <c r="D4503">
        <v>2</v>
      </c>
      <c r="E4503">
        <v>4444291665.5035295</v>
      </c>
      <c r="F4503">
        <v>5441058.7889283802</v>
      </c>
      <c r="G4503">
        <v>4481347952.7784405</v>
      </c>
      <c r="H4503">
        <v>2989237557.9712601</v>
      </c>
      <c r="I4503">
        <v>1545946.4497755601</v>
      </c>
      <c r="J4503">
        <v>-7770433.3118238403</v>
      </c>
      <c r="K4503">
        <v>1933.5970908987399</v>
      </c>
      <c r="L4503">
        <v>1116923.3892824701</v>
      </c>
      <c r="M4503">
        <v>1267482.02931385</v>
      </c>
      <c r="Y4503" s="15">
        <f t="shared" si="442"/>
        <v>1</v>
      </c>
      <c r="Z4503" s="15">
        <f t="shared" si="443"/>
        <v>1</v>
      </c>
      <c r="AD4503" s="15">
        <f t="shared" si="444"/>
        <v>1</v>
      </c>
      <c r="AE4503" s="15">
        <f t="shared" si="445"/>
        <v>1</v>
      </c>
      <c r="AI4503" t="str">
        <f t="shared" si="446"/>
        <v/>
      </c>
      <c r="AJ4503" t="str">
        <f t="shared" si="447"/>
        <v/>
      </c>
      <c r="AL4503">
        <f t="shared" si="448"/>
        <v>0</v>
      </c>
    </row>
    <row r="4504" spans="1:39" x14ac:dyDescent="0.3">
      <c r="A4504">
        <v>4503</v>
      </c>
      <c r="B4504" t="s">
        <v>20</v>
      </c>
      <c r="C4504" t="s">
        <v>31</v>
      </c>
      <c r="D4504">
        <v>3</v>
      </c>
      <c r="E4504">
        <v>3796685271.2657299</v>
      </c>
      <c r="F4504">
        <v>4775305.37059638</v>
      </c>
      <c r="G4504">
        <v>4479719701.86168</v>
      </c>
      <c r="H4504">
        <v>2192854334.0764399</v>
      </c>
      <c r="I4504">
        <v>1437296.6303637901</v>
      </c>
      <c r="J4504">
        <v>-7327125.3465986298</v>
      </c>
      <c r="K4504">
        <v>1525.67972939685</v>
      </c>
      <c r="L4504">
        <v>1122572.5378900201</v>
      </c>
      <c r="M4504">
        <v>1233019.82082512</v>
      </c>
      <c r="Y4504" s="15">
        <f t="shared" si="442"/>
        <v>1</v>
      </c>
      <c r="Z4504" s="15">
        <f t="shared" si="443"/>
        <v>1</v>
      </c>
      <c r="AD4504" s="15">
        <f t="shared" si="444"/>
        <v>1</v>
      </c>
      <c r="AE4504" s="15">
        <f t="shared" si="445"/>
        <v>1</v>
      </c>
      <c r="AI4504" t="str">
        <f t="shared" si="446"/>
        <v/>
      </c>
      <c r="AJ4504" t="str">
        <f t="shared" si="447"/>
        <v/>
      </c>
      <c r="AL4504">
        <f t="shared" si="448"/>
        <v>0</v>
      </c>
    </row>
    <row r="4505" spans="1:39" x14ac:dyDescent="0.3">
      <c r="A4505">
        <v>4504</v>
      </c>
      <c r="B4505" t="s">
        <v>20</v>
      </c>
      <c r="C4505" t="s">
        <v>31</v>
      </c>
      <c r="D4505">
        <v>4</v>
      </c>
      <c r="E4505">
        <v>4187374602.5085902</v>
      </c>
      <c r="F4505">
        <v>4984651.1433459604</v>
      </c>
      <c r="G4505">
        <v>4482089961.8385897</v>
      </c>
      <c r="H4505">
        <v>2480567803.6747298</v>
      </c>
      <c r="I4505">
        <v>1430666.63448279</v>
      </c>
      <c r="J4505">
        <v>-7692413.7997941999</v>
      </c>
      <c r="K4505">
        <v>1733.8545150118</v>
      </c>
      <c r="L4505">
        <v>1074649.16505978</v>
      </c>
      <c r="M4505">
        <v>1199587.6845932901</v>
      </c>
      <c r="Y4505" s="15">
        <f t="shared" si="442"/>
        <v>1</v>
      </c>
      <c r="Z4505" s="15">
        <f t="shared" si="443"/>
        <v>1</v>
      </c>
      <c r="AD4505" s="15">
        <f t="shared" si="444"/>
        <v>1</v>
      </c>
      <c r="AE4505" s="15">
        <f t="shared" si="445"/>
        <v>1</v>
      </c>
      <c r="AI4505" t="str">
        <f t="shared" si="446"/>
        <v/>
      </c>
      <c r="AJ4505" t="str">
        <f t="shared" si="447"/>
        <v/>
      </c>
      <c r="AL4505">
        <f t="shared" si="448"/>
        <v>0</v>
      </c>
    </row>
    <row r="4506" spans="1:39" x14ac:dyDescent="0.3">
      <c r="A4506">
        <v>4505</v>
      </c>
      <c r="B4506" t="s">
        <v>20</v>
      </c>
      <c r="C4506" t="s">
        <v>31</v>
      </c>
      <c r="D4506">
        <v>5</v>
      </c>
      <c r="E4506">
        <v>3670596020.4738798</v>
      </c>
      <c r="F4506">
        <v>4627698.3649524599</v>
      </c>
      <c r="G4506">
        <v>4479438763.4203796</v>
      </c>
      <c r="H4506">
        <v>2302718012.2832198</v>
      </c>
      <c r="I4506">
        <v>1405403.5202611501</v>
      </c>
      <c r="J4506">
        <v>-7446283.5479679098</v>
      </c>
      <c r="K4506">
        <v>1638.47462958918</v>
      </c>
      <c r="L4506">
        <v>1074911.5102006299</v>
      </c>
      <c r="M4506">
        <v>1190892.2864292101</v>
      </c>
      <c r="Y4506" s="15">
        <f t="shared" si="442"/>
        <v>1</v>
      </c>
      <c r="Z4506" s="15">
        <f t="shared" si="443"/>
        <v>1</v>
      </c>
      <c r="AD4506" s="15">
        <f t="shared" si="444"/>
        <v>1</v>
      </c>
      <c r="AE4506" s="15">
        <f t="shared" si="445"/>
        <v>1</v>
      </c>
      <c r="AI4506" t="str">
        <f t="shared" si="446"/>
        <v/>
      </c>
      <c r="AJ4506" t="str">
        <f t="shared" si="447"/>
        <v/>
      </c>
      <c r="AL4506">
        <f t="shared" si="448"/>
        <v>0</v>
      </c>
    </row>
    <row r="4507" spans="1:39" x14ac:dyDescent="0.3">
      <c r="A4507">
        <v>4506</v>
      </c>
      <c r="B4507" t="s">
        <v>20</v>
      </c>
      <c r="C4507" t="s">
        <v>31</v>
      </c>
      <c r="D4507">
        <v>6</v>
      </c>
      <c r="E4507">
        <v>3689713492.7897201</v>
      </c>
      <c r="F4507">
        <v>4816307.2109123804</v>
      </c>
      <c r="G4507">
        <v>4479951602.2195196</v>
      </c>
      <c r="H4507">
        <v>2467509994.4935598</v>
      </c>
      <c r="I4507">
        <v>1421513.3979629399</v>
      </c>
      <c r="J4507">
        <v>-7177938.63199329</v>
      </c>
      <c r="K4507">
        <v>1735.83309030331</v>
      </c>
      <c r="L4507">
        <v>1067370.0188889101</v>
      </c>
      <c r="M4507">
        <v>1191650.85700568</v>
      </c>
      <c r="Y4507" s="15">
        <f t="shared" si="442"/>
        <v>1</v>
      </c>
      <c r="Z4507" s="15">
        <f t="shared" si="443"/>
        <v>1</v>
      </c>
      <c r="AD4507" s="15">
        <f t="shared" si="444"/>
        <v>1</v>
      </c>
      <c r="AE4507" s="15">
        <f t="shared" si="445"/>
        <v>1</v>
      </c>
      <c r="AI4507" t="str">
        <f t="shared" si="446"/>
        <v/>
      </c>
      <c r="AJ4507" t="str">
        <f t="shared" si="447"/>
        <v/>
      </c>
      <c r="AL4507">
        <f t="shared" si="448"/>
        <v>0</v>
      </c>
    </row>
    <row r="4508" spans="1:39" x14ac:dyDescent="0.3">
      <c r="A4508">
        <v>4507</v>
      </c>
      <c r="B4508" t="s">
        <v>20</v>
      </c>
      <c r="C4508" t="s">
        <v>31</v>
      </c>
      <c r="D4508">
        <v>7</v>
      </c>
      <c r="E4508">
        <v>3347725007.9120498</v>
      </c>
      <c r="F4508">
        <v>4829778.2340395302</v>
      </c>
      <c r="G4508">
        <v>4480496053.2199297</v>
      </c>
      <c r="H4508">
        <v>1928901441.1311901</v>
      </c>
      <c r="I4508">
        <v>1451450.9519940901</v>
      </c>
      <c r="J4508">
        <v>-7526575.1502513904</v>
      </c>
      <c r="K4508">
        <v>1328.9470363990899</v>
      </c>
      <c r="L4508">
        <v>1174610.0574131799</v>
      </c>
      <c r="M4508">
        <v>1271762.85042451</v>
      </c>
      <c r="Y4508" s="15">
        <f t="shared" si="442"/>
        <v>1</v>
      </c>
      <c r="Z4508" s="15">
        <f t="shared" si="443"/>
        <v>1</v>
      </c>
      <c r="AD4508" s="15">
        <f t="shared" si="444"/>
        <v>1</v>
      </c>
      <c r="AE4508" s="15">
        <f t="shared" si="445"/>
        <v>1</v>
      </c>
      <c r="AI4508" t="str">
        <f t="shared" si="446"/>
        <v/>
      </c>
      <c r="AJ4508" t="str">
        <f t="shared" si="447"/>
        <v/>
      </c>
      <c r="AL4508">
        <f t="shared" si="448"/>
        <v>0</v>
      </c>
    </row>
    <row r="4509" spans="1:39" x14ac:dyDescent="0.3">
      <c r="A4509">
        <v>4508</v>
      </c>
      <c r="B4509" t="s">
        <v>20</v>
      </c>
      <c r="C4509" t="s">
        <v>31</v>
      </c>
      <c r="D4509">
        <v>8</v>
      </c>
      <c r="E4509">
        <v>4255438649.0335002</v>
      </c>
      <c r="F4509">
        <v>5245078.2519625602</v>
      </c>
      <c r="G4509">
        <v>4483025920.1708698</v>
      </c>
      <c r="H4509">
        <v>2608483042.8962498</v>
      </c>
      <c r="I4509">
        <v>1463706.60283438</v>
      </c>
      <c r="J4509">
        <v>-8008097.2578687696</v>
      </c>
      <c r="K4509">
        <v>1782.10786085482</v>
      </c>
      <c r="L4509">
        <v>1089330.4093721199</v>
      </c>
      <c r="M4509">
        <v>1220711.62343325</v>
      </c>
      <c r="Y4509" s="15">
        <f t="shared" si="442"/>
        <v>1</v>
      </c>
      <c r="Z4509" s="15">
        <f t="shared" si="443"/>
        <v>1</v>
      </c>
      <c r="AD4509" s="15">
        <f t="shared" si="444"/>
        <v>1</v>
      </c>
      <c r="AE4509" s="15">
        <f t="shared" si="445"/>
        <v>1</v>
      </c>
      <c r="AI4509" t="str">
        <f t="shared" si="446"/>
        <v/>
      </c>
      <c r="AJ4509" t="str">
        <f t="shared" si="447"/>
        <v/>
      </c>
      <c r="AL4509">
        <f t="shared" si="448"/>
        <v>0</v>
      </c>
    </row>
    <row r="4510" spans="1:39" x14ac:dyDescent="0.3">
      <c r="A4510">
        <v>4509</v>
      </c>
      <c r="B4510" t="s">
        <v>20</v>
      </c>
      <c r="C4510" t="s">
        <v>31</v>
      </c>
      <c r="D4510">
        <v>9</v>
      </c>
      <c r="E4510">
        <v>4992571249.5479298</v>
      </c>
      <c r="F4510">
        <v>4740181.0660196999</v>
      </c>
      <c r="G4510">
        <v>4480941862.04883</v>
      </c>
      <c r="H4510">
        <v>2391913882.0889602</v>
      </c>
      <c r="I4510">
        <v>1433871.28218411</v>
      </c>
      <c r="J4510">
        <v>-7783249.9866542798</v>
      </c>
      <c r="K4510">
        <v>1668.15104801147</v>
      </c>
      <c r="L4510">
        <v>1090577.6515413199</v>
      </c>
      <c r="M4510">
        <v>1211050.94754925</v>
      </c>
      <c r="Y4510" s="15">
        <f t="shared" si="442"/>
        <v>1</v>
      </c>
      <c r="Z4510" s="15">
        <f t="shared" si="443"/>
        <v>1</v>
      </c>
      <c r="AD4510" s="15">
        <f t="shared" si="444"/>
        <v>1</v>
      </c>
      <c r="AE4510" s="15">
        <f t="shared" si="445"/>
        <v>1</v>
      </c>
      <c r="AI4510" t="str">
        <f t="shared" si="446"/>
        <v/>
      </c>
      <c r="AJ4510" t="str">
        <f t="shared" si="447"/>
        <v/>
      </c>
      <c r="AL4510">
        <f t="shared" si="448"/>
        <v>0</v>
      </c>
    </row>
    <row r="4511" spans="1:39" x14ac:dyDescent="0.3">
      <c r="A4511">
        <v>4510</v>
      </c>
      <c r="B4511" t="s">
        <v>20</v>
      </c>
      <c r="C4511" t="s">
        <v>31</v>
      </c>
      <c r="D4511">
        <v>10</v>
      </c>
      <c r="E4511">
        <v>4418213581.7833405</v>
      </c>
      <c r="F4511">
        <v>5579910.9909136202</v>
      </c>
      <c r="G4511">
        <v>4482464509.3084097</v>
      </c>
      <c r="H4511">
        <v>2217563116.2030001</v>
      </c>
      <c r="I4511">
        <v>1547472.4272677</v>
      </c>
      <c r="J4511">
        <v>-7697754.6491689701</v>
      </c>
      <c r="K4511">
        <v>1433.02270019664</v>
      </c>
      <c r="L4511">
        <v>1229202.0668498699</v>
      </c>
      <c r="M4511">
        <v>1340893.8546333299</v>
      </c>
      <c r="Y4511" s="15">
        <f t="shared" si="442"/>
        <v>1</v>
      </c>
      <c r="Z4511" s="15">
        <f t="shared" si="443"/>
        <v>1</v>
      </c>
      <c r="AD4511" s="15">
        <f t="shared" si="444"/>
        <v>1</v>
      </c>
      <c r="AE4511" s="15">
        <f t="shared" si="445"/>
        <v>1</v>
      </c>
      <c r="AI4511" t="str">
        <f t="shared" si="446"/>
        <v/>
      </c>
      <c r="AJ4511" t="str">
        <f t="shared" si="447"/>
        <v/>
      </c>
      <c r="AL4511">
        <f t="shared" si="448"/>
        <v>0</v>
      </c>
    </row>
    <row r="4512" spans="1:39" x14ac:dyDescent="0.3">
      <c r="A4512">
        <v>4511</v>
      </c>
      <c r="B4512" t="s">
        <v>20</v>
      </c>
      <c r="C4512" t="s">
        <v>31</v>
      </c>
      <c r="D4512">
        <v>11</v>
      </c>
      <c r="E4512">
        <v>4173185969.6939702</v>
      </c>
      <c r="F4512">
        <v>5007991.8779565599</v>
      </c>
      <c r="G4512">
        <v>4480898971.0227203</v>
      </c>
      <c r="H4512">
        <v>2602145895.4999199</v>
      </c>
      <c r="I4512">
        <v>1487036.02472904</v>
      </c>
      <c r="J4512">
        <v>-7380047.1367740603</v>
      </c>
      <c r="K4512">
        <v>1749.88759668688</v>
      </c>
      <c r="L4512">
        <v>1113569.3549557</v>
      </c>
      <c r="M4512">
        <v>1244631.38652458</v>
      </c>
      <c r="Y4512" s="15">
        <f t="shared" si="442"/>
        <v>1</v>
      </c>
      <c r="Z4512" s="15">
        <f t="shared" si="443"/>
        <v>1</v>
      </c>
      <c r="AD4512" s="15">
        <f t="shared" si="444"/>
        <v>1</v>
      </c>
      <c r="AE4512" s="15">
        <f t="shared" si="445"/>
        <v>1</v>
      </c>
      <c r="AI4512" t="str">
        <f t="shared" si="446"/>
        <v/>
      </c>
      <c r="AJ4512" t="str">
        <f t="shared" si="447"/>
        <v/>
      </c>
      <c r="AL4512">
        <f t="shared" si="448"/>
        <v>0</v>
      </c>
    </row>
    <row r="4513" spans="1:38" x14ac:dyDescent="0.3">
      <c r="A4513">
        <v>4512</v>
      </c>
      <c r="B4513" t="s">
        <v>20</v>
      </c>
      <c r="C4513" t="s">
        <v>31</v>
      </c>
      <c r="D4513">
        <v>12</v>
      </c>
      <c r="E4513">
        <v>2930899337.7423401</v>
      </c>
      <c r="F4513">
        <v>5249524.45251026</v>
      </c>
      <c r="G4513">
        <v>4481320062.9093304</v>
      </c>
      <c r="H4513">
        <v>1665892777.66558</v>
      </c>
      <c r="I4513">
        <v>1543755.39893469</v>
      </c>
      <c r="J4513">
        <v>-7775410.8907098798</v>
      </c>
      <c r="K4513">
        <v>1079.1170536570601</v>
      </c>
      <c r="L4513">
        <v>1304662.18400383</v>
      </c>
      <c r="M4513">
        <v>1388568.04500661</v>
      </c>
      <c r="Y4513" s="15">
        <f t="shared" si="442"/>
        <v>1</v>
      </c>
      <c r="Z4513" s="15">
        <f t="shared" si="443"/>
        <v>1</v>
      </c>
      <c r="AD4513" s="15">
        <f t="shared" si="444"/>
        <v>1</v>
      </c>
      <c r="AE4513" s="15">
        <f t="shared" si="445"/>
        <v>1</v>
      </c>
      <c r="AI4513" t="str">
        <f t="shared" si="446"/>
        <v/>
      </c>
      <c r="AJ4513" t="str">
        <f t="shared" si="447"/>
        <v/>
      </c>
      <c r="AL4513">
        <f t="shared" si="448"/>
        <v>0</v>
      </c>
    </row>
    <row r="4514" spans="1:38" x14ac:dyDescent="0.3">
      <c r="A4514">
        <v>4513</v>
      </c>
      <c r="B4514" t="s">
        <v>20</v>
      </c>
      <c r="C4514" t="s">
        <v>31</v>
      </c>
      <c r="D4514">
        <v>13</v>
      </c>
      <c r="E4514">
        <v>3199767821.7069302</v>
      </c>
      <c r="F4514">
        <v>5167052.1929124799</v>
      </c>
      <c r="G4514">
        <v>4479039507.8395796</v>
      </c>
      <c r="H4514">
        <v>1905359323.6588399</v>
      </c>
      <c r="I4514">
        <v>1579559.6044540401</v>
      </c>
      <c r="J4514">
        <v>-7038431.8202467002</v>
      </c>
      <c r="K4514">
        <v>1206.25984501383</v>
      </c>
      <c r="L4514">
        <v>1306097.53510618</v>
      </c>
      <c r="M4514">
        <v>1402064.58455537</v>
      </c>
      <c r="Y4514" s="15">
        <f t="shared" si="442"/>
        <v>1</v>
      </c>
      <c r="Z4514" s="15">
        <f t="shared" si="443"/>
        <v>1</v>
      </c>
      <c r="AD4514" s="15">
        <f t="shared" si="444"/>
        <v>1</v>
      </c>
      <c r="AE4514" s="15">
        <f t="shared" si="445"/>
        <v>1</v>
      </c>
      <c r="AI4514" t="str">
        <f t="shared" si="446"/>
        <v/>
      </c>
      <c r="AJ4514" t="str">
        <f t="shared" si="447"/>
        <v/>
      </c>
      <c r="AL4514">
        <f t="shared" si="448"/>
        <v>0</v>
      </c>
    </row>
    <row r="4515" spans="1:38" x14ac:dyDescent="0.3">
      <c r="A4515">
        <v>4514</v>
      </c>
      <c r="B4515" t="s">
        <v>20</v>
      </c>
      <c r="C4515" t="s">
        <v>31</v>
      </c>
      <c r="D4515">
        <v>14</v>
      </c>
      <c r="E4515">
        <v>4126836196.05653</v>
      </c>
      <c r="F4515">
        <v>5073130.9462898001</v>
      </c>
      <c r="G4515">
        <v>4480126074.4219904</v>
      </c>
      <c r="H4515">
        <v>2501864291.3512802</v>
      </c>
      <c r="I4515">
        <v>1492726.6279472399</v>
      </c>
      <c r="J4515">
        <v>-7717755.5670709601</v>
      </c>
      <c r="K4515">
        <v>1676.03648552299</v>
      </c>
      <c r="L4515">
        <v>1133652.63185361</v>
      </c>
      <c r="M4515">
        <v>1259663.7895297401</v>
      </c>
      <c r="Y4515" s="15">
        <f t="shared" si="442"/>
        <v>1</v>
      </c>
      <c r="Z4515" s="15">
        <f t="shared" si="443"/>
        <v>1</v>
      </c>
      <c r="AD4515" s="15">
        <f t="shared" si="444"/>
        <v>1</v>
      </c>
      <c r="AE4515" s="15">
        <f t="shared" si="445"/>
        <v>1</v>
      </c>
      <c r="AI4515" t="str">
        <f t="shared" si="446"/>
        <v/>
      </c>
      <c r="AJ4515" t="str">
        <f t="shared" si="447"/>
        <v/>
      </c>
      <c r="AL4515">
        <f t="shared" si="448"/>
        <v>0</v>
      </c>
    </row>
    <row r="4516" spans="1:38" x14ac:dyDescent="0.3">
      <c r="A4516">
        <v>4515</v>
      </c>
      <c r="B4516" t="s">
        <v>20</v>
      </c>
      <c r="C4516" t="s">
        <v>31</v>
      </c>
      <c r="D4516">
        <v>15</v>
      </c>
      <c r="E4516">
        <v>4360729271.6129198</v>
      </c>
      <c r="F4516">
        <v>5245477.8167183502</v>
      </c>
      <c r="G4516">
        <v>4480762499.7051697</v>
      </c>
      <c r="H4516">
        <v>2762904871.4851799</v>
      </c>
      <c r="I4516">
        <v>1568258.4110121301</v>
      </c>
      <c r="J4516">
        <v>-7742424.55519104</v>
      </c>
      <c r="K4516">
        <v>1761.7663339691801</v>
      </c>
      <c r="L4516">
        <v>1171719.19964871</v>
      </c>
      <c r="M4516">
        <v>1310878.1630698701</v>
      </c>
      <c r="Y4516" s="15">
        <f t="shared" si="442"/>
        <v>1</v>
      </c>
      <c r="Z4516" s="15">
        <f t="shared" si="443"/>
        <v>1</v>
      </c>
      <c r="AD4516" s="15">
        <f t="shared" si="444"/>
        <v>1</v>
      </c>
      <c r="AE4516" s="15">
        <f t="shared" si="445"/>
        <v>1</v>
      </c>
      <c r="AI4516" t="str">
        <f t="shared" si="446"/>
        <v/>
      </c>
      <c r="AJ4516" t="str">
        <f t="shared" si="447"/>
        <v/>
      </c>
      <c r="AL4516">
        <f t="shared" si="448"/>
        <v>0</v>
      </c>
    </row>
    <row r="4517" spans="1:38" x14ac:dyDescent="0.3">
      <c r="A4517">
        <v>4516</v>
      </c>
      <c r="B4517" t="s">
        <v>20</v>
      </c>
      <c r="C4517" t="s">
        <v>31</v>
      </c>
      <c r="D4517">
        <v>16</v>
      </c>
      <c r="E4517">
        <v>4030339540.8330998</v>
      </c>
      <c r="F4517">
        <v>5017131.55000214</v>
      </c>
      <c r="G4517">
        <v>4482445695.3956804</v>
      </c>
      <c r="H4517">
        <v>2292562431.3489699</v>
      </c>
      <c r="I4517">
        <v>1761748.2450516601</v>
      </c>
      <c r="J4517">
        <v>-8982738.9585752506</v>
      </c>
      <c r="K4517">
        <v>1301.29968216982</v>
      </c>
      <c r="L4517">
        <v>1432713.7900796901</v>
      </c>
      <c r="M4517">
        <v>1548183.0611419701</v>
      </c>
      <c r="Y4517" s="15">
        <f t="shared" si="442"/>
        <v>1</v>
      </c>
      <c r="Z4517" s="15">
        <f t="shared" si="443"/>
        <v>1</v>
      </c>
      <c r="AD4517" s="15">
        <f t="shared" si="444"/>
        <v>1</v>
      </c>
      <c r="AE4517" s="15">
        <f t="shared" si="445"/>
        <v>1</v>
      </c>
      <c r="AI4517" t="str">
        <f t="shared" si="446"/>
        <v/>
      </c>
      <c r="AJ4517" t="str">
        <f t="shared" si="447"/>
        <v/>
      </c>
      <c r="AL4517">
        <f t="shared" si="448"/>
        <v>0</v>
      </c>
    </row>
    <row r="4518" spans="1:38" x14ac:dyDescent="0.3">
      <c r="A4518">
        <v>4517</v>
      </c>
      <c r="B4518" t="s">
        <v>20</v>
      </c>
      <c r="C4518" t="s">
        <v>31</v>
      </c>
      <c r="D4518">
        <v>17</v>
      </c>
      <c r="E4518">
        <v>4434770077.8017101</v>
      </c>
      <c r="F4518">
        <v>4712051.5205788799</v>
      </c>
      <c r="G4518">
        <v>4479846983.3952599</v>
      </c>
      <c r="H4518">
        <v>2917755213.1181302</v>
      </c>
      <c r="I4518">
        <v>1397190.45275976</v>
      </c>
      <c r="J4518">
        <v>-7291261.3186616898</v>
      </c>
      <c r="K4518">
        <v>2088.30171101936</v>
      </c>
      <c r="L4518">
        <v>978426.72220126598</v>
      </c>
      <c r="M4518">
        <v>1125385.0178576601</v>
      </c>
      <c r="Y4518" s="15">
        <f t="shared" si="442"/>
        <v>1</v>
      </c>
      <c r="Z4518" s="15">
        <f t="shared" si="443"/>
        <v>1</v>
      </c>
      <c r="AD4518" s="15">
        <f t="shared" si="444"/>
        <v>1</v>
      </c>
      <c r="AE4518" s="15">
        <f t="shared" si="445"/>
        <v>1</v>
      </c>
      <c r="AI4518" t="str">
        <f t="shared" si="446"/>
        <v/>
      </c>
      <c r="AJ4518" t="str">
        <f t="shared" si="447"/>
        <v/>
      </c>
      <c r="AL4518">
        <f t="shared" si="448"/>
        <v>0</v>
      </c>
    </row>
    <row r="4519" spans="1:38" x14ac:dyDescent="0.3">
      <c r="A4519">
        <v>4518</v>
      </c>
      <c r="B4519" t="s">
        <v>20</v>
      </c>
      <c r="C4519" t="s">
        <v>31</v>
      </c>
      <c r="D4519">
        <v>18</v>
      </c>
      <c r="E4519">
        <v>3745605976.1761799</v>
      </c>
      <c r="F4519">
        <v>4124841.2210377799</v>
      </c>
      <c r="G4519">
        <v>4478155922.4140396</v>
      </c>
      <c r="H4519">
        <v>2165962841.8572698</v>
      </c>
      <c r="I4519">
        <v>1443257.9122616099</v>
      </c>
      <c r="J4519">
        <v>-7513397.6967401505</v>
      </c>
      <c r="K4519">
        <v>1500.7455171080001</v>
      </c>
      <c r="L4519">
        <v>1132393.35589675</v>
      </c>
      <c r="M4519">
        <v>1241486.1976345801</v>
      </c>
      <c r="Y4519" s="15">
        <f t="shared" si="442"/>
        <v>1</v>
      </c>
      <c r="Z4519" s="15">
        <f t="shared" si="443"/>
        <v>1</v>
      </c>
      <c r="AD4519" s="15">
        <f t="shared" si="444"/>
        <v>1</v>
      </c>
      <c r="AE4519" s="15">
        <f t="shared" si="445"/>
        <v>1</v>
      </c>
      <c r="AI4519" t="str">
        <f t="shared" si="446"/>
        <v/>
      </c>
      <c r="AJ4519" t="str">
        <f t="shared" si="447"/>
        <v/>
      </c>
      <c r="AL4519">
        <f t="shared" si="448"/>
        <v>0</v>
      </c>
    </row>
    <row r="4520" spans="1:38" x14ac:dyDescent="0.3">
      <c r="A4520">
        <v>4519</v>
      </c>
      <c r="B4520" t="s">
        <v>20</v>
      </c>
      <c r="C4520" t="s">
        <v>31</v>
      </c>
      <c r="D4520">
        <v>19</v>
      </c>
      <c r="E4520">
        <v>3484253782.27911</v>
      </c>
      <c r="F4520">
        <v>4292610.2538684998</v>
      </c>
      <c r="G4520">
        <v>4478371646.9256096</v>
      </c>
      <c r="H4520">
        <v>2213694209.9695101</v>
      </c>
      <c r="I4520">
        <v>1204561.78555341</v>
      </c>
      <c r="J4520">
        <v>-6440781.5814313898</v>
      </c>
      <c r="K4520">
        <v>1837.75895642619</v>
      </c>
      <c r="L4520">
        <v>886846.700506269</v>
      </c>
      <c r="M4520">
        <v>998343.62346228596</v>
      </c>
      <c r="Y4520" s="15">
        <f t="shared" si="442"/>
        <v>1</v>
      </c>
      <c r="Z4520" s="15">
        <f t="shared" si="443"/>
        <v>1</v>
      </c>
      <c r="AD4520" s="15">
        <f t="shared" si="444"/>
        <v>1</v>
      </c>
      <c r="AE4520" s="15">
        <f t="shared" si="445"/>
        <v>1</v>
      </c>
      <c r="AI4520" t="str">
        <f t="shared" si="446"/>
        <v/>
      </c>
      <c r="AJ4520" t="str">
        <f t="shared" si="447"/>
        <v/>
      </c>
      <c r="AL4520">
        <f t="shared" si="448"/>
        <v>0</v>
      </c>
    </row>
    <row r="4521" spans="1:38" x14ac:dyDescent="0.3">
      <c r="A4521">
        <v>4520</v>
      </c>
      <c r="B4521" t="s">
        <v>20</v>
      </c>
      <c r="C4521" t="s">
        <v>31</v>
      </c>
      <c r="D4521">
        <v>20</v>
      </c>
      <c r="E4521">
        <v>4112808811.8990102</v>
      </c>
      <c r="F4521">
        <v>4872970.42944312</v>
      </c>
      <c r="G4521">
        <v>4479452215.2696505</v>
      </c>
      <c r="H4521">
        <v>2117821045.0630701</v>
      </c>
      <c r="I4521">
        <v>1538096.2109946499</v>
      </c>
      <c r="J4521">
        <v>-7392201.1799726496</v>
      </c>
      <c r="K4521">
        <v>1376.9106444216</v>
      </c>
      <c r="L4521">
        <v>1234141.08909184</v>
      </c>
      <c r="M4521">
        <v>1340809.17758961</v>
      </c>
      <c r="Y4521" s="15">
        <f t="shared" si="442"/>
        <v>1</v>
      </c>
      <c r="Z4521" s="15">
        <f t="shared" si="443"/>
        <v>1</v>
      </c>
      <c r="AD4521" s="15">
        <f t="shared" si="444"/>
        <v>1</v>
      </c>
      <c r="AE4521" s="15">
        <f t="shared" si="445"/>
        <v>1</v>
      </c>
      <c r="AI4521" t="str">
        <f t="shared" si="446"/>
        <v/>
      </c>
      <c r="AJ4521" t="str">
        <f t="shared" si="447"/>
        <v/>
      </c>
      <c r="AL4521">
        <f t="shared" si="448"/>
        <v>0</v>
      </c>
    </row>
    <row r="4522" spans="1:38" x14ac:dyDescent="0.3">
      <c r="A4522">
        <v>4521</v>
      </c>
      <c r="B4522" t="s">
        <v>20</v>
      </c>
      <c r="C4522" t="s">
        <v>31</v>
      </c>
      <c r="D4522">
        <v>21</v>
      </c>
      <c r="E4522">
        <v>4201016799.1875</v>
      </c>
      <c r="F4522">
        <v>5228021.4844416501</v>
      </c>
      <c r="G4522">
        <v>4482512421.4031601</v>
      </c>
      <c r="H4522">
        <v>2202701067.0336299</v>
      </c>
      <c r="I4522">
        <v>1525790.0726338499</v>
      </c>
      <c r="J4522">
        <v>-8161558.5680684997</v>
      </c>
      <c r="K4522">
        <v>1443.64621748475</v>
      </c>
      <c r="L4522">
        <v>1209652.75172733</v>
      </c>
      <c r="M4522">
        <v>1320595.9841124199</v>
      </c>
      <c r="Y4522" s="15">
        <f t="shared" si="442"/>
        <v>1</v>
      </c>
      <c r="Z4522" s="15">
        <f t="shared" si="443"/>
        <v>1</v>
      </c>
      <c r="AD4522" s="15">
        <f t="shared" si="444"/>
        <v>1</v>
      </c>
      <c r="AE4522" s="15">
        <f t="shared" si="445"/>
        <v>1</v>
      </c>
      <c r="AI4522" t="str">
        <f t="shared" si="446"/>
        <v/>
      </c>
      <c r="AJ4522" t="str">
        <f t="shared" si="447"/>
        <v/>
      </c>
      <c r="AL4522">
        <f t="shared" si="448"/>
        <v>0</v>
      </c>
    </row>
    <row r="4523" spans="1:38" x14ac:dyDescent="0.3">
      <c r="A4523">
        <v>4522</v>
      </c>
      <c r="B4523" t="s">
        <v>20</v>
      </c>
      <c r="C4523" t="s">
        <v>31</v>
      </c>
      <c r="D4523">
        <v>22</v>
      </c>
      <c r="E4523">
        <v>4597736008.3281202</v>
      </c>
      <c r="F4523">
        <v>5023748.0582622401</v>
      </c>
      <c r="G4523">
        <v>4479767433.1001701</v>
      </c>
      <c r="H4523">
        <v>2825268205.98982</v>
      </c>
      <c r="I4523">
        <v>1558508.7644626801</v>
      </c>
      <c r="J4523">
        <v>-7423146.2852277802</v>
      </c>
      <c r="K4523">
        <v>1812.80225713962</v>
      </c>
      <c r="L4523">
        <v>1153019.0069774201</v>
      </c>
      <c r="M4523">
        <v>1295319.01845808</v>
      </c>
      <c r="Y4523" s="15">
        <f t="shared" si="442"/>
        <v>1</v>
      </c>
      <c r="Z4523" s="15">
        <f t="shared" si="443"/>
        <v>1</v>
      </c>
      <c r="AD4523" s="15">
        <f t="shared" si="444"/>
        <v>1</v>
      </c>
      <c r="AE4523" s="15">
        <f t="shared" si="445"/>
        <v>1</v>
      </c>
      <c r="AI4523" t="str">
        <f t="shared" si="446"/>
        <v/>
      </c>
      <c r="AJ4523" t="str">
        <f t="shared" si="447"/>
        <v/>
      </c>
      <c r="AL4523">
        <f t="shared" si="448"/>
        <v>0</v>
      </c>
    </row>
    <row r="4524" spans="1:38" x14ac:dyDescent="0.3">
      <c r="A4524">
        <v>4523</v>
      </c>
      <c r="B4524" t="s">
        <v>20</v>
      </c>
      <c r="C4524" t="s">
        <v>31</v>
      </c>
      <c r="D4524">
        <v>23</v>
      </c>
      <c r="E4524">
        <v>4368959800.7593803</v>
      </c>
      <c r="F4524">
        <v>5210175.3953368897</v>
      </c>
      <c r="G4524">
        <v>4480369433.1890802</v>
      </c>
      <c r="H4524">
        <v>2511941462.7852898</v>
      </c>
      <c r="I4524">
        <v>1519246.6031502001</v>
      </c>
      <c r="J4524">
        <v>-7152375.5313701602</v>
      </c>
      <c r="K4524">
        <v>1653.4125911992801</v>
      </c>
      <c r="L4524">
        <v>1158726.3055011099</v>
      </c>
      <c r="M4524">
        <v>1285245.0190997999</v>
      </c>
      <c r="Y4524" s="15">
        <f t="shared" si="442"/>
        <v>1</v>
      </c>
      <c r="Z4524" s="15">
        <f t="shared" si="443"/>
        <v>1</v>
      </c>
      <c r="AD4524" s="15">
        <f t="shared" si="444"/>
        <v>1</v>
      </c>
      <c r="AE4524" s="15">
        <f t="shared" si="445"/>
        <v>1</v>
      </c>
      <c r="AI4524" t="str">
        <f t="shared" si="446"/>
        <v/>
      </c>
      <c r="AJ4524" t="str">
        <f t="shared" si="447"/>
        <v/>
      </c>
      <c r="AL4524">
        <f t="shared" si="448"/>
        <v>0</v>
      </c>
    </row>
    <row r="4525" spans="1:38" x14ac:dyDescent="0.3">
      <c r="A4525">
        <v>4524</v>
      </c>
      <c r="B4525" t="s">
        <v>20</v>
      </c>
      <c r="C4525" t="s">
        <v>31</v>
      </c>
      <c r="D4525">
        <v>24</v>
      </c>
      <c r="E4525">
        <v>3919869609.4257202</v>
      </c>
      <c r="F4525">
        <v>4745952.8376271604</v>
      </c>
      <c r="G4525">
        <v>4479968812.3418903</v>
      </c>
      <c r="H4525">
        <v>2557437433.4519</v>
      </c>
      <c r="I4525">
        <v>1485126.2467366899</v>
      </c>
      <c r="J4525">
        <v>-7438385.9806375504</v>
      </c>
      <c r="K4525">
        <v>1722.0336917965201</v>
      </c>
      <c r="L4525">
        <v>1118076.2503945499</v>
      </c>
      <c r="M4525">
        <v>1246886.45516369</v>
      </c>
      <c r="Y4525" s="15">
        <f t="shared" si="442"/>
        <v>1</v>
      </c>
      <c r="Z4525" s="15">
        <f t="shared" si="443"/>
        <v>1</v>
      </c>
      <c r="AD4525" s="15">
        <f t="shared" si="444"/>
        <v>1</v>
      </c>
      <c r="AE4525" s="15">
        <f t="shared" si="445"/>
        <v>1</v>
      </c>
      <c r="AI4525" t="str">
        <f t="shared" si="446"/>
        <v/>
      </c>
      <c r="AJ4525" t="str">
        <f t="shared" si="447"/>
        <v/>
      </c>
      <c r="AL4525">
        <f t="shared" si="448"/>
        <v>0</v>
      </c>
    </row>
    <row r="4526" spans="1:38" x14ac:dyDescent="0.3">
      <c r="A4526">
        <v>4525</v>
      </c>
      <c r="B4526" t="s">
        <v>20</v>
      </c>
      <c r="C4526" t="s">
        <v>31</v>
      </c>
      <c r="D4526">
        <v>25</v>
      </c>
      <c r="E4526">
        <v>4263443980.7715702</v>
      </c>
      <c r="F4526">
        <v>4907451.7689006701</v>
      </c>
      <c r="G4526">
        <v>4481462629.0637598</v>
      </c>
      <c r="H4526">
        <v>2216718178.5669198</v>
      </c>
      <c r="I4526">
        <v>1408394.8941518599</v>
      </c>
      <c r="J4526">
        <v>-7398362.0738029499</v>
      </c>
      <c r="K4526">
        <v>1573.9322740883899</v>
      </c>
      <c r="L4526">
        <v>1090245.8013561401</v>
      </c>
      <c r="M4526">
        <v>1201895.0322471</v>
      </c>
      <c r="Y4526" s="15">
        <f t="shared" si="442"/>
        <v>1</v>
      </c>
      <c r="Z4526" s="15">
        <f t="shared" si="443"/>
        <v>1</v>
      </c>
      <c r="AD4526" s="15">
        <f t="shared" si="444"/>
        <v>1</v>
      </c>
      <c r="AE4526" s="15">
        <f t="shared" si="445"/>
        <v>1</v>
      </c>
      <c r="AI4526" t="str">
        <f t="shared" si="446"/>
        <v/>
      </c>
      <c r="AJ4526" t="str">
        <f t="shared" si="447"/>
        <v/>
      </c>
      <c r="AL4526">
        <f t="shared" si="448"/>
        <v>0</v>
      </c>
    </row>
    <row r="4527" spans="1:38" x14ac:dyDescent="0.3">
      <c r="A4527">
        <v>4526</v>
      </c>
      <c r="B4527" t="s">
        <v>20</v>
      </c>
      <c r="C4527" t="s">
        <v>31</v>
      </c>
      <c r="D4527">
        <v>26</v>
      </c>
      <c r="E4527">
        <v>3096538440.8313498</v>
      </c>
      <c r="F4527">
        <v>4858648.3997104503</v>
      </c>
      <c r="G4527">
        <v>4480554305.0377903</v>
      </c>
      <c r="H4527">
        <v>1767041807.7118299</v>
      </c>
      <c r="I4527">
        <v>1454861.9868481101</v>
      </c>
      <c r="J4527">
        <v>-7589051.8782157898</v>
      </c>
      <c r="K4527">
        <v>1214.5769314792799</v>
      </c>
      <c r="L4527">
        <v>1201251.6030423201</v>
      </c>
      <c r="M4527">
        <v>1290252.0274944501</v>
      </c>
      <c r="Y4527" s="15">
        <f t="shared" si="442"/>
        <v>1</v>
      </c>
      <c r="Z4527" s="15">
        <f t="shared" si="443"/>
        <v>1</v>
      </c>
      <c r="AD4527" s="15">
        <f t="shared" si="444"/>
        <v>1</v>
      </c>
      <c r="AE4527" s="15">
        <f t="shared" si="445"/>
        <v>1</v>
      </c>
      <c r="AI4527" t="str">
        <f t="shared" si="446"/>
        <v/>
      </c>
      <c r="AJ4527" t="str">
        <f t="shared" si="447"/>
        <v/>
      </c>
      <c r="AL4527">
        <f t="shared" si="448"/>
        <v>0</v>
      </c>
    </row>
    <row r="4528" spans="1:38" x14ac:dyDescent="0.3">
      <c r="A4528">
        <v>4527</v>
      </c>
      <c r="B4528" t="s">
        <v>20</v>
      </c>
      <c r="C4528" t="s">
        <v>31</v>
      </c>
      <c r="D4528">
        <v>27</v>
      </c>
      <c r="E4528">
        <v>4741070151.0310297</v>
      </c>
      <c r="F4528">
        <v>5080317.0191110699</v>
      </c>
      <c r="G4528">
        <v>4482038999.3682804</v>
      </c>
      <c r="H4528">
        <v>3482850300.5237002</v>
      </c>
      <c r="I4528">
        <v>1518526.46050133</v>
      </c>
      <c r="J4528">
        <v>-8019611.2739200601</v>
      </c>
      <c r="K4528">
        <v>2293.57234866613</v>
      </c>
      <c r="L4528">
        <v>1018658.8299795</v>
      </c>
      <c r="M4528">
        <v>1194079.21544917</v>
      </c>
      <c r="Y4528" s="15">
        <f t="shared" si="442"/>
        <v>1</v>
      </c>
      <c r="Z4528" s="15">
        <f t="shared" si="443"/>
        <v>1</v>
      </c>
      <c r="AD4528" s="15">
        <f t="shared" si="444"/>
        <v>1</v>
      </c>
      <c r="AE4528" s="15">
        <f t="shared" si="445"/>
        <v>1</v>
      </c>
      <c r="AI4528" t="str">
        <f t="shared" si="446"/>
        <v/>
      </c>
      <c r="AJ4528" t="str">
        <f t="shared" si="447"/>
        <v/>
      </c>
      <c r="AL4528">
        <f t="shared" si="448"/>
        <v>0</v>
      </c>
    </row>
    <row r="4529" spans="1:38" x14ac:dyDescent="0.3">
      <c r="A4529">
        <v>4528</v>
      </c>
      <c r="B4529" t="s">
        <v>20</v>
      </c>
      <c r="C4529" t="s">
        <v>31</v>
      </c>
      <c r="D4529">
        <v>28</v>
      </c>
      <c r="E4529">
        <v>2949159887.4470301</v>
      </c>
      <c r="F4529">
        <v>4718905.3014668897</v>
      </c>
      <c r="G4529">
        <v>4481510339.3106403</v>
      </c>
      <c r="H4529">
        <v>1448591270.58413</v>
      </c>
      <c r="I4529">
        <v>1571381.6636518301</v>
      </c>
      <c r="J4529">
        <v>-8395264.5635595303</v>
      </c>
      <c r="K4529">
        <v>921.85832639643604</v>
      </c>
      <c r="L4529">
        <v>1363476.1197607799</v>
      </c>
      <c r="M4529">
        <v>1436437.1766961501</v>
      </c>
      <c r="Y4529" s="15">
        <f t="shared" si="442"/>
        <v>1</v>
      </c>
      <c r="Z4529" s="15">
        <f t="shared" si="443"/>
        <v>1</v>
      </c>
      <c r="AD4529" s="15">
        <f t="shared" si="444"/>
        <v>1</v>
      </c>
      <c r="AE4529" s="15">
        <f t="shared" si="445"/>
        <v>1</v>
      </c>
      <c r="AI4529" t="str">
        <f t="shared" si="446"/>
        <v/>
      </c>
      <c r="AJ4529" t="str">
        <f t="shared" si="447"/>
        <v/>
      </c>
      <c r="AL4529">
        <f t="shared" si="448"/>
        <v>0</v>
      </c>
    </row>
    <row r="4530" spans="1:38" x14ac:dyDescent="0.3">
      <c r="A4530">
        <v>4529</v>
      </c>
      <c r="B4530" t="s">
        <v>20</v>
      </c>
      <c r="C4530" t="s">
        <v>31</v>
      </c>
      <c r="D4530">
        <v>29</v>
      </c>
      <c r="E4530">
        <v>3795873010.8947902</v>
      </c>
      <c r="F4530">
        <v>4956485.1641441202</v>
      </c>
      <c r="G4530">
        <v>4480875340.3702803</v>
      </c>
      <c r="H4530">
        <v>2609006801.9288001</v>
      </c>
      <c r="I4530">
        <v>1536891.60071824</v>
      </c>
      <c r="J4530">
        <v>-7810648.8359346399</v>
      </c>
      <c r="K4530">
        <v>1697.5867398257101</v>
      </c>
      <c r="L4530">
        <v>1162440.2360129</v>
      </c>
      <c r="M4530">
        <v>1293847.8301947501</v>
      </c>
      <c r="Y4530" s="15">
        <f t="shared" si="442"/>
        <v>1</v>
      </c>
      <c r="Z4530" s="15">
        <f t="shared" si="443"/>
        <v>1</v>
      </c>
      <c r="AD4530" s="15">
        <f t="shared" si="444"/>
        <v>1</v>
      </c>
      <c r="AE4530" s="15">
        <f t="shared" si="445"/>
        <v>1</v>
      </c>
      <c r="AI4530" t="str">
        <f t="shared" si="446"/>
        <v/>
      </c>
      <c r="AJ4530" t="str">
        <f t="shared" si="447"/>
        <v/>
      </c>
      <c r="AL4530">
        <f t="shared" si="448"/>
        <v>0</v>
      </c>
    </row>
    <row r="4531" spans="1:38" x14ac:dyDescent="0.3">
      <c r="A4531">
        <v>4530</v>
      </c>
      <c r="B4531" t="s">
        <v>20</v>
      </c>
      <c r="C4531" t="s">
        <v>31</v>
      </c>
      <c r="D4531">
        <v>30</v>
      </c>
      <c r="E4531">
        <v>4336398651.4223299</v>
      </c>
      <c r="F4531">
        <v>4504491.0556577099</v>
      </c>
      <c r="G4531">
        <v>4479199244.0855398</v>
      </c>
      <c r="H4531">
        <v>2820618086.97298</v>
      </c>
      <c r="I4531">
        <v>1306328.50511755</v>
      </c>
      <c r="J4531">
        <v>-7017601.4158105897</v>
      </c>
      <c r="K4531">
        <v>2159.1950844854</v>
      </c>
      <c r="L4531">
        <v>901506.144670362</v>
      </c>
      <c r="M4531">
        <v>1043571.9440546</v>
      </c>
      <c r="Y4531" s="15">
        <f t="shared" si="442"/>
        <v>1</v>
      </c>
      <c r="Z4531" s="15">
        <f t="shared" si="443"/>
        <v>1</v>
      </c>
      <c r="AD4531" s="15">
        <f t="shared" si="444"/>
        <v>1</v>
      </c>
      <c r="AE4531" s="15">
        <f t="shared" si="445"/>
        <v>1</v>
      </c>
      <c r="AI4531" t="str">
        <f t="shared" si="446"/>
        <v/>
      </c>
      <c r="AJ4531" t="str">
        <f t="shared" si="447"/>
        <v/>
      </c>
      <c r="AL4531">
        <f t="shared" si="448"/>
        <v>0</v>
      </c>
    </row>
    <row r="4532" spans="1:38" x14ac:dyDescent="0.3">
      <c r="A4532">
        <v>4531</v>
      </c>
      <c r="B4532" t="s">
        <v>20</v>
      </c>
      <c r="C4532" t="s">
        <v>31</v>
      </c>
      <c r="D4532">
        <v>31</v>
      </c>
      <c r="E4532">
        <v>3596732538.8032799</v>
      </c>
      <c r="F4532">
        <v>5552217.6879969202</v>
      </c>
      <c r="G4532">
        <v>4482965936.2729101</v>
      </c>
      <c r="H4532">
        <v>1800133456.0618401</v>
      </c>
      <c r="I4532">
        <v>1549546.8134915</v>
      </c>
      <c r="J4532">
        <v>-8087317.6701135598</v>
      </c>
      <c r="K4532">
        <v>1161.71608394697</v>
      </c>
      <c r="L4532">
        <v>1291187.03122655</v>
      </c>
      <c r="M4532">
        <v>1381854.1795423201</v>
      </c>
      <c r="Y4532" s="15">
        <f t="shared" si="442"/>
        <v>1</v>
      </c>
      <c r="Z4532" s="15">
        <f t="shared" si="443"/>
        <v>1</v>
      </c>
      <c r="AD4532" s="15">
        <f t="shared" si="444"/>
        <v>1</v>
      </c>
      <c r="AE4532" s="15">
        <f t="shared" si="445"/>
        <v>1</v>
      </c>
      <c r="AI4532" t="str">
        <f t="shared" si="446"/>
        <v/>
      </c>
      <c r="AJ4532" t="str">
        <f t="shared" si="447"/>
        <v/>
      </c>
      <c r="AL4532">
        <f t="shared" si="448"/>
        <v>0</v>
      </c>
    </row>
    <row r="4533" spans="1:38" x14ac:dyDescent="0.3">
      <c r="A4533">
        <v>4532</v>
      </c>
      <c r="B4533" t="s">
        <v>20</v>
      </c>
      <c r="C4533" t="s">
        <v>31</v>
      </c>
      <c r="D4533">
        <v>32</v>
      </c>
      <c r="E4533">
        <v>3339337337.0314202</v>
      </c>
      <c r="F4533">
        <v>4755695.3646257902</v>
      </c>
      <c r="G4533">
        <v>4480584468.2498903</v>
      </c>
      <c r="H4533">
        <v>1494106449.43033</v>
      </c>
      <c r="I4533">
        <v>1551599.9414703799</v>
      </c>
      <c r="J4533">
        <v>-7826516.7230014801</v>
      </c>
      <c r="K4533">
        <v>962.94567271923904</v>
      </c>
      <c r="L4533">
        <v>1337161.9420789599</v>
      </c>
      <c r="M4533">
        <v>1412415.4576413</v>
      </c>
      <c r="Y4533" s="15">
        <f t="shared" si="442"/>
        <v>1</v>
      </c>
      <c r="Z4533" s="15">
        <f t="shared" si="443"/>
        <v>1</v>
      </c>
      <c r="AD4533" s="15">
        <f t="shared" si="444"/>
        <v>1</v>
      </c>
      <c r="AE4533" s="15">
        <f t="shared" si="445"/>
        <v>1</v>
      </c>
      <c r="AI4533" t="str">
        <f t="shared" si="446"/>
        <v/>
      </c>
      <c r="AJ4533" t="str">
        <f t="shared" si="447"/>
        <v/>
      </c>
      <c r="AL4533">
        <f t="shared" si="448"/>
        <v>0</v>
      </c>
    </row>
    <row r="4534" spans="1:38" x14ac:dyDescent="0.3">
      <c r="A4534">
        <v>4533</v>
      </c>
      <c r="B4534" t="s">
        <v>20</v>
      </c>
      <c r="C4534" t="s">
        <v>31</v>
      </c>
      <c r="D4534">
        <v>33</v>
      </c>
      <c r="E4534">
        <v>3005383234.1241498</v>
      </c>
      <c r="F4534">
        <v>4337293.3445364302</v>
      </c>
      <c r="G4534">
        <v>4479769423.4361897</v>
      </c>
      <c r="H4534">
        <v>1901582629.6300499</v>
      </c>
      <c r="I4534">
        <v>1386540.5978913801</v>
      </c>
      <c r="J4534">
        <v>-7426442.9340953799</v>
      </c>
      <c r="K4534">
        <v>1371.4583132451701</v>
      </c>
      <c r="L4534">
        <v>1113620.5693814701</v>
      </c>
      <c r="M4534">
        <v>1209397.39844644</v>
      </c>
      <c r="Y4534" s="15">
        <f t="shared" ref="Y4534:Y4597" si="449">IF(K4534&lt;cet_BRA_lo,1,0)</f>
        <v>1</v>
      </c>
      <c r="Z4534" s="15">
        <f t="shared" ref="Z4534:Z4597" si="450">IF(K4534&lt;cet_BRA_hi,1,0)</f>
        <v>1</v>
      </c>
      <c r="AD4534" s="15">
        <f t="shared" ref="AD4534:AD4597" si="451">IF(L4534&lt;0,0,1)</f>
        <v>1</v>
      </c>
      <c r="AE4534" s="15">
        <f t="shared" ref="AE4534:AE4597" si="452">IF(M4534&lt;0,0,1)</f>
        <v>1</v>
      </c>
      <c r="AI4534" t="str">
        <f t="shared" ref="AI4534:AI4597" si="453">IF(Y4534&lt;&gt;AD4534,"ERROR!","")</f>
        <v/>
      </c>
      <c r="AJ4534" t="str">
        <f t="shared" ref="AJ4534:AJ4597" si="454">IF(Z4534&lt;&gt;AE4534,"ERROR!","")</f>
        <v/>
      </c>
      <c r="AL4534">
        <f t="shared" si="448"/>
        <v>0</v>
      </c>
    </row>
    <row r="4535" spans="1:38" x14ac:dyDescent="0.3">
      <c r="A4535">
        <v>4534</v>
      </c>
      <c r="B4535" t="s">
        <v>20</v>
      </c>
      <c r="C4535" t="s">
        <v>31</v>
      </c>
      <c r="D4535">
        <v>34</v>
      </c>
      <c r="E4535">
        <v>2817847083.8838401</v>
      </c>
      <c r="F4535">
        <v>4939502.1382581098</v>
      </c>
      <c r="G4535">
        <v>4478948340.3866196</v>
      </c>
      <c r="H4535">
        <v>1479718125.0286</v>
      </c>
      <c r="I4535">
        <v>1517518.24915672</v>
      </c>
      <c r="J4535">
        <v>-7342924.6430683099</v>
      </c>
      <c r="K4535">
        <v>975.09082731022602</v>
      </c>
      <c r="L4535">
        <v>1305145.2990798799</v>
      </c>
      <c r="M4535">
        <v>1379674.1192935801</v>
      </c>
      <c r="Y4535" s="15">
        <f t="shared" si="449"/>
        <v>1</v>
      </c>
      <c r="Z4535" s="15">
        <f t="shared" si="450"/>
        <v>1</v>
      </c>
      <c r="AD4535" s="15">
        <f t="shared" si="451"/>
        <v>1</v>
      </c>
      <c r="AE4535" s="15">
        <f t="shared" si="452"/>
        <v>1</v>
      </c>
      <c r="AI4535" t="str">
        <f t="shared" si="453"/>
        <v/>
      </c>
      <c r="AJ4535" t="str">
        <f t="shared" si="454"/>
        <v/>
      </c>
      <c r="AL4535">
        <f t="shared" si="448"/>
        <v>0</v>
      </c>
    </row>
    <row r="4536" spans="1:38" x14ac:dyDescent="0.3">
      <c r="A4536">
        <v>4535</v>
      </c>
      <c r="B4536" t="s">
        <v>20</v>
      </c>
      <c r="C4536" t="s">
        <v>31</v>
      </c>
      <c r="D4536">
        <v>35</v>
      </c>
      <c r="E4536">
        <v>4552973510.9197598</v>
      </c>
      <c r="F4536">
        <v>4615349.7737562004</v>
      </c>
      <c r="G4536">
        <v>4479606035.12078</v>
      </c>
      <c r="H4536">
        <v>3144689773.24402</v>
      </c>
      <c r="I4536">
        <v>1399486.6117803601</v>
      </c>
      <c r="J4536">
        <v>-7176768.7752771396</v>
      </c>
      <c r="K4536">
        <v>2247.0309803417899</v>
      </c>
      <c r="L4536">
        <v>948152.64963981602</v>
      </c>
      <c r="M4536">
        <v>1106540.93641805</v>
      </c>
      <c r="Y4536" s="15">
        <f t="shared" si="449"/>
        <v>1</v>
      </c>
      <c r="Z4536" s="15">
        <f t="shared" si="450"/>
        <v>1</v>
      </c>
      <c r="AD4536" s="15">
        <f t="shared" si="451"/>
        <v>1</v>
      </c>
      <c r="AE4536" s="15">
        <f t="shared" si="452"/>
        <v>1</v>
      </c>
      <c r="AI4536" t="str">
        <f t="shared" si="453"/>
        <v/>
      </c>
      <c r="AJ4536" t="str">
        <f t="shared" si="454"/>
        <v/>
      </c>
      <c r="AL4536">
        <f t="shared" si="448"/>
        <v>0</v>
      </c>
    </row>
    <row r="4537" spans="1:38" x14ac:dyDescent="0.3">
      <c r="A4537">
        <v>4536</v>
      </c>
      <c r="B4537" t="s">
        <v>20</v>
      </c>
      <c r="C4537" t="s">
        <v>31</v>
      </c>
      <c r="D4537">
        <v>36</v>
      </c>
      <c r="E4537">
        <v>4580436101.3878603</v>
      </c>
      <c r="F4537">
        <v>5320041.7448525196</v>
      </c>
      <c r="G4537">
        <v>4481634688.35917</v>
      </c>
      <c r="H4537">
        <v>2889640343.4376402</v>
      </c>
      <c r="I4537">
        <v>1629582.66297241</v>
      </c>
      <c r="J4537">
        <v>-8091458.9336757697</v>
      </c>
      <c r="K4537">
        <v>1773.23949812209</v>
      </c>
      <c r="L4537">
        <v>1214854.05080171</v>
      </c>
      <c r="M4537">
        <v>1360396.28752614</v>
      </c>
      <c r="Y4537" s="15">
        <f t="shared" si="449"/>
        <v>1</v>
      </c>
      <c r="Z4537" s="15">
        <f t="shared" si="450"/>
        <v>1</v>
      </c>
      <c r="AD4537" s="15">
        <f t="shared" si="451"/>
        <v>1</v>
      </c>
      <c r="AE4537" s="15">
        <f t="shared" si="452"/>
        <v>1</v>
      </c>
      <c r="AI4537" t="str">
        <f t="shared" si="453"/>
        <v/>
      </c>
      <c r="AJ4537" t="str">
        <f t="shared" si="454"/>
        <v/>
      </c>
      <c r="AL4537">
        <f t="shared" si="448"/>
        <v>0</v>
      </c>
    </row>
    <row r="4538" spans="1:38" x14ac:dyDescent="0.3">
      <c r="A4538">
        <v>4537</v>
      </c>
      <c r="B4538" t="s">
        <v>20</v>
      </c>
      <c r="C4538" t="s">
        <v>31</v>
      </c>
      <c r="D4538">
        <v>37</v>
      </c>
      <c r="E4538">
        <v>4367085950.19415</v>
      </c>
      <c r="F4538">
        <v>5377403.1729879295</v>
      </c>
      <c r="G4538">
        <v>4481310621.9521399</v>
      </c>
      <c r="H4538">
        <v>2671653784.2694402</v>
      </c>
      <c r="I4538">
        <v>1635853.73737142</v>
      </c>
      <c r="J4538">
        <v>-7690016.7679719897</v>
      </c>
      <c r="K4538">
        <v>1633.1862215031599</v>
      </c>
      <c r="L4538">
        <v>1252411.1166774801</v>
      </c>
      <c r="M4538">
        <v>1386974.0453820501</v>
      </c>
      <c r="Y4538" s="15">
        <f t="shared" si="449"/>
        <v>1</v>
      </c>
      <c r="Z4538" s="15">
        <f t="shared" si="450"/>
        <v>1</v>
      </c>
      <c r="AD4538" s="15">
        <f t="shared" si="451"/>
        <v>1</v>
      </c>
      <c r="AE4538" s="15">
        <f t="shared" si="452"/>
        <v>1</v>
      </c>
      <c r="AI4538" t="str">
        <f t="shared" si="453"/>
        <v/>
      </c>
      <c r="AJ4538" t="str">
        <f t="shared" si="454"/>
        <v/>
      </c>
      <c r="AL4538">
        <f t="shared" si="448"/>
        <v>0</v>
      </c>
    </row>
    <row r="4539" spans="1:38" x14ac:dyDescent="0.3">
      <c r="A4539">
        <v>4538</v>
      </c>
      <c r="B4539" t="s">
        <v>20</v>
      </c>
      <c r="C4539" t="s">
        <v>31</v>
      </c>
      <c r="D4539">
        <v>38</v>
      </c>
      <c r="E4539">
        <v>4189444825.5170398</v>
      </c>
      <c r="F4539">
        <v>4836405.7040439798</v>
      </c>
      <c r="G4539">
        <v>4481050348.6266699</v>
      </c>
      <c r="H4539">
        <v>2199442632.0579</v>
      </c>
      <c r="I4539">
        <v>1384852.5501736</v>
      </c>
      <c r="J4539">
        <v>-7435631.2902641296</v>
      </c>
      <c r="K4539">
        <v>1588.2143061239101</v>
      </c>
      <c r="L4539">
        <v>1069182.8882331599</v>
      </c>
      <c r="M4539">
        <v>1179962.0033378201</v>
      </c>
      <c r="Y4539" s="15">
        <f t="shared" si="449"/>
        <v>1</v>
      </c>
      <c r="Z4539" s="15">
        <f t="shared" si="450"/>
        <v>1</v>
      </c>
      <c r="AD4539" s="15">
        <f t="shared" si="451"/>
        <v>1</v>
      </c>
      <c r="AE4539" s="15">
        <f t="shared" si="452"/>
        <v>1</v>
      </c>
      <c r="AI4539" t="str">
        <f t="shared" si="453"/>
        <v/>
      </c>
      <c r="AJ4539" t="str">
        <f t="shared" si="454"/>
        <v/>
      </c>
      <c r="AL4539">
        <f t="shared" si="448"/>
        <v>0</v>
      </c>
    </row>
    <row r="4540" spans="1:38" x14ac:dyDescent="0.3">
      <c r="A4540">
        <v>4539</v>
      </c>
      <c r="B4540" t="s">
        <v>20</v>
      </c>
      <c r="C4540" t="s">
        <v>31</v>
      </c>
      <c r="D4540">
        <v>39</v>
      </c>
      <c r="E4540">
        <v>6938895203.3576498</v>
      </c>
      <c r="F4540">
        <v>5164009.2534266198</v>
      </c>
      <c r="G4540">
        <v>4482316958.2031097</v>
      </c>
      <c r="H4540">
        <v>4411142102.7763796</v>
      </c>
      <c r="I4540">
        <v>1492796.5942345301</v>
      </c>
      <c r="J4540">
        <v>-7583175.2751903497</v>
      </c>
      <c r="K4540">
        <v>2954.9518801242298</v>
      </c>
      <c r="L4540">
        <v>859698.13735328999</v>
      </c>
      <c r="M4540">
        <v>1081873.7065743301</v>
      </c>
      <c r="Y4540" s="15">
        <f t="shared" si="449"/>
        <v>1</v>
      </c>
      <c r="Z4540" s="15">
        <f t="shared" si="450"/>
        <v>1</v>
      </c>
      <c r="AD4540" s="15">
        <f t="shared" si="451"/>
        <v>1</v>
      </c>
      <c r="AE4540" s="15">
        <f t="shared" si="452"/>
        <v>1</v>
      </c>
      <c r="AI4540" t="str">
        <f t="shared" si="453"/>
        <v/>
      </c>
      <c r="AJ4540" t="str">
        <f t="shared" si="454"/>
        <v/>
      </c>
      <c r="AL4540">
        <f t="shared" si="448"/>
        <v>0</v>
      </c>
    </row>
    <row r="4541" spans="1:38" x14ac:dyDescent="0.3">
      <c r="A4541">
        <v>4540</v>
      </c>
      <c r="B4541" t="s">
        <v>20</v>
      </c>
      <c r="C4541" t="s">
        <v>31</v>
      </c>
      <c r="D4541">
        <v>40</v>
      </c>
      <c r="E4541">
        <v>2925985926.9319701</v>
      </c>
      <c r="F4541">
        <v>4828464.8959816499</v>
      </c>
      <c r="G4541">
        <v>4478769153.1104498</v>
      </c>
      <c r="H4541">
        <v>1800592489.6842699</v>
      </c>
      <c r="I4541">
        <v>1333626.43120223</v>
      </c>
      <c r="J4541">
        <v>-6550688.7716331501</v>
      </c>
      <c r="K4541">
        <v>1350.14757323089</v>
      </c>
      <c r="L4541">
        <v>1075200.7672514899</v>
      </c>
      <c r="M4541">
        <v>1165891.03566949</v>
      </c>
      <c r="Y4541" s="15">
        <f t="shared" si="449"/>
        <v>1</v>
      </c>
      <c r="Z4541" s="15">
        <f t="shared" si="450"/>
        <v>1</v>
      </c>
      <c r="AD4541" s="15">
        <f t="shared" si="451"/>
        <v>1</v>
      </c>
      <c r="AE4541" s="15">
        <f t="shared" si="452"/>
        <v>1</v>
      </c>
      <c r="AI4541" t="str">
        <f t="shared" si="453"/>
        <v/>
      </c>
      <c r="AJ4541" t="str">
        <f t="shared" si="454"/>
        <v/>
      </c>
      <c r="AL4541">
        <f t="shared" si="448"/>
        <v>0</v>
      </c>
    </row>
    <row r="4542" spans="1:38" x14ac:dyDescent="0.3">
      <c r="A4542">
        <v>4541</v>
      </c>
      <c r="B4542" t="s">
        <v>20</v>
      </c>
      <c r="C4542" t="s">
        <v>31</v>
      </c>
      <c r="D4542">
        <v>41</v>
      </c>
      <c r="E4542">
        <v>4266843810.2283802</v>
      </c>
      <c r="F4542">
        <v>5428750.4727788903</v>
      </c>
      <c r="G4542">
        <v>4481060424.3948202</v>
      </c>
      <c r="H4542">
        <v>3041753391.2687898</v>
      </c>
      <c r="I4542">
        <v>1635087.7269484999</v>
      </c>
      <c r="J4542">
        <v>-7712621.51941681</v>
      </c>
      <c r="K4542">
        <v>1860.2998121363701</v>
      </c>
      <c r="L4542">
        <v>1198527.4590275299</v>
      </c>
      <c r="M4542">
        <v>1351731.1589740401</v>
      </c>
      <c r="Y4542" s="15">
        <f t="shared" si="449"/>
        <v>1</v>
      </c>
      <c r="Z4542" s="15">
        <f t="shared" si="450"/>
        <v>1</v>
      </c>
      <c r="AD4542" s="15">
        <f t="shared" si="451"/>
        <v>1</v>
      </c>
      <c r="AE4542" s="15">
        <f t="shared" si="452"/>
        <v>1</v>
      </c>
      <c r="AI4542" t="str">
        <f t="shared" si="453"/>
        <v/>
      </c>
      <c r="AJ4542" t="str">
        <f t="shared" si="454"/>
        <v/>
      </c>
      <c r="AL4542">
        <f t="shared" si="448"/>
        <v>0</v>
      </c>
    </row>
    <row r="4543" spans="1:38" x14ac:dyDescent="0.3">
      <c r="A4543">
        <v>4542</v>
      </c>
      <c r="B4543" t="s">
        <v>20</v>
      </c>
      <c r="C4543" t="s">
        <v>31</v>
      </c>
      <c r="D4543">
        <v>42</v>
      </c>
      <c r="E4543">
        <v>3667320590.8912601</v>
      </c>
      <c r="F4543">
        <v>4736416.1361562097</v>
      </c>
      <c r="G4543">
        <v>4481346767.7419701</v>
      </c>
      <c r="H4543">
        <v>2068634349.7223699</v>
      </c>
      <c r="I4543">
        <v>1340984.8540564801</v>
      </c>
      <c r="J4543">
        <v>-7327627.1553764297</v>
      </c>
      <c r="K4543">
        <v>1542.6232022418101</v>
      </c>
      <c r="L4543">
        <v>1044089.13314183</v>
      </c>
      <c r="M4543">
        <v>1148279.84009513</v>
      </c>
      <c r="Y4543" s="15">
        <f t="shared" si="449"/>
        <v>1</v>
      </c>
      <c r="Z4543" s="15">
        <f t="shared" si="450"/>
        <v>1</v>
      </c>
      <c r="AD4543" s="15">
        <f t="shared" si="451"/>
        <v>1</v>
      </c>
      <c r="AE4543" s="15">
        <f t="shared" si="452"/>
        <v>1</v>
      </c>
      <c r="AI4543" t="str">
        <f t="shared" si="453"/>
        <v/>
      </c>
      <c r="AJ4543" t="str">
        <f t="shared" si="454"/>
        <v/>
      </c>
      <c r="AL4543">
        <f t="shared" si="448"/>
        <v>0</v>
      </c>
    </row>
    <row r="4544" spans="1:38" x14ac:dyDescent="0.3">
      <c r="A4544">
        <v>4543</v>
      </c>
      <c r="B4544" t="s">
        <v>20</v>
      </c>
      <c r="C4544" t="s">
        <v>31</v>
      </c>
      <c r="D4544">
        <v>43</v>
      </c>
      <c r="E4544">
        <v>4526209050.2174196</v>
      </c>
      <c r="F4544">
        <v>5065801.9597486202</v>
      </c>
      <c r="G4544">
        <v>4480059386.7507095</v>
      </c>
      <c r="H4544">
        <v>2716229239.27491</v>
      </c>
      <c r="I4544">
        <v>1464096.7931659501</v>
      </c>
      <c r="J4544">
        <v>-7110926.5290279398</v>
      </c>
      <c r="K4544">
        <v>1855.22518180055</v>
      </c>
      <c r="L4544">
        <v>1074256.58855356</v>
      </c>
      <c r="M4544">
        <v>1211064.64490498</v>
      </c>
      <c r="Y4544" s="15">
        <f t="shared" si="449"/>
        <v>1</v>
      </c>
      <c r="Z4544" s="15">
        <f t="shared" si="450"/>
        <v>1</v>
      </c>
      <c r="AD4544" s="15">
        <f t="shared" si="451"/>
        <v>1</v>
      </c>
      <c r="AE4544" s="15">
        <f t="shared" si="452"/>
        <v>1</v>
      </c>
      <c r="AI4544" t="str">
        <f t="shared" si="453"/>
        <v/>
      </c>
      <c r="AJ4544" t="str">
        <f t="shared" si="454"/>
        <v/>
      </c>
      <c r="AL4544">
        <f t="shared" si="448"/>
        <v>0</v>
      </c>
    </row>
    <row r="4545" spans="1:38" x14ac:dyDescent="0.3">
      <c r="A4545">
        <v>4544</v>
      </c>
      <c r="B4545" t="s">
        <v>20</v>
      </c>
      <c r="C4545" t="s">
        <v>31</v>
      </c>
      <c r="D4545">
        <v>44</v>
      </c>
      <c r="E4545">
        <v>3153590553.4341698</v>
      </c>
      <c r="F4545">
        <v>4588224.7691387804</v>
      </c>
      <c r="G4545">
        <v>4478823358.8693895</v>
      </c>
      <c r="H4545">
        <v>1900709686.85234</v>
      </c>
      <c r="I4545">
        <v>1326914.12852513</v>
      </c>
      <c r="J4545">
        <v>-6790957.4286413202</v>
      </c>
      <c r="K4545">
        <v>1432.4285543368101</v>
      </c>
      <c r="L4545">
        <v>1054119.38700727</v>
      </c>
      <c r="M4545">
        <v>1149852.24864747</v>
      </c>
      <c r="Y4545" s="15">
        <f t="shared" si="449"/>
        <v>1</v>
      </c>
      <c r="Z4545" s="15">
        <f t="shared" si="450"/>
        <v>1</v>
      </c>
      <c r="AD4545" s="15">
        <f t="shared" si="451"/>
        <v>1</v>
      </c>
      <c r="AE4545" s="15">
        <f t="shared" si="452"/>
        <v>1</v>
      </c>
      <c r="AI4545" t="str">
        <f t="shared" si="453"/>
        <v/>
      </c>
      <c r="AJ4545" t="str">
        <f t="shared" si="454"/>
        <v/>
      </c>
      <c r="AL4545">
        <f t="shared" si="448"/>
        <v>0</v>
      </c>
    </row>
    <row r="4546" spans="1:38" x14ac:dyDescent="0.3">
      <c r="A4546">
        <v>4545</v>
      </c>
      <c r="B4546" t="s">
        <v>20</v>
      </c>
      <c r="C4546" t="s">
        <v>31</v>
      </c>
      <c r="D4546">
        <v>45</v>
      </c>
      <c r="E4546">
        <v>3689235306.0889702</v>
      </c>
      <c r="F4546">
        <v>4955008.7124930797</v>
      </c>
      <c r="G4546">
        <v>4480560672.9328604</v>
      </c>
      <c r="H4546">
        <v>2241060885.0408802</v>
      </c>
      <c r="I4546">
        <v>1486688.72996504</v>
      </c>
      <c r="J4546">
        <v>-7423799.2573175402</v>
      </c>
      <c r="K4546">
        <v>1507.41768594263</v>
      </c>
      <c r="L4546">
        <v>1165045.9093442101</v>
      </c>
      <c r="M4546">
        <v>1277921.2069864201</v>
      </c>
      <c r="Y4546" s="15">
        <f t="shared" si="449"/>
        <v>1</v>
      </c>
      <c r="Z4546" s="15">
        <f t="shared" si="450"/>
        <v>1</v>
      </c>
      <c r="AD4546" s="15">
        <f t="shared" si="451"/>
        <v>1</v>
      </c>
      <c r="AE4546" s="15">
        <f t="shared" si="452"/>
        <v>1</v>
      </c>
      <c r="AI4546" t="str">
        <f t="shared" si="453"/>
        <v/>
      </c>
      <c r="AJ4546" t="str">
        <f t="shared" si="454"/>
        <v/>
      </c>
      <c r="AL4546">
        <f t="shared" ref="AL4546:AL4609" si="455">IF(H4546&lt;0,1,0)</f>
        <v>0</v>
      </c>
    </row>
    <row r="4547" spans="1:38" x14ac:dyDescent="0.3">
      <c r="A4547">
        <v>4546</v>
      </c>
      <c r="B4547" t="s">
        <v>20</v>
      </c>
      <c r="C4547" t="s">
        <v>31</v>
      </c>
      <c r="D4547">
        <v>46</v>
      </c>
      <c r="E4547">
        <v>3789259691.0121498</v>
      </c>
      <c r="F4547">
        <v>4980963.9064232996</v>
      </c>
      <c r="G4547">
        <v>4482501877.5399904</v>
      </c>
      <c r="H4547">
        <v>2111382861.0099499</v>
      </c>
      <c r="I4547">
        <v>1457837.6155923</v>
      </c>
      <c r="J4547">
        <v>-7761968.1293601999</v>
      </c>
      <c r="K4547">
        <v>1448.2976968269099</v>
      </c>
      <c r="L4547">
        <v>1154806.5184191701</v>
      </c>
      <c r="M4547">
        <v>1261150.3355211399</v>
      </c>
      <c r="Y4547" s="15">
        <f t="shared" si="449"/>
        <v>1</v>
      </c>
      <c r="Z4547" s="15">
        <f t="shared" si="450"/>
        <v>1</v>
      </c>
      <c r="AD4547" s="15">
        <f t="shared" si="451"/>
        <v>1</v>
      </c>
      <c r="AE4547" s="15">
        <f t="shared" si="452"/>
        <v>1</v>
      </c>
      <c r="AI4547" t="str">
        <f t="shared" si="453"/>
        <v/>
      </c>
      <c r="AJ4547" t="str">
        <f t="shared" si="454"/>
        <v/>
      </c>
      <c r="AL4547">
        <f t="shared" si="455"/>
        <v>0</v>
      </c>
    </row>
    <row r="4548" spans="1:38" x14ac:dyDescent="0.3">
      <c r="A4548">
        <v>4547</v>
      </c>
      <c r="B4548" t="s">
        <v>20</v>
      </c>
      <c r="C4548" t="s">
        <v>31</v>
      </c>
      <c r="D4548">
        <v>47</v>
      </c>
      <c r="E4548">
        <v>4782168223.4108801</v>
      </c>
      <c r="F4548">
        <v>4820716.9971108297</v>
      </c>
      <c r="G4548">
        <v>4478874579.9665604</v>
      </c>
      <c r="H4548">
        <v>2724554124.6954899</v>
      </c>
      <c r="I4548">
        <v>1433754.3156285901</v>
      </c>
      <c r="J4548">
        <v>-6851334.1153450003</v>
      </c>
      <c r="K4548">
        <v>1900.29358237781</v>
      </c>
      <c r="L4548">
        <v>1042719.30205501</v>
      </c>
      <c r="M4548">
        <v>1179946.6571082</v>
      </c>
      <c r="Y4548" s="15">
        <f t="shared" si="449"/>
        <v>1</v>
      </c>
      <c r="Z4548" s="15">
        <f t="shared" si="450"/>
        <v>1</v>
      </c>
      <c r="AD4548" s="15">
        <f t="shared" si="451"/>
        <v>1</v>
      </c>
      <c r="AE4548" s="15">
        <f t="shared" si="452"/>
        <v>1</v>
      </c>
      <c r="AI4548" t="str">
        <f t="shared" si="453"/>
        <v/>
      </c>
      <c r="AJ4548" t="str">
        <f t="shared" si="454"/>
        <v/>
      </c>
      <c r="AL4548">
        <f t="shared" si="455"/>
        <v>0</v>
      </c>
    </row>
    <row r="4549" spans="1:38" x14ac:dyDescent="0.3">
      <c r="A4549">
        <v>4548</v>
      </c>
      <c r="B4549" t="s">
        <v>20</v>
      </c>
      <c r="C4549" t="s">
        <v>31</v>
      </c>
      <c r="D4549">
        <v>48</v>
      </c>
      <c r="E4549">
        <v>3304456815.6369901</v>
      </c>
      <c r="F4549">
        <v>5085986.1046408797</v>
      </c>
      <c r="G4549">
        <v>4481688848.1030102</v>
      </c>
      <c r="H4549">
        <v>1661547789.14903</v>
      </c>
      <c r="I4549">
        <v>1611857.76860966</v>
      </c>
      <c r="J4549">
        <v>-8306395.8556861896</v>
      </c>
      <c r="K4549">
        <v>1030.8277948011701</v>
      </c>
      <c r="L4549">
        <v>1373388.1576028899</v>
      </c>
      <c r="M4549">
        <v>1457075.1749877499</v>
      </c>
      <c r="Y4549" s="15">
        <f t="shared" si="449"/>
        <v>1</v>
      </c>
      <c r="Z4549" s="15">
        <f t="shared" si="450"/>
        <v>1</v>
      </c>
      <c r="AD4549" s="15">
        <f t="shared" si="451"/>
        <v>1</v>
      </c>
      <c r="AE4549" s="15">
        <f t="shared" si="452"/>
        <v>1</v>
      </c>
      <c r="AI4549" t="str">
        <f t="shared" si="453"/>
        <v/>
      </c>
      <c r="AJ4549" t="str">
        <f t="shared" si="454"/>
        <v/>
      </c>
      <c r="AL4549">
        <f t="shared" si="455"/>
        <v>0</v>
      </c>
    </row>
    <row r="4550" spans="1:38" x14ac:dyDescent="0.3">
      <c r="A4550">
        <v>4549</v>
      </c>
      <c r="B4550" t="s">
        <v>20</v>
      </c>
      <c r="C4550" t="s">
        <v>31</v>
      </c>
      <c r="D4550">
        <v>49</v>
      </c>
      <c r="E4550">
        <v>4462762543.0197401</v>
      </c>
      <c r="F4550">
        <v>5099034.1209191298</v>
      </c>
      <c r="G4550">
        <v>4482390709.9512596</v>
      </c>
      <c r="H4550">
        <v>2609343096.4550099</v>
      </c>
      <c r="I4550">
        <v>1494611.2318452201</v>
      </c>
      <c r="J4550">
        <v>-7973093.8158264197</v>
      </c>
      <c r="K4550">
        <v>1745.83399405714</v>
      </c>
      <c r="L4550">
        <v>1120111.6012847701</v>
      </c>
      <c r="M4550">
        <v>1251536.1335806199</v>
      </c>
      <c r="Y4550" s="15">
        <f t="shared" si="449"/>
        <v>1</v>
      </c>
      <c r="Z4550" s="15">
        <f t="shared" si="450"/>
        <v>1</v>
      </c>
      <c r="AD4550" s="15">
        <f t="shared" si="451"/>
        <v>1</v>
      </c>
      <c r="AE4550" s="15">
        <f t="shared" si="452"/>
        <v>1</v>
      </c>
      <c r="AI4550" t="str">
        <f t="shared" si="453"/>
        <v/>
      </c>
      <c r="AJ4550" t="str">
        <f t="shared" si="454"/>
        <v/>
      </c>
      <c r="AL4550">
        <f t="shared" si="455"/>
        <v>0</v>
      </c>
    </row>
    <row r="4551" spans="1:38" x14ac:dyDescent="0.3">
      <c r="A4551">
        <v>4550</v>
      </c>
      <c r="B4551" t="s">
        <v>20</v>
      </c>
      <c r="C4551" t="s">
        <v>31</v>
      </c>
      <c r="D4551">
        <v>50</v>
      </c>
      <c r="E4551">
        <v>6011280087.1146803</v>
      </c>
      <c r="F4551">
        <v>4827788.74440106</v>
      </c>
      <c r="G4551">
        <v>4480981686.6979704</v>
      </c>
      <c r="H4551">
        <v>3931696910.2440801</v>
      </c>
      <c r="I4551">
        <v>1471251.3860591501</v>
      </c>
      <c r="J4551">
        <v>-7757742.7626113901</v>
      </c>
      <c r="K4551">
        <v>2672.3488232527002</v>
      </c>
      <c r="L4551">
        <v>906964.13599898899</v>
      </c>
      <c r="M4551">
        <v>1104991.53540838</v>
      </c>
      <c r="Y4551" s="15">
        <f t="shared" si="449"/>
        <v>1</v>
      </c>
      <c r="Z4551" s="15">
        <f t="shared" si="450"/>
        <v>1</v>
      </c>
      <c r="AD4551" s="15">
        <f t="shared" si="451"/>
        <v>1</v>
      </c>
      <c r="AE4551" s="15">
        <f t="shared" si="452"/>
        <v>1</v>
      </c>
      <c r="AI4551" t="str">
        <f t="shared" si="453"/>
        <v/>
      </c>
      <c r="AJ4551" t="str">
        <f t="shared" si="454"/>
        <v/>
      </c>
      <c r="AL4551">
        <f t="shared" si="455"/>
        <v>0</v>
      </c>
    </row>
    <row r="4552" spans="1:38" x14ac:dyDescent="0.3">
      <c r="A4552">
        <v>4551</v>
      </c>
      <c r="B4552" t="s">
        <v>20</v>
      </c>
      <c r="C4552" t="s">
        <v>31</v>
      </c>
      <c r="D4552">
        <v>51</v>
      </c>
      <c r="E4552">
        <v>4241259549.8938899</v>
      </c>
      <c r="F4552">
        <v>5011215.1899363603</v>
      </c>
      <c r="G4552">
        <v>4481391819.9559202</v>
      </c>
      <c r="H4552">
        <v>2852559098.6989198</v>
      </c>
      <c r="I4552">
        <v>1482990.1386116401</v>
      </c>
      <c r="J4552">
        <v>-7751584.7268743496</v>
      </c>
      <c r="K4552">
        <v>1923.5185888487799</v>
      </c>
      <c r="L4552">
        <v>1073583.5220321901</v>
      </c>
      <c r="M4552">
        <v>1217258.0912761099</v>
      </c>
      <c r="Y4552" s="15">
        <f t="shared" si="449"/>
        <v>1</v>
      </c>
      <c r="Z4552" s="15">
        <f t="shared" si="450"/>
        <v>1</v>
      </c>
      <c r="AD4552" s="15">
        <f t="shared" si="451"/>
        <v>1</v>
      </c>
      <c r="AE4552" s="15">
        <f t="shared" si="452"/>
        <v>1</v>
      </c>
      <c r="AI4552" t="str">
        <f t="shared" si="453"/>
        <v/>
      </c>
      <c r="AJ4552" t="str">
        <f t="shared" si="454"/>
        <v/>
      </c>
      <c r="AL4552">
        <f t="shared" si="455"/>
        <v>0</v>
      </c>
    </row>
    <row r="4553" spans="1:38" x14ac:dyDescent="0.3">
      <c r="A4553">
        <v>4552</v>
      </c>
      <c r="B4553" t="s">
        <v>20</v>
      </c>
      <c r="C4553" t="s">
        <v>31</v>
      </c>
      <c r="D4553">
        <v>52</v>
      </c>
      <c r="E4553">
        <v>4406837849.4754</v>
      </c>
      <c r="F4553">
        <v>5187884.0485842796</v>
      </c>
      <c r="G4553">
        <v>4481394648.2236795</v>
      </c>
      <c r="H4553">
        <v>2406615984.5057602</v>
      </c>
      <c r="I4553">
        <v>1633870.3138857</v>
      </c>
      <c r="J4553">
        <v>-7861590.5441141101</v>
      </c>
      <c r="K4553">
        <v>1472.9541041616101</v>
      </c>
      <c r="L4553">
        <v>1288466.5997007999</v>
      </c>
      <c r="M4553">
        <v>1409680.39508443</v>
      </c>
      <c r="Y4553" s="15">
        <f t="shared" si="449"/>
        <v>1</v>
      </c>
      <c r="Z4553" s="15">
        <f t="shared" si="450"/>
        <v>1</v>
      </c>
      <c r="AD4553" s="15">
        <f t="shared" si="451"/>
        <v>1</v>
      </c>
      <c r="AE4553" s="15">
        <f t="shared" si="452"/>
        <v>1</v>
      </c>
      <c r="AI4553" t="str">
        <f t="shared" si="453"/>
        <v/>
      </c>
      <c r="AJ4553" t="str">
        <f t="shared" si="454"/>
        <v/>
      </c>
      <c r="AL4553">
        <f t="shared" si="455"/>
        <v>0</v>
      </c>
    </row>
    <row r="4554" spans="1:38" x14ac:dyDescent="0.3">
      <c r="A4554">
        <v>4553</v>
      </c>
      <c r="B4554" t="s">
        <v>20</v>
      </c>
      <c r="C4554" t="s">
        <v>31</v>
      </c>
      <c r="D4554">
        <v>53</v>
      </c>
      <c r="E4554">
        <v>3711123021.3157802</v>
      </c>
      <c r="F4554">
        <v>5136123.5972773498</v>
      </c>
      <c r="G4554">
        <v>4481656598.8381796</v>
      </c>
      <c r="H4554">
        <v>2435745604.6614499</v>
      </c>
      <c r="I4554">
        <v>1544859.3750769999</v>
      </c>
      <c r="J4554">
        <v>-7864792.0499715796</v>
      </c>
      <c r="K4554">
        <v>1576.6778801727901</v>
      </c>
      <c r="L4554">
        <v>1195274.90290688</v>
      </c>
      <c r="M4554">
        <v>1317955.86706188</v>
      </c>
      <c r="Y4554" s="15">
        <f t="shared" si="449"/>
        <v>1</v>
      </c>
      <c r="Z4554" s="15">
        <f t="shared" si="450"/>
        <v>1</v>
      </c>
      <c r="AD4554" s="15">
        <f t="shared" si="451"/>
        <v>1</v>
      </c>
      <c r="AE4554" s="15">
        <f t="shared" si="452"/>
        <v>1</v>
      </c>
      <c r="AI4554" t="str">
        <f t="shared" si="453"/>
        <v/>
      </c>
      <c r="AJ4554" t="str">
        <f t="shared" si="454"/>
        <v/>
      </c>
      <c r="AL4554">
        <f t="shared" si="455"/>
        <v>0</v>
      </c>
    </row>
    <row r="4555" spans="1:38" x14ac:dyDescent="0.3">
      <c r="A4555">
        <v>4554</v>
      </c>
      <c r="B4555" t="s">
        <v>20</v>
      </c>
      <c r="C4555" t="s">
        <v>31</v>
      </c>
      <c r="D4555">
        <v>54</v>
      </c>
      <c r="E4555">
        <v>3877931354.4312601</v>
      </c>
      <c r="F4555">
        <v>4877455.02077269</v>
      </c>
      <c r="G4555">
        <v>4481210573.8342304</v>
      </c>
      <c r="H4555">
        <v>2670199234.5482302</v>
      </c>
      <c r="I4555">
        <v>1457255.68014408</v>
      </c>
      <c r="J4555">
        <v>-7640532.6278905896</v>
      </c>
      <c r="K4555">
        <v>1832.3477965680099</v>
      </c>
      <c r="L4555">
        <v>1074021.8201661999</v>
      </c>
      <c r="M4555">
        <v>1208511.4877051199</v>
      </c>
      <c r="Y4555" s="15">
        <f t="shared" si="449"/>
        <v>1</v>
      </c>
      <c r="Z4555" s="15">
        <f t="shared" si="450"/>
        <v>1</v>
      </c>
      <c r="AD4555" s="15">
        <f t="shared" si="451"/>
        <v>1</v>
      </c>
      <c r="AE4555" s="15">
        <f t="shared" si="452"/>
        <v>1</v>
      </c>
      <c r="AI4555" t="str">
        <f t="shared" si="453"/>
        <v/>
      </c>
      <c r="AJ4555" t="str">
        <f t="shared" si="454"/>
        <v/>
      </c>
      <c r="AL4555">
        <f t="shared" si="455"/>
        <v>0</v>
      </c>
    </row>
    <row r="4556" spans="1:38" x14ac:dyDescent="0.3">
      <c r="A4556">
        <v>4555</v>
      </c>
      <c r="B4556" t="s">
        <v>20</v>
      </c>
      <c r="C4556" t="s">
        <v>31</v>
      </c>
      <c r="D4556">
        <v>55</v>
      </c>
      <c r="E4556">
        <v>3606474543.7773499</v>
      </c>
      <c r="F4556">
        <v>5508813.9203849602</v>
      </c>
      <c r="G4556">
        <v>4479915530.3474398</v>
      </c>
      <c r="H4556">
        <v>2252144157.42837</v>
      </c>
      <c r="I4556">
        <v>1641731.30036282</v>
      </c>
      <c r="J4556">
        <v>-7713459.9388580304</v>
      </c>
      <c r="K4556">
        <v>1371.8104521310199</v>
      </c>
      <c r="L4556">
        <v>1318497.7799907201</v>
      </c>
      <c r="M4556">
        <v>1431931.3077452499</v>
      </c>
      <c r="Y4556" s="15">
        <f t="shared" si="449"/>
        <v>1</v>
      </c>
      <c r="Z4556" s="15">
        <f t="shared" si="450"/>
        <v>1</v>
      </c>
      <c r="AD4556" s="15">
        <f t="shared" si="451"/>
        <v>1</v>
      </c>
      <c r="AE4556" s="15">
        <f t="shared" si="452"/>
        <v>1</v>
      </c>
      <c r="AI4556" t="str">
        <f t="shared" si="453"/>
        <v/>
      </c>
      <c r="AJ4556" t="str">
        <f t="shared" si="454"/>
        <v/>
      </c>
      <c r="AL4556">
        <f t="shared" si="455"/>
        <v>0</v>
      </c>
    </row>
    <row r="4557" spans="1:38" x14ac:dyDescent="0.3">
      <c r="A4557">
        <v>4556</v>
      </c>
      <c r="B4557" t="s">
        <v>20</v>
      </c>
      <c r="C4557" t="s">
        <v>31</v>
      </c>
      <c r="D4557">
        <v>56</v>
      </c>
      <c r="E4557">
        <v>4464095549.8903704</v>
      </c>
      <c r="F4557">
        <v>4605177.3054947304</v>
      </c>
      <c r="G4557">
        <v>4479103428.5640697</v>
      </c>
      <c r="H4557">
        <v>2059558961.4946899</v>
      </c>
      <c r="I4557">
        <v>1312582.1670025301</v>
      </c>
      <c r="J4557">
        <v>-6668275.8455924997</v>
      </c>
      <c r="K4557">
        <v>1569.0895497978499</v>
      </c>
      <c r="L4557">
        <v>1016988.9691417</v>
      </c>
      <c r="M4557">
        <v>1120722.57689067</v>
      </c>
      <c r="Y4557" s="15">
        <f t="shared" si="449"/>
        <v>1</v>
      </c>
      <c r="Z4557" s="15">
        <f t="shared" si="450"/>
        <v>1</v>
      </c>
      <c r="AD4557" s="15">
        <f t="shared" si="451"/>
        <v>1</v>
      </c>
      <c r="AE4557" s="15">
        <f t="shared" si="452"/>
        <v>1</v>
      </c>
      <c r="AI4557" t="str">
        <f t="shared" si="453"/>
        <v/>
      </c>
      <c r="AJ4557" t="str">
        <f t="shared" si="454"/>
        <v/>
      </c>
      <c r="AL4557">
        <f t="shared" si="455"/>
        <v>0</v>
      </c>
    </row>
    <row r="4558" spans="1:38" x14ac:dyDescent="0.3">
      <c r="A4558">
        <v>4557</v>
      </c>
      <c r="B4558" t="s">
        <v>20</v>
      </c>
      <c r="C4558" t="s">
        <v>31</v>
      </c>
      <c r="D4558">
        <v>57</v>
      </c>
      <c r="E4558">
        <v>3523738443.6331401</v>
      </c>
      <c r="F4558">
        <v>4920525.2761389902</v>
      </c>
      <c r="G4558">
        <v>4480663004.5394802</v>
      </c>
      <c r="H4558">
        <v>1733849475.23965</v>
      </c>
      <c r="I4558">
        <v>1439955.0577322401</v>
      </c>
      <c r="J4558">
        <v>-7199893.8729524603</v>
      </c>
      <c r="K4558">
        <v>1204.0997154246299</v>
      </c>
      <c r="L4558">
        <v>1191108.52282971</v>
      </c>
      <c r="M4558">
        <v>1278437.1522707201</v>
      </c>
      <c r="Y4558" s="15">
        <f t="shared" si="449"/>
        <v>1</v>
      </c>
      <c r="Z4558" s="15">
        <f t="shared" si="450"/>
        <v>1</v>
      </c>
      <c r="AD4558" s="15">
        <f t="shared" si="451"/>
        <v>1</v>
      </c>
      <c r="AE4558" s="15">
        <f t="shared" si="452"/>
        <v>1</v>
      </c>
      <c r="AI4558" t="str">
        <f t="shared" si="453"/>
        <v/>
      </c>
      <c r="AJ4558" t="str">
        <f t="shared" si="454"/>
        <v/>
      </c>
      <c r="AL4558">
        <f t="shared" si="455"/>
        <v>0</v>
      </c>
    </row>
    <row r="4559" spans="1:38" x14ac:dyDescent="0.3">
      <c r="A4559">
        <v>4558</v>
      </c>
      <c r="B4559" t="s">
        <v>20</v>
      </c>
      <c r="C4559" t="s">
        <v>31</v>
      </c>
      <c r="D4559">
        <v>58</v>
      </c>
      <c r="E4559">
        <v>4111521334.5766401</v>
      </c>
      <c r="F4559">
        <v>4679870.5498437602</v>
      </c>
      <c r="G4559">
        <v>4480622348.7492599</v>
      </c>
      <c r="H4559">
        <v>2166085101.6374002</v>
      </c>
      <c r="I4559">
        <v>1345557.35063355</v>
      </c>
      <c r="J4559">
        <v>-7110231.1028537797</v>
      </c>
      <c r="K4559">
        <v>1609.80511207308</v>
      </c>
      <c r="L4559">
        <v>1034675.24723068</v>
      </c>
      <c r="M4559">
        <v>1143774.24681507</v>
      </c>
      <c r="Y4559" s="15">
        <f t="shared" si="449"/>
        <v>1</v>
      </c>
      <c r="Z4559" s="15">
        <f t="shared" si="450"/>
        <v>1</v>
      </c>
      <c r="AD4559" s="15">
        <f t="shared" si="451"/>
        <v>1</v>
      </c>
      <c r="AE4559" s="15">
        <f t="shared" si="452"/>
        <v>1</v>
      </c>
      <c r="AI4559" t="str">
        <f t="shared" si="453"/>
        <v/>
      </c>
      <c r="AJ4559" t="str">
        <f t="shared" si="454"/>
        <v/>
      </c>
      <c r="AL4559">
        <f t="shared" si="455"/>
        <v>0</v>
      </c>
    </row>
    <row r="4560" spans="1:38" x14ac:dyDescent="0.3">
      <c r="A4560">
        <v>4559</v>
      </c>
      <c r="B4560" t="s">
        <v>20</v>
      </c>
      <c r="C4560" t="s">
        <v>31</v>
      </c>
      <c r="D4560">
        <v>59</v>
      </c>
      <c r="E4560">
        <v>3944254894.3481202</v>
      </c>
      <c r="F4560">
        <v>4730112.1957616499</v>
      </c>
      <c r="G4560">
        <v>4478756418.2124996</v>
      </c>
      <c r="H4560">
        <v>1699142199.3660901</v>
      </c>
      <c r="I4560">
        <v>1344932.93728146</v>
      </c>
      <c r="J4560">
        <v>-6507754.9671649896</v>
      </c>
      <c r="K4560">
        <v>1263.3657428307199</v>
      </c>
      <c r="L4560">
        <v>1101067.6798545001</v>
      </c>
      <c r="M4560">
        <v>1186648.21127607</v>
      </c>
      <c r="Y4560" s="15">
        <f t="shared" si="449"/>
        <v>1</v>
      </c>
      <c r="Z4560" s="15">
        <f t="shared" si="450"/>
        <v>1</v>
      </c>
      <c r="AD4560" s="15">
        <f t="shared" si="451"/>
        <v>1</v>
      </c>
      <c r="AE4560" s="15">
        <f t="shared" si="452"/>
        <v>1</v>
      </c>
      <c r="AI4560" t="str">
        <f t="shared" si="453"/>
        <v/>
      </c>
      <c r="AJ4560" t="str">
        <f t="shared" si="454"/>
        <v/>
      </c>
      <c r="AL4560">
        <f t="shared" si="455"/>
        <v>0</v>
      </c>
    </row>
    <row r="4561" spans="1:38" x14ac:dyDescent="0.3">
      <c r="A4561">
        <v>4560</v>
      </c>
      <c r="B4561" t="s">
        <v>20</v>
      </c>
      <c r="C4561" t="s">
        <v>31</v>
      </c>
      <c r="D4561">
        <v>60</v>
      </c>
      <c r="E4561">
        <v>2893883330.0202198</v>
      </c>
      <c r="F4561">
        <v>5088822.1231972696</v>
      </c>
      <c r="G4561">
        <v>4480383579.5827799</v>
      </c>
      <c r="H4561">
        <v>1941178830.2520499</v>
      </c>
      <c r="I4561">
        <v>1574447.3040199899</v>
      </c>
      <c r="J4561">
        <v>-7520352.2079372397</v>
      </c>
      <c r="K4561">
        <v>1232.92715183016</v>
      </c>
      <c r="L4561">
        <v>1295844.3269838199</v>
      </c>
      <c r="M4561">
        <v>1393615.4940699199</v>
      </c>
      <c r="Y4561" s="15">
        <f t="shared" si="449"/>
        <v>1</v>
      </c>
      <c r="Z4561" s="15">
        <f t="shared" si="450"/>
        <v>1</v>
      </c>
      <c r="AD4561" s="15">
        <f t="shared" si="451"/>
        <v>1</v>
      </c>
      <c r="AE4561" s="15">
        <f t="shared" si="452"/>
        <v>1</v>
      </c>
      <c r="AI4561" t="str">
        <f t="shared" si="453"/>
        <v/>
      </c>
      <c r="AJ4561" t="str">
        <f t="shared" si="454"/>
        <v/>
      </c>
      <c r="AL4561">
        <f t="shared" si="455"/>
        <v>0</v>
      </c>
    </row>
    <row r="4562" spans="1:38" x14ac:dyDescent="0.3">
      <c r="A4562">
        <v>4561</v>
      </c>
      <c r="B4562" t="s">
        <v>20</v>
      </c>
      <c r="C4562" t="s">
        <v>31</v>
      </c>
      <c r="D4562">
        <v>61</v>
      </c>
      <c r="E4562">
        <v>4706513204.401</v>
      </c>
      <c r="F4562">
        <v>4917818.5014025997</v>
      </c>
      <c r="G4562">
        <v>4481215436.3277597</v>
      </c>
      <c r="H4562">
        <v>2953718049.32199</v>
      </c>
      <c r="I4562">
        <v>1557218.8744087401</v>
      </c>
      <c r="J4562">
        <v>-8168766.3831853904</v>
      </c>
      <c r="K4562">
        <v>1896.7905526084</v>
      </c>
      <c r="L4562">
        <v>1133293.6651276699</v>
      </c>
      <c r="M4562">
        <v>1282063.2974896701</v>
      </c>
      <c r="Y4562" s="15">
        <f t="shared" si="449"/>
        <v>1</v>
      </c>
      <c r="Z4562" s="15">
        <f t="shared" si="450"/>
        <v>1</v>
      </c>
      <c r="AD4562" s="15">
        <f t="shared" si="451"/>
        <v>1</v>
      </c>
      <c r="AE4562" s="15">
        <f t="shared" si="452"/>
        <v>1</v>
      </c>
      <c r="AI4562" t="str">
        <f t="shared" si="453"/>
        <v/>
      </c>
      <c r="AJ4562" t="str">
        <f t="shared" si="454"/>
        <v/>
      </c>
      <c r="AL4562">
        <f t="shared" si="455"/>
        <v>0</v>
      </c>
    </row>
    <row r="4563" spans="1:38" x14ac:dyDescent="0.3">
      <c r="A4563">
        <v>4562</v>
      </c>
      <c r="B4563" t="s">
        <v>20</v>
      </c>
      <c r="C4563" t="s">
        <v>31</v>
      </c>
      <c r="D4563">
        <v>62</v>
      </c>
      <c r="E4563">
        <v>4289785935.14498</v>
      </c>
      <c r="F4563">
        <v>4990889.1496389601</v>
      </c>
      <c r="G4563">
        <v>4481319124.7855701</v>
      </c>
      <c r="H4563">
        <v>2482503064.98562</v>
      </c>
      <c r="I4563">
        <v>1516151.3429550801</v>
      </c>
      <c r="J4563">
        <v>-7940743.6892976798</v>
      </c>
      <c r="K4563">
        <v>1637.3715437583301</v>
      </c>
      <c r="L4563">
        <v>1159856.1198526199</v>
      </c>
      <c r="M4563">
        <v>1284892.11250609</v>
      </c>
      <c r="Y4563" s="15">
        <f t="shared" si="449"/>
        <v>1</v>
      </c>
      <c r="Z4563" s="15">
        <f t="shared" si="450"/>
        <v>1</v>
      </c>
      <c r="AD4563" s="15">
        <f t="shared" si="451"/>
        <v>1</v>
      </c>
      <c r="AE4563" s="15">
        <f t="shared" si="452"/>
        <v>1</v>
      </c>
      <c r="AI4563" t="str">
        <f t="shared" si="453"/>
        <v/>
      </c>
      <c r="AJ4563" t="str">
        <f t="shared" si="454"/>
        <v/>
      </c>
      <c r="AL4563">
        <f t="shared" si="455"/>
        <v>0</v>
      </c>
    </row>
    <row r="4564" spans="1:38" x14ac:dyDescent="0.3">
      <c r="A4564">
        <v>4563</v>
      </c>
      <c r="B4564" t="s">
        <v>20</v>
      </c>
      <c r="C4564" t="s">
        <v>31</v>
      </c>
      <c r="D4564">
        <v>63</v>
      </c>
      <c r="E4564">
        <v>3939906950.6265402</v>
      </c>
      <c r="F4564">
        <v>4800677.2369335797</v>
      </c>
      <c r="G4564">
        <v>4480814936.0399303</v>
      </c>
      <c r="H4564">
        <v>2482900813.35287</v>
      </c>
      <c r="I4564">
        <v>1402281.8611667401</v>
      </c>
      <c r="J4564">
        <v>-7267195.1548337899</v>
      </c>
      <c r="K4564">
        <v>1770.61465466509</v>
      </c>
      <c r="L4564">
        <v>1045929.55219589</v>
      </c>
      <c r="M4564">
        <v>1170985.57820305</v>
      </c>
      <c r="Y4564" s="15">
        <f t="shared" si="449"/>
        <v>1</v>
      </c>
      <c r="Z4564" s="15">
        <f t="shared" si="450"/>
        <v>1</v>
      </c>
      <c r="AD4564" s="15">
        <f t="shared" si="451"/>
        <v>1</v>
      </c>
      <c r="AE4564" s="15">
        <f t="shared" si="452"/>
        <v>1</v>
      </c>
      <c r="AI4564" t="str">
        <f t="shared" si="453"/>
        <v/>
      </c>
      <c r="AJ4564" t="str">
        <f t="shared" si="454"/>
        <v/>
      </c>
      <c r="AL4564">
        <f t="shared" si="455"/>
        <v>0</v>
      </c>
    </row>
    <row r="4565" spans="1:38" x14ac:dyDescent="0.3">
      <c r="A4565">
        <v>4564</v>
      </c>
      <c r="B4565" t="s">
        <v>20</v>
      </c>
      <c r="C4565" t="s">
        <v>31</v>
      </c>
      <c r="D4565">
        <v>64</v>
      </c>
      <c r="E4565">
        <v>3373877747.9839902</v>
      </c>
      <c r="F4565">
        <v>4844864.6271752203</v>
      </c>
      <c r="G4565">
        <v>4481002037.2986603</v>
      </c>
      <c r="H4565">
        <v>1910513564.1507299</v>
      </c>
      <c r="I4565">
        <v>1408954.0886953201</v>
      </c>
      <c r="J4565">
        <v>-7248952.0998382596</v>
      </c>
      <c r="K4565">
        <v>1355.9799992630301</v>
      </c>
      <c r="L4565">
        <v>1134752.26949906</v>
      </c>
      <c r="M4565">
        <v>1230978.92208242</v>
      </c>
      <c r="Y4565" s="15">
        <f t="shared" si="449"/>
        <v>1</v>
      </c>
      <c r="Z4565" s="15">
        <f t="shared" si="450"/>
        <v>1</v>
      </c>
      <c r="AD4565" s="15">
        <f t="shared" si="451"/>
        <v>1</v>
      </c>
      <c r="AE4565" s="15">
        <f t="shared" si="452"/>
        <v>1</v>
      </c>
      <c r="AI4565" t="str">
        <f t="shared" si="453"/>
        <v/>
      </c>
      <c r="AJ4565" t="str">
        <f t="shared" si="454"/>
        <v/>
      </c>
      <c r="AL4565">
        <f t="shared" si="455"/>
        <v>0</v>
      </c>
    </row>
    <row r="4566" spans="1:38" x14ac:dyDescent="0.3">
      <c r="A4566">
        <v>4565</v>
      </c>
      <c r="B4566" t="s">
        <v>20</v>
      </c>
      <c r="C4566" t="s">
        <v>31</v>
      </c>
      <c r="D4566">
        <v>65</v>
      </c>
      <c r="E4566">
        <v>2931936146.1864901</v>
      </c>
      <c r="F4566">
        <v>5427962.6883729398</v>
      </c>
      <c r="G4566">
        <v>4482994814.0527</v>
      </c>
      <c r="H4566">
        <v>1397943570.7019999</v>
      </c>
      <c r="I4566">
        <v>1513239.0207571499</v>
      </c>
      <c r="J4566">
        <v>-7806981.4790773401</v>
      </c>
      <c r="K4566">
        <v>923.80883094234105</v>
      </c>
      <c r="L4566">
        <v>1312602.5649826999</v>
      </c>
      <c r="M4566">
        <v>1383012.65409866</v>
      </c>
      <c r="Y4566" s="15">
        <f t="shared" si="449"/>
        <v>1</v>
      </c>
      <c r="Z4566" s="15">
        <f t="shared" si="450"/>
        <v>1</v>
      </c>
      <c r="AD4566" s="15">
        <f t="shared" si="451"/>
        <v>1</v>
      </c>
      <c r="AE4566" s="15">
        <f t="shared" si="452"/>
        <v>1</v>
      </c>
      <c r="AI4566" t="str">
        <f t="shared" si="453"/>
        <v/>
      </c>
      <c r="AJ4566" t="str">
        <f t="shared" si="454"/>
        <v/>
      </c>
      <c r="AL4566">
        <f t="shared" si="455"/>
        <v>0</v>
      </c>
    </row>
    <row r="4567" spans="1:38" x14ac:dyDescent="0.3">
      <c r="A4567">
        <v>4566</v>
      </c>
      <c r="B4567" t="s">
        <v>20</v>
      </c>
      <c r="C4567" t="s">
        <v>31</v>
      </c>
      <c r="D4567">
        <v>66</v>
      </c>
      <c r="E4567">
        <v>3602649441.3675499</v>
      </c>
      <c r="F4567">
        <v>4482111.25865018</v>
      </c>
      <c r="G4567">
        <v>4478737221.70292</v>
      </c>
      <c r="H4567">
        <v>1851254284.0601001</v>
      </c>
      <c r="I4567">
        <v>1274968.6870118801</v>
      </c>
      <c r="J4567">
        <v>-6767612.3137378702</v>
      </c>
      <c r="K4567">
        <v>1451.9998043237099</v>
      </c>
      <c r="L4567">
        <v>1009271.91206655</v>
      </c>
      <c r="M4567">
        <v>1102513.8581999701</v>
      </c>
      <c r="Y4567" s="15">
        <f t="shared" si="449"/>
        <v>1</v>
      </c>
      <c r="Z4567" s="15">
        <f t="shared" si="450"/>
        <v>1</v>
      </c>
      <c r="AD4567" s="15">
        <f t="shared" si="451"/>
        <v>1</v>
      </c>
      <c r="AE4567" s="15">
        <f t="shared" si="452"/>
        <v>1</v>
      </c>
      <c r="AI4567" t="str">
        <f t="shared" si="453"/>
        <v/>
      </c>
      <c r="AJ4567" t="str">
        <f t="shared" si="454"/>
        <v/>
      </c>
      <c r="AL4567">
        <f t="shared" si="455"/>
        <v>0</v>
      </c>
    </row>
    <row r="4568" spans="1:38" x14ac:dyDescent="0.3">
      <c r="A4568">
        <v>4567</v>
      </c>
      <c r="B4568" t="s">
        <v>20</v>
      </c>
      <c r="C4568" t="s">
        <v>31</v>
      </c>
      <c r="D4568">
        <v>67</v>
      </c>
      <c r="E4568">
        <v>4821654001.4878101</v>
      </c>
      <c r="F4568">
        <v>5516995.9288849598</v>
      </c>
      <c r="G4568">
        <v>4480186395.2384996</v>
      </c>
      <c r="H4568">
        <v>3608465395.7086401</v>
      </c>
      <c r="I4568">
        <v>1683136.23706419</v>
      </c>
      <c r="J4568">
        <v>-7737332.1067352304</v>
      </c>
      <c r="K4568">
        <v>2143.8938311985398</v>
      </c>
      <c r="L4568">
        <v>1165240.0050895701</v>
      </c>
      <c r="M4568">
        <v>1346987.2339538101</v>
      </c>
      <c r="Y4568" s="15">
        <f t="shared" si="449"/>
        <v>1</v>
      </c>
      <c r="Z4568" s="15">
        <f t="shared" si="450"/>
        <v>1</v>
      </c>
      <c r="AD4568" s="15">
        <f t="shared" si="451"/>
        <v>1</v>
      </c>
      <c r="AE4568" s="15">
        <f t="shared" si="452"/>
        <v>1</v>
      </c>
      <c r="AI4568" t="str">
        <f t="shared" si="453"/>
        <v/>
      </c>
      <c r="AJ4568" t="str">
        <f t="shared" si="454"/>
        <v/>
      </c>
      <c r="AL4568">
        <f t="shared" si="455"/>
        <v>0</v>
      </c>
    </row>
    <row r="4569" spans="1:38" x14ac:dyDescent="0.3">
      <c r="A4569">
        <v>4568</v>
      </c>
      <c r="B4569" t="s">
        <v>20</v>
      </c>
      <c r="C4569" t="s">
        <v>31</v>
      </c>
      <c r="D4569">
        <v>68</v>
      </c>
      <c r="E4569">
        <v>6032805334.0709696</v>
      </c>
      <c r="F4569">
        <v>4707387.1803449001</v>
      </c>
      <c r="G4569">
        <v>4480826380.1094999</v>
      </c>
      <c r="H4569">
        <v>3577785931.7407098</v>
      </c>
      <c r="I4569">
        <v>1361444.8380199301</v>
      </c>
      <c r="J4569">
        <v>-7231874.8224334698</v>
      </c>
      <c r="K4569">
        <v>2627.9330839023901</v>
      </c>
      <c r="L4569">
        <v>847951.80159954296</v>
      </c>
      <c r="M4569">
        <v>1028153.80085847</v>
      </c>
      <c r="Y4569" s="15">
        <f t="shared" si="449"/>
        <v>1</v>
      </c>
      <c r="Z4569" s="15">
        <f t="shared" si="450"/>
        <v>1</v>
      </c>
      <c r="AD4569" s="15">
        <f t="shared" si="451"/>
        <v>1</v>
      </c>
      <c r="AE4569" s="15">
        <f t="shared" si="452"/>
        <v>1</v>
      </c>
      <c r="AI4569" t="str">
        <f t="shared" si="453"/>
        <v/>
      </c>
      <c r="AJ4569" t="str">
        <f t="shared" si="454"/>
        <v/>
      </c>
      <c r="AL4569">
        <f t="shared" si="455"/>
        <v>0</v>
      </c>
    </row>
    <row r="4570" spans="1:38" x14ac:dyDescent="0.3">
      <c r="A4570">
        <v>4569</v>
      </c>
      <c r="B4570" t="s">
        <v>20</v>
      </c>
      <c r="C4570" t="s">
        <v>31</v>
      </c>
      <c r="D4570">
        <v>69</v>
      </c>
      <c r="E4570">
        <v>4132239899.6203699</v>
      </c>
      <c r="F4570">
        <v>4907516.6074284799</v>
      </c>
      <c r="G4570">
        <v>4481940099.7803698</v>
      </c>
      <c r="H4570">
        <v>2971187017.8070898</v>
      </c>
      <c r="I4570">
        <v>1437263.4961944299</v>
      </c>
      <c r="J4570">
        <v>-7725283.19403172</v>
      </c>
      <c r="K4570">
        <v>2067.2528215418902</v>
      </c>
      <c r="L4570">
        <v>1010831.09563873</v>
      </c>
      <c r="M4570">
        <v>1160480.58585306</v>
      </c>
      <c r="Y4570" s="15">
        <f t="shared" si="449"/>
        <v>1</v>
      </c>
      <c r="Z4570" s="15">
        <f t="shared" si="450"/>
        <v>1</v>
      </c>
      <c r="AD4570" s="15">
        <f t="shared" si="451"/>
        <v>1</v>
      </c>
      <c r="AE4570" s="15">
        <f t="shared" si="452"/>
        <v>1</v>
      </c>
      <c r="AI4570" t="str">
        <f t="shared" si="453"/>
        <v/>
      </c>
      <c r="AJ4570" t="str">
        <f t="shared" si="454"/>
        <v/>
      </c>
      <c r="AL4570">
        <f t="shared" si="455"/>
        <v>0</v>
      </c>
    </row>
    <row r="4571" spans="1:38" x14ac:dyDescent="0.3">
      <c r="A4571">
        <v>4570</v>
      </c>
      <c r="B4571" t="s">
        <v>20</v>
      </c>
      <c r="C4571" t="s">
        <v>31</v>
      </c>
      <c r="D4571">
        <v>70</v>
      </c>
      <c r="E4571">
        <v>4321083277.8370705</v>
      </c>
      <c r="F4571">
        <v>4864289.5566805396</v>
      </c>
      <c r="G4571">
        <v>4480457544.21346</v>
      </c>
      <c r="H4571">
        <v>2325828421.1982298</v>
      </c>
      <c r="I4571">
        <v>1522091.82631862</v>
      </c>
      <c r="J4571">
        <v>-7603303.1007299405</v>
      </c>
      <c r="K4571">
        <v>1528.04737597438</v>
      </c>
      <c r="L4571">
        <v>1188282.95094724</v>
      </c>
      <c r="M4571">
        <v>1305427.7269146601</v>
      </c>
      <c r="Y4571" s="15">
        <f t="shared" si="449"/>
        <v>1</v>
      </c>
      <c r="Z4571" s="15">
        <f t="shared" si="450"/>
        <v>1</v>
      </c>
      <c r="AD4571" s="15">
        <f t="shared" si="451"/>
        <v>1</v>
      </c>
      <c r="AE4571" s="15">
        <f t="shared" si="452"/>
        <v>1</v>
      </c>
      <c r="AI4571" t="str">
        <f t="shared" si="453"/>
        <v/>
      </c>
      <c r="AJ4571" t="str">
        <f t="shared" si="454"/>
        <v/>
      </c>
      <c r="AL4571">
        <f t="shared" si="455"/>
        <v>0</v>
      </c>
    </row>
    <row r="4572" spans="1:38" x14ac:dyDescent="0.3">
      <c r="A4572">
        <v>4571</v>
      </c>
      <c r="B4572" t="s">
        <v>20</v>
      </c>
      <c r="C4572" t="s">
        <v>31</v>
      </c>
      <c r="D4572">
        <v>71</v>
      </c>
      <c r="E4572">
        <v>5426262781.5894804</v>
      </c>
      <c r="F4572">
        <v>5824442.8664111998</v>
      </c>
      <c r="G4572">
        <v>4484283701.6268702</v>
      </c>
      <c r="H4572">
        <v>3166161668.9505601</v>
      </c>
      <c r="I4572">
        <v>1583697.8339675299</v>
      </c>
      <c r="J4572">
        <v>-8098667.9840831803</v>
      </c>
      <c r="K4572">
        <v>1999.220811598</v>
      </c>
      <c r="L4572">
        <v>1129282.17014489</v>
      </c>
      <c r="M4572">
        <v>1288751.9298250801</v>
      </c>
      <c r="Y4572" s="15">
        <f t="shared" si="449"/>
        <v>1</v>
      </c>
      <c r="Z4572" s="15">
        <f t="shared" si="450"/>
        <v>1</v>
      </c>
      <c r="AD4572" s="15">
        <f t="shared" si="451"/>
        <v>1</v>
      </c>
      <c r="AE4572" s="15">
        <f t="shared" si="452"/>
        <v>1</v>
      </c>
      <c r="AI4572" t="str">
        <f t="shared" si="453"/>
        <v/>
      </c>
      <c r="AJ4572" t="str">
        <f t="shared" si="454"/>
        <v/>
      </c>
      <c r="AL4572">
        <f t="shared" si="455"/>
        <v>0</v>
      </c>
    </row>
    <row r="4573" spans="1:38" x14ac:dyDescent="0.3">
      <c r="A4573">
        <v>4572</v>
      </c>
      <c r="B4573" t="s">
        <v>20</v>
      </c>
      <c r="C4573" t="s">
        <v>31</v>
      </c>
      <c r="D4573">
        <v>72</v>
      </c>
      <c r="E4573">
        <v>3147563299.0299702</v>
      </c>
      <c r="F4573">
        <v>5058278.5469559003</v>
      </c>
      <c r="G4573">
        <v>4481076208.12712</v>
      </c>
      <c r="H4573">
        <v>1876800909.8821299</v>
      </c>
      <c r="I4573">
        <v>1528876.96869515</v>
      </c>
      <c r="J4573">
        <v>-7878972.0179681797</v>
      </c>
      <c r="K4573">
        <v>1227.5683055674001</v>
      </c>
      <c r="L4573">
        <v>1259513.67632426</v>
      </c>
      <c r="M4573">
        <v>1354042.3268987201</v>
      </c>
      <c r="Y4573" s="15">
        <f t="shared" si="449"/>
        <v>1</v>
      </c>
      <c r="Z4573" s="15">
        <f t="shared" si="450"/>
        <v>1</v>
      </c>
      <c r="AD4573" s="15">
        <f t="shared" si="451"/>
        <v>1</v>
      </c>
      <c r="AE4573" s="15">
        <f t="shared" si="452"/>
        <v>1</v>
      </c>
      <c r="AI4573" t="str">
        <f t="shared" si="453"/>
        <v/>
      </c>
      <c r="AJ4573" t="str">
        <f t="shared" si="454"/>
        <v/>
      </c>
      <c r="AL4573">
        <f t="shared" si="455"/>
        <v>0</v>
      </c>
    </row>
    <row r="4574" spans="1:38" x14ac:dyDescent="0.3">
      <c r="A4574">
        <v>4573</v>
      </c>
      <c r="B4574" t="s">
        <v>20</v>
      </c>
      <c r="C4574" t="s">
        <v>31</v>
      </c>
      <c r="D4574">
        <v>73</v>
      </c>
      <c r="E4574">
        <v>4010960402.8306799</v>
      </c>
      <c r="F4574">
        <v>4809205.9204306798</v>
      </c>
      <c r="G4574">
        <v>4479977071.8834105</v>
      </c>
      <c r="H4574">
        <v>1800273353.75054</v>
      </c>
      <c r="I4574">
        <v>1379587.13870891</v>
      </c>
      <c r="J4574">
        <v>-6924908.0718345596</v>
      </c>
      <c r="K4574">
        <v>1304.93631263867</v>
      </c>
      <c r="L4574">
        <v>1121207.2779679699</v>
      </c>
      <c r="M4574">
        <v>1211881.4724971401</v>
      </c>
      <c r="Y4574" s="15">
        <f t="shared" si="449"/>
        <v>1</v>
      </c>
      <c r="Z4574" s="15">
        <f t="shared" si="450"/>
        <v>1</v>
      </c>
      <c r="AD4574" s="15">
        <f t="shared" si="451"/>
        <v>1</v>
      </c>
      <c r="AE4574" s="15">
        <f t="shared" si="452"/>
        <v>1</v>
      </c>
      <c r="AI4574" t="str">
        <f t="shared" si="453"/>
        <v/>
      </c>
      <c r="AJ4574" t="str">
        <f t="shared" si="454"/>
        <v/>
      </c>
      <c r="AL4574">
        <f t="shared" si="455"/>
        <v>0</v>
      </c>
    </row>
    <row r="4575" spans="1:38" x14ac:dyDescent="0.3">
      <c r="A4575">
        <v>4574</v>
      </c>
      <c r="B4575" t="s">
        <v>20</v>
      </c>
      <c r="C4575" t="s">
        <v>31</v>
      </c>
      <c r="D4575">
        <v>74</v>
      </c>
      <c r="E4575">
        <v>4461498871.7466497</v>
      </c>
      <c r="F4575">
        <v>5000694.9198418995</v>
      </c>
      <c r="G4575">
        <v>4479729240.90026</v>
      </c>
      <c r="H4575">
        <v>2512562555.4668798</v>
      </c>
      <c r="I4575">
        <v>1475710.73455266</v>
      </c>
      <c r="J4575">
        <v>-7088935.6183242798</v>
      </c>
      <c r="K4575">
        <v>1702.61183078575</v>
      </c>
      <c r="L4575">
        <v>1115101.2960848999</v>
      </c>
      <c r="M4575">
        <v>1241651.2921988301</v>
      </c>
      <c r="Y4575" s="15">
        <f t="shared" si="449"/>
        <v>1</v>
      </c>
      <c r="Z4575" s="15">
        <f t="shared" si="450"/>
        <v>1</v>
      </c>
      <c r="AD4575" s="15">
        <f t="shared" si="451"/>
        <v>1</v>
      </c>
      <c r="AE4575" s="15">
        <f t="shared" si="452"/>
        <v>1</v>
      </c>
      <c r="AI4575" t="str">
        <f t="shared" si="453"/>
        <v/>
      </c>
      <c r="AJ4575" t="str">
        <f t="shared" si="454"/>
        <v/>
      </c>
      <c r="AL4575">
        <f t="shared" si="455"/>
        <v>0</v>
      </c>
    </row>
    <row r="4576" spans="1:38" x14ac:dyDescent="0.3">
      <c r="A4576">
        <v>4575</v>
      </c>
      <c r="B4576" t="s">
        <v>20</v>
      </c>
      <c r="C4576" t="s">
        <v>31</v>
      </c>
      <c r="D4576">
        <v>75</v>
      </c>
      <c r="E4576">
        <v>3946927641.5096202</v>
      </c>
      <c r="F4576">
        <v>4729211.24722791</v>
      </c>
      <c r="G4576">
        <v>4479528033.5834599</v>
      </c>
      <c r="H4576">
        <v>2243213993.25354</v>
      </c>
      <c r="I4576">
        <v>1344771.4785766001</v>
      </c>
      <c r="J4576">
        <v>-6948007.7973461198</v>
      </c>
      <c r="K4576">
        <v>1668.10051297929</v>
      </c>
      <c r="L4576">
        <v>1022819.63832884</v>
      </c>
      <c r="M4576">
        <v>1135803.3813649199</v>
      </c>
      <c r="Y4576" s="15">
        <f t="shared" si="449"/>
        <v>1</v>
      </c>
      <c r="Z4576" s="15">
        <f t="shared" si="450"/>
        <v>1</v>
      </c>
      <c r="AD4576" s="15">
        <f t="shared" si="451"/>
        <v>1</v>
      </c>
      <c r="AE4576" s="15">
        <f t="shared" si="452"/>
        <v>1</v>
      </c>
      <c r="AI4576" t="str">
        <f t="shared" si="453"/>
        <v/>
      </c>
      <c r="AJ4576" t="str">
        <f t="shared" si="454"/>
        <v/>
      </c>
      <c r="AL4576">
        <f t="shared" si="455"/>
        <v>0</v>
      </c>
    </row>
    <row r="4577" spans="1:38" x14ac:dyDescent="0.3">
      <c r="A4577">
        <v>4576</v>
      </c>
      <c r="B4577" t="s">
        <v>20</v>
      </c>
      <c r="C4577" t="s">
        <v>31</v>
      </c>
      <c r="D4577">
        <v>76</v>
      </c>
      <c r="E4577">
        <v>5084197946.2971401</v>
      </c>
      <c r="F4577">
        <v>4885670.4556785095</v>
      </c>
      <c r="G4577">
        <v>4480916386.2162504</v>
      </c>
      <c r="H4577">
        <v>3366304535.5374899</v>
      </c>
      <c r="I4577">
        <v>1501915.42336905</v>
      </c>
      <c r="J4577">
        <v>-7799976.9498319598</v>
      </c>
      <c r="K4577">
        <v>2241.34094580793</v>
      </c>
      <c r="L4577">
        <v>1018774.74071007</v>
      </c>
      <c r="M4577">
        <v>1188325.0768653499</v>
      </c>
      <c r="Y4577" s="15">
        <f t="shared" si="449"/>
        <v>1</v>
      </c>
      <c r="Z4577" s="15">
        <f t="shared" si="450"/>
        <v>1</v>
      </c>
      <c r="AD4577" s="15">
        <f t="shared" si="451"/>
        <v>1</v>
      </c>
      <c r="AE4577" s="15">
        <f t="shared" si="452"/>
        <v>1</v>
      </c>
      <c r="AI4577" t="str">
        <f t="shared" si="453"/>
        <v/>
      </c>
      <c r="AJ4577" t="str">
        <f t="shared" si="454"/>
        <v/>
      </c>
      <c r="AL4577">
        <f t="shared" si="455"/>
        <v>0</v>
      </c>
    </row>
    <row r="4578" spans="1:38" x14ac:dyDescent="0.3">
      <c r="A4578">
        <v>4577</v>
      </c>
      <c r="B4578" t="s">
        <v>20</v>
      </c>
      <c r="C4578" t="s">
        <v>31</v>
      </c>
      <c r="D4578">
        <v>77</v>
      </c>
      <c r="E4578">
        <v>3759321239.1029201</v>
      </c>
      <c r="F4578">
        <v>5157054.4306976898</v>
      </c>
      <c r="G4578">
        <v>4480991799.4423103</v>
      </c>
      <c r="H4578">
        <v>1415466947.85655</v>
      </c>
      <c r="I4578">
        <v>1511980.0527943501</v>
      </c>
      <c r="J4578">
        <v>-7338260.56820965</v>
      </c>
      <c r="K4578">
        <v>936.16773927710005</v>
      </c>
      <c r="L4578">
        <v>1308828.59687313</v>
      </c>
      <c r="M4578">
        <v>1380121.28423763</v>
      </c>
      <c r="Y4578" s="15">
        <f t="shared" si="449"/>
        <v>1</v>
      </c>
      <c r="Z4578" s="15">
        <f t="shared" si="450"/>
        <v>1</v>
      </c>
      <c r="AD4578" s="15">
        <f t="shared" si="451"/>
        <v>1</v>
      </c>
      <c r="AE4578" s="15">
        <f t="shared" si="452"/>
        <v>1</v>
      </c>
      <c r="AI4578" t="str">
        <f t="shared" si="453"/>
        <v/>
      </c>
      <c r="AJ4578" t="str">
        <f t="shared" si="454"/>
        <v/>
      </c>
      <c r="AL4578">
        <f t="shared" si="455"/>
        <v>0</v>
      </c>
    </row>
    <row r="4579" spans="1:38" x14ac:dyDescent="0.3">
      <c r="A4579">
        <v>4578</v>
      </c>
      <c r="B4579" t="s">
        <v>20</v>
      </c>
      <c r="C4579" t="s">
        <v>31</v>
      </c>
      <c r="D4579">
        <v>78</v>
      </c>
      <c r="E4579">
        <v>2857746872.6553798</v>
      </c>
      <c r="F4579">
        <v>4869513.9762889501</v>
      </c>
      <c r="G4579">
        <v>4481483342.9130001</v>
      </c>
      <c r="H4579">
        <v>1385580357.8700399</v>
      </c>
      <c r="I4579">
        <v>1485640.02574042</v>
      </c>
      <c r="J4579">
        <v>-7869591.91657543</v>
      </c>
      <c r="K4579">
        <v>932.64878023159395</v>
      </c>
      <c r="L4579">
        <v>1286777.9700609201</v>
      </c>
      <c r="M4579">
        <v>1356565.3624275201</v>
      </c>
      <c r="Y4579" s="15">
        <f t="shared" si="449"/>
        <v>1</v>
      </c>
      <c r="Z4579" s="15">
        <f t="shared" si="450"/>
        <v>1</v>
      </c>
      <c r="AD4579" s="15">
        <f t="shared" si="451"/>
        <v>1</v>
      </c>
      <c r="AE4579" s="15">
        <f t="shared" si="452"/>
        <v>1</v>
      </c>
      <c r="AI4579" t="str">
        <f t="shared" si="453"/>
        <v/>
      </c>
      <c r="AJ4579" t="str">
        <f t="shared" si="454"/>
        <v/>
      </c>
      <c r="AL4579">
        <f t="shared" si="455"/>
        <v>0</v>
      </c>
    </row>
    <row r="4580" spans="1:38" x14ac:dyDescent="0.3">
      <c r="A4580">
        <v>4579</v>
      </c>
      <c r="B4580" t="s">
        <v>20</v>
      </c>
      <c r="C4580" t="s">
        <v>31</v>
      </c>
      <c r="D4580">
        <v>79</v>
      </c>
      <c r="E4580">
        <v>4881282868.3351603</v>
      </c>
      <c r="F4580">
        <v>5455366.8478867998</v>
      </c>
      <c r="G4580">
        <v>4482647334.8802605</v>
      </c>
      <c r="H4580">
        <v>2577103889.7742</v>
      </c>
      <c r="I4580">
        <v>1577701.4383608999</v>
      </c>
      <c r="J4580">
        <v>-7751589.0622634897</v>
      </c>
      <c r="K4580">
        <v>1633.4547380850399</v>
      </c>
      <c r="L4580">
        <v>1207828.86163938</v>
      </c>
      <c r="M4580">
        <v>1337629.60491898</v>
      </c>
      <c r="Y4580" s="15">
        <f t="shared" si="449"/>
        <v>1</v>
      </c>
      <c r="Z4580" s="15">
        <f t="shared" si="450"/>
        <v>1</v>
      </c>
      <c r="AD4580" s="15">
        <f t="shared" si="451"/>
        <v>1</v>
      </c>
      <c r="AE4580" s="15">
        <f t="shared" si="452"/>
        <v>1</v>
      </c>
      <c r="AI4580" t="str">
        <f t="shared" si="453"/>
        <v/>
      </c>
      <c r="AJ4580" t="str">
        <f t="shared" si="454"/>
        <v/>
      </c>
      <c r="AL4580">
        <f t="shared" si="455"/>
        <v>0</v>
      </c>
    </row>
    <row r="4581" spans="1:38" x14ac:dyDescent="0.3">
      <c r="A4581">
        <v>4580</v>
      </c>
      <c r="B4581" t="s">
        <v>20</v>
      </c>
      <c r="C4581" t="s">
        <v>31</v>
      </c>
      <c r="D4581">
        <v>80</v>
      </c>
      <c r="E4581">
        <v>4525465281.5672903</v>
      </c>
      <c r="F4581">
        <v>5194479.1969925202</v>
      </c>
      <c r="G4581">
        <v>4479951072.78971</v>
      </c>
      <c r="H4581">
        <v>3275164533.9121099</v>
      </c>
      <c r="I4581">
        <v>1525094.1200425699</v>
      </c>
      <c r="J4581">
        <v>-7579856.0843009902</v>
      </c>
      <c r="K4581">
        <v>2147.5163341530001</v>
      </c>
      <c r="L4581">
        <v>1055034.0847635299</v>
      </c>
      <c r="M4581">
        <v>1219993.9812394299</v>
      </c>
      <c r="Y4581" s="15">
        <f t="shared" si="449"/>
        <v>1</v>
      </c>
      <c r="Z4581" s="15">
        <f t="shared" si="450"/>
        <v>1</v>
      </c>
      <c r="AD4581" s="15">
        <f t="shared" si="451"/>
        <v>1</v>
      </c>
      <c r="AE4581" s="15">
        <f t="shared" si="452"/>
        <v>1</v>
      </c>
      <c r="AI4581" t="str">
        <f t="shared" si="453"/>
        <v/>
      </c>
      <c r="AJ4581" t="str">
        <f t="shared" si="454"/>
        <v/>
      </c>
      <c r="AL4581">
        <f t="shared" si="455"/>
        <v>0</v>
      </c>
    </row>
    <row r="4582" spans="1:38" x14ac:dyDescent="0.3">
      <c r="A4582">
        <v>4581</v>
      </c>
      <c r="B4582" t="s">
        <v>20</v>
      </c>
      <c r="C4582" t="s">
        <v>31</v>
      </c>
      <c r="D4582">
        <v>81</v>
      </c>
      <c r="E4582">
        <v>3561834075.21701</v>
      </c>
      <c r="F4582">
        <v>5318980.75256362</v>
      </c>
      <c r="G4582">
        <v>4481569189.97857</v>
      </c>
      <c r="H4582">
        <v>1993273791.7493701</v>
      </c>
      <c r="I4582">
        <v>1602062.1775048799</v>
      </c>
      <c r="J4582">
        <v>-7896842.8065404901</v>
      </c>
      <c r="K4582">
        <v>1244.1925286906001</v>
      </c>
      <c r="L4582">
        <v>1315982.3976437701</v>
      </c>
      <c r="M4582">
        <v>1416377.4266355999</v>
      </c>
      <c r="Y4582" s="15">
        <f t="shared" si="449"/>
        <v>1</v>
      </c>
      <c r="Z4582" s="15">
        <f t="shared" si="450"/>
        <v>1</v>
      </c>
      <c r="AD4582" s="15">
        <f t="shared" si="451"/>
        <v>1</v>
      </c>
      <c r="AE4582" s="15">
        <f t="shared" si="452"/>
        <v>1</v>
      </c>
      <c r="AI4582" t="str">
        <f t="shared" si="453"/>
        <v/>
      </c>
      <c r="AJ4582" t="str">
        <f t="shared" si="454"/>
        <v/>
      </c>
      <c r="AL4582">
        <f t="shared" si="455"/>
        <v>0</v>
      </c>
    </row>
    <row r="4583" spans="1:38" x14ac:dyDescent="0.3">
      <c r="A4583">
        <v>4582</v>
      </c>
      <c r="B4583" t="s">
        <v>20</v>
      </c>
      <c r="C4583" t="s">
        <v>31</v>
      </c>
      <c r="D4583">
        <v>82</v>
      </c>
      <c r="E4583">
        <v>3497300056.66295</v>
      </c>
      <c r="F4583">
        <v>5224616.8601158801</v>
      </c>
      <c r="G4583">
        <v>4480510494.8872404</v>
      </c>
      <c r="H4583">
        <v>1824900905.39342</v>
      </c>
      <c r="I4583">
        <v>1528828.9887216301</v>
      </c>
      <c r="J4583">
        <v>-7190818.5755548496</v>
      </c>
      <c r="K4583">
        <v>1193.6592770387999</v>
      </c>
      <c r="L4583">
        <v>1266914.51844452</v>
      </c>
      <c r="M4583">
        <v>1358829.1264941201</v>
      </c>
      <c r="Y4583" s="15">
        <f t="shared" si="449"/>
        <v>1</v>
      </c>
      <c r="Z4583" s="15">
        <f t="shared" si="450"/>
        <v>1</v>
      </c>
      <c r="AD4583" s="15">
        <f t="shared" si="451"/>
        <v>1</v>
      </c>
      <c r="AE4583" s="15">
        <f t="shared" si="452"/>
        <v>1</v>
      </c>
      <c r="AI4583" t="str">
        <f t="shared" si="453"/>
        <v/>
      </c>
      <c r="AJ4583" t="str">
        <f t="shared" si="454"/>
        <v/>
      </c>
      <c r="AL4583">
        <f t="shared" si="455"/>
        <v>0</v>
      </c>
    </row>
    <row r="4584" spans="1:38" x14ac:dyDescent="0.3">
      <c r="A4584">
        <v>4583</v>
      </c>
      <c r="B4584" t="s">
        <v>20</v>
      </c>
      <c r="C4584" t="s">
        <v>31</v>
      </c>
      <c r="D4584">
        <v>83</v>
      </c>
      <c r="E4584">
        <v>3843283468.1750798</v>
      </c>
      <c r="F4584">
        <v>4911849.5298128203</v>
      </c>
      <c r="G4584">
        <v>4480464803.9110403</v>
      </c>
      <c r="H4584">
        <v>1882641678.49296</v>
      </c>
      <c r="I4584">
        <v>1461968.7704891099</v>
      </c>
      <c r="J4584">
        <v>-7485695.2584133102</v>
      </c>
      <c r="K4584">
        <v>1287.74411361955</v>
      </c>
      <c r="L4584">
        <v>1191767.1959889301</v>
      </c>
      <c r="M4584">
        <v>1286590.0279931801</v>
      </c>
      <c r="Y4584" s="15">
        <f t="shared" si="449"/>
        <v>1</v>
      </c>
      <c r="Z4584" s="15">
        <f t="shared" si="450"/>
        <v>1</v>
      </c>
      <c r="AD4584" s="15">
        <f t="shared" si="451"/>
        <v>1</v>
      </c>
      <c r="AE4584" s="15">
        <f t="shared" si="452"/>
        <v>1</v>
      </c>
      <c r="AI4584" t="str">
        <f t="shared" si="453"/>
        <v/>
      </c>
      <c r="AJ4584" t="str">
        <f t="shared" si="454"/>
        <v/>
      </c>
      <c r="AL4584">
        <f t="shared" si="455"/>
        <v>0</v>
      </c>
    </row>
    <row r="4585" spans="1:38" x14ac:dyDescent="0.3">
      <c r="A4585">
        <v>4584</v>
      </c>
      <c r="B4585" t="s">
        <v>20</v>
      </c>
      <c r="C4585" t="s">
        <v>31</v>
      </c>
      <c r="D4585">
        <v>84</v>
      </c>
      <c r="E4585">
        <v>2272532095.4999299</v>
      </c>
      <c r="F4585">
        <v>4875603.3735264903</v>
      </c>
      <c r="G4585">
        <v>4481921531.8397303</v>
      </c>
      <c r="H4585">
        <v>1352780996.0137801</v>
      </c>
      <c r="I4585">
        <v>1480291.6789873701</v>
      </c>
      <c r="J4585">
        <v>-7910011.5221090298</v>
      </c>
      <c r="K4585">
        <v>913.86110941269897</v>
      </c>
      <c r="L4585">
        <v>1286137.0720579</v>
      </c>
      <c r="M4585">
        <v>1354272.46212651</v>
      </c>
      <c r="Y4585" s="15">
        <f t="shared" si="449"/>
        <v>1</v>
      </c>
      <c r="Z4585" s="15">
        <f t="shared" si="450"/>
        <v>1</v>
      </c>
      <c r="AD4585" s="15">
        <f t="shared" si="451"/>
        <v>1</v>
      </c>
      <c r="AE4585" s="15">
        <f t="shared" si="452"/>
        <v>1</v>
      </c>
      <c r="AI4585" t="str">
        <f t="shared" si="453"/>
        <v/>
      </c>
      <c r="AJ4585" t="str">
        <f t="shared" si="454"/>
        <v/>
      </c>
      <c r="AL4585">
        <f t="shared" si="455"/>
        <v>0</v>
      </c>
    </row>
    <row r="4586" spans="1:38" x14ac:dyDescent="0.3">
      <c r="A4586">
        <v>4585</v>
      </c>
      <c r="B4586" t="s">
        <v>20</v>
      </c>
      <c r="C4586" t="s">
        <v>31</v>
      </c>
      <c r="D4586">
        <v>85</v>
      </c>
      <c r="E4586">
        <v>3768533469.4755702</v>
      </c>
      <c r="F4586">
        <v>5417513.5505025703</v>
      </c>
      <c r="G4586">
        <v>4481122663.8461103</v>
      </c>
      <c r="H4586">
        <v>2079882136.82845</v>
      </c>
      <c r="I4586">
        <v>1559241.9143240999</v>
      </c>
      <c r="J4586">
        <v>-7881636.3987884503</v>
      </c>
      <c r="K4586">
        <v>1333.9059947795399</v>
      </c>
      <c r="L4586">
        <v>1260731.8820827501</v>
      </c>
      <c r="M4586">
        <v>1365489.1052453599</v>
      </c>
      <c r="Y4586" s="15">
        <f t="shared" si="449"/>
        <v>1</v>
      </c>
      <c r="Z4586" s="15">
        <f t="shared" si="450"/>
        <v>1</v>
      </c>
      <c r="AD4586" s="15">
        <f t="shared" si="451"/>
        <v>1</v>
      </c>
      <c r="AE4586" s="15">
        <f t="shared" si="452"/>
        <v>1</v>
      </c>
      <c r="AI4586" t="str">
        <f t="shared" si="453"/>
        <v/>
      </c>
      <c r="AJ4586" t="str">
        <f t="shared" si="454"/>
        <v/>
      </c>
      <c r="AL4586">
        <f t="shared" si="455"/>
        <v>0</v>
      </c>
    </row>
    <row r="4587" spans="1:38" x14ac:dyDescent="0.3">
      <c r="A4587">
        <v>4586</v>
      </c>
      <c r="B4587" t="s">
        <v>20</v>
      </c>
      <c r="C4587" t="s">
        <v>31</v>
      </c>
      <c r="D4587">
        <v>86</v>
      </c>
      <c r="E4587">
        <v>4008749092.1184001</v>
      </c>
      <c r="F4587">
        <v>5022045.1856575999</v>
      </c>
      <c r="G4587">
        <v>4481225616.5028</v>
      </c>
      <c r="H4587">
        <v>3045938877.0289798</v>
      </c>
      <c r="I4587">
        <v>1582683.1179043101</v>
      </c>
      <c r="J4587">
        <v>-8013173.2084894199</v>
      </c>
      <c r="K4587">
        <v>1924.5412063674601</v>
      </c>
      <c r="L4587">
        <v>1145522.13830497</v>
      </c>
      <c r="M4587">
        <v>1298936.6482094401</v>
      </c>
      <c r="Y4587" s="15">
        <f t="shared" si="449"/>
        <v>1</v>
      </c>
      <c r="Z4587" s="15">
        <f t="shared" si="450"/>
        <v>1</v>
      </c>
      <c r="AD4587" s="15">
        <f t="shared" si="451"/>
        <v>1</v>
      </c>
      <c r="AE4587" s="15">
        <f t="shared" si="452"/>
        <v>1</v>
      </c>
      <c r="AI4587" t="str">
        <f t="shared" si="453"/>
        <v/>
      </c>
      <c r="AJ4587" t="str">
        <f t="shared" si="454"/>
        <v/>
      </c>
      <c r="AL4587">
        <f t="shared" si="455"/>
        <v>0</v>
      </c>
    </row>
    <row r="4588" spans="1:38" x14ac:dyDescent="0.3">
      <c r="A4588">
        <v>4587</v>
      </c>
      <c r="B4588" t="s">
        <v>20</v>
      </c>
      <c r="C4588" t="s">
        <v>31</v>
      </c>
      <c r="D4588">
        <v>87</v>
      </c>
      <c r="E4588">
        <v>4203688484.6947799</v>
      </c>
      <c r="F4588">
        <v>5276033.1929666204</v>
      </c>
      <c r="G4588">
        <v>4481003326.6194897</v>
      </c>
      <c r="H4588">
        <v>2373015732.3324299</v>
      </c>
      <c r="I4588">
        <v>1560579.4615158299</v>
      </c>
      <c r="J4588">
        <v>-7696518.3378248196</v>
      </c>
      <c r="K4588">
        <v>1520.5991049167501</v>
      </c>
      <c r="L4588">
        <v>1219998.14191857</v>
      </c>
      <c r="M4588">
        <v>1339519.5966387901</v>
      </c>
      <c r="Y4588" s="15">
        <f t="shared" si="449"/>
        <v>1</v>
      </c>
      <c r="Z4588" s="15">
        <f t="shared" si="450"/>
        <v>1</v>
      </c>
      <c r="AD4588" s="15">
        <f t="shared" si="451"/>
        <v>1</v>
      </c>
      <c r="AE4588" s="15">
        <f t="shared" si="452"/>
        <v>1</v>
      </c>
      <c r="AI4588" t="str">
        <f t="shared" si="453"/>
        <v/>
      </c>
      <c r="AJ4588" t="str">
        <f t="shared" si="454"/>
        <v/>
      </c>
      <c r="AL4588">
        <f t="shared" si="455"/>
        <v>0</v>
      </c>
    </row>
    <row r="4589" spans="1:38" x14ac:dyDescent="0.3">
      <c r="A4589">
        <v>4588</v>
      </c>
      <c r="B4589" t="s">
        <v>20</v>
      </c>
      <c r="C4589" t="s">
        <v>31</v>
      </c>
      <c r="D4589">
        <v>88</v>
      </c>
      <c r="E4589">
        <v>3684549421.6030202</v>
      </c>
      <c r="F4589">
        <v>5248519.9762239503</v>
      </c>
      <c r="G4589">
        <v>4480639123.7506905</v>
      </c>
      <c r="H4589">
        <v>1408228884.64536</v>
      </c>
      <c r="I4589">
        <v>1499360.5535021599</v>
      </c>
      <c r="J4589">
        <v>-6973542.4878749801</v>
      </c>
      <c r="K4589">
        <v>939.21964357142997</v>
      </c>
      <c r="L4589">
        <v>1297247.92302411</v>
      </c>
      <c r="M4589">
        <v>1368176.0515563299</v>
      </c>
      <c r="Y4589" s="15">
        <f t="shared" si="449"/>
        <v>1</v>
      </c>
      <c r="Z4589" s="15">
        <f t="shared" si="450"/>
        <v>1</v>
      </c>
      <c r="AD4589" s="15">
        <f t="shared" si="451"/>
        <v>1</v>
      </c>
      <c r="AE4589" s="15">
        <f t="shared" si="452"/>
        <v>1</v>
      </c>
      <c r="AI4589" t="str">
        <f t="shared" si="453"/>
        <v/>
      </c>
      <c r="AJ4589" t="str">
        <f t="shared" si="454"/>
        <v/>
      </c>
      <c r="AL4589">
        <f t="shared" si="455"/>
        <v>0</v>
      </c>
    </row>
    <row r="4590" spans="1:38" x14ac:dyDescent="0.3">
      <c r="A4590">
        <v>4589</v>
      </c>
      <c r="B4590" t="s">
        <v>20</v>
      </c>
      <c r="C4590" t="s">
        <v>31</v>
      </c>
      <c r="D4590">
        <v>89</v>
      </c>
      <c r="E4590">
        <v>4413589074.7185802</v>
      </c>
      <c r="F4590">
        <v>5013558.3528022598</v>
      </c>
      <c r="G4590">
        <v>4482430225.3084803</v>
      </c>
      <c r="H4590">
        <v>2479092404.9209199</v>
      </c>
      <c r="I4590">
        <v>1442984.0566666001</v>
      </c>
      <c r="J4590">
        <v>-7597495.1946315803</v>
      </c>
      <c r="K4590">
        <v>1718.03173671081</v>
      </c>
      <c r="L4590">
        <v>1087178.34026639</v>
      </c>
      <c r="M4590">
        <v>1212042.5485330501</v>
      </c>
      <c r="Y4590" s="15">
        <f t="shared" si="449"/>
        <v>1</v>
      </c>
      <c r="Z4590" s="15">
        <f t="shared" si="450"/>
        <v>1</v>
      </c>
      <c r="AD4590" s="15">
        <f t="shared" si="451"/>
        <v>1</v>
      </c>
      <c r="AE4590" s="15">
        <f t="shared" si="452"/>
        <v>1</v>
      </c>
      <c r="AI4590" t="str">
        <f t="shared" si="453"/>
        <v/>
      </c>
      <c r="AJ4590" t="str">
        <f t="shared" si="454"/>
        <v/>
      </c>
      <c r="AL4590">
        <f t="shared" si="455"/>
        <v>0</v>
      </c>
    </row>
    <row r="4591" spans="1:38" x14ac:dyDescent="0.3">
      <c r="A4591">
        <v>4590</v>
      </c>
      <c r="B4591" t="s">
        <v>20</v>
      </c>
      <c r="C4591" t="s">
        <v>31</v>
      </c>
      <c r="D4591">
        <v>90</v>
      </c>
      <c r="E4591">
        <v>4924821417.6130304</v>
      </c>
      <c r="F4591">
        <v>5048329.4829683099</v>
      </c>
      <c r="G4591">
        <v>4481748199.6158104</v>
      </c>
      <c r="H4591">
        <v>3177284207.16151</v>
      </c>
      <c r="I4591">
        <v>1471927.4230535</v>
      </c>
      <c r="J4591">
        <v>-7530024.63953018</v>
      </c>
      <c r="K4591">
        <v>2158.5875481348598</v>
      </c>
      <c r="L4591">
        <v>1015915.42394764</v>
      </c>
      <c r="M4591">
        <v>1175945.3914381</v>
      </c>
      <c r="Y4591" s="15">
        <f t="shared" si="449"/>
        <v>1</v>
      </c>
      <c r="Z4591" s="15">
        <f t="shared" si="450"/>
        <v>1</v>
      </c>
      <c r="AD4591" s="15">
        <f t="shared" si="451"/>
        <v>1</v>
      </c>
      <c r="AE4591" s="15">
        <f t="shared" si="452"/>
        <v>1</v>
      </c>
      <c r="AI4591" t="str">
        <f t="shared" si="453"/>
        <v/>
      </c>
      <c r="AJ4591" t="str">
        <f t="shared" si="454"/>
        <v/>
      </c>
      <c r="AL4591">
        <f t="shared" si="455"/>
        <v>0</v>
      </c>
    </row>
    <row r="4592" spans="1:38" x14ac:dyDescent="0.3">
      <c r="A4592">
        <v>4591</v>
      </c>
      <c r="B4592" t="s">
        <v>20</v>
      </c>
      <c r="C4592" t="s">
        <v>31</v>
      </c>
      <c r="D4592">
        <v>91</v>
      </c>
      <c r="E4592">
        <v>2681395709.4328098</v>
      </c>
      <c r="F4592">
        <v>5152216.3308218</v>
      </c>
      <c r="G4592">
        <v>4481210588.0865498</v>
      </c>
      <c r="H4592">
        <v>1427585035.0515001</v>
      </c>
      <c r="I4592">
        <v>1489434.4177832699</v>
      </c>
      <c r="J4592">
        <v>-7621677.9310083399</v>
      </c>
      <c r="K4592">
        <v>958.47458471933203</v>
      </c>
      <c r="L4592">
        <v>1284543.7428288199</v>
      </c>
      <c r="M4592">
        <v>1356446.7807233301</v>
      </c>
      <c r="Y4592" s="15">
        <f t="shared" si="449"/>
        <v>1</v>
      </c>
      <c r="Z4592" s="15">
        <f t="shared" si="450"/>
        <v>1</v>
      </c>
      <c r="AD4592" s="15">
        <f t="shared" si="451"/>
        <v>1</v>
      </c>
      <c r="AE4592" s="15">
        <f t="shared" si="452"/>
        <v>1</v>
      </c>
      <c r="AI4592" t="str">
        <f t="shared" si="453"/>
        <v/>
      </c>
      <c r="AJ4592" t="str">
        <f t="shared" si="454"/>
        <v/>
      </c>
      <c r="AL4592">
        <f t="shared" si="455"/>
        <v>0</v>
      </c>
    </row>
    <row r="4593" spans="1:38" x14ac:dyDescent="0.3">
      <c r="A4593">
        <v>4592</v>
      </c>
      <c r="B4593" t="s">
        <v>20</v>
      </c>
      <c r="C4593" t="s">
        <v>31</v>
      </c>
      <c r="D4593">
        <v>92</v>
      </c>
      <c r="E4593">
        <v>3283609549.4507899</v>
      </c>
      <c r="F4593">
        <v>5082437.6649851799</v>
      </c>
      <c r="G4593">
        <v>4482095728.72896</v>
      </c>
      <c r="H4593">
        <v>1500763706.3541</v>
      </c>
      <c r="I4593">
        <v>1489440.3273559301</v>
      </c>
      <c r="J4593">
        <v>-7667701.5384531002</v>
      </c>
      <c r="K4593">
        <v>1007.60243884243</v>
      </c>
      <c r="L4593">
        <v>1274046.8613331199</v>
      </c>
      <c r="M4593">
        <v>1349635.6823134399</v>
      </c>
      <c r="Y4593" s="15">
        <f t="shared" si="449"/>
        <v>1</v>
      </c>
      <c r="Z4593" s="15">
        <f t="shared" si="450"/>
        <v>1</v>
      </c>
      <c r="AD4593" s="15">
        <f t="shared" si="451"/>
        <v>1</v>
      </c>
      <c r="AE4593" s="15">
        <f t="shared" si="452"/>
        <v>1</v>
      </c>
      <c r="AI4593" t="str">
        <f t="shared" si="453"/>
        <v/>
      </c>
      <c r="AJ4593" t="str">
        <f t="shared" si="454"/>
        <v/>
      </c>
      <c r="AL4593">
        <f t="shared" si="455"/>
        <v>0</v>
      </c>
    </row>
    <row r="4594" spans="1:38" x14ac:dyDescent="0.3">
      <c r="A4594">
        <v>4593</v>
      </c>
      <c r="B4594" t="s">
        <v>20</v>
      </c>
      <c r="C4594" t="s">
        <v>31</v>
      </c>
      <c r="D4594">
        <v>93</v>
      </c>
      <c r="E4594">
        <v>3005176520.7924399</v>
      </c>
      <c r="F4594">
        <v>4867658.4581261799</v>
      </c>
      <c r="G4594">
        <v>4481040615.9261599</v>
      </c>
      <c r="H4594">
        <v>1411206376.53578</v>
      </c>
      <c r="I4594">
        <v>1474718.8589246499</v>
      </c>
      <c r="J4594">
        <v>-7629409.0469598798</v>
      </c>
      <c r="K4594">
        <v>956.93248105934697</v>
      </c>
      <c r="L4594">
        <v>1272178.89115453</v>
      </c>
      <c r="M4594">
        <v>1343256.9867338701</v>
      </c>
      <c r="Y4594" s="15">
        <f t="shared" si="449"/>
        <v>1</v>
      </c>
      <c r="Z4594" s="15">
        <f t="shared" si="450"/>
        <v>1</v>
      </c>
      <c r="AD4594" s="15">
        <f t="shared" si="451"/>
        <v>1</v>
      </c>
      <c r="AE4594" s="15">
        <f t="shared" si="452"/>
        <v>1</v>
      </c>
      <c r="AI4594" t="str">
        <f t="shared" si="453"/>
        <v/>
      </c>
      <c r="AJ4594" t="str">
        <f t="shared" si="454"/>
        <v/>
      </c>
      <c r="AL4594">
        <f t="shared" si="455"/>
        <v>0</v>
      </c>
    </row>
    <row r="4595" spans="1:38" x14ac:dyDescent="0.3">
      <c r="A4595">
        <v>4594</v>
      </c>
      <c r="B4595" t="s">
        <v>20</v>
      </c>
      <c r="C4595" t="s">
        <v>31</v>
      </c>
      <c r="D4595">
        <v>94</v>
      </c>
      <c r="E4595">
        <v>3406526219.8645802</v>
      </c>
      <c r="F4595">
        <v>5124886.6919021001</v>
      </c>
      <c r="G4595">
        <v>4480449987.7297401</v>
      </c>
      <c r="H4595">
        <v>1517170669.4535999</v>
      </c>
      <c r="I4595">
        <v>1569428.1207769299</v>
      </c>
      <c r="J4595">
        <v>-7549667.7546453504</v>
      </c>
      <c r="K4595">
        <v>966.70287053511595</v>
      </c>
      <c r="L4595">
        <v>1351679.88522315</v>
      </c>
      <c r="M4595">
        <v>1428095.07413288</v>
      </c>
      <c r="Y4595" s="15">
        <f t="shared" si="449"/>
        <v>1</v>
      </c>
      <c r="Z4595" s="15">
        <f t="shared" si="450"/>
        <v>1</v>
      </c>
      <c r="AD4595" s="15">
        <f t="shared" si="451"/>
        <v>1</v>
      </c>
      <c r="AE4595" s="15">
        <f t="shared" si="452"/>
        <v>1</v>
      </c>
      <c r="AI4595" t="str">
        <f t="shared" si="453"/>
        <v/>
      </c>
      <c r="AJ4595" t="str">
        <f t="shared" si="454"/>
        <v/>
      </c>
      <c r="AL4595">
        <f t="shared" si="455"/>
        <v>0</v>
      </c>
    </row>
    <row r="4596" spans="1:38" x14ac:dyDescent="0.3">
      <c r="A4596">
        <v>4595</v>
      </c>
      <c r="B4596" t="s">
        <v>20</v>
      </c>
      <c r="C4596" t="s">
        <v>31</v>
      </c>
      <c r="D4596">
        <v>95</v>
      </c>
      <c r="E4596">
        <v>4064827824.68854</v>
      </c>
      <c r="F4596">
        <v>4762321.4991009701</v>
      </c>
      <c r="G4596">
        <v>4481796789.7644796</v>
      </c>
      <c r="H4596">
        <v>1478068664.97118</v>
      </c>
      <c r="I4596">
        <v>1326613.9522490201</v>
      </c>
      <c r="J4596">
        <v>-7284621.8270196896</v>
      </c>
      <c r="K4596">
        <v>1114.1663801028201</v>
      </c>
      <c r="L4596">
        <v>1114477.7369208301</v>
      </c>
      <c r="M4596">
        <v>1188923.47893877</v>
      </c>
      <c r="Y4596" s="15">
        <f t="shared" si="449"/>
        <v>1</v>
      </c>
      <c r="Z4596" s="15">
        <f t="shared" si="450"/>
        <v>1</v>
      </c>
      <c r="AD4596" s="15">
        <f t="shared" si="451"/>
        <v>1</v>
      </c>
      <c r="AE4596" s="15">
        <f t="shared" si="452"/>
        <v>1</v>
      </c>
      <c r="AI4596" t="str">
        <f t="shared" si="453"/>
        <v/>
      </c>
      <c r="AJ4596" t="str">
        <f t="shared" si="454"/>
        <v/>
      </c>
      <c r="AL4596">
        <f t="shared" si="455"/>
        <v>0</v>
      </c>
    </row>
    <row r="4597" spans="1:38" x14ac:dyDescent="0.3">
      <c r="A4597">
        <v>4596</v>
      </c>
      <c r="B4597" t="s">
        <v>20</v>
      </c>
      <c r="C4597" t="s">
        <v>31</v>
      </c>
      <c r="D4597">
        <v>96</v>
      </c>
      <c r="E4597">
        <v>3994471081.4905901</v>
      </c>
      <c r="F4597">
        <v>5317272.73257857</v>
      </c>
      <c r="G4597">
        <v>4481988121.3867302</v>
      </c>
      <c r="H4597">
        <v>2450562413.71593</v>
      </c>
      <c r="I4597">
        <v>1539045.9602606799</v>
      </c>
      <c r="J4597">
        <v>-8100805.6033525504</v>
      </c>
      <c r="K4597">
        <v>1592.26071020053</v>
      </c>
      <c r="L4597">
        <v>1187334.94155688</v>
      </c>
      <c r="M4597">
        <v>1310762.1825057301</v>
      </c>
      <c r="Y4597" s="15">
        <f t="shared" si="449"/>
        <v>1</v>
      </c>
      <c r="Z4597" s="15">
        <f t="shared" si="450"/>
        <v>1</v>
      </c>
      <c r="AD4597" s="15">
        <f t="shared" si="451"/>
        <v>1</v>
      </c>
      <c r="AE4597" s="15">
        <f t="shared" si="452"/>
        <v>1</v>
      </c>
      <c r="AI4597" t="str">
        <f t="shared" si="453"/>
        <v/>
      </c>
      <c r="AJ4597" t="str">
        <f t="shared" si="454"/>
        <v/>
      </c>
      <c r="AL4597">
        <f t="shared" si="455"/>
        <v>0</v>
      </c>
    </row>
    <row r="4598" spans="1:38" x14ac:dyDescent="0.3">
      <c r="A4598">
        <v>4597</v>
      </c>
      <c r="B4598" t="s">
        <v>20</v>
      </c>
      <c r="C4598" t="s">
        <v>31</v>
      </c>
      <c r="D4598">
        <v>97</v>
      </c>
      <c r="E4598">
        <v>3999022588.5616002</v>
      </c>
      <c r="F4598">
        <v>4874058.7103273198</v>
      </c>
      <c r="G4598">
        <v>4482044611.2024899</v>
      </c>
      <c r="H4598">
        <v>2338003114.7574601</v>
      </c>
      <c r="I4598">
        <v>1506197.10808607</v>
      </c>
      <c r="J4598">
        <v>-7966901.3949937802</v>
      </c>
      <c r="K4598">
        <v>1552.25574541726</v>
      </c>
      <c r="L4598">
        <v>1170640.88939049</v>
      </c>
      <c r="M4598">
        <v>1288398.8669752299</v>
      </c>
      <c r="Y4598" s="15">
        <f t="shared" ref="Y4598:Y4661" si="456">IF(K4598&lt;cet_BRA_lo,1,0)</f>
        <v>1</v>
      </c>
      <c r="Z4598" s="15">
        <f t="shared" ref="Z4598:Z4661" si="457">IF(K4598&lt;cet_BRA_hi,1,0)</f>
        <v>1</v>
      </c>
      <c r="AD4598" s="15">
        <f t="shared" ref="AD4598:AD4661" si="458">IF(L4598&lt;0,0,1)</f>
        <v>1</v>
      </c>
      <c r="AE4598" s="15">
        <f t="shared" ref="AE4598:AE4661" si="459">IF(M4598&lt;0,0,1)</f>
        <v>1</v>
      </c>
      <c r="AI4598" t="str">
        <f t="shared" ref="AI4598:AI4661" si="460">IF(Y4598&lt;&gt;AD4598,"ERROR!","")</f>
        <v/>
      </c>
      <c r="AJ4598" t="str">
        <f t="shared" ref="AJ4598:AJ4661" si="461">IF(Z4598&lt;&gt;AE4598,"ERROR!","")</f>
        <v/>
      </c>
      <c r="AL4598">
        <f t="shared" si="455"/>
        <v>0</v>
      </c>
    </row>
    <row r="4599" spans="1:38" x14ac:dyDescent="0.3">
      <c r="A4599">
        <v>4598</v>
      </c>
      <c r="B4599" t="s">
        <v>20</v>
      </c>
      <c r="C4599" t="s">
        <v>31</v>
      </c>
      <c r="D4599">
        <v>98</v>
      </c>
      <c r="E4599">
        <v>3271145654.26794</v>
      </c>
      <c r="F4599">
        <v>5594305.8113084501</v>
      </c>
      <c r="G4599">
        <v>4481760016.9314203</v>
      </c>
      <c r="H4599">
        <v>1498669088.4554901</v>
      </c>
      <c r="I4599">
        <v>1661031.12530522</v>
      </c>
      <c r="J4599">
        <v>-7713332.5939207096</v>
      </c>
      <c r="K4599">
        <v>902.25226103460705</v>
      </c>
      <c r="L4599">
        <v>1445938.2842290699</v>
      </c>
      <c r="M4599">
        <v>1521421.6057915301</v>
      </c>
      <c r="Y4599" s="15">
        <f t="shared" si="456"/>
        <v>1</v>
      </c>
      <c r="Z4599" s="15">
        <f t="shared" si="457"/>
        <v>1</v>
      </c>
      <c r="AD4599" s="15">
        <f t="shared" si="458"/>
        <v>1</v>
      </c>
      <c r="AE4599" s="15">
        <f t="shared" si="459"/>
        <v>1</v>
      </c>
      <c r="AI4599" t="str">
        <f t="shared" si="460"/>
        <v/>
      </c>
      <c r="AJ4599" t="str">
        <f t="shared" si="461"/>
        <v/>
      </c>
      <c r="AL4599">
        <f t="shared" si="455"/>
        <v>0</v>
      </c>
    </row>
    <row r="4600" spans="1:38" x14ac:dyDescent="0.3">
      <c r="A4600">
        <v>4599</v>
      </c>
      <c r="B4600" t="s">
        <v>20</v>
      </c>
      <c r="C4600" t="s">
        <v>31</v>
      </c>
      <c r="D4600">
        <v>99</v>
      </c>
      <c r="E4600">
        <v>4879174276.1213999</v>
      </c>
      <c r="F4600">
        <v>4528344.2379134204</v>
      </c>
      <c r="G4600">
        <v>4478264675.3305197</v>
      </c>
      <c r="H4600">
        <v>3675305468.3100801</v>
      </c>
      <c r="I4600">
        <v>1317388.08971556</v>
      </c>
      <c r="J4600">
        <v>-6717165.0975055704</v>
      </c>
      <c r="K4600">
        <v>2789.84264166502</v>
      </c>
      <c r="L4600">
        <v>789898.798656489</v>
      </c>
      <c r="M4600">
        <v>975012.55501656095</v>
      </c>
      <c r="Y4600" s="15">
        <f t="shared" si="456"/>
        <v>1</v>
      </c>
      <c r="Z4600" s="15">
        <f t="shared" si="457"/>
        <v>1</v>
      </c>
      <c r="AD4600" s="15">
        <f t="shared" si="458"/>
        <v>1</v>
      </c>
      <c r="AE4600" s="15">
        <f t="shared" si="459"/>
        <v>1</v>
      </c>
      <c r="AI4600" t="str">
        <f t="shared" si="460"/>
        <v/>
      </c>
      <c r="AJ4600" t="str">
        <f t="shared" si="461"/>
        <v/>
      </c>
      <c r="AL4600">
        <f t="shared" si="455"/>
        <v>0</v>
      </c>
    </row>
    <row r="4601" spans="1:38" x14ac:dyDescent="0.3">
      <c r="A4601">
        <v>4600</v>
      </c>
      <c r="B4601" t="s">
        <v>20</v>
      </c>
      <c r="C4601" t="s">
        <v>31</v>
      </c>
      <c r="D4601">
        <v>100</v>
      </c>
      <c r="E4601">
        <v>3042154291.7815099</v>
      </c>
      <c r="F4601">
        <v>5338473.5822841404</v>
      </c>
      <c r="G4601">
        <v>4482086217.0876904</v>
      </c>
      <c r="H4601">
        <v>1937222333.8744199</v>
      </c>
      <c r="I4601">
        <v>1560351.80166073</v>
      </c>
      <c r="J4601">
        <v>-8026700.6165351896</v>
      </c>
      <c r="K4601">
        <v>1241.52920630628</v>
      </c>
      <c r="L4601">
        <v>1282316.6711579401</v>
      </c>
      <c r="M4601">
        <v>1379888.5617722501</v>
      </c>
      <c r="Y4601" s="15">
        <f t="shared" si="456"/>
        <v>1</v>
      </c>
      <c r="Z4601" s="15">
        <f t="shared" si="457"/>
        <v>1</v>
      </c>
      <c r="AD4601" s="15">
        <f t="shared" si="458"/>
        <v>1</v>
      </c>
      <c r="AE4601" s="15">
        <f t="shared" si="459"/>
        <v>1</v>
      </c>
      <c r="AI4601" t="str">
        <f t="shared" si="460"/>
        <v/>
      </c>
      <c r="AJ4601" t="str">
        <f t="shared" si="461"/>
        <v/>
      </c>
      <c r="AL4601">
        <f t="shared" si="455"/>
        <v>0</v>
      </c>
    </row>
    <row r="4602" spans="1:38" x14ac:dyDescent="0.3">
      <c r="A4602">
        <v>4601</v>
      </c>
      <c r="B4602" t="s">
        <v>20</v>
      </c>
      <c r="C4602" t="s">
        <v>31</v>
      </c>
      <c r="D4602">
        <v>101</v>
      </c>
      <c r="E4602">
        <v>3644789192.2601399</v>
      </c>
      <c r="F4602">
        <v>5287314.2383348104</v>
      </c>
      <c r="G4602">
        <v>4482409248.6652603</v>
      </c>
      <c r="H4602">
        <v>2021488958.60919</v>
      </c>
      <c r="I4602">
        <v>1529635.84415931</v>
      </c>
      <c r="J4602">
        <v>-7985516.3185348501</v>
      </c>
      <c r="K4602">
        <v>1321.5491558516701</v>
      </c>
      <c r="L4602">
        <v>1239506.5510013199</v>
      </c>
      <c r="M4602">
        <v>1341322.6905834901</v>
      </c>
      <c r="Y4602" s="15">
        <f t="shared" si="456"/>
        <v>1</v>
      </c>
      <c r="Z4602" s="15">
        <f t="shared" si="457"/>
        <v>1</v>
      </c>
      <c r="AD4602" s="15">
        <f t="shared" si="458"/>
        <v>1</v>
      </c>
      <c r="AE4602" s="15">
        <f t="shared" si="459"/>
        <v>1</v>
      </c>
      <c r="AI4602" t="str">
        <f t="shared" si="460"/>
        <v/>
      </c>
      <c r="AJ4602" t="str">
        <f t="shared" si="461"/>
        <v/>
      </c>
      <c r="AL4602">
        <f t="shared" si="455"/>
        <v>0</v>
      </c>
    </row>
    <row r="4603" spans="1:38" x14ac:dyDescent="0.3">
      <c r="A4603">
        <v>4602</v>
      </c>
      <c r="B4603" t="s">
        <v>20</v>
      </c>
      <c r="C4603" t="s">
        <v>31</v>
      </c>
      <c r="D4603">
        <v>102</v>
      </c>
      <c r="E4603">
        <v>5906807049.3776703</v>
      </c>
      <c r="F4603">
        <v>5180779.2447908996</v>
      </c>
      <c r="G4603">
        <v>4481935936.3626204</v>
      </c>
      <c r="H4603">
        <v>3521520303.14217</v>
      </c>
      <c r="I4603">
        <v>1546476.4233582199</v>
      </c>
      <c r="J4603">
        <v>-7798589.0078897504</v>
      </c>
      <c r="K4603">
        <v>2277.1251148433798</v>
      </c>
      <c r="L4603">
        <v>1041058.7746291</v>
      </c>
      <c r="M4603">
        <v>1218426.8483943101</v>
      </c>
      <c r="Y4603" s="15">
        <f t="shared" si="456"/>
        <v>1</v>
      </c>
      <c r="Z4603" s="15">
        <f t="shared" si="457"/>
        <v>1</v>
      </c>
      <c r="AD4603" s="15">
        <f t="shared" si="458"/>
        <v>1</v>
      </c>
      <c r="AE4603" s="15">
        <f t="shared" si="459"/>
        <v>1</v>
      </c>
      <c r="AI4603" t="str">
        <f t="shared" si="460"/>
        <v/>
      </c>
      <c r="AJ4603" t="str">
        <f t="shared" si="461"/>
        <v/>
      </c>
      <c r="AL4603">
        <f t="shared" si="455"/>
        <v>0</v>
      </c>
    </row>
    <row r="4604" spans="1:38" x14ac:dyDescent="0.3">
      <c r="A4604">
        <v>4603</v>
      </c>
      <c r="B4604" t="s">
        <v>20</v>
      </c>
      <c r="C4604" t="s">
        <v>31</v>
      </c>
      <c r="D4604">
        <v>103</v>
      </c>
      <c r="E4604">
        <v>4258760746.1904702</v>
      </c>
      <c r="F4604">
        <v>5203987.99002562</v>
      </c>
      <c r="G4604">
        <v>4482108084.0929899</v>
      </c>
      <c r="H4604">
        <v>2481225277.3808599</v>
      </c>
      <c r="I4604">
        <v>1471672.5607358301</v>
      </c>
      <c r="J4604">
        <v>-7820839.6701345397</v>
      </c>
      <c r="K4604">
        <v>1685.99003853157</v>
      </c>
      <c r="L4604">
        <v>1115560.72899596</v>
      </c>
      <c r="M4604">
        <v>1240532.3634442801</v>
      </c>
      <c r="Y4604" s="15">
        <f t="shared" si="456"/>
        <v>1</v>
      </c>
      <c r="Z4604" s="15">
        <f t="shared" si="457"/>
        <v>1</v>
      </c>
      <c r="AD4604" s="15">
        <f t="shared" si="458"/>
        <v>1</v>
      </c>
      <c r="AE4604" s="15">
        <f t="shared" si="459"/>
        <v>1</v>
      </c>
      <c r="AI4604" t="str">
        <f t="shared" si="460"/>
        <v/>
      </c>
      <c r="AJ4604" t="str">
        <f t="shared" si="461"/>
        <v/>
      </c>
      <c r="AL4604">
        <f t="shared" si="455"/>
        <v>0</v>
      </c>
    </row>
    <row r="4605" spans="1:38" x14ac:dyDescent="0.3">
      <c r="A4605">
        <v>4604</v>
      </c>
      <c r="B4605" t="s">
        <v>20</v>
      </c>
      <c r="C4605" t="s">
        <v>31</v>
      </c>
      <c r="D4605">
        <v>104</v>
      </c>
      <c r="E4605">
        <v>2559907319.7514501</v>
      </c>
      <c r="F4605">
        <v>5259487.3096931903</v>
      </c>
      <c r="G4605">
        <v>4483045963.8021498</v>
      </c>
      <c r="H4605">
        <v>1448499198.2204101</v>
      </c>
      <c r="I4605">
        <v>1440473.6899689301</v>
      </c>
      <c r="J4605">
        <v>-7755861.2326622</v>
      </c>
      <c r="K4605">
        <v>1005.5714368873</v>
      </c>
      <c r="L4605">
        <v>1232581.3605402601</v>
      </c>
      <c r="M4605">
        <v>1305537.7800757501</v>
      </c>
      <c r="Y4605" s="15">
        <f t="shared" si="456"/>
        <v>1</v>
      </c>
      <c r="Z4605" s="15">
        <f t="shared" si="457"/>
        <v>1</v>
      </c>
      <c r="AD4605" s="15">
        <f t="shared" si="458"/>
        <v>1</v>
      </c>
      <c r="AE4605" s="15">
        <f t="shared" si="459"/>
        <v>1</v>
      </c>
      <c r="AI4605" t="str">
        <f t="shared" si="460"/>
        <v/>
      </c>
      <c r="AJ4605" t="str">
        <f t="shared" si="461"/>
        <v/>
      </c>
      <c r="AL4605">
        <f t="shared" si="455"/>
        <v>0</v>
      </c>
    </row>
    <row r="4606" spans="1:38" x14ac:dyDescent="0.3">
      <c r="A4606">
        <v>4605</v>
      </c>
      <c r="B4606" t="s">
        <v>20</v>
      </c>
      <c r="C4606" t="s">
        <v>31</v>
      </c>
      <c r="D4606">
        <v>105</v>
      </c>
      <c r="E4606">
        <v>3840657633.0658798</v>
      </c>
      <c r="F4606">
        <v>4911603.6707761697</v>
      </c>
      <c r="G4606">
        <v>4481375021.4706602</v>
      </c>
      <c r="H4606">
        <v>2472062303.9697599</v>
      </c>
      <c r="I4606">
        <v>1453490.3523999599</v>
      </c>
      <c r="J4606">
        <v>-7571084.8842382403</v>
      </c>
      <c r="K4606">
        <v>1700.77654790619</v>
      </c>
      <c r="L4606">
        <v>1098693.61416464</v>
      </c>
      <c r="M4606">
        <v>1223203.7380141199</v>
      </c>
      <c r="Y4606" s="15">
        <f t="shared" si="456"/>
        <v>1</v>
      </c>
      <c r="Z4606" s="15">
        <f t="shared" si="457"/>
        <v>1</v>
      </c>
      <c r="AD4606" s="15">
        <f t="shared" si="458"/>
        <v>1</v>
      </c>
      <c r="AE4606" s="15">
        <f t="shared" si="459"/>
        <v>1</v>
      </c>
      <c r="AI4606" t="str">
        <f t="shared" si="460"/>
        <v/>
      </c>
      <c r="AJ4606" t="str">
        <f t="shared" si="461"/>
        <v/>
      </c>
      <c r="AL4606">
        <f t="shared" si="455"/>
        <v>0</v>
      </c>
    </row>
    <row r="4607" spans="1:38" x14ac:dyDescent="0.3">
      <c r="A4607">
        <v>4606</v>
      </c>
      <c r="B4607" t="s">
        <v>20</v>
      </c>
      <c r="C4607" t="s">
        <v>31</v>
      </c>
      <c r="D4607">
        <v>106</v>
      </c>
      <c r="E4607">
        <v>3257752439.7729301</v>
      </c>
      <c r="F4607">
        <v>4989462.7074827999</v>
      </c>
      <c r="G4607">
        <v>4480065062.2954903</v>
      </c>
      <c r="H4607">
        <v>1885840447.9309001</v>
      </c>
      <c r="I4607">
        <v>1517502.25077592</v>
      </c>
      <c r="J4607">
        <v>-7370722.0592307998</v>
      </c>
      <c r="K4607">
        <v>1242.7266232828599</v>
      </c>
      <c r="L4607">
        <v>1246841.5806610701</v>
      </c>
      <c r="M4607">
        <v>1341825.52477735</v>
      </c>
      <c r="Y4607" s="15">
        <f t="shared" si="456"/>
        <v>1</v>
      </c>
      <c r="Z4607" s="15">
        <f t="shared" si="457"/>
        <v>1</v>
      </c>
      <c r="AD4607" s="15">
        <f t="shared" si="458"/>
        <v>1</v>
      </c>
      <c r="AE4607" s="15">
        <f t="shared" si="459"/>
        <v>1</v>
      </c>
      <c r="AI4607" t="str">
        <f t="shared" si="460"/>
        <v/>
      </c>
      <c r="AJ4607" t="str">
        <f t="shared" si="461"/>
        <v/>
      </c>
      <c r="AL4607">
        <f t="shared" si="455"/>
        <v>0</v>
      </c>
    </row>
    <row r="4608" spans="1:38" x14ac:dyDescent="0.3">
      <c r="A4608">
        <v>4607</v>
      </c>
      <c r="B4608" t="s">
        <v>20</v>
      </c>
      <c r="C4608" t="s">
        <v>31</v>
      </c>
      <c r="D4608">
        <v>107</v>
      </c>
      <c r="E4608">
        <v>4536944536.4715204</v>
      </c>
      <c r="F4608">
        <v>4903506.6348894602</v>
      </c>
      <c r="G4608">
        <v>4480719101.9032097</v>
      </c>
      <c r="H4608">
        <v>3011780555.7401099</v>
      </c>
      <c r="I4608">
        <v>1497058.2418979299</v>
      </c>
      <c r="J4608">
        <v>-7851432.1795568503</v>
      </c>
      <c r="K4608">
        <v>2011.79918820116</v>
      </c>
      <c r="L4608">
        <v>1064799.7524006399</v>
      </c>
      <c r="M4608">
        <v>1216493.81342834</v>
      </c>
      <c r="Y4608" s="15">
        <f t="shared" si="456"/>
        <v>1</v>
      </c>
      <c r="Z4608" s="15">
        <f t="shared" si="457"/>
        <v>1</v>
      </c>
      <c r="AD4608" s="15">
        <f t="shared" si="458"/>
        <v>1</v>
      </c>
      <c r="AE4608" s="15">
        <f t="shared" si="459"/>
        <v>1</v>
      </c>
      <c r="AI4608" t="str">
        <f t="shared" si="460"/>
        <v/>
      </c>
      <c r="AJ4608" t="str">
        <f t="shared" si="461"/>
        <v/>
      </c>
      <c r="AL4608">
        <f t="shared" si="455"/>
        <v>0</v>
      </c>
    </row>
    <row r="4609" spans="1:38" x14ac:dyDescent="0.3">
      <c r="A4609">
        <v>4608</v>
      </c>
      <c r="B4609" t="s">
        <v>20</v>
      </c>
      <c r="C4609" t="s">
        <v>31</v>
      </c>
      <c r="D4609">
        <v>108</v>
      </c>
      <c r="E4609">
        <v>3460855515.0092502</v>
      </c>
      <c r="F4609">
        <v>4749639.8016421599</v>
      </c>
      <c r="G4609">
        <v>4478298850.1528902</v>
      </c>
      <c r="H4609">
        <v>2254009563.9099302</v>
      </c>
      <c r="I4609">
        <v>1334321.7397775401</v>
      </c>
      <c r="J4609">
        <v>-6466352.3845624896</v>
      </c>
      <c r="K4609">
        <v>1689.2549200957501</v>
      </c>
      <c r="L4609">
        <v>1010820.49147071</v>
      </c>
      <c r="M4609">
        <v>1124347.9739737499</v>
      </c>
      <c r="Y4609" s="15">
        <f t="shared" si="456"/>
        <v>1</v>
      </c>
      <c r="Z4609" s="15">
        <f t="shared" si="457"/>
        <v>1</v>
      </c>
      <c r="AD4609" s="15">
        <f t="shared" si="458"/>
        <v>1</v>
      </c>
      <c r="AE4609" s="15">
        <f t="shared" si="459"/>
        <v>1</v>
      </c>
      <c r="AI4609" t="str">
        <f t="shared" si="460"/>
        <v/>
      </c>
      <c r="AJ4609" t="str">
        <f t="shared" si="461"/>
        <v/>
      </c>
      <c r="AL4609">
        <f t="shared" si="455"/>
        <v>0</v>
      </c>
    </row>
    <row r="4610" spans="1:38" x14ac:dyDescent="0.3">
      <c r="A4610">
        <v>4609</v>
      </c>
      <c r="B4610" t="s">
        <v>20</v>
      </c>
      <c r="C4610" t="s">
        <v>31</v>
      </c>
      <c r="D4610">
        <v>109</v>
      </c>
      <c r="E4610">
        <v>3921324439.88026</v>
      </c>
      <c r="F4610">
        <v>4968121.6287196297</v>
      </c>
      <c r="G4610">
        <v>4480418581.4249096</v>
      </c>
      <c r="H4610">
        <v>1782607713.8512001</v>
      </c>
      <c r="I4610">
        <v>1509678.54693346</v>
      </c>
      <c r="J4610">
        <v>-7347344.8862886401</v>
      </c>
      <c r="K4610">
        <v>1180.78627895464</v>
      </c>
      <c r="L4610">
        <v>1253834.1042542099</v>
      </c>
      <c r="M4610">
        <v>1343618.5352008899</v>
      </c>
      <c r="Y4610" s="15">
        <f t="shared" si="456"/>
        <v>1</v>
      </c>
      <c r="Z4610" s="15">
        <f t="shared" si="457"/>
        <v>1</v>
      </c>
      <c r="AD4610" s="15">
        <f t="shared" si="458"/>
        <v>1</v>
      </c>
      <c r="AE4610" s="15">
        <f t="shared" si="459"/>
        <v>1</v>
      </c>
      <c r="AI4610" t="str">
        <f t="shared" si="460"/>
        <v/>
      </c>
      <c r="AJ4610" t="str">
        <f t="shared" si="461"/>
        <v/>
      </c>
      <c r="AL4610">
        <f t="shared" ref="AL4610:AL4673" si="462">IF(H4610&lt;0,1,0)</f>
        <v>0</v>
      </c>
    </row>
    <row r="4611" spans="1:38" x14ac:dyDescent="0.3">
      <c r="A4611">
        <v>4610</v>
      </c>
      <c r="B4611" t="s">
        <v>20</v>
      </c>
      <c r="C4611" t="s">
        <v>31</v>
      </c>
      <c r="D4611">
        <v>110</v>
      </c>
      <c r="E4611">
        <v>5619872105.0802002</v>
      </c>
      <c r="F4611">
        <v>4820180.1735885702</v>
      </c>
      <c r="G4611">
        <v>4481256915.92453</v>
      </c>
      <c r="H4611">
        <v>3898757526.1678901</v>
      </c>
      <c r="I4611">
        <v>1381257.8353235801</v>
      </c>
      <c r="J4611">
        <v>-7280552.1218318902</v>
      </c>
      <c r="K4611">
        <v>2822.6138715474099</v>
      </c>
      <c r="L4611">
        <v>821698.13036248402</v>
      </c>
      <c r="M4611">
        <v>1018066.4749882401</v>
      </c>
      <c r="Y4611" s="15">
        <f t="shared" si="456"/>
        <v>1</v>
      </c>
      <c r="Z4611" s="15">
        <f t="shared" si="457"/>
        <v>1</v>
      </c>
      <c r="AD4611" s="15">
        <f t="shared" si="458"/>
        <v>1</v>
      </c>
      <c r="AE4611" s="15">
        <f t="shared" si="459"/>
        <v>1</v>
      </c>
      <c r="AI4611" t="str">
        <f t="shared" si="460"/>
        <v/>
      </c>
      <c r="AJ4611" t="str">
        <f t="shared" si="461"/>
        <v/>
      </c>
      <c r="AL4611">
        <f t="shared" si="462"/>
        <v>0</v>
      </c>
    </row>
    <row r="4612" spans="1:38" x14ac:dyDescent="0.3">
      <c r="A4612">
        <v>4611</v>
      </c>
      <c r="B4612" t="s">
        <v>20</v>
      </c>
      <c r="C4612" t="s">
        <v>31</v>
      </c>
      <c r="D4612">
        <v>111</v>
      </c>
      <c r="E4612">
        <v>2428277233.0918298</v>
      </c>
      <c r="F4612">
        <v>5633192.4097800702</v>
      </c>
      <c r="G4612">
        <v>4481101533.6830797</v>
      </c>
      <c r="H4612">
        <v>1067551085.09676</v>
      </c>
      <c r="I4612">
        <v>1714443.5584894801</v>
      </c>
      <c r="J4612">
        <v>-7870923.4465055503</v>
      </c>
      <c r="K4612">
        <v>622.68079914939403</v>
      </c>
      <c r="L4612">
        <v>1561225.8817813899</v>
      </c>
      <c r="M4612">
        <v>1614995.1244123699</v>
      </c>
      <c r="Y4612" s="15">
        <f t="shared" si="456"/>
        <v>1</v>
      </c>
      <c r="Z4612" s="15">
        <f t="shared" si="457"/>
        <v>1</v>
      </c>
      <c r="AD4612" s="15">
        <f t="shared" si="458"/>
        <v>1</v>
      </c>
      <c r="AE4612" s="15">
        <f t="shared" si="459"/>
        <v>1</v>
      </c>
      <c r="AI4612" t="str">
        <f t="shared" si="460"/>
        <v/>
      </c>
      <c r="AJ4612" t="str">
        <f t="shared" si="461"/>
        <v/>
      </c>
      <c r="AL4612">
        <f t="shared" si="462"/>
        <v>0</v>
      </c>
    </row>
    <row r="4613" spans="1:38" x14ac:dyDescent="0.3">
      <c r="A4613">
        <v>4612</v>
      </c>
      <c r="B4613" t="s">
        <v>20</v>
      </c>
      <c r="C4613" t="s">
        <v>31</v>
      </c>
      <c r="D4613">
        <v>112</v>
      </c>
      <c r="E4613">
        <v>2296435045.9004898</v>
      </c>
      <c r="F4613">
        <v>4698806.7557985298</v>
      </c>
      <c r="G4613">
        <v>4479666910.9536896</v>
      </c>
      <c r="H4613">
        <v>1405647102.54899</v>
      </c>
      <c r="I4613">
        <v>1409593.4429987399</v>
      </c>
      <c r="J4613">
        <v>-7164564.6969251595</v>
      </c>
      <c r="K4613">
        <v>997.20036974536697</v>
      </c>
      <c r="L4613">
        <v>1207851.35652566</v>
      </c>
      <c r="M4613">
        <v>1278649.44868782</v>
      </c>
      <c r="Y4613" s="15">
        <f t="shared" si="456"/>
        <v>1</v>
      </c>
      <c r="Z4613" s="15">
        <f t="shared" si="457"/>
        <v>1</v>
      </c>
      <c r="AD4613" s="15">
        <f t="shared" si="458"/>
        <v>1</v>
      </c>
      <c r="AE4613" s="15">
        <f t="shared" si="459"/>
        <v>1</v>
      </c>
      <c r="AI4613" t="str">
        <f t="shared" si="460"/>
        <v/>
      </c>
      <c r="AJ4613" t="str">
        <f t="shared" si="461"/>
        <v/>
      </c>
      <c r="AL4613">
        <f t="shared" si="462"/>
        <v>0</v>
      </c>
    </row>
    <row r="4614" spans="1:38" x14ac:dyDescent="0.3">
      <c r="A4614">
        <v>4613</v>
      </c>
      <c r="B4614" t="s">
        <v>20</v>
      </c>
      <c r="C4614" t="s">
        <v>31</v>
      </c>
      <c r="D4614">
        <v>113</v>
      </c>
      <c r="E4614">
        <v>3893987410.2954798</v>
      </c>
      <c r="F4614">
        <v>5052825.9871947197</v>
      </c>
      <c r="G4614">
        <v>4479694850.0673704</v>
      </c>
      <c r="H4614">
        <v>2937583181.1486201</v>
      </c>
      <c r="I4614">
        <v>1563853.50780418</v>
      </c>
      <c r="J4614">
        <v>-7285323.9170942297</v>
      </c>
      <c r="K4614">
        <v>1878.4260587638501</v>
      </c>
      <c r="L4614">
        <v>1142244.01629065</v>
      </c>
      <c r="M4614">
        <v>1290200.98530216</v>
      </c>
      <c r="Y4614" s="15">
        <f t="shared" si="456"/>
        <v>1</v>
      </c>
      <c r="Z4614" s="15">
        <f t="shared" si="457"/>
        <v>1</v>
      </c>
      <c r="AD4614" s="15">
        <f t="shared" si="458"/>
        <v>1</v>
      </c>
      <c r="AE4614" s="15">
        <f t="shared" si="459"/>
        <v>1</v>
      </c>
      <c r="AI4614" t="str">
        <f t="shared" si="460"/>
        <v/>
      </c>
      <c r="AJ4614" t="str">
        <f t="shared" si="461"/>
        <v/>
      </c>
      <c r="AL4614">
        <f t="shared" si="462"/>
        <v>0</v>
      </c>
    </row>
    <row r="4615" spans="1:38" x14ac:dyDescent="0.3">
      <c r="A4615">
        <v>4614</v>
      </c>
      <c r="B4615" t="s">
        <v>20</v>
      </c>
      <c r="C4615" t="s">
        <v>31</v>
      </c>
      <c r="D4615">
        <v>114</v>
      </c>
      <c r="E4615">
        <v>3664166332.4063101</v>
      </c>
      <c r="F4615">
        <v>4833237.5853255801</v>
      </c>
      <c r="G4615">
        <v>4480794317.9294701</v>
      </c>
      <c r="H4615">
        <v>1471738734.1289699</v>
      </c>
      <c r="I4615">
        <v>1347459.8747411901</v>
      </c>
      <c r="J4615">
        <v>-7051732.9176473599</v>
      </c>
      <c r="K4615">
        <v>1092.2319556355201</v>
      </c>
      <c r="L4615">
        <v>1136232.14736352</v>
      </c>
      <c r="M4615">
        <v>1210359.0703646999</v>
      </c>
      <c r="Y4615" s="15">
        <f t="shared" si="456"/>
        <v>1</v>
      </c>
      <c r="Z4615" s="15">
        <f t="shared" si="457"/>
        <v>1</v>
      </c>
      <c r="AD4615" s="15">
        <f t="shared" si="458"/>
        <v>1</v>
      </c>
      <c r="AE4615" s="15">
        <f t="shared" si="459"/>
        <v>1</v>
      </c>
      <c r="AI4615" t="str">
        <f t="shared" si="460"/>
        <v/>
      </c>
      <c r="AJ4615" t="str">
        <f t="shared" si="461"/>
        <v/>
      </c>
      <c r="AL4615">
        <f t="shared" si="462"/>
        <v>0</v>
      </c>
    </row>
    <row r="4616" spans="1:38" x14ac:dyDescent="0.3">
      <c r="A4616">
        <v>4615</v>
      </c>
      <c r="B4616" t="s">
        <v>20</v>
      </c>
      <c r="C4616" t="s">
        <v>31</v>
      </c>
      <c r="D4616">
        <v>115</v>
      </c>
      <c r="E4616">
        <v>4217355301.6405802</v>
      </c>
      <c r="F4616">
        <v>5341947.9037816096</v>
      </c>
      <c r="G4616">
        <v>4481576332.7177601</v>
      </c>
      <c r="H4616">
        <v>2847729255.01757</v>
      </c>
      <c r="I4616">
        <v>1590540.8201079001</v>
      </c>
      <c r="J4616">
        <v>-7622977.7795391101</v>
      </c>
      <c r="K4616">
        <v>1790.4156995004901</v>
      </c>
      <c r="L4616">
        <v>1181827.39511249</v>
      </c>
      <c r="M4616">
        <v>1325258.70008512</v>
      </c>
      <c r="Y4616" s="15">
        <f t="shared" si="456"/>
        <v>1</v>
      </c>
      <c r="Z4616" s="15">
        <f t="shared" si="457"/>
        <v>1</v>
      </c>
      <c r="AD4616" s="15">
        <f t="shared" si="458"/>
        <v>1</v>
      </c>
      <c r="AE4616" s="15">
        <f t="shared" si="459"/>
        <v>1</v>
      </c>
      <c r="AI4616" t="str">
        <f t="shared" si="460"/>
        <v/>
      </c>
      <c r="AJ4616" t="str">
        <f t="shared" si="461"/>
        <v/>
      </c>
      <c r="AL4616">
        <f t="shared" si="462"/>
        <v>0</v>
      </c>
    </row>
    <row r="4617" spans="1:38" x14ac:dyDescent="0.3">
      <c r="A4617">
        <v>4616</v>
      </c>
      <c r="B4617" t="s">
        <v>20</v>
      </c>
      <c r="C4617" t="s">
        <v>31</v>
      </c>
      <c r="D4617">
        <v>116</v>
      </c>
      <c r="E4617">
        <v>3546123374.2499199</v>
      </c>
      <c r="F4617">
        <v>5127022.0877990602</v>
      </c>
      <c r="G4617">
        <v>4480214520.3042898</v>
      </c>
      <c r="H4617">
        <v>2461468053.8674302</v>
      </c>
      <c r="I4617">
        <v>1618705.5603799401</v>
      </c>
      <c r="J4617">
        <v>-7654116.5839700699</v>
      </c>
      <c r="K4617">
        <v>1520.6397717505099</v>
      </c>
      <c r="L4617">
        <v>1265429.3361601101</v>
      </c>
      <c r="M4617">
        <v>1389405.8604355799</v>
      </c>
      <c r="Y4617" s="15">
        <f t="shared" si="456"/>
        <v>1</v>
      </c>
      <c r="Z4617" s="15">
        <f t="shared" si="457"/>
        <v>1</v>
      </c>
      <c r="AD4617" s="15">
        <f t="shared" si="458"/>
        <v>1</v>
      </c>
      <c r="AE4617" s="15">
        <f t="shared" si="459"/>
        <v>1</v>
      </c>
      <c r="AI4617" t="str">
        <f t="shared" si="460"/>
        <v/>
      </c>
      <c r="AJ4617" t="str">
        <f t="shared" si="461"/>
        <v/>
      </c>
      <c r="AL4617">
        <f t="shared" si="462"/>
        <v>0</v>
      </c>
    </row>
    <row r="4618" spans="1:38" x14ac:dyDescent="0.3">
      <c r="A4618">
        <v>4617</v>
      </c>
      <c r="B4618" t="s">
        <v>20</v>
      </c>
      <c r="C4618" t="s">
        <v>31</v>
      </c>
      <c r="D4618">
        <v>117</v>
      </c>
      <c r="E4618">
        <v>3392720083.2960901</v>
      </c>
      <c r="F4618">
        <v>5058576.35643466</v>
      </c>
      <c r="G4618">
        <v>4480132764.3360701</v>
      </c>
      <c r="H4618">
        <v>1498320308.7099099</v>
      </c>
      <c r="I4618">
        <v>1395997.87824077</v>
      </c>
      <c r="J4618">
        <v>-6985011.9277105303</v>
      </c>
      <c r="K4618">
        <v>1073.29698136653</v>
      </c>
      <c r="L4618">
        <v>1180955.09493052</v>
      </c>
      <c r="M4618">
        <v>1256420.84953715</v>
      </c>
      <c r="Y4618" s="15">
        <f t="shared" si="456"/>
        <v>1</v>
      </c>
      <c r="Z4618" s="15">
        <f t="shared" si="457"/>
        <v>1</v>
      </c>
      <c r="AD4618" s="15">
        <f t="shared" si="458"/>
        <v>1</v>
      </c>
      <c r="AE4618" s="15">
        <f t="shared" si="459"/>
        <v>1</v>
      </c>
      <c r="AI4618" t="str">
        <f t="shared" si="460"/>
        <v/>
      </c>
      <c r="AJ4618" t="str">
        <f t="shared" si="461"/>
        <v/>
      </c>
      <c r="AL4618">
        <f t="shared" si="462"/>
        <v>0</v>
      </c>
    </row>
    <row r="4619" spans="1:38" x14ac:dyDescent="0.3">
      <c r="A4619">
        <v>4618</v>
      </c>
      <c r="B4619" t="s">
        <v>20</v>
      </c>
      <c r="C4619" t="s">
        <v>31</v>
      </c>
      <c r="D4619">
        <v>118</v>
      </c>
      <c r="E4619">
        <v>5400342631.33323</v>
      </c>
      <c r="F4619">
        <v>5078456.7959600799</v>
      </c>
      <c r="G4619">
        <v>4481658858.9959402</v>
      </c>
      <c r="H4619">
        <v>3888291820.2649999</v>
      </c>
      <c r="I4619">
        <v>1507394.6566585801</v>
      </c>
      <c r="J4619">
        <v>-7790567.2642326402</v>
      </c>
      <c r="K4619">
        <v>2579.4783092067801</v>
      </c>
      <c r="L4619">
        <v>949337.01671894605</v>
      </c>
      <c r="M4619">
        <v>1145178.23614399</v>
      </c>
      <c r="Y4619" s="15">
        <f t="shared" si="456"/>
        <v>1</v>
      </c>
      <c r="Z4619" s="15">
        <f t="shared" si="457"/>
        <v>1</v>
      </c>
      <c r="AD4619" s="15">
        <f t="shared" si="458"/>
        <v>1</v>
      </c>
      <c r="AE4619" s="15">
        <f t="shared" si="459"/>
        <v>1</v>
      </c>
      <c r="AI4619" t="str">
        <f t="shared" si="460"/>
        <v/>
      </c>
      <c r="AJ4619" t="str">
        <f t="shared" si="461"/>
        <v/>
      </c>
      <c r="AL4619">
        <f t="shared" si="462"/>
        <v>0</v>
      </c>
    </row>
    <row r="4620" spans="1:38" x14ac:dyDescent="0.3">
      <c r="A4620">
        <v>4619</v>
      </c>
      <c r="B4620" t="s">
        <v>20</v>
      </c>
      <c r="C4620" t="s">
        <v>31</v>
      </c>
      <c r="D4620">
        <v>119</v>
      </c>
      <c r="E4620">
        <v>5317474228.89293</v>
      </c>
      <c r="F4620">
        <v>4684239.4314422403</v>
      </c>
      <c r="G4620">
        <v>4481076643.5169601</v>
      </c>
      <c r="H4620">
        <v>3821754341.9970698</v>
      </c>
      <c r="I4620">
        <v>1436373.08756907</v>
      </c>
      <c r="J4620">
        <v>-7796984.6680250196</v>
      </c>
      <c r="K4620">
        <v>2660.6975409606298</v>
      </c>
      <c r="L4620">
        <v>887865.07759708201</v>
      </c>
      <c r="M4620">
        <v>1080355.0102659401</v>
      </c>
      <c r="Y4620" s="15">
        <f t="shared" si="456"/>
        <v>1</v>
      </c>
      <c r="Z4620" s="15">
        <f t="shared" si="457"/>
        <v>1</v>
      </c>
      <c r="AD4620" s="15">
        <f t="shared" si="458"/>
        <v>1</v>
      </c>
      <c r="AE4620" s="15">
        <f t="shared" si="459"/>
        <v>1</v>
      </c>
      <c r="AI4620" t="str">
        <f t="shared" si="460"/>
        <v/>
      </c>
      <c r="AJ4620" t="str">
        <f t="shared" si="461"/>
        <v/>
      </c>
      <c r="AL4620">
        <f t="shared" si="462"/>
        <v>0</v>
      </c>
    </row>
    <row r="4621" spans="1:38" x14ac:dyDescent="0.3">
      <c r="A4621">
        <v>4620</v>
      </c>
      <c r="B4621" t="s">
        <v>20</v>
      </c>
      <c r="C4621" t="s">
        <v>31</v>
      </c>
      <c r="D4621">
        <v>120</v>
      </c>
      <c r="E4621">
        <v>4561922190.5646801</v>
      </c>
      <c r="F4621">
        <v>4687517.8534884797</v>
      </c>
      <c r="G4621">
        <v>4479398428.7712898</v>
      </c>
      <c r="H4621">
        <v>3334476409.4885802</v>
      </c>
      <c r="I4621">
        <v>1363298.0738433099</v>
      </c>
      <c r="J4621">
        <v>-6989467.36734486</v>
      </c>
      <c r="K4621">
        <v>2445.88947455068</v>
      </c>
      <c r="L4621">
        <v>884725.44567397202</v>
      </c>
      <c r="M4621">
        <v>1052672.6976715799</v>
      </c>
      <c r="Y4621" s="15">
        <f t="shared" si="456"/>
        <v>1</v>
      </c>
      <c r="Z4621" s="15">
        <f t="shared" si="457"/>
        <v>1</v>
      </c>
      <c r="AD4621" s="15">
        <f t="shared" si="458"/>
        <v>1</v>
      </c>
      <c r="AE4621" s="15">
        <f t="shared" si="459"/>
        <v>1</v>
      </c>
      <c r="AI4621" t="str">
        <f t="shared" si="460"/>
        <v/>
      </c>
      <c r="AJ4621" t="str">
        <f t="shared" si="461"/>
        <v/>
      </c>
      <c r="AL4621">
        <f t="shared" si="462"/>
        <v>0</v>
      </c>
    </row>
    <row r="4622" spans="1:38" x14ac:dyDescent="0.3">
      <c r="A4622">
        <v>4621</v>
      </c>
      <c r="B4622" t="s">
        <v>20</v>
      </c>
      <c r="C4622" t="s">
        <v>31</v>
      </c>
      <c r="D4622">
        <v>121</v>
      </c>
      <c r="E4622">
        <v>3773115869.5383701</v>
      </c>
      <c r="F4622">
        <v>5290262.5233098501</v>
      </c>
      <c r="G4622">
        <v>4481749705.7192602</v>
      </c>
      <c r="H4622">
        <v>1597601388.91204</v>
      </c>
      <c r="I4622">
        <v>1561112.1279420599</v>
      </c>
      <c r="J4622">
        <v>-7636927.4760618201</v>
      </c>
      <c r="K4622">
        <v>1023.37388859959</v>
      </c>
      <c r="L4622">
        <v>1331820.26872153</v>
      </c>
      <c r="M4622">
        <v>1412286.5039277</v>
      </c>
      <c r="Y4622" s="15">
        <f t="shared" si="456"/>
        <v>1</v>
      </c>
      <c r="Z4622" s="15">
        <f t="shared" si="457"/>
        <v>1</v>
      </c>
      <c r="AD4622" s="15">
        <f t="shared" si="458"/>
        <v>1</v>
      </c>
      <c r="AE4622" s="15">
        <f t="shared" si="459"/>
        <v>1</v>
      </c>
      <c r="AI4622" t="str">
        <f t="shared" si="460"/>
        <v/>
      </c>
      <c r="AJ4622" t="str">
        <f t="shared" si="461"/>
        <v/>
      </c>
      <c r="AL4622">
        <f t="shared" si="462"/>
        <v>0</v>
      </c>
    </row>
    <row r="4623" spans="1:38" x14ac:dyDescent="0.3">
      <c r="A4623">
        <v>4622</v>
      </c>
      <c r="B4623" t="s">
        <v>20</v>
      </c>
      <c r="C4623" t="s">
        <v>31</v>
      </c>
      <c r="D4623">
        <v>122</v>
      </c>
      <c r="E4623">
        <v>4966726567.7395096</v>
      </c>
      <c r="F4623">
        <v>4881020.5852879798</v>
      </c>
      <c r="G4623">
        <v>4480360047.09834</v>
      </c>
      <c r="H4623">
        <v>3064105295.9979801</v>
      </c>
      <c r="I4623">
        <v>1412536.0996727601</v>
      </c>
      <c r="J4623">
        <v>-7158940.3878669702</v>
      </c>
      <c r="K4623">
        <v>2169.2226462090698</v>
      </c>
      <c r="L4623">
        <v>972767.82891199598</v>
      </c>
      <c r="M4623">
        <v>1127097.3250901101</v>
      </c>
      <c r="Y4623" s="15">
        <f t="shared" si="456"/>
        <v>1</v>
      </c>
      <c r="Z4623" s="15">
        <f t="shared" si="457"/>
        <v>1</v>
      </c>
      <c r="AD4623" s="15">
        <f t="shared" si="458"/>
        <v>1</v>
      </c>
      <c r="AE4623" s="15">
        <f t="shared" si="459"/>
        <v>1</v>
      </c>
      <c r="AI4623" t="str">
        <f t="shared" si="460"/>
        <v/>
      </c>
      <c r="AJ4623" t="str">
        <f t="shared" si="461"/>
        <v/>
      </c>
      <c r="AL4623">
        <f t="shared" si="462"/>
        <v>0</v>
      </c>
    </row>
    <row r="4624" spans="1:38" x14ac:dyDescent="0.3">
      <c r="A4624">
        <v>4623</v>
      </c>
      <c r="B4624" t="s">
        <v>20</v>
      </c>
      <c r="C4624" t="s">
        <v>31</v>
      </c>
      <c r="D4624">
        <v>123</v>
      </c>
      <c r="E4624">
        <v>4097453302.68118</v>
      </c>
      <c r="F4624">
        <v>5081820.1500401497</v>
      </c>
      <c r="G4624">
        <v>4480032301.1034403</v>
      </c>
      <c r="H4624">
        <v>2547911495.4710202</v>
      </c>
      <c r="I4624">
        <v>1481472.91102314</v>
      </c>
      <c r="J4624">
        <v>-7123379.8964157104</v>
      </c>
      <c r="K4624">
        <v>1719.8502088785201</v>
      </c>
      <c r="L4624">
        <v>1115790.1017938899</v>
      </c>
      <c r="M4624">
        <v>1244120.5145626899</v>
      </c>
      <c r="Y4624" s="15">
        <f t="shared" si="456"/>
        <v>1</v>
      </c>
      <c r="Z4624" s="15">
        <f t="shared" si="457"/>
        <v>1</v>
      </c>
      <c r="AD4624" s="15">
        <f t="shared" si="458"/>
        <v>1</v>
      </c>
      <c r="AE4624" s="15">
        <f t="shared" si="459"/>
        <v>1</v>
      </c>
      <c r="AI4624" t="str">
        <f t="shared" si="460"/>
        <v/>
      </c>
      <c r="AJ4624" t="str">
        <f t="shared" si="461"/>
        <v/>
      </c>
      <c r="AL4624">
        <f t="shared" si="462"/>
        <v>0</v>
      </c>
    </row>
    <row r="4625" spans="1:38" x14ac:dyDescent="0.3">
      <c r="A4625">
        <v>4624</v>
      </c>
      <c r="B4625" t="s">
        <v>20</v>
      </c>
      <c r="C4625" t="s">
        <v>31</v>
      </c>
      <c r="D4625">
        <v>124</v>
      </c>
      <c r="E4625">
        <v>3932908210.97998</v>
      </c>
      <c r="F4625">
        <v>5014478.3327916097</v>
      </c>
      <c r="G4625">
        <v>4480574256.4981298</v>
      </c>
      <c r="H4625">
        <v>2405342523.7344499</v>
      </c>
      <c r="I4625">
        <v>1456866.9659980501</v>
      </c>
      <c r="J4625">
        <v>-7324894.3809537897</v>
      </c>
      <c r="K4625">
        <v>1651.03786404179</v>
      </c>
      <c r="L4625">
        <v>1111646.0221774699</v>
      </c>
      <c r="M4625">
        <v>1232795.6772851399</v>
      </c>
      <c r="Y4625" s="15">
        <f t="shared" si="456"/>
        <v>1</v>
      </c>
      <c r="Z4625" s="15">
        <f t="shared" si="457"/>
        <v>1</v>
      </c>
      <c r="AD4625" s="15">
        <f t="shared" si="458"/>
        <v>1</v>
      </c>
      <c r="AE4625" s="15">
        <f t="shared" si="459"/>
        <v>1</v>
      </c>
      <c r="AI4625" t="str">
        <f t="shared" si="460"/>
        <v/>
      </c>
      <c r="AJ4625" t="str">
        <f t="shared" si="461"/>
        <v/>
      </c>
      <c r="AL4625">
        <f t="shared" si="462"/>
        <v>0</v>
      </c>
    </row>
    <row r="4626" spans="1:38" x14ac:dyDescent="0.3">
      <c r="A4626">
        <v>4625</v>
      </c>
      <c r="B4626" t="s">
        <v>20</v>
      </c>
      <c r="C4626" t="s">
        <v>31</v>
      </c>
      <c r="D4626">
        <v>125</v>
      </c>
      <c r="E4626">
        <v>4101254534.05934</v>
      </c>
      <c r="F4626">
        <v>4469450.2703589797</v>
      </c>
      <c r="G4626">
        <v>4479876400.7745399</v>
      </c>
      <c r="H4626">
        <v>2569415067.1091599</v>
      </c>
      <c r="I4626">
        <v>1394739.38053261</v>
      </c>
      <c r="J4626">
        <v>-7429449.7901105899</v>
      </c>
      <c r="K4626">
        <v>1842.2187707412299</v>
      </c>
      <c r="L4626">
        <v>1025970.3234101</v>
      </c>
      <c r="M4626">
        <v>1155383.8044994599</v>
      </c>
      <c r="Y4626" s="15">
        <f t="shared" si="456"/>
        <v>1</v>
      </c>
      <c r="Z4626" s="15">
        <f t="shared" si="457"/>
        <v>1</v>
      </c>
      <c r="AD4626" s="15">
        <f t="shared" si="458"/>
        <v>1</v>
      </c>
      <c r="AE4626" s="15">
        <f t="shared" si="459"/>
        <v>1</v>
      </c>
      <c r="AI4626" t="str">
        <f t="shared" si="460"/>
        <v/>
      </c>
      <c r="AJ4626" t="str">
        <f t="shared" si="461"/>
        <v/>
      </c>
      <c r="AL4626">
        <f t="shared" si="462"/>
        <v>0</v>
      </c>
    </row>
    <row r="4627" spans="1:38" x14ac:dyDescent="0.3">
      <c r="A4627">
        <v>4626</v>
      </c>
      <c r="B4627" t="s">
        <v>20</v>
      </c>
      <c r="C4627" t="s">
        <v>31</v>
      </c>
      <c r="D4627">
        <v>126</v>
      </c>
      <c r="E4627">
        <v>4174048503.6115899</v>
      </c>
      <c r="F4627">
        <v>5800821.24169116</v>
      </c>
      <c r="G4627">
        <v>4484930768.2857399</v>
      </c>
      <c r="H4627">
        <v>2602333660.40345</v>
      </c>
      <c r="I4627">
        <v>1559470.2739764701</v>
      </c>
      <c r="J4627">
        <v>-8204746.5309829703</v>
      </c>
      <c r="K4627">
        <v>1668.7292498162201</v>
      </c>
      <c r="L4627">
        <v>1185976.65570138</v>
      </c>
      <c r="M4627">
        <v>1317048.14440706</v>
      </c>
      <c r="Y4627" s="15">
        <f t="shared" si="456"/>
        <v>1</v>
      </c>
      <c r="Z4627" s="15">
        <f t="shared" si="457"/>
        <v>1</v>
      </c>
      <c r="AD4627" s="15">
        <f t="shared" si="458"/>
        <v>1</v>
      </c>
      <c r="AE4627" s="15">
        <f t="shared" si="459"/>
        <v>1</v>
      </c>
      <c r="AI4627" t="str">
        <f t="shared" si="460"/>
        <v/>
      </c>
      <c r="AJ4627" t="str">
        <f t="shared" si="461"/>
        <v/>
      </c>
      <c r="AL4627">
        <f t="shared" si="462"/>
        <v>0</v>
      </c>
    </row>
    <row r="4628" spans="1:38" x14ac:dyDescent="0.3">
      <c r="A4628">
        <v>4627</v>
      </c>
      <c r="B4628" t="s">
        <v>20</v>
      </c>
      <c r="C4628" t="s">
        <v>31</v>
      </c>
      <c r="D4628">
        <v>127</v>
      </c>
      <c r="E4628">
        <v>4310160233.0000896</v>
      </c>
      <c r="F4628">
        <v>4801827.3751778398</v>
      </c>
      <c r="G4628">
        <v>4481655704.13204</v>
      </c>
      <c r="H4628">
        <v>3194630550.87744</v>
      </c>
      <c r="I4628">
        <v>1534213.0958569599</v>
      </c>
      <c r="J4628">
        <v>-8315467.2148981104</v>
      </c>
      <c r="K4628">
        <v>2082.2599934157302</v>
      </c>
      <c r="L4628">
        <v>1075711.5048986501</v>
      </c>
      <c r="M4628">
        <v>1236615.1540115101</v>
      </c>
      <c r="Y4628" s="15">
        <f t="shared" si="456"/>
        <v>1</v>
      </c>
      <c r="Z4628" s="15">
        <f t="shared" si="457"/>
        <v>1</v>
      </c>
      <c r="AD4628" s="15">
        <f t="shared" si="458"/>
        <v>1</v>
      </c>
      <c r="AE4628" s="15">
        <f t="shared" si="459"/>
        <v>1</v>
      </c>
      <c r="AI4628" t="str">
        <f t="shared" si="460"/>
        <v/>
      </c>
      <c r="AJ4628" t="str">
        <f t="shared" si="461"/>
        <v/>
      </c>
      <c r="AL4628">
        <f t="shared" si="462"/>
        <v>0</v>
      </c>
    </row>
    <row r="4629" spans="1:38" x14ac:dyDescent="0.3">
      <c r="A4629">
        <v>4628</v>
      </c>
      <c r="B4629" t="s">
        <v>20</v>
      </c>
      <c r="C4629" t="s">
        <v>31</v>
      </c>
      <c r="D4629">
        <v>128</v>
      </c>
      <c r="E4629">
        <v>4618971902.7367096</v>
      </c>
      <c r="F4629">
        <v>5003462.1757391896</v>
      </c>
      <c r="G4629">
        <v>4482830125.7344799</v>
      </c>
      <c r="H4629">
        <v>2686434981.9945798</v>
      </c>
      <c r="I4629">
        <v>1432970.77992647</v>
      </c>
      <c r="J4629">
        <v>-7880994.1390628796</v>
      </c>
      <c r="K4629">
        <v>1874.73116662744</v>
      </c>
      <c r="L4629">
        <v>1047406.7237284</v>
      </c>
      <c r="M4629">
        <v>1182714.1355944299</v>
      </c>
      <c r="Y4629" s="15">
        <f t="shared" si="456"/>
        <v>1</v>
      </c>
      <c r="Z4629" s="15">
        <f t="shared" si="457"/>
        <v>1</v>
      </c>
      <c r="AD4629" s="15">
        <f t="shared" si="458"/>
        <v>1</v>
      </c>
      <c r="AE4629" s="15">
        <f t="shared" si="459"/>
        <v>1</v>
      </c>
      <c r="AI4629" t="str">
        <f t="shared" si="460"/>
        <v/>
      </c>
      <c r="AJ4629" t="str">
        <f t="shared" si="461"/>
        <v/>
      </c>
      <c r="AL4629">
        <f t="shared" si="462"/>
        <v>0</v>
      </c>
    </row>
    <row r="4630" spans="1:38" x14ac:dyDescent="0.3">
      <c r="A4630">
        <v>4629</v>
      </c>
      <c r="B4630" t="s">
        <v>20</v>
      </c>
      <c r="C4630" t="s">
        <v>31</v>
      </c>
      <c r="D4630">
        <v>129</v>
      </c>
      <c r="E4630">
        <v>4769317519.9899998</v>
      </c>
      <c r="F4630">
        <v>5321299.0261144899</v>
      </c>
      <c r="G4630">
        <v>4482536680.0075598</v>
      </c>
      <c r="H4630">
        <v>1934540047.5599699</v>
      </c>
      <c r="I4630">
        <v>1514171.25312022</v>
      </c>
      <c r="J4630">
        <v>-7561939.7442894001</v>
      </c>
      <c r="K4630">
        <v>1277.62301891117</v>
      </c>
      <c r="L4630">
        <v>1236521.0912462</v>
      </c>
      <c r="M4630">
        <v>1333957.8834041799</v>
      </c>
      <c r="Y4630" s="15">
        <f t="shared" si="456"/>
        <v>1</v>
      </c>
      <c r="Z4630" s="15">
        <f t="shared" si="457"/>
        <v>1</v>
      </c>
      <c r="AD4630" s="15">
        <f t="shared" si="458"/>
        <v>1</v>
      </c>
      <c r="AE4630" s="15">
        <f t="shared" si="459"/>
        <v>1</v>
      </c>
      <c r="AI4630" t="str">
        <f t="shared" si="460"/>
        <v/>
      </c>
      <c r="AJ4630" t="str">
        <f t="shared" si="461"/>
        <v/>
      </c>
      <c r="AL4630">
        <f t="shared" si="462"/>
        <v>0</v>
      </c>
    </row>
    <row r="4631" spans="1:38" x14ac:dyDescent="0.3">
      <c r="A4631">
        <v>4630</v>
      </c>
      <c r="B4631" t="s">
        <v>20</v>
      </c>
      <c r="C4631" t="s">
        <v>31</v>
      </c>
      <c r="D4631">
        <v>130</v>
      </c>
      <c r="E4631">
        <v>3781289229.78652</v>
      </c>
      <c r="F4631">
        <v>4955784.7858781302</v>
      </c>
      <c r="G4631">
        <v>4481385165.6005001</v>
      </c>
      <c r="H4631">
        <v>2677119906.6480699</v>
      </c>
      <c r="I4631">
        <v>1438688.1395340101</v>
      </c>
      <c r="J4631">
        <v>-7588906.4631595602</v>
      </c>
      <c r="K4631">
        <v>1860.8062672395299</v>
      </c>
      <c r="L4631">
        <v>1054461.0069013501</v>
      </c>
      <c r="M4631">
        <v>1189299.2472650399</v>
      </c>
      <c r="Y4631" s="15">
        <f t="shared" si="456"/>
        <v>1</v>
      </c>
      <c r="Z4631" s="15">
        <f t="shared" si="457"/>
        <v>1</v>
      </c>
      <c r="AD4631" s="15">
        <f t="shared" si="458"/>
        <v>1</v>
      </c>
      <c r="AE4631" s="15">
        <f t="shared" si="459"/>
        <v>1</v>
      </c>
      <c r="AI4631" t="str">
        <f t="shared" si="460"/>
        <v/>
      </c>
      <c r="AJ4631" t="str">
        <f t="shared" si="461"/>
        <v/>
      </c>
      <c r="AL4631">
        <f t="shared" si="462"/>
        <v>0</v>
      </c>
    </row>
    <row r="4632" spans="1:38" x14ac:dyDescent="0.3">
      <c r="A4632">
        <v>4631</v>
      </c>
      <c r="B4632" t="s">
        <v>20</v>
      </c>
      <c r="C4632" t="s">
        <v>31</v>
      </c>
      <c r="D4632">
        <v>131</v>
      </c>
      <c r="E4632">
        <v>3899751663.8734198</v>
      </c>
      <c r="F4632">
        <v>4869164.9611050496</v>
      </c>
      <c r="G4632">
        <v>4479750812.33144</v>
      </c>
      <c r="H4632">
        <v>2347009032.9913001</v>
      </c>
      <c r="I4632">
        <v>1536521.6194134899</v>
      </c>
      <c r="J4632">
        <v>-7644296.8533058204</v>
      </c>
      <c r="K4632">
        <v>1527.48194580378</v>
      </c>
      <c r="L4632">
        <v>1199672.84817624</v>
      </c>
      <c r="M4632">
        <v>1317884.4259768201</v>
      </c>
      <c r="Y4632" s="15">
        <f t="shared" si="456"/>
        <v>1</v>
      </c>
      <c r="Z4632" s="15">
        <f t="shared" si="457"/>
        <v>1</v>
      </c>
      <c r="AD4632" s="15">
        <f t="shared" si="458"/>
        <v>1</v>
      </c>
      <c r="AE4632" s="15">
        <f t="shared" si="459"/>
        <v>1</v>
      </c>
      <c r="AI4632" t="str">
        <f t="shared" si="460"/>
        <v/>
      </c>
      <c r="AJ4632" t="str">
        <f t="shared" si="461"/>
        <v/>
      </c>
      <c r="AL4632">
        <f t="shared" si="462"/>
        <v>0</v>
      </c>
    </row>
    <row r="4633" spans="1:38" x14ac:dyDescent="0.3">
      <c r="A4633">
        <v>4632</v>
      </c>
      <c r="B4633" t="s">
        <v>20</v>
      </c>
      <c r="C4633" t="s">
        <v>31</v>
      </c>
      <c r="D4633">
        <v>132</v>
      </c>
      <c r="E4633">
        <v>4781733699.0030499</v>
      </c>
      <c r="F4633">
        <v>5212813.9505227599</v>
      </c>
      <c r="G4633">
        <v>4482140318.97929</v>
      </c>
      <c r="H4633">
        <v>2683944138.1283898</v>
      </c>
      <c r="I4633">
        <v>1539741.96738747</v>
      </c>
      <c r="J4633">
        <v>-7880974.9407195998</v>
      </c>
      <c r="K4633">
        <v>1743.11293383938</v>
      </c>
      <c r="L4633">
        <v>1154535.40350573</v>
      </c>
      <c r="M4633">
        <v>1289717.3592787799</v>
      </c>
      <c r="Y4633" s="15">
        <f t="shared" si="456"/>
        <v>1</v>
      </c>
      <c r="Z4633" s="15">
        <f t="shared" si="457"/>
        <v>1</v>
      </c>
      <c r="AD4633" s="15">
        <f t="shared" si="458"/>
        <v>1</v>
      </c>
      <c r="AE4633" s="15">
        <f t="shared" si="459"/>
        <v>1</v>
      </c>
      <c r="AI4633" t="str">
        <f t="shared" si="460"/>
        <v/>
      </c>
      <c r="AJ4633" t="str">
        <f t="shared" si="461"/>
        <v/>
      </c>
      <c r="AL4633">
        <f t="shared" si="462"/>
        <v>0</v>
      </c>
    </row>
    <row r="4634" spans="1:38" x14ac:dyDescent="0.3">
      <c r="A4634">
        <v>4633</v>
      </c>
      <c r="B4634" t="s">
        <v>20</v>
      </c>
      <c r="C4634" t="s">
        <v>31</v>
      </c>
      <c r="D4634">
        <v>133</v>
      </c>
      <c r="E4634">
        <v>4746649421.0260801</v>
      </c>
      <c r="F4634">
        <v>4892727.0293981005</v>
      </c>
      <c r="G4634">
        <v>4480132228.2026196</v>
      </c>
      <c r="H4634">
        <v>3357021834.73105</v>
      </c>
      <c r="I4634">
        <v>1568266.7048211801</v>
      </c>
      <c r="J4634">
        <v>-7683124.1897010803</v>
      </c>
      <c r="K4634">
        <v>2140.59370412626</v>
      </c>
      <c r="L4634">
        <v>1086458.2992503899</v>
      </c>
      <c r="M4634">
        <v>1255541.09450865</v>
      </c>
      <c r="Y4634" s="15">
        <f t="shared" si="456"/>
        <v>1</v>
      </c>
      <c r="Z4634" s="15">
        <f t="shared" si="457"/>
        <v>1</v>
      </c>
      <c r="AD4634" s="15">
        <f t="shared" si="458"/>
        <v>1</v>
      </c>
      <c r="AE4634" s="15">
        <f t="shared" si="459"/>
        <v>1</v>
      </c>
      <c r="AI4634" t="str">
        <f t="shared" si="460"/>
        <v/>
      </c>
      <c r="AJ4634" t="str">
        <f t="shared" si="461"/>
        <v/>
      </c>
      <c r="AL4634">
        <f t="shared" si="462"/>
        <v>0</v>
      </c>
    </row>
    <row r="4635" spans="1:38" x14ac:dyDescent="0.3">
      <c r="A4635">
        <v>4634</v>
      </c>
      <c r="B4635" t="s">
        <v>20</v>
      </c>
      <c r="C4635" t="s">
        <v>31</v>
      </c>
      <c r="D4635">
        <v>134</v>
      </c>
      <c r="E4635">
        <v>4316230178.2936802</v>
      </c>
      <c r="F4635">
        <v>4815484.1644697897</v>
      </c>
      <c r="G4635">
        <v>4480485900.5017796</v>
      </c>
      <c r="H4635">
        <v>2814717335.9496899</v>
      </c>
      <c r="I4635">
        <v>1511490.04667688</v>
      </c>
      <c r="J4635">
        <v>-7717621.3459339105</v>
      </c>
      <c r="K4635">
        <v>1862.2136097674199</v>
      </c>
      <c r="L4635">
        <v>1107514.5771890499</v>
      </c>
      <c r="M4635">
        <v>1249283.1740151099</v>
      </c>
      <c r="Y4635" s="15">
        <f t="shared" si="456"/>
        <v>1</v>
      </c>
      <c r="Z4635" s="15">
        <f t="shared" si="457"/>
        <v>1</v>
      </c>
      <c r="AD4635" s="15">
        <f t="shared" si="458"/>
        <v>1</v>
      </c>
      <c r="AE4635" s="15">
        <f t="shared" si="459"/>
        <v>1</v>
      </c>
      <c r="AI4635" t="str">
        <f t="shared" si="460"/>
        <v/>
      </c>
      <c r="AJ4635" t="str">
        <f t="shared" si="461"/>
        <v/>
      </c>
      <c r="AL4635">
        <f t="shared" si="462"/>
        <v>0</v>
      </c>
    </row>
    <row r="4636" spans="1:38" x14ac:dyDescent="0.3">
      <c r="A4636">
        <v>4635</v>
      </c>
      <c r="B4636" t="s">
        <v>20</v>
      </c>
      <c r="C4636" t="s">
        <v>31</v>
      </c>
      <c r="D4636">
        <v>135</v>
      </c>
      <c r="E4636">
        <v>2921736365.69982</v>
      </c>
      <c r="F4636">
        <v>4781538.5548584796</v>
      </c>
      <c r="G4636">
        <v>4480006553.7709904</v>
      </c>
      <c r="H4636">
        <v>1472488849.1619799</v>
      </c>
      <c r="I4636">
        <v>1497044.6908404799</v>
      </c>
      <c r="J4636">
        <v>-7535269.4136571903</v>
      </c>
      <c r="K4636">
        <v>983.59712183027295</v>
      </c>
      <c r="L4636">
        <v>1285709.30502451</v>
      </c>
      <c r="M4636">
        <v>1359874.0089972699</v>
      </c>
      <c r="Y4636" s="15">
        <f t="shared" si="456"/>
        <v>1</v>
      </c>
      <c r="Z4636" s="15">
        <f t="shared" si="457"/>
        <v>1</v>
      </c>
      <c r="AD4636" s="15">
        <f t="shared" si="458"/>
        <v>1</v>
      </c>
      <c r="AE4636" s="15">
        <f t="shared" si="459"/>
        <v>1</v>
      </c>
      <c r="AI4636" t="str">
        <f t="shared" si="460"/>
        <v/>
      </c>
      <c r="AJ4636" t="str">
        <f t="shared" si="461"/>
        <v/>
      </c>
      <c r="AL4636">
        <f t="shared" si="462"/>
        <v>0</v>
      </c>
    </row>
    <row r="4637" spans="1:38" x14ac:dyDescent="0.3">
      <c r="A4637">
        <v>4636</v>
      </c>
      <c r="B4637" t="s">
        <v>20</v>
      </c>
      <c r="C4637" t="s">
        <v>31</v>
      </c>
      <c r="D4637">
        <v>136</v>
      </c>
      <c r="E4637">
        <v>3655297484.4889798</v>
      </c>
      <c r="F4637">
        <v>5174732.2642713701</v>
      </c>
      <c r="G4637">
        <v>4482185111.8018198</v>
      </c>
      <c r="H4637">
        <v>1918333516.8559699</v>
      </c>
      <c r="I4637">
        <v>1489851.0819238201</v>
      </c>
      <c r="J4637">
        <v>-7651400.1146469098</v>
      </c>
      <c r="K4637">
        <v>1287.6008482531399</v>
      </c>
      <c r="L4637">
        <v>1214526.923008</v>
      </c>
      <c r="M4637">
        <v>1311147.4423957099</v>
      </c>
      <c r="Y4637" s="15">
        <f t="shared" si="456"/>
        <v>1</v>
      </c>
      <c r="Z4637" s="15">
        <f t="shared" si="457"/>
        <v>1</v>
      </c>
      <c r="AD4637" s="15">
        <f t="shared" si="458"/>
        <v>1</v>
      </c>
      <c r="AE4637" s="15">
        <f t="shared" si="459"/>
        <v>1</v>
      </c>
      <c r="AI4637" t="str">
        <f t="shared" si="460"/>
        <v/>
      </c>
      <c r="AJ4637" t="str">
        <f t="shared" si="461"/>
        <v/>
      </c>
      <c r="AL4637">
        <f t="shared" si="462"/>
        <v>0</v>
      </c>
    </row>
    <row r="4638" spans="1:38" x14ac:dyDescent="0.3">
      <c r="A4638">
        <v>4637</v>
      </c>
      <c r="B4638" t="s">
        <v>20</v>
      </c>
      <c r="C4638" t="s">
        <v>31</v>
      </c>
      <c r="D4638">
        <v>137</v>
      </c>
      <c r="E4638">
        <v>4780709790.2783499</v>
      </c>
      <c r="F4638">
        <v>5116061.56845247</v>
      </c>
      <c r="G4638">
        <v>4482040675.9259596</v>
      </c>
      <c r="H4638">
        <v>3567913694.5761299</v>
      </c>
      <c r="I4638">
        <v>1512193.21267536</v>
      </c>
      <c r="J4638">
        <v>-7943877.9870338403</v>
      </c>
      <c r="K4638">
        <v>2359.4297770083299</v>
      </c>
      <c r="L4638">
        <v>1000117.06511714</v>
      </c>
      <c r="M4638">
        <v>1179821.8303581099</v>
      </c>
      <c r="Y4638" s="15">
        <f t="shared" si="456"/>
        <v>1</v>
      </c>
      <c r="Z4638" s="15">
        <f t="shared" si="457"/>
        <v>1</v>
      </c>
      <c r="AD4638" s="15">
        <f t="shared" si="458"/>
        <v>1</v>
      </c>
      <c r="AE4638" s="15">
        <f t="shared" si="459"/>
        <v>1</v>
      </c>
      <c r="AI4638" t="str">
        <f t="shared" si="460"/>
        <v/>
      </c>
      <c r="AJ4638" t="str">
        <f t="shared" si="461"/>
        <v/>
      </c>
      <c r="AL4638">
        <f t="shared" si="462"/>
        <v>0</v>
      </c>
    </row>
    <row r="4639" spans="1:38" x14ac:dyDescent="0.3">
      <c r="A4639">
        <v>4638</v>
      </c>
      <c r="B4639" t="s">
        <v>20</v>
      </c>
      <c r="C4639" t="s">
        <v>31</v>
      </c>
      <c r="D4639">
        <v>138</v>
      </c>
      <c r="E4639">
        <v>4718700725.8465204</v>
      </c>
      <c r="F4639">
        <v>5040150.5541941104</v>
      </c>
      <c r="G4639">
        <v>4479960764.5419102</v>
      </c>
      <c r="H4639">
        <v>2491383999.4200702</v>
      </c>
      <c r="I4639">
        <v>1561901.56381424</v>
      </c>
      <c r="J4639">
        <v>-7374908.8078031503</v>
      </c>
      <c r="K4639">
        <v>1595.0966803157401</v>
      </c>
      <c r="L4639">
        <v>1204331.7261663701</v>
      </c>
      <c r="M4639">
        <v>1329815.02398871</v>
      </c>
      <c r="Y4639" s="15">
        <f t="shared" si="456"/>
        <v>1</v>
      </c>
      <c r="Z4639" s="15">
        <f t="shared" si="457"/>
        <v>1</v>
      </c>
      <c r="AD4639" s="15">
        <f t="shared" si="458"/>
        <v>1</v>
      </c>
      <c r="AE4639" s="15">
        <f t="shared" si="459"/>
        <v>1</v>
      </c>
      <c r="AI4639" t="str">
        <f t="shared" si="460"/>
        <v/>
      </c>
      <c r="AJ4639" t="str">
        <f t="shared" si="461"/>
        <v/>
      </c>
      <c r="AL4639">
        <f t="shared" si="462"/>
        <v>0</v>
      </c>
    </row>
    <row r="4640" spans="1:38" x14ac:dyDescent="0.3">
      <c r="A4640">
        <v>4639</v>
      </c>
      <c r="B4640" t="s">
        <v>20</v>
      </c>
      <c r="C4640" t="s">
        <v>31</v>
      </c>
      <c r="D4640">
        <v>139</v>
      </c>
      <c r="E4640">
        <v>5362687828.51021</v>
      </c>
      <c r="F4640">
        <v>4728360.9795715697</v>
      </c>
      <c r="G4640">
        <v>4481315781.3891401</v>
      </c>
      <c r="H4640">
        <v>3489747002.0580702</v>
      </c>
      <c r="I4640">
        <v>1347206.49520221</v>
      </c>
      <c r="J4640">
        <v>-7161235.4211998004</v>
      </c>
      <c r="K4640">
        <v>2590.3579105995</v>
      </c>
      <c r="L4640">
        <v>846349.03234279703</v>
      </c>
      <c r="M4640">
        <v>1022116.78331407</v>
      </c>
      <c r="Y4640" s="15">
        <f t="shared" si="456"/>
        <v>1</v>
      </c>
      <c r="Z4640" s="15">
        <f t="shared" si="457"/>
        <v>1</v>
      </c>
      <c r="AD4640" s="15">
        <f t="shared" si="458"/>
        <v>1</v>
      </c>
      <c r="AE4640" s="15">
        <f t="shared" si="459"/>
        <v>1</v>
      </c>
      <c r="AI4640" t="str">
        <f t="shared" si="460"/>
        <v/>
      </c>
      <c r="AJ4640" t="str">
        <f t="shared" si="461"/>
        <v/>
      </c>
      <c r="AL4640">
        <f t="shared" si="462"/>
        <v>0</v>
      </c>
    </row>
    <row r="4641" spans="1:38" x14ac:dyDescent="0.3">
      <c r="A4641">
        <v>4640</v>
      </c>
      <c r="B4641" t="s">
        <v>20</v>
      </c>
      <c r="C4641" t="s">
        <v>31</v>
      </c>
      <c r="D4641">
        <v>140</v>
      </c>
      <c r="E4641">
        <v>3490061404.3013</v>
      </c>
      <c r="F4641">
        <v>4562178.0129996603</v>
      </c>
      <c r="G4641">
        <v>4480512669.6743698</v>
      </c>
      <c r="H4641">
        <v>2159807853.0290599</v>
      </c>
      <c r="I4641">
        <v>1470802.1971263599</v>
      </c>
      <c r="J4641">
        <v>-7992353.1535701798</v>
      </c>
      <c r="K4641">
        <v>1468.4556885003799</v>
      </c>
      <c r="L4641">
        <v>1160821.02058434</v>
      </c>
      <c r="M4641">
        <v>1269603.8545929701</v>
      </c>
      <c r="Y4641" s="15">
        <f t="shared" si="456"/>
        <v>1</v>
      </c>
      <c r="Z4641" s="15">
        <f t="shared" si="457"/>
        <v>1</v>
      </c>
      <c r="AD4641" s="15">
        <f t="shared" si="458"/>
        <v>1</v>
      </c>
      <c r="AE4641" s="15">
        <f t="shared" si="459"/>
        <v>1</v>
      </c>
      <c r="AI4641" t="str">
        <f t="shared" si="460"/>
        <v/>
      </c>
      <c r="AJ4641" t="str">
        <f t="shared" si="461"/>
        <v/>
      </c>
      <c r="AL4641">
        <f t="shared" si="462"/>
        <v>0</v>
      </c>
    </row>
    <row r="4642" spans="1:38" x14ac:dyDescent="0.3">
      <c r="A4642">
        <v>4641</v>
      </c>
      <c r="B4642" t="s">
        <v>20</v>
      </c>
      <c r="C4642" t="s">
        <v>31</v>
      </c>
      <c r="D4642">
        <v>141</v>
      </c>
      <c r="E4642">
        <v>4512624397.1326199</v>
      </c>
      <c r="F4642">
        <v>4538889.2850702005</v>
      </c>
      <c r="G4642">
        <v>4479786721.8350897</v>
      </c>
      <c r="H4642">
        <v>3144179076.2066698</v>
      </c>
      <c r="I4642">
        <v>1477989.3028904099</v>
      </c>
      <c r="J4642">
        <v>-7734411.5329732904</v>
      </c>
      <c r="K4642">
        <v>2127.3354753365202</v>
      </c>
      <c r="L4642">
        <v>1026728.63730182</v>
      </c>
      <c r="M4642">
        <v>1185091.2018515801</v>
      </c>
      <c r="Y4642" s="15">
        <f t="shared" si="456"/>
        <v>1</v>
      </c>
      <c r="Z4642" s="15">
        <f t="shared" si="457"/>
        <v>1</v>
      </c>
      <c r="AD4642" s="15">
        <f t="shared" si="458"/>
        <v>1</v>
      </c>
      <c r="AE4642" s="15">
        <f t="shared" si="459"/>
        <v>1</v>
      </c>
      <c r="AI4642" t="str">
        <f t="shared" si="460"/>
        <v/>
      </c>
      <c r="AJ4642" t="str">
        <f t="shared" si="461"/>
        <v/>
      </c>
      <c r="AL4642">
        <f t="shared" si="462"/>
        <v>0</v>
      </c>
    </row>
    <row r="4643" spans="1:38" x14ac:dyDescent="0.3">
      <c r="A4643">
        <v>4642</v>
      </c>
      <c r="B4643" t="s">
        <v>20</v>
      </c>
      <c r="C4643" t="s">
        <v>31</v>
      </c>
      <c r="D4643">
        <v>142</v>
      </c>
      <c r="E4643">
        <v>4369475575.4432201</v>
      </c>
      <c r="F4643">
        <v>5365501.5521012302</v>
      </c>
      <c r="G4643">
        <v>4481646167.6441202</v>
      </c>
      <c r="H4643">
        <v>3280663075.8949699</v>
      </c>
      <c r="I4643">
        <v>1522527.35235033</v>
      </c>
      <c r="J4643">
        <v>-7966091.7971992502</v>
      </c>
      <c r="K4643">
        <v>2154.7482026057601</v>
      </c>
      <c r="L4643">
        <v>1051678.1521876</v>
      </c>
      <c r="M4643">
        <v>1216914.9931977</v>
      </c>
      <c r="Y4643" s="15">
        <f t="shared" si="456"/>
        <v>1</v>
      </c>
      <c r="Z4643" s="15">
        <f t="shared" si="457"/>
        <v>1</v>
      </c>
      <c r="AD4643" s="15">
        <f t="shared" si="458"/>
        <v>1</v>
      </c>
      <c r="AE4643" s="15">
        <f t="shared" si="459"/>
        <v>1</v>
      </c>
      <c r="AI4643" t="str">
        <f t="shared" si="460"/>
        <v/>
      </c>
      <c r="AJ4643" t="str">
        <f t="shared" si="461"/>
        <v/>
      </c>
      <c r="AL4643">
        <f t="shared" si="462"/>
        <v>0</v>
      </c>
    </row>
    <row r="4644" spans="1:38" x14ac:dyDescent="0.3">
      <c r="A4644">
        <v>4643</v>
      </c>
      <c r="B4644" t="s">
        <v>20</v>
      </c>
      <c r="C4644" t="s">
        <v>31</v>
      </c>
      <c r="D4644">
        <v>143</v>
      </c>
      <c r="E4644">
        <v>4571004036.0906897</v>
      </c>
      <c r="F4644">
        <v>5144365.4662829898</v>
      </c>
      <c r="G4644">
        <v>4481984455.5625601</v>
      </c>
      <c r="H4644">
        <v>3120663658.7864699</v>
      </c>
      <c r="I4644">
        <v>1543457.6963021399</v>
      </c>
      <c r="J4644">
        <v>-7975434.2134418497</v>
      </c>
      <c r="K4644">
        <v>2021.86536518821</v>
      </c>
      <c r="L4644">
        <v>1095572.0238864601</v>
      </c>
      <c r="M4644">
        <v>1252750.1896730301</v>
      </c>
      <c r="Y4644" s="15">
        <f t="shared" si="456"/>
        <v>1</v>
      </c>
      <c r="Z4644" s="15">
        <f t="shared" si="457"/>
        <v>1</v>
      </c>
      <c r="AD4644" s="15">
        <f t="shared" si="458"/>
        <v>1</v>
      </c>
      <c r="AE4644" s="15">
        <f t="shared" si="459"/>
        <v>1</v>
      </c>
      <c r="AI4644" t="str">
        <f t="shared" si="460"/>
        <v/>
      </c>
      <c r="AJ4644" t="str">
        <f t="shared" si="461"/>
        <v/>
      </c>
      <c r="AL4644">
        <f t="shared" si="462"/>
        <v>0</v>
      </c>
    </row>
    <row r="4645" spans="1:38" x14ac:dyDescent="0.3">
      <c r="A4645">
        <v>4644</v>
      </c>
      <c r="B4645" t="s">
        <v>20</v>
      </c>
      <c r="C4645" t="s">
        <v>31</v>
      </c>
      <c r="D4645">
        <v>144</v>
      </c>
      <c r="E4645">
        <v>5530421774.0377903</v>
      </c>
      <c r="F4645">
        <v>5090065.5049604299</v>
      </c>
      <c r="G4645">
        <v>4481936106.9063997</v>
      </c>
      <c r="H4645">
        <v>3875455483.8003201</v>
      </c>
      <c r="I4645">
        <v>1508118.75799845</v>
      </c>
      <c r="J4645">
        <v>-7840539.3279447602</v>
      </c>
      <c r="K4645">
        <v>2569.7283209604502</v>
      </c>
      <c r="L4645">
        <v>951903.42207407299</v>
      </c>
      <c r="M4645">
        <v>1147098.11497735</v>
      </c>
      <c r="Y4645" s="15">
        <f t="shared" si="456"/>
        <v>1</v>
      </c>
      <c r="Z4645" s="15">
        <f t="shared" si="457"/>
        <v>1</v>
      </c>
      <c r="AD4645" s="15">
        <f t="shared" si="458"/>
        <v>1</v>
      </c>
      <c r="AE4645" s="15">
        <f t="shared" si="459"/>
        <v>1</v>
      </c>
      <c r="AI4645" t="str">
        <f t="shared" si="460"/>
        <v/>
      </c>
      <c r="AJ4645" t="str">
        <f t="shared" si="461"/>
        <v/>
      </c>
      <c r="AL4645">
        <f t="shared" si="462"/>
        <v>0</v>
      </c>
    </row>
    <row r="4646" spans="1:38" x14ac:dyDescent="0.3">
      <c r="A4646">
        <v>4645</v>
      </c>
      <c r="B4646" t="s">
        <v>20</v>
      </c>
      <c r="C4646" t="s">
        <v>31</v>
      </c>
      <c r="D4646">
        <v>145</v>
      </c>
      <c r="E4646">
        <v>3162337193.87536</v>
      </c>
      <c r="F4646">
        <v>4689657.1429148</v>
      </c>
      <c r="G4646">
        <v>4481127542.8163404</v>
      </c>
      <c r="H4646">
        <v>1947100492.29087</v>
      </c>
      <c r="I4646">
        <v>1517585.49461542</v>
      </c>
      <c r="J4646">
        <v>-8158426.2399206199</v>
      </c>
      <c r="K4646">
        <v>1283.0252392365501</v>
      </c>
      <c r="L4646">
        <v>1238132.6254171701</v>
      </c>
      <c r="M4646">
        <v>1336202.04828456</v>
      </c>
      <c r="Y4646" s="15">
        <f t="shared" si="456"/>
        <v>1</v>
      </c>
      <c r="Z4646" s="15">
        <f t="shared" si="457"/>
        <v>1</v>
      </c>
      <c r="AD4646" s="15">
        <f t="shared" si="458"/>
        <v>1</v>
      </c>
      <c r="AE4646" s="15">
        <f t="shared" si="459"/>
        <v>1</v>
      </c>
      <c r="AI4646" t="str">
        <f t="shared" si="460"/>
        <v/>
      </c>
      <c r="AJ4646" t="str">
        <f t="shared" si="461"/>
        <v/>
      </c>
      <c r="AL4646">
        <f t="shared" si="462"/>
        <v>0</v>
      </c>
    </row>
    <row r="4647" spans="1:38" x14ac:dyDescent="0.3">
      <c r="A4647">
        <v>4646</v>
      </c>
      <c r="B4647" t="s">
        <v>20</v>
      </c>
      <c r="C4647" t="s">
        <v>31</v>
      </c>
      <c r="D4647">
        <v>146</v>
      </c>
      <c r="E4647">
        <v>3767830171.00105</v>
      </c>
      <c r="F4647">
        <v>4988072.2441539699</v>
      </c>
      <c r="G4647">
        <v>4480522754.1915798</v>
      </c>
      <c r="H4647">
        <v>2298406684.8691201</v>
      </c>
      <c r="I4647">
        <v>1492983.6386529701</v>
      </c>
      <c r="J4647">
        <v>-7571255.6736736298</v>
      </c>
      <c r="K4647">
        <v>1539.4721183567999</v>
      </c>
      <c r="L4647">
        <v>1163110.40138856</v>
      </c>
      <c r="M4647">
        <v>1278874.0294047201</v>
      </c>
      <c r="Y4647" s="15">
        <f t="shared" si="456"/>
        <v>1</v>
      </c>
      <c r="Z4647" s="15">
        <f t="shared" si="457"/>
        <v>1</v>
      </c>
      <c r="AD4647" s="15">
        <f t="shared" si="458"/>
        <v>1</v>
      </c>
      <c r="AE4647" s="15">
        <f t="shared" si="459"/>
        <v>1</v>
      </c>
      <c r="AI4647" t="str">
        <f t="shared" si="460"/>
        <v/>
      </c>
      <c r="AJ4647" t="str">
        <f t="shared" si="461"/>
        <v/>
      </c>
      <c r="AL4647">
        <f t="shared" si="462"/>
        <v>0</v>
      </c>
    </row>
    <row r="4648" spans="1:38" x14ac:dyDescent="0.3">
      <c r="A4648">
        <v>4647</v>
      </c>
      <c r="B4648" t="s">
        <v>20</v>
      </c>
      <c r="C4648" t="s">
        <v>31</v>
      </c>
      <c r="D4648">
        <v>147</v>
      </c>
      <c r="E4648">
        <v>3481137074.65588</v>
      </c>
      <c r="F4648">
        <v>5060167.70863315</v>
      </c>
      <c r="G4648">
        <v>4480228085.3737698</v>
      </c>
      <c r="H4648">
        <v>2041748082.41237</v>
      </c>
      <c r="I4648">
        <v>1492764.39038414</v>
      </c>
      <c r="J4648">
        <v>-7558985.5358753204</v>
      </c>
      <c r="K4648">
        <v>1367.7631216048501</v>
      </c>
      <c r="L4648">
        <v>1199727.4556859999</v>
      </c>
      <c r="M4648">
        <v>1302563.98460453</v>
      </c>
      <c r="Y4648" s="15">
        <f t="shared" si="456"/>
        <v>1</v>
      </c>
      <c r="Z4648" s="15">
        <f t="shared" si="457"/>
        <v>1</v>
      </c>
      <c r="AD4648" s="15">
        <f t="shared" si="458"/>
        <v>1</v>
      </c>
      <c r="AE4648" s="15">
        <f t="shared" si="459"/>
        <v>1</v>
      </c>
      <c r="AI4648" t="str">
        <f t="shared" si="460"/>
        <v/>
      </c>
      <c r="AJ4648" t="str">
        <f t="shared" si="461"/>
        <v/>
      </c>
      <c r="AL4648">
        <f t="shared" si="462"/>
        <v>0</v>
      </c>
    </row>
    <row r="4649" spans="1:38" x14ac:dyDescent="0.3">
      <c r="A4649">
        <v>4648</v>
      </c>
      <c r="B4649" t="s">
        <v>20</v>
      </c>
      <c r="C4649" t="s">
        <v>31</v>
      </c>
      <c r="D4649">
        <v>148</v>
      </c>
      <c r="E4649">
        <v>3603986041.11025</v>
      </c>
      <c r="F4649">
        <v>5161048.0425809799</v>
      </c>
      <c r="G4649">
        <v>4482294902.0604401</v>
      </c>
      <c r="H4649">
        <v>2009610930.63483</v>
      </c>
      <c r="I4649">
        <v>1458500.4772166</v>
      </c>
      <c r="J4649">
        <v>-7878880.5693693198</v>
      </c>
      <c r="K4649">
        <v>1377.86100315165</v>
      </c>
      <c r="L4649">
        <v>1170075.94917525</v>
      </c>
      <c r="M4649">
        <v>1271293.8292670301</v>
      </c>
      <c r="Y4649" s="15">
        <f t="shared" si="456"/>
        <v>1</v>
      </c>
      <c r="Z4649" s="15">
        <f t="shared" si="457"/>
        <v>1</v>
      </c>
      <c r="AD4649" s="15">
        <f t="shared" si="458"/>
        <v>1</v>
      </c>
      <c r="AE4649" s="15">
        <f t="shared" si="459"/>
        <v>1</v>
      </c>
      <c r="AI4649" t="str">
        <f t="shared" si="460"/>
        <v/>
      </c>
      <c r="AJ4649" t="str">
        <f t="shared" si="461"/>
        <v/>
      </c>
      <c r="AL4649">
        <f t="shared" si="462"/>
        <v>0</v>
      </c>
    </row>
    <row r="4650" spans="1:38" x14ac:dyDescent="0.3">
      <c r="A4650">
        <v>4649</v>
      </c>
      <c r="B4650" t="s">
        <v>20</v>
      </c>
      <c r="C4650" t="s">
        <v>31</v>
      </c>
      <c r="D4650">
        <v>149</v>
      </c>
      <c r="E4650">
        <v>4298144395.3236704</v>
      </c>
      <c r="F4650">
        <v>5225680.9836275699</v>
      </c>
      <c r="G4650">
        <v>4480420161.4709702</v>
      </c>
      <c r="H4650">
        <v>2726604860.7493701</v>
      </c>
      <c r="I4650">
        <v>1567326.76406305</v>
      </c>
      <c r="J4650">
        <v>-7500941.1783952704</v>
      </c>
      <c r="K4650">
        <v>1739.6530980438699</v>
      </c>
      <c r="L4650">
        <v>1175997.4235779999</v>
      </c>
      <c r="M4650">
        <v>1313328.0678564</v>
      </c>
      <c r="Y4650" s="15">
        <f t="shared" si="456"/>
        <v>1</v>
      </c>
      <c r="Z4650" s="15">
        <f t="shared" si="457"/>
        <v>1</v>
      </c>
      <c r="AD4650" s="15">
        <f t="shared" si="458"/>
        <v>1</v>
      </c>
      <c r="AE4650" s="15">
        <f t="shared" si="459"/>
        <v>1</v>
      </c>
      <c r="AI4650" t="str">
        <f t="shared" si="460"/>
        <v/>
      </c>
      <c r="AJ4650" t="str">
        <f t="shared" si="461"/>
        <v/>
      </c>
      <c r="AL4650">
        <f t="shared" si="462"/>
        <v>0</v>
      </c>
    </row>
    <row r="4651" spans="1:38" x14ac:dyDescent="0.3">
      <c r="A4651">
        <v>4650</v>
      </c>
      <c r="B4651" t="s">
        <v>20</v>
      </c>
      <c r="C4651" t="s">
        <v>31</v>
      </c>
      <c r="D4651">
        <v>150</v>
      </c>
      <c r="E4651">
        <v>4363061188.1011696</v>
      </c>
      <c r="F4651">
        <v>5489002.8722570101</v>
      </c>
      <c r="G4651">
        <v>4481079838.1691504</v>
      </c>
      <c r="H4651">
        <v>2338993709.9355898</v>
      </c>
      <c r="I4651">
        <v>1537599.6069873399</v>
      </c>
      <c r="J4651">
        <v>-7418450.5754776001</v>
      </c>
      <c r="K4651">
        <v>1521.1981710365001</v>
      </c>
      <c r="L4651">
        <v>1201901.2155247</v>
      </c>
      <c r="M4651">
        <v>1319709.0863213099</v>
      </c>
      <c r="Y4651" s="15">
        <f t="shared" si="456"/>
        <v>1</v>
      </c>
      <c r="Z4651" s="15">
        <f t="shared" si="457"/>
        <v>1</v>
      </c>
      <c r="AD4651" s="15">
        <f t="shared" si="458"/>
        <v>1</v>
      </c>
      <c r="AE4651" s="15">
        <f t="shared" si="459"/>
        <v>1</v>
      </c>
      <c r="AI4651" t="str">
        <f t="shared" si="460"/>
        <v/>
      </c>
      <c r="AJ4651" t="str">
        <f t="shared" si="461"/>
        <v/>
      </c>
      <c r="AL4651">
        <f t="shared" si="462"/>
        <v>0</v>
      </c>
    </row>
    <row r="4652" spans="1:38" x14ac:dyDescent="0.3">
      <c r="A4652">
        <v>4651</v>
      </c>
      <c r="B4652" t="s">
        <v>20</v>
      </c>
      <c r="C4652" t="s">
        <v>31</v>
      </c>
      <c r="D4652">
        <v>151</v>
      </c>
      <c r="E4652">
        <v>4303024140.9008303</v>
      </c>
      <c r="F4652">
        <v>4540217.4622616097</v>
      </c>
      <c r="G4652">
        <v>4479788036.59513</v>
      </c>
      <c r="H4652">
        <v>2999941668.6097999</v>
      </c>
      <c r="I4652">
        <v>1445348.26559579</v>
      </c>
      <c r="J4652">
        <v>-7537473.2214326896</v>
      </c>
      <c r="K4652">
        <v>2075.5839544133601</v>
      </c>
      <c r="L4652">
        <v>1014788.92362056</v>
      </c>
      <c r="M4652">
        <v>1165886.6965610001</v>
      </c>
      <c r="Y4652" s="15">
        <f t="shared" si="456"/>
        <v>1</v>
      </c>
      <c r="Z4652" s="15">
        <f t="shared" si="457"/>
        <v>1</v>
      </c>
      <c r="AD4652" s="15">
        <f t="shared" si="458"/>
        <v>1</v>
      </c>
      <c r="AE4652" s="15">
        <f t="shared" si="459"/>
        <v>1</v>
      </c>
      <c r="AI4652" t="str">
        <f t="shared" si="460"/>
        <v/>
      </c>
      <c r="AJ4652" t="str">
        <f t="shared" si="461"/>
        <v/>
      </c>
      <c r="AL4652">
        <f t="shared" si="462"/>
        <v>0</v>
      </c>
    </row>
    <row r="4653" spans="1:38" x14ac:dyDescent="0.3">
      <c r="A4653">
        <v>4652</v>
      </c>
      <c r="B4653" t="s">
        <v>20</v>
      </c>
      <c r="C4653" t="s">
        <v>31</v>
      </c>
      <c r="D4653">
        <v>152</v>
      </c>
      <c r="E4653">
        <v>3731208583.93468</v>
      </c>
      <c r="F4653">
        <v>4972217.9408485396</v>
      </c>
      <c r="G4653">
        <v>4481727343.2246504</v>
      </c>
      <c r="H4653">
        <v>1682289160.49085</v>
      </c>
      <c r="I4653">
        <v>1488651.3098734899</v>
      </c>
      <c r="J4653">
        <v>-7694258.3724775296</v>
      </c>
      <c r="K4653">
        <v>1130.0760287738699</v>
      </c>
      <c r="L4653">
        <v>1247204.8439198199</v>
      </c>
      <c r="M4653">
        <v>1331936.5399563599</v>
      </c>
      <c r="Y4653" s="15">
        <f t="shared" si="456"/>
        <v>1</v>
      </c>
      <c r="Z4653" s="15">
        <f t="shared" si="457"/>
        <v>1</v>
      </c>
      <c r="AD4653" s="15">
        <f t="shared" si="458"/>
        <v>1</v>
      </c>
      <c r="AE4653" s="15">
        <f t="shared" si="459"/>
        <v>1</v>
      </c>
      <c r="AI4653" t="str">
        <f t="shared" si="460"/>
        <v/>
      </c>
      <c r="AJ4653" t="str">
        <f t="shared" si="461"/>
        <v/>
      </c>
      <c r="AL4653">
        <f t="shared" si="462"/>
        <v>0</v>
      </c>
    </row>
    <row r="4654" spans="1:38" x14ac:dyDescent="0.3">
      <c r="A4654">
        <v>4653</v>
      </c>
      <c r="B4654" t="s">
        <v>20</v>
      </c>
      <c r="C4654" t="s">
        <v>31</v>
      </c>
      <c r="D4654">
        <v>153</v>
      </c>
      <c r="E4654">
        <v>4086024614.2202301</v>
      </c>
      <c r="F4654">
        <v>4826698.7377992803</v>
      </c>
      <c r="G4654">
        <v>4480573648.7971497</v>
      </c>
      <c r="H4654">
        <v>2622672898.7175999</v>
      </c>
      <c r="I4654">
        <v>1409090.25369978</v>
      </c>
      <c r="J4654">
        <v>-7177879.8159389496</v>
      </c>
      <c r="K4654">
        <v>1861.25260027267</v>
      </c>
      <c r="L4654">
        <v>1032677.49564392</v>
      </c>
      <c r="M4654">
        <v>1164773.4088058299</v>
      </c>
      <c r="Y4654" s="15">
        <f t="shared" si="456"/>
        <v>1</v>
      </c>
      <c r="Z4654" s="15">
        <f t="shared" si="457"/>
        <v>1</v>
      </c>
      <c r="AD4654" s="15">
        <f t="shared" si="458"/>
        <v>1</v>
      </c>
      <c r="AE4654" s="15">
        <f t="shared" si="459"/>
        <v>1</v>
      </c>
      <c r="AI4654" t="str">
        <f t="shared" si="460"/>
        <v/>
      </c>
      <c r="AJ4654" t="str">
        <f t="shared" si="461"/>
        <v/>
      </c>
      <c r="AL4654">
        <f t="shared" si="462"/>
        <v>0</v>
      </c>
    </row>
    <row r="4655" spans="1:38" x14ac:dyDescent="0.3">
      <c r="A4655">
        <v>4654</v>
      </c>
      <c r="B4655" t="s">
        <v>20</v>
      </c>
      <c r="C4655" t="s">
        <v>31</v>
      </c>
      <c r="D4655">
        <v>154</v>
      </c>
      <c r="E4655">
        <v>4177821335.6873202</v>
      </c>
      <c r="F4655">
        <v>4895412.3038090598</v>
      </c>
      <c r="G4655">
        <v>4479473854.2130299</v>
      </c>
      <c r="H4655">
        <v>2774311562.3741298</v>
      </c>
      <c r="I4655">
        <v>1459620.5679053001</v>
      </c>
      <c r="J4655">
        <v>-7029059.3562698402</v>
      </c>
      <c r="K4655">
        <v>1900.70736421283</v>
      </c>
      <c r="L4655">
        <v>1061444.2389356799</v>
      </c>
      <c r="M4655">
        <v>1201177.7220576699</v>
      </c>
      <c r="Y4655" s="15">
        <f t="shared" si="456"/>
        <v>1</v>
      </c>
      <c r="Z4655" s="15">
        <f t="shared" si="457"/>
        <v>1</v>
      </c>
      <c r="AD4655" s="15">
        <f t="shared" si="458"/>
        <v>1</v>
      </c>
      <c r="AE4655" s="15">
        <f t="shared" si="459"/>
        <v>1</v>
      </c>
      <c r="AI4655" t="str">
        <f t="shared" si="460"/>
        <v/>
      </c>
      <c r="AJ4655" t="str">
        <f t="shared" si="461"/>
        <v/>
      </c>
      <c r="AL4655">
        <f t="shared" si="462"/>
        <v>0</v>
      </c>
    </row>
    <row r="4656" spans="1:38" x14ac:dyDescent="0.3">
      <c r="A4656">
        <v>4655</v>
      </c>
      <c r="B4656" t="s">
        <v>20</v>
      </c>
      <c r="C4656" t="s">
        <v>31</v>
      </c>
      <c r="D4656">
        <v>155</v>
      </c>
      <c r="E4656">
        <v>2580458229.5104399</v>
      </c>
      <c r="F4656">
        <v>4453961.3463515099</v>
      </c>
      <c r="G4656">
        <v>4480701314.6017103</v>
      </c>
      <c r="H4656">
        <v>1085272192.3524799</v>
      </c>
      <c r="I4656">
        <v>1504600.4796027399</v>
      </c>
      <c r="J4656">
        <v>-8225165.1674604397</v>
      </c>
      <c r="K4656">
        <v>721.30256972869597</v>
      </c>
      <c r="L4656">
        <v>1348839.4240153399</v>
      </c>
      <c r="M4656">
        <v>1403501.22394781</v>
      </c>
      <c r="Y4656" s="15">
        <f t="shared" si="456"/>
        <v>1</v>
      </c>
      <c r="Z4656" s="15">
        <f t="shared" si="457"/>
        <v>1</v>
      </c>
      <c r="AD4656" s="15">
        <f t="shared" si="458"/>
        <v>1</v>
      </c>
      <c r="AE4656" s="15">
        <f t="shared" si="459"/>
        <v>1</v>
      </c>
      <c r="AI4656" t="str">
        <f t="shared" si="460"/>
        <v/>
      </c>
      <c r="AJ4656" t="str">
        <f t="shared" si="461"/>
        <v/>
      </c>
      <c r="AL4656">
        <f t="shared" si="462"/>
        <v>0</v>
      </c>
    </row>
    <row r="4657" spans="1:38" x14ac:dyDescent="0.3">
      <c r="A4657">
        <v>4656</v>
      </c>
      <c r="B4657" t="s">
        <v>20</v>
      </c>
      <c r="C4657" t="s">
        <v>31</v>
      </c>
      <c r="D4657">
        <v>156</v>
      </c>
      <c r="E4657">
        <v>3846723333.2828999</v>
      </c>
      <c r="F4657">
        <v>5096132.8301747404</v>
      </c>
      <c r="G4657">
        <v>4480473198.9531898</v>
      </c>
      <c r="H4657">
        <v>2200260816.5074301</v>
      </c>
      <c r="I4657">
        <v>1545875.8997830499</v>
      </c>
      <c r="J4657">
        <v>-7365122.5297269803</v>
      </c>
      <c r="K4657">
        <v>1423.31012264064</v>
      </c>
      <c r="L4657">
        <v>1230088.8099066201</v>
      </c>
      <c r="M4657">
        <v>1340909.1344286101</v>
      </c>
      <c r="Y4657" s="15">
        <f t="shared" si="456"/>
        <v>1</v>
      </c>
      <c r="Z4657" s="15">
        <f t="shared" si="457"/>
        <v>1</v>
      </c>
      <c r="AD4657" s="15">
        <f t="shared" si="458"/>
        <v>1</v>
      </c>
      <c r="AE4657" s="15">
        <f t="shared" si="459"/>
        <v>1</v>
      </c>
      <c r="AI4657" t="str">
        <f t="shared" si="460"/>
        <v/>
      </c>
      <c r="AJ4657" t="str">
        <f t="shared" si="461"/>
        <v/>
      </c>
      <c r="AL4657">
        <f t="shared" si="462"/>
        <v>0</v>
      </c>
    </row>
    <row r="4658" spans="1:38" x14ac:dyDescent="0.3">
      <c r="A4658">
        <v>4657</v>
      </c>
      <c r="B4658" t="s">
        <v>20</v>
      </c>
      <c r="C4658" t="s">
        <v>31</v>
      </c>
      <c r="D4658">
        <v>157</v>
      </c>
      <c r="E4658">
        <v>4038103180.8235502</v>
      </c>
      <c r="F4658">
        <v>4166479.3360907501</v>
      </c>
      <c r="G4658">
        <v>4477994688.4023504</v>
      </c>
      <c r="H4658">
        <v>2761494839.8442202</v>
      </c>
      <c r="I4658">
        <v>1384421.5595009199</v>
      </c>
      <c r="J4658">
        <v>-7247036.88829803</v>
      </c>
      <c r="K4658">
        <v>1994.6921664812301</v>
      </c>
      <c r="L4658">
        <v>988084.71950419596</v>
      </c>
      <c r="M4658">
        <v>1127172.6639975701</v>
      </c>
      <c r="Y4658" s="15">
        <f t="shared" si="456"/>
        <v>1</v>
      </c>
      <c r="Z4658" s="15">
        <f t="shared" si="457"/>
        <v>1</v>
      </c>
      <c r="AD4658" s="15">
        <f t="shared" si="458"/>
        <v>1</v>
      </c>
      <c r="AE4658" s="15">
        <f t="shared" si="459"/>
        <v>1</v>
      </c>
      <c r="AI4658" t="str">
        <f t="shared" si="460"/>
        <v/>
      </c>
      <c r="AJ4658" t="str">
        <f t="shared" si="461"/>
        <v/>
      </c>
      <c r="AL4658">
        <f t="shared" si="462"/>
        <v>0</v>
      </c>
    </row>
    <row r="4659" spans="1:38" x14ac:dyDescent="0.3">
      <c r="A4659">
        <v>4658</v>
      </c>
      <c r="B4659" t="s">
        <v>20</v>
      </c>
      <c r="C4659" t="s">
        <v>31</v>
      </c>
      <c r="D4659">
        <v>158</v>
      </c>
      <c r="E4659">
        <v>4191035979.2884402</v>
      </c>
      <c r="F4659">
        <v>5259309.9637087304</v>
      </c>
      <c r="G4659">
        <v>4480405648.6468801</v>
      </c>
      <c r="H4659">
        <v>2611847386.5777998</v>
      </c>
      <c r="I4659">
        <v>1549323.5788062101</v>
      </c>
      <c r="J4659">
        <v>-7286920.43811798</v>
      </c>
      <c r="K4659">
        <v>1685.7985138200099</v>
      </c>
      <c r="L4659">
        <v>1174464.5260880999</v>
      </c>
      <c r="M4659">
        <v>1306015.1917232401</v>
      </c>
      <c r="Y4659" s="15">
        <f t="shared" si="456"/>
        <v>1</v>
      </c>
      <c r="Z4659" s="15">
        <f t="shared" si="457"/>
        <v>1</v>
      </c>
      <c r="AD4659" s="15">
        <f t="shared" si="458"/>
        <v>1</v>
      </c>
      <c r="AE4659" s="15">
        <f t="shared" si="459"/>
        <v>1</v>
      </c>
      <c r="AI4659" t="str">
        <f t="shared" si="460"/>
        <v/>
      </c>
      <c r="AJ4659" t="str">
        <f t="shared" si="461"/>
        <v/>
      </c>
      <c r="AL4659">
        <f t="shared" si="462"/>
        <v>0</v>
      </c>
    </row>
    <row r="4660" spans="1:38" x14ac:dyDescent="0.3">
      <c r="A4660">
        <v>4659</v>
      </c>
      <c r="B4660" t="s">
        <v>20</v>
      </c>
      <c r="C4660" t="s">
        <v>31</v>
      </c>
      <c r="D4660">
        <v>159</v>
      </c>
      <c r="E4660">
        <v>3118938048.7195702</v>
      </c>
      <c r="F4660">
        <v>4770595.0300945695</v>
      </c>
      <c r="G4660">
        <v>4480558496.0241699</v>
      </c>
      <c r="H4660">
        <v>1793813870.8548501</v>
      </c>
      <c r="I4660">
        <v>1369848.3118632501</v>
      </c>
      <c r="J4660">
        <v>-7345134.4326477097</v>
      </c>
      <c r="K4660">
        <v>1309.49817970351</v>
      </c>
      <c r="L4660">
        <v>1112395.53271664</v>
      </c>
      <c r="M4660">
        <v>1202744.38309327</v>
      </c>
      <c r="Y4660" s="15">
        <f t="shared" si="456"/>
        <v>1</v>
      </c>
      <c r="Z4660" s="15">
        <f t="shared" si="457"/>
        <v>1</v>
      </c>
      <c r="AD4660" s="15">
        <f t="shared" si="458"/>
        <v>1</v>
      </c>
      <c r="AE4660" s="15">
        <f t="shared" si="459"/>
        <v>1</v>
      </c>
      <c r="AI4660" t="str">
        <f t="shared" si="460"/>
        <v/>
      </c>
      <c r="AJ4660" t="str">
        <f t="shared" si="461"/>
        <v/>
      </c>
      <c r="AL4660">
        <f t="shared" si="462"/>
        <v>0</v>
      </c>
    </row>
    <row r="4661" spans="1:38" x14ac:dyDescent="0.3">
      <c r="A4661">
        <v>4660</v>
      </c>
      <c r="B4661" t="s">
        <v>20</v>
      </c>
      <c r="C4661" t="s">
        <v>31</v>
      </c>
      <c r="D4661">
        <v>160</v>
      </c>
      <c r="E4661">
        <v>5975200909.1560898</v>
      </c>
      <c r="F4661">
        <v>4921555.7710477803</v>
      </c>
      <c r="G4661">
        <v>4479983670.2170696</v>
      </c>
      <c r="H4661">
        <v>4147567417.2628002</v>
      </c>
      <c r="I4661">
        <v>1393237.6220307499</v>
      </c>
      <c r="J4661">
        <v>-6831561.63804245</v>
      </c>
      <c r="K4661">
        <v>2976.9275188086099</v>
      </c>
      <c r="L4661">
        <v>797968.08173928806</v>
      </c>
      <c r="M4661">
        <v>1006868.21017383</v>
      </c>
      <c r="Y4661" s="15">
        <f t="shared" si="456"/>
        <v>1</v>
      </c>
      <c r="Z4661" s="15">
        <f t="shared" si="457"/>
        <v>1</v>
      </c>
      <c r="AD4661" s="15">
        <f t="shared" si="458"/>
        <v>1</v>
      </c>
      <c r="AE4661" s="15">
        <f t="shared" si="459"/>
        <v>1</v>
      </c>
      <c r="AI4661" t="str">
        <f t="shared" si="460"/>
        <v/>
      </c>
      <c r="AJ4661" t="str">
        <f t="shared" si="461"/>
        <v/>
      </c>
      <c r="AL4661">
        <f t="shared" si="462"/>
        <v>0</v>
      </c>
    </row>
    <row r="4662" spans="1:38" x14ac:dyDescent="0.3">
      <c r="A4662">
        <v>4661</v>
      </c>
      <c r="B4662" t="s">
        <v>20</v>
      </c>
      <c r="C4662" t="s">
        <v>31</v>
      </c>
      <c r="D4662">
        <v>161</v>
      </c>
      <c r="E4662">
        <v>4246319523.5457201</v>
      </c>
      <c r="F4662">
        <v>5302043.4314257102</v>
      </c>
      <c r="G4662">
        <v>4480745892.0077496</v>
      </c>
      <c r="H4662">
        <v>2583211718.52668</v>
      </c>
      <c r="I4662">
        <v>1553089.9246966101</v>
      </c>
      <c r="J4662">
        <v>-7395482.8591556503</v>
      </c>
      <c r="K4662">
        <v>1663.27247215341</v>
      </c>
      <c r="L4662">
        <v>1182340.7366875799</v>
      </c>
      <c r="M4662">
        <v>1312449.1123893899</v>
      </c>
      <c r="Y4662" s="15">
        <f t="shared" ref="Y4662:Y4725" si="463">IF(K4662&lt;cet_BRA_lo,1,0)</f>
        <v>1</v>
      </c>
      <c r="Z4662" s="15">
        <f t="shared" ref="Z4662:Z4725" si="464">IF(K4662&lt;cet_BRA_hi,1,0)</f>
        <v>1</v>
      </c>
      <c r="AD4662" s="15">
        <f t="shared" ref="AD4662:AD4725" si="465">IF(L4662&lt;0,0,1)</f>
        <v>1</v>
      </c>
      <c r="AE4662" s="15">
        <f t="shared" ref="AE4662:AE4725" si="466">IF(M4662&lt;0,0,1)</f>
        <v>1</v>
      </c>
      <c r="AI4662" t="str">
        <f t="shared" ref="AI4662:AI4725" si="467">IF(Y4662&lt;&gt;AD4662,"ERROR!","")</f>
        <v/>
      </c>
      <c r="AJ4662" t="str">
        <f t="shared" ref="AJ4662:AJ4725" si="468">IF(Z4662&lt;&gt;AE4662,"ERROR!","")</f>
        <v/>
      </c>
      <c r="AL4662">
        <f t="shared" si="462"/>
        <v>0</v>
      </c>
    </row>
    <row r="4663" spans="1:38" x14ac:dyDescent="0.3">
      <c r="A4663">
        <v>4662</v>
      </c>
      <c r="B4663" t="s">
        <v>20</v>
      </c>
      <c r="C4663" t="s">
        <v>31</v>
      </c>
      <c r="D4663">
        <v>162</v>
      </c>
      <c r="E4663">
        <v>3851234471.4698901</v>
      </c>
      <c r="F4663">
        <v>4899966.5405004201</v>
      </c>
      <c r="G4663">
        <v>4481260199.8624601</v>
      </c>
      <c r="H4663">
        <v>2311586238.3755598</v>
      </c>
      <c r="I4663">
        <v>1443229.4626342701</v>
      </c>
      <c r="J4663">
        <v>-7535208.8585109701</v>
      </c>
      <c r="K4663">
        <v>1601.6761701609901</v>
      </c>
      <c r="L4663">
        <v>1111464.66196226</v>
      </c>
      <c r="M4663">
        <v>1227892.10327987</v>
      </c>
      <c r="Y4663" s="15">
        <f t="shared" si="463"/>
        <v>1</v>
      </c>
      <c r="Z4663" s="15">
        <f t="shared" si="464"/>
        <v>1</v>
      </c>
      <c r="AD4663" s="15">
        <f t="shared" si="465"/>
        <v>1</v>
      </c>
      <c r="AE4663" s="15">
        <f t="shared" si="466"/>
        <v>1</v>
      </c>
      <c r="AI4663" t="str">
        <f t="shared" si="467"/>
        <v/>
      </c>
      <c r="AJ4663" t="str">
        <f t="shared" si="468"/>
        <v/>
      </c>
      <c r="AL4663">
        <f t="shared" si="462"/>
        <v>0</v>
      </c>
    </row>
    <row r="4664" spans="1:38" x14ac:dyDescent="0.3">
      <c r="A4664">
        <v>4663</v>
      </c>
      <c r="B4664" t="s">
        <v>20</v>
      </c>
      <c r="C4664" t="s">
        <v>31</v>
      </c>
      <c r="D4664">
        <v>163</v>
      </c>
      <c r="E4664">
        <v>2816272706.9548302</v>
      </c>
      <c r="F4664">
        <v>5116361.3002678696</v>
      </c>
      <c r="G4664">
        <v>4482134733.3695698</v>
      </c>
      <c r="H4664">
        <v>1394404662.1126201</v>
      </c>
      <c r="I4664">
        <v>1448336.3813799301</v>
      </c>
      <c r="J4664">
        <v>-7932404.6938114204</v>
      </c>
      <c r="K4664">
        <v>962.76298796283095</v>
      </c>
      <c r="L4664">
        <v>1248207.83886576</v>
      </c>
      <c r="M4664">
        <v>1318439.6841138101</v>
      </c>
      <c r="Y4664" s="15">
        <f t="shared" si="463"/>
        <v>1</v>
      </c>
      <c r="Z4664" s="15">
        <f t="shared" si="464"/>
        <v>1</v>
      </c>
      <c r="AD4664" s="15">
        <f t="shared" si="465"/>
        <v>1</v>
      </c>
      <c r="AE4664" s="15">
        <f t="shared" si="466"/>
        <v>1</v>
      </c>
      <c r="AI4664" t="str">
        <f t="shared" si="467"/>
        <v/>
      </c>
      <c r="AJ4664" t="str">
        <f t="shared" si="468"/>
        <v/>
      </c>
      <c r="AL4664">
        <f t="shared" si="462"/>
        <v>0</v>
      </c>
    </row>
    <row r="4665" spans="1:38" x14ac:dyDescent="0.3">
      <c r="A4665">
        <v>4664</v>
      </c>
      <c r="B4665" t="s">
        <v>20</v>
      </c>
      <c r="C4665" t="s">
        <v>31</v>
      </c>
      <c r="D4665">
        <v>164</v>
      </c>
      <c r="E4665">
        <v>4075208763.4802499</v>
      </c>
      <c r="F4665">
        <v>5010312.6990346396</v>
      </c>
      <c r="G4665">
        <v>4481234272.5088997</v>
      </c>
      <c r="H4665">
        <v>2567248394.83325</v>
      </c>
      <c r="I4665">
        <v>1470971.6787858601</v>
      </c>
      <c r="J4665">
        <v>-7409175.4881143598</v>
      </c>
      <c r="K4665">
        <v>1745.27384303705</v>
      </c>
      <c r="L4665">
        <v>1102513.58803952</v>
      </c>
      <c r="M4665">
        <v>1231817.9405551399</v>
      </c>
      <c r="Y4665" s="15">
        <f t="shared" si="463"/>
        <v>1</v>
      </c>
      <c r="Z4665" s="15">
        <f t="shared" si="464"/>
        <v>1</v>
      </c>
      <c r="AD4665" s="15">
        <f t="shared" si="465"/>
        <v>1</v>
      </c>
      <c r="AE4665" s="15">
        <f t="shared" si="466"/>
        <v>1</v>
      </c>
      <c r="AI4665" t="str">
        <f t="shared" si="467"/>
        <v/>
      </c>
      <c r="AJ4665" t="str">
        <f t="shared" si="468"/>
        <v/>
      </c>
      <c r="AL4665">
        <f t="shared" si="462"/>
        <v>0</v>
      </c>
    </row>
    <row r="4666" spans="1:38" x14ac:dyDescent="0.3">
      <c r="A4666">
        <v>4665</v>
      </c>
      <c r="B4666" t="s">
        <v>20</v>
      </c>
      <c r="C4666" t="s">
        <v>31</v>
      </c>
      <c r="D4666">
        <v>165</v>
      </c>
      <c r="E4666">
        <v>4236620715.6873298</v>
      </c>
      <c r="F4666">
        <v>4708143.8808062701</v>
      </c>
      <c r="G4666">
        <v>4481688966.7723904</v>
      </c>
      <c r="H4666">
        <v>2752866714.3766899</v>
      </c>
      <c r="I4666">
        <v>1508740.9565807199</v>
      </c>
      <c r="J4666">
        <v>-8201727.8313732101</v>
      </c>
      <c r="K4666">
        <v>1824.611907279</v>
      </c>
      <c r="L4666">
        <v>1113642.44733644</v>
      </c>
      <c r="M4666">
        <v>1252295.81986582</v>
      </c>
      <c r="Y4666" s="15">
        <f t="shared" si="463"/>
        <v>1</v>
      </c>
      <c r="Z4666" s="15">
        <f t="shared" si="464"/>
        <v>1</v>
      </c>
      <c r="AD4666" s="15">
        <f t="shared" si="465"/>
        <v>1</v>
      </c>
      <c r="AE4666" s="15">
        <f t="shared" si="466"/>
        <v>1</v>
      </c>
      <c r="AI4666" t="str">
        <f t="shared" si="467"/>
        <v/>
      </c>
      <c r="AJ4666" t="str">
        <f t="shared" si="468"/>
        <v/>
      </c>
      <c r="AL4666">
        <f t="shared" si="462"/>
        <v>0</v>
      </c>
    </row>
    <row r="4667" spans="1:38" x14ac:dyDescent="0.3">
      <c r="A4667">
        <v>4666</v>
      </c>
      <c r="B4667" t="s">
        <v>20</v>
      </c>
      <c r="C4667" t="s">
        <v>31</v>
      </c>
      <c r="D4667">
        <v>166</v>
      </c>
      <c r="E4667">
        <v>3275677956.0974102</v>
      </c>
      <c r="F4667">
        <v>5095113.3100346401</v>
      </c>
      <c r="G4667">
        <v>4482205828.5731697</v>
      </c>
      <c r="H4667">
        <v>2141138870.4067199</v>
      </c>
      <c r="I4667">
        <v>1495166.4222297401</v>
      </c>
      <c r="J4667">
        <v>-8070879.2732410403</v>
      </c>
      <c r="K4667">
        <v>1432.04049968808</v>
      </c>
      <c r="L4667">
        <v>1187864.6660769</v>
      </c>
      <c r="M4667">
        <v>1295707.20123678</v>
      </c>
      <c r="Y4667" s="15">
        <f t="shared" si="463"/>
        <v>1</v>
      </c>
      <c r="Z4667" s="15">
        <f t="shared" si="464"/>
        <v>1</v>
      </c>
      <c r="AD4667" s="15">
        <f t="shared" si="465"/>
        <v>1</v>
      </c>
      <c r="AE4667" s="15">
        <f t="shared" si="466"/>
        <v>1</v>
      </c>
      <c r="AI4667" t="str">
        <f t="shared" si="467"/>
        <v/>
      </c>
      <c r="AJ4667" t="str">
        <f t="shared" si="468"/>
        <v/>
      </c>
      <c r="AL4667">
        <f t="shared" si="462"/>
        <v>0</v>
      </c>
    </row>
    <row r="4668" spans="1:38" x14ac:dyDescent="0.3">
      <c r="A4668">
        <v>4667</v>
      </c>
      <c r="B4668" t="s">
        <v>20</v>
      </c>
      <c r="C4668" t="s">
        <v>31</v>
      </c>
      <c r="D4668">
        <v>167</v>
      </c>
      <c r="E4668">
        <v>3799899837.2513299</v>
      </c>
      <c r="F4668">
        <v>5313610.3773560999</v>
      </c>
      <c r="G4668">
        <v>4481322838.1748896</v>
      </c>
      <c r="H4668">
        <v>2475832459.1613698</v>
      </c>
      <c r="I4668">
        <v>1615656.4898295801</v>
      </c>
      <c r="J4668">
        <v>-7720358.8587589301</v>
      </c>
      <c r="K4668">
        <v>1532.4002810910199</v>
      </c>
      <c r="L4668">
        <v>1260318.6492270301</v>
      </c>
      <c r="M4668">
        <v>1385018.66411974</v>
      </c>
      <c r="Y4668" s="15">
        <f t="shared" si="463"/>
        <v>1</v>
      </c>
      <c r="Z4668" s="15">
        <f t="shared" si="464"/>
        <v>1</v>
      </c>
      <c r="AD4668" s="15">
        <f t="shared" si="465"/>
        <v>1</v>
      </c>
      <c r="AE4668" s="15">
        <f t="shared" si="466"/>
        <v>1</v>
      </c>
      <c r="AI4668" t="str">
        <f t="shared" si="467"/>
        <v/>
      </c>
      <c r="AJ4668" t="str">
        <f t="shared" si="468"/>
        <v/>
      </c>
      <c r="AL4668">
        <f t="shared" si="462"/>
        <v>0</v>
      </c>
    </row>
    <row r="4669" spans="1:38" x14ac:dyDescent="0.3">
      <c r="A4669">
        <v>4668</v>
      </c>
      <c r="B4669" t="s">
        <v>20</v>
      </c>
      <c r="C4669" t="s">
        <v>31</v>
      </c>
      <c r="D4669">
        <v>168</v>
      </c>
      <c r="E4669">
        <v>4207766625.7377</v>
      </c>
      <c r="F4669">
        <v>4876083.5649147201</v>
      </c>
      <c r="G4669">
        <v>4480016478.3618002</v>
      </c>
      <c r="H4669">
        <v>2340136627.1873598</v>
      </c>
      <c r="I4669">
        <v>1426080.8019669701</v>
      </c>
      <c r="J4669">
        <v>-6954127.9544153204</v>
      </c>
      <c r="K4669">
        <v>1640.9565460524</v>
      </c>
      <c r="L4669">
        <v>1090218.3760816001</v>
      </c>
      <c r="M4669">
        <v>1208083.8120812899</v>
      </c>
      <c r="Y4669" s="15">
        <f t="shared" si="463"/>
        <v>1</v>
      </c>
      <c r="Z4669" s="15">
        <f t="shared" si="464"/>
        <v>1</v>
      </c>
      <c r="AD4669" s="15">
        <f t="shared" si="465"/>
        <v>1</v>
      </c>
      <c r="AE4669" s="15">
        <f t="shared" si="466"/>
        <v>1</v>
      </c>
      <c r="AI4669" t="str">
        <f t="shared" si="467"/>
        <v/>
      </c>
      <c r="AJ4669" t="str">
        <f t="shared" si="468"/>
        <v/>
      </c>
      <c r="AL4669">
        <f t="shared" si="462"/>
        <v>0</v>
      </c>
    </row>
    <row r="4670" spans="1:38" x14ac:dyDescent="0.3">
      <c r="A4670">
        <v>4669</v>
      </c>
      <c r="B4670" t="s">
        <v>20</v>
      </c>
      <c r="C4670" t="s">
        <v>31</v>
      </c>
      <c r="D4670">
        <v>169</v>
      </c>
      <c r="E4670">
        <v>4851003671.5125799</v>
      </c>
      <c r="F4670">
        <v>4985151.0132743102</v>
      </c>
      <c r="G4670">
        <v>4481379884.5339298</v>
      </c>
      <c r="H4670">
        <v>3212997597.6593399</v>
      </c>
      <c r="I4670">
        <v>1492935.3749552099</v>
      </c>
      <c r="J4670">
        <v>-7628640.0055675497</v>
      </c>
      <c r="K4670">
        <v>2152.1344135580798</v>
      </c>
      <c r="L4670">
        <v>1031797.6982159</v>
      </c>
      <c r="M4670">
        <v>1193626.4386041299</v>
      </c>
      <c r="Y4670" s="15">
        <f t="shared" si="463"/>
        <v>1</v>
      </c>
      <c r="Z4670" s="15">
        <f t="shared" si="464"/>
        <v>1</v>
      </c>
      <c r="AD4670" s="15">
        <f t="shared" si="465"/>
        <v>1</v>
      </c>
      <c r="AE4670" s="15">
        <f t="shared" si="466"/>
        <v>1</v>
      </c>
      <c r="AI4670" t="str">
        <f t="shared" si="467"/>
        <v/>
      </c>
      <c r="AJ4670" t="str">
        <f t="shared" si="468"/>
        <v/>
      </c>
      <c r="AL4670">
        <f t="shared" si="462"/>
        <v>0</v>
      </c>
    </row>
    <row r="4671" spans="1:38" x14ac:dyDescent="0.3">
      <c r="A4671">
        <v>4670</v>
      </c>
      <c r="B4671" t="s">
        <v>20</v>
      </c>
      <c r="C4671" t="s">
        <v>31</v>
      </c>
      <c r="D4671">
        <v>170</v>
      </c>
      <c r="E4671">
        <v>3262204929.8258801</v>
      </c>
      <c r="F4671">
        <v>4847744.3108091801</v>
      </c>
      <c r="G4671">
        <v>4480699636.67202</v>
      </c>
      <c r="H4671">
        <v>1521780766.17505</v>
      </c>
      <c r="I4671">
        <v>1438007.2354349401</v>
      </c>
      <c r="J4671">
        <v>-7501513.2197818803</v>
      </c>
      <c r="K4671">
        <v>1058.25668235582</v>
      </c>
      <c r="L4671">
        <v>1219597.3469458399</v>
      </c>
      <c r="M4671">
        <v>1296244.7321529</v>
      </c>
      <c r="Y4671" s="15">
        <f t="shared" si="463"/>
        <v>1</v>
      </c>
      <c r="Z4671" s="15">
        <f t="shared" si="464"/>
        <v>1</v>
      </c>
      <c r="AD4671" s="15">
        <f t="shared" si="465"/>
        <v>1</v>
      </c>
      <c r="AE4671" s="15">
        <f t="shared" si="466"/>
        <v>1</v>
      </c>
      <c r="AI4671" t="str">
        <f t="shared" si="467"/>
        <v/>
      </c>
      <c r="AJ4671" t="str">
        <f t="shared" si="468"/>
        <v/>
      </c>
      <c r="AL4671">
        <f t="shared" si="462"/>
        <v>0</v>
      </c>
    </row>
    <row r="4672" spans="1:38" x14ac:dyDescent="0.3">
      <c r="A4672">
        <v>4671</v>
      </c>
      <c r="B4672" t="s">
        <v>20</v>
      </c>
      <c r="C4672" t="s">
        <v>31</v>
      </c>
      <c r="D4672">
        <v>171</v>
      </c>
      <c r="E4672">
        <v>4291984629.8232799</v>
      </c>
      <c r="F4672">
        <v>5139248.0440015197</v>
      </c>
      <c r="G4672">
        <v>4481606321.59832</v>
      </c>
      <c r="H4672">
        <v>2557810165.27947</v>
      </c>
      <c r="I4672">
        <v>1461119.3367631601</v>
      </c>
      <c r="J4672">
        <v>-7862813.9795618104</v>
      </c>
      <c r="K4672">
        <v>1750.5826532594101</v>
      </c>
      <c r="L4672">
        <v>1094015.8449907301</v>
      </c>
      <c r="M4672">
        <v>1222844.8231079001</v>
      </c>
      <c r="Y4672" s="15">
        <f t="shared" si="463"/>
        <v>1</v>
      </c>
      <c r="Z4672" s="15">
        <f t="shared" si="464"/>
        <v>1</v>
      </c>
      <c r="AD4672" s="15">
        <f t="shared" si="465"/>
        <v>1</v>
      </c>
      <c r="AE4672" s="15">
        <f t="shared" si="466"/>
        <v>1</v>
      </c>
      <c r="AI4672" t="str">
        <f t="shared" si="467"/>
        <v/>
      </c>
      <c r="AJ4672" t="str">
        <f t="shared" si="468"/>
        <v/>
      </c>
      <c r="AL4672">
        <f t="shared" si="462"/>
        <v>0</v>
      </c>
    </row>
    <row r="4673" spans="1:38" x14ac:dyDescent="0.3">
      <c r="A4673">
        <v>4672</v>
      </c>
      <c r="B4673" t="s">
        <v>20</v>
      </c>
      <c r="C4673" t="s">
        <v>31</v>
      </c>
      <c r="D4673">
        <v>172</v>
      </c>
      <c r="E4673">
        <v>3504157581.6441598</v>
      </c>
      <c r="F4673">
        <v>4860829.28084822</v>
      </c>
      <c r="G4673">
        <v>4481210927.9087801</v>
      </c>
      <c r="H4673">
        <v>2051423034.19455</v>
      </c>
      <c r="I4673">
        <v>1441733.6309781601</v>
      </c>
      <c r="J4673">
        <v>-7840959.6428604098</v>
      </c>
      <c r="K4673">
        <v>1422.8863016830201</v>
      </c>
      <c r="L4673">
        <v>1147308.1223232099</v>
      </c>
      <c r="M4673">
        <v>1250631.9486058599</v>
      </c>
      <c r="Y4673" s="15">
        <f t="shared" si="463"/>
        <v>1</v>
      </c>
      <c r="Z4673" s="15">
        <f t="shared" si="464"/>
        <v>1</v>
      </c>
      <c r="AD4673" s="15">
        <f t="shared" si="465"/>
        <v>1</v>
      </c>
      <c r="AE4673" s="15">
        <f t="shared" si="466"/>
        <v>1</v>
      </c>
      <c r="AI4673" t="str">
        <f t="shared" si="467"/>
        <v/>
      </c>
      <c r="AJ4673" t="str">
        <f t="shared" si="468"/>
        <v/>
      </c>
      <c r="AL4673">
        <f t="shared" si="462"/>
        <v>0</v>
      </c>
    </row>
    <row r="4674" spans="1:38" x14ac:dyDescent="0.3">
      <c r="A4674">
        <v>4673</v>
      </c>
      <c r="B4674" t="s">
        <v>20</v>
      </c>
      <c r="C4674" t="s">
        <v>31</v>
      </c>
      <c r="D4674">
        <v>173</v>
      </c>
      <c r="E4674">
        <v>2325557898.2860198</v>
      </c>
      <c r="F4674">
        <v>4487811.3065328104</v>
      </c>
      <c r="G4674">
        <v>4478996766.7982903</v>
      </c>
      <c r="H4674">
        <v>1331849361.1670599</v>
      </c>
      <c r="I4674">
        <v>1349393.9977319899</v>
      </c>
      <c r="J4674">
        <v>-7056007.22487259</v>
      </c>
      <c r="K4674">
        <v>986.99813650096905</v>
      </c>
      <c r="L4674">
        <v>1158243.55285685</v>
      </c>
      <c r="M4674">
        <v>1225324.6812901699</v>
      </c>
      <c r="Y4674" s="15">
        <f t="shared" si="463"/>
        <v>1</v>
      </c>
      <c r="Z4674" s="15">
        <f t="shared" si="464"/>
        <v>1</v>
      </c>
      <c r="AD4674" s="15">
        <f t="shared" si="465"/>
        <v>1</v>
      </c>
      <c r="AE4674" s="15">
        <f t="shared" si="466"/>
        <v>1</v>
      </c>
      <c r="AI4674" t="str">
        <f t="shared" si="467"/>
        <v/>
      </c>
      <c r="AJ4674" t="str">
        <f t="shared" si="468"/>
        <v/>
      </c>
      <c r="AL4674">
        <f t="shared" ref="AL4674:AL4737" si="469">IF(H4674&lt;0,1,0)</f>
        <v>0</v>
      </c>
    </row>
    <row r="4675" spans="1:38" x14ac:dyDescent="0.3">
      <c r="A4675">
        <v>4674</v>
      </c>
      <c r="B4675" t="s">
        <v>20</v>
      </c>
      <c r="C4675" t="s">
        <v>31</v>
      </c>
      <c r="D4675">
        <v>174</v>
      </c>
      <c r="E4675">
        <v>3556373250.7725801</v>
      </c>
      <c r="F4675">
        <v>5445671.5770289795</v>
      </c>
      <c r="G4675">
        <v>4481051060.2756395</v>
      </c>
      <c r="H4675">
        <v>1914834825.3736601</v>
      </c>
      <c r="I4675">
        <v>1577941.2706945899</v>
      </c>
      <c r="J4675">
        <v>-7847500.4964504195</v>
      </c>
      <c r="K4675">
        <v>1213.50196039348</v>
      </c>
      <c r="L4675">
        <v>1303119.2529764301</v>
      </c>
      <c r="M4675">
        <v>1399563.5541073999</v>
      </c>
      <c r="Y4675" s="15">
        <f t="shared" si="463"/>
        <v>1</v>
      </c>
      <c r="Z4675" s="15">
        <f t="shared" si="464"/>
        <v>1</v>
      </c>
      <c r="AD4675" s="15">
        <f t="shared" si="465"/>
        <v>1</v>
      </c>
      <c r="AE4675" s="15">
        <f t="shared" si="466"/>
        <v>1</v>
      </c>
      <c r="AI4675" t="str">
        <f t="shared" si="467"/>
        <v/>
      </c>
      <c r="AJ4675" t="str">
        <f t="shared" si="468"/>
        <v/>
      </c>
      <c r="AL4675">
        <f t="shared" si="469"/>
        <v>0</v>
      </c>
    </row>
    <row r="4676" spans="1:38" x14ac:dyDescent="0.3">
      <c r="A4676">
        <v>4675</v>
      </c>
      <c r="B4676" t="s">
        <v>20</v>
      </c>
      <c r="C4676" t="s">
        <v>31</v>
      </c>
      <c r="D4676">
        <v>175</v>
      </c>
      <c r="E4676">
        <v>4794881890.5025196</v>
      </c>
      <c r="F4676">
        <v>4976444.2197614098</v>
      </c>
      <c r="G4676">
        <v>4480916417.72223</v>
      </c>
      <c r="H4676">
        <v>3742708521.1943898</v>
      </c>
      <c r="I4676">
        <v>1562291.73754112</v>
      </c>
      <c r="J4676">
        <v>-7841304.3398761703</v>
      </c>
      <c r="K4676">
        <v>2395.6527652671398</v>
      </c>
      <c r="L4676">
        <v>1025128.58701984</v>
      </c>
      <c r="M4676">
        <v>1213637.2264493899</v>
      </c>
      <c r="Y4676" s="15">
        <f t="shared" si="463"/>
        <v>1</v>
      </c>
      <c r="Z4676" s="15">
        <f t="shared" si="464"/>
        <v>1</v>
      </c>
      <c r="AD4676" s="15">
        <f t="shared" si="465"/>
        <v>1</v>
      </c>
      <c r="AE4676" s="15">
        <f t="shared" si="466"/>
        <v>1</v>
      </c>
      <c r="AI4676" t="str">
        <f t="shared" si="467"/>
        <v/>
      </c>
      <c r="AJ4676" t="str">
        <f t="shared" si="468"/>
        <v/>
      </c>
      <c r="AL4676">
        <f t="shared" si="469"/>
        <v>0</v>
      </c>
    </row>
    <row r="4677" spans="1:38" x14ac:dyDescent="0.3">
      <c r="A4677">
        <v>4676</v>
      </c>
      <c r="B4677" t="s">
        <v>20</v>
      </c>
      <c r="C4677" t="s">
        <v>31</v>
      </c>
      <c r="D4677">
        <v>176</v>
      </c>
      <c r="E4677">
        <v>3373118031.93045</v>
      </c>
      <c r="F4677">
        <v>5228331.5860061804</v>
      </c>
      <c r="G4677">
        <v>4481143368.6655302</v>
      </c>
      <c r="H4677">
        <v>2030586833.00896</v>
      </c>
      <c r="I4677">
        <v>1545860.3047054401</v>
      </c>
      <c r="J4677">
        <v>-7615635.02195263</v>
      </c>
      <c r="K4677">
        <v>1313.56425081106</v>
      </c>
      <c r="L4677">
        <v>1254425.26122039</v>
      </c>
      <c r="M4677">
        <v>1356699.6325657601</v>
      </c>
      <c r="Y4677" s="15">
        <f t="shared" si="463"/>
        <v>1</v>
      </c>
      <c r="Z4677" s="15">
        <f t="shared" si="464"/>
        <v>1</v>
      </c>
      <c r="AD4677" s="15">
        <f t="shared" si="465"/>
        <v>1</v>
      </c>
      <c r="AE4677" s="15">
        <f t="shared" si="466"/>
        <v>1</v>
      </c>
      <c r="AI4677" t="str">
        <f t="shared" si="467"/>
        <v/>
      </c>
      <c r="AJ4677" t="str">
        <f t="shared" si="468"/>
        <v/>
      </c>
      <c r="AL4677">
        <f t="shared" si="469"/>
        <v>0</v>
      </c>
    </row>
    <row r="4678" spans="1:38" x14ac:dyDescent="0.3">
      <c r="A4678">
        <v>4677</v>
      </c>
      <c r="B4678" t="s">
        <v>20</v>
      </c>
      <c r="C4678" t="s">
        <v>31</v>
      </c>
      <c r="D4678">
        <v>177</v>
      </c>
      <c r="E4678">
        <v>5665285085.0603399</v>
      </c>
      <c r="F4678">
        <v>4816803.8798131002</v>
      </c>
      <c r="G4678">
        <v>4480753979.2511101</v>
      </c>
      <c r="H4678">
        <v>4096791690.7377901</v>
      </c>
      <c r="I4678">
        <v>1443824.73287898</v>
      </c>
      <c r="J4678">
        <v>-7404567.2022008896</v>
      </c>
      <c r="K4678">
        <v>2837.4577588574798</v>
      </c>
      <c r="L4678">
        <v>855842.65541710402</v>
      </c>
      <c r="M4678">
        <v>1062185.3677266501</v>
      </c>
      <c r="Y4678" s="15">
        <f t="shared" si="463"/>
        <v>1</v>
      </c>
      <c r="Z4678" s="15">
        <f t="shared" si="464"/>
        <v>1</v>
      </c>
      <c r="AD4678" s="15">
        <f t="shared" si="465"/>
        <v>1</v>
      </c>
      <c r="AE4678" s="15">
        <f t="shared" si="466"/>
        <v>1</v>
      </c>
      <c r="AI4678" t="str">
        <f t="shared" si="467"/>
        <v/>
      </c>
      <c r="AJ4678" t="str">
        <f t="shared" si="468"/>
        <v/>
      </c>
      <c r="AL4678">
        <f t="shared" si="469"/>
        <v>0</v>
      </c>
    </row>
    <row r="4679" spans="1:38" x14ac:dyDescent="0.3">
      <c r="A4679">
        <v>4678</v>
      </c>
      <c r="B4679" t="s">
        <v>20</v>
      </c>
      <c r="C4679" t="s">
        <v>31</v>
      </c>
      <c r="D4679">
        <v>178</v>
      </c>
      <c r="E4679">
        <v>3046945485.5223598</v>
      </c>
      <c r="F4679">
        <v>5055425.9207541598</v>
      </c>
      <c r="G4679">
        <v>4481712640.32549</v>
      </c>
      <c r="H4679">
        <v>1868046062.21562</v>
      </c>
      <c r="I4679">
        <v>1509910.4912783899</v>
      </c>
      <c r="J4679">
        <v>-7856659.2668123199</v>
      </c>
      <c r="K4679">
        <v>1237.1899347715701</v>
      </c>
      <c r="L4679">
        <v>1241803.7171557799</v>
      </c>
      <c r="M4679">
        <v>1335891.4131614601</v>
      </c>
      <c r="Y4679" s="15">
        <f t="shared" si="463"/>
        <v>1</v>
      </c>
      <c r="Z4679" s="15">
        <f t="shared" si="464"/>
        <v>1</v>
      </c>
      <c r="AD4679" s="15">
        <f t="shared" si="465"/>
        <v>1</v>
      </c>
      <c r="AE4679" s="15">
        <f t="shared" si="466"/>
        <v>1</v>
      </c>
      <c r="AI4679" t="str">
        <f t="shared" si="467"/>
        <v/>
      </c>
      <c r="AJ4679" t="str">
        <f t="shared" si="468"/>
        <v/>
      </c>
      <c r="AL4679">
        <f t="shared" si="469"/>
        <v>0</v>
      </c>
    </row>
    <row r="4680" spans="1:38" x14ac:dyDescent="0.3">
      <c r="A4680">
        <v>4679</v>
      </c>
      <c r="B4680" t="s">
        <v>20</v>
      </c>
      <c r="C4680" t="s">
        <v>31</v>
      </c>
      <c r="D4680">
        <v>179</v>
      </c>
      <c r="E4680">
        <v>3152369061.6521802</v>
      </c>
      <c r="F4680">
        <v>5312648.3066326203</v>
      </c>
      <c r="G4680">
        <v>4480495112.3178596</v>
      </c>
      <c r="H4680">
        <v>1702900954.7439101</v>
      </c>
      <c r="I4680">
        <v>1529849.5215988599</v>
      </c>
      <c r="J4680">
        <v>-7140408.2490844699</v>
      </c>
      <c r="K4680">
        <v>1113.1166370952601</v>
      </c>
      <c r="L4680">
        <v>1285444.79793525</v>
      </c>
      <c r="M4680">
        <v>1371214.64622673</v>
      </c>
      <c r="Y4680" s="15">
        <f t="shared" si="463"/>
        <v>1</v>
      </c>
      <c r="Z4680" s="15">
        <f t="shared" si="464"/>
        <v>1</v>
      </c>
      <c r="AD4680" s="15">
        <f t="shared" si="465"/>
        <v>1</v>
      </c>
      <c r="AE4680" s="15">
        <f t="shared" si="466"/>
        <v>1</v>
      </c>
      <c r="AI4680" t="str">
        <f t="shared" si="467"/>
        <v/>
      </c>
      <c r="AJ4680" t="str">
        <f t="shared" si="468"/>
        <v/>
      </c>
      <c r="AL4680">
        <f t="shared" si="469"/>
        <v>0</v>
      </c>
    </row>
    <row r="4681" spans="1:38" x14ac:dyDescent="0.3">
      <c r="A4681">
        <v>4680</v>
      </c>
      <c r="B4681" t="s">
        <v>20</v>
      </c>
      <c r="C4681" t="s">
        <v>31</v>
      </c>
      <c r="D4681">
        <v>180</v>
      </c>
      <c r="E4681">
        <v>3998703807.97364</v>
      </c>
      <c r="F4681">
        <v>4562555.5645299898</v>
      </c>
      <c r="G4681">
        <v>4479953030.5049</v>
      </c>
      <c r="H4681">
        <v>2825063264.2765799</v>
      </c>
      <c r="I4681">
        <v>1378227.4141222001</v>
      </c>
      <c r="J4681">
        <v>-7334321.5206203498</v>
      </c>
      <c r="K4681">
        <v>2049.78019979082</v>
      </c>
      <c r="L4681">
        <v>972767.07039858797</v>
      </c>
      <c r="M4681">
        <v>1115056.7595997299</v>
      </c>
      <c r="Y4681" s="15">
        <f t="shared" si="463"/>
        <v>1</v>
      </c>
      <c r="Z4681" s="15">
        <f t="shared" si="464"/>
        <v>1</v>
      </c>
      <c r="AD4681" s="15">
        <f t="shared" si="465"/>
        <v>1</v>
      </c>
      <c r="AE4681" s="15">
        <f t="shared" si="466"/>
        <v>1</v>
      </c>
      <c r="AI4681" t="str">
        <f t="shared" si="467"/>
        <v/>
      </c>
      <c r="AJ4681" t="str">
        <f t="shared" si="468"/>
        <v/>
      </c>
      <c r="AL4681">
        <f t="shared" si="469"/>
        <v>0</v>
      </c>
    </row>
    <row r="4682" spans="1:38" x14ac:dyDescent="0.3">
      <c r="A4682">
        <v>4681</v>
      </c>
      <c r="B4682" t="s">
        <v>20</v>
      </c>
      <c r="C4682" t="s">
        <v>31</v>
      </c>
      <c r="D4682">
        <v>181</v>
      </c>
      <c r="E4682">
        <v>3132027370.0190701</v>
      </c>
      <c r="F4682">
        <v>5135062.1831761496</v>
      </c>
      <c r="G4682">
        <v>4480223920.76542</v>
      </c>
      <c r="H4682">
        <v>1896869296.3183899</v>
      </c>
      <c r="I4682">
        <v>1609670.0626207199</v>
      </c>
      <c r="J4682">
        <v>-7663663.1335630398</v>
      </c>
      <c r="K4682">
        <v>1178.4211810649399</v>
      </c>
      <c r="L4682">
        <v>1337426.5038270201</v>
      </c>
      <c r="M4682">
        <v>1432965.9368872701</v>
      </c>
      <c r="Y4682" s="15">
        <f t="shared" si="463"/>
        <v>1</v>
      </c>
      <c r="Z4682" s="15">
        <f t="shared" si="464"/>
        <v>1</v>
      </c>
      <c r="AD4682" s="15">
        <f t="shared" si="465"/>
        <v>1</v>
      </c>
      <c r="AE4682" s="15">
        <f t="shared" si="466"/>
        <v>1</v>
      </c>
      <c r="AI4682" t="str">
        <f t="shared" si="467"/>
        <v/>
      </c>
      <c r="AJ4682" t="str">
        <f t="shared" si="468"/>
        <v/>
      </c>
      <c r="AL4682">
        <f t="shared" si="469"/>
        <v>0</v>
      </c>
    </row>
    <row r="4683" spans="1:38" x14ac:dyDescent="0.3">
      <c r="A4683">
        <v>4682</v>
      </c>
      <c r="B4683" t="s">
        <v>20</v>
      </c>
      <c r="C4683" t="s">
        <v>31</v>
      </c>
      <c r="D4683">
        <v>182</v>
      </c>
      <c r="E4683">
        <v>5280173038.6080799</v>
      </c>
      <c r="F4683">
        <v>5012647.9652410904</v>
      </c>
      <c r="G4683">
        <v>4480630328.3530598</v>
      </c>
      <c r="H4683">
        <v>3425883896.9865298</v>
      </c>
      <c r="I4683">
        <v>1475914.4208373399</v>
      </c>
      <c r="J4683">
        <v>-7602761.1778030396</v>
      </c>
      <c r="K4683">
        <v>2321.1941347133702</v>
      </c>
      <c r="L4683">
        <v>984222.75502785796</v>
      </c>
      <c r="M4683">
        <v>1156773.9191400099</v>
      </c>
      <c r="Y4683" s="15">
        <f t="shared" si="463"/>
        <v>1</v>
      </c>
      <c r="Z4683" s="15">
        <f t="shared" si="464"/>
        <v>1</v>
      </c>
      <c r="AD4683" s="15">
        <f t="shared" si="465"/>
        <v>1</v>
      </c>
      <c r="AE4683" s="15">
        <f t="shared" si="466"/>
        <v>1</v>
      </c>
      <c r="AI4683" t="str">
        <f t="shared" si="467"/>
        <v/>
      </c>
      <c r="AJ4683" t="str">
        <f t="shared" si="468"/>
        <v/>
      </c>
      <c r="AL4683">
        <f t="shared" si="469"/>
        <v>0</v>
      </c>
    </row>
    <row r="4684" spans="1:38" x14ac:dyDescent="0.3">
      <c r="A4684">
        <v>4683</v>
      </c>
      <c r="B4684" t="s">
        <v>20</v>
      </c>
      <c r="C4684" t="s">
        <v>31</v>
      </c>
      <c r="D4684">
        <v>183</v>
      </c>
      <c r="E4684">
        <v>5111026692.9194098</v>
      </c>
      <c r="F4684">
        <v>4657834.6997445403</v>
      </c>
      <c r="G4684">
        <v>4479890657.6882095</v>
      </c>
      <c r="H4684">
        <v>3144134905.8383999</v>
      </c>
      <c r="I4684">
        <v>1282545.1921049501</v>
      </c>
      <c r="J4684">
        <v>-6579749.36227322</v>
      </c>
      <c r="K4684">
        <v>2451.4807939657499</v>
      </c>
      <c r="L4684">
        <v>831290.86596118496</v>
      </c>
      <c r="M4684">
        <v>989651.20578626695</v>
      </c>
      <c r="Y4684" s="15">
        <f t="shared" si="463"/>
        <v>1</v>
      </c>
      <c r="Z4684" s="15">
        <f t="shared" si="464"/>
        <v>1</v>
      </c>
      <c r="AD4684" s="15">
        <f t="shared" si="465"/>
        <v>1</v>
      </c>
      <c r="AE4684" s="15">
        <f t="shared" si="466"/>
        <v>1</v>
      </c>
      <c r="AI4684" t="str">
        <f t="shared" si="467"/>
        <v/>
      </c>
      <c r="AJ4684" t="str">
        <f t="shared" si="468"/>
        <v/>
      </c>
      <c r="AL4684">
        <f t="shared" si="469"/>
        <v>0</v>
      </c>
    </row>
    <row r="4685" spans="1:38" x14ac:dyDescent="0.3">
      <c r="A4685">
        <v>4684</v>
      </c>
      <c r="B4685" t="s">
        <v>20</v>
      </c>
      <c r="C4685" t="s">
        <v>31</v>
      </c>
      <c r="D4685">
        <v>184</v>
      </c>
      <c r="E4685">
        <v>3747424393.6566401</v>
      </c>
      <c r="F4685">
        <v>5482252.53658811</v>
      </c>
      <c r="G4685">
        <v>4482153560.7764397</v>
      </c>
      <c r="H4685">
        <v>1961252975.88902</v>
      </c>
      <c r="I4685">
        <v>1544927.10267462</v>
      </c>
      <c r="J4685">
        <v>-7887177.9302167902</v>
      </c>
      <c r="K4685">
        <v>1269.47929937512</v>
      </c>
      <c r="L4685">
        <v>1263443.03264034</v>
      </c>
      <c r="M4685">
        <v>1362225.2722853399</v>
      </c>
      <c r="Y4685" s="15">
        <f t="shared" si="463"/>
        <v>1</v>
      </c>
      <c r="Z4685" s="15">
        <f t="shared" si="464"/>
        <v>1</v>
      </c>
      <c r="AD4685" s="15">
        <f t="shared" si="465"/>
        <v>1</v>
      </c>
      <c r="AE4685" s="15">
        <f t="shared" si="466"/>
        <v>1</v>
      </c>
      <c r="AI4685" t="str">
        <f t="shared" si="467"/>
        <v/>
      </c>
      <c r="AJ4685" t="str">
        <f t="shared" si="468"/>
        <v/>
      </c>
      <c r="AL4685">
        <f t="shared" si="469"/>
        <v>0</v>
      </c>
    </row>
    <row r="4686" spans="1:38" x14ac:dyDescent="0.3">
      <c r="A4686">
        <v>4685</v>
      </c>
      <c r="B4686" t="s">
        <v>20</v>
      </c>
      <c r="C4686" t="s">
        <v>31</v>
      </c>
      <c r="D4686">
        <v>185</v>
      </c>
      <c r="E4686">
        <v>2783806833.2814698</v>
      </c>
      <c r="F4686">
        <v>4720990.6167516001</v>
      </c>
      <c r="G4686">
        <v>4480873136.85602</v>
      </c>
      <c r="H4686">
        <v>853824535.11696005</v>
      </c>
      <c r="I4686">
        <v>1472999.87871752</v>
      </c>
      <c r="J4686">
        <v>-7718987.3989467602</v>
      </c>
      <c r="K4686">
        <v>579.65010551144599</v>
      </c>
      <c r="L4686">
        <v>1350456.7860137899</v>
      </c>
      <c r="M4686">
        <v>1393461.2840972</v>
      </c>
      <c r="Y4686" s="15">
        <f t="shared" si="463"/>
        <v>1</v>
      </c>
      <c r="Z4686" s="15">
        <f t="shared" si="464"/>
        <v>1</v>
      </c>
      <c r="AD4686" s="15">
        <f t="shared" si="465"/>
        <v>1</v>
      </c>
      <c r="AE4686" s="15">
        <f t="shared" si="466"/>
        <v>1</v>
      </c>
      <c r="AI4686" t="str">
        <f t="shared" si="467"/>
        <v/>
      </c>
      <c r="AJ4686" t="str">
        <f t="shared" si="468"/>
        <v/>
      </c>
      <c r="AL4686">
        <f t="shared" si="469"/>
        <v>0</v>
      </c>
    </row>
    <row r="4687" spans="1:38" x14ac:dyDescent="0.3">
      <c r="A4687">
        <v>4686</v>
      </c>
      <c r="B4687" t="s">
        <v>20</v>
      </c>
      <c r="C4687" t="s">
        <v>31</v>
      </c>
      <c r="D4687">
        <v>186</v>
      </c>
      <c r="E4687">
        <v>3802021189.89186</v>
      </c>
      <c r="F4687">
        <v>4931372.4333795402</v>
      </c>
      <c r="G4687">
        <v>4481241694.0590296</v>
      </c>
      <c r="H4687">
        <v>1511736559.6129</v>
      </c>
      <c r="I4687">
        <v>1457336.58565276</v>
      </c>
      <c r="J4687">
        <v>-7644897.7485313397</v>
      </c>
      <c r="K4687">
        <v>1037.3283526233299</v>
      </c>
      <c r="L4687">
        <v>1240368.2675159499</v>
      </c>
      <c r="M4687">
        <v>1316509.7571389801</v>
      </c>
      <c r="Y4687" s="15">
        <f t="shared" si="463"/>
        <v>1</v>
      </c>
      <c r="Z4687" s="15">
        <f t="shared" si="464"/>
        <v>1</v>
      </c>
      <c r="AD4687" s="15">
        <f t="shared" si="465"/>
        <v>1</v>
      </c>
      <c r="AE4687" s="15">
        <f t="shared" si="466"/>
        <v>1</v>
      </c>
      <c r="AI4687" t="str">
        <f t="shared" si="467"/>
        <v/>
      </c>
      <c r="AJ4687" t="str">
        <f t="shared" si="468"/>
        <v/>
      </c>
      <c r="AL4687">
        <f t="shared" si="469"/>
        <v>0</v>
      </c>
    </row>
    <row r="4688" spans="1:38" x14ac:dyDescent="0.3">
      <c r="A4688">
        <v>4687</v>
      </c>
      <c r="B4688" t="s">
        <v>20</v>
      </c>
      <c r="C4688" t="s">
        <v>31</v>
      </c>
      <c r="D4688">
        <v>187</v>
      </c>
      <c r="E4688">
        <v>4479211998.5353603</v>
      </c>
      <c r="F4688">
        <v>4973378.1706569605</v>
      </c>
      <c r="G4688">
        <v>4481350605.7907104</v>
      </c>
      <c r="H4688">
        <v>2392239094.1747799</v>
      </c>
      <c r="I4688">
        <v>1499650.42832583</v>
      </c>
      <c r="J4688">
        <v>-7777635.4184894599</v>
      </c>
      <c r="K4688">
        <v>1595.1978200982601</v>
      </c>
      <c r="L4688">
        <v>1156310.1224082699</v>
      </c>
      <c r="M4688">
        <v>1276799.79834199</v>
      </c>
      <c r="Y4688" s="15">
        <f t="shared" si="463"/>
        <v>1</v>
      </c>
      <c r="Z4688" s="15">
        <f t="shared" si="464"/>
        <v>1</v>
      </c>
      <c r="AD4688" s="15">
        <f t="shared" si="465"/>
        <v>1</v>
      </c>
      <c r="AE4688" s="15">
        <f t="shared" si="466"/>
        <v>1</v>
      </c>
      <c r="AI4688" t="str">
        <f t="shared" si="467"/>
        <v/>
      </c>
      <c r="AJ4688" t="str">
        <f t="shared" si="468"/>
        <v/>
      </c>
      <c r="AL4688">
        <f t="shared" si="469"/>
        <v>0</v>
      </c>
    </row>
    <row r="4689" spans="1:38" x14ac:dyDescent="0.3">
      <c r="A4689">
        <v>4688</v>
      </c>
      <c r="B4689" t="s">
        <v>20</v>
      </c>
      <c r="C4689" t="s">
        <v>31</v>
      </c>
      <c r="D4689">
        <v>188</v>
      </c>
      <c r="E4689">
        <v>4357373770.8208399</v>
      </c>
      <c r="F4689">
        <v>4885710.6746641099</v>
      </c>
      <c r="G4689">
        <v>4480738678.05233</v>
      </c>
      <c r="H4689">
        <v>2978954258.3024402</v>
      </c>
      <c r="I4689">
        <v>1491352.02627694</v>
      </c>
      <c r="J4689">
        <v>-7577738.1734914798</v>
      </c>
      <c r="K4689">
        <v>1997.4856410925299</v>
      </c>
      <c r="L4689">
        <v>1063804.85139358</v>
      </c>
      <c r="M4689">
        <v>1213845.5534614699</v>
      </c>
      <c r="Y4689" s="15">
        <f t="shared" si="463"/>
        <v>1</v>
      </c>
      <c r="Z4689" s="15">
        <f t="shared" si="464"/>
        <v>1</v>
      </c>
      <c r="AD4689" s="15">
        <f t="shared" si="465"/>
        <v>1</v>
      </c>
      <c r="AE4689" s="15">
        <f t="shared" si="466"/>
        <v>1</v>
      </c>
      <c r="AI4689" t="str">
        <f t="shared" si="467"/>
        <v/>
      </c>
      <c r="AJ4689" t="str">
        <f t="shared" si="468"/>
        <v/>
      </c>
      <c r="AL4689">
        <f t="shared" si="469"/>
        <v>0</v>
      </c>
    </row>
    <row r="4690" spans="1:38" x14ac:dyDescent="0.3">
      <c r="A4690">
        <v>4689</v>
      </c>
      <c r="B4690" t="s">
        <v>20</v>
      </c>
      <c r="C4690" t="s">
        <v>31</v>
      </c>
      <c r="D4690">
        <v>189</v>
      </c>
      <c r="E4690">
        <v>4425846285.12111</v>
      </c>
      <c r="F4690">
        <v>5044126.4007425699</v>
      </c>
      <c r="G4690">
        <v>4481719650.5750799</v>
      </c>
      <c r="H4690">
        <v>2614182585.0030999</v>
      </c>
      <c r="I4690">
        <v>1495350.7233511701</v>
      </c>
      <c r="J4690">
        <v>-7710757.3682470303</v>
      </c>
      <c r="K4690">
        <v>1748.20698862175</v>
      </c>
      <c r="L4690">
        <v>1120156.5169506101</v>
      </c>
      <c r="M4690">
        <v>1251824.7992998101</v>
      </c>
      <c r="Y4690" s="15">
        <f t="shared" si="463"/>
        <v>1</v>
      </c>
      <c r="Z4690" s="15">
        <f t="shared" si="464"/>
        <v>1</v>
      </c>
      <c r="AD4690" s="15">
        <f t="shared" si="465"/>
        <v>1</v>
      </c>
      <c r="AE4690" s="15">
        <f t="shared" si="466"/>
        <v>1</v>
      </c>
      <c r="AI4690" t="str">
        <f t="shared" si="467"/>
        <v/>
      </c>
      <c r="AJ4690" t="str">
        <f t="shared" si="468"/>
        <v/>
      </c>
      <c r="AL4690">
        <f t="shared" si="469"/>
        <v>0</v>
      </c>
    </row>
    <row r="4691" spans="1:38" x14ac:dyDescent="0.3">
      <c r="A4691">
        <v>4690</v>
      </c>
      <c r="B4691" t="s">
        <v>20</v>
      </c>
      <c r="C4691" t="s">
        <v>31</v>
      </c>
      <c r="D4691">
        <v>190</v>
      </c>
      <c r="E4691">
        <v>4847956318.8873997</v>
      </c>
      <c r="F4691">
        <v>4952036.1260911897</v>
      </c>
      <c r="G4691">
        <v>4480721660.0173101</v>
      </c>
      <c r="H4691">
        <v>3610692128.7323899</v>
      </c>
      <c r="I4691">
        <v>1427230.6124044601</v>
      </c>
      <c r="J4691">
        <v>-7243165.1071948996</v>
      </c>
      <c r="K4691">
        <v>2529.8589431524601</v>
      </c>
      <c r="L4691">
        <v>909014.79398070904</v>
      </c>
      <c r="M4691">
        <v>1090874.17649259</v>
      </c>
      <c r="Y4691" s="15">
        <f t="shared" si="463"/>
        <v>1</v>
      </c>
      <c r="Z4691" s="15">
        <f t="shared" si="464"/>
        <v>1</v>
      </c>
      <c r="AD4691" s="15">
        <f t="shared" si="465"/>
        <v>1</v>
      </c>
      <c r="AE4691" s="15">
        <f t="shared" si="466"/>
        <v>1</v>
      </c>
      <c r="AI4691" t="str">
        <f t="shared" si="467"/>
        <v/>
      </c>
      <c r="AJ4691" t="str">
        <f t="shared" si="468"/>
        <v/>
      </c>
      <c r="AL4691">
        <f t="shared" si="469"/>
        <v>0</v>
      </c>
    </row>
    <row r="4692" spans="1:38" x14ac:dyDescent="0.3">
      <c r="A4692">
        <v>4691</v>
      </c>
      <c r="B4692" t="s">
        <v>20</v>
      </c>
      <c r="C4692" t="s">
        <v>31</v>
      </c>
      <c r="D4692">
        <v>191</v>
      </c>
      <c r="E4692">
        <v>2971060816.2319498</v>
      </c>
      <c r="F4692">
        <v>4821730.8496850003</v>
      </c>
      <c r="G4692">
        <v>4480520279.4871302</v>
      </c>
      <c r="H4692">
        <v>1639731529.16293</v>
      </c>
      <c r="I4692">
        <v>1393473.5816899301</v>
      </c>
      <c r="J4692">
        <v>-7071045.3147773696</v>
      </c>
      <c r="K4692">
        <v>1176.72236539595</v>
      </c>
      <c r="L4692">
        <v>1158135.0964121099</v>
      </c>
      <c r="M4692">
        <v>1240723.29633253</v>
      </c>
      <c r="Y4692" s="15">
        <f t="shared" si="463"/>
        <v>1</v>
      </c>
      <c r="Z4692" s="15">
        <f t="shared" si="464"/>
        <v>1</v>
      </c>
      <c r="AD4692" s="15">
        <f t="shared" si="465"/>
        <v>1</v>
      </c>
      <c r="AE4692" s="15">
        <f t="shared" si="466"/>
        <v>1</v>
      </c>
      <c r="AI4692" t="str">
        <f t="shared" si="467"/>
        <v/>
      </c>
      <c r="AJ4692" t="str">
        <f t="shared" si="468"/>
        <v/>
      </c>
      <c r="AL4692">
        <f t="shared" si="469"/>
        <v>0</v>
      </c>
    </row>
    <row r="4693" spans="1:38" x14ac:dyDescent="0.3">
      <c r="A4693">
        <v>4692</v>
      </c>
      <c r="B4693" t="s">
        <v>20</v>
      </c>
      <c r="C4693" t="s">
        <v>31</v>
      </c>
      <c r="D4693">
        <v>192</v>
      </c>
      <c r="E4693">
        <v>3499989782.9938598</v>
      </c>
      <c r="F4693">
        <v>5103997.5196092799</v>
      </c>
      <c r="G4693">
        <v>4482327884.6463299</v>
      </c>
      <c r="H4693">
        <v>1898847206.1099701</v>
      </c>
      <c r="I4693">
        <v>1498241.9581811901</v>
      </c>
      <c r="J4693">
        <v>-8015471.2254629098</v>
      </c>
      <c r="K4693">
        <v>1267.3835462565</v>
      </c>
      <c r="L4693">
        <v>1225714.5246884399</v>
      </c>
      <c r="M4693">
        <v>1321353.5789405601</v>
      </c>
      <c r="Y4693" s="15">
        <f t="shared" si="463"/>
        <v>1</v>
      </c>
      <c r="Z4693" s="15">
        <f t="shared" si="464"/>
        <v>1</v>
      </c>
      <c r="AD4693" s="15">
        <f t="shared" si="465"/>
        <v>1</v>
      </c>
      <c r="AE4693" s="15">
        <f t="shared" si="466"/>
        <v>1</v>
      </c>
      <c r="AI4693" t="str">
        <f t="shared" si="467"/>
        <v/>
      </c>
      <c r="AJ4693" t="str">
        <f t="shared" si="468"/>
        <v/>
      </c>
      <c r="AL4693">
        <f t="shared" si="469"/>
        <v>0</v>
      </c>
    </row>
    <row r="4694" spans="1:38" x14ac:dyDescent="0.3">
      <c r="A4694">
        <v>4693</v>
      </c>
      <c r="B4694" t="s">
        <v>20</v>
      </c>
      <c r="C4694" t="s">
        <v>31</v>
      </c>
      <c r="D4694">
        <v>193</v>
      </c>
      <c r="E4694">
        <v>3521441688.5187802</v>
      </c>
      <c r="F4694">
        <v>5299559.8296881402</v>
      </c>
      <c r="G4694">
        <v>4480362998.2879801</v>
      </c>
      <c r="H4694">
        <v>2449145977.9499002</v>
      </c>
      <c r="I4694">
        <v>1591588.1532451301</v>
      </c>
      <c r="J4694">
        <v>-7371171.9066267004</v>
      </c>
      <c r="K4694">
        <v>1538.8063632895801</v>
      </c>
      <c r="L4694">
        <v>1240080.4250445201</v>
      </c>
      <c r="M4694">
        <v>1363436.32450964</v>
      </c>
      <c r="Y4694" s="15">
        <f t="shared" si="463"/>
        <v>1</v>
      </c>
      <c r="Z4694" s="15">
        <f t="shared" si="464"/>
        <v>1</v>
      </c>
      <c r="AD4694" s="15">
        <f t="shared" si="465"/>
        <v>1</v>
      </c>
      <c r="AE4694" s="15">
        <f t="shared" si="466"/>
        <v>1</v>
      </c>
      <c r="AI4694" t="str">
        <f t="shared" si="467"/>
        <v/>
      </c>
      <c r="AJ4694" t="str">
        <f t="shared" si="468"/>
        <v/>
      </c>
      <c r="AL4694">
        <f t="shared" si="469"/>
        <v>0</v>
      </c>
    </row>
    <row r="4695" spans="1:38" x14ac:dyDescent="0.3">
      <c r="A4695">
        <v>4694</v>
      </c>
      <c r="B4695" t="s">
        <v>20</v>
      </c>
      <c r="C4695" t="s">
        <v>31</v>
      </c>
      <c r="D4695">
        <v>194</v>
      </c>
      <c r="E4695">
        <v>3819497807.6166201</v>
      </c>
      <c r="F4695">
        <v>5337898.5149627002</v>
      </c>
      <c r="G4695">
        <v>4482127614.4856501</v>
      </c>
      <c r="H4695">
        <v>2346506478.72262</v>
      </c>
      <c r="I4695">
        <v>1512299.1323063001</v>
      </c>
      <c r="J4695">
        <v>-7661660.2694530496</v>
      </c>
      <c r="K4695">
        <v>1551.6153045357701</v>
      </c>
      <c r="L4695">
        <v>1175522.4889499</v>
      </c>
      <c r="M4695">
        <v>1293708.7546480601</v>
      </c>
      <c r="Y4695" s="15">
        <f t="shared" si="463"/>
        <v>1</v>
      </c>
      <c r="Z4695" s="15">
        <f t="shared" si="464"/>
        <v>1</v>
      </c>
      <c r="AD4695" s="15">
        <f t="shared" si="465"/>
        <v>1</v>
      </c>
      <c r="AE4695" s="15">
        <f t="shared" si="466"/>
        <v>1</v>
      </c>
      <c r="AI4695" t="str">
        <f t="shared" si="467"/>
        <v/>
      </c>
      <c r="AJ4695" t="str">
        <f t="shared" si="468"/>
        <v/>
      </c>
      <c r="AL4695">
        <f t="shared" si="469"/>
        <v>0</v>
      </c>
    </row>
    <row r="4696" spans="1:38" x14ac:dyDescent="0.3">
      <c r="A4696">
        <v>4695</v>
      </c>
      <c r="B4696" t="s">
        <v>20</v>
      </c>
      <c r="C4696" t="s">
        <v>31</v>
      </c>
      <c r="D4696">
        <v>195</v>
      </c>
      <c r="E4696">
        <v>3601837724.9422202</v>
      </c>
      <c r="F4696">
        <v>4280547.0555817196</v>
      </c>
      <c r="G4696">
        <v>4477937246.4091301</v>
      </c>
      <c r="H4696">
        <v>1591836651.1441</v>
      </c>
      <c r="I4696">
        <v>1452246.1618717101</v>
      </c>
      <c r="J4696">
        <v>-7219722.6779670697</v>
      </c>
      <c r="K4696">
        <v>1096.1204050231299</v>
      </c>
      <c r="L4696">
        <v>1223781.6726384</v>
      </c>
      <c r="M4696">
        <v>1303957.55585292</v>
      </c>
      <c r="Y4696" s="15">
        <f t="shared" si="463"/>
        <v>1</v>
      </c>
      <c r="Z4696" s="15">
        <f t="shared" si="464"/>
        <v>1</v>
      </c>
      <c r="AD4696" s="15">
        <f t="shared" si="465"/>
        <v>1</v>
      </c>
      <c r="AE4696" s="15">
        <f t="shared" si="466"/>
        <v>1</v>
      </c>
      <c r="AI4696" t="str">
        <f t="shared" si="467"/>
        <v/>
      </c>
      <c r="AJ4696" t="str">
        <f t="shared" si="468"/>
        <v/>
      </c>
      <c r="AL4696">
        <f t="shared" si="469"/>
        <v>0</v>
      </c>
    </row>
    <row r="4697" spans="1:38" x14ac:dyDescent="0.3">
      <c r="A4697">
        <v>4696</v>
      </c>
      <c r="B4697" t="s">
        <v>20</v>
      </c>
      <c r="C4697" t="s">
        <v>31</v>
      </c>
      <c r="D4697">
        <v>196</v>
      </c>
      <c r="E4697">
        <v>4180328880.12075</v>
      </c>
      <c r="F4697">
        <v>5168129.8401496196</v>
      </c>
      <c r="G4697">
        <v>4480411043.3369799</v>
      </c>
      <c r="H4697">
        <v>2506476354.6476998</v>
      </c>
      <c r="I4697">
        <v>1547174.51086616</v>
      </c>
      <c r="J4697">
        <v>-7290437.08200741</v>
      </c>
      <c r="K4697">
        <v>1620.0346742039301</v>
      </c>
      <c r="L4697">
        <v>1187438.5795893101</v>
      </c>
      <c r="M4697">
        <v>1313682.03261306</v>
      </c>
      <c r="Y4697" s="15">
        <f t="shared" si="463"/>
        <v>1</v>
      </c>
      <c r="Z4697" s="15">
        <f t="shared" si="464"/>
        <v>1</v>
      </c>
      <c r="AD4697" s="15">
        <f t="shared" si="465"/>
        <v>1</v>
      </c>
      <c r="AE4697" s="15">
        <f t="shared" si="466"/>
        <v>1</v>
      </c>
      <c r="AI4697" t="str">
        <f t="shared" si="467"/>
        <v/>
      </c>
      <c r="AJ4697" t="str">
        <f t="shared" si="468"/>
        <v/>
      </c>
      <c r="AL4697">
        <f t="shared" si="469"/>
        <v>0</v>
      </c>
    </row>
    <row r="4698" spans="1:38" x14ac:dyDescent="0.3">
      <c r="A4698">
        <v>4697</v>
      </c>
      <c r="B4698" t="s">
        <v>20</v>
      </c>
      <c r="C4698" t="s">
        <v>31</v>
      </c>
      <c r="D4698">
        <v>197</v>
      </c>
      <c r="E4698">
        <v>3699533037.9444599</v>
      </c>
      <c r="F4698">
        <v>4975805.6868973896</v>
      </c>
      <c r="G4698">
        <v>4481128062.4548197</v>
      </c>
      <c r="H4698">
        <v>2272861773.37536</v>
      </c>
      <c r="I4698">
        <v>1500364.01338106</v>
      </c>
      <c r="J4698">
        <v>-7653733.4107198697</v>
      </c>
      <c r="K4698">
        <v>1514.87355941941</v>
      </c>
      <c r="L4698">
        <v>1174157.0474974101</v>
      </c>
      <c r="M4698">
        <v>1288634.0574179401</v>
      </c>
      <c r="Y4698" s="15">
        <f t="shared" si="463"/>
        <v>1</v>
      </c>
      <c r="Z4698" s="15">
        <f t="shared" si="464"/>
        <v>1</v>
      </c>
      <c r="AD4698" s="15">
        <f t="shared" si="465"/>
        <v>1</v>
      </c>
      <c r="AE4698" s="15">
        <f t="shared" si="466"/>
        <v>1</v>
      </c>
      <c r="AI4698" t="str">
        <f t="shared" si="467"/>
        <v/>
      </c>
      <c r="AJ4698" t="str">
        <f t="shared" si="468"/>
        <v/>
      </c>
      <c r="AL4698">
        <f t="shared" si="469"/>
        <v>0</v>
      </c>
    </row>
    <row r="4699" spans="1:38" x14ac:dyDescent="0.3">
      <c r="A4699">
        <v>4698</v>
      </c>
      <c r="B4699" t="s">
        <v>20</v>
      </c>
      <c r="C4699" t="s">
        <v>31</v>
      </c>
      <c r="D4699">
        <v>198</v>
      </c>
      <c r="E4699">
        <v>4365372479.2361403</v>
      </c>
      <c r="F4699">
        <v>5348040.2208165601</v>
      </c>
      <c r="G4699">
        <v>4483174890.2426996</v>
      </c>
      <c r="H4699">
        <v>2207104611.5619602</v>
      </c>
      <c r="I4699">
        <v>1526215.7416272201</v>
      </c>
      <c r="J4699">
        <v>-7754256.4638223602</v>
      </c>
      <c r="K4699">
        <v>1446.1288475565</v>
      </c>
      <c r="L4699">
        <v>1209446.4126872399</v>
      </c>
      <c r="M4699">
        <v>1320611.43797526</v>
      </c>
      <c r="Y4699" s="15">
        <f t="shared" si="463"/>
        <v>1</v>
      </c>
      <c r="Z4699" s="15">
        <f t="shared" si="464"/>
        <v>1</v>
      </c>
      <c r="AD4699" s="15">
        <f t="shared" si="465"/>
        <v>1</v>
      </c>
      <c r="AE4699" s="15">
        <f t="shared" si="466"/>
        <v>1</v>
      </c>
      <c r="AI4699" t="str">
        <f t="shared" si="467"/>
        <v/>
      </c>
      <c r="AJ4699" t="str">
        <f t="shared" si="468"/>
        <v/>
      </c>
      <c r="AL4699">
        <f t="shared" si="469"/>
        <v>0</v>
      </c>
    </row>
    <row r="4700" spans="1:38" x14ac:dyDescent="0.3">
      <c r="A4700">
        <v>4699</v>
      </c>
      <c r="B4700" t="s">
        <v>20</v>
      </c>
      <c r="C4700" t="s">
        <v>31</v>
      </c>
      <c r="D4700">
        <v>199</v>
      </c>
      <c r="E4700">
        <v>3494055985.1722898</v>
      </c>
      <c r="F4700">
        <v>4889563.3791902503</v>
      </c>
      <c r="G4700">
        <v>4482001977.6816502</v>
      </c>
      <c r="H4700">
        <v>1310077423.77158</v>
      </c>
      <c r="I4700">
        <v>1345438.5093558501</v>
      </c>
      <c r="J4700">
        <v>-7272497.71710396</v>
      </c>
      <c r="K4700">
        <v>973.71779881549105</v>
      </c>
      <c r="L4700">
        <v>1157412.8289175101</v>
      </c>
      <c r="M4700">
        <v>1223397.37227804</v>
      </c>
      <c r="Y4700" s="15">
        <f t="shared" si="463"/>
        <v>1</v>
      </c>
      <c r="Z4700" s="15">
        <f t="shared" si="464"/>
        <v>1</v>
      </c>
      <c r="AD4700" s="15">
        <f t="shared" si="465"/>
        <v>1</v>
      </c>
      <c r="AE4700" s="15">
        <f t="shared" si="466"/>
        <v>1</v>
      </c>
      <c r="AI4700" t="str">
        <f t="shared" si="467"/>
        <v/>
      </c>
      <c r="AJ4700" t="str">
        <f t="shared" si="468"/>
        <v/>
      </c>
      <c r="AL4700">
        <f t="shared" si="469"/>
        <v>0</v>
      </c>
    </row>
    <row r="4701" spans="1:38" x14ac:dyDescent="0.3">
      <c r="A4701">
        <v>4700</v>
      </c>
      <c r="B4701" t="s">
        <v>20</v>
      </c>
      <c r="C4701" t="s">
        <v>31</v>
      </c>
      <c r="D4701">
        <v>200</v>
      </c>
      <c r="E4701">
        <v>3596763077.8092699</v>
      </c>
      <c r="F4701">
        <v>4951245.4940114999</v>
      </c>
      <c r="G4701">
        <v>4481570365.1086903</v>
      </c>
      <c r="H4701">
        <v>1946242474.9786401</v>
      </c>
      <c r="I4701">
        <v>1556159.3660094701</v>
      </c>
      <c r="J4701">
        <v>-8106614.9746284503</v>
      </c>
      <c r="K4701">
        <v>1250.6704117133499</v>
      </c>
      <c r="L4701">
        <v>1276829.6416620701</v>
      </c>
      <c r="M4701">
        <v>1374855.8488541699</v>
      </c>
      <c r="Y4701" s="15">
        <f t="shared" si="463"/>
        <v>1</v>
      </c>
      <c r="Z4701" s="15">
        <f t="shared" si="464"/>
        <v>1</v>
      </c>
      <c r="AD4701" s="15">
        <f t="shared" si="465"/>
        <v>1</v>
      </c>
      <c r="AE4701" s="15">
        <f t="shared" si="466"/>
        <v>1</v>
      </c>
      <c r="AI4701" t="str">
        <f t="shared" si="467"/>
        <v/>
      </c>
      <c r="AJ4701" t="str">
        <f t="shared" si="468"/>
        <v/>
      </c>
      <c r="AL4701">
        <f t="shared" si="469"/>
        <v>0</v>
      </c>
    </row>
    <row r="4702" spans="1:38" x14ac:dyDescent="0.3">
      <c r="A4702">
        <v>4701</v>
      </c>
      <c r="B4702" t="s">
        <v>20</v>
      </c>
      <c r="C4702" t="s">
        <v>31</v>
      </c>
      <c r="D4702">
        <v>201</v>
      </c>
      <c r="E4702">
        <v>3090770763.80444</v>
      </c>
      <c r="F4702">
        <v>5140610.1941489996</v>
      </c>
      <c r="G4702">
        <v>4480588148.8896904</v>
      </c>
      <c r="H4702">
        <v>2193862980.4101901</v>
      </c>
      <c r="I4702">
        <v>1569098.7667835001</v>
      </c>
      <c r="J4702">
        <v>-7684250.2961721402</v>
      </c>
      <c r="K4702">
        <v>1398.1675512417801</v>
      </c>
      <c r="L4702">
        <v>1254229.9107943999</v>
      </c>
      <c r="M4702">
        <v>1364727.99612219</v>
      </c>
      <c r="Y4702" s="15">
        <f t="shared" si="463"/>
        <v>1</v>
      </c>
      <c r="Z4702" s="15">
        <f t="shared" si="464"/>
        <v>1</v>
      </c>
      <c r="AD4702" s="15">
        <f t="shared" si="465"/>
        <v>1</v>
      </c>
      <c r="AE4702" s="15">
        <f t="shared" si="466"/>
        <v>1</v>
      </c>
      <c r="AI4702" t="str">
        <f t="shared" si="467"/>
        <v/>
      </c>
      <c r="AJ4702" t="str">
        <f t="shared" si="468"/>
        <v/>
      </c>
      <c r="AL4702">
        <f t="shared" si="469"/>
        <v>0</v>
      </c>
    </row>
    <row r="4703" spans="1:38" x14ac:dyDescent="0.3">
      <c r="A4703">
        <v>4702</v>
      </c>
      <c r="B4703" t="s">
        <v>20</v>
      </c>
      <c r="C4703" t="s">
        <v>31</v>
      </c>
      <c r="D4703">
        <v>202</v>
      </c>
      <c r="E4703">
        <v>3140202562.50353</v>
      </c>
      <c r="F4703">
        <v>4820300.0325678103</v>
      </c>
      <c r="G4703">
        <v>4481186197.1077995</v>
      </c>
      <c r="H4703">
        <v>1714328458.3155799</v>
      </c>
      <c r="I4703">
        <v>1411905.4360756001</v>
      </c>
      <c r="J4703">
        <v>-7413215.4344253503</v>
      </c>
      <c r="K4703">
        <v>1214.1949556342599</v>
      </c>
      <c r="L4703">
        <v>1165860.60771605</v>
      </c>
      <c r="M4703">
        <v>1252206.02397874</v>
      </c>
      <c r="Y4703" s="15">
        <f t="shared" si="463"/>
        <v>1</v>
      </c>
      <c r="Z4703" s="15">
        <f t="shared" si="464"/>
        <v>1</v>
      </c>
      <c r="AD4703" s="15">
        <f t="shared" si="465"/>
        <v>1</v>
      </c>
      <c r="AE4703" s="15">
        <f t="shared" si="466"/>
        <v>1</v>
      </c>
      <c r="AI4703" t="str">
        <f t="shared" si="467"/>
        <v/>
      </c>
      <c r="AJ4703" t="str">
        <f t="shared" si="468"/>
        <v/>
      </c>
      <c r="AL4703">
        <f t="shared" si="469"/>
        <v>0</v>
      </c>
    </row>
    <row r="4704" spans="1:38" x14ac:dyDescent="0.3">
      <c r="A4704">
        <v>4703</v>
      </c>
      <c r="B4704" t="s">
        <v>20</v>
      </c>
      <c r="C4704" t="s">
        <v>31</v>
      </c>
      <c r="D4704">
        <v>203</v>
      </c>
      <c r="E4704">
        <v>2640412376.24125</v>
      </c>
      <c r="F4704">
        <v>4908454.85722942</v>
      </c>
      <c r="G4704">
        <v>4480905470.7603302</v>
      </c>
      <c r="H4704">
        <v>1774110217.0861199</v>
      </c>
      <c r="I4704">
        <v>1459380.9100742</v>
      </c>
      <c r="J4704">
        <v>-7381299.1548156701</v>
      </c>
      <c r="K4704">
        <v>1215.6594654893199</v>
      </c>
      <c r="L4704">
        <v>1204756.0499801401</v>
      </c>
      <c r="M4704">
        <v>1294112.4883260899</v>
      </c>
      <c r="Y4704" s="15">
        <f t="shared" si="463"/>
        <v>1</v>
      </c>
      <c r="Z4704" s="15">
        <f t="shared" si="464"/>
        <v>1</v>
      </c>
      <c r="AD4704" s="15">
        <f t="shared" si="465"/>
        <v>1</v>
      </c>
      <c r="AE4704" s="15">
        <f t="shared" si="466"/>
        <v>1</v>
      </c>
      <c r="AI4704" t="str">
        <f t="shared" si="467"/>
        <v/>
      </c>
      <c r="AJ4704" t="str">
        <f t="shared" si="468"/>
        <v/>
      </c>
      <c r="AL4704">
        <f t="shared" si="469"/>
        <v>0</v>
      </c>
    </row>
    <row r="4705" spans="1:38" x14ac:dyDescent="0.3">
      <c r="A4705">
        <v>4704</v>
      </c>
      <c r="B4705" t="s">
        <v>20</v>
      </c>
      <c r="C4705" t="s">
        <v>31</v>
      </c>
      <c r="D4705">
        <v>204</v>
      </c>
      <c r="E4705">
        <v>4358774994.5412502</v>
      </c>
      <c r="F4705">
        <v>4781115.59852539</v>
      </c>
      <c r="G4705">
        <v>4480824806.3310003</v>
      </c>
      <c r="H4705">
        <v>2504171900.4235201</v>
      </c>
      <c r="I4705">
        <v>1429286.6090788499</v>
      </c>
      <c r="J4705">
        <v>-7436008.7637414904</v>
      </c>
      <c r="K4705">
        <v>1752.04321128945</v>
      </c>
      <c r="L4705">
        <v>1069881.41899766</v>
      </c>
      <c r="M4705">
        <v>1196008.80379756</v>
      </c>
      <c r="Y4705" s="15">
        <f t="shared" si="463"/>
        <v>1</v>
      </c>
      <c r="Z4705" s="15">
        <f t="shared" si="464"/>
        <v>1</v>
      </c>
      <c r="AD4705" s="15">
        <f t="shared" si="465"/>
        <v>1</v>
      </c>
      <c r="AE4705" s="15">
        <f t="shared" si="466"/>
        <v>1</v>
      </c>
      <c r="AI4705" t="str">
        <f t="shared" si="467"/>
        <v/>
      </c>
      <c r="AJ4705" t="str">
        <f t="shared" si="468"/>
        <v/>
      </c>
      <c r="AL4705">
        <f t="shared" si="469"/>
        <v>0</v>
      </c>
    </row>
    <row r="4706" spans="1:38" x14ac:dyDescent="0.3">
      <c r="A4706">
        <v>4705</v>
      </c>
      <c r="B4706" t="s">
        <v>20</v>
      </c>
      <c r="C4706" t="s">
        <v>31</v>
      </c>
      <c r="D4706">
        <v>205</v>
      </c>
      <c r="E4706">
        <v>4154540820.3603301</v>
      </c>
      <c r="F4706">
        <v>5397914.4890743997</v>
      </c>
      <c r="G4706">
        <v>4481663971.26791</v>
      </c>
      <c r="H4706">
        <v>2262495349.73841</v>
      </c>
      <c r="I4706">
        <v>1569155.3085501399</v>
      </c>
      <c r="J4706">
        <v>-7461296.67267799</v>
      </c>
      <c r="K4706">
        <v>1441.85558778684</v>
      </c>
      <c r="L4706">
        <v>1244436.15844187</v>
      </c>
      <c r="M4706">
        <v>1358391.0437020201</v>
      </c>
      <c r="Y4706" s="15">
        <f t="shared" si="463"/>
        <v>1</v>
      </c>
      <c r="Z4706" s="15">
        <f t="shared" si="464"/>
        <v>1</v>
      </c>
      <c r="AD4706" s="15">
        <f t="shared" si="465"/>
        <v>1</v>
      </c>
      <c r="AE4706" s="15">
        <f t="shared" si="466"/>
        <v>1</v>
      </c>
      <c r="AI4706" t="str">
        <f t="shared" si="467"/>
        <v/>
      </c>
      <c r="AJ4706" t="str">
        <f t="shared" si="468"/>
        <v/>
      </c>
      <c r="AL4706">
        <f t="shared" si="469"/>
        <v>0</v>
      </c>
    </row>
    <row r="4707" spans="1:38" x14ac:dyDescent="0.3">
      <c r="A4707">
        <v>4706</v>
      </c>
      <c r="B4707" t="s">
        <v>20</v>
      </c>
      <c r="C4707" t="s">
        <v>31</v>
      </c>
      <c r="D4707">
        <v>206</v>
      </c>
      <c r="E4707">
        <v>3917081623.0539699</v>
      </c>
      <c r="F4707">
        <v>5327540.5136768101</v>
      </c>
      <c r="G4707">
        <v>4481896483.8895502</v>
      </c>
      <c r="H4707">
        <v>2014164494.32337</v>
      </c>
      <c r="I4707">
        <v>1515962.8640153101</v>
      </c>
      <c r="J4707">
        <v>-7660551.0291967401</v>
      </c>
      <c r="K4707">
        <v>1328.63709404364</v>
      </c>
      <c r="L4707">
        <v>1226884.79680489</v>
      </c>
      <c r="M4707">
        <v>1328332.0258001699</v>
      </c>
      <c r="Y4707" s="15">
        <f t="shared" si="463"/>
        <v>1</v>
      </c>
      <c r="Z4707" s="15">
        <f t="shared" si="464"/>
        <v>1</v>
      </c>
      <c r="AD4707" s="15">
        <f t="shared" si="465"/>
        <v>1</v>
      </c>
      <c r="AE4707" s="15">
        <f t="shared" si="466"/>
        <v>1</v>
      </c>
      <c r="AI4707" t="str">
        <f t="shared" si="467"/>
        <v/>
      </c>
      <c r="AJ4707" t="str">
        <f t="shared" si="468"/>
        <v/>
      </c>
      <c r="AL4707">
        <f t="shared" si="469"/>
        <v>0</v>
      </c>
    </row>
    <row r="4708" spans="1:38" x14ac:dyDescent="0.3">
      <c r="A4708">
        <v>4707</v>
      </c>
      <c r="B4708" t="s">
        <v>20</v>
      </c>
      <c r="C4708" t="s">
        <v>31</v>
      </c>
      <c r="D4708">
        <v>207</v>
      </c>
      <c r="E4708">
        <v>3075242648.0441799</v>
      </c>
      <c r="F4708">
        <v>4921355.9933345905</v>
      </c>
      <c r="G4708">
        <v>4479750578.6991596</v>
      </c>
      <c r="H4708">
        <v>1587535049.0174</v>
      </c>
      <c r="I4708">
        <v>1474332.55382593</v>
      </c>
      <c r="J4708">
        <v>-7384398.24079323</v>
      </c>
      <c r="K4708">
        <v>1076.78219876357</v>
      </c>
      <c r="L4708">
        <v>1246485.44159048</v>
      </c>
      <c r="M4708">
        <v>1326444.6664251999</v>
      </c>
      <c r="Y4708" s="15">
        <f t="shared" si="463"/>
        <v>1</v>
      </c>
      <c r="Z4708" s="15">
        <f t="shared" si="464"/>
        <v>1</v>
      </c>
      <c r="AD4708" s="15">
        <f t="shared" si="465"/>
        <v>1</v>
      </c>
      <c r="AE4708" s="15">
        <f t="shared" si="466"/>
        <v>1</v>
      </c>
      <c r="AI4708" t="str">
        <f t="shared" si="467"/>
        <v/>
      </c>
      <c r="AJ4708" t="str">
        <f t="shared" si="468"/>
        <v/>
      </c>
      <c r="AL4708">
        <f t="shared" si="469"/>
        <v>0</v>
      </c>
    </row>
    <row r="4709" spans="1:38" x14ac:dyDescent="0.3">
      <c r="A4709">
        <v>4708</v>
      </c>
      <c r="B4709" t="s">
        <v>20</v>
      </c>
      <c r="C4709" t="s">
        <v>31</v>
      </c>
      <c r="D4709">
        <v>208</v>
      </c>
      <c r="E4709">
        <v>3689037846.6365099</v>
      </c>
      <c r="F4709">
        <v>5367073.0783064598</v>
      </c>
      <c r="G4709">
        <v>4481390812.2238798</v>
      </c>
      <c r="H4709">
        <v>1704754886.5438199</v>
      </c>
      <c r="I4709">
        <v>1570339.42761148</v>
      </c>
      <c r="J4709">
        <v>-7443042.3163442602</v>
      </c>
      <c r="K4709">
        <v>1085.5964363938799</v>
      </c>
      <c r="L4709">
        <v>1325668.62288897</v>
      </c>
      <c r="M4709">
        <v>1411531.8479847601</v>
      </c>
      <c r="Y4709" s="15">
        <f t="shared" si="463"/>
        <v>1</v>
      </c>
      <c r="Z4709" s="15">
        <f t="shared" si="464"/>
        <v>1</v>
      </c>
      <c r="AD4709" s="15">
        <f t="shared" si="465"/>
        <v>1</v>
      </c>
      <c r="AE4709" s="15">
        <f t="shared" si="466"/>
        <v>1</v>
      </c>
      <c r="AI4709" t="str">
        <f t="shared" si="467"/>
        <v/>
      </c>
      <c r="AJ4709" t="str">
        <f t="shared" si="468"/>
        <v/>
      </c>
      <c r="AL4709">
        <f t="shared" si="469"/>
        <v>0</v>
      </c>
    </row>
    <row r="4710" spans="1:38" x14ac:dyDescent="0.3">
      <c r="A4710">
        <v>4709</v>
      </c>
      <c r="B4710" t="s">
        <v>20</v>
      </c>
      <c r="C4710" t="s">
        <v>31</v>
      </c>
      <c r="D4710">
        <v>209</v>
      </c>
      <c r="E4710">
        <v>4071532897.3933101</v>
      </c>
      <c r="F4710">
        <v>4888630.3358641798</v>
      </c>
      <c r="G4710">
        <v>4481392083.6218204</v>
      </c>
      <c r="H4710">
        <v>2379296701.94415</v>
      </c>
      <c r="I4710">
        <v>1477673.7174678801</v>
      </c>
      <c r="J4710">
        <v>-7732051.4738092404</v>
      </c>
      <c r="K4710">
        <v>1610.16378231405</v>
      </c>
      <c r="L4710">
        <v>1136190.9369618101</v>
      </c>
      <c r="M4710">
        <v>1256028.74467321</v>
      </c>
      <c r="Y4710" s="15">
        <f t="shared" si="463"/>
        <v>1</v>
      </c>
      <c r="Z4710" s="15">
        <f t="shared" si="464"/>
        <v>1</v>
      </c>
      <c r="AD4710" s="15">
        <f t="shared" si="465"/>
        <v>1</v>
      </c>
      <c r="AE4710" s="15">
        <f t="shared" si="466"/>
        <v>1</v>
      </c>
      <c r="AI4710" t="str">
        <f t="shared" si="467"/>
        <v/>
      </c>
      <c r="AJ4710" t="str">
        <f t="shared" si="468"/>
        <v/>
      </c>
      <c r="AL4710">
        <f t="shared" si="469"/>
        <v>0</v>
      </c>
    </row>
    <row r="4711" spans="1:38" x14ac:dyDescent="0.3">
      <c r="A4711">
        <v>4710</v>
      </c>
      <c r="B4711" t="s">
        <v>20</v>
      </c>
      <c r="C4711" t="s">
        <v>31</v>
      </c>
      <c r="D4711">
        <v>210</v>
      </c>
      <c r="E4711">
        <v>2281789157.48175</v>
      </c>
      <c r="F4711">
        <v>5134585.6628852803</v>
      </c>
      <c r="G4711">
        <v>4480721609.8909702</v>
      </c>
      <c r="H4711">
        <v>1198802259.2594399</v>
      </c>
      <c r="I4711">
        <v>1508123.4052198499</v>
      </c>
      <c r="J4711">
        <v>-7734026.05861664</v>
      </c>
      <c r="K4711">
        <v>794.89666104921605</v>
      </c>
      <c r="L4711">
        <v>1336068.2225121399</v>
      </c>
      <c r="M4711">
        <v>1396448.1803844499</v>
      </c>
      <c r="Y4711" s="15">
        <f t="shared" si="463"/>
        <v>1</v>
      </c>
      <c r="Z4711" s="15">
        <f t="shared" si="464"/>
        <v>1</v>
      </c>
      <c r="AD4711" s="15">
        <f t="shared" si="465"/>
        <v>1</v>
      </c>
      <c r="AE4711" s="15">
        <f t="shared" si="466"/>
        <v>1</v>
      </c>
      <c r="AI4711" t="str">
        <f t="shared" si="467"/>
        <v/>
      </c>
      <c r="AJ4711" t="str">
        <f t="shared" si="468"/>
        <v/>
      </c>
      <c r="AL4711">
        <f t="shared" si="469"/>
        <v>0</v>
      </c>
    </row>
    <row r="4712" spans="1:38" x14ac:dyDescent="0.3">
      <c r="A4712">
        <v>4711</v>
      </c>
      <c r="B4712" t="s">
        <v>20</v>
      </c>
      <c r="C4712" t="s">
        <v>31</v>
      </c>
      <c r="D4712">
        <v>211</v>
      </c>
      <c r="E4712">
        <v>4181949386.5303798</v>
      </c>
      <c r="F4712">
        <v>4962078.3957945099</v>
      </c>
      <c r="G4712">
        <v>4479124121.3690596</v>
      </c>
      <c r="H4712">
        <v>2872488925.3375502</v>
      </c>
      <c r="I4712">
        <v>1523690.8912615899</v>
      </c>
      <c r="J4712">
        <v>-7370934.7849159203</v>
      </c>
      <c r="K4712">
        <v>1885.2176263646099</v>
      </c>
      <c r="L4712">
        <v>1111423.8947177499</v>
      </c>
      <c r="M4712">
        <v>1256102.2676194899</v>
      </c>
      <c r="Y4712" s="15">
        <f t="shared" si="463"/>
        <v>1</v>
      </c>
      <c r="Z4712" s="15">
        <f t="shared" si="464"/>
        <v>1</v>
      </c>
      <c r="AD4712" s="15">
        <f t="shared" si="465"/>
        <v>1</v>
      </c>
      <c r="AE4712" s="15">
        <f t="shared" si="466"/>
        <v>1</v>
      </c>
      <c r="AI4712" t="str">
        <f t="shared" si="467"/>
        <v/>
      </c>
      <c r="AJ4712" t="str">
        <f t="shared" si="468"/>
        <v/>
      </c>
      <c r="AL4712">
        <f t="shared" si="469"/>
        <v>0</v>
      </c>
    </row>
    <row r="4713" spans="1:38" x14ac:dyDescent="0.3">
      <c r="A4713">
        <v>4712</v>
      </c>
      <c r="B4713" t="s">
        <v>20</v>
      </c>
      <c r="C4713" t="s">
        <v>31</v>
      </c>
      <c r="D4713">
        <v>212</v>
      </c>
      <c r="E4713">
        <v>2629534453.93332</v>
      </c>
      <c r="F4713">
        <v>5227443.7743920702</v>
      </c>
      <c r="G4713">
        <v>4481569428.4329796</v>
      </c>
      <c r="H4713">
        <v>683543518.040326</v>
      </c>
      <c r="I4713">
        <v>1546879.0368186601</v>
      </c>
      <c r="J4713">
        <v>-7822642.9242143603</v>
      </c>
      <c r="K4713">
        <v>441.88556556181402</v>
      </c>
      <c r="L4713">
        <v>1448775.11352629</v>
      </c>
      <c r="M4713">
        <v>1483203.08403134</v>
      </c>
      <c r="Y4713" s="15">
        <f t="shared" si="463"/>
        <v>1</v>
      </c>
      <c r="Z4713" s="15">
        <f t="shared" si="464"/>
        <v>1</v>
      </c>
      <c r="AD4713" s="15">
        <f t="shared" si="465"/>
        <v>1</v>
      </c>
      <c r="AE4713" s="15">
        <f t="shared" si="466"/>
        <v>1</v>
      </c>
      <c r="AI4713" t="str">
        <f t="shared" si="467"/>
        <v/>
      </c>
      <c r="AJ4713" t="str">
        <f t="shared" si="468"/>
        <v/>
      </c>
      <c r="AL4713">
        <f t="shared" si="469"/>
        <v>0</v>
      </c>
    </row>
    <row r="4714" spans="1:38" x14ac:dyDescent="0.3">
      <c r="A4714">
        <v>4713</v>
      </c>
      <c r="B4714" t="s">
        <v>20</v>
      </c>
      <c r="C4714" t="s">
        <v>31</v>
      </c>
      <c r="D4714">
        <v>213</v>
      </c>
      <c r="E4714">
        <v>4269054368.7715502</v>
      </c>
      <c r="F4714">
        <v>5398084.1425862899</v>
      </c>
      <c r="G4714">
        <v>4482368560.3673897</v>
      </c>
      <c r="H4714">
        <v>2575865353.08989</v>
      </c>
      <c r="I4714">
        <v>1563743.00071397</v>
      </c>
      <c r="J4714">
        <v>-8012077.6529741297</v>
      </c>
      <c r="K4714">
        <v>1647.2434101471899</v>
      </c>
      <c r="L4714">
        <v>1194048.18196201</v>
      </c>
      <c r="M4714">
        <v>1323786.5439837901</v>
      </c>
      <c r="Y4714" s="15">
        <f t="shared" si="463"/>
        <v>1</v>
      </c>
      <c r="Z4714" s="15">
        <f t="shared" si="464"/>
        <v>1</v>
      </c>
      <c r="AD4714" s="15">
        <f t="shared" si="465"/>
        <v>1</v>
      </c>
      <c r="AE4714" s="15">
        <f t="shared" si="466"/>
        <v>1</v>
      </c>
      <c r="AI4714" t="str">
        <f t="shared" si="467"/>
        <v/>
      </c>
      <c r="AJ4714" t="str">
        <f t="shared" si="468"/>
        <v/>
      </c>
      <c r="AL4714">
        <f t="shared" si="469"/>
        <v>0</v>
      </c>
    </row>
    <row r="4715" spans="1:38" x14ac:dyDescent="0.3">
      <c r="A4715">
        <v>4714</v>
      </c>
      <c r="B4715" t="s">
        <v>20</v>
      </c>
      <c r="C4715" t="s">
        <v>31</v>
      </c>
      <c r="D4715">
        <v>214</v>
      </c>
      <c r="E4715">
        <v>3840762645.5598402</v>
      </c>
      <c r="F4715">
        <v>4990249.1519014603</v>
      </c>
      <c r="G4715">
        <v>4479943414.7974701</v>
      </c>
      <c r="H4715">
        <v>2207151142.7428699</v>
      </c>
      <c r="I4715">
        <v>1491860.9537605499</v>
      </c>
      <c r="J4715">
        <v>-7609649.1663570404</v>
      </c>
      <c r="K4715">
        <v>1479.46169995219</v>
      </c>
      <c r="L4715">
        <v>1175084.94654584</v>
      </c>
      <c r="M4715">
        <v>1286252.3154653599</v>
      </c>
      <c r="Y4715" s="15">
        <f t="shared" si="463"/>
        <v>1</v>
      </c>
      <c r="Z4715" s="15">
        <f t="shared" si="464"/>
        <v>1</v>
      </c>
      <c r="AD4715" s="15">
        <f t="shared" si="465"/>
        <v>1</v>
      </c>
      <c r="AE4715" s="15">
        <f t="shared" si="466"/>
        <v>1</v>
      </c>
      <c r="AI4715" t="str">
        <f t="shared" si="467"/>
        <v/>
      </c>
      <c r="AJ4715" t="str">
        <f t="shared" si="468"/>
        <v/>
      </c>
      <c r="AL4715">
        <f t="shared" si="469"/>
        <v>0</v>
      </c>
    </row>
    <row r="4716" spans="1:38" x14ac:dyDescent="0.3">
      <c r="A4716">
        <v>4715</v>
      </c>
      <c r="B4716" t="s">
        <v>20</v>
      </c>
      <c r="C4716" t="s">
        <v>31</v>
      </c>
      <c r="D4716">
        <v>215</v>
      </c>
      <c r="E4716">
        <v>3403625064.4586401</v>
      </c>
      <c r="F4716">
        <v>4930321.6179660903</v>
      </c>
      <c r="G4716">
        <v>4481888768.7915897</v>
      </c>
      <c r="H4716">
        <v>1573586085.3435099</v>
      </c>
      <c r="I4716">
        <v>1475095.1027118701</v>
      </c>
      <c r="J4716">
        <v>-7908836.0584888496</v>
      </c>
      <c r="K4716">
        <v>1066.7692425055</v>
      </c>
      <c r="L4716">
        <v>1249249.9816096199</v>
      </c>
      <c r="M4716">
        <v>1328506.64033513</v>
      </c>
      <c r="Y4716" s="15">
        <f t="shared" si="463"/>
        <v>1</v>
      </c>
      <c r="Z4716" s="15">
        <f t="shared" si="464"/>
        <v>1</v>
      </c>
      <c r="AD4716" s="15">
        <f t="shared" si="465"/>
        <v>1</v>
      </c>
      <c r="AE4716" s="15">
        <f t="shared" si="466"/>
        <v>1</v>
      </c>
      <c r="AI4716" t="str">
        <f t="shared" si="467"/>
        <v/>
      </c>
      <c r="AJ4716" t="str">
        <f t="shared" si="468"/>
        <v/>
      </c>
      <c r="AL4716">
        <f t="shared" si="469"/>
        <v>0</v>
      </c>
    </row>
    <row r="4717" spans="1:38" x14ac:dyDescent="0.3">
      <c r="A4717">
        <v>4716</v>
      </c>
      <c r="B4717" t="s">
        <v>20</v>
      </c>
      <c r="C4717" t="s">
        <v>31</v>
      </c>
      <c r="D4717">
        <v>216</v>
      </c>
      <c r="E4717">
        <v>4060466682.7244401</v>
      </c>
      <c r="F4717">
        <v>5050573.1668435903</v>
      </c>
      <c r="G4717">
        <v>4482680923.49613</v>
      </c>
      <c r="H4717">
        <v>2283988644.0106201</v>
      </c>
      <c r="I4717">
        <v>1425808.94002688</v>
      </c>
      <c r="J4717">
        <v>-7643069.5921583204</v>
      </c>
      <c r="K4717">
        <v>1601.8896921543801</v>
      </c>
      <c r="L4717">
        <v>1098005.0170593399</v>
      </c>
      <c r="M4717">
        <v>1213042.4530009399</v>
      </c>
      <c r="Y4717" s="15">
        <f t="shared" si="463"/>
        <v>1</v>
      </c>
      <c r="Z4717" s="15">
        <f t="shared" si="464"/>
        <v>1</v>
      </c>
      <c r="AD4717" s="15">
        <f t="shared" si="465"/>
        <v>1</v>
      </c>
      <c r="AE4717" s="15">
        <f t="shared" si="466"/>
        <v>1</v>
      </c>
      <c r="AI4717" t="str">
        <f t="shared" si="467"/>
        <v/>
      </c>
      <c r="AJ4717" t="str">
        <f t="shared" si="468"/>
        <v/>
      </c>
      <c r="AL4717">
        <f t="shared" si="469"/>
        <v>0</v>
      </c>
    </row>
    <row r="4718" spans="1:38" x14ac:dyDescent="0.3">
      <c r="A4718">
        <v>4717</v>
      </c>
      <c r="B4718" t="s">
        <v>20</v>
      </c>
      <c r="C4718" t="s">
        <v>31</v>
      </c>
      <c r="D4718">
        <v>217</v>
      </c>
      <c r="E4718">
        <v>3665186577.95366</v>
      </c>
      <c r="F4718">
        <v>5049663.1668254295</v>
      </c>
      <c r="G4718">
        <v>4481488499.8703899</v>
      </c>
      <c r="H4718">
        <v>2359150789.6721601</v>
      </c>
      <c r="I4718">
        <v>1556348.8284809601</v>
      </c>
      <c r="J4718">
        <v>-8008062.2456521997</v>
      </c>
      <c r="K4718">
        <v>1515.8239248811301</v>
      </c>
      <c r="L4718">
        <v>1217757.44110499</v>
      </c>
      <c r="M4718">
        <v>1336580.56159431</v>
      </c>
      <c r="Y4718" s="15">
        <f t="shared" si="463"/>
        <v>1</v>
      </c>
      <c r="Z4718" s="15">
        <f t="shared" si="464"/>
        <v>1</v>
      </c>
      <c r="AD4718" s="15">
        <f t="shared" si="465"/>
        <v>1</v>
      </c>
      <c r="AE4718" s="15">
        <f t="shared" si="466"/>
        <v>1</v>
      </c>
      <c r="AI4718" t="str">
        <f t="shared" si="467"/>
        <v/>
      </c>
      <c r="AJ4718" t="str">
        <f t="shared" si="468"/>
        <v/>
      </c>
      <c r="AL4718">
        <f t="shared" si="469"/>
        <v>0</v>
      </c>
    </row>
    <row r="4719" spans="1:38" x14ac:dyDescent="0.3">
      <c r="A4719">
        <v>4718</v>
      </c>
      <c r="B4719" t="s">
        <v>20</v>
      </c>
      <c r="C4719" t="s">
        <v>31</v>
      </c>
      <c r="D4719">
        <v>218</v>
      </c>
      <c r="E4719">
        <v>4161606887.4049702</v>
      </c>
      <c r="F4719">
        <v>4888808.5219264198</v>
      </c>
      <c r="G4719">
        <v>4480515823.45856</v>
      </c>
      <c r="H4719">
        <v>1954505270.85725</v>
      </c>
      <c r="I4719">
        <v>1432992.6645261401</v>
      </c>
      <c r="J4719">
        <v>-7130526.29742146</v>
      </c>
      <c r="K4719">
        <v>1363.9325024064699</v>
      </c>
      <c r="L4719">
        <v>1152477.0424682701</v>
      </c>
      <c r="M4719">
        <v>1250919.4211041599</v>
      </c>
      <c r="Y4719" s="15">
        <f t="shared" si="463"/>
        <v>1</v>
      </c>
      <c r="Z4719" s="15">
        <f t="shared" si="464"/>
        <v>1</v>
      </c>
      <c r="AD4719" s="15">
        <f t="shared" si="465"/>
        <v>1</v>
      </c>
      <c r="AE4719" s="15">
        <f t="shared" si="466"/>
        <v>1</v>
      </c>
      <c r="AI4719" t="str">
        <f t="shared" si="467"/>
        <v/>
      </c>
      <c r="AJ4719" t="str">
        <f t="shared" si="468"/>
        <v/>
      </c>
      <c r="AL4719">
        <f t="shared" si="469"/>
        <v>0</v>
      </c>
    </row>
    <row r="4720" spans="1:38" x14ac:dyDescent="0.3">
      <c r="A4720">
        <v>4719</v>
      </c>
      <c r="B4720" t="s">
        <v>20</v>
      </c>
      <c r="C4720" t="s">
        <v>31</v>
      </c>
      <c r="D4720">
        <v>219</v>
      </c>
      <c r="E4720">
        <v>4893824988.9292297</v>
      </c>
      <c r="F4720">
        <v>5613224.82682864</v>
      </c>
      <c r="G4720">
        <v>4481525977.5919399</v>
      </c>
      <c r="H4720">
        <v>2240868659.57061</v>
      </c>
      <c r="I4720">
        <v>1592398.4424051801</v>
      </c>
      <c r="J4720">
        <v>-7745890.8001079597</v>
      </c>
      <c r="K4720">
        <v>1407.22861810012</v>
      </c>
      <c r="L4720">
        <v>1270783.2104781</v>
      </c>
      <c r="M4720">
        <v>1383648.82631858</v>
      </c>
      <c r="Y4720" s="15">
        <f t="shared" si="463"/>
        <v>1</v>
      </c>
      <c r="Z4720" s="15">
        <f t="shared" si="464"/>
        <v>1</v>
      </c>
      <c r="AD4720" s="15">
        <f t="shared" si="465"/>
        <v>1</v>
      </c>
      <c r="AE4720" s="15">
        <f t="shared" si="466"/>
        <v>1</v>
      </c>
      <c r="AI4720" t="str">
        <f t="shared" si="467"/>
        <v/>
      </c>
      <c r="AJ4720" t="str">
        <f t="shared" si="468"/>
        <v/>
      </c>
      <c r="AL4720">
        <f t="shared" si="469"/>
        <v>0</v>
      </c>
    </row>
    <row r="4721" spans="1:38" x14ac:dyDescent="0.3">
      <c r="A4721">
        <v>4720</v>
      </c>
      <c r="B4721" t="s">
        <v>20</v>
      </c>
      <c r="C4721" t="s">
        <v>31</v>
      </c>
      <c r="D4721">
        <v>220</v>
      </c>
      <c r="E4721">
        <v>3587766893.0497499</v>
      </c>
      <c r="F4721">
        <v>5184023.7367016003</v>
      </c>
      <c r="G4721">
        <v>4480591273.1056099</v>
      </c>
      <c r="H4721">
        <v>2479032850.1167698</v>
      </c>
      <c r="I4721">
        <v>1535342.07439873</v>
      </c>
      <c r="J4721">
        <v>-7729264.0950450897</v>
      </c>
      <c r="K4721">
        <v>1614.64529074903</v>
      </c>
      <c r="L4721">
        <v>1179544.90545716</v>
      </c>
      <c r="M4721">
        <v>1304406.1141327301</v>
      </c>
      <c r="Y4721" s="15">
        <f t="shared" si="463"/>
        <v>1</v>
      </c>
      <c r="Z4721" s="15">
        <f t="shared" si="464"/>
        <v>1</v>
      </c>
      <c r="AD4721" s="15">
        <f t="shared" si="465"/>
        <v>1</v>
      </c>
      <c r="AE4721" s="15">
        <f t="shared" si="466"/>
        <v>1</v>
      </c>
      <c r="AI4721" t="str">
        <f t="shared" si="467"/>
        <v/>
      </c>
      <c r="AJ4721" t="str">
        <f t="shared" si="468"/>
        <v/>
      </c>
      <c r="AL4721">
        <f t="shared" si="469"/>
        <v>0</v>
      </c>
    </row>
    <row r="4722" spans="1:38" x14ac:dyDescent="0.3">
      <c r="A4722">
        <v>4721</v>
      </c>
      <c r="B4722" t="s">
        <v>20</v>
      </c>
      <c r="C4722" t="s">
        <v>31</v>
      </c>
      <c r="D4722">
        <v>221</v>
      </c>
      <c r="E4722">
        <v>4124742794.2231998</v>
      </c>
      <c r="F4722">
        <v>4980051.3741047503</v>
      </c>
      <c r="G4722">
        <v>4480760285.6938601</v>
      </c>
      <c r="H4722">
        <v>2427676110.1599998</v>
      </c>
      <c r="I4722">
        <v>1464153.36553334</v>
      </c>
      <c r="J4722">
        <v>-7815078.4993772497</v>
      </c>
      <c r="K4722">
        <v>1658.07501270584</v>
      </c>
      <c r="L4722">
        <v>1115727.0479630199</v>
      </c>
      <c r="M4722">
        <v>1238001.5766660599</v>
      </c>
      <c r="Y4722" s="15">
        <f t="shared" si="463"/>
        <v>1</v>
      </c>
      <c r="Z4722" s="15">
        <f t="shared" si="464"/>
        <v>1</v>
      </c>
      <c r="AD4722" s="15">
        <f t="shared" si="465"/>
        <v>1</v>
      </c>
      <c r="AE4722" s="15">
        <f t="shared" si="466"/>
        <v>1</v>
      </c>
      <c r="AI4722" t="str">
        <f t="shared" si="467"/>
        <v/>
      </c>
      <c r="AJ4722" t="str">
        <f t="shared" si="468"/>
        <v/>
      </c>
      <c r="AL4722">
        <f t="shared" si="469"/>
        <v>0</v>
      </c>
    </row>
    <row r="4723" spans="1:38" x14ac:dyDescent="0.3">
      <c r="A4723">
        <v>4722</v>
      </c>
      <c r="B4723" t="s">
        <v>20</v>
      </c>
      <c r="C4723" t="s">
        <v>31</v>
      </c>
      <c r="D4723">
        <v>222</v>
      </c>
      <c r="E4723">
        <v>4935550934.1374102</v>
      </c>
      <c r="F4723">
        <v>5373749.9993114201</v>
      </c>
      <c r="G4723">
        <v>4483430620.3474503</v>
      </c>
      <c r="H4723">
        <v>3336912954.1234999</v>
      </c>
      <c r="I4723">
        <v>1414883.0966967801</v>
      </c>
      <c r="J4723">
        <v>-7632177.4898033096</v>
      </c>
      <c r="K4723">
        <v>2358.4372178266499</v>
      </c>
      <c r="L4723">
        <v>935960.76937639003</v>
      </c>
      <c r="M4723">
        <v>1104030.7425828399</v>
      </c>
      <c r="Y4723" s="15">
        <f t="shared" si="463"/>
        <v>1</v>
      </c>
      <c r="Z4723" s="15">
        <f t="shared" si="464"/>
        <v>1</v>
      </c>
      <c r="AD4723" s="15">
        <f t="shared" si="465"/>
        <v>1</v>
      </c>
      <c r="AE4723" s="15">
        <f t="shared" si="466"/>
        <v>1</v>
      </c>
      <c r="AI4723" t="str">
        <f t="shared" si="467"/>
        <v/>
      </c>
      <c r="AJ4723" t="str">
        <f t="shared" si="468"/>
        <v/>
      </c>
      <c r="AL4723">
        <f t="shared" si="469"/>
        <v>0</v>
      </c>
    </row>
    <row r="4724" spans="1:38" x14ac:dyDescent="0.3">
      <c r="A4724">
        <v>4723</v>
      </c>
      <c r="B4724" t="s">
        <v>20</v>
      </c>
      <c r="C4724" t="s">
        <v>31</v>
      </c>
      <c r="D4724">
        <v>223</v>
      </c>
      <c r="E4724">
        <v>3362718851.63272</v>
      </c>
      <c r="F4724">
        <v>4983929.5120798703</v>
      </c>
      <c r="G4724">
        <v>4480817464.88626</v>
      </c>
      <c r="H4724">
        <v>1804000902.4060299</v>
      </c>
      <c r="I4724">
        <v>1471840.2057876801</v>
      </c>
      <c r="J4724">
        <v>-7412602.98736858</v>
      </c>
      <c r="K4724">
        <v>1225.67714573375</v>
      </c>
      <c r="L4724">
        <v>1212925.35767912</v>
      </c>
      <c r="M4724">
        <v>1303787.29729224</v>
      </c>
      <c r="Y4724" s="15">
        <f t="shared" si="463"/>
        <v>1</v>
      </c>
      <c r="Z4724" s="15">
        <f t="shared" si="464"/>
        <v>1</v>
      </c>
      <c r="AD4724" s="15">
        <f t="shared" si="465"/>
        <v>1</v>
      </c>
      <c r="AE4724" s="15">
        <f t="shared" si="466"/>
        <v>1</v>
      </c>
      <c r="AI4724" t="str">
        <f t="shared" si="467"/>
        <v/>
      </c>
      <c r="AJ4724" t="str">
        <f t="shared" si="468"/>
        <v/>
      </c>
      <c r="AL4724">
        <f t="shared" si="469"/>
        <v>0</v>
      </c>
    </row>
    <row r="4725" spans="1:38" x14ac:dyDescent="0.3">
      <c r="A4725">
        <v>4724</v>
      </c>
      <c r="B4725" t="s">
        <v>20</v>
      </c>
      <c r="C4725" t="s">
        <v>31</v>
      </c>
      <c r="D4725">
        <v>224</v>
      </c>
      <c r="E4725">
        <v>4825669771.8692503</v>
      </c>
      <c r="F4725">
        <v>4947958.1725594103</v>
      </c>
      <c r="G4725">
        <v>4481914248.0001898</v>
      </c>
      <c r="H4725">
        <v>2609146574.36304</v>
      </c>
      <c r="I4725">
        <v>1408613.6363530899</v>
      </c>
      <c r="J4725">
        <v>-7451095.9457826596</v>
      </c>
      <c r="K4725">
        <v>1852.2797927174299</v>
      </c>
      <c r="L4725">
        <v>1034142.21114859</v>
      </c>
      <c r="M4725">
        <v>1165556.8452351701</v>
      </c>
      <c r="Y4725" s="15">
        <f t="shared" si="463"/>
        <v>1</v>
      </c>
      <c r="Z4725" s="15">
        <f t="shared" si="464"/>
        <v>1</v>
      </c>
      <c r="AD4725" s="15">
        <f t="shared" si="465"/>
        <v>1</v>
      </c>
      <c r="AE4725" s="15">
        <f t="shared" si="466"/>
        <v>1</v>
      </c>
      <c r="AI4725" t="str">
        <f t="shared" si="467"/>
        <v/>
      </c>
      <c r="AJ4725" t="str">
        <f t="shared" si="468"/>
        <v/>
      </c>
      <c r="AL4725">
        <f t="shared" si="469"/>
        <v>0</v>
      </c>
    </row>
    <row r="4726" spans="1:38" x14ac:dyDescent="0.3">
      <c r="A4726">
        <v>4725</v>
      </c>
      <c r="B4726" t="s">
        <v>20</v>
      </c>
      <c r="C4726" t="s">
        <v>31</v>
      </c>
      <c r="D4726">
        <v>225</v>
      </c>
      <c r="E4726">
        <v>3189731780.4909601</v>
      </c>
      <c r="F4726">
        <v>5601839.7616131799</v>
      </c>
      <c r="G4726">
        <v>4485080851.7973299</v>
      </c>
      <c r="H4726">
        <v>1662117148.60221</v>
      </c>
      <c r="I4726">
        <v>1483556.36768027</v>
      </c>
      <c r="J4726">
        <v>-8077589.9464473696</v>
      </c>
      <c r="K4726">
        <v>1120.3599572027999</v>
      </c>
      <c r="L4726">
        <v>1245005.0407407901</v>
      </c>
      <c r="M4726">
        <v>1328720.73499836</v>
      </c>
      <c r="Y4726" s="15">
        <f t="shared" ref="Y4726:Y4789" si="470">IF(K4726&lt;cet_BRA_lo,1,0)</f>
        <v>1</v>
      </c>
      <c r="Z4726" s="15">
        <f t="shared" ref="Z4726:Z4789" si="471">IF(K4726&lt;cet_BRA_hi,1,0)</f>
        <v>1</v>
      </c>
      <c r="AD4726" s="15">
        <f t="shared" ref="AD4726:AD4789" si="472">IF(L4726&lt;0,0,1)</f>
        <v>1</v>
      </c>
      <c r="AE4726" s="15">
        <f t="shared" ref="AE4726:AE4789" si="473">IF(M4726&lt;0,0,1)</f>
        <v>1</v>
      </c>
      <c r="AI4726" t="str">
        <f t="shared" ref="AI4726:AI4789" si="474">IF(Y4726&lt;&gt;AD4726,"ERROR!","")</f>
        <v/>
      </c>
      <c r="AJ4726" t="str">
        <f t="shared" ref="AJ4726:AJ4789" si="475">IF(Z4726&lt;&gt;AE4726,"ERROR!","")</f>
        <v/>
      </c>
      <c r="AL4726">
        <f t="shared" si="469"/>
        <v>0</v>
      </c>
    </row>
    <row r="4727" spans="1:38" x14ac:dyDescent="0.3">
      <c r="A4727">
        <v>4726</v>
      </c>
      <c r="B4727" t="s">
        <v>20</v>
      </c>
      <c r="C4727" t="s">
        <v>31</v>
      </c>
      <c r="D4727">
        <v>226</v>
      </c>
      <c r="E4727">
        <v>4024060122.1831999</v>
      </c>
      <c r="F4727">
        <v>5222974.8225018801</v>
      </c>
      <c r="G4727">
        <v>4480016787.4381304</v>
      </c>
      <c r="H4727">
        <v>2463288501.1654501</v>
      </c>
      <c r="I4727">
        <v>1530029.3969277099</v>
      </c>
      <c r="J4727">
        <v>-7084807.2184753399</v>
      </c>
      <c r="K4727">
        <v>1609.9615511386401</v>
      </c>
      <c r="L4727">
        <v>1176491.8974307801</v>
      </c>
      <c r="M4727">
        <v>1300560.1119998901</v>
      </c>
      <c r="Y4727" s="15">
        <f t="shared" si="470"/>
        <v>1</v>
      </c>
      <c r="Z4727" s="15">
        <f t="shared" si="471"/>
        <v>1</v>
      </c>
      <c r="AD4727" s="15">
        <f t="shared" si="472"/>
        <v>1</v>
      </c>
      <c r="AE4727" s="15">
        <f t="shared" si="473"/>
        <v>1</v>
      </c>
      <c r="AI4727" t="str">
        <f t="shared" si="474"/>
        <v/>
      </c>
      <c r="AJ4727" t="str">
        <f t="shared" si="475"/>
        <v/>
      </c>
      <c r="AL4727">
        <f t="shared" si="469"/>
        <v>0</v>
      </c>
    </row>
    <row r="4728" spans="1:38" x14ac:dyDescent="0.3">
      <c r="A4728">
        <v>4727</v>
      </c>
      <c r="B4728" t="s">
        <v>20</v>
      </c>
      <c r="C4728" t="s">
        <v>31</v>
      </c>
      <c r="D4728">
        <v>227</v>
      </c>
      <c r="E4728">
        <v>3122594275.9707398</v>
      </c>
      <c r="F4728">
        <v>5246008.9211865496</v>
      </c>
      <c r="G4728">
        <v>4481446356.09902</v>
      </c>
      <c r="H4728">
        <v>1443834148.47508</v>
      </c>
      <c r="I4728">
        <v>1508851.7006081501</v>
      </c>
      <c r="J4728">
        <v>-7290513.7944469498</v>
      </c>
      <c r="K4728">
        <v>956.90924952606997</v>
      </c>
      <c r="L4728">
        <v>1301628.9111140899</v>
      </c>
      <c r="M4728">
        <v>1374350.3665386001</v>
      </c>
      <c r="Y4728" s="15">
        <f t="shared" si="470"/>
        <v>1</v>
      </c>
      <c r="Z4728" s="15">
        <f t="shared" si="471"/>
        <v>1</v>
      </c>
      <c r="AD4728" s="15">
        <f t="shared" si="472"/>
        <v>1</v>
      </c>
      <c r="AE4728" s="15">
        <f t="shared" si="473"/>
        <v>1</v>
      </c>
      <c r="AI4728" t="str">
        <f t="shared" si="474"/>
        <v/>
      </c>
      <c r="AJ4728" t="str">
        <f t="shared" si="475"/>
        <v/>
      </c>
      <c r="AL4728">
        <f t="shared" si="469"/>
        <v>0</v>
      </c>
    </row>
    <row r="4729" spans="1:38" x14ac:dyDescent="0.3">
      <c r="A4729">
        <v>4728</v>
      </c>
      <c r="B4729" t="s">
        <v>20</v>
      </c>
      <c r="C4729" t="s">
        <v>31</v>
      </c>
      <c r="D4729">
        <v>228</v>
      </c>
      <c r="E4729">
        <v>5045431165.7132902</v>
      </c>
      <c r="F4729">
        <v>5144651.8879022496</v>
      </c>
      <c r="G4729">
        <v>4481924381.2514696</v>
      </c>
      <c r="H4729">
        <v>3552480775.17243</v>
      </c>
      <c r="I4729">
        <v>1616599.9704650999</v>
      </c>
      <c r="J4729">
        <v>-8244172.6810884504</v>
      </c>
      <c r="K4729">
        <v>2197.50144752902</v>
      </c>
      <c r="L4729">
        <v>1106738.79518209</v>
      </c>
      <c r="M4729">
        <v>1285666.2520586101</v>
      </c>
      <c r="Y4729" s="15">
        <f t="shared" si="470"/>
        <v>1</v>
      </c>
      <c r="Z4729" s="15">
        <f t="shared" si="471"/>
        <v>1</v>
      </c>
      <c r="AD4729" s="15">
        <f t="shared" si="472"/>
        <v>1</v>
      </c>
      <c r="AE4729" s="15">
        <f t="shared" si="473"/>
        <v>1</v>
      </c>
      <c r="AI4729" t="str">
        <f t="shared" si="474"/>
        <v/>
      </c>
      <c r="AJ4729" t="str">
        <f t="shared" si="475"/>
        <v/>
      </c>
      <c r="AL4729">
        <f t="shared" si="469"/>
        <v>0</v>
      </c>
    </row>
    <row r="4730" spans="1:38" x14ac:dyDescent="0.3">
      <c r="A4730">
        <v>4729</v>
      </c>
      <c r="B4730" t="s">
        <v>20</v>
      </c>
      <c r="C4730" t="s">
        <v>31</v>
      </c>
      <c r="D4730">
        <v>229</v>
      </c>
      <c r="E4730">
        <v>4831628031.8179798</v>
      </c>
      <c r="F4730">
        <v>4770173.5653678998</v>
      </c>
      <c r="G4730">
        <v>4480101156.45158</v>
      </c>
      <c r="H4730">
        <v>2840424825.0431199</v>
      </c>
      <c r="I4730">
        <v>1315772.5990667201</v>
      </c>
      <c r="J4730">
        <v>-6618001.5147457104</v>
      </c>
      <c r="K4730">
        <v>2158.7505523810401</v>
      </c>
      <c r="L4730">
        <v>908107.52464298997</v>
      </c>
      <c r="M4730">
        <v>1051170.9280949701</v>
      </c>
      <c r="Y4730" s="15">
        <f t="shared" si="470"/>
        <v>1</v>
      </c>
      <c r="Z4730" s="15">
        <f t="shared" si="471"/>
        <v>1</v>
      </c>
      <c r="AD4730" s="15">
        <f t="shared" si="472"/>
        <v>1</v>
      </c>
      <c r="AE4730" s="15">
        <f t="shared" si="473"/>
        <v>1</v>
      </c>
      <c r="AI4730" t="str">
        <f t="shared" si="474"/>
        <v/>
      </c>
      <c r="AJ4730" t="str">
        <f t="shared" si="475"/>
        <v/>
      </c>
      <c r="AL4730">
        <f t="shared" si="469"/>
        <v>0</v>
      </c>
    </row>
    <row r="4731" spans="1:38" x14ac:dyDescent="0.3">
      <c r="A4731">
        <v>4730</v>
      </c>
      <c r="B4731" t="s">
        <v>20</v>
      </c>
      <c r="C4731" t="s">
        <v>31</v>
      </c>
      <c r="D4731">
        <v>230</v>
      </c>
      <c r="E4731">
        <v>3499984279.8264899</v>
      </c>
      <c r="F4731">
        <v>4539954.4337007497</v>
      </c>
      <c r="G4731">
        <v>4479060064.1064796</v>
      </c>
      <c r="H4731">
        <v>2106852439.7335701</v>
      </c>
      <c r="I4731">
        <v>1436231.24227888</v>
      </c>
      <c r="J4731">
        <v>-7381318.5686988803</v>
      </c>
      <c r="K4731">
        <v>1466.9312139392</v>
      </c>
      <c r="L4731">
        <v>1133850.36281633</v>
      </c>
      <c r="M4731">
        <v>1239965.99662644</v>
      </c>
      <c r="Y4731" s="15">
        <f t="shared" si="470"/>
        <v>1</v>
      </c>
      <c r="Z4731" s="15">
        <f t="shared" si="471"/>
        <v>1</v>
      </c>
      <c r="AD4731" s="15">
        <f t="shared" si="472"/>
        <v>1</v>
      </c>
      <c r="AE4731" s="15">
        <f t="shared" si="473"/>
        <v>1</v>
      </c>
      <c r="AI4731" t="str">
        <f t="shared" si="474"/>
        <v/>
      </c>
      <c r="AJ4731" t="str">
        <f t="shared" si="475"/>
        <v/>
      </c>
      <c r="AL4731">
        <f t="shared" si="469"/>
        <v>0</v>
      </c>
    </row>
    <row r="4732" spans="1:38" x14ac:dyDescent="0.3">
      <c r="A4732">
        <v>4731</v>
      </c>
      <c r="B4732" t="s">
        <v>20</v>
      </c>
      <c r="C4732" t="s">
        <v>31</v>
      </c>
      <c r="D4732">
        <v>231</v>
      </c>
      <c r="E4732">
        <v>4009116685.3920398</v>
      </c>
      <c r="F4732">
        <v>5150340.7308854898</v>
      </c>
      <c r="G4732">
        <v>4480700018.0973902</v>
      </c>
      <c r="H4732">
        <v>2531340690.90943</v>
      </c>
      <c r="I4732">
        <v>1536594.12797336</v>
      </c>
      <c r="J4732">
        <v>-7424118.5306367902</v>
      </c>
      <c r="K4732">
        <v>1647.371055783</v>
      </c>
      <c r="L4732">
        <v>1173289.603223</v>
      </c>
      <c r="M4732">
        <v>1300785.39587525</v>
      </c>
      <c r="Y4732" s="15">
        <f t="shared" si="470"/>
        <v>1</v>
      </c>
      <c r="Z4732" s="15">
        <f t="shared" si="471"/>
        <v>1</v>
      </c>
      <c r="AD4732" s="15">
        <f t="shared" si="472"/>
        <v>1</v>
      </c>
      <c r="AE4732" s="15">
        <f t="shared" si="473"/>
        <v>1</v>
      </c>
      <c r="AI4732" t="str">
        <f t="shared" si="474"/>
        <v/>
      </c>
      <c r="AJ4732" t="str">
        <f t="shared" si="475"/>
        <v/>
      </c>
      <c r="AL4732">
        <f t="shared" si="469"/>
        <v>0</v>
      </c>
    </row>
    <row r="4733" spans="1:38" x14ac:dyDescent="0.3">
      <c r="A4733">
        <v>4732</v>
      </c>
      <c r="B4733" t="s">
        <v>20</v>
      </c>
      <c r="C4733" t="s">
        <v>31</v>
      </c>
      <c r="D4733">
        <v>232</v>
      </c>
      <c r="E4733">
        <v>4583404231.15944</v>
      </c>
      <c r="F4733">
        <v>5271902.9232550496</v>
      </c>
      <c r="G4733">
        <v>4480861886.8663797</v>
      </c>
      <c r="H4733">
        <v>2312711214.2252998</v>
      </c>
      <c r="I4733">
        <v>1525523.9902995401</v>
      </c>
      <c r="J4733">
        <v>-7470020.8731431998</v>
      </c>
      <c r="K4733">
        <v>1516.0110420624701</v>
      </c>
      <c r="L4733">
        <v>1193597.7302009501</v>
      </c>
      <c r="M4733">
        <v>1310081.8330687799</v>
      </c>
      <c r="Y4733" s="15">
        <f t="shared" si="470"/>
        <v>1</v>
      </c>
      <c r="Z4733" s="15">
        <f t="shared" si="471"/>
        <v>1</v>
      </c>
      <c r="AD4733" s="15">
        <f t="shared" si="472"/>
        <v>1</v>
      </c>
      <c r="AE4733" s="15">
        <f t="shared" si="473"/>
        <v>1</v>
      </c>
      <c r="AI4733" t="str">
        <f t="shared" si="474"/>
        <v/>
      </c>
      <c r="AJ4733" t="str">
        <f t="shared" si="475"/>
        <v/>
      </c>
      <c r="AL4733">
        <f t="shared" si="469"/>
        <v>0</v>
      </c>
    </row>
    <row r="4734" spans="1:38" x14ac:dyDescent="0.3">
      <c r="A4734">
        <v>4733</v>
      </c>
      <c r="B4734" t="s">
        <v>20</v>
      </c>
      <c r="C4734" t="s">
        <v>31</v>
      </c>
      <c r="D4734">
        <v>233</v>
      </c>
      <c r="E4734">
        <v>5733139868.1097603</v>
      </c>
      <c r="F4734">
        <v>5409196.0942613296</v>
      </c>
      <c r="G4734">
        <v>4481815222.87498</v>
      </c>
      <c r="H4734">
        <v>4020777483.2304101</v>
      </c>
      <c r="I4734">
        <v>1583795.04018731</v>
      </c>
      <c r="J4734">
        <v>-7613650.4555330304</v>
      </c>
      <c r="K4734">
        <v>2538.6981151013701</v>
      </c>
      <c r="L4734">
        <v>1006722.71724087</v>
      </c>
      <c r="M4734">
        <v>1209236.82928582</v>
      </c>
      <c r="Y4734" s="15">
        <f t="shared" si="470"/>
        <v>1</v>
      </c>
      <c r="Z4734" s="15">
        <f t="shared" si="471"/>
        <v>1</v>
      </c>
      <c r="AD4734" s="15">
        <f t="shared" si="472"/>
        <v>1</v>
      </c>
      <c r="AE4734" s="15">
        <f t="shared" si="473"/>
        <v>1</v>
      </c>
      <c r="AI4734" t="str">
        <f t="shared" si="474"/>
        <v/>
      </c>
      <c r="AJ4734" t="str">
        <f t="shared" si="475"/>
        <v/>
      </c>
      <c r="AL4734">
        <f t="shared" si="469"/>
        <v>0</v>
      </c>
    </row>
    <row r="4735" spans="1:38" x14ac:dyDescent="0.3">
      <c r="A4735">
        <v>4734</v>
      </c>
      <c r="B4735" t="s">
        <v>20</v>
      </c>
      <c r="C4735" t="s">
        <v>31</v>
      </c>
      <c r="D4735">
        <v>234</v>
      </c>
      <c r="E4735">
        <v>3628661559.3455701</v>
      </c>
      <c r="F4735">
        <v>5478485.4812880298</v>
      </c>
      <c r="G4735">
        <v>4481461362.4497404</v>
      </c>
      <c r="H4735">
        <v>2120733865.8532801</v>
      </c>
      <c r="I4735">
        <v>1614230.20773364</v>
      </c>
      <c r="J4735">
        <v>-8098356.1915502502</v>
      </c>
      <c r="K4735">
        <v>1313.77411703301</v>
      </c>
      <c r="L4735">
        <v>1309857.0303013199</v>
      </c>
      <c r="M4735">
        <v>1416671.82856315</v>
      </c>
      <c r="Y4735" s="15">
        <f t="shared" si="470"/>
        <v>1</v>
      </c>
      <c r="Z4735" s="15">
        <f t="shared" si="471"/>
        <v>1</v>
      </c>
      <c r="AD4735" s="15">
        <f t="shared" si="472"/>
        <v>1</v>
      </c>
      <c r="AE4735" s="15">
        <f t="shared" si="473"/>
        <v>1</v>
      </c>
      <c r="AI4735" t="str">
        <f t="shared" si="474"/>
        <v/>
      </c>
      <c r="AJ4735" t="str">
        <f t="shared" si="475"/>
        <v/>
      </c>
      <c r="AL4735">
        <f t="shared" si="469"/>
        <v>0</v>
      </c>
    </row>
    <row r="4736" spans="1:38" x14ac:dyDescent="0.3">
      <c r="A4736">
        <v>4735</v>
      </c>
      <c r="B4736" t="s">
        <v>20</v>
      </c>
      <c r="C4736" t="s">
        <v>31</v>
      </c>
      <c r="D4736">
        <v>235</v>
      </c>
      <c r="E4736">
        <v>4397881913.5591602</v>
      </c>
      <c r="F4736">
        <v>4832245.1337689897</v>
      </c>
      <c r="G4736">
        <v>4480714141.6072798</v>
      </c>
      <c r="H4736">
        <v>3067737433.0653</v>
      </c>
      <c r="I4736">
        <v>1470962.45024362</v>
      </c>
      <c r="J4736">
        <v>-7624049.5235977201</v>
      </c>
      <c r="K4736">
        <v>2085.5307574691901</v>
      </c>
      <c r="L4736">
        <v>1030672.8858317001</v>
      </c>
      <c r="M4736">
        <v>1185185.32150749</v>
      </c>
      <c r="Y4736" s="15">
        <f t="shared" si="470"/>
        <v>1</v>
      </c>
      <c r="Z4736" s="15">
        <f t="shared" si="471"/>
        <v>1</v>
      </c>
      <c r="AD4736" s="15">
        <f t="shared" si="472"/>
        <v>1</v>
      </c>
      <c r="AE4736" s="15">
        <f t="shared" si="473"/>
        <v>1</v>
      </c>
      <c r="AI4736" t="str">
        <f t="shared" si="474"/>
        <v/>
      </c>
      <c r="AJ4736" t="str">
        <f t="shared" si="475"/>
        <v/>
      </c>
      <c r="AL4736">
        <f t="shared" si="469"/>
        <v>0</v>
      </c>
    </row>
    <row r="4737" spans="1:38" x14ac:dyDescent="0.3">
      <c r="A4737">
        <v>4736</v>
      </c>
      <c r="B4737" t="s">
        <v>20</v>
      </c>
      <c r="C4737" t="s">
        <v>31</v>
      </c>
      <c r="D4737">
        <v>236</v>
      </c>
      <c r="E4737">
        <v>4927452897.14007</v>
      </c>
      <c r="F4737">
        <v>5256939.9192027301</v>
      </c>
      <c r="G4737">
        <v>4482182183.46696</v>
      </c>
      <c r="H4737">
        <v>2916534196.1119499</v>
      </c>
      <c r="I4737">
        <v>1518743.56499508</v>
      </c>
      <c r="J4737">
        <v>-7634910.2587890597</v>
      </c>
      <c r="K4737">
        <v>1920.3598707076001</v>
      </c>
      <c r="L4737">
        <v>1100155.0779368901</v>
      </c>
      <c r="M4737">
        <v>1247051.8747473899</v>
      </c>
      <c r="Y4737" s="15">
        <f t="shared" si="470"/>
        <v>1</v>
      </c>
      <c r="Z4737" s="15">
        <f t="shared" si="471"/>
        <v>1</v>
      </c>
      <c r="AD4737" s="15">
        <f t="shared" si="472"/>
        <v>1</v>
      </c>
      <c r="AE4737" s="15">
        <f t="shared" si="473"/>
        <v>1</v>
      </c>
      <c r="AI4737" t="str">
        <f t="shared" si="474"/>
        <v/>
      </c>
      <c r="AJ4737" t="str">
        <f t="shared" si="475"/>
        <v/>
      </c>
      <c r="AL4737">
        <f t="shared" si="469"/>
        <v>0</v>
      </c>
    </row>
    <row r="4738" spans="1:38" x14ac:dyDescent="0.3">
      <c r="A4738">
        <v>4737</v>
      </c>
      <c r="B4738" t="s">
        <v>20</v>
      </c>
      <c r="C4738" t="s">
        <v>31</v>
      </c>
      <c r="D4738">
        <v>237</v>
      </c>
      <c r="E4738">
        <v>4420465415.4008598</v>
      </c>
      <c r="F4738">
        <v>4753841.5905578705</v>
      </c>
      <c r="G4738">
        <v>4481356436.9447002</v>
      </c>
      <c r="H4738">
        <v>2422228612.2946901</v>
      </c>
      <c r="I4738">
        <v>1308640.80907322</v>
      </c>
      <c r="J4738">
        <v>-7088096.3471756</v>
      </c>
      <c r="K4738">
        <v>1850.94992873569</v>
      </c>
      <c r="L4738">
        <v>960996.33040358603</v>
      </c>
      <c r="M4738">
        <v>1082996.48550658</v>
      </c>
      <c r="Y4738" s="15">
        <f t="shared" si="470"/>
        <v>1</v>
      </c>
      <c r="Z4738" s="15">
        <f t="shared" si="471"/>
        <v>1</v>
      </c>
      <c r="AD4738" s="15">
        <f t="shared" si="472"/>
        <v>1</v>
      </c>
      <c r="AE4738" s="15">
        <f t="shared" si="473"/>
        <v>1</v>
      </c>
      <c r="AI4738" t="str">
        <f t="shared" si="474"/>
        <v/>
      </c>
      <c r="AJ4738" t="str">
        <f t="shared" si="475"/>
        <v/>
      </c>
      <c r="AL4738">
        <f t="shared" ref="AL4738:AL4801" si="476">IF(H4738&lt;0,1,0)</f>
        <v>0</v>
      </c>
    </row>
    <row r="4739" spans="1:38" x14ac:dyDescent="0.3">
      <c r="A4739">
        <v>4738</v>
      </c>
      <c r="B4739" t="s">
        <v>20</v>
      </c>
      <c r="C4739" t="s">
        <v>31</v>
      </c>
      <c r="D4739">
        <v>238</v>
      </c>
      <c r="E4739">
        <v>3525014523.3234501</v>
      </c>
      <c r="F4739">
        <v>5212676.5842356896</v>
      </c>
      <c r="G4739">
        <v>4480107522.5748796</v>
      </c>
      <c r="H4739">
        <v>2273913101.6334</v>
      </c>
      <c r="I4739">
        <v>1608442.1878670999</v>
      </c>
      <c r="J4739">
        <v>-7888212.4836606998</v>
      </c>
      <c r="K4739">
        <v>1413.73629639046</v>
      </c>
      <c r="L4739">
        <v>1282084.33264859</v>
      </c>
      <c r="M4739">
        <v>1396614.2947181901</v>
      </c>
      <c r="Y4739" s="15">
        <f t="shared" si="470"/>
        <v>1</v>
      </c>
      <c r="Z4739" s="15">
        <f t="shared" si="471"/>
        <v>1</v>
      </c>
      <c r="AD4739" s="15">
        <f t="shared" si="472"/>
        <v>1</v>
      </c>
      <c r="AE4739" s="15">
        <f t="shared" si="473"/>
        <v>1</v>
      </c>
      <c r="AI4739" t="str">
        <f t="shared" si="474"/>
        <v/>
      </c>
      <c r="AJ4739" t="str">
        <f t="shared" si="475"/>
        <v/>
      </c>
      <c r="AL4739">
        <f t="shared" si="476"/>
        <v>0</v>
      </c>
    </row>
    <row r="4740" spans="1:38" x14ac:dyDescent="0.3">
      <c r="A4740">
        <v>4739</v>
      </c>
      <c r="B4740" t="s">
        <v>20</v>
      </c>
      <c r="C4740" t="s">
        <v>31</v>
      </c>
      <c r="D4740">
        <v>239</v>
      </c>
      <c r="E4740">
        <v>4557798456.1347799</v>
      </c>
      <c r="F4740">
        <v>4921796.9152369797</v>
      </c>
      <c r="G4740">
        <v>4481616889.0503998</v>
      </c>
      <c r="H4740">
        <v>3021527693.3891802</v>
      </c>
      <c r="I4740">
        <v>1462374.64806059</v>
      </c>
      <c r="J4740">
        <v>-7712417.7406234704</v>
      </c>
      <c r="K4740">
        <v>2066.17893533395</v>
      </c>
      <c r="L4740">
        <v>1028717.22430526</v>
      </c>
      <c r="M4740">
        <v>1180902.2184756801</v>
      </c>
      <c r="Y4740" s="15">
        <f t="shared" si="470"/>
        <v>1</v>
      </c>
      <c r="Z4740" s="15">
        <f t="shared" si="471"/>
        <v>1</v>
      </c>
      <c r="AD4740" s="15">
        <f t="shared" si="472"/>
        <v>1</v>
      </c>
      <c r="AE4740" s="15">
        <f t="shared" si="473"/>
        <v>1</v>
      </c>
      <c r="AI4740" t="str">
        <f t="shared" si="474"/>
        <v/>
      </c>
      <c r="AJ4740" t="str">
        <f t="shared" si="475"/>
        <v/>
      </c>
      <c r="AL4740">
        <f t="shared" si="476"/>
        <v>0</v>
      </c>
    </row>
    <row r="4741" spans="1:38" x14ac:dyDescent="0.3">
      <c r="A4741">
        <v>4740</v>
      </c>
      <c r="B4741" t="s">
        <v>20</v>
      </c>
      <c r="C4741" t="s">
        <v>31</v>
      </c>
      <c r="D4741">
        <v>240</v>
      </c>
      <c r="E4741">
        <v>3427021249.03579</v>
      </c>
      <c r="F4741">
        <v>4670900.2408526996</v>
      </c>
      <c r="G4741">
        <v>4478977562.2543497</v>
      </c>
      <c r="H4741">
        <v>2293132035.5022802</v>
      </c>
      <c r="I4741">
        <v>1371284.0548403901</v>
      </c>
      <c r="J4741">
        <v>-7066513.59571552</v>
      </c>
      <c r="K4741">
        <v>1672.2516588798201</v>
      </c>
      <c r="L4741">
        <v>1042167.8488157199</v>
      </c>
      <c r="M4741">
        <v>1157665.8090755099</v>
      </c>
      <c r="Y4741" s="15">
        <f t="shared" si="470"/>
        <v>1</v>
      </c>
      <c r="Z4741" s="15">
        <f t="shared" si="471"/>
        <v>1</v>
      </c>
      <c r="AD4741" s="15">
        <f t="shared" si="472"/>
        <v>1</v>
      </c>
      <c r="AE4741" s="15">
        <f t="shared" si="473"/>
        <v>1</v>
      </c>
      <c r="AI4741" t="str">
        <f t="shared" si="474"/>
        <v/>
      </c>
      <c r="AJ4741" t="str">
        <f t="shared" si="475"/>
        <v/>
      </c>
      <c r="AL4741">
        <f t="shared" si="476"/>
        <v>0</v>
      </c>
    </row>
    <row r="4742" spans="1:38" x14ac:dyDescent="0.3">
      <c r="A4742">
        <v>4741</v>
      </c>
      <c r="B4742" t="s">
        <v>20</v>
      </c>
      <c r="C4742" t="s">
        <v>31</v>
      </c>
      <c r="D4742">
        <v>241</v>
      </c>
      <c r="E4742">
        <v>3803570532.4805398</v>
      </c>
      <c r="F4742">
        <v>5025081.2888718797</v>
      </c>
      <c r="G4742">
        <v>4479588538.9854403</v>
      </c>
      <c r="H4742">
        <v>2189041358.5831199</v>
      </c>
      <c r="I4742">
        <v>1466630.8734407399</v>
      </c>
      <c r="J4742">
        <v>-6912823.51690578</v>
      </c>
      <c r="K4742">
        <v>1492.56462428586</v>
      </c>
      <c r="L4742">
        <v>1152454.029014</v>
      </c>
      <c r="M4742">
        <v>1262709.26417986</v>
      </c>
      <c r="Y4742" s="15">
        <f t="shared" si="470"/>
        <v>1</v>
      </c>
      <c r="Z4742" s="15">
        <f t="shared" si="471"/>
        <v>1</v>
      </c>
      <c r="AD4742" s="15">
        <f t="shared" si="472"/>
        <v>1</v>
      </c>
      <c r="AE4742" s="15">
        <f t="shared" si="473"/>
        <v>1</v>
      </c>
      <c r="AI4742" t="str">
        <f t="shared" si="474"/>
        <v/>
      </c>
      <c r="AJ4742" t="str">
        <f t="shared" si="475"/>
        <v/>
      </c>
      <c r="AL4742">
        <f t="shared" si="476"/>
        <v>0</v>
      </c>
    </row>
    <row r="4743" spans="1:38" x14ac:dyDescent="0.3">
      <c r="A4743">
        <v>4742</v>
      </c>
      <c r="B4743" t="s">
        <v>20</v>
      </c>
      <c r="C4743" t="s">
        <v>31</v>
      </c>
      <c r="D4743">
        <v>242</v>
      </c>
      <c r="E4743">
        <v>3623198308.05371</v>
      </c>
      <c r="F4743">
        <v>4929286.8019363396</v>
      </c>
      <c r="G4743">
        <v>4480648668.9020004</v>
      </c>
      <c r="H4743">
        <v>2038552832.18033</v>
      </c>
      <c r="I4743">
        <v>1459847.47582788</v>
      </c>
      <c r="J4743">
        <v>-7523896.7138462104</v>
      </c>
      <c r="K4743">
        <v>1396.4149446669201</v>
      </c>
      <c r="L4743">
        <v>1167269.1316589301</v>
      </c>
      <c r="M4743">
        <v>1269944.7257169301</v>
      </c>
      <c r="Y4743" s="15">
        <f t="shared" si="470"/>
        <v>1</v>
      </c>
      <c r="Z4743" s="15">
        <f t="shared" si="471"/>
        <v>1</v>
      </c>
      <c r="AD4743" s="15">
        <f t="shared" si="472"/>
        <v>1</v>
      </c>
      <c r="AE4743" s="15">
        <f t="shared" si="473"/>
        <v>1</v>
      </c>
      <c r="AI4743" t="str">
        <f t="shared" si="474"/>
        <v/>
      </c>
      <c r="AJ4743" t="str">
        <f t="shared" si="475"/>
        <v/>
      </c>
      <c r="AL4743">
        <f t="shared" si="476"/>
        <v>0</v>
      </c>
    </row>
    <row r="4744" spans="1:38" x14ac:dyDescent="0.3">
      <c r="A4744">
        <v>4743</v>
      </c>
      <c r="B4744" t="s">
        <v>20</v>
      </c>
      <c r="C4744" t="s">
        <v>31</v>
      </c>
      <c r="D4744">
        <v>243</v>
      </c>
      <c r="E4744">
        <v>4357515521.7384596</v>
      </c>
      <c r="F4744">
        <v>4407118.3949782802</v>
      </c>
      <c r="G4744">
        <v>4478192052.4879303</v>
      </c>
      <c r="H4744">
        <v>3076721420.5806499</v>
      </c>
      <c r="I4744">
        <v>1435546.96481217</v>
      </c>
      <c r="J4744">
        <v>-7062091.4963989304</v>
      </c>
      <c r="K4744">
        <v>2143.2398214733598</v>
      </c>
      <c r="L4744">
        <v>993967.99541168299</v>
      </c>
      <c r="M4744">
        <v>1148932.92672093</v>
      </c>
      <c r="Y4744" s="15">
        <f t="shared" si="470"/>
        <v>1</v>
      </c>
      <c r="Z4744" s="15">
        <f t="shared" si="471"/>
        <v>1</v>
      </c>
      <c r="AD4744" s="15">
        <f t="shared" si="472"/>
        <v>1</v>
      </c>
      <c r="AE4744" s="15">
        <f t="shared" si="473"/>
        <v>1</v>
      </c>
      <c r="AI4744" t="str">
        <f t="shared" si="474"/>
        <v/>
      </c>
      <c r="AJ4744" t="str">
        <f t="shared" si="475"/>
        <v/>
      </c>
      <c r="AL4744">
        <f t="shared" si="476"/>
        <v>0</v>
      </c>
    </row>
    <row r="4745" spans="1:38" x14ac:dyDescent="0.3">
      <c r="A4745">
        <v>4744</v>
      </c>
      <c r="B4745" t="s">
        <v>20</v>
      </c>
      <c r="C4745" t="s">
        <v>31</v>
      </c>
      <c r="D4745">
        <v>244</v>
      </c>
      <c r="E4745">
        <v>4035784284.39217</v>
      </c>
      <c r="F4745">
        <v>5169894.9703006996</v>
      </c>
      <c r="G4745">
        <v>4481319674.09128</v>
      </c>
      <c r="H4745">
        <v>2521782071.7444201</v>
      </c>
      <c r="I4745">
        <v>1534088.71612061</v>
      </c>
      <c r="J4745">
        <v>-7584320.7283258401</v>
      </c>
      <c r="K4745">
        <v>1643.8306632757699</v>
      </c>
      <c r="L4745">
        <v>1172156.0689707201</v>
      </c>
      <c r="M4745">
        <v>1299170.4235725801</v>
      </c>
      <c r="Y4745" s="15">
        <f t="shared" si="470"/>
        <v>1</v>
      </c>
      <c r="Z4745" s="15">
        <f t="shared" si="471"/>
        <v>1</v>
      </c>
      <c r="AD4745" s="15">
        <f t="shared" si="472"/>
        <v>1</v>
      </c>
      <c r="AE4745" s="15">
        <f t="shared" si="473"/>
        <v>1</v>
      </c>
      <c r="AI4745" t="str">
        <f t="shared" si="474"/>
        <v/>
      </c>
      <c r="AJ4745" t="str">
        <f t="shared" si="475"/>
        <v/>
      </c>
      <c r="AL4745">
        <f t="shared" si="476"/>
        <v>0</v>
      </c>
    </row>
    <row r="4746" spans="1:38" x14ac:dyDescent="0.3">
      <c r="A4746">
        <v>4745</v>
      </c>
      <c r="B4746" t="s">
        <v>20</v>
      </c>
      <c r="C4746" t="s">
        <v>31</v>
      </c>
      <c r="D4746">
        <v>245</v>
      </c>
      <c r="E4746">
        <v>4891068225.2536402</v>
      </c>
      <c r="F4746">
        <v>4662797.2203413602</v>
      </c>
      <c r="G4746">
        <v>4478531996.7969799</v>
      </c>
      <c r="H4746">
        <v>3259225634.1251402</v>
      </c>
      <c r="I4746">
        <v>1412636.5141384001</v>
      </c>
      <c r="J4746">
        <v>-6860365.1554298401</v>
      </c>
      <c r="K4746">
        <v>2307.19339441187</v>
      </c>
      <c r="L4746">
        <v>944864.07074019394</v>
      </c>
      <c r="M4746">
        <v>1109021.17418644</v>
      </c>
      <c r="Y4746" s="15">
        <f t="shared" si="470"/>
        <v>1</v>
      </c>
      <c r="Z4746" s="15">
        <f t="shared" si="471"/>
        <v>1</v>
      </c>
      <c r="AD4746" s="15">
        <f t="shared" si="472"/>
        <v>1</v>
      </c>
      <c r="AE4746" s="15">
        <f t="shared" si="473"/>
        <v>1</v>
      </c>
      <c r="AI4746" t="str">
        <f t="shared" si="474"/>
        <v/>
      </c>
      <c r="AJ4746" t="str">
        <f t="shared" si="475"/>
        <v/>
      </c>
      <c r="AL4746">
        <f t="shared" si="476"/>
        <v>0</v>
      </c>
    </row>
    <row r="4747" spans="1:38" x14ac:dyDescent="0.3">
      <c r="A4747">
        <v>4746</v>
      </c>
      <c r="B4747" t="s">
        <v>20</v>
      </c>
      <c r="C4747" t="s">
        <v>31</v>
      </c>
      <c r="D4747">
        <v>246</v>
      </c>
      <c r="E4747">
        <v>3611832191.6059999</v>
      </c>
      <c r="F4747">
        <v>4680111.7088776696</v>
      </c>
      <c r="G4747">
        <v>4479759256.49617</v>
      </c>
      <c r="H4747">
        <v>1889695769.33939</v>
      </c>
      <c r="I4747">
        <v>1525159.10297291</v>
      </c>
      <c r="J4747">
        <v>-7586261.1986617995</v>
      </c>
      <c r="K4747">
        <v>1239.0155005178799</v>
      </c>
      <c r="L4747">
        <v>1253945.1072164001</v>
      </c>
      <c r="M4747">
        <v>1349123.23193456</v>
      </c>
      <c r="Y4747" s="15">
        <f t="shared" si="470"/>
        <v>1</v>
      </c>
      <c r="Z4747" s="15">
        <f t="shared" si="471"/>
        <v>1</v>
      </c>
      <c r="AD4747" s="15">
        <f t="shared" si="472"/>
        <v>1</v>
      </c>
      <c r="AE4747" s="15">
        <f t="shared" si="473"/>
        <v>1</v>
      </c>
      <c r="AI4747" t="str">
        <f t="shared" si="474"/>
        <v/>
      </c>
      <c r="AJ4747" t="str">
        <f t="shared" si="475"/>
        <v/>
      </c>
      <c r="AL4747">
        <f t="shared" si="476"/>
        <v>0</v>
      </c>
    </row>
    <row r="4748" spans="1:38" x14ac:dyDescent="0.3">
      <c r="A4748">
        <v>4747</v>
      </c>
      <c r="B4748" t="s">
        <v>20</v>
      </c>
      <c r="C4748" t="s">
        <v>31</v>
      </c>
      <c r="D4748">
        <v>247</v>
      </c>
      <c r="E4748">
        <v>4375299142.20541</v>
      </c>
      <c r="F4748">
        <v>4881291.0378524996</v>
      </c>
      <c r="G4748">
        <v>4481528776.6907101</v>
      </c>
      <c r="H4748">
        <v>3030725551.73773</v>
      </c>
      <c r="I4748">
        <v>1468755.25846184</v>
      </c>
      <c r="J4748">
        <v>-7807277.5038604699</v>
      </c>
      <c r="K4748">
        <v>2063.46532839764</v>
      </c>
      <c r="L4748">
        <v>1033777.73442605</v>
      </c>
      <c r="M4748">
        <v>1186425.99624157</v>
      </c>
      <c r="Y4748" s="15">
        <f t="shared" si="470"/>
        <v>1</v>
      </c>
      <c r="Z4748" s="15">
        <f t="shared" si="471"/>
        <v>1</v>
      </c>
      <c r="AD4748" s="15">
        <f t="shared" si="472"/>
        <v>1</v>
      </c>
      <c r="AE4748" s="15">
        <f t="shared" si="473"/>
        <v>1</v>
      </c>
      <c r="AI4748" t="str">
        <f t="shared" si="474"/>
        <v/>
      </c>
      <c r="AJ4748" t="str">
        <f t="shared" si="475"/>
        <v/>
      </c>
      <c r="AL4748">
        <f t="shared" si="476"/>
        <v>0</v>
      </c>
    </row>
    <row r="4749" spans="1:38" x14ac:dyDescent="0.3">
      <c r="A4749">
        <v>4748</v>
      </c>
      <c r="B4749" t="s">
        <v>20</v>
      </c>
      <c r="C4749" t="s">
        <v>31</v>
      </c>
      <c r="D4749">
        <v>248</v>
      </c>
      <c r="E4749">
        <v>3461902071.6171398</v>
      </c>
      <c r="F4749">
        <v>5568028.2957271598</v>
      </c>
      <c r="G4749">
        <v>4482128416.7787399</v>
      </c>
      <c r="H4749">
        <v>2051167439.54176</v>
      </c>
      <c r="I4749">
        <v>1554319.13253511</v>
      </c>
      <c r="J4749">
        <v>-7537511.4730882598</v>
      </c>
      <c r="K4749">
        <v>1319.65655997317</v>
      </c>
      <c r="L4749">
        <v>1259930.3074819299</v>
      </c>
      <c r="M4749">
        <v>1363241.26025333</v>
      </c>
      <c r="Y4749" s="15">
        <f t="shared" si="470"/>
        <v>1</v>
      </c>
      <c r="Z4749" s="15">
        <f t="shared" si="471"/>
        <v>1</v>
      </c>
      <c r="AD4749" s="15">
        <f t="shared" si="472"/>
        <v>1</v>
      </c>
      <c r="AE4749" s="15">
        <f t="shared" si="473"/>
        <v>1</v>
      </c>
      <c r="AI4749" t="str">
        <f t="shared" si="474"/>
        <v/>
      </c>
      <c r="AJ4749" t="str">
        <f t="shared" si="475"/>
        <v/>
      </c>
      <c r="AL4749">
        <f t="shared" si="476"/>
        <v>0</v>
      </c>
    </row>
    <row r="4750" spans="1:38" x14ac:dyDescent="0.3">
      <c r="A4750">
        <v>4749</v>
      </c>
      <c r="B4750" t="s">
        <v>20</v>
      </c>
      <c r="C4750" t="s">
        <v>31</v>
      </c>
      <c r="D4750">
        <v>249</v>
      </c>
      <c r="E4750">
        <v>3643421041.1473699</v>
      </c>
      <c r="F4750">
        <v>4937241.9517149497</v>
      </c>
      <c r="G4750">
        <v>4479858932.2399302</v>
      </c>
      <c r="H4750">
        <v>2351281220.8278098</v>
      </c>
      <c r="I4750">
        <v>1562679.29970591</v>
      </c>
      <c r="J4750">
        <v>-7652417.8558273297</v>
      </c>
      <c r="K4750">
        <v>1504.6473203236999</v>
      </c>
      <c r="L4750">
        <v>1225217.37308536</v>
      </c>
      <c r="M4750">
        <v>1343644.1277590201</v>
      </c>
      <c r="Y4750" s="15">
        <f t="shared" si="470"/>
        <v>1</v>
      </c>
      <c r="Z4750" s="15">
        <f t="shared" si="471"/>
        <v>1</v>
      </c>
      <c r="AD4750" s="15">
        <f t="shared" si="472"/>
        <v>1</v>
      </c>
      <c r="AE4750" s="15">
        <f t="shared" si="473"/>
        <v>1</v>
      </c>
      <c r="AI4750" t="str">
        <f t="shared" si="474"/>
        <v/>
      </c>
      <c r="AJ4750" t="str">
        <f t="shared" si="475"/>
        <v/>
      </c>
      <c r="AL4750">
        <f t="shared" si="476"/>
        <v>0</v>
      </c>
    </row>
    <row r="4751" spans="1:38" x14ac:dyDescent="0.3">
      <c r="A4751">
        <v>4750</v>
      </c>
      <c r="B4751" t="s">
        <v>20</v>
      </c>
      <c r="C4751" t="s">
        <v>31</v>
      </c>
      <c r="D4751">
        <v>250</v>
      </c>
      <c r="E4751">
        <v>3243582932.3629599</v>
      </c>
      <c r="F4751">
        <v>4674971.2366259499</v>
      </c>
      <c r="G4751">
        <v>4480798225.8623505</v>
      </c>
      <c r="H4751">
        <v>1881651418.0906</v>
      </c>
      <c r="I4751">
        <v>1413122.85878526</v>
      </c>
      <c r="J4751">
        <v>-7681054.5901250802</v>
      </c>
      <c r="K4751">
        <v>1331.5554315695499</v>
      </c>
      <c r="L4751">
        <v>1143063.4090042601</v>
      </c>
      <c r="M4751">
        <v>1237836.36465825</v>
      </c>
      <c r="Y4751" s="15">
        <f t="shared" si="470"/>
        <v>1</v>
      </c>
      <c r="Z4751" s="15">
        <f t="shared" si="471"/>
        <v>1</v>
      </c>
      <c r="AD4751" s="15">
        <f t="shared" si="472"/>
        <v>1</v>
      </c>
      <c r="AE4751" s="15">
        <f t="shared" si="473"/>
        <v>1</v>
      </c>
      <c r="AI4751" t="str">
        <f t="shared" si="474"/>
        <v/>
      </c>
      <c r="AJ4751" t="str">
        <f t="shared" si="475"/>
        <v/>
      </c>
      <c r="AL4751">
        <f t="shared" si="476"/>
        <v>0</v>
      </c>
    </row>
    <row r="4752" spans="1:38" x14ac:dyDescent="0.3">
      <c r="A4752">
        <v>4751</v>
      </c>
      <c r="B4752" t="s">
        <v>20</v>
      </c>
      <c r="C4752" t="s">
        <v>31</v>
      </c>
      <c r="D4752">
        <v>251</v>
      </c>
      <c r="E4752">
        <v>3258095887.3663802</v>
      </c>
      <c r="F4752">
        <v>5370281.8739798702</v>
      </c>
      <c r="G4752">
        <v>4480418065.5998497</v>
      </c>
      <c r="H4752">
        <v>1409904285.3127201</v>
      </c>
      <c r="I4752">
        <v>1557222.87913717</v>
      </c>
      <c r="J4752">
        <v>-7137033.1696176501</v>
      </c>
      <c r="K4752">
        <v>905.396590431503</v>
      </c>
      <c r="L4752">
        <v>1354869.79084742</v>
      </c>
      <c r="M4752">
        <v>1425882.3041236</v>
      </c>
      <c r="Y4752" s="15">
        <f t="shared" si="470"/>
        <v>1</v>
      </c>
      <c r="Z4752" s="15">
        <f t="shared" si="471"/>
        <v>1</v>
      </c>
      <c r="AD4752" s="15">
        <f t="shared" si="472"/>
        <v>1</v>
      </c>
      <c r="AE4752" s="15">
        <f t="shared" si="473"/>
        <v>1</v>
      </c>
      <c r="AI4752" t="str">
        <f t="shared" si="474"/>
        <v/>
      </c>
      <c r="AJ4752" t="str">
        <f t="shared" si="475"/>
        <v/>
      </c>
      <c r="AL4752">
        <f t="shared" si="476"/>
        <v>0</v>
      </c>
    </row>
    <row r="4753" spans="1:38" x14ac:dyDescent="0.3">
      <c r="A4753">
        <v>4752</v>
      </c>
      <c r="B4753" t="s">
        <v>20</v>
      </c>
      <c r="C4753" t="s">
        <v>31</v>
      </c>
      <c r="D4753">
        <v>252</v>
      </c>
      <c r="E4753">
        <v>4380836108.85816</v>
      </c>
      <c r="F4753">
        <v>4576354.6183653297</v>
      </c>
      <c r="G4753">
        <v>4479775505.1525602</v>
      </c>
      <c r="H4753">
        <v>2286701998.2014399</v>
      </c>
      <c r="I4753">
        <v>1283904.2973529899</v>
      </c>
      <c r="J4753">
        <v>-6709572.4461708097</v>
      </c>
      <c r="K4753">
        <v>1781.0533097489499</v>
      </c>
      <c r="L4753">
        <v>955710.946815175</v>
      </c>
      <c r="M4753">
        <v>1070885.0460058399</v>
      </c>
      <c r="Y4753" s="15">
        <f t="shared" si="470"/>
        <v>1</v>
      </c>
      <c r="Z4753" s="15">
        <f t="shared" si="471"/>
        <v>1</v>
      </c>
      <c r="AD4753" s="15">
        <f t="shared" si="472"/>
        <v>1</v>
      </c>
      <c r="AE4753" s="15">
        <f t="shared" si="473"/>
        <v>1</v>
      </c>
      <c r="AI4753" t="str">
        <f t="shared" si="474"/>
        <v/>
      </c>
      <c r="AJ4753" t="str">
        <f t="shared" si="475"/>
        <v/>
      </c>
      <c r="AL4753">
        <f t="shared" si="476"/>
        <v>0</v>
      </c>
    </row>
    <row r="4754" spans="1:38" x14ac:dyDescent="0.3">
      <c r="A4754">
        <v>4753</v>
      </c>
      <c r="B4754" t="s">
        <v>20</v>
      </c>
      <c r="C4754" t="s">
        <v>31</v>
      </c>
      <c r="D4754">
        <v>253</v>
      </c>
      <c r="E4754">
        <v>3351658259.1110201</v>
      </c>
      <c r="F4754">
        <v>5027335.5118611902</v>
      </c>
      <c r="G4754">
        <v>4480617339.9083004</v>
      </c>
      <c r="H4754">
        <v>2120220705.12309</v>
      </c>
      <c r="I4754">
        <v>1527531.26939629</v>
      </c>
      <c r="J4754">
        <v>-7645680.3724956503</v>
      </c>
      <c r="K4754">
        <v>1388.00478104847</v>
      </c>
      <c r="L4754">
        <v>1223231.7421114501</v>
      </c>
      <c r="M4754">
        <v>1330020.6940562299</v>
      </c>
      <c r="Y4754" s="15">
        <f t="shared" si="470"/>
        <v>1</v>
      </c>
      <c r="Z4754" s="15">
        <f t="shared" si="471"/>
        <v>1</v>
      </c>
      <c r="AD4754" s="15">
        <f t="shared" si="472"/>
        <v>1</v>
      </c>
      <c r="AE4754" s="15">
        <f t="shared" si="473"/>
        <v>1</v>
      </c>
      <c r="AI4754" t="str">
        <f t="shared" si="474"/>
        <v/>
      </c>
      <c r="AJ4754" t="str">
        <f t="shared" si="475"/>
        <v/>
      </c>
      <c r="AL4754">
        <f t="shared" si="476"/>
        <v>0</v>
      </c>
    </row>
    <row r="4755" spans="1:38" x14ac:dyDescent="0.3">
      <c r="A4755">
        <v>4754</v>
      </c>
      <c r="B4755" t="s">
        <v>20</v>
      </c>
      <c r="C4755" t="s">
        <v>31</v>
      </c>
      <c r="D4755">
        <v>254</v>
      </c>
      <c r="E4755">
        <v>4988454586.7827396</v>
      </c>
      <c r="F4755">
        <v>4712600.4446871597</v>
      </c>
      <c r="G4755">
        <v>4479426362.9875898</v>
      </c>
      <c r="H4755">
        <v>3002511078.3123999</v>
      </c>
      <c r="I4755">
        <v>1397552.53236013</v>
      </c>
      <c r="J4755">
        <v>-6942096.1987495404</v>
      </c>
      <c r="K4755">
        <v>2148.4065956661202</v>
      </c>
      <c r="L4755">
        <v>966624.42209771299</v>
      </c>
      <c r="M4755">
        <v>1117851.6082490401</v>
      </c>
      <c r="Y4755" s="15">
        <f t="shared" si="470"/>
        <v>1</v>
      </c>
      <c r="Z4755" s="15">
        <f t="shared" si="471"/>
        <v>1</v>
      </c>
      <c r="AD4755" s="15">
        <f t="shared" si="472"/>
        <v>1</v>
      </c>
      <c r="AE4755" s="15">
        <f t="shared" si="473"/>
        <v>1</v>
      </c>
      <c r="AI4755" t="str">
        <f t="shared" si="474"/>
        <v/>
      </c>
      <c r="AJ4755" t="str">
        <f t="shared" si="475"/>
        <v/>
      </c>
      <c r="AL4755">
        <f t="shared" si="476"/>
        <v>0</v>
      </c>
    </row>
    <row r="4756" spans="1:38" x14ac:dyDescent="0.3">
      <c r="A4756">
        <v>4755</v>
      </c>
      <c r="B4756" t="s">
        <v>20</v>
      </c>
      <c r="C4756" t="s">
        <v>31</v>
      </c>
      <c r="D4756">
        <v>255</v>
      </c>
      <c r="E4756">
        <v>5141533421.3343401</v>
      </c>
      <c r="F4756">
        <v>5176231.4955846304</v>
      </c>
      <c r="G4756">
        <v>4481196112.2247</v>
      </c>
      <c r="H4756">
        <v>2741449330.6318898</v>
      </c>
      <c r="I4756">
        <v>1538595.78090704</v>
      </c>
      <c r="J4756">
        <v>-7594272.2439489402</v>
      </c>
      <c r="K4756">
        <v>1781.7865905077001</v>
      </c>
      <c r="L4756">
        <v>1145135.92393513</v>
      </c>
      <c r="M4756">
        <v>1283214.2381976501</v>
      </c>
      <c r="Y4756" s="15">
        <f t="shared" si="470"/>
        <v>1</v>
      </c>
      <c r="Z4756" s="15">
        <f t="shared" si="471"/>
        <v>1</v>
      </c>
      <c r="AD4756" s="15">
        <f t="shared" si="472"/>
        <v>1</v>
      </c>
      <c r="AE4756" s="15">
        <f t="shared" si="473"/>
        <v>1</v>
      </c>
      <c r="AI4756" t="str">
        <f t="shared" si="474"/>
        <v/>
      </c>
      <c r="AJ4756" t="str">
        <f t="shared" si="475"/>
        <v/>
      </c>
      <c r="AL4756">
        <f t="shared" si="476"/>
        <v>0</v>
      </c>
    </row>
    <row r="4757" spans="1:38" x14ac:dyDescent="0.3">
      <c r="A4757">
        <v>4756</v>
      </c>
      <c r="B4757" t="s">
        <v>20</v>
      </c>
      <c r="C4757" t="s">
        <v>31</v>
      </c>
      <c r="D4757">
        <v>256</v>
      </c>
      <c r="E4757">
        <v>2891800768.0485301</v>
      </c>
      <c r="F4757">
        <v>4657071.1739052702</v>
      </c>
      <c r="G4757">
        <v>4480011307.2948904</v>
      </c>
      <c r="H4757">
        <v>1656325019.2639501</v>
      </c>
      <c r="I4757">
        <v>1421008.3481821199</v>
      </c>
      <c r="J4757">
        <v>-7638426.9534625998</v>
      </c>
      <c r="K4757">
        <v>1165.5983734246699</v>
      </c>
      <c r="L4757">
        <v>1183288.3225384599</v>
      </c>
      <c r="M4757">
        <v>1266712.2851758001</v>
      </c>
      <c r="Y4757" s="15">
        <f t="shared" si="470"/>
        <v>1</v>
      </c>
      <c r="Z4757" s="15">
        <f t="shared" si="471"/>
        <v>1</v>
      </c>
      <c r="AD4757" s="15">
        <f t="shared" si="472"/>
        <v>1</v>
      </c>
      <c r="AE4757" s="15">
        <f t="shared" si="473"/>
        <v>1</v>
      </c>
      <c r="AI4757" t="str">
        <f t="shared" si="474"/>
        <v/>
      </c>
      <c r="AJ4757" t="str">
        <f t="shared" si="475"/>
        <v/>
      </c>
      <c r="AL4757">
        <f t="shared" si="476"/>
        <v>0</v>
      </c>
    </row>
    <row r="4758" spans="1:38" x14ac:dyDescent="0.3">
      <c r="A4758">
        <v>4757</v>
      </c>
      <c r="B4758" t="s">
        <v>20</v>
      </c>
      <c r="C4758" t="s">
        <v>31</v>
      </c>
      <c r="D4758">
        <v>257</v>
      </c>
      <c r="E4758">
        <v>3993910500.9023399</v>
      </c>
      <c r="F4758">
        <v>4913909.4987657499</v>
      </c>
      <c r="G4758">
        <v>4481262325.5090399</v>
      </c>
      <c r="H4758">
        <v>2668565520.5279398</v>
      </c>
      <c r="I4758">
        <v>1486666.86881839</v>
      </c>
      <c r="J4758">
        <v>-7675900.40337181</v>
      </c>
      <c r="K4758">
        <v>1794.99898497699</v>
      </c>
      <c r="L4758">
        <v>1103667.4836774401</v>
      </c>
      <c r="M4758">
        <v>1238074.8660997299</v>
      </c>
      <c r="Y4758" s="15">
        <f t="shared" si="470"/>
        <v>1</v>
      </c>
      <c r="Z4758" s="15">
        <f t="shared" si="471"/>
        <v>1</v>
      </c>
      <c r="AD4758" s="15">
        <f t="shared" si="472"/>
        <v>1</v>
      </c>
      <c r="AE4758" s="15">
        <f t="shared" si="473"/>
        <v>1</v>
      </c>
      <c r="AI4758" t="str">
        <f t="shared" si="474"/>
        <v/>
      </c>
      <c r="AJ4758" t="str">
        <f t="shared" si="475"/>
        <v/>
      </c>
      <c r="AL4758">
        <f t="shared" si="476"/>
        <v>0</v>
      </c>
    </row>
    <row r="4759" spans="1:38" x14ac:dyDescent="0.3">
      <c r="A4759">
        <v>4758</v>
      </c>
      <c r="B4759" t="s">
        <v>20</v>
      </c>
      <c r="C4759" t="s">
        <v>31</v>
      </c>
      <c r="D4759">
        <v>258</v>
      </c>
      <c r="E4759">
        <v>3492253422.1989002</v>
      </c>
      <c r="F4759">
        <v>5186972.4721168904</v>
      </c>
      <c r="G4759">
        <v>4480716385.4598904</v>
      </c>
      <c r="H4759">
        <v>2125297307.77072</v>
      </c>
      <c r="I4759">
        <v>1559626.24337852</v>
      </c>
      <c r="J4759">
        <v>-7894419.5740079898</v>
      </c>
      <c r="K4759">
        <v>1362.6965542506</v>
      </c>
      <c r="L4759">
        <v>1254598.1090283201</v>
      </c>
      <c r="M4759">
        <v>1361642.7537294601</v>
      </c>
      <c r="Y4759" s="15">
        <f t="shared" si="470"/>
        <v>1</v>
      </c>
      <c r="Z4759" s="15">
        <f t="shared" si="471"/>
        <v>1</v>
      </c>
      <c r="AD4759" s="15">
        <f t="shared" si="472"/>
        <v>1</v>
      </c>
      <c r="AE4759" s="15">
        <f t="shared" si="473"/>
        <v>1</v>
      </c>
      <c r="AI4759" t="str">
        <f t="shared" si="474"/>
        <v/>
      </c>
      <c r="AJ4759" t="str">
        <f t="shared" si="475"/>
        <v/>
      </c>
      <c r="AL4759">
        <f t="shared" si="476"/>
        <v>0</v>
      </c>
    </row>
    <row r="4760" spans="1:38" x14ac:dyDescent="0.3">
      <c r="A4760">
        <v>4759</v>
      </c>
      <c r="B4760" t="s">
        <v>20</v>
      </c>
      <c r="C4760" t="s">
        <v>31</v>
      </c>
      <c r="D4760">
        <v>259</v>
      </c>
      <c r="E4760">
        <v>4447866567.4014397</v>
      </c>
      <c r="F4760">
        <v>4976452.4932909999</v>
      </c>
      <c r="G4760">
        <v>4480752381.0885897</v>
      </c>
      <c r="H4760">
        <v>3306380184.2993798</v>
      </c>
      <c r="I4760">
        <v>1470251.13718414</v>
      </c>
      <c r="J4760">
        <v>-7476578.3534030896</v>
      </c>
      <c r="K4760">
        <v>2248.85402274325</v>
      </c>
      <c r="L4760">
        <v>995710.95149726898</v>
      </c>
      <c r="M4760">
        <v>1162243.0836282</v>
      </c>
      <c r="Y4760" s="15">
        <f t="shared" si="470"/>
        <v>1</v>
      </c>
      <c r="Z4760" s="15">
        <f t="shared" si="471"/>
        <v>1</v>
      </c>
      <c r="AD4760" s="15">
        <f t="shared" si="472"/>
        <v>1</v>
      </c>
      <c r="AE4760" s="15">
        <f t="shared" si="473"/>
        <v>1</v>
      </c>
      <c r="AI4760" t="str">
        <f t="shared" si="474"/>
        <v/>
      </c>
      <c r="AJ4760" t="str">
        <f t="shared" si="475"/>
        <v/>
      </c>
      <c r="AL4760">
        <f t="shared" si="476"/>
        <v>0</v>
      </c>
    </row>
    <row r="4761" spans="1:38" x14ac:dyDescent="0.3">
      <c r="A4761">
        <v>4760</v>
      </c>
      <c r="B4761" t="s">
        <v>20</v>
      </c>
      <c r="C4761" t="s">
        <v>31</v>
      </c>
      <c r="D4761">
        <v>260</v>
      </c>
      <c r="E4761">
        <v>2796205990.2452202</v>
      </c>
      <c r="F4761">
        <v>5165927.5893307803</v>
      </c>
      <c r="G4761">
        <v>4481631215.1295996</v>
      </c>
      <c r="H4761">
        <v>1018658763.47674</v>
      </c>
      <c r="I4761">
        <v>1535294.9894908599</v>
      </c>
      <c r="J4761">
        <v>-8030802.0496377898</v>
      </c>
      <c r="K4761">
        <v>663.49383698213398</v>
      </c>
      <c r="L4761">
        <v>1389094.46449763</v>
      </c>
      <c r="M4761">
        <v>1440401.15227697</v>
      </c>
      <c r="Y4761" s="15">
        <f t="shared" si="470"/>
        <v>1</v>
      </c>
      <c r="Z4761" s="15">
        <f t="shared" si="471"/>
        <v>1</v>
      </c>
      <c r="AD4761" s="15">
        <f t="shared" si="472"/>
        <v>1</v>
      </c>
      <c r="AE4761" s="15">
        <f t="shared" si="473"/>
        <v>1</v>
      </c>
      <c r="AI4761" t="str">
        <f t="shared" si="474"/>
        <v/>
      </c>
      <c r="AJ4761" t="str">
        <f t="shared" si="475"/>
        <v/>
      </c>
      <c r="AL4761">
        <f t="shared" si="476"/>
        <v>0</v>
      </c>
    </row>
    <row r="4762" spans="1:38" x14ac:dyDescent="0.3">
      <c r="A4762">
        <v>4761</v>
      </c>
      <c r="B4762" t="s">
        <v>20</v>
      </c>
      <c r="C4762" t="s">
        <v>31</v>
      </c>
      <c r="D4762">
        <v>261</v>
      </c>
      <c r="E4762">
        <v>4636312485.4404402</v>
      </c>
      <c r="F4762">
        <v>5120048.5477043297</v>
      </c>
      <c r="G4762">
        <v>4481724833.8096199</v>
      </c>
      <c r="H4762">
        <v>3418341999.16045</v>
      </c>
      <c r="I4762">
        <v>1503753.70092322</v>
      </c>
      <c r="J4762">
        <v>-8029541.2172365198</v>
      </c>
      <c r="K4762">
        <v>2273.2060423603798</v>
      </c>
      <c r="L4762">
        <v>1013144.46768208</v>
      </c>
      <c r="M4762">
        <v>1185315.76975318</v>
      </c>
      <c r="Y4762" s="15">
        <f t="shared" si="470"/>
        <v>1</v>
      </c>
      <c r="Z4762" s="15">
        <f t="shared" si="471"/>
        <v>1</v>
      </c>
      <c r="AD4762" s="15">
        <f t="shared" si="472"/>
        <v>1</v>
      </c>
      <c r="AE4762" s="15">
        <f t="shared" si="473"/>
        <v>1</v>
      </c>
      <c r="AI4762" t="str">
        <f t="shared" si="474"/>
        <v/>
      </c>
      <c r="AJ4762" t="str">
        <f t="shared" si="475"/>
        <v/>
      </c>
      <c r="AL4762">
        <f t="shared" si="476"/>
        <v>0</v>
      </c>
    </row>
    <row r="4763" spans="1:38" x14ac:dyDescent="0.3">
      <c r="A4763">
        <v>4762</v>
      </c>
      <c r="B4763" t="s">
        <v>20</v>
      </c>
      <c r="C4763" t="s">
        <v>31</v>
      </c>
      <c r="D4763">
        <v>262</v>
      </c>
      <c r="E4763">
        <v>4709702623.9504204</v>
      </c>
      <c r="F4763">
        <v>4991570.8451083098</v>
      </c>
      <c r="G4763">
        <v>4482079325.6118498</v>
      </c>
      <c r="H4763">
        <v>2936143853.8324299</v>
      </c>
      <c r="I4763">
        <v>1460802.48505579</v>
      </c>
      <c r="J4763">
        <v>-7767920.0169029199</v>
      </c>
      <c r="K4763">
        <v>2009.95266907716</v>
      </c>
      <c r="L4763">
        <v>1039399.56949959</v>
      </c>
      <c r="M4763">
        <v>1187284.04405086</v>
      </c>
      <c r="Y4763" s="15">
        <f t="shared" si="470"/>
        <v>1</v>
      </c>
      <c r="Z4763" s="15">
        <f t="shared" si="471"/>
        <v>1</v>
      </c>
      <c r="AD4763" s="15">
        <f t="shared" si="472"/>
        <v>1</v>
      </c>
      <c r="AE4763" s="15">
        <f t="shared" si="473"/>
        <v>1</v>
      </c>
      <c r="AI4763" t="str">
        <f t="shared" si="474"/>
        <v/>
      </c>
      <c r="AJ4763" t="str">
        <f t="shared" si="475"/>
        <v/>
      </c>
      <c r="AL4763">
        <f t="shared" si="476"/>
        <v>0</v>
      </c>
    </row>
    <row r="4764" spans="1:38" x14ac:dyDescent="0.3">
      <c r="A4764">
        <v>4763</v>
      </c>
      <c r="B4764" t="s">
        <v>20</v>
      </c>
      <c r="C4764" t="s">
        <v>31</v>
      </c>
      <c r="D4764">
        <v>263</v>
      </c>
      <c r="E4764">
        <v>4416957191.4934702</v>
      </c>
      <c r="F4764">
        <v>4904886.1224628296</v>
      </c>
      <c r="G4764">
        <v>4479793647.9965601</v>
      </c>
      <c r="H4764">
        <v>3190326870.6809101</v>
      </c>
      <c r="I4764">
        <v>1474298.3081312301</v>
      </c>
      <c r="J4764">
        <v>-7314260.2610521298</v>
      </c>
      <c r="K4764">
        <v>2163.9629192309499</v>
      </c>
      <c r="L4764">
        <v>1016414.3924207001</v>
      </c>
      <c r="M4764">
        <v>1177101.2784878199</v>
      </c>
      <c r="Y4764" s="15">
        <f t="shared" si="470"/>
        <v>1</v>
      </c>
      <c r="Z4764" s="15">
        <f t="shared" si="471"/>
        <v>1</v>
      </c>
      <c r="AD4764" s="15">
        <f t="shared" si="472"/>
        <v>1</v>
      </c>
      <c r="AE4764" s="15">
        <f t="shared" si="473"/>
        <v>1</v>
      </c>
      <c r="AI4764" t="str">
        <f t="shared" si="474"/>
        <v/>
      </c>
      <c r="AJ4764" t="str">
        <f t="shared" si="475"/>
        <v/>
      </c>
      <c r="AL4764">
        <f t="shared" si="476"/>
        <v>0</v>
      </c>
    </row>
    <row r="4765" spans="1:38" x14ac:dyDescent="0.3">
      <c r="A4765">
        <v>4764</v>
      </c>
      <c r="B4765" t="s">
        <v>20</v>
      </c>
      <c r="C4765" t="s">
        <v>31</v>
      </c>
      <c r="D4765">
        <v>264</v>
      </c>
      <c r="E4765">
        <v>3569982369.1462002</v>
      </c>
      <c r="F4765">
        <v>4954947.2668471001</v>
      </c>
      <c r="G4765">
        <v>4480247311.9121904</v>
      </c>
      <c r="H4765">
        <v>1662325544.71965</v>
      </c>
      <c r="I4765">
        <v>1432709.7352746499</v>
      </c>
      <c r="J4765">
        <v>-6998163.1787834195</v>
      </c>
      <c r="K4765">
        <v>1160.2668033807799</v>
      </c>
      <c r="L4765">
        <v>1194128.49878855</v>
      </c>
      <c r="M4765">
        <v>1277854.6893132899</v>
      </c>
      <c r="Y4765" s="15">
        <f t="shared" si="470"/>
        <v>1</v>
      </c>
      <c r="Z4765" s="15">
        <f t="shared" si="471"/>
        <v>1</v>
      </c>
      <c r="AD4765" s="15">
        <f t="shared" si="472"/>
        <v>1</v>
      </c>
      <c r="AE4765" s="15">
        <f t="shared" si="473"/>
        <v>1</v>
      </c>
      <c r="AI4765" t="str">
        <f t="shared" si="474"/>
        <v/>
      </c>
      <c r="AJ4765" t="str">
        <f t="shared" si="475"/>
        <v/>
      </c>
      <c r="AL4765">
        <f t="shared" si="476"/>
        <v>0</v>
      </c>
    </row>
    <row r="4766" spans="1:38" x14ac:dyDescent="0.3">
      <c r="A4766">
        <v>4765</v>
      </c>
      <c r="B4766" t="s">
        <v>20</v>
      </c>
      <c r="C4766" t="s">
        <v>31</v>
      </c>
      <c r="D4766">
        <v>265</v>
      </c>
      <c r="E4766">
        <v>4939687717.3704205</v>
      </c>
      <c r="F4766">
        <v>5405421.5321461596</v>
      </c>
      <c r="G4766">
        <v>4481393247.1978798</v>
      </c>
      <c r="H4766">
        <v>2423912748.79707</v>
      </c>
      <c r="I4766">
        <v>1574644.8911365599</v>
      </c>
      <c r="J4766">
        <v>-7453443.0432128897</v>
      </c>
      <c r="K4766">
        <v>1539.33929004622</v>
      </c>
      <c r="L4766">
        <v>1226758.7008657199</v>
      </c>
      <c r="M4766">
        <v>1348843.68070964</v>
      </c>
      <c r="Y4766" s="15">
        <f t="shared" si="470"/>
        <v>1</v>
      </c>
      <c r="Z4766" s="15">
        <f t="shared" si="471"/>
        <v>1</v>
      </c>
      <c r="AD4766" s="15">
        <f t="shared" si="472"/>
        <v>1</v>
      </c>
      <c r="AE4766" s="15">
        <f t="shared" si="473"/>
        <v>1</v>
      </c>
      <c r="AI4766" t="str">
        <f t="shared" si="474"/>
        <v/>
      </c>
      <c r="AJ4766" t="str">
        <f t="shared" si="475"/>
        <v/>
      </c>
      <c r="AL4766">
        <f t="shared" si="476"/>
        <v>0</v>
      </c>
    </row>
    <row r="4767" spans="1:38" x14ac:dyDescent="0.3">
      <c r="A4767">
        <v>4766</v>
      </c>
      <c r="B4767" t="s">
        <v>20</v>
      </c>
      <c r="C4767" t="s">
        <v>31</v>
      </c>
      <c r="D4767">
        <v>266</v>
      </c>
      <c r="E4767">
        <v>4438523040.1593504</v>
      </c>
      <c r="F4767">
        <v>4911501.4582678704</v>
      </c>
      <c r="G4767">
        <v>4479226461.7449102</v>
      </c>
      <c r="H4767">
        <v>3008648385.9808302</v>
      </c>
      <c r="I4767">
        <v>1546785.34788438</v>
      </c>
      <c r="J4767">
        <v>-7356768.7163019199</v>
      </c>
      <c r="K4767">
        <v>1945.0975470487399</v>
      </c>
      <c r="L4767">
        <v>1114976.39544464</v>
      </c>
      <c r="M4767">
        <v>1266512.6987799001</v>
      </c>
      <c r="Y4767" s="15">
        <f t="shared" si="470"/>
        <v>1</v>
      </c>
      <c r="Z4767" s="15">
        <f t="shared" si="471"/>
        <v>1</v>
      </c>
      <c r="AD4767" s="15">
        <f t="shared" si="472"/>
        <v>1</v>
      </c>
      <c r="AE4767" s="15">
        <f t="shared" si="473"/>
        <v>1</v>
      </c>
      <c r="AI4767" t="str">
        <f t="shared" si="474"/>
        <v/>
      </c>
      <c r="AJ4767" t="str">
        <f t="shared" si="475"/>
        <v/>
      </c>
      <c r="AL4767">
        <f t="shared" si="476"/>
        <v>0</v>
      </c>
    </row>
    <row r="4768" spans="1:38" x14ac:dyDescent="0.3">
      <c r="A4768">
        <v>4767</v>
      </c>
      <c r="B4768" t="s">
        <v>20</v>
      </c>
      <c r="C4768" t="s">
        <v>31</v>
      </c>
      <c r="D4768">
        <v>267</v>
      </c>
      <c r="E4768">
        <v>3422312686.1748099</v>
      </c>
      <c r="F4768">
        <v>4372583.3685299996</v>
      </c>
      <c r="G4768">
        <v>4479060306.5202303</v>
      </c>
      <c r="H4768">
        <v>1669759008.2618999</v>
      </c>
      <c r="I4768">
        <v>1403306.62237242</v>
      </c>
      <c r="J4768">
        <v>-7357158.3824586896</v>
      </c>
      <c r="K4768">
        <v>1189.8746728915301</v>
      </c>
      <c r="L4768">
        <v>1163658.51608521</v>
      </c>
      <c r="M4768">
        <v>1247759.1071518699</v>
      </c>
      <c r="Y4768" s="15">
        <f t="shared" si="470"/>
        <v>1</v>
      </c>
      <c r="Z4768" s="15">
        <f t="shared" si="471"/>
        <v>1</v>
      </c>
      <c r="AD4768" s="15">
        <f t="shared" si="472"/>
        <v>1</v>
      </c>
      <c r="AE4768" s="15">
        <f t="shared" si="473"/>
        <v>1</v>
      </c>
      <c r="AI4768" t="str">
        <f t="shared" si="474"/>
        <v/>
      </c>
      <c r="AJ4768" t="str">
        <f t="shared" si="475"/>
        <v/>
      </c>
      <c r="AL4768">
        <f t="shared" si="476"/>
        <v>0</v>
      </c>
    </row>
    <row r="4769" spans="1:38" x14ac:dyDescent="0.3">
      <c r="A4769">
        <v>4768</v>
      </c>
      <c r="B4769" t="s">
        <v>20</v>
      </c>
      <c r="C4769" t="s">
        <v>31</v>
      </c>
      <c r="D4769">
        <v>268</v>
      </c>
      <c r="E4769">
        <v>4684457871.0345001</v>
      </c>
      <c r="F4769">
        <v>4970333.7328501903</v>
      </c>
      <c r="G4769">
        <v>4480751782.7011003</v>
      </c>
      <c r="H4769">
        <v>2826921482.45014</v>
      </c>
      <c r="I4769">
        <v>1538738.5540177301</v>
      </c>
      <c r="J4769">
        <v>-7654050.6975431396</v>
      </c>
      <c r="K4769">
        <v>1837.16816288829</v>
      </c>
      <c r="L4769">
        <v>1133011.5140438499</v>
      </c>
      <c r="M4769">
        <v>1275394.79594067</v>
      </c>
      <c r="Y4769" s="15">
        <f t="shared" si="470"/>
        <v>1</v>
      </c>
      <c r="Z4769" s="15">
        <f t="shared" si="471"/>
        <v>1</v>
      </c>
      <c r="AD4769" s="15">
        <f t="shared" si="472"/>
        <v>1</v>
      </c>
      <c r="AE4769" s="15">
        <f t="shared" si="473"/>
        <v>1</v>
      </c>
      <c r="AI4769" t="str">
        <f t="shared" si="474"/>
        <v/>
      </c>
      <c r="AJ4769" t="str">
        <f t="shared" si="475"/>
        <v/>
      </c>
      <c r="AL4769">
        <f t="shared" si="476"/>
        <v>0</v>
      </c>
    </row>
    <row r="4770" spans="1:38" x14ac:dyDescent="0.3">
      <c r="A4770">
        <v>4769</v>
      </c>
      <c r="B4770" t="s">
        <v>20</v>
      </c>
      <c r="C4770" t="s">
        <v>31</v>
      </c>
      <c r="D4770">
        <v>269</v>
      </c>
      <c r="E4770">
        <v>3714948018.5430298</v>
      </c>
      <c r="F4770">
        <v>4619441.8827023199</v>
      </c>
      <c r="G4770">
        <v>4479366401.8648596</v>
      </c>
      <c r="H4770">
        <v>2063205835.4407699</v>
      </c>
      <c r="I4770">
        <v>1321626.7291868201</v>
      </c>
      <c r="J4770">
        <v>-6744629.9272508603</v>
      </c>
      <c r="K4770">
        <v>1561.11085670175</v>
      </c>
      <c r="L4770">
        <v>1025510.12260011</v>
      </c>
      <c r="M4770">
        <v>1129427.4120976999</v>
      </c>
      <c r="Y4770" s="15">
        <f t="shared" si="470"/>
        <v>1</v>
      </c>
      <c r="Z4770" s="15">
        <f t="shared" si="471"/>
        <v>1</v>
      </c>
      <c r="AD4770" s="15">
        <f t="shared" si="472"/>
        <v>1</v>
      </c>
      <c r="AE4770" s="15">
        <f t="shared" si="473"/>
        <v>1</v>
      </c>
      <c r="AI4770" t="str">
        <f t="shared" si="474"/>
        <v/>
      </c>
      <c r="AJ4770" t="str">
        <f t="shared" si="475"/>
        <v/>
      </c>
      <c r="AL4770">
        <f t="shared" si="476"/>
        <v>0</v>
      </c>
    </row>
    <row r="4771" spans="1:38" x14ac:dyDescent="0.3">
      <c r="A4771">
        <v>4770</v>
      </c>
      <c r="B4771" t="s">
        <v>20</v>
      </c>
      <c r="C4771" t="s">
        <v>31</v>
      </c>
      <c r="D4771">
        <v>270</v>
      </c>
      <c r="E4771">
        <v>3783840991.5227799</v>
      </c>
      <c r="F4771">
        <v>5018861.4764817804</v>
      </c>
      <c r="G4771">
        <v>4479772942.7266302</v>
      </c>
      <c r="H4771">
        <v>1965665041.80462</v>
      </c>
      <c r="I4771">
        <v>1488420.07223138</v>
      </c>
      <c r="J4771">
        <v>-7258441.76240444</v>
      </c>
      <c r="K4771">
        <v>1320.63862781545</v>
      </c>
      <c r="L4771">
        <v>1206302.77115222</v>
      </c>
      <c r="M4771">
        <v>1305307.2328960299</v>
      </c>
      <c r="Y4771" s="15">
        <f t="shared" si="470"/>
        <v>1</v>
      </c>
      <c r="Z4771" s="15">
        <f t="shared" si="471"/>
        <v>1</v>
      </c>
      <c r="AD4771" s="15">
        <f t="shared" si="472"/>
        <v>1</v>
      </c>
      <c r="AE4771" s="15">
        <f t="shared" si="473"/>
        <v>1</v>
      </c>
      <c r="AI4771" t="str">
        <f t="shared" si="474"/>
        <v/>
      </c>
      <c r="AJ4771" t="str">
        <f t="shared" si="475"/>
        <v/>
      </c>
      <c r="AL4771">
        <f t="shared" si="476"/>
        <v>0</v>
      </c>
    </row>
    <row r="4772" spans="1:38" x14ac:dyDescent="0.3">
      <c r="A4772">
        <v>4771</v>
      </c>
      <c r="B4772" t="s">
        <v>20</v>
      </c>
      <c r="C4772" t="s">
        <v>31</v>
      </c>
      <c r="D4772">
        <v>271</v>
      </c>
      <c r="E4772">
        <v>4308172936.8482704</v>
      </c>
      <c r="F4772">
        <v>4815250.5938631203</v>
      </c>
      <c r="G4772">
        <v>4481828444.22155</v>
      </c>
      <c r="H4772">
        <v>3000520322.1230402</v>
      </c>
      <c r="I4772">
        <v>1431155.3912493801</v>
      </c>
      <c r="J4772">
        <v>-7769507.4200019799</v>
      </c>
      <c r="K4772">
        <v>2096.57200082488</v>
      </c>
      <c r="L4772">
        <v>1000512.99943406</v>
      </c>
      <c r="M4772">
        <v>1151639.9173602301</v>
      </c>
      <c r="Y4772" s="15">
        <f t="shared" si="470"/>
        <v>1</v>
      </c>
      <c r="Z4772" s="15">
        <f t="shared" si="471"/>
        <v>1</v>
      </c>
      <c r="AD4772" s="15">
        <f t="shared" si="472"/>
        <v>1</v>
      </c>
      <c r="AE4772" s="15">
        <f t="shared" si="473"/>
        <v>1</v>
      </c>
      <c r="AI4772" t="str">
        <f t="shared" si="474"/>
        <v/>
      </c>
      <c r="AJ4772" t="str">
        <f t="shared" si="475"/>
        <v/>
      </c>
      <c r="AL4772">
        <f t="shared" si="476"/>
        <v>0</v>
      </c>
    </row>
    <row r="4773" spans="1:38" x14ac:dyDescent="0.3">
      <c r="A4773">
        <v>4772</v>
      </c>
      <c r="B4773" t="s">
        <v>20</v>
      </c>
      <c r="C4773" t="s">
        <v>31</v>
      </c>
      <c r="D4773">
        <v>272</v>
      </c>
      <c r="E4773">
        <v>3893231660.21351</v>
      </c>
      <c r="F4773">
        <v>4847600.8523732498</v>
      </c>
      <c r="G4773">
        <v>4481573257.7536497</v>
      </c>
      <c r="H4773">
        <v>2424338922.0121498</v>
      </c>
      <c r="I4773">
        <v>1441471.08389483</v>
      </c>
      <c r="J4773">
        <v>-7641610.3929872504</v>
      </c>
      <c r="K4773">
        <v>1681.85054081114</v>
      </c>
      <c r="L4773">
        <v>1093523.72814835</v>
      </c>
      <c r="M4773">
        <v>1215630.17301753</v>
      </c>
      <c r="Y4773" s="15">
        <f t="shared" si="470"/>
        <v>1</v>
      </c>
      <c r="Z4773" s="15">
        <f t="shared" si="471"/>
        <v>1</v>
      </c>
      <c r="AD4773" s="15">
        <f t="shared" si="472"/>
        <v>1</v>
      </c>
      <c r="AE4773" s="15">
        <f t="shared" si="473"/>
        <v>1</v>
      </c>
      <c r="AI4773" t="str">
        <f t="shared" si="474"/>
        <v/>
      </c>
      <c r="AJ4773" t="str">
        <f t="shared" si="475"/>
        <v/>
      </c>
      <c r="AL4773">
        <f t="shared" si="476"/>
        <v>0</v>
      </c>
    </row>
    <row r="4774" spans="1:38" x14ac:dyDescent="0.3">
      <c r="A4774">
        <v>4773</v>
      </c>
      <c r="B4774" t="s">
        <v>20</v>
      </c>
      <c r="C4774" t="s">
        <v>31</v>
      </c>
      <c r="D4774">
        <v>273</v>
      </c>
      <c r="E4774">
        <v>4261008469.5295</v>
      </c>
      <c r="F4774">
        <v>5341736.3742923699</v>
      </c>
      <c r="G4774">
        <v>4480681125.4323597</v>
      </c>
      <c r="H4774">
        <v>2454760042.4291101</v>
      </c>
      <c r="I4774">
        <v>1602868.4803547</v>
      </c>
      <c r="J4774">
        <v>-7428850.2190332403</v>
      </c>
      <c r="K4774">
        <v>1531.47938992842</v>
      </c>
      <c r="L4774">
        <v>1250555.0071846901</v>
      </c>
      <c r="M4774">
        <v>1374193.66969445</v>
      </c>
      <c r="Y4774" s="15">
        <f t="shared" si="470"/>
        <v>1</v>
      </c>
      <c r="Z4774" s="15">
        <f t="shared" si="471"/>
        <v>1</v>
      </c>
      <c r="AD4774" s="15">
        <f t="shared" si="472"/>
        <v>1</v>
      </c>
      <c r="AE4774" s="15">
        <f t="shared" si="473"/>
        <v>1</v>
      </c>
      <c r="AI4774" t="str">
        <f t="shared" si="474"/>
        <v/>
      </c>
      <c r="AJ4774" t="str">
        <f t="shared" si="475"/>
        <v/>
      </c>
      <c r="AL4774">
        <f t="shared" si="476"/>
        <v>0</v>
      </c>
    </row>
    <row r="4775" spans="1:38" x14ac:dyDescent="0.3">
      <c r="A4775">
        <v>4774</v>
      </c>
      <c r="B4775" t="s">
        <v>20</v>
      </c>
      <c r="C4775" t="s">
        <v>31</v>
      </c>
      <c r="D4775">
        <v>274</v>
      </c>
      <c r="E4775">
        <v>3525940328.7855902</v>
      </c>
      <c r="F4775">
        <v>5605664.7601854503</v>
      </c>
      <c r="G4775">
        <v>4481347863.3482103</v>
      </c>
      <c r="H4775">
        <v>2148489027.2051702</v>
      </c>
      <c r="I4775">
        <v>1711872.9286126001</v>
      </c>
      <c r="J4775">
        <v>-8016930.3776578903</v>
      </c>
      <c r="K4775">
        <v>1255.0516988117899</v>
      </c>
      <c r="L4775">
        <v>1403516.25905672</v>
      </c>
      <c r="M4775">
        <v>1511728.9988557899</v>
      </c>
      <c r="Y4775" s="15">
        <f t="shared" si="470"/>
        <v>1</v>
      </c>
      <c r="Z4775" s="15">
        <f t="shared" si="471"/>
        <v>1</v>
      </c>
      <c r="AD4775" s="15">
        <f t="shared" si="472"/>
        <v>1</v>
      </c>
      <c r="AE4775" s="15">
        <f t="shared" si="473"/>
        <v>1</v>
      </c>
      <c r="AI4775" t="str">
        <f t="shared" si="474"/>
        <v/>
      </c>
      <c r="AJ4775" t="str">
        <f t="shared" si="475"/>
        <v/>
      </c>
      <c r="AL4775">
        <f t="shared" si="476"/>
        <v>0</v>
      </c>
    </row>
    <row r="4776" spans="1:38" x14ac:dyDescent="0.3">
      <c r="A4776">
        <v>4775</v>
      </c>
      <c r="B4776" t="s">
        <v>20</v>
      </c>
      <c r="C4776" t="s">
        <v>31</v>
      </c>
      <c r="D4776">
        <v>275</v>
      </c>
      <c r="E4776">
        <v>4496274524.2870598</v>
      </c>
      <c r="F4776">
        <v>4758451.1739733499</v>
      </c>
      <c r="G4776">
        <v>4479770726.7191401</v>
      </c>
      <c r="H4776">
        <v>2667556258.3940501</v>
      </c>
      <c r="I4776">
        <v>1380284.3951526</v>
      </c>
      <c r="J4776">
        <v>-6868828.57849216</v>
      </c>
      <c r="K4776">
        <v>1932.6135017987499</v>
      </c>
      <c r="L4776">
        <v>997429.86190820299</v>
      </c>
      <c r="M4776">
        <v>1131786.41092185</v>
      </c>
      <c r="Y4776" s="15">
        <f t="shared" si="470"/>
        <v>1</v>
      </c>
      <c r="Z4776" s="15">
        <f t="shared" si="471"/>
        <v>1</v>
      </c>
      <c r="AD4776" s="15">
        <f t="shared" si="472"/>
        <v>1</v>
      </c>
      <c r="AE4776" s="15">
        <f t="shared" si="473"/>
        <v>1</v>
      </c>
      <c r="AI4776" t="str">
        <f t="shared" si="474"/>
        <v/>
      </c>
      <c r="AJ4776" t="str">
        <f t="shared" si="475"/>
        <v/>
      </c>
      <c r="AL4776">
        <f t="shared" si="476"/>
        <v>0</v>
      </c>
    </row>
    <row r="4777" spans="1:38" x14ac:dyDescent="0.3">
      <c r="A4777">
        <v>4776</v>
      </c>
      <c r="B4777" t="s">
        <v>20</v>
      </c>
      <c r="C4777" t="s">
        <v>31</v>
      </c>
      <c r="D4777">
        <v>276</v>
      </c>
      <c r="E4777">
        <v>4153876880.8843799</v>
      </c>
      <c r="F4777">
        <v>4826522.6113807596</v>
      </c>
      <c r="G4777">
        <v>4481431142.2349596</v>
      </c>
      <c r="H4777">
        <v>2235176003.7171698</v>
      </c>
      <c r="I4777">
        <v>1370271.9844533999</v>
      </c>
      <c r="J4777">
        <v>-7506647.1842880202</v>
      </c>
      <c r="K4777">
        <v>1631.1914926939</v>
      </c>
      <c r="L4777">
        <v>1049473.7771318399</v>
      </c>
      <c r="M4777">
        <v>1162052.6715235</v>
      </c>
      <c r="Y4777" s="15">
        <f t="shared" si="470"/>
        <v>1</v>
      </c>
      <c r="Z4777" s="15">
        <f t="shared" si="471"/>
        <v>1</v>
      </c>
      <c r="AD4777" s="15">
        <f t="shared" si="472"/>
        <v>1</v>
      </c>
      <c r="AE4777" s="15">
        <f t="shared" si="473"/>
        <v>1</v>
      </c>
      <c r="AI4777" t="str">
        <f t="shared" si="474"/>
        <v/>
      </c>
      <c r="AJ4777" t="str">
        <f t="shared" si="475"/>
        <v/>
      </c>
      <c r="AL4777">
        <f t="shared" si="476"/>
        <v>0</v>
      </c>
    </row>
    <row r="4778" spans="1:38" x14ac:dyDescent="0.3">
      <c r="A4778">
        <v>4777</v>
      </c>
      <c r="B4778" t="s">
        <v>20</v>
      </c>
      <c r="C4778" t="s">
        <v>31</v>
      </c>
      <c r="D4778">
        <v>277</v>
      </c>
      <c r="E4778">
        <v>2944921536.79319</v>
      </c>
      <c r="F4778">
        <v>4856993.2792978901</v>
      </c>
      <c r="G4778">
        <v>4481788241.9548397</v>
      </c>
      <c r="H4778">
        <v>1334877808.2627201</v>
      </c>
      <c r="I4778">
        <v>1307079.2622539599</v>
      </c>
      <c r="J4778">
        <v>-7115676.0118846903</v>
      </c>
      <c r="K4778">
        <v>1021.26768193141</v>
      </c>
      <c r="L4778">
        <v>1115494.1668646701</v>
      </c>
      <c r="M4778">
        <v>1182727.8288010301</v>
      </c>
      <c r="Y4778" s="15">
        <f t="shared" si="470"/>
        <v>1</v>
      </c>
      <c r="Z4778" s="15">
        <f t="shared" si="471"/>
        <v>1</v>
      </c>
      <c r="AD4778" s="15">
        <f t="shared" si="472"/>
        <v>1</v>
      </c>
      <c r="AE4778" s="15">
        <f t="shared" si="473"/>
        <v>1</v>
      </c>
      <c r="AI4778" t="str">
        <f t="shared" si="474"/>
        <v/>
      </c>
      <c r="AJ4778" t="str">
        <f t="shared" si="475"/>
        <v/>
      </c>
      <c r="AL4778">
        <f t="shared" si="476"/>
        <v>0</v>
      </c>
    </row>
    <row r="4779" spans="1:38" x14ac:dyDescent="0.3">
      <c r="A4779">
        <v>4778</v>
      </c>
      <c r="B4779" t="s">
        <v>20</v>
      </c>
      <c r="C4779" t="s">
        <v>31</v>
      </c>
      <c r="D4779">
        <v>278</v>
      </c>
      <c r="E4779">
        <v>3112868167.2061801</v>
      </c>
      <c r="F4779">
        <v>4855554.3155782698</v>
      </c>
      <c r="G4779">
        <v>4481149255.6684599</v>
      </c>
      <c r="H4779">
        <v>1851303663.77934</v>
      </c>
      <c r="I4779">
        <v>1511387.4270659899</v>
      </c>
      <c r="J4779">
        <v>-7909620.5870485296</v>
      </c>
      <c r="K4779">
        <v>1224.90344343622</v>
      </c>
      <c r="L4779">
        <v>1245683.56501638</v>
      </c>
      <c r="M4779">
        <v>1338927.9982533599</v>
      </c>
      <c r="Y4779" s="15">
        <f t="shared" si="470"/>
        <v>1</v>
      </c>
      <c r="Z4779" s="15">
        <f t="shared" si="471"/>
        <v>1</v>
      </c>
      <c r="AD4779" s="15">
        <f t="shared" si="472"/>
        <v>1</v>
      </c>
      <c r="AE4779" s="15">
        <f t="shared" si="473"/>
        <v>1</v>
      </c>
      <c r="AI4779" t="str">
        <f t="shared" si="474"/>
        <v/>
      </c>
      <c r="AJ4779" t="str">
        <f t="shared" si="475"/>
        <v/>
      </c>
      <c r="AL4779">
        <f t="shared" si="476"/>
        <v>0</v>
      </c>
    </row>
    <row r="4780" spans="1:38" x14ac:dyDescent="0.3">
      <c r="A4780">
        <v>4779</v>
      </c>
      <c r="B4780" t="s">
        <v>20</v>
      </c>
      <c r="C4780" t="s">
        <v>31</v>
      </c>
      <c r="D4780">
        <v>279</v>
      </c>
      <c r="E4780">
        <v>4308166655.0459499</v>
      </c>
      <c r="F4780">
        <v>5025452.8859183099</v>
      </c>
      <c r="G4780">
        <v>4479958165.0135403</v>
      </c>
      <c r="H4780">
        <v>2182805926.4826198</v>
      </c>
      <c r="I4780">
        <v>1500656.79041444</v>
      </c>
      <c r="J4780">
        <v>-7368062.7230405798</v>
      </c>
      <c r="K4780">
        <v>1454.5670538563199</v>
      </c>
      <c r="L4780">
        <v>1187374.87123582</v>
      </c>
      <c r="M4780">
        <v>1297316.0469939299</v>
      </c>
      <c r="Y4780" s="15">
        <f t="shared" si="470"/>
        <v>1</v>
      </c>
      <c r="Z4780" s="15">
        <f t="shared" si="471"/>
        <v>1</v>
      </c>
      <c r="AD4780" s="15">
        <f t="shared" si="472"/>
        <v>1</v>
      </c>
      <c r="AE4780" s="15">
        <f t="shared" si="473"/>
        <v>1</v>
      </c>
      <c r="AI4780" t="str">
        <f t="shared" si="474"/>
        <v/>
      </c>
      <c r="AJ4780" t="str">
        <f t="shared" si="475"/>
        <v/>
      </c>
      <c r="AL4780">
        <f t="shared" si="476"/>
        <v>0</v>
      </c>
    </row>
    <row r="4781" spans="1:38" x14ac:dyDescent="0.3">
      <c r="A4781">
        <v>4780</v>
      </c>
      <c r="B4781" t="s">
        <v>20</v>
      </c>
      <c r="C4781" t="s">
        <v>31</v>
      </c>
      <c r="D4781">
        <v>280</v>
      </c>
      <c r="E4781">
        <v>3706388617.3000498</v>
      </c>
      <c r="F4781">
        <v>5660429.1309230402</v>
      </c>
      <c r="G4781">
        <v>4481939552.70226</v>
      </c>
      <c r="H4781">
        <v>1908247724.9865201</v>
      </c>
      <c r="I4781">
        <v>1581425.3550633001</v>
      </c>
      <c r="J4781">
        <v>-7731070.1574563999</v>
      </c>
      <c r="K4781">
        <v>1206.6631655277399</v>
      </c>
      <c r="L4781">
        <v>1307548.73493</v>
      </c>
      <c r="M4781">
        <v>1403661.2642105201</v>
      </c>
      <c r="Y4781" s="15">
        <f t="shared" si="470"/>
        <v>1</v>
      </c>
      <c r="Z4781" s="15">
        <f t="shared" si="471"/>
        <v>1</v>
      </c>
      <c r="AD4781" s="15">
        <f t="shared" si="472"/>
        <v>1</v>
      </c>
      <c r="AE4781" s="15">
        <f t="shared" si="473"/>
        <v>1</v>
      </c>
      <c r="AI4781" t="str">
        <f t="shared" si="474"/>
        <v/>
      </c>
      <c r="AJ4781" t="str">
        <f t="shared" si="475"/>
        <v/>
      </c>
      <c r="AL4781">
        <f t="shared" si="476"/>
        <v>0</v>
      </c>
    </row>
    <row r="4782" spans="1:38" x14ac:dyDescent="0.3">
      <c r="A4782">
        <v>4781</v>
      </c>
      <c r="B4782" t="s">
        <v>20</v>
      </c>
      <c r="C4782" t="s">
        <v>31</v>
      </c>
      <c r="D4782">
        <v>281</v>
      </c>
      <c r="E4782">
        <v>3664103206.4899902</v>
      </c>
      <c r="F4782">
        <v>5289304.2737958301</v>
      </c>
      <c r="G4782">
        <v>4483610222.0442896</v>
      </c>
      <c r="H4782">
        <v>1372619449.89446</v>
      </c>
      <c r="I4782">
        <v>1466042.6342603699</v>
      </c>
      <c r="J4782">
        <v>-7669231.0914068203</v>
      </c>
      <c r="K4782">
        <v>936.27526090805497</v>
      </c>
      <c r="L4782">
        <v>1269040.76141968</v>
      </c>
      <c r="M4782">
        <v>1338175.35298322</v>
      </c>
      <c r="Y4782" s="15">
        <f t="shared" si="470"/>
        <v>1</v>
      </c>
      <c r="Z4782" s="15">
        <f t="shared" si="471"/>
        <v>1</v>
      </c>
      <c r="AD4782" s="15">
        <f t="shared" si="472"/>
        <v>1</v>
      </c>
      <c r="AE4782" s="15">
        <f t="shared" si="473"/>
        <v>1</v>
      </c>
      <c r="AI4782" t="str">
        <f t="shared" si="474"/>
        <v/>
      </c>
      <c r="AJ4782" t="str">
        <f t="shared" si="475"/>
        <v/>
      </c>
      <c r="AL4782">
        <f t="shared" si="476"/>
        <v>0</v>
      </c>
    </row>
    <row r="4783" spans="1:38" x14ac:dyDescent="0.3">
      <c r="A4783">
        <v>4782</v>
      </c>
      <c r="B4783" t="s">
        <v>20</v>
      </c>
      <c r="C4783" t="s">
        <v>31</v>
      </c>
      <c r="D4783">
        <v>282</v>
      </c>
      <c r="E4783">
        <v>4500105436.0794802</v>
      </c>
      <c r="F4783">
        <v>5134223.1236148998</v>
      </c>
      <c r="G4783">
        <v>4481557330.1502104</v>
      </c>
      <c r="H4783">
        <v>2108459998.00388</v>
      </c>
      <c r="I4783">
        <v>1463873.2822130001</v>
      </c>
      <c r="J4783">
        <v>-7376258.6035642596</v>
      </c>
      <c r="K4783">
        <v>1440.32958564311</v>
      </c>
      <c r="L4783">
        <v>1161261.6818540101</v>
      </c>
      <c r="M4783">
        <v>1267458.2833966101</v>
      </c>
      <c r="Y4783" s="15">
        <f t="shared" si="470"/>
        <v>1</v>
      </c>
      <c r="Z4783" s="15">
        <f t="shared" si="471"/>
        <v>1</v>
      </c>
      <c r="AD4783" s="15">
        <f t="shared" si="472"/>
        <v>1</v>
      </c>
      <c r="AE4783" s="15">
        <f t="shared" si="473"/>
        <v>1</v>
      </c>
      <c r="AI4783" t="str">
        <f t="shared" si="474"/>
        <v/>
      </c>
      <c r="AJ4783" t="str">
        <f t="shared" si="475"/>
        <v/>
      </c>
      <c r="AL4783">
        <f t="shared" si="476"/>
        <v>0</v>
      </c>
    </row>
    <row r="4784" spans="1:38" x14ac:dyDescent="0.3">
      <c r="A4784">
        <v>4783</v>
      </c>
      <c r="B4784" t="s">
        <v>20</v>
      </c>
      <c r="C4784" t="s">
        <v>31</v>
      </c>
      <c r="D4784">
        <v>283</v>
      </c>
      <c r="E4784">
        <v>3710144087.6491098</v>
      </c>
      <c r="F4784">
        <v>4816765.33923495</v>
      </c>
      <c r="G4784">
        <v>4479487075.9173803</v>
      </c>
      <c r="H4784">
        <v>2424182203.8989902</v>
      </c>
      <c r="I4784">
        <v>1439652.9218752501</v>
      </c>
      <c r="J4784">
        <v>-7370238.3006982803</v>
      </c>
      <c r="K4784">
        <v>1683.8657200385001</v>
      </c>
      <c r="L4784">
        <v>1091728.05871533</v>
      </c>
      <c r="M4784">
        <v>1213826.6101784001</v>
      </c>
      <c r="Y4784" s="15">
        <f t="shared" si="470"/>
        <v>1</v>
      </c>
      <c r="Z4784" s="15">
        <f t="shared" si="471"/>
        <v>1</v>
      </c>
      <c r="AD4784" s="15">
        <f t="shared" si="472"/>
        <v>1</v>
      </c>
      <c r="AE4784" s="15">
        <f t="shared" si="473"/>
        <v>1</v>
      </c>
      <c r="AI4784" t="str">
        <f t="shared" si="474"/>
        <v/>
      </c>
      <c r="AJ4784" t="str">
        <f t="shared" si="475"/>
        <v/>
      </c>
      <c r="AL4784">
        <f t="shared" si="476"/>
        <v>0</v>
      </c>
    </row>
    <row r="4785" spans="1:38" x14ac:dyDescent="0.3">
      <c r="A4785">
        <v>4784</v>
      </c>
      <c r="B4785" t="s">
        <v>20</v>
      </c>
      <c r="C4785" t="s">
        <v>31</v>
      </c>
      <c r="D4785">
        <v>284</v>
      </c>
      <c r="E4785">
        <v>3732556171.9245</v>
      </c>
      <c r="F4785">
        <v>5001326.8627672195</v>
      </c>
      <c r="G4785">
        <v>4481940248.4420795</v>
      </c>
      <c r="H4785">
        <v>2100314163.8763199</v>
      </c>
      <c r="I4785">
        <v>1487746.3049498801</v>
      </c>
      <c r="J4785">
        <v>-8058041.7422733298</v>
      </c>
      <c r="K4785">
        <v>1411.74214776294</v>
      </c>
      <c r="L4785">
        <v>1186303.8156501099</v>
      </c>
      <c r="M4785">
        <v>1292090.13675016</v>
      </c>
      <c r="Y4785" s="15">
        <f t="shared" si="470"/>
        <v>1</v>
      </c>
      <c r="Z4785" s="15">
        <f t="shared" si="471"/>
        <v>1</v>
      </c>
      <c r="AD4785" s="15">
        <f t="shared" si="472"/>
        <v>1</v>
      </c>
      <c r="AE4785" s="15">
        <f t="shared" si="473"/>
        <v>1</v>
      </c>
      <c r="AI4785" t="str">
        <f t="shared" si="474"/>
        <v/>
      </c>
      <c r="AJ4785" t="str">
        <f t="shared" si="475"/>
        <v/>
      </c>
      <c r="AL4785">
        <f t="shared" si="476"/>
        <v>0</v>
      </c>
    </row>
    <row r="4786" spans="1:38" x14ac:dyDescent="0.3">
      <c r="A4786">
        <v>4785</v>
      </c>
      <c r="B4786" t="s">
        <v>20</v>
      </c>
      <c r="C4786" t="s">
        <v>31</v>
      </c>
      <c r="D4786">
        <v>285</v>
      </c>
      <c r="E4786">
        <v>5760932120.2222795</v>
      </c>
      <c r="F4786">
        <v>4933894.9941616803</v>
      </c>
      <c r="G4786">
        <v>4480631024.2123804</v>
      </c>
      <c r="H4786">
        <v>3702726992.8864198</v>
      </c>
      <c r="I4786">
        <v>1547186.27283186</v>
      </c>
      <c r="J4786">
        <v>-7685151.7063903799</v>
      </c>
      <c r="K4786">
        <v>2393.2005201346601</v>
      </c>
      <c r="L4786">
        <v>1015761.3740571199</v>
      </c>
      <c r="M4786">
        <v>1202256.2677031199</v>
      </c>
      <c r="Y4786" s="15">
        <f t="shared" si="470"/>
        <v>1</v>
      </c>
      <c r="Z4786" s="15">
        <f t="shared" si="471"/>
        <v>1</v>
      </c>
      <c r="AD4786" s="15">
        <f t="shared" si="472"/>
        <v>1</v>
      </c>
      <c r="AE4786" s="15">
        <f t="shared" si="473"/>
        <v>1</v>
      </c>
      <c r="AI4786" t="str">
        <f t="shared" si="474"/>
        <v/>
      </c>
      <c r="AJ4786" t="str">
        <f t="shared" si="475"/>
        <v/>
      </c>
      <c r="AL4786">
        <f t="shared" si="476"/>
        <v>0</v>
      </c>
    </row>
    <row r="4787" spans="1:38" x14ac:dyDescent="0.3">
      <c r="A4787">
        <v>4786</v>
      </c>
      <c r="B4787" t="s">
        <v>20</v>
      </c>
      <c r="C4787" t="s">
        <v>31</v>
      </c>
      <c r="D4787">
        <v>286</v>
      </c>
      <c r="E4787">
        <v>5015554203.8201399</v>
      </c>
      <c r="F4787">
        <v>5433412.0119038299</v>
      </c>
      <c r="G4787">
        <v>4479797516.1007404</v>
      </c>
      <c r="H4787">
        <v>3517759454.2907901</v>
      </c>
      <c r="I4787">
        <v>1611528.6462801101</v>
      </c>
      <c r="J4787">
        <v>-7512323.8676376296</v>
      </c>
      <c r="K4787">
        <v>2182.8711902893101</v>
      </c>
      <c r="L4787">
        <v>1106650.7642483399</v>
      </c>
      <c r="M4787">
        <v>1283829.4157018601</v>
      </c>
      <c r="Y4787" s="15">
        <f t="shared" si="470"/>
        <v>1</v>
      </c>
      <c r="Z4787" s="15">
        <f t="shared" si="471"/>
        <v>1</v>
      </c>
      <c r="AD4787" s="15">
        <f t="shared" si="472"/>
        <v>1</v>
      </c>
      <c r="AE4787" s="15">
        <f t="shared" si="473"/>
        <v>1</v>
      </c>
      <c r="AI4787" t="str">
        <f t="shared" si="474"/>
        <v/>
      </c>
      <c r="AJ4787" t="str">
        <f t="shared" si="475"/>
        <v/>
      </c>
      <c r="AL4787">
        <f t="shared" si="476"/>
        <v>0</v>
      </c>
    </row>
    <row r="4788" spans="1:38" x14ac:dyDescent="0.3">
      <c r="A4788">
        <v>4787</v>
      </c>
      <c r="B4788" t="s">
        <v>20</v>
      </c>
      <c r="C4788" t="s">
        <v>31</v>
      </c>
      <c r="D4788">
        <v>287</v>
      </c>
      <c r="E4788">
        <v>4688447791.4739399</v>
      </c>
      <c r="F4788">
        <v>4991379.3892555302</v>
      </c>
      <c r="G4788">
        <v>4481147085.9524097</v>
      </c>
      <c r="H4788">
        <v>2904539893.2270899</v>
      </c>
      <c r="I4788">
        <v>1500281.8381236801</v>
      </c>
      <c r="J4788">
        <v>-7711091.2482576398</v>
      </c>
      <c r="K4788">
        <v>1935.99617046597</v>
      </c>
      <c r="L4788">
        <v>1083414.8042562599</v>
      </c>
      <c r="M4788">
        <v>1229707.48516917</v>
      </c>
      <c r="Y4788" s="15">
        <f t="shared" si="470"/>
        <v>1</v>
      </c>
      <c r="Z4788" s="15">
        <f t="shared" si="471"/>
        <v>1</v>
      </c>
      <c r="AD4788" s="15">
        <f t="shared" si="472"/>
        <v>1</v>
      </c>
      <c r="AE4788" s="15">
        <f t="shared" si="473"/>
        <v>1</v>
      </c>
      <c r="AI4788" t="str">
        <f t="shared" si="474"/>
        <v/>
      </c>
      <c r="AJ4788" t="str">
        <f t="shared" si="475"/>
        <v/>
      </c>
      <c r="AL4788">
        <f t="shared" si="476"/>
        <v>0</v>
      </c>
    </row>
    <row r="4789" spans="1:38" x14ac:dyDescent="0.3">
      <c r="A4789">
        <v>4788</v>
      </c>
      <c r="B4789" t="s">
        <v>20</v>
      </c>
      <c r="C4789" t="s">
        <v>31</v>
      </c>
      <c r="D4789">
        <v>288</v>
      </c>
      <c r="E4789">
        <v>4374826709.6631899</v>
      </c>
      <c r="F4789">
        <v>5050954.1465639798</v>
      </c>
      <c r="G4789">
        <v>4482123931.5229301</v>
      </c>
      <c r="H4789">
        <v>3041428565.5615702</v>
      </c>
      <c r="I4789">
        <v>1518249.8537428901</v>
      </c>
      <c r="J4789">
        <v>-8041797.6738691302</v>
      </c>
      <c r="K4789">
        <v>2003.24640773957</v>
      </c>
      <c r="L4789">
        <v>1081736.2056426301</v>
      </c>
      <c r="M4789">
        <v>1234923.54512405</v>
      </c>
      <c r="Y4789" s="15">
        <f t="shared" si="470"/>
        <v>1</v>
      </c>
      <c r="Z4789" s="15">
        <f t="shared" si="471"/>
        <v>1</v>
      </c>
      <c r="AD4789" s="15">
        <f t="shared" si="472"/>
        <v>1</v>
      </c>
      <c r="AE4789" s="15">
        <f t="shared" si="473"/>
        <v>1</v>
      </c>
      <c r="AI4789" t="str">
        <f t="shared" si="474"/>
        <v/>
      </c>
      <c r="AJ4789" t="str">
        <f t="shared" si="475"/>
        <v/>
      </c>
      <c r="AL4789">
        <f t="shared" si="476"/>
        <v>0</v>
      </c>
    </row>
    <row r="4790" spans="1:38" x14ac:dyDescent="0.3">
      <c r="A4790">
        <v>4789</v>
      </c>
      <c r="B4790" t="s">
        <v>20</v>
      </c>
      <c r="C4790" t="s">
        <v>31</v>
      </c>
      <c r="D4790">
        <v>289</v>
      </c>
      <c r="E4790">
        <v>5049967106.08636</v>
      </c>
      <c r="F4790">
        <v>5604754.63561437</v>
      </c>
      <c r="G4790">
        <v>4482381237.7591801</v>
      </c>
      <c r="H4790">
        <v>3377397476.87924</v>
      </c>
      <c r="I4790">
        <v>1604185.2665657999</v>
      </c>
      <c r="J4790">
        <v>-8114777.16223621</v>
      </c>
      <c r="K4790">
        <v>2105.3662237588601</v>
      </c>
      <c r="L4790">
        <v>1119452.4964423799</v>
      </c>
      <c r="M4790">
        <v>1289561.54970526</v>
      </c>
      <c r="Y4790" s="15">
        <f t="shared" ref="Y4790:Y4853" si="477">IF(K4790&lt;cet_BRA_lo,1,0)</f>
        <v>1</v>
      </c>
      <c r="Z4790" s="15">
        <f t="shared" ref="Z4790:Z4853" si="478">IF(K4790&lt;cet_BRA_hi,1,0)</f>
        <v>1</v>
      </c>
      <c r="AD4790" s="15">
        <f t="shared" ref="AD4790:AD4853" si="479">IF(L4790&lt;0,0,1)</f>
        <v>1</v>
      </c>
      <c r="AE4790" s="15">
        <f t="shared" ref="AE4790:AE4853" si="480">IF(M4790&lt;0,0,1)</f>
        <v>1</v>
      </c>
      <c r="AI4790" t="str">
        <f t="shared" ref="AI4790:AI4853" si="481">IF(Y4790&lt;&gt;AD4790,"ERROR!","")</f>
        <v/>
      </c>
      <c r="AJ4790" t="str">
        <f t="shared" ref="AJ4790:AJ4853" si="482">IF(Z4790&lt;&gt;AE4790,"ERROR!","")</f>
        <v/>
      </c>
      <c r="AL4790">
        <f t="shared" si="476"/>
        <v>0</v>
      </c>
    </row>
    <row r="4791" spans="1:38" x14ac:dyDescent="0.3">
      <c r="A4791">
        <v>4790</v>
      </c>
      <c r="B4791" t="s">
        <v>20</v>
      </c>
      <c r="C4791" t="s">
        <v>31</v>
      </c>
      <c r="D4791">
        <v>290</v>
      </c>
      <c r="E4791">
        <v>3820728683.3460002</v>
      </c>
      <c r="F4791">
        <v>4796243.1824981701</v>
      </c>
      <c r="G4791">
        <v>4480451342.1184502</v>
      </c>
      <c r="H4791">
        <v>2307158050.1256199</v>
      </c>
      <c r="I4791">
        <v>1330072.8203972999</v>
      </c>
      <c r="J4791">
        <v>-7127877.94958591</v>
      </c>
      <c r="K4791">
        <v>1734.6103271522099</v>
      </c>
      <c r="L4791">
        <v>998943.56468905101</v>
      </c>
      <c r="M4791">
        <v>1115147.97187578</v>
      </c>
      <c r="Y4791" s="15">
        <f t="shared" si="477"/>
        <v>1</v>
      </c>
      <c r="Z4791" s="15">
        <f t="shared" si="478"/>
        <v>1</v>
      </c>
      <c r="AD4791" s="15">
        <f t="shared" si="479"/>
        <v>1</v>
      </c>
      <c r="AE4791" s="15">
        <f t="shared" si="480"/>
        <v>1</v>
      </c>
      <c r="AI4791" t="str">
        <f t="shared" si="481"/>
        <v/>
      </c>
      <c r="AJ4791" t="str">
        <f t="shared" si="482"/>
        <v/>
      </c>
      <c r="AL4791">
        <f t="shared" si="476"/>
        <v>0</v>
      </c>
    </row>
    <row r="4792" spans="1:38" x14ac:dyDescent="0.3">
      <c r="A4792">
        <v>4791</v>
      </c>
      <c r="B4792" t="s">
        <v>20</v>
      </c>
      <c r="C4792" t="s">
        <v>31</v>
      </c>
      <c r="D4792">
        <v>291</v>
      </c>
      <c r="E4792">
        <v>2807600605.4338398</v>
      </c>
      <c r="F4792">
        <v>4987851.68647487</v>
      </c>
      <c r="G4792">
        <v>4481835211.7115402</v>
      </c>
      <c r="H4792">
        <v>1726442597.25137</v>
      </c>
      <c r="I4792">
        <v>1554693.90145495</v>
      </c>
      <c r="J4792">
        <v>-8136781.5023603402</v>
      </c>
      <c r="K4792">
        <v>1110.47106805763</v>
      </c>
      <c r="L4792">
        <v>1306910.42072647</v>
      </c>
      <c r="M4792">
        <v>1393865.98865758</v>
      </c>
      <c r="Y4792" s="15">
        <f t="shared" si="477"/>
        <v>1</v>
      </c>
      <c r="Z4792" s="15">
        <f t="shared" si="478"/>
        <v>1</v>
      </c>
      <c r="AD4792" s="15">
        <f t="shared" si="479"/>
        <v>1</v>
      </c>
      <c r="AE4792" s="15">
        <f t="shared" si="480"/>
        <v>1</v>
      </c>
      <c r="AI4792" t="str">
        <f t="shared" si="481"/>
        <v/>
      </c>
      <c r="AJ4792" t="str">
        <f t="shared" si="482"/>
        <v/>
      </c>
      <c r="AL4792">
        <f t="shared" si="476"/>
        <v>0</v>
      </c>
    </row>
    <row r="4793" spans="1:38" x14ac:dyDescent="0.3">
      <c r="A4793">
        <v>4792</v>
      </c>
      <c r="B4793" t="s">
        <v>20</v>
      </c>
      <c r="C4793" t="s">
        <v>31</v>
      </c>
      <c r="D4793">
        <v>292</v>
      </c>
      <c r="E4793">
        <v>3156202219.5187602</v>
      </c>
      <c r="F4793">
        <v>5190655.1218825402</v>
      </c>
      <c r="G4793">
        <v>4482334988.8541498</v>
      </c>
      <c r="H4793">
        <v>1817631018.1048701</v>
      </c>
      <c r="I4793">
        <v>1503792.25015343</v>
      </c>
      <c r="J4793">
        <v>-7852228.3435077704</v>
      </c>
      <c r="K4793">
        <v>1208.69822139289</v>
      </c>
      <c r="L4793">
        <v>1242921.1727928999</v>
      </c>
      <c r="M4793">
        <v>1334469.61912998</v>
      </c>
      <c r="Y4793" s="15">
        <f t="shared" si="477"/>
        <v>1</v>
      </c>
      <c r="Z4793" s="15">
        <f t="shared" si="478"/>
        <v>1</v>
      </c>
      <c r="AD4793" s="15">
        <f t="shared" si="479"/>
        <v>1</v>
      </c>
      <c r="AE4793" s="15">
        <f t="shared" si="480"/>
        <v>1</v>
      </c>
      <c r="AI4793" t="str">
        <f t="shared" si="481"/>
        <v/>
      </c>
      <c r="AJ4793" t="str">
        <f t="shared" si="482"/>
        <v/>
      </c>
      <c r="AL4793">
        <f t="shared" si="476"/>
        <v>0</v>
      </c>
    </row>
    <row r="4794" spans="1:38" x14ac:dyDescent="0.3">
      <c r="A4794">
        <v>4793</v>
      </c>
      <c r="B4794" t="s">
        <v>20</v>
      </c>
      <c r="C4794" t="s">
        <v>31</v>
      </c>
      <c r="D4794">
        <v>293</v>
      </c>
      <c r="E4794">
        <v>3631488751.0120502</v>
      </c>
      <c r="F4794">
        <v>4987074.9249829901</v>
      </c>
      <c r="G4794">
        <v>4481119974.6809998</v>
      </c>
      <c r="H4794">
        <v>1609616592.3730199</v>
      </c>
      <c r="I4794">
        <v>1411148.9900876801</v>
      </c>
      <c r="J4794">
        <v>-7329247.9322691001</v>
      </c>
      <c r="K4794">
        <v>1140.6425570081101</v>
      </c>
      <c r="L4794">
        <v>1180132.67797196</v>
      </c>
      <c r="M4794">
        <v>1261204.0817730301</v>
      </c>
      <c r="Y4794" s="15">
        <f t="shared" si="477"/>
        <v>1</v>
      </c>
      <c r="Z4794" s="15">
        <f t="shared" si="478"/>
        <v>1</v>
      </c>
      <c r="AD4794" s="15">
        <f t="shared" si="479"/>
        <v>1</v>
      </c>
      <c r="AE4794" s="15">
        <f t="shared" si="480"/>
        <v>1</v>
      </c>
      <c r="AI4794" t="str">
        <f t="shared" si="481"/>
        <v/>
      </c>
      <c r="AJ4794" t="str">
        <f t="shared" si="482"/>
        <v/>
      </c>
      <c r="AL4794">
        <f t="shared" si="476"/>
        <v>0</v>
      </c>
    </row>
    <row r="4795" spans="1:38" x14ac:dyDescent="0.3">
      <c r="A4795">
        <v>4794</v>
      </c>
      <c r="B4795" t="s">
        <v>20</v>
      </c>
      <c r="C4795" t="s">
        <v>31</v>
      </c>
      <c r="D4795">
        <v>294</v>
      </c>
      <c r="E4795">
        <v>3217607242.5230298</v>
      </c>
      <c r="F4795">
        <v>4853987.0337850796</v>
      </c>
      <c r="G4795">
        <v>4480772629.3524904</v>
      </c>
      <c r="H4795">
        <v>1667704481.42854</v>
      </c>
      <c r="I4795">
        <v>1431103.70939634</v>
      </c>
      <c r="J4795">
        <v>-7552545.0888204603</v>
      </c>
      <c r="K4795">
        <v>1165.3274814946899</v>
      </c>
      <c r="L4795">
        <v>1191750.4740830101</v>
      </c>
      <c r="M4795">
        <v>1275747.58499465</v>
      </c>
      <c r="Y4795" s="15">
        <f t="shared" si="477"/>
        <v>1</v>
      </c>
      <c r="Z4795" s="15">
        <f t="shared" si="478"/>
        <v>1</v>
      </c>
      <c r="AD4795" s="15">
        <f t="shared" si="479"/>
        <v>1</v>
      </c>
      <c r="AE4795" s="15">
        <f t="shared" si="480"/>
        <v>1</v>
      </c>
      <c r="AI4795" t="str">
        <f t="shared" si="481"/>
        <v/>
      </c>
      <c r="AJ4795" t="str">
        <f t="shared" si="482"/>
        <v/>
      </c>
      <c r="AL4795">
        <f t="shared" si="476"/>
        <v>0</v>
      </c>
    </row>
    <row r="4796" spans="1:38" x14ac:dyDescent="0.3">
      <c r="A4796">
        <v>4795</v>
      </c>
      <c r="B4796" t="s">
        <v>20</v>
      </c>
      <c r="C4796" t="s">
        <v>31</v>
      </c>
      <c r="D4796">
        <v>295</v>
      </c>
      <c r="E4796">
        <v>3317761483.8043699</v>
      </c>
      <c r="F4796">
        <v>4977692.8967470098</v>
      </c>
      <c r="G4796">
        <v>4482013781.0481701</v>
      </c>
      <c r="H4796">
        <v>1412301224.46842</v>
      </c>
      <c r="I4796">
        <v>1414527.08668879</v>
      </c>
      <c r="J4796">
        <v>-7418076.2005291004</v>
      </c>
      <c r="K4796">
        <v>998.42642658362104</v>
      </c>
      <c r="L4796">
        <v>1211829.9835282001</v>
      </c>
      <c r="M4796">
        <v>1282963.22320787</v>
      </c>
      <c r="Y4796" s="15">
        <f t="shared" si="477"/>
        <v>1</v>
      </c>
      <c r="Z4796" s="15">
        <f t="shared" si="478"/>
        <v>1</v>
      </c>
      <c r="AD4796" s="15">
        <f t="shared" si="479"/>
        <v>1</v>
      </c>
      <c r="AE4796" s="15">
        <f t="shared" si="480"/>
        <v>1</v>
      </c>
      <c r="AI4796" t="str">
        <f t="shared" si="481"/>
        <v/>
      </c>
      <c r="AJ4796" t="str">
        <f t="shared" si="482"/>
        <v/>
      </c>
      <c r="AL4796">
        <f t="shared" si="476"/>
        <v>0</v>
      </c>
    </row>
    <row r="4797" spans="1:38" x14ac:dyDescent="0.3">
      <c r="A4797">
        <v>4796</v>
      </c>
      <c r="B4797" t="s">
        <v>20</v>
      </c>
      <c r="C4797" t="s">
        <v>31</v>
      </c>
      <c r="D4797">
        <v>296</v>
      </c>
      <c r="E4797">
        <v>4691686443.5130596</v>
      </c>
      <c r="F4797">
        <v>4742989.8326029098</v>
      </c>
      <c r="G4797">
        <v>4479532616.6253405</v>
      </c>
      <c r="H4797">
        <v>2907700794.1500902</v>
      </c>
      <c r="I4797">
        <v>1478593.6563878399</v>
      </c>
      <c r="J4797">
        <v>-7314801.7280302001</v>
      </c>
      <c r="K4797">
        <v>1966.5313601124999</v>
      </c>
      <c r="L4797">
        <v>1061272.9618923799</v>
      </c>
      <c r="M4797">
        <v>1207724.8475974801</v>
      </c>
      <c r="Y4797" s="15">
        <f t="shared" si="477"/>
        <v>1</v>
      </c>
      <c r="Z4797" s="15">
        <f t="shared" si="478"/>
        <v>1</v>
      </c>
      <c r="AD4797" s="15">
        <f t="shared" si="479"/>
        <v>1</v>
      </c>
      <c r="AE4797" s="15">
        <f t="shared" si="480"/>
        <v>1</v>
      </c>
      <c r="AI4797" t="str">
        <f t="shared" si="481"/>
        <v/>
      </c>
      <c r="AJ4797" t="str">
        <f t="shared" si="482"/>
        <v/>
      </c>
      <c r="AL4797">
        <f t="shared" si="476"/>
        <v>0</v>
      </c>
    </row>
    <row r="4798" spans="1:38" x14ac:dyDescent="0.3">
      <c r="A4798">
        <v>4797</v>
      </c>
      <c r="B4798" t="s">
        <v>20</v>
      </c>
      <c r="C4798" t="s">
        <v>31</v>
      </c>
      <c r="D4798">
        <v>297</v>
      </c>
      <c r="E4798">
        <v>3417066920.0560899</v>
      </c>
      <c r="F4798">
        <v>4633930.19450879</v>
      </c>
      <c r="G4798">
        <v>4480117411.6207895</v>
      </c>
      <c r="H4798">
        <v>1814802479.5355899</v>
      </c>
      <c r="I4798">
        <v>1426711.19300402</v>
      </c>
      <c r="J4798">
        <v>-7548354.6206302596</v>
      </c>
      <c r="K4798">
        <v>1272.0181130102601</v>
      </c>
      <c r="L4798">
        <v>1166246.07477192</v>
      </c>
      <c r="M4798">
        <v>1257652.05637945</v>
      </c>
      <c r="Y4798" s="15">
        <f t="shared" si="477"/>
        <v>1</v>
      </c>
      <c r="Z4798" s="15">
        <f t="shared" si="478"/>
        <v>1</v>
      </c>
      <c r="AD4798" s="15">
        <f t="shared" si="479"/>
        <v>1</v>
      </c>
      <c r="AE4798" s="15">
        <f t="shared" si="480"/>
        <v>1</v>
      </c>
      <c r="AI4798" t="str">
        <f t="shared" si="481"/>
        <v/>
      </c>
      <c r="AJ4798" t="str">
        <f t="shared" si="482"/>
        <v/>
      </c>
      <c r="AL4798">
        <f t="shared" si="476"/>
        <v>0</v>
      </c>
    </row>
    <row r="4799" spans="1:38" x14ac:dyDescent="0.3">
      <c r="A4799">
        <v>4798</v>
      </c>
      <c r="B4799" t="s">
        <v>20</v>
      </c>
      <c r="C4799" t="s">
        <v>31</v>
      </c>
      <c r="D4799">
        <v>298</v>
      </c>
      <c r="E4799">
        <v>5067588187.9587402</v>
      </c>
      <c r="F4799">
        <v>5142128.70297655</v>
      </c>
      <c r="G4799">
        <v>4481949858.9144897</v>
      </c>
      <c r="H4799">
        <v>2844854881.2140498</v>
      </c>
      <c r="I4799">
        <v>1450225.7381702999</v>
      </c>
      <c r="J4799">
        <v>-7330342.6586399097</v>
      </c>
      <c r="K4799">
        <v>1961.66348888782</v>
      </c>
      <c r="L4799">
        <v>1041924.85069399</v>
      </c>
      <c r="M4799">
        <v>1185211.38235824</v>
      </c>
      <c r="Y4799" s="15">
        <f t="shared" si="477"/>
        <v>1</v>
      </c>
      <c r="Z4799" s="15">
        <f t="shared" si="478"/>
        <v>1</v>
      </c>
      <c r="AD4799" s="15">
        <f t="shared" si="479"/>
        <v>1</v>
      </c>
      <c r="AE4799" s="15">
        <f t="shared" si="480"/>
        <v>1</v>
      </c>
      <c r="AI4799" t="str">
        <f t="shared" si="481"/>
        <v/>
      </c>
      <c r="AJ4799" t="str">
        <f t="shared" si="482"/>
        <v/>
      </c>
      <c r="AL4799">
        <f t="shared" si="476"/>
        <v>0</v>
      </c>
    </row>
    <row r="4800" spans="1:38" x14ac:dyDescent="0.3">
      <c r="A4800">
        <v>4799</v>
      </c>
      <c r="B4800" t="s">
        <v>20</v>
      </c>
      <c r="C4800" t="s">
        <v>31</v>
      </c>
      <c r="D4800">
        <v>299</v>
      </c>
      <c r="E4800">
        <v>4034709512.1538</v>
      </c>
      <c r="F4800">
        <v>5062771.7545312</v>
      </c>
      <c r="G4800">
        <v>4480418053.1538696</v>
      </c>
      <c r="H4800">
        <v>2652808364.0533099</v>
      </c>
      <c r="I4800">
        <v>1503821.5558476199</v>
      </c>
      <c r="J4800">
        <v>-7266538.2764520599</v>
      </c>
      <c r="K4800">
        <v>1764.0446459474199</v>
      </c>
      <c r="L4800">
        <v>1123083.6783199999</v>
      </c>
      <c r="M4800">
        <v>1256697.4215605301</v>
      </c>
      <c r="Y4800" s="15">
        <f t="shared" si="477"/>
        <v>1</v>
      </c>
      <c r="Z4800" s="15">
        <f t="shared" si="478"/>
        <v>1</v>
      </c>
      <c r="AD4800" s="15">
        <f t="shared" si="479"/>
        <v>1</v>
      </c>
      <c r="AE4800" s="15">
        <f t="shared" si="480"/>
        <v>1</v>
      </c>
      <c r="AI4800" t="str">
        <f t="shared" si="481"/>
        <v/>
      </c>
      <c r="AJ4800" t="str">
        <f t="shared" si="482"/>
        <v/>
      </c>
      <c r="AL4800">
        <f t="shared" si="476"/>
        <v>0</v>
      </c>
    </row>
    <row r="4801" spans="1:38" x14ac:dyDescent="0.3">
      <c r="A4801">
        <v>4800</v>
      </c>
      <c r="B4801" t="s">
        <v>20</v>
      </c>
      <c r="C4801" t="s">
        <v>31</v>
      </c>
      <c r="D4801">
        <v>300</v>
      </c>
      <c r="E4801">
        <v>4011249251.1813598</v>
      </c>
      <c r="F4801">
        <v>4784708.5178071801</v>
      </c>
      <c r="G4801">
        <v>4481436873.5007095</v>
      </c>
      <c r="H4801">
        <v>2570375576.74509</v>
      </c>
      <c r="I4801">
        <v>1420113.9108206599</v>
      </c>
      <c r="J4801">
        <v>-7643123.93316078</v>
      </c>
      <c r="K4801">
        <v>1809.97845113686</v>
      </c>
      <c r="L4801">
        <v>1051206.99888547</v>
      </c>
      <c r="M4801">
        <v>1180668.8578711001</v>
      </c>
      <c r="Y4801" s="15">
        <f t="shared" si="477"/>
        <v>1</v>
      </c>
      <c r="Z4801" s="15">
        <f t="shared" si="478"/>
        <v>1</v>
      </c>
      <c r="AD4801" s="15">
        <f t="shared" si="479"/>
        <v>1</v>
      </c>
      <c r="AE4801" s="15">
        <f t="shared" si="480"/>
        <v>1</v>
      </c>
      <c r="AI4801" t="str">
        <f t="shared" si="481"/>
        <v/>
      </c>
      <c r="AJ4801" t="str">
        <f t="shared" si="482"/>
        <v/>
      </c>
      <c r="AL4801">
        <f t="shared" si="476"/>
        <v>0</v>
      </c>
    </row>
    <row r="4802" spans="1:38" x14ac:dyDescent="0.3">
      <c r="A4802">
        <v>4801</v>
      </c>
      <c r="B4802" t="s">
        <v>20</v>
      </c>
      <c r="C4802" t="s">
        <v>31</v>
      </c>
      <c r="D4802">
        <v>301</v>
      </c>
      <c r="E4802">
        <v>3401585594.80371</v>
      </c>
      <c r="F4802">
        <v>5523538.8535158997</v>
      </c>
      <c r="G4802">
        <v>4482669141.1669102</v>
      </c>
      <c r="H4802">
        <v>1522870903.6147001</v>
      </c>
      <c r="I4802">
        <v>1633284.28371172</v>
      </c>
      <c r="J4802">
        <v>-8311762.0691680899</v>
      </c>
      <c r="K4802">
        <v>932.39794125362096</v>
      </c>
      <c r="L4802">
        <v>1414717.9358942299</v>
      </c>
      <c r="M4802">
        <v>1491420.22794866</v>
      </c>
      <c r="Y4802" s="15">
        <f t="shared" si="477"/>
        <v>1</v>
      </c>
      <c r="Z4802" s="15">
        <f t="shared" si="478"/>
        <v>1</v>
      </c>
      <c r="AD4802" s="15">
        <f t="shared" si="479"/>
        <v>1</v>
      </c>
      <c r="AE4802" s="15">
        <f t="shared" si="480"/>
        <v>1</v>
      </c>
      <c r="AI4802" t="str">
        <f t="shared" si="481"/>
        <v/>
      </c>
      <c r="AJ4802" t="str">
        <f t="shared" si="482"/>
        <v/>
      </c>
      <c r="AL4802">
        <f t="shared" ref="AL4802:AL4865" si="483">IF(H4802&lt;0,1,0)</f>
        <v>0</v>
      </c>
    </row>
    <row r="4803" spans="1:38" x14ac:dyDescent="0.3">
      <c r="A4803">
        <v>4802</v>
      </c>
      <c r="B4803" t="s">
        <v>20</v>
      </c>
      <c r="C4803" t="s">
        <v>31</v>
      </c>
      <c r="D4803">
        <v>302</v>
      </c>
      <c r="E4803">
        <v>3517309447.7740302</v>
      </c>
      <c r="F4803">
        <v>5128245.9217930203</v>
      </c>
      <c r="G4803">
        <v>4480577867.1401701</v>
      </c>
      <c r="H4803">
        <v>1922961404.82952</v>
      </c>
      <c r="I4803">
        <v>1534491.3867879801</v>
      </c>
      <c r="J4803">
        <v>-7328363.1781263398</v>
      </c>
      <c r="K4803">
        <v>1253.1588130023299</v>
      </c>
      <c r="L4803">
        <v>1258503.0214905799</v>
      </c>
      <c r="M4803">
        <v>1355356.63326591</v>
      </c>
      <c r="Y4803" s="15">
        <f t="shared" si="477"/>
        <v>1</v>
      </c>
      <c r="Z4803" s="15">
        <f t="shared" si="478"/>
        <v>1</v>
      </c>
      <c r="AD4803" s="15">
        <f t="shared" si="479"/>
        <v>1</v>
      </c>
      <c r="AE4803" s="15">
        <f t="shared" si="480"/>
        <v>1</v>
      </c>
      <c r="AI4803" t="str">
        <f t="shared" si="481"/>
        <v/>
      </c>
      <c r="AJ4803" t="str">
        <f t="shared" si="482"/>
        <v/>
      </c>
      <c r="AL4803">
        <f t="shared" si="483"/>
        <v>0</v>
      </c>
    </row>
    <row r="4804" spans="1:38" x14ac:dyDescent="0.3">
      <c r="A4804">
        <v>4803</v>
      </c>
      <c r="B4804" t="s">
        <v>20</v>
      </c>
      <c r="C4804" t="s">
        <v>31</v>
      </c>
      <c r="D4804">
        <v>303</v>
      </c>
      <c r="E4804">
        <v>4569477626.8285103</v>
      </c>
      <c r="F4804">
        <v>5299900.2358899498</v>
      </c>
      <c r="G4804">
        <v>4481404141.0742302</v>
      </c>
      <c r="H4804">
        <v>2271516666.3706498</v>
      </c>
      <c r="I4804">
        <v>1467006.28185487</v>
      </c>
      <c r="J4804">
        <v>-6964453.2070875196</v>
      </c>
      <c r="K4804">
        <v>1548.4028217647201</v>
      </c>
      <c r="L4804">
        <v>1140992.36918719</v>
      </c>
      <c r="M4804">
        <v>1255401.6302328301</v>
      </c>
      <c r="Y4804" s="15">
        <f t="shared" si="477"/>
        <v>1</v>
      </c>
      <c r="Z4804" s="15">
        <f t="shared" si="478"/>
        <v>1</v>
      </c>
      <c r="AD4804" s="15">
        <f t="shared" si="479"/>
        <v>1</v>
      </c>
      <c r="AE4804" s="15">
        <f t="shared" si="480"/>
        <v>1</v>
      </c>
      <c r="AI4804" t="str">
        <f t="shared" si="481"/>
        <v/>
      </c>
      <c r="AJ4804" t="str">
        <f t="shared" si="482"/>
        <v/>
      </c>
      <c r="AL4804">
        <f t="shared" si="483"/>
        <v>0</v>
      </c>
    </row>
    <row r="4805" spans="1:38" x14ac:dyDescent="0.3">
      <c r="A4805">
        <v>4804</v>
      </c>
      <c r="B4805" t="s">
        <v>20</v>
      </c>
      <c r="C4805" t="s">
        <v>31</v>
      </c>
      <c r="D4805">
        <v>304</v>
      </c>
      <c r="E4805">
        <v>4064529748.5520501</v>
      </c>
      <c r="F4805">
        <v>4473317.0008767704</v>
      </c>
      <c r="G4805">
        <v>4479675329.8234501</v>
      </c>
      <c r="H4805">
        <v>2597074195.04317</v>
      </c>
      <c r="I4805">
        <v>1445610.68052997</v>
      </c>
      <c r="J4805">
        <v>-7604458.3740377398</v>
      </c>
      <c r="K4805">
        <v>1796.52393968967</v>
      </c>
      <c r="L4805">
        <v>1072871.9142469501</v>
      </c>
      <c r="M4805">
        <v>1203678.49996765</v>
      </c>
      <c r="Y4805" s="15">
        <f t="shared" si="477"/>
        <v>1</v>
      </c>
      <c r="Z4805" s="15">
        <f t="shared" si="478"/>
        <v>1</v>
      </c>
      <c r="AD4805" s="15">
        <f t="shared" si="479"/>
        <v>1</v>
      </c>
      <c r="AE4805" s="15">
        <f t="shared" si="480"/>
        <v>1</v>
      </c>
      <c r="AI4805" t="str">
        <f t="shared" si="481"/>
        <v/>
      </c>
      <c r="AJ4805" t="str">
        <f t="shared" si="482"/>
        <v/>
      </c>
      <c r="AL4805">
        <f t="shared" si="483"/>
        <v>0</v>
      </c>
    </row>
    <row r="4806" spans="1:38" x14ac:dyDescent="0.3">
      <c r="A4806">
        <v>4805</v>
      </c>
      <c r="B4806" t="s">
        <v>20</v>
      </c>
      <c r="C4806" t="s">
        <v>31</v>
      </c>
      <c r="D4806">
        <v>305</v>
      </c>
      <c r="E4806">
        <v>5015994627.7723503</v>
      </c>
      <c r="F4806">
        <v>5217239.6022134703</v>
      </c>
      <c r="G4806">
        <v>4480380132.9774599</v>
      </c>
      <c r="H4806">
        <v>3026639459.0463099</v>
      </c>
      <c r="I4806">
        <v>1565855.98180861</v>
      </c>
      <c r="J4806">
        <v>-7332015.2908210801</v>
      </c>
      <c r="K4806">
        <v>1932.89772125177</v>
      </c>
      <c r="L4806">
        <v>1131464.90430238</v>
      </c>
      <c r="M4806">
        <v>1283907.3622810701</v>
      </c>
      <c r="Y4806" s="15">
        <f t="shared" si="477"/>
        <v>1</v>
      </c>
      <c r="Z4806" s="15">
        <f t="shared" si="478"/>
        <v>1</v>
      </c>
      <c r="AD4806" s="15">
        <f t="shared" si="479"/>
        <v>1</v>
      </c>
      <c r="AE4806" s="15">
        <f t="shared" si="480"/>
        <v>1</v>
      </c>
      <c r="AI4806" t="str">
        <f t="shared" si="481"/>
        <v/>
      </c>
      <c r="AJ4806" t="str">
        <f t="shared" si="482"/>
        <v/>
      </c>
      <c r="AL4806">
        <f t="shared" si="483"/>
        <v>0</v>
      </c>
    </row>
    <row r="4807" spans="1:38" x14ac:dyDescent="0.3">
      <c r="A4807">
        <v>4806</v>
      </c>
      <c r="B4807" t="s">
        <v>20</v>
      </c>
      <c r="C4807" t="s">
        <v>31</v>
      </c>
      <c r="D4807">
        <v>306</v>
      </c>
      <c r="E4807">
        <v>4020141006.5812502</v>
      </c>
      <c r="F4807">
        <v>5247793.2540686298</v>
      </c>
      <c r="G4807">
        <v>4482003637.5387802</v>
      </c>
      <c r="H4807">
        <v>2431891290.1083398</v>
      </c>
      <c r="I4807">
        <v>1547646.17394406</v>
      </c>
      <c r="J4807">
        <v>-8068330.1901826896</v>
      </c>
      <c r="K4807">
        <v>1571.34836828424</v>
      </c>
      <c r="L4807">
        <v>1198614.8829091401</v>
      </c>
      <c r="M4807">
        <v>1321101.7171744499</v>
      </c>
      <c r="Y4807" s="15">
        <f t="shared" si="477"/>
        <v>1</v>
      </c>
      <c r="Z4807" s="15">
        <f t="shared" si="478"/>
        <v>1</v>
      </c>
      <c r="AD4807" s="15">
        <f t="shared" si="479"/>
        <v>1</v>
      </c>
      <c r="AE4807" s="15">
        <f t="shared" si="480"/>
        <v>1</v>
      </c>
      <c r="AI4807" t="str">
        <f t="shared" si="481"/>
        <v/>
      </c>
      <c r="AJ4807" t="str">
        <f t="shared" si="482"/>
        <v/>
      </c>
      <c r="AL4807">
        <f t="shared" si="483"/>
        <v>0</v>
      </c>
    </row>
    <row r="4808" spans="1:38" x14ac:dyDescent="0.3">
      <c r="A4808">
        <v>4807</v>
      </c>
      <c r="B4808" t="s">
        <v>20</v>
      </c>
      <c r="C4808" t="s">
        <v>31</v>
      </c>
      <c r="D4808">
        <v>307</v>
      </c>
      <c r="E4808">
        <v>5172145871.9360199</v>
      </c>
      <c r="F4808">
        <v>5069486.1330508301</v>
      </c>
      <c r="G4808">
        <v>4481513940.8275604</v>
      </c>
      <c r="H4808">
        <v>3478710627.8287902</v>
      </c>
      <c r="I4808">
        <v>1470628.2709300299</v>
      </c>
      <c r="J4808">
        <v>-7756490.7739048004</v>
      </c>
      <c r="K4808">
        <v>2365.45882912263</v>
      </c>
      <c r="L4808">
        <v>971354.77687763504</v>
      </c>
      <c r="M4808">
        <v>1146566.6598515899</v>
      </c>
      <c r="Y4808" s="15">
        <f t="shared" si="477"/>
        <v>1</v>
      </c>
      <c r="Z4808" s="15">
        <f t="shared" si="478"/>
        <v>1</v>
      </c>
      <c r="AD4808" s="15">
        <f t="shared" si="479"/>
        <v>1</v>
      </c>
      <c r="AE4808" s="15">
        <f t="shared" si="480"/>
        <v>1</v>
      </c>
      <c r="AI4808" t="str">
        <f t="shared" si="481"/>
        <v/>
      </c>
      <c r="AJ4808" t="str">
        <f t="shared" si="482"/>
        <v/>
      </c>
      <c r="AL4808">
        <f t="shared" si="483"/>
        <v>0</v>
      </c>
    </row>
    <row r="4809" spans="1:38" x14ac:dyDescent="0.3">
      <c r="A4809">
        <v>4808</v>
      </c>
      <c r="B4809" t="s">
        <v>20</v>
      </c>
      <c r="C4809" t="s">
        <v>31</v>
      </c>
      <c r="D4809">
        <v>308</v>
      </c>
      <c r="E4809">
        <v>3516591013.1820302</v>
      </c>
      <c r="F4809">
        <v>5097554.4904262098</v>
      </c>
      <c r="G4809">
        <v>4479801916.90695</v>
      </c>
      <c r="H4809">
        <v>2586958356.0095601</v>
      </c>
      <c r="I4809">
        <v>1465931.18309656</v>
      </c>
      <c r="J4809">
        <v>-6990797.3232536297</v>
      </c>
      <c r="K4809">
        <v>1764.7201900330599</v>
      </c>
      <c r="L4809">
        <v>1094644.2680423299</v>
      </c>
      <c r="M4809">
        <v>1224941.3502732101</v>
      </c>
      <c r="Y4809" s="15">
        <f t="shared" si="477"/>
        <v>1</v>
      </c>
      <c r="Z4809" s="15">
        <f t="shared" si="478"/>
        <v>1</v>
      </c>
      <c r="AD4809" s="15">
        <f t="shared" si="479"/>
        <v>1</v>
      </c>
      <c r="AE4809" s="15">
        <f t="shared" si="480"/>
        <v>1</v>
      </c>
      <c r="AI4809" t="str">
        <f t="shared" si="481"/>
        <v/>
      </c>
      <c r="AJ4809" t="str">
        <f t="shared" si="482"/>
        <v/>
      </c>
      <c r="AL4809">
        <f t="shared" si="483"/>
        <v>0</v>
      </c>
    </row>
    <row r="4810" spans="1:38" x14ac:dyDescent="0.3">
      <c r="A4810">
        <v>4809</v>
      </c>
      <c r="B4810" t="s">
        <v>20</v>
      </c>
      <c r="C4810" t="s">
        <v>31</v>
      </c>
      <c r="D4810">
        <v>309</v>
      </c>
      <c r="E4810">
        <v>3904203664.82236</v>
      </c>
      <c r="F4810">
        <v>4760664.6640419299</v>
      </c>
      <c r="G4810">
        <v>4479123892.6987801</v>
      </c>
      <c r="H4810">
        <v>2343587042.3151999</v>
      </c>
      <c r="I4810">
        <v>1368569.3387454399</v>
      </c>
      <c r="J4810">
        <v>-6898645.5165328998</v>
      </c>
      <c r="K4810">
        <v>1712.4357356007599</v>
      </c>
      <c r="L4810">
        <v>1032211.70040893</v>
      </c>
      <c r="M4810">
        <v>1150250.9231348799</v>
      </c>
      <c r="Y4810" s="15">
        <f t="shared" si="477"/>
        <v>1</v>
      </c>
      <c r="Z4810" s="15">
        <f t="shared" si="478"/>
        <v>1</v>
      </c>
      <c r="AD4810" s="15">
        <f t="shared" si="479"/>
        <v>1</v>
      </c>
      <c r="AE4810" s="15">
        <f t="shared" si="480"/>
        <v>1</v>
      </c>
      <c r="AI4810" t="str">
        <f t="shared" si="481"/>
        <v/>
      </c>
      <c r="AJ4810" t="str">
        <f t="shared" si="482"/>
        <v/>
      </c>
      <c r="AL4810">
        <f t="shared" si="483"/>
        <v>0</v>
      </c>
    </row>
    <row r="4811" spans="1:38" x14ac:dyDescent="0.3">
      <c r="A4811">
        <v>4810</v>
      </c>
      <c r="B4811" t="s">
        <v>20</v>
      </c>
      <c r="C4811" t="s">
        <v>31</v>
      </c>
      <c r="D4811">
        <v>310</v>
      </c>
      <c r="E4811">
        <v>3490991299.26794</v>
      </c>
      <c r="F4811">
        <v>4716491.4342348101</v>
      </c>
      <c r="G4811">
        <v>4478615872.81567</v>
      </c>
      <c r="H4811">
        <v>2548583754.2418199</v>
      </c>
      <c r="I4811">
        <v>1532630.34952142</v>
      </c>
      <c r="J4811">
        <v>-7392502.8846893301</v>
      </c>
      <c r="K4811">
        <v>1662.88221751425</v>
      </c>
      <c r="L4811">
        <v>1166851.05598482</v>
      </c>
      <c r="M4811">
        <v>1295215.32834634</v>
      </c>
      <c r="Y4811" s="15">
        <f t="shared" si="477"/>
        <v>1</v>
      </c>
      <c r="Z4811" s="15">
        <f t="shared" si="478"/>
        <v>1</v>
      </c>
      <c r="AD4811" s="15">
        <f t="shared" si="479"/>
        <v>1</v>
      </c>
      <c r="AE4811" s="15">
        <f t="shared" si="480"/>
        <v>1</v>
      </c>
      <c r="AI4811" t="str">
        <f t="shared" si="481"/>
        <v/>
      </c>
      <c r="AJ4811" t="str">
        <f t="shared" si="482"/>
        <v/>
      </c>
      <c r="AL4811">
        <f t="shared" si="483"/>
        <v>0</v>
      </c>
    </row>
    <row r="4812" spans="1:38" x14ac:dyDescent="0.3">
      <c r="A4812">
        <v>4811</v>
      </c>
      <c r="B4812" t="s">
        <v>20</v>
      </c>
      <c r="C4812" t="s">
        <v>31</v>
      </c>
      <c r="D4812">
        <v>311</v>
      </c>
      <c r="E4812">
        <v>4180054443.1050301</v>
      </c>
      <c r="F4812">
        <v>4786641.8584371395</v>
      </c>
      <c r="G4812">
        <v>4480880235.9951496</v>
      </c>
      <c r="H4812">
        <v>2248862453.15137</v>
      </c>
      <c r="I4812">
        <v>1459760.2189571799</v>
      </c>
      <c r="J4812">
        <v>-7546126.9305419903</v>
      </c>
      <c r="K4812">
        <v>1540.5697620379799</v>
      </c>
      <c r="L4812">
        <v>1136997.6972211001</v>
      </c>
      <c r="M4812">
        <v>1250265.9356925499</v>
      </c>
      <c r="Y4812" s="15">
        <f t="shared" si="477"/>
        <v>1</v>
      </c>
      <c r="Z4812" s="15">
        <f t="shared" si="478"/>
        <v>1</v>
      </c>
      <c r="AD4812" s="15">
        <f t="shared" si="479"/>
        <v>1</v>
      </c>
      <c r="AE4812" s="15">
        <f t="shared" si="480"/>
        <v>1</v>
      </c>
      <c r="AI4812" t="str">
        <f t="shared" si="481"/>
        <v/>
      </c>
      <c r="AJ4812" t="str">
        <f t="shared" si="482"/>
        <v/>
      </c>
      <c r="AL4812">
        <f t="shared" si="483"/>
        <v>0</v>
      </c>
    </row>
    <row r="4813" spans="1:38" x14ac:dyDescent="0.3">
      <c r="A4813">
        <v>4812</v>
      </c>
      <c r="B4813" t="s">
        <v>20</v>
      </c>
      <c r="C4813" t="s">
        <v>31</v>
      </c>
      <c r="D4813">
        <v>312</v>
      </c>
      <c r="E4813">
        <v>2743218942.57829</v>
      </c>
      <c r="F4813">
        <v>5106222.2138132798</v>
      </c>
      <c r="G4813">
        <v>4480318585.9845695</v>
      </c>
      <c r="H4813">
        <v>1153233774.29283</v>
      </c>
      <c r="I4813">
        <v>1541165.52797419</v>
      </c>
      <c r="J4813">
        <v>-7397242.6411838504</v>
      </c>
      <c r="K4813">
        <v>748.28676956505899</v>
      </c>
      <c r="L4813">
        <v>1375650.4513983</v>
      </c>
      <c r="M4813">
        <v>1433735.26577941</v>
      </c>
      <c r="Y4813" s="15">
        <f t="shared" si="477"/>
        <v>1</v>
      </c>
      <c r="Z4813" s="15">
        <f t="shared" si="478"/>
        <v>1</v>
      </c>
      <c r="AD4813" s="15">
        <f t="shared" si="479"/>
        <v>1</v>
      </c>
      <c r="AE4813" s="15">
        <f t="shared" si="480"/>
        <v>1</v>
      </c>
      <c r="AI4813" t="str">
        <f t="shared" si="481"/>
        <v/>
      </c>
      <c r="AJ4813" t="str">
        <f t="shared" si="482"/>
        <v/>
      </c>
      <c r="AL4813">
        <f t="shared" si="483"/>
        <v>0</v>
      </c>
    </row>
    <row r="4814" spans="1:38" x14ac:dyDescent="0.3">
      <c r="A4814">
        <v>4813</v>
      </c>
      <c r="B4814" t="s">
        <v>20</v>
      </c>
      <c r="C4814" t="s">
        <v>31</v>
      </c>
      <c r="D4814">
        <v>313</v>
      </c>
      <c r="E4814">
        <v>4093350226.2997699</v>
      </c>
      <c r="F4814">
        <v>5131156.4484349201</v>
      </c>
      <c r="G4814">
        <v>4480307655.1568804</v>
      </c>
      <c r="H4814">
        <v>1834843224.5755501</v>
      </c>
      <c r="I4814">
        <v>1650519.6699301901</v>
      </c>
      <c r="J4814">
        <v>-7761243.3702516602</v>
      </c>
      <c r="K4814">
        <v>1111.6760726960299</v>
      </c>
      <c r="L4814">
        <v>1387178.2524395499</v>
      </c>
      <c r="M4814">
        <v>1479593.6243213301</v>
      </c>
      <c r="Y4814" s="15">
        <f t="shared" si="477"/>
        <v>1</v>
      </c>
      <c r="Z4814" s="15">
        <f t="shared" si="478"/>
        <v>1</v>
      </c>
      <c r="AD4814" s="15">
        <f t="shared" si="479"/>
        <v>1</v>
      </c>
      <c r="AE4814" s="15">
        <f t="shared" si="480"/>
        <v>1</v>
      </c>
      <c r="AI4814" t="str">
        <f t="shared" si="481"/>
        <v/>
      </c>
      <c r="AJ4814" t="str">
        <f t="shared" si="482"/>
        <v/>
      </c>
      <c r="AL4814">
        <f t="shared" si="483"/>
        <v>0</v>
      </c>
    </row>
    <row r="4815" spans="1:38" x14ac:dyDescent="0.3">
      <c r="A4815">
        <v>4814</v>
      </c>
      <c r="B4815" t="s">
        <v>20</v>
      </c>
      <c r="C4815" t="s">
        <v>31</v>
      </c>
      <c r="D4815">
        <v>314</v>
      </c>
      <c r="E4815">
        <v>3091199662.4112401</v>
      </c>
      <c r="F4815">
        <v>5400279.7329604896</v>
      </c>
      <c r="G4815">
        <v>4480564815.2890701</v>
      </c>
      <c r="H4815">
        <v>1878955057.9981501</v>
      </c>
      <c r="I4815">
        <v>1594886.31230307</v>
      </c>
      <c r="J4815">
        <v>-7523919.9037933303</v>
      </c>
      <c r="K4815">
        <v>1178.11222248492</v>
      </c>
      <c r="L4815">
        <v>1325213.85105565</v>
      </c>
      <c r="M4815">
        <v>1419850.99940069</v>
      </c>
      <c r="Y4815" s="15">
        <f t="shared" si="477"/>
        <v>1</v>
      </c>
      <c r="Z4815" s="15">
        <f t="shared" si="478"/>
        <v>1</v>
      </c>
      <c r="AD4815" s="15">
        <f t="shared" si="479"/>
        <v>1</v>
      </c>
      <c r="AE4815" s="15">
        <f t="shared" si="480"/>
        <v>1</v>
      </c>
      <c r="AI4815" t="str">
        <f t="shared" si="481"/>
        <v/>
      </c>
      <c r="AJ4815" t="str">
        <f t="shared" si="482"/>
        <v/>
      </c>
      <c r="AL4815">
        <f t="shared" si="483"/>
        <v>0</v>
      </c>
    </row>
    <row r="4816" spans="1:38" x14ac:dyDescent="0.3">
      <c r="A4816">
        <v>4815</v>
      </c>
      <c r="B4816" t="s">
        <v>20</v>
      </c>
      <c r="C4816" t="s">
        <v>31</v>
      </c>
      <c r="D4816">
        <v>315</v>
      </c>
      <c r="E4816">
        <v>5093024775.8680401</v>
      </c>
      <c r="F4816">
        <v>5162313.6154491296</v>
      </c>
      <c r="G4816">
        <v>4479965313.1580296</v>
      </c>
      <c r="H4816">
        <v>3564329785.82513</v>
      </c>
      <c r="I4816">
        <v>1584009.35122091</v>
      </c>
      <c r="J4816">
        <v>-7305881.0431222897</v>
      </c>
      <c r="K4816">
        <v>2250.1949139869898</v>
      </c>
      <c r="L4816">
        <v>1072447.5754618701</v>
      </c>
      <c r="M4816">
        <v>1251971.8303161401</v>
      </c>
      <c r="Y4816" s="15">
        <f t="shared" si="477"/>
        <v>1</v>
      </c>
      <c r="Z4816" s="15">
        <f t="shared" si="478"/>
        <v>1</v>
      </c>
      <c r="AD4816" s="15">
        <f t="shared" si="479"/>
        <v>1</v>
      </c>
      <c r="AE4816" s="15">
        <f t="shared" si="480"/>
        <v>1</v>
      </c>
      <c r="AI4816" t="str">
        <f t="shared" si="481"/>
        <v/>
      </c>
      <c r="AJ4816" t="str">
        <f t="shared" si="482"/>
        <v/>
      </c>
      <c r="AL4816">
        <f t="shared" si="483"/>
        <v>0</v>
      </c>
    </row>
    <row r="4817" spans="1:38" x14ac:dyDescent="0.3">
      <c r="A4817">
        <v>4816</v>
      </c>
      <c r="B4817" t="s">
        <v>20</v>
      </c>
      <c r="C4817" t="s">
        <v>31</v>
      </c>
      <c r="D4817">
        <v>316</v>
      </c>
      <c r="E4817">
        <v>4017821361.5545201</v>
      </c>
      <c r="F4817">
        <v>4976791.0115637602</v>
      </c>
      <c r="G4817">
        <v>4479948042.48279</v>
      </c>
      <c r="H4817">
        <v>2001076964.3954101</v>
      </c>
      <c r="I4817">
        <v>1541041.3188229499</v>
      </c>
      <c r="J4817">
        <v>-7446088.1185483905</v>
      </c>
      <c r="K4817">
        <v>1298.52258985751</v>
      </c>
      <c r="L4817">
        <v>1253841.6075595201</v>
      </c>
      <c r="M4817">
        <v>1354629.65819607</v>
      </c>
      <c r="Y4817" s="15">
        <f t="shared" si="477"/>
        <v>1</v>
      </c>
      <c r="Z4817" s="15">
        <f t="shared" si="478"/>
        <v>1</v>
      </c>
      <c r="AD4817" s="15">
        <f t="shared" si="479"/>
        <v>1</v>
      </c>
      <c r="AE4817" s="15">
        <f t="shared" si="480"/>
        <v>1</v>
      </c>
      <c r="AI4817" t="str">
        <f t="shared" si="481"/>
        <v/>
      </c>
      <c r="AJ4817" t="str">
        <f t="shared" si="482"/>
        <v/>
      </c>
      <c r="AL4817">
        <f t="shared" si="483"/>
        <v>0</v>
      </c>
    </row>
    <row r="4818" spans="1:38" x14ac:dyDescent="0.3">
      <c r="A4818">
        <v>4817</v>
      </c>
      <c r="B4818" t="s">
        <v>20</v>
      </c>
      <c r="C4818" t="s">
        <v>31</v>
      </c>
      <c r="D4818">
        <v>317</v>
      </c>
      <c r="E4818">
        <v>4642468904.78652</v>
      </c>
      <c r="F4818">
        <v>5054111.8975640005</v>
      </c>
      <c r="G4818">
        <v>4481748726.4092798</v>
      </c>
      <c r="H4818">
        <v>2497931841.8771701</v>
      </c>
      <c r="I4818">
        <v>1497510.28140218</v>
      </c>
      <c r="J4818">
        <v>-7659139.4832000704</v>
      </c>
      <c r="K4818">
        <v>1668.05655553714</v>
      </c>
      <c r="L4818">
        <v>1139000.68056851</v>
      </c>
      <c r="M4818">
        <v>1264813.77294091</v>
      </c>
      <c r="Y4818" s="15">
        <f t="shared" si="477"/>
        <v>1</v>
      </c>
      <c r="Z4818" s="15">
        <f t="shared" si="478"/>
        <v>1</v>
      </c>
      <c r="AD4818" s="15">
        <f t="shared" si="479"/>
        <v>1</v>
      </c>
      <c r="AE4818" s="15">
        <f t="shared" si="480"/>
        <v>1</v>
      </c>
      <c r="AI4818" t="str">
        <f t="shared" si="481"/>
        <v/>
      </c>
      <c r="AJ4818" t="str">
        <f t="shared" si="482"/>
        <v/>
      </c>
      <c r="AL4818">
        <f t="shared" si="483"/>
        <v>0</v>
      </c>
    </row>
    <row r="4819" spans="1:38" x14ac:dyDescent="0.3">
      <c r="A4819">
        <v>4818</v>
      </c>
      <c r="B4819" t="s">
        <v>20</v>
      </c>
      <c r="C4819" t="s">
        <v>31</v>
      </c>
      <c r="D4819">
        <v>318</v>
      </c>
      <c r="E4819">
        <v>3351032553.58779</v>
      </c>
      <c r="F4819">
        <v>5061828.7585013798</v>
      </c>
      <c r="G4819">
        <v>4481846091.9005299</v>
      </c>
      <c r="H4819">
        <v>1233968705.21612</v>
      </c>
      <c r="I4819">
        <v>1415813.8680765401</v>
      </c>
      <c r="J4819">
        <v>-7239520.14724827</v>
      </c>
      <c r="K4819">
        <v>871.56139167681499</v>
      </c>
      <c r="L4819">
        <v>1238711.50662226</v>
      </c>
      <c r="M4819">
        <v>1300862.6894893399</v>
      </c>
      <c r="Y4819" s="15">
        <f t="shared" si="477"/>
        <v>1</v>
      </c>
      <c r="Z4819" s="15">
        <f t="shared" si="478"/>
        <v>1</v>
      </c>
      <c r="AD4819" s="15">
        <f t="shared" si="479"/>
        <v>1</v>
      </c>
      <c r="AE4819" s="15">
        <f t="shared" si="480"/>
        <v>1</v>
      </c>
      <c r="AI4819" t="str">
        <f t="shared" si="481"/>
        <v/>
      </c>
      <c r="AJ4819" t="str">
        <f t="shared" si="482"/>
        <v/>
      </c>
      <c r="AL4819">
        <f t="shared" si="483"/>
        <v>0</v>
      </c>
    </row>
    <row r="4820" spans="1:38" x14ac:dyDescent="0.3">
      <c r="A4820">
        <v>4819</v>
      </c>
      <c r="B4820" t="s">
        <v>20</v>
      </c>
      <c r="C4820" t="s">
        <v>31</v>
      </c>
      <c r="D4820">
        <v>319</v>
      </c>
      <c r="E4820">
        <v>4521279428.5410604</v>
      </c>
      <c r="F4820">
        <v>5610359.2541023502</v>
      </c>
      <c r="G4820">
        <v>4482000330.7467403</v>
      </c>
      <c r="H4820">
        <v>3136479861.1166601</v>
      </c>
      <c r="I4820">
        <v>1563570.82460741</v>
      </c>
      <c r="J4820">
        <v>-7741378.2918090802</v>
      </c>
      <c r="K4820">
        <v>2005.97236259136</v>
      </c>
      <c r="L4820">
        <v>1113415.17016539</v>
      </c>
      <c r="M4820">
        <v>1271389.94909063</v>
      </c>
      <c r="Y4820" s="15">
        <f t="shared" si="477"/>
        <v>1</v>
      </c>
      <c r="Z4820" s="15">
        <f t="shared" si="478"/>
        <v>1</v>
      </c>
      <c r="AD4820" s="15">
        <f t="shared" si="479"/>
        <v>1</v>
      </c>
      <c r="AE4820" s="15">
        <f t="shared" si="480"/>
        <v>1</v>
      </c>
      <c r="AI4820" t="str">
        <f t="shared" si="481"/>
        <v/>
      </c>
      <c r="AJ4820" t="str">
        <f t="shared" si="482"/>
        <v/>
      </c>
      <c r="AL4820">
        <f t="shared" si="483"/>
        <v>0</v>
      </c>
    </row>
    <row r="4821" spans="1:38" x14ac:dyDescent="0.3">
      <c r="A4821">
        <v>4820</v>
      </c>
      <c r="B4821" t="s">
        <v>20</v>
      </c>
      <c r="C4821" t="s">
        <v>31</v>
      </c>
      <c r="D4821">
        <v>320</v>
      </c>
      <c r="E4821">
        <v>3821003025.7038102</v>
      </c>
      <c r="F4821">
        <v>5036875.8319671201</v>
      </c>
      <c r="G4821">
        <v>4479902312.7216797</v>
      </c>
      <c r="H4821">
        <v>1857180637.07023</v>
      </c>
      <c r="I4821">
        <v>1488720.9124203401</v>
      </c>
      <c r="J4821">
        <v>-7053023.1393041601</v>
      </c>
      <c r="K4821">
        <v>1247.50087244416</v>
      </c>
      <c r="L4821">
        <v>1222173.5720526699</v>
      </c>
      <c r="M4821">
        <v>1315714.01023707</v>
      </c>
      <c r="Y4821" s="15">
        <f t="shared" si="477"/>
        <v>1</v>
      </c>
      <c r="Z4821" s="15">
        <f t="shared" si="478"/>
        <v>1</v>
      </c>
      <c r="AD4821" s="15">
        <f t="shared" si="479"/>
        <v>1</v>
      </c>
      <c r="AE4821" s="15">
        <f t="shared" si="480"/>
        <v>1</v>
      </c>
      <c r="AI4821" t="str">
        <f t="shared" si="481"/>
        <v/>
      </c>
      <c r="AJ4821" t="str">
        <f t="shared" si="482"/>
        <v/>
      </c>
      <c r="AL4821">
        <f t="shared" si="483"/>
        <v>0</v>
      </c>
    </row>
    <row r="4822" spans="1:38" x14ac:dyDescent="0.3">
      <c r="A4822">
        <v>4821</v>
      </c>
      <c r="B4822" t="s">
        <v>20</v>
      </c>
      <c r="C4822" t="s">
        <v>31</v>
      </c>
      <c r="D4822">
        <v>321</v>
      </c>
      <c r="E4822">
        <v>3542544792.5293798</v>
      </c>
      <c r="F4822">
        <v>5009349.2137202602</v>
      </c>
      <c r="G4822">
        <v>4481795307.5010595</v>
      </c>
      <c r="H4822">
        <v>2319338418.8915801</v>
      </c>
      <c r="I4822">
        <v>1566088.7381800299</v>
      </c>
      <c r="J4822">
        <v>-8232004.0303468704</v>
      </c>
      <c r="K4822">
        <v>1480.97509569407</v>
      </c>
      <c r="L4822">
        <v>1233211.32462732</v>
      </c>
      <c r="M4822">
        <v>1350029.21927396</v>
      </c>
      <c r="Y4822" s="15">
        <f t="shared" si="477"/>
        <v>1</v>
      </c>
      <c r="Z4822" s="15">
        <f t="shared" si="478"/>
        <v>1</v>
      </c>
      <c r="AD4822" s="15">
        <f t="shared" si="479"/>
        <v>1</v>
      </c>
      <c r="AE4822" s="15">
        <f t="shared" si="480"/>
        <v>1</v>
      </c>
      <c r="AI4822" t="str">
        <f t="shared" si="481"/>
        <v/>
      </c>
      <c r="AJ4822" t="str">
        <f t="shared" si="482"/>
        <v/>
      </c>
      <c r="AL4822">
        <f t="shared" si="483"/>
        <v>0</v>
      </c>
    </row>
    <row r="4823" spans="1:38" x14ac:dyDescent="0.3">
      <c r="A4823">
        <v>4822</v>
      </c>
      <c r="B4823" t="s">
        <v>20</v>
      </c>
      <c r="C4823" t="s">
        <v>31</v>
      </c>
      <c r="D4823">
        <v>322</v>
      </c>
      <c r="E4823">
        <v>4031713905.9606099</v>
      </c>
      <c r="F4823">
        <v>5096453.2300006403</v>
      </c>
      <c r="G4823">
        <v>4481681466.4951696</v>
      </c>
      <c r="H4823">
        <v>2130473869.0307801</v>
      </c>
      <c r="I4823">
        <v>1430787.03619529</v>
      </c>
      <c r="J4823">
        <v>-7220587.4995155297</v>
      </c>
      <c r="K4823">
        <v>1489.0223458384701</v>
      </c>
      <c r="L4823">
        <v>1125015.9484626399</v>
      </c>
      <c r="M4823">
        <v>1232321.32052593</v>
      </c>
      <c r="Y4823" s="15">
        <f t="shared" si="477"/>
        <v>1</v>
      </c>
      <c r="Z4823" s="15">
        <f t="shared" si="478"/>
        <v>1</v>
      </c>
      <c r="AD4823" s="15">
        <f t="shared" si="479"/>
        <v>1</v>
      </c>
      <c r="AE4823" s="15">
        <f t="shared" si="480"/>
        <v>1</v>
      </c>
      <c r="AI4823" t="str">
        <f t="shared" si="481"/>
        <v/>
      </c>
      <c r="AJ4823" t="str">
        <f t="shared" si="482"/>
        <v/>
      </c>
      <c r="AL4823">
        <f t="shared" si="483"/>
        <v>0</v>
      </c>
    </row>
    <row r="4824" spans="1:38" x14ac:dyDescent="0.3">
      <c r="A4824">
        <v>4823</v>
      </c>
      <c r="B4824" t="s">
        <v>20</v>
      </c>
      <c r="C4824" t="s">
        <v>31</v>
      </c>
      <c r="D4824">
        <v>323</v>
      </c>
      <c r="E4824">
        <v>3957342214.3098602</v>
      </c>
      <c r="F4824">
        <v>5442513.3040819801</v>
      </c>
      <c r="G4824">
        <v>4483454484.2565804</v>
      </c>
      <c r="H4824">
        <v>2088676624.1772201</v>
      </c>
      <c r="I4824">
        <v>1539717.8936711</v>
      </c>
      <c r="J4824">
        <v>-7757746.0784616498</v>
      </c>
      <c r="K4824">
        <v>1356.5320197697099</v>
      </c>
      <c r="L4824">
        <v>1239945.65399234</v>
      </c>
      <c r="M4824">
        <v>1345145.82825179</v>
      </c>
      <c r="Y4824" s="15">
        <f t="shared" si="477"/>
        <v>1</v>
      </c>
      <c r="Z4824" s="15">
        <f t="shared" si="478"/>
        <v>1</v>
      </c>
      <c r="AD4824" s="15">
        <f t="shared" si="479"/>
        <v>1</v>
      </c>
      <c r="AE4824" s="15">
        <f t="shared" si="480"/>
        <v>1</v>
      </c>
      <c r="AI4824" t="str">
        <f t="shared" si="481"/>
        <v/>
      </c>
      <c r="AJ4824" t="str">
        <f t="shared" si="482"/>
        <v/>
      </c>
      <c r="AL4824">
        <f t="shared" si="483"/>
        <v>0</v>
      </c>
    </row>
    <row r="4825" spans="1:38" x14ac:dyDescent="0.3">
      <c r="A4825">
        <v>4824</v>
      </c>
      <c r="B4825" t="s">
        <v>20</v>
      </c>
      <c r="C4825" t="s">
        <v>31</v>
      </c>
      <c r="D4825">
        <v>324</v>
      </c>
      <c r="E4825">
        <v>3962716723.27035</v>
      </c>
      <c r="F4825">
        <v>4744151.89991662</v>
      </c>
      <c r="G4825">
        <v>4478848288.2882404</v>
      </c>
      <c r="H4825">
        <v>1744001822.83125</v>
      </c>
      <c r="I4825">
        <v>1415818.27966101</v>
      </c>
      <c r="J4825">
        <v>-6796574.0959100705</v>
      </c>
      <c r="K4825">
        <v>1231.79778640012</v>
      </c>
      <c r="L4825">
        <v>1165514.6537275801</v>
      </c>
      <c r="M4825">
        <v>1253354.62548142</v>
      </c>
      <c r="Y4825" s="15">
        <f t="shared" si="477"/>
        <v>1</v>
      </c>
      <c r="Z4825" s="15">
        <f t="shared" si="478"/>
        <v>1</v>
      </c>
      <c r="AD4825" s="15">
        <f t="shared" si="479"/>
        <v>1</v>
      </c>
      <c r="AE4825" s="15">
        <f t="shared" si="480"/>
        <v>1</v>
      </c>
      <c r="AI4825" t="str">
        <f t="shared" si="481"/>
        <v/>
      </c>
      <c r="AJ4825" t="str">
        <f t="shared" si="482"/>
        <v/>
      </c>
      <c r="AL4825">
        <f t="shared" si="483"/>
        <v>0</v>
      </c>
    </row>
    <row r="4826" spans="1:38" x14ac:dyDescent="0.3">
      <c r="A4826">
        <v>4825</v>
      </c>
      <c r="B4826" t="s">
        <v>20</v>
      </c>
      <c r="C4826" t="s">
        <v>31</v>
      </c>
      <c r="D4826">
        <v>325</v>
      </c>
      <c r="E4826">
        <v>5057792822.7591105</v>
      </c>
      <c r="F4826">
        <v>4850560.3462381298</v>
      </c>
      <c r="G4826">
        <v>4481608932.5746298</v>
      </c>
      <c r="H4826">
        <v>3824574140.2445202</v>
      </c>
      <c r="I4826">
        <v>1455789.7061979801</v>
      </c>
      <c r="J4826">
        <v>-7760090.7549829502</v>
      </c>
      <c r="K4826">
        <v>2627.1473990793602</v>
      </c>
      <c r="L4826">
        <v>906876.99153101596</v>
      </c>
      <c r="M4826">
        <v>1099508.94870648</v>
      </c>
      <c r="Y4826" s="15">
        <f t="shared" si="477"/>
        <v>1</v>
      </c>
      <c r="Z4826" s="15">
        <f t="shared" si="478"/>
        <v>1</v>
      </c>
      <c r="AD4826" s="15">
        <f t="shared" si="479"/>
        <v>1</v>
      </c>
      <c r="AE4826" s="15">
        <f t="shared" si="480"/>
        <v>1</v>
      </c>
      <c r="AI4826" t="str">
        <f t="shared" si="481"/>
        <v/>
      </c>
      <c r="AJ4826" t="str">
        <f t="shared" si="482"/>
        <v/>
      </c>
      <c r="AL4826">
        <f t="shared" si="483"/>
        <v>0</v>
      </c>
    </row>
    <row r="4827" spans="1:38" x14ac:dyDescent="0.3">
      <c r="A4827">
        <v>4826</v>
      </c>
      <c r="B4827" t="s">
        <v>20</v>
      </c>
      <c r="C4827" t="s">
        <v>31</v>
      </c>
      <c r="D4827">
        <v>326</v>
      </c>
      <c r="E4827">
        <v>5222990387.7726097</v>
      </c>
      <c r="F4827">
        <v>4997631.8914380502</v>
      </c>
      <c r="G4827">
        <v>4480415929.0621405</v>
      </c>
      <c r="H4827">
        <v>2517515439.93291</v>
      </c>
      <c r="I4827">
        <v>1435946.6548405199</v>
      </c>
      <c r="J4827">
        <v>-7035756.28227806</v>
      </c>
      <c r="K4827">
        <v>1753.20958577846</v>
      </c>
      <c r="L4827">
        <v>1074626.36565893</v>
      </c>
      <c r="M4827">
        <v>1201425.8232274901</v>
      </c>
      <c r="Y4827" s="15">
        <f t="shared" si="477"/>
        <v>1</v>
      </c>
      <c r="Z4827" s="15">
        <f t="shared" si="478"/>
        <v>1</v>
      </c>
      <c r="AD4827" s="15">
        <f t="shared" si="479"/>
        <v>1</v>
      </c>
      <c r="AE4827" s="15">
        <f t="shared" si="480"/>
        <v>1</v>
      </c>
      <c r="AI4827" t="str">
        <f t="shared" si="481"/>
        <v/>
      </c>
      <c r="AJ4827" t="str">
        <f t="shared" si="482"/>
        <v/>
      </c>
      <c r="AL4827">
        <f t="shared" si="483"/>
        <v>0</v>
      </c>
    </row>
    <row r="4828" spans="1:38" x14ac:dyDescent="0.3">
      <c r="A4828">
        <v>4827</v>
      </c>
      <c r="B4828" t="s">
        <v>20</v>
      </c>
      <c r="C4828" t="s">
        <v>31</v>
      </c>
      <c r="D4828">
        <v>327</v>
      </c>
      <c r="E4828">
        <v>3600327558.0953698</v>
      </c>
      <c r="F4828">
        <v>5337836.3069238598</v>
      </c>
      <c r="G4828">
        <v>4480437217.0399303</v>
      </c>
      <c r="H4828">
        <v>1850994100.6855299</v>
      </c>
      <c r="I4828">
        <v>1569523.2018339301</v>
      </c>
      <c r="J4828">
        <v>-7087932.9261770202</v>
      </c>
      <c r="K4828">
        <v>1179.3352901841299</v>
      </c>
      <c r="L4828">
        <v>1303863.7690755201</v>
      </c>
      <c r="M4828">
        <v>1397092.6105779901</v>
      </c>
      <c r="Y4828" s="15">
        <f t="shared" si="477"/>
        <v>1</v>
      </c>
      <c r="Z4828" s="15">
        <f t="shared" si="478"/>
        <v>1</v>
      </c>
      <c r="AD4828" s="15">
        <f t="shared" si="479"/>
        <v>1</v>
      </c>
      <c r="AE4828" s="15">
        <f t="shared" si="480"/>
        <v>1</v>
      </c>
      <c r="AI4828" t="str">
        <f t="shared" si="481"/>
        <v/>
      </c>
      <c r="AJ4828" t="str">
        <f t="shared" si="482"/>
        <v/>
      </c>
      <c r="AL4828">
        <f t="shared" si="483"/>
        <v>0</v>
      </c>
    </row>
    <row r="4829" spans="1:38" x14ac:dyDescent="0.3">
      <c r="A4829">
        <v>4828</v>
      </c>
      <c r="B4829" t="s">
        <v>20</v>
      </c>
      <c r="C4829" t="s">
        <v>31</v>
      </c>
      <c r="D4829">
        <v>328</v>
      </c>
      <c r="E4829">
        <v>2795459836.4208002</v>
      </c>
      <c r="F4829">
        <v>5207879.5518598603</v>
      </c>
      <c r="G4829">
        <v>4479272138.4602003</v>
      </c>
      <c r="H4829">
        <v>1613723757.8024399</v>
      </c>
      <c r="I4829">
        <v>1568145.2396996999</v>
      </c>
      <c r="J4829">
        <v>-7498762.5445604296</v>
      </c>
      <c r="K4829">
        <v>1029.06524022702</v>
      </c>
      <c r="L4829">
        <v>1336539.4566408701</v>
      </c>
      <c r="M4829">
        <v>1417817.7256473501</v>
      </c>
      <c r="Y4829" s="15">
        <f t="shared" si="477"/>
        <v>1</v>
      </c>
      <c r="Z4829" s="15">
        <f t="shared" si="478"/>
        <v>1</v>
      </c>
      <c r="AD4829" s="15">
        <f t="shared" si="479"/>
        <v>1</v>
      </c>
      <c r="AE4829" s="15">
        <f t="shared" si="480"/>
        <v>1</v>
      </c>
      <c r="AI4829" t="str">
        <f t="shared" si="481"/>
        <v/>
      </c>
      <c r="AJ4829" t="str">
        <f t="shared" si="482"/>
        <v/>
      </c>
      <c r="AL4829">
        <f t="shared" si="483"/>
        <v>0</v>
      </c>
    </row>
    <row r="4830" spans="1:38" x14ac:dyDescent="0.3">
      <c r="A4830">
        <v>4829</v>
      </c>
      <c r="B4830" t="s">
        <v>20</v>
      </c>
      <c r="C4830" t="s">
        <v>31</v>
      </c>
      <c r="D4830">
        <v>329</v>
      </c>
      <c r="E4830">
        <v>4941419923.5114603</v>
      </c>
      <c r="F4830">
        <v>5321136.6618553298</v>
      </c>
      <c r="G4830">
        <v>4482380248.5118704</v>
      </c>
      <c r="H4830">
        <v>3202397283.3364601</v>
      </c>
      <c r="I4830">
        <v>1512529.1943185499</v>
      </c>
      <c r="J4830">
        <v>-7705458.9467525501</v>
      </c>
      <c r="K4830">
        <v>2117.2465929024702</v>
      </c>
      <c r="L4830">
        <v>1052912.9019472499</v>
      </c>
      <c r="M4830">
        <v>1214207.73732546</v>
      </c>
      <c r="Y4830" s="15">
        <f t="shared" si="477"/>
        <v>1</v>
      </c>
      <c r="Z4830" s="15">
        <f t="shared" si="478"/>
        <v>1</v>
      </c>
      <c r="AD4830" s="15">
        <f t="shared" si="479"/>
        <v>1</v>
      </c>
      <c r="AE4830" s="15">
        <f t="shared" si="480"/>
        <v>1</v>
      </c>
      <c r="AI4830" t="str">
        <f t="shared" si="481"/>
        <v/>
      </c>
      <c r="AJ4830" t="str">
        <f t="shared" si="482"/>
        <v/>
      </c>
      <c r="AL4830">
        <f t="shared" si="483"/>
        <v>0</v>
      </c>
    </row>
    <row r="4831" spans="1:38" x14ac:dyDescent="0.3">
      <c r="A4831">
        <v>4830</v>
      </c>
      <c r="B4831" t="s">
        <v>20</v>
      </c>
      <c r="C4831" t="s">
        <v>31</v>
      </c>
      <c r="D4831">
        <v>330</v>
      </c>
      <c r="E4831">
        <v>3621711298.53583</v>
      </c>
      <c r="F4831">
        <v>4092887.7972028502</v>
      </c>
      <c r="G4831">
        <v>4477070652.0347605</v>
      </c>
      <c r="H4831">
        <v>2215670420.8418798</v>
      </c>
      <c r="I4831">
        <v>1346807.5725859201</v>
      </c>
      <c r="J4831">
        <v>-6811502.13050556</v>
      </c>
      <c r="K4831">
        <v>1645.1276826337601</v>
      </c>
      <c r="L4831">
        <v>1028808.85667298</v>
      </c>
      <c r="M4831">
        <v>1140405.31525157</v>
      </c>
      <c r="Y4831" s="15">
        <f t="shared" si="477"/>
        <v>1</v>
      </c>
      <c r="Z4831" s="15">
        <f t="shared" si="478"/>
        <v>1</v>
      </c>
      <c r="AD4831" s="15">
        <f t="shared" si="479"/>
        <v>1</v>
      </c>
      <c r="AE4831" s="15">
        <f t="shared" si="480"/>
        <v>1</v>
      </c>
      <c r="AI4831" t="str">
        <f t="shared" si="481"/>
        <v/>
      </c>
      <c r="AJ4831" t="str">
        <f t="shared" si="482"/>
        <v/>
      </c>
      <c r="AL4831">
        <f t="shared" si="483"/>
        <v>0</v>
      </c>
    </row>
    <row r="4832" spans="1:38" x14ac:dyDescent="0.3">
      <c r="A4832">
        <v>4831</v>
      </c>
      <c r="B4832" t="s">
        <v>20</v>
      </c>
      <c r="C4832" t="s">
        <v>31</v>
      </c>
      <c r="D4832">
        <v>331</v>
      </c>
      <c r="E4832">
        <v>4045938421.0411301</v>
      </c>
      <c r="F4832">
        <v>5312737.4090881897</v>
      </c>
      <c r="G4832">
        <v>4483259857.1216002</v>
      </c>
      <c r="H4832">
        <v>2143614108.35151</v>
      </c>
      <c r="I4832">
        <v>1518712.09396143</v>
      </c>
      <c r="J4832">
        <v>-7746848.8018217096</v>
      </c>
      <c r="K4832">
        <v>1411.46838619035</v>
      </c>
      <c r="L4832">
        <v>1211055.0852942199</v>
      </c>
      <c r="M4832">
        <v>1319022.29052515</v>
      </c>
      <c r="Y4832" s="15">
        <f t="shared" si="477"/>
        <v>1</v>
      </c>
      <c r="Z4832" s="15">
        <f t="shared" si="478"/>
        <v>1</v>
      </c>
      <c r="AD4832" s="15">
        <f t="shared" si="479"/>
        <v>1</v>
      </c>
      <c r="AE4832" s="15">
        <f t="shared" si="480"/>
        <v>1</v>
      </c>
      <c r="AI4832" t="str">
        <f t="shared" si="481"/>
        <v/>
      </c>
      <c r="AJ4832" t="str">
        <f t="shared" si="482"/>
        <v/>
      </c>
      <c r="AL4832">
        <f t="shared" si="483"/>
        <v>0</v>
      </c>
    </row>
    <row r="4833" spans="1:38" x14ac:dyDescent="0.3">
      <c r="A4833">
        <v>4832</v>
      </c>
      <c r="B4833" t="s">
        <v>20</v>
      </c>
      <c r="C4833" t="s">
        <v>31</v>
      </c>
      <c r="D4833">
        <v>332</v>
      </c>
      <c r="E4833">
        <v>3469734062.23279</v>
      </c>
      <c r="F4833">
        <v>5342391.0500971097</v>
      </c>
      <c r="G4833">
        <v>4481305446.0279198</v>
      </c>
      <c r="H4833">
        <v>1737264999.0434501</v>
      </c>
      <c r="I4833">
        <v>1572468.89002871</v>
      </c>
      <c r="J4833">
        <v>-7459103.1954002399</v>
      </c>
      <c r="K4833">
        <v>1104.80087082151</v>
      </c>
      <c r="L4833">
        <v>1323132.1503675799</v>
      </c>
      <c r="M4833">
        <v>1410632.8091668801</v>
      </c>
      <c r="Y4833" s="15">
        <f t="shared" si="477"/>
        <v>1</v>
      </c>
      <c r="Z4833" s="15">
        <f t="shared" si="478"/>
        <v>1</v>
      </c>
      <c r="AD4833" s="15">
        <f t="shared" si="479"/>
        <v>1</v>
      </c>
      <c r="AE4833" s="15">
        <f t="shared" si="480"/>
        <v>1</v>
      </c>
      <c r="AI4833" t="str">
        <f t="shared" si="481"/>
        <v/>
      </c>
      <c r="AJ4833" t="str">
        <f t="shared" si="482"/>
        <v/>
      </c>
      <c r="AL4833">
        <f t="shared" si="483"/>
        <v>0</v>
      </c>
    </row>
    <row r="4834" spans="1:38" x14ac:dyDescent="0.3">
      <c r="A4834">
        <v>4833</v>
      </c>
      <c r="B4834" t="s">
        <v>20</v>
      </c>
      <c r="C4834" t="s">
        <v>31</v>
      </c>
      <c r="D4834">
        <v>333</v>
      </c>
      <c r="E4834">
        <v>3317709602.1062002</v>
      </c>
      <c r="F4834">
        <v>4553959.1665975396</v>
      </c>
      <c r="G4834">
        <v>4479162906.9733295</v>
      </c>
      <c r="H4834">
        <v>1596586455.51509</v>
      </c>
      <c r="I4834">
        <v>1363561.37680481</v>
      </c>
      <c r="J4834">
        <v>-7066937.9083213797</v>
      </c>
      <c r="K4834">
        <v>1170.8944552656101</v>
      </c>
      <c r="L4834">
        <v>1134415.1834350899</v>
      </c>
      <c r="M4834">
        <v>1214830.29958867</v>
      </c>
      <c r="Y4834" s="15">
        <f t="shared" si="477"/>
        <v>1</v>
      </c>
      <c r="Z4834" s="15">
        <f t="shared" si="478"/>
        <v>1</v>
      </c>
      <c r="AD4834" s="15">
        <f t="shared" si="479"/>
        <v>1</v>
      </c>
      <c r="AE4834" s="15">
        <f t="shared" si="480"/>
        <v>1</v>
      </c>
      <c r="AI4834" t="str">
        <f t="shared" si="481"/>
        <v/>
      </c>
      <c r="AJ4834" t="str">
        <f t="shared" si="482"/>
        <v/>
      </c>
      <c r="AL4834">
        <f t="shared" si="483"/>
        <v>0</v>
      </c>
    </row>
    <row r="4835" spans="1:38" x14ac:dyDescent="0.3">
      <c r="A4835">
        <v>4834</v>
      </c>
      <c r="B4835" t="s">
        <v>20</v>
      </c>
      <c r="C4835" t="s">
        <v>31</v>
      </c>
      <c r="D4835">
        <v>334</v>
      </c>
      <c r="E4835">
        <v>4667457555.13375</v>
      </c>
      <c r="F4835">
        <v>4182358.3275957899</v>
      </c>
      <c r="G4835">
        <v>4477821910.7836905</v>
      </c>
      <c r="H4835">
        <v>3000389672.7783399</v>
      </c>
      <c r="I4835">
        <v>1430817.7601497101</v>
      </c>
      <c r="J4835">
        <v>-7322964.5448484402</v>
      </c>
      <c r="K4835">
        <v>2096.97541947229</v>
      </c>
      <c r="L4835">
        <v>1000194.11946427</v>
      </c>
      <c r="M4835">
        <v>1151314.4569875</v>
      </c>
      <c r="Y4835" s="15">
        <f t="shared" si="477"/>
        <v>1</v>
      </c>
      <c r="Z4835" s="15">
        <f t="shared" si="478"/>
        <v>1</v>
      </c>
      <c r="AD4835" s="15">
        <f t="shared" si="479"/>
        <v>1</v>
      </c>
      <c r="AE4835" s="15">
        <f t="shared" si="480"/>
        <v>1</v>
      </c>
      <c r="AI4835" t="str">
        <f t="shared" si="481"/>
        <v/>
      </c>
      <c r="AJ4835" t="str">
        <f t="shared" si="482"/>
        <v/>
      </c>
      <c r="AL4835">
        <f t="shared" si="483"/>
        <v>0</v>
      </c>
    </row>
    <row r="4836" spans="1:38" x14ac:dyDescent="0.3">
      <c r="A4836">
        <v>4835</v>
      </c>
      <c r="B4836" t="s">
        <v>20</v>
      </c>
      <c r="C4836" t="s">
        <v>31</v>
      </c>
      <c r="D4836">
        <v>335</v>
      </c>
      <c r="E4836">
        <v>3537953823.8334398</v>
      </c>
      <c r="F4836">
        <v>4550307.8412003303</v>
      </c>
      <c r="G4836">
        <v>4480163990.4652996</v>
      </c>
      <c r="H4836">
        <v>2348473415.8784199</v>
      </c>
      <c r="I4836">
        <v>1345626.14863104</v>
      </c>
      <c r="J4836">
        <v>-7228433.7865467099</v>
      </c>
      <c r="K4836">
        <v>1745.2644022023601</v>
      </c>
      <c r="L4836">
        <v>1008567.2053964901</v>
      </c>
      <c r="M4836">
        <v>1126852.53962883</v>
      </c>
      <c r="Y4836" s="15">
        <f t="shared" si="477"/>
        <v>1</v>
      </c>
      <c r="Z4836" s="15">
        <f t="shared" si="478"/>
        <v>1</v>
      </c>
      <c r="AD4836" s="15">
        <f t="shared" si="479"/>
        <v>1</v>
      </c>
      <c r="AE4836" s="15">
        <f t="shared" si="480"/>
        <v>1</v>
      </c>
      <c r="AI4836" t="str">
        <f t="shared" si="481"/>
        <v/>
      </c>
      <c r="AJ4836" t="str">
        <f t="shared" si="482"/>
        <v/>
      </c>
      <c r="AL4836">
        <f t="shared" si="483"/>
        <v>0</v>
      </c>
    </row>
    <row r="4837" spans="1:38" x14ac:dyDescent="0.3">
      <c r="A4837">
        <v>4836</v>
      </c>
      <c r="B4837" t="s">
        <v>20</v>
      </c>
      <c r="C4837" t="s">
        <v>31</v>
      </c>
      <c r="D4837">
        <v>336</v>
      </c>
      <c r="E4837">
        <v>2768633312.4312901</v>
      </c>
      <c r="F4837">
        <v>4718419.2632093197</v>
      </c>
      <c r="G4837">
        <v>4480305084.2202702</v>
      </c>
      <c r="H4837">
        <v>1629487004.4693301</v>
      </c>
      <c r="I4837">
        <v>1376194.1901841101</v>
      </c>
      <c r="J4837">
        <v>-7343489.6476058997</v>
      </c>
      <c r="K4837">
        <v>1184.0531053625</v>
      </c>
      <c r="L4837">
        <v>1142326.02543189</v>
      </c>
      <c r="M4837">
        <v>1224398.24036425</v>
      </c>
      <c r="Y4837" s="15">
        <f t="shared" si="477"/>
        <v>1</v>
      </c>
      <c r="Z4837" s="15">
        <f t="shared" si="478"/>
        <v>1</v>
      </c>
      <c r="AD4837" s="15">
        <f t="shared" si="479"/>
        <v>1</v>
      </c>
      <c r="AE4837" s="15">
        <f t="shared" si="480"/>
        <v>1</v>
      </c>
      <c r="AI4837" t="str">
        <f t="shared" si="481"/>
        <v/>
      </c>
      <c r="AJ4837" t="str">
        <f t="shared" si="482"/>
        <v/>
      </c>
      <c r="AL4837">
        <f t="shared" si="483"/>
        <v>0</v>
      </c>
    </row>
    <row r="4838" spans="1:38" x14ac:dyDescent="0.3">
      <c r="A4838">
        <v>4837</v>
      </c>
      <c r="B4838" t="s">
        <v>20</v>
      </c>
      <c r="C4838" t="s">
        <v>31</v>
      </c>
      <c r="D4838">
        <v>337</v>
      </c>
      <c r="E4838">
        <v>4280160848.5720301</v>
      </c>
      <c r="F4838">
        <v>4679048.0421489002</v>
      </c>
      <c r="G4838">
        <v>4479146356.5591898</v>
      </c>
      <c r="H4838">
        <v>2773284484.8657198</v>
      </c>
      <c r="I4838">
        <v>1499103.3865527399</v>
      </c>
      <c r="J4838">
        <v>-7489284.4924488096</v>
      </c>
      <c r="K4838">
        <v>1849.96212385526</v>
      </c>
      <c r="L4838">
        <v>1101074.46638803</v>
      </c>
      <c r="M4838">
        <v>1240756.21879612</v>
      </c>
      <c r="Y4838" s="15">
        <f t="shared" si="477"/>
        <v>1</v>
      </c>
      <c r="Z4838" s="15">
        <f t="shared" si="478"/>
        <v>1</v>
      </c>
      <c r="AD4838" s="15">
        <f t="shared" si="479"/>
        <v>1</v>
      </c>
      <c r="AE4838" s="15">
        <f t="shared" si="480"/>
        <v>1</v>
      </c>
      <c r="AI4838" t="str">
        <f t="shared" si="481"/>
        <v/>
      </c>
      <c r="AJ4838" t="str">
        <f t="shared" si="482"/>
        <v/>
      </c>
      <c r="AL4838">
        <f t="shared" si="483"/>
        <v>0</v>
      </c>
    </row>
    <row r="4839" spans="1:38" x14ac:dyDescent="0.3">
      <c r="A4839">
        <v>4838</v>
      </c>
      <c r="B4839" t="s">
        <v>20</v>
      </c>
      <c r="C4839" t="s">
        <v>31</v>
      </c>
      <c r="D4839">
        <v>338</v>
      </c>
      <c r="E4839">
        <v>4448178541.27034</v>
      </c>
      <c r="F4839">
        <v>5189876.9553208202</v>
      </c>
      <c r="G4839">
        <v>4482391751.9370003</v>
      </c>
      <c r="H4839">
        <v>2824058885.02178</v>
      </c>
      <c r="I4839">
        <v>1507579.7208102001</v>
      </c>
      <c r="J4839">
        <v>-8155077.5756387701</v>
      </c>
      <c r="K4839">
        <v>1873.2401650402101</v>
      </c>
      <c r="L4839">
        <v>1102263.5281797899</v>
      </c>
      <c r="M4839">
        <v>1244502.6299077801</v>
      </c>
      <c r="Y4839" s="15">
        <f t="shared" si="477"/>
        <v>1</v>
      </c>
      <c r="Z4839" s="15">
        <f t="shared" si="478"/>
        <v>1</v>
      </c>
      <c r="AD4839" s="15">
        <f t="shared" si="479"/>
        <v>1</v>
      </c>
      <c r="AE4839" s="15">
        <f t="shared" si="480"/>
        <v>1</v>
      </c>
      <c r="AI4839" t="str">
        <f t="shared" si="481"/>
        <v/>
      </c>
      <c r="AJ4839" t="str">
        <f t="shared" si="482"/>
        <v/>
      </c>
      <c r="AL4839">
        <f t="shared" si="483"/>
        <v>0</v>
      </c>
    </row>
    <row r="4840" spans="1:38" x14ac:dyDescent="0.3">
      <c r="A4840">
        <v>4839</v>
      </c>
      <c r="B4840" t="s">
        <v>20</v>
      </c>
      <c r="C4840" t="s">
        <v>31</v>
      </c>
      <c r="D4840">
        <v>339</v>
      </c>
      <c r="E4840">
        <v>3563900660.8842402</v>
      </c>
      <c r="F4840">
        <v>4843929.40123682</v>
      </c>
      <c r="G4840">
        <v>4479145633.78479</v>
      </c>
      <c r="H4840">
        <v>2250178711.1210999</v>
      </c>
      <c r="I4840">
        <v>1412127.2333124999</v>
      </c>
      <c r="J4840">
        <v>-6882905.6147813797</v>
      </c>
      <c r="K4840">
        <v>1593.4674001313199</v>
      </c>
      <c r="L4840">
        <v>1089175.79884813</v>
      </c>
      <c r="M4840">
        <v>1202510.3331579</v>
      </c>
      <c r="Y4840" s="15">
        <f t="shared" si="477"/>
        <v>1</v>
      </c>
      <c r="Z4840" s="15">
        <f t="shared" si="478"/>
        <v>1</v>
      </c>
      <c r="AD4840" s="15">
        <f t="shared" si="479"/>
        <v>1</v>
      </c>
      <c r="AE4840" s="15">
        <f t="shared" si="480"/>
        <v>1</v>
      </c>
      <c r="AI4840" t="str">
        <f t="shared" si="481"/>
        <v/>
      </c>
      <c r="AJ4840" t="str">
        <f t="shared" si="482"/>
        <v/>
      </c>
      <c r="AL4840">
        <f t="shared" si="483"/>
        <v>0</v>
      </c>
    </row>
    <row r="4841" spans="1:38" x14ac:dyDescent="0.3">
      <c r="A4841">
        <v>4840</v>
      </c>
      <c r="B4841" t="s">
        <v>20</v>
      </c>
      <c r="C4841" t="s">
        <v>31</v>
      </c>
      <c r="D4841">
        <v>340</v>
      </c>
      <c r="E4841">
        <v>3706552215.3698201</v>
      </c>
      <c r="F4841">
        <v>4934817.8413360398</v>
      </c>
      <c r="G4841">
        <v>4480337351.0593796</v>
      </c>
      <c r="H4841">
        <v>1441404703.79232</v>
      </c>
      <c r="I4841">
        <v>1376024.30624871</v>
      </c>
      <c r="J4841">
        <v>-6717829.6381082498</v>
      </c>
      <c r="K4841">
        <v>1047.51398448902</v>
      </c>
      <c r="L4841">
        <v>1169150.19690231</v>
      </c>
      <c r="M4841">
        <v>1241749.2887205901</v>
      </c>
      <c r="Y4841" s="15">
        <f t="shared" si="477"/>
        <v>1</v>
      </c>
      <c r="Z4841" s="15">
        <f t="shared" si="478"/>
        <v>1</v>
      </c>
      <c r="AD4841" s="15">
        <f t="shared" si="479"/>
        <v>1</v>
      </c>
      <c r="AE4841" s="15">
        <f t="shared" si="480"/>
        <v>1</v>
      </c>
      <c r="AI4841" t="str">
        <f t="shared" si="481"/>
        <v/>
      </c>
      <c r="AJ4841" t="str">
        <f t="shared" si="482"/>
        <v/>
      </c>
      <c r="AL4841">
        <f t="shared" si="483"/>
        <v>0</v>
      </c>
    </row>
    <row r="4842" spans="1:38" x14ac:dyDescent="0.3">
      <c r="A4842">
        <v>4841</v>
      </c>
      <c r="B4842" t="s">
        <v>20</v>
      </c>
      <c r="C4842" t="s">
        <v>31</v>
      </c>
      <c r="D4842">
        <v>341</v>
      </c>
      <c r="E4842">
        <v>4810927591.68536</v>
      </c>
      <c r="F4842">
        <v>5138078.6583416797</v>
      </c>
      <c r="G4842">
        <v>4482299743.1043701</v>
      </c>
      <c r="H4842">
        <v>2637800032.1168098</v>
      </c>
      <c r="I4842">
        <v>1474050.75392514</v>
      </c>
      <c r="J4842">
        <v>-7647065.1420774497</v>
      </c>
      <c r="K4842">
        <v>1789.4906434482</v>
      </c>
      <c r="L4842">
        <v>1095466.9107877</v>
      </c>
      <c r="M4842">
        <v>1228324.73081984</v>
      </c>
      <c r="Y4842" s="15">
        <f t="shared" si="477"/>
        <v>1</v>
      </c>
      <c r="Z4842" s="15">
        <f t="shared" si="478"/>
        <v>1</v>
      </c>
      <c r="AD4842" s="15">
        <f t="shared" si="479"/>
        <v>1</v>
      </c>
      <c r="AE4842" s="15">
        <f t="shared" si="480"/>
        <v>1</v>
      </c>
      <c r="AI4842" t="str">
        <f t="shared" si="481"/>
        <v/>
      </c>
      <c r="AJ4842" t="str">
        <f t="shared" si="482"/>
        <v/>
      </c>
      <c r="AL4842">
        <f t="shared" si="483"/>
        <v>0</v>
      </c>
    </row>
    <row r="4843" spans="1:38" x14ac:dyDescent="0.3">
      <c r="A4843">
        <v>4842</v>
      </c>
      <c r="B4843" t="s">
        <v>20</v>
      </c>
      <c r="C4843" t="s">
        <v>31</v>
      </c>
      <c r="D4843">
        <v>342</v>
      </c>
      <c r="E4843">
        <v>4200288256.01092</v>
      </c>
      <c r="F4843">
        <v>5298617.7433144404</v>
      </c>
      <c r="G4843">
        <v>4481573814.51793</v>
      </c>
      <c r="H4843">
        <v>1849950994.8884599</v>
      </c>
      <c r="I4843">
        <v>1575623.82278833</v>
      </c>
      <c r="J4843">
        <v>-7844019.9755487395</v>
      </c>
      <c r="K4843">
        <v>1174.10702233143</v>
      </c>
      <c r="L4843">
        <v>1310114.0992560301</v>
      </c>
      <c r="M4843">
        <v>1403290.40274934</v>
      </c>
      <c r="Y4843" s="15">
        <f t="shared" si="477"/>
        <v>1</v>
      </c>
      <c r="Z4843" s="15">
        <f t="shared" si="478"/>
        <v>1</v>
      </c>
      <c r="AD4843" s="15">
        <f t="shared" si="479"/>
        <v>1</v>
      </c>
      <c r="AE4843" s="15">
        <f t="shared" si="480"/>
        <v>1</v>
      </c>
      <c r="AI4843" t="str">
        <f t="shared" si="481"/>
        <v/>
      </c>
      <c r="AJ4843" t="str">
        <f t="shared" si="482"/>
        <v/>
      </c>
      <c r="AL4843">
        <f t="shared" si="483"/>
        <v>0</v>
      </c>
    </row>
    <row r="4844" spans="1:38" x14ac:dyDescent="0.3">
      <c r="A4844">
        <v>4843</v>
      </c>
      <c r="B4844" t="s">
        <v>20</v>
      </c>
      <c r="C4844" t="s">
        <v>31</v>
      </c>
      <c r="D4844">
        <v>343</v>
      </c>
      <c r="E4844">
        <v>3720205440.1679602</v>
      </c>
      <c r="F4844">
        <v>5251995.5531026898</v>
      </c>
      <c r="G4844">
        <v>4482170262.8146296</v>
      </c>
      <c r="H4844">
        <v>2147707476.5776</v>
      </c>
      <c r="I4844">
        <v>1567242.9166640299</v>
      </c>
      <c r="J4844">
        <v>-8031146.1695537604</v>
      </c>
      <c r="K4844">
        <v>1370.37306325756</v>
      </c>
      <c r="L4844">
        <v>1258998.4172638</v>
      </c>
      <c r="M4844">
        <v>1367171.7927777199</v>
      </c>
      <c r="Y4844" s="15">
        <f t="shared" si="477"/>
        <v>1</v>
      </c>
      <c r="Z4844" s="15">
        <f t="shared" si="478"/>
        <v>1</v>
      </c>
      <c r="AD4844" s="15">
        <f t="shared" si="479"/>
        <v>1</v>
      </c>
      <c r="AE4844" s="15">
        <f t="shared" si="480"/>
        <v>1</v>
      </c>
      <c r="AI4844" t="str">
        <f t="shared" si="481"/>
        <v/>
      </c>
      <c r="AJ4844" t="str">
        <f t="shared" si="482"/>
        <v/>
      </c>
      <c r="AL4844">
        <f t="shared" si="483"/>
        <v>0</v>
      </c>
    </row>
    <row r="4845" spans="1:38" x14ac:dyDescent="0.3">
      <c r="A4845">
        <v>4844</v>
      </c>
      <c r="B4845" t="s">
        <v>20</v>
      </c>
      <c r="C4845" t="s">
        <v>31</v>
      </c>
      <c r="D4845">
        <v>344</v>
      </c>
      <c r="E4845">
        <v>4958012860.2689104</v>
      </c>
      <c r="F4845">
        <v>4245786.4559518704</v>
      </c>
      <c r="G4845">
        <v>4478019724.0287504</v>
      </c>
      <c r="H4845">
        <v>3761712135.5835199</v>
      </c>
      <c r="I4845">
        <v>1259798.87999413</v>
      </c>
      <c r="J4845">
        <v>-6685312.1556606302</v>
      </c>
      <c r="K4845">
        <v>2985.9624383862301</v>
      </c>
      <c r="L4845">
        <v>719908.28187206294</v>
      </c>
      <c r="M4845">
        <v>909374.07451631804</v>
      </c>
      <c r="Y4845" s="15">
        <f t="shared" si="477"/>
        <v>1</v>
      </c>
      <c r="Z4845" s="15">
        <f t="shared" si="478"/>
        <v>1</v>
      </c>
      <c r="AD4845" s="15">
        <f t="shared" si="479"/>
        <v>1</v>
      </c>
      <c r="AE4845" s="15">
        <f t="shared" si="480"/>
        <v>1</v>
      </c>
      <c r="AI4845" t="str">
        <f t="shared" si="481"/>
        <v/>
      </c>
      <c r="AJ4845" t="str">
        <f t="shared" si="482"/>
        <v/>
      </c>
      <c r="AL4845">
        <f t="shared" si="483"/>
        <v>0</v>
      </c>
    </row>
    <row r="4846" spans="1:38" x14ac:dyDescent="0.3">
      <c r="A4846">
        <v>4845</v>
      </c>
      <c r="B4846" t="s">
        <v>20</v>
      </c>
      <c r="C4846" t="s">
        <v>31</v>
      </c>
      <c r="D4846">
        <v>345</v>
      </c>
      <c r="E4846">
        <v>3635495790.7504201</v>
      </c>
      <c r="F4846">
        <v>4736628.6765710497</v>
      </c>
      <c r="G4846">
        <v>4481159541.2244596</v>
      </c>
      <c r="H4846">
        <v>2300303462.5353498</v>
      </c>
      <c r="I4846">
        <v>1482098.4311550199</v>
      </c>
      <c r="J4846">
        <v>-7912974.0363512002</v>
      </c>
      <c r="K4846">
        <v>1552.0584963730701</v>
      </c>
      <c r="L4846">
        <v>1151952.9634827999</v>
      </c>
      <c r="M4846">
        <v>1267812.1263168999</v>
      </c>
      <c r="Y4846" s="15">
        <f t="shared" si="477"/>
        <v>1</v>
      </c>
      <c r="Z4846" s="15">
        <f t="shared" si="478"/>
        <v>1</v>
      </c>
      <c r="AD4846" s="15">
        <f t="shared" si="479"/>
        <v>1</v>
      </c>
      <c r="AE4846" s="15">
        <f t="shared" si="480"/>
        <v>1</v>
      </c>
      <c r="AI4846" t="str">
        <f t="shared" si="481"/>
        <v/>
      </c>
      <c r="AJ4846" t="str">
        <f t="shared" si="482"/>
        <v/>
      </c>
      <c r="AL4846">
        <f t="shared" si="483"/>
        <v>0</v>
      </c>
    </row>
    <row r="4847" spans="1:38" x14ac:dyDescent="0.3">
      <c r="A4847">
        <v>4846</v>
      </c>
      <c r="B4847" t="s">
        <v>20</v>
      </c>
      <c r="C4847" t="s">
        <v>31</v>
      </c>
      <c r="D4847">
        <v>346</v>
      </c>
      <c r="E4847">
        <v>3402596061.59689</v>
      </c>
      <c r="F4847">
        <v>5236123.3032891303</v>
      </c>
      <c r="G4847">
        <v>4481679250.4816303</v>
      </c>
      <c r="H4847">
        <v>1960160879.7802899</v>
      </c>
      <c r="I4847">
        <v>1585510.7908695899</v>
      </c>
      <c r="J4847">
        <v>-7687842.8596124602</v>
      </c>
      <c r="K4847">
        <v>1236.2961457393901</v>
      </c>
      <c r="L4847">
        <v>1304183.46127692</v>
      </c>
      <c r="M4847">
        <v>1402910.6954224501</v>
      </c>
      <c r="Y4847" s="15">
        <f t="shared" si="477"/>
        <v>1</v>
      </c>
      <c r="Z4847" s="15">
        <f t="shared" si="478"/>
        <v>1</v>
      </c>
      <c r="AD4847" s="15">
        <f t="shared" si="479"/>
        <v>1</v>
      </c>
      <c r="AE4847" s="15">
        <f t="shared" si="480"/>
        <v>1</v>
      </c>
      <c r="AI4847" t="str">
        <f t="shared" si="481"/>
        <v/>
      </c>
      <c r="AJ4847" t="str">
        <f t="shared" si="482"/>
        <v/>
      </c>
      <c r="AL4847">
        <f t="shared" si="483"/>
        <v>0</v>
      </c>
    </row>
    <row r="4848" spans="1:38" x14ac:dyDescent="0.3">
      <c r="A4848">
        <v>4847</v>
      </c>
      <c r="B4848" t="s">
        <v>20</v>
      </c>
      <c r="C4848" t="s">
        <v>31</v>
      </c>
      <c r="D4848">
        <v>347</v>
      </c>
      <c r="E4848">
        <v>3730611299.3220901</v>
      </c>
      <c r="F4848">
        <v>5004255.7589942096</v>
      </c>
      <c r="G4848">
        <v>4481328379.1931696</v>
      </c>
      <c r="H4848">
        <v>2265636285.9370799</v>
      </c>
      <c r="I4848">
        <v>1570181.47071193</v>
      </c>
      <c r="J4848">
        <v>-8045454.6940145502</v>
      </c>
      <c r="K4848">
        <v>1442.91365564887</v>
      </c>
      <c r="L4848">
        <v>1245011.5253641901</v>
      </c>
      <c r="M4848">
        <v>1359124.6098551899</v>
      </c>
      <c r="Y4848" s="15">
        <f t="shared" si="477"/>
        <v>1</v>
      </c>
      <c r="Z4848" s="15">
        <f t="shared" si="478"/>
        <v>1</v>
      </c>
      <c r="AD4848" s="15">
        <f t="shared" si="479"/>
        <v>1</v>
      </c>
      <c r="AE4848" s="15">
        <f t="shared" si="480"/>
        <v>1</v>
      </c>
      <c r="AI4848" t="str">
        <f t="shared" si="481"/>
        <v/>
      </c>
      <c r="AJ4848" t="str">
        <f t="shared" si="482"/>
        <v/>
      </c>
      <c r="AL4848">
        <f t="shared" si="483"/>
        <v>0</v>
      </c>
    </row>
    <row r="4849" spans="1:38" x14ac:dyDescent="0.3">
      <c r="A4849">
        <v>4848</v>
      </c>
      <c r="B4849" t="s">
        <v>20</v>
      </c>
      <c r="C4849" t="s">
        <v>31</v>
      </c>
      <c r="D4849">
        <v>348</v>
      </c>
      <c r="E4849">
        <v>3751006007.81604</v>
      </c>
      <c r="F4849">
        <v>5208873.8184339497</v>
      </c>
      <c r="G4849">
        <v>4482556957.2159901</v>
      </c>
      <c r="H4849">
        <v>2000513773.9264801</v>
      </c>
      <c r="I4849">
        <v>1404631.19220758</v>
      </c>
      <c r="J4849">
        <v>-7382037.3408365203</v>
      </c>
      <c r="K4849">
        <v>1424.2270747116099</v>
      </c>
      <c r="L4849">
        <v>1117512.3114883699</v>
      </c>
      <c r="M4849">
        <v>1218271.9959648501</v>
      </c>
      <c r="Y4849" s="15">
        <f t="shared" si="477"/>
        <v>1</v>
      </c>
      <c r="Z4849" s="15">
        <f t="shared" si="478"/>
        <v>1</v>
      </c>
      <c r="AD4849" s="15">
        <f t="shared" si="479"/>
        <v>1</v>
      </c>
      <c r="AE4849" s="15">
        <f t="shared" si="480"/>
        <v>1</v>
      </c>
      <c r="AI4849" t="str">
        <f t="shared" si="481"/>
        <v/>
      </c>
      <c r="AJ4849" t="str">
        <f t="shared" si="482"/>
        <v/>
      </c>
      <c r="AL4849">
        <f t="shared" si="483"/>
        <v>0</v>
      </c>
    </row>
    <row r="4850" spans="1:38" x14ac:dyDescent="0.3">
      <c r="A4850">
        <v>4849</v>
      </c>
      <c r="B4850" t="s">
        <v>20</v>
      </c>
      <c r="C4850" t="s">
        <v>31</v>
      </c>
      <c r="D4850">
        <v>349</v>
      </c>
      <c r="E4850">
        <v>5113470496.0462704</v>
      </c>
      <c r="F4850">
        <v>4905764.6715142597</v>
      </c>
      <c r="G4850">
        <v>4480812621.4417696</v>
      </c>
      <c r="H4850">
        <v>3823975078.2887101</v>
      </c>
      <c r="I4850">
        <v>1472293.8326179001</v>
      </c>
      <c r="J4850">
        <v>-7717707.1243591299</v>
      </c>
      <c r="K4850">
        <v>2597.2906994314299</v>
      </c>
      <c r="L4850">
        <v>923467.09686318797</v>
      </c>
      <c r="M4850">
        <v>1116068.88114285</v>
      </c>
      <c r="Y4850" s="15">
        <f t="shared" si="477"/>
        <v>1</v>
      </c>
      <c r="Z4850" s="15">
        <f t="shared" si="478"/>
        <v>1</v>
      </c>
      <c r="AD4850" s="15">
        <f t="shared" si="479"/>
        <v>1</v>
      </c>
      <c r="AE4850" s="15">
        <f t="shared" si="480"/>
        <v>1</v>
      </c>
      <c r="AI4850" t="str">
        <f t="shared" si="481"/>
        <v/>
      </c>
      <c r="AJ4850" t="str">
        <f t="shared" si="482"/>
        <v/>
      </c>
      <c r="AL4850">
        <f t="shared" si="483"/>
        <v>0</v>
      </c>
    </row>
    <row r="4851" spans="1:38" x14ac:dyDescent="0.3">
      <c r="A4851">
        <v>4850</v>
      </c>
      <c r="B4851" t="s">
        <v>20</v>
      </c>
      <c r="C4851" t="s">
        <v>31</v>
      </c>
      <c r="D4851">
        <v>350</v>
      </c>
      <c r="E4851">
        <v>5321954464.4109497</v>
      </c>
      <c r="F4851">
        <v>5609861.6161262803</v>
      </c>
      <c r="G4851">
        <v>4481220106.7594004</v>
      </c>
      <c r="H4851">
        <v>3239596450.2068501</v>
      </c>
      <c r="I4851">
        <v>1572606.2390976599</v>
      </c>
      <c r="J4851">
        <v>-7686654.9222660102</v>
      </c>
      <c r="K4851">
        <v>2060.0175489992198</v>
      </c>
      <c r="L4851">
        <v>1107651.0266475801</v>
      </c>
      <c r="M4851">
        <v>1270819.46887893</v>
      </c>
      <c r="Y4851" s="15">
        <f t="shared" si="477"/>
        <v>1</v>
      </c>
      <c r="Z4851" s="15">
        <f t="shared" si="478"/>
        <v>1</v>
      </c>
      <c r="AD4851" s="15">
        <f t="shared" si="479"/>
        <v>1</v>
      </c>
      <c r="AE4851" s="15">
        <f t="shared" si="480"/>
        <v>1</v>
      </c>
      <c r="AI4851" t="str">
        <f t="shared" si="481"/>
        <v/>
      </c>
      <c r="AJ4851" t="str">
        <f t="shared" si="482"/>
        <v/>
      </c>
      <c r="AL4851">
        <f t="shared" si="483"/>
        <v>0</v>
      </c>
    </row>
    <row r="4852" spans="1:38" x14ac:dyDescent="0.3">
      <c r="A4852">
        <v>4851</v>
      </c>
      <c r="B4852" t="s">
        <v>20</v>
      </c>
      <c r="C4852" t="s">
        <v>31</v>
      </c>
      <c r="D4852">
        <v>351</v>
      </c>
      <c r="E4852">
        <v>4543264246.9004498</v>
      </c>
      <c r="F4852">
        <v>4496004.5240522698</v>
      </c>
      <c r="G4852">
        <v>4479538939.2104301</v>
      </c>
      <c r="H4852">
        <v>2840369156.3180199</v>
      </c>
      <c r="I4852">
        <v>1403062.67956593</v>
      </c>
      <c r="J4852">
        <v>-7429861.5258112</v>
      </c>
      <c r="K4852">
        <v>2024.4064628650499</v>
      </c>
      <c r="L4852">
        <v>995405.59486076899</v>
      </c>
      <c r="M4852">
        <v>1138466.1944514399</v>
      </c>
      <c r="Y4852" s="15">
        <f t="shared" si="477"/>
        <v>1</v>
      </c>
      <c r="Z4852" s="15">
        <f t="shared" si="478"/>
        <v>1</v>
      </c>
      <c r="AD4852" s="15">
        <f t="shared" si="479"/>
        <v>1</v>
      </c>
      <c r="AE4852" s="15">
        <f t="shared" si="480"/>
        <v>1</v>
      </c>
      <c r="AI4852" t="str">
        <f t="shared" si="481"/>
        <v/>
      </c>
      <c r="AJ4852" t="str">
        <f t="shared" si="482"/>
        <v/>
      </c>
      <c r="AL4852">
        <f t="shared" si="483"/>
        <v>0</v>
      </c>
    </row>
    <row r="4853" spans="1:38" x14ac:dyDescent="0.3">
      <c r="A4853">
        <v>4852</v>
      </c>
      <c r="B4853" t="s">
        <v>20</v>
      </c>
      <c r="C4853" t="s">
        <v>31</v>
      </c>
      <c r="D4853">
        <v>352</v>
      </c>
      <c r="E4853">
        <v>3831521908.4647999</v>
      </c>
      <c r="F4853">
        <v>5016174.4449120499</v>
      </c>
      <c r="G4853">
        <v>4481049125.5613298</v>
      </c>
      <c r="H4853">
        <v>2170683140.39994</v>
      </c>
      <c r="I4853">
        <v>1475511.78031972</v>
      </c>
      <c r="J4853">
        <v>-7393623.2589197196</v>
      </c>
      <c r="K4853">
        <v>1471.1391459914901</v>
      </c>
      <c r="L4853">
        <v>1163969.7545707901</v>
      </c>
      <c r="M4853">
        <v>1273300.34313046</v>
      </c>
      <c r="Y4853" s="15">
        <f t="shared" si="477"/>
        <v>1</v>
      </c>
      <c r="Z4853" s="15">
        <f t="shared" si="478"/>
        <v>1</v>
      </c>
      <c r="AD4853" s="15">
        <f t="shared" si="479"/>
        <v>1</v>
      </c>
      <c r="AE4853" s="15">
        <f t="shared" si="480"/>
        <v>1</v>
      </c>
      <c r="AI4853" t="str">
        <f t="shared" si="481"/>
        <v/>
      </c>
      <c r="AJ4853" t="str">
        <f t="shared" si="482"/>
        <v/>
      </c>
      <c r="AL4853">
        <f t="shared" si="483"/>
        <v>0</v>
      </c>
    </row>
    <row r="4854" spans="1:38" x14ac:dyDescent="0.3">
      <c r="A4854">
        <v>4853</v>
      </c>
      <c r="B4854" t="s">
        <v>20</v>
      </c>
      <c r="C4854" t="s">
        <v>31</v>
      </c>
      <c r="D4854">
        <v>353</v>
      </c>
      <c r="E4854">
        <v>4629650305.5122604</v>
      </c>
      <c r="F4854">
        <v>5511668.3625495099</v>
      </c>
      <c r="G4854">
        <v>4481884381.2308397</v>
      </c>
      <c r="H4854">
        <v>2769543165.1255102</v>
      </c>
      <c r="I4854">
        <v>1697496.34729345</v>
      </c>
      <c r="J4854">
        <v>-8242025.63884068</v>
      </c>
      <c r="K4854">
        <v>1631.5458761023899</v>
      </c>
      <c r="L4854">
        <v>1300004.39095785</v>
      </c>
      <c r="M4854">
        <v>1439497.7046751101</v>
      </c>
      <c r="Y4854" s="15">
        <f t="shared" ref="Y4854:Y4917" si="484">IF(K4854&lt;cet_BRA_lo,1,0)</f>
        <v>1</v>
      </c>
      <c r="Z4854" s="15">
        <f t="shared" ref="Z4854:Z4917" si="485">IF(K4854&lt;cet_BRA_hi,1,0)</f>
        <v>1</v>
      </c>
      <c r="AD4854" s="15">
        <f t="shared" ref="AD4854:AD4917" si="486">IF(L4854&lt;0,0,1)</f>
        <v>1</v>
      </c>
      <c r="AE4854" s="15">
        <f t="shared" ref="AE4854:AE4917" si="487">IF(M4854&lt;0,0,1)</f>
        <v>1</v>
      </c>
      <c r="AI4854" t="str">
        <f t="shared" ref="AI4854:AI4917" si="488">IF(Y4854&lt;&gt;AD4854,"ERROR!","")</f>
        <v/>
      </c>
      <c r="AJ4854" t="str">
        <f t="shared" ref="AJ4854:AJ4917" si="489">IF(Z4854&lt;&gt;AE4854,"ERROR!","")</f>
        <v/>
      </c>
      <c r="AL4854">
        <f t="shared" si="483"/>
        <v>0</v>
      </c>
    </row>
    <row r="4855" spans="1:38" x14ac:dyDescent="0.3">
      <c r="A4855">
        <v>4854</v>
      </c>
      <c r="B4855" t="s">
        <v>20</v>
      </c>
      <c r="C4855" t="s">
        <v>31</v>
      </c>
      <c r="D4855">
        <v>354</v>
      </c>
      <c r="E4855">
        <v>3531658138.2017202</v>
      </c>
      <c r="F4855">
        <v>5193495.0254904404</v>
      </c>
      <c r="G4855">
        <v>4480783033.4533501</v>
      </c>
      <c r="H4855">
        <v>1482181878.6798899</v>
      </c>
      <c r="I4855">
        <v>1535482.66426235</v>
      </c>
      <c r="J4855">
        <v>-7351106.29566574</v>
      </c>
      <c r="K4855">
        <v>965.28727622720305</v>
      </c>
      <c r="L4855">
        <v>1322756.1099264601</v>
      </c>
      <c r="M4855">
        <v>1397409.02178291</v>
      </c>
      <c r="Y4855" s="15">
        <f t="shared" si="484"/>
        <v>1</v>
      </c>
      <c r="Z4855" s="15">
        <f t="shared" si="485"/>
        <v>1</v>
      </c>
      <c r="AD4855" s="15">
        <f t="shared" si="486"/>
        <v>1</v>
      </c>
      <c r="AE4855" s="15">
        <f t="shared" si="487"/>
        <v>1</v>
      </c>
      <c r="AI4855" t="str">
        <f t="shared" si="488"/>
        <v/>
      </c>
      <c r="AJ4855" t="str">
        <f t="shared" si="489"/>
        <v/>
      </c>
      <c r="AL4855">
        <f t="shared" si="483"/>
        <v>0</v>
      </c>
    </row>
    <row r="4856" spans="1:38" x14ac:dyDescent="0.3">
      <c r="A4856">
        <v>4855</v>
      </c>
      <c r="B4856" t="s">
        <v>20</v>
      </c>
      <c r="C4856" t="s">
        <v>31</v>
      </c>
      <c r="D4856">
        <v>355</v>
      </c>
      <c r="E4856">
        <v>5262830019.8241796</v>
      </c>
      <c r="F4856">
        <v>5026362.4410350602</v>
      </c>
      <c r="G4856">
        <v>4480745072.6734695</v>
      </c>
      <c r="H4856">
        <v>3221012209.6749501</v>
      </c>
      <c r="I4856">
        <v>1512907.20997003</v>
      </c>
      <c r="J4856">
        <v>-7628512.91218758</v>
      </c>
      <c r="K4856">
        <v>2129.0216534421602</v>
      </c>
      <c r="L4856">
        <v>1050619.25550641</v>
      </c>
      <c r="M4856">
        <v>1212851.66708572</v>
      </c>
      <c r="Y4856" s="15">
        <f t="shared" si="484"/>
        <v>1</v>
      </c>
      <c r="Z4856" s="15">
        <f t="shared" si="485"/>
        <v>1</v>
      </c>
      <c r="AD4856" s="15">
        <f t="shared" si="486"/>
        <v>1</v>
      </c>
      <c r="AE4856" s="15">
        <f t="shared" si="487"/>
        <v>1</v>
      </c>
      <c r="AI4856" t="str">
        <f t="shared" si="488"/>
        <v/>
      </c>
      <c r="AJ4856" t="str">
        <f t="shared" si="489"/>
        <v/>
      </c>
      <c r="AL4856">
        <f t="shared" si="483"/>
        <v>0</v>
      </c>
    </row>
    <row r="4857" spans="1:38" x14ac:dyDescent="0.3">
      <c r="A4857">
        <v>4856</v>
      </c>
      <c r="B4857" t="s">
        <v>20</v>
      </c>
      <c r="C4857" t="s">
        <v>31</v>
      </c>
      <c r="D4857">
        <v>356</v>
      </c>
      <c r="E4857">
        <v>3466572876.59377</v>
      </c>
      <c r="F4857">
        <v>5005745.04396406</v>
      </c>
      <c r="G4857">
        <v>4481633466.1281605</v>
      </c>
      <c r="H4857">
        <v>2057103933.31567</v>
      </c>
      <c r="I4857">
        <v>1466655.80715137</v>
      </c>
      <c r="J4857">
        <v>-7613341.5017766999</v>
      </c>
      <c r="K4857">
        <v>1402.5812486374</v>
      </c>
      <c r="L4857">
        <v>1171414.9612473601</v>
      </c>
      <c r="M4857">
        <v>1275024.91682862</v>
      </c>
      <c r="Y4857" s="15">
        <f t="shared" si="484"/>
        <v>1</v>
      </c>
      <c r="Z4857" s="15">
        <f t="shared" si="485"/>
        <v>1</v>
      </c>
      <c r="AD4857" s="15">
        <f t="shared" si="486"/>
        <v>1</v>
      </c>
      <c r="AE4857" s="15">
        <f t="shared" si="487"/>
        <v>1</v>
      </c>
      <c r="AI4857" t="str">
        <f t="shared" si="488"/>
        <v/>
      </c>
      <c r="AJ4857" t="str">
        <f t="shared" si="489"/>
        <v/>
      </c>
      <c r="AL4857">
        <f t="shared" si="483"/>
        <v>0</v>
      </c>
    </row>
    <row r="4858" spans="1:38" x14ac:dyDescent="0.3">
      <c r="A4858">
        <v>4857</v>
      </c>
      <c r="B4858" t="s">
        <v>20</v>
      </c>
      <c r="C4858" t="s">
        <v>31</v>
      </c>
      <c r="D4858">
        <v>357</v>
      </c>
      <c r="E4858">
        <v>4355541865.7248201</v>
      </c>
      <c r="F4858">
        <v>4895974.8365164502</v>
      </c>
      <c r="G4858">
        <v>4481491022.4354496</v>
      </c>
      <c r="H4858">
        <v>2784384422.3312201</v>
      </c>
      <c r="I4858">
        <v>1477052.80374984</v>
      </c>
      <c r="J4858">
        <v>-7891064.0425491296</v>
      </c>
      <c r="K4858">
        <v>1885.0947070155</v>
      </c>
      <c r="L4858">
        <v>1077430.7920190101</v>
      </c>
      <c r="M4858">
        <v>1217671.6139078001</v>
      </c>
      <c r="Y4858" s="15">
        <f t="shared" si="484"/>
        <v>1</v>
      </c>
      <c r="Z4858" s="15">
        <f t="shared" si="485"/>
        <v>1</v>
      </c>
      <c r="AD4858" s="15">
        <f t="shared" si="486"/>
        <v>1</v>
      </c>
      <c r="AE4858" s="15">
        <f t="shared" si="487"/>
        <v>1</v>
      </c>
      <c r="AI4858" t="str">
        <f t="shared" si="488"/>
        <v/>
      </c>
      <c r="AJ4858" t="str">
        <f t="shared" si="489"/>
        <v/>
      </c>
      <c r="AL4858">
        <f t="shared" si="483"/>
        <v>0</v>
      </c>
    </row>
    <row r="4859" spans="1:38" x14ac:dyDescent="0.3">
      <c r="A4859">
        <v>4858</v>
      </c>
      <c r="B4859" t="s">
        <v>20</v>
      </c>
      <c r="C4859" t="s">
        <v>31</v>
      </c>
      <c r="D4859">
        <v>358</v>
      </c>
      <c r="E4859">
        <v>4060099612.3563399</v>
      </c>
      <c r="F4859">
        <v>4225436.8800192503</v>
      </c>
      <c r="G4859">
        <v>4478219064.9324703</v>
      </c>
      <c r="H4859">
        <v>2482774435.2550101</v>
      </c>
      <c r="I4859">
        <v>1348868.0457033899</v>
      </c>
      <c r="J4859">
        <v>-7035378.7008209201</v>
      </c>
      <c r="K4859">
        <v>1840.6355189178901</v>
      </c>
      <c r="L4859">
        <v>992533.87484209903</v>
      </c>
      <c r="M4859">
        <v>1117583.5355757801</v>
      </c>
      <c r="Y4859" s="15">
        <f t="shared" si="484"/>
        <v>1</v>
      </c>
      <c r="Z4859" s="15">
        <f t="shared" si="485"/>
        <v>1</v>
      </c>
      <c r="AD4859" s="15">
        <f t="shared" si="486"/>
        <v>1</v>
      </c>
      <c r="AE4859" s="15">
        <f t="shared" si="487"/>
        <v>1</v>
      </c>
      <c r="AI4859" t="str">
        <f t="shared" si="488"/>
        <v/>
      </c>
      <c r="AJ4859" t="str">
        <f t="shared" si="489"/>
        <v/>
      </c>
      <c r="AL4859">
        <f t="shared" si="483"/>
        <v>0</v>
      </c>
    </row>
    <row r="4860" spans="1:38" x14ac:dyDescent="0.3">
      <c r="A4860">
        <v>4859</v>
      </c>
      <c r="B4860" t="s">
        <v>20</v>
      </c>
      <c r="C4860" t="s">
        <v>31</v>
      </c>
      <c r="D4860">
        <v>359</v>
      </c>
      <c r="E4860">
        <v>2402662433.68854</v>
      </c>
      <c r="F4860">
        <v>5113070.5630761804</v>
      </c>
      <c r="G4860">
        <v>4481664512.1767502</v>
      </c>
      <c r="H4860">
        <v>1344462047.2828</v>
      </c>
      <c r="I4860">
        <v>1454682.4595956299</v>
      </c>
      <c r="J4860">
        <v>-7784930.9572877903</v>
      </c>
      <c r="K4860">
        <v>924.23060332805096</v>
      </c>
      <c r="L4860">
        <v>1261721.8095783901</v>
      </c>
      <c r="M4860">
        <v>1329438.19995791</v>
      </c>
      <c r="Y4860" s="15">
        <f t="shared" si="484"/>
        <v>1</v>
      </c>
      <c r="Z4860" s="15">
        <f t="shared" si="485"/>
        <v>1</v>
      </c>
      <c r="AD4860" s="15">
        <f t="shared" si="486"/>
        <v>1</v>
      </c>
      <c r="AE4860" s="15">
        <f t="shared" si="487"/>
        <v>1</v>
      </c>
      <c r="AI4860" t="str">
        <f t="shared" si="488"/>
        <v/>
      </c>
      <c r="AJ4860" t="str">
        <f t="shared" si="489"/>
        <v/>
      </c>
      <c r="AL4860">
        <f t="shared" si="483"/>
        <v>0</v>
      </c>
    </row>
    <row r="4861" spans="1:38" x14ac:dyDescent="0.3">
      <c r="A4861">
        <v>4860</v>
      </c>
      <c r="B4861" t="s">
        <v>20</v>
      </c>
      <c r="C4861" t="s">
        <v>31</v>
      </c>
      <c r="D4861">
        <v>360</v>
      </c>
      <c r="E4861">
        <v>2783886586.98423</v>
      </c>
      <c r="F4861">
        <v>5109347.3237764696</v>
      </c>
      <c r="G4861">
        <v>4480092020.01161</v>
      </c>
      <c r="H4861">
        <v>1438780625.62201</v>
      </c>
      <c r="I4861">
        <v>1489894.27222963</v>
      </c>
      <c r="J4861">
        <v>-7132589.0054597901</v>
      </c>
      <c r="K4861">
        <v>965.693104832784</v>
      </c>
      <c r="L4861">
        <v>1283396.77732947</v>
      </c>
      <c r="M4861">
        <v>1355863.70245541</v>
      </c>
      <c r="Y4861" s="15">
        <f t="shared" si="484"/>
        <v>1</v>
      </c>
      <c r="Z4861" s="15">
        <f t="shared" si="485"/>
        <v>1</v>
      </c>
      <c r="AD4861" s="15">
        <f t="shared" si="486"/>
        <v>1</v>
      </c>
      <c r="AE4861" s="15">
        <f t="shared" si="487"/>
        <v>1</v>
      </c>
      <c r="AI4861" t="str">
        <f t="shared" si="488"/>
        <v/>
      </c>
      <c r="AJ4861" t="str">
        <f t="shared" si="489"/>
        <v/>
      </c>
      <c r="AL4861">
        <f t="shared" si="483"/>
        <v>0</v>
      </c>
    </row>
    <row r="4862" spans="1:38" x14ac:dyDescent="0.3">
      <c r="A4862">
        <v>4861</v>
      </c>
      <c r="B4862" t="s">
        <v>20</v>
      </c>
      <c r="C4862" t="s">
        <v>31</v>
      </c>
      <c r="D4862">
        <v>361</v>
      </c>
      <c r="E4862">
        <v>3713093446.0882802</v>
      </c>
      <c r="F4862">
        <v>4400145.0206075097</v>
      </c>
      <c r="G4862">
        <v>4479328304.7895403</v>
      </c>
      <c r="H4862">
        <v>1710555741.2149</v>
      </c>
      <c r="I4862">
        <v>1421229.3482119499</v>
      </c>
      <c r="J4862">
        <v>-7466572.1118888902</v>
      </c>
      <c r="K4862">
        <v>1203.5747385648499</v>
      </c>
      <c r="L4862">
        <v>1175725.98991141</v>
      </c>
      <c r="M4862">
        <v>1261881.38609544</v>
      </c>
      <c r="Y4862" s="15">
        <f t="shared" si="484"/>
        <v>1</v>
      </c>
      <c r="Z4862" s="15">
        <f t="shared" si="485"/>
        <v>1</v>
      </c>
      <c r="AD4862" s="15">
        <f t="shared" si="486"/>
        <v>1</v>
      </c>
      <c r="AE4862" s="15">
        <f t="shared" si="487"/>
        <v>1</v>
      </c>
      <c r="AI4862" t="str">
        <f t="shared" si="488"/>
        <v/>
      </c>
      <c r="AJ4862" t="str">
        <f t="shared" si="489"/>
        <v/>
      </c>
      <c r="AL4862">
        <f t="shared" si="483"/>
        <v>0</v>
      </c>
    </row>
    <row r="4863" spans="1:38" x14ac:dyDescent="0.3">
      <c r="A4863">
        <v>4862</v>
      </c>
      <c r="B4863" t="s">
        <v>20</v>
      </c>
      <c r="C4863" t="s">
        <v>31</v>
      </c>
      <c r="D4863">
        <v>362</v>
      </c>
      <c r="E4863">
        <v>4049181766.59478</v>
      </c>
      <c r="F4863">
        <v>5011609.1604242101</v>
      </c>
      <c r="G4863">
        <v>4481367322.5359097</v>
      </c>
      <c r="H4863">
        <v>1699722880.2723501</v>
      </c>
      <c r="I4863">
        <v>1597868.6551993899</v>
      </c>
      <c r="J4863">
        <v>-8039635.7320509003</v>
      </c>
      <c r="K4863">
        <v>1063.7438031852801</v>
      </c>
      <c r="L4863">
        <v>1353920.05695567</v>
      </c>
      <c r="M4863">
        <v>1439529.83547649</v>
      </c>
      <c r="Y4863" s="15">
        <f t="shared" si="484"/>
        <v>1</v>
      </c>
      <c r="Z4863" s="15">
        <f t="shared" si="485"/>
        <v>1</v>
      </c>
      <c r="AD4863" s="15">
        <f t="shared" si="486"/>
        <v>1</v>
      </c>
      <c r="AE4863" s="15">
        <f t="shared" si="487"/>
        <v>1</v>
      </c>
      <c r="AI4863" t="str">
        <f t="shared" si="488"/>
        <v/>
      </c>
      <c r="AJ4863" t="str">
        <f t="shared" si="489"/>
        <v/>
      </c>
      <c r="AL4863">
        <f t="shared" si="483"/>
        <v>0</v>
      </c>
    </row>
    <row r="4864" spans="1:38" x14ac:dyDescent="0.3">
      <c r="A4864">
        <v>4863</v>
      </c>
      <c r="B4864" t="s">
        <v>20</v>
      </c>
      <c r="C4864" t="s">
        <v>31</v>
      </c>
      <c r="D4864">
        <v>363</v>
      </c>
      <c r="E4864">
        <v>4074399845.8764</v>
      </c>
      <c r="F4864">
        <v>4853827.3100749198</v>
      </c>
      <c r="G4864">
        <v>4481238406.5943499</v>
      </c>
      <c r="H4864">
        <v>2831452930.56882</v>
      </c>
      <c r="I4864">
        <v>1482549.5756095201</v>
      </c>
      <c r="J4864">
        <v>-7732306.5761899902</v>
      </c>
      <c r="K4864">
        <v>1909.8537931891599</v>
      </c>
      <c r="L4864">
        <v>1076172.1705500099</v>
      </c>
      <c r="M4864">
        <v>1218783.6874575701</v>
      </c>
      <c r="Y4864" s="15">
        <f t="shared" si="484"/>
        <v>1</v>
      </c>
      <c r="Z4864" s="15">
        <f t="shared" si="485"/>
        <v>1</v>
      </c>
      <c r="AD4864" s="15">
        <f t="shared" si="486"/>
        <v>1</v>
      </c>
      <c r="AE4864" s="15">
        <f t="shared" si="487"/>
        <v>1</v>
      </c>
      <c r="AI4864" t="str">
        <f t="shared" si="488"/>
        <v/>
      </c>
      <c r="AJ4864" t="str">
        <f t="shared" si="489"/>
        <v/>
      </c>
      <c r="AL4864">
        <f t="shared" si="483"/>
        <v>0</v>
      </c>
    </row>
    <row r="4865" spans="1:38" x14ac:dyDescent="0.3">
      <c r="A4865">
        <v>4864</v>
      </c>
      <c r="B4865" t="s">
        <v>20</v>
      </c>
      <c r="C4865" t="s">
        <v>31</v>
      </c>
      <c r="D4865">
        <v>364</v>
      </c>
      <c r="E4865">
        <v>3169162458.9053202</v>
      </c>
      <c r="F4865">
        <v>5496753.86288404</v>
      </c>
      <c r="G4865">
        <v>4482435123.1811895</v>
      </c>
      <c r="H4865">
        <v>1547068471.43996</v>
      </c>
      <c r="I4865">
        <v>1689767.5807787499</v>
      </c>
      <c r="J4865">
        <v>-8289801.1339330701</v>
      </c>
      <c r="K4865">
        <v>915.55104325469904</v>
      </c>
      <c r="L4865">
        <v>1467728.3358082101</v>
      </c>
      <c r="M4865">
        <v>1545649.38442955</v>
      </c>
      <c r="Y4865" s="15">
        <f t="shared" si="484"/>
        <v>1</v>
      </c>
      <c r="Z4865" s="15">
        <f t="shared" si="485"/>
        <v>1</v>
      </c>
      <c r="AD4865" s="15">
        <f t="shared" si="486"/>
        <v>1</v>
      </c>
      <c r="AE4865" s="15">
        <f t="shared" si="487"/>
        <v>1</v>
      </c>
      <c r="AI4865" t="str">
        <f t="shared" si="488"/>
        <v/>
      </c>
      <c r="AJ4865" t="str">
        <f t="shared" si="489"/>
        <v/>
      </c>
      <c r="AL4865">
        <f t="shared" si="483"/>
        <v>0</v>
      </c>
    </row>
    <row r="4866" spans="1:38" x14ac:dyDescent="0.3">
      <c r="A4866">
        <v>4865</v>
      </c>
      <c r="B4866" t="s">
        <v>20</v>
      </c>
      <c r="C4866" t="s">
        <v>31</v>
      </c>
      <c r="D4866">
        <v>365</v>
      </c>
      <c r="E4866">
        <v>2423804980.4653401</v>
      </c>
      <c r="F4866">
        <v>4686942.3781351196</v>
      </c>
      <c r="G4866">
        <v>4481144965.77285</v>
      </c>
      <c r="H4866">
        <v>1652060971.9603701</v>
      </c>
      <c r="I4866">
        <v>1463520.57492649</v>
      </c>
      <c r="J4866">
        <v>-7914440.9374513598</v>
      </c>
      <c r="K4866">
        <v>1128.8266118454501</v>
      </c>
      <c r="L4866">
        <v>1226412.5363159101</v>
      </c>
      <c r="M4866">
        <v>1309621.7320936101</v>
      </c>
      <c r="Y4866" s="15">
        <f t="shared" si="484"/>
        <v>1</v>
      </c>
      <c r="Z4866" s="15">
        <f t="shared" si="485"/>
        <v>1</v>
      </c>
      <c r="AD4866" s="15">
        <f t="shared" si="486"/>
        <v>1</v>
      </c>
      <c r="AE4866" s="15">
        <f t="shared" si="487"/>
        <v>1</v>
      </c>
      <c r="AI4866" t="str">
        <f t="shared" si="488"/>
        <v/>
      </c>
      <c r="AJ4866" t="str">
        <f t="shared" si="489"/>
        <v/>
      </c>
      <c r="AL4866">
        <f t="shared" ref="AL4866:AL4929" si="490">IF(H4866&lt;0,1,0)</f>
        <v>0</v>
      </c>
    </row>
    <row r="4867" spans="1:38" x14ac:dyDescent="0.3">
      <c r="A4867">
        <v>4866</v>
      </c>
      <c r="B4867" t="s">
        <v>20</v>
      </c>
      <c r="C4867" t="s">
        <v>31</v>
      </c>
      <c r="D4867">
        <v>366</v>
      </c>
      <c r="E4867">
        <v>3967497096.1659198</v>
      </c>
      <c r="F4867">
        <v>5167187.8618559996</v>
      </c>
      <c r="G4867">
        <v>4481653440.4833202</v>
      </c>
      <c r="H4867">
        <v>2969247337.0331998</v>
      </c>
      <c r="I4867">
        <v>1549173.02998644</v>
      </c>
      <c r="J4867">
        <v>-7882799.0431423197</v>
      </c>
      <c r="K4867">
        <v>1916.6660402416101</v>
      </c>
      <c r="L4867">
        <v>1123019.0174028701</v>
      </c>
      <c r="M4867">
        <v>1272570.8119025801</v>
      </c>
      <c r="Y4867" s="15">
        <f t="shared" si="484"/>
        <v>1</v>
      </c>
      <c r="Z4867" s="15">
        <f t="shared" si="485"/>
        <v>1</v>
      </c>
      <c r="AD4867" s="15">
        <f t="shared" si="486"/>
        <v>1</v>
      </c>
      <c r="AE4867" s="15">
        <f t="shared" si="487"/>
        <v>1</v>
      </c>
      <c r="AI4867" t="str">
        <f t="shared" si="488"/>
        <v/>
      </c>
      <c r="AJ4867" t="str">
        <f t="shared" si="489"/>
        <v/>
      </c>
      <c r="AL4867">
        <f t="shared" si="490"/>
        <v>0</v>
      </c>
    </row>
    <row r="4868" spans="1:38" x14ac:dyDescent="0.3">
      <c r="A4868">
        <v>4867</v>
      </c>
      <c r="B4868" t="s">
        <v>20</v>
      </c>
      <c r="C4868" t="s">
        <v>31</v>
      </c>
      <c r="D4868">
        <v>367</v>
      </c>
      <c r="E4868">
        <v>5486737255.5214005</v>
      </c>
      <c r="F4868">
        <v>5334220.7463073097</v>
      </c>
      <c r="G4868">
        <v>4482312547.54181</v>
      </c>
      <c r="H4868">
        <v>3344989936.3872399</v>
      </c>
      <c r="I4868">
        <v>1554030.9622037299</v>
      </c>
      <c r="J4868">
        <v>-8124061.4396371804</v>
      </c>
      <c r="K4868">
        <v>2152.4602905233101</v>
      </c>
      <c r="L4868">
        <v>1073949.4056206399</v>
      </c>
      <c r="M4868">
        <v>1242426.1914144501</v>
      </c>
      <c r="Y4868" s="15">
        <f t="shared" si="484"/>
        <v>1</v>
      </c>
      <c r="Z4868" s="15">
        <f t="shared" si="485"/>
        <v>1</v>
      </c>
      <c r="AD4868" s="15">
        <f t="shared" si="486"/>
        <v>1</v>
      </c>
      <c r="AE4868" s="15">
        <f t="shared" si="487"/>
        <v>1</v>
      </c>
      <c r="AI4868" t="str">
        <f t="shared" si="488"/>
        <v/>
      </c>
      <c r="AJ4868" t="str">
        <f t="shared" si="489"/>
        <v/>
      </c>
      <c r="AL4868">
        <f t="shared" si="490"/>
        <v>0</v>
      </c>
    </row>
    <row r="4869" spans="1:38" x14ac:dyDescent="0.3">
      <c r="A4869">
        <v>4868</v>
      </c>
      <c r="B4869" t="s">
        <v>20</v>
      </c>
      <c r="C4869" t="s">
        <v>31</v>
      </c>
      <c r="D4869">
        <v>368</v>
      </c>
      <c r="E4869">
        <v>4190099789.7659602</v>
      </c>
      <c r="F4869">
        <v>4494972.3157060901</v>
      </c>
      <c r="G4869">
        <v>4478181887.9412899</v>
      </c>
      <c r="H4869">
        <v>3201654444.80124</v>
      </c>
      <c r="I4869">
        <v>1351833.3010402899</v>
      </c>
      <c r="J4869">
        <v>-6806639.5155019797</v>
      </c>
      <c r="K4869">
        <v>2368.3796236839498</v>
      </c>
      <c r="L4869">
        <v>892323.62276562001</v>
      </c>
      <c r="M4869">
        <v>1053581.0436669099</v>
      </c>
      <c r="Y4869" s="15">
        <f t="shared" si="484"/>
        <v>1</v>
      </c>
      <c r="Z4869" s="15">
        <f t="shared" si="485"/>
        <v>1</v>
      </c>
      <c r="AD4869" s="15">
        <f t="shared" si="486"/>
        <v>1</v>
      </c>
      <c r="AE4869" s="15">
        <f t="shared" si="487"/>
        <v>1</v>
      </c>
      <c r="AI4869" t="str">
        <f t="shared" si="488"/>
        <v/>
      </c>
      <c r="AJ4869" t="str">
        <f t="shared" si="489"/>
        <v/>
      </c>
      <c r="AL4869">
        <f t="shared" si="490"/>
        <v>0</v>
      </c>
    </row>
    <row r="4870" spans="1:38" x14ac:dyDescent="0.3">
      <c r="A4870">
        <v>4869</v>
      </c>
      <c r="B4870" t="s">
        <v>20</v>
      </c>
      <c r="C4870" t="s">
        <v>31</v>
      </c>
      <c r="D4870">
        <v>369</v>
      </c>
      <c r="E4870">
        <v>3606621697.4320302</v>
      </c>
      <c r="F4870">
        <v>5225259.9182026498</v>
      </c>
      <c r="G4870">
        <v>4480463154.2990799</v>
      </c>
      <c r="H4870">
        <v>1304670749.1123099</v>
      </c>
      <c r="I4870">
        <v>1630413.2008006501</v>
      </c>
      <c r="J4870">
        <v>-7491319.4426002502</v>
      </c>
      <c r="K4870">
        <v>800.20865169125295</v>
      </c>
      <c r="L4870">
        <v>1443163.5002114901</v>
      </c>
      <c r="M4870">
        <v>1508875.72611046</v>
      </c>
      <c r="Y4870" s="15">
        <f t="shared" si="484"/>
        <v>1</v>
      </c>
      <c r="Z4870" s="15">
        <f t="shared" si="485"/>
        <v>1</v>
      </c>
      <c r="AD4870" s="15">
        <f t="shared" si="486"/>
        <v>1</v>
      </c>
      <c r="AE4870" s="15">
        <f t="shared" si="487"/>
        <v>1</v>
      </c>
      <c r="AI4870" t="str">
        <f t="shared" si="488"/>
        <v/>
      </c>
      <c r="AJ4870" t="str">
        <f t="shared" si="489"/>
        <v/>
      </c>
      <c r="AL4870">
        <f t="shared" si="490"/>
        <v>0</v>
      </c>
    </row>
    <row r="4871" spans="1:38" x14ac:dyDescent="0.3">
      <c r="A4871">
        <v>4870</v>
      </c>
      <c r="B4871" t="s">
        <v>20</v>
      </c>
      <c r="C4871" t="s">
        <v>31</v>
      </c>
      <c r="D4871">
        <v>370</v>
      </c>
      <c r="E4871">
        <v>4271557108.2367902</v>
      </c>
      <c r="F4871">
        <v>4459046.8011799296</v>
      </c>
      <c r="G4871">
        <v>4478217972.5578003</v>
      </c>
      <c r="H4871">
        <v>2765462930.2845001</v>
      </c>
      <c r="I4871">
        <v>1234799.9031151601</v>
      </c>
      <c r="J4871">
        <v>-6376619.9148416501</v>
      </c>
      <c r="K4871">
        <v>2239.6041037157302</v>
      </c>
      <c r="L4871">
        <v>837893.55257536797</v>
      </c>
      <c r="M4871">
        <v>977181.35749757499</v>
      </c>
      <c r="Y4871" s="15">
        <f t="shared" si="484"/>
        <v>1</v>
      </c>
      <c r="Z4871" s="15">
        <f t="shared" si="485"/>
        <v>1</v>
      </c>
      <c r="AD4871" s="15">
        <f t="shared" si="486"/>
        <v>1</v>
      </c>
      <c r="AE4871" s="15">
        <f t="shared" si="487"/>
        <v>1</v>
      </c>
      <c r="AI4871" t="str">
        <f t="shared" si="488"/>
        <v/>
      </c>
      <c r="AJ4871" t="str">
        <f t="shared" si="489"/>
        <v/>
      </c>
      <c r="AL4871">
        <f t="shared" si="490"/>
        <v>0</v>
      </c>
    </row>
    <row r="4872" spans="1:38" x14ac:dyDescent="0.3">
      <c r="A4872">
        <v>4871</v>
      </c>
      <c r="B4872" t="s">
        <v>20</v>
      </c>
      <c r="C4872" t="s">
        <v>31</v>
      </c>
      <c r="D4872">
        <v>371</v>
      </c>
      <c r="E4872">
        <v>3734166812.6661</v>
      </c>
      <c r="F4872">
        <v>4555888.4066113997</v>
      </c>
      <c r="G4872">
        <v>4478906073.2749004</v>
      </c>
      <c r="H4872">
        <v>2397773925.4098501</v>
      </c>
      <c r="I4872">
        <v>1403918.7844948701</v>
      </c>
      <c r="J4872">
        <v>-7352885.7134036999</v>
      </c>
      <c r="K4872">
        <v>1707.91498190016</v>
      </c>
      <c r="L4872">
        <v>1059784.10536685</v>
      </c>
      <c r="M4872">
        <v>1180552.5536120301</v>
      </c>
      <c r="Y4872" s="15">
        <f t="shared" si="484"/>
        <v>1</v>
      </c>
      <c r="Z4872" s="15">
        <f t="shared" si="485"/>
        <v>1</v>
      </c>
      <c r="AD4872" s="15">
        <f t="shared" si="486"/>
        <v>1</v>
      </c>
      <c r="AE4872" s="15">
        <f t="shared" si="487"/>
        <v>1</v>
      </c>
      <c r="AI4872" t="str">
        <f t="shared" si="488"/>
        <v/>
      </c>
      <c r="AJ4872" t="str">
        <f t="shared" si="489"/>
        <v/>
      </c>
      <c r="AL4872">
        <f t="shared" si="490"/>
        <v>0</v>
      </c>
    </row>
    <row r="4873" spans="1:38" x14ac:dyDescent="0.3">
      <c r="A4873">
        <v>4872</v>
      </c>
      <c r="B4873" t="s">
        <v>20</v>
      </c>
      <c r="C4873" t="s">
        <v>31</v>
      </c>
      <c r="D4873">
        <v>372</v>
      </c>
      <c r="E4873">
        <v>5502745230.6658497</v>
      </c>
      <c r="F4873">
        <v>4916997.38803849</v>
      </c>
      <c r="G4873">
        <v>4481211511.1139603</v>
      </c>
      <c r="H4873">
        <v>3474504460.6351399</v>
      </c>
      <c r="I4873">
        <v>1486048.51070955</v>
      </c>
      <c r="J4873">
        <v>-7658936.1300382596</v>
      </c>
      <c r="K4873">
        <v>2338.0827985057799</v>
      </c>
      <c r="L4873">
        <v>987378.696588033</v>
      </c>
      <c r="M4873">
        <v>1162378.72794426</v>
      </c>
      <c r="Y4873" s="15">
        <f t="shared" si="484"/>
        <v>1</v>
      </c>
      <c r="Z4873" s="15">
        <f t="shared" si="485"/>
        <v>1</v>
      </c>
      <c r="AD4873" s="15">
        <f t="shared" si="486"/>
        <v>1</v>
      </c>
      <c r="AE4873" s="15">
        <f t="shared" si="487"/>
        <v>1</v>
      </c>
      <c r="AI4873" t="str">
        <f t="shared" si="488"/>
        <v/>
      </c>
      <c r="AJ4873" t="str">
        <f t="shared" si="489"/>
        <v/>
      </c>
      <c r="AL4873">
        <f t="shared" si="490"/>
        <v>0</v>
      </c>
    </row>
    <row r="4874" spans="1:38" x14ac:dyDescent="0.3">
      <c r="A4874">
        <v>4873</v>
      </c>
      <c r="B4874" t="s">
        <v>20</v>
      </c>
      <c r="C4874" t="s">
        <v>31</v>
      </c>
      <c r="D4874">
        <v>373</v>
      </c>
      <c r="E4874">
        <v>3370209384.2590199</v>
      </c>
      <c r="F4874">
        <v>4663334.2111080997</v>
      </c>
      <c r="G4874">
        <v>4480763501.3331604</v>
      </c>
      <c r="H4874">
        <v>1937589805.38796</v>
      </c>
      <c r="I4874">
        <v>1464713.93121353</v>
      </c>
      <c r="J4874">
        <v>-7958173.5950889597</v>
      </c>
      <c r="K4874">
        <v>1322.8452082671499</v>
      </c>
      <c r="L4874">
        <v>1186626.0602542399</v>
      </c>
      <c r="M4874">
        <v>1284216.4592708601</v>
      </c>
      <c r="Y4874" s="15">
        <f t="shared" si="484"/>
        <v>1</v>
      </c>
      <c r="Z4874" s="15">
        <f t="shared" si="485"/>
        <v>1</v>
      </c>
      <c r="AD4874" s="15">
        <f t="shared" si="486"/>
        <v>1</v>
      </c>
      <c r="AE4874" s="15">
        <f t="shared" si="487"/>
        <v>1</v>
      </c>
      <c r="AI4874" t="str">
        <f t="shared" si="488"/>
        <v/>
      </c>
      <c r="AJ4874" t="str">
        <f t="shared" si="489"/>
        <v/>
      </c>
      <c r="AL4874">
        <f t="shared" si="490"/>
        <v>0</v>
      </c>
    </row>
    <row r="4875" spans="1:38" x14ac:dyDescent="0.3">
      <c r="A4875">
        <v>4874</v>
      </c>
      <c r="B4875" t="s">
        <v>20</v>
      </c>
      <c r="C4875" t="s">
        <v>31</v>
      </c>
      <c r="D4875">
        <v>374</v>
      </c>
      <c r="E4875">
        <v>4162067992.7249999</v>
      </c>
      <c r="F4875">
        <v>4995133.6935262298</v>
      </c>
      <c r="G4875">
        <v>4482410511.5984898</v>
      </c>
      <c r="H4875">
        <v>1690182927.0962901</v>
      </c>
      <c r="I4875">
        <v>1431149.6880019</v>
      </c>
      <c r="J4875">
        <v>-7590449.56567764</v>
      </c>
      <c r="K4875">
        <v>1180.99660801801</v>
      </c>
      <c r="L4875">
        <v>1188570.2883679201</v>
      </c>
      <c r="M4875">
        <v>1273699.56898641</v>
      </c>
      <c r="Y4875" s="15">
        <f t="shared" si="484"/>
        <v>1</v>
      </c>
      <c r="Z4875" s="15">
        <f t="shared" si="485"/>
        <v>1</v>
      </c>
      <c r="AD4875" s="15">
        <f t="shared" si="486"/>
        <v>1</v>
      </c>
      <c r="AE4875" s="15">
        <f t="shared" si="487"/>
        <v>1</v>
      </c>
      <c r="AI4875" t="str">
        <f t="shared" si="488"/>
        <v/>
      </c>
      <c r="AJ4875" t="str">
        <f t="shared" si="489"/>
        <v/>
      </c>
      <c r="AL4875">
        <f t="shared" si="490"/>
        <v>0</v>
      </c>
    </row>
    <row r="4876" spans="1:38" x14ac:dyDescent="0.3">
      <c r="A4876">
        <v>4875</v>
      </c>
      <c r="B4876" t="s">
        <v>20</v>
      </c>
      <c r="C4876" t="s">
        <v>31</v>
      </c>
      <c r="D4876">
        <v>375</v>
      </c>
      <c r="E4876">
        <v>5356926795.4615898</v>
      </c>
      <c r="F4876">
        <v>5056333.6966581503</v>
      </c>
      <c r="G4876">
        <v>4481305817.9235897</v>
      </c>
      <c r="H4876">
        <v>3786870396.92835</v>
      </c>
      <c r="I4876">
        <v>1500795.61958127</v>
      </c>
      <c r="J4876">
        <v>-7820971.8271608399</v>
      </c>
      <c r="K4876">
        <v>2523.24190417407</v>
      </c>
      <c r="L4876">
        <v>957294.24310200696</v>
      </c>
      <c r="M4876">
        <v>1148027.1794711</v>
      </c>
      <c r="Y4876" s="15">
        <f t="shared" si="484"/>
        <v>1</v>
      </c>
      <c r="Z4876" s="15">
        <f t="shared" si="485"/>
        <v>1</v>
      </c>
      <c r="AD4876" s="15">
        <f t="shared" si="486"/>
        <v>1</v>
      </c>
      <c r="AE4876" s="15">
        <f t="shared" si="487"/>
        <v>1</v>
      </c>
      <c r="AI4876" t="str">
        <f t="shared" si="488"/>
        <v/>
      </c>
      <c r="AJ4876" t="str">
        <f t="shared" si="489"/>
        <v/>
      </c>
      <c r="AL4876">
        <f t="shared" si="490"/>
        <v>0</v>
      </c>
    </row>
    <row r="4877" spans="1:38" x14ac:dyDescent="0.3">
      <c r="A4877">
        <v>4876</v>
      </c>
      <c r="B4877" t="s">
        <v>20</v>
      </c>
      <c r="C4877" t="s">
        <v>31</v>
      </c>
      <c r="D4877">
        <v>376</v>
      </c>
      <c r="E4877">
        <v>3598135963.1691499</v>
      </c>
      <c r="F4877">
        <v>4990303.2428018497</v>
      </c>
      <c r="G4877">
        <v>4480460894.5042496</v>
      </c>
      <c r="H4877">
        <v>2194130520.0634999</v>
      </c>
      <c r="I4877">
        <v>1464523.9398966201</v>
      </c>
      <c r="J4877">
        <v>-7320148.1868896503</v>
      </c>
      <c r="K4877">
        <v>1498.18685805735</v>
      </c>
      <c r="L4877">
        <v>1149616.6859285601</v>
      </c>
      <c r="M4877">
        <v>1260128.2464002899</v>
      </c>
      <c r="Y4877" s="15">
        <f t="shared" si="484"/>
        <v>1</v>
      </c>
      <c r="Z4877" s="15">
        <f t="shared" si="485"/>
        <v>1</v>
      </c>
      <c r="AD4877" s="15">
        <f t="shared" si="486"/>
        <v>1</v>
      </c>
      <c r="AE4877" s="15">
        <f t="shared" si="487"/>
        <v>1</v>
      </c>
      <c r="AI4877" t="str">
        <f t="shared" si="488"/>
        <v/>
      </c>
      <c r="AJ4877" t="str">
        <f t="shared" si="489"/>
        <v/>
      </c>
      <c r="AL4877">
        <f t="shared" si="490"/>
        <v>0</v>
      </c>
    </row>
    <row r="4878" spans="1:38" x14ac:dyDescent="0.3">
      <c r="A4878">
        <v>4877</v>
      </c>
      <c r="B4878" t="s">
        <v>20</v>
      </c>
      <c r="C4878" t="s">
        <v>31</v>
      </c>
      <c r="D4878">
        <v>377</v>
      </c>
      <c r="E4878">
        <v>3123713076.13026</v>
      </c>
      <c r="F4878">
        <v>5165007.8596345996</v>
      </c>
      <c r="G4878">
        <v>4481502098.1823597</v>
      </c>
      <c r="H4878">
        <v>2038000207.5762601</v>
      </c>
      <c r="I4878">
        <v>1488171.9307772401</v>
      </c>
      <c r="J4878">
        <v>-7858821.1786374999</v>
      </c>
      <c r="K4878">
        <v>1369.46556068415</v>
      </c>
      <c r="L4878">
        <v>1195672.90071242</v>
      </c>
      <c r="M4878">
        <v>1298320.6607802401</v>
      </c>
      <c r="Y4878" s="15">
        <f t="shared" si="484"/>
        <v>1</v>
      </c>
      <c r="Z4878" s="15">
        <f t="shared" si="485"/>
        <v>1</v>
      </c>
      <c r="AD4878" s="15">
        <f t="shared" si="486"/>
        <v>1</v>
      </c>
      <c r="AE4878" s="15">
        <f t="shared" si="487"/>
        <v>1</v>
      </c>
      <c r="AI4878" t="str">
        <f t="shared" si="488"/>
        <v/>
      </c>
      <c r="AJ4878" t="str">
        <f t="shared" si="489"/>
        <v/>
      </c>
      <c r="AL4878">
        <f t="shared" si="490"/>
        <v>0</v>
      </c>
    </row>
    <row r="4879" spans="1:38" x14ac:dyDescent="0.3">
      <c r="A4879">
        <v>4878</v>
      </c>
      <c r="B4879" t="s">
        <v>20</v>
      </c>
      <c r="C4879" t="s">
        <v>31</v>
      </c>
      <c r="D4879">
        <v>378</v>
      </c>
      <c r="E4879">
        <v>3939729431.7712998</v>
      </c>
      <c r="F4879">
        <v>5255437.1442386499</v>
      </c>
      <c r="G4879">
        <v>4481138666.7638102</v>
      </c>
      <c r="H4879">
        <v>2379903813.0292001</v>
      </c>
      <c r="I4879">
        <v>1529490.76606628</v>
      </c>
      <c r="J4879">
        <v>-7696017.2286539096</v>
      </c>
      <c r="K4879">
        <v>1556.0105793578</v>
      </c>
      <c r="L4879">
        <v>1187920.85141623</v>
      </c>
      <c r="M4879">
        <v>1307789.2374331499</v>
      </c>
      <c r="Y4879" s="15">
        <f t="shared" si="484"/>
        <v>1</v>
      </c>
      <c r="Z4879" s="15">
        <f t="shared" si="485"/>
        <v>1</v>
      </c>
      <c r="AD4879" s="15">
        <f t="shared" si="486"/>
        <v>1</v>
      </c>
      <c r="AE4879" s="15">
        <f t="shared" si="487"/>
        <v>1</v>
      </c>
      <c r="AI4879" t="str">
        <f t="shared" si="488"/>
        <v/>
      </c>
      <c r="AJ4879" t="str">
        <f t="shared" si="489"/>
        <v/>
      </c>
      <c r="AL4879">
        <f t="shared" si="490"/>
        <v>0</v>
      </c>
    </row>
    <row r="4880" spans="1:38" x14ac:dyDescent="0.3">
      <c r="A4880">
        <v>4879</v>
      </c>
      <c r="B4880" t="s">
        <v>20</v>
      </c>
      <c r="C4880" t="s">
        <v>31</v>
      </c>
      <c r="D4880">
        <v>379</v>
      </c>
      <c r="E4880">
        <v>2905414787.60603</v>
      </c>
      <c r="F4880">
        <v>4896440.1359602697</v>
      </c>
      <c r="G4880">
        <v>4481404235.08391</v>
      </c>
      <c r="H4880">
        <v>1237431384.6222601</v>
      </c>
      <c r="I4880">
        <v>1484362.8261575501</v>
      </c>
      <c r="J4880">
        <v>-7900860.4755516099</v>
      </c>
      <c r="K4880">
        <v>833.644822422223</v>
      </c>
      <c r="L4880">
        <v>1306763.49205138</v>
      </c>
      <c r="M4880">
        <v>1369089.0793584399</v>
      </c>
      <c r="Y4880" s="15">
        <f t="shared" si="484"/>
        <v>1</v>
      </c>
      <c r="Z4880" s="15">
        <f t="shared" si="485"/>
        <v>1</v>
      </c>
      <c r="AD4880" s="15">
        <f t="shared" si="486"/>
        <v>1</v>
      </c>
      <c r="AE4880" s="15">
        <f t="shared" si="487"/>
        <v>1</v>
      </c>
      <c r="AI4880" t="str">
        <f t="shared" si="488"/>
        <v/>
      </c>
      <c r="AJ4880" t="str">
        <f t="shared" si="489"/>
        <v/>
      </c>
      <c r="AL4880">
        <f t="shared" si="490"/>
        <v>0</v>
      </c>
    </row>
    <row r="4881" spans="1:38" x14ac:dyDescent="0.3">
      <c r="A4881">
        <v>4880</v>
      </c>
      <c r="B4881" t="s">
        <v>20</v>
      </c>
      <c r="C4881" t="s">
        <v>31</v>
      </c>
      <c r="D4881">
        <v>380</v>
      </c>
      <c r="E4881">
        <v>3455182225.12463</v>
      </c>
      <c r="F4881">
        <v>4843813.1593929203</v>
      </c>
      <c r="G4881">
        <v>4479883769.4804401</v>
      </c>
      <c r="H4881">
        <v>2156110505.5608501</v>
      </c>
      <c r="I4881">
        <v>1398047.7386479899</v>
      </c>
      <c r="J4881">
        <v>-7004326.7670927001</v>
      </c>
      <c r="K4881">
        <v>1542.2295290473901</v>
      </c>
      <c r="L4881">
        <v>1088597.2149215201</v>
      </c>
      <c r="M4881">
        <v>1197193.82498651</v>
      </c>
      <c r="Y4881" s="15">
        <f t="shared" si="484"/>
        <v>1</v>
      </c>
      <c r="Z4881" s="15">
        <f t="shared" si="485"/>
        <v>1</v>
      </c>
      <c r="AD4881" s="15">
        <f t="shared" si="486"/>
        <v>1</v>
      </c>
      <c r="AE4881" s="15">
        <f t="shared" si="487"/>
        <v>1</v>
      </c>
      <c r="AI4881" t="str">
        <f t="shared" si="488"/>
        <v/>
      </c>
      <c r="AJ4881" t="str">
        <f t="shared" si="489"/>
        <v/>
      </c>
      <c r="AL4881">
        <f t="shared" si="490"/>
        <v>0</v>
      </c>
    </row>
    <row r="4882" spans="1:38" x14ac:dyDescent="0.3">
      <c r="A4882">
        <v>4881</v>
      </c>
      <c r="B4882" t="s">
        <v>20</v>
      </c>
      <c r="C4882" t="s">
        <v>31</v>
      </c>
      <c r="D4882">
        <v>381</v>
      </c>
      <c r="E4882">
        <v>4200059245.56177</v>
      </c>
      <c r="F4882">
        <v>5256886.0344449701</v>
      </c>
      <c r="G4882">
        <v>4481590119.6433496</v>
      </c>
      <c r="H4882">
        <v>2855904123.3533902</v>
      </c>
      <c r="I4882">
        <v>1547409.8307807599</v>
      </c>
      <c r="J4882">
        <v>-7766296.1348419199</v>
      </c>
      <c r="K4882">
        <v>1845.6029337182199</v>
      </c>
      <c r="L4882">
        <v>1137523.1276618999</v>
      </c>
      <c r="M4882">
        <v>1281366.17544025</v>
      </c>
      <c r="Y4882" s="15">
        <f t="shared" si="484"/>
        <v>1</v>
      </c>
      <c r="Z4882" s="15">
        <f t="shared" si="485"/>
        <v>1</v>
      </c>
      <c r="AD4882" s="15">
        <f t="shared" si="486"/>
        <v>1</v>
      </c>
      <c r="AE4882" s="15">
        <f t="shared" si="487"/>
        <v>1</v>
      </c>
      <c r="AI4882" t="str">
        <f t="shared" si="488"/>
        <v/>
      </c>
      <c r="AJ4882" t="str">
        <f t="shared" si="489"/>
        <v/>
      </c>
      <c r="AL4882">
        <f t="shared" si="490"/>
        <v>0</v>
      </c>
    </row>
    <row r="4883" spans="1:38" x14ac:dyDescent="0.3">
      <c r="A4883">
        <v>4882</v>
      </c>
      <c r="B4883" t="s">
        <v>20</v>
      </c>
      <c r="C4883" t="s">
        <v>31</v>
      </c>
      <c r="D4883">
        <v>382</v>
      </c>
      <c r="E4883">
        <v>3405243652.4249101</v>
      </c>
      <c r="F4883">
        <v>5315463.2393274</v>
      </c>
      <c r="G4883">
        <v>4482153960.4069996</v>
      </c>
      <c r="H4883">
        <v>2155120527.0142002</v>
      </c>
      <c r="I4883">
        <v>1534244.4174055799</v>
      </c>
      <c r="J4883">
        <v>-7964512.4300517999</v>
      </c>
      <c r="K4883">
        <v>1404.6787477698799</v>
      </c>
      <c r="L4883">
        <v>1224935.97794565</v>
      </c>
      <c r="M4883">
        <v>1333482.7258565701</v>
      </c>
      <c r="Y4883" s="15">
        <f t="shared" si="484"/>
        <v>1</v>
      </c>
      <c r="Z4883" s="15">
        <f t="shared" si="485"/>
        <v>1</v>
      </c>
      <c r="AD4883" s="15">
        <f t="shared" si="486"/>
        <v>1</v>
      </c>
      <c r="AE4883" s="15">
        <f t="shared" si="487"/>
        <v>1</v>
      </c>
      <c r="AI4883" t="str">
        <f t="shared" si="488"/>
        <v/>
      </c>
      <c r="AJ4883" t="str">
        <f t="shared" si="489"/>
        <v/>
      </c>
      <c r="AL4883">
        <f t="shared" si="490"/>
        <v>0</v>
      </c>
    </row>
    <row r="4884" spans="1:38" x14ac:dyDescent="0.3">
      <c r="A4884">
        <v>4883</v>
      </c>
      <c r="B4884" t="s">
        <v>20</v>
      </c>
      <c r="C4884" t="s">
        <v>31</v>
      </c>
      <c r="D4884">
        <v>383</v>
      </c>
      <c r="E4884">
        <v>4523503049.9428301</v>
      </c>
      <c r="F4884">
        <v>4390220.1234375397</v>
      </c>
      <c r="G4884">
        <v>4479069934.1136503</v>
      </c>
      <c r="H4884">
        <v>3082190242.0376501</v>
      </c>
      <c r="I4884">
        <v>1442926.5846472399</v>
      </c>
      <c r="J4884">
        <v>-7514033.54063702</v>
      </c>
      <c r="K4884">
        <v>2136.0686502225399</v>
      </c>
      <c r="L4884">
        <v>1000562.71592937</v>
      </c>
      <c r="M4884">
        <v>1155803.0948419501</v>
      </c>
      <c r="Y4884" s="15">
        <f t="shared" si="484"/>
        <v>1</v>
      </c>
      <c r="Z4884" s="15">
        <f t="shared" si="485"/>
        <v>1</v>
      </c>
      <c r="AD4884" s="15">
        <f t="shared" si="486"/>
        <v>1</v>
      </c>
      <c r="AE4884" s="15">
        <f t="shared" si="487"/>
        <v>1</v>
      </c>
      <c r="AI4884" t="str">
        <f t="shared" si="488"/>
        <v/>
      </c>
      <c r="AJ4884" t="str">
        <f t="shared" si="489"/>
        <v/>
      </c>
      <c r="AL4884">
        <f t="shared" si="490"/>
        <v>0</v>
      </c>
    </row>
    <row r="4885" spans="1:38" x14ac:dyDescent="0.3">
      <c r="A4885">
        <v>4884</v>
      </c>
      <c r="B4885" t="s">
        <v>20</v>
      </c>
      <c r="C4885" t="s">
        <v>31</v>
      </c>
      <c r="D4885">
        <v>384</v>
      </c>
      <c r="E4885">
        <v>4009959894.15557</v>
      </c>
      <c r="F4885">
        <v>4899277.0562537499</v>
      </c>
      <c r="G4885">
        <v>4480122226.6203203</v>
      </c>
      <c r="H4885">
        <v>2033453376.3779099</v>
      </c>
      <c r="I4885">
        <v>1387583.6681240499</v>
      </c>
      <c r="J4885">
        <v>-6844523.7729692496</v>
      </c>
      <c r="K4885">
        <v>1465.46361353982</v>
      </c>
      <c r="L4885">
        <v>1095737.2109640001</v>
      </c>
      <c r="M4885">
        <v>1198155.961223</v>
      </c>
      <c r="Y4885" s="15">
        <f t="shared" si="484"/>
        <v>1</v>
      </c>
      <c r="Z4885" s="15">
        <f t="shared" si="485"/>
        <v>1</v>
      </c>
      <c r="AD4885" s="15">
        <f t="shared" si="486"/>
        <v>1</v>
      </c>
      <c r="AE4885" s="15">
        <f t="shared" si="487"/>
        <v>1</v>
      </c>
      <c r="AI4885" t="str">
        <f t="shared" si="488"/>
        <v/>
      </c>
      <c r="AJ4885" t="str">
        <f t="shared" si="489"/>
        <v/>
      </c>
      <c r="AL4885">
        <f t="shared" si="490"/>
        <v>0</v>
      </c>
    </row>
    <row r="4886" spans="1:38" x14ac:dyDescent="0.3">
      <c r="A4886">
        <v>4885</v>
      </c>
      <c r="B4886" t="s">
        <v>20</v>
      </c>
      <c r="C4886" t="s">
        <v>31</v>
      </c>
      <c r="D4886">
        <v>385</v>
      </c>
      <c r="E4886">
        <v>4226208507.3017302</v>
      </c>
      <c r="F4886">
        <v>4932673.6616086904</v>
      </c>
      <c r="G4886">
        <v>4480392945.6545801</v>
      </c>
      <c r="H4886">
        <v>2743131045.1701798</v>
      </c>
      <c r="I4886">
        <v>1438251.5352987701</v>
      </c>
      <c r="J4886">
        <v>-7615245.5659999801</v>
      </c>
      <c r="K4886">
        <v>1907.2679415568</v>
      </c>
      <c r="L4886">
        <v>1044550.3143321601</v>
      </c>
      <c r="M4886">
        <v>1182713.3313487701</v>
      </c>
      <c r="Y4886" s="15">
        <f t="shared" si="484"/>
        <v>1</v>
      </c>
      <c r="Z4886" s="15">
        <f t="shared" si="485"/>
        <v>1</v>
      </c>
      <c r="AD4886" s="15">
        <f t="shared" si="486"/>
        <v>1</v>
      </c>
      <c r="AE4886" s="15">
        <f t="shared" si="487"/>
        <v>1</v>
      </c>
      <c r="AI4886" t="str">
        <f t="shared" si="488"/>
        <v/>
      </c>
      <c r="AJ4886" t="str">
        <f t="shared" si="489"/>
        <v/>
      </c>
      <c r="AL4886">
        <f t="shared" si="490"/>
        <v>0</v>
      </c>
    </row>
    <row r="4887" spans="1:38" x14ac:dyDescent="0.3">
      <c r="A4887">
        <v>4886</v>
      </c>
      <c r="B4887" t="s">
        <v>20</v>
      </c>
      <c r="C4887" t="s">
        <v>31</v>
      </c>
      <c r="D4887">
        <v>386</v>
      </c>
      <c r="E4887">
        <v>4011402586.0896301</v>
      </c>
      <c r="F4887">
        <v>4726752.15934138</v>
      </c>
      <c r="G4887">
        <v>4480034441.5216599</v>
      </c>
      <c r="H4887">
        <v>2460093910.00982</v>
      </c>
      <c r="I4887">
        <v>1428607.2652687901</v>
      </c>
      <c r="J4887">
        <v>-7383225.2015380897</v>
      </c>
      <c r="K4887">
        <v>1722.0225388864701</v>
      </c>
      <c r="L4887">
        <v>1075528.2617087199</v>
      </c>
      <c r="M4887">
        <v>1199435.57461293</v>
      </c>
      <c r="Y4887" s="15">
        <f t="shared" si="484"/>
        <v>1</v>
      </c>
      <c r="Z4887" s="15">
        <f t="shared" si="485"/>
        <v>1</v>
      </c>
      <c r="AD4887" s="15">
        <f t="shared" si="486"/>
        <v>1</v>
      </c>
      <c r="AE4887" s="15">
        <f t="shared" si="487"/>
        <v>1</v>
      </c>
      <c r="AI4887" t="str">
        <f t="shared" si="488"/>
        <v/>
      </c>
      <c r="AJ4887" t="str">
        <f t="shared" si="489"/>
        <v/>
      </c>
      <c r="AL4887">
        <f t="shared" si="490"/>
        <v>0</v>
      </c>
    </row>
    <row r="4888" spans="1:38" x14ac:dyDescent="0.3">
      <c r="A4888">
        <v>4887</v>
      </c>
      <c r="B4888" t="s">
        <v>20</v>
      </c>
      <c r="C4888" t="s">
        <v>31</v>
      </c>
      <c r="D4888">
        <v>387</v>
      </c>
      <c r="E4888">
        <v>3730518904.8376098</v>
      </c>
      <c r="F4888">
        <v>4879115.85646486</v>
      </c>
      <c r="G4888">
        <v>4479772679.52841</v>
      </c>
      <c r="H4888">
        <v>2563847603.4555202</v>
      </c>
      <c r="I4888">
        <v>1557798.67399595</v>
      </c>
      <c r="J4888">
        <v>-7771098.9175958596</v>
      </c>
      <c r="K4888">
        <v>1645.8144728541399</v>
      </c>
      <c r="L4888">
        <v>1189828.67357253</v>
      </c>
      <c r="M4888">
        <v>1318961.73875654</v>
      </c>
      <c r="Y4888" s="15">
        <f t="shared" si="484"/>
        <v>1</v>
      </c>
      <c r="Z4888" s="15">
        <f t="shared" si="485"/>
        <v>1</v>
      </c>
      <c r="AD4888" s="15">
        <f t="shared" si="486"/>
        <v>1</v>
      </c>
      <c r="AE4888" s="15">
        <f t="shared" si="487"/>
        <v>1</v>
      </c>
      <c r="AI4888" t="str">
        <f t="shared" si="488"/>
        <v/>
      </c>
      <c r="AJ4888" t="str">
        <f t="shared" si="489"/>
        <v/>
      </c>
      <c r="AL4888">
        <f t="shared" si="490"/>
        <v>0</v>
      </c>
    </row>
    <row r="4889" spans="1:38" x14ac:dyDescent="0.3">
      <c r="A4889">
        <v>4888</v>
      </c>
      <c r="B4889" t="s">
        <v>20</v>
      </c>
      <c r="C4889" t="s">
        <v>31</v>
      </c>
      <c r="D4889">
        <v>388</v>
      </c>
      <c r="E4889">
        <v>3521979440.1735201</v>
      </c>
      <c r="F4889">
        <v>4945176.3005359201</v>
      </c>
      <c r="G4889">
        <v>4481670513.0501299</v>
      </c>
      <c r="H4889">
        <v>1973690487.38289</v>
      </c>
      <c r="I4889">
        <v>1469877.0319698399</v>
      </c>
      <c r="J4889">
        <v>-7770708.6990203904</v>
      </c>
      <c r="K4889">
        <v>1342.7589141507101</v>
      </c>
      <c r="L4889">
        <v>1186607.8983056</v>
      </c>
      <c r="M4889">
        <v>1286016.5768935001</v>
      </c>
      <c r="Y4889" s="15">
        <f t="shared" si="484"/>
        <v>1</v>
      </c>
      <c r="Z4889" s="15">
        <f t="shared" si="485"/>
        <v>1</v>
      </c>
      <c r="AD4889" s="15">
        <f t="shared" si="486"/>
        <v>1</v>
      </c>
      <c r="AE4889" s="15">
        <f t="shared" si="487"/>
        <v>1</v>
      </c>
      <c r="AI4889" t="str">
        <f t="shared" si="488"/>
        <v/>
      </c>
      <c r="AJ4889" t="str">
        <f t="shared" si="489"/>
        <v/>
      </c>
      <c r="AL4889">
        <f t="shared" si="490"/>
        <v>0</v>
      </c>
    </row>
    <row r="4890" spans="1:38" x14ac:dyDescent="0.3">
      <c r="A4890">
        <v>4889</v>
      </c>
      <c r="B4890" t="s">
        <v>20</v>
      </c>
      <c r="C4890" t="s">
        <v>31</v>
      </c>
      <c r="D4890">
        <v>389</v>
      </c>
      <c r="E4890">
        <v>4770226953.4501495</v>
      </c>
      <c r="F4890">
        <v>4387280.6712993504</v>
      </c>
      <c r="G4890">
        <v>4478224590.2093697</v>
      </c>
      <c r="H4890">
        <v>3213544860.7997999</v>
      </c>
      <c r="I4890">
        <v>1284835.3554898701</v>
      </c>
      <c r="J4890">
        <v>-6664377.0599298496</v>
      </c>
      <c r="K4890">
        <v>2501.1335865478</v>
      </c>
      <c r="L4890">
        <v>823619.13413747295</v>
      </c>
      <c r="M4890">
        <v>985475.43847556598</v>
      </c>
      <c r="Y4890" s="15">
        <f t="shared" si="484"/>
        <v>1</v>
      </c>
      <c r="Z4890" s="15">
        <f t="shared" si="485"/>
        <v>1</v>
      </c>
      <c r="AD4890" s="15">
        <f t="shared" si="486"/>
        <v>1</v>
      </c>
      <c r="AE4890" s="15">
        <f t="shared" si="487"/>
        <v>1</v>
      </c>
      <c r="AI4890" t="str">
        <f t="shared" si="488"/>
        <v/>
      </c>
      <c r="AJ4890" t="str">
        <f t="shared" si="489"/>
        <v/>
      </c>
      <c r="AL4890">
        <f t="shared" si="490"/>
        <v>0</v>
      </c>
    </row>
    <row r="4891" spans="1:38" x14ac:dyDescent="0.3">
      <c r="A4891">
        <v>4890</v>
      </c>
      <c r="B4891" t="s">
        <v>20</v>
      </c>
      <c r="C4891" t="s">
        <v>31</v>
      </c>
      <c r="D4891">
        <v>390</v>
      </c>
      <c r="E4891">
        <v>3793920091.3527198</v>
      </c>
      <c r="F4891">
        <v>4821384.4262260599</v>
      </c>
      <c r="G4891">
        <v>4481047001.0406303</v>
      </c>
      <c r="H4891">
        <v>2475809627.4012399</v>
      </c>
      <c r="I4891">
        <v>1459779.71506885</v>
      </c>
      <c r="J4891">
        <v>-7654056.3333892804</v>
      </c>
      <c r="K4891">
        <v>1696.0159138013901</v>
      </c>
      <c r="L4891">
        <v>1104445.1513392201</v>
      </c>
      <c r="M4891">
        <v>1229144.0162668801</v>
      </c>
      <c r="Y4891" s="15">
        <f t="shared" si="484"/>
        <v>1</v>
      </c>
      <c r="Z4891" s="15">
        <f t="shared" si="485"/>
        <v>1</v>
      </c>
      <c r="AD4891" s="15">
        <f t="shared" si="486"/>
        <v>1</v>
      </c>
      <c r="AE4891" s="15">
        <f t="shared" si="487"/>
        <v>1</v>
      </c>
      <c r="AI4891" t="str">
        <f t="shared" si="488"/>
        <v/>
      </c>
      <c r="AJ4891" t="str">
        <f t="shared" si="489"/>
        <v/>
      </c>
      <c r="AL4891">
        <f t="shared" si="490"/>
        <v>0</v>
      </c>
    </row>
    <row r="4892" spans="1:38" x14ac:dyDescent="0.3">
      <c r="A4892">
        <v>4891</v>
      </c>
      <c r="B4892" t="s">
        <v>20</v>
      </c>
      <c r="C4892" t="s">
        <v>31</v>
      </c>
      <c r="D4892">
        <v>391</v>
      </c>
      <c r="E4892">
        <v>4632349815.9731503</v>
      </c>
      <c r="F4892">
        <v>5146207.5698588099</v>
      </c>
      <c r="G4892">
        <v>4482019287.8723698</v>
      </c>
      <c r="H4892">
        <v>3082766981.41857</v>
      </c>
      <c r="I4892">
        <v>1520040.11112174</v>
      </c>
      <c r="J4892">
        <v>-7938598.9537830399</v>
      </c>
      <c r="K4892">
        <v>2028.08265312393</v>
      </c>
      <c r="L4892">
        <v>1077593.46728495</v>
      </c>
      <c r="M4892">
        <v>1232862.8947743599</v>
      </c>
      <c r="Y4892" s="15">
        <f t="shared" si="484"/>
        <v>1</v>
      </c>
      <c r="Z4892" s="15">
        <f t="shared" si="485"/>
        <v>1</v>
      </c>
      <c r="AD4892" s="15">
        <f t="shared" si="486"/>
        <v>1</v>
      </c>
      <c r="AE4892" s="15">
        <f t="shared" si="487"/>
        <v>1</v>
      </c>
      <c r="AI4892" t="str">
        <f t="shared" si="488"/>
        <v/>
      </c>
      <c r="AJ4892" t="str">
        <f t="shared" si="489"/>
        <v/>
      </c>
      <c r="AL4892">
        <f t="shared" si="490"/>
        <v>0</v>
      </c>
    </row>
    <row r="4893" spans="1:38" x14ac:dyDescent="0.3">
      <c r="A4893">
        <v>4892</v>
      </c>
      <c r="B4893" t="s">
        <v>20</v>
      </c>
      <c r="C4893" t="s">
        <v>31</v>
      </c>
      <c r="D4893">
        <v>392</v>
      </c>
      <c r="E4893">
        <v>2905031100.4591799</v>
      </c>
      <c r="F4893">
        <v>5118168.3044847604</v>
      </c>
      <c r="G4893">
        <v>4480846890.8111</v>
      </c>
      <c r="H4893">
        <v>1580914107.6687901</v>
      </c>
      <c r="I4893">
        <v>1530128.44284722</v>
      </c>
      <c r="J4893">
        <v>-7524813.0753278704</v>
      </c>
      <c r="K4893">
        <v>1033.1904586565799</v>
      </c>
      <c r="L4893">
        <v>1303231.5851384299</v>
      </c>
      <c r="M4893">
        <v>1382857.33365825</v>
      </c>
      <c r="Y4893" s="15">
        <f t="shared" si="484"/>
        <v>1</v>
      </c>
      <c r="Z4893" s="15">
        <f t="shared" si="485"/>
        <v>1</v>
      </c>
      <c r="AD4893" s="15">
        <f t="shared" si="486"/>
        <v>1</v>
      </c>
      <c r="AE4893" s="15">
        <f t="shared" si="487"/>
        <v>1</v>
      </c>
      <c r="AI4893" t="str">
        <f t="shared" si="488"/>
        <v/>
      </c>
      <c r="AJ4893" t="str">
        <f t="shared" si="489"/>
        <v/>
      </c>
      <c r="AL4893">
        <f t="shared" si="490"/>
        <v>0</v>
      </c>
    </row>
    <row r="4894" spans="1:38" x14ac:dyDescent="0.3">
      <c r="A4894">
        <v>4893</v>
      </c>
      <c r="B4894" t="s">
        <v>20</v>
      </c>
      <c r="C4894" t="s">
        <v>31</v>
      </c>
      <c r="D4894">
        <v>393</v>
      </c>
      <c r="E4894">
        <v>3685328940.91994</v>
      </c>
      <c r="F4894">
        <v>4974104.2689126497</v>
      </c>
      <c r="G4894">
        <v>4480518087.4609604</v>
      </c>
      <c r="H4894">
        <v>2368267390.7967801</v>
      </c>
      <c r="I4894">
        <v>1531826.2461818401</v>
      </c>
      <c r="J4894">
        <v>-7718134.0457277298</v>
      </c>
      <c r="K4894">
        <v>1546.0417894652301</v>
      </c>
      <c r="L4894">
        <v>1191926.4207711101</v>
      </c>
      <c r="M4894">
        <v>1311208.7162307701</v>
      </c>
      <c r="Y4894" s="15">
        <f t="shared" si="484"/>
        <v>1</v>
      </c>
      <c r="Z4894" s="15">
        <f t="shared" si="485"/>
        <v>1</v>
      </c>
      <c r="AD4894" s="15">
        <f t="shared" si="486"/>
        <v>1</v>
      </c>
      <c r="AE4894" s="15">
        <f t="shared" si="487"/>
        <v>1</v>
      </c>
      <c r="AI4894" t="str">
        <f t="shared" si="488"/>
        <v/>
      </c>
      <c r="AJ4894" t="str">
        <f t="shared" si="489"/>
        <v/>
      </c>
      <c r="AL4894">
        <f t="shared" si="490"/>
        <v>0</v>
      </c>
    </row>
    <row r="4895" spans="1:38" x14ac:dyDescent="0.3">
      <c r="A4895">
        <v>4894</v>
      </c>
      <c r="B4895" t="s">
        <v>20</v>
      </c>
      <c r="C4895" t="s">
        <v>31</v>
      </c>
      <c r="D4895">
        <v>394</v>
      </c>
      <c r="E4895">
        <v>3223026548.6455002</v>
      </c>
      <c r="F4895">
        <v>5191619.37270106</v>
      </c>
      <c r="G4895">
        <v>4480845414.9393396</v>
      </c>
      <c r="H4895">
        <v>1735941175.62767</v>
      </c>
      <c r="I4895">
        <v>1532985.3839074001</v>
      </c>
      <c r="J4895">
        <v>-7510704.1820707303</v>
      </c>
      <c r="K4895">
        <v>1132.3925158392301</v>
      </c>
      <c r="L4895">
        <v>1283838.64278683</v>
      </c>
      <c r="M4895">
        <v>1371272.6246997199</v>
      </c>
      <c r="Y4895" s="15">
        <f t="shared" si="484"/>
        <v>1</v>
      </c>
      <c r="Z4895" s="15">
        <f t="shared" si="485"/>
        <v>1</v>
      </c>
      <c r="AD4895" s="15">
        <f t="shared" si="486"/>
        <v>1</v>
      </c>
      <c r="AE4895" s="15">
        <f t="shared" si="487"/>
        <v>1</v>
      </c>
      <c r="AI4895" t="str">
        <f t="shared" si="488"/>
        <v/>
      </c>
      <c r="AJ4895" t="str">
        <f t="shared" si="489"/>
        <v/>
      </c>
      <c r="AL4895">
        <f t="shared" si="490"/>
        <v>0</v>
      </c>
    </row>
    <row r="4896" spans="1:38" x14ac:dyDescent="0.3">
      <c r="A4896">
        <v>4895</v>
      </c>
      <c r="B4896" t="s">
        <v>20</v>
      </c>
      <c r="C4896" t="s">
        <v>31</v>
      </c>
      <c r="D4896">
        <v>395</v>
      </c>
      <c r="E4896">
        <v>2703487426.4902902</v>
      </c>
      <c r="F4896">
        <v>4647133.7163687302</v>
      </c>
      <c r="G4896">
        <v>4478772373.0321703</v>
      </c>
      <c r="H4896">
        <v>1695131679.0792401</v>
      </c>
      <c r="I4896">
        <v>1355635.62105638</v>
      </c>
      <c r="J4896">
        <v>-6741201.1934776297</v>
      </c>
      <c r="K4896">
        <v>1250.43311989567</v>
      </c>
      <c r="L4896">
        <v>1112345.9638131701</v>
      </c>
      <c r="M4896">
        <v>1197724.49774591</v>
      </c>
      <c r="Y4896" s="15">
        <f t="shared" si="484"/>
        <v>1</v>
      </c>
      <c r="Z4896" s="15">
        <f t="shared" si="485"/>
        <v>1</v>
      </c>
      <c r="AD4896" s="15">
        <f t="shared" si="486"/>
        <v>1</v>
      </c>
      <c r="AE4896" s="15">
        <f t="shared" si="487"/>
        <v>1</v>
      </c>
      <c r="AI4896" t="str">
        <f t="shared" si="488"/>
        <v/>
      </c>
      <c r="AJ4896" t="str">
        <f t="shared" si="489"/>
        <v/>
      </c>
      <c r="AL4896">
        <f t="shared" si="490"/>
        <v>0</v>
      </c>
    </row>
    <row r="4897" spans="1:38" x14ac:dyDescent="0.3">
      <c r="A4897">
        <v>4896</v>
      </c>
      <c r="B4897" t="s">
        <v>20</v>
      </c>
      <c r="C4897" t="s">
        <v>31</v>
      </c>
      <c r="D4897">
        <v>396</v>
      </c>
      <c r="E4897">
        <v>4413911479.4278803</v>
      </c>
      <c r="F4897">
        <v>5306739.86143375</v>
      </c>
      <c r="G4897">
        <v>4480568529.6125298</v>
      </c>
      <c r="H4897">
        <v>3088594761.9540701</v>
      </c>
      <c r="I4897">
        <v>1643460.2964675899</v>
      </c>
      <c r="J4897">
        <v>-7842301.1868333798</v>
      </c>
      <c r="K4897">
        <v>1879.32423350452</v>
      </c>
      <c r="L4897">
        <v>1200177.2345834801</v>
      </c>
      <c r="M4897">
        <v>1355740.1893335399</v>
      </c>
      <c r="Y4897" s="15">
        <f t="shared" si="484"/>
        <v>1</v>
      </c>
      <c r="Z4897" s="15">
        <f t="shared" si="485"/>
        <v>1</v>
      </c>
      <c r="AD4897" s="15">
        <f t="shared" si="486"/>
        <v>1</v>
      </c>
      <c r="AE4897" s="15">
        <f t="shared" si="487"/>
        <v>1</v>
      </c>
      <c r="AI4897" t="str">
        <f t="shared" si="488"/>
        <v/>
      </c>
      <c r="AJ4897" t="str">
        <f t="shared" si="489"/>
        <v/>
      </c>
      <c r="AL4897">
        <f t="shared" si="490"/>
        <v>0</v>
      </c>
    </row>
    <row r="4898" spans="1:38" x14ac:dyDescent="0.3">
      <c r="A4898">
        <v>4897</v>
      </c>
      <c r="B4898" t="s">
        <v>20</v>
      </c>
      <c r="C4898" t="s">
        <v>31</v>
      </c>
      <c r="D4898">
        <v>397</v>
      </c>
      <c r="E4898">
        <v>5418630209.9427404</v>
      </c>
      <c r="F4898">
        <v>5182661.5555740101</v>
      </c>
      <c r="G4898">
        <v>4481919974.2663403</v>
      </c>
      <c r="H4898">
        <v>3065400618.5111198</v>
      </c>
      <c r="I4898">
        <v>1447643.7748149801</v>
      </c>
      <c r="J4898">
        <v>-7711276.3781089801</v>
      </c>
      <c r="K4898">
        <v>2117.51031009194</v>
      </c>
      <c r="L4898">
        <v>1007689.5960364901</v>
      </c>
      <c r="M4898">
        <v>1162084.3335988</v>
      </c>
      <c r="Y4898" s="15">
        <f t="shared" si="484"/>
        <v>1</v>
      </c>
      <c r="Z4898" s="15">
        <f t="shared" si="485"/>
        <v>1</v>
      </c>
      <c r="AD4898" s="15">
        <f t="shared" si="486"/>
        <v>1</v>
      </c>
      <c r="AE4898" s="15">
        <f t="shared" si="487"/>
        <v>1</v>
      </c>
      <c r="AI4898" t="str">
        <f t="shared" si="488"/>
        <v/>
      </c>
      <c r="AJ4898" t="str">
        <f t="shared" si="489"/>
        <v/>
      </c>
      <c r="AL4898">
        <f t="shared" si="490"/>
        <v>0</v>
      </c>
    </row>
    <row r="4899" spans="1:38" x14ac:dyDescent="0.3">
      <c r="A4899">
        <v>4898</v>
      </c>
      <c r="B4899" t="s">
        <v>20</v>
      </c>
      <c r="C4899" t="s">
        <v>31</v>
      </c>
      <c r="D4899">
        <v>398</v>
      </c>
      <c r="E4899">
        <v>4273927085.98172</v>
      </c>
      <c r="F4899">
        <v>5028265.7899757996</v>
      </c>
      <c r="G4899">
        <v>4480858449.0952396</v>
      </c>
      <c r="H4899">
        <v>2505246543.26652</v>
      </c>
      <c r="I4899">
        <v>1582017.67144557</v>
      </c>
      <c r="J4899">
        <v>-7873940.5508680297</v>
      </c>
      <c r="K4899">
        <v>1583.576838922</v>
      </c>
      <c r="L4899">
        <v>1222458.2458603401</v>
      </c>
      <c r="M4899">
        <v>1348639.7570927599</v>
      </c>
      <c r="Y4899" s="15">
        <f t="shared" si="484"/>
        <v>1</v>
      </c>
      <c r="Z4899" s="15">
        <f t="shared" si="485"/>
        <v>1</v>
      </c>
      <c r="AD4899" s="15">
        <f t="shared" si="486"/>
        <v>1</v>
      </c>
      <c r="AE4899" s="15">
        <f t="shared" si="487"/>
        <v>1</v>
      </c>
      <c r="AI4899" t="str">
        <f t="shared" si="488"/>
        <v/>
      </c>
      <c r="AJ4899" t="str">
        <f t="shared" si="489"/>
        <v/>
      </c>
      <c r="AL4899">
        <f t="shared" si="490"/>
        <v>0</v>
      </c>
    </row>
    <row r="4900" spans="1:38" x14ac:dyDescent="0.3">
      <c r="A4900">
        <v>4899</v>
      </c>
      <c r="B4900" t="s">
        <v>20</v>
      </c>
      <c r="C4900" t="s">
        <v>31</v>
      </c>
      <c r="D4900">
        <v>399</v>
      </c>
      <c r="E4900">
        <v>5027366157.3557596</v>
      </c>
      <c r="F4900">
        <v>4809090.2581961798</v>
      </c>
      <c r="G4900">
        <v>4481693883.6911402</v>
      </c>
      <c r="H4900">
        <v>3189640194.7246099</v>
      </c>
      <c r="I4900">
        <v>1365934.14663189</v>
      </c>
      <c r="J4900">
        <v>-7236706.3636598596</v>
      </c>
      <c r="K4900">
        <v>2335.1346787761399</v>
      </c>
      <c r="L4900">
        <v>908148.78442023695</v>
      </c>
      <c r="M4900">
        <v>1068801.0847456399</v>
      </c>
      <c r="Y4900" s="15">
        <f t="shared" si="484"/>
        <v>1</v>
      </c>
      <c r="Z4900" s="15">
        <f t="shared" si="485"/>
        <v>1</v>
      </c>
      <c r="AD4900" s="15">
        <f t="shared" si="486"/>
        <v>1</v>
      </c>
      <c r="AE4900" s="15">
        <f t="shared" si="487"/>
        <v>1</v>
      </c>
      <c r="AI4900" t="str">
        <f t="shared" si="488"/>
        <v/>
      </c>
      <c r="AJ4900" t="str">
        <f t="shared" si="489"/>
        <v/>
      </c>
      <c r="AL4900">
        <f t="shared" si="490"/>
        <v>0</v>
      </c>
    </row>
    <row r="4901" spans="1:38" x14ac:dyDescent="0.3">
      <c r="A4901">
        <v>4900</v>
      </c>
      <c r="B4901" t="s">
        <v>20</v>
      </c>
      <c r="C4901" t="s">
        <v>31</v>
      </c>
      <c r="D4901">
        <v>400</v>
      </c>
      <c r="E4901">
        <v>3361136256.2211199</v>
      </c>
      <c r="F4901">
        <v>4930737.0275615696</v>
      </c>
      <c r="G4901">
        <v>4480372879.9614401</v>
      </c>
      <c r="H4901">
        <v>1783721773.29094</v>
      </c>
      <c r="I4901">
        <v>1402746.09341582</v>
      </c>
      <c r="J4901">
        <v>-6990241.4112768201</v>
      </c>
      <c r="K4901">
        <v>1271.59275770813</v>
      </c>
      <c r="L4901">
        <v>1146741.7580612199</v>
      </c>
      <c r="M4901">
        <v>1236582.30073235</v>
      </c>
      <c r="Y4901" s="15">
        <f t="shared" si="484"/>
        <v>1</v>
      </c>
      <c r="Z4901" s="15">
        <f t="shared" si="485"/>
        <v>1</v>
      </c>
      <c r="AD4901" s="15">
        <f t="shared" si="486"/>
        <v>1</v>
      </c>
      <c r="AE4901" s="15">
        <f t="shared" si="487"/>
        <v>1</v>
      </c>
      <c r="AI4901" t="str">
        <f t="shared" si="488"/>
        <v/>
      </c>
      <c r="AJ4901" t="str">
        <f t="shared" si="489"/>
        <v/>
      </c>
      <c r="AL4901">
        <f t="shared" si="490"/>
        <v>0</v>
      </c>
    </row>
    <row r="4902" spans="1:38" x14ac:dyDescent="0.3">
      <c r="A4902">
        <v>4901</v>
      </c>
      <c r="B4902" t="s">
        <v>20</v>
      </c>
      <c r="C4902" t="s">
        <v>31</v>
      </c>
      <c r="D4902">
        <v>401</v>
      </c>
      <c r="E4902">
        <v>3362240110.76016</v>
      </c>
      <c r="F4902">
        <v>5321184.8833707301</v>
      </c>
      <c r="G4902">
        <v>4482949384.3801699</v>
      </c>
      <c r="H4902">
        <v>2015808120.9043701</v>
      </c>
      <c r="I4902">
        <v>1529093.4772624001</v>
      </c>
      <c r="J4902">
        <v>-8151041.20920181</v>
      </c>
      <c r="K4902">
        <v>1318.30274007405</v>
      </c>
      <c r="L4902">
        <v>1239779.5125388401</v>
      </c>
      <c r="M4902">
        <v>1341309.5259157501</v>
      </c>
      <c r="Y4902" s="15">
        <f t="shared" si="484"/>
        <v>1</v>
      </c>
      <c r="Z4902" s="15">
        <f t="shared" si="485"/>
        <v>1</v>
      </c>
      <c r="AD4902" s="15">
        <f t="shared" si="486"/>
        <v>1</v>
      </c>
      <c r="AE4902" s="15">
        <f t="shared" si="487"/>
        <v>1</v>
      </c>
      <c r="AI4902" t="str">
        <f t="shared" si="488"/>
        <v/>
      </c>
      <c r="AJ4902" t="str">
        <f t="shared" si="489"/>
        <v/>
      </c>
      <c r="AL4902">
        <f t="shared" si="490"/>
        <v>0</v>
      </c>
    </row>
    <row r="4903" spans="1:38" x14ac:dyDescent="0.3">
      <c r="A4903">
        <v>4902</v>
      </c>
      <c r="B4903" t="s">
        <v>20</v>
      </c>
      <c r="C4903" t="s">
        <v>31</v>
      </c>
      <c r="D4903">
        <v>402</v>
      </c>
      <c r="E4903">
        <v>3789314725.0778899</v>
      </c>
      <c r="F4903">
        <v>4682195.7304174304</v>
      </c>
      <c r="G4903">
        <v>4481016255.9018097</v>
      </c>
      <c r="H4903">
        <v>2292021898.0152602</v>
      </c>
      <c r="I4903">
        <v>1421361.3948290199</v>
      </c>
      <c r="J4903">
        <v>-7640029.97233772</v>
      </c>
      <c r="K4903">
        <v>1612.5539263650701</v>
      </c>
      <c r="L4903">
        <v>1092404.51859096</v>
      </c>
      <c r="M4903">
        <v>1207846.5646629101</v>
      </c>
      <c r="Y4903" s="15">
        <f t="shared" si="484"/>
        <v>1</v>
      </c>
      <c r="Z4903" s="15">
        <f t="shared" si="485"/>
        <v>1</v>
      </c>
      <c r="AD4903" s="15">
        <f t="shared" si="486"/>
        <v>1</v>
      </c>
      <c r="AE4903" s="15">
        <f t="shared" si="487"/>
        <v>1</v>
      </c>
      <c r="AI4903" t="str">
        <f t="shared" si="488"/>
        <v/>
      </c>
      <c r="AJ4903" t="str">
        <f t="shared" si="489"/>
        <v/>
      </c>
      <c r="AL4903">
        <f t="shared" si="490"/>
        <v>0</v>
      </c>
    </row>
    <row r="4904" spans="1:38" x14ac:dyDescent="0.3">
      <c r="A4904">
        <v>4903</v>
      </c>
      <c r="B4904" t="s">
        <v>20</v>
      </c>
      <c r="C4904" t="s">
        <v>31</v>
      </c>
      <c r="D4904">
        <v>403</v>
      </c>
      <c r="E4904">
        <v>4492350644.2345505</v>
      </c>
      <c r="F4904">
        <v>5115026.62614212</v>
      </c>
      <c r="G4904">
        <v>4482592858.2752304</v>
      </c>
      <c r="H4904">
        <v>2503164716.0132799</v>
      </c>
      <c r="I4904">
        <v>1463384.6217974101</v>
      </c>
      <c r="J4904">
        <v>-7889663.5253629703</v>
      </c>
      <c r="K4904">
        <v>1710.5309695948199</v>
      </c>
      <c r="L4904">
        <v>1104123.9854125299</v>
      </c>
      <c r="M4904">
        <v>1230200.6414522999</v>
      </c>
      <c r="Y4904" s="15">
        <f t="shared" si="484"/>
        <v>1</v>
      </c>
      <c r="Z4904" s="15">
        <f t="shared" si="485"/>
        <v>1</v>
      </c>
      <c r="AD4904" s="15">
        <f t="shared" si="486"/>
        <v>1</v>
      </c>
      <c r="AE4904" s="15">
        <f t="shared" si="487"/>
        <v>1</v>
      </c>
      <c r="AI4904" t="str">
        <f t="shared" si="488"/>
        <v/>
      </c>
      <c r="AJ4904" t="str">
        <f t="shared" si="489"/>
        <v/>
      </c>
      <c r="AL4904">
        <f t="shared" si="490"/>
        <v>0</v>
      </c>
    </row>
    <row r="4905" spans="1:38" x14ac:dyDescent="0.3">
      <c r="A4905">
        <v>4904</v>
      </c>
      <c r="B4905" t="s">
        <v>20</v>
      </c>
      <c r="C4905" t="s">
        <v>31</v>
      </c>
      <c r="D4905">
        <v>404</v>
      </c>
      <c r="E4905">
        <v>3306709097.6032</v>
      </c>
      <c r="F4905">
        <v>4734443.9708693204</v>
      </c>
      <c r="G4905">
        <v>4480941758.1493998</v>
      </c>
      <c r="H4905">
        <v>1814868465.7504799</v>
      </c>
      <c r="I4905">
        <v>1483383.38579339</v>
      </c>
      <c r="J4905">
        <v>-7878450.6069154702</v>
      </c>
      <c r="K4905">
        <v>1223.46554716183</v>
      </c>
      <c r="L4905">
        <v>1222908.79705006</v>
      </c>
      <c r="M4905">
        <v>1314318.10217891</v>
      </c>
      <c r="Y4905" s="15">
        <f t="shared" si="484"/>
        <v>1</v>
      </c>
      <c r="Z4905" s="15">
        <f t="shared" si="485"/>
        <v>1</v>
      </c>
      <c r="AD4905" s="15">
        <f t="shared" si="486"/>
        <v>1</v>
      </c>
      <c r="AE4905" s="15">
        <f t="shared" si="487"/>
        <v>1</v>
      </c>
      <c r="AI4905" t="str">
        <f t="shared" si="488"/>
        <v/>
      </c>
      <c r="AJ4905" t="str">
        <f t="shared" si="489"/>
        <v/>
      </c>
      <c r="AL4905">
        <f t="shared" si="490"/>
        <v>0</v>
      </c>
    </row>
    <row r="4906" spans="1:38" x14ac:dyDescent="0.3">
      <c r="A4906">
        <v>4905</v>
      </c>
      <c r="B4906" t="s">
        <v>20</v>
      </c>
      <c r="C4906" t="s">
        <v>31</v>
      </c>
      <c r="D4906">
        <v>405</v>
      </c>
      <c r="E4906">
        <v>3813823186.4407501</v>
      </c>
      <c r="F4906">
        <v>4703555.5247874502</v>
      </c>
      <c r="G4906">
        <v>4481498925.5261297</v>
      </c>
      <c r="H4906">
        <v>1760620190.16628</v>
      </c>
      <c r="I4906">
        <v>1379162.4386215899</v>
      </c>
      <c r="J4906">
        <v>-7472455.3768167496</v>
      </c>
      <c r="K4906">
        <v>1276.58652879638</v>
      </c>
      <c r="L4906">
        <v>1126473.70187772</v>
      </c>
      <c r="M4906">
        <v>1215150.68933774</v>
      </c>
      <c r="Y4906" s="15">
        <f t="shared" si="484"/>
        <v>1</v>
      </c>
      <c r="Z4906" s="15">
        <f t="shared" si="485"/>
        <v>1</v>
      </c>
      <c r="AD4906" s="15">
        <f t="shared" si="486"/>
        <v>1</v>
      </c>
      <c r="AE4906" s="15">
        <f t="shared" si="487"/>
        <v>1</v>
      </c>
      <c r="AI4906" t="str">
        <f t="shared" si="488"/>
        <v/>
      </c>
      <c r="AJ4906" t="str">
        <f t="shared" si="489"/>
        <v/>
      </c>
      <c r="AL4906">
        <f t="shared" si="490"/>
        <v>0</v>
      </c>
    </row>
    <row r="4907" spans="1:38" x14ac:dyDescent="0.3">
      <c r="A4907">
        <v>4906</v>
      </c>
      <c r="B4907" t="s">
        <v>20</v>
      </c>
      <c r="C4907" t="s">
        <v>31</v>
      </c>
      <c r="D4907">
        <v>406</v>
      </c>
      <c r="E4907">
        <v>4213570529.00105</v>
      </c>
      <c r="F4907">
        <v>4932466.2889644299</v>
      </c>
      <c r="G4907">
        <v>4481141020.87679</v>
      </c>
      <c r="H4907">
        <v>2365566686.5896301</v>
      </c>
      <c r="I4907">
        <v>1456064.32126228</v>
      </c>
      <c r="J4907">
        <v>-7600354.1974296598</v>
      </c>
      <c r="K4907">
        <v>1624.6306238304701</v>
      </c>
      <c r="L4907">
        <v>1116552.1078636299</v>
      </c>
      <c r="M4907">
        <v>1235698.37721473</v>
      </c>
      <c r="Y4907" s="15">
        <f t="shared" si="484"/>
        <v>1</v>
      </c>
      <c r="Z4907" s="15">
        <f t="shared" si="485"/>
        <v>1</v>
      </c>
      <c r="AD4907" s="15">
        <f t="shared" si="486"/>
        <v>1</v>
      </c>
      <c r="AE4907" s="15">
        <f t="shared" si="487"/>
        <v>1</v>
      </c>
      <c r="AI4907" t="str">
        <f t="shared" si="488"/>
        <v/>
      </c>
      <c r="AJ4907" t="str">
        <f t="shared" si="489"/>
        <v/>
      </c>
      <c r="AL4907">
        <f t="shared" si="490"/>
        <v>0</v>
      </c>
    </row>
    <row r="4908" spans="1:38" x14ac:dyDescent="0.3">
      <c r="A4908">
        <v>4907</v>
      </c>
      <c r="B4908" t="s">
        <v>20</v>
      </c>
      <c r="C4908" t="s">
        <v>31</v>
      </c>
      <c r="D4908">
        <v>407</v>
      </c>
      <c r="E4908">
        <v>2961505974.2786498</v>
      </c>
      <c r="F4908">
        <v>5282117.0225106701</v>
      </c>
      <c r="G4908">
        <v>4483226666.1952496</v>
      </c>
      <c r="H4908">
        <v>1375880288.4258299</v>
      </c>
      <c r="I4908">
        <v>1489869.4897746199</v>
      </c>
      <c r="J4908">
        <v>-8031074.5448894501</v>
      </c>
      <c r="K4908">
        <v>923.49047877607097</v>
      </c>
      <c r="L4908">
        <v>1292399.6130033699</v>
      </c>
      <c r="M4908">
        <v>1361698.442907</v>
      </c>
      <c r="Y4908" s="15">
        <f t="shared" si="484"/>
        <v>1</v>
      </c>
      <c r="Z4908" s="15">
        <f t="shared" si="485"/>
        <v>1</v>
      </c>
      <c r="AD4908" s="15">
        <f t="shared" si="486"/>
        <v>1</v>
      </c>
      <c r="AE4908" s="15">
        <f t="shared" si="487"/>
        <v>1</v>
      </c>
      <c r="AI4908" t="str">
        <f t="shared" si="488"/>
        <v/>
      </c>
      <c r="AJ4908" t="str">
        <f t="shared" si="489"/>
        <v/>
      </c>
      <c r="AL4908">
        <f t="shared" si="490"/>
        <v>0</v>
      </c>
    </row>
    <row r="4909" spans="1:38" x14ac:dyDescent="0.3">
      <c r="A4909">
        <v>4908</v>
      </c>
      <c r="B4909" t="s">
        <v>20</v>
      </c>
      <c r="C4909" t="s">
        <v>31</v>
      </c>
      <c r="D4909">
        <v>408</v>
      </c>
      <c r="E4909">
        <v>4117391881.1086798</v>
      </c>
      <c r="F4909">
        <v>5097030.3580479603</v>
      </c>
      <c r="G4909">
        <v>4481345962.7425604</v>
      </c>
      <c r="H4909">
        <v>2593368803.90661</v>
      </c>
      <c r="I4909">
        <v>1470581.82578588</v>
      </c>
      <c r="J4909">
        <v>-7653711.9324169196</v>
      </c>
      <c r="K4909">
        <v>1763.4984728039301</v>
      </c>
      <c r="L4909">
        <v>1098374.8667663899</v>
      </c>
      <c r="M4909">
        <v>1228994.8234087699</v>
      </c>
      <c r="Y4909" s="15">
        <f t="shared" si="484"/>
        <v>1</v>
      </c>
      <c r="Z4909" s="15">
        <f t="shared" si="485"/>
        <v>1</v>
      </c>
      <c r="AD4909" s="15">
        <f t="shared" si="486"/>
        <v>1</v>
      </c>
      <c r="AE4909" s="15">
        <f t="shared" si="487"/>
        <v>1</v>
      </c>
      <c r="AI4909" t="str">
        <f t="shared" si="488"/>
        <v/>
      </c>
      <c r="AJ4909" t="str">
        <f t="shared" si="489"/>
        <v/>
      </c>
      <c r="AL4909">
        <f t="shared" si="490"/>
        <v>0</v>
      </c>
    </row>
    <row r="4910" spans="1:38" x14ac:dyDescent="0.3">
      <c r="A4910">
        <v>4909</v>
      </c>
      <c r="B4910" t="s">
        <v>20</v>
      </c>
      <c r="C4910" t="s">
        <v>31</v>
      </c>
      <c r="D4910">
        <v>409</v>
      </c>
      <c r="E4910">
        <v>3266946104.52665</v>
      </c>
      <c r="F4910">
        <v>4994474.9192897901</v>
      </c>
      <c r="G4910">
        <v>4480177265.0767899</v>
      </c>
      <c r="H4910">
        <v>2149537014.1612301</v>
      </c>
      <c r="I4910">
        <v>1432240.42908565</v>
      </c>
      <c r="J4910">
        <v>-7342684.6238594102</v>
      </c>
      <c r="K4910">
        <v>1500.8213498996899</v>
      </c>
      <c r="L4910">
        <v>1123733.34974716</v>
      </c>
      <c r="M4910">
        <v>1231998.87340426</v>
      </c>
      <c r="Y4910" s="15">
        <f t="shared" si="484"/>
        <v>1</v>
      </c>
      <c r="Z4910" s="15">
        <f t="shared" si="485"/>
        <v>1</v>
      </c>
      <c r="AD4910" s="15">
        <f t="shared" si="486"/>
        <v>1</v>
      </c>
      <c r="AE4910" s="15">
        <f t="shared" si="487"/>
        <v>1</v>
      </c>
      <c r="AI4910" t="str">
        <f t="shared" si="488"/>
        <v/>
      </c>
      <c r="AJ4910" t="str">
        <f t="shared" si="489"/>
        <v/>
      </c>
      <c r="AL4910">
        <f t="shared" si="490"/>
        <v>0</v>
      </c>
    </row>
    <row r="4911" spans="1:38" x14ac:dyDescent="0.3">
      <c r="A4911">
        <v>4910</v>
      </c>
      <c r="B4911" t="s">
        <v>20</v>
      </c>
      <c r="C4911" t="s">
        <v>31</v>
      </c>
      <c r="D4911">
        <v>410</v>
      </c>
      <c r="E4911">
        <v>3454006977.27812</v>
      </c>
      <c r="F4911">
        <v>5470274.7886471199</v>
      </c>
      <c r="G4911">
        <v>4480937389.4781799</v>
      </c>
      <c r="H4911">
        <v>2094668239.9298</v>
      </c>
      <c r="I4911">
        <v>1595159.50078627</v>
      </c>
      <c r="J4911">
        <v>-7296107.0254888497</v>
      </c>
      <c r="K4911">
        <v>1313.14030910221</v>
      </c>
      <c r="L4911">
        <v>1294527.3290085699</v>
      </c>
      <c r="M4911">
        <v>1400029.28240126</v>
      </c>
      <c r="Y4911" s="15">
        <f t="shared" si="484"/>
        <v>1</v>
      </c>
      <c r="Z4911" s="15">
        <f t="shared" si="485"/>
        <v>1</v>
      </c>
      <c r="AD4911" s="15">
        <f t="shared" si="486"/>
        <v>1</v>
      </c>
      <c r="AE4911" s="15">
        <f t="shared" si="487"/>
        <v>1</v>
      </c>
      <c r="AI4911" t="str">
        <f t="shared" si="488"/>
        <v/>
      </c>
      <c r="AJ4911" t="str">
        <f t="shared" si="489"/>
        <v/>
      </c>
      <c r="AL4911">
        <f t="shared" si="490"/>
        <v>0</v>
      </c>
    </row>
    <row r="4912" spans="1:38" x14ac:dyDescent="0.3">
      <c r="A4912">
        <v>4911</v>
      </c>
      <c r="B4912" t="s">
        <v>20</v>
      </c>
      <c r="C4912" t="s">
        <v>31</v>
      </c>
      <c r="D4912">
        <v>411</v>
      </c>
      <c r="E4912">
        <v>4636287925.5416698</v>
      </c>
      <c r="F4912">
        <v>4777764.2860299302</v>
      </c>
      <c r="G4912">
        <v>4480410563.0940104</v>
      </c>
      <c r="H4912">
        <v>3300865814.3266301</v>
      </c>
      <c r="I4912">
        <v>1417692.9252132101</v>
      </c>
      <c r="J4912">
        <v>-7328593.2900266601</v>
      </c>
      <c r="K4912">
        <v>2328.33623954934</v>
      </c>
      <c r="L4912">
        <v>943944.17608383601</v>
      </c>
      <c r="M4912">
        <v>1110198.5664737299</v>
      </c>
      <c r="Y4912" s="15">
        <f t="shared" si="484"/>
        <v>1</v>
      </c>
      <c r="Z4912" s="15">
        <f t="shared" si="485"/>
        <v>1</v>
      </c>
      <c r="AD4912" s="15">
        <f t="shared" si="486"/>
        <v>1</v>
      </c>
      <c r="AE4912" s="15">
        <f t="shared" si="487"/>
        <v>1</v>
      </c>
      <c r="AI4912" t="str">
        <f t="shared" si="488"/>
        <v/>
      </c>
      <c r="AJ4912" t="str">
        <f t="shared" si="489"/>
        <v/>
      </c>
      <c r="AL4912">
        <f t="shared" si="490"/>
        <v>0</v>
      </c>
    </row>
    <row r="4913" spans="1:38" x14ac:dyDescent="0.3">
      <c r="A4913">
        <v>4912</v>
      </c>
      <c r="B4913" t="s">
        <v>20</v>
      </c>
      <c r="C4913" t="s">
        <v>31</v>
      </c>
      <c r="D4913">
        <v>412</v>
      </c>
      <c r="E4913">
        <v>4222985788.49193</v>
      </c>
      <c r="F4913">
        <v>5100804.3759650299</v>
      </c>
      <c r="G4913">
        <v>4480255627.3002005</v>
      </c>
      <c r="H4913">
        <v>2817529862.5176802</v>
      </c>
      <c r="I4913">
        <v>1559893.26883302</v>
      </c>
      <c r="J4913">
        <v>-7875090.96808434</v>
      </c>
      <c r="K4913">
        <v>1806.23246398488</v>
      </c>
      <c r="L4913">
        <v>1155514.1383003499</v>
      </c>
      <c r="M4913">
        <v>1297424.3933810301</v>
      </c>
      <c r="Y4913" s="15">
        <f t="shared" si="484"/>
        <v>1</v>
      </c>
      <c r="Z4913" s="15">
        <f t="shared" si="485"/>
        <v>1</v>
      </c>
      <c r="AD4913" s="15">
        <f t="shared" si="486"/>
        <v>1</v>
      </c>
      <c r="AE4913" s="15">
        <f t="shared" si="487"/>
        <v>1</v>
      </c>
      <c r="AI4913" t="str">
        <f t="shared" si="488"/>
        <v/>
      </c>
      <c r="AJ4913" t="str">
        <f t="shared" si="489"/>
        <v/>
      </c>
      <c r="AL4913">
        <f t="shared" si="490"/>
        <v>0</v>
      </c>
    </row>
    <row r="4914" spans="1:38" x14ac:dyDescent="0.3">
      <c r="A4914">
        <v>4913</v>
      </c>
      <c r="B4914" t="s">
        <v>20</v>
      </c>
      <c r="C4914" t="s">
        <v>31</v>
      </c>
      <c r="D4914">
        <v>413</v>
      </c>
      <c r="E4914">
        <v>4051350275.0638299</v>
      </c>
      <c r="F4914">
        <v>4942253.5338161802</v>
      </c>
      <c r="G4914">
        <v>4481343426.2322197</v>
      </c>
      <c r="H4914">
        <v>2539304094.6219201</v>
      </c>
      <c r="I4914">
        <v>1458804.85338318</v>
      </c>
      <c r="J4914">
        <v>-7557276.62931633</v>
      </c>
      <c r="K4914">
        <v>1740.67428466043</v>
      </c>
      <c r="L4914">
        <v>1094357.4004558499</v>
      </c>
      <c r="M4914">
        <v>1222254.2850955101</v>
      </c>
      <c r="Y4914" s="15">
        <f t="shared" si="484"/>
        <v>1</v>
      </c>
      <c r="Z4914" s="15">
        <f t="shared" si="485"/>
        <v>1</v>
      </c>
      <c r="AD4914" s="15">
        <f t="shared" si="486"/>
        <v>1</v>
      </c>
      <c r="AE4914" s="15">
        <f t="shared" si="487"/>
        <v>1</v>
      </c>
      <c r="AI4914" t="str">
        <f t="shared" si="488"/>
        <v/>
      </c>
      <c r="AJ4914" t="str">
        <f t="shared" si="489"/>
        <v/>
      </c>
      <c r="AL4914">
        <f t="shared" si="490"/>
        <v>0</v>
      </c>
    </row>
    <row r="4915" spans="1:38" x14ac:dyDescent="0.3">
      <c r="A4915">
        <v>4914</v>
      </c>
      <c r="B4915" t="s">
        <v>20</v>
      </c>
      <c r="C4915" t="s">
        <v>31</v>
      </c>
      <c r="D4915">
        <v>414</v>
      </c>
      <c r="E4915">
        <v>3926445560.05165</v>
      </c>
      <c r="F4915">
        <v>4724370.4773373296</v>
      </c>
      <c r="G4915">
        <v>4480571989.7322702</v>
      </c>
      <c r="H4915">
        <v>2802514688.2617202</v>
      </c>
      <c r="I4915">
        <v>1436503.47337017</v>
      </c>
      <c r="J4915">
        <v>-7513755.6205301303</v>
      </c>
      <c r="K4915">
        <v>1950.9278885951801</v>
      </c>
      <c r="L4915">
        <v>1034279.35925497</v>
      </c>
      <c r="M4915">
        <v>1175433.34650081</v>
      </c>
      <c r="Y4915" s="15">
        <f t="shared" si="484"/>
        <v>1</v>
      </c>
      <c r="Z4915" s="15">
        <f t="shared" si="485"/>
        <v>1</v>
      </c>
      <c r="AD4915" s="15">
        <f t="shared" si="486"/>
        <v>1</v>
      </c>
      <c r="AE4915" s="15">
        <f t="shared" si="487"/>
        <v>1</v>
      </c>
      <c r="AI4915" t="str">
        <f t="shared" si="488"/>
        <v/>
      </c>
      <c r="AJ4915" t="str">
        <f t="shared" si="489"/>
        <v/>
      </c>
      <c r="AL4915">
        <f t="shared" si="490"/>
        <v>0</v>
      </c>
    </row>
    <row r="4916" spans="1:38" x14ac:dyDescent="0.3">
      <c r="A4916">
        <v>4915</v>
      </c>
      <c r="B4916" t="s">
        <v>20</v>
      </c>
      <c r="C4916" t="s">
        <v>31</v>
      </c>
      <c r="D4916">
        <v>415</v>
      </c>
      <c r="E4916">
        <v>4938573765.8909302</v>
      </c>
      <c r="F4916">
        <v>4651694.4046240598</v>
      </c>
      <c r="G4916">
        <v>4480000669.4055099</v>
      </c>
      <c r="H4916">
        <v>3594262842.05581</v>
      </c>
      <c r="I4916">
        <v>1518005.1438509</v>
      </c>
      <c r="J4916">
        <v>-7848599.0991468402</v>
      </c>
      <c r="K4916">
        <v>2367.7540597377902</v>
      </c>
      <c r="L4916">
        <v>1002147.2988953</v>
      </c>
      <c r="M4916">
        <v>1183179.18910831</v>
      </c>
      <c r="Y4916" s="15">
        <f t="shared" si="484"/>
        <v>1</v>
      </c>
      <c r="Z4916" s="15">
        <f t="shared" si="485"/>
        <v>1</v>
      </c>
      <c r="AD4916" s="15">
        <f t="shared" si="486"/>
        <v>1</v>
      </c>
      <c r="AE4916" s="15">
        <f t="shared" si="487"/>
        <v>1</v>
      </c>
      <c r="AI4916" t="str">
        <f t="shared" si="488"/>
        <v/>
      </c>
      <c r="AJ4916" t="str">
        <f t="shared" si="489"/>
        <v/>
      </c>
      <c r="AL4916">
        <f t="shared" si="490"/>
        <v>0</v>
      </c>
    </row>
    <row r="4917" spans="1:38" x14ac:dyDescent="0.3">
      <c r="A4917">
        <v>4916</v>
      </c>
      <c r="B4917" t="s">
        <v>20</v>
      </c>
      <c r="C4917" t="s">
        <v>31</v>
      </c>
      <c r="D4917">
        <v>416</v>
      </c>
      <c r="E4917">
        <v>4100037572.86865</v>
      </c>
      <c r="F4917">
        <v>5359226.0574587798</v>
      </c>
      <c r="G4917">
        <v>4481043754.0759897</v>
      </c>
      <c r="H4917">
        <v>1838059582.2249899</v>
      </c>
      <c r="I4917">
        <v>1576719.31847654</v>
      </c>
      <c r="J4917">
        <v>-7453206.2884473801</v>
      </c>
      <c r="K4917">
        <v>1165.7493890548401</v>
      </c>
      <c r="L4917">
        <v>1312916.2810658801</v>
      </c>
      <c r="M4917">
        <v>1405493.65092345</v>
      </c>
      <c r="Y4917" s="15">
        <f t="shared" si="484"/>
        <v>1</v>
      </c>
      <c r="Z4917" s="15">
        <f t="shared" si="485"/>
        <v>1</v>
      </c>
      <c r="AD4917" s="15">
        <f t="shared" si="486"/>
        <v>1</v>
      </c>
      <c r="AE4917" s="15">
        <f t="shared" si="487"/>
        <v>1</v>
      </c>
      <c r="AI4917" t="str">
        <f t="shared" si="488"/>
        <v/>
      </c>
      <c r="AJ4917" t="str">
        <f t="shared" si="489"/>
        <v/>
      </c>
      <c r="AL4917">
        <f t="shared" si="490"/>
        <v>0</v>
      </c>
    </row>
    <row r="4918" spans="1:38" x14ac:dyDescent="0.3">
      <c r="A4918">
        <v>4917</v>
      </c>
      <c r="B4918" t="s">
        <v>20</v>
      </c>
      <c r="C4918" t="s">
        <v>31</v>
      </c>
      <c r="D4918">
        <v>417</v>
      </c>
      <c r="E4918">
        <v>4370662083.5096302</v>
      </c>
      <c r="F4918">
        <v>4915594.4119983697</v>
      </c>
      <c r="G4918">
        <v>4481744742.9438105</v>
      </c>
      <c r="H4918">
        <v>2489904240.0934901</v>
      </c>
      <c r="I4918">
        <v>1421888.1338088899</v>
      </c>
      <c r="J4918">
        <v>-7648968.1295576096</v>
      </c>
      <c r="K4918">
        <v>1751.1252685003001</v>
      </c>
      <c r="L4918">
        <v>1064530.67502444</v>
      </c>
      <c r="M4918">
        <v>1189939.4419513701</v>
      </c>
      <c r="Y4918" s="15">
        <f t="shared" ref="Y4918:Y4981" si="491">IF(K4918&lt;cet_BRA_lo,1,0)</f>
        <v>1</v>
      </c>
      <c r="Z4918" s="15">
        <f t="shared" ref="Z4918:Z4981" si="492">IF(K4918&lt;cet_BRA_hi,1,0)</f>
        <v>1</v>
      </c>
      <c r="AD4918" s="15">
        <f t="shared" ref="AD4918:AD4981" si="493">IF(L4918&lt;0,0,1)</f>
        <v>1</v>
      </c>
      <c r="AE4918" s="15">
        <f t="shared" ref="AE4918:AE4981" si="494">IF(M4918&lt;0,0,1)</f>
        <v>1</v>
      </c>
      <c r="AI4918" t="str">
        <f t="shared" ref="AI4918:AI4981" si="495">IF(Y4918&lt;&gt;AD4918,"ERROR!","")</f>
        <v/>
      </c>
      <c r="AJ4918" t="str">
        <f t="shared" ref="AJ4918:AJ4981" si="496">IF(Z4918&lt;&gt;AE4918,"ERROR!","")</f>
        <v/>
      </c>
      <c r="AL4918">
        <f t="shared" si="490"/>
        <v>0</v>
      </c>
    </row>
    <row r="4919" spans="1:38" x14ac:dyDescent="0.3">
      <c r="A4919">
        <v>4918</v>
      </c>
      <c r="B4919" t="s">
        <v>20</v>
      </c>
      <c r="C4919" t="s">
        <v>31</v>
      </c>
      <c r="D4919">
        <v>418</v>
      </c>
      <c r="E4919">
        <v>4266050016.0735798</v>
      </c>
      <c r="F4919">
        <v>4552767.1377341496</v>
      </c>
      <c r="G4919">
        <v>4480380030.8251801</v>
      </c>
      <c r="H4919">
        <v>2107226508.3923199</v>
      </c>
      <c r="I4919">
        <v>1294800.5915250899</v>
      </c>
      <c r="J4919">
        <v>-7011983.7434654199</v>
      </c>
      <c r="K4919">
        <v>1627.45253762227</v>
      </c>
      <c r="L4919">
        <v>992366.02476679604</v>
      </c>
      <c r="M4919">
        <v>1098500.4992569899</v>
      </c>
      <c r="Y4919" s="15">
        <f t="shared" si="491"/>
        <v>1</v>
      </c>
      <c r="Z4919" s="15">
        <f t="shared" si="492"/>
        <v>1</v>
      </c>
      <c r="AD4919" s="15">
        <f t="shared" si="493"/>
        <v>1</v>
      </c>
      <c r="AE4919" s="15">
        <f t="shared" si="494"/>
        <v>1</v>
      </c>
      <c r="AI4919" t="str">
        <f t="shared" si="495"/>
        <v/>
      </c>
      <c r="AJ4919" t="str">
        <f t="shared" si="496"/>
        <v/>
      </c>
      <c r="AL4919">
        <f t="shared" si="490"/>
        <v>0</v>
      </c>
    </row>
    <row r="4920" spans="1:38" x14ac:dyDescent="0.3">
      <c r="A4920">
        <v>4919</v>
      </c>
      <c r="B4920" t="s">
        <v>20</v>
      </c>
      <c r="C4920" t="s">
        <v>31</v>
      </c>
      <c r="D4920">
        <v>419</v>
      </c>
      <c r="E4920">
        <v>4384095076.2027397</v>
      </c>
      <c r="F4920">
        <v>5158729.6031641904</v>
      </c>
      <c r="G4920">
        <v>4482165620.1412497</v>
      </c>
      <c r="H4920">
        <v>1824617207.8587699</v>
      </c>
      <c r="I4920">
        <v>1331135.07489371</v>
      </c>
      <c r="J4920">
        <v>-7077977.00817966</v>
      </c>
      <c r="K4920">
        <v>1370.72280813009</v>
      </c>
      <c r="L4920">
        <v>1069261.3216162401</v>
      </c>
      <c r="M4920">
        <v>1161161.6406994499</v>
      </c>
      <c r="Y4920" s="15">
        <f t="shared" si="491"/>
        <v>1</v>
      </c>
      <c r="Z4920" s="15">
        <f t="shared" si="492"/>
        <v>1</v>
      </c>
      <c r="AD4920" s="15">
        <f t="shared" si="493"/>
        <v>1</v>
      </c>
      <c r="AE4920" s="15">
        <f t="shared" si="494"/>
        <v>1</v>
      </c>
      <c r="AI4920" t="str">
        <f t="shared" si="495"/>
        <v/>
      </c>
      <c r="AJ4920" t="str">
        <f t="shared" si="496"/>
        <v/>
      </c>
      <c r="AL4920">
        <f t="shared" si="490"/>
        <v>0</v>
      </c>
    </row>
    <row r="4921" spans="1:38" x14ac:dyDescent="0.3">
      <c r="A4921">
        <v>4920</v>
      </c>
      <c r="B4921" t="s">
        <v>20</v>
      </c>
      <c r="C4921" t="s">
        <v>31</v>
      </c>
      <c r="D4921">
        <v>420</v>
      </c>
      <c r="E4921">
        <v>3616628160.55444</v>
      </c>
      <c r="F4921">
        <v>4940533.0916324798</v>
      </c>
      <c r="G4921">
        <v>4478482325.9057503</v>
      </c>
      <c r="H4921">
        <v>2454435409.3078799</v>
      </c>
      <c r="I4921">
        <v>1485626.9663349299</v>
      </c>
      <c r="J4921">
        <v>-6743183.6321878396</v>
      </c>
      <c r="K4921">
        <v>1652.1209327285001</v>
      </c>
      <c r="L4921">
        <v>1133360.0853452</v>
      </c>
      <c r="M4921">
        <v>1256982.3970898299</v>
      </c>
      <c r="Y4921" s="15">
        <f t="shared" si="491"/>
        <v>1</v>
      </c>
      <c r="Z4921" s="15">
        <f t="shared" si="492"/>
        <v>1</v>
      </c>
      <c r="AD4921" s="15">
        <f t="shared" si="493"/>
        <v>1</v>
      </c>
      <c r="AE4921" s="15">
        <f t="shared" si="494"/>
        <v>1</v>
      </c>
      <c r="AI4921" t="str">
        <f t="shared" si="495"/>
        <v/>
      </c>
      <c r="AJ4921" t="str">
        <f t="shared" si="496"/>
        <v/>
      </c>
      <c r="AL4921">
        <f t="shared" si="490"/>
        <v>0</v>
      </c>
    </row>
    <row r="4922" spans="1:38" x14ac:dyDescent="0.3">
      <c r="A4922">
        <v>4921</v>
      </c>
      <c r="B4922" t="s">
        <v>20</v>
      </c>
      <c r="C4922" t="s">
        <v>31</v>
      </c>
      <c r="D4922">
        <v>421</v>
      </c>
      <c r="E4922">
        <v>3517885531.1346798</v>
      </c>
      <c r="F4922">
        <v>5215613.8094535498</v>
      </c>
      <c r="G4922">
        <v>4482984852.0373802</v>
      </c>
      <c r="H4922">
        <v>1803388629.2620001</v>
      </c>
      <c r="I4922">
        <v>1472390.37084601</v>
      </c>
      <c r="J4922">
        <v>-7717978.2670478802</v>
      </c>
      <c r="K4922">
        <v>1224.8033299931201</v>
      </c>
      <c r="L4922">
        <v>1213563.39775341</v>
      </c>
      <c r="M4922">
        <v>1304394.49906408</v>
      </c>
      <c r="Y4922" s="15">
        <f t="shared" si="491"/>
        <v>1</v>
      </c>
      <c r="Z4922" s="15">
        <f t="shared" si="492"/>
        <v>1</v>
      </c>
      <c r="AD4922" s="15">
        <f t="shared" si="493"/>
        <v>1</v>
      </c>
      <c r="AE4922" s="15">
        <f t="shared" si="494"/>
        <v>1</v>
      </c>
      <c r="AI4922" t="str">
        <f t="shared" si="495"/>
        <v/>
      </c>
      <c r="AJ4922" t="str">
        <f t="shared" si="496"/>
        <v/>
      </c>
      <c r="AL4922">
        <f t="shared" si="490"/>
        <v>0</v>
      </c>
    </row>
    <row r="4923" spans="1:38" x14ac:dyDescent="0.3">
      <c r="A4923">
        <v>4922</v>
      </c>
      <c r="B4923" t="s">
        <v>20</v>
      </c>
      <c r="C4923" t="s">
        <v>31</v>
      </c>
      <c r="D4923">
        <v>422</v>
      </c>
      <c r="E4923">
        <v>3806952952.5207601</v>
      </c>
      <c r="F4923">
        <v>5029194.3115970502</v>
      </c>
      <c r="G4923">
        <v>4482238054.8334198</v>
      </c>
      <c r="H4923">
        <v>2486245770.4429598</v>
      </c>
      <c r="I4923">
        <v>1543503.1276653099</v>
      </c>
      <c r="J4923">
        <v>-8186629.8980455399</v>
      </c>
      <c r="K4923">
        <v>1610.7811677736199</v>
      </c>
      <c r="L4923">
        <v>1186670.74185206</v>
      </c>
      <c r="M4923">
        <v>1311895.24299064</v>
      </c>
      <c r="Y4923" s="15">
        <f t="shared" si="491"/>
        <v>1</v>
      </c>
      <c r="Z4923" s="15">
        <f t="shared" si="492"/>
        <v>1</v>
      </c>
      <c r="AD4923" s="15">
        <f t="shared" si="493"/>
        <v>1</v>
      </c>
      <c r="AE4923" s="15">
        <f t="shared" si="494"/>
        <v>1</v>
      </c>
      <c r="AI4923" t="str">
        <f t="shared" si="495"/>
        <v/>
      </c>
      <c r="AJ4923" t="str">
        <f t="shared" si="496"/>
        <v/>
      </c>
      <c r="AL4923">
        <f t="shared" si="490"/>
        <v>0</v>
      </c>
    </row>
    <row r="4924" spans="1:38" x14ac:dyDescent="0.3">
      <c r="A4924">
        <v>4923</v>
      </c>
      <c r="B4924" t="s">
        <v>20</v>
      </c>
      <c r="C4924" t="s">
        <v>31</v>
      </c>
      <c r="D4924">
        <v>423</v>
      </c>
      <c r="E4924">
        <v>3903541102.2073002</v>
      </c>
      <c r="F4924">
        <v>5334648.38989951</v>
      </c>
      <c r="G4924">
        <v>4480733192.5743303</v>
      </c>
      <c r="H4924">
        <v>2029739932.7815399</v>
      </c>
      <c r="I4924">
        <v>1565420.42752263</v>
      </c>
      <c r="J4924">
        <v>-7292214.2082481403</v>
      </c>
      <c r="K4924">
        <v>1296.61009725913</v>
      </c>
      <c r="L4924">
        <v>1274106.93333584</v>
      </c>
      <c r="M4924">
        <v>1376338.64893906</v>
      </c>
      <c r="Y4924" s="15">
        <f t="shared" si="491"/>
        <v>1</v>
      </c>
      <c r="Z4924" s="15">
        <f t="shared" si="492"/>
        <v>1</v>
      </c>
      <c r="AD4924" s="15">
        <f t="shared" si="493"/>
        <v>1</v>
      </c>
      <c r="AE4924" s="15">
        <f t="shared" si="494"/>
        <v>1</v>
      </c>
      <c r="AI4924" t="str">
        <f t="shared" si="495"/>
        <v/>
      </c>
      <c r="AJ4924" t="str">
        <f t="shared" si="496"/>
        <v/>
      </c>
      <c r="AL4924">
        <f t="shared" si="490"/>
        <v>0</v>
      </c>
    </row>
    <row r="4925" spans="1:38" x14ac:dyDescent="0.3">
      <c r="A4925">
        <v>4924</v>
      </c>
      <c r="B4925" t="s">
        <v>20</v>
      </c>
      <c r="C4925" t="s">
        <v>31</v>
      </c>
      <c r="D4925">
        <v>424</v>
      </c>
      <c r="E4925">
        <v>4884864466.6281996</v>
      </c>
      <c r="F4925">
        <v>5536917.6313374601</v>
      </c>
      <c r="G4925">
        <v>4482171737.00881</v>
      </c>
      <c r="H4925">
        <v>3092761919.1935101</v>
      </c>
      <c r="I4925">
        <v>1676798.44657248</v>
      </c>
      <c r="J4925">
        <v>-8317322.6911659203</v>
      </c>
      <c r="K4925">
        <v>1844.44464718785</v>
      </c>
      <c r="L4925">
        <v>1232917.30356643</v>
      </c>
      <c r="M4925">
        <v>1388690.14512361</v>
      </c>
      <c r="Y4925" s="15">
        <f t="shared" si="491"/>
        <v>1</v>
      </c>
      <c r="Z4925" s="15">
        <f t="shared" si="492"/>
        <v>1</v>
      </c>
      <c r="AD4925" s="15">
        <f t="shared" si="493"/>
        <v>1</v>
      </c>
      <c r="AE4925" s="15">
        <f t="shared" si="494"/>
        <v>1</v>
      </c>
      <c r="AI4925" t="str">
        <f t="shared" si="495"/>
        <v/>
      </c>
      <c r="AJ4925" t="str">
        <f t="shared" si="496"/>
        <v/>
      </c>
      <c r="AL4925">
        <f t="shared" si="490"/>
        <v>0</v>
      </c>
    </row>
    <row r="4926" spans="1:38" x14ac:dyDescent="0.3">
      <c r="A4926">
        <v>4925</v>
      </c>
      <c r="B4926" t="s">
        <v>20</v>
      </c>
      <c r="C4926" t="s">
        <v>31</v>
      </c>
      <c r="D4926">
        <v>425</v>
      </c>
      <c r="E4926">
        <v>4096197571.4467602</v>
      </c>
      <c r="F4926">
        <v>5194555.3415396297</v>
      </c>
      <c r="G4926">
        <v>4480217091.5631704</v>
      </c>
      <c r="H4926">
        <v>2347394839.4665999</v>
      </c>
      <c r="I4926">
        <v>1506144.8565836099</v>
      </c>
      <c r="J4926">
        <v>-6994561.4426488904</v>
      </c>
      <c r="K4926">
        <v>1558.5452018149199</v>
      </c>
      <c r="L4926">
        <v>1169240.7134090001</v>
      </c>
      <c r="M4926">
        <v>1287471.7230871499</v>
      </c>
      <c r="Y4926" s="15">
        <f t="shared" si="491"/>
        <v>1</v>
      </c>
      <c r="Z4926" s="15">
        <f t="shared" si="492"/>
        <v>1</v>
      </c>
      <c r="AD4926" s="15">
        <f t="shared" si="493"/>
        <v>1</v>
      </c>
      <c r="AE4926" s="15">
        <f t="shared" si="494"/>
        <v>1</v>
      </c>
      <c r="AI4926" t="str">
        <f t="shared" si="495"/>
        <v/>
      </c>
      <c r="AJ4926" t="str">
        <f t="shared" si="496"/>
        <v/>
      </c>
      <c r="AL4926">
        <f t="shared" si="490"/>
        <v>0</v>
      </c>
    </row>
    <row r="4927" spans="1:38" x14ac:dyDescent="0.3">
      <c r="A4927">
        <v>4926</v>
      </c>
      <c r="B4927" t="s">
        <v>20</v>
      </c>
      <c r="C4927" t="s">
        <v>31</v>
      </c>
      <c r="D4927">
        <v>426</v>
      </c>
      <c r="E4927">
        <v>3607066734.3520298</v>
      </c>
      <c r="F4927">
        <v>4564970.0048264796</v>
      </c>
      <c r="G4927">
        <v>4479699038.0303802</v>
      </c>
      <c r="H4927">
        <v>1814338268.5309401</v>
      </c>
      <c r="I4927">
        <v>1264938.26399981</v>
      </c>
      <c r="J4927">
        <v>-6637350.5267505599</v>
      </c>
      <c r="K4927">
        <v>1434.3295006302501</v>
      </c>
      <c r="L4927">
        <v>1004539.77052472</v>
      </c>
      <c r="M4927">
        <v>1095922.3712613101</v>
      </c>
      <c r="Y4927" s="15">
        <f t="shared" si="491"/>
        <v>1</v>
      </c>
      <c r="Z4927" s="15">
        <f t="shared" si="492"/>
        <v>1</v>
      </c>
      <c r="AD4927" s="15">
        <f t="shared" si="493"/>
        <v>1</v>
      </c>
      <c r="AE4927" s="15">
        <f t="shared" si="494"/>
        <v>1</v>
      </c>
      <c r="AI4927" t="str">
        <f t="shared" si="495"/>
        <v/>
      </c>
      <c r="AJ4927" t="str">
        <f t="shared" si="496"/>
        <v/>
      </c>
      <c r="AL4927">
        <f t="shared" si="490"/>
        <v>0</v>
      </c>
    </row>
    <row r="4928" spans="1:38" x14ac:dyDescent="0.3">
      <c r="A4928">
        <v>4927</v>
      </c>
      <c r="B4928" t="s">
        <v>20</v>
      </c>
      <c r="C4928" t="s">
        <v>31</v>
      </c>
      <c r="D4928">
        <v>427</v>
      </c>
      <c r="E4928">
        <v>2458793199.8225002</v>
      </c>
      <c r="F4928">
        <v>5344866.5348996501</v>
      </c>
      <c r="G4928">
        <v>4480776375.33916</v>
      </c>
      <c r="H4928">
        <v>1308404010.79967</v>
      </c>
      <c r="I4928">
        <v>1579692.10365401</v>
      </c>
      <c r="J4928">
        <v>-7408523.0602540998</v>
      </c>
      <c r="K4928">
        <v>828.265209260196</v>
      </c>
      <c r="L4928">
        <v>1391906.5957482201</v>
      </c>
      <c r="M4928">
        <v>1457806.85447884</v>
      </c>
      <c r="Y4928" s="15">
        <f t="shared" si="491"/>
        <v>1</v>
      </c>
      <c r="Z4928" s="15">
        <f t="shared" si="492"/>
        <v>1</v>
      </c>
      <c r="AD4928" s="15">
        <f t="shared" si="493"/>
        <v>1</v>
      </c>
      <c r="AE4928" s="15">
        <f t="shared" si="494"/>
        <v>1</v>
      </c>
      <c r="AI4928" t="str">
        <f t="shared" si="495"/>
        <v/>
      </c>
      <c r="AJ4928" t="str">
        <f t="shared" si="496"/>
        <v/>
      </c>
      <c r="AL4928">
        <f t="shared" si="490"/>
        <v>0</v>
      </c>
    </row>
    <row r="4929" spans="1:38" x14ac:dyDescent="0.3">
      <c r="A4929">
        <v>4928</v>
      </c>
      <c r="B4929" t="s">
        <v>20</v>
      </c>
      <c r="C4929" t="s">
        <v>31</v>
      </c>
      <c r="D4929">
        <v>428</v>
      </c>
      <c r="E4929">
        <v>3499624508.3484101</v>
      </c>
      <c r="F4929">
        <v>4602228.8047239901</v>
      </c>
      <c r="G4929">
        <v>4479155299.4525099</v>
      </c>
      <c r="H4929">
        <v>1571476487.6528499</v>
      </c>
      <c r="I4929">
        <v>1355850.00898167</v>
      </c>
      <c r="J4929">
        <v>-6858778.2370176297</v>
      </c>
      <c r="K4929">
        <v>1159.0341684130101</v>
      </c>
      <c r="L4929">
        <v>1130307.66276436</v>
      </c>
      <c r="M4929">
        <v>1209458.0675862699</v>
      </c>
      <c r="Y4929" s="15">
        <f t="shared" si="491"/>
        <v>1</v>
      </c>
      <c r="Z4929" s="15">
        <f t="shared" si="492"/>
        <v>1</v>
      </c>
      <c r="AD4929" s="15">
        <f t="shared" si="493"/>
        <v>1</v>
      </c>
      <c r="AE4929" s="15">
        <f t="shared" si="494"/>
        <v>1</v>
      </c>
      <c r="AI4929" t="str">
        <f t="shared" si="495"/>
        <v/>
      </c>
      <c r="AJ4929" t="str">
        <f t="shared" si="496"/>
        <v/>
      </c>
      <c r="AL4929">
        <f t="shared" si="490"/>
        <v>0</v>
      </c>
    </row>
    <row r="4930" spans="1:38" x14ac:dyDescent="0.3">
      <c r="A4930">
        <v>4929</v>
      </c>
      <c r="B4930" t="s">
        <v>20</v>
      </c>
      <c r="C4930" t="s">
        <v>31</v>
      </c>
      <c r="D4930">
        <v>429</v>
      </c>
      <c r="E4930">
        <v>2570894046.57269</v>
      </c>
      <c r="F4930">
        <v>5191607.1437595198</v>
      </c>
      <c r="G4930">
        <v>4481236599.5183496</v>
      </c>
      <c r="H4930">
        <v>1240430502.7448201</v>
      </c>
      <c r="I4930">
        <v>1602866.6739660499</v>
      </c>
      <c r="J4930">
        <v>-7931620.6088609695</v>
      </c>
      <c r="K4930">
        <v>773.88252116787896</v>
      </c>
      <c r="L4930">
        <v>1424836.8987153501</v>
      </c>
      <c r="M4930">
        <v>1487313.5423158801</v>
      </c>
      <c r="Y4930" s="15">
        <f t="shared" si="491"/>
        <v>1</v>
      </c>
      <c r="Z4930" s="15">
        <f t="shared" si="492"/>
        <v>1</v>
      </c>
      <c r="AD4930" s="15">
        <f t="shared" si="493"/>
        <v>1</v>
      </c>
      <c r="AE4930" s="15">
        <f t="shared" si="494"/>
        <v>1</v>
      </c>
      <c r="AI4930" t="str">
        <f t="shared" si="495"/>
        <v/>
      </c>
      <c r="AJ4930" t="str">
        <f t="shared" si="496"/>
        <v/>
      </c>
      <c r="AL4930">
        <f t="shared" ref="AL4930:AL4993" si="497">IF(H4930&lt;0,1,0)</f>
        <v>0</v>
      </c>
    </row>
    <row r="4931" spans="1:38" x14ac:dyDescent="0.3">
      <c r="A4931">
        <v>4930</v>
      </c>
      <c r="B4931" t="s">
        <v>20</v>
      </c>
      <c r="C4931" t="s">
        <v>31</v>
      </c>
      <c r="D4931">
        <v>430</v>
      </c>
      <c r="E4931">
        <v>3912480806.1441002</v>
      </c>
      <c r="F4931">
        <v>4787884.7808009498</v>
      </c>
      <c r="G4931">
        <v>4480947443.1440601</v>
      </c>
      <c r="H4931">
        <v>2218353329.18367</v>
      </c>
      <c r="I4931">
        <v>1424736.6697859201</v>
      </c>
      <c r="J4931">
        <v>-7378846.8357887296</v>
      </c>
      <c r="K4931">
        <v>1557.02690625419</v>
      </c>
      <c r="L4931">
        <v>1106352.89596925</v>
      </c>
      <c r="M4931">
        <v>1218084.4843337601</v>
      </c>
      <c r="Y4931" s="15">
        <f t="shared" si="491"/>
        <v>1</v>
      </c>
      <c r="Z4931" s="15">
        <f t="shared" si="492"/>
        <v>1</v>
      </c>
      <c r="AD4931" s="15">
        <f t="shared" si="493"/>
        <v>1</v>
      </c>
      <c r="AE4931" s="15">
        <f t="shared" si="494"/>
        <v>1</v>
      </c>
      <c r="AI4931" t="str">
        <f t="shared" si="495"/>
        <v/>
      </c>
      <c r="AJ4931" t="str">
        <f t="shared" si="496"/>
        <v/>
      </c>
      <c r="AL4931">
        <f t="shared" si="497"/>
        <v>0</v>
      </c>
    </row>
    <row r="4932" spans="1:38" x14ac:dyDescent="0.3">
      <c r="A4932">
        <v>4931</v>
      </c>
      <c r="B4932" t="s">
        <v>20</v>
      </c>
      <c r="C4932" t="s">
        <v>31</v>
      </c>
      <c r="D4932">
        <v>431</v>
      </c>
      <c r="E4932">
        <v>3120278047.4268498</v>
      </c>
      <c r="F4932">
        <v>4437774.98530096</v>
      </c>
      <c r="G4932">
        <v>4478699774.61238</v>
      </c>
      <c r="H4932">
        <v>1555336699.39189</v>
      </c>
      <c r="I4932">
        <v>1386194.9458499299</v>
      </c>
      <c r="J4932">
        <v>-7060786.2682208996</v>
      </c>
      <c r="K4932">
        <v>1122.01873484559</v>
      </c>
      <c r="L4932">
        <v>1162969.02354377</v>
      </c>
      <c r="M4932">
        <v>1241306.51720562</v>
      </c>
      <c r="Y4932" s="15">
        <f t="shared" si="491"/>
        <v>1</v>
      </c>
      <c r="Z4932" s="15">
        <f t="shared" si="492"/>
        <v>1</v>
      </c>
      <c r="AD4932" s="15">
        <f t="shared" si="493"/>
        <v>1</v>
      </c>
      <c r="AE4932" s="15">
        <f t="shared" si="494"/>
        <v>1</v>
      </c>
      <c r="AI4932" t="str">
        <f t="shared" si="495"/>
        <v/>
      </c>
      <c r="AJ4932" t="str">
        <f t="shared" si="496"/>
        <v/>
      </c>
      <c r="AL4932">
        <f t="shared" si="497"/>
        <v>0</v>
      </c>
    </row>
    <row r="4933" spans="1:38" x14ac:dyDescent="0.3">
      <c r="A4933">
        <v>4932</v>
      </c>
      <c r="B4933" t="s">
        <v>20</v>
      </c>
      <c r="C4933" t="s">
        <v>31</v>
      </c>
      <c r="D4933">
        <v>432</v>
      </c>
      <c r="E4933">
        <v>4200882625.73737</v>
      </c>
      <c r="F4933">
        <v>5187368.9554052996</v>
      </c>
      <c r="G4933">
        <v>4479819123.5250902</v>
      </c>
      <c r="H4933">
        <v>3049680170.0123501</v>
      </c>
      <c r="I4933">
        <v>1565919.61741242</v>
      </c>
      <c r="J4933">
        <v>-7280662.6016693097</v>
      </c>
      <c r="K4933">
        <v>1947.53302538719</v>
      </c>
      <c r="L4933">
        <v>1128221.6778241801</v>
      </c>
      <c r="M4933">
        <v>1281824.6250718201</v>
      </c>
      <c r="Y4933" s="15">
        <f t="shared" si="491"/>
        <v>1</v>
      </c>
      <c r="Z4933" s="15">
        <f t="shared" si="492"/>
        <v>1</v>
      </c>
      <c r="AD4933" s="15">
        <f t="shared" si="493"/>
        <v>1</v>
      </c>
      <c r="AE4933" s="15">
        <f t="shared" si="494"/>
        <v>1</v>
      </c>
      <c r="AI4933" t="str">
        <f t="shared" si="495"/>
        <v/>
      </c>
      <c r="AJ4933" t="str">
        <f t="shared" si="496"/>
        <v/>
      </c>
      <c r="AL4933">
        <f t="shared" si="497"/>
        <v>0</v>
      </c>
    </row>
    <row r="4934" spans="1:38" x14ac:dyDescent="0.3">
      <c r="A4934">
        <v>4933</v>
      </c>
      <c r="B4934" t="s">
        <v>20</v>
      </c>
      <c r="C4934" t="s">
        <v>31</v>
      </c>
      <c r="D4934">
        <v>433</v>
      </c>
      <c r="E4934">
        <v>4811530422.7764196</v>
      </c>
      <c r="F4934">
        <v>5054597.0514358599</v>
      </c>
      <c r="G4934">
        <v>4480382927.5746603</v>
      </c>
      <c r="H4934">
        <v>3350193293.4683399</v>
      </c>
      <c r="I4934">
        <v>1495722.32749848</v>
      </c>
      <c r="J4934">
        <v>-7303463.4987344705</v>
      </c>
      <c r="K4934">
        <v>2239.84975812414</v>
      </c>
      <c r="L4934">
        <v>1014893.97172782</v>
      </c>
      <c r="M4934">
        <v>1183632.8345063201</v>
      </c>
      <c r="Y4934" s="15">
        <f t="shared" si="491"/>
        <v>1</v>
      </c>
      <c r="Z4934" s="15">
        <f t="shared" si="492"/>
        <v>1</v>
      </c>
      <c r="AD4934" s="15">
        <f t="shared" si="493"/>
        <v>1</v>
      </c>
      <c r="AE4934" s="15">
        <f t="shared" si="494"/>
        <v>1</v>
      </c>
      <c r="AI4934" t="str">
        <f t="shared" si="495"/>
        <v/>
      </c>
      <c r="AJ4934" t="str">
        <f t="shared" si="496"/>
        <v/>
      </c>
      <c r="AL4934">
        <f t="shared" si="497"/>
        <v>0</v>
      </c>
    </row>
    <row r="4935" spans="1:38" x14ac:dyDescent="0.3">
      <c r="A4935">
        <v>4934</v>
      </c>
      <c r="B4935" t="s">
        <v>20</v>
      </c>
      <c r="C4935" t="s">
        <v>31</v>
      </c>
      <c r="D4935">
        <v>434</v>
      </c>
      <c r="E4935">
        <v>2859756252.6018</v>
      </c>
      <c r="F4935">
        <v>4384759.2556803003</v>
      </c>
      <c r="G4935">
        <v>4477729637.65411</v>
      </c>
      <c r="H4935">
        <v>1561321998.9944899</v>
      </c>
      <c r="I4935">
        <v>1368124.7436535601</v>
      </c>
      <c r="J4935">
        <v>-6820326.6789894104</v>
      </c>
      <c r="K4935">
        <v>1141.21318705559</v>
      </c>
      <c r="L4935">
        <v>1144039.7957585501</v>
      </c>
      <c r="M4935">
        <v>1222678.7504287199</v>
      </c>
      <c r="Y4935" s="15">
        <f t="shared" si="491"/>
        <v>1</v>
      </c>
      <c r="Z4935" s="15">
        <f t="shared" si="492"/>
        <v>1</v>
      </c>
      <c r="AD4935" s="15">
        <f t="shared" si="493"/>
        <v>1</v>
      </c>
      <c r="AE4935" s="15">
        <f t="shared" si="494"/>
        <v>1</v>
      </c>
      <c r="AI4935" t="str">
        <f t="shared" si="495"/>
        <v/>
      </c>
      <c r="AJ4935" t="str">
        <f t="shared" si="496"/>
        <v/>
      </c>
      <c r="AL4935">
        <f t="shared" si="497"/>
        <v>0</v>
      </c>
    </row>
    <row r="4936" spans="1:38" x14ac:dyDescent="0.3">
      <c r="A4936">
        <v>4935</v>
      </c>
      <c r="B4936" t="s">
        <v>20</v>
      </c>
      <c r="C4936" t="s">
        <v>31</v>
      </c>
      <c r="D4936">
        <v>435</v>
      </c>
      <c r="E4936">
        <v>4175098399.1465902</v>
      </c>
      <c r="F4936">
        <v>5019757.9919038098</v>
      </c>
      <c r="G4936">
        <v>4480655406.0615196</v>
      </c>
      <c r="H4936">
        <v>2748827673.0827298</v>
      </c>
      <c r="I4936">
        <v>1522816.1940704901</v>
      </c>
      <c r="J4936">
        <v>-7635351.79155064</v>
      </c>
      <c r="K4936">
        <v>1805.09485240967</v>
      </c>
      <c r="L4936">
        <v>1128297.37841823</v>
      </c>
      <c r="M4936">
        <v>1266747.3169439801</v>
      </c>
      <c r="Y4936" s="15">
        <f t="shared" si="491"/>
        <v>1</v>
      </c>
      <c r="Z4936" s="15">
        <f t="shared" si="492"/>
        <v>1</v>
      </c>
      <c r="AD4936" s="15">
        <f t="shared" si="493"/>
        <v>1</v>
      </c>
      <c r="AE4936" s="15">
        <f t="shared" si="494"/>
        <v>1</v>
      </c>
      <c r="AI4936" t="str">
        <f t="shared" si="495"/>
        <v/>
      </c>
      <c r="AJ4936" t="str">
        <f t="shared" si="496"/>
        <v/>
      </c>
      <c r="AL4936">
        <f t="shared" si="497"/>
        <v>0</v>
      </c>
    </row>
    <row r="4937" spans="1:38" x14ac:dyDescent="0.3">
      <c r="A4937">
        <v>4936</v>
      </c>
      <c r="B4937" t="s">
        <v>20</v>
      </c>
      <c r="C4937" t="s">
        <v>31</v>
      </c>
      <c r="D4937">
        <v>436</v>
      </c>
      <c r="E4937">
        <v>3342112493.1407599</v>
      </c>
      <c r="F4937">
        <v>5157583.22193975</v>
      </c>
      <c r="G4937">
        <v>4481580931.9918499</v>
      </c>
      <c r="H4937">
        <v>1460207305.2400601</v>
      </c>
      <c r="I4937">
        <v>1507500.64566128</v>
      </c>
      <c r="J4937">
        <v>-7872447.0943841897</v>
      </c>
      <c r="K4937">
        <v>968.62797998970598</v>
      </c>
      <c r="L4937">
        <v>1297927.9386082999</v>
      </c>
      <c r="M4937">
        <v>1371474.0592418299</v>
      </c>
      <c r="Y4937" s="15">
        <f t="shared" si="491"/>
        <v>1</v>
      </c>
      <c r="Z4937" s="15">
        <f t="shared" si="492"/>
        <v>1</v>
      </c>
      <c r="AD4937" s="15">
        <f t="shared" si="493"/>
        <v>1</v>
      </c>
      <c r="AE4937" s="15">
        <f t="shared" si="494"/>
        <v>1</v>
      </c>
      <c r="AI4937" t="str">
        <f t="shared" si="495"/>
        <v/>
      </c>
      <c r="AJ4937" t="str">
        <f t="shared" si="496"/>
        <v/>
      </c>
      <c r="AL4937">
        <f t="shared" si="497"/>
        <v>0</v>
      </c>
    </row>
    <row r="4938" spans="1:38" x14ac:dyDescent="0.3">
      <c r="A4938">
        <v>4937</v>
      </c>
      <c r="B4938" t="s">
        <v>20</v>
      </c>
      <c r="C4938" t="s">
        <v>31</v>
      </c>
      <c r="D4938">
        <v>437</v>
      </c>
      <c r="E4938">
        <v>4128890760.06568</v>
      </c>
      <c r="F4938">
        <v>5151792.1453979602</v>
      </c>
      <c r="G4938">
        <v>4480627269.5884304</v>
      </c>
      <c r="H4938">
        <v>2704768891.5208902</v>
      </c>
      <c r="I4938">
        <v>1429518.50253203</v>
      </c>
      <c r="J4938">
        <v>-6824375.0383501099</v>
      </c>
      <c r="K4938">
        <v>1892.0838637136001</v>
      </c>
      <c r="L4938">
        <v>1041323.11649709</v>
      </c>
      <c r="M4938">
        <v>1177553.9506175299</v>
      </c>
      <c r="Y4938" s="15">
        <f t="shared" si="491"/>
        <v>1</v>
      </c>
      <c r="Z4938" s="15">
        <f t="shared" si="492"/>
        <v>1</v>
      </c>
      <c r="AD4938" s="15">
        <f t="shared" si="493"/>
        <v>1</v>
      </c>
      <c r="AE4938" s="15">
        <f t="shared" si="494"/>
        <v>1</v>
      </c>
      <c r="AI4938" t="str">
        <f t="shared" si="495"/>
        <v/>
      </c>
      <c r="AJ4938" t="str">
        <f t="shared" si="496"/>
        <v/>
      </c>
      <c r="AL4938">
        <f t="shared" si="497"/>
        <v>0</v>
      </c>
    </row>
    <row r="4939" spans="1:38" x14ac:dyDescent="0.3">
      <c r="A4939">
        <v>4938</v>
      </c>
      <c r="B4939" t="s">
        <v>20</v>
      </c>
      <c r="C4939" t="s">
        <v>31</v>
      </c>
      <c r="D4939">
        <v>438</v>
      </c>
      <c r="E4939">
        <v>3102977266.6049399</v>
      </c>
      <c r="F4939">
        <v>4894185.2113269502</v>
      </c>
      <c r="G4939">
        <v>4481174760.4188404</v>
      </c>
      <c r="H4939">
        <v>1684747264.0122099</v>
      </c>
      <c r="I4939">
        <v>1429375.3049122801</v>
      </c>
      <c r="J4939">
        <v>-7554392.8472204199</v>
      </c>
      <c r="K4939">
        <v>1178.6598370786901</v>
      </c>
      <c r="L4939">
        <v>1187576.0456207499</v>
      </c>
      <c r="M4939">
        <v>1272431.5487204799</v>
      </c>
      <c r="Y4939" s="15">
        <f t="shared" si="491"/>
        <v>1</v>
      </c>
      <c r="Z4939" s="15">
        <f t="shared" si="492"/>
        <v>1</v>
      </c>
      <c r="AD4939" s="15">
        <f t="shared" si="493"/>
        <v>1</v>
      </c>
      <c r="AE4939" s="15">
        <f t="shared" si="494"/>
        <v>1</v>
      </c>
      <c r="AI4939" t="str">
        <f t="shared" si="495"/>
        <v/>
      </c>
      <c r="AJ4939" t="str">
        <f t="shared" si="496"/>
        <v/>
      </c>
      <c r="AL4939">
        <f t="shared" si="497"/>
        <v>0</v>
      </c>
    </row>
    <row r="4940" spans="1:38" x14ac:dyDescent="0.3">
      <c r="A4940">
        <v>4939</v>
      </c>
      <c r="B4940" t="s">
        <v>20</v>
      </c>
      <c r="C4940" t="s">
        <v>31</v>
      </c>
      <c r="D4940">
        <v>439</v>
      </c>
      <c r="E4940">
        <v>3347455852.2041502</v>
      </c>
      <c r="F4940">
        <v>5019395.7714050198</v>
      </c>
      <c r="G4940">
        <v>4480770448.0754204</v>
      </c>
      <c r="H4940">
        <v>2052531164.9351001</v>
      </c>
      <c r="I4940">
        <v>1419185.39000087</v>
      </c>
      <c r="J4940">
        <v>-7384831.2226686496</v>
      </c>
      <c r="K4940">
        <v>1446.2741650221201</v>
      </c>
      <c r="L4940">
        <v>1124600.83957272</v>
      </c>
      <c r="M4940">
        <v>1227980.47896959</v>
      </c>
      <c r="Y4940" s="15">
        <f t="shared" si="491"/>
        <v>1</v>
      </c>
      <c r="Z4940" s="15">
        <f t="shared" si="492"/>
        <v>1</v>
      </c>
      <c r="AD4940" s="15">
        <f t="shared" si="493"/>
        <v>1</v>
      </c>
      <c r="AE4940" s="15">
        <f t="shared" si="494"/>
        <v>1</v>
      </c>
      <c r="AI4940" t="str">
        <f t="shared" si="495"/>
        <v/>
      </c>
      <c r="AJ4940" t="str">
        <f t="shared" si="496"/>
        <v/>
      </c>
      <c r="AL4940">
        <f t="shared" si="497"/>
        <v>0</v>
      </c>
    </row>
    <row r="4941" spans="1:38" x14ac:dyDescent="0.3">
      <c r="A4941">
        <v>4940</v>
      </c>
      <c r="B4941" t="s">
        <v>20</v>
      </c>
      <c r="C4941" t="s">
        <v>31</v>
      </c>
      <c r="D4941">
        <v>440</v>
      </c>
      <c r="E4941">
        <v>3943609150.72579</v>
      </c>
      <c r="F4941">
        <v>5053637.0130315004</v>
      </c>
      <c r="G4941">
        <v>4481022970.2512598</v>
      </c>
      <c r="H4941">
        <v>2742947716.9657001</v>
      </c>
      <c r="I4941">
        <v>1493149.94795399</v>
      </c>
      <c r="J4941">
        <v>-7663436.1547126798</v>
      </c>
      <c r="K4941">
        <v>1837.02093733069</v>
      </c>
      <c r="L4941">
        <v>1099475.03872268</v>
      </c>
      <c r="M4941">
        <v>1237628.8220652801</v>
      </c>
      <c r="Y4941" s="15">
        <f t="shared" si="491"/>
        <v>1</v>
      </c>
      <c r="Z4941" s="15">
        <f t="shared" si="492"/>
        <v>1</v>
      </c>
      <c r="AD4941" s="15">
        <f t="shared" si="493"/>
        <v>1</v>
      </c>
      <c r="AE4941" s="15">
        <f t="shared" si="494"/>
        <v>1</v>
      </c>
      <c r="AI4941" t="str">
        <f t="shared" si="495"/>
        <v/>
      </c>
      <c r="AJ4941" t="str">
        <f t="shared" si="496"/>
        <v/>
      </c>
      <c r="AL4941">
        <f t="shared" si="497"/>
        <v>0</v>
      </c>
    </row>
    <row r="4942" spans="1:38" x14ac:dyDescent="0.3">
      <c r="A4942">
        <v>4941</v>
      </c>
      <c r="B4942" t="s">
        <v>20</v>
      </c>
      <c r="C4942" t="s">
        <v>31</v>
      </c>
      <c r="D4942">
        <v>441</v>
      </c>
      <c r="E4942">
        <v>4033495061.2130399</v>
      </c>
      <c r="F4942">
        <v>5085104.8824263904</v>
      </c>
      <c r="G4942">
        <v>4482129640.1749897</v>
      </c>
      <c r="H4942">
        <v>2918247862.0460901</v>
      </c>
      <c r="I4942">
        <v>1482060.38276959</v>
      </c>
      <c r="J4942">
        <v>-7833542.9209404001</v>
      </c>
      <c r="K4942">
        <v>1969.04788494018</v>
      </c>
      <c r="L4942">
        <v>1063225.94597021</v>
      </c>
      <c r="M4942">
        <v>1210209.0548276899</v>
      </c>
      <c r="Y4942" s="15">
        <f t="shared" si="491"/>
        <v>1</v>
      </c>
      <c r="Z4942" s="15">
        <f t="shared" si="492"/>
        <v>1</v>
      </c>
      <c r="AD4942" s="15">
        <f t="shared" si="493"/>
        <v>1</v>
      </c>
      <c r="AE4942" s="15">
        <f t="shared" si="494"/>
        <v>1</v>
      </c>
      <c r="AI4942" t="str">
        <f t="shared" si="495"/>
        <v/>
      </c>
      <c r="AJ4942" t="str">
        <f t="shared" si="496"/>
        <v/>
      </c>
      <c r="AL4942">
        <f t="shared" si="497"/>
        <v>0</v>
      </c>
    </row>
    <row r="4943" spans="1:38" x14ac:dyDescent="0.3">
      <c r="A4943">
        <v>4942</v>
      </c>
      <c r="B4943" t="s">
        <v>20</v>
      </c>
      <c r="C4943" t="s">
        <v>31</v>
      </c>
      <c r="D4943">
        <v>442</v>
      </c>
      <c r="E4943">
        <v>3178490753.1666698</v>
      </c>
      <c r="F4943">
        <v>4152667.1538039902</v>
      </c>
      <c r="G4943">
        <v>4477640222.4723501</v>
      </c>
      <c r="H4943">
        <v>1488732043.93892</v>
      </c>
      <c r="I4943">
        <v>1430111.57432006</v>
      </c>
      <c r="J4943">
        <v>-7337405.6764583597</v>
      </c>
      <c r="K4943">
        <v>1040.99013718334</v>
      </c>
      <c r="L4943">
        <v>1216444.92342387</v>
      </c>
      <c r="M4943">
        <v>1291427.7468227299</v>
      </c>
      <c r="Y4943" s="15">
        <f t="shared" si="491"/>
        <v>1</v>
      </c>
      <c r="Z4943" s="15">
        <f t="shared" si="492"/>
        <v>1</v>
      </c>
      <c r="AD4943" s="15">
        <f t="shared" si="493"/>
        <v>1</v>
      </c>
      <c r="AE4943" s="15">
        <f t="shared" si="494"/>
        <v>1</v>
      </c>
      <c r="AI4943" t="str">
        <f t="shared" si="495"/>
        <v/>
      </c>
      <c r="AJ4943" t="str">
        <f t="shared" si="496"/>
        <v/>
      </c>
      <c r="AL4943">
        <f t="shared" si="497"/>
        <v>0</v>
      </c>
    </row>
    <row r="4944" spans="1:38" x14ac:dyDescent="0.3">
      <c r="A4944">
        <v>4943</v>
      </c>
      <c r="B4944" t="s">
        <v>20</v>
      </c>
      <c r="C4944" t="s">
        <v>31</v>
      </c>
      <c r="D4944">
        <v>443</v>
      </c>
      <c r="E4944">
        <v>3172465933.0410299</v>
      </c>
      <c r="F4944">
        <v>5581605.0920718396</v>
      </c>
      <c r="G4944">
        <v>4483799696.9035797</v>
      </c>
      <c r="H4944">
        <v>1588111020.95205</v>
      </c>
      <c r="I4944">
        <v>1529091.5207371099</v>
      </c>
      <c r="J4944">
        <v>-7897481.4336042404</v>
      </c>
      <c r="K4944">
        <v>1038.59775521251</v>
      </c>
      <c r="L4944">
        <v>1301161.7435286101</v>
      </c>
      <c r="M4944">
        <v>1381149.97828626</v>
      </c>
      <c r="Y4944" s="15">
        <f t="shared" si="491"/>
        <v>1</v>
      </c>
      <c r="Z4944" s="15">
        <f t="shared" si="492"/>
        <v>1</v>
      </c>
      <c r="AD4944" s="15">
        <f t="shared" si="493"/>
        <v>1</v>
      </c>
      <c r="AE4944" s="15">
        <f t="shared" si="494"/>
        <v>1</v>
      </c>
      <c r="AI4944" t="str">
        <f t="shared" si="495"/>
        <v/>
      </c>
      <c r="AJ4944" t="str">
        <f t="shared" si="496"/>
        <v/>
      </c>
      <c r="AL4944">
        <f t="shared" si="497"/>
        <v>0</v>
      </c>
    </row>
    <row r="4945" spans="1:38" x14ac:dyDescent="0.3">
      <c r="A4945">
        <v>4944</v>
      </c>
      <c r="B4945" t="s">
        <v>20</v>
      </c>
      <c r="C4945" t="s">
        <v>31</v>
      </c>
      <c r="D4945">
        <v>444</v>
      </c>
      <c r="E4945">
        <v>3646123380.1537199</v>
      </c>
      <c r="F4945">
        <v>5130205.5532993898</v>
      </c>
      <c r="G4945">
        <v>4480677353.0517702</v>
      </c>
      <c r="H4945">
        <v>1860522215.50508</v>
      </c>
      <c r="I4945">
        <v>1507322.71110284</v>
      </c>
      <c r="J4945">
        <v>-7309406.1043434097</v>
      </c>
      <c r="K4945">
        <v>1234.32241934696</v>
      </c>
      <c r="L4945">
        <v>1240295.7788060601</v>
      </c>
      <c r="M4945">
        <v>1334004.5219494901</v>
      </c>
      <c r="Y4945" s="15">
        <f t="shared" si="491"/>
        <v>1</v>
      </c>
      <c r="Z4945" s="15">
        <f t="shared" si="492"/>
        <v>1</v>
      </c>
      <c r="AD4945" s="15">
        <f t="shared" si="493"/>
        <v>1</v>
      </c>
      <c r="AE4945" s="15">
        <f t="shared" si="494"/>
        <v>1</v>
      </c>
      <c r="AI4945" t="str">
        <f t="shared" si="495"/>
        <v/>
      </c>
      <c r="AJ4945" t="str">
        <f t="shared" si="496"/>
        <v/>
      </c>
      <c r="AL4945">
        <f t="shared" si="497"/>
        <v>0</v>
      </c>
    </row>
    <row r="4946" spans="1:38" x14ac:dyDescent="0.3">
      <c r="A4946">
        <v>4945</v>
      </c>
      <c r="B4946" t="s">
        <v>20</v>
      </c>
      <c r="C4946" t="s">
        <v>31</v>
      </c>
      <c r="D4946">
        <v>445</v>
      </c>
      <c r="E4946">
        <v>2841725632.37292</v>
      </c>
      <c r="F4946">
        <v>5340611.6079816604</v>
      </c>
      <c r="G4946">
        <v>4481398392.8733902</v>
      </c>
      <c r="H4946">
        <v>1647398988.07651</v>
      </c>
      <c r="I4946">
        <v>1579805.9441237799</v>
      </c>
      <c r="J4946">
        <v>-7869745.1625509299</v>
      </c>
      <c r="K4946">
        <v>1042.7856625075699</v>
      </c>
      <c r="L4946">
        <v>1343367.00542749</v>
      </c>
      <c r="M4946">
        <v>1426341.3915121499</v>
      </c>
      <c r="Y4946" s="15">
        <f t="shared" si="491"/>
        <v>1</v>
      </c>
      <c r="Z4946" s="15">
        <f t="shared" si="492"/>
        <v>1</v>
      </c>
      <c r="AD4946" s="15">
        <f t="shared" si="493"/>
        <v>1</v>
      </c>
      <c r="AE4946" s="15">
        <f t="shared" si="494"/>
        <v>1</v>
      </c>
      <c r="AI4946" t="str">
        <f t="shared" si="495"/>
        <v/>
      </c>
      <c r="AJ4946" t="str">
        <f t="shared" si="496"/>
        <v/>
      </c>
      <c r="AL4946">
        <f t="shared" si="497"/>
        <v>0</v>
      </c>
    </row>
    <row r="4947" spans="1:38" x14ac:dyDescent="0.3">
      <c r="A4947">
        <v>4946</v>
      </c>
      <c r="B4947" t="s">
        <v>20</v>
      </c>
      <c r="C4947" t="s">
        <v>31</v>
      </c>
      <c r="D4947">
        <v>446</v>
      </c>
      <c r="E4947">
        <v>4915076628.0802097</v>
      </c>
      <c r="F4947">
        <v>5053097.5924818199</v>
      </c>
      <c r="G4947">
        <v>4481563271.6831799</v>
      </c>
      <c r="H4947">
        <v>2754404085.1930599</v>
      </c>
      <c r="I4947">
        <v>1436703.3617221301</v>
      </c>
      <c r="J4947">
        <v>-7386210.2752962103</v>
      </c>
      <c r="K4947">
        <v>1917.16965281646</v>
      </c>
      <c r="L4947">
        <v>1041384.20506528</v>
      </c>
      <c r="M4947">
        <v>1180115.0102024199</v>
      </c>
      <c r="Y4947" s="15">
        <f t="shared" si="491"/>
        <v>1</v>
      </c>
      <c r="Z4947" s="15">
        <f t="shared" si="492"/>
        <v>1</v>
      </c>
      <c r="AD4947" s="15">
        <f t="shared" si="493"/>
        <v>1</v>
      </c>
      <c r="AE4947" s="15">
        <f t="shared" si="494"/>
        <v>1</v>
      </c>
      <c r="AI4947" t="str">
        <f t="shared" si="495"/>
        <v/>
      </c>
      <c r="AJ4947" t="str">
        <f t="shared" si="496"/>
        <v/>
      </c>
      <c r="AL4947">
        <f t="shared" si="497"/>
        <v>0</v>
      </c>
    </row>
    <row r="4948" spans="1:38" x14ac:dyDescent="0.3">
      <c r="A4948">
        <v>4947</v>
      </c>
      <c r="B4948" t="s">
        <v>20</v>
      </c>
      <c r="C4948" t="s">
        <v>31</v>
      </c>
      <c r="D4948">
        <v>447</v>
      </c>
      <c r="E4948">
        <v>3646606951.7235899</v>
      </c>
      <c r="F4948">
        <v>4859019.1981571997</v>
      </c>
      <c r="G4948">
        <v>4480115515.7077103</v>
      </c>
      <c r="H4948">
        <v>1570515251.0269001</v>
      </c>
      <c r="I4948">
        <v>1492401.29323975</v>
      </c>
      <c r="J4948">
        <v>-7566140.5205573998</v>
      </c>
      <c r="K4948">
        <v>1052.34112174855</v>
      </c>
      <c r="L4948">
        <v>1266996.9061745999</v>
      </c>
      <c r="M4948">
        <v>1346098.8964839999</v>
      </c>
      <c r="Y4948" s="15">
        <f t="shared" si="491"/>
        <v>1</v>
      </c>
      <c r="Z4948" s="15">
        <f t="shared" si="492"/>
        <v>1</v>
      </c>
      <c r="AD4948" s="15">
        <f t="shared" si="493"/>
        <v>1</v>
      </c>
      <c r="AE4948" s="15">
        <f t="shared" si="494"/>
        <v>1</v>
      </c>
      <c r="AI4948" t="str">
        <f t="shared" si="495"/>
        <v/>
      </c>
      <c r="AJ4948" t="str">
        <f t="shared" si="496"/>
        <v/>
      </c>
      <c r="AL4948">
        <f t="shared" si="497"/>
        <v>0</v>
      </c>
    </row>
    <row r="4949" spans="1:38" x14ac:dyDescent="0.3">
      <c r="A4949">
        <v>4948</v>
      </c>
      <c r="B4949" t="s">
        <v>20</v>
      </c>
      <c r="C4949" t="s">
        <v>31</v>
      </c>
      <c r="D4949">
        <v>448</v>
      </c>
      <c r="E4949">
        <v>3112090743.38168</v>
      </c>
      <c r="F4949">
        <v>5040318.1015726598</v>
      </c>
      <c r="G4949">
        <v>4480761708.9386501</v>
      </c>
      <c r="H4949">
        <v>1947305055.30687</v>
      </c>
      <c r="I4949">
        <v>1502672.2936348801</v>
      </c>
      <c r="J4949">
        <v>-7775538.8550291099</v>
      </c>
      <c r="K4949">
        <v>1295.8946961060001</v>
      </c>
      <c r="L4949">
        <v>1223190.0650265799</v>
      </c>
      <c r="M4949">
        <v>1321269.7910996799</v>
      </c>
      <c r="Y4949" s="15">
        <f t="shared" si="491"/>
        <v>1</v>
      </c>
      <c r="Z4949" s="15">
        <f t="shared" si="492"/>
        <v>1</v>
      </c>
      <c r="AD4949" s="15">
        <f t="shared" si="493"/>
        <v>1</v>
      </c>
      <c r="AE4949" s="15">
        <f t="shared" si="494"/>
        <v>1</v>
      </c>
      <c r="AI4949" t="str">
        <f t="shared" si="495"/>
        <v/>
      </c>
      <c r="AJ4949" t="str">
        <f t="shared" si="496"/>
        <v/>
      </c>
      <c r="AL4949">
        <f t="shared" si="497"/>
        <v>0</v>
      </c>
    </row>
    <row r="4950" spans="1:38" x14ac:dyDescent="0.3">
      <c r="A4950">
        <v>4949</v>
      </c>
      <c r="B4950" t="s">
        <v>20</v>
      </c>
      <c r="C4950" t="s">
        <v>31</v>
      </c>
      <c r="D4950">
        <v>449</v>
      </c>
      <c r="E4950">
        <v>4400130348.0611601</v>
      </c>
      <c r="F4950">
        <v>5254800.7782799602</v>
      </c>
      <c r="G4950">
        <v>4481491246.1016903</v>
      </c>
      <c r="H4950">
        <v>3221853792.8566098</v>
      </c>
      <c r="I4950">
        <v>1625163.1544196701</v>
      </c>
      <c r="J4950">
        <v>-7998613.89903259</v>
      </c>
      <c r="K4950">
        <v>1982.4802107374301</v>
      </c>
      <c r="L4950">
        <v>1162754.4137738601</v>
      </c>
      <c r="M4950">
        <v>1325029.2132921901</v>
      </c>
      <c r="Y4950" s="15">
        <f t="shared" si="491"/>
        <v>1</v>
      </c>
      <c r="Z4950" s="15">
        <f t="shared" si="492"/>
        <v>1</v>
      </c>
      <c r="AD4950" s="15">
        <f t="shared" si="493"/>
        <v>1</v>
      </c>
      <c r="AE4950" s="15">
        <f t="shared" si="494"/>
        <v>1</v>
      </c>
      <c r="AI4950" t="str">
        <f t="shared" si="495"/>
        <v/>
      </c>
      <c r="AJ4950" t="str">
        <f t="shared" si="496"/>
        <v/>
      </c>
      <c r="AL4950">
        <f t="shared" si="497"/>
        <v>0</v>
      </c>
    </row>
    <row r="4951" spans="1:38" x14ac:dyDescent="0.3">
      <c r="A4951">
        <v>4950</v>
      </c>
      <c r="B4951" t="s">
        <v>20</v>
      </c>
      <c r="C4951" t="s">
        <v>31</v>
      </c>
      <c r="D4951">
        <v>450</v>
      </c>
      <c r="E4951">
        <v>3685127609.2659101</v>
      </c>
      <c r="F4951">
        <v>5039355.6755704395</v>
      </c>
      <c r="G4951">
        <v>4480825739.8732405</v>
      </c>
      <c r="H4951">
        <v>2300378045.9779301</v>
      </c>
      <c r="I4951">
        <v>1490305.94886232</v>
      </c>
      <c r="J4951">
        <v>-7495235.8850908298</v>
      </c>
      <c r="K4951">
        <v>1543.5609364198101</v>
      </c>
      <c r="L4951">
        <v>1160149.77678265</v>
      </c>
      <c r="M4951">
        <v>1276012.69615381</v>
      </c>
      <c r="Y4951" s="15">
        <f t="shared" si="491"/>
        <v>1</v>
      </c>
      <c r="Z4951" s="15">
        <f t="shared" si="492"/>
        <v>1</v>
      </c>
      <c r="AD4951" s="15">
        <f t="shared" si="493"/>
        <v>1</v>
      </c>
      <c r="AE4951" s="15">
        <f t="shared" si="494"/>
        <v>1</v>
      </c>
      <c r="AI4951" t="str">
        <f t="shared" si="495"/>
        <v/>
      </c>
      <c r="AJ4951" t="str">
        <f t="shared" si="496"/>
        <v/>
      </c>
      <c r="AL4951">
        <f t="shared" si="497"/>
        <v>0</v>
      </c>
    </row>
    <row r="4952" spans="1:38" x14ac:dyDescent="0.3">
      <c r="A4952">
        <v>4951</v>
      </c>
      <c r="B4952" t="s">
        <v>20</v>
      </c>
      <c r="C4952" t="s">
        <v>31</v>
      </c>
      <c r="D4952">
        <v>451</v>
      </c>
      <c r="E4952">
        <v>4008073750.4858899</v>
      </c>
      <c r="F4952">
        <v>4937778.8252226897</v>
      </c>
      <c r="G4952">
        <v>4481556759.5646296</v>
      </c>
      <c r="H4952">
        <v>2656504379.49581</v>
      </c>
      <c r="I4952">
        <v>1488604.4131068999</v>
      </c>
      <c r="J4952">
        <v>-7735037.0021686601</v>
      </c>
      <c r="K4952">
        <v>1784.56032785189</v>
      </c>
      <c r="L4952">
        <v>1107336.0739394701</v>
      </c>
      <c r="M4952">
        <v>1241135.97403364</v>
      </c>
      <c r="Y4952" s="15">
        <f t="shared" si="491"/>
        <v>1</v>
      </c>
      <c r="Z4952" s="15">
        <f t="shared" si="492"/>
        <v>1</v>
      </c>
      <c r="AD4952" s="15">
        <f t="shared" si="493"/>
        <v>1</v>
      </c>
      <c r="AE4952" s="15">
        <f t="shared" si="494"/>
        <v>1</v>
      </c>
      <c r="AI4952" t="str">
        <f t="shared" si="495"/>
        <v/>
      </c>
      <c r="AJ4952" t="str">
        <f t="shared" si="496"/>
        <v/>
      </c>
      <c r="AL4952">
        <f t="shared" si="497"/>
        <v>0</v>
      </c>
    </row>
    <row r="4953" spans="1:38" x14ac:dyDescent="0.3">
      <c r="A4953">
        <v>4952</v>
      </c>
      <c r="B4953" t="s">
        <v>20</v>
      </c>
      <c r="C4953" t="s">
        <v>31</v>
      </c>
      <c r="D4953">
        <v>452</v>
      </c>
      <c r="E4953">
        <v>4645339078.0398502</v>
      </c>
      <c r="F4953">
        <v>4793951.1852550805</v>
      </c>
      <c r="G4953">
        <v>4480411351.6550999</v>
      </c>
      <c r="H4953">
        <v>3396128932.3668799</v>
      </c>
      <c r="I4953">
        <v>1412680.1147083601</v>
      </c>
      <c r="J4953">
        <v>-7461551.2894039201</v>
      </c>
      <c r="K4953">
        <v>2404.03251734593</v>
      </c>
      <c r="L4953">
        <v>925258.95792949898</v>
      </c>
      <c r="M4953">
        <v>1096311.4566059201</v>
      </c>
      <c r="Y4953" s="15">
        <f t="shared" si="491"/>
        <v>1</v>
      </c>
      <c r="Z4953" s="15">
        <f t="shared" si="492"/>
        <v>1</v>
      </c>
      <c r="AD4953" s="15">
        <f t="shared" si="493"/>
        <v>1</v>
      </c>
      <c r="AE4953" s="15">
        <f t="shared" si="494"/>
        <v>1</v>
      </c>
      <c r="AI4953" t="str">
        <f t="shared" si="495"/>
        <v/>
      </c>
      <c r="AJ4953" t="str">
        <f t="shared" si="496"/>
        <v/>
      </c>
      <c r="AL4953">
        <f t="shared" si="497"/>
        <v>0</v>
      </c>
    </row>
    <row r="4954" spans="1:38" x14ac:dyDescent="0.3">
      <c r="A4954">
        <v>4953</v>
      </c>
      <c r="B4954" t="s">
        <v>20</v>
      </c>
      <c r="C4954" t="s">
        <v>31</v>
      </c>
      <c r="D4954">
        <v>453</v>
      </c>
      <c r="E4954">
        <v>4088374202.8360801</v>
      </c>
      <c r="F4954">
        <v>5042901.3155226698</v>
      </c>
      <c r="G4954">
        <v>4480413038.3257103</v>
      </c>
      <c r="H4954">
        <v>2144427595.3324001</v>
      </c>
      <c r="I4954">
        <v>1610303.02793353</v>
      </c>
      <c r="J4954">
        <v>-7852881.6090908097</v>
      </c>
      <c r="K4954">
        <v>1331.6919599190601</v>
      </c>
      <c r="L4954">
        <v>1302529.2655231101</v>
      </c>
      <c r="M4954">
        <v>1410537.4435744199</v>
      </c>
      <c r="Y4954" s="15">
        <f t="shared" si="491"/>
        <v>1</v>
      </c>
      <c r="Z4954" s="15">
        <f t="shared" si="492"/>
        <v>1</v>
      </c>
      <c r="AD4954" s="15">
        <f t="shared" si="493"/>
        <v>1</v>
      </c>
      <c r="AE4954" s="15">
        <f t="shared" si="494"/>
        <v>1</v>
      </c>
      <c r="AI4954" t="str">
        <f t="shared" si="495"/>
        <v/>
      </c>
      <c r="AJ4954" t="str">
        <f t="shared" si="496"/>
        <v/>
      </c>
      <c r="AL4954">
        <f t="shared" si="497"/>
        <v>0</v>
      </c>
    </row>
    <row r="4955" spans="1:38" x14ac:dyDescent="0.3">
      <c r="A4955">
        <v>4954</v>
      </c>
      <c r="B4955" t="s">
        <v>20</v>
      </c>
      <c r="C4955" t="s">
        <v>31</v>
      </c>
      <c r="D4955">
        <v>454</v>
      </c>
      <c r="E4955">
        <v>5599374578.8538704</v>
      </c>
      <c r="F4955">
        <v>4736565.2921148203</v>
      </c>
      <c r="G4955">
        <v>4479917103.6300201</v>
      </c>
      <c r="H4955">
        <v>3883454659.76546</v>
      </c>
      <c r="I4955">
        <v>1428280.6165622501</v>
      </c>
      <c r="J4955">
        <v>-7252996.3378658304</v>
      </c>
      <c r="K4955">
        <v>2718.9717585838198</v>
      </c>
      <c r="L4955">
        <v>870917.21833522001</v>
      </c>
      <c r="M4955">
        <v>1066514.80496351</v>
      </c>
      <c r="Y4955" s="15">
        <f t="shared" si="491"/>
        <v>1</v>
      </c>
      <c r="Z4955" s="15">
        <f t="shared" si="492"/>
        <v>1</v>
      </c>
      <c r="AD4955" s="15">
        <f t="shared" si="493"/>
        <v>1</v>
      </c>
      <c r="AE4955" s="15">
        <f t="shared" si="494"/>
        <v>1</v>
      </c>
      <c r="AI4955" t="str">
        <f t="shared" si="495"/>
        <v/>
      </c>
      <c r="AJ4955" t="str">
        <f t="shared" si="496"/>
        <v/>
      </c>
      <c r="AL4955">
        <f t="shared" si="497"/>
        <v>0</v>
      </c>
    </row>
    <row r="4956" spans="1:38" x14ac:dyDescent="0.3">
      <c r="A4956">
        <v>4955</v>
      </c>
      <c r="B4956" t="s">
        <v>20</v>
      </c>
      <c r="C4956" t="s">
        <v>31</v>
      </c>
      <c r="D4956">
        <v>455</v>
      </c>
      <c r="E4956">
        <v>3833903145.8935199</v>
      </c>
      <c r="F4956">
        <v>4684778.3129404103</v>
      </c>
      <c r="G4956">
        <v>4479082194.5920801</v>
      </c>
      <c r="H4956">
        <v>2530940932.6384702</v>
      </c>
      <c r="I4956">
        <v>1396329.1369851001</v>
      </c>
      <c r="J4956">
        <v>-7072833.2729187002</v>
      </c>
      <c r="K4956">
        <v>1812.5675856791099</v>
      </c>
      <c r="L4956">
        <v>1033081.98656968</v>
      </c>
      <c r="M4956">
        <v>1160557.6446356201</v>
      </c>
      <c r="Y4956" s="15">
        <f t="shared" si="491"/>
        <v>1</v>
      </c>
      <c r="Z4956" s="15">
        <f t="shared" si="492"/>
        <v>1</v>
      </c>
      <c r="AD4956" s="15">
        <f t="shared" si="493"/>
        <v>1</v>
      </c>
      <c r="AE4956" s="15">
        <f t="shared" si="494"/>
        <v>1</v>
      </c>
      <c r="AI4956" t="str">
        <f t="shared" si="495"/>
        <v/>
      </c>
      <c r="AJ4956" t="str">
        <f t="shared" si="496"/>
        <v/>
      </c>
      <c r="AL4956">
        <f t="shared" si="497"/>
        <v>0</v>
      </c>
    </row>
    <row r="4957" spans="1:38" x14ac:dyDescent="0.3">
      <c r="A4957">
        <v>4956</v>
      </c>
      <c r="B4957" t="s">
        <v>20</v>
      </c>
      <c r="C4957" t="s">
        <v>31</v>
      </c>
      <c r="D4957">
        <v>456</v>
      </c>
      <c r="E4957">
        <v>3451427805.76442</v>
      </c>
      <c r="F4957">
        <v>5042317.0140860202</v>
      </c>
      <c r="G4957">
        <v>4481265724.4851704</v>
      </c>
      <c r="H4957">
        <v>1996780669.12307</v>
      </c>
      <c r="I4957">
        <v>1548431.1798575299</v>
      </c>
      <c r="J4957">
        <v>-7860668.0650091199</v>
      </c>
      <c r="K4957">
        <v>1289.5508015453399</v>
      </c>
      <c r="L4957">
        <v>1261848.08393857</v>
      </c>
      <c r="M4957">
        <v>1362419.7434851399</v>
      </c>
      <c r="Y4957" s="15">
        <f t="shared" si="491"/>
        <v>1</v>
      </c>
      <c r="Z4957" s="15">
        <f t="shared" si="492"/>
        <v>1</v>
      </c>
      <c r="AD4957" s="15">
        <f t="shared" si="493"/>
        <v>1</v>
      </c>
      <c r="AE4957" s="15">
        <f t="shared" si="494"/>
        <v>1</v>
      </c>
      <c r="AI4957" t="str">
        <f t="shared" si="495"/>
        <v/>
      </c>
      <c r="AJ4957" t="str">
        <f t="shared" si="496"/>
        <v/>
      </c>
      <c r="AL4957">
        <f t="shared" si="497"/>
        <v>0</v>
      </c>
    </row>
    <row r="4958" spans="1:38" x14ac:dyDescent="0.3">
      <c r="A4958">
        <v>4957</v>
      </c>
      <c r="B4958" t="s">
        <v>20</v>
      </c>
      <c r="C4958" t="s">
        <v>31</v>
      </c>
      <c r="D4958">
        <v>457</v>
      </c>
      <c r="E4958">
        <v>4530523985.3461905</v>
      </c>
      <c r="F4958">
        <v>5140162.4272912098</v>
      </c>
      <c r="G4958">
        <v>4480985846.7807598</v>
      </c>
      <c r="H4958">
        <v>2516364331.4015598</v>
      </c>
      <c r="I4958">
        <v>1586270.05628467</v>
      </c>
      <c r="J4958">
        <v>-8152962.79968262</v>
      </c>
      <c r="K4958">
        <v>1586.3404351812201</v>
      </c>
      <c r="L4958">
        <v>1225114.9771593299</v>
      </c>
      <c r="M4958">
        <v>1351856.4569554001</v>
      </c>
      <c r="Y4958" s="15">
        <f t="shared" si="491"/>
        <v>1</v>
      </c>
      <c r="Z4958" s="15">
        <f t="shared" si="492"/>
        <v>1</v>
      </c>
      <c r="AD4958" s="15">
        <f t="shared" si="493"/>
        <v>1</v>
      </c>
      <c r="AE4958" s="15">
        <f t="shared" si="494"/>
        <v>1</v>
      </c>
      <c r="AI4958" t="str">
        <f t="shared" si="495"/>
        <v/>
      </c>
      <c r="AJ4958" t="str">
        <f t="shared" si="496"/>
        <v/>
      </c>
      <c r="AL4958">
        <f t="shared" si="497"/>
        <v>0</v>
      </c>
    </row>
    <row r="4959" spans="1:38" x14ac:dyDescent="0.3">
      <c r="A4959">
        <v>4958</v>
      </c>
      <c r="B4959" t="s">
        <v>20</v>
      </c>
      <c r="C4959" t="s">
        <v>31</v>
      </c>
      <c r="D4959">
        <v>458</v>
      </c>
      <c r="E4959">
        <v>4654948658.8052101</v>
      </c>
      <c r="F4959">
        <v>5651359.1664767498</v>
      </c>
      <c r="G4959">
        <v>4482765512.9866304</v>
      </c>
      <c r="H4959">
        <v>3352693512.6831102</v>
      </c>
      <c r="I4959">
        <v>1542531.9705228701</v>
      </c>
      <c r="J4959">
        <v>-7902808.4203634299</v>
      </c>
      <c r="K4959">
        <v>2173.50017811732</v>
      </c>
      <c r="L4959">
        <v>1061344.77686173</v>
      </c>
      <c r="M4959">
        <v>1230209.5679404901</v>
      </c>
      <c r="Y4959" s="15">
        <f t="shared" si="491"/>
        <v>1</v>
      </c>
      <c r="Z4959" s="15">
        <f t="shared" si="492"/>
        <v>1</v>
      </c>
      <c r="AD4959" s="15">
        <f t="shared" si="493"/>
        <v>1</v>
      </c>
      <c r="AE4959" s="15">
        <f t="shared" si="494"/>
        <v>1</v>
      </c>
      <c r="AI4959" t="str">
        <f t="shared" si="495"/>
        <v/>
      </c>
      <c r="AJ4959" t="str">
        <f t="shared" si="496"/>
        <v/>
      </c>
      <c r="AL4959">
        <f t="shared" si="497"/>
        <v>0</v>
      </c>
    </row>
    <row r="4960" spans="1:38" x14ac:dyDescent="0.3">
      <c r="A4960">
        <v>4959</v>
      </c>
      <c r="B4960" t="s">
        <v>20</v>
      </c>
      <c r="C4960" t="s">
        <v>31</v>
      </c>
      <c r="D4960">
        <v>459</v>
      </c>
      <c r="E4960">
        <v>3216251130.5794702</v>
      </c>
      <c r="F4960">
        <v>5180548.4088468496</v>
      </c>
      <c r="G4960">
        <v>4480712515.5917997</v>
      </c>
      <c r="H4960">
        <v>1126779677.39644</v>
      </c>
      <c r="I4960">
        <v>1563081.39013721</v>
      </c>
      <c r="J4960">
        <v>-7475588.6855173102</v>
      </c>
      <c r="K4960">
        <v>720.87076495583801</v>
      </c>
      <c r="L4960">
        <v>1401363.07356884</v>
      </c>
      <c r="M4960">
        <v>1458115.4770007599</v>
      </c>
      <c r="Y4960" s="15">
        <f t="shared" si="491"/>
        <v>1</v>
      </c>
      <c r="Z4960" s="15">
        <f t="shared" si="492"/>
        <v>1</v>
      </c>
      <c r="AD4960" s="15">
        <f t="shared" si="493"/>
        <v>1</v>
      </c>
      <c r="AE4960" s="15">
        <f t="shared" si="494"/>
        <v>1</v>
      </c>
      <c r="AI4960" t="str">
        <f t="shared" si="495"/>
        <v/>
      </c>
      <c r="AJ4960" t="str">
        <f t="shared" si="496"/>
        <v/>
      </c>
      <c r="AL4960">
        <f t="shared" si="497"/>
        <v>0</v>
      </c>
    </row>
    <row r="4961" spans="1:38" x14ac:dyDescent="0.3">
      <c r="A4961">
        <v>4960</v>
      </c>
      <c r="B4961" t="s">
        <v>20</v>
      </c>
      <c r="C4961" t="s">
        <v>31</v>
      </c>
      <c r="D4961">
        <v>460</v>
      </c>
      <c r="E4961">
        <v>4535926947.7465096</v>
      </c>
      <c r="F4961">
        <v>5199657.2847069995</v>
      </c>
      <c r="G4961">
        <v>4482202137.9764404</v>
      </c>
      <c r="H4961">
        <v>3251537958.3529</v>
      </c>
      <c r="I4961">
        <v>1530317.8023244201</v>
      </c>
      <c r="J4961">
        <v>-7739389.4435873004</v>
      </c>
      <c r="K4961">
        <v>2124.7468685354802</v>
      </c>
      <c r="L4961">
        <v>1063648.71392022</v>
      </c>
      <c r="M4961">
        <v>1227418.61294166</v>
      </c>
      <c r="Y4961" s="15">
        <f t="shared" si="491"/>
        <v>1</v>
      </c>
      <c r="Z4961" s="15">
        <f t="shared" si="492"/>
        <v>1</v>
      </c>
      <c r="AD4961" s="15">
        <f t="shared" si="493"/>
        <v>1</v>
      </c>
      <c r="AE4961" s="15">
        <f t="shared" si="494"/>
        <v>1</v>
      </c>
      <c r="AI4961" t="str">
        <f t="shared" si="495"/>
        <v/>
      </c>
      <c r="AJ4961" t="str">
        <f t="shared" si="496"/>
        <v/>
      </c>
      <c r="AL4961">
        <f t="shared" si="497"/>
        <v>0</v>
      </c>
    </row>
    <row r="4962" spans="1:38" x14ac:dyDescent="0.3">
      <c r="A4962">
        <v>4961</v>
      </c>
      <c r="B4962" t="s">
        <v>20</v>
      </c>
      <c r="C4962" t="s">
        <v>31</v>
      </c>
      <c r="D4962">
        <v>461</v>
      </c>
      <c r="E4962">
        <v>2575582255.6089401</v>
      </c>
      <c r="F4962">
        <v>5293239.5185691202</v>
      </c>
      <c r="G4962">
        <v>4481153395.2491903</v>
      </c>
      <c r="H4962">
        <v>1040553147.77292</v>
      </c>
      <c r="I4962">
        <v>1660059.8029772099</v>
      </c>
      <c r="J4962">
        <v>-8092870.4637775403</v>
      </c>
      <c r="K4962">
        <v>626.81666401821997</v>
      </c>
      <c r="L4962">
        <v>1510716.93965315</v>
      </c>
      <c r="M4962">
        <v>1563126.37977653</v>
      </c>
      <c r="Y4962" s="15">
        <f t="shared" si="491"/>
        <v>1</v>
      </c>
      <c r="Z4962" s="15">
        <f t="shared" si="492"/>
        <v>1</v>
      </c>
      <c r="AD4962" s="15">
        <f t="shared" si="493"/>
        <v>1</v>
      </c>
      <c r="AE4962" s="15">
        <f t="shared" si="494"/>
        <v>1</v>
      </c>
      <c r="AI4962" t="str">
        <f t="shared" si="495"/>
        <v/>
      </c>
      <c r="AJ4962" t="str">
        <f t="shared" si="496"/>
        <v/>
      </c>
      <c r="AL4962">
        <f t="shared" si="497"/>
        <v>0</v>
      </c>
    </row>
    <row r="4963" spans="1:38" x14ac:dyDescent="0.3">
      <c r="A4963">
        <v>4962</v>
      </c>
      <c r="B4963" t="s">
        <v>20</v>
      </c>
      <c r="C4963" t="s">
        <v>31</v>
      </c>
      <c r="D4963">
        <v>462</v>
      </c>
      <c r="E4963">
        <v>3549253557.4147</v>
      </c>
      <c r="F4963">
        <v>5495163.4521893403</v>
      </c>
      <c r="G4963">
        <v>4481009361.2161398</v>
      </c>
      <c r="H4963">
        <v>2584109423.6237798</v>
      </c>
      <c r="I4963">
        <v>1560113.0336373399</v>
      </c>
      <c r="J4963">
        <v>-7731274.7896051398</v>
      </c>
      <c r="K4963">
        <v>1656.3603840928299</v>
      </c>
      <c r="L4963">
        <v>1189235.00468453</v>
      </c>
      <c r="M4963">
        <v>1319388.5950124599</v>
      </c>
      <c r="Y4963" s="15">
        <f t="shared" si="491"/>
        <v>1</v>
      </c>
      <c r="Z4963" s="15">
        <f t="shared" si="492"/>
        <v>1</v>
      </c>
      <c r="AD4963" s="15">
        <f t="shared" si="493"/>
        <v>1</v>
      </c>
      <c r="AE4963" s="15">
        <f t="shared" si="494"/>
        <v>1</v>
      </c>
      <c r="AI4963" t="str">
        <f t="shared" si="495"/>
        <v/>
      </c>
      <c r="AJ4963" t="str">
        <f t="shared" si="496"/>
        <v/>
      </c>
      <c r="AL4963">
        <f t="shared" si="497"/>
        <v>0</v>
      </c>
    </row>
    <row r="4964" spans="1:38" x14ac:dyDescent="0.3">
      <c r="A4964">
        <v>4963</v>
      </c>
      <c r="B4964" t="s">
        <v>20</v>
      </c>
      <c r="C4964" t="s">
        <v>31</v>
      </c>
      <c r="D4964">
        <v>463</v>
      </c>
      <c r="E4964">
        <v>4900928865.7105503</v>
      </c>
      <c r="F4964">
        <v>5118306.4126343196</v>
      </c>
      <c r="G4964">
        <v>4481417420.1876698</v>
      </c>
      <c r="H4964">
        <v>3664802005.8463802</v>
      </c>
      <c r="I4964">
        <v>1507515.0862668001</v>
      </c>
      <c r="J4964">
        <v>-7970166.6273050299</v>
      </c>
      <c r="K4964">
        <v>2431.02177831061</v>
      </c>
      <c r="L4964">
        <v>981533.279147889</v>
      </c>
      <c r="M4964">
        <v>1166118.00862619</v>
      </c>
      <c r="Y4964" s="15">
        <f t="shared" si="491"/>
        <v>1</v>
      </c>
      <c r="Z4964" s="15">
        <f t="shared" si="492"/>
        <v>1</v>
      </c>
      <c r="AD4964" s="15">
        <f t="shared" si="493"/>
        <v>1</v>
      </c>
      <c r="AE4964" s="15">
        <f t="shared" si="494"/>
        <v>1</v>
      </c>
      <c r="AI4964" t="str">
        <f t="shared" si="495"/>
        <v/>
      </c>
      <c r="AJ4964" t="str">
        <f t="shared" si="496"/>
        <v/>
      </c>
      <c r="AL4964">
        <f t="shared" si="497"/>
        <v>0</v>
      </c>
    </row>
    <row r="4965" spans="1:38" x14ac:dyDescent="0.3">
      <c r="A4965">
        <v>4964</v>
      </c>
      <c r="B4965" t="s">
        <v>20</v>
      </c>
      <c r="C4965" t="s">
        <v>31</v>
      </c>
      <c r="D4965">
        <v>464</v>
      </c>
      <c r="E4965">
        <v>3336792100.32548</v>
      </c>
      <c r="F4965">
        <v>5181213.7033477202</v>
      </c>
      <c r="G4965">
        <v>4481144767.3551998</v>
      </c>
      <c r="H4965">
        <v>1952967512.9286799</v>
      </c>
      <c r="I4965">
        <v>1533568.62203915</v>
      </c>
      <c r="J4965">
        <v>-7810535.2923221597</v>
      </c>
      <c r="K4965">
        <v>1273.4790506680199</v>
      </c>
      <c r="L4965">
        <v>1253273.7029532001</v>
      </c>
      <c r="M4965">
        <v>1351638.62948368</v>
      </c>
      <c r="Y4965" s="15">
        <f t="shared" si="491"/>
        <v>1</v>
      </c>
      <c r="Z4965" s="15">
        <f t="shared" si="492"/>
        <v>1</v>
      </c>
      <c r="AD4965" s="15">
        <f t="shared" si="493"/>
        <v>1</v>
      </c>
      <c r="AE4965" s="15">
        <f t="shared" si="494"/>
        <v>1</v>
      </c>
      <c r="AI4965" t="str">
        <f t="shared" si="495"/>
        <v/>
      </c>
      <c r="AJ4965" t="str">
        <f t="shared" si="496"/>
        <v/>
      </c>
      <c r="AL4965">
        <f t="shared" si="497"/>
        <v>0</v>
      </c>
    </row>
    <row r="4966" spans="1:38" x14ac:dyDescent="0.3">
      <c r="A4966">
        <v>4965</v>
      </c>
      <c r="B4966" t="s">
        <v>20</v>
      </c>
      <c r="C4966" t="s">
        <v>31</v>
      </c>
      <c r="D4966">
        <v>465</v>
      </c>
      <c r="E4966">
        <v>4613967708.2323503</v>
      </c>
      <c r="F4966">
        <v>5229146.6126534501</v>
      </c>
      <c r="G4966">
        <v>4482013313.9934597</v>
      </c>
      <c r="H4966">
        <v>2114338026.6513801</v>
      </c>
      <c r="I4966">
        <v>1485551.2344555401</v>
      </c>
      <c r="J4966">
        <v>-7538298.7666540099</v>
      </c>
      <c r="K4966">
        <v>1423.2683313856101</v>
      </c>
      <c r="L4966">
        <v>1182096.00431099</v>
      </c>
      <c r="M4966">
        <v>1288588.6639560501</v>
      </c>
      <c r="Y4966" s="15">
        <f t="shared" si="491"/>
        <v>1</v>
      </c>
      <c r="Z4966" s="15">
        <f t="shared" si="492"/>
        <v>1</v>
      </c>
      <c r="AD4966" s="15">
        <f t="shared" si="493"/>
        <v>1</v>
      </c>
      <c r="AE4966" s="15">
        <f t="shared" si="494"/>
        <v>1</v>
      </c>
      <c r="AI4966" t="str">
        <f t="shared" si="495"/>
        <v/>
      </c>
      <c r="AJ4966" t="str">
        <f t="shared" si="496"/>
        <v/>
      </c>
      <c r="AL4966">
        <f t="shared" si="497"/>
        <v>0</v>
      </c>
    </row>
    <row r="4967" spans="1:38" x14ac:dyDescent="0.3">
      <c r="A4967">
        <v>4966</v>
      </c>
      <c r="B4967" t="s">
        <v>20</v>
      </c>
      <c r="C4967" t="s">
        <v>31</v>
      </c>
      <c r="D4967">
        <v>466</v>
      </c>
      <c r="E4967">
        <v>3952588283.8291302</v>
      </c>
      <c r="F4967">
        <v>4984457.3749990799</v>
      </c>
      <c r="G4967">
        <v>4480944933.8410397</v>
      </c>
      <c r="H4967">
        <v>2371936014.2412601</v>
      </c>
      <c r="I4967">
        <v>1492011.41097215</v>
      </c>
      <c r="J4967">
        <v>-7473797.0038576098</v>
      </c>
      <c r="K4967">
        <v>1589.7572879122799</v>
      </c>
      <c r="L4967">
        <v>1151585.0552916001</v>
      </c>
      <c r="M4967">
        <v>1271052.1279547701</v>
      </c>
      <c r="Y4967" s="15">
        <f t="shared" si="491"/>
        <v>1</v>
      </c>
      <c r="Z4967" s="15">
        <f t="shared" si="492"/>
        <v>1</v>
      </c>
      <c r="AD4967" s="15">
        <f t="shared" si="493"/>
        <v>1</v>
      </c>
      <c r="AE4967" s="15">
        <f t="shared" si="494"/>
        <v>1</v>
      </c>
      <c r="AI4967" t="str">
        <f t="shared" si="495"/>
        <v/>
      </c>
      <c r="AJ4967" t="str">
        <f t="shared" si="496"/>
        <v/>
      </c>
      <c r="AL4967">
        <f t="shared" si="497"/>
        <v>0</v>
      </c>
    </row>
    <row r="4968" spans="1:38" x14ac:dyDescent="0.3">
      <c r="A4968">
        <v>4967</v>
      </c>
      <c r="B4968" t="s">
        <v>20</v>
      </c>
      <c r="C4968" t="s">
        <v>31</v>
      </c>
      <c r="D4968">
        <v>467</v>
      </c>
      <c r="E4968">
        <v>3163081425.1210999</v>
      </c>
      <c r="F4968">
        <v>4370979.0915168999</v>
      </c>
      <c r="G4968">
        <v>4478305672.9479504</v>
      </c>
      <c r="H4968">
        <v>1513348426.03774</v>
      </c>
      <c r="I4968">
        <v>1247229.42944925</v>
      </c>
      <c r="J4968">
        <v>-6554926.5495767603</v>
      </c>
      <c r="K4968">
        <v>1213.3681184110601</v>
      </c>
      <c r="L4968">
        <v>1030029.77209858</v>
      </c>
      <c r="M4968">
        <v>1106252.44644251</v>
      </c>
      <c r="Y4968" s="15">
        <f t="shared" si="491"/>
        <v>1</v>
      </c>
      <c r="Z4968" s="15">
        <f t="shared" si="492"/>
        <v>1</v>
      </c>
      <c r="AD4968" s="15">
        <f t="shared" si="493"/>
        <v>1</v>
      </c>
      <c r="AE4968" s="15">
        <f t="shared" si="494"/>
        <v>1</v>
      </c>
      <c r="AI4968" t="str">
        <f t="shared" si="495"/>
        <v/>
      </c>
      <c r="AJ4968" t="str">
        <f t="shared" si="496"/>
        <v/>
      </c>
      <c r="AL4968">
        <f t="shared" si="497"/>
        <v>0</v>
      </c>
    </row>
    <row r="4969" spans="1:38" x14ac:dyDescent="0.3">
      <c r="A4969">
        <v>4968</v>
      </c>
      <c r="B4969" t="s">
        <v>20</v>
      </c>
      <c r="C4969" t="s">
        <v>31</v>
      </c>
      <c r="D4969">
        <v>468</v>
      </c>
      <c r="E4969">
        <v>3823057277.0019598</v>
      </c>
      <c r="F4969">
        <v>5141017.2963840896</v>
      </c>
      <c r="G4969">
        <v>4480193948.4780197</v>
      </c>
      <c r="H4969">
        <v>2231719288.4437599</v>
      </c>
      <c r="I4969">
        <v>1479426.92728463</v>
      </c>
      <c r="J4969">
        <v>-7137205.1555614499</v>
      </c>
      <c r="K4969">
        <v>1508.5025473613</v>
      </c>
      <c r="L4969">
        <v>1159124.8366272999</v>
      </c>
      <c r="M4969">
        <v>1271529.62697388</v>
      </c>
      <c r="Y4969" s="15">
        <f t="shared" si="491"/>
        <v>1</v>
      </c>
      <c r="Z4969" s="15">
        <f t="shared" si="492"/>
        <v>1</v>
      </c>
      <c r="AD4969" s="15">
        <f t="shared" si="493"/>
        <v>1</v>
      </c>
      <c r="AE4969" s="15">
        <f t="shared" si="494"/>
        <v>1</v>
      </c>
      <c r="AI4969" t="str">
        <f t="shared" si="495"/>
        <v/>
      </c>
      <c r="AJ4969" t="str">
        <f t="shared" si="496"/>
        <v/>
      </c>
      <c r="AL4969">
        <f t="shared" si="497"/>
        <v>0</v>
      </c>
    </row>
    <row r="4970" spans="1:38" x14ac:dyDescent="0.3">
      <c r="A4970">
        <v>4969</v>
      </c>
      <c r="B4970" t="s">
        <v>20</v>
      </c>
      <c r="C4970" t="s">
        <v>31</v>
      </c>
      <c r="D4970">
        <v>469</v>
      </c>
      <c r="E4970">
        <v>3266568986.6490402</v>
      </c>
      <c r="F4970">
        <v>4771544.6813840698</v>
      </c>
      <c r="G4970">
        <v>4481360828.7441301</v>
      </c>
      <c r="H4970">
        <v>1930074184.14568</v>
      </c>
      <c r="I4970">
        <v>1424554.2941994299</v>
      </c>
      <c r="J4970">
        <v>-7670495.7538843201</v>
      </c>
      <c r="K4970">
        <v>1354.8617922143401</v>
      </c>
      <c r="L4970">
        <v>1147545.0845256201</v>
      </c>
      <c r="M4970">
        <v>1244756.94497136</v>
      </c>
      <c r="Y4970" s="15">
        <f t="shared" si="491"/>
        <v>1</v>
      </c>
      <c r="Z4970" s="15">
        <f t="shared" si="492"/>
        <v>1</v>
      </c>
      <c r="AD4970" s="15">
        <f t="shared" si="493"/>
        <v>1</v>
      </c>
      <c r="AE4970" s="15">
        <f t="shared" si="494"/>
        <v>1</v>
      </c>
      <c r="AI4970" t="str">
        <f t="shared" si="495"/>
        <v/>
      </c>
      <c r="AJ4970" t="str">
        <f t="shared" si="496"/>
        <v/>
      </c>
      <c r="AL4970">
        <f t="shared" si="497"/>
        <v>0</v>
      </c>
    </row>
    <row r="4971" spans="1:38" x14ac:dyDescent="0.3">
      <c r="A4971">
        <v>4970</v>
      </c>
      <c r="B4971" t="s">
        <v>20</v>
      </c>
      <c r="C4971" t="s">
        <v>31</v>
      </c>
      <c r="D4971">
        <v>470</v>
      </c>
      <c r="E4971">
        <v>3382362035.40557</v>
      </c>
      <c r="F4971">
        <v>4355835.38728985</v>
      </c>
      <c r="G4971">
        <v>4479034618.0759201</v>
      </c>
      <c r="H4971">
        <v>1670162209.0293701</v>
      </c>
      <c r="I4971">
        <v>1408276.4342390599</v>
      </c>
      <c r="J4971">
        <v>-7375805.9798107101</v>
      </c>
      <c r="K4971">
        <v>1185.96190948251</v>
      </c>
      <c r="L4971">
        <v>1168570.4595409599</v>
      </c>
      <c r="M4971">
        <v>1252691.35858183</v>
      </c>
      <c r="Y4971" s="15">
        <f t="shared" si="491"/>
        <v>1</v>
      </c>
      <c r="Z4971" s="15">
        <f t="shared" si="492"/>
        <v>1</v>
      </c>
      <c r="AD4971" s="15">
        <f t="shared" si="493"/>
        <v>1</v>
      </c>
      <c r="AE4971" s="15">
        <f t="shared" si="494"/>
        <v>1</v>
      </c>
      <c r="AI4971" t="str">
        <f t="shared" si="495"/>
        <v/>
      </c>
      <c r="AJ4971" t="str">
        <f t="shared" si="496"/>
        <v/>
      </c>
      <c r="AL4971">
        <f t="shared" si="497"/>
        <v>0</v>
      </c>
    </row>
    <row r="4972" spans="1:38" x14ac:dyDescent="0.3">
      <c r="A4972">
        <v>4971</v>
      </c>
      <c r="B4972" t="s">
        <v>20</v>
      </c>
      <c r="C4972" t="s">
        <v>31</v>
      </c>
      <c r="D4972">
        <v>471</v>
      </c>
      <c r="E4972">
        <v>4223167604.0555301</v>
      </c>
      <c r="F4972">
        <v>4809072.7440621797</v>
      </c>
      <c r="G4972">
        <v>4480838063.3234596</v>
      </c>
      <c r="H4972">
        <v>2193875359.87255</v>
      </c>
      <c r="I4972">
        <v>1438080.7336828699</v>
      </c>
      <c r="J4972">
        <v>-7389150.1186933499</v>
      </c>
      <c r="K4972">
        <v>1525.55785533273</v>
      </c>
      <c r="L4972">
        <v>1123210.1009614901</v>
      </c>
      <c r="M4972">
        <v>1233708.80980447</v>
      </c>
      <c r="Y4972" s="15">
        <f t="shared" si="491"/>
        <v>1</v>
      </c>
      <c r="Z4972" s="15">
        <f t="shared" si="492"/>
        <v>1</v>
      </c>
      <c r="AD4972" s="15">
        <f t="shared" si="493"/>
        <v>1</v>
      </c>
      <c r="AE4972" s="15">
        <f t="shared" si="494"/>
        <v>1</v>
      </c>
      <c r="AI4972" t="str">
        <f t="shared" si="495"/>
        <v/>
      </c>
      <c r="AJ4972" t="str">
        <f t="shared" si="496"/>
        <v/>
      </c>
      <c r="AL4972">
        <f t="shared" si="497"/>
        <v>0</v>
      </c>
    </row>
    <row r="4973" spans="1:38" x14ac:dyDescent="0.3">
      <c r="A4973">
        <v>4972</v>
      </c>
      <c r="B4973" t="s">
        <v>20</v>
      </c>
      <c r="C4973" t="s">
        <v>31</v>
      </c>
      <c r="D4973">
        <v>472</v>
      </c>
      <c r="E4973">
        <v>4286589722.2251701</v>
      </c>
      <c r="F4973">
        <v>5142849.2852518503</v>
      </c>
      <c r="G4973">
        <v>4480422956.3565502</v>
      </c>
      <c r="H4973">
        <v>2577794828.9493699</v>
      </c>
      <c r="I4973">
        <v>1531963.6807290399</v>
      </c>
      <c r="J4973">
        <v>-7392101.7843017597</v>
      </c>
      <c r="K4973">
        <v>1682.67359166285</v>
      </c>
      <c r="L4973">
        <v>1161991.9386404899</v>
      </c>
      <c r="M4973">
        <v>1291827.4823869599</v>
      </c>
      <c r="Y4973" s="15">
        <f t="shared" si="491"/>
        <v>1</v>
      </c>
      <c r="Z4973" s="15">
        <f t="shared" si="492"/>
        <v>1</v>
      </c>
      <c r="AD4973" s="15">
        <f t="shared" si="493"/>
        <v>1</v>
      </c>
      <c r="AE4973" s="15">
        <f t="shared" si="494"/>
        <v>1</v>
      </c>
      <c r="AI4973" t="str">
        <f t="shared" si="495"/>
        <v/>
      </c>
      <c r="AJ4973" t="str">
        <f t="shared" si="496"/>
        <v/>
      </c>
      <c r="AL4973">
        <f t="shared" si="497"/>
        <v>0</v>
      </c>
    </row>
    <row r="4974" spans="1:38" x14ac:dyDescent="0.3">
      <c r="A4974">
        <v>4973</v>
      </c>
      <c r="B4974" t="s">
        <v>20</v>
      </c>
      <c r="C4974" t="s">
        <v>31</v>
      </c>
      <c r="D4974">
        <v>473</v>
      </c>
      <c r="E4974">
        <v>4351653203.9872704</v>
      </c>
      <c r="F4974">
        <v>5106253.1130107697</v>
      </c>
      <c r="G4974">
        <v>4481967969.4989004</v>
      </c>
      <c r="H4974">
        <v>2375224953.7497802</v>
      </c>
      <c r="I4974">
        <v>1487114.48490811</v>
      </c>
      <c r="J4974">
        <v>-7869509.4053068198</v>
      </c>
      <c r="K4974">
        <v>1597.2038318869199</v>
      </c>
      <c r="L4974">
        <v>1146216.09217251</v>
      </c>
      <c r="M4974">
        <v>1265848.8185349701</v>
      </c>
      <c r="Y4974" s="15">
        <f t="shared" si="491"/>
        <v>1</v>
      </c>
      <c r="Z4974" s="15">
        <f t="shared" si="492"/>
        <v>1</v>
      </c>
      <c r="AD4974" s="15">
        <f t="shared" si="493"/>
        <v>1</v>
      </c>
      <c r="AE4974" s="15">
        <f t="shared" si="494"/>
        <v>1</v>
      </c>
      <c r="AI4974" t="str">
        <f t="shared" si="495"/>
        <v/>
      </c>
      <c r="AJ4974" t="str">
        <f t="shared" si="496"/>
        <v/>
      </c>
      <c r="AL4974">
        <f t="shared" si="497"/>
        <v>0</v>
      </c>
    </row>
    <row r="4975" spans="1:38" x14ac:dyDescent="0.3">
      <c r="A4975">
        <v>4974</v>
      </c>
      <c r="B4975" t="s">
        <v>20</v>
      </c>
      <c r="C4975" t="s">
        <v>31</v>
      </c>
      <c r="D4975">
        <v>474</v>
      </c>
      <c r="E4975">
        <v>3570146417.78617</v>
      </c>
      <c r="F4975">
        <v>5170091.2100597601</v>
      </c>
      <c r="G4975">
        <v>4482054277.6686096</v>
      </c>
      <c r="H4975">
        <v>2000632490.7130401</v>
      </c>
      <c r="I4975">
        <v>1443336.3809100899</v>
      </c>
      <c r="J4975">
        <v>-7800068.4243516903</v>
      </c>
      <c r="K4975">
        <v>1386.1165818127199</v>
      </c>
      <c r="L4975">
        <v>1156200.46165242</v>
      </c>
      <c r="M4975">
        <v>1256966.1255258501</v>
      </c>
      <c r="Y4975" s="15">
        <f t="shared" si="491"/>
        <v>1</v>
      </c>
      <c r="Z4975" s="15">
        <f t="shared" si="492"/>
        <v>1</v>
      </c>
      <c r="AD4975" s="15">
        <f t="shared" si="493"/>
        <v>1</v>
      </c>
      <c r="AE4975" s="15">
        <f t="shared" si="494"/>
        <v>1</v>
      </c>
      <c r="AI4975" t="str">
        <f t="shared" si="495"/>
        <v/>
      </c>
      <c r="AJ4975" t="str">
        <f t="shared" si="496"/>
        <v/>
      </c>
      <c r="AL4975">
        <f t="shared" si="497"/>
        <v>0</v>
      </c>
    </row>
    <row r="4976" spans="1:38" x14ac:dyDescent="0.3">
      <c r="A4976">
        <v>4975</v>
      </c>
      <c r="B4976" t="s">
        <v>20</v>
      </c>
      <c r="C4976" t="s">
        <v>31</v>
      </c>
      <c r="D4976">
        <v>475</v>
      </c>
      <c r="E4976">
        <v>5480582000.2253199</v>
      </c>
      <c r="F4976">
        <v>5339572.9135172497</v>
      </c>
      <c r="G4976">
        <v>4480216040.91821</v>
      </c>
      <c r="H4976">
        <v>3820682982.6602302</v>
      </c>
      <c r="I4976">
        <v>1551565.80854092</v>
      </c>
      <c r="J4976">
        <v>-6973284.1326885195</v>
      </c>
      <c r="K4976">
        <v>2462.4691789600402</v>
      </c>
      <c r="L4976">
        <v>1003211.56281572</v>
      </c>
      <c r="M4976">
        <v>1195647.5344320999</v>
      </c>
      <c r="Y4976" s="15">
        <f t="shared" si="491"/>
        <v>1</v>
      </c>
      <c r="Z4976" s="15">
        <f t="shared" si="492"/>
        <v>1</v>
      </c>
      <c r="AD4976" s="15">
        <f t="shared" si="493"/>
        <v>1</v>
      </c>
      <c r="AE4976" s="15">
        <f t="shared" si="494"/>
        <v>1</v>
      </c>
      <c r="AI4976" t="str">
        <f t="shared" si="495"/>
        <v/>
      </c>
      <c r="AJ4976" t="str">
        <f t="shared" si="496"/>
        <v/>
      </c>
      <c r="AL4976">
        <f t="shared" si="497"/>
        <v>0</v>
      </c>
    </row>
    <row r="4977" spans="1:38" x14ac:dyDescent="0.3">
      <c r="A4977">
        <v>4976</v>
      </c>
      <c r="B4977" t="s">
        <v>20</v>
      </c>
      <c r="C4977" t="s">
        <v>31</v>
      </c>
      <c r="D4977">
        <v>476</v>
      </c>
      <c r="E4977">
        <v>3247572522.21702</v>
      </c>
      <c r="F4977">
        <v>4783931.2133205198</v>
      </c>
      <c r="G4977">
        <v>4480767154.4802799</v>
      </c>
      <c r="H4977">
        <v>1689538178.8043101</v>
      </c>
      <c r="I4977">
        <v>1564074.21624917</v>
      </c>
      <c r="J4977">
        <v>-8020100.6516618701</v>
      </c>
      <c r="K4977">
        <v>1080.2161184243701</v>
      </c>
      <c r="L4977">
        <v>1321587.35254788</v>
      </c>
      <c r="M4977">
        <v>1406684.1591912799</v>
      </c>
      <c r="Y4977" s="15">
        <f t="shared" si="491"/>
        <v>1</v>
      </c>
      <c r="Z4977" s="15">
        <f t="shared" si="492"/>
        <v>1</v>
      </c>
      <c r="AD4977" s="15">
        <f t="shared" si="493"/>
        <v>1</v>
      </c>
      <c r="AE4977" s="15">
        <f t="shared" si="494"/>
        <v>1</v>
      </c>
      <c r="AI4977" t="str">
        <f t="shared" si="495"/>
        <v/>
      </c>
      <c r="AJ4977" t="str">
        <f t="shared" si="496"/>
        <v/>
      </c>
      <c r="AL4977">
        <f t="shared" si="497"/>
        <v>0</v>
      </c>
    </row>
    <row r="4978" spans="1:38" x14ac:dyDescent="0.3">
      <c r="A4978">
        <v>4977</v>
      </c>
      <c r="B4978" t="s">
        <v>20</v>
      </c>
      <c r="C4978" t="s">
        <v>31</v>
      </c>
      <c r="D4978">
        <v>477</v>
      </c>
      <c r="E4978">
        <v>3710044942.5149002</v>
      </c>
      <c r="F4978">
        <v>4692580.8646400003</v>
      </c>
      <c r="G4978">
        <v>4479801580.7501497</v>
      </c>
      <c r="H4978">
        <v>2393560866.0509</v>
      </c>
      <c r="I4978">
        <v>1512015.83597209</v>
      </c>
      <c r="J4978">
        <v>-7564684.0463867197</v>
      </c>
      <c r="K4978">
        <v>1583.0263209591701</v>
      </c>
      <c r="L4978">
        <v>1168485.8259562301</v>
      </c>
      <c r="M4978">
        <v>1289042.0754466599</v>
      </c>
      <c r="Y4978" s="15">
        <f t="shared" si="491"/>
        <v>1</v>
      </c>
      <c r="Z4978" s="15">
        <f t="shared" si="492"/>
        <v>1</v>
      </c>
      <c r="AD4978" s="15">
        <f t="shared" si="493"/>
        <v>1</v>
      </c>
      <c r="AE4978" s="15">
        <f t="shared" si="494"/>
        <v>1</v>
      </c>
      <c r="AI4978" t="str">
        <f t="shared" si="495"/>
        <v/>
      </c>
      <c r="AJ4978" t="str">
        <f t="shared" si="496"/>
        <v/>
      </c>
      <c r="AL4978">
        <f t="shared" si="497"/>
        <v>0</v>
      </c>
    </row>
    <row r="4979" spans="1:38" x14ac:dyDescent="0.3">
      <c r="A4979">
        <v>4978</v>
      </c>
      <c r="B4979" t="s">
        <v>20</v>
      </c>
      <c r="C4979" t="s">
        <v>31</v>
      </c>
      <c r="D4979">
        <v>478</v>
      </c>
      <c r="E4979">
        <v>3125217757.7939401</v>
      </c>
      <c r="F4979">
        <v>4750234.36887741</v>
      </c>
      <c r="G4979">
        <v>4478942639.56182</v>
      </c>
      <c r="H4979">
        <v>1690450497.2088001</v>
      </c>
      <c r="I4979">
        <v>1409117.17878999</v>
      </c>
      <c r="J4979">
        <v>-6810907.1626319904</v>
      </c>
      <c r="K4979">
        <v>1199.6521812759299</v>
      </c>
      <c r="L4979">
        <v>1166499.3768054601</v>
      </c>
      <c r="M4979">
        <v>1251642.13410203</v>
      </c>
      <c r="Y4979" s="15">
        <f t="shared" si="491"/>
        <v>1</v>
      </c>
      <c r="Z4979" s="15">
        <f t="shared" si="492"/>
        <v>1</v>
      </c>
      <c r="AD4979" s="15">
        <f t="shared" si="493"/>
        <v>1</v>
      </c>
      <c r="AE4979" s="15">
        <f t="shared" si="494"/>
        <v>1</v>
      </c>
      <c r="AI4979" t="str">
        <f t="shared" si="495"/>
        <v/>
      </c>
      <c r="AJ4979" t="str">
        <f t="shared" si="496"/>
        <v/>
      </c>
      <c r="AL4979">
        <f t="shared" si="497"/>
        <v>0</v>
      </c>
    </row>
    <row r="4980" spans="1:38" x14ac:dyDescent="0.3">
      <c r="A4980">
        <v>4979</v>
      </c>
      <c r="B4980" t="s">
        <v>20</v>
      </c>
      <c r="C4980" t="s">
        <v>31</v>
      </c>
      <c r="D4980">
        <v>479</v>
      </c>
      <c r="E4980">
        <v>4240939231.9200101</v>
      </c>
      <c r="F4980">
        <v>4672015.4981754301</v>
      </c>
      <c r="G4980">
        <v>4480619832.7655602</v>
      </c>
      <c r="H4980">
        <v>2939415159.23879</v>
      </c>
      <c r="I4980">
        <v>1369741.5979953201</v>
      </c>
      <c r="J4980">
        <v>-7280675.9523334503</v>
      </c>
      <c r="K4980">
        <v>2145.9632704013302</v>
      </c>
      <c r="L4980">
        <v>947869.17627575796</v>
      </c>
      <c r="M4980">
        <v>1095918.4163512001</v>
      </c>
      <c r="Y4980" s="15">
        <f t="shared" si="491"/>
        <v>1</v>
      </c>
      <c r="Z4980" s="15">
        <f t="shared" si="492"/>
        <v>1</v>
      </c>
      <c r="AD4980" s="15">
        <f t="shared" si="493"/>
        <v>1</v>
      </c>
      <c r="AE4980" s="15">
        <f t="shared" si="494"/>
        <v>1</v>
      </c>
      <c r="AI4980" t="str">
        <f t="shared" si="495"/>
        <v/>
      </c>
      <c r="AJ4980" t="str">
        <f t="shared" si="496"/>
        <v/>
      </c>
      <c r="AL4980">
        <f t="shared" si="497"/>
        <v>0</v>
      </c>
    </row>
    <row r="4981" spans="1:38" x14ac:dyDescent="0.3">
      <c r="A4981">
        <v>4980</v>
      </c>
      <c r="B4981" t="s">
        <v>20</v>
      </c>
      <c r="C4981" t="s">
        <v>31</v>
      </c>
      <c r="D4981">
        <v>480</v>
      </c>
      <c r="E4981">
        <v>2712733073.7318501</v>
      </c>
      <c r="F4981">
        <v>4526574.1124243299</v>
      </c>
      <c r="G4981">
        <v>4478212762.6203804</v>
      </c>
      <c r="H4981">
        <v>1260714385.29737</v>
      </c>
      <c r="I4981">
        <v>1368212.7408328501</v>
      </c>
      <c r="J4981">
        <v>-6894237.1084165601</v>
      </c>
      <c r="K4981">
        <v>921.43154910979104</v>
      </c>
      <c r="L4981">
        <v>1187271.77060263</v>
      </c>
      <c r="M4981">
        <v>1250770.05056108</v>
      </c>
      <c r="Y4981" s="15">
        <f t="shared" si="491"/>
        <v>1</v>
      </c>
      <c r="Z4981" s="15">
        <f t="shared" si="492"/>
        <v>1</v>
      </c>
      <c r="AD4981" s="15">
        <f t="shared" si="493"/>
        <v>1</v>
      </c>
      <c r="AE4981" s="15">
        <f t="shared" si="494"/>
        <v>1</v>
      </c>
      <c r="AI4981" t="str">
        <f t="shared" si="495"/>
        <v/>
      </c>
      <c r="AJ4981" t="str">
        <f t="shared" si="496"/>
        <v/>
      </c>
      <c r="AL4981">
        <f t="shared" si="497"/>
        <v>0</v>
      </c>
    </row>
    <row r="4982" spans="1:38" x14ac:dyDescent="0.3">
      <c r="A4982">
        <v>4981</v>
      </c>
      <c r="B4982" t="s">
        <v>20</v>
      </c>
      <c r="C4982" t="s">
        <v>31</v>
      </c>
      <c r="D4982">
        <v>481</v>
      </c>
      <c r="E4982">
        <v>3120880244.3090701</v>
      </c>
      <c r="F4982">
        <v>4889990.8195607299</v>
      </c>
      <c r="G4982">
        <v>4480766145.1910601</v>
      </c>
      <c r="H4982">
        <v>1893773143.3510699</v>
      </c>
      <c r="I4982">
        <v>1503444.2076492601</v>
      </c>
      <c r="J4982">
        <v>-7698445.7204723395</v>
      </c>
      <c r="K4982">
        <v>1259.6231597527101</v>
      </c>
      <c r="L4982">
        <v>1231645.0166905101</v>
      </c>
      <c r="M4982">
        <v>1327028.50611261</v>
      </c>
      <c r="Y4982" s="15">
        <f t="shared" ref="Y4982:Y5001" si="498">IF(K4982&lt;cet_BRA_lo,1,0)</f>
        <v>1</v>
      </c>
      <c r="Z4982" s="15">
        <f t="shared" ref="Z4982:Z5001" si="499">IF(K4982&lt;cet_BRA_hi,1,0)</f>
        <v>1</v>
      </c>
      <c r="AD4982" s="15">
        <f t="shared" ref="AD4982:AD5045" si="500">IF(L4982&lt;0,0,1)</f>
        <v>1</v>
      </c>
      <c r="AE4982" s="15">
        <f t="shared" ref="AE4982:AE5045" si="501">IF(M4982&lt;0,0,1)</f>
        <v>1</v>
      </c>
      <c r="AI4982" t="str">
        <f t="shared" ref="AI4982:AI5001" si="502">IF(Y4982&lt;&gt;AD4982,"ERROR!","")</f>
        <v/>
      </c>
      <c r="AJ4982" t="str">
        <f t="shared" ref="AJ4982:AJ5001" si="503">IF(Z4982&lt;&gt;AE4982,"ERROR!","")</f>
        <v/>
      </c>
      <c r="AL4982">
        <f t="shared" si="497"/>
        <v>0</v>
      </c>
    </row>
    <row r="4983" spans="1:38" x14ac:dyDescent="0.3">
      <c r="A4983">
        <v>4982</v>
      </c>
      <c r="B4983" t="s">
        <v>20</v>
      </c>
      <c r="C4983" t="s">
        <v>31</v>
      </c>
      <c r="D4983">
        <v>482</v>
      </c>
      <c r="E4983">
        <v>4006518921.7671599</v>
      </c>
      <c r="F4983">
        <v>5399525.3571955804</v>
      </c>
      <c r="G4983">
        <v>4479556214.7682199</v>
      </c>
      <c r="H4983">
        <v>2715126793.6770401</v>
      </c>
      <c r="I4983">
        <v>1604648.36284672</v>
      </c>
      <c r="J4983">
        <v>-7464152.6854419699</v>
      </c>
      <c r="K4983">
        <v>1692.03849051407</v>
      </c>
      <c r="L4983">
        <v>1214966.3840612399</v>
      </c>
      <c r="M4983">
        <v>1351718.91364146</v>
      </c>
      <c r="Y4983" s="15">
        <f t="shared" si="498"/>
        <v>1</v>
      </c>
      <c r="Z4983" s="15">
        <f t="shared" si="499"/>
        <v>1</v>
      </c>
      <c r="AD4983" s="15">
        <f t="shared" si="500"/>
        <v>1</v>
      </c>
      <c r="AE4983" s="15">
        <f t="shared" si="501"/>
        <v>1</v>
      </c>
      <c r="AI4983" t="str">
        <f t="shared" si="502"/>
        <v/>
      </c>
      <c r="AJ4983" t="str">
        <f t="shared" si="503"/>
        <v/>
      </c>
      <c r="AL4983">
        <f t="shared" si="497"/>
        <v>0</v>
      </c>
    </row>
    <row r="4984" spans="1:38" x14ac:dyDescent="0.3">
      <c r="A4984">
        <v>4983</v>
      </c>
      <c r="B4984" t="s">
        <v>20</v>
      </c>
      <c r="C4984" t="s">
        <v>31</v>
      </c>
      <c r="D4984">
        <v>483</v>
      </c>
      <c r="E4984">
        <v>3068122262.47436</v>
      </c>
      <c r="F4984">
        <v>5003173.09120546</v>
      </c>
      <c r="G4984">
        <v>4480666980.1785698</v>
      </c>
      <c r="H4984">
        <v>1735831811.1869099</v>
      </c>
      <c r="I4984">
        <v>1496372.7817096999</v>
      </c>
      <c r="J4984">
        <v>-7651233.5283803903</v>
      </c>
      <c r="K4984">
        <v>1160.0263199144899</v>
      </c>
      <c r="L4984">
        <v>1247241.7368548799</v>
      </c>
      <c r="M4984">
        <v>1334670.21041951</v>
      </c>
      <c r="Y4984" s="15">
        <f t="shared" si="498"/>
        <v>1</v>
      </c>
      <c r="Z4984" s="15">
        <f t="shared" si="499"/>
        <v>1</v>
      </c>
      <c r="AD4984" s="15">
        <f t="shared" si="500"/>
        <v>1</v>
      </c>
      <c r="AE4984" s="15">
        <f t="shared" si="501"/>
        <v>1</v>
      </c>
      <c r="AI4984" t="str">
        <f t="shared" si="502"/>
        <v/>
      </c>
      <c r="AJ4984" t="str">
        <f t="shared" si="503"/>
        <v/>
      </c>
      <c r="AL4984">
        <f t="shared" si="497"/>
        <v>0</v>
      </c>
    </row>
    <row r="4985" spans="1:38" x14ac:dyDescent="0.3">
      <c r="A4985">
        <v>4984</v>
      </c>
      <c r="B4985" t="s">
        <v>20</v>
      </c>
      <c r="C4985" t="s">
        <v>31</v>
      </c>
      <c r="D4985">
        <v>484</v>
      </c>
      <c r="E4985">
        <v>3161734085.0022998</v>
      </c>
      <c r="F4985">
        <v>5086727.5386418104</v>
      </c>
      <c r="G4985">
        <v>4481171253.3877897</v>
      </c>
      <c r="H4985">
        <v>1565678453.13832</v>
      </c>
      <c r="I4985">
        <v>1516307.61529094</v>
      </c>
      <c r="J4985">
        <v>-7748179.3627634002</v>
      </c>
      <c r="K4985">
        <v>1032.5599089192101</v>
      </c>
      <c r="L4985">
        <v>1291597.4178955299</v>
      </c>
      <c r="M4985">
        <v>1370455.79367177</v>
      </c>
      <c r="Y4985" s="15">
        <f t="shared" si="498"/>
        <v>1</v>
      </c>
      <c r="Z4985" s="15">
        <f t="shared" si="499"/>
        <v>1</v>
      </c>
      <c r="AD4985" s="15">
        <f t="shared" si="500"/>
        <v>1</v>
      </c>
      <c r="AE4985" s="15">
        <f t="shared" si="501"/>
        <v>1</v>
      </c>
      <c r="AI4985" t="str">
        <f t="shared" si="502"/>
        <v/>
      </c>
      <c r="AJ4985" t="str">
        <f t="shared" si="503"/>
        <v/>
      </c>
      <c r="AL4985">
        <f t="shared" si="497"/>
        <v>0</v>
      </c>
    </row>
    <row r="4986" spans="1:38" x14ac:dyDescent="0.3">
      <c r="A4986">
        <v>4985</v>
      </c>
      <c r="B4986" t="s">
        <v>20</v>
      </c>
      <c r="C4986" t="s">
        <v>31</v>
      </c>
      <c r="D4986">
        <v>485</v>
      </c>
      <c r="E4986">
        <v>4894791089.89291</v>
      </c>
      <c r="F4986">
        <v>4766518.2406879496</v>
      </c>
      <c r="G4986">
        <v>4480043877.7543802</v>
      </c>
      <c r="H4986">
        <v>3093123045.2940798</v>
      </c>
      <c r="I4986">
        <v>1564887.82929114</v>
      </c>
      <c r="J4986">
        <v>-7698434.83411121</v>
      </c>
      <c r="K4986">
        <v>1976.5781210626401</v>
      </c>
      <c r="L4986">
        <v>1120954.85653858</v>
      </c>
      <c r="M4986">
        <v>1276745.8868992699</v>
      </c>
      <c r="Y4986" s="15">
        <f t="shared" si="498"/>
        <v>1</v>
      </c>
      <c r="Z4986" s="15">
        <f t="shared" si="499"/>
        <v>1</v>
      </c>
      <c r="AD4986" s="15">
        <f t="shared" si="500"/>
        <v>1</v>
      </c>
      <c r="AE4986" s="15">
        <f t="shared" si="501"/>
        <v>1</v>
      </c>
      <c r="AI4986" t="str">
        <f t="shared" si="502"/>
        <v/>
      </c>
      <c r="AJ4986" t="str">
        <f t="shared" si="503"/>
        <v/>
      </c>
      <c r="AL4986">
        <f t="shared" si="497"/>
        <v>0</v>
      </c>
    </row>
    <row r="4987" spans="1:38" x14ac:dyDescent="0.3">
      <c r="A4987">
        <v>4986</v>
      </c>
      <c r="B4987" t="s">
        <v>20</v>
      </c>
      <c r="C4987" t="s">
        <v>31</v>
      </c>
      <c r="D4987">
        <v>486</v>
      </c>
      <c r="E4987">
        <v>3805815891.3322802</v>
      </c>
      <c r="F4987">
        <v>5577059.4291695803</v>
      </c>
      <c r="G4987">
        <v>4482123687.7979202</v>
      </c>
      <c r="H4987">
        <v>2344889810.8480401</v>
      </c>
      <c r="I4987">
        <v>1599288.63994227</v>
      </c>
      <c r="J4987">
        <v>-7948205.9138460197</v>
      </c>
      <c r="K4987">
        <v>1466.20800791325</v>
      </c>
      <c r="L4987">
        <v>1262744.0249161299</v>
      </c>
      <c r="M4987">
        <v>1380848.8640592401</v>
      </c>
      <c r="Y4987" s="15">
        <f t="shared" si="498"/>
        <v>1</v>
      </c>
      <c r="Z4987" s="15">
        <f t="shared" si="499"/>
        <v>1</v>
      </c>
      <c r="AD4987" s="15">
        <f t="shared" si="500"/>
        <v>1</v>
      </c>
      <c r="AE4987" s="15">
        <f t="shared" si="501"/>
        <v>1</v>
      </c>
      <c r="AI4987" t="str">
        <f t="shared" si="502"/>
        <v/>
      </c>
      <c r="AJ4987" t="str">
        <f t="shared" si="503"/>
        <v/>
      </c>
      <c r="AL4987">
        <f t="shared" si="497"/>
        <v>0</v>
      </c>
    </row>
    <row r="4988" spans="1:38" x14ac:dyDescent="0.3">
      <c r="A4988">
        <v>4987</v>
      </c>
      <c r="B4988" t="s">
        <v>20</v>
      </c>
      <c r="C4988" t="s">
        <v>31</v>
      </c>
      <c r="D4988">
        <v>487</v>
      </c>
      <c r="E4988">
        <v>4569696475.9440002</v>
      </c>
      <c r="F4988">
        <v>5280265.6132912999</v>
      </c>
      <c r="G4988">
        <v>4481081117.0974302</v>
      </c>
      <c r="H4988">
        <v>3446962525.8252401</v>
      </c>
      <c r="I4988">
        <v>1534524.77511316</v>
      </c>
      <c r="J4988">
        <v>-7707321.08961487</v>
      </c>
      <c r="K4988">
        <v>2246.2736227709702</v>
      </c>
      <c r="L4988">
        <v>1039807.85029364</v>
      </c>
      <c r="M4988">
        <v>1213420.6796733099</v>
      </c>
      <c r="Y4988" s="15">
        <f t="shared" si="498"/>
        <v>1</v>
      </c>
      <c r="Z4988" s="15">
        <f t="shared" si="499"/>
        <v>1</v>
      </c>
      <c r="AD4988" s="15">
        <f t="shared" si="500"/>
        <v>1</v>
      </c>
      <c r="AE4988" s="15">
        <f t="shared" si="501"/>
        <v>1</v>
      </c>
      <c r="AI4988" t="str">
        <f t="shared" si="502"/>
        <v/>
      </c>
      <c r="AJ4988" t="str">
        <f t="shared" si="503"/>
        <v/>
      </c>
      <c r="AL4988">
        <f t="shared" si="497"/>
        <v>0</v>
      </c>
    </row>
    <row r="4989" spans="1:38" x14ac:dyDescent="0.3">
      <c r="A4989">
        <v>4988</v>
      </c>
      <c r="B4989" t="s">
        <v>20</v>
      </c>
      <c r="C4989" t="s">
        <v>31</v>
      </c>
      <c r="D4989">
        <v>488</v>
      </c>
      <c r="E4989">
        <v>3984664239.6345301</v>
      </c>
      <c r="F4989">
        <v>5343109.5449586296</v>
      </c>
      <c r="G4989">
        <v>4480616642.5996799</v>
      </c>
      <c r="H4989">
        <v>2168690266.6630902</v>
      </c>
      <c r="I4989">
        <v>1592112.6431631299</v>
      </c>
      <c r="J4989">
        <v>-7655331.7051096</v>
      </c>
      <c r="K4989">
        <v>1362.1462501261501</v>
      </c>
      <c r="L4989">
        <v>1280856.63977716</v>
      </c>
      <c r="M4989">
        <v>1390086.8534573601</v>
      </c>
      <c r="Y4989" s="15">
        <f t="shared" si="498"/>
        <v>1</v>
      </c>
      <c r="Z4989" s="15">
        <f t="shared" si="499"/>
        <v>1</v>
      </c>
      <c r="AD4989" s="15">
        <f t="shared" si="500"/>
        <v>1</v>
      </c>
      <c r="AE4989" s="15">
        <f t="shared" si="501"/>
        <v>1</v>
      </c>
      <c r="AI4989" t="str">
        <f t="shared" si="502"/>
        <v/>
      </c>
      <c r="AJ4989" t="str">
        <f t="shared" si="503"/>
        <v/>
      </c>
      <c r="AL4989">
        <f t="shared" si="497"/>
        <v>0</v>
      </c>
    </row>
    <row r="4990" spans="1:38" x14ac:dyDescent="0.3">
      <c r="A4990">
        <v>4989</v>
      </c>
      <c r="B4990" t="s">
        <v>20</v>
      </c>
      <c r="C4990" t="s">
        <v>31</v>
      </c>
      <c r="D4990">
        <v>489</v>
      </c>
      <c r="E4990">
        <v>3092257222.4499998</v>
      </c>
      <c r="F4990">
        <v>4689784.5219993098</v>
      </c>
      <c r="G4990">
        <v>4478083650.2908401</v>
      </c>
      <c r="H4990">
        <v>1816126440.5705099</v>
      </c>
      <c r="I4990">
        <v>1509949.6310868401</v>
      </c>
      <c r="J4990">
        <v>-7047241.2130565597</v>
      </c>
      <c r="K4990">
        <v>1202.77286286914</v>
      </c>
      <c r="L4990">
        <v>1249294.49456273</v>
      </c>
      <c r="M4990">
        <v>1340767.15998813</v>
      </c>
      <c r="Y4990" s="15">
        <f t="shared" si="498"/>
        <v>1</v>
      </c>
      <c r="Z4990" s="15">
        <f t="shared" si="499"/>
        <v>1</v>
      </c>
      <c r="AD4990" s="15">
        <f t="shared" si="500"/>
        <v>1</v>
      </c>
      <c r="AE4990" s="15">
        <f t="shared" si="501"/>
        <v>1</v>
      </c>
      <c r="AI4990" t="str">
        <f t="shared" si="502"/>
        <v/>
      </c>
      <c r="AJ4990" t="str">
        <f t="shared" si="503"/>
        <v/>
      </c>
      <c r="AL4990">
        <f t="shared" si="497"/>
        <v>0</v>
      </c>
    </row>
    <row r="4991" spans="1:38" x14ac:dyDescent="0.3">
      <c r="A4991">
        <v>4990</v>
      </c>
      <c r="B4991" t="s">
        <v>20</v>
      </c>
      <c r="C4991" t="s">
        <v>31</v>
      </c>
      <c r="D4991">
        <v>490</v>
      </c>
      <c r="E4991">
        <v>4049624098.2509799</v>
      </c>
      <c r="F4991">
        <v>5789582.6116000498</v>
      </c>
      <c r="G4991">
        <v>4481945527.3385296</v>
      </c>
      <c r="H4991">
        <v>2336759416.2536998</v>
      </c>
      <c r="I4991">
        <v>1559069.1006628301</v>
      </c>
      <c r="J4991">
        <v>-7524738.8725023298</v>
      </c>
      <c r="K4991">
        <v>1498.8170923663699</v>
      </c>
      <c r="L4991">
        <v>1223691.38077441</v>
      </c>
      <c r="M4991">
        <v>1341386.71711645</v>
      </c>
      <c r="Y4991" s="15">
        <f t="shared" si="498"/>
        <v>1</v>
      </c>
      <c r="Z4991" s="15">
        <f t="shared" si="499"/>
        <v>1</v>
      </c>
      <c r="AD4991" s="15">
        <f t="shared" si="500"/>
        <v>1</v>
      </c>
      <c r="AE4991" s="15">
        <f t="shared" si="501"/>
        <v>1</v>
      </c>
      <c r="AI4991" t="str">
        <f t="shared" si="502"/>
        <v/>
      </c>
      <c r="AJ4991" t="str">
        <f t="shared" si="503"/>
        <v/>
      </c>
      <c r="AL4991">
        <f t="shared" si="497"/>
        <v>0</v>
      </c>
    </row>
    <row r="4992" spans="1:38" x14ac:dyDescent="0.3">
      <c r="A4992">
        <v>4991</v>
      </c>
      <c r="B4992" t="s">
        <v>20</v>
      </c>
      <c r="C4992" t="s">
        <v>31</v>
      </c>
      <c r="D4992">
        <v>491</v>
      </c>
      <c r="E4992">
        <v>3809258832.1065998</v>
      </c>
      <c r="F4992">
        <v>4503050.0554946903</v>
      </c>
      <c r="G4992">
        <v>4481299832.7741499</v>
      </c>
      <c r="H4992">
        <v>2244117498.1753898</v>
      </c>
      <c r="I4992">
        <v>1482879.2664633701</v>
      </c>
      <c r="J4992">
        <v>-8157069.4598560296</v>
      </c>
      <c r="K4992">
        <v>1513.3514568098101</v>
      </c>
      <c r="L4992">
        <v>1160797.75286606</v>
      </c>
      <c r="M4992">
        <v>1273827.00264747</v>
      </c>
      <c r="Y4992" s="15">
        <f t="shared" si="498"/>
        <v>1</v>
      </c>
      <c r="Z4992" s="15">
        <f t="shared" si="499"/>
        <v>1</v>
      </c>
      <c r="AD4992" s="15">
        <f t="shared" si="500"/>
        <v>1</v>
      </c>
      <c r="AE4992" s="15">
        <f t="shared" si="501"/>
        <v>1</v>
      </c>
      <c r="AI4992" t="str">
        <f t="shared" si="502"/>
        <v/>
      </c>
      <c r="AJ4992" t="str">
        <f t="shared" si="503"/>
        <v/>
      </c>
      <c r="AL4992">
        <f t="shared" si="497"/>
        <v>0</v>
      </c>
    </row>
    <row r="4993" spans="1:39" x14ac:dyDescent="0.3">
      <c r="A4993">
        <v>4992</v>
      </c>
      <c r="B4993" t="s">
        <v>20</v>
      </c>
      <c r="C4993" t="s">
        <v>31</v>
      </c>
      <c r="D4993">
        <v>492</v>
      </c>
      <c r="E4993">
        <v>4908269148.3512602</v>
      </c>
      <c r="F4993">
        <v>5230808.6843999699</v>
      </c>
      <c r="G4993">
        <v>4481644430.9489098</v>
      </c>
      <c r="H4993">
        <v>2906602704.1339502</v>
      </c>
      <c r="I4993">
        <v>1488582.19271214</v>
      </c>
      <c r="J4993">
        <v>-7221040.1874141702</v>
      </c>
      <c r="K4993">
        <v>1952.5980616752099</v>
      </c>
      <c r="L4993">
        <v>1071419.0989192899</v>
      </c>
      <c r="M4993">
        <v>1217815.67723037</v>
      </c>
      <c r="Y4993" s="15">
        <f t="shared" si="498"/>
        <v>1</v>
      </c>
      <c r="Z4993" s="15">
        <f t="shared" si="499"/>
        <v>1</v>
      </c>
      <c r="AD4993" s="15">
        <f t="shared" si="500"/>
        <v>1</v>
      </c>
      <c r="AE4993" s="15">
        <f t="shared" si="501"/>
        <v>1</v>
      </c>
      <c r="AI4993" t="str">
        <f t="shared" si="502"/>
        <v/>
      </c>
      <c r="AJ4993" t="str">
        <f t="shared" si="503"/>
        <v/>
      </c>
      <c r="AL4993">
        <f t="shared" si="497"/>
        <v>0</v>
      </c>
    </row>
    <row r="4994" spans="1:39" x14ac:dyDescent="0.3">
      <c r="A4994">
        <v>4993</v>
      </c>
      <c r="B4994" t="s">
        <v>20</v>
      </c>
      <c r="C4994" t="s">
        <v>31</v>
      </c>
      <c r="D4994">
        <v>493</v>
      </c>
      <c r="E4994">
        <v>3567264148.7448902</v>
      </c>
      <c r="F4994">
        <v>5274051.3154120101</v>
      </c>
      <c r="G4994">
        <v>4481405865.9827404</v>
      </c>
      <c r="H4994">
        <v>2066753371.9923401</v>
      </c>
      <c r="I4994">
        <v>1557888.18993404</v>
      </c>
      <c r="J4994">
        <v>-7704232.5415878296</v>
      </c>
      <c r="K4994">
        <v>1326.6378070943799</v>
      </c>
      <c r="L4994">
        <v>1261262.4317797299</v>
      </c>
      <c r="M4994">
        <v>1365358.39970896</v>
      </c>
      <c r="Y4994" s="15">
        <f t="shared" si="498"/>
        <v>1</v>
      </c>
      <c r="Z4994" s="15">
        <f t="shared" si="499"/>
        <v>1</v>
      </c>
      <c r="AD4994" s="15">
        <f t="shared" si="500"/>
        <v>1</v>
      </c>
      <c r="AE4994" s="15">
        <f t="shared" si="501"/>
        <v>1</v>
      </c>
      <c r="AI4994" t="str">
        <f t="shared" si="502"/>
        <v/>
      </c>
      <c r="AJ4994" t="str">
        <f t="shared" si="503"/>
        <v/>
      </c>
      <c r="AL4994">
        <f t="shared" ref="AL4994:AL5057" si="504">IF(H4994&lt;0,1,0)</f>
        <v>0</v>
      </c>
    </row>
    <row r="4995" spans="1:39" x14ac:dyDescent="0.3">
      <c r="A4995">
        <v>4994</v>
      </c>
      <c r="B4995" t="s">
        <v>20</v>
      </c>
      <c r="C4995" t="s">
        <v>31</v>
      </c>
      <c r="D4995">
        <v>494</v>
      </c>
      <c r="E4995">
        <v>4087865141.5963101</v>
      </c>
      <c r="F4995">
        <v>5117043.8721652199</v>
      </c>
      <c r="G4995">
        <v>4480877384.6025</v>
      </c>
      <c r="H4995">
        <v>2334742241.4914598</v>
      </c>
      <c r="I4995">
        <v>1531973.3908828199</v>
      </c>
      <c r="J4995">
        <v>-7476898.4154844303</v>
      </c>
      <c r="K4995">
        <v>1524.00965668604</v>
      </c>
      <c r="L4995">
        <v>1196885.181103</v>
      </c>
      <c r="M4995">
        <v>1314478.9185981699</v>
      </c>
      <c r="Y4995" s="15">
        <f t="shared" si="498"/>
        <v>1</v>
      </c>
      <c r="Z4995" s="15">
        <f t="shared" si="499"/>
        <v>1</v>
      </c>
      <c r="AD4995" s="15">
        <f t="shared" si="500"/>
        <v>1</v>
      </c>
      <c r="AE4995" s="15">
        <f t="shared" si="501"/>
        <v>1</v>
      </c>
      <c r="AI4995" t="str">
        <f t="shared" si="502"/>
        <v/>
      </c>
      <c r="AJ4995" t="str">
        <f t="shared" si="503"/>
        <v/>
      </c>
      <c r="AL4995">
        <f t="shared" si="504"/>
        <v>0</v>
      </c>
    </row>
    <row r="4996" spans="1:39" x14ac:dyDescent="0.3">
      <c r="A4996">
        <v>4995</v>
      </c>
      <c r="B4996" t="s">
        <v>20</v>
      </c>
      <c r="C4996" t="s">
        <v>31</v>
      </c>
      <c r="D4996">
        <v>495</v>
      </c>
      <c r="E4996">
        <v>4255333621.14184</v>
      </c>
      <c r="F4996">
        <v>5158827.1515393304</v>
      </c>
      <c r="G4996">
        <v>4480876474.4479599</v>
      </c>
      <c r="H4996">
        <v>2991491875.72223</v>
      </c>
      <c r="I4996">
        <v>1556761.99349968</v>
      </c>
      <c r="J4996">
        <v>-7693475.05551147</v>
      </c>
      <c r="K4996">
        <v>1921.61158109802</v>
      </c>
      <c r="L4996">
        <v>1127415.38752648</v>
      </c>
      <c r="M4996">
        <v>1278087.5705627899</v>
      </c>
      <c r="Y4996" s="15">
        <f t="shared" si="498"/>
        <v>1</v>
      </c>
      <c r="Z4996" s="15">
        <f t="shared" si="499"/>
        <v>1</v>
      </c>
      <c r="AD4996" s="15">
        <f t="shared" si="500"/>
        <v>1</v>
      </c>
      <c r="AE4996" s="15">
        <f t="shared" si="501"/>
        <v>1</v>
      </c>
      <c r="AI4996" t="str">
        <f t="shared" si="502"/>
        <v/>
      </c>
      <c r="AJ4996" t="str">
        <f t="shared" si="503"/>
        <v/>
      </c>
      <c r="AL4996">
        <f t="shared" si="504"/>
        <v>0</v>
      </c>
    </row>
    <row r="4997" spans="1:39" x14ac:dyDescent="0.3">
      <c r="A4997">
        <v>4996</v>
      </c>
      <c r="B4997" t="s">
        <v>20</v>
      </c>
      <c r="C4997" t="s">
        <v>31</v>
      </c>
      <c r="D4997">
        <v>496</v>
      </c>
      <c r="E4997">
        <v>2944753727.7007098</v>
      </c>
      <c r="F4997">
        <v>5224715.4686929602</v>
      </c>
      <c r="G4997">
        <v>4482119805.4549799</v>
      </c>
      <c r="H4997">
        <v>1383551331.1099999</v>
      </c>
      <c r="I4997">
        <v>1520840.6129272201</v>
      </c>
      <c r="J4997">
        <v>-8122195.6065158797</v>
      </c>
      <c r="K4997">
        <v>909.72802761166395</v>
      </c>
      <c r="L4997">
        <v>1322269.76838553</v>
      </c>
      <c r="M4997">
        <v>1391954.96495682</v>
      </c>
      <c r="Y4997" s="15">
        <f t="shared" si="498"/>
        <v>1</v>
      </c>
      <c r="Z4997" s="15">
        <f t="shared" si="499"/>
        <v>1</v>
      </c>
      <c r="AD4997" s="15">
        <f t="shared" si="500"/>
        <v>1</v>
      </c>
      <c r="AE4997" s="15">
        <f t="shared" si="501"/>
        <v>1</v>
      </c>
      <c r="AI4997" t="str">
        <f t="shared" si="502"/>
        <v/>
      </c>
      <c r="AJ4997" t="str">
        <f t="shared" si="503"/>
        <v/>
      </c>
      <c r="AL4997">
        <f t="shared" si="504"/>
        <v>0</v>
      </c>
    </row>
    <row r="4998" spans="1:39" x14ac:dyDescent="0.3">
      <c r="A4998">
        <v>4997</v>
      </c>
      <c r="B4998" t="s">
        <v>20</v>
      </c>
      <c r="C4998" t="s">
        <v>31</v>
      </c>
      <c r="D4998">
        <v>497</v>
      </c>
      <c r="E4998">
        <v>5183219906.1630802</v>
      </c>
      <c r="F4998">
        <v>5333639.07175445</v>
      </c>
      <c r="G4998">
        <v>4480536307.9730396</v>
      </c>
      <c r="H4998">
        <v>3686092740.7867098</v>
      </c>
      <c r="I4998">
        <v>1550765.72398475</v>
      </c>
      <c r="J4998">
        <v>-7215951.4555492401</v>
      </c>
      <c r="K4998">
        <v>2376.9500987648598</v>
      </c>
      <c r="L4998">
        <v>1021728.21584272</v>
      </c>
      <c r="M4998">
        <v>1207385.2937161301</v>
      </c>
      <c r="Y4998" s="15">
        <f t="shared" si="498"/>
        <v>1</v>
      </c>
      <c r="Z4998" s="15">
        <f t="shared" si="499"/>
        <v>1</v>
      </c>
      <c r="AD4998" s="15">
        <f t="shared" si="500"/>
        <v>1</v>
      </c>
      <c r="AE4998" s="15">
        <f t="shared" si="501"/>
        <v>1</v>
      </c>
      <c r="AI4998" t="str">
        <f t="shared" si="502"/>
        <v/>
      </c>
      <c r="AJ4998" t="str">
        <f t="shared" si="503"/>
        <v/>
      </c>
      <c r="AL4998">
        <f t="shared" si="504"/>
        <v>0</v>
      </c>
    </row>
    <row r="4999" spans="1:39" x14ac:dyDescent="0.3">
      <c r="A4999">
        <v>4998</v>
      </c>
      <c r="B4999" t="s">
        <v>20</v>
      </c>
      <c r="C4999" t="s">
        <v>31</v>
      </c>
      <c r="D4999">
        <v>498</v>
      </c>
      <c r="E4999">
        <v>3705186844.5357299</v>
      </c>
      <c r="F4999">
        <v>4578253.2476850301</v>
      </c>
      <c r="G4999">
        <v>4479789479.8483496</v>
      </c>
      <c r="H4999">
        <v>2248008815.7960401</v>
      </c>
      <c r="I4999">
        <v>1549635.9284924699</v>
      </c>
      <c r="J4999">
        <v>-7937501.0650653802</v>
      </c>
      <c r="K4999">
        <v>1450.66900841862</v>
      </c>
      <c r="L4999">
        <v>1226995.92298457</v>
      </c>
      <c r="M4999">
        <v>1340221.1663856001</v>
      </c>
      <c r="Y4999" s="15">
        <f t="shared" si="498"/>
        <v>1</v>
      </c>
      <c r="Z4999" s="15">
        <f t="shared" si="499"/>
        <v>1</v>
      </c>
      <c r="AD4999" s="15">
        <f t="shared" si="500"/>
        <v>1</v>
      </c>
      <c r="AE4999" s="15">
        <f t="shared" si="501"/>
        <v>1</v>
      </c>
      <c r="AI4999" t="str">
        <f t="shared" si="502"/>
        <v/>
      </c>
      <c r="AJ4999" t="str">
        <f t="shared" si="503"/>
        <v/>
      </c>
      <c r="AL4999">
        <f t="shared" si="504"/>
        <v>0</v>
      </c>
    </row>
    <row r="5000" spans="1:39" x14ac:dyDescent="0.3">
      <c r="A5000">
        <v>4999</v>
      </c>
      <c r="B5000" t="s">
        <v>20</v>
      </c>
      <c r="C5000" t="s">
        <v>31</v>
      </c>
      <c r="D5000">
        <v>499</v>
      </c>
      <c r="E5000">
        <v>2439462722.5970702</v>
      </c>
      <c r="F5000">
        <v>5131356.8653277196</v>
      </c>
      <c r="G5000">
        <v>4480886658.7722597</v>
      </c>
      <c r="H5000">
        <v>1279402874.8726499</v>
      </c>
      <c r="I5000">
        <v>1525432.3597417499</v>
      </c>
      <c r="J5000">
        <v>-7458625.50822639</v>
      </c>
      <c r="K5000">
        <v>838.71491692312497</v>
      </c>
      <c r="L5000">
        <v>1341809.1694342999</v>
      </c>
      <c r="M5000">
        <v>1406248.73074632</v>
      </c>
      <c r="Y5000" s="15">
        <f t="shared" si="498"/>
        <v>1</v>
      </c>
      <c r="Z5000" s="15">
        <f t="shared" si="499"/>
        <v>1</v>
      </c>
      <c r="AD5000" s="15">
        <f t="shared" si="500"/>
        <v>1</v>
      </c>
      <c r="AE5000" s="15">
        <f t="shared" si="501"/>
        <v>1</v>
      </c>
      <c r="AI5000" t="str">
        <f t="shared" si="502"/>
        <v/>
      </c>
      <c r="AJ5000" t="str">
        <f t="shared" si="503"/>
        <v/>
      </c>
      <c r="AL5000">
        <f t="shared" si="504"/>
        <v>0</v>
      </c>
    </row>
    <row r="5001" spans="1:39" x14ac:dyDescent="0.3">
      <c r="A5001">
        <v>5000</v>
      </c>
      <c r="B5001" t="s">
        <v>20</v>
      </c>
      <c r="C5001" t="s">
        <v>31</v>
      </c>
      <c r="D5001">
        <v>500</v>
      </c>
      <c r="E5001">
        <v>4207223744.4459</v>
      </c>
      <c r="F5001">
        <v>5223312.1071411502</v>
      </c>
      <c r="G5001">
        <v>4482256808.9826899</v>
      </c>
      <c r="H5001">
        <v>2286200785.4903202</v>
      </c>
      <c r="I5001">
        <v>1537107.9888367399</v>
      </c>
      <c r="J5001">
        <v>-7868246.4252958298</v>
      </c>
      <c r="K5001">
        <v>1487.3390822856099</v>
      </c>
      <c r="L5001">
        <v>1208986.57363599</v>
      </c>
      <c r="M5001">
        <v>1324135.4282943399</v>
      </c>
      <c r="Y5001" s="15">
        <f t="shared" si="498"/>
        <v>1</v>
      </c>
      <c r="Z5001" s="15">
        <f t="shared" si="499"/>
        <v>1</v>
      </c>
      <c r="AD5001" s="15">
        <f t="shared" si="500"/>
        <v>1</v>
      </c>
      <c r="AE5001" s="15">
        <f t="shared" si="501"/>
        <v>1</v>
      </c>
      <c r="AI5001" t="str">
        <f t="shared" si="502"/>
        <v/>
      </c>
      <c r="AJ5001" t="str">
        <f t="shared" si="503"/>
        <v/>
      </c>
      <c r="AL5001">
        <f t="shared" si="504"/>
        <v>0</v>
      </c>
    </row>
    <row r="5002" spans="1:39" x14ac:dyDescent="0.3">
      <c r="A5002">
        <v>5001</v>
      </c>
      <c r="B5002" t="s">
        <v>32</v>
      </c>
      <c r="C5002" t="s">
        <v>21</v>
      </c>
      <c r="D5002">
        <v>1</v>
      </c>
      <c r="E5002">
        <v>19855224016.946999</v>
      </c>
      <c r="F5002">
        <v>90163072.281605095</v>
      </c>
      <c r="G5002">
        <v>31094688324.311298</v>
      </c>
      <c r="H5002">
        <v>0</v>
      </c>
      <c r="I5002">
        <v>0</v>
      </c>
      <c r="J5002">
        <v>0</v>
      </c>
      <c r="K5002" t="s">
        <v>22</v>
      </c>
      <c r="L5002">
        <v>0</v>
      </c>
      <c r="M5002">
        <v>0</v>
      </c>
      <c r="O5002">
        <f>AVERAGE(E5002:E5501)</f>
        <v>17915739798.757847</v>
      </c>
      <c r="P5002">
        <f>_xlfn.PERCENTILE.INC(E5002:E5501,0.5)</f>
        <v>17510505823.267952</v>
      </c>
      <c r="Q5002">
        <f>_xlfn.PERCENTILE.INC(E5002:E5501,0.025)</f>
        <v>12335694866.344315</v>
      </c>
      <c r="R5002">
        <f>_xlfn.PERCENTILE.INC(E5002:E5501,0.975)</f>
        <v>25638867894.790359</v>
      </c>
      <c r="S5002">
        <f>_xlfn.PERCENTILE.INC(H5002:H5501,0.5)</f>
        <v>0</v>
      </c>
      <c r="T5002">
        <f>AVERAGE(F5002:F5501)</f>
        <v>91200659.679316208</v>
      </c>
      <c r="U5002">
        <f>_xlfn.PERCENTILE.INC(F5002:F5501,0.5)</f>
        <v>91456960.128159747</v>
      </c>
      <c r="V5002">
        <f>_xlfn.PERCENTILE.INC(F5002:F5501,0.025)</f>
        <v>88194080.978010252</v>
      </c>
      <c r="W5002">
        <f>_xlfn.PERCENTILE.INC(F5002:F5501,0.975)</f>
        <v>93353404.241435707</v>
      </c>
      <c r="AD5002" s="15">
        <f t="shared" si="500"/>
        <v>1</v>
      </c>
      <c r="AE5002" s="15">
        <f t="shared" si="501"/>
        <v>1</v>
      </c>
      <c r="AL5002">
        <f t="shared" si="504"/>
        <v>0</v>
      </c>
      <c r="AM5002">
        <f>AVERAGE(AL5002:AL5501)</f>
        <v>0</v>
      </c>
    </row>
    <row r="5003" spans="1:39" x14ac:dyDescent="0.3">
      <c r="A5003">
        <v>5002</v>
      </c>
      <c r="B5003" t="s">
        <v>32</v>
      </c>
      <c r="C5003" t="s">
        <v>21</v>
      </c>
      <c r="D5003">
        <v>2</v>
      </c>
      <c r="E5003">
        <v>20149474843.099998</v>
      </c>
      <c r="F5003">
        <v>93665773.652893499</v>
      </c>
      <c r="G5003">
        <v>31072988169.297001</v>
      </c>
      <c r="H5003">
        <v>0</v>
      </c>
      <c r="I5003">
        <v>0</v>
      </c>
      <c r="J5003">
        <v>0</v>
      </c>
      <c r="K5003" t="s">
        <v>22</v>
      </c>
      <c r="L5003">
        <v>0</v>
      </c>
      <c r="M5003">
        <v>0</v>
      </c>
      <c r="AD5003" s="15">
        <f t="shared" si="500"/>
        <v>1</v>
      </c>
      <c r="AE5003" s="15">
        <f t="shared" si="501"/>
        <v>1</v>
      </c>
      <c r="AI5003" t="str">
        <f t="shared" ref="AI5003:AI5066" si="505">IF(Y5003&lt;&gt;AD5003,"ERROR!","")</f>
        <v>ERROR!</v>
      </c>
      <c r="AJ5003" t="str">
        <f t="shared" ref="AJ5003:AJ5066" si="506">IF(Z5003&lt;&gt;AE5003,"ERROR!","")</f>
        <v>ERROR!</v>
      </c>
      <c r="AL5003">
        <f t="shared" si="504"/>
        <v>0</v>
      </c>
    </row>
    <row r="5004" spans="1:39" x14ac:dyDescent="0.3">
      <c r="A5004">
        <v>5003</v>
      </c>
      <c r="B5004" t="s">
        <v>32</v>
      </c>
      <c r="C5004" t="s">
        <v>21</v>
      </c>
      <c r="D5004">
        <v>3</v>
      </c>
      <c r="E5004">
        <v>17749583919.452499</v>
      </c>
      <c r="F5004">
        <v>92221653.050616801</v>
      </c>
      <c r="G5004">
        <v>31094961421.291401</v>
      </c>
      <c r="H5004">
        <v>0</v>
      </c>
      <c r="I5004">
        <v>0</v>
      </c>
      <c r="J5004">
        <v>0</v>
      </c>
      <c r="K5004" t="s">
        <v>22</v>
      </c>
      <c r="L5004">
        <v>0</v>
      </c>
      <c r="M5004">
        <v>0</v>
      </c>
      <c r="AD5004" s="15">
        <f t="shared" si="500"/>
        <v>1</v>
      </c>
      <c r="AE5004" s="15">
        <f t="shared" si="501"/>
        <v>1</v>
      </c>
      <c r="AI5004" t="str">
        <f t="shared" si="505"/>
        <v>ERROR!</v>
      </c>
      <c r="AJ5004" t="str">
        <f t="shared" si="506"/>
        <v>ERROR!</v>
      </c>
      <c r="AL5004">
        <f t="shared" si="504"/>
        <v>0</v>
      </c>
    </row>
    <row r="5005" spans="1:39" x14ac:dyDescent="0.3">
      <c r="A5005">
        <v>5004</v>
      </c>
      <c r="B5005" t="s">
        <v>32</v>
      </c>
      <c r="C5005" t="s">
        <v>21</v>
      </c>
      <c r="D5005">
        <v>4</v>
      </c>
      <c r="E5005">
        <v>20452678169.242599</v>
      </c>
      <c r="F5005">
        <v>93076679.216481999</v>
      </c>
      <c r="G5005">
        <v>31090289824.903301</v>
      </c>
      <c r="H5005">
        <v>0</v>
      </c>
      <c r="I5005">
        <v>0</v>
      </c>
      <c r="J5005">
        <v>0</v>
      </c>
      <c r="K5005" t="s">
        <v>22</v>
      </c>
      <c r="L5005">
        <v>0</v>
      </c>
      <c r="M5005">
        <v>0</v>
      </c>
      <c r="AD5005" s="15">
        <f t="shared" si="500"/>
        <v>1</v>
      </c>
      <c r="AE5005" s="15">
        <f t="shared" si="501"/>
        <v>1</v>
      </c>
      <c r="AI5005" t="str">
        <f t="shared" si="505"/>
        <v>ERROR!</v>
      </c>
      <c r="AJ5005" t="str">
        <f t="shared" si="506"/>
        <v>ERROR!</v>
      </c>
      <c r="AL5005">
        <f t="shared" si="504"/>
        <v>0</v>
      </c>
    </row>
    <row r="5006" spans="1:39" x14ac:dyDescent="0.3">
      <c r="A5006">
        <v>5005</v>
      </c>
      <c r="B5006" t="s">
        <v>32</v>
      </c>
      <c r="C5006" t="s">
        <v>21</v>
      </c>
      <c r="D5006">
        <v>5</v>
      </c>
      <c r="E5006">
        <v>14272724372.4112</v>
      </c>
      <c r="F5006">
        <v>91269675.487825796</v>
      </c>
      <c r="G5006">
        <v>31098170155.359699</v>
      </c>
      <c r="H5006">
        <v>0</v>
      </c>
      <c r="I5006">
        <v>0</v>
      </c>
      <c r="J5006">
        <v>0</v>
      </c>
      <c r="K5006" t="s">
        <v>22</v>
      </c>
      <c r="L5006">
        <v>0</v>
      </c>
      <c r="M5006">
        <v>0</v>
      </c>
      <c r="AD5006" s="15">
        <f t="shared" si="500"/>
        <v>1</v>
      </c>
      <c r="AE5006" s="15">
        <f t="shared" si="501"/>
        <v>1</v>
      </c>
      <c r="AI5006" t="str">
        <f t="shared" si="505"/>
        <v>ERROR!</v>
      </c>
      <c r="AJ5006" t="str">
        <f t="shared" si="506"/>
        <v>ERROR!</v>
      </c>
      <c r="AL5006">
        <f t="shared" si="504"/>
        <v>0</v>
      </c>
    </row>
    <row r="5007" spans="1:39" x14ac:dyDescent="0.3">
      <c r="A5007">
        <v>5006</v>
      </c>
      <c r="B5007" t="s">
        <v>32</v>
      </c>
      <c r="C5007" t="s">
        <v>21</v>
      </c>
      <c r="D5007">
        <v>6</v>
      </c>
      <c r="E5007">
        <v>16230324315.4485</v>
      </c>
      <c r="F5007">
        <v>92349253.645715699</v>
      </c>
      <c r="G5007">
        <v>31095136411.753899</v>
      </c>
      <c r="H5007">
        <v>0</v>
      </c>
      <c r="I5007">
        <v>0</v>
      </c>
      <c r="J5007">
        <v>0</v>
      </c>
      <c r="K5007" t="s">
        <v>22</v>
      </c>
      <c r="L5007">
        <v>0</v>
      </c>
      <c r="M5007">
        <v>0</v>
      </c>
      <c r="AD5007" s="15">
        <f t="shared" si="500"/>
        <v>1</v>
      </c>
      <c r="AE5007" s="15">
        <f t="shared" si="501"/>
        <v>1</v>
      </c>
      <c r="AI5007" t="str">
        <f t="shared" si="505"/>
        <v>ERROR!</v>
      </c>
      <c r="AJ5007" t="str">
        <f t="shared" si="506"/>
        <v>ERROR!</v>
      </c>
      <c r="AL5007">
        <f t="shared" si="504"/>
        <v>0</v>
      </c>
    </row>
    <row r="5008" spans="1:39" x14ac:dyDescent="0.3">
      <c r="A5008">
        <v>5007</v>
      </c>
      <c r="B5008" t="s">
        <v>32</v>
      </c>
      <c r="C5008" t="s">
        <v>21</v>
      </c>
      <c r="D5008">
        <v>7</v>
      </c>
      <c r="E5008">
        <v>23100094743.227402</v>
      </c>
      <c r="F5008">
        <v>91491866.038369507</v>
      </c>
      <c r="G5008">
        <v>31086825194.885601</v>
      </c>
      <c r="H5008">
        <v>0</v>
      </c>
      <c r="I5008">
        <v>0</v>
      </c>
      <c r="J5008">
        <v>0</v>
      </c>
      <c r="K5008" t="s">
        <v>22</v>
      </c>
      <c r="L5008">
        <v>0</v>
      </c>
      <c r="M5008">
        <v>0</v>
      </c>
      <c r="AD5008" s="15">
        <f t="shared" si="500"/>
        <v>1</v>
      </c>
      <c r="AE5008" s="15">
        <f t="shared" si="501"/>
        <v>1</v>
      </c>
      <c r="AI5008" t="str">
        <f t="shared" si="505"/>
        <v>ERROR!</v>
      </c>
      <c r="AJ5008" t="str">
        <f t="shared" si="506"/>
        <v>ERROR!</v>
      </c>
      <c r="AL5008">
        <f t="shared" si="504"/>
        <v>0</v>
      </c>
    </row>
    <row r="5009" spans="1:38" x14ac:dyDescent="0.3">
      <c r="A5009">
        <v>5008</v>
      </c>
      <c r="B5009" t="s">
        <v>32</v>
      </c>
      <c r="C5009" t="s">
        <v>21</v>
      </c>
      <c r="D5009">
        <v>8</v>
      </c>
      <c r="E5009">
        <v>15266506744.7987</v>
      </c>
      <c r="F5009">
        <v>93077303.982618302</v>
      </c>
      <c r="G5009">
        <v>31098390838.962002</v>
      </c>
      <c r="H5009">
        <v>0</v>
      </c>
      <c r="I5009">
        <v>0</v>
      </c>
      <c r="J5009">
        <v>0</v>
      </c>
      <c r="K5009" t="s">
        <v>22</v>
      </c>
      <c r="L5009">
        <v>0</v>
      </c>
      <c r="M5009">
        <v>0</v>
      </c>
      <c r="AD5009" s="15">
        <f t="shared" si="500"/>
        <v>1</v>
      </c>
      <c r="AE5009" s="15">
        <f t="shared" si="501"/>
        <v>1</v>
      </c>
      <c r="AI5009" t="str">
        <f t="shared" si="505"/>
        <v>ERROR!</v>
      </c>
      <c r="AJ5009" t="str">
        <f t="shared" si="506"/>
        <v>ERROR!</v>
      </c>
      <c r="AL5009">
        <f t="shared" si="504"/>
        <v>0</v>
      </c>
    </row>
    <row r="5010" spans="1:38" x14ac:dyDescent="0.3">
      <c r="A5010">
        <v>5009</v>
      </c>
      <c r="B5010" t="s">
        <v>32</v>
      </c>
      <c r="C5010" t="s">
        <v>21</v>
      </c>
      <c r="D5010">
        <v>9</v>
      </c>
      <c r="E5010">
        <v>19944645079.315102</v>
      </c>
      <c r="F5010">
        <v>90260395.0154116</v>
      </c>
      <c r="G5010">
        <v>31070004701.523899</v>
      </c>
      <c r="H5010">
        <v>0</v>
      </c>
      <c r="I5010">
        <v>0</v>
      </c>
      <c r="J5010">
        <v>0</v>
      </c>
      <c r="K5010" t="s">
        <v>22</v>
      </c>
      <c r="L5010">
        <v>0</v>
      </c>
      <c r="M5010">
        <v>0</v>
      </c>
      <c r="AD5010" s="15">
        <f t="shared" si="500"/>
        <v>1</v>
      </c>
      <c r="AE5010" s="15">
        <f t="shared" si="501"/>
        <v>1</v>
      </c>
      <c r="AI5010" t="str">
        <f t="shared" si="505"/>
        <v>ERROR!</v>
      </c>
      <c r="AJ5010" t="str">
        <f t="shared" si="506"/>
        <v>ERROR!</v>
      </c>
      <c r="AL5010">
        <f t="shared" si="504"/>
        <v>0</v>
      </c>
    </row>
    <row r="5011" spans="1:38" x14ac:dyDescent="0.3">
      <c r="A5011">
        <v>5010</v>
      </c>
      <c r="B5011" t="s">
        <v>32</v>
      </c>
      <c r="C5011" t="s">
        <v>21</v>
      </c>
      <c r="D5011">
        <v>10</v>
      </c>
      <c r="E5011">
        <v>19279172973.394402</v>
      </c>
      <c r="F5011">
        <v>93096703.653475806</v>
      </c>
      <c r="G5011">
        <v>31094512987.494202</v>
      </c>
      <c r="H5011">
        <v>0</v>
      </c>
      <c r="I5011">
        <v>0</v>
      </c>
      <c r="J5011">
        <v>0</v>
      </c>
      <c r="K5011" t="s">
        <v>22</v>
      </c>
      <c r="L5011">
        <v>0</v>
      </c>
      <c r="M5011">
        <v>0</v>
      </c>
      <c r="AD5011" s="15">
        <f t="shared" si="500"/>
        <v>1</v>
      </c>
      <c r="AE5011" s="15">
        <f t="shared" si="501"/>
        <v>1</v>
      </c>
      <c r="AI5011" t="str">
        <f t="shared" si="505"/>
        <v>ERROR!</v>
      </c>
      <c r="AJ5011" t="str">
        <f t="shared" si="506"/>
        <v>ERROR!</v>
      </c>
      <c r="AL5011">
        <f t="shared" si="504"/>
        <v>0</v>
      </c>
    </row>
    <row r="5012" spans="1:38" x14ac:dyDescent="0.3">
      <c r="A5012">
        <v>5011</v>
      </c>
      <c r="B5012" t="s">
        <v>32</v>
      </c>
      <c r="C5012" t="s">
        <v>21</v>
      </c>
      <c r="D5012">
        <v>11</v>
      </c>
      <c r="E5012">
        <v>18207694894.175201</v>
      </c>
      <c r="F5012">
        <v>88687433.616156995</v>
      </c>
      <c r="G5012">
        <v>31091983965.242802</v>
      </c>
      <c r="H5012">
        <v>0</v>
      </c>
      <c r="I5012">
        <v>0</v>
      </c>
      <c r="J5012">
        <v>0</v>
      </c>
      <c r="K5012" t="s">
        <v>22</v>
      </c>
      <c r="L5012">
        <v>0</v>
      </c>
      <c r="M5012">
        <v>0</v>
      </c>
      <c r="AD5012" s="15">
        <f t="shared" si="500"/>
        <v>1</v>
      </c>
      <c r="AE5012" s="15">
        <f t="shared" si="501"/>
        <v>1</v>
      </c>
      <c r="AI5012" t="str">
        <f t="shared" si="505"/>
        <v>ERROR!</v>
      </c>
      <c r="AJ5012" t="str">
        <f t="shared" si="506"/>
        <v>ERROR!</v>
      </c>
      <c r="AL5012">
        <f t="shared" si="504"/>
        <v>0</v>
      </c>
    </row>
    <row r="5013" spans="1:38" x14ac:dyDescent="0.3">
      <c r="A5013">
        <v>5012</v>
      </c>
      <c r="B5013" t="s">
        <v>32</v>
      </c>
      <c r="C5013" t="s">
        <v>21</v>
      </c>
      <c r="D5013">
        <v>12</v>
      </c>
      <c r="E5013">
        <v>18155967253.722099</v>
      </c>
      <c r="F5013">
        <v>90483151.275936097</v>
      </c>
      <c r="G5013">
        <v>31092183513.911201</v>
      </c>
      <c r="H5013">
        <v>0</v>
      </c>
      <c r="I5013">
        <v>0</v>
      </c>
      <c r="J5013">
        <v>0</v>
      </c>
      <c r="K5013" t="s">
        <v>22</v>
      </c>
      <c r="L5013">
        <v>0</v>
      </c>
      <c r="M5013">
        <v>0</v>
      </c>
      <c r="AD5013" s="15">
        <f t="shared" si="500"/>
        <v>1</v>
      </c>
      <c r="AE5013" s="15">
        <f t="shared" si="501"/>
        <v>1</v>
      </c>
      <c r="AI5013" t="str">
        <f t="shared" si="505"/>
        <v>ERROR!</v>
      </c>
      <c r="AJ5013" t="str">
        <f t="shared" si="506"/>
        <v>ERROR!</v>
      </c>
      <c r="AL5013">
        <f t="shared" si="504"/>
        <v>0</v>
      </c>
    </row>
    <row r="5014" spans="1:38" x14ac:dyDescent="0.3">
      <c r="A5014">
        <v>5013</v>
      </c>
      <c r="B5014" t="s">
        <v>32</v>
      </c>
      <c r="C5014" t="s">
        <v>21</v>
      </c>
      <c r="D5014">
        <v>13</v>
      </c>
      <c r="E5014">
        <v>17252761976.065102</v>
      </c>
      <c r="F5014">
        <v>90225399.094976902</v>
      </c>
      <c r="G5014">
        <v>31096271133.8549</v>
      </c>
      <c r="H5014">
        <v>0</v>
      </c>
      <c r="I5014">
        <v>0</v>
      </c>
      <c r="J5014">
        <v>0</v>
      </c>
      <c r="K5014" t="s">
        <v>22</v>
      </c>
      <c r="L5014">
        <v>0</v>
      </c>
      <c r="M5014">
        <v>0</v>
      </c>
      <c r="AD5014" s="15">
        <f t="shared" si="500"/>
        <v>1</v>
      </c>
      <c r="AE5014" s="15">
        <f t="shared" si="501"/>
        <v>1</v>
      </c>
      <c r="AI5014" t="str">
        <f t="shared" si="505"/>
        <v>ERROR!</v>
      </c>
      <c r="AJ5014" t="str">
        <f t="shared" si="506"/>
        <v>ERROR!</v>
      </c>
      <c r="AL5014">
        <f t="shared" si="504"/>
        <v>0</v>
      </c>
    </row>
    <row r="5015" spans="1:38" x14ac:dyDescent="0.3">
      <c r="A5015">
        <v>5014</v>
      </c>
      <c r="B5015" t="s">
        <v>32</v>
      </c>
      <c r="C5015" t="s">
        <v>21</v>
      </c>
      <c r="D5015">
        <v>14</v>
      </c>
      <c r="E5015">
        <v>13644948386.23</v>
      </c>
      <c r="F5015">
        <v>91249532.895377904</v>
      </c>
      <c r="G5015">
        <v>31099884701.731201</v>
      </c>
      <c r="H5015">
        <v>0</v>
      </c>
      <c r="I5015">
        <v>0</v>
      </c>
      <c r="J5015">
        <v>0</v>
      </c>
      <c r="K5015" t="s">
        <v>22</v>
      </c>
      <c r="L5015">
        <v>0</v>
      </c>
      <c r="M5015">
        <v>0</v>
      </c>
      <c r="AD5015" s="15">
        <f t="shared" si="500"/>
        <v>1</v>
      </c>
      <c r="AE5015" s="15">
        <f t="shared" si="501"/>
        <v>1</v>
      </c>
      <c r="AI5015" t="str">
        <f t="shared" si="505"/>
        <v>ERROR!</v>
      </c>
      <c r="AJ5015" t="str">
        <f t="shared" si="506"/>
        <v>ERROR!</v>
      </c>
      <c r="AL5015">
        <f t="shared" si="504"/>
        <v>0</v>
      </c>
    </row>
    <row r="5016" spans="1:38" x14ac:dyDescent="0.3">
      <c r="A5016">
        <v>5015</v>
      </c>
      <c r="B5016" t="s">
        <v>32</v>
      </c>
      <c r="C5016" t="s">
        <v>21</v>
      </c>
      <c r="D5016">
        <v>15</v>
      </c>
      <c r="E5016">
        <v>16789905593.226999</v>
      </c>
      <c r="F5016">
        <v>91427495.879397899</v>
      </c>
      <c r="G5016">
        <v>31092219208.928799</v>
      </c>
      <c r="H5016">
        <v>0</v>
      </c>
      <c r="I5016">
        <v>0</v>
      </c>
      <c r="J5016">
        <v>0</v>
      </c>
      <c r="K5016" t="s">
        <v>22</v>
      </c>
      <c r="L5016">
        <v>0</v>
      </c>
      <c r="M5016">
        <v>0</v>
      </c>
      <c r="AD5016" s="15">
        <f t="shared" si="500"/>
        <v>1</v>
      </c>
      <c r="AE5016" s="15">
        <f t="shared" si="501"/>
        <v>1</v>
      </c>
      <c r="AI5016" t="str">
        <f t="shared" si="505"/>
        <v>ERROR!</v>
      </c>
      <c r="AJ5016" t="str">
        <f t="shared" si="506"/>
        <v>ERROR!</v>
      </c>
      <c r="AL5016">
        <f t="shared" si="504"/>
        <v>0</v>
      </c>
    </row>
    <row r="5017" spans="1:38" x14ac:dyDescent="0.3">
      <c r="A5017">
        <v>5016</v>
      </c>
      <c r="B5017" t="s">
        <v>32</v>
      </c>
      <c r="C5017" t="s">
        <v>21</v>
      </c>
      <c r="D5017">
        <v>16</v>
      </c>
      <c r="E5017">
        <v>17505665593.315701</v>
      </c>
      <c r="F5017">
        <v>91971962.075253293</v>
      </c>
      <c r="G5017">
        <v>31097517191.095001</v>
      </c>
      <c r="H5017">
        <v>0</v>
      </c>
      <c r="I5017">
        <v>0</v>
      </c>
      <c r="J5017">
        <v>0</v>
      </c>
      <c r="K5017" t="s">
        <v>22</v>
      </c>
      <c r="L5017">
        <v>0</v>
      </c>
      <c r="M5017">
        <v>0</v>
      </c>
      <c r="AD5017" s="15">
        <f t="shared" si="500"/>
        <v>1</v>
      </c>
      <c r="AE5017" s="15">
        <f t="shared" si="501"/>
        <v>1</v>
      </c>
      <c r="AI5017" t="str">
        <f t="shared" si="505"/>
        <v>ERROR!</v>
      </c>
      <c r="AJ5017" t="str">
        <f t="shared" si="506"/>
        <v>ERROR!</v>
      </c>
      <c r="AL5017">
        <f t="shared" si="504"/>
        <v>0</v>
      </c>
    </row>
    <row r="5018" spans="1:38" x14ac:dyDescent="0.3">
      <c r="A5018">
        <v>5017</v>
      </c>
      <c r="B5018" t="s">
        <v>32</v>
      </c>
      <c r="C5018" t="s">
        <v>21</v>
      </c>
      <c r="D5018">
        <v>17</v>
      </c>
      <c r="E5018">
        <v>20562801528.030102</v>
      </c>
      <c r="F5018">
        <v>91933160.762092903</v>
      </c>
      <c r="G5018">
        <v>31089425326.582901</v>
      </c>
      <c r="H5018">
        <v>0</v>
      </c>
      <c r="I5018">
        <v>0</v>
      </c>
      <c r="J5018">
        <v>0</v>
      </c>
      <c r="K5018" t="s">
        <v>22</v>
      </c>
      <c r="L5018">
        <v>0</v>
      </c>
      <c r="M5018">
        <v>0</v>
      </c>
      <c r="AD5018" s="15">
        <f t="shared" si="500"/>
        <v>1</v>
      </c>
      <c r="AE5018" s="15">
        <f t="shared" si="501"/>
        <v>1</v>
      </c>
      <c r="AI5018" t="str">
        <f t="shared" si="505"/>
        <v>ERROR!</v>
      </c>
      <c r="AJ5018" t="str">
        <f t="shared" si="506"/>
        <v>ERROR!</v>
      </c>
      <c r="AL5018">
        <f t="shared" si="504"/>
        <v>0</v>
      </c>
    </row>
    <row r="5019" spans="1:38" x14ac:dyDescent="0.3">
      <c r="A5019">
        <v>5018</v>
      </c>
      <c r="B5019" t="s">
        <v>32</v>
      </c>
      <c r="C5019" t="s">
        <v>21</v>
      </c>
      <c r="D5019">
        <v>18</v>
      </c>
      <c r="E5019">
        <v>16415637530.004499</v>
      </c>
      <c r="F5019">
        <v>89286407.507944897</v>
      </c>
      <c r="G5019">
        <v>31096602503.222198</v>
      </c>
      <c r="H5019">
        <v>0</v>
      </c>
      <c r="I5019">
        <v>0</v>
      </c>
      <c r="J5019">
        <v>0</v>
      </c>
      <c r="K5019" t="s">
        <v>22</v>
      </c>
      <c r="L5019">
        <v>0</v>
      </c>
      <c r="M5019">
        <v>0</v>
      </c>
      <c r="AD5019" s="15">
        <f t="shared" si="500"/>
        <v>1</v>
      </c>
      <c r="AE5019" s="15">
        <f t="shared" si="501"/>
        <v>1</v>
      </c>
      <c r="AI5019" t="str">
        <f t="shared" si="505"/>
        <v>ERROR!</v>
      </c>
      <c r="AJ5019" t="str">
        <f t="shared" si="506"/>
        <v>ERROR!</v>
      </c>
      <c r="AL5019">
        <f t="shared" si="504"/>
        <v>0</v>
      </c>
    </row>
    <row r="5020" spans="1:38" x14ac:dyDescent="0.3">
      <c r="A5020">
        <v>5019</v>
      </c>
      <c r="B5020" t="s">
        <v>32</v>
      </c>
      <c r="C5020" t="s">
        <v>21</v>
      </c>
      <c r="D5020">
        <v>19</v>
      </c>
      <c r="E5020">
        <v>13432531879.753901</v>
      </c>
      <c r="F5020">
        <v>92558658.542706504</v>
      </c>
      <c r="G5020">
        <v>31096218659.291199</v>
      </c>
      <c r="H5020">
        <v>0</v>
      </c>
      <c r="I5020">
        <v>0</v>
      </c>
      <c r="J5020">
        <v>0</v>
      </c>
      <c r="K5020" t="s">
        <v>22</v>
      </c>
      <c r="L5020">
        <v>0</v>
      </c>
      <c r="M5020">
        <v>0</v>
      </c>
      <c r="AD5020" s="15">
        <f t="shared" si="500"/>
        <v>1</v>
      </c>
      <c r="AE5020" s="15">
        <f t="shared" si="501"/>
        <v>1</v>
      </c>
      <c r="AI5020" t="str">
        <f t="shared" si="505"/>
        <v>ERROR!</v>
      </c>
      <c r="AJ5020" t="str">
        <f t="shared" si="506"/>
        <v>ERROR!</v>
      </c>
      <c r="AL5020">
        <f t="shared" si="504"/>
        <v>0</v>
      </c>
    </row>
    <row r="5021" spans="1:38" x14ac:dyDescent="0.3">
      <c r="A5021">
        <v>5020</v>
      </c>
      <c r="B5021" t="s">
        <v>32</v>
      </c>
      <c r="C5021" t="s">
        <v>21</v>
      </c>
      <c r="D5021">
        <v>20</v>
      </c>
      <c r="E5021">
        <v>20036403161.984001</v>
      </c>
      <c r="F5021">
        <v>91207629.039026797</v>
      </c>
      <c r="G5021">
        <v>31098979828.130001</v>
      </c>
      <c r="H5021">
        <v>0</v>
      </c>
      <c r="I5021">
        <v>0</v>
      </c>
      <c r="J5021">
        <v>0</v>
      </c>
      <c r="K5021" t="s">
        <v>22</v>
      </c>
      <c r="L5021">
        <v>0</v>
      </c>
      <c r="M5021">
        <v>0</v>
      </c>
      <c r="AD5021" s="15">
        <f t="shared" si="500"/>
        <v>1</v>
      </c>
      <c r="AE5021" s="15">
        <f t="shared" si="501"/>
        <v>1</v>
      </c>
      <c r="AI5021" t="str">
        <f t="shared" si="505"/>
        <v>ERROR!</v>
      </c>
      <c r="AJ5021" t="str">
        <f t="shared" si="506"/>
        <v>ERROR!</v>
      </c>
      <c r="AL5021">
        <f t="shared" si="504"/>
        <v>0</v>
      </c>
    </row>
    <row r="5022" spans="1:38" x14ac:dyDescent="0.3">
      <c r="A5022">
        <v>5021</v>
      </c>
      <c r="B5022" t="s">
        <v>32</v>
      </c>
      <c r="C5022" t="s">
        <v>21</v>
      </c>
      <c r="D5022">
        <v>21</v>
      </c>
      <c r="E5022">
        <v>23295525711.689098</v>
      </c>
      <c r="F5022">
        <v>89859815.130602196</v>
      </c>
      <c r="G5022">
        <v>31087050693.346901</v>
      </c>
      <c r="H5022">
        <v>0</v>
      </c>
      <c r="I5022">
        <v>0</v>
      </c>
      <c r="J5022">
        <v>0</v>
      </c>
      <c r="K5022" t="s">
        <v>22</v>
      </c>
      <c r="L5022">
        <v>0</v>
      </c>
      <c r="M5022">
        <v>0</v>
      </c>
      <c r="AD5022" s="15">
        <f t="shared" si="500"/>
        <v>1</v>
      </c>
      <c r="AE5022" s="15">
        <f t="shared" si="501"/>
        <v>1</v>
      </c>
      <c r="AI5022" t="str">
        <f t="shared" si="505"/>
        <v>ERROR!</v>
      </c>
      <c r="AJ5022" t="str">
        <f t="shared" si="506"/>
        <v>ERROR!</v>
      </c>
      <c r="AL5022">
        <f t="shared" si="504"/>
        <v>0</v>
      </c>
    </row>
    <row r="5023" spans="1:38" x14ac:dyDescent="0.3">
      <c r="A5023">
        <v>5022</v>
      </c>
      <c r="B5023" t="s">
        <v>32</v>
      </c>
      <c r="C5023" t="s">
        <v>21</v>
      </c>
      <c r="D5023">
        <v>22</v>
      </c>
      <c r="E5023">
        <v>15055531289.0229</v>
      </c>
      <c r="F5023">
        <v>92911339.922185004</v>
      </c>
      <c r="G5023">
        <v>31088999608.223999</v>
      </c>
      <c r="H5023">
        <v>0</v>
      </c>
      <c r="I5023">
        <v>0</v>
      </c>
      <c r="J5023">
        <v>0</v>
      </c>
      <c r="K5023" t="s">
        <v>22</v>
      </c>
      <c r="L5023">
        <v>0</v>
      </c>
      <c r="M5023">
        <v>0</v>
      </c>
      <c r="AD5023" s="15">
        <f t="shared" si="500"/>
        <v>1</v>
      </c>
      <c r="AE5023" s="15">
        <f t="shared" si="501"/>
        <v>1</v>
      </c>
      <c r="AI5023" t="str">
        <f t="shared" si="505"/>
        <v>ERROR!</v>
      </c>
      <c r="AJ5023" t="str">
        <f t="shared" si="506"/>
        <v>ERROR!</v>
      </c>
      <c r="AL5023">
        <f t="shared" si="504"/>
        <v>0</v>
      </c>
    </row>
    <row r="5024" spans="1:38" x14ac:dyDescent="0.3">
      <c r="A5024">
        <v>5023</v>
      </c>
      <c r="B5024" t="s">
        <v>32</v>
      </c>
      <c r="C5024" t="s">
        <v>21</v>
      </c>
      <c r="D5024">
        <v>23</v>
      </c>
      <c r="E5024">
        <v>20056793822.416801</v>
      </c>
      <c r="F5024">
        <v>94157478.714259505</v>
      </c>
      <c r="G5024">
        <v>31058630134.0383</v>
      </c>
      <c r="H5024">
        <v>0</v>
      </c>
      <c r="I5024">
        <v>0</v>
      </c>
      <c r="J5024">
        <v>0</v>
      </c>
      <c r="K5024" t="s">
        <v>22</v>
      </c>
      <c r="L5024">
        <v>0</v>
      </c>
      <c r="M5024">
        <v>0</v>
      </c>
      <c r="AD5024" s="15">
        <f t="shared" si="500"/>
        <v>1</v>
      </c>
      <c r="AE5024" s="15">
        <f t="shared" si="501"/>
        <v>1</v>
      </c>
      <c r="AI5024" t="str">
        <f t="shared" si="505"/>
        <v>ERROR!</v>
      </c>
      <c r="AJ5024" t="str">
        <f t="shared" si="506"/>
        <v>ERROR!</v>
      </c>
      <c r="AL5024">
        <f t="shared" si="504"/>
        <v>0</v>
      </c>
    </row>
    <row r="5025" spans="1:38" x14ac:dyDescent="0.3">
      <c r="A5025">
        <v>5024</v>
      </c>
      <c r="B5025" t="s">
        <v>32</v>
      </c>
      <c r="C5025" t="s">
        <v>21</v>
      </c>
      <c r="D5025">
        <v>24</v>
      </c>
      <c r="E5025">
        <v>13230566666.958401</v>
      </c>
      <c r="F5025">
        <v>92138488.137388095</v>
      </c>
      <c r="G5025">
        <v>31095317555.6464</v>
      </c>
      <c r="H5025">
        <v>0</v>
      </c>
      <c r="I5025">
        <v>0</v>
      </c>
      <c r="J5025">
        <v>0</v>
      </c>
      <c r="K5025" t="s">
        <v>22</v>
      </c>
      <c r="L5025">
        <v>0</v>
      </c>
      <c r="M5025">
        <v>0</v>
      </c>
      <c r="AD5025" s="15">
        <f t="shared" si="500"/>
        <v>1</v>
      </c>
      <c r="AE5025" s="15">
        <f t="shared" si="501"/>
        <v>1</v>
      </c>
      <c r="AI5025" t="str">
        <f t="shared" si="505"/>
        <v>ERROR!</v>
      </c>
      <c r="AJ5025" t="str">
        <f t="shared" si="506"/>
        <v>ERROR!</v>
      </c>
      <c r="AL5025">
        <f t="shared" si="504"/>
        <v>0</v>
      </c>
    </row>
    <row r="5026" spans="1:38" x14ac:dyDescent="0.3">
      <c r="A5026">
        <v>5025</v>
      </c>
      <c r="B5026" t="s">
        <v>32</v>
      </c>
      <c r="C5026" t="s">
        <v>21</v>
      </c>
      <c r="D5026">
        <v>25</v>
      </c>
      <c r="E5026">
        <v>17310422397.282101</v>
      </c>
      <c r="F5026">
        <v>91597862.699392006</v>
      </c>
      <c r="G5026">
        <v>31097953950.203499</v>
      </c>
      <c r="H5026">
        <v>0</v>
      </c>
      <c r="I5026">
        <v>0</v>
      </c>
      <c r="J5026">
        <v>0</v>
      </c>
      <c r="K5026" t="s">
        <v>22</v>
      </c>
      <c r="L5026">
        <v>0</v>
      </c>
      <c r="M5026">
        <v>0</v>
      </c>
      <c r="AD5026" s="15">
        <f t="shared" si="500"/>
        <v>1</v>
      </c>
      <c r="AE5026" s="15">
        <f t="shared" si="501"/>
        <v>1</v>
      </c>
      <c r="AI5026" t="str">
        <f t="shared" si="505"/>
        <v>ERROR!</v>
      </c>
      <c r="AJ5026" t="str">
        <f t="shared" si="506"/>
        <v>ERROR!</v>
      </c>
      <c r="AL5026">
        <f t="shared" si="504"/>
        <v>0</v>
      </c>
    </row>
    <row r="5027" spans="1:38" x14ac:dyDescent="0.3">
      <c r="A5027">
        <v>5026</v>
      </c>
      <c r="B5027" t="s">
        <v>32</v>
      </c>
      <c r="C5027" t="s">
        <v>21</v>
      </c>
      <c r="D5027">
        <v>26</v>
      </c>
      <c r="E5027">
        <v>18325647518.818699</v>
      </c>
      <c r="F5027">
        <v>88344797.773926094</v>
      </c>
      <c r="G5027">
        <v>31070401382.838501</v>
      </c>
      <c r="H5027">
        <v>0</v>
      </c>
      <c r="I5027">
        <v>0</v>
      </c>
      <c r="J5027">
        <v>0</v>
      </c>
      <c r="K5027" t="s">
        <v>22</v>
      </c>
      <c r="L5027">
        <v>0</v>
      </c>
      <c r="M5027">
        <v>0</v>
      </c>
      <c r="AD5027" s="15">
        <f t="shared" si="500"/>
        <v>1</v>
      </c>
      <c r="AE5027" s="15">
        <f t="shared" si="501"/>
        <v>1</v>
      </c>
      <c r="AI5027" t="str">
        <f t="shared" si="505"/>
        <v>ERROR!</v>
      </c>
      <c r="AJ5027" t="str">
        <f t="shared" si="506"/>
        <v>ERROR!</v>
      </c>
      <c r="AL5027">
        <f t="shared" si="504"/>
        <v>0</v>
      </c>
    </row>
    <row r="5028" spans="1:38" x14ac:dyDescent="0.3">
      <c r="A5028">
        <v>5027</v>
      </c>
      <c r="B5028" t="s">
        <v>32</v>
      </c>
      <c r="C5028" t="s">
        <v>21</v>
      </c>
      <c r="D5028">
        <v>27</v>
      </c>
      <c r="E5028">
        <v>18818356762.7099</v>
      </c>
      <c r="F5028">
        <v>88890418.363971904</v>
      </c>
      <c r="G5028">
        <v>31093149945.619301</v>
      </c>
      <c r="H5028">
        <v>0</v>
      </c>
      <c r="I5028">
        <v>0</v>
      </c>
      <c r="J5028">
        <v>0</v>
      </c>
      <c r="K5028" t="s">
        <v>22</v>
      </c>
      <c r="L5028">
        <v>0</v>
      </c>
      <c r="M5028">
        <v>0</v>
      </c>
      <c r="AD5028" s="15">
        <f t="shared" si="500"/>
        <v>1</v>
      </c>
      <c r="AE5028" s="15">
        <f t="shared" si="501"/>
        <v>1</v>
      </c>
      <c r="AI5028" t="str">
        <f t="shared" si="505"/>
        <v>ERROR!</v>
      </c>
      <c r="AJ5028" t="str">
        <f t="shared" si="506"/>
        <v>ERROR!</v>
      </c>
      <c r="AL5028">
        <f t="shared" si="504"/>
        <v>0</v>
      </c>
    </row>
    <row r="5029" spans="1:38" x14ac:dyDescent="0.3">
      <c r="A5029">
        <v>5028</v>
      </c>
      <c r="B5029" t="s">
        <v>32</v>
      </c>
      <c r="C5029" t="s">
        <v>21</v>
      </c>
      <c r="D5029">
        <v>28</v>
      </c>
      <c r="E5029">
        <v>22730310881.750401</v>
      </c>
      <c r="F5029">
        <v>92474115.036122397</v>
      </c>
      <c r="G5029">
        <v>31092928373.8461</v>
      </c>
      <c r="H5029">
        <v>0</v>
      </c>
      <c r="I5029">
        <v>0</v>
      </c>
      <c r="J5029">
        <v>0</v>
      </c>
      <c r="K5029" t="s">
        <v>22</v>
      </c>
      <c r="L5029">
        <v>0</v>
      </c>
      <c r="M5029">
        <v>0</v>
      </c>
      <c r="AD5029" s="15">
        <f t="shared" si="500"/>
        <v>1</v>
      </c>
      <c r="AE5029" s="15">
        <f t="shared" si="501"/>
        <v>1</v>
      </c>
      <c r="AI5029" t="str">
        <f t="shared" si="505"/>
        <v>ERROR!</v>
      </c>
      <c r="AJ5029" t="str">
        <f t="shared" si="506"/>
        <v>ERROR!</v>
      </c>
      <c r="AL5029">
        <f t="shared" si="504"/>
        <v>0</v>
      </c>
    </row>
    <row r="5030" spans="1:38" x14ac:dyDescent="0.3">
      <c r="A5030">
        <v>5029</v>
      </c>
      <c r="B5030" t="s">
        <v>32</v>
      </c>
      <c r="C5030" t="s">
        <v>21</v>
      </c>
      <c r="D5030">
        <v>29</v>
      </c>
      <c r="E5030">
        <v>14387705963.584101</v>
      </c>
      <c r="F5030">
        <v>87557644.159778595</v>
      </c>
      <c r="G5030">
        <v>31080917294.774101</v>
      </c>
      <c r="H5030">
        <v>0</v>
      </c>
      <c r="I5030">
        <v>0</v>
      </c>
      <c r="J5030">
        <v>0</v>
      </c>
      <c r="K5030" t="s">
        <v>22</v>
      </c>
      <c r="L5030">
        <v>0</v>
      </c>
      <c r="M5030">
        <v>0</v>
      </c>
      <c r="AD5030" s="15">
        <f t="shared" si="500"/>
        <v>1</v>
      </c>
      <c r="AE5030" s="15">
        <f t="shared" si="501"/>
        <v>1</v>
      </c>
      <c r="AI5030" t="str">
        <f t="shared" si="505"/>
        <v>ERROR!</v>
      </c>
      <c r="AJ5030" t="str">
        <f t="shared" si="506"/>
        <v>ERROR!</v>
      </c>
      <c r="AL5030">
        <f t="shared" si="504"/>
        <v>0</v>
      </c>
    </row>
    <row r="5031" spans="1:38" x14ac:dyDescent="0.3">
      <c r="A5031">
        <v>5030</v>
      </c>
      <c r="B5031" t="s">
        <v>32</v>
      </c>
      <c r="C5031" t="s">
        <v>21</v>
      </c>
      <c r="D5031">
        <v>30</v>
      </c>
      <c r="E5031">
        <v>18166936827.284901</v>
      </c>
      <c r="F5031">
        <v>93069388.173883095</v>
      </c>
      <c r="G5031">
        <v>31091808423.950802</v>
      </c>
      <c r="H5031">
        <v>0</v>
      </c>
      <c r="I5031">
        <v>0</v>
      </c>
      <c r="J5031">
        <v>0</v>
      </c>
      <c r="K5031" t="s">
        <v>22</v>
      </c>
      <c r="L5031">
        <v>0</v>
      </c>
      <c r="M5031">
        <v>0</v>
      </c>
      <c r="AD5031" s="15">
        <f t="shared" si="500"/>
        <v>1</v>
      </c>
      <c r="AE5031" s="15">
        <f t="shared" si="501"/>
        <v>1</v>
      </c>
      <c r="AI5031" t="str">
        <f t="shared" si="505"/>
        <v>ERROR!</v>
      </c>
      <c r="AJ5031" t="str">
        <f t="shared" si="506"/>
        <v>ERROR!</v>
      </c>
      <c r="AL5031">
        <f t="shared" si="504"/>
        <v>0</v>
      </c>
    </row>
    <row r="5032" spans="1:38" x14ac:dyDescent="0.3">
      <c r="A5032">
        <v>5031</v>
      </c>
      <c r="B5032" t="s">
        <v>32</v>
      </c>
      <c r="C5032" t="s">
        <v>21</v>
      </c>
      <c r="D5032">
        <v>31</v>
      </c>
      <c r="E5032">
        <v>15922996766.8636</v>
      </c>
      <c r="F5032">
        <v>90380991.867499903</v>
      </c>
      <c r="G5032">
        <v>31093022221.747799</v>
      </c>
      <c r="H5032">
        <v>0</v>
      </c>
      <c r="I5032">
        <v>0</v>
      </c>
      <c r="J5032">
        <v>0</v>
      </c>
      <c r="K5032" t="s">
        <v>22</v>
      </c>
      <c r="L5032">
        <v>0</v>
      </c>
      <c r="M5032">
        <v>0</v>
      </c>
      <c r="AD5032" s="15">
        <f t="shared" si="500"/>
        <v>1</v>
      </c>
      <c r="AE5032" s="15">
        <f t="shared" si="501"/>
        <v>1</v>
      </c>
      <c r="AI5032" t="str">
        <f t="shared" si="505"/>
        <v>ERROR!</v>
      </c>
      <c r="AJ5032" t="str">
        <f t="shared" si="506"/>
        <v>ERROR!</v>
      </c>
      <c r="AL5032">
        <f t="shared" si="504"/>
        <v>0</v>
      </c>
    </row>
    <row r="5033" spans="1:38" x14ac:dyDescent="0.3">
      <c r="A5033">
        <v>5032</v>
      </c>
      <c r="B5033" t="s">
        <v>32</v>
      </c>
      <c r="C5033" t="s">
        <v>21</v>
      </c>
      <c r="D5033">
        <v>32</v>
      </c>
      <c r="E5033">
        <v>18419097512.307999</v>
      </c>
      <c r="F5033">
        <v>92865008.102248207</v>
      </c>
      <c r="G5033">
        <v>31097649533.907398</v>
      </c>
      <c r="H5033">
        <v>0</v>
      </c>
      <c r="I5033">
        <v>0</v>
      </c>
      <c r="J5033">
        <v>0</v>
      </c>
      <c r="K5033" t="s">
        <v>22</v>
      </c>
      <c r="L5033">
        <v>0</v>
      </c>
      <c r="M5033">
        <v>0</v>
      </c>
      <c r="AD5033" s="15">
        <f t="shared" si="500"/>
        <v>1</v>
      </c>
      <c r="AE5033" s="15">
        <f t="shared" si="501"/>
        <v>1</v>
      </c>
      <c r="AI5033" t="str">
        <f t="shared" si="505"/>
        <v>ERROR!</v>
      </c>
      <c r="AJ5033" t="str">
        <f t="shared" si="506"/>
        <v>ERROR!</v>
      </c>
      <c r="AL5033">
        <f t="shared" si="504"/>
        <v>0</v>
      </c>
    </row>
    <row r="5034" spans="1:38" x14ac:dyDescent="0.3">
      <c r="A5034">
        <v>5033</v>
      </c>
      <c r="B5034" t="s">
        <v>32</v>
      </c>
      <c r="C5034" t="s">
        <v>21</v>
      </c>
      <c r="D5034">
        <v>33</v>
      </c>
      <c r="E5034">
        <v>16864287976.722401</v>
      </c>
      <c r="F5034">
        <v>90612369.813742697</v>
      </c>
      <c r="G5034">
        <v>31091792357.742802</v>
      </c>
      <c r="H5034">
        <v>0</v>
      </c>
      <c r="I5034">
        <v>0</v>
      </c>
      <c r="J5034">
        <v>0</v>
      </c>
      <c r="K5034" t="s">
        <v>22</v>
      </c>
      <c r="L5034">
        <v>0</v>
      </c>
      <c r="M5034">
        <v>0</v>
      </c>
      <c r="AD5034" s="15">
        <f t="shared" si="500"/>
        <v>1</v>
      </c>
      <c r="AE5034" s="15">
        <f t="shared" si="501"/>
        <v>1</v>
      </c>
      <c r="AI5034" t="str">
        <f t="shared" si="505"/>
        <v>ERROR!</v>
      </c>
      <c r="AJ5034" t="str">
        <f t="shared" si="506"/>
        <v>ERROR!</v>
      </c>
      <c r="AL5034">
        <f t="shared" si="504"/>
        <v>0</v>
      </c>
    </row>
    <row r="5035" spans="1:38" x14ac:dyDescent="0.3">
      <c r="A5035">
        <v>5034</v>
      </c>
      <c r="B5035" t="s">
        <v>32</v>
      </c>
      <c r="C5035" t="s">
        <v>21</v>
      </c>
      <c r="D5035">
        <v>34</v>
      </c>
      <c r="E5035">
        <v>16054693710.970301</v>
      </c>
      <c r="F5035">
        <v>91506234.7121934</v>
      </c>
      <c r="G5035">
        <v>31091371564.434101</v>
      </c>
      <c r="H5035">
        <v>0</v>
      </c>
      <c r="I5035">
        <v>0</v>
      </c>
      <c r="J5035">
        <v>0</v>
      </c>
      <c r="K5035" t="s">
        <v>22</v>
      </c>
      <c r="L5035">
        <v>0</v>
      </c>
      <c r="M5035">
        <v>0</v>
      </c>
      <c r="AD5035" s="15">
        <f t="shared" si="500"/>
        <v>1</v>
      </c>
      <c r="AE5035" s="15">
        <f t="shared" si="501"/>
        <v>1</v>
      </c>
      <c r="AI5035" t="str">
        <f t="shared" si="505"/>
        <v>ERROR!</v>
      </c>
      <c r="AJ5035" t="str">
        <f t="shared" si="506"/>
        <v>ERROR!</v>
      </c>
      <c r="AL5035">
        <f t="shared" si="504"/>
        <v>0</v>
      </c>
    </row>
    <row r="5036" spans="1:38" x14ac:dyDescent="0.3">
      <c r="A5036">
        <v>5035</v>
      </c>
      <c r="B5036" t="s">
        <v>32</v>
      </c>
      <c r="C5036" t="s">
        <v>21</v>
      </c>
      <c r="D5036">
        <v>35</v>
      </c>
      <c r="E5036">
        <v>16175690659.917999</v>
      </c>
      <c r="F5036">
        <v>90786844.865851894</v>
      </c>
      <c r="G5036">
        <v>31094267930.057301</v>
      </c>
      <c r="H5036">
        <v>0</v>
      </c>
      <c r="I5036">
        <v>0</v>
      </c>
      <c r="J5036">
        <v>0</v>
      </c>
      <c r="K5036" t="s">
        <v>22</v>
      </c>
      <c r="L5036">
        <v>0</v>
      </c>
      <c r="M5036">
        <v>0</v>
      </c>
      <c r="AD5036" s="15">
        <f t="shared" si="500"/>
        <v>1</v>
      </c>
      <c r="AE5036" s="15">
        <f t="shared" si="501"/>
        <v>1</v>
      </c>
      <c r="AI5036" t="str">
        <f t="shared" si="505"/>
        <v>ERROR!</v>
      </c>
      <c r="AJ5036" t="str">
        <f t="shared" si="506"/>
        <v>ERROR!</v>
      </c>
      <c r="AL5036">
        <f t="shared" si="504"/>
        <v>0</v>
      </c>
    </row>
    <row r="5037" spans="1:38" x14ac:dyDescent="0.3">
      <c r="A5037">
        <v>5036</v>
      </c>
      <c r="B5037" t="s">
        <v>32</v>
      </c>
      <c r="C5037" t="s">
        <v>21</v>
      </c>
      <c r="D5037">
        <v>36</v>
      </c>
      <c r="E5037">
        <v>21394648277.416199</v>
      </c>
      <c r="F5037">
        <v>92873740.247257307</v>
      </c>
      <c r="G5037">
        <v>31088888414.053799</v>
      </c>
      <c r="H5037">
        <v>0</v>
      </c>
      <c r="I5037">
        <v>0</v>
      </c>
      <c r="J5037">
        <v>0</v>
      </c>
      <c r="K5037" t="s">
        <v>22</v>
      </c>
      <c r="L5037">
        <v>0</v>
      </c>
      <c r="M5037">
        <v>0</v>
      </c>
      <c r="AD5037" s="15">
        <f t="shared" si="500"/>
        <v>1</v>
      </c>
      <c r="AE5037" s="15">
        <f t="shared" si="501"/>
        <v>1</v>
      </c>
      <c r="AI5037" t="str">
        <f t="shared" si="505"/>
        <v>ERROR!</v>
      </c>
      <c r="AJ5037" t="str">
        <f t="shared" si="506"/>
        <v>ERROR!</v>
      </c>
      <c r="AL5037">
        <f t="shared" si="504"/>
        <v>0</v>
      </c>
    </row>
    <row r="5038" spans="1:38" x14ac:dyDescent="0.3">
      <c r="A5038">
        <v>5037</v>
      </c>
      <c r="B5038" t="s">
        <v>32</v>
      </c>
      <c r="C5038" t="s">
        <v>21</v>
      </c>
      <c r="D5038">
        <v>37</v>
      </c>
      <c r="E5038">
        <v>17181047122.126598</v>
      </c>
      <c r="F5038">
        <v>90875902.7264947</v>
      </c>
      <c r="G5038">
        <v>31092918919.118599</v>
      </c>
      <c r="H5038">
        <v>0</v>
      </c>
      <c r="I5038">
        <v>0</v>
      </c>
      <c r="J5038">
        <v>0</v>
      </c>
      <c r="K5038" t="s">
        <v>22</v>
      </c>
      <c r="L5038">
        <v>0</v>
      </c>
      <c r="M5038">
        <v>0</v>
      </c>
      <c r="AD5038" s="15">
        <f t="shared" si="500"/>
        <v>1</v>
      </c>
      <c r="AE5038" s="15">
        <f t="shared" si="501"/>
        <v>1</v>
      </c>
      <c r="AI5038" t="str">
        <f t="shared" si="505"/>
        <v>ERROR!</v>
      </c>
      <c r="AJ5038" t="str">
        <f t="shared" si="506"/>
        <v>ERROR!</v>
      </c>
      <c r="AL5038">
        <f t="shared" si="504"/>
        <v>0</v>
      </c>
    </row>
    <row r="5039" spans="1:38" x14ac:dyDescent="0.3">
      <c r="A5039">
        <v>5038</v>
      </c>
      <c r="B5039" t="s">
        <v>32</v>
      </c>
      <c r="C5039" t="s">
        <v>21</v>
      </c>
      <c r="D5039">
        <v>38</v>
      </c>
      <c r="E5039">
        <v>19358575813.927399</v>
      </c>
      <c r="F5039">
        <v>91811808.646287993</v>
      </c>
      <c r="G5039">
        <v>31096289763.992699</v>
      </c>
      <c r="H5039">
        <v>0</v>
      </c>
      <c r="I5039">
        <v>0</v>
      </c>
      <c r="J5039">
        <v>0</v>
      </c>
      <c r="K5039" t="s">
        <v>22</v>
      </c>
      <c r="L5039">
        <v>0</v>
      </c>
      <c r="M5039">
        <v>0</v>
      </c>
      <c r="AD5039" s="15">
        <f t="shared" si="500"/>
        <v>1</v>
      </c>
      <c r="AE5039" s="15">
        <f t="shared" si="501"/>
        <v>1</v>
      </c>
      <c r="AI5039" t="str">
        <f t="shared" si="505"/>
        <v>ERROR!</v>
      </c>
      <c r="AJ5039" t="str">
        <f t="shared" si="506"/>
        <v>ERROR!</v>
      </c>
      <c r="AL5039">
        <f t="shared" si="504"/>
        <v>0</v>
      </c>
    </row>
    <row r="5040" spans="1:38" x14ac:dyDescent="0.3">
      <c r="A5040">
        <v>5039</v>
      </c>
      <c r="B5040" t="s">
        <v>32</v>
      </c>
      <c r="C5040" t="s">
        <v>21</v>
      </c>
      <c r="D5040">
        <v>39</v>
      </c>
      <c r="E5040">
        <v>18692208178.632401</v>
      </c>
      <c r="F5040">
        <v>89342605.271817595</v>
      </c>
      <c r="G5040">
        <v>31088769661.834099</v>
      </c>
      <c r="H5040">
        <v>0</v>
      </c>
      <c r="I5040">
        <v>0</v>
      </c>
      <c r="J5040">
        <v>0</v>
      </c>
      <c r="K5040" t="s">
        <v>22</v>
      </c>
      <c r="L5040">
        <v>0</v>
      </c>
      <c r="M5040">
        <v>0</v>
      </c>
      <c r="AD5040" s="15">
        <f t="shared" si="500"/>
        <v>1</v>
      </c>
      <c r="AE5040" s="15">
        <f t="shared" si="501"/>
        <v>1</v>
      </c>
      <c r="AI5040" t="str">
        <f t="shared" si="505"/>
        <v>ERROR!</v>
      </c>
      <c r="AJ5040" t="str">
        <f t="shared" si="506"/>
        <v>ERROR!</v>
      </c>
      <c r="AL5040">
        <f t="shared" si="504"/>
        <v>0</v>
      </c>
    </row>
    <row r="5041" spans="1:38" x14ac:dyDescent="0.3">
      <c r="A5041">
        <v>5040</v>
      </c>
      <c r="B5041" t="s">
        <v>32</v>
      </c>
      <c r="C5041" t="s">
        <v>21</v>
      </c>
      <c r="D5041">
        <v>40</v>
      </c>
      <c r="E5041">
        <v>15866044335.655399</v>
      </c>
      <c r="F5041">
        <v>92568087.399907306</v>
      </c>
      <c r="G5041">
        <v>31099677939.576401</v>
      </c>
      <c r="H5041">
        <v>0</v>
      </c>
      <c r="I5041">
        <v>0</v>
      </c>
      <c r="J5041">
        <v>0</v>
      </c>
      <c r="K5041" t="s">
        <v>22</v>
      </c>
      <c r="L5041">
        <v>0</v>
      </c>
      <c r="M5041">
        <v>0</v>
      </c>
      <c r="AD5041" s="15">
        <f t="shared" si="500"/>
        <v>1</v>
      </c>
      <c r="AE5041" s="15">
        <f t="shared" si="501"/>
        <v>1</v>
      </c>
      <c r="AI5041" t="str">
        <f t="shared" si="505"/>
        <v>ERROR!</v>
      </c>
      <c r="AJ5041" t="str">
        <f t="shared" si="506"/>
        <v>ERROR!</v>
      </c>
      <c r="AL5041">
        <f t="shared" si="504"/>
        <v>0</v>
      </c>
    </row>
    <row r="5042" spans="1:38" x14ac:dyDescent="0.3">
      <c r="A5042">
        <v>5041</v>
      </c>
      <c r="B5042" t="s">
        <v>32</v>
      </c>
      <c r="C5042" t="s">
        <v>21</v>
      </c>
      <c r="D5042">
        <v>41</v>
      </c>
      <c r="E5042">
        <v>17962316064.105701</v>
      </c>
      <c r="F5042">
        <v>90804230.998481795</v>
      </c>
      <c r="G5042">
        <v>31097848286.529999</v>
      </c>
      <c r="H5042">
        <v>0</v>
      </c>
      <c r="I5042">
        <v>0</v>
      </c>
      <c r="J5042">
        <v>0</v>
      </c>
      <c r="K5042" t="s">
        <v>22</v>
      </c>
      <c r="L5042">
        <v>0</v>
      </c>
      <c r="M5042">
        <v>0</v>
      </c>
      <c r="AD5042" s="15">
        <f t="shared" si="500"/>
        <v>1</v>
      </c>
      <c r="AE5042" s="15">
        <f t="shared" si="501"/>
        <v>1</v>
      </c>
      <c r="AI5042" t="str">
        <f t="shared" si="505"/>
        <v>ERROR!</v>
      </c>
      <c r="AJ5042" t="str">
        <f t="shared" si="506"/>
        <v>ERROR!</v>
      </c>
      <c r="AL5042">
        <f t="shared" si="504"/>
        <v>0</v>
      </c>
    </row>
    <row r="5043" spans="1:38" x14ac:dyDescent="0.3">
      <c r="A5043">
        <v>5042</v>
      </c>
      <c r="B5043" t="s">
        <v>32</v>
      </c>
      <c r="C5043" t="s">
        <v>21</v>
      </c>
      <c r="D5043">
        <v>42</v>
      </c>
      <c r="E5043">
        <v>19021202878.177399</v>
      </c>
      <c r="F5043">
        <v>89116648.004571304</v>
      </c>
      <c r="G5043">
        <v>31091105157.594501</v>
      </c>
      <c r="H5043">
        <v>0</v>
      </c>
      <c r="I5043">
        <v>0</v>
      </c>
      <c r="J5043">
        <v>0</v>
      </c>
      <c r="K5043" t="s">
        <v>22</v>
      </c>
      <c r="L5043">
        <v>0</v>
      </c>
      <c r="M5043">
        <v>0</v>
      </c>
      <c r="AD5043" s="15">
        <f t="shared" si="500"/>
        <v>1</v>
      </c>
      <c r="AE5043" s="15">
        <f t="shared" si="501"/>
        <v>1</v>
      </c>
      <c r="AI5043" t="str">
        <f t="shared" si="505"/>
        <v>ERROR!</v>
      </c>
      <c r="AJ5043" t="str">
        <f t="shared" si="506"/>
        <v>ERROR!</v>
      </c>
      <c r="AL5043">
        <f t="shared" si="504"/>
        <v>0</v>
      </c>
    </row>
    <row r="5044" spans="1:38" x14ac:dyDescent="0.3">
      <c r="A5044">
        <v>5043</v>
      </c>
      <c r="B5044" t="s">
        <v>32</v>
      </c>
      <c r="C5044" t="s">
        <v>21</v>
      </c>
      <c r="D5044">
        <v>43</v>
      </c>
      <c r="E5044">
        <v>11278461241.946301</v>
      </c>
      <c r="F5044">
        <v>89664708.518769696</v>
      </c>
      <c r="G5044">
        <v>31093519591.289799</v>
      </c>
      <c r="H5044">
        <v>0</v>
      </c>
      <c r="I5044">
        <v>0</v>
      </c>
      <c r="J5044">
        <v>0</v>
      </c>
      <c r="K5044" t="s">
        <v>22</v>
      </c>
      <c r="L5044">
        <v>0</v>
      </c>
      <c r="M5044">
        <v>0</v>
      </c>
      <c r="AD5044" s="15">
        <f t="shared" si="500"/>
        <v>1</v>
      </c>
      <c r="AE5044" s="15">
        <f t="shared" si="501"/>
        <v>1</v>
      </c>
      <c r="AI5044" t="str">
        <f t="shared" si="505"/>
        <v>ERROR!</v>
      </c>
      <c r="AJ5044" t="str">
        <f t="shared" si="506"/>
        <v>ERROR!</v>
      </c>
      <c r="AL5044">
        <f t="shared" si="504"/>
        <v>0</v>
      </c>
    </row>
    <row r="5045" spans="1:38" x14ac:dyDescent="0.3">
      <c r="A5045">
        <v>5044</v>
      </c>
      <c r="B5045" t="s">
        <v>32</v>
      </c>
      <c r="C5045" t="s">
        <v>21</v>
      </c>
      <c r="D5045">
        <v>44</v>
      </c>
      <c r="E5045">
        <v>16752711361.442801</v>
      </c>
      <c r="F5045">
        <v>92008431.183850706</v>
      </c>
      <c r="G5045">
        <v>31097122501.4561</v>
      </c>
      <c r="H5045">
        <v>0</v>
      </c>
      <c r="I5045">
        <v>0</v>
      </c>
      <c r="J5045">
        <v>0</v>
      </c>
      <c r="K5045" t="s">
        <v>22</v>
      </c>
      <c r="L5045">
        <v>0</v>
      </c>
      <c r="M5045">
        <v>0</v>
      </c>
      <c r="AD5045" s="15">
        <f t="shared" si="500"/>
        <v>1</v>
      </c>
      <c r="AE5045" s="15">
        <f t="shared" si="501"/>
        <v>1</v>
      </c>
      <c r="AI5045" t="str">
        <f t="shared" si="505"/>
        <v>ERROR!</v>
      </c>
      <c r="AJ5045" t="str">
        <f t="shared" si="506"/>
        <v>ERROR!</v>
      </c>
      <c r="AL5045">
        <f t="shared" si="504"/>
        <v>0</v>
      </c>
    </row>
    <row r="5046" spans="1:38" x14ac:dyDescent="0.3">
      <c r="A5046">
        <v>5045</v>
      </c>
      <c r="B5046" t="s">
        <v>32</v>
      </c>
      <c r="C5046" t="s">
        <v>21</v>
      </c>
      <c r="D5046">
        <v>45</v>
      </c>
      <c r="E5046">
        <v>20033814071.563099</v>
      </c>
      <c r="F5046">
        <v>92587482.565577701</v>
      </c>
      <c r="G5046">
        <v>31088633827.986401</v>
      </c>
      <c r="H5046">
        <v>0</v>
      </c>
      <c r="I5046">
        <v>0</v>
      </c>
      <c r="J5046">
        <v>0</v>
      </c>
      <c r="K5046" t="s">
        <v>22</v>
      </c>
      <c r="L5046">
        <v>0</v>
      </c>
      <c r="M5046">
        <v>0</v>
      </c>
      <c r="AD5046" s="15">
        <f t="shared" ref="AD5046:AD5109" si="507">IF(L5046&lt;0,0,1)</f>
        <v>1</v>
      </c>
      <c r="AE5046" s="15">
        <f t="shared" ref="AE5046:AE5109" si="508">IF(M5046&lt;0,0,1)</f>
        <v>1</v>
      </c>
      <c r="AI5046" t="str">
        <f t="shared" si="505"/>
        <v>ERROR!</v>
      </c>
      <c r="AJ5046" t="str">
        <f t="shared" si="506"/>
        <v>ERROR!</v>
      </c>
      <c r="AL5046">
        <f t="shared" si="504"/>
        <v>0</v>
      </c>
    </row>
    <row r="5047" spans="1:38" x14ac:dyDescent="0.3">
      <c r="A5047">
        <v>5046</v>
      </c>
      <c r="B5047" t="s">
        <v>32</v>
      </c>
      <c r="C5047" t="s">
        <v>21</v>
      </c>
      <c r="D5047">
        <v>46</v>
      </c>
      <c r="E5047">
        <v>21861301023.775799</v>
      </c>
      <c r="F5047">
        <v>89817045.185372397</v>
      </c>
      <c r="G5047">
        <v>31102260937.369701</v>
      </c>
      <c r="H5047">
        <v>0</v>
      </c>
      <c r="I5047">
        <v>0</v>
      </c>
      <c r="J5047">
        <v>0</v>
      </c>
      <c r="K5047" t="s">
        <v>22</v>
      </c>
      <c r="L5047">
        <v>0</v>
      </c>
      <c r="M5047">
        <v>0</v>
      </c>
      <c r="AD5047" s="15">
        <f t="shared" si="507"/>
        <v>1</v>
      </c>
      <c r="AE5047" s="15">
        <f t="shared" si="508"/>
        <v>1</v>
      </c>
      <c r="AI5047" t="str">
        <f t="shared" si="505"/>
        <v>ERROR!</v>
      </c>
      <c r="AJ5047" t="str">
        <f t="shared" si="506"/>
        <v>ERROR!</v>
      </c>
      <c r="AL5047">
        <f t="shared" si="504"/>
        <v>0</v>
      </c>
    </row>
    <row r="5048" spans="1:38" x14ac:dyDescent="0.3">
      <c r="A5048">
        <v>5047</v>
      </c>
      <c r="B5048" t="s">
        <v>32</v>
      </c>
      <c r="C5048" t="s">
        <v>21</v>
      </c>
      <c r="D5048">
        <v>47</v>
      </c>
      <c r="E5048">
        <v>10315654673.869301</v>
      </c>
      <c r="F5048">
        <v>89602056.292385101</v>
      </c>
      <c r="G5048">
        <v>31102507873.6455</v>
      </c>
      <c r="H5048">
        <v>0</v>
      </c>
      <c r="I5048">
        <v>0</v>
      </c>
      <c r="J5048">
        <v>0</v>
      </c>
      <c r="K5048" t="s">
        <v>22</v>
      </c>
      <c r="L5048">
        <v>0</v>
      </c>
      <c r="M5048">
        <v>0</v>
      </c>
      <c r="AD5048" s="15">
        <f t="shared" si="507"/>
        <v>1</v>
      </c>
      <c r="AE5048" s="15">
        <f t="shared" si="508"/>
        <v>1</v>
      </c>
      <c r="AI5048" t="str">
        <f t="shared" si="505"/>
        <v>ERROR!</v>
      </c>
      <c r="AJ5048" t="str">
        <f t="shared" si="506"/>
        <v>ERROR!</v>
      </c>
      <c r="AL5048">
        <f t="shared" si="504"/>
        <v>0</v>
      </c>
    </row>
    <row r="5049" spans="1:38" x14ac:dyDescent="0.3">
      <c r="A5049">
        <v>5048</v>
      </c>
      <c r="B5049" t="s">
        <v>32</v>
      </c>
      <c r="C5049" t="s">
        <v>21</v>
      </c>
      <c r="D5049">
        <v>48</v>
      </c>
      <c r="E5049">
        <v>31224212983.0298</v>
      </c>
      <c r="F5049">
        <v>92030825.769658402</v>
      </c>
      <c r="G5049">
        <v>31096182826.1465</v>
      </c>
      <c r="H5049">
        <v>0</v>
      </c>
      <c r="I5049">
        <v>0</v>
      </c>
      <c r="J5049">
        <v>0</v>
      </c>
      <c r="K5049" t="s">
        <v>22</v>
      </c>
      <c r="L5049">
        <v>0</v>
      </c>
      <c r="M5049">
        <v>0</v>
      </c>
      <c r="AD5049" s="15">
        <f t="shared" si="507"/>
        <v>1</v>
      </c>
      <c r="AE5049" s="15">
        <f t="shared" si="508"/>
        <v>1</v>
      </c>
      <c r="AI5049" t="str">
        <f t="shared" si="505"/>
        <v>ERROR!</v>
      </c>
      <c r="AJ5049" t="str">
        <f t="shared" si="506"/>
        <v>ERROR!</v>
      </c>
      <c r="AL5049">
        <f t="shared" si="504"/>
        <v>0</v>
      </c>
    </row>
    <row r="5050" spans="1:38" x14ac:dyDescent="0.3">
      <c r="A5050">
        <v>5049</v>
      </c>
      <c r="B5050" t="s">
        <v>32</v>
      </c>
      <c r="C5050" t="s">
        <v>21</v>
      </c>
      <c r="D5050">
        <v>49</v>
      </c>
      <c r="E5050">
        <v>17569903692.559399</v>
      </c>
      <c r="F5050">
        <v>90019600.760693803</v>
      </c>
      <c r="G5050">
        <v>31092495289.2841</v>
      </c>
      <c r="H5050">
        <v>0</v>
      </c>
      <c r="I5050">
        <v>0</v>
      </c>
      <c r="J5050">
        <v>0</v>
      </c>
      <c r="K5050" t="s">
        <v>22</v>
      </c>
      <c r="L5050">
        <v>0</v>
      </c>
      <c r="M5050">
        <v>0</v>
      </c>
      <c r="AD5050" s="15">
        <f t="shared" si="507"/>
        <v>1</v>
      </c>
      <c r="AE5050" s="15">
        <f t="shared" si="508"/>
        <v>1</v>
      </c>
      <c r="AI5050" t="str">
        <f t="shared" si="505"/>
        <v>ERROR!</v>
      </c>
      <c r="AJ5050" t="str">
        <f t="shared" si="506"/>
        <v>ERROR!</v>
      </c>
      <c r="AL5050">
        <f t="shared" si="504"/>
        <v>0</v>
      </c>
    </row>
    <row r="5051" spans="1:38" x14ac:dyDescent="0.3">
      <c r="A5051">
        <v>5050</v>
      </c>
      <c r="B5051" t="s">
        <v>32</v>
      </c>
      <c r="C5051" t="s">
        <v>21</v>
      </c>
      <c r="D5051">
        <v>50</v>
      </c>
      <c r="E5051">
        <v>19826387156.6115</v>
      </c>
      <c r="F5051">
        <v>92451342.965286896</v>
      </c>
      <c r="G5051">
        <v>31096833325.994999</v>
      </c>
      <c r="H5051">
        <v>0</v>
      </c>
      <c r="I5051">
        <v>0</v>
      </c>
      <c r="J5051">
        <v>0</v>
      </c>
      <c r="K5051" t="s">
        <v>22</v>
      </c>
      <c r="L5051">
        <v>0</v>
      </c>
      <c r="M5051">
        <v>0</v>
      </c>
      <c r="AD5051" s="15">
        <f t="shared" si="507"/>
        <v>1</v>
      </c>
      <c r="AE5051" s="15">
        <f t="shared" si="508"/>
        <v>1</v>
      </c>
      <c r="AI5051" t="str">
        <f t="shared" si="505"/>
        <v>ERROR!</v>
      </c>
      <c r="AJ5051" t="str">
        <f t="shared" si="506"/>
        <v>ERROR!</v>
      </c>
      <c r="AL5051">
        <f t="shared" si="504"/>
        <v>0</v>
      </c>
    </row>
    <row r="5052" spans="1:38" x14ac:dyDescent="0.3">
      <c r="A5052">
        <v>5051</v>
      </c>
      <c r="B5052" t="s">
        <v>32</v>
      </c>
      <c r="C5052" t="s">
        <v>21</v>
      </c>
      <c r="D5052">
        <v>51</v>
      </c>
      <c r="E5052">
        <v>22713734203.7313</v>
      </c>
      <c r="F5052">
        <v>93748959.257072598</v>
      </c>
      <c r="G5052">
        <v>31074805786.298302</v>
      </c>
      <c r="H5052">
        <v>0</v>
      </c>
      <c r="I5052">
        <v>0</v>
      </c>
      <c r="J5052">
        <v>0</v>
      </c>
      <c r="K5052" t="s">
        <v>22</v>
      </c>
      <c r="L5052">
        <v>0</v>
      </c>
      <c r="M5052">
        <v>0</v>
      </c>
      <c r="AD5052" s="15">
        <f t="shared" si="507"/>
        <v>1</v>
      </c>
      <c r="AE5052" s="15">
        <f t="shared" si="508"/>
        <v>1</v>
      </c>
      <c r="AI5052" t="str">
        <f t="shared" si="505"/>
        <v>ERROR!</v>
      </c>
      <c r="AJ5052" t="str">
        <f t="shared" si="506"/>
        <v>ERROR!</v>
      </c>
      <c r="AL5052">
        <f t="shared" si="504"/>
        <v>0</v>
      </c>
    </row>
    <row r="5053" spans="1:38" x14ac:dyDescent="0.3">
      <c r="A5053">
        <v>5052</v>
      </c>
      <c r="B5053" t="s">
        <v>32</v>
      </c>
      <c r="C5053" t="s">
        <v>21</v>
      </c>
      <c r="D5053">
        <v>52</v>
      </c>
      <c r="E5053">
        <v>17922464958.905602</v>
      </c>
      <c r="F5053">
        <v>91629201.949141294</v>
      </c>
      <c r="G5053">
        <v>31091639565.738098</v>
      </c>
      <c r="H5053">
        <v>0</v>
      </c>
      <c r="I5053">
        <v>0</v>
      </c>
      <c r="J5053">
        <v>0</v>
      </c>
      <c r="K5053" t="s">
        <v>22</v>
      </c>
      <c r="L5053">
        <v>0</v>
      </c>
      <c r="M5053">
        <v>0</v>
      </c>
      <c r="AD5053" s="15">
        <f t="shared" si="507"/>
        <v>1</v>
      </c>
      <c r="AE5053" s="15">
        <f t="shared" si="508"/>
        <v>1</v>
      </c>
      <c r="AI5053" t="str">
        <f t="shared" si="505"/>
        <v>ERROR!</v>
      </c>
      <c r="AJ5053" t="str">
        <f t="shared" si="506"/>
        <v>ERROR!</v>
      </c>
      <c r="AL5053">
        <f t="shared" si="504"/>
        <v>0</v>
      </c>
    </row>
    <row r="5054" spans="1:38" x14ac:dyDescent="0.3">
      <c r="A5054">
        <v>5053</v>
      </c>
      <c r="B5054" t="s">
        <v>32</v>
      </c>
      <c r="C5054" t="s">
        <v>21</v>
      </c>
      <c r="D5054">
        <v>53</v>
      </c>
      <c r="E5054">
        <v>19655897637.4786</v>
      </c>
      <c r="F5054">
        <v>92799644.243604496</v>
      </c>
      <c r="G5054">
        <v>31093680688.870602</v>
      </c>
      <c r="H5054">
        <v>0</v>
      </c>
      <c r="I5054">
        <v>0</v>
      </c>
      <c r="J5054">
        <v>0</v>
      </c>
      <c r="K5054" t="s">
        <v>22</v>
      </c>
      <c r="L5054">
        <v>0</v>
      </c>
      <c r="M5054">
        <v>0</v>
      </c>
      <c r="AD5054" s="15">
        <f t="shared" si="507"/>
        <v>1</v>
      </c>
      <c r="AE5054" s="15">
        <f t="shared" si="508"/>
        <v>1</v>
      </c>
      <c r="AI5054" t="str">
        <f t="shared" si="505"/>
        <v>ERROR!</v>
      </c>
      <c r="AJ5054" t="str">
        <f t="shared" si="506"/>
        <v>ERROR!</v>
      </c>
      <c r="AL5054">
        <f t="shared" si="504"/>
        <v>0</v>
      </c>
    </row>
    <row r="5055" spans="1:38" x14ac:dyDescent="0.3">
      <c r="A5055">
        <v>5054</v>
      </c>
      <c r="B5055" t="s">
        <v>32</v>
      </c>
      <c r="C5055" t="s">
        <v>21</v>
      </c>
      <c r="D5055">
        <v>54</v>
      </c>
      <c r="E5055">
        <v>12529406981.496901</v>
      </c>
      <c r="F5055">
        <v>90421203.941190004</v>
      </c>
      <c r="G5055">
        <v>31091886210.326199</v>
      </c>
      <c r="H5055">
        <v>0</v>
      </c>
      <c r="I5055">
        <v>0</v>
      </c>
      <c r="J5055">
        <v>0</v>
      </c>
      <c r="K5055" t="s">
        <v>22</v>
      </c>
      <c r="L5055">
        <v>0</v>
      </c>
      <c r="M5055">
        <v>0</v>
      </c>
      <c r="AD5055" s="15">
        <f t="shared" si="507"/>
        <v>1</v>
      </c>
      <c r="AE5055" s="15">
        <f t="shared" si="508"/>
        <v>1</v>
      </c>
      <c r="AI5055" t="str">
        <f t="shared" si="505"/>
        <v>ERROR!</v>
      </c>
      <c r="AJ5055" t="str">
        <f t="shared" si="506"/>
        <v>ERROR!</v>
      </c>
      <c r="AL5055">
        <f t="shared" si="504"/>
        <v>0</v>
      </c>
    </row>
    <row r="5056" spans="1:38" x14ac:dyDescent="0.3">
      <c r="A5056">
        <v>5055</v>
      </c>
      <c r="B5056" t="s">
        <v>32</v>
      </c>
      <c r="C5056" t="s">
        <v>21</v>
      </c>
      <c r="D5056">
        <v>55</v>
      </c>
      <c r="E5056">
        <v>17029283838.7609</v>
      </c>
      <c r="F5056">
        <v>89443721.071339205</v>
      </c>
      <c r="G5056">
        <v>31091533522.6101</v>
      </c>
      <c r="H5056">
        <v>0</v>
      </c>
      <c r="I5056">
        <v>0</v>
      </c>
      <c r="J5056">
        <v>0</v>
      </c>
      <c r="K5056" t="s">
        <v>22</v>
      </c>
      <c r="L5056">
        <v>0</v>
      </c>
      <c r="M5056">
        <v>0</v>
      </c>
      <c r="AD5056" s="15">
        <f t="shared" si="507"/>
        <v>1</v>
      </c>
      <c r="AE5056" s="15">
        <f t="shared" si="508"/>
        <v>1</v>
      </c>
      <c r="AI5056" t="str">
        <f t="shared" si="505"/>
        <v>ERROR!</v>
      </c>
      <c r="AJ5056" t="str">
        <f t="shared" si="506"/>
        <v>ERROR!</v>
      </c>
      <c r="AL5056">
        <f t="shared" si="504"/>
        <v>0</v>
      </c>
    </row>
    <row r="5057" spans="1:38" x14ac:dyDescent="0.3">
      <c r="A5057">
        <v>5056</v>
      </c>
      <c r="B5057" t="s">
        <v>32</v>
      </c>
      <c r="C5057" t="s">
        <v>21</v>
      </c>
      <c r="D5057">
        <v>56</v>
      </c>
      <c r="E5057">
        <v>21955565772.463902</v>
      </c>
      <c r="F5057">
        <v>92106141.140624404</v>
      </c>
      <c r="G5057">
        <v>31094539309.855598</v>
      </c>
      <c r="H5057">
        <v>0</v>
      </c>
      <c r="I5057">
        <v>0</v>
      </c>
      <c r="J5057">
        <v>0</v>
      </c>
      <c r="K5057" t="s">
        <v>22</v>
      </c>
      <c r="L5057">
        <v>0</v>
      </c>
      <c r="M5057">
        <v>0</v>
      </c>
      <c r="AD5057" s="15">
        <f t="shared" si="507"/>
        <v>1</v>
      </c>
      <c r="AE5057" s="15">
        <f t="shared" si="508"/>
        <v>1</v>
      </c>
      <c r="AI5057" t="str">
        <f t="shared" si="505"/>
        <v>ERROR!</v>
      </c>
      <c r="AJ5057" t="str">
        <f t="shared" si="506"/>
        <v>ERROR!</v>
      </c>
      <c r="AL5057">
        <f t="shared" si="504"/>
        <v>0</v>
      </c>
    </row>
    <row r="5058" spans="1:38" x14ac:dyDescent="0.3">
      <c r="A5058">
        <v>5057</v>
      </c>
      <c r="B5058" t="s">
        <v>32</v>
      </c>
      <c r="C5058" t="s">
        <v>21</v>
      </c>
      <c r="D5058">
        <v>57</v>
      </c>
      <c r="E5058">
        <v>14213378681.708</v>
      </c>
      <c r="F5058">
        <v>92739802.590562895</v>
      </c>
      <c r="G5058">
        <v>31098366650.9701</v>
      </c>
      <c r="H5058">
        <v>0</v>
      </c>
      <c r="I5058">
        <v>0</v>
      </c>
      <c r="J5058">
        <v>0</v>
      </c>
      <c r="K5058" t="s">
        <v>22</v>
      </c>
      <c r="L5058">
        <v>0</v>
      </c>
      <c r="M5058">
        <v>0</v>
      </c>
      <c r="AD5058" s="15">
        <f t="shared" si="507"/>
        <v>1</v>
      </c>
      <c r="AE5058" s="15">
        <f t="shared" si="508"/>
        <v>1</v>
      </c>
      <c r="AI5058" t="str">
        <f t="shared" si="505"/>
        <v>ERROR!</v>
      </c>
      <c r="AJ5058" t="str">
        <f t="shared" si="506"/>
        <v>ERROR!</v>
      </c>
      <c r="AL5058">
        <f t="shared" ref="AL5058:AL5121" si="509">IF(H5058&lt;0,1,0)</f>
        <v>0</v>
      </c>
    </row>
    <row r="5059" spans="1:38" x14ac:dyDescent="0.3">
      <c r="A5059">
        <v>5058</v>
      </c>
      <c r="B5059" t="s">
        <v>32</v>
      </c>
      <c r="C5059" t="s">
        <v>21</v>
      </c>
      <c r="D5059">
        <v>58</v>
      </c>
      <c r="E5059">
        <v>20094605637.638199</v>
      </c>
      <c r="F5059">
        <v>89791291.483353004</v>
      </c>
      <c r="G5059">
        <v>31077627923.7985</v>
      </c>
      <c r="H5059">
        <v>0</v>
      </c>
      <c r="I5059">
        <v>0</v>
      </c>
      <c r="J5059">
        <v>0</v>
      </c>
      <c r="K5059" t="s">
        <v>22</v>
      </c>
      <c r="L5059">
        <v>0</v>
      </c>
      <c r="M5059">
        <v>0</v>
      </c>
      <c r="AD5059" s="15">
        <f t="shared" si="507"/>
        <v>1</v>
      </c>
      <c r="AE5059" s="15">
        <f t="shared" si="508"/>
        <v>1</v>
      </c>
      <c r="AI5059" t="str">
        <f t="shared" si="505"/>
        <v>ERROR!</v>
      </c>
      <c r="AJ5059" t="str">
        <f t="shared" si="506"/>
        <v>ERROR!</v>
      </c>
      <c r="AL5059">
        <f t="shared" si="509"/>
        <v>0</v>
      </c>
    </row>
    <row r="5060" spans="1:38" x14ac:dyDescent="0.3">
      <c r="A5060">
        <v>5059</v>
      </c>
      <c r="B5060" t="s">
        <v>32</v>
      </c>
      <c r="C5060" t="s">
        <v>21</v>
      </c>
      <c r="D5060">
        <v>59</v>
      </c>
      <c r="E5060">
        <v>20694380506.916199</v>
      </c>
      <c r="F5060">
        <v>92505219.037397206</v>
      </c>
      <c r="G5060">
        <v>31089811932.1021</v>
      </c>
      <c r="H5060">
        <v>0</v>
      </c>
      <c r="I5060">
        <v>0</v>
      </c>
      <c r="J5060">
        <v>0</v>
      </c>
      <c r="K5060" t="s">
        <v>22</v>
      </c>
      <c r="L5060">
        <v>0</v>
      </c>
      <c r="M5060">
        <v>0</v>
      </c>
      <c r="AD5060" s="15">
        <f t="shared" si="507"/>
        <v>1</v>
      </c>
      <c r="AE5060" s="15">
        <f t="shared" si="508"/>
        <v>1</v>
      </c>
      <c r="AI5060" t="str">
        <f t="shared" si="505"/>
        <v>ERROR!</v>
      </c>
      <c r="AJ5060" t="str">
        <f t="shared" si="506"/>
        <v>ERROR!</v>
      </c>
      <c r="AL5060">
        <f t="shared" si="509"/>
        <v>0</v>
      </c>
    </row>
    <row r="5061" spans="1:38" x14ac:dyDescent="0.3">
      <c r="A5061">
        <v>5060</v>
      </c>
      <c r="B5061" t="s">
        <v>32</v>
      </c>
      <c r="C5061" t="s">
        <v>21</v>
      </c>
      <c r="D5061">
        <v>60</v>
      </c>
      <c r="E5061">
        <v>16349737801.214701</v>
      </c>
      <c r="F5061">
        <v>91844211.266266093</v>
      </c>
      <c r="G5061">
        <v>31094399801.400299</v>
      </c>
      <c r="H5061">
        <v>0</v>
      </c>
      <c r="I5061">
        <v>0</v>
      </c>
      <c r="J5061">
        <v>0</v>
      </c>
      <c r="K5061" t="s">
        <v>22</v>
      </c>
      <c r="L5061">
        <v>0</v>
      </c>
      <c r="M5061">
        <v>0</v>
      </c>
      <c r="AD5061" s="15">
        <f t="shared" si="507"/>
        <v>1</v>
      </c>
      <c r="AE5061" s="15">
        <f t="shared" si="508"/>
        <v>1</v>
      </c>
      <c r="AI5061" t="str">
        <f t="shared" si="505"/>
        <v>ERROR!</v>
      </c>
      <c r="AJ5061" t="str">
        <f t="shared" si="506"/>
        <v>ERROR!</v>
      </c>
      <c r="AL5061">
        <f t="shared" si="509"/>
        <v>0</v>
      </c>
    </row>
    <row r="5062" spans="1:38" x14ac:dyDescent="0.3">
      <c r="A5062">
        <v>5061</v>
      </c>
      <c r="B5062" t="s">
        <v>32</v>
      </c>
      <c r="C5062" t="s">
        <v>21</v>
      </c>
      <c r="D5062">
        <v>61</v>
      </c>
      <c r="E5062">
        <v>17834264402.2355</v>
      </c>
      <c r="F5062">
        <v>89809711.355706498</v>
      </c>
      <c r="G5062">
        <v>31089627238.260502</v>
      </c>
      <c r="H5062">
        <v>0</v>
      </c>
      <c r="I5062">
        <v>0</v>
      </c>
      <c r="J5062">
        <v>0</v>
      </c>
      <c r="K5062" t="s">
        <v>22</v>
      </c>
      <c r="L5062">
        <v>0</v>
      </c>
      <c r="M5062">
        <v>0</v>
      </c>
      <c r="AD5062" s="15">
        <f t="shared" si="507"/>
        <v>1</v>
      </c>
      <c r="AE5062" s="15">
        <f t="shared" si="508"/>
        <v>1</v>
      </c>
      <c r="AI5062" t="str">
        <f t="shared" si="505"/>
        <v>ERROR!</v>
      </c>
      <c r="AJ5062" t="str">
        <f t="shared" si="506"/>
        <v>ERROR!</v>
      </c>
      <c r="AL5062">
        <f t="shared" si="509"/>
        <v>0</v>
      </c>
    </row>
    <row r="5063" spans="1:38" x14ac:dyDescent="0.3">
      <c r="A5063">
        <v>5062</v>
      </c>
      <c r="B5063" t="s">
        <v>32</v>
      </c>
      <c r="C5063" t="s">
        <v>21</v>
      </c>
      <c r="D5063">
        <v>62</v>
      </c>
      <c r="E5063">
        <v>20311429869.346199</v>
      </c>
      <c r="F5063">
        <v>89127406.439419299</v>
      </c>
      <c r="G5063">
        <v>31094324158.9557</v>
      </c>
      <c r="H5063">
        <v>0</v>
      </c>
      <c r="I5063">
        <v>0</v>
      </c>
      <c r="J5063">
        <v>0</v>
      </c>
      <c r="K5063" t="s">
        <v>22</v>
      </c>
      <c r="L5063">
        <v>0</v>
      </c>
      <c r="M5063">
        <v>0</v>
      </c>
      <c r="AD5063" s="15">
        <f t="shared" si="507"/>
        <v>1</v>
      </c>
      <c r="AE5063" s="15">
        <f t="shared" si="508"/>
        <v>1</v>
      </c>
      <c r="AI5063" t="str">
        <f t="shared" si="505"/>
        <v>ERROR!</v>
      </c>
      <c r="AJ5063" t="str">
        <f t="shared" si="506"/>
        <v>ERROR!</v>
      </c>
      <c r="AL5063">
        <f t="shared" si="509"/>
        <v>0</v>
      </c>
    </row>
    <row r="5064" spans="1:38" x14ac:dyDescent="0.3">
      <c r="A5064">
        <v>5063</v>
      </c>
      <c r="B5064" t="s">
        <v>32</v>
      </c>
      <c r="C5064" t="s">
        <v>21</v>
      </c>
      <c r="D5064">
        <v>63</v>
      </c>
      <c r="E5064">
        <v>10638951977.98</v>
      </c>
      <c r="F5064">
        <v>90226901.650611907</v>
      </c>
      <c r="G5064">
        <v>31092653115.517799</v>
      </c>
      <c r="H5064">
        <v>0</v>
      </c>
      <c r="I5064">
        <v>0</v>
      </c>
      <c r="J5064">
        <v>0</v>
      </c>
      <c r="K5064" t="s">
        <v>22</v>
      </c>
      <c r="L5064">
        <v>0</v>
      </c>
      <c r="M5064">
        <v>0</v>
      </c>
      <c r="AD5064" s="15">
        <f t="shared" si="507"/>
        <v>1</v>
      </c>
      <c r="AE5064" s="15">
        <f t="shared" si="508"/>
        <v>1</v>
      </c>
      <c r="AI5064" t="str">
        <f t="shared" si="505"/>
        <v>ERROR!</v>
      </c>
      <c r="AJ5064" t="str">
        <f t="shared" si="506"/>
        <v>ERROR!</v>
      </c>
      <c r="AL5064">
        <f t="shared" si="509"/>
        <v>0</v>
      </c>
    </row>
    <row r="5065" spans="1:38" x14ac:dyDescent="0.3">
      <c r="A5065">
        <v>5064</v>
      </c>
      <c r="B5065" t="s">
        <v>32</v>
      </c>
      <c r="C5065" t="s">
        <v>21</v>
      </c>
      <c r="D5065">
        <v>64</v>
      </c>
      <c r="E5065">
        <v>11825777968.6558</v>
      </c>
      <c r="F5065">
        <v>91588088.262585595</v>
      </c>
      <c r="G5065">
        <v>31097362891.703899</v>
      </c>
      <c r="H5065">
        <v>0</v>
      </c>
      <c r="I5065">
        <v>0</v>
      </c>
      <c r="J5065">
        <v>0</v>
      </c>
      <c r="K5065" t="s">
        <v>22</v>
      </c>
      <c r="L5065">
        <v>0</v>
      </c>
      <c r="M5065">
        <v>0</v>
      </c>
      <c r="AD5065" s="15">
        <f t="shared" si="507"/>
        <v>1</v>
      </c>
      <c r="AE5065" s="15">
        <f t="shared" si="508"/>
        <v>1</v>
      </c>
      <c r="AI5065" t="str">
        <f t="shared" si="505"/>
        <v>ERROR!</v>
      </c>
      <c r="AJ5065" t="str">
        <f t="shared" si="506"/>
        <v>ERROR!</v>
      </c>
      <c r="AL5065">
        <f t="shared" si="509"/>
        <v>0</v>
      </c>
    </row>
    <row r="5066" spans="1:38" x14ac:dyDescent="0.3">
      <c r="A5066">
        <v>5065</v>
      </c>
      <c r="B5066" t="s">
        <v>32</v>
      </c>
      <c r="C5066" t="s">
        <v>21</v>
      </c>
      <c r="D5066">
        <v>65</v>
      </c>
      <c r="E5066">
        <v>13889883762.396299</v>
      </c>
      <c r="F5066">
        <v>93139853.978423104</v>
      </c>
      <c r="G5066">
        <v>31073327319.356499</v>
      </c>
      <c r="H5066">
        <v>0</v>
      </c>
      <c r="I5066">
        <v>0</v>
      </c>
      <c r="J5066">
        <v>0</v>
      </c>
      <c r="K5066" t="s">
        <v>22</v>
      </c>
      <c r="L5066">
        <v>0</v>
      </c>
      <c r="M5066">
        <v>0</v>
      </c>
      <c r="AD5066" s="15">
        <f t="shared" si="507"/>
        <v>1</v>
      </c>
      <c r="AE5066" s="15">
        <f t="shared" si="508"/>
        <v>1</v>
      </c>
      <c r="AI5066" t="str">
        <f t="shared" si="505"/>
        <v>ERROR!</v>
      </c>
      <c r="AJ5066" t="str">
        <f t="shared" si="506"/>
        <v>ERROR!</v>
      </c>
      <c r="AL5066">
        <f t="shared" si="509"/>
        <v>0</v>
      </c>
    </row>
    <row r="5067" spans="1:38" x14ac:dyDescent="0.3">
      <c r="A5067">
        <v>5066</v>
      </c>
      <c r="B5067" t="s">
        <v>32</v>
      </c>
      <c r="C5067" t="s">
        <v>21</v>
      </c>
      <c r="D5067">
        <v>66</v>
      </c>
      <c r="E5067">
        <v>16711749401.008301</v>
      </c>
      <c r="F5067">
        <v>90215267.374353305</v>
      </c>
      <c r="G5067">
        <v>31092700992.7859</v>
      </c>
      <c r="H5067">
        <v>0</v>
      </c>
      <c r="I5067">
        <v>0</v>
      </c>
      <c r="J5067">
        <v>0</v>
      </c>
      <c r="K5067" t="s">
        <v>22</v>
      </c>
      <c r="L5067">
        <v>0</v>
      </c>
      <c r="M5067">
        <v>0</v>
      </c>
      <c r="AD5067" s="15">
        <f t="shared" si="507"/>
        <v>1</v>
      </c>
      <c r="AE5067" s="15">
        <f t="shared" si="508"/>
        <v>1</v>
      </c>
      <c r="AI5067" t="str">
        <f t="shared" ref="AI5067:AI5130" si="510">IF(Y5067&lt;&gt;AD5067,"ERROR!","")</f>
        <v>ERROR!</v>
      </c>
      <c r="AJ5067" t="str">
        <f t="shared" ref="AJ5067:AJ5130" si="511">IF(Z5067&lt;&gt;AE5067,"ERROR!","")</f>
        <v>ERROR!</v>
      </c>
      <c r="AL5067">
        <f t="shared" si="509"/>
        <v>0</v>
      </c>
    </row>
    <row r="5068" spans="1:38" x14ac:dyDescent="0.3">
      <c r="A5068">
        <v>5067</v>
      </c>
      <c r="B5068" t="s">
        <v>32</v>
      </c>
      <c r="C5068" t="s">
        <v>21</v>
      </c>
      <c r="D5068">
        <v>67</v>
      </c>
      <c r="E5068">
        <v>19249061926.871201</v>
      </c>
      <c r="F5068">
        <v>88577554.178349093</v>
      </c>
      <c r="G5068">
        <v>31090121927.129799</v>
      </c>
      <c r="H5068">
        <v>0</v>
      </c>
      <c r="I5068">
        <v>0</v>
      </c>
      <c r="J5068">
        <v>0</v>
      </c>
      <c r="K5068" t="s">
        <v>22</v>
      </c>
      <c r="L5068">
        <v>0</v>
      </c>
      <c r="M5068">
        <v>0</v>
      </c>
      <c r="AD5068" s="15">
        <f t="shared" si="507"/>
        <v>1</v>
      </c>
      <c r="AE5068" s="15">
        <f t="shared" si="508"/>
        <v>1</v>
      </c>
      <c r="AI5068" t="str">
        <f t="shared" si="510"/>
        <v>ERROR!</v>
      </c>
      <c r="AJ5068" t="str">
        <f t="shared" si="511"/>
        <v>ERROR!</v>
      </c>
      <c r="AL5068">
        <f t="shared" si="509"/>
        <v>0</v>
      </c>
    </row>
    <row r="5069" spans="1:38" x14ac:dyDescent="0.3">
      <c r="A5069">
        <v>5068</v>
      </c>
      <c r="B5069" t="s">
        <v>32</v>
      </c>
      <c r="C5069" t="s">
        <v>21</v>
      </c>
      <c r="D5069">
        <v>68</v>
      </c>
      <c r="E5069">
        <v>21536300411.848099</v>
      </c>
      <c r="F5069">
        <v>91460013.471531197</v>
      </c>
      <c r="G5069">
        <v>31085436419.883499</v>
      </c>
      <c r="H5069">
        <v>0</v>
      </c>
      <c r="I5069">
        <v>0</v>
      </c>
      <c r="J5069">
        <v>0</v>
      </c>
      <c r="K5069" t="s">
        <v>22</v>
      </c>
      <c r="L5069">
        <v>0</v>
      </c>
      <c r="M5069">
        <v>0</v>
      </c>
      <c r="AD5069" s="15">
        <f t="shared" si="507"/>
        <v>1</v>
      </c>
      <c r="AE5069" s="15">
        <f t="shared" si="508"/>
        <v>1</v>
      </c>
      <c r="AI5069" t="str">
        <f t="shared" si="510"/>
        <v>ERROR!</v>
      </c>
      <c r="AJ5069" t="str">
        <f t="shared" si="511"/>
        <v>ERROR!</v>
      </c>
      <c r="AL5069">
        <f t="shared" si="509"/>
        <v>0</v>
      </c>
    </row>
    <row r="5070" spans="1:38" x14ac:dyDescent="0.3">
      <c r="A5070">
        <v>5069</v>
      </c>
      <c r="B5070" t="s">
        <v>32</v>
      </c>
      <c r="C5070" t="s">
        <v>21</v>
      </c>
      <c r="D5070">
        <v>69</v>
      </c>
      <c r="E5070">
        <v>13243405676.104601</v>
      </c>
      <c r="F5070">
        <v>92407658.893121496</v>
      </c>
      <c r="G5070">
        <v>31098236059.524101</v>
      </c>
      <c r="H5070">
        <v>0</v>
      </c>
      <c r="I5070">
        <v>0</v>
      </c>
      <c r="J5070">
        <v>0</v>
      </c>
      <c r="K5070" t="s">
        <v>22</v>
      </c>
      <c r="L5070">
        <v>0</v>
      </c>
      <c r="M5070">
        <v>0</v>
      </c>
      <c r="AD5070" s="15">
        <f t="shared" si="507"/>
        <v>1</v>
      </c>
      <c r="AE5070" s="15">
        <f t="shared" si="508"/>
        <v>1</v>
      </c>
      <c r="AI5070" t="str">
        <f t="shared" si="510"/>
        <v>ERROR!</v>
      </c>
      <c r="AJ5070" t="str">
        <f t="shared" si="511"/>
        <v>ERROR!</v>
      </c>
      <c r="AL5070">
        <f t="shared" si="509"/>
        <v>0</v>
      </c>
    </row>
    <row r="5071" spans="1:38" x14ac:dyDescent="0.3">
      <c r="A5071">
        <v>5070</v>
      </c>
      <c r="B5071" t="s">
        <v>32</v>
      </c>
      <c r="C5071" t="s">
        <v>21</v>
      </c>
      <c r="D5071">
        <v>70</v>
      </c>
      <c r="E5071">
        <v>15647752263.3234</v>
      </c>
      <c r="F5071">
        <v>89352688.543041095</v>
      </c>
      <c r="G5071">
        <v>31094270227.945301</v>
      </c>
      <c r="H5071">
        <v>0</v>
      </c>
      <c r="I5071">
        <v>0</v>
      </c>
      <c r="J5071">
        <v>0</v>
      </c>
      <c r="K5071" t="s">
        <v>22</v>
      </c>
      <c r="L5071">
        <v>0</v>
      </c>
      <c r="M5071">
        <v>0</v>
      </c>
      <c r="AD5071" s="15">
        <f t="shared" si="507"/>
        <v>1</v>
      </c>
      <c r="AE5071" s="15">
        <f t="shared" si="508"/>
        <v>1</v>
      </c>
      <c r="AI5071" t="str">
        <f t="shared" si="510"/>
        <v>ERROR!</v>
      </c>
      <c r="AJ5071" t="str">
        <f t="shared" si="511"/>
        <v>ERROR!</v>
      </c>
      <c r="AL5071">
        <f t="shared" si="509"/>
        <v>0</v>
      </c>
    </row>
    <row r="5072" spans="1:38" x14ac:dyDescent="0.3">
      <c r="A5072">
        <v>5071</v>
      </c>
      <c r="B5072" t="s">
        <v>32</v>
      </c>
      <c r="C5072" t="s">
        <v>21</v>
      </c>
      <c r="D5072">
        <v>71</v>
      </c>
      <c r="E5072">
        <v>15787063640.742901</v>
      </c>
      <c r="F5072">
        <v>89799407.430222899</v>
      </c>
      <c r="G5072">
        <v>31080048857.755402</v>
      </c>
      <c r="H5072">
        <v>0</v>
      </c>
      <c r="I5072">
        <v>0</v>
      </c>
      <c r="J5072">
        <v>0</v>
      </c>
      <c r="K5072" t="s">
        <v>22</v>
      </c>
      <c r="L5072">
        <v>0</v>
      </c>
      <c r="M5072">
        <v>0</v>
      </c>
      <c r="AD5072" s="15">
        <f t="shared" si="507"/>
        <v>1</v>
      </c>
      <c r="AE5072" s="15">
        <f t="shared" si="508"/>
        <v>1</v>
      </c>
      <c r="AI5072" t="str">
        <f t="shared" si="510"/>
        <v>ERROR!</v>
      </c>
      <c r="AJ5072" t="str">
        <f t="shared" si="511"/>
        <v>ERROR!</v>
      </c>
      <c r="AL5072">
        <f t="shared" si="509"/>
        <v>0</v>
      </c>
    </row>
    <row r="5073" spans="1:38" x14ac:dyDescent="0.3">
      <c r="A5073">
        <v>5072</v>
      </c>
      <c r="B5073" t="s">
        <v>32</v>
      </c>
      <c r="C5073" t="s">
        <v>21</v>
      </c>
      <c r="D5073">
        <v>72</v>
      </c>
      <c r="E5073">
        <v>18877381171.531101</v>
      </c>
      <c r="F5073">
        <v>92340407.224324703</v>
      </c>
      <c r="G5073">
        <v>31090998419.537201</v>
      </c>
      <c r="H5073">
        <v>0</v>
      </c>
      <c r="I5073">
        <v>0</v>
      </c>
      <c r="J5073">
        <v>0</v>
      </c>
      <c r="K5073" t="s">
        <v>22</v>
      </c>
      <c r="L5073">
        <v>0</v>
      </c>
      <c r="M5073">
        <v>0</v>
      </c>
      <c r="AD5073" s="15">
        <f t="shared" si="507"/>
        <v>1</v>
      </c>
      <c r="AE5073" s="15">
        <f t="shared" si="508"/>
        <v>1</v>
      </c>
      <c r="AI5073" t="str">
        <f t="shared" si="510"/>
        <v>ERROR!</v>
      </c>
      <c r="AJ5073" t="str">
        <f t="shared" si="511"/>
        <v>ERROR!</v>
      </c>
      <c r="AL5073">
        <f t="shared" si="509"/>
        <v>0</v>
      </c>
    </row>
    <row r="5074" spans="1:38" x14ac:dyDescent="0.3">
      <c r="A5074">
        <v>5073</v>
      </c>
      <c r="B5074" t="s">
        <v>32</v>
      </c>
      <c r="C5074" t="s">
        <v>21</v>
      </c>
      <c r="D5074">
        <v>73</v>
      </c>
      <c r="E5074">
        <v>18054764608.455399</v>
      </c>
      <c r="F5074">
        <v>92535679.239785403</v>
      </c>
      <c r="G5074">
        <v>31078517874.957901</v>
      </c>
      <c r="H5074">
        <v>0</v>
      </c>
      <c r="I5074">
        <v>0</v>
      </c>
      <c r="J5074">
        <v>0</v>
      </c>
      <c r="K5074" t="s">
        <v>22</v>
      </c>
      <c r="L5074">
        <v>0</v>
      </c>
      <c r="M5074">
        <v>0</v>
      </c>
      <c r="AD5074" s="15">
        <f t="shared" si="507"/>
        <v>1</v>
      </c>
      <c r="AE5074" s="15">
        <f t="shared" si="508"/>
        <v>1</v>
      </c>
      <c r="AI5074" t="str">
        <f t="shared" si="510"/>
        <v>ERROR!</v>
      </c>
      <c r="AJ5074" t="str">
        <f t="shared" si="511"/>
        <v>ERROR!</v>
      </c>
      <c r="AL5074">
        <f t="shared" si="509"/>
        <v>0</v>
      </c>
    </row>
    <row r="5075" spans="1:38" x14ac:dyDescent="0.3">
      <c r="A5075">
        <v>5074</v>
      </c>
      <c r="B5075" t="s">
        <v>32</v>
      </c>
      <c r="C5075" t="s">
        <v>21</v>
      </c>
      <c r="D5075">
        <v>74</v>
      </c>
      <c r="E5075">
        <v>18921772844.434502</v>
      </c>
      <c r="F5075">
        <v>90642715.476138607</v>
      </c>
      <c r="G5075">
        <v>31095825833.9543</v>
      </c>
      <c r="H5075">
        <v>0</v>
      </c>
      <c r="I5075">
        <v>0</v>
      </c>
      <c r="J5075">
        <v>0</v>
      </c>
      <c r="K5075" t="s">
        <v>22</v>
      </c>
      <c r="L5075">
        <v>0</v>
      </c>
      <c r="M5075">
        <v>0</v>
      </c>
      <c r="AD5075" s="15">
        <f t="shared" si="507"/>
        <v>1</v>
      </c>
      <c r="AE5075" s="15">
        <f t="shared" si="508"/>
        <v>1</v>
      </c>
      <c r="AI5075" t="str">
        <f t="shared" si="510"/>
        <v>ERROR!</v>
      </c>
      <c r="AJ5075" t="str">
        <f t="shared" si="511"/>
        <v>ERROR!</v>
      </c>
      <c r="AL5075">
        <f t="shared" si="509"/>
        <v>0</v>
      </c>
    </row>
    <row r="5076" spans="1:38" x14ac:dyDescent="0.3">
      <c r="A5076">
        <v>5075</v>
      </c>
      <c r="B5076" t="s">
        <v>32</v>
      </c>
      <c r="C5076" t="s">
        <v>21</v>
      </c>
      <c r="D5076">
        <v>75</v>
      </c>
      <c r="E5076">
        <v>15725276588.066299</v>
      </c>
      <c r="F5076">
        <v>88685330.355446994</v>
      </c>
      <c r="G5076">
        <v>31090754929.921501</v>
      </c>
      <c r="H5076">
        <v>0</v>
      </c>
      <c r="I5076">
        <v>0</v>
      </c>
      <c r="J5076">
        <v>0</v>
      </c>
      <c r="K5076" t="s">
        <v>22</v>
      </c>
      <c r="L5076">
        <v>0</v>
      </c>
      <c r="M5076">
        <v>0</v>
      </c>
      <c r="AD5076" s="15">
        <f t="shared" si="507"/>
        <v>1</v>
      </c>
      <c r="AE5076" s="15">
        <f t="shared" si="508"/>
        <v>1</v>
      </c>
      <c r="AI5076" t="str">
        <f t="shared" si="510"/>
        <v>ERROR!</v>
      </c>
      <c r="AJ5076" t="str">
        <f t="shared" si="511"/>
        <v>ERROR!</v>
      </c>
      <c r="AL5076">
        <f t="shared" si="509"/>
        <v>0</v>
      </c>
    </row>
    <row r="5077" spans="1:38" x14ac:dyDescent="0.3">
      <c r="A5077">
        <v>5076</v>
      </c>
      <c r="B5077" t="s">
        <v>32</v>
      </c>
      <c r="C5077" t="s">
        <v>21</v>
      </c>
      <c r="D5077">
        <v>76</v>
      </c>
      <c r="E5077">
        <v>18692691471.389599</v>
      </c>
      <c r="F5077">
        <v>92555153.289954796</v>
      </c>
      <c r="G5077">
        <v>31088653235.884201</v>
      </c>
      <c r="H5077">
        <v>0</v>
      </c>
      <c r="I5077">
        <v>0</v>
      </c>
      <c r="J5077">
        <v>0</v>
      </c>
      <c r="K5077" t="s">
        <v>22</v>
      </c>
      <c r="L5077">
        <v>0</v>
      </c>
      <c r="M5077">
        <v>0</v>
      </c>
      <c r="AD5077" s="15">
        <f t="shared" si="507"/>
        <v>1</v>
      </c>
      <c r="AE5077" s="15">
        <f t="shared" si="508"/>
        <v>1</v>
      </c>
      <c r="AI5077" t="str">
        <f t="shared" si="510"/>
        <v>ERROR!</v>
      </c>
      <c r="AJ5077" t="str">
        <f t="shared" si="511"/>
        <v>ERROR!</v>
      </c>
      <c r="AL5077">
        <f t="shared" si="509"/>
        <v>0</v>
      </c>
    </row>
    <row r="5078" spans="1:38" x14ac:dyDescent="0.3">
      <c r="A5078">
        <v>5077</v>
      </c>
      <c r="B5078" t="s">
        <v>32</v>
      </c>
      <c r="C5078" t="s">
        <v>21</v>
      </c>
      <c r="D5078">
        <v>77</v>
      </c>
      <c r="E5078">
        <v>15836550113.008101</v>
      </c>
      <c r="F5078">
        <v>92956923.102653295</v>
      </c>
      <c r="G5078">
        <v>31098135092.045101</v>
      </c>
      <c r="H5078">
        <v>0</v>
      </c>
      <c r="I5078">
        <v>0</v>
      </c>
      <c r="J5078">
        <v>0</v>
      </c>
      <c r="K5078" t="s">
        <v>22</v>
      </c>
      <c r="L5078">
        <v>0</v>
      </c>
      <c r="M5078">
        <v>0</v>
      </c>
      <c r="AD5078" s="15">
        <f t="shared" si="507"/>
        <v>1</v>
      </c>
      <c r="AE5078" s="15">
        <f t="shared" si="508"/>
        <v>1</v>
      </c>
      <c r="AI5078" t="str">
        <f t="shared" si="510"/>
        <v>ERROR!</v>
      </c>
      <c r="AJ5078" t="str">
        <f t="shared" si="511"/>
        <v>ERROR!</v>
      </c>
      <c r="AL5078">
        <f t="shared" si="509"/>
        <v>0</v>
      </c>
    </row>
    <row r="5079" spans="1:38" x14ac:dyDescent="0.3">
      <c r="A5079">
        <v>5078</v>
      </c>
      <c r="B5079" t="s">
        <v>32</v>
      </c>
      <c r="C5079" t="s">
        <v>21</v>
      </c>
      <c r="D5079">
        <v>78</v>
      </c>
      <c r="E5079">
        <v>16275376563.6401</v>
      </c>
      <c r="F5079">
        <v>92963536.8982348</v>
      </c>
      <c r="G5079">
        <v>31098140071.270699</v>
      </c>
      <c r="H5079">
        <v>0</v>
      </c>
      <c r="I5079">
        <v>0</v>
      </c>
      <c r="J5079">
        <v>0</v>
      </c>
      <c r="K5079" t="s">
        <v>22</v>
      </c>
      <c r="L5079">
        <v>0</v>
      </c>
      <c r="M5079">
        <v>0</v>
      </c>
      <c r="AD5079" s="15">
        <f t="shared" si="507"/>
        <v>1</v>
      </c>
      <c r="AE5079" s="15">
        <f t="shared" si="508"/>
        <v>1</v>
      </c>
      <c r="AI5079" t="str">
        <f t="shared" si="510"/>
        <v>ERROR!</v>
      </c>
      <c r="AJ5079" t="str">
        <f t="shared" si="511"/>
        <v>ERROR!</v>
      </c>
      <c r="AL5079">
        <f t="shared" si="509"/>
        <v>0</v>
      </c>
    </row>
    <row r="5080" spans="1:38" x14ac:dyDescent="0.3">
      <c r="A5080">
        <v>5079</v>
      </c>
      <c r="B5080" t="s">
        <v>32</v>
      </c>
      <c r="C5080" t="s">
        <v>21</v>
      </c>
      <c r="D5080">
        <v>79</v>
      </c>
      <c r="E5080">
        <v>17498971280.2696</v>
      </c>
      <c r="F5080">
        <v>89958256.762260899</v>
      </c>
      <c r="G5080">
        <v>31091981749.131302</v>
      </c>
      <c r="H5080">
        <v>0</v>
      </c>
      <c r="I5080">
        <v>0</v>
      </c>
      <c r="J5080">
        <v>0</v>
      </c>
      <c r="K5080" t="s">
        <v>22</v>
      </c>
      <c r="L5080">
        <v>0</v>
      </c>
      <c r="M5080">
        <v>0</v>
      </c>
      <c r="AD5080" s="15">
        <f t="shared" si="507"/>
        <v>1</v>
      </c>
      <c r="AE5080" s="15">
        <f t="shared" si="508"/>
        <v>1</v>
      </c>
      <c r="AI5080" t="str">
        <f t="shared" si="510"/>
        <v>ERROR!</v>
      </c>
      <c r="AJ5080" t="str">
        <f t="shared" si="511"/>
        <v>ERROR!</v>
      </c>
      <c r="AL5080">
        <f t="shared" si="509"/>
        <v>0</v>
      </c>
    </row>
    <row r="5081" spans="1:38" x14ac:dyDescent="0.3">
      <c r="A5081">
        <v>5080</v>
      </c>
      <c r="B5081" t="s">
        <v>32</v>
      </c>
      <c r="C5081" t="s">
        <v>21</v>
      </c>
      <c r="D5081">
        <v>80</v>
      </c>
      <c r="E5081">
        <v>20244468146.714802</v>
      </c>
      <c r="F5081">
        <v>88534893.301308602</v>
      </c>
      <c r="G5081">
        <v>31092526727.218102</v>
      </c>
      <c r="H5081">
        <v>0</v>
      </c>
      <c r="I5081">
        <v>0</v>
      </c>
      <c r="J5081">
        <v>0</v>
      </c>
      <c r="K5081" t="s">
        <v>22</v>
      </c>
      <c r="L5081">
        <v>0</v>
      </c>
      <c r="M5081">
        <v>0</v>
      </c>
      <c r="AD5081" s="15">
        <f t="shared" si="507"/>
        <v>1</v>
      </c>
      <c r="AE5081" s="15">
        <f t="shared" si="508"/>
        <v>1</v>
      </c>
      <c r="AI5081" t="str">
        <f t="shared" si="510"/>
        <v>ERROR!</v>
      </c>
      <c r="AJ5081" t="str">
        <f t="shared" si="511"/>
        <v>ERROR!</v>
      </c>
      <c r="AL5081">
        <f t="shared" si="509"/>
        <v>0</v>
      </c>
    </row>
    <row r="5082" spans="1:38" x14ac:dyDescent="0.3">
      <c r="A5082">
        <v>5081</v>
      </c>
      <c r="B5082" t="s">
        <v>32</v>
      </c>
      <c r="C5082" t="s">
        <v>21</v>
      </c>
      <c r="D5082">
        <v>81</v>
      </c>
      <c r="E5082">
        <v>14685603648.5856</v>
      </c>
      <c r="F5082">
        <v>91628275.541217297</v>
      </c>
      <c r="G5082">
        <v>31092316002.505699</v>
      </c>
      <c r="H5082">
        <v>0</v>
      </c>
      <c r="I5082">
        <v>0</v>
      </c>
      <c r="J5082">
        <v>0</v>
      </c>
      <c r="K5082" t="s">
        <v>22</v>
      </c>
      <c r="L5082">
        <v>0</v>
      </c>
      <c r="M5082">
        <v>0</v>
      </c>
      <c r="AD5082" s="15">
        <f t="shared" si="507"/>
        <v>1</v>
      </c>
      <c r="AE5082" s="15">
        <f t="shared" si="508"/>
        <v>1</v>
      </c>
      <c r="AI5082" t="str">
        <f t="shared" si="510"/>
        <v>ERROR!</v>
      </c>
      <c r="AJ5082" t="str">
        <f t="shared" si="511"/>
        <v>ERROR!</v>
      </c>
      <c r="AL5082">
        <f t="shared" si="509"/>
        <v>0</v>
      </c>
    </row>
    <row r="5083" spans="1:38" x14ac:dyDescent="0.3">
      <c r="A5083">
        <v>5082</v>
      </c>
      <c r="B5083" t="s">
        <v>32</v>
      </c>
      <c r="C5083" t="s">
        <v>21</v>
      </c>
      <c r="D5083">
        <v>82</v>
      </c>
      <c r="E5083">
        <v>20768478640.966099</v>
      </c>
      <c r="F5083">
        <v>91137570.325643003</v>
      </c>
      <c r="G5083">
        <v>31097248055.4632</v>
      </c>
      <c r="H5083">
        <v>0</v>
      </c>
      <c r="I5083">
        <v>0</v>
      </c>
      <c r="J5083">
        <v>0</v>
      </c>
      <c r="K5083" t="s">
        <v>22</v>
      </c>
      <c r="L5083">
        <v>0</v>
      </c>
      <c r="M5083">
        <v>0</v>
      </c>
      <c r="AD5083" s="15">
        <f t="shared" si="507"/>
        <v>1</v>
      </c>
      <c r="AE5083" s="15">
        <f t="shared" si="508"/>
        <v>1</v>
      </c>
      <c r="AI5083" t="str">
        <f t="shared" si="510"/>
        <v>ERROR!</v>
      </c>
      <c r="AJ5083" t="str">
        <f t="shared" si="511"/>
        <v>ERROR!</v>
      </c>
      <c r="AL5083">
        <f t="shared" si="509"/>
        <v>0</v>
      </c>
    </row>
    <row r="5084" spans="1:38" x14ac:dyDescent="0.3">
      <c r="A5084">
        <v>5083</v>
      </c>
      <c r="B5084" t="s">
        <v>32</v>
      </c>
      <c r="C5084" t="s">
        <v>21</v>
      </c>
      <c r="D5084">
        <v>83</v>
      </c>
      <c r="E5084">
        <v>17635259503.8657</v>
      </c>
      <c r="F5084">
        <v>91472655.309332103</v>
      </c>
      <c r="G5084">
        <v>31090827493.494499</v>
      </c>
      <c r="H5084">
        <v>0</v>
      </c>
      <c r="I5084">
        <v>0</v>
      </c>
      <c r="J5084">
        <v>0</v>
      </c>
      <c r="K5084" t="s">
        <v>22</v>
      </c>
      <c r="L5084">
        <v>0</v>
      </c>
      <c r="M5084">
        <v>0</v>
      </c>
      <c r="AD5084" s="15">
        <f t="shared" si="507"/>
        <v>1</v>
      </c>
      <c r="AE5084" s="15">
        <f t="shared" si="508"/>
        <v>1</v>
      </c>
      <c r="AI5084" t="str">
        <f t="shared" si="510"/>
        <v>ERROR!</v>
      </c>
      <c r="AJ5084" t="str">
        <f t="shared" si="511"/>
        <v>ERROR!</v>
      </c>
      <c r="AL5084">
        <f t="shared" si="509"/>
        <v>0</v>
      </c>
    </row>
    <row r="5085" spans="1:38" x14ac:dyDescent="0.3">
      <c r="A5085">
        <v>5084</v>
      </c>
      <c r="B5085" t="s">
        <v>32</v>
      </c>
      <c r="C5085" t="s">
        <v>21</v>
      </c>
      <c r="D5085">
        <v>84</v>
      </c>
      <c r="E5085">
        <v>17151811204.802099</v>
      </c>
      <c r="F5085">
        <v>92370848.9340747</v>
      </c>
      <c r="G5085">
        <v>31095668791.850399</v>
      </c>
      <c r="H5085">
        <v>0</v>
      </c>
      <c r="I5085">
        <v>0</v>
      </c>
      <c r="J5085">
        <v>0</v>
      </c>
      <c r="K5085" t="s">
        <v>22</v>
      </c>
      <c r="L5085">
        <v>0</v>
      </c>
      <c r="M5085">
        <v>0</v>
      </c>
      <c r="AD5085" s="15">
        <f t="shared" si="507"/>
        <v>1</v>
      </c>
      <c r="AE5085" s="15">
        <f t="shared" si="508"/>
        <v>1</v>
      </c>
      <c r="AI5085" t="str">
        <f t="shared" si="510"/>
        <v>ERROR!</v>
      </c>
      <c r="AJ5085" t="str">
        <f t="shared" si="511"/>
        <v>ERROR!</v>
      </c>
      <c r="AL5085">
        <f t="shared" si="509"/>
        <v>0</v>
      </c>
    </row>
    <row r="5086" spans="1:38" x14ac:dyDescent="0.3">
      <c r="A5086">
        <v>5085</v>
      </c>
      <c r="B5086" t="s">
        <v>32</v>
      </c>
      <c r="C5086" t="s">
        <v>21</v>
      </c>
      <c r="D5086">
        <v>85</v>
      </c>
      <c r="E5086">
        <v>12724837375.3762</v>
      </c>
      <c r="F5086">
        <v>92154512.384174302</v>
      </c>
      <c r="G5086">
        <v>31098623637.468498</v>
      </c>
      <c r="H5086">
        <v>0</v>
      </c>
      <c r="I5086">
        <v>0</v>
      </c>
      <c r="J5086">
        <v>0</v>
      </c>
      <c r="K5086" t="s">
        <v>22</v>
      </c>
      <c r="L5086">
        <v>0</v>
      </c>
      <c r="M5086">
        <v>0</v>
      </c>
      <c r="AD5086" s="15">
        <f t="shared" si="507"/>
        <v>1</v>
      </c>
      <c r="AE5086" s="15">
        <f t="shared" si="508"/>
        <v>1</v>
      </c>
      <c r="AI5086" t="str">
        <f t="shared" si="510"/>
        <v>ERROR!</v>
      </c>
      <c r="AJ5086" t="str">
        <f t="shared" si="511"/>
        <v>ERROR!</v>
      </c>
      <c r="AL5086">
        <f t="shared" si="509"/>
        <v>0</v>
      </c>
    </row>
    <row r="5087" spans="1:38" x14ac:dyDescent="0.3">
      <c r="A5087">
        <v>5086</v>
      </c>
      <c r="B5087" t="s">
        <v>32</v>
      </c>
      <c r="C5087" t="s">
        <v>21</v>
      </c>
      <c r="D5087">
        <v>86</v>
      </c>
      <c r="E5087">
        <v>18365503783.773602</v>
      </c>
      <c r="F5087">
        <v>92696242.612652704</v>
      </c>
      <c r="G5087">
        <v>31089508252.713299</v>
      </c>
      <c r="H5087">
        <v>0</v>
      </c>
      <c r="I5087">
        <v>0</v>
      </c>
      <c r="J5087">
        <v>0</v>
      </c>
      <c r="K5087" t="s">
        <v>22</v>
      </c>
      <c r="L5087">
        <v>0</v>
      </c>
      <c r="M5087">
        <v>0</v>
      </c>
      <c r="AD5087" s="15">
        <f t="shared" si="507"/>
        <v>1</v>
      </c>
      <c r="AE5087" s="15">
        <f t="shared" si="508"/>
        <v>1</v>
      </c>
      <c r="AI5087" t="str">
        <f t="shared" si="510"/>
        <v>ERROR!</v>
      </c>
      <c r="AJ5087" t="str">
        <f t="shared" si="511"/>
        <v>ERROR!</v>
      </c>
      <c r="AL5087">
        <f t="shared" si="509"/>
        <v>0</v>
      </c>
    </row>
    <row r="5088" spans="1:38" x14ac:dyDescent="0.3">
      <c r="A5088">
        <v>5087</v>
      </c>
      <c r="B5088" t="s">
        <v>32</v>
      </c>
      <c r="C5088" t="s">
        <v>21</v>
      </c>
      <c r="D5088">
        <v>87</v>
      </c>
      <c r="E5088">
        <v>23577540448.966499</v>
      </c>
      <c r="F5088">
        <v>89795451.290979207</v>
      </c>
      <c r="G5088">
        <v>31092268512.359402</v>
      </c>
      <c r="H5088">
        <v>0</v>
      </c>
      <c r="I5088">
        <v>0</v>
      </c>
      <c r="J5088">
        <v>0</v>
      </c>
      <c r="K5088" t="s">
        <v>22</v>
      </c>
      <c r="L5088">
        <v>0</v>
      </c>
      <c r="M5088">
        <v>0</v>
      </c>
      <c r="AD5088" s="15">
        <f t="shared" si="507"/>
        <v>1</v>
      </c>
      <c r="AE5088" s="15">
        <f t="shared" si="508"/>
        <v>1</v>
      </c>
      <c r="AI5088" t="str">
        <f t="shared" si="510"/>
        <v>ERROR!</v>
      </c>
      <c r="AJ5088" t="str">
        <f t="shared" si="511"/>
        <v>ERROR!</v>
      </c>
      <c r="AL5088">
        <f t="shared" si="509"/>
        <v>0</v>
      </c>
    </row>
    <row r="5089" spans="1:38" x14ac:dyDescent="0.3">
      <c r="A5089">
        <v>5088</v>
      </c>
      <c r="B5089" t="s">
        <v>32</v>
      </c>
      <c r="C5089" t="s">
        <v>21</v>
      </c>
      <c r="D5089">
        <v>88</v>
      </c>
      <c r="E5089">
        <v>18565100438.176399</v>
      </c>
      <c r="F5089">
        <v>91948305.143064007</v>
      </c>
      <c r="G5089">
        <v>31093928654.6446</v>
      </c>
      <c r="H5089">
        <v>0</v>
      </c>
      <c r="I5089">
        <v>0</v>
      </c>
      <c r="J5089">
        <v>0</v>
      </c>
      <c r="K5089" t="s">
        <v>22</v>
      </c>
      <c r="L5089">
        <v>0</v>
      </c>
      <c r="M5089">
        <v>0</v>
      </c>
      <c r="AD5089" s="15">
        <f t="shared" si="507"/>
        <v>1</v>
      </c>
      <c r="AE5089" s="15">
        <f t="shared" si="508"/>
        <v>1</v>
      </c>
      <c r="AI5089" t="str">
        <f t="shared" si="510"/>
        <v>ERROR!</v>
      </c>
      <c r="AJ5089" t="str">
        <f t="shared" si="511"/>
        <v>ERROR!</v>
      </c>
      <c r="AL5089">
        <f t="shared" si="509"/>
        <v>0</v>
      </c>
    </row>
    <row r="5090" spans="1:38" x14ac:dyDescent="0.3">
      <c r="A5090">
        <v>5089</v>
      </c>
      <c r="B5090" t="s">
        <v>32</v>
      </c>
      <c r="C5090" t="s">
        <v>21</v>
      </c>
      <c r="D5090">
        <v>89</v>
      </c>
      <c r="E5090">
        <v>17850910426.591099</v>
      </c>
      <c r="F5090">
        <v>89340966.320470095</v>
      </c>
      <c r="G5090">
        <v>31093012444.938702</v>
      </c>
      <c r="H5090">
        <v>0</v>
      </c>
      <c r="I5090">
        <v>0</v>
      </c>
      <c r="J5090">
        <v>0</v>
      </c>
      <c r="K5090" t="s">
        <v>22</v>
      </c>
      <c r="L5090">
        <v>0</v>
      </c>
      <c r="M5090">
        <v>0</v>
      </c>
      <c r="AD5090" s="15">
        <f t="shared" si="507"/>
        <v>1</v>
      </c>
      <c r="AE5090" s="15">
        <f t="shared" si="508"/>
        <v>1</v>
      </c>
      <c r="AI5090" t="str">
        <f t="shared" si="510"/>
        <v>ERROR!</v>
      </c>
      <c r="AJ5090" t="str">
        <f t="shared" si="511"/>
        <v>ERROR!</v>
      </c>
      <c r="AL5090">
        <f t="shared" si="509"/>
        <v>0</v>
      </c>
    </row>
    <row r="5091" spans="1:38" x14ac:dyDescent="0.3">
      <c r="A5091">
        <v>5090</v>
      </c>
      <c r="B5091" t="s">
        <v>32</v>
      </c>
      <c r="C5091" t="s">
        <v>21</v>
      </c>
      <c r="D5091">
        <v>90</v>
      </c>
      <c r="E5091">
        <v>14943649150.2805</v>
      </c>
      <c r="F5091">
        <v>92498006.998724997</v>
      </c>
      <c r="G5091">
        <v>31097282435.133701</v>
      </c>
      <c r="H5091">
        <v>0</v>
      </c>
      <c r="I5091">
        <v>0</v>
      </c>
      <c r="J5091">
        <v>0</v>
      </c>
      <c r="K5091" t="s">
        <v>22</v>
      </c>
      <c r="L5091">
        <v>0</v>
      </c>
      <c r="M5091">
        <v>0</v>
      </c>
      <c r="AD5091" s="15">
        <f t="shared" si="507"/>
        <v>1</v>
      </c>
      <c r="AE5091" s="15">
        <f t="shared" si="508"/>
        <v>1</v>
      </c>
      <c r="AI5091" t="str">
        <f t="shared" si="510"/>
        <v>ERROR!</v>
      </c>
      <c r="AJ5091" t="str">
        <f t="shared" si="511"/>
        <v>ERROR!</v>
      </c>
      <c r="AL5091">
        <f t="shared" si="509"/>
        <v>0</v>
      </c>
    </row>
    <row r="5092" spans="1:38" x14ac:dyDescent="0.3">
      <c r="A5092">
        <v>5091</v>
      </c>
      <c r="B5092" t="s">
        <v>32</v>
      </c>
      <c r="C5092" t="s">
        <v>21</v>
      </c>
      <c r="D5092">
        <v>91</v>
      </c>
      <c r="E5092">
        <v>19886856383.513</v>
      </c>
      <c r="F5092">
        <v>91085666.611899793</v>
      </c>
      <c r="G5092">
        <v>31094114452.033199</v>
      </c>
      <c r="H5092">
        <v>0</v>
      </c>
      <c r="I5092">
        <v>0</v>
      </c>
      <c r="J5092">
        <v>0</v>
      </c>
      <c r="K5092" t="s">
        <v>22</v>
      </c>
      <c r="L5092">
        <v>0</v>
      </c>
      <c r="M5092">
        <v>0</v>
      </c>
      <c r="AD5092" s="15">
        <f t="shared" si="507"/>
        <v>1</v>
      </c>
      <c r="AE5092" s="15">
        <f t="shared" si="508"/>
        <v>1</v>
      </c>
      <c r="AI5092" t="str">
        <f t="shared" si="510"/>
        <v>ERROR!</v>
      </c>
      <c r="AJ5092" t="str">
        <f t="shared" si="511"/>
        <v>ERROR!</v>
      </c>
      <c r="AL5092">
        <f t="shared" si="509"/>
        <v>0</v>
      </c>
    </row>
    <row r="5093" spans="1:38" x14ac:dyDescent="0.3">
      <c r="A5093">
        <v>5092</v>
      </c>
      <c r="B5093" t="s">
        <v>32</v>
      </c>
      <c r="C5093" t="s">
        <v>21</v>
      </c>
      <c r="D5093">
        <v>92</v>
      </c>
      <c r="E5093">
        <v>21182347342.610001</v>
      </c>
      <c r="F5093">
        <v>93307270.200342998</v>
      </c>
      <c r="G5093">
        <v>31071982068.631599</v>
      </c>
      <c r="H5093">
        <v>0</v>
      </c>
      <c r="I5093">
        <v>0</v>
      </c>
      <c r="J5093">
        <v>0</v>
      </c>
      <c r="K5093" t="s">
        <v>22</v>
      </c>
      <c r="L5093">
        <v>0</v>
      </c>
      <c r="M5093">
        <v>0</v>
      </c>
      <c r="AD5093" s="15">
        <f t="shared" si="507"/>
        <v>1</v>
      </c>
      <c r="AE5093" s="15">
        <f t="shared" si="508"/>
        <v>1</v>
      </c>
      <c r="AI5093" t="str">
        <f t="shared" si="510"/>
        <v>ERROR!</v>
      </c>
      <c r="AJ5093" t="str">
        <f t="shared" si="511"/>
        <v>ERROR!</v>
      </c>
      <c r="AL5093">
        <f t="shared" si="509"/>
        <v>0</v>
      </c>
    </row>
    <row r="5094" spans="1:38" x14ac:dyDescent="0.3">
      <c r="A5094">
        <v>5093</v>
      </c>
      <c r="B5094" t="s">
        <v>32</v>
      </c>
      <c r="C5094" t="s">
        <v>21</v>
      </c>
      <c r="D5094">
        <v>93</v>
      </c>
      <c r="E5094">
        <v>17581280937.709099</v>
      </c>
      <c r="F5094">
        <v>92132506.978526503</v>
      </c>
      <c r="G5094">
        <v>31096607129.874699</v>
      </c>
      <c r="H5094">
        <v>0</v>
      </c>
      <c r="I5094">
        <v>0</v>
      </c>
      <c r="J5094">
        <v>0</v>
      </c>
      <c r="K5094" t="s">
        <v>22</v>
      </c>
      <c r="L5094">
        <v>0</v>
      </c>
      <c r="M5094">
        <v>0</v>
      </c>
      <c r="AD5094" s="15">
        <f t="shared" si="507"/>
        <v>1</v>
      </c>
      <c r="AE5094" s="15">
        <f t="shared" si="508"/>
        <v>1</v>
      </c>
      <c r="AI5094" t="str">
        <f t="shared" si="510"/>
        <v>ERROR!</v>
      </c>
      <c r="AJ5094" t="str">
        <f t="shared" si="511"/>
        <v>ERROR!</v>
      </c>
      <c r="AL5094">
        <f t="shared" si="509"/>
        <v>0</v>
      </c>
    </row>
    <row r="5095" spans="1:38" x14ac:dyDescent="0.3">
      <c r="A5095">
        <v>5094</v>
      </c>
      <c r="B5095" t="s">
        <v>32</v>
      </c>
      <c r="C5095" t="s">
        <v>21</v>
      </c>
      <c r="D5095">
        <v>94</v>
      </c>
      <c r="E5095">
        <v>13353009464.7293</v>
      </c>
      <c r="F5095">
        <v>92303947.236462504</v>
      </c>
      <c r="G5095">
        <v>31089383254.833401</v>
      </c>
      <c r="H5095">
        <v>0</v>
      </c>
      <c r="I5095">
        <v>0</v>
      </c>
      <c r="J5095">
        <v>0</v>
      </c>
      <c r="K5095" t="s">
        <v>22</v>
      </c>
      <c r="L5095">
        <v>0</v>
      </c>
      <c r="M5095">
        <v>0</v>
      </c>
      <c r="AD5095" s="15">
        <f t="shared" si="507"/>
        <v>1</v>
      </c>
      <c r="AE5095" s="15">
        <f t="shared" si="508"/>
        <v>1</v>
      </c>
      <c r="AI5095" t="str">
        <f t="shared" si="510"/>
        <v>ERROR!</v>
      </c>
      <c r="AJ5095" t="str">
        <f t="shared" si="511"/>
        <v>ERROR!</v>
      </c>
      <c r="AL5095">
        <f t="shared" si="509"/>
        <v>0</v>
      </c>
    </row>
    <row r="5096" spans="1:38" x14ac:dyDescent="0.3">
      <c r="A5096">
        <v>5095</v>
      </c>
      <c r="B5096" t="s">
        <v>32</v>
      </c>
      <c r="C5096" t="s">
        <v>21</v>
      </c>
      <c r="D5096">
        <v>95</v>
      </c>
      <c r="E5096">
        <v>17199717446.169998</v>
      </c>
      <c r="F5096">
        <v>91734488.955934599</v>
      </c>
      <c r="G5096">
        <v>31092134209.541302</v>
      </c>
      <c r="H5096">
        <v>0</v>
      </c>
      <c r="I5096">
        <v>0</v>
      </c>
      <c r="J5096">
        <v>0</v>
      </c>
      <c r="K5096" t="s">
        <v>22</v>
      </c>
      <c r="L5096">
        <v>0</v>
      </c>
      <c r="M5096">
        <v>0</v>
      </c>
      <c r="AD5096" s="15">
        <f t="shared" si="507"/>
        <v>1</v>
      </c>
      <c r="AE5096" s="15">
        <f t="shared" si="508"/>
        <v>1</v>
      </c>
      <c r="AI5096" t="str">
        <f t="shared" si="510"/>
        <v>ERROR!</v>
      </c>
      <c r="AJ5096" t="str">
        <f t="shared" si="511"/>
        <v>ERROR!</v>
      </c>
      <c r="AL5096">
        <f t="shared" si="509"/>
        <v>0</v>
      </c>
    </row>
    <row r="5097" spans="1:38" x14ac:dyDescent="0.3">
      <c r="A5097">
        <v>5096</v>
      </c>
      <c r="B5097" t="s">
        <v>32</v>
      </c>
      <c r="C5097" t="s">
        <v>21</v>
      </c>
      <c r="D5097">
        <v>96</v>
      </c>
      <c r="E5097">
        <v>17395296023.490398</v>
      </c>
      <c r="F5097">
        <v>92003935.186937705</v>
      </c>
      <c r="G5097">
        <v>31095241618.3279</v>
      </c>
      <c r="H5097">
        <v>0</v>
      </c>
      <c r="I5097">
        <v>0</v>
      </c>
      <c r="J5097">
        <v>0</v>
      </c>
      <c r="K5097" t="s">
        <v>22</v>
      </c>
      <c r="L5097">
        <v>0</v>
      </c>
      <c r="M5097">
        <v>0</v>
      </c>
      <c r="AD5097" s="15">
        <f t="shared" si="507"/>
        <v>1</v>
      </c>
      <c r="AE5097" s="15">
        <f t="shared" si="508"/>
        <v>1</v>
      </c>
      <c r="AI5097" t="str">
        <f t="shared" si="510"/>
        <v>ERROR!</v>
      </c>
      <c r="AJ5097" t="str">
        <f t="shared" si="511"/>
        <v>ERROR!</v>
      </c>
      <c r="AL5097">
        <f t="shared" si="509"/>
        <v>0</v>
      </c>
    </row>
    <row r="5098" spans="1:38" x14ac:dyDescent="0.3">
      <c r="A5098">
        <v>5097</v>
      </c>
      <c r="B5098" t="s">
        <v>32</v>
      </c>
      <c r="C5098" t="s">
        <v>21</v>
      </c>
      <c r="D5098">
        <v>97</v>
      </c>
      <c r="E5098">
        <v>17754037881.1259</v>
      </c>
      <c r="F5098">
        <v>91340580.2102938</v>
      </c>
      <c r="G5098">
        <v>31097439368.671902</v>
      </c>
      <c r="H5098">
        <v>0</v>
      </c>
      <c r="I5098">
        <v>0</v>
      </c>
      <c r="J5098">
        <v>0</v>
      </c>
      <c r="K5098" t="s">
        <v>22</v>
      </c>
      <c r="L5098">
        <v>0</v>
      </c>
      <c r="M5098">
        <v>0</v>
      </c>
      <c r="AD5098" s="15">
        <f t="shared" si="507"/>
        <v>1</v>
      </c>
      <c r="AE5098" s="15">
        <f t="shared" si="508"/>
        <v>1</v>
      </c>
      <c r="AI5098" t="str">
        <f t="shared" si="510"/>
        <v>ERROR!</v>
      </c>
      <c r="AJ5098" t="str">
        <f t="shared" si="511"/>
        <v>ERROR!</v>
      </c>
      <c r="AL5098">
        <f t="shared" si="509"/>
        <v>0</v>
      </c>
    </row>
    <row r="5099" spans="1:38" x14ac:dyDescent="0.3">
      <c r="A5099">
        <v>5098</v>
      </c>
      <c r="B5099" t="s">
        <v>32</v>
      </c>
      <c r="C5099" t="s">
        <v>21</v>
      </c>
      <c r="D5099">
        <v>98</v>
      </c>
      <c r="E5099">
        <v>19690012536.923801</v>
      </c>
      <c r="F5099">
        <v>89629469.439876705</v>
      </c>
      <c r="G5099">
        <v>31089526815.657398</v>
      </c>
      <c r="H5099">
        <v>0</v>
      </c>
      <c r="I5099">
        <v>0</v>
      </c>
      <c r="J5099">
        <v>0</v>
      </c>
      <c r="K5099" t="s">
        <v>22</v>
      </c>
      <c r="L5099">
        <v>0</v>
      </c>
      <c r="M5099">
        <v>0</v>
      </c>
      <c r="AD5099" s="15">
        <f t="shared" si="507"/>
        <v>1</v>
      </c>
      <c r="AE5099" s="15">
        <f t="shared" si="508"/>
        <v>1</v>
      </c>
      <c r="AI5099" t="str">
        <f t="shared" si="510"/>
        <v>ERROR!</v>
      </c>
      <c r="AJ5099" t="str">
        <f t="shared" si="511"/>
        <v>ERROR!</v>
      </c>
      <c r="AL5099">
        <f t="shared" si="509"/>
        <v>0</v>
      </c>
    </row>
    <row r="5100" spans="1:38" x14ac:dyDescent="0.3">
      <c r="A5100">
        <v>5099</v>
      </c>
      <c r="B5100" t="s">
        <v>32</v>
      </c>
      <c r="C5100" t="s">
        <v>21</v>
      </c>
      <c r="D5100">
        <v>99</v>
      </c>
      <c r="E5100">
        <v>17265474193.081001</v>
      </c>
      <c r="F5100">
        <v>91384650.683653295</v>
      </c>
      <c r="G5100">
        <v>31097454514.445499</v>
      </c>
      <c r="H5100">
        <v>0</v>
      </c>
      <c r="I5100">
        <v>0</v>
      </c>
      <c r="J5100">
        <v>0</v>
      </c>
      <c r="K5100" t="s">
        <v>22</v>
      </c>
      <c r="L5100">
        <v>0</v>
      </c>
      <c r="M5100">
        <v>0</v>
      </c>
      <c r="AD5100" s="15">
        <f t="shared" si="507"/>
        <v>1</v>
      </c>
      <c r="AE5100" s="15">
        <f t="shared" si="508"/>
        <v>1</v>
      </c>
      <c r="AI5100" t="str">
        <f t="shared" si="510"/>
        <v>ERROR!</v>
      </c>
      <c r="AJ5100" t="str">
        <f t="shared" si="511"/>
        <v>ERROR!</v>
      </c>
      <c r="AL5100">
        <f t="shared" si="509"/>
        <v>0</v>
      </c>
    </row>
    <row r="5101" spans="1:38" x14ac:dyDescent="0.3">
      <c r="A5101">
        <v>5100</v>
      </c>
      <c r="B5101" t="s">
        <v>32</v>
      </c>
      <c r="C5101" t="s">
        <v>21</v>
      </c>
      <c r="D5101">
        <v>100</v>
      </c>
      <c r="E5101">
        <v>18066692885.0676</v>
      </c>
      <c r="F5101">
        <v>91542360.726696998</v>
      </c>
      <c r="G5101">
        <v>31094614211.833</v>
      </c>
      <c r="H5101">
        <v>0</v>
      </c>
      <c r="I5101">
        <v>0</v>
      </c>
      <c r="J5101">
        <v>0</v>
      </c>
      <c r="K5101" t="s">
        <v>22</v>
      </c>
      <c r="L5101">
        <v>0</v>
      </c>
      <c r="M5101">
        <v>0</v>
      </c>
      <c r="AD5101" s="15">
        <f t="shared" si="507"/>
        <v>1</v>
      </c>
      <c r="AE5101" s="15">
        <f t="shared" si="508"/>
        <v>1</v>
      </c>
      <c r="AI5101" t="str">
        <f t="shared" si="510"/>
        <v>ERROR!</v>
      </c>
      <c r="AJ5101" t="str">
        <f t="shared" si="511"/>
        <v>ERROR!</v>
      </c>
      <c r="AL5101">
        <f t="shared" si="509"/>
        <v>0</v>
      </c>
    </row>
    <row r="5102" spans="1:38" x14ac:dyDescent="0.3">
      <c r="A5102">
        <v>5101</v>
      </c>
      <c r="B5102" t="s">
        <v>32</v>
      </c>
      <c r="C5102" t="s">
        <v>21</v>
      </c>
      <c r="D5102">
        <v>101</v>
      </c>
      <c r="E5102">
        <v>24085303274.537601</v>
      </c>
      <c r="F5102">
        <v>91356806.560629904</v>
      </c>
      <c r="G5102">
        <v>31097249124.4212</v>
      </c>
      <c r="H5102">
        <v>0</v>
      </c>
      <c r="I5102">
        <v>0</v>
      </c>
      <c r="J5102">
        <v>0</v>
      </c>
      <c r="K5102" t="s">
        <v>22</v>
      </c>
      <c r="L5102">
        <v>0</v>
      </c>
      <c r="M5102">
        <v>0</v>
      </c>
      <c r="AD5102" s="15">
        <f t="shared" si="507"/>
        <v>1</v>
      </c>
      <c r="AE5102" s="15">
        <f t="shared" si="508"/>
        <v>1</v>
      </c>
      <c r="AI5102" t="str">
        <f t="shared" si="510"/>
        <v>ERROR!</v>
      </c>
      <c r="AJ5102" t="str">
        <f t="shared" si="511"/>
        <v>ERROR!</v>
      </c>
      <c r="AL5102">
        <f t="shared" si="509"/>
        <v>0</v>
      </c>
    </row>
    <row r="5103" spans="1:38" x14ac:dyDescent="0.3">
      <c r="A5103">
        <v>5102</v>
      </c>
      <c r="B5103" t="s">
        <v>32</v>
      </c>
      <c r="C5103" t="s">
        <v>21</v>
      </c>
      <c r="D5103">
        <v>102</v>
      </c>
      <c r="E5103">
        <v>14619966981.869101</v>
      </c>
      <c r="F5103">
        <v>92441426.210298404</v>
      </c>
      <c r="G5103">
        <v>31088240513.4132</v>
      </c>
      <c r="H5103">
        <v>0</v>
      </c>
      <c r="I5103">
        <v>0</v>
      </c>
      <c r="J5103">
        <v>0</v>
      </c>
      <c r="K5103" t="s">
        <v>22</v>
      </c>
      <c r="L5103">
        <v>0</v>
      </c>
      <c r="M5103">
        <v>0</v>
      </c>
      <c r="AD5103" s="15">
        <f t="shared" si="507"/>
        <v>1</v>
      </c>
      <c r="AE5103" s="15">
        <f t="shared" si="508"/>
        <v>1</v>
      </c>
      <c r="AI5103" t="str">
        <f t="shared" si="510"/>
        <v>ERROR!</v>
      </c>
      <c r="AJ5103" t="str">
        <f t="shared" si="511"/>
        <v>ERROR!</v>
      </c>
      <c r="AL5103">
        <f t="shared" si="509"/>
        <v>0</v>
      </c>
    </row>
    <row r="5104" spans="1:38" x14ac:dyDescent="0.3">
      <c r="A5104">
        <v>5103</v>
      </c>
      <c r="B5104" t="s">
        <v>32</v>
      </c>
      <c r="C5104" t="s">
        <v>21</v>
      </c>
      <c r="D5104">
        <v>103</v>
      </c>
      <c r="E5104">
        <v>19284541276.351398</v>
      </c>
      <c r="F5104">
        <v>92271412.297994301</v>
      </c>
      <c r="G5104">
        <v>31089913873.531898</v>
      </c>
      <c r="H5104">
        <v>0</v>
      </c>
      <c r="I5104">
        <v>0</v>
      </c>
      <c r="J5104">
        <v>0</v>
      </c>
      <c r="K5104" t="s">
        <v>22</v>
      </c>
      <c r="L5104">
        <v>0</v>
      </c>
      <c r="M5104">
        <v>0</v>
      </c>
      <c r="AD5104" s="15">
        <f t="shared" si="507"/>
        <v>1</v>
      </c>
      <c r="AE5104" s="15">
        <f t="shared" si="508"/>
        <v>1</v>
      </c>
      <c r="AI5104" t="str">
        <f t="shared" si="510"/>
        <v>ERROR!</v>
      </c>
      <c r="AJ5104" t="str">
        <f t="shared" si="511"/>
        <v>ERROR!</v>
      </c>
      <c r="AL5104">
        <f t="shared" si="509"/>
        <v>0</v>
      </c>
    </row>
    <row r="5105" spans="1:38" x14ac:dyDescent="0.3">
      <c r="A5105">
        <v>5104</v>
      </c>
      <c r="B5105" t="s">
        <v>32</v>
      </c>
      <c r="C5105" t="s">
        <v>21</v>
      </c>
      <c r="D5105">
        <v>104</v>
      </c>
      <c r="E5105">
        <v>17509251746.726799</v>
      </c>
      <c r="F5105">
        <v>90369200.878107801</v>
      </c>
      <c r="G5105">
        <v>31093284239.932301</v>
      </c>
      <c r="H5105">
        <v>0</v>
      </c>
      <c r="I5105">
        <v>0</v>
      </c>
      <c r="J5105">
        <v>0</v>
      </c>
      <c r="K5105" t="s">
        <v>22</v>
      </c>
      <c r="L5105">
        <v>0</v>
      </c>
      <c r="M5105">
        <v>0</v>
      </c>
      <c r="AD5105" s="15">
        <f t="shared" si="507"/>
        <v>1</v>
      </c>
      <c r="AE5105" s="15">
        <f t="shared" si="508"/>
        <v>1</v>
      </c>
      <c r="AI5105" t="str">
        <f t="shared" si="510"/>
        <v>ERROR!</v>
      </c>
      <c r="AJ5105" t="str">
        <f t="shared" si="511"/>
        <v>ERROR!</v>
      </c>
      <c r="AL5105">
        <f t="shared" si="509"/>
        <v>0</v>
      </c>
    </row>
    <row r="5106" spans="1:38" x14ac:dyDescent="0.3">
      <c r="A5106">
        <v>5105</v>
      </c>
      <c r="B5106" t="s">
        <v>32</v>
      </c>
      <c r="C5106" t="s">
        <v>21</v>
      </c>
      <c r="D5106">
        <v>105</v>
      </c>
      <c r="E5106">
        <v>18085951242.082699</v>
      </c>
      <c r="F5106">
        <v>91622337.737106204</v>
      </c>
      <c r="G5106">
        <v>31088812867.879799</v>
      </c>
      <c r="H5106">
        <v>0</v>
      </c>
      <c r="I5106">
        <v>0</v>
      </c>
      <c r="J5106">
        <v>0</v>
      </c>
      <c r="K5106" t="s">
        <v>22</v>
      </c>
      <c r="L5106">
        <v>0</v>
      </c>
      <c r="M5106">
        <v>0</v>
      </c>
      <c r="AD5106" s="15">
        <f t="shared" si="507"/>
        <v>1</v>
      </c>
      <c r="AE5106" s="15">
        <f t="shared" si="508"/>
        <v>1</v>
      </c>
      <c r="AI5106" t="str">
        <f t="shared" si="510"/>
        <v>ERROR!</v>
      </c>
      <c r="AJ5106" t="str">
        <f t="shared" si="511"/>
        <v>ERROR!</v>
      </c>
      <c r="AL5106">
        <f t="shared" si="509"/>
        <v>0</v>
      </c>
    </row>
    <row r="5107" spans="1:38" x14ac:dyDescent="0.3">
      <c r="A5107">
        <v>5106</v>
      </c>
      <c r="B5107" t="s">
        <v>32</v>
      </c>
      <c r="C5107" t="s">
        <v>21</v>
      </c>
      <c r="D5107">
        <v>106</v>
      </c>
      <c r="E5107">
        <v>15158999607.8857</v>
      </c>
      <c r="F5107">
        <v>89928531.669508696</v>
      </c>
      <c r="G5107">
        <v>31086989694.525799</v>
      </c>
      <c r="H5107">
        <v>0</v>
      </c>
      <c r="I5107">
        <v>0</v>
      </c>
      <c r="J5107">
        <v>0</v>
      </c>
      <c r="K5107" t="s">
        <v>22</v>
      </c>
      <c r="L5107">
        <v>0</v>
      </c>
      <c r="M5107">
        <v>0</v>
      </c>
      <c r="AD5107" s="15">
        <f t="shared" si="507"/>
        <v>1</v>
      </c>
      <c r="AE5107" s="15">
        <f t="shared" si="508"/>
        <v>1</v>
      </c>
      <c r="AI5107" t="str">
        <f t="shared" si="510"/>
        <v>ERROR!</v>
      </c>
      <c r="AJ5107" t="str">
        <f t="shared" si="511"/>
        <v>ERROR!</v>
      </c>
      <c r="AL5107">
        <f t="shared" si="509"/>
        <v>0</v>
      </c>
    </row>
    <row r="5108" spans="1:38" x14ac:dyDescent="0.3">
      <c r="A5108">
        <v>5107</v>
      </c>
      <c r="B5108" t="s">
        <v>32</v>
      </c>
      <c r="C5108" t="s">
        <v>21</v>
      </c>
      <c r="D5108">
        <v>107</v>
      </c>
      <c r="E5108">
        <v>14180324080.844999</v>
      </c>
      <c r="F5108">
        <v>90348026.384207994</v>
      </c>
      <c r="G5108">
        <v>31096887512.941101</v>
      </c>
      <c r="H5108">
        <v>0</v>
      </c>
      <c r="I5108">
        <v>0</v>
      </c>
      <c r="J5108">
        <v>0</v>
      </c>
      <c r="K5108" t="s">
        <v>22</v>
      </c>
      <c r="L5108">
        <v>0</v>
      </c>
      <c r="M5108">
        <v>0</v>
      </c>
      <c r="AD5108" s="15">
        <f t="shared" si="507"/>
        <v>1</v>
      </c>
      <c r="AE5108" s="15">
        <f t="shared" si="508"/>
        <v>1</v>
      </c>
      <c r="AI5108" t="str">
        <f t="shared" si="510"/>
        <v>ERROR!</v>
      </c>
      <c r="AJ5108" t="str">
        <f t="shared" si="511"/>
        <v>ERROR!</v>
      </c>
      <c r="AL5108">
        <f t="shared" si="509"/>
        <v>0</v>
      </c>
    </row>
    <row r="5109" spans="1:38" x14ac:dyDescent="0.3">
      <c r="A5109">
        <v>5108</v>
      </c>
      <c r="B5109" t="s">
        <v>32</v>
      </c>
      <c r="C5109" t="s">
        <v>21</v>
      </c>
      <c r="D5109">
        <v>108</v>
      </c>
      <c r="E5109">
        <v>20882316671.088402</v>
      </c>
      <c r="F5109">
        <v>91667462.797143593</v>
      </c>
      <c r="G5109">
        <v>31099673203.134701</v>
      </c>
      <c r="H5109">
        <v>0</v>
      </c>
      <c r="I5109">
        <v>0</v>
      </c>
      <c r="J5109">
        <v>0</v>
      </c>
      <c r="K5109" t="s">
        <v>22</v>
      </c>
      <c r="L5109">
        <v>0</v>
      </c>
      <c r="M5109">
        <v>0</v>
      </c>
      <c r="AD5109" s="15">
        <f t="shared" si="507"/>
        <v>1</v>
      </c>
      <c r="AE5109" s="15">
        <f t="shared" si="508"/>
        <v>1</v>
      </c>
      <c r="AI5109" t="str">
        <f t="shared" si="510"/>
        <v>ERROR!</v>
      </c>
      <c r="AJ5109" t="str">
        <f t="shared" si="511"/>
        <v>ERROR!</v>
      </c>
      <c r="AL5109">
        <f t="shared" si="509"/>
        <v>0</v>
      </c>
    </row>
    <row r="5110" spans="1:38" x14ac:dyDescent="0.3">
      <c r="A5110">
        <v>5109</v>
      </c>
      <c r="B5110" t="s">
        <v>32</v>
      </c>
      <c r="C5110" t="s">
        <v>21</v>
      </c>
      <c r="D5110">
        <v>109</v>
      </c>
      <c r="E5110">
        <v>12755479269.794399</v>
      </c>
      <c r="F5110">
        <v>91375132.967340797</v>
      </c>
      <c r="G5110">
        <v>31096969454.2117</v>
      </c>
      <c r="H5110">
        <v>0</v>
      </c>
      <c r="I5110">
        <v>0</v>
      </c>
      <c r="J5110">
        <v>0</v>
      </c>
      <c r="K5110" t="s">
        <v>22</v>
      </c>
      <c r="L5110">
        <v>0</v>
      </c>
      <c r="M5110">
        <v>0</v>
      </c>
      <c r="AD5110" s="15">
        <f t="shared" ref="AD5110:AD5173" si="512">IF(L5110&lt;0,0,1)</f>
        <v>1</v>
      </c>
      <c r="AE5110" s="15">
        <f t="shared" ref="AE5110:AE5173" si="513">IF(M5110&lt;0,0,1)</f>
        <v>1</v>
      </c>
      <c r="AI5110" t="str">
        <f t="shared" si="510"/>
        <v>ERROR!</v>
      </c>
      <c r="AJ5110" t="str">
        <f t="shared" si="511"/>
        <v>ERROR!</v>
      </c>
      <c r="AL5110">
        <f t="shared" si="509"/>
        <v>0</v>
      </c>
    </row>
    <row r="5111" spans="1:38" x14ac:dyDescent="0.3">
      <c r="A5111">
        <v>5110</v>
      </c>
      <c r="B5111" t="s">
        <v>32</v>
      </c>
      <c r="C5111" t="s">
        <v>21</v>
      </c>
      <c r="D5111">
        <v>110</v>
      </c>
      <c r="E5111">
        <v>18208816258.373901</v>
      </c>
      <c r="F5111">
        <v>91941646.784499198</v>
      </c>
      <c r="G5111">
        <v>31093912722.4007</v>
      </c>
      <c r="H5111">
        <v>0</v>
      </c>
      <c r="I5111">
        <v>0</v>
      </c>
      <c r="J5111">
        <v>0</v>
      </c>
      <c r="K5111" t="s">
        <v>22</v>
      </c>
      <c r="L5111">
        <v>0</v>
      </c>
      <c r="M5111">
        <v>0</v>
      </c>
      <c r="AD5111" s="15">
        <f t="shared" si="512"/>
        <v>1</v>
      </c>
      <c r="AE5111" s="15">
        <f t="shared" si="513"/>
        <v>1</v>
      </c>
      <c r="AI5111" t="str">
        <f t="shared" si="510"/>
        <v>ERROR!</v>
      </c>
      <c r="AJ5111" t="str">
        <f t="shared" si="511"/>
        <v>ERROR!</v>
      </c>
      <c r="AL5111">
        <f t="shared" si="509"/>
        <v>0</v>
      </c>
    </row>
    <row r="5112" spans="1:38" x14ac:dyDescent="0.3">
      <c r="A5112">
        <v>5111</v>
      </c>
      <c r="B5112" t="s">
        <v>32</v>
      </c>
      <c r="C5112" t="s">
        <v>21</v>
      </c>
      <c r="D5112">
        <v>111</v>
      </c>
      <c r="E5112">
        <v>17382244326.878799</v>
      </c>
      <c r="F5112">
        <v>91000566.868806005</v>
      </c>
      <c r="G5112">
        <v>31096575012.851898</v>
      </c>
      <c r="H5112">
        <v>0</v>
      </c>
      <c r="I5112">
        <v>0</v>
      </c>
      <c r="J5112">
        <v>0</v>
      </c>
      <c r="K5112" t="s">
        <v>22</v>
      </c>
      <c r="L5112">
        <v>0</v>
      </c>
      <c r="M5112">
        <v>0</v>
      </c>
      <c r="AD5112" s="15">
        <f t="shared" si="512"/>
        <v>1</v>
      </c>
      <c r="AE5112" s="15">
        <f t="shared" si="513"/>
        <v>1</v>
      </c>
      <c r="AI5112" t="str">
        <f t="shared" si="510"/>
        <v>ERROR!</v>
      </c>
      <c r="AJ5112" t="str">
        <f t="shared" si="511"/>
        <v>ERROR!</v>
      </c>
      <c r="AL5112">
        <f t="shared" si="509"/>
        <v>0</v>
      </c>
    </row>
    <row r="5113" spans="1:38" x14ac:dyDescent="0.3">
      <c r="A5113">
        <v>5112</v>
      </c>
      <c r="B5113" t="s">
        <v>32</v>
      </c>
      <c r="C5113" t="s">
        <v>21</v>
      </c>
      <c r="D5113">
        <v>112</v>
      </c>
      <c r="E5113">
        <v>14543316148.1584</v>
      </c>
      <c r="F5113">
        <v>90707521.049716607</v>
      </c>
      <c r="G5113">
        <v>31096621852.5159</v>
      </c>
      <c r="H5113">
        <v>0</v>
      </c>
      <c r="I5113">
        <v>0</v>
      </c>
      <c r="J5113">
        <v>0</v>
      </c>
      <c r="K5113" t="s">
        <v>22</v>
      </c>
      <c r="L5113">
        <v>0</v>
      </c>
      <c r="M5113">
        <v>0</v>
      </c>
      <c r="AD5113" s="15">
        <f t="shared" si="512"/>
        <v>1</v>
      </c>
      <c r="AE5113" s="15">
        <f t="shared" si="513"/>
        <v>1</v>
      </c>
      <c r="AI5113" t="str">
        <f t="shared" si="510"/>
        <v>ERROR!</v>
      </c>
      <c r="AJ5113" t="str">
        <f t="shared" si="511"/>
        <v>ERROR!</v>
      </c>
      <c r="AL5113">
        <f t="shared" si="509"/>
        <v>0</v>
      </c>
    </row>
    <row r="5114" spans="1:38" x14ac:dyDescent="0.3">
      <c r="A5114">
        <v>5113</v>
      </c>
      <c r="B5114" t="s">
        <v>32</v>
      </c>
      <c r="C5114" t="s">
        <v>21</v>
      </c>
      <c r="D5114">
        <v>113</v>
      </c>
      <c r="E5114">
        <v>17575505552.675201</v>
      </c>
      <c r="F5114">
        <v>92403269.355263799</v>
      </c>
      <c r="G5114">
        <v>31090016145.337299</v>
      </c>
      <c r="H5114">
        <v>0</v>
      </c>
      <c r="I5114">
        <v>0</v>
      </c>
      <c r="J5114">
        <v>0</v>
      </c>
      <c r="K5114" t="s">
        <v>22</v>
      </c>
      <c r="L5114">
        <v>0</v>
      </c>
      <c r="M5114">
        <v>0</v>
      </c>
      <c r="AD5114" s="15">
        <f t="shared" si="512"/>
        <v>1</v>
      </c>
      <c r="AE5114" s="15">
        <f t="shared" si="513"/>
        <v>1</v>
      </c>
      <c r="AI5114" t="str">
        <f t="shared" si="510"/>
        <v>ERROR!</v>
      </c>
      <c r="AJ5114" t="str">
        <f t="shared" si="511"/>
        <v>ERROR!</v>
      </c>
      <c r="AL5114">
        <f t="shared" si="509"/>
        <v>0</v>
      </c>
    </row>
    <row r="5115" spans="1:38" x14ac:dyDescent="0.3">
      <c r="A5115">
        <v>5114</v>
      </c>
      <c r="B5115" t="s">
        <v>32</v>
      </c>
      <c r="C5115" t="s">
        <v>21</v>
      </c>
      <c r="D5115">
        <v>114</v>
      </c>
      <c r="E5115">
        <v>14854077359.660299</v>
      </c>
      <c r="F5115">
        <v>91449719.620998904</v>
      </c>
      <c r="G5115">
        <v>31098215857.236599</v>
      </c>
      <c r="H5115">
        <v>0</v>
      </c>
      <c r="I5115">
        <v>0</v>
      </c>
      <c r="J5115">
        <v>0</v>
      </c>
      <c r="K5115" t="s">
        <v>22</v>
      </c>
      <c r="L5115">
        <v>0</v>
      </c>
      <c r="M5115">
        <v>0</v>
      </c>
      <c r="AD5115" s="15">
        <f t="shared" si="512"/>
        <v>1</v>
      </c>
      <c r="AE5115" s="15">
        <f t="shared" si="513"/>
        <v>1</v>
      </c>
      <c r="AI5115" t="str">
        <f t="shared" si="510"/>
        <v>ERROR!</v>
      </c>
      <c r="AJ5115" t="str">
        <f t="shared" si="511"/>
        <v>ERROR!</v>
      </c>
      <c r="AL5115">
        <f t="shared" si="509"/>
        <v>0</v>
      </c>
    </row>
    <row r="5116" spans="1:38" x14ac:dyDescent="0.3">
      <c r="A5116">
        <v>5115</v>
      </c>
      <c r="B5116" t="s">
        <v>32</v>
      </c>
      <c r="C5116" t="s">
        <v>21</v>
      </c>
      <c r="D5116">
        <v>115</v>
      </c>
      <c r="E5116">
        <v>19479084982.359798</v>
      </c>
      <c r="F5116">
        <v>88677420.886886805</v>
      </c>
      <c r="G5116">
        <v>31090369900.931801</v>
      </c>
      <c r="H5116">
        <v>0</v>
      </c>
      <c r="I5116">
        <v>0</v>
      </c>
      <c r="J5116">
        <v>0</v>
      </c>
      <c r="K5116" t="s">
        <v>22</v>
      </c>
      <c r="L5116">
        <v>0</v>
      </c>
      <c r="M5116">
        <v>0</v>
      </c>
      <c r="AD5116" s="15">
        <f t="shared" si="512"/>
        <v>1</v>
      </c>
      <c r="AE5116" s="15">
        <f t="shared" si="513"/>
        <v>1</v>
      </c>
      <c r="AI5116" t="str">
        <f t="shared" si="510"/>
        <v>ERROR!</v>
      </c>
      <c r="AJ5116" t="str">
        <f t="shared" si="511"/>
        <v>ERROR!</v>
      </c>
      <c r="AL5116">
        <f t="shared" si="509"/>
        <v>0</v>
      </c>
    </row>
    <row r="5117" spans="1:38" x14ac:dyDescent="0.3">
      <c r="A5117">
        <v>5116</v>
      </c>
      <c r="B5117" t="s">
        <v>32</v>
      </c>
      <c r="C5117" t="s">
        <v>21</v>
      </c>
      <c r="D5117">
        <v>116</v>
      </c>
      <c r="E5117">
        <v>20190664466.5289</v>
      </c>
      <c r="F5117">
        <v>91207517.327731207</v>
      </c>
      <c r="G5117">
        <v>31097437363.3246</v>
      </c>
      <c r="H5117">
        <v>0</v>
      </c>
      <c r="I5117">
        <v>0</v>
      </c>
      <c r="J5117">
        <v>0</v>
      </c>
      <c r="K5117" t="s">
        <v>22</v>
      </c>
      <c r="L5117">
        <v>0</v>
      </c>
      <c r="M5117">
        <v>0</v>
      </c>
      <c r="AD5117" s="15">
        <f t="shared" si="512"/>
        <v>1</v>
      </c>
      <c r="AE5117" s="15">
        <f t="shared" si="513"/>
        <v>1</v>
      </c>
      <c r="AI5117" t="str">
        <f t="shared" si="510"/>
        <v>ERROR!</v>
      </c>
      <c r="AJ5117" t="str">
        <f t="shared" si="511"/>
        <v>ERROR!</v>
      </c>
      <c r="AL5117">
        <f t="shared" si="509"/>
        <v>0</v>
      </c>
    </row>
    <row r="5118" spans="1:38" x14ac:dyDescent="0.3">
      <c r="A5118">
        <v>5117</v>
      </c>
      <c r="B5118" t="s">
        <v>32</v>
      </c>
      <c r="C5118" t="s">
        <v>21</v>
      </c>
      <c r="D5118">
        <v>117</v>
      </c>
      <c r="E5118">
        <v>18172093812.872799</v>
      </c>
      <c r="F5118">
        <v>91053369.8466658</v>
      </c>
      <c r="G5118">
        <v>31087625867.550999</v>
      </c>
      <c r="H5118">
        <v>0</v>
      </c>
      <c r="I5118">
        <v>0</v>
      </c>
      <c r="J5118">
        <v>0</v>
      </c>
      <c r="K5118" t="s">
        <v>22</v>
      </c>
      <c r="L5118">
        <v>0</v>
      </c>
      <c r="M5118">
        <v>0</v>
      </c>
      <c r="AD5118" s="15">
        <f t="shared" si="512"/>
        <v>1</v>
      </c>
      <c r="AE5118" s="15">
        <f t="shared" si="513"/>
        <v>1</v>
      </c>
      <c r="AI5118" t="str">
        <f t="shared" si="510"/>
        <v>ERROR!</v>
      </c>
      <c r="AJ5118" t="str">
        <f t="shared" si="511"/>
        <v>ERROR!</v>
      </c>
      <c r="AL5118">
        <f t="shared" si="509"/>
        <v>0</v>
      </c>
    </row>
    <row r="5119" spans="1:38" x14ac:dyDescent="0.3">
      <c r="A5119">
        <v>5118</v>
      </c>
      <c r="B5119" t="s">
        <v>32</v>
      </c>
      <c r="C5119" t="s">
        <v>21</v>
      </c>
      <c r="D5119">
        <v>118</v>
      </c>
      <c r="E5119">
        <v>17830000474.652901</v>
      </c>
      <c r="F5119">
        <v>91684140.186370999</v>
      </c>
      <c r="G5119">
        <v>31088688332.379501</v>
      </c>
      <c r="H5119">
        <v>0</v>
      </c>
      <c r="I5119">
        <v>0</v>
      </c>
      <c r="J5119">
        <v>0</v>
      </c>
      <c r="K5119" t="s">
        <v>22</v>
      </c>
      <c r="L5119">
        <v>0</v>
      </c>
      <c r="M5119">
        <v>0</v>
      </c>
      <c r="AD5119" s="15">
        <f t="shared" si="512"/>
        <v>1</v>
      </c>
      <c r="AE5119" s="15">
        <f t="shared" si="513"/>
        <v>1</v>
      </c>
      <c r="AI5119" t="str">
        <f t="shared" si="510"/>
        <v>ERROR!</v>
      </c>
      <c r="AJ5119" t="str">
        <f t="shared" si="511"/>
        <v>ERROR!</v>
      </c>
      <c r="AL5119">
        <f t="shared" si="509"/>
        <v>0</v>
      </c>
    </row>
    <row r="5120" spans="1:38" x14ac:dyDescent="0.3">
      <c r="A5120">
        <v>5119</v>
      </c>
      <c r="B5120" t="s">
        <v>32</v>
      </c>
      <c r="C5120" t="s">
        <v>21</v>
      </c>
      <c r="D5120">
        <v>119</v>
      </c>
      <c r="E5120">
        <v>22781994592.312099</v>
      </c>
      <c r="F5120">
        <v>91299253.5952463</v>
      </c>
      <c r="G5120">
        <v>31098374278.555599</v>
      </c>
      <c r="H5120">
        <v>0</v>
      </c>
      <c r="I5120">
        <v>0</v>
      </c>
      <c r="J5120">
        <v>0</v>
      </c>
      <c r="K5120" t="s">
        <v>22</v>
      </c>
      <c r="L5120">
        <v>0</v>
      </c>
      <c r="M5120">
        <v>0</v>
      </c>
      <c r="AD5120" s="15">
        <f t="shared" si="512"/>
        <v>1</v>
      </c>
      <c r="AE5120" s="15">
        <f t="shared" si="513"/>
        <v>1</v>
      </c>
      <c r="AI5120" t="str">
        <f t="shared" si="510"/>
        <v>ERROR!</v>
      </c>
      <c r="AJ5120" t="str">
        <f t="shared" si="511"/>
        <v>ERROR!</v>
      </c>
      <c r="AL5120">
        <f t="shared" si="509"/>
        <v>0</v>
      </c>
    </row>
    <row r="5121" spans="1:38" x14ac:dyDescent="0.3">
      <c r="A5121">
        <v>5120</v>
      </c>
      <c r="B5121" t="s">
        <v>32</v>
      </c>
      <c r="C5121" t="s">
        <v>21</v>
      </c>
      <c r="D5121">
        <v>120</v>
      </c>
      <c r="E5121">
        <v>21651047388.344501</v>
      </c>
      <c r="F5121">
        <v>91759674.664480701</v>
      </c>
      <c r="G5121">
        <v>31097705249.569</v>
      </c>
      <c r="H5121">
        <v>0</v>
      </c>
      <c r="I5121">
        <v>0</v>
      </c>
      <c r="J5121">
        <v>0</v>
      </c>
      <c r="K5121" t="s">
        <v>22</v>
      </c>
      <c r="L5121">
        <v>0</v>
      </c>
      <c r="M5121">
        <v>0</v>
      </c>
      <c r="AD5121" s="15">
        <f t="shared" si="512"/>
        <v>1</v>
      </c>
      <c r="AE5121" s="15">
        <f t="shared" si="513"/>
        <v>1</v>
      </c>
      <c r="AI5121" t="str">
        <f t="shared" si="510"/>
        <v>ERROR!</v>
      </c>
      <c r="AJ5121" t="str">
        <f t="shared" si="511"/>
        <v>ERROR!</v>
      </c>
      <c r="AL5121">
        <f t="shared" si="509"/>
        <v>0</v>
      </c>
    </row>
    <row r="5122" spans="1:38" x14ac:dyDescent="0.3">
      <c r="A5122">
        <v>5121</v>
      </c>
      <c r="B5122" t="s">
        <v>32</v>
      </c>
      <c r="C5122" t="s">
        <v>21</v>
      </c>
      <c r="D5122">
        <v>121</v>
      </c>
      <c r="E5122">
        <v>13927102234.941099</v>
      </c>
      <c r="F5122">
        <v>90113605.035506397</v>
      </c>
      <c r="G5122">
        <v>31097316943.142899</v>
      </c>
      <c r="H5122">
        <v>0</v>
      </c>
      <c r="I5122">
        <v>0</v>
      </c>
      <c r="J5122">
        <v>0</v>
      </c>
      <c r="K5122" t="s">
        <v>22</v>
      </c>
      <c r="L5122">
        <v>0</v>
      </c>
      <c r="M5122">
        <v>0</v>
      </c>
      <c r="AD5122" s="15">
        <f t="shared" si="512"/>
        <v>1</v>
      </c>
      <c r="AE5122" s="15">
        <f t="shared" si="513"/>
        <v>1</v>
      </c>
      <c r="AI5122" t="str">
        <f t="shared" si="510"/>
        <v>ERROR!</v>
      </c>
      <c r="AJ5122" t="str">
        <f t="shared" si="511"/>
        <v>ERROR!</v>
      </c>
      <c r="AL5122">
        <f t="shared" ref="AL5122:AL5185" si="514">IF(H5122&lt;0,1,0)</f>
        <v>0</v>
      </c>
    </row>
    <row r="5123" spans="1:38" x14ac:dyDescent="0.3">
      <c r="A5123">
        <v>5122</v>
      </c>
      <c r="B5123" t="s">
        <v>32</v>
      </c>
      <c r="C5123" t="s">
        <v>21</v>
      </c>
      <c r="D5123">
        <v>122</v>
      </c>
      <c r="E5123">
        <v>14408347067.1875</v>
      </c>
      <c r="F5123">
        <v>88537883.324075997</v>
      </c>
      <c r="G5123">
        <v>31096103900.0275</v>
      </c>
      <c r="H5123">
        <v>0</v>
      </c>
      <c r="I5123">
        <v>0</v>
      </c>
      <c r="J5123">
        <v>0</v>
      </c>
      <c r="K5123" t="s">
        <v>22</v>
      </c>
      <c r="L5123">
        <v>0</v>
      </c>
      <c r="M5123">
        <v>0</v>
      </c>
      <c r="AD5123" s="15">
        <f t="shared" si="512"/>
        <v>1</v>
      </c>
      <c r="AE5123" s="15">
        <f t="shared" si="513"/>
        <v>1</v>
      </c>
      <c r="AI5123" t="str">
        <f t="shared" si="510"/>
        <v>ERROR!</v>
      </c>
      <c r="AJ5123" t="str">
        <f t="shared" si="511"/>
        <v>ERROR!</v>
      </c>
      <c r="AL5123">
        <f t="shared" si="514"/>
        <v>0</v>
      </c>
    </row>
    <row r="5124" spans="1:38" x14ac:dyDescent="0.3">
      <c r="A5124">
        <v>5123</v>
      </c>
      <c r="B5124" t="s">
        <v>32</v>
      </c>
      <c r="C5124" t="s">
        <v>21</v>
      </c>
      <c r="D5124">
        <v>123</v>
      </c>
      <c r="E5124">
        <v>15503695277.715</v>
      </c>
      <c r="F5124">
        <v>91847718.138299897</v>
      </c>
      <c r="G5124">
        <v>31098111804.771099</v>
      </c>
      <c r="H5124">
        <v>0</v>
      </c>
      <c r="I5124">
        <v>0</v>
      </c>
      <c r="J5124">
        <v>0</v>
      </c>
      <c r="K5124" t="s">
        <v>22</v>
      </c>
      <c r="L5124">
        <v>0</v>
      </c>
      <c r="M5124">
        <v>0</v>
      </c>
      <c r="AD5124" s="15">
        <f t="shared" si="512"/>
        <v>1</v>
      </c>
      <c r="AE5124" s="15">
        <f t="shared" si="513"/>
        <v>1</v>
      </c>
      <c r="AI5124" t="str">
        <f t="shared" si="510"/>
        <v>ERROR!</v>
      </c>
      <c r="AJ5124" t="str">
        <f t="shared" si="511"/>
        <v>ERROR!</v>
      </c>
      <c r="AL5124">
        <f t="shared" si="514"/>
        <v>0</v>
      </c>
    </row>
    <row r="5125" spans="1:38" x14ac:dyDescent="0.3">
      <c r="A5125">
        <v>5124</v>
      </c>
      <c r="B5125" t="s">
        <v>32</v>
      </c>
      <c r="C5125" t="s">
        <v>21</v>
      </c>
      <c r="D5125">
        <v>124</v>
      </c>
      <c r="E5125">
        <v>22357562113.280701</v>
      </c>
      <c r="F5125">
        <v>92031264.724432603</v>
      </c>
      <c r="G5125">
        <v>31060514978.3563</v>
      </c>
      <c r="H5125">
        <v>0</v>
      </c>
      <c r="I5125">
        <v>0</v>
      </c>
      <c r="J5125">
        <v>0</v>
      </c>
      <c r="K5125" t="s">
        <v>22</v>
      </c>
      <c r="L5125">
        <v>0</v>
      </c>
      <c r="M5125">
        <v>0</v>
      </c>
      <c r="AD5125" s="15">
        <f t="shared" si="512"/>
        <v>1</v>
      </c>
      <c r="AE5125" s="15">
        <f t="shared" si="513"/>
        <v>1</v>
      </c>
      <c r="AI5125" t="str">
        <f t="shared" si="510"/>
        <v>ERROR!</v>
      </c>
      <c r="AJ5125" t="str">
        <f t="shared" si="511"/>
        <v>ERROR!</v>
      </c>
      <c r="AL5125">
        <f t="shared" si="514"/>
        <v>0</v>
      </c>
    </row>
    <row r="5126" spans="1:38" x14ac:dyDescent="0.3">
      <c r="A5126">
        <v>5125</v>
      </c>
      <c r="B5126" t="s">
        <v>32</v>
      </c>
      <c r="C5126" t="s">
        <v>21</v>
      </c>
      <c r="D5126">
        <v>125</v>
      </c>
      <c r="E5126">
        <v>16838107494.5741</v>
      </c>
      <c r="F5126">
        <v>90795116.153704807</v>
      </c>
      <c r="G5126">
        <v>31089333754.3209</v>
      </c>
      <c r="H5126">
        <v>0</v>
      </c>
      <c r="I5126">
        <v>0</v>
      </c>
      <c r="J5126">
        <v>0</v>
      </c>
      <c r="K5126" t="s">
        <v>22</v>
      </c>
      <c r="L5126">
        <v>0</v>
      </c>
      <c r="M5126">
        <v>0</v>
      </c>
      <c r="AD5126" s="15">
        <f t="shared" si="512"/>
        <v>1</v>
      </c>
      <c r="AE5126" s="15">
        <f t="shared" si="513"/>
        <v>1</v>
      </c>
      <c r="AI5126" t="str">
        <f t="shared" si="510"/>
        <v>ERROR!</v>
      </c>
      <c r="AJ5126" t="str">
        <f t="shared" si="511"/>
        <v>ERROR!</v>
      </c>
      <c r="AL5126">
        <f t="shared" si="514"/>
        <v>0</v>
      </c>
    </row>
    <row r="5127" spans="1:38" x14ac:dyDescent="0.3">
      <c r="A5127">
        <v>5126</v>
      </c>
      <c r="B5127" t="s">
        <v>32</v>
      </c>
      <c r="C5127" t="s">
        <v>21</v>
      </c>
      <c r="D5127">
        <v>126</v>
      </c>
      <c r="E5127">
        <v>14459875979.1119</v>
      </c>
      <c r="F5127">
        <v>92750466.235591993</v>
      </c>
      <c r="G5127">
        <v>31096707668.807301</v>
      </c>
      <c r="H5127">
        <v>0</v>
      </c>
      <c r="I5127">
        <v>0</v>
      </c>
      <c r="J5127">
        <v>0</v>
      </c>
      <c r="K5127" t="s">
        <v>22</v>
      </c>
      <c r="L5127">
        <v>0</v>
      </c>
      <c r="M5127">
        <v>0</v>
      </c>
      <c r="AD5127" s="15">
        <f t="shared" si="512"/>
        <v>1</v>
      </c>
      <c r="AE5127" s="15">
        <f t="shared" si="513"/>
        <v>1</v>
      </c>
      <c r="AI5127" t="str">
        <f t="shared" si="510"/>
        <v>ERROR!</v>
      </c>
      <c r="AJ5127" t="str">
        <f t="shared" si="511"/>
        <v>ERROR!</v>
      </c>
      <c r="AL5127">
        <f t="shared" si="514"/>
        <v>0</v>
      </c>
    </row>
    <row r="5128" spans="1:38" x14ac:dyDescent="0.3">
      <c r="A5128">
        <v>5127</v>
      </c>
      <c r="B5128" t="s">
        <v>32</v>
      </c>
      <c r="C5128" t="s">
        <v>21</v>
      </c>
      <c r="D5128">
        <v>127</v>
      </c>
      <c r="E5128">
        <v>14338741183.3535</v>
      </c>
      <c r="F5128">
        <v>89906790.878286704</v>
      </c>
      <c r="G5128">
        <v>31094111713.6357</v>
      </c>
      <c r="H5128">
        <v>0</v>
      </c>
      <c r="I5128">
        <v>0</v>
      </c>
      <c r="J5128">
        <v>0</v>
      </c>
      <c r="K5128" t="s">
        <v>22</v>
      </c>
      <c r="L5128">
        <v>0</v>
      </c>
      <c r="M5128">
        <v>0</v>
      </c>
      <c r="AD5128" s="15">
        <f t="shared" si="512"/>
        <v>1</v>
      </c>
      <c r="AE5128" s="15">
        <f t="shared" si="513"/>
        <v>1</v>
      </c>
      <c r="AI5128" t="str">
        <f t="shared" si="510"/>
        <v>ERROR!</v>
      </c>
      <c r="AJ5128" t="str">
        <f t="shared" si="511"/>
        <v>ERROR!</v>
      </c>
      <c r="AL5128">
        <f t="shared" si="514"/>
        <v>0</v>
      </c>
    </row>
    <row r="5129" spans="1:38" x14ac:dyDescent="0.3">
      <c r="A5129">
        <v>5128</v>
      </c>
      <c r="B5129" t="s">
        <v>32</v>
      </c>
      <c r="C5129" t="s">
        <v>21</v>
      </c>
      <c r="D5129">
        <v>128</v>
      </c>
      <c r="E5129">
        <v>15926645015.2183</v>
      </c>
      <c r="F5129">
        <v>90783030.553720996</v>
      </c>
      <c r="G5129">
        <v>31098455840.185699</v>
      </c>
      <c r="H5129">
        <v>0</v>
      </c>
      <c r="I5129">
        <v>0</v>
      </c>
      <c r="J5129">
        <v>0</v>
      </c>
      <c r="K5129" t="s">
        <v>22</v>
      </c>
      <c r="L5129">
        <v>0</v>
      </c>
      <c r="M5129">
        <v>0</v>
      </c>
      <c r="AD5129" s="15">
        <f t="shared" si="512"/>
        <v>1</v>
      </c>
      <c r="AE5129" s="15">
        <f t="shared" si="513"/>
        <v>1</v>
      </c>
      <c r="AI5129" t="str">
        <f t="shared" si="510"/>
        <v>ERROR!</v>
      </c>
      <c r="AJ5129" t="str">
        <f t="shared" si="511"/>
        <v>ERROR!</v>
      </c>
      <c r="AL5129">
        <f t="shared" si="514"/>
        <v>0</v>
      </c>
    </row>
    <row r="5130" spans="1:38" x14ac:dyDescent="0.3">
      <c r="A5130">
        <v>5129</v>
      </c>
      <c r="B5130" t="s">
        <v>32</v>
      </c>
      <c r="C5130" t="s">
        <v>21</v>
      </c>
      <c r="D5130">
        <v>129</v>
      </c>
      <c r="E5130">
        <v>16442858845.3237</v>
      </c>
      <c r="F5130">
        <v>92025907.339736804</v>
      </c>
      <c r="G5130">
        <v>31091891658.6665</v>
      </c>
      <c r="H5130">
        <v>0</v>
      </c>
      <c r="I5130">
        <v>0</v>
      </c>
      <c r="J5130">
        <v>0</v>
      </c>
      <c r="K5130" t="s">
        <v>22</v>
      </c>
      <c r="L5130">
        <v>0</v>
      </c>
      <c r="M5130">
        <v>0</v>
      </c>
      <c r="AD5130" s="15">
        <f t="shared" si="512"/>
        <v>1</v>
      </c>
      <c r="AE5130" s="15">
        <f t="shared" si="513"/>
        <v>1</v>
      </c>
      <c r="AI5130" t="str">
        <f t="shared" si="510"/>
        <v>ERROR!</v>
      </c>
      <c r="AJ5130" t="str">
        <f t="shared" si="511"/>
        <v>ERROR!</v>
      </c>
      <c r="AL5130">
        <f t="shared" si="514"/>
        <v>0</v>
      </c>
    </row>
    <row r="5131" spans="1:38" x14ac:dyDescent="0.3">
      <c r="A5131">
        <v>5130</v>
      </c>
      <c r="B5131" t="s">
        <v>32</v>
      </c>
      <c r="C5131" t="s">
        <v>21</v>
      </c>
      <c r="D5131">
        <v>130</v>
      </c>
      <c r="E5131">
        <v>20379900300.8713</v>
      </c>
      <c r="F5131">
        <v>90123725.279800698</v>
      </c>
      <c r="G5131">
        <v>31090319812.3839</v>
      </c>
      <c r="H5131">
        <v>0</v>
      </c>
      <c r="I5131">
        <v>0</v>
      </c>
      <c r="J5131">
        <v>0</v>
      </c>
      <c r="K5131" t="s">
        <v>22</v>
      </c>
      <c r="L5131">
        <v>0</v>
      </c>
      <c r="M5131">
        <v>0</v>
      </c>
      <c r="AD5131" s="15">
        <f t="shared" si="512"/>
        <v>1</v>
      </c>
      <c r="AE5131" s="15">
        <f t="shared" si="513"/>
        <v>1</v>
      </c>
      <c r="AI5131" t="str">
        <f t="shared" ref="AI5131:AI5194" si="515">IF(Y5131&lt;&gt;AD5131,"ERROR!","")</f>
        <v>ERROR!</v>
      </c>
      <c r="AJ5131" t="str">
        <f t="shared" ref="AJ5131:AJ5194" si="516">IF(Z5131&lt;&gt;AE5131,"ERROR!","")</f>
        <v>ERROR!</v>
      </c>
      <c r="AL5131">
        <f t="shared" si="514"/>
        <v>0</v>
      </c>
    </row>
    <row r="5132" spans="1:38" x14ac:dyDescent="0.3">
      <c r="A5132">
        <v>5131</v>
      </c>
      <c r="B5132" t="s">
        <v>32</v>
      </c>
      <c r="C5132" t="s">
        <v>21</v>
      </c>
      <c r="D5132">
        <v>131</v>
      </c>
      <c r="E5132">
        <v>14185019263.861401</v>
      </c>
      <c r="F5132">
        <v>89235690.895061895</v>
      </c>
      <c r="G5132">
        <v>31094903817.210098</v>
      </c>
      <c r="H5132">
        <v>0</v>
      </c>
      <c r="I5132">
        <v>0</v>
      </c>
      <c r="J5132">
        <v>0</v>
      </c>
      <c r="K5132" t="s">
        <v>22</v>
      </c>
      <c r="L5132">
        <v>0</v>
      </c>
      <c r="M5132">
        <v>0</v>
      </c>
      <c r="AD5132" s="15">
        <f t="shared" si="512"/>
        <v>1</v>
      </c>
      <c r="AE5132" s="15">
        <f t="shared" si="513"/>
        <v>1</v>
      </c>
      <c r="AI5132" t="str">
        <f t="shared" si="515"/>
        <v>ERROR!</v>
      </c>
      <c r="AJ5132" t="str">
        <f t="shared" si="516"/>
        <v>ERROR!</v>
      </c>
      <c r="AL5132">
        <f t="shared" si="514"/>
        <v>0</v>
      </c>
    </row>
    <row r="5133" spans="1:38" x14ac:dyDescent="0.3">
      <c r="A5133">
        <v>5132</v>
      </c>
      <c r="B5133" t="s">
        <v>32</v>
      </c>
      <c r="C5133" t="s">
        <v>21</v>
      </c>
      <c r="D5133">
        <v>132</v>
      </c>
      <c r="E5133">
        <v>21729258255.600498</v>
      </c>
      <c r="F5133">
        <v>89029830.227927104</v>
      </c>
      <c r="G5133">
        <v>31093086825.851898</v>
      </c>
      <c r="H5133">
        <v>0</v>
      </c>
      <c r="I5133">
        <v>0</v>
      </c>
      <c r="J5133">
        <v>0</v>
      </c>
      <c r="K5133" t="s">
        <v>22</v>
      </c>
      <c r="L5133">
        <v>0</v>
      </c>
      <c r="M5133">
        <v>0</v>
      </c>
      <c r="AD5133" s="15">
        <f t="shared" si="512"/>
        <v>1</v>
      </c>
      <c r="AE5133" s="15">
        <f t="shared" si="513"/>
        <v>1</v>
      </c>
      <c r="AI5133" t="str">
        <f t="shared" si="515"/>
        <v>ERROR!</v>
      </c>
      <c r="AJ5133" t="str">
        <f t="shared" si="516"/>
        <v>ERROR!</v>
      </c>
      <c r="AL5133">
        <f t="shared" si="514"/>
        <v>0</v>
      </c>
    </row>
    <row r="5134" spans="1:38" x14ac:dyDescent="0.3">
      <c r="A5134">
        <v>5133</v>
      </c>
      <c r="B5134" t="s">
        <v>32</v>
      </c>
      <c r="C5134" t="s">
        <v>21</v>
      </c>
      <c r="D5134">
        <v>133</v>
      </c>
      <c r="E5134">
        <v>22046253009.5854</v>
      </c>
      <c r="F5134">
        <v>91167077.792981103</v>
      </c>
      <c r="G5134">
        <v>31099179294.914299</v>
      </c>
      <c r="H5134">
        <v>0</v>
      </c>
      <c r="I5134">
        <v>0</v>
      </c>
      <c r="J5134">
        <v>0</v>
      </c>
      <c r="K5134" t="s">
        <v>22</v>
      </c>
      <c r="L5134">
        <v>0</v>
      </c>
      <c r="M5134">
        <v>0</v>
      </c>
      <c r="AD5134" s="15">
        <f t="shared" si="512"/>
        <v>1</v>
      </c>
      <c r="AE5134" s="15">
        <f t="shared" si="513"/>
        <v>1</v>
      </c>
      <c r="AI5134" t="str">
        <f t="shared" si="515"/>
        <v>ERROR!</v>
      </c>
      <c r="AJ5134" t="str">
        <f t="shared" si="516"/>
        <v>ERROR!</v>
      </c>
      <c r="AL5134">
        <f t="shared" si="514"/>
        <v>0</v>
      </c>
    </row>
    <row r="5135" spans="1:38" x14ac:dyDescent="0.3">
      <c r="A5135">
        <v>5134</v>
      </c>
      <c r="B5135" t="s">
        <v>32</v>
      </c>
      <c r="C5135" t="s">
        <v>21</v>
      </c>
      <c r="D5135">
        <v>134</v>
      </c>
      <c r="E5135">
        <v>21534950578.442402</v>
      </c>
      <c r="F5135">
        <v>92230445.880732507</v>
      </c>
      <c r="G5135">
        <v>31097753981.526199</v>
      </c>
      <c r="H5135">
        <v>0</v>
      </c>
      <c r="I5135">
        <v>0</v>
      </c>
      <c r="J5135">
        <v>0</v>
      </c>
      <c r="K5135" t="s">
        <v>22</v>
      </c>
      <c r="L5135">
        <v>0</v>
      </c>
      <c r="M5135">
        <v>0</v>
      </c>
      <c r="AD5135" s="15">
        <f t="shared" si="512"/>
        <v>1</v>
      </c>
      <c r="AE5135" s="15">
        <f t="shared" si="513"/>
        <v>1</v>
      </c>
      <c r="AI5135" t="str">
        <f t="shared" si="515"/>
        <v>ERROR!</v>
      </c>
      <c r="AJ5135" t="str">
        <f t="shared" si="516"/>
        <v>ERROR!</v>
      </c>
      <c r="AL5135">
        <f t="shared" si="514"/>
        <v>0</v>
      </c>
    </row>
    <row r="5136" spans="1:38" x14ac:dyDescent="0.3">
      <c r="A5136">
        <v>5135</v>
      </c>
      <c r="B5136" t="s">
        <v>32</v>
      </c>
      <c r="C5136" t="s">
        <v>21</v>
      </c>
      <c r="D5136">
        <v>135</v>
      </c>
      <c r="E5136">
        <v>22982466736.914299</v>
      </c>
      <c r="F5136">
        <v>93153531.484678894</v>
      </c>
      <c r="G5136">
        <v>31091731877.457699</v>
      </c>
      <c r="H5136">
        <v>0</v>
      </c>
      <c r="I5136">
        <v>0</v>
      </c>
      <c r="J5136">
        <v>0</v>
      </c>
      <c r="K5136" t="s">
        <v>22</v>
      </c>
      <c r="L5136">
        <v>0</v>
      </c>
      <c r="M5136">
        <v>0</v>
      </c>
      <c r="AD5136" s="15">
        <f t="shared" si="512"/>
        <v>1</v>
      </c>
      <c r="AE5136" s="15">
        <f t="shared" si="513"/>
        <v>1</v>
      </c>
      <c r="AI5136" t="str">
        <f t="shared" si="515"/>
        <v>ERROR!</v>
      </c>
      <c r="AJ5136" t="str">
        <f t="shared" si="516"/>
        <v>ERROR!</v>
      </c>
      <c r="AL5136">
        <f t="shared" si="514"/>
        <v>0</v>
      </c>
    </row>
    <row r="5137" spans="1:38" x14ac:dyDescent="0.3">
      <c r="A5137">
        <v>5136</v>
      </c>
      <c r="B5137" t="s">
        <v>32</v>
      </c>
      <c r="C5137" t="s">
        <v>21</v>
      </c>
      <c r="D5137">
        <v>136</v>
      </c>
      <c r="E5137">
        <v>17691891616.044701</v>
      </c>
      <c r="F5137">
        <v>92057712.505888507</v>
      </c>
      <c r="G5137">
        <v>31095053914.846298</v>
      </c>
      <c r="H5137">
        <v>0</v>
      </c>
      <c r="I5137">
        <v>0</v>
      </c>
      <c r="J5137">
        <v>0</v>
      </c>
      <c r="K5137" t="s">
        <v>22</v>
      </c>
      <c r="L5137">
        <v>0</v>
      </c>
      <c r="M5137">
        <v>0</v>
      </c>
      <c r="AD5137" s="15">
        <f t="shared" si="512"/>
        <v>1</v>
      </c>
      <c r="AE5137" s="15">
        <f t="shared" si="513"/>
        <v>1</v>
      </c>
      <c r="AI5137" t="str">
        <f t="shared" si="515"/>
        <v>ERROR!</v>
      </c>
      <c r="AJ5137" t="str">
        <f t="shared" si="516"/>
        <v>ERROR!</v>
      </c>
      <c r="AL5137">
        <f t="shared" si="514"/>
        <v>0</v>
      </c>
    </row>
    <row r="5138" spans="1:38" x14ac:dyDescent="0.3">
      <c r="A5138">
        <v>5137</v>
      </c>
      <c r="B5138" t="s">
        <v>32</v>
      </c>
      <c r="C5138" t="s">
        <v>21</v>
      </c>
      <c r="D5138">
        <v>137</v>
      </c>
      <c r="E5138">
        <v>15074414539.857201</v>
      </c>
      <c r="F5138">
        <v>88440098.9922764</v>
      </c>
      <c r="G5138">
        <v>31099196592.6563</v>
      </c>
      <c r="H5138">
        <v>0</v>
      </c>
      <c r="I5138">
        <v>0</v>
      </c>
      <c r="J5138">
        <v>0</v>
      </c>
      <c r="K5138" t="s">
        <v>22</v>
      </c>
      <c r="L5138">
        <v>0</v>
      </c>
      <c r="M5138">
        <v>0</v>
      </c>
      <c r="AD5138" s="15">
        <f t="shared" si="512"/>
        <v>1</v>
      </c>
      <c r="AE5138" s="15">
        <f t="shared" si="513"/>
        <v>1</v>
      </c>
      <c r="AI5138" t="str">
        <f t="shared" si="515"/>
        <v>ERROR!</v>
      </c>
      <c r="AJ5138" t="str">
        <f t="shared" si="516"/>
        <v>ERROR!</v>
      </c>
      <c r="AL5138">
        <f t="shared" si="514"/>
        <v>0</v>
      </c>
    </row>
    <row r="5139" spans="1:38" x14ac:dyDescent="0.3">
      <c r="A5139">
        <v>5138</v>
      </c>
      <c r="B5139" t="s">
        <v>32</v>
      </c>
      <c r="C5139" t="s">
        <v>21</v>
      </c>
      <c r="D5139">
        <v>138</v>
      </c>
      <c r="E5139">
        <v>17373949045.358398</v>
      </c>
      <c r="F5139">
        <v>90787071.337050706</v>
      </c>
      <c r="G5139">
        <v>31093480163.0867</v>
      </c>
      <c r="H5139">
        <v>0</v>
      </c>
      <c r="I5139">
        <v>0</v>
      </c>
      <c r="J5139">
        <v>0</v>
      </c>
      <c r="K5139" t="s">
        <v>22</v>
      </c>
      <c r="L5139">
        <v>0</v>
      </c>
      <c r="M5139">
        <v>0</v>
      </c>
      <c r="AD5139" s="15">
        <f t="shared" si="512"/>
        <v>1</v>
      </c>
      <c r="AE5139" s="15">
        <f t="shared" si="513"/>
        <v>1</v>
      </c>
      <c r="AI5139" t="str">
        <f t="shared" si="515"/>
        <v>ERROR!</v>
      </c>
      <c r="AJ5139" t="str">
        <f t="shared" si="516"/>
        <v>ERROR!</v>
      </c>
      <c r="AL5139">
        <f t="shared" si="514"/>
        <v>0</v>
      </c>
    </row>
    <row r="5140" spans="1:38" x14ac:dyDescent="0.3">
      <c r="A5140">
        <v>5139</v>
      </c>
      <c r="B5140" t="s">
        <v>32</v>
      </c>
      <c r="C5140" t="s">
        <v>21</v>
      </c>
      <c r="D5140">
        <v>139</v>
      </c>
      <c r="E5140">
        <v>12231856402.170401</v>
      </c>
      <c r="F5140">
        <v>91897032.565765694</v>
      </c>
      <c r="G5140">
        <v>31097332740.892101</v>
      </c>
      <c r="H5140">
        <v>0</v>
      </c>
      <c r="I5140">
        <v>0</v>
      </c>
      <c r="J5140">
        <v>0</v>
      </c>
      <c r="K5140" t="s">
        <v>22</v>
      </c>
      <c r="L5140">
        <v>0</v>
      </c>
      <c r="M5140">
        <v>0</v>
      </c>
      <c r="AD5140" s="15">
        <f t="shared" si="512"/>
        <v>1</v>
      </c>
      <c r="AE5140" s="15">
        <f t="shared" si="513"/>
        <v>1</v>
      </c>
      <c r="AI5140" t="str">
        <f t="shared" si="515"/>
        <v>ERROR!</v>
      </c>
      <c r="AJ5140" t="str">
        <f t="shared" si="516"/>
        <v>ERROR!</v>
      </c>
      <c r="AL5140">
        <f t="shared" si="514"/>
        <v>0</v>
      </c>
    </row>
    <row r="5141" spans="1:38" x14ac:dyDescent="0.3">
      <c r="A5141">
        <v>5140</v>
      </c>
      <c r="B5141" t="s">
        <v>32</v>
      </c>
      <c r="C5141" t="s">
        <v>21</v>
      </c>
      <c r="D5141">
        <v>140</v>
      </c>
      <c r="E5141">
        <v>16250849705.667999</v>
      </c>
      <c r="F5141">
        <v>89252723.905326605</v>
      </c>
      <c r="G5141">
        <v>31093659311.621498</v>
      </c>
      <c r="H5141">
        <v>0</v>
      </c>
      <c r="I5141">
        <v>0</v>
      </c>
      <c r="J5141">
        <v>0</v>
      </c>
      <c r="K5141" t="s">
        <v>22</v>
      </c>
      <c r="L5141">
        <v>0</v>
      </c>
      <c r="M5141">
        <v>0</v>
      </c>
      <c r="AD5141" s="15">
        <f t="shared" si="512"/>
        <v>1</v>
      </c>
      <c r="AE5141" s="15">
        <f t="shared" si="513"/>
        <v>1</v>
      </c>
      <c r="AI5141" t="str">
        <f t="shared" si="515"/>
        <v>ERROR!</v>
      </c>
      <c r="AJ5141" t="str">
        <f t="shared" si="516"/>
        <v>ERROR!</v>
      </c>
      <c r="AL5141">
        <f t="shared" si="514"/>
        <v>0</v>
      </c>
    </row>
    <row r="5142" spans="1:38" x14ac:dyDescent="0.3">
      <c r="A5142">
        <v>5141</v>
      </c>
      <c r="B5142" t="s">
        <v>32</v>
      </c>
      <c r="C5142" t="s">
        <v>21</v>
      </c>
      <c r="D5142">
        <v>141</v>
      </c>
      <c r="E5142">
        <v>14682258084.564199</v>
      </c>
      <c r="F5142">
        <v>91694611.2836826</v>
      </c>
      <c r="G5142">
        <v>31090952199.1894</v>
      </c>
      <c r="H5142">
        <v>0</v>
      </c>
      <c r="I5142">
        <v>0</v>
      </c>
      <c r="J5142">
        <v>0</v>
      </c>
      <c r="K5142" t="s">
        <v>22</v>
      </c>
      <c r="L5142">
        <v>0</v>
      </c>
      <c r="M5142">
        <v>0</v>
      </c>
      <c r="AD5142" s="15">
        <f t="shared" si="512"/>
        <v>1</v>
      </c>
      <c r="AE5142" s="15">
        <f t="shared" si="513"/>
        <v>1</v>
      </c>
      <c r="AI5142" t="str">
        <f t="shared" si="515"/>
        <v>ERROR!</v>
      </c>
      <c r="AJ5142" t="str">
        <f t="shared" si="516"/>
        <v>ERROR!</v>
      </c>
      <c r="AL5142">
        <f t="shared" si="514"/>
        <v>0</v>
      </c>
    </row>
    <row r="5143" spans="1:38" x14ac:dyDescent="0.3">
      <c r="A5143">
        <v>5142</v>
      </c>
      <c r="B5143" t="s">
        <v>32</v>
      </c>
      <c r="C5143" t="s">
        <v>21</v>
      </c>
      <c r="D5143">
        <v>142</v>
      </c>
      <c r="E5143">
        <v>13456953582.0438</v>
      </c>
      <c r="F5143">
        <v>92108518.998211801</v>
      </c>
      <c r="G5143">
        <v>31094582074.8494</v>
      </c>
      <c r="H5143">
        <v>0</v>
      </c>
      <c r="I5143">
        <v>0</v>
      </c>
      <c r="J5143">
        <v>0</v>
      </c>
      <c r="K5143" t="s">
        <v>22</v>
      </c>
      <c r="L5143">
        <v>0</v>
      </c>
      <c r="M5143">
        <v>0</v>
      </c>
      <c r="AD5143" s="15">
        <f t="shared" si="512"/>
        <v>1</v>
      </c>
      <c r="AE5143" s="15">
        <f t="shared" si="513"/>
        <v>1</v>
      </c>
      <c r="AI5143" t="str">
        <f t="shared" si="515"/>
        <v>ERROR!</v>
      </c>
      <c r="AJ5143" t="str">
        <f t="shared" si="516"/>
        <v>ERROR!</v>
      </c>
      <c r="AL5143">
        <f t="shared" si="514"/>
        <v>0</v>
      </c>
    </row>
    <row r="5144" spans="1:38" x14ac:dyDescent="0.3">
      <c r="A5144">
        <v>5143</v>
      </c>
      <c r="B5144" t="s">
        <v>32</v>
      </c>
      <c r="C5144" t="s">
        <v>21</v>
      </c>
      <c r="D5144">
        <v>143</v>
      </c>
      <c r="E5144">
        <v>18657178017.4496</v>
      </c>
      <c r="F5144">
        <v>92814206.901390299</v>
      </c>
      <c r="G5144">
        <v>31093964430.0783</v>
      </c>
      <c r="H5144">
        <v>0</v>
      </c>
      <c r="I5144">
        <v>0</v>
      </c>
      <c r="J5144">
        <v>0</v>
      </c>
      <c r="K5144" t="s">
        <v>22</v>
      </c>
      <c r="L5144">
        <v>0</v>
      </c>
      <c r="M5144">
        <v>0</v>
      </c>
      <c r="AD5144" s="15">
        <f t="shared" si="512"/>
        <v>1</v>
      </c>
      <c r="AE5144" s="15">
        <f t="shared" si="513"/>
        <v>1</v>
      </c>
      <c r="AI5144" t="str">
        <f t="shared" si="515"/>
        <v>ERROR!</v>
      </c>
      <c r="AJ5144" t="str">
        <f t="shared" si="516"/>
        <v>ERROR!</v>
      </c>
      <c r="AL5144">
        <f t="shared" si="514"/>
        <v>0</v>
      </c>
    </row>
    <row r="5145" spans="1:38" x14ac:dyDescent="0.3">
      <c r="A5145">
        <v>5144</v>
      </c>
      <c r="B5145" t="s">
        <v>32</v>
      </c>
      <c r="C5145" t="s">
        <v>21</v>
      </c>
      <c r="D5145">
        <v>144</v>
      </c>
      <c r="E5145">
        <v>16777489530.2316</v>
      </c>
      <c r="F5145">
        <v>91842789.106267899</v>
      </c>
      <c r="G5145">
        <v>31093137523.1689</v>
      </c>
      <c r="H5145">
        <v>0</v>
      </c>
      <c r="I5145">
        <v>0</v>
      </c>
      <c r="J5145">
        <v>0</v>
      </c>
      <c r="K5145" t="s">
        <v>22</v>
      </c>
      <c r="L5145">
        <v>0</v>
      </c>
      <c r="M5145">
        <v>0</v>
      </c>
      <c r="AD5145" s="15">
        <f t="shared" si="512"/>
        <v>1</v>
      </c>
      <c r="AE5145" s="15">
        <f t="shared" si="513"/>
        <v>1</v>
      </c>
      <c r="AI5145" t="str">
        <f t="shared" si="515"/>
        <v>ERROR!</v>
      </c>
      <c r="AJ5145" t="str">
        <f t="shared" si="516"/>
        <v>ERROR!</v>
      </c>
      <c r="AL5145">
        <f t="shared" si="514"/>
        <v>0</v>
      </c>
    </row>
    <row r="5146" spans="1:38" x14ac:dyDescent="0.3">
      <c r="A5146">
        <v>5145</v>
      </c>
      <c r="B5146" t="s">
        <v>32</v>
      </c>
      <c r="C5146" t="s">
        <v>21</v>
      </c>
      <c r="D5146">
        <v>145</v>
      </c>
      <c r="E5146">
        <v>15306319247.439501</v>
      </c>
      <c r="F5146">
        <v>91213895.283340499</v>
      </c>
      <c r="G5146">
        <v>31095338607.527802</v>
      </c>
      <c r="H5146">
        <v>0</v>
      </c>
      <c r="I5146">
        <v>0</v>
      </c>
      <c r="J5146">
        <v>0</v>
      </c>
      <c r="K5146" t="s">
        <v>22</v>
      </c>
      <c r="L5146">
        <v>0</v>
      </c>
      <c r="M5146">
        <v>0</v>
      </c>
      <c r="AD5146" s="15">
        <f t="shared" si="512"/>
        <v>1</v>
      </c>
      <c r="AE5146" s="15">
        <f t="shared" si="513"/>
        <v>1</v>
      </c>
      <c r="AI5146" t="str">
        <f t="shared" si="515"/>
        <v>ERROR!</v>
      </c>
      <c r="AJ5146" t="str">
        <f t="shared" si="516"/>
        <v>ERROR!</v>
      </c>
      <c r="AL5146">
        <f t="shared" si="514"/>
        <v>0</v>
      </c>
    </row>
    <row r="5147" spans="1:38" x14ac:dyDescent="0.3">
      <c r="A5147">
        <v>5146</v>
      </c>
      <c r="B5147" t="s">
        <v>32</v>
      </c>
      <c r="C5147" t="s">
        <v>21</v>
      </c>
      <c r="D5147">
        <v>146</v>
      </c>
      <c r="E5147">
        <v>17775156375.816002</v>
      </c>
      <c r="F5147">
        <v>91804228.475182205</v>
      </c>
      <c r="G5147">
        <v>31094406792.796902</v>
      </c>
      <c r="H5147">
        <v>0</v>
      </c>
      <c r="I5147">
        <v>0</v>
      </c>
      <c r="J5147">
        <v>0</v>
      </c>
      <c r="K5147" t="s">
        <v>22</v>
      </c>
      <c r="L5147">
        <v>0</v>
      </c>
      <c r="M5147">
        <v>0</v>
      </c>
      <c r="AD5147" s="15">
        <f t="shared" si="512"/>
        <v>1</v>
      </c>
      <c r="AE5147" s="15">
        <f t="shared" si="513"/>
        <v>1</v>
      </c>
      <c r="AI5147" t="str">
        <f t="shared" si="515"/>
        <v>ERROR!</v>
      </c>
      <c r="AJ5147" t="str">
        <f t="shared" si="516"/>
        <v>ERROR!</v>
      </c>
      <c r="AL5147">
        <f t="shared" si="514"/>
        <v>0</v>
      </c>
    </row>
    <row r="5148" spans="1:38" x14ac:dyDescent="0.3">
      <c r="A5148">
        <v>5147</v>
      </c>
      <c r="B5148" t="s">
        <v>32</v>
      </c>
      <c r="C5148" t="s">
        <v>21</v>
      </c>
      <c r="D5148">
        <v>147</v>
      </c>
      <c r="E5148">
        <v>13689753021.838699</v>
      </c>
      <c r="F5148">
        <v>89620754.910001203</v>
      </c>
      <c r="G5148">
        <v>31091167580.942001</v>
      </c>
      <c r="H5148">
        <v>0</v>
      </c>
      <c r="I5148">
        <v>0</v>
      </c>
      <c r="J5148">
        <v>0</v>
      </c>
      <c r="K5148" t="s">
        <v>22</v>
      </c>
      <c r="L5148">
        <v>0</v>
      </c>
      <c r="M5148">
        <v>0</v>
      </c>
      <c r="AD5148" s="15">
        <f t="shared" si="512"/>
        <v>1</v>
      </c>
      <c r="AE5148" s="15">
        <f t="shared" si="513"/>
        <v>1</v>
      </c>
      <c r="AI5148" t="str">
        <f t="shared" si="515"/>
        <v>ERROR!</v>
      </c>
      <c r="AJ5148" t="str">
        <f t="shared" si="516"/>
        <v>ERROR!</v>
      </c>
      <c r="AL5148">
        <f t="shared" si="514"/>
        <v>0</v>
      </c>
    </row>
    <row r="5149" spans="1:38" x14ac:dyDescent="0.3">
      <c r="A5149">
        <v>5148</v>
      </c>
      <c r="B5149" t="s">
        <v>32</v>
      </c>
      <c r="C5149" t="s">
        <v>21</v>
      </c>
      <c r="D5149">
        <v>148</v>
      </c>
      <c r="E5149">
        <v>22057746525.6786</v>
      </c>
      <c r="F5149">
        <v>91552319.671800002</v>
      </c>
      <c r="G5149">
        <v>31093799599.542999</v>
      </c>
      <c r="H5149">
        <v>0</v>
      </c>
      <c r="I5149">
        <v>0</v>
      </c>
      <c r="J5149">
        <v>0</v>
      </c>
      <c r="K5149" t="s">
        <v>22</v>
      </c>
      <c r="L5149">
        <v>0</v>
      </c>
      <c r="M5149">
        <v>0</v>
      </c>
      <c r="AD5149" s="15">
        <f t="shared" si="512"/>
        <v>1</v>
      </c>
      <c r="AE5149" s="15">
        <f t="shared" si="513"/>
        <v>1</v>
      </c>
      <c r="AI5149" t="str">
        <f t="shared" si="515"/>
        <v>ERROR!</v>
      </c>
      <c r="AJ5149" t="str">
        <f t="shared" si="516"/>
        <v>ERROR!</v>
      </c>
      <c r="AL5149">
        <f t="shared" si="514"/>
        <v>0</v>
      </c>
    </row>
    <row r="5150" spans="1:38" x14ac:dyDescent="0.3">
      <c r="A5150">
        <v>5149</v>
      </c>
      <c r="B5150" t="s">
        <v>32</v>
      </c>
      <c r="C5150" t="s">
        <v>21</v>
      </c>
      <c r="D5150">
        <v>149</v>
      </c>
      <c r="E5150">
        <v>15087797839.579901</v>
      </c>
      <c r="F5150">
        <v>93046640.825749993</v>
      </c>
      <c r="G5150">
        <v>31093611195.076698</v>
      </c>
      <c r="H5150">
        <v>0</v>
      </c>
      <c r="I5150">
        <v>0</v>
      </c>
      <c r="J5150">
        <v>0</v>
      </c>
      <c r="K5150" t="s">
        <v>22</v>
      </c>
      <c r="L5150">
        <v>0</v>
      </c>
      <c r="M5150">
        <v>0</v>
      </c>
      <c r="AD5150" s="15">
        <f t="shared" si="512"/>
        <v>1</v>
      </c>
      <c r="AE5150" s="15">
        <f t="shared" si="513"/>
        <v>1</v>
      </c>
      <c r="AI5150" t="str">
        <f t="shared" si="515"/>
        <v>ERROR!</v>
      </c>
      <c r="AJ5150" t="str">
        <f t="shared" si="516"/>
        <v>ERROR!</v>
      </c>
      <c r="AL5150">
        <f t="shared" si="514"/>
        <v>0</v>
      </c>
    </row>
    <row r="5151" spans="1:38" x14ac:dyDescent="0.3">
      <c r="A5151">
        <v>5150</v>
      </c>
      <c r="B5151" t="s">
        <v>32</v>
      </c>
      <c r="C5151" t="s">
        <v>21</v>
      </c>
      <c r="D5151">
        <v>150</v>
      </c>
      <c r="E5151">
        <v>18760787169.179298</v>
      </c>
      <c r="F5151">
        <v>91723157.901968494</v>
      </c>
      <c r="G5151">
        <v>31091793191.0616</v>
      </c>
      <c r="H5151">
        <v>0</v>
      </c>
      <c r="I5151">
        <v>0</v>
      </c>
      <c r="J5151">
        <v>0</v>
      </c>
      <c r="K5151" t="s">
        <v>22</v>
      </c>
      <c r="L5151">
        <v>0</v>
      </c>
      <c r="M5151">
        <v>0</v>
      </c>
      <c r="AD5151" s="15">
        <f t="shared" si="512"/>
        <v>1</v>
      </c>
      <c r="AE5151" s="15">
        <f t="shared" si="513"/>
        <v>1</v>
      </c>
      <c r="AI5151" t="str">
        <f t="shared" si="515"/>
        <v>ERROR!</v>
      </c>
      <c r="AJ5151" t="str">
        <f t="shared" si="516"/>
        <v>ERROR!</v>
      </c>
      <c r="AL5151">
        <f t="shared" si="514"/>
        <v>0</v>
      </c>
    </row>
    <row r="5152" spans="1:38" x14ac:dyDescent="0.3">
      <c r="A5152">
        <v>5151</v>
      </c>
      <c r="B5152" t="s">
        <v>32</v>
      </c>
      <c r="C5152" t="s">
        <v>21</v>
      </c>
      <c r="D5152">
        <v>151</v>
      </c>
      <c r="E5152">
        <v>16459138041.083</v>
      </c>
      <c r="F5152">
        <v>86972386.248253897</v>
      </c>
      <c r="G5152">
        <v>31091918761.148998</v>
      </c>
      <c r="H5152">
        <v>0</v>
      </c>
      <c r="I5152">
        <v>0</v>
      </c>
      <c r="J5152">
        <v>0</v>
      </c>
      <c r="K5152" t="s">
        <v>22</v>
      </c>
      <c r="L5152">
        <v>0</v>
      </c>
      <c r="M5152">
        <v>0</v>
      </c>
      <c r="AD5152" s="15">
        <f t="shared" si="512"/>
        <v>1</v>
      </c>
      <c r="AE5152" s="15">
        <f t="shared" si="513"/>
        <v>1</v>
      </c>
      <c r="AI5152" t="str">
        <f t="shared" si="515"/>
        <v>ERROR!</v>
      </c>
      <c r="AJ5152" t="str">
        <f t="shared" si="516"/>
        <v>ERROR!</v>
      </c>
      <c r="AL5152">
        <f t="shared" si="514"/>
        <v>0</v>
      </c>
    </row>
    <row r="5153" spans="1:38" x14ac:dyDescent="0.3">
      <c r="A5153">
        <v>5152</v>
      </c>
      <c r="B5153" t="s">
        <v>32</v>
      </c>
      <c r="C5153" t="s">
        <v>21</v>
      </c>
      <c r="D5153">
        <v>152</v>
      </c>
      <c r="E5153">
        <v>20232461866.190399</v>
      </c>
      <c r="F5153">
        <v>91052105.566290393</v>
      </c>
      <c r="G5153">
        <v>31080299379.193501</v>
      </c>
      <c r="H5153">
        <v>0</v>
      </c>
      <c r="I5153">
        <v>0</v>
      </c>
      <c r="J5153">
        <v>0</v>
      </c>
      <c r="K5153" t="s">
        <v>22</v>
      </c>
      <c r="L5153">
        <v>0</v>
      </c>
      <c r="M5153">
        <v>0</v>
      </c>
      <c r="AD5153" s="15">
        <f t="shared" si="512"/>
        <v>1</v>
      </c>
      <c r="AE5153" s="15">
        <f t="shared" si="513"/>
        <v>1</v>
      </c>
      <c r="AI5153" t="str">
        <f t="shared" si="515"/>
        <v>ERROR!</v>
      </c>
      <c r="AJ5153" t="str">
        <f t="shared" si="516"/>
        <v>ERROR!</v>
      </c>
      <c r="AL5153">
        <f t="shared" si="514"/>
        <v>0</v>
      </c>
    </row>
    <row r="5154" spans="1:38" x14ac:dyDescent="0.3">
      <c r="A5154">
        <v>5153</v>
      </c>
      <c r="B5154" t="s">
        <v>32</v>
      </c>
      <c r="C5154" t="s">
        <v>21</v>
      </c>
      <c r="D5154">
        <v>153</v>
      </c>
      <c r="E5154">
        <v>16450935710.5504</v>
      </c>
      <c r="F5154">
        <v>91931922.589994401</v>
      </c>
      <c r="G5154">
        <v>31093881465.2934</v>
      </c>
      <c r="H5154">
        <v>0</v>
      </c>
      <c r="I5154">
        <v>0</v>
      </c>
      <c r="J5154">
        <v>0</v>
      </c>
      <c r="K5154" t="s">
        <v>22</v>
      </c>
      <c r="L5154">
        <v>0</v>
      </c>
      <c r="M5154">
        <v>0</v>
      </c>
      <c r="AD5154" s="15">
        <f t="shared" si="512"/>
        <v>1</v>
      </c>
      <c r="AE5154" s="15">
        <f t="shared" si="513"/>
        <v>1</v>
      </c>
      <c r="AI5154" t="str">
        <f t="shared" si="515"/>
        <v>ERROR!</v>
      </c>
      <c r="AJ5154" t="str">
        <f t="shared" si="516"/>
        <v>ERROR!</v>
      </c>
      <c r="AL5154">
        <f t="shared" si="514"/>
        <v>0</v>
      </c>
    </row>
    <row r="5155" spans="1:38" x14ac:dyDescent="0.3">
      <c r="A5155">
        <v>5154</v>
      </c>
      <c r="B5155" t="s">
        <v>32</v>
      </c>
      <c r="C5155" t="s">
        <v>21</v>
      </c>
      <c r="D5155">
        <v>154</v>
      </c>
      <c r="E5155">
        <v>13232186925.5488</v>
      </c>
      <c r="F5155">
        <v>89241843.279162407</v>
      </c>
      <c r="G5155">
        <v>31093726396.4188</v>
      </c>
      <c r="H5155">
        <v>0</v>
      </c>
      <c r="I5155">
        <v>0</v>
      </c>
      <c r="J5155">
        <v>0</v>
      </c>
      <c r="K5155" t="s">
        <v>22</v>
      </c>
      <c r="L5155">
        <v>0</v>
      </c>
      <c r="M5155">
        <v>0</v>
      </c>
      <c r="AD5155" s="15">
        <f t="shared" si="512"/>
        <v>1</v>
      </c>
      <c r="AE5155" s="15">
        <f t="shared" si="513"/>
        <v>1</v>
      </c>
      <c r="AI5155" t="str">
        <f t="shared" si="515"/>
        <v>ERROR!</v>
      </c>
      <c r="AJ5155" t="str">
        <f t="shared" si="516"/>
        <v>ERROR!</v>
      </c>
      <c r="AL5155">
        <f t="shared" si="514"/>
        <v>0</v>
      </c>
    </row>
    <row r="5156" spans="1:38" x14ac:dyDescent="0.3">
      <c r="A5156">
        <v>5155</v>
      </c>
      <c r="B5156" t="s">
        <v>32</v>
      </c>
      <c r="C5156" t="s">
        <v>21</v>
      </c>
      <c r="D5156">
        <v>155</v>
      </c>
      <c r="E5156">
        <v>12724746843.8522</v>
      </c>
      <c r="F5156">
        <v>91860179.197449803</v>
      </c>
      <c r="G5156">
        <v>31093702783.7323</v>
      </c>
      <c r="H5156">
        <v>0</v>
      </c>
      <c r="I5156">
        <v>0</v>
      </c>
      <c r="J5156">
        <v>0</v>
      </c>
      <c r="K5156" t="s">
        <v>22</v>
      </c>
      <c r="L5156">
        <v>0</v>
      </c>
      <c r="M5156">
        <v>0</v>
      </c>
      <c r="AD5156" s="15">
        <f t="shared" si="512"/>
        <v>1</v>
      </c>
      <c r="AE5156" s="15">
        <f t="shared" si="513"/>
        <v>1</v>
      </c>
      <c r="AI5156" t="str">
        <f t="shared" si="515"/>
        <v>ERROR!</v>
      </c>
      <c r="AJ5156" t="str">
        <f t="shared" si="516"/>
        <v>ERROR!</v>
      </c>
      <c r="AL5156">
        <f t="shared" si="514"/>
        <v>0</v>
      </c>
    </row>
    <row r="5157" spans="1:38" x14ac:dyDescent="0.3">
      <c r="A5157">
        <v>5156</v>
      </c>
      <c r="B5157" t="s">
        <v>32</v>
      </c>
      <c r="C5157" t="s">
        <v>21</v>
      </c>
      <c r="D5157">
        <v>156</v>
      </c>
      <c r="E5157">
        <v>24946903797.9403</v>
      </c>
      <c r="F5157">
        <v>91098143.352781996</v>
      </c>
      <c r="G5157">
        <v>31095906621.112499</v>
      </c>
      <c r="H5157">
        <v>0</v>
      </c>
      <c r="I5157">
        <v>0</v>
      </c>
      <c r="J5157">
        <v>0</v>
      </c>
      <c r="K5157" t="s">
        <v>22</v>
      </c>
      <c r="L5157">
        <v>0</v>
      </c>
      <c r="M5157">
        <v>0</v>
      </c>
      <c r="AD5157" s="15">
        <f t="shared" si="512"/>
        <v>1</v>
      </c>
      <c r="AE5157" s="15">
        <f t="shared" si="513"/>
        <v>1</v>
      </c>
      <c r="AI5157" t="str">
        <f t="shared" si="515"/>
        <v>ERROR!</v>
      </c>
      <c r="AJ5157" t="str">
        <f t="shared" si="516"/>
        <v>ERROR!</v>
      </c>
      <c r="AL5157">
        <f t="shared" si="514"/>
        <v>0</v>
      </c>
    </row>
    <row r="5158" spans="1:38" x14ac:dyDescent="0.3">
      <c r="A5158">
        <v>5157</v>
      </c>
      <c r="B5158" t="s">
        <v>32</v>
      </c>
      <c r="C5158" t="s">
        <v>21</v>
      </c>
      <c r="D5158">
        <v>157</v>
      </c>
      <c r="E5158">
        <v>16196282469.8172</v>
      </c>
      <c r="F5158">
        <v>92462211.307740003</v>
      </c>
      <c r="G5158">
        <v>31092584930.604401</v>
      </c>
      <c r="H5158">
        <v>0</v>
      </c>
      <c r="I5158">
        <v>0</v>
      </c>
      <c r="J5158">
        <v>0</v>
      </c>
      <c r="K5158" t="s">
        <v>22</v>
      </c>
      <c r="L5158">
        <v>0</v>
      </c>
      <c r="M5158">
        <v>0</v>
      </c>
      <c r="AD5158" s="15">
        <f t="shared" si="512"/>
        <v>1</v>
      </c>
      <c r="AE5158" s="15">
        <f t="shared" si="513"/>
        <v>1</v>
      </c>
      <c r="AI5158" t="str">
        <f t="shared" si="515"/>
        <v>ERROR!</v>
      </c>
      <c r="AJ5158" t="str">
        <f t="shared" si="516"/>
        <v>ERROR!</v>
      </c>
      <c r="AL5158">
        <f t="shared" si="514"/>
        <v>0</v>
      </c>
    </row>
    <row r="5159" spans="1:38" x14ac:dyDescent="0.3">
      <c r="A5159">
        <v>5158</v>
      </c>
      <c r="B5159" t="s">
        <v>32</v>
      </c>
      <c r="C5159" t="s">
        <v>21</v>
      </c>
      <c r="D5159">
        <v>158</v>
      </c>
      <c r="E5159">
        <v>14065621616.7689</v>
      </c>
      <c r="F5159">
        <v>93948935.957997695</v>
      </c>
      <c r="G5159">
        <v>31094326270.534401</v>
      </c>
      <c r="H5159">
        <v>0</v>
      </c>
      <c r="I5159">
        <v>0</v>
      </c>
      <c r="J5159">
        <v>0</v>
      </c>
      <c r="K5159" t="s">
        <v>22</v>
      </c>
      <c r="L5159">
        <v>0</v>
      </c>
      <c r="M5159">
        <v>0</v>
      </c>
      <c r="AD5159" s="15">
        <f t="shared" si="512"/>
        <v>1</v>
      </c>
      <c r="AE5159" s="15">
        <f t="shared" si="513"/>
        <v>1</v>
      </c>
      <c r="AI5159" t="str">
        <f t="shared" si="515"/>
        <v>ERROR!</v>
      </c>
      <c r="AJ5159" t="str">
        <f t="shared" si="516"/>
        <v>ERROR!</v>
      </c>
      <c r="AL5159">
        <f t="shared" si="514"/>
        <v>0</v>
      </c>
    </row>
    <row r="5160" spans="1:38" x14ac:dyDescent="0.3">
      <c r="A5160">
        <v>5159</v>
      </c>
      <c r="B5160" t="s">
        <v>32</v>
      </c>
      <c r="C5160" t="s">
        <v>21</v>
      </c>
      <c r="D5160">
        <v>159</v>
      </c>
      <c r="E5160">
        <v>24383867129.140999</v>
      </c>
      <c r="F5160">
        <v>90980157.0389608</v>
      </c>
      <c r="G5160">
        <v>31095327349.651001</v>
      </c>
      <c r="H5160">
        <v>0</v>
      </c>
      <c r="I5160">
        <v>0</v>
      </c>
      <c r="J5160">
        <v>0</v>
      </c>
      <c r="K5160" t="s">
        <v>22</v>
      </c>
      <c r="L5160">
        <v>0</v>
      </c>
      <c r="M5160">
        <v>0</v>
      </c>
      <c r="AD5160" s="15">
        <f t="shared" si="512"/>
        <v>1</v>
      </c>
      <c r="AE5160" s="15">
        <f t="shared" si="513"/>
        <v>1</v>
      </c>
      <c r="AI5160" t="str">
        <f t="shared" si="515"/>
        <v>ERROR!</v>
      </c>
      <c r="AJ5160" t="str">
        <f t="shared" si="516"/>
        <v>ERROR!</v>
      </c>
      <c r="AL5160">
        <f t="shared" si="514"/>
        <v>0</v>
      </c>
    </row>
    <row r="5161" spans="1:38" x14ac:dyDescent="0.3">
      <c r="A5161">
        <v>5160</v>
      </c>
      <c r="B5161" t="s">
        <v>32</v>
      </c>
      <c r="C5161" t="s">
        <v>21</v>
      </c>
      <c r="D5161">
        <v>160</v>
      </c>
      <c r="E5161">
        <v>16060315537.2875</v>
      </c>
      <c r="F5161">
        <v>88950310.761431396</v>
      </c>
      <c r="G5161">
        <v>31099017361.764599</v>
      </c>
      <c r="H5161">
        <v>0</v>
      </c>
      <c r="I5161">
        <v>0</v>
      </c>
      <c r="J5161">
        <v>0</v>
      </c>
      <c r="K5161" t="s">
        <v>22</v>
      </c>
      <c r="L5161">
        <v>0</v>
      </c>
      <c r="M5161">
        <v>0</v>
      </c>
      <c r="AD5161" s="15">
        <f t="shared" si="512"/>
        <v>1</v>
      </c>
      <c r="AE5161" s="15">
        <f t="shared" si="513"/>
        <v>1</v>
      </c>
      <c r="AI5161" t="str">
        <f t="shared" si="515"/>
        <v>ERROR!</v>
      </c>
      <c r="AJ5161" t="str">
        <f t="shared" si="516"/>
        <v>ERROR!</v>
      </c>
      <c r="AL5161">
        <f t="shared" si="514"/>
        <v>0</v>
      </c>
    </row>
    <row r="5162" spans="1:38" x14ac:dyDescent="0.3">
      <c r="A5162">
        <v>5161</v>
      </c>
      <c r="B5162" t="s">
        <v>32</v>
      </c>
      <c r="C5162" t="s">
        <v>21</v>
      </c>
      <c r="D5162">
        <v>161</v>
      </c>
      <c r="E5162">
        <v>22453558768.517799</v>
      </c>
      <c r="F5162">
        <v>89827882.913272306</v>
      </c>
      <c r="G5162">
        <v>31094105668.571701</v>
      </c>
      <c r="H5162">
        <v>0</v>
      </c>
      <c r="I5162">
        <v>0</v>
      </c>
      <c r="J5162">
        <v>0</v>
      </c>
      <c r="K5162" t="s">
        <v>22</v>
      </c>
      <c r="L5162">
        <v>0</v>
      </c>
      <c r="M5162">
        <v>0</v>
      </c>
      <c r="AD5162" s="15">
        <f t="shared" si="512"/>
        <v>1</v>
      </c>
      <c r="AE5162" s="15">
        <f t="shared" si="513"/>
        <v>1</v>
      </c>
      <c r="AI5162" t="str">
        <f t="shared" si="515"/>
        <v>ERROR!</v>
      </c>
      <c r="AJ5162" t="str">
        <f t="shared" si="516"/>
        <v>ERROR!</v>
      </c>
      <c r="AL5162">
        <f t="shared" si="514"/>
        <v>0</v>
      </c>
    </row>
    <row r="5163" spans="1:38" x14ac:dyDescent="0.3">
      <c r="A5163">
        <v>5162</v>
      </c>
      <c r="B5163" t="s">
        <v>32</v>
      </c>
      <c r="C5163" t="s">
        <v>21</v>
      </c>
      <c r="D5163">
        <v>162</v>
      </c>
      <c r="E5163">
        <v>15727444758.024599</v>
      </c>
      <c r="F5163">
        <v>89707849.541424796</v>
      </c>
      <c r="G5163">
        <v>31096686125.019402</v>
      </c>
      <c r="H5163">
        <v>0</v>
      </c>
      <c r="I5163">
        <v>0</v>
      </c>
      <c r="J5163">
        <v>0</v>
      </c>
      <c r="K5163" t="s">
        <v>22</v>
      </c>
      <c r="L5163">
        <v>0</v>
      </c>
      <c r="M5163">
        <v>0</v>
      </c>
      <c r="AD5163" s="15">
        <f t="shared" si="512"/>
        <v>1</v>
      </c>
      <c r="AE5163" s="15">
        <f t="shared" si="513"/>
        <v>1</v>
      </c>
      <c r="AI5163" t="str">
        <f t="shared" si="515"/>
        <v>ERROR!</v>
      </c>
      <c r="AJ5163" t="str">
        <f t="shared" si="516"/>
        <v>ERROR!</v>
      </c>
      <c r="AL5163">
        <f t="shared" si="514"/>
        <v>0</v>
      </c>
    </row>
    <row r="5164" spans="1:38" x14ac:dyDescent="0.3">
      <c r="A5164">
        <v>5163</v>
      </c>
      <c r="B5164" t="s">
        <v>32</v>
      </c>
      <c r="C5164" t="s">
        <v>21</v>
      </c>
      <c r="D5164">
        <v>163</v>
      </c>
      <c r="E5164">
        <v>17161051207.959999</v>
      </c>
      <c r="F5164">
        <v>91747044.837749794</v>
      </c>
      <c r="G5164">
        <v>31098461888.508202</v>
      </c>
      <c r="H5164">
        <v>0</v>
      </c>
      <c r="I5164">
        <v>0</v>
      </c>
      <c r="J5164">
        <v>0</v>
      </c>
      <c r="K5164" t="s">
        <v>22</v>
      </c>
      <c r="L5164">
        <v>0</v>
      </c>
      <c r="M5164">
        <v>0</v>
      </c>
      <c r="AD5164" s="15">
        <f t="shared" si="512"/>
        <v>1</v>
      </c>
      <c r="AE5164" s="15">
        <f t="shared" si="513"/>
        <v>1</v>
      </c>
      <c r="AI5164" t="str">
        <f t="shared" si="515"/>
        <v>ERROR!</v>
      </c>
      <c r="AJ5164" t="str">
        <f t="shared" si="516"/>
        <v>ERROR!</v>
      </c>
      <c r="AL5164">
        <f t="shared" si="514"/>
        <v>0</v>
      </c>
    </row>
    <row r="5165" spans="1:38" x14ac:dyDescent="0.3">
      <c r="A5165">
        <v>5164</v>
      </c>
      <c r="B5165" t="s">
        <v>32</v>
      </c>
      <c r="C5165" t="s">
        <v>21</v>
      </c>
      <c r="D5165">
        <v>164</v>
      </c>
      <c r="E5165">
        <v>15045518667.9986</v>
      </c>
      <c r="F5165">
        <v>90417529.545710102</v>
      </c>
      <c r="G5165">
        <v>31096264169.744598</v>
      </c>
      <c r="H5165">
        <v>0</v>
      </c>
      <c r="I5165">
        <v>0</v>
      </c>
      <c r="J5165">
        <v>0</v>
      </c>
      <c r="K5165" t="s">
        <v>22</v>
      </c>
      <c r="L5165">
        <v>0</v>
      </c>
      <c r="M5165">
        <v>0</v>
      </c>
      <c r="AD5165" s="15">
        <f t="shared" si="512"/>
        <v>1</v>
      </c>
      <c r="AE5165" s="15">
        <f t="shared" si="513"/>
        <v>1</v>
      </c>
      <c r="AI5165" t="str">
        <f t="shared" si="515"/>
        <v>ERROR!</v>
      </c>
      <c r="AJ5165" t="str">
        <f t="shared" si="516"/>
        <v>ERROR!</v>
      </c>
      <c r="AL5165">
        <f t="shared" si="514"/>
        <v>0</v>
      </c>
    </row>
    <row r="5166" spans="1:38" x14ac:dyDescent="0.3">
      <c r="A5166">
        <v>5165</v>
      </c>
      <c r="B5166" t="s">
        <v>32</v>
      </c>
      <c r="C5166" t="s">
        <v>21</v>
      </c>
      <c r="D5166">
        <v>165</v>
      </c>
      <c r="E5166">
        <v>25595380768.581402</v>
      </c>
      <c r="F5166">
        <v>92016642.413060203</v>
      </c>
      <c r="G5166">
        <v>31098083596.923302</v>
      </c>
      <c r="H5166">
        <v>0</v>
      </c>
      <c r="I5166">
        <v>0</v>
      </c>
      <c r="J5166">
        <v>0</v>
      </c>
      <c r="K5166" t="s">
        <v>22</v>
      </c>
      <c r="L5166">
        <v>0</v>
      </c>
      <c r="M5166">
        <v>0</v>
      </c>
      <c r="AD5166" s="15">
        <f t="shared" si="512"/>
        <v>1</v>
      </c>
      <c r="AE5166" s="15">
        <f t="shared" si="513"/>
        <v>1</v>
      </c>
      <c r="AI5166" t="str">
        <f t="shared" si="515"/>
        <v>ERROR!</v>
      </c>
      <c r="AJ5166" t="str">
        <f t="shared" si="516"/>
        <v>ERROR!</v>
      </c>
      <c r="AL5166">
        <f t="shared" si="514"/>
        <v>0</v>
      </c>
    </row>
    <row r="5167" spans="1:38" x14ac:dyDescent="0.3">
      <c r="A5167">
        <v>5166</v>
      </c>
      <c r="B5167" t="s">
        <v>32</v>
      </c>
      <c r="C5167" t="s">
        <v>21</v>
      </c>
      <c r="D5167">
        <v>166</v>
      </c>
      <c r="E5167">
        <v>15822212706.512899</v>
      </c>
      <c r="F5167">
        <v>90250425.985994503</v>
      </c>
      <c r="G5167">
        <v>31090682962.001499</v>
      </c>
      <c r="H5167">
        <v>0</v>
      </c>
      <c r="I5167">
        <v>0</v>
      </c>
      <c r="J5167">
        <v>0</v>
      </c>
      <c r="K5167" t="s">
        <v>22</v>
      </c>
      <c r="L5167">
        <v>0</v>
      </c>
      <c r="M5167">
        <v>0</v>
      </c>
      <c r="AD5167" s="15">
        <f t="shared" si="512"/>
        <v>1</v>
      </c>
      <c r="AE5167" s="15">
        <f t="shared" si="513"/>
        <v>1</v>
      </c>
      <c r="AI5167" t="str">
        <f t="shared" si="515"/>
        <v>ERROR!</v>
      </c>
      <c r="AJ5167" t="str">
        <f t="shared" si="516"/>
        <v>ERROR!</v>
      </c>
      <c r="AL5167">
        <f t="shared" si="514"/>
        <v>0</v>
      </c>
    </row>
    <row r="5168" spans="1:38" x14ac:dyDescent="0.3">
      <c r="A5168">
        <v>5167</v>
      </c>
      <c r="B5168" t="s">
        <v>32</v>
      </c>
      <c r="C5168" t="s">
        <v>21</v>
      </c>
      <c r="D5168">
        <v>167</v>
      </c>
      <c r="E5168">
        <v>10953636406.1161</v>
      </c>
      <c r="F5168">
        <v>92167401.787900507</v>
      </c>
      <c r="G5168">
        <v>31100586671.865398</v>
      </c>
      <c r="H5168">
        <v>0</v>
      </c>
      <c r="I5168">
        <v>0</v>
      </c>
      <c r="J5168">
        <v>0</v>
      </c>
      <c r="K5168" t="s">
        <v>22</v>
      </c>
      <c r="L5168">
        <v>0</v>
      </c>
      <c r="M5168">
        <v>0</v>
      </c>
      <c r="AD5168" s="15">
        <f t="shared" si="512"/>
        <v>1</v>
      </c>
      <c r="AE5168" s="15">
        <f t="shared" si="513"/>
        <v>1</v>
      </c>
      <c r="AI5168" t="str">
        <f t="shared" si="515"/>
        <v>ERROR!</v>
      </c>
      <c r="AJ5168" t="str">
        <f t="shared" si="516"/>
        <v>ERROR!</v>
      </c>
      <c r="AL5168">
        <f t="shared" si="514"/>
        <v>0</v>
      </c>
    </row>
    <row r="5169" spans="1:38" x14ac:dyDescent="0.3">
      <c r="A5169">
        <v>5168</v>
      </c>
      <c r="B5169" t="s">
        <v>32</v>
      </c>
      <c r="C5169" t="s">
        <v>21</v>
      </c>
      <c r="D5169">
        <v>168</v>
      </c>
      <c r="E5169">
        <v>20192145155.4865</v>
      </c>
      <c r="F5169">
        <v>91673079.007749707</v>
      </c>
      <c r="G5169">
        <v>31064354369.7598</v>
      </c>
      <c r="H5169">
        <v>0</v>
      </c>
      <c r="I5169">
        <v>0</v>
      </c>
      <c r="J5169">
        <v>0</v>
      </c>
      <c r="K5169" t="s">
        <v>22</v>
      </c>
      <c r="L5169">
        <v>0</v>
      </c>
      <c r="M5169">
        <v>0</v>
      </c>
      <c r="AD5169" s="15">
        <f t="shared" si="512"/>
        <v>1</v>
      </c>
      <c r="AE5169" s="15">
        <f t="shared" si="513"/>
        <v>1</v>
      </c>
      <c r="AI5169" t="str">
        <f t="shared" si="515"/>
        <v>ERROR!</v>
      </c>
      <c r="AJ5169" t="str">
        <f t="shared" si="516"/>
        <v>ERROR!</v>
      </c>
      <c r="AL5169">
        <f t="shared" si="514"/>
        <v>0</v>
      </c>
    </row>
    <row r="5170" spans="1:38" x14ac:dyDescent="0.3">
      <c r="A5170">
        <v>5169</v>
      </c>
      <c r="B5170" t="s">
        <v>32</v>
      </c>
      <c r="C5170" t="s">
        <v>21</v>
      </c>
      <c r="D5170">
        <v>169</v>
      </c>
      <c r="E5170">
        <v>23956156878.906502</v>
      </c>
      <c r="F5170">
        <v>91958617.464699998</v>
      </c>
      <c r="G5170">
        <v>31071625185.3923</v>
      </c>
      <c r="H5170">
        <v>0</v>
      </c>
      <c r="I5170">
        <v>0</v>
      </c>
      <c r="J5170">
        <v>0</v>
      </c>
      <c r="K5170" t="s">
        <v>22</v>
      </c>
      <c r="L5170">
        <v>0</v>
      </c>
      <c r="M5170">
        <v>0</v>
      </c>
      <c r="AD5170" s="15">
        <f t="shared" si="512"/>
        <v>1</v>
      </c>
      <c r="AE5170" s="15">
        <f t="shared" si="513"/>
        <v>1</v>
      </c>
      <c r="AI5170" t="str">
        <f t="shared" si="515"/>
        <v>ERROR!</v>
      </c>
      <c r="AJ5170" t="str">
        <f t="shared" si="516"/>
        <v>ERROR!</v>
      </c>
      <c r="AL5170">
        <f t="shared" si="514"/>
        <v>0</v>
      </c>
    </row>
    <row r="5171" spans="1:38" x14ac:dyDescent="0.3">
      <c r="A5171">
        <v>5170</v>
      </c>
      <c r="B5171" t="s">
        <v>32</v>
      </c>
      <c r="C5171" t="s">
        <v>21</v>
      </c>
      <c r="D5171">
        <v>170</v>
      </c>
      <c r="E5171">
        <v>24142484632.493599</v>
      </c>
      <c r="F5171">
        <v>90184827.571368203</v>
      </c>
      <c r="G5171">
        <v>31092617272.005001</v>
      </c>
      <c r="H5171">
        <v>0</v>
      </c>
      <c r="I5171">
        <v>0</v>
      </c>
      <c r="J5171">
        <v>0</v>
      </c>
      <c r="K5171" t="s">
        <v>22</v>
      </c>
      <c r="L5171">
        <v>0</v>
      </c>
      <c r="M5171">
        <v>0</v>
      </c>
      <c r="AD5171" s="15">
        <f t="shared" si="512"/>
        <v>1</v>
      </c>
      <c r="AE5171" s="15">
        <f t="shared" si="513"/>
        <v>1</v>
      </c>
      <c r="AI5171" t="str">
        <f t="shared" si="515"/>
        <v>ERROR!</v>
      </c>
      <c r="AJ5171" t="str">
        <f t="shared" si="516"/>
        <v>ERROR!</v>
      </c>
      <c r="AL5171">
        <f t="shared" si="514"/>
        <v>0</v>
      </c>
    </row>
    <row r="5172" spans="1:38" x14ac:dyDescent="0.3">
      <c r="A5172">
        <v>5171</v>
      </c>
      <c r="B5172" t="s">
        <v>32</v>
      </c>
      <c r="C5172" t="s">
        <v>21</v>
      </c>
      <c r="D5172">
        <v>171</v>
      </c>
      <c r="E5172">
        <v>18368170063.142399</v>
      </c>
      <c r="F5172">
        <v>92286368.537483707</v>
      </c>
      <c r="G5172">
        <v>31079165243.1847</v>
      </c>
      <c r="H5172">
        <v>0</v>
      </c>
      <c r="I5172">
        <v>0</v>
      </c>
      <c r="J5172">
        <v>0</v>
      </c>
      <c r="K5172" t="s">
        <v>22</v>
      </c>
      <c r="L5172">
        <v>0</v>
      </c>
      <c r="M5172">
        <v>0</v>
      </c>
      <c r="AD5172" s="15">
        <f t="shared" si="512"/>
        <v>1</v>
      </c>
      <c r="AE5172" s="15">
        <f t="shared" si="513"/>
        <v>1</v>
      </c>
      <c r="AI5172" t="str">
        <f t="shared" si="515"/>
        <v>ERROR!</v>
      </c>
      <c r="AJ5172" t="str">
        <f t="shared" si="516"/>
        <v>ERROR!</v>
      </c>
      <c r="AL5172">
        <f t="shared" si="514"/>
        <v>0</v>
      </c>
    </row>
    <row r="5173" spans="1:38" x14ac:dyDescent="0.3">
      <c r="A5173">
        <v>5172</v>
      </c>
      <c r="B5173" t="s">
        <v>32</v>
      </c>
      <c r="C5173" t="s">
        <v>21</v>
      </c>
      <c r="D5173">
        <v>172</v>
      </c>
      <c r="E5173">
        <v>27629816333.5378</v>
      </c>
      <c r="F5173">
        <v>91727764.599116102</v>
      </c>
      <c r="G5173">
        <v>31086001609.3871</v>
      </c>
      <c r="H5173">
        <v>0</v>
      </c>
      <c r="I5173">
        <v>0</v>
      </c>
      <c r="J5173">
        <v>0</v>
      </c>
      <c r="K5173" t="s">
        <v>22</v>
      </c>
      <c r="L5173">
        <v>0</v>
      </c>
      <c r="M5173">
        <v>0</v>
      </c>
      <c r="AD5173" s="15">
        <f t="shared" si="512"/>
        <v>1</v>
      </c>
      <c r="AE5173" s="15">
        <f t="shared" si="513"/>
        <v>1</v>
      </c>
      <c r="AI5173" t="str">
        <f t="shared" si="515"/>
        <v>ERROR!</v>
      </c>
      <c r="AJ5173" t="str">
        <f t="shared" si="516"/>
        <v>ERROR!</v>
      </c>
      <c r="AL5173">
        <f t="shared" si="514"/>
        <v>0</v>
      </c>
    </row>
    <row r="5174" spans="1:38" x14ac:dyDescent="0.3">
      <c r="A5174">
        <v>5173</v>
      </c>
      <c r="B5174" t="s">
        <v>32</v>
      </c>
      <c r="C5174" t="s">
        <v>21</v>
      </c>
      <c r="D5174">
        <v>173</v>
      </c>
      <c r="E5174">
        <v>15229505359.1619</v>
      </c>
      <c r="F5174">
        <v>91363525.829545394</v>
      </c>
      <c r="G5174">
        <v>31087303899.896702</v>
      </c>
      <c r="H5174">
        <v>0</v>
      </c>
      <c r="I5174">
        <v>0</v>
      </c>
      <c r="J5174">
        <v>0</v>
      </c>
      <c r="K5174" t="s">
        <v>22</v>
      </c>
      <c r="L5174">
        <v>0</v>
      </c>
      <c r="M5174">
        <v>0</v>
      </c>
      <c r="AD5174" s="15">
        <f t="shared" ref="AD5174:AD5237" si="517">IF(L5174&lt;0,0,1)</f>
        <v>1</v>
      </c>
      <c r="AE5174" s="15">
        <f t="shared" ref="AE5174:AE5237" si="518">IF(M5174&lt;0,0,1)</f>
        <v>1</v>
      </c>
      <c r="AI5174" t="str">
        <f t="shared" si="515"/>
        <v>ERROR!</v>
      </c>
      <c r="AJ5174" t="str">
        <f t="shared" si="516"/>
        <v>ERROR!</v>
      </c>
      <c r="AL5174">
        <f t="shared" si="514"/>
        <v>0</v>
      </c>
    </row>
    <row r="5175" spans="1:38" x14ac:dyDescent="0.3">
      <c r="A5175">
        <v>5174</v>
      </c>
      <c r="B5175" t="s">
        <v>32</v>
      </c>
      <c r="C5175" t="s">
        <v>21</v>
      </c>
      <c r="D5175">
        <v>174</v>
      </c>
      <c r="E5175">
        <v>16175430542.992001</v>
      </c>
      <c r="F5175">
        <v>92940404.226234898</v>
      </c>
      <c r="G5175">
        <v>31098986576.441502</v>
      </c>
      <c r="H5175">
        <v>0</v>
      </c>
      <c r="I5175">
        <v>0</v>
      </c>
      <c r="J5175">
        <v>0</v>
      </c>
      <c r="K5175" t="s">
        <v>22</v>
      </c>
      <c r="L5175">
        <v>0</v>
      </c>
      <c r="M5175">
        <v>0</v>
      </c>
      <c r="AD5175" s="15">
        <f t="shared" si="517"/>
        <v>1</v>
      </c>
      <c r="AE5175" s="15">
        <f t="shared" si="518"/>
        <v>1</v>
      </c>
      <c r="AI5175" t="str">
        <f t="shared" si="515"/>
        <v>ERROR!</v>
      </c>
      <c r="AJ5175" t="str">
        <f t="shared" si="516"/>
        <v>ERROR!</v>
      </c>
      <c r="AL5175">
        <f t="shared" si="514"/>
        <v>0</v>
      </c>
    </row>
    <row r="5176" spans="1:38" x14ac:dyDescent="0.3">
      <c r="A5176">
        <v>5175</v>
      </c>
      <c r="B5176" t="s">
        <v>32</v>
      </c>
      <c r="C5176" t="s">
        <v>21</v>
      </c>
      <c r="D5176">
        <v>175</v>
      </c>
      <c r="E5176">
        <v>13709780333.848801</v>
      </c>
      <c r="F5176">
        <v>90987945.278934404</v>
      </c>
      <c r="G5176">
        <v>31093710305.234402</v>
      </c>
      <c r="H5176">
        <v>0</v>
      </c>
      <c r="I5176">
        <v>0</v>
      </c>
      <c r="J5176">
        <v>0</v>
      </c>
      <c r="K5176" t="s">
        <v>22</v>
      </c>
      <c r="L5176">
        <v>0</v>
      </c>
      <c r="M5176">
        <v>0</v>
      </c>
      <c r="AD5176" s="15">
        <f t="shared" si="517"/>
        <v>1</v>
      </c>
      <c r="AE5176" s="15">
        <f t="shared" si="518"/>
        <v>1</v>
      </c>
      <c r="AI5176" t="str">
        <f t="shared" si="515"/>
        <v>ERROR!</v>
      </c>
      <c r="AJ5176" t="str">
        <f t="shared" si="516"/>
        <v>ERROR!</v>
      </c>
      <c r="AL5176">
        <f t="shared" si="514"/>
        <v>0</v>
      </c>
    </row>
    <row r="5177" spans="1:38" x14ac:dyDescent="0.3">
      <c r="A5177">
        <v>5176</v>
      </c>
      <c r="B5177" t="s">
        <v>32</v>
      </c>
      <c r="C5177" t="s">
        <v>21</v>
      </c>
      <c r="D5177">
        <v>176</v>
      </c>
      <c r="E5177">
        <v>18927884301.247398</v>
      </c>
      <c r="F5177">
        <v>92207856.503357902</v>
      </c>
      <c r="G5177">
        <v>31094028551.9058</v>
      </c>
      <c r="H5177">
        <v>0</v>
      </c>
      <c r="I5177">
        <v>0</v>
      </c>
      <c r="J5177">
        <v>0</v>
      </c>
      <c r="K5177" t="s">
        <v>22</v>
      </c>
      <c r="L5177">
        <v>0</v>
      </c>
      <c r="M5177">
        <v>0</v>
      </c>
      <c r="AD5177" s="15">
        <f t="shared" si="517"/>
        <v>1</v>
      </c>
      <c r="AE5177" s="15">
        <f t="shared" si="518"/>
        <v>1</v>
      </c>
      <c r="AI5177" t="str">
        <f t="shared" si="515"/>
        <v>ERROR!</v>
      </c>
      <c r="AJ5177" t="str">
        <f t="shared" si="516"/>
        <v>ERROR!</v>
      </c>
      <c r="AL5177">
        <f t="shared" si="514"/>
        <v>0</v>
      </c>
    </row>
    <row r="5178" spans="1:38" x14ac:dyDescent="0.3">
      <c r="A5178">
        <v>5177</v>
      </c>
      <c r="B5178" t="s">
        <v>32</v>
      </c>
      <c r="C5178" t="s">
        <v>21</v>
      </c>
      <c r="D5178">
        <v>177</v>
      </c>
      <c r="E5178">
        <v>14492358340.1311</v>
      </c>
      <c r="F5178">
        <v>91021411.829475999</v>
      </c>
      <c r="G5178">
        <v>31066311606.738602</v>
      </c>
      <c r="H5178">
        <v>0</v>
      </c>
      <c r="I5178">
        <v>0</v>
      </c>
      <c r="J5178">
        <v>0</v>
      </c>
      <c r="K5178" t="s">
        <v>22</v>
      </c>
      <c r="L5178">
        <v>0</v>
      </c>
      <c r="M5178">
        <v>0</v>
      </c>
      <c r="AD5178" s="15">
        <f t="shared" si="517"/>
        <v>1</v>
      </c>
      <c r="AE5178" s="15">
        <f t="shared" si="518"/>
        <v>1</v>
      </c>
      <c r="AI5178" t="str">
        <f t="shared" si="515"/>
        <v>ERROR!</v>
      </c>
      <c r="AJ5178" t="str">
        <f t="shared" si="516"/>
        <v>ERROR!</v>
      </c>
      <c r="AL5178">
        <f t="shared" si="514"/>
        <v>0</v>
      </c>
    </row>
    <row r="5179" spans="1:38" x14ac:dyDescent="0.3">
      <c r="A5179">
        <v>5178</v>
      </c>
      <c r="B5179" t="s">
        <v>32</v>
      </c>
      <c r="C5179" t="s">
        <v>21</v>
      </c>
      <c r="D5179">
        <v>178</v>
      </c>
      <c r="E5179">
        <v>14718634539.4144</v>
      </c>
      <c r="F5179">
        <v>93190598.526815102</v>
      </c>
      <c r="G5179">
        <v>31098226333.0975</v>
      </c>
      <c r="H5179">
        <v>0</v>
      </c>
      <c r="I5179">
        <v>0</v>
      </c>
      <c r="J5179">
        <v>0</v>
      </c>
      <c r="K5179" t="s">
        <v>22</v>
      </c>
      <c r="L5179">
        <v>0</v>
      </c>
      <c r="M5179">
        <v>0</v>
      </c>
      <c r="AD5179" s="15">
        <f t="shared" si="517"/>
        <v>1</v>
      </c>
      <c r="AE5179" s="15">
        <f t="shared" si="518"/>
        <v>1</v>
      </c>
      <c r="AI5179" t="str">
        <f t="shared" si="515"/>
        <v>ERROR!</v>
      </c>
      <c r="AJ5179" t="str">
        <f t="shared" si="516"/>
        <v>ERROR!</v>
      </c>
      <c r="AL5179">
        <f t="shared" si="514"/>
        <v>0</v>
      </c>
    </row>
    <row r="5180" spans="1:38" x14ac:dyDescent="0.3">
      <c r="A5180">
        <v>5179</v>
      </c>
      <c r="B5180" t="s">
        <v>32</v>
      </c>
      <c r="C5180" t="s">
        <v>21</v>
      </c>
      <c r="D5180">
        <v>179</v>
      </c>
      <c r="E5180">
        <v>18435414788.1241</v>
      </c>
      <c r="F5180">
        <v>90985981.111456901</v>
      </c>
      <c r="G5180">
        <v>31096621172.514702</v>
      </c>
      <c r="H5180">
        <v>0</v>
      </c>
      <c r="I5180">
        <v>0</v>
      </c>
      <c r="J5180">
        <v>0</v>
      </c>
      <c r="K5180" t="s">
        <v>22</v>
      </c>
      <c r="L5180">
        <v>0</v>
      </c>
      <c r="M5180">
        <v>0</v>
      </c>
      <c r="AD5180" s="15">
        <f t="shared" si="517"/>
        <v>1</v>
      </c>
      <c r="AE5180" s="15">
        <f t="shared" si="518"/>
        <v>1</v>
      </c>
      <c r="AI5180" t="str">
        <f t="shared" si="515"/>
        <v>ERROR!</v>
      </c>
      <c r="AJ5180" t="str">
        <f t="shared" si="516"/>
        <v>ERROR!</v>
      </c>
      <c r="AL5180">
        <f t="shared" si="514"/>
        <v>0</v>
      </c>
    </row>
    <row r="5181" spans="1:38" x14ac:dyDescent="0.3">
      <c r="A5181">
        <v>5180</v>
      </c>
      <c r="B5181" t="s">
        <v>32</v>
      </c>
      <c r="C5181" t="s">
        <v>21</v>
      </c>
      <c r="D5181">
        <v>180</v>
      </c>
      <c r="E5181">
        <v>17174205934.5154</v>
      </c>
      <c r="F5181">
        <v>89388881.180829495</v>
      </c>
      <c r="G5181">
        <v>31097620967.1008</v>
      </c>
      <c r="H5181">
        <v>0</v>
      </c>
      <c r="I5181">
        <v>0</v>
      </c>
      <c r="J5181">
        <v>0</v>
      </c>
      <c r="K5181" t="s">
        <v>22</v>
      </c>
      <c r="L5181">
        <v>0</v>
      </c>
      <c r="M5181">
        <v>0</v>
      </c>
      <c r="AD5181" s="15">
        <f t="shared" si="517"/>
        <v>1</v>
      </c>
      <c r="AE5181" s="15">
        <f t="shared" si="518"/>
        <v>1</v>
      </c>
      <c r="AI5181" t="str">
        <f t="shared" si="515"/>
        <v>ERROR!</v>
      </c>
      <c r="AJ5181" t="str">
        <f t="shared" si="516"/>
        <v>ERROR!</v>
      </c>
      <c r="AL5181">
        <f t="shared" si="514"/>
        <v>0</v>
      </c>
    </row>
    <row r="5182" spans="1:38" x14ac:dyDescent="0.3">
      <c r="A5182">
        <v>5181</v>
      </c>
      <c r="B5182" t="s">
        <v>32</v>
      </c>
      <c r="C5182" t="s">
        <v>21</v>
      </c>
      <c r="D5182">
        <v>181</v>
      </c>
      <c r="E5182">
        <v>19425288814.827</v>
      </c>
      <c r="F5182">
        <v>92313960.416967794</v>
      </c>
      <c r="G5182">
        <v>31097082088.3606</v>
      </c>
      <c r="H5182">
        <v>0</v>
      </c>
      <c r="I5182">
        <v>0</v>
      </c>
      <c r="J5182">
        <v>0</v>
      </c>
      <c r="K5182" t="s">
        <v>22</v>
      </c>
      <c r="L5182">
        <v>0</v>
      </c>
      <c r="M5182">
        <v>0</v>
      </c>
      <c r="AD5182" s="15">
        <f t="shared" si="517"/>
        <v>1</v>
      </c>
      <c r="AE5182" s="15">
        <f t="shared" si="518"/>
        <v>1</v>
      </c>
      <c r="AI5182" t="str">
        <f t="shared" si="515"/>
        <v>ERROR!</v>
      </c>
      <c r="AJ5182" t="str">
        <f t="shared" si="516"/>
        <v>ERROR!</v>
      </c>
      <c r="AL5182">
        <f t="shared" si="514"/>
        <v>0</v>
      </c>
    </row>
    <row r="5183" spans="1:38" x14ac:dyDescent="0.3">
      <c r="A5183">
        <v>5182</v>
      </c>
      <c r="B5183" t="s">
        <v>32</v>
      </c>
      <c r="C5183" t="s">
        <v>21</v>
      </c>
      <c r="D5183">
        <v>182</v>
      </c>
      <c r="E5183">
        <v>22144030965.324501</v>
      </c>
      <c r="F5183">
        <v>91966742.101757899</v>
      </c>
      <c r="G5183">
        <v>31098404400.526901</v>
      </c>
      <c r="H5183">
        <v>0</v>
      </c>
      <c r="I5183">
        <v>0</v>
      </c>
      <c r="J5183">
        <v>0</v>
      </c>
      <c r="K5183" t="s">
        <v>22</v>
      </c>
      <c r="L5183">
        <v>0</v>
      </c>
      <c r="M5183">
        <v>0</v>
      </c>
      <c r="AD5183" s="15">
        <f t="shared" si="517"/>
        <v>1</v>
      </c>
      <c r="AE5183" s="15">
        <f t="shared" si="518"/>
        <v>1</v>
      </c>
      <c r="AI5183" t="str">
        <f t="shared" si="515"/>
        <v>ERROR!</v>
      </c>
      <c r="AJ5183" t="str">
        <f t="shared" si="516"/>
        <v>ERROR!</v>
      </c>
      <c r="AL5183">
        <f t="shared" si="514"/>
        <v>0</v>
      </c>
    </row>
    <row r="5184" spans="1:38" x14ac:dyDescent="0.3">
      <c r="A5184">
        <v>5183</v>
      </c>
      <c r="B5184" t="s">
        <v>32</v>
      </c>
      <c r="C5184" t="s">
        <v>21</v>
      </c>
      <c r="D5184">
        <v>183</v>
      </c>
      <c r="E5184">
        <v>9802478857.1305408</v>
      </c>
      <c r="F5184">
        <v>92410758.817186594</v>
      </c>
      <c r="G5184">
        <v>31091210801.456902</v>
      </c>
      <c r="H5184">
        <v>0</v>
      </c>
      <c r="I5184">
        <v>0</v>
      </c>
      <c r="J5184">
        <v>0</v>
      </c>
      <c r="K5184" t="s">
        <v>22</v>
      </c>
      <c r="L5184">
        <v>0</v>
      </c>
      <c r="M5184">
        <v>0</v>
      </c>
      <c r="AD5184" s="15">
        <f t="shared" si="517"/>
        <v>1</v>
      </c>
      <c r="AE5184" s="15">
        <f t="shared" si="518"/>
        <v>1</v>
      </c>
      <c r="AI5184" t="str">
        <f t="shared" si="515"/>
        <v>ERROR!</v>
      </c>
      <c r="AJ5184" t="str">
        <f t="shared" si="516"/>
        <v>ERROR!</v>
      </c>
      <c r="AL5184">
        <f t="shared" si="514"/>
        <v>0</v>
      </c>
    </row>
    <row r="5185" spans="1:38" x14ac:dyDescent="0.3">
      <c r="A5185">
        <v>5184</v>
      </c>
      <c r="B5185" t="s">
        <v>32</v>
      </c>
      <c r="C5185" t="s">
        <v>21</v>
      </c>
      <c r="D5185">
        <v>184</v>
      </c>
      <c r="E5185">
        <v>21246468620.250702</v>
      </c>
      <c r="F5185">
        <v>90388817.847291604</v>
      </c>
      <c r="G5185">
        <v>31090759804.737202</v>
      </c>
      <c r="H5185">
        <v>0</v>
      </c>
      <c r="I5185">
        <v>0</v>
      </c>
      <c r="J5185">
        <v>0</v>
      </c>
      <c r="K5185" t="s">
        <v>22</v>
      </c>
      <c r="L5185">
        <v>0</v>
      </c>
      <c r="M5185">
        <v>0</v>
      </c>
      <c r="AD5185" s="15">
        <f t="shared" si="517"/>
        <v>1</v>
      </c>
      <c r="AE5185" s="15">
        <f t="shared" si="518"/>
        <v>1</v>
      </c>
      <c r="AI5185" t="str">
        <f t="shared" si="515"/>
        <v>ERROR!</v>
      </c>
      <c r="AJ5185" t="str">
        <f t="shared" si="516"/>
        <v>ERROR!</v>
      </c>
      <c r="AL5185">
        <f t="shared" si="514"/>
        <v>0</v>
      </c>
    </row>
    <row r="5186" spans="1:38" x14ac:dyDescent="0.3">
      <c r="A5186">
        <v>5185</v>
      </c>
      <c r="B5186" t="s">
        <v>32</v>
      </c>
      <c r="C5186" t="s">
        <v>21</v>
      </c>
      <c r="D5186">
        <v>185</v>
      </c>
      <c r="E5186">
        <v>20555650712.639599</v>
      </c>
      <c r="F5186">
        <v>90968088.691891104</v>
      </c>
      <c r="G5186">
        <v>31092974362.012901</v>
      </c>
      <c r="H5186">
        <v>0</v>
      </c>
      <c r="I5186">
        <v>0</v>
      </c>
      <c r="J5186">
        <v>0</v>
      </c>
      <c r="K5186" t="s">
        <v>22</v>
      </c>
      <c r="L5186">
        <v>0</v>
      </c>
      <c r="M5186">
        <v>0</v>
      </c>
      <c r="AD5186" s="15">
        <f t="shared" si="517"/>
        <v>1</v>
      </c>
      <c r="AE5186" s="15">
        <f t="shared" si="518"/>
        <v>1</v>
      </c>
      <c r="AI5186" t="str">
        <f t="shared" si="515"/>
        <v>ERROR!</v>
      </c>
      <c r="AJ5186" t="str">
        <f t="shared" si="516"/>
        <v>ERROR!</v>
      </c>
      <c r="AL5186">
        <f t="shared" ref="AL5186:AL5249" si="519">IF(H5186&lt;0,1,0)</f>
        <v>0</v>
      </c>
    </row>
    <row r="5187" spans="1:38" x14ac:dyDescent="0.3">
      <c r="A5187">
        <v>5186</v>
      </c>
      <c r="B5187" t="s">
        <v>32</v>
      </c>
      <c r="C5187" t="s">
        <v>21</v>
      </c>
      <c r="D5187">
        <v>186</v>
      </c>
      <c r="E5187">
        <v>14222302843.5891</v>
      </c>
      <c r="F5187">
        <v>90203840.765932098</v>
      </c>
      <c r="G5187">
        <v>31091438281.297901</v>
      </c>
      <c r="H5187">
        <v>0</v>
      </c>
      <c r="I5187">
        <v>0</v>
      </c>
      <c r="J5187">
        <v>0</v>
      </c>
      <c r="K5187" t="s">
        <v>22</v>
      </c>
      <c r="L5187">
        <v>0</v>
      </c>
      <c r="M5187">
        <v>0</v>
      </c>
      <c r="AD5187" s="15">
        <f t="shared" si="517"/>
        <v>1</v>
      </c>
      <c r="AE5187" s="15">
        <f t="shared" si="518"/>
        <v>1</v>
      </c>
      <c r="AI5187" t="str">
        <f t="shared" si="515"/>
        <v>ERROR!</v>
      </c>
      <c r="AJ5187" t="str">
        <f t="shared" si="516"/>
        <v>ERROR!</v>
      </c>
      <c r="AL5187">
        <f t="shared" si="519"/>
        <v>0</v>
      </c>
    </row>
    <row r="5188" spans="1:38" x14ac:dyDescent="0.3">
      <c r="A5188">
        <v>5187</v>
      </c>
      <c r="B5188" t="s">
        <v>32</v>
      </c>
      <c r="C5188" t="s">
        <v>21</v>
      </c>
      <c r="D5188">
        <v>187</v>
      </c>
      <c r="E5188">
        <v>23855952604.5439</v>
      </c>
      <c r="F5188">
        <v>90759272.314354897</v>
      </c>
      <c r="G5188">
        <v>31093670340.2243</v>
      </c>
      <c r="H5188">
        <v>0</v>
      </c>
      <c r="I5188">
        <v>0</v>
      </c>
      <c r="J5188">
        <v>0</v>
      </c>
      <c r="K5188" t="s">
        <v>22</v>
      </c>
      <c r="L5188">
        <v>0</v>
      </c>
      <c r="M5188">
        <v>0</v>
      </c>
      <c r="AD5188" s="15">
        <f t="shared" si="517"/>
        <v>1</v>
      </c>
      <c r="AE5188" s="15">
        <f t="shared" si="518"/>
        <v>1</v>
      </c>
      <c r="AI5188" t="str">
        <f t="shared" si="515"/>
        <v>ERROR!</v>
      </c>
      <c r="AJ5188" t="str">
        <f t="shared" si="516"/>
        <v>ERROR!</v>
      </c>
      <c r="AL5188">
        <f t="shared" si="519"/>
        <v>0</v>
      </c>
    </row>
    <row r="5189" spans="1:38" x14ac:dyDescent="0.3">
      <c r="A5189">
        <v>5188</v>
      </c>
      <c r="B5189" t="s">
        <v>32</v>
      </c>
      <c r="C5189" t="s">
        <v>21</v>
      </c>
      <c r="D5189">
        <v>188</v>
      </c>
      <c r="E5189">
        <v>18552133782.937599</v>
      </c>
      <c r="F5189">
        <v>93168882.809387505</v>
      </c>
      <c r="G5189">
        <v>31098448529.363602</v>
      </c>
      <c r="H5189">
        <v>0</v>
      </c>
      <c r="I5189">
        <v>0</v>
      </c>
      <c r="J5189">
        <v>0</v>
      </c>
      <c r="K5189" t="s">
        <v>22</v>
      </c>
      <c r="L5189">
        <v>0</v>
      </c>
      <c r="M5189">
        <v>0</v>
      </c>
      <c r="AD5189" s="15">
        <f t="shared" si="517"/>
        <v>1</v>
      </c>
      <c r="AE5189" s="15">
        <f t="shared" si="518"/>
        <v>1</v>
      </c>
      <c r="AI5189" t="str">
        <f t="shared" si="515"/>
        <v>ERROR!</v>
      </c>
      <c r="AJ5189" t="str">
        <f t="shared" si="516"/>
        <v>ERROR!</v>
      </c>
      <c r="AL5189">
        <f t="shared" si="519"/>
        <v>0</v>
      </c>
    </row>
    <row r="5190" spans="1:38" x14ac:dyDescent="0.3">
      <c r="A5190">
        <v>5189</v>
      </c>
      <c r="B5190" t="s">
        <v>32</v>
      </c>
      <c r="C5190" t="s">
        <v>21</v>
      </c>
      <c r="D5190">
        <v>189</v>
      </c>
      <c r="E5190">
        <v>15475496026.170401</v>
      </c>
      <c r="F5190">
        <v>93109597.802086294</v>
      </c>
      <c r="G5190">
        <v>31097699190.5452</v>
      </c>
      <c r="H5190">
        <v>0</v>
      </c>
      <c r="I5190">
        <v>0</v>
      </c>
      <c r="J5190">
        <v>0</v>
      </c>
      <c r="K5190" t="s">
        <v>22</v>
      </c>
      <c r="L5190">
        <v>0</v>
      </c>
      <c r="M5190">
        <v>0</v>
      </c>
      <c r="AD5190" s="15">
        <f t="shared" si="517"/>
        <v>1</v>
      </c>
      <c r="AE5190" s="15">
        <f t="shared" si="518"/>
        <v>1</v>
      </c>
      <c r="AI5190" t="str">
        <f t="shared" si="515"/>
        <v>ERROR!</v>
      </c>
      <c r="AJ5190" t="str">
        <f t="shared" si="516"/>
        <v>ERROR!</v>
      </c>
      <c r="AL5190">
        <f t="shared" si="519"/>
        <v>0</v>
      </c>
    </row>
    <row r="5191" spans="1:38" x14ac:dyDescent="0.3">
      <c r="A5191">
        <v>5190</v>
      </c>
      <c r="B5191" t="s">
        <v>32</v>
      </c>
      <c r="C5191" t="s">
        <v>21</v>
      </c>
      <c r="D5191">
        <v>190</v>
      </c>
      <c r="E5191">
        <v>21024239605.773499</v>
      </c>
      <c r="F5191">
        <v>88974084.362093404</v>
      </c>
      <c r="G5191">
        <v>31092505346.967602</v>
      </c>
      <c r="H5191">
        <v>0</v>
      </c>
      <c r="I5191">
        <v>0</v>
      </c>
      <c r="J5191">
        <v>0</v>
      </c>
      <c r="K5191" t="s">
        <v>22</v>
      </c>
      <c r="L5191">
        <v>0</v>
      </c>
      <c r="M5191">
        <v>0</v>
      </c>
      <c r="AD5191" s="15">
        <f t="shared" si="517"/>
        <v>1</v>
      </c>
      <c r="AE5191" s="15">
        <f t="shared" si="518"/>
        <v>1</v>
      </c>
      <c r="AI5191" t="str">
        <f t="shared" si="515"/>
        <v>ERROR!</v>
      </c>
      <c r="AJ5191" t="str">
        <f t="shared" si="516"/>
        <v>ERROR!</v>
      </c>
      <c r="AL5191">
        <f t="shared" si="519"/>
        <v>0</v>
      </c>
    </row>
    <row r="5192" spans="1:38" x14ac:dyDescent="0.3">
      <c r="A5192">
        <v>5191</v>
      </c>
      <c r="B5192" t="s">
        <v>32</v>
      </c>
      <c r="C5192" t="s">
        <v>21</v>
      </c>
      <c r="D5192">
        <v>191</v>
      </c>
      <c r="E5192">
        <v>22173292640.764099</v>
      </c>
      <c r="F5192">
        <v>91436395.7728744</v>
      </c>
      <c r="G5192">
        <v>31066609250.1562</v>
      </c>
      <c r="H5192">
        <v>0</v>
      </c>
      <c r="I5192">
        <v>0</v>
      </c>
      <c r="J5192">
        <v>0</v>
      </c>
      <c r="K5192" t="s">
        <v>22</v>
      </c>
      <c r="L5192">
        <v>0</v>
      </c>
      <c r="M5192">
        <v>0</v>
      </c>
      <c r="AD5192" s="15">
        <f t="shared" si="517"/>
        <v>1</v>
      </c>
      <c r="AE5192" s="15">
        <f t="shared" si="518"/>
        <v>1</v>
      </c>
      <c r="AI5192" t="str">
        <f t="shared" si="515"/>
        <v>ERROR!</v>
      </c>
      <c r="AJ5192" t="str">
        <f t="shared" si="516"/>
        <v>ERROR!</v>
      </c>
      <c r="AL5192">
        <f t="shared" si="519"/>
        <v>0</v>
      </c>
    </row>
    <row r="5193" spans="1:38" x14ac:dyDescent="0.3">
      <c r="A5193">
        <v>5192</v>
      </c>
      <c r="B5193" t="s">
        <v>32</v>
      </c>
      <c r="C5193" t="s">
        <v>21</v>
      </c>
      <c r="D5193">
        <v>192</v>
      </c>
      <c r="E5193">
        <v>22977659346.7323</v>
      </c>
      <c r="F5193">
        <v>92240336.629172102</v>
      </c>
      <c r="G5193">
        <v>31094050560.8274</v>
      </c>
      <c r="H5193">
        <v>0</v>
      </c>
      <c r="I5193">
        <v>0</v>
      </c>
      <c r="J5193">
        <v>0</v>
      </c>
      <c r="K5193" t="s">
        <v>22</v>
      </c>
      <c r="L5193">
        <v>0</v>
      </c>
      <c r="M5193">
        <v>0</v>
      </c>
      <c r="AD5193" s="15">
        <f t="shared" si="517"/>
        <v>1</v>
      </c>
      <c r="AE5193" s="15">
        <f t="shared" si="518"/>
        <v>1</v>
      </c>
      <c r="AI5193" t="str">
        <f t="shared" si="515"/>
        <v>ERROR!</v>
      </c>
      <c r="AJ5193" t="str">
        <f t="shared" si="516"/>
        <v>ERROR!</v>
      </c>
      <c r="AL5193">
        <f t="shared" si="519"/>
        <v>0</v>
      </c>
    </row>
    <row r="5194" spans="1:38" x14ac:dyDescent="0.3">
      <c r="A5194">
        <v>5193</v>
      </c>
      <c r="B5194" t="s">
        <v>32</v>
      </c>
      <c r="C5194" t="s">
        <v>21</v>
      </c>
      <c r="D5194">
        <v>193</v>
      </c>
      <c r="E5194">
        <v>23400677671.724098</v>
      </c>
      <c r="F5194">
        <v>92534923.557509303</v>
      </c>
      <c r="G5194">
        <v>31089296555.5336</v>
      </c>
      <c r="H5194">
        <v>0</v>
      </c>
      <c r="I5194">
        <v>0</v>
      </c>
      <c r="J5194">
        <v>0</v>
      </c>
      <c r="K5194" t="s">
        <v>22</v>
      </c>
      <c r="L5194">
        <v>0</v>
      </c>
      <c r="M5194">
        <v>0</v>
      </c>
      <c r="AD5194" s="15">
        <f t="shared" si="517"/>
        <v>1</v>
      </c>
      <c r="AE5194" s="15">
        <f t="shared" si="518"/>
        <v>1</v>
      </c>
      <c r="AI5194" t="str">
        <f t="shared" si="515"/>
        <v>ERROR!</v>
      </c>
      <c r="AJ5194" t="str">
        <f t="shared" si="516"/>
        <v>ERROR!</v>
      </c>
      <c r="AL5194">
        <f t="shared" si="519"/>
        <v>0</v>
      </c>
    </row>
    <row r="5195" spans="1:38" x14ac:dyDescent="0.3">
      <c r="A5195">
        <v>5194</v>
      </c>
      <c r="B5195" t="s">
        <v>32</v>
      </c>
      <c r="C5195" t="s">
        <v>21</v>
      </c>
      <c r="D5195">
        <v>194</v>
      </c>
      <c r="E5195">
        <v>14259980900.268101</v>
      </c>
      <c r="F5195">
        <v>90930843.599905297</v>
      </c>
      <c r="G5195">
        <v>31096204437.539398</v>
      </c>
      <c r="H5195">
        <v>0</v>
      </c>
      <c r="I5195">
        <v>0</v>
      </c>
      <c r="J5195">
        <v>0</v>
      </c>
      <c r="K5195" t="s">
        <v>22</v>
      </c>
      <c r="L5195">
        <v>0</v>
      </c>
      <c r="M5195">
        <v>0</v>
      </c>
      <c r="AD5195" s="15">
        <f t="shared" si="517"/>
        <v>1</v>
      </c>
      <c r="AE5195" s="15">
        <f t="shared" si="518"/>
        <v>1</v>
      </c>
      <c r="AI5195" t="str">
        <f t="shared" ref="AI5195:AI5258" si="520">IF(Y5195&lt;&gt;AD5195,"ERROR!","")</f>
        <v>ERROR!</v>
      </c>
      <c r="AJ5195" t="str">
        <f t="shared" ref="AJ5195:AJ5258" si="521">IF(Z5195&lt;&gt;AE5195,"ERROR!","")</f>
        <v>ERROR!</v>
      </c>
      <c r="AL5195">
        <f t="shared" si="519"/>
        <v>0</v>
      </c>
    </row>
    <row r="5196" spans="1:38" x14ac:dyDescent="0.3">
      <c r="A5196">
        <v>5195</v>
      </c>
      <c r="B5196" t="s">
        <v>32</v>
      </c>
      <c r="C5196" t="s">
        <v>21</v>
      </c>
      <c r="D5196">
        <v>195</v>
      </c>
      <c r="E5196">
        <v>18162144197.119099</v>
      </c>
      <c r="F5196">
        <v>90672346.337446094</v>
      </c>
      <c r="G5196">
        <v>31089408067.225899</v>
      </c>
      <c r="H5196">
        <v>0</v>
      </c>
      <c r="I5196">
        <v>0</v>
      </c>
      <c r="J5196">
        <v>0</v>
      </c>
      <c r="K5196" t="s">
        <v>22</v>
      </c>
      <c r="L5196">
        <v>0</v>
      </c>
      <c r="M5196">
        <v>0</v>
      </c>
      <c r="AD5196" s="15">
        <f t="shared" si="517"/>
        <v>1</v>
      </c>
      <c r="AE5196" s="15">
        <f t="shared" si="518"/>
        <v>1</v>
      </c>
      <c r="AI5196" t="str">
        <f t="shared" si="520"/>
        <v>ERROR!</v>
      </c>
      <c r="AJ5196" t="str">
        <f t="shared" si="521"/>
        <v>ERROR!</v>
      </c>
      <c r="AL5196">
        <f t="shared" si="519"/>
        <v>0</v>
      </c>
    </row>
    <row r="5197" spans="1:38" x14ac:dyDescent="0.3">
      <c r="A5197">
        <v>5196</v>
      </c>
      <c r="B5197" t="s">
        <v>32</v>
      </c>
      <c r="C5197" t="s">
        <v>21</v>
      </c>
      <c r="D5197">
        <v>196</v>
      </c>
      <c r="E5197">
        <v>15478990397.700399</v>
      </c>
      <c r="F5197">
        <v>92797086.690986007</v>
      </c>
      <c r="G5197">
        <v>31098011205.111599</v>
      </c>
      <c r="H5197">
        <v>0</v>
      </c>
      <c r="I5197">
        <v>0</v>
      </c>
      <c r="J5197">
        <v>0</v>
      </c>
      <c r="K5197" t="s">
        <v>22</v>
      </c>
      <c r="L5197">
        <v>0</v>
      </c>
      <c r="M5197">
        <v>0</v>
      </c>
      <c r="AD5197" s="15">
        <f t="shared" si="517"/>
        <v>1</v>
      </c>
      <c r="AE5197" s="15">
        <f t="shared" si="518"/>
        <v>1</v>
      </c>
      <c r="AI5197" t="str">
        <f t="shared" si="520"/>
        <v>ERROR!</v>
      </c>
      <c r="AJ5197" t="str">
        <f t="shared" si="521"/>
        <v>ERROR!</v>
      </c>
      <c r="AL5197">
        <f t="shared" si="519"/>
        <v>0</v>
      </c>
    </row>
    <row r="5198" spans="1:38" x14ac:dyDescent="0.3">
      <c r="A5198">
        <v>5197</v>
      </c>
      <c r="B5198" t="s">
        <v>32</v>
      </c>
      <c r="C5198" t="s">
        <v>21</v>
      </c>
      <c r="D5198">
        <v>197</v>
      </c>
      <c r="E5198">
        <v>19091378564.901501</v>
      </c>
      <c r="F5198">
        <v>90837653.192224801</v>
      </c>
      <c r="G5198">
        <v>31098816523.009701</v>
      </c>
      <c r="H5198">
        <v>0</v>
      </c>
      <c r="I5198">
        <v>0</v>
      </c>
      <c r="J5198">
        <v>0</v>
      </c>
      <c r="K5198" t="s">
        <v>22</v>
      </c>
      <c r="L5198">
        <v>0</v>
      </c>
      <c r="M5198">
        <v>0</v>
      </c>
      <c r="AD5198" s="15">
        <f t="shared" si="517"/>
        <v>1</v>
      </c>
      <c r="AE5198" s="15">
        <f t="shared" si="518"/>
        <v>1</v>
      </c>
      <c r="AI5198" t="str">
        <f t="shared" si="520"/>
        <v>ERROR!</v>
      </c>
      <c r="AJ5198" t="str">
        <f t="shared" si="521"/>
        <v>ERROR!</v>
      </c>
      <c r="AL5198">
        <f t="shared" si="519"/>
        <v>0</v>
      </c>
    </row>
    <row r="5199" spans="1:38" x14ac:dyDescent="0.3">
      <c r="A5199">
        <v>5198</v>
      </c>
      <c r="B5199" t="s">
        <v>32</v>
      </c>
      <c r="C5199" t="s">
        <v>21</v>
      </c>
      <c r="D5199">
        <v>198</v>
      </c>
      <c r="E5199">
        <v>17045893475.4161</v>
      </c>
      <c r="F5199">
        <v>91871876.571557105</v>
      </c>
      <c r="G5199">
        <v>31092981624.471901</v>
      </c>
      <c r="H5199">
        <v>0</v>
      </c>
      <c r="I5199">
        <v>0</v>
      </c>
      <c r="J5199">
        <v>0</v>
      </c>
      <c r="K5199" t="s">
        <v>22</v>
      </c>
      <c r="L5199">
        <v>0</v>
      </c>
      <c r="M5199">
        <v>0</v>
      </c>
      <c r="AD5199" s="15">
        <f t="shared" si="517"/>
        <v>1</v>
      </c>
      <c r="AE5199" s="15">
        <f t="shared" si="518"/>
        <v>1</v>
      </c>
      <c r="AI5199" t="str">
        <f t="shared" si="520"/>
        <v>ERROR!</v>
      </c>
      <c r="AJ5199" t="str">
        <f t="shared" si="521"/>
        <v>ERROR!</v>
      </c>
      <c r="AL5199">
        <f t="shared" si="519"/>
        <v>0</v>
      </c>
    </row>
    <row r="5200" spans="1:38" x14ac:dyDescent="0.3">
      <c r="A5200">
        <v>5199</v>
      </c>
      <c r="B5200" t="s">
        <v>32</v>
      </c>
      <c r="C5200" t="s">
        <v>21</v>
      </c>
      <c r="D5200">
        <v>199</v>
      </c>
      <c r="E5200">
        <v>18559786714.690201</v>
      </c>
      <c r="F5200">
        <v>90959067.305782795</v>
      </c>
      <c r="G5200">
        <v>31096867082.654499</v>
      </c>
      <c r="H5200">
        <v>0</v>
      </c>
      <c r="I5200">
        <v>0</v>
      </c>
      <c r="J5200">
        <v>0</v>
      </c>
      <c r="K5200" t="s">
        <v>22</v>
      </c>
      <c r="L5200">
        <v>0</v>
      </c>
      <c r="M5200">
        <v>0</v>
      </c>
      <c r="AD5200" s="15">
        <f t="shared" si="517"/>
        <v>1</v>
      </c>
      <c r="AE5200" s="15">
        <f t="shared" si="518"/>
        <v>1</v>
      </c>
      <c r="AI5200" t="str">
        <f t="shared" si="520"/>
        <v>ERROR!</v>
      </c>
      <c r="AJ5200" t="str">
        <f t="shared" si="521"/>
        <v>ERROR!</v>
      </c>
      <c r="AL5200">
        <f t="shared" si="519"/>
        <v>0</v>
      </c>
    </row>
    <row r="5201" spans="1:38" x14ac:dyDescent="0.3">
      <c r="A5201">
        <v>5200</v>
      </c>
      <c r="B5201" t="s">
        <v>32</v>
      </c>
      <c r="C5201" t="s">
        <v>21</v>
      </c>
      <c r="D5201">
        <v>200</v>
      </c>
      <c r="E5201">
        <v>21871264353.685101</v>
      </c>
      <c r="F5201">
        <v>91911472.290623903</v>
      </c>
      <c r="G5201">
        <v>31094120560.806198</v>
      </c>
      <c r="H5201">
        <v>0</v>
      </c>
      <c r="I5201">
        <v>0</v>
      </c>
      <c r="J5201">
        <v>0</v>
      </c>
      <c r="K5201" t="s">
        <v>22</v>
      </c>
      <c r="L5201">
        <v>0</v>
      </c>
      <c r="M5201">
        <v>0</v>
      </c>
      <c r="AD5201" s="15">
        <f t="shared" si="517"/>
        <v>1</v>
      </c>
      <c r="AE5201" s="15">
        <f t="shared" si="518"/>
        <v>1</v>
      </c>
      <c r="AI5201" t="str">
        <f t="shared" si="520"/>
        <v>ERROR!</v>
      </c>
      <c r="AJ5201" t="str">
        <f t="shared" si="521"/>
        <v>ERROR!</v>
      </c>
      <c r="AL5201">
        <f t="shared" si="519"/>
        <v>0</v>
      </c>
    </row>
    <row r="5202" spans="1:38" x14ac:dyDescent="0.3">
      <c r="A5202">
        <v>5201</v>
      </c>
      <c r="B5202" t="s">
        <v>32</v>
      </c>
      <c r="C5202" t="s">
        <v>21</v>
      </c>
      <c r="D5202">
        <v>201</v>
      </c>
      <c r="E5202">
        <v>15612777487.3188</v>
      </c>
      <c r="F5202">
        <v>89453786.962575495</v>
      </c>
      <c r="G5202">
        <v>31074806603.706902</v>
      </c>
      <c r="H5202">
        <v>0</v>
      </c>
      <c r="I5202">
        <v>0</v>
      </c>
      <c r="J5202">
        <v>0</v>
      </c>
      <c r="K5202" t="s">
        <v>22</v>
      </c>
      <c r="L5202">
        <v>0</v>
      </c>
      <c r="M5202">
        <v>0</v>
      </c>
      <c r="AD5202" s="15">
        <f t="shared" si="517"/>
        <v>1</v>
      </c>
      <c r="AE5202" s="15">
        <f t="shared" si="518"/>
        <v>1</v>
      </c>
      <c r="AI5202" t="str">
        <f t="shared" si="520"/>
        <v>ERROR!</v>
      </c>
      <c r="AJ5202" t="str">
        <f t="shared" si="521"/>
        <v>ERROR!</v>
      </c>
      <c r="AL5202">
        <f t="shared" si="519"/>
        <v>0</v>
      </c>
    </row>
    <row r="5203" spans="1:38" x14ac:dyDescent="0.3">
      <c r="A5203">
        <v>5202</v>
      </c>
      <c r="B5203" t="s">
        <v>32</v>
      </c>
      <c r="C5203" t="s">
        <v>21</v>
      </c>
      <c r="D5203">
        <v>202</v>
      </c>
      <c r="E5203">
        <v>27025054107.751999</v>
      </c>
      <c r="F5203">
        <v>90080771.659430102</v>
      </c>
      <c r="G5203">
        <v>31098576776.243099</v>
      </c>
      <c r="H5203">
        <v>0</v>
      </c>
      <c r="I5203">
        <v>0</v>
      </c>
      <c r="J5203">
        <v>0</v>
      </c>
      <c r="K5203" t="s">
        <v>22</v>
      </c>
      <c r="L5203">
        <v>0</v>
      </c>
      <c r="M5203">
        <v>0</v>
      </c>
      <c r="AD5203" s="15">
        <f t="shared" si="517"/>
        <v>1</v>
      </c>
      <c r="AE5203" s="15">
        <f t="shared" si="518"/>
        <v>1</v>
      </c>
      <c r="AI5203" t="str">
        <f t="shared" si="520"/>
        <v>ERROR!</v>
      </c>
      <c r="AJ5203" t="str">
        <f t="shared" si="521"/>
        <v>ERROR!</v>
      </c>
      <c r="AL5203">
        <f t="shared" si="519"/>
        <v>0</v>
      </c>
    </row>
    <row r="5204" spans="1:38" x14ac:dyDescent="0.3">
      <c r="A5204">
        <v>5203</v>
      </c>
      <c r="B5204" t="s">
        <v>32</v>
      </c>
      <c r="C5204" t="s">
        <v>21</v>
      </c>
      <c r="D5204">
        <v>203</v>
      </c>
      <c r="E5204">
        <v>25059330887.403999</v>
      </c>
      <c r="F5204">
        <v>93193078.496113598</v>
      </c>
      <c r="G5204">
        <v>31098281053.445202</v>
      </c>
      <c r="H5204">
        <v>0</v>
      </c>
      <c r="I5204">
        <v>0</v>
      </c>
      <c r="J5204">
        <v>0</v>
      </c>
      <c r="K5204" t="s">
        <v>22</v>
      </c>
      <c r="L5204">
        <v>0</v>
      </c>
      <c r="M5204">
        <v>0</v>
      </c>
      <c r="AD5204" s="15">
        <f t="shared" si="517"/>
        <v>1</v>
      </c>
      <c r="AE5204" s="15">
        <f t="shared" si="518"/>
        <v>1</v>
      </c>
      <c r="AI5204" t="str">
        <f t="shared" si="520"/>
        <v>ERROR!</v>
      </c>
      <c r="AJ5204" t="str">
        <f t="shared" si="521"/>
        <v>ERROR!</v>
      </c>
      <c r="AL5204">
        <f t="shared" si="519"/>
        <v>0</v>
      </c>
    </row>
    <row r="5205" spans="1:38" x14ac:dyDescent="0.3">
      <c r="A5205">
        <v>5204</v>
      </c>
      <c r="B5205" t="s">
        <v>32</v>
      </c>
      <c r="C5205" t="s">
        <v>21</v>
      </c>
      <c r="D5205">
        <v>204</v>
      </c>
      <c r="E5205">
        <v>19982655485.5312</v>
      </c>
      <c r="F5205">
        <v>92978815.778671905</v>
      </c>
      <c r="G5205">
        <v>31081416868.902802</v>
      </c>
      <c r="H5205">
        <v>0</v>
      </c>
      <c r="I5205">
        <v>0</v>
      </c>
      <c r="J5205">
        <v>0</v>
      </c>
      <c r="K5205" t="s">
        <v>22</v>
      </c>
      <c r="L5205">
        <v>0</v>
      </c>
      <c r="M5205">
        <v>0</v>
      </c>
      <c r="AD5205" s="15">
        <f t="shared" si="517"/>
        <v>1</v>
      </c>
      <c r="AE5205" s="15">
        <f t="shared" si="518"/>
        <v>1</v>
      </c>
      <c r="AI5205" t="str">
        <f t="shared" si="520"/>
        <v>ERROR!</v>
      </c>
      <c r="AJ5205" t="str">
        <f t="shared" si="521"/>
        <v>ERROR!</v>
      </c>
      <c r="AL5205">
        <f t="shared" si="519"/>
        <v>0</v>
      </c>
    </row>
    <row r="5206" spans="1:38" x14ac:dyDescent="0.3">
      <c r="A5206">
        <v>5205</v>
      </c>
      <c r="B5206" t="s">
        <v>32</v>
      </c>
      <c r="C5206" t="s">
        <v>21</v>
      </c>
      <c r="D5206">
        <v>205</v>
      </c>
      <c r="E5206">
        <v>17478200115.2183</v>
      </c>
      <c r="F5206">
        <v>91999487.810459197</v>
      </c>
      <c r="G5206">
        <v>31094771856.693802</v>
      </c>
      <c r="H5206">
        <v>0</v>
      </c>
      <c r="I5206">
        <v>0</v>
      </c>
      <c r="J5206">
        <v>0</v>
      </c>
      <c r="K5206" t="s">
        <v>22</v>
      </c>
      <c r="L5206">
        <v>0</v>
      </c>
      <c r="M5206">
        <v>0</v>
      </c>
      <c r="AD5206" s="15">
        <f t="shared" si="517"/>
        <v>1</v>
      </c>
      <c r="AE5206" s="15">
        <f t="shared" si="518"/>
        <v>1</v>
      </c>
      <c r="AI5206" t="str">
        <f t="shared" si="520"/>
        <v>ERROR!</v>
      </c>
      <c r="AJ5206" t="str">
        <f t="shared" si="521"/>
        <v>ERROR!</v>
      </c>
      <c r="AL5206">
        <f t="shared" si="519"/>
        <v>0</v>
      </c>
    </row>
    <row r="5207" spans="1:38" x14ac:dyDescent="0.3">
      <c r="A5207">
        <v>5206</v>
      </c>
      <c r="B5207" t="s">
        <v>32</v>
      </c>
      <c r="C5207" t="s">
        <v>21</v>
      </c>
      <c r="D5207">
        <v>206</v>
      </c>
      <c r="E5207">
        <v>21255018449.454899</v>
      </c>
      <c r="F5207">
        <v>91779143.271504998</v>
      </c>
      <c r="G5207">
        <v>31089499940.078899</v>
      </c>
      <c r="H5207">
        <v>0</v>
      </c>
      <c r="I5207">
        <v>0</v>
      </c>
      <c r="J5207">
        <v>0</v>
      </c>
      <c r="K5207" t="s">
        <v>22</v>
      </c>
      <c r="L5207">
        <v>0</v>
      </c>
      <c r="M5207">
        <v>0</v>
      </c>
      <c r="AD5207" s="15">
        <f t="shared" si="517"/>
        <v>1</v>
      </c>
      <c r="AE5207" s="15">
        <f t="shared" si="518"/>
        <v>1</v>
      </c>
      <c r="AI5207" t="str">
        <f t="shared" si="520"/>
        <v>ERROR!</v>
      </c>
      <c r="AJ5207" t="str">
        <f t="shared" si="521"/>
        <v>ERROR!</v>
      </c>
      <c r="AL5207">
        <f t="shared" si="519"/>
        <v>0</v>
      </c>
    </row>
    <row r="5208" spans="1:38" x14ac:dyDescent="0.3">
      <c r="A5208">
        <v>5207</v>
      </c>
      <c r="B5208" t="s">
        <v>32</v>
      </c>
      <c r="C5208" t="s">
        <v>21</v>
      </c>
      <c r="D5208">
        <v>207</v>
      </c>
      <c r="E5208">
        <v>21151611478.463402</v>
      </c>
      <c r="F5208">
        <v>93106645.560244501</v>
      </c>
      <c r="G5208">
        <v>31094024862.163502</v>
      </c>
      <c r="H5208">
        <v>0</v>
      </c>
      <c r="I5208">
        <v>0</v>
      </c>
      <c r="J5208">
        <v>0</v>
      </c>
      <c r="K5208" t="s">
        <v>22</v>
      </c>
      <c r="L5208">
        <v>0</v>
      </c>
      <c r="M5208">
        <v>0</v>
      </c>
      <c r="AD5208" s="15">
        <f t="shared" si="517"/>
        <v>1</v>
      </c>
      <c r="AE5208" s="15">
        <f t="shared" si="518"/>
        <v>1</v>
      </c>
      <c r="AI5208" t="str">
        <f t="shared" si="520"/>
        <v>ERROR!</v>
      </c>
      <c r="AJ5208" t="str">
        <f t="shared" si="521"/>
        <v>ERROR!</v>
      </c>
      <c r="AL5208">
        <f t="shared" si="519"/>
        <v>0</v>
      </c>
    </row>
    <row r="5209" spans="1:38" x14ac:dyDescent="0.3">
      <c r="A5209">
        <v>5208</v>
      </c>
      <c r="B5209" t="s">
        <v>32</v>
      </c>
      <c r="C5209" t="s">
        <v>21</v>
      </c>
      <c r="D5209">
        <v>208</v>
      </c>
      <c r="E5209">
        <v>19504381642.099602</v>
      </c>
      <c r="F5209">
        <v>92180479.420143798</v>
      </c>
      <c r="G5209">
        <v>31098101701.9007</v>
      </c>
      <c r="H5209">
        <v>0</v>
      </c>
      <c r="I5209">
        <v>0</v>
      </c>
      <c r="J5209">
        <v>0</v>
      </c>
      <c r="K5209" t="s">
        <v>22</v>
      </c>
      <c r="L5209">
        <v>0</v>
      </c>
      <c r="M5209">
        <v>0</v>
      </c>
      <c r="AD5209" s="15">
        <f t="shared" si="517"/>
        <v>1</v>
      </c>
      <c r="AE5209" s="15">
        <f t="shared" si="518"/>
        <v>1</v>
      </c>
      <c r="AI5209" t="str">
        <f t="shared" si="520"/>
        <v>ERROR!</v>
      </c>
      <c r="AJ5209" t="str">
        <f t="shared" si="521"/>
        <v>ERROR!</v>
      </c>
      <c r="AL5209">
        <f t="shared" si="519"/>
        <v>0</v>
      </c>
    </row>
    <row r="5210" spans="1:38" x14ac:dyDescent="0.3">
      <c r="A5210">
        <v>5209</v>
      </c>
      <c r="B5210" t="s">
        <v>32</v>
      </c>
      <c r="C5210" t="s">
        <v>21</v>
      </c>
      <c r="D5210">
        <v>209</v>
      </c>
      <c r="E5210">
        <v>28250501116.087799</v>
      </c>
      <c r="F5210">
        <v>90862821.188767001</v>
      </c>
      <c r="G5210">
        <v>31071593786.914299</v>
      </c>
      <c r="H5210">
        <v>0</v>
      </c>
      <c r="I5210">
        <v>0</v>
      </c>
      <c r="J5210">
        <v>0</v>
      </c>
      <c r="K5210" t="s">
        <v>22</v>
      </c>
      <c r="L5210">
        <v>0</v>
      </c>
      <c r="M5210">
        <v>0</v>
      </c>
      <c r="AD5210" s="15">
        <f t="shared" si="517"/>
        <v>1</v>
      </c>
      <c r="AE5210" s="15">
        <f t="shared" si="518"/>
        <v>1</v>
      </c>
      <c r="AI5210" t="str">
        <f t="shared" si="520"/>
        <v>ERROR!</v>
      </c>
      <c r="AJ5210" t="str">
        <f t="shared" si="521"/>
        <v>ERROR!</v>
      </c>
      <c r="AL5210">
        <f t="shared" si="519"/>
        <v>0</v>
      </c>
    </row>
    <row r="5211" spans="1:38" x14ac:dyDescent="0.3">
      <c r="A5211">
        <v>5210</v>
      </c>
      <c r="B5211" t="s">
        <v>32</v>
      </c>
      <c r="C5211" t="s">
        <v>21</v>
      </c>
      <c r="D5211">
        <v>210</v>
      </c>
      <c r="E5211">
        <v>19481384930.167198</v>
      </c>
      <c r="F5211">
        <v>91189064.7184688</v>
      </c>
      <c r="G5211">
        <v>31097004145.007401</v>
      </c>
      <c r="H5211">
        <v>0</v>
      </c>
      <c r="I5211">
        <v>0</v>
      </c>
      <c r="J5211">
        <v>0</v>
      </c>
      <c r="K5211" t="s">
        <v>22</v>
      </c>
      <c r="L5211">
        <v>0</v>
      </c>
      <c r="M5211">
        <v>0</v>
      </c>
      <c r="AD5211" s="15">
        <f t="shared" si="517"/>
        <v>1</v>
      </c>
      <c r="AE5211" s="15">
        <f t="shared" si="518"/>
        <v>1</v>
      </c>
      <c r="AI5211" t="str">
        <f t="shared" si="520"/>
        <v>ERROR!</v>
      </c>
      <c r="AJ5211" t="str">
        <f t="shared" si="521"/>
        <v>ERROR!</v>
      </c>
      <c r="AL5211">
        <f t="shared" si="519"/>
        <v>0</v>
      </c>
    </row>
    <row r="5212" spans="1:38" x14ac:dyDescent="0.3">
      <c r="A5212">
        <v>5211</v>
      </c>
      <c r="B5212" t="s">
        <v>32</v>
      </c>
      <c r="C5212" t="s">
        <v>21</v>
      </c>
      <c r="D5212">
        <v>211</v>
      </c>
      <c r="E5212">
        <v>12407286497.329</v>
      </c>
      <c r="F5212">
        <v>89347089.591324598</v>
      </c>
      <c r="G5212">
        <v>31096873977.320202</v>
      </c>
      <c r="H5212">
        <v>0</v>
      </c>
      <c r="I5212">
        <v>0</v>
      </c>
      <c r="J5212">
        <v>0</v>
      </c>
      <c r="K5212" t="s">
        <v>22</v>
      </c>
      <c r="L5212">
        <v>0</v>
      </c>
      <c r="M5212">
        <v>0</v>
      </c>
      <c r="AD5212" s="15">
        <f t="shared" si="517"/>
        <v>1</v>
      </c>
      <c r="AE5212" s="15">
        <f t="shared" si="518"/>
        <v>1</v>
      </c>
      <c r="AI5212" t="str">
        <f t="shared" si="520"/>
        <v>ERROR!</v>
      </c>
      <c r="AJ5212" t="str">
        <f t="shared" si="521"/>
        <v>ERROR!</v>
      </c>
      <c r="AL5212">
        <f t="shared" si="519"/>
        <v>0</v>
      </c>
    </row>
    <row r="5213" spans="1:38" x14ac:dyDescent="0.3">
      <c r="A5213">
        <v>5212</v>
      </c>
      <c r="B5213" t="s">
        <v>32</v>
      </c>
      <c r="C5213" t="s">
        <v>21</v>
      </c>
      <c r="D5213">
        <v>212</v>
      </c>
      <c r="E5213">
        <v>20864533666.188499</v>
      </c>
      <c r="F5213">
        <v>92081348.144657806</v>
      </c>
      <c r="G5213">
        <v>31094492686.914299</v>
      </c>
      <c r="H5213">
        <v>0</v>
      </c>
      <c r="I5213">
        <v>0</v>
      </c>
      <c r="J5213">
        <v>0</v>
      </c>
      <c r="K5213" t="s">
        <v>22</v>
      </c>
      <c r="L5213">
        <v>0</v>
      </c>
      <c r="M5213">
        <v>0</v>
      </c>
      <c r="AD5213" s="15">
        <f t="shared" si="517"/>
        <v>1</v>
      </c>
      <c r="AE5213" s="15">
        <f t="shared" si="518"/>
        <v>1</v>
      </c>
      <c r="AI5213" t="str">
        <f t="shared" si="520"/>
        <v>ERROR!</v>
      </c>
      <c r="AJ5213" t="str">
        <f t="shared" si="521"/>
        <v>ERROR!</v>
      </c>
      <c r="AL5213">
        <f t="shared" si="519"/>
        <v>0</v>
      </c>
    </row>
    <row r="5214" spans="1:38" x14ac:dyDescent="0.3">
      <c r="A5214">
        <v>5213</v>
      </c>
      <c r="B5214" t="s">
        <v>32</v>
      </c>
      <c r="C5214" t="s">
        <v>21</v>
      </c>
      <c r="D5214">
        <v>213</v>
      </c>
      <c r="E5214">
        <v>15312598356.5826</v>
      </c>
      <c r="F5214">
        <v>91824686.4726087</v>
      </c>
      <c r="G5214">
        <v>31096463156.0112</v>
      </c>
      <c r="H5214">
        <v>0</v>
      </c>
      <c r="I5214">
        <v>0</v>
      </c>
      <c r="J5214">
        <v>0</v>
      </c>
      <c r="K5214" t="s">
        <v>22</v>
      </c>
      <c r="L5214">
        <v>0</v>
      </c>
      <c r="M5214">
        <v>0</v>
      </c>
      <c r="AD5214" s="15">
        <f t="shared" si="517"/>
        <v>1</v>
      </c>
      <c r="AE5214" s="15">
        <f t="shared" si="518"/>
        <v>1</v>
      </c>
      <c r="AI5214" t="str">
        <f t="shared" si="520"/>
        <v>ERROR!</v>
      </c>
      <c r="AJ5214" t="str">
        <f t="shared" si="521"/>
        <v>ERROR!</v>
      </c>
      <c r="AL5214">
        <f t="shared" si="519"/>
        <v>0</v>
      </c>
    </row>
    <row r="5215" spans="1:38" x14ac:dyDescent="0.3">
      <c r="A5215">
        <v>5214</v>
      </c>
      <c r="B5215" t="s">
        <v>32</v>
      </c>
      <c r="C5215" t="s">
        <v>21</v>
      </c>
      <c r="D5215">
        <v>214</v>
      </c>
      <c r="E5215">
        <v>13876399071.7069</v>
      </c>
      <c r="F5215">
        <v>90330181.148478404</v>
      </c>
      <c r="G5215">
        <v>31093352735.222198</v>
      </c>
      <c r="H5215">
        <v>0</v>
      </c>
      <c r="I5215">
        <v>0</v>
      </c>
      <c r="J5215">
        <v>0</v>
      </c>
      <c r="K5215" t="s">
        <v>22</v>
      </c>
      <c r="L5215">
        <v>0</v>
      </c>
      <c r="M5215">
        <v>0</v>
      </c>
      <c r="AD5215" s="15">
        <f t="shared" si="517"/>
        <v>1</v>
      </c>
      <c r="AE5215" s="15">
        <f t="shared" si="518"/>
        <v>1</v>
      </c>
      <c r="AI5215" t="str">
        <f t="shared" si="520"/>
        <v>ERROR!</v>
      </c>
      <c r="AJ5215" t="str">
        <f t="shared" si="521"/>
        <v>ERROR!</v>
      </c>
      <c r="AL5215">
        <f t="shared" si="519"/>
        <v>0</v>
      </c>
    </row>
    <row r="5216" spans="1:38" x14ac:dyDescent="0.3">
      <c r="A5216">
        <v>5215</v>
      </c>
      <c r="B5216" t="s">
        <v>32</v>
      </c>
      <c r="C5216" t="s">
        <v>21</v>
      </c>
      <c r="D5216">
        <v>215</v>
      </c>
      <c r="E5216">
        <v>13709367535.995001</v>
      </c>
      <c r="F5216">
        <v>92429020.706448704</v>
      </c>
      <c r="G5216">
        <v>31059473605.3055</v>
      </c>
      <c r="H5216">
        <v>0</v>
      </c>
      <c r="I5216">
        <v>0</v>
      </c>
      <c r="J5216">
        <v>0</v>
      </c>
      <c r="K5216" t="s">
        <v>22</v>
      </c>
      <c r="L5216">
        <v>0</v>
      </c>
      <c r="M5216">
        <v>0</v>
      </c>
      <c r="AD5216" s="15">
        <f t="shared" si="517"/>
        <v>1</v>
      </c>
      <c r="AE5216" s="15">
        <f t="shared" si="518"/>
        <v>1</v>
      </c>
      <c r="AI5216" t="str">
        <f t="shared" si="520"/>
        <v>ERROR!</v>
      </c>
      <c r="AJ5216" t="str">
        <f t="shared" si="521"/>
        <v>ERROR!</v>
      </c>
      <c r="AL5216">
        <f t="shared" si="519"/>
        <v>0</v>
      </c>
    </row>
    <row r="5217" spans="1:38" x14ac:dyDescent="0.3">
      <c r="A5217">
        <v>5216</v>
      </c>
      <c r="B5217" t="s">
        <v>32</v>
      </c>
      <c r="C5217" t="s">
        <v>21</v>
      </c>
      <c r="D5217">
        <v>216</v>
      </c>
      <c r="E5217">
        <v>14307068322.051201</v>
      </c>
      <c r="F5217">
        <v>91633263.864605904</v>
      </c>
      <c r="G5217">
        <v>31093154125.695499</v>
      </c>
      <c r="H5217">
        <v>0</v>
      </c>
      <c r="I5217">
        <v>0</v>
      </c>
      <c r="J5217">
        <v>0</v>
      </c>
      <c r="K5217" t="s">
        <v>22</v>
      </c>
      <c r="L5217">
        <v>0</v>
      </c>
      <c r="M5217">
        <v>0</v>
      </c>
      <c r="AD5217" s="15">
        <f t="shared" si="517"/>
        <v>1</v>
      </c>
      <c r="AE5217" s="15">
        <f t="shared" si="518"/>
        <v>1</v>
      </c>
      <c r="AI5217" t="str">
        <f t="shared" si="520"/>
        <v>ERROR!</v>
      </c>
      <c r="AJ5217" t="str">
        <f t="shared" si="521"/>
        <v>ERROR!</v>
      </c>
      <c r="AL5217">
        <f t="shared" si="519"/>
        <v>0</v>
      </c>
    </row>
    <row r="5218" spans="1:38" x14ac:dyDescent="0.3">
      <c r="A5218">
        <v>5217</v>
      </c>
      <c r="B5218" t="s">
        <v>32</v>
      </c>
      <c r="C5218" t="s">
        <v>21</v>
      </c>
      <c r="D5218">
        <v>217</v>
      </c>
      <c r="E5218">
        <v>26064950627.636902</v>
      </c>
      <c r="F5218">
        <v>91991680.027107</v>
      </c>
      <c r="G5218">
        <v>31094086673.990299</v>
      </c>
      <c r="H5218">
        <v>0</v>
      </c>
      <c r="I5218">
        <v>0</v>
      </c>
      <c r="J5218">
        <v>0</v>
      </c>
      <c r="K5218" t="s">
        <v>22</v>
      </c>
      <c r="L5218">
        <v>0</v>
      </c>
      <c r="M5218">
        <v>0</v>
      </c>
      <c r="AD5218" s="15">
        <f t="shared" si="517"/>
        <v>1</v>
      </c>
      <c r="AE5218" s="15">
        <f t="shared" si="518"/>
        <v>1</v>
      </c>
      <c r="AI5218" t="str">
        <f t="shared" si="520"/>
        <v>ERROR!</v>
      </c>
      <c r="AJ5218" t="str">
        <f t="shared" si="521"/>
        <v>ERROR!</v>
      </c>
      <c r="AL5218">
        <f t="shared" si="519"/>
        <v>0</v>
      </c>
    </row>
    <row r="5219" spans="1:38" x14ac:dyDescent="0.3">
      <c r="A5219">
        <v>5218</v>
      </c>
      <c r="B5219" t="s">
        <v>32</v>
      </c>
      <c r="C5219" t="s">
        <v>21</v>
      </c>
      <c r="D5219">
        <v>218</v>
      </c>
      <c r="E5219">
        <v>16523262550.042801</v>
      </c>
      <c r="F5219">
        <v>90284380.710598603</v>
      </c>
      <c r="G5219">
        <v>31093871911.055</v>
      </c>
      <c r="H5219">
        <v>0</v>
      </c>
      <c r="I5219">
        <v>0</v>
      </c>
      <c r="J5219">
        <v>0</v>
      </c>
      <c r="K5219" t="s">
        <v>22</v>
      </c>
      <c r="L5219">
        <v>0</v>
      </c>
      <c r="M5219">
        <v>0</v>
      </c>
      <c r="AD5219" s="15">
        <f t="shared" si="517"/>
        <v>1</v>
      </c>
      <c r="AE5219" s="15">
        <f t="shared" si="518"/>
        <v>1</v>
      </c>
      <c r="AI5219" t="str">
        <f t="shared" si="520"/>
        <v>ERROR!</v>
      </c>
      <c r="AJ5219" t="str">
        <f t="shared" si="521"/>
        <v>ERROR!</v>
      </c>
      <c r="AL5219">
        <f t="shared" si="519"/>
        <v>0</v>
      </c>
    </row>
    <row r="5220" spans="1:38" x14ac:dyDescent="0.3">
      <c r="A5220">
        <v>5219</v>
      </c>
      <c r="B5220" t="s">
        <v>32</v>
      </c>
      <c r="C5220" t="s">
        <v>21</v>
      </c>
      <c r="D5220">
        <v>219</v>
      </c>
      <c r="E5220">
        <v>14197202276.520901</v>
      </c>
      <c r="F5220">
        <v>91212779.461087897</v>
      </c>
      <c r="G5220">
        <v>31094051587.077999</v>
      </c>
      <c r="H5220">
        <v>0</v>
      </c>
      <c r="I5220">
        <v>0</v>
      </c>
      <c r="J5220">
        <v>0</v>
      </c>
      <c r="K5220" t="s">
        <v>22</v>
      </c>
      <c r="L5220">
        <v>0</v>
      </c>
      <c r="M5220">
        <v>0</v>
      </c>
      <c r="AD5220" s="15">
        <f t="shared" si="517"/>
        <v>1</v>
      </c>
      <c r="AE5220" s="15">
        <f t="shared" si="518"/>
        <v>1</v>
      </c>
      <c r="AI5220" t="str">
        <f t="shared" si="520"/>
        <v>ERROR!</v>
      </c>
      <c r="AJ5220" t="str">
        <f t="shared" si="521"/>
        <v>ERROR!</v>
      </c>
      <c r="AL5220">
        <f t="shared" si="519"/>
        <v>0</v>
      </c>
    </row>
    <row r="5221" spans="1:38" x14ac:dyDescent="0.3">
      <c r="A5221">
        <v>5220</v>
      </c>
      <c r="B5221" t="s">
        <v>32</v>
      </c>
      <c r="C5221" t="s">
        <v>21</v>
      </c>
      <c r="D5221">
        <v>220</v>
      </c>
      <c r="E5221">
        <v>13608503817.762699</v>
      </c>
      <c r="F5221">
        <v>89468853.2155018</v>
      </c>
      <c r="G5221">
        <v>31092823120.0214</v>
      </c>
      <c r="H5221">
        <v>0</v>
      </c>
      <c r="I5221">
        <v>0</v>
      </c>
      <c r="J5221">
        <v>0</v>
      </c>
      <c r="K5221" t="s">
        <v>22</v>
      </c>
      <c r="L5221">
        <v>0</v>
      </c>
      <c r="M5221">
        <v>0</v>
      </c>
      <c r="AD5221" s="15">
        <f t="shared" si="517"/>
        <v>1</v>
      </c>
      <c r="AE5221" s="15">
        <f t="shared" si="518"/>
        <v>1</v>
      </c>
      <c r="AI5221" t="str">
        <f t="shared" si="520"/>
        <v>ERROR!</v>
      </c>
      <c r="AJ5221" t="str">
        <f t="shared" si="521"/>
        <v>ERROR!</v>
      </c>
      <c r="AL5221">
        <f t="shared" si="519"/>
        <v>0</v>
      </c>
    </row>
    <row r="5222" spans="1:38" x14ac:dyDescent="0.3">
      <c r="A5222">
        <v>5221</v>
      </c>
      <c r="B5222" t="s">
        <v>32</v>
      </c>
      <c r="C5222" t="s">
        <v>21</v>
      </c>
      <c r="D5222">
        <v>221</v>
      </c>
      <c r="E5222">
        <v>16346787918.3967</v>
      </c>
      <c r="F5222">
        <v>88996158.176479295</v>
      </c>
      <c r="G5222">
        <v>31094858663.143101</v>
      </c>
      <c r="H5222">
        <v>0</v>
      </c>
      <c r="I5222">
        <v>0</v>
      </c>
      <c r="J5222">
        <v>0</v>
      </c>
      <c r="K5222" t="s">
        <v>22</v>
      </c>
      <c r="L5222">
        <v>0</v>
      </c>
      <c r="M5222">
        <v>0</v>
      </c>
      <c r="AD5222" s="15">
        <f t="shared" si="517"/>
        <v>1</v>
      </c>
      <c r="AE5222" s="15">
        <f t="shared" si="518"/>
        <v>1</v>
      </c>
      <c r="AI5222" t="str">
        <f t="shared" si="520"/>
        <v>ERROR!</v>
      </c>
      <c r="AJ5222" t="str">
        <f t="shared" si="521"/>
        <v>ERROR!</v>
      </c>
      <c r="AL5222">
        <f t="shared" si="519"/>
        <v>0</v>
      </c>
    </row>
    <row r="5223" spans="1:38" x14ac:dyDescent="0.3">
      <c r="A5223">
        <v>5222</v>
      </c>
      <c r="B5223" t="s">
        <v>32</v>
      </c>
      <c r="C5223" t="s">
        <v>21</v>
      </c>
      <c r="D5223">
        <v>222</v>
      </c>
      <c r="E5223">
        <v>20839759155.645901</v>
      </c>
      <c r="F5223">
        <v>92157853.334784701</v>
      </c>
      <c r="G5223">
        <v>31086906232.4809</v>
      </c>
      <c r="H5223">
        <v>0</v>
      </c>
      <c r="I5223">
        <v>0</v>
      </c>
      <c r="J5223">
        <v>0</v>
      </c>
      <c r="K5223" t="s">
        <v>22</v>
      </c>
      <c r="L5223">
        <v>0</v>
      </c>
      <c r="M5223">
        <v>0</v>
      </c>
      <c r="AD5223" s="15">
        <f t="shared" si="517"/>
        <v>1</v>
      </c>
      <c r="AE5223" s="15">
        <f t="shared" si="518"/>
        <v>1</v>
      </c>
      <c r="AI5223" t="str">
        <f t="shared" si="520"/>
        <v>ERROR!</v>
      </c>
      <c r="AJ5223" t="str">
        <f t="shared" si="521"/>
        <v>ERROR!</v>
      </c>
      <c r="AL5223">
        <f t="shared" si="519"/>
        <v>0</v>
      </c>
    </row>
    <row r="5224" spans="1:38" x14ac:dyDescent="0.3">
      <c r="A5224">
        <v>5223</v>
      </c>
      <c r="B5224" t="s">
        <v>32</v>
      </c>
      <c r="C5224" t="s">
        <v>21</v>
      </c>
      <c r="D5224">
        <v>223</v>
      </c>
      <c r="E5224">
        <v>23635767658.176399</v>
      </c>
      <c r="F5224">
        <v>93460217.936818197</v>
      </c>
      <c r="G5224">
        <v>31070819679.865101</v>
      </c>
      <c r="H5224">
        <v>0</v>
      </c>
      <c r="I5224">
        <v>0</v>
      </c>
      <c r="J5224">
        <v>0</v>
      </c>
      <c r="K5224" t="s">
        <v>22</v>
      </c>
      <c r="L5224">
        <v>0</v>
      </c>
      <c r="M5224">
        <v>0</v>
      </c>
      <c r="AD5224" s="15">
        <f t="shared" si="517"/>
        <v>1</v>
      </c>
      <c r="AE5224" s="15">
        <f t="shared" si="518"/>
        <v>1</v>
      </c>
      <c r="AI5224" t="str">
        <f t="shared" si="520"/>
        <v>ERROR!</v>
      </c>
      <c r="AJ5224" t="str">
        <f t="shared" si="521"/>
        <v>ERROR!</v>
      </c>
      <c r="AL5224">
        <f t="shared" si="519"/>
        <v>0</v>
      </c>
    </row>
    <row r="5225" spans="1:38" x14ac:dyDescent="0.3">
      <c r="A5225">
        <v>5224</v>
      </c>
      <c r="B5225" t="s">
        <v>32</v>
      </c>
      <c r="C5225" t="s">
        <v>21</v>
      </c>
      <c r="D5225">
        <v>224</v>
      </c>
      <c r="E5225">
        <v>19228284244.421398</v>
      </c>
      <c r="F5225">
        <v>89489406.719560698</v>
      </c>
      <c r="G5225">
        <v>31093928826.026901</v>
      </c>
      <c r="H5225">
        <v>0</v>
      </c>
      <c r="I5225">
        <v>0</v>
      </c>
      <c r="J5225">
        <v>0</v>
      </c>
      <c r="K5225" t="s">
        <v>22</v>
      </c>
      <c r="L5225">
        <v>0</v>
      </c>
      <c r="M5225">
        <v>0</v>
      </c>
      <c r="AD5225" s="15">
        <f t="shared" si="517"/>
        <v>1</v>
      </c>
      <c r="AE5225" s="15">
        <f t="shared" si="518"/>
        <v>1</v>
      </c>
      <c r="AI5225" t="str">
        <f t="shared" si="520"/>
        <v>ERROR!</v>
      </c>
      <c r="AJ5225" t="str">
        <f t="shared" si="521"/>
        <v>ERROR!</v>
      </c>
      <c r="AL5225">
        <f t="shared" si="519"/>
        <v>0</v>
      </c>
    </row>
    <row r="5226" spans="1:38" x14ac:dyDescent="0.3">
      <c r="A5226">
        <v>5225</v>
      </c>
      <c r="B5226" t="s">
        <v>32</v>
      </c>
      <c r="C5226" t="s">
        <v>21</v>
      </c>
      <c r="D5226">
        <v>225</v>
      </c>
      <c r="E5226">
        <v>21281489300.609501</v>
      </c>
      <c r="F5226">
        <v>92678749.684059307</v>
      </c>
      <c r="G5226">
        <v>31078297871.7878</v>
      </c>
      <c r="H5226">
        <v>0</v>
      </c>
      <c r="I5226">
        <v>0</v>
      </c>
      <c r="J5226">
        <v>0</v>
      </c>
      <c r="K5226" t="s">
        <v>22</v>
      </c>
      <c r="L5226">
        <v>0</v>
      </c>
      <c r="M5226">
        <v>0</v>
      </c>
      <c r="AD5226" s="15">
        <f t="shared" si="517"/>
        <v>1</v>
      </c>
      <c r="AE5226" s="15">
        <f t="shared" si="518"/>
        <v>1</v>
      </c>
      <c r="AI5226" t="str">
        <f t="shared" si="520"/>
        <v>ERROR!</v>
      </c>
      <c r="AJ5226" t="str">
        <f t="shared" si="521"/>
        <v>ERROR!</v>
      </c>
      <c r="AL5226">
        <f t="shared" si="519"/>
        <v>0</v>
      </c>
    </row>
    <row r="5227" spans="1:38" x14ac:dyDescent="0.3">
      <c r="A5227">
        <v>5226</v>
      </c>
      <c r="B5227" t="s">
        <v>32</v>
      </c>
      <c r="C5227" t="s">
        <v>21</v>
      </c>
      <c r="D5227">
        <v>226</v>
      </c>
      <c r="E5227">
        <v>17368439420.550098</v>
      </c>
      <c r="F5227">
        <v>89796708.788895696</v>
      </c>
      <c r="G5227">
        <v>31093131715.520599</v>
      </c>
      <c r="H5227">
        <v>0</v>
      </c>
      <c r="I5227">
        <v>0</v>
      </c>
      <c r="J5227">
        <v>0</v>
      </c>
      <c r="K5227" t="s">
        <v>22</v>
      </c>
      <c r="L5227">
        <v>0</v>
      </c>
      <c r="M5227">
        <v>0</v>
      </c>
      <c r="AD5227" s="15">
        <f t="shared" si="517"/>
        <v>1</v>
      </c>
      <c r="AE5227" s="15">
        <f t="shared" si="518"/>
        <v>1</v>
      </c>
      <c r="AI5227" t="str">
        <f t="shared" si="520"/>
        <v>ERROR!</v>
      </c>
      <c r="AJ5227" t="str">
        <f t="shared" si="521"/>
        <v>ERROR!</v>
      </c>
      <c r="AL5227">
        <f t="shared" si="519"/>
        <v>0</v>
      </c>
    </row>
    <row r="5228" spans="1:38" x14ac:dyDescent="0.3">
      <c r="A5228">
        <v>5227</v>
      </c>
      <c r="B5228" t="s">
        <v>32</v>
      </c>
      <c r="C5228" t="s">
        <v>21</v>
      </c>
      <c r="D5228">
        <v>227</v>
      </c>
      <c r="E5228">
        <v>16136414552.5509</v>
      </c>
      <c r="F5228">
        <v>92408972.913251296</v>
      </c>
      <c r="G5228">
        <v>31099150691.7826</v>
      </c>
      <c r="H5228">
        <v>0</v>
      </c>
      <c r="I5228">
        <v>0</v>
      </c>
      <c r="J5228">
        <v>0</v>
      </c>
      <c r="K5228" t="s">
        <v>22</v>
      </c>
      <c r="L5228">
        <v>0</v>
      </c>
      <c r="M5228">
        <v>0</v>
      </c>
      <c r="AD5228" s="15">
        <f t="shared" si="517"/>
        <v>1</v>
      </c>
      <c r="AE5228" s="15">
        <f t="shared" si="518"/>
        <v>1</v>
      </c>
      <c r="AI5228" t="str">
        <f t="shared" si="520"/>
        <v>ERROR!</v>
      </c>
      <c r="AJ5228" t="str">
        <f t="shared" si="521"/>
        <v>ERROR!</v>
      </c>
      <c r="AL5228">
        <f t="shared" si="519"/>
        <v>0</v>
      </c>
    </row>
    <row r="5229" spans="1:38" x14ac:dyDescent="0.3">
      <c r="A5229">
        <v>5228</v>
      </c>
      <c r="B5229" t="s">
        <v>32</v>
      </c>
      <c r="C5229" t="s">
        <v>21</v>
      </c>
      <c r="D5229">
        <v>228</v>
      </c>
      <c r="E5229">
        <v>15701231517.073299</v>
      </c>
      <c r="F5229">
        <v>90290773.638181299</v>
      </c>
      <c r="G5229">
        <v>31090604676.2687</v>
      </c>
      <c r="H5229">
        <v>0</v>
      </c>
      <c r="I5229">
        <v>0</v>
      </c>
      <c r="J5229">
        <v>0</v>
      </c>
      <c r="K5229" t="s">
        <v>22</v>
      </c>
      <c r="L5229">
        <v>0</v>
      </c>
      <c r="M5229">
        <v>0</v>
      </c>
      <c r="AD5229" s="15">
        <f t="shared" si="517"/>
        <v>1</v>
      </c>
      <c r="AE5229" s="15">
        <f t="shared" si="518"/>
        <v>1</v>
      </c>
      <c r="AI5229" t="str">
        <f t="shared" si="520"/>
        <v>ERROR!</v>
      </c>
      <c r="AJ5229" t="str">
        <f t="shared" si="521"/>
        <v>ERROR!</v>
      </c>
      <c r="AL5229">
        <f t="shared" si="519"/>
        <v>0</v>
      </c>
    </row>
    <row r="5230" spans="1:38" x14ac:dyDescent="0.3">
      <c r="A5230">
        <v>5229</v>
      </c>
      <c r="B5230" t="s">
        <v>32</v>
      </c>
      <c r="C5230" t="s">
        <v>21</v>
      </c>
      <c r="D5230">
        <v>229</v>
      </c>
      <c r="E5230">
        <v>13073638948.000601</v>
      </c>
      <c r="F5230">
        <v>90890750.053423598</v>
      </c>
      <c r="G5230">
        <v>31089741023.001701</v>
      </c>
      <c r="H5230">
        <v>0</v>
      </c>
      <c r="I5230">
        <v>0</v>
      </c>
      <c r="J5230">
        <v>0</v>
      </c>
      <c r="K5230" t="s">
        <v>22</v>
      </c>
      <c r="L5230">
        <v>0</v>
      </c>
      <c r="M5230">
        <v>0</v>
      </c>
      <c r="AD5230" s="15">
        <f t="shared" si="517"/>
        <v>1</v>
      </c>
      <c r="AE5230" s="15">
        <f t="shared" si="518"/>
        <v>1</v>
      </c>
      <c r="AI5230" t="str">
        <f t="shared" si="520"/>
        <v>ERROR!</v>
      </c>
      <c r="AJ5230" t="str">
        <f t="shared" si="521"/>
        <v>ERROR!</v>
      </c>
      <c r="AL5230">
        <f t="shared" si="519"/>
        <v>0</v>
      </c>
    </row>
    <row r="5231" spans="1:38" x14ac:dyDescent="0.3">
      <c r="A5231">
        <v>5230</v>
      </c>
      <c r="B5231" t="s">
        <v>32</v>
      </c>
      <c r="C5231" t="s">
        <v>21</v>
      </c>
      <c r="D5231">
        <v>230</v>
      </c>
      <c r="E5231">
        <v>15906222878.0207</v>
      </c>
      <c r="F5231">
        <v>90506640.662210494</v>
      </c>
      <c r="G5231">
        <v>31090398590.659801</v>
      </c>
      <c r="H5231">
        <v>0</v>
      </c>
      <c r="I5231">
        <v>0</v>
      </c>
      <c r="J5231">
        <v>0</v>
      </c>
      <c r="K5231" t="s">
        <v>22</v>
      </c>
      <c r="L5231">
        <v>0</v>
      </c>
      <c r="M5231">
        <v>0</v>
      </c>
      <c r="AD5231" s="15">
        <f t="shared" si="517"/>
        <v>1</v>
      </c>
      <c r="AE5231" s="15">
        <f t="shared" si="518"/>
        <v>1</v>
      </c>
      <c r="AI5231" t="str">
        <f t="shared" si="520"/>
        <v>ERROR!</v>
      </c>
      <c r="AJ5231" t="str">
        <f t="shared" si="521"/>
        <v>ERROR!</v>
      </c>
      <c r="AL5231">
        <f t="shared" si="519"/>
        <v>0</v>
      </c>
    </row>
    <row r="5232" spans="1:38" x14ac:dyDescent="0.3">
      <c r="A5232">
        <v>5231</v>
      </c>
      <c r="B5232" t="s">
        <v>32</v>
      </c>
      <c r="C5232" t="s">
        <v>21</v>
      </c>
      <c r="D5232">
        <v>231</v>
      </c>
      <c r="E5232">
        <v>14914184576.2314</v>
      </c>
      <c r="F5232">
        <v>90442565.797043994</v>
      </c>
      <c r="G5232">
        <v>31099070667.253101</v>
      </c>
      <c r="H5232">
        <v>0</v>
      </c>
      <c r="I5232">
        <v>0</v>
      </c>
      <c r="J5232">
        <v>0</v>
      </c>
      <c r="K5232" t="s">
        <v>22</v>
      </c>
      <c r="L5232">
        <v>0</v>
      </c>
      <c r="M5232">
        <v>0</v>
      </c>
      <c r="AD5232" s="15">
        <f t="shared" si="517"/>
        <v>1</v>
      </c>
      <c r="AE5232" s="15">
        <f t="shared" si="518"/>
        <v>1</v>
      </c>
      <c r="AI5232" t="str">
        <f t="shared" si="520"/>
        <v>ERROR!</v>
      </c>
      <c r="AJ5232" t="str">
        <f t="shared" si="521"/>
        <v>ERROR!</v>
      </c>
      <c r="AL5232">
        <f t="shared" si="519"/>
        <v>0</v>
      </c>
    </row>
    <row r="5233" spans="1:38" x14ac:dyDescent="0.3">
      <c r="A5233">
        <v>5232</v>
      </c>
      <c r="B5233" t="s">
        <v>32</v>
      </c>
      <c r="C5233" t="s">
        <v>21</v>
      </c>
      <c r="D5233">
        <v>232</v>
      </c>
      <c r="E5233">
        <v>17929694373.314201</v>
      </c>
      <c r="F5233">
        <v>91028604.496748194</v>
      </c>
      <c r="G5233">
        <v>31085438169.593102</v>
      </c>
      <c r="H5233">
        <v>0</v>
      </c>
      <c r="I5233">
        <v>0</v>
      </c>
      <c r="J5233">
        <v>0</v>
      </c>
      <c r="K5233" t="s">
        <v>22</v>
      </c>
      <c r="L5233">
        <v>0</v>
      </c>
      <c r="M5233">
        <v>0</v>
      </c>
      <c r="AD5233" s="15">
        <f t="shared" si="517"/>
        <v>1</v>
      </c>
      <c r="AE5233" s="15">
        <f t="shared" si="518"/>
        <v>1</v>
      </c>
      <c r="AI5233" t="str">
        <f t="shared" si="520"/>
        <v>ERROR!</v>
      </c>
      <c r="AJ5233" t="str">
        <f t="shared" si="521"/>
        <v>ERROR!</v>
      </c>
      <c r="AL5233">
        <f t="shared" si="519"/>
        <v>0</v>
      </c>
    </row>
    <row r="5234" spans="1:38" x14ac:dyDescent="0.3">
      <c r="A5234">
        <v>5233</v>
      </c>
      <c r="B5234" t="s">
        <v>32</v>
      </c>
      <c r="C5234" t="s">
        <v>21</v>
      </c>
      <c r="D5234">
        <v>233</v>
      </c>
      <c r="E5234">
        <v>26636826588.5984</v>
      </c>
      <c r="F5234">
        <v>88216367.066883594</v>
      </c>
      <c r="G5234">
        <v>31092477676.8666</v>
      </c>
      <c r="H5234">
        <v>0</v>
      </c>
      <c r="I5234">
        <v>0</v>
      </c>
      <c r="J5234">
        <v>0</v>
      </c>
      <c r="K5234" t="s">
        <v>22</v>
      </c>
      <c r="L5234">
        <v>0</v>
      </c>
      <c r="M5234">
        <v>0</v>
      </c>
      <c r="AD5234" s="15">
        <f t="shared" si="517"/>
        <v>1</v>
      </c>
      <c r="AE5234" s="15">
        <f t="shared" si="518"/>
        <v>1</v>
      </c>
      <c r="AI5234" t="str">
        <f t="shared" si="520"/>
        <v>ERROR!</v>
      </c>
      <c r="AJ5234" t="str">
        <f t="shared" si="521"/>
        <v>ERROR!</v>
      </c>
      <c r="AL5234">
        <f t="shared" si="519"/>
        <v>0</v>
      </c>
    </row>
    <row r="5235" spans="1:38" x14ac:dyDescent="0.3">
      <c r="A5235">
        <v>5234</v>
      </c>
      <c r="B5235" t="s">
        <v>32</v>
      </c>
      <c r="C5235" t="s">
        <v>21</v>
      </c>
      <c r="D5235">
        <v>234</v>
      </c>
      <c r="E5235">
        <v>17675499720.667099</v>
      </c>
      <c r="F5235">
        <v>89597119.282588303</v>
      </c>
      <c r="G5235">
        <v>31075133590.938801</v>
      </c>
      <c r="H5235">
        <v>0</v>
      </c>
      <c r="I5235">
        <v>0</v>
      </c>
      <c r="J5235">
        <v>0</v>
      </c>
      <c r="K5235" t="s">
        <v>22</v>
      </c>
      <c r="L5235">
        <v>0</v>
      </c>
      <c r="M5235">
        <v>0</v>
      </c>
      <c r="AD5235" s="15">
        <f t="shared" si="517"/>
        <v>1</v>
      </c>
      <c r="AE5235" s="15">
        <f t="shared" si="518"/>
        <v>1</v>
      </c>
      <c r="AI5235" t="str">
        <f t="shared" si="520"/>
        <v>ERROR!</v>
      </c>
      <c r="AJ5235" t="str">
        <f t="shared" si="521"/>
        <v>ERROR!</v>
      </c>
      <c r="AL5235">
        <f t="shared" si="519"/>
        <v>0</v>
      </c>
    </row>
    <row r="5236" spans="1:38" x14ac:dyDescent="0.3">
      <c r="A5236">
        <v>5235</v>
      </c>
      <c r="B5236" t="s">
        <v>32</v>
      </c>
      <c r="C5236" t="s">
        <v>21</v>
      </c>
      <c r="D5236">
        <v>235</v>
      </c>
      <c r="E5236">
        <v>21013692402.747501</v>
      </c>
      <c r="F5236">
        <v>90128966.824301094</v>
      </c>
      <c r="G5236">
        <v>31079847204.063702</v>
      </c>
      <c r="H5236">
        <v>0</v>
      </c>
      <c r="I5236">
        <v>0</v>
      </c>
      <c r="J5236">
        <v>0</v>
      </c>
      <c r="K5236" t="s">
        <v>22</v>
      </c>
      <c r="L5236">
        <v>0</v>
      </c>
      <c r="M5236">
        <v>0</v>
      </c>
      <c r="AD5236" s="15">
        <f t="shared" si="517"/>
        <v>1</v>
      </c>
      <c r="AE5236" s="15">
        <f t="shared" si="518"/>
        <v>1</v>
      </c>
      <c r="AI5236" t="str">
        <f t="shared" si="520"/>
        <v>ERROR!</v>
      </c>
      <c r="AJ5236" t="str">
        <f t="shared" si="521"/>
        <v>ERROR!</v>
      </c>
      <c r="AL5236">
        <f t="shared" si="519"/>
        <v>0</v>
      </c>
    </row>
    <row r="5237" spans="1:38" x14ac:dyDescent="0.3">
      <c r="A5237">
        <v>5236</v>
      </c>
      <c r="B5237" t="s">
        <v>32</v>
      </c>
      <c r="C5237" t="s">
        <v>21</v>
      </c>
      <c r="D5237">
        <v>236</v>
      </c>
      <c r="E5237">
        <v>18420839289.770901</v>
      </c>
      <c r="F5237">
        <v>87084975.642023906</v>
      </c>
      <c r="G5237">
        <v>31079827970.934101</v>
      </c>
      <c r="H5237">
        <v>0</v>
      </c>
      <c r="I5237">
        <v>0</v>
      </c>
      <c r="J5237">
        <v>0</v>
      </c>
      <c r="K5237" t="s">
        <v>22</v>
      </c>
      <c r="L5237">
        <v>0</v>
      </c>
      <c r="M5237">
        <v>0</v>
      </c>
      <c r="AD5237" s="15">
        <f t="shared" si="517"/>
        <v>1</v>
      </c>
      <c r="AE5237" s="15">
        <f t="shared" si="518"/>
        <v>1</v>
      </c>
      <c r="AI5237" t="str">
        <f t="shared" si="520"/>
        <v>ERROR!</v>
      </c>
      <c r="AJ5237" t="str">
        <f t="shared" si="521"/>
        <v>ERROR!</v>
      </c>
      <c r="AL5237">
        <f t="shared" si="519"/>
        <v>0</v>
      </c>
    </row>
    <row r="5238" spans="1:38" x14ac:dyDescent="0.3">
      <c r="A5238">
        <v>5237</v>
      </c>
      <c r="B5238" t="s">
        <v>32</v>
      </c>
      <c r="C5238" t="s">
        <v>21</v>
      </c>
      <c r="D5238">
        <v>237</v>
      </c>
      <c r="E5238">
        <v>16029341370.8255</v>
      </c>
      <c r="F5238">
        <v>89943748.508765906</v>
      </c>
      <c r="G5238">
        <v>31092875543.9025</v>
      </c>
      <c r="H5238">
        <v>0</v>
      </c>
      <c r="I5238">
        <v>0</v>
      </c>
      <c r="J5238">
        <v>0</v>
      </c>
      <c r="K5238" t="s">
        <v>22</v>
      </c>
      <c r="L5238">
        <v>0</v>
      </c>
      <c r="M5238">
        <v>0</v>
      </c>
      <c r="AD5238" s="15">
        <f t="shared" ref="AD5238:AD5301" si="522">IF(L5238&lt;0,0,1)</f>
        <v>1</v>
      </c>
      <c r="AE5238" s="15">
        <f t="shared" ref="AE5238:AE5301" si="523">IF(M5238&lt;0,0,1)</f>
        <v>1</v>
      </c>
      <c r="AI5238" t="str">
        <f t="shared" si="520"/>
        <v>ERROR!</v>
      </c>
      <c r="AJ5238" t="str">
        <f t="shared" si="521"/>
        <v>ERROR!</v>
      </c>
      <c r="AL5238">
        <f t="shared" si="519"/>
        <v>0</v>
      </c>
    </row>
    <row r="5239" spans="1:38" x14ac:dyDescent="0.3">
      <c r="A5239">
        <v>5238</v>
      </c>
      <c r="B5239" t="s">
        <v>32</v>
      </c>
      <c r="C5239" t="s">
        <v>21</v>
      </c>
      <c r="D5239">
        <v>238</v>
      </c>
      <c r="E5239">
        <v>13645285021.603701</v>
      </c>
      <c r="F5239">
        <v>89938103.040412605</v>
      </c>
      <c r="G5239">
        <v>31092549163.000702</v>
      </c>
      <c r="H5239">
        <v>0</v>
      </c>
      <c r="I5239">
        <v>0</v>
      </c>
      <c r="J5239">
        <v>0</v>
      </c>
      <c r="K5239" t="s">
        <v>22</v>
      </c>
      <c r="L5239">
        <v>0</v>
      </c>
      <c r="M5239">
        <v>0</v>
      </c>
      <c r="AD5239" s="15">
        <f t="shared" si="522"/>
        <v>1</v>
      </c>
      <c r="AE5239" s="15">
        <f t="shared" si="523"/>
        <v>1</v>
      </c>
      <c r="AI5239" t="str">
        <f t="shared" si="520"/>
        <v>ERROR!</v>
      </c>
      <c r="AJ5239" t="str">
        <f t="shared" si="521"/>
        <v>ERROR!</v>
      </c>
      <c r="AL5239">
        <f t="shared" si="519"/>
        <v>0</v>
      </c>
    </row>
    <row r="5240" spans="1:38" x14ac:dyDescent="0.3">
      <c r="A5240">
        <v>5239</v>
      </c>
      <c r="B5240" t="s">
        <v>32</v>
      </c>
      <c r="C5240" t="s">
        <v>21</v>
      </c>
      <c r="D5240">
        <v>239</v>
      </c>
      <c r="E5240">
        <v>14480444263.149099</v>
      </c>
      <c r="F5240">
        <v>94004354.050051704</v>
      </c>
      <c r="G5240">
        <v>31082148643.947498</v>
      </c>
      <c r="H5240">
        <v>0</v>
      </c>
      <c r="I5240">
        <v>0</v>
      </c>
      <c r="J5240">
        <v>0</v>
      </c>
      <c r="K5240" t="s">
        <v>22</v>
      </c>
      <c r="L5240">
        <v>0</v>
      </c>
      <c r="M5240">
        <v>0</v>
      </c>
      <c r="AD5240" s="15">
        <f t="shared" si="522"/>
        <v>1</v>
      </c>
      <c r="AE5240" s="15">
        <f t="shared" si="523"/>
        <v>1</v>
      </c>
      <c r="AI5240" t="str">
        <f t="shared" si="520"/>
        <v>ERROR!</v>
      </c>
      <c r="AJ5240" t="str">
        <f t="shared" si="521"/>
        <v>ERROR!</v>
      </c>
      <c r="AL5240">
        <f t="shared" si="519"/>
        <v>0</v>
      </c>
    </row>
    <row r="5241" spans="1:38" x14ac:dyDescent="0.3">
      <c r="A5241">
        <v>5240</v>
      </c>
      <c r="B5241" t="s">
        <v>32</v>
      </c>
      <c r="C5241" t="s">
        <v>21</v>
      </c>
      <c r="D5241">
        <v>240</v>
      </c>
      <c r="E5241">
        <v>14078464339.5373</v>
      </c>
      <c r="F5241">
        <v>91566034.535030499</v>
      </c>
      <c r="G5241">
        <v>31073197796.309799</v>
      </c>
      <c r="H5241">
        <v>0</v>
      </c>
      <c r="I5241">
        <v>0</v>
      </c>
      <c r="J5241">
        <v>0</v>
      </c>
      <c r="K5241" t="s">
        <v>22</v>
      </c>
      <c r="L5241">
        <v>0</v>
      </c>
      <c r="M5241">
        <v>0</v>
      </c>
      <c r="AD5241" s="15">
        <f t="shared" si="522"/>
        <v>1</v>
      </c>
      <c r="AE5241" s="15">
        <f t="shared" si="523"/>
        <v>1</v>
      </c>
      <c r="AI5241" t="str">
        <f t="shared" si="520"/>
        <v>ERROR!</v>
      </c>
      <c r="AJ5241" t="str">
        <f t="shared" si="521"/>
        <v>ERROR!</v>
      </c>
      <c r="AL5241">
        <f t="shared" si="519"/>
        <v>0</v>
      </c>
    </row>
    <row r="5242" spans="1:38" x14ac:dyDescent="0.3">
      <c r="A5242">
        <v>5241</v>
      </c>
      <c r="B5242" t="s">
        <v>32</v>
      </c>
      <c r="C5242" t="s">
        <v>21</v>
      </c>
      <c r="D5242">
        <v>241</v>
      </c>
      <c r="E5242">
        <v>12712146205.375099</v>
      </c>
      <c r="F5242">
        <v>91731345.296171904</v>
      </c>
      <c r="G5242">
        <v>31094371522.727299</v>
      </c>
      <c r="H5242">
        <v>0</v>
      </c>
      <c r="I5242">
        <v>0</v>
      </c>
      <c r="J5242">
        <v>0</v>
      </c>
      <c r="K5242" t="s">
        <v>22</v>
      </c>
      <c r="L5242">
        <v>0</v>
      </c>
      <c r="M5242">
        <v>0</v>
      </c>
      <c r="AD5242" s="15">
        <f t="shared" si="522"/>
        <v>1</v>
      </c>
      <c r="AE5242" s="15">
        <f t="shared" si="523"/>
        <v>1</v>
      </c>
      <c r="AI5242" t="str">
        <f t="shared" si="520"/>
        <v>ERROR!</v>
      </c>
      <c r="AJ5242" t="str">
        <f t="shared" si="521"/>
        <v>ERROR!</v>
      </c>
      <c r="AL5242">
        <f t="shared" si="519"/>
        <v>0</v>
      </c>
    </row>
    <row r="5243" spans="1:38" x14ac:dyDescent="0.3">
      <c r="A5243">
        <v>5242</v>
      </c>
      <c r="B5243" t="s">
        <v>32</v>
      </c>
      <c r="C5243" t="s">
        <v>21</v>
      </c>
      <c r="D5243">
        <v>242</v>
      </c>
      <c r="E5243">
        <v>14184060594.686701</v>
      </c>
      <c r="F5243">
        <v>91668281.516068503</v>
      </c>
      <c r="G5243">
        <v>31092746576.330399</v>
      </c>
      <c r="H5243">
        <v>0</v>
      </c>
      <c r="I5243">
        <v>0</v>
      </c>
      <c r="J5243">
        <v>0</v>
      </c>
      <c r="K5243" t="s">
        <v>22</v>
      </c>
      <c r="L5243">
        <v>0</v>
      </c>
      <c r="M5243">
        <v>0</v>
      </c>
      <c r="AD5243" s="15">
        <f t="shared" si="522"/>
        <v>1</v>
      </c>
      <c r="AE5243" s="15">
        <f t="shared" si="523"/>
        <v>1</v>
      </c>
      <c r="AI5243" t="str">
        <f t="shared" si="520"/>
        <v>ERROR!</v>
      </c>
      <c r="AJ5243" t="str">
        <f t="shared" si="521"/>
        <v>ERROR!</v>
      </c>
      <c r="AL5243">
        <f t="shared" si="519"/>
        <v>0</v>
      </c>
    </row>
    <row r="5244" spans="1:38" x14ac:dyDescent="0.3">
      <c r="A5244">
        <v>5243</v>
      </c>
      <c r="B5244" t="s">
        <v>32</v>
      </c>
      <c r="C5244" t="s">
        <v>21</v>
      </c>
      <c r="D5244">
        <v>243</v>
      </c>
      <c r="E5244">
        <v>14720576893.140699</v>
      </c>
      <c r="F5244">
        <v>91930111.014013201</v>
      </c>
      <c r="G5244">
        <v>31093868927.493999</v>
      </c>
      <c r="H5244">
        <v>0</v>
      </c>
      <c r="I5244">
        <v>0</v>
      </c>
      <c r="J5244">
        <v>0</v>
      </c>
      <c r="K5244" t="s">
        <v>22</v>
      </c>
      <c r="L5244">
        <v>0</v>
      </c>
      <c r="M5244">
        <v>0</v>
      </c>
      <c r="AD5244" s="15">
        <f t="shared" si="522"/>
        <v>1</v>
      </c>
      <c r="AE5244" s="15">
        <f t="shared" si="523"/>
        <v>1</v>
      </c>
      <c r="AI5244" t="str">
        <f t="shared" si="520"/>
        <v>ERROR!</v>
      </c>
      <c r="AJ5244" t="str">
        <f t="shared" si="521"/>
        <v>ERROR!</v>
      </c>
      <c r="AL5244">
        <f t="shared" si="519"/>
        <v>0</v>
      </c>
    </row>
    <row r="5245" spans="1:38" x14ac:dyDescent="0.3">
      <c r="A5245">
        <v>5244</v>
      </c>
      <c r="B5245" t="s">
        <v>32</v>
      </c>
      <c r="C5245" t="s">
        <v>21</v>
      </c>
      <c r="D5245">
        <v>244</v>
      </c>
      <c r="E5245">
        <v>15952898364.084499</v>
      </c>
      <c r="F5245">
        <v>87492414.899351001</v>
      </c>
      <c r="G5245">
        <v>31095219332.7813</v>
      </c>
      <c r="H5245">
        <v>0</v>
      </c>
      <c r="I5245">
        <v>0</v>
      </c>
      <c r="J5245">
        <v>0</v>
      </c>
      <c r="K5245" t="s">
        <v>22</v>
      </c>
      <c r="L5245">
        <v>0</v>
      </c>
      <c r="M5245">
        <v>0</v>
      </c>
      <c r="AD5245" s="15">
        <f t="shared" si="522"/>
        <v>1</v>
      </c>
      <c r="AE5245" s="15">
        <f t="shared" si="523"/>
        <v>1</v>
      </c>
      <c r="AI5245" t="str">
        <f t="shared" si="520"/>
        <v>ERROR!</v>
      </c>
      <c r="AJ5245" t="str">
        <f t="shared" si="521"/>
        <v>ERROR!</v>
      </c>
      <c r="AL5245">
        <f t="shared" si="519"/>
        <v>0</v>
      </c>
    </row>
    <row r="5246" spans="1:38" x14ac:dyDescent="0.3">
      <c r="A5246">
        <v>5245</v>
      </c>
      <c r="B5246" t="s">
        <v>32</v>
      </c>
      <c r="C5246" t="s">
        <v>21</v>
      </c>
      <c r="D5246">
        <v>245</v>
      </c>
      <c r="E5246">
        <v>17447493589.5284</v>
      </c>
      <c r="F5246">
        <v>91118565.669991493</v>
      </c>
      <c r="G5246">
        <v>31089072949.7654</v>
      </c>
      <c r="H5246">
        <v>0</v>
      </c>
      <c r="I5246">
        <v>0</v>
      </c>
      <c r="J5246">
        <v>0</v>
      </c>
      <c r="K5246" t="s">
        <v>22</v>
      </c>
      <c r="L5246">
        <v>0</v>
      </c>
      <c r="M5246">
        <v>0</v>
      </c>
      <c r="AD5246" s="15">
        <f t="shared" si="522"/>
        <v>1</v>
      </c>
      <c r="AE5246" s="15">
        <f t="shared" si="523"/>
        <v>1</v>
      </c>
      <c r="AI5246" t="str">
        <f t="shared" si="520"/>
        <v>ERROR!</v>
      </c>
      <c r="AJ5246" t="str">
        <f t="shared" si="521"/>
        <v>ERROR!</v>
      </c>
      <c r="AL5246">
        <f t="shared" si="519"/>
        <v>0</v>
      </c>
    </row>
    <row r="5247" spans="1:38" x14ac:dyDescent="0.3">
      <c r="A5247">
        <v>5246</v>
      </c>
      <c r="B5247" t="s">
        <v>32</v>
      </c>
      <c r="C5247" t="s">
        <v>21</v>
      </c>
      <c r="D5247">
        <v>246</v>
      </c>
      <c r="E5247">
        <v>18928438891.3703</v>
      </c>
      <c r="F5247">
        <v>91093327.702665806</v>
      </c>
      <c r="G5247">
        <v>31095585517.391499</v>
      </c>
      <c r="H5247">
        <v>0</v>
      </c>
      <c r="I5247">
        <v>0</v>
      </c>
      <c r="J5247">
        <v>0</v>
      </c>
      <c r="K5247" t="s">
        <v>22</v>
      </c>
      <c r="L5247">
        <v>0</v>
      </c>
      <c r="M5247">
        <v>0</v>
      </c>
      <c r="AD5247" s="15">
        <f t="shared" si="522"/>
        <v>1</v>
      </c>
      <c r="AE5247" s="15">
        <f t="shared" si="523"/>
        <v>1</v>
      </c>
      <c r="AI5247" t="str">
        <f t="shared" si="520"/>
        <v>ERROR!</v>
      </c>
      <c r="AJ5247" t="str">
        <f t="shared" si="521"/>
        <v>ERROR!</v>
      </c>
      <c r="AL5247">
        <f t="shared" si="519"/>
        <v>0</v>
      </c>
    </row>
    <row r="5248" spans="1:38" x14ac:dyDescent="0.3">
      <c r="A5248">
        <v>5247</v>
      </c>
      <c r="B5248" t="s">
        <v>32</v>
      </c>
      <c r="C5248" t="s">
        <v>21</v>
      </c>
      <c r="D5248">
        <v>247</v>
      </c>
      <c r="E5248">
        <v>16074299409.0203</v>
      </c>
      <c r="F5248">
        <v>91476964.738420799</v>
      </c>
      <c r="G5248">
        <v>31097592644.196999</v>
      </c>
      <c r="H5248">
        <v>0</v>
      </c>
      <c r="I5248">
        <v>0</v>
      </c>
      <c r="J5248">
        <v>0</v>
      </c>
      <c r="K5248" t="s">
        <v>22</v>
      </c>
      <c r="L5248">
        <v>0</v>
      </c>
      <c r="M5248">
        <v>0</v>
      </c>
      <c r="AD5248" s="15">
        <f t="shared" si="522"/>
        <v>1</v>
      </c>
      <c r="AE5248" s="15">
        <f t="shared" si="523"/>
        <v>1</v>
      </c>
      <c r="AI5248" t="str">
        <f t="shared" si="520"/>
        <v>ERROR!</v>
      </c>
      <c r="AJ5248" t="str">
        <f t="shared" si="521"/>
        <v>ERROR!</v>
      </c>
      <c r="AL5248">
        <f t="shared" si="519"/>
        <v>0</v>
      </c>
    </row>
    <row r="5249" spans="1:38" x14ac:dyDescent="0.3">
      <c r="A5249">
        <v>5248</v>
      </c>
      <c r="B5249" t="s">
        <v>32</v>
      </c>
      <c r="C5249" t="s">
        <v>21</v>
      </c>
      <c r="D5249">
        <v>248</v>
      </c>
      <c r="E5249">
        <v>18732361904.342098</v>
      </c>
      <c r="F5249">
        <v>90327207.1810451</v>
      </c>
      <c r="G5249">
        <v>31095208683.9991</v>
      </c>
      <c r="H5249">
        <v>0</v>
      </c>
      <c r="I5249">
        <v>0</v>
      </c>
      <c r="J5249">
        <v>0</v>
      </c>
      <c r="K5249" t="s">
        <v>22</v>
      </c>
      <c r="L5249">
        <v>0</v>
      </c>
      <c r="M5249">
        <v>0</v>
      </c>
      <c r="AD5249" s="15">
        <f t="shared" si="522"/>
        <v>1</v>
      </c>
      <c r="AE5249" s="15">
        <f t="shared" si="523"/>
        <v>1</v>
      </c>
      <c r="AI5249" t="str">
        <f t="shared" si="520"/>
        <v>ERROR!</v>
      </c>
      <c r="AJ5249" t="str">
        <f t="shared" si="521"/>
        <v>ERROR!</v>
      </c>
      <c r="AL5249">
        <f t="shared" si="519"/>
        <v>0</v>
      </c>
    </row>
    <row r="5250" spans="1:38" x14ac:dyDescent="0.3">
      <c r="A5250">
        <v>5249</v>
      </c>
      <c r="B5250" t="s">
        <v>32</v>
      </c>
      <c r="C5250" t="s">
        <v>21</v>
      </c>
      <c r="D5250">
        <v>249</v>
      </c>
      <c r="E5250">
        <v>22169799988.172401</v>
      </c>
      <c r="F5250">
        <v>90560224.648824498</v>
      </c>
      <c r="G5250">
        <v>31065660343.7253</v>
      </c>
      <c r="H5250">
        <v>0</v>
      </c>
      <c r="I5250">
        <v>0</v>
      </c>
      <c r="J5250">
        <v>0</v>
      </c>
      <c r="K5250" t="s">
        <v>22</v>
      </c>
      <c r="L5250">
        <v>0</v>
      </c>
      <c r="M5250">
        <v>0</v>
      </c>
      <c r="AD5250" s="15">
        <f t="shared" si="522"/>
        <v>1</v>
      </c>
      <c r="AE5250" s="15">
        <f t="shared" si="523"/>
        <v>1</v>
      </c>
      <c r="AI5250" t="str">
        <f t="shared" si="520"/>
        <v>ERROR!</v>
      </c>
      <c r="AJ5250" t="str">
        <f t="shared" si="521"/>
        <v>ERROR!</v>
      </c>
      <c r="AL5250">
        <f t="shared" ref="AL5250:AL5313" si="524">IF(H5250&lt;0,1,0)</f>
        <v>0</v>
      </c>
    </row>
    <row r="5251" spans="1:38" x14ac:dyDescent="0.3">
      <c r="A5251">
        <v>5250</v>
      </c>
      <c r="B5251" t="s">
        <v>32</v>
      </c>
      <c r="C5251" t="s">
        <v>21</v>
      </c>
      <c r="D5251">
        <v>250</v>
      </c>
      <c r="E5251">
        <v>18681005193.516399</v>
      </c>
      <c r="F5251">
        <v>88870326.862718105</v>
      </c>
      <c r="G5251">
        <v>31093565842.867401</v>
      </c>
      <c r="H5251">
        <v>0</v>
      </c>
      <c r="I5251">
        <v>0</v>
      </c>
      <c r="J5251">
        <v>0</v>
      </c>
      <c r="K5251" t="s">
        <v>22</v>
      </c>
      <c r="L5251">
        <v>0</v>
      </c>
      <c r="M5251">
        <v>0</v>
      </c>
      <c r="AD5251" s="15">
        <f t="shared" si="522"/>
        <v>1</v>
      </c>
      <c r="AE5251" s="15">
        <f t="shared" si="523"/>
        <v>1</v>
      </c>
      <c r="AI5251" t="str">
        <f t="shared" si="520"/>
        <v>ERROR!</v>
      </c>
      <c r="AJ5251" t="str">
        <f t="shared" si="521"/>
        <v>ERROR!</v>
      </c>
      <c r="AL5251">
        <f t="shared" si="524"/>
        <v>0</v>
      </c>
    </row>
    <row r="5252" spans="1:38" x14ac:dyDescent="0.3">
      <c r="A5252">
        <v>5251</v>
      </c>
      <c r="B5252" t="s">
        <v>32</v>
      </c>
      <c r="C5252" t="s">
        <v>21</v>
      </c>
      <c r="D5252">
        <v>251</v>
      </c>
      <c r="E5252">
        <v>21986478218.82</v>
      </c>
      <c r="F5252">
        <v>90653420.108689994</v>
      </c>
      <c r="G5252">
        <v>31091014513.284302</v>
      </c>
      <c r="H5252">
        <v>0</v>
      </c>
      <c r="I5252">
        <v>0</v>
      </c>
      <c r="J5252">
        <v>0</v>
      </c>
      <c r="K5252" t="s">
        <v>22</v>
      </c>
      <c r="L5252">
        <v>0</v>
      </c>
      <c r="M5252">
        <v>0</v>
      </c>
      <c r="AD5252" s="15">
        <f t="shared" si="522"/>
        <v>1</v>
      </c>
      <c r="AE5252" s="15">
        <f t="shared" si="523"/>
        <v>1</v>
      </c>
      <c r="AI5252" t="str">
        <f t="shared" si="520"/>
        <v>ERROR!</v>
      </c>
      <c r="AJ5252" t="str">
        <f t="shared" si="521"/>
        <v>ERROR!</v>
      </c>
      <c r="AL5252">
        <f t="shared" si="524"/>
        <v>0</v>
      </c>
    </row>
    <row r="5253" spans="1:38" x14ac:dyDescent="0.3">
      <c r="A5253">
        <v>5252</v>
      </c>
      <c r="B5253" t="s">
        <v>32</v>
      </c>
      <c r="C5253" t="s">
        <v>21</v>
      </c>
      <c r="D5253">
        <v>252</v>
      </c>
      <c r="E5253">
        <v>16167678027.5028</v>
      </c>
      <c r="F5253">
        <v>88072765.287883893</v>
      </c>
      <c r="G5253">
        <v>31094066498.0009</v>
      </c>
      <c r="H5253">
        <v>0</v>
      </c>
      <c r="I5253">
        <v>0</v>
      </c>
      <c r="J5253">
        <v>0</v>
      </c>
      <c r="K5253" t="s">
        <v>22</v>
      </c>
      <c r="L5253">
        <v>0</v>
      </c>
      <c r="M5253">
        <v>0</v>
      </c>
      <c r="AD5253" s="15">
        <f t="shared" si="522"/>
        <v>1</v>
      </c>
      <c r="AE5253" s="15">
        <f t="shared" si="523"/>
        <v>1</v>
      </c>
      <c r="AI5253" t="str">
        <f t="shared" si="520"/>
        <v>ERROR!</v>
      </c>
      <c r="AJ5253" t="str">
        <f t="shared" si="521"/>
        <v>ERROR!</v>
      </c>
      <c r="AL5253">
        <f t="shared" si="524"/>
        <v>0</v>
      </c>
    </row>
    <row r="5254" spans="1:38" x14ac:dyDescent="0.3">
      <c r="A5254">
        <v>5253</v>
      </c>
      <c r="B5254" t="s">
        <v>32</v>
      </c>
      <c r="C5254" t="s">
        <v>21</v>
      </c>
      <c r="D5254">
        <v>253</v>
      </c>
      <c r="E5254">
        <v>13788231607.1658</v>
      </c>
      <c r="F5254">
        <v>90073330.612403393</v>
      </c>
      <c r="G5254">
        <v>31092731406.665699</v>
      </c>
      <c r="H5254">
        <v>0</v>
      </c>
      <c r="I5254">
        <v>0</v>
      </c>
      <c r="J5254">
        <v>0</v>
      </c>
      <c r="K5254" t="s">
        <v>22</v>
      </c>
      <c r="L5254">
        <v>0</v>
      </c>
      <c r="M5254">
        <v>0</v>
      </c>
      <c r="AD5254" s="15">
        <f t="shared" si="522"/>
        <v>1</v>
      </c>
      <c r="AE5254" s="15">
        <f t="shared" si="523"/>
        <v>1</v>
      </c>
      <c r="AI5254" t="str">
        <f t="shared" si="520"/>
        <v>ERROR!</v>
      </c>
      <c r="AJ5254" t="str">
        <f t="shared" si="521"/>
        <v>ERROR!</v>
      </c>
      <c r="AL5254">
        <f t="shared" si="524"/>
        <v>0</v>
      </c>
    </row>
    <row r="5255" spans="1:38" x14ac:dyDescent="0.3">
      <c r="A5255">
        <v>5254</v>
      </c>
      <c r="B5255" t="s">
        <v>32</v>
      </c>
      <c r="C5255" t="s">
        <v>21</v>
      </c>
      <c r="D5255">
        <v>254</v>
      </c>
      <c r="E5255">
        <v>16075374223.5557</v>
      </c>
      <c r="F5255">
        <v>91180534.560241297</v>
      </c>
      <c r="G5255">
        <v>31095259751.342499</v>
      </c>
      <c r="H5255">
        <v>0</v>
      </c>
      <c r="I5255">
        <v>0</v>
      </c>
      <c r="J5255">
        <v>0</v>
      </c>
      <c r="K5255" t="s">
        <v>22</v>
      </c>
      <c r="L5255">
        <v>0</v>
      </c>
      <c r="M5255">
        <v>0</v>
      </c>
      <c r="AD5255" s="15">
        <f t="shared" si="522"/>
        <v>1</v>
      </c>
      <c r="AE5255" s="15">
        <f t="shared" si="523"/>
        <v>1</v>
      </c>
      <c r="AI5255" t="str">
        <f t="shared" si="520"/>
        <v>ERROR!</v>
      </c>
      <c r="AJ5255" t="str">
        <f t="shared" si="521"/>
        <v>ERROR!</v>
      </c>
      <c r="AL5255">
        <f t="shared" si="524"/>
        <v>0</v>
      </c>
    </row>
    <row r="5256" spans="1:38" x14ac:dyDescent="0.3">
      <c r="A5256">
        <v>5255</v>
      </c>
      <c r="B5256" t="s">
        <v>32</v>
      </c>
      <c r="C5256" t="s">
        <v>21</v>
      </c>
      <c r="D5256">
        <v>255</v>
      </c>
      <c r="E5256">
        <v>15122567975.1896</v>
      </c>
      <c r="F5256">
        <v>91300117.829078794</v>
      </c>
      <c r="G5256">
        <v>31099050598.2187</v>
      </c>
      <c r="H5256">
        <v>0</v>
      </c>
      <c r="I5256">
        <v>0</v>
      </c>
      <c r="J5256">
        <v>0</v>
      </c>
      <c r="K5256" t="s">
        <v>22</v>
      </c>
      <c r="L5256">
        <v>0</v>
      </c>
      <c r="M5256">
        <v>0</v>
      </c>
      <c r="AD5256" s="15">
        <f t="shared" si="522"/>
        <v>1</v>
      </c>
      <c r="AE5256" s="15">
        <f t="shared" si="523"/>
        <v>1</v>
      </c>
      <c r="AI5256" t="str">
        <f t="shared" si="520"/>
        <v>ERROR!</v>
      </c>
      <c r="AJ5256" t="str">
        <f t="shared" si="521"/>
        <v>ERROR!</v>
      </c>
      <c r="AL5256">
        <f t="shared" si="524"/>
        <v>0</v>
      </c>
    </row>
    <row r="5257" spans="1:38" x14ac:dyDescent="0.3">
      <c r="A5257">
        <v>5256</v>
      </c>
      <c r="B5257" t="s">
        <v>32</v>
      </c>
      <c r="C5257" t="s">
        <v>21</v>
      </c>
      <c r="D5257">
        <v>256</v>
      </c>
      <c r="E5257">
        <v>18039951011.913898</v>
      </c>
      <c r="F5257">
        <v>92723229.631603196</v>
      </c>
      <c r="G5257">
        <v>31091764117.259399</v>
      </c>
      <c r="H5257">
        <v>0</v>
      </c>
      <c r="I5257">
        <v>0</v>
      </c>
      <c r="J5257">
        <v>0</v>
      </c>
      <c r="K5257" t="s">
        <v>22</v>
      </c>
      <c r="L5257">
        <v>0</v>
      </c>
      <c r="M5257">
        <v>0</v>
      </c>
      <c r="AD5257" s="15">
        <f t="shared" si="522"/>
        <v>1</v>
      </c>
      <c r="AE5257" s="15">
        <f t="shared" si="523"/>
        <v>1</v>
      </c>
      <c r="AI5257" t="str">
        <f t="shared" si="520"/>
        <v>ERROR!</v>
      </c>
      <c r="AJ5257" t="str">
        <f t="shared" si="521"/>
        <v>ERROR!</v>
      </c>
      <c r="AL5257">
        <f t="shared" si="524"/>
        <v>0</v>
      </c>
    </row>
    <row r="5258" spans="1:38" x14ac:dyDescent="0.3">
      <c r="A5258">
        <v>5257</v>
      </c>
      <c r="B5258" t="s">
        <v>32</v>
      </c>
      <c r="C5258" t="s">
        <v>21</v>
      </c>
      <c r="D5258">
        <v>257</v>
      </c>
      <c r="E5258">
        <v>22841194549.784901</v>
      </c>
      <c r="F5258">
        <v>94019451.865230903</v>
      </c>
      <c r="G5258">
        <v>31066485292.177799</v>
      </c>
      <c r="H5258">
        <v>0</v>
      </c>
      <c r="I5258">
        <v>0</v>
      </c>
      <c r="J5258">
        <v>0</v>
      </c>
      <c r="K5258" t="s">
        <v>22</v>
      </c>
      <c r="L5258">
        <v>0</v>
      </c>
      <c r="M5258">
        <v>0</v>
      </c>
      <c r="AD5258" s="15">
        <f t="shared" si="522"/>
        <v>1</v>
      </c>
      <c r="AE5258" s="15">
        <f t="shared" si="523"/>
        <v>1</v>
      </c>
      <c r="AI5258" t="str">
        <f t="shared" si="520"/>
        <v>ERROR!</v>
      </c>
      <c r="AJ5258" t="str">
        <f t="shared" si="521"/>
        <v>ERROR!</v>
      </c>
      <c r="AL5258">
        <f t="shared" si="524"/>
        <v>0</v>
      </c>
    </row>
    <row r="5259" spans="1:38" x14ac:dyDescent="0.3">
      <c r="A5259">
        <v>5258</v>
      </c>
      <c r="B5259" t="s">
        <v>32</v>
      </c>
      <c r="C5259" t="s">
        <v>21</v>
      </c>
      <c r="D5259">
        <v>258</v>
      </c>
      <c r="E5259">
        <v>18171082056.903801</v>
      </c>
      <c r="F5259">
        <v>91190963.181768</v>
      </c>
      <c r="G5259">
        <v>31096480579.501999</v>
      </c>
      <c r="H5259">
        <v>0</v>
      </c>
      <c r="I5259">
        <v>0</v>
      </c>
      <c r="J5259">
        <v>0</v>
      </c>
      <c r="K5259" t="s">
        <v>22</v>
      </c>
      <c r="L5259">
        <v>0</v>
      </c>
      <c r="M5259">
        <v>0</v>
      </c>
      <c r="AD5259" s="15">
        <f t="shared" si="522"/>
        <v>1</v>
      </c>
      <c r="AE5259" s="15">
        <f t="shared" si="523"/>
        <v>1</v>
      </c>
      <c r="AI5259" t="str">
        <f t="shared" ref="AI5259:AI5322" si="525">IF(Y5259&lt;&gt;AD5259,"ERROR!","")</f>
        <v>ERROR!</v>
      </c>
      <c r="AJ5259" t="str">
        <f t="shared" ref="AJ5259:AJ5322" si="526">IF(Z5259&lt;&gt;AE5259,"ERROR!","")</f>
        <v>ERROR!</v>
      </c>
      <c r="AL5259">
        <f t="shared" si="524"/>
        <v>0</v>
      </c>
    </row>
    <row r="5260" spans="1:38" x14ac:dyDescent="0.3">
      <c r="A5260">
        <v>5259</v>
      </c>
      <c r="B5260" t="s">
        <v>32</v>
      </c>
      <c r="C5260" t="s">
        <v>21</v>
      </c>
      <c r="D5260">
        <v>259</v>
      </c>
      <c r="E5260">
        <v>20325548223.060799</v>
      </c>
      <c r="F5260">
        <v>90220370.988441199</v>
      </c>
      <c r="G5260">
        <v>31097044591.781799</v>
      </c>
      <c r="H5260">
        <v>0</v>
      </c>
      <c r="I5260">
        <v>0</v>
      </c>
      <c r="J5260">
        <v>0</v>
      </c>
      <c r="K5260" t="s">
        <v>22</v>
      </c>
      <c r="L5260">
        <v>0</v>
      </c>
      <c r="M5260">
        <v>0</v>
      </c>
      <c r="AD5260" s="15">
        <f t="shared" si="522"/>
        <v>1</v>
      </c>
      <c r="AE5260" s="15">
        <f t="shared" si="523"/>
        <v>1</v>
      </c>
      <c r="AI5260" t="str">
        <f t="shared" si="525"/>
        <v>ERROR!</v>
      </c>
      <c r="AJ5260" t="str">
        <f t="shared" si="526"/>
        <v>ERROR!</v>
      </c>
      <c r="AL5260">
        <f t="shared" si="524"/>
        <v>0</v>
      </c>
    </row>
    <row r="5261" spans="1:38" x14ac:dyDescent="0.3">
      <c r="A5261">
        <v>5260</v>
      </c>
      <c r="B5261" t="s">
        <v>32</v>
      </c>
      <c r="C5261" t="s">
        <v>21</v>
      </c>
      <c r="D5261">
        <v>260</v>
      </c>
      <c r="E5261">
        <v>13798515213.478399</v>
      </c>
      <c r="F5261">
        <v>92146168.589613304</v>
      </c>
      <c r="G5261">
        <v>31092048853.611198</v>
      </c>
      <c r="H5261">
        <v>0</v>
      </c>
      <c r="I5261">
        <v>0</v>
      </c>
      <c r="J5261">
        <v>0</v>
      </c>
      <c r="K5261" t="s">
        <v>22</v>
      </c>
      <c r="L5261">
        <v>0</v>
      </c>
      <c r="M5261">
        <v>0</v>
      </c>
      <c r="AD5261" s="15">
        <f t="shared" si="522"/>
        <v>1</v>
      </c>
      <c r="AE5261" s="15">
        <f t="shared" si="523"/>
        <v>1</v>
      </c>
      <c r="AI5261" t="str">
        <f t="shared" si="525"/>
        <v>ERROR!</v>
      </c>
      <c r="AJ5261" t="str">
        <f t="shared" si="526"/>
        <v>ERROR!</v>
      </c>
      <c r="AL5261">
        <f t="shared" si="524"/>
        <v>0</v>
      </c>
    </row>
    <row r="5262" spans="1:38" x14ac:dyDescent="0.3">
      <c r="A5262">
        <v>5261</v>
      </c>
      <c r="B5262" t="s">
        <v>32</v>
      </c>
      <c r="C5262" t="s">
        <v>21</v>
      </c>
      <c r="D5262">
        <v>261</v>
      </c>
      <c r="E5262">
        <v>14801006699.021299</v>
      </c>
      <c r="F5262">
        <v>91925578.385213807</v>
      </c>
      <c r="G5262">
        <v>31098707339.343399</v>
      </c>
      <c r="H5262">
        <v>0</v>
      </c>
      <c r="I5262">
        <v>0</v>
      </c>
      <c r="J5262">
        <v>0</v>
      </c>
      <c r="K5262" t="s">
        <v>22</v>
      </c>
      <c r="L5262">
        <v>0</v>
      </c>
      <c r="M5262">
        <v>0</v>
      </c>
      <c r="AD5262" s="15">
        <f t="shared" si="522"/>
        <v>1</v>
      </c>
      <c r="AE5262" s="15">
        <f t="shared" si="523"/>
        <v>1</v>
      </c>
      <c r="AI5262" t="str">
        <f t="shared" si="525"/>
        <v>ERROR!</v>
      </c>
      <c r="AJ5262" t="str">
        <f t="shared" si="526"/>
        <v>ERROR!</v>
      </c>
      <c r="AL5262">
        <f t="shared" si="524"/>
        <v>0</v>
      </c>
    </row>
    <row r="5263" spans="1:38" x14ac:dyDescent="0.3">
      <c r="A5263">
        <v>5262</v>
      </c>
      <c r="B5263" t="s">
        <v>32</v>
      </c>
      <c r="C5263" t="s">
        <v>21</v>
      </c>
      <c r="D5263">
        <v>262</v>
      </c>
      <c r="E5263">
        <v>18796878169.880001</v>
      </c>
      <c r="F5263">
        <v>91844861.446965307</v>
      </c>
      <c r="G5263">
        <v>31090858015.038101</v>
      </c>
      <c r="H5263">
        <v>0</v>
      </c>
      <c r="I5263">
        <v>0</v>
      </c>
      <c r="J5263">
        <v>0</v>
      </c>
      <c r="K5263" t="s">
        <v>22</v>
      </c>
      <c r="L5263">
        <v>0</v>
      </c>
      <c r="M5263">
        <v>0</v>
      </c>
      <c r="AD5263" s="15">
        <f t="shared" si="522"/>
        <v>1</v>
      </c>
      <c r="AE5263" s="15">
        <f t="shared" si="523"/>
        <v>1</v>
      </c>
      <c r="AI5263" t="str">
        <f t="shared" si="525"/>
        <v>ERROR!</v>
      </c>
      <c r="AJ5263" t="str">
        <f t="shared" si="526"/>
        <v>ERROR!</v>
      </c>
      <c r="AL5263">
        <f t="shared" si="524"/>
        <v>0</v>
      </c>
    </row>
    <row r="5264" spans="1:38" x14ac:dyDescent="0.3">
      <c r="A5264">
        <v>5263</v>
      </c>
      <c r="B5264" t="s">
        <v>32</v>
      </c>
      <c r="C5264" t="s">
        <v>21</v>
      </c>
      <c r="D5264">
        <v>263</v>
      </c>
      <c r="E5264">
        <v>16751133792.777</v>
      </c>
      <c r="F5264">
        <v>91548764.961922705</v>
      </c>
      <c r="G5264">
        <v>31096351358.294998</v>
      </c>
      <c r="H5264">
        <v>0</v>
      </c>
      <c r="I5264">
        <v>0</v>
      </c>
      <c r="J5264">
        <v>0</v>
      </c>
      <c r="K5264" t="s">
        <v>22</v>
      </c>
      <c r="L5264">
        <v>0</v>
      </c>
      <c r="M5264">
        <v>0</v>
      </c>
      <c r="AD5264" s="15">
        <f t="shared" si="522"/>
        <v>1</v>
      </c>
      <c r="AE5264" s="15">
        <f t="shared" si="523"/>
        <v>1</v>
      </c>
      <c r="AI5264" t="str">
        <f t="shared" si="525"/>
        <v>ERROR!</v>
      </c>
      <c r="AJ5264" t="str">
        <f t="shared" si="526"/>
        <v>ERROR!</v>
      </c>
      <c r="AL5264">
        <f t="shared" si="524"/>
        <v>0</v>
      </c>
    </row>
    <row r="5265" spans="1:38" x14ac:dyDescent="0.3">
      <c r="A5265">
        <v>5264</v>
      </c>
      <c r="B5265" t="s">
        <v>32</v>
      </c>
      <c r="C5265" t="s">
        <v>21</v>
      </c>
      <c r="D5265">
        <v>264</v>
      </c>
      <c r="E5265">
        <v>19108385776.900398</v>
      </c>
      <c r="F5265">
        <v>90816863.694690198</v>
      </c>
      <c r="G5265">
        <v>31090088791.692799</v>
      </c>
      <c r="H5265">
        <v>0</v>
      </c>
      <c r="I5265">
        <v>0</v>
      </c>
      <c r="J5265">
        <v>0</v>
      </c>
      <c r="K5265" t="s">
        <v>22</v>
      </c>
      <c r="L5265">
        <v>0</v>
      </c>
      <c r="M5265">
        <v>0</v>
      </c>
      <c r="AD5265" s="15">
        <f t="shared" si="522"/>
        <v>1</v>
      </c>
      <c r="AE5265" s="15">
        <f t="shared" si="523"/>
        <v>1</v>
      </c>
      <c r="AI5265" t="str">
        <f t="shared" si="525"/>
        <v>ERROR!</v>
      </c>
      <c r="AJ5265" t="str">
        <f t="shared" si="526"/>
        <v>ERROR!</v>
      </c>
      <c r="AL5265">
        <f t="shared" si="524"/>
        <v>0</v>
      </c>
    </row>
    <row r="5266" spans="1:38" x14ac:dyDescent="0.3">
      <c r="A5266">
        <v>5265</v>
      </c>
      <c r="B5266" t="s">
        <v>32</v>
      </c>
      <c r="C5266" t="s">
        <v>21</v>
      </c>
      <c r="D5266">
        <v>265</v>
      </c>
      <c r="E5266">
        <v>15915293800.5923</v>
      </c>
      <c r="F5266">
        <v>92460374.578082293</v>
      </c>
      <c r="G5266">
        <v>31092670181.7243</v>
      </c>
      <c r="H5266">
        <v>0</v>
      </c>
      <c r="I5266">
        <v>0</v>
      </c>
      <c r="J5266">
        <v>0</v>
      </c>
      <c r="K5266" t="s">
        <v>22</v>
      </c>
      <c r="L5266">
        <v>0</v>
      </c>
      <c r="M5266">
        <v>0</v>
      </c>
      <c r="AD5266" s="15">
        <f t="shared" si="522"/>
        <v>1</v>
      </c>
      <c r="AE5266" s="15">
        <f t="shared" si="523"/>
        <v>1</v>
      </c>
      <c r="AI5266" t="str">
        <f t="shared" si="525"/>
        <v>ERROR!</v>
      </c>
      <c r="AJ5266" t="str">
        <f t="shared" si="526"/>
        <v>ERROR!</v>
      </c>
      <c r="AL5266">
        <f t="shared" si="524"/>
        <v>0</v>
      </c>
    </row>
    <row r="5267" spans="1:38" x14ac:dyDescent="0.3">
      <c r="A5267">
        <v>5266</v>
      </c>
      <c r="B5267" t="s">
        <v>32</v>
      </c>
      <c r="C5267" t="s">
        <v>21</v>
      </c>
      <c r="D5267">
        <v>266</v>
      </c>
      <c r="E5267">
        <v>21291834357.281898</v>
      </c>
      <c r="F5267">
        <v>91194744.798664302</v>
      </c>
      <c r="G5267">
        <v>31092704366.7234</v>
      </c>
      <c r="H5267">
        <v>0</v>
      </c>
      <c r="I5267">
        <v>0</v>
      </c>
      <c r="J5267">
        <v>0</v>
      </c>
      <c r="K5267" t="s">
        <v>22</v>
      </c>
      <c r="L5267">
        <v>0</v>
      </c>
      <c r="M5267">
        <v>0</v>
      </c>
      <c r="AD5267" s="15">
        <f t="shared" si="522"/>
        <v>1</v>
      </c>
      <c r="AE5267" s="15">
        <f t="shared" si="523"/>
        <v>1</v>
      </c>
      <c r="AI5267" t="str">
        <f t="shared" si="525"/>
        <v>ERROR!</v>
      </c>
      <c r="AJ5267" t="str">
        <f t="shared" si="526"/>
        <v>ERROR!</v>
      </c>
      <c r="AL5267">
        <f t="shared" si="524"/>
        <v>0</v>
      </c>
    </row>
    <row r="5268" spans="1:38" x14ac:dyDescent="0.3">
      <c r="A5268">
        <v>5267</v>
      </c>
      <c r="B5268" t="s">
        <v>32</v>
      </c>
      <c r="C5268" t="s">
        <v>21</v>
      </c>
      <c r="D5268">
        <v>267</v>
      </c>
      <c r="E5268">
        <v>19195098424.168701</v>
      </c>
      <c r="F5268">
        <v>91704143.720139593</v>
      </c>
      <c r="G5268">
        <v>31100108444.354099</v>
      </c>
      <c r="H5268">
        <v>0</v>
      </c>
      <c r="I5268">
        <v>0</v>
      </c>
      <c r="J5268">
        <v>0</v>
      </c>
      <c r="K5268" t="s">
        <v>22</v>
      </c>
      <c r="L5268">
        <v>0</v>
      </c>
      <c r="M5268">
        <v>0</v>
      </c>
      <c r="AD5268" s="15">
        <f t="shared" si="522"/>
        <v>1</v>
      </c>
      <c r="AE5268" s="15">
        <f t="shared" si="523"/>
        <v>1</v>
      </c>
      <c r="AI5268" t="str">
        <f t="shared" si="525"/>
        <v>ERROR!</v>
      </c>
      <c r="AJ5268" t="str">
        <f t="shared" si="526"/>
        <v>ERROR!</v>
      </c>
      <c r="AL5268">
        <f t="shared" si="524"/>
        <v>0</v>
      </c>
    </row>
    <row r="5269" spans="1:38" x14ac:dyDescent="0.3">
      <c r="A5269">
        <v>5268</v>
      </c>
      <c r="B5269" t="s">
        <v>32</v>
      </c>
      <c r="C5269" t="s">
        <v>21</v>
      </c>
      <c r="D5269">
        <v>268</v>
      </c>
      <c r="E5269">
        <v>19786560895.824799</v>
      </c>
      <c r="F5269">
        <v>93325587.801840901</v>
      </c>
      <c r="G5269">
        <v>31098128001.9189</v>
      </c>
      <c r="H5269">
        <v>0</v>
      </c>
      <c r="I5269">
        <v>0</v>
      </c>
      <c r="J5269">
        <v>0</v>
      </c>
      <c r="K5269" t="s">
        <v>22</v>
      </c>
      <c r="L5269">
        <v>0</v>
      </c>
      <c r="M5269">
        <v>0</v>
      </c>
      <c r="AD5269" s="15">
        <f t="shared" si="522"/>
        <v>1</v>
      </c>
      <c r="AE5269" s="15">
        <f t="shared" si="523"/>
        <v>1</v>
      </c>
      <c r="AI5269" t="str">
        <f t="shared" si="525"/>
        <v>ERROR!</v>
      </c>
      <c r="AJ5269" t="str">
        <f t="shared" si="526"/>
        <v>ERROR!</v>
      </c>
      <c r="AL5269">
        <f t="shared" si="524"/>
        <v>0</v>
      </c>
    </row>
    <row r="5270" spans="1:38" x14ac:dyDescent="0.3">
      <c r="A5270">
        <v>5269</v>
      </c>
      <c r="B5270" t="s">
        <v>32</v>
      </c>
      <c r="C5270" t="s">
        <v>21</v>
      </c>
      <c r="D5270">
        <v>269</v>
      </c>
      <c r="E5270">
        <v>17202102077.600201</v>
      </c>
      <c r="F5270">
        <v>88336484.085080504</v>
      </c>
      <c r="G5270">
        <v>31092856070.976299</v>
      </c>
      <c r="H5270">
        <v>0</v>
      </c>
      <c r="I5270">
        <v>0</v>
      </c>
      <c r="J5270">
        <v>0</v>
      </c>
      <c r="K5270" t="s">
        <v>22</v>
      </c>
      <c r="L5270">
        <v>0</v>
      </c>
      <c r="M5270">
        <v>0</v>
      </c>
      <c r="AD5270" s="15">
        <f t="shared" si="522"/>
        <v>1</v>
      </c>
      <c r="AE5270" s="15">
        <f t="shared" si="523"/>
        <v>1</v>
      </c>
      <c r="AI5270" t="str">
        <f t="shared" si="525"/>
        <v>ERROR!</v>
      </c>
      <c r="AJ5270" t="str">
        <f t="shared" si="526"/>
        <v>ERROR!</v>
      </c>
      <c r="AL5270">
        <f t="shared" si="524"/>
        <v>0</v>
      </c>
    </row>
    <row r="5271" spans="1:38" x14ac:dyDescent="0.3">
      <c r="A5271">
        <v>5270</v>
      </c>
      <c r="B5271" t="s">
        <v>32</v>
      </c>
      <c r="C5271" t="s">
        <v>21</v>
      </c>
      <c r="D5271">
        <v>270</v>
      </c>
      <c r="E5271">
        <v>20186189928.553398</v>
      </c>
      <c r="F5271">
        <v>91624347.585966706</v>
      </c>
      <c r="G5271">
        <v>31093812030.348598</v>
      </c>
      <c r="H5271">
        <v>0</v>
      </c>
      <c r="I5271">
        <v>0</v>
      </c>
      <c r="J5271">
        <v>0</v>
      </c>
      <c r="K5271" t="s">
        <v>22</v>
      </c>
      <c r="L5271">
        <v>0</v>
      </c>
      <c r="M5271">
        <v>0</v>
      </c>
      <c r="AD5271" s="15">
        <f t="shared" si="522"/>
        <v>1</v>
      </c>
      <c r="AE5271" s="15">
        <f t="shared" si="523"/>
        <v>1</v>
      </c>
      <c r="AI5271" t="str">
        <f t="shared" si="525"/>
        <v>ERROR!</v>
      </c>
      <c r="AJ5271" t="str">
        <f t="shared" si="526"/>
        <v>ERROR!</v>
      </c>
      <c r="AL5271">
        <f t="shared" si="524"/>
        <v>0</v>
      </c>
    </row>
    <row r="5272" spans="1:38" x14ac:dyDescent="0.3">
      <c r="A5272">
        <v>5271</v>
      </c>
      <c r="B5272" t="s">
        <v>32</v>
      </c>
      <c r="C5272" t="s">
        <v>21</v>
      </c>
      <c r="D5272">
        <v>271</v>
      </c>
      <c r="E5272">
        <v>17503169036.794601</v>
      </c>
      <c r="F5272">
        <v>89959333.655039102</v>
      </c>
      <c r="G5272">
        <v>31090393384.2626</v>
      </c>
      <c r="H5272">
        <v>0</v>
      </c>
      <c r="I5272">
        <v>0</v>
      </c>
      <c r="J5272">
        <v>0</v>
      </c>
      <c r="K5272" t="s">
        <v>22</v>
      </c>
      <c r="L5272">
        <v>0</v>
      </c>
      <c r="M5272">
        <v>0</v>
      </c>
      <c r="AD5272" s="15">
        <f t="shared" si="522"/>
        <v>1</v>
      </c>
      <c r="AE5272" s="15">
        <f t="shared" si="523"/>
        <v>1</v>
      </c>
      <c r="AI5272" t="str">
        <f t="shared" si="525"/>
        <v>ERROR!</v>
      </c>
      <c r="AJ5272" t="str">
        <f t="shared" si="526"/>
        <v>ERROR!</v>
      </c>
      <c r="AL5272">
        <f t="shared" si="524"/>
        <v>0</v>
      </c>
    </row>
    <row r="5273" spans="1:38" x14ac:dyDescent="0.3">
      <c r="A5273">
        <v>5272</v>
      </c>
      <c r="B5273" t="s">
        <v>32</v>
      </c>
      <c r="C5273" t="s">
        <v>21</v>
      </c>
      <c r="D5273">
        <v>272</v>
      </c>
      <c r="E5273">
        <v>19948983759.620098</v>
      </c>
      <c r="F5273">
        <v>91465784.820687994</v>
      </c>
      <c r="G5273">
        <v>31094780266.288399</v>
      </c>
      <c r="H5273">
        <v>0</v>
      </c>
      <c r="I5273">
        <v>0</v>
      </c>
      <c r="J5273">
        <v>0</v>
      </c>
      <c r="K5273" t="s">
        <v>22</v>
      </c>
      <c r="L5273">
        <v>0</v>
      </c>
      <c r="M5273">
        <v>0</v>
      </c>
      <c r="AD5273" s="15">
        <f t="shared" si="522"/>
        <v>1</v>
      </c>
      <c r="AE5273" s="15">
        <f t="shared" si="523"/>
        <v>1</v>
      </c>
      <c r="AI5273" t="str">
        <f t="shared" si="525"/>
        <v>ERROR!</v>
      </c>
      <c r="AJ5273" t="str">
        <f t="shared" si="526"/>
        <v>ERROR!</v>
      </c>
      <c r="AL5273">
        <f t="shared" si="524"/>
        <v>0</v>
      </c>
    </row>
    <row r="5274" spans="1:38" x14ac:dyDescent="0.3">
      <c r="A5274">
        <v>5273</v>
      </c>
      <c r="B5274" t="s">
        <v>32</v>
      </c>
      <c r="C5274" t="s">
        <v>21</v>
      </c>
      <c r="D5274">
        <v>273</v>
      </c>
      <c r="E5274">
        <v>16675420934.3608</v>
      </c>
      <c r="F5274">
        <v>92903597.675295696</v>
      </c>
      <c r="G5274">
        <v>31097867252.7449</v>
      </c>
      <c r="H5274">
        <v>0</v>
      </c>
      <c r="I5274">
        <v>0</v>
      </c>
      <c r="J5274">
        <v>0</v>
      </c>
      <c r="K5274" t="s">
        <v>22</v>
      </c>
      <c r="L5274">
        <v>0</v>
      </c>
      <c r="M5274">
        <v>0</v>
      </c>
      <c r="AD5274" s="15">
        <f t="shared" si="522"/>
        <v>1</v>
      </c>
      <c r="AE5274" s="15">
        <f t="shared" si="523"/>
        <v>1</v>
      </c>
      <c r="AI5274" t="str">
        <f t="shared" si="525"/>
        <v>ERROR!</v>
      </c>
      <c r="AJ5274" t="str">
        <f t="shared" si="526"/>
        <v>ERROR!</v>
      </c>
      <c r="AL5274">
        <f t="shared" si="524"/>
        <v>0</v>
      </c>
    </row>
    <row r="5275" spans="1:38" x14ac:dyDescent="0.3">
      <c r="A5275">
        <v>5274</v>
      </c>
      <c r="B5275" t="s">
        <v>32</v>
      </c>
      <c r="C5275" t="s">
        <v>21</v>
      </c>
      <c r="D5275">
        <v>274</v>
      </c>
      <c r="E5275">
        <v>20535066366.733799</v>
      </c>
      <c r="F5275">
        <v>91806803.723395005</v>
      </c>
      <c r="G5275">
        <v>31099243045.652699</v>
      </c>
      <c r="H5275">
        <v>0</v>
      </c>
      <c r="I5275">
        <v>0</v>
      </c>
      <c r="J5275">
        <v>0</v>
      </c>
      <c r="K5275" t="s">
        <v>22</v>
      </c>
      <c r="L5275">
        <v>0</v>
      </c>
      <c r="M5275">
        <v>0</v>
      </c>
      <c r="AD5275" s="15">
        <f t="shared" si="522"/>
        <v>1</v>
      </c>
      <c r="AE5275" s="15">
        <f t="shared" si="523"/>
        <v>1</v>
      </c>
      <c r="AI5275" t="str">
        <f t="shared" si="525"/>
        <v>ERROR!</v>
      </c>
      <c r="AJ5275" t="str">
        <f t="shared" si="526"/>
        <v>ERROR!</v>
      </c>
      <c r="AL5275">
        <f t="shared" si="524"/>
        <v>0</v>
      </c>
    </row>
    <row r="5276" spans="1:38" x14ac:dyDescent="0.3">
      <c r="A5276">
        <v>5275</v>
      </c>
      <c r="B5276" t="s">
        <v>32</v>
      </c>
      <c r="C5276" t="s">
        <v>21</v>
      </c>
      <c r="D5276">
        <v>275</v>
      </c>
      <c r="E5276">
        <v>17123804088.913799</v>
      </c>
      <c r="F5276">
        <v>92464785.986205101</v>
      </c>
      <c r="G5276">
        <v>31096281785.3913</v>
      </c>
      <c r="H5276">
        <v>0</v>
      </c>
      <c r="I5276">
        <v>0</v>
      </c>
      <c r="J5276">
        <v>0</v>
      </c>
      <c r="K5276" t="s">
        <v>22</v>
      </c>
      <c r="L5276">
        <v>0</v>
      </c>
      <c r="M5276">
        <v>0</v>
      </c>
      <c r="AD5276" s="15">
        <f t="shared" si="522"/>
        <v>1</v>
      </c>
      <c r="AE5276" s="15">
        <f t="shared" si="523"/>
        <v>1</v>
      </c>
      <c r="AI5276" t="str">
        <f t="shared" si="525"/>
        <v>ERROR!</v>
      </c>
      <c r="AJ5276" t="str">
        <f t="shared" si="526"/>
        <v>ERROR!</v>
      </c>
      <c r="AL5276">
        <f t="shared" si="524"/>
        <v>0</v>
      </c>
    </row>
    <row r="5277" spans="1:38" x14ac:dyDescent="0.3">
      <c r="A5277">
        <v>5276</v>
      </c>
      <c r="B5277" t="s">
        <v>32</v>
      </c>
      <c r="C5277" t="s">
        <v>21</v>
      </c>
      <c r="D5277">
        <v>276</v>
      </c>
      <c r="E5277">
        <v>19114708027.302502</v>
      </c>
      <c r="F5277">
        <v>91936930.521537796</v>
      </c>
      <c r="G5277">
        <v>31097904435.327801</v>
      </c>
      <c r="H5277">
        <v>0</v>
      </c>
      <c r="I5277">
        <v>0</v>
      </c>
      <c r="J5277">
        <v>0</v>
      </c>
      <c r="K5277" t="s">
        <v>22</v>
      </c>
      <c r="L5277">
        <v>0</v>
      </c>
      <c r="M5277">
        <v>0</v>
      </c>
      <c r="AD5277" s="15">
        <f t="shared" si="522"/>
        <v>1</v>
      </c>
      <c r="AE5277" s="15">
        <f t="shared" si="523"/>
        <v>1</v>
      </c>
      <c r="AI5277" t="str">
        <f t="shared" si="525"/>
        <v>ERROR!</v>
      </c>
      <c r="AJ5277" t="str">
        <f t="shared" si="526"/>
        <v>ERROR!</v>
      </c>
      <c r="AL5277">
        <f t="shared" si="524"/>
        <v>0</v>
      </c>
    </row>
    <row r="5278" spans="1:38" x14ac:dyDescent="0.3">
      <c r="A5278">
        <v>5277</v>
      </c>
      <c r="B5278" t="s">
        <v>32</v>
      </c>
      <c r="C5278" t="s">
        <v>21</v>
      </c>
      <c r="D5278">
        <v>277</v>
      </c>
      <c r="E5278">
        <v>22148912026.663502</v>
      </c>
      <c r="F5278">
        <v>92058041.014472499</v>
      </c>
      <c r="G5278">
        <v>31094928657.2869</v>
      </c>
      <c r="H5278">
        <v>0</v>
      </c>
      <c r="I5278">
        <v>0</v>
      </c>
      <c r="J5278">
        <v>0</v>
      </c>
      <c r="K5278" t="s">
        <v>22</v>
      </c>
      <c r="L5278">
        <v>0</v>
      </c>
      <c r="M5278">
        <v>0</v>
      </c>
      <c r="AD5278" s="15">
        <f t="shared" si="522"/>
        <v>1</v>
      </c>
      <c r="AE5278" s="15">
        <f t="shared" si="523"/>
        <v>1</v>
      </c>
      <c r="AI5278" t="str">
        <f t="shared" si="525"/>
        <v>ERROR!</v>
      </c>
      <c r="AJ5278" t="str">
        <f t="shared" si="526"/>
        <v>ERROR!</v>
      </c>
      <c r="AL5278">
        <f t="shared" si="524"/>
        <v>0</v>
      </c>
    </row>
    <row r="5279" spans="1:38" x14ac:dyDescent="0.3">
      <c r="A5279">
        <v>5278</v>
      </c>
      <c r="B5279" t="s">
        <v>32</v>
      </c>
      <c r="C5279" t="s">
        <v>21</v>
      </c>
      <c r="D5279">
        <v>278</v>
      </c>
      <c r="E5279">
        <v>15697342731.9307</v>
      </c>
      <c r="F5279">
        <v>88447276.101925597</v>
      </c>
      <c r="G5279">
        <v>31086448372.127602</v>
      </c>
      <c r="H5279">
        <v>0</v>
      </c>
      <c r="I5279">
        <v>0</v>
      </c>
      <c r="J5279">
        <v>0</v>
      </c>
      <c r="K5279" t="s">
        <v>22</v>
      </c>
      <c r="L5279">
        <v>0</v>
      </c>
      <c r="M5279">
        <v>0</v>
      </c>
      <c r="AD5279" s="15">
        <f t="shared" si="522"/>
        <v>1</v>
      </c>
      <c r="AE5279" s="15">
        <f t="shared" si="523"/>
        <v>1</v>
      </c>
      <c r="AI5279" t="str">
        <f t="shared" si="525"/>
        <v>ERROR!</v>
      </c>
      <c r="AJ5279" t="str">
        <f t="shared" si="526"/>
        <v>ERROR!</v>
      </c>
      <c r="AL5279">
        <f t="shared" si="524"/>
        <v>0</v>
      </c>
    </row>
    <row r="5280" spans="1:38" x14ac:dyDescent="0.3">
      <c r="A5280">
        <v>5279</v>
      </c>
      <c r="B5280" t="s">
        <v>32</v>
      </c>
      <c r="C5280" t="s">
        <v>21</v>
      </c>
      <c r="D5280">
        <v>279</v>
      </c>
      <c r="E5280">
        <v>20214161270.6604</v>
      </c>
      <c r="F5280">
        <v>93098064.958134994</v>
      </c>
      <c r="G5280">
        <v>31098012190.050999</v>
      </c>
      <c r="H5280">
        <v>0</v>
      </c>
      <c r="I5280">
        <v>0</v>
      </c>
      <c r="J5280">
        <v>0</v>
      </c>
      <c r="K5280" t="s">
        <v>22</v>
      </c>
      <c r="L5280">
        <v>0</v>
      </c>
      <c r="M5280">
        <v>0</v>
      </c>
      <c r="AD5280" s="15">
        <f t="shared" si="522"/>
        <v>1</v>
      </c>
      <c r="AE5280" s="15">
        <f t="shared" si="523"/>
        <v>1</v>
      </c>
      <c r="AI5280" t="str">
        <f t="shared" si="525"/>
        <v>ERROR!</v>
      </c>
      <c r="AJ5280" t="str">
        <f t="shared" si="526"/>
        <v>ERROR!</v>
      </c>
      <c r="AL5280">
        <f t="shared" si="524"/>
        <v>0</v>
      </c>
    </row>
    <row r="5281" spans="1:38" x14ac:dyDescent="0.3">
      <c r="A5281">
        <v>5280</v>
      </c>
      <c r="B5281" t="s">
        <v>32</v>
      </c>
      <c r="C5281" t="s">
        <v>21</v>
      </c>
      <c r="D5281">
        <v>280</v>
      </c>
      <c r="E5281">
        <v>24904702434.1259</v>
      </c>
      <c r="F5281">
        <v>91742694.477028593</v>
      </c>
      <c r="G5281">
        <v>31095257012.7953</v>
      </c>
      <c r="H5281">
        <v>0</v>
      </c>
      <c r="I5281">
        <v>0</v>
      </c>
      <c r="J5281">
        <v>0</v>
      </c>
      <c r="K5281" t="s">
        <v>22</v>
      </c>
      <c r="L5281">
        <v>0</v>
      </c>
      <c r="M5281">
        <v>0</v>
      </c>
      <c r="AD5281" s="15">
        <f t="shared" si="522"/>
        <v>1</v>
      </c>
      <c r="AE5281" s="15">
        <f t="shared" si="523"/>
        <v>1</v>
      </c>
      <c r="AI5281" t="str">
        <f t="shared" si="525"/>
        <v>ERROR!</v>
      </c>
      <c r="AJ5281" t="str">
        <f t="shared" si="526"/>
        <v>ERROR!</v>
      </c>
      <c r="AL5281">
        <f t="shared" si="524"/>
        <v>0</v>
      </c>
    </row>
    <row r="5282" spans="1:38" x14ac:dyDescent="0.3">
      <c r="A5282">
        <v>5281</v>
      </c>
      <c r="B5282" t="s">
        <v>32</v>
      </c>
      <c r="C5282" t="s">
        <v>21</v>
      </c>
      <c r="D5282">
        <v>281</v>
      </c>
      <c r="E5282">
        <v>21631323692.590698</v>
      </c>
      <c r="F5282">
        <v>91910335.187124401</v>
      </c>
      <c r="G5282">
        <v>31098118933.7384</v>
      </c>
      <c r="H5282">
        <v>0</v>
      </c>
      <c r="I5282">
        <v>0</v>
      </c>
      <c r="J5282">
        <v>0</v>
      </c>
      <c r="K5282" t="s">
        <v>22</v>
      </c>
      <c r="L5282">
        <v>0</v>
      </c>
      <c r="M5282">
        <v>0</v>
      </c>
      <c r="AD5282" s="15">
        <f t="shared" si="522"/>
        <v>1</v>
      </c>
      <c r="AE5282" s="15">
        <f t="shared" si="523"/>
        <v>1</v>
      </c>
      <c r="AI5282" t="str">
        <f t="shared" si="525"/>
        <v>ERROR!</v>
      </c>
      <c r="AJ5282" t="str">
        <f t="shared" si="526"/>
        <v>ERROR!</v>
      </c>
      <c r="AL5282">
        <f t="shared" si="524"/>
        <v>0</v>
      </c>
    </row>
    <row r="5283" spans="1:38" x14ac:dyDescent="0.3">
      <c r="A5283">
        <v>5282</v>
      </c>
      <c r="B5283" t="s">
        <v>32</v>
      </c>
      <c r="C5283" t="s">
        <v>21</v>
      </c>
      <c r="D5283">
        <v>282</v>
      </c>
      <c r="E5283">
        <v>22082098879.983898</v>
      </c>
      <c r="F5283">
        <v>91316130.171762794</v>
      </c>
      <c r="G5283">
        <v>31093778522.821899</v>
      </c>
      <c r="H5283">
        <v>0</v>
      </c>
      <c r="I5283">
        <v>0</v>
      </c>
      <c r="J5283">
        <v>0</v>
      </c>
      <c r="K5283" t="s">
        <v>22</v>
      </c>
      <c r="L5283">
        <v>0</v>
      </c>
      <c r="M5283">
        <v>0</v>
      </c>
      <c r="AD5283" s="15">
        <f t="shared" si="522"/>
        <v>1</v>
      </c>
      <c r="AE5283" s="15">
        <f t="shared" si="523"/>
        <v>1</v>
      </c>
      <c r="AI5283" t="str">
        <f t="shared" si="525"/>
        <v>ERROR!</v>
      </c>
      <c r="AJ5283" t="str">
        <f t="shared" si="526"/>
        <v>ERROR!</v>
      </c>
      <c r="AL5283">
        <f t="shared" si="524"/>
        <v>0</v>
      </c>
    </row>
    <row r="5284" spans="1:38" x14ac:dyDescent="0.3">
      <c r="A5284">
        <v>5283</v>
      </c>
      <c r="B5284" t="s">
        <v>32</v>
      </c>
      <c r="C5284" t="s">
        <v>21</v>
      </c>
      <c r="D5284">
        <v>283</v>
      </c>
      <c r="E5284">
        <v>18196977830.8116</v>
      </c>
      <c r="F5284">
        <v>90959068.520893604</v>
      </c>
      <c r="G5284">
        <v>31093887905.598202</v>
      </c>
      <c r="H5284">
        <v>0</v>
      </c>
      <c r="I5284">
        <v>0</v>
      </c>
      <c r="J5284">
        <v>0</v>
      </c>
      <c r="K5284" t="s">
        <v>22</v>
      </c>
      <c r="L5284">
        <v>0</v>
      </c>
      <c r="M5284">
        <v>0</v>
      </c>
      <c r="AD5284" s="15">
        <f t="shared" si="522"/>
        <v>1</v>
      </c>
      <c r="AE5284" s="15">
        <f t="shared" si="523"/>
        <v>1</v>
      </c>
      <c r="AI5284" t="str">
        <f t="shared" si="525"/>
        <v>ERROR!</v>
      </c>
      <c r="AJ5284" t="str">
        <f t="shared" si="526"/>
        <v>ERROR!</v>
      </c>
      <c r="AL5284">
        <f t="shared" si="524"/>
        <v>0</v>
      </c>
    </row>
    <row r="5285" spans="1:38" x14ac:dyDescent="0.3">
      <c r="A5285">
        <v>5284</v>
      </c>
      <c r="B5285" t="s">
        <v>32</v>
      </c>
      <c r="C5285" t="s">
        <v>21</v>
      </c>
      <c r="D5285">
        <v>284</v>
      </c>
      <c r="E5285">
        <v>15154149517.995399</v>
      </c>
      <c r="F5285">
        <v>89292036.882983595</v>
      </c>
      <c r="G5285">
        <v>31095372779.709702</v>
      </c>
      <c r="H5285">
        <v>0</v>
      </c>
      <c r="I5285">
        <v>0</v>
      </c>
      <c r="J5285">
        <v>0</v>
      </c>
      <c r="K5285" t="s">
        <v>22</v>
      </c>
      <c r="L5285">
        <v>0</v>
      </c>
      <c r="M5285">
        <v>0</v>
      </c>
      <c r="AD5285" s="15">
        <f t="shared" si="522"/>
        <v>1</v>
      </c>
      <c r="AE5285" s="15">
        <f t="shared" si="523"/>
        <v>1</v>
      </c>
      <c r="AI5285" t="str">
        <f t="shared" si="525"/>
        <v>ERROR!</v>
      </c>
      <c r="AJ5285" t="str">
        <f t="shared" si="526"/>
        <v>ERROR!</v>
      </c>
      <c r="AL5285">
        <f t="shared" si="524"/>
        <v>0</v>
      </c>
    </row>
    <row r="5286" spans="1:38" x14ac:dyDescent="0.3">
      <c r="A5286">
        <v>5285</v>
      </c>
      <c r="B5286" t="s">
        <v>32</v>
      </c>
      <c r="C5286" t="s">
        <v>21</v>
      </c>
      <c r="D5286">
        <v>285</v>
      </c>
      <c r="E5286">
        <v>16880780054.1803</v>
      </c>
      <c r="F5286">
        <v>90382700.574205205</v>
      </c>
      <c r="G5286">
        <v>31097362497.753601</v>
      </c>
      <c r="H5286">
        <v>0</v>
      </c>
      <c r="I5286">
        <v>0</v>
      </c>
      <c r="J5286">
        <v>0</v>
      </c>
      <c r="K5286" t="s">
        <v>22</v>
      </c>
      <c r="L5286">
        <v>0</v>
      </c>
      <c r="M5286">
        <v>0</v>
      </c>
      <c r="AD5286" s="15">
        <f t="shared" si="522"/>
        <v>1</v>
      </c>
      <c r="AE5286" s="15">
        <f t="shared" si="523"/>
        <v>1</v>
      </c>
      <c r="AI5286" t="str">
        <f t="shared" si="525"/>
        <v>ERROR!</v>
      </c>
      <c r="AJ5286" t="str">
        <f t="shared" si="526"/>
        <v>ERROR!</v>
      </c>
      <c r="AL5286">
        <f t="shared" si="524"/>
        <v>0</v>
      </c>
    </row>
    <row r="5287" spans="1:38" x14ac:dyDescent="0.3">
      <c r="A5287">
        <v>5286</v>
      </c>
      <c r="B5287" t="s">
        <v>32</v>
      </c>
      <c r="C5287" t="s">
        <v>21</v>
      </c>
      <c r="D5287">
        <v>286</v>
      </c>
      <c r="E5287">
        <v>20720407999.186798</v>
      </c>
      <c r="F5287">
        <v>89353132.160273403</v>
      </c>
      <c r="G5287">
        <v>31093169134.983398</v>
      </c>
      <c r="H5287">
        <v>0</v>
      </c>
      <c r="I5287">
        <v>0</v>
      </c>
      <c r="J5287">
        <v>0</v>
      </c>
      <c r="K5287" t="s">
        <v>22</v>
      </c>
      <c r="L5287">
        <v>0</v>
      </c>
      <c r="M5287">
        <v>0</v>
      </c>
      <c r="AD5287" s="15">
        <f t="shared" si="522"/>
        <v>1</v>
      </c>
      <c r="AE5287" s="15">
        <f t="shared" si="523"/>
        <v>1</v>
      </c>
      <c r="AI5287" t="str">
        <f t="shared" si="525"/>
        <v>ERROR!</v>
      </c>
      <c r="AJ5287" t="str">
        <f t="shared" si="526"/>
        <v>ERROR!</v>
      </c>
      <c r="AL5287">
        <f t="shared" si="524"/>
        <v>0</v>
      </c>
    </row>
    <row r="5288" spans="1:38" x14ac:dyDescent="0.3">
      <c r="A5288">
        <v>5287</v>
      </c>
      <c r="B5288" t="s">
        <v>32</v>
      </c>
      <c r="C5288" t="s">
        <v>21</v>
      </c>
      <c r="D5288">
        <v>287</v>
      </c>
      <c r="E5288">
        <v>18385521928.3391</v>
      </c>
      <c r="F5288">
        <v>93030114.899464294</v>
      </c>
      <c r="G5288">
        <v>31098076010.804199</v>
      </c>
      <c r="H5288">
        <v>0</v>
      </c>
      <c r="I5288">
        <v>0</v>
      </c>
      <c r="J5288">
        <v>0</v>
      </c>
      <c r="K5288" t="s">
        <v>22</v>
      </c>
      <c r="L5288">
        <v>0</v>
      </c>
      <c r="M5288">
        <v>0</v>
      </c>
      <c r="AD5288" s="15">
        <f t="shared" si="522"/>
        <v>1</v>
      </c>
      <c r="AE5288" s="15">
        <f t="shared" si="523"/>
        <v>1</v>
      </c>
      <c r="AI5288" t="str">
        <f t="shared" si="525"/>
        <v>ERROR!</v>
      </c>
      <c r="AJ5288" t="str">
        <f t="shared" si="526"/>
        <v>ERROR!</v>
      </c>
      <c r="AL5288">
        <f t="shared" si="524"/>
        <v>0</v>
      </c>
    </row>
    <row r="5289" spans="1:38" x14ac:dyDescent="0.3">
      <c r="A5289">
        <v>5288</v>
      </c>
      <c r="B5289" t="s">
        <v>32</v>
      </c>
      <c r="C5289" t="s">
        <v>21</v>
      </c>
      <c r="D5289">
        <v>288</v>
      </c>
      <c r="E5289">
        <v>20243123248.520199</v>
      </c>
      <c r="F5289">
        <v>91854926.133604899</v>
      </c>
      <c r="G5289">
        <v>31086340795.174198</v>
      </c>
      <c r="H5289">
        <v>0</v>
      </c>
      <c r="I5289">
        <v>0</v>
      </c>
      <c r="J5289">
        <v>0</v>
      </c>
      <c r="K5289" t="s">
        <v>22</v>
      </c>
      <c r="L5289">
        <v>0</v>
      </c>
      <c r="M5289">
        <v>0</v>
      </c>
      <c r="AD5289" s="15">
        <f t="shared" si="522"/>
        <v>1</v>
      </c>
      <c r="AE5289" s="15">
        <f t="shared" si="523"/>
        <v>1</v>
      </c>
      <c r="AI5289" t="str">
        <f t="shared" si="525"/>
        <v>ERROR!</v>
      </c>
      <c r="AJ5289" t="str">
        <f t="shared" si="526"/>
        <v>ERROR!</v>
      </c>
      <c r="AL5289">
        <f t="shared" si="524"/>
        <v>0</v>
      </c>
    </row>
    <row r="5290" spans="1:38" x14ac:dyDescent="0.3">
      <c r="A5290">
        <v>5289</v>
      </c>
      <c r="B5290" t="s">
        <v>32</v>
      </c>
      <c r="C5290" t="s">
        <v>21</v>
      </c>
      <c r="D5290">
        <v>289</v>
      </c>
      <c r="E5290">
        <v>17511759899.809101</v>
      </c>
      <c r="F5290">
        <v>88489368.166850999</v>
      </c>
      <c r="G5290">
        <v>31100195519.7201</v>
      </c>
      <c r="H5290">
        <v>0</v>
      </c>
      <c r="I5290">
        <v>0</v>
      </c>
      <c r="J5290">
        <v>0</v>
      </c>
      <c r="K5290" t="s">
        <v>22</v>
      </c>
      <c r="L5290">
        <v>0</v>
      </c>
      <c r="M5290">
        <v>0</v>
      </c>
      <c r="AD5290" s="15">
        <f t="shared" si="522"/>
        <v>1</v>
      </c>
      <c r="AE5290" s="15">
        <f t="shared" si="523"/>
        <v>1</v>
      </c>
      <c r="AI5290" t="str">
        <f t="shared" si="525"/>
        <v>ERROR!</v>
      </c>
      <c r="AJ5290" t="str">
        <f t="shared" si="526"/>
        <v>ERROR!</v>
      </c>
      <c r="AL5290">
        <f t="shared" si="524"/>
        <v>0</v>
      </c>
    </row>
    <row r="5291" spans="1:38" x14ac:dyDescent="0.3">
      <c r="A5291">
        <v>5290</v>
      </c>
      <c r="B5291" t="s">
        <v>32</v>
      </c>
      <c r="C5291" t="s">
        <v>21</v>
      </c>
      <c r="D5291">
        <v>290</v>
      </c>
      <c r="E5291">
        <v>13121568683.395399</v>
      </c>
      <c r="F5291">
        <v>93209230.113571107</v>
      </c>
      <c r="G5291">
        <v>31098384140.983101</v>
      </c>
      <c r="H5291">
        <v>0</v>
      </c>
      <c r="I5291">
        <v>0</v>
      </c>
      <c r="J5291">
        <v>0</v>
      </c>
      <c r="K5291" t="s">
        <v>22</v>
      </c>
      <c r="L5291">
        <v>0</v>
      </c>
      <c r="M5291">
        <v>0</v>
      </c>
      <c r="AD5291" s="15">
        <f t="shared" si="522"/>
        <v>1</v>
      </c>
      <c r="AE5291" s="15">
        <f t="shared" si="523"/>
        <v>1</v>
      </c>
      <c r="AI5291" t="str">
        <f t="shared" si="525"/>
        <v>ERROR!</v>
      </c>
      <c r="AJ5291" t="str">
        <f t="shared" si="526"/>
        <v>ERROR!</v>
      </c>
      <c r="AL5291">
        <f t="shared" si="524"/>
        <v>0</v>
      </c>
    </row>
    <row r="5292" spans="1:38" x14ac:dyDescent="0.3">
      <c r="A5292">
        <v>5291</v>
      </c>
      <c r="B5292" t="s">
        <v>32</v>
      </c>
      <c r="C5292" t="s">
        <v>21</v>
      </c>
      <c r="D5292">
        <v>291</v>
      </c>
      <c r="E5292">
        <v>21642970545.104801</v>
      </c>
      <c r="F5292">
        <v>88066906.270125702</v>
      </c>
      <c r="G5292">
        <v>31072502385.4007</v>
      </c>
      <c r="H5292">
        <v>0</v>
      </c>
      <c r="I5292">
        <v>0</v>
      </c>
      <c r="J5292">
        <v>0</v>
      </c>
      <c r="K5292" t="s">
        <v>22</v>
      </c>
      <c r="L5292">
        <v>0</v>
      </c>
      <c r="M5292">
        <v>0</v>
      </c>
      <c r="AD5292" s="15">
        <f t="shared" si="522"/>
        <v>1</v>
      </c>
      <c r="AE5292" s="15">
        <f t="shared" si="523"/>
        <v>1</v>
      </c>
      <c r="AI5292" t="str">
        <f t="shared" si="525"/>
        <v>ERROR!</v>
      </c>
      <c r="AJ5292" t="str">
        <f t="shared" si="526"/>
        <v>ERROR!</v>
      </c>
      <c r="AL5292">
        <f t="shared" si="524"/>
        <v>0</v>
      </c>
    </row>
    <row r="5293" spans="1:38" x14ac:dyDescent="0.3">
      <c r="A5293">
        <v>5292</v>
      </c>
      <c r="B5293" t="s">
        <v>32</v>
      </c>
      <c r="C5293" t="s">
        <v>21</v>
      </c>
      <c r="D5293">
        <v>292</v>
      </c>
      <c r="E5293">
        <v>26267596583.262001</v>
      </c>
      <c r="F5293">
        <v>89735528.970112607</v>
      </c>
      <c r="G5293">
        <v>31082233232.1012</v>
      </c>
      <c r="H5293">
        <v>0</v>
      </c>
      <c r="I5293">
        <v>0</v>
      </c>
      <c r="J5293">
        <v>0</v>
      </c>
      <c r="K5293" t="s">
        <v>22</v>
      </c>
      <c r="L5293">
        <v>0</v>
      </c>
      <c r="M5293">
        <v>0</v>
      </c>
      <c r="AD5293" s="15">
        <f t="shared" si="522"/>
        <v>1</v>
      </c>
      <c r="AE5293" s="15">
        <f t="shared" si="523"/>
        <v>1</v>
      </c>
      <c r="AI5293" t="str">
        <f t="shared" si="525"/>
        <v>ERROR!</v>
      </c>
      <c r="AJ5293" t="str">
        <f t="shared" si="526"/>
        <v>ERROR!</v>
      </c>
      <c r="AL5293">
        <f t="shared" si="524"/>
        <v>0</v>
      </c>
    </row>
    <row r="5294" spans="1:38" x14ac:dyDescent="0.3">
      <c r="A5294">
        <v>5293</v>
      </c>
      <c r="B5294" t="s">
        <v>32</v>
      </c>
      <c r="C5294" t="s">
        <v>21</v>
      </c>
      <c r="D5294">
        <v>293</v>
      </c>
      <c r="E5294">
        <v>16527223970.675699</v>
      </c>
      <c r="F5294">
        <v>92198040.228220701</v>
      </c>
      <c r="G5294">
        <v>31084760150.6605</v>
      </c>
      <c r="H5294">
        <v>0</v>
      </c>
      <c r="I5294">
        <v>0</v>
      </c>
      <c r="J5294">
        <v>0</v>
      </c>
      <c r="K5294" t="s">
        <v>22</v>
      </c>
      <c r="L5294">
        <v>0</v>
      </c>
      <c r="M5294">
        <v>0</v>
      </c>
      <c r="AD5294" s="15">
        <f t="shared" si="522"/>
        <v>1</v>
      </c>
      <c r="AE5294" s="15">
        <f t="shared" si="523"/>
        <v>1</v>
      </c>
      <c r="AI5294" t="str">
        <f t="shared" si="525"/>
        <v>ERROR!</v>
      </c>
      <c r="AJ5294" t="str">
        <f t="shared" si="526"/>
        <v>ERROR!</v>
      </c>
      <c r="AL5294">
        <f t="shared" si="524"/>
        <v>0</v>
      </c>
    </row>
    <row r="5295" spans="1:38" x14ac:dyDescent="0.3">
      <c r="A5295">
        <v>5294</v>
      </c>
      <c r="B5295" t="s">
        <v>32</v>
      </c>
      <c r="C5295" t="s">
        <v>21</v>
      </c>
      <c r="D5295">
        <v>294</v>
      </c>
      <c r="E5295">
        <v>18705767224.776699</v>
      </c>
      <c r="F5295">
        <v>91836170.410562605</v>
      </c>
      <c r="G5295">
        <v>31051541514.2355</v>
      </c>
      <c r="H5295">
        <v>0</v>
      </c>
      <c r="I5295">
        <v>0</v>
      </c>
      <c r="J5295">
        <v>0</v>
      </c>
      <c r="K5295" t="s">
        <v>22</v>
      </c>
      <c r="L5295">
        <v>0</v>
      </c>
      <c r="M5295">
        <v>0</v>
      </c>
      <c r="AD5295" s="15">
        <f t="shared" si="522"/>
        <v>1</v>
      </c>
      <c r="AE5295" s="15">
        <f t="shared" si="523"/>
        <v>1</v>
      </c>
      <c r="AI5295" t="str">
        <f t="shared" si="525"/>
        <v>ERROR!</v>
      </c>
      <c r="AJ5295" t="str">
        <f t="shared" si="526"/>
        <v>ERROR!</v>
      </c>
      <c r="AL5295">
        <f t="shared" si="524"/>
        <v>0</v>
      </c>
    </row>
    <row r="5296" spans="1:38" x14ac:dyDescent="0.3">
      <c r="A5296">
        <v>5295</v>
      </c>
      <c r="B5296" t="s">
        <v>32</v>
      </c>
      <c r="C5296" t="s">
        <v>21</v>
      </c>
      <c r="D5296">
        <v>295</v>
      </c>
      <c r="E5296">
        <v>24199708247.433601</v>
      </c>
      <c r="F5296">
        <v>92123105.873861298</v>
      </c>
      <c r="G5296">
        <v>31067543228.555401</v>
      </c>
      <c r="H5296">
        <v>0</v>
      </c>
      <c r="I5296">
        <v>0</v>
      </c>
      <c r="J5296">
        <v>0</v>
      </c>
      <c r="K5296" t="s">
        <v>22</v>
      </c>
      <c r="L5296">
        <v>0</v>
      </c>
      <c r="M5296">
        <v>0</v>
      </c>
      <c r="AD5296" s="15">
        <f t="shared" si="522"/>
        <v>1</v>
      </c>
      <c r="AE5296" s="15">
        <f t="shared" si="523"/>
        <v>1</v>
      </c>
      <c r="AI5296" t="str">
        <f t="shared" si="525"/>
        <v>ERROR!</v>
      </c>
      <c r="AJ5296" t="str">
        <f t="shared" si="526"/>
        <v>ERROR!</v>
      </c>
      <c r="AL5296">
        <f t="shared" si="524"/>
        <v>0</v>
      </c>
    </row>
    <row r="5297" spans="1:38" x14ac:dyDescent="0.3">
      <c r="A5297">
        <v>5296</v>
      </c>
      <c r="B5297" t="s">
        <v>32</v>
      </c>
      <c r="C5297" t="s">
        <v>21</v>
      </c>
      <c r="D5297">
        <v>296</v>
      </c>
      <c r="E5297">
        <v>16914917305.0466</v>
      </c>
      <c r="F5297">
        <v>92087833.290800095</v>
      </c>
      <c r="G5297">
        <v>31094364270.516201</v>
      </c>
      <c r="H5297">
        <v>0</v>
      </c>
      <c r="I5297">
        <v>0</v>
      </c>
      <c r="J5297">
        <v>0</v>
      </c>
      <c r="K5297" t="s">
        <v>22</v>
      </c>
      <c r="L5297">
        <v>0</v>
      </c>
      <c r="M5297">
        <v>0</v>
      </c>
      <c r="AD5297" s="15">
        <f t="shared" si="522"/>
        <v>1</v>
      </c>
      <c r="AE5297" s="15">
        <f t="shared" si="523"/>
        <v>1</v>
      </c>
      <c r="AI5297" t="str">
        <f t="shared" si="525"/>
        <v>ERROR!</v>
      </c>
      <c r="AJ5297" t="str">
        <f t="shared" si="526"/>
        <v>ERROR!</v>
      </c>
      <c r="AL5297">
        <f t="shared" si="524"/>
        <v>0</v>
      </c>
    </row>
    <row r="5298" spans="1:38" x14ac:dyDescent="0.3">
      <c r="A5298">
        <v>5297</v>
      </c>
      <c r="B5298" t="s">
        <v>32</v>
      </c>
      <c r="C5298" t="s">
        <v>21</v>
      </c>
      <c r="D5298">
        <v>297</v>
      </c>
      <c r="E5298">
        <v>15031563672.207001</v>
      </c>
      <c r="F5298">
        <v>91957477.664728403</v>
      </c>
      <c r="G5298">
        <v>31095124480.2845</v>
      </c>
      <c r="H5298">
        <v>0</v>
      </c>
      <c r="I5298">
        <v>0</v>
      </c>
      <c r="J5298">
        <v>0</v>
      </c>
      <c r="K5298" t="s">
        <v>22</v>
      </c>
      <c r="L5298">
        <v>0</v>
      </c>
      <c r="M5298">
        <v>0</v>
      </c>
      <c r="AD5298" s="15">
        <f t="shared" si="522"/>
        <v>1</v>
      </c>
      <c r="AE5298" s="15">
        <f t="shared" si="523"/>
        <v>1</v>
      </c>
      <c r="AI5298" t="str">
        <f t="shared" si="525"/>
        <v>ERROR!</v>
      </c>
      <c r="AJ5298" t="str">
        <f t="shared" si="526"/>
        <v>ERROR!</v>
      </c>
      <c r="AL5298">
        <f t="shared" si="524"/>
        <v>0</v>
      </c>
    </row>
    <row r="5299" spans="1:38" x14ac:dyDescent="0.3">
      <c r="A5299">
        <v>5298</v>
      </c>
      <c r="B5299" t="s">
        <v>32</v>
      </c>
      <c r="C5299" t="s">
        <v>21</v>
      </c>
      <c r="D5299">
        <v>298</v>
      </c>
      <c r="E5299">
        <v>21220693203.475201</v>
      </c>
      <c r="F5299">
        <v>91878316.692977905</v>
      </c>
      <c r="G5299">
        <v>31093737000.0457</v>
      </c>
      <c r="H5299">
        <v>0</v>
      </c>
      <c r="I5299">
        <v>0</v>
      </c>
      <c r="J5299">
        <v>0</v>
      </c>
      <c r="K5299" t="s">
        <v>22</v>
      </c>
      <c r="L5299">
        <v>0</v>
      </c>
      <c r="M5299">
        <v>0</v>
      </c>
      <c r="AD5299" s="15">
        <f t="shared" si="522"/>
        <v>1</v>
      </c>
      <c r="AE5299" s="15">
        <f t="shared" si="523"/>
        <v>1</v>
      </c>
      <c r="AI5299" t="str">
        <f t="shared" si="525"/>
        <v>ERROR!</v>
      </c>
      <c r="AJ5299" t="str">
        <f t="shared" si="526"/>
        <v>ERROR!</v>
      </c>
      <c r="AL5299">
        <f t="shared" si="524"/>
        <v>0</v>
      </c>
    </row>
    <row r="5300" spans="1:38" x14ac:dyDescent="0.3">
      <c r="A5300">
        <v>5299</v>
      </c>
      <c r="B5300" t="s">
        <v>32</v>
      </c>
      <c r="C5300" t="s">
        <v>21</v>
      </c>
      <c r="D5300">
        <v>299</v>
      </c>
      <c r="E5300">
        <v>16848171730.0977</v>
      </c>
      <c r="F5300">
        <v>93612940.534336999</v>
      </c>
      <c r="G5300">
        <v>31092627625.922798</v>
      </c>
      <c r="H5300">
        <v>0</v>
      </c>
      <c r="I5300">
        <v>0</v>
      </c>
      <c r="J5300">
        <v>0</v>
      </c>
      <c r="K5300" t="s">
        <v>22</v>
      </c>
      <c r="L5300">
        <v>0</v>
      </c>
      <c r="M5300">
        <v>0</v>
      </c>
      <c r="AD5300" s="15">
        <f t="shared" si="522"/>
        <v>1</v>
      </c>
      <c r="AE5300" s="15">
        <f t="shared" si="523"/>
        <v>1</v>
      </c>
      <c r="AI5300" t="str">
        <f t="shared" si="525"/>
        <v>ERROR!</v>
      </c>
      <c r="AJ5300" t="str">
        <f t="shared" si="526"/>
        <v>ERROR!</v>
      </c>
      <c r="AL5300">
        <f t="shared" si="524"/>
        <v>0</v>
      </c>
    </row>
    <row r="5301" spans="1:38" x14ac:dyDescent="0.3">
      <c r="A5301">
        <v>5300</v>
      </c>
      <c r="B5301" t="s">
        <v>32</v>
      </c>
      <c r="C5301" t="s">
        <v>21</v>
      </c>
      <c r="D5301">
        <v>300</v>
      </c>
      <c r="E5301">
        <v>16760970840.588301</v>
      </c>
      <c r="F5301">
        <v>91394053.730763003</v>
      </c>
      <c r="G5301">
        <v>31087200017.803501</v>
      </c>
      <c r="H5301">
        <v>0</v>
      </c>
      <c r="I5301">
        <v>0</v>
      </c>
      <c r="J5301">
        <v>0</v>
      </c>
      <c r="K5301" t="s">
        <v>22</v>
      </c>
      <c r="L5301">
        <v>0</v>
      </c>
      <c r="M5301">
        <v>0</v>
      </c>
      <c r="AD5301" s="15">
        <f t="shared" si="522"/>
        <v>1</v>
      </c>
      <c r="AE5301" s="15">
        <f t="shared" si="523"/>
        <v>1</v>
      </c>
      <c r="AI5301" t="str">
        <f t="shared" si="525"/>
        <v>ERROR!</v>
      </c>
      <c r="AJ5301" t="str">
        <f t="shared" si="526"/>
        <v>ERROR!</v>
      </c>
      <c r="AL5301">
        <f t="shared" si="524"/>
        <v>0</v>
      </c>
    </row>
    <row r="5302" spans="1:38" x14ac:dyDescent="0.3">
      <c r="A5302">
        <v>5301</v>
      </c>
      <c r="B5302" t="s">
        <v>32</v>
      </c>
      <c r="C5302" t="s">
        <v>21</v>
      </c>
      <c r="D5302">
        <v>301</v>
      </c>
      <c r="E5302">
        <v>17130835777.379801</v>
      </c>
      <c r="F5302">
        <v>88064948.685169205</v>
      </c>
      <c r="G5302">
        <v>31093348394.2061</v>
      </c>
      <c r="H5302">
        <v>0</v>
      </c>
      <c r="I5302">
        <v>0</v>
      </c>
      <c r="J5302">
        <v>0</v>
      </c>
      <c r="K5302" t="s">
        <v>22</v>
      </c>
      <c r="L5302">
        <v>0</v>
      </c>
      <c r="M5302">
        <v>0</v>
      </c>
      <c r="AD5302" s="15">
        <f t="shared" ref="AD5302:AD5365" si="527">IF(L5302&lt;0,0,1)</f>
        <v>1</v>
      </c>
      <c r="AE5302" s="15">
        <f t="shared" ref="AE5302:AE5365" si="528">IF(M5302&lt;0,0,1)</f>
        <v>1</v>
      </c>
      <c r="AI5302" t="str">
        <f t="shared" si="525"/>
        <v>ERROR!</v>
      </c>
      <c r="AJ5302" t="str">
        <f t="shared" si="526"/>
        <v>ERROR!</v>
      </c>
      <c r="AL5302">
        <f t="shared" si="524"/>
        <v>0</v>
      </c>
    </row>
    <row r="5303" spans="1:38" x14ac:dyDescent="0.3">
      <c r="A5303">
        <v>5302</v>
      </c>
      <c r="B5303" t="s">
        <v>32</v>
      </c>
      <c r="C5303" t="s">
        <v>21</v>
      </c>
      <c r="D5303">
        <v>302</v>
      </c>
      <c r="E5303">
        <v>21615263282.7033</v>
      </c>
      <c r="F5303">
        <v>93879658.519716099</v>
      </c>
      <c r="G5303">
        <v>31061027688.3773</v>
      </c>
      <c r="H5303">
        <v>0</v>
      </c>
      <c r="I5303">
        <v>0</v>
      </c>
      <c r="J5303">
        <v>0</v>
      </c>
      <c r="K5303" t="s">
        <v>22</v>
      </c>
      <c r="L5303">
        <v>0</v>
      </c>
      <c r="M5303">
        <v>0</v>
      </c>
      <c r="AD5303" s="15">
        <f t="shared" si="527"/>
        <v>1</v>
      </c>
      <c r="AE5303" s="15">
        <f t="shared" si="528"/>
        <v>1</v>
      </c>
      <c r="AI5303" t="str">
        <f t="shared" si="525"/>
        <v>ERROR!</v>
      </c>
      <c r="AJ5303" t="str">
        <f t="shared" si="526"/>
        <v>ERROR!</v>
      </c>
      <c r="AL5303">
        <f t="shared" si="524"/>
        <v>0</v>
      </c>
    </row>
    <row r="5304" spans="1:38" x14ac:dyDescent="0.3">
      <c r="A5304">
        <v>5303</v>
      </c>
      <c r="B5304" t="s">
        <v>32</v>
      </c>
      <c r="C5304" t="s">
        <v>21</v>
      </c>
      <c r="D5304">
        <v>303</v>
      </c>
      <c r="E5304">
        <v>17961261684.304001</v>
      </c>
      <c r="F5304">
        <v>91050838.599109203</v>
      </c>
      <c r="G5304">
        <v>31097217373.843399</v>
      </c>
      <c r="H5304">
        <v>0</v>
      </c>
      <c r="I5304">
        <v>0</v>
      </c>
      <c r="J5304">
        <v>0</v>
      </c>
      <c r="K5304" t="s">
        <v>22</v>
      </c>
      <c r="L5304">
        <v>0</v>
      </c>
      <c r="M5304">
        <v>0</v>
      </c>
      <c r="AD5304" s="15">
        <f t="shared" si="527"/>
        <v>1</v>
      </c>
      <c r="AE5304" s="15">
        <f t="shared" si="528"/>
        <v>1</v>
      </c>
      <c r="AI5304" t="str">
        <f t="shared" si="525"/>
        <v>ERROR!</v>
      </c>
      <c r="AJ5304" t="str">
        <f t="shared" si="526"/>
        <v>ERROR!</v>
      </c>
      <c r="AL5304">
        <f t="shared" si="524"/>
        <v>0</v>
      </c>
    </row>
    <row r="5305" spans="1:38" x14ac:dyDescent="0.3">
      <c r="A5305">
        <v>5304</v>
      </c>
      <c r="B5305" t="s">
        <v>32</v>
      </c>
      <c r="C5305" t="s">
        <v>21</v>
      </c>
      <c r="D5305">
        <v>304</v>
      </c>
      <c r="E5305">
        <v>15535485469.660101</v>
      </c>
      <c r="F5305">
        <v>92587787.335297301</v>
      </c>
      <c r="G5305">
        <v>31087897035.8437</v>
      </c>
      <c r="H5305">
        <v>0</v>
      </c>
      <c r="I5305">
        <v>0</v>
      </c>
      <c r="J5305">
        <v>0</v>
      </c>
      <c r="K5305" t="s">
        <v>22</v>
      </c>
      <c r="L5305">
        <v>0</v>
      </c>
      <c r="M5305">
        <v>0</v>
      </c>
      <c r="AD5305" s="15">
        <f t="shared" si="527"/>
        <v>1</v>
      </c>
      <c r="AE5305" s="15">
        <f t="shared" si="528"/>
        <v>1</v>
      </c>
      <c r="AI5305" t="str">
        <f t="shared" si="525"/>
        <v>ERROR!</v>
      </c>
      <c r="AJ5305" t="str">
        <f t="shared" si="526"/>
        <v>ERROR!</v>
      </c>
      <c r="AL5305">
        <f t="shared" si="524"/>
        <v>0</v>
      </c>
    </row>
    <row r="5306" spans="1:38" x14ac:dyDescent="0.3">
      <c r="A5306">
        <v>5305</v>
      </c>
      <c r="B5306" t="s">
        <v>32</v>
      </c>
      <c r="C5306" t="s">
        <v>21</v>
      </c>
      <c r="D5306">
        <v>305</v>
      </c>
      <c r="E5306">
        <v>16060383974.9554</v>
      </c>
      <c r="F5306">
        <v>91951963.7657976</v>
      </c>
      <c r="G5306">
        <v>31094030300.9254</v>
      </c>
      <c r="H5306">
        <v>0</v>
      </c>
      <c r="I5306">
        <v>0</v>
      </c>
      <c r="J5306">
        <v>0</v>
      </c>
      <c r="K5306" t="s">
        <v>22</v>
      </c>
      <c r="L5306">
        <v>0</v>
      </c>
      <c r="M5306">
        <v>0</v>
      </c>
      <c r="AD5306" s="15">
        <f t="shared" si="527"/>
        <v>1</v>
      </c>
      <c r="AE5306" s="15">
        <f t="shared" si="528"/>
        <v>1</v>
      </c>
      <c r="AI5306" t="str">
        <f t="shared" si="525"/>
        <v>ERROR!</v>
      </c>
      <c r="AJ5306" t="str">
        <f t="shared" si="526"/>
        <v>ERROR!</v>
      </c>
      <c r="AL5306">
        <f t="shared" si="524"/>
        <v>0</v>
      </c>
    </row>
    <row r="5307" spans="1:38" x14ac:dyDescent="0.3">
      <c r="A5307">
        <v>5306</v>
      </c>
      <c r="B5307" t="s">
        <v>32</v>
      </c>
      <c r="C5307" t="s">
        <v>21</v>
      </c>
      <c r="D5307">
        <v>306</v>
      </c>
      <c r="E5307">
        <v>20207855142.8876</v>
      </c>
      <c r="F5307">
        <v>92374130.167139098</v>
      </c>
      <c r="G5307">
        <v>31074145503.660999</v>
      </c>
      <c r="H5307">
        <v>0</v>
      </c>
      <c r="I5307">
        <v>0</v>
      </c>
      <c r="J5307">
        <v>0</v>
      </c>
      <c r="K5307" t="s">
        <v>22</v>
      </c>
      <c r="L5307">
        <v>0</v>
      </c>
      <c r="M5307">
        <v>0</v>
      </c>
      <c r="AD5307" s="15">
        <f t="shared" si="527"/>
        <v>1</v>
      </c>
      <c r="AE5307" s="15">
        <f t="shared" si="528"/>
        <v>1</v>
      </c>
      <c r="AI5307" t="str">
        <f t="shared" si="525"/>
        <v>ERROR!</v>
      </c>
      <c r="AJ5307" t="str">
        <f t="shared" si="526"/>
        <v>ERROR!</v>
      </c>
      <c r="AL5307">
        <f t="shared" si="524"/>
        <v>0</v>
      </c>
    </row>
    <row r="5308" spans="1:38" x14ac:dyDescent="0.3">
      <c r="A5308">
        <v>5307</v>
      </c>
      <c r="B5308" t="s">
        <v>32</v>
      </c>
      <c r="C5308" t="s">
        <v>21</v>
      </c>
      <c r="D5308">
        <v>307</v>
      </c>
      <c r="E5308">
        <v>20247342634.454601</v>
      </c>
      <c r="F5308">
        <v>91784006.481965497</v>
      </c>
      <c r="G5308">
        <v>31085748597.531101</v>
      </c>
      <c r="H5308">
        <v>0</v>
      </c>
      <c r="I5308">
        <v>0</v>
      </c>
      <c r="J5308">
        <v>0</v>
      </c>
      <c r="K5308" t="s">
        <v>22</v>
      </c>
      <c r="L5308">
        <v>0</v>
      </c>
      <c r="M5308">
        <v>0</v>
      </c>
      <c r="AD5308" s="15">
        <f t="shared" si="527"/>
        <v>1</v>
      </c>
      <c r="AE5308" s="15">
        <f t="shared" si="528"/>
        <v>1</v>
      </c>
      <c r="AI5308" t="str">
        <f t="shared" si="525"/>
        <v>ERROR!</v>
      </c>
      <c r="AJ5308" t="str">
        <f t="shared" si="526"/>
        <v>ERROR!</v>
      </c>
      <c r="AL5308">
        <f t="shared" si="524"/>
        <v>0</v>
      </c>
    </row>
    <row r="5309" spans="1:38" x14ac:dyDescent="0.3">
      <c r="A5309">
        <v>5308</v>
      </c>
      <c r="B5309" t="s">
        <v>32</v>
      </c>
      <c r="C5309" t="s">
        <v>21</v>
      </c>
      <c r="D5309">
        <v>308</v>
      </c>
      <c r="E5309">
        <v>15319168945.2603</v>
      </c>
      <c r="F5309">
        <v>92566149.894407094</v>
      </c>
      <c r="G5309">
        <v>31092197446.748699</v>
      </c>
      <c r="H5309">
        <v>0</v>
      </c>
      <c r="I5309">
        <v>0</v>
      </c>
      <c r="J5309">
        <v>0</v>
      </c>
      <c r="K5309" t="s">
        <v>22</v>
      </c>
      <c r="L5309">
        <v>0</v>
      </c>
      <c r="M5309">
        <v>0</v>
      </c>
      <c r="AD5309" s="15">
        <f t="shared" si="527"/>
        <v>1</v>
      </c>
      <c r="AE5309" s="15">
        <f t="shared" si="528"/>
        <v>1</v>
      </c>
      <c r="AI5309" t="str">
        <f t="shared" si="525"/>
        <v>ERROR!</v>
      </c>
      <c r="AJ5309" t="str">
        <f t="shared" si="526"/>
        <v>ERROR!</v>
      </c>
      <c r="AL5309">
        <f t="shared" si="524"/>
        <v>0</v>
      </c>
    </row>
    <row r="5310" spans="1:38" x14ac:dyDescent="0.3">
      <c r="A5310">
        <v>5309</v>
      </c>
      <c r="B5310" t="s">
        <v>32</v>
      </c>
      <c r="C5310" t="s">
        <v>21</v>
      </c>
      <c r="D5310">
        <v>309</v>
      </c>
      <c r="E5310">
        <v>21053564936.389801</v>
      </c>
      <c r="F5310">
        <v>91762582.811519101</v>
      </c>
      <c r="G5310">
        <v>31098329910.154499</v>
      </c>
      <c r="H5310">
        <v>0</v>
      </c>
      <c r="I5310">
        <v>0</v>
      </c>
      <c r="J5310">
        <v>0</v>
      </c>
      <c r="K5310" t="s">
        <v>22</v>
      </c>
      <c r="L5310">
        <v>0</v>
      </c>
      <c r="M5310">
        <v>0</v>
      </c>
      <c r="AD5310" s="15">
        <f t="shared" si="527"/>
        <v>1</v>
      </c>
      <c r="AE5310" s="15">
        <f t="shared" si="528"/>
        <v>1</v>
      </c>
      <c r="AI5310" t="str">
        <f t="shared" si="525"/>
        <v>ERROR!</v>
      </c>
      <c r="AJ5310" t="str">
        <f t="shared" si="526"/>
        <v>ERROR!</v>
      </c>
      <c r="AL5310">
        <f t="shared" si="524"/>
        <v>0</v>
      </c>
    </row>
    <row r="5311" spans="1:38" x14ac:dyDescent="0.3">
      <c r="A5311">
        <v>5310</v>
      </c>
      <c r="B5311" t="s">
        <v>32</v>
      </c>
      <c r="C5311" t="s">
        <v>21</v>
      </c>
      <c r="D5311">
        <v>310</v>
      </c>
      <c r="E5311">
        <v>14562277370.5646</v>
      </c>
      <c r="F5311">
        <v>91827447.825029597</v>
      </c>
      <c r="G5311">
        <v>31094339423.794998</v>
      </c>
      <c r="H5311">
        <v>0</v>
      </c>
      <c r="I5311">
        <v>0</v>
      </c>
      <c r="J5311">
        <v>0</v>
      </c>
      <c r="K5311" t="s">
        <v>22</v>
      </c>
      <c r="L5311">
        <v>0</v>
      </c>
      <c r="M5311">
        <v>0</v>
      </c>
      <c r="AD5311" s="15">
        <f t="shared" si="527"/>
        <v>1</v>
      </c>
      <c r="AE5311" s="15">
        <f t="shared" si="528"/>
        <v>1</v>
      </c>
      <c r="AI5311" t="str">
        <f t="shared" si="525"/>
        <v>ERROR!</v>
      </c>
      <c r="AJ5311" t="str">
        <f t="shared" si="526"/>
        <v>ERROR!</v>
      </c>
      <c r="AL5311">
        <f t="shared" si="524"/>
        <v>0</v>
      </c>
    </row>
    <row r="5312" spans="1:38" x14ac:dyDescent="0.3">
      <c r="A5312">
        <v>5311</v>
      </c>
      <c r="B5312" t="s">
        <v>32</v>
      </c>
      <c r="C5312" t="s">
        <v>21</v>
      </c>
      <c r="D5312">
        <v>311</v>
      </c>
      <c r="E5312">
        <v>15833703855.384399</v>
      </c>
      <c r="F5312">
        <v>92180194.217202902</v>
      </c>
      <c r="G5312">
        <v>31094705247.7892</v>
      </c>
      <c r="H5312">
        <v>0</v>
      </c>
      <c r="I5312">
        <v>0</v>
      </c>
      <c r="J5312">
        <v>0</v>
      </c>
      <c r="K5312" t="s">
        <v>22</v>
      </c>
      <c r="L5312">
        <v>0</v>
      </c>
      <c r="M5312">
        <v>0</v>
      </c>
      <c r="AD5312" s="15">
        <f t="shared" si="527"/>
        <v>1</v>
      </c>
      <c r="AE5312" s="15">
        <f t="shared" si="528"/>
        <v>1</v>
      </c>
      <c r="AI5312" t="str">
        <f t="shared" si="525"/>
        <v>ERROR!</v>
      </c>
      <c r="AJ5312" t="str">
        <f t="shared" si="526"/>
        <v>ERROR!</v>
      </c>
      <c r="AL5312">
        <f t="shared" si="524"/>
        <v>0</v>
      </c>
    </row>
    <row r="5313" spans="1:38" x14ac:dyDescent="0.3">
      <c r="A5313">
        <v>5312</v>
      </c>
      <c r="B5313" t="s">
        <v>32</v>
      </c>
      <c r="C5313" t="s">
        <v>21</v>
      </c>
      <c r="D5313">
        <v>312</v>
      </c>
      <c r="E5313">
        <v>13880954921.438499</v>
      </c>
      <c r="F5313">
        <v>89206975.920737699</v>
      </c>
      <c r="G5313">
        <v>31097383682.454601</v>
      </c>
      <c r="H5313">
        <v>0</v>
      </c>
      <c r="I5313">
        <v>0</v>
      </c>
      <c r="J5313">
        <v>0</v>
      </c>
      <c r="K5313" t="s">
        <v>22</v>
      </c>
      <c r="L5313">
        <v>0</v>
      </c>
      <c r="M5313">
        <v>0</v>
      </c>
      <c r="AD5313" s="15">
        <f t="shared" si="527"/>
        <v>1</v>
      </c>
      <c r="AE5313" s="15">
        <f t="shared" si="528"/>
        <v>1</v>
      </c>
      <c r="AI5313" t="str">
        <f t="shared" si="525"/>
        <v>ERROR!</v>
      </c>
      <c r="AJ5313" t="str">
        <f t="shared" si="526"/>
        <v>ERROR!</v>
      </c>
      <c r="AL5313">
        <f t="shared" si="524"/>
        <v>0</v>
      </c>
    </row>
    <row r="5314" spans="1:38" x14ac:dyDescent="0.3">
      <c r="A5314">
        <v>5313</v>
      </c>
      <c r="B5314" t="s">
        <v>32</v>
      </c>
      <c r="C5314" t="s">
        <v>21</v>
      </c>
      <c r="D5314">
        <v>313</v>
      </c>
      <c r="E5314">
        <v>15310068447.7516</v>
      </c>
      <c r="F5314">
        <v>92231976.627695799</v>
      </c>
      <c r="G5314">
        <v>31071517794.620602</v>
      </c>
      <c r="H5314">
        <v>0</v>
      </c>
      <c r="I5314">
        <v>0</v>
      </c>
      <c r="J5314">
        <v>0</v>
      </c>
      <c r="K5314" t="s">
        <v>22</v>
      </c>
      <c r="L5314">
        <v>0</v>
      </c>
      <c r="M5314">
        <v>0</v>
      </c>
      <c r="AD5314" s="15">
        <f t="shared" si="527"/>
        <v>1</v>
      </c>
      <c r="AE5314" s="15">
        <f t="shared" si="528"/>
        <v>1</v>
      </c>
      <c r="AI5314" t="str">
        <f t="shared" si="525"/>
        <v>ERROR!</v>
      </c>
      <c r="AJ5314" t="str">
        <f t="shared" si="526"/>
        <v>ERROR!</v>
      </c>
      <c r="AL5314">
        <f t="shared" ref="AL5314:AL5377" si="529">IF(H5314&lt;0,1,0)</f>
        <v>0</v>
      </c>
    </row>
    <row r="5315" spans="1:38" x14ac:dyDescent="0.3">
      <c r="A5315">
        <v>5314</v>
      </c>
      <c r="B5315" t="s">
        <v>32</v>
      </c>
      <c r="C5315" t="s">
        <v>21</v>
      </c>
      <c r="D5315">
        <v>314</v>
      </c>
      <c r="E5315">
        <v>15931873997.5525</v>
      </c>
      <c r="F5315">
        <v>93028590.422180697</v>
      </c>
      <c r="G5315">
        <v>31098117550.973701</v>
      </c>
      <c r="H5315">
        <v>0</v>
      </c>
      <c r="I5315">
        <v>0</v>
      </c>
      <c r="J5315">
        <v>0</v>
      </c>
      <c r="K5315" t="s">
        <v>22</v>
      </c>
      <c r="L5315">
        <v>0</v>
      </c>
      <c r="M5315">
        <v>0</v>
      </c>
      <c r="AD5315" s="15">
        <f t="shared" si="527"/>
        <v>1</v>
      </c>
      <c r="AE5315" s="15">
        <f t="shared" si="528"/>
        <v>1</v>
      </c>
      <c r="AI5315" t="str">
        <f t="shared" si="525"/>
        <v>ERROR!</v>
      </c>
      <c r="AJ5315" t="str">
        <f t="shared" si="526"/>
        <v>ERROR!</v>
      </c>
      <c r="AL5315">
        <f t="shared" si="529"/>
        <v>0</v>
      </c>
    </row>
    <row r="5316" spans="1:38" x14ac:dyDescent="0.3">
      <c r="A5316">
        <v>5315</v>
      </c>
      <c r="B5316" t="s">
        <v>32</v>
      </c>
      <c r="C5316" t="s">
        <v>21</v>
      </c>
      <c r="D5316">
        <v>315</v>
      </c>
      <c r="E5316">
        <v>17823394758.3298</v>
      </c>
      <c r="F5316">
        <v>91403834.119826794</v>
      </c>
      <c r="G5316">
        <v>31098417509.828098</v>
      </c>
      <c r="H5316">
        <v>0</v>
      </c>
      <c r="I5316">
        <v>0</v>
      </c>
      <c r="J5316">
        <v>0</v>
      </c>
      <c r="K5316" t="s">
        <v>22</v>
      </c>
      <c r="L5316">
        <v>0</v>
      </c>
      <c r="M5316">
        <v>0</v>
      </c>
      <c r="AD5316" s="15">
        <f t="shared" si="527"/>
        <v>1</v>
      </c>
      <c r="AE5316" s="15">
        <f t="shared" si="528"/>
        <v>1</v>
      </c>
      <c r="AI5316" t="str">
        <f t="shared" si="525"/>
        <v>ERROR!</v>
      </c>
      <c r="AJ5316" t="str">
        <f t="shared" si="526"/>
        <v>ERROR!</v>
      </c>
      <c r="AL5316">
        <f t="shared" si="529"/>
        <v>0</v>
      </c>
    </row>
    <row r="5317" spans="1:38" x14ac:dyDescent="0.3">
      <c r="A5317">
        <v>5316</v>
      </c>
      <c r="B5317" t="s">
        <v>32</v>
      </c>
      <c r="C5317" t="s">
        <v>21</v>
      </c>
      <c r="D5317">
        <v>316</v>
      </c>
      <c r="E5317">
        <v>28991942175.7682</v>
      </c>
      <c r="F5317">
        <v>89457124.597951904</v>
      </c>
      <c r="G5317">
        <v>31077817412.8116</v>
      </c>
      <c r="H5317">
        <v>0</v>
      </c>
      <c r="I5317">
        <v>0</v>
      </c>
      <c r="J5317">
        <v>0</v>
      </c>
      <c r="K5317" t="s">
        <v>22</v>
      </c>
      <c r="L5317">
        <v>0</v>
      </c>
      <c r="M5317">
        <v>0</v>
      </c>
      <c r="AD5317" s="15">
        <f t="shared" si="527"/>
        <v>1</v>
      </c>
      <c r="AE5317" s="15">
        <f t="shared" si="528"/>
        <v>1</v>
      </c>
      <c r="AI5317" t="str">
        <f t="shared" si="525"/>
        <v>ERROR!</v>
      </c>
      <c r="AJ5317" t="str">
        <f t="shared" si="526"/>
        <v>ERROR!</v>
      </c>
      <c r="AL5317">
        <f t="shared" si="529"/>
        <v>0</v>
      </c>
    </row>
    <row r="5318" spans="1:38" x14ac:dyDescent="0.3">
      <c r="A5318">
        <v>5317</v>
      </c>
      <c r="B5318" t="s">
        <v>32</v>
      </c>
      <c r="C5318" t="s">
        <v>21</v>
      </c>
      <c r="D5318">
        <v>317</v>
      </c>
      <c r="E5318">
        <v>19028425155.805</v>
      </c>
      <c r="F5318">
        <v>91367761.927938893</v>
      </c>
      <c r="G5318">
        <v>31092795347.416901</v>
      </c>
      <c r="H5318">
        <v>0</v>
      </c>
      <c r="I5318">
        <v>0</v>
      </c>
      <c r="J5318">
        <v>0</v>
      </c>
      <c r="K5318" t="s">
        <v>22</v>
      </c>
      <c r="L5318">
        <v>0</v>
      </c>
      <c r="M5318">
        <v>0</v>
      </c>
      <c r="AD5318" s="15">
        <f t="shared" si="527"/>
        <v>1</v>
      </c>
      <c r="AE5318" s="15">
        <f t="shared" si="528"/>
        <v>1</v>
      </c>
      <c r="AI5318" t="str">
        <f t="shared" si="525"/>
        <v>ERROR!</v>
      </c>
      <c r="AJ5318" t="str">
        <f t="shared" si="526"/>
        <v>ERROR!</v>
      </c>
      <c r="AL5318">
        <f t="shared" si="529"/>
        <v>0</v>
      </c>
    </row>
    <row r="5319" spans="1:38" x14ac:dyDescent="0.3">
      <c r="A5319">
        <v>5318</v>
      </c>
      <c r="B5319" t="s">
        <v>32</v>
      </c>
      <c r="C5319" t="s">
        <v>21</v>
      </c>
      <c r="D5319">
        <v>318</v>
      </c>
      <c r="E5319">
        <v>18517717154.085999</v>
      </c>
      <c r="F5319">
        <v>92185263.485420302</v>
      </c>
      <c r="G5319">
        <v>31098035023.0644</v>
      </c>
      <c r="H5319">
        <v>0</v>
      </c>
      <c r="I5319">
        <v>0</v>
      </c>
      <c r="J5319">
        <v>0</v>
      </c>
      <c r="K5319" t="s">
        <v>22</v>
      </c>
      <c r="L5319">
        <v>0</v>
      </c>
      <c r="M5319">
        <v>0</v>
      </c>
      <c r="AD5319" s="15">
        <f t="shared" si="527"/>
        <v>1</v>
      </c>
      <c r="AE5319" s="15">
        <f t="shared" si="528"/>
        <v>1</v>
      </c>
      <c r="AI5319" t="str">
        <f t="shared" si="525"/>
        <v>ERROR!</v>
      </c>
      <c r="AJ5319" t="str">
        <f t="shared" si="526"/>
        <v>ERROR!</v>
      </c>
      <c r="AL5319">
        <f t="shared" si="529"/>
        <v>0</v>
      </c>
    </row>
    <row r="5320" spans="1:38" x14ac:dyDescent="0.3">
      <c r="A5320">
        <v>5319</v>
      </c>
      <c r="B5320" t="s">
        <v>32</v>
      </c>
      <c r="C5320" t="s">
        <v>21</v>
      </c>
      <c r="D5320">
        <v>319</v>
      </c>
      <c r="E5320">
        <v>13634778898.8438</v>
      </c>
      <c r="F5320">
        <v>92056664.869055405</v>
      </c>
      <c r="G5320">
        <v>31093315902.5858</v>
      </c>
      <c r="H5320">
        <v>0</v>
      </c>
      <c r="I5320">
        <v>0</v>
      </c>
      <c r="J5320">
        <v>0</v>
      </c>
      <c r="K5320" t="s">
        <v>22</v>
      </c>
      <c r="L5320">
        <v>0</v>
      </c>
      <c r="M5320">
        <v>0</v>
      </c>
      <c r="AD5320" s="15">
        <f t="shared" si="527"/>
        <v>1</v>
      </c>
      <c r="AE5320" s="15">
        <f t="shared" si="528"/>
        <v>1</v>
      </c>
      <c r="AI5320" t="str">
        <f t="shared" si="525"/>
        <v>ERROR!</v>
      </c>
      <c r="AJ5320" t="str">
        <f t="shared" si="526"/>
        <v>ERROR!</v>
      </c>
      <c r="AL5320">
        <f t="shared" si="529"/>
        <v>0</v>
      </c>
    </row>
    <row r="5321" spans="1:38" x14ac:dyDescent="0.3">
      <c r="A5321">
        <v>5320</v>
      </c>
      <c r="B5321" t="s">
        <v>32</v>
      </c>
      <c r="C5321" t="s">
        <v>21</v>
      </c>
      <c r="D5321">
        <v>320</v>
      </c>
      <c r="E5321">
        <v>13080508408.230101</v>
      </c>
      <c r="F5321">
        <v>90628418.134239703</v>
      </c>
      <c r="G5321">
        <v>31095171851.144402</v>
      </c>
      <c r="H5321">
        <v>0</v>
      </c>
      <c r="I5321">
        <v>0</v>
      </c>
      <c r="J5321">
        <v>0</v>
      </c>
      <c r="K5321" t="s">
        <v>22</v>
      </c>
      <c r="L5321">
        <v>0</v>
      </c>
      <c r="M5321">
        <v>0</v>
      </c>
      <c r="AD5321" s="15">
        <f t="shared" si="527"/>
        <v>1</v>
      </c>
      <c r="AE5321" s="15">
        <f t="shared" si="528"/>
        <v>1</v>
      </c>
      <c r="AI5321" t="str">
        <f t="shared" si="525"/>
        <v>ERROR!</v>
      </c>
      <c r="AJ5321" t="str">
        <f t="shared" si="526"/>
        <v>ERROR!</v>
      </c>
      <c r="AL5321">
        <f t="shared" si="529"/>
        <v>0</v>
      </c>
    </row>
    <row r="5322" spans="1:38" x14ac:dyDescent="0.3">
      <c r="A5322">
        <v>5321</v>
      </c>
      <c r="B5322" t="s">
        <v>32</v>
      </c>
      <c r="C5322" t="s">
        <v>21</v>
      </c>
      <c r="D5322">
        <v>321</v>
      </c>
      <c r="E5322">
        <v>16719337927.6164</v>
      </c>
      <c r="F5322">
        <v>91082504.275363103</v>
      </c>
      <c r="G5322">
        <v>31088639822.640099</v>
      </c>
      <c r="H5322">
        <v>0</v>
      </c>
      <c r="I5322">
        <v>0</v>
      </c>
      <c r="J5322">
        <v>0</v>
      </c>
      <c r="K5322" t="s">
        <v>22</v>
      </c>
      <c r="L5322">
        <v>0</v>
      </c>
      <c r="M5322">
        <v>0</v>
      </c>
      <c r="AD5322" s="15">
        <f t="shared" si="527"/>
        <v>1</v>
      </c>
      <c r="AE5322" s="15">
        <f t="shared" si="528"/>
        <v>1</v>
      </c>
      <c r="AI5322" t="str">
        <f t="shared" si="525"/>
        <v>ERROR!</v>
      </c>
      <c r="AJ5322" t="str">
        <f t="shared" si="526"/>
        <v>ERROR!</v>
      </c>
      <c r="AL5322">
        <f t="shared" si="529"/>
        <v>0</v>
      </c>
    </row>
    <row r="5323" spans="1:38" x14ac:dyDescent="0.3">
      <c r="A5323">
        <v>5322</v>
      </c>
      <c r="B5323" t="s">
        <v>32</v>
      </c>
      <c r="C5323" t="s">
        <v>21</v>
      </c>
      <c r="D5323">
        <v>322</v>
      </c>
      <c r="E5323">
        <v>16406817598.2946</v>
      </c>
      <c r="F5323">
        <v>92296319.177270696</v>
      </c>
      <c r="G5323">
        <v>31097592012.681599</v>
      </c>
      <c r="H5323">
        <v>0</v>
      </c>
      <c r="I5323">
        <v>0</v>
      </c>
      <c r="J5323">
        <v>0</v>
      </c>
      <c r="K5323" t="s">
        <v>22</v>
      </c>
      <c r="L5323">
        <v>0</v>
      </c>
      <c r="M5323">
        <v>0</v>
      </c>
      <c r="AD5323" s="15">
        <f t="shared" si="527"/>
        <v>1</v>
      </c>
      <c r="AE5323" s="15">
        <f t="shared" si="528"/>
        <v>1</v>
      </c>
      <c r="AI5323" t="str">
        <f t="shared" ref="AI5323:AI5386" si="530">IF(Y5323&lt;&gt;AD5323,"ERROR!","")</f>
        <v>ERROR!</v>
      </c>
      <c r="AJ5323" t="str">
        <f t="shared" ref="AJ5323:AJ5386" si="531">IF(Z5323&lt;&gt;AE5323,"ERROR!","")</f>
        <v>ERROR!</v>
      </c>
      <c r="AL5323">
        <f t="shared" si="529"/>
        <v>0</v>
      </c>
    </row>
    <row r="5324" spans="1:38" x14ac:dyDescent="0.3">
      <c r="A5324">
        <v>5323</v>
      </c>
      <c r="B5324" t="s">
        <v>32</v>
      </c>
      <c r="C5324" t="s">
        <v>21</v>
      </c>
      <c r="D5324">
        <v>323</v>
      </c>
      <c r="E5324">
        <v>13296579316.623199</v>
      </c>
      <c r="F5324">
        <v>91233671.705535606</v>
      </c>
      <c r="G5324">
        <v>31093665141.5047</v>
      </c>
      <c r="H5324">
        <v>0</v>
      </c>
      <c r="I5324">
        <v>0</v>
      </c>
      <c r="J5324">
        <v>0</v>
      </c>
      <c r="K5324" t="s">
        <v>22</v>
      </c>
      <c r="L5324">
        <v>0</v>
      </c>
      <c r="M5324">
        <v>0</v>
      </c>
      <c r="AD5324" s="15">
        <f t="shared" si="527"/>
        <v>1</v>
      </c>
      <c r="AE5324" s="15">
        <f t="shared" si="528"/>
        <v>1</v>
      </c>
      <c r="AI5324" t="str">
        <f t="shared" si="530"/>
        <v>ERROR!</v>
      </c>
      <c r="AJ5324" t="str">
        <f t="shared" si="531"/>
        <v>ERROR!</v>
      </c>
      <c r="AL5324">
        <f t="shared" si="529"/>
        <v>0</v>
      </c>
    </row>
    <row r="5325" spans="1:38" x14ac:dyDescent="0.3">
      <c r="A5325">
        <v>5324</v>
      </c>
      <c r="B5325" t="s">
        <v>32</v>
      </c>
      <c r="C5325" t="s">
        <v>21</v>
      </c>
      <c r="D5325">
        <v>324</v>
      </c>
      <c r="E5325">
        <v>22258321544.229599</v>
      </c>
      <c r="F5325">
        <v>88121865.023246005</v>
      </c>
      <c r="G5325">
        <v>31091197705.8181</v>
      </c>
      <c r="H5325">
        <v>0</v>
      </c>
      <c r="I5325">
        <v>0</v>
      </c>
      <c r="J5325">
        <v>0</v>
      </c>
      <c r="K5325" t="s">
        <v>22</v>
      </c>
      <c r="L5325">
        <v>0</v>
      </c>
      <c r="M5325">
        <v>0</v>
      </c>
      <c r="AD5325" s="15">
        <f t="shared" si="527"/>
        <v>1</v>
      </c>
      <c r="AE5325" s="15">
        <f t="shared" si="528"/>
        <v>1</v>
      </c>
      <c r="AI5325" t="str">
        <f t="shared" si="530"/>
        <v>ERROR!</v>
      </c>
      <c r="AJ5325" t="str">
        <f t="shared" si="531"/>
        <v>ERROR!</v>
      </c>
      <c r="AL5325">
        <f t="shared" si="529"/>
        <v>0</v>
      </c>
    </row>
    <row r="5326" spans="1:38" x14ac:dyDescent="0.3">
      <c r="A5326">
        <v>5325</v>
      </c>
      <c r="B5326" t="s">
        <v>32</v>
      </c>
      <c r="C5326" t="s">
        <v>21</v>
      </c>
      <c r="D5326">
        <v>325</v>
      </c>
      <c r="E5326">
        <v>18725534917.2234</v>
      </c>
      <c r="F5326">
        <v>91073308.371196896</v>
      </c>
      <c r="G5326">
        <v>31092912092.537899</v>
      </c>
      <c r="H5326">
        <v>0</v>
      </c>
      <c r="I5326">
        <v>0</v>
      </c>
      <c r="J5326">
        <v>0</v>
      </c>
      <c r="K5326" t="s">
        <v>22</v>
      </c>
      <c r="L5326">
        <v>0</v>
      </c>
      <c r="M5326">
        <v>0</v>
      </c>
      <c r="AD5326" s="15">
        <f t="shared" si="527"/>
        <v>1</v>
      </c>
      <c r="AE5326" s="15">
        <f t="shared" si="528"/>
        <v>1</v>
      </c>
      <c r="AI5326" t="str">
        <f t="shared" si="530"/>
        <v>ERROR!</v>
      </c>
      <c r="AJ5326" t="str">
        <f t="shared" si="531"/>
        <v>ERROR!</v>
      </c>
      <c r="AL5326">
        <f t="shared" si="529"/>
        <v>0</v>
      </c>
    </row>
    <row r="5327" spans="1:38" x14ac:dyDescent="0.3">
      <c r="A5327">
        <v>5326</v>
      </c>
      <c r="B5327" t="s">
        <v>32</v>
      </c>
      <c r="C5327" t="s">
        <v>21</v>
      </c>
      <c r="D5327">
        <v>326</v>
      </c>
      <c r="E5327">
        <v>13610053831.757299</v>
      </c>
      <c r="F5327">
        <v>89928621.658094496</v>
      </c>
      <c r="G5327">
        <v>31097067272.293999</v>
      </c>
      <c r="H5327">
        <v>0</v>
      </c>
      <c r="I5327">
        <v>0</v>
      </c>
      <c r="J5327">
        <v>0</v>
      </c>
      <c r="K5327" t="s">
        <v>22</v>
      </c>
      <c r="L5327">
        <v>0</v>
      </c>
      <c r="M5327">
        <v>0</v>
      </c>
      <c r="AD5327" s="15">
        <f t="shared" si="527"/>
        <v>1</v>
      </c>
      <c r="AE5327" s="15">
        <f t="shared" si="528"/>
        <v>1</v>
      </c>
      <c r="AI5327" t="str">
        <f t="shared" si="530"/>
        <v>ERROR!</v>
      </c>
      <c r="AJ5327" t="str">
        <f t="shared" si="531"/>
        <v>ERROR!</v>
      </c>
      <c r="AL5327">
        <f t="shared" si="529"/>
        <v>0</v>
      </c>
    </row>
    <row r="5328" spans="1:38" x14ac:dyDescent="0.3">
      <c r="A5328">
        <v>5327</v>
      </c>
      <c r="B5328" t="s">
        <v>32</v>
      </c>
      <c r="C5328" t="s">
        <v>21</v>
      </c>
      <c r="D5328">
        <v>327</v>
      </c>
      <c r="E5328">
        <v>11581482394.8209</v>
      </c>
      <c r="F5328">
        <v>89221033.928858697</v>
      </c>
      <c r="G5328">
        <v>31092880845.7061</v>
      </c>
      <c r="H5328">
        <v>0</v>
      </c>
      <c r="I5328">
        <v>0</v>
      </c>
      <c r="J5328">
        <v>0</v>
      </c>
      <c r="K5328" t="s">
        <v>22</v>
      </c>
      <c r="L5328">
        <v>0</v>
      </c>
      <c r="M5328">
        <v>0</v>
      </c>
      <c r="AD5328" s="15">
        <f t="shared" si="527"/>
        <v>1</v>
      </c>
      <c r="AE5328" s="15">
        <f t="shared" si="528"/>
        <v>1</v>
      </c>
      <c r="AI5328" t="str">
        <f t="shared" si="530"/>
        <v>ERROR!</v>
      </c>
      <c r="AJ5328" t="str">
        <f t="shared" si="531"/>
        <v>ERROR!</v>
      </c>
      <c r="AL5328">
        <f t="shared" si="529"/>
        <v>0</v>
      </c>
    </row>
    <row r="5329" spans="1:38" x14ac:dyDescent="0.3">
      <c r="A5329">
        <v>5328</v>
      </c>
      <c r="B5329" t="s">
        <v>32</v>
      </c>
      <c r="C5329" t="s">
        <v>21</v>
      </c>
      <c r="D5329">
        <v>328</v>
      </c>
      <c r="E5329">
        <v>18441351780.958099</v>
      </c>
      <c r="F5329">
        <v>91055420.547292396</v>
      </c>
      <c r="G5329">
        <v>31091921576.422401</v>
      </c>
      <c r="H5329">
        <v>0</v>
      </c>
      <c r="I5329">
        <v>0</v>
      </c>
      <c r="J5329">
        <v>0</v>
      </c>
      <c r="K5329" t="s">
        <v>22</v>
      </c>
      <c r="L5329">
        <v>0</v>
      </c>
      <c r="M5329">
        <v>0</v>
      </c>
      <c r="AD5329" s="15">
        <f t="shared" si="527"/>
        <v>1</v>
      </c>
      <c r="AE5329" s="15">
        <f t="shared" si="528"/>
        <v>1</v>
      </c>
      <c r="AI5329" t="str">
        <f t="shared" si="530"/>
        <v>ERROR!</v>
      </c>
      <c r="AJ5329" t="str">
        <f t="shared" si="531"/>
        <v>ERROR!</v>
      </c>
      <c r="AL5329">
        <f t="shared" si="529"/>
        <v>0</v>
      </c>
    </row>
    <row r="5330" spans="1:38" x14ac:dyDescent="0.3">
      <c r="A5330">
        <v>5329</v>
      </c>
      <c r="B5330" t="s">
        <v>32</v>
      </c>
      <c r="C5330" t="s">
        <v>21</v>
      </c>
      <c r="D5330">
        <v>329</v>
      </c>
      <c r="E5330">
        <v>18018202179.979801</v>
      </c>
      <c r="F5330">
        <v>91948739.253572807</v>
      </c>
      <c r="G5330">
        <v>31097742085.9702</v>
      </c>
      <c r="H5330">
        <v>0</v>
      </c>
      <c r="I5330">
        <v>0</v>
      </c>
      <c r="J5330">
        <v>0</v>
      </c>
      <c r="K5330" t="s">
        <v>22</v>
      </c>
      <c r="L5330">
        <v>0</v>
      </c>
      <c r="M5330">
        <v>0</v>
      </c>
      <c r="AD5330" s="15">
        <f t="shared" si="527"/>
        <v>1</v>
      </c>
      <c r="AE5330" s="15">
        <f t="shared" si="528"/>
        <v>1</v>
      </c>
      <c r="AI5330" t="str">
        <f t="shared" si="530"/>
        <v>ERROR!</v>
      </c>
      <c r="AJ5330" t="str">
        <f t="shared" si="531"/>
        <v>ERROR!</v>
      </c>
      <c r="AL5330">
        <f t="shared" si="529"/>
        <v>0</v>
      </c>
    </row>
    <row r="5331" spans="1:38" x14ac:dyDescent="0.3">
      <c r="A5331">
        <v>5330</v>
      </c>
      <c r="B5331" t="s">
        <v>32</v>
      </c>
      <c r="C5331" t="s">
        <v>21</v>
      </c>
      <c r="D5331">
        <v>330</v>
      </c>
      <c r="E5331">
        <v>18867487174.464001</v>
      </c>
      <c r="F5331">
        <v>92966643.952608004</v>
      </c>
      <c r="G5331">
        <v>31099357385.468201</v>
      </c>
      <c r="H5331">
        <v>0</v>
      </c>
      <c r="I5331">
        <v>0</v>
      </c>
      <c r="J5331">
        <v>0</v>
      </c>
      <c r="K5331" t="s">
        <v>22</v>
      </c>
      <c r="L5331">
        <v>0</v>
      </c>
      <c r="M5331">
        <v>0</v>
      </c>
      <c r="AD5331" s="15">
        <f t="shared" si="527"/>
        <v>1</v>
      </c>
      <c r="AE5331" s="15">
        <f t="shared" si="528"/>
        <v>1</v>
      </c>
      <c r="AI5331" t="str">
        <f t="shared" si="530"/>
        <v>ERROR!</v>
      </c>
      <c r="AJ5331" t="str">
        <f t="shared" si="531"/>
        <v>ERROR!</v>
      </c>
      <c r="AL5331">
        <f t="shared" si="529"/>
        <v>0</v>
      </c>
    </row>
    <row r="5332" spans="1:38" x14ac:dyDescent="0.3">
      <c r="A5332">
        <v>5331</v>
      </c>
      <c r="B5332" t="s">
        <v>32</v>
      </c>
      <c r="C5332" t="s">
        <v>21</v>
      </c>
      <c r="D5332">
        <v>331</v>
      </c>
      <c r="E5332">
        <v>16332955581.154499</v>
      </c>
      <c r="F5332">
        <v>89026832.600417405</v>
      </c>
      <c r="G5332">
        <v>31094630531.637901</v>
      </c>
      <c r="H5332">
        <v>0</v>
      </c>
      <c r="I5332">
        <v>0</v>
      </c>
      <c r="J5332">
        <v>0</v>
      </c>
      <c r="K5332" t="s">
        <v>22</v>
      </c>
      <c r="L5332">
        <v>0</v>
      </c>
      <c r="M5332">
        <v>0</v>
      </c>
      <c r="AD5332" s="15">
        <f t="shared" si="527"/>
        <v>1</v>
      </c>
      <c r="AE5332" s="15">
        <f t="shared" si="528"/>
        <v>1</v>
      </c>
      <c r="AI5332" t="str">
        <f t="shared" si="530"/>
        <v>ERROR!</v>
      </c>
      <c r="AJ5332" t="str">
        <f t="shared" si="531"/>
        <v>ERROR!</v>
      </c>
      <c r="AL5332">
        <f t="shared" si="529"/>
        <v>0</v>
      </c>
    </row>
    <row r="5333" spans="1:38" x14ac:dyDescent="0.3">
      <c r="A5333">
        <v>5332</v>
      </c>
      <c r="B5333" t="s">
        <v>32</v>
      </c>
      <c r="C5333" t="s">
        <v>21</v>
      </c>
      <c r="D5333">
        <v>332</v>
      </c>
      <c r="E5333">
        <v>13494703479.9902</v>
      </c>
      <c r="F5333">
        <v>90673333.714488894</v>
      </c>
      <c r="G5333">
        <v>31097374100.6782</v>
      </c>
      <c r="H5333">
        <v>0</v>
      </c>
      <c r="I5333">
        <v>0</v>
      </c>
      <c r="J5333">
        <v>0</v>
      </c>
      <c r="K5333" t="s">
        <v>22</v>
      </c>
      <c r="L5333">
        <v>0</v>
      </c>
      <c r="M5333">
        <v>0</v>
      </c>
      <c r="AD5333" s="15">
        <f t="shared" si="527"/>
        <v>1</v>
      </c>
      <c r="AE5333" s="15">
        <f t="shared" si="528"/>
        <v>1</v>
      </c>
      <c r="AI5333" t="str">
        <f t="shared" si="530"/>
        <v>ERROR!</v>
      </c>
      <c r="AJ5333" t="str">
        <f t="shared" si="531"/>
        <v>ERROR!</v>
      </c>
      <c r="AL5333">
        <f t="shared" si="529"/>
        <v>0</v>
      </c>
    </row>
    <row r="5334" spans="1:38" x14ac:dyDescent="0.3">
      <c r="A5334">
        <v>5333</v>
      </c>
      <c r="B5334" t="s">
        <v>32</v>
      </c>
      <c r="C5334" t="s">
        <v>21</v>
      </c>
      <c r="D5334">
        <v>333</v>
      </c>
      <c r="E5334">
        <v>29756435977.337898</v>
      </c>
      <c r="F5334">
        <v>91110047.520402998</v>
      </c>
      <c r="G5334">
        <v>31097764302.476799</v>
      </c>
      <c r="H5334">
        <v>0</v>
      </c>
      <c r="I5334">
        <v>0</v>
      </c>
      <c r="J5334">
        <v>0</v>
      </c>
      <c r="K5334" t="s">
        <v>22</v>
      </c>
      <c r="L5334">
        <v>0</v>
      </c>
      <c r="M5334">
        <v>0</v>
      </c>
      <c r="AD5334" s="15">
        <f t="shared" si="527"/>
        <v>1</v>
      </c>
      <c r="AE5334" s="15">
        <f t="shared" si="528"/>
        <v>1</v>
      </c>
      <c r="AI5334" t="str">
        <f t="shared" si="530"/>
        <v>ERROR!</v>
      </c>
      <c r="AJ5334" t="str">
        <f t="shared" si="531"/>
        <v>ERROR!</v>
      </c>
      <c r="AL5334">
        <f t="shared" si="529"/>
        <v>0</v>
      </c>
    </row>
    <row r="5335" spans="1:38" x14ac:dyDescent="0.3">
      <c r="A5335">
        <v>5334</v>
      </c>
      <c r="B5335" t="s">
        <v>32</v>
      </c>
      <c r="C5335" t="s">
        <v>21</v>
      </c>
      <c r="D5335">
        <v>334</v>
      </c>
      <c r="E5335">
        <v>19870147344.876801</v>
      </c>
      <c r="F5335">
        <v>89786196.970304206</v>
      </c>
      <c r="G5335">
        <v>31101765121.969799</v>
      </c>
      <c r="H5335">
        <v>0</v>
      </c>
      <c r="I5335">
        <v>0</v>
      </c>
      <c r="J5335">
        <v>0</v>
      </c>
      <c r="K5335" t="s">
        <v>22</v>
      </c>
      <c r="L5335">
        <v>0</v>
      </c>
      <c r="M5335">
        <v>0</v>
      </c>
      <c r="AD5335" s="15">
        <f t="shared" si="527"/>
        <v>1</v>
      </c>
      <c r="AE5335" s="15">
        <f t="shared" si="528"/>
        <v>1</v>
      </c>
      <c r="AI5335" t="str">
        <f t="shared" si="530"/>
        <v>ERROR!</v>
      </c>
      <c r="AJ5335" t="str">
        <f t="shared" si="531"/>
        <v>ERROR!</v>
      </c>
      <c r="AL5335">
        <f t="shared" si="529"/>
        <v>0</v>
      </c>
    </row>
    <row r="5336" spans="1:38" x14ac:dyDescent="0.3">
      <c r="A5336">
        <v>5335</v>
      </c>
      <c r="B5336" t="s">
        <v>32</v>
      </c>
      <c r="C5336" t="s">
        <v>21</v>
      </c>
      <c r="D5336">
        <v>335</v>
      </c>
      <c r="E5336">
        <v>19004150356.000999</v>
      </c>
      <c r="F5336">
        <v>91909908.837261304</v>
      </c>
      <c r="G5336">
        <v>31093870093.989201</v>
      </c>
      <c r="H5336">
        <v>0</v>
      </c>
      <c r="I5336">
        <v>0</v>
      </c>
      <c r="J5336">
        <v>0</v>
      </c>
      <c r="K5336" t="s">
        <v>22</v>
      </c>
      <c r="L5336">
        <v>0</v>
      </c>
      <c r="M5336">
        <v>0</v>
      </c>
      <c r="AD5336" s="15">
        <f t="shared" si="527"/>
        <v>1</v>
      </c>
      <c r="AE5336" s="15">
        <f t="shared" si="528"/>
        <v>1</v>
      </c>
      <c r="AI5336" t="str">
        <f t="shared" si="530"/>
        <v>ERROR!</v>
      </c>
      <c r="AJ5336" t="str">
        <f t="shared" si="531"/>
        <v>ERROR!</v>
      </c>
      <c r="AL5336">
        <f t="shared" si="529"/>
        <v>0</v>
      </c>
    </row>
    <row r="5337" spans="1:38" x14ac:dyDescent="0.3">
      <c r="A5337">
        <v>5336</v>
      </c>
      <c r="B5337" t="s">
        <v>32</v>
      </c>
      <c r="C5337" t="s">
        <v>21</v>
      </c>
      <c r="D5337">
        <v>336</v>
      </c>
      <c r="E5337">
        <v>15943830139.704</v>
      </c>
      <c r="F5337">
        <v>90455215.403063402</v>
      </c>
      <c r="G5337">
        <v>31091924940.446499</v>
      </c>
      <c r="H5337">
        <v>0</v>
      </c>
      <c r="I5337">
        <v>0</v>
      </c>
      <c r="J5337">
        <v>0</v>
      </c>
      <c r="K5337" t="s">
        <v>22</v>
      </c>
      <c r="L5337">
        <v>0</v>
      </c>
      <c r="M5337">
        <v>0</v>
      </c>
      <c r="AD5337" s="15">
        <f t="shared" si="527"/>
        <v>1</v>
      </c>
      <c r="AE5337" s="15">
        <f t="shared" si="528"/>
        <v>1</v>
      </c>
      <c r="AI5337" t="str">
        <f t="shared" si="530"/>
        <v>ERROR!</v>
      </c>
      <c r="AJ5337" t="str">
        <f t="shared" si="531"/>
        <v>ERROR!</v>
      </c>
      <c r="AL5337">
        <f t="shared" si="529"/>
        <v>0</v>
      </c>
    </row>
    <row r="5338" spans="1:38" x14ac:dyDescent="0.3">
      <c r="A5338">
        <v>5337</v>
      </c>
      <c r="B5338" t="s">
        <v>32</v>
      </c>
      <c r="C5338" t="s">
        <v>21</v>
      </c>
      <c r="D5338">
        <v>337</v>
      </c>
      <c r="E5338">
        <v>16392469027.2346</v>
      </c>
      <c r="F5338">
        <v>90854866.322143003</v>
      </c>
      <c r="G5338">
        <v>31097442261.7654</v>
      </c>
      <c r="H5338">
        <v>0</v>
      </c>
      <c r="I5338">
        <v>0</v>
      </c>
      <c r="J5338">
        <v>0</v>
      </c>
      <c r="K5338" t="s">
        <v>22</v>
      </c>
      <c r="L5338">
        <v>0</v>
      </c>
      <c r="M5338">
        <v>0</v>
      </c>
      <c r="AD5338" s="15">
        <f t="shared" si="527"/>
        <v>1</v>
      </c>
      <c r="AE5338" s="15">
        <f t="shared" si="528"/>
        <v>1</v>
      </c>
      <c r="AI5338" t="str">
        <f t="shared" si="530"/>
        <v>ERROR!</v>
      </c>
      <c r="AJ5338" t="str">
        <f t="shared" si="531"/>
        <v>ERROR!</v>
      </c>
      <c r="AL5338">
        <f t="shared" si="529"/>
        <v>0</v>
      </c>
    </row>
    <row r="5339" spans="1:38" x14ac:dyDescent="0.3">
      <c r="A5339">
        <v>5338</v>
      </c>
      <c r="B5339" t="s">
        <v>32</v>
      </c>
      <c r="C5339" t="s">
        <v>21</v>
      </c>
      <c r="D5339">
        <v>338</v>
      </c>
      <c r="E5339">
        <v>21669184027.799702</v>
      </c>
      <c r="F5339">
        <v>91594749.408580095</v>
      </c>
      <c r="G5339">
        <v>31095239146.292999</v>
      </c>
      <c r="H5339">
        <v>0</v>
      </c>
      <c r="I5339">
        <v>0</v>
      </c>
      <c r="J5339">
        <v>0</v>
      </c>
      <c r="K5339" t="s">
        <v>22</v>
      </c>
      <c r="L5339">
        <v>0</v>
      </c>
      <c r="M5339">
        <v>0</v>
      </c>
      <c r="AD5339" s="15">
        <f t="shared" si="527"/>
        <v>1</v>
      </c>
      <c r="AE5339" s="15">
        <f t="shared" si="528"/>
        <v>1</v>
      </c>
      <c r="AI5339" t="str">
        <f t="shared" si="530"/>
        <v>ERROR!</v>
      </c>
      <c r="AJ5339" t="str">
        <f t="shared" si="531"/>
        <v>ERROR!</v>
      </c>
      <c r="AL5339">
        <f t="shared" si="529"/>
        <v>0</v>
      </c>
    </row>
    <row r="5340" spans="1:38" x14ac:dyDescent="0.3">
      <c r="A5340">
        <v>5339</v>
      </c>
      <c r="B5340" t="s">
        <v>32</v>
      </c>
      <c r="C5340" t="s">
        <v>21</v>
      </c>
      <c r="D5340">
        <v>339</v>
      </c>
      <c r="E5340">
        <v>18681380399.688202</v>
      </c>
      <c r="F5340">
        <v>92574623.854048699</v>
      </c>
      <c r="G5340">
        <v>31084247050.426102</v>
      </c>
      <c r="H5340">
        <v>0</v>
      </c>
      <c r="I5340">
        <v>0</v>
      </c>
      <c r="J5340">
        <v>0</v>
      </c>
      <c r="K5340" t="s">
        <v>22</v>
      </c>
      <c r="L5340">
        <v>0</v>
      </c>
      <c r="M5340">
        <v>0</v>
      </c>
      <c r="AD5340" s="15">
        <f t="shared" si="527"/>
        <v>1</v>
      </c>
      <c r="AE5340" s="15">
        <f t="shared" si="528"/>
        <v>1</v>
      </c>
      <c r="AI5340" t="str">
        <f t="shared" si="530"/>
        <v>ERROR!</v>
      </c>
      <c r="AJ5340" t="str">
        <f t="shared" si="531"/>
        <v>ERROR!</v>
      </c>
      <c r="AL5340">
        <f t="shared" si="529"/>
        <v>0</v>
      </c>
    </row>
    <row r="5341" spans="1:38" x14ac:dyDescent="0.3">
      <c r="A5341">
        <v>5340</v>
      </c>
      <c r="B5341" t="s">
        <v>32</v>
      </c>
      <c r="C5341" t="s">
        <v>21</v>
      </c>
      <c r="D5341">
        <v>340</v>
      </c>
      <c r="E5341">
        <v>15233795988.347799</v>
      </c>
      <c r="F5341">
        <v>92117390.7081175</v>
      </c>
      <c r="G5341">
        <v>31085427825.010201</v>
      </c>
      <c r="H5341">
        <v>0</v>
      </c>
      <c r="I5341">
        <v>0</v>
      </c>
      <c r="J5341">
        <v>0</v>
      </c>
      <c r="K5341" t="s">
        <v>22</v>
      </c>
      <c r="L5341">
        <v>0</v>
      </c>
      <c r="M5341">
        <v>0</v>
      </c>
      <c r="AD5341" s="15">
        <f t="shared" si="527"/>
        <v>1</v>
      </c>
      <c r="AE5341" s="15">
        <f t="shared" si="528"/>
        <v>1</v>
      </c>
      <c r="AI5341" t="str">
        <f t="shared" si="530"/>
        <v>ERROR!</v>
      </c>
      <c r="AJ5341" t="str">
        <f t="shared" si="531"/>
        <v>ERROR!</v>
      </c>
      <c r="AL5341">
        <f t="shared" si="529"/>
        <v>0</v>
      </c>
    </row>
    <row r="5342" spans="1:38" x14ac:dyDescent="0.3">
      <c r="A5342">
        <v>5341</v>
      </c>
      <c r="B5342" t="s">
        <v>32</v>
      </c>
      <c r="C5342" t="s">
        <v>21</v>
      </c>
      <c r="D5342">
        <v>341</v>
      </c>
      <c r="E5342">
        <v>17162801049.5975</v>
      </c>
      <c r="F5342">
        <v>92596613.524103597</v>
      </c>
      <c r="G5342">
        <v>31088552605.219002</v>
      </c>
      <c r="H5342">
        <v>0</v>
      </c>
      <c r="I5342">
        <v>0</v>
      </c>
      <c r="J5342">
        <v>0</v>
      </c>
      <c r="K5342" t="s">
        <v>22</v>
      </c>
      <c r="L5342">
        <v>0</v>
      </c>
      <c r="M5342">
        <v>0</v>
      </c>
      <c r="AD5342" s="15">
        <f t="shared" si="527"/>
        <v>1</v>
      </c>
      <c r="AE5342" s="15">
        <f t="shared" si="528"/>
        <v>1</v>
      </c>
      <c r="AI5342" t="str">
        <f t="shared" si="530"/>
        <v>ERROR!</v>
      </c>
      <c r="AJ5342" t="str">
        <f t="shared" si="531"/>
        <v>ERROR!</v>
      </c>
      <c r="AL5342">
        <f t="shared" si="529"/>
        <v>0</v>
      </c>
    </row>
    <row r="5343" spans="1:38" x14ac:dyDescent="0.3">
      <c r="A5343">
        <v>5342</v>
      </c>
      <c r="B5343" t="s">
        <v>32</v>
      </c>
      <c r="C5343" t="s">
        <v>21</v>
      </c>
      <c r="D5343">
        <v>342</v>
      </c>
      <c r="E5343">
        <v>14374811427.6714</v>
      </c>
      <c r="F5343">
        <v>91722038.109912798</v>
      </c>
      <c r="G5343">
        <v>31088720123.018902</v>
      </c>
      <c r="H5343">
        <v>0</v>
      </c>
      <c r="I5343">
        <v>0</v>
      </c>
      <c r="J5343">
        <v>0</v>
      </c>
      <c r="K5343" t="s">
        <v>22</v>
      </c>
      <c r="L5343">
        <v>0</v>
      </c>
      <c r="M5343">
        <v>0</v>
      </c>
      <c r="AD5343" s="15">
        <f t="shared" si="527"/>
        <v>1</v>
      </c>
      <c r="AE5343" s="15">
        <f t="shared" si="528"/>
        <v>1</v>
      </c>
      <c r="AI5343" t="str">
        <f t="shared" si="530"/>
        <v>ERROR!</v>
      </c>
      <c r="AJ5343" t="str">
        <f t="shared" si="531"/>
        <v>ERROR!</v>
      </c>
      <c r="AL5343">
        <f t="shared" si="529"/>
        <v>0</v>
      </c>
    </row>
    <row r="5344" spans="1:38" x14ac:dyDescent="0.3">
      <c r="A5344">
        <v>5343</v>
      </c>
      <c r="B5344" t="s">
        <v>32</v>
      </c>
      <c r="C5344" t="s">
        <v>21</v>
      </c>
      <c r="D5344">
        <v>343</v>
      </c>
      <c r="E5344">
        <v>13563484116.4235</v>
      </c>
      <c r="F5344">
        <v>93139528.856323004</v>
      </c>
      <c r="G5344">
        <v>31097721398.198799</v>
      </c>
      <c r="H5344">
        <v>0</v>
      </c>
      <c r="I5344">
        <v>0</v>
      </c>
      <c r="J5344">
        <v>0</v>
      </c>
      <c r="K5344" t="s">
        <v>22</v>
      </c>
      <c r="L5344">
        <v>0</v>
      </c>
      <c r="M5344">
        <v>0</v>
      </c>
      <c r="AD5344" s="15">
        <f t="shared" si="527"/>
        <v>1</v>
      </c>
      <c r="AE5344" s="15">
        <f t="shared" si="528"/>
        <v>1</v>
      </c>
      <c r="AI5344" t="str">
        <f t="shared" si="530"/>
        <v>ERROR!</v>
      </c>
      <c r="AJ5344" t="str">
        <f t="shared" si="531"/>
        <v>ERROR!</v>
      </c>
      <c r="AL5344">
        <f t="shared" si="529"/>
        <v>0</v>
      </c>
    </row>
    <row r="5345" spans="1:38" x14ac:dyDescent="0.3">
      <c r="A5345">
        <v>5344</v>
      </c>
      <c r="B5345" t="s">
        <v>32</v>
      </c>
      <c r="C5345" t="s">
        <v>21</v>
      </c>
      <c r="D5345">
        <v>344</v>
      </c>
      <c r="E5345">
        <v>15992811784.122299</v>
      </c>
      <c r="F5345">
        <v>92100489.105306596</v>
      </c>
      <c r="G5345">
        <v>31095276580.527802</v>
      </c>
      <c r="H5345">
        <v>0</v>
      </c>
      <c r="I5345">
        <v>0</v>
      </c>
      <c r="J5345">
        <v>0</v>
      </c>
      <c r="K5345" t="s">
        <v>22</v>
      </c>
      <c r="L5345">
        <v>0</v>
      </c>
      <c r="M5345">
        <v>0</v>
      </c>
      <c r="AD5345" s="15">
        <f t="shared" si="527"/>
        <v>1</v>
      </c>
      <c r="AE5345" s="15">
        <f t="shared" si="528"/>
        <v>1</v>
      </c>
      <c r="AI5345" t="str">
        <f t="shared" si="530"/>
        <v>ERROR!</v>
      </c>
      <c r="AJ5345" t="str">
        <f t="shared" si="531"/>
        <v>ERROR!</v>
      </c>
      <c r="AL5345">
        <f t="shared" si="529"/>
        <v>0</v>
      </c>
    </row>
    <row r="5346" spans="1:38" x14ac:dyDescent="0.3">
      <c r="A5346">
        <v>5345</v>
      </c>
      <c r="B5346" t="s">
        <v>32</v>
      </c>
      <c r="C5346" t="s">
        <v>21</v>
      </c>
      <c r="D5346">
        <v>345</v>
      </c>
      <c r="E5346">
        <v>18385528564.033199</v>
      </c>
      <c r="F5346">
        <v>91091433.318903998</v>
      </c>
      <c r="G5346">
        <v>31098460412.768501</v>
      </c>
      <c r="H5346">
        <v>0</v>
      </c>
      <c r="I5346">
        <v>0</v>
      </c>
      <c r="J5346">
        <v>0</v>
      </c>
      <c r="K5346" t="s">
        <v>22</v>
      </c>
      <c r="L5346">
        <v>0</v>
      </c>
      <c r="M5346">
        <v>0</v>
      </c>
      <c r="AD5346" s="15">
        <f t="shared" si="527"/>
        <v>1</v>
      </c>
      <c r="AE5346" s="15">
        <f t="shared" si="528"/>
        <v>1</v>
      </c>
      <c r="AI5346" t="str">
        <f t="shared" si="530"/>
        <v>ERROR!</v>
      </c>
      <c r="AJ5346" t="str">
        <f t="shared" si="531"/>
        <v>ERROR!</v>
      </c>
      <c r="AL5346">
        <f t="shared" si="529"/>
        <v>0</v>
      </c>
    </row>
    <row r="5347" spans="1:38" x14ac:dyDescent="0.3">
      <c r="A5347">
        <v>5346</v>
      </c>
      <c r="B5347" t="s">
        <v>32</v>
      </c>
      <c r="C5347" t="s">
        <v>21</v>
      </c>
      <c r="D5347">
        <v>346</v>
      </c>
      <c r="E5347">
        <v>13308768572.2045</v>
      </c>
      <c r="F5347">
        <v>88173917.373791501</v>
      </c>
      <c r="G5347">
        <v>31092336345.8447</v>
      </c>
      <c r="H5347">
        <v>0</v>
      </c>
      <c r="I5347">
        <v>0</v>
      </c>
      <c r="J5347">
        <v>0</v>
      </c>
      <c r="K5347" t="s">
        <v>22</v>
      </c>
      <c r="L5347">
        <v>0</v>
      </c>
      <c r="M5347">
        <v>0</v>
      </c>
      <c r="AD5347" s="15">
        <f t="shared" si="527"/>
        <v>1</v>
      </c>
      <c r="AE5347" s="15">
        <f t="shared" si="528"/>
        <v>1</v>
      </c>
      <c r="AI5347" t="str">
        <f t="shared" si="530"/>
        <v>ERROR!</v>
      </c>
      <c r="AJ5347" t="str">
        <f t="shared" si="531"/>
        <v>ERROR!</v>
      </c>
      <c r="AL5347">
        <f t="shared" si="529"/>
        <v>0</v>
      </c>
    </row>
    <row r="5348" spans="1:38" x14ac:dyDescent="0.3">
      <c r="A5348">
        <v>5347</v>
      </c>
      <c r="B5348" t="s">
        <v>32</v>
      </c>
      <c r="C5348" t="s">
        <v>21</v>
      </c>
      <c r="D5348">
        <v>347</v>
      </c>
      <c r="E5348">
        <v>20888569013.8965</v>
      </c>
      <c r="F5348">
        <v>91111129.866468102</v>
      </c>
      <c r="G5348">
        <v>31089366480.180099</v>
      </c>
      <c r="H5348">
        <v>0</v>
      </c>
      <c r="I5348">
        <v>0</v>
      </c>
      <c r="J5348">
        <v>0</v>
      </c>
      <c r="K5348" t="s">
        <v>22</v>
      </c>
      <c r="L5348">
        <v>0</v>
      </c>
      <c r="M5348">
        <v>0</v>
      </c>
      <c r="AD5348" s="15">
        <f t="shared" si="527"/>
        <v>1</v>
      </c>
      <c r="AE5348" s="15">
        <f t="shared" si="528"/>
        <v>1</v>
      </c>
      <c r="AI5348" t="str">
        <f t="shared" si="530"/>
        <v>ERROR!</v>
      </c>
      <c r="AJ5348" t="str">
        <f t="shared" si="531"/>
        <v>ERROR!</v>
      </c>
      <c r="AL5348">
        <f t="shared" si="529"/>
        <v>0</v>
      </c>
    </row>
    <row r="5349" spans="1:38" x14ac:dyDescent="0.3">
      <c r="A5349">
        <v>5348</v>
      </c>
      <c r="B5349" t="s">
        <v>32</v>
      </c>
      <c r="C5349" t="s">
        <v>21</v>
      </c>
      <c r="D5349">
        <v>348</v>
      </c>
      <c r="E5349">
        <v>14978883853.3417</v>
      </c>
      <c r="F5349">
        <v>92858100.431201294</v>
      </c>
      <c r="G5349">
        <v>31052269595.473999</v>
      </c>
      <c r="H5349">
        <v>0</v>
      </c>
      <c r="I5349">
        <v>0</v>
      </c>
      <c r="J5349">
        <v>0</v>
      </c>
      <c r="K5349" t="s">
        <v>22</v>
      </c>
      <c r="L5349">
        <v>0</v>
      </c>
      <c r="M5349">
        <v>0</v>
      </c>
      <c r="AD5349" s="15">
        <f t="shared" si="527"/>
        <v>1</v>
      </c>
      <c r="AE5349" s="15">
        <f t="shared" si="528"/>
        <v>1</v>
      </c>
      <c r="AI5349" t="str">
        <f t="shared" si="530"/>
        <v>ERROR!</v>
      </c>
      <c r="AJ5349" t="str">
        <f t="shared" si="531"/>
        <v>ERROR!</v>
      </c>
      <c r="AL5349">
        <f t="shared" si="529"/>
        <v>0</v>
      </c>
    </row>
    <row r="5350" spans="1:38" x14ac:dyDescent="0.3">
      <c r="A5350">
        <v>5349</v>
      </c>
      <c r="B5350" t="s">
        <v>32</v>
      </c>
      <c r="C5350" t="s">
        <v>21</v>
      </c>
      <c r="D5350">
        <v>349</v>
      </c>
      <c r="E5350">
        <v>20041408654.640499</v>
      </c>
      <c r="F5350">
        <v>92692706.642874703</v>
      </c>
      <c r="G5350">
        <v>31040687170.624699</v>
      </c>
      <c r="H5350">
        <v>0</v>
      </c>
      <c r="I5350">
        <v>0</v>
      </c>
      <c r="J5350">
        <v>0</v>
      </c>
      <c r="K5350" t="s">
        <v>22</v>
      </c>
      <c r="L5350">
        <v>0</v>
      </c>
      <c r="M5350">
        <v>0</v>
      </c>
      <c r="AD5350" s="15">
        <f t="shared" si="527"/>
        <v>1</v>
      </c>
      <c r="AE5350" s="15">
        <f t="shared" si="528"/>
        <v>1</v>
      </c>
      <c r="AI5350" t="str">
        <f t="shared" si="530"/>
        <v>ERROR!</v>
      </c>
      <c r="AJ5350" t="str">
        <f t="shared" si="531"/>
        <v>ERROR!</v>
      </c>
      <c r="AL5350">
        <f t="shared" si="529"/>
        <v>0</v>
      </c>
    </row>
    <row r="5351" spans="1:38" x14ac:dyDescent="0.3">
      <c r="A5351">
        <v>5350</v>
      </c>
      <c r="B5351" t="s">
        <v>32</v>
      </c>
      <c r="C5351" t="s">
        <v>21</v>
      </c>
      <c r="D5351">
        <v>350</v>
      </c>
      <c r="E5351">
        <v>24865209642.6064</v>
      </c>
      <c r="F5351">
        <v>91711495.559450403</v>
      </c>
      <c r="G5351">
        <v>31097484896.2369</v>
      </c>
      <c r="H5351">
        <v>0</v>
      </c>
      <c r="I5351">
        <v>0</v>
      </c>
      <c r="J5351">
        <v>0</v>
      </c>
      <c r="K5351" t="s">
        <v>22</v>
      </c>
      <c r="L5351">
        <v>0</v>
      </c>
      <c r="M5351">
        <v>0</v>
      </c>
      <c r="AD5351" s="15">
        <f t="shared" si="527"/>
        <v>1</v>
      </c>
      <c r="AE5351" s="15">
        <f t="shared" si="528"/>
        <v>1</v>
      </c>
      <c r="AI5351" t="str">
        <f t="shared" si="530"/>
        <v>ERROR!</v>
      </c>
      <c r="AJ5351" t="str">
        <f t="shared" si="531"/>
        <v>ERROR!</v>
      </c>
      <c r="AL5351">
        <f t="shared" si="529"/>
        <v>0</v>
      </c>
    </row>
    <row r="5352" spans="1:38" x14ac:dyDescent="0.3">
      <c r="A5352">
        <v>5351</v>
      </c>
      <c r="B5352" t="s">
        <v>32</v>
      </c>
      <c r="C5352" t="s">
        <v>21</v>
      </c>
      <c r="D5352">
        <v>351</v>
      </c>
      <c r="E5352">
        <v>17182239175.0191</v>
      </c>
      <c r="F5352">
        <v>91437745.139922693</v>
      </c>
      <c r="G5352">
        <v>31098782194.799</v>
      </c>
      <c r="H5352">
        <v>0</v>
      </c>
      <c r="I5352">
        <v>0</v>
      </c>
      <c r="J5352">
        <v>0</v>
      </c>
      <c r="K5352" t="s">
        <v>22</v>
      </c>
      <c r="L5352">
        <v>0</v>
      </c>
      <c r="M5352">
        <v>0</v>
      </c>
      <c r="AD5352" s="15">
        <f t="shared" si="527"/>
        <v>1</v>
      </c>
      <c r="AE5352" s="15">
        <f t="shared" si="528"/>
        <v>1</v>
      </c>
      <c r="AI5352" t="str">
        <f t="shared" si="530"/>
        <v>ERROR!</v>
      </c>
      <c r="AJ5352" t="str">
        <f t="shared" si="531"/>
        <v>ERROR!</v>
      </c>
      <c r="AL5352">
        <f t="shared" si="529"/>
        <v>0</v>
      </c>
    </row>
    <row r="5353" spans="1:38" x14ac:dyDescent="0.3">
      <c r="A5353">
        <v>5352</v>
      </c>
      <c r="B5353" t="s">
        <v>32</v>
      </c>
      <c r="C5353" t="s">
        <v>21</v>
      </c>
      <c r="D5353">
        <v>352</v>
      </c>
      <c r="E5353">
        <v>15146268909.044701</v>
      </c>
      <c r="F5353">
        <v>90889581.664539695</v>
      </c>
      <c r="G5353">
        <v>31097698329.255699</v>
      </c>
      <c r="H5353">
        <v>0</v>
      </c>
      <c r="I5353">
        <v>0</v>
      </c>
      <c r="J5353">
        <v>0</v>
      </c>
      <c r="K5353" t="s">
        <v>22</v>
      </c>
      <c r="L5353">
        <v>0</v>
      </c>
      <c r="M5353">
        <v>0</v>
      </c>
      <c r="AD5353" s="15">
        <f t="shared" si="527"/>
        <v>1</v>
      </c>
      <c r="AE5353" s="15">
        <f t="shared" si="528"/>
        <v>1</v>
      </c>
      <c r="AI5353" t="str">
        <f t="shared" si="530"/>
        <v>ERROR!</v>
      </c>
      <c r="AJ5353" t="str">
        <f t="shared" si="531"/>
        <v>ERROR!</v>
      </c>
      <c r="AL5353">
        <f t="shared" si="529"/>
        <v>0</v>
      </c>
    </row>
    <row r="5354" spans="1:38" x14ac:dyDescent="0.3">
      <c r="A5354">
        <v>5353</v>
      </c>
      <c r="B5354" t="s">
        <v>32</v>
      </c>
      <c r="C5354" t="s">
        <v>21</v>
      </c>
      <c r="D5354">
        <v>353</v>
      </c>
      <c r="E5354">
        <v>16689881058.239</v>
      </c>
      <c r="F5354">
        <v>93805186.952858597</v>
      </c>
      <c r="G5354">
        <v>31077242198.784801</v>
      </c>
      <c r="H5354">
        <v>0</v>
      </c>
      <c r="I5354">
        <v>0</v>
      </c>
      <c r="J5354">
        <v>0</v>
      </c>
      <c r="K5354" t="s">
        <v>22</v>
      </c>
      <c r="L5354">
        <v>0</v>
      </c>
      <c r="M5354">
        <v>0</v>
      </c>
      <c r="AD5354" s="15">
        <f t="shared" si="527"/>
        <v>1</v>
      </c>
      <c r="AE5354" s="15">
        <f t="shared" si="528"/>
        <v>1</v>
      </c>
      <c r="AI5354" t="str">
        <f t="shared" si="530"/>
        <v>ERROR!</v>
      </c>
      <c r="AJ5354" t="str">
        <f t="shared" si="531"/>
        <v>ERROR!</v>
      </c>
      <c r="AL5354">
        <f t="shared" si="529"/>
        <v>0</v>
      </c>
    </row>
    <row r="5355" spans="1:38" x14ac:dyDescent="0.3">
      <c r="A5355">
        <v>5354</v>
      </c>
      <c r="B5355" t="s">
        <v>32</v>
      </c>
      <c r="C5355" t="s">
        <v>21</v>
      </c>
      <c r="D5355">
        <v>354</v>
      </c>
      <c r="E5355">
        <v>20562143632.471401</v>
      </c>
      <c r="F5355">
        <v>91569524.353093505</v>
      </c>
      <c r="G5355">
        <v>31094222606.2901</v>
      </c>
      <c r="H5355">
        <v>0</v>
      </c>
      <c r="I5355">
        <v>0</v>
      </c>
      <c r="J5355">
        <v>0</v>
      </c>
      <c r="K5355" t="s">
        <v>22</v>
      </c>
      <c r="L5355">
        <v>0</v>
      </c>
      <c r="M5355">
        <v>0</v>
      </c>
      <c r="AD5355" s="15">
        <f t="shared" si="527"/>
        <v>1</v>
      </c>
      <c r="AE5355" s="15">
        <f t="shared" si="528"/>
        <v>1</v>
      </c>
      <c r="AI5355" t="str">
        <f t="shared" si="530"/>
        <v>ERROR!</v>
      </c>
      <c r="AJ5355" t="str">
        <f t="shared" si="531"/>
        <v>ERROR!</v>
      </c>
      <c r="AL5355">
        <f t="shared" si="529"/>
        <v>0</v>
      </c>
    </row>
    <row r="5356" spans="1:38" x14ac:dyDescent="0.3">
      <c r="A5356">
        <v>5355</v>
      </c>
      <c r="B5356" t="s">
        <v>32</v>
      </c>
      <c r="C5356" t="s">
        <v>21</v>
      </c>
      <c r="D5356">
        <v>355</v>
      </c>
      <c r="E5356">
        <v>15833001889.7279</v>
      </c>
      <c r="F5356">
        <v>89307888.076224506</v>
      </c>
      <c r="G5356">
        <v>31092506992.893902</v>
      </c>
      <c r="H5356">
        <v>0</v>
      </c>
      <c r="I5356">
        <v>0</v>
      </c>
      <c r="J5356">
        <v>0</v>
      </c>
      <c r="K5356" t="s">
        <v>22</v>
      </c>
      <c r="L5356">
        <v>0</v>
      </c>
      <c r="M5356">
        <v>0</v>
      </c>
      <c r="AD5356" s="15">
        <f t="shared" si="527"/>
        <v>1</v>
      </c>
      <c r="AE5356" s="15">
        <f t="shared" si="528"/>
        <v>1</v>
      </c>
      <c r="AI5356" t="str">
        <f t="shared" si="530"/>
        <v>ERROR!</v>
      </c>
      <c r="AJ5356" t="str">
        <f t="shared" si="531"/>
        <v>ERROR!</v>
      </c>
      <c r="AL5356">
        <f t="shared" si="529"/>
        <v>0</v>
      </c>
    </row>
    <row r="5357" spans="1:38" x14ac:dyDescent="0.3">
      <c r="A5357">
        <v>5356</v>
      </c>
      <c r="B5357" t="s">
        <v>32</v>
      </c>
      <c r="C5357" t="s">
        <v>21</v>
      </c>
      <c r="D5357">
        <v>356</v>
      </c>
      <c r="E5357">
        <v>23019203954.763199</v>
      </c>
      <c r="F5357">
        <v>90638649.816206202</v>
      </c>
      <c r="G5357">
        <v>31097259936.801701</v>
      </c>
      <c r="H5357">
        <v>0</v>
      </c>
      <c r="I5357">
        <v>0</v>
      </c>
      <c r="J5357">
        <v>0</v>
      </c>
      <c r="K5357" t="s">
        <v>22</v>
      </c>
      <c r="L5357">
        <v>0</v>
      </c>
      <c r="M5357">
        <v>0</v>
      </c>
      <c r="AD5357" s="15">
        <f t="shared" si="527"/>
        <v>1</v>
      </c>
      <c r="AE5357" s="15">
        <f t="shared" si="528"/>
        <v>1</v>
      </c>
      <c r="AI5357" t="str">
        <f t="shared" si="530"/>
        <v>ERROR!</v>
      </c>
      <c r="AJ5357" t="str">
        <f t="shared" si="531"/>
        <v>ERROR!</v>
      </c>
      <c r="AL5357">
        <f t="shared" si="529"/>
        <v>0</v>
      </c>
    </row>
    <row r="5358" spans="1:38" x14ac:dyDescent="0.3">
      <c r="A5358">
        <v>5357</v>
      </c>
      <c r="B5358" t="s">
        <v>32</v>
      </c>
      <c r="C5358" t="s">
        <v>21</v>
      </c>
      <c r="D5358">
        <v>357</v>
      </c>
      <c r="E5358">
        <v>14581646514.8943</v>
      </c>
      <c r="F5358">
        <v>89847247.667036802</v>
      </c>
      <c r="G5358">
        <v>31097368883.537201</v>
      </c>
      <c r="H5358">
        <v>0</v>
      </c>
      <c r="I5358">
        <v>0</v>
      </c>
      <c r="J5358">
        <v>0</v>
      </c>
      <c r="K5358" t="s">
        <v>22</v>
      </c>
      <c r="L5358">
        <v>0</v>
      </c>
      <c r="M5358">
        <v>0</v>
      </c>
      <c r="AD5358" s="15">
        <f t="shared" si="527"/>
        <v>1</v>
      </c>
      <c r="AE5358" s="15">
        <f t="shared" si="528"/>
        <v>1</v>
      </c>
      <c r="AI5358" t="str">
        <f t="shared" si="530"/>
        <v>ERROR!</v>
      </c>
      <c r="AJ5358" t="str">
        <f t="shared" si="531"/>
        <v>ERROR!</v>
      </c>
      <c r="AL5358">
        <f t="shared" si="529"/>
        <v>0</v>
      </c>
    </row>
    <row r="5359" spans="1:38" x14ac:dyDescent="0.3">
      <c r="A5359">
        <v>5358</v>
      </c>
      <c r="B5359" t="s">
        <v>32</v>
      </c>
      <c r="C5359" t="s">
        <v>21</v>
      </c>
      <c r="D5359">
        <v>358</v>
      </c>
      <c r="E5359">
        <v>18033467710.3036</v>
      </c>
      <c r="F5359">
        <v>92590905.461144999</v>
      </c>
      <c r="G5359">
        <v>31097682482.603298</v>
      </c>
      <c r="H5359">
        <v>0</v>
      </c>
      <c r="I5359">
        <v>0</v>
      </c>
      <c r="J5359">
        <v>0</v>
      </c>
      <c r="K5359" t="s">
        <v>22</v>
      </c>
      <c r="L5359">
        <v>0</v>
      </c>
      <c r="M5359">
        <v>0</v>
      </c>
      <c r="AD5359" s="15">
        <f t="shared" si="527"/>
        <v>1</v>
      </c>
      <c r="AE5359" s="15">
        <f t="shared" si="528"/>
        <v>1</v>
      </c>
      <c r="AI5359" t="str">
        <f t="shared" si="530"/>
        <v>ERROR!</v>
      </c>
      <c r="AJ5359" t="str">
        <f t="shared" si="531"/>
        <v>ERROR!</v>
      </c>
      <c r="AL5359">
        <f t="shared" si="529"/>
        <v>0</v>
      </c>
    </row>
    <row r="5360" spans="1:38" x14ac:dyDescent="0.3">
      <c r="A5360">
        <v>5359</v>
      </c>
      <c r="B5360" t="s">
        <v>32</v>
      </c>
      <c r="C5360" t="s">
        <v>21</v>
      </c>
      <c r="D5360">
        <v>359</v>
      </c>
      <c r="E5360">
        <v>16615080357.2188</v>
      </c>
      <c r="F5360">
        <v>89824307.595672205</v>
      </c>
      <c r="G5360">
        <v>31097311350.125401</v>
      </c>
      <c r="H5360">
        <v>0</v>
      </c>
      <c r="I5360">
        <v>0</v>
      </c>
      <c r="J5360">
        <v>0</v>
      </c>
      <c r="K5360" t="s">
        <v>22</v>
      </c>
      <c r="L5360">
        <v>0</v>
      </c>
      <c r="M5360">
        <v>0</v>
      </c>
      <c r="AD5360" s="15">
        <f t="shared" si="527"/>
        <v>1</v>
      </c>
      <c r="AE5360" s="15">
        <f t="shared" si="528"/>
        <v>1</v>
      </c>
      <c r="AI5360" t="str">
        <f t="shared" si="530"/>
        <v>ERROR!</v>
      </c>
      <c r="AJ5360" t="str">
        <f t="shared" si="531"/>
        <v>ERROR!</v>
      </c>
      <c r="AL5360">
        <f t="shared" si="529"/>
        <v>0</v>
      </c>
    </row>
    <row r="5361" spans="1:38" x14ac:dyDescent="0.3">
      <c r="A5361">
        <v>5360</v>
      </c>
      <c r="B5361" t="s">
        <v>32</v>
      </c>
      <c r="C5361" t="s">
        <v>21</v>
      </c>
      <c r="D5361">
        <v>360</v>
      </c>
      <c r="E5361">
        <v>20320347499.3535</v>
      </c>
      <c r="F5361">
        <v>91279100.236609995</v>
      </c>
      <c r="G5361">
        <v>31092448586.6581</v>
      </c>
      <c r="H5361">
        <v>0</v>
      </c>
      <c r="I5361">
        <v>0</v>
      </c>
      <c r="J5361">
        <v>0</v>
      </c>
      <c r="K5361" t="s">
        <v>22</v>
      </c>
      <c r="L5361">
        <v>0</v>
      </c>
      <c r="M5361">
        <v>0</v>
      </c>
      <c r="AD5361" s="15">
        <f t="shared" si="527"/>
        <v>1</v>
      </c>
      <c r="AE5361" s="15">
        <f t="shared" si="528"/>
        <v>1</v>
      </c>
      <c r="AI5361" t="str">
        <f t="shared" si="530"/>
        <v>ERROR!</v>
      </c>
      <c r="AJ5361" t="str">
        <f t="shared" si="531"/>
        <v>ERROR!</v>
      </c>
      <c r="AL5361">
        <f t="shared" si="529"/>
        <v>0</v>
      </c>
    </row>
    <row r="5362" spans="1:38" x14ac:dyDescent="0.3">
      <c r="A5362">
        <v>5361</v>
      </c>
      <c r="B5362" t="s">
        <v>32</v>
      </c>
      <c r="C5362" t="s">
        <v>21</v>
      </c>
      <c r="D5362">
        <v>361</v>
      </c>
      <c r="E5362">
        <v>18772452834.366901</v>
      </c>
      <c r="F5362">
        <v>92261480.178792104</v>
      </c>
      <c r="G5362">
        <v>31097988897.270802</v>
      </c>
      <c r="H5362">
        <v>0</v>
      </c>
      <c r="I5362">
        <v>0</v>
      </c>
      <c r="J5362">
        <v>0</v>
      </c>
      <c r="K5362" t="s">
        <v>22</v>
      </c>
      <c r="L5362">
        <v>0</v>
      </c>
      <c r="M5362">
        <v>0</v>
      </c>
      <c r="AD5362" s="15">
        <f t="shared" si="527"/>
        <v>1</v>
      </c>
      <c r="AE5362" s="15">
        <f t="shared" si="528"/>
        <v>1</v>
      </c>
      <c r="AI5362" t="str">
        <f t="shared" si="530"/>
        <v>ERROR!</v>
      </c>
      <c r="AJ5362" t="str">
        <f t="shared" si="531"/>
        <v>ERROR!</v>
      </c>
      <c r="AL5362">
        <f t="shared" si="529"/>
        <v>0</v>
      </c>
    </row>
    <row r="5363" spans="1:38" x14ac:dyDescent="0.3">
      <c r="A5363">
        <v>5362</v>
      </c>
      <c r="B5363" t="s">
        <v>32</v>
      </c>
      <c r="C5363" t="s">
        <v>21</v>
      </c>
      <c r="D5363">
        <v>362</v>
      </c>
      <c r="E5363">
        <v>21059394654.513</v>
      </c>
      <c r="F5363">
        <v>90215224.157161996</v>
      </c>
      <c r="G5363">
        <v>31096559039.1847</v>
      </c>
      <c r="H5363">
        <v>0</v>
      </c>
      <c r="I5363">
        <v>0</v>
      </c>
      <c r="J5363">
        <v>0</v>
      </c>
      <c r="K5363" t="s">
        <v>22</v>
      </c>
      <c r="L5363">
        <v>0</v>
      </c>
      <c r="M5363">
        <v>0</v>
      </c>
      <c r="AD5363" s="15">
        <f t="shared" si="527"/>
        <v>1</v>
      </c>
      <c r="AE5363" s="15">
        <f t="shared" si="528"/>
        <v>1</v>
      </c>
      <c r="AI5363" t="str">
        <f t="shared" si="530"/>
        <v>ERROR!</v>
      </c>
      <c r="AJ5363" t="str">
        <f t="shared" si="531"/>
        <v>ERROR!</v>
      </c>
      <c r="AL5363">
        <f t="shared" si="529"/>
        <v>0</v>
      </c>
    </row>
    <row r="5364" spans="1:38" x14ac:dyDescent="0.3">
      <c r="A5364">
        <v>5363</v>
      </c>
      <c r="B5364" t="s">
        <v>32</v>
      </c>
      <c r="C5364" t="s">
        <v>21</v>
      </c>
      <c r="D5364">
        <v>363</v>
      </c>
      <c r="E5364">
        <v>16151393478.923901</v>
      </c>
      <c r="F5364">
        <v>93378571.496307194</v>
      </c>
      <c r="G5364">
        <v>31083988590.159698</v>
      </c>
      <c r="H5364">
        <v>0</v>
      </c>
      <c r="I5364">
        <v>0</v>
      </c>
      <c r="J5364">
        <v>0</v>
      </c>
      <c r="K5364" t="s">
        <v>22</v>
      </c>
      <c r="L5364">
        <v>0</v>
      </c>
      <c r="M5364">
        <v>0</v>
      </c>
      <c r="AD5364" s="15">
        <f t="shared" si="527"/>
        <v>1</v>
      </c>
      <c r="AE5364" s="15">
        <f t="shared" si="528"/>
        <v>1</v>
      </c>
      <c r="AI5364" t="str">
        <f t="shared" si="530"/>
        <v>ERROR!</v>
      </c>
      <c r="AJ5364" t="str">
        <f t="shared" si="531"/>
        <v>ERROR!</v>
      </c>
      <c r="AL5364">
        <f t="shared" si="529"/>
        <v>0</v>
      </c>
    </row>
    <row r="5365" spans="1:38" x14ac:dyDescent="0.3">
      <c r="A5365">
        <v>5364</v>
      </c>
      <c r="B5365" t="s">
        <v>32</v>
      </c>
      <c r="C5365" t="s">
        <v>21</v>
      </c>
      <c r="D5365">
        <v>364</v>
      </c>
      <c r="E5365">
        <v>15761659394.9342</v>
      </c>
      <c r="F5365">
        <v>91091366.017096907</v>
      </c>
      <c r="G5365">
        <v>31092614693.404999</v>
      </c>
      <c r="H5365">
        <v>0</v>
      </c>
      <c r="I5365">
        <v>0</v>
      </c>
      <c r="J5365">
        <v>0</v>
      </c>
      <c r="K5365" t="s">
        <v>22</v>
      </c>
      <c r="L5365">
        <v>0</v>
      </c>
      <c r="M5365">
        <v>0</v>
      </c>
      <c r="AD5365" s="15">
        <f t="shared" si="527"/>
        <v>1</v>
      </c>
      <c r="AE5365" s="15">
        <f t="shared" si="528"/>
        <v>1</v>
      </c>
      <c r="AI5365" t="str">
        <f t="shared" si="530"/>
        <v>ERROR!</v>
      </c>
      <c r="AJ5365" t="str">
        <f t="shared" si="531"/>
        <v>ERROR!</v>
      </c>
      <c r="AL5365">
        <f t="shared" si="529"/>
        <v>0</v>
      </c>
    </row>
    <row r="5366" spans="1:38" x14ac:dyDescent="0.3">
      <c r="A5366">
        <v>5365</v>
      </c>
      <c r="B5366" t="s">
        <v>32</v>
      </c>
      <c r="C5366" t="s">
        <v>21</v>
      </c>
      <c r="D5366">
        <v>365</v>
      </c>
      <c r="E5366">
        <v>17958593637.511902</v>
      </c>
      <c r="F5366">
        <v>91499158.278334707</v>
      </c>
      <c r="G5366">
        <v>31085852561.520901</v>
      </c>
      <c r="H5366">
        <v>0</v>
      </c>
      <c r="I5366">
        <v>0</v>
      </c>
      <c r="J5366">
        <v>0</v>
      </c>
      <c r="K5366" t="s">
        <v>22</v>
      </c>
      <c r="L5366">
        <v>0</v>
      </c>
      <c r="M5366">
        <v>0</v>
      </c>
      <c r="AD5366" s="15">
        <f t="shared" ref="AD5366:AD5429" si="532">IF(L5366&lt;0,0,1)</f>
        <v>1</v>
      </c>
      <c r="AE5366" s="15">
        <f t="shared" ref="AE5366:AE5429" si="533">IF(M5366&lt;0,0,1)</f>
        <v>1</v>
      </c>
      <c r="AI5366" t="str">
        <f t="shared" si="530"/>
        <v>ERROR!</v>
      </c>
      <c r="AJ5366" t="str">
        <f t="shared" si="531"/>
        <v>ERROR!</v>
      </c>
      <c r="AL5366">
        <f t="shared" si="529"/>
        <v>0</v>
      </c>
    </row>
    <row r="5367" spans="1:38" x14ac:dyDescent="0.3">
      <c r="A5367">
        <v>5366</v>
      </c>
      <c r="B5367" t="s">
        <v>32</v>
      </c>
      <c r="C5367" t="s">
        <v>21</v>
      </c>
      <c r="D5367">
        <v>366</v>
      </c>
      <c r="E5367">
        <v>17222020143.916401</v>
      </c>
      <c r="F5367">
        <v>90214567.266634703</v>
      </c>
      <c r="G5367">
        <v>31083447898.669998</v>
      </c>
      <c r="H5367">
        <v>0</v>
      </c>
      <c r="I5367">
        <v>0</v>
      </c>
      <c r="J5367">
        <v>0</v>
      </c>
      <c r="K5367" t="s">
        <v>22</v>
      </c>
      <c r="L5367">
        <v>0</v>
      </c>
      <c r="M5367">
        <v>0</v>
      </c>
      <c r="AD5367" s="15">
        <f t="shared" si="532"/>
        <v>1</v>
      </c>
      <c r="AE5367" s="15">
        <f t="shared" si="533"/>
        <v>1</v>
      </c>
      <c r="AI5367" t="str">
        <f t="shared" si="530"/>
        <v>ERROR!</v>
      </c>
      <c r="AJ5367" t="str">
        <f t="shared" si="531"/>
        <v>ERROR!</v>
      </c>
      <c r="AL5367">
        <f t="shared" si="529"/>
        <v>0</v>
      </c>
    </row>
    <row r="5368" spans="1:38" x14ac:dyDescent="0.3">
      <c r="A5368">
        <v>5367</v>
      </c>
      <c r="B5368" t="s">
        <v>32</v>
      </c>
      <c r="C5368" t="s">
        <v>21</v>
      </c>
      <c r="D5368">
        <v>367</v>
      </c>
      <c r="E5368">
        <v>17799954224.2584</v>
      </c>
      <c r="F5368">
        <v>93193924.978301004</v>
      </c>
      <c r="G5368">
        <v>31088745304.004902</v>
      </c>
      <c r="H5368">
        <v>0</v>
      </c>
      <c r="I5368">
        <v>0</v>
      </c>
      <c r="J5368">
        <v>0</v>
      </c>
      <c r="K5368" t="s">
        <v>22</v>
      </c>
      <c r="L5368">
        <v>0</v>
      </c>
      <c r="M5368">
        <v>0</v>
      </c>
      <c r="AD5368" s="15">
        <f t="shared" si="532"/>
        <v>1</v>
      </c>
      <c r="AE5368" s="15">
        <f t="shared" si="533"/>
        <v>1</v>
      </c>
      <c r="AI5368" t="str">
        <f t="shared" si="530"/>
        <v>ERROR!</v>
      </c>
      <c r="AJ5368" t="str">
        <f t="shared" si="531"/>
        <v>ERROR!</v>
      </c>
      <c r="AL5368">
        <f t="shared" si="529"/>
        <v>0</v>
      </c>
    </row>
    <row r="5369" spans="1:38" x14ac:dyDescent="0.3">
      <c r="A5369">
        <v>5368</v>
      </c>
      <c r="B5369" t="s">
        <v>32</v>
      </c>
      <c r="C5369" t="s">
        <v>21</v>
      </c>
      <c r="D5369">
        <v>368</v>
      </c>
      <c r="E5369">
        <v>20923399219.474899</v>
      </c>
      <c r="F5369">
        <v>91539618.444319695</v>
      </c>
      <c r="G5369">
        <v>31085158453.516102</v>
      </c>
      <c r="H5369">
        <v>0</v>
      </c>
      <c r="I5369">
        <v>0</v>
      </c>
      <c r="J5369">
        <v>0</v>
      </c>
      <c r="K5369" t="s">
        <v>22</v>
      </c>
      <c r="L5369">
        <v>0</v>
      </c>
      <c r="M5369">
        <v>0</v>
      </c>
      <c r="AD5369" s="15">
        <f t="shared" si="532"/>
        <v>1</v>
      </c>
      <c r="AE5369" s="15">
        <f t="shared" si="533"/>
        <v>1</v>
      </c>
      <c r="AI5369" t="str">
        <f t="shared" si="530"/>
        <v>ERROR!</v>
      </c>
      <c r="AJ5369" t="str">
        <f t="shared" si="531"/>
        <v>ERROR!</v>
      </c>
      <c r="AL5369">
        <f t="shared" si="529"/>
        <v>0</v>
      </c>
    </row>
    <row r="5370" spans="1:38" x14ac:dyDescent="0.3">
      <c r="A5370">
        <v>5369</v>
      </c>
      <c r="B5370" t="s">
        <v>32</v>
      </c>
      <c r="C5370" t="s">
        <v>21</v>
      </c>
      <c r="D5370">
        <v>369</v>
      </c>
      <c r="E5370">
        <v>15976509437.378201</v>
      </c>
      <c r="F5370">
        <v>91355722.485263601</v>
      </c>
      <c r="G5370">
        <v>31096529972.295101</v>
      </c>
      <c r="H5370">
        <v>0</v>
      </c>
      <c r="I5370">
        <v>0</v>
      </c>
      <c r="J5370">
        <v>0</v>
      </c>
      <c r="K5370" t="s">
        <v>22</v>
      </c>
      <c r="L5370">
        <v>0</v>
      </c>
      <c r="M5370">
        <v>0</v>
      </c>
      <c r="AD5370" s="15">
        <f t="shared" si="532"/>
        <v>1</v>
      </c>
      <c r="AE5370" s="15">
        <f t="shared" si="533"/>
        <v>1</v>
      </c>
      <c r="AI5370" t="str">
        <f t="shared" si="530"/>
        <v>ERROR!</v>
      </c>
      <c r="AJ5370" t="str">
        <f t="shared" si="531"/>
        <v>ERROR!</v>
      </c>
      <c r="AL5370">
        <f t="shared" si="529"/>
        <v>0</v>
      </c>
    </row>
    <row r="5371" spans="1:38" x14ac:dyDescent="0.3">
      <c r="A5371">
        <v>5370</v>
      </c>
      <c r="B5371" t="s">
        <v>32</v>
      </c>
      <c r="C5371" t="s">
        <v>21</v>
      </c>
      <c r="D5371">
        <v>370</v>
      </c>
      <c r="E5371">
        <v>13403939093.9974</v>
      </c>
      <c r="F5371">
        <v>90829156.384828597</v>
      </c>
      <c r="G5371">
        <v>31093871671.466702</v>
      </c>
      <c r="H5371">
        <v>0</v>
      </c>
      <c r="I5371">
        <v>0</v>
      </c>
      <c r="J5371">
        <v>0</v>
      </c>
      <c r="K5371" t="s">
        <v>22</v>
      </c>
      <c r="L5371">
        <v>0</v>
      </c>
      <c r="M5371">
        <v>0</v>
      </c>
      <c r="AD5371" s="15">
        <f t="shared" si="532"/>
        <v>1</v>
      </c>
      <c r="AE5371" s="15">
        <f t="shared" si="533"/>
        <v>1</v>
      </c>
      <c r="AI5371" t="str">
        <f t="shared" si="530"/>
        <v>ERROR!</v>
      </c>
      <c r="AJ5371" t="str">
        <f t="shared" si="531"/>
        <v>ERROR!</v>
      </c>
      <c r="AL5371">
        <f t="shared" si="529"/>
        <v>0</v>
      </c>
    </row>
    <row r="5372" spans="1:38" x14ac:dyDescent="0.3">
      <c r="A5372">
        <v>5371</v>
      </c>
      <c r="B5372" t="s">
        <v>32</v>
      </c>
      <c r="C5372" t="s">
        <v>21</v>
      </c>
      <c r="D5372">
        <v>371</v>
      </c>
      <c r="E5372">
        <v>24288148048.545898</v>
      </c>
      <c r="F5372">
        <v>90280568.891161799</v>
      </c>
      <c r="G5372">
        <v>31097027824.083801</v>
      </c>
      <c r="H5372">
        <v>0</v>
      </c>
      <c r="I5372">
        <v>0</v>
      </c>
      <c r="J5372">
        <v>0</v>
      </c>
      <c r="K5372" t="s">
        <v>22</v>
      </c>
      <c r="L5372">
        <v>0</v>
      </c>
      <c r="M5372">
        <v>0</v>
      </c>
      <c r="AD5372" s="15">
        <f t="shared" si="532"/>
        <v>1</v>
      </c>
      <c r="AE5372" s="15">
        <f t="shared" si="533"/>
        <v>1</v>
      </c>
      <c r="AI5372" t="str">
        <f t="shared" si="530"/>
        <v>ERROR!</v>
      </c>
      <c r="AJ5372" t="str">
        <f t="shared" si="531"/>
        <v>ERROR!</v>
      </c>
      <c r="AL5372">
        <f t="shared" si="529"/>
        <v>0</v>
      </c>
    </row>
    <row r="5373" spans="1:38" x14ac:dyDescent="0.3">
      <c r="A5373">
        <v>5372</v>
      </c>
      <c r="B5373" t="s">
        <v>32</v>
      </c>
      <c r="C5373" t="s">
        <v>21</v>
      </c>
      <c r="D5373">
        <v>372</v>
      </c>
      <c r="E5373">
        <v>15403842133.966</v>
      </c>
      <c r="F5373">
        <v>91016973.806548893</v>
      </c>
      <c r="G5373">
        <v>31098072106.976501</v>
      </c>
      <c r="H5373">
        <v>0</v>
      </c>
      <c r="I5373">
        <v>0</v>
      </c>
      <c r="J5373">
        <v>0</v>
      </c>
      <c r="K5373" t="s">
        <v>22</v>
      </c>
      <c r="L5373">
        <v>0</v>
      </c>
      <c r="M5373">
        <v>0</v>
      </c>
      <c r="AD5373" s="15">
        <f t="shared" si="532"/>
        <v>1</v>
      </c>
      <c r="AE5373" s="15">
        <f t="shared" si="533"/>
        <v>1</v>
      </c>
      <c r="AI5373" t="str">
        <f t="shared" si="530"/>
        <v>ERROR!</v>
      </c>
      <c r="AJ5373" t="str">
        <f t="shared" si="531"/>
        <v>ERROR!</v>
      </c>
      <c r="AL5373">
        <f t="shared" si="529"/>
        <v>0</v>
      </c>
    </row>
    <row r="5374" spans="1:38" x14ac:dyDescent="0.3">
      <c r="A5374">
        <v>5373</v>
      </c>
      <c r="B5374" t="s">
        <v>32</v>
      </c>
      <c r="C5374" t="s">
        <v>21</v>
      </c>
      <c r="D5374">
        <v>373</v>
      </c>
      <c r="E5374">
        <v>17928810574.455002</v>
      </c>
      <c r="F5374">
        <v>87624441.391016901</v>
      </c>
      <c r="G5374">
        <v>31096514153.7449</v>
      </c>
      <c r="H5374">
        <v>0</v>
      </c>
      <c r="I5374">
        <v>0</v>
      </c>
      <c r="J5374">
        <v>0</v>
      </c>
      <c r="K5374" t="s">
        <v>22</v>
      </c>
      <c r="L5374">
        <v>0</v>
      </c>
      <c r="M5374">
        <v>0</v>
      </c>
      <c r="AD5374" s="15">
        <f t="shared" si="532"/>
        <v>1</v>
      </c>
      <c r="AE5374" s="15">
        <f t="shared" si="533"/>
        <v>1</v>
      </c>
      <c r="AI5374" t="str">
        <f t="shared" si="530"/>
        <v>ERROR!</v>
      </c>
      <c r="AJ5374" t="str">
        <f t="shared" si="531"/>
        <v>ERROR!</v>
      </c>
      <c r="AL5374">
        <f t="shared" si="529"/>
        <v>0</v>
      </c>
    </row>
    <row r="5375" spans="1:38" x14ac:dyDescent="0.3">
      <c r="A5375">
        <v>5374</v>
      </c>
      <c r="B5375" t="s">
        <v>32</v>
      </c>
      <c r="C5375" t="s">
        <v>21</v>
      </c>
      <c r="D5375">
        <v>374</v>
      </c>
      <c r="E5375">
        <v>27002410385.465</v>
      </c>
      <c r="F5375">
        <v>91542922.703613907</v>
      </c>
      <c r="G5375">
        <v>31097401555.167301</v>
      </c>
      <c r="H5375">
        <v>0</v>
      </c>
      <c r="I5375">
        <v>0</v>
      </c>
      <c r="J5375">
        <v>0</v>
      </c>
      <c r="K5375" t="s">
        <v>22</v>
      </c>
      <c r="L5375">
        <v>0</v>
      </c>
      <c r="M5375">
        <v>0</v>
      </c>
      <c r="AD5375" s="15">
        <f t="shared" si="532"/>
        <v>1</v>
      </c>
      <c r="AE5375" s="15">
        <f t="shared" si="533"/>
        <v>1</v>
      </c>
      <c r="AI5375" t="str">
        <f t="shared" si="530"/>
        <v>ERROR!</v>
      </c>
      <c r="AJ5375" t="str">
        <f t="shared" si="531"/>
        <v>ERROR!</v>
      </c>
      <c r="AL5375">
        <f t="shared" si="529"/>
        <v>0</v>
      </c>
    </row>
    <row r="5376" spans="1:38" x14ac:dyDescent="0.3">
      <c r="A5376">
        <v>5375</v>
      </c>
      <c r="B5376" t="s">
        <v>32</v>
      </c>
      <c r="C5376" t="s">
        <v>21</v>
      </c>
      <c r="D5376">
        <v>375</v>
      </c>
      <c r="E5376">
        <v>22238504447.823601</v>
      </c>
      <c r="F5376">
        <v>91552510.619234994</v>
      </c>
      <c r="G5376">
        <v>31098822624.8969</v>
      </c>
      <c r="H5376">
        <v>0</v>
      </c>
      <c r="I5376">
        <v>0</v>
      </c>
      <c r="J5376">
        <v>0</v>
      </c>
      <c r="K5376" t="s">
        <v>22</v>
      </c>
      <c r="L5376">
        <v>0</v>
      </c>
      <c r="M5376">
        <v>0</v>
      </c>
      <c r="AD5376" s="15">
        <f t="shared" si="532"/>
        <v>1</v>
      </c>
      <c r="AE5376" s="15">
        <f t="shared" si="533"/>
        <v>1</v>
      </c>
      <c r="AI5376" t="str">
        <f t="shared" si="530"/>
        <v>ERROR!</v>
      </c>
      <c r="AJ5376" t="str">
        <f t="shared" si="531"/>
        <v>ERROR!</v>
      </c>
      <c r="AL5376">
        <f t="shared" si="529"/>
        <v>0</v>
      </c>
    </row>
    <row r="5377" spans="1:38" x14ac:dyDescent="0.3">
      <c r="A5377">
        <v>5376</v>
      </c>
      <c r="B5377" t="s">
        <v>32</v>
      </c>
      <c r="C5377" t="s">
        <v>21</v>
      </c>
      <c r="D5377">
        <v>376</v>
      </c>
      <c r="E5377">
        <v>15045295121.650299</v>
      </c>
      <c r="F5377">
        <v>92872232.591329798</v>
      </c>
      <c r="G5377">
        <v>31087301983.3713</v>
      </c>
      <c r="H5377">
        <v>0</v>
      </c>
      <c r="I5377">
        <v>0</v>
      </c>
      <c r="J5377">
        <v>0</v>
      </c>
      <c r="K5377" t="s">
        <v>22</v>
      </c>
      <c r="L5377">
        <v>0</v>
      </c>
      <c r="M5377">
        <v>0</v>
      </c>
      <c r="AD5377" s="15">
        <f t="shared" si="532"/>
        <v>1</v>
      </c>
      <c r="AE5377" s="15">
        <f t="shared" si="533"/>
        <v>1</v>
      </c>
      <c r="AI5377" t="str">
        <f t="shared" si="530"/>
        <v>ERROR!</v>
      </c>
      <c r="AJ5377" t="str">
        <f t="shared" si="531"/>
        <v>ERROR!</v>
      </c>
      <c r="AL5377">
        <f t="shared" si="529"/>
        <v>0</v>
      </c>
    </row>
    <row r="5378" spans="1:38" x14ac:dyDescent="0.3">
      <c r="A5378">
        <v>5377</v>
      </c>
      <c r="B5378" t="s">
        <v>32</v>
      </c>
      <c r="C5378" t="s">
        <v>21</v>
      </c>
      <c r="D5378">
        <v>377</v>
      </c>
      <c r="E5378">
        <v>19334450456.1987</v>
      </c>
      <c r="F5378">
        <v>89172292.316448301</v>
      </c>
      <c r="G5378">
        <v>31093897947.115398</v>
      </c>
      <c r="H5378">
        <v>0</v>
      </c>
      <c r="I5378">
        <v>0</v>
      </c>
      <c r="J5378">
        <v>0</v>
      </c>
      <c r="K5378" t="s">
        <v>22</v>
      </c>
      <c r="L5378">
        <v>0</v>
      </c>
      <c r="M5378">
        <v>0</v>
      </c>
      <c r="AD5378" s="15">
        <f t="shared" si="532"/>
        <v>1</v>
      </c>
      <c r="AE5378" s="15">
        <f t="shared" si="533"/>
        <v>1</v>
      </c>
      <c r="AI5378" t="str">
        <f t="shared" si="530"/>
        <v>ERROR!</v>
      </c>
      <c r="AJ5378" t="str">
        <f t="shared" si="531"/>
        <v>ERROR!</v>
      </c>
      <c r="AL5378">
        <f t="shared" ref="AL5378:AL5441" si="534">IF(H5378&lt;0,1,0)</f>
        <v>0</v>
      </c>
    </row>
    <row r="5379" spans="1:38" x14ac:dyDescent="0.3">
      <c r="A5379">
        <v>5378</v>
      </c>
      <c r="B5379" t="s">
        <v>32</v>
      </c>
      <c r="C5379" t="s">
        <v>21</v>
      </c>
      <c r="D5379">
        <v>378</v>
      </c>
      <c r="E5379">
        <v>15683678884.2349</v>
      </c>
      <c r="F5379">
        <v>91355685.0308377</v>
      </c>
      <c r="G5379">
        <v>31094153115.455502</v>
      </c>
      <c r="H5379">
        <v>0</v>
      </c>
      <c r="I5379">
        <v>0</v>
      </c>
      <c r="J5379">
        <v>0</v>
      </c>
      <c r="K5379" t="s">
        <v>22</v>
      </c>
      <c r="L5379">
        <v>0</v>
      </c>
      <c r="M5379">
        <v>0</v>
      </c>
      <c r="AD5379" s="15">
        <f t="shared" si="532"/>
        <v>1</v>
      </c>
      <c r="AE5379" s="15">
        <f t="shared" si="533"/>
        <v>1</v>
      </c>
      <c r="AI5379" t="str">
        <f t="shared" si="530"/>
        <v>ERROR!</v>
      </c>
      <c r="AJ5379" t="str">
        <f t="shared" si="531"/>
        <v>ERROR!</v>
      </c>
      <c r="AL5379">
        <f t="shared" si="534"/>
        <v>0</v>
      </c>
    </row>
    <row r="5380" spans="1:38" x14ac:dyDescent="0.3">
      <c r="A5380">
        <v>5379</v>
      </c>
      <c r="B5380" t="s">
        <v>32</v>
      </c>
      <c r="C5380" t="s">
        <v>21</v>
      </c>
      <c r="D5380">
        <v>379</v>
      </c>
      <c r="E5380">
        <v>16795256242.9935</v>
      </c>
      <c r="F5380">
        <v>92053596.789056107</v>
      </c>
      <c r="G5380">
        <v>31096683429.438099</v>
      </c>
      <c r="H5380">
        <v>0</v>
      </c>
      <c r="I5380">
        <v>0</v>
      </c>
      <c r="J5380">
        <v>0</v>
      </c>
      <c r="K5380" t="s">
        <v>22</v>
      </c>
      <c r="L5380">
        <v>0</v>
      </c>
      <c r="M5380">
        <v>0</v>
      </c>
      <c r="AD5380" s="15">
        <f t="shared" si="532"/>
        <v>1</v>
      </c>
      <c r="AE5380" s="15">
        <f t="shared" si="533"/>
        <v>1</v>
      </c>
      <c r="AI5380" t="str">
        <f t="shared" si="530"/>
        <v>ERROR!</v>
      </c>
      <c r="AJ5380" t="str">
        <f t="shared" si="531"/>
        <v>ERROR!</v>
      </c>
      <c r="AL5380">
        <f t="shared" si="534"/>
        <v>0</v>
      </c>
    </row>
    <row r="5381" spans="1:38" x14ac:dyDescent="0.3">
      <c r="A5381">
        <v>5380</v>
      </c>
      <c r="B5381" t="s">
        <v>32</v>
      </c>
      <c r="C5381" t="s">
        <v>21</v>
      </c>
      <c r="D5381">
        <v>380</v>
      </c>
      <c r="E5381">
        <v>14017574624.008801</v>
      </c>
      <c r="F5381">
        <v>91816824.363684893</v>
      </c>
      <c r="G5381">
        <v>31079932363.4589</v>
      </c>
      <c r="H5381">
        <v>0</v>
      </c>
      <c r="I5381">
        <v>0</v>
      </c>
      <c r="J5381">
        <v>0</v>
      </c>
      <c r="K5381" t="s">
        <v>22</v>
      </c>
      <c r="L5381">
        <v>0</v>
      </c>
      <c r="M5381">
        <v>0</v>
      </c>
      <c r="AD5381" s="15">
        <f t="shared" si="532"/>
        <v>1</v>
      </c>
      <c r="AE5381" s="15">
        <f t="shared" si="533"/>
        <v>1</v>
      </c>
      <c r="AI5381" t="str">
        <f t="shared" si="530"/>
        <v>ERROR!</v>
      </c>
      <c r="AJ5381" t="str">
        <f t="shared" si="531"/>
        <v>ERROR!</v>
      </c>
      <c r="AL5381">
        <f t="shared" si="534"/>
        <v>0</v>
      </c>
    </row>
    <row r="5382" spans="1:38" x14ac:dyDescent="0.3">
      <c r="A5382">
        <v>5381</v>
      </c>
      <c r="B5382" t="s">
        <v>32</v>
      </c>
      <c r="C5382" t="s">
        <v>21</v>
      </c>
      <c r="D5382">
        <v>381</v>
      </c>
      <c r="E5382">
        <v>16751213686.129801</v>
      </c>
      <c r="F5382">
        <v>88672162.114591196</v>
      </c>
      <c r="G5382">
        <v>31098719010.428001</v>
      </c>
      <c r="H5382">
        <v>0</v>
      </c>
      <c r="I5382">
        <v>0</v>
      </c>
      <c r="J5382">
        <v>0</v>
      </c>
      <c r="K5382" t="s">
        <v>22</v>
      </c>
      <c r="L5382">
        <v>0</v>
      </c>
      <c r="M5382">
        <v>0</v>
      </c>
      <c r="AD5382" s="15">
        <f t="shared" si="532"/>
        <v>1</v>
      </c>
      <c r="AE5382" s="15">
        <f t="shared" si="533"/>
        <v>1</v>
      </c>
      <c r="AI5382" t="str">
        <f t="shared" si="530"/>
        <v>ERROR!</v>
      </c>
      <c r="AJ5382" t="str">
        <f t="shared" si="531"/>
        <v>ERROR!</v>
      </c>
      <c r="AL5382">
        <f t="shared" si="534"/>
        <v>0</v>
      </c>
    </row>
    <row r="5383" spans="1:38" x14ac:dyDescent="0.3">
      <c r="A5383">
        <v>5382</v>
      </c>
      <c r="B5383" t="s">
        <v>32</v>
      </c>
      <c r="C5383" t="s">
        <v>21</v>
      </c>
      <c r="D5383">
        <v>382</v>
      </c>
      <c r="E5383">
        <v>14677432903.430099</v>
      </c>
      <c r="F5383">
        <v>91935921.527684897</v>
      </c>
      <c r="G5383">
        <v>31094930334.795898</v>
      </c>
      <c r="H5383">
        <v>0</v>
      </c>
      <c r="I5383">
        <v>0</v>
      </c>
      <c r="J5383">
        <v>0</v>
      </c>
      <c r="K5383" t="s">
        <v>22</v>
      </c>
      <c r="L5383">
        <v>0</v>
      </c>
      <c r="M5383">
        <v>0</v>
      </c>
      <c r="AD5383" s="15">
        <f t="shared" si="532"/>
        <v>1</v>
      </c>
      <c r="AE5383" s="15">
        <f t="shared" si="533"/>
        <v>1</v>
      </c>
      <c r="AI5383" t="str">
        <f t="shared" si="530"/>
        <v>ERROR!</v>
      </c>
      <c r="AJ5383" t="str">
        <f t="shared" si="531"/>
        <v>ERROR!</v>
      </c>
      <c r="AL5383">
        <f t="shared" si="534"/>
        <v>0</v>
      </c>
    </row>
    <row r="5384" spans="1:38" x14ac:dyDescent="0.3">
      <c r="A5384">
        <v>5383</v>
      </c>
      <c r="B5384" t="s">
        <v>32</v>
      </c>
      <c r="C5384" t="s">
        <v>21</v>
      </c>
      <c r="D5384">
        <v>383</v>
      </c>
      <c r="E5384">
        <v>16244245205.616699</v>
      </c>
      <c r="F5384">
        <v>92184196.464922294</v>
      </c>
      <c r="G5384">
        <v>31094703058.014999</v>
      </c>
      <c r="H5384">
        <v>0</v>
      </c>
      <c r="I5384">
        <v>0</v>
      </c>
      <c r="J5384">
        <v>0</v>
      </c>
      <c r="K5384" t="s">
        <v>22</v>
      </c>
      <c r="L5384">
        <v>0</v>
      </c>
      <c r="M5384">
        <v>0</v>
      </c>
      <c r="AD5384" s="15">
        <f t="shared" si="532"/>
        <v>1</v>
      </c>
      <c r="AE5384" s="15">
        <f t="shared" si="533"/>
        <v>1</v>
      </c>
      <c r="AI5384" t="str">
        <f t="shared" si="530"/>
        <v>ERROR!</v>
      </c>
      <c r="AJ5384" t="str">
        <f t="shared" si="531"/>
        <v>ERROR!</v>
      </c>
      <c r="AL5384">
        <f t="shared" si="534"/>
        <v>0</v>
      </c>
    </row>
    <row r="5385" spans="1:38" x14ac:dyDescent="0.3">
      <c r="A5385">
        <v>5384</v>
      </c>
      <c r="B5385" t="s">
        <v>32</v>
      </c>
      <c r="C5385" t="s">
        <v>21</v>
      </c>
      <c r="D5385">
        <v>384</v>
      </c>
      <c r="E5385">
        <v>16057348841.679399</v>
      </c>
      <c r="F5385">
        <v>88850295.636618599</v>
      </c>
      <c r="G5385">
        <v>31077575213.5877</v>
      </c>
      <c r="H5385">
        <v>0</v>
      </c>
      <c r="I5385">
        <v>0</v>
      </c>
      <c r="J5385">
        <v>0</v>
      </c>
      <c r="K5385" t="s">
        <v>22</v>
      </c>
      <c r="L5385">
        <v>0</v>
      </c>
      <c r="M5385">
        <v>0</v>
      </c>
      <c r="AD5385" s="15">
        <f t="shared" si="532"/>
        <v>1</v>
      </c>
      <c r="AE5385" s="15">
        <f t="shared" si="533"/>
        <v>1</v>
      </c>
      <c r="AI5385" t="str">
        <f t="shared" si="530"/>
        <v>ERROR!</v>
      </c>
      <c r="AJ5385" t="str">
        <f t="shared" si="531"/>
        <v>ERROR!</v>
      </c>
      <c r="AL5385">
        <f t="shared" si="534"/>
        <v>0</v>
      </c>
    </row>
    <row r="5386" spans="1:38" x14ac:dyDescent="0.3">
      <c r="A5386">
        <v>5385</v>
      </c>
      <c r="B5386" t="s">
        <v>32</v>
      </c>
      <c r="C5386" t="s">
        <v>21</v>
      </c>
      <c r="D5386">
        <v>385</v>
      </c>
      <c r="E5386">
        <v>9441312402.65205</v>
      </c>
      <c r="F5386">
        <v>90764486.4124493</v>
      </c>
      <c r="G5386">
        <v>31097717743.2407</v>
      </c>
      <c r="H5386">
        <v>0</v>
      </c>
      <c r="I5386">
        <v>0</v>
      </c>
      <c r="J5386">
        <v>0</v>
      </c>
      <c r="K5386" t="s">
        <v>22</v>
      </c>
      <c r="L5386">
        <v>0</v>
      </c>
      <c r="M5386">
        <v>0</v>
      </c>
      <c r="AD5386" s="15">
        <f t="shared" si="532"/>
        <v>1</v>
      </c>
      <c r="AE5386" s="15">
        <f t="shared" si="533"/>
        <v>1</v>
      </c>
      <c r="AI5386" t="str">
        <f t="shared" si="530"/>
        <v>ERROR!</v>
      </c>
      <c r="AJ5386" t="str">
        <f t="shared" si="531"/>
        <v>ERROR!</v>
      </c>
      <c r="AL5386">
        <f t="shared" si="534"/>
        <v>0</v>
      </c>
    </row>
    <row r="5387" spans="1:38" x14ac:dyDescent="0.3">
      <c r="A5387">
        <v>5386</v>
      </c>
      <c r="B5387" t="s">
        <v>32</v>
      </c>
      <c r="C5387" t="s">
        <v>21</v>
      </c>
      <c r="D5387">
        <v>386</v>
      </c>
      <c r="E5387">
        <v>15427569885.3461</v>
      </c>
      <c r="F5387">
        <v>91472262.116575107</v>
      </c>
      <c r="G5387">
        <v>31090881529.212601</v>
      </c>
      <c r="H5387">
        <v>0</v>
      </c>
      <c r="I5387">
        <v>0</v>
      </c>
      <c r="J5387">
        <v>0</v>
      </c>
      <c r="K5387" t="s">
        <v>22</v>
      </c>
      <c r="L5387">
        <v>0</v>
      </c>
      <c r="M5387">
        <v>0</v>
      </c>
      <c r="AD5387" s="15">
        <f t="shared" si="532"/>
        <v>1</v>
      </c>
      <c r="AE5387" s="15">
        <f t="shared" si="533"/>
        <v>1</v>
      </c>
      <c r="AI5387" t="str">
        <f t="shared" ref="AI5387:AI5450" si="535">IF(Y5387&lt;&gt;AD5387,"ERROR!","")</f>
        <v>ERROR!</v>
      </c>
      <c r="AJ5387" t="str">
        <f t="shared" ref="AJ5387:AJ5450" si="536">IF(Z5387&lt;&gt;AE5387,"ERROR!","")</f>
        <v>ERROR!</v>
      </c>
      <c r="AL5387">
        <f t="shared" si="534"/>
        <v>0</v>
      </c>
    </row>
    <row r="5388" spans="1:38" x14ac:dyDescent="0.3">
      <c r="A5388">
        <v>5387</v>
      </c>
      <c r="B5388" t="s">
        <v>32</v>
      </c>
      <c r="C5388" t="s">
        <v>21</v>
      </c>
      <c r="D5388">
        <v>387</v>
      </c>
      <c r="E5388">
        <v>20251052089.2631</v>
      </c>
      <c r="F5388">
        <v>91942315.037427902</v>
      </c>
      <c r="G5388">
        <v>31068095097.8442</v>
      </c>
      <c r="H5388">
        <v>0</v>
      </c>
      <c r="I5388">
        <v>0</v>
      </c>
      <c r="J5388">
        <v>0</v>
      </c>
      <c r="K5388" t="s">
        <v>22</v>
      </c>
      <c r="L5388">
        <v>0</v>
      </c>
      <c r="M5388">
        <v>0</v>
      </c>
      <c r="AD5388" s="15">
        <f t="shared" si="532"/>
        <v>1</v>
      </c>
      <c r="AE5388" s="15">
        <f t="shared" si="533"/>
        <v>1</v>
      </c>
      <c r="AI5388" t="str">
        <f t="shared" si="535"/>
        <v>ERROR!</v>
      </c>
      <c r="AJ5388" t="str">
        <f t="shared" si="536"/>
        <v>ERROR!</v>
      </c>
      <c r="AL5388">
        <f t="shared" si="534"/>
        <v>0</v>
      </c>
    </row>
    <row r="5389" spans="1:38" x14ac:dyDescent="0.3">
      <c r="A5389">
        <v>5388</v>
      </c>
      <c r="B5389" t="s">
        <v>32</v>
      </c>
      <c r="C5389" t="s">
        <v>21</v>
      </c>
      <c r="D5389">
        <v>388</v>
      </c>
      <c r="E5389">
        <v>14711722682.6094</v>
      </c>
      <c r="F5389">
        <v>92350438.856261194</v>
      </c>
      <c r="G5389">
        <v>31089412449.199299</v>
      </c>
      <c r="H5389">
        <v>0</v>
      </c>
      <c r="I5389">
        <v>0</v>
      </c>
      <c r="J5389">
        <v>0</v>
      </c>
      <c r="K5389" t="s">
        <v>22</v>
      </c>
      <c r="L5389">
        <v>0</v>
      </c>
      <c r="M5389">
        <v>0</v>
      </c>
      <c r="AD5389" s="15">
        <f t="shared" si="532"/>
        <v>1</v>
      </c>
      <c r="AE5389" s="15">
        <f t="shared" si="533"/>
        <v>1</v>
      </c>
      <c r="AI5389" t="str">
        <f t="shared" si="535"/>
        <v>ERROR!</v>
      </c>
      <c r="AJ5389" t="str">
        <f t="shared" si="536"/>
        <v>ERROR!</v>
      </c>
      <c r="AL5389">
        <f t="shared" si="534"/>
        <v>0</v>
      </c>
    </row>
    <row r="5390" spans="1:38" x14ac:dyDescent="0.3">
      <c r="A5390">
        <v>5389</v>
      </c>
      <c r="B5390" t="s">
        <v>32</v>
      </c>
      <c r="C5390" t="s">
        <v>21</v>
      </c>
      <c r="D5390">
        <v>389</v>
      </c>
      <c r="E5390">
        <v>14293471965.807301</v>
      </c>
      <c r="F5390">
        <v>91910887.501599893</v>
      </c>
      <c r="G5390">
        <v>31093871367.155899</v>
      </c>
      <c r="H5390">
        <v>0</v>
      </c>
      <c r="I5390">
        <v>0</v>
      </c>
      <c r="J5390">
        <v>0</v>
      </c>
      <c r="K5390" t="s">
        <v>22</v>
      </c>
      <c r="L5390">
        <v>0</v>
      </c>
      <c r="M5390">
        <v>0</v>
      </c>
      <c r="AD5390" s="15">
        <f t="shared" si="532"/>
        <v>1</v>
      </c>
      <c r="AE5390" s="15">
        <f t="shared" si="533"/>
        <v>1</v>
      </c>
      <c r="AI5390" t="str">
        <f t="shared" si="535"/>
        <v>ERROR!</v>
      </c>
      <c r="AJ5390" t="str">
        <f t="shared" si="536"/>
        <v>ERROR!</v>
      </c>
      <c r="AL5390">
        <f t="shared" si="534"/>
        <v>0</v>
      </c>
    </row>
    <row r="5391" spans="1:38" x14ac:dyDescent="0.3">
      <c r="A5391">
        <v>5390</v>
      </c>
      <c r="B5391" t="s">
        <v>32</v>
      </c>
      <c r="C5391" t="s">
        <v>21</v>
      </c>
      <c r="D5391">
        <v>390</v>
      </c>
      <c r="E5391">
        <v>18251541349.555401</v>
      </c>
      <c r="F5391">
        <v>93004191.515409902</v>
      </c>
      <c r="G5391">
        <v>31097436033.127499</v>
      </c>
      <c r="H5391">
        <v>0</v>
      </c>
      <c r="I5391">
        <v>0</v>
      </c>
      <c r="J5391">
        <v>0</v>
      </c>
      <c r="K5391" t="s">
        <v>22</v>
      </c>
      <c r="L5391">
        <v>0</v>
      </c>
      <c r="M5391">
        <v>0</v>
      </c>
      <c r="AD5391" s="15">
        <f t="shared" si="532"/>
        <v>1</v>
      </c>
      <c r="AE5391" s="15">
        <f t="shared" si="533"/>
        <v>1</v>
      </c>
      <c r="AI5391" t="str">
        <f t="shared" si="535"/>
        <v>ERROR!</v>
      </c>
      <c r="AJ5391" t="str">
        <f t="shared" si="536"/>
        <v>ERROR!</v>
      </c>
      <c r="AL5391">
        <f t="shared" si="534"/>
        <v>0</v>
      </c>
    </row>
    <row r="5392" spans="1:38" x14ac:dyDescent="0.3">
      <c r="A5392">
        <v>5391</v>
      </c>
      <c r="B5392" t="s">
        <v>32</v>
      </c>
      <c r="C5392" t="s">
        <v>21</v>
      </c>
      <c r="D5392">
        <v>391</v>
      </c>
      <c r="E5392">
        <v>23496622710.931301</v>
      </c>
      <c r="F5392">
        <v>92101751.858543307</v>
      </c>
      <c r="G5392">
        <v>31094719404.443802</v>
      </c>
      <c r="H5392">
        <v>0</v>
      </c>
      <c r="I5392">
        <v>0</v>
      </c>
      <c r="J5392">
        <v>0</v>
      </c>
      <c r="K5392" t="s">
        <v>22</v>
      </c>
      <c r="L5392">
        <v>0</v>
      </c>
      <c r="M5392">
        <v>0</v>
      </c>
      <c r="AD5392" s="15">
        <f t="shared" si="532"/>
        <v>1</v>
      </c>
      <c r="AE5392" s="15">
        <f t="shared" si="533"/>
        <v>1</v>
      </c>
      <c r="AI5392" t="str">
        <f t="shared" si="535"/>
        <v>ERROR!</v>
      </c>
      <c r="AJ5392" t="str">
        <f t="shared" si="536"/>
        <v>ERROR!</v>
      </c>
      <c r="AL5392">
        <f t="shared" si="534"/>
        <v>0</v>
      </c>
    </row>
    <row r="5393" spans="1:38" x14ac:dyDescent="0.3">
      <c r="A5393">
        <v>5392</v>
      </c>
      <c r="B5393" t="s">
        <v>32</v>
      </c>
      <c r="C5393" t="s">
        <v>21</v>
      </c>
      <c r="D5393">
        <v>392</v>
      </c>
      <c r="E5393">
        <v>17541836734.154099</v>
      </c>
      <c r="F5393">
        <v>93243633.930035904</v>
      </c>
      <c r="G5393">
        <v>31068502968.220402</v>
      </c>
      <c r="H5393">
        <v>0</v>
      </c>
      <c r="I5393">
        <v>0</v>
      </c>
      <c r="J5393">
        <v>0</v>
      </c>
      <c r="K5393" t="s">
        <v>22</v>
      </c>
      <c r="L5393">
        <v>0</v>
      </c>
      <c r="M5393">
        <v>0</v>
      </c>
      <c r="AD5393" s="15">
        <f t="shared" si="532"/>
        <v>1</v>
      </c>
      <c r="AE5393" s="15">
        <f t="shared" si="533"/>
        <v>1</v>
      </c>
      <c r="AI5393" t="str">
        <f t="shared" si="535"/>
        <v>ERROR!</v>
      </c>
      <c r="AJ5393" t="str">
        <f t="shared" si="536"/>
        <v>ERROR!</v>
      </c>
      <c r="AL5393">
        <f t="shared" si="534"/>
        <v>0</v>
      </c>
    </row>
    <row r="5394" spans="1:38" x14ac:dyDescent="0.3">
      <c r="A5394">
        <v>5393</v>
      </c>
      <c r="B5394" t="s">
        <v>32</v>
      </c>
      <c r="C5394" t="s">
        <v>21</v>
      </c>
      <c r="D5394">
        <v>393</v>
      </c>
      <c r="E5394">
        <v>20012615109.694</v>
      </c>
      <c r="F5394">
        <v>90143764.421223804</v>
      </c>
      <c r="G5394">
        <v>31098043913.9249</v>
      </c>
      <c r="H5394">
        <v>0</v>
      </c>
      <c r="I5394">
        <v>0</v>
      </c>
      <c r="J5394">
        <v>0</v>
      </c>
      <c r="K5394" t="s">
        <v>22</v>
      </c>
      <c r="L5394">
        <v>0</v>
      </c>
      <c r="M5394">
        <v>0</v>
      </c>
      <c r="AD5394" s="15">
        <f t="shared" si="532"/>
        <v>1</v>
      </c>
      <c r="AE5394" s="15">
        <f t="shared" si="533"/>
        <v>1</v>
      </c>
      <c r="AI5394" t="str">
        <f t="shared" si="535"/>
        <v>ERROR!</v>
      </c>
      <c r="AJ5394" t="str">
        <f t="shared" si="536"/>
        <v>ERROR!</v>
      </c>
      <c r="AL5394">
        <f t="shared" si="534"/>
        <v>0</v>
      </c>
    </row>
    <row r="5395" spans="1:38" x14ac:dyDescent="0.3">
      <c r="A5395">
        <v>5394</v>
      </c>
      <c r="B5395" t="s">
        <v>32</v>
      </c>
      <c r="C5395" t="s">
        <v>21</v>
      </c>
      <c r="D5395">
        <v>394</v>
      </c>
      <c r="E5395">
        <v>17275376394.541801</v>
      </c>
      <c r="F5395">
        <v>92184557.073573098</v>
      </c>
      <c r="G5395">
        <v>31098493315.3064</v>
      </c>
      <c r="H5395">
        <v>0</v>
      </c>
      <c r="I5395">
        <v>0</v>
      </c>
      <c r="J5395">
        <v>0</v>
      </c>
      <c r="K5395" t="s">
        <v>22</v>
      </c>
      <c r="L5395">
        <v>0</v>
      </c>
      <c r="M5395">
        <v>0</v>
      </c>
      <c r="AD5395" s="15">
        <f t="shared" si="532"/>
        <v>1</v>
      </c>
      <c r="AE5395" s="15">
        <f t="shared" si="533"/>
        <v>1</v>
      </c>
      <c r="AI5395" t="str">
        <f t="shared" si="535"/>
        <v>ERROR!</v>
      </c>
      <c r="AJ5395" t="str">
        <f t="shared" si="536"/>
        <v>ERROR!</v>
      </c>
      <c r="AL5395">
        <f t="shared" si="534"/>
        <v>0</v>
      </c>
    </row>
    <row r="5396" spans="1:38" x14ac:dyDescent="0.3">
      <c r="A5396">
        <v>5395</v>
      </c>
      <c r="B5396" t="s">
        <v>32</v>
      </c>
      <c r="C5396" t="s">
        <v>21</v>
      </c>
      <c r="D5396">
        <v>395</v>
      </c>
      <c r="E5396">
        <v>18499708466.893501</v>
      </c>
      <c r="F5396">
        <v>89124712.3126757</v>
      </c>
      <c r="G5396">
        <v>31061878304.863701</v>
      </c>
      <c r="H5396">
        <v>0</v>
      </c>
      <c r="I5396">
        <v>0</v>
      </c>
      <c r="J5396">
        <v>0</v>
      </c>
      <c r="K5396" t="s">
        <v>22</v>
      </c>
      <c r="L5396">
        <v>0</v>
      </c>
      <c r="M5396">
        <v>0</v>
      </c>
      <c r="AD5396" s="15">
        <f t="shared" si="532"/>
        <v>1</v>
      </c>
      <c r="AE5396" s="15">
        <f t="shared" si="533"/>
        <v>1</v>
      </c>
      <c r="AI5396" t="str">
        <f t="shared" si="535"/>
        <v>ERROR!</v>
      </c>
      <c r="AJ5396" t="str">
        <f t="shared" si="536"/>
        <v>ERROR!</v>
      </c>
      <c r="AL5396">
        <f t="shared" si="534"/>
        <v>0</v>
      </c>
    </row>
    <row r="5397" spans="1:38" x14ac:dyDescent="0.3">
      <c r="A5397">
        <v>5396</v>
      </c>
      <c r="B5397" t="s">
        <v>32</v>
      </c>
      <c r="C5397" t="s">
        <v>21</v>
      </c>
      <c r="D5397">
        <v>396</v>
      </c>
      <c r="E5397">
        <v>12698154666.1604</v>
      </c>
      <c r="F5397">
        <v>88984101.459743202</v>
      </c>
      <c r="G5397">
        <v>31091587232.7589</v>
      </c>
      <c r="H5397">
        <v>0</v>
      </c>
      <c r="I5397">
        <v>0</v>
      </c>
      <c r="J5397">
        <v>0</v>
      </c>
      <c r="K5397" t="s">
        <v>22</v>
      </c>
      <c r="L5397">
        <v>0</v>
      </c>
      <c r="M5397">
        <v>0</v>
      </c>
      <c r="AD5397" s="15">
        <f t="shared" si="532"/>
        <v>1</v>
      </c>
      <c r="AE5397" s="15">
        <f t="shared" si="533"/>
        <v>1</v>
      </c>
      <c r="AI5397" t="str">
        <f t="shared" si="535"/>
        <v>ERROR!</v>
      </c>
      <c r="AJ5397" t="str">
        <f t="shared" si="536"/>
        <v>ERROR!</v>
      </c>
      <c r="AL5397">
        <f t="shared" si="534"/>
        <v>0</v>
      </c>
    </row>
    <row r="5398" spans="1:38" x14ac:dyDescent="0.3">
      <c r="A5398">
        <v>5397</v>
      </c>
      <c r="B5398" t="s">
        <v>32</v>
      </c>
      <c r="C5398" t="s">
        <v>21</v>
      </c>
      <c r="D5398">
        <v>397</v>
      </c>
      <c r="E5398">
        <v>12131329737.3342</v>
      </c>
      <c r="F5398">
        <v>90675020.125176504</v>
      </c>
      <c r="G5398">
        <v>31094495140.185902</v>
      </c>
      <c r="H5398">
        <v>0</v>
      </c>
      <c r="I5398">
        <v>0</v>
      </c>
      <c r="J5398">
        <v>0</v>
      </c>
      <c r="K5398" t="s">
        <v>22</v>
      </c>
      <c r="L5398">
        <v>0</v>
      </c>
      <c r="M5398">
        <v>0</v>
      </c>
      <c r="AD5398" s="15">
        <f t="shared" si="532"/>
        <v>1</v>
      </c>
      <c r="AE5398" s="15">
        <f t="shared" si="533"/>
        <v>1</v>
      </c>
      <c r="AI5398" t="str">
        <f t="shared" si="535"/>
        <v>ERROR!</v>
      </c>
      <c r="AJ5398" t="str">
        <f t="shared" si="536"/>
        <v>ERROR!</v>
      </c>
      <c r="AL5398">
        <f t="shared" si="534"/>
        <v>0</v>
      </c>
    </row>
    <row r="5399" spans="1:38" x14ac:dyDescent="0.3">
      <c r="A5399">
        <v>5398</v>
      </c>
      <c r="B5399" t="s">
        <v>32</v>
      </c>
      <c r="C5399" t="s">
        <v>21</v>
      </c>
      <c r="D5399">
        <v>398</v>
      </c>
      <c r="E5399">
        <v>18458947128.9715</v>
      </c>
      <c r="F5399">
        <v>93055840.070708796</v>
      </c>
      <c r="G5399">
        <v>31098096817.861301</v>
      </c>
      <c r="H5399">
        <v>0</v>
      </c>
      <c r="I5399">
        <v>0</v>
      </c>
      <c r="J5399">
        <v>0</v>
      </c>
      <c r="K5399" t="s">
        <v>22</v>
      </c>
      <c r="L5399">
        <v>0</v>
      </c>
      <c r="M5399">
        <v>0</v>
      </c>
      <c r="AD5399" s="15">
        <f t="shared" si="532"/>
        <v>1</v>
      </c>
      <c r="AE5399" s="15">
        <f t="shared" si="533"/>
        <v>1</v>
      </c>
      <c r="AI5399" t="str">
        <f t="shared" si="535"/>
        <v>ERROR!</v>
      </c>
      <c r="AJ5399" t="str">
        <f t="shared" si="536"/>
        <v>ERROR!</v>
      </c>
      <c r="AL5399">
        <f t="shared" si="534"/>
        <v>0</v>
      </c>
    </row>
    <row r="5400" spans="1:38" x14ac:dyDescent="0.3">
      <c r="A5400">
        <v>5399</v>
      </c>
      <c r="B5400" t="s">
        <v>32</v>
      </c>
      <c r="C5400" t="s">
        <v>21</v>
      </c>
      <c r="D5400">
        <v>399</v>
      </c>
      <c r="E5400">
        <v>16013458921.141001</v>
      </c>
      <c r="F5400">
        <v>93917548.051838204</v>
      </c>
      <c r="G5400">
        <v>31063260942.513199</v>
      </c>
      <c r="H5400">
        <v>0</v>
      </c>
      <c r="I5400">
        <v>0</v>
      </c>
      <c r="J5400">
        <v>0</v>
      </c>
      <c r="K5400" t="s">
        <v>22</v>
      </c>
      <c r="L5400">
        <v>0</v>
      </c>
      <c r="M5400">
        <v>0</v>
      </c>
      <c r="AD5400" s="15">
        <f t="shared" si="532"/>
        <v>1</v>
      </c>
      <c r="AE5400" s="15">
        <f t="shared" si="533"/>
        <v>1</v>
      </c>
      <c r="AI5400" t="str">
        <f t="shared" si="535"/>
        <v>ERROR!</v>
      </c>
      <c r="AJ5400" t="str">
        <f t="shared" si="536"/>
        <v>ERROR!</v>
      </c>
      <c r="AL5400">
        <f t="shared" si="534"/>
        <v>0</v>
      </c>
    </row>
    <row r="5401" spans="1:38" x14ac:dyDescent="0.3">
      <c r="A5401">
        <v>5400</v>
      </c>
      <c r="B5401" t="s">
        <v>32</v>
      </c>
      <c r="C5401" t="s">
        <v>21</v>
      </c>
      <c r="D5401">
        <v>400</v>
      </c>
      <c r="E5401">
        <v>20384464659.343899</v>
      </c>
      <c r="F5401">
        <v>91827470.375936106</v>
      </c>
      <c r="G5401">
        <v>31094096484.504902</v>
      </c>
      <c r="H5401">
        <v>0</v>
      </c>
      <c r="I5401">
        <v>0</v>
      </c>
      <c r="J5401">
        <v>0</v>
      </c>
      <c r="K5401" t="s">
        <v>22</v>
      </c>
      <c r="L5401">
        <v>0</v>
      </c>
      <c r="M5401">
        <v>0</v>
      </c>
      <c r="AD5401" s="15">
        <f t="shared" si="532"/>
        <v>1</v>
      </c>
      <c r="AE5401" s="15">
        <f t="shared" si="533"/>
        <v>1</v>
      </c>
      <c r="AI5401" t="str">
        <f t="shared" si="535"/>
        <v>ERROR!</v>
      </c>
      <c r="AJ5401" t="str">
        <f t="shared" si="536"/>
        <v>ERROR!</v>
      </c>
      <c r="AL5401">
        <f t="shared" si="534"/>
        <v>0</v>
      </c>
    </row>
    <row r="5402" spans="1:38" x14ac:dyDescent="0.3">
      <c r="A5402">
        <v>5401</v>
      </c>
      <c r="B5402" t="s">
        <v>32</v>
      </c>
      <c r="C5402" t="s">
        <v>21</v>
      </c>
      <c r="D5402">
        <v>401</v>
      </c>
      <c r="E5402">
        <v>24147252570.341801</v>
      </c>
      <c r="F5402">
        <v>89110964.862144306</v>
      </c>
      <c r="G5402">
        <v>31053947257.451099</v>
      </c>
      <c r="H5402">
        <v>0</v>
      </c>
      <c r="I5402">
        <v>0</v>
      </c>
      <c r="J5402">
        <v>0</v>
      </c>
      <c r="K5402" t="s">
        <v>22</v>
      </c>
      <c r="L5402">
        <v>0</v>
      </c>
      <c r="M5402">
        <v>0</v>
      </c>
      <c r="AD5402" s="15">
        <f t="shared" si="532"/>
        <v>1</v>
      </c>
      <c r="AE5402" s="15">
        <f t="shared" si="533"/>
        <v>1</v>
      </c>
      <c r="AI5402" t="str">
        <f t="shared" si="535"/>
        <v>ERROR!</v>
      </c>
      <c r="AJ5402" t="str">
        <f t="shared" si="536"/>
        <v>ERROR!</v>
      </c>
      <c r="AL5402">
        <f t="shared" si="534"/>
        <v>0</v>
      </c>
    </row>
    <row r="5403" spans="1:38" x14ac:dyDescent="0.3">
      <c r="A5403">
        <v>5402</v>
      </c>
      <c r="B5403" t="s">
        <v>32</v>
      </c>
      <c r="C5403" t="s">
        <v>21</v>
      </c>
      <c r="D5403">
        <v>402</v>
      </c>
      <c r="E5403">
        <v>14660003510.061701</v>
      </c>
      <c r="F5403">
        <v>90802163.249448806</v>
      </c>
      <c r="G5403">
        <v>31098001590.1922</v>
      </c>
      <c r="H5403">
        <v>0</v>
      </c>
      <c r="I5403">
        <v>0</v>
      </c>
      <c r="J5403">
        <v>0</v>
      </c>
      <c r="K5403" t="s">
        <v>22</v>
      </c>
      <c r="L5403">
        <v>0</v>
      </c>
      <c r="M5403">
        <v>0</v>
      </c>
      <c r="AD5403" s="15">
        <f t="shared" si="532"/>
        <v>1</v>
      </c>
      <c r="AE5403" s="15">
        <f t="shared" si="533"/>
        <v>1</v>
      </c>
      <c r="AI5403" t="str">
        <f t="shared" si="535"/>
        <v>ERROR!</v>
      </c>
      <c r="AJ5403" t="str">
        <f t="shared" si="536"/>
        <v>ERROR!</v>
      </c>
      <c r="AL5403">
        <f t="shared" si="534"/>
        <v>0</v>
      </c>
    </row>
    <row r="5404" spans="1:38" x14ac:dyDescent="0.3">
      <c r="A5404">
        <v>5403</v>
      </c>
      <c r="B5404" t="s">
        <v>32</v>
      </c>
      <c r="C5404" t="s">
        <v>21</v>
      </c>
      <c r="D5404">
        <v>403</v>
      </c>
      <c r="E5404">
        <v>20557482418.538101</v>
      </c>
      <c r="F5404">
        <v>89475777.946491107</v>
      </c>
      <c r="G5404">
        <v>31092278757.5373</v>
      </c>
      <c r="H5404">
        <v>0</v>
      </c>
      <c r="I5404">
        <v>0</v>
      </c>
      <c r="J5404">
        <v>0</v>
      </c>
      <c r="K5404" t="s">
        <v>22</v>
      </c>
      <c r="L5404">
        <v>0</v>
      </c>
      <c r="M5404">
        <v>0</v>
      </c>
      <c r="AD5404" s="15">
        <f t="shared" si="532"/>
        <v>1</v>
      </c>
      <c r="AE5404" s="15">
        <f t="shared" si="533"/>
        <v>1</v>
      </c>
      <c r="AI5404" t="str">
        <f t="shared" si="535"/>
        <v>ERROR!</v>
      </c>
      <c r="AJ5404" t="str">
        <f t="shared" si="536"/>
        <v>ERROR!</v>
      </c>
      <c r="AL5404">
        <f t="shared" si="534"/>
        <v>0</v>
      </c>
    </row>
    <row r="5405" spans="1:38" x14ac:dyDescent="0.3">
      <c r="A5405">
        <v>5404</v>
      </c>
      <c r="B5405" t="s">
        <v>32</v>
      </c>
      <c r="C5405" t="s">
        <v>21</v>
      </c>
      <c r="D5405">
        <v>404</v>
      </c>
      <c r="E5405">
        <v>15820045358.188999</v>
      </c>
      <c r="F5405">
        <v>90436112.129542693</v>
      </c>
      <c r="G5405">
        <v>31097487916.200298</v>
      </c>
      <c r="H5405">
        <v>0</v>
      </c>
      <c r="I5405">
        <v>0</v>
      </c>
      <c r="J5405">
        <v>0</v>
      </c>
      <c r="K5405" t="s">
        <v>22</v>
      </c>
      <c r="L5405">
        <v>0</v>
      </c>
      <c r="M5405">
        <v>0</v>
      </c>
      <c r="AD5405" s="15">
        <f t="shared" si="532"/>
        <v>1</v>
      </c>
      <c r="AE5405" s="15">
        <f t="shared" si="533"/>
        <v>1</v>
      </c>
      <c r="AI5405" t="str">
        <f t="shared" si="535"/>
        <v>ERROR!</v>
      </c>
      <c r="AJ5405" t="str">
        <f t="shared" si="536"/>
        <v>ERROR!</v>
      </c>
      <c r="AL5405">
        <f t="shared" si="534"/>
        <v>0</v>
      </c>
    </row>
    <row r="5406" spans="1:38" x14ac:dyDescent="0.3">
      <c r="A5406">
        <v>5405</v>
      </c>
      <c r="B5406" t="s">
        <v>32</v>
      </c>
      <c r="C5406" t="s">
        <v>21</v>
      </c>
      <c r="D5406">
        <v>405</v>
      </c>
      <c r="E5406">
        <v>24037126325.676498</v>
      </c>
      <c r="F5406">
        <v>89821779.449892402</v>
      </c>
      <c r="G5406">
        <v>31076653094.278099</v>
      </c>
      <c r="H5406">
        <v>0</v>
      </c>
      <c r="I5406">
        <v>0</v>
      </c>
      <c r="J5406">
        <v>0</v>
      </c>
      <c r="K5406" t="s">
        <v>22</v>
      </c>
      <c r="L5406">
        <v>0</v>
      </c>
      <c r="M5406">
        <v>0</v>
      </c>
      <c r="AD5406" s="15">
        <f t="shared" si="532"/>
        <v>1</v>
      </c>
      <c r="AE5406" s="15">
        <f t="shared" si="533"/>
        <v>1</v>
      </c>
      <c r="AI5406" t="str">
        <f t="shared" si="535"/>
        <v>ERROR!</v>
      </c>
      <c r="AJ5406" t="str">
        <f t="shared" si="536"/>
        <v>ERROR!</v>
      </c>
      <c r="AL5406">
        <f t="shared" si="534"/>
        <v>0</v>
      </c>
    </row>
    <row r="5407" spans="1:38" x14ac:dyDescent="0.3">
      <c r="A5407">
        <v>5406</v>
      </c>
      <c r="B5407" t="s">
        <v>32</v>
      </c>
      <c r="C5407" t="s">
        <v>21</v>
      </c>
      <c r="D5407">
        <v>406</v>
      </c>
      <c r="E5407">
        <v>17133322109.6707</v>
      </c>
      <c r="F5407">
        <v>92693949.397550806</v>
      </c>
      <c r="G5407">
        <v>31095653568.563301</v>
      </c>
      <c r="H5407">
        <v>0</v>
      </c>
      <c r="I5407">
        <v>0</v>
      </c>
      <c r="J5407">
        <v>0</v>
      </c>
      <c r="K5407" t="s">
        <v>22</v>
      </c>
      <c r="L5407">
        <v>0</v>
      </c>
      <c r="M5407">
        <v>0</v>
      </c>
      <c r="AD5407" s="15">
        <f t="shared" si="532"/>
        <v>1</v>
      </c>
      <c r="AE5407" s="15">
        <f t="shared" si="533"/>
        <v>1</v>
      </c>
      <c r="AI5407" t="str">
        <f t="shared" si="535"/>
        <v>ERROR!</v>
      </c>
      <c r="AJ5407" t="str">
        <f t="shared" si="536"/>
        <v>ERROR!</v>
      </c>
      <c r="AL5407">
        <f t="shared" si="534"/>
        <v>0</v>
      </c>
    </row>
    <row r="5408" spans="1:38" x14ac:dyDescent="0.3">
      <c r="A5408">
        <v>5407</v>
      </c>
      <c r="B5408" t="s">
        <v>32</v>
      </c>
      <c r="C5408" t="s">
        <v>21</v>
      </c>
      <c r="D5408">
        <v>407</v>
      </c>
      <c r="E5408">
        <v>16776216226.481701</v>
      </c>
      <c r="F5408">
        <v>90393723.013755396</v>
      </c>
      <c r="G5408">
        <v>31092226689.4203</v>
      </c>
      <c r="H5408">
        <v>0</v>
      </c>
      <c r="I5408">
        <v>0</v>
      </c>
      <c r="J5408">
        <v>0</v>
      </c>
      <c r="K5408" t="s">
        <v>22</v>
      </c>
      <c r="L5408">
        <v>0</v>
      </c>
      <c r="M5408">
        <v>0</v>
      </c>
      <c r="AD5408" s="15">
        <f t="shared" si="532"/>
        <v>1</v>
      </c>
      <c r="AE5408" s="15">
        <f t="shared" si="533"/>
        <v>1</v>
      </c>
      <c r="AI5408" t="str">
        <f t="shared" si="535"/>
        <v>ERROR!</v>
      </c>
      <c r="AJ5408" t="str">
        <f t="shared" si="536"/>
        <v>ERROR!</v>
      </c>
      <c r="AL5408">
        <f t="shared" si="534"/>
        <v>0</v>
      </c>
    </row>
    <row r="5409" spans="1:38" x14ac:dyDescent="0.3">
      <c r="A5409">
        <v>5408</v>
      </c>
      <c r="B5409" t="s">
        <v>32</v>
      </c>
      <c r="C5409" t="s">
        <v>21</v>
      </c>
      <c r="D5409">
        <v>408</v>
      </c>
      <c r="E5409">
        <v>15105010143.848801</v>
      </c>
      <c r="F5409">
        <v>92954372.027535796</v>
      </c>
      <c r="G5409">
        <v>31101455255.669102</v>
      </c>
      <c r="H5409">
        <v>0</v>
      </c>
      <c r="I5409">
        <v>0</v>
      </c>
      <c r="J5409">
        <v>0</v>
      </c>
      <c r="K5409" t="s">
        <v>22</v>
      </c>
      <c r="L5409">
        <v>0</v>
      </c>
      <c r="M5409">
        <v>0</v>
      </c>
      <c r="AD5409" s="15">
        <f t="shared" si="532"/>
        <v>1</v>
      </c>
      <c r="AE5409" s="15">
        <f t="shared" si="533"/>
        <v>1</v>
      </c>
      <c r="AI5409" t="str">
        <f t="shared" si="535"/>
        <v>ERROR!</v>
      </c>
      <c r="AJ5409" t="str">
        <f t="shared" si="536"/>
        <v>ERROR!</v>
      </c>
      <c r="AL5409">
        <f t="shared" si="534"/>
        <v>0</v>
      </c>
    </row>
    <row r="5410" spans="1:38" x14ac:dyDescent="0.3">
      <c r="A5410">
        <v>5409</v>
      </c>
      <c r="B5410" t="s">
        <v>32</v>
      </c>
      <c r="C5410" t="s">
        <v>21</v>
      </c>
      <c r="D5410">
        <v>409</v>
      </c>
      <c r="E5410">
        <v>17277923991.950699</v>
      </c>
      <c r="F5410">
        <v>92663478.653724194</v>
      </c>
      <c r="G5410">
        <v>31091743905.895699</v>
      </c>
      <c r="H5410">
        <v>0</v>
      </c>
      <c r="I5410">
        <v>0</v>
      </c>
      <c r="J5410">
        <v>0</v>
      </c>
      <c r="K5410" t="s">
        <v>22</v>
      </c>
      <c r="L5410">
        <v>0</v>
      </c>
      <c r="M5410">
        <v>0</v>
      </c>
      <c r="AD5410" s="15">
        <f t="shared" si="532"/>
        <v>1</v>
      </c>
      <c r="AE5410" s="15">
        <f t="shared" si="533"/>
        <v>1</v>
      </c>
      <c r="AI5410" t="str">
        <f t="shared" si="535"/>
        <v>ERROR!</v>
      </c>
      <c r="AJ5410" t="str">
        <f t="shared" si="536"/>
        <v>ERROR!</v>
      </c>
      <c r="AL5410">
        <f t="shared" si="534"/>
        <v>0</v>
      </c>
    </row>
    <row r="5411" spans="1:38" x14ac:dyDescent="0.3">
      <c r="A5411">
        <v>5410</v>
      </c>
      <c r="B5411" t="s">
        <v>32</v>
      </c>
      <c r="C5411" t="s">
        <v>21</v>
      </c>
      <c r="D5411">
        <v>410</v>
      </c>
      <c r="E5411">
        <v>15920157940.9883</v>
      </c>
      <c r="F5411">
        <v>89938537.271265</v>
      </c>
      <c r="G5411">
        <v>31084832523.0103</v>
      </c>
      <c r="H5411">
        <v>0</v>
      </c>
      <c r="I5411">
        <v>0</v>
      </c>
      <c r="J5411">
        <v>0</v>
      </c>
      <c r="K5411" t="s">
        <v>22</v>
      </c>
      <c r="L5411">
        <v>0</v>
      </c>
      <c r="M5411">
        <v>0</v>
      </c>
      <c r="AD5411" s="15">
        <f t="shared" si="532"/>
        <v>1</v>
      </c>
      <c r="AE5411" s="15">
        <f t="shared" si="533"/>
        <v>1</v>
      </c>
      <c r="AI5411" t="str">
        <f t="shared" si="535"/>
        <v>ERROR!</v>
      </c>
      <c r="AJ5411" t="str">
        <f t="shared" si="536"/>
        <v>ERROR!</v>
      </c>
      <c r="AL5411">
        <f t="shared" si="534"/>
        <v>0</v>
      </c>
    </row>
    <row r="5412" spans="1:38" x14ac:dyDescent="0.3">
      <c r="A5412">
        <v>5411</v>
      </c>
      <c r="B5412" t="s">
        <v>32</v>
      </c>
      <c r="C5412" t="s">
        <v>21</v>
      </c>
      <c r="D5412">
        <v>411</v>
      </c>
      <c r="E5412">
        <v>14113706556.673</v>
      </c>
      <c r="F5412">
        <v>89401794.548627496</v>
      </c>
      <c r="G5412">
        <v>31089028468.297901</v>
      </c>
      <c r="H5412">
        <v>0</v>
      </c>
      <c r="I5412">
        <v>0</v>
      </c>
      <c r="J5412">
        <v>0</v>
      </c>
      <c r="K5412" t="s">
        <v>22</v>
      </c>
      <c r="L5412">
        <v>0</v>
      </c>
      <c r="M5412">
        <v>0</v>
      </c>
      <c r="AD5412" s="15">
        <f t="shared" si="532"/>
        <v>1</v>
      </c>
      <c r="AE5412" s="15">
        <f t="shared" si="533"/>
        <v>1</v>
      </c>
      <c r="AI5412" t="str">
        <f t="shared" si="535"/>
        <v>ERROR!</v>
      </c>
      <c r="AJ5412" t="str">
        <f t="shared" si="536"/>
        <v>ERROR!</v>
      </c>
      <c r="AL5412">
        <f t="shared" si="534"/>
        <v>0</v>
      </c>
    </row>
    <row r="5413" spans="1:38" x14ac:dyDescent="0.3">
      <c r="A5413">
        <v>5412</v>
      </c>
      <c r="B5413" t="s">
        <v>32</v>
      </c>
      <c r="C5413" t="s">
        <v>21</v>
      </c>
      <c r="D5413">
        <v>412</v>
      </c>
      <c r="E5413">
        <v>20802636423.861099</v>
      </c>
      <c r="F5413">
        <v>90389301.923045099</v>
      </c>
      <c r="G5413">
        <v>31091877604.721802</v>
      </c>
      <c r="H5413">
        <v>0</v>
      </c>
      <c r="I5413">
        <v>0</v>
      </c>
      <c r="J5413">
        <v>0</v>
      </c>
      <c r="K5413" t="s">
        <v>22</v>
      </c>
      <c r="L5413">
        <v>0</v>
      </c>
      <c r="M5413">
        <v>0</v>
      </c>
      <c r="AD5413" s="15">
        <f t="shared" si="532"/>
        <v>1</v>
      </c>
      <c r="AE5413" s="15">
        <f t="shared" si="533"/>
        <v>1</v>
      </c>
      <c r="AI5413" t="str">
        <f t="shared" si="535"/>
        <v>ERROR!</v>
      </c>
      <c r="AJ5413" t="str">
        <f t="shared" si="536"/>
        <v>ERROR!</v>
      </c>
      <c r="AL5413">
        <f t="shared" si="534"/>
        <v>0</v>
      </c>
    </row>
    <row r="5414" spans="1:38" x14ac:dyDescent="0.3">
      <c r="A5414">
        <v>5413</v>
      </c>
      <c r="B5414" t="s">
        <v>32</v>
      </c>
      <c r="C5414" t="s">
        <v>21</v>
      </c>
      <c r="D5414">
        <v>413</v>
      </c>
      <c r="E5414">
        <v>24338406408.4114</v>
      </c>
      <c r="F5414">
        <v>90563110.106652796</v>
      </c>
      <c r="G5414">
        <v>31091952936.820801</v>
      </c>
      <c r="H5414">
        <v>0</v>
      </c>
      <c r="I5414">
        <v>0</v>
      </c>
      <c r="J5414">
        <v>0</v>
      </c>
      <c r="K5414" t="s">
        <v>22</v>
      </c>
      <c r="L5414">
        <v>0</v>
      </c>
      <c r="M5414">
        <v>0</v>
      </c>
      <c r="AD5414" s="15">
        <f t="shared" si="532"/>
        <v>1</v>
      </c>
      <c r="AE5414" s="15">
        <f t="shared" si="533"/>
        <v>1</v>
      </c>
      <c r="AI5414" t="str">
        <f t="shared" si="535"/>
        <v>ERROR!</v>
      </c>
      <c r="AJ5414" t="str">
        <f t="shared" si="536"/>
        <v>ERROR!</v>
      </c>
      <c r="AL5414">
        <f t="shared" si="534"/>
        <v>0</v>
      </c>
    </row>
    <row r="5415" spans="1:38" x14ac:dyDescent="0.3">
      <c r="A5415">
        <v>5414</v>
      </c>
      <c r="B5415" t="s">
        <v>32</v>
      </c>
      <c r="C5415" t="s">
        <v>21</v>
      </c>
      <c r="D5415">
        <v>414</v>
      </c>
      <c r="E5415">
        <v>17203178824.906799</v>
      </c>
      <c r="F5415">
        <v>91584583.339141101</v>
      </c>
      <c r="G5415">
        <v>31094437655.303501</v>
      </c>
      <c r="H5415">
        <v>0</v>
      </c>
      <c r="I5415">
        <v>0</v>
      </c>
      <c r="J5415">
        <v>0</v>
      </c>
      <c r="K5415" t="s">
        <v>22</v>
      </c>
      <c r="L5415">
        <v>0</v>
      </c>
      <c r="M5415">
        <v>0</v>
      </c>
      <c r="AD5415" s="15">
        <f t="shared" si="532"/>
        <v>1</v>
      </c>
      <c r="AE5415" s="15">
        <f t="shared" si="533"/>
        <v>1</v>
      </c>
      <c r="AI5415" t="str">
        <f t="shared" si="535"/>
        <v>ERROR!</v>
      </c>
      <c r="AJ5415" t="str">
        <f t="shared" si="536"/>
        <v>ERROR!</v>
      </c>
      <c r="AL5415">
        <f t="shared" si="534"/>
        <v>0</v>
      </c>
    </row>
    <row r="5416" spans="1:38" x14ac:dyDescent="0.3">
      <c r="A5416">
        <v>5415</v>
      </c>
      <c r="B5416" t="s">
        <v>32</v>
      </c>
      <c r="C5416" t="s">
        <v>21</v>
      </c>
      <c r="D5416">
        <v>415</v>
      </c>
      <c r="E5416">
        <v>20031730166.0681</v>
      </c>
      <c r="F5416">
        <v>87790156.512730196</v>
      </c>
      <c r="G5416">
        <v>31090511729.287399</v>
      </c>
      <c r="H5416">
        <v>0</v>
      </c>
      <c r="I5416">
        <v>0</v>
      </c>
      <c r="J5416">
        <v>0</v>
      </c>
      <c r="K5416" t="s">
        <v>22</v>
      </c>
      <c r="L5416">
        <v>0</v>
      </c>
      <c r="M5416">
        <v>0</v>
      </c>
      <c r="AD5416" s="15">
        <f t="shared" si="532"/>
        <v>1</v>
      </c>
      <c r="AE5416" s="15">
        <f t="shared" si="533"/>
        <v>1</v>
      </c>
      <c r="AI5416" t="str">
        <f t="shared" si="535"/>
        <v>ERROR!</v>
      </c>
      <c r="AJ5416" t="str">
        <f t="shared" si="536"/>
        <v>ERROR!</v>
      </c>
      <c r="AL5416">
        <f t="shared" si="534"/>
        <v>0</v>
      </c>
    </row>
    <row r="5417" spans="1:38" x14ac:dyDescent="0.3">
      <c r="A5417">
        <v>5416</v>
      </c>
      <c r="B5417" t="s">
        <v>32</v>
      </c>
      <c r="C5417" t="s">
        <v>21</v>
      </c>
      <c r="D5417">
        <v>416</v>
      </c>
      <c r="E5417">
        <v>18965966919.904999</v>
      </c>
      <c r="F5417">
        <v>91295218.099248394</v>
      </c>
      <c r="G5417">
        <v>31082989022.3564</v>
      </c>
      <c r="H5417">
        <v>0</v>
      </c>
      <c r="I5417">
        <v>0</v>
      </c>
      <c r="J5417">
        <v>0</v>
      </c>
      <c r="K5417" t="s">
        <v>22</v>
      </c>
      <c r="L5417">
        <v>0</v>
      </c>
      <c r="M5417">
        <v>0</v>
      </c>
      <c r="AD5417" s="15">
        <f t="shared" si="532"/>
        <v>1</v>
      </c>
      <c r="AE5417" s="15">
        <f t="shared" si="533"/>
        <v>1</v>
      </c>
      <c r="AI5417" t="str">
        <f t="shared" si="535"/>
        <v>ERROR!</v>
      </c>
      <c r="AJ5417" t="str">
        <f t="shared" si="536"/>
        <v>ERROR!</v>
      </c>
      <c r="AL5417">
        <f t="shared" si="534"/>
        <v>0</v>
      </c>
    </row>
    <row r="5418" spans="1:38" x14ac:dyDescent="0.3">
      <c r="A5418">
        <v>5417</v>
      </c>
      <c r="B5418" t="s">
        <v>32</v>
      </c>
      <c r="C5418" t="s">
        <v>21</v>
      </c>
      <c r="D5418">
        <v>417</v>
      </c>
      <c r="E5418">
        <v>13817835213.042601</v>
      </c>
      <c r="F5418">
        <v>91549797.197163299</v>
      </c>
      <c r="G5418">
        <v>31092546655.3293</v>
      </c>
      <c r="H5418">
        <v>0</v>
      </c>
      <c r="I5418">
        <v>0</v>
      </c>
      <c r="J5418">
        <v>0</v>
      </c>
      <c r="K5418" t="s">
        <v>22</v>
      </c>
      <c r="L5418">
        <v>0</v>
      </c>
      <c r="M5418">
        <v>0</v>
      </c>
      <c r="AD5418" s="15">
        <f t="shared" si="532"/>
        <v>1</v>
      </c>
      <c r="AE5418" s="15">
        <f t="shared" si="533"/>
        <v>1</v>
      </c>
      <c r="AI5418" t="str">
        <f t="shared" si="535"/>
        <v>ERROR!</v>
      </c>
      <c r="AJ5418" t="str">
        <f t="shared" si="536"/>
        <v>ERROR!</v>
      </c>
      <c r="AL5418">
        <f t="shared" si="534"/>
        <v>0</v>
      </c>
    </row>
    <row r="5419" spans="1:38" x14ac:dyDescent="0.3">
      <c r="A5419">
        <v>5418</v>
      </c>
      <c r="B5419" t="s">
        <v>32</v>
      </c>
      <c r="C5419" t="s">
        <v>21</v>
      </c>
      <c r="D5419">
        <v>418</v>
      </c>
      <c r="E5419">
        <v>12270921485.9296</v>
      </c>
      <c r="F5419">
        <v>92345902.594898805</v>
      </c>
      <c r="G5419">
        <v>31085525063.237499</v>
      </c>
      <c r="H5419">
        <v>0</v>
      </c>
      <c r="I5419">
        <v>0</v>
      </c>
      <c r="J5419">
        <v>0</v>
      </c>
      <c r="K5419" t="s">
        <v>22</v>
      </c>
      <c r="L5419">
        <v>0</v>
      </c>
      <c r="M5419">
        <v>0</v>
      </c>
      <c r="AD5419" s="15">
        <f t="shared" si="532"/>
        <v>1</v>
      </c>
      <c r="AE5419" s="15">
        <f t="shared" si="533"/>
        <v>1</v>
      </c>
      <c r="AI5419" t="str">
        <f t="shared" si="535"/>
        <v>ERROR!</v>
      </c>
      <c r="AJ5419" t="str">
        <f t="shared" si="536"/>
        <v>ERROR!</v>
      </c>
      <c r="AL5419">
        <f t="shared" si="534"/>
        <v>0</v>
      </c>
    </row>
    <row r="5420" spans="1:38" x14ac:dyDescent="0.3">
      <c r="A5420">
        <v>5419</v>
      </c>
      <c r="B5420" t="s">
        <v>32</v>
      </c>
      <c r="C5420" t="s">
        <v>21</v>
      </c>
      <c r="D5420">
        <v>419</v>
      </c>
      <c r="E5420">
        <v>15428499425.422501</v>
      </c>
      <c r="F5420">
        <v>92010957.440650702</v>
      </c>
      <c r="G5420">
        <v>31074812287.581299</v>
      </c>
      <c r="H5420">
        <v>0</v>
      </c>
      <c r="I5420">
        <v>0</v>
      </c>
      <c r="J5420">
        <v>0</v>
      </c>
      <c r="K5420" t="s">
        <v>22</v>
      </c>
      <c r="L5420">
        <v>0</v>
      </c>
      <c r="M5420">
        <v>0</v>
      </c>
      <c r="AD5420" s="15">
        <f t="shared" si="532"/>
        <v>1</v>
      </c>
      <c r="AE5420" s="15">
        <f t="shared" si="533"/>
        <v>1</v>
      </c>
      <c r="AI5420" t="str">
        <f t="shared" si="535"/>
        <v>ERROR!</v>
      </c>
      <c r="AJ5420" t="str">
        <f t="shared" si="536"/>
        <v>ERROR!</v>
      </c>
      <c r="AL5420">
        <f t="shared" si="534"/>
        <v>0</v>
      </c>
    </row>
    <row r="5421" spans="1:38" x14ac:dyDescent="0.3">
      <c r="A5421">
        <v>5420</v>
      </c>
      <c r="B5421" t="s">
        <v>32</v>
      </c>
      <c r="C5421" t="s">
        <v>21</v>
      </c>
      <c r="D5421">
        <v>420</v>
      </c>
      <c r="E5421">
        <v>18837630851.629101</v>
      </c>
      <c r="F5421">
        <v>92129517.583602399</v>
      </c>
      <c r="G5421">
        <v>31094722898.505699</v>
      </c>
      <c r="H5421">
        <v>0</v>
      </c>
      <c r="I5421">
        <v>0</v>
      </c>
      <c r="J5421">
        <v>0</v>
      </c>
      <c r="K5421" t="s">
        <v>22</v>
      </c>
      <c r="L5421">
        <v>0</v>
      </c>
      <c r="M5421">
        <v>0</v>
      </c>
      <c r="AD5421" s="15">
        <f t="shared" si="532"/>
        <v>1</v>
      </c>
      <c r="AE5421" s="15">
        <f t="shared" si="533"/>
        <v>1</v>
      </c>
      <c r="AI5421" t="str">
        <f t="shared" si="535"/>
        <v>ERROR!</v>
      </c>
      <c r="AJ5421" t="str">
        <f t="shared" si="536"/>
        <v>ERROR!</v>
      </c>
      <c r="AL5421">
        <f t="shared" si="534"/>
        <v>0</v>
      </c>
    </row>
    <row r="5422" spans="1:38" x14ac:dyDescent="0.3">
      <c r="A5422">
        <v>5421</v>
      </c>
      <c r="B5422" t="s">
        <v>32</v>
      </c>
      <c r="C5422" t="s">
        <v>21</v>
      </c>
      <c r="D5422">
        <v>421</v>
      </c>
      <c r="E5422">
        <v>21930738414.632</v>
      </c>
      <c r="F5422">
        <v>90934193.568698794</v>
      </c>
      <c r="G5422">
        <v>31097596345.6217</v>
      </c>
      <c r="H5422">
        <v>0</v>
      </c>
      <c r="I5422">
        <v>0</v>
      </c>
      <c r="J5422">
        <v>0</v>
      </c>
      <c r="K5422" t="s">
        <v>22</v>
      </c>
      <c r="L5422">
        <v>0</v>
      </c>
      <c r="M5422">
        <v>0</v>
      </c>
      <c r="AD5422" s="15">
        <f t="shared" si="532"/>
        <v>1</v>
      </c>
      <c r="AE5422" s="15">
        <f t="shared" si="533"/>
        <v>1</v>
      </c>
      <c r="AI5422" t="str">
        <f t="shared" si="535"/>
        <v>ERROR!</v>
      </c>
      <c r="AJ5422" t="str">
        <f t="shared" si="536"/>
        <v>ERROR!</v>
      </c>
      <c r="AL5422">
        <f t="shared" si="534"/>
        <v>0</v>
      </c>
    </row>
    <row r="5423" spans="1:38" x14ac:dyDescent="0.3">
      <c r="A5423">
        <v>5422</v>
      </c>
      <c r="B5423" t="s">
        <v>32</v>
      </c>
      <c r="C5423" t="s">
        <v>21</v>
      </c>
      <c r="D5423">
        <v>422</v>
      </c>
      <c r="E5423">
        <v>17780743281.522999</v>
      </c>
      <c r="F5423">
        <v>92193539.742043704</v>
      </c>
      <c r="G5423">
        <v>31088634910.102901</v>
      </c>
      <c r="H5423">
        <v>0</v>
      </c>
      <c r="I5423">
        <v>0</v>
      </c>
      <c r="J5423">
        <v>0</v>
      </c>
      <c r="K5423" t="s">
        <v>22</v>
      </c>
      <c r="L5423">
        <v>0</v>
      </c>
      <c r="M5423">
        <v>0</v>
      </c>
      <c r="AD5423" s="15">
        <f t="shared" si="532"/>
        <v>1</v>
      </c>
      <c r="AE5423" s="15">
        <f t="shared" si="533"/>
        <v>1</v>
      </c>
      <c r="AI5423" t="str">
        <f t="shared" si="535"/>
        <v>ERROR!</v>
      </c>
      <c r="AJ5423" t="str">
        <f t="shared" si="536"/>
        <v>ERROR!</v>
      </c>
      <c r="AL5423">
        <f t="shared" si="534"/>
        <v>0</v>
      </c>
    </row>
    <row r="5424" spans="1:38" x14ac:dyDescent="0.3">
      <c r="A5424">
        <v>5423</v>
      </c>
      <c r="B5424" t="s">
        <v>32</v>
      </c>
      <c r="C5424" t="s">
        <v>21</v>
      </c>
      <c r="D5424">
        <v>423</v>
      </c>
      <c r="E5424">
        <v>19713338847.838699</v>
      </c>
      <c r="F5424">
        <v>92241827.345563799</v>
      </c>
      <c r="G5424">
        <v>31096977214.206001</v>
      </c>
      <c r="H5424">
        <v>0</v>
      </c>
      <c r="I5424">
        <v>0</v>
      </c>
      <c r="J5424">
        <v>0</v>
      </c>
      <c r="K5424" t="s">
        <v>22</v>
      </c>
      <c r="L5424">
        <v>0</v>
      </c>
      <c r="M5424">
        <v>0</v>
      </c>
      <c r="AD5424" s="15">
        <f t="shared" si="532"/>
        <v>1</v>
      </c>
      <c r="AE5424" s="15">
        <f t="shared" si="533"/>
        <v>1</v>
      </c>
      <c r="AI5424" t="str">
        <f t="shared" si="535"/>
        <v>ERROR!</v>
      </c>
      <c r="AJ5424" t="str">
        <f t="shared" si="536"/>
        <v>ERROR!</v>
      </c>
      <c r="AL5424">
        <f t="shared" si="534"/>
        <v>0</v>
      </c>
    </row>
    <row r="5425" spans="1:38" x14ac:dyDescent="0.3">
      <c r="A5425">
        <v>5424</v>
      </c>
      <c r="B5425" t="s">
        <v>32</v>
      </c>
      <c r="C5425" t="s">
        <v>21</v>
      </c>
      <c r="D5425">
        <v>424</v>
      </c>
      <c r="E5425">
        <v>19026545307.9907</v>
      </c>
      <c r="F5425">
        <v>92245451.563681796</v>
      </c>
      <c r="G5425">
        <v>31095001144.272999</v>
      </c>
      <c r="H5425">
        <v>0</v>
      </c>
      <c r="I5425">
        <v>0</v>
      </c>
      <c r="J5425">
        <v>0</v>
      </c>
      <c r="K5425" t="s">
        <v>22</v>
      </c>
      <c r="L5425">
        <v>0</v>
      </c>
      <c r="M5425">
        <v>0</v>
      </c>
      <c r="AD5425" s="15">
        <f t="shared" si="532"/>
        <v>1</v>
      </c>
      <c r="AE5425" s="15">
        <f t="shared" si="533"/>
        <v>1</v>
      </c>
      <c r="AI5425" t="str">
        <f t="shared" si="535"/>
        <v>ERROR!</v>
      </c>
      <c r="AJ5425" t="str">
        <f t="shared" si="536"/>
        <v>ERROR!</v>
      </c>
      <c r="AL5425">
        <f t="shared" si="534"/>
        <v>0</v>
      </c>
    </row>
    <row r="5426" spans="1:38" x14ac:dyDescent="0.3">
      <c r="A5426">
        <v>5425</v>
      </c>
      <c r="B5426" t="s">
        <v>32</v>
      </c>
      <c r="C5426" t="s">
        <v>21</v>
      </c>
      <c r="D5426">
        <v>425</v>
      </c>
      <c r="E5426">
        <v>22261179243.473099</v>
      </c>
      <c r="F5426">
        <v>90480595.865301996</v>
      </c>
      <c r="G5426">
        <v>31089682761.209301</v>
      </c>
      <c r="H5426">
        <v>0</v>
      </c>
      <c r="I5426">
        <v>0</v>
      </c>
      <c r="J5426">
        <v>0</v>
      </c>
      <c r="K5426" t="s">
        <v>22</v>
      </c>
      <c r="L5426">
        <v>0</v>
      </c>
      <c r="M5426">
        <v>0</v>
      </c>
      <c r="AD5426" s="15">
        <f t="shared" si="532"/>
        <v>1</v>
      </c>
      <c r="AE5426" s="15">
        <f t="shared" si="533"/>
        <v>1</v>
      </c>
      <c r="AI5426" t="str">
        <f t="shared" si="535"/>
        <v>ERROR!</v>
      </c>
      <c r="AJ5426" t="str">
        <f t="shared" si="536"/>
        <v>ERROR!</v>
      </c>
      <c r="AL5426">
        <f t="shared" si="534"/>
        <v>0</v>
      </c>
    </row>
    <row r="5427" spans="1:38" x14ac:dyDescent="0.3">
      <c r="A5427">
        <v>5426</v>
      </c>
      <c r="B5427" t="s">
        <v>32</v>
      </c>
      <c r="C5427" t="s">
        <v>21</v>
      </c>
      <c r="D5427">
        <v>426</v>
      </c>
      <c r="E5427">
        <v>22628293152.836498</v>
      </c>
      <c r="F5427">
        <v>91520850.9641058</v>
      </c>
      <c r="G5427">
        <v>31088415101.251598</v>
      </c>
      <c r="H5427">
        <v>0</v>
      </c>
      <c r="I5427">
        <v>0</v>
      </c>
      <c r="J5427">
        <v>0</v>
      </c>
      <c r="K5427" t="s">
        <v>22</v>
      </c>
      <c r="L5427">
        <v>0</v>
      </c>
      <c r="M5427">
        <v>0</v>
      </c>
      <c r="AD5427" s="15">
        <f t="shared" si="532"/>
        <v>1</v>
      </c>
      <c r="AE5427" s="15">
        <f t="shared" si="533"/>
        <v>1</v>
      </c>
      <c r="AI5427" t="str">
        <f t="shared" si="535"/>
        <v>ERROR!</v>
      </c>
      <c r="AJ5427" t="str">
        <f t="shared" si="536"/>
        <v>ERROR!</v>
      </c>
      <c r="AL5427">
        <f t="shared" si="534"/>
        <v>0</v>
      </c>
    </row>
    <row r="5428" spans="1:38" x14ac:dyDescent="0.3">
      <c r="A5428">
        <v>5427</v>
      </c>
      <c r="B5428" t="s">
        <v>32</v>
      </c>
      <c r="C5428" t="s">
        <v>21</v>
      </c>
      <c r="D5428">
        <v>427</v>
      </c>
      <c r="E5428">
        <v>15122888387.2521</v>
      </c>
      <c r="F5428">
        <v>89377931.912732601</v>
      </c>
      <c r="G5428">
        <v>31093430255.319199</v>
      </c>
      <c r="H5428">
        <v>0</v>
      </c>
      <c r="I5428">
        <v>0</v>
      </c>
      <c r="J5428">
        <v>0</v>
      </c>
      <c r="K5428" t="s">
        <v>22</v>
      </c>
      <c r="L5428">
        <v>0</v>
      </c>
      <c r="M5428">
        <v>0</v>
      </c>
      <c r="AD5428" s="15">
        <f t="shared" si="532"/>
        <v>1</v>
      </c>
      <c r="AE5428" s="15">
        <f t="shared" si="533"/>
        <v>1</v>
      </c>
      <c r="AI5428" t="str">
        <f t="shared" si="535"/>
        <v>ERROR!</v>
      </c>
      <c r="AJ5428" t="str">
        <f t="shared" si="536"/>
        <v>ERROR!</v>
      </c>
      <c r="AL5428">
        <f t="shared" si="534"/>
        <v>0</v>
      </c>
    </row>
    <row r="5429" spans="1:38" x14ac:dyDescent="0.3">
      <c r="A5429">
        <v>5428</v>
      </c>
      <c r="B5429" t="s">
        <v>32</v>
      </c>
      <c r="C5429" t="s">
        <v>21</v>
      </c>
      <c r="D5429">
        <v>428</v>
      </c>
      <c r="E5429">
        <v>16571901838.371201</v>
      </c>
      <c r="F5429">
        <v>91764782.732583597</v>
      </c>
      <c r="G5429">
        <v>31096825284.302799</v>
      </c>
      <c r="H5429">
        <v>0</v>
      </c>
      <c r="I5429">
        <v>0</v>
      </c>
      <c r="J5429">
        <v>0</v>
      </c>
      <c r="K5429" t="s">
        <v>22</v>
      </c>
      <c r="L5429">
        <v>0</v>
      </c>
      <c r="M5429">
        <v>0</v>
      </c>
      <c r="AD5429" s="15">
        <f t="shared" si="532"/>
        <v>1</v>
      </c>
      <c r="AE5429" s="15">
        <f t="shared" si="533"/>
        <v>1</v>
      </c>
      <c r="AI5429" t="str">
        <f t="shared" si="535"/>
        <v>ERROR!</v>
      </c>
      <c r="AJ5429" t="str">
        <f t="shared" si="536"/>
        <v>ERROR!</v>
      </c>
      <c r="AL5429">
        <f t="shared" si="534"/>
        <v>0</v>
      </c>
    </row>
    <row r="5430" spans="1:38" x14ac:dyDescent="0.3">
      <c r="A5430">
        <v>5429</v>
      </c>
      <c r="B5430" t="s">
        <v>32</v>
      </c>
      <c r="C5430" t="s">
        <v>21</v>
      </c>
      <c r="D5430">
        <v>429</v>
      </c>
      <c r="E5430">
        <v>23254807206.014</v>
      </c>
      <c r="F5430">
        <v>92377930.770895496</v>
      </c>
      <c r="G5430">
        <v>31096809355.560299</v>
      </c>
      <c r="H5430">
        <v>0</v>
      </c>
      <c r="I5430">
        <v>0</v>
      </c>
      <c r="J5430">
        <v>0</v>
      </c>
      <c r="K5430" t="s">
        <v>22</v>
      </c>
      <c r="L5430">
        <v>0</v>
      </c>
      <c r="M5430">
        <v>0</v>
      </c>
      <c r="AD5430" s="15">
        <f t="shared" ref="AD5430:AD5493" si="537">IF(L5430&lt;0,0,1)</f>
        <v>1</v>
      </c>
      <c r="AE5430" s="15">
        <f t="shared" ref="AE5430:AE5493" si="538">IF(M5430&lt;0,0,1)</f>
        <v>1</v>
      </c>
      <c r="AI5430" t="str">
        <f t="shared" si="535"/>
        <v>ERROR!</v>
      </c>
      <c r="AJ5430" t="str">
        <f t="shared" si="536"/>
        <v>ERROR!</v>
      </c>
      <c r="AL5430">
        <f t="shared" si="534"/>
        <v>0</v>
      </c>
    </row>
    <row r="5431" spans="1:38" x14ac:dyDescent="0.3">
      <c r="A5431">
        <v>5430</v>
      </c>
      <c r="B5431" t="s">
        <v>32</v>
      </c>
      <c r="C5431" t="s">
        <v>21</v>
      </c>
      <c r="D5431">
        <v>430</v>
      </c>
      <c r="E5431">
        <v>15807383446.857901</v>
      </c>
      <c r="F5431">
        <v>93178264.086082205</v>
      </c>
      <c r="G5431">
        <v>31097549406.975899</v>
      </c>
      <c r="H5431">
        <v>0</v>
      </c>
      <c r="I5431">
        <v>0</v>
      </c>
      <c r="J5431">
        <v>0</v>
      </c>
      <c r="K5431" t="s">
        <v>22</v>
      </c>
      <c r="L5431">
        <v>0</v>
      </c>
      <c r="M5431">
        <v>0</v>
      </c>
      <c r="AD5431" s="15">
        <f t="shared" si="537"/>
        <v>1</v>
      </c>
      <c r="AE5431" s="15">
        <f t="shared" si="538"/>
        <v>1</v>
      </c>
      <c r="AI5431" t="str">
        <f t="shared" si="535"/>
        <v>ERROR!</v>
      </c>
      <c r="AJ5431" t="str">
        <f t="shared" si="536"/>
        <v>ERROR!</v>
      </c>
      <c r="AL5431">
        <f t="shared" si="534"/>
        <v>0</v>
      </c>
    </row>
    <row r="5432" spans="1:38" x14ac:dyDescent="0.3">
      <c r="A5432">
        <v>5431</v>
      </c>
      <c r="B5432" t="s">
        <v>32</v>
      </c>
      <c r="C5432" t="s">
        <v>21</v>
      </c>
      <c r="D5432">
        <v>431</v>
      </c>
      <c r="E5432">
        <v>19968711886.050201</v>
      </c>
      <c r="F5432">
        <v>89858074.712539807</v>
      </c>
      <c r="G5432">
        <v>31089788051.980499</v>
      </c>
      <c r="H5432">
        <v>0</v>
      </c>
      <c r="I5432">
        <v>0</v>
      </c>
      <c r="J5432">
        <v>0</v>
      </c>
      <c r="K5432" t="s">
        <v>22</v>
      </c>
      <c r="L5432">
        <v>0</v>
      </c>
      <c r="M5432">
        <v>0</v>
      </c>
      <c r="AD5432" s="15">
        <f t="shared" si="537"/>
        <v>1</v>
      </c>
      <c r="AE5432" s="15">
        <f t="shared" si="538"/>
        <v>1</v>
      </c>
      <c r="AI5432" t="str">
        <f t="shared" si="535"/>
        <v>ERROR!</v>
      </c>
      <c r="AJ5432" t="str">
        <f t="shared" si="536"/>
        <v>ERROR!</v>
      </c>
      <c r="AL5432">
        <f t="shared" si="534"/>
        <v>0</v>
      </c>
    </row>
    <row r="5433" spans="1:38" x14ac:dyDescent="0.3">
      <c r="A5433">
        <v>5432</v>
      </c>
      <c r="B5433" t="s">
        <v>32</v>
      </c>
      <c r="C5433" t="s">
        <v>21</v>
      </c>
      <c r="D5433">
        <v>432</v>
      </c>
      <c r="E5433">
        <v>19009802069.173901</v>
      </c>
      <c r="F5433">
        <v>91378737.635501698</v>
      </c>
      <c r="G5433">
        <v>31092786620.153599</v>
      </c>
      <c r="H5433">
        <v>0</v>
      </c>
      <c r="I5433">
        <v>0</v>
      </c>
      <c r="J5433">
        <v>0</v>
      </c>
      <c r="K5433" t="s">
        <v>22</v>
      </c>
      <c r="L5433">
        <v>0</v>
      </c>
      <c r="M5433">
        <v>0</v>
      </c>
      <c r="AD5433" s="15">
        <f t="shared" si="537"/>
        <v>1</v>
      </c>
      <c r="AE5433" s="15">
        <f t="shared" si="538"/>
        <v>1</v>
      </c>
      <c r="AI5433" t="str">
        <f t="shared" si="535"/>
        <v>ERROR!</v>
      </c>
      <c r="AJ5433" t="str">
        <f t="shared" si="536"/>
        <v>ERROR!</v>
      </c>
      <c r="AL5433">
        <f t="shared" si="534"/>
        <v>0</v>
      </c>
    </row>
    <row r="5434" spans="1:38" x14ac:dyDescent="0.3">
      <c r="A5434">
        <v>5433</v>
      </c>
      <c r="B5434" t="s">
        <v>32</v>
      </c>
      <c r="C5434" t="s">
        <v>21</v>
      </c>
      <c r="D5434">
        <v>433</v>
      </c>
      <c r="E5434">
        <v>20179467592.6021</v>
      </c>
      <c r="F5434">
        <v>89939550.406822205</v>
      </c>
      <c r="G5434">
        <v>31080937485.7579</v>
      </c>
      <c r="H5434">
        <v>0</v>
      </c>
      <c r="I5434">
        <v>0</v>
      </c>
      <c r="J5434">
        <v>0</v>
      </c>
      <c r="K5434" t="s">
        <v>22</v>
      </c>
      <c r="L5434">
        <v>0</v>
      </c>
      <c r="M5434">
        <v>0</v>
      </c>
      <c r="AD5434" s="15">
        <f t="shared" si="537"/>
        <v>1</v>
      </c>
      <c r="AE5434" s="15">
        <f t="shared" si="538"/>
        <v>1</v>
      </c>
      <c r="AI5434" t="str">
        <f t="shared" si="535"/>
        <v>ERROR!</v>
      </c>
      <c r="AJ5434" t="str">
        <f t="shared" si="536"/>
        <v>ERROR!</v>
      </c>
      <c r="AL5434">
        <f t="shared" si="534"/>
        <v>0</v>
      </c>
    </row>
    <row r="5435" spans="1:38" x14ac:dyDescent="0.3">
      <c r="A5435">
        <v>5434</v>
      </c>
      <c r="B5435" t="s">
        <v>32</v>
      </c>
      <c r="C5435" t="s">
        <v>21</v>
      </c>
      <c r="D5435">
        <v>434</v>
      </c>
      <c r="E5435">
        <v>15457901332.302299</v>
      </c>
      <c r="F5435">
        <v>90122585.847713307</v>
      </c>
      <c r="G5435">
        <v>31090369042.943699</v>
      </c>
      <c r="H5435">
        <v>0</v>
      </c>
      <c r="I5435">
        <v>0</v>
      </c>
      <c r="J5435">
        <v>0</v>
      </c>
      <c r="K5435" t="s">
        <v>22</v>
      </c>
      <c r="L5435">
        <v>0</v>
      </c>
      <c r="M5435">
        <v>0</v>
      </c>
      <c r="AD5435" s="15">
        <f t="shared" si="537"/>
        <v>1</v>
      </c>
      <c r="AE5435" s="15">
        <f t="shared" si="538"/>
        <v>1</v>
      </c>
      <c r="AI5435" t="str">
        <f t="shared" si="535"/>
        <v>ERROR!</v>
      </c>
      <c r="AJ5435" t="str">
        <f t="shared" si="536"/>
        <v>ERROR!</v>
      </c>
      <c r="AL5435">
        <f t="shared" si="534"/>
        <v>0</v>
      </c>
    </row>
    <row r="5436" spans="1:38" x14ac:dyDescent="0.3">
      <c r="A5436">
        <v>5435</v>
      </c>
      <c r="B5436" t="s">
        <v>32</v>
      </c>
      <c r="C5436" t="s">
        <v>21</v>
      </c>
      <c r="D5436">
        <v>435</v>
      </c>
      <c r="E5436">
        <v>22569548211.788399</v>
      </c>
      <c r="F5436">
        <v>90618641.419829801</v>
      </c>
      <c r="G5436">
        <v>31096699046.1852</v>
      </c>
      <c r="H5436">
        <v>0</v>
      </c>
      <c r="I5436">
        <v>0</v>
      </c>
      <c r="J5436">
        <v>0</v>
      </c>
      <c r="K5436" t="s">
        <v>22</v>
      </c>
      <c r="L5436">
        <v>0</v>
      </c>
      <c r="M5436">
        <v>0</v>
      </c>
      <c r="AD5436" s="15">
        <f t="shared" si="537"/>
        <v>1</v>
      </c>
      <c r="AE5436" s="15">
        <f t="shared" si="538"/>
        <v>1</v>
      </c>
      <c r="AI5436" t="str">
        <f t="shared" si="535"/>
        <v>ERROR!</v>
      </c>
      <c r="AJ5436" t="str">
        <f t="shared" si="536"/>
        <v>ERROR!</v>
      </c>
      <c r="AL5436">
        <f t="shared" si="534"/>
        <v>0</v>
      </c>
    </row>
    <row r="5437" spans="1:38" x14ac:dyDescent="0.3">
      <c r="A5437">
        <v>5436</v>
      </c>
      <c r="B5437" t="s">
        <v>32</v>
      </c>
      <c r="C5437" t="s">
        <v>21</v>
      </c>
      <c r="D5437">
        <v>436</v>
      </c>
      <c r="E5437">
        <v>20016120560.303398</v>
      </c>
      <c r="F5437">
        <v>90775332.257348806</v>
      </c>
      <c r="G5437">
        <v>31096968236.717499</v>
      </c>
      <c r="H5437">
        <v>0</v>
      </c>
      <c r="I5437">
        <v>0</v>
      </c>
      <c r="J5437">
        <v>0</v>
      </c>
      <c r="K5437" t="s">
        <v>22</v>
      </c>
      <c r="L5437">
        <v>0</v>
      </c>
      <c r="M5437">
        <v>0</v>
      </c>
      <c r="AD5437" s="15">
        <f t="shared" si="537"/>
        <v>1</v>
      </c>
      <c r="AE5437" s="15">
        <f t="shared" si="538"/>
        <v>1</v>
      </c>
      <c r="AI5437" t="str">
        <f t="shared" si="535"/>
        <v>ERROR!</v>
      </c>
      <c r="AJ5437" t="str">
        <f t="shared" si="536"/>
        <v>ERROR!</v>
      </c>
      <c r="AL5437">
        <f t="shared" si="534"/>
        <v>0</v>
      </c>
    </row>
    <row r="5438" spans="1:38" x14ac:dyDescent="0.3">
      <c r="A5438">
        <v>5437</v>
      </c>
      <c r="B5438" t="s">
        <v>32</v>
      </c>
      <c r="C5438" t="s">
        <v>21</v>
      </c>
      <c r="D5438">
        <v>437</v>
      </c>
      <c r="E5438">
        <v>14994516630.8944</v>
      </c>
      <c r="F5438">
        <v>88875911.902241394</v>
      </c>
      <c r="G5438">
        <v>31096023856.457401</v>
      </c>
      <c r="H5438">
        <v>0</v>
      </c>
      <c r="I5438">
        <v>0</v>
      </c>
      <c r="J5438">
        <v>0</v>
      </c>
      <c r="K5438" t="s">
        <v>22</v>
      </c>
      <c r="L5438">
        <v>0</v>
      </c>
      <c r="M5438">
        <v>0</v>
      </c>
      <c r="AD5438" s="15">
        <f t="shared" si="537"/>
        <v>1</v>
      </c>
      <c r="AE5438" s="15">
        <f t="shared" si="538"/>
        <v>1</v>
      </c>
      <c r="AI5438" t="str">
        <f t="shared" si="535"/>
        <v>ERROR!</v>
      </c>
      <c r="AJ5438" t="str">
        <f t="shared" si="536"/>
        <v>ERROR!</v>
      </c>
      <c r="AL5438">
        <f t="shared" si="534"/>
        <v>0</v>
      </c>
    </row>
    <row r="5439" spans="1:38" x14ac:dyDescent="0.3">
      <c r="A5439">
        <v>5438</v>
      </c>
      <c r="B5439" t="s">
        <v>32</v>
      </c>
      <c r="C5439" t="s">
        <v>21</v>
      </c>
      <c r="D5439">
        <v>438</v>
      </c>
      <c r="E5439">
        <v>23074124144.164902</v>
      </c>
      <c r="F5439">
        <v>89582748.025958896</v>
      </c>
      <c r="G5439">
        <v>31095608212.383801</v>
      </c>
      <c r="H5439">
        <v>0</v>
      </c>
      <c r="I5439">
        <v>0</v>
      </c>
      <c r="J5439">
        <v>0</v>
      </c>
      <c r="K5439" t="s">
        <v>22</v>
      </c>
      <c r="L5439">
        <v>0</v>
      </c>
      <c r="M5439">
        <v>0</v>
      </c>
      <c r="AD5439" s="15">
        <f t="shared" si="537"/>
        <v>1</v>
      </c>
      <c r="AE5439" s="15">
        <f t="shared" si="538"/>
        <v>1</v>
      </c>
      <c r="AI5439" t="str">
        <f t="shared" si="535"/>
        <v>ERROR!</v>
      </c>
      <c r="AJ5439" t="str">
        <f t="shared" si="536"/>
        <v>ERROR!</v>
      </c>
      <c r="AL5439">
        <f t="shared" si="534"/>
        <v>0</v>
      </c>
    </row>
    <row r="5440" spans="1:38" x14ac:dyDescent="0.3">
      <c r="A5440">
        <v>5439</v>
      </c>
      <c r="B5440" t="s">
        <v>32</v>
      </c>
      <c r="C5440" t="s">
        <v>21</v>
      </c>
      <c r="D5440">
        <v>439</v>
      </c>
      <c r="E5440">
        <v>16495527615.102501</v>
      </c>
      <c r="F5440">
        <v>92379111.428117007</v>
      </c>
      <c r="G5440">
        <v>31093992512.643101</v>
      </c>
      <c r="H5440">
        <v>0</v>
      </c>
      <c r="I5440">
        <v>0</v>
      </c>
      <c r="J5440">
        <v>0</v>
      </c>
      <c r="K5440" t="s">
        <v>22</v>
      </c>
      <c r="L5440">
        <v>0</v>
      </c>
      <c r="M5440">
        <v>0</v>
      </c>
      <c r="AD5440" s="15">
        <f t="shared" si="537"/>
        <v>1</v>
      </c>
      <c r="AE5440" s="15">
        <f t="shared" si="538"/>
        <v>1</v>
      </c>
      <c r="AI5440" t="str">
        <f t="shared" si="535"/>
        <v>ERROR!</v>
      </c>
      <c r="AJ5440" t="str">
        <f t="shared" si="536"/>
        <v>ERROR!</v>
      </c>
      <c r="AL5440">
        <f t="shared" si="534"/>
        <v>0</v>
      </c>
    </row>
    <row r="5441" spans="1:38" x14ac:dyDescent="0.3">
      <c r="A5441">
        <v>5440</v>
      </c>
      <c r="B5441" t="s">
        <v>32</v>
      </c>
      <c r="C5441" t="s">
        <v>21</v>
      </c>
      <c r="D5441">
        <v>440</v>
      </c>
      <c r="E5441">
        <v>20065380278.801102</v>
      </c>
      <c r="F5441">
        <v>89761676.512020707</v>
      </c>
      <c r="G5441">
        <v>31096392954.222801</v>
      </c>
      <c r="H5441">
        <v>0</v>
      </c>
      <c r="I5441">
        <v>0</v>
      </c>
      <c r="J5441">
        <v>0</v>
      </c>
      <c r="K5441" t="s">
        <v>22</v>
      </c>
      <c r="L5441">
        <v>0</v>
      </c>
      <c r="M5441">
        <v>0</v>
      </c>
      <c r="AD5441" s="15">
        <f t="shared" si="537"/>
        <v>1</v>
      </c>
      <c r="AE5441" s="15">
        <f t="shared" si="538"/>
        <v>1</v>
      </c>
      <c r="AI5441" t="str">
        <f t="shared" si="535"/>
        <v>ERROR!</v>
      </c>
      <c r="AJ5441" t="str">
        <f t="shared" si="536"/>
        <v>ERROR!</v>
      </c>
      <c r="AL5441">
        <f t="shared" si="534"/>
        <v>0</v>
      </c>
    </row>
    <row r="5442" spans="1:38" x14ac:dyDescent="0.3">
      <c r="A5442">
        <v>5441</v>
      </c>
      <c r="B5442" t="s">
        <v>32</v>
      </c>
      <c r="C5442" t="s">
        <v>21</v>
      </c>
      <c r="D5442">
        <v>441</v>
      </c>
      <c r="E5442">
        <v>15064650769.551399</v>
      </c>
      <c r="F5442">
        <v>92248489.210515797</v>
      </c>
      <c r="G5442">
        <v>31087451736.961601</v>
      </c>
      <c r="H5442">
        <v>0</v>
      </c>
      <c r="I5442">
        <v>0</v>
      </c>
      <c r="J5442">
        <v>0</v>
      </c>
      <c r="K5442" t="s">
        <v>22</v>
      </c>
      <c r="L5442">
        <v>0</v>
      </c>
      <c r="M5442">
        <v>0</v>
      </c>
      <c r="AD5442" s="15">
        <f t="shared" si="537"/>
        <v>1</v>
      </c>
      <c r="AE5442" s="15">
        <f t="shared" si="538"/>
        <v>1</v>
      </c>
      <c r="AI5442" t="str">
        <f t="shared" si="535"/>
        <v>ERROR!</v>
      </c>
      <c r="AJ5442" t="str">
        <f t="shared" si="536"/>
        <v>ERROR!</v>
      </c>
      <c r="AL5442">
        <f t="shared" ref="AL5442:AL5505" si="539">IF(H5442&lt;0,1,0)</f>
        <v>0</v>
      </c>
    </row>
    <row r="5443" spans="1:38" x14ac:dyDescent="0.3">
      <c r="A5443">
        <v>5442</v>
      </c>
      <c r="B5443" t="s">
        <v>32</v>
      </c>
      <c r="C5443" t="s">
        <v>21</v>
      </c>
      <c r="D5443">
        <v>442</v>
      </c>
      <c r="E5443">
        <v>19108768077.405701</v>
      </c>
      <c r="F5443">
        <v>93764437.147114098</v>
      </c>
      <c r="G5443">
        <v>31050472099.877102</v>
      </c>
      <c r="H5443">
        <v>0</v>
      </c>
      <c r="I5443">
        <v>0</v>
      </c>
      <c r="J5443">
        <v>0</v>
      </c>
      <c r="K5443" t="s">
        <v>22</v>
      </c>
      <c r="L5443">
        <v>0</v>
      </c>
      <c r="M5443">
        <v>0</v>
      </c>
      <c r="AD5443" s="15">
        <f t="shared" si="537"/>
        <v>1</v>
      </c>
      <c r="AE5443" s="15">
        <f t="shared" si="538"/>
        <v>1</v>
      </c>
      <c r="AI5443" t="str">
        <f t="shared" si="535"/>
        <v>ERROR!</v>
      </c>
      <c r="AJ5443" t="str">
        <f t="shared" si="536"/>
        <v>ERROR!</v>
      </c>
      <c r="AL5443">
        <f t="shared" si="539"/>
        <v>0</v>
      </c>
    </row>
    <row r="5444" spans="1:38" x14ac:dyDescent="0.3">
      <c r="A5444">
        <v>5443</v>
      </c>
      <c r="B5444" t="s">
        <v>32</v>
      </c>
      <c r="C5444" t="s">
        <v>21</v>
      </c>
      <c r="D5444">
        <v>443</v>
      </c>
      <c r="E5444">
        <v>15869349314.212999</v>
      </c>
      <c r="F5444">
        <v>91983155.060192302</v>
      </c>
      <c r="G5444">
        <v>31098408131.568298</v>
      </c>
      <c r="H5444">
        <v>0</v>
      </c>
      <c r="I5444">
        <v>0</v>
      </c>
      <c r="J5444">
        <v>0</v>
      </c>
      <c r="K5444" t="s">
        <v>22</v>
      </c>
      <c r="L5444">
        <v>0</v>
      </c>
      <c r="M5444">
        <v>0</v>
      </c>
      <c r="AD5444" s="15">
        <f t="shared" si="537"/>
        <v>1</v>
      </c>
      <c r="AE5444" s="15">
        <f t="shared" si="538"/>
        <v>1</v>
      </c>
      <c r="AI5444" t="str">
        <f t="shared" si="535"/>
        <v>ERROR!</v>
      </c>
      <c r="AJ5444" t="str">
        <f t="shared" si="536"/>
        <v>ERROR!</v>
      </c>
      <c r="AL5444">
        <f t="shared" si="539"/>
        <v>0</v>
      </c>
    </row>
    <row r="5445" spans="1:38" x14ac:dyDescent="0.3">
      <c r="A5445">
        <v>5444</v>
      </c>
      <c r="B5445" t="s">
        <v>32</v>
      </c>
      <c r="C5445" t="s">
        <v>21</v>
      </c>
      <c r="D5445">
        <v>444</v>
      </c>
      <c r="E5445">
        <v>16360806077.216101</v>
      </c>
      <c r="F5445">
        <v>92187122.6852725</v>
      </c>
      <c r="G5445">
        <v>31085701980.256001</v>
      </c>
      <c r="H5445">
        <v>0</v>
      </c>
      <c r="I5445">
        <v>0</v>
      </c>
      <c r="J5445">
        <v>0</v>
      </c>
      <c r="K5445" t="s">
        <v>22</v>
      </c>
      <c r="L5445">
        <v>0</v>
      </c>
      <c r="M5445">
        <v>0</v>
      </c>
      <c r="AD5445" s="15">
        <f t="shared" si="537"/>
        <v>1</v>
      </c>
      <c r="AE5445" s="15">
        <f t="shared" si="538"/>
        <v>1</v>
      </c>
      <c r="AI5445" t="str">
        <f t="shared" si="535"/>
        <v>ERROR!</v>
      </c>
      <c r="AJ5445" t="str">
        <f t="shared" si="536"/>
        <v>ERROR!</v>
      </c>
      <c r="AL5445">
        <f t="shared" si="539"/>
        <v>0</v>
      </c>
    </row>
    <row r="5446" spans="1:38" x14ac:dyDescent="0.3">
      <c r="A5446">
        <v>5445</v>
      </c>
      <c r="B5446" t="s">
        <v>32</v>
      </c>
      <c r="C5446" t="s">
        <v>21</v>
      </c>
      <c r="D5446">
        <v>445</v>
      </c>
      <c r="E5446">
        <v>17935189580.8265</v>
      </c>
      <c r="F5446">
        <v>93188913.216554895</v>
      </c>
      <c r="G5446">
        <v>31072705833.828098</v>
      </c>
      <c r="H5446">
        <v>0</v>
      </c>
      <c r="I5446">
        <v>0</v>
      </c>
      <c r="J5446">
        <v>0</v>
      </c>
      <c r="K5446" t="s">
        <v>22</v>
      </c>
      <c r="L5446">
        <v>0</v>
      </c>
      <c r="M5446">
        <v>0</v>
      </c>
      <c r="AD5446" s="15">
        <f t="shared" si="537"/>
        <v>1</v>
      </c>
      <c r="AE5446" s="15">
        <f t="shared" si="538"/>
        <v>1</v>
      </c>
      <c r="AI5446" t="str">
        <f t="shared" si="535"/>
        <v>ERROR!</v>
      </c>
      <c r="AJ5446" t="str">
        <f t="shared" si="536"/>
        <v>ERROR!</v>
      </c>
      <c r="AL5446">
        <f t="shared" si="539"/>
        <v>0</v>
      </c>
    </row>
    <row r="5447" spans="1:38" x14ac:dyDescent="0.3">
      <c r="A5447">
        <v>5446</v>
      </c>
      <c r="B5447" t="s">
        <v>32</v>
      </c>
      <c r="C5447" t="s">
        <v>21</v>
      </c>
      <c r="D5447">
        <v>446</v>
      </c>
      <c r="E5447">
        <v>18657489092.983898</v>
      </c>
      <c r="F5447">
        <v>92467880.207239896</v>
      </c>
      <c r="G5447">
        <v>31088520335.377201</v>
      </c>
      <c r="H5447">
        <v>0</v>
      </c>
      <c r="I5447">
        <v>0</v>
      </c>
      <c r="J5447">
        <v>0</v>
      </c>
      <c r="K5447" t="s">
        <v>22</v>
      </c>
      <c r="L5447">
        <v>0</v>
      </c>
      <c r="M5447">
        <v>0</v>
      </c>
      <c r="AD5447" s="15">
        <f t="shared" si="537"/>
        <v>1</v>
      </c>
      <c r="AE5447" s="15">
        <f t="shared" si="538"/>
        <v>1</v>
      </c>
      <c r="AI5447" t="str">
        <f t="shared" si="535"/>
        <v>ERROR!</v>
      </c>
      <c r="AJ5447" t="str">
        <f t="shared" si="536"/>
        <v>ERROR!</v>
      </c>
      <c r="AL5447">
        <f t="shared" si="539"/>
        <v>0</v>
      </c>
    </row>
    <row r="5448" spans="1:38" x14ac:dyDescent="0.3">
      <c r="A5448">
        <v>5447</v>
      </c>
      <c r="B5448" t="s">
        <v>32</v>
      </c>
      <c r="C5448" t="s">
        <v>21</v>
      </c>
      <c r="D5448">
        <v>447</v>
      </c>
      <c r="E5448">
        <v>15275179234.1964</v>
      </c>
      <c r="F5448">
        <v>91060420.995333806</v>
      </c>
      <c r="G5448">
        <v>31096981552.970402</v>
      </c>
      <c r="H5448">
        <v>0</v>
      </c>
      <c r="I5448">
        <v>0</v>
      </c>
      <c r="J5448">
        <v>0</v>
      </c>
      <c r="K5448" t="s">
        <v>22</v>
      </c>
      <c r="L5448">
        <v>0</v>
      </c>
      <c r="M5448">
        <v>0</v>
      </c>
      <c r="AD5448" s="15">
        <f t="shared" si="537"/>
        <v>1</v>
      </c>
      <c r="AE5448" s="15">
        <f t="shared" si="538"/>
        <v>1</v>
      </c>
      <c r="AI5448" t="str">
        <f t="shared" si="535"/>
        <v>ERROR!</v>
      </c>
      <c r="AJ5448" t="str">
        <f t="shared" si="536"/>
        <v>ERROR!</v>
      </c>
      <c r="AL5448">
        <f t="shared" si="539"/>
        <v>0</v>
      </c>
    </row>
    <row r="5449" spans="1:38" x14ac:dyDescent="0.3">
      <c r="A5449">
        <v>5448</v>
      </c>
      <c r="B5449" t="s">
        <v>32</v>
      </c>
      <c r="C5449" t="s">
        <v>21</v>
      </c>
      <c r="D5449">
        <v>448</v>
      </c>
      <c r="E5449">
        <v>15341446158.7878</v>
      </c>
      <c r="F5449">
        <v>90146736.137278393</v>
      </c>
      <c r="G5449">
        <v>31092930148.959801</v>
      </c>
      <c r="H5449">
        <v>0</v>
      </c>
      <c r="I5449">
        <v>0</v>
      </c>
      <c r="J5449">
        <v>0</v>
      </c>
      <c r="K5449" t="s">
        <v>22</v>
      </c>
      <c r="L5449">
        <v>0</v>
      </c>
      <c r="M5449">
        <v>0</v>
      </c>
      <c r="AD5449" s="15">
        <f t="shared" si="537"/>
        <v>1</v>
      </c>
      <c r="AE5449" s="15">
        <f t="shared" si="538"/>
        <v>1</v>
      </c>
      <c r="AI5449" t="str">
        <f t="shared" si="535"/>
        <v>ERROR!</v>
      </c>
      <c r="AJ5449" t="str">
        <f t="shared" si="536"/>
        <v>ERROR!</v>
      </c>
      <c r="AL5449">
        <f t="shared" si="539"/>
        <v>0</v>
      </c>
    </row>
    <row r="5450" spans="1:38" x14ac:dyDescent="0.3">
      <c r="A5450">
        <v>5449</v>
      </c>
      <c r="B5450" t="s">
        <v>32</v>
      </c>
      <c r="C5450" t="s">
        <v>21</v>
      </c>
      <c r="D5450">
        <v>449</v>
      </c>
      <c r="E5450">
        <v>14165305904.172199</v>
      </c>
      <c r="F5450">
        <v>91510322.651485994</v>
      </c>
      <c r="G5450">
        <v>31096782821.000401</v>
      </c>
      <c r="H5450">
        <v>0</v>
      </c>
      <c r="I5450">
        <v>0</v>
      </c>
      <c r="J5450">
        <v>0</v>
      </c>
      <c r="K5450" t="s">
        <v>22</v>
      </c>
      <c r="L5450">
        <v>0</v>
      </c>
      <c r="M5450">
        <v>0</v>
      </c>
      <c r="AD5450" s="15">
        <f t="shared" si="537"/>
        <v>1</v>
      </c>
      <c r="AE5450" s="15">
        <f t="shared" si="538"/>
        <v>1</v>
      </c>
      <c r="AI5450" t="str">
        <f t="shared" si="535"/>
        <v>ERROR!</v>
      </c>
      <c r="AJ5450" t="str">
        <f t="shared" si="536"/>
        <v>ERROR!</v>
      </c>
      <c r="AL5450">
        <f t="shared" si="539"/>
        <v>0</v>
      </c>
    </row>
    <row r="5451" spans="1:38" x14ac:dyDescent="0.3">
      <c r="A5451">
        <v>5450</v>
      </c>
      <c r="B5451" t="s">
        <v>32</v>
      </c>
      <c r="C5451" t="s">
        <v>21</v>
      </c>
      <c r="D5451">
        <v>450</v>
      </c>
      <c r="E5451">
        <v>25678213389.931801</v>
      </c>
      <c r="F5451">
        <v>92831584.099553704</v>
      </c>
      <c r="G5451">
        <v>31088082984.014198</v>
      </c>
      <c r="H5451">
        <v>0</v>
      </c>
      <c r="I5451">
        <v>0</v>
      </c>
      <c r="J5451">
        <v>0</v>
      </c>
      <c r="K5451" t="s">
        <v>22</v>
      </c>
      <c r="L5451">
        <v>0</v>
      </c>
      <c r="M5451">
        <v>0</v>
      </c>
      <c r="AD5451" s="15">
        <f t="shared" si="537"/>
        <v>1</v>
      </c>
      <c r="AE5451" s="15">
        <f t="shared" si="538"/>
        <v>1</v>
      </c>
      <c r="AI5451" t="str">
        <f t="shared" ref="AI5451:AI5514" si="540">IF(Y5451&lt;&gt;AD5451,"ERROR!","")</f>
        <v>ERROR!</v>
      </c>
      <c r="AJ5451" t="str">
        <f t="shared" ref="AJ5451:AJ5514" si="541">IF(Z5451&lt;&gt;AE5451,"ERROR!","")</f>
        <v>ERROR!</v>
      </c>
      <c r="AL5451">
        <f t="shared" si="539"/>
        <v>0</v>
      </c>
    </row>
    <row r="5452" spans="1:38" x14ac:dyDescent="0.3">
      <c r="A5452">
        <v>5451</v>
      </c>
      <c r="B5452" t="s">
        <v>32</v>
      </c>
      <c r="C5452" t="s">
        <v>21</v>
      </c>
      <c r="D5452">
        <v>451</v>
      </c>
      <c r="E5452">
        <v>20769371398.114101</v>
      </c>
      <c r="F5452">
        <v>89860649.180585802</v>
      </c>
      <c r="G5452">
        <v>31101564739.93</v>
      </c>
      <c r="H5452">
        <v>0</v>
      </c>
      <c r="I5452">
        <v>0</v>
      </c>
      <c r="J5452">
        <v>0</v>
      </c>
      <c r="K5452" t="s">
        <v>22</v>
      </c>
      <c r="L5452">
        <v>0</v>
      </c>
      <c r="M5452">
        <v>0</v>
      </c>
      <c r="AD5452" s="15">
        <f t="shared" si="537"/>
        <v>1</v>
      </c>
      <c r="AE5452" s="15">
        <f t="shared" si="538"/>
        <v>1</v>
      </c>
      <c r="AI5452" t="str">
        <f t="shared" si="540"/>
        <v>ERROR!</v>
      </c>
      <c r="AJ5452" t="str">
        <f t="shared" si="541"/>
        <v>ERROR!</v>
      </c>
      <c r="AL5452">
        <f t="shared" si="539"/>
        <v>0</v>
      </c>
    </row>
    <row r="5453" spans="1:38" x14ac:dyDescent="0.3">
      <c r="A5453">
        <v>5452</v>
      </c>
      <c r="B5453" t="s">
        <v>32</v>
      </c>
      <c r="C5453" t="s">
        <v>21</v>
      </c>
      <c r="D5453">
        <v>452</v>
      </c>
      <c r="E5453">
        <v>13620178038.8181</v>
      </c>
      <c r="F5453">
        <v>93182639.553259805</v>
      </c>
      <c r="G5453">
        <v>31097748559.036098</v>
      </c>
      <c r="H5453">
        <v>0</v>
      </c>
      <c r="I5453">
        <v>0</v>
      </c>
      <c r="J5453">
        <v>0</v>
      </c>
      <c r="K5453" t="s">
        <v>22</v>
      </c>
      <c r="L5453">
        <v>0</v>
      </c>
      <c r="M5453">
        <v>0</v>
      </c>
      <c r="AD5453" s="15">
        <f t="shared" si="537"/>
        <v>1</v>
      </c>
      <c r="AE5453" s="15">
        <f t="shared" si="538"/>
        <v>1</v>
      </c>
      <c r="AI5453" t="str">
        <f t="shared" si="540"/>
        <v>ERROR!</v>
      </c>
      <c r="AJ5453" t="str">
        <f t="shared" si="541"/>
        <v>ERROR!</v>
      </c>
      <c r="AL5453">
        <f t="shared" si="539"/>
        <v>0</v>
      </c>
    </row>
    <row r="5454" spans="1:38" x14ac:dyDescent="0.3">
      <c r="A5454">
        <v>5453</v>
      </c>
      <c r="B5454" t="s">
        <v>32</v>
      </c>
      <c r="C5454" t="s">
        <v>21</v>
      </c>
      <c r="D5454">
        <v>453</v>
      </c>
      <c r="E5454">
        <v>22050343722.7528</v>
      </c>
      <c r="F5454">
        <v>92766313.058275402</v>
      </c>
      <c r="G5454">
        <v>31093477392.978298</v>
      </c>
      <c r="H5454">
        <v>0</v>
      </c>
      <c r="I5454">
        <v>0</v>
      </c>
      <c r="J5454">
        <v>0</v>
      </c>
      <c r="K5454" t="s">
        <v>22</v>
      </c>
      <c r="L5454">
        <v>0</v>
      </c>
      <c r="M5454">
        <v>0</v>
      </c>
      <c r="AD5454" s="15">
        <f t="shared" si="537"/>
        <v>1</v>
      </c>
      <c r="AE5454" s="15">
        <f t="shared" si="538"/>
        <v>1</v>
      </c>
      <c r="AI5454" t="str">
        <f t="shared" si="540"/>
        <v>ERROR!</v>
      </c>
      <c r="AJ5454" t="str">
        <f t="shared" si="541"/>
        <v>ERROR!</v>
      </c>
      <c r="AL5454">
        <f t="shared" si="539"/>
        <v>0</v>
      </c>
    </row>
    <row r="5455" spans="1:38" x14ac:dyDescent="0.3">
      <c r="A5455">
        <v>5454</v>
      </c>
      <c r="B5455" t="s">
        <v>32</v>
      </c>
      <c r="C5455" t="s">
        <v>21</v>
      </c>
      <c r="D5455">
        <v>454</v>
      </c>
      <c r="E5455">
        <v>27385469870.987999</v>
      </c>
      <c r="F5455">
        <v>91350687.035820305</v>
      </c>
      <c r="G5455">
        <v>31072171215.468498</v>
      </c>
      <c r="H5455">
        <v>0</v>
      </c>
      <c r="I5455">
        <v>0</v>
      </c>
      <c r="J5455">
        <v>0</v>
      </c>
      <c r="K5455" t="s">
        <v>22</v>
      </c>
      <c r="L5455">
        <v>0</v>
      </c>
      <c r="M5455">
        <v>0</v>
      </c>
      <c r="AD5455" s="15">
        <f t="shared" si="537"/>
        <v>1</v>
      </c>
      <c r="AE5455" s="15">
        <f t="shared" si="538"/>
        <v>1</v>
      </c>
      <c r="AI5455" t="str">
        <f t="shared" si="540"/>
        <v>ERROR!</v>
      </c>
      <c r="AJ5455" t="str">
        <f t="shared" si="541"/>
        <v>ERROR!</v>
      </c>
      <c r="AL5455">
        <f t="shared" si="539"/>
        <v>0</v>
      </c>
    </row>
    <row r="5456" spans="1:38" x14ac:dyDescent="0.3">
      <c r="A5456">
        <v>5455</v>
      </c>
      <c r="B5456" t="s">
        <v>32</v>
      </c>
      <c r="C5456" t="s">
        <v>21</v>
      </c>
      <c r="D5456">
        <v>455</v>
      </c>
      <c r="E5456">
        <v>19207194964.220501</v>
      </c>
      <c r="F5456">
        <v>92750840.403431594</v>
      </c>
      <c r="G5456">
        <v>31064831663.928001</v>
      </c>
      <c r="H5456">
        <v>0</v>
      </c>
      <c r="I5456">
        <v>0</v>
      </c>
      <c r="J5456">
        <v>0</v>
      </c>
      <c r="K5456" t="s">
        <v>22</v>
      </c>
      <c r="L5456">
        <v>0</v>
      </c>
      <c r="M5456">
        <v>0</v>
      </c>
      <c r="AD5456" s="15">
        <f t="shared" si="537"/>
        <v>1</v>
      </c>
      <c r="AE5456" s="15">
        <f t="shared" si="538"/>
        <v>1</v>
      </c>
      <c r="AI5456" t="str">
        <f t="shared" si="540"/>
        <v>ERROR!</v>
      </c>
      <c r="AJ5456" t="str">
        <f t="shared" si="541"/>
        <v>ERROR!</v>
      </c>
      <c r="AL5456">
        <f t="shared" si="539"/>
        <v>0</v>
      </c>
    </row>
    <row r="5457" spans="1:38" x14ac:dyDescent="0.3">
      <c r="A5457">
        <v>5456</v>
      </c>
      <c r="B5457" t="s">
        <v>32</v>
      </c>
      <c r="C5457" t="s">
        <v>21</v>
      </c>
      <c r="D5457">
        <v>456</v>
      </c>
      <c r="E5457">
        <v>31798179554.029598</v>
      </c>
      <c r="F5457">
        <v>90328295.112223297</v>
      </c>
      <c r="G5457">
        <v>31086373453.743801</v>
      </c>
      <c r="H5457">
        <v>0</v>
      </c>
      <c r="I5457">
        <v>0</v>
      </c>
      <c r="J5457">
        <v>0</v>
      </c>
      <c r="K5457" t="s">
        <v>22</v>
      </c>
      <c r="L5457">
        <v>0</v>
      </c>
      <c r="M5457">
        <v>0</v>
      </c>
      <c r="AD5457" s="15">
        <f t="shared" si="537"/>
        <v>1</v>
      </c>
      <c r="AE5457" s="15">
        <f t="shared" si="538"/>
        <v>1</v>
      </c>
      <c r="AI5457" t="str">
        <f t="shared" si="540"/>
        <v>ERROR!</v>
      </c>
      <c r="AJ5457" t="str">
        <f t="shared" si="541"/>
        <v>ERROR!</v>
      </c>
      <c r="AL5457">
        <f t="shared" si="539"/>
        <v>0</v>
      </c>
    </row>
    <row r="5458" spans="1:38" x14ac:dyDescent="0.3">
      <c r="A5458">
        <v>5457</v>
      </c>
      <c r="B5458" t="s">
        <v>32</v>
      </c>
      <c r="C5458" t="s">
        <v>21</v>
      </c>
      <c r="D5458">
        <v>457</v>
      </c>
      <c r="E5458">
        <v>17419948374.932999</v>
      </c>
      <c r="F5458">
        <v>92894089.647494406</v>
      </c>
      <c r="G5458">
        <v>31091180309.187401</v>
      </c>
      <c r="H5458">
        <v>0</v>
      </c>
      <c r="I5458">
        <v>0</v>
      </c>
      <c r="J5458">
        <v>0</v>
      </c>
      <c r="K5458" t="s">
        <v>22</v>
      </c>
      <c r="L5458">
        <v>0</v>
      </c>
      <c r="M5458">
        <v>0</v>
      </c>
      <c r="AD5458" s="15">
        <f t="shared" si="537"/>
        <v>1</v>
      </c>
      <c r="AE5458" s="15">
        <f t="shared" si="538"/>
        <v>1</v>
      </c>
      <c r="AI5458" t="str">
        <f t="shared" si="540"/>
        <v>ERROR!</v>
      </c>
      <c r="AJ5458" t="str">
        <f t="shared" si="541"/>
        <v>ERROR!</v>
      </c>
      <c r="AL5458">
        <f t="shared" si="539"/>
        <v>0</v>
      </c>
    </row>
    <row r="5459" spans="1:38" x14ac:dyDescent="0.3">
      <c r="A5459">
        <v>5458</v>
      </c>
      <c r="B5459" t="s">
        <v>32</v>
      </c>
      <c r="C5459" t="s">
        <v>21</v>
      </c>
      <c r="D5459">
        <v>458</v>
      </c>
      <c r="E5459">
        <v>15198478746.227301</v>
      </c>
      <c r="F5459">
        <v>89092257.044745401</v>
      </c>
      <c r="G5459">
        <v>31095972495.8116</v>
      </c>
      <c r="H5459">
        <v>0</v>
      </c>
      <c r="I5459">
        <v>0</v>
      </c>
      <c r="J5459">
        <v>0</v>
      </c>
      <c r="K5459" t="s">
        <v>22</v>
      </c>
      <c r="L5459">
        <v>0</v>
      </c>
      <c r="M5459">
        <v>0</v>
      </c>
      <c r="AD5459" s="15">
        <f t="shared" si="537"/>
        <v>1</v>
      </c>
      <c r="AE5459" s="15">
        <f t="shared" si="538"/>
        <v>1</v>
      </c>
      <c r="AI5459" t="str">
        <f t="shared" si="540"/>
        <v>ERROR!</v>
      </c>
      <c r="AJ5459" t="str">
        <f t="shared" si="541"/>
        <v>ERROR!</v>
      </c>
      <c r="AL5459">
        <f t="shared" si="539"/>
        <v>0</v>
      </c>
    </row>
    <row r="5460" spans="1:38" x14ac:dyDescent="0.3">
      <c r="A5460">
        <v>5459</v>
      </c>
      <c r="B5460" t="s">
        <v>32</v>
      </c>
      <c r="C5460" t="s">
        <v>21</v>
      </c>
      <c r="D5460">
        <v>459</v>
      </c>
      <c r="E5460">
        <v>18614278034.841801</v>
      </c>
      <c r="F5460">
        <v>92134585.314596593</v>
      </c>
      <c r="G5460">
        <v>31090247903.731602</v>
      </c>
      <c r="H5460">
        <v>0</v>
      </c>
      <c r="I5460">
        <v>0</v>
      </c>
      <c r="J5460">
        <v>0</v>
      </c>
      <c r="K5460" t="s">
        <v>22</v>
      </c>
      <c r="L5460">
        <v>0</v>
      </c>
      <c r="M5460">
        <v>0</v>
      </c>
      <c r="AD5460" s="15">
        <f t="shared" si="537"/>
        <v>1</v>
      </c>
      <c r="AE5460" s="15">
        <f t="shared" si="538"/>
        <v>1</v>
      </c>
      <c r="AI5460" t="str">
        <f t="shared" si="540"/>
        <v>ERROR!</v>
      </c>
      <c r="AJ5460" t="str">
        <f t="shared" si="541"/>
        <v>ERROR!</v>
      </c>
      <c r="AL5460">
        <f t="shared" si="539"/>
        <v>0</v>
      </c>
    </row>
    <row r="5461" spans="1:38" x14ac:dyDescent="0.3">
      <c r="A5461">
        <v>5460</v>
      </c>
      <c r="B5461" t="s">
        <v>32</v>
      </c>
      <c r="C5461" t="s">
        <v>21</v>
      </c>
      <c r="D5461">
        <v>460</v>
      </c>
      <c r="E5461">
        <v>21320388124.764099</v>
      </c>
      <c r="F5461">
        <v>92860640.4815626</v>
      </c>
      <c r="G5461">
        <v>31089598989.816898</v>
      </c>
      <c r="H5461">
        <v>0</v>
      </c>
      <c r="I5461">
        <v>0</v>
      </c>
      <c r="J5461">
        <v>0</v>
      </c>
      <c r="K5461" t="s">
        <v>22</v>
      </c>
      <c r="L5461">
        <v>0</v>
      </c>
      <c r="M5461">
        <v>0</v>
      </c>
      <c r="AD5461" s="15">
        <f t="shared" si="537"/>
        <v>1</v>
      </c>
      <c r="AE5461" s="15">
        <f t="shared" si="538"/>
        <v>1</v>
      </c>
      <c r="AI5461" t="str">
        <f t="shared" si="540"/>
        <v>ERROR!</v>
      </c>
      <c r="AJ5461" t="str">
        <f t="shared" si="541"/>
        <v>ERROR!</v>
      </c>
      <c r="AL5461">
        <f t="shared" si="539"/>
        <v>0</v>
      </c>
    </row>
    <row r="5462" spans="1:38" x14ac:dyDescent="0.3">
      <c r="A5462">
        <v>5461</v>
      </c>
      <c r="B5462" t="s">
        <v>32</v>
      </c>
      <c r="C5462" t="s">
        <v>21</v>
      </c>
      <c r="D5462">
        <v>461</v>
      </c>
      <c r="E5462">
        <v>20192009915.260601</v>
      </c>
      <c r="F5462">
        <v>91503248.548193902</v>
      </c>
      <c r="G5462">
        <v>31096136893.770901</v>
      </c>
      <c r="H5462">
        <v>0</v>
      </c>
      <c r="I5462">
        <v>0</v>
      </c>
      <c r="J5462">
        <v>0</v>
      </c>
      <c r="K5462" t="s">
        <v>22</v>
      </c>
      <c r="L5462">
        <v>0</v>
      </c>
      <c r="M5462">
        <v>0</v>
      </c>
      <c r="AD5462" s="15">
        <f t="shared" si="537"/>
        <v>1</v>
      </c>
      <c r="AE5462" s="15">
        <f t="shared" si="538"/>
        <v>1</v>
      </c>
      <c r="AI5462" t="str">
        <f t="shared" si="540"/>
        <v>ERROR!</v>
      </c>
      <c r="AJ5462" t="str">
        <f t="shared" si="541"/>
        <v>ERROR!</v>
      </c>
      <c r="AL5462">
        <f t="shared" si="539"/>
        <v>0</v>
      </c>
    </row>
    <row r="5463" spans="1:38" x14ac:dyDescent="0.3">
      <c r="A5463">
        <v>5462</v>
      </c>
      <c r="B5463" t="s">
        <v>32</v>
      </c>
      <c r="C5463" t="s">
        <v>21</v>
      </c>
      <c r="D5463">
        <v>462</v>
      </c>
      <c r="E5463">
        <v>17556661149.012299</v>
      </c>
      <c r="F5463">
        <v>89745159.704571098</v>
      </c>
      <c r="G5463">
        <v>31092788146.202</v>
      </c>
      <c r="H5463">
        <v>0</v>
      </c>
      <c r="I5463">
        <v>0</v>
      </c>
      <c r="J5463">
        <v>0</v>
      </c>
      <c r="K5463" t="s">
        <v>22</v>
      </c>
      <c r="L5463">
        <v>0</v>
      </c>
      <c r="M5463">
        <v>0</v>
      </c>
      <c r="AD5463" s="15">
        <f t="shared" si="537"/>
        <v>1</v>
      </c>
      <c r="AE5463" s="15">
        <f t="shared" si="538"/>
        <v>1</v>
      </c>
      <c r="AI5463" t="str">
        <f t="shared" si="540"/>
        <v>ERROR!</v>
      </c>
      <c r="AJ5463" t="str">
        <f t="shared" si="541"/>
        <v>ERROR!</v>
      </c>
      <c r="AL5463">
        <f t="shared" si="539"/>
        <v>0</v>
      </c>
    </row>
    <row r="5464" spans="1:38" x14ac:dyDescent="0.3">
      <c r="A5464">
        <v>5463</v>
      </c>
      <c r="B5464" t="s">
        <v>32</v>
      </c>
      <c r="C5464" t="s">
        <v>21</v>
      </c>
      <c r="D5464">
        <v>463</v>
      </c>
      <c r="E5464">
        <v>20371310127.5704</v>
      </c>
      <c r="F5464">
        <v>87925742.712080896</v>
      </c>
      <c r="G5464">
        <v>31091172668.311199</v>
      </c>
      <c r="H5464">
        <v>0</v>
      </c>
      <c r="I5464">
        <v>0</v>
      </c>
      <c r="J5464">
        <v>0</v>
      </c>
      <c r="K5464" t="s">
        <v>22</v>
      </c>
      <c r="L5464">
        <v>0</v>
      </c>
      <c r="M5464">
        <v>0</v>
      </c>
      <c r="AD5464" s="15">
        <f t="shared" si="537"/>
        <v>1</v>
      </c>
      <c r="AE5464" s="15">
        <f t="shared" si="538"/>
        <v>1</v>
      </c>
      <c r="AI5464" t="str">
        <f t="shared" si="540"/>
        <v>ERROR!</v>
      </c>
      <c r="AJ5464" t="str">
        <f t="shared" si="541"/>
        <v>ERROR!</v>
      </c>
      <c r="AL5464">
        <f t="shared" si="539"/>
        <v>0</v>
      </c>
    </row>
    <row r="5465" spans="1:38" x14ac:dyDescent="0.3">
      <c r="A5465">
        <v>5464</v>
      </c>
      <c r="B5465" t="s">
        <v>32</v>
      </c>
      <c r="C5465" t="s">
        <v>21</v>
      </c>
      <c r="D5465">
        <v>464</v>
      </c>
      <c r="E5465">
        <v>13798549503.846901</v>
      </c>
      <c r="F5465">
        <v>91453906.784788296</v>
      </c>
      <c r="G5465">
        <v>31094525039.233501</v>
      </c>
      <c r="H5465">
        <v>0</v>
      </c>
      <c r="I5465">
        <v>0</v>
      </c>
      <c r="J5465">
        <v>0</v>
      </c>
      <c r="K5465" t="s">
        <v>22</v>
      </c>
      <c r="L5465">
        <v>0</v>
      </c>
      <c r="M5465">
        <v>0</v>
      </c>
      <c r="AD5465" s="15">
        <f t="shared" si="537"/>
        <v>1</v>
      </c>
      <c r="AE5465" s="15">
        <f t="shared" si="538"/>
        <v>1</v>
      </c>
      <c r="AI5465" t="str">
        <f t="shared" si="540"/>
        <v>ERROR!</v>
      </c>
      <c r="AJ5465" t="str">
        <f t="shared" si="541"/>
        <v>ERROR!</v>
      </c>
      <c r="AL5465">
        <f t="shared" si="539"/>
        <v>0</v>
      </c>
    </row>
    <row r="5466" spans="1:38" x14ac:dyDescent="0.3">
      <c r="A5466">
        <v>5465</v>
      </c>
      <c r="B5466" t="s">
        <v>32</v>
      </c>
      <c r="C5466" t="s">
        <v>21</v>
      </c>
      <c r="D5466">
        <v>465</v>
      </c>
      <c r="E5466">
        <v>16791884215.2276</v>
      </c>
      <c r="F5466">
        <v>92259359.660112098</v>
      </c>
      <c r="G5466">
        <v>31094952207.527</v>
      </c>
      <c r="H5466">
        <v>0</v>
      </c>
      <c r="I5466">
        <v>0</v>
      </c>
      <c r="J5466">
        <v>0</v>
      </c>
      <c r="K5466" t="s">
        <v>22</v>
      </c>
      <c r="L5466">
        <v>0</v>
      </c>
      <c r="M5466">
        <v>0</v>
      </c>
      <c r="AD5466" s="15">
        <f t="shared" si="537"/>
        <v>1</v>
      </c>
      <c r="AE5466" s="15">
        <f t="shared" si="538"/>
        <v>1</v>
      </c>
      <c r="AI5466" t="str">
        <f t="shared" si="540"/>
        <v>ERROR!</v>
      </c>
      <c r="AJ5466" t="str">
        <f t="shared" si="541"/>
        <v>ERROR!</v>
      </c>
      <c r="AL5466">
        <f t="shared" si="539"/>
        <v>0</v>
      </c>
    </row>
    <row r="5467" spans="1:38" x14ac:dyDescent="0.3">
      <c r="A5467">
        <v>5466</v>
      </c>
      <c r="B5467" t="s">
        <v>32</v>
      </c>
      <c r="C5467" t="s">
        <v>21</v>
      </c>
      <c r="D5467">
        <v>466</v>
      </c>
      <c r="E5467">
        <v>13410609878.5364</v>
      </c>
      <c r="F5467">
        <v>91436510.808994994</v>
      </c>
      <c r="G5467">
        <v>31091873220.7584</v>
      </c>
      <c r="H5467">
        <v>0</v>
      </c>
      <c r="I5467">
        <v>0</v>
      </c>
      <c r="J5467">
        <v>0</v>
      </c>
      <c r="K5467" t="s">
        <v>22</v>
      </c>
      <c r="L5467">
        <v>0</v>
      </c>
      <c r="M5467">
        <v>0</v>
      </c>
      <c r="AD5467" s="15">
        <f t="shared" si="537"/>
        <v>1</v>
      </c>
      <c r="AE5467" s="15">
        <f t="shared" si="538"/>
        <v>1</v>
      </c>
      <c r="AI5467" t="str">
        <f t="shared" si="540"/>
        <v>ERROR!</v>
      </c>
      <c r="AJ5467" t="str">
        <f t="shared" si="541"/>
        <v>ERROR!</v>
      </c>
      <c r="AL5467">
        <f t="shared" si="539"/>
        <v>0</v>
      </c>
    </row>
    <row r="5468" spans="1:38" x14ac:dyDescent="0.3">
      <c r="A5468">
        <v>5467</v>
      </c>
      <c r="B5468" t="s">
        <v>32</v>
      </c>
      <c r="C5468" t="s">
        <v>21</v>
      </c>
      <c r="D5468">
        <v>467</v>
      </c>
      <c r="E5468">
        <v>17231344944.5924</v>
      </c>
      <c r="F5468">
        <v>89046603.916566104</v>
      </c>
      <c r="G5468">
        <v>31080347046.412201</v>
      </c>
      <c r="H5468">
        <v>0</v>
      </c>
      <c r="I5468">
        <v>0</v>
      </c>
      <c r="J5468">
        <v>0</v>
      </c>
      <c r="K5468" t="s">
        <v>22</v>
      </c>
      <c r="L5468">
        <v>0</v>
      </c>
      <c r="M5468">
        <v>0</v>
      </c>
      <c r="AD5468" s="15">
        <f t="shared" si="537"/>
        <v>1</v>
      </c>
      <c r="AE5468" s="15">
        <f t="shared" si="538"/>
        <v>1</v>
      </c>
      <c r="AI5468" t="str">
        <f t="shared" si="540"/>
        <v>ERROR!</v>
      </c>
      <c r="AJ5468" t="str">
        <f t="shared" si="541"/>
        <v>ERROR!</v>
      </c>
      <c r="AL5468">
        <f t="shared" si="539"/>
        <v>0</v>
      </c>
    </row>
    <row r="5469" spans="1:38" x14ac:dyDescent="0.3">
      <c r="A5469">
        <v>5468</v>
      </c>
      <c r="B5469" t="s">
        <v>32</v>
      </c>
      <c r="C5469" t="s">
        <v>21</v>
      </c>
      <c r="D5469">
        <v>468</v>
      </c>
      <c r="E5469">
        <v>22734594690.073601</v>
      </c>
      <c r="F5469">
        <v>90766595.057166204</v>
      </c>
      <c r="G5469">
        <v>31097925121.041302</v>
      </c>
      <c r="H5469">
        <v>0</v>
      </c>
      <c r="I5469">
        <v>0</v>
      </c>
      <c r="J5469">
        <v>0</v>
      </c>
      <c r="K5469" t="s">
        <v>22</v>
      </c>
      <c r="L5469">
        <v>0</v>
      </c>
      <c r="M5469">
        <v>0</v>
      </c>
      <c r="AD5469" s="15">
        <f t="shared" si="537"/>
        <v>1</v>
      </c>
      <c r="AE5469" s="15">
        <f t="shared" si="538"/>
        <v>1</v>
      </c>
      <c r="AI5469" t="str">
        <f t="shared" si="540"/>
        <v>ERROR!</v>
      </c>
      <c r="AJ5469" t="str">
        <f t="shared" si="541"/>
        <v>ERROR!</v>
      </c>
      <c r="AL5469">
        <f t="shared" si="539"/>
        <v>0</v>
      </c>
    </row>
    <row r="5470" spans="1:38" x14ac:dyDescent="0.3">
      <c r="A5470">
        <v>5469</v>
      </c>
      <c r="B5470" t="s">
        <v>32</v>
      </c>
      <c r="C5470" t="s">
        <v>21</v>
      </c>
      <c r="D5470">
        <v>469</v>
      </c>
      <c r="E5470">
        <v>14816072091.837099</v>
      </c>
      <c r="F5470">
        <v>92381215.2052899</v>
      </c>
      <c r="G5470">
        <v>31091348643.23</v>
      </c>
      <c r="H5470">
        <v>0</v>
      </c>
      <c r="I5470">
        <v>0</v>
      </c>
      <c r="J5470">
        <v>0</v>
      </c>
      <c r="K5470" t="s">
        <v>22</v>
      </c>
      <c r="L5470">
        <v>0</v>
      </c>
      <c r="M5470">
        <v>0</v>
      </c>
      <c r="AD5470" s="15">
        <f t="shared" si="537"/>
        <v>1</v>
      </c>
      <c r="AE5470" s="15">
        <f t="shared" si="538"/>
        <v>1</v>
      </c>
      <c r="AI5470" t="str">
        <f t="shared" si="540"/>
        <v>ERROR!</v>
      </c>
      <c r="AJ5470" t="str">
        <f t="shared" si="541"/>
        <v>ERROR!</v>
      </c>
      <c r="AL5470">
        <f t="shared" si="539"/>
        <v>0</v>
      </c>
    </row>
    <row r="5471" spans="1:38" x14ac:dyDescent="0.3">
      <c r="A5471">
        <v>5470</v>
      </c>
      <c r="B5471" t="s">
        <v>32</v>
      </c>
      <c r="C5471" t="s">
        <v>21</v>
      </c>
      <c r="D5471">
        <v>470</v>
      </c>
      <c r="E5471">
        <v>17103024378.3092</v>
      </c>
      <c r="F5471">
        <v>93084552.369994506</v>
      </c>
      <c r="G5471">
        <v>31097116245.6866</v>
      </c>
      <c r="H5471">
        <v>0</v>
      </c>
      <c r="I5471">
        <v>0</v>
      </c>
      <c r="J5471">
        <v>0</v>
      </c>
      <c r="K5471" t="s">
        <v>22</v>
      </c>
      <c r="L5471">
        <v>0</v>
      </c>
      <c r="M5471">
        <v>0</v>
      </c>
      <c r="AD5471" s="15">
        <f t="shared" si="537"/>
        <v>1</v>
      </c>
      <c r="AE5471" s="15">
        <f t="shared" si="538"/>
        <v>1</v>
      </c>
      <c r="AI5471" t="str">
        <f t="shared" si="540"/>
        <v>ERROR!</v>
      </c>
      <c r="AJ5471" t="str">
        <f t="shared" si="541"/>
        <v>ERROR!</v>
      </c>
      <c r="AL5471">
        <f t="shared" si="539"/>
        <v>0</v>
      </c>
    </row>
    <row r="5472" spans="1:38" x14ac:dyDescent="0.3">
      <c r="A5472">
        <v>5471</v>
      </c>
      <c r="B5472" t="s">
        <v>32</v>
      </c>
      <c r="C5472" t="s">
        <v>21</v>
      </c>
      <c r="D5472">
        <v>471</v>
      </c>
      <c r="E5472">
        <v>14465060837.814501</v>
      </c>
      <c r="F5472">
        <v>89801481.158622697</v>
      </c>
      <c r="G5472">
        <v>31096025977.970402</v>
      </c>
      <c r="H5472">
        <v>0</v>
      </c>
      <c r="I5472">
        <v>0</v>
      </c>
      <c r="J5472">
        <v>0</v>
      </c>
      <c r="K5472" t="s">
        <v>22</v>
      </c>
      <c r="L5472">
        <v>0</v>
      </c>
      <c r="M5472">
        <v>0</v>
      </c>
      <c r="AD5472" s="15">
        <f t="shared" si="537"/>
        <v>1</v>
      </c>
      <c r="AE5472" s="15">
        <f t="shared" si="538"/>
        <v>1</v>
      </c>
      <c r="AI5472" t="str">
        <f t="shared" si="540"/>
        <v>ERROR!</v>
      </c>
      <c r="AJ5472" t="str">
        <f t="shared" si="541"/>
        <v>ERROR!</v>
      </c>
      <c r="AL5472">
        <f t="shared" si="539"/>
        <v>0</v>
      </c>
    </row>
    <row r="5473" spans="1:38" x14ac:dyDescent="0.3">
      <c r="A5473">
        <v>5472</v>
      </c>
      <c r="B5473" t="s">
        <v>32</v>
      </c>
      <c r="C5473" t="s">
        <v>21</v>
      </c>
      <c r="D5473">
        <v>472</v>
      </c>
      <c r="E5473">
        <v>21213085994.041</v>
      </c>
      <c r="F5473">
        <v>92635530.353786796</v>
      </c>
      <c r="G5473">
        <v>31090599073.174999</v>
      </c>
      <c r="H5473">
        <v>0</v>
      </c>
      <c r="I5473">
        <v>0</v>
      </c>
      <c r="J5473">
        <v>0</v>
      </c>
      <c r="K5473" t="s">
        <v>22</v>
      </c>
      <c r="L5473">
        <v>0</v>
      </c>
      <c r="M5473">
        <v>0</v>
      </c>
      <c r="AD5473" s="15">
        <f t="shared" si="537"/>
        <v>1</v>
      </c>
      <c r="AE5473" s="15">
        <f t="shared" si="538"/>
        <v>1</v>
      </c>
      <c r="AI5473" t="str">
        <f t="shared" si="540"/>
        <v>ERROR!</v>
      </c>
      <c r="AJ5473" t="str">
        <f t="shared" si="541"/>
        <v>ERROR!</v>
      </c>
      <c r="AL5473">
        <f t="shared" si="539"/>
        <v>0</v>
      </c>
    </row>
    <row r="5474" spans="1:38" x14ac:dyDescent="0.3">
      <c r="A5474">
        <v>5473</v>
      </c>
      <c r="B5474" t="s">
        <v>32</v>
      </c>
      <c r="C5474" t="s">
        <v>21</v>
      </c>
      <c r="D5474">
        <v>473</v>
      </c>
      <c r="E5474">
        <v>12010040624.077801</v>
      </c>
      <c r="F5474">
        <v>92079886.215390295</v>
      </c>
      <c r="G5474">
        <v>31094372632.637798</v>
      </c>
      <c r="H5474">
        <v>0</v>
      </c>
      <c r="I5474">
        <v>0</v>
      </c>
      <c r="J5474">
        <v>0</v>
      </c>
      <c r="K5474" t="s">
        <v>22</v>
      </c>
      <c r="L5474">
        <v>0</v>
      </c>
      <c r="M5474">
        <v>0</v>
      </c>
      <c r="AD5474" s="15">
        <f t="shared" si="537"/>
        <v>1</v>
      </c>
      <c r="AE5474" s="15">
        <f t="shared" si="538"/>
        <v>1</v>
      </c>
      <c r="AI5474" t="str">
        <f t="shared" si="540"/>
        <v>ERROR!</v>
      </c>
      <c r="AJ5474" t="str">
        <f t="shared" si="541"/>
        <v>ERROR!</v>
      </c>
      <c r="AL5474">
        <f t="shared" si="539"/>
        <v>0</v>
      </c>
    </row>
    <row r="5475" spans="1:38" x14ac:dyDescent="0.3">
      <c r="A5475">
        <v>5474</v>
      </c>
      <c r="B5475" t="s">
        <v>32</v>
      </c>
      <c r="C5475" t="s">
        <v>21</v>
      </c>
      <c r="D5475">
        <v>474</v>
      </c>
      <c r="E5475">
        <v>15611643070.621599</v>
      </c>
      <c r="F5475">
        <v>91256176.808264002</v>
      </c>
      <c r="G5475">
        <v>31075480897.486801</v>
      </c>
      <c r="H5475">
        <v>0</v>
      </c>
      <c r="I5475">
        <v>0</v>
      </c>
      <c r="J5475">
        <v>0</v>
      </c>
      <c r="K5475" t="s">
        <v>22</v>
      </c>
      <c r="L5475">
        <v>0</v>
      </c>
      <c r="M5475">
        <v>0</v>
      </c>
      <c r="AD5475" s="15">
        <f t="shared" si="537"/>
        <v>1</v>
      </c>
      <c r="AE5475" s="15">
        <f t="shared" si="538"/>
        <v>1</v>
      </c>
      <c r="AI5475" t="str">
        <f t="shared" si="540"/>
        <v>ERROR!</v>
      </c>
      <c r="AJ5475" t="str">
        <f t="shared" si="541"/>
        <v>ERROR!</v>
      </c>
      <c r="AL5475">
        <f t="shared" si="539"/>
        <v>0</v>
      </c>
    </row>
    <row r="5476" spans="1:38" x14ac:dyDescent="0.3">
      <c r="A5476">
        <v>5475</v>
      </c>
      <c r="B5476" t="s">
        <v>32</v>
      </c>
      <c r="C5476" t="s">
        <v>21</v>
      </c>
      <c r="D5476">
        <v>475</v>
      </c>
      <c r="E5476">
        <v>15241765525.5343</v>
      </c>
      <c r="F5476">
        <v>91402199.895354196</v>
      </c>
      <c r="G5476">
        <v>31081453702.746201</v>
      </c>
      <c r="H5476">
        <v>0</v>
      </c>
      <c r="I5476">
        <v>0</v>
      </c>
      <c r="J5476">
        <v>0</v>
      </c>
      <c r="K5476" t="s">
        <v>22</v>
      </c>
      <c r="L5476">
        <v>0</v>
      </c>
      <c r="M5476">
        <v>0</v>
      </c>
      <c r="AD5476" s="15">
        <f t="shared" si="537"/>
        <v>1</v>
      </c>
      <c r="AE5476" s="15">
        <f t="shared" si="538"/>
        <v>1</v>
      </c>
      <c r="AI5476" t="str">
        <f t="shared" si="540"/>
        <v>ERROR!</v>
      </c>
      <c r="AJ5476" t="str">
        <f t="shared" si="541"/>
        <v>ERROR!</v>
      </c>
      <c r="AL5476">
        <f t="shared" si="539"/>
        <v>0</v>
      </c>
    </row>
    <row r="5477" spans="1:38" x14ac:dyDescent="0.3">
      <c r="A5477">
        <v>5476</v>
      </c>
      <c r="B5477" t="s">
        <v>32</v>
      </c>
      <c r="C5477" t="s">
        <v>21</v>
      </c>
      <c r="D5477">
        <v>476</v>
      </c>
      <c r="E5477">
        <v>19680427409.6731</v>
      </c>
      <c r="F5477">
        <v>91297111.253320396</v>
      </c>
      <c r="G5477">
        <v>31092840191.620998</v>
      </c>
      <c r="H5477">
        <v>0</v>
      </c>
      <c r="I5477">
        <v>0</v>
      </c>
      <c r="J5477">
        <v>0</v>
      </c>
      <c r="K5477" t="s">
        <v>22</v>
      </c>
      <c r="L5477">
        <v>0</v>
      </c>
      <c r="M5477">
        <v>0</v>
      </c>
      <c r="AD5477" s="15">
        <f t="shared" si="537"/>
        <v>1</v>
      </c>
      <c r="AE5477" s="15">
        <f t="shared" si="538"/>
        <v>1</v>
      </c>
      <c r="AI5477" t="str">
        <f t="shared" si="540"/>
        <v>ERROR!</v>
      </c>
      <c r="AJ5477" t="str">
        <f t="shared" si="541"/>
        <v>ERROR!</v>
      </c>
      <c r="AL5477">
        <f t="shared" si="539"/>
        <v>0</v>
      </c>
    </row>
    <row r="5478" spans="1:38" x14ac:dyDescent="0.3">
      <c r="A5478">
        <v>5477</v>
      </c>
      <c r="B5478" t="s">
        <v>32</v>
      </c>
      <c r="C5478" t="s">
        <v>21</v>
      </c>
      <c r="D5478">
        <v>477</v>
      </c>
      <c r="E5478">
        <v>14775331570.021099</v>
      </c>
      <c r="F5478">
        <v>91170644.084362805</v>
      </c>
      <c r="G5478">
        <v>31096050998.900799</v>
      </c>
      <c r="H5478">
        <v>0</v>
      </c>
      <c r="I5478">
        <v>0</v>
      </c>
      <c r="J5478">
        <v>0</v>
      </c>
      <c r="K5478" t="s">
        <v>22</v>
      </c>
      <c r="L5478">
        <v>0</v>
      </c>
      <c r="M5478">
        <v>0</v>
      </c>
      <c r="AD5478" s="15">
        <f t="shared" si="537"/>
        <v>1</v>
      </c>
      <c r="AE5478" s="15">
        <f t="shared" si="538"/>
        <v>1</v>
      </c>
      <c r="AI5478" t="str">
        <f t="shared" si="540"/>
        <v>ERROR!</v>
      </c>
      <c r="AJ5478" t="str">
        <f t="shared" si="541"/>
        <v>ERROR!</v>
      </c>
      <c r="AL5478">
        <f t="shared" si="539"/>
        <v>0</v>
      </c>
    </row>
    <row r="5479" spans="1:38" x14ac:dyDescent="0.3">
      <c r="A5479">
        <v>5478</v>
      </c>
      <c r="B5479" t="s">
        <v>32</v>
      </c>
      <c r="C5479" t="s">
        <v>21</v>
      </c>
      <c r="D5479">
        <v>478</v>
      </c>
      <c r="E5479">
        <v>16271592758.3759</v>
      </c>
      <c r="F5479">
        <v>92187822.844491303</v>
      </c>
      <c r="G5479">
        <v>31099475746.682301</v>
      </c>
      <c r="H5479">
        <v>0</v>
      </c>
      <c r="I5479">
        <v>0</v>
      </c>
      <c r="J5479">
        <v>0</v>
      </c>
      <c r="K5479" t="s">
        <v>22</v>
      </c>
      <c r="L5479">
        <v>0</v>
      </c>
      <c r="M5479">
        <v>0</v>
      </c>
      <c r="AD5479" s="15">
        <f t="shared" si="537"/>
        <v>1</v>
      </c>
      <c r="AE5479" s="15">
        <f t="shared" si="538"/>
        <v>1</v>
      </c>
      <c r="AI5479" t="str">
        <f t="shared" si="540"/>
        <v>ERROR!</v>
      </c>
      <c r="AJ5479" t="str">
        <f t="shared" si="541"/>
        <v>ERROR!</v>
      </c>
      <c r="AL5479">
        <f t="shared" si="539"/>
        <v>0</v>
      </c>
    </row>
    <row r="5480" spans="1:38" x14ac:dyDescent="0.3">
      <c r="A5480">
        <v>5479</v>
      </c>
      <c r="B5480" t="s">
        <v>32</v>
      </c>
      <c r="C5480" t="s">
        <v>21</v>
      </c>
      <c r="D5480">
        <v>479</v>
      </c>
      <c r="E5480">
        <v>21142262064.1492</v>
      </c>
      <c r="F5480">
        <v>89645944.961990997</v>
      </c>
      <c r="G5480">
        <v>31095523898.205799</v>
      </c>
      <c r="H5480">
        <v>0</v>
      </c>
      <c r="I5480">
        <v>0</v>
      </c>
      <c r="J5480">
        <v>0</v>
      </c>
      <c r="K5480" t="s">
        <v>22</v>
      </c>
      <c r="L5480">
        <v>0</v>
      </c>
      <c r="M5480">
        <v>0</v>
      </c>
      <c r="AD5480" s="15">
        <f t="shared" si="537"/>
        <v>1</v>
      </c>
      <c r="AE5480" s="15">
        <f t="shared" si="538"/>
        <v>1</v>
      </c>
      <c r="AI5480" t="str">
        <f t="shared" si="540"/>
        <v>ERROR!</v>
      </c>
      <c r="AJ5480" t="str">
        <f t="shared" si="541"/>
        <v>ERROR!</v>
      </c>
      <c r="AL5480">
        <f t="shared" si="539"/>
        <v>0</v>
      </c>
    </row>
    <row r="5481" spans="1:38" x14ac:dyDescent="0.3">
      <c r="A5481">
        <v>5480</v>
      </c>
      <c r="B5481" t="s">
        <v>32</v>
      </c>
      <c r="C5481" t="s">
        <v>21</v>
      </c>
      <c r="D5481">
        <v>480</v>
      </c>
      <c r="E5481">
        <v>20097161325.745899</v>
      </c>
      <c r="F5481">
        <v>92890632.502193302</v>
      </c>
      <c r="G5481">
        <v>31092608500.860001</v>
      </c>
      <c r="H5481">
        <v>0</v>
      </c>
      <c r="I5481">
        <v>0</v>
      </c>
      <c r="J5481">
        <v>0</v>
      </c>
      <c r="K5481" t="s">
        <v>22</v>
      </c>
      <c r="L5481">
        <v>0</v>
      </c>
      <c r="M5481">
        <v>0</v>
      </c>
      <c r="AD5481" s="15">
        <f t="shared" si="537"/>
        <v>1</v>
      </c>
      <c r="AE5481" s="15">
        <f t="shared" si="538"/>
        <v>1</v>
      </c>
      <c r="AI5481" t="str">
        <f t="shared" si="540"/>
        <v>ERROR!</v>
      </c>
      <c r="AJ5481" t="str">
        <f t="shared" si="541"/>
        <v>ERROR!</v>
      </c>
      <c r="AL5481">
        <f t="shared" si="539"/>
        <v>0</v>
      </c>
    </row>
    <row r="5482" spans="1:38" x14ac:dyDescent="0.3">
      <c r="A5482">
        <v>5481</v>
      </c>
      <c r="B5482" t="s">
        <v>32</v>
      </c>
      <c r="C5482" t="s">
        <v>21</v>
      </c>
      <c r="D5482">
        <v>481</v>
      </c>
      <c r="E5482">
        <v>14494672965.505501</v>
      </c>
      <c r="F5482">
        <v>92048614.955373198</v>
      </c>
      <c r="G5482">
        <v>31095150341.459202</v>
      </c>
      <c r="H5482">
        <v>0</v>
      </c>
      <c r="I5482">
        <v>0</v>
      </c>
      <c r="J5482">
        <v>0</v>
      </c>
      <c r="K5482" t="s">
        <v>22</v>
      </c>
      <c r="L5482">
        <v>0</v>
      </c>
      <c r="M5482">
        <v>0</v>
      </c>
      <c r="AD5482" s="15">
        <f t="shared" si="537"/>
        <v>1</v>
      </c>
      <c r="AE5482" s="15">
        <f t="shared" si="538"/>
        <v>1</v>
      </c>
      <c r="AI5482" t="str">
        <f t="shared" si="540"/>
        <v>ERROR!</v>
      </c>
      <c r="AJ5482" t="str">
        <f t="shared" si="541"/>
        <v>ERROR!</v>
      </c>
      <c r="AL5482">
        <f t="shared" si="539"/>
        <v>0</v>
      </c>
    </row>
    <row r="5483" spans="1:38" x14ac:dyDescent="0.3">
      <c r="A5483">
        <v>5482</v>
      </c>
      <c r="B5483" t="s">
        <v>32</v>
      </c>
      <c r="C5483" t="s">
        <v>21</v>
      </c>
      <c r="D5483">
        <v>482</v>
      </c>
      <c r="E5483">
        <v>17563954700.9366</v>
      </c>
      <c r="F5483">
        <v>92537539.381024003</v>
      </c>
      <c r="G5483">
        <v>31098318214.6926</v>
      </c>
      <c r="H5483">
        <v>0</v>
      </c>
      <c r="I5483">
        <v>0</v>
      </c>
      <c r="J5483">
        <v>0</v>
      </c>
      <c r="K5483" t="s">
        <v>22</v>
      </c>
      <c r="L5483">
        <v>0</v>
      </c>
      <c r="M5483">
        <v>0</v>
      </c>
      <c r="AD5483" s="15">
        <f t="shared" si="537"/>
        <v>1</v>
      </c>
      <c r="AE5483" s="15">
        <f t="shared" si="538"/>
        <v>1</v>
      </c>
      <c r="AI5483" t="str">
        <f t="shared" si="540"/>
        <v>ERROR!</v>
      </c>
      <c r="AJ5483" t="str">
        <f t="shared" si="541"/>
        <v>ERROR!</v>
      </c>
      <c r="AL5483">
        <f t="shared" si="539"/>
        <v>0</v>
      </c>
    </row>
    <row r="5484" spans="1:38" x14ac:dyDescent="0.3">
      <c r="A5484">
        <v>5483</v>
      </c>
      <c r="B5484" t="s">
        <v>32</v>
      </c>
      <c r="C5484" t="s">
        <v>21</v>
      </c>
      <c r="D5484">
        <v>483</v>
      </c>
      <c r="E5484">
        <v>15607794966.163</v>
      </c>
      <c r="F5484">
        <v>90089157.033324793</v>
      </c>
      <c r="G5484">
        <v>31098391956.888401</v>
      </c>
      <c r="H5484">
        <v>0</v>
      </c>
      <c r="I5484">
        <v>0</v>
      </c>
      <c r="J5484">
        <v>0</v>
      </c>
      <c r="K5484" t="s">
        <v>22</v>
      </c>
      <c r="L5484">
        <v>0</v>
      </c>
      <c r="M5484">
        <v>0</v>
      </c>
      <c r="AD5484" s="15">
        <f t="shared" si="537"/>
        <v>1</v>
      </c>
      <c r="AE5484" s="15">
        <f t="shared" si="538"/>
        <v>1</v>
      </c>
      <c r="AI5484" t="str">
        <f t="shared" si="540"/>
        <v>ERROR!</v>
      </c>
      <c r="AJ5484" t="str">
        <f t="shared" si="541"/>
        <v>ERROR!</v>
      </c>
      <c r="AL5484">
        <f t="shared" si="539"/>
        <v>0</v>
      </c>
    </row>
    <row r="5485" spans="1:38" x14ac:dyDescent="0.3">
      <c r="A5485">
        <v>5484</v>
      </c>
      <c r="B5485" t="s">
        <v>32</v>
      </c>
      <c r="C5485" t="s">
        <v>21</v>
      </c>
      <c r="D5485">
        <v>484</v>
      </c>
      <c r="E5485">
        <v>15820925493.4505</v>
      </c>
      <c r="F5485">
        <v>91717775.804744303</v>
      </c>
      <c r="G5485">
        <v>31098586797.556099</v>
      </c>
      <c r="H5485">
        <v>0</v>
      </c>
      <c r="I5485">
        <v>0</v>
      </c>
      <c r="J5485">
        <v>0</v>
      </c>
      <c r="K5485" t="s">
        <v>22</v>
      </c>
      <c r="L5485">
        <v>0</v>
      </c>
      <c r="M5485">
        <v>0</v>
      </c>
      <c r="AD5485" s="15">
        <f t="shared" si="537"/>
        <v>1</v>
      </c>
      <c r="AE5485" s="15">
        <f t="shared" si="538"/>
        <v>1</v>
      </c>
      <c r="AI5485" t="str">
        <f t="shared" si="540"/>
        <v>ERROR!</v>
      </c>
      <c r="AJ5485" t="str">
        <f t="shared" si="541"/>
        <v>ERROR!</v>
      </c>
      <c r="AL5485">
        <f t="shared" si="539"/>
        <v>0</v>
      </c>
    </row>
    <row r="5486" spans="1:38" x14ac:dyDescent="0.3">
      <c r="A5486">
        <v>5485</v>
      </c>
      <c r="B5486" t="s">
        <v>32</v>
      </c>
      <c r="C5486" t="s">
        <v>21</v>
      </c>
      <c r="D5486">
        <v>485</v>
      </c>
      <c r="E5486">
        <v>15776409464.224701</v>
      </c>
      <c r="F5486">
        <v>88564677.792046905</v>
      </c>
      <c r="G5486">
        <v>31091207166.102402</v>
      </c>
      <c r="H5486">
        <v>0</v>
      </c>
      <c r="I5486">
        <v>0</v>
      </c>
      <c r="J5486">
        <v>0</v>
      </c>
      <c r="K5486" t="s">
        <v>22</v>
      </c>
      <c r="L5486">
        <v>0</v>
      </c>
      <c r="M5486">
        <v>0</v>
      </c>
      <c r="AD5486" s="15">
        <f t="shared" si="537"/>
        <v>1</v>
      </c>
      <c r="AE5486" s="15">
        <f t="shared" si="538"/>
        <v>1</v>
      </c>
      <c r="AI5486" t="str">
        <f t="shared" si="540"/>
        <v>ERROR!</v>
      </c>
      <c r="AJ5486" t="str">
        <f t="shared" si="541"/>
        <v>ERROR!</v>
      </c>
      <c r="AL5486">
        <f t="shared" si="539"/>
        <v>0</v>
      </c>
    </row>
    <row r="5487" spans="1:38" x14ac:dyDescent="0.3">
      <c r="A5487">
        <v>5486</v>
      </c>
      <c r="B5487" t="s">
        <v>32</v>
      </c>
      <c r="C5487" t="s">
        <v>21</v>
      </c>
      <c r="D5487">
        <v>486</v>
      </c>
      <c r="E5487">
        <v>14370512266.288601</v>
      </c>
      <c r="F5487">
        <v>88870795.229150206</v>
      </c>
      <c r="G5487">
        <v>31092983107.314701</v>
      </c>
      <c r="H5487">
        <v>0</v>
      </c>
      <c r="I5487">
        <v>0</v>
      </c>
      <c r="J5487">
        <v>0</v>
      </c>
      <c r="K5487" t="s">
        <v>22</v>
      </c>
      <c r="L5487">
        <v>0</v>
      </c>
      <c r="M5487">
        <v>0</v>
      </c>
      <c r="AD5487" s="15">
        <f t="shared" si="537"/>
        <v>1</v>
      </c>
      <c r="AE5487" s="15">
        <f t="shared" si="538"/>
        <v>1</v>
      </c>
      <c r="AI5487" t="str">
        <f t="shared" si="540"/>
        <v>ERROR!</v>
      </c>
      <c r="AJ5487" t="str">
        <f t="shared" si="541"/>
        <v>ERROR!</v>
      </c>
      <c r="AL5487">
        <f t="shared" si="539"/>
        <v>0</v>
      </c>
    </row>
    <row r="5488" spans="1:38" x14ac:dyDescent="0.3">
      <c r="A5488">
        <v>5487</v>
      </c>
      <c r="B5488" t="s">
        <v>32</v>
      </c>
      <c r="C5488" t="s">
        <v>21</v>
      </c>
      <c r="D5488">
        <v>487</v>
      </c>
      <c r="E5488">
        <v>15552234673.376801</v>
      </c>
      <c r="F5488">
        <v>91574786.106935099</v>
      </c>
      <c r="G5488">
        <v>31095276678.463501</v>
      </c>
      <c r="H5488">
        <v>0</v>
      </c>
      <c r="I5488">
        <v>0</v>
      </c>
      <c r="J5488">
        <v>0</v>
      </c>
      <c r="K5488" t="s">
        <v>22</v>
      </c>
      <c r="L5488">
        <v>0</v>
      </c>
      <c r="M5488">
        <v>0</v>
      </c>
      <c r="AD5488" s="15">
        <f t="shared" si="537"/>
        <v>1</v>
      </c>
      <c r="AE5488" s="15">
        <f t="shared" si="538"/>
        <v>1</v>
      </c>
      <c r="AI5488" t="str">
        <f t="shared" si="540"/>
        <v>ERROR!</v>
      </c>
      <c r="AJ5488" t="str">
        <f t="shared" si="541"/>
        <v>ERROR!</v>
      </c>
      <c r="AL5488">
        <f t="shared" si="539"/>
        <v>0</v>
      </c>
    </row>
    <row r="5489" spans="1:39" x14ac:dyDescent="0.3">
      <c r="A5489">
        <v>5488</v>
      </c>
      <c r="B5489" t="s">
        <v>32</v>
      </c>
      <c r="C5489" t="s">
        <v>21</v>
      </c>
      <c r="D5489">
        <v>488</v>
      </c>
      <c r="E5489">
        <v>16571655056.010201</v>
      </c>
      <c r="F5489">
        <v>88882312.075563505</v>
      </c>
      <c r="G5489">
        <v>31094878015.847401</v>
      </c>
      <c r="H5489">
        <v>0</v>
      </c>
      <c r="I5489">
        <v>0</v>
      </c>
      <c r="J5489">
        <v>0</v>
      </c>
      <c r="K5489" t="s">
        <v>22</v>
      </c>
      <c r="L5489">
        <v>0</v>
      </c>
      <c r="M5489">
        <v>0</v>
      </c>
      <c r="AD5489" s="15">
        <f t="shared" si="537"/>
        <v>1</v>
      </c>
      <c r="AE5489" s="15">
        <f t="shared" si="538"/>
        <v>1</v>
      </c>
      <c r="AI5489" t="str">
        <f t="shared" si="540"/>
        <v>ERROR!</v>
      </c>
      <c r="AJ5489" t="str">
        <f t="shared" si="541"/>
        <v>ERROR!</v>
      </c>
      <c r="AL5489">
        <f t="shared" si="539"/>
        <v>0</v>
      </c>
    </row>
    <row r="5490" spans="1:39" x14ac:dyDescent="0.3">
      <c r="A5490">
        <v>5489</v>
      </c>
      <c r="B5490" t="s">
        <v>32</v>
      </c>
      <c r="C5490" t="s">
        <v>21</v>
      </c>
      <c r="D5490">
        <v>489</v>
      </c>
      <c r="E5490">
        <v>22463274720.1656</v>
      </c>
      <c r="F5490">
        <v>89091807.311355203</v>
      </c>
      <c r="G5490">
        <v>31100456142.639801</v>
      </c>
      <c r="H5490">
        <v>0</v>
      </c>
      <c r="I5490">
        <v>0</v>
      </c>
      <c r="J5490">
        <v>0</v>
      </c>
      <c r="K5490" t="s">
        <v>22</v>
      </c>
      <c r="L5490">
        <v>0</v>
      </c>
      <c r="M5490">
        <v>0</v>
      </c>
      <c r="AD5490" s="15">
        <f t="shared" si="537"/>
        <v>1</v>
      </c>
      <c r="AE5490" s="15">
        <f t="shared" si="538"/>
        <v>1</v>
      </c>
      <c r="AI5490" t="str">
        <f t="shared" si="540"/>
        <v>ERROR!</v>
      </c>
      <c r="AJ5490" t="str">
        <f t="shared" si="541"/>
        <v>ERROR!</v>
      </c>
      <c r="AL5490">
        <f t="shared" si="539"/>
        <v>0</v>
      </c>
    </row>
    <row r="5491" spans="1:39" x14ac:dyDescent="0.3">
      <c r="A5491">
        <v>5490</v>
      </c>
      <c r="B5491" t="s">
        <v>32</v>
      </c>
      <c r="C5491" t="s">
        <v>21</v>
      </c>
      <c r="D5491">
        <v>490</v>
      </c>
      <c r="E5491">
        <v>19448528579.3479</v>
      </c>
      <c r="F5491">
        <v>91175236.728180707</v>
      </c>
      <c r="G5491">
        <v>31095736402.682999</v>
      </c>
      <c r="H5491">
        <v>0</v>
      </c>
      <c r="I5491">
        <v>0</v>
      </c>
      <c r="J5491">
        <v>0</v>
      </c>
      <c r="K5491" t="s">
        <v>22</v>
      </c>
      <c r="L5491">
        <v>0</v>
      </c>
      <c r="M5491">
        <v>0</v>
      </c>
      <c r="AD5491" s="15">
        <f t="shared" si="537"/>
        <v>1</v>
      </c>
      <c r="AE5491" s="15">
        <f t="shared" si="538"/>
        <v>1</v>
      </c>
      <c r="AI5491" t="str">
        <f t="shared" si="540"/>
        <v>ERROR!</v>
      </c>
      <c r="AJ5491" t="str">
        <f t="shared" si="541"/>
        <v>ERROR!</v>
      </c>
      <c r="AL5491">
        <f t="shared" si="539"/>
        <v>0</v>
      </c>
    </row>
    <row r="5492" spans="1:39" x14ac:dyDescent="0.3">
      <c r="A5492">
        <v>5491</v>
      </c>
      <c r="B5492" t="s">
        <v>32</v>
      </c>
      <c r="C5492" t="s">
        <v>21</v>
      </c>
      <c r="D5492">
        <v>491</v>
      </c>
      <c r="E5492">
        <v>22139749291.973499</v>
      </c>
      <c r="F5492">
        <v>90995538.572643206</v>
      </c>
      <c r="G5492">
        <v>31080489858.3153</v>
      </c>
      <c r="H5492">
        <v>0</v>
      </c>
      <c r="I5492">
        <v>0</v>
      </c>
      <c r="J5492">
        <v>0</v>
      </c>
      <c r="K5492" t="s">
        <v>22</v>
      </c>
      <c r="L5492">
        <v>0</v>
      </c>
      <c r="M5492">
        <v>0</v>
      </c>
      <c r="AD5492" s="15">
        <f t="shared" si="537"/>
        <v>1</v>
      </c>
      <c r="AE5492" s="15">
        <f t="shared" si="538"/>
        <v>1</v>
      </c>
      <c r="AI5492" t="str">
        <f t="shared" si="540"/>
        <v>ERROR!</v>
      </c>
      <c r="AJ5492" t="str">
        <f t="shared" si="541"/>
        <v>ERROR!</v>
      </c>
      <c r="AL5492">
        <f t="shared" si="539"/>
        <v>0</v>
      </c>
    </row>
    <row r="5493" spans="1:39" x14ac:dyDescent="0.3">
      <c r="A5493">
        <v>5492</v>
      </c>
      <c r="B5493" t="s">
        <v>32</v>
      </c>
      <c r="C5493" t="s">
        <v>21</v>
      </c>
      <c r="D5493">
        <v>492</v>
      </c>
      <c r="E5493">
        <v>12661628050.9883</v>
      </c>
      <c r="F5493">
        <v>91922807.094679698</v>
      </c>
      <c r="G5493">
        <v>31097554595.1036</v>
      </c>
      <c r="H5493">
        <v>0</v>
      </c>
      <c r="I5493">
        <v>0</v>
      </c>
      <c r="J5493">
        <v>0</v>
      </c>
      <c r="K5493" t="s">
        <v>22</v>
      </c>
      <c r="L5493">
        <v>0</v>
      </c>
      <c r="M5493">
        <v>0</v>
      </c>
      <c r="AD5493" s="15">
        <f t="shared" si="537"/>
        <v>1</v>
      </c>
      <c r="AE5493" s="15">
        <f t="shared" si="538"/>
        <v>1</v>
      </c>
      <c r="AI5493" t="str">
        <f t="shared" si="540"/>
        <v>ERROR!</v>
      </c>
      <c r="AJ5493" t="str">
        <f t="shared" si="541"/>
        <v>ERROR!</v>
      </c>
      <c r="AL5493">
        <f t="shared" si="539"/>
        <v>0</v>
      </c>
    </row>
    <row r="5494" spans="1:39" x14ac:dyDescent="0.3">
      <c r="A5494">
        <v>5493</v>
      </c>
      <c r="B5494" t="s">
        <v>32</v>
      </c>
      <c r="C5494" t="s">
        <v>21</v>
      </c>
      <c r="D5494">
        <v>493</v>
      </c>
      <c r="E5494">
        <v>17309311183.227699</v>
      </c>
      <c r="F5494">
        <v>89209355.079521596</v>
      </c>
      <c r="G5494">
        <v>31094537542.134499</v>
      </c>
      <c r="H5494">
        <v>0</v>
      </c>
      <c r="I5494">
        <v>0</v>
      </c>
      <c r="J5494">
        <v>0</v>
      </c>
      <c r="K5494" t="s">
        <v>22</v>
      </c>
      <c r="L5494">
        <v>0</v>
      </c>
      <c r="M5494">
        <v>0</v>
      </c>
      <c r="AD5494" s="15">
        <f t="shared" ref="AD5494:AD5557" si="542">IF(L5494&lt;0,0,1)</f>
        <v>1</v>
      </c>
      <c r="AE5494" s="15">
        <f t="shared" ref="AE5494:AE5557" si="543">IF(M5494&lt;0,0,1)</f>
        <v>1</v>
      </c>
      <c r="AI5494" t="str">
        <f t="shared" si="540"/>
        <v>ERROR!</v>
      </c>
      <c r="AJ5494" t="str">
        <f t="shared" si="541"/>
        <v>ERROR!</v>
      </c>
      <c r="AL5494">
        <f t="shared" si="539"/>
        <v>0</v>
      </c>
    </row>
    <row r="5495" spans="1:39" x14ac:dyDescent="0.3">
      <c r="A5495">
        <v>5494</v>
      </c>
      <c r="B5495" t="s">
        <v>32</v>
      </c>
      <c r="C5495" t="s">
        <v>21</v>
      </c>
      <c r="D5495">
        <v>494</v>
      </c>
      <c r="E5495">
        <v>15556362683.873199</v>
      </c>
      <c r="F5495">
        <v>88718276.015848204</v>
      </c>
      <c r="G5495">
        <v>31097106066.4617</v>
      </c>
      <c r="H5495">
        <v>0</v>
      </c>
      <c r="I5495">
        <v>0</v>
      </c>
      <c r="J5495">
        <v>0</v>
      </c>
      <c r="K5495" t="s">
        <v>22</v>
      </c>
      <c r="L5495">
        <v>0</v>
      </c>
      <c r="M5495">
        <v>0</v>
      </c>
      <c r="AD5495" s="15">
        <f t="shared" si="542"/>
        <v>1</v>
      </c>
      <c r="AE5495" s="15">
        <f t="shared" si="543"/>
        <v>1</v>
      </c>
      <c r="AI5495" t="str">
        <f t="shared" si="540"/>
        <v>ERROR!</v>
      </c>
      <c r="AJ5495" t="str">
        <f t="shared" si="541"/>
        <v>ERROR!</v>
      </c>
      <c r="AL5495">
        <f t="shared" si="539"/>
        <v>0</v>
      </c>
    </row>
    <row r="5496" spans="1:39" x14ac:dyDescent="0.3">
      <c r="A5496">
        <v>5495</v>
      </c>
      <c r="B5496" t="s">
        <v>32</v>
      </c>
      <c r="C5496" t="s">
        <v>21</v>
      </c>
      <c r="D5496">
        <v>495</v>
      </c>
      <c r="E5496">
        <v>20262909435.291801</v>
      </c>
      <c r="F5496">
        <v>86924500.084672794</v>
      </c>
      <c r="G5496">
        <v>31089902759.791</v>
      </c>
      <c r="H5496">
        <v>0</v>
      </c>
      <c r="I5496">
        <v>0</v>
      </c>
      <c r="J5496">
        <v>0</v>
      </c>
      <c r="K5496" t="s">
        <v>22</v>
      </c>
      <c r="L5496">
        <v>0</v>
      </c>
      <c r="M5496">
        <v>0</v>
      </c>
      <c r="AD5496" s="15">
        <f t="shared" si="542"/>
        <v>1</v>
      </c>
      <c r="AE5496" s="15">
        <f t="shared" si="543"/>
        <v>1</v>
      </c>
      <c r="AI5496" t="str">
        <f t="shared" si="540"/>
        <v>ERROR!</v>
      </c>
      <c r="AJ5496" t="str">
        <f t="shared" si="541"/>
        <v>ERROR!</v>
      </c>
      <c r="AL5496">
        <f t="shared" si="539"/>
        <v>0</v>
      </c>
    </row>
    <row r="5497" spans="1:39" x14ac:dyDescent="0.3">
      <c r="A5497">
        <v>5496</v>
      </c>
      <c r="B5497" t="s">
        <v>32</v>
      </c>
      <c r="C5497" t="s">
        <v>21</v>
      </c>
      <c r="D5497">
        <v>496</v>
      </c>
      <c r="E5497">
        <v>18359238031.998901</v>
      </c>
      <c r="F5497">
        <v>92175362.135599002</v>
      </c>
      <c r="G5497">
        <v>31099783111.107899</v>
      </c>
      <c r="H5497">
        <v>0</v>
      </c>
      <c r="I5497">
        <v>0</v>
      </c>
      <c r="J5497">
        <v>0</v>
      </c>
      <c r="K5497" t="s">
        <v>22</v>
      </c>
      <c r="L5497">
        <v>0</v>
      </c>
      <c r="M5497">
        <v>0</v>
      </c>
      <c r="AD5497" s="15">
        <f t="shared" si="542"/>
        <v>1</v>
      </c>
      <c r="AE5497" s="15">
        <f t="shared" si="543"/>
        <v>1</v>
      </c>
      <c r="AI5497" t="str">
        <f t="shared" si="540"/>
        <v>ERROR!</v>
      </c>
      <c r="AJ5497" t="str">
        <f t="shared" si="541"/>
        <v>ERROR!</v>
      </c>
      <c r="AL5497">
        <f t="shared" si="539"/>
        <v>0</v>
      </c>
    </row>
    <row r="5498" spans="1:39" x14ac:dyDescent="0.3">
      <c r="A5498">
        <v>5497</v>
      </c>
      <c r="B5498" t="s">
        <v>32</v>
      </c>
      <c r="C5498" t="s">
        <v>21</v>
      </c>
      <c r="D5498">
        <v>497</v>
      </c>
      <c r="E5498">
        <v>18932043429.563599</v>
      </c>
      <c r="F5498">
        <v>91875702.179250404</v>
      </c>
      <c r="G5498">
        <v>31093753552.0662</v>
      </c>
      <c r="H5498">
        <v>0</v>
      </c>
      <c r="I5498">
        <v>0</v>
      </c>
      <c r="J5498">
        <v>0</v>
      </c>
      <c r="K5498" t="s">
        <v>22</v>
      </c>
      <c r="L5498">
        <v>0</v>
      </c>
      <c r="M5498">
        <v>0</v>
      </c>
      <c r="AD5498" s="15">
        <f t="shared" si="542"/>
        <v>1</v>
      </c>
      <c r="AE5498" s="15">
        <f t="shared" si="543"/>
        <v>1</v>
      </c>
      <c r="AI5498" t="str">
        <f t="shared" si="540"/>
        <v>ERROR!</v>
      </c>
      <c r="AJ5498" t="str">
        <f t="shared" si="541"/>
        <v>ERROR!</v>
      </c>
      <c r="AL5498">
        <f t="shared" si="539"/>
        <v>0</v>
      </c>
    </row>
    <row r="5499" spans="1:39" x14ac:dyDescent="0.3">
      <c r="A5499">
        <v>5498</v>
      </c>
      <c r="B5499" t="s">
        <v>32</v>
      </c>
      <c r="C5499" t="s">
        <v>21</v>
      </c>
      <c r="D5499">
        <v>498</v>
      </c>
      <c r="E5499">
        <v>11068975806.386</v>
      </c>
      <c r="F5499">
        <v>89175262.990092099</v>
      </c>
      <c r="G5499">
        <v>31092854823.833801</v>
      </c>
      <c r="H5499">
        <v>0</v>
      </c>
      <c r="I5499">
        <v>0</v>
      </c>
      <c r="J5499">
        <v>0</v>
      </c>
      <c r="K5499" t="s">
        <v>22</v>
      </c>
      <c r="L5499">
        <v>0</v>
      </c>
      <c r="M5499">
        <v>0</v>
      </c>
      <c r="AD5499" s="15">
        <f t="shared" si="542"/>
        <v>1</v>
      </c>
      <c r="AE5499" s="15">
        <f t="shared" si="543"/>
        <v>1</v>
      </c>
      <c r="AI5499" t="str">
        <f t="shared" si="540"/>
        <v>ERROR!</v>
      </c>
      <c r="AJ5499" t="str">
        <f t="shared" si="541"/>
        <v>ERROR!</v>
      </c>
      <c r="AL5499">
        <f t="shared" si="539"/>
        <v>0</v>
      </c>
    </row>
    <row r="5500" spans="1:39" x14ac:dyDescent="0.3">
      <c r="A5500">
        <v>5499</v>
      </c>
      <c r="B5500" t="s">
        <v>32</v>
      </c>
      <c r="C5500" t="s">
        <v>21</v>
      </c>
      <c r="D5500">
        <v>499</v>
      </c>
      <c r="E5500">
        <v>14266476305.247</v>
      </c>
      <c r="F5500">
        <v>89670026.941128001</v>
      </c>
      <c r="G5500">
        <v>31093547926.063801</v>
      </c>
      <c r="H5500">
        <v>0</v>
      </c>
      <c r="I5500">
        <v>0</v>
      </c>
      <c r="J5500">
        <v>0</v>
      </c>
      <c r="K5500" t="s">
        <v>22</v>
      </c>
      <c r="L5500">
        <v>0</v>
      </c>
      <c r="M5500">
        <v>0</v>
      </c>
      <c r="AD5500" s="15">
        <f t="shared" si="542"/>
        <v>1</v>
      </c>
      <c r="AE5500" s="15">
        <f t="shared" si="543"/>
        <v>1</v>
      </c>
      <c r="AI5500" t="str">
        <f t="shared" si="540"/>
        <v>ERROR!</v>
      </c>
      <c r="AJ5500" t="str">
        <f t="shared" si="541"/>
        <v>ERROR!</v>
      </c>
      <c r="AL5500">
        <f t="shared" si="539"/>
        <v>0</v>
      </c>
    </row>
    <row r="5501" spans="1:39" x14ac:dyDescent="0.3">
      <c r="A5501">
        <v>5500</v>
      </c>
      <c r="B5501" t="s">
        <v>32</v>
      </c>
      <c r="C5501" t="s">
        <v>21</v>
      </c>
      <c r="D5501">
        <v>500</v>
      </c>
      <c r="E5501">
        <v>19052068518.6311</v>
      </c>
      <c r="F5501">
        <v>89083697.364990905</v>
      </c>
      <c r="G5501">
        <v>31096987188.895699</v>
      </c>
      <c r="H5501">
        <v>0</v>
      </c>
      <c r="I5501">
        <v>0</v>
      </c>
      <c r="J5501">
        <v>0</v>
      </c>
      <c r="K5501" t="s">
        <v>22</v>
      </c>
      <c r="L5501">
        <v>0</v>
      </c>
      <c r="M5501">
        <v>0</v>
      </c>
      <c r="AD5501" s="15">
        <f t="shared" si="542"/>
        <v>1</v>
      </c>
      <c r="AE5501" s="15">
        <f t="shared" si="543"/>
        <v>1</v>
      </c>
      <c r="AI5501" t="str">
        <f t="shared" si="540"/>
        <v>ERROR!</v>
      </c>
      <c r="AJ5501" t="str">
        <f t="shared" si="541"/>
        <v>ERROR!</v>
      </c>
      <c r="AL5501">
        <f t="shared" si="539"/>
        <v>0</v>
      </c>
    </row>
    <row r="5502" spans="1:39" x14ac:dyDescent="0.3">
      <c r="A5502">
        <v>5501</v>
      </c>
      <c r="B5502" t="s">
        <v>32</v>
      </c>
      <c r="C5502" t="s">
        <v>23</v>
      </c>
      <c r="D5502">
        <v>1</v>
      </c>
      <c r="E5502">
        <v>36762781365.202301</v>
      </c>
      <c r="F5502">
        <v>89324191.752852306</v>
      </c>
      <c r="G5502">
        <v>31083667912.709702</v>
      </c>
      <c r="H5502">
        <v>16907557348.255301</v>
      </c>
      <c r="I5502">
        <v>838880.52875284897</v>
      </c>
      <c r="J5502">
        <v>-11020411.601585399</v>
      </c>
      <c r="K5502">
        <v>20154.904981990101</v>
      </c>
      <c r="L5502">
        <v>-40053392.029197097</v>
      </c>
      <c r="M5502">
        <v>-28900954.0588471</v>
      </c>
      <c r="O5502">
        <f>AVERAGE(E5502:E6001)</f>
        <v>29433166182.238235</v>
      </c>
      <c r="P5502">
        <f>_xlfn.PERCENTILE.INC(E5502:E6001,0.5)</f>
        <v>29004368118.66095</v>
      </c>
      <c r="Q5502">
        <f>_xlfn.PERCENTILE.INC(E5502:E6001,0.025)</f>
        <v>20411567433.659035</v>
      </c>
      <c r="R5502">
        <f>_xlfn.PERCENTILE.INC(E5502:E6001,0.975)</f>
        <v>43151190831.62825</v>
      </c>
      <c r="S5502">
        <f>_xlfn.PERCENTILE.INC(H5502:H6001,0.5)</f>
        <v>11151957153.002201</v>
      </c>
      <c r="T5502">
        <f>AVERAGE(F5502:F6001)</f>
        <v>90329130.492546022</v>
      </c>
      <c r="U5502">
        <f>_xlfn.PERCENTILE.INC(F5502:F6001,0.5)</f>
        <v>90581890.937438041</v>
      </c>
      <c r="V5502">
        <f>_xlfn.PERCENTILE.INC(F5502:F6001,0.025)</f>
        <v>87355466.415566862</v>
      </c>
      <c r="W5502">
        <f>_xlfn.PERCENTILE.INC(F5502:F6001,0.975)</f>
        <v>92452713.984060764</v>
      </c>
      <c r="Y5502" s="15">
        <f t="shared" ref="Y5502:Y5565" si="544">IF(K5502&lt;cet_IND_lo,1,0)</f>
        <v>0</v>
      </c>
      <c r="Z5502" s="15">
        <f t="shared" ref="Z5502:Z5565" si="545">IF(K5502&lt;cet_IND_hi,1,0)</f>
        <v>0</v>
      </c>
      <c r="AA5502" s="15">
        <f>AVERAGE(Y5502:Y6001)</f>
        <v>1.7999999999999999E-2</v>
      </c>
      <c r="AB5502" s="15">
        <f>AVERAGE(Z5502:Z6001)</f>
        <v>0.02</v>
      </c>
      <c r="AD5502" s="15">
        <f t="shared" si="542"/>
        <v>0</v>
      </c>
      <c r="AE5502" s="15">
        <f t="shared" si="543"/>
        <v>0</v>
      </c>
      <c r="AF5502" s="15">
        <f>AVERAGE(AD5502:AD6001)</f>
        <v>1.7999999999999999E-2</v>
      </c>
      <c r="AG5502" s="15">
        <f>AVERAGE(AE5502:AE6001)</f>
        <v>0.02</v>
      </c>
      <c r="AI5502" t="str">
        <f t="shared" si="540"/>
        <v/>
      </c>
      <c r="AJ5502" t="str">
        <f t="shared" si="541"/>
        <v/>
      </c>
      <c r="AL5502">
        <f t="shared" si="539"/>
        <v>0</v>
      </c>
      <c r="AM5502">
        <f>AVERAGE(AL5502:AL6001)</f>
        <v>1.4E-2</v>
      </c>
    </row>
    <row r="5503" spans="1:39" x14ac:dyDescent="0.3">
      <c r="A5503">
        <v>5502</v>
      </c>
      <c r="B5503" t="s">
        <v>32</v>
      </c>
      <c r="C5503" t="s">
        <v>23</v>
      </c>
      <c r="D5503">
        <v>2</v>
      </c>
      <c r="E5503">
        <v>22663921759.165501</v>
      </c>
      <c r="F5503">
        <v>92765762.389279097</v>
      </c>
      <c r="G5503">
        <v>31061859219.120701</v>
      </c>
      <c r="H5503">
        <v>2514446916.0654502</v>
      </c>
      <c r="I5503">
        <v>900011.26361441601</v>
      </c>
      <c r="J5503">
        <v>-11128950.176250501</v>
      </c>
      <c r="K5503">
        <v>2793.7949420405198</v>
      </c>
      <c r="L5503">
        <v>-5181378.6442456404</v>
      </c>
      <c r="M5503">
        <v>-3522817.7602838101</v>
      </c>
      <c r="Y5503" s="15">
        <f t="shared" si="544"/>
        <v>0</v>
      </c>
      <c r="Z5503" s="15">
        <f t="shared" si="545"/>
        <v>0</v>
      </c>
      <c r="AD5503" s="15">
        <f t="shared" si="542"/>
        <v>0</v>
      </c>
      <c r="AE5503" s="15">
        <f t="shared" si="543"/>
        <v>0</v>
      </c>
      <c r="AI5503" t="str">
        <f t="shared" si="540"/>
        <v/>
      </c>
      <c r="AJ5503" t="str">
        <f t="shared" si="541"/>
        <v/>
      </c>
      <c r="AL5503">
        <f t="shared" si="539"/>
        <v>0</v>
      </c>
    </row>
    <row r="5504" spans="1:39" x14ac:dyDescent="0.3">
      <c r="A5504">
        <v>5503</v>
      </c>
      <c r="B5504" t="s">
        <v>32</v>
      </c>
      <c r="C5504" t="s">
        <v>23</v>
      </c>
      <c r="D5504">
        <v>3</v>
      </c>
      <c r="E5504">
        <v>27158054266.383301</v>
      </c>
      <c r="F5504">
        <v>91298762.785269201</v>
      </c>
      <c r="G5504">
        <v>31084243450.423901</v>
      </c>
      <c r="H5504">
        <v>9408470346.9308205</v>
      </c>
      <c r="I5504">
        <v>922890.26534767402</v>
      </c>
      <c r="J5504">
        <v>-10717970.867469801</v>
      </c>
      <c r="K5504">
        <v>10194.571012607301</v>
      </c>
      <c r="L5504">
        <v>-21832243.7765182</v>
      </c>
      <c r="M5504">
        <v>-15626298.1287366</v>
      </c>
      <c r="Y5504" s="15">
        <f t="shared" si="544"/>
        <v>0</v>
      </c>
      <c r="Z5504" s="15">
        <f t="shared" si="545"/>
        <v>0</v>
      </c>
      <c r="AD5504" s="15">
        <f t="shared" si="542"/>
        <v>0</v>
      </c>
      <c r="AE5504" s="15">
        <f t="shared" si="543"/>
        <v>0</v>
      </c>
      <c r="AI5504" t="str">
        <f t="shared" si="540"/>
        <v/>
      </c>
      <c r="AJ5504" t="str">
        <f t="shared" si="541"/>
        <v/>
      </c>
      <c r="AL5504">
        <f t="shared" si="539"/>
        <v>0</v>
      </c>
    </row>
    <row r="5505" spans="1:38" x14ac:dyDescent="0.3">
      <c r="A5505">
        <v>5504</v>
      </c>
      <c r="B5505" t="s">
        <v>32</v>
      </c>
      <c r="C5505" t="s">
        <v>23</v>
      </c>
      <c r="D5505">
        <v>4</v>
      </c>
      <c r="E5505">
        <v>23711837075.533501</v>
      </c>
      <c r="F5505">
        <v>92241055.486870006</v>
      </c>
      <c r="G5505">
        <v>31079058738.770901</v>
      </c>
      <c r="H5505">
        <v>3259158906.2908802</v>
      </c>
      <c r="I5505">
        <v>835623.72961197805</v>
      </c>
      <c r="J5505">
        <v>-11231086.1323318</v>
      </c>
      <c r="K5505">
        <v>3900.2708884347599</v>
      </c>
      <c r="L5505">
        <v>-7046911.37351273</v>
      </c>
      <c r="M5505">
        <v>-4897129.0726605402</v>
      </c>
      <c r="Y5505" s="15">
        <f t="shared" si="544"/>
        <v>0</v>
      </c>
      <c r="Z5505" s="15">
        <f t="shared" si="545"/>
        <v>0</v>
      </c>
      <c r="AD5505" s="15">
        <f t="shared" si="542"/>
        <v>0</v>
      </c>
      <c r="AE5505" s="15">
        <f t="shared" si="543"/>
        <v>0</v>
      </c>
      <c r="AI5505" t="str">
        <f t="shared" si="540"/>
        <v/>
      </c>
      <c r="AJ5505" t="str">
        <f t="shared" si="541"/>
        <v/>
      </c>
      <c r="AL5505">
        <f t="shared" si="539"/>
        <v>0</v>
      </c>
    </row>
    <row r="5506" spans="1:38" x14ac:dyDescent="0.3">
      <c r="A5506">
        <v>5505</v>
      </c>
      <c r="B5506" t="s">
        <v>32</v>
      </c>
      <c r="C5506" t="s">
        <v>23</v>
      </c>
      <c r="D5506">
        <v>5</v>
      </c>
      <c r="E5506">
        <v>31584387733.697498</v>
      </c>
      <c r="F5506">
        <v>90377807.399453595</v>
      </c>
      <c r="G5506">
        <v>31087627404.3451</v>
      </c>
      <c r="H5506">
        <v>17311663361.286201</v>
      </c>
      <c r="I5506">
        <v>891868.08837221598</v>
      </c>
      <c r="J5506">
        <v>-10542751.0146446</v>
      </c>
      <c r="K5506">
        <v>19410.564843599699</v>
      </c>
      <c r="L5506">
        <v>-40977767.011475101</v>
      </c>
      <c r="M5506">
        <v>-29558775.6206077</v>
      </c>
      <c r="Y5506" s="15">
        <f t="shared" si="544"/>
        <v>0</v>
      </c>
      <c r="Z5506" s="15">
        <f t="shared" si="545"/>
        <v>0</v>
      </c>
      <c r="AD5506" s="15">
        <f t="shared" si="542"/>
        <v>0</v>
      </c>
      <c r="AE5506" s="15">
        <f t="shared" si="543"/>
        <v>0</v>
      </c>
      <c r="AI5506" t="str">
        <f t="shared" si="540"/>
        <v/>
      </c>
      <c r="AJ5506" t="str">
        <f t="shared" si="541"/>
        <v/>
      </c>
      <c r="AL5506">
        <f t="shared" ref="AL5506:AL5569" si="546">IF(H5506&lt;0,1,0)</f>
        <v>0</v>
      </c>
    </row>
    <row r="5507" spans="1:38" x14ac:dyDescent="0.3">
      <c r="A5507">
        <v>5506</v>
      </c>
      <c r="B5507" t="s">
        <v>32</v>
      </c>
      <c r="C5507" t="s">
        <v>23</v>
      </c>
      <c r="D5507">
        <v>6</v>
      </c>
      <c r="E5507">
        <v>23058722890.102798</v>
      </c>
      <c r="F5507">
        <v>91423056.868584305</v>
      </c>
      <c r="G5507">
        <v>31084421222.275002</v>
      </c>
      <c r="H5507">
        <v>6828398574.6542902</v>
      </c>
      <c r="I5507">
        <v>926196.77713139402</v>
      </c>
      <c r="J5507">
        <v>-10715189.4789009</v>
      </c>
      <c r="K5507">
        <v>7372.5138580195999</v>
      </c>
      <c r="L5507">
        <v>-15588828.4212243</v>
      </c>
      <c r="M5507">
        <v>-11084730.6398545</v>
      </c>
      <c r="Y5507" s="15">
        <f t="shared" si="544"/>
        <v>0</v>
      </c>
      <c r="Z5507" s="15">
        <f t="shared" si="545"/>
        <v>0</v>
      </c>
      <c r="AD5507" s="15">
        <f t="shared" si="542"/>
        <v>0</v>
      </c>
      <c r="AE5507" s="15">
        <f t="shared" si="543"/>
        <v>0</v>
      </c>
      <c r="AI5507" t="str">
        <f t="shared" si="540"/>
        <v/>
      </c>
      <c r="AJ5507" t="str">
        <f t="shared" si="541"/>
        <v/>
      </c>
      <c r="AL5507">
        <f t="shared" si="546"/>
        <v>0</v>
      </c>
    </row>
    <row r="5508" spans="1:38" x14ac:dyDescent="0.3">
      <c r="A5508">
        <v>5507</v>
      </c>
      <c r="B5508" t="s">
        <v>32</v>
      </c>
      <c r="C5508" t="s">
        <v>23</v>
      </c>
      <c r="D5508">
        <v>7</v>
      </c>
      <c r="E5508">
        <v>25529574372.594101</v>
      </c>
      <c r="F5508">
        <v>90804078.753850698</v>
      </c>
      <c r="G5508">
        <v>31075288169.594398</v>
      </c>
      <c r="H5508">
        <v>2429479629.3667102</v>
      </c>
      <c r="I5508">
        <v>687787.28451888298</v>
      </c>
      <c r="J5508">
        <v>-11537025.2911568</v>
      </c>
      <c r="K5508">
        <v>3532.3125100606799</v>
      </c>
      <c r="L5508">
        <v>-5188102.4807346603</v>
      </c>
      <c r="M5508">
        <v>-3585587.09021097</v>
      </c>
      <c r="Y5508" s="15">
        <f t="shared" si="544"/>
        <v>0</v>
      </c>
      <c r="Z5508" s="15">
        <f t="shared" si="545"/>
        <v>0</v>
      </c>
      <c r="AD5508" s="15">
        <f t="shared" si="542"/>
        <v>0</v>
      </c>
      <c r="AE5508" s="15">
        <f t="shared" si="543"/>
        <v>0</v>
      </c>
      <c r="AI5508" t="str">
        <f t="shared" si="540"/>
        <v/>
      </c>
      <c r="AJ5508" t="str">
        <f t="shared" si="541"/>
        <v/>
      </c>
      <c r="AL5508">
        <f t="shared" si="546"/>
        <v>0</v>
      </c>
    </row>
    <row r="5509" spans="1:38" x14ac:dyDescent="0.3">
      <c r="A5509">
        <v>5508</v>
      </c>
      <c r="B5509" t="s">
        <v>32</v>
      </c>
      <c r="C5509" t="s">
        <v>23</v>
      </c>
      <c r="D5509">
        <v>8</v>
      </c>
      <c r="E5509">
        <v>21321114612.740799</v>
      </c>
      <c r="F5509">
        <v>92205354.503725693</v>
      </c>
      <c r="G5509">
        <v>31087513898.0023</v>
      </c>
      <c r="H5509">
        <v>6054607867.9420795</v>
      </c>
      <c r="I5509">
        <v>871949.47889259504</v>
      </c>
      <c r="J5509">
        <v>-10876940.9597397</v>
      </c>
      <c r="K5509">
        <v>6943.7599476882997</v>
      </c>
      <c r="L5509">
        <v>-13771601.334965499</v>
      </c>
      <c r="M5509">
        <v>-9777905.6584587209</v>
      </c>
      <c r="Y5509" s="15">
        <f t="shared" si="544"/>
        <v>0</v>
      </c>
      <c r="Z5509" s="15">
        <f t="shared" si="545"/>
        <v>0</v>
      </c>
      <c r="AD5509" s="15">
        <f t="shared" si="542"/>
        <v>0</v>
      </c>
      <c r="AE5509" s="15">
        <f t="shared" si="543"/>
        <v>0</v>
      </c>
      <c r="AI5509" t="str">
        <f t="shared" si="540"/>
        <v/>
      </c>
      <c r="AJ5509" t="str">
        <f t="shared" si="541"/>
        <v/>
      </c>
      <c r="AL5509">
        <f t="shared" si="546"/>
        <v>0</v>
      </c>
    </row>
    <row r="5510" spans="1:38" x14ac:dyDescent="0.3">
      <c r="A5510">
        <v>5509</v>
      </c>
      <c r="B5510" t="s">
        <v>32</v>
      </c>
      <c r="C5510" t="s">
        <v>23</v>
      </c>
      <c r="D5510">
        <v>9</v>
      </c>
      <c r="E5510">
        <v>28438628542.0233</v>
      </c>
      <c r="F5510">
        <v>89407378.988594905</v>
      </c>
      <c r="G5510">
        <v>31058966837.933498</v>
      </c>
      <c r="H5510">
        <v>8493983462.7081404</v>
      </c>
      <c r="I5510">
        <v>853016.02681663597</v>
      </c>
      <c r="J5510">
        <v>-11037863.5903931</v>
      </c>
      <c r="K5510">
        <v>9957.5895360451395</v>
      </c>
      <c r="L5510">
        <v>-19690358.7319046</v>
      </c>
      <c r="M5510">
        <v>-14087620.161344299</v>
      </c>
      <c r="Y5510" s="15">
        <f t="shared" si="544"/>
        <v>0</v>
      </c>
      <c r="Z5510" s="15">
        <f t="shared" si="545"/>
        <v>0</v>
      </c>
      <c r="AD5510" s="15">
        <f t="shared" si="542"/>
        <v>0</v>
      </c>
      <c r="AE5510" s="15">
        <f t="shared" si="543"/>
        <v>0</v>
      </c>
      <c r="AI5510" t="str">
        <f t="shared" si="540"/>
        <v/>
      </c>
      <c r="AJ5510" t="str">
        <f t="shared" si="541"/>
        <v/>
      </c>
      <c r="AL5510">
        <f t="shared" si="546"/>
        <v>0</v>
      </c>
    </row>
    <row r="5511" spans="1:38" x14ac:dyDescent="0.3">
      <c r="A5511">
        <v>5510</v>
      </c>
      <c r="B5511" t="s">
        <v>32</v>
      </c>
      <c r="C5511" t="s">
        <v>23</v>
      </c>
      <c r="D5511">
        <v>10</v>
      </c>
      <c r="E5511">
        <v>31124485442.691502</v>
      </c>
      <c r="F5511">
        <v>92082722.540901706</v>
      </c>
      <c r="G5511">
        <v>31083566709.1213</v>
      </c>
      <c r="H5511">
        <v>11845312469.2971</v>
      </c>
      <c r="I5511">
        <v>1013981.1125741</v>
      </c>
      <c r="J5511">
        <v>-10946278.372932401</v>
      </c>
      <c r="K5511">
        <v>11681.985317484399</v>
      </c>
      <c r="L5511">
        <v>-27634849.4696014</v>
      </c>
      <c r="M5511">
        <v>-19821532.038098998</v>
      </c>
      <c r="Y5511" s="15">
        <f t="shared" si="544"/>
        <v>0</v>
      </c>
      <c r="Z5511" s="15">
        <f t="shared" si="545"/>
        <v>0</v>
      </c>
      <c r="AD5511" s="15">
        <f t="shared" si="542"/>
        <v>0</v>
      </c>
      <c r="AE5511" s="15">
        <f t="shared" si="543"/>
        <v>0</v>
      </c>
      <c r="AI5511" t="str">
        <f t="shared" si="540"/>
        <v/>
      </c>
      <c r="AJ5511" t="str">
        <f t="shared" si="541"/>
        <v/>
      </c>
      <c r="AL5511">
        <f t="shared" si="546"/>
        <v>0</v>
      </c>
    </row>
    <row r="5512" spans="1:38" x14ac:dyDescent="0.3">
      <c r="A5512">
        <v>5511</v>
      </c>
      <c r="B5512" t="s">
        <v>32</v>
      </c>
      <c r="C5512" t="s">
        <v>23</v>
      </c>
      <c r="D5512">
        <v>11</v>
      </c>
      <c r="E5512">
        <v>31790380824.781399</v>
      </c>
      <c r="F5512">
        <v>87964730.041822702</v>
      </c>
      <c r="G5512">
        <v>31080791673.5947</v>
      </c>
      <c r="H5512">
        <v>13582685930.606199</v>
      </c>
      <c r="I5512">
        <v>722703.57433433796</v>
      </c>
      <c r="J5512">
        <v>-11192291.648120901</v>
      </c>
      <c r="K5512">
        <v>18794.269757302402</v>
      </c>
      <c r="L5512">
        <v>-32128102.943893701</v>
      </c>
      <c r="M5512">
        <v>-23168792.075286102</v>
      </c>
      <c r="Y5512" s="15">
        <f t="shared" si="544"/>
        <v>0</v>
      </c>
      <c r="Z5512" s="15">
        <f t="shared" si="545"/>
        <v>0</v>
      </c>
      <c r="AD5512" s="15">
        <f t="shared" si="542"/>
        <v>0</v>
      </c>
      <c r="AE5512" s="15">
        <f t="shared" si="543"/>
        <v>0</v>
      </c>
      <c r="AI5512" t="str">
        <f t="shared" si="540"/>
        <v/>
      </c>
      <c r="AJ5512" t="str">
        <f t="shared" si="541"/>
        <v/>
      </c>
      <c r="AL5512">
        <f t="shared" si="546"/>
        <v>0</v>
      </c>
    </row>
    <row r="5513" spans="1:38" x14ac:dyDescent="0.3">
      <c r="A5513">
        <v>5512</v>
      </c>
      <c r="B5513" t="s">
        <v>32</v>
      </c>
      <c r="C5513" t="s">
        <v>23</v>
      </c>
      <c r="D5513">
        <v>12</v>
      </c>
      <c r="E5513">
        <v>29229765455.621399</v>
      </c>
      <c r="F5513">
        <v>89719852.4609797</v>
      </c>
      <c r="G5513">
        <v>31080792698.431301</v>
      </c>
      <c r="H5513">
        <v>11073798201.8993</v>
      </c>
      <c r="I5513">
        <v>763298.81495644199</v>
      </c>
      <c r="J5513">
        <v>-11390815.4798775</v>
      </c>
      <c r="K5513">
        <v>14507.8152682986</v>
      </c>
      <c r="L5513">
        <v>-26019563.132309299</v>
      </c>
      <c r="M5513">
        <v>-18715146.237600502</v>
      </c>
      <c r="Y5513" s="15">
        <f t="shared" si="544"/>
        <v>0</v>
      </c>
      <c r="Z5513" s="15">
        <f t="shared" si="545"/>
        <v>0</v>
      </c>
      <c r="AD5513" s="15">
        <f t="shared" si="542"/>
        <v>0</v>
      </c>
      <c r="AE5513" s="15">
        <f t="shared" si="543"/>
        <v>0</v>
      </c>
      <c r="AI5513" t="str">
        <f t="shared" si="540"/>
        <v/>
      </c>
      <c r="AJ5513" t="str">
        <f t="shared" si="541"/>
        <v/>
      </c>
      <c r="AL5513">
        <f t="shared" si="546"/>
        <v>0</v>
      </c>
    </row>
    <row r="5514" spans="1:38" x14ac:dyDescent="0.3">
      <c r="A5514">
        <v>5513</v>
      </c>
      <c r="B5514" t="s">
        <v>32</v>
      </c>
      <c r="C5514" t="s">
        <v>23</v>
      </c>
      <c r="D5514">
        <v>13</v>
      </c>
      <c r="E5514">
        <v>20552140210.890099</v>
      </c>
      <c r="F5514">
        <v>89273402.357178807</v>
      </c>
      <c r="G5514">
        <v>31085053166.053299</v>
      </c>
      <c r="H5514">
        <v>3299378234.8249898</v>
      </c>
      <c r="I5514">
        <v>951996.73779807996</v>
      </c>
      <c r="J5514">
        <v>-11217967.8015175</v>
      </c>
      <c r="K5514">
        <v>3465.7453159516999</v>
      </c>
      <c r="L5514">
        <v>-7027812.01110755</v>
      </c>
      <c r="M5514">
        <v>-4851500.5341332899</v>
      </c>
      <c r="Y5514" s="15">
        <f t="shared" si="544"/>
        <v>0</v>
      </c>
      <c r="Z5514" s="15">
        <f t="shared" si="545"/>
        <v>0</v>
      </c>
      <c r="AD5514" s="15">
        <f t="shared" si="542"/>
        <v>0</v>
      </c>
      <c r="AE5514" s="15">
        <f t="shared" si="543"/>
        <v>0</v>
      </c>
      <c r="AI5514" t="str">
        <f t="shared" si="540"/>
        <v/>
      </c>
      <c r="AJ5514" t="str">
        <f t="shared" si="541"/>
        <v/>
      </c>
      <c r="AL5514">
        <f t="shared" si="546"/>
        <v>0</v>
      </c>
    </row>
    <row r="5515" spans="1:38" x14ac:dyDescent="0.3">
      <c r="A5515">
        <v>5514</v>
      </c>
      <c r="B5515" t="s">
        <v>32</v>
      </c>
      <c r="C5515" t="s">
        <v>23</v>
      </c>
      <c r="D5515">
        <v>14</v>
      </c>
      <c r="E5515">
        <v>23706208014.361401</v>
      </c>
      <c r="F5515">
        <v>90340235.724658504</v>
      </c>
      <c r="G5515">
        <v>31088450819.207001</v>
      </c>
      <c r="H5515">
        <v>10061259628.1315</v>
      </c>
      <c r="I5515">
        <v>909297.17071937001</v>
      </c>
      <c r="J5515">
        <v>-11433882.524253801</v>
      </c>
      <c r="K5515">
        <v>11064.8751058707</v>
      </c>
      <c r="L5515">
        <v>-23424659.681558002</v>
      </c>
      <c r="M5515">
        <v>-16788125.994573299</v>
      </c>
      <c r="Y5515" s="15">
        <f t="shared" si="544"/>
        <v>0</v>
      </c>
      <c r="Z5515" s="15">
        <f t="shared" si="545"/>
        <v>0</v>
      </c>
      <c r="AD5515" s="15">
        <f t="shared" si="542"/>
        <v>0</v>
      </c>
      <c r="AE5515" s="15">
        <f t="shared" si="543"/>
        <v>0</v>
      </c>
      <c r="AI5515" t="str">
        <f t="shared" ref="AI5515:AI5578" si="547">IF(Y5515&lt;&gt;AD5515,"ERROR!","")</f>
        <v/>
      </c>
      <c r="AJ5515" t="str">
        <f t="shared" ref="AJ5515:AJ5578" si="548">IF(Z5515&lt;&gt;AE5515,"ERROR!","")</f>
        <v/>
      </c>
      <c r="AL5515">
        <f t="shared" si="546"/>
        <v>0</v>
      </c>
    </row>
    <row r="5516" spans="1:38" x14ac:dyDescent="0.3">
      <c r="A5516">
        <v>5515</v>
      </c>
      <c r="B5516" t="s">
        <v>32</v>
      </c>
      <c r="C5516" t="s">
        <v>23</v>
      </c>
      <c r="D5516">
        <v>15</v>
      </c>
      <c r="E5516">
        <v>26789411526.825901</v>
      </c>
      <c r="F5516">
        <v>90529806.289408207</v>
      </c>
      <c r="G5516">
        <v>31081498339.966599</v>
      </c>
      <c r="H5516">
        <v>9999505933.5989304</v>
      </c>
      <c r="I5516">
        <v>897689.58998967696</v>
      </c>
      <c r="J5516">
        <v>-10720868.9622002</v>
      </c>
      <c r="K5516">
        <v>11139.157727911201</v>
      </c>
      <c r="L5516">
        <v>-23286911.039134301</v>
      </c>
      <c r="M5516">
        <v>-16691110.867555</v>
      </c>
      <c r="Y5516" s="15">
        <f t="shared" si="544"/>
        <v>0</v>
      </c>
      <c r="Z5516" s="15">
        <f t="shared" si="545"/>
        <v>0</v>
      </c>
      <c r="AD5516" s="15">
        <f t="shared" si="542"/>
        <v>0</v>
      </c>
      <c r="AE5516" s="15">
        <f t="shared" si="543"/>
        <v>0</v>
      </c>
      <c r="AI5516" t="str">
        <f t="shared" si="547"/>
        <v/>
      </c>
      <c r="AJ5516" t="str">
        <f t="shared" si="548"/>
        <v/>
      </c>
      <c r="AL5516">
        <f t="shared" si="546"/>
        <v>0</v>
      </c>
    </row>
    <row r="5517" spans="1:38" x14ac:dyDescent="0.3">
      <c r="A5517">
        <v>5516</v>
      </c>
      <c r="B5517" t="s">
        <v>32</v>
      </c>
      <c r="C5517" t="s">
        <v>23</v>
      </c>
      <c r="D5517">
        <v>16</v>
      </c>
      <c r="E5517">
        <v>24405356180.045799</v>
      </c>
      <c r="F5517">
        <v>91065462.578530803</v>
      </c>
      <c r="G5517">
        <v>31086412684.917999</v>
      </c>
      <c r="H5517">
        <v>6899690586.7301397</v>
      </c>
      <c r="I5517">
        <v>906499.49672251905</v>
      </c>
      <c r="J5517">
        <v>-11104506.177005799</v>
      </c>
      <c r="K5517">
        <v>7611.3562243290999</v>
      </c>
      <c r="L5517">
        <v>-15780951.104603101</v>
      </c>
      <c r="M5517">
        <v>-11229828.2133325</v>
      </c>
      <c r="Y5517" s="15">
        <f t="shared" si="544"/>
        <v>0</v>
      </c>
      <c r="Z5517" s="15">
        <f t="shared" si="545"/>
        <v>0</v>
      </c>
      <c r="AD5517" s="15">
        <f t="shared" si="542"/>
        <v>0</v>
      </c>
      <c r="AE5517" s="15">
        <f t="shared" si="543"/>
        <v>0</v>
      </c>
      <c r="AI5517" t="str">
        <f t="shared" si="547"/>
        <v/>
      </c>
      <c r="AJ5517" t="str">
        <f t="shared" si="548"/>
        <v/>
      </c>
      <c r="AL5517">
        <f t="shared" si="546"/>
        <v>0</v>
      </c>
    </row>
    <row r="5518" spans="1:38" x14ac:dyDescent="0.3">
      <c r="A5518">
        <v>5517</v>
      </c>
      <c r="B5518" t="s">
        <v>32</v>
      </c>
      <c r="C5518" t="s">
        <v>23</v>
      </c>
      <c r="D5518">
        <v>17</v>
      </c>
      <c r="E5518">
        <v>36594512089.210999</v>
      </c>
      <c r="F5518">
        <v>90929380.963165998</v>
      </c>
      <c r="G5518">
        <v>31078625734.734299</v>
      </c>
      <c r="H5518">
        <v>16031710561.180901</v>
      </c>
      <c r="I5518">
        <v>1003779.79892689</v>
      </c>
      <c r="J5518">
        <v>-10799591.848525999</v>
      </c>
      <c r="K5518">
        <v>15971.3420994524</v>
      </c>
      <c r="L5518">
        <v>-37770187.624914102</v>
      </c>
      <c r="M5518">
        <v>-27195469.236593802</v>
      </c>
      <c r="Y5518" s="15">
        <f t="shared" si="544"/>
        <v>0</v>
      </c>
      <c r="Z5518" s="15">
        <f t="shared" si="545"/>
        <v>0</v>
      </c>
      <c r="AD5518" s="15">
        <f t="shared" si="542"/>
        <v>0</v>
      </c>
      <c r="AE5518" s="15">
        <f t="shared" si="543"/>
        <v>0</v>
      </c>
      <c r="AI5518" t="str">
        <f t="shared" si="547"/>
        <v/>
      </c>
      <c r="AJ5518" t="str">
        <f t="shared" si="548"/>
        <v/>
      </c>
      <c r="AL5518">
        <f t="shared" si="546"/>
        <v>0</v>
      </c>
    </row>
    <row r="5519" spans="1:38" x14ac:dyDescent="0.3">
      <c r="A5519">
        <v>5518</v>
      </c>
      <c r="B5519" t="s">
        <v>32</v>
      </c>
      <c r="C5519" t="s">
        <v>23</v>
      </c>
      <c r="D5519">
        <v>18</v>
      </c>
      <c r="E5519">
        <v>31668711476.886002</v>
      </c>
      <c r="F5519">
        <v>88398169.326598004</v>
      </c>
      <c r="G5519">
        <v>31084873560.248501</v>
      </c>
      <c r="H5519">
        <v>15253073946.8815</v>
      </c>
      <c r="I5519">
        <v>888238.18134695303</v>
      </c>
      <c r="J5519">
        <v>-11728942.973705299</v>
      </c>
      <c r="K5519">
        <v>17172.279088195901</v>
      </c>
      <c r="L5519">
        <v>-36002534.644971699</v>
      </c>
      <c r="M5519">
        <v>-25941414.783248499</v>
      </c>
      <c r="Y5519" s="15">
        <f t="shared" si="544"/>
        <v>0</v>
      </c>
      <c r="Z5519" s="15">
        <f t="shared" si="545"/>
        <v>0</v>
      </c>
      <c r="AD5519" s="15">
        <f t="shared" si="542"/>
        <v>0</v>
      </c>
      <c r="AE5519" s="15">
        <f t="shared" si="543"/>
        <v>0</v>
      </c>
      <c r="AI5519" t="str">
        <f t="shared" si="547"/>
        <v/>
      </c>
      <c r="AJ5519" t="str">
        <f t="shared" si="548"/>
        <v/>
      </c>
      <c r="AL5519">
        <f t="shared" si="546"/>
        <v>0</v>
      </c>
    </row>
    <row r="5520" spans="1:38" x14ac:dyDescent="0.3">
      <c r="A5520">
        <v>5519</v>
      </c>
      <c r="B5520" t="s">
        <v>32</v>
      </c>
      <c r="C5520" t="s">
        <v>23</v>
      </c>
      <c r="D5520">
        <v>19</v>
      </c>
      <c r="E5520">
        <v>19518284404.1731</v>
      </c>
      <c r="F5520">
        <v>91660625.877897099</v>
      </c>
      <c r="G5520">
        <v>31085480760.789001</v>
      </c>
      <c r="H5520">
        <v>6085752524.4191704</v>
      </c>
      <c r="I5520">
        <v>898032.66480943596</v>
      </c>
      <c r="J5520">
        <v>-10737898.502197299</v>
      </c>
      <c r="K5520">
        <v>6776.7607603790002</v>
      </c>
      <c r="L5520">
        <v>-13820843.978507699</v>
      </c>
      <c r="M5520">
        <v>-9806604.8939666804</v>
      </c>
      <c r="Y5520" s="15">
        <f t="shared" si="544"/>
        <v>0</v>
      </c>
      <c r="Z5520" s="15">
        <f t="shared" si="545"/>
        <v>0</v>
      </c>
      <c r="AD5520" s="15">
        <f t="shared" si="542"/>
        <v>0</v>
      </c>
      <c r="AE5520" s="15">
        <f t="shared" si="543"/>
        <v>0</v>
      </c>
      <c r="AI5520" t="str">
        <f t="shared" si="547"/>
        <v/>
      </c>
      <c r="AJ5520" t="str">
        <f t="shared" si="548"/>
        <v/>
      </c>
      <c r="AL5520">
        <f t="shared" si="546"/>
        <v>0</v>
      </c>
    </row>
    <row r="5521" spans="1:38" x14ac:dyDescent="0.3">
      <c r="A5521">
        <v>5520</v>
      </c>
      <c r="B5521" t="s">
        <v>32</v>
      </c>
      <c r="C5521" t="s">
        <v>23</v>
      </c>
      <c r="D5521">
        <v>20</v>
      </c>
      <c r="E5521">
        <v>21336530021.4095</v>
      </c>
      <c r="F5521">
        <v>90280761.413763806</v>
      </c>
      <c r="G5521">
        <v>31087698776.833599</v>
      </c>
      <c r="H5521">
        <v>1300126859.4254999</v>
      </c>
      <c r="I5521">
        <v>926867.62526303495</v>
      </c>
      <c r="J5521">
        <v>-11281051.2963905</v>
      </c>
      <c r="K5521">
        <v>1402.7104022071501</v>
      </c>
      <c r="L5521">
        <v>-2217592.6181928301</v>
      </c>
      <c r="M5521">
        <v>-1360012.55179578</v>
      </c>
      <c r="Y5521" s="15">
        <f t="shared" si="544"/>
        <v>0</v>
      </c>
      <c r="Z5521" s="15">
        <f t="shared" si="545"/>
        <v>0</v>
      </c>
      <c r="AD5521" s="15">
        <f t="shared" si="542"/>
        <v>0</v>
      </c>
      <c r="AE5521" s="15">
        <f t="shared" si="543"/>
        <v>0</v>
      </c>
      <c r="AI5521" t="str">
        <f t="shared" si="547"/>
        <v/>
      </c>
      <c r="AJ5521" t="str">
        <f t="shared" si="548"/>
        <v/>
      </c>
      <c r="AL5521">
        <f t="shared" si="546"/>
        <v>0</v>
      </c>
    </row>
    <row r="5522" spans="1:38" x14ac:dyDescent="0.3">
      <c r="A5522">
        <v>5521</v>
      </c>
      <c r="B5522" t="s">
        <v>32</v>
      </c>
      <c r="C5522" t="s">
        <v>23</v>
      </c>
      <c r="D5522">
        <v>21</v>
      </c>
      <c r="E5522">
        <v>40119664482.664299</v>
      </c>
      <c r="F5522">
        <v>88926542.854153201</v>
      </c>
      <c r="G5522">
        <v>31076442005.807098</v>
      </c>
      <c r="H5522">
        <v>16824138770.975201</v>
      </c>
      <c r="I5522">
        <v>933272.27644902503</v>
      </c>
      <c r="J5522">
        <v>-10608687.539756799</v>
      </c>
      <c r="K5522">
        <v>18027.042263581199</v>
      </c>
      <c r="L5522">
        <v>-39757245.815833703</v>
      </c>
      <c r="M5522">
        <v>-28659831.790665701</v>
      </c>
      <c r="Y5522" s="15">
        <f t="shared" si="544"/>
        <v>0</v>
      </c>
      <c r="Z5522" s="15">
        <f t="shared" si="545"/>
        <v>0</v>
      </c>
      <c r="AD5522" s="15">
        <f t="shared" si="542"/>
        <v>0</v>
      </c>
      <c r="AE5522" s="15">
        <f t="shared" si="543"/>
        <v>0</v>
      </c>
      <c r="AI5522" t="str">
        <f t="shared" si="547"/>
        <v/>
      </c>
      <c r="AJ5522" t="str">
        <f t="shared" si="548"/>
        <v/>
      </c>
      <c r="AL5522">
        <f t="shared" si="546"/>
        <v>0</v>
      </c>
    </row>
    <row r="5523" spans="1:38" x14ac:dyDescent="0.3">
      <c r="A5523">
        <v>5522</v>
      </c>
      <c r="B5523" t="s">
        <v>32</v>
      </c>
      <c r="C5523" t="s">
        <v>23</v>
      </c>
      <c r="D5523">
        <v>22</v>
      </c>
      <c r="E5523">
        <v>30660906789.959801</v>
      </c>
      <c r="F5523">
        <v>91892962.876938507</v>
      </c>
      <c r="G5523">
        <v>31078433060.655499</v>
      </c>
      <c r="H5523">
        <v>15605375500.936899</v>
      </c>
      <c r="I5523">
        <v>1018377.04524659</v>
      </c>
      <c r="J5523">
        <v>-10566547.5684547</v>
      </c>
      <c r="K5523">
        <v>15323.7698883504</v>
      </c>
      <c r="L5523">
        <v>-36724465.117540203</v>
      </c>
      <c r="M5523">
        <v>-26430962.709507398</v>
      </c>
      <c r="Y5523" s="15">
        <f t="shared" si="544"/>
        <v>0</v>
      </c>
      <c r="Z5523" s="15">
        <f t="shared" si="545"/>
        <v>0</v>
      </c>
      <c r="AD5523" s="15">
        <f t="shared" si="542"/>
        <v>0</v>
      </c>
      <c r="AE5523" s="15">
        <f t="shared" si="543"/>
        <v>0</v>
      </c>
      <c r="AI5523" t="str">
        <f t="shared" si="547"/>
        <v/>
      </c>
      <c r="AJ5523" t="str">
        <f t="shared" si="548"/>
        <v/>
      </c>
      <c r="AL5523">
        <f t="shared" si="546"/>
        <v>0</v>
      </c>
    </row>
    <row r="5524" spans="1:38" x14ac:dyDescent="0.3">
      <c r="A5524">
        <v>5523</v>
      </c>
      <c r="B5524" t="s">
        <v>32</v>
      </c>
      <c r="C5524" t="s">
        <v>23</v>
      </c>
      <c r="D5524">
        <v>23</v>
      </c>
      <c r="E5524">
        <v>28899788496.4403</v>
      </c>
      <c r="F5524">
        <v>93366928.2660034</v>
      </c>
      <c r="G5524">
        <v>31047086325.340801</v>
      </c>
      <c r="H5524">
        <v>8842994674.0234394</v>
      </c>
      <c r="I5524">
        <v>790550.44825606002</v>
      </c>
      <c r="J5524">
        <v>-11543808.697441099</v>
      </c>
      <c r="K5524">
        <v>11185.8701661999</v>
      </c>
      <c r="L5524">
        <v>-20596935.691247199</v>
      </c>
      <c r="M5524">
        <v>-14763984.925928099</v>
      </c>
      <c r="Y5524" s="15">
        <f t="shared" si="544"/>
        <v>0</v>
      </c>
      <c r="Z5524" s="15">
        <f t="shared" si="545"/>
        <v>0</v>
      </c>
      <c r="AD5524" s="15">
        <f t="shared" si="542"/>
        <v>0</v>
      </c>
      <c r="AE5524" s="15">
        <f t="shared" si="543"/>
        <v>0</v>
      </c>
      <c r="AI5524" t="str">
        <f t="shared" si="547"/>
        <v/>
      </c>
      <c r="AJ5524" t="str">
        <f t="shared" si="548"/>
        <v/>
      </c>
      <c r="AL5524">
        <f t="shared" si="546"/>
        <v>0</v>
      </c>
    </row>
    <row r="5525" spans="1:38" x14ac:dyDescent="0.3">
      <c r="A5525">
        <v>5524</v>
      </c>
      <c r="B5525" t="s">
        <v>32</v>
      </c>
      <c r="C5525" t="s">
        <v>23</v>
      </c>
      <c r="D5525">
        <v>24</v>
      </c>
      <c r="E5525">
        <v>24142737153.833401</v>
      </c>
      <c r="F5525">
        <v>91214884.747515395</v>
      </c>
      <c r="G5525">
        <v>31084630467.294998</v>
      </c>
      <c r="H5525">
        <v>10912170486.875099</v>
      </c>
      <c r="I5525">
        <v>923603.38987271499</v>
      </c>
      <c r="J5525">
        <v>-10687088.3513832</v>
      </c>
      <c r="K5525">
        <v>11814.7795975271</v>
      </c>
      <c r="L5525">
        <v>-25468349.0700229</v>
      </c>
      <c r="M5525">
        <v>-18270543.8536877</v>
      </c>
      <c r="Y5525" s="15">
        <f t="shared" si="544"/>
        <v>0</v>
      </c>
      <c r="Z5525" s="15">
        <f t="shared" si="545"/>
        <v>0</v>
      </c>
      <c r="AD5525" s="15">
        <f t="shared" si="542"/>
        <v>0</v>
      </c>
      <c r="AE5525" s="15">
        <f t="shared" si="543"/>
        <v>0</v>
      </c>
      <c r="AI5525" t="str">
        <f t="shared" si="547"/>
        <v/>
      </c>
      <c r="AJ5525" t="str">
        <f t="shared" si="548"/>
        <v/>
      </c>
      <c r="AL5525">
        <f t="shared" si="546"/>
        <v>0</v>
      </c>
    </row>
    <row r="5526" spans="1:38" x14ac:dyDescent="0.3">
      <c r="A5526">
        <v>5525</v>
      </c>
      <c r="B5526" t="s">
        <v>32</v>
      </c>
      <c r="C5526" t="s">
        <v>23</v>
      </c>
      <c r="D5526">
        <v>25</v>
      </c>
      <c r="E5526">
        <v>36548317031.623001</v>
      </c>
      <c r="F5526">
        <v>90772236.076109797</v>
      </c>
      <c r="G5526">
        <v>31086668573.170601</v>
      </c>
      <c r="H5526">
        <v>19237894634.3409</v>
      </c>
      <c r="I5526">
        <v>825626.62328219402</v>
      </c>
      <c r="J5526">
        <v>-11285377.0328674</v>
      </c>
      <c r="K5526">
        <v>23300.962071526501</v>
      </c>
      <c r="L5526">
        <v>-45702752.055248201</v>
      </c>
      <c r="M5526">
        <v>-33013194.233830798</v>
      </c>
      <c r="Y5526" s="15">
        <f t="shared" si="544"/>
        <v>0</v>
      </c>
      <c r="Z5526" s="15">
        <f t="shared" si="545"/>
        <v>0</v>
      </c>
      <c r="AD5526" s="15">
        <f t="shared" si="542"/>
        <v>0</v>
      </c>
      <c r="AE5526" s="15">
        <f t="shared" si="543"/>
        <v>0</v>
      </c>
      <c r="AI5526" t="str">
        <f t="shared" si="547"/>
        <v/>
      </c>
      <c r="AJ5526" t="str">
        <f t="shared" si="548"/>
        <v/>
      </c>
      <c r="AL5526">
        <f t="shared" si="546"/>
        <v>0</v>
      </c>
    </row>
    <row r="5527" spans="1:38" x14ac:dyDescent="0.3">
      <c r="A5527">
        <v>5526</v>
      </c>
      <c r="B5527" t="s">
        <v>32</v>
      </c>
      <c r="C5527" t="s">
        <v>23</v>
      </c>
      <c r="D5527">
        <v>26</v>
      </c>
      <c r="E5527">
        <v>27351578923.069199</v>
      </c>
      <c r="F5527">
        <v>87588560.5129489</v>
      </c>
      <c r="G5527">
        <v>31059122351.4771</v>
      </c>
      <c r="H5527">
        <v>9025931404.2504997</v>
      </c>
      <c r="I5527">
        <v>756237.26097714901</v>
      </c>
      <c r="J5527">
        <v>-11279031.3613663</v>
      </c>
      <c r="K5527">
        <v>11935.3169567285</v>
      </c>
      <c r="L5527">
        <v>-21073695.9144415</v>
      </c>
      <c r="M5527">
        <v>-15120077.7756909</v>
      </c>
      <c r="Y5527" s="15">
        <f t="shared" si="544"/>
        <v>0</v>
      </c>
      <c r="Z5527" s="15">
        <f t="shared" si="545"/>
        <v>0</v>
      </c>
      <c r="AD5527" s="15">
        <f t="shared" si="542"/>
        <v>0</v>
      </c>
      <c r="AE5527" s="15">
        <f t="shared" si="543"/>
        <v>0</v>
      </c>
      <c r="AI5527" t="str">
        <f t="shared" si="547"/>
        <v/>
      </c>
      <c r="AJ5527" t="str">
        <f t="shared" si="548"/>
        <v/>
      </c>
      <c r="AL5527">
        <f t="shared" si="546"/>
        <v>0</v>
      </c>
    </row>
    <row r="5528" spans="1:38" x14ac:dyDescent="0.3">
      <c r="A5528">
        <v>5527</v>
      </c>
      <c r="B5528" t="s">
        <v>32</v>
      </c>
      <c r="C5528" t="s">
        <v>23</v>
      </c>
      <c r="D5528">
        <v>27</v>
      </c>
      <c r="E5528">
        <v>25140622017.547699</v>
      </c>
      <c r="F5528">
        <v>88020353.3814518</v>
      </c>
      <c r="G5528">
        <v>31080820350.297298</v>
      </c>
      <c r="H5528">
        <v>6322265254.83776</v>
      </c>
      <c r="I5528">
        <v>870064.98252010299</v>
      </c>
      <c r="J5528">
        <v>-12329595.321975701</v>
      </c>
      <c r="K5528">
        <v>7266.4288091742401</v>
      </c>
      <c r="L5528">
        <v>-14420836.5155109</v>
      </c>
      <c r="M5528">
        <v>-10250590.652411601</v>
      </c>
      <c r="Y5528" s="15">
        <f t="shared" si="544"/>
        <v>0</v>
      </c>
      <c r="Z5528" s="15">
        <f t="shared" si="545"/>
        <v>0</v>
      </c>
      <c r="AD5528" s="15">
        <f t="shared" si="542"/>
        <v>0</v>
      </c>
      <c r="AE5528" s="15">
        <f t="shared" si="543"/>
        <v>0</v>
      </c>
      <c r="AI5528" t="str">
        <f t="shared" si="547"/>
        <v/>
      </c>
      <c r="AJ5528" t="str">
        <f t="shared" si="548"/>
        <v/>
      </c>
      <c r="AL5528">
        <f t="shared" si="546"/>
        <v>0</v>
      </c>
    </row>
    <row r="5529" spans="1:38" x14ac:dyDescent="0.3">
      <c r="A5529">
        <v>5528</v>
      </c>
      <c r="B5529" t="s">
        <v>32</v>
      </c>
      <c r="C5529" t="s">
        <v>23</v>
      </c>
      <c r="D5529">
        <v>28</v>
      </c>
      <c r="E5529">
        <v>23825925778.034302</v>
      </c>
      <c r="F5529">
        <v>91525943.103324905</v>
      </c>
      <c r="G5529">
        <v>31082148604.070599</v>
      </c>
      <c r="H5529">
        <v>1095614896.28391</v>
      </c>
      <c r="I5529">
        <v>948171.93279746198</v>
      </c>
      <c r="J5529">
        <v>-10779769.775486</v>
      </c>
      <c r="K5529">
        <v>1155.5023497177799</v>
      </c>
      <c r="L5529">
        <v>-1701659.8574826999</v>
      </c>
      <c r="M5529">
        <v>-978978.46013356198</v>
      </c>
      <c r="Y5529" s="15">
        <f t="shared" si="544"/>
        <v>0</v>
      </c>
      <c r="Z5529" s="15">
        <f t="shared" si="545"/>
        <v>0</v>
      </c>
      <c r="AD5529" s="15">
        <f t="shared" si="542"/>
        <v>0</v>
      </c>
      <c r="AE5529" s="15">
        <f t="shared" si="543"/>
        <v>0</v>
      </c>
      <c r="AI5529" t="str">
        <f t="shared" si="547"/>
        <v/>
      </c>
      <c r="AJ5529" t="str">
        <f t="shared" si="548"/>
        <v/>
      </c>
      <c r="AL5529">
        <f t="shared" si="546"/>
        <v>0</v>
      </c>
    </row>
    <row r="5530" spans="1:38" x14ac:dyDescent="0.3">
      <c r="A5530">
        <v>5529</v>
      </c>
      <c r="B5530" t="s">
        <v>32</v>
      </c>
      <c r="C5530" t="s">
        <v>23</v>
      </c>
      <c r="D5530">
        <v>29</v>
      </c>
      <c r="E5530">
        <v>48087744015.539902</v>
      </c>
      <c r="F5530">
        <v>86784288.454064801</v>
      </c>
      <c r="G5530">
        <v>31069595437.020401</v>
      </c>
      <c r="H5530">
        <v>33700038051.955799</v>
      </c>
      <c r="I5530">
        <v>773355.70571382297</v>
      </c>
      <c r="J5530">
        <v>-11321857.753692601</v>
      </c>
      <c r="K5530">
        <v>43576.374756102603</v>
      </c>
      <c r="L5530">
        <v>-80732867.390200302</v>
      </c>
      <c r="M5530">
        <v>-58503897.454951003</v>
      </c>
      <c r="Y5530" s="15">
        <f t="shared" si="544"/>
        <v>0</v>
      </c>
      <c r="Z5530" s="15">
        <f t="shared" si="545"/>
        <v>0</v>
      </c>
      <c r="AD5530" s="15">
        <f t="shared" si="542"/>
        <v>0</v>
      </c>
      <c r="AE5530" s="15">
        <f t="shared" si="543"/>
        <v>0</v>
      </c>
      <c r="AI5530" t="str">
        <f t="shared" si="547"/>
        <v/>
      </c>
      <c r="AJ5530" t="str">
        <f t="shared" si="548"/>
        <v/>
      </c>
      <c r="AL5530">
        <f t="shared" si="546"/>
        <v>0</v>
      </c>
    </row>
    <row r="5531" spans="1:38" x14ac:dyDescent="0.3">
      <c r="A5531">
        <v>5530</v>
      </c>
      <c r="B5531" t="s">
        <v>32</v>
      </c>
      <c r="C5531" t="s">
        <v>23</v>
      </c>
      <c r="D5531">
        <v>30</v>
      </c>
      <c r="E5531">
        <v>23396962149.2836</v>
      </c>
      <c r="F5531">
        <v>92063705.046049207</v>
      </c>
      <c r="G5531">
        <v>31080896774.919998</v>
      </c>
      <c r="H5531">
        <v>5230025321.9987097</v>
      </c>
      <c r="I5531">
        <v>1005683.12783393</v>
      </c>
      <c r="J5531">
        <v>-10911649.030838</v>
      </c>
      <c r="K5531">
        <v>5200.4703840098</v>
      </c>
      <c r="L5531">
        <v>-11643549.1975096</v>
      </c>
      <c r="M5531">
        <v>-8193758.5633250102</v>
      </c>
      <c r="Y5531" s="15">
        <f t="shared" si="544"/>
        <v>0</v>
      </c>
      <c r="Z5531" s="15">
        <f t="shared" si="545"/>
        <v>0</v>
      </c>
      <c r="AD5531" s="15">
        <f t="shared" si="542"/>
        <v>0</v>
      </c>
      <c r="AE5531" s="15">
        <f t="shared" si="543"/>
        <v>0</v>
      </c>
      <c r="AI5531" t="str">
        <f t="shared" si="547"/>
        <v/>
      </c>
      <c r="AJ5531" t="str">
        <f t="shared" si="548"/>
        <v/>
      </c>
      <c r="AL5531">
        <f t="shared" si="546"/>
        <v>0</v>
      </c>
    </row>
    <row r="5532" spans="1:38" x14ac:dyDescent="0.3">
      <c r="A5532">
        <v>5531</v>
      </c>
      <c r="B5532" t="s">
        <v>32</v>
      </c>
      <c r="C5532" t="s">
        <v>23</v>
      </c>
      <c r="D5532">
        <v>31</v>
      </c>
      <c r="E5532">
        <v>36630045329.750504</v>
      </c>
      <c r="F5532">
        <v>89600138.384526402</v>
      </c>
      <c r="G5532">
        <v>31081985883.489498</v>
      </c>
      <c r="H5532">
        <v>20707048562.887001</v>
      </c>
      <c r="I5532">
        <v>780853.482973531</v>
      </c>
      <c r="J5532">
        <v>-11036338.2582397</v>
      </c>
      <c r="K5532">
        <v>26518.481398115098</v>
      </c>
      <c r="L5532">
        <v>-49300790.852933802</v>
      </c>
      <c r="M5532">
        <v>-35642160.579504497</v>
      </c>
      <c r="Y5532" s="15">
        <f t="shared" si="544"/>
        <v>0</v>
      </c>
      <c r="Z5532" s="15">
        <f t="shared" si="545"/>
        <v>0</v>
      </c>
      <c r="AD5532" s="15">
        <f t="shared" si="542"/>
        <v>0</v>
      </c>
      <c r="AE5532" s="15">
        <f t="shared" si="543"/>
        <v>0</v>
      </c>
      <c r="AI5532" t="str">
        <f t="shared" si="547"/>
        <v/>
      </c>
      <c r="AJ5532" t="str">
        <f t="shared" si="548"/>
        <v/>
      </c>
      <c r="AL5532">
        <f t="shared" si="546"/>
        <v>0</v>
      </c>
    </row>
    <row r="5533" spans="1:38" x14ac:dyDescent="0.3">
      <c r="A5533">
        <v>5532</v>
      </c>
      <c r="B5533" t="s">
        <v>32</v>
      </c>
      <c r="C5533" t="s">
        <v>23</v>
      </c>
      <c r="D5533">
        <v>32</v>
      </c>
      <c r="E5533">
        <v>27276781633.4268</v>
      </c>
      <c r="F5533">
        <v>91995224.751025602</v>
      </c>
      <c r="G5533">
        <v>31086754545.5368</v>
      </c>
      <c r="H5533">
        <v>8857684121.1187801</v>
      </c>
      <c r="I5533">
        <v>869783.35122258996</v>
      </c>
      <c r="J5533">
        <v>-10894988.3706665</v>
      </c>
      <c r="K5533">
        <v>10183.782097769699</v>
      </c>
      <c r="L5533">
        <v>-20553230.3847261</v>
      </c>
      <c r="M5533">
        <v>-14710590.2749219</v>
      </c>
      <c r="Y5533" s="15">
        <f t="shared" si="544"/>
        <v>0</v>
      </c>
      <c r="Z5533" s="15">
        <f t="shared" si="545"/>
        <v>0</v>
      </c>
      <c r="AD5533" s="15">
        <f t="shared" si="542"/>
        <v>0</v>
      </c>
      <c r="AE5533" s="15">
        <f t="shared" si="543"/>
        <v>0</v>
      </c>
      <c r="AI5533" t="str">
        <f t="shared" si="547"/>
        <v/>
      </c>
      <c r="AJ5533" t="str">
        <f t="shared" si="548"/>
        <v/>
      </c>
      <c r="AL5533">
        <f t="shared" si="546"/>
        <v>0</v>
      </c>
    </row>
    <row r="5534" spans="1:38" x14ac:dyDescent="0.3">
      <c r="A5534">
        <v>5533</v>
      </c>
      <c r="B5534" t="s">
        <v>32</v>
      </c>
      <c r="C5534" t="s">
        <v>23</v>
      </c>
      <c r="D5534">
        <v>33</v>
      </c>
      <c r="E5534">
        <v>20969993713.875801</v>
      </c>
      <c r="F5534">
        <v>89716701.0653442</v>
      </c>
      <c r="G5534">
        <v>31080865187.2192</v>
      </c>
      <c r="H5534">
        <v>4105705737.1533699</v>
      </c>
      <c r="I5534">
        <v>895668.74839854205</v>
      </c>
      <c r="J5534">
        <v>-10927170.5236702</v>
      </c>
      <c r="K5534">
        <v>4583.9555577822503</v>
      </c>
      <c r="L5534">
        <v>-9034307.2137258202</v>
      </c>
      <c r="M5534">
        <v>-6326131.9513282701</v>
      </c>
      <c r="Y5534" s="15">
        <f t="shared" si="544"/>
        <v>0</v>
      </c>
      <c r="Z5534" s="15">
        <f t="shared" si="545"/>
        <v>0</v>
      </c>
      <c r="AD5534" s="15">
        <f t="shared" si="542"/>
        <v>0</v>
      </c>
      <c r="AE5534" s="15">
        <f t="shared" si="543"/>
        <v>0</v>
      </c>
      <c r="AI5534" t="str">
        <f t="shared" si="547"/>
        <v/>
      </c>
      <c r="AJ5534" t="str">
        <f t="shared" si="548"/>
        <v/>
      </c>
      <c r="AL5534">
        <f t="shared" si="546"/>
        <v>0</v>
      </c>
    </row>
    <row r="5535" spans="1:38" x14ac:dyDescent="0.3">
      <c r="A5535">
        <v>5534</v>
      </c>
      <c r="B5535" t="s">
        <v>32</v>
      </c>
      <c r="C5535" t="s">
        <v>23</v>
      </c>
      <c r="D5535">
        <v>34</v>
      </c>
      <c r="E5535">
        <v>27518500274.685101</v>
      </c>
      <c r="F5535">
        <v>90711834.140402094</v>
      </c>
      <c r="G5535">
        <v>31079988019.1619</v>
      </c>
      <c r="H5535">
        <v>11463806563.7148</v>
      </c>
      <c r="I5535">
        <v>794400.57179126097</v>
      </c>
      <c r="J5535">
        <v>-11383545.2722321</v>
      </c>
      <c r="K5535">
        <v>14430.763233044399</v>
      </c>
      <c r="L5535">
        <v>-26931727.6263435</v>
      </c>
      <c r="M5535">
        <v>-19370056.299579401</v>
      </c>
      <c r="Y5535" s="15">
        <f t="shared" si="544"/>
        <v>0</v>
      </c>
      <c r="Z5535" s="15">
        <f t="shared" si="545"/>
        <v>0</v>
      </c>
      <c r="AD5535" s="15">
        <f t="shared" si="542"/>
        <v>0</v>
      </c>
      <c r="AE5535" s="15">
        <f t="shared" si="543"/>
        <v>0</v>
      </c>
      <c r="AI5535" t="str">
        <f t="shared" si="547"/>
        <v/>
      </c>
      <c r="AJ5535" t="str">
        <f t="shared" si="548"/>
        <v/>
      </c>
      <c r="AL5535">
        <f t="shared" si="546"/>
        <v>0</v>
      </c>
    </row>
    <row r="5536" spans="1:38" x14ac:dyDescent="0.3">
      <c r="A5536">
        <v>5535</v>
      </c>
      <c r="B5536" t="s">
        <v>32</v>
      </c>
      <c r="C5536" t="s">
        <v>23</v>
      </c>
      <c r="D5536">
        <v>35</v>
      </c>
      <c r="E5536">
        <v>39205680831.7677</v>
      </c>
      <c r="F5536">
        <v>89825695.155353799</v>
      </c>
      <c r="G5536">
        <v>31083417049.2094</v>
      </c>
      <c r="H5536">
        <v>23029990171.849701</v>
      </c>
      <c r="I5536">
        <v>961149.71049813903</v>
      </c>
      <c r="J5536">
        <v>-10850880.847934701</v>
      </c>
      <c r="K5536">
        <v>23960.877187294602</v>
      </c>
      <c r="L5536">
        <v>-54738713.712491497</v>
      </c>
      <c r="M5536">
        <v>-39547841.869857997</v>
      </c>
      <c r="Y5536" s="15">
        <f t="shared" si="544"/>
        <v>0</v>
      </c>
      <c r="Z5536" s="15">
        <f t="shared" si="545"/>
        <v>0</v>
      </c>
      <c r="AD5536" s="15">
        <f t="shared" si="542"/>
        <v>0</v>
      </c>
      <c r="AE5536" s="15">
        <f t="shared" si="543"/>
        <v>0</v>
      </c>
      <c r="AI5536" t="str">
        <f t="shared" si="547"/>
        <v/>
      </c>
      <c r="AJ5536" t="str">
        <f t="shared" si="548"/>
        <v/>
      </c>
      <c r="AL5536">
        <f t="shared" si="546"/>
        <v>0</v>
      </c>
    </row>
    <row r="5537" spans="1:38" x14ac:dyDescent="0.3">
      <c r="A5537">
        <v>5536</v>
      </c>
      <c r="B5537" t="s">
        <v>32</v>
      </c>
      <c r="C5537" t="s">
        <v>23</v>
      </c>
      <c r="D5537">
        <v>36</v>
      </c>
      <c r="E5537">
        <v>26876683666.570801</v>
      </c>
      <c r="F5537">
        <v>91833842.370664105</v>
      </c>
      <c r="G5537">
        <v>31078085148.344398</v>
      </c>
      <c r="H5537">
        <v>5482035389.1545801</v>
      </c>
      <c r="I5537">
        <v>1039897.87659319</v>
      </c>
      <c r="J5537">
        <v>-10803265.709388699</v>
      </c>
      <c r="K5537">
        <v>5271.7055323877503</v>
      </c>
      <c r="L5537">
        <v>-12218840.845281901</v>
      </c>
      <c r="M5537">
        <v>-8602821.1938614193</v>
      </c>
      <c r="Y5537" s="15">
        <f t="shared" si="544"/>
        <v>0</v>
      </c>
      <c r="Z5537" s="15">
        <f t="shared" si="545"/>
        <v>0</v>
      </c>
      <c r="AD5537" s="15">
        <f t="shared" si="542"/>
        <v>0</v>
      </c>
      <c r="AE5537" s="15">
        <f t="shared" si="543"/>
        <v>0</v>
      </c>
      <c r="AI5537" t="str">
        <f t="shared" si="547"/>
        <v/>
      </c>
      <c r="AJ5537" t="str">
        <f t="shared" si="548"/>
        <v/>
      </c>
      <c r="AL5537">
        <f t="shared" si="546"/>
        <v>0</v>
      </c>
    </row>
    <row r="5538" spans="1:38" x14ac:dyDescent="0.3">
      <c r="A5538">
        <v>5537</v>
      </c>
      <c r="B5538" t="s">
        <v>32</v>
      </c>
      <c r="C5538" t="s">
        <v>23</v>
      </c>
      <c r="D5538">
        <v>37</v>
      </c>
      <c r="E5538">
        <v>22985391522.326099</v>
      </c>
      <c r="F5538">
        <v>89984555.542645693</v>
      </c>
      <c r="G5538">
        <v>31082282936.475899</v>
      </c>
      <c r="H5538">
        <v>5804344400.1995296</v>
      </c>
      <c r="I5538">
        <v>891347.18384894705</v>
      </c>
      <c r="J5538">
        <v>-10635982.6426659</v>
      </c>
      <c r="K5538">
        <v>6511.87831786898</v>
      </c>
      <c r="L5538">
        <v>-13146921.523112601</v>
      </c>
      <c r="M5538">
        <v>-9318302.7848503292</v>
      </c>
      <c r="Y5538" s="15">
        <f t="shared" si="544"/>
        <v>0</v>
      </c>
      <c r="Z5538" s="15">
        <f t="shared" si="545"/>
        <v>0</v>
      </c>
      <c r="AD5538" s="15">
        <f t="shared" si="542"/>
        <v>0</v>
      </c>
      <c r="AE5538" s="15">
        <f t="shared" si="543"/>
        <v>0</v>
      </c>
      <c r="AI5538" t="str">
        <f t="shared" si="547"/>
        <v/>
      </c>
      <c r="AJ5538" t="str">
        <f t="shared" si="548"/>
        <v/>
      </c>
      <c r="AL5538">
        <f t="shared" si="546"/>
        <v>0</v>
      </c>
    </row>
    <row r="5539" spans="1:38" x14ac:dyDescent="0.3">
      <c r="A5539">
        <v>5538</v>
      </c>
      <c r="B5539" t="s">
        <v>32</v>
      </c>
      <c r="C5539" t="s">
        <v>23</v>
      </c>
      <c r="D5539">
        <v>38</v>
      </c>
      <c r="E5539">
        <v>34490324151.787498</v>
      </c>
      <c r="F5539">
        <v>90975427.202826694</v>
      </c>
      <c r="G5539">
        <v>31085469811.6092</v>
      </c>
      <c r="H5539">
        <v>15131748337.8601</v>
      </c>
      <c r="I5539">
        <v>836381.443461344</v>
      </c>
      <c r="J5539">
        <v>-10819952.383522</v>
      </c>
      <c r="K5539">
        <v>18091.9225984232</v>
      </c>
      <c r="L5539">
        <v>-35760955.745161802</v>
      </c>
      <c r="M5539">
        <v>-25779863.784628201</v>
      </c>
      <c r="Y5539" s="15">
        <f t="shared" si="544"/>
        <v>0</v>
      </c>
      <c r="Z5539" s="15">
        <f t="shared" si="545"/>
        <v>0</v>
      </c>
      <c r="AD5539" s="15">
        <f t="shared" si="542"/>
        <v>0</v>
      </c>
      <c r="AE5539" s="15">
        <f t="shared" si="543"/>
        <v>0</v>
      </c>
      <c r="AI5539" t="str">
        <f t="shared" si="547"/>
        <v/>
      </c>
      <c r="AJ5539" t="str">
        <f t="shared" si="548"/>
        <v/>
      </c>
      <c r="AL5539">
        <f t="shared" si="546"/>
        <v>0</v>
      </c>
    </row>
    <row r="5540" spans="1:38" x14ac:dyDescent="0.3">
      <c r="A5540">
        <v>5539</v>
      </c>
      <c r="B5540" t="s">
        <v>32</v>
      </c>
      <c r="C5540" t="s">
        <v>23</v>
      </c>
      <c r="D5540">
        <v>39</v>
      </c>
      <c r="E5540">
        <v>24889195238.8466</v>
      </c>
      <c r="F5540">
        <v>88404417.553186595</v>
      </c>
      <c r="G5540">
        <v>31077806990.124001</v>
      </c>
      <c r="H5540">
        <v>6196987060.2141895</v>
      </c>
      <c r="I5540">
        <v>938187.71863099898</v>
      </c>
      <c r="J5540">
        <v>-10962671.710075401</v>
      </c>
      <c r="K5540">
        <v>6605.2741228128798</v>
      </c>
      <c r="L5540">
        <v>-14049718.498970401</v>
      </c>
      <c r="M5540">
        <v>-9962107.7123518102</v>
      </c>
      <c r="Y5540" s="15">
        <f t="shared" si="544"/>
        <v>0</v>
      </c>
      <c r="Z5540" s="15">
        <f t="shared" si="545"/>
        <v>0</v>
      </c>
      <c r="AD5540" s="15">
        <f t="shared" si="542"/>
        <v>0</v>
      </c>
      <c r="AE5540" s="15">
        <f t="shared" si="543"/>
        <v>0</v>
      </c>
      <c r="AI5540" t="str">
        <f t="shared" si="547"/>
        <v/>
      </c>
      <c r="AJ5540" t="str">
        <f t="shared" si="548"/>
        <v/>
      </c>
      <c r="AL5540">
        <f t="shared" si="546"/>
        <v>0</v>
      </c>
    </row>
    <row r="5541" spans="1:38" x14ac:dyDescent="0.3">
      <c r="A5541">
        <v>5540</v>
      </c>
      <c r="B5541" t="s">
        <v>32</v>
      </c>
      <c r="C5541" t="s">
        <v>23</v>
      </c>
      <c r="D5541">
        <v>40</v>
      </c>
      <c r="E5541">
        <v>22639766506.747002</v>
      </c>
      <c r="F5541">
        <v>91684275.892641693</v>
      </c>
      <c r="G5541">
        <v>31088797623.3284</v>
      </c>
      <c r="H5541">
        <v>6773722171.0916796</v>
      </c>
      <c r="I5541">
        <v>883811.50726558303</v>
      </c>
      <c r="J5541">
        <v>-10880316.248031599</v>
      </c>
      <c r="K5541">
        <v>7664.2158598374099</v>
      </c>
      <c r="L5541">
        <v>-15498974.4591941</v>
      </c>
      <c r="M5541">
        <v>-11030941.922886901</v>
      </c>
      <c r="Y5541" s="15">
        <f t="shared" si="544"/>
        <v>0</v>
      </c>
      <c r="Z5541" s="15">
        <f t="shared" si="545"/>
        <v>0</v>
      </c>
      <c r="AD5541" s="15">
        <f t="shared" si="542"/>
        <v>0</v>
      </c>
      <c r="AE5541" s="15">
        <f t="shared" si="543"/>
        <v>0</v>
      </c>
      <c r="AI5541" t="str">
        <f t="shared" si="547"/>
        <v/>
      </c>
      <c r="AJ5541" t="str">
        <f t="shared" si="548"/>
        <v/>
      </c>
      <c r="AL5541">
        <f t="shared" si="546"/>
        <v>0</v>
      </c>
    </row>
    <row r="5542" spans="1:38" x14ac:dyDescent="0.3">
      <c r="A5542">
        <v>5541</v>
      </c>
      <c r="B5542" t="s">
        <v>32</v>
      </c>
      <c r="C5542" t="s">
        <v>23</v>
      </c>
      <c r="D5542">
        <v>41</v>
      </c>
      <c r="E5542">
        <v>29082935896.418499</v>
      </c>
      <c r="F5542">
        <v>89856377.290367395</v>
      </c>
      <c r="G5542">
        <v>31086829579.244701</v>
      </c>
      <c r="H5542">
        <v>11120619832.312799</v>
      </c>
      <c r="I5542">
        <v>947853.70811435604</v>
      </c>
      <c r="J5542">
        <v>-11018707.2852936</v>
      </c>
      <c r="K5542">
        <v>11732.422141847201</v>
      </c>
      <c r="L5542">
        <v>-25948250.0772858</v>
      </c>
      <c r="M5542">
        <v>-18612949.044904001</v>
      </c>
      <c r="Y5542" s="15">
        <f t="shared" si="544"/>
        <v>0</v>
      </c>
      <c r="Z5542" s="15">
        <f t="shared" si="545"/>
        <v>0</v>
      </c>
      <c r="AD5542" s="15">
        <f t="shared" si="542"/>
        <v>0</v>
      </c>
      <c r="AE5542" s="15">
        <f t="shared" si="543"/>
        <v>0</v>
      </c>
      <c r="AI5542" t="str">
        <f t="shared" si="547"/>
        <v/>
      </c>
      <c r="AJ5542" t="str">
        <f t="shared" si="548"/>
        <v/>
      </c>
      <c r="AL5542">
        <f t="shared" si="546"/>
        <v>0</v>
      </c>
    </row>
    <row r="5543" spans="1:38" x14ac:dyDescent="0.3">
      <c r="A5543">
        <v>5542</v>
      </c>
      <c r="B5543" t="s">
        <v>32</v>
      </c>
      <c r="C5543" t="s">
        <v>23</v>
      </c>
      <c r="D5543">
        <v>42</v>
      </c>
      <c r="E5543">
        <v>38022810777.832298</v>
      </c>
      <c r="F5543">
        <v>88399670.168339804</v>
      </c>
      <c r="G5543">
        <v>31079862132.612598</v>
      </c>
      <c r="H5543">
        <v>19001607899.6549</v>
      </c>
      <c r="I5543">
        <v>716977.83623148501</v>
      </c>
      <c r="J5543">
        <v>-11243024.981887801</v>
      </c>
      <c r="K5543">
        <v>26502.364423884301</v>
      </c>
      <c r="L5543">
        <v>-45239922.576243699</v>
      </c>
      <c r="M5543">
        <v>-32706222.4637504</v>
      </c>
      <c r="Y5543" s="15">
        <f t="shared" si="544"/>
        <v>0</v>
      </c>
      <c r="Z5543" s="15">
        <f t="shared" si="545"/>
        <v>0</v>
      </c>
      <c r="AD5543" s="15">
        <f t="shared" si="542"/>
        <v>0</v>
      </c>
      <c r="AE5543" s="15">
        <f t="shared" si="543"/>
        <v>0</v>
      </c>
      <c r="AI5543" t="str">
        <f t="shared" si="547"/>
        <v/>
      </c>
      <c r="AJ5543" t="str">
        <f t="shared" si="548"/>
        <v/>
      </c>
      <c r="AL5543">
        <f t="shared" si="546"/>
        <v>0</v>
      </c>
    </row>
    <row r="5544" spans="1:38" x14ac:dyDescent="0.3">
      <c r="A5544">
        <v>5543</v>
      </c>
      <c r="B5544" t="s">
        <v>32</v>
      </c>
      <c r="C5544" t="s">
        <v>23</v>
      </c>
      <c r="D5544">
        <v>43</v>
      </c>
      <c r="E5544">
        <v>28192690942.3675</v>
      </c>
      <c r="F5544">
        <v>88870472.2680493</v>
      </c>
      <c r="G5544">
        <v>31082295977.744099</v>
      </c>
      <c r="H5544">
        <v>16914229700.421301</v>
      </c>
      <c r="I5544">
        <v>794236.25072036695</v>
      </c>
      <c r="J5544">
        <v>-11223613.5457497</v>
      </c>
      <c r="K5544">
        <v>21296.219714323201</v>
      </c>
      <c r="L5544">
        <v>-40114173.921773903</v>
      </c>
      <c r="M5544">
        <v>-28957334.783820901</v>
      </c>
      <c r="Y5544" s="15">
        <f t="shared" si="544"/>
        <v>0</v>
      </c>
      <c r="Z5544" s="15">
        <f t="shared" si="545"/>
        <v>0</v>
      </c>
      <c r="AD5544" s="15">
        <f t="shared" si="542"/>
        <v>0</v>
      </c>
      <c r="AE5544" s="15">
        <f t="shared" si="543"/>
        <v>0</v>
      </c>
      <c r="AI5544" t="str">
        <f t="shared" si="547"/>
        <v/>
      </c>
      <c r="AJ5544" t="str">
        <f t="shared" si="548"/>
        <v/>
      </c>
      <c r="AL5544">
        <f t="shared" si="546"/>
        <v>0</v>
      </c>
    </row>
    <row r="5545" spans="1:38" x14ac:dyDescent="0.3">
      <c r="A5545">
        <v>5544</v>
      </c>
      <c r="B5545" t="s">
        <v>32</v>
      </c>
      <c r="C5545" t="s">
        <v>23</v>
      </c>
      <c r="D5545">
        <v>44</v>
      </c>
      <c r="E5545">
        <v>32465278370.696999</v>
      </c>
      <c r="F5545">
        <v>91207436.786523804</v>
      </c>
      <c r="G5545">
        <v>31086149564.355499</v>
      </c>
      <c r="H5545">
        <v>15712567009.2542</v>
      </c>
      <c r="I5545">
        <v>800994.39732696104</v>
      </c>
      <c r="J5545">
        <v>-10972937.100563001</v>
      </c>
      <c r="K5545">
        <v>19616.325734224101</v>
      </c>
      <c r="L5545">
        <v>-37201098.956138797</v>
      </c>
      <c r="M5545">
        <v>-26836891.6779209</v>
      </c>
      <c r="Y5545" s="15">
        <f t="shared" si="544"/>
        <v>0</v>
      </c>
      <c r="Z5545" s="15">
        <f t="shared" si="545"/>
        <v>0</v>
      </c>
      <c r="AD5545" s="15">
        <f t="shared" si="542"/>
        <v>0</v>
      </c>
      <c r="AE5545" s="15">
        <f t="shared" si="543"/>
        <v>0</v>
      </c>
      <c r="AI5545" t="str">
        <f t="shared" si="547"/>
        <v/>
      </c>
      <c r="AJ5545" t="str">
        <f t="shared" si="548"/>
        <v/>
      </c>
      <c r="AL5545">
        <f t="shared" si="546"/>
        <v>0</v>
      </c>
    </row>
    <row r="5546" spans="1:38" x14ac:dyDescent="0.3">
      <c r="A5546">
        <v>5545</v>
      </c>
      <c r="B5546" t="s">
        <v>32</v>
      </c>
      <c r="C5546" t="s">
        <v>23</v>
      </c>
      <c r="D5546">
        <v>45</v>
      </c>
      <c r="E5546">
        <v>21634591438.684898</v>
      </c>
      <c r="F5546">
        <v>91705121.364660904</v>
      </c>
      <c r="G5546">
        <v>31076825179.6604</v>
      </c>
      <c r="H5546">
        <v>1600777367.1217301</v>
      </c>
      <c r="I5546">
        <v>882361.20091684198</v>
      </c>
      <c r="J5546">
        <v>-11808648.325981099</v>
      </c>
      <c r="K5546">
        <v>1814.1973666321701</v>
      </c>
      <c r="L5546">
        <v>-2989246.2141953199</v>
      </c>
      <c r="M5546">
        <v>-1933353.2828011001</v>
      </c>
      <c r="Y5546" s="15">
        <f t="shared" si="544"/>
        <v>0</v>
      </c>
      <c r="Z5546" s="15">
        <f t="shared" si="545"/>
        <v>0</v>
      </c>
      <c r="AD5546" s="15">
        <f t="shared" si="542"/>
        <v>0</v>
      </c>
      <c r="AE5546" s="15">
        <f t="shared" si="543"/>
        <v>0</v>
      </c>
      <c r="AI5546" t="str">
        <f t="shared" si="547"/>
        <v/>
      </c>
      <c r="AJ5546" t="str">
        <f t="shared" si="548"/>
        <v/>
      </c>
      <c r="AL5546">
        <f t="shared" si="546"/>
        <v>0</v>
      </c>
    </row>
    <row r="5547" spans="1:38" x14ac:dyDescent="0.3">
      <c r="A5547">
        <v>5546</v>
      </c>
      <c r="B5547" t="s">
        <v>32</v>
      </c>
      <c r="C5547" t="s">
        <v>23</v>
      </c>
      <c r="D5547">
        <v>46</v>
      </c>
      <c r="E5547">
        <v>20697873242.045601</v>
      </c>
      <c r="F5547">
        <v>88873558.013790697</v>
      </c>
      <c r="G5547">
        <v>31089955220.1283</v>
      </c>
      <c r="H5547">
        <v>-1163427781.73019</v>
      </c>
      <c r="I5547">
        <v>943487.17158169998</v>
      </c>
      <c r="J5547">
        <v>-12305717.241386401</v>
      </c>
      <c r="K5547">
        <v>-1233.1145740750001</v>
      </c>
      <c r="L5547">
        <v>3757329.8202900002</v>
      </c>
      <c r="M5547">
        <v>2989918.1888241</v>
      </c>
      <c r="Y5547" s="15">
        <f t="shared" si="544"/>
        <v>1</v>
      </c>
      <c r="Z5547" s="15">
        <f t="shared" si="545"/>
        <v>1</v>
      </c>
      <c r="AD5547" s="15">
        <f t="shared" si="542"/>
        <v>1</v>
      </c>
      <c r="AE5547" s="15">
        <f t="shared" si="543"/>
        <v>1</v>
      </c>
      <c r="AI5547" t="str">
        <f t="shared" si="547"/>
        <v/>
      </c>
      <c r="AJ5547" t="str">
        <f t="shared" si="548"/>
        <v/>
      </c>
      <c r="AL5547">
        <f t="shared" si="546"/>
        <v>1</v>
      </c>
    </row>
    <row r="5548" spans="1:38" x14ac:dyDescent="0.3">
      <c r="A5548">
        <v>5547</v>
      </c>
      <c r="B5548" t="s">
        <v>32</v>
      </c>
      <c r="C5548" t="s">
        <v>23</v>
      </c>
      <c r="D5548">
        <v>47</v>
      </c>
      <c r="E5548">
        <v>15929157038.078199</v>
      </c>
      <c r="F5548">
        <v>88668883.632497102</v>
      </c>
      <c r="G5548">
        <v>31089999125.3041</v>
      </c>
      <c r="H5548">
        <v>5613502364.20893</v>
      </c>
      <c r="I5548">
        <v>933172.65988794004</v>
      </c>
      <c r="J5548">
        <v>-12508748.341438301</v>
      </c>
      <c r="K5548">
        <v>6015.5023882536698</v>
      </c>
      <c r="L5548">
        <v>-12643529.4002482</v>
      </c>
      <c r="M5548">
        <v>-8940792.4747565296</v>
      </c>
      <c r="Y5548" s="15">
        <f t="shared" si="544"/>
        <v>0</v>
      </c>
      <c r="Z5548" s="15">
        <f t="shared" si="545"/>
        <v>0</v>
      </c>
      <c r="AD5548" s="15">
        <f t="shared" si="542"/>
        <v>0</v>
      </c>
      <c r="AE5548" s="15">
        <f t="shared" si="543"/>
        <v>0</v>
      </c>
      <c r="AI5548" t="str">
        <f t="shared" si="547"/>
        <v/>
      </c>
      <c r="AJ5548" t="str">
        <f t="shared" si="548"/>
        <v/>
      </c>
      <c r="AL5548">
        <f t="shared" si="546"/>
        <v>0</v>
      </c>
    </row>
    <row r="5549" spans="1:38" x14ac:dyDescent="0.3">
      <c r="A5549">
        <v>5548</v>
      </c>
      <c r="B5549" t="s">
        <v>32</v>
      </c>
      <c r="C5549" t="s">
        <v>23</v>
      </c>
      <c r="D5549">
        <v>48</v>
      </c>
      <c r="E5549">
        <v>31466911522.564602</v>
      </c>
      <c r="F5549">
        <v>91018733.566052407</v>
      </c>
      <c r="G5549">
        <v>31084541651.706902</v>
      </c>
      <c r="H5549">
        <v>242698539.53478199</v>
      </c>
      <c r="I5549">
        <v>1012092.2036060099</v>
      </c>
      <c r="J5549">
        <v>-11641174.4395447</v>
      </c>
      <c r="K5549">
        <v>239.79884309953701</v>
      </c>
      <c r="L5549">
        <v>425106.47742145101</v>
      </c>
      <c r="M5549">
        <v>585193.49365360301</v>
      </c>
      <c r="Y5549" s="15">
        <f t="shared" si="544"/>
        <v>1</v>
      </c>
      <c r="Z5549" s="15">
        <f t="shared" si="545"/>
        <v>1</v>
      </c>
      <c r="AD5549" s="15">
        <f t="shared" si="542"/>
        <v>1</v>
      </c>
      <c r="AE5549" s="15">
        <f t="shared" si="543"/>
        <v>1</v>
      </c>
      <c r="AI5549" t="str">
        <f t="shared" si="547"/>
        <v/>
      </c>
      <c r="AJ5549" t="str">
        <f t="shared" si="548"/>
        <v/>
      </c>
      <c r="AL5549">
        <f t="shared" si="546"/>
        <v>0</v>
      </c>
    </row>
    <row r="5550" spans="1:38" x14ac:dyDescent="0.3">
      <c r="A5550">
        <v>5549</v>
      </c>
      <c r="B5550" t="s">
        <v>32</v>
      </c>
      <c r="C5550" t="s">
        <v>23</v>
      </c>
      <c r="D5550">
        <v>49</v>
      </c>
      <c r="E5550">
        <v>24362226113.634399</v>
      </c>
      <c r="F5550">
        <v>89263033.666731</v>
      </c>
      <c r="G5550">
        <v>31081161708.056999</v>
      </c>
      <c r="H5550">
        <v>6792322421.0749197</v>
      </c>
      <c r="I5550">
        <v>756567.09396286297</v>
      </c>
      <c r="J5550">
        <v>-11333581.227108</v>
      </c>
      <c r="K5550">
        <v>8977.8189869414691</v>
      </c>
      <c r="L5550">
        <v>-15671205.0568577</v>
      </c>
      <c r="M5550">
        <v>-11190903.561179399</v>
      </c>
      <c r="Y5550" s="15">
        <f t="shared" si="544"/>
        <v>0</v>
      </c>
      <c r="Z5550" s="15">
        <f t="shared" si="545"/>
        <v>0</v>
      </c>
      <c r="AD5550" s="15">
        <f t="shared" si="542"/>
        <v>0</v>
      </c>
      <c r="AE5550" s="15">
        <f t="shared" si="543"/>
        <v>0</v>
      </c>
      <c r="AI5550" t="str">
        <f t="shared" si="547"/>
        <v/>
      </c>
      <c r="AJ5550" t="str">
        <f t="shared" si="548"/>
        <v/>
      </c>
      <c r="AL5550">
        <f t="shared" si="546"/>
        <v>0</v>
      </c>
    </row>
    <row r="5551" spans="1:38" x14ac:dyDescent="0.3">
      <c r="A5551">
        <v>5550</v>
      </c>
      <c r="B5551" t="s">
        <v>32</v>
      </c>
      <c r="C5551" t="s">
        <v>23</v>
      </c>
      <c r="D5551">
        <v>50</v>
      </c>
      <c r="E5551">
        <v>35371833883.589897</v>
      </c>
      <c r="F5551">
        <v>91616983.040710703</v>
      </c>
      <c r="G5551">
        <v>31085932532.701199</v>
      </c>
      <c r="H5551">
        <v>15545446726.978399</v>
      </c>
      <c r="I5551">
        <v>834359.92457613302</v>
      </c>
      <c r="J5551">
        <v>-10900793.2937965</v>
      </c>
      <c r="K5551">
        <v>18631.583647639502</v>
      </c>
      <c r="L5551">
        <v>-36763539.730650403</v>
      </c>
      <c r="M5551">
        <v>-26509567.097406801</v>
      </c>
      <c r="Y5551" s="15">
        <f t="shared" si="544"/>
        <v>0</v>
      </c>
      <c r="Z5551" s="15">
        <f t="shared" si="545"/>
        <v>0</v>
      </c>
      <c r="AD5551" s="15">
        <f t="shared" si="542"/>
        <v>0</v>
      </c>
      <c r="AE5551" s="15">
        <f t="shared" si="543"/>
        <v>0</v>
      </c>
      <c r="AI5551" t="str">
        <f t="shared" si="547"/>
        <v/>
      </c>
      <c r="AJ5551" t="str">
        <f t="shared" si="548"/>
        <v/>
      </c>
      <c r="AL5551">
        <f t="shared" si="546"/>
        <v>0</v>
      </c>
    </row>
    <row r="5552" spans="1:38" x14ac:dyDescent="0.3">
      <c r="A5552">
        <v>5551</v>
      </c>
      <c r="B5552" t="s">
        <v>32</v>
      </c>
      <c r="C5552" t="s">
        <v>23</v>
      </c>
      <c r="D5552">
        <v>51</v>
      </c>
      <c r="E5552">
        <v>37312689697.723701</v>
      </c>
      <c r="F5552">
        <v>92841130.094942406</v>
      </c>
      <c r="G5552">
        <v>31064040149.204201</v>
      </c>
      <c r="H5552">
        <v>14598955493.992399</v>
      </c>
      <c r="I5552">
        <v>907829.16213020706</v>
      </c>
      <c r="J5552">
        <v>-10765637.094123799</v>
      </c>
      <c r="K5552">
        <v>16081.170448122901</v>
      </c>
      <c r="L5552">
        <v>-34400906.146303996</v>
      </c>
      <c r="M5552">
        <v>-24771251.0621856</v>
      </c>
      <c r="Y5552" s="15">
        <f t="shared" si="544"/>
        <v>0</v>
      </c>
      <c r="Z5552" s="15">
        <f t="shared" si="545"/>
        <v>0</v>
      </c>
      <c r="AD5552" s="15">
        <f t="shared" si="542"/>
        <v>0</v>
      </c>
      <c r="AE5552" s="15">
        <f t="shared" si="543"/>
        <v>0</v>
      </c>
      <c r="AI5552" t="str">
        <f t="shared" si="547"/>
        <v/>
      </c>
      <c r="AJ5552" t="str">
        <f t="shared" si="548"/>
        <v/>
      </c>
      <c r="AL5552">
        <f t="shared" si="546"/>
        <v>0</v>
      </c>
    </row>
    <row r="5553" spans="1:38" x14ac:dyDescent="0.3">
      <c r="A5553">
        <v>5552</v>
      </c>
      <c r="B5553" t="s">
        <v>32</v>
      </c>
      <c r="C5553" t="s">
        <v>23</v>
      </c>
      <c r="D5553">
        <v>52</v>
      </c>
      <c r="E5553">
        <v>31391635331.5369</v>
      </c>
      <c r="F5553">
        <v>90847191.337608799</v>
      </c>
      <c r="G5553">
        <v>31080340595.287102</v>
      </c>
      <c r="H5553">
        <v>13469170372.6313</v>
      </c>
      <c r="I5553">
        <v>782010.61153255403</v>
      </c>
      <c r="J5553">
        <v>-11298970.450977299</v>
      </c>
      <c r="K5553">
        <v>17223.769312074899</v>
      </c>
      <c r="L5553">
        <v>-31794249.4987984</v>
      </c>
      <c r="M5553">
        <v>-22909814.9232536</v>
      </c>
      <c r="Y5553" s="15">
        <f t="shared" si="544"/>
        <v>0</v>
      </c>
      <c r="Z5553" s="15">
        <f t="shared" si="545"/>
        <v>0</v>
      </c>
      <c r="AD5553" s="15">
        <f t="shared" si="542"/>
        <v>0</v>
      </c>
      <c r="AE5553" s="15">
        <f t="shared" si="543"/>
        <v>0</v>
      </c>
      <c r="AI5553" t="str">
        <f t="shared" si="547"/>
        <v/>
      </c>
      <c r="AJ5553" t="str">
        <f t="shared" si="548"/>
        <v/>
      </c>
      <c r="AL5553">
        <f t="shared" si="546"/>
        <v>0</v>
      </c>
    </row>
    <row r="5554" spans="1:38" x14ac:dyDescent="0.3">
      <c r="A5554">
        <v>5553</v>
      </c>
      <c r="B5554" t="s">
        <v>32</v>
      </c>
      <c r="C5554" t="s">
        <v>23</v>
      </c>
      <c r="D5554">
        <v>53</v>
      </c>
      <c r="E5554">
        <v>26166480330.023399</v>
      </c>
      <c r="F5554">
        <v>91931224.928005606</v>
      </c>
      <c r="G5554">
        <v>31082594510.928501</v>
      </c>
      <c r="H5554">
        <v>6510582692.5447903</v>
      </c>
      <c r="I5554">
        <v>868419.31559896504</v>
      </c>
      <c r="J5554">
        <v>-11086177.942146299</v>
      </c>
      <c r="K5554">
        <v>7497.0496114015205</v>
      </c>
      <c r="L5554">
        <v>-14877942.8874596</v>
      </c>
      <c r="M5554">
        <v>-10583480.468443699</v>
      </c>
      <c r="Y5554" s="15">
        <f t="shared" si="544"/>
        <v>0</v>
      </c>
      <c r="Z5554" s="15">
        <f t="shared" si="545"/>
        <v>0</v>
      </c>
      <c r="AD5554" s="15">
        <f t="shared" si="542"/>
        <v>0</v>
      </c>
      <c r="AE5554" s="15">
        <f t="shared" si="543"/>
        <v>0</v>
      </c>
      <c r="AI5554" t="str">
        <f t="shared" si="547"/>
        <v/>
      </c>
      <c r="AJ5554" t="str">
        <f t="shared" si="548"/>
        <v/>
      </c>
      <c r="AL5554">
        <f t="shared" si="546"/>
        <v>0</v>
      </c>
    </row>
    <row r="5555" spans="1:38" x14ac:dyDescent="0.3">
      <c r="A5555">
        <v>5554</v>
      </c>
      <c r="B5555" t="s">
        <v>32</v>
      </c>
      <c r="C5555" t="s">
        <v>23</v>
      </c>
      <c r="D5555">
        <v>54</v>
      </c>
      <c r="E5555">
        <v>46007288886.005096</v>
      </c>
      <c r="F5555">
        <v>89528834.181345001</v>
      </c>
      <c r="G5555">
        <v>31080958664.176998</v>
      </c>
      <c r="H5555">
        <v>33477881904.508202</v>
      </c>
      <c r="I5555">
        <v>892369.759844944</v>
      </c>
      <c r="J5555">
        <v>-10927546.149231</v>
      </c>
      <c r="K5555">
        <v>37515.706393194298</v>
      </c>
      <c r="L5555">
        <v>-80076551.019434705</v>
      </c>
      <c r="M5555">
        <v>-57994118.079631098</v>
      </c>
      <c r="Y5555" s="15">
        <f t="shared" si="544"/>
        <v>0</v>
      </c>
      <c r="Z5555" s="15">
        <f t="shared" si="545"/>
        <v>0</v>
      </c>
      <c r="AD5555" s="15">
        <f t="shared" si="542"/>
        <v>0</v>
      </c>
      <c r="AE5555" s="15">
        <f t="shared" si="543"/>
        <v>0</v>
      </c>
      <c r="AI5555" t="str">
        <f t="shared" si="547"/>
        <v/>
      </c>
      <c r="AJ5555" t="str">
        <f t="shared" si="548"/>
        <v/>
      </c>
      <c r="AL5555">
        <f t="shared" si="546"/>
        <v>0</v>
      </c>
    </row>
    <row r="5556" spans="1:38" x14ac:dyDescent="0.3">
      <c r="A5556">
        <v>5555</v>
      </c>
      <c r="B5556" t="s">
        <v>32</v>
      </c>
      <c r="C5556" t="s">
        <v>23</v>
      </c>
      <c r="D5556">
        <v>55</v>
      </c>
      <c r="E5556">
        <v>29799899338.107899</v>
      </c>
      <c r="F5556">
        <v>88726227.855757505</v>
      </c>
      <c r="G5556">
        <v>31080665684.995899</v>
      </c>
      <c r="H5556">
        <v>12770615499.347</v>
      </c>
      <c r="I5556">
        <v>717493.21558174503</v>
      </c>
      <c r="J5556">
        <v>-10867837.6141624</v>
      </c>
      <c r="K5556">
        <v>17798.935546718101</v>
      </c>
      <c r="L5556">
        <v>-30169256.358919401</v>
      </c>
      <c r="M5556">
        <v>-21745597.384055398</v>
      </c>
      <c r="Y5556" s="15">
        <f t="shared" si="544"/>
        <v>0</v>
      </c>
      <c r="Z5556" s="15">
        <f t="shared" si="545"/>
        <v>0</v>
      </c>
      <c r="AD5556" s="15">
        <f t="shared" si="542"/>
        <v>0</v>
      </c>
      <c r="AE5556" s="15">
        <f t="shared" si="543"/>
        <v>0</v>
      </c>
      <c r="AI5556" t="str">
        <f t="shared" si="547"/>
        <v/>
      </c>
      <c r="AJ5556" t="str">
        <f t="shared" si="548"/>
        <v/>
      </c>
      <c r="AL5556">
        <f t="shared" si="546"/>
        <v>0</v>
      </c>
    </row>
    <row r="5557" spans="1:38" x14ac:dyDescent="0.3">
      <c r="A5557">
        <v>5556</v>
      </c>
      <c r="B5557" t="s">
        <v>32</v>
      </c>
      <c r="C5557" t="s">
        <v>23</v>
      </c>
      <c r="D5557">
        <v>56</v>
      </c>
      <c r="E5557">
        <v>26174894923.4799</v>
      </c>
      <c r="F5557">
        <v>91184159.511640102</v>
      </c>
      <c r="G5557">
        <v>31083836003.915401</v>
      </c>
      <c r="H5557">
        <v>4219329151.0160398</v>
      </c>
      <c r="I5557">
        <v>921981.62898434699</v>
      </c>
      <c r="J5557">
        <v>-10703305.940280899</v>
      </c>
      <c r="K5557">
        <v>4576.3700906535896</v>
      </c>
      <c r="L5557">
        <v>-9282801.5990823396</v>
      </c>
      <c r="M5557">
        <v>-6499678.9005186995</v>
      </c>
      <c r="Y5557" s="15">
        <f t="shared" si="544"/>
        <v>0</v>
      </c>
      <c r="Z5557" s="15">
        <f t="shared" si="545"/>
        <v>0</v>
      </c>
      <c r="AD5557" s="15">
        <f t="shared" si="542"/>
        <v>0</v>
      </c>
      <c r="AE5557" s="15">
        <f t="shared" si="543"/>
        <v>0</v>
      </c>
      <c r="AI5557" t="str">
        <f t="shared" si="547"/>
        <v/>
      </c>
      <c r="AJ5557" t="str">
        <f t="shared" si="548"/>
        <v/>
      </c>
      <c r="AL5557">
        <f t="shared" si="546"/>
        <v>0</v>
      </c>
    </row>
    <row r="5558" spans="1:38" x14ac:dyDescent="0.3">
      <c r="A5558">
        <v>5557</v>
      </c>
      <c r="B5558" t="s">
        <v>32</v>
      </c>
      <c r="C5558" t="s">
        <v>23</v>
      </c>
      <c r="D5558">
        <v>57</v>
      </c>
      <c r="E5558">
        <v>28060133118.071201</v>
      </c>
      <c r="F5558">
        <v>91879391.368728295</v>
      </c>
      <c r="G5558">
        <v>31087434380.717899</v>
      </c>
      <c r="H5558">
        <v>13846754436.363199</v>
      </c>
      <c r="I5558">
        <v>860411.22183457005</v>
      </c>
      <c r="J5558">
        <v>-10932270.252258301</v>
      </c>
      <c r="K5558">
        <v>16093.182056411501</v>
      </c>
      <c r="L5558">
        <v>-32629065.9860126</v>
      </c>
      <c r="M5558">
        <v>-23495572.202054299</v>
      </c>
      <c r="Y5558" s="15">
        <f t="shared" si="544"/>
        <v>0</v>
      </c>
      <c r="Z5558" s="15">
        <f t="shared" si="545"/>
        <v>0</v>
      </c>
      <c r="AD5558" s="15">
        <f t="shared" ref="AD5558:AD5621" si="549">IF(L5558&lt;0,0,1)</f>
        <v>0</v>
      </c>
      <c r="AE5558" s="15">
        <f t="shared" ref="AE5558:AE5621" si="550">IF(M5558&lt;0,0,1)</f>
        <v>0</v>
      </c>
      <c r="AI5558" t="str">
        <f t="shared" si="547"/>
        <v/>
      </c>
      <c r="AJ5558" t="str">
        <f t="shared" si="548"/>
        <v/>
      </c>
      <c r="AL5558">
        <f t="shared" si="546"/>
        <v>0</v>
      </c>
    </row>
    <row r="5559" spans="1:38" x14ac:dyDescent="0.3">
      <c r="A5559">
        <v>5558</v>
      </c>
      <c r="B5559" t="s">
        <v>32</v>
      </c>
      <c r="C5559" t="s">
        <v>23</v>
      </c>
      <c r="D5559">
        <v>58</v>
      </c>
      <c r="E5559">
        <v>27739920018.1063</v>
      </c>
      <c r="F5559">
        <v>88951413.513262093</v>
      </c>
      <c r="G5559">
        <v>31066682070.125801</v>
      </c>
      <c r="H5559">
        <v>7645314380.4680405</v>
      </c>
      <c r="I5559">
        <v>839877.97009089601</v>
      </c>
      <c r="J5559">
        <v>-10945853.672687501</v>
      </c>
      <c r="K5559">
        <v>9102.8871487611796</v>
      </c>
      <c r="L5559">
        <v>-17650923.095834501</v>
      </c>
      <c r="M5559">
        <v>-12607977.3505821</v>
      </c>
      <c r="Y5559" s="15">
        <f t="shared" si="544"/>
        <v>0</v>
      </c>
      <c r="Z5559" s="15">
        <f t="shared" si="545"/>
        <v>0</v>
      </c>
      <c r="AD5559" s="15">
        <f t="shared" si="549"/>
        <v>0</v>
      </c>
      <c r="AE5559" s="15">
        <f t="shared" si="550"/>
        <v>0</v>
      </c>
      <c r="AI5559" t="str">
        <f t="shared" si="547"/>
        <v/>
      </c>
      <c r="AJ5559" t="str">
        <f t="shared" si="548"/>
        <v/>
      </c>
      <c r="AL5559">
        <f t="shared" si="546"/>
        <v>0</v>
      </c>
    </row>
    <row r="5560" spans="1:38" x14ac:dyDescent="0.3">
      <c r="A5560">
        <v>5559</v>
      </c>
      <c r="B5560" t="s">
        <v>32</v>
      </c>
      <c r="C5560" t="s">
        <v>23</v>
      </c>
      <c r="D5560">
        <v>59</v>
      </c>
      <c r="E5560">
        <v>21833750843.479599</v>
      </c>
      <c r="F5560">
        <v>91745152.420006707</v>
      </c>
      <c r="G5560">
        <v>31078268388.961102</v>
      </c>
      <c r="H5560">
        <v>1139370336.5634699</v>
      </c>
      <c r="I5560">
        <v>760066.61739051295</v>
      </c>
      <c r="J5560">
        <v>-11543543.140998799</v>
      </c>
      <c r="K5560">
        <v>1499.0400979261501</v>
      </c>
      <c r="L5560">
        <v>-1995591.1862486601</v>
      </c>
      <c r="M5560">
        <v>-1244048.14889253</v>
      </c>
      <c r="Y5560" s="15">
        <f t="shared" si="544"/>
        <v>0</v>
      </c>
      <c r="Z5560" s="15">
        <f t="shared" si="545"/>
        <v>0</v>
      </c>
      <c r="AD5560" s="15">
        <f t="shared" si="549"/>
        <v>0</v>
      </c>
      <c r="AE5560" s="15">
        <f t="shared" si="550"/>
        <v>0</v>
      </c>
      <c r="AI5560" t="str">
        <f t="shared" si="547"/>
        <v/>
      </c>
      <c r="AJ5560" t="str">
        <f t="shared" si="548"/>
        <v/>
      </c>
      <c r="AL5560">
        <f t="shared" si="546"/>
        <v>0</v>
      </c>
    </row>
    <row r="5561" spans="1:38" x14ac:dyDescent="0.3">
      <c r="A5561">
        <v>5560</v>
      </c>
      <c r="B5561" t="s">
        <v>32</v>
      </c>
      <c r="C5561" t="s">
        <v>23</v>
      </c>
      <c r="D5561">
        <v>60</v>
      </c>
      <c r="E5561">
        <v>20548668193.4884</v>
      </c>
      <c r="F5561">
        <v>90921499.344348803</v>
      </c>
      <c r="G5561">
        <v>31083760141.502499</v>
      </c>
      <c r="H5561">
        <v>4198930392.2737699</v>
      </c>
      <c r="I5561">
        <v>922711.92191723001</v>
      </c>
      <c r="J5561">
        <v>-10639659.8977737</v>
      </c>
      <c r="K5561">
        <v>4550.6406631759401</v>
      </c>
      <c r="L5561">
        <v>-9232735.2852712497</v>
      </c>
      <c r="M5561">
        <v>-6463067.86512894</v>
      </c>
      <c r="Y5561" s="15">
        <f t="shared" si="544"/>
        <v>0</v>
      </c>
      <c r="Z5561" s="15">
        <f t="shared" si="545"/>
        <v>0</v>
      </c>
      <c r="AD5561" s="15">
        <f t="shared" si="549"/>
        <v>0</v>
      </c>
      <c r="AE5561" s="15">
        <f t="shared" si="550"/>
        <v>0</v>
      </c>
      <c r="AI5561" t="str">
        <f t="shared" si="547"/>
        <v/>
      </c>
      <c r="AJ5561" t="str">
        <f t="shared" si="548"/>
        <v/>
      </c>
      <c r="AL5561">
        <f t="shared" si="546"/>
        <v>0</v>
      </c>
    </row>
    <row r="5562" spans="1:38" x14ac:dyDescent="0.3">
      <c r="A5562">
        <v>5561</v>
      </c>
      <c r="B5562" t="s">
        <v>32</v>
      </c>
      <c r="C5562" t="s">
        <v>23</v>
      </c>
      <c r="D5562">
        <v>61</v>
      </c>
      <c r="E5562">
        <v>26731956229.155102</v>
      </c>
      <c r="F5562">
        <v>89117024.637618095</v>
      </c>
      <c r="G5562">
        <v>31078416175.624001</v>
      </c>
      <c r="H5562">
        <v>8897691826.9196091</v>
      </c>
      <c r="I5562">
        <v>692686.71808837401</v>
      </c>
      <c r="J5562">
        <v>-11211062.6365433</v>
      </c>
      <c r="K5562">
        <v>12845.189022065901</v>
      </c>
      <c r="L5562">
        <v>-20827088.8372248</v>
      </c>
      <c r="M5562">
        <v>-14958059.140321201</v>
      </c>
      <c r="Y5562" s="15">
        <f t="shared" si="544"/>
        <v>0</v>
      </c>
      <c r="Z5562" s="15">
        <f t="shared" si="545"/>
        <v>0</v>
      </c>
      <c r="AD5562" s="15">
        <f t="shared" si="549"/>
        <v>0</v>
      </c>
      <c r="AE5562" s="15">
        <f t="shared" si="550"/>
        <v>0</v>
      </c>
      <c r="AI5562" t="str">
        <f t="shared" si="547"/>
        <v/>
      </c>
      <c r="AJ5562" t="str">
        <f t="shared" si="548"/>
        <v/>
      </c>
      <c r="AL5562">
        <f t="shared" si="546"/>
        <v>0</v>
      </c>
    </row>
    <row r="5563" spans="1:38" x14ac:dyDescent="0.3">
      <c r="A5563">
        <v>5562</v>
      </c>
      <c r="B5563" t="s">
        <v>32</v>
      </c>
      <c r="C5563" t="s">
        <v>23</v>
      </c>
      <c r="D5563">
        <v>62</v>
      </c>
      <c r="E5563">
        <v>26005697881.592899</v>
      </c>
      <c r="F5563">
        <v>88254294.354656503</v>
      </c>
      <c r="G5563">
        <v>31082883220.371399</v>
      </c>
      <c r="H5563">
        <v>5694268012.2466602</v>
      </c>
      <c r="I5563">
        <v>873112.08476279699</v>
      </c>
      <c r="J5563">
        <v>-11440938.5842476</v>
      </c>
      <c r="K5563">
        <v>6521.8064342720099</v>
      </c>
      <c r="L5563">
        <v>-12898928.1206093</v>
      </c>
      <c r="M5563">
        <v>-9142917.1555077992</v>
      </c>
      <c r="Y5563" s="15">
        <f t="shared" si="544"/>
        <v>0</v>
      </c>
      <c r="Z5563" s="15">
        <f t="shared" si="545"/>
        <v>0</v>
      </c>
      <c r="AD5563" s="15">
        <f t="shared" si="549"/>
        <v>0</v>
      </c>
      <c r="AE5563" s="15">
        <f t="shared" si="550"/>
        <v>0</v>
      </c>
      <c r="AI5563" t="str">
        <f t="shared" si="547"/>
        <v/>
      </c>
      <c r="AJ5563" t="str">
        <f t="shared" si="548"/>
        <v/>
      </c>
      <c r="AL5563">
        <f t="shared" si="546"/>
        <v>0</v>
      </c>
    </row>
    <row r="5564" spans="1:38" x14ac:dyDescent="0.3">
      <c r="A5564">
        <v>5563</v>
      </c>
      <c r="B5564" t="s">
        <v>32</v>
      </c>
      <c r="C5564" t="s">
        <v>23</v>
      </c>
      <c r="D5564">
        <v>63</v>
      </c>
      <c r="E5564">
        <v>36611352631.8965</v>
      </c>
      <c r="F5564">
        <v>89432766.493979499</v>
      </c>
      <c r="G5564">
        <v>31081406588.209202</v>
      </c>
      <c r="H5564">
        <v>25972400653.9165</v>
      </c>
      <c r="I5564">
        <v>794135.15663242305</v>
      </c>
      <c r="J5564">
        <v>-11246527.3085976</v>
      </c>
      <c r="K5564">
        <v>32705.264887218898</v>
      </c>
      <c r="L5564">
        <v>-62022182.106004201</v>
      </c>
      <c r="M5564">
        <v>-44890459.216194198</v>
      </c>
      <c r="Y5564" s="15">
        <f t="shared" si="544"/>
        <v>0</v>
      </c>
      <c r="Z5564" s="15">
        <f t="shared" si="545"/>
        <v>0</v>
      </c>
      <c r="AD5564" s="15">
        <f t="shared" si="549"/>
        <v>0</v>
      </c>
      <c r="AE5564" s="15">
        <f t="shared" si="550"/>
        <v>0</v>
      </c>
      <c r="AI5564" t="str">
        <f t="shared" si="547"/>
        <v/>
      </c>
      <c r="AJ5564" t="str">
        <f t="shared" si="548"/>
        <v/>
      </c>
      <c r="AL5564">
        <f t="shared" si="546"/>
        <v>0</v>
      </c>
    </row>
    <row r="5565" spans="1:38" x14ac:dyDescent="0.3">
      <c r="A5565">
        <v>5564</v>
      </c>
      <c r="B5565" t="s">
        <v>32</v>
      </c>
      <c r="C5565" t="s">
        <v>23</v>
      </c>
      <c r="D5565">
        <v>64</v>
      </c>
      <c r="E5565">
        <v>23616493409.099899</v>
      </c>
      <c r="F5565">
        <v>90715981.204893097</v>
      </c>
      <c r="G5565">
        <v>31086905987.959202</v>
      </c>
      <c r="H5565">
        <v>11790715440.444099</v>
      </c>
      <c r="I5565">
        <v>872107.05769257201</v>
      </c>
      <c r="J5565">
        <v>-10456903.7447205</v>
      </c>
      <c r="K5565">
        <v>13519.802799945301</v>
      </c>
      <c r="L5565">
        <v>-27644676.2666368</v>
      </c>
      <c r="M5565">
        <v>-19867371.723637901</v>
      </c>
      <c r="Y5565" s="15">
        <f t="shared" si="544"/>
        <v>0</v>
      </c>
      <c r="Z5565" s="15">
        <f t="shared" si="545"/>
        <v>0</v>
      </c>
      <c r="AD5565" s="15">
        <f t="shared" si="549"/>
        <v>0</v>
      </c>
      <c r="AE5565" s="15">
        <f t="shared" si="550"/>
        <v>0</v>
      </c>
      <c r="AI5565" t="str">
        <f t="shared" si="547"/>
        <v/>
      </c>
      <c r="AJ5565" t="str">
        <f t="shared" si="548"/>
        <v/>
      </c>
      <c r="AL5565">
        <f t="shared" si="546"/>
        <v>0</v>
      </c>
    </row>
    <row r="5566" spans="1:38" x14ac:dyDescent="0.3">
      <c r="A5566">
        <v>5565</v>
      </c>
      <c r="B5566" t="s">
        <v>32</v>
      </c>
      <c r="C5566" t="s">
        <v>23</v>
      </c>
      <c r="D5566">
        <v>65</v>
      </c>
      <c r="E5566">
        <v>38878974804.054298</v>
      </c>
      <c r="F5566">
        <v>92251249.718942404</v>
      </c>
      <c r="G5566">
        <v>31062158895.590302</v>
      </c>
      <c r="H5566">
        <v>24989091041.6581</v>
      </c>
      <c r="I5566">
        <v>888604.259480685</v>
      </c>
      <c r="J5566">
        <v>-11168423.766269701</v>
      </c>
      <c r="K5566">
        <v>28121.7322278672</v>
      </c>
      <c r="L5566">
        <v>-59549500.476940803</v>
      </c>
      <c r="M5566">
        <v>-43066381.003371298</v>
      </c>
      <c r="Y5566" s="15">
        <f t="shared" ref="Y5566:Y5629" si="551">IF(K5566&lt;cet_IND_lo,1,0)</f>
        <v>0</v>
      </c>
      <c r="Z5566" s="15">
        <f t="shared" ref="Z5566:Z5629" si="552">IF(K5566&lt;cet_IND_hi,1,0)</f>
        <v>0</v>
      </c>
      <c r="AD5566" s="15">
        <f t="shared" si="549"/>
        <v>0</v>
      </c>
      <c r="AE5566" s="15">
        <f t="shared" si="550"/>
        <v>0</v>
      </c>
      <c r="AI5566" t="str">
        <f t="shared" si="547"/>
        <v/>
      </c>
      <c r="AJ5566" t="str">
        <f t="shared" si="548"/>
        <v/>
      </c>
      <c r="AL5566">
        <f t="shared" si="546"/>
        <v>0</v>
      </c>
    </row>
    <row r="5567" spans="1:38" x14ac:dyDescent="0.3">
      <c r="A5567">
        <v>5566</v>
      </c>
      <c r="B5567" t="s">
        <v>32</v>
      </c>
      <c r="C5567" t="s">
        <v>23</v>
      </c>
      <c r="D5567">
        <v>66</v>
      </c>
      <c r="E5567">
        <v>28368673873.940601</v>
      </c>
      <c r="F5567">
        <v>89463237.320776299</v>
      </c>
      <c r="G5567">
        <v>31081293820.5023</v>
      </c>
      <c r="H5567">
        <v>11656924472.932301</v>
      </c>
      <c r="I5567">
        <v>752030.053577021</v>
      </c>
      <c r="J5567">
        <v>-11407172.283569301</v>
      </c>
      <c r="K5567">
        <v>15500.609872552701</v>
      </c>
      <c r="L5567">
        <v>-27441169.171843499</v>
      </c>
      <c r="M5567">
        <v>-19752114.837637901</v>
      </c>
      <c r="Y5567" s="15">
        <f t="shared" si="551"/>
        <v>0</v>
      </c>
      <c r="Z5567" s="15">
        <f t="shared" si="552"/>
        <v>0</v>
      </c>
      <c r="AD5567" s="15">
        <f t="shared" si="549"/>
        <v>0</v>
      </c>
      <c r="AE5567" s="15">
        <f t="shared" si="550"/>
        <v>0</v>
      </c>
      <c r="AI5567" t="str">
        <f t="shared" si="547"/>
        <v/>
      </c>
      <c r="AJ5567" t="str">
        <f t="shared" si="548"/>
        <v/>
      </c>
      <c r="AL5567">
        <f t="shared" si="546"/>
        <v>0</v>
      </c>
    </row>
    <row r="5568" spans="1:38" x14ac:dyDescent="0.3">
      <c r="A5568">
        <v>5567</v>
      </c>
      <c r="B5568" t="s">
        <v>32</v>
      </c>
      <c r="C5568" t="s">
        <v>23</v>
      </c>
      <c r="D5568">
        <v>67</v>
      </c>
      <c r="E5568">
        <v>28204675106.803299</v>
      </c>
      <c r="F5568">
        <v>87894034.249109998</v>
      </c>
      <c r="G5568">
        <v>31079103682.476299</v>
      </c>
      <c r="H5568">
        <v>8955613179.9321003</v>
      </c>
      <c r="I5568">
        <v>683519.92923910904</v>
      </c>
      <c r="J5568">
        <v>-11018244.653492</v>
      </c>
      <c r="K5568">
        <v>13102.1976051253</v>
      </c>
      <c r="L5568">
        <v>-20976343.026372399</v>
      </c>
      <c r="M5568">
        <v>-15069107.674842</v>
      </c>
      <c r="Y5568" s="15">
        <f t="shared" si="551"/>
        <v>0</v>
      </c>
      <c r="Z5568" s="15">
        <f t="shared" si="552"/>
        <v>0</v>
      </c>
      <c r="AD5568" s="15">
        <f t="shared" si="549"/>
        <v>0</v>
      </c>
      <c r="AE5568" s="15">
        <f t="shared" si="550"/>
        <v>0</v>
      </c>
      <c r="AI5568" t="str">
        <f t="shared" si="547"/>
        <v/>
      </c>
      <c r="AJ5568" t="str">
        <f t="shared" si="548"/>
        <v/>
      </c>
      <c r="AL5568">
        <f t="shared" si="546"/>
        <v>0</v>
      </c>
    </row>
    <row r="5569" spans="1:38" x14ac:dyDescent="0.3">
      <c r="A5569">
        <v>5568</v>
      </c>
      <c r="B5569" t="s">
        <v>32</v>
      </c>
      <c r="C5569" t="s">
        <v>23</v>
      </c>
      <c r="D5569">
        <v>68</v>
      </c>
      <c r="E5569">
        <v>34990587561.419403</v>
      </c>
      <c r="F5569">
        <v>90641539.121039301</v>
      </c>
      <c r="G5569">
        <v>31074092254.306599</v>
      </c>
      <c r="H5569">
        <v>13454287149.571301</v>
      </c>
      <c r="I5569">
        <v>818474.35049183702</v>
      </c>
      <c r="J5569">
        <v>-11344165.576843301</v>
      </c>
      <c r="K5569">
        <v>16438.251414337399</v>
      </c>
      <c r="L5569">
        <v>-31721789.500806998</v>
      </c>
      <c r="M5569">
        <v>-22847172.0868164</v>
      </c>
      <c r="Y5569" s="15">
        <f t="shared" si="551"/>
        <v>0</v>
      </c>
      <c r="Z5569" s="15">
        <f t="shared" si="552"/>
        <v>0</v>
      </c>
      <c r="AD5569" s="15">
        <f t="shared" si="549"/>
        <v>0</v>
      </c>
      <c r="AE5569" s="15">
        <f t="shared" si="550"/>
        <v>0</v>
      </c>
      <c r="AI5569" t="str">
        <f t="shared" si="547"/>
        <v/>
      </c>
      <c r="AJ5569" t="str">
        <f t="shared" si="548"/>
        <v/>
      </c>
      <c r="AL5569">
        <f t="shared" si="546"/>
        <v>0</v>
      </c>
    </row>
    <row r="5570" spans="1:38" x14ac:dyDescent="0.3">
      <c r="A5570">
        <v>5569</v>
      </c>
      <c r="B5570" t="s">
        <v>32</v>
      </c>
      <c r="C5570" t="s">
        <v>23</v>
      </c>
      <c r="D5570">
        <v>69</v>
      </c>
      <c r="E5570">
        <v>23157858530.9944</v>
      </c>
      <c r="F5570">
        <v>91565316.523521006</v>
      </c>
      <c r="G5570">
        <v>31086608432.135799</v>
      </c>
      <c r="H5570">
        <v>9914452854.8898392</v>
      </c>
      <c r="I5570">
        <v>842342.36960052</v>
      </c>
      <c r="J5570">
        <v>-11627627.388301799</v>
      </c>
      <c r="K5570">
        <v>11770.098730272501</v>
      </c>
      <c r="L5570">
        <v>-23136550.622114599</v>
      </c>
      <c r="M5570">
        <v>-16596852.533465</v>
      </c>
      <c r="Y5570" s="15">
        <f t="shared" si="551"/>
        <v>0</v>
      </c>
      <c r="Z5570" s="15">
        <f t="shared" si="552"/>
        <v>0</v>
      </c>
      <c r="AD5570" s="15">
        <f t="shared" si="549"/>
        <v>0</v>
      </c>
      <c r="AE5570" s="15">
        <f t="shared" si="550"/>
        <v>0</v>
      </c>
      <c r="AI5570" t="str">
        <f t="shared" si="547"/>
        <v/>
      </c>
      <c r="AJ5570" t="str">
        <f t="shared" si="548"/>
        <v/>
      </c>
      <c r="AL5570">
        <f t="shared" ref="AL5570:AL5633" si="553">IF(H5570&lt;0,1,0)</f>
        <v>0</v>
      </c>
    </row>
    <row r="5571" spans="1:38" x14ac:dyDescent="0.3">
      <c r="A5571">
        <v>5570</v>
      </c>
      <c r="B5571" t="s">
        <v>32</v>
      </c>
      <c r="C5571" t="s">
        <v>23</v>
      </c>
      <c r="D5571">
        <v>70</v>
      </c>
      <c r="E5571">
        <v>25081298791.117802</v>
      </c>
      <c r="F5571">
        <v>88433177.040984705</v>
      </c>
      <c r="G5571">
        <v>31083188006.555698</v>
      </c>
      <c r="H5571">
        <v>9433546527.7944107</v>
      </c>
      <c r="I5571">
        <v>919511.50205643498</v>
      </c>
      <c r="J5571">
        <v>-11082221.3895988</v>
      </c>
      <c r="K5571">
        <v>10259.3023651111</v>
      </c>
      <c r="L5571">
        <v>-21896271.2782088</v>
      </c>
      <c r="M5571">
        <v>-15673785.0654092</v>
      </c>
      <c r="Y5571" s="15">
        <f t="shared" si="551"/>
        <v>0</v>
      </c>
      <c r="Z5571" s="15">
        <f t="shared" si="552"/>
        <v>0</v>
      </c>
      <c r="AD5571" s="15">
        <f t="shared" si="549"/>
        <v>0</v>
      </c>
      <c r="AE5571" s="15">
        <f t="shared" si="550"/>
        <v>0</v>
      </c>
      <c r="AI5571" t="str">
        <f t="shared" si="547"/>
        <v/>
      </c>
      <c r="AJ5571" t="str">
        <f t="shared" si="548"/>
        <v/>
      </c>
      <c r="AL5571">
        <f t="shared" si="553"/>
        <v>0</v>
      </c>
    </row>
    <row r="5572" spans="1:38" x14ac:dyDescent="0.3">
      <c r="A5572">
        <v>5571</v>
      </c>
      <c r="B5572" t="s">
        <v>32</v>
      </c>
      <c r="C5572" t="s">
        <v>23</v>
      </c>
      <c r="D5572">
        <v>71</v>
      </c>
      <c r="E5572">
        <v>29479562100.7444</v>
      </c>
      <c r="F5572">
        <v>88904131.052553996</v>
      </c>
      <c r="G5572">
        <v>31068428325.818199</v>
      </c>
      <c r="H5572">
        <v>13692498460.001499</v>
      </c>
      <c r="I5572">
        <v>895276.37766885804</v>
      </c>
      <c r="J5572">
        <v>-11620531.937286399</v>
      </c>
      <c r="K5572">
        <v>15294.1580963572</v>
      </c>
      <c r="L5572">
        <v>-32221120.4792355</v>
      </c>
      <c r="M5572">
        <v>-23189375.8818979</v>
      </c>
      <c r="Y5572" s="15">
        <f t="shared" si="551"/>
        <v>0</v>
      </c>
      <c r="Z5572" s="15">
        <f t="shared" si="552"/>
        <v>0</v>
      </c>
      <c r="AD5572" s="15">
        <f t="shared" si="549"/>
        <v>0</v>
      </c>
      <c r="AE5572" s="15">
        <f t="shared" si="550"/>
        <v>0</v>
      </c>
      <c r="AI5572" t="str">
        <f t="shared" si="547"/>
        <v/>
      </c>
      <c r="AJ5572" t="str">
        <f t="shared" si="548"/>
        <v/>
      </c>
      <c r="AL5572">
        <f t="shared" si="553"/>
        <v>0</v>
      </c>
    </row>
    <row r="5573" spans="1:38" x14ac:dyDescent="0.3">
      <c r="A5573">
        <v>5572</v>
      </c>
      <c r="B5573" t="s">
        <v>32</v>
      </c>
      <c r="C5573" t="s">
        <v>23</v>
      </c>
      <c r="D5573">
        <v>72</v>
      </c>
      <c r="E5573">
        <v>29854950848.211601</v>
      </c>
      <c r="F5573">
        <v>91262851.026816607</v>
      </c>
      <c r="G5573">
        <v>31079780098.346699</v>
      </c>
      <c r="H5573">
        <v>10977569676.680599</v>
      </c>
      <c r="I5573">
        <v>1077556.19750811</v>
      </c>
      <c r="J5573">
        <v>-11218321.1904945</v>
      </c>
      <c r="K5573">
        <v>10187.468367837</v>
      </c>
      <c r="L5573">
        <v>-25472569.4058825</v>
      </c>
      <c r="M5573">
        <v>-18231626.059503298</v>
      </c>
      <c r="Y5573" s="15">
        <f t="shared" si="551"/>
        <v>0</v>
      </c>
      <c r="Z5573" s="15">
        <f t="shared" si="552"/>
        <v>0</v>
      </c>
      <c r="AD5573" s="15">
        <f t="shared" si="549"/>
        <v>0</v>
      </c>
      <c r="AE5573" s="15">
        <f t="shared" si="550"/>
        <v>0</v>
      </c>
      <c r="AI5573" t="str">
        <f t="shared" si="547"/>
        <v/>
      </c>
      <c r="AJ5573" t="str">
        <f t="shared" si="548"/>
        <v/>
      </c>
      <c r="AL5573">
        <f t="shared" si="553"/>
        <v>0</v>
      </c>
    </row>
    <row r="5574" spans="1:38" x14ac:dyDescent="0.3">
      <c r="A5574">
        <v>5573</v>
      </c>
      <c r="B5574" t="s">
        <v>32</v>
      </c>
      <c r="C5574" t="s">
        <v>23</v>
      </c>
      <c r="D5574">
        <v>73</v>
      </c>
      <c r="E5574">
        <v>35232681809.3368</v>
      </c>
      <c r="F5574">
        <v>91645322.302143604</v>
      </c>
      <c r="G5574">
        <v>31067576302.306301</v>
      </c>
      <c r="H5574">
        <v>17177917200.881399</v>
      </c>
      <c r="I5574">
        <v>890356.93764175498</v>
      </c>
      <c r="J5574">
        <v>-10941572.6516075</v>
      </c>
      <c r="K5574">
        <v>19293.292919556199</v>
      </c>
      <c r="L5574">
        <v>-40655802.432849601</v>
      </c>
      <c r="M5574">
        <v>-29325031.6954429</v>
      </c>
      <c r="Y5574" s="15">
        <f t="shared" si="551"/>
        <v>0</v>
      </c>
      <c r="Z5574" s="15">
        <f t="shared" si="552"/>
        <v>0</v>
      </c>
      <c r="AD5574" s="15">
        <f t="shared" si="549"/>
        <v>0</v>
      </c>
      <c r="AE5574" s="15">
        <f t="shared" si="550"/>
        <v>0</v>
      </c>
      <c r="AI5574" t="str">
        <f t="shared" si="547"/>
        <v/>
      </c>
      <c r="AJ5574" t="str">
        <f t="shared" si="548"/>
        <v/>
      </c>
      <c r="AL5574">
        <f t="shared" si="553"/>
        <v>0</v>
      </c>
    </row>
    <row r="5575" spans="1:38" x14ac:dyDescent="0.3">
      <c r="A5575">
        <v>5574</v>
      </c>
      <c r="B5575" t="s">
        <v>32</v>
      </c>
      <c r="C5575" t="s">
        <v>23</v>
      </c>
      <c r="D5575">
        <v>74</v>
      </c>
      <c r="E5575">
        <v>29586947644.2509</v>
      </c>
      <c r="F5575">
        <v>89854073.245290205</v>
      </c>
      <c r="G5575">
        <v>31085004615.2034</v>
      </c>
      <c r="H5575">
        <v>10665174799.816401</v>
      </c>
      <c r="I5575">
        <v>788642.23084844602</v>
      </c>
      <c r="J5575">
        <v>-10821218.750862099</v>
      </c>
      <c r="K5575">
        <v>13523.463977249099</v>
      </c>
      <c r="L5575">
        <v>-25005931.509708699</v>
      </c>
      <c r="M5575">
        <v>-17971047.762283999</v>
      </c>
      <c r="Y5575" s="15">
        <f t="shared" si="551"/>
        <v>0</v>
      </c>
      <c r="Z5575" s="15">
        <f t="shared" si="552"/>
        <v>0</v>
      </c>
      <c r="AD5575" s="15">
        <f t="shared" si="549"/>
        <v>0</v>
      </c>
      <c r="AE5575" s="15">
        <f t="shared" si="550"/>
        <v>0</v>
      </c>
      <c r="AI5575" t="str">
        <f t="shared" si="547"/>
        <v/>
      </c>
      <c r="AJ5575" t="str">
        <f t="shared" si="548"/>
        <v/>
      </c>
      <c r="AL5575">
        <f t="shared" si="553"/>
        <v>0</v>
      </c>
    </row>
    <row r="5576" spans="1:38" x14ac:dyDescent="0.3">
      <c r="A5576">
        <v>5575</v>
      </c>
      <c r="B5576" t="s">
        <v>32</v>
      </c>
      <c r="C5576" t="s">
        <v>23</v>
      </c>
      <c r="D5576">
        <v>75</v>
      </c>
      <c r="E5576">
        <v>31617382041.124401</v>
      </c>
      <c r="F5576">
        <v>87858613.099624306</v>
      </c>
      <c r="G5576">
        <v>31079991636.789398</v>
      </c>
      <c r="H5576">
        <v>15892105453.058001</v>
      </c>
      <c r="I5576">
        <v>826717.25582268799</v>
      </c>
      <c r="J5576">
        <v>-10763293.1321526</v>
      </c>
      <c r="K5576">
        <v>19223.144722246499</v>
      </c>
      <c r="L5576">
        <v>-37609604.107487097</v>
      </c>
      <c r="M5576">
        <v>-27126971.008402601</v>
      </c>
      <c r="Y5576" s="15">
        <f t="shared" si="551"/>
        <v>0</v>
      </c>
      <c r="Z5576" s="15">
        <f t="shared" si="552"/>
        <v>0</v>
      </c>
      <c r="AD5576" s="15">
        <f t="shared" si="549"/>
        <v>0</v>
      </c>
      <c r="AE5576" s="15">
        <f t="shared" si="550"/>
        <v>0</v>
      </c>
      <c r="AI5576" t="str">
        <f t="shared" si="547"/>
        <v/>
      </c>
      <c r="AJ5576" t="str">
        <f t="shared" si="548"/>
        <v/>
      </c>
      <c r="AL5576">
        <f t="shared" si="553"/>
        <v>0</v>
      </c>
    </row>
    <row r="5577" spans="1:38" x14ac:dyDescent="0.3">
      <c r="A5577">
        <v>5576</v>
      </c>
      <c r="B5577" t="s">
        <v>32</v>
      </c>
      <c r="C5577" t="s">
        <v>23</v>
      </c>
      <c r="D5577">
        <v>76</v>
      </c>
      <c r="E5577">
        <v>35326729260.890198</v>
      </c>
      <c r="F5577">
        <v>91801543.860104695</v>
      </c>
      <c r="G5577">
        <v>31077096695.436298</v>
      </c>
      <c r="H5577">
        <v>16634037789.5007</v>
      </c>
      <c r="I5577">
        <v>753609.42985013104</v>
      </c>
      <c r="J5577">
        <v>-11556540.447937001</v>
      </c>
      <c r="K5577">
        <v>22072.491572735002</v>
      </c>
      <c r="L5577">
        <v>-39477134.314910203</v>
      </c>
      <c r="M5577">
        <v>-28505113.293612</v>
      </c>
      <c r="Y5577" s="15">
        <f t="shared" si="551"/>
        <v>0</v>
      </c>
      <c r="Z5577" s="15">
        <f t="shared" si="552"/>
        <v>0</v>
      </c>
      <c r="AD5577" s="15">
        <f t="shared" si="549"/>
        <v>0</v>
      </c>
      <c r="AE5577" s="15">
        <f t="shared" si="550"/>
        <v>0</v>
      </c>
      <c r="AI5577" t="str">
        <f t="shared" si="547"/>
        <v/>
      </c>
      <c r="AJ5577" t="str">
        <f t="shared" si="548"/>
        <v/>
      </c>
      <c r="AL5577">
        <f t="shared" si="553"/>
        <v>0</v>
      </c>
    </row>
    <row r="5578" spans="1:38" x14ac:dyDescent="0.3">
      <c r="A5578">
        <v>5577</v>
      </c>
      <c r="B5578" t="s">
        <v>32</v>
      </c>
      <c r="C5578" t="s">
        <v>23</v>
      </c>
      <c r="D5578">
        <v>77</v>
      </c>
      <c r="E5578">
        <v>31501200099.594601</v>
      </c>
      <c r="F5578">
        <v>92095660.779365107</v>
      </c>
      <c r="G5578">
        <v>31087240813.446899</v>
      </c>
      <c r="H5578">
        <v>15664649986.5865</v>
      </c>
      <c r="I5578">
        <v>861262.32328818704</v>
      </c>
      <c r="J5578">
        <v>-10894278.5981865</v>
      </c>
      <c r="K5578">
        <v>18188.012598508802</v>
      </c>
      <c r="L5578">
        <v>-37024939.898730703</v>
      </c>
      <c r="M5578">
        <v>-26692339.2927256</v>
      </c>
      <c r="Y5578" s="15">
        <f t="shared" si="551"/>
        <v>0</v>
      </c>
      <c r="Z5578" s="15">
        <f t="shared" si="552"/>
        <v>0</v>
      </c>
      <c r="AD5578" s="15">
        <f t="shared" si="549"/>
        <v>0</v>
      </c>
      <c r="AE5578" s="15">
        <f t="shared" si="550"/>
        <v>0</v>
      </c>
      <c r="AI5578" t="str">
        <f t="shared" si="547"/>
        <v/>
      </c>
      <c r="AJ5578" t="str">
        <f t="shared" si="548"/>
        <v/>
      </c>
      <c r="AL5578">
        <f t="shared" si="553"/>
        <v>0</v>
      </c>
    </row>
    <row r="5579" spans="1:38" x14ac:dyDescent="0.3">
      <c r="A5579">
        <v>5578</v>
      </c>
      <c r="B5579" t="s">
        <v>32</v>
      </c>
      <c r="C5579" t="s">
        <v>23</v>
      </c>
      <c r="D5579">
        <v>78</v>
      </c>
      <c r="E5579">
        <v>24477028406.2318</v>
      </c>
      <c r="F5579">
        <v>92019742.952458605</v>
      </c>
      <c r="G5579">
        <v>31087444262.556099</v>
      </c>
      <c r="H5579">
        <v>8201651842.5917397</v>
      </c>
      <c r="I5579">
        <v>943793.94577610504</v>
      </c>
      <c r="J5579">
        <v>-10695808.7145805</v>
      </c>
      <c r="K5579">
        <v>8690.0873641940107</v>
      </c>
      <c r="L5579">
        <v>-18892553.532724801</v>
      </c>
      <c r="M5579">
        <v>-13482640.5840427</v>
      </c>
      <c r="Y5579" s="15">
        <f t="shared" si="551"/>
        <v>0</v>
      </c>
      <c r="Z5579" s="15">
        <f t="shared" si="552"/>
        <v>0</v>
      </c>
      <c r="AD5579" s="15">
        <f t="shared" si="549"/>
        <v>0</v>
      </c>
      <c r="AE5579" s="15">
        <f t="shared" si="550"/>
        <v>0</v>
      </c>
      <c r="AI5579" t="str">
        <f t="shared" ref="AI5579:AI5642" si="554">IF(Y5579&lt;&gt;AD5579,"ERROR!","")</f>
        <v/>
      </c>
      <c r="AJ5579" t="str">
        <f t="shared" ref="AJ5579:AJ5642" si="555">IF(Z5579&lt;&gt;AE5579,"ERROR!","")</f>
        <v/>
      </c>
      <c r="AL5579">
        <f t="shared" si="553"/>
        <v>0</v>
      </c>
    </row>
    <row r="5580" spans="1:38" x14ac:dyDescent="0.3">
      <c r="A5580">
        <v>5579</v>
      </c>
      <c r="B5580" t="s">
        <v>32</v>
      </c>
      <c r="C5580" t="s">
        <v>23</v>
      </c>
      <c r="D5580">
        <v>79</v>
      </c>
      <c r="E5580">
        <v>25669055072.627399</v>
      </c>
      <c r="F5580">
        <v>89087083.188946798</v>
      </c>
      <c r="G5580">
        <v>31081254624.370201</v>
      </c>
      <c r="H5580">
        <v>8170083792.3577204</v>
      </c>
      <c r="I5580">
        <v>871173.57331408595</v>
      </c>
      <c r="J5580">
        <v>-10727124.761116</v>
      </c>
      <c r="K5580">
        <v>9378.2502622036609</v>
      </c>
      <c r="L5580">
        <v>-18888824.064242698</v>
      </c>
      <c r="M5580">
        <v>-13499733.799454501</v>
      </c>
      <c r="Y5580" s="15">
        <f t="shared" si="551"/>
        <v>0</v>
      </c>
      <c r="Z5580" s="15">
        <f t="shared" si="552"/>
        <v>0</v>
      </c>
      <c r="AD5580" s="15">
        <f t="shared" si="549"/>
        <v>0</v>
      </c>
      <c r="AE5580" s="15">
        <f t="shared" si="550"/>
        <v>0</v>
      </c>
      <c r="AI5580" t="str">
        <f t="shared" si="554"/>
        <v/>
      </c>
      <c r="AJ5580" t="str">
        <f t="shared" si="555"/>
        <v/>
      </c>
      <c r="AL5580">
        <f t="shared" si="553"/>
        <v>0</v>
      </c>
    </row>
    <row r="5581" spans="1:38" x14ac:dyDescent="0.3">
      <c r="A5581">
        <v>5580</v>
      </c>
      <c r="B5581" t="s">
        <v>32</v>
      </c>
      <c r="C5581" t="s">
        <v>23</v>
      </c>
      <c r="D5581">
        <v>80</v>
      </c>
      <c r="E5581">
        <v>37495108278.5905</v>
      </c>
      <c r="F5581">
        <v>87620162.879105493</v>
      </c>
      <c r="G5581">
        <v>31080902186.9021</v>
      </c>
      <c r="H5581">
        <v>17250640131.875702</v>
      </c>
      <c r="I5581">
        <v>914730.42220310902</v>
      </c>
      <c r="J5581">
        <v>-11624540.316070599</v>
      </c>
      <c r="K5581">
        <v>18858.714778861198</v>
      </c>
      <c r="L5581">
        <v>-40807315.142501801</v>
      </c>
      <c r="M5581">
        <v>-29428575.443036798</v>
      </c>
      <c r="Y5581" s="15">
        <f t="shared" si="551"/>
        <v>0</v>
      </c>
      <c r="Z5581" s="15">
        <f t="shared" si="552"/>
        <v>0</v>
      </c>
      <c r="AD5581" s="15">
        <f t="shared" si="549"/>
        <v>0</v>
      </c>
      <c r="AE5581" s="15">
        <f t="shared" si="550"/>
        <v>0</v>
      </c>
      <c r="AI5581" t="str">
        <f t="shared" si="554"/>
        <v/>
      </c>
      <c r="AJ5581" t="str">
        <f t="shared" si="555"/>
        <v/>
      </c>
      <c r="AL5581">
        <f t="shared" si="553"/>
        <v>0</v>
      </c>
    </row>
    <row r="5582" spans="1:38" x14ac:dyDescent="0.3">
      <c r="A5582">
        <v>5581</v>
      </c>
      <c r="B5582" t="s">
        <v>32</v>
      </c>
      <c r="C5582" t="s">
        <v>23</v>
      </c>
      <c r="D5582">
        <v>81</v>
      </c>
      <c r="E5582">
        <v>30270120435.412201</v>
      </c>
      <c r="F5582">
        <v>90833901.703166202</v>
      </c>
      <c r="G5582">
        <v>31080989725.962799</v>
      </c>
      <c r="H5582">
        <v>15584516786.8265</v>
      </c>
      <c r="I5582">
        <v>794373.838051036</v>
      </c>
      <c r="J5582">
        <v>-11326276.542892501</v>
      </c>
      <c r="K5582">
        <v>19618.617885330299</v>
      </c>
      <c r="L5582">
        <v>-36898019.865207203</v>
      </c>
      <c r="M5582">
        <v>-26618276.127955001</v>
      </c>
      <c r="Y5582" s="15">
        <f t="shared" si="551"/>
        <v>0</v>
      </c>
      <c r="Z5582" s="15">
        <f t="shared" si="552"/>
        <v>0</v>
      </c>
      <c r="AD5582" s="15">
        <f t="shared" si="549"/>
        <v>0</v>
      </c>
      <c r="AE5582" s="15">
        <f t="shared" si="550"/>
        <v>0</v>
      </c>
      <c r="AI5582" t="str">
        <f t="shared" si="554"/>
        <v/>
      </c>
      <c r="AJ5582" t="str">
        <f t="shared" si="555"/>
        <v/>
      </c>
      <c r="AL5582">
        <f t="shared" si="553"/>
        <v>0</v>
      </c>
    </row>
    <row r="5583" spans="1:38" x14ac:dyDescent="0.3">
      <c r="A5583">
        <v>5582</v>
      </c>
      <c r="B5583" t="s">
        <v>32</v>
      </c>
      <c r="C5583" t="s">
        <v>23</v>
      </c>
      <c r="D5583">
        <v>82</v>
      </c>
      <c r="E5583">
        <v>36432074506.710403</v>
      </c>
      <c r="F5583">
        <v>90295056.737755805</v>
      </c>
      <c r="G5583">
        <v>31086606367.310501</v>
      </c>
      <c r="H5583">
        <v>15663595865.744301</v>
      </c>
      <c r="I5583">
        <v>842513.58788721298</v>
      </c>
      <c r="J5583">
        <v>-10641688.152740501</v>
      </c>
      <c r="K5583">
        <v>18591.5053370524</v>
      </c>
      <c r="L5583">
        <v>-37041139.159012303</v>
      </c>
      <c r="M5583">
        <v>-26709233.8644033</v>
      </c>
      <c r="Y5583" s="15">
        <f t="shared" si="551"/>
        <v>0</v>
      </c>
      <c r="Z5583" s="15">
        <f t="shared" si="552"/>
        <v>0</v>
      </c>
      <c r="AD5583" s="15">
        <f t="shared" si="549"/>
        <v>0</v>
      </c>
      <c r="AE5583" s="15">
        <f t="shared" si="550"/>
        <v>0</v>
      </c>
      <c r="AI5583" t="str">
        <f t="shared" si="554"/>
        <v/>
      </c>
      <c r="AJ5583" t="str">
        <f t="shared" si="555"/>
        <v/>
      </c>
      <c r="AL5583">
        <f t="shared" si="553"/>
        <v>0</v>
      </c>
    </row>
    <row r="5584" spans="1:38" x14ac:dyDescent="0.3">
      <c r="A5584">
        <v>5583</v>
      </c>
      <c r="B5584" t="s">
        <v>32</v>
      </c>
      <c r="C5584" t="s">
        <v>23</v>
      </c>
      <c r="D5584">
        <v>83</v>
      </c>
      <c r="E5584">
        <v>29623139865.738201</v>
      </c>
      <c r="F5584">
        <v>90679644.410565704</v>
      </c>
      <c r="G5584">
        <v>31079871926.9911</v>
      </c>
      <c r="H5584">
        <v>11987880361.872499</v>
      </c>
      <c r="I5584">
        <v>793010.89876633906</v>
      </c>
      <c r="J5584">
        <v>-10955566.5034103</v>
      </c>
      <c r="K5584">
        <v>15116.9175360914</v>
      </c>
      <c r="L5584">
        <v>-28200631.473848201</v>
      </c>
      <c r="M5584">
        <v>-20293274.463135101</v>
      </c>
      <c r="Y5584" s="15">
        <f t="shared" si="551"/>
        <v>0</v>
      </c>
      <c r="Z5584" s="15">
        <f t="shared" si="552"/>
        <v>0</v>
      </c>
      <c r="AD5584" s="15">
        <f t="shared" si="549"/>
        <v>0</v>
      </c>
      <c r="AE5584" s="15">
        <f t="shared" si="550"/>
        <v>0</v>
      </c>
      <c r="AI5584" t="str">
        <f t="shared" si="554"/>
        <v/>
      </c>
      <c r="AJ5584" t="str">
        <f t="shared" si="555"/>
        <v/>
      </c>
      <c r="AL5584">
        <f t="shared" si="553"/>
        <v>0</v>
      </c>
    </row>
    <row r="5585" spans="1:38" x14ac:dyDescent="0.3">
      <c r="A5585">
        <v>5584</v>
      </c>
      <c r="B5585" t="s">
        <v>32</v>
      </c>
      <c r="C5585" t="s">
        <v>23</v>
      </c>
      <c r="D5585">
        <v>84</v>
      </c>
      <c r="E5585">
        <v>38432238597.159103</v>
      </c>
      <c r="F5585">
        <v>91401199.645898804</v>
      </c>
      <c r="G5585">
        <v>31084637866.2906</v>
      </c>
      <c r="H5585">
        <v>21280427392.356998</v>
      </c>
      <c r="I5585">
        <v>969649.28817596997</v>
      </c>
      <c r="J5585">
        <v>-11030925.559845001</v>
      </c>
      <c r="K5585">
        <v>21946.5198931751</v>
      </c>
      <c r="L5585">
        <v>-50498757.362990797</v>
      </c>
      <c r="M5585">
        <v>-36461919.185399897</v>
      </c>
      <c r="Y5585" s="15">
        <f t="shared" si="551"/>
        <v>0</v>
      </c>
      <c r="Z5585" s="15">
        <f t="shared" si="552"/>
        <v>0</v>
      </c>
      <c r="AD5585" s="15">
        <f t="shared" si="549"/>
        <v>0</v>
      </c>
      <c r="AE5585" s="15">
        <f t="shared" si="550"/>
        <v>0</v>
      </c>
      <c r="AI5585" t="str">
        <f t="shared" si="554"/>
        <v/>
      </c>
      <c r="AJ5585" t="str">
        <f t="shared" si="555"/>
        <v/>
      </c>
      <c r="AL5585">
        <f t="shared" si="553"/>
        <v>0</v>
      </c>
    </row>
    <row r="5586" spans="1:38" x14ac:dyDescent="0.3">
      <c r="A5586">
        <v>5585</v>
      </c>
      <c r="B5586" t="s">
        <v>32</v>
      </c>
      <c r="C5586" t="s">
        <v>23</v>
      </c>
      <c r="D5586">
        <v>85</v>
      </c>
      <c r="E5586">
        <v>21683797146.457298</v>
      </c>
      <c r="F5586">
        <v>91284590.200512305</v>
      </c>
      <c r="G5586">
        <v>31087529759.042301</v>
      </c>
      <c r="H5586">
        <v>8958959771.0810909</v>
      </c>
      <c r="I5586">
        <v>869922.183662027</v>
      </c>
      <c r="J5586">
        <v>-11093878.426216099</v>
      </c>
      <c r="K5586">
        <v>10298.5760558116</v>
      </c>
      <c r="L5586">
        <v>-20798034.768887401</v>
      </c>
      <c r="M5586">
        <v>-14888591.9636466</v>
      </c>
      <c r="Y5586" s="15">
        <f t="shared" si="551"/>
        <v>0</v>
      </c>
      <c r="Z5586" s="15">
        <f t="shared" si="552"/>
        <v>0</v>
      </c>
      <c r="AD5586" s="15">
        <f t="shared" si="549"/>
        <v>0</v>
      </c>
      <c r="AE5586" s="15">
        <f t="shared" si="550"/>
        <v>0</v>
      </c>
      <c r="AI5586" t="str">
        <f t="shared" si="554"/>
        <v/>
      </c>
      <c r="AJ5586" t="str">
        <f t="shared" si="555"/>
        <v/>
      </c>
      <c r="AL5586">
        <f t="shared" si="553"/>
        <v>0</v>
      </c>
    </row>
    <row r="5587" spans="1:38" x14ac:dyDescent="0.3">
      <c r="A5587">
        <v>5586</v>
      </c>
      <c r="B5587" t="s">
        <v>32</v>
      </c>
      <c r="C5587" t="s">
        <v>23</v>
      </c>
      <c r="D5587">
        <v>86</v>
      </c>
      <c r="E5587">
        <v>31731004690.3605</v>
      </c>
      <c r="F5587">
        <v>91917198.525586694</v>
      </c>
      <c r="G5587">
        <v>31078053674.682301</v>
      </c>
      <c r="H5587">
        <v>13365500906.586901</v>
      </c>
      <c r="I5587">
        <v>779044.08706592</v>
      </c>
      <c r="J5587">
        <v>-11454578.031047801</v>
      </c>
      <c r="K5587">
        <v>17156.283101929199</v>
      </c>
      <c r="L5587">
        <v>-31546483.172025502</v>
      </c>
      <c r="M5587">
        <v>-22730430.283182401</v>
      </c>
      <c r="Y5587" s="15">
        <f t="shared" si="551"/>
        <v>0</v>
      </c>
      <c r="Z5587" s="15">
        <f t="shared" si="552"/>
        <v>0</v>
      </c>
      <c r="AD5587" s="15">
        <f t="shared" si="549"/>
        <v>0</v>
      </c>
      <c r="AE5587" s="15">
        <f t="shared" si="550"/>
        <v>0</v>
      </c>
      <c r="AI5587" t="str">
        <f t="shared" si="554"/>
        <v/>
      </c>
      <c r="AJ5587" t="str">
        <f t="shared" si="555"/>
        <v/>
      </c>
      <c r="AL5587">
        <f t="shared" si="553"/>
        <v>0</v>
      </c>
    </row>
    <row r="5588" spans="1:38" x14ac:dyDescent="0.3">
      <c r="A5588">
        <v>5587</v>
      </c>
      <c r="B5588" t="s">
        <v>32</v>
      </c>
      <c r="C5588" t="s">
        <v>23</v>
      </c>
      <c r="D5588">
        <v>87</v>
      </c>
      <c r="E5588">
        <v>28944507796.153301</v>
      </c>
      <c r="F5588">
        <v>88938240.502753094</v>
      </c>
      <c r="G5588">
        <v>31081503327.561901</v>
      </c>
      <c r="H5588">
        <v>5366967347.1868401</v>
      </c>
      <c r="I5588">
        <v>857210.788226053</v>
      </c>
      <c r="J5588">
        <v>-10765184.797553999</v>
      </c>
      <c r="K5588">
        <v>6260.9657051720696</v>
      </c>
      <c r="L5588">
        <v>-12123226.7197046</v>
      </c>
      <c r="M5588">
        <v>-8583107.3993598707</v>
      </c>
      <c r="Y5588" s="15">
        <f t="shared" si="551"/>
        <v>0</v>
      </c>
      <c r="Z5588" s="15">
        <f t="shared" si="552"/>
        <v>0</v>
      </c>
      <c r="AD5588" s="15">
        <f t="shared" si="549"/>
        <v>0</v>
      </c>
      <c r="AE5588" s="15">
        <f t="shared" si="550"/>
        <v>0</v>
      </c>
      <c r="AI5588" t="str">
        <f t="shared" si="554"/>
        <v/>
      </c>
      <c r="AJ5588" t="str">
        <f t="shared" si="555"/>
        <v/>
      </c>
      <c r="AL5588">
        <f t="shared" si="553"/>
        <v>0</v>
      </c>
    </row>
    <row r="5589" spans="1:38" x14ac:dyDescent="0.3">
      <c r="A5589">
        <v>5588</v>
      </c>
      <c r="B5589" t="s">
        <v>32</v>
      </c>
      <c r="C5589" t="s">
        <v>23</v>
      </c>
      <c r="D5589">
        <v>88</v>
      </c>
      <c r="E5589">
        <v>29169955896.905701</v>
      </c>
      <c r="F5589">
        <v>91025976.030857801</v>
      </c>
      <c r="G5589">
        <v>31083252979.637699</v>
      </c>
      <c r="H5589">
        <v>10604855458.7293</v>
      </c>
      <c r="I5589">
        <v>922329.112206146</v>
      </c>
      <c r="J5589">
        <v>-10675675.006946599</v>
      </c>
      <c r="K5589">
        <v>11497.908196091999</v>
      </c>
      <c r="L5589">
        <v>-24726357.503118001</v>
      </c>
      <c r="M5589">
        <v>-17731261.153484199</v>
      </c>
      <c r="Y5589" s="15">
        <f t="shared" si="551"/>
        <v>0</v>
      </c>
      <c r="Z5589" s="15">
        <f t="shared" si="552"/>
        <v>0</v>
      </c>
      <c r="AD5589" s="15">
        <f t="shared" si="549"/>
        <v>0</v>
      </c>
      <c r="AE5589" s="15">
        <f t="shared" si="550"/>
        <v>0</v>
      </c>
      <c r="AI5589" t="str">
        <f t="shared" si="554"/>
        <v/>
      </c>
      <c r="AJ5589" t="str">
        <f t="shared" si="555"/>
        <v/>
      </c>
      <c r="AL5589">
        <f t="shared" si="553"/>
        <v>0</v>
      </c>
    </row>
    <row r="5590" spans="1:38" x14ac:dyDescent="0.3">
      <c r="A5590">
        <v>5589</v>
      </c>
      <c r="B5590" t="s">
        <v>32</v>
      </c>
      <c r="C5590" t="s">
        <v>23</v>
      </c>
      <c r="D5590">
        <v>89</v>
      </c>
      <c r="E5590">
        <v>31690226563.743599</v>
      </c>
      <c r="F5590">
        <v>88582348.346832901</v>
      </c>
      <c r="G5590">
        <v>31082013768.564899</v>
      </c>
      <c r="H5590">
        <v>13839316137.1525</v>
      </c>
      <c r="I5590">
        <v>758617.97363720799</v>
      </c>
      <c r="J5590">
        <v>-10998676.373825099</v>
      </c>
      <c r="K5590">
        <v>18242.800221038298</v>
      </c>
      <c r="L5590">
        <v>-32712869.115801699</v>
      </c>
      <c r="M5590">
        <v>-23584281.727772899</v>
      </c>
      <c r="Y5590" s="15">
        <f t="shared" si="551"/>
        <v>0</v>
      </c>
      <c r="Z5590" s="15">
        <f t="shared" si="552"/>
        <v>0</v>
      </c>
      <c r="AD5590" s="15">
        <f t="shared" si="549"/>
        <v>0</v>
      </c>
      <c r="AE5590" s="15">
        <f t="shared" si="550"/>
        <v>0</v>
      </c>
      <c r="AI5590" t="str">
        <f t="shared" si="554"/>
        <v/>
      </c>
      <c r="AJ5590" t="str">
        <f t="shared" si="555"/>
        <v/>
      </c>
      <c r="AL5590">
        <f t="shared" si="553"/>
        <v>0</v>
      </c>
    </row>
    <row r="5591" spans="1:38" x14ac:dyDescent="0.3">
      <c r="A5591">
        <v>5590</v>
      </c>
      <c r="B5591" t="s">
        <v>32</v>
      </c>
      <c r="C5591" t="s">
        <v>23</v>
      </c>
      <c r="D5591">
        <v>90</v>
      </c>
      <c r="E5591">
        <v>20142917631.645401</v>
      </c>
      <c r="F5591">
        <v>91666978.614098802</v>
      </c>
      <c r="G5591">
        <v>31086366652.380402</v>
      </c>
      <c r="H5591">
        <v>5199268481.3648996</v>
      </c>
      <c r="I5591">
        <v>831028.38462620997</v>
      </c>
      <c r="J5591">
        <v>-10915782.753326399</v>
      </c>
      <c r="K5591">
        <v>6256.4270698208402</v>
      </c>
      <c r="L5591">
        <v>-11743816.074728601</v>
      </c>
      <c r="M5591">
        <v>-8314313.0403591096</v>
      </c>
      <c r="Y5591" s="15">
        <f t="shared" si="551"/>
        <v>0</v>
      </c>
      <c r="Z5591" s="15">
        <f t="shared" si="552"/>
        <v>0</v>
      </c>
      <c r="AD5591" s="15">
        <f t="shared" si="549"/>
        <v>0</v>
      </c>
      <c r="AE5591" s="15">
        <f t="shared" si="550"/>
        <v>0</v>
      </c>
      <c r="AI5591" t="str">
        <f t="shared" si="554"/>
        <v/>
      </c>
      <c r="AJ5591" t="str">
        <f t="shared" si="555"/>
        <v/>
      </c>
      <c r="AL5591">
        <f t="shared" si="553"/>
        <v>0</v>
      </c>
    </row>
    <row r="5592" spans="1:38" x14ac:dyDescent="0.3">
      <c r="A5592">
        <v>5591</v>
      </c>
      <c r="B5592" t="s">
        <v>32</v>
      </c>
      <c r="C5592" t="s">
        <v>23</v>
      </c>
      <c r="D5592">
        <v>91</v>
      </c>
      <c r="E5592">
        <v>28950811969.2994</v>
      </c>
      <c r="F5592">
        <v>90189723.145708501</v>
      </c>
      <c r="G5592">
        <v>31083413525.763</v>
      </c>
      <c r="H5592">
        <v>9063955585.7863808</v>
      </c>
      <c r="I5592">
        <v>895943.46619123197</v>
      </c>
      <c r="J5592">
        <v>-10700926.2701263</v>
      </c>
      <c r="K5592">
        <v>10116.6601775873</v>
      </c>
      <c r="L5592">
        <v>-21025954.217354201</v>
      </c>
      <c r="M5592">
        <v>-15047254.8491145</v>
      </c>
      <c r="Y5592" s="15">
        <f t="shared" si="551"/>
        <v>0</v>
      </c>
      <c r="Z5592" s="15">
        <f t="shared" si="552"/>
        <v>0</v>
      </c>
      <c r="AD5592" s="15">
        <f t="shared" si="549"/>
        <v>0</v>
      </c>
      <c r="AE5592" s="15">
        <f t="shared" si="550"/>
        <v>0</v>
      </c>
      <c r="AI5592" t="str">
        <f t="shared" si="554"/>
        <v/>
      </c>
      <c r="AJ5592" t="str">
        <f t="shared" si="555"/>
        <v/>
      </c>
      <c r="AL5592">
        <f t="shared" si="553"/>
        <v>0</v>
      </c>
    </row>
    <row r="5593" spans="1:38" x14ac:dyDescent="0.3">
      <c r="A5593">
        <v>5592</v>
      </c>
      <c r="B5593" t="s">
        <v>32</v>
      </c>
      <c r="C5593" t="s">
        <v>23</v>
      </c>
      <c r="D5593">
        <v>92</v>
      </c>
      <c r="E5593">
        <v>32757155932.4683</v>
      </c>
      <c r="F5593">
        <v>92410531.088615701</v>
      </c>
      <c r="G5593">
        <v>31060851369.6399</v>
      </c>
      <c r="H5593">
        <v>11574808589.858299</v>
      </c>
      <c r="I5593">
        <v>896739.11172720802</v>
      </c>
      <c r="J5593">
        <v>-11130698.991687801</v>
      </c>
      <c r="K5593">
        <v>12907.665605846099</v>
      </c>
      <c r="L5593">
        <v>-27097856.3176018</v>
      </c>
      <c r="M5593">
        <v>-19462966.655057501</v>
      </c>
      <c r="Y5593" s="15">
        <f t="shared" si="551"/>
        <v>0</v>
      </c>
      <c r="Z5593" s="15">
        <f t="shared" si="552"/>
        <v>0</v>
      </c>
      <c r="AD5593" s="15">
        <f t="shared" si="549"/>
        <v>0</v>
      </c>
      <c r="AE5593" s="15">
        <f t="shared" si="550"/>
        <v>0</v>
      </c>
      <c r="AI5593" t="str">
        <f t="shared" si="554"/>
        <v/>
      </c>
      <c r="AJ5593" t="str">
        <f t="shared" si="555"/>
        <v/>
      </c>
      <c r="AL5593">
        <f t="shared" si="553"/>
        <v>0</v>
      </c>
    </row>
    <row r="5594" spans="1:38" x14ac:dyDescent="0.3">
      <c r="A5594">
        <v>5593</v>
      </c>
      <c r="B5594" t="s">
        <v>32</v>
      </c>
      <c r="C5594" t="s">
        <v>23</v>
      </c>
      <c r="D5594">
        <v>93</v>
      </c>
      <c r="E5594">
        <v>25563734819.919601</v>
      </c>
      <c r="F5594">
        <v>91304926.293561399</v>
      </c>
      <c r="G5594">
        <v>31085676575.176701</v>
      </c>
      <c r="H5594">
        <v>7982453882.2104902</v>
      </c>
      <c r="I5594">
        <v>827580.68496504403</v>
      </c>
      <c r="J5594">
        <v>-10930554.697967499</v>
      </c>
      <c r="K5594">
        <v>9645.5294658642906</v>
      </c>
      <c r="L5594">
        <v>-18478619.087664999</v>
      </c>
      <c r="M5594">
        <v>-13213291.876947699</v>
      </c>
      <c r="Y5594" s="15">
        <f t="shared" si="551"/>
        <v>0</v>
      </c>
      <c r="Z5594" s="15">
        <f t="shared" si="552"/>
        <v>0</v>
      </c>
      <c r="AD5594" s="15">
        <f t="shared" si="549"/>
        <v>0</v>
      </c>
      <c r="AE5594" s="15">
        <f t="shared" si="550"/>
        <v>0</v>
      </c>
      <c r="AI5594" t="str">
        <f t="shared" si="554"/>
        <v/>
      </c>
      <c r="AJ5594" t="str">
        <f t="shared" si="555"/>
        <v/>
      </c>
      <c r="AL5594">
        <f t="shared" si="553"/>
        <v>0</v>
      </c>
    </row>
    <row r="5595" spans="1:38" x14ac:dyDescent="0.3">
      <c r="A5595">
        <v>5594</v>
      </c>
      <c r="B5595" t="s">
        <v>32</v>
      </c>
      <c r="C5595" t="s">
        <v>23</v>
      </c>
      <c r="D5595">
        <v>94</v>
      </c>
      <c r="E5595">
        <v>33836286715.189999</v>
      </c>
      <c r="F5595">
        <v>91317639.840255097</v>
      </c>
      <c r="G5595">
        <v>31078470715.761002</v>
      </c>
      <c r="H5595">
        <v>20483277250.460701</v>
      </c>
      <c r="I5595">
        <v>986307.39620742202</v>
      </c>
      <c r="J5595">
        <v>-10912539.072403001</v>
      </c>
      <c r="K5595">
        <v>20767.640321084102</v>
      </c>
      <c r="L5595">
        <v>-48554128.218066998</v>
      </c>
      <c r="M5595">
        <v>-35043100.323264897</v>
      </c>
      <c r="Y5595" s="15">
        <f t="shared" si="551"/>
        <v>0</v>
      </c>
      <c r="Z5595" s="15">
        <f t="shared" si="552"/>
        <v>0</v>
      </c>
      <c r="AD5595" s="15">
        <f t="shared" si="549"/>
        <v>0</v>
      </c>
      <c r="AE5595" s="15">
        <f t="shared" si="550"/>
        <v>0</v>
      </c>
      <c r="AI5595" t="str">
        <f t="shared" si="554"/>
        <v/>
      </c>
      <c r="AJ5595" t="str">
        <f t="shared" si="555"/>
        <v/>
      </c>
      <c r="AL5595">
        <f t="shared" si="553"/>
        <v>0</v>
      </c>
    </row>
    <row r="5596" spans="1:38" x14ac:dyDescent="0.3">
      <c r="A5596">
        <v>5595</v>
      </c>
      <c r="B5596" t="s">
        <v>32</v>
      </c>
      <c r="C5596" t="s">
        <v>23</v>
      </c>
      <c r="D5596">
        <v>95</v>
      </c>
      <c r="E5596">
        <v>25290823310.278</v>
      </c>
      <c r="F5596">
        <v>90921022.380545795</v>
      </c>
      <c r="G5596">
        <v>31080762825.636002</v>
      </c>
      <c r="H5596">
        <v>8091105864.1080198</v>
      </c>
      <c r="I5596">
        <v>813466.57538875903</v>
      </c>
      <c r="J5596">
        <v>-11371383.9052925</v>
      </c>
      <c r="K5596">
        <v>9946.4515308957198</v>
      </c>
      <c r="L5596">
        <v>-18755516.659464698</v>
      </c>
      <c r="M5596">
        <v>-13418521.2317774</v>
      </c>
      <c r="Y5596" s="15">
        <f t="shared" si="551"/>
        <v>0</v>
      </c>
      <c r="Z5596" s="15">
        <f t="shared" si="552"/>
        <v>0</v>
      </c>
      <c r="AD5596" s="15">
        <f t="shared" si="549"/>
        <v>0</v>
      </c>
      <c r="AE5596" s="15">
        <f t="shared" si="550"/>
        <v>0</v>
      </c>
      <c r="AI5596" t="str">
        <f t="shared" si="554"/>
        <v/>
      </c>
      <c r="AJ5596" t="str">
        <f t="shared" si="555"/>
        <v/>
      </c>
      <c r="AL5596">
        <f t="shared" si="553"/>
        <v>0</v>
      </c>
    </row>
    <row r="5597" spans="1:38" x14ac:dyDescent="0.3">
      <c r="A5597">
        <v>5596</v>
      </c>
      <c r="B5597" t="s">
        <v>32</v>
      </c>
      <c r="C5597" t="s">
        <v>23</v>
      </c>
      <c r="D5597">
        <v>96</v>
      </c>
      <c r="E5597">
        <v>36416783856.670303</v>
      </c>
      <c r="F5597">
        <v>91020245.755951002</v>
      </c>
      <c r="G5597">
        <v>31083734294.630001</v>
      </c>
      <c r="H5597">
        <v>19021487833.18</v>
      </c>
      <c r="I5597">
        <v>983689.43098674703</v>
      </c>
      <c r="J5597">
        <v>-11507323.697860699</v>
      </c>
      <c r="K5597">
        <v>19336.883404449502</v>
      </c>
      <c r="L5597">
        <v>-45021292.182302803</v>
      </c>
      <c r="M5597">
        <v>-32474479.015042</v>
      </c>
      <c r="Y5597" s="15">
        <f t="shared" si="551"/>
        <v>0</v>
      </c>
      <c r="Z5597" s="15">
        <f t="shared" si="552"/>
        <v>0</v>
      </c>
      <c r="AD5597" s="15">
        <f t="shared" si="549"/>
        <v>0</v>
      </c>
      <c r="AE5597" s="15">
        <f t="shared" si="550"/>
        <v>0</v>
      </c>
      <c r="AI5597" t="str">
        <f t="shared" si="554"/>
        <v/>
      </c>
      <c r="AJ5597" t="str">
        <f t="shared" si="555"/>
        <v/>
      </c>
      <c r="AL5597">
        <f t="shared" si="553"/>
        <v>0</v>
      </c>
    </row>
    <row r="5598" spans="1:38" x14ac:dyDescent="0.3">
      <c r="A5598">
        <v>5597</v>
      </c>
      <c r="B5598" t="s">
        <v>32</v>
      </c>
      <c r="C5598" t="s">
        <v>23</v>
      </c>
      <c r="D5598">
        <v>97</v>
      </c>
      <c r="E5598">
        <v>23982590738.199501</v>
      </c>
      <c r="F5598">
        <v>90356759.042991593</v>
      </c>
      <c r="G5598">
        <v>31085494742.195499</v>
      </c>
      <c r="H5598">
        <v>6228552857.0735903</v>
      </c>
      <c r="I5598">
        <v>983821.16730219102</v>
      </c>
      <c r="J5598">
        <v>-11944626.4764442</v>
      </c>
      <c r="K5598">
        <v>6330.9807352014604</v>
      </c>
      <c r="L5598">
        <v>-14080429.4412775</v>
      </c>
      <c r="M5598">
        <v>-9971997.4571193904</v>
      </c>
      <c r="Y5598" s="15">
        <f t="shared" si="551"/>
        <v>0</v>
      </c>
      <c r="Z5598" s="15">
        <f t="shared" si="552"/>
        <v>0</v>
      </c>
      <c r="AD5598" s="15">
        <f t="shared" si="549"/>
        <v>0</v>
      </c>
      <c r="AE5598" s="15">
        <f t="shared" si="550"/>
        <v>0</v>
      </c>
      <c r="AI5598" t="str">
        <f t="shared" si="554"/>
        <v/>
      </c>
      <c r="AJ5598" t="str">
        <f t="shared" si="555"/>
        <v/>
      </c>
      <c r="AL5598">
        <f t="shared" si="553"/>
        <v>0</v>
      </c>
    </row>
    <row r="5599" spans="1:38" x14ac:dyDescent="0.3">
      <c r="A5599">
        <v>5598</v>
      </c>
      <c r="B5599" t="s">
        <v>32</v>
      </c>
      <c r="C5599" t="s">
        <v>23</v>
      </c>
      <c r="D5599">
        <v>98</v>
      </c>
      <c r="E5599">
        <v>28080831839.516102</v>
      </c>
      <c r="F5599">
        <v>88686847.741666496</v>
      </c>
      <c r="G5599">
        <v>31078598465.376801</v>
      </c>
      <c r="H5599">
        <v>8390819302.59237</v>
      </c>
      <c r="I5599">
        <v>942621.69821018004</v>
      </c>
      <c r="J5599">
        <v>-10928350.280620599</v>
      </c>
      <c r="K5599">
        <v>8901.5766542660695</v>
      </c>
      <c r="L5599">
        <v>-19351242.331860401</v>
      </c>
      <c r="M5599">
        <v>-13816552.141841199</v>
      </c>
      <c r="Y5599" s="15">
        <f t="shared" si="551"/>
        <v>0</v>
      </c>
      <c r="Z5599" s="15">
        <f t="shared" si="552"/>
        <v>0</v>
      </c>
      <c r="AD5599" s="15">
        <f t="shared" si="549"/>
        <v>0</v>
      </c>
      <c r="AE5599" s="15">
        <f t="shared" si="550"/>
        <v>0</v>
      </c>
      <c r="AI5599" t="str">
        <f t="shared" si="554"/>
        <v/>
      </c>
      <c r="AJ5599" t="str">
        <f t="shared" si="555"/>
        <v/>
      </c>
      <c r="AL5599">
        <f t="shared" si="553"/>
        <v>0</v>
      </c>
    </row>
    <row r="5600" spans="1:38" x14ac:dyDescent="0.3">
      <c r="A5600">
        <v>5599</v>
      </c>
      <c r="B5600" t="s">
        <v>32</v>
      </c>
      <c r="C5600" t="s">
        <v>23</v>
      </c>
      <c r="D5600">
        <v>99</v>
      </c>
      <c r="E5600">
        <v>27102705186.923199</v>
      </c>
      <c r="F5600">
        <v>90444775.268856302</v>
      </c>
      <c r="G5600">
        <v>31086183955.208698</v>
      </c>
      <c r="H5600">
        <v>9837230993.8421898</v>
      </c>
      <c r="I5600">
        <v>939875.414796934</v>
      </c>
      <c r="J5600">
        <v>-11270559.236797299</v>
      </c>
      <c r="K5600">
        <v>10466.526561892901</v>
      </c>
      <c r="L5600">
        <v>-22852250.3624501</v>
      </c>
      <c r="M5600">
        <v>-16363488.7868373</v>
      </c>
      <c r="Y5600" s="15">
        <f t="shared" si="551"/>
        <v>0</v>
      </c>
      <c r="Z5600" s="15">
        <f t="shared" si="552"/>
        <v>0</v>
      </c>
      <c r="AD5600" s="15">
        <f t="shared" si="549"/>
        <v>0</v>
      </c>
      <c r="AE5600" s="15">
        <f t="shared" si="550"/>
        <v>0</v>
      </c>
      <c r="AI5600" t="str">
        <f t="shared" si="554"/>
        <v/>
      </c>
      <c r="AJ5600" t="str">
        <f t="shared" si="555"/>
        <v/>
      </c>
      <c r="AL5600">
        <f t="shared" si="553"/>
        <v>0</v>
      </c>
    </row>
    <row r="5601" spans="1:38" x14ac:dyDescent="0.3">
      <c r="A5601">
        <v>5600</v>
      </c>
      <c r="B5601" t="s">
        <v>32</v>
      </c>
      <c r="C5601" t="s">
        <v>23</v>
      </c>
      <c r="D5601">
        <v>100</v>
      </c>
      <c r="E5601">
        <v>30512940066.489201</v>
      </c>
      <c r="F5601">
        <v>90673129.540727705</v>
      </c>
      <c r="G5601">
        <v>31083618353.198502</v>
      </c>
      <c r="H5601">
        <v>12446247181.4216</v>
      </c>
      <c r="I5601">
        <v>869231.185969293</v>
      </c>
      <c r="J5601">
        <v>-10995858.6344337</v>
      </c>
      <c r="K5601">
        <v>14318.684582793299</v>
      </c>
      <c r="L5601">
        <v>-29233007.805923201</v>
      </c>
      <c r="M5601">
        <v>-21023306.2626798</v>
      </c>
      <c r="Y5601" s="15">
        <f t="shared" si="551"/>
        <v>0</v>
      </c>
      <c r="Z5601" s="15">
        <f t="shared" si="552"/>
        <v>0</v>
      </c>
      <c r="AD5601" s="15">
        <f t="shared" si="549"/>
        <v>0</v>
      </c>
      <c r="AE5601" s="15">
        <f t="shared" si="550"/>
        <v>0</v>
      </c>
      <c r="AI5601" t="str">
        <f t="shared" si="554"/>
        <v/>
      </c>
      <c r="AJ5601" t="str">
        <f t="shared" si="555"/>
        <v/>
      </c>
      <c r="AL5601">
        <f t="shared" si="553"/>
        <v>0</v>
      </c>
    </row>
    <row r="5602" spans="1:38" x14ac:dyDescent="0.3">
      <c r="A5602">
        <v>5601</v>
      </c>
      <c r="B5602" t="s">
        <v>32</v>
      </c>
      <c r="C5602" t="s">
        <v>23</v>
      </c>
      <c r="D5602">
        <v>101</v>
      </c>
      <c r="E5602">
        <v>42922061154.111099</v>
      </c>
      <c r="F5602">
        <v>90581828.984298095</v>
      </c>
      <c r="G5602">
        <v>31086398199.833199</v>
      </c>
      <c r="H5602">
        <v>18836757879.573502</v>
      </c>
      <c r="I5602">
        <v>774977.57633185398</v>
      </c>
      <c r="J5602">
        <v>-10850924.5880432</v>
      </c>
      <c r="K5602">
        <v>24306.197307968901</v>
      </c>
      <c r="L5602">
        <v>-44783219.947636098</v>
      </c>
      <c r="M5602">
        <v>-32358256.986554001</v>
      </c>
      <c r="Y5602" s="15">
        <f t="shared" si="551"/>
        <v>0</v>
      </c>
      <c r="Z5602" s="15">
        <f t="shared" si="552"/>
        <v>0</v>
      </c>
      <c r="AD5602" s="15">
        <f t="shared" si="549"/>
        <v>0</v>
      </c>
      <c r="AE5602" s="15">
        <f t="shared" si="550"/>
        <v>0</v>
      </c>
      <c r="AI5602" t="str">
        <f t="shared" si="554"/>
        <v/>
      </c>
      <c r="AJ5602" t="str">
        <f t="shared" si="555"/>
        <v/>
      </c>
      <c r="AL5602">
        <f t="shared" si="553"/>
        <v>0</v>
      </c>
    </row>
    <row r="5603" spans="1:38" x14ac:dyDescent="0.3">
      <c r="A5603">
        <v>5602</v>
      </c>
      <c r="B5603" t="s">
        <v>32</v>
      </c>
      <c r="C5603" t="s">
        <v>23</v>
      </c>
      <c r="D5603">
        <v>102</v>
      </c>
      <c r="E5603">
        <v>28605025329.6833</v>
      </c>
      <c r="F5603">
        <v>91734198.719048396</v>
      </c>
      <c r="G5603">
        <v>31076305184.861099</v>
      </c>
      <c r="H5603">
        <v>13985058347.814199</v>
      </c>
      <c r="I5603">
        <v>707227.49125006795</v>
      </c>
      <c r="J5603">
        <v>-11935328.5520973</v>
      </c>
      <c r="K5603">
        <v>19774.4834877598</v>
      </c>
      <c r="L5603">
        <v>-33116748.729458399</v>
      </c>
      <c r="M5603">
        <v>-23892027.941992499</v>
      </c>
      <c r="Y5603" s="15">
        <f t="shared" si="551"/>
        <v>0</v>
      </c>
      <c r="Z5603" s="15">
        <f t="shared" si="552"/>
        <v>0</v>
      </c>
      <c r="AD5603" s="15">
        <f t="shared" si="549"/>
        <v>0</v>
      </c>
      <c r="AE5603" s="15">
        <f t="shared" si="550"/>
        <v>0</v>
      </c>
      <c r="AI5603" t="str">
        <f t="shared" si="554"/>
        <v/>
      </c>
      <c r="AJ5603" t="str">
        <f t="shared" si="555"/>
        <v/>
      </c>
      <c r="AL5603">
        <f t="shared" si="553"/>
        <v>0</v>
      </c>
    </row>
    <row r="5604" spans="1:38" x14ac:dyDescent="0.3">
      <c r="A5604">
        <v>5603</v>
      </c>
      <c r="B5604" t="s">
        <v>32</v>
      </c>
      <c r="C5604" t="s">
        <v>23</v>
      </c>
      <c r="D5604">
        <v>103</v>
      </c>
      <c r="E5604">
        <v>24232064669.655899</v>
      </c>
      <c r="F5604">
        <v>91492443.031715706</v>
      </c>
      <c r="G5604">
        <v>31078497414.5966</v>
      </c>
      <c r="H5604">
        <v>4947523393.3044596</v>
      </c>
      <c r="I5604">
        <v>778969.26627865399</v>
      </c>
      <c r="J5604">
        <v>-11416458.935363799</v>
      </c>
      <c r="K5604">
        <v>6351.3717517253399</v>
      </c>
      <c r="L5604">
        <v>-11187009.669567799</v>
      </c>
      <c r="M5604">
        <v>-7923560.8688824195</v>
      </c>
      <c r="Y5604" s="15">
        <f t="shared" si="551"/>
        <v>0</v>
      </c>
      <c r="Z5604" s="15">
        <f t="shared" si="552"/>
        <v>0</v>
      </c>
      <c r="AD5604" s="15">
        <f t="shared" si="549"/>
        <v>0</v>
      </c>
      <c r="AE5604" s="15">
        <f t="shared" si="550"/>
        <v>0</v>
      </c>
      <c r="AI5604" t="str">
        <f t="shared" si="554"/>
        <v/>
      </c>
      <c r="AJ5604" t="str">
        <f t="shared" si="555"/>
        <v/>
      </c>
      <c r="AL5604">
        <f t="shared" si="553"/>
        <v>0</v>
      </c>
    </row>
    <row r="5605" spans="1:38" x14ac:dyDescent="0.3">
      <c r="A5605">
        <v>5604</v>
      </c>
      <c r="B5605" t="s">
        <v>32</v>
      </c>
      <c r="C5605" t="s">
        <v>23</v>
      </c>
      <c r="D5605">
        <v>104</v>
      </c>
      <c r="E5605">
        <v>33136394106.107399</v>
      </c>
      <c r="F5605">
        <v>89502123.970285803</v>
      </c>
      <c r="G5605">
        <v>31082506533.4674</v>
      </c>
      <c r="H5605">
        <v>15627142359.380699</v>
      </c>
      <c r="I5605">
        <v>867076.90782205795</v>
      </c>
      <c r="J5605">
        <v>-10777706.4649429</v>
      </c>
      <c r="K5605">
        <v>18022.7869274402</v>
      </c>
      <c r="L5605">
        <v>-36928410.133812599</v>
      </c>
      <c r="M5605">
        <v>-26620550.031548601</v>
      </c>
      <c r="Y5605" s="15">
        <f t="shared" si="551"/>
        <v>0</v>
      </c>
      <c r="Z5605" s="15">
        <f t="shared" si="552"/>
        <v>0</v>
      </c>
      <c r="AD5605" s="15">
        <f t="shared" si="549"/>
        <v>0</v>
      </c>
      <c r="AE5605" s="15">
        <f t="shared" si="550"/>
        <v>0</v>
      </c>
      <c r="AI5605" t="str">
        <f t="shared" si="554"/>
        <v/>
      </c>
      <c r="AJ5605" t="str">
        <f t="shared" si="555"/>
        <v/>
      </c>
      <c r="AL5605">
        <f t="shared" si="553"/>
        <v>0</v>
      </c>
    </row>
    <row r="5606" spans="1:38" x14ac:dyDescent="0.3">
      <c r="A5606">
        <v>5605</v>
      </c>
      <c r="B5606" t="s">
        <v>32</v>
      </c>
      <c r="C5606" t="s">
        <v>23</v>
      </c>
      <c r="D5606">
        <v>105</v>
      </c>
      <c r="E5606">
        <v>29059176514.973202</v>
      </c>
      <c r="F5606">
        <v>90880070.042613998</v>
      </c>
      <c r="G5606">
        <v>31077377484.3349</v>
      </c>
      <c r="H5606">
        <v>10973225272.890499</v>
      </c>
      <c r="I5606">
        <v>742267.69449216104</v>
      </c>
      <c r="J5606">
        <v>-11435383.5449486</v>
      </c>
      <c r="K5606">
        <v>14783.379843033599</v>
      </c>
      <c r="L5606">
        <v>-25797350.622705199</v>
      </c>
      <c r="M5606">
        <v>-18559272.899833199</v>
      </c>
      <c r="Y5606" s="15">
        <f t="shared" si="551"/>
        <v>0</v>
      </c>
      <c r="Z5606" s="15">
        <f t="shared" si="552"/>
        <v>0</v>
      </c>
      <c r="AD5606" s="15">
        <f t="shared" si="549"/>
        <v>0</v>
      </c>
      <c r="AE5606" s="15">
        <f t="shared" si="550"/>
        <v>0</v>
      </c>
      <c r="AI5606" t="str">
        <f t="shared" si="554"/>
        <v/>
      </c>
      <c r="AJ5606" t="str">
        <f t="shared" si="555"/>
        <v/>
      </c>
      <c r="AL5606">
        <f t="shared" si="553"/>
        <v>0</v>
      </c>
    </row>
    <row r="5607" spans="1:38" x14ac:dyDescent="0.3">
      <c r="A5607">
        <v>5606</v>
      </c>
      <c r="B5607" t="s">
        <v>32</v>
      </c>
      <c r="C5607" t="s">
        <v>23</v>
      </c>
      <c r="D5607">
        <v>106</v>
      </c>
      <c r="E5607">
        <v>23474017006.694099</v>
      </c>
      <c r="F5607">
        <v>88996463.7910337</v>
      </c>
      <c r="G5607">
        <v>31076000373.226799</v>
      </c>
      <c r="H5607">
        <v>8315017398.8084202</v>
      </c>
      <c r="I5607">
        <v>932067.87847501005</v>
      </c>
      <c r="J5607">
        <v>-10989321.299011201</v>
      </c>
      <c r="K5607">
        <v>8921.0427596892605</v>
      </c>
      <c r="L5607">
        <v>-19178463.216737099</v>
      </c>
      <c r="M5607">
        <v>-13693772.9180429</v>
      </c>
      <c r="Y5607" s="15">
        <f t="shared" si="551"/>
        <v>0</v>
      </c>
      <c r="Z5607" s="15">
        <f t="shared" si="552"/>
        <v>0</v>
      </c>
      <c r="AD5607" s="15">
        <f t="shared" si="549"/>
        <v>0</v>
      </c>
      <c r="AE5607" s="15">
        <f t="shared" si="550"/>
        <v>0</v>
      </c>
      <c r="AI5607" t="str">
        <f t="shared" si="554"/>
        <v/>
      </c>
      <c r="AJ5607" t="str">
        <f t="shared" si="555"/>
        <v/>
      </c>
      <c r="AL5607">
        <f t="shared" si="553"/>
        <v>0</v>
      </c>
    </row>
    <row r="5608" spans="1:38" x14ac:dyDescent="0.3">
      <c r="A5608">
        <v>5607</v>
      </c>
      <c r="B5608" t="s">
        <v>32</v>
      </c>
      <c r="C5608" t="s">
        <v>23</v>
      </c>
      <c r="D5608">
        <v>107</v>
      </c>
      <c r="E5608">
        <v>19088625704.867901</v>
      </c>
      <c r="F5608">
        <v>89385349.352106899</v>
      </c>
      <c r="G5608">
        <v>31085392226.1847</v>
      </c>
      <c r="H5608">
        <v>4908301624.0228395</v>
      </c>
      <c r="I5608">
        <v>962677.03210105002</v>
      </c>
      <c r="J5608">
        <v>-11495286.7563286</v>
      </c>
      <c r="K5608">
        <v>5098.5963727735698</v>
      </c>
      <c r="L5608">
        <v>-10908440.9343793</v>
      </c>
      <c r="M5608">
        <v>-7670863.3071573796</v>
      </c>
      <c r="Y5608" s="15">
        <f t="shared" si="551"/>
        <v>0</v>
      </c>
      <c r="Z5608" s="15">
        <f t="shared" si="552"/>
        <v>0</v>
      </c>
      <c r="AD5608" s="15">
        <f t="shared" si="549"/>
        <v>0</v>
      </c>
      <c r="AE5608" s="15">
        <f t="shared" si="550"/>
        <v>0</v>
      </c>
      <c r="AI5608" t="str">
        <f t="shared" si="554"/>
        <v/>
      </c>
      <c r="AJ5608" t="str">
        <f t="shared" si="555"/>
        <v/>
      </c>
      <c r="AL5608">
        <f t="shared" si="553"/>
        <v>0</v>
      </c>
    </row>
    <row r="5609" spans="1:38" x14ac:dyDescent="0.3">
      <c r="A5609">
        <v>5608</v>
      </c>
      <c r="B5609" t="s">
        <v>32</v>
      </c>
      <c r="C5609" t="s">
        <v>23</v>
      </c>
      <c r="D5609">
        <v>108</v>
      </c>
      <c r="E5609">
        <v>27210246941.472599</v>
      </c>
      <c r="F5609">
        <v>90745220.9305114</v>
      </c>
      <c r="G5609">
        <v>31088185337.981499</v>
      </c>
      <c r="H5609">
        <v>6327930270.3842001</v>
      </c>
      <c r="I5609">
        <v>922241.86663217796</v>
      </c>
      <c r="J5609">
        <v>-11487865.153244</v>
      </c>
      <c r="K5609">
        <v>6861.4649793468898</v>
      </c>
      <c r="L5609">
        <v>-14382360.922188399</v>
      </c>
      <c r="M5609">
        <v>-10208378.3434192</v>
      </c>
      <c r="Y5609" s="15">
        <f t="shared" si="551"/>
        <v>0</v>
      </c>
      <c r="Z5609" s="15">
        <f t="shared" si="552"/>
        <v>0</v>
      </c>
      <c r="AD5609" s="15">
        <f t="shared" si="549"/>
        <v>0</v>
      </c>
      <c r="AE5609" s="15">
        <f t="shared" si="550"/>
        <v>0</v>
      </c>
      <c r="AI5609" t="str">
        <f t="shared" si="554"/>
        <v/>
      </c>
      <c r="AJ5609" t="str">
        <f t="shared" si="555"/>
        <v/>
      </c>
      <c r="AL5609">
        <f t="shared" si="553"/>
        <v>0</v>
      </c>
    </row>
    <row r="5610" spans="1:38" x14ac:dyDescent="0.3">
      <c r="A5610">
        <v>5609</v>
      </c>
      <c r="B5610" t="s">
        <v>32</v>
      </c>
      <c r="C5610" t="s">
        <v>23</v>
      </c>
      <c r="D5610">
        <v>109</v>
      </c>
      <c r="E5610">
        <v>27596322740.952499</v>
      </c>
      <c r="F5610">
        <v>90565528.099356294</v>
      </c>
      <c r="G5610">
        <v>31085881138.465099</v>
      </c>
      <c r="H5610">
        <v>14840843471.1581</v>
      </c>
      <c r="I5610">
        <v>809604.86798453296</v>
      </c>
      <c r="J5610">
        <v>-11088315.746616401</v>
      </c>
      <c r="K5610">
        <v>18330.971141642902</v>
      </c>
      <c r="L5610">
        <v>-35084155.757058799</v>
      </c>
      <c r="M5610">
        <v>-25294948.313865099</v>
      </c>
      <c r="Y5610" s="15">
        <f t="shared" si="551"/>
        <v>0</v>
      </c>
      <c r="Z5610" s="15">
        <f t="shared" si="552"/>
        <v>0</v>
      </c>
      <c r="AD5610" s="15">
        <f t="shared" si="549"/>
        <v>0</v>
      </c>
      <c r="AE5610" s="15">
        <f t="shared" si="550"/>
        <v>0</v>
      </c>
      <c r="AI5610" t="str">
        <f t="shared" si="554"/>
        <v/>
      </c>
      <c r="AJ5610" t="str">
        <f t="shared" si="555"/>
        <v/>
      </c>
      <c r="AL5610">
        <f t="shared" si="553"/>
        <v>0</v>
      </c>
    </row>
    <row r="5611" spans="1:38" x14ac:dyDescent="0.3">
      <c r="A5611">
        <v>5610</v>
      </c>
      <c r="B5611" t="s">
        <v>32</v>
      </c>
      <c r="C5611" t="s">
        <v>23</v>
      </c>
      <c r="D5611">
        <v>110</v>
      </c>
      <c r="E5611">
        <v>25695394495.111099</v>
      </c>
      <c r="F5611">
        <v>91019321.933159396</v>
      </c>
      <c r="G5611">
        <v>31083237712.9809</v>
      </c>
      <c r="H5611">
        <v>7486578236.7372398</v>
      </c>
      <c r="I5611">
        <v>922324.85133977199</v>
      </c>
      <c r="J5611">
        <v>-10675009.4197731</v>
      </c>
      <c r="K5611">
        <v>8117.0730961680301</v>
      </c>
      <c r="L5611">
        <v>-17184560.222432699</v>
      </c>
      <c r="M5611">
        <v>-12246318.838676499</v>
      </c>
      <c r="Y5611" s="15">
        <f t="shared" si="551"/>
        <v>0</v>
      </c>
      <c r="Z5611" s="15">
        <f t="shared" si="552"/>
        <v>0</v>
      </c>
      <c r="AD5611" s="15">
        <f t="shared" si="549"/>
        <v>0</v>
      </c>
      <c r="AE5611" s="15">
        <f t="shared" si="550"/>
        <v>0</v>
      </c>
      <c r="AI5611" t="str">
        <f t="shared" si="554"/>
        <v/>
      </c>
      <c r="AJ5611" t="str">
        <f t="shared" si="555"/>
        <v/>
      </c>
      <c r="AL5611">
        <f t="shared" si="553"/>
        <v>0</v>
      </c>
    </row>
    <row r="5612" spans="1:38" x14ac:dyDescent="0.3">
      <c r="A5612">
        <v>5611</v>
      </c>
      <c r="B5612" t="s">
        <v>32</v>
      </c>
      <c r="C5612" t="s">
        <v>23</v>
      </c>
      <c r="D5612">
        <v>111</v>
      </c>
      <c r="E5612">
        <v>19151314546.346802</v>
      </c>
      <c r="F5612">
        <v>90041126.363395199</v>
      </c>
      <c r="G5612">
        <v>31084473357.153999</v>
      </c>
      <c r="H5612">
        <v>1769070219.4679699</v>
      </c>
      <c r="I5612">
        <v>959440.505410805</v>
      </c>
      <c r="J5612">
        <v>-12101655.697879801</v>
      </c>
      <c r="K5612">
        <v>1843.85609059783</v>
      </c>
      <c r="L5612">
        <v>-3319196.56194189</v>
      </c>
      <c r="M5612">
        <v>-2152295.5435729702</v>
      </c>
      <c r="Y5612" s="15">
        <f t="shared" si="551"/>
        <v>0</v>
      </c>
      <c r="Z5612" s="15">
        <f t="shared" si="552"/>
        <v>0</v>
      </c>
      <c r="AD5612" s="15">
        <f t="shared" si="549"/>
        <v>0</v>
      </c>
      <c r="AE5612" s="15">
        <f t="shared" si="550"/>
        <v>0</v>
      </c>
      <c r="AI5612" t="str">
        <f t="shared" si="554"/>
        <v/>
      </c>
      <c r="AJ5612" t="str">
        <f t="shared" si="555"/>
        <v/>
      </c>
      <c r="AL5612">
        <f t="shared" si="553"/>
        <v>0</v>
      </c>
    </row>
    <row r="5613" spans="1:38" x14ac:dyDescent="0.3">
      <c r="A5613">
        <v>5612</v>
      </c>
      <c r="B5613" t="s">
        <v>32</v>
      </c>
      <c r="C5613" t="s">
        <v>23</v>
      </c>
      <c r="D5613">
        <v>112</v>
      </c>
      <c r="E5613">
        <v>21902647088.910198</v>
      </c>
      <c r="F5613">
        <v>89780255.846941799</v>
      </c>
      <c r="G5613">
        <v>31085531035.114201</v>
      </c>
      <c r="H5613">
        <v>7359330940.75179</v>
      </c>
      <c r="I5613">
        <v>927265.20277477801</v>
      </c>
      <c r="J5613">
        <v>-11090817.401637999</v>
      </c>
      <c r="K5613">
        <v>7936.5977702274404</v>
      </c>
      <c r="L5613">
        <v>-16871862.162268899</v>
      </c>
      <c r="M5613">
        <v>-12017554.6990752</v>
      </c>
      <c r="Y5613" s="15">
        <f t="shared" si="551"/>
        <v>0</v>
      </c>
      <c r="Z5613" s="15">
        <f t="shared" si="552"/>
        <v>0</v>
      </c>
      <c r="AD5613" s="15">
        <f t="shared" si="549"/>
        <v>0</v>
      </c>
      <c r="AE5613" s="15">
        <f t="shared" si="550"/>
        <v>0</v>
      </c>
      <c r="AI5613" t="str">
        <f t="shared" si="554"/>
        <v/>
      </c>
      <c r="AJ5613" t="str">
        <f t="shared" si="555"/>
        <v/>
      </c>
      <c r="AL5613">
        <f t="shared" si="553"/>
        <v>0</v>
      </c>
    </row>
    <row r="5614" spans="1:38" x14ac:dyDescent="0.3">
      <c r="A5614">
        <v>5613</v>
      </c>
      <c r="B5614" t="s">
        <v>32</v>
      </c>
      <c r="C5614" t="s">
        <v>23</v>
      </c>
      <c r="D5614">
        <v>113</v>
      </c>
      <c r="E5614">
        <v>22454793984.350899</v>
      </c>
      <c r="F5614">
        <v>91624745.642293796</v>
      </c>
      <c r="G5614">
        <v>31078576200.574402</v>
      </c>
      <c r="H5614">
        <v>4879288431.6757803</v>
      </c>
      <c r="I5614">
        <v>778523.71297000302</v>
      </c>
      <c r="J5614">
        <v>-11439944.7628632</v>
      </c>
      <c r="K5614">
        <v>6267.3600693056596</v>
      </c>
      <c r="L5614">
        <v>-11022423.539622201</v>
      </c>
      <c r="M5614">
        <v>-7803983.3798243003</v>
      </c>
      <c r="Y5614" s="15">
        <f t="shared" si="551"/>
        <v>0</v>
      </c>
      <c r="Z5614" s="15">
        <f t="shared" si="552"/>
        <v>0</v>
      </c>
      <c r="AD5614" s="15">
        <f t="shared" si="549"/>
        <v>0</v>
      </c>
      <c r="AE5614" s="15">
        <f t="shared" si="550"/>
        <v>0</v>
      </c>
      <c r="AI5614" t="str">
        <f t="shared" si="554"/>
        <v/>
      </c>
      <c r="AJ5614" t="str">
        <f t="shared" si="555"/>
        <v/>
      </c>
      <c r="AL5614">
        <f t="shared" si="553"/>
        <v>0</v>
      </c>
    </row>
    <row r="5615" spans="1:38" x14ac:dyDescent="0.3">
      <c r="A5615">
        <v>5614</v>
      </c>
      <c r="B5615" t="s">
        <v>32</v>
      </c>
      <c r="C5615" t="s">
        <v>23</v>
      </c>
      <c r="D5615">
        <v>114</v>
      </c>
      <c r="E5615">
        <v>32080520823.924</v>
      </c>
      <c r="F5615">
        <v>90659002.804012805</v>
      </c>
      <c r="G5615">
        <v>31087198308.4758</v>
      </c>
      <c r="H5615">
        <v>17226443464.263699</v>
      </c>
      <c r="I5615">
        <v>790716.81698606897</v>
      </c>
      <c r="J5615">
        <v>-11017548.7607613</v>
      </c>
      <c r="K5615">
        <v>21785.856951828599</v>
      </c>
      <c r="L5615">
        <v>-40872807.182089902</v>
      </c>
      <c r="M5615">
        <v>-29510027.9096146</v>
      </c>
      <c r="Y5615" s="15">
        <f t="shared" si="551"/>
        <v>0</v>
      </c>
      <c r="Z5615" s="15">
        <f t="shared" si="552"/>
        <v>0</v>
      </c>
      <c r="AD5615" s="15">
        <f t="shared" si="549"/>
        <v>0</v>
      </c>
      <c r="AE5615" s="15">
        <f t="shared" si="550"/>
        <v>0</v>
      </c>
      <c r="AI5615" t="str">
        <f t="shared" si="554"/>
        <v/>
      </c>
      <c r="AJ5615" t="str">
        <f t="shared" si="555"/>
        <v/>
      </c>
      <c r="AL5615">
        <f t="shared" si="553"/>
        <v>0</v>
      </c>
    </row>
    <row r="5616" spans="1:38" x14ac:dyDescent="0.3">
      <c r="A5616">
        <v>5615</v>
      </c>
      <c r="B5616" t="s">
        <v>32</v>
      </c>
      <c r="C5616" t="s">
        <v>23</v>
      </c>
      <c r="D5616">
        <v>115</v>
      </c>
      <c r="E5616">
        <v>29403510778.616901</v>
      </c>
      <c r="F5616">
        <v>87787751.407922998</v>
      </c>
      <c r="G5616">
        <v>31079367491.565201</v>
      </c>
      <c r="H5616">
        <v>9924425796.2571297</v>
      </c>
      <c r="I5616">
        <v>889669.47896380699</v>
      </c>
      <c r="J5616">
        <v>-11002409.3666649</v>
      </c>
      <c r="K5616">
        <v>11155.182942564301</v>
      </c>
      <c r="L5616">
        <v>-23113343.864863399</v>
      </c>
      <c r="M5616">
        <v>-16567067.4983651</v>
      </c>
      <c r="Y5616" s="15">
        <f t="shared" si="551"/>
        <v>0</v>
      </c>
      <c r="Z5616" s="15">
        <f t="shared" si="552"/>
        <v>0</v>
      </c>
      <c r="AD5616" s="15">
        <f t="shared" si="549"/>
        <v>0</v>
      </c>
      <c r="AE5616" s="15">
        <f t="shared" si="550"/>
        <v>0</v>
      </c>
      <c r="AI5616" t="str">
        <f t="shared" si="554"/>
        <v/>
      </c>
      <c r="AJ5616" t="str">
        <f t="shared" si="555"/>
        <v/>
      </c>
      <c r="AL5616">
        <f t="shared" si="553"/>
        <v>0</v>
      </c>
    </row>
    <row r="5617" spans="1:38" x14ac:dyDescent="0.3">
      <c r="A5617">
        <v>5616</v>
      </c>
      <c r="B5617" t="s">
        <v>32</v>
      </c>
      <c r="C5617" t="s">
        <v>23</v>
      </c>
      <c r="D5617">
        <v>116</v>
      </c>
      <c r="E5617">
        <v>32831168335.519501</v>
      </c>
      <c r="F5617">
        <v>90212156.061664701</v>
      </c>
      <c r="G5617">
        <v>31085860504.884899</v>
      </c>
      <c r="H5617">
        <v>12640503868.990601</v>
      </c>
      <c r="I5617">
        <v>995361.26606644702</v>
      </c>
      <c r="J5617">
        <v>-11576858.4396706</v>
      </c>
      <c r="K5617">
        <v>12699.413067322201</v>
      </c>
      <c r="L5617">
        <v>-29576702.979152501</v>
      </c>
      <c r="M5617">
        <v>-21238867.275911</v>
      </c>
      <c r="Y5617" s="15">
        <f t="shared" si="551"/>
        <v>0</v>
      </c>
      <c r="Z5617" s="15">
        <f t="shared" si="552"/>
        <v>0</v>
      </c>
      <c r="AD5617" s="15">
        <f t="shared" si="549"/>
        <v>0</v>
      </c>
      <c r="AE5617" s="15">
        <f t="shared" si="550"/>
        <v>0</v>
      </c>
      <c r="AI5617" t="str">
        <f t="shared" si="554"/>
        <v/>
      </c>
      <c r="AJ5617" t="str">
        <f t="shared" si="555"/>
        <v/>
      </c>
      <c r="AL5617">
        <f t="shared" si="553"/>
        <v>0</v>
      </c>
    </row>
    <row r="5618" spans="1:38" x14ac:dyDescent="0.3">
      <c r="A5618">
        <v>5617</v>
      </c>
      <c r="B5618" t="s">
        <v>32</v>
      </c>
      <c r="C5618" t="s">
        <v>23</v>
      </c>
      <c r="D5618">
        <v>117</v>
      </c>
      <c r="E5618">
        <v>32123388442.692902</v>
      </c>
      <c r="F5618">
        <v>90399670.163875207</v>
      </c>
      <c r="G5618">
        <v>31075879316.317501</v>
      </c>
      <c r="H5618">
        <v>13951294629.820101</v>
      </c>
      <c r="I5618">
        <v>653699.68279066705</v>
      </c>
      <c r="J5618">
        <v>-11746551.2334862</v>
      </c>
      <c r="K5618">
        <v>21342.0550707039</v>
      </c>
      <c r="L5618">
        <v>-33088616.299815599</v>
      </c>
      <c r="M5618">
        <v>-23886166.4863775</v>
      </c>
      <c r="Y5618" s="15">
        <f t="shared" si="551"/>
        <v>0</v>
      </c>
      <c r="Z5618" s="15">
        <f t="shared" si="552"/>
        <v>0</v>
      </c>
      <c r="AD5618" s="15">
        <f t="shared" si="549"/>
        <v>0</v>
      </c>
      <c r="AE5618" s="15">
        <f t="shared" si="550"/>
        <v>0</v>
      </c>
      <c r="AI5618" t="str">
        <f t="shared" si="554"/>
        <v/>
      </c>
      <c r="AJ5618" t="str">
        <f t="shared" si="555"/>
        <v/>
      </c>
      <c r="AL5618">
        <f t="shared" si="553"/>
        <v>0</v>
      </c>
    </row>
    <row r="5619" spans="1:38" x14ac:dyDescent="0.3">
      <c r="A5619">
        <v>5618</v>
      </c>
      <c r="B5619" t="s">
        <v>32</v>
      </c>
      <c r="C5619" t="s">
        <v>23</v>
      </c>
      <c r="D5619">
        <v>118</v>
      </c>
      <c r="E5619">
        <v>23157894543.6161</v>
      </c>
      <c r="F5619">
        <v>90956958.026063204</v>
      </c>
      <c r="G5619">
        <v>31076963978.8904</v>
      </c>
      <c r="H5619">
        <v>5327894068.9631796</v>
      </c>
      <c r="I5619">
        <v>727182.16030771995</v>
      </c>
      <c r="J5619">
        <v>-11724353.4891891</v>
      </c>
      <c r="K5619">
        <v>7326.7667439869301</v>
      </c>
      <c r="L5619">
        <v>-12158753.515693899</v>
      </c>
      <c r="M5619">
        <v>-8644407.4222389497</v>
      </c>
      <c r="Y5619" s="15">
        <f t="shared" si="551"/>
        <v>0</v>
      </c>
      <c r="Z5619" s="15">
        <f t="shared" si="552"/>
        <v>0</v>
      </c>
      <c r="AD5619" s="15">
        <f t="shared" si="549"/>
        <v>0</v>
      </c>
      <c r="AE5619" s="15">
        <f t="shared" si="550"/>
        <v>0</v>
      </c>
      <c r="AI5619" t="str">
        <f t="shared" si="554"/>
        <v/>
      </c>
      <c r="AJ5619" t="str">
        <f t="shared" si="555"/>
        <v/>
      </c>
      <c r="AL5619">
        <f t="shared" si="553"/>
        <v>0</v>
      </c>
    </row>
    <row r="5620" spans="1:38" x14ac:dyDescent="0.3">
      <c r="A5620">
        <v>5619</v>
      </c>
      <c r="B5620" t="s">
        <v>32</v>
      </c>
      <c r="C5620" t="s">
        <v>23</v>
      </c>
      <c r="D5620">
        <v>119</v>
      </c>
      <c r="E5620">
        <v>37136348803.416</v>
      </c>
      <c r="F5620">
        <v>90319582.638688505</v>
      </c>
      <c r="G5620">
        <v>31086304018.487499</v>
      </c>
      <c r="H5620">
        <v>14354354211.103901</v>
      </c>
      <c r="I5620">
        <v>979670.95655778097</v>
      </c>
      <c r="J5620">
        <v>-12070260.0681</v>
      </c>
      <c r="K5620">
        <v>14652.219824439901</v>
      </c>
      <c r="L5620">
        <v>-33737476.689514697</v>
      </c>
      <c r="M5620">
        <v>-24269163.695131298</v>
      </c>
      <c r="Y5620" s="15">
        <f t="shared" si="551"/>
        <v>0</v>
      </c>
      <c r="Z5620" s="15">
        <f t="shared" si="552"/>
        <v>0</v>
      </c>
      <c r="AD5620" s="15">
        <f t="shared" si="549"/>
        <v>0</v>
      </c>
      <c r="AE5620" s="15">
        <f t="shared" si="550"/>
        <v>0</v>
      </c>
      <c r="AI5620" t="str">
        <f t="shared" si="554"/>
        <v/>
      </c>
      <c r="AJ5620" t="str">
        <f t="shared" si="555"/>
        <v/>
      </c>
      <c r="AL5620">
        <f t="shared" si="553"/>
        <v>0</v>
      </c>
    </row>
    <row r="5621" spans="1:38" x14ac:dyDescent="0.3">
      <c r="A5621">
        <v>5620</v>
      </c>
      <c r="B5621" t="s">
        <v>32</v>
      </c>
      <c r="C5621" t="s">
        <v>23</v>
      </c>
      <c r="D5621">
        <v>120</v>
      </c>
      <c r="E5621">
        <v>28758819664.6936</v>
      </c>
      <c r="F5621">
        <v>90879162.660500899</v>
      </c>
      <c r="G5621">
        <v>31086553667.985401</v>
      </c>
      <c r="H5621">
        <v>7107772276.3491096</v>
      </c>
      <c r="I5621">
        <v>880512.00397983205</v>
      </c>
      <c r="J5621">
        <v>-11151581.5836029</v>
      </c>
      <c r="K5621">
        <v>8072.3172929189404</v>
      </c>
      <c r="L5621">
        <v>-16310200.7180031</v>
      </c>
      <c r="M5621">
        <v>-11621824.521098601</v>
      </c>
      <c r="Y5621" s="15">
        <f t="shared" si="551"/>
        <v>0</v>
      </c>
      <c r="Z5621" s="15">
        <f t="shared" si="552"/>
        <v>0</v>
      </c>
      <c r="AD5621" s="15">
        <f t="shared" si="549"/>
        <v>0</v>
      </c>
      <c r="AE5621" s="15">
        <f t="shared" si="550"/>
        <v>0</v>
      </c>
      <c r="AI5621" t="str">
        <f t="shared" si="554"/>
        <v/>
      </c>
      <c r="AJ5621" t="str">
        <f t="shared" si="555"/>
        <v/>
      </c>
      <c r="AL5621">
        <f t="shared" si="553"/>
        <v>0</v>
      </c>
    </row>
    <row r="5622" spans="1:38" x14ac:dyDescent="0.3">
      <c r="A5622">
        <v>5621</v>
      </c>
      <c r="B5622" t="s">
        <v>32</v>
      </c>
      <c r="C5622" t="s">
        <v>23</v>
      </c>
      <c r="D5622">
        <v>121</v>
      </c>
      <c r="E5622">
        <v>23608744860.252998</v>
      </c>
      <c r="F5622">
        <v>89229891.817935005</v>
      </c>
      <c r="G5622">
        <v>31086305567.4534</v>
      </c>
      <c r="H5622">
        <v>9681642625.3118591</v>
      </c>
      <c r="I5622">
        <v>883713.21757137799</v>
      </c>
      <c r="J5622">
        <v>-11011375.6895332</v>
      </c>
      <c r="K5622">
        <v>10955.6385859193</v>
      </c>
      <c r="L5622">
        <v>-22532109.712272</v>
      </c>
      <c r="M5622">
        <v>-16145976.185951101</v>
      </c>
      <c r="Y5622" s="15">
        <f t="shared" si="551"/>
        <v>0</v>
      </c>
      <c r="Z5622" s="15">
        <f t="shared" si="552"/>
        <v>0</v>
      </c>
      <c r="AD5622" s="15">
        <f t="shared" ref="AD5622:AD5685" si="556">IF(L5622&lt;0,0,1)</f>
        <v>0</v>
      </c>
      <c r="AE5622" s="15">
        <f t="shared" ref="AE5622:AE5685" si="557">IF(M5622&lt;0,0,1)</f>
        <v>0</v>
      </c>
      <c r="AI5622" t="str">
        <f t="shared" si="554"/>
        <v/>
      </c>
      <c r="AJ5622" t="str">
        <f t="shared" si="555"/>
        <v/>
      </c>
      <c r="AL5622">
        <f t="shared" si="553"/>
        <v>0</v>
      </c>
    </row>
    <row r="5623" spans="1:38" x14ac:dyDescent="0.3">
      <c r="A5623">
        <v>5622</v>
      </c>
      <c r="B5623" t="s">
        <v>32</v>
      </c>
      <c r="C5623" t="s">
        <v>23</v>
      </c>
      <c r="D5623">
        <v>122</v>
      </c>
      <c r="E5623">
        <v>30183377020.086899</v>
      </c>
      <c r="F5623">
        <v>87645729.295311898</v>
      </c>
      <c r="G5623">
        <v>31084031821.4398</v>
      </c>
      <c r="H5623">
        <v>15775029952.899401</v>
      </c>
      <c r="I5623">
        <v>892154.02876405395</v>
      </c>
      <c r="J5623">
        <v>-12072078.5876198</v>
      </c>
      <c r="K5623">
        <v>17681.9578730742</v>
      </c>
      <c r="L5623">
        <v>-37261010.923259698</v>
      </c>
      <c r="M5623">
        <v>-26855602.299980499</v>
      </c>
      <c r="Y5623" s="15">
        <f t="shared" si="551"/>
        <v>0</v>
      </c>
      <c r="Z5623" s="15">
        <f t="shared" si="552"/>
        <v>0</v>
      </c>
      <c r="AD5623" s="15">
        <f t="shared" si="556"/>
        <v>0</v>
      </c>
      <c r="AE5623" s="15">
        <f t="shared" si="557"/>
        <v>0</v>
      </c>
      <c r="AI5623" t="str">
        <f t="shared" si="554"/>
        <v/>
      </c>
      <c r="AJ5623" t="str">
        <f t="shared" si="555"/>
        <v/>
      </c>
      <c r="AL5623">
        <f t="shared" si="553"/>
        <v>0</v>
      </c>
    </row>
    <row r="5624" spans="1:38" x14ac:dyDescent="0.3">
      <c r="A5624">
        <v>5623</v>
      </c>
      <c r="B5624" t="s">
        <v>32</v>
      </c>
      <c r="C5624" t="s">
        <v>23</v>
      </c>
      <c r="D5624">
        <v>123</v>
      </c>
      <c r="E5624">
        <v>24809174582.534698</v>
      </c>
      <c r="F5624">
        <v>90944595.842791796</v>
      </c>
      <c r="G5624">
        <v>31087333360.578899</v>
      </c>
      <c r="H5624">
        <v>9305479304.8197403</v>
      </c>
      <c r="I5624">
        <v>903122.29550808703</v>
      </c>
      <c r="J5624">
        <v>-10778444.192165401</v>
      </c>
      <c r="K5624">
        <v>10303.6757603073</v>
      </c>
      <c r="L5624">
        <v>-21602919.717374198</v>
      </c>
      <c r="M5624">
        <v>-15464908.259315399</v>
      </c>
      <c r="Y5624" s="15">
        <f t="shared" si="551"/>
        <v>0</v>
      </c>
      <c r="Z5624" s="15">
        <f t="shared" si="552"/>
        <v>0</v>
      </c>
      <c r="AD5624" s="15">
        <f t="shared" si="556"/>
        <v>0</v>
      </c>
      <c r="AE5624" s="15">
        <f t="shared" si="557"/>
        <v>0</v>
      </c>
      <c r="AI5624" t="str">
        <f t="shared" si="554"/>
        <v/>
      </c>
      <c r="AJ5624" t="str">
        <f t="shared" si="555"/>
        <v/>
      </c>
      <c r="AL5624">
        <f t="shared" si="553"/>
        <v>0</v>
      </c>
    </row>
    <row r="5625" spans="1:38" x14ac:dyDescent="0.3">
      <c r="A5625">
        <v>5624</v>
      </c>
      <c r="B5625" t="s">
        <v>32</v>
      </c>
      <c r="C5625" t="s">
        <v>23</v>
      </c>
      <c r="D5625">
        <v>124</v>
      </c>
      <c r="E5625">
        <v>23584797153.064201</v>
      </c>
      <c r="F5625">
        <v>91209359.273095503</v>
      </c>
      <c r="G5625">
        <v>31049485333.902901</v>
      </c>
      <c r="H5625">
        <v>1227235039.7834799</v>
      </c>
      <c r="I5625">
        <v>821905.45133714401</v>
      </c>
      <c r="J5625">
        <v>-11029644.453407301</v>
      </c>
      <c r="K5625">
        <v>1493.15841352179</v>
      </c>
      <c r="L5625">
        <v>-2146260.1272744201</v>
      </c>
      <c r="M5625">
        <v>-1336760.4240167199</v>
      </c>
      <c r="Y5625" s="15">
        <f t="shared" si="551"/>
        <v>0</v>
      </c>
      <c r="Z5625" s="15">
        <f t="shared" si="552"/>
        <v>0</v>
      </c>
      <c r="AD5625" s="15">
        <f t="shared" si="556"/>
        <v>0</v>
      </c>
      <c r="AE5625" s="15">
        <f t="shared" si="557"/>
        <v>0</v>
      </c>
      <c r="AI5625" t="str">
        <f t="shared" si="554"/>
        <v/>
      </c>
      <c r="AJ5625" t="str">
        <f t="shared" si="555"/>
        <v/>
      </c>
      <c r="AL5625">
        <f t="shared" si="553"/>
        <v>0</v>
      </c>
    </row>
    <row r="5626" spans="1:38" x14ac:dyDescent="0.3">
      <c r="A5626">
        <v>5625</v>
      </c>
      <c r="B5626" t="s">
        <v>32</v>
      </c>
      <c r="C5626" t="s">
        <v>23</v>
      </c>
      <c r="D5626">
        <v>125</v>
      </c>
      <c r="E5626">
        <v>24538151634.205399</v>
      </c>
      <c r="F5626">
        <v>90058488.094671503</v>
      </c>
      <c r="G5626">
        <v>31078101610.951698</v>
      </c>
      <c r="H5626">
        <v>7700044139.6312799</v>
      </c>
      <c r="I5626">
        <v>736628.05903329002</v>
      </c>
      <c r="J5626">
        <v>-11232143.369209301</v>
      </c>
      <c r="K5626">
        <v>10453.0964374835</v>
      </c>
      <c r="L5626">
        <v>-17886541.283553001</v>
      </c>
      <c r="M5626">
        <v>-12807495.0992113</v>
      </c>
      <c r="Y5626" s="15">
        <f t="shared" si="551"/>
        <v>0</v>
      </c>
      <c r="Z5626" s="15">
        <f t="shared" si="552"/>
        <v>0</v>
      </c>
      <c r="AD5626" s="15">
        <f t="shared" si="556"/>
        <v>0</v>
      </c>
      <c r="AE5626" s="15">
        <f t="shared" si="557"/>
        <v>0</v>
      </c>
      <c r="AI5626" t="str">
        <f t="shared" si="554"/>
        <v/>
      </c>
      <c r="AJ5626" t="str">
        <f t="shared" si="555"/>
        <v/>
      </c>
      <c r="AL5626">
        <f t="shared" si="553"/>
        <v>0</v>
      </c>
    </row>
    <row r="5627" spans="1:38" x14ac:dyDescent="0.3">
      <c r="A5627">
        <v>5626</v>
      </c>
      <c r="B5627" t="s">
        <v>32</v>
      </c>
      <c r="C5627" t="s">
        <v>23</v>
      </c>
      <c r="D5627">
        <v>126</v>
      </c>
      <c r="E5627">
        <v>27707393850.829201</v>
      </c>
      <c r="F5627">
        <v>91846564.558745995</v>
      </c>
      <c r="G5627">
        <v>31085952131.874298</v>
      </c>
      <c r="H5627">
        <v>13247517871.7173</v>
      </c>
      <c r="I5627">
        <v>903901.67684602703</v>
      </c>
      <c r="J5627">
        <v>-10755536.9329872</v>
      </c>
      <c r="K5627">
        <v>14655.9279743142</v>
      </c>
      <c r="L5627">
        <v>-31136274.2260602</v>
      </c>
      <c r="M5627">
        <v>-22398044.4343585</v>
      </c>
      <c r="Y5627" s="15">
        <f t="shared" si="551"/>
        <v>0</v>
      </c>
      <c r="Z5627" s="15">
        <f t="shared" si="552"/>
        <v>0</v>
      </c>
      <c r="AD5627" s="15">
        <f t="shared" si="556"/>
        <v>0</v>
      </c>
      <c r="AE5627" s="15">
        <f t="shared" si="557"/>
        <v>0</v>
      </c>
      <c r="AI5627" t="str">
        <f t="shared" si="554"/>
        <v/>
      </c>
      <c r="AJ5627" t="str">
        <f t="shared" si="555"/>
        <v/>
      </c>
      <c r="AL5627">
        <f t="shared" si="553"/>
        <v>0</v>
      </c>
    </row>
    <row r="5628" spans="1:38" x14ac:dyDescent="0.3">
      <c r="A5628">
        <v>5627</v>
      </c>
      <c r="B5628" t="s">
        <v>32</v>
      </c>
      <c r="C5628" t="s">
        <v>23</v>
      </c>
      <c r="D5628">
        <v>127</v>
      </c>
      <c r="E5628">
        <v>34132078661.154701</v>
      </c>
      <c r="F5628">
        <v>89127388.693296701</v>
      </c>
      <c r="G5628">
        <v>31082822449.383301</v>
      </c>
      <c r="H5628">
        <v>19793337477.801102</v>
      </c>
      <c r="I5628">
        <v>779402.18499006296</v>
      </c>
      <c r="J5628">
        <v>-11289264.2523422</v>
      </c>
      <c r="K5628">
        <v>25395.537578655199</v>
      </c>
      <c r="L5628">
        <v>-47092359.199705102</v>
      </c>
      <c r="M5628">
        <v>-34036424.276606403</v>
      </c>
      <c r="Y5628" s="15">
        <f t="shared" si="551"/>
        <v>0</v>
      </c>
      <c r="Z5628" s="15">
        <f t="shared" si="552"/>
        <v>0</v>
      </c>
      <c r="AD5628" s="15">
        <f t="shared" si="556"/>
        <v>0</v>
      </c>
      <c r="AE5628" s="15">
        <f t="shared" si="557"/>
        <v>0</v>
      </c>
      <c r="AI5628" t="str">
        <f t="shared" si="554"/>
        <v/>
      </c>
      <c r="AJ5628" t="str">
        <f t="shared" si="555"/>
        <v/>
      </c>
      <c r="AL5628">
        <f t="shared" si="553"/>
        <v>0</v>
      </c>
    </row>
    <row r="5629" spans="1:38" x14ac:dyDescent="0.3">
      <c r="A5629">
        <v>5628</v>
      </c>
      <c r="B5629" t="s">
        <v>32</v>
      </c>
      <c r="C5629" t="s">
        <v>23</v>
      </c>
      <c r="D5629">
        <v>128</v>
      </c>
      <c r="E5629">
        <v>30580679968.034698</v>
      </c>
      <c r="F5629">
        <v>89826238.985301495</v>
      </c>
      <c r="G5629">
        <v>31087416469.923401</v>
      </c>
      <c r="H5629">
        <v>14654034952.816401</v>
      </c>
      <c r="I5629">
        <v>956791.56841948605</v>
      </c>
      <c r="J5629">
        <v>-11039370.2623711</v>
      </c>
      <c r="K5629">
        <v>15315.806949493999</v>
      </c>
      <c r="L5629">
        <v>-34485157.793126203</v>
      </c>
      <c r="M5629">
        <v>-24819171.603613701</v>
      </c>
      <c r="Y5629" s="15">
        <f t="shared" si="551"/>
        <v>0</v>
      </c>
      <c r="Z5629" s="15">
        <f t="shared" si="552"/>
        <v>0</v>
      </c>
      <c r="AD5629" s="15">
        <f t="shared" si="556"/>
        <v>0</v>
      </c>
      <c r="AE5629" s="15">
        <f t="shared" si="557"/>
        <v>0</v>
      </c>
      <c r="AI5629" t="str">
        <f t="shared" si="554"/>
        <v/>
      </c>
      <c r="AJ5629" t="str">
        <f t="shared" si="555"/>
        <v/>
      </c>
      <c r="AL5629">
        <f t="shared" si="553"/>
        <v>0</v>
      </c>
    </row>
    <row r="5630" spans="1:38" x14ac:dyDescent="0.3">
      <c r="A5630">
        <v>5629</v>
      </c>
      <c r="B5630" t="s">
        <v>32</v>
      </c>
      <c r="C5630" t="s">
        <v>23</v>
      </c>
      <c r="D5630">
        <v>129</v>
      </c>
      <c r="E5630">
        <v>21790879684.347801</v>
      </c>
      <c r="F5630">
        <v>91102225.143636107</v>
      </c>
      <c r="G5630">
        <v>31081168484.814499</v>
      </c>
      <c r="H5630">
        <v>5348020839.0240498</v>
      </c>
      <c r="I5630">
        <v>923682.19610069704</v>
      </c>
      <c r="J5630">
        <v>-10723173.851913501</v>
      </c>
      <c r="K5630">
        <v>5789.8927375677404</v>
      </c>
      <c r="L5630">
        <v>-12010931.674514599</v>
      </c>
      <c r="M5630">
        <v>-8483309.7098013703</v>
      </c>
      <c r="Y5630" s="15">
        <f t="shared" ref="Y5630:Y5693" si="558">IF(K5630&lt;cet_IND_lo,1,0)</f>
        <v>0</v>
      </c>
      <c r="Z5630" s="15">
        <f t="shared" ref="Z5630:Z5693" si="559">IF(K5630&lt;cet_IND_hi,1,0)</f>
        <v>0</v>
      </c>
      <c r="AD5630" s="15">
        <f t="shared" si="556"/>
        <v>0</v>
      </c>
      <c r="AE5630" s="15">
        <f t="shared" si="557"/>
        <v>0</v>
      </c>
      <c r="AI5630" t="str">
        <f t="shared" si="554"/>
        <v/>
      </c>
      <c r="AJ5630" t="str">
        <f t="shared" si="555"/>
        <v/>
      </c>
      <c r="AL5630">
        <f t="shared" si="553"/>
        <v>0</v>
      </c>
    </row>
    <row r="5631" spans="1:38" x14ac:dyDescent="0.3">
      <c r="A5631">
        <v>5630</v>
      </c>
      <c r="B5631" t="s">
        <v>32</v>
      </c>
      <c r="C5631" t="s">
        <v>23</v>
      </c>
      <c r="D5631">
        <v>130</v>
      </c>
      <c r="E5631">
        <v>36166395173.396103</v>
      </c>
      <c r="F5631">
        <v>89451363.553366706</v>
      </c>
      <c r="G5631">
        <v>31078903000.097099</v>
      </c>
      <c r="H5631">
        <v>15786494872.524799</v>
      </c>
      <c r="I5631">
        <v>672361.72643408203</v>
      </c>
      <c r="J5631">
        <v>-11416812.286788899</v>
      </c>
      <c r="K5631">
        <v>23479.169399260099</v>
      </c>
      <c r="L5631">
        <v>-37508532.045815997</v>
      </c>
      <c r="M5631">
        <v>-27095561.017020501</v>
      </c>
      <c r="Y5631" s="15">
        <f t="shared" si="558"/>
        <v>0</v>
      </c>
      <c r="Z5631" s="15">
        <f t="shared" si="559"/>
        <v>0</v>
      </c>
      <c r="AD5631" s="15">
        <f t="shared" si="556"/>
        <v>0</v>
      </c>
      <c r="AE5631" s="15">
        <f t="shared" si="557"/>
        <v>0</v>
      </c>
      <c r="AI5631" t="str">
        <f t="shared" si="554"/>
        <v/>
      </c>
      <c r="AJ5631" t="str">
        <f t="shared" si="555"/>
        <v/>
      </c>
      <c r="AL5631">
        <f t="shared" si="553"/>
        <v>0</v>
      </c>
    </row>
    <row r="5632" spans="1:38" x14ac:dyDescent="0.3">
      <c r="A5632">
        <v>5631</v>
      </c>
      <c r="B5632" t="s">
        <v>32</v>
      </c>
      <c r="C5632" t="s">
        <v>23</v>
      </c>
      <c r="D5632">
        <v>131</v>
      </c>
      <c r="E5632">
        <v>24508069783.878899</v>
      </c>
      <c r="F5632">
        <v>88309240.088381305</v>
      </c>
      <c r="G5632">
        <v>31083294461.162998</v>
      </c>
      <c r="H5632">
        <v>10323050520.0175</v>
      </c>
      <c r="I5632">
        <v>926450.80668052996</v>
      </c>
      <c r="J5632">
        <v>-11609356.047153501</v>
      </c>
      <c r="K5632">
        <v>11142.578154802301</v>
      </c>
      <c r="L5632">
        <v>-24040668.144869301</v>
      </c>
      <c r="M5632">
        <v>-17231453.8853557</v>
      </c>
      <c r="Y5632" s="15">
        <f t="shared" si="558"/>
        <v>0</v>
      </c>
      <c r="Z5632" s="15">
        <f t="shared" si="559"/>
        <v>0</v>
      </c>
      <c r="AD5632" s="15">
        <f t="shared" si="556"/>
        <v>0</v>
      </c>
      <c r="AE5632" s="15">
        <f t="shared" si="557"/>
        <v>0</v>
      </c>
      <c r="AI5632" t="str">
        <f t="shared" si="554"/>
        <v/>
      </c>
      <c r="AJ5632" t="str">
        <f t="shared" si="555"/>
        <v/>
      </c>
      <c r="AL5632">
        <f t="shared" si="553"/>
        <v>0</v>
      </c>
    </row>
    <row r="5633" spans="1:38" x14ac:dyDescent="0.3">
      <c r="A5633">
        <v>5632</v>
      </c>
      <c r="B5633" t="s">
        <v>32</v>
      </c>
      <c r="C5633" t="s">
        <v>23</v>
      </c>
      <c r="D5633">
        <v>132</v>
      </c>
      <c r="E5633">
        <v>31651234961.5336</v>
      </c>
      <c r="F5633">
        <v>88259213.333599404</v>
      </c>
      <c r="G5633">
        <v>31081900233.9491</v>
      </c>
      <c r="H5633">
        <v>9921976705.9330597</v>
      </c>
      <c r="I5633">
        <v>770616.89432770002</v>
      </c>
      <c r="J5633">
        <v>-11186591.9027519</v>
      </c>
      <c r="K5633">
        <v>12875.3687843674</v>
      </c>
      <c r="L5633">
        <v>-23226473.129708901</v>
      </c>
      <c r="M5633">
        <v>-16681812.214062599</v>
      </c>
      <c r="Y5633" s="15">
        <f t="shared" si="558"/>
        <v>0</v>
      </c>
      <c r="Z5633" s="15">
        <f t="shared" si="559"/>
        <v>0</v>
      </c>
      <c r="AD5633" s="15">
        <f t="shared" si="556"/>
        <v>0</v>
      </c>
      <c r="AE5633" s="15">
        <f t="shared" si="557"/>
        <v>0</v>
      </c>
      <c r="AI5633" t="str">
        <f t="shared" si="554"/>
        <v/>
      </c>
      <c r="AJ5633" t="str">
        <f t="shared" si="555"/>
        <v/>
      </c>
      <c r="AL5633">
        <f t="shared" si="553"/>
        <v>0</v>
      </c>
    </row>
    <row r="5634" spans="1:38" x14ac:dyDescent="0.3">
      <c r="A5634">
        <v>5633</v>
      </c>
      <c r="B5634" t="s">
        <v>32</v>
      </c>
      <c r="C5634" t="s">
        <v>23</v>
      </c>
      <c r="D5634">
        <v>133</v>
      </c>
      <c r="E5634">
        <v>34745979397.537903</v>
      </c>
      <c r="F5634">
        <v>90290613.916827202</v>
      </c>
      <c r="G5634">
        <v>31088132433.321301</v>
      </c>
      <c r="H5634">
        <v>12699726387.952499</v>
      </c>
      <c r="I5634">
        <v>876463.876153916</v>
      </c>
      <c r="J5634">
        <v>-11046861.5929871</v>
      </c>
      <c r="K5634">
        <v>14489.731674602701</v>
      </c>
      <c r="L5634">
        <v>-29838834.742728502</v>
      </c>
      <c r="M5634">
        <v>-21461935.119396999</v>
      </c>
      <c r="Y5634" s="15">
        <f t="shared" si="558"/>
        <v>0</v>
      </c>
      <c r="Z5634" s="15">
        <f t="shared" si="559"/>
        <v>0</v>
      </c>
      <c r="AD5634" s="15">
        <f t="shared" si="556"/>
        <v>0</v>
      </c>
      <c r="AE5634" s="15">
        <f t="shared" si="557"/>
        <v>0</v>
      </c>
      <c r="AI5634" t="str">
        <f t="shared" si="554"/>
        <v/>
      </c>
      <c r="AJ5634" t="str">
        <f t="shared" si="555"/>
        <v/>
      </c>
      <c r="AL5634">
        <f t="shared" ref="AL5634:AL5697" si="560">IF(H5634&lt;0,1,0)</f>
        <v>0</v>
      </c>
    </row>
    <row r="5635" spans="1:38" x14ac:dyDescent="0.3">
      <c r="A5635">
        <v>5634</v>
      </c>
      <c r="B5635" t="s">
        <v>32</v>
      </c>
      <c r="C5635" t="s">
        <v>23</v>
      </c>
      <c r="D5635">
        <v>134</v>
      </c>
      <c r="E5635">
        <v>30373154790.896702</v>
      </c>
      <c r="F5635">
        <v>91303151.106277496</v>
      </c>
      <c r="G5635">
        <v>31087039878.546501</v>
      </c>
      <c r="H5635">
        <v>8838204212.4543495</v>
      </c>
      <c r="I5635">
        <v>927294.77445498097</v>
      </c>
      <c r="J5635">
        <v>-10714102.9796982</v>
      </c>
      <c r="K5635">
        <v>9531.1700830504706</v>
      </c>
      <c r="L5635">
        <v>-20448605.2526296</v>
      </c>
      <c r="M5635">
        <v>-14618814.336152</v>
      </c>
      <c r="Y5635" s="15">
        <f t="shared" si="558"/>
        <v>0</v>
      </c>
      <c r="Z5635" s="15">
        <f t="shared" si="559"/>
        <v>0</v>
      </c>
      <c r="AD5635" s="15">
        <f t="shared" si="556"/>
        <v>0</v>
      </c>
      <c r="AE5635" s="15">
        <f t="shared" si="557"/>
        <v>0</v>
      </c>
      <c r="AI5635" t="str">
        <f t="shared" si="554"/>
        <v/>
      </c>
      <c r="AJ5635" t="str">
        <f t="shared" si="555"/>
        <v/>
      </c>
      <c r="AL5635">
        <f t="shared" si="560"/>
        <v>0</v>
      </c>
    </row>
    <row r="5636" spans="1:38" x14ac:dyDescent="0.3">
      <c r="A5636">
        <v>5635</v>
      </c>
      <c r="B5636" t="s">
        <v>32</v>
      </c>
      <c r="C5636" t="s">
        <v>23</v>
      </c>
      <c r="D5636">
        <v>135</v>
      </c>
      <c r="E5636">
        <v>34330213748.0215</v>
      </c>
      <c r="F5636">
        <v>92114917.881559595</v>
      </c>
      <c r="G5636">
        <v>31080937794.5359</v>
      </c>
      <c r="H5636">
        <v>11347747011.107201</v>
      </c>
      <c r="I5636">
        <v>1038613.60311928</v>
      </c>
      <c r="J5636">
        <v>-10794082.9217644</v>
      </c>
      <c r="K5636">
        <v>10925.860182291501</v>
      </c>
      <c r="L5636">
        <v>-26406815.333707199</v>
      </c>
      <c r="M5636">
        <v>-18921698.350936301</v>
      </c>
      <c r="Y5636" s="15">
        <f t="shared" si="558"/>
        <v>0</v>
      </c>
      <c r="Z5636" s="15">
        <f t="shared" si="559"/>
        <v>0</v>
      </c>
      <c r="AD5636" s="15">
        <f t="shared" si="556"/>
        <v>0</v>
      </c>
      <c r="AE5636" s="15">
        <f t="shared" si="557"/>
        <v>0</v>
      </c>
      <c r="AI5636" t="str">
        <f t="shared" si="554"/>
        <v/>
      </c>
      <c r="AJ5636" t="str">
        <f t="shared" si="555"/>
        <v/>
      </c>
      <c r="AL5636">
        <f t="shared" si="560"/>
        <v>0</v>
      </c>
    </row>
    <row r="5637" spans="1:38" x14ac:dyDescent="0.3">
      <c r="A5637">
        <v>5636</v>
      </c>
      <c r="B5637" t="s">
        <v>32</v>
      </c>
      <c r="C5637" t="s">
        <v>23</v>
      </c>
      <c r="D5637">
        <v>136</v>
      </c>
      <c r="E5637">
        <v>28617218169.816399</v>
      </c>
      <c r="F5637">
        <v>91140850.751744106</v>
      </c>
      <c r="G5637">
        <v>31084320823.248699</v>
      </c>
      <c r="H5637">
        <v>10925326553.7717</v>
      </c>
      <c r="I5637">
        <v>916861.75414441503</v>
      </c>
      <c r="J5637">
        <v>-10733091.5975952</v>
      </c>
      <c r="K5637">
        <v>11916.002062892099</v>
      </c>
      <c r="L5637">
        <v>-25506909.700195398</v>
      </c>
      <c r="M5637">
        <v>-18300426.576284502</v>
      </c>
      <c r="Y5637" s="15">
        <f t="shared" si="558"/>
        <v>0</v>
      </c>
      <c r="Z5637" s="15">
        <f t="shared" si="559"/>
        <v>0</v>
      </c>
      <c r="AD5637" s="15">
        <f t="shared" si="556"/>
        <v>0</v>
      </c>
      <c r="AE5637" s="15">
        <f t="shared" si="557"/>
        <v>0</v>
      </c>
      <c r="AI5637" t="str">
        <f t="shared" si="554"/>
        <v/>
      </c>
      <c r="AJ5637" t="str">
        <f t="shared" si="555"/>
        <v/>
      </c>
      <c r="AL5637">
        <f t="shared" si="560"/>
        <v>0</v>
      </c>
    </row>
    <row r="5638" spans="1:38" x14ac:dyDescent="0.3">
      <c r="A5638">
        <v>5637</v>
      </c>
      <c r="B5638" t="s">
        <v>32</v>
      </c>
      <c r="C5638" t="s">
        <v>23</v>
      </c>
      <c r="D5638">
        <v>137</v>
      </c>
      <c r="E5638">
        <v>32844504556.225399</v>
      </c>
      <c r="F5638">
        <v>87564890.114291206</v>
      </c>
      <c r="G5638">
        <v>31086876402.318699</v>
      </c>
      <c r="H5638">
        <v>17770090016.368099</v>
      </c>
      <c r="I5638">
        <v>875208.87798520899</v>
      </c>
      <c r="J5638">
        <v>-12320190.337665601</v>
      </c>
      <c r="K5638">
        <v>20303.827421490601</v>
      </c>
      <c r="L5638">
        <v>-42103167.558136404</v>
      </c>
      <c r="M5638">
        <v>-30381792.166466899</v>
      </c>
      <c r="Y5638" s="15">
        <f t="shared" si="558"/>
        <v>0</v>
      </c>
      <c r="Z5638" s="15">
        <f t="shared" si="559"/>
        <v>0</v>
      </c>
      <c r="AD5638" s="15">
        <f t="shared" si="556"/>
        <v>0</v>
      </c>
      <c r="AE5638" s="15">
        <f t="shared" si="557"/>
        <v>0</v>
      </c>
      <c r="AI5638" t="str">
        <f t="shared" si="554"/>
        <v/>
      </c>
      <c r="AJ5638" t="str">
        <f t="shared" si="555"/>
        <v/>
      </c>
      <c r="AL5638">
        <f t="shared" si="560"/>
        <v>0</v>
      </c>
    </row>
    <row r="5639" spans="1:38" x14ac:dyDescent="0.3">
      <c r="A5639">
        <v>5638</v>
      </c>
      <c r="B5639" t="s">
        <v>32</v>
      </c>
      <c r="C5639" t="s">
        <v>23</v>
      </c>
      <c r="D5639">
        <v>138</v>
      </c>
      <c r="E5639">
        <v>26539751188.139099</v>
      </c>
      <c r="F5639">
        <v>89907364.483891502</v>
      </c>
      <c r="G5639">
        <v>31082712135.592201</v>
      </c>
      <c r="H5639">
        <v>9165802142.7807293</v>
      </c>
      <c r="I5639">
        <v>879706.85315924895</v>
      </c>
      <c r="J5639">
        <v>-10768027.494499199</v>
      </c>
      <c r="K5639">
        <v>10419.155096796199</v>
      </c>
      <c r="L5639">
        <v>-21288514.831063401</v>
      </c>
      <c r="M5639">
        <v>-15242636.1899118</v>
      </c>
      <c r="Y5639" s="15">
        <f t="shared" si="558"/>
        <v>0</v>
      </c>
      <c r="Z5639" s="15">
        <f t="shared" si="559"/>
        <v>0</v>
      </c>
      <c r="AD5639" s="15">
        <f t="shared" si="556"/>
        <v>0</v>
      </c>
      <c r="AE5639" s="15">
        <f t="shared" si="557"/>
        <v>0</v>
      </c>
      <c r="AI5639" t="str">
        <f t="shared" si="554"/>
        <v/>
      </c>
      <c r="AJ5639" t="str">
        <f t="shared" si="555"/>
        <v/>
      </c>
      <c r="AL5639">
        <f t="shared" si="560"/>
        <v>0</v>
      </c>
    </row>
    <row r="5640" spans="1:38" x14ac:dyDescent="0.3">
      <c r="A5640">
        <v>5639</v>
      </c>
      <c r="B5640" t="s">
        <v>32</v>
      </c>
      <c r="C5640" t="s">
        <v>23</v>
      </c>
      <c r="D5640">
        <v>139</v>
      </c>
      <c r="E5640">
        <v>31056446311.3694</v>
      </c>
      <c r="F5640">
        <v>91030652.364487201</v>
      </c>
      <c r="G5640">
        <v>31086368748.977798</v>
      </c>
      <c r="H5640">
        <v>18824589909.198898</v>
      </c>
      <c r="I5640">
        <v>866380.20127843297</v>
      </c>
      <c r="J5640">
        <v>-10963991.914276101</v>
      </c>
      <c r="K5640">
        <v>21727.862526661302</v>
      </c>
      <c r="L5640">
        <v>-44662388.118293799</v>
      </c>
      <c r="M5640">
        <v>-32245451.303865001</v>
      </c>
      <c r="Y5640" s="15">
        <f t="shared" si="558"/>
        <v>0</v>
      </c>
      <c r="Z5640" s="15">
        <f t="shared" si="559"/>
        <v>0</v>
      </c>
      <c r="AD5640" s="15">
        <f t="shared" si="556"/>
        <v>0</v>
      </c>
      <c r="AE5640" s="15">
        <f t="shared" si="557"/>
        <v>0</v>
      </c>
      <c r="AI5640" t="str">
        <f t="shared" si="554"/>
        <v/>
      </c>
      <c r="AJ5640" t="str">
        <f t="shared" si="555"/>
        <v/>
      </c>
      <c r="AL5640">
        <f t="shared" si="560"/>
        <v>0</v>
      </c>
    </row>
    <row r="5641" spans="1:38" x14ac:dyDescent="0.3">
      <c r="A5641">
        <v>5640</v>
      </c>
      <c r="B5641" t="s">
        <v>32</v>
      </c>
      <c r="C5641" t="s">
        <v>23</v>
      </c>
      <c r="D5641">
        <v>140</v>
      </c>
      <c r="E5641">
        <v>27970235947.299801</v>
      </c>
      <c r="F5641">
        <v>88412273.095183194</v>
      </c>
      <c r="G5641">
        <v>31082208215.988098</v>
      </c>
      <c r="H5641">
        <v>11719386241.6318</v>
      </c>
      <c r="I5641">
        <v>840450.81014345598</v>
      </c>
      <c r="J5641">
        <v>-11451095.6333961</v>
      </c>
      <c r="K5641">
        <v>13944.166749784399</v>
      </c>
      <c r="L5641">
        <v>-27503817.172135301</v>
      </c>
      <c r="M5641">
        <v>-19773562.267877501</v>
      </c>
      <c r="Y5641" s="15">
        <f t="shared" si="558"/>
        <v>0</v>
      </c>
      <c r="Z5641" s="15">
        <f t="shared" si="559"/>
        <v>0</v>
      </c>
      <c r="AD5641" s="15">
        <f t="shared" si="556"/>
        <v>0</v>
      </c>
      <c r="AE5641" s="15">
        <f t="shared" si="557"/>
        <v>0</v>
      </c>
      <c r="AI5641" t="str">
        <f t="shared" si="554"/>
        <v/>
      </c>
      <c r="AJ5641" t="str">
        <f t="shared" si="555"/>
        <v/>
      </c>
      <c r="AL5641">
        <f t="shared" si="560"/>
        <v>0</v>
      </c>
    </row>
    <row r="5642" spans="1:38" x14ac:dyDescent="0.3">
      <c r="A5642">
        <v>5641</v>
      </c>
      <c r="B5642" t="s">
        <v>32</v>
      </c>
      <c r="C5642" t="s">
        <v>23</v>
      </c>
      <c r="D5642">
        <v>141</v>
      </c>
      <c r="E5642">
        <v>24884675163.566399</v>
      </c>
      <c r="F5642">
        <v>90717099.233541295</v>
      </c>
      <c r="G5642">
        <v>31080170216.363499</v>
      </c>
      <c r="H5642">
        <v>10202417079.0023</v>
      </c>
      <c r="I5642">
        <v>977512.05014130496</v>
      </c>
      <c r="J5642">
        <v>-10781982.825939201</v>
      </c>
      <c r="K5642">
        <v>10437.1266600012</v>
      </c>
      <c r="L5642">
        <v>-23697845.327102501</v>
      </c>
      <c r="M5642">
        <v>-16968202.406036001</v>
      </c>
      <c r="Y5642" s="15">
        <f t="shared" si="558"/>
        <v>0</v>
      </c>
      <c r="Z5642" s="15">
        <f t="shared" si="559"/>
        <v>0</v>
      </c>
      <c r="AD5642" s="15">
        <f t="shared" si="556"/>
        <v>0</v>
      </c>
      <c r="AE5642" s="15">
        <f t="shared" si="557"/>
        <v>0</v>
      </c>
      <c r="AI5642" t="str">
        <f t="shared" si="554"/>
        <v/>
      </c>
      <c r="AJ5642" t="str">
        <f t="shared" si="555"/>
        <v/>
      </c>
      <c r="AL5642">
        <f t="shared" si="560"/>
        <v>0</v>
      </c>
    </row>
    <row r="5643" spans="1:38" x14ac:dyDescent="0.3">
      <c r="A5643">
        <v>5642</v>
      </c>
      <c r="B5643" t="s">
        <v>32</v>
      </c>
      <c r="C5643" t="s">
        <v>23</v>
      </c>
      <c r="D5643">
        <v>142</v>
      </c>
      <c r="E5643">
        <v>24259828833.2197</v>
      </c>
      <c r="F5643">
        <v>91186331.224131107</v>
      </c>
      <c r="G5643">
        <v>31083881850.9501</v>
      </c>
      <c r="H5643">
        <v>10802875251.1759</v>
      </c>
      <c r="I5643">
        <v>922187.77408066404</v>
      </c>
      <c r="J5643">
        <v>-10700223.8992691</v>
      </c>
      <c r="K5643">
        <v>11714.398688429201</v>
      </c>
      <c r="L5643">
        <v>-25205425.4630972</v>
      </c>
      <c r="M5643">
        <v>-18079712.762048699</v>
      </c>
      <c r="Y5643" s="15">
        <f t="shared" si="558"/>
        <v>0</v>
      </c>
      <c r="Z5643" s="15">
        <f t="shared" si="559"/>
        <v>0</v>
      </c>
      <c r="AD5643" s="15">
        <f t="shared" si="556"/>
        <v>0</v>
      </c>
      <c r="AE5643" s="15">
        <f t="shared" si="557"/>
        <v>0</v>
      </c>
      <c r="AI5643" t="str">
        <f t="shared" ref="AI5643:AI5706" si="561">IF(Y5643&lt;&gt;AD5643,"ERROR!","")</f>
        <v/>
      </c>
      <c r="AJ5643" t="str">
        <f t="shared" ref="AJ5643:AJ5706" si="562">IF(Z5643&lt;&gt;AE5643,"ERROR!","")</f>
        <v/>
      </c>
      <c r="AL5643">
        <f t="shared" si="560"/>
        <v>0</v>
      </c>
    </row>
    <row r="5644" spans="1:38" x14ac:dyDescent="0.3">
      <c r="A5644">
        <v>5643</v>
      </c>
      <c r="B5644" t="s">
        <v>32</v>
      </c>
      <c r="C5644" t="s">
        <v>23</v>
      </c>
      <c r="D5644">
        <v>143</v>
      </c>
      <c r="E5644">
        <v>31242560987.8377</v>
      </c>
      <c r="F5644">
        <v>91931359.405638695</v>
      </c>
      <c r="G5644">
        <v>31082944828.459301</v>
      </c>
      <c r="H5644">
        <v>12585382970.3881</v>
      </c>
      <c r="I5644">
        <v>882847.49575159</v>
      </c>
      <c r="J5644">
        <v>-11019601.618957501</v>
      </c>
      <c r="K5644">
        <v>14255.443925424401</v>
      </c>
      <c r="L5644">
        <v>-29555902.470954798</v>
      </c>
      <c r="M5644">
        <v>-21254425.207307599</v>
      </c>
      <c r="Y5644" s="15">
        <f t="shared" si="558"/>
        <v>0</v>
      </c>
      <c r="Z5644" s="15">
        <f t="shared" si="559"/>
        <v>0</v>
      </c>
      <c r="AD5644" s="15">
        <f t="shared" si="556"/>
        <v>0</v>
      </c>
      <c r="AE5644" s="15">
        <f t="shared" si="557"/>
        <v>0</v>
      </c>
      <c r="AI5644" t="str">
        <f t="shared" si="561"/>
        <v/>
      </c>
      <c r="AJ5644" t="str">
        <f t="shared" si="562"/>
        <v/>
      </c>
      <c r="AL5644">
        <f t="shared" si="560"/>
        <v>0</v>
      </c>
    </row>
    <row r="5645" spans="1:38" x14ac:dyDescent="0.3">
      <c r="A5645">
        <v>5644</v>
      </c>
      <c r="B5645" t="s">
        <v>32</v>
      </c>
      <c r="C5645" t="s">
        <v>23</v>
      </c>
      <c r="D5645">
        <v>144</v>
      </c>
      <c r="E5645">
        <v>25083280134.451199</v>
      </c>
      <c r="F5645">
        <v>90829915.520809606</v>
      </c>
      <c r="G5645">
        <v>31082217607.021702</v>
      </c>
      <c r="H5645">
        <v>8305790604.2196302</v>
      </c>
      <c r="I5645">
        <v>1012873.58545826</v>
      </c>
      <c r="J5645">
        <v>-10919916.1472893</v>
      </c>
      <c r="K5645">
        <v>8200.2243157143494</v>
      </c>
      <c r="L5645">
        <v>-19075341.772986501</v>
      </c>
      <c r="M5645">
        <v>-13596737.5843198</v>
      </c>
      <c r="Y5645" s="15">
        <f t="shared" si="558"/>
        <v>0</v>
      </c>
      <c r="Z5645" s="15">
        <f t="shared" si="559"/>
        <v>0</v>
      </c>
      <c r="AD5645" s="15">
        <f t="shared" si="556"/>
        <v>0</v>
      </c>
      <c r="AE5645" s="15">
        <f t="shared" si="557"/>
        <v>0</v>
      </c>
      <c r="AI5645" t="str">
        <f t="shared" si="561"/>
        <v/>
      </c>
      <c r="AJ5645" t="str">
        <f t="shared" si="562"/>
        <v/>
      </c>
      <c r="AL5645">
        <f t="shared" si="560"/>
        <v>0</v>
      </c>
    </row>
    <row r="5646" spans="1:38" x14ac:dyDescent="0.3">
      <c r="A5646">
        <v>5645</v>
      </c>
      <c r="B5646" t="s">
        <v>32</v>
      </c>
      <c r="C5646" t="s">
        <v>23</v>
      </c>
      <c r="D5646">
        <v>145</v>
      </c>
      <c r="E5646">
        <v>32409069019.8209</v>
      </c>
      <c r="F5646">
        <v>90450080.190612003</v>
      </c>
      <c r="G5646">
        <v>31084469446.7887</v>
      </c>
      <c r="H5646">
        <v>17102749772.381399</v>
      </c>
      <c r="I5646">
        <v>763815.09272856999</v>
      </c>
      <c r="J5646">
        <v>-10869160.7391396</v>
      </c>
      <c r="K5646">
        <v>22391.217370797702</v>
      </c>
      <c r="L5646">
        <v>-40600545.871855401</v>
      </c>
      <c r="M5646">
        <v>-29319356.517877899</v>
      </c>
      <c r="Y5646" s="15">
        <f t="shared" si="558"/>
        <v>0</v>
      </c>
      <c r="Z5646" s="15">
        <f t="shared" si="559"/>
        <v>0</v>
      </c>
      <c r="AD5646" s="15">
        <f t="shared" si="556"/>
        <v>0</v>
      </c>
      <c r="AE5646" s="15">
        <f t="shared" si="557"/>
        <v>0</v>
      </c>
      <c r="AI5646" t="str">
        <f t="shared" si="561"/>
        <v/>
      </c>
      <c r="AJ5646" t="str">
        <f t="shared" si="562"/>
        <v/>
      </c>
      <c r="AL5646">
        <f t="shared" si="560"/>
        <v>0</v>
      </c>
    </row>
    <row r="5647" spans="1:38" x14ac:dyDescent="0.3">
      <c r="A5647">
        <v>5646</v>
      </c>
      <c r="B5647" t="s">
        <v>32</v>
      </c>
      <c r="C5647" t="s">
        <v>23</v>
      </c>
      <c r="D5647">
        <v>146</v>
      </c>
      <c r="E5647">
        <v>23226830786.124802</v>
      </c>
      <c r="F5647">
        <v>90883578.651877999</v>
      </c>
      <c r="G5647">
        <v>31083760452.1852</v>
      </c>
      <c r="H5647">
        <v>5451674410.3087301</v>
      </c>
      <c r="I5647">
        <v>920649.82330417598</v>
      </c>
      <c r="J5647">
        <v>-10646340.611736299</v>
      </c>
      <c r="K5647">
        <v>5921.5504878313895</v>
      </c>
      <c r="L5647">
        <v>-12264658.4558098</v>
      </c>
      <c r="M5647">
        <v>-8668665.2887787297</v>
      </c>
      <c r="Y5647" s="15">
        <f t="shared" si="558"/>
        <v>0</v>
      </c>
      <c r="Z5647" s="15">
        <f t="shared" si="559"/>
        <v>0</v>
      </c>
      <c r="AD5647" s="15">
        <f t="shared" si="556"/>
        <v>0</v>
      </c>
      <c r="AE5647" s="15">
        <f t="shared" si="557"/>
        <v>0</v>
      </c>
      <c r="AI5647" t="str">
        <f t="shared" si="561"/>
        <v/>
      </c>
      <c r="AJ5647" t="str">
        <f t="shared" si="562"/>
        <v/>
      </c>
      <c r="AL5647">
        <f t="shared" si="560"/>
        <v>0</v>
      </c>
    </row>
    <row r="5648" spans="1:38" x14ac:dyDescent="0.3">
      <c r="A5648">
        <v>5647</v>
      </c>
      <c r="B5648" t="s">
        <v>32</v>
      </c>
      <c r="C5648" t="s">
        <v>23</v>
      </c>
      <c r="D5648">
        <v>147</v>
      </c>
      <c r="E5648">
        <v>30045164051.7341</v>
      </c>
      <c r="F5648">
        <v>88949857.557909697</v>
      </c>
      <c r="G5648">
        <v>31080047614.474201</v>
      </c>
      <c r="H5648">
        <v>16355411029.895399</v>
      </c>
      <c r="I5648">
        <v>670897.35209153604</v>
      </c>
      <c r="J5648">
        <v>-11119966.4677887</v>
      </c>
      <c r="K5648">
        <v>24378.410466082601</v>
      </c>
      <c r="L5648">
        <v>-38885965.407909498</v>
      </c>
      <c r="M5648">
        <v>-28097730.109727401</v>
      </c>
      <c r="Y5648" s="15">
        <f t="shared" si="558"/>
        <v>0</v>
      </c>
      <c r="Z5648" s="15">
        <f t="shared" si="559"/>
        <v>0</v>
      </c>
      <c r="AD5648" s="15">
        <f t="shared" si="556"/>
        <v>0</v>
      </c>
      <c r="AE5648" s="15">
        <f t="shared" si="557"/>
        <v>0</v>
      </c>
      <c r="AI5648" t="str">
        <f t="shared" si="561"/>
        <v/>
      </c>
      <c r="AJ5648" t="str">
        <f t="shared" si="562"/>
        <v/>
      </c>
      <c r="AL5648">
        <f t="shared" si="560"/>
        <v>0</v>
      </c>
    </row>
    <row r="5649" spans="1:38" x14ac:dyDescent="0.3">
      <c r="A5649">
        <v>5648</v>
      </c>
      <c r="B5649" t="s">
        <v>32</v>
      </c>
      <c r="C5649" t="s">
        <v>23</v>
      </c>
      <c r="D5649">
        <v>148</v>
      </c>
      <c r="E5649">
        <v>24555060356.946999</v>
      </c>
      <c r="F5649">
        <v>90639185.144942999</v>
      </c>
      <c r="G5649">
        <v>31083130334.9953</v>
      </c>
      <c r="H5649">
        <v>2497313831.2684102</v>
      </c>
      <c r="I5649">
        <v>913134.52685704804</v>
      </c>
      <c r="J5649">
        <v>-10669264.5477676</v>
      </c>
      <c r="K5649">
        <v>2734.8805217824902</v>
      </c>
      <c r="L5649">
        <v>-5126817.6523679299</v>
      </c>
      <c r="M5649">
        <v>-3479557.9671247602</v>
      </c>
      <c r="Y5649" s="15">
        <f t="shared" si="558"/>
        <v>0</v>
      </c>
      <c r="Z5649" s="15">
        <f t="shared" si="559"/>
        <v>0</v>
      </c>
      <c r="AD5649" s="15">
        <f t="shared" si="556"/>
        <v>0</v>
      </c>
      <c r="AE5649" s="15">
        <f t="shared" si="557"/>
        <v>0</v>
      </c>
      <c r="AI5649" t="str">
        <f t="shared" si="561"/>
        <v/>
      </c>
      <c r="AJ5649" t="str">
        <f t="shared" si="562"/>
        <v/>
      </c>
      <c r="AL5649">
        <f t="shared" si="560"/>
        <v>0</v>
      </c>
    </row>
    <row r="5650" spans="1:38" x14ac:dyDescent="0.3">
      <c r="A5650">
        <v>5649</v>
      </c>
      <c r="B5650" t="s">
        <v>32</v>
      </c>
      <c r="C5650" t="s">
        <v>23</v>
      </c>
      <c r="D5650">
        <v>149</v>
      </c>
      <c r="E5650">
        <v>29093456373.559299</v>
      </c>
      <c r="F5650">
        <v>92098540.274917394</v>
      </c>
      <c r="G5650">
        <v>31082978866.810699</v>
      </c>
      <c r="H5650">
        <v>14005658533.979401</v>
      </c>
      <c r="I5650">
        <v>948100.55083256995</v>
      </c>
      <c r="J5650">
        <v>-10632328.2659264</v>
      </c>
      <c r="K5650">
        <v>14772.334560591</v>
      </c>
      <c r="L5650">
        <v>-32925698.859001201</v>
      </c>
      <c r="M5650">
        <v>-23687389.929046601</v>
      </c>
      <c r="Y5650" s="15">
        <f t="shared" si="558"/>
        <v>0</v>
      </c>
      <c r="Z5650" s="15">
        <f t="shared" si="559"/>
        <v>0</v>
      </c>
      <c r="AD5650" s="15">
        <f t="shared" si="556"/>
        <v>0</v>
      </c>
      <c r="AE5650" s="15">
        <f t="shared" si="557"/>
        <v>0</v>
      </c>
      <c r="AI5650" t="str">
        <f t="shared" si="561"/>
        <v/>
      </c>
      <c r="AJ5650" t="str">
        <f t="shared" si="562"/>
        <v/>
      </c>
      <c r="AL5650">
        <f t="shared" si="560"/>
        <v>0</v>
      </c>
    </row>
    <row r="5651" spans="1:38" x14ac:dyDescent="0.3">
      <c r="A5651">
        <v>5650</v>
      </c>
      <c r="B5651" t="s">
        <v>32</v>
      </c>
      <c r="C5651" t="s">
        <v>23</v>
      </c>
      <c r="D5651">
        <v>150</v>
      </c>
      <c r="E5651">
        <v>29000079092.8764</v>
      </c>
      <c r="F5651">
        <v>90930954.533470005</v>
      </c>
      <c r="G5651">
        <v>31080442782.954399</v>
      </c>
      <c r="H5651">
        <v>10239291923.697001</v>
      </c>
      <c r="I5651">
        <v>792203.36849847401</v>
      </c>
      <c r="J5651">
        <v>-11350408.107235</v>
      </c>
      <c r="K5651">
        <v>12925.080012098901</v>
      </c>
      <c r="L5651">
        <v>-23972338.7542843</v>
      </c>
      <c r="M5651">
        <v>-17218372.720798101</v>
      </c>
      <c r="Y5651" s="15">
        <f t="shared" si="558"/>
        <v>0</v>
      </c>
      <c r="Z5651" s="15">
        <f t="shared" si="559"/>
        <v>0</v>
      </c>
      <c r="AD5651" s="15">
        <f t="shared" si="556"/>
        <v>0</v>
      </c>
      <c r="AE5651" s="15">
        <f t="shared" si="557"/>
        <v>0</v>
      </c>
      <c r="AI5651" t="str">
        <f t="shared" si="561"/>
        <v/>
      </c>
      <c r="AJ5651" t="str">
        <f t="shared" si="562"/>
        <v/>
      </c>
      <c r="AL5651">
        <f t="shared" si="560"/>
        <v>0</v>
      </c>
    </row>
    <row r="5652" spans="1:38" x14ac:dyDescent="0.3">
      <c r="A5652">
        <v>5651</v>
      </c>
      <c r="B5652" t="s">
        <v>32</v>
      </c>
      <c r="C5652" t="s">
        <v>23</v>
      </c>
      <c r="D5652">
        <v>151</v>
      </c>
      <c r="E5652">
        <v>29925377968.245899</v>
      </c>
      <c r="F5652">
        <v>86134943.169521496</v>
      </c>
      <c r="G5652">
        <v>31079729982.511398</v>
      </c>
      <c r="H5652">
        <v>13466239927.162901</v>
      </c>
      <c r="I5652">
        <v>837443.078732386</v>
      </c>
      <c r="J5652">
        <v>-12188778.637538901</v>
      </c>
      <c r="K5652">
        <v>16080.185351279501</v>
      </c>
      <c r="L5652">
        <v>-31731729.516096499</v>
      </c>
      <c r="M5652">
        <v>-22849227.899324998</v>
      </c>
      <c r="Y5652" s="15">
        <f t="shared" si="558"/>
        <v>0</v>
      </c>
      <c r="Z5652" s="15">
        <f t="shared" si="559"/>
        <v>0</v>
      </c>
      <c r="AD5652" s="15">
        <f t="shared" si="556"/>
        <v>0</v>
      </c>
      <c r="AE5652" s="15">
        <f t="shared" si="557"/>
        <v>0</v>
      </c>
      <c r="AI5652" t="str">
        <f t="shared" si="561"/>
        <v/>
      </c>
      <c r="AJ5652" t="str">
        <f t="shared" si="562"/>
        <v/>
      </c>
      <c r="AL5652">
        <f t="shared" si="560"/>
        <v>0</v>
      </c>
    </row>
    <row r="5653" spans="1:38" x14ac:dyDescent="0.3">
      <c r="A5653">
        <v>5652</v>
      </c>
      <c r="B5653" t="s">
        <v>32</v>
      </c>
      <c r="C5653" t="s">
        <v>23</v>
      </c>
      <c r="D5653">
        <v>152</v>
      </c>
      <c r="E5653">
        <v>30963536727.708302</v>
      </c>
      <c r="F5653">
        <v>90213720.047027797</v>
      </c>
      <c r="G5653">
        <v>31069342599.1143</v>
      </c>
      <c r="H5653">
        <v>10731074861.5179</v>
      </c>
      <c r="I5653">
        <v>838385.51926256705</v>
      </c>
      <c r="J5653">
        <v>-10956780.079276999</v>
      </c>
      <c r="K5653">
        <v>12799.6901365338</v>
      </c>
      <c r="L5653">
        <v>-25115572.763317801</v>
      </c>
      <c r="M5653">
        <v>-18037220.504432201</v>
      </c>
      <c r="Y5653" s="15">
        <f t="shared" si="558"/>
        <v>0</v>
      </c>
      <c r="Z5653" s="15">
        <f t="shared" si="559"/>
        <v>0</v>
      </c>
      <c r="AD5653" s="15">
        <f t="shared" si="556"/>
        <v>0</v>
      </c>
      <c r="AE5653" s="15">
        <f t="shared" si="557"/>
        <v>0</v>
      </c>
      <c r="AI5653" t="str">
        <f t="shared" si="561"/>
        <v/>
      </c>
      <c r="AJ5653" t="str">
        <f t="shared" si="562"/>
        <v/>
      </c>
      <c r="AL5653">
        <f t="shared" si="560"/>
        <v>0</v>
      </c>
    </row>
    <row r="5654" spans="1:38" x14ac:dyDescent="0.3">
      <c r="A5654">
        <v>5653</v>
      </c>
      <c r="B5654" t="s">
        <v>32</v>
      </c>
      <c r="C5654" t="s">
        <v>23</v>
      </c>
      <c r="D5654">
        <v>153</v>
      </c>
      <c r="E5654">
        <v>22713791852.620602</v>
      </c>
      <c r="F5654">
        <v>91009548.098483607</v>
      </c>
      <c r="G5654">
        <v>31083207714.822201</v>
      </c>
      <c r="H5654">
        <v>6262856142.0702295</v>
      </c>
      <c r="I5654">
        <v>922374.49151082302</v>
      </c>
      <c r="J5654">
        <v>-10673750.4711952</v>
      </c>
      <c r="K5654">
        <v>6789.9277351131504</v>
      </c>
      <c r="L5654">
        <v>-14224841.3408929</v>
      </c>
      <c r="M5654">
        <v>-10093782.4775101</v>
      </c>
      <c r="Y5654" s="15">
        <f t="shared" si="558"/>
        <v>0</v>
      </c>
      <c r="Z5654" s="15">
        <f t="shared" si="559"/>
        <v>0</v>
      </c>
      <c r="AD5654" s="15">
        <f t="shared" si="556"/>
        <v>0</v>
      </c>
      <c r="AE5654" s="15">
        <f t="shared" si="557"/>
        <v>0</v>
      </c>
      <c r="AI5654" t="str">
        <f t="shared" si="561"/>
        <v/>
      </c>
      <c r="AJ5654" t="str">
        <f t="shared" si="562"/>
        <v/>
      </c>
      <c r="AL5654">
        <f t="shared" si="560"/>
        <v>0</v>
      </c>
    </row>
    <row r="5655" spans="1:38" x14ac:dyDescent="0.3">
      <c r="A5655">
        <v>5654</v>
      </c>
      <c r="B5655" t="s">
        <v>32</v>
      </c>
      <c r="C5655" t="s">
        <v>23</v>
      </c>
      <c r="D5655">
        <v>154</v>
      </c>
      <c r="E5655">
        <v>35416117722.681702</v>
      </c>
      <c r="F5655">
        <v>88379319.660547405</v>
      </c>
      <c r="G5655">
        <v>31081756198.9235</v>
      </c>
      <c r="H5655">
        <v>22183930797.132801</v>
      </c>
      <c r="I5655">
        <v>862523.61861497199</v>
      </c>
      <c r="J5655">
        <v>-11970197.4952545</v>
      </c>
      <c r="K5655">
        <v>25719.7951666013</v>
      </c>
      <c r="L5655">
        <v>-52791077.896843702</v>
      </c>
      <c r="M5655">
        <v>-38158277.483536802</v>
      </c>
      <c r="Y5655" s="15">
        <f t="shared" si="558"/>
        <v>0</v>
      </c>
      <c r="Z5655" s="15">
        <f t="shared" si="559"/>
        <v>0</v>
      </c>
      <c r="AD5655" s="15">
        <f t="shared" si="556"/>
        <v>0</v>
      </c>
      <c r="AE5655" s="15">
        <f t="shared" si="557"/>
        <v>0</v>
      </c>
      <c r="AI5655" t="str">
        <f t="shared" si="561"/>
        <v/>
      </c>
      <c r="AJ5655" t="str">
        <f t="shared" si="562"/>
        <v/>
      </c>
      <c r="AL5655">
        <f t="shared" si="560"/>
        <v>0</v>
      </c>
    </row>
    <row r="5656" spans="1:38" x14ac:dyDescent="0.3">
      <c r="A5656">
        <v>5655</v>
      </c>
      <c r="B5656" t="s">
        <v>32</v>
      </c>
      <c r="C5656" t="s">
        <v>23</v>
      </c>
      <c r="D5656">
        <v>155</v>
      </c>
      <c r="E5656">
        <v>22797251437.810699</v>
      </c>
      <c r="F5656">
        <v>90939900.487511307</v>
      </c>
      <c r="G5656">
        <v>31083032750.746899</v>
      </c>
      <c r="H5656">
        <v>10072504593.958401</v>
      </c>
      <c r="I5656">
        <v>920278.709938496</v>
      </c>
      <c r="J5656">
        <v>-10670032.985439301</v>
      </c>
      <c r="K5656">
        <v>10945.058801405499</v>
      </c>
      <c r="L5656">
        <v>-23440874.986804999</v>
      </c>
      <c r="M5656">
        <v>-16796923.978602201</v>
      </c>
      <c r="Y5656" s="15">
        <f t="shared" si="558"/>
        <v>0</v>
      </c>
      <c r="Z5656" s="15">
        <f t="shared" si="559"/>
        <v>0</v>
      </c>
      <c r="AD5656" s="15">
        <f t="shared" si="556"/>
        <v>0</v>
      </c>
      <c r="AE5656" s="15">
        <f t="shared" si="557"/>
        <v>0</v>
      </c>
      <c r="AI5656" t="str">
        <f t="shared" si="561"/>
        <v/>
      </c>
      <c r="AJ5656" t="str">
        <f t="shared" si="562"/>
        <v/>
      </c>
      <c r="AL5656">
        <f t="shared" si="560"/>
        <v>0</v>
      </c>
    </row>
    <row r="5657" spans="1:38" x14ac:dyDescent="0.3">
      <c r="A5657">
        <v>5656</v>
      </c>
      <c r="B5657" t="s">
        <v>32</v>
      </c>
      <c r="C5657" t="s">
        <v>23</v>
      </c>
      <c r="D5657">
        <v>156</v>
      </c>
      <c r="E5657">
        <v>31512461558.741299</v>
      </c>
      <c r="F5657">
        <v>90304587.929957896</v>
      </c>
      <c r="G5657">
        <v>31085190160.222599</v>
      </c>
      <c r="H5657">
        <v>6565557760.8010101</v>
      </c>
      <c r="I5657">
        <v>793555.42282406997</v>
      </c>
      <c r="J5657">
        <v>-10716460.889854399</v>
      </c>
      <c r="K5657">
        <v>8273.5969939387396</v>
      </c>
      <c r="L5657">
        <v>-15085768.3564528</v>
      </c>
      <c r="M5657">
        <v>-10755043.6893773</v>
      </c>
      <c r="Y5657" s="15">
        <f t="shared" si="558"/>
        <v>0</v>
      </c>
      <c r="Z5657" s="15">
        <f t="shared" si="559"/>
        <v>0</v>
      </c>
      <c r="AD5657" s="15">
        <f t="shared" si="556"/>
        <v>0</v>
      </c>
      <c r="AE5657" s="15">
        <f t="shared" si="557"/>
        <v>0</v>
      </c>
      <c r="AI5657" t="str">
        <f t="shared" si="561"/>
        <v/>
      </c>
      <c r="AJ5657" t="str">
        <f t="shared" si="562"/>
        <v/>
      </c>
      <c r="AL5657">
        <f t="shared" si="560"/>
        <v>0</v>
      </c>
    </row>
    <row r="5658" spans="1:38" x14ac:dyDescent="0.3">
      <c r="A5658">
        <v>5657</v>
      </c>
      <c r="B5658" t="s">
        <v>32</v>
      </c>
      <c r="C5658" t="s">
        <v>23</v>
      </c>
      <c r="D5658">
        <v>157</v>
      </c>
      <c r="E5658">
        <v>20489751901.040001</v>
      </c>
      <c r="F5658">
        <v>91595868.3342053</v>
      </c>
      <c r="G5658">
        <v>31081399813.701199</v>
      </c>
      <c r="H5658">
        <v>4293469431.2228599</v>
      </c>
      <c r="I5658">
        <v>866342.97353465902</v>
      </c>
      <c r="J5658">
        <v>-11185116.903221101</v>
      </c>
      <c r="K5658">
        <v>4955.8541621288896</v>
      </c>
      <c r="L5658">
        <v>-9517754.4205758199</v>
      </c>
      <c r="M5658">
        <v>-6685727.8585456898</v>
      </c>
      <c r="Y5658" s="15">
        <f t="shared" si="558"/>
        <v>0</v>
      </c>
      <c r="Z5658" s="15">
        <f t="shared" si="559"/>
        <v>0</v>
      </c>
      <c r="AD5658" s="15">
        <f t="shared" si="556"/>
        <v>0</v>
      </c>
      <c r="AE5658" s="15">
        <f t="shared" si="557"/>
        <v>0</v>
      </c>
      <c r="AI5658" t="str">
        <f t="shared" si="561"/>
        <v/>
      </c>
      <c r="AJ5658" t="str">
        <f t="shared" si="562"/>
        <v/>
      </c>
      <c r="AL5658">
        <f t="shared" si="560"/>
        <v>0</v>
      </c>
    </row>
    <row r="5659" spans="1:38" x14ac:dyDescent="0.3">
      <c r="A5659">
        <v>5658</v>
      </c>
      <c r="B5659" t="s">
        <v>32</v>
      </c>
      <c r="C5659" t="s">
        <v>23</v>
      </c>
      <c r="D5659">
        <v>158</v>
      </c>
      <c r="E5659">
        <v>29033847164.1133</v>
      </c>
      <c r="F5659">
        <v>92944773.584797993</v>
      </c>
      <c r="G5659">
        <v>31083272528.8624</v>
      </c>
      <c r="H5659">
        <v>14968225547.3445</v>
      </c>
      <c r="I5659">
        <v>1004162.37319966</v>
      </c>
      <c r="J5659">
        <v>-11053741.6719513</v>
      </c>
      <c r="K5659">
        <v>14906.1804612832</v>
      </c>
      <c r="L5659">
        <v>-35197681.937211096</v>
      </c>
      <c r="M5659">
        <v>-25324451.6707354</v>
      </c>
      <c r="Y5659" s="15">
        <f t="shared" si="558"/>
        <v>0</v>
      </c>
      <c r="Z5659" s="15">
        <f t="shared" si="559"/>
        <v>0</v>
      </c>
      <c r="AD5659" s="15">
        <f t="shared" si="556"/>
        <v>0</v>
      </c>
      <c r="AE5659" s="15">
        <f t="shared" si="557"/>
        <v>0</v>
      </c>
      <c r="AI5659" t="str">
        <f t="shared" si="561"/>
        <v/>
      </c>
      <c r="AJ5659" t="str">
        <f t="shared" si="562"/>
        <v/>
      </c>
      <c r="AL5659">
        <f t="shared" si="560"/>
        <v>0</v>
      </c>
    </row>
    <row r="5660" spans="1:38" x14ac:dyDescent="0.3">
      <c r="A5660">
        <v>5659</v>
      </c>
      <c r="B5660" t="s">
        <v>32</v>
      </c>
      <c r="C5660" t="s">
        <v>23</v>
      </c>
      <c r="D5660">
        <v>159</v>
      </c>
      <c r="E5660">
        <v>39992698627.948898</v>
      </c>
      <c r="F5660">
        <v>90031466.486738294</v>
      </c>
      <c r="G5660">
        <v>31083931916.255901</v>
      </c>
      <c r="H5660">
        <v>15608831498.807899</v>
      </c>
      <c r="I5660">
        <v>948690.55222248996</v>
      </c>
      <c r="J5660">
        <v>-11395433.395099601</v>
      </c>
      <c r="K5660">
        <v>16453.027240801799</v>
      </c>
      <c r="L5660">
        <v>-36802510.216363497</v>
      </c>
      <c r="M5660">
        <v>-26506728.188567299</v>
      </c>
      <c r="Y5660" s="15">
        <f t="shared" si="558"/>
        <v>0</v>
      </c>
      <c r="Z5660" s="15">
        <f t="shared" si="559"/>
        <v>0</v>
      </c>
      <c r="AD5660" s="15">
        <f t="shared" si="556"/>
        <v>0</v>
      </c>
      <c r="AE5660" s="15">
        <f t="shared" si="557"/>
        <v>0</v>
      </c>
      <c r="AI5660" t="str">
        <f t="shared" si="561"/>
        <v/>
      </c>
      <c r="AJ5660" t="str">
        <f t="shared" si="562"/>
        <v/>
      </c>
      <c r="AL5660">
        <f t="shared" si="560"/>
        <v>0</v>
      </c>
    </row>
    <row r="5661" spans="1:38" x14ac:dyDescent="0.3">
      <c r="A5661">
        <v>5660</v>
      </c>
      <c r="B5661" t="s">
        <v>32</v>
      </c>
      <c r="C5661" t="s">
        <v>23</v>
      </c>
      <c r="D5661">
        <v>160</v>
      </c>
      <c r="E5661">
        <v>27672212977.470798</v>
      </c>
      <c r="F5661">
        <v>88076095.825721994</v>
      </c>
      <c r="G5661">
        <v>31086896325.601101</v>
      </c>
      <c r="H5661">
        <v>11611897440.1833</v>
      </c>
      <c r="I5661">
        <v>874214.93570938695</v>
      </c>
      <c r="J5661">
        <v>-12121036.163474999</v>
      </c>
      <c r="K5661">
        <v>13282.657348745401</v>
      </c>
      <c r="L5661">
        <v>-27210082.828800801</v>
      </c>
      <c r="M5661">
        <v>-19550728.893025301</v>
      </c>
      <c r="Y5661" s="15">
        <f t="shared" si="558"/>
        <v>0</v>
      </c>
      <c r="Z5661" s="15">
        <f t="shared" si="559"/>
        <v>0</v>
      </c>
      <c r="AD5661" s="15">
        <f t="shared" si="556"/>
        <v>0</v>
      </c>
      <c r="AE5661" s="15">
        <f t="shared" si="557"/>
        <v>0</v>
      </c>
      <c r="AI5661" t="str">
        <f t="shared" si="561"/>
        <v/>
      </c>
      <c r="AJ5661" t="str">
        <f t="shared" si="562"/>
        <v/>
      </c>
      <c r="AL5661">
        <f t="shared" si="560"/>
        <v>0</v>
      </c>
    </row>
    <row r="5662" spans="1:38" x14ac:dyDescent="0.3">
      <c r="A5662">
        <v>5661</v>
      </c>
      <c r="B5662" t="s">
        <v>32</v>
      </c>
      <c r="C5662" t="s">
        <v>23</v>
      </c>
      <c r="D5662">
        <v>161</v>
      </c>
      <c r="E5662">
        <v>31456217350.1731</v>
      </c>
      <c r="F5662">
        <v>88956731.6788394</v>
      </c>
      <c r="G5662">
        <v>31083351839.855301</v>
      </c>
      <c r="H5662">
        <v>9002658581.6553001</v>
      </c>
      <c r="I5662">
        <v>871151.23443292105</v>
      </c>
      <c r="J5662">
        <v>-10753828.7163582</v>
      </c>
      <c r="K5662">
        <v>10334.208603303699</v>
      </c>
      <c r="L5662">
        <v>-20902494.768027902</v>
      </c>
      <c r="M5662">
        <v>-14964227.6764476</v>
      </c>
      <c r="Y5662" s="15">
        <f t="shared" si="558"/>
        <v>0</v>
      </c>
      <c r="Z5662" s="15">
        <f t="shared" si="559"/>
        <v>0</v>
      </c>
      <c r="AD5662" s="15">
        <f t="shared" si="556"/>
        <v>0</v>
      </c>
      <c r="AE5662" s="15">
        <f t="shared" si="557"/>
        <v>0</v>
      </c>
      <c r="AI5662" t="str">
        <f t="shared" si="561"/>
        <v/>
      </c>
      <c r="AJ5662" t="str">
        <f t="shared" si="562"/>
        <v/>
      </c>
      <c r="AL5662">
        <f t="shared" si="560"/>
        <v>0</v>
      </c>
    </row>
    <row r="5663" spans="1:38" x14ac:dyDescent="0.3">
      <c r="A5663">
        <v>5662</v>
      </c>
      <c r="B5663" t="s">
        <v>32</v>
      </c>
      <c r="C5663" t="s">
        <v>23</v>
      </c>
      <c r="D5663">
        <v>162</v>
      </c>
      <c r="E5663">
        <v>31231656750.117001</v>
      </c>
      <c r="F5663">
        <v>88800977.417778805</v>
      </c>
      <c r="G5663">
        <v>31084099720.3904</v>
      </c>
      <c r="H5663">
        <v>15504211992.0924</v>
      </c>
      <c r="I5663">
        <v>906872.12364605104</v>
      </c>
      <c r="J5663">
        <v>-12586404.628990199</v>
      </c>
      <c r="K5663">
        <v>17096.359660674301</v>
      </c>
      <c r="L5663">
        <v>-36591298.044754997</v>
      </c>
      <c r="M5663">
        <v>-26364524.362463798</v>
      </c>
      <c r="Y5663" s="15">
        <f t="shared" si="558"/>
        <v>0</v>
      </c>
      <c r="Z5663" s="15">
        <f t="shared" si="559"/>
        <v>0</v>
      </c>
      <c r="AD5663" s="15">
        <f t="shared" si="556"/>
        <v>0</v>
      </c>
      <c r="AE5663" s="15">
        <f t="shared" si="557"/>
        <v>0</v>
      </c>
      <c r="AI5663" t="str">
        <f t="shared" si="561"/>
        <v/>
      </c>
      <c r="AJ5663" t="str">
        <f t="shared" si="562"/>
        <v/>
      </c>
      <c r="AL5663">
        <f t="shared" si="560"/>
        <v>0</v>
      </c>
    </row>
    <row r="5664" spans="1:38" x14ac:dyDescent="0.3">
      <c r="A5664">
        <v>5663</v>
      </c>
      <c r="B5664" t="s">
        <v>32</v>
      </c>
      <c r="C5664" t="s">
        <v>23</v>
      </c>
      <c r="D5664">
        <v>163</v>
      </c>
      <c r="E5664">
        <v>25967266893.309399</v>
      </c>
      <c r="F5664">
        <v>90737729.955839694</v>
      </c>
      <c r="G5664">
        <v>31086200784.921101</v>
      </c>
      <c r="H5664">
        <v>8806215685.34935</v>
      </c>
      <c r="I5664">
        <v>1009314.88191013</v>
      </c>
      <c r="J5664">
        <v>-12261103.587039899</v>
      </c>
      <c r="K5664">
        <v>8724.9438635875104</v>
      </c>
      <c r="L5664">
        <v>-20289218.3474661</v>
      </c>
      <c r="M5664">
        <v>-14480527.4667271</v>
      </c>
      <c r="Y5664" s="15">
        <f t="shared" si="558"/>
        <v>0</v>
      </c>
      <c r="Z5664" s="15">
        <f t="shared" si="559"/>
        <v>0</v>
      </c>
      <c r="AD5664" s="15">
        <f t="shared" si="556"/>
        <v>0</v>
      </c>
      <c r="AE5664" s="15">
        <f t="shared" si="557"/>
        <v>0</v>
      </c>
      <c r="AI5664" t="str">
        <f t="shared" si="561"/>
        <v/>
      </c>
      <c r="AJ5664" t="str">
        <f t="shared" si="562"/>
        <v/>
      </c>
      <c r="AL5664">
        <f t="shared" si="560"/>
        <v>0</v>
      </c>
    </row>
    <row r="5665" spans="1:38" x14ac:dyDescent="0.3">
      <c r="A5665">
        <v>5664</v>
      </c>
      <c r="B5665" t="s">
        <v>32</v>
      </c>
      <c r="C5665" t="s">
        <v>23</v>
      </c>
      <c r="D5665">
        <v>164</v>
      </c>
      <c r="E5665">
        <v>23291850395.5709</v>
      </c>
      <c r="F5665">
        <v>89510548.723113596</v>
      </c>
      <c r="G5665">
        <v>31085118349.1987</v>
      </c>
      <c r="H5665">
        <v>8246331727.5723</v>
      </c>
      <c r="I5665">
        <v>906980.82259649003</v>
      </c>
      <c r="J5665">
        <v>-11145820.5458527</v>
      </c>
      <c r="K5665">
        <v>9092.0684562710303</v>
      </c>
      <c r="L5665">
        <v>-19037428.512318701</v>
      </c>
      <c r="M5665">
        <v>-13598044.1482509</v>
      </c>
      <c r="Y5665" s="15">
        <f t="shared" si="558"/>
        <v>0</v>
      </c>
      <c r="Z5665" s="15">
        <f t="shared" si="559"/>
        <v>0</v>
      </c>
      <c r="AD5665" s="15">
        <f t="shared" si="556"/>
        <v>0</v>
      </c>
      <c r="AE5665" s="15">
        <f t="shared" si="557"/>
        <v>0</v>
      </c>
      <c r="AI5665" t="str">
        <f t="shared" si="561"/>
        <v/>
      </c>
      <c r="AJ5665" t="str">
        <f t="shared" si="562"/>
        <v/>
      </c>
      <c r="AL5665">
        <f t="shared" si="560"/>
        <v>0</v>
      </c>
    </row>
    <row r="5666" spans="1:38" x14ac:dyDescent="0.3">
      <c r="A5666">
        <v>5665</v>
      </c>
      <c r="B5666" t="s">
        <v>32</v>
      </c>
      <c r="C5666" t="s">
        <v>23</v>
      </c>
      <c r="D5666">
        <v>165</v>
      </c>
      <c r="E5666">
        <v>21115535161.2262</v>
      </c>
      <c r="F5666">
        <v>91158029.938658997</v>
      </c>
      <c r="G5666">
        <v>31087367240.693298</v>
      </c>
      <c r="H5666">
        <v>-4479845607.3552704</v>
      </c>
      <c r="I5666">
        <v>858612.47440119099</v>
      </c>
      <c r="J5666">
        <v>-10716356.2300415</v>
      </c>
      <c r="K5666">
        <v>-5217.5407892595304</v>
      </c>
      <c r="L5666">
        <v>11693475.4779805</v>
      </c>
      <c r="M5666">
        <v>8738512.8406406604</v>
      </c>
      <c r="Y5666" s="15">
        <f t="shared" si="558"/>
        <v>1</v>
      </c>
      <c r="Z5666" s="15">
        <f t="shared" si="559"/>
        <v>1</v>
      </c>
      <c r="AD5666" s="15">
        <f t="shared" si="556"/>
        <v>1</v>
      </c>
      <c r="AE5666" s="15">
        <f t="shared" si="557"/>
        <v>1</v>
      </c>
      <c r="AI5666" t="str">
        <f t="shared" si="561"/>
        <v/>
      </c>
      <c r="AJ5666" t="str">
        <f t="shared" si="562"/>
        <v/>
      </c>
      <c r="AL5666">
        <f t="shared" si="560"/>
        <v>1</v>
      </c>
    </row>
    <row r="5667" spans="1:38" x14ac:dyDescent="0.3">
      <c r="A5667">
        <v>5666</v>
      </c>
      <c r="B5667" t="s">
        <v>32</v>
      </c>
      <c r="C5667" t="s">
        <v>23</v>
      </c>
      <c r="D5667">
        <v>166</v>
      </c>
      <c r="E5667">
        <v>43402301347.280197</v>
      </c>
      <c r="F5667">
        <v>89374793.441914901</v>
      </c>
      <c r="G5667">
        <v>31079297806.910099</v>
      </c>
      <c r="H5667">
        <v>27580088640.7673</v>
      </c>
      <c r="I5667">
        <v>875632.544079602</v>
      </c>
      <c r="J5667">
        <v>-11385155.091316201</v>
      </c>
      <c r="K5667">
        <v>31497.331645841699</v>
      </c>
      <c r="L5667">
        <v>-65829006.017270803</v>
      </c>
      <c r="M5667">
        <v>-47636831.8641752</v>
      </c>
      <c r="Y5667" s="15">
        <f t="shared" si="558"/>
        <v>0</v>
      </c>
      <c r="Z5667" s="15">
        <f t="shared" si="559"/>
        <v>0</v>
      </c>
      <c r="AD5667" s="15">
        <f t="shared" si="556"/>
        <v>0</v>
      </c>
      <c r="AE5667" s="15">
        <f t="shared" si="557"/>
        <v>0</v>
      </c>
      <c r="AI5667" t="str">
        <f t="shared" si="561"/>
        <v/>
      </c>
      <c r="AJ5667" t="str">
        <f t="shared" si="562"/>
        <v/>
      </c>
      <c r="AL5667">
        <f t="shared" si="560"/>
        <v>0</v>
      </c>
    </row>
    <row r="5668" spans="1:38" x14ac:dyDescent="0.3">
      <c r="A5668">
        <v>5667</v>
      </c>
      <c r="B5668" t="s">
        <v>32</v>
      </c>
      <c r="C5668" t="s">
        <v>23</v>
      </c>
      <c r="D5668">
        <v>167</v>
      </c>
      <c r="E5668">
        <v>21545859495.970901</v>
      </c>
      <c r="F5668">
        <v>91225437.074115202</v>
      </c>
      <c r="G5668">
        <v>31088960731.218899</v>
      </c>
      <c r="H5668">
        <v>10592223089.854799</v>
      </c>
      <c r="I5668">
        <v>941964.71378534997</v>
      </c>
      <c r="J5668">
        <v>-11625940.6465225</v>
      </c>
      <c r="K5668">
        <v>11244.819402299199</v>
      </c>
      <c r="L5668">
        <v>-24676169.512424901</v>
      </c>
      <c r="M5668">
        <v>-17689405.632549401</v>
      </c>
      <c r="Y5668" s="15">
        <f t="shared" si="558"/>
        <v>0</v>
      </c>
      <c r="Z5668" s="15">
        <f t="shared" si="559"/>
        <v>0</v>
      </c>
      <c r="AD5668" s="15">
        <f t="shared" si="556"/>
        <v>0</v>
      </c>
      <c r="AE5668" s="15">
        <f t="shared" si="557"/>
        <v>0</v>
      </c>
      <c r="AI5668" t="str">
        <f t="shared" si="561"/>
        <v/>
      </c>
      <c r="AJ5668" t="str">
        <f t="shared" si="562"/>
        <v/>
      </c>
      <c r="AL5668">
        <f t="shared" si="560"/>
        <v>0</v>
      </c>
    </row>
    <row r="5669" spans="1:38" x14ac:dyDescent="0.3">
      <c r="A5669">
        <v>5668</v>
      </c>
      <c r="B5669" t="s">
        <v>32</v>
      </c>
      <c r="C5669" t="s">
        <v>23</v>
      </c>
      <c r="D5669">
        <v>168</v>
      </c>
      <c r="E5669">
        <v>31777163809.063599</v>
      </c>
      <c r="F5669">
        <v>90850586.7593375</v>
      </c>
      <c r="G5669">
        <v>31052929374.007999</v>
      </c>
      <c r="H5669">
        <v>11585018653.577101</v>
      </c>
      <c r="I5669">
        <v>822492.24841225101</v>
      </c>
      <c r="J5669">
        <v>-11424995.7518158</v>
      </c>
      <c r="K5669">
        <v>14085.2618075623</v>
      </c>
      <c r="L5669">
        <v>-27196797.0323007</v>
      </c>
      <c r="M5669">
        <v>-19555172.683015302</v>
      </c>
      <c r="Y5669" s="15">
        <f t="shared" si="558"/>
        <v>0</v>
      </c>
      <c r="Z5669" s="15">
        <f t="shared" si="559"/>
        <v>0</v>
      </c>
      <c r="AD5669" s="15">
        <f t="shared" si="556"/>
        <v>0</v>
      </c>
      <c r="AE5669" s="15">
        <f t="shared" si="557"/>
        <v>0</v>
      </c>
      <c r="AI5669" t="str">
        <f t="shared" si="561"/>
        <v/>
      </c>
      <c r="AJ5669" t="str">
        <f t="shared" si="562"/>
        <v/>
      </c>
      <c r="AL5669">
        <f t="shared" si="560"/>
        <v>0</v>
      </c>
    </row>
    <row r="5670" spans="1:38" x14ac:dyDescent="0.3">
      <c r="A5670">
        <v>5669</v>
      </c>
      <c r="B5670" t="s">
        <v>32</v>
      </c>
      <c r="C5670" t="s">
        <v>23</v>
      </c>
      <c r="D5670">
        <v>169</v>
      </c>
      <c r="E5670">
        <v>51712577778.180901</v>
      </c>
      <c r="F5670">
        <v>91083157.289175704</v>
      </c>
      <c r="G5670">
        <v>31060267770.957001</v>
      </c>
      <c r="H5670">
        <v>27756420899.274399</v>
      </c>
      <c r="I5670">
        <v>875460.17552432395</v>
      </c>
      <c r="J5670">
        <v>-11357414.435249301</v>
      </c>
      <c r="K5670">
        <v>31704.949779869399</v>
      </c>
      <c r="L5670">
        <v>-66255651.981456101</v>
      </c>
      <c r="M5670">
        <v>-47947166.847734198</v>
      </c>
      <c r="Y5670" s="15">
        <f t="shared" si="558"/>
        <v>0</v>
      </c>
      <c r="Z5670" s="15">
        <f t="shared" si="559"/>
        <v>0</v>
      </c>
      <c r="AD5670" s="15">
        <f t="shared" si="556"/>
        <v>0</v>
      </c>
      <c r="AE5670" s="15">
        <f t="shared" si="557"/>
        <v>0</v>
      </c>
      <c r="AI5670" t="str">
        <f t="shared" si="561"/>
        <v/>
      </c>
      <c r="AJ5670" t="str">
        <f t="shared" si="562"/>
        <v/>
      </c>
      <c r="AL5670">
        <f t="shared" si="560"/>
        <v>0</v>
      </c>
    </row>
    <row r="5671" spans="1:38" x14ac:dyDescent="0.3">
      <c r="A5671">
        <v>5670</v>
      </c>
      <c r="B5671" t="s">
        <v>32</v>
      </c>
      <c r="C5671" t="s">
        <v>23</v>
      </c>
      <c r="D5671">
        <v>170</v>
      </c>
      <c r="E5671">
        <v>34334167966.540798</v>
      </c>
      <c r="F5671">
        <v>89203110.026411593</v>
      </c>
      <c r="G5671">
        <v>31080607448.366901</v>
      </c>
      <c r="H5671">
        <v>10191683334.0471</v>
      </c>
      <c r="I5671">
        <v>981717.54495656502</v>
      </c>
      <c r="J5671">
        <v>-12009823.6380844</v>
      </c>
      <c r="K5671">
        <v>10381.4823178066</v>
      </c>
      <c r="L5671">
        <v>-23667679.416170798</v>
      </c>
      <c r="M5671">
        <v>-16945116.608590599</v>
      </c>
      <c r="Y5671" s="15">
        <f t="shared" si="558"/>
        <v>0</v>
      </c>
      <c r="Z5671" s="15">
        <f t="shared" si="559"/>
        <v>0</v>
      </c>
      <c r="AD5671" s="15">
        <f t="shared" si="556"/>
        <v>0</v>
      </c>
      <c r="AE5671" s="15">
        <f t="shared" si="557"/>
        <v>0</v>
      </c>
      <c r="AI5671" t="str">
        <f t="shared" si="561"/>
        <v/>
      </c>
      <c r="AJ5671" t="str">
        <f t="shared" si="562"/>
        <v/>
      </c>
      <c r="AL5671">
        <f t="shared" si="560"/>
        <v>0</v>
      </c>
    </row>
    <row r="5672" spans="1:38" x14ac:dyDescent="0.3">
      <c r="A5672">
        <v>5671</v>
      </c>
      <c r="B5672" t="s">
        <v>32</v>
      </c>
      <c r="C5672" t="s">
        <v>23</v>
      </c>
      <c r="D5672">
        <v>171</v>
      </c>
      <c r="E5672">
        <v>30108722522.744801</v>
      </c>
      <c r="F5672">
        <v>91397384.811621696</v>
      </c>
      <c r="G5672">
        <v>31068004515.681999</v>
      </c>
      <c r="H5672">
        <v>11740552459.602301</v>
      </c>
      <c r="I5672">
        <v>888983.72586199595</v>
      </c>
      <c r="J5672">
        <v>-11160727.502636001</v>
      </c>
      <c r="K5672">
        <v>13206.7124718377</v>
      </c>
      <c r="L5672">
        <v>-27506476.4384952</v>
      </c>
      <c r="M5672">
        <v>-19762260.030034099</v>
      </c>
      <c r="Y5672" s="15">
        <f t="shared" si="558"/>
        <v>0</v>
      </c>
      <c r="Z5672" s="15">
        <f t="shared" si="559"/>
        <v>0</v>
      </c>
      <c r="AD5672" s="15">
        <f t="shared" si="556"/>
        <v>0</v>
      </c>
      <c r="AE5672" s="15">
        <f t="shared" si="557"/>
        <v>0</v>
      </c>
      <c r="AI5672" t="str">
        <f t="shared" si="561"/>
        <v/>
      </c>
      <c r="AJ5672" t="str">
        <f t="shared" si="562"/>
        <v/>
      </c>
      <c r="AL5672">
        <f t="shared" si="560"/>
        <v>0</v>
      </c>
    </row>
    <row r="5673" spans="1:38" x14ac:dyDescent="0.3">
      <c r="A5673">
        <v>5672</v>
      </c>
      <c r="B5673" t="s">
        <v>32</v>
      </c>
      <c r="C5673" t="s">
        <v>23</v>
      </c>
      <c r="D5673">
        <v>172</v>
      </c>
      <c r="E5673">
        <v>29093623314.446098</v>
      </c>
      <c r="F5673">
        <v>91066610.870075896</v>
      </c>
      <c r="G5673">
        <v>31074053731.028999</v>
      </c>
      <c r="H5673">
        <v>1463806980.90838</v>
      </c>
      <c r="I5673">
        <v>661153.72904019104</v>
      </c>
      <c r="J5673">
        <v>-11947878.358036</v>
      </c>
      <c r="K5673">
        <v>2214.0190951254499</v>
      </c>
      <c r="L5673">
        <v>-2879179.91008907</v>
      </c>
      <c r="M5673">
        <v>-1913634.3721447301</v>
      </c>
      <c r="Y5673" s="15">
        <f t="shared" si="558"/>
        <v>0</v>
      </c>
      <c r="Z5673" s="15">
        <f t="shared" si="559"/>
        <v>0</v>
      </c>
      <c r="AD5673" s="15">
        <f t="shared" si="556"/>
        <v>0</v>
      </c>
      <c r="AE5673" s="15">
        <f t="shared" si="557"/>
        <v>0</v>
      </c>
      <c r="AI5673" t="str">
        <f t="shared" si="561"/>
        <v/>
      </c>
      <c r="AJ5673" t="str">
        <f t="shared" si="562"/>
        <v/>
      </c>
      <c r="AL5673">
        <f t="shared" si="560"/>
        <v>0</v>
      </c>
    </row>
    <row r="5674" spans="1:38" x14ac:dyDescent="0.3">
      <c r="A5674">
        <v>5673</v>
      </c>
      <c r="B5674" t="s">
        <v>32</v>
      </c>
      <c r="C5674" t="s">
        <v>23</v>
      </c>
      <c r="D5674">
        <v>173</v>
      </c>
      <c r="E5674">
        <v>27973707501.425499</v>
      </c>
      <c r="F5674">
        <v>90394601.128392801</v>
      </c>
      <c r="G5674">
        <v>31076874528.548401</v>
      </c>
      <c r="H5674">
        <v>12744202142.263599</v>
      </c>
      <c r="I5674">
        <v>968924.70115266705</v>
      </c>
      <c r="J5674">
        <v>-10429371.3482628</v>
      </c>
      <c r="K5674">
        <v>13152.9334809017</v>
      </c>
      <c r="L5674">
        <v>-29853942.067880001</v>
      </c>
      <c r="M5674">
        <v>-21447705.676325701</v>
      </c>
      <c r="Y5674" s="15">
        <f t="shared" si="558"/>
        <v>0</v>
      </c>
      <c r="Z5674" s="15">
        <f t="shared" si="559"/>
        <v>0</v>
      </c>
      <c r="AD5674" s="15">
        <f t="shared" si="556"/>
        <v>0</v>
      </c>
      <c r="AE5674" s="15">
        <f t="shared" si="557"/>
        <v>0</v>
      </c>
      <c r="AI5674" t="str">
        <f t="shared" si="561"/>
        <v/>
      </c>
      <c r="AJ5674" t="str">
        <f t="shared" si="562"/>
        <v/>
      </c>
      <c r="AL5674">
        <f t="shared" si="560"/>
        <v>0</v>
      </c>
    </row>
    <row r="5675" spans="1:38" x14ac:dyDescent="0.3">
      <c r="A5675">
        <v>5674</v>
      </c>
      <c r="B5675" t="s">
        <v>32</v>
      </c>
      <c r="C5675" t="s">
        <v>23</v>
      </c>
      <c r="D5675">
        <v>174</v>
      </c>
      <c r="E5675">
        <v>26242198076.424999</v>
      </c>
      <c r="F5675">
        <v>92037081.436547399</v>
      </c>
      <c r="G5675">
        <v>31088014381.202702</v>
      </c>
      <c r="H5675">
        <v>10066767533.433001</v>
      </c>
      <c r="I5675">
        <v>903322.78968749905</v>
      </c>
      <c r="J5675">
        <v>-10972195.238807701</v>
      </c>
      <c r="K5675">
        <v>11144.1531735467</v>
      </c>
      <c r="L5675">
        <v>-23443955.369752999</v>
      </c>
      <c r="M5675">
        <v>-16803788.598996501</v>
      </c>
      <c r="Y5675" s="15">
        <f t="shared" si="558"/>
        <v>0</v>
      </c>
      <c r="Z5675" s="15">
        <f t="shared" si="559"/>
        <v>0</v>
      </c>
      <c r="AD5675" s="15">
        <f t="shared" si="556"/>
        <v>0</v>
      </c>
      <c r="AE5675" s="15">
        <f t="shared" si="557"/>
        <v>0</v>
      </c>
      <c r="AI5675" t="str">
        <f t="shared" si="561"/>
        <v/>
      </c>
      <c r="AJ5675" t="str">
        <f t="shared" si="562"/>
        <v/>
      </c>
      <c r="AL5675">
        <f t="shared" si="560"/>
        <v>0</v>
      </c>
    </row>
    <row r="5676" spans="1:38" x14ac:dyDescent="0.3">
      <c r="A5676">
        <v>5675</v>
      </c>
      <c r="B5676" t="s">
        <v>32</v>
      </c>
      <c r="C5676" t="s">
        <v>23</v>
      </c>
      <c r="D5676">
        <v>175</v>
      </c>
      <c r="E5676">
        <v>24745928758.477299</v>
      </c>
      <c r="F5676">
        <v>90162253.327043802</v>
      </c>
      <c r="G5676">
        <v>31082609683.050201</v>
      </c>
      <c r="H5676">
        <v>11036148424.6285</v>
      </c>
      <c r="I5676">
        <v>825691.95189058804</v>
      </c>
      <c r="J5676">
        <v>-11100622.184173601</v>
      </c>
      <c r="K5676">
        <v>13365.9391972503</v>
      </c>
      <c r="L5676">
        <v>-25866111.013749901</v>
      </c>
      <c r="M5676">
        <v>-18586528.386757001</v>
      </c>
      <c r="Y5676" s="15">
        <f t="shared" si="558"/>
        <v>0</v>
      </c>
      <c r="Z5676" s="15">
        <f t="shared" si="559"/>
        <v>0</v>
      </c>
      <c r="AD5676" s="15">
        <f t="shared" si="556"/>
        <v>0</v>
      </c>
      <c r="AE5676" s="15">
        <f t="shared" si="557"/>
        <v>0</v>
      </c>
      <c r="AI5676" t="str">
        <f t="shared" si="561"/>
        <v/>
      </c>
      <c r="AJ5676" t="str">
        <f t="shared" si="562"/>
        <v/>
      </c>
      <c r="AL5676">
        <f t="shared" si="560"/>
        <v>0</v>
      </c>
    </row>
    <row r="5677" spans="1:38" x14ac:dyDescent="0.3">
      <c r="A5677">
        <v>5676</v>
      </c>
      <c r="B5677" t="s">
        <v>32</v>
      </c>
      <c r="C5677" t="s">
        <v>23</v>
      </c>
      <c r="D5677">
        <v>176</v>
      </c>
      <c r="E5677">
        <v>28073152555.145699</v>
      </c>
      <c r="F5677">
        <v>91365939.365840197</v>
      </c>
      <c r="G5677">
        <v>31082720792.037701</v>
      </c>
      <c r="H5677">
        <v>9145268253.8982506</v>
      </c>
      <c r="I5677">
        <v>841917.13751764596</v>
      </c>
      <c r="J5677">
        <v>-11307759.8681641</v>
      </c>
      <c r="K5677">
        <v>10862.432710257801</v>
      </c>
      <c r="L5677">
        <v>-21276641.7028322</v>
      </c>
      <c r="M5677">
        <v>-15244307.473645899</v>
      </c>
      <c r="Y5677" s="15">
        <f t="shared" si="558"/>
        <v>0</v>
      </c>
      <c r="Z5677" s="15">
        <f t="shared" si="559"/>
        <v>0</v>
      </c>
      <c r="AD5677" s="15">
        <f t="shared" si="556"/>
        <v>0</v>
      </c>
      <c r="AE5677" s="15">
        <f t="shared" si="557"/>
        <v>0</v>
      </c>
      <c r="AI5677" t="str">
        <f t="shared" si="561"/>
        <v/>
      </c>
      <c r="AJ5677" t="str">
        <f t="shared" si="562"/>
        <v/>
      </c>
      <c r="AL5677">
        <f t="shared" si="560"/>
        <v>0</v>
      </c>
    </row>
    <row r="5678" spans="1:38" x14ac:dyDescent="0.3">
      <c r="A5678">
        <v>5677</v>
      </c>
      <c r="B5678" t="s">
        <v>32</v>
      </c>
      <c r="C5678" t="s">
        <v>23</v>
      </c>
      <c r="D5678">
        <v>177</v>
      </c>
      <c r="E5678">
        <v>23411604658.697498</v>
      </c>
      <c r="F5678">
        <v>90236710.059560895</v>
      </c>
      <c r="G5678">
        <v>31054829095.5882</v>
      </c>
      <c r="H5678">
        <v>8919246318.5663605</v>
      </c>
      <c r="I5678">
        <v>784701.76991513395</v>
      </c>
      <c r="J5678">
        <v>-11482511.1504669</v>
      </c>
      <c r="K5678">
        <v>11366.4154466365</v>
      </c>
      <c r="L5678">
        <v>-20787205.0382521</v>
      </c>
      <c r="M5678">
        <v>-14903957.7269338</v>
      </c>
      <c r="Y5678" s="15">
        <f t="shared" si="558"/>
        <v>0</v>
      </c>
      <c r="Z5678" s="15">
        <f t="shared" si="559"/>
        <v>0</v>
      </c>
      <c r="AD5678" s="15">
        <f t="shared" si="556"/>
        <v>0</v>
      </c>
      <c r="AE5678" s="15">
        <f t="shared" si="557"/>
        <v>0</v>
      </c>
      <c r="AI5678" t="str">
        <f t="shared" si="561"/>
        <v/>
      </c>
      <c r="AJ5678" t="str">
        <f t="shared" si="562"/>
        <v/>
      </c>
      <c r="AL5678">
        <f t="shared" si="560"/>
        <v>0</v>
      </c>
    </row>
    <row r="5679" spans="1:38" x14ac:dyDescent="0.3">
      <c r="A5679">
        <v>5678</v>
      </c>
      <c r="B5679" t="s">
        <v>32</v>
      </c>
      <c r="C5679" t="s">
        <v>23</v>
      </c>
      <c r="D5679">
        <v>178</v>
      </c>
      <c r="E5679">
        <v>23569101174.664799</v>
      </c>
      <c r="F5679">
        <v>92285410.632379398</v>
      </c>
      <c r="G5679">
        <v>31087461533.7715</v>
      </c>
      <c r="H5679">
        <v>8850466635.2504005</v>
      </c>
      <c r="I5679">
        <v>905187.89443565905</v>
      </c>
      <c r="J5679">
        <v>-10764799.3259506</v>
      </c>
      <c r="K5679">
        <v>9777.4911591899199</v>
      </c>
      <c r="L5679">
        <v>-20500369.7777403</v>
      </c>
      <c r="M5679">
        <v>-14662490.4126014</v>
      </c>
      <c r="Y5679" s="15">
        <f t="shared" si="558"/>
        <v>0</v>
      </c>
      <c r="Z5679" s="15">
        <f t="shared" si="559"/>
        <v>0</v>
      </c>
      <c r="AD5679" s="15">
        <f t="shared" si="556"/>
        <v>0</v>
      </c>
      <c r="AE5679" s="15">
        <f t="shared" si="557"/>
        <v>0</v>
      </c>
      <c r="AI5679" t="str">
        <f t="shared" si="561"/>
        <v/>
      </c>
      <c r="AJ5679" t="str">
        <f t="shared" si="562"/>
        <v/>
      </c>
      <c r="AL5679">
        <f t="shared" si="560"/>
        <v>0</v>
      </c>
    </row>
    <row r="5680" spans="1:38" x14ac:dyDescent="0.3">
      <c r="A5680">
        <v>5679</v>
      </c>
      <c r="B5680" t="s">
        <v>32</v>
      </c>
      <c r="C5680" t="s">
        <v>23</v>
      </c>
      <c r="D5680">
        <v>179</v>
      </c>
      <c r="E5680">
        <v>27749854497.337002</v>
      </c>
      <c r="F5680">
        <v>90229098.673463896</v>
      </c>
      <c r="G5680">
        <v>31085641806.856998</v>
      </c>
      <c r="H5680">
        <v>9314439709.2128792</v>
      </c>
      <c r="I5680">
        <v>756882.43799304997</v>
      </c>
      <c r="J5680">
        <v>-10979365.657619501</v>
      </c>
      <c r="K5680">
        <v>12306.3229395453</v>
      </c>
      <c r="L5680">
        <v>-21770831.025775202</v>
      </c>
      <c r="M5680">
        <v>-15626909.172020201</v>
      </c>
      <c r="Y5680" s="15">
        <f t="shared" si="558"/>
        <v>0</v>
      </c>
      <c r="Z5680" s="15">
        <f t="shared" si="559"/>
        <v>0</v>
      </c>
      <c r="AD5680" s="15">
        <f t="shared" si="556"/>
        <v>0</v>
      </c>
      <c r="AE5680" s="15">
        <f t="shared" si="557"/>
        <v>0</v>
      </c>
      <c r="AI5680" t="str">
        <f t="shared" si="561"/>
        <v/>
      </c>
      <c r="AJ5680" t="str">
        <f t="shared" si="562"/>
        <v/>
      </c>
      <c r="AL5680">
        <f t="shared" si="560"/>
        <v>0</v>
      </c>
    </row>
    <row r="5681" spans="1:38" x14ac:dyDescent="0.3">
      <c r="A5681">
        <v>5680</v>
      </c>
      <c r="B5681" t="s">
        <v>32</v>
      </c>
      <c r="C5681" t="s">
        <v>23</v>
      </c>
      <c r="D5681">
        <v>180</v>
      </c>
      <c r="E5681">
        <v>24214531641.387199</v>
      </c>
      <c r="F5681">
        <v>88497507.368270904</v>
      </c>
      <c r="G5681">
        <v>31085581230.141102</v>
      </c>
      <c r="H5681">
        <v>7040325706.8718796</v>
      </c>
      <c r="I5681">
        <v>891373.81255856203</v>
      </c>
      <c r="J5681">
        <v>-12039736.959709199</v>
      </c>
      <c r="K5681">
        <v>7898.2864514087796</v>
      </c>
      <c r="L5681">
        <v>-16136214.015310301</v>
      </c>
      <c r="M5681">
        <v>-11492326.4258915</v>
      </c>
      <c r="Y5681" s="15">
        <f t="shared" si="558"/>
        <v>0</v>
      </c>
      <c r="Z5681" s="15">
        <f t="shared" si="559"/>
        <v>0</v>
      </c>
      <c r="AD5681" s="15">
        <f t="shared" si="556"/>
        <v>0</v>
      </c>
      <c r="AE5681" s="15">
        <f t="shared" si="557"/>
        <v>0</v>
      </c>
      <c r="AI5681" t="str">
        <f t="shared" si="561"/>
        <v/>
      </c>
      <c r="AJ5681" t="str">
        <f t="shared" si="562"/>
        <v/>
      </c>
      <c r="AL5681">
        <f t="shared" si="560"/>
        <v>0</v>
      </c>
    </row>
    <row r="5682" spans="1:38" x14ac:dyDescent="0.3">
      <c r="A5682">
        <v>5681</v>
      </c>
      <c r="B5682" t="s">
        <v>32</v>
      </c>
      <c r="C5682" t="s">
        <v>23</v>
      </c>
      <c r="D5682">
        <v>181</v>
      </c>
      <c r="E5682">
        <v>24309969989.872799</v>
      </c>
      <c r="F5682">
        <v>91454940.109240502</v>
      </c>
      <c r="G5682">
        <v>31086521059.000301</v>
      </c>
      <c r="H5682">
        <v>4884681175.0458803</v>
      </c>
      <c r="I5682">
        <v>859020.30772726203</v>
      </c>
      <c r="J5682">
        <v>-10561029.3603287</v>
      </c>
      <c r="K5682">
        <v>5686.3395790600498</v>
      </c>
      <c r="L5682">
        <v>-10954969.7237349</v>
      </c>
      <c r="M5682">
        <v>-7732972.4424270401</v>
      </c>
      <c r="Y5682" s="15">
        <f t="shared" si="558"/>
        <v>0</v>
      </c>
      <c r="Z5682" s="15">
        <f t="shared" si="559"/>
        <v>0</v>
      </c>
      <c r="AD5682" s="15">
        <f t="shared" si="556"/>
        <v>0</v>
      </c>
      <c r="AE5682" s="15">
        <f t="shared" si="557"/>
        <v>0</v>
      </c>
      <c r="AI5682" t="str">
        <f t="shared" si="561"/>
        <v/>
      </c>
      <c r="AJ5682" t="str">
        <f t="shared" si="562"/>
        <v/>
      </c>
      <c r="AL5682">
        <f t="shared" si="560"/>
        <v>0</v>
      </c>
    </row>
    <row r="5683" spans="1:38" x14ac:dyDescent="0.3">
      <c r="A5683">
        <v>5682</v>
      </c>
      <c r="B5683" t="s">
        <v>32</v>
      </c>
      <c r="C5683" t="s">
        <v>23</v>
      </c>
      <c r="D5683">
        <v>182</v>
      </c>
      <c r="E5683">
        <v>20031649200.926701</v>
      </c>
      <c r="F5683">
        <v>91078748.285661101</v>
      </c>
      <c r="G5683">
        <v>31087276147.098202</v>
      </c>
      <c r="H5683">
        <v>-2112381764.3977399</v>
      </c>
      <c r="I5683">
        <v>887993.81609678303</v>
      </c>
      <c r="J5683">
        <v>-11128253.428703301</v>
      </c>
      <c r="K5683">
        <v>-2378.82485903202</v>
      </c>
      <c r="L5683">
        <v>5996957.16763076</v>
      </c>
      <c r="M5683">
        <v>4603603.5263033099</v>
      </c>
      <c r="Y5683" s="15">
        <f t="shared" si="558"/>
        <v>1</v>
      </c>
      <c r="Z5683" s="15">
        <f t="shared" si="559"/>
        <v>1</v>
      </c>
      <c r="AD5683" s="15">
        <f t="shared" si="556"/>
        <v>1</v>
      </c>
      <c r="AE5683" s="15">
        <f t="shared" si="557"/>
        <v>1</v>
      </c>
      <c r="AI5683" t="str">
        <f t="shared" si="561"/>
        <v/>
      </c>
      <c r="AJ5683" t="str">
        <f t="shared" si="562"/>
        <v/>
      </c>
      <c r="AL5683">
        <f t="shared" si="560"/>
        <v>1</v>
      </c>
    </row>
    <row r="5684" spans="1:38" x14ac:dyDescent="0.3">
      <c r="A5684">
        <v>5683</v>
      </c>
      <c r="B5684" t="s">
        <v>32</v>
      </c>
      <c r="C5684" t="s">
        <v>23</v>
      </c>
      <c r="D5684">
        <v>183</v>
      </c>
      <c r="E5684">
        <v>30996762894.012299</v>
      </c>
      <c r="F5684">
        <v>91497106.078838393</v>
      </c>
      <c r="G5684">
        <v>31080413505.2691</v>
      </c>
      <c r="H5684">
        <v>21194284036.881802</v>
      </c>
      <c r="I5684">
        <v>913652.73834820103</v>
      </c>
      <c r="J5684">
        <v>-10797296.187835701</v>
      </c>
      <c r="K5684">
        <v>23197.308066081001</v>
      </c>
      <c r="L5684">
        <v>-50346409.354311697</v>
      </c>
      <c r="M5684">
        <v>-36366392.419949897</v>
      </c>
      <c r="Y5684" s="15">
        <f t="shared" si="558"/>
        <v>0</v>
      </c>
      <c r="Z5684" s="15">
        <f t="shared" si="559"/>
        <v>0</v>
      </c>
      <c r="AD5684" s="15">
        <f t="shared" si="556"/>
        <v>0</v>
      </c>
      <c r="AE5684" s="15">
        <f t="shared" si="557"/>
        <v>0</v>
      </c>
      <c r="AI5684" t="str">
        <f t="shared" si="561"/>
        <v/>
      </c>
      <c r="AJ5684" t="str">
        <f t="shared" si="562"/>
        <v/>
      </c>
      <c r="AL5684">
        <f t="shared" si="560"/>
        <v>0</v>
      </c>
    </row>
    <row r="5685" spans="1:38" x14ac:dyDescent="0.3">
      <c r="A5685">
        <v>5684</v>
      </c>
      <c r="B5685" t="s">
        <v>32</v>
      </c>
      <c r="C5685" t="s">
        <v>23</v>
      </c>
      <c r="D5685">
        <v>184</v>
      </c>
      <c r="E5685">
        <v>34599011550.107597</v>
      </c>
      <c r="F5685">
        <v>89490835.123984098</v>
      </c>
      <c r="G5685">
        <v>31079729384.6073</v>
      </c>
      <c r="H5685">
        <v>13352542929.856899</v>
      </c>
      <c r="I5685">
        <v>897982.72330746101</v>
      </c>
      <c r="J5685">
        <v>-11030420.129886599</v>
      </c>
      <c r="K5685">
        <v>14869.487556148801</v>
      </c>
      <c r="L5685">
        <v>-31396204.638167199</v>
      </c>
      <c r="M5685">
        <v>-22588698.9941287</v>
      </c>
      <c r="Y5685" s="15">
        <f t="shared" si="558"/>
        <v>0</v>
      </c>
      <c r="Z5685" s="15">
        <f t="shared" si="559"/>
        <v>0</v>
      </c>
      <c r="AD5685" s="15">
        <f t="shared" si="556"/>
        <v>0</v>
      </c>
      <c r="AE5685" s="15">
        <f t="shared" si="557"/>
        <v>0</v>
      </c>
      <c r="AI5685" t="str">
        <f t="shared" si="561"/>
        <v/>
      </c>
      <c r="AJ5685" t="str">
        <f t="shared" si="562"/>
        <v/>
      </c>
      <c r="AL5685">
        <f t="shared" si="560"/>
        <v>0</v>
      </c>
    </row>
    <row r="5686" spans="1:38" x14ac:dyDescent="0.3">
      <c r="A5686">
        <v>5685</v>
      </c>
      <c r="B5686" t="s">
        <v>32</v>
      </c>
      <c r="C5686" t="s">
        <v>23</v>
      </c>
      <c r="D5686">
        <v>185</v>
      </c>
      <c r="E5686">
        <v>43204131153.702599</v>
      </c>
      <c r="F5686">
        <v>90074733.716305003</v>
      </c>
      <c r="G5686">
        <v>31082259955.9575</v>
      </c>
      <c r="H5686">
        <v>22648480441.063</v>
      </c>
      <c r="I5686">
        <v>893354.975586146</v>
      </c>
      <c r="J5686">
        <v>-10714406.055442801</v>
      </c>
      <c r="K5686">
        <v>25352.162421441601</v>
      </c>
      <c r="L5686">
        <v>-53883796.811801702</v>
      </c>
      <c r="M5686">
        <v>-38944573.597059503</v>
      </c>
      <c r="Y5686" s="15">
        <f t="shared" si="558"/>
        <v>0</v>
      </c>
      <c r="Z5686" s="15">
        <f t="shared" si="559"/>
        <v>0</v>
      </c>
      <c r="AD5686" s="15">
        <f t="shared" ref="AD5686:AD5749" si="563">IF(L5686&lt;0,0,1)</f>
        <v>0</v>
      </c>
      <c r="AE5686" s="15">
        <f t="shared" ref="AE5686:AE5749" si="564">IF(M5686&lt;0,0,1)</f>
        <v>0</v>
      </c>
      <c r="AI5686" t="str">
        <f t="shared" si="561"/>
        <v/>
      </c>
      <c r="AJ5686" t="str">
        <f t="shared" si="562"/>
        <v/>
      </c>
      <c r="AL5686">
        <f t="shared" si="560"/>
        <v>0</v>
      </c>
    </row>
    <row r="5687" spans="1:38" x14ac:dyDescent="0.3">
      <c r="A5687">
        <v>5686</v>
      </c>
      <c r="B5687" t="s">
        <v>32</v>
      </c>
      <c r="C5687" t="s">
        <v>23</v>
      </c>
      <c r="D5687">
        <v>186</v>
      </c>
      <c r="E5687">
        <v>25202663649.734798</v>
      </c>
      <c r="F5687">
        <v>89272330.836260706</v>
      </c>
      <c r="G5687">
        <v>31080638504.3451</v>
      </c>
      <c r="H5687">
        <v>10980360806.145599</v>
      </c>
      <c r="I5687">
        <v>931509.92967136204</v>
      </c>
      <c r="J5687">
        <v>-10799776.9527435</v>
      </c>
      <c r="K5687">
        <v>11787.7012969894</v>
      </c>
      <c r="L5687">
        <v>-25625366.2423838</v>
      </c>
      <c r="M5687">
        <v>-18382581.831823301</v>
      </c>
      <c r="Y5687" s="15">
        <f t="shared" si="558"/>
        <v>0</v>
      </c>
      <c r="Z5687" s="15">
        <f t="shared" si="559"/>
        <v>0</v>
      </c>
      <c r="AD5687" s="15">
        <f t="shared" si="563"/>
        <v>0</v>
      </c>
      <c r="AE5687" s="15">
        <f t="shared" si="564"/>
        <v>0</v>
      </c>
      <c r="AI5687" t="str">
        <f t="shared" si="561"/>
        <v/>
      </c>
      <c r="AJ5687" t="str">
        <f t="shared" si="562"/>
        <v/>
      </c>
      <c r="AL5687">
        <f t="shared" si="560"/>
        <v>0</v>
      </c>
    </row>
    <row r="5688" spans="1:38" x14ac:dyDescent="0.3">
      <c r="A5688">
        <v>5687</v>
      </c>
      <c r="B5688" t="s">
        <v>32</v>
      </c>
      <c r="C5688" t="s">
        <v>23</v>
      </c>
      <c r="D5688">
        <v>187</v>
      </c>
      <c r="E5688">
        <v>23347812312.417801</v>
      </c>
      <c r="F5688">
        <v>89916759.414512798</v>
      </c>
      <c r="G5688">
        <v>31082487990.530102</v>
      </c>
      <c r="H5688">
        <v>-508140292.12609899</v>
      </c>
      <c r="I5688">
        <v>842512.89984208299</v>
      </c>
      <c r="J5688">
        <v>-11182349.6942215</v>
      </c>
      <c r="K5688">
        <v>-603.12464322070605</v>
      </c>
      <c r="L5688">
        <v>2071490.6223657301</v>
      </c>
      <c r="M5688">
        <v>1736314.8798592801</v>
      </c>
      <c r="Y5688" s="15">
        <f t="shared" si="558"/>
        <v>1</v>
      </c>
      <c r="Z5688" s="15">
        <f t="shared" si="559"/>
        <v>1</v>
      </c>
      <c r="AD5688" s="15">
        <f t="shared" si="563"/>
        <v>1</v>
      </c>
      <c r="AE5688" s="15">
        <f t="shared" si="564"/>
        <v>1</v>
      </c>
      <c r="AI5688" t="str">
        <f t="shared" si="561"/>
        <v/>
      </c>
      <c r="AJ5688" t="str">
        <f t="shared" si="562"/>
        <v/>
      </c>
      <c r="AL5688">
        <f t="shared" si="560"/>
        <v>1</v>
      </c>
    </row>
    <row r="5689" spans="1:38" x14ac:dyDescent="0.3">
      <c r="A5689">
        <v>5688</v>
      </c>
      <c r="B5689" t="s">
        <v>32</v>
      </c>
      <c r="C5689" t="s">
        <v>23</v>
      </c>
      <c r="D5689">
        <v>188</v>
      </c>
      <c r="E5689">
        <v>27403849158.304298</v>
      </c>
      <c r="F5689">
        <v>92285761.073440507</v>
      </c>
      <c r="G5689">
        <v>31087577454.7122</v>
      </c>
      <c r="H5689">
        <v>8851715375.3667393</v>
      </c>
      <c r="I5689">
        <v>883121.73594704305</v>
      </c>
      <c r="J5689">
        <v>-10871074.6513863</v>
      </c>
      <c r="K5689">
        <v>10023.2108610421</v>
      </c>
      <c r="L5689">
        <v>-20525456.1135461</v>
      </c>
      <c r="M5689">
        <v>-14686753.0636843</v>
      </c>
      <c r="Y5689" s="15">
        <f t="shared" si="558"/>
        <v>0</v>
      </c>
      <c r="Z5689" s="15">
        <f t="shared" si="559"/>
        <v>0</v>
      </c>
      <c r="AD5689" s="15">
        <f t="shared" si="563"/>
        <v>0</v>
      </c>
      <c r="AE5689" s="15">
        <f t="shared" si="564"/>
        <v>0</v>
      </c>
      <c r="AI5689" t="str">
        <f t="shared" si="561"/>
        <v/>
      </c>
      <c r="AJ5689" t="str">
        <f t="shared" si="562"/>
        <v/>
      </c>
      <c r="AL5689">
        <f t="shared" si="560"/>
        <v>0</v>
      </c>
    </row>
    <row r="5690" spans="1:38" x14ac:dyDescent="0.3">
      <c r="A5690">
        <v>5689</v>
      </c>
      <c r="B5690" t="s">
        <v>32</v>
      </c>
      <c r="C5690" t="s">
        <v>23</v>
      </c>
      <c r="D5690">
        <v>189</v>
      </c>
      <c r="E5690">
        <v>44454169415.418404</v>
      </c>
      <c r="F5690">
        <v>92165328.243531704</v>
      </c>
      <c r="G5690">
        <v>31086966542.1688</v>
      </c>
      <c r="H5690">
        <v>28978673389.248001</v>
      </c>
      <c r="I5690">
        <v>944269.55855457496</v>
      </c>
      <c r="J5690">
        <v>-10732648.376419101</v>
      </c>
      <c r="K5690">
        <v>30688.984015969501</v>
      </c>
      <c r="L5690">
        <v>-69142957.483926505</v>
      </c>
      <c r="M5690">
        <v>-50028259.199613497</v>
      </c>
      <c r="Y5690" s="15">
        <f t="shared" si="558"/>
        <v>0</v>
      </c>
      <c r="Z5690" s="15">
        <f t="shared" si="559"/>
        <v>0</v>
      </c>
      <c r="AD5690" s="15">
        <f t="shared" si="563"/>
        <v>0</v>
      </c>
      <c r="AE5690" s="15">
        <f t="shared" si="564"/>
        <v>0</v>
      </c>
      <c r="AI5690" t="str">
        <f t="shared" si="561"/>
        <v/>
      </c>
      <c r="AJ5690" t="str">
        <f t="shared" si="562"/>
        <v/>
      </c>
      <c r="AL5690">
        <f t="shared" si="560"/>
        <v>0</v>
      </c>
    </row>
    <row r="5691" spans="1:38" x14ac:dyDescent="0.3">
      <c r="A5691">
        <v>5690</v>
      </c>
      <c r="B5691" t="s">
        <v>32</v>
      </c>
      <c r="C5691" t="s">
        <v>23</v>
      </c>
      <c r="D5691">
        <v>190</v>
      </c>
      <c r="E5691">
        <v>36545810884.845901</v>
      </c>
      <c r="F5691">
        <v>88056678.421473801</v>
      </c>
      <c r="G5691">
        <v>31080965018.9077</v>
      </c>
      <c r="H5691">
        <v>15521571279.072399</v>
      </c>
      <c r="I5691">
        <v>917405.94061958801</v>
      </c>
      <c r="J5691">
        <v>-11540328.0599098</v>
      </c>
      <c r="K5691">
        <v>16918.9783844103</v>
      </c>
      <c r="L5691">
        <v>-36622749.044392101</v>
      </c>
      <c r="M5691">
        <v>-26384524.957570702</v>
      </c>
      <c r="Y5691" s="15">
        <f t="shared" si="558"/>
        <v>0</v>
      </c>
      <c r="Z5691" s="15">
        <f t="shared" si="559"/>
        <v>0</v>
      </c>
      <c r="AD5691" s="15">
        <f t="shared" si="563"/>
        <v>0</v>
      </c>
      <c r="AE5691" s="15">
        <f t="shared" si="564"/>
        <v>0</v>
      </c>
      <c r="AI5691" t="str">
        <f t="shared" si="561"/>
        <v/>
      </c>
      <c r="AJ5691" t="str">
        <f t="shared" si="562"/>
        <v/>
      </c>
      <c r="AL5691">
        <f t="shared" si="560"/>
        <v>0</v>
      </c>
    </row>
    <row r="5692" spans="1:38" x14ac:dyDescent="0.3">
      <c r="A5692">
        <v>5691</v>
      </c>
      <c r="B5692" t="s">
        <v>32</v>
      </c>
      <c r="C5692" t="s">
        <v>23</v>
      </c>
      <c r="D5692">
        <v>191</v>
      </c>
      <c r="E5692">
        <v>28979456880.067799</v>
      </c>
      <c r="F5692">
        <v>90581952.890578002</v>
      </c>
      <c r="G5692">
        <v>31055235093.220699</v>
      </c>
      <c r="H5692">
        <v>6806164239.3036699</v>
      </c>
      <c r="I5692">
        <v>854442.88229635404</v>
      </c>
      <c r="J5692">
        <v>-11374156.935497301</v>
      </c>
      <c r="K5692">
        <v>7965.6164037691997</v>
      </c>
      <c r="L5692">
        <v>-15606806.8071212</v>
      </c>
      <c r="M5692">
        <v>-11117375.073643699</v>
      </c>
      <c r="Y5692" s="15">
        <f t="shared" si="558"/>
        <v>0</v>
      </c>
      <c r="Z5692" s="15">
        <f t="shared" si="559"/>
        <v>0</v>
      </c>
      <c r="AD5692" s="15">
        <f t="shared" si="563"/>
        <v>0</v>
      </c>
      <c r="AE5692" s="15">
        <f t="shared" si="564"/>
        <v>0</v>
      </c>
      <c r="AI5692" t="str">
        <f t="shared" si="561"/>
        <v/>
      </c>
      <c r="AJ5692" t="str">
        <f t="shared" si="562"/>
        <v/>
      </c>
      <c r="AL5692">
        <f t="shared" si="560"/>
        <v>0</v>
      </c>
    </row>
    <row r="5693" spans="1:38" x14ac:dyDescent="0.3">
      <c r="A5693">
        <v>5692</v>
      </c>
      <c r="B5693" t="s">
        <v>32</v>
      </c>
      <c r="C5693" t="s">
        <v>23</v>
      </c>
      <c r="D5693">
        <v>192</v>
      </c>
      <c r="E5693">
        <v>34752160582.054199</v>
      </c>
      <c r="F5693">
        <v>91321359.763373405</v>
      </c>
      <c r="G5693">
        <v>31083320578.845699</v>
      </c>
      <c r="H5693">
        <v>11774501235.321899</v>
      </c>
      <c r="I5693">
        <v>918976.86579875601</v>
      </c>
      <c r="J5693">
        <v>-10729981.9816742</v>
      </c>
      <c r="K5693">
        <v>12812.619853153499</v>
      </c>
      <c r="L5693">
        <v>-27558591.113492299</v>
      </c>
      <c r="M5693">
        <v>-19791981.664594799</v>
      </c>
      <c r="Y5693" s="15">
        <f t="shared" si="558"/>
        <v>0</v>
      </c>
      <c r="Z5693" s="15">
        <f t="shared" si="559"/>
        <v>0</v>
      </c>
      <c r="AD5693" s="15">
        <f t="shared" si="563"/>
        <v>0</v>
      </c>
      <c r="AE5693" s="15">
        <f t="shared" si="564"/>
        <v>0</v>
      </c>
      <c r="AI5693" t="str">
        <f t="shared" si="561"/>
        <v/>
      </c>
      <c r="AJ5693" t="str">
        <f t="shared" si="562"/>
        <v/>
      </c>
      <c r="AL5693">
        <f t="shared" si="560"/>
        <v>0</v>
      </c>
    </row>
    <row r="5694" spans="1:38" x14ac:dyDescent="0.3">
      <c r="A5694">
        <v>5693</v>
      </c>
      <c r="B5694" t="s">
        <v>32</v>
      </c>
      <c r="C5694" t="s">
        <v>23</v>
      </c>
      <c r="D5694">
        <v>193</v>
      </c>
      <c r="E5694">
        <v>34863065021.213997</v>
      </c>
      <c r="F5694">
        <v>91537036.390209198</v>
      </c>
      <c r="G5694">
        <v>31078524417.1595</v>
      </c>
      <c r="H5694">
        <v>11462387349.489901</v>
      </c>
      <c r="I5694">
        <v>997887.16730017995</v>
      </c>
      <c r="J5694">
        <v>-10772138.3740921</v>
      </c>
      <c r="K5694">
        <v>11486.656733448001</v>
      </c>
      <c r="L5694">
        <v>-26724808.548323501</v>
      </c>
      <c r="M5694">
        <v>-19164073.3531534</v>
      </c>
      <c r="Y5694" s="15">
        <f t="shared" ref="Y5694:Y5757" si="565">IF(K5694&lt;cet_IND_lo,1,0)</f>
        <v>0</v>
      </c>
      <c r="Z5694" s="15">
        <f t="shared" ref="Z5694:Z5757" si="566">IF(K5694&lt;cet_IND_hi,1,0)</f>
        <v>0</v>
      </c>
      <c r="AD5694" s="15">
        <f t="shared" si="563"/>
        <v>0</v>
      </c>
      <c r="AE5694" s="15">
        <f t="shared" si="564"/>
        <v>0</v>
      </c>
      <c r="AI5694" t="str">
        <f t="shared" si="561"/>
        <v/>
      </c>
      <c r="AJ5694" t="str">
        <f t="shared" si="562"/>
        <v/>
      </c>
      <c r="AL5694">
        <f t="shared" si="560"/>
        <v>0</v>
      </c>
    </row>
    <row r="5695" spans="1:38" x14ac:dyDescent="0.3">
      <c r="A5695">
        <v>5694</v>
      </c>
      <c r="B5695" t="s">
        <v>32</v>
      </c>
      <c r="C5695" t="s">
        <v>23</v>
      </c>
      <c r="D5695">
        <v>194</v>
      </c>
      <c r="E5695">
        <v>27696432653.152</v>
      </c>
      <c r="F5695">
        <v>90060616.765497997</v>
      </c>
      <c r="G5695">
        <v>31085126797.472801</v>
      </c>
      <c r="H5695">
        <v>13436451752.8839</v>
      </c>
      <c r="I5695">
        <v>870226.83440729999</v>
      </c>
      <c r="J5695">
        <v>-11077640.066547399</v>
      </c>
      <c r="K5695">
        <v>15440.1717134307</v>
      </c>
      <c r="L5695">
        <v>-31626900.691075802</v>
      </c>
      <c r="M5695">
        <v>-22764047.729580399</v>
      </c>
      <c r="Y5695" s="15">
        <f t="shared" si="565"/>
        <v>0</v>
      </c>
      <c r="Z5695" s="15">
        <f t="shared" si="566"/>
        <v>0</v>
      </c>
      <c r="AD5695" s="15">
        <f t="shared" si="563"/>
        <v>0</v>
      </c>
      <c r="AE5695" s="15">
        <f t="shared" si="564"/>
        <v>0</v>
      </c>
      <c r="AI5695" t="str">
        <f t="shared" si="561"/>
        <v/>
      </c>
      <c r="AJ5695" t="str">
        <f t="shared" si="562"/>
        <v/>
      </c>
      <c r="AL5695">
        <f t="shared" si="560"/>
        <v>0</v>
      </c>
    </row>
    <row r="5696" spans="1:38" x14ac:dyDescent="0.3">
      <c r="A5696">
        <v>5695</v>
      </c>
      <c r="B5696" t="s">
        <v>32</v>
      </c>
      <c r="C5696" t="s">
        <v>23</v>
      </c>
      <c r="D5696">
        <v>195</v>
      </c>
      <c r="E5696">
        <v>32111204801.019402</v>
      </c>
      <c r="F5696">
        <v>89731335.071254805</v>
      </c>
      <c r="G5696">
        <v>31078837871.8783</v>
      </c>
      <c r="H5696">
        <v>13949060603.900299</v>
      </c>
      <c r="I5696">
        <v>941011.26619130396</v>
      </c>
      <c r="J5696">
        <v>-10570195.3475761</v>
      </c>
      <c r="K5696">
        <v>14823.478852021</v>
      </c>
      <c r="L5696">
        <v>-32795901.546996001</v>
      </c>
      <c r="M5696">
        <v>-23594925.325217601</v>
      </c>
      <c r="Y5696" s="15">
        <f t="shared" si="565"/>
        <v>0</v>
      </c>
      <c r="Z5696" s="15">
        <f t="shared" si="566"/>
        <v>0</v>
      </c>
      <c r="AD5696" s="15">
        <f t="shared" si="563"/>
        <v>0</v>
      </c>
      <c r="AE5696" s="15">
        <f t="shared" si="564"/>
        <v>0</v>
      </c>
      <c r="AI5696" t="str">
        <f t="shared" si="561"/>
        <v/>
      </c>
      <c r="AJ5696" t="str">
        <f t="shared" si="562"/>
        <v/>
      </c>
      <c r="AL5696">
        <f t="shared" si="560"/>
        <v>0</v>
      </c>
    </row>
    <row r="5697" spans="1:38" x14ac:dyDescent="0.3">
      <c r="A5697">
        <v>5696</v>
      </c>
      <c r="B5697" t="s">
        <v>32</v>
      </c>
      <c r="C5697" t="s">
        <v>23</v>
      </c>
      <c r="D5697">
        <v>196</v>
      </c>
      <c r="E5697">
        <v>29726264875.736</v>
      </c>
      <c r="F5697">
        <v>91897616.6090087</v>
      </c>
      <c r="G5697">
        <v>31087158536.348701</v>
      </c>
      <c r="H5697">
        <v>14247274478.035601</v>
      </c>
      <c r="I5697">
        <v>899470.08197724796</v>
      </c>
      <c r="J5697">
        <v>-10852668.7629051</v>
      </c>
      <c r="K5697">
        <v>15839.6313157151</v>
      </c>
      <c r="L5697">
        <v>-33558696.710748501</v>
      </c>
      <c r="M5697">
        <v>-24161014.858186901</v>
      </c>
      <c r="Y5697" s="15">
        <f t="shared" si="565"/>
        <v>0</v>
      </c>
      <c r="Z5697" s="15">
        <f t="shared" si="566"/>
        <v>0</v>
      </c>
      <c r="AD5697" s="15">
        <f t="shared" si="563"/>
        <v>0</v>
      </c>
      <c r="AE5697" s="15">
        <f t="shared" si="564"/>
        <v>0</v>
      </c>
      <c r="AI5697" t="str">
        <f t="shared" si="561"/>
        <v/>
      </c>
      <c r="AJ5697" t="str">
        <f t="shared" si="562"/>
        <v/>
      </c>
      <c r="AL5697">
        <f t="shared" si="560"/>
        <v>0</v>
      </c>
    </row>
    <row r="5698" spans="1:38" x14ac:dyDescent="0.3">
      <c r="A5698">
        <v>5697</v>
      </c>
      <c r="B5698" t="s">
        <v>32</v>
      </c>
      <c r="C5698" t="s">
        <v>23</v>
      </c>
      <c r="D5698">
        <v>197</v>
      </c>
      <c r="E5698">
        <v>27631124727.514099</v>
      </c>
      <c r="F5698">
        <v>89882467.370947003</v>
      </c>
      <c r="G5698">
        <v>31087303565.933899</v>
      </c>
      <c r="H5698">
        <v>8539746162.6126099</v>
      </c>
      <c r="I5698">
        <v>955185.82127781201</v>
      </c>
      <c r="J5698">
        <v>-11512957.0757828</v>
      </c>
      <c r="K5698">
        <v>8940.4029795882598</v>
      </c>
      <c r="L5698">
        <v>-19698869.667896502</v>
      </c>
      <c r="M5698">
        <v>-14065945.4435762</v>
      </c>
      <c r="Y5698" s="15">
        <f t="shared" si="565"/>
        <v>0</v>
      </c>
      <c r="Z5698" s="15">
        <f t="shared" si="566"/>
        <v>0</v>
      </c>
      <c r="AD5698" s="15">
        <f t="shared" si="563"/>
        <v>0</v>
      </c>
      <c r="AE5698" s="15">
        <f t="shared" si="564"/>
        <v>0</v>
      </c>
      <c r="AI5698" t="str">
        <f t="shared" si="561"/>
        <v/>
      </c>
      <c r="AJ5698" t="str">
        <f t="shared" si="562"/>
        <v/>
      </c>
      <c r="AL5698">
        <f t="shared" ref="AL5698:AL5761" si="567">IF(H5698&lt;0,1,0)</f>
        <v>0</v>
      </c>
    </row>
    <row r="5699" spans="1:38" x14ac:dyDescent="0.3">
      <c r="A5699">
        <v>5698</v>
      </c>
      <c r="B5699" t="s">
        <v>32</v>
      </c>
      <c r="C5699" t="s">
        <v>23</v>
      </c>
      <c r="D5699">
        <v>198</v>
      </c>
      <c r="E5699">
        <v>29284904450.743599</v>
      </c>
      <c r="F5699">
        <v>90956677.704875693</v>
      </c>
      <c r="G5699">
        <v>31082284268.694199</v>
      </c>
      <c r="H5699">
        <v>12239010975.327499</v>
      </c>
      <c r="I5699">
        <v>915198.866681471</v>
      </c>
      <c r="J5699">
        <v>-10697355.777683301</v>
      </c>
      <c r="K5699">
        <v>13373.0617693031</v>
      </c>
      <c r="L5699">
        <v>-28685822.873722401</v>
      </c>
      <c r="M5699">
        <v>-20612816.944521401</v>
      </c>
      <c r="Y5699" s="15">
        <f t="shared" si="565"/>
        <v>0</v>
      </c>
      <c r="Z5699" s="15">
        <f t="shared" si="566"/>
        <v>0</v>
      </c>
      <c r="AD5699" s="15">
        <f t="shared" si="563"/>
        <v>0</v>
      </c>
      <c r="AE5699" s="15">
        <f t="shared" si="564"/>
        <v>0</v>
      </c>
      <c r="AI5699" t="str">
        <f t="shared" si="561"/>
        <v/>
      </c>
      <c r="AJ5699" t="str">
        <f t="shared" si="562"/>
        <v/>
      </c>
      <c r="AL5699">
        <f t="shared" si="567"/>
        <v>0</v>
      </c>
    </row>
    <row r="5700" spans="1:38" x14ac:dyDescent="0.3">
      <c r="A5700">
        <v>5699</v>
      </c>
      <c r="B5700" t="s">
        <v>32</v>
      </c>
      <c r="C5700" t="s">
        <v>23</v>
      </c>
      <c r="D5700">
        <v>199</v>
      </c>
      <c r="E5700">
        <v>34715463155.230003</v>
      </c>
      <c r="F5700">
        <v>90001849.442361996</v>
      </c>
      <c r="G5700">
        <v>31084907252.740299</v>
      </c>
      <c r="H5700">
        <v>16155676440.5399</v>
      </c>
      <c r="I5700">
        <v>957217.86342078401</v>
      </c>
      <c r="J5700">
        <v>-11959829.9141884</v>
      </c>
      <c r="K5700">
        <v>16877.742317516699</v>
      </c>
      <c r="L5700">
        <v>-38116570.901978798</v>
      </c>
      <c r="M5700">
        <v>-27460083.056869801</v>
      </c>
      <c r="Y5700" s="15">
        <f t="shared" si="565"/>
        <v>0</v>
      </c>
      <c r="Z5700" s="15">
        <f t="shared" si="566"/>
        <v>0</v>
      </c>
      <c r="AD5700" s="15">
        <f t="shared" si="563"/>
        <v>0</v>
      </c>
      <c r="AE5700" s="15">
        <f t="shared" si="564"/>
        <v>0</v>
      </c>
      <c r="AI5700" t="str">
        <f t="shared" si="561"/>
        <v/>
      </c>
      <c r="AJ5700" t="str">
        <f t="shared" si="562"/>
        <v/>
      </c>
      <c r="AL5700">
        <f t="shared" si="567"/>
        <v>0</v>
      </c>
    </row>
    <row r="5701" spans="1:38" x14ac:dyDescent="0.3">
      <c r="A5701">
        <v>5700</v>
      </c>
      <c r="B5701" t="s">
        <v>32</v>
      </c>
      <c r="C5701" t="s">
        <v>23</v>
      </c>
      <c r="D5701">
        <v>200</v>
      </c>
      <c r="E5701">
        <v>37070765024.852997</v>
      </c>
      <c r="F5701">
        <v>90990892.264838398</v>
      </c>
      <c r="G5701">
        <v>31083445619.568298</v>
      </c>
      <c r="H5701">
        <v>15199500671.1679</v>
      </c>
      <c r="I5701">
        <v>920580.02578547597</v>
      </c>
      <c r="J5701">
        <v>-10674941.2378693</v>
      </c>
      <c r="K5701">
        <v>16510.786944566898</v>
      </c>
      <c r="L5701">
        <v>-35840621.571101397</v>
      </c>
      <c r="M5701">
        <v>-25814839.317405</v>
      </c>
      <c r="Y5701" s="15">
        <f t="shared" si="565"/>
        <v>0</v>
      </c>
      <c r="Z5701" s="15">
        <f t="shared" si="566"/>
        <v>0</v>
      </c>
      <c r="AD5701" s="15">
        <f t="shared" si="563"/>
        <v>0</v>
      </c>
      <c r="AE5701" s="15">
        <f t="shared" si="564"/>
        <v>0</v>
      </c>
      <c r="AI5701" t="str">
        <f t="shared" si="561"/>
        <v/>
      </c>
      <c r="AJ5701" t="str">
        <f t="shared" si="562"/>
        <v/>
      </c>
      <c r="AL5701">
        <f t="shared" si="567"/>
        <v>0</v>
      </c>
    </row>
    <row r="5702" spans="1:38" x14ac:dyDescent="0.3">
      <c r="A5702">
        <v>5701</v>
      </c>
      <c r="B5702" t="s">
        <v>32</v>
      </c>
      <c r="C5702" t="s">
        <v>23</v>
      </c>
      <c r="D5702">
        <v>201</v>
      </c>
      <c r="E5702">
        <v>32805887677.358398</v>
      </c>
      <c r="F5702">
        <v>88650703.201927304</v>
      </c>
      <c r="G5702">
        <v>31063520188.654598</v>
      </c>
      <c r="H5702">
        <v>17193110190.039501</v>
      </c>
      <c r="I5702">
        <v>803083.76064825105</v>
      </c>
      <c r="J5702">
        <v>-11286415.0522804</v>
      </c>
      <c r="K5702">
        <v>21408.862976087599</v>
      </c>
      <c r="L5702">
        <v>-40779821.062827699</v>
      </c>
      <c r="M5702">
        <v>-29439028.838243399</v>
      </c>
      <c r="Y5702" s="15">
        <f t="shared" si="565"/>
        <v>0</v>
      </c>
      <c r="Z5702" s="15">
        <f t="shared" si="566"/>
        <v>0</v>
      </c>
      <c r="AD5702" s="15">
        <f t="shared" si="563"/>
        <v>0</v>
      </c>
      <c r="AE5702" s="15">
        <f t="shared" si="564"/>
        <v>0</v>
      </c>
      <c r="AI5702" t="str">
        <f t="shared" si="561"/>
        <v/>
      </c>
      <c r="AJ5702" t="str">
        <f t="shared" si="562"/>
        <v/>
      </c>
      <c r="AL5702">
        <f t="shared" si="567"/>
        <v>0</v>
      </c>
    </row>
    <row r="5703" spans="1:38" x14ac:dyDescent="0.3">
      <c r="A5703">
        <v>5702</v>
      </c>
      <c r="B5703" t="s">
        <v>32</v>
      </c>
      <c r="C5703" t="s">
        <v>23</v>
      </c>
      <c r="D5703">
        <v>202</v>
      </c>
      <c r="E5703">
        <v>30347925415.743401</v>
      </c>
      <c r="F5703">
        <v>89109945.112505496</v>
      </c>
      <c r="G5703">
        <v>31086138388.106201</v>
      </c>
      <c r="H5703">
        <v>3322871307.9913602</v>
      </c>
      <c r="I5703">
        <v>970826.546924636</v>
      </c>
      <c r="J5703">
        <v>-12438388.1369438</v>
      </c>
      <c r="K5703">
        <v>3422.7239855744401</v>
      </c>
      <c r="L5703">
        <v>-7065802.0684676198</v>
      </c>
      <c r="M5703">
        <v>-4873994.2642697301</v>
      </c>
      <c r="Y5703" s="15">
        <f t="shared" si="565"/>
        <v>0</v>
      </c>
      <c r="Z5703" s="15">
        <f t="shared" si="566"/>
        <v>0</v>
      </c>
      <c r="AD5703" s="15">
        <f t="shared" si="563"/>
        <v>0</v>
      </c>
      <c r="AE5703" s="15">
        <f t="shared" si="564"/>
        <v>0</v>
      </c>
      <c r="AI5703" t="str">
        <f t="shared" si="561"/>
        <v/>
      </c>
      <c r="AJ5703" t="str">
        <f t="shared" si="562"/>
        <v/>
      </c>
      <c r="AL5703">
        <f t="shared" si="567"/>
        <v>0</v>
      </c>
    </row>
    <row r="5704" spans="1:38" x14ac:dyDescent="0.3">
      <c r="A5704">
        <v>5703</v>
      </c>
      <c r="B5704" t="s">
        <v>32</v>
      </c>
      <c r="C5704" t="s">
        <v>23</v>
      </c>
      <c r="D5704">
        <v>203</v>
      </c>
      <c r="E5704">
        <v>34839702211.204903</v>
      </c>
      <c r="F5704">
        <v>92294084.792118907</v>
      </c>
      <c r="G5704">
        <v>31087454649.470699</v>
      </c>
      <c r="H5704">
        <v>9780371323.80093</v>
      </c>
      <c r="I5704">
        <v>898993.70399472106</v>
      </c>
      <c r="J5704">
        <v>-10826403.9744415</v>
      </c>
      <c r="K5704">
        <v>10879.243403308999</v>
      </c>
      <c r="L5704">
        <v>-22755612.437684</v>
      </c>
      <c r="M5704">
        <v>-16304356.2172262</v>
      </c>
      <c r="Y5704" s="15">
        <f t="shared" si="565"/>
        <v>0</v>
      </c>
      <c r="Z5704" s="15">
        <f t="shared" si="566"/>
        <v>0</v>
      </c>
      <c r="AD5704" s="15">
        <f t="shared" si="563"/>
        <v>0</v>
      </c>
      <c r="AE5704" s="15">
        <f t="shared" si="564"/>
        <v>0</v>
      </c>
      <c r="AI5704" t="str">
        <f t="shared" si="561"/>
        <v/>
      </c>
      <c r="AJ5704" t="str">
        <f t="shared" si="562"/>
        <v/>
      </c>
      <c r="AL5704">
        <f t="shared" si="567"/>
        <v>0</v>
      </c>
    </row>
    <row r="5705" spans="1:38" x14ac:dyDescent="0.3">
      <c r="A5705">
        <v>5704</v>
      </c>
      <c r="B5705" t="s">
        <v>32</v>
      </c>
      <c r="C5705" t="s">
        <v>23</v>
      </c>
      <c r="D5705">
        <v>204</v>
      </c>
      <c r="E5705">
        <v>33013735699.616699</v>
      </c>
      <c r="F5705">
        <v>92139529.620892093</v>
      </c>
      <c r="G5705">
        <v>31069235958.1516</v>
      </c>
      <c r="H5705">
        <v>13031080214.085501</v>
      </c>
      <c r="I5705">
        <v>839286.15777984296</v>
      </c>
      <c r="J5705">
        <v>-12180910.7512627</v>
      </c>
      <c r="K5705">
        <v>15526.385242140201</v>
      </c>
      <c r="L5705">
        <v>-30677418.051056098</v>
      </c>
      <c r="M5705">
        <v>-22081953.266828101</v>
      </c>
      <c r="Y5705" s="15">
        <f t="shared" si="565"/>
        <v>0</v>
      </c>
      <c r="Z5705" s="15">
        <f t="shared" si="566"/>
        <v>0</v>
      </c>
      <c r="AD5705" s="15">
        <f t="shared" si="563"/>
        <v>0</v>
      </c>
      <c r="AE5705" s="15">
        <f t="shared" si="564"/>
        <v>0</v>
      </c>
      <c r="AI5705" t="str">
        <f t="shared" si="561"/>
        <v/>
      </c>
      <c r="AJ5705" t="str">
        <f t="shared" si="562"/>
        <v/>
      </c>
      <c r="AL5705">
        <f t="shared" si="567"/>
        <v>0</v>
      </c>
    </row>
    <row r="5706" spans="1:38" x14ac:dyDescent="0.3">
      <c r="A5706">
        <v>5705</v>
      </c>
      <c r="B5706" t="s">
        <v>32</v>
      </c>
      <c r="C5706" t="s">
        <v>23</v>
      </c>
      <c r="D5706">
        <v>205</v>
      </c>
      <c r="E5706">
        <v>26489959989.176601</v>
      </c>
      <c r="F5706">
        <v>91080731.888169006</v>
      </c>
      <c r="G5706">
        <v>31084071288.827702</v>
      </c>
      <c r="H5706">
        <v>9011759873.9582901</v>
      </c>
      <c r="I5706">
        <v>918755.922290146</v>
      </c>
      <c r="J5706">
        <v>-10700567.8661079</v>
      </c>
      <c r="K5706">
        <v>9808.6550032733703</v>
      </c>
      <c r="L5706">
        <v>-20876902.2796751</v>
      </c>
      <c r="M5706">
        <v>-14932631.8609573</v>
      </c>
      <c r="Y5706" s="15">
        <f t="shared" si="565"/>
        <v>0</v>
      </c>
      <c r="Z5706" s="15">
        <f t="shared" si="566"/>
        <v>0</v>
      </c>
      <c r="AD5706" s="15">
        <f t="shared" si="563"/>
        <v>0</v>
      </c>
      <c r="AE5706" s="15">
        <f t="shared" si="564"/>
        <v>0</v>
      </c>
      <c r="AI5706" t="str">
        <f t="shared" si="561"/>
        <v/>
      </c>
      <c r="AJ5706" t="str">
        <f t="shared" si="562"/>
        <v/>
      </c>
      <c r="AL5706">
        <f t="shared" si="567"/>
        <v>0</v>
      </c>
    </row>
    <row r="5707" spans="1:38" x14ac:dyDescent="0.3">
      <c r="A5707">
        <v>5706</v>
      </c>
      <c r="B5707" t="s">
        <v>32</v>
      </c>
      <c r="C5707" t="s">
        <v>23</v>
      </c>
      <c r="D5707">
        <v>206</v>
      </c>
      <c r="E5707">
        <v>32348269076.926201</v>
      </c>
      <c r="F5707">
        <v>90825559.578090698</v>
      </c>
      <c r="G5707">
        <v>31078556606.122101</v>
      </c>
      <c r="H5707">
        <v>11093250627.471201</v>
      </c>
      <c r="I5707">
        <v>953583.69341430103</v>
      </c>
      <c r="J5707">
        <v>-10943333.956809999</v>
      </c>
      <c r="K5707">
        <v>11633.221817952801</v>
      </c>
      <c r="L5707">
        <v>-25876325.49267</v>
      </c>
      <c r="M5707">
        <v>-18559077.5328288</v>
      </c>
      <c r="Y5707" s="15">
        <f t="shared" si="565"/>
        <v>0</v>
      </c>
      <c r="Z5707" s="15">
        <f t="shared" si="566"/>
        <v>0</v>
      </c>
      <c r="AD5707" s="15">
        <f t="shared" si="563"/>
        <v>0</v>
      </c>
      <c r="AE5707" s="15">
        <f t="shared" si="564"/>
        <v>0</v>
      </c>
      <c r="AI5707" t="str">
        <f t="shared" ref="AI5707:AI5770" si="568">IF(Y5707&lt;&gt;AD5707,"ERROR!","")</f>
        <v/>
      </c>
      <c r="AJ5707" t="str">
        <f t="shared" ref="AJ5707:AJ5770" si="569">IF(Z5707&lt;&gt;AE5707,"ERROR!","")</f>
        <v/>
      </c>
      <c r="AL5707">
        <f t="shared" si="567"/>
        <v>0</v>
      </c>
    </row>
    <row r="5708" spans="1:38" x14ac:dyDescent="0.3">
      <c r="A5708">
        <v>5707</v>
      </c>
      <c r="B5708" t="s">
        <v>32</v>
      </c>
      <c r="C5708" t="s">
        <v>23</v>
      </c>
      <c r="D5708">
        <v>207</v>
      </c>
      <c r="E5708">
        <v>34517904832.204903</v>
      </c>
      <c r="F5708">
        <v>92201657.0355829</v>
      </c>
      <c r="G5708">
        <v>31083089729.526798</v>
      </c>
      <c r="H5708">
        <v>13366293353.7414</v>
      </c>
      <c r="I5708">
        <v>904988.52466160106</v>
      </c>
      <c r="J5708">
        <v>-10935132.636695899</v>
      </c>
      <c r="K5708">
        <v>14769.5721984314</v>
      </c>
      <c r="L5708">
        <v>-31422455.330917701</v>
      </c>
      <c r="M5708">
        <v>-22605879.733941499</v>
      </c>
      <c r="Y5708" s="15">
        <f t="shared" si="565"/>
        <v>0</v>
      </c>
      <c r="Z5708" s="15">
        <f t="shared" si="566"/>
        <v>0</v>
      </c>
      <c r="AD5708" s="15">
        <f t="shared" si="563"/>
        <v>0</v>
      </c>
      <c r="AE5708" s="15">
        <f t="shared" si="564"/>
        <v>0</v>
      </c>
      <c r="AI5708" t="str">
        <f t="shared" si="568"/>
        <v/>
      </c>
      <c r="AJ5708" t="str">
        <f t="shared" si="569"/>
        <v/>
      </c>
      <c r="AL5708">
        <f t="shared" si="567"/>
        <v>0</v>
      </c>
    </row>
    <row r="5709" spans="1:38" x14ac:dyDescent="0.3">
      <c r="A5709">
        <v>5708</v>
      </c>
      <c r="B5709" t="s">
        <v>32</v>
      </c>
      <c r="C5709" t="s">
        <v>23</v>
      </c>
      <c r="D5709">
        <v>208</v>
      </c>
      <c r="E5709">
        <v>21692763739.627201</v>
      </c>
      <c r="F5709">
        <v>91341113.898862898</v>
      </c>
      <c r="G5709">
        <v>31087027917.551899</v>
      </c>
      <c r="H5709">
        <v>2188382097.5275698</v>
      </c>
      <c r="I5709">
        <v>839365.52128089999</v>
      </c>
      <c r="J5709">
        <v>-11073784.3487511</v>
      </c>
      <c r="K5709">
        <v>2607.1860733426702</v>
      </c>
      <c r="L5709">
        <v>-4453410.68227104</v>
      </c>
      <c r="M5709">
        <v>-3009926.2631205101</v>
      </c>
      <c r="Y5709" s="15">
        <f t="shared" si="565"/>
        <v>0</v>
      </c>
      <c r="Z5709" s="15">
        <f t="shared" si="566"/>
        <v>0</v>
      </c>
      <c r="AD5709" s="15">
        <f t="shared" si="563"/>
        <v>0</v>
      </c>
      <c r="AE5709" s="15">
        <f t="shared" si="564"/>
        <v>0</v>
      </c>
      <c r="AI5709" t="str">
        <f t="shared" si="568"/>
        <v/>
      </c>
      <c r="AJ5709" t="str">
        <f t="shared" si="569"/>
        <v/>
      </c>
      <c r="AL5709">
        <f t="shared" si="567"/>
        <v>0</v>
      </c>
    </row>
    <row r="5710" spans="1:38" x14ac:dyDescent="0.3">
      <c r="A5710">
        <v>5709</v>
      </c>
      <c r="B5710" t="s">
        <v>32</v>
      </c>
      <c r="C5710" t="s">
        <v>23</v>
      </c>
      <c r="D5710">
        <v>209</v>
      </c>
      <c r="E5710">
        <v>30489787394.909401</v>
      </c>
      <c r="F5710">
        <v>89992273.8264516</v>
      </c>
      <c r="G5710">
        <v>31060083563.580502</v>
      </c>
      <c r="H5710">
        <v>2239286278.8216</v>
      </c>
      <c r="I5710">
        <v>870547.36231544602</v>
      </c>
      <c r="J5710">
        <v>-11510223.3338165</v>
      </c>
      <c r="K5710">
        <v>2572.2739230013199</v>
      </c>
      <c r="L5710">
        <v>-4545344.6534700003</v>
      </c>
      <c r="M5710">
        <v>-3068283.19461942</v>
      </c>
      <c r="Y5710" s="15">
        <f t="shared" si="565"/>
        <v>0</v>
      </c>
      <c r="Z5710" s="15">
        <f t="shared" si="566"/>
        <v>0</v>
      </c>
      <c r="AD5710" s="15">
        <f t="shared" si="563"/>
        <v>0</v>
      </c>
      <c r="AE5710" s="15">
        <f t="shared" si="564"/>
        <v>0</v>
      </c>
      <c r="AI5710" t="str">
        <f t="shared" si="568"/>
        <v/>
      </c>
      <c r="AJ5710" t="str">
        <f t="shared" si="569"/>
        <v/>
      </c>
      <c r="AL5710">
        <f t="shared" si="567"/>
        <v>0</v>
      </c>
    </row>
    <row r="5711" spans="1:38" x14ac:dyDescent="0.3">
      <c r="A5711">
        <v>5710</v>
      </c>
      <c r="B5711" t="s">
        <v>32</v>
      </c>
      <c r="C5711" t="s">
        <v>23</v>
      </c>
      <c r="D5711">
        <v>210</v>
      </c>
      <c r="E5711">
        <v>25121150537.207901</v>
      </c>
      <c r="F5711">
        <v>90431620.655713394</v>
      </c>
      <c r="G5711">
        <v>31085509052.207699</v>
      </c>
      <c r="H5711">
        <v>5639765607.0407495</v>
      </c>
      <c r="I5711">
        <v>757444.06275537598</v>
      </c>
      <c r="J5711">
        <v>-11495092.7997742</v>
      </c>
      <c r="K5711">
        <v>7445.7849554260301</v>
      </c>
      <c r="L5711">
        <v>-12882777.739589101</v>
      </c>
      <c r="M5711">
        <v>-9162717.2480406296</v>
      </c>
      <c r="Y5711" s="15">
        <f t="shared" si="565"/>
        <v>0</v>
      </c>
      <c r="Z5711" s="15">
        <f t="shared" si="566"/>
        <v>0</v>
      </c>
      <c r="AD5711" s="15">
        <f t="shared" si="563"/>
        <v>0</v>
      </c>
      <c r="AE5711" s="15">
        <f t="shared" si="564"/>
        <v>0</v>
      </c>
      <c r="AI5711" t="str">
        <f t="shared" si="568"/>
        <v/>
      </c>
      <c r="AJ5711" t="str">
        <f t="shared" si="569"/>
        <v/>
      </c>
      <c r="AL5711">
        <f t="shared" si="567"/>
        <v>0</v>
      </c>
    </row>
    <row r="5712" spans="1:38" x14ac:dyDescent="0.3">
      <c r="A5712">
        <v>5711</v>
      </c>
      <c r="B5712" t="s">
        <v>32</v>
      </c>
      <c r="C5712" t="s">
        <v>23</v>
      </c>
      <c r="D5712">
        <v>211</v>
      </c>
      <c r="E5712">
        <v>28137464349.498402</v>
      </c>
      <c r="F5712">
        <v>88602736.639491603</v>
      </c>
      <c r="G5712">
        <v>31085534298.134998</v>
      </c>
      <c r="H5712">
        <v>15730177852.1695</v>
      </c>
      <c r="I5712">
        <v>744352.95183305396</v>
      </c>
      <c r="J5712">
        <v>-11339679.185226399</v>
      </c>
      <c r="K5712">
        <v>21132.686870431698</v>
      </c>
      <c r="L5712">
        <v>-37300333.626285598</v>
      </c>
      <c r="M5712">
        <v>-26924510.014071502</v>
      </c>
      <c r="Y5712" s="15">
        <f t="shared" si="565"/>
        <v>0</v>
      </c>
      <c r="Z5712" s="15">
        <f t="shared" si="566"/>
        <v>0</v>
      </c>
      <c r="AD5712" s="15">
        <f t="shared" si="563"/>
        <v>0</v>
      </c>
      <c r="AE5712" s="15">
        <f t="shared" si="564"/>
        <v>0</v>
      </c>
      <c r="AI5712" t="str">
        <f t="shared" si="568"/>
        <v/>
      </c>
      <c r="AJ5712" t="str">
        <f t="shared" si="569"/>
        <v/>
      </c>
      <c r="AL5712">
        <f t="shared" si="567"/>
        <v>0</v>
      </c>
    </row>
    <row r="5713" spans="1:38" x14ac:dyDescent="0.3">
      <c r="A5713">
        <v>5712</v>
      </c>
      <c r="B5713" t="s">
        <v>32</v>
      </c>
      <c r="C5713" t="s">
        <v>23</v>
      </c>
      <c r="D5713">
        <v>212</v>
      </c>
      <c r="E5713">
        <v>25757151621.7742</v>
      </c>
      <c r="F5713">
        <v>91159423.647825494</v>
      </c>
      <c r="G5713">
        <v>31083793548.372501</v>
      </c>
      <c r="H5713">
        <v>4892617955.5856504</v>
      </c>
      <c r="I5713">
        <v>921924.49683232605</v>
      </c>
      <c r="J5713">
        <v>-10699138.5417137</v>
      </c>
      <c r="K5713">
        <v>5306.9616572684399</v>
      </c>
      <c r="L5713">
        <v>-10911261.269790201</v>
      </c>
      <c r="M5713">
        <v>-7684028.7879840303</v>
      </c>
      <c r="Y5713" s="15">
        <f t="shared" si="565"/>
        <v>0</v>
      </c>
      <c r="Z5713" s="15">
        <f t="shared" si="566"/>
        <v>0</v>
      </c>
      <c r="AD5713" s="15">
        <f t="shared" si="563"/>
        <v>0</v>
      </c>
      <c r="AE5713" s="15">
        <f t="shared" si="564"/>
        <v>0</v>
      </c>
      <c r="AI5713" t="str">
        <f t="shared" si="568"/>
        <v/>
      </c>
      <c r="AJ5713" t="str">
        <f t="shared" si="569"/>
        <v/>
      </c>
      <c r="AL5713">
        <f t="shared" si="567"/>
        <v>0</v>
      </c>
    </row>
    <row r="5714" spans="1:38" x14ac:dyDescent="0.3">
      <c r="A5714">
        <v>5713</v>
      </c>
      <c r="B5714" t="s">
        <v>32</v>
      </c>
      <c r="C5714" t="s">
        <v>23</v>
      </c>
      <c r="D5714">
        <v>213</v>
      </c>
      <c r="E5714">
        <v>27460875463.2449</v>
      </c>
      <c r="F5714">
        <v>90964939.362229496</v>
      </c>
      <c r="G5714">
        <v>31085348340.3442</v>
      </c>
      <c r="H5714">
        <v>12148277106.6623</v>
      </c>
      <c r="I5714">
        <v>859747.11037923396</v>
      </c>
      <c r="J5714">
        <v>-11114815.667045601</v>
      </c>
      <c r="K5714">
        <v>14130.0586649296</v>
      </c>
      <c r="L5714">
        <v>-28521827.550161399</v>
      </c>
      <c r="M5714">
        <v>-20508670.824559402</v>
      </c>
      <c r="Y5714" s="15">
        <f t="shared" si="565"/>
        <v>0</v>
      </c>
      <c r="Z5714" s="15">
        <f t="shared" si="566"/>
        <v>0</v>
      </c>
      <c r="AD5714" s="15">
        <f t="shared" si="563"/>
        <v>0</v>
      </c>
      <c r="AE5714" s="15">
        <f t="shared" si="564"/>
        <v>0</v>
      </c>
      <c r="AI5714" t="str">
        <f t="shared" si="568"/>
        <v/>
      </c>
      <c r="AJ5714" t="str">
        <f t="shared" si="569"/>
        <v/>
      </c>
      <c r="AL5714">
        <f t="shared" si="567"/>
        <v>0</v>
      </c>
    </row>
    <row r="5715" spans="1:38" x14ac:dyDescent="0.3">
      <c r="A5715">
        <v>5714</v>
      </c>
      <c r="B5715" t="s">
        <v>32</v>
      </c>
      <c r="C5715" t="s">
        <v>23</v>
      </c>
      <c r="D5715">
        <v>214</v>
      </c>
      <c r="E5715">
        <v>27660868083.184399</v>
      </c>
      <c r="F5715">
        <v>89406721.475435004</v>
      </c>
      <c r="G5715">
        <v>31080937415.640202</v>
      </c>
      <c r="H5715">
        <v>13784469011.477501</v>
      </c>
      <c r="I5715">
        <v>923459.67304331099</v>
      </c>
      <c r="J5715">
        <v>-12415319.581993099</v>
      </c>
      <c r="K5715">
        <v>14926.9853506976</v>
      </c>
      <c r="L5715">
        <v>-32415375.279488601</v>
      </c>
      <c r="M5715">
        <v>-23322965.7469799</v>
      </c>
      <c r="Y5715" s="15">
        <f t="shared" si="565"/>
        <v>0</v>
      </c>
      <c r="Z5715" s="15">
        <f t="shared" si="566"/>
        <v>0</v>
      </c>
      <c r="AD5715" s="15">
        <f t="shared" si="563"/>
        <v>0</v>
      </c>
      <c r="AE5715" s="15">
        <f t="shared" si="564"/>
        <v>0</v>
      </c>
      <c r="AI5715" t="str">
        <f t="shared" si="568"/>
        <v/>
      </c>
      <c r="AJ5715" t="str">
        <f t="shared" si="569"/>
        <v/>
      </c>
      <c r="AL5715">
        <f t="shared" si="567"/>
        <v>0</v>
      </c>
    </row>
    <row r="5716" spans="1:38" x14ac:dyDescent="0.3">
      <c r="A5716">
        <v>5715</v>
      </c>
      <c r="B5716" t="s">
        <v>32</v>
      </c>
      <c r="C5716" t="s">
        <v>23</v>
      </c>
      <c r="D5716">
        <v>215</v>
      </c>
      <c r="E5716">
        <v>27555358790.176201</v>
      </c>
      <c r="F5716">
        <v>91579470.433306098</v>
      </c>
      <c r="G5716">
        <v>31048237534.6022</v>
      </c>
      <c r="H5716">
        <v>13845991254.1812</v>
      </c>
      <c r="I5716">
        <v>849550.27314263606</v>
      </c>
      <c r="J5716">
        <v>-11236070.703350101</v>
      </c>
      <c r="K5716">
        <v>16298.024604197301</v>
      </c>
      <c r="L5716">
        <v>-32638081.117881101</v>
      </c>
      <c r="M5716">
        <v>-23505090.738511</v>
      </c>
      <c r="Y5716" s="15">
        <f t="shared" si="565"/>
        <v>0</v>
      </c>
      <c r="Z5716" s="15">
        <f t="shared" si="566"/>
        <v>0</v>
      </c>
      <c r="AD5716" s="15">
        <f t="shared" si="563"/>
        <v>0</v>
      </c>
      <c r="AE5716" s="15">
        <f t="shared" si="564"/>
        <v>0</v>
      </c>
      <c r="AI5716" t="str">
        <f t="shared" si="568"/>
        <v/>
      </c>
      <c r="AJ5716" t="str">
        <f t="shared" si="569"/>
        <v/>
      </c>
      <c r="AL5716">
        <f t="shared" si="567"/>
        <v>0</v>
      </c>
    </row>
    <row r="5717" spans="1:38" x14ac:dyDescent="0.3">
      <c r="A5717">
        <v>5716</v>
      </c>
      <c r="B5717" t="s">
        <v>32</v>
      </c>
      <c r="C5717" t="s">
        <v>23</v>
      </c>
      <c r="D5717">
        <v>216</v>
      </c>
      <c r="E5717">
        <v>29069668836.441002</v>
      </c>
      <c r="F5717">
        <v>90804500.371633306</v>
      </c>
      <c r="G5717">
        <v>31081965208.459702</v>
      </c>
      <c r="H5717">
        <v>14762600514.389799</v>
      </c>
      <c r="I5717">
        <v>828763.49297262705</v>
      </c>
      <c r="J5717">
        <v>-11188917.235817</v>
      </c>
      <c r="K5717">
        <v>17812.802614457501</v>
      </c>
      <c r="L5717">
        <v>-34875760.316367097</v>
      </c>
      <c r="M5717">
        <v>-25138162.913819902</v>
      </c>
      <c r="Y5717" s="15">
        <f t="shared" si="565"/>
        <v>0</v>
      </c>
      <c r="Z5717" s="15">
        <f t="shared" si="566"/>
        <v>0</v>
      </c>
      <c r="AD5717" s="15">
        <f t="shared" si="563"/>
        <v>0</v>
      </c>
      <c r="AE5717" s="15">
        <f t="shared" si="564"/>
        <v>0</v>
      </c>
      <c r="AI5717" t="str">
        <f t="shared" si="568"/>
        <v/>
      </c>
      <c r="AJ5717" t="str">
        <f t="shared" si="569"/>
        <v/>
      </c>
      <c r="AL5717">
        <f t="shared" si="567"/>
        <v>0</v>
      </c>
    </row>
    <row r="5718" spans="1:38" x14ac:dyDescent="0.3">
      <c r="A5718">
        <v>5717</v>
      </c>
      <c r="B5718" t="s">
        <v>32</v>
      </c>
      <c r="C5718" t="s">
        <v>23</v>
      </c>
      <c r="D5718">
        <v>217</v>
      </c>
      <c r="E5718">
        <v>38896452829.0709</v>
      </c>
      <c r="F5718">
        <v>91069718.635896698</v>
      </c>
      <c r="G5718">
        <v>31083401380.157501</v>
      </c>
      <c r="H5718">
        <v>12831502201.434</v>
      </c>
      <c r="I5718">
        <v>921961.39121022797</v>
      </c>
      <c r="J5718">
        <v>-10685293.8327446</v>
      </c>
      <c r="K5718">
        <v>13917.613387899601</v>
      </c>
      <c r="L5718">
        <v>-30112047.516239598</v>
      </c>
      <c r="M5718">
        <v>-21648226.905116901</v>
      </c>
      <c r="Y5718" s="15">
        <f t="shared" si="565"/>
        <v>0</v>
      </c>
      <c r="Z5718" s="15">
        <f t="shared" si="566"/>
        <v>0</v>
      </c>
      <c r="AD5718" s="15">
        <f t="shared" si="563"/>
        <v>0</v>
      </c>
      <c r="AE5718" s="15">
        <f t="shared" si="564"/>
        <v>0</v>
      </c>
      <c r="AI5718" t="str">
        <f t="shared" si="568"/>
        <v/>
      </c>
      <c r="AJ5718" t="str">
        <f t="shared" si="569"/>
        <v/>
      </c>
      <c r="AL5718">
        <f t="shared" si="567"/>
        <v>0</v>
      </c>
    </row>
    <row r="5719" spans="1:38" x14ac:dyDescent="0.3">
      <c r="A5719">
        <v>5718</v>
      </c>
      <c r="B5719" t="s">
        <v>32</v>
      </c>
      <c r="C5719" t="s">
        <v>23</v>
      </c>
      <c r="D5719">
        <v>218</v>
      </c>
      <c r="E5719">
        <v>28710092019.105598</v>
      </c>
      <c r="F5719">
        <v>89464596.945958406</v>
      </c>
      <c r="G5719">
        <v>31082753265.069099</v>
      </c>
      <c r="H5719">
        <v>12186829469.062799</v>
      </c>
      <c r="I5719">
        <v>819783.76464027201</v>
      </c>
      <c r="J5719">
        <v>-11118645.985889399</v>
      </c>
      <c r="K5719">
        <v>14865.9073218051</v>
      </c>
      <c r="L5719">
        <v>-28655032.851468701</v>
      </c>
      <c r="M5719">
        <v>-20616446.501620799</v>
      </c>
      <c r="Y5719" s="15">
        <f t="shared" si="565"/>
        <v>0</v>
      </c>
      <c r="Z5719" s="15">
        <f t="shared" si="566"/>
        <v>0</v>
      </c>
      <c r="AD5719" s="15">
        <f t="shared" si="563"/>
        <v>0</v>
      </c>
      <c r="AE5719" s="15">
        <f t="shared" si="564"/>
        <v>0</v>
      </c>
      <c r="AI5719" t="str">
        <f t="shared" si="568"/>
        <v/>
      </c>
      <c r="AJ5719" t="str">
        <f t="shared" si="569"/>
        <v/>
      </c>
      <c r="AL5719">
        <f t="shared" si="567"/>
        <v>0</v>
      </c>
    </row>
    <row r="5720" spans="1:38" x14ac:dyDescent="0.3">
      <c r="A5720">
        <v>5719</v>
      </c>
      <c r="B5720" t="s">
        <v>32</v>
      </c>
      <c r="C5720" t="s">
        <v>23</v>
      </c>
      <c r="D5720">
        <v>219</v>
      </c>
      <c r="E5720">
        <v>17401412096.783901</v>
      </c>
      <c r="F5720">
        <v>90307611.061795399</v>
      </c>
      <c r="G5720">
        <v>31083398865.251202</v>
      </c>
      <c r="H5720">
        <v>3204209820.26299</v>
      </c>
      <c r="I5720">
        <v>905168.39929246902</v>
      </c>
      <c r="J5720">
        <v>-10652721.8268166</v>
      </c>
      <c r="K5720">
        <v>3539.9046440061102</v>
      </c>
      <c r="L5720">
        <v>-6844467.96770023</v>
      </c>
      <c r="M5720">
        <v>-4730930.7767022196</v>
      </c>
      <c r="Y5720" s="15">
        <f t="shared" si="565"/>
        <v>0</v>
      </c>
      <c r="Z5720" s="15">
        <f t="shared" si="566"/>
        <v>0</v>
      </c>
      <c r="AD5720" s="15">
        <f t="shared" si="563"/>
        <v>0</v>
      </c>
      <c r="AE5720" s="15">
        <f t="shared" si="564"/>
        <v>0</v>
      </c>
      <c r="AI5720" t="str">
        <f t="shared" si="568"/>
        <v/>
      </c>
      <c r="AJ5720" t="str">
        <f t="shared" si="569"/>
        <v/>
      </c>
      <c r="AL5720">
        <f t="shared" si="567"/>
        <v>0</v>
      </c>
    </row>
    <row r="5721" spans="1:38" x14ac:dyDescent="0.3">
      <c r="A5721">
        <v>5720</v>
      </c>
      <c r="B5721" t="s">
        <v>32</v>
      </c>
      <c r="C5721" t="s">
        <v>23</v>
      </c>
      <c r="D5721">
        <v>220</v>
      </c>
      <c r="E5721">
        <v>36503981109.289703</v>
      </c>
      <c r="F5721">
        <v>88637264.332443297</v>
      </c>
      <c r="G5721">
        <v>31081900727.504002</v>
      </c>
      <c r="H5721">
        <v>22895477291.527</v>
      </c>
      <c r="I5721">
        <v>831588.88305841398</v>
      </c>
      <c r="J5721">
        <v>-10922392.517444599</v>
      </c>
      <c r="K5721">
        <v>27532.207029177898</v>
      </c>
      <c r="L5721">
        <v>-54542944.437456302</v>
      </c>
      <c r="M5721">
        <v>-39440798.986406803</v>
      </c>
      <c r="Y5721" s="15">
        <f t="shared" si="565"/>
        <v>0</v>
      </c>
      <c r="Z5721" s="15">
        <f t="shared" si="566"/>
        <v>0</v>
      </c>
      <c r="AD5721" s="15">
        <f t="shared" si="563"/>
        <v>0</v>
      </c>
      <c r="AE5721" s="15">
        <f t="shared" si="564"/>
        <v>0</v>
      </c>
      <c r="AI5721" t="str">
        <f t="shared" si="568"/>
        <v/>
      </c>
      <c r="AJ5721" t="str">
        <f t="shared" si="569"/>
        <v/>
      </c>
      <c r="AL5721">
        <f t="shared" si="567"/>
        <v>0</v>
      </c>
    </row>
    <row r="5722" spans="1:38" x14ac:dyDescent="0.3">
      <c r="A5722">
        <v>5721</v>
      </c>
      <c r="B5722" t="s">
        <v>32</v>
      </c>
      <c r="C5722" t="s">
        <v>23</v>
      </c>
      <c r="D5722">
        <v>221</v>
      </c>
      <c r="E5722">
        <v>25607322133.337502</v>
      </c>
      <c r="F5722">
        <v>88220342.841340005</v>
      </c>
      <c r="G5722">
        <v>31083816286.755299</v>
      </c>
      <c r="H5722">
        <v>9260534214.9408493</v>
      </c>
      <c r="I5722">
        <v>775815.33513924503</v>
      </c>
      <c r="J5722">
        <v>-11042376.3877907</v>
      </c>
      <c r="K5722">
        <v>11936.518647544801</v>
      </c>
      <c r="L5722">
        <v>-21621523.402183399</v>
      </c>
      <c r="M5722">
        <v>-15513158.2920045</v>
      </c>
      <c r="Y5722" s="15">
        <f t="shared" si="565"/>
        <v>0</v>
      </c>
      <c r="Z5722" s="15">
        <f t="shared" si="566"/>
        <v>0</v>
      </c>
      <c r="AD5722" s="15">
        <f t="shared" si="563"/>
        <v>0</v>
      </c>
      <c r="AE5722" s="15">
        <f t="shared" si="564"/>
        <v>0</v>
      </c>
      <c r="AI5722" t="str">
        <f t="shared" si="568"/>
        <v/>
      </c>
      <c r="AJ5722" t="str">
        <f t="shared" si="569"/>
        <v/>
      </c>
      <c r="AL5722">
        <f t="shared" si="567"/>
        <v>0</v>
      </c>
    </row>
    <row r="5723" spans="1:38" x14ac:dyDescent="0.3">
      <c r="A5723">
        <v>5722</v>
      </c>
      <c r="B5723" t="s">
        <v>32</v>
      </c>
      <c r="C5723" t="s">
        <v>23</v>
      </c>
      <c r="D5723">
        <v>222</v>
      </c>
      <c r="E5723">
        <v>23790944848.066799</v>
      </c>
      <c r="F5723">
        <v>91195635.130503505</v>
      </c>
      <c r="G5723">
        <v>31076656669.429401</v>
      </c>
      <c r="H5723">
        <v>2951185692.4208798</v>
      </c>
      <c r="I5723">
        <v>962218.204281196</v>
      </c>
      <c r="J5723">
        <v>-10249563.051521299</v>
      </c>
      <c r="K5723">
        <v>3067.0649123973899</v>
      </c>
      <c r="L5723">
        <v>-6175459.1797348801</v>
      </c>
      <c r="M5723">
        <v>-4228819.89318504</v>
      </c>
      <c r="Y5723" s="15">
        <f t="shared" si="565"/>
        <v>0</v>
      </c>
      <c r="Z5723" s="15">
        <f t="shared" si="566"/>
        <v>0</v>
      </c>
      <c r="AD5723" s="15">
        <f t="shared" si="563"/>
        <v>0</v>
      </c>
      <c r="AE5723" s="15">
        <f t="shared" si="564"/>
        <v>0</v>
      </c>
      <c r="AI5723" t="str">
        <f t="shared" si="568"/>
        <v/>
      </c>
      <c r="AJ5723" t="str">
        <f t="shared" si="569"/>
        <v/>
      </c>
      <c r="AL5723">
        <f t="shared" si="567"/>
        <v>0</v>
      </c>
    </row>
    <row r="5724" spans="1:38" x14ac:dyDescent="0.3">
      <c r="A5724">
        <v>5723</v>
      </c>
      <c r="B5724" t="s">
        <v>32</v>
      </c>
      <c r="C5724" t="s">
        <v>23</v>
      </c>
      <c r="D5724">
        <v>223</v>
      </c>
      <c r="E5724">
        <v>31852250212.881901</v>
      </c>
      <c r="F5724">
        <v>92626306.262787595</v>
      </c>
      <c r="G5724">
        <v>31059958315.714001</v>
      </c>
      <c r="H5724">
        <v>8216482554.7055397</v>
      </c>
      <c r="I5724">
        <v>833911.67403063201</v>
      </c>
      <c r="J5724">
        <v>-10861364.151062001</v>
      </c>
      <c r="K5724">
        <v>9852.9410374985691</v>
      </c>
      <c r="L5724">
        <v>-19038305.061601501</v>
      </c>
      <c r="M5724">
        <v>-13618609.588247299</v>
      </c>
      <c r="Y5724" s="15">
        <f t="shared" si="565"/>
        <v>0</v>
      </c>
      <c r="Z5724" s="15">
        <f t="shared" si="566"/>
        <v>0</v>
      </c>
      <c r="AD5724" s="15">
        <f t="shared" si="563"/>
        <v>0</v>
      </c>
      <c r="AE5724" s="15">
        <f t="shared" si="564"/>
        <v>0</v>
      </c>
      <c r="AI5724" t="str">
        <f t="shared" si="568"/>
        <v/>
      </c>
      <c r="AJ5724" t="str">
        <f t="shared" si="569"/>
        <v/>
      </c>
      <c r="AL5724">
        <f t="shared" si="567"/>
        <v>0</v>
      </c>
    </row>
    <row r="5725" spans="1:38" x14ac:dyDescent="0.3">
      <c r="A5725">
        <v>5724</v>
      </c>
      <c r="B5725" t="s">
        <v>32</v>
      </c>
      <c r="C5725" t="s">
        <v>23</v>
      </c>
      <c r="D5725">
        <v>224</v>
      </c>
      <c r="E5725">
        <v>28276141218.584999</v>
      </c>
      <c r="F5725">
        <v>88561987.5496196</v>
      </c>
      <c r="G5725">
        <v>31082535754.564602</v>
      </c>
      <c r="H5725">
        <v>9047856974.1636391</v>
      </c>
      <c r="I5725">
        <v>927419.16994108295</v>
      </c>
      <c r="J5725">
        <v>-11393071.4622765</v>
      </c>
      <c r="K5725">
        <v>9755.9520736868508</v>
      </c>
      <c r="L5725">
        <v>-20955542.7406407</v>
      </c>
      <c r="M5725">
        <v>-14987462.2195729</v>
      </c>
      <c r="Y5725" s="15">
        <f t="shared" si="565"/>
        <v>0</v>
      </c>
      <c r="Z5725" s="15">
        <f t="shared" si="566"/>
        <v>0</v>
      </c>
      <c r="AD5725" s="15">
        <f t="shared" si="563"/>
        <v>0</v>
      </c>
      <c r="AE5725" s="15">
        <f t="shared" si="564"/>
        <v>0</v>
      </c>
      <c r="AI5725" t="str">
        <f t="shared" si="568"/>
        <v/>
      </c>
      <c r="AJ5725" t="str">
        <f t="shared" si="569"/>
        <v/>
      </c>
      <c r="AL5725">
        <f t="shared" si="567"/>
        <v>0</v>
      </c>
    </row>
    <row r="5726" spans="1:38" x14ac:dyDescent="0.3">
      <c r="A5726">
        <v>5725</v>
      </c>
      <c r="B5726" t="s">
        <v>32</v>
      </c>
      <c r="C5726" t="s">
        <v>23</v>
      </c>
      <c r="D5726">
        <v>225</v>
      </c>
      <c r="E5726">
        <v>36992285084.550102</v>
      </c>
      <c r="F5726">
        <v>91793764.431973502</v>
      </c>
      <c r="G5726">
        <v>31067526374.9618</v>
      </c>
      <c r="H5726">
        <v>15710795783.940599</v>
      </c>
      <c r="I5726">
        <v>884985.25208576</v>
      </c>
      <c r="J5726">
        <v>-10771496.8260193</v>
      </c>
      <c r="K5726">
        <v>17752.607455223599</v>
      </c>
      <c r="L5726">
        <v>-37112824.252046101</v>
      </c>
      <c r="M5726">
        <v>-26749785.296373799</v>
      </c>
      <c r="Y5726" s="15">
        <f t="shared" si="565"/>
        <v>0</v>
      </c>
      <c r="Z5726" s="15">
        <f t="shared" si="566"/>
        <v>0</v>
      </c>
      <c r="AD5726" s="15">
        <f t="shared" si="563"/>
        <v>0</v>
      </c>
      <c r="AE5726" s="15">
        <f t="shared" si="564"/>
        <v>0</v>
      </c>
      <c r="AI5726" t="str">
        <f t="shared" si="568"/>
        <v/>
      </c>
      <c r="AJ5726" t="str">
        <f t="shared" si="569"/>
        <v/>
      </c>
      <c r="AL5726">
        <f t="shared" si="567"/>
        <v>0</v>
      </c>
    </row>
    <row r="5727" spans="1:38" x14ac:dyDescent="0.3">
      <c r="A5727">
        <v>5726</v>
      </c>
      <c r="B5727" t="s">
        <v>32</v>
      </c>
      <c r="C5727" t="s">
        <v>23</v>
      </c>
      <c r="D5727">
        <v>226</v>
      </c>
      <c r="E5727">
        <v>32705490092.712101</v>
      </c>
      <c r="F5727">
        <v>88889875.628214106</v>
      </c>
      <c r="G5727">
        <v>31081489166.390202</v>
      </c>
      <c r="H5727">
        <v>15337050672.162001</v>
      </c>
      <c r="I5727">
        <v>906833.16068158997</v>
      </c>
      <c r="J5727">
        <v>-11642549.130390201</v>
      </c>
      <c r="K5727">
        <v>16912.758969504899</v>
      </c>
      <c r="L5727">
        <v>-36187044.056647897</v>
      </c>
      <c r="M5727">
        <v>-26070532.088285301</v>
      </c>
      <c r="Y5727" s="15">
        <f t="shared" si="565"/>
        <v>0</v>
      </c>
      <c r="Z5727" s="15">
        <f t="shared" si="566"/>
        <v>0</v>
      </c>
      <c r="AD5727" s="15">
        <f t="shared" si="563"/>
        <v>0</v>
      </c>
      <c r="AE5727" s="15">
        <f t="shared" si="564"/>
        <v>0</v>
      </c>
      <c r="AI5727" t="str">
        <f t="shared" si="568"/>
        <v/>
      </c>
      <c r="AJ5727" t="str">
        <f t="shared" si="569"/>
        <v/>
      </c>
      <c r="AL5727">
        <f t="shared" si="567"/>
        <v>0</v>
      </c>
    </row>
    <row r="5728" spans="1:38" x14ac:dyDescent="0.3">
      <c r="A5728">
        <v>5727</v>
      </c>
      <c r="B5728" t="s">
        <v>32</v>
      </c>
      <c r="C5728" t="s">
        <v>23</v>
      </c>
      <c r="D5728">
        <v>227</v>
      </c>
      <c r="E5728">
        <v>29019260107.4883</v>
      </c>
      <c r="F5728">
        <v>91410969.072063804</v>
      </c>
      <c r="G5728">
        <v>31086954705.6511</v>
      </c>
      <c r="H5728">
        <v>12882845554.937401</v>
      </c>
      <c r="I5728">
        <v>998003.84118750703</v>
      </c>
      <c r="J5728">
        <v>-12195986.131519301</v>
      </c>
      <c r="K5728">
        <v>12908.613196927499</v>
      </c>
      <c r="L5728">
        <v>-30160183.051423199</v>
      </c>
      <c r="M5728">
        <v>-21662495.7170748</v>
      </c>
      <c r="Y5728" s="15">
        <f t="shared" si="565"/>
        <v>0</v>
      </c>
      <c r="Z5728" s="15">
        <f t="shared" si="566"/>
        <v>0</v>
      </c>
      <c r="AD5728" s="15">
        <f t="shared" si="563"/>
        <v>0</v>
      </c>
      <c r="AE5728" s="15">
        <f t="shared" si="564"/>
        <v>0</v>
      </c>
      <c r="AI5728" t="str">
        <f t="shared" si="568"/>
        <v/>
      </c>
      <c r="AJ5728" t="str">
        <f t="shared" si="569"/>
        <v/>
      </c>
      <c r="AL5728">
        <f t="shared" si="567"/>
        <v>0</v>
      </c>
    </row>
    <row r="5729" spans="1:38" x14ac:dyDescent="0.3">
      <c r="A5729">
        <v>5728</v>
      </c>
      <c r="B5729" t="s">
        <v>32</v>
      </c>
      <c r="C5729" t="s">
        <v>23</v>
      </c>
      <c r="D5729">
        <v>228</v>
      </c>
      <c r="E5729">
        <v>28150558356.094299</v>
      </c>
      <c r="F5729">
        <v>89384199.614718497</v>
      </c>
      <c r="G5729">
        <v>31080029975.812401</v>
      </c>
      <c r="H5729">
        <v>12449326839.021</v>
      </c>
      <c r="I5729">
        <v>906574.02346278704</v>
      </c>
      <c r="J5729">
        <v>-10574700.456359901</v>
      </c>
      <c r="K5729">
        <v>13732.278354357701</v>
      </c>
      <c r="L5729">
        <v>-29203113.365341499</v>
      </c>
      <c r="M5729">
        <v>-20991380.4411221</v>
      </c>
      <c r="Y5729" s="15">
        <f t="shared" si="565"/>
        <v>0</v>
      </c>
      <c r="Z5729" s="15">
        <f t="shared" si="566"/>
        <v>0</v>
      </c>
      <c r="AD5729" s="15">
        <f t="shared" si="563"/>
        <v>0</v>
      </c>
      <c r="AE5729" s="15">
        <f t="shared" si="564"/>
        <v>0</v>
      </c>
      <c r="AI5729" t="str">
        <f t="shared" si="568"/>
        <v/>
      </c>
      <c r="AJ5729" t="str">
        <f t="shared" si="569"/>
        <v/>
      </c>
      <c r="AL5729">
        <f t="shared" si="567"/>
        <v>0</v>
      </c>
    </row>
    <row r="5730" spans="1:38" x14ac:dyDescent="0.3">
      <c r="A5730">
        <v>5729</v>
      </c>
      <c r="B5730" t="s">
        <v>32</v>
      </c>
      <c r="C5730" t="s">
        <v>23</v>
      </c>
      <c r="D5730">
        <v>229</v>
      </c>
      <c r="E5730">
        <v>21486168049.5653</v>
      </c>
      <c r="F5730">
        <v>89986476.151646703</v>
      </c>
      <c r="G5730">
        <v>31079109834.362</v>
      </c>
      <c r="H5730">
        <v>8412529101.5647202</v>
      </c>
      <c r="I5730">
        <v>904273.90177689504</v>
      </c>
      <c r="J5730">
        <v>-10631188.639751401</v>
      </c>
      <c r="K5730">
        <v>9303.0762969429197</v>
      </c>
      <c r="L5730">
        <v>-19442097.004270501</v>
      </c>
      <c r="M5730">
        <v>-13893086.7571667</v>
      </c>
      <c r="Y5730" s="15">
        <f t="shared" si="565"/>
        <v>0</v>
      </c>
      <c r="Z5730" s="15">
        <f t="shared" si="566"/>
        <v>0</v>
      </c>
      <c r="AD5730" s="15">
        <f t="shared" si="563"/>
        <v>0</v>
      </c>
      <c r="AE5730" s="15">
        <f t="shared" si="564"/>
        <v>0</v>
      </c>
      <c r="AI5730" t="str">
        <f t="shared" si="568"/>
        <v/>
      </c>
      <c r="AJ5730" t="str">
        <f t="shared" si="569"/>
        <v/>
      </c>
      <c r="AL5730">
        <f t="shared" si="567"/>
        <v>0</v>
      </c>
    </row>
    <row r="5731" spans="1:38" x14ac:dyDescent="0.3">
      <c r="A5731">
        <v>5730</v>
      </c>
      <c r="B5731" t="s">
        <v>32</v>
      </c>
      <c r="C5731" t="s">
        <v>23</v>
      </c>
      <c r="D5731">
        <v>230</v>
      </c>
      <c r="E5731">
        <v>34290858459.142399</v>
      </c>
      <c r="F5731">
        <v>89537313.022976205</v>
      </c>
      <c r="G5731">
        <v>31079403949.915298</v>
      </c>
      <c r="H5731">
        <v>18384635581.1217</v>
      </c>
      <c r="I5731">
        <v>969327.63923437905</v>
      </c>
      <c r="J5731">
        <v>-10994640.744499199</v>
      </c>
      <c r="K5731">
        <v>18966.379206563</v>
      </c>
      <c r="L5731">
        <v>-43495376.136523597</v>
      </c>
      <c r="M5731">
        <v>-31368638.743135098</v>
      </c>
      <c r="Y5731" s="15">
        <f t="shared" si="565"/>
        <v>0</v>
      </c>
      <c r="Z5731" s="15">
        <f t="shared" si="566"/>
        <v>0</v>
      </c>
      <c r="AD5731" s="15">
        <f t="shared" si="563"/>
        <v>0</v>
      </c>
      <c r="AE5731" s="15">
        <f t="shared" si="564"/>
        <v>0</v>
      </c>
      <c r="AI5731" t="str">
        <f t="shared" si="568"/>
        <v/>
      </c>
      <c r="AJ5731" t="str">
        <f t="shared" si="569"/>
        <v/>
      </c>
      <c r="AL5731">
        <f t="shared" si="567"/>
        <v>0</v>
      </c>
    </row>
    <row r="5732" spans="1:38" x14ac:dyDescent="0.3">
      <c r="A5732">
        <v>5731</v>
      </c>
      <c r="B5732" t="s">
        <v>32</v>
      </c>
      <c r="C5732" t="s">
        <v>23</v>
      </c>
      <c r="D5732">
        <v>231</v>
      </c>
      <c r="E5732">
        <v>28496201263.542801</v>
      </c>
      <c r="F5732">
        <v>89472843.015860304</v>
      </c>
      <c r="G5732">
        <v>31087023743.980099</v>
      </c>
      <c r="H5732">
        <v>13582016687.311399</v>
      </c>
      <c r="I5732">
        <v>969722.78118371998</v>
      </c>
      <c r="J5732">
        <v>-12046923.2730026</v>
      </c>
      <c r="K5732">
        <v>14006.081893561501</v>
      </c>
      <c r="L5732">
        <v>-31879465.118893102</v>
      </c>
      <c r="M5732">
        <v>-22920595.691599399</v>
      </c>
      <c r="Y5732" s="15">
        <f t="shared" si="565"/>
        <v>0</v>
      </c>
      <c r="Z5732" s="15">
        <f t="shared" si="566"/>
        <v>0</v>
      </c>
      <c r="AD5732" s="15">
        <f t="shared" si="563"/>
        <v>0</v>
      </c>
      <c r="AE5732" s="15">
        <f t="shared" si="564"/>
        <v>0</v>
      </c>
      <c r="AI5732" t="str">
        <f t="shared" si="568"/>
        <v/>
      </c>
      <c r="AJ5732" t="str">
        <f t="shared" si="569"/>
        <v/>
      </c>
      <c r="AL5732">
        <f t="shared" si="567"/>
        <v>0</v>
      </c>
    </row>
    <row r="5733" spans="1:38" x14ac:dyDescent="0.3">
      <c r="A5733">
        <v>5732</v>
      </c>
      <c r="B5733" t="s">
        <v>32</v>
      </c>
      <c r="C5733" t="s">
        <v>23</v>
      </c>
      <c r="D5733">
        <v>232</v>
      </c>
      <c r="E5733">
        <v>29584440780.036598</v>
      </c>
      <c r="F5733">
        <v>90065324.066457301</v>
      </c>
      <c r="G5733">
        <v>31074889916.2542</v>
      </c>
      <c r="H5733">
        <v>11654746406.722401</v>
      </c>
      <c r="I5733">
        <v>963280.43029087805</v>
      </c>
      <c r="J5733">
        <v>-10548253.338916801</v>
      </c>
      <c r="K5733">
        <v>12099.0171088632</v>
      </c>
      <c r="L5733">
        <v>-27224650.968721099</v>
      </c>
      <c r="M5733">
        <v>-19537033.314445101</v>
      </c>
      <c r="Y5733" s="15">
        <f t="shared" si="565"/>
        <v>0</v>
      </c>
      <c r="Z5733" s="15">
        <f t="shared" si="566"/>
        <v>0</v>
      </c>
      <c r="AD5733" s="15">
        <f t="shared" si="563"/>
        <v>0</v>
      </c>
      <c r="AE5733" s="15">
        <f t="shared" si="564"/>
        <v>0</v>
      </c>
      <c r="AI5733" t="str">
        <f t="shared" si="568"/>
        <v/>
      </c>
      <c r="AJ5733" t="str">
        <f t="shared" si="569"/>
        <v/>
      </c>
      <c r="AL5733">
        <f t="shared" si="567"/>
        <v>0</v>
      </c>
    </row>
    <row r="5734" spans="1:38" x14ac:dyDescent="0.3">
      <c r="A5734">
        <v>5733</v>
      </c>
      <c r="B5734" t="s">
        <v>32</v>
      </c>
      <c r="C5734" t="s">
        <v>23</v>
      </c>
      <c r="D5734">
        <v>233</v>
      </c>
      <c r="E5734">
        <v>30911636174.233501</v>
      </c>
      <c r="F5734">
        <v>87388096.329247996</v>
      </c>
      <c r="G5734">
        <v>31081723740.623001</v>
      </c>
      <c r="H5734">
        <v>4274809585.6350598</v>
      </c>
      <c r="I5734">
        <v>828270.73763561202</v>
      </c>
      <c r="J5734">
        <v>-10753936.243644699</v>
      </c>
      <c r="K5734">
        <v>5161.12593550988</v>
      </c>
      <c r="L5734">
        <v>-9510696.3354031201</v>
      </c>
      <c r="M5734">
        <v>-6690978.0427561896</v>
      </c>
      <c r="Y5734" s="15">
        <f t="shared" si="565"/>
        <v>0</v>
      </c>
      <c r="Z5734" s="15">
        <f t="shared" si="566"/>
        <v>0</v>
      </c>
      <c r="AD5734" s="15">
        <f t="shared" si="563"/>
        <v>0</v>
      </c>
      <c r="AE5734" s="15">
        <f t="shared" si="564"/>
        <v>0</v>
      </c>
      <c r="AI5734" t="str">
        <f t="shared" si="568"/>
        <v/>
      </c>
      <c r="AJ5734" t="str">
        <f t="shared" si="569"/>
        <v/>
      </c>
      <c r="AL5734">
        <f t="shared" si="567"/>
        <v>0</v>
      </c>
    </row>
    <row r="5735" spans="1:38" x14ac:dyDescent="0.3">
      <c r="A5735">
        <v>5734</v>
      </c>
      <c r="B5735" t="s">
        <v>32</v>
      </c>
      <c r="C5735" t="s">
        <v>23</v>
      </c>
      <c r="D5735">
        <v>234</v>
      </c>
      <c r="E5735">
        <v>30087250170.871399</v>
      </c>
      <c r="F5735">
        <v>88746233.564260602</v>
      </c>
      <c r="G5735">
        <v>31063705018.7813</v>
      </c>
      <c r="H5735">
        <v>12411750450.2043</v>
      </c>
      <c r="I5735">
        <v>850885.71832774603</v>
      </c>
      <c r="J5735">
        <v>-11428572.1574974</v>
      </c>
      <c r="K5735">
        <v>14586.8595310276</v>
      </c>
      <c r="L5735">
        <v>-29167920.184666</v>
      </c>
      <c r="M5735">
        <v>-20980973.120213199</v>
      </c>
      <c r="Y5735" s="15">
        <f t="shared" si="565"/>
        <v>0</v>
      </c>
      <c r="Z5735" s="15">
        <f t="shared" si="566"/>
        <v>0</v>
      </c>
      <c r="AD5735" s="15">
        <f t="shared" si="563"/>
        <v>0</v>
      </c>
      <c r="AE5735" s="15">
        <f t="shared" si="564"/>
        <v>0</v>
      </c>
      <c r="AI5735" t="str">
        <f t="shared" si="568"/>
        <v/>
      </c>
      <c r="AJ5735" t="str">
        <f t="shared" si="569"/>
        <v/>
      </c>
      <c r="AL5735">
        <f t="shared" si="567"/>
        <v>0</v>
      </c>
    </row>
    <row r="5736" spans="1:38" x14ac:dyDescent="0.3">
      <c r="A5736">
        <v>5735</v>
      </c>
      <c r="B5736" t="s">
        <v>32</v>
      </c>
      <c r="C5736" t="s">
        <v>23</v>
      </c>
      <c r="D5736">
        <v>235</v>
      </c>
      <c r="E5736">
        <v>40020461739.229103</v>
      </c>
      <c r="F5736">
        <v>89226097.170407996</v>
      </c>
      <c r="G5736">
        <v>31068609600.439602</v>
      </c>
      <c r="H5736">
        <v>19006769336.481602</v>
      </c>
      <c r="I5736">
        <v>902869.65389308298</v>
      </c>
      <c r="J5736">
        <v>-11237603.624084501</v>
      </c>
      <c r="K5736">
        <v>21051.509766139901</v>
      </c>
      <c r="L5736">
        <v>-45066514.104174897</v>
      </c>
      <c r="M5736">
        <v>-32529409.4428836</v>
      </c>
      <c r="Y5736" s="15">
        <f t="shared" si="565"/>
        <v>0</v>
      </c>
      <c r="Z5736" s="15">
        <f t="shared" si="566"/>
        <v>0</v>
      </c>
      <c r="AD5736" s="15">
        <f t="shared" si="563"/>
        <v>0</v>
      </c>
      <c r="AE5736" s="15">
        <f t="shared" si="564"/>
        <v>0</v>
      </c>
      <c r="AI5736" t="str">
        <f t="shared" si="568"/>
        <v/>
      </c>
      <c r="AJ5736" t="str">
        <f t="shared" si="569"/>
        <v/>
      </c>
      <c r="AL5736">
        <f t="shared" si="567"/>
        <v>0</v>
      </c>
    </row>
    <row r="5737" spans="1:38" x14ac:dyDescent="0.3">
      <c r="A5737">
        <v>5736</v>
      </c>
      <c r="B5737" t="s">
        <v>32</v>
      </c>
      <c r="C5737" t="s">
        <v>23</v>
      </c>
      <c r="D5737">
        <v>236</v>
      </c>
      <c r="E5737">
        <v>43092677844.072403</v>
      </c>
      <c r="F5737">
        <v>86279916.872431993</v>
      </c>
      <c r="G5737">
        <v>31068621679.449402</v>
      </c>
      <c r="H5737">
        <v>24671838554.301498</v>
      </c>
      <c r="I5737">
        <v>805058.76959188306</v>
      </c>
      <c r="J5737">
        <v>-11206291.484726001</v>
      </c>
      <c r="K5737">
        <v>30646.009317814998</v>
      </c>
      <c r="L5737">
        <v>-58865745.586564399</v>
      </c>
      <c r="M5737">
        <v>-42591889.853067197</v>
      </c>
      <c r="Y5737" s="15">
        <f t="shared" si="565"/>
        <v>0</v>
      </c>
      <c r="Z5737" s="15">
        <f t="shared" si="566"/>
        <v>0</v>
      </c>
      <c r="AD5737" s="15">
        <f t="shared" si="563"/>
        <v>0</v>
      </c>
      <c r="AE5737" s="15">
        <f t="shared" si="564"/>
        <v>0</v>
      </c>
      <c r="AI5737" t="str">
        <f t="shared" si="568"/>
        <v/>
      </c>
      <c r="AJ5737" t="str">
        <f t="shared" si="569"/>
        <v/>
      </c>
      <c r="AL5737">
        <f t="shared" si="567"/>
        <v>0</v>
      </c>
    </row>
    <row r="5738" spans="1:38" x14ac:dyDescent="0.3">
      <c r="A5738">
        <v>5737</v>
      </c>
      <c r="B5738" t="s">
        <v>32</v>
      </c>
      <c r="C5738" t="s">
        <v>23</v>
      </c>
      <c r="D5738">
        <v>237</v>
      </c>
      <c r="E5738">
        <v>22594240866.845402</v>
      </c>
      <c r="F5738">
        <v>89146564.828981295</v>
      </c>
      <c r="G5738">
        <v>31081763796.715</v>
      </c>
      <c r="H5738">
        <v>6564899496.0199099</v>
      </c>
      <c r="I5738">
        <v>797183.679784626</v>
      </c>
      <c r="J5738">
        <v>-11111747.187469499</v>
      </c>
      <c r="K5738">
        <v>8235.1152720456394</v>
      </c>
      <c r="L5738">
        <v>-15080548.0337497</v>
      </c>
      <c r="M5738">
        <v>-10750257.5664222</v>
      </c>
      <c r="Y5738" s="15">
        <f t="shared" si="565"/>
        <v>0</v>
      </c>
      <c r="Z5738" s="15">
        <f t="shared" si="566"/>
        <v>0</v>
      </c>
      <c r="AD5738" s="15">
        <f t="shared" si="563"/>
        <v>0</v>
      </c>
      <c r="AE5738" s="15">
        <f t="shared" si="564"/>
        <v>0</v>
      </c>
      <c r="AI5738" t="str">
        <f t="shared" si="568"/>
        <v/>
      </c>
      <c r="AJ5738" t="str">
        <f t="shared" si="569"/>
        <v/>
      </c>
      <c r="AL5738">
        <f t="shared" si="567"/>
        <v>0</v>
      </c>
    </row>
    <row r="5739" spans="1:38" x14ac:dyDescent="0.3">
      <c r="A5739">
        <v>5738</v>
      </c>
      <c r="B5739" t="s">
        <v>32</v>
      </c>
      <c r="C5739" t="s">
        <v>23</v>
      </c>
      <c r="D5739">
        <v>238</v>
      </c>
      <c r="E5739">
        <v>29220938934.747601</v>
      </c>
      <c r="F5739">
        <v>89022474.581449702</v>
      </c>
      <c r="G5739">
        <v>31080377871.6441</v>
      </c>
      <c r="H5739">
        <v>15575653913.1439</v>
      </c>
      <c r="I5739">
        <v>915628.45896290196</v>
      </c>
      <c r="J5739">
        <v>-12171291.3566208</v>
      </c>
      <c r="K5739">
        <v>17010.888817049101</v>
      </c>
      <c r="L5739">
        <v>-36755329.679192103</v>
      </c>
      <c r="M5739">
        <v>-26481432.005149901</v>
      </c>
      <c r="Y5739" s="15">
        <f t="shared" si="565"/>
        <v>0</v>
      </c>
      <c r="Z5739" s="15">
        <f t="shared" si="566"/>
        <v>0</v>
      </c>
      <c r="AD5739" s="15">
        <f t="shared" si="563"/>
        <v>0</v>
      </c>
      <c r="AE5739" s="15">
        <f t="shared" si="564"/>
        <v>0</v>
      </c>
      <c r="AI5739" t="str">
        <f t="shared" si="568"/>
        <v/>
      </c>
      <c r="AJ5739" t="str">
        <f t="shared" si="569"/>
        <v/>
      </c>
      <c r="AL5739">
        <f t="shared" si="567"/>
        <v>0</v>
      </c>
    </row>
    <row r="5740" spans="1:38" x14ac:dyDescent="0.3">
      <c r="A5740">
        <v>5739</v>
      </c>
      <c r="B5740" t="s">
        <v>32</v>
      </c>
      <c r="C5740" t="s">
        <v>23</v>
      </c>
      <c r="D5740">
        <v>239</v>
      </c>
      <c r="E5740">
        <v>32929811909.995602</v>
      </c>
      <c r="F5740">
        <v>93143075.982384399</v>
      </c>
      <c r="G5740">
        <v>31069788430.4431</v>
      </c>
      <c r="H5740">
        <v>18449367646.8465</v>
      </c>
      <c r="I5740">
        <v>861278.06766732002</v>
      </c>
      <c r="J5740">
        <v>-12360213.504406</v>
      </c>
      <c r="K5740">
        <v>21420.9189104451</v>
      </c>
      <c r="L5740">
        <v>-43759985.358922198</v>
      </c>
      <c r="M5740">
        <v>-31590549.878943302</v>
      </c>
      <c r="Y5740" s="15">
        <f t="shared" si="565"/>
        <v>0</v>
      </c>
      <c r="Z5740" s="15">
        <f t="shared" si="566"/>
        <v>0</v>
      </c>
      <c r="AD5740" s="15">
        <f t="shared" si="563"/>
        <v>0</v>
      </c>
      <c r="AE5740" s="15">
        <f t="shared" si="564"/>
        <v>0</v>
      </c>
      <c r="AI5740" t="str">
        <f t="shared" si="568"/>
        <v/>
      </c>
      <c r="AJ5740" t="str">
        <f t="shared" si="569"/>
        <v/>
      </c>
      <c r="AL5740">
        <f t="shared" si="567"/>
        <v>0</v>
      </c>
    </row>
    <row r="5741" spans="1:38" x14ac:dyDescent="0.3">
      <c r="A5741">
        <v>5740</v>
      </c>
      <c r="B5741" t="s">
        <v>32</v>
      </c>
      <c r="C5741" t="s">
        <v>23</v>
      </c>
      <c r="D5741">
        <v>240</v>
      </c>
      <c r="E5741">
        <v>29559879126.6367</v>
      </c>
      <c r="F5741">
        <v>90701000.717212006</v>
      </c>
      <c r="G5741">
        <v>31061569442.138802</v>
      </c>
      <c r="H5741">
        <v>15481414787.0994</v>
      </c>
      <c r="I5741">
        <v>865033.81781850802</v>
      </c>
      <c r="J5741">
        <v>-11628354.170959501</v>
      </c>
      <c r="K5741">
        <v>17896.8896570326</v>
      </c>
      <c r="L5741">
        <v>-36577999.496634401</v>
      </c>
      <c r="M5741">
        <v>-26366263.138147201</v>
      </c>
      <c r="Y5741" s="15">
        <f t="shared" si="565"/>
        <v>0</v>
      </c>
      <c r="Z5741" s="15">
        <f t="shared" si="566"/>
        <v>0</v>
      </c>
      <c r="AD5741" s="15">
        <f t="shared" si="563"/>
        <v>0</v>
      </c>
      <c r="AE5741" s="15">
        <f t="shared" si="564"/>
        <v>0</v>
      </c>
      <c r="AI5741" t="str">
        <f t="shared" si="568"/>
        <v/>
      </c>
      <c r="AJ5741" t="str">
        <f t="shared" si="569"/>
        <v/>
      </c>
      <c r="AL5741">
        <f t="shared" si="567"/>
        <v>0</v>
      </c>
    </row>
    <row r="5742" spans="1:38" x14ac:dyDescent="0.3">
      <c r="A5742">
        <v>5741</v>
      </c>
      <c r="B5742" t="s">
        <v>32</v>
      </c>
      <c r="C5742" t="s">
        <v>23</v>
      </c>
      <c r="D5742">
        <v>241</v>
      </c>
      <c r="E5742">
        <v>16555137095.569201</v>
      </c>
      <c r="F5742">
        <v>90811981.491299003</v>
      </c>
      <c r="G5742">
        <v>31083726453.2616</v>
      </c>
      <c r="H5742">
        <v>3842990890.1940699</v>
      </c>
      <c r="I5742">
        <v>919363.80487285601</v>
      </c>
      <c r="J5742">
        <v>-10645069.4656105</v>
      </c>
      <c r="K5742">
        <v>4180.0545875585603</v>
      </c>
      <c r="L5742">
        <v>-8375215.3991273502</v>
      </c>
      <c r="M5742">
        <v>-5840330.1616727402</v>
      </c>
      <c r="Y5742" s="15">
        <f t="shared" si="565"/>
        <v>0</v>
      </c>
      <c r="Z5742" s="15">
        <f t="shared" si="566"/>
        <v>0</v>
      </c>
      <c r="AD5742" s="15">
        <f t="shared" si="563"/>
        <v>0</v>
      </c>
      <c r="AE5742" s="15">
        <f t="shared" si="564"/>
        <v>0</v>
      </c>
      <c r="AI5742" t="str">
        <f t="shared" si="568"/>
        <v/>
      </c>
      <c r="AJ5742" t="str">
        <f t="shared" si="569"/>
        <v/>
      </c>
      <c r="AL5742">
        <f t="shared" si="567"/>
        <v>0</v>
      </c>
    </row>
    <row r="5743" spans="1:38" x14ac:dyDescent="0.3">
      <c r="A5743">
        <v>5742</v>
      </c>
      <c r="B5743" t="s">
        <v>32</v>
      </c>
      <c r="C5743" t="s">
        <v>23</v>
      </c>
      <c r="D5743">
        <v>242</v>
      </c>
      <c r="E5743">
        <v>26933484023.501202</v>
      </c>
      <c r="F5743">
        <v>90706710.170537204</v>
      </c>
      <c r="G5743">
        <v>31081930327.935101</v>
      </c>
      <c r="H5743">
        <v>12749423428.814501</v>
      </c>
      <c r="I5743">
        <v>961571.34553128504</v>
      </c>
      <c r="J5743">
        <v>-10816248.3953056</v>
      </c>
      <c r="K5743">
        <v>13258.946918567201</v>
      </c>
      <c r="L5743">
        <v>-29873923.5204136</v>
      </c>
      <c r="M5743">
        <v>-21464243.1024286</v>
      </c>
      <c r="Y5743" s="15">
        <f t="shared" si="565"/>
        <v>0</v>
      </c>
      <c r="Z5743" s="15">
        <f t="shared" si="566"/>
        <v>0</v>
      </c>
      <c r="AD5743" s="15">
        <f t="shared" si="563"/>
        <v>0</v>
      </c>
      <c r="AE5743" s="15">
        <f t="shared" si="564"/>
        <v>0</v>
      </c>
      <c r="AI5743" t="str">
        <f t="shared" si="568"/>
        <v/>
      </c>
      <c r="AJ5743" t="str">
        <f t="shared" si="569"/>
        <v/>
      </c>
      <c r="AL5743">
        <f t="shared" si="567"/>
        <v>0</v>
      </c>
    </row>
    <row r="5744" spans="1:38" x14ac:dyDescent="0.3">
      <c r="A5744">
        <v>5743</v>
      </c>
      <c r="B5744" t="s">
        <v>32</v>
      </c>
      <c r="C5744" t="s">
        <v>23</v>
      </c>
      <c r="D5744">
        <v>243</v>
      </c>
      <c r="E5744">
        <v>21156653673.969101</v>
      </c>
      <c r="F5744">
        <v>91007778.941124499</v>
      </c>
      <c r="G5744">
        <v>31083195275.074299</v>
      </c>
      <c r="H5744">
        <v>6436076780.8284397</v>
      </c>
      <c r="I5744">
        <v>922332.07288868702</v>
      </c>
      <c r="J5744">
        <v>-10673652.419742599</v>
      </c>
      <c r="K5744">
        <v>6978.0472456856496</v>
      </c>
      <c r="L5744">
        <v>-14643831.6552318</v>
      </c>
      <c r="M5744">
        <v>-10398514.2748353</v>
      </c>
      <c r="Y5744" s="15">
        <f t="shared" si="565"/>
        <v>0</v>
      </c>
      <c r="Z5744" s="15">
        <f t="shared" si="566"/>
        <v>0</v>
      </c>
      <c r="AD5744" s="15">
        <f t="shared" si="563"/>
        <v>0</v>
      </c>
      <c r="AE5744" s="15">
        <f t="shared" si="564"/>
        <v>0</v>
      </c>
      <c r="AI5744" t="str">
        <f t="shared" si="568"/>
        <v/>
      </c>
      <c r="AJ5744" t="str">
        <f t="shared" si="569"/>
        <v/>
      </c>
      <c r="AL5744">
        <f t="shared" si="567"/>
        <v>0</v>
      </c>
    </row>
    <row r="5745" spans="1:38" x14ac:dyDescent="0.3">
      <c r="A5745">
        <v>5744</v>
      </c>
      <c r="B5745" t="s">
        <v>32</v>
      </c>
      <c r="C5745" t="s">
        <v>23</v>
      </c>
      <c r="D5745">
        <v>244</v>
      </c>
      <c r="E5745">
        <v>21043554107.641602</v>
      </c>
      <c r="F5745">
        <v>86603172.696683899</v>
      </c>
      <c r="G5745">
        <v>31083411110.857601</v>
      </c>
      <c r="H5745">
        <v>5090655743.5570803</v>
      </c>
      <c r="I5745">
        <v>889242.202667117</v>
      </c>
      <c r="J5745">
        <v>-11808221.9236336</v>
      </c>
      <c r="K5745">
        <v>5724.7122643174198</v>
      </c>
      <c r="L5745">
        <v>-11422913.709417401</v>
      </c>
      <c r="M5745">
        <v>-8065053.0061216196</v>
      </c>
      <c r="Y5745" s="15">
        <f t="shared" si="565"/>
        <v>0</v>
      </c>
      <c r="Z5745" s="15">
        <f t="shared" si="566"/>
        <v>0</v>
      </c>
      <c r="AD5745" s="15">
        <f t="shared" si="563"/>
        <v>0</v>
      </c>
      <c r="AE5745" s="15">
        <f t="shared" si="564"/>
        <v>0</v>
      </c>
      <c r="AI5745" t="str">
        <f t="shared" si="568"/>
        <v/>
      </c>
      <c r="AJ5745" t="str">
        <f t="shared" si="569"/>
        <v/>
      </c>
      <c r="AL5745">
        <f t="shared" si="567"/>
        <v>0</v>
      </c>
    </row>
    <row r="5746" spans="1:38" x14ac:dyDescent="0.3">
      <c r="A5746">
        <v>5745</v>
      </c>
      <c r="B5746" t="s">
        <v>32</v>
      </c>
      <c r="C5746" t="s">
        <v>23</v>
      </c>
      <c r="D5746">
        <v>245</v>
      </c>
      <c r="E5746">
        <v>32925717333.500599</v>
      </c>
      <c r="F5746">
        <v>90388241.168284193</v>
      </c>
      <c r="G5746">
        <v>31077524649.183601</v>
      </c>
      <c r="H5746">
        <v>15478223743.9722</v>
      </c>
      <c r="I5746">
        <v>730324.50170728599</v>
      </c>
      <c r="J5746">
        <v>-11548300.581749</v>
      </c>
      <c r="K5746">
        <v>21193.625173178101</v>
      </c>
      <c r="L5746">
        <v>-36704991.021073297</v>
      </c>
      <c r="M5746">
        <v>-26495359.514860399</v>
      </c>
      <c r="Y5746" s="15">
        <f t="shared" si="565"/>
        <v>0</v>
      </c>
      <c r="Z5746" s="15">
        <f t="shared" si="566"/>
        <v>0</v>
      </c>
      <c r="AD5746" s="15">
        <f t="shared" si="563"/>
        <v>0</v>
      </c>
      <c r="AE5746" s="15">
        <f t="shared" si="564"/>
        <v>0</v>
      </c>
      <c r="AI5746" t="str">
        <f t="shared" si="568"/>
        <v/>
      </c>
      <c r="AJ5746" t="str">
        <f t="shared" si="569"/>
        <v/>
      </c>
      <c r="AL5746">
        <f t="shared" si="567"/>
        <v>0</v>
      </c>
    </row>
    <row r="5747" spans="1:38" x14ac:dyDescent="0.3">
      <c r="A5747">
        <v>5746</v>
      </c>
      <c r="B5747" t="s">
        <v>32</v>
      </c>
      <c r="C5747" t="s">
        <v>23</v>
      </c>
      <c r="D5747">
        <v>246</v>
      </c>
      <c r="E5747">
        <v>37227014113.9431</v>
      </c>
      <c r="F5747">
        <v>90299006.932092905</v>
      </c>
      <c r="G5747">
        <v>31084741409.1758</v>
      </c>
      <c r="H5747">
        <v>18298575222.572899</v>
      </c>
      <c r="I5747">
        <v>794320.770572901</v>
      </c>
      <c r="J5747">
        <v>-10844108.215721101</v>
      </c>
      <c r="K5747">
        <v>23036.757819356899</v>
      </c>
      <c r="L5747">
        <v>-43462239.181347802</v>
      </c>
      <c r="M5747">
        <v>-31392268.2853694</v>
      </c>
      <c r="Y5747" s="15">
        <f t="shared" si="565"/>
        <v>0</v>
      </c>
      <c r="Z5747" s="15">
        <f t="shared" si="566"/>
        <v>0</v>
      </c>
      <c r="AD5747" s="15">
        <f t="shared" si="563"/>
        <v>0</v>
      </c>
      <c r="AE5747" s="15">
        <f t="shared" si="564"/>
        <v>0</v>
      </c>
      <c r="AI5747" t="str">
        <f t="shared" si="568"/>
        <v/>
      </c>
      <c r="AJ5747" t="str">
        <f t="shared" si="569"/>
        <v/>
      </c>
      <c r="AL5747">
        <f t="shared" si="567"/>
        <v>0</v>
      </c>
    </row>
    <row r="5748" spans="1:38" x14ac:dyDescent="0.3">
      <c r="A5748">
        <v>5747</v>
      </c>
      <c r="B5748" t="s">
        <v>32</v>
      </c>
      <c r="C5748" t="s">
        <v>23</v>
      </c>
      <c r="D5748">
        <v>247</v>
      </c>
      <c r="E5748">
        <v>36520520224.153702</v>
      </c>
      <c r="F5748">
        <v>90698106.487379193</v>
      </c>
      <c r="G5748">
        <v>31086605174.730202</v>
      </c>
      <c r="H5748">
        <v>20446220815.1334</v>
      </c>
      <c r="I5748">
        <v>778858.25104157603</v>
      </c>
      <c r="J5748">
        <v>-10987469.4668236</v>
      </c>
      <c r="K5748">
        <v>26251.530092658599</v>
      </c>
      <c r="L5748">
        <v>-48671953.426302299</v>
      </c>
      <c r="M5748">
        <v>-35185368.423390299</v>
      </c>
      <c r="Y5748" s="15">
        <f t="shared" si="565"/>
        <v>0</v>
      </c>
      <c r="Z5748" s="15">
        <f t="shared" si="566"/>
        <v>0</v>
      </c>
      <c r="AD5748" s="15">
        <f t="shared" si="563"/>
        <v>0</v>
      </c>
      <c r="AE5748" s="15">
        <f t="shared" si="564"/>
        <v>0</v>
      </c>
      <c r="AI5748" t="str">
        <f t="shared" si="568"/>
        <v/>
      </c>
      <c r="AJ5748" t="str">
        <f t="shared" si="569"/>
        <v/>
      </c>
      <c r="AL5748">
        <f t="shared" si="567"/>
        <v>0</v>
      </c>
    </row>
    <row r="5749" spans="1:38" x14ac:dyDescent="0.3">
      <c r="A5749">
        <v>5748</v>
      </c>
      <c r="B5749" t="s">
        <v>32</v>
      </c>
      <c r="C5749" t="s">
        <v>23</v>
      </c>
      <c r="D5749">
        <v>248</v>
      </c>
      <c r="E5749">
        <v>35656160428.065498</v>
      </c>
      <c r="F5749">
        <v>89371016.711798102</v>
      </c>
      <c r="G5749">
        <v>31083629595.080002</v>
      </c>
      <c r="H5749">
        <v>16923798523.723301</v>
      </c>
      <c r="I5749">
        <v>956190.46924692404</v>
      </c>
      <c r="J5749">
        <v>-11579088.9190407</v>
      </c>
      <c r="K5749">
        <v>17699.191811702702</v>
      </c>
      <c r="L5749">
        <v>-39975362.663668402</v>
      </c>
      <c r="M5749">
        <v>-28812211.809237</v>
      </c>
      <c r="Y5749" s="15">
        <f t="shared" si="565"/>
        <v>0</v>
      </c>
      <c r="Z5749" s="15">
        <f t="shared" si="566"/>
        <v>0</v>
      </c>
      <c r="AD5749" s="15">
        <f t="shared" si="563"/>
        <v>0</v>
      </c>
      <c r="AE5749" s="15">
        <f t="shared" si="564"/>
        <v>0</v>
      </c>
      <c r="AI5749" t="str">
        <f t="shared" si="568"/>
        <v/>
      </c>
      <c r="AJ5749" t="str">
        <f t="shared" si="569"/>
        <v/>
      </c>
      <c r="AL5749">
        <f t="shared" si="567"/>
        <v>0</v>
      </c>
    </row>
    <row r="5750" spans="1:38" x14ac:dyDescent="0.3">
      <c r="A5750">
        <v>5749</v>
      </c>
      <c r="B5750" t="s">
        <v>32</v>
      </c>
      <c r="C5750" t="s">
        <v>23</v>
      </c>
      <c r="D5750">
        <v>249</v>
      </c>
      <c r="E5750">
        <v>33738296776.023602</v>
      </c>
      <c r="F5750">
        <v>89784421.263479397</v>
      </c>
      <c r="G5750">
        <v>31054209670.154999</v>
      </c>
      <c r="H5750">
        <v>11568496787.8512</v>
      </c>
      <c r="I5750">
        <v>775803.38534511602</v>
      </c>
      <c r="J5750">
        <v>-11450673.5703163</v>
      </c>
      <c r="K5750">
        <v>14911.6348373563</v>
      </c>
      <c r="L5750">
        <v>-27203526.448682901</v>
      </c>
      <c r="M5750">
        <v>-19572800.130311601</v>
      </c>
      <c r="Y5750" s="15">
        <f t="shared" si="565"/>
        <v>0</v>
      </c>
      <c r="Z5750" s="15">
        <f t="shared" si="566"/>
        <v>0</v>
      </c>
      <c r="AD5750" s="15">
        <f t="shared" ref="AD5750:AD5813" si="570">IF(L5750&lt;0,0,1)</f>
        <v>0</v>
      </c>
      <c r="AE5750" s="15">
        <f t="shared" ref="AE5750:AE5813" si="571">IF(M5750&lt;0,0,1)</f>
        <v>0</v>
      </c>
      <c r="AI5750" t="str">
        <f t="shared" si="568"/>
        <v/>
      </c>
      <c r="AJ5750" t="str">
        <f t="shared" si="569"/>
        <v/>
      </c>
      <c r="AL5750">
        <f t="shared" si="567"/>
        <v>0</v>
      </c>
    </row>
    <row r="5751" spans="1:38" x14ac:dyDescent="0.3">
      <c r="A5751">
        <v>5750</v>
      </c>
      <c r="B5751" t="s">
        <v>32</v>
      </c>
      <c r="C5751" t="s">
        <v>23</v>
      </c>
      <c r="D5751">
        <v>250</v>
      </c>
      <c r="E5751">
        <v>24244841775.244202</v>
      </c>
      <c r="F5751">
        <v>88092757.848620698</v>
      </c>
      <c r="G5751">
        <v>31082331905.2104</v>
      </c>
      <c r="H5751">
        <v>5563836581.7278099</v>
      </c>
      <c r="I5751">
        <v>777569.01409731805</v>
      </c>
      <c r="J5751">
        <v>-11233937.6570282</v>
      </c>
      <c r="K5751">
        <v>7155.4247672624697</v>
      </c>
      <c r="L5751">
        <v>-12679012.3998574</v>
      </c>
      <c r="M5751">
        <v>-9009035.6505970396</v>
      </c>
      <c r="Y5751" s="15">
        <f t="shared" si="565"/>
        <v>0</v>
      </c>
      <c r="Z5751" s="15">
        <f t="shared" si="566"/>
        <v>0</v>
      </c>
      <c r="AD5751" s="15">
        <f t="shared" si="570"/>
        <v>0</v>
      </c>
      <c r="AE5751" s="15">
        <f t="shared" si="571"/>
        <v>0</v>
      </c>
      <c r="AI5751" t="str">
        <f t="shared" si="568"/>
        <v/>
      </c>
      <c r="AJ5751" t="str">
        <f t="shared" si="569"/>
        <v/>
      </c>
      <c r="AL5751">
        <f t="shared" si="567"/>
        <v>0</v>
      </c>
    </row>
    <row r="5752" spans="1:38" x14ac:dyDescent="0.3">
      <c r="A5752">
        <v>5751</v>
      </c>
      <c r="B5752" t="s">
        <v>32</v>
      </c>
      <c r="C5752" t="s">
        <v>23</v>
      </c>
      <c r="D5752">
        <v>251</v>
      </c>
      <c r="E5752">
        <v>27470440972.228199</v>
      </c>
      <c r="F5752">
        <v>89875176.202673197</v>
      </c>
      <c r="G5752">
        <v>31079436411.1101</v>
      </c>
      <c r="H5752">
        <v>5483962753.4082003</v>
      </c>
      <c r="I5752">
        <v>778243.90601681196</v>
      </c>
      <c r="J5752">
        <v>-11578102.1741753</v>
      </c>
      <c r="K5752">
        <v>7046.5861807721403</v>
      </c>
      <c r="L5752">
        <v>-12485156.2996406</v>
      </c>
      <c r="M5752">
        <v>-8867865.3344612904</v>
      </c>
      <c r="Y5752" s="15">
        <f t="shared" si="565"/>
        <v>0</v>
      </c>
      <c r="Z5752" s="15">
        <f t="shared" si="566"/>
        <v>0</v>
      </c>
      <c r="AD5752" s="15">
        <f t="shared" si="570"/>
        <v>0</v>
      </c>
      <c r="AE5752" s="15">
        <f t="shared" si="571"/>
        <v>0</v>
      </c>
      <c r="AI5752" t="str">
        <f t="shared" si="568"/>
        <v/>
      </c>
      <c r="AJ5752" t="str">
        <f t="shared" si="569"/>
        <v/>
      </c>
      <c r="AL5752">
        <f t="shared" si="567"/>
        <v>0</v>
      </c>
    </row>
    <row r="5753" spans="1:38" x14ac:dyDescent="0.3">
      <c r="A5753">
        <v>5752</v>
      </c>
      <c r="B5753" t="s">
        <v>32</v>
      </c>
      <c r="C5753" t="s">
        <v>23</v>
      </c>
      <c r="D5753">
        <v>252</v>
      </c>
      <c r="E5753">
        <v>24451129765.124401</v>
      </c>
      <c r="F5753">
        <v>87283254.790598199</v>
      </c>
      <c r="G5753">
        <v>31083282745.7033</v>
      </c>
      <c r="H5753">
        <v>8283451737.6216602</v>
      </c>
      <c r="I5753">
        <v>789510.49728566397</v>
      </c>
      <c r="J5753">
        <v>-10783752.2975845</v>
      </c>
      <c r="K5753">
        <v>10491.8829655846</v>
      </c>
      <c r="L5753">
        <v>-19244676.535083201</v>
      </c>
      <c r="M5753">
        <v>-13780807.3444371</v>
      </c>
      <c r="Y5753" s="15">
        <f t="shared" si="565"/>
        <v>0</v>
      </c>
      <c r="Z5753" s="15">
        <f t="shared" si="566"/>
        <v>0</v>
      </c>
      <c r="AD5753" s="15">
        <f t="shared" si="570"/>
        <v>0</v>
      </c>
      <c r="AE5753" s="15">
        <f t="shared" si="571"/>
        <v>0</v>
      </c>
      <c r="AI5753" t="str">
        <f t="shared" si="568"/>
        <v/>
      </c>
      <c r="AJ5753" t="str">
        <f t="shared" si="569"/>
        <v/>
      </c>
      <c r="AL5753">
        <f t="shared" si="567"/>
        <v>0</v>
      </c>
    </row>
    <row r="5754" spans="1:38" x14ac:dyDescent="0.3">
      <c r="A5754">
        <v>5753</v>
      </c>
      <c r="B5754" t="s">
        <v>32</v>
      </c>
      <c r="C5754" t="s">
        <v>23</v>
      </c>
      <c r="D5754">
        <v>253</v>
      </c>
      <c r="E5754">
        <v>33226725649.071602</v>
      </c>
      <c r="F5754">
        <v>89200593.892261103</v>
      </c>
      <c r="G5754">
        <v>31082072633.247501</v>
      </c>
      <c r="H5754">
        <v>19438494041.9058</v>
      </c>
      <c r="I5754">
        <v>872736.72014227498</v>
      </c>
      <c r="J5754">
        <v>-10658773.418235799</v>
      </c>
      <c r="K5754">
        <v>22273.033313800399</v>
      </c>
      <c r="L5754">
        <v>-46140807.5846311</v>
      </c>
      <c r="M5754">
        <v>-33318931.865147401</v>
      </c>
      <c r="Y5754" s="15">
        <f t="shared" si="565"/>
        <v>0</v>
      </c>
      <c r="Z5754" s="15">
        <f t="shared" si="566"/>
        <v>0</v>
      </c>
      <c r="AD5754" s="15">
        <f t="shared" si="570"/>
        <v>0</v>
      </c>
      <c r="AE5754" s="15">
        <f t="shared" si="571"/>
        <v>0</v>
      </c>
      <c r="AI5754" t="str">
        <f t="shared" si="568"/>
        <v/>
      </c>
      <c r="AJ5754" t="str">
        <f t="shared" si="569"/>
        <v/>
      </c>
      <c r="AL5754">
        <f t="shared" si="567"/>
        <v>0</v>
      </c>
    </row>
    <row r="5755" spans="1:38" x14ac:dyDescent="0.3">
      <c r="A5755">
        <v>5754</v>
      </c>
      <c r="B5755" t="s">
        <v>32</v>
      </c>
      <c r="C5755" t="s">
        <v>23</v>
      </c>
      <c r="D5755">
        <v>254</v>
      </c>
      <c r="E5755">
        <v>30443055622.194199</v>
      </c>
      <c r="F5755">
        <v>90279413.208053395</v>
      </c>
      <c r="G5755">
        <v>31084588615.661499</v>
      </c>
      <c r="H5755">
        <v>14367681398.6385</v>
      </c>
      <c r="I5755">
        <v>901121.35218785703</v>
      </c>
      <c r="J5755">
        <v>-10671135.6809349</v>
      </c>
      <c r="K5755">
        <v>15944.2247858791</v>
      </c>
      <c r="L5755">
        <v>-33848259.157205403</v>
      </c>
      <c r="M5755">
        <v>-24371155.3819164</v>
      </c>
      <c r="Y5755" s="15">
        <f t="shared" si="565"/>
        <v>0</v>
      </c>
      <c r="Z5755" s="15">
        <f t="shared" si="566"/>
        <v>0</v>
      </c>
      <c r="AD5755" s="15">
        <f t="shared" si="570"/>
        <v>0</v>
      </c>
      <c r="AE5755" s="15">
        <f t="shared" si="571"/>
        <v>0</v>
      </c>
      <c r="AI5755" t="str">
        <f t="shared" si="568"/>
        <v/>
      </c>
      <c r="AJ5755" t="str">
        <f t="shared" si="569"/>
        <v/>
      </c>
      <c r="AL5755">
        <f t="shared" si="567"/>
        <v>0</v>
      </c>
    </row>
    <row r="5756" spans="1:38" x14ac:dyDescent="0.3">
      <c r="A5756">
        <v>5755</v>
      </c>
      <c r="B5756" t="s">
        <v>32</v>
      </c>
      <c r="C5756" t="s">
        <v>23</v>
      </c>
      <c r="D5756">
        <v>255</v>
      </c>
      <c r="E5756">
        <v>34796174783.784698</v>
      </c>
      <c r="F5756">
        <v>90318878.662891194</v>
      </c>
      <c r="G5756">
        <v>31087695483.6553</v>
      </c>
      <c r="H5756">
        <v>19673606808.5952</v>
      </c>
      <c r="I5756">
        <v>981239.16618762899</v>
      </c>
      <c r="J5756">
        <v>-11355114.563362099</v>
      </c>
      <c r="K5756">
        <v>20049.756967032099</v>
      </c>
      <c r="L5756">
        <v>-46600944.0696439</v>
      </c>
      <c r="M5756">
        <v>-33623985.005326197</v>
      </c>
      <c r="Y5756" s="15">
        <f t="shared" si="565"/>
        <v>0</v>
      </c>
      <c r="Z5756" s="15">
        <f t="shared" si="566"/>
        <v>0</v>
      </c>
      <c r="AD5756" s="15">
        <f t="shared" si="570"/>
        <v>0</v>
      </c>
      <c r="AE5756" s="15">
        <f t="shared" si="571"/>
        <v>0</v>
      </c>
      <c r="AI5756" t="str">
        <f t="shared" si="568"/>
        <v/>
      </c>
      <c r="AJ5756" t="str">
        <f t="shared" si="569"/>
        <v/>
      </c>
      <c r="AL5756">
        <f t="shared" si="567"/>
        <v>0</v>
      </c>
    </row>
    <row r="5757" spans="1:38" x14ac:dyDescent="0.3">
      <c r="A5757">
        <v>5756</v>
      </c>
      <c r="B5757" t="s">
        <v>32</v>
      </c>
      <c r="C5757" t="s">
        <v>23</v>
      </c>
      <c r="D5757">
        <v>256</v>
      </c>
      <c r="E5757">
        <v>36982976136.714104</v>
      </c>
      <c r="F5757">
        <v>91713017.420839801</v>
      </c>
      <c r="G5757">
        <v>31080979253.031399</v>
      </c>
      <c r="H5757">
        <v>18943025124.800201</v>
      </c>
      <c r="I5757">
        <v>1010212.2107633899</v>
      </c>
      <c r="J5757">
        <v>-10784864.228034999</v>
      </c>
      <c r="K5757">
        <v>18751.530542761298</v>
      </c>
      <c r="L5757">
        <v>-44805001.100067399</v>
      </c>
      <c r="M5757">
        <v>-32309942.9243863</v>
      </c>
      <c r="Y5757" s="15">
        <f t="shared" si="565"/>
        <v>0</v>
      </c>
      <c r="Z5757" s="15">
        <f t="shared" si="566"/>
        <v>0</v>
      </c>
      <c r="AD5757" s="15">
        <f t="shared" si="570"/>
        <v>0</v>
      </c>
      <c r="AE5757" s="15">
        <f t="shared" si="571"/>
        <v>0</v>
      </c>
      <c r="AI5757" t="str">
        <f t="shared" si="568"/>
        <v/>
      </c>
      <c r="AJ5757" t="str">
        <f t="shared" si="569"/>
        <v/>
      </c>
      <c r="AL5757">
        <f t="shared" si="567"/>
        <v>0</v>
      </c>
    </row>
    <row r="5758" spans="1:38" x14ac:dyDescent="0.3">
      <c r="A5758">
        <v>5757</v>
      </c>
      <c r="B5758" t="s">
        <v>32</v>
      </c>
      <c r="C5758" t="s">
        <v>23</v>
      </c>
      <c r="D5758">
        <v>257</v>
      </c>
      <c r="E5758">
        <v>36048059872.444901</v>
      </c>
      <c r="F5758">
        <v>93175826.480274796</v>
      </c>
      <c r="G5758">
        <v>31055222860.058498</v>
      </c>
      <c r="H5758">
        <v>13206865322.66</v>
      </c>
      <c r="I5758">
        <v>843625.38495615101</v>
      </c>
      <c r="J5758">
        <v>-11262432.119335201</v>
      </c>
      <c r="K5758">
        <v>15654.8932241369</v>
      </c>
      <c r="L5758">
        <v>-31098229.0938682</v>
      </c>
      <c r="M5758">
        <v>-22386814.236007001</v>
      </c>
      <c r="Y5758" s="15">
        <f t="shared" ref="Y5758:Y5821" si="572">IF(K5758&lt;cet_IND_lo,1,0)</f>
        <v>0</v>
      </c>
      <c r="Z5758" s="15">
        <f t="shared" ref="Z5758:Z5821" si="573">IF(K5758&lt;cet_IND_hi,1,0)</f>
        <v>0</v>
      </c>
      <c r="AD5758" s="15">
        <f t="shared" si="570"/>
        <v>0</v>
      </c>
      <c r="AE5758" s="15">
        <f t="shared" si="571"/>
        <v>0</v>
      </c>
      <c r="AI5758" t="str">
        <f t="shared" si="568"/>
        <v/>
      </c>
      <c r="AJ5758" t="str">
        <f t="shared" si="569"/>
        <v/>
      </c>
      <c r="AL5758">
        <f t="shared" si="567"/>
        <v>0</v>
      </c>
    </row>
    <row r="5759" spans="1:38" x14ac:dyDescent="0.3">
      <c r="A5759">
        <v>5758</v>
      </c>
      <c r="B5759" t="s">
        <v>32</v>
      </c>
      <c r="C5759" t="s">
        <v>23</v>
      </c>
      <c r="D5759">
        <v>258</v>
      </c>
      <c r="E5759">
        <v>23608973586.070801</v>
      </c>
      <c r="F5759">
        <v>90375853.117198899</v>
      </c>
      <c r="G5759">
        <v>31085617282.441502</v>
      </c>
      <c r="H5759">
        <v>5437891529.1670198</v>
      </c>
      <c r="I5759">
        <v>815110.06456913101</v>
      </c>
      <c r="J5759">
        <v>-10863297.0604591</v>
      </c>
      <c r="K5759">
        <v>6671.3585876792104</v>
      </c>
      <c r="L5759">
        <v>-12336863.2199817</v>
      </c>
      <c r="M5759">
        <v>-8749961.4151042104</v>
      </c>
      <c r="Y5759" s="15">
        <f t="shared" si="572"/>
        <v>0</v>
      </c>
      <c r="Z5759" s="15">
        <f t="shared" si="573"/>
        <v>0</v>
      </c>
      <c r="AD5759" s="15">
        <f t="shared" si="570"/>
        <v>0</v>
      </c>
      <c r="AE5759" s="15">
        <f t="shared" si="571"/>
        <v>0</v>
      </c>
      <c r="AI5759" t="str">
        <f t="shared" si="568"/>
        <v/>
      </c>
      <c r="AJ5759" t="str">
        <f t="shared" si="569"/>
        <v/>
      </c>
      <c r="AL5759">
        <f t="shared" si="567"/>
        <v>0</v>
      </c>
    </row>
    <row r="5760" spans="1:38" x14ac:dyDescent="0.3">
      <c r="A5760">
        <v>5759</v>
      </c>
      <c r="B5760" t="s">
        <v>32</v>
      </c>
      <c r="C5760" t="s">
        <v>23</v>
      </c>
      <c r="D5760">
        <v>259</v>
      </c>
      <c r="E5760">
        <v>27995037121.977501</v>
      </c>
      <c r="F5760">
        <v>89396377.313530996</v>
      </c>
      <c r="G5760">
        <v>31085798013.261101</v>
      </c>
      <c r="H5760">
        <v>7669488898.9167099</v>
      </c>
      <c r="I5760">
        <v>823993.67491023196</v>
      </c>
      <c r="J5760">
        <v>-11246578.520702399</v>
      </c>
      <c r="K5760">
        <v>9307.7036055552708</v>
      </c>
      <c r="L5760">
        <v>-17725275.387130599</v>
      </c>
      <c r="M5760">
        <v>-12666383.824755801</v>
      </c>
      <c r="Y5760" s="15">
        <f t="shared" si="572"/>
        <v>0</v>
      </c>
      <c r="Z5760" s="15">
        <f t="shared" si="573"/>
        <v>0</v>
      </c>
      <c r="AD5760" s="15">
        <f t="shared" si="570"/>
        <v>0</v>
      </c>
      <c r="AE5760" s="15">
        <f t="shared" si="571"/>
        <v>0</v>
      </c>
      <c r="AI5760" t="str">
        <f t="shared" si="568"/>
        <v/>
      </c>
      <c r="AJ5760" t="str">
        <f t="shared" si="569"/>
        <v/>
      </c>
      <c r="AL5760">
        <f t="shared" si="567"/>
        <v>0</v>
      </c>
    </row>
    <row r="5761" spans="1:38" x14ac:dyDescent="0.3">
      <c r="A5761">
        <v>5760</v>
      </c>
      <c r="B5761" t="s">
        <v>32</v>
      </c>
      <c r="C5761" t="s">
        <v>23</v>
      </c>
      <c r="D5761">
        <v>260</v>
      </c>
      <c r="E5761">
        <v>24001404265.441299</v>
      </c>
      <c r="F5761">
        <v>91300958.410499007</v>
      </c>
      <c r="G5761">
        <v>31080766861.813801</v>
      </c>
      <c r="H5761">
        <v>10202889051.9629</v>
      </c>
      <c r="I5761">
        <v>845210.17911438597</v>
      </c>
      <c r="J5761">
        <v>-11281991.797328901</v>
      </c>
      <c r="K5761">
        <v>12071.4223563345</v>
      </c>
      <c r="L5761">
        <v>-23831288.702283401</v>
      </c>
      <c r="M5761">
        <v>-17101334.461902201</v>
      </c>
      <c r="Y5761" s="15">
        <f t="shared" si="572"/>
        <v>0</v>
      </c>
      <c r="Z5761" s="15">
        <f t="shared" si="573"/>
        <v>0</v>
      </c>
      <c r="AD5761" s="15">
        <f t="shared" si="570"/>
        <v>0</v>
      </c>
      <c r="AE5761" s="15">
        <f t="shared" si="571"/>
        <v>0</v>
      </c>
      <c r="AI5761" t="str">
        <f t="shared" si="568"/>
        <v/>
      </c>
      <c r="AJ5761" t="str">
        <f t="shared" si="569"/>
        <v/>
      </c>
      <c r="AL5761">
        <f t="shared" si="567"/>
        <v>0</v>
      </c>
    </row>
    <row r="5762" spans="1:38" x14ac:dyDescent="0.3">
      <c r="A5762">
        <v>5761</v>
      </c>
      <c r="B5762" t="s">
        <v>32</v>
      </c>
      <c r="C5762" t="s">
        <v>23</v>
      </c>
      <c r="D5762">
        <v>261</v>
      </c>
      <c r="E5762">
        <v>46539390058.047699</v>
      </c>
      <c r="F5762">
        <v>90900773.702912703</v>
      </c>
      <c r="G5762">
        <v>31086613388.033901</v>
      </c>
      <c r="H5762">
        <v>31738383359.026501</v>
      </c>
      <c r="I5762">
        <v>1024804.68230109</v>
      </c>
      <c r="J5762">
        <v>-12093951.309570299</v>
      </c>
      <c r="K5762">
        <v>30970.177934551699</v>
      </c>
      <c r="L5762">
        <v>-75737000.475789294</v>
      </c>
      <c r="M5762">
        <v>-54801962.705401003</v>
      </c>
      <c r="Y5762" s="15">
        <f t="shared" si="572"/>
        <v>0</v>
      </c>
      <c r="Z5762" s="15">
        <f t="shared" si="573"/>
        <v>0</v>
      </c>
      <c r="AD5762" s="15">
        <f t="shared" si="570"/>
        <v>0</v>
      </c>
      <c r="AE5762" s="15">
        <f t="shared" si="571"/>
        <v>0</v>
      </c>
      <c r="AI5762" t="str">
        <f t="shared" si="568"/>
        <v/>
      </c>
      <c r="AJ5762" t="str">
        <f t="shared" si="569"/>
        <v/>
      </c>
      <c r="AL5762">
        <f t="shared" ref="AL5762:AL5825" si="574">IF(H5762&lt;0,1,0)</f>
        <v>0</v>
      </c>
    </row>
    <row r="5763" spans="1:38" x14ac:dyDescent="0.3">
      <c r="A5763">
        <v>5762</v>
      </c>
      <c r="B5763" t="s">
        <v>32</v>
      </c>
      <c r="C5763" t="s">
        <v>23</v>
      </c>
      <c r="D5763">
        <v>262</v>
      </c>
      <c r="E5763">
        <v>21683164577.655499</v>
      </c>
      <c r="F5763">
        <v>91069079.325638697</v>
      </c>
      <c r="G5763">
        <v>31079421387.355499</v>
      </c>
      <c r="H5763">
        <v>2886286407.7754998</v>
      </c>
      <c r="I5763">
        <v>775782.12132660998</v>
      </c>
      <c r="J5763">
        <v>-11436627.682579</v>
      </c>
      <c r="K5763">
        <v>3720.4858534763098</v>
      </c>
      <c r="L5763">
        <v>-6204931.17959507</v>
      </c>
      <c r="M5763">
        <v>-4301100.2793437</v>
      </c>
      <c r="Y5763" s="15">
        <f t="shared" si="572"/>
        <v>0</v>
      </c>
      <c r="Z5763" s="15">
        <f t="shared" si="573"/>
        <v>0</v>
      </c>
      <c r="AD5763" s="15">
        <f t="shared" si="570"/>
        <v>0</v>
      </c>
      <c r="AE5763" s="15">
        <f t="shared" si="571"/>
        <v>0</v>
      </c>
      <c r="AI5763" t="str">
        <f t="shared" si="568"/>
        <v/>
      </c>
      <c r="AJ5763" t="str">
        <f t="shared" si="569"/>
        <v/>
      </c>
      <c r="AL5763">
        <f t="shared" si="574"/>
        <v>0</v>
      </c>
    </row>
    <row r="5764" spans="1:38" x14ac:dyDescent="0.3">
      <c r="A5764">
        <v>5763</v>
      </c>
      <c r="B5764" t="s">
        <v>32</v>
      </c>
      <c r="C5764" t="s">
        <v>23</v>
      </c>
      <c r="D5764">
        <v>263</v>
      </c>
      <c r="E5764">
        <v>26382183676.154701</v>
      </c>
      <c r="F5764">
        <v>90683923.553920507</v>
      </c>
      <c r="G5764">
        <v>31085708601.887199</v>
      </c>
      <c r="H5764">
        <v>9631049883.3776798</v>
      </c>
      <c r="I5764">
        <v>864841.40800218296</v>
      </c>
      <c r="J5764">
        <v>-10642756.4078178</v>
      </c>
      <c r="K5764">
        <v>11136.2034637377</v>
      </c>
      <c r="L5764">
        <v>-22428618.950476602</v>
      </c>
      <c r="M5764">
        <v>-16075857.034527799</v>
      </c>
      <c r="Y5764" s="15">
        <f t="shared" si="572"/>
        <v>0</v>
      </c>
      <c r="Z5764" s="15">
        <f t="shared" si="573"/>
        <v>0</v>
      </c>
      <c r="AD5764" s="15">
        <f t="shared" si="570"/>
        <v>0</v>
      </c>
      <c r="AE5764" s="15">
        <f t="shared" si="571"/>
        <v>0</v>
      </c>
      <c r="AI5764" t="str">
        <f t="shared" si="568"/>
        <v/>
      </c>
      <c r="AJ5764" t="str">
        <f t="shared" si="569"/>
        <v/>
      </c>
      <c r="AL5764">
        <f t="shared" si="574"/>
        <v>0</v>
      </c>
    </row>
    <row r="5765" spans="1:38" x14ac:dyDescent="0.3">
      <c r="A5765">
        <v>5764</v>
      </c>
      <c r="B5765" t="s">
        <v>32</v>
      </c>
      <c r="C5765" t="s">
        <v>23</v>
      </c>
      <c r="D5765">
        <v>264</v>
      </c>
      <c r="E5765">
        <v>37088607380.213402</v>
      </c>
      <c r="F5765">
        <v>90051423.834855393</v>
      </c>
      <c r="G5765">
        <v>31078751871.011501</v>
      </c>
      <c r="H5765">
        <v>17980221603.313</v>
      </c>
      <c r="I5765">
        <v>765439.85983475996</v>
      </c>
      <c r="J5765">
        <v>-11336920.681324</v>
      </c>
      <c r="K5765">
        <v>23490.051337533601</v>
      </c>
      <c r="L5765">
        <v>-42721156.536710203</v>
      </c>
      <c r="M5765">
        <v>-30861175.701288801</v>
      </c>
      <c r="Y5765" s="15">
        <f t="shared" si="572"/>
        <v>0</v>
      </c>
      <c r="Z5765" s="15">
        <f t="shared" si="573"/>
        <v>0</v>
      </c>
      <c r="AD5765" s="15">
        <f t="shared" si="570"/>
        <v>0</v>
      </c>
      <c r="AE5765" s="15">
        <f t="shared" si="571"/>
        <v>0</v>
      </c>
      <c r="AI5765" t="str">
        <f t="shared" si="568"/>
        <v/>
      </c>
      <c r="AJ5765" t="str">
        <f t="shared" si="569"/>
        <v/>
      </c>
      <c r="AL5765">
        <f t="shared" si="574"/>
        <v>0</v>
      </c>
    </row>
    <row r="5766" spans="1:38" x14ac:dyDescent="0.3">
      <c r="A5766">
        <v>5765</v>
      </c>
      <c r="B5766" t="s">
        <v>32</v>
      </c>
      <c r="C5766" t="s">
        <v>23</v>
      </c>
      <c r="D5766">
        <v>265</v>
      </c>
      <c r="E5766">
        <v>24066724217.162601</v>
      </c>
      <c r="F5766">
        <v>91613636.312830195</v>
      </c>
      <c r="G5766">
        <v>31081526451.069302</v>
      </c>
      <c r="H5766">
        <v>8151430416.5703602</v>
      </c>
      <c r="I5766">
        <v>846738.26525217295</v>
      </c>
      <c r="J5766">
        <v>-11143730.6549759</v>
      </c>
      <c r="K5766">
        <v>9626.8596224864505</v>
      </c>
      <c r="L5766">
        <v>-18868144.698959999</v>
      </c>
      <c r="M5766">
        <v>-13491358.435993001</v>
      </c>
      <c r="Y5766" s="15">
        <f t="shared" si="572"/>
        <v>0</v>
      </c>
      <c r="Z5766" s="15">
        <f t="shared" si="573"/>
        <v>0</v>
      </c>
      <c r="AD5766" s="15">
        <f t="shared" si="570"/>
        <v>0</v>
      </c>
      <c r="AE5766" s="15">
        <f t="shared" si="571"/>
        <v>0</v>
      </c>
      <c r="AI5766" t="str">
        <f t="shared" si="568"/>
        <v/>
      </c>
      <c r="AJ5766" t="str">
        <f t="shared" si="569"/>
        <v/>
      </c>
      <c r="AL5766">
        <f t="shared" si="574"/>
        <v>0</v>
      </c>
    </row>
    <row r="5767" spans="1:38" x14ac:dyDescent="0.3">
      <c r="A5767">
        <v>5766</v>
      </c>
      <c r="B5767" t="s">
        <v>32</v>
      </c>
      <c r="C5767" t="s">
        <v>23</v>
      </c>
      <c r="D5767">
        <v>266</v>
      </c>
      <c r="E5767">
        <v>30033341970.476601</v>
      </c>
      <c r="F5767">
        <v>90397109.741149202</v>
      </c>
      <c r="G5767">
        <v>31081470716.866901</v>
      </c>
      <c r="H5767">
        <v>8741507613.1947098</v>
      </c>
      <c r="I5767">
        <v>797635.05751508498</v>
      </c>
      <c r="J5767">
        <v>-11233649.856452901</v>
      </c>
      <c r="K5767">
        <v>10959.2821063151</v>
      </c>
      <c r="L5767">
        <v>-20344396.551387802</v>
      </c>
      <c r="M5767">
        <v>-14578387.9307779</v>
      </c>
      <c r="Y5767" s="15">
        <f t="shared" si="572"/>
        <v>0</v>
      </c>
      <c r="Z5767" s="15">
        <f t="shared" si="573"/>
        <v>0</v>
      </c>
      <c r="AD5767" s="15">
        <f t="shared" si="570"/>
        <v>0</v>
      </c>
      <c r="AE5767" s="15">
        <f t="shared" si="571"/>
        <v>0</v>
      </c>
      <c r="AI5767" t="str">
        <f t="shared" si="568"/>
        <v/>
      </c>
      <c r="AJ5767" t="str">
        <f t="shared" si="569"/>
        <v/>
      </c>
      <c r="AL5767">
        <f t="shared" si="574"/>
        <v>0</v>
      </c>
    </row>
    <row r="5768" spans="1:38" x14ac:dyDescent="0.3">
      <c r="A5768">
        <v>5767</v>
      </c>
      <c r="B5768" t="s">
        <v>32</v>
      </c>
      <c r="C5768" t="s">
        <v>23</v>
      </c>
      <c r="D5768">
        <v>267</v>
      </c>
      <c r="E5768">
        <v>22348261103.635601</v>
      </c>
      <c r="F5768">
        <v>90698261.405255198</v>
      </c>
      <c r="G5768">
        <v>31088263311.257099</v>
      </c>
      <c r="H5768">
        <v>3153162679.46696</v>
      </c>
      <c r="I5768">
        <v>1005882.31488439</v>
      </c>
      <c r="J5768">
        <v>-11845133.0970078</v>
      </c>
      <c r="K5768">
        <v>3134.7232502336501</v>
      </c>
      <c r="L5768">
        <v>-6620292.4809458302</v>
      </c>
      <c r="M5768">
        <v>-4540426.6275375802</v>
      </c>
      <c r="Y5768" s="15">
        <f t="shared" si="572"/>
        <v>0</v>
      </c>
      <c r="Z5768" s="15">
        <f t="shared" si="573"/>
        <v>0</v>
      </c>
      <c r="AD5768" s="15">
        <f t="shared" si="570"/>
        <v>0</v>
      </c>
      <c r="AE5768" s="15">
        <f t="shared" si="571"/>
        <v>0</v>
      </c>
      <c r="AI5768" t="str">
        <f t="shared" si="568"/>
        <v/>
      </c>
      <c r="AJ5768" t="str">
        <f t="shared" si="569"/>
        <v/>
      </c>
      <c r="AL5768">
        <f t="shared" si="574"/>
        <v>0</v>
      </c>
    </row>
    <row r="5769" spans="1:38" x14ac:dyDescent="0.3">
      <c r="A5769">
        <v>5768</v>
      </c>
      <c r="B5769" t="s">
        <v>32</v>
      </c>
      <c r="C5769" t="s">
        <v>23</v>
      </c>
      <c r="D5769">
        <v>268</v>
      </c>
      <c r="E5769">
        <v>33394722794.2756</v>
      </c>
      <c r="F5769">
        <v>92359380.721116602</v>
      </c>
      <c r="G5769">
        <v>31087312764.4454</v>
      </c>
      <c r="H5769">
        <v>13608161898.4508</v>
      </c>
      <c r="I5769">
        <v>966207.08072432899</v>
      </c>
      <c r="J5769">
        <v>-10815237.4735527</v>
      </c>
      <c r="K5769">
        <v>14084.1049190504</v>
      </c>
      <c r="L5769">
        <v>-31946215.092522498</v>
      </c>
      <c r="M5769">
        <v>-22970099.9543643</v>
      </c>
      <c r="Y5769" s="15">
        <f t="shared" si="572"/>
        <v>0</v>
      </c>
      <c r="Z5769" s="15">
        <f t="shared" si="573"/>
        <v>0</v>
      </c>
      <c r="AD5769" s="15">
        <f t="shared" si="570"/>
        <v>0</v>
      </c>
      <c r="AE5769" s="15">
        <f t="shared" si="571"/>
        <v>0</v>
      </c>
      <c r="AI5769" t="str">
        <f t="shared" si="568"/>
        <v/>
      </c>
      <c r="AJ5769" t="str">
        <f t="shared" si="569"/>
        <v/>
      </c>
      <c r="AL5769">
        <f t="shared" si="574"/>
        <v>0</v>
      </c>
    </row>
    <row r="5770" spans="1:38" x14ac:dyDescent="0.3">
      <c r="A5770">
        <v>5769</v>
      </c>
      <c r="B5770" t="s">
        <v>32</v>
      </c>
      <c r="C5770" t="s">
        <v>23</v>
      </c>
      <c r="D5770">
        <v>269</v>
      </c>
      <c r="E5770">
        <v>43497190934.715103</v>
      </c>
      <c r="F5770">
        <v>87461699.478889897</v>
      </c>
      <c r="G5770">
        <v>31080263413.202702</v>
      </c>
      <c r="H5770">
        <v>26295088857.115002</v>
      </c>
      <c r="I5770">
        <v>874784.60619062197</v>
      </c>
      <c r="J5770">
        <v>-12592657.773651101</v>
      </c>
      <c r="K5770">
        <v>30058.9295593813</v>
      </c>
      <c r="L5770">
        <v>-62721979.747923203</v>
      </c>
      <c r="M5770">
        <v>-45377407.651346698</v>
      </c>
      <c r="Y5770" s="15">
        <f t="shared" si="572"/>
        <v>0</v>
      </c>
      <c r="Z5770" s="15">
        <f t="shared" si="573"/>
        <v>0</v>
      </c>
      <c r="AD5770" s="15">
        <f t="shared" si="570"/>
        <v>0</v>
      </c>
      <c r="AE5770" s="15">
        <f t="shared" si="571"/>
        <v>0</v>
      </c>
      <c r="AI5770" t="str">
        <f t="shared" si="568"/>
        <v/>
      </c>
      <c r="AJ5770" t="str">
        <f t="shared" si="569"/>
        <v/>
      </c>
      <c r="AL5770">
        <f t="shared" si="574"/>
        <v>0</v>
      </c>
    </row>
    <row r="5771" spans="1:38" x14ac:dyDescent="0.3">
      <c r="A5771">
        <v>5770</v>
      </c>
      <c r="B5771" t="s">
        <v>32</v>
      </c>
      <c r="C5771" t="s">
        <v>23</v>
      </c>
      <c r="D5771">
        <v>270</v>
      </c>
      <c r="E5771">
        <v>23106375610.141499</v>
      </c>
      <c r="F5771">
        <v>90754879.265627205</v>
      </c>
      <c r="G5771">
        <v>31082850664.513699</v>
      </c>
      <c r="H5771">
        <v>2920185681.5880399</v>
      </c>
      <c r="I5771">
        <v>869468.32033945597</v>
      </c>
      <c r="J5771">
        <v>-10961365.834953301</v>
      </c>
      <c r="K5771">
        <v>3358.58778666939</v>
      </c>
      <c r="L5771">
        <v>-6193233.0712156799</v>
      </c>
      <c r="M5771">
        <v>-4267041.78260973</v>
      </c>
      <c r="Y5771" s="15">
        <f t="shared" si="572"/>
        <v>0</v>
      </c>
      <c r="Z5771" s="15">
        <f t="shared" si="573"/>
        <v>0</v>
      </c>
      <c r="AD5771" s="15">
        <f t="shared" si="570"/>
        <v>0</v>
      </c>
      <c r="AE5771" s="15">
        <f t="shared" si="571"/>
        <v>0</v>
      </c>
      <c r="AI5771" t="str">
        <f t="shared" ref="AI5771:AI5834" si="575">IF(Y5771&lt;&gt;AD5771,"ERROR!","")</f>
        <v/>
      </c>
      <c r="AJ5771" t="str">
        <f t="shared" ref="AJ5771:AJ5834" si="576">IF(Z5771&lt;&gt;AE5771,"ERROR!","")</f>
        <v/>
      </c>
      <c r="AL5771">
        <f t="shared" si="574"/>
        <v>0</v>
      </c>
    </row>
    <row r="5772" spans="1:38" x14ac:dyDescent="0.3">
      <c r="A5772">
        <v>5771</v>
      </c>
      <c r="B5772" t="s">
        <v>32</v>
      </c>
      <c r="C5772" t="s">
        <v>23</v>
      </c>
      <c r="D5772">
        <v>271</v>
      </c>
      <c r="E5772">
        <v>24440603861.1063</v>
      </c>
      <c r="F5772">
        <v>89081450.1874502</v>
      </c>
      <c r="G5772">
        <v>31079695765.712601</v>
      </c>
      <c r="H5772">
        <v>6937434824.3116999</v>
      </c>
      <c r="I5772">
        <v>877883.46758887195</v>
      </c>
      <c r="J5772">
        <v>-10697618.550037401</v>
      </c>
      <c r="K5772">
        <v>7902.4552579461697</v>
      </c>
      <c r="L5772">
        <v>-15900854.575138601</v>
      </c>
      <c r="M5772">
        <v>-11324835.108940201</v>
      </c>
      <c r="Y5772" s="15">
        <f t="shared" si="572"/>
        <v>0</v>
      </c>
      <c r="Z5772" s="15">
        <f t="shared" si="573"/>
        <v>0</v>
      </c>
      <c r="AD5772" s="15">
        <f t="shared" si="570"/>
        <v>0</v>
      </c>
      <c r="AE5772" s="15">
        <f t="shared" si="571"/>
        <v>0</v>
      </c>
      <c r="AI5772" t="str">
        <f t="shared" si="575"/>
        <v/>
      </c>
      <c r="AJ5772" t="str">
        <f t="shared" si="576"/>
        <v/>
      </c>
      <c r="AL5772">
        <f t="shared" si="574"/>
        <v>0</v>
      </c>
    </row>
    <row r="5773" spans="1:38" x14ac:dyDescent="0.3">
      <c r="A5773">
        <v>5772</v>
      </c>
      <c r="B5773" t="s">
        <v>32</v>
      </c>
      <c r="C5773" t="s">
        <v>23</v>
      </c>
      <c r="D5773">
        <v>272</v>
      </c>
      <c r="E5773">
        <v>22837114042.253502</v>
      </c>
      <c r="F5773">
        <v>90596297.435015693</v>
      </c>
      <c r="G5773">
        <v>31083799977.888699</v>
      </c>
      <c r="H5773">
        <v>2888130282.6333699</v>
      </c>
      <c r="I5773">
        <v>869487.38567236101</v>
      </c>
      <c r="J5773">
        <v>-10980288.399749801</v>
      </c>
      <c r="K5773">
        <v>3321.64713396045</v>
      </c>
      <c r="L5773">
        <v>-6115685.4732858604</v>
      </c>
      <c r="M5773">
        <v>-4210638.3299336201</v>
      </c>
      <c r="Y5773" s="15">
        <f t="shared" si="572"/>
        <v>0</v>
      </c>
      <c r="Z5773" s="15">
        <f t="shared" si="573"/>
        <v>0</v>
      </c>
      <c r="AD5773" s="15">
        <f t="shared" si="570"/>
        <v>0</v>
      </c>
      <c r="AE5773" s="15">
        <f t="shared" si="571"/>
        <v>0</v>
      </c>
      <c r="AI5773" t="str">
        <f t="shared" si="575"/>
        <v/>
      </c>
      <c r="AJ5773" t="str">
        <f t="shared" si="576"/>
        <v/>
      </c>
      <c r="AL5773">
        <f t="shared" si="574"/>
        <v>0</v>
      </c>
    </row>
    <row r="5774" spans="1:38" x14ac:dyDescent="0.3">
      <c r="A5774">
        <v>5773</v>
      </c>
      <c r="B5774" t="s">
        <v>32</v>
      </c>
      <c r="C5774" t="s">
        <v>23</v>
      </c>
      <c r="D5774">
        <v>273</v>
      </c>
      <c r="E5774">
        <v>30846685491.3988</v>
      </c>
      <c r="F5774">
        <v>92027454.673364505</v>
      </c>
      <c r="G5774">
        <v>31086976230.688301</v>
      </c>
      <c r="H5774">
        <v>14171264557.037901</v>
      </c>
      <c r="I5774">
        <v>876143.00193120504</v>
      </c>
      <c r="J5774">
        <v>-10891022.056648299</v>
      </c>
      <c r="K5774">
        <v>16174.602234796699</v>
      </c>
      <c r="L5774">
        <v>-33398187.749755401</v>
      </c>
      <c r="M5774">
        <v>-24050642.999295399</v>
      </c>
      <c r="Y5774" s="15">
        <f t="shared" si="572"/>
        <v>0</v>
      </c>
      <c r="Z5774" s="15">
        <f t="shared" si="573"/>
        <v>0</v>
      </c>
      <c r="AD5774" s="15">
        <f t="shared" si="570"/>
        <v>0</v>
      </c>
      <c r="AE5774" s="15">
        <f t="shared" si="571"/>
        <v>0</v>
      </c>
      <c r="AI5774" t="str">
        <f t="shared" si="575"/>
        <v/>
      </c>
      <c r="AJ5774" t="str">
        <f t="shared" si="576"/>
        <v/>
      </c>
      <c r="AL5774">
        <f t="shared" si="574"/>
        <v>0</v>
      </c>
    </row>
    <row r="5775" spans="1:38" x14ac:dyDescent="0.3">
      <c r="A5775">
        <v>5774</v>
      </c>
      <c r="B5775" t="s">
        <v>32</v>
      </c>
      <c r="C5775" t="s">
        <v>23</v>
      </c>
      <c r="D5775">
        <v>274</v>
      </c>
      <c r="E5775">
        <v>36963604898.6567</v>
      </c>
      <c r="F5775">
        <v>90900196.025767103</v>
      </c>
      <c r="G5775">
        <v>31088355136.8918</v>
      </c>
      <c r="H5775">
        <v>16428538531.922899</v>
      </c>
      <c r="I5775">
        <v>906607.69762793195</v>
      </c>
      <c r="J5775">
        <v>-10887908.760898599</v>
      </c>
      <c r="K5775">
        <v>18120.890187571698</v>
      </c>
      <c r="L5775">
        <v>-38827119.743817002</v>
      </c>
      <c r="M5775">
        <v>-27990648.623422898</v>
      </c>
      <c r="Y5775" s="15">
        <f t="shared" si="572"/>
        <v>0</v>
      </c>
      <c r="Z5775" s="15">
        <f t="shared" si="573"/>
        <v>0</v>
      </c>
      <c r="AD5775" s="15">
        <f t="shared" si="570"/>
        <v>0</v>
      </c>
      <c r="AE5775" s="15">
        <f t="shared" si="571"/>
        <v>0</v>
      </c>
      <c r="AI5775" t="str">
        <f t="shared" si="575"/>
        <v/>
      </c>
      <c r="AJ5775" t="str">
        <f t="shared" si="576"/>
        <v/>
      </c>
      <c r="AL5775">
        <f t="shared" si="574"/>
        <v>0</v>
      </c>
    </row>
    <row r="5776" spans="1:38" x14ac:dyDescent="0.3">
      <c r="A5776">
        <v>5775</v>
      </c>
      <c r="B5776" t="s">
        <v>32</v>
      </c>
      <c r="C5776" t="s">
        <v>23</v>
      </c>
      <c r="D5776">
        <v>275</v>
      </c>
      <c r="E5776">
        <v>27087248799.290401</v>
      </c>
      <c r="F5776">
        <v>91581597.1376587</v>
      </c>
      <c r="G5776">
        <v>31085499937.432201</v>
      </c>
      <c r="H5776">
        <v>9963444710.3766308</v>
      </c>
      <c r="I5776">
        <v>883188.84854644502</v>
      </c>
      <c r="J5776">
        <v>-10781847.959098799</v>
      </c>
      <c r="K5776">
        <v>11281.2166127035</v>
      </c>
      <c r="L5776">
        <v>-23214194.8432988</v>
      </c>
      <c r="M5776">
        <v>-16642181.1091592</v>
      </c>
      <c r="Y5776" s="15">
        <f t="shared" si="572"/>
        <v>0</v>
      </c>
      <c r="Z5776" s="15">
        <f t="shared" si="573"/>
        <v>0</v>
      </c>
      <c r="AD5776" s="15">
        <f t="shared" si="570"/>
        <v>0</v>
      </c>
      <c r="AE5776" s="15">
        <f t="shared" si="571"/>
        <v>0</v>
      </c>
      <c r="AI5776" t="str">
        <f t="shared" si="575"/>
        <v/>
      </c>
      <c r="AJ5776" t="str">
        <f t="shared" si="576"/>
        <v/>
      </c>
      <c r="AL5776">
        <f t="shared" si="574"/>
        <v>0</v>
      </c>
    </row>
    <row r="5777" spans="1:38" x14ac:dyDescent="0.3">
      <c r="A5777">
        <v>5776</v>
      </c>
      <c r="B5777" t="s">
        <v>32</v>
      </c>
      <c r="C5777" t="s">
        <v>23</v>
      </c>
      <c r="D5777">
        <v>276</v>
      </c>
      <c r="E5777">
        <v>24767380890.209301</v>
      </c>
      <c r="F5777">
        <v>91109756.837212995</v>
      </c>
      <c r="G5777">
        <v>31086565417.3759</v>
      </c>
      <c r="H5777">
        <v>5652672862.9067497</v>
      </c>
      <c r="I5777">
        <v>827173.68432478595</v>
      </c>
      <c r="J5777">
        <v>-11339017.9518051</v>
      </c>
      <c r="K5777">
        <v>6833.7194110823002</v>
      </c>
      <c r="L5777">
        <v>-12844265.3431917</v>
      </c>
      <c r="M5777">
        <v>-9115691.0629599001</v>
      </c>
      <c r="Y5777" s="15">
        <f t="shared" si="572"/>
        <v>0</v>
      </c>
      <c r="Z5777" s="15">
        <f t="shared" si="573"/>
        <v>0</v>
      </c>
      <c r="AD5777" s="15">
        <f t="shared" si="570"/>
        <v>0</v>
      </c>
      <c r="AE5777" s="15">
        <f t="shared" si="571"/>
        <v>0</v>
      </c>
      <c r="AI5777" t="str">
        <f t="shared" si="575"/>
        <v/>
      </c>
      <c r="AJ5777" t="str">
        <f t="shared" si="576"/>
        <v/>
      </c>
      <c r="AL5777">
        <f t="shared" si="574"/>
        <v>0</v>
      </c>
    </row>
    <row r="5778" spans="1:38" x14ac:dyDescent="0.3">
      <c r="A5778">
        <v>5777</v>
      </c>
      <c r="B5778" t="s">
        <v>32</v>
      </c>
      <c r="C5778" t="s">
        <v>23</v>
      </c>
      <c r="D5778">
        <v>277</v>
      </c>
      <c r="E5778">
        <v>28556580662.949402</v>
      </c>
      <c r="F5778">
        <v>91148912.196015105</v>
      </c>
      <c r="G5778">
        <v>31084090092.072498</v>
      </c>
      <c r="H5778">
        <v>6407668636.2858896</v>
      </c>
      <c r="I5778">
        <v>909128.81845745398</v>
      </c>
      <c r="J5778">
        <v>-10838565.214454699</v>
      </c>
      <c r="K5778">
        <v>7048.1415902731696</v>
      </c>
      <c r="L5778">
        <v>-14588327.552025801</v>
      </c>
      <c r="M5778">
        <v>-10361748.541894</v>
      </c>
      <c r="Y5778" s="15">
        <f t="shared" si="572"/>
        <v>0</v>
      </c>
      <c r="Z5778" s="15">
        <f t="shared" si="573"/>
        <v>0</v>
      </c>
      <c r="AD5778" s="15">
        <f t="shared" si="570"/>
        <v>0</v>
      </c>
      <c r="AE5778" s="15">
        <f t="shared" si="571"/>
        <v>0</v>
      </c>
      <c r="AI5778" t="str">
        <f t="shared" si="575"/>
        <v/>
      </c>
      <c r="AJ5778" t="str">
        <f t="shared" si="576"/>
        <v/>
      </c>
      <c r="AL5778">
        <f t="shared" si="574"/>
        <v>0</v>
      </c>
    </row>
    <row r="5779" spans="1:38" x14ac:dyDescent="0.3">
      <c r="A5779">
        <v>5778</v>
      </c>
      <c r="B5779" t="s">
        <v>32</v>
      </c>
      <c r="C5779" t="s">
        <v>23</v>
      </c>
      <c r="D5779">
        <v>278</v>
      </c>
      <c r="E5779">
        <v>31681687830.7136</v>
      </c>
      <c r="F5779">
        <v>87535329.301685303</v>
      </c>
      <c r="G5779">
        <v>31075688232.7785</v>
      </c>
      <c r="H5779">
        <v>15984345098.7829</v>
      </c>
      <c r="I5779">
        <v>911946.80024024798</v>
      </c>
      <c r="J5779">
        <v>-10760139.349189799</v>
      </c>
      <c r="K5779">
        <v>17527.716632781601</v>
      </c>
      <c r="L5779">
        <v>-37747463.484546497</v>
      </c>
      <c r="M5779">
        <v>-27203987.952331901</v>
      </c>
      <c r="Y5779" s="15">
        <f t="shared" si="572"/>
        <v>0</v>
      </c>
      <c r="Z5779" s="15">
        <f t="shared" si="573"/>
        <v>0</v>
      </c>
      <c r="AD5779" s="15">
        <f t="shared" si="570"/>
        <v>0</v>
      </c>
      <c r="AE5779" s="15">
        <f t="shared" si="571"/>
        <v>0</v>
      </c>
      <c r="AI5779" t="str">
        <f t="shared" si="575"/>
        <v/>
      </c>
      <c r="AJ5779" t="str">
        <f t="shared" si="576"/>
        <v/>
      </c>
      <c r="AL5779">
        <f t="shared" si="574"/>
        <v>0</v>
      </c>
    </row>
    <row r="5780" spans="1:38" x14ac:dyDescent="0.3">
      <c r="A5780">
        <v>5779</v>
      </c>
      <c r="B5780" t="s">
        <v>32</v>
      </c>
      <c r="C5780" t="s">
        <v>23</v>
      </c>
      <c r="D5780">
        <v>279</v>
      </c>
      <c r="E5780">
        <v>43550277086.110603</v>
      </c>
      <c r="F5780">
        <v>92194326.579013005</v>
      </c>
      <c r="G5780">
        <v>31087184097.2953</v>
      </c>
      <c r="H5780">
        <v>23336115815.450199</v>
      </c>
      <c r="I5780">
        <v>903738.37912198901</v>
      </c>
      <c r="J5780">
        <v>-10828092.755680099</v>
      </c>
      <c r="K5780">
        <v>25821.760317540098</v>
      </c>
      <c r="L5780">
        <v>-55536514.267292798</v>
      </c>
      <c r="M5780">
        <v>-40143718.0909978</v>
      </c>
      <c r="Y5780" s="15">
        <f t="shared" si="572"/>
        <v>0</v>
      </c>
      <c r="Z5780" s="15">
        <f t="shared" si="573"/>
        <v>0</v>
      </c>
      <c r="AD5780" s="15">
        <f t="shared" si="570"/>
        <v>0</v>
      </c>
      <c r="AE5780" s="15">
        <f t="shared" si="571"/>
        <v>0</v>
      </c>
      <c r="AI5780" t="str">
        <f t="shared" si="575"/>
        <v/>
      </c>
      <c r="AJ5780" t="str">
        <f t="shared" si="576"/>
        <v/>
      </c>
      <c r="AL5780">
        <f t="shared" si="574"/>
        <v>0</v>
      </c>
    </row>
    <row r="5781" spans="1:38" x14ac:dyDescent="0.3">
      <c r="A5781">
        <v>5780</v>
      </c>
      <c r="B5781" t="s">
        <v>32</v>
      </c>
      <c r="C5781" t="s">
        <v>23</v>
      </c>
      <c r="D5781">
        <v>280</v>
      </c>
      <c r="E5781">
        <v>24938995313.9636</v>
      </c>
      <c r="F5781">
        <v>90827030.283423007</v>
      </c>
      <c r="G5781">
        <v>31084579939.768002</v>
      </c>
      <c r="H5781">
        <v>34292879.837722801</v>
      </c>
      <c r="I5781">
        <v>915664.193605587</v>
      </c>
      <c r="J5781">
        <v>-10677073.027362799</v>
      </c>
      <c r="K5781">
        <v>37.451371449492399</v>
      </c>
      <c r="L5781">
        <v>832724.13548619905</v>
      </c>
      <c r="M5781">
        <v>855344.15133694105</v>
      </c>
      <c r="Y5781" s="15">
        <f t="shared" si="572"/>
        <v>1</v>
      </c>
      <c r="Z5781" s="15">
        <f t="shared" si="573"/>
        <v>1</v>
      </c>
      <c r="AD5781" s="15">
        <f t="shared" si="570"/>
        <v>1</v>
      </c>
      <c r="AE5781" s="15">
        <f t="shared" si="571"/>
        <v>1</v>
      </c>
      <c r="AI5781" t="str">
        <f t="shared" si="575"/>
        <v/>
      </c>
      <c r="AJ5781" t="str">
        <f t="shared" si="576"/>
        <v/>
      </c>
      <c r="AL5781">
        <f t="shared" si="574"/>
        <v>0</v>
      </c>
    </row>
    <row r="5782" spans="1:38" x14ac:dyDescent="0.3">
      <c r="A5782">
        <v>5781</v>
      </c>
      <c r="B5782" t="s">
        <v>32</v>
      </c>
      <c r="C5782" t="s">
        <v>23</v>
      </c>
      <c r="D5782">
        <v>281</v>
      </c>
      <c r="E5782">
        <v>24614117978.288898</v>
      </c>
      <c r="F5782">
        <v>91131254.772328705</v>
      </c>
      <c r="G5782">
        <v>31087196863.193699</v>
      </c>
      <c r="H5782">
        <v>2982794285.6981401</v>
      </c>
      <c r="I5782">
        <v>779080.41479565203</v>
      </c>
      <c r="J5782">
        <v>-10922070.5446968</v>
      </c>
      <c r="K5782">
        <v>3828.6089972888099</v>
      </c>
      <c r="L5782">
        <v>-6435044.8667400703</v>
      </c>
      <c r="M5782">
        <v>-4467556.1535939705</v>
      </c>
      <c r="Y5782" s="15">
        <f t="shared" si="572"/>
        <v>0</v>
      </c>
      <c r="Z5782" s="15">
        <f t="shared" si="573"/>
        <v>0</v>
      </c>
      <c r="AD5782" s="15">
        <f t="shared" si="570"/>
        <v>0</v>
      </c>
      <c r="AE5782" s="15">
        <f t="shared" si="571"/>
        <v>0</v>
      </c>
      <c r="AI5782" t="str">
        <f t="shared" si="575"/>
        <v/>
      </c>
      <c r="AJ5782" t="str">
        <f t="shared" si="576"/>
        <v/>
      </c>
      <c r="AL5782">
        <f t="shared" si="574"/>
        <v>0</v>
      </c>
    </row>
    <row r="5783" spans="1:38" x14ac:dyDescent="0.3">
      <c r="A5783">
        <v>5782</v>
      </c>
      <c r="B5783" t="s">
        <v>32</v>
      </c>
      <c r="C5783" t="s">
        <v>23</v>
      </c>
      <c r="D5783">
        <v>282</v>
      </c>
      <c r="E5783">
        <v>40059455272.672203</v>
      </c>
      <c r="F5783">
        <v>90425567.063968897</v>
      </c>
      <c r="G5783">
        <v>31083145266.301201</v>
      </c>
      <c r="H5783">
        <v>17977356392.688301</v>
      </c>
      <c r="I5783">
        <v>890563.10779391194</v>
      </c>
      <c r="J5783">
        <v>-10633256.520656601</v>
      </c>
      <c r="K5783">
        <v>20186.5047354382</v>
      </c>
      <c r="L5783">
        <v>-42589103.548908196</v>
      </c>
      <c r="M5783">
        <v>-30731012.6425349</v>
      </c>
      <c r="Y5783" s="15">
        <f t="shared" si="572"/>
        <v>0</v>
      </c>
      <c r="Z5783" s="15">
        <f t="shared" si="573"/>
        <v>0</v>
      </c>
      <c r="AD5783" s="15">
        <f t="shared" si="570"/>
        <v>0</v>
      </c>
      <c r="AE5783" s="15">
        <f t="shared" si="571"/>
        <v>0</v>
      </c>
      <c r="AI5783" t="str">
        <f t="shared" si="575"/>
        <v/>
      </c>
      <c r="AJ5783" t="str">
        <f t="shared" si="576"/>
        <v/>
      </c>
      <c r="AL5783">
        <f t="shared" si="574"/>
        <v>0</v>
      </c>
    </row>
    <row r="5784" spans="1:38" x14ac:dyDescent="0.3">
      <c r="A5784">
        <v>5783</v>
      </c>
      <c r="B5784" t="s">
        <v>32</v>
      </c>
      <c r="C5784" t="s">
        <v>23</v>
      </c>
      <c r="D5784">
        <v>283</v>
      </c>
      <c r="E5784">
        <v>37883089854.798599</v>
      </c>
      <c r="F5784">
        <v>90068467.115809396</v>
      </c>
      <c r="G5784">
        <v>31083187264.581001</v>
      </c>
      <c r="H5784">
        <v>19686112023.987</v>
      </c>
      <c r="I5784">
        <v>890601.40508426703</v>
      </c>
      <c r="J5784">
        <v>-10700641.0171776</v>
      </c>
      <c r="K5784">
        <v>22104.2903274157</v>
      </c>
      <c r="L5784">
        <v>-46721826.689047202</v>
      </c>
      <c r="M5784">
        <v>-33736619.027011402</v>
      </c>
      <c r="Y5784" s="15">
        <f t="shared" si="572"/>
        <v>0</v>
      </c>
      <c r="Z5784" s="15">
        <f t="shared" si="573"/>
        <v>0</v>
      </c>
      <c r="AD5784" s="15">
        <f t="shared" si="570"/>
        <v>0</v>
      </c>
      <c r="AE5784" s="15">
        <f t="shared" si="571"/>
        <v>0</v>
      </c>
      <c r="AI5784" t="str">
        <f t="shared" si="575"/>
        <v/>
      </c>
      <c r="AJ5784" t="str">
        <f t="shared" si="576"/>
        <v/>
      </c>
      <c r="AL5784">
        <f t="shared" si="574"/>
        <v>0</v>
      </c>
    </row>
    <row r="5785" spans="1:38" x14ac:dyDescent="0.3">
      <c r="A5785">
        <v>5784</v>
      </c>
      <c r="B5785" t="s">
        <v>32</v>
      </c>
      <c r="C5785" t="s">
        <v>23</v>
      </c>
      <c r="D5785">
        <v>284</v>
      </c>
      <c r="E5785">
        <v>25378097686.300598</v>
      </c>
      <c r="F5785">
        <v>88304273.387634501</v>
      </c>
      <c r="G5785">
        <v>31084055166.607601</v>
      </c>
      <c r="H5785">
        <v>10223948168.305201</v>
      </c>
      <c r="I5785">
        <v>987763.49534910906</v>
      </c>
      <c r="J5785">
        <v>-11317613.102020301</v>
      </c>
      <c r="K5785">
        <v>10350.6033746385</v>
      </c>
      <c r="L5785">
        <v>-23739668.534318499</v>
      </c>
      <c r="M5785">
        <v>-16995823.435318202</v>
      </c>
      <c r="Y5785" s="15">
        <f t="shared" si="572"/>
        <v>0</v>
      </c>
      <c r="Z5785" s="15">
        <f t="shared" si="573"/>
        <v>0</v>
      </c>
      <c r="AD5785" s="15">
        <f t="shared" si="570"/>
        <v>0</v>
      </c>
      <c r="AE5785" s="15">
        <f t="shared" si="571"/>
        <v>0</v>
      </c>
      <c r="AI5785" t="str">
        <f t="shared" si="575"/>
        <v/>
      </c>
      <c r="AJ5785" t="str">
        <f t="shared" si="576"/>
        <v/>
      </c>
      <c r="AL5785">
        <f t="shared" si="574"/>
        <v>0</v>
      </c>
    </row>
    <row r="5786" spans="1:38" x14ac:dyDescent="0.3">
      <c r="A5786">
        <v>5785</v>
      </c>
      <c r="B5786" t="s">
        <v>32</v>
      </c>
      <c r="C5786" t="s">
        <v>23</v>
      </c>
      <c r="D5786">
        <v>285</v>
      </c>
      <c r="E5786">
        <v>32236036383.688202</v>
      </c>
      <c r="F5786">
        <v>89448971.668745905</v>
      </c>
      <c r="G5786">
        <v>31085115700.813301</v>
      </c>
      <c r="H5786">
        <v>15355256329.5079</v>
      </c>
      <c r="I5786">
        <v>933728.90545930003</v>
      </c>
      <c r="J5786">
        <v>-12246796.9402504</v>
      </c>
      <c r="K5786">
        <v>16445.090475114601</v>
      </c>
      <c r="L5786">
        <v>-36204180.142545</v>
      </c>
      <c r="M5786">
        <v>-26075659.4930893</v>
      </c>
      <c r="Y5786" s="15">
        <f t="shared" si="572"/>
        <v>0</v>
      </c>
      <c r="Z5786" s="15">
        <f t="shared" si="573"/>
        <v>0</v>
      </c>
      <c r="AD5786" s="15">
        <f t="shared" si="570"/>
        <v>0</v>
      </c>
      <c r="AE5786" s="15">
        <f t="shared" si="571"/>
        <v>0</v>
      </c>
      <c r="AI5786" t="str">
        <f t="shared" si="575"/>
        <v/>
      </c>
      <c r="AJ5786" t="str">
        <f t="shared" si="576"/>
        <v/>
      </c>
      <c r="AL5786">
        <f t="shared" si="574"/>
        <v>0</v>
      </c>
    </row>
    <row r="5787" spans="1:38" x14ac:dyDescent="0.3">
      <c r="A5787">
        <v>5786</v>
      </c>
      <c r="B5787" t="s">
        <v>32</v>
      </c>
      <c r="C5787" t="s">
        <v>23</v>
      </c>
      <c r="D5787">
        <v>286</v>
      </c>
      <c r="E5787">
        <v>37799412918.819</v>
      </c>
      <c r="F5787">
        <v>88614259.256767094</v>
      </c>
      <c r="G5787">
        <v>31082092761.816299</v>
      </c>
      <c r="H5787">
        <v>17079004919.632099</v>
      </c>
      <c r="I5787">
        <v>738872.90350623406</v>
      </c>
      <c r="J5787">
        <v>-11076373.167037999</v>
      </c>
      <c r="K5787">
        <v>23114.942825194601</v>
      </c>
      <c r="L5787">
        <v>-40568059.245639101</v>
      </c>
      <c r="M5787">
        <v>-29302532.2958722</v>
      </c>
      <c r="Y5787" s="15">
        <f t="shared" si="572"/>
        <v>0</v>
      </c>
      <c r="Z5787" s="15">
        <f t="shared" si="573"/>
        <v>0</v>
      </c>
      <c r="AD5787" s="15">
        <f t="shared" si="570"/>
        <v>0</v>
      </c>
      <c r="AE5787" s="15">
        <f t="shared" si="571"/>
        <v>0</v>
      </c>
      <c r="AI5787" t="str">
        <f t="shared" si="575"/>
        <v/>
      </c>
      <c r="AJ5787" t="str">
        <f t="shared" si="576"/>
        <v/>
      </c>
      <c r="AL5787">
        <f t="shared" si="574"/>
        <v>0</v>
      </c>
    </row>
    <row r="5788" spans="1:38" x14ac:dyDescent="0.3">
      <c r="A5788">
        <v>5787</v>
      </c>
      <c r="B5788" t="s">
        <v>32</v>
      </c>
      <c r="C5788" t="s">
        <v>23</v>
      </c>
      <c r="D5788">
        <v>287</v>
      </c>
      <c r="E5788">
        <v>31272963831.6759</v>
      </c>
      <c r="F5788">
        <v>92169007.700289503</v>
      </c>
      <c r="G5788">
        <v>31086438092.157799</v>
      </c>
      <c r="H5788">
        <v>12887441903.3368</v>
      </c>
      <c r="I5788">
        <v>861107.19917483605</v>
      </c>
      <c r="J5788">
        <v>-11637918.6463928</v>
      </c>
      <c r="K5788">
        <v>14966.1295547015</v>
      </c>
      <c r="L5788">
        <v>-30308196.327710599</v>
      </c>
      <c r="M5788">
        <v>-21807477.1840146</v>
      </c>
      <c r="Y5788" s="15">
        <f t="shared" si="572"/>
        <v>0</v>
      </c>
      <c r="Z5788" s="15">
        <f t="shared" si="573"/>
        <v>0</v>
      </c>
      <c r="AD5788" s="15">
        <f t="shared" si="570"/>
        <v>0</v>
      </c>
      <c r="AE5788" s="15">
        <f t="shared" si="571"/>
        <v>0</v>
      </c>
      <c r="AI5788" t="str">
        <f t="shared" si="575"/>
        <v/>
      </c>
      <c r="AJ5788" t="str">
        <f t="shared" si="576"/>
        <v/>
      </c>
      <c r="AL5788">
        <f t="shared" si="574"/>
        <v>0</v>
      </c>
    </row>
    <row r="5789" spans="1:38" x14ac:dyDescent="0.3">
      <c r="A5789">
        <v>5788</v>
      </c>
      <c r="B5789" t="s">
        <v>32</v>
      </c>
      <c r="C5789" t="s">
        <v>23</v>
      </c>
      <c r="D5789">
        <v>288</v>
      </c>
      <c r="E5789">
        <v>25432346253.846001</v>
      </c>
      <c r="F5789">
        <v>90788449.4801213</v>
      </c>
      <c r="G5789">
        <v>31075270462.176498</v>
      </c>
      <c r="H5789">
        <v>5189223005.3257704</v>
      </c>
      <c r="I5789">
        <v>1066476.6534835501</v>
      </c>
      <c r="J5789">
        <v>-11070332.997684499</v>
      </c>
      <c r="K5789">
        <v>4865.7633417249399</v>
      </c>
      <c r="L5789">
        <v>-11484072.0228847</v>
      </c>
      <c r="M5789">
        <v>-8061195.1111478796</v>
      </c>
      <c r="Y5789" s="15">
        <f t="shared" si="572"/>
        <v>0</v>
      </c>
      <c r="Z5789" s="15">
        <f t="shared" si="573"/>
        <v>0</v>
      </c>
      <c r="AD5789" s="15">
        <f t="shared" si="570"/>
        <v>0</v>
      </c>
      <c r="AE5789" s="15">
        <f t="shared" si="571"/>
        <v>0</v>
      </c>
      <c r="AI5789" t="str">
        <f t="shared" si="575"/>
        <v/>
      </c>
      <c r="AJ5789" t="str">
        <f t="shared" si="576"/>
        <v/>
      </c>
      <c r="AL5789">
        <f t="shared" si="574"/>
        <v>0</v>
      </c>
    </row>
    <row r="5790" spans="1:38" x14ac:dyDescent="0.3">
      <c r="A5790">
        <v>5789</v>
      </c>
      <c r="B5790" t="s">
        <v>32</v>
      </c>
      <c r="C5790" t="s">
        <v>23</v>
      </c>
      <c r="D5790">
        <v>289</v>
      </c>
      <c r="E5790">
        <v>25254335100.235699</v>
      </c>
      <c r="F5790">
        <v>87588163.706403196</v>
      </c>
      <c r="G5790">
        <v>31089036101.234901</v>
      </c>
      <c r="H5790">
        <v>7742575200.42659</v>
      </c>
      <c r="I5790">
        <v>901204.46044780302</v>
      </c>
      <c r="J5790">
        <v>-11159418.485252401</v>
      </c>
      <c r="K5790">
        <v>8591.3636030821999</v>
      </c>
      <c r="L5790">
        <v>-17824829.636307102</v>
      </c>
      <c r="M5790">
        <v>-12717729.428101201</v>
      </c>
      <c r="Y5790" s="15">
        <f t="shared" si="572"/>
        <v>0</v>
      </c>
      <c r="Z5790" s="15">
        <f t="shared" si="573"/>
        <v>0</v>
      </c>
      <c r="AD5790" s="15">
        <f t="shared" si="570"/>
        <v>0</v>
      </c>
      <c r="AE5790" s="15">
        <f t="shared" si="571"/>
        <v>0</v>
      </c>
      <c r="AI5790" t="str">
        <f t="shared" si="575"/>
        <v/>
      </c>
      <c r="AJ5790" t="str">
        <f t="shared" si="576"/>
        <v/>
      </c>
      <c r="AL5790">
        <f t="shared" si="574"/>
        <v>0</v>
      </c>
    </row>
    <row r="5791" spans="1:38" x14ac:dyDescent="0.3">
      <c r="A5791">
        <v>5790</v>
      </c>
      <c r="B5791" t="s">
        <v>32</v>
      </c>
      <c r="C5791" t="s">
        <v>23</v>
      </c>
      <c r="D5791">
        <v>290</v>
      </c>
      <c r="E5791">
        <v>30682867478.810001</v>
      </c>
      <c r="F5791">
        <v>92312797.1391408</v>
      </c>
      <c r="G5791">
        <v>31087549472.667</v>
      </c>
      <c r="H5791">
        <v>17561298795.4146</v>
      </c>
      <c r="I5791">
        <v>896432.97443035198</v>
      </c>
      <c r="J5791">
        <v>-10834668.3160934</v>
      </c>
      <c r="K5791">
        <v>19590.197255488201</v>
      </c>
      <c r="L5791">
        <v>-41576965.283053301</v>
      </c>
      <c r="M5791">
        <v>-29993311.212830499</v>
      </c>
      <c r="Y5791" s="15">
        <f t="shared" si="572"/>
        <v>0</v>
      </c>
      <c r="Z5791" s="15">
        <f t="shared" si="573"/>
        <v>0</v>
      </c>
      <c r="AD5791" s="15">
        <f t="shared" si="570"/>
        <v>0</v>
      </c>
      <c r="AE5791" s="15">
        <f t="shared" si="571"/>
        <v>0</v>
      </c>
      <c r="AI5791" t="str">
        <f t="shared" si="575"/>
        <v/>
      </c>
      <c r="AJ5791" t="str">
        <f t="shared" si="576"/>
        <v/>
      </c>
      <c r="AL5791">
        <f t="shared" si="574"/>
        <v>0</v>
      </c>
    </row>
    <row r="5792" spans="1:38" x14ac:dyDescent="0.3">
      <c r="A5792">
        <v>5791</v>
      </c>
      <c r="B5792" t="s">
        <v>32</v>
      </c>
      <c r="C5792" t="s">
        <v>23</v>
      </c>
      <c r="D5792">
        <v>291</v>
      </c>
      <c r="E5792">
        <v>22154159481.545799</v>
      </c>
      <c r="F5792">
        <v>87273025.423521504</v>
      </c>
      <c r="G5792">
        <v>31061086034.233799</v>
      </c>
      <c r="H5792">
        <v>511188936.441055</v>
      </c>
      <c r="I5792">
        <v>793880.84660419798</v>
      </c>
      <c r="J5792">
        <v>-11416351.1668701</v>
      </c>
      <c r="K5792">
        <v>643.91141142609899</v>
      </c>
      <c r="L5792">
        <v>-442470.26473556203</v>
      </c>
      <c r="M5792">
        <v>-105283.59800653601</v>
      </c>
      <c r="Y5792" s="15">
        <f t="shared" si="572"/>
        <v>0</v>
      </c>
      <c r="Z5792" s="15">
        <f t="shared" si="573"/>
        <v>0</v>
      </c>
      <c r="AD5792" s="15">
        <f t="shared" si="570"/>
        <v>0</v>
      </c>
      <c r="AE5792" s="15">
        <f t="shared" si="571"/>
        <v>0</v>
      </c>
      <c r="AI5792" t="str">
        <f t="shared" si="575"/>
        <v/>
      </c>
      <c r="AJ5792" t="str">
        <f t="shared" si="576"/>
        <v/>
      </c>
      <c r="AL5792">
        <f t="shared" si="574"/>
        <v>0</v>
      </c>
    </row>
    <row r="5793" spans="1:38" x14ac:dyDescent="0.3">
      <c r="A5793">
        <v>5792</v>
      </c>
      <c r="B5793" t="s">
        <v>32</v>
      </c>
      <c r="C5793" t="s">
        <v>23</v>
      </c>
      <c r="D5793">
        <v>292</v>
      </c>
      <c r="E5793">
        <v>29468487575.325401</v>
      </c>
      <c r="F5793">
        <v>88921324.280343801</v>
      </c>
      <c r="G5793">
        <v>31071222985.884998</v>
      </c>
      <c r="H5793">
        <v>3200890992.0633998</v>
      </c>
      <c r="I5793">
        <v>814204.68976879097</v>
      </c>
      <c r="J5793">
        <v>-11010246.2162285</v>
      </c>
      <c r="K5793">
        <v>3931.3099424327202</v>
      </c>
      <c r="L5793">
        <v>-6927404.8271878399</v>
      </c>
      <c r="M5793">
        <v>-4816056.7771087596</v>
      </c>
      <c r="Y5793" s="15">
        <f t="shared" si="572"/>
        <v>0</v>
      </c>
      <c r="Z5793" s="15">
        <f t="shared" si="573"/>
        <v>0</v>
      </c>
      <c r="AD5793" s="15">
        <f t="shared" si="570"/>
        <v>0</v>
      </c>
      <c r="AE5793" s="15">
        <f t="shared" si="571"/>
        <v>0</v>
      </c>
      <c r="AI5793" t="str">
        <f t="shared" si="575"/>
        <v/>
      </c>
      <c r="AJ5793" t="str">
        <f t="shared" si="576"/>
        <v/>
      </c>
      <c r="AL5793">
        <f t="shared" si="574"/>
        <v>0</v>
      </c>
    </row>
    <row r="5794" spans="1:38" x14ac:dyDescent="0.3">
      <c r="A5794">
        <v>5793</v>
      </c>
      <c r="B5794" t="s">
        <v>32</v>
      </c>
      <c r="C5794" t="s">
        <v>23</v>
      </c>
      <c r="D5794">
        <v>293</v>
      </c>
      <c r="E5794">
        <v>24550395014.666599</v>
      </c>
      <c r="F5794">
        <v>91552438.832402796</v>
      </c>
      <c r="G5794">
        <v>31073106711.843899</v>
      </c>
      <c r="H5794">
        <v>8023171043.9909201</v>
      </c>
      <c r="I5794">
        <v>645601.39581786096</v>
      </c>
      <c r="J5794">
        <v>-11653438.816535899</v>
      </c>
      <c r="K5794">
        <v>12427.437573654899</v>
      </c>
      <c r="L5794">
        <v>-18759076.071905401</v>
      </c>
      <c r="M5794">
        <v>-13466891.307980901</v>
      </c>
      <c r="Y5794" s="15">
        <f t="shared" si="572"/>
        <v>0</v>
      </c>
      <c r="Z5794" s="15">
        <f t="shared" si="573"/>
        <v>0</v>
      </c>
      <c r="AD5794" s="15">
        <f t="shared" si="570"/>
        <v>0</v>
      </c>
      <c r="AE5794" s="15">
        <f t="shared" si="571"/>
        <v>0</v>
      </c>
      <c r="AI5794" t="str">
        <f t="shared" si="575"/>
        <v/>
      </c>
      <c r="AJ5794" t="str">
        <f t="shared" si="576"/>
        <v/>
      </c>
      <c r="AL5794">
        <f t="shared" si="574"/>
        <v>0</v>
      </c>
    </row>
    <row r="5795" spans="1:38" x14ac:dyDescent="0.3">
      <c r="A5795">
        <v>5794</v>
      </c>
      <c r="B5795" t="s">
        <v>32</v>
      </c>
      <c r="C5795" t="s">
        <v>23</v>
      </c>
      <c r="D5795">
        <v>294</v>
      </c>
      <c r="E5795">
        <v>27524949881.3978</v>
      </c>
      <c r="F5795">
        <v>91060987.980571598</v>
      </c>
      <c r="G5795">
        <v>31040200112.766998</v>
      </c>
      <c r="H5795">
        <v>8819182656.6210899</v>
      </c>
      <c r="I5795">
        <v>775182.42999099195</v>
      </c>
      <c r="J5795">
        <v>-11341401.4684944</v>
      </c>
      <c r="K5795">
        <v>11376.9124730079</v>
      </c>
      <c r="L5795">
        <v>-20554712.451016702</v>
      </c>
      <c r="M5795">
        <v>-14737468.39256</v>
      </c>
      <c r="Y5795" s="15">
        <f t="shared" si="572"/>
        <v>0</v>
      </c>
      <c r="Z5795" s="15">
        <f t="shared" si="573"/>
        <v>0</v>
      </c>
      <c r="AD5795" s="15">
        <f t="shared" si="570"/>
        <v>0</v>
      </c>
      <c r="AE5795" s="15">
        <f t="shared" si="571"/>
        <v>0</v>
      </c>
      <c r="AI5795" t="str">
        <f t="shared" si="575"/>
        <v/>
      </c>
      <c r="AJ5795" t="str">
        <f t="shared" si="576"/>
        <v/>
      </c>
      <c r="AL5795">
        <f t="shared" si="574"/>
        <v>0</v>
      </c>
    </row>
    <row r="5796" spans="1:38" x14ac:dyDescent="0.3">
      <c r="A5796">
        <v>5795</v>
      </c>
      <c r="B5796" t="s">
        <v>32</v>
      </c>
      <c r="C5796" t="s">
        <v>23</v>
      </c>
      <c r="D5796">
        <v>295</v>
      </c>
      <c r="E5796">
        <v>30558452811.2654</v>
      </c>
      <c r="F5796">
        <v>91321569.919423804</v>
      </c>
      <c r="G5796">
        <v>31055611282.9706</v>
      </c>
      <c r="H5796">
        <v>6358744563.83179</v>
      </c>
      <c r="I5796">
        <v>801535.95443750895</v>
      </c>
      <c r="J5796">
        <v>-11931945.584701501</v>
      </c>
      <c r="K5796">
        <v>7933.1994137357797</v>
      </c>
      <c r="L5796">
        <v>-14577593.654572699</v>
      </c>
      <c r="M5796">
        <v>-10383285.579388101</v>
      </c>
      <c r="Y5796" s="15">
        <f t="shared" si="572"/>
        <v>0</v>
      </c>
      <c r="Z5796" s="15">
        <f t="shared" si="573"/>
        <v>0</v>
      </c>
      <c r="AD5796" s="15">
        <f t="shared" si="570"/>
        <v>0</v>
      </c>
      <c r="AE5796" s="15">
        <f t="shared" si="571"/>
        <v>0</v>
      </c>
      <c r="AI5796" t="str">
        <f t="shared" si="575"/>
        <v/>
      </c>
      <c r="AJ5796" t="str">
        <f t="shared" si="576"/>
        <v/>
      </c>
      <c r="AL5796">
        <f t="shared" si="574"/>
        <v>0</v>
      </c>
    </row>
    <row r="5797" spans="1:38" x14ac:dyDescent="0.3">
      <c r="A5797">
        <v>5796</v>
      </c>
      <c r="B5797" t="s">
        <v>32</v>
      </c>
      <c r="C5797" t="s">
        <v>23</v>
      </c>
      <c r="D5797">
        <v>296</v>
      </c>
      <c r="E5797">
        <v>26984750783.9627</v>
      </c>
      <c r="F5797">
        <v>91164855.418872595</v>
      </c>
      <c r="G5797">
        <v>31083670401.907101</v>
      </c>
      <c r="H5797">
        <v>10069833478.9161</v>
      </c>
      <c r="I5797">
        <v>922977.87192753004</v>
      </c>
      <c r="J5797">
        <v>-10693868.6090698</v>
      </c>
      <c r="K5797">
        <v>10910.156987714599</v>
      </c>
      <c r="L5797">
        <v>-23431715.5205805</v>
      </c>
      <c r="M5797">
        <v>-16789526.413532902</v>
      </c>
      <c r="Y5797" s="15">
        <f t="shared" si="572"/>
        <v>0</v>
      </c>
      <c r="Z5797" s="15">
        <f t="shared" si="573"/>
        <v>0</v>
      </c>
      <c r="AD5797" s="15">
        <f t="shared" si="570"/>
        <v>0</v>
      </c>
      <c r="AE5797" s="15">
        <f t="shared" si="571"/>
        <v>0</v>
      </c>
      <c r="AI5797" t="str">
        <f t="shared" si="575"/>
        <v/>
      </c>
      <c r="AJ5797" t="str">
        <f t="shared" si="576"/>
        <v/>
      </c>
      <c r="AL5797">
        <f t="shared" si="574"/>
        <v>0</v>
      </c>
    </row>
    <row r="5798" spans="1:38" x14ac:dyDescent="0.3">
      <c r="A5798">
        <v>5797</v>
      </c>
      <c r="B5798" t="s">
        <v>32</v>
      </c>
      <c r="C5798" t="s">
        <v>23</v>
      </c>
      <c r="D5798">
        <v>297</v>
      </c>
      <c r="E5798">
        <v>35023841703.849899</v>
      </c>
      <c r="F5798">
        <v>91040995.208804503</v>
      </c>
      <c r="G5798">
        <v>31084418666.681801</v>
      </c>
      <c r="H5798">
        <v>19992278031.642899</v>
      </c>
      <c r="I5798">
        <v>916482.45592385496</v>
      </c>
      <c r="J5798">
        <v>-10705813.602783199</v>
      </c>
      <c r="K5798">
        <v>21814.1415609422</v>
      </c>
      <c r="L5798">
        <v>-47436432.485312097</v>
      </c>
      <c r="M5798">
        <v>-34249273.864974998</v>
      </c>
      <c r="Y5798" s="15">
        <f t="shared" si="572"/>
        <v>0</v>
      </c>
      <c r="Z5798" s="15">
        <f t="shared" si="573"/>
        <v>0</v>
      </c>
      <c r="AD5798" s="15">
        <f t="shared" si="570"/>
        <v>0</v>
      </c>
      <c r="AE5798" s="15">
        <f t="shared" si="571"/>
        <v>0</v>
      </c>
      <c r="AI5798" t="str">
        <f t="shared" si="575"/>
        <v/>
      </c>
      <c r="AJ5798" t="str">
        <f t="shared" si="576"/>
        <v/>
      </c>
      <c r="AL5798">
        <f t="shared" si="574"/>
        <v>0</v>
      </c>
    </row>
    <row r="5799" spans="1:38" x14ac:dyDescent="0.3">
      <c r="A5799">
        <v>5798</v>
      </c>
      <c r="B5799" t="s">
        <v>32</v>
      </c>
      <c r="C5799" t="s">
        <v>23</v>
      </c>
      <c r="D5799">
        <v>298</v>
      </c>
      <c r="E5799">
        <v>35761825091.6744</v>
      </c>
      <c r="F5799">
        <v>90957288.049473301</v>
      </c>
      <c r="G5799">
        <v>31083067626.174999</v>
      </c>
      <c r="H5799">
        <v>14541131888.1992</v>
      </c>
      <c r="I5799">
        <v>921028.64350454498</v>
      </c>
      <c r="J5799">
        <v>-10669373.870712301</v>
      </c>
      <c r="K5799">
        <v>15787.9258052928</v>
      </c>
      <c r="L5799">
        <v>-34247855.6740577</v>
      </c>
      <c r="M5799">
        <v>-24656341.769267999</v>
      </c>
      <c r="Y5799" s="15">
        <f t="shared" si="572"/>
        <v>0</v>
      </c>
      <c r="Z5799" s="15">
        <f t="shared" si="573"/>
        <v>0</v>
      </c>
      <c r="AD5799" s="15">
        <f t="shared" si="570"/>
        <v>0</v>
      </c>
      <c r="AE5799" s="15">
        <f t="shared" si="571"/>
        <v>0</v>
      </c>
      <c r="AI5799" t="str">
        <f t="shared" si="575"/>
        <v/>
      </c>
      <c r="AJ5799" t="str">
        <f t="shared" si="576"/>
        <v/>
      </c>
      <c r="AL5799">
        <f t="shared" si="574"/>
        <v>0</v>
      </c>
    </row>
    <row r="5800" spans="1:38" x14ac:dyDescent="0.3">
      <c r="A5800">
        <v>5799</v>
      </c>
      <c r="B5800" t="s">
        <v>32</v>
      </c>
      <c r="C5800" t="s">
        <v>23</v>
      </c>
      <c r="D5800">
        <v>299</v>
      </c>
      <c r="E5800">
        <v>36332356714.650902</v>
      </c>
      <c r="F5800">
        <v>92672133.440602005</v>
      </c>
      <c r="G5800">
        <v>31081838888.8368</v>
      </c>
      <c r="H5800">
        <v>19484184984.5532</v>
      </c>
      <c r="I5800">
        <v>940807.093735039</v>
      </c>
      <c r="J5800">
        <v>-10788737.0859413</v>
      </c>
      <c r="K5800">
        <v>20710.074482113301</v>
      </c>
      <c r="L5800">
        <v>-46183244.3908564</v>
      </c>
      <c r="M5800">
        <v>-33331230.349604201</v>
      </c>
      <c r="Y5800" s="15">
        <f t="shared" si="572"/>
        <v>0</v>
      </c>
      <c r="Z5800" s="15">
        <f t="shared" si="573"/>
        <v>0</v>
      </c>
      <c r="AD5800" s="15">
        <f t="shared" si="570"/>
        <v>0</v>
      </c>
      <c r="AE5800" s="15">
        <f t="shared" si="571"/>
        <v>0</v>
      </c>
      <c r="AI5800" t="str">
        <f t="shared" si="575"/>
        <v/>
      </c>
      <c r="AJ5800" t="str">
        <f t="shared" si="576"/>
        <v/>
      </c>
      <c r="AL5800">
        <f t="shared" si="574"/>
        <v>0</v>
      </c>
    </row>
    <row r="5801" spans="1:38" x14ac:dyDescent="0.3">
      <c r="A5801">
        <v>5800</v>
      </c>
      <c r="B5801" t="s">
        <v>32</v>
      </c>
      <c r="C5801" t="s">
        <v>23</v>
      </c>
      <c r="D5801">
        <v>300</v>
      </c>
      <c r="E5801">
        <v>21338138679.584301</v>
      </c>
      <c r="F5801">
        <v>90717539.4373478</v>
      </c>
      <c r="G5801">
        <v>31075640885.935799</v>
      </c>
      <c r="H5801">
        <v>4577167838.9960299</v>
      </c>
      <c r="I5801">
        <v>676514.29341518902</v>
      </c>
      <c r="J5801">
        <v>-11559131.867775001</v>
      </c>
      <c r="K5801">
        <v>6765.8109866230798</v>
      </c>
      <c r="L5801">
        <v>-10393730.270032801</v>
      </c>
      <c r="M5801">
        <v>-7374572.6618197197</v>
      </c>
      <c r="Y5801" s="15">
        <f t="shared" si="572"/>
        <v>0</v>
      </c>
      <c r="Z5801" s="15">
        <f t="shared" si="573"/>
        <v>0</v>
      </c>
      <c r="AD5801" s="15">
        <f t="shared" si="570"/>
        <v>0</v>
      </c>
      <c r="AE5801" s="15">
        <f t="shared" si="571"/>
        <v>0</v>
      </c>
      <c r="AI5801" t="str">
        <f t="shared" si="575"/>
        <v/>
      </c>
      <c r="AJ5801" t="str">
        <f t="shared" si="576"/>
        <v/>
      </c>
      <c r="AL5801">
        <f t="shared" si="574"/>
        <v>0</v>
      </c>
    </row>
    <row r="5802" spans="1:38" x14ac:dyDescent="0.3">
      <c r="A5802">
        <v>5801</v>
      </c>
      <c r="B5802" t="s">
        <v>32</v>
      </c>
      <c r="C5802" t="s">
        <v>23</v>
      </c>
      <c r="D5802">
        <v>301</v>
      </c>
      <c r="E5802">
        <v>38801863938.402496</v>
      </c>
      <c r="F5802">
        <v>87325944.112712502</v>
      </c>
      <c r="G5802">
        <v>31082615722.700298</v>
      </c>
      <c r="H5802">
        <v>21671028161.0228</v>
      </c>
      <c r="I5802">
        <v>739004.57245670306</v>
      </c>
      <c r="J5802">
        <v>-10732671.5058365</v>
      </c>
      <c r="K5802">
        <v>29324.619858549599</v>
      </c>
      <c r="L5802">
        <v>-51674101.112676203</v>
      </c>
      <c r="M5802">
        <v>-37379617.744003601</v>
      </c>
      <c r="Y5802" s="15">
        <f t="shared" si="572"/>
        <v>0</v>
      </c>
      <c r="Z5802" s="15">
        <f t="shared" si="573"/>
        <v>0</v>
      </c>
      <c r="AD5802" s="15">
        <f t="shared" si="570"/>
        <v>0</v>
      </c>
      <c r="AE5802" s="15">
        <f t="shared" si="571"/>
        <v>0</v>
      </c>
      <c r="AI5802" t="str">
        <f t="shared" si="575"/>
        <v/>
      </c>
      <c r="AJ5802" t="str">
        <f t="shared" si="576"/>
        <v/>
      </c>
      <c r="AL5802">
        <f t="shared" si="574"/>
        <v>0</v>
      </c>
    </row>
    <row r="5803" spans="1:38" x14ac:dyDescent="0.3">
      <c r="A5803">
        <v>5802</v>
      </c>
      <c r="B5803" t="s">
        <v>32</v>
      </c>
      <c r="C5803" t="s">
        <v>23</v>
      </c>
      <c r="D5803">
        <v>302</v>
      </c>
      <c r="E5803">
        <v>23517299980.944698</v>
      </c>
      <c r="F5803">
        <v>93044393.494371101</v>
      </c>
      <c r="G5803">
        <v>31049717808.373699</v>
      </c>
      <c r="H5803">
        <v>1902036698.24137</v>
      </c>
      <c r="I5803">
        <v>835265.02534507203</v>
      </c>
      <c r="J5803">
        <v>-11309880.003620099</v>
      </c>
      <c r="K5803">
        <v>2277.1654990050401</v>
      </c>
      <c r="L5803">
        <v>-3764962.0493089198</v>
      </c>
      <c r="M5803">
        <v>-2510354.6653123801</v>
      </c>
      <c r="Y5803" s="15">
        <f t="shared" si="572"/>
        <v>0</v>
      </c>
      <c r="Z5803" s="15">
        <f t="shared" si="573"/>
        <v>0</v>
      </c>
      <c r="AD5803" s="15">
        <f t="shared" si="570"/>
        <v>0</v>
      </c>
      <c r="AE5803" s="15">
        <f t="shared" si="571"/>
        <v>0</v>
      </c>
      <c r="AI5803" t="str">
        <f t="shared" si="575"/>
        <v/>
      </c>
      <c r="AJ5803" t="str">
        <f t="shared" si="576"/>
        <v/>
      </c>
      <c r="AL5803">
        <f t="shared" si="574"/>
        <v>0</v>
      </c>
    </row>
    <row r="5804" spans="1:38" x14ac:dyDescent="0.3">
      <c r="A5804">
        <v>5803</v>
      </c>
      <c r="B5804" t="s">
        <v>32</v>
      </c>
      <c r="C5804" t="s">
        <v>23</v>
      </c>
      <c r="D5804">
        <v>303</v>
      </c>
      <c r="E5804">
        <v>26621295661.546501</v>
      </c>
      <c r="F5804">
        <v>90147994.985780001</v>
      </c>
      <c r="G5804">
        <v>31086458183.448799</v>
      </c>
      <c r="H5804">
        <v>8660033977.2425709</v>
      </c>
      <c r="I5804">
        <v>902843.61332921695</v>
      </c>
      <c r="J5804">
        <v>-10759190.394569401</v>
      </c>
      <c r="K5804">
        <v>9591.9535226138196</v>
      </c>
      <c r="L5804">
        <v>-20042137.525241502</v>
      </c>
      <c r="M5804">
        <v>-14329869.9419949</v>
      </c>
      <c r="Y5804" s="15">
        <f t="shared" si="572"/>
        <v>0</v>
      </c>
      <c r="Z5804" s="15">
        <f t="shared" si="573"/>
        <v>0</v>
      </c>
      <c r="AD5804" s="15">
        <f t="shared" si="570"/>
        <v>0</v>
      </c>
      <c r="AE5804" s="15">
        <f t="shared" si="571"/>
        <v>0</v>
      </c>
      <c r="AI5804" t="str">
        <f t="shared" si="575"/>
        <v/>
      </c>
      <c r="AJ5804" t="str">
        <f t="shared" si="576"/>
        <v/>
      </c>
      <c r="AL5804">
        <f t="shared" si="574"/>
        <v>0</v>
      </c>
    </row>
    <row r="5805" spans="1:38" x14ac:dyDescent="0.3">
      <c r="A5805">
        <v>5804</v>
      </c>
      <c r="B5805" t="s">
        <v>32</v>
      </c>
      <c r="C5805" t="s">
        <v>23</v>
      </c>
      <c r="D5805">
        <v>304</v>
      </c>
      <c r="E5805">
        <v>22783661534.314499</v>
      </c>
      <c r="F5805">
        <v>91861001.563620493</v>
      </c>
      <c r="G5805">
        <v>31076223016.167198</v>
      </c>
      <c r="H5805">
        <v>7248176064.6544399</v>
      </c>
      <c r="I5805">
        <v>726785.77167683805</v>
      </c>
      <c r="J5805">
        <v>-11674019.676475501</v>
      </c>
      <c r="K5805">
        <v>9972.9195962813901</v>
      </c>
      <c r="L5805">
        <v>-16803504.6823989</v>
      </c>
      <c r="M5805">
        <v>-12022516.376741899</v>
      </c>
      <c r="Y5805" s="15">
        <f t="shared" si="572"/>
        <v>0</v>
      </c>
      <c r="Z5805" s="15">
        <f t="shared" si="573"/>
        <v>0</v>
      </c>
      <c r="AD5805" s="15">
        <f t="shared" si="570"/>
        <v>0</v>
      </c>
      <c r="AE5805" s="15">
        <f t="shared" si="571"/>
        <v>0</v>
      </c>
      <c r="AI5805" t="str">
        <f t="shared" si="575"/>
        <v/>
      </c>
      <c r="AJ5805" t="str">
        <f t="shared" si="576"/>
        <v/>
      </c>
      <c r="AL5805">
        <f t="shared" si="574"/>
        <v>0</v>
      </c>
    </row>
    <row r="5806" spans="1:38" x14ac:dyDescent="0.3">
      <c r="A5806">
        <v>5805</v>
      </c>
      <c r="B5806" t="s">
        <v>32</v>
      </c>
      <c r="C5806" t="s">
        <v>23</v>
      </c>
      <c r="D5806">
        <v>305</v>
      </c>
      <c r="E5806">
        <v>21673362151.098099</v>
      </c>
      <c r="F5806">
        <v>91030699.367918596</v>
      </c>
      <c r="G5806">
        <v>31083348382.1642</v>
      </c>
      <c r="H5806">
        <v>5612978176.1426497</v>
      </c>
      <c r="I5806">
        <v>921264.39787894499</v>
      </c>
      <c r="J5806">
        <v>-10681918.761215201</v>
      </c>
      <c r="K5806">
        <v>6092.6897740383602</v>
      </c>
      <c r="L5806">
        <v>-12654169.871716199</v>
      </c>
      <c r="M5806">
        <v>-8951778.7072811499</v>
      </c>
      <c r="Y5806" s="15">
        <f t="shared" si="572"/>
        <v>0</v>
      </c>
      <c r="Z5806" s="15">
        <f t="shared" si="573"/>
        <v>0</v>
      </c>
      <c r="AD5806" s="15">
        <f t="shared" si="570"/>
        <v>0</v>
      </c>
      <c r="AE5806" s="15">
        <f t="shared" si="571"/>
        <v>0</v>
      </c>
      <c r="AI5806" t="str">
        <f t="shared" si="575"/>
        <v/>
      </c>
      <c r="AJ5806" t="str">
        <f t="shared" si="576"/>
        <v/>
      </c>
      <c r="AL5806">
        <f t="shared" si="574"/>
        <v>0</v>
      </c>
    </row>
    <row r="5807" spans="1:38" x14ac:dyDescent="0.3">
      <c r="A5807">
        <v>5806</v>
      </c>
      <c r="B5807" t="s">
        <v>32</v>
      </c>
      <c r="C5807" t="s">
        <v>23</v>
      </c>
      <c r="D5807">
        <v>306</v>
      </c>
      <c r="E5807">
        <v>36119501802.472603</v>
      </c>
      <c r="F5807">
        <v>91494880.131396204</v>
      </c>
      <c r="G5807">
        <v>31063096818.293598</v>
      </c>
      <c r="H5807">
        <v>15911646659.584999</v>
      </c>
      <c r="I5807">
        <v>879250.03574286401</v>
      </c>
      <c r="J5807">
        <v>-11048685.3674393</v>
      </c>
      <c r="K5807">
        <v>18096.839366223601</v>
      </c>
      <c r="L5807">
        <v>-37604333.290188201</v>
      </c>
      <c r="M5807">
        <v>-27108810.564934298</v>
      </c>
      <c r="Y5807" s="15">
        <f t="shared" si="572"/>
        <v>0</v>
      </c>
      <c r="Z5807" s="15">
        <f t="shared" si="573"/>
        <v>0</v>
      </c>
      <c r="AD5807" s="15">
        <f t="shared" si="570"/>
        <v>0</v>
      </c>
      <c r="AE5807" s="15">
        <f t="shared" si="571"/>
        <v>0</v>
      </c>
      <c r="AI5807" t="str">
        <f t="shared" si="575"/>
        <v/>
      </c>
      <c r="AJ5807" t="str">
        <f t="shared" si="576"/>
        <v/>
      </c>
      <c r="AL5807">
        <f t="shared" si="574"/>
        <v>0</v>
      </c>
    </row>
    <row r="5808" spans="1:38" x14ac:dyDescent="0.3">
      <c r="A5808">
        <v>5807</v>
      </c>
      <c r="B5808" t="s">
        <v>32</v>
      </c>
      <c r="C5808" t="s">
        <v>23</v>
      </c>
      <c r="D5808">
        <v>307</v>
      </c>
      <c r="E5808">
        <v>26589040394.170502</v>
      </c>
      <c r="F5808">
        <v>91143165.974345595</v>
      </c>
      <c r="G5808">
        <v>31073881868.427799</v>
      </c>
      <c r="H5808">
        <v>6341697759.7158098</v>
      </c>
      <c r="I5808">
        <v>640840.50761993194</v>
      </c>
      <c r="J5808">
        <v>-11866729.1033058</v>
      </c>
      <c r="K5808">
        <v>9895.9065232451303</v>
      </c>
      <c r="L5808">
        <v>-14697060.0494466</v>
      </c>
      <c r="M5808">
        <v>-10513996.2611557</v>
      </c>
      <c r="Y5808" s="15">
        <f t="shared" si="572"/>
        <v>0</v>
      </c>
      <c r="Z5808" s="15">
        <f t="shared" si="573"/>
        <v>0</v>
      </c>
      <c r="AD5808" s="15">
        <f t="shared" si="570"/>
        <v>0</v>
      </c>
      <c r="AE5808" s="15">
        <f t="shared" si="571"/>
        <v>0</v>
      </c>
      <c r="AI5808" t="str">
        <f t="shared" si="575"/>
        <v/>
      </c>
      <c r="AJ5808" t="str">
        <f t="shared" si="576"/>
        <v/>
      </c>
      <c r="AL5808">
        <f t="shared" si="574"/>
        <v>0</v>
      </c>
    </row>
    <row r="5809" spans="1:38" x14ac:dyDescent="0.3">
      <c r="A5809">
        <v>5808</v>
      </c>
      <c r="B5809" t="s">
        <v>32</v>
      </c>
      <c r="C5809" t="s">
        <v>23</v>
      </c>
      <c r="D5809">
        <v>308</v>
      </c>
      <c r="E5809">
        <v>35256841134.785202</v>
      </c>
      <c r="F5809">
        <v>91729344.946330801</v>
      </c>
      <c r="G5809">
        <v>31080862858.9473</v>
      </c>
      <c r="H5809">
        <v>19937672189.524799</v>
      </c>
      <c r="I5809">
        <v>836804.94807636703</v>
      </c>
      <c r="J5809">
        <v>-11334587.801402999</v>
      </c>
      <c r="K5809">
        <v>23825.9492075868</v>
      </c>
      <c r="L5809">
        <v>-47384041.419730797</v>
      </c>
      <c r="M5809">
        <v>-34232901.501237899</v>
      </c>
      <c r="Y5809" s="15">
        <f t="shared" si="572"/>
        <v>0</v>
      </c>
      <c r="Z5809" s="15">
        <f t="shared" si="573"/>
        <v>0</v>
      </c>
      <c r="AD5809" s="15">
        <f t="shared" si="570"/>
        <v>0</v>
      </c>
      <c r="AE5809" s="15">
        <f t="shared" si="571"/>
        <v>0</v>
      </c>
      <c r="AI5809" t="str">
        <f t="shared" si="575"/>
        <v/>
      </c>
      <c r="AJ5809" t="str">
        <f t="shared" si="576"/>
        <v/>
      </c>
      <c r="AL5809">
        <f t="shared" si="574"/>
        <v>0</v>
      </c>
    </row>
    <row r="5810" spans="1:38" x14ac:dyDescent="0.3">
      <c r="A5810">
        <v>5809</v>
      </c>
      <c r="B5810" t="s">
        <v>32</v>
      </c>
      <c r="C5810" t="s">
        <v>23</v>
      </c>
      <c r="D5810">
        <v>309</v>
      </c>
      <c r="E5810">
        <v>30055517443.208599</v>
      </c>
      <c r="F5810">
        <v>90924601.610448405</v>
      </c>
      <c r="G5810">
        <v>31087545213.987301</v>
      </c>
      <c r="H5810">
        <v>9001952506.8187809</v>
      </c>
      <c r="I5810">
        <v>837981.20107068098</v>
      </c>
      <c r="J5810">
        <v>-10784696.167228701</v>
      </c>
      <c r="K5810">
        <v>10742.427748160801</v>
      </c>
      <c r="L5810">
        <v>-20933957.1032249</v>
      </c>
      <c r="M5810">
        <v>-14996155.7475079</v>
      </c>
      <c r="Y5810" s="15">
        <f t="shared" si="572"/>
        <v>0</v>
      </c>
      <c r="Z5810" s="15">
        <f t="shared" si="573"/>
        <v>0</v>
      </c>
      <c r="AD5810" s="15">
        <f t="shared" si="570"/>
        <v>0</v>
      </c>
      <c r="AE5810" s="15">
        <f t="shared" si="571"/>
        <v>0</v>
      </c>
      <c r="AI5810" t="str">
        <f t="shared" si="575"/>
        <v/>
      </c>
      <c r="AJ5810" t="str">
        <f t="shared" si="576"/>
        <v/>
      </c>
      <c r="AL5810">
        <f t="shared" si="574"/>
        <v>0</v>
      </c>
    </row>
    <row r="5811" spans="1:38" x14ac:dyDescent="0.3">
      <c r="A5811">
        <v>5810</v>
      </c>
      <c r="B5811" t="s">
        <v>32</v>
      </c>
      <c r="C5811" t="s">
        <v>23</v>
      </c>
      <c r="D5811">
        <v>310</v>
      </c>
      <c r="E5811">
        <v>23456667604.862099</v>
      </c>
      <c r="F5811">
        <v>90904677.863486797</v>
      </c>
      <c r="G5811">
        <v>31083701753.305901</v>
      </c>
      <c r="H5811">
        <v>8894390234.2975903</v>
      </c>
      <c r="I5811">
        <v>922769.96154281497</v>
      </c>
      <c r="J5811">
        <v>-10637670.489082299</v>
      </c>
      <c r="K5811">
        <v>9638.7947213048701</v>
      </c>
      <c r="L5811">
        <v>-20589020.429349799</v>
      </c>
      <c r="M5811">
        <v>-14722168.504560901</v>
      </c>
      <c r="Y5811" s="15">
        <f t="shared" si="572"/>
        <v>0</v>
      </c>
      <c r="Z5811" s="15">
        <f t="shared" si="573"/>
        <v>0</v>
      </c>
      <c r="AD5811" s="15">
        <f t="shared" si="570"/>
        <v>0</v>
      </c>
      <c r="AE5811" s="15">
        <f t="shared" si="571"/>
        <v>0</v>
      </c>
      <c r="AI5811" t="str">
        <f t="shared" si="575"/>
        <v/>
      </c>
      <c r="AJ5811" t="str">
        <f t="shared" si="576"/>
        <v/>
      </c>
      <c r="AL5811">
        <f t="shared" si="574"/>
        <v>0</v>
      </c>
    </row>
    <row r="5812" spans="1:38" x14ac:dyDescent="0.3">
      <c r="A5812">
        <v>5811</v>
      </c>
      <c r="B5812" t="s">
        <v>32</v>
      </c>
      <c r="C5812" t="s">
        <v>23</v>
      </c>
      <c r="D5812">
        <v>311</v>
      </c>
      <c r="E5812">
        <v>29436055865.375801</v>
      </c>
      <c r="F5812">
        <v>91254788.209413499</v>
      </c>
      <c r="G5812">
        <v>31084013545.815102</v>
      </c>
      <c r="H5812">
        <v>13602352009.9914</v>
      </c>
      <c r="I5812">
        <v>925406.00778934394</v>
      </c>
      <c r="J5812">
        <v>-10691701.974086801</v>
      </c>
      <c r="K5812">
        <v>14698.7937137834</v>
      </c>
      <c r="L5812">
        <v>-31972964.4880022</v>
      </c>
      <c r="M5812">
        <v>-23000681.625513598</v>
      </c>
      <c r="Y5812" s="15">
        <f t="shared" si="572"/>
        <v>0</v>
      </c>
      <c r="Z5812" s="15">
        <f t="shared" si="573"/>
        <v>0</v>
      </c>
      <c r="AD5812" s="15">
        <f t="shared" si="570"/>
        <v>0</v>
      </c>
      <c r="AE5812" s="15">
        <f t="shared" si="571"/>
        <v>0</v>
      </c>
      <c r="AI5812" t="str">
        <f t="shared" si="575"/>
        <v/>
      </c>
      <c r="AJ5812" t="str">
        <f t="shared" si="576"/>
        <v/>
      </c>
      <c r="AL5812">
        <f t="shared" si="574"/>
        <v>0</v>
      </c>
    </row>
    <row r="5813" spans="1:38" x14ac:dyDescent="0.3">
      <c r="A5813">
        <v>5812</v>
      </c>
      <c r="B5813" t="s">
        <v>32</v>
      </c>
      <c r="C5813" t="s">
        <v>23</v>
      </c>
      <c r="D5813">
        <v>312</v>
      </c>
      <c r="E5813">
        <v>20768485382.044899</v>
      </c>
      <c r="F5813">
        <v>88359425.849759996</v>
      </c>
      <c r="G5813">
        <v>31085500291.135101</v>
      </c>
      <c r="H5813">
        <v>6887530460.6063995</v>
      </c>
      <c r="I5813">
        <v>847550.07097767305</v>
      </c>
      <c r="J5813">
        <v>-11883391.3194656</v>
      </c>
      <c r="K5813">
        <v>8126.3994853559998</v>
      </c>
      <c r="L5813">
        <v>-15810490.297896899</v>
      </c>
      <c r="M5813">
        <v>-11267388.379112899</v>
      </c>
      <c r="Y5813" s="15">
        <f t="shared" si="572"/>
        <v>0</v>
      </c>
      <c r="Z5813" s="15">
        <f t="shared" si="573"/>
        <v>0</v>
      </c>
      <c r="AD5813" s="15">
        <f t="shared" si="570"/>
        <v>0</v>
      </c>
      <c r="AE5813" s="15">
        <f t="shared" si="571"/>
        <v>0</v>
      </c>
      <c r="AI5813" t="str">
        <f t="shared" si="575"/>
        <v/>
      </c>
      <c r="AJ5813" t="str">
        <f t="shared" si="576"/>
        <v/>
      </c>
      <c r="AL5813">
        <f t="shared" si="574"/>
        <v>0</v>
      </c>
    </row>
    <row r="5814" spans="1:38" x14ac:dyDescent="0.3">
      <c r="A5814">
        <v>5813</v>
      </c>
      <c r="B5814" t="s">
        <v>32</v>
      </c>
      <c r="C5814" t="s">
        <v>23</v>
      </c>
      <c r="D5814">
        <v>313</v>
      </c>
      <c r="E5814">
        <v>28504742156.226501</v>
      </c>
      <c r="F5814">
        <v>91353218.985900998</v>
      </c>
      <c r="G5814">
        <v>31059708715.4487</v>
      </c>
      <c r="H5814">
        <v>13194673708.474899</v>
      </c>
      <c r="I5814">
        <v>878757.64179486001</v>
      </c>
      <c r="J5814">
        <v>-11809079.1719513</v>
      </c>
      <c r="K5814">
        <v>15015.1453380534</v>
      </c>
      <c r="L5814">
        <v>-31033610.4481971</v>
      </c>
      <c r="M5814">
        <v>-22330237.3327448</v>
      </c>
      <c r="Y5814" s="15">
        <f t="shared" si="572"/>
        <v>0</v>
      </c>
      <c r="Z5814" s="15">
        <f t="shared" si="573"/>
        <v>0</v>
      </c>
      <c r="AD5814" s="15">
        <f t="shared" ref="AD5814:AD5877" si="577">IF(L5814&lt;0,0,1)</f>
        <v>0</v>
      </c>
      <c r="AE5814" s="15">
        <f t="shared" ref="AE5814:AE5877" si="578">IF(M5814&lt;0,0,1)</f>
        <v>0</v>
      </c>
      <c r="AI5814" t="str">
        <f t="shared" si="575"/>
        <v/>
      </c>
      <c r="AJ5814" t="str">
        <f t="shared" si="576"/>
        <v/>
      </c>
      <c r="AL5814">
        <f t="shared" si="574"/>
        <v>0</v>
      </c>
    </row>
    <row r="5815" spans="1:38" x14ac:dyDescent="0.3">
      <c r="A5815">
        <v>5814</v>
      </c>
      <c r="B5815" t="s">
        <v>32</v>
      </c>
      <c r="C5815" t="s">
        <v>23</v>
      </c>
      <c r="D5815">
        <v>314</v>
      </c>
      <c r="E5815">
        <v>33581138268.3405</v>
      </c>
      <c r="F5815">
        <v>92089788.227329701</v>
      </c>
      <c r="G5815">
        <v>31087268881.927399</v>
      </c>
      <c r="H5815">
        <v>17649264270.787899</v>
      </c>
      <c r="I5815">
        <v>938802.19485096599</v>
      </c>
      <c r="J5815">
        <v>-10848669.046310401</v>
      </c>
      <c r="K5815">
        <v>18799.768862480902</v>
      </c>
      <c r="L5815">
        <v>-41747347.563074999</v>
      </c>
      <c r="M5815">
        <v>-30105670.356367901</v>
      </c>
      <c r="Y5815" s="15">
        <f t="shared" si="572"/>
        <v>0</v>
      </c>
      <c r="Z5815" s="15">
        <f t="shared" si="573"/>
        <v>0</v>
      </c>
      <c r="AD5815" s="15">
        <f t="shared" si="577"/>
        <v>0</v>
      </c>
      <c r="AE5815" s="15">
        <f t="shared" si="578"/>
        <v>0</v>
      </c>
      <c r="AI5815" t="str">
        <f t="shared" si="575"/>
        <v/>
      </c>
      <c r="AJ5815" t="str">
        <f t="shared" si="576"/>
        <v/>
      </c>
      <c r="AL5815">
        <f t="shared" si="574"/>
        <v>0</v>
      </c>
    </row>
    <row r="5816" spans="1:38" x14ac:dyDescent="0.3">
      <c r="A5816">
        <v>5815</v>
      </c>
      <c r="B5816" t="s">
        <v>32</v>
      </c>
      <c r="C5816" t="s">
        <v>23</v>
      </c>
      <c r="D5816">
        <v>315</v>
      </c>
      <c r="E5816">
        <v>31624889993.706001</v>
      </c>
      <c r="F5816">
        <v>90550573.631408796</v>
      </c>
      <c r="G5816">
        <v>31086947481.561501</v>
      </c>
      <c r="H5816">
        <v>13801495235.3762</v>
      </c>
      <c r="I5816">
        <v>853260.48841801297</v>
      </c>
      <c r="J5816">
        <v>-11470028.266559601</v>
      </c>
      <c r="K5816">
        <v>16175.0080107012</v>
      </c>
      <c r="L5816">
        <v>-32526753.7411648</v>
      </c>
      <c r="M5816">
        <v>-23423113.496733099</v>
      </c>
      <c r="Y5816" s="15">
        <f t="shared" si="572"/>
        <v>0</v>
      </c>
      <c r="Z5816" s="15">
        <f t="shared" si="573"/>
        <v>0</v>
      </c>
      <c r="AD5816" s="15">
        <f t="shared" si="577"/>
        <v>0</v>
      </c>
      <c r="AE5816" s="15">
        <f t="shared" si="578"/>
        <v>0</v>
      </c>
      <c r="AI5816" t="str">
        <f t="shared" si="575"/>
        <v/>
      </c>
      <c r="AJ5816" t="str">
        <f t="shared" si="576"/>
        <v/>
      </c>
      <c r="AL5816">
        <f t="shared" si="574"/>
        <v>0</v>
      </c>
    </row>
    <row r="5817" spans="1:38" x14ac:dyDescent="0.3">
      <c r="A5817">
        <v>5816</v>
      </c>
      <c r="B5817" t="s">
        <v>32</v>
      </c>
      <c r="C5817" t="s">
        <v>23</v>
      </c>
      <c r="D5817">
        <v>316</v>
      </c>
      <c r="E5817">
        <v>29852758293.698502</v>
      </c>
      <c r="F5817">
        <v>88679956.769552097</v>
      </c>
      <c r="G5817">
        <v>31066423212.099701</v>
      </c>
      <c r="H5817">
        <v>860816117.93028605</v>
      </c>
      <c r="I5817">
        <v>777167.82839983702</v>
      </c>
      <c r="J5817">
        <v>-11394200.711887401</v>
      </c>
      <c r="K5817">
        <v>1107.6322082228701</v>
      </c>
      <c r="L5817">
        <v>-1304784.43659213</v>
      </c>
      <c r="M5817">
        <v>-736979.27341250004</v>
      </c>
      <c r="Y5817" s="15">
        <f t="shared" si="572"/>
        <v>0</v>
      </c>
      <c r="Z5817" s="15">
        <f t="shared" si="573"/>
        <v>0</v>
      </c>
      <c r="AD5817" s="15">
        <f t="shared" si="577"/>
        <v>0</v>
      </c>
      <c r="AE5817" s="15">
        <f t="shared" si="578"/>
        <v>0</v>
      </c>
      <c r="AI5817" t="str">
        <f t="shared" si="575"/>
        <v/>
      </c>
      <c r="AJ5817" t="str">
        <f t="shared" si="576"/>
        <v/>
      </c>
      <c r="AL5817">
        <f t="shared" si="574"/>
        <v>0</v>
      </c>
    </row>
    <row r="5818" spans="1:38" x14ac:dyDescent="0.3">
      <c r="A5818">
        <v>5817</v>
      </c>
      <c r="B5818" t="s">
        <v>32</v>
      </c>
      <c r="C5818" t="s">
        <v>23</v>
      </c>
      <c r="D5818">
        <v>317</v>
      </c>
      <c r="E5818">
        <v>20298714138.455002</v>
      </c>
      <c r="F5818">
        <v>90468381.643283397</v>
      </c>
      <c r="G5818">
        <v>31082040654.480202</v>
      </c>
      <c r="H5818">
        <v>1270288982.6499901</v>
      </c>
      <c r="I5818">
        <v>899380.28465551103</v>
      </c>
      <c r="J5818">
        <v>-10754692.936710401</v>
      </c>
      <c r="K5818">
        <v>1412.40474615979</v>
      </c>
      <c r="L5818">
        <v>-2172914.68001273</v>
      </c>
      <c r="M5818">
        <v>-1335016.0532850299</v>
      </c>
      <c r="Y5818" s="15">
        <f t="shared" si="572"/>
        <v>0</v>
      </c>
      <c r="Z5818" s="15">
        <f t="shared" si="573"/>
        <v>0</v>
      </c>
      <c r="AD5818" s="15">
        <f t="shared" si="577"/>
        <v>0</v>
      </c>
      <c r="AE5818" s="15">
        <f t="shared" si="578"/>
        <v>0</v>
      </c>
      <c r="AI5818" t="str">
        <f t="shared" si="575"/>
        <v/>
      </c>
      <c r="AJ5818" t="str">
        <f t="shared" si="576"/>
        <v/>
      </c>
      <c r="AL5818">
        <f t="shared" si="574"/>
        <v>0</v>
      </c>
    </row>
    <row r="5819" spans="1:38" x14ac:dyDescent="0.3">
      <c r="A5819">
        <v>5818</v>
      </c>
      <c r="B5819" t="s">
        <v>32</v>
      </c>
      <c r="C5819" t="s">
        <v>23</v>
      </c>
      <c r="D5819">
        <v>318</v>
      </c>
      <c r="E5819">
        <v>38464699908.790802</v>
      </c>
      <c r="F5819">
        <v>91249176.414658904</v>
      </c>
      <c r="G5819">
        <v>31087350838.104599</v>
      </c>
      <c r="H5819">
        <v>19946982754.7048</v>
      </c>
      <c r="I5819">
        <v>936087.07076141203</v>
      </c>
      <c r="J5819">
        <v>-10684184.959774001</v>
      </c>
      <c r="K5819">
        <v>21308.8967658531</v>
      </c>
      <c r="L5819">
        <v>-47307277.6396522</v>
      </c>
      <c r="M5819">
        <v>-34149996.354993902</v>
      </c>
      <c r="Y5819" s="15">
        <f t="shared" si="572"/>
        <v>0</v>
      </c>
      <c r="Z5819" s="15">
        <f t="shared" si="573"/>
        <v>0</v>
      </c>
      <c r="AD5819" s="15">
        <f t="shared" si="577"/>
        <v>0</v>
      </c>
      <c r="AE5819" s="15">
        <f t="shared" si="578"/>
        <v>0</v>
      </c>
      <c r="AI5819" t="str">
        <f t="shared" si="575"/>
        <v/>
      </c>
      <c r="AJ5819" t="str">
        <f t="shared" si="576"/>
        <v/>
      </c>
      <c r="AL5819">
        <f t="shared" si="574"/>
        <v>0</v>
      </c>
    </row>
    <row r="5820" spans="1:38" x14ac:dyDescent="0.3">
      <c r="A5820">
        <v>5819</v>
      </c>
      <c r="B5820" t="s">
        <v>32</v>
      </c>
      <c r="C5820" t="s">
        <v>23</v>
      </c>
      <c r="D5820">
        <v>319</v>
      </c>
      <c r="E5820">
        <v>23625094623.1078</v>
      </c>
      <c r="F5820">
        <v>91125962.710249707</v>
      </c>
      <c r="G5820">
        <v>31082621546.656502</v>
      </c>
      <c r="H5820">
        <v>9990315724.2639809</v>
      </c>
      <c r="I5820">
        <v>930702.15880563902</v>
      </c>
      <c r="J5820">
        <v>-10694355.9293213</v>
      </c>
      <c r="K5820">
        <v>10734.170571909301</v>
      </c>
      <c r="L5820">
        <v>-23231671.217898101</v>
      </c>
      <c r="M5820">
        <v>-16641933.024251601</v>
      </c>
      <c r="Y5820" s="15">
        <f t="shared" si="572"/>
        <v>0</v>
      </c>
      <c r="Z5820" s="15">
        <f t="shared" si="573"/>
        <v>0</v>
      </c>
      <c r="AD5820" s="15">
        <f t="shared" si="577"/>
        <v>0</v>
      </c>
      <c r="AE5820" s="15">
        <f t="shared" si="578"/>
        <v>0</v>
      </c>
      <c r="AI5820" t="str">
        <f t="shared" si="575"/>
        <v/>
      </c>
      <c r="AJ5820" t="str">
        <f t="shared" si="576"/>
        <v/>
      </c>
      <c r="AL5820">
        <f t="shared" si="574"/>
        <v>0</v>
      </c>
    </row>
    <row r="5821" spans="1:38" x14ac:dyDescent="0.3">
      <c r="A5821">
        <v>5820</v>
      </c>
      <c r="B5821" t="s">
        <v>32</v>
      </c>
      <c r="C5821" t="s">
        <v>23</v>
      </c>
      <c r="D5821">
        <v>320</v>
      </c>
      <c r="E5821">
        <v>28559588098.211399</v>
      </c>
      <c r="F5821">
        <v>89708208.085141107</v>
      </c>
      <c r="G5821">
        <v>31082678345.133301</v>
      </c>
      <c r="H5821">
        <v>15479079689.9813</v>
      </c>
      <c r="I5821">
        <v>920210.04909862601</v>
      </c>
      <c r="J5821">
        <v>-12493506.0111198</v>
      </c>
      <c r="K5821">
        <v>16821.246089567801</v>
      </c>
      <c r="L5821">
        <v>-36517175.647201203</v>
      </c>
      <c r="M5821">
        <v>-26306979.548210301</v>
      </c>
      <c r="Y5821" s="15">
        <f t="shared" si="572"/>
        <v>0</v>
      </c>
      <c r="Z5821" s="15">
        <f t="shared" si="573"/>
        <v>0</v>
      </c>
      <c r="AD5821" s="15">
        <f t="shared" si="577"/>
        <v>0</v>
      </c>
      <c r="AE5821" s="15">
        <f t="shared" si="578"/>
        <v>0</v>
      </c>
      <c r="AI5821" t="str">
        <f t="shared" si="575"/>
        <v/>
      </c>
      <c r="AJ5821" t="str">
        <f t="shared" si="576"/>
        <v/>
      </c>
      <c r="AL5821">
        <f t="shared" si="574"/>
        <v>0</v>
      </c>
    </row>
    <row r="5822" spans="1:38" x14ac:dyDescent="0.3">
      <c r="A5822">
        <v>5821</v>
      </c>
      <c r="B5822" t="s">
        <v>32</v>
      </c>
      <c r="C5822" t="s">
        <v>23</v>
      </c>
      <c r="D5822">
        <v>321</v>
      </c>
      <c r="E5822">
        <v>30262444618.8195</v>
      </c>
      <c r="F5822">
        <v>90220997.928376198</v>
      </c>
      <c r="G5822">
        <v>31076993412.493698</v>
      </c>
      <c r="H5822">
        <v>13543106691.2031</v>
      </c>
      <c r="I5822">
        <v>861506.346986964</v>
      </c>
      <c r="J5822">
        <v>-11646410.1464081</v>
      </c>
      <c r="K5822">
        <v>15720.263395120501</v>
      </c>
      <c r="L5822">
        <v>-31893574.6319471</v>
      </c>
      <c r="M5822">
        <v>-22960370.7286014</v>
      </c>
      <c r="Y5822" s="15">
        <f t="shared" ref="Y5822:Y5885" si="579">IF(K5822&lt;cet_IND_lo,1,0)</f>
        <v>0</v>
      </c>
      <c r="Z5822" s="15">
        <f t="shared" ref="Z5822:Z5885" si="580">IF(K5822&lt;cet_IND_hi,1,0)</f>
        <v>0</v>
      </c>
      <c r="AD5822" s="15">
        <f t="shared" si="577"/>
        <v>0</v>
      </c>
      <c r="AE5822" s="15">
        <f t="shared" si="578"/>
        <v>0</v>
      </c>
      <c r="AI5822" t="str">
        <f t="shared" si="575"/>
        <v/>
      </c>
      <c r="AJ5822" t="str">
        <f t="shared" si="576"/>
        <v/>
      </c>
      <c r="AL5822">
        <f t="shared" si="574"/>
        <v>0</v>
      </c>
    </row>
    <row r="5823" spans="1:38" x14ac:dyDescent="0.3">
      <c r="A5823">
        <v>5822</v>
      </c>
      <c r="B5823" t="s">
        <v>32</v>
      </c>
      <c r="C5823" t="s">
        <v>23</v>
      </c>
      <c r="D5823">
        <v>322</v>
      </c>
      <c r="E5823">
        <v>36772061451.919403</v>
      </c>
      <c r="F5823">
        <v>91466884.274487406</v>
      </c>
      <c r="G5823">
        <v>31086739320.084801</v>
      </c>
      <c r="H5823">
        <v>20365243853.624802</v>
      </c>
      <c r="I5823">
        <v>829434.90278329002</v>
      </c>
      <c r="J5823">
        <v>-10852692.5967941</v>
      </c>
      <c r="K5823">
        <v>24553.155148506801</v>
      </c>
      <c r="L5823">
        <v>-48425527.5508838</v>
      </c>
      <c r="M5823">
        <v>-34992355.972611003</v>
      </c>
      <c r="Y5823" s="15">
        <f t="shared" si="579"/>
        <v>0</v>
      </c>
      <c r="Z5823" s="15">
        <f t="shared" si="580"/>
        <v>0</v>
      </c>
      <c r="AD5823" s="15">
        <f t="shared" si="577"/>
        <v>0</v>
      </c>
      <c r="AE5823" s="15">
        <f t="shared" si="578"/>
        <v>0</v>
      </c>
      <c r="AI5823" t="str">
        <f t="shared" si="575"/>
        <v/>
      </c>
      <c r="AJ5823" t="str">
        <f t="shared" si="576"/>
        <v/>
      </c>
      <c r="AL5823">
        <f t="shared" si="574"/>
        <v>0</v>
      </c>
    </row>
    <row r="5824" spans="1:38" x14ac:dyDescent="0.3">
      <c r="A5824">
        <v>5823</v>
      </c>
      <c r="B5824" t="s">
        <v>32</v>
      </c>
      <c r="C5824" t="s">
        <v>23</v>
      </c>
      <c r="D5824">
        <v>323</v>
      </c>
      <c r="E5824">
        <v>24847196895.995399</v>
      </c>
      <c r="F5824">
        <v>90343369.147099406</v>
      </c>
      <c r="G5824">
        <v>31082914438.427898</v>
      </c>
      <c r="H5824">
        <v>11550617579.3722</v>
      </c>
      <c r="I5824">
        <v>890302.55843620002</v>
      </c>
      <c r="J5824">
        <v>-10750703.076786</v>
      </c>
      <c r="K5824">
        <v>12973.811509270099</v>
      </c>
      <c r="L5824">
        <v>-27045784.987472799</v>
      </c>
      <c r="M5824">
        <v>-19426852.020406701</v>
      </c>
      <c r="Y5824" s="15">
        <f t="shared" si="579"/>
        <v>0</v>
      </c>
      <c r="Z5824" s="15">
        <f t="shared" si="580"/>
        <v>0</v>
      </c>
      <c r="AD5824" s="15">
        <f t="shared" si="577"/>
        <v>0</v>
      </c>
      <c r="AE5824" s="15">
        <f t="shared" si="578"/>
        <v>0</v>
      </c>
      <c r="AI5824" t="str">
        <f t="shared" si="575"/>
        <v/>
      </c>
      <c r="AJ5824" t="str">
        <f t="shared" si="576"/>
        <v/>
      </c>
      <c r="AL5824">
        <f t="shared" si="574"/>
        <v>0</v>
      </c>
    </row>
    <row r="5825" spans="1:38" x14ac:dyDescent="0.3">
      <c r="A5825">
        <v>5824</v>
      </c>
      <c r="B5825" t="s">
        <v>32</v>
      </c>
      <c r="C5825" t="s">
        <v>23</v>
      </c>
      <c r="D5825">
        <v>324</v>
      </c>
      <c r="E5825">
        <v>24278381193.493801</v>
      </c>
      <c r="F5825">
        <v>87291109.888009399</v>
      </c>
      <c r="G5825">
        <v>31080461683.752998</v>
      </c>
      <c r="H5825">
        <v>2020059649.26421</v>
      </c>
      <c r="I5825">
        <v>830755.13523666596</v>
      </c>
      <c r="J5825">
        <v>-10736022.0650787</v>
      </c>
      <c r="K5825">
        <v>2431.5945380087701</v>
      </c>
      <c r="L5825">
        <v>-4054919.8359946301</v>
      </c>
      <c r="M5825">
        <v>-2722463.0256588301</v>
      </c>
      <c r="Y5825" s="15">
        <f t="shared" si="579"/>
        <v>0</v>
      </c>
      <c r="Z5825" s="15">
        <f t="shared" si="580"/>
        <v>0</v>
      </c>
      <c r="AD5825" s="15">
        <f t="shared" si="577"/>
        <v>0</v>
      </c>
      <c r="AE5825" s="15">
        <f t="shared" si="578"/>
        <v>0</v>
      </c>
      <c r="AI5825" t="str">
        <f t="shared" si="575"/>
        <v/>
      </c>
      <c r="AJ5825" t="str">
        <f t="shared" si="576"/>
        <v/>
      </c>
      <c r="AL5825">
        <f t="shared" si="574"/>
        <v>0</v>
      </c>
    </row>
    <row r="5826" spans="1:38" x14ac:dyDescent="0.3">
      <c r="A5826">
        <v>5825</v>
      </c>
      <c r="B5826" t="s">
        <v>32</v>
      </c>
      <c r="C5826" t="s">
        <v>23</v>
      </c>
      <c r="D5826">
        <v>325</v>
      </c>
      <c r="E5826">
        <v>22847004328.370602</v>
      </c>
      <c r="F5826">
        <v>90288477.810185701</v>
      </c>
      <c r="G5826">
        <v>31081635749.512699</v>
      </c>
      <c r="H5826">
        <v>4121469411.1472502</v>
      </c>
      <c r="I5826">
        <v>784830.56101112103</v>
      </c>
      <c r="J5826">
        <v>-11276343.025203699</v>
      </c>
      <c r="K5826">
        <v>5251.4130003263899</v>
      </c>
      <c r="L5826">
        <v>-9183271.1007749494</v>
      </c>
      <c r="M5826">
        <v>-6464697.9202878401</v>
      </c>
      <c r="Y5826" s="15">
        <f t="shared" si="579"/>
        <v>0</v>
      </c>
      <c r="Z5826" s="15">
        <f t="shared" si="580"/>
        <v>0</v>
      </c>
      <c r="AD5826" s="15">
        <f t="shared" si="577"/>
        <v>0</v>
      </c>
      <c r="AE5826" s="15">
        <f t="shared" si="578"/>
        <v>0</v>
      </c>
      <c r="AI5826" t="str">
        <f t="shared" si="575"/>
        <v/>
      </c>
      <c r="AJ5826" t="str">
        <f t="shared" si="576"/>
        <v/>
      </c>
      <c r="AL5826">
        <f t="shared" ref="AL5826:AL5889" si="581">IF(H5826&lt;0,1,0)</f>
        <v>0</v>
      </c>
    </row>
    <row r="5827" spans="1:38" x14ac:dyDescent="0.3">
      <c r="A5827">
        <v>5826</v>
      </c>
      <c r="B5827" t="s">
        <v>32</v>
      </c>
      <c r="C5827" t="s">
        <v>23</v>
      </c>
      <c r="D5827">
        <v>326</v>
      </c>
      <c r="E5827">
        <v>28461105720.122002</v>
      </c>
      <c r="F5827">
        <v>89168881.768052801</v>
      </c>
      <c r="G5827">
        <v>31085890767.506199</v>
      </c>
      <c r="H5827">
        <v>14851051888.364599</v>
      </c>
      <c r="I5827">
        <v>759739.89004170895</v>
      </c>
      <c r="J5827">
        <v>-11176504.787784601</v>
      </c>
      <c r="K5827">
        <v>19547.547895042499</v>
      </c>
      <c r="L5827">
        <v>-35158710.6041646</v>
      </c>
      <c r="M5827">
        <v>-25362769.560290199</v>
      </c>
      <c r="Y5827" s="15">
        <f t="shared" si="579"/>
        <v>0</v>
      </c>
      <c r="Z5827" s="15">
        <f t="shared" si="580"/>
        <v>0</v>
      </c>
      <c r="AD5827" s="15">
        <f t="shared" si="577"/>
        <v>0</v>
      </c>
      <c r="AE5827" s="15">
        <f t="shared" si="578"/>
        <v>0</v>
      </c>
      <c r="AI5827" t="str">
        <f t="shared" si="575"/>
        <v/>
      </c>
      <c r="AJ5827" t="str">
        <f t="shared" si="576"/>
        <v/>
      </c>
      <c r="AL5827">
        <f t="shared" si="581"/>
        <v>0</v>
      </c>
    </row>
    <row r="5828" spans="1:38" x14ac:dyDescent="0.3">
      <c r="A5828">
        <v>5827</v>
      </c>
      <c r="B5828" t="s">
        <v>32</v>
      </c>
      <c r="C5828" t="s">
        <v>23</v>
      </c>
      <c r="D5828">
        <v>327</v>
      </c>
      <c r="E5828">
        <v>31992325274.2868</v>
      </c>
      <c r="F5828">
        <v>88478499.199467406</v>
      </c>
      <c r="G5828">
        <v>31081873403.504101</v>
      </c>
      <c r="H5828">
        <v>20410842879.4659</v>
      </c>
      <c r="I5828">
        <v>742534.72939138103</v>
      </c>
      <c r="J5828">
        <v>-11007442.202034</v>
      </c>
      <c r="K5828">
        <v>27488.064963904999</v>
      </c>
      <c r="L5828">
        <v>-48622712.5959851</v>
      </c>
      <c r="M5828">
        <v>-35159463.325427897</v>
      </c>
      <c r="Y5828" s="15">
        <f t="shared" si="579"/>
        <v>0</v>
      </c>
      <c r="Z5828" s="15">
        <f t="shared" si="580"/>
        <v>0</v>
      </c>
      <c r="AD5828" s="15">
        <f t="shared" si="577"/>
        <v>0</v>
      </c>
      <c r="AE5828" s="15">
        <f t="shared" si="578"/>
        <v>0</v>
      </c>
      <c r="AI5828" t="str">
        <f t="shared" si="575"/>
        <v/>
      </c>
      <c r="AJ5828" t="str">
        <f t="shared" si="576"/>
        <v/>
      </c>
      <c r="AL5828">
        <f t="shared" si="581"/>
        <v>0</v>
      </c>
    </row>
    <row r="5829" spans="1:38" x14ac:dyDescent="0.3">
      <c r="A5829">
        <v>5828</v>
      </c>
      <c r="B5829" t="s">
        <v>32</v>
      </c>
      <c r="C5829" t="s">
        <v>23</v>
      </c>
      <c r="D5829">
        <v>328</v>
      </c>
      <c r="E5829">
        <v>26143522303.696098</v>
      </c>
      <c r="F5829">
        <v>90270537.686405301</v>
      </c>
      <c r="G5829">
        <v>31080601210.123199</v>
      </c>
      <c r="H5829">
        <v>7702170522.7380896</v>
      </c>
      <c r="I5829">
        <v>784882.860887066</v>
      </c>
      <c r="J5829">
        <v>-11320366.2992287</v>
      </c>
      <c r="K5829">
        <v>9813.1465299588599</v>
      </c>
      <c r="L5829">
        <v>-17843429.3084113</v>
      </c>
      <c r="M5829">
        <v>-12762980.534966299</v>
      </c>
      <c r="Y5829" s="15">
        <f t="shared" si="579"/>
        <v>0</v>
      </c>
      <c r="Z5829" s="15">
        <f t="shared" si="580"/>
        <v>0</v>
      </c>
      <c r="AD5829" s="15">
        <f t="shared" si="577"/>
        <v>0</v>
      </c>
      <c r="AE5829" s="15">
        <f t="shared" si="578"/>
        <v>0</v>
      </c>
      <c r="AI5829" t="str">
        <f t="shared" si="575"/>
        <v/>
      </c>
      <c r="AJ5829" t="str">
        <f t="shared" si="576"/>
        <v/>
      </c>
      <c r="AL5829">
        <f t="shared" si="581"/>
        <v>0</v>
      </c>
    </row>
    <row r="5830" spans="1:38" x14ac:dyDescent="0.3">
      <c r="A5830">
        <v>5829</v>
      </c>
      <c r="B5830" t="s">
        <v>32</v>
      </c>
      <c r="C5830" t="s">
        <v>23</v>
      </c>
      <c r="D5830">
        <v>329</v>
      </c>
      <c r="E5830">
        <v>31167761053.862499</v>
      </c>
      <c r="F5830">
        <v>91051627.526730597</v>
      </c>
      <c r="G5830">
        <v>31086562956.958698</v>
      </c>
      <c r="H5830">
        <v>13149558873.8827</v>
      </c>
      <c r="I5830">
        <v>897111.72684228397</v>
      </c>
      <c r="J5830">
        <v>-11179129.0115356</v>
      </c>
      <c r="K5830">
        <v>14657.6602227321</v>
      </c>
      <c r="L5830">
        <v>-30906142.546496399</v>
      </c>
      <c r="M5830">
        <v>-22232527.744676799</v>
      </c>
      <c r="Y5830" s="15">
        <f t="shared" si="579"/>
        <v>0</v>
      </c>
      <c r="Z5830" s="15">
        <f t="shared" si="580"/>
        <v>0</v>
      </c>
      <c r="AD5830" s="15">
        <f t="shared" si="577"/>
        <v>0</v>
      </c>
      <c r="AE5830" s="15">
        <f t="shared" si="578"/>
        <v>0</v>
      </c>
      <c r="AI5830" t="str">
        <f t="shared" si="575"/>
        <v/>
      </c>
      <c r="AJ5830" t="str">
        <f t="shared" si="576"/>
        <v/>
      </c>
      <c r="AL5830">
        <f t="shared" si="581"/>
        <v>0</v>
      </c>
    </row>
    <row r="5831" spans="1:38" x14ac:dyDescent="0.3">
      <c r="A5831">
        <v>5830</v>
      </c>
      <c r="B5831" t="s">
        <v>32</v>
      </c>
      <c r="C5831" t="s">
        <v>23</v>
      </c>
      <c r="D5831">
        <v>330</v>
      </c>
      <c r="E5831">
        <v>26982286813.089199</v>
      </c>
      <c r="F5831">
        <v>92087473.572488904</v>
      </c>
      <c r="G5831">
        <v>31088118231.529499</v>
      </c>
      <c r="H5831">
        <v>8114799638.6252499</v>
      </c>
      <c r="I5831">
        <v>879170.38011917495</v>
      </c>
      <c r="J5831">
        <v>-11239153.938686401</v>
      </c>
      <c r="K5831">
        <v>9230.0648681149396</v>
      </c>
      <c r="L5831">
        <v>-18747118.133405201</v>
      </c>
      <c r="M5831">
        <v>-13394493.9933531</v>
      </c>
      <c r="Y5831" s="15">
        <f t="shared" si="579"/>
        <v>0</v>
      </c>
      <c r="Z5831" s="15">
        <f t="shared" si="580"/>
        <v>0</v>
      </c>
      <c r="AD5831" s="15">
        <f t="shared" si="577"/>
        <v>0</v>
      </c>
      <c r="AE5831" s="15">
        <f t="shared" si="578"/>
        <v>0</v>
      </c>
      <c r="AI5831" t="str">
        <f t="shared" si="575"/>
        <v/>
      </c>
      <c r="AJ5831" t="str">
        <f t="shared" si="576"/>
        <v/>
      </c>
      <c r="AL5831">
        <f t="shared" si="581"/>
        <v>0</v>
      </c>
    </row>
    <row r="5832" spans="1:38" x14ac:dyDescent="0.3">
      <c r="A5832">
        <v>5831</v>
      </c>
      <c r="B5832" t="s">
        <v>32</v>
      </c>
      <c r="C5832" t="s">
        <v>23</v>
      </c>
      <c r="D5832">
        <v>331</v>
      </c>
      <c r="E5832">
        <v>33395173614.546501</v>
      </c>
      <c r="F5832">
        <v>88261282.871332005</v>
      </c>
      <c r="G5832">
        <v>31083450397.426102</v>
      </c>
      <c r="H5832">
        <v>17062218033.392</v>
      </c>
      <c r="I5832">
        <v>765549.72908532596</v>
      </c>
      <c r="J5832">
        <v>-11180134.211750001</v>
      </c>
      <c r="K5832">
        <v>22287.537158138501</v>
      </c>
      <c r="L5832">
        <v>-40500782.000177301</v>
      </c>
      <c r="M5832">
        <v>-29246327.892196599</v>
      </c>
      <c r="Y5832" s="15">
        <f t="shared" si="579"/>
        <v>0</v>
      </c>
      <c r="Z5832" s="15">
        <f t="shared" si="580"/>
        <v>0</v>
      </c>
      <c r="AD5832" s="15">
        <f t="shared" si="577"/>
        <v>0</v>
      </c>
      <c r="AE5832" s="15">
        <f t="shared" si="578"/>
        <v>0</v>
      </c>
      <c r="AI5832" t="str">
        <f t="shared" si="575"/>
        <v/>
      </c>
      <c r="AJ5832" t="str">
        <f t="shared" si="576"/>
        <v/>
      </c>
      <c r="AL5832">
        <f t="shared" si="581"/>
        <v>0</v>
      </c>
    </row>
    <row r="5833" spans="1:38" x14ac:dyDescent="0.3">
      <c r="A5833">
        <v>5832</v>
      </c>
      <c r="B5833" t="s">
        <v>32</v>
      </c>
      <c r="C5833" t="s">
        <v>23</v>
      </c>
      <c r="D5833">
        <v>332</v>
      </c>
      <c r="E5833">
        <v>23751922194.483002</v>
      </c>
      <c r="F5833">
        <v>89869780.755061805</v>
      </c>
      <c r="G5833">
        <v>31086114013.053699</v>
      </c>
      <c r="H5833">
        <v>10257218714.4928</v>
      </c>
      <c r="I5833">
        <v>803552.95942710305</v>
      </c>
      <c r="J5833">
        <v>-11260087.624504101</v>
      </c>
      <c r="K5833">
        <v>12764.8322293602</v>
      </c>
      <c r="L5833">
        <v>-24004346.533093501</v>
      </c>
      <c r="M5833">
        <v>-17238555.762405999</v>
      </c>
      <c r="Y5833" s="15">
        <f t="shared" si="579"/>
        <v>0</v>
      </c>
      <c r="Z5833" s="15">
        <f t="shared" si="580"/>
        <v>0</v>
      </c>
      <c r="AD5833" s="15">
        <f t="shared" si="577"/>
        <v>0</v>
      </c>
      <c r="AE5833" s="15">
        <f t="shared" si="578"/>
        <v>0</v>
      </c>
      <c r="AI5833" t="str">
        <f t="shared" si="575"/>
        <v/>
      </c>
      <c r="AJ5833" t="str">
        <f t="shared" si="576"/>
        <v/>
      </c>
      <c r="AL5833">
        <f t="shared" si="581"/>
        <v>0</v>
      </c>
    </row>
    <row r="5834" spans="1:38" x14ac:dyDescent="0.3">
      <c r="A5834">
        <v>5833</v>
      </c>
      <c r="B5834" t="s">
        <v>32</v>
      </c>
      <c r="C5834" t="s">
        <v>23</v>
      </c>
      <c r="D5834">
        <v>333</v>
      </c>
      <c r="E5834">
        <v>31541274573.2248</v>
      </c>
      <c r="F5834">
        <v>90278349.822593898</v>
      </c>
      <c r="G5834">
        <v>31086261968.9762</v>
      </c>
      <c r="H5834">
        <v>1784838595.8868599</v>
      </c>
      <c r="I5834">
        <v>831697.69780914497</v>
      </c>
      <c r="J5834">
        <v>-11502333.5006065</v>
      </c>
      <c r="K5834">
        <v>2146.01843985919</v>
      </c>
      <c r="L5834">
        <v>-3485076.4423942398</v>
      </c>
      <c r="M5834">
        <v>-2307774.4041569601</v>
      </c>
      <c r="Y5834" s="15">
        <f t="shared" si="579"/>
        <v>0</v>
      </c>
      <c r="Z5834" s="15">
        <f t="shared" si="580"/>
        <v>0</v>
      </c>
      <c r="AD5834" s="15">
        <f t="shared" si="577"/>
        <v>0</v>
      </c>
      <c r="AE5834" s="15">
        <f t="shared" si="578"/>
        <v>0</v>
      </c>
      <c r="AI5834" t="str">
        <f t="shared" si="575"/>
        <v/>
      </c>
      <c r="AJ5834" t="str">
        <f t="shared" si="576"/>
        <v/>
      </c>
      <c r="AL5834">
        <f t="shared" si="581"/>
        <v>0</v>
      </c>
    </row>
    <row r="5835" spans="1:38" x14ac:dyDescent="0.3">
      <c r="A5835">
        <v>5834</v>
      </c>
      <c r="B5835" t="s">
        <v>32</v>
      </c>
      <c r="C5835" t="s">
        <v>23</v>
      </c>
      <c r="D5835">
        <v>334</v>
      </c>
      <c r="E5835">
        <v>26080329145.6777</v>
      </c>
      <c r="F5835">
        <v>88828402.632878706</v>
      </c>
      <c r="G5835">
        <v>31090359649.780399</v>
      </c>
      <c r="H5835">
        <v>6210181800.8009195</v>
      </c>
      <c r="I5835">
        <v>957794.33742555999</v>
      </c>
      <c r="J5835">
        <v>-11405472.189411201</v>
      </c>
      <c r="K5835">
        <v>6483.8364126198203</v>
      </c>
      <c r="L5835">
        <v>-14062024.4100162</v>
      </c>
      <c r="M5835">
        <v>-9965710.2061684392</v>
      </c>
      <c r="Y5835" s="15">
        <f t="shared" si="579"/>
        <v>0</v>
      </c>
      <c r="Z5835" s="15">
        <f t="shared" si="580"/>
        <v>0</v>
      </c>
      <c r="AD5835" s="15">
        <f t="shared" si="577"/>
        <v>0</v>
      </c>
      <c r="AE5835" s="15">
        <f t="shared" si="578"/>
        <v>0</v>
      </c>
      <c r="AI5835" t="str">
        <f t="shared" ref="AI5835:AI5898" si="582">IF(Y5835&lt;&gt;AD5835,"ERROR!","")</f>
        <v/>
      </c>
      <c r="AJ5835" t="str">
        <f t="shared" ref="AJ5835:AJ5898" si="583">IF(Z5835&lt;&gt;AE5835,"ERROR!","")</f>
        <v/>
      </c>
      <c r="AL5835">
        <f t="shared" si="581"/>
        <v>0</v>
      </c>
    </row>
    <row r="5836" spans="1:38" x14ac:dyDescent="0.3">
      <c r="A5836">
        <v>5835</v>
      </c>
      <c r="B5836" t="s">
        <v>32</v>
      </c>
      <c r="C5836" t="s">
        <v>23</v>
      </c>
      <c r="D5836">
        <v>335</v>
      </c>
      <c r="E5836">
        <v>31454565263.137699</v>
      </c>
      <c r="F5836">
        <v>90991504.131758004</v>
      </c>
      <c r="G5836">
        <v>31083171458.808201</v>
      </c>
      <c r="H5836">
        <v>12450414907.1367</v>
      </c>
      <c r="I5836">
        <v>918404.70550323999</v>
      </c>
      <c r="J5836">
        <v>-10698635.1809616</v>
      </c>
      <c r="K5836">
        <v>13556.5669824334</v>
      </c>
      <c r="L5836">
        <v>-29193914.262602001</v>
      </c>
      <c r="M5836">
        <v>-20981463.634937</v>
      </c>
      <c r="Y5836" s="15">
        <f t="shared" si="579"/>
        <v>0</v>
      </c>
      <c r="Z5836" s="15">
        <f t="shared" si="580"/>
        <v>0</v>
      </c>
      <c r="AD5836" s="15">
        <f t="shared" si="577"/>
        <v>0</v>
      </c>
      <c r="AE5836" s="15">
        <f t="shared" si="578"/>
        <v>0</v>
      </c>
      <c r="AI5836" t="str">
        <f t="shared" si="582"/>
        <v/>
      </c>
      <c r="AJ5836" t="str">
        <f t="shared" si="583"/>
        <v/>
      </c>
      <c r="AL5836">
        <f t="shared" si="581"/>
        <v>0</v>
      </c>
    </row>
    <row r="5837" spans="1:38" x14ac:dyDescent="0.3">
      <c r="A5837">
        <v>5836</v>
      </c>
      <c r="B5837" t="s">
        <v>32</v>
      </c>
      <c r="C5837" t="s">
        <v>23</v>
      </c>
      <c r="D5837">
        <v>336</v>
      </c>
      <c r="E5837">
        <v>32163327572.8111</v>
      </c>
      <c r="F5837">
        <v>89550263.3502471</v>
      </c>
      <c r="G5837">
        <v>31081175666.679298</v>
      </c>
      <c r="H5837">
        <v>16219497433.1071</v>
      </c>
      <c r="I5837">
        <v>904952.05281631602</v>
      </c>
      <c r="J5837">
        <v>-10749273.767280599</v>
      </c>
      <c r="K5837">
        <v>17923.0461797729</v>
      </c>
      <c r="L5837">
        <v>-38323192.8605012</v>
      </c>
      <c r="M5837">
        <v>-27624607.8841419</v>
      </c>
      <c r="Y5837" s="15">
        <f t="shared" si="579"/>
        <v>0</v>
      </c>
      <c r="Z5837" s="15">
        <f t="shared" si="580"/>
        <v>0</v>
      </c>
      <c r="AD5837" s="15">
        <f t="shared" si="577"/>
        <v>0</v>
      </c>
      <c r="AE5837" s="15">
        <f t="shared" si="578"/>
        <v>0</v>
      </c>
      <c r="AI5837" t="str">
        <f t="shared" si="582"/>
        <v/>
      </c>
      <c r="AJ5837" t="str">
        <f t="shared" si="583"/>
        <v/>
      </c>
      <c r="AL5837">
        <f t="shared" si="581"/>
        <v>0</v>
      </c>
    </row>
    <row r="5838" spans="1:38" x14ac:dyDescent="0.3">
      <c r="A5838">
        <v>5837</v>
      </c>
      <c r="B5838" t="s">
        <v>32</v>
      </c>
      <c r="C5838" t="s">
        <v>23</v>
      </c>
      <c r="D5838">
        <v>337</v>
      </c>
      <c r="E5838">
        <v>22487174984.920799</v>
      </c>
      <c r="F5838">
        <v>89883113.563740805</v>
      </c>
      <c r="G5838">
        <v>31084933651.453201</v>
      </c>
      <c r="H5838">
        <v>6094705957.6861801</v>
      </c>
      <c r="I5838">
        <v>971752.75840224302</v>
      </c>
      <c r="J5838">
        <v>-12508610.3122101</v>
      </c>
      <c r="K5838">
        <v>6271.8689553370496</v>
      </c>
      <c r="L5838">
        <v>-13768778.475577701</v>
      </c>
      <c r="M5838">
        <v>-9748633.5935831703</v>
      </c>
      <c r="Y5838" s="15">
        <f t="shared" si="579"/>
        <v>0</v>
      </c>
      <c r="Z5838" s="15">
        <f t="shared" si="580"/>
        <v>0</v>
      </c>
      <c r="AD5838" s="15">
        <f t="shared" si="577"/>
        <v>0</v>
      </c>
      <c r="AE5838" s="15">
        <f t="shared" si="578"/>
        <v>0</v>
      </c>
      <c r="AI5838" t="str">
        <f t="shared" si="582"/>
        <v/>
      </c>
      <c r="AJ5838" t="str">
        <f t="shared" si="583"/>
        <v/>
      </c>
      <c r="AL5838">
        <f t="shared" si="581"/>
        <v>0</v>
      </c>
    </row>
    <row r="5839" spans="1:38" x14ac:dyDescent="0.3">
      <c r="A5839">
        <v>5838</v>
      </c>
      <c r="B5839" t="s">
        <v>32</v>
      </c>
      <c r="C5839" t="s">
        <v>23</v>
      </c>
      <c r="D5839">
        <v>338</v>
      </c>
      <c r="E5839">
        <v>23870719013.6348</v>
      </c>
      <c r="F5839">
        <v>90686592.609426603</v>
      </c>
      <c r="G5839">
        <v>31084531581.952499</v>
      </c>
      <c r="H5839">
        <v>2201534985.8351402</v>
      </c>
      <c r="I5839">
        <v>908156.79915350699</v>
      </c>
      <c r="J5839">
        <v>-10707564.340469399</v>
      </c>
      <c r="K5839">
        <v>2424.1793794719001</v>
      </c>
      <c r="L5839">
        <v>-4416430.7111720201</v>
      </c>
      <c r="M5839">
        <v>-2964270.4810832399</v>
      </c>
      <c r="Y5839" s="15">
        <f t="shared" si="579"/>
        <v>0</v>
      </c>
      <c r="Z5839" s="15">
        <f t="shared" si="580"/>
        <v>0</v>
      </c>
      <c r="AD5839" s="15">
        <f t="shared" si="577"/>
        <v>0</v>
      </c>
      <c r="AE5839" s="15">
        <f t="shared" si="578"/>
        <v>0</v>
      </c>
      <c r="AI5839" t="str">
        <f t="shared" si="582"/>
        <v/>
      </c>
      <c r="AJ5839" t="str">
        <f t="shared" si="583"/>
        <v/>
      </c>
      <c r="AL5839">
        <f t="shared" si="581"/>
        <v>0</v>
      </c>
    </row>
    <row r="5840" spans="1:38" x14ac:dyDescent="0.3">
      <c r="A5840">
        <v>5839</v>
      </c>
      <c r="B5840" t="s">
        <v>32</v>
      </c>
      <c r="C5840" t="s">
        <v>23</v>
      </c>
      <c r="D5840">
        <v>339</v>
      </c>
      <c r="E5840">
        <v>25964095497.539299</v>
      </c>
      <c r="F5840">
        <v>91666150.355157897</v>
      </c>
      <c r="G5840">
        <v>31073720142.099701</v>
      </c>
      <c r="H5840">
        <v>7282715097.8510303</v>
      </c>
      <c r="I5840">
        <v>908473.498890772</v>
      </c>
      <c r="J5840">
        <v>-10526908.326427501</v>
      </c>
      <c r="K5840">
        <v>8016.4309765150801</v>
      </c>
      <c r="L5840">
        <v>-16705352.354785999</v>
      </c>
      <c r="M5840">
        <v>-11901581.667419599</v>
      </c>
      <c r="Y5840" s="15">
        <f t="shared" si="579"/>
        <v>0</v>
      </c>
      <c r="Z5840" s="15">
        <f t="shared" si="580"/>
        <v>0</v>
      </c>
      <c r="AD5840" s="15">
        <f t="shared" si="577"/>
        <v>0</v>
      </c>
      <c r="AE5840" s="15">
        <f t="shared" si="578"/>
        <v>0</v>
      </c>
      <c r="AI5840" t="str">
        <f t="shared" si="582"/>
        <v/>
      </c>
      <c r="AJ5840" t="str">
        <f t="shared" si="583"/>
        <v/>
      </c>
      <c r="AL5840">
        <f t="shared" si="581"/>
        <v>0</v>
      </c>
    </row>
    <row r="5841" spans="1:38" x14ac:dyDescent="0.3">
      <c r="A5841">
        <v>5840</v>
      </c>
      <c r="B5841" t="s">
        <v>32</v>
      </c>
      <c r="C5841" t="s">
        <v>23</v>
      </c>
      <c r="D5841">
        <v>340</v>
      </c>
      <c r="E5841">
        <v>25299947033.699902</v>
      </c>
      <c r="F5841">
        <v>91445914.591998607</v>
      </c>
      <c r="G5841">
        <v>31073933473.250702</v>
      </c>
      <c r="H5841">
        <v>10066151045.3521</v>
      </c>
      <c r="I5841">
        <v>671476.116118968</v>
      </c>
      <c r="J5841">
        <v>-11494351.7595596</v>
      </c>
      <c r="K5841">
        <v>14991.078317919901</v>
      </c>
      <c r="L5841">
        <v>-23674311.017852101</v>
      </c>
      <c r="M5841">
        <v>-17034550.890405402</v>
      </c>
      <c r="Y5841" s="15">
        <f t="shared" si="579"/>
        <v>0</v>
      </c>
      <c r="Z5841" s="15">
        <f t="shared" si="580"/>
        <v>0</v>
      </c>
      <c r="AD5841" s="15">
        <f t="shared" si="577"/>
        <v>0</v>
      </c>
      <c r="AE5841" s="15">
        <f t="shared" si="578"/>
        <v>0</v>
      </c>
      <c r="AI5841" t="str">
        <f t="shared" si="582"/>
        <v/>
      </c>
      <c r="AJ5841" t="str">
        <f t="shared" si="583"/>
        <v/>
      </c>
      <c r="AL5841">
        <f t="shared" si="581"/>
        <v>0</v>
      </c>
    </row>
    <row r="5842" spans="1:38" x14ac:dyDescent="0.3">
      <c r="A5842">
        <v>5841</v>
      </c>
      <c r="B5842" t="s">
        <v>32</v>
      </c>
      <c r="C5842" t="s">
        <v>23</v>
      </c>
      <c r="D5842">
        <v>341</v>
      </c>
      <c r="E5842">
        <v>38096151996.117401</v>
      </c>
      <c r="F5842">
        <v>91874626.717579395</v>
      </c>
      <c r="G5842">
        <v>31077329553.514599</v>
      </c>
      <c r="H5842">
        <v>20933350946.519901</v>
      </c>
      <c r="I5842">
        <v>721986.80652414297</v>
      </c>
      <c r="J5842">
        <v>-11223051.704471599</v>
      </c>
      <c r="K5842">
        <v>28994.090691628</v>
      </c>
      <c r="L5842">
        <v>-49906987.848093301</v>
      </c>
      <c r="M5842">
        <v>-36099085.669561297</v>
      </c>
      <c r="Y5842" s="15">
        <f t="shared" si="579"/>
        <v>0</v>
      </c>
      <c r="Z5842" s="15">
        <f t="shared" si="580"/>
        <v>0</v>
      </c>
      <c r="AD5842" s="15">
        <f t="shared" si="577"/>
        <v>0</v>
      </c>
      <c r="AE5842" s="15">
        <f t="shared" si="578"/>
        <v>0</v>
      </c>
      <c r="AI5842" t="str">
        <f t="shared" si="582"/>
        <v/>
      </c>
      <c r="AJ5842" t="str">
        <f t="shared" si="583"/>
        <v/>
      </c>
      <c r="AL5842">
        <f t="shared" si="581"/>
        <v>0</v>
      </c>
    </row>
    <row r="5843" spans="1:38" x14ac:dyDescent="0.3">
      <c r="A5843">
        <v>5842</v>
      </c>
      <c r="B5843" t="s">
        <v>32</v>
      </c>
      <c r="C5843" t="s">
        <v>23</v>
      </c>
      <c r="D5843">
        <v>342</v>
      </c>
      <c r="E5843">
        <v>25057453478.5187</v>
      </c>
      <c r="F5843">
        <v>90761514.227154195</v>
      </c>
      <c r="G5843">
        <v>31077929883.563599</v>
      </c>
      <c r="H5843">
        <v>10682642050.8473</v>
      </c>
      <c r="I5843">
        <v>960523.88275863195</v>
      </c>
      <c r="J5843">
        <v>-10790239.4552956</v>
      </c>
      <c r="K5843">
        <v>11121.682909296</v>
      </c>
      <c r="L5843">
        <v>-24876295.794055399</v>
      </c>
      <c r="M5843">
        <v>-17829890.427651599</v>
      </c>
      <c r="Y5843" s="15">
        <f t="shared" si="579"/>
        <v>0</v>
      </c>
      <c r="Z5843" s="15">
        <f t="shared" si="580"/>
        <v>0</v>
      </c>
      <c r="AD5843" s="15">
        <f t="shared" si="577"/>
        <v>0</v>
      </c>
      <c r="AE5843" s="15">
        <f t="shared" si="578"/>
        <v>0</v>
      </c>
      <c r="AI5843" t="str">
        <f t="shared" si="582"/>
        <v/>
      </c>
      <c r="AJ5843" t="str">
        <f t="shared" si="583"/>
        <v/>
      </c>
      <c r="AL5843">
        <f t="shared" si="581"/>
        <v>0</v>
      </c>
    </row>
    <row r="5844" spans="1:38" x14ac:dyDescent="0.3">
      <c r="A5844">
        <v>5843</v>
      </c>
      <c r="B5844" t="s">
        <v>32</v>
      </c>
      <c r="C5844" t="s">
        <v>23</v>
      </c>
      <c r="D5844">
        <v>343</v>
      </c>
      <c r="E5844">
        <v>32394825204.770599</v>
      </c>
      <c r="F5844">
        <v>92221238.116961494</v>
      </c>
      <c r="G5844">
        <v>31086948606.4884</v>
      </c>
      <c r="H5844">
        <v>18831341088.347099</v>
      </c>
      <c r="I5844">
        <v>918290.73936149501</v>
      </c>
      <c r="J5844">
        <v>-10772791.710483599</v>
      </c>
      <c r="K5844">
        <v>20506.948704982999</v>
      </c>
      <c r="L5844">
        <v>-44626805.844082803</v>
      </c>
      <c r="M5844">
        <v>-32205415.866779801</v>
      </c>
      <c r="Y5844" s="15">
        <f t="shared" si="579"/>
        <v>0</v>
      </c>
      <c r="Z5844" s="15">
        <f t="shared" si="580"/>
        <v>0</v>
      </c>
      <c r="AD5844" s="15">
        <f t="shared" si="577"/>
        <v>0</v>
      </c>
      <c r="AE5844" s="15">
        <f t="shared" si="578"/>
        <v>0</v>
      </c>
      <c r="AI5844" t="str">
        <f t="shared" si="582"/>
        <v/>
      </c>
      <c r="AJ5844" t="str">
        <f t="shared" si="583"/>
        <v/>
      </c>
      <c r="AL5844">
        <f t="shared" si="581"/>
        <v>0</v>
      </c>
    </row>
    <row r="5845" spans="1:38" x14ac:dyDescent="0.3">
      <c r="A5845">
        <v>5844</v>
      </c>
      <c r="B5845" t="s">
        <v>32</v>
      </c>
      <c r="C5845" t="s">
        <v>23</v>
      </c>
      <c r="D5845">
        <v>344</v>
      </c>
      <c r="E5845">
        <v>27829892890.840599</v>
      </c>
      <c r="F5845">
        <v>91173705.058272496</v>
      </c>
      <c r="G5845">
        <v>31084626151.403301</v>
      </c>
      <c r="H5845">
        <v>11837081106.718399</v>
      </c>
      <c r="I5845">
        <v>926784.04703418899</v>
      </c>
      <c r="J5845">
        <v>-10650429.124488801</v>
      </c>
      <c r="K5845">
        <v>12772.2106833823</v>
      </c>
      <c r="L5845">
        <v>-27702138.329883602</v>
      </c>
      <c r="M5845">
        <v>-19894250.408906002</v>
      </c>
      <c r="Y5845" s="15">
        <f t="shared" si="579"/>
        <v>0</v>
      </c>
      <c r="Z5845" s="15">
        <f t="shared" si="580"/>
        <v>0</v>
      </c>
      <c r="AD5845" s="15">
        <f t="shared" si="577"/>
        <v>0</v>
      </c>
      <c r="AE5845" s="15">
        <f t="shared" si="578"/>
        <v>0</v>
      </c>
      <c r="AI5845" t="str">
        <f t="shared" si="582"/>
        <v/>
      </c>
      <c r="AJ5845" t="str">
        <f t="shared" si="583"/>
        <v/>
      </c>
      <c r="AL5845">
        <f t="shared" si="581"/>
        <v>0</v>
      </c>
    </row>
    <row r="5846" spans="1:38" x14ac:dyDescent="0.3">
      <c r="A5846">
        <v>5845</v>
      </c>
      <c r="B5846" t="s">
        <v>32</v>
      </c>
      <c r="C5846" t="s">
        <v>23</v>
      </c>
      <c r="D5846">
        <v>345</v>
      </c>
      <c r="E5846">
        <v>29927583418.587601</v>
      </c>
      <c r="F5846">
        <v>90295481.667687699</v>
      </c>
      <c r="G5846">
        <v>31086812494.915199</v>
      </c>
      <c r="H5846">
        <v>11542054854.554399</v>
      </c>
      <c r="I5846">
        <v>795951.65121629799</v>
      </c>
      <c r="J5846">
        <v>-11647917.8532944</v>
      </c>
      <c r="K5846">
        <v>14500.9496957722</v>
      </c>
      <c r="L5846">
        <v>-27119426.263497699</v>
      </c>
      <c r="M5846">
        <v>-19506141.3776666</v>
      </c>
      <c r="Y5846" s="15">
        <f t="shared" si="579"/>
        <v>0</v>
      </c>
      <c r="Z5846" s="15">
        <f t="shared" si="580"/>
        <v>0</v>
      </c>
      <c r="AD5846" s="15">
        <f t="shared" si="577"/>
        <v>0</v>
      </c>
      <c r="AE5846" s="15">
        <f t="shared" si="578"/>
        <v>0</v>
      </c>
      <c r="AI5846" t="str">
        <f t="shared" si="582"/>
        <v/>
      </c>
      <c r="AJ5846" t="str">
        <f t="shared" si="583"/>
        <v/>
      </c>
      <c r="AL5846">
        <f t="shared" si="581"/>
        <v>0</v>
      </c>
    </row>
    <row r="5847" spans="1:38" x14ac:dyDescent="0.3">
      <c r="A5847">
        <v>5846</v>
      </c>
      <c r="B5847" t="s">
        <v>32</v>
      </c>
      <c r="C5847" t="s">
        <v>23</v>
      </c>
      <c r="D5847">
        <v>346</v>
      </c>
      <c r="E5847">
        <v>36207715553.510902</v>
      </c>
      <c r="F5847">
        <v>87321501.486751795</v>
      </c>
      <c r="G5847">
        <v>31080801458.636501</v>
      </c>
      <c r="H5847">
        <v>22898946981.3064</v>
      </c>
      <c r="I5847">
        <v>852415.88703973603</v>
      </c>
      <c r="J5847">
        <v>-11534887.2081833</v>
      </c>
      <c r="K5847">
        <v>26863.585404103302</v>
      </c>
      <c r="L5847">
        <v>-54530509.154243797</v>
      </c>
      <c r="M5847">
        <v>-39426075.052075602</v>
      </c>
      <c r="Y5847" s="15">
        <f t="shared" si="579"/>
        <v>0</v>
      </c>
      <c r="Z5847" s="15">
        <f t="shared" si="580"/>
        <v>0</v>
      </c>
      <c r="AD5847" s="15">
        <f t="shared" si="577"/>
        <v>0</v>
      </c>
      <c r="AE5847" s="15">
        <f t="shared" si="578"/>
        <v>0</v>
      </c>
      <c r="AI5847" t="str">
        <f t="shared" si="582"/>
        <v/>
      </c>
      <c r="AJ5847" t="str">
        <f t="shared" si="583"/>
        <v/>
      </c>
      <c r="AL5847">
        <f t="shared" si="581"/>
        <v>0</v>
      </c>
    </row>
    <row r="5848" spans="1:38" x14ac:dyDescent="0.3">
      <c r="A5848">
        <v>5847</v>
      </c>
      <c r="B5848" t="s">
        <v>32</v>
      </c>
      <c r="C5848" t="s">
        <v>23</v>
      </c>
      <c r="D5848">
        <v>347</v>
      </c>
      <c r="E5848">
        <v>30576241771.794399</v>
      </c>
      <c r="F5848">
        <v>90193401.402763903</v>
      </c>
      <c r="G5848">
        <v>31078865209.033298</v>
      </c>
      <c r="H5848">
        <v>9687672757.8978806</v>
      </c>
      <c r="I5848">
        <v>917728.46370419895</v>
      </c>
      <c r="J5848">
        <v>-10501271.146793401</v>
      </c>
      <c r="K5848">
        <v>10556.142847303499</v>
      </c>
      <c r="L5848">
        <v>-22512678.8215365</v>
      </c>
      <c r="M5848">
        <v>-16122567.7437436</v>
      </c>
      <c r="Y5848" s="15">
        <f t="shared" si="579"/>
        <v>0</v>
      </c>
      <c r="Z5848" s="15">
        <f t="shared" si="580"/>
        <v>0</v>
      </c>
      <c r="AD5848" s="15">
        <f t="shared" si="577"/>
        <v>0</v>
      </c>
      <c r="AE5848" s="15">
        <f t="shared" si="578"/>
        <v>0</v>
      </c>
      <c r="AI5848" t="str">
        <f t="shared" si="582"/>
        <v/>
      </c>
      <c r="AJ5848" t="str">
        <f t="shared" si="583"/>
        <v/>
      </c>
      <c r="AL5848">
        <f t="shared" si="581"/>
        <v>0</v>
      </c>
    </row>
    <row r="5849" spans="1:38" x14ac:dyDescent="0.3">
      <c r="A5849">
        <v>5848</v>
      </c>
      <c r="B5849" t="s">
        <v>32</v>
      </c>
      <c r="C5849" t="s">
        <v>23</v>
      </c>
      <c r="D5849">
        <v>348</v>
      </c>
      <c r="E5849">
        <v>22820002720.539299</v>
      </c>
      <c r="F5849">
        <v>91983366.088020101</v>
      </c>
      <c r="G5849">
        <v>31041028997.240501</v>
      </c>
      <c r="H5849">
        <v>7841118867.1976404</v>
      </c>
      <c r="I5849">
        <v>874734.34318119299</v>
      </c>
      <c r="J5849">
        <v>-11240598.233493799</v>
      </c>
      <c r="K5849">
        <v>8964.0002456990806</v>
      </c>
      <c r="L5849">
        <v>-18089635.4514785</v>
      </c>
      <c r="M5849">
        <v>-12917534.598389501</v>
      </c>
      <c r="Y5849" s="15">
        <f t="shared" si="579"/>
        <v>0</v>
      </c>
      <c r="Z5849" s="15">
        <f t="shared" si="580"/>
        <v>0</v>
      </c>
      <c r="AD5849" s="15">
        <f t="shared" si="577"/>
        <v>0</v>
      </c>
      <c r="AE5849" s="15">
        <f t="shared" si="578"/>
        <v>0</v>
      </c>
      <c r="AI5849" t="str">
        <f t="shared" si="582"/>
        <v/>
      </c>
      <c r="AJ5849" t="str">
        <f t="shared" si="583"/>
        <v/>
      </c>
      <c r="AL5849">
        <f t="shared" si="581"/>
        <v>0</v>
      </c>
    </row>
    <row r="5850" spans="1:38" x14ac:dyDescent="0.3">
      <c r="A5850">
        <v>5849</v>
      </c>
      <c r="B5850" t="s">
        <v>32</v>
      </c>
      <c r="C5850" t="s">
        <v>23</v>
      </c>
      <c r="D5850">
        <v>349</v>
      </c>
      <c r="E5850">
        <v>40219310869.742897</v>
      </c>
      <c r="F5850">
        <v>91896068.427440807</v>
      </c>
      <c r="G5850">
        <v>31029498703.345402</v>
      </c>
      <c r="H5850">
        <v>20177902215.102402</v>
      </c>
      <c r="I5850">
        <v>796638.21543386602</v>
      </c>
      <c r="J5850">
        <v>-11188467.2793274</v>
      </c>
      <c r="K5850">
        <v>25328.815294296499</v>
      </c>
      <c r="L5850">
        <v>-48005223.581165202</v>
      </c>
      <c r="M5850">
        <v>-34695624.909365401</v>
      </c>
      <c r="Y5850" s="15">
        <f t="shared" si="579"/>
        <v>0</v>
      </c>
      <c r="Z5850" s="15">
        <f t="shared" si="580"/>
        <v>0</v>
      </c>
      <c r="AD5850" s="15">
        <f t="shared" si="577"/>
        <v>0</v>
      </c>
      <c r="AE5850" s="15">
        <f t="shared" si="578"/>
        <v>0</v>
      </c>
      <c r="AI5850" t="str">
        <f t="shared" si="582"/>
        <v/>
      </c>
      <c r="AJ5850" t="str">
        <f t="shared" si="583"/>
        <v/>
      </c>
      <c r="AL5850">
        <f t="shared" si="581"/>
        <v>0</v>
      </c>
    </row>
    <row r="5851" spans="1:38" x14ac:dyDescent="0.3">
      <c r="A5851">
        <v>5850</v>
      </c>
      <c r="B5851" t="s">
        <v>32</v>
      </c>
      <c r="C5851" t="s">
        <v>23</v>
      </c>
      <c r="D5851">
        <v>350</v>
      </c>
      <c r="E5851">
        <v>27944517264.427898</v>
      </c>
      <c r="F5851">
        <v>90769591.317726895</v>
      </c>
      <c r="G5851">
        <v>31085537748.505299</v>
      </c>
      <c r="H5851">
        <v>3079307621.8215499</v>
      </c>
      <c r="I5851">
        <v>941904.24172352301</v>
      </c>
      <c r="J5851">
        <v>-11947147.731636001</v>
      </c>
      <c r="K5851">
        <v>3269.2363888148002</v>
      </c>
      <c r="L5851">
        <v>-6505646.2215190697</v>
      </c>
      <c r="M5851">
        <v>-4474496.0951801799</v>
      </c>
      <c r="Y5851" s="15">
        <f t="shared" si="579"/>
        <v>0</v>
      </c>
      <c r="Z5851" s="15">
        <f t="shared" si="580"/>
        <v>0</v>
      </c>
      <c r="AD5851" s="15">
        <f t="shared" si="577"/>
        <v>0</v>
      </c>
      <c r="AE5851" s="15">
        <f t="shared" si="578"/>
        <v>0</v>
      </c>
      <c r="AI5851" t="str">
        <f t="shared" si="582"/>
        <v/>
      </c>
      <c r="AJ5851" t="str">
        <f t="shared" si="583"/>
        <v/>
      </c>
      <c r="AL5851">
        <f t="shared" si="581"/>
        <v>0</v>
      </c>
    </row>
    <row r="5852" spans="1:38" x14ac:dyDescent="0.3">
      <c r="A5852">
        <v>5851</v>
      </c>
      <c r="B5852" t="s">
        <v>32</v>
      </c>
      <c r="C5852" t="s">
        <v>23</v>
      </c>
      <c r="D5852">
        <v>351</v>
      </c>
      <c r="E5852">
        <v>24590612762.946201</v>
      </c>
      <c r="F5852">
        <v>90523536.988556206</v>
      </c>
      <c r="G5852">
        <v>31087615970.129902</v>
      </c>
      <c r="H5852">
        <v>7408373587.9270897</v>
      </c>
      <c r="I5852">
        <v>914208.15136651695</v>
      </c>
      <c r="J5852">
        <v>-11166224.6691093</v>
      </c>
      <c r="K5852">
        <v>8103.5960758536103</v>
      </c>
      <c r="L5852">
        <v>-17003532.757546801</v>
      </c>
      <c r="M5852">
        <v>-12116876.146025</v>
      </c>
      <c r="Y5852" s="15">
        <f t="shared" si="579"/>
        <v>0</v>
      </c>
      <c r="Z5852" s="15">
        <f t="shared" si="580"/>
        <v>0</v>
      </c>
      <c r="AD5852" s="15">
        <f t="shared" si="577"/>
        <v>0</v>
      </c>
      <c r="AE5852" s="15">
        <f t="shared" si="578"/>
        <v>0</v>
      </c>
      <c r="AI5852" t="str">
        <f t="shared" si="582"/>
        <v/>
      </c>
      <c r="AJ5852" t="str">
        <f t="shared" si="583"/>
        <v/>
      </c>
      <c r="AL5852">
        <f t="shared" si="581"/>
        <v>0</v>
      </c>
    </row>
    <row r="5853" spans="1:38" x14ac:dyDescent="0.3">
      <c r="A5853">
        <v>5852</v>
      </c>
      <c r="B5853" t="s">
        <v>32</v>
      </c>
      <c r="C5853" t="s">
        <v>23</v>
      </c>
      <c r="D5853">
        <v>352</v>
      </c>
      <c r="E5853">
        <v>38922537489.788597</v>
      </c>
      <c r="F5853">
        <v>89939561.3816576</v>
      </c>
      <c r="G5853">
        <v>31086669948.216499</v>
      </c>
      <c r="H5853">
        <v>23776268580.7439</v>
      </c>
      <c r="I5853">
        <v>950020.28288213897</v>
      </c>
      <c r="J5853">
        <v>-11028381.039256999</v>
      </c>
      <c r="K5853">
        <v>25027.116798614301</v>
      </c>
      <c r="L5853">
        <v>-56554776.843541801</v>
      </c>
      <c r="M5853">
        <v>-40871650.354517102</v>
      </c>
      <c r="Y5853" s="15">
        <f t="shared" si="579"/>
        <v>0</v>
      </c>
      <c r="Z5853" s="15">
        <f t="shared" si="580"/>
        <v>0</v>
      </c>
      <c r="AD5853" s="15">
        <f t="shared" si="577"/>
        <v>0</v>
      </c>
      <c r="AE5853" s="15">
        <f t="shared" si="578"/>
        <v>0</v>
      </c>
      <c r="AI5853" t="str">
        <f t="shared" si="582"/>
        <v/>
      </c>
      <c r="AJ5853" t="str">
        <f t="shared" si="583"/>
        <v/>
      </c>
      <c r="AL5853">
        <f t="shared" si="581"/>
        <v>0</v>
      </c>
    </row>
    <row r="5854" spans="1:38" x14ac:dyDescent="0.3">
      <c r="A5854">
        <v>5853</v>
      </c>
      <c r="B5854" t="s">
        <v>32</v>
      </c>
      <c r="C5854" t="s">
        <v>23</v>
      </c>
      <c r="D5854">
        <v>353</v>
      </c>
      <c r="E5854">
        <v>31894628395.662899</v>
      </c>
      <c r="F5854">
        <v>92901170.505524695</v>
      </c>
      <c r="G5854">
        <v>31065578738.959599</v>
      </c>
      <c r="H5854">
        <v>15204747337.423901</v>
      </c>
      <c r="I5854">
        <v>904016.44733385695</v>
      </c>
      <c r="J5854">
        <v>-11663459.825195299</v>
      </c>
      <c r="K5854">
        <v>16819.104765478602</v>
      </c>
      <c r="L5854">
        <v>-35869874.629301101</v>
      </c>
      <c r="M5854">
        <v>-25840631.608400699</v>
      </c>
      <c r="Y5854" s="15">
        <f t="shared" si="579"/>
        <v>0</v>
      </c>
      <c r="Z5854" s="15">
        <f t="shared" si="580"/>
        <v>0</v>
      </c>
      <c r="AD5854" s="15">
        <f t="shared" si="577"/>
        <v>0</v>
      </c>
      <c r="AE5854" s="15">
        <f t="shared" si="578"/>
        <v>0</v>
      </c>
      <c r="AI5854" t="str">
        <f t="shared" si="582"/>
        <v/>
      </c>
      <c r="AJ5854" t="str">
        <f t="shared" si="583"/>
        <v/>
      </c>
      <c r="AL5854">
        <f t="shared" si="581"/>
        <v>0</v>
      </c>
    </row>
    <row r="5855" spans="1:38" x14ac:dyDescent="0.3">
      <c r="A5855">
        <v>5854</v>
      </c>
      <c r="B5855" t="s">
        <v>32</v>
      </c>
      <c r="C5855" t="s">
        <v>23</v>
      </c>
      <c r="D5855">
        <v>354</v>
      </c>
      <c r="E5855">
        <v>45072963856.169601</v>
      </c>
      <c r="F5855">
        <v>90715445.700929105</v>
      </c>
      <c r="G5855">
        <v>31083158400.975101</v>
      </c>
      <c r="H5855">
        <v>24510820223.6982</v>
      </c>
      <c r="I5855">
        <v>854078.65216441499</v>
      </c>
      <c r="J5855">
        <v>-11064205.315063501</v>
      </c>
      <c r="K5855">
        <v>28698.551546257</v>
      </c>
      <c r="L5855">
        <v>-58427290.061324202</v>
      </c>
      <c r="M5855">
        <v>-42259644.048554599</v>
      </c>
      <c r="Y5855" s="15">
        <f t="shared" si="579"/>
        <v>0</v>
      </c>
      <c r="Z5855" s="15">
        <f t="shared" si="580"/>
        <v>0</v>
      </c>
      <c r="AD5855" s="15">
        <f t="shared" si="577"/>
        <v>0</v>
      </c>
      <c r="AE5855" s="15">
        <f t="shared" si="578"/>
        <v>0</v>
      </c>
      <c r="AI5855" t="str">
        <f t="shared" si="582"/>
        <v/>
      </c>
      <c r="AJ5855" t="str">
        <f t="shared" si="583"/>
        <v/>
      </c>
      <c r="AL5855">
        <f t="shared" si="581"/>
        <v>0</v>
      </c>
    </row>
    <row r="5856" spans="1:38" x14ac:dyDescent="0.3">
      <c r="A5856">
        <v>5855</v>
      </c>
      <c r="B5856" t="s">
        <v>32</v>
      </c>
      <c r="C5856" t="s">
        <v>23</v>
      </c>
      <c r="D5856">
        <v>355</v>
      </c>
      <c r="E5856">
        <v>36109669943.221298</v>
      </c>
      <c r="F5856">
        <v>88462787.955697104</v>
      </c>
      <c r="G5856">
        <v>31081697947.698002</v>
      </c>
      <c r="H5856">
        <v>20276668053.493401</v>
      </c>
      <c r="I5856">
        <v>845100.12052738701</v>
      </c>
      <c r="J5856">
        <v>-10809045.195941901</v>
      </c>
      <c r="K5856">
        <v>23993.214012133401</v>
      </c>
      <c r="L5856">
        <v>-48195634.713714503</v>
      </c>
      <c r="M5856">
        <v>-34820888.8498303</v>
      </c>
      <c r="Y5856" s="15">
        <f t="shared" si="579"/>
        <v>0</v>
      </c>
      <c r="Z5856" s="15">
        <f t="shared" si="580"/>
        <v>0</v>
      </c>
      <c r="AD5856" s="15">
        <f t="shared" si="577"/>
        <v>0</v>
      </c>
      <c r="AE5856" s="15">
        <f t="shared" si="578"/>
        <v>0</v>
      </c>
      <c r="AI5856" t="str">
        <f t="shared" si="582"/>
        <v/>
      </c>
      <c r="AJ5856" t="str">
        <f t="shared" si="583"/>
        <v/>
      </c>
      <c r="AL5856">
        <f t="shared" si="581"/>
        <v>0</v>
      </c>
    </row>
    <row r="5857" spans="1:38" x14ac:dyDescent="0.3">
      <c r="A5857">
        <v>5856</v>
      </c>
      <c r="B5857" t="s">
        <v>32</v>
      </c>
      <c r="C5857" t="s">
        <v>23</v>
      </c>
      <c r="D5857">
        <v>356</v>
      </c>
      <c r="E5857">
        <v>26849765925.964001</v>
      </c>
      <c r="F5857">
        <v>89793566.143913805</v>
      </c>
      <c r="G5857">
        <v>31086512928.3951</v>
      </c>
      <c r="H5857">
        <v>3830561971.2007999</v>
      </c>
      <c r="I5857">
        <v>845083.67229244101</v>
      </c>
      <c r="J5857">
        <v>-10747008.4066048</v>
      </c>
      <c r="K5857">
        <v>4532.7605973142499</v>
      </c>
      <c r="L5857">
        <v>-8419435.2023174893</v>
      </c>
      <c r="M5857">
        <v>-5892748.2365147797</v>
      </c>
      <c r="Y5857" s="15">
        <f t="shared" si="579"/>
        <v>0</v>
      </c>
      <c r="Z5857" s="15">
        <f t="shared" si="580"/>
        <v>0</v>
      </c>
      <c r="AD5857" s="15">
        <f t="shared" si="577"/>
        <v>0</v>
      </c>
      <c r="AE5857" s="15">
        <f t="shared" si="578"/>
        <v>0</v>
      </c>
      <c r="AI5857" t="str">
        <f t="shared" si="582"/>
        <v/>
      </c>
      <c r="AJ5857" t="str">
        <f t="shared" si="583"/>
        <v/>
      </c>
      <c r="AL5857">
        <f t="shared" si="581"/>
        <v>0</v>
      </c>
    </row>
    <row r="5858" spans="1:38" x14ac:dyDescent="0.3">
      <c r="A5858">
        <v>5857</v>
      </c>
      <c r="B5858" t="s">
        <v>32</v>
      </c>
      <c r="C5858" t="s">
        <v>23</v>
      </c>
      <c r="D5858">
        <v>357</v>
      </c>
      <c r="E5858">
        <v>37200768948.923897</v>
      </c>
      <c r="F5858">
        <v>88926811.734064505</v>
      </c>
      <c r="G5858">
        <v>31085285362.149799</v>
      </c>
      <c r="H5858">
        <v>22619122434.029598</v>
      </c>
      <c r="I5858">
        <v>920435.93297228205</v>
      </c>
      <c r="J5858">
        <v>-12083521.3873749</v>
      </c>
      <c r="K5858">
        <v>24574.358327132701</v>
      </c>
      <c r="L5858">
        <v>-53785711.1787761</v>
      </c>
      <c r="M5858">
        <v>-38865852.875572003</v>
      </c>
      <c r="Y5858" s="15">
        <f t="shared" si="579"/>
        <v>0</v>
      </c>
      <c r="Z5858" s="15">
        <f t="shared" si="580"/>
        <v>0</v>
      </c>
      <c r="AD5858" s="15">
        <f t="shared" si="577"/>
        <v>0</v>
      </c>
      <c r="AE5858" s="15">
        <f t="shared" si="578"/>
        <v>0</v>
      </c>
      <c r="AI5858" t="str">
        <f t="shared" si="582"/>
        <v/>
      </c>
      <c r="AJ5858" t="str">
        <f t="shared" si="583"/>
        <v/>
      </c>
      <c r="AL5858">
        <f t="shared" si="581"/>
        <v>0</v>
      </c>
    </row>
    <row r="5859" spans="1:38" x14ac:dyDescent="0.3">
      <c r="A5859">
        <v>5858</v>
      </c>
      <c r="B5859" t="s">
        <v>32</v>
      </c>
      <c r="C5859" t="s">
        <v>23</v>
      </c>
      <c r="D5859">
        <v>358</v>
      </c>
      <c r="E5859">
        <v>35790029502.046997</v>
      </c>
      <c r="F5859">
        <v>91714101.889378503</v>
      </c>
      <c r="G5859">
        <v>31086624254.147701</v>
      </c>
      <c r="H5859">
        <v>17756561791.743401</v>
      </c>
      <c r="I5859">
        <v>876803.57176643598</v>
      </c>
      <c r="J5859">
        <v>-11058228.4556389</v>
      </c>
      <c r="K5859">
        <v>20251.470641218399</v>
      </c>
      <c r="L5859">
        <v>-42068853.7768379</v>
      </c>
      <c r="M5859">
        <v>-30356401.7726731</v>
      </c>
      <c r="Y5859" s="15">
        <f t="shared" si="579"/>
        <v>0</v>
      </c>
      <c r="Z5859" s="15">
        <f t="shared" si="580"/>
        <v>0</v>
      </c>
      <c r="AD5859" s="15">
        <f t="shared" si="577"/>
        <v>0</v>
      </c>
      <c r="AE5859" s="15">
        <f t="shared" si="578"/>
        <v>0</v>
      </c>
      <c r="AI5859" t="str">
        <f t="shared" si="582"/>
        <v/>
      </c>
      <c r="AJ5859" t="str">
        <f t="shared" si="583"/>
        <v/>
      </c>
      <c r="AL5859">
        <f t="shared" si="581"/>
        <v>0</v>
      </c>
    </row>
    <row r="5860" spans="1:38" x14ac:dyDescent="0.3">
      <c r="A5860">
        <v>5859</v>
      </c>
      <c r="B5860" t="s">
        <v>32</v>
      </c>
      <c r="C5860" t="s">
        <v>23</v>
      </c>
      <c r="D5860">
        <v>359</v>
      </c>
      <c r="E5860">
        <v>38643862842.315903</v>
      </c>
      <c r="F5860">
        <v>88903636.529352307</v>
      </c>
      <c r="G5860">
        <v>31086231261.083698</v>
      </c>
      <c r="H5860">
        <v>22028782485.097099</v>
      </c>
      <c r="I5860">
        <v>920671.066319898</v>
      </c>
      <c r="J5860">
        <v>-11080089.041679399</v>
      </c>
      <c r="K5860">
        <v>23926.876048305101</v>
      </c>
      <c r="L5860">
        <v>-52357691.913376801</v>
      </c>
      <c r="M5860">
        <v>-37827229.282550402</v>
      </c>
      <c r="Y5860" s="15">
        <f t="shared" si="579"/>
        <v>0</v>
      </c>
      <c r="Z5860" s="15">
        <f t="shared" si="580"/>
        <v>0</v>
      </c>
      <c r="AD5860" s="15">
        <f t="shared" si="577"/>
        <v>0</v>
      </c>
      <c r="AE5860" s="15">
        <f t="shared" si="578"/>
        <v>0</v>
      </c>
      <c r="AI5860" t="str">
        <f t="shared" si="582"/>
        <v/>
      </c>
      <c r="AJ5860" t="str">
        <f t="shared" si="583"/>
        <v/>
      </c>
      <c r="AL5860">
        <f t="shared" si="581"/>
        <v>0</v>
      </c>
    </row>
    <row r="5861" spans="1:38" x14ac:dyDescent="0.3">
      <c r="A5861">
        <v>5860</v>
      </c>
      <c r="B5861" t="s">
        <v>32</v>
      </c>
      <c r="C5861" t="s">
        <v>23</v>
      </c>
      <c r="D5861">
        <v>360</v>
      </c>
      <c r="E5861">
        <v>27408675887.5564</v>
      </c>
      <c r="F5861">
        <v>90473364.404608697</v>
      </c>
      <c r="G5861">
        <v>31081105978.970299</v>
      </c>
      <c r="H5861">
        <v>7088328388.2029305</v>
      </c>
      <c r="I5861">
        <v>805735.83200134302</v>
      </c>
      <c r="J5861">
        <v>-11342607.6878586</v>
      </c>
      <c r="K5861">
        <v>8797.3354375918007</v>
      </c>
      <c r="L5861">
        <v>-16337950.2996064</v>
      </c>
      <c r="M5861">
        <v>-11662399.5364407</v>
      </c>
      <c r="Y5861" s="15">
        <f t="shared" si="579"/>
        <v>0</v>
      </c>
      <c r="Z5861" s="15">
        <f t="shared" si="580"/>
        <v>0</v>
      </c>
      <c r="AD5861" s="15">
        <f t="shared" si="577"/>
        <v>0</v>
      </c>
      <c r="AE5861" s="15">
        <f t="shared" si="578"/>
        <v>0</v>
      </c>
      <c r="AI5861" t="str">
        <f t="shared" si="582"/>
        <v/>
      </c>
      <c r="AJ5861" t="str">
        <f t="shared" si="583"/>
        <v/>
      </c>
      <c r="AL5861">
        <f t="shared" si="581"/>
        <v>0</v>
      </c>
    </row>
    <row r="5862" spans="1:38" x14ac:dyDescent="0.3">
      <c r="A5862">
        <v>5861</v>
      </c>
      <c r="B5862" t="s">
        <v>32</v>
      </c>
      <c r="C5862" t="s">
        <v>23</v>
      </c>
      <c r="D5862">
        <v>361</v>
      </c>
      <c r="E5862">
        <v>22898611747.031799</v>
      </c>
      <c r="F5862">
        <v>91394824.232664704</v>
      </c>
      <c r="G5862">
        <v>31086976330.657902</v>
      </c>
      <c r="H5862">
        <v>4126158912.6649299</v>
      </c>
      <c r="I5862">
        <v>866655.94612740004</v>
      </c>
      <c r="J5862">
        <v>-11012566.612957001</v>
      </c>
      <c r="K5862">
        <v>4761.0114845486596</v>
      </c>
      <c r="L5862">
        <v>-9112787.6481609102</v>
      </c>
      <c r="M5862">
        <v>-6391121.2133550104</v>
      </c>
      <c r="Y5862" s="15">
        <f t="shared" si="579"/>
        <v>0</v>
      </c>
      <c r="Z5862" s="15">
        <f t="shared" si="580"/>
        <v>0</v>
      </c>
      <c r="AD5862" s="15">
        <f t="shared" si="577"/>
        <v>0</v>
      </c>
      <c r="AE5862" s="15">
        <f t="shared" si="578"/>
        <v>0</v>
      </c>
      <c r="AI5862" t="str">
        <f t="shared" si="582"/>
        <v/>
      </c>
      <c r="AJ5862" t="str">
        <f t="shared" si="583"/>
        <v/>
      </c>
      <c r="AL5862">
        <f t="shared" si="581"/>
        <v>0</v>
      </c>
    </row>
    <row r="5863" spans="1:38" x14ac:dyDescent="0.3">
      <c r="A5863">
        <v>5862</v>
      </c>
      <c r="B5863" t="s">
        <v>32</v>
      </c>
      <c r="C5863" t="s">
        <v>23</v>
      </c>
      <c r="D5863">
        <v>362</v>
      </c>
      <c r="E5863">
        <v>35793231026.841301</v>
      </c>
      <c r="F5863">
        <v>89310394.280846894</v>
      </c>
      <c r="G5863">
        <v>31085426305.123001</v>
      </c>
      <c r="H5863">
        <v>14733836372.3283</v>
      </c>
      <c r="I5863">
        <v>904829.87631505704</v>
      </c>
      <c r="J5863">
        <v>-11132734.061729399</v>
      </c>
      <c r="K5863">
        <v>16283.543191933801</v>
      </c>
      <c r="L5863">
        <v>-34730125.567065902</v>
      </c>
      <c r="M5863">
        <v>-25011501.355234701</v>
      </c>
      <c r="Y5863" s="15">
        <f t="shared" si="579"/>
        <v>0</v>
      </c>
      <c r="Z5863" s="15">
        <f t="shared" si="580"/>
        <v>0</v>
      </c>
      <c r="AD5863" s="15">
        <f t="shared" si="577"/>
        <v>0</v>
      </c>
      <c r="AE5863" s="15">
        <f t="shared" si="578"/>
        <v>0</v>
      </c>
      <c r="AI5863" t="str">
        <f t="shared" si="582"/>
        <v/>
      </c>
      <c r="AJ5863" t="str">
        <f t="shared" si="583"/>
        <v/>
      </c>
      <c r="AL5863">
        <f t="shared" si="581"/>
        <v>0</v>
      </c>
    </row>
    <row r="5864" spans="1:38" x14ac:dyDescent="0.3">
      <c r="A5864">
        <v>5863</v>
      </c>
      <c r="B5864" t="s">
        <v>32</v>
      </c>
      <c r="C5864" t="s">
        <v>23</v>
      </c>
      <c r="D5864">
        <v>363</v>
      </c>
      <c r="E5864">
        <v>23054679901.0811</v>
      </c>
      <c r="F5864">
        <v>92490879.460892007</v>
      </c>
      <c r="G5864">
        <v>31072145764.654202</v>
      </c>
      <c r="H5864">
        <v>6903286422.1572104</v>
      </c>
      <c r="I5864">
        <v>887692.03541518701</v>
      </c>
      <c r="J5864">
        <v>-11842825.5054779</v>
      </c>
      <c r="K5864">
        <v>7776.6681988178798</v>
      </c>
      <c r="L5864">
        <v>-15808455.379964</v>
      </c>
      <c r="M5864">
        <v>-11254960.630315101</v>
      </c>
      <c r="Y5864" s="15">
        <f t="shared" si="579"/>
        <v>0</v>
      </c>
      <c r="Z5864" s="15">
        <f t="shared" si="580"/>
        <v>0</v>
      </c>
      <c r="AD5864" s="15">
        <f t="shared" si="577"/>
        <v>0</v>
      </c>
      <c r="AE5864" s="15">
        <f t="shared" si="578"/>
        <v>0</v>
      </c>
      <c r="AI5864" t="str">
        <f t="shared" si="582"/>
        <v/>
      </c>
      <c r="AJ5864" t="str">
        <f t="shared" si="583"/>
        <v/>
      </c>
      <c r="AL5864">
        <f t="shared" si="581"/>
        <v>0</v>
      </c>
    </row>
    <row r="5865" spans="1:38" x14ac:dyDescent="0.3">
      <c r="A5865">
        <v>5864</v>
      </c>
      <c r="B5865" t="s">
        <v>32</v>
      </c>
      <c r="C5865" t="s">
        <v>23</v>
      </c>
      <c r="D5865">
        <v>364</v>
      </c>
      <c r="E5865">
        <v>28253989462.2131</v>
      </c>
      <c r="F5865">
        <v>90119171.144493893</v>
      </c>
      <c r="G5865">
        <v>31081570996.021198</v>
      </c>
      <c r="H5865">
        <v>12492330067.2789</v>
      </c>
      <c r="I5865">
        <v>972194.87260302901</v>
      </c>
      <c r="J5865">
        <v>-11043697.383831</v>
      </c>
      <c r="K5865">
        <v>12849.615256487599</v>
      </c>
      <c r="L5865">
        <v>-29241499.244942199</v>
      </c>
      <c r="M5865">
        <v>-21001400.849247999</v>
      </c>
      <c r="Y5865" s="15">
        <f t="shared" si="579"/>
        <v>0</v>
      </c>
      <c r="Z5865" s="15">
        <f t="shared" si="580"/>
        <v>0</v>
      </c>
      <c r="AD5865" s="15">
        <f t="shared" si="577"/>
        <v>0</v>
      </c>
      <c r="AE5865" s="15">
        <f t="shared" si="578"/>
        <v>0</v>
      </c>
      <c r="AI5865" t="str">
        <f t="shared" si="582"/>
        <v/>
      </c>
      <c r="AJ5865" t="str">
        <f t="shared" si="583"/>
        <v/>
      </c>
      <c r="AL5865">
        <f t="shared" si="581"/>
        <v>0</v>
      </c>
    </row>
    <row r="5866" spans="1:38" x14ac:dyDescent="0.3">
      <c r="A5866">
        <v>5865</v>
      </c>
      <c r="B5866" t="s">
        <v>32</v>
      </c>
      <c r="C5866" t="s">
        <v>23</v>
      </c>
      <c r="D5866">
        <v>365</v>
      </c>
      <c r="E5866">
        <v>28256666525.1049</v>
      </c>
      <c r="F5866">
        <v>90567326.397827104</v>
      </c>
      <c r="G5866">
        <v>31075411839.859402</v>
      </c>
      <c r="H5866">
        <v>10298072887.593</v>
      </c>
      <c r="I5866">
        <v>931831.88050760305</v>
      </c>
      <c r="J5866">
        <v>-10440721.6614723</v>
      </c>
      <c r="K5866">
        <v>11051.4279485515</v>
      </c>
      <c r="L5866">
        <v>-23974876.6798831</v>
      </c>
      <c r="M5866">
        <v>-17182137.9815947</v>
      </c>
      <c r="Y5866" s="15">
        <f t="shared" si="579"/>
        <v>0</v>
      </c>
      <c r="Z5866" s="15">
        <f t="shared" si="580"/>
        <v>0</v>
      </c>
      <c r="AD5866" s="15">
        <f t="shared" si="577"/>
        <v>0</v>
      </c>
      <c r="AE5866" s="15">
        <f t="shared" si="578"/>
        <v>0</v>
      </c>
      <c r="AI5866" t="str">
        <f t="shared" si="582"/>
        <v/>
      </c>
      <c r="AJ5866" t="str">
        <f t="shared" si="583"/>
        <v/>
      </c>
      <c r="AL5866">
        <f t="shared" si="581"/>
        <v>0</v>
      </c>
    </row>
    <row r="5867" spans="1:38" x14ac:dyDescent="0.3">
      <c r="A5867">
        <v>5866</v>
      </c>
      <c r="B5867" t="s">
        <v>32</v>
      </c>
      <c r="C5867" t="s">
        <v>23</v>
      </c>
      <c r="D5867">
        <v>366</v>
      </c>
      <c r="E5867">
        <v>31153518875.9925</v>
      </c>
      <c r="F5867">
        <v>89307877.9890396</v>
      </c>
      <c r="G5867">
        <v>31072529601.199402</v>
      </c>
      <c r="H5867">
        <v>13931498732.076099</v>
      </c>
      <c r="I5867">
        <v>906689.277595088</v>
      </c>
      <c r="J5867">
        <v>-10918297.4706116</v>
      </c>
      <c r="K5867">
        <v>15365.2404151378</v>
      </c>
      <c r="L5867">
        <v>-32787748.751419</v>
      </c>
      <c r="M5867">
        <v>-23598356.561687902</v>
      </c>
      <c r="Y5867" s="15">
        <f t="shared" si="579"/>
        <v>0</v>
      </c>
      <c r="Z5867" s="15">
        <f t="shared" si="580"/>
        <v>0</v>
      </c>
      <c r="AD5867" s="15">
        <f t="shared" si="577"/>
        <v>0</v>
      </c>
      <c r="AE5867" s="15">
        <f t="shared" si="578"/>
        <v>0</v>
      </c>
      <c r="AI5867" t="str">
        <f t="shared" si="582"/>
        <v/>
      </c>
      <c r="AJ5867" t="str">
        <f t="shared" si="583"/>
        <v/>
      </c>
      <c r="AL5867">
        <f t="shared" si="581"/>
        <v>0</v>
      </c>
    </row>
    <row r="5868" spans="1:38" x14ac:dyDescent="0.3">
      <c r="A5868">
        <v>5867</v>
      </c>
      <c r="B5868" t="s">
        <v>32</v>
      </c>
      <c r="C5868" t="s">
        <v>23</v>
      </c>
      <c r="D5868">
        <v>367</v>
      </c>
      <c r="E5868">
        <v>22274050114.944302</v>
      </c>
      <c r="F5868">
        <v>92144567.075264499</v>
      </c>
      <c r="G5868">
        <v>31077851061.1436</v>
      </c>
      <c r="H5868">
        <v>4474095890.6858902</v>
      </c>
      <c r="I5868">
        <v>1049357.9030365001</v>
      </c>
      <c r="J5868">
        <v>-10894242.861274701</v>
      </c>
      <c r="K5868">
        <v>4263.6510171975597</v>
      </c>
      <c r="L5868">
        <v>-9771598.9533488192</v>
      </c>
      <c r="M5868">
        <v>-6820428.90160737</v>
      </c>
      <c r="Y5868" s="15">
        <f t="shared" si="579"/>
        <v>0</v>
      </c>
      <c r="Z5868" s="15">
        <f t="shared" si="580"/>
        <v>0</v>
      </c>
      <c r="AD5868" s="15">
        <f t="shared" si="577"/>
        <v>0</v>
      </c>
      <c r="AE5868" s="15">
        <f t="shared" si="578"/>
        <v>0</v>
      </c>
      <c r="AI5868" t="str">
        <f t="shared" si="582"/>
        <v/>
      </c>
      <c r="AJ5868" t="str">
        <f t="shared" si="583"/>
        <v/>
      </c>
      <c r="AL5868">
        <f t="shared" si="581"/>
        <v>0</v>
      </c>
    </row>
    <row r="5869" spans="1:38" x14ac:dyDescent="0.3">
      <c r="A5869">
        <v>5868</v>
      </c>
      <c r="B5869" t="s">
        <v>32</v>
      </c>
      <c r="C5869" t="s">
        <v>23</v>
      </c>
      <c r="D5869">
        <v>368</v>
      </c>
      <c r="E5869">
        <v>38415502536.734901</v>
      </c>
      <c r="F5869">
        <v>90896437.909504101</v>
      </c>
      <c r="G5869">
        <v>31073483589.997799</v>
      </c>
      <c r="H5869">
        <v>17492103317.259998</v>
      </c>
      <c r="I5869">
        <v>643180.53481563902</v>
      </c>
      <c r="J5869">
        <v>-11674863.5182076</v>
      </c>
      <c r="K5869">
        <v>27196.257303206301</v>
      </c>
      <c r="L5869">
        <v>-41662862.953780003</v>
      </c>
      <c r="M5869">
        <v>-30124851.093253899</v>
      </c>
      <c r="Y5869" s="15">
        <f t="shared" si="579"/>
        <v>0</v>
      </c>
      <c r="Z5869" s="15">
        <f t="shared" si="580"/>
        <v>0</v>
      </c>
      <c r="AD5869" s="15">
        <f t="shared" si="577"/>
        <v>0</v>
      </c>
      <c r="AE5869" s="15">
        <f t="shared" si="578"/>
        <v>0</v>
      </c>
      <c r="AI5869" t="str">
        <f t="shared" si="582"/>
        <v/>
      </c>
      <c r="AJ5869" t="str">
        <f t="shared" si="583"/>
        <v/>
      </c>
      <c r="AL5869">
        <f t="shared" si="581"/>
        <v>0</v>
      </c>
    </row>
    <row r="5870" spans="1:38" x14ac:dyDescent="0.3">
      <c r="A5870">
        <v>5869</v>
      </c>
      <c r="B5870" t="s">
        <v>32</v>
      </c>
      <c r="C5870" t="s">
        <v>23</v>
      </c>
      <c r="D5870">
        <v>369</v>
      </c>
      <c r="E5870">
        <v>26187940237.356899</v>
      </c>
      <c r="F5870">
        <v>90566518.826295301</v>
      </c>
      <c r="G5870">
        <v>31085512515.9161</v>
      </c>
      <c r="H5870">
        <v>10211430799.978701</v>
      </c>
      <c r="I5870">
        <v>789203.65896822501</v>
      </c>
      <c r="J5870">
        <v>-11017456.3790283</v>
      </c>
      <c r="K5870">
        <v>12938.9045323595</v>
      </c>
      <c r="L5870">
        <v>-23907954.119559899</v>
      </c>
      <c r="M5870">
        <v>-17172365.634506699</v>
      </c>
      <c r="Y5870" s="15">
        <f t="shared" si="579"/>
        <v>0</v>
      </c>
      <c r="Z5870" s="15">
        <f t="shared" si="580"/>
        <v>0</v>
      </c>
      <c r="AD5870" s="15">
        <f t="shared" si="577"/>
        <v>0</v>
      </c>
      <c r="AE5870" s="15">
        <f t="shared" si="578"/>
        <v>0</v>
      </c>
      <c r="AI5870" t="str">
        <f t="shared" si="582"/>
        <v/>
      </c>
      <c r="AJ5870" t="str">
        <f t="shared" si="583"/>
        <v/>
      </c>
      <c r="AL5870">
        <f t="shared" si="581"/>
        <v>0</v>
      </c>
    </row>
    <row r="5871" spans="1:38" x14ac:dyDescent="0.3">
      <c r="A5871">
        <v>5870</v>
      </c>
      <c r="B5871" t="s">
        <v>32</v>
      </c>
      <c r="C5871" t="s">
        <v>23</v>
      </c>
      <c r="D5871">
        <v>370</v>
      </c>
      <c r="E5871">
        <v>44489920386.128197</v>
      </c>
      <c r="F5871">
        <v>89942277.325276405</v>
      </c>
      <c r="G5871">
        <v>31083145536.869999</v>
      </c>
      <c r="H5871">
        <v>31085981292.130699</v>
      </c>
      <c r="I5871">
        <v>886879.059552163</v>
      </c>
      <c r="J5871">
        <v>-10726134.596717799</v>
      </c>
      <c r="K5871">
        <v>35050.981255356099</v>
      </c>
      <c r="L5871">
        <v>-74297039.7967287</v>
      </c>
      <c r="M5871">
        <v>-53792334.654106699</v>
      </c>
      <c r="Y5871" s="15">
        <f t="shared" si="579"/>
        <v>0</v>
      </c>
      <c r="Z5871" s="15">
        <f t="shared" si="580"/>
        <v>0</v>
      </c>
      <c r="AD5871" s="15">
        <f t="shared" si="577"/>
        <v>0</v>
      </c>
      <c r="AE5871" s="15">
        <f t="shared" si="578"/>
        <v>0</v>
      </c>
      <c r="AI5871" t="str">
        <f t="shared" si="582"/>
        <v/>
      </c>
      <c r="AJ5871" t="str">
        <f t="shared" si="583"/>
        <v/>
      </c>
      <c r="AL5871">
        <f t="shared" si="581"/>
        <v>0</v>
      </c>
    </row>
    <row r="5872" spans="1:38" x14ac:dyDescent="0.3">
      <c r="A5872">
        <v>5871</v>
      </c>
      <c r="B5872" t="s">
        <v>32</v>
      </c>
      <c r="C5872" t="s">
        <v>23</v>
      </c>
      <c r="D5872">
        <v>371</v>
      </c>
      <c r="E5872">
        <v>35728598801.488899</v>
      </c>
      <c r="F5872">
        <v>89316938.232998207</v>
      </c>
      <c r="G5872">
        <v>31085674456.3951</v>
      </c>
      <c r="H5872">
        <v>11440450752.943001</v>
      </c>
      <c r="I5872">
        <v>963630.65816362202</v>
      </c>
      <c r="J5872">
        <v>-11353367.6887016</v>
      </c>
      <c r="K5872">
        <v>11872.236168518</v>
      </c>
      <c r="L5872">
        <v>-26706009.653505899</v>
      </c>
      <c r="M5872">
        <v>-19159744.113959599</v>
      </c>
      <c r="Y5872" s="15">
        <f t="shared" si="579"/>
        <v>0</v>
      </c>
      <c r="Z5872" s="15">
        <f t="shared" si="580"/>
        <v>0</v>
      </c>
      <c r="AD5872" s="15">
        <f t="shared" si="577"/>
        <v>0</v>
      </c>
      <c r="AE5872" s="15">
        <f t="shared" si="578"/>
        <v>0</v>
      </c>
      <c r="AI5872" t="str">
        <f t="shared" si="582"/>
        <v/>
      </c>
      <c r="AJ5872" t="str">
        <f t="shared" si="583"/>
        <v/>
      </c>
      <c r="AL5872">
        <f t="shared" si="581"/>
        <v>0</v>
      </c>
    </row>
    <row r="5873" spans="1:38" x14ac:dyDescent="0.3">
      <c r="A5873">
        <v>5872</v>
      </c>
      <c r="B5873" t="s">
        <v>32</v>
      </c>
      <c r="C5873" t="s">
        <v>23</v>
      </c>
      <c r="D5873">
        <v>372</v>
      </c>
      <c r="E5873">
        <v>29324953258.6366</v>
      </c>
      <c r="F5873">
        <v>90057131.812779799</v>
      </c>
      <c r="G5873">
        <v>31086415303.6506</v>
      </c>
      <c r="H5873">
        <v>13921111124.670601</v>
      </c>
      <c r="I5873">
        <v>959841.99376912403</v>
      </c>
      <c r="J5873">
        <v>-11656803.3258972</v>
      </c>
      <c r="K5873">
        <v>14503.544557375501</v>
      </c>
      <c r="L5873">
        <v>-32709472.780329902</v>
      </c>
      <c r="M5873">
        <v>-23526932.387393799</v>
      </c>
      <c r="Y5873" s="15">
        <f t="shared" si="579"/>
        <v>0</v>
      </c>
      <c r="Z5873" s="15">
        <f t="shared" si="580"/>
        <v>0</v>
      </c>
      <c r="AD5873" s="15">
        <f t="shared" si="577"/>
        <v>0</v>
      </c>
      <c r="AE5873" s="15">
        <f t="shared" si="578"/>
        <v>0</v>
      </c>
      <c r="AI5873" t="str">
        <f t="shared" si="582"/>
        <v/>
      </c>
      <c r="AJ5873" t="str">
        <f t="shared" si="583"/>
        <v/>
      </c>
      <c r="AL5873">
        <f t="shared" si="581"/>
        <v>0</v>
      </c>
    </row>
    <row r="5874" spans="1:38" x14ac:dyDescent="0.3">
      <c r="A5874">
        <v>5873</v>
      </c>
      <c r="B5874" t="s">
        <v>32</v>
      </c>
      <c r="C5874" t="s">
        <v>23</v>
      </c>
      <c r="D5874">
        <v>373</v>
      </c>
      <c r="E5874">
        <v>40171346318.282097</v>
      </c>
      <c r="F5874">
        <v>86743037.347108096</v>
      </c>
      <c r="G5874">
        <v>31084835601.8946</v>
      </c>
      <c r="H5874">
        <v>22242535743.827</v>
      </c>
      <c r="I5874">
        <v>881404.04390877497</v>
      </c>
      <c r="J5874">
        <v>-11678551.850296</v>
      </c>
      <c r="K5874">
        <v>25235.345693659099</v>
      </c>
      <c r="L5874">
        <v>-52913938.197551899</v>
      </c>
      <c r="M5874">
        <v>-38242481.222608097</v>
      </c>
      <c r="Y5874" s="15">
        <f t="shared" si="579"/>
        <v>0</v>
      </c>
      <c r="Z5874" s="15">
        <f t="shared" si="580"/>
        <v>0</v>
      </c>
      <c r="AD5874" s="15">
        <f t="shared" si="577"/>
        <v>0</v>
      </c>
      <c r="AE5874" s="15">
        <f t="shared" si="578"/>
        <v>0</v>
      </c>
      <c r="AI5874" t="str">
        <f t="shared" si="582"/>
        <v/>
      </c>
      <c r="AJ5874" t="str">
        <f t="shared" si="583"/>
        <v/>
      </c>
      <c r="AL5874">
        <f t="shared" si="581"/>
        <v>0</v>
      </c>
    </row>
    <row r="5875" spans="1:38" x14ac:dyDescent="0.3">
      <c r="A5875">
        <v>5874</v>
      </c>
      <c r="B5875" t="s">
        <v>32</v>
      </c>
      <c r="C5875" t="s">
        <v>23</v>
      </c>
      <c r="D5875">
        <v>374</v>
      </c>
      <c r="E5875">
        <v>44969737731.538101</v>
      </c>
      <c r="F5875">
        <v>90630557.511149004</v>
      </c>
      <c r="G5875">
        <v>31086622082.764301</v>
      </c>
      <c r="H5875">
        <v>17967327346.0732</v>
      </c>
      <c r="I5875">
        <v>912365.19246487296</v>
      </c>
      <c r="J5875">
        <v>-10779472.4030037</v>
      </c>
      <c r="K5875">
        <v>19693.131099765102</v>
      </c>
      <c r="L5875">
        <v>-42543045.417119503</v>
      </c>
      <c r="M5875">
        <v>-30691569.796323799</v>
      </c>
      <c r="Y5875" s="15">
        <f t="shared" si="579"/>
        <v>0</v>
      </c>
      <c r="Z5875" s="15">
        <f t="shared" si="580"/>
        <v>0</v>
      </c>
      <c r="AD5875" s="15">
        <f t="shared" si="577"/>
        <v>0</v>
      </c>
      <c r="AE5875" s="15">
        <f t="shared" si="578"/>
        <v>0</v>
      </c>
      <c r="AI5875" t="str">
        <f t="shared" si="582"/>
        <v/>
      </c>
      <c r="AJ5875" t="str">
        <f t="shared" si="583"/>
        <v/>
      </c>
      <c r="AL5875">
        <f t="shared" si="581"/>
        <v>0</v>
      </c>
    </row>
    <row r="5876" spans="1:38" x14ac:dyDescent="0.3">
      <c r="A5876">
        <v>5875</v>
      </c>
      <c r="B5876" t="s">
        <v>32</v>
      </c>
      <c r="C5876" t="s">
        <v>23</v>
      </c>
      <c r="D5876">
        <v>375</v>
      </c>
      <c r="E5876">
        <v>31437837546.315201</v>
      </c>
      <c r="F5876">
        <v>90683133.880311295</v>
      </c>
      <c r="G5876">
        <v>31087790365.129601</v>
      </c>
      <c r="H5876">
        <v>9199333098.4916191</v>
      </c>
      <c r="I5876">
        <v>869376.73892375804</v>
      </c>
      <c r="J5876">
        <v>-11032259.7673683</v>
      </c>
      <c r="K5876">
        <v>10581.5266116734</v>
      </c>
      <c r="L5876">
        <v>-21379942.2293013</v>
      </c>
      <c r="M5876">
        <v>-15311946.1470581</v>
      </c>
      <c r="Y5876" s="15">
        <f t="shared" si="579"/>
        <v>0</v>
      </c>
      <c r="Z5876" s="15">
        <f t="shared" si="580"/>
        <v>0</v>
      </c>
      <c r="AD5876" s="15">
        <f t="shared" si="577"/>
        <v>0</v>
      </c>
      <c r="AE5876" s="15">
        <f t="shared" si="578"/>
        <v>0</v>
      </c>
      <c r="AI5876" t="str">
        <f t="shared" si="582"/>
        <v/>
      </c>
      <c r="AJ5876" t="str">
        <f t="shared" si="583"/>
        <v/>
      </c>
      <c r="AL5876">
        <f t="shared" si="581"/>
        <v>0</v>
      </c>
    </row>
    <row r="5877" spans="1:38" x14ac:dyDescent="0.3">
      <c r="A5877">
        <v>5876</v>
      </c>
      <c r="B5877" t="s">
        <v>32</v>
      </c>
      <c r="C5877" t="s">
        <v>23</v>
      </c>
      <c r="D5877">
        <v>376</v>
      </c>
      <c r="E5877">
        <v>26777638745.210701</v>
      </c>
      <c r="F5877">
        <v>92121987.047390699</v>
      </c>
      <c r="G5877">
        <v>31075708308.658298</v>
      </c>
      <c r="H5877">
        <v>11732343623.560499</v>
      </c>
      <c r="I5877">
        <v>750245.54393911397</v>
      </c>
      <c r="J5877">
        <v>-11593674.7130203</v>
      </c>
      <c r="K5877">
        <v>15638.005074926001</v>
      </c>
      <c r="L5877">
        <v>-27625360.897382099</v>
      </c>
      <c r="M5877">
        <v>-19886559.140658099</v>
      </c>
      <c r="Y5877" s="15">
        <f t="shared" si="579"/>
        <v>0</v>
      </c>
      <c r="Z5877" s="15">
        <f t="shared" si="580"/>
        <v>0</v>
      </c>
      <c r="AD5877" s="15">
        <f t="shared" si="577"/>
        <v>0</v>
      </c>
      <c r="AE5877" s="15">
        <f t="shared" si="578"/>
        <v>0</v>
      </c>
      <c r="AI5877" t="str">
        <f t="shared" si="582"/>
        <v/>
      </c>
      <c r="AJ5877" t="str">
        <f t="shared" si="583"/>
        <v/>
      </c>
      <c r="AL5877">
        <f t="shared" si="581"/>
        <v>0</v>
      </c>
    </row>
    <row r="5878" spans="1:38" x14ac:dyDescent="0.3">
      <c r="A5878">
        <v>5877</v>
      </c>
      <c r="B5878" t="s">
        <v>32</v>
      </c>
      <c r="C5878" t="s">
        <v>23</v>
      </c>
      <c r="D5878">
        <v>377</v>
      </c>
      <c r="E5878">
        <v>22282909489.721802</v>
      </c>
      <c r="F5878">
        <v>88184217.984489098</v>
      </c>
      <c r="G5878">
        <v>31082640176.599098</v>
      </c>
      <c r="H5878">
        <v>2948459033.5230298</v>
      </c>
      <c r="I5878">
        <v>988074.33195917297</v>
      </c>
      <c r="J5878">
        <v>-11257770.5162773</v>
      </c>
      <c r="K5878">
        <v>2984.04577282841</v>
      </c>
      <c r="L5878">
        <v>-6143008.41058819</v>
      </c>
      <c r="M5878">
        <v>-4198167.6626207298</v>
      </c>
      <c r="Y5878" s="15">
        <f t="shared" si="579"/>
        <v>0</v>
      </c>
      <c r="Z5878" s="15">
        <f t="shared" si="580"/>
        <v>0</v>
      </c>
      <c r="AD5878" s="15">
        <f t="shared" ref="AD5878:AD5941" si="584">IF(L5878&lt;0,0,1)</f>
        <v>0</v>
      </c>
      <c r="AE5878" s="15">
        <f t="shared" ref="AE5878:AE5941" si="585">IF(M5878&lt;0,0,1)</f>
        <v>0</v>
      </c>
      <c r="AI5878" t="str">
        <f t="shared" si="582"/>
        <v/>
      </c>
      <c r="AJ5878" t="str">
        <f t="shared" si="583"/>
        <v/>
      </c>
      <c r="AL5878">
        <f t="shared" si="581"/>
        <v>0</v>
      </c>
    </row>
    <row r="5879" spans="1:38" x14ac:dyDescent="0.3">
      <c r="A5879">
        <v>5878</v>
      </c>
      <c r="B5879" t="s">
        <v>32</v>
      </c>
      <c r="C5879" t="s">
        <v>23</v>
      </c>
      <c r="D5879">
        <v>378</v>
      </c>
      <c r="E5879">
        <v>25288799548.935299</v>
      </c>
      <c r="F5879">
        <v>90449080.976560906</v>
      </c>
      <c r="G5879">
        <v>31083456889.225399</v>
      </c>
      <c r="H5879">
        <v>9605120664.7004204</v>
      </c>
      <c r="I5879">
        <v>906604.054276824</v>
      </c>
      <c r="J5879">
        <v>-10696226.230087301</v>
      </c>
      <c r="K5879">
        <v>10594.614726670499</v>
      </c>
      <c r="L5879">
        <v>-22324144.425985299</v>
      </c>
      <c r="M5879">
        <v>-15988485.749550199</v>
      </c>
      <c r="Y5879" s="15">
        <f t="shared" si="579"/>
        <v>0</v>
      </c>
      <c r="Z5879" s="15">
        <f t="shared" si="580"/>
        <v>0</v>
      </c>
      <c r="AD5879" s="15">
        <f t="shared" si="584"/>
        <v>0</v>
      </c>
      <c r="AE5879" s="15">
        <f t="shared" si="585"/>
        <v>0</v>
      </c>
      <c r="AI5879" t="str">
        <f t="shared" si="582"/>
        <v/>
      </c>
      <c r="AJ5879" t="str">
        <f t="shared" si="583"/>
        <v/>
      </c>
      <c r="AL5879">
        <f t="shared" si="581"/>
        <v>0</v>
      </c>
    </row>
    <row r="5880" spans="1:38" x14ac:dyDescent="0.3">
      <c r="A5880">
        <v>5879</v>
      </c>
      <c r="B5880" t="s">
        <v>32</v>
      </c>
      <c r="C5880" t="s">
        <v>23</v>
      </c>
      <c r="D5880">
        <v>379</v>
      </c>
      <c r="E5880">
        <v>28027273280.629799</v>
      </c>
      <c r="F5880">
        <v>91228217.940634504</v>
      </c>
      <c r="G5880">
        <v>31085744204.4837</v>
      </c>
      <c r="H5880">
        <v>11232017037.6364</v>
      </c>
      <c r="I5880">
        <v>825378.84842167795</v>
      </c>
      <c r="J5880">
        <v>-10939224.9543953</v>
      </c>
      <c r="K5880">
        <v>13608.3170281316</v>
      </c>
      <c r="L5880">
        <v>-26340147.940458901</v>
      </c>
      <c r="M5880">
        <v>-18931367.907127801</v>
      </c>
      <c r="Y5880" s="15">
        <f t="shared" si="579"/>
        <v>0</v>
      </c>
      <c r="Z5880" s="15">
        <f t="shared" si="580"/>
        <v>0</v>
      </c>
      <c r="AD5880" s="15">
        <f t="shared" si="584"/>
        <v>0</v>
      </c>
      <c r="AE5880" s="15">
        <f t="shared" si="585"/>
        <v>0</v>
      </c>
      <c r="AI5880" t="str">
        <f t="shared" si="582"/>
        <v/>
      </c>
      <c r="AJ5880" t="str">
        <f t="shared" si="583"/>
        <v/>
      </c>
      <c r="AL5880">
        <f t="shared" si="581"/>
        <v>0</v>
      </c>
    </row>
    <row r="5881" spans="1:38" x14ac:dyDescent="0.3">
      <c r="A5881">
        <v>5880</v>
      </c>
      <c r="B5881" t="s">
        <v>32</v>
      </c>
      <c r="C5881" t="s">
        <v>23</v>
      </c>
      <c r="D5881">
        <v>380</v>
      </c>
      <c r="E5881">
        <v>22657902082.780499</v>
      </c>
      <c r="F5881">
        <v>90910618.496192798</v>
      </c>
      <c r="G5881">
        <v>31069306727.610199</v>
      </c>
      <c r="H5881">
        <v>8640327458.7717094</v>
      </c>
      <c r="I5881">
        <v>906205.86749212397</v>
      </c>
      <c r="J5881">
        <v>-10625635.848651901</v>
      </c>
      <c r="K5881">
        <v>9534.6187535546906</v>
      </c>
      <c r="L5881">
        <v>-19991113.4883692</v>
      </c>
      <c r="M5881">
        <v>-14291844.573134299</v>
      </c>
      <c r="Y5881" s="15">
        <f t="shared" si="579"/>
        <v>0</v>
      </c>
      <c r="Z5881" s="15">
        <f t="shared" si="580"/>
        <v>0</v>
      </c>
      <c r="AD5881" s="15">
        <f t="shared" si="584"/>
        <v>0</v>
      </c>
      <c r="AE5881" s="15">
        <f t="shared" si="585"/>
        <v>0</v>
      </c>
      <c r="AI5881" t="str">
        <f t="shared" si="582"/>
        <v/>
      </c>
      <c r="AJ5881" t="str">
        <f t="shared" si="583"/>
        <v/>
      </c>
      <c r="AL5881">
        <f t="shared" si="581"/>
        <v>0</v>
      </c>
    </row>
    <row r="5882" spans="1:38" x14ac:dyDescent="0.3">
      <c r="A5882">
        <v>5881</v>
      </c>
      <c r="B5882" t="s">
        <v>32</v>
      </c>
      <c r="C5882" t="s">
        <v>23</v>
      </c>
      <c r="D5882">
        <v>381</v>
      </c>
      <c r="E5882">
        <v>42200012823.454201</v>
      </c>
      <c r="F5882">
        <v>87801305.955212906</v>
      </c>
      <c r="G5882">
        <v>31086298001.505199</v>
      </c>
      <c r="H5882">
        <v>25448799137.324402</v>
      </c>
      <c r="I5882">
        <v>870856.15937827504</v>
      </c>
      <c r="J5882">
        <v>-12421008.922805799</v>
      </c>
      <c r="K5882">
        <v>29222.735423370999</v>
      </c>
      <c r="L5882">
        <v>-60679089.179318197</v>
      </c>
      <c r="M5882">
        <v>-43892740.450582802</v>
      </c>
      <c r="Y5882" s="15">
        <f t="shared" si="579"/>
        <v>0</v>
      </c>
      <c r="Z5882" s="15">
        <f t="shared" si="580"/>
        <v>0</v>
      </c>
      <c r="AD5882" s="15">
        <f t="shared" si="584"/>
        <v>0</v>
      </c>
      <c r="AE5882" s="15">
        <f t="shared" si="585"/>
        <v>0</v>
      </c>
      <c r="AI5882" t="str">
        <f t="shared" si="582"/>
        <v/>
      </c>
      <c r="AJ5882" t="str">
        <f t="shared" si="583"/>
        <v/>
      </c>
      <c r="AL5882">
        <f t="shared" si="581"/>
        <v>0</v>
      </c>
    </row>
    <row r="5883" spans="1:38" x14ac:dyDescent="0.3">
      <c r="A5883">
        <v>5882</v>
      </c>
      <c r="B5883" t="s">
        <v>32</v>
      </c>
      <c r="C5883" t="s">
        <v>23</v>
      </c>
      <c r="D5883">
        <v>382</v>
      </c>
      <c r="E5883">
        <v>20447677744.8442</v>
      </c>
      <c r="F5883">
        <v>91012668.574590504</v>
      </c>
      <c r="G5883">
        <v>31084282940.174</v>
      </c>
      <c r="H5883">
        <v>5770244841.4140396</v>
      </c>
      <c r="I5883">
        <v>923252.95309439301</v>
      </c>
      <c r="J5883">
        <v>-10647394.621852901</v>
      </c>
      <c r="K5883">
        <v>6249.9067260758502</v>
      </c>
      <c r="L5883">
        <v>-13032543.2580925</v>
      </c>
      <c r="M5883">
        <v>-9226417.0186779294</v>
      </c>
      <c r="Y5883" s="15">
        <f t="shared" si="579"/>
        <v>0</v>
      </c>
      <c r="Z5883" s="15">
        <f t="shared" si="580"/>
        <v>0</v>
      </c>
      <c r="AD5883" s="15">
        <f t="shared" si="584"/>
        <v>0</v>
      </c>
      <c r="AE5883" s="15">
        <f t="shared" si="585"/>
        <v>0</v>
      </c>
      <c r="AI5883" t="str">
        <f t="shared" si="582"/>
        <v/>
      </c>
      <c r="AJ5883" t="str">
        <f t="shared" si="583"/>
        <v/>
      </c>
      <c r="AL5883">
        <f t="shared" si="581"/>
        <v>0</v>
      </c>
    </row>
    <row r="5884" spans="1:38" x14ac:dyDescent="0.3">
      <c r="A5884">
        <v>5883</v>
      </c>
      <c r="B5884" t="s">
        <v>32</v>
      </c>
      <c r="C5884" t="s">
        <v>23</v>
      </c>
      <c r="D5884">
        <v>383</v>
      </c>
      <c r="E5884">
        <v>23528467224.3046</v>
      </c>
      <c r="F5884">
        <v>91261020.475390196</v>
      </c>
      <c r="G5884">
        <v>31083993366.080502</v>
      </c>
      <c r="H5884">
        <v>7284222018.6878595</v>
      </c>
      <c r="I5884">
        <v>923175.98953214299</v>
      </c>
      <c r="J5884">
        <v>-10709691.9345055</v>
      </c>
      <c r="K5884">
        <v>7890.3937074657197</v>
      </c>
      <c r="L5884">
        <v>-16694294.4720743</v>
      </c>
      <c r="M5884">
        <v>-11889529.800727099</v>
      </c>
      <c r="Y5884" s="15">
        <f t="shared" si="579"/>
        <v>0</v>
      </c>
      <c r="Z5884" s="15">
        <f t="shared" si="580"/>
        <v>0</v>
      </c>
      <c r="AD5884" s="15">
        <f t="shared" si="584"/>
        <v>0</v>
      </c>
      <c r="AE5884" s="15">
        <f t="shared" si="585"/>
        <v>0</v>
      </c>
      <c r="AI5884" t="str">
        <f t="shared" si="582"/>
        <v/>
      </c>
      <c r="AJ5884" t="str">
        <f t="shared" si="583"/>
        <v/>
      </c>
      <c r="AL5884">
        <f t="shared" si="581"/>
        <v>0</v>
      </c>
    </row>
    <row r="5885" spans="1:38" x14ac:dyDescent="0.3">
      <c r="A5885">
        <v>5884</v>
      </c>
      <c r="B5885" t="s">
        <v>32</v>
      </c>
      <c r="C5885" t="s">
        <v>23</v>
      </c>
      <c r="D5885">
        <v>384</v>
      </c>
      <c r="E5885">
        <v>26114388110.0364</v>
      </c>
      <c r="F5885">
        <v>87959513.697693899</v>
      </c>
      <c r="G5885">
        <v>31066865670.098499</v>
      </c>
      <c r="H5885">
        <v>10057039268.357</v>
      </c>
      <c r="I5885">
        <v>890781.93892473006</v>
      </c>
      <c r="J5885">
        <v>-10709543.4891624</v>
      </c>
      <c r="K5885">
        <v>11290.1248093298</v>
      </c>
      <c r="L5885">
        <v>-23432967.637479801</v>
      </c>
      <c r="M5885">
        <v>-16799217.753005799</v>
      </c>
      <c r="Y5885" s="15">
        <f t="shared" si="579"/>
        <v>0</v>
      </c>
      <c r="Z5885" s="15">
        <f t="shared" si="580"/>
        <v>0</v>
      </c>
      <c r="AD5885" s="15">
        <f t="shared" si="584"/>
        <v>0</v>
      </c>
      <c r="AE5885" s="15">
        <f t="shared" si="585"/>
        <v>0</v>
      </c>
      <c r="AI5885" t="str">
        <f t="shared" si="582"/>
        <v/>
      </c>
      <c r="AJ5885" t="str">
        <f t="shared" si="583"/>
        <v/>
      </c>
      <c r="AL5885">
        <f t="shared" si="581"/>
        <v>0</v>
      </c>
    </row>
    <row r="5886" spans="1:38" x14ac:dyDescent="0.3">
      <c r="A5886">
        <v>5885</v>
      </c>
      <c r="B5886" t="s">
        <v>32</v>
      </c>
      <c r="C5886" t="s">
        <v>23</v>
      </c>
      <c r="D5886">
        <v>385</v>
      </c>
      <c r="E5886">
        <v>21766482422.084099</v>
      </c>
      <c r="F5886">
        <v>89908052.382291794</v>
      </c>
      <c r="G5886">
        <v>31086282297.064899</v>
      </c>
      <c r="H5886">
        <v>12325170019.4321</v>
      </c>
      <c r="I5886">
        <v>856434.03015741694</v>
      </c>
      <c r="J5886">
        <v>-11435446.175758399</v>
      </c>
      <c r="K5886">
        <v>14391.2660933927</v>
      </c>
      <c r="L5886">
        <v>-28952970.2129515</v>
      </c>
      <c r="M5886">
        <v>-20823132.692103598</v>
      </c>
      <c r="Y5886" s="15">
        <f t="shared" ref="Y5886:Y5949" si="586">IF(K5886&lt;cet_IND_lo,1,0)</f>
        <v>0</v>
      </c>
      <c r="Z5886" s="15">
        <f t="shared" ref="Z5886:Z5949" si="587">IF(K5886&lt;cet_IND_hi,1,0)</f>
        <v>0</v>
      </c>
      <c r="AD5886" s="15">
        <f t="shared" si="584"/>
        <v>0</v>
      </c>
      <c r="AE5886" s="15">
        <f t="shared" si="585"/>
        <v>0</v>
      </c>
      <c r="AI5886" t="str">
        <f t="shared" si="582"/>
        <v/>
      </c>
      <c r="AJ5886" t="str">
        <f t="shared" si="583"/>
        <v/>
      </c>
      <c r="AL5886">
        <f t="shared" si="581"/>
        <v>0</v>
      </c>
    </row>
    <row r="5887" spans="1:38" x14ac:dyDescent="0.3">
      <c r="A5887">
        <v>5886</v>
      </c>
      <c r="B5887" t="s">
        <v>32</v>
      </c>
      <c r="C5887" t="s">
        <v>23</v>
      </c>
      <c r="D5887">
        <v>386</v>
      </c>
      <c r="E5887">
        <v>35254740066.238197</v>
      </c>
      <c r="F5887">
        <v>90572772.970654398</v>
      </c>
      <c r="G5887">
        <v>31079956940.6362</v>
      </c>
      <c r="H5887">
        <v>19827170180.892101</v>
      </c>
      <c r="I5887">
        <v>899489.14592066396</v>
      </c>
      <c r="J5887">
        <v>-10924588.5763245</v>
      </c>
      <c r="K5887">
        <v>22042.700871724399</v>
      </c>
      <c r="L5887">
        <v>-47054099.322821803</v>
      </c>
      <c r="M5887">
        <v>-33975847.922255702</v>
      </c>
      <c r="Y5887" s="15">
        <f t="shared" si="586"/>
        <v>0</v>
      </c>
      <c r="Z5887" s="15">
        <f t="shared" si="587"/>
        <v>0</v>
      </c>
      <c r="AD5887" s="15">
        <f t="shared" si="584"/>
        <v>0</v>
      </c>
      <c r="AE5887" s="15">
        <f t="shared" si="585"/>
        <v>0</v>
      </c>
      <c r="AI5887" t="str">
        <f t="shared" si="582"/>
        <v/>
      </c>
      <c r="AJ5887" t="str">
        <f t="shared" si="583"/>
        <v/>
      </c>
      <c r="AL5887">
        <f t="shared" si="581"/>
        <v>0</v>
      </c>
    </row>
    <row r="5888" spans="1:38" x14ac:dyDescent="0.3">
      <c r="A5888">
        <v>5887</v>
      </c>
      <c r="B5888" t="s">
        <v>32</v>
      </c>
      <c r="C5888" t="s">
        <v>23</v>
      </c>
      <c r="D5888">
        <v>387</v>
      </c>
      <c r="E5888">
        <v>25260159408.988602</v>
      </c>
      <c r="F5888">
        <v>91051738.390905097</v>
      </c>
      <c r="G5888">
        <v>31057184217.908501</v>
      </c>
      <c r="H5888">
        <v>5009107319.7254801</v>
      </c>
      <c r="I5888">
        <v>890576.64652282</v>
      </c>
      <c r="J5888">
        <v>-10910879.935718499</v>
      </c>
      <c r="K5888">
        <v>5624.5662170494998</v>
      </c>
      <c r="L5888">
        <v>-11224347.9147931</v>
      </c>
      <c r="M5888">
        <v>-7920277.5798887899</v>
      </c>
      <c r="Y5888" s="15">
        <f t="shared" si="586"/>
        <v>0</v>
      </c>
      <c r="Z5888" s="15">
        <f t="shared" si="587"/>
        <v>0</v>
      </c>
      <c r="AD5888" s="15">
        <f t="shared" si="584"/>
        <v>0</v>
      </c>
      <c r="AE5888" s="15">
        <f t="shared" si="585"/>
        <v>0</v>
      </c>
      <c r="AI5888" t="str">
        <f t="shared" si="582"/>
        <v/>
      </c>
      <c r="AJ5888" t="str">
        <f t="shared" si="583"/>
        <v/>
      </c>
      <c r="AL5888">
        <f t="shared" si="581"/>
        <v>0</v>
      </c>
    </row>
    <row r="5889" spans="1:38" x14ac:dyDescent="0.3">
      <c r="A5889">
        <v>5888</v>
      </c>
      <c r="B5889" t="s">
        <v>32</v>
      </c>
      <c r="C5889" t="s">
        <v>23</v>
      </c>
      <c r="D5889">
        <v>388</v>
      </c>
      <c r="E5889">
        <v>27958832462.751999</v>
      </c>
      <c r="F5889">
        <v>91349482.184942394</v>
      </c>
      <c r="G5889">
        <v>31078702296.868401</v>
      </c>
      <c r="H5889">
        <v>13247109780.142599</v>
      </c>
      <c r="I5889">
        <v>1000956.6713188</v>
      </c>
      <c r="J5889">
        <v>-10710152.3309326</v>
      </c>
      <c r="K5889">
        <v>13234.448762591301</v>
      </c>
      <c r="L5889">
        <v>-31038232.229647599</v>
      </c>
      <c r="M5889">
        <v>-22300271.6202932</v>
      </c>
      <c r="Y5889" s="15">
        <f t="shared" si="586"/>
        <v>0</v>
      </c>
      <c r="Z5889" s="15">
        <f t="shared" si="587"/>
        <v>0</v>
      </c>
      <c r="AD5889" s="15">
        <f t="shared" si="584"/>
        <v>0</v>
      </c>
      <c r="AE5889" s="15">
        <f t="shared" si="585"/>
        <v>0</v>
      </c>
      <c r="AI5889" t="str">
        <f t="shared" si="582"/>
        <v/>
      </c>
      <c r="AJ5889" t="str">
        <f t="shared" si="583"/>
        <v/>
      </c>
      <c r="AL5889">
        <f t="shared" si="581"/>
        <v>0</v>
      </c>
    </row>
    <row r="5890" spans="1:38" x14ac:dyDescent="0.3">
      <c r="A5890">
        <v>5889</v>
      </c>
      <c r="B5890" t="s">
        <v>32</v>
      </c>
      <c r="C5890" t="s">
        <v>23</v>
      </c>
      <c r="D5890">
        <v>389</v>
      </c>
      <c r="E5890">
        <v>33817174836.0909</v>
      </c>
      <c r="F5890">
        <v>90990224.017846093</v>
      </c>
      <c r="G5890">
        <v>31083194366.561001</v>
      </c>
      <c r="H5890">
        <v>19523702870.2836</v>
      </c>
      <c r="I5890">
        <v>920663.48375381494</v>
      </c>
      <c r="J5890">
        <v>-10677000.5948296</v>
      </c>
      <c r="K5890">
        <v>21206.122774284198</v>
      </c>
      <c r="L5890">
        <v>-46298965.151393197</v>
      </c>
      <c r="M5890">
        <v>-33420884.614535</v>
      </c>
      <c r="Y5890" s="15">
        <f t="shared" si="586"/>
        <v>0</v>
      </c>
      <c r="Z5890" s="15">
        <f t="shared" si="587"/>
        <v>0</v>
      </c>
      <c r="AD5890" s="15">
        <f t="shared" si="584"/>
        <v>0</v>
      </c>
      <c r="AE5890" s="15">
        <f t="shared" si="585"/>
        <v>0</v>
      </c>
      <c r="AI5890" t="str">
        <f t="shared" si="582"/>
        <v/>
      </c>
      <c r="AJ5890" t="str">
        <f t="shared" si="583"/>
        <v/>
      </c>
      <c r="AL5890">
        <f t="shared" ref="AL5890:AL5953" si="588">IF(H5890&lt;0,1,0)</f>
        <v>0</v>
      </c>
    </row>
    <row r="5891" spans="1:38" x14ac:dyDescent="0.3">
      <c r="A5891">
        <v>5890</v>
      </c>
      <c r="B5891" t="s">
        <v>32</v>
      </c>
      <c r="C5891" t="s">
        <v>23</v>
      </c>
      <c r="D5891">
        <v>390</v>
      </c>
      <c r="E5891">
        <v>26651535345.894501</v>
      </c>
      <c r="F5891">
        <v>92122491.818062097</v>
      </c>
      <c r="G5891">
        <v>31086508316.510399</v>
      </c>
      <c r="H5891">
        <v>8399993996.3391399</v>
      </c>
      <c r="I5891">
        <v>881699.69734777499</v>
      </c>
      <c r="J5891">
        <v>-10927716.6170692</v>
      </c>
      <c r="K5891">
        <v>9527.0464780775292</v>
      </c>
      <c r="L5891">
        <v>-19434354.059458699</v>
      </c>
      <c r="M5891">
        <v>-13893612.1257842</v>
      </c>
      <c r="Y5891" s="15">
        <f t="shared" si="586"/>
        <v>0</v>
      </c>
      <c r="Z5891" s="15">
        <f t="shared" si="587"/>
        <v>0</v>
      </c>
      <c r="AD5891" s="15">
        <f t="shared" si="584"/>
        <v>0</v>
      </c>
      <c r="AE5891" s="15">
        <f t="shared" si="585"/>
        <v>0</v>
      </c>
      <c r="AI5891" t="str">
        <f t="shared" si="582"/>
        <v/>
      </c>
      <c r="AJ5891" t="str">
        <f t="shared" si="583"/>
        <v/>
      </c>
      <c r="AL5891">
        <f t="shared" si="588"/>
        <v>0</v>
      </c>
    </row>
    <row r="5892" spans="1:38" x14ac:dyDescent="0.3">
      <c r="A5892">
        <v>5891</v>
      </c>
      <c r="B5892" t="s">
        <v>32</v>
      </c>
      <c r="C5892" t="s">
        <v>23</v>
      </c>
      <c r="D5892">
        <v>391</v>
      </c>
      <c r="E5892">
        <v>26334871793.587299</v>
      </c>
      <c r="F5892">
        <v>91180697.522605002</v>
      </c>
      <c r="G5892">
        <v>31084015358.937901</v>
      </c>
      <c r="H5892">
        <v>2838249082.6559601</v>
      </c>
      <c r="I5892">
        <v>921054.33593834902</v>
      </c>
      <c r="J5892">
        <v>-10704045.5058746</v>
      </c>
      <c r="K5892">
        <v>3081.5218732610601</v>
      </c>
      <c r="L5892">
        <v>-5943476.8724857597</v>
      </c>
      <c r="M5892">
        <v>-4071331.997461</v>
      </c>
      <c r="Y5892" s="15">
        <f t="shared" si="586"/>
        <v>0</v>
      </c>
      <c r="Z5892" s="15">
        <f t="shared" si="587"/>
        <v>0</v>
      </c>
      <c r="AD5892" s="15">
        <f t="shared" si="584"/>
        <v>0</v>
      </c>
      <c r="AE5892" s="15">
        <f t="shared" si="585"/>
        <v>0</v>
      </c>
      <c r="AI5892" t="str">
        <f t="shared" si="582"/>
        <v/>
      </c>
      <c r="AJ5892" t="str">
        <f t="shared" si="583"/>
        <v/>
      </c>
      <c r="AL5892">
        <f t="shared" si="588"/>
        <v>0</v>
      </c>
    </row>
    <row r="5893" spans="1:38" x14ac:dyDescent="0.3">
      <c r="A5893">
        <v>5892</v>
      </c>
      <c r="B5893" t="s">
        <v>32</v>
      </c>
      <c r="C5893" t="s">
        <v>23</v>
      </c>
      <c r="D5893">
        <v>392</v>
      </c>
      <c r="E5893">
        <v>39165220111.662399</v>
      </c>
      <c r="F5893">
        <v>92402514.737260893</v>
      </c>
      <c r="G5893">
        <v>31057151183.780102</v>
      </c>
      <c r="H5893">
        <v>21623383377.508301</v>
      </c>
      <c r="I5893">
        <v>841119.19277496601</v>
      </c>
      <c r="J5893">
        <v>-11351784.440357201</v>
      </c>
      <c r="K5893">
        <v>25707.870612451301</v>
      </c>
      <c r="L5893">
        <v>-51456753.792961597</v>
      </c>
      <c r="M5893">
        <v>-37193697.524124302</v>
      </c>
      <c r="Y5893" s="15">
        <f t="shared" si="586"/>
        <v>0</v>
      </c>
      <c r="Z5893" s="15">
        <f t="shared" si="587"/>
        <v>0</v>
      </c>
      <c r="AD5893" s="15">
        <f t="shared" si="584"/>
        <v>0</v>
      </c>
      <c r="AE5893" s="15">
        <f t="shared" si="585"/>
        <v>0</v>
      </c>
      <c r="AI5893" t="str">
        <f t="shared" si="582"/>
        <v/>
      </c>
      <c r="AJ5893" t="str">
        <f t="shared" si="583"/>
        <v/>
      </c>
      <c r="AL5893">
        <f t="shared" si="588"/>
        <v>0</v>
      </c>
    </row>
    <row r="5894" spans="1:38" x14ac:dyDescent="0.3">
      <c r="A5894">
        <v>5893</v>
      </c>
      <c r="B5894" t="s">
        <v>32</v>
      </c>
      <c r="C5894" t="s">
        <v>23</v>
      </c>
      <c r="D5894">
        <v>393</v>
      </c>
      <c r="E5894">
        <v>24131221400.861</v>
      </c>
      <c r="F5894">
        <v>89155512.584733501</v>
      </c>
      <c r="G5894">
        <v>31085757283.184601</v>
      </c>
      <c r="H5894">
        <v>4118606291.1669798</v>
      </c>
      <c r="I5894">
        <v>988251.83649030305</v>
      </c>
      <c r="J5894">
        <v>-12286630.740291599</v>
      </c>
      <c r="K5894">
        <v>4167.5675562555798</v>
      </c>
      <c r="L5894">
        <v>-8972925.1418427993</v>
      </c>
      <c r="M5894">
        <v>-6256240.5113883195</v>
      </c>
      <c r="Y5894" s="15">
        <f t="shared" si="586"/>
        <v>0</v>
      </c>
      <c r="Z5894" s="15">
        <f t="shared" si="587"/>
        <v>0</v>
      </c>
      <c r="AD5894" s="15">
        <f t="shared" si="584"/>
        <v>0</v>
      </c>
      <c r="AE5894" s="15">
        <f t="shared" si="585"/>
        <v>0</v>
      </c>
      <c r="AI5894" t="str">
        <f t="shared" si="582"/>
        <v/>
      </c>
      <c r="AJ5894" t="str">
        <f t="shared" si="583"/>
        <v/>
      </c>
      <c r="AL5894">
        <f t="shared" si="588"/>
        <v>0</v>
      </c>
    </row>
    <row r="5895" spans="1:38" x14ac:dyDescent="0.3">
      <c r="A5895">
        <v>5894</v>
      </c>
      <c r="B5895" t="s">
        <v>32</v>
      </c>
      <c r="C5895" t="s">
        <v>23</v>
      </c>
      <c r="D5895">
        <v>394</v>
      </c>
      <c r="E5895">
        <v>32136942215.5382</v>
      </c>
      <c r="F5895">
        <v>91324237.310312495</v>
      </c>
      <c r="G5895">
        <v>31087231258.356701</v>
      </c>
      <c r="H5895">
        <v>14861565820.996401</v>
      </c>
      <c r="I5895">
        <v>860319.76326060295</v>
      </c>
      <c r="J5895">
        <v>-11262056.949653599</v>
      </c>
      <c r="K5895">
        <v>17274.4675359674</v>
      </c>
      <c r="L5895">
        <v>-35083559.513470702</v>
      </c>
      <c r="M5895">
        <v>-25280683.347089399</v>
      </c>
      <c r="Y5895" s="15">
        <f t="shared" si="586"/>
        <v>0</v>
      </c>
      <c r="Z5895" s="15">
        <f t="shared" si="587"/>
        <v>0</v>
      </c>
      <c r="AD5895" s="15">
        <f t="shared" si="584"/>
        <v>0</v>
      </c>
      <c r="AE5895" s="15">
        <f t="shared" si="585"/>
        <v>0</v>
      </c>
      <c r="AI5895" t="str">
        <f t="shared" si="582"/>
        <v/>
      </c>
      <c r="AJ5895" t="str">
        <f t="shared" si="583"/>
        <v/>
      </c>
      <c r="AL5895">
        <f t="shared" si="588"/>
        <v>0</v>
      </c>
    </row>
    <row r="5896" spans="1:38" x14ac:dyDescent="0.3">
      <c r="A5896">
        <v>5895</v>
      </c>
      <c r="B5896" t="s">
        <v>32</v>
      </c>
      <c r="C5896" t="s">
        <v>23</v>
      </c>
      <c r="D5896">
        <v>395</v>
      </c>
      <c r="E5896">
        <v>28131283915.546101</v>
      </c>
      <c r="F5896">
        <v>88305459.809543207</v>
      </c>
      <c r="G5896">
        <v>31050379823.630199</v>
      </c>
      <c r="H5896">
        <v>9631575448.6526203</v>
      </c>
      <c r="I5896">
        <v>819252.50313247705</v>
      </c>
      <c r="J5896">
        <v>-11498481.2334862</v>
      </c>
      <c r="K5896">
        <v>11756.540763471001</v>
      </c>
      <c r="L5896">
        <v>-22475478.976776101</v>
      </c>
      <c r="M5896">
        <v>-16122370.391346499</v>
      </c>
      <c r="Y5896" s="15">
        <f t="shared" si="586"/>
        <v>0</v>
      </c>
      <c r="Z5896" s="15">
        <f t="shared" si="587"/>
        <v>0</v>
      </c>
      <c r="AD5896" s="15">
        <f t="shared" si="584"/>
        <v>0</v>
      </c>
      <c r="AE5896" s="15">
        <f t="shared" si="585"/>
        <v>0</v>
      </c>
      <c r="AI5896" t="str">
        <f t="shared" si="582"/>
        <v/>
      </c>
      <c r="AJ5896" t="str">
        <f t="shared" si="583"/>
        <v/>
      </c>
      <c r="AL5896">
        <f t="shared" si="588"/>
        <v>0</v>
      </c>
    </row>
    <row r="5897" spans="1:38" x14ac:dyDescent="0.3">
      <c r="A5897">
        <v>5896</v>
      </c>
      <c r="B5897" t="s">
        <v>32</v>
      </c>
      <c r="C5897" t="s">
        <v>23</v>
      </c>
      <c r="D5897">
        <v>396</v>
      </c>
      <c r="E5897">
        <v>33394942358.174198</v>
      </c>
      <c r="F5897">
        <v>88281502.180303395</v>
      </c>
      <c r="G5897">
        <v>31080451527.437099</v>
      </c>
      <c r="H5897">
        <v>20696787692.013802</v>
      </c>
      <c r="I5897">
        <v>702599.27943983697</v>
      </c>
      <c r="J5897">
        <v>-11135705.321769699</v>
      </c>
      <c r="K5897">
        <v>29457.4564729341</v>
      </c>
      <c r="L5897">
        <v>-49354228.323938802</v>
      </c>
      <c r="M5897">
        <v>-35702366.250290103</v>
      </c>
      <c r="Y5897" s="15">
        <f t="shared" si="586"/>
        <v>0</v>
      </c>
      <c r="Z5897" s="15">
        <f t="shared" si="587"/>
        <v>0</v>
      </c>
      <c r="AD5897" s="15">
        <f t="shared" si="584"/>
        <v>0</v>
      </c>
      <c r="AE5897" s="15">
        <f t="shared" si="585"/>
        <v>0</v>
      </c>
      <c r="AI5897" t="str">
        <f t="shared" si="582"/>
        <v/>
      </c>
      <c r="AJ5897" t="str">
        <f t="shared" si="583"/>
        <v/>
      </c>
      <c r="AL5897">
        <f t="shared" si="588"/>
        <v>0</v>
      </c>
    </row>
    <row r="5898" spans="1:38" x14ac:dyDescent="0.3">
      <c r="A5898">
        <v>5897</v>
      </c>
      <c r="B5898" t="s">
        <v>32</v>
      </c>
      <c r="C5898" t="s">
        <v>23</v>
      </c>
      <c r="D5898">
        <v>397</v>
      </c>
      <c r="E5898">
        <v>25824075960.631401</v>
      </c>
      <c r="F5898">
        <v>89728950.609365404</v>
      </c>
      <c r="G5898">
        <v>31082744650.650799</v>
      </c>
      <c r="H5898">
        <v>13692746223.297199</v>
      </c>
      <c r="I5898">
        <v>946069.51581110095</v>
      </c>
      <c r="J5898">
        <v>-11750489.5350952</v>
      </c>
      <c r="K5898">
        <v>14473.298203206399</v>
      </c>
      <c r="L5898">
        <v>-32170926.576335099</v>
      </c>
      <c r="M5898">
        <v>-23139018.551204301</v>
      </c>
      <c r="Y5898" s="15">
        <f t="shared" si="586"/>
        <v>0</v>
      </c>
      <c r="Z5898" s="15">
        <f t="shared" si="587"/>
        <v>0</v>
      </c>
      <c r="AD5898" s="15">
        <f t="shared" si="584"/>
        <v>0</v>
      </c>
      <c r="AE5898" s="15">
        <f t="shared" si="585"/>
        <v>0</v>
      </c>
      <c r="AI5898" t="str">
        <f t="shared" si="582"/>
        <v/>
      </c>
      <c r="AJ5898" t="str">
        <f t="shared" si="583"/>
        <v/>
      </c>
      <c r="AL5898">
        <f t="shared" si="588"/>
        <v>0</v>
      </c>
    </row>
    <row r="5899" spans="1:38" x14ac:dyDescent="0.3">
      <c r="A5899">
        <v>5898</v>
      </c>
      <c r="B5899" t="s">
        <v>32</v>
      </c>
      <c r="C5899" t="s">
        <v>23</v>
      </c>
      <c r="D5899">
        <v>398</v>
      </c>
      <c r="E5899">
        <v>30568801178.8498</v>
      </c>
      <c r="F5899">
        <v>92173967.593896896</v>
      </c>
      <c r="G5899">
        <v>31087244944.0173</v>
      </c>
      <c r="H5899">
        <v>12109854049.878401</v>
      </c>
      <c r="I5899">
        <v>881872.47681197501</v>
      </c>
      <c r="J5899">
        <v>-10851873.8440475</v>
      </c>
      <c r="K5899">
        <v>13731.978679793099</v>
      </c>
      <c r="L5899">
        <v>-28406772.964081399</v>
      </c>
      <c r="M5899">
        <v>-20418960.571110498</v>
      </c>
      <c r="Y5899" s="15">
        <f t="shared" si="586"/>
        <v>0</v>
      </c>
      <c r="Z5899" s="15">
        <f t="shared" si="587"/>
        <v>0</v>
      </c>
      <c r="AD5899" s="15">
        <f t="shared" si="584"/>
        <v>0</v>
      </c>
      <c r="AE5899" s="15">
        <f t="shared" si="585"/>
        <v>0</v>
      </c>
      <c r="AI5899" t="str">
        <f t="shared" ref="AI5899:AI5962" si="589">IF(Y5899&lt;&gt;AD5899,"ERROR!","")</f>
        <v/>
      </c>
      <c r="AJ5899" t="str">
        <f t="shared" ref="AJ5899:AJ5962" si="590">IF(Z5899&lt;&gt;AE5899,"ERROR!","")</f>
        <v/>
      </c>
      <c r="AL5899">
        <f t="shared" si="588"/>
        <v>0</v>
      </c>
    </row>
    <row r="5900" spans="1:38" x14ac:dyDescent="0.3">
      <c r="A5900">
        <v>5899</v>
      </c>
      <c r="B5900" t="s">
        <v>32</v>
      </c>
      <c r="C5900" t="s">
        <v>23</v>
      </c>
      <c r="D5900">
        <v>399</v>
      </c>
      <c r="E5900">
        <v>28593131953.252701</v>
      </c>
      <c r="F5900">
        <v>93024829.166143194</v>
      </c>
      <c r="G5900">
        <v>31051658527.067799</v>
      </c>
      <c r="H5900">
        <v>12579673032.1117</v>
      </c>
      <c r="I5900">
        <v>892718.88569503999</v>
      </c>
      <c r="J5900">
        <v>-11602415.445335399</v>
      </c>
      <c r="K5900">
        <v>14091.415823826401</v>
      </c>
      <c r="L5900">
        <v>-29532221.141025499</v>
      </c>
      <c r="M5900">
        <v>-21234510.224647202</v>
      </c>
      <c r="Y5900" s="15">
        <f t="shared" si="586"/>
        <v>0</v>
      </c>
      <c r="Z5900" s="15">
        <f t="shared" si="587"/>
        <v>0</v>
      </c>
      <c r="AD5900" s="15">
        <f t="shared" si="584"/>
        <v>0</v>
      </c>
      <c r="AE5900" s="15">
        <f t="shared" si="585"/>
        <v>0</v>
      </c>
      <c r="AI5900" t="str">
        <f t="shared" si="589"/>
        <v/>
      </c>
      <c r="AJ5900" t="str">
        <f t="shared" si="590"/>
        <v/>
      </c>
      <c r="AL5900">
        <f t="shared" si="588"/>
        <v>0</v>
      </c>
    </row>
    <row r="5901" spans="1:38" x14ac:dyDescent="0.3">
      <c r="A5901">
        <v>5900</v>
      </c>
      <c r="B5901" t="s">
        <v>32</v>
      </c>
      <c r="C5901" t="s">
        <v>23</v>
      </c>
      <c r="D5901">
        <v>400</v>
      </c>
      <c r="E5901">
        <v>26599472916.185799</v>
      </c>
      <c r="F5901">
        <v>90841179.336490899</v>
      </c>
      <c r="G5901">
        <v>31083101790.181999</v>
      </c>
      <c r="H5901">
        <v>6215008256.8418398</v>
      </c>
      <c r="I5901">
        <v>986291.03944519197</v>
      </c>
      <c r="J5901">
        <v>-10994694.322860699</v>
      </c>
      <c r="K5901">
        <v>6301.3938161071701</v>
      </c>
      <c r="L5901">
        <v>-14045200.8759089</v>
      </c>
      <c r="M5901">
        <v>-9945703.0808123592</v>
      </c>
      <c r="Y5901" s="15">
        <f t="shared" si="586"/>
        <v>0</v>
      </c>
      <c r="Z5901" s="15">
        <f t="shared" si="587"/>
        <v>0</v>
      </c>
      <c r="AD5901" s="15">
        <f t="shared" si="584"/>
        <v>0</v>
      </c>
      <c r="AE5901" s="15">
        <f t="shared" si="585"/>
        <v>0</v>
      </c>
      <c r="AI5901" t="str">
        <f t="shared" si="589"/>
        <v/>
      </c>
      <c r="AJ5901" t="str">
        <f t="shared" si="590"/>
        <v/>
      </c>
      <c r="AL5901">
        <f t="shared" si="588"/>
        <v>0</v>
      </c>
    </row>
    <row r="5902" spans="1:38" x14ac:dyDescent="0.3">
      <c r="A5902">
        <v>5901</v>
      </c>
      <c r="B5902" t="s">
        <v>32</v>
      </c>
      <c r="C5902" t="s">
        <v>23</v>
      </c>
      <c r="D5902">
        <v>401</v>
      </c>
      <c r="E5902">
        <v>32068880229.9422</v>
      </c>
      <c r="F5902">
        <v>88343287.201746404</v>
      </c>
      <c r="G5902">
        <v>31042741110.946201</v>
      </c>
      <c r="H5902">
        <v>7921627659.6004601</v>
      </c>
      <c r="I5902">
        <v>767677.66039790201</v>
      </c>
      <c r="J5902">
        <v>-11206146.504905701</v>
      </c>
      <c r="K5902">
        <v>10318.950346288</v>
      </c>
      <c r="L5902">
        <v>-18391409.053710099</v>
      </c>
      <c r="M5902">
        <v>-13166203.5862261</v>
      </c>
      <c r="Y5902" s="15">
        <f t="shared" si="586"/>
        <v>0</v>
      </c>
      <c r="Z5902" s="15">
        <f t="shared" si="587"/>
        <v>0</v>
      </c>
      <c r="AD5902" s="15">
        <f t="shared" si="584"/>
        <v>0</v>
      </c>
      <c r="AE5902" s="15">
        <f t="shared" si="585"/>
        <v>0</v>
      </c>
      <c r="AI5902" t="str">
        <f t="shared" si="589"/>
        <v/>
      </c>
      <c r="AJ5902" t="str">
        <f t="shared" si="590"/>
        <v/>
      </c>
      <c r="AL5902">
        <f t="shared" si="588"/>
        <v>0</v>
      </c>
    </row>
    <row r="5903" spans="1:38" x14ac:dyDescent="0.3">
      <c r="A5903">
        <v>5902</v>
      </c>
      <c r="B5903" t="s">
        <v>32</v>
      </c>
      <c r="C5903" t="s">
        <v>23</v>
      </c>
      <c r="D5903">
        <v>402</v>
      </c>
      <c r="E5903">
        <v>33411039682.480499</v>
      </c>
      <c r="F5903">
        <v>89863806.255918205</v>
      </c>
      <c r="G5903">
        <v>31086335412.239101</v>
      </c>
      <c r="H5903">
        <v>18751036172.4189</v>
      </c>
      <c r="I5903">
        <v>938356.99353063095</v>
      </c>
      <c r="J5903">
        <v>-11666177.9530869</v>
      </c>
      <c r="K5903">
        <v>19982.8384097899</v>
      </c>
      <c r="L5903">
        <v>-44412515.7619389</v>
      </c>
      <c r="M5903">
        <v>-32044095.919538099</v>
      </c>
      <c r="Y5903" s="15">
        <f t="shared" si="586"/>
        <v>0</v>
      </c>
      <c r="Z5903" s="15">
        <f t="shared" si="587"/>
        <v>0</v>
      </c>
      <c r="AD5903" s="15">
        <f t="shared" si="584"/>
        <v>0</v>
      </c>
      <c r="AE5903" s="15">
        <f t="shared" si="585"/>
        <v>0</v>
      </c>
      <c r="AI5903" t="str">
        <f t="shared" si="589"/>
        <v/>
      </c>
      <c r="AJ5903" t="str">
        <f t="shared" si="590"/>
        <v/>
      </c>
      <c r="AL5903">
        <f t="shared" si="588"/>
        <v>0</v>
      </c>
    </row>
    <row r="5904" spans="1:38" x14ac:dyDescent="0.3">
      <c r="A5904">
        <v>5903</v>
      </c>
      <c r="B5904" t="s">
        <v>32</v>
      </c>
      <c r="C5904" t="s">
        <v>23</v>
      </c>
      <c r="D5904">
        <v>403</v>
      </c>
      <c r="E5904">
        <v>36123832851.626999</v>
      </c>
      <c r="F5904">
        <v>88616053.223858699</v>
      </c>
      <c r="G5904">
        <v>31081641336.508499</v>
      </c>
      <c r="H5904">
        <v>15566350433.0889</v>
      </c>
      <c r="I5904">
        <v>859724.72263239301</v>
      </c>
      <c r="J5904">
        <v>-10637421.0287895</v>
      </c>
      <c r="K5904">
        <v>18106.203094202399</v>
      </c>
      <c r="L5904">
        <v>-36788732.208854496</v>
      </c>
      <c r="M5904">
        <v>-26520971.227539901</v>
      </c>
      <c r="Y5904" s="15">
        <f t="shared" si="586"/>
        <v>0</v>
      </c>
      <c r="Z5904" s="15">
        <f t="shared" si="587"/>
        <v>0</v>
      </c>
      <c r="AD5904" s="15">
        <f t="shared" si="584"/>
        <v>0</v>
      </c>
      <c r="AE5904" s="15">
        <f t="shared" si="585"/>
        <v>0</v>
      </c>
      <c r="AI5904" t="str">
        <f t="shared" si="589"/>
        <v/>
      </c>
      <c r="AJ5904" t="str">
        <f t="shared" si="590"/>
        <v/>
      </c>
      <c r="AL5904">
        <f t="shared" si="588"/>
        <v>0</v>
      </c>
    </row>
    <row r="5905" spans="1:38" x14ac:dyDescent="0.3">
      <c r="A5905">
        <v>5904</v>
      </c>
      <c r="B5905" t="s">
        <v>32</v>
      </c>
      <c r="C5905" t="s">
        <v>23</v>
      </c>
      <c r="D5905">
        <v>404</v>
      </c>
      <c r="E5905">
        <v>43489888724.610802</v>
      </c>
      <c r="F5905">
        <v>89590778.239526302</v>
      </c>
      <c r="G5905">
        <v>31086596629.4188</v>
      </c>
      <c r="H5905">
        <v>27669843366.421799</v>
      </c>
      <c r="I5905">
        <v>845333.89001645101</v>
      </c>
      <c r="J5905">
        <v>-10891286.781498</v>
      </c>
      <c r="K5905">
        <v>32732.442994664802</v>
      </c>
      <c r="L5905">
        <v>-66076383.6159283</v>
      </c>
      <c r="M5905">
        <v>-47825006.114307001</v>
      </c>
      <c r="Y5905" s="15">
        <f t="shared" si="586"/>
        <v>0</v>
      </c>
      <c r="Z5905" s="15">
        <f t="shared" si="587"/>
        <v>0</v>
      </c>
      <c r="AD5905" s="15">
        <f t="shared" si="584"/>
        <v>0</v>
      </c>
      <c r="AE5905" s="15">
        <f t="shared" si="585"/>
        <v>0</v>
      </c>
      <c r="AI5905" t="str">
        <f t="shared" si="589"/>
        <v/>
      </c>
      <c r="AJ5905" t="str">
        <f t="shared" si="590"/>
        <v/>
      </c>
      <c r="AL5905">
        <f t="shared" si="588"/>
        <v>0</v>
      </c>
    </row>
    <row r="5906" spans="1:38" x14ac:dyDescent="0.3">
      <c r="A5906">
        <v>5905</v>
      </c>
      <c r="B5906" t="s">
        <v>32</v>
      </c>
      <c r="C5906" t="s">
        <v>23</v>
      </c>
      <c r="D5906">
        <v>405</v>
      </c>
      <c r="E5906">
        <v>28294895245.787399</v>
      </c>
      <c r="F5906">
        <v>88944729.178634405</v>
      </c>
      <c r="G5906">
        <v>31065335178.594002</v>
      </c>
      <c r="H5906">
        <v>4257768920.1108899</v>
      </c>
      <c r="I5906">
        <v>877050.27125795197</v>
      </c>
      <c r="J5906">
        <v>-11317915.6840897</v>
      </c>
      <c r="K5906">
        <v>4854.6463750635103</v>
      </c>
      <c r="L5906">
        <v>-9420702.5965097193</v>
      </c>
      <c r="M5906">
        <v>-6612224.5416639904</v>
      </c>
      <c r="Y5906" s="15">
        <f t="shared" si="586"/>
        <v>0</v>
      </c>
      <c r="Z5906" s="15">
        <f t="shared" si="587"/>
        <v>0</v>
      </c>
      <c r="AD5906" s="15">
        <f t="shared" si="584"/>
        <v>0</v>
      </c>
      <c r="AE5906" s="15">
        <f t="shared" si="585"/>
        <v>0</v>
      </c>
      <c r="AI5906" t="str">
        <f t="shared" si="589"/>
        <v/>
      </c>
      <c r="AJ5906" t="str">
        <f t="shared" si="590"/>
        <v/>
      </c>
      <c r="AL5906">
        <f t="shared" si="588"/>
        <v>0</v>
      </c>
    </row>
    <row r="5907" spans="1:38" x14ac:dyDescent="0.3">
      <c r="A5907">
        <v>5906</v>
      </c>
      <c r="B5907" t="s">
        <v>32</v>
      </c>
      <c r="C5907" t="s">
        <v>23</v>
      </c>
      <c r="D5907">
        <v>406</v>
      </c>
      <c r="E5907">
        <v>27055319587.455502</v>
      </c>
      <c r="F5907">
        <v>91779188.569710195</v>
      </c>
      <c r="G5907">
        <v>31084759816.982899</v>
      </c>
      <c r="H5907">
        <v>9921997477.7847595</v>
      </c>
      <c r="I5907">
        <v>914760.82784068596</v>
      </c>
      <c r="J5907">
        <v>-10893751.5803909</v>
      </c>
      <c r="K5907">
        <v>10846.548273394999</v>
      </c>
      <c r="L5907">
        <v>-23082379.434571799</v>
      </c>
      <c r="M5907">
        <v>-16537704.817550199</v>
      </c>
      <c r="Y5907" s="15">
        <f t="shared" si="586"/>
        <v>0</v>
      </c>
      <c r="Z5907" s="15">
        <f t="shared" si="587"/>
        <v>0</v>
      </c>
      <c r="AD5907" s="15">
        <f t="shared" si="584"/>
        <v>0</v>
      </c>
      <c r="AE5907" s="15">
        <f t="shared" si="585"/>
        <v>0</v>
      </c>
      <c r="AI5907" t="str">
        <f t="shared" si="589"/>
        <v/>
      </c>
      <c r="AJ5907" t="str">
        <f t="shared" si="590"/>
        <v/>
      </c>
      <c r="AL5907">
        <f t="shared" si="588"/>
        <v>0</v>
      </c>
    </row>
    <row r="5908" spans="1:38" x14ac:dyDescent="0.3">
      <c r="A5908">
        <v>5907</v>
      </c>
      <c r="B5908" t="s">
        <v>32</v>
      </c>
      <c r="C5908" t="s">
        <v>23</v>
      </c>
      <c r="D5908">
        <v>407</v>
      </c>
      <c r="E5908">
        <v>31858129699.528198</v>
      </c>
      <c r="F5908">
        <v>89641911.545685694</v>
      </c>
      <c r="G5908">
        <v>31080932230.192299</v>
      </c>
      <c r="H5908">
        <v>15081913473.0464</v>
      </c>
      <c r="I5908">
        <v>751811.46806967305</v>
      </c>
      <c r="J5908">
        <v>-11294459.227985401</v>
      </c>
      <c r="K5908">
        <v>20060.765382803002</v>
      </c>
      <c r="L5908">
        <v>-35724996.135298997</v>
      </c>
      <c r="M5908">
        <v>-25776775.879834801</v>
      </c>
      <c r="Y5908" s="15">
        <f t="shared" si="586"/>
        <v>0</v>
      </c>
      <c r="Z5908" s="15">
        <f t="shared" si="587"/>
        <v>0</v>
      </c>
      <c r="AD5908" s="15">
        <f t="shared" si="584"/>
        <v>0</v>
      </c>
      <c r="AE5908" s="15">
        <f t="shared" si="585"/>
        <v>0</v>
      </c>
      <c r="AI5908" t="str">
        <f t="shared" si="589"/>
        <v/>
      </c>
      <c r="AJ5908" t="str">
        <f t="shared" si="590"/>
        <v/>
      </c>
      <c r="AL5908">
        <f t="shared" si="588"/>
        <v>0</v>
      </c>
    </row>
    <row r="5909" spans="1:38" x14ac:dyDescent="0.3">
      <c r="A5909">
        <v>5908</v>
      </c>
      <c r="B5909" t="s">
        <v>32</v>
      </c>
      <c r="C5909" t="s">
        <v>23</v>
      </c>
      <c r="D5909">
        <v>408</v>
      </c>
      <c r="E5909">
        <v>28744521615.141701</v>
      </c>
      <c r="F5909">
        <v>91941610.803414404</v>
      </c>
      <c r="G5909">
        <v>31089793463.122601</v>
      </c>
      <c r="H5909">
        <v>13639511471.2929</v>
      </c>
      <c r="I5909">
        <v>1012761.22412135</v>
      </c>
      <c r="J5909">
        <v>-11661792.5465088</v>
      </c>
      <c r="K5909">
        <v>13467.6477993382</v>
      </c>
      <c r="L5909">
        <v>-31975482.385115899</v>
      </c>
      <c r="M5909">
        <v>-22978688.673505701</v>
      </c>
      <c r="Y5909" s="15">
        <f t="shared" si="586"/>
        <v>0</v>
      </c>
      <c r="Z5909" s="15">
        <f t="shared" si="587"/>
        <v>0</v>
      </c>
      <c r="AD5909" s="15">
        <f t="shared" si="584"/>
        <v>0</v>
      </c>
      <c r="AE5909" s="15">
        <f t="shared" si="585"/>
        <v>0</v>
      </c>
      <c r="AI5909" t="str">
        <f t="shared" si="589"/>
        <v/>
      </c>
      <c r="AJ5909" t="str">
        <f t="shared" si="590"/>
        <v/>
      </c>
      <c r="AL5909">
        <f t="shared" si="588"/>
        <v>0</v>
      </c>
    </row>
    <row r="5910" spans="1:38" x14ac:dyDescent="0.3">
      <c r="A5910">
        <v>5909</v>
      </c>
      <c r="B5910" t="s">
        <v>32</v>
      </c>
      <c r="C5910" t="s">
        <v>23</v>
      </c>
      <c r="D5910">
        <v>409</v>
      </c>
      <c r="E5910">
        <v>28685871208.504101</v>
      </c>
      <c r="F5910">
        <v>91849039.482328802</v>
      </c>
      <c r="G5910">
        <v>31080415392.520199</v>
      </c>
      <c r="H5910">
        <v>11407947216.5534</v>
      </c>
      <c r="I5910">
        <v>814439.17139533197</v>
      </c>
      <c r="J5910">
        <v>-11328513.3755455</v>
      </c>
      <c r="K5910">
        <v>14007.1200124238</v>
      </c>
      <c r="L5910">
        <v>-26776588.751638401</v>
      </c>
      <c r="M5910">
        <v>-19251762.9544474</v>
      </c>
      <c r="Y5910" s="15">
        <f t="shared" si="586"/>
        <v>0</v>
      </c>
      <c r="Z5910" s="15">
        <f t="shared" si="587"/>
        <v>0</v>
      </c>
      <c r="AD5910" s="15">
        <f t="shared" si="584"/>
        <v>0</v>
      </c>
      <c r="AE5910" s="15">
        <f t="shared" si="585"/>
        <v>0</v>
      </c>
      <c r="AI5910" t="str">
        <f t="shared" si="589"/>
        <v/>
      </c>
      <c r="AJ5910" t="str">
        <f t="shared" si="590"/>
        <v/>
      </c>
      <c r="AL5910">
        <f t="shared" si="588"/>
        <v>0</v>
      </c>
    </row>
    <row r="5911" spans="1:38" x14ac:dyDescent="0.3">
      <c r="A5911">
        <v>5910</v>
      </c>
      <c r="B5911" t="s">
        <v>32</v>
      </c>
      <c r="C5911" t="s">
        <v>23</v>
      </c>
      <c r="D5911">
        <v>410</v>
      </c>
      <c r="E5911">
        <v>33697786846.779202</v>
      </c>
      <c r="F5911">
        <v>89014339.393556207</v>
      </c>
      <c r="G5911">
        <v>31074125472.0951</v>
      </c>
      <c r="H5911">
        <v>17777628905.790798</v>
      </c>
      <c r="I5911">
        <v>924197.87770885194</v>
      </c>
      <c r="J5911">
        <v>-10707050.915168799</v>
      </c>
      <c r="K5911">
        <v>19235.738724982501</v>
      </c>
      <c r="L5911">
        <v>-42072411.962251402</v>
      </c>
      <c r="M5911">
        <v>-30346063.824080501</v>
      </c>
      <c r="Y5911" s="15">
        <f t="shared" si="586"/>
        <v>0</v>
      </c>
      <c r="Z5911" s="15">
        <f t="shared" si="587"/>
        <v>0</v>
      </c>
      <c r="AD5911" s="15">
        <f t="shared" si="584"/>
        <v>0</v>
      </c>
      <c r="AE5911" s="15">
        <f t="shared" si="585"/>
        <v>0</v>
      </c>
      <c r="AI5911" t="str">
        <f t="shared" si="589"/>
        <v/>
      </c>
      <c r="AJ5911" t="str">
        <f t="shared" si="590"/>
        <v/>
      </c>
      <c r="AL5911">
        <f t="shared" si="588"/>
        <v>0</v>
      </c>
    </row>
    <row r="5912" spans="1:38" x14ac:dyDescent="0.3">
      <c r="A5912">
        <v>5911</v>
      </c>
      <c r="B5912" t="s">
        <v>32</v>
      </c>
      <c r="C5912" t="s">
        <v>23</v>
      </c>
      <c r="D5912">
        <v>411</v>
      </c>
      <c r="E5912">
        <v>35948035358.755203</v>
      </c>
      <c r="F5912">
        <v>88807714.151629806</v>
      </c>
      <c r="G5912">
        <v>31077483686.9566</v>
      </c>
      <c r="H5912">
        <v>21834328802.082199</v>
      </c>
      <c r="I5912">
        <v>594080.39699776506</v>
      </c>
      <c r="J5912">
        <v>-11544781.341255199</v>
      </c>
      <c r="K5912">
        <v>36753.154812755703</v>
      </c>
      <c r="L5912">
        <v>-52213980.880214296</v>
      </c>
      <c r="M5912">
        <v>-37811782.3500655</v>
      </c>
      <c r="Y5912" s="15">
        <f t="shared" si="586"/>
        <v>0</v>
      </c>
      <c r="Z5912" s="15">
        <f t="shared" si="587"/>
        <v>0</v>
      </c>
      <c r="AD5912" s="15">
        <f t="shared" si="584"/>
        <v>0</v>
      </c>
      <c r="AE5912" s="15">
        <f t="shared" si="585"/>
        <v>0</v>
      </c>
      <c r="AI5912" t="str">
        <f t="shared" si="589"/>
        <v/>
      </c>
      <c r="AJ5912" t="str">
        <f t="shared" si="590"/>
        <v/>
      </c>
      <c r="AL5912">
        <f t="shared" si="588"/>
        <v>0</v>
      </c>
    </row>
    <row r="5913" spans="1:38" x14ac:dyDescent="0.3">
      <c r="A5913">
        <v>5912</v>
      </c>
      <c r="B5913" t="s">
        <v>32</v>
      </c>
      <c r="C5913" t="s">
        <v>23</v>
      </c>
      <c r="D5913">
        <v>412</v>
      </c>
      <c r="E5913">
        <v>34285110270.046001</v>
      </c>
      <c r="F5913">
        <v>89538819.389214307</v>
      </c>
      <c r="G5913">
        <v>31081209372.0854</v>
      </c>
      <c r="H5913">
        <v>13482473846.1849</v>
      </c>
      <c r="I5913">
        <v>850482.53383082198</v>
      </c>
      <c r="J5913">
        <v>-10668232.6364784</v>
      </c>
      <c r="K5913">
        <v>15852.7345475937</v>
      </c>
      <c r="L5913">
        <v>-31757953.085671399</v>
      </c>
      <c r="M5913">
        <v>-22864743.371261701</v>
      </c>
      <c r="Y5913" s="15">
        <f t="shared" si="586"/>
        <v>0</v>
      </c>
      <c r="Z5913" s="15">
        <f t="shared" si="587"/>
        <v>0</v>
      </c>
      <c r="AD5913" s="15">
        <f t="shared" si="584"/>
        <v>0</v>
      </c>
      <c r="AE5913" s="15">
        <f t="shared" si="585"/>
        <v>0</v>
      </c>
      <c r="AI5913" t="str">
        <f t="shared" si="589"/>
        <v/>
      </c>
      <c r="AJ5913" t="str">
        <f t="shared" si="590"/>
        <v/>
      </c>
      <c r="AL5913">
        <f t="shared" si="588"/>
        <v>0</v>
      </c>
    </row>
    <row r="5914" spans="1:38" x14ac:dyDescent="0.3">
      <c r="A5914">
        <v>5913</v>
      </c>
      <c r="B5914" t="s">
        <v>32</v>
      </c>
      <c r="C5914" t="s">
        <v>23</v>
      </c>
      <c r="D5914">
        <v>413</v>
      </c>
      <c r="E5914">
        <v>25886326208.1567</v>
      </c>
      <c r="F5914">
        <v>89762869.307357401</v>
      </c>
      <c r="G5914">
        <v>31080760889.7593</v>
      </c>
      <c r="H5914">
        <v>1547919799.7453201</v>
      </c>
      <c r="I5914">
        <v>800240.79929533601</v>
      </c>
      <c r="J5914">
        <v>-11192047.0615463</v>
      </c>
      <c r="K5914">
        <v>1934.3175218113799</v>
      </c>
      <c r="L5914">
        <v>-2943526.3839379302</v>
      </c>
      <c r="M5914">
        <v>-1922498.97032886</v>
      </c>
      <c r="Y5914" s="15">
        <f t="shared" si="586"/>
        <v>0</v>
      </c>
      <c r="Z5914" s="15">
        <f t="shared" si="587"/>
        <v>0</v>
      </c>
      <c r="AD5914" s="15">
        <f t="shared" si="584"/>
        <v>0</v>
      </c>
      <c r="AE5914" s="15">
        <f t="shared" si="585"/>
        <v>0</v>
      </c>
      <c r="AI5914" t="str">
        <f t="shared" si="589"/>
        <v/>
      </c>
      <c r="AJ5914" t="str">
        <f t="shared" si="590"/>
        <v/>
      </c>
      <c r="AL5914">
        <f t="shared" si="588"/>
        <v>0</v>
      </c>
    </row>
    <row r="5915" spans="1:38" x14ac:dyDescent="0.3">
      <c r="A5915">
        <v>5914</v>
      </c>
      <c r="B5915" t="s">
        <v>32</v>
      </c>
      <c r="C5915" t="s">
        <v>23</v>
      </c>
      <c r="D5915">
        <v>414</v>
      </c>
      <c r="E5915">
        <v>28385236663.8997</v>
      </c>
      <c r="F5915">
        <v>90673846.376511797</v>
      </c>
      <c r="G5915">
        <v>31083743624.816799</v>
      </c>
      <c r="H5915">
        <v>11182057838.992901</v>
      </c>
      <c r="I5915">
        <v>910736.96262930299</v>
      </c>
      <c r="J5915">
        <v>-10694030.486705801</v>
      </c>
      <c r="K5915">
        <v>12278.0322945389</v>
      </c>
      <c r="L5915">
        <v>-26133959.529737901</v>
      </c>
      <c r="M5915">
        <v>-18758133.213637799</v>
      </c>
      <c r="Y5915" s="15">
        <f t="shared" si="586"/>
        <v>0</v>
      </c>
      <c r="Z5915" s="15">
        <f t="shared" si="587"/>
        <v>0</v>
      </c>
      <c r="AD5915" s="15">
        <f t="shared" si="584"/>
        <v>0</v>
      </c>
      <c r="AE5915" s="15">
        <f t="shared" si="585"/>
        <v>0</v>
      </c>
      <c r="AI5915" t="str">
        <f t="shared" si="589"/>
        <v/>
      </c>
      <c r="AJ5915" t="str">
        <f t="shared" si="590"/>
        <v/>
      </c>
      <c r="AL5915">
        <f t="shared" si="588"/>
        <v>0</v>
      </c>
    </row>
    <row r="5916" spans="1:38" x14ac:dyDescent="0.3">
      <c r="A5916">
        <v>5915</v>
      </c>
      <c r="B5916" t="s">
        <v>32</v>
      </c>
      <c r="C5916" t="s">
        <v>23</v>
      </c>
      <c r="D5916">
        <v>415</v>
      </c>
      <c r="E5916">
        <v>31778642727.570301</v>
      </c>
      <c r="F5916">
        <v>86957873.087386996</v>
      </c>
      <c r="G5916">
        <v>31078514802.6315</v>
      </c>
      <c r="H5916">
        <v>11746912561.502199</v>
      </c>
      <c r="I5916">
        <v>832283.42534318601</v>
      </c>
      <c r="J5916">
        <v>-11996926.65588</v>
      </c>
      <c r="K5916">
        <v>14114.0772527801</v>
      </c>
      <c r="L5916">
        <v>-27578559.151448201</v>
      </c>
      <c r="M5916">
        <v>-19830147.539595999</v>
      </c>
      <c r="Y5916" s="15">
        <f t="shared" si="586"/>
        <v>0</v>
      </c>
      <c r="Z5916" s="15">
        <f t="shared" si="587"/>
        <v>0</v>
      </c>
      <c r="AD5916" s="15">
        <f t="shared" si="584"/>
        <v>0</v>
      </c>
      <c r="AE5916" s="15">
        <f t="shared" si="585"/>
        <v>0</v>
      </c>
      <c r="AI5916" t="str">
        <f t="shared" si="589"/>
        <v/>
      </c>
      <c r="AJ5916" t="str">
        <f t="shared" si="590"/>
        <v/>
      </c>
      <c r="AL5916">
        <f t="shared" si="588"/>
        <v>0</v>
      </c>
    </row>
    <row r="5917" spans="1:38" x14ac:dyDescent="0.3">
      <c r="A5917">
        <v>5916</v>
      </c>
      <c r="B5917" t="s">
        <v>32</v>
      </c>
      <c r="C5917" t="s">
        <v>23</v>
      </c>
      <c r="D5917">
        <v>416</v>
      </c>
      <c r="E5917">
        <v>22738822825.536301</v>
      </c>
      <c r="F5917">
        <v>90248553.139186904</v>
      </c>
      <c r="G5917">
        <v>31072244923.569401</v>
      </c>
      <c r="H5917">
        <v>3772855905.63131</v>
      </c>
      <c r="I5917">
        <v>1046664.96006155</v>
      </c>
      <c r="J5917">
        <v>-10744098.787040699</v>
      </c>
      <c r="K5917">
        <v>3604.6452777108798</v>
      </c>
      <c r="L5917">
        <v>-8078287.2040585196</v>
      </c>
      <c r="M5917">
        <v>-5589663.8865712304</v>
      </c>
      <c r="Y5917" s="15">
        <f t="shared" si="586"/>
        <v>0</v>
      </c>
      <c r="Z5917" s="15">
        <f t="shared" si="587"/>
        <v>0</v>
      </c>
      <c r="AD5917" s="15">
        <f t="shared" si="584"/>
        <v>0</v>
      </c>
      <c r="AE5917" s="15">
        <f t="shared" si="585"/>
        <v>0</v>
      </c>
      <c r="AI5917" t="str">
        <f t="shared" si="589"/>
        <v/>
      </c>
      <c r="AJ5917" t="str">
        <f t="shared" si="590"/>
        <v/>
      </c>
      <c r="AL5917">
        <f t="shared" si="588"/>
        <v>0</v>
      </c>
    </row>
    <row r="5918" spans="1:38" x14ac:dyDescent="0.3">
      <c r="A5918">
        <v>5917</v>
      </c>
      <c r="B5918" t="s">
        <v>32</v>
      </c>
      <c r="C5918" t="s">
        <v>23</v>
      </c>
      <c r="D5918">
        <v>417</v>
      </c>
      <c r="E5918">
        <v>25944277867.700802</v>
      </c>
      <c r="F5918">
        <v>90722925.721897006</v>
      </c>
      <c r="G5918">
        <v>31081202369.933601</v>
      </c>
      <c r="H5918">
        <v>12126442654.658199</v>
      </c>
      <c r="I5918">
        <v>826871.47526627802</v>
      </c>
      <c r="J5918">
        <v>-11344285.395698501</v>
      </c>
      <c r="K5918">
        <v>14665.450456799401</v>
      </c>
      <c r="L5918">
        <v>-28501894.8260234</v>
      </c>
      <c r="M5918">
        <v>-20503140.380217198</v>
      </c>
      <c r="Y5918" s="15">
        <f t="shared" si="586"/>
        <v>0</v>
      </c>
      <c r="Z5918" s="15">
        <f t="shared" si="587"/>
        <v>0</v>
      </c>
      <c r="AD5918" s="15">
        <f t="shared" si="584"/>
        <v>0</v>
      </c>
      <c r="AE5918" s="15">
        <f t="shared" si="585"/>
        <v>0</v>
      </c>
      <c r="AI5918" t="str">
        <f t="shared" si="589"/>
        <v/>
      </c>
      <c r="AJ5918" t="str">
        <f t="shared" si="590"/>
        <v/>
      </c>
      <c r="AL5918">
        <f t="shared" si="588"/>
        <v>0</v>
      </c>
    </row>
    <row r="5919" spans="1:38" x14ac:dyDescent="0.3">
      <c r="A5919">
        <v>5918</v>
      </c>
      <c r="B5919" t="s">
        <v>32</v>
      </c>
      <c r="C5919" t="s">
        <v>23</v>
      </c>
      <c r="D5919">
        <v>418</v>
      </c>
      <c r="E5919">
        <v>28557170419.8139</v>
      </c>
      <c r="F5919">
        <v>91380577.044250295</v>
      </c>
      <c r="G5919">
        <v>31074556261.212299</v>
      </c>
      <c r="H5919">
        <v>16286248933.8843</v>
      </c>
      <c r="I5919">
        <v>965325.55064850999</v>
      </c>
      <c r="J5919">
        <v>-10968802.025150299</v>
      </c>
      <c r="K5919">
        <v>16871.250246036801</v>
      </c>
      <c r="L5919">
        <v>-38424263.177834399</v>
      </c>
      <c r="M5919">
        <v>-27681648.0700664</v>
      </c>
      <c r="Y5919" s="15">
        <f t="shared" si="586"/>
        <v>0</v>
      </c>
      <c r="Z5919" s="15">
        <f t="shared" si="587"/>
        <v>0</v>
      </c>
      <c r="AD5919" s="15">
        <f t="shared" si="584"/>
        <v>0</v>
      </c>
      <c r="AE5919" s="15">
        <f t="shared" si="585"/>
        <v>0</v>
      </c>
      <c r="AI5919" t="str">
        <f t="shared" si="589"/>
        <v/>
      </c>
      <c r="AJ5919" t="str">
        <f t="shared" si="590"/>
        <v/>
      </c>
      <c r="AL5919">
        <f t="shared" si="588"/>
        <v>0</v>
      </c>
    </row>
    <row r="5920" spans="1:38" x14ac:dyDescent="0.3">
      <c r="A5920">
        <v>5919</v>
      </c>
      <c r="B5920" t="s">
        <v>32</v>
      </c>
      <c r="C5920" t="s">
        <v>23</v>
      </c>
      <c r="D5920">
        <v>419</v>
      </c>
      <c r="E5920">
        <v>41384576889.392998</v>
      </c>
      <c r="F5920">
        <v>91155248.066712499</v>
      </c>
      <c r="G5920">
        <v>31063134069.608601</v>
      </c>
      <c r="H5920">
        <v>25956077463.970501</v>
      </c>
      <c r="I5920">
        <v>855709.37393814302</v>
      </c>
      <c r="J5920">
        <v>-11678217.972686799</v>
      </c>
      <c r="K5920">
        <v>30332.818892137999</v>
      </c>
      <c r="L5920">
        <v>-61921128.9551934</v>
      </c>
      <c r="M5920">
        <v>-44800173.047248401</v>
      </c>
      <c r="Y5920" s="15">
        <f t="shared" si="586"/>
        <v>0</v>
      </c>
      <c r="Z5920" s="15">
        <f t="shared" si="587"/>
        <v>0</v>
      </c>
      <c r="AD5920" s="15">
        <f t="shared" si="584"/>
        <v>0</v>
      </c>
      <c r="AE5920" s="15">
        <f t="shared" si="585"/>
        <v>0</v>
      </c>
      <c r="AI5920" t="str">
        <f t="shared" si="589"/>
        <v/>
      </c>
      <c r="AJ5920" t="str">
        <f t="shared" si="590"/>
        <v/>
      </c>
      <c r="AL5920">
        <f t="shared" si="588"/>
        <v>0</v>
      </c>
    </row>
    <row r="5921" spans="1:38" x14ac:dyDescent="0.3">
      <c r="A5921">
        <v>5920</v>
      </c>
      <c r="B5921" t="s">
        <v>32</v>
      </c>
      <c r="C5921" t="s">
        <v>23</v>
      </c>
      <c r="D5921">
        <v>420</v>
      </c>
      <c r="E5921">
        <v>30381978321.479698</v>
      </c>
      <c r="F5921">
        <v>91208542.9234588</v>
      </c>
      <c r="G5921">
        <v>31084013064.566002</v>
      </c>
      <c r="H5921">
        <v>11544347469.850599</v>
      </c>
      <c r="I5921">
        <v>920974.66014359903</v>
      </c>
      <c r="J5921">
        <v>-10709833.939685799</v>
      </c>
      <c r="K5921">
        <v>12534.9241075217</v>
      </c>
      <c r="L5921">
        <v>-26999948.1270575</v>
      </c>
      <c r="M5921">
        <v>-19385151.003275398</v>
      </c>
      <c r="Y5921" s="15">
        <f t="shared" si="586"/>
        <v>0</v>
      </c>
      <c r="Z5921" s="15">
        <f t="shared" si="587"/>
        <v>0</v>
      </c>
      <c r="AD5921" s="15">
        <f t="shared" si="584"/>
        <v>0</v>
      </c>
      <c r="AE5921" s="15">
        <f t="shared" si="585"/>
        <v>0</v>
      </c>
      <c r="AI5921" t="str">
        <f t="shared" si="589"/>
        <v/>
      </c>
      <c r="AJ5921" t="str">
        <f t="shared" si="590"/>
        <v/>
      </c>
      <c r="AL5921">
        <f t="shared" si="588"/>
        <v>0</v>
      </c>
    </row>
    <row r="5922" spans="1:38" x14ac:dyDescent="0.3">
      <c r="A5922">
        <v>5921</v>
      </c>
      <c r="B5922" t="s">
        <v>32</v>
      </c>
      <c r="C5922" t="s">
        <v>23</v>
      </c>
      <c r="D5922">
        <v>421</v>
      </c>
      <c r="E5922">
        <v>29703028287.914501</v>
      </c>
      <c r="F5922">
        <v>89963432.349089593</v>
      </c>
      <c r="G5922">
        <v>31085382124.809799</v>
      </c>
      <c r="H5922">
        <v>7772289873.2825899</v>
      </c>
      <c r="I5922">
        <v>970761.21960924601</v>
      </c>
      <c r="J5922">
        <v>-12214220.811943101</v>
      </c>
      <c r="K5922">
        <v>8006.3868604177596</v>
      </c>
      <c r="L5922">
        <v>-17827140.177452199</v>
      </c>
      <c r="M5922">
        <v>-12700439.7964355</v>
      </c>
      <c r="Y5922" s="15">
        <f t="shared" si="586"/>
        <v>0</v>
      </c>
      <c r="Z5922" s="15">
        <f t="shared" si="587"/>
        <v>0</v>
      </c>
      <c r="AD5922" s="15">
        <f t="shared" si="584"/>
        <v>0</v>
      </c>
      <c r="AE5922" s="15">
        <f t="shared" si="585"/>
        <v>0</v>
      </c>
      <c r="AI5922" t="str">
        <f t="shared" si="589"/>
        <v/>
      </c>
      <c r="AJ5922" t="str">
        <f t="shared" si="590"/>
        <v/>
      </c>
      <c r="AL5922">
        <f t="shared" si="588"/>
        <v>0</v>
      </c>
    </row>
    <row r="5923" spans="1:38" x14ac:dyDescent="0.3">
      <c r="A5923">
        <v>5922</v>
      </c>
      <c r="B5923" t="s">
        <v>32</v>
      </c>
      <c r="C5923" t="s">
        <v>23</v>
      </c>
      <c r="D5923">
        <v>422</v>
      </c>
      <c r="E5923">
        <v>39511593856.046997</v>
      </c>
      <c r="F5923">
        <v>91460688.255015895</v>
      </c>
      <c r="G5923">
        <v>31077070601.644199</v>
      </c>
      <c r="H5923">
        <v>21730850574.523998</v>
      </c>
      <c r="I5923">
        <v>732851.48702786898</v>
      </c>
      <c r="J5923">
        <v>-11564308.4586678</v>
      </c>
      <c r="K5923">
        <v>29652.461595807101</v>
      </c>
      <c r="L5923">
        <v>-51824939.464437596</v>
      </c>
      <c r="M5923">
        <v>-37490996.477674298</v>
      </c>
      <c r="Y5923" s="15">
        <f t="shared" si="586"/>
        <v>0</v>
      </c>
      <c r="Z5923" s="15">
        <f t="shared" si="587"/>
        <v>0</v>
      </c>
      <c r="AD5923" s="15">
        <f t="shared" si="584"/>
        <v>0</v>
      </c>
      <c r="AE5923" s="15">
        <f t="shared" si="585"/>
        <v>0</v>
      </c>
      <c r="AI5923" t="str">
        <f t="shared" si="589"/>
        <v/>
      </c>
      <c r="AJ5923" t="str">
        <f t="shared" si="590"/>
        <v/>
      </c>
      <c r="AL5923">
        <f t="shared" si="588"/>
        <v>0</v>
      </c>
    </row>
    <row r="5924" spans="1:38" x14ac:dyDescent="0.3">
      <c r="A5924">
        <v>5923</v>
      </c>
      <c r="B5924" t="s">
        <v>32</v>
      </c>
      <c r="C5924" t="s">
        <v>23</v>
      </c>
      <c r="D5924">
        <v>423</v>
      </c>
      <c r="E5924">
        <v>29021540014.4757</v>
      </c>
      <c r="F5924">
        <v>91288386.597471803</v>
      </c>
      <c r="G5924">
        <v>31085677003.830502</v>
      </c>
      <c r="H5924">
        <v>9308201166.6369896</v>
      </c>
      <c r="I5924">
        <v>953440.74809198105</v>
      </c>
      <c r="J5924">
        <v>-11300210.3755341</v>
      </c>
      <c r="K5924">
        <v>9762.74738127618</v>
      </c>
      <c r="L5924">
        <v>-21559184.304138001</v>
      </c>
      <c r="M5924">
        <v>-15419377.4717116</v>
      </c>
      <c r="Y5924" s="15">
        <f t="shared" si="586"/>
        <v>0</v>
      </c>
      <c r="Z5924" s="15">
        <f t="shared" si="587"/>
        <v>0</v>
      </c>
      <c r="AD5924" s="15">
        <f t="shared" si="584"/>
        <v>0</v>
      </c>
      <c r="AE5924" s="15">
        <f t="shared" si="585"/>
        <v>0</v>
      </c>
      <c r="AI5924" t="str">
        <f t="shared" si="589"/>
        <v/>
      </c>
      <c r="AJ5924" t="str">
        <f t="shared" si="590"/>
        <v/>
      </c>
      <c r="AL5924">
        <f t="shared" si="588"/>
        <v>0</v>
      </c>
    </row>
    <row r="5925" spans="1:38" x14ac:dyDescent="0.3">
      <c r="A5925">
        <v>5924</v>
      </c>
      <c r="B5925" t="s">
        <v>32</v>
      </c>
      <c r="C5925" t="s">
        <v>23</v>
      </c>
      <c r="D5925">
        <v>424</v>
      </c>
      <c r="E5925">
        <v>20285391522.144199</v>
      </c>
      <c r="F5925">
        <v>91322638.328433007</v>
      </c>
      <c r="G5925">
        <v>31084278601.082401</v>
      </c>
      <c r="H5925">
        <v>1258846214.15358</v>
      </c>
      <c r="I5925">
        <v>922813.23524873005</v>
      </c>
      <c r="J5925">
        <v>-10722543.1905708</v>
      </c>
      <c r="K5925">
        <v>1364.1397479678301</v>
      </c>
      <c r="L5925">
        <v>-2121806.4834608701</v>
      </c>
      <c r="M5925">
        <v>-1291455.6510855199</v>
      </c>
      <c r="Y5925" s="15">
        <f t="shared" si="586"/>
        <v>0</v>
      </c>
      <c r="Z5925" s="15">
        <f t="shared" si="587"/>
        <v>0</v>
      </c>
      <c r="AD5925" s="15">
        <f t="shared" si="584"/>
        <v>0</v>
      </c>
      <c r="AE5925" s="15">
        <f t="shared" si="585"/>
        <v>0</v>
      </c>
      <c r="AI5925" t="str">
        <f t="shared" si="589"/>
        <v/>
      </c>
      <c r="AJ5925" t="str">
        <f t="shared" si="590"/>
        <v/>
      </c>
      <c r="AL5925">
        <f t="shared" si="588"/>
        <v>0</v>
      </c>
    </row>
    <row r="5926" spans="1:38" x14ac:dyDescent="0.3">
      <c r="A5926">
        <v>5925</v>
      </c>
      <c r="B5926" t="s">
        <v>32</v>
      </c>
      <c r="C5926" t="s">
        <v>23</v>
      </c>
      <c r="D5926">
        <v>425</v>
      </c>
      <c r="E5926">
        <v>29818241174.190102</v>
      </c>
      <c r="F5926">
        <v>89624586.163760304</v>
      </c>
      <c r="G5926">
        <v>31078693288.4641</v>
      </c>
      <c r="H5926">
        <v>7557061930.71698</v>
      </c>
      <c r="I5926">
        <v>856009.70154176699</v>
      </c>
      <c r="J5926">
        <v>-10989472.745208699</v>
      </c>
      <c r="K5926">
        <v>8828.2433214318607</v>
      </c>
      <c r="L5926">
        <v>-17421345.793577999</v>
      </c>
      <c r="M5926">
        <v>-12436612.4767271</v>
      </c>
      <c r="Y5926" s="15">
        <f t="shared" si="586"/>
        <v>0</v>
      </c>
      <c r="Z5926" s="15">
        <f t="shared" si="587"/>
        <v>0</v>
      </c>
      <c r="AD5926" s="15">
        <f t="shared" si="584"/>
        <v>0</v>
      </c>
      <c r="AE5926" s="15">
        <f t="shared" si="585"/>
        <v>0</v>
      </c>
      <c r="AI5926" t="str">
        <f t="shared" si="589"/>
        <v/>
      </c>
      <c r="AJ5926" t="str">
        <f t="shared" si="590"/>
        <v/>
      </c>
      <c r="AL5926">
        <f t="shared" si="588"/>
        <v>0</v>
      </c>
    </row>
    <row r="5927" spans="1:38" x14ac:dyDescent="0.3">
      <c r="A5927">
        <v>5926</v>
      </c>
      <c r="B5927" t="s">
        <v>32</v>
      </c>
      <c r="C5927" t="s">
        <v>23</v>
      </c>
      <c r="D5927">
        <v>426</v>
      </c>
      <c r="E5927">
        <v>23092809475.028301</v>
      </c>
      <c r="F5927">
        <v>90551971.240417004</v>
      </c>
      <c r="G5927">
        <v>31077749658.101002</v>
      </c>
      <c r="H5927">
        <v>464516322.19181103</v>
      </c>
      <c r="I5927">
        <v>968879.72368870699</v>
      </c>
      <c r="J5927">
        <v>-10665443.150573701</v>
      </c>
      <c r="K5927">
        <v>479.43651914121</v>
      </c>
      <c r="L5927">
        <v>-154589.95696531801</v>
      </c>
      <c r="M5927">
        <v>151810.86503123399</v>
      </c>
      <c r="Y5927" s="15">
        <f t="shared" si="586"/>
        <v>0</v>
      </c>
      <c r="Z5927" s="15">
        <f t="shared" si="587"/>
        <v>1</v>
      </c>
      <c r="AD5927" s="15">
        <f t="shared" si="584"/>
        <v>0</v>
      </c>
      <c r="AE5927" s="15">
        <f t="shared" si="585"/>
        <v>1</v>
      </c>
      <c r="AI5927" t="str">
        <f t="shared" si="589"/>
        <v/>
      </c>
      <c r="AJ5927" t="str">
        <f t="shared" si="590"/>
        <v/>
      </c>
      <c r="AL5927">
        <f t="shared" si="588"/>
        <v>0</v>
      </c>
    </row>
    <row r="5928" spans="1:38" x14ac:dyDescent="0.3">
      <c r="A5928">
        <v>5927</v>
      </c>
      <c r="B5928" t="s">
        <v>32</v>
      </c>
      <c r="C5928" t="s">
        <v>23</v>
      </c>
      <c r="D5928">
        <v>427</v>
      </c>
      <c r="E5928">
        <v>29046457976.318001</v>
      </c>
      <c r="F5928">
        <v>88616413.047973499</v>
      </c>
      <c r="G5928">
        <v>31082716614.1805</v>
      </c>
      <c r="H5928">
        <v>13923569589.065901</v>
      </c>
      <c r="I5928">
        <v>761518.86475904298</v>
      </c>
      <c r="J5928">
        <v>-10713641.1387672</v>
      </c>
      <c r="K5928">
        <v>18283.945721386099</v>
      </c>
      <c r="L5928">
        <v>-32913741.9010676</v>
      </c>
      <c r="M5928">
        <v>-23729579.874024</v>
      </c>
      <c r="Y5928" s="15">
        <f t="shared" si="586"/>
        <v>0</v>
      </c>
      <c r="Z5928" s="15">
        <f t="shared" si="587"/>
        <v>0</v>
      </c>
      <c r="AD5928" s="15">
        <f t="shared" si="584"/>
        <v>0</v>
      </c>
      <c r="AE5928" s="15">
        <f t="shared" si="585"/>
        <v>0</v>
      </c>
      <c r="AI5928" t="str">
        <f t="shared" si="589"/>
        <v/>
      </c>
      <c r="AJ5928" t="str">
        <f t="shared" si="590"/>
        <v/>
      </c>
      <c r="AL5928">
        <f t="shared" si="588"/>
        <v>0</v>
      </c>
    </row>
    <row r="5929" spans="1:38" x14ac:dyDescent="0.3">
      <c r="A5929">
        <v>5928</v>
      </c>
      <c r="B5929" t="s">
        <v>32</v>
      </c>
      <c r="C5929" t="s">
        <v>23</v>
      </c>
      <c r="D5929">
        <v>428</v>
      </c>
      <c r="E5929">
        <v>28564615342.498798</v>
      </c>
      <c r="F5929">
        <v>90913997.636267304</v>
      </c>
      <c r="G5929">
        <v>31085948409.141998</v>
      </c>
      <c r="H5929">
        <v>11992713504.127701</v>
      </c>
      <c r="I5929">
        <v>850785.09631624795</v>
      </c>
      <c r="J5929">
        <v>-10876875.1608086</v>
      </c>
      <c r="K5929">
        <v>14096.054992093799</v>
      </c>
      <c r="L5929">
        <v>-28154546.615351699</v>
      </c>
      <c r="M5929">
        <v>-20244001.603078701</v>
      </c>
      <c r="Y5929" s="15">
        <f t="shared" si="586"/>
        <v>0</v>
      </c>
      <c r="Z5929" s="15">
        <f t="shared" si="587"/>
        <v>0</v>
      </c>
      <c r="AD5929" s="15">
        <f t="shared" si="584"/>
        <v>0</v>
      </c>
      <c r="AE5929" s="15">
        <f t="shared" si="585"/>
        <v>0</v>
      </c>
      <c r="AI5929" t="str">
        <f t="shared" si="589"/>
        <v/>
      </c>
      <c r="AJ5929" t="str">
        <f t="shared" si="590"/>
        <v/>
      </c>
      <c r="AL5929">
        <f t="shared" si="588"/>
        <v>0</v>
      </c>
    </row>
    <row r="5930" spans="1:38" x14ac:dyDescent="0.3">
      <c r="A5930">
        <v>5929</v>
      </c>
      <c r="B5930" t="s">
        <v>32</v>
      </c>
      <c r="C5930" t="s">
        <v>23</v>
      </c>
      <c r="D5930">
        <v>429</v>
      </c>
      <c r="E5930">
        <v>24076207755.903198</v>
      </c>
      <c r="F5930">
        <v>91505090.761907801</v>
      </c>
      <c r="G5930">
        <v>31086016179.176701</v>
      </c>
      <c r="H5930">
        <v>821400549.88922095</v>
      </c>
      <c r="I5930">
        <v>872840.00898778404</v>
      </c>
      <c r="J5930">
        <v>-10793176.383632701</v>
      </c>
      <c r="K5930">
        <v>941.06656595838604</v>
      </c>
      <c r="L5930">
        <v>-1113782.5689203099</v>
      </c>
      <c r="M5930">
        <v>-571976.41130901501</v>
      </c>
      <c r="Y5930" s="15">
        <f t="shared" si="586"/>
        <v>0</v>
      </c>
      <c r="Z5930" s="15">
        <f t="shared" si="587"/>
        <v>0</v>
      </c>
      <c r="AD5930" s="15">
        <f t="shared" si="584"/>
        <v>0</v>
      </c>
      <c r="AE5930" s="15">
        <f t="shared" si="585"/>
        <v>0</v>
      </c>
      <c r="AI5930" t="str">
        <f t="shared" si="589"/>
        <v/>
      </c>
      <c r="AJ5930" t="str">
        <f t="shared" si="590"/>
        <v/>
      </c>
      <c r="AL5930">
        <f t="shared" si="588"/>
        <v>0</v>
      </c>
    </row>
    <row r="5931" spans="1:38" x14ac:dyDescent="0.3">
      <c r="A5931">
        <v>5930</v>
      </c>
      <c r="B5931" t="s">
        <v>32</v>
      </c>
      <c r="C5931" t="s">
        <v>23</v>
      </c>
      <c r="D5931">
        <v>430</v>
      </c>
      <c r="E5931">
        <v>27092586084.790699</v>
      </c>
      <c r="F5931">
        <v>92244663.543928206</v>
      </c>
      <c r="G5931">
        <v>31086809472.8969</v>
      </c>
      <c r="H5931">
        <v>11285202637.9328</v>
      </c>
      <c r="I5931">
        <v>933600.54215401399</v>
      </c>
      <c r="J5931">
        <v>-10739934.0789719</v>
      </c>
      <c r="K5931">
        <v>12087.8278539722</v>
      </c>
      <c r="L5931">
        <v>-26360559.852319799</v>
      </c>
      <c r="M5931">
        <v>-18916697.926554199</v>
      </c>
      <c r="Y5931" s="15">
        <f t="shared" si="586"/>
        <v>0</v>
      </c>
      <c r="Z5931" s="15">
        <f t="shared" si="587"/>
        <v>0</v>
      </c>
      <c r="AD5931" s="15">
        <f t="shared" si="584"/>
        <v>0</v>
      </c>
      <c r="AE5931" s="15">
        <f t="shared" si="585"/>
        <v>0</v>
      </c>
      <c r="AI5931" t="str">
        <f t="shared" si="589"/>
        <v/>
      </c>
      <c r="AJ5931" t="str">
        <f t="shared" si="590"/>
        <v/>
      </c>
      <c r="AL5931">
        <f t="shared" si="588"/>
        <v>0</v>
      </c>
    </row>
    <row r="5932" spans="1:38" x14ac:dyDescent="0.3">
      <c r="A5932">
        <v>5931</v>
      </c>
      <c r="B5932" t="s">
        <v>32</v>
      </c>
      <c r="C5932" t="s">
        <v>23</v>
      </c>
      <c r="D5932">
        <v>431</v>
      </c>
      <c r="E5932">
        <v>37206691720.151703</v>
      </c>
      <c r="F5932">
        <v>88952661.660993099</v>
      </c>
      <c r="G5932">
        <v>31077401360.569901</v>
      </c>
      <c r="H5932">
        <v>17237979834.101601</v>
      </c>
      <c r="I5932">
        <v>905413.05154673802</v>
      </c>
      <c r="J5932">
        <v>-12386691.410606399</v>
      </c>
      <c r="K5932">
        <v>19038.802019314298</v>
      </c>
      <c r="L5932">
        <v>-40786012.5757787</v>
      </c>
      <c r="M5932">
        <v>-29415623.768326301</v>
      </c>
      <c r="Y5932" s="15">
        <f t="shared" si="586"/>
        <v>0</v>
      </c>
      <c r="Z5932" s="15">
        <f t="shared" si="587"/>
        <v>0</v>
      </c>
      <c r="AD5932" s="15">
        <f t="shared" si="584"/>
        <v>0</v>
      </c>
      <c r="AE5932" s="15">
        <f t="shared" si="585"/>
        <v>0</v>
      </c>
      <c r="AI5932" t="str">
        <f t="shared" si="589"/>
        <v/>
      </c>
      <c r="AJ5932" t="str">
        <f t="shared" si="590"/>
        <v/>
      </c>
      <c r="AL5932">
        <f t="shared" si="588"/>
        <v>0</v>
      </c>
    </row>
    <row r="5933" spans="1:38" x14ac:dyDescent="0.3">
      <c r="A5933">
        <v>5932</v>
      </c>
      <c r="B5933" t="s">
        <v>32</v>
      </c>
      <c r="C5933" t="s">
        <v>23</v>
      </c>
      <c r="D5933">
        <v>432</v>
      </c>
      <c r="E5933">
        <v>27241421843.6451</v>
      </c>
      <c r="F5933">
        <v>90550110.176847801</v>
      </c>
      <c r="G5933">
        <v>31081676090.731998</v>
      </c>
      <c r="H5933">
        <v>8231619774.4712601</v>
      </c>
      <c r="I5933">
        <v>828627.45865394198</v>
      </c>
      <c r="J5933">
        <v>-11110529.4215736</v>
      </c>
      <c r="K5933">
        <v>9934.0417560420501</v>
      </c>
      <c r="L5933">
        <v>-19080199.847250398</v>
      </c>
      <c r="M5933">
        <v>-13650519.672912899</v>
      </c>
      <c r="Y5933" s="15">
        <f t="shared" si="586"/>
        <v>0</v>
      </c>
      <c r="Z5933" s="15">
        <f t="shared" si="587"/>
        <v>0</v>
      </c>
      <c r="AD5933" s="15">
        <f t="shared" si="584"/>
        <v>0</v>
      </c>
      <c r="AE5933" s="15">
        <f t="shared" si="585"/>
        <v>0</v>
      </c>
      <c r="AI5933" t="str">
        <f t="shared" si="589"/>
        <v/>
      </c>
      <c r="AJ5933" t="str">
        <f t="shared" si="590"/>
        <v/>
      </c>
      <c r="AL5933">
        <f t="shared" si="588"/>
        <v>0</v>
      </c>
    </row>
    <row r="5934" spans="1:38" x14ac:dyDescent="0.3">
      <c r="A5934">
        <v>5933</v>
      </c>
      <c r="B5934" t="s">
        <v>32</v>
      </c>
      <c r="C5934" t="s">
        <v>23</v>
      </c>
      <c r="D5934">
        <v>433</v>
      </c>
      <c r="E5934">
        <v>32554078762.406101</v>
      </c>
      <c r="F5934">
        <v>89088743.046198606</v>
      </c>
      <c r="G5934">
        <v>31069941725.589699</v>
      </c>
      <c r="H5934">
        <v>12374611169.804001</v>
      </c>
      <c r="I5934">
        <v>850807.36062352394</v>
      </c>
      <c r="J5934">
        <v>-10995760.168178599</v>
      </c>
      <c r="K5934">
        <v>14544.55114344</v>
      </c>
      <c r="L5934">
        <v>-29078174.238039799</v>
      </c>
      <c r="M5934">
        <v>-20915724.711131599</v>
      </c>
      <c r="Y5934" s="15">
        <f t="shared" si="586"/>
        <v>0</v>
      </c>
      <c r="Z5934" s="15">
        <f t="shared" si="587"/>
        <v>0</v>
      </c>
      <c r="AD5934" s="15">
        <f t="shared" si="584"/>
        <v>0</v>
      </c>
      <c r="AE5934" s="15">
        <f t="shared" si="585"/>
        <v>0</v>
      </c>
      <c r="AI5934" t="str">
        <f t="shared" si="589"/>
        <v/>
      </c>
      <c r="AJ5934" t="str">
        <f t="shared" si="590"/>
        <v/>
      </c>
      <c r="AL5934">
        <f t="shared" si="588"/>
        <v>0</v>
      </c>
    </row>
    <row r="5935" spans="1:38" x14ac:dyDescent="0.3">
      <c r="A5935">
        <v>5934</v>
      </c>
      <c r="B5935" t="s">
        <v>32</v>
      </c>
      <c r="C5935" t="s">
        <v>23</v>
      </c>
      <c r="D5935">
        <v>434</v>
      </c>
      <c r="E5935">
        <v>32945036788.770901</v>
      </c>
      <c r="F5935">
        <v>89417676.488719404</v>
      </c>
      <c r="G5935">
        <v>31079303087.344501</v>
      </c>
      <c r="H5935">
        <v>17487135456.468601</v>
      </c>
      <c r="I5935">
        <v>704909.35899393295</v>
      </c>
      <c r="J5935">
        <v>-11065955.5992126</v>
      </c>
      <c r="K5935">
        <v>24807.636944169299</v>
      </c>
      <c r="L5935">
        <v>-41589118.963050596</v>
      </c>
      <c r="M5935">
        <v>-30054383.9661294</v>
      </c>
      <c r="Y5935" s="15">
        <f t="shared" si="586"/>
        <v>0</v>
      </c>
      <c r="Z5935" s="15">
        <f t="shared" si="587"/>
        <v>0</v>
      </c>
      <c r="AD5935" s="15">
        <f t="shared" si="584"/>
        <v>0</v>
      </c>
      <c r="AE5935" s="15">
        <f t="shared" si="585"/>
        <v>0</v>
      </c>
      <c r="AI5935" t="str">
        <f t="shared" si="589"/>
        <v/>
      </c>
      <c r="AJ5935" t="str">
        <f t="shared" si="590"/>
        <v/>
      </c>
      <c r="AL5935">
        <f t="shared" si="588"/>
        <v>0</v>
      </c>
    </row>
    <row r="5936" spans="1:38" x14ac:dyDescent="0.3">
      <c r="A5936">
        <v>5935</v>
      </c>
      <c r="B5936" t="s">
        <v>32</v>
      </c>
      <c r="C5936" t="s">
        <v>23</v>
      </c>
      <c r="D5936">
        <v>435</v>
      </c>
      <c r="E5936">
        <v>30263673152.292099</v>
      </c>
      <c r="F5936">
        <v>89678972.216462195</v>
      </c>
      <c r="G5936">
        <v>31085393089.6194</v>
      </c>
      <c r="H5936">
        <v>7694124940.5036297</v>
      </c>
      <c r="I5936">
        <v>939669.20336762106</v>
      </c>
      <c r="J5936">
        <v>-11305956.5658646</v>
      </c>
      <c r="K5936">
        <v>8188.1207907305497</v>
      </c>
      <c r="L5936">
        <v>-17669184.0852159</v>
      </c>
      <c r="M5936">
        <v>-12594042.2792386</v>
      </c>
      <c r="Y5936" s="15">
        <f t="shared" si="586"/>
        <v>0</v>
      </c>
      <c r="Z5936" s="15">
        <f t="shared" si="587"/>
        <v>0</v>
      </c>
      <c r="AD5936" s="15">
        <f t="shared" si="584"/>
        <v>0</v>
      </c>
      <c r="AE5936" s="15">
        <f t="shared" si="585"/>
        <v>0</v>
      </c>
      <c r="AI5936" t="str">
        <f t="shared" si="589"/>
        <v/>
      </c>
      <c r="AJ5936" t="str">
        <f t="shared" si="590"/>
        <v/>
      </c>
      <c r="AL5936">
        <f t="shared" si="588"/>
        <v>0</v>
      </c>
    </row>
    <row r="5937" spans="1:38" x14ac:dyDescent="0.3">
      <c r="A5937">
        <v>5936</v>
      </c>
      <c r="B5937" t="s">
        <v>32</v>
      </c>
      <c r="C5937" t="s">
        <v>23</v>
      </c>
      <c r="D5937">
        <v>436</v>
      </c>
      <c r="E5937">
        <v>25637450647.957401</v>
      </c>
      <c r="F5937">
        <v>89995158.608843699</v>
      </c>
      <c r="G5937">
        <v>31085846803.8783</v>
      </c>
      <c r="H5937">
        <v>5621330087.6539803</v>
      </c>
      <c r="I5937">
        <v>780173.64850503195</v>
      </c>
      <c r="J5937">
        <v>-11121432.8392944</v>
      </c>
      <c r="K5937">
        <v>7205.2293722372797</v>
      </c>
      <c r="L5937">
        <v>-12815460.3835316</v>
      </c>
      <c r="M5937">
        <v>-9107560.1929761693</v>
      </c>
      <c r="Y5937" s="15">
        <f t="shared" si="586"/>
        <v>0</v>
      </c>
      <c r="Z5937" s="15">
        <f t="shared" si="587"/>
        <v>0</v>
      </c>
      <c r="AD5937" s="15">
        <f t="shared" si="584"/>
        <v>0</v>
      </c>
      <c r="AE5937" s="15">
        <f t="shared" si="585"/>
        <v>0</v>
      </c>
      <c r="AI5937" t="str">
        <f t="shared" si="589"/>
        <v/>
      </c>
      <c r="AJ5937" t="str">
        <f t="shared" si="590"/>
        <v/>
      </c>
      <c r="AL5937">
        <f t="shared" si="588"/>
        <v>0</v>
      </c>
    </row>
    <row r="5938" spans="1:38" x14ac:dyDescent="0.3">
      <c r="A5938">
        <v>5937</v>
      </c>
      <c r="B5938" t="s">
        <v>32</v>
      </c>
      <c r="C5938" t="s">
        <v>23</v>
      </c>
      <c r="D5938">
        <v>437</v>
      </c>
      <c r="E5938">
        <v>29282608650.329399</v>
      </c>
      <c r="F5938">
        <v>88162144.9901959</v>
      </c>
      <c r="G5938">
        <v>31084598168.8484</v>
      </c>
      <c r="H5938">
        <v>14288092019.434999</v>
      </c>
      <c r="I5938">
        <v>713766.91204544902</v>
      </c>
      <c r="J5938">
        <v>-11425687.6089401</v>
      </c>
      <c r="K5938">
        <v>20017.8682680729</v>
      </c>
      <c r="L5938">
        <v>-33843120.351867698</v>
      </c>
      <c r="M5938">
        <v>-24418514.734436799</v>
      </c>
      <c r="Y5938" s="15">
        <f t="shared" si="586"/>
        <v>0</v>
      </c>
      <c r="Z5938" s="15">
        <f t="shared" si="587"/>
        <v>0</v>
      </c>
      <c r="AD5938" s="15">
        <f t="shared" si="584"/>
        <v>0</v>
      </c>
      <c r="AE5938" s="15">
        <f t="shared" si="585"/>
        <v>0</v>
      </c>
      <c r="AI5938" t="str">
        <f t="shared" si="589"/>
        <v/>
      </c>
      <c r="AJ5938" t="str">
        <f t="shared" si="590"/>
        <v/>
      </c>
      <c r="AL5938">
        <f t="shared" si="588"/>
        <v>0</v>
      </c>
    </row>
    <row r="5939" spans="1:38" x14ac:dyDescent="0.3">
      <c r="A5939">
        <v>5938</v>
      </c>
      <c r="B5939" t="s">
        <v>32</v>
      </c>
      <c r="C5939" t="s">
        <v>23</v>
      </c>
      <c r="D5939">
        <v>438</v>
      </c>
      <c r="E5939">
        <v>32179287352.010601</v>
      </c>
      <c r="F5939">
        <v>88662502.266427696</v>
      </c>
      <c r="G5939">
        <v>31084046485.8946</v>
      </c>
      <c r="H5939">
        <v>9105163207.8456707</v>
      </c>
      <c r="I5939">
        <v>920245.759531155</v>
      </c>
      <c r="J5939">
        <v>-11561726.4892502</v>
      </c>
      <c r="K5939">
        <v>9894.2734737343908</v>
      </c>
      <c r="L5939">
        <v>-21101315.836311299</v>
      </c>
      <c r="M5939">
        <v>-15095435.401081501</v>
      </c>
      <c r="Y5939" s="15">
        <f t="shared" si="586"/>
        <v>0</v>
      </c>
      <c r="Z5939" s="15">
        <f t="shared" si="587"/>
        <v>0</v>
      </c>
      <c r="AD5939" s="15">
        <f t="shared" si="584"/>
        <v>0</v>
      </c>
      <c r="AE5939" s="15">
        <f t="shared" si="585"/>
        <v>0</v>
      </c>
      <c r="AI5939" t="str">
        <f t="shared" si="589"/>
        <v/>
      </c>
      <c r="AJ5939" t="str">
        <f t="shared" si="590"/>
        <v/>
      </c>
      <c r="AL5939">
        <f t="shared" si="588"/>
        <v>0</v>
      </c>
    </row>
    <row r="5940" spans="1:38" x14ac:dyDescent="0.3">
      <c r="A5940">
        <v>5939</v>
      </c>
      <c r="B5940" t="s">
        <v>32</v>
      </c>
      <c r="C5940" t="s">
        <v>23</v>
      </c>
      <c r="D5940">
        <v>439</v>
      </c>
      <c r="E5940">
        <v>23424958188.273201</v>
      </c>
      <c r="F5940">
        <v>91450476.921857297</v>
      </c>
      <c r="G5940">
        <v>31083295494.511902</v>
      </c>
      <c r="H5940">
        <v>6929430573.1707497</v>
      </c>
      <c r="I5940">
        <v>928634.50625973905</v>
      </c>
      <c r="J5940">
        <v>-10697018.131206499</v>
      </c>
      <c r="K5940">
        <v>7461.9568048148603</v>
      </c>
      <c r="L5940">
        <v>-15830744.6182907</v>
      </c>
      <c r="M5940">
        <v>-11260004.8570497</v>
      </c>
      <c r="Y5940" s="15">
        <f t="shared" si="586"/>
        <v>0</v>
      </c>
      <c r="Z5940" s="15">
        <f t="shared" si="587"/>
        <v>0</v>
      </c>
      <c r="AD5940" s="15">
        <f t="shared" si="584"/>
        <v>0</v>
      </c>
      <c r="AE5940" s="15">
        <f t="shared" si="585"/>
        <v>0</v>
      </c>
      <c r="AI5940" t="str">
        <f t="shared" si="589"/>
        <v/>
      </c>
      <c r="AJ5940" t="str">
        <f t="shared" si="590"/>
        <v/>
      </c>
      <c r="AL5940">
        <f t="shared" si="588"/>
        <v>0</v>
      </c>
    </row>
    <row r="5941" spans="1:38" x14ac:dyDescent="0.3">
      <c r="A5941">
        <v>5940</v>
      </c>
      <c r="B5941" t="s">
        <v>32</v>
      </c>
      <c r="C5941" t="s">
        <v>23</v>
      </c>
      <c r="D5941">
        <v>440</v>
      </c>
      <c r="E5941">
        <v>30279695736.703602</v>
      </c>
      <c r="F5941">
        <v>88844987.670502394</v>
      </c>
      <c r="G5941">
        <v>31084119154.590801</v>
      </c>
      <c r="H5941">
        <v>10214315457.9025</v>
      </c>
      <c r="I5941">
        <v>916688.84151826799</v>
      </c>
      <c r="J5941">
        <v>-12273799.631942701</v>
      </c>
      <c r="K5941">
        <v>11142.6200421345</v>
      </c>
      <c r="L5941">
        <v>-23787445.711692601</v>
      </c>
      <c r="M5941">
        <v>-17049954.469907898</v>
      </c>
      <c r="Y5941" s="15">
        <f t="shared" si="586"/>
        <v>0</v>
      </c>
      <c r="Z5941" s="15">
        <f t="shared" si="587"/>
        <v>0</v>
      </c>
      <c r="AD5941" s="15">
        <f t="shared" si="584"/>
        <v>0</v>
      </c>
      <c r="AE5941" s="15">
        <f t="shared" si="585"/>
        <v>0</v>
      </c>
      <c r="AI5941" t="str">
        <f t="shared" si="589"/>
        <v/>
      </c>
      <c r="AJ5941" t="str">
        <f t="shared" si="590"/>
        <v/>
      </c>
      <c r="AL5941">
        <f t="shared" si="588"/>
        <v>0</v>
      </c>
    </row>
    <row r="5942" spans="1:38" x14ac:dyDescent="0.3">
      <c r="A5942">
        <v>5941</v>
      </c>
      <c r="B5942" t="s">
        <v>32</v>
      </c>
      <c r="C5942" t="s">
        <v>23</v>
      </c>
      <c r="D5942">
        <v>441</v>
      </c>
      <c r="E5942">
        <v>30671206357.3125</v>
      </c>
      <c r="F5942">
        <v>91276737.874659494</v>
      </c>
      <c r="G5942">
        <v>31076931658.096199</v>
      </c>
      <c r="H5942">
        <v>15606555587.761101</v>
      </c>
      <c r="I5942">
        <v>971751.33585630404</v>
      </c>
      <c r="J5942">
        <v>-10520078.865425101</v>
      </c>
      <c r="K5942">
        <v>16060.235794796899</v>
      </c>
      <c r="L5942">
        <v>-36773944.9607988</v>
      </c>
      <c r="M5942">
        <v>-26479664.152620099</v>
      </c>
      <c r="Y5942" s="15">
        <f t="shared" si="586"/>
        <v>0</v>
      </c>
      <c r="Z5942" s="15">
        <f t="shared" si="587"/>
        <v>0</v>
      </c>
      <c r="AD5942" s="15">
        <f t="shared" ref="AD5942:AD6005" si="591">IF(L5942&lt;0,0,1)</f>
        <v>0</v>
      </c>
      <c r="AE5942" s="15">
        <f t="shared" ref="AE5942:AE6005" si="592">IF(M5942&lt;0,0,1)</f>
        <v>0</v>
      </c>
      <c r="AI5942" t="str">
        <f t="shared" si="589"/>
        <v/>
      </c>
      <c r="AJ5942" t="str">
        <f t="shared" si="590"/>
        <v/>
      </c>
      <c r="AL5942">
        <f t="shared" si="588"/>
        <v>0</v>
      </c>
    </row>
    <row r="5943" spans="1:38" x14ac:dyDescent="0.3">
      <c r="A5943">
        <v>5942</v>
      </c>
      <c r="B5943" t="s">
        <v>32</v>
      </c>
      <c r="C5943" t="s">
        <v>23</v>
      </c>
      <c r="D5943">
        <v>442</v>
      </c>
      <c r="E5943">
        <v>32672446126.5326</v>
      </c>
      <c r="F5943">
        <v>92979694.170878306</v>
      </c>
      <c r="G5943">
        <v>31039163618.714298</v>
      </c>
      <c r="H5943">
        <v>13563678049.1269</v>
      </c>
      <c r="I5943">
        <v>784742.97623577702</v>
      </c>
      <c r="J5943">
        <v>-11308481.1628494</v>
      </c>
      <c r="K5943">
        <v>17284.229945183499</v>
      </c>
      <c r="L5943">
        <v>-32020091.468428198</v>
      </c>
      <c r="M5943">
        <v>-23073318.438065302</v>
      </c>
      <c r="Y5943" s="15">
        <f t="shared" si="586"/>
        <v>0</v>
      </c>
      <c r="Z5943" s="15">
        <f t="shared" si="587"/>
        <v>0</v>
      </c>
      <c r="AD5943" s="15">
        <f t="shared" si="591"/>
        <v>0</v>
      </c>
      <c r="AE5943" s="15">
        <f t="shared" si="592"/>
        <v>0</v>
      </c>
      <c r="AI5943" t="str">
        <f t="shared" si="589"/>
        <v/>
      </c>
      <c r="AJ5943" t="str">
        <f t="shared" si="590"/>
        <v/>
      </c>
      <c r="AL5943">
        <f t="shared" si="588"/>
        <v>0</v>
      </c>
    </row>
    <row r="5944" spans="1:38" x14ac:dyDescent="0.3">
      <c r="A5944">
        <v>5943</v>
      </c>
      <c r="B5944" t="s">
        <v>32</v>
      </c>
      <c r="C5944" t="s">
        <v>23</v>
      </c>
      <c r="D5944">
        <v>443</v>
      </c>
      <c r="E5944">
        <v>35964280625.318001</v>
      </c>
      <c r="F5944">
        <v>91153681.5702492</v>
      </c>
      <c r="G5944">
        <v>31087569924.522701</v>
      </c>
      <c r="H5944">
        <v>20094931311.105</v>
      </c>
      <c r="I5944">
        <v>829473.489943102</v>
      </c>
      <c r="J5944">
        <v>-10838207.045585601</v>
      </c>
      <c r="K5944">
        <v>24226.128447436498</v>
      </c>
      <c r="L5944">
        <v>-47771716.574438602</v>
      </c>
      <c r="M5944">
        <v>-34516846.5568799</v>
      </c>
      <c r="Y5944" s="15">
        <f t="shared" si="586"/>
        <v>0</v>
      </c>
      <c r="Z5944" s="15">
        <f t="shared" si="587"/>
        <v>0</v>
      </c>
      <c r="AD5944" s="15">
        <f t="shared" si="591"/>
        <v>0</v>
      </c>
      <c r="AE5944" s="15">
        <f t="shared" si="592"/>
        <v>0</v>
      </c>
      <c r="AI5944" t="str">
        <f t="shared" si="589"/>
        <v/>
      </c>
      <c r="AJ5944" t="str">
        <f t="shared" si="590"/>
        <v/>
      </c>
      <c r="AL5944">
        <f t="shared" si="588"/>
        <v>0</v>
      </c>
    </row>
    <row r="5945" spans="1:38" x14ac:dyDescent="0.3">
      <c r="A5945">
        <v>5944</v>
      </c>
      <c r="B5945" t="s">
        <v>32</v>
      </c>
      <c r="C5945" t="s">
        <v>23</v>
      </c>
      <c r="D5945">
        <v>444</v>
      </c>
      <c r="E5945">
        <v>21757346209.310101</v>
      </c>
      <c r="F5945">
        <v>91536250.273943707</v>
      </c>
      <c r="G5945">
        <v>31073954088.9394</v>
      </c>
      <c r="H5945">
        <v>5396540132.0939198</v>
      </c>
      <c r="I5945">
        <v>650872.41132879304</v>
      </c>
      <c r="J5945">
        <v>-11747891.316555001</v>
      </c>
      <c r="K5945">
        <v>8291.2411682599704</v>
      </c>
      <c r="L5945">
        <v>-12401089.2296158</v>
      </c>
      <c r="M5945">
        <v>-8841463.3275400307</v>
      </c>
      <c r="Y5945" s="15">
        <f t="shared" si="586"/>
        <v>0</v>
      </c>
      <c r="Z5945" s="15">
        <f t="shared" si="587"/>
        <v>0</v>
      </c>
      <c r="AD5945" s="15">
        <f t="shared" si="591"/>
        <v>0</v>
      </c>
      <c r="AE5945" s="15">
        <f t="shared" si="592"/>
        <v>0</v>
      </c>
      <c r="AI5945" t="str">
        <f t="shared" si="589"/>
        <v/>
      </c>
      <c r="AJ5945" t="str">
        <f t="shared" si="590"/>
        <v/>
      </c>
      <c r="AL5945">
        <f t="shared" si="588"/>
        <v>0</v>
      </c>
    </row>
    <row r="5946" spans="1:38" x14ac:dyDescent="0.3">
      <c r="A5946">
        <v>5945</v>
      </c>
      <c r="B5946" t="s">
        <v>32</v>
      </c>
      <c r="C5946" t="s">
        <v>23</v>
      </c>
      <c r="D5946">
        <v>445</v>
      </c>
      <c r="E5946">
        <v>29057046047.838001</v>
      </c>
      <c r="F5946">
        <v>92323967.0636314</v>
      </c>
      <c r="G5946">
        <v>31060982941.727901</v>
      </c>
      <c r="H5946">
        <v>11121856467.011499</v>
      </c>
      <c r="I5946">
        <v>864946.15292353905</v>
      </c>
      <c r="J5946">
        <v>-11722892.100162501</v>
      </c>
      <c r="K5946">
        <v>12858.4379841674</v>
      </c>
      <c r="L5946">
        <v>-26034148.531878099</v>
      </c>
      <c r="M5946">
        <v>-18698031.799659502</v>
      </c>
      <c r="Y5946" s="15">
        <f t="shared" si="586"/>
        <v>0</v>
      </c>
      <c r="Z5946" s="15">
        <f t="shared" si="587"/>
        <v>0</v>
      </c>
      <c r="AD5946" s="15">
        <f t="shared" si="591"/>
        <v>0</v>
      </c>
      <c r="AE5946" s="15">
        <f t="shared" si="592"/>
        <v>0</v>
      </c>
      <c r="AI5946" t="str">
        <f t="shared" si="589"/>
        <v/>
      </c>
      <c r="AJ5946" t="str">
        <f t="shared" si="590"/>
        <v/>
      </c>
      <c r="AL5946">
        <f t="shared" si="588"/>
        <v>0</v>
      </c>
    </row>
    <row r="5947" spans="1:38" x14ac:dyDescent="0.3">
      <c r="A5947">
        <v>5946</v>
      </c>
      <c r="B5947" t="s">
        <v>32</v>
      </c>
      <c r="C5947" t="s">
        <v>23</v>
      </c>
      <c r="D5947">
        <v>446</v>
      </c>
      <c r="E5947">
        <v>27908284860.271301</v>
      </c>
      <c r="F5947">
        <v>91434338.878527597</v>
      </c>
      <c r="G5947">
        <v>31077521774.427601</v>
      </c>
      <c r="H5947">
        <v>9250795767.2873402</v>
      </c>
      <c r="I5947">
        <v>1033541.32871224</v>
      </c>
      <c r="J5947">
        <v>-10998560.9495659</v>
      </c>
      <c r="K5947">
        <v>8950.5813752155791</v>
      </c>
      <c r="L5947">
        <v>-21340244.198200598</v>
      </c>
      <c r="M5947">
        <v>-15238302.6908607</v>
      </c>
      <c r="Y5947" s="15">
        <f t="shared" si="586"/>
        <v>0</v>
      </c>
      <c r="Z5947" s="15">
        <f t="shared" si="587"/>
        <v>0</v>
      </c>
      <c r="AD5947" s="15">
        <f t="shared" si="591"/>
        <v>0</v>
      </c>
      <c r="AE5947" s="15">
        <f t="shared" si="592"/>
        <v>0</v>
      </c>
      <c r="AI5947" t="str">
        <f t="shared" si="589"/>
        <v/>
      </c>
      <c r="AJ5947" t="str">
        <f t="shared" si="590"/>
        <v/>
      </c>
      <c r="AL5947">
        <f t="shared" si="588"/>
        <v>0</v>
      </c>
    </row>
    <row r="5948" spans="1:38" x14ac:dyDescent="0.3">
      <c r="A5948">
        <v>5947</v>
      </c>
      <c r="B5948" t="s">
        <v>32</v>
      </c>
      <c r="C5948" t="s">
        <v>23</v>
      </c>
      <c r="D5948">
        <v>447</v>
      </c>
      <c r="E5948">
        <v>22250052147.344501</v>
      </c>
      <c r="F5948">
        <v>90092844.273033306</v>
      </c>
      <c r="G5948">
        <v>31086168403.898102</v>
      </c>
      <c r="H5948">
        <v>6974872913.1480598</v>
      </c>
      <c r="I5948">
        <v>967576.72230042506</v>
      </c>
      <c r="J5948">
        <v>-10813149.0722923</v>
      </c>
      <c r="K5948">
        <v>7208.5993310847898</v>
      </c>
      <c r="L5948">
        <v>-15901708.316732399</v>
      </c>
      <c r="M5948">
        <v>-11300994.215178</v>
      </c>
      <c r="Y5948" s="15">
        <f t="shared" si="586"/>
        <v>0</v>
      </c>
      <c r="Z5948" s="15">
        <f t="shared" si="587"/>
        <v>0</v>
      </c>
      <c r="AD5948" s="15">
        <f t="shared" si="591"/>
        <v>0</v>
      </c>
      <c r="AE5948" s="15">
        <f t="shared" si="592"/>
        <v>0</v>
      </c>
      <c r="AI5948" t="str">
        <f t="shared" si="589"/>
        <v/>
      </c>
      <c r="AJ5948" t="str">
        <f t="shared" si="590"/>
        <v/>
      </c>
      <c r="AL5948">
        <f t="shared" si="588"/>
        <v>0</v>
      </c>
    </row>
    <row r="5949" spans="1:38" x14ac:dyDescent="0.3">
      <c r="A5949">
        <v>5948</v>
      </c>
      <c r="B5949" t="s">
        <v>32</v>
      </c>
      <c r="C5949" t="s">
        <v>23</v>
      </c>
      <c r="D5949">
        <v>448</v>
      </c>
      <c r="E5949">
        <v>34234987417.8396</v>
      </c>
      <c r="F5949">
        <v>89194972.417631194</v>
      </c>
      <c r="G5949">
        <v>31081157431.074402</v>
      </c>
      <c r="H5949">
        <v>18893541259.0518</v>
      </c>
      <c r="I5949">
        <v>951763.719647169</v>
      </c>
      <c r="J5949">
        <v>-11772717.8854561</v>
      </c>
      <c r="K5949">
        <v>19851.083697596601</v>
      </c>
      <c r="L5949">
        <v>-44743768.925093196</v>
      </c>
      <c r="M5949">
        <v>-32281350.931073099</v>
      </c>
      <c r="Y5949" s="15">
        <f t="shared" si="586"/>
        <v>0</v>
      </c>
      <c r="Z5949" s="15">
        <f t="shared" si="587"/>
        <v>0</v>
      </c>
      <c r="AD5949" s="15">
        <f t="shared" si="591"/>
        <v>0</v>
      </c>
      <c r="AE5949" s="15">
        <f t="shared" si="592"/>
        <v>0</v>
      </c>
      <c r="AI5949" t="str">
        <f t="shared" si="589"/>
        <v/>
      </c>
      <c r="AJ5949" t="str">
        <f t="shared" si="590"/>
        <v/>
      </c>
      <c r="AL5949">
        <f t="shared" si="588"/>
        <v>0</v>
      </c>
    </row>
    <row r="5950" spans="1:38" x14ac:dyDescent="0.3">
      <c r="A5950">
        <v>5949</v>
      </c>
      <c r="B5950" t="s">
        <v>32</v>
      </c>
      <c r="C5950" t="s">
        <v>23</v>
      </c>
      <c r="D5950">
        <v>449</v>
      </c>
      <c r="E5950">
        <v>31227596928.5658</v>
      </c>
      <c r="F5950">
        <v>90721088.864428595</v>
      </c>
      <c r="G5950">
        <v>31085899797.747898</v>
      </c>
      <c r="H5950">
        <v>17062291024.393499</v>
      </c>
      <c r="I5950">
        <v>789233.78705736995</v>
      </c>
      <c r="J5950">
        <v>-10883023.252452901</v>
      </c>
      <c r="K5950">
        <v>21618.804597823499</v>
      </c>
      <c r="L5950">
        <v>-40477274.476749301</v>
      </c>
      <c r="M5950">
        <v>-29222772.2229839</v>
      </c>
      <c r="Y5950" s="15">
        <f t="shared" ref="Y5950:Y6013" si="593">IF(K5950&lt;cet_IND_lo,1,0)</f>
        <v>0</v>
      </c>
      <c r="Z5950" s="15">
        <f t="shared" ref="Z5950:Z6013" si="594">IF(K5950&lt;cet_IND_hi,1,0)</f>
        <v>0</v>
      </c>
      <c r="AD5950" s="15">
        <f t="shared" si="591"/>
        <v>0</v>
      </c>
      <c r="AE5950" s="15">
        <f t="shared" si="592"/>
        <v>0</v>
      </c>
      <c r="AI5950" t="str">
        <f t="shared" si="589"/>
        <v/>
      </c>
      <c r="AJ5950" t="str">
        <f t="shared" si="590"/>
        <v/>
      </c>
      <c r="AL5950">
        <f t="shared" si="588"/>
        <v>0</v>
      </c>
    </row>
    <row r="5951" spans="1:38" x14ac:dyDescent="0.3">
      <c r="A5951">
        <v>5950</v>
      </c>
      <c r="B5951" t="s">
        <v>32</v>
      </c>
      <c r="C5951" t="s">
        <v>23</v>
      </c>
      <c r="D5951">
        <v>450</v>
      </c>
      <c r="E5951">
        <v>23443168906.5481</v>
      </c>
      <c r="F5951">
        <v>92072966.251996994</v>
      </c>
      <c r="G5951">
        <v>31076532253.785801</v>
      </c>
      <c r="H5951">
        <v>-2235044483.38377</v>
      </c>
      <c r="I5951">
        <v>758617.84755671001</v>
      </c>
      <c r="J5951">
        <v>-11550730.2283783</v>
      </c>
      <c r="K5951">
        <v>-2946.2060384977899</v>
      </c>
      <c r="L5951">
        <v>6164250.7436120799</v>
      </c>
      <c r="M5951">
        <v>4689987.2265060702</v>
      </c>
      <c r="Y5951" s="15">
        <f t="shared" si="593"/>
        <v>1</v>
      </c>
      <c r="Z5951" s="15">
        <f t="shared" si="594"/>
        <v>1</v>
      </c>
      <c r="AD5951" s="15">
        <f t="shared" si="591"/>
        <v>1</v>
      </c>
      <c r="AE5951" s="15">
        <f t="shared" si="592"/>
        <v>1</v>
      </c>
      <c r="AI5951" t="str">
        <f t="shared" si="589"/>
        <v/>
      </c>
      <c r="AJ5951" t="str">
        <f t="shared" si="590"/>
        <v/>
      </c>
      <c r="AL5951">
        <f t="shared" si="588"/>
        <v>1</v>
      </c>
    </row>
    <row r="5952" spans="1:38" x14ac:dyDescent="0.3">
      <c r="A5952">
        <v>5951</v>
      </c>
      <c r="B5952" t="s">
        <v>32</v>
      </c>
      <c r="C5952" t="s">
        <v>23</v>
      </c>
      <c r="D5952">
        <v>451</v>
      </c>
      <c r="E5952">
        <v>28589121966.575699</v>
      </c>
      <c r="F5952">
        <v>88910898.654495299</v>
      </c>
      <c r="G5952">
        <v>31088827997.799801</v>
      </c>
      <c r="H5952">
        <v>7819750568.4616098</v>
      </c>
      <c r="I5952">
        <v>949750.52609041298</v>
      </c>
      <c r="J5952">
        <v>-12736742.1302757</v>
      </c>
      <c r="K5952">
        <v>8233.4785332008305</v>
      </c>
      <c r="L5952">
        <v>-17962938.338082701</v>
      </c>
      <c r="M5952">
        <v>-12804932.2842173</v>
      </c>
      <c r="Y5952" s="15">
        <f t="shared" si="593"/>
        <v>0</v>
      </c>
      <c r="Z5952" s="15">
        <f t="shared" si="594"/>
        <v>0</v>
      </c>
      <c r="AD5952" s="15">
        <f t="shared" si="591"/>
        <v>0</v>
      </c>
      <c r="AE5952" s="15">
        <f t="shared" si="592"/>
        <v>0</v>
      </c>
      <c r="AI5952" t="str">
        <f t="shared" si="589"/>
        <v/>
      </c>
      <c r="AJ5952" t="str">
        <f t="shared" si="590"/>
        <v/>
      </c>
      <c r="AL5952">
        <f t="shared" si="588"/>
        <v>0</v>
      </c>
    </row>
    <row r="5953" spans="1:38" x14ac:dyDescent="0.3">
      <c r="A5953">
        <v>5952</v>
      </c>
      <c r="B5953" t="s">
        <v>32</v>
      </c>
      <c r="C5953" t="s">
        <v>23</v>
      </c>
      <c r="D5953">
        <v>452</v>
      </c>
      <c r="E5953">
        <v>21559650643.663502</v>
      </c>
      <c r="F5953">
        <v>92231191.630578607</v>
      </c>
      <c r="G5953">
        <v>31087024129.005299</v>
      </c>
      <c r="H5953">
        <v>7939472604.8453197</v>
      </c>
      <c r="I5953">
        <v>951447.92268116795</v>
      </c>
      <c r="J5953">
        <v>-10724430.0307198</v>
      </c>
      <c r="K5953">
        <v>8344.6213035727596</v>
      </c>
      <c r="L5953">
        <v>-18250798.211188301</v>
      </c>
      <c r="M5953">
        <v>-13013821.9928603</v>
      </c>
      <c r="Y5953" s="15">
        <f t="shared" si="593"/>
        <v>0</v>
      </c>
      <c r="Z5953" s="15">
        <f t="shared" si="594"/>
        <v>0</v>
      </c>
      <c r="AD5953" s="15">
        <f t="shared" si="591"/>
        <v>0</v>
      </c>
      <c r="AE5953" s="15">
        <f t="shared" si="592"/>
        <v>0</v>
      </c>
      <c r="AI5953" t="str">
        <f t="shared" si="589"/>
        <v/>
      </c>
      <c r="AJ5953" t="str">
        <f t="shared" si="590"/>
        <v/>
      </c>
      <c r="AL5953">
        <f t="shared" si="588"/>
        <v>0</v>
      </c>
    </row>
    <row r="5954" spans="1:38" x14ac:dyDescent="0.3">
      <c r="A5954">
        <v>5953</v>
      </c>
      <c r="B5954" t="s">
        <v>32</v>
      </c>
      <c r="C5954" t="s">
        <v>23</v>
      </c>
      <c r="D5954">
        <v>453</v>
      </c>
      <c r="E5954">
        <v>29403863072.2491</v>
      </c>
      <c r="F5954">
        <v>91869684.716938004</v>
      </c>
      <c r="G5954">
        <v>31082477421.116402</v>
      </c>
      <c r="H5954">
        <v>7353519349.4962597</v>
      </c>
      <c r="I5954">
        <v>896628.34133738303</v>
      </c>
      <c r="J5954">
        <v>-10999971.861881301</v>
      </c>
      <c r="K5954">
        <v>8201.3014874457094</v>
      </c>
      <c r="L5954">
        <v>-16888443.227903198</v>
      </c>
      <c r="M5954">
        <v>-12037969.163564799</v>
      </c>
      <c r="Y5954" s="15">
        <f t="shared" si="593"/>
        <v>0</v>
      </c>
      <c r="Z5954" s="15">
        <f t="shared" si="594"/>
        <v>0</v>
      </c>
      <c r="AD5954" s="15">
        <f t="shared" si="591"/>
        <v>0</v>
      </c>
      <c r="AE5954" s="15">
        <f t="shared" si="592"/>
        <v>0</v>
      </c>
      <c r="AI5954" t="str">
        <f t="shared" si="589"/>
        <v/>
      </c>
      <c r="AJ5954" t="str">
        <f t="shared" si="590"/>
        <v/>
      </c>
      <c r="AL5954">
        <f t="shared" ref="AL5954:AL6017" si="595">IF(H5954&lt;0,1,0)</f>
        <v>0</v>
      </c>
    </row>
    <row r="5955" spans="1:38" x14ac:dyDescent="0.3">
      <c r="A5955">
        <v>5954</v>
      </c>
      <c r="B5955" t="s">
        <v>32</v>
      </c>
      <c r="C5955" t="s">
        <v>23</v>
      </c>
      <c r="D5955">
        <v>454</v>
      </c>
      <c r="E5955">
        <v>30578660446.3241</v>
      </c>
      <c r="F5955">
        <v>90446467.017289996</v>
      </c>
      <c r="G5955">
        <v>31061131094.911999</v>
      </c>
      <c r="H5955">
        <v>3193190575.3361402</v>
      </c>
      <c r="I5955">
        <v>904220.01853023504</v>
      </c>
      <c r="J5955">
        <v>-11040120.556457501</v>
      </c>
      <c r="K5955">
        <v>3531.4309680143001</v>
      </c>
      <c r="L5955">
        <v>-6818765.4279509801</v>
      </c>
      <c r="M5955">
        <v>-4712496.6698197396</v>
      </c>
      <c r="Y5955" s="15">
        <f t="shared" si="593"/>
        <v>0</v>
      </c>
      <c r="Z5955" s="15">
        <f t="shared" si="594"/>
        <v>0</v>
      </c>
      <c r="AD5955" s="15">
        <f t="shared" si="591"/>
        <v>0</v>
      </c>
      <c r="AE5955" s="15">
        <f t="shared" si="592"/>
        <v>0</v>
      </c>
      <c r="AI5955" t="str">
        <f t="shared" si="589"/>
        <v/>
      </c>
      <c r="AJ5955" t="str">
        <f t="shared" si="590"/>
        <v/>
      </c>
      <c r="AL5955">
        <f t="shared" si="595"/>
        <v>0</v>
      </c>
    </row>
    <row r="5956" spans="1:38" x14ac:dyDescent="0.3">
      <c r="A5956">
        <v>5955</v>
      </c>
      <c r="B5956" t="s">
        <v>32</v>
      </c>
      <c r="C5956" t="s">
        <v>23</v>
      </c>
      <c r="D5956">
        <v>455</v>
      </c>
      <c r="E5956">
        <v>36085348544.599197</v>
      </c>
      <c r="F5956">
        <v>91936934.411556393</v>
      </c>
      <c r="G5956">
        <v>31053520288.4851</v>
      </c>
      <c r="H5956">
        <v>16878153580.3787</v>
      </c>
      <c r="I5956">
        <v>813905.99187524605</v>
      </c>
      <c r="J5956">
        <v>-11311375.4429016</v>
      </c>
      <c r="K5956">
        <v>20737.227331981299</v>
      </c>
      <c r="L5956">
        <v>-40007251.2141954</v>
      </c>
      <c r="M5956">
        <v>-28874208.339812499</v>
      </c>
      <c r="Y5956" s="15">
        <f t="shared" si="593"/>
        <v>0</v>
      </c>
      <c r="Z5956" s="15">
        <f t="shared" si="594"/>
        <v>0</v>
      </c>
      <c r="AD5956" s="15">
        <f t="shared" si="591"/>
        <v>0</v>
      </c>
      <c r="AE5956" s="15">
        <f t="shared" si="592"/>
        <v>0</v>
      </c>
      <c r="AI5956" t="str">
        <f t="shared" si="589"/>
        <v/>
      </c>
      <c r="AJ5956" t="str">
        <f t="shared" si="590"/>
        <v/>
      </c>
      <c r="AL5956">
        <f t="shared" si="595"/>
        <v>0</v>
      </c>
    </row>
    <row r="5957" spans="1:38" x14ac:dyDescent="0.3">
      <c r="A5957">
        <v>5956</v>
      </c>
      <c r="B5957" t="s">
        <v>32</v>
      </c>
      <c r="C5957" t="s">
        <v>23</v>
      </c>
      <c r="D5957">
        <v>456</v>
      </c>
      <c r="E5957">
        <v>31573457281.0676</v>
      </c>
      <c r="F5957">
        <v>89725301.241058603</v>
      </c>
      <c r="G5957">
        <v>31074510087.648399</v>
      </c>
      <c r="H5957">
        <v>-224722272.96199</v>
      </c>
      <c r="I5957">
        <v>602993.87116466498</v>
      </c>
      <c r="J5957">
        <v>-11863366.0953636</v>
      </c>
      <c r="K5957">
        <v>-372.677540698624</v>
      </c>
      <c r="L5957">
        <v>1146502.5665086401</v>
      </c>
      <c r="M5957">
        <v>998272.922323921</v>
      </c>
      <c r="Y5957" s="15">
        <f t="shared" si="593"/>
        <v>1</v>
      </c>
      <c r="Z5957" s="15">
        <f t="shared" si="594"/>
        <v>1</v>
      </c>
      <c r="AD5957" s="15">
        <f t="shared" si="591"/>
        <v>1</v>
      </c>
      <c r="AE5957" s="15">
        <f t="shared" si="592"/>
        <v>1</v>
      </c>
      <c r="AI5957" t="str">
        <f t="shared" si="589"/>
        <v/>
      </c>
      <c r="AJ5957" t="str">
        <f t="shared" si="590"/>
        <v/>
      </c>
      <c r="AL5957">
        <f t="shared" si="595"/>
        <v>1</v>
      </c>
    </row>
    <row r="5958" spans="1:38" x14ac:dyDescent="0.3">
      <c r="A5958">
        <v>5957</v>
      </c>
      <c r="B5958" t="s">
        <v>32</v>
      </c>
      <c r="C5958" t="s">
        <v>23</v>
      </c>
      <c r="D5958">
        <v>457</v>
      </c>
      <c r="E5958">
        <v>27212932782.227501</v>
      </c>
      <c r="F5958">
        <v>92084896.319824398</v>
      </c>
      <c r="G5958">
        <v>31079829098.092999</v>
      </c>
      <c r="H5958">
        <v>9792984407.2945194</v>
      </c>
      <c r="I5958">
        <v>809193.32767003798</v>
      </c>
      <c r="J5958">
        <v>-11351211.094436601</v>
      </c>
      <c r="K5958">
        <v>12102.1566446823</v>
      </c>
      <c r="L5958">
        <v>-22875918.559894498</v>
      </c>
      <c r="M5958">
        <v>-16416342.5905587</v>
      </c>
      <c r="Y5958" s="15">
        <f t="shared" si="593"/>
        <v>0</v>
      </c>
      <c r="Z5958" s="15">
        <f t="shared" si="594"/>
        <v>0</v>
      </c>
      <c r="AD5958" s="15">
        <f t="shared" si="591"/>
        <v>0</v>
      </c>
      <c r="AE5958" s="15">
        <f t="shared" si="592"/>
        <v>0</v>
      </c>
      <c r="AI5958" t="str">
        <f t="shared" si="589"/>
        <v/>
      </c>
      <c r="AJ5958" t="str">
        <f t="shared" si="590"/>
        <v/>
      </c>
      <c r="AL5958">
        <f t="shared" si="595"/>
        <v>0</v>
      </c>
    </row>
    <row r="5959" spans="1:38" x14ac:dyDescent="0.3">
      <c r="A5959">
        <v>5958</v>
      </c>
      <c r="B5959" t="s">
        <v>32</v>
      </c>
      <c r="C5959" t="s">
        <v>23</v>
      </c>
      <c r="D5959">
        <v>458</v>
      </c>
      <c r="E5959">
        <v>26868562419.671299</v>
      </c>
      <c r="F5959">
        <v>88257889.914052203</v>
      </c>
      <c r="G5959">
        <v>31084323366.065201</v>
      </c>
      <c r="H5959">
        <v>11670083673.444</v>
      </c>
      <c r="I5959">
        <v>834367.13069322705</v>
      </c>
      <c r="J5959">
        <v>-11649129.7464485</v>
      </c>
      <c r="K5959">
        <v>13986.749051041899</v>
      </c>
      <c r="L5959">
        <v>-27390658.6680688</v>
      </c>
      <c r="M5959">
        <v>-19692924.3593155</v>
      </c>
      <c r="Y5959" s="15">
        <f t="shared" si="593"/>
        <v>0</v>
      </c>
      <c r="Z5959" s="15">
        <f t="shared" si="594"/>
        <v>0</v>
      </c>
      <c r="AD5959" s="15">
        <f t="shared" si="591"/>
        <v>0</v>
      </c>
      <c r="AE5959" s="15">
        <f t="shared" si="592"/>
        <v>0</v>
      </c>
      <c r="AI5959" t="str">
        <f t="shared" si="589"/>
        <v/>
      </c>
      <c r="AJ5959" t="str">
        <f t="shared" si="590"/>
        <v/>
      </c>
      <c r="AL5959">
        <f t="shared" si="595"/>
        <v>0</v>
      </c>
    </row>
    <row r="5960" spans="1:38" x14ac:dyDescent="0.3">
      <c r="A5960">
        <v>5959</v>
      </c>
      <c r="B5960" t="s">
        <v>32</v>
      </c>
      <c r="C5960" t="s">
        <v>23</v>
      </c>
      <c r="D5960">
        <v>459</v>
      </c>
      <c r="E5960">
        <v>36313285333.408203</v>
      </c>
      <c r="F5960">
        <v>91397689.051766902</v>
      </c>
      <c r="G5960">
        <v>31078436133.3922</v>
      </c>
      <c r="H5960">
        <v>17699007298.566399</v>
      </c>
      <c r="I5960">
        <v>736896.26282973599</v>
      </c>
      <c r="J5960">
        <v>-11811770.3393784</v>
      </c>
      <c r="K5960">
        <v>24018.315998239501</v>
      </c>
      <c r="L5960">
        <v>-42069560.9651746</v>
      </c>
      <c r="M5960">
        <v>-30395072.630264301</v>
      </c>
      <c r="Y5960" s="15">
        <f t="shared" si="593"/>
        <v>0</v>
      </c>
      <c r="Z5960" s="15">
        <f t="shared" si="594"/>
        <v>0</v>
      </c>
      <c r="AD5960" s="15">
        <f t="shared" si="591"/>
        <v>0</v>
      </c>
      <c r="AE5960" s="15">
        <f t="shared" si="592"/>
        <v>0</v>
      </c>
      <c r="AI5960" t="str">
        <f t="shared" si="589"/>
        <v/>
      </c>
      <c r="AJ5960" t="str">
        <f t="shared" si="590"/>
        <v/>
      </c>
      <c r="AL5960">
        <f t="shared" si="595"/>
        <v>0</v>
      </c>
    </row>
    <row r="5961" spans="1:38" x14ac:dyDescent="0.3">
      <c r="A5961">
        <v>5960</v>
      </c>
      <c r="B5961" t="s">
        <v>32</v>
      </c>
      <c r="C5961" t="s">
        <v>23</v>
      </c>
      <c r="D5961">
        <v>460</v>
      </c>
      <c r="E5961">
        <v>32518133527.122799</v>
      </c>
      <c r="F5961">
        <v>92050602.419187605</v>
      </c>
      <c r="G5961">
        <v>31078277516.918999</v>
      </c>
      <c r="H5961">
        <v>11197745402.3587</v>
      </c>
      <c r="I5961">
        <v>810038.062375054</v>
      </c>
      <c r="J5961">
        <v>-11321472.8979454</v>
      </c>
      <c r="K5961">
        <v>13823.7274548885</v>
      </c>
      <c r="L5961">
        <v>-26272600.050044801</v>
      </c>
      <c r="M5961">
        <v>-18886426.019384898</v>
      </c>
      <c r="Y5961" s="15">
        <f t="shared" si="593"/>
        <v>0</v>
      </c>
      <c r="Z5961" s="15">
        <f t="shared" si="594"/>
        <v>0</v>
      </c>
      <c r="AD5961" s="15">
        <f t="shared" si="591"/>
        <v>0</v>
      </c>
      <c r="AE5961" s="15">
        <f t="shared" si="592"/>
        <v>0</v>
      </c>
      <c r="AI5961" t="str">
        <f t="shared" si="589"/>
        <v/>
      </c>
      <c r="AJ5961" t="str">
        <f t="shared" si="590"/>
        <v/>
      </c>
      <c r="AL5961">
        <f t="shared" si="595"/>
        <v>0</v>
      </c>
    </row>
    <row r="5962" spans="1:38" x14ac:dyDescent="0.3">
      <c r="A5962">
        <v>5961</v>
      </c>
      <c r="B5962" t="s">
        <v>32</v>
      </c>
      <c r="C5962" t="s">
        <v>23</v>
      </c>
      <c r="D5962">
        <v>461</v>
      </c>
      <c r="E5962">
        <v>29681058519.649601</v>
      </c>
      <c r="F5962">
        <v>90695313.578583002</v>
      </c>
      <c r="G5962">
        <v>31085296128.103901</v>
      </c>
      <c r="H5962">
        <v>9489048604.38908</v>
      </c>
      <c r="I5962">
        <v>807934.96961092902</v>
      </c>
      <c r="J5962">
        <v>-10840765.667022699</v>
      </c>
      <c r="K5962">
        <v>11744.8172950833</v>
      </c>
      <c r="L5962">
        <v>-22142083.998466302</v>
      </c>
      <c r="M5962">
        <v>-15882987.9162634</v>
      </c>
      <c r="Y5962" s="15">
        <f t="shared" si="593"/>
        <v>0</v>
      </c>
      <c r="Z5962" s="15">
        <f t="shared" si="594"/>
        <v>0</v>
      </c>
      <c r="AD5962" s="15">
        <f t="shared" si="591"/>
        <v>0</v>
      </c>
      <c r="AE5962" s="15">
        <f t="shared" si="592"/>
        <v>0</v>
      </c>
      <c r="AI5962" t="str">
        <f t="shared" si="589"/>
        <v/>
      </c>
      <c r="AJ5962" t="str">
        <f t="shared" si="590"/>
        <v/>
      </c>
      <c r="AL5962">
        <f t="shared" si="595"/>
        <v>0</v>
      </c>
    </row>
    <row r="5963" spans="1:38" x14ac:dyDescent="0.3">
      <c r="A5963">
        <v>5962</v>
      </c>
      <c r="B5963" t="s">
        <v>32</v>
      </c>
      <c r="C5963" t="s">
        <v>23</v>
      </c>
      <c r="D5963">
        <v>462</v>
      </c>
      <c r="E5963">
        <v>16305017010.0329</v>
      </c>
      <c r="F5963">
        <v>88910441.427611694</v>
      </c>
      <c r="G5963">
        <v>31081875683.935902</v>
      </c>
      <c r="H5963">
        <v>-1251644138.9793401</v>
      </c>
      <c r="I5963">
        <v>834718.27695936</v>
      </c>
      <c r="J5963">
        <v>-10912462.266075101</v>
      </c>
      <c r="K5963">
        <v>-1499.4809309060799</v>
      </c>
      <c r="L5963">
        <v>3861919.2038859902</v>
      </c>
      <c r="M5963">
        <v>3036318.9510878199</v>
      </c>
      <c r="Y5963" s="15">
        <f t="shared" si="593"/>
        <v>1</v>
      </c>
      <c r="Z5963" s="15">
        <f t="shared" si="594"/>
        <v>1</v>
      </c>
      <c r="AD5963" s="15">
        <f t="shared" si="591"/>
        <v>1</v>
      </c>
      <c r="AE5963" s="15">
        <f t="shared" si="592"/>
        <v>1</v>
      </c>
      <c r="AI5963" t="str">
        <f t="shared" ref="AI5963:AI6026" si="596">IF(Y5963&lt;&gt;AD5963,"ERROR!","")</f>
        <v/>
      </c>
      <c r="AJ5963" t="str">
        <f t="shared" ref="AJ5963:AJ6026" si="597">IF(Z5963&lt;&gt;AE5963,"ERROR!","")</f>
        <v/>
      </c>
      <c r="AL5963">
        <f t="shared" si="595"/>
        <v>1</v>
      </c>
    </row>
    <row r="5964" spans="1:38" x14ac:dyDescent="0.3">
      <c r="A5964">
        <v>5963</v>
      </c>
      <c r="B5964" t="s">
        <v>32</v>
      </c>
      <c r="C5964" t="s">
        <v>23</v>
      </c>
      <c r="D5964">
        <v>463</v>
      </c>
      <c r="E5964">
        <v>32493494668.355301</v>
      </c>
      <c r="F5964">
        <v>87279110.482283995</v>
      </c>
      <c r="G5964">
        <v>31079629482.053501</v>
      </c>
      <c r="H5964">
        <v>12122184540.784901</v>
      </c>
      <c r="I5964">
        <v>646632.22979687201</v>
      </c>
      <c r="J5964">
        <v>-11543186.2577019</v>
      </c>
      <c r="K5964">
        <v>18746.6445101149</v>
      </c>
      <c r="L5964">
        <v>-28671835.484328199</v>
      </c>
      <c r="M5964">
        <v>-20675889.744112302</v>
      </c>
      <c r="Y5964" s="15">
        <f t="shared" si="593"/>
        <v>0</v>
      </c>
      <c r="Z5964" s="15">
        <f t="shared" si="594"/>
        <v>0</v>
      </c>
      <c r="AD5964" s="15">
        <f t="shared" si="591"/>
        <v>0</v>
      </c>
      <c r="AE5964" s="15">
        <f t="shared" si="592"/>
        <v>0</v>
      </c>
      <c r="AI5964" t="str">
        <f t="shared" si="596"/>
        <v/>
      </c>
      <c r="AJ5964" t="str">
        <f t="shared" si="597"/>
        <v/>
      </c>
      <c r="AL5964">
        <f t="shared" si="595"/>
        <v>0</v>
      </c>
    </row>
    <row r="5965" spans="1:38" x14ac:dyDescent="0.3">
      <c r="A5965">
        <v>5964</v>
      </c>
      <c r="B5965" t="s">
        <v>32</v>
      </c>
      <c r="C5965" t="s">
        <v>23</v>
      </c>
      <c r="D5965">
        <v>464</v>
      </c>
      <c r="E5965">
        <v>36335193466.049301</v>
      </c>
      <c r="F5965">
        <v>90549648.086878806</v>
      </c>
      <c r="G5965">
        <v>31083822754.296101</v>
      </c>
      <c r="H5965">
        <v>22536643962.202301</v>
      </c>
      <c r="I5965">
        <v>904258.69790943002</v>
      </c>
      <c r="J5965">
        <v>-10702284.9374466</v>
      </c>
      <c r="K5965">
        <v>24922.783728047201</v>
      </c>
      <c r="L5965">
        <v>-53602407.668001302</v>
      </c>
      <c r="M5965">
        <v>-38736953.204571098</v>
      </c>
      <c r="Y5965" s="15">
        <f t="shared" si="593"/>
        <v>0</v>
      </c>
      <c r="Z5965" s="15">
        <f t="shared" si="594"/>
        <v>0</v>
      </c>
      <c r="AD5965" s="15">
        <f t="shared" si="591"/>
        <v>0</v>
      </c>
      <c r="AE5965" s="15">
        <f t="shared" si="592"/>
        <v>0</v>
      </c>
      <c r="AI5965" t="str">
        <f t="shared" si="596"/>
        <v/>
      </c>
      <c r="AJ5965" t="str">
        <f t="shared" si="597"/>
        <v/>
      </c>
      <c r="AL5965">
        <f t="shared" si="595"/>
        <v>0</v>
      </c>
    </row>
    <row r="5966" spans="1:38" x14ac:dyDescent="0.3">
      <c r="A5966">
        <v>5965</v>
      </c>
      <c r="B5966" t="s">
        <v>32</v>
      </c>
      <c r="C5966" t="s">
        <v>23</v>
      </c>
      <c r="D5966">
        <v>465</v>
      </c>
      <c r="E5966">
        <v>29544754905.477001</v>
      </c>
      <c r="F5966">
        <v>91367921.260769799</v>
      </c>
      <c r="G5966">
        <v>31084006305.729301</v>
      </c>
      <c r="H5966">
        <v>12752870690.2493</v>
      </c>
      <c r="I5966">
        <v>891438.39934231294</v>
      </c>
      <c r="J5966">
        <v>-10945901.797676099</v>
      </c>
      <c r="K5966">
        <v>14305.947219301001</v>
      </c>
      <c r="L5966">
        <v>-29952393.942635801</v>
      </c>
      <c r="M5966">
        <v>-21540439.667550899</v>
      </c>
      <c r="Y5966" s="15">
        <f t="shared" si="593"/>
        <v>0</v>
      </c>
      <c r="Z5966" s="15">
        <f t="shared" si="594"/>
        <v>0</v>
      </c>
      <c r="AD5966" s="15">
        <f t="shared" si="591"/>
        <v>0</v>
      </c>
      <c r="AE5966" s="15">
        <f t="shared" si="592"/>
        <v>0</v>
      </c>
      <c r="AI5966" t="str">
        <f t="shared" si="596"/>
        <v/>
      </c>
      <c r="AJ5966" t="str">
        <f t="shared" si="597"/>
        <v/>
      </c>
      <c r="AL5966">
        <f t="shared" si="595"/>
        <v>0</v>
      </c>
    </row>
    <row r="5967" spans="1:38" x14ac:dyDescent="0.3">
      <c r="A5967">
        <v>5966</v>
      </c>
      <c r="B5967" t="s">
        <v>32</v>
      </c>
      <c r="C5967" t="s">
        <v>23</v>
      </c>
      <c r="D5967">
        <v>466</v>
      </c>
      <c r="E5967">
        <v>29403661809.638599</v>
      </c>
      <c r="F5967">
        <v>90435645.894190803</v>
      </c>
      <c r="G5967">
        <v>31081005576.3148</v>
      </c>
      <c r="H5967">
        <v>15993051931.1022</v>
      </c>
      <c r="I5967">
        <v>1000864.91480422</v>
      </c>
      <c r="J5967">
        <v>-10867644.443603501</v>
      </c>
      <c r="K5967">
        <v>15979.2312574275</v>
      </c>
      <c r="L5967">
        <v>-37679603.536634304</v>
      </c>
      <c r="M5967">
        <v>-27130384.868060101</v>
      </c>
      <c r="Y5967" s="15">
        <f t="shared" si="593"/>
        <v>0</v>
      </c>
      <c r="Z5967" s="15">
        <f t="shared" si="594"/>
        <v>0</v>
      </c>
      <c r="AD5967" s="15">
        <f t="shared" si="591"/>
        <v>0</v>
      </c>
      <c r="AE5967" s="15">
        <f t="shared" si="592"/>
        <v>0</v>
      </c>
      <c r="AI5967" t="str">
        <f t="shared" si="596"/>
        <v/>
      </c>
      <c r="AJ5967" t="str">
        <f t="shared" si="597"/>
        <v/>
      </c>
      <c r="AL5967">
        <f t="shared" si="595"/>
        <v>0</v>
      </c>
    </row>
    <row r="5968" spans="1:38" x14ac:dyDescent="0.3">
      <c r="A5968">
        <v>5967</v>
      </c>
      <c r="B5968" t="s">
        <v>32</v>
      </c>
      <c r="C5968" t="s">
        <v>23</v>
      </c>
      <c r="D5968">
        <v>467</v>
      </c>
      <c r="E5968">
        <v>24299849532.605099</v>
      </c>
      <c r="F5968">
        <v>88163193.598012805</v>
      </c>
      <c r="G5968">
        <v>31069322637.612301</v>
      </c>
      <c r="H5968">
        <v>7068504588.0127602</v>
      </c>
      <c r="I5968">
        <v>883410.31855331396</v>
      </c>
      <c r="J5968">
        <v>-11024408.7999191</v>
      </c>
      <c r="K5968">
        <v>8001.3833204803996</v>
      </c>
      <c r="L5968">
        <v>-16212330.3751764</v>
      </c>
      <c r="M5968">
        <v>-11549855.6405228</v>
      </c>
      <c r="Y5968" s="15">
        <f t="shared" si="593"/>
        <v>0</v>
      </c>
      <c r="Z5968" s="15">
        <f t="shared" si="594"/>
        <v>0</v>
      </c>
      <c r="AD5968" s="15">
        <f t="shared" si="591"/>
        <v>0</v>
      </c>
      <c r="AE5968" s="15">
        <f t="shared" si="592"/>
        <v>0</v>
      </c>
      <c r="AI5968" t="str">
        <f t="shared" si="596"/>
        <v/>
      </c>
      <c r="AJ5968" t="str">
        <f t="shared" si="597"/>
        <v/>
      </c>
      <c r="AL5968">
        <f t="shared" si="595"/>
        <v>0</v>
      </c>
    </row>
    <row r="5969" spans="1:38" x14ac:dyDescent="0.3">
      <c r="A5969">
        <v>5968</v>
      </c>
      <c r="B5969" t="s">
        <v>32</v>
      </c>
      <c r="C5969" t="s">
        <v>23</v>
      </c>
      <c r="D5969">
        <v>468</v>
      </c>
      <c r="E5969">
        <v>29009721371.5424</v>
      </c>
      <c r="F5969">
        <v>89831017.595088199</v>
      </c>
      <c r="G5969">
        <v>31086406928.075001</v>
      </c>
      <c r="H5969">
        <v>6275126681.46875</v>
      </c>
      <c r="I5969">
        <v>935577.46207800496</v>
      </c>
      <c r="J5969">
        <v>-11518192.9662704</v>
      </c>
      <c r="K5969">
        <v>6707.2230101942696</v>
      </c>
      <c r="L5969">
        <v>-14241315.6460659</v>
      </c>
      <c r="M5969">
        <v>-10102162.980208499</v>
      </c>
      <c r="Y5969" s="15">
        <f t="shared" si="593"/>
        <v>0</v>
      </c>
      <c r="Z5969" s="15">
        <f t="shared" si="594"/>
        <v>0</v>
      </c>
      <c r="AD5969" s="15">
        <f t="shared" si="591"/>
        <v>0</v>
      </c>
      <c r="AE5969" s="15">
        <f t="shared" si="592"/>
        <v>0</v>
      </c>
      <c r="AI5969" t="str">
        <f t="shared" si="596"/>
        <v/>
      </c>
      <c r="AJ5969" t="str">
        <f t="shared" si="597"/>
        <v/>
      </c>
      <c r="AL5969">
        <f t="shared" si="595"/>
        <v>0</v>
      </c>
    </row>
    <row r="5970" spans="1:38" x14ac:dyDescent="0.3">
      <c r="A5970">
        <v>5969</v>
      </c>
      <c r="B5970" t="s">
        <v>32</v>
      </c>
      <c r="C5970" t="s">
        <v>23</v>
      </c>
      <c r="D5970">
        <v>469</v>
      </c>
      <c r="E5970">
        <v>33517600341.618401</v>
      </c>
      <c r="F5970">
        <v>91545645.500538602</v>
      </c>
      <c r="G5970">
        <v>31080140605.722301</v>
      </c>
      <c r="H5970">
        <v>18701528249.7813</v>
      </c>
      <c r="I5970">
        <v>835569.70475131297</v>
      </c>
      <c r="J5970">
        <v>-11208037.5077744</v>
      </c>
      <c r="K5970">
        <v>22381.769161134602</v>
      </c>
      <c r="L5970">
        <v>-44395564.201127201</v>
      </c>
      <c r="M5970">
        <v>-32059800.4086149</v>
      </c>
      <c r="Y5970" s="15">
        <f t="shared" si="593"/>
        <v>0</v>
      </c>
      <c r="Z5970" s="15">
        <f t="shared" si="594"/>
        <v>0</v>
      </c>
      <c r="AD5970" s="15">
        <f t="shared" si="591"/>
        <v>0</v>
      </c>
      <c r="AE5970" s="15">
        <f t="shared" si="592"/>
        <v>0</v>
      </c>
      <c r="AI5970" t="str">
        <f t="shared" si="596"/>
        <v/>
      </c>
      <c r="AJ5970" t="str">
        <f t="shared" si="597"/>
        <v/>
      </c>
      <c r="AL5970">
        <f t="shared" si="595"/>
        <v>0</v>
      </c>
    </row>
    <row r="5971" spans="1:38" x14ac:dyDescent="0.3">
      <c r="A5971">
        <v>5970</v>
      </c>
      <c r="B5971" t="s">
        <v>32</v>
      </c>
      <c r="C5971" t="s">
        <v>23</v>
      </c>
      <c r="D5971">
        <v>470</v>
      </c>
      <c r="E5971">
        <v>28545477236.144901</v>
      </c>
      <c r="F5971">
        <v>92133052.8545001</v>
      </c>
      <c r="G5971">
        <v>31086404123.4212</v>
      </c>
      <c r="H5971">
        <v>11442452857.835699</v>
      </c>
      <c r="I5971">
        <v>951499.51549445104</v>
      </c>
      <c r="J5971">
        <v>-10712122.265434301</v>
      </c>
      <c r="K5971">
        <v>12025.7053960659</v>
      </c>
      <c r="L5971">
        <v>-26722983.046139099</v>
      </c>
      <c r="M5971">
        <v>-19175396.8929663</v>
      </c>
      <c r="Y5971" s="15">
        <f t="shared" si="593"/>
        <v>0</v>
      </c>
      <c r="Z5971" s="15">
        <f t="shared" si="594"/>
        <v>0</v>
      </c>
      <c r="AD5971" s="15">
        <f t="shared" si="591"/>
        <v>0</v>
      </c>
      <c r="AE5971" s="15">
        <f t="shared" si="592"/>
        <v>0</v>
      </c>
      <c r="AI5971" t="str">
        <f t="shared" si="596"/>
        <v/>
      </c>
      <c r="AJ5971" t="str">
        <f t="shared" si="597"/>
        <v/>
      </c>
      <c r="AL5971">
        <f t="shared" si="595"/>
        <v>0</v>
      </c>
    </row>
    <row r="5972" spans="1:38" x14ac:dyDescent="0.3">
      <c r="A5972">
        <v>5971</v>
      </c>
      <c r="B5972" t="s">
        <v>32</v>
      </c>
      <c r="C5972" t="s">
        <v>23</v>
      </c>
      <c r="D5972">
        <v>471</v>
      </c>
      <c r="E5972">
        <v>28046783036.9827</v>
      </c>
      <c r="F5972">
        <v>88848752.932240501</v>
      </c>
      <c r="G5972">
        <v>31084099437.164501</v>
      </c>
      <c r="H5972">
        <v>13581722199.1682</v>
      </c>
      <c r="I5972">
        <v>952728.22638219595</v>
      </c>
      <c r="J5972">
        <v>-11926540.805862401</v>
      </c>
      <c r="K5972">
        <v>14255.6101762013</v>
      </c>
      <c r="L5972">
        <v>-31895747.430691801</v>
      </c>
      <c r="M5972">
        <v>-22937072.251489799</v>
      </c>
      <c r="Y5972" s="15">
        <f t="shared" si="593"/>
        <v>0</v>
      </c>
      <c r="Z5972" s="15">
        <f t="shared" si="594"/>
        <v>0</v>
      </c>
      <c r="AD5972" s="15">
        <f t="shared" si="591"/>
        <v>0</v>
      </c>
      <c r="AE5972" s="15">
        <f t="shared" si="592"/>
        <v>0</v>
      </c>
      <c r="AI5972" t="str">
        <f t="shared" si="596"/>
        <v/>
      </c>
      <c r="AJ5972" t="str">
        <f t="shared" si="597"/>
        <v/>
      </c>
      <c r="AL5972">
        <f t="shared" si="595"/>
        <v>0</v>
      </c>
    </row>
    <row r="5973" spans="1:38" x14ac:dyDescent="0.3">
      <c r="A5973">
        <v>5972</v>
      </c>
      <c r="B5973" t="s">
        <v>32</v>
      </c>
      <c r="C5973" t="s">
        <v>23</v>
      </c>
      <c r="D5973">
        <v>472</v>
      </c>
      <c r="E5973">
        <v>29389073929.865101</v>
      </c>
      <c r="F5973">
        <v>91845112.325729206</v>
      </c>
      <c r="G5973">
        <v>31079173476.592999</v>
      </c>
      <c r="H5973">
        <v>8175987935.8241701</v>
      </c>
      <c r="I5973">
        <v>790418.02805760503</v>
      </c>
      <c r="J5973">
        <v>-11425596.5819702</v>
      </c>
      <c r="K5973">
        <v>10343.878360057201</v>
      </c>
      <c r="L5973">
        <v>-18983859.250187598</v>
      </c>
      <c r="M5973">
        <v>-13590874.5379389</v>
      </c>
      <c r="Y5973" s="15">
        <f t="shared" si="593"/>
        <v>0</v>
      </c>
      <c r="Z5973" s="15">
        <f t="shared" si="594"/>
        <v>0</v>
      </c>
      <c r="AD5973" s="15">
        <f t="shared" si="591"/>
        <v>0</v>
      </c>
      <c r="AE5973" s="15">
        <f t="shared" si="592"/>
        <v>0</v>
      </c>
      <c r="AI5973" t="str">
        <f t="shared" si="596"/>
        <v/>
      </c>
      <c r="AJ5973" t="str">
        <f t="shared" si="597"/>
        <v/>
      </c>
      <c r="AL5973">
        <f t="shared" si="595"/>
        <v>0</v>
      </c>
    </row>
    <row r="5974" spans="1:38" x14ac:dyDescent="0.3">
      <c r="A5974">
        <v>5973</v>
      </c>
      <c r="B5974" t="s">
        <v>32</v>
      </c>
      <c r="C5974" t="s">
        <v>23</v>
      </c>
      <c r="D5974">
        <v>473</v>
      </c>
      <c r="E5974">
        <v>27531008111.1618</v>
      </c>
      <c r="F5974">
        <v>91157239.228747904</v>
      </c>
      <c r="G5974">
        <v>31083676610.488499</v>
      </c>
      <c r="H5974">
        <v>15520967487.084</v>
      </c>
      <c r="I5974">
        <v>922646.98664234602</v>
      </c>
      <c r="J5974">
        <v>-10696022.1493492</v>
      </c>
      <c r="K5974">
        <v>16822.216635169701</v>
      </c>
      <c r="L5974">
        <v>-36616047.679409601</v>
      </c>
      <c r="M5974">
        <v>-26378221.8613954</v>
      </c>
      <c r="Y5974" s="15">
        <f t="shared" si="593"/>
        <v>0</v>
      </c>
      <c r="Z5974" s="15">
        <f t="shared" si="594"/>
        <v>0</v>
      </c>
      <c r="AD5974" s="15">
        <f t="shared" si="591"/>
        <v>0</v>
      </c>
      <c r="AE5974" s="15">
        <f t="shared" si="592"/>
        <v>0</v>
      </c>
      <c r="AI5974" t="str">
        <f t="shared" si="596"/>
        <v/>
      </c>
      <c r="AJ5974" t="str">
        <f t="shared" si="597"/>
        <v/>
      </c>
      <c r="AL5974">
        <f t="shared" si="595"/>
        <v>0</v>
      </c>
    </row>
    <row r="5975" spans="1:38" x14ac:dyDescent="0.3">
      <c r="A5975">
        <v>5974</v>
      </c>
      <c r="B5975" t="s">
        <v>32</v>
      </c>
      <c r="C5975" t="s">
        <v>23</v>
      </c>
      <c r="D5975">
        <v>474</v>
      </c>
      <c r="E5975">
        <v>42516097406.546097</v>
      </c>
      <c r="F5975">
        <v>90421122.959010795</v>
      </c>
      <c r="G5975">
        <v>31064160011.938099</v>
      </c>
      <c r="H5975">
        <v>26904454335.9244</v>
      </c>
      <c r="I5975">
        <v>835053.84925329697</v>
      </c>
      <c r="J5975">
        <v>-11320885.5486908</v>
      </c>
      <c r="K5975">
        <v>32218.825600267999</v>
      </c>
      <c r="L5975">
        <v>-64235509.394529998</v>
      </c>
      <c r="M5975">
        <v>-46488992.1462254</v>
      </c>
      <c r="Y5975" s="15">
        <f t="shared" si="593"/>
        <v>0</v>
      </c>
      <c r="Z5975" s="15">
        <f t="shared" si="594"/>
        <v>0</v>
      </c>
      <c r="AD5975" s="15">
        <f t="shared" si="591"/>
        <v>0</v>
      </c>
      <c r="AE5975" s="15">
        <f t="shared" si="592"/>
        <v>0</v>
      </c>
      <c r="AI5975" t="str">
        <f t="shared" si="596"/>
        <v/>
      </c>
      <c r="AJ5975" t="str">
        <f t="shared" si="597"/>
        <v/>
      </c>
      <c r="AL5975">
        <f t="shared" si="595"/>
        <v>0</v>
      </c>
    </row>
    <row r="5976" spans="1:38" x14ac:dyDescent="0.3">
      <c r="A5976">
        <v>5975</v>
      </c>
      <c r="B5976" t="s">
        <v>32</v>
      </c>
      <c r="C5976" t="s">
        <v>23</v>
      </c>
      <c r="D5976">
        <v>475</v>
      </c>
      <c r="E5976">
        <v>26512410377.657398</v>
      </c>
      <c r="F5976">
        <v>90518344.924081594</v>
      </c>
      <c r="G5976">
        <v>31070187019.324299</v>
      </c>
      <c r="H5976">
        <v>11270644852.1231</v>
      </c>
      <c r="I5976">
        <v>883854.97127260303</v>
      </c>
      <c r="J5976">
        <v>-11266683.4219856</v>
      </c>
      <c r="K5976">
        <v>12751.690286807199</v>
      </c>
      <c r="L5976">
        <v>-26375096.260049399</v>
      </c>
      <c r="M5976">
        <v>-18940836.8333252</v>
      </c>
      <c r="Y5976" s="15">
        <f t="shared" si="593"/>
        <v>0</v>
      </c>
      <c r="Z5976" s="15">
        <f t="shared" si="594"/>
        <v>0</v>
      </c>
      <c r="AD5976" s="15">
        <f t="shared" si="591"/>
        <v>0</v>
      </c>
      <c r="AE5976" s="15">
        <f t="shared" si="592"/>
        <v>0</v>
      </c>
      <c r="AI5976" t="str">
        <f t="shared" si="596"/>
        <v/>
      </c>
      <c r="AJ5976" t="str">
        <f t="shared" si="597"/>
        <v/>
      </c>
      <c r="AL5976">
        <f t="shared" si="595"/>
        <v>0</v>
      </c>
    </row>
    <row r="5977" spans="1:38" x14ac:dyDescent="0.3">
      <c r="A5977">
        <v>5976</v>
      </c>
      <c r="B5977" t="s">
        <v>32</v>
      </c>
      <c r="C5977" t="s">
        <v>23</v>
      </c>
      <c r="D5977">
        <v>476</v>
      </c>
      <c r="E5977">
        <v>23648567135.937901</v>
      </c>
      <c r="F5977">
        <v>90488823.523896307</v>
      </c>
      <c r="G5977">
        <v>31081592868.965</v>
      </c>
      <c r="H5977">
        <v>3968139726.2648602</v>
      </c>
      <c r="I5977">
        <v>808287.72942413401</v>
      </c>
      <c r="J5977">
        <v>-11247322.655986801</v>
      </c>
      <c r="K5977">
        <v>4909.3158065036696</v>
      </c>
      <c r="L5977">
        <v>-8788973.8910544608</v>
      </c>
      <c r="M5977">
        <v>-6171538.9036512095</v>
      </c>
      <c r="Y5977" s="15">
        <f t="shared" si="593"/>
        <v>0</v>
      </c>
      <c r="Z5977" s="15">
        <f t="shared" si="594"/>
        <v>0</v>
      </c>
      <c r="AD5977" s="15">
        <f t="shared" si="591"/>
        <v>0</v>
      </c>
      <c r="AE5977" s="15">
        <f t="shared" si="592"/>
        <v>0</v>
      </c>
      <c r="AI5977" t="str">
        <f t="shared" si="596"/>
        <v/>
      </c>
      <c r="AJ5977" t="str">
        <f t="shared" si="597"/>
        <v/>
      </c>
      <c r="AL5977">
        <f t="shared" si="595"/>
        <v>0</v>
      </c>
    </row>
    <row r="5978" spans="1:38" x14ac:dyDescent="0.3">
      <c r="A5978">
        <v>5977</v>
      </c>
      <c r="B5978" t="s">
        <v>32</v>
      </c>
      <c r="C5978" t="s">
        <v>23</v>
      </c>
      <c r="D5978">
        <v>477</v>
      </c>
      <c r="E5978">
        <v>30309359321.169701</v>
      </c>
      <c r="F5978">
        <v>90386382.424133807</v>
      </c>
      <c r="G5978">
        <v>31085185556.136799</v>
      </c>
      <c r="H5978">
        <v>15534027751.1486</v>
      </c>
      <c r="I5978">
        <v>784261.66022902704</v>
      </c>
      <c r="J5978">
        <v>-10865442.764026601</v>
      </c>
      <c r="K5978">
        <v>19807.200248208301</v>
      </c>
      <c r="L5978">
        <v>-36786020.293495998</v>
      </c>
      <c r="M5978">
        <v>-26539579.7606619</v>
      </c>
      <c r="Y5978" s="15">
        <f t="shared" si="593"/>
        <v>0</v>
      </c>
      <c r="Z5978" s="15">
        <f t="shared" si="594"/>
        <v>0</v>
      </c>
      <c r="AD5978" s="15">
        <f t="shared" si="591"/>
        <v>0</v>
      </c>
      <c r="AE5978" s="15">
        <f t="shared" si="592"/>
        <v>0</v>
      </c>
      <c r="AI5978" t="str">
        <f t="shared" si="596"/>
        <v/>
      </c>
      <c r="AJ5978" t="str">
        <f t="shared" si="597"/>
        <v/>
      </c>
      <c r="AL5978">
        <f t="shared" si="595"/>
        <v>0</v>
      </c>
    </row>
    <row r="5979" spans="1:38" x14ac:dyDescent="0.3">
      <c r="A5979">
        <v>5978</v>
      </c>
      <c r="B5979" t="s">
        <v>32</v>
      </c>
      <c r="C5979" t="s">
        <v>23</v>
      </c>
      <c r="D5979">
        <v>478</v>
      </c>
      <c r="E5979">
        <v>34267078894.219601</v>
      </c>
      <c r="F5979">
        <v>91270880.457038298</v>
      </c>
      <c r="G5979">
        <v>31088662437.295799</v>
      </c>
      <c r="H5979">
        <v>17995486135.8438</v>
      </c>
      <c r="I5979">
        <v>916942.38745301997</v>
      </c>
      <c r="J5979">
        <v>-10813309.3864708</v>
      </c>
      <c r="K5979">
        <v>19625.536328219699</v>
      </c>
      <c r="L5979">
        <v>-42606572.495414801</v>
      </c>
      <c r="M5979">
        <v>-30736522.981905401</v>
      </c>
      <c r="Y5979" s="15">
        <f t="shared" si="593"/>
        <v>0</v>
      </c>
      <c r="Z5979" s="15">
        <f t="shared" si="594"/>
        <v>0</v>
      </c>
      <c r="AD5979" s="15">
        <f t="shared" si="591"/>
        <v>0</v>
      </c>
      <c r="AE5979" s="15">
        <f t="shared" si="592"/>
        <v>0</v>
      </c>
      <c r="AI5979" t="str">
        <f t="shared" si="596"/>
        <v/>
      </c>
      <c r="AJ5979" t="str">
        <f t="shared" si="597"/>
        <v/>
      </c>
      <c r="AL5979">
        <f t="shared" si="595"/>
        <v>0</v>
      </c>
    </row>
    <row r="5980" spans="1:38" x14ac:dyDescent="0.3">
      <c r="A5980">
        <v>5979</v>
      </c>
      <c r="B5980" t="s">
        <v>32</v>
      </c>
      <c r="C5980" t="s">
        <v>23</v>
      </c>
      <c r="D5980">
        <v>479</v>
      </c>
      <c r="E5980">
        <v>26324588709.3657</v>
      </c>
      <c r="F5980">
        <v>88750640.748504102</v>
      </c>
      <c r="G5980">
        <v>31083309397.576698</v>
      </c>
      <c r="H5980">
        <v>5182326645.2165203</v>
      </c>
      <c r="I5980">
        <v>895304.21348683501</v>
      </c>
      <c r="J5980">
        <v>-12214500.6291466</v>
      </c>
      <c r="K5980">
        <v>5788.3416241654004</v>
      </c>
      <c r="L5980">
        <v>-11638565.067304799</v>
      </c>
      <c r="M5980">
        <v>-8220237.0816343604</v>
      </c>
      <c r="Y5980" s="15">
        <f t="shared" si="593"/>
        <v>0</v>
      </c>
      <c r="Z5980" s="15">
        <f t="shared" si="594"/>
        <v>0</v>
      </c>
      <c r="AD5980" s="15">
        <f t="shared" si="591"/>
        <v>0</v>
      </c>
      <c r="AE5980" s="15">
        <f t="shared" si="592"/>
        <v>0</v>
      </c>
      <c r="AI5980" t="str">
        <f t="shared" si="596"/>
        <v/>
      </c>
      <c r="AJ5980" t="str">
        <f t="shared" si="597"/>
        <v/>
      </c>
      <c r="AL5980">
        <f t="shared" si="595"/>
        <v>0</v>
      </c>
    </row>
    <row r="5981" spans="1:38" x14ac:dyDescent="0.3">
      <c r="A5981">
        <v>5980</v>
      </c>
      <c r="B5981" t="s">
        <v>32</v>
      </c>
      <c r="C5981" t="s">
        <v>23</v>
      </c>
      <c r="D5981">
        <v>480</v>
      </c>
      <c r="E5981">
        <v>29817032510.270199</v>
      </c>
      <c r="F5981">
        <v>91939352.515817598</v>
      </c>
      <c r="G5981">
        <v>31081925103.1861</v>
      </c>
      <c r="H5981">
        <v>9719871184.5242805</v>
      </c>
      <c r="I5981">
        <v>951279.98637566005</v>
      </c>
      <c r="J5981">
        <v>-10683397.6739235</v>
      </c>
      <c r="K5981">
        <v>10217.6765239818</v>
      </c>
      <c r="L5981">
        <v>-22557001.755264901</v>
      </c>
      <c r="M5981">
        <v>-16145652.1893629</v>
      </c>
      <c r="Y5981" s="15">
        <f t="shared" si="593"/>
        <v>0</v>
      </c>
      <c r="Z5981" s="15">
        <f t="shared" si="594"/>
        <v>0</v>
      </c>
      <c r="AD5981" s="15">
        <f t="shared" si="591"/>
        <v>0</v>
      </c>
      <c r="AE5981" s="15">
        <f t="shared" si="592"/>
        <v>0</v>
      </c>
      <c r="AI5981" t="str">
        <f t="shared" si="596"/>
        <v/>
      </c>
      <c r="AJ5981" t="str">
        <f t="shared" si="597"/>
        <v/>
      </c>
      <c r="AL5981">
        <f t="shared" si="595"/>
        <v>0</v>
      </c>
    </row>
    <row r="5982" spans="1:38" x14ac:dyDescent="0.3">
      <c r="A5982">
        <v>5981</v>
      </c>
      <c r="B5982" t="s">
        <v>32</v>
      </c>
      <c r="C5982" t="s">
        <v>23</v>
      </c>
      <c r="D5982">
        <v>481</v>
      </c>
      <c r="E5982">
        <v>32123488313.662399</v>
      </c>
      <c r="F5982">
        <v>91134082.188158095</v>
      </c>
      <c r="G5982">
        <v>31084170518.951599</v>
      </c>
      <c r="H5982">
        <v>17628815348.156898</v>
      </c>
      <c r="I5982">
        <v>914532.76721513295</v>
      </c>
      <c r="J5982">
        <v>-10979822.507606501</v>
      </c>
      <c r="K5982">
        <v>19276.308056013</v>
      </c>
      <c r="L5982">
        <v>-41722159.644476801</v>
      </c>
      <c r="M5982">
        <v>-30093970.804924399</v>
      </c>
      <c r="Y5982" s="15">
        <f t="shared" si="593"/>
        <v>0</v>
      </c>
      <c r="Z5982" s="15">
        <f t="shared" si="594"/>
        <v>0</v>
      </c>
      <c r="AD5982" s="15">
        <f t="shared" si="591"/>
        <v>0</v>
      </c>
      <c r="AE5982" s="15">
        <f t="shared" si="592"/>
        <v>0</v>
      </c>
      <c r="AI5982" t="str">
        <f t="shared" si="596"/>
        <v/>
      </c>
      <c r="AJ5982" t="str">
        <f t="shared" si="597"/>
        <v/>
      </c>
      <c r="AL5982">
        <f t="shared" si="595"/>
        <v>0</v>
      </c>
    </row>
    <row r="5983" spans="1:38" x14ac:dyDescent="0.3">
      <c r="A5983">
        <v>5982</v>
      </c>
      <c r="B5983" t="s">
        <v>32</v>
      </c>
      <c r="C5983" t="s">
        <v>23</v>
      </c>
      <c r="D5983">
        <v>482</v>
      </c>
      <c r="E5983">
        <v>34867074754.751198</v>
      </c>
      <c r="F5983">
        <v>91673494.914822906</v>
      </c>
      <c r="G5983">
        <v>31087268306.1092</v>
      </c>
      <c r="H5983">
        <v>17303120053.814602</v>
      </c>
      <c r="I5983">
        <v>864044.46620108199</v>
      </c>
      <c r="J5983">
        <v>-11049908.5834084</v>
      </c>
      <c r="K5983">
        <v>20025.728687194402</v>
      </c>
      <c r="L5983">
        <v>-40984927.9648479</v>
      </c>
      <c r="M5983">
        <v>-29571571.8472891</v>
      </c>
      <c r="Y5983" s="15">
        <f t="shared" si="593"/>
        <v>0</v>
      </c>
      <c r="Z5983" s="15">
        <f t="shared" si="594"/>
        <v>0</v>
      </c>
      <c r="AD5983" s="15">
        <f t="shared" si="591"/>
        <v>0</v>
      </c>
      <c r="AE5983" s="15">
        <f t="shared" si="592"/>
        <v>0</v>
      </c>
      <c r="AI5983" t="str">
        <f t="shared" si="596"/>
        <v/>
      </c>
      <c r="AJ5983" t="str">
        <f t="shared" si="597"/>
        <v/>
      </c>
      <c r="AL5983">
        <f t="shared" si="595"/>
        <v>0</v>
      </c>
    </row>
    <row r="5984" spans="1:38" x14ac:dyDescent="0.3">
      <c r="A5984">
        <v>5983</v>
      </c>
      <c r="B5984" t="s">
        <v>32</v>
      </c>
      <c r="C5984" t="s">
        <v>23</v>
      </c>
      <c r="D5984">
        <v>483</v>
      </c>
      <c r="E5984">
        <v>35656290423.875298</v>
      </c>
      <c r="F5984">
        <v>89142966.549908295</v>
      </c>
      <c r="G5984">
        <v>31085824622.1385</v>
      </c>
      <c r="H5984">
        <v>20048495457.712299</v>
      </c>
      <c r="I5984">
        <v>946190.48341646802</v>
      </c>
      <c r="J5984">
        <v>-12567334.7498894</v>
      </c>
      <c r="K5984">
        <v>21188.6462705923</v>
      </c>
      <c r="L5984">
        <v>-47542690.775246799</v>
      </c>
      <c r="M5984">
        <v>-34318450.431975</v>
      </c>
      <c r="Y5984" s="15">
        <f t="shared" si="593"/>
        <v>0</v>
      </c>
      <c r="Z5984" s="15">
        <f t="shared" si="594"/>
        <v>0</v>
      </c>
      <c r="AD5984" s="15">
        <f t="shared" si="591"/>
        <v>0</v>
      </c>
      <c r="AE5984" s="15">
        <f t="shared" si="592"/>
        <v>0</v>
      </c>
      <c r="AI5984" t="str">
        <f t="shared" si="596"/>
        <v/>
      </c>
      <c r="AJ5984" t="str">
        <f t="shared" si="597"/>
        <v/>
      </c>
      <c r="AL5984">
        <f t="shared" si="595"/>
        <v>0</v>
      </c>
    </row>
    <row r="5985" spans="1:38" x14ac:dyDescent="0.3">
      <c r="A5985">
        <v>5984</v>
      </c>
      <c r="B5985" t="s">
        <v>32</v>
      </c>
      <c r="C5985" t="s">
        <v>23</v>
      </c>
      <c r="D5985">
        <v>484</v>
      </c>
      <c r="E5985">
        <v>33293415822.5961</v>
      </c>
      <c r="F5985">
        <v>90774968.005593002</v>
      </c>
      <c r="G5985">
        <v>31087230574.393101</v>
      </c>
      <c r="H5985">
        <v>17472490329.145599</v>
      </c>
      <c r="I5985">
        <v>942807.79915130103</v>
      </c>
      <c r="J5985">
        <v>-11356223.163001999</v>
      </c>
      <c r="K5985">
        <v>18532.3990158694</v>
      </c>
      <c r="L5985">
        <v>-41315800.117343098</v>
      </c>
      <c r="M5985">
        <v>-29790725.2310264</v>
      </c>
      <c r="Y5985" s="15">
        <f t="shared" si="593"/>
        <v>0</v>
      </c>
      <c r="Z5985" s="15">
        <f t="shared" si="594"/>
        <v>0</v>
      </c>
      <c r="AD5985" s="15">
        <f t="shared" si="591"/>
        <v>0</v>
      </c>
      <c r="AE5985" s="15">
        <f t="shared" si="592"/>
        <v>0</v>
      </c>
      <c r="AI5985" t="str">
        <f t="shared" si="596"/>
        <v/>
      </c>
      <c r="AJ5985" t="str">
        <f t="shared" si="597"/>
        <v/>
      </c>
      <c r="AL5985">
        <f t="shared" si="595"/>
        <v>0</v>
      </c>
    </row>
    <row r="5986" spans="1:38" x14ac:dyDescent="0.3">
      <c r="A5986">
        <v>5985</v>
      </c>
      <c r="B5986" t="s">
        <v>32</v>
      </c>
      <c r="C5986" t="s">
        <v>23</v>
      </c>
      <c r="D5986">
        <v>485</v>
      </c>
      <c r="E5986">
        <v>27884565340.594898</v>
      </c>
      <c r="F5986">
        <v>87908101.245442703</v>
      </c>
      <c r="G5986">
        <v>31080062730.878502</v>
      </c>
      <c r="H5986">
        <v>12108155876.3701</v>
      </c>
      <c r="I5986">
        <v>656576.54660418595</v>
      </c>
      <c r="J5986">
        <v>-11144435.223960901</v>
      </c>
      <c r="K5986">
        <v>18441.3469213811</v>
      </c>
      <c r="L5986">
        <v>-28627961.726558201</v>
      </c>
      <c r="M5986">
        <v>-20641269.4702412</v>
      </c>
      <c r="Y5986" s="15">
        <f t="shared" si="593"/>
        <v>0</v>
      </c>
      <c r="Z5986" s="15">
        <f t="shared" si="594"/>
        <v>0</v>
      </c>
      <c r="AD5986" s="15">
        <f t="shared" si="591"/>
        <v>0</v>
      </c>
      <c r="AE5986" s="15">
        <f t="shared" si="592"/>
        <v>0</v>
      </c>
      <c r="AI5986" t="str">
        <f t="shared" si="596"/>
        <v/>
      </c>
      <c r="AJ5986" t="str">
        <f t="shared" si="597"/>
        <v/>
      </c>
      <c r="AL5986">
        <f t="shared" si="595"/>
        <v>0</v>
      </c>
    </row>
    <row r="5987" spans="1:38" x14ac:dyDescent="0.3">
      <c r="A5987">
        <v>5986</v>
      </c>
      <c r="B5987" t="s">
        <v>32</v>
      </c>
      <c r="C5987" t="s">
        <v>23</v>
      </c>
      <c r="D5987">
        <v>486</v>
      </c>
      <c r="E5987">
        <v>19859135926.457298</v>
      </c>
      <c r="F5987">
        <v>88042570.197184399</v>
      </c>
      <c r="G5987">
        <v>31082212666.191502</v>
      </c>
      <c r="H5987">
        <v>5488623660.1686897</v>
      </c>
      <c r="I5987">
        <v>828225.03196579195</v>
      </c>
      <c r="J5987">
        <v>-10770441.1231384</v>
      </c>
      <c r="K5987">
        <v>6626.9714731290396</v>
      </c>
      <c r="L5987">
        <v>-12446447.9474987</v>
      </c>
      <c r="M5987">
        <v>-8826082.5894629192</v>
      </c>
      <c r="Y5987" s="15">
        <f t="shared" si="593"/>
        <v>0</v>
      </c>
      <c r="Z5987" s="15">
        <f t="shared" si="594"/>
        <v>0</v>
      </c>
      <c r="AD5987" s="15">
        <f t="shared" si="591"/>
        <v>0</v>
      </c>
      <c r="AE5987" s="15">
        <f t="shared" si="592"/>
        <v>0</v>
      </c>
      <c r="AI5987" t="str">
        <f t="shared" si="596"/>
        <v/>
      </c>
      <c r="AJ5987" t="str">
        <f t="shared" si="597"/>
        <v/>
      </c>
      <c r="AL5987">
        <f t="shared" si="595"/>
        <v>0</v>
      </c>
    </row>
    <row r="5988" spans="1:38" x14ac:dyDescent="0.3">
      <c r="A5988">
        <v>5987</v>
      </c>
      <c r="B5988" t="s">
        <v>32</v>
      </c>
      <c r="C5988" t="s">
        <v>23</v>
      </c>
      <c r="D5988">
        <v>487</v>
      </c>
      <c r="E5988">
        <v>20378896199.729599</v>
      </c>
      <c r="F5988">
        <v>90661396.006804496</v>
      </c>
      <c r="G5988">
        <v>31084609586.9132</v>
      </c>
      <c r="H5988">
        <v>4826661526.3528299</v>
      </c>
      <c r="I5988">
        <v>913390.10013058805</v>
      </c>
      <c r="J5988">
        <v>-10667091.5503006</v>
      </c>
      <c r="K5988">
        <v>5284.3374650795504</v>
      </c>
      <c r="L5988">
        <v>-10760274.7951097</v>
      </c>
      <c r="M5988">
        <v>-7576548.0054987296</v>
      </c>
      <c r="Y5988" s="15">
        <f t="shared" si="593"/>
        <v>0</v>
      </c>
      <c r="Z5988" s="15">
        <f t="shared" si="594"/>
        <v>0</v>
      </c>
      <c r="AD5988" s="15">
        <f t="shared" si="591"/>
        <v>0</v>
      </c>
      <c r="AE5988" s="15">
        <f t="shared" si="592"/>
        <v>0</v>
      </c>
      <c r="AI5988" t="str">
        <f t="shared" si="596"/>
        <v/>
      </c>
      <c r="AJ5988" t="str">
        <f t="shared" si="597"/>
        <v/>
      </c>
      <c r="AL5988">
        <f t="shared" si="595"/>
        <v>0</v>
      </c>
    </row>
    <row r="5989" spans="1:38" x14ac:dyDescent="0.3">
      <c r="A5989">
        <v>5988</v>
      </c>
      <c r="B5989" t="s">
        <v>32</v>
      </c>
      <c r="C5989" t="s">
        <v>23</v>
      </c>
      <c r="D5989">
        <v>488</v>
      </c>
      <c r="E5989">
        <v>32735904339.080299</v>
      </c>
      <c r="F5989">
        <v>88026119.361218393</v>
      </c>
      <c r="G5989">
        <v>31083259973.498199</v>
      </c>
      <c r="H5989">
        <v>16164249283.070101</v>
      </c>
      <c r="I5989">
        <v>856192.71434509801</v>
      </c>
      <c r="J5989">
        <v>-11618042.3491631</v>
      </c>
      <c r="K5989">
        <v>18879.218442584101</v>
      </c>
      <c r="L5989">
        <v>-38238330.152741797</v>
      </c>
      <c r="M5989">
        <v>-27576187.552627198</v>
      </c>
      <c r="Y5989" s="15">
        <f t="shared" si="593"/>
        <v>0</v>
      </c>
      <c r="Z5989" s="15">
        <f t="shared" si="594"/>
        <v>0</v>
      </c>
      <c r="AD5989" s="15">
        <f t="shared" si="591"/>
        <v>0</v>
      </c>
      <c r="AE5989" s="15">
        <f t="shared" si="592"/>
        <v>0</v>
      </c>
      <c r="AI5989" t="str">
        <f t="shared" si="596"/>
        <v/>
      </c>
      <c r="AJ5989" t="str">
        <f t="shared" si="597"/>
        <v/>
      </c>
      <c r="AL5989">
        <f t="shared" si="595"/>
        <v>0</v>
      </c>
    </row>
    <row r="5990" spans="1:38" x14ac:dyDescent="0.3">
      <c r="A5990">
        <v>5989</v>
      </c>
      <c r="B5990" t="s">
        <v>32</v>
      </c>
      <c r="C5990" t="s">
        <v>23</v>
      </c>
      <c r="D5990">
        <v>489</v>
      </c>
      <c r="E5990">
        <v>32069283168.391399</v>
      </c>
      <c r="F5990">
        <v>88173434.641357899</v>
      </c>
      <c r="G5990">
        <v>31088334835.552299</v>
      </c>
      <c r="H5990">
        <v>9606008448.2257996</v>
      </c>
      <c r="I5990">
        <v>918372.66999734903</v>
      </c>
      <c r="J5990">
        <v>-12121307.0875511</v>
      </c>
      <c r="K5990">
        <v>10459.815238462499</v>
      </c>
      <c r="L5990">
        <v>-22314522.985350098</v>
      </c>
      <c r="M5990">
        <v>-15978278.7157099</v>
      </c>
      <c r="Y5990" s="15">
        <f t="shared" si="593"/>
        <v>0</v>
      </c>
      <c r="Z5990" s="15">
        <f t="shared" si="594"/>
        <v>0</v>
      </c>
      <c r="AD5990" s="15">
        <f t="shared" si="591"/>
        <v>0</v>
      </c>
      <c r="AE5990" s="15">
        <f t="shared" si="592"/>
        <v>0</v>
      </c>
      <c r="AI5990" t="str">
        <f t="shared" si="596"/>
        <v/>
      </c>
      <c r="AJ5990" t="str">
        <f t="shared" si="597"/>
        <v/>
      </c>
      <c r="AL5990">
        <f t="shared" si="595"/>
        <v>0</v>
      </c>
    </row>
    <row r="5991" spans="1:38" x14ac:dyDescent="0.3">
      <c r="A5991">
        <v>5990</v>
      </c>
      <c r="B5991" t="s">
        <v>32</v>
      </c>
      <c r="C5991" t="s">
        <v>23</v>
      </c>
      <c r="D5991">
        <v>490</v>
      </c>
      <c r="E5991">
        <v>29008657144.445499</v>
      </c>
      <c r="F5991">
        <v>90302233.557741001</v>
      </c>
      <c r="G5991">
        <v>31084777755.473801</v>
      </c>
      <c r="H5991">
        <v>9560128565.0976009</v>
      </c>
      <c r="I5991">
        <v>873003.17043974996</v>
      </c>
      <c r="J5991">
        <v>-10958647.209163699</v>
      </c>
      <c r="K5991">
        <v>10950.852057366499</v>
      </c>
      <c r="L5991">
        <v>-22248928.3375054</v>
      </c>
      <c r="M5991">
        <v>-15942947.0171567</v>
      </c>
      <c r="Y5991" s="15">
        <f t="shared" si="593"/>
        <v>0</v>
      </c>
      <c r="Z5991" s="15">
        <f t="shared" si="594"/>
        <v>0</v>
      </c>
      <c r="AD5991" s="15">
        <f t="shared" si="591"/>
        <v>0</v>
      </c>
      <c r="AE5991" s="15">
        <f t="shared" si="592"/>
        <v>0</v>
      </c>
      <c r="AI5991" t="str">
        <f t="shared" si="596"/>
        <v/>
      </c>
      <c r="AJ5991" t="str">
        <f t="shared" si="597"/>
        <v/>
      </c>
      <c r="AL5991">
        <f t="shared" si="595"/>
        <v>0</v>
      </c>
    </row>
    <row r="5992" spans="1:38" x14ac:dyDescent="0.3">
      <c r="A5992">
        <v>5991</v>
      </c>
      <c r="B5992" t="s">
        <v>32</v>
      </c>
      <c r="C5992" t="s">
        <v>23</v>
      </c>
      <c r="D5992">
        <v>491</v>
      </c>
      <c r="E5992">
        <v>22781169305.844398</v>
      </c>
      <c r="F5992">
        <v>90099913.920074701</v>
      </c>
      <c r="G5992">
        <v>31069686566.744499</v>
      </c>
      <c r="H5992">
        <v>641420013.87093401</v>
      </c>
      <c r="I5992">
        <v>895624.65256850398</v>
      </c>
      <c r="J5992">
        <v>-10803291.5708427</v>
      </c>
      <c r="K5992">
        <v>716.17056546115202</v>
      </c>
      <c r="L5992">
        <v>-655700.680303475</v>
      </c>
      <c r="M5992">
        <v>-232611.95315657099</v>
      </c>
      <c r="Y5992" s="15">
        <f t="shared" si="593"/>
        <v>0</v>
      </c>
      <c r="Z5992" s="15">
        <f t="shared" si="594"/>
        <v>0</v>
      </c>
      <c r="AD5992" s="15">
        <f t="shared" si="591"/>
        <v>0</v>
      </c>
      <c r="AE5992" s="15">
        <f t="shared" si="592"/>
        <v>0</v>
      </c>
      <c r="AI5992" t="str">
        <f t="shared" si="596"/>
        <v/>
      </c>
      <c r="AJ5992" t="str">
        <f t="shared" si="597"/>
        <v/>
      </c>
      <c r="AL5992">
        <f t="shared" si="595"/>
        <v>0</v>
      </c>
    </row>
    <row r="5993" spans="1:38" x14ac:dyDescent="0.3">
      <c r="A5993">
        <v>5992</v>
      </c>
      <c r="B5993" t="s">
        <v>32</v>
      </c>
      <c r="C5993" t="s">
        <v>23</v>
      </c>
      <c r="D5993">
        <v>492</v>
      </c>
      <c r="E5993">
        <v>24231498036.579899</v>
      </c>
      <c r="F5993">
        <v>90987326.495555505</v>
      </c>
      <c r="G5993">
        <v>31085638753.551601</v>
      </c>
      <c r="H5993">
        <v>11569869985.5916</v>
      </c>
      <c r="I5993">
        <v>935480.59912419296</v>
      </c>
      <c r="J5993">
        <v>-11915841.552005799</v>
      </c>
      <c r="K5993">
        <v>12367.8353099182</v>
      </c>
      <c r="L5993">
        <v>-27047170.422886301</v>
      </c>
      <c r="M5993">
        <v>-19415538.325974301</v>
      </c>
      <c r="Y5993" s="15">
        <f t="shared" si="593"/>
        <v>0</v>
      </c>
      <c r="Z5993" s="15">
        <f t="shared" si="594"/>
        <v>0</v>
      </c>
      <c r="AD5993" s="15">
        <f t="shared" si="591"/>
        <v>0</v>
      </c>
      <c r="AE5993" s="15">
        <f t="shared" si="592"/>
        <v>0</v>
      </c>
      <c r="AI5993" t="str">
        <f t="shared" si="596"/>
        <v/>
      </c>
      <c r="AJ5993" t="str">
        <f t="shared" si="597"/>
        <v/>
      </c>
      <c r="AL5993">
        <f t="shared" si="595"/>
        <v>0</v>
      </c>
    </row>
    <row r="5994" spans="1:38" x14ac:dyDescent="0.3">
      <c r="A5994">
        <v>5993</v>
      </c>
      <c r="B5994" t="s">
        <v>32</v>
      </c>
      <c r="C5994" t="s">
        <v>23</v>
      </c>
      <c r="D5994">
        <v>493</v>
      </c>
      <c r="E5994">
        <v>21758179361.583698</v>
      </c>
      <c r="F5994">
        <v>88433775.490164399</v>
      </c>
      <c r="G5994">
        <v>31083239851.825699</v>
      </c>
      <c r="H5994">
        <v>4448868178.3559904</v>
      </c>
      <c r="I5994">
        <v>775579.58935716702</v>
      </c>
      <c r="J5994">
        <v>-11297690.308811201</v>
      </c>
      <c r="K5994">
        <v>5736.1852212271297</v>
      </c>
      <c r="L5994">
        <v>-9984362.0377221592</v>
      </c>
      <c r="M5994">
        <v>-7049832.5030641602</v>
      </c>
      <c r="Y5994" s="15">
        <f t="shared" si="593"/>
        <v>0</v>
      </c>
      <c r="Z5994" s="15">
        <f t="shared" si="594"/>
        <v>0</v>
      </c>
      <c r="AD5994" s="15">
        <f t="shared" si="591"/>
        <v>0</v>
      </c>
      <c r="AE5994" s="15">
        <f t="shared" si="592"/>
        <v>0</v>
      </c>
      <c r="AI5994" t="str">
        <f t="shared" si="596"/>
        <v/>
      </c>
      <c r="AJ5994" t="str">
        <f t="shared" si="597"/>
        <v/>
      </c>
      <c r="AL5994">
        <f t="shared" si="595"/>
        <v>0</v>
      </c>
    </row>
    <row r="5995" spans="1:38" x14ac:dyDescent="0.3">
      <c r="A5995">
        <v>5994</v>
      </c>
      <c r="B5995" t="s">
        <v>32</v>
      </c>
      <c r="C5995" t="s">
        <v>23</v>
      </c>
      <c r="D5995">
        <v>494</v>
      </c>
      <c r="E5995">
        <v>25280079078.289501</v>
      </c>
      <c r="F5995">
        <v>87763958.625842601</v>
      </c>
      <c r="G5995">
        <v>31085702519.1227</v>
      </c>
      <c r="H5995">
        <v>9723716394.4163208</v>
      </c>
      <c r="I5995">
        <v>954317.390005589</v>
      </c>
      <c r="J5995">
        <v>-11403547.339035001</v>
      </c>
      <c r="K5995">
        <v>10189.184956966301</v>
      </c>
      <c r="L5995">
        <v>-22563264.297671501</v>
      </c>
      <c r="M5995">
        <v>-16149378.382850399</v>
      </c>
      <c r="Y5995" s="15">
        <f t="shared" si="593"/>
        <v>0</v>
      </c>
      <c r="Z5995" s="15">
        <f t="shared" si="594"/>
        <v>0</v>
      </c>
      <c r="AD5995" s="15">
        <f t="shared" si="591"/>
        <v>0</v>
      </c>
      <c r="AE5995" s="15">
        <f t="shared" si="592"/>
        <v>0</v>
      </c>
      <c r="AI5995" t="str">
        <f t="shared" si="596"/>
        <v/>
      </c>
      <c r="AJ5995" t="str">
        <f t="shared" si="597"/>
        <v/>
      </c>
      <c r="AL5995">
        <f t="shared" si="595"/>
        <v>0</v>
      </c>
    </row>
    <row r="5996" spans="1:38" x14ac:dyDescent="0.3">
      <c r="A5996">
        <v>5995</v>
      </c>
      <c r="B5996" t="s">
        <v>32</v>
      </c>
      <c r="C5996" t="s">
        <v>23</v>
      </c>
      <c r="D5996">
        <v>495</v>
      </c>
      <c r="E5996">
        <v>33107790135.618999</v>
      </c>
      <c r="F5996">
        <v>86058873.442942098</v>
      </c>
      <c r="G5996">
        <v>31077938483.532501</v>
      </c>
      <c r="H5996">
        <v>12844880700.3272</v>
      </c>
      <c r="I5996">
        <v>865626.64173078502</v>
      </c>
      <c r="J5996">
        <v>-11964276.2584114</v>
      </c>
      <c r="K5996">
        <v>14838.8232074794</v>
      </c>
      <c r="L5996">
        <v>-30200739.229642801</v>
      </c>
      <c r="M5996">
        <v>-21728093.991995499</v>
      </c>
      <c r="Y5996" s="15">
        <f t="shared" si="593"/>
        <v>0</v>
      </c>
      <c r="Z5996" s="15">
        <f t="shared" si="594"/>
        <v>0</v>
      </c>
      <c r="AD5996" s="15">
        <f t="shared" si="591"/>
        <v>0</v>
      </c>
      <c r="AE5996" s="15">
        <f t="shared" si="592"/>
        <v>0</v>
      </c>
      <c r="AI5996" t="str">
        <f t="shared" si="596"/>
        <v/>
      </c>
      <c r="AJ5996" t="str">
        <f t="shared" si="597"/>
        <v/>
      </c>
      <c r="AL5996">
        <f t="shared" si="595"/>
        <v>0</v>
      </c>
    </row>
    <row r="5997" spans="1:38" x14ac:dyDescent="0.3">
      <c r="A5997">
        <v>5996</v>
      </c>
      <c r="B5997" t="s">
        <v>32</v>
      </c>
      <c r="C5997" t="s">
        <v>23</v>
      </c>
      <c r="D5997">
        <v>496</v>
      </c>
      <c r="E5997">
        <v>30501519762.831001</v>
      </c>
      <c r="F5997">
        <v>91166846.438174099</v>
      </c>
      <c r="G5997">
        <v>31087010215.5909</v>
      </c>
      <c r="H5997">
        <v>12142281730.8321</v>
      </c>
      <c r="I5997">
        <v>1008515.69742481</v>
      </c>
      <c r="J5997">
        <v>-12772895.5170097</v>
      </c>
      <c r="K5997">
        <v>12039.754821701599</v>
      </c>
      <c r="L5997">
        <v>-28358558.669697799</v>
      </c>
      <c r="M5997">
        <v>-20349356.569573499</v>
      </c>
      <c r="Y5997" s="15">
        <f t="shared" si="593"/>
        <v>0</v>
      </c>
      <c r="Z5997" s="15">
        <f t="shared" si="594"/>
        <v>0</v>
      </c>
      <c r="AD5997" s="15">
        <f t="shared" si="591"/>
        <v>0</v>
      </c>
      <c r="AE5997" s="15">
        <f t="shared" si="592"/>
        <v>0</v>
      </c>
      <c r="AI5997" t="str">
        <f t="shared" si="596"/>
        <v/>
      </c>
      <c r="AJ5997" t="str">
        <f t="shared" si="597"/>
        <v/>
      </c>
      <c r="AL5997">
        <f t="shared" si="595"/>
        <v>0</v>
      </c>
    </row>
    <row r="5998" spans="1:38" x14ac:dyDescent="0.3">
      <c r="A5998">
        <v>5997</v>
      </c>
      <c r="B5998" t="s">
        <v>32</v>
      </c>
      <c r="C5998" t="s">
        <v>23</v>
      </c>
      <c r="D5998">
        <v>497</v>
      </c>
      <c r="E5998">
        <v>25004920835.779301</v>
      </c>
      <c r="F5998">
        <v>90955278.7633809</v>
      </c>
      <c r="G5998">
        <v>31083081299.753399</v>
      </c>
      <c r="H5998">
        <v>6072877406.2156897</v>
      </c>
      <c r="I5998">
        <v>920423.41586945998</v>
      </c>
      <c r="J5998">
        <v>-10672252.312828099</v>
      </c>
      <c r="K5998">
        <v>6597.9171123966498</v>
      </c>
      <c r="L5998">
        <v>-13767313.729769301</v>
      </c>
      <c r="M5998">
        <v>-9761567.2355042193</v>
      </c>
      <c r="Y5998" s="15">
        <f t="shared" si="593"/>
        <v>0</v>
      </c>
      <c r="Z5998" s="15">
        <f t="shared" si="594"/>
        <v>0</v>
      </c>
      <c r="AD5998" s="15">
        <f t="shared" si="591"/>
        <v>0</v>
      </c>
      <c r="AE5998" s="15">
        <f t="shared" si="592"/>
        <v>0</v>
      </c>
      <c r="AI5998" t="str">
        <f t="shared" si="596"/>
        <v/>
      </c>
      <c r="AJ5998" t="str">
        <f t="shared" si="597"/>
        <v/>
      </c>
      <c r="AL5998">
        <f t="shared" si="595"/>
        <v>0</v>
      </c>
    </row>
    <row r="5999" spans="1:38" x14ac:dyDescent="0.3">
      <c r="A5999">
        <v>5998</v>
      </c>
      <c r="B5999" t="s">
        <v>32</v>
      </c>
      <c r="C5999" t="s">
        <v>23</v>
      </c>
      <c r="D5999">
        <v>498</v>
      </c>
      <c r="E5999">
        <v>31489682949.591702</v>
      </c>
      <c r="F5999">
        <v>88338496.0815541</v>
      </c>
      <c r="G5999">
        <v>31082011814.6105</v>
      </c>
      <c r="H5999">
        <v>20420707143.2057</v>
      </c>
      <c r="I5999">
        <v>836766.90853798401</v>
      </c>
      <c r="J5999">
        <v>-10843009.223270399</v>
      </c>
      <c r="K5999">
        <v>24404.295789953201</v>
      </c>
      <c r="L5999">
        <v>-48552337.923462503</v>
      </c>
      <c r="M5999">
        <v>-35082582.060189702</v>
      </c>
      <c r="Y5999" s="15">
        <f t="shared" si="593"/>
        <v>0</v>
      </c>
      <c r="Z5999" s="15">
        <f t="shared" si="594"/>
        <v>0</v>
      </c>
      <c r="AD5999" s="15">
        <f t="shared" si="591"/>
        <v>0</v>
      </c>
      <c r="AE5999" s="15">
        <f t="shared" si="592"/>
        <v>0</v>
      </c>
      <c r="AI5999" t="str">
        <f t="shared" si="596"/>
        <v/>
      </c>
      <c r="AJ5999" t="str">
        <f t="shared" si="597"/>
        <v/>
      </c>
      <c r="AL5999">
        <f t="shared" si="595"/>
        <v>0</v>
      </c>
    </row>
    <row r="6000" spans="1:38" x14ac:dyDescent="0.3">
      <c r="A6000">
        <v>5999</v>
      </c>
      <c r="B6000" t="s">
        <v>32</v>
      </c>
      <c r="C6000" t="s">
        <v>23</v>
      </c>
      <c r="D6000">
        <v>499</v>
      </c>
      <c r="E6000">
        <v>24687084502.727001</v>
      </c>
      <c r="F6000">
        <v>88820062.307350203</v>
      </c>
      <c r="G6000">
        <v>31082810071.270901</v>
      </c>
      <c r="H6000">
        <v>10420608197.48</v>
      </c>
      <c r="I6000">
        <v>849964.63377772295</v>
      </c>
      <c r="J6000">
        <v>-10737854.792896301</v>
      </c>
      <c r="K6000">
        <v>12260.0491636516</v>
      </c>
      <c r="L6000">
        <v>-24353105.322092202</v>
      </c>
      <c r="M6000">
        <v>-17479540.788673099</v>
      </c>
      <c r="Y6000" s="15">
        <f t="shared" si="593"/>
        <v>0</v>
      </c>
      <c r="Z6000" s="15">
        <f t="shared" si="594"/>
        <v>0</v>
      </c>
      <c r="AD6000" s="15">
        <f t="shared" si="591"/>
        <v>0</v>
      </c>
      <c r="AE6000" s="15">
        <f t="shared" si="592"/>
        <v>0</v>
      </c>
      <c r="AI6000" t="str">
        <f t="shared" si="596"/>
        <v/>
      </c>
      <c r="AJ6000" t="str">
        <f t="shared" si="597"/>
        <v/>
      </c>
      <c r="AL6000">
        <f t="shared" si="595"/>
        <v>0</v>
      </c>
    </row>
    <row r="6001" spans="1:39" x14ac:dyDescent="0.3">
      <c r="A6001">
        <v>6000</v>
      </c>
      <c r="B6001" t="s">
        <v>32</v>
      </c>
      <c r="C6001" t="s">
        <v>23</v>
      </c>
      <c r="D6001">
        <v>500</v>
      </c>
      <c r="E6001">
        <v>32274166813.081799</v>
      </c>
      <c r="F6001">
        <v>88224296.910534903</v>
      </c>
      <c r="G6001">
        <v>31084942827.747898</v>
      </c>
      <c r="H6001">
        <v>13222098294.4508</v>
      </c>
      <c r="I6001">
        <v>859400.45445609104</v>
      </c>
      <c r="J6001">
        <v>-12044361.1477814</v>
      </c>
      <c r="K6001">
        <v>15385.2586717783</v>
      </c>
      <c r="L6001">
        <v>-31119296.178530902</v>
      </c>
      <c r="M6001">
        <v>-22397833.4604435</v>
      </c>
      <c r="Y6001" s="15">
        <f t="shared" si="593"/>
        <v>0</v>
      </c>
      <c r="Z6001" s="15">
        <f t="shared" si="594"/>
        <v>0</v>
      </c>
      <c r="AD6001" s="15">
        <f t="shared" si="591"/>
        <v>0</v>
      </c>
      <c r="AE6001" s="15">
        <f t="shared" si="592"/>
        <v>0</v>
      </c>
      <c r="AI6001" t="str">
        <f t="shared" si="596"/>
        <v/>
      </c>
      <c r="AJ6001" t="str">
        <f t="shared" si="597"/>
        <v/>
      </c>
      <c r="AL6001">
        <f t="shared" si="595"/>
        <v>0</v>
      </c>
    </row>
    <row r="6002" spans="1:39" x14ac:dyDescent="0.3">
      <c r="A6002">
        <v>6001</v>
      </c>
      <c r="B6002" t="s">
        <v>32</v>
      </c>
      <c r="C6002" t="s">
        <v>24</v>
      </c>
      <c r="D6002">
        <v>1</v>
      </c>
      <c r="E6002">
        <v>20540907188.475601</v>
      </c>
      <c r="F6002">
        <v>89132528.775473997</v>
      </c>
      <c r="G6002">
        <v>31093779755.129101</v>
      </c>
      <c r="H6002">
        <v>685683171.52859104</v>
      </c>
      <c r="I6002">
        <v>1030543.5061311</v>
      </c>
      <c r="J6002">
        <v>-908569.18220138503</v>
      </c>
      <c r="K6002">
        <v>665.36072222977396</v>
      </c>
      <c r="L6002">
        <v>-627835.79497120203</v>
      </c>
      <c r="M6002">
        <v>-175550.53103421099</v>
      </c>
      <c r="O6002">
        <f>AVERAGE(E6002:E6501)</f>
        <v>18680484056.094315</v>
      </c>
      <c r="P6002">
        <f>_xlfn.PERCENTILE.INC(E6002:E6501,0.5)</f>
        <v>18312354695.820999</v>
      </c>
      <c r="Q6002">
        <f>_xlfn.PERCENTILE.INC(E6002:E6501,0.025)</f>
        <v>12956213578.730354</v>
      </c>
      <c r="R6002">
        <f>_xlfn.PERCENTILE.INC(E6002:E6501,0.975)</f>
        <v>26543859462.202732</v>
      </c>
      <c r="S6002">
        <f>_xlfn.PERCENTILE.INC(H6002:H6501,0.5)</f>
        <v>747359313.53913689</v>
      </c>
      <c r="T6002">
        <f>AVERAGE(F6002:F6501)</f>
        <v>90093480.631045327</v>
      </c>
      <c r="U6002">
        <f>_xlfn.PERCENTILE.INC(F6002:F6501,0.5)</f>
        <v>90345931.474157155</v>
      </c>
      <c r="V6002">
        <f>_xlfn.PERCENTILE.INC(F6002:F6501,0.025)</f>
        <v>87080497.101310879</v>
      </c>
      <c r="W6002">
        <f>_xlfn.PERCENTILE.INC(F6002:F6501,0.975)</f>
        <v>92294935.929902166</v>
      </c>
      <c r="Y6002" s="15">
        <f t="shared" si="593"/>
        <v>0</v>
      </c>
      <c r="Z6002" s="15">
        <f t="shared" si="594"/>
        <v>0</v>
      </c>
      <c r="AA6002" s="15">
        <f>AVERAGE(Y6002:Y6501)</f>
        <v>2.4E-2</v>
      </c>
      <c r="AB6002" s="15">
        <f>AVERAGE(Z6002:Z6501)</f>
        <v>0.24199999999999999</v>
      </c>
      <c r="AD6002" s="15">
        <f t="shared" si="591"/>
        <v>0</v>
      </c>
      <c r="AE6002" s="15">
        <f t="shared" si="592"/>
        <v>0</v>
      </c>
      <c r="AF6002" s="19">
        <f>AVERAGE(AD6002:AD6501)</f>
        <v>2.4E-2</v>
      </c>
      <c r="AG6002" s="19">
        <f>AVERAGE(AE6002:AE6501)</f>
        <v>0.24199999999999999</v>
      </c>
      <c r="AI6002" t="str">
        <f t="shared" si="596"/>
        <v/>
      </c>
      <c r="AJ6002" t="str">
        <f t="shared" si="597"/>
        <v/>
      </c>
      <c r="AL6002">
        <f t="shared" si="595"/>
        <v>0</v>
      </c>
      <c r="AM6002">
        <f>AVERAGE(AL6002:AL6501)</f>
        <v>0</v>
      </c>
    </row>
    <row r="6003" spans="1:39" x14ac:dyDescent="0.3">
      <c r="A6003">
        <v>6002</v>
      </c>
      <c r="B6003" t="s">
        <v>32</v>
      </c>
      <c r="C6003" t="s">
        <v>24</v>
      </c>
      <c r="D6003">
        <v>2</v>
      </c>
      <c r="E6003">
        <v>21286919269.759102</v>
      </c>
      <c r="F6003">
        <v>92539528.220855296</v>
      </c>
      <c r="G6003">
        <v>31071971462.379902</v>
      </c>
      <c r="H6003">
        <v>1137444426.65903</v>
      </c>
      <c r="I6003">
        <v>1126245.4320382599</v>
      </c>
      <c r="J6003">
        <v>-1016706.91704559</v>
      </c>
      <c r="K6003">
        <v>1009.94365375627</v>
      </c>
      <c r="L6003">
        <v>-1624754.40527778</v>
      </c>
      <c r="M6003">
        <v>-874481.72237340501</v>
      </c>
      <c r="Y6003" s="15">
        <f t="shared" si="593"/>
        <v>0</v>
      </c>
      <c r="Z6003" s="15">
        <f t="shared" si="594"/>
        <v>0</v>
      </c>
      <c r="AD6003" s="15">
        <f t="shared" si="591"/>
        <v>0</v>
      </c>
      <c r="AE6003" s="15">
        <f t="shared" si="592"/>
        <v>0</v>
      </c>
      <c r="AI6003" t="str">
        <f t="shared" si="596"/>
        <v/>
      </c>
      <c r="AJ6003" t="str">
        <f t="shared" si="597"/>
        <v/>
      </c>
      <c r="AL6003">
        <f t="shared" si="595"/>
        <v>0</v>
      </c>
    </row>
    <row r="6004" spans="1:39" x14ac:dyDescent="0.3">
      <c r="A6004">
        <v>6003</v>
      </c>
      <c r="B6004" t="s">
        <v>32</v>
      </c>
      <c r="C6004" t="s">
        <v>24</v>
      </c>
      <c r="D6004">
        <v>3</v>
      </c>
      <c r="E6004">
        <v>18663360651.6036</v>
      </c>
      <c r="F6004">
        <v>91261052.634959593</v>
      </c>
      <c r="G6004">
        <v>31094124381.040699</v>
      </c>
      <c r="H6004">
        <v>913776732.15106201</v>
      </c>
      <c r="I6004">
        <v>960600.41565726697</v>
      </c>
      <c r="J6004">
        <v>-837040.25069045997</v>
      </c>
      <c r="K6004">
        <v>951.25581590117599</v>
      </c>
      <c r="L6004">
        <v>-1249441.3082047501</v>
      </c>
      <c r="M6004">
        <v>-646702.65624238004</v>
      </c>
      <c r="Y6004" s="15">
        <f t="shared" si="593"/>
        <v>0</v>
      </c>
      <c r="Z6004" s="15">
        <f t="shared" si="594"/>
        <v>0</v>
      </c>
      <c r="AD6004" s="15">
        <f t="shared" si="591"/>
        <v>0</v>
      </c>
      <c r="AE6004" s="15">
        <f t="shared" si="592"/>
        <v>0</v>
      </c>
      <c r="AI6004" t="str">
        <f t="shared" si="596"/>
        <v/>
      </c>
      <c r="AJ6004" t="str">
        <f t="shared" si="597"/>
        <v/>
      </c>
      <c r="AL6004">
        <f t="shared" si="595"/>
        <v>0</v>
      </c>
    </row>
    <row r="6005" spans="1:39" x14ac:dyDescent="0.3">
      <c r="A6005">
        <v>6004</v>
      </c>
      <c r="B6005" t="s">
        <v>32</v>
      </c>
      <c r="C6005" t="s">
        <v>24</v>
      </c>
      <c r="D6005">
        <v>4</v>
      </c>
      <c r="E6005">
        <v>21027527471.685699</v>
      </c>
      <c r="F6005">
        <v>91890723.928505003</v>
      </c>
      <c r="G6005">
        <v>31089219192.1264</v>
      </c>
      <c r="H6005">
        <v>574849302.44306195</v>
      </c>
      <c r="I6005">
        <v>1185955.28797704</v>
      </c>
      <c r="J6005">
        <v>-1070632.77685928</v>
      </c>
      <c r="K6005">
        <v>484.71414417622702</v>
      </c>
      <c r="L6005">
        <v>-204363.483153715</v>
      </c>
      <c r="M6005">
        <v>174814.36351830899</v>
      </c>
      <c r="Y6005" s="15">
        <f t="shared" si="593"/>
        <v>0</v>
      </c>
      <c r="Z6005" s="15">
        <f t="shared" si="594"/>
        <v>1</v>
      </c>
      <c r="AD6005" s="15">
        <f t="shared" si="591"/>
        <v>0</v>
      </c>
      <c r="AE6005" s="15">
        <f t="shared" si="592"/>
        <v>1</v>
      </c>
      <c r="AI6005" t="str">
        <f t="shared" si="596"/>
        <v/>
      </c>
      <c r="AJ6005" t="str">
        <f t="shared" si="597"/>
        <v/>
      </c>
      <c r="AL6005">
        <f t="shared" si="595"/>
        <v>0</v>
      </c>
    </row>
    <row r="6006" spans="1:39" x14ac:dyDescent="0.3">
      <c r="A6006">
        <v>6005</v>
      </c>
      <c r="B6006" t="s">
        <v>32</v>
      </c>
      <c r="C6006" t="s">
        <v>24</v>
      </c>
      <c r="D6006">
        <v>5</v>
      </c>
      <c r="E6006">
        <v>15146597686.322701</v>
      </c>
      <c r="F6006">
        <v>90319232.822800696</v>
      </c>
      <c r="G6006">
        <v>31097369770.834301</v>
      </c>
      <c r="H6006">
        <v>873873313.91141701</v>
      </c>
      <c r="I6006">
        <v>950442.66502506996</v>
      </c>
      <c r="J6006">
        <v>-800384.52542877197</v>
      </c>
      <c r="K6006">
        <v>919.43822186093303</v>
      </c>
      <c r="L6006">
        <v>-1163089.4672360099</v>
      </c>
      <c r="M6006">
        <v>-586671.61298299104</v>
      </c>
      <c r="Y6006" s="15">
        <f t="shared" si="593"/>
        <v>0</v>
      </c>
      <c r="Z6006" s="15">
        <f t="shared" si="594"/>
        <v>0</v>
      </c>
      <c r="AD6006" s="15">
        <f t="shared" ref="AD6006:AD6069" si="598">IF(L6006&lt;0,0,1)</f>
        <v>0</v>
      </c>
      <c r="AE6006" s="15">
        <f t="shared" ref="AE6006:AE6069" si="599">IF(M6006&lt;0,0,1)</f>
        <v>0</v>
      </c>
      <c r="AI6006" t="str">
        <f t="shared" si="596"/>
        <v/>
      </c>
      <c r="AJ6006" t="str">
        <f t="shared" si="597"/>
        <v/>
      </c>
      <c r="AL6006">
        <f t="shared" si="595"/>
        <v>0</v>
      </c>
    </row>
    <row r="6007" spans="1:39" x14ac:dyDescent="0.3">
      <c r="A6007">
        <v>6006</v>
      </c>
      <c r="B6007" t="s">
        <v>32</v>
      </c>
      <c r="C6007" t="s">
        <v>24</v>
      </c>
      <c r="D6007">
        <v>6</v>
      </c>
      <c r="E6007">
        <v>16793199992.1196</v>
      </c>
      <c r="F6007">
        <v>91389618.173766807</v>
      </c>
      <c r="G6007">
        <v>31094299274.060501</v>
      </c>
      <c r="H6007">
        <v>562875676.67108905</v>
      </c>
      <c r="I6007">
        <v>959635.47194890701</v>
      </c>
      <c r="J6007">
        <v>-837137.69339752197</v>
      </c>
      <c r="K6007">
        <v>586.55155329758202</v>
      </c>
      <c r="L6007">
        <v>-401724.13266895502</v>
      </c>
      <c r="M6007">
        <v>-30444.240500447599</v>
      </c>
      <c r="Y6007" s="15">
        <f t="shared" si="593"/>
        <v>0</v>
      </c>
      <c r="Z6007" s="15">
        <f t="shared" si="594"/>
        <v>0</v>
      </c>
      <c r="AD6007" s="15">
        <f t="shared" si="598"/>
        <v>0</v>
      </c>
      <c r="AE6007" s="15">
        <f t="shared" si="599"/>
        <v>0</v>
      </c>
      <c r="AI6007" t="str">
        <f t="shared" si="596"/>
        <v/>
      </c>
      <c r="AJ6007" t="str">
        <f t="shared" si="597"/>
        <v/>
      </c>
      <c r="AL6007">
        <f t="shared" si="595"/>
        <v>0</v>
      </c>
    </row>
    <row r="6008" spans="1:39" x14ac:dyDescent="0.3">
      <c r="A6008">
        <v>6007</v>
      </c>
      <c r="B6008" t="s">
        <v>32</v>
      </c>
      <c r="C6008" t="s">
        <v>24</v>
      </c>
      <c r="D6008">
        <v>7</v>
      </c>
      <c r="E6008">
        <v>23795434419.9216</v>
      </c>
      <c r="F6008">
        <v>90153309.695226699</v>
      </c>
      <c r="G6008">
        <v>31085584145.4809</v>
      </c>
      <c r="H6008">
        <v>695339676.69424796</v>
      </c>
      <c r="I6008">
        <v>1338556.3431428201</v>
      </c>
      <c r="J6008">
        <v>-1241049.4047203099</v>
      </c>
      <c r="K6008">
        <v>519.46986038828004</v>
      </c>
      <c r="L6008">
        <v>-343177.98394328897</v>
      </c>
      <c r="M6008">
        <v>115476.832534741</v>
      </c>
      <c r="Y6008" s="15">
        <f t="shared" si="593"/>
        <v>0</v>
      </c>
      <c r="Z6008" s="15">
        <f t="shared" si="594"/>
        <v>1</v>
      </c>
      <c r="AD6008" s="15">
        <f t="shared" si="598"/>
        <v>0</v>
      </c>
      <c r="AE6008" s="15">
        <f t="shared" si="599"/>
        <v>1</v>
      </c>
      <c r="AI6008" t="str">
        <f t="shared" si="596"/>
        <v/>
      </c>
      <c r="AJ6008" t="str">
        <f t="shared" si="597"/>
        <v/>
      </c>
      <c r="AL6008">
        <f t="shared" si="595"/>
        <v>0</v>
      </c>
    </row>
    <row r="6009" spans="1:39" x14ac:dyDescent="0.3">
      <c r="A6009">
        <v>6008</v>
      </c>
      <c r="B6009" t="s">
        <v>32</v>
      </c>
      <c r="C6009" t="s">
        <v>24</v>
      </c>
      <c r="D6009">
        <v>8</v>
      </c>
      <c r="E6009">
        <v>16026082603.325001</v>
      </c>
      <c r="F6009">
        <v>92022595.059185505</v>
      </c>
      <c r="G6009">
        <v>31097489119.0196</v>
      </c>
      <c r="H6009">
        <v>759575858.52631998</v>
      </c>
      <c r="I6009">
        <v>1054708.92343278</v>
      </c>
      <c r="J6009">
        <v>-901719.94235610997</v>
      </c>
      <c r="K6009">
        <v>720.17581500506606</v>
      </c>
      <c r="L6009">
        <v>-782385.71983940096</v>
      </c>
      <c r="M6009">
        <v>-281359.90803789702</v>
      </c>
      <c r="Y6009" s="15">
        <f t="shared" si="593"/>
        <v>0</v>
      </c>
      <c r="Z6009" s="15">
        <f t="shared" si="594"/>
        <v>0</v>
      </c>
      <c r="AD6009" s="15">
        <f t="shared" si="598"/>
        <v>0</v>
      </c>
      <c r="AE6009" s="15">
        <f t="shared" si="599"/>
        <v>0</v>
      </c>
      <c r="AI6009" t="str">
        <f t="shared" si="596"/>
        <v/>
      </c>
      <c r="AJ6009" t="str">
        <f t="shared" si="597"/>
        <v/>
      </c>
      <c r="AL6009">
        <f t="shared" si="595"/>
        <v>0</v>
      </c>
    </row>
    <row r="6010" spans="1:39" x14ac:dyDescent="0.3">
      <c r="A6010">
        <v>6009</v>
      </c>
      <c r="B6010" t="s">
        <v>32</v>
      </c>
      <c r="C6010" t="s">
        <v>24</v>
      </c>
      <c r="D6010">
        <v>9</v>
      </c>
      <c r="E6010">
        <v>21084773021.591301</v>
      </c>
      <c r="F6010">
        <v>89251629.170038298</v>
      </c>
      <c r="G6010">
        <v>31069090973.5924</v>
      </c>
      <c r="H6010">
        <v>1140127942.2761199</v>
      </c>
      <c r="I6010">
        <v>1008765.84537327</v>
      </c>
      <c r="J6010">
        <v>-913727.93149185204</v>
      </c>
      <c r="K6010">
        <v>1130.2206032305101</v>
      </c>
      <c r="L6010">
        <v>-1748724.2879546301</v>
      </c>
      <c r="M6010">
        <v>-996681.524319747</v>
      </c>
      <c r="Y6010" s="15">
        <f t="shared" si="593"/>
        <v>0</v>
      </c>
      <c r="Z6010" s="15">
        <f t="shared" si="594"/>
        <v>0</v>
      </c>
      <c r="AD6010" s="15">
        <f t="shared" si="598"/>
        <v>0</v>
      </c>
      <c r="AE6010" s="15">
        <f t="shared" si="599"/>
        <v>0</v>
      </c>
      <c r="AI6010" t="str">
        <f t="shared" si="596"/>
        <v/>
      </c>
      <c r="AJ6010" t="str">
        <f t="shared" si="597"/>
        <v/>
      </c>
      <c r="AL6010">
        <f t="shared" si="595"/>
        <v>0</v>
      </c>
    </row>
    <row r="6011" spans="1:39" x14ac:dyDescent="0.3">
      <c r="A6011">
        <v>6010</v>
      </c>
      <c r="B6011" t="s">
        <v>32</v>
      </c>
      <c r="C6011" t="s">
        <v>24</v>
      </c>
      <c r="D6011">
        <v>10</v>
      </c>
      <c r="E6011">
        <v>20098883733.316799</v>
      </c>
      <c r="F6011">
        <v>92152106.7714196</v>
      </c>
      <c r="G6011">
        <v>31093686805.055901</v>
      </c>
      <c r="H6011">
        <v>819710759.922436</v>
      </c>
      <c r="I6011">
        <v>944596.882056206</v>
      </c>
      <c r="J6011">
        <v>-826182.43826675403</v>
      </c>
      <c r="K6011">
        <v>867.78897484616095</v>
      </c>
      <c r="L6011">
        <v>-1037938.8043829401</v>
      </c>
      <c r="M6011">
        <v>-497247.25353589701</v>
      </c>
      <c r="Y6011" s="15">
        <f t="shared" si="593"/>
        <v>0</v>
      </c>
      <c r="Z6011" s="15">
        <f t="shared" si="594"/>
        <v>0</v>
      </c>
      <c r="AD6011" s="15">
        <f t="shared" si="598"/>
        <v>0</v>
      </c>
      <c r="AE6011" s="15">
        <f t="shared" si="599"/>
        <v>0</v>
      </c>
      <c r="AI6011" t="str">
        <f t="shared" si="596"/>
        <v/>
      </c>
      <c r="AJ6011" t="str">
        <f t="shared" si="597"/>
        <v/>
      </c>
      <c r="AL6011">
        <f t="shared" si="595"/>
        <v>0</v>
      </c>
    </row>
    <row r="6012" spans="1:39" x14ac:dyDescent="0.3">
      <c r="A6012">
        <v>6011</v>
      </c>
      <c r="B6012" t="s">
        <v>32</v>
      </c>
      <c r="C6012" t="s">
        <v>24</v>
      </c>
      <c r="D6012">
        <v>11</v>
      </c>
      <c r="E6012">
        <v>18761582677.202702</v>
      </c>
      <c r="F6012">
        <v>87586125.316484407</v>
      </c>
      <c r="G6012">
        <v>31090991351.6614</v>
      </c>
      <c r="H6012">
        <v>553887783.02751899</v>
      </c>
      <c r="I6012">
        <v>1101308.2996726299</v>
      </c>
      <c r="J6012">
        <v>-992613.581409454</v>
      </c>
      <c r="K6012">
        <v>502.93617435931799</v>
      </c>
      <c r="L6012">
        <v>-238313.36912017901</v>
      </c>
      <c r="M6012">
        <v>127037.995096043</v>
      </c>
      <c r="Y6012" s="15">
        <f t="shared" si="593"/>
        <v>0</v>
      </c>
      <c r="Z6012" s="15">
        <f t="shared" si="594"/>
        <v>1</v>
      </c>
      <c r="AD6012" s="15">
        <f t="shared" si="598"/>
        <v>0</v>
      </c>
      <c r="AE6012" s="15">
        <f t="shared" si="599"/>
        <v>1</v>
      </c>
      <c r="AI6012" t="str">
        <f t="shared" si="596"/>
        <v/>
      </c>
      <c r="AJ6012" t="str">
        <f t="shared" si="597"/>
        <v/>
      </c>
      <c r="AL6012">
        <f t="shared" si="595"/>
        <v>0</v>
      </c>
    </row>
    <row r="6013" spans="1:39" x14ac:dyDescent="0.3">
      <c r="A6013">
        <v>6012</v>
      </c>
      <c r="B6013" t="s">
        <v>32</v>
      </c>
      <c r="C6013" t="s">
        <v>24</v>
      </c>
      <c r="D6013">
        <v>12</v>
      </c>
      <c r="E6013">
        <v>19016381551.862598</v>
      </c>
      <c r="F6013">
        <v>89296920.798105195</v>
      </c>
      <c r="G6013">
        <v>31091120299.709599</v>
      </c>
      <c r="H6013">
        <v>860414298.14047205</v>
      </c>
      <c r="I6013">
        <v>1186230.4778309499</v>
      </c>
      <c r="J6013">
        <v>-1063214.2015686</v>
      </c>
      <c r="K6013">
        <v>725.33484362479203</v>
      </c>
      <c r="L6013">
        <v>-894749.95403185301</v>
      </c>
      <c r="M6013">
        <v>-327209.83625108999</v>
      </c>
      <c r="Y6013" s="15">
        <f t="shared" si="593"/>
        <v>0</v>
      </c>
      <c r="Z6013" s="15">
        <f t="shared" si="594"/>
        <v>0</v>
      </c>
      <c r="AD6013" s="15">
        <f t="shared" si="598"/>
        <v>0</v>
      </c>
      <c r="AE6013" s="15">
        <f t="shared" si="599"/>
        <v>0</v>
      </c>
      <c r="AI6013" t="str">
        <f t="shared" si="596"/>
        <v/>
      </c>
      <c r="AJ6013" t="str">
        <f t="shared" si="597"/>
        <v/>
      </c>
      <c r="AL6013">
        <f t="shared" si="595"/>
        <v>0</v>
      </c>
    </row>
    <row r="6014" spans="1:39" x14ac:dyDescent="0.3">
      <c r="A6014">
        <v>6013</v>
      </c>
      <c r="B6014" t="s">
        <v>32</v>
      </c>
      <c r="C6014" t="s">
        <v>24</v>
      </c>
      <c r="D6014">
        <v>13</v>
      </c>
      <c r="E6014">
        <v>18023776936.6203</v>
      </c>
      <c r="F6014">
        <v>89137139.4817103</v>
      </c>
      <c r="G6014">
        <v>31095279079.7178</v>
      </c>
      <c r="H6014">
        <v>771014960.55522203</v>
      </c>
      <c r="I6014">
        <v>1088259.6132666001</v>
      </c>
      <c r="J6014">
        <v>-992054.13700866699</v>
      </c>
      <c r="K6014">
        <v>708.484401291788</v>
      </c>
      <c r="L6014">
        <v>-776501.40832085803</v>
      </c>
      <c r="M6014">
        <v>-267930.22061518702</v>
      </c>
      <c r="Y6014" s="15">
        <f t="shared" ref="Y6014:Y6077" si="600">IF(K6014&lt;cet_IND_lo,1,0)</f>
        <v>0</v>
      </c>
      <c r="Z6014" s="15">
        <f t="shared" ref="Z6014:Z6077" si="601">IF(K6014&lt;cet_IND_hi,1,0)</f>
        <v>0</v>
      </c>
      <c r="AD6014" s="15">
        <f t="shared" si="598"/>
        <v>0</v>
      </c>
      <c r="AE6014" s="15">
        <f t="shared" si="599"/>
        <v>0</v>
      </c>
      <c r="AI6014" t="str">
        <f t="shared" si="596"/>
        <v/>
      </c>
      <c r="AJ6014" t="str">
        <f t="shared" si="597"/>
        <v/>
      </c>
      <c r="AL6014">
        <f t="shared" si="595"/>
        <v>0</v>
      </c>
    </row>
    <row r="6015" spans="1:39" x14ac:dyDescent="0.3">
      <c r="A6015">
        <v>6014</v>
      </c>
      <c r="B6015" t="s">
        <v>32</v>
      </c>
      <c r="C6015" t="s">
        <v>24</v>
      </c>
      <c r="D6015">
        <v>14</v>
      </c>
      <c r="E6015">
        <v>14747200812.610701</v>
      </c>
      <c r="F6015">
        <v>90065557.061998397</v>
      </c>
      <c r="G6015">
        <v>31098797699.5798</v>
      </c>
      <c r="H6015">
        <v>1102252426.3807499</v>
      </c>
      <c r="I6015">
        <v>1183975.8333795399</v>
      </c>
      <c r="J6015">
        <v>-1087002.15137863</v>
      </c>
      <c r="K6015">
        <v>930.97544333694998</v>
      </c>
      <c r="L6015">
        <v>-1481909.35150049</v>
      </c>
      <c r="M6015">
        <v>-754849.75562411698</v>
      </c>
      <c r="Y6015" s="15">
        <f t="shared" si="600"/>
        <v>0</v>
      </c>
      <c r="Z6015" s="15">
        <f t="shared" si="601"/>
        <v>0</v>
      </c>
      <c r="AD6015" s="15">
        <f t="shared" si="598"/>
        <v>0</v>
      </c>
      <c r="AE6015" s="15">
        <f t="shared" si="599"/>
        <v>0</v>
      </c>
      <c r="AI6015" t="str">
        <f t="shared" si="596"/>
        <v/>
      </c>
      <c r="AJ6015" t="str">
        <f t="shared" si="597"/>
        <v/>
      </c>
      <c r="AL6015">
        <f t="shared" si="595"/>
        <v>0</v>
      </c>
    </row>
    <row r="6016" spans="1:39" x14ac:dyDescent="0.3">
      <c r="A6016">
        <v>6015</v>
      </c>
      <c r="B6016" t="s">
        <v>32</v>
      </c>
      <c r="C6016" t="s">
        <v>24</v>
      </c>
      <c r="D6016">
        <v>15</v>
      </c>
      <c r="E6016">
        <v>17950505409.611801</v>
      </c>
      <c r="F6016">
        <v>90454060.973340601</v>
      </c>
      <c r="G6016">
        <v>31091387226.177101</v>
      </c>
      <c r="H6016">
        <v>1160599816.38484</v>
      </c>
      <c r="I6016">
        <v>973434.90605729795</v>
      </c>
      <c r="J6016">
        <v>-831982.75167083705</v>
      </c>
      <c r="K6016">
        <v>1192.2726513739001</v>
      </c>
      <c r="L6016">
        <v>-1833568.08347938</v>
      </c>
      <c r="M6016">
        <v>-1068021.81360574</v>
      </c>
      <c r="Y6016" s="15">
        <f t="shared" si="600"/>
        <v>0</v>
      </c>
      <c r="Z6016" s="15">
        <f t="shared" si="601"/>
        <v>0</v>
      </c>
      <c r="AD6016" s="15">
        <f t="shared" si="598"/>
        <v>0</v>
      </c>
      <c r="AE6016" s="15">
        <f t="shared" si="599"/>
        <v>0</v>
      </c>
      <c r="AI6016" t="str">
        <f t="shared" si="596"/>
        <v/>
      </c>
      <c r="AJ6016" t="str">
        <f t="shared" si="597"/>
        <v/>
      </c>
      <c r="AL6016">
        <f t="shared" si="595"/>
        <v>0</v>
      </c>
    </row>
    <row r="6017" spans="1:38" x14ac:dyDescent="0.3">
      <c r="A6017">
        <v>6016</v>
      </c>
      <c r="B6017" t="s">
        <v>32</v>
      </c>
      <c r="C6017" t="s">
        <v>24</v>
      </c>
      <c r="D6017">
        <v>16</v>
      </c>
      <c r="E6017">
        <v>18037234806.281101</v>
      </c>
      <c r="F6017">
        <v>90915325.972903207</v>
      </c>
      <c r="G6017">
        <v>31096579663.9874</v>
      </c>
      <c r="H6017">
        <v>531569212.96542698</v>
      </c>
      <c r="I6017">
        <v>1056636.10235012</v>
      </c>
      <c r="J6017">
        <v>-937527.10760879505</v>
      </c>
      <c r="K6017">
        <v>503.07689826529497</v>
      </c>
      <c r="L6017">
        <v>-229006.32915346499</v>
      </c>
      <c r="M6017">
        <v>121623.424892966</v>
      </c>
      <c r="Y6017" s="15">
        <f t="shared" si="600"/>
        <v>0</v>
      </c>
      <c r="Z6017" s="15">
        <f t="shared" si="601"/>
        <v>1</v>
      </c>
      <c r="AD6017" s="15">
        <f t="shared" si="598"/>
        <v>0</v>
      </c>
      <c r="AE6017" s="15">
        <f t="shared" si="599"/>
        <v>1</v>
      </c>
      <c r="AI6017" t="str">
        <f t="shared" si="596"/>
        <v/>
      </c>
      <c r="AJ6017" t="str">
        <f t="shared" si="597"/>
        <v/>
      </c>
      <c r="AL6017">
        <f t="shared" si="595"/>
        <v>0</v>
      </c>
    </row>
    <row r="6018" spans="1:38" x14ac:dyDescent="0.3">
      <c r="A6018">
        <v>6017</v>
      </c>
      <c r="B6018" t="s">
        <v>32</v>
      </c>
      <c r="C6018" t="s">
        <v>24</v>
      </c>
      <c r="D6018">
        <v>17</v>
      </c>
      <c r="E6018">
        <v>21306017602.291698</v>
      </c>
      <c r="F6018">
        <v>90983871.581488401</v>
      </c>
      <c r="G6018">
        <v>31088587181.7192</v>
      </c>
      <c r="H6018">
        <v>743216074.26162302</v>
      </c>
      <c r="I6018">
        <v>949289.18060448801</v>
      </c>
      <c r="J6018">
        <v>-838144.86364364601</v>
      </c>
      <c r="K6018">
        <v>782.91851360652697</v>
      </c>
      <c r="L6018">
        <v>-848238.022891409</v>
      </c>
      <c r="M6018">
        <v>-358003.33102889103</v>
      </c>
      <c r="Y6018" s="15">
        <f t="shared" si="600"/>
        <v>0</v>
      </c>
      <c r="Z6018" s="15">
        <f t="shared" si="601"/>
        <v>0</v>
      </c>
      <c r="AD6018" s="15">
        <f t="shared" si="598"/>
        <v>0</v>
      </c>
      <c r="AE6018" s="15">
        <f t="shared" si="599"/>
        <v>0</v>
      </c>
      <c r="AI6018" t="str">
        <f t="shared" si="596"/>
        <v/>
      </c>
      <c r="AJ6018" t="str">
        <f t="shared" si="597"/>
        <v/>
      </c>
      <c r="AL6018">
        <f t="shared" ref="AL6018:AL6081" si="602">IF(H6018&lt;0,1,0)</f>
        <v>0</v>
      </c>
    </row>
    <row r="6019" spans="1:38" x14ac:dyDescent="0.3">
      <c r="A6019">
        <v>6018</v>
      </c>
      <c r="B6019" t="s">
        <v>32</v>
      </c>
      <c r="C6019" t="s">
        <v>24</v>
      </c>
      <c r="D6019">
        <v>18</v>
      </c>
      <c r="E6019">
        <v>17103608781.6551</v>
      </c>
      <c r="F6019">
        <v>88050287.952932194</v>
      </c>
      <c r="G6019">
        <v>31095461718.587502</v>
      </c>
      <c r="H6019">
        <v>687971251.65054095</v>
      </c>
      <c r="I6019">
        <v>1236119.55501275</v>
      </c>
      <c r="J6019">
        <v>-1140784.63471985</v>
      </c>
      <c r="K6019">
        <v>556.55721071692506</v>
      </c>
      <c r="L6019">
        <v>-427793.64989682601</v>
      </c>
      <c r="M6019">
        <v>26000.860533057901</v>
      </c>
      <c r="Y6019" s="15">
        <f t="shared" si="600"/>
        <v>0</v>
      </c>
      <c r="Z6019" s="15">
        <f t="shared" si="601"/>
        <v>1</v>
      </c>
      <c r="AD6019" s="15">
        <f t="shared" si="598"/>
        <v>0</v>
      </c>
      <c r="AE6019" s="15">
        <f t="shared" si="599"/>
        <v>1</v>
      </c>
      <c r="AI6019" t="str">
        <f t="shared" si="596"/>
        <v/>
      </c>
      <c r="AJ6019" t="str">
        <f t="shared" si="597"/>
        <v/>
      </c>
      <c r="AL6019">
        <f t="shared" si="602"/>
        <v>0</v>
      </c>
    </row>
    <row r="6020" spans="1:38" x14ac:dyDescent="0.3">
      <c r="A6020">
        <v>6019</v>
      </c>
      <c r="B6020" t="s">
        <v>32</v>
      </c>
      <c r="C6020" t="s">
        <v>24</v>
      </c>
      <c r="D6020">
        <v>19</v>
      </c>
      <c r="E6020">
        <v>14158519283.2432</v>
      </c>
      <c r="F6020">
        <v>91555237.612997293</v>
      </c>
      <c r="G6020">
        <v>31095351453.739101</v>
      </c>
      <c r="H6020">
        <v>725987403.48929799</v>
      </c>
      <c r="I6020">
        <v>1003420.92970918</v>
      </c>
      <c r="J6020">
        <v>-867205.55218124401</v>
      </c>
      <c r="K6020">
        <v>723.51231870328695</v>
      </c>
      <c r="L6020">
        <v>-752437.36286589399</v>
      </c>
      <c r="M6020">
        <v>-273566.919436328</v>
      </c>
      <c r="Y6020" s="15">
        <f t="shared" si="600"/>
        <v>0</v>
      </c>
      <c r="Z6020" s="15">
        <f t="shared" si="601"/>
        <v>0</v>
      </c>
      <c r="AD6020" s="15">
        <f t="shared" si="598"/>
        <v>0</v>
      </c>
      <c r="AE6020" s="15">
        <f t="shared" si="599"/>
        <v>0</v>
      </c>
      <c r="AI6020" t="str">
        <f t="shared" si="596"/>
        <v/>
      </c>
      <c r="AJ6020" t="str">
        <f t="shared" si="597"/>
        <v/>
      </c>
      <c r="AL6020">
        <f t="shared" si="602"/>
        <v>0</v>
      </c>
    </row>
    <row r="6021" spans="1:38" x14ac:dyDescent="0.3">
      <c r="A6021">
        <v>6020</v>
      </c>
      <c r="B6021" t="s">
        <v>32</v>
      </c>
      <c r="C6021" t="s">
        <v>24</v>
      </c>
      <c r="D6021">
        <v>20</v>
      </c>
      <c r="E6021">
        <v>20597950082.019501</v>
      </c>
      <c r="F6021">
        <v>90065605.0860333</v>
      </c>
      <c r="G6021">
        <v>31097934533.488499</v>
      </c>
      <c r="H6021">
        <v>561546920.03548002</v>
      </c>
      <c r="I6021">
        <v>1142023.95299348</v>
      </c>
      <c r="J6021">
        <v>-1045294.64147949</v>
      </c>
      <c r="K6021">
        <v>491.712033327803</v>
      </c>
      <c r="L6021">
        <v>-216121.947989532</v>
      </c>
      <c r="M6021">
        <v>154281.47955128999</v>
      </c>
      <c r="Y6021" s="15">
        <f t="shared" si="600"/>
        <v>0</v>
      </c>
      <c r="Z6021" s="15">
        <f t="shared" si="601"/>
        <v>1</v>
      </c>
      <c r="AD6021" s="15">
        <f t="shared" si="598"/>
        <v>0</v>
      </c>
      <c r="AE6021" s="15">
        <f t="shared" si="599"/>
        <v>1</v>
      </c>
      <c r="AI6021" t="str">
        <f t="shared" si="596"/>
        <v/>
      </c>
      <c r="AJ6021" t="str">
        <f t="shared" si="597"/>
        <v/>
      </c>
      <c r="AL6021">
        <f t="shared" si="602"/>
        <v>0</v>
      </c>
    </row>
    <row r="6022" spans="1:38" x14ac:dyDescent="0.3">
      <c r="A6022">
        <v>6021</v>
      </c>
      <c r="B6022" t="s">
        <v>32</v>
      </c>
      <c r="C6022" t="s">
        <v>24</v>
      </c>
      <c r="D6022">
        <v>21</v>
      </c>
      <c r="E6022">
        <v>24341114844.723598</v>
      </c>
      <c r="F6022">
        <v>88898639.306542203</v>
      </c>
      <c r="G6022">
        <v>31086221663.751999</v>
      </c>
      <c r="H6022">
        <v>1045589133.03453</v>
      </c>
      <c r="I6022">
        <v>961175.824060068</v>
      </c>
      <c r="J6022">
        <v>-829029.59482193005</v>
      </c>
      <c r="K6022">
        <v>1087.82296314725</v>
      </c>
      <c r="L6022">
        <v>-1567664.6779117</v>
      </c>
      <c r="M6022">
        <v>-877980.90464667405</v>
      </c>
      <c r="Y6022" s="15">
        <f t="shared" si="600"/>
        <v>0</v>
      </c>
      <c r="Z6022" s="15">
        <f t="shared" si="601"/>
        <v>0</v>
      </c>
      <c r="AD6022" s="15">
        <f t="shared" si="598"/>
        <v>0</v>
      </c>
      <c r="AE6022" s="15">
        <f t="shared" si="599"/>
        <v>0</v>
      </c>
      <c r="AI6022" t="str">
        <f t="shared" si="596"/>
        <v/>
      </c>
      <c r="AJ6022" t="str">
        <f t="shared" si="597"/>
        <v/>
      </c>
      <c r="AL6022">
        <f t="shared" si="602"/>
        <v>0</v>
      </c>
    </row>
    <row r="6023" spans="1:38" x14ac:dyDescent="0.3">
      <c r="A6023">
        <v>6022</v>
      </c>
      <c r="B6023" t="s">
        <v>32</v>
      </c>
      <c r="C6023" t="s">
        <v>24</v>
      </c>
      <c r="D6023">
        <v>22</v>
      </c>
      <c r="E6023">
        <v>15851598756.4347</v>
      </c>
      <c r="F6023">
        <v>91968613.601212606</v>
      </c>
      <c r="G6023">
        <v>31088176322.484798</v>
      </c>
      <c r="H6023">
        <v>796067467.41182101</v>
      </c>
      <c r="I6023">
        <v>942726.32097244298</v>
      </c>
      <c r="J6023">
        <v>-823285.739192963</v>
      </c>
      <c r="K6023">
        <v>844.43114581829104</v>
      </c>
      <c r="L6023">
        <v>-982626.18154503498</v>
      </c>
      <c r="M6023">
        <v>-457530.04449481401</v>
      </c>
      <c r="Y6023" s="15">
        <f t="shared" si="600"/>
        <v>0</v>
      </c>
      <c r="Z6023" s="15">
        <f t="shared" si="601"/>
        <v>0</v>
      </c>
      <c r="AD6023" s="15">
        <f t="shared" si="598"/>
        <v>0</v>
      </c>
      <c r="AE6023" s="15">
        <f t="shared" si="599"/>
        <v>0</v>
      </c>
      <c r="AI6023" t="str">
        <f t="shared" si="596"/>
        <v/>
      </c>
      <c r="AJ6023" t="str">
        <f t="shared" si="597"/>
        <v/>
      </c>
      <c r="AL6023">
        <f t="shared" si="602"/>
        <v>0</v>
      </c>
    </row>
    <row r="6024" spans="1:38" x14ac:dyDescent="0.3">
      <c r="A6024">
        <v>6023</v>
      </c>
      <c r="B6024" t="s">
        <v>32</v>
      </c>
      <c r="C6024" t="s">
        <v>24</v>
      </c>
      <c r="D6024">
        <v>23</v>
      </c>
      <c r="E6024">
        <v>21260865923.401798</v>
      </c>
      <c r="F6024">
        <v>92974244.990823403</v>
      </c>
      <c r="G6024">
        <v>31057577535.101601</v>
      </c>
      <c r="H6024">
        <v>1204072100.9849899</v>
      </c>
      <c r="I6024">
        <v>1183233.7234360301</v>
      </c>
      <c r="J6024">
        <v>-1052598.9366493199</v>
      </c>
      <c r="K6024">
        <v>1017.61137899995</v>
      </c>
      <c r="L6024">
        <v>-1728910.44492205</v>
      </c>
      <c r="M6024">
        <v>-934689.30809711898</v>
      </c>
      <c r="Y6024" s="15">
        <f t="shared" si="600"/>
        <v>0</v>
      </c>
      <c r="Z6024" s="15">
        <f t="shared" si="601"/>
        <v>0</v>
      </c>
      <c r="AD6024" s="15">
        <f t="shared" si="598"/>
        <v>0</v>
      </c>
      <c r="AE6024" s="15">
        <f t="shared" si="599"/>
        <v>0</v>
      </c>
      <c r="AI6024" t="str">
        <f t="shared" si="596"/>
        <v/>
      </c>
      <c r="AJ6024" t="str">
        <f t="shared" si="597"/>
        <v/>
      </c>
      <c r="AL6024">
        <f t="shared" si="602"/>
        <v>0</v>
      </c>
    </row>
    <row r="6025" spans="1:38" x14ac:dyDescent="0.3">
      <c r="A6025">
        <v>6024</v>
      </c>
      <c r="B6025" t="s">
        <v>32</v>
      </c>
      <c r="C6025" t="s">
        <v>24</v>
      </c>
      <c r="D6025">
        <v>24</v>
      </c>
      <c r="E6025">
        <v>14326778215.7988</v>
      </c>
      <c r="F6025">
        <v>91188056.556657597</v>
      </c>
      <c r="G6025">
        <v>31094489112.091999</v>
      </c>
      <c r="H6025">
        <v>1096211548.84041</v>
      </c>
      <c r="I6025">
        <v>950431.58073051297</v>
      </c>
      <c r="J6025">
        <v>-828443.55432891799</v>
      </c>
      <c r="K6025">
        <v>1153.3829168406301</v>
      </c>
      <c r="L6025">
        <v>-1700843.2612252899</v>
      </c>
      <c r="M6025">
        <v>-977768.30432825605</v>
      </c>
      <c r="Y6025" s="15">
        <f t="shared" si="600"/>
        <v>0</v>
      </c>
      <c r="Z6025" s="15">
        <f t="shared" si="601"/>
        <v>0</v>
      </c>
      <c r="AD6025" s="15">
        <f t="shared" si="598"/>
        <v>0</v>
      </c>
      <c r="AE6025" s="15">
        <f t="shared" si="599"/>
        <v>0</v>
      </c>
      <c r="AI6025" t="str">
        <f t="shared" si="596"/>
        <v/>
      </c>
      <c r="AJ6025" t="str">
        <f t="shared" si="597"/>
        <v/>
      </c>
      <c r="AL6025">
        <f t="shared" si="602"/>
        <v>0</v>
      </c>
    </row>
    <row r="6026" spans="1:38" x14ac:dyDescent="0.3">
      <c r="A6026">
        <v>6025</v>
      </c>
      <c r="B6026" t="s">
        <v>32</v>
      </c>
      <c r="C6026" t="s">
        <v>24</v>
      </c>
      <c r="D6026">
        <v>25</v>
      </c>
      <c r="E6026">
        <v>17980548080.556</v>
      </c>
      <c r="F6026">
        <v>90437036.307555303</v>
      </c>
      <c r="G6026">
        <v>31096954382.0882</v>
      </c>
      <c r="H6026">
        <v>670125683.273857</v>
      </c>
      <c r="I6026">
        <v>1160826.39183666</v>
      </c>
      <c r="J6026">
        <v>-999568.11523819005</v>
      </c>
      <c r="K6026">
        <v>577.28329402778695</v>
      </c>
      <c r="L6026">
        <v>-459925.886217552</v>
      </c>
      <c r="M6026">
        <v>-17902.537657313002</v>
      </c>
      <c r="Y6026" s="15">
        <f t="shared" si="600"/>
        <v>0</v>
      </c>
      <c r="Z6026" s="15">
        <f t="shared" si="601"/>
        <v>0</v>
      </c>
      <c r="AD6026" s="15">
        <f t="shared" si="598"/>
        <v>0</v>
      </c>
      <c r="AE6026" s="15">
        <f t="shared" si="599"/>
        <v>0</v>
      </c>
      <c r="AI6026" t="str">
        <f t="shared" si="596"/>
        <v/>
      </c>
      <c r="AJ6026" t="str">
        <f t="shared" si="597"/>
        <v/>
      </c>
      <c r="AL6026">
        <f t="shared" si="602"/>
        <v>0</v>
      </c>
    </row>
    <row r="6027" spans="1:38" x14ac:dyDescent="0.3">
      <c r="A6027">
        <v>6026</v>
      </c>
      <c r="B6027" t="s">
        <v>32</v>
      </c>
      <c r="C6027" t="s">
        <v>24</v>
      </c>
      <c r="D6027">
        <v>26</v>
      </c>
      <c r="E6027">
        <v>19236522132.2658</v>
      </c>
      <c r="F6027">
        <v>87278654.459520504</v>
      </c>
      <c r="G6027">
        <v>31069440026.1478</v>
      </c>
      <c r="H6027">
        <v>910874613.44704795</v>
      </c>
      <c r="I6027">
        <v>1066143.3144056101</v>
      </c>
      <c r="J6027">
        <v>-961356.69066619896</v>
      </c>
      <c r="K6027">
        <v>854.36413767212696</v>
      </c>
      <c r="L6027">
        <v>-1136879.4044874699</v>
      </c>
      <c r="M6027">
        <v>-536055.02660753997</v>
      </c>
      <c r="Y6027" s="15">
        <f t="shared" si="600"/>
        <v>0</v>
      </c>
      <c r="Z6027" s="15">
        <f t="shared" si="601"/>
        <v>0</v>
      </c>
      <c r="AD6027" s="15">
        <f t="shared" si="598"/>
        <v>0</v>
      </c>
      <c r="AE6027" s="15">
        <f t="shared" si="599"/>
        <v>0</v>
      </c>
      <c r="AI6027" t="str">
        <f t="shared" ref="AI6027:AI6090" si="603">IF(Y6027&lt;&gt;AD6027,"ERROR!","")</f>
        <v/>
      </c>
      <c r="AJ6027" t="str">
        <f t="shared" ref="AJ6027:AJ6090" si="604">IF(Z6027&lt;&gt;AE6027,"ERROR!","")</f>
        <v/>
      </c>
      <c r="AL6027">
        <f t="shared" si="602"/>
        <v>0</v>
      </c>
    </row>
    <row r="6028" spans="1:38" x14ac:dyDescent="0.3">
      <c r="A6028">
        <v>6027</v>
      </c>
      <c r="B6028" t="s">
        <v>32</v>
      </c>
      <c r="C6028" t="s">
        <v>24</v>
      </c>
      <c r="D6028">
        <v>27</v>
      </c>
      <c r="E6028">
        <v>19525772040.315102</v>
      </c>
      <c r="F6028">
        <v>87521940.056185901</v>
      </c>
      <c r="G6028">
        <v>31091876631.097099</v>
      </c>
      <c r="H6028">
        <v>707415277.60516</v>
      </c>
      <c r="I6028">
        <v>1368478.3077859599</v>
      </c>
      <c r="J6028">
        <v>-1273314.5222015399</v>
      </c>
      <c r="K6028">
        <v>516.93568950294696</v>
      </c>
      <c r="L6028">
        <v>-342461.82079938502</v>
      </c>
      <c r="M6028">
        <v>124158.214269345</v>
      </c>
      <c r="Y6028" s="15">
        <f t="shared" si="600"/>
        <v>0</v>
      </c>
      <c r="Z6028" s="15">
        <f t="shared" si="601"/>
        <v>1</v>
      </c>
      <c r="AD6028" s="15">
        <f t="shared" si="598"/>
        <v>0</v>
      </c>
      <c r="AE6028" s="15">
        <f t="shared" si="599"/>
        <v>1</v>
      </c>
      <c r="AI6028" t="str">
        <f t="shared" si="603"/>
        <v/>
      </c>
      <c r="AJ6028" t="str">
        <f t="shared" si="604"/>
        <v/>
      </c>
      <c r="AL6028">
        <f t="shared" si="602"/>
        <v>0</v>
      </c>
    </row>
    <row r="6029" spans="1:38" x14ac:dyDescent="0.3">
      <c r="A6029">
        <v>6028</v>
      </c>
      <c r="B6029" t="s">
        <v>32</v>
      </c>
      <c r="C6029" t="s">
        <v>24</v>
      </c>
      <c r="D6029">
        <v>28</v>
      </c>
      <c r="E6029">
        <v>23686009068.292198</v>
      </c>
      <c r="F6029">
        <v>91501954.173711494</v>
      </c>
      <c r="G6029">
        <v>31092087870.172901</v>
      </c>
      <c r="H6029">
        <v>955698186.54177904</v>
      </c>
      <c r="I6029">
        <v>972160.86241084302</v>
      </c>
      <c r="J6029">
        <v>-840503.67319869995</v>
      </c>
      <c r="K6029">
        <v>983.06589320183105</v>
      </c>
      <c r="L6029">
        <v>-1339271.2340319699</v>
      </c>
      <c r="M6029">
        <v>-708880.66227484006</v>
      </c>
      <c r="Y6029" s="15">
        <f t="shared" si="600"/>
        <v>0</v>
      </c>
      <c r="Z6029" s="15">
        <f t="shared" si="601"/>
        <v>0</v>
      </c>
      <c r="AD6029" s="15">
        <f t="shared" si="598"/>
        <v>0</v>
      </c>
      <c r="AE6029" s="15">
        <f t="shared" si="599"/>
        <v>0</v>
      </c>
      <c r="AI6029" t="str">
        <f t="shared" si="603"/>
        <v/>
      </c>
      <c r="AJ6029" t="str">
        <f t="shared" si="604"/>
        <v/>
      </c>
      <c r="AL6029">
        <f t="shared" si="602"/>
        <v>0</v>
      </c>
    </row>
    <row r="6030" spans="1:38" x14ac:dyDescent="0.3">
      <c r="A6030">
        <v>6029</v>
      </c>
      <c r="B6030" t="s">
        <v>32</v>
      </c>
      <c r="C6030" t="s">
        <v>24</v>
      </c>
      <c r="D6030">
        <v>29</v>
      </c>
      <c r="E6030">
        <v>15458117944.788601</v>
      </c>
      <c r="F6030">
        <v>86376054.766021907</v>
      </c>
      <c r="G6030">
        <v>31079814616.393902</v>
      </c>
      <c r="H6030">
        <v>1070411981.20453</v>
      </c>
      <c r="I6030">
        <v>1181589.3937567</v>
      </c>
      <c r="J6030">
        <v>-1102678.3801879899</v>
      </c>
      <c r="K6030">
        <v>905.908589616992</v>
      </c>
      <c r="L6030">
        <v>-1407287.1413406399</v>
      </c>
      <c r="M6030">
        <v>-701229.90449591202</v>
      </c>
      <c r="Y6030" s="15">
        <f t="shared" si="600"/>
        <v>0</v>
      </c>
      <c r="Z6030" s="15">
        <f t="shared" si="601"/>
        <v>0</v>
      </c>
      <c r="AD6030" s="15">
        <f t="shared" si="598"/>
        <v>0</v>
      </c>
      <c r="AE6030" s="15">
        <f t="shared" si="599"/>
        <v>0</v>
      </c>
      <c r="AI6030" t="str">
        <f t="shared" si="603"/>
        <v/>
      </c>
      <c r="AJ6030" t="str">
        <f t="shared" si="604"/>
        <v/>
      </c>
      <c r="AL6030">
        <f t="shared" si="602"/>
        <v>0</v>
      </c>
    </row>
    <row r="6031" spans="1:38" x14ac:dyDescent="0.3">
      <c r="A6031">
        <v>6030</v>
      </c>
      <c r="B6031" t="s">
        <v>32</v>
      </c>
      <c r="C6031" t="s">
        <v>24</v>
      </c>
      <c r="D6031">
        <v>30</v>
      </c>
      <c r="E6031">
        <v>19132625846.0163</v>
      </c>
      <c r="F6031">
        <v>92087896.335825905</v>
      </c>
      <c r="G6031">
        <v>31090953598.183701</v>
      </c>
      <c r="H6031">
        <v>965689018.73145294</v>
      </c>
      <c r="I6031">
        <v>981491.83805718995</v>
      </c>
      <c r="J6031">
        <v>-854825.76705932606</v>
      </c>
      <c r="K6031">
        <v>983.89918416742205</v>
      </c>
      <c r="L6031">
        <v>-1354103.88087501</v>
      </c>
      <c r="M6031">
        <v>-717123.23025713803</v>
      </c>
      <c r="Y6031" s="15">
        <f t="shared" si="600"/>
        <v>0</v>
      </c>
      <c r="Z6031" s="15">
        <f t="shared" si="601"/>
        <v>0</v>
      </c>
      <c r="AD6031" s="15">
        <f t="shared" si="598"/>
        <v>0</v>
      </c>
      <c r="AE6031" s="15">
        <f t="shared" si="599"/>
        <v>0</v>
      </c>
      <c r="AI6031" t="str">
        <f t="shared" si="603"/>
        <v/>
      </c>
      <c r="AJ6031" t="str">
        <f t="shared" si="604"/>
        <v/>
      </c>
      <c r="AL6031">
        <f t="shared" si="602"/>
        <v>0</v>
      </c>
    </row>
    <row r="6032" spans="1:38" x14ac:dyDescent="0.3">
      <c r="A6032">
        <v>6031</v>
      </c>
      <c r="B6032" t="s">
        <v>32</v>
      </c>
      <c r="C6032" t="s">
        <v>24</v>
      </c>
      <c r="D6032">
        <v>31</v>
      </c>
      <c r="E6032">
        <v>16581570011.137899</v>
      </c>
      <c r="F6032">
        <v>89268421.552447394</v>
      </c>
      <c r="G6032">
        <v>31092043090.313499</v>
      </c>
      <c r="H6032">
        <v>658573244.27428997</v>
      </c>
      <c r="I6032">
        <v>1112570.3150525501</v>
      </c>
      <c r="J6032">
        <v>-979131.43425750697</v>
      </c>
      <c r="K6032">
        <v>591.93853670559395</v>
      </c>
      <c r="L6032">
        <v>-480241.47020610003</v>
      </c>
      <c r="M6032">
        <v>-45838.256044648799</v>
      </c>
      <c r="Y6032" s="15">
        <f t="shared" si="600"/>
        <v>0</v>
      </c>
      <c r="Z6032" s="15">
        <f t="shared" si="601"/>
        <v>0</v>
      </c>
      <c r="AD6032" s="15">
        <f t="shared" si="598"/>
        <v>0</v>
      </c>
      <c r="AE6032" s="15">
        <f t="shared" si="599"/>
        <v>0</v>
      </c>
      <c r="AI6032" t="str">
        <f t="shared" si="603"/>
        <v/>
      </c>
      <c r="AJ6032" t="str">
        <f t="shared" si="604"/>
        <v/>
      </c>
      <c r="AL6032">
        <f t="shared" si="602"/>
        <v>0</v>
      </c>
    </row>
    <row r="6033" spans="1:38" x14ac:dyDescent="0.3">
      <c r="A6033">
        <v>6032</v>
      </c>
      <c r="B6033" t="s">
        <v>32</v>
      </c>
      <c r="C6033" t="s">
        <v>24</v>
      </c>
      <c r="D6033">
        <v>32</v>
      </c>
      <c r="E6033">
        <v>19215773730.678101</v>
      </c>
      <c r="F6033">
        <v>91796226.979992405</v>
      </c>
      <c r="G6033">
        <v>31096737186.7621</v>
      </c>
      <c r="H6033">
        <v>796676218.37005603</v>
      </c>
      <c r="I6033">
        <v>1068781.1222558001</v>
      </c>
      <c r="J6033">
        <v>-912347.14533615101</v>
      </c>
      <c r="K6033">
        <v>745.40633416930802</v>
      </c>
      <c r="L6033">
        <v>-858043.69288444601</v>
      </c>
      <c r="M6033">
        <v>-332546.01602801401</v>
      </c>
      <c r="Y6033" s="15">
        <f t="shared" si="600"/>
        <v>0</v>
      </c>
      <c r="Z6033" s="15">
        <f t="shared" si="601"/>
        <v>0</v>
      </c>
      <c r="AD6033" s="15">
        <f t="shared" si="598"/>
        <v>0</v>
      </c>
      <c r="AE6033" s="15">
        <f t="shared" si="599"/>
        <v>0</v>
      </c>
      <c r="AI6033" t="str">
        <f t="shared" si="603"/>
        <v/>
      </c>
      <c r="AJ6033" t="str">
        <f t="shared" si="604"/>
        <v/>
      </c>
      <c r="AL6033">
        <f t="shared" si="602"/>
        <v>0</v>
      </c>
    </row>
    <row r="6034" spans="1:38" x14ac:dyDescent="0.3">
      <c r="A6034">
        <v>6033</v>
      </c>
      <c r="B6034" t="s">
        <v>32</v>
      </c>
      <c r="C6034" t="s">
        <v>24</v>
      </c>
      <c r="D6034">
        <v>33</v>
      </c>
      <c r="E6034">
        <v>17679302282.850498</v>
      </c>
      <c r="F6034">
        <v>89621920.141103998</v>
      </c>
      <c r="G6034">
        <v>31090923320.760201</v>
      </c>
      <c r="H6034">
        <v>815014306.12809801</v>
      </c>
      <c r="I6034">
        <v>990449.672638744</v>
      </c>
      <c r="J6034">
        <v>-869036.98263549805</v>
      </c>
      <c r="K6034">
        <v>822.87301277685901</v>
      </c>
      <c r="L6034">
        <v>-980727.26666394598</v>
      </c>
      <c r="M6034">
        <v>-443133.555945031</v>
      </c>
      <c r="Y6034" s="15">
        <f t="shared" si="600"/>
        <v>0</v>
      </c>
      <c r="Z6034" s="15">
        <f t="shared" si="601"/>
        <v>0</v>
      </c>
      <c r="AD6034" s="15">
        <f t="shared" si="598"/>
        <v>0</v>
      </c>
      <c r="AE6034" s="15">
        <f t="shared" si="599"/>
        <v>0</v>
      </c>
      <c r="AI6034" t="str">
        <f t="shared" si="603"/>
        <v/>
      </c>
      <c r="AJ6034" t="str">
        <f t="shared" si="604"/>
        <v/>
      </c>
      <c r="AL6034">
        <f t="shared" si="602"/>
        <v>0</v>
      </c>
    </row>
    <row r="6035" spans="1:38" x14ac:dyDescent="0.3">
      <c r="A6035">
        <v>6034</v>
      </c>
      <c r="B6035" t="s">
        <v>32</v>
      </c>
      <c r="C6035" t="s">
        <v>24</v>
      </c>
      <c r="D6035">
        <v>34</v>
      </c>
      <c r="E6035">
        <v>16791363411.3717</v>
      </c>
      <c r="F6035">
        <v>90307600.870042995</v>
      </c>
      <c r="G6035">
        <v>31090294954.935398</v>
      </c>
      <c r="H6035">
        <v>736669700.40133905</v>
      </c>
      <c r="I6035">
        <v>1198633.8421503301</v>
      </c>
      <c r="J6035">
        <v>-1076609.4987792999</v>
      </c>
      <c r="K6035">
        <v>614.59110738919605</v>
      </c>
      <c r="L6035">
        <v>-583060.43535589695</v>
      </c>
      <c r="M6035">
        <v>-97143.814217835199</v>
      </c>
      <c r="Y6035" s="15">
        <f t="shared" si="600"/>
        <v>0</v>
      </c>
      <c r="Z6035" s="15">
        <f t="shared" si="601"/>
        <v>0</v>
      </c>
      <c r="AD6035" s="15">
        <f t="shared" si="598"/>
        <v>0</v>
      </c>
      <c r="AE6035" s="15">
        <f t="shared" si="599"/>
        <v>0</v>
      </c>
      <c r="AI6035" t="str">
        <f t="shared" si="603"/>
        <v/>
      </c>
      <c r="AJ6035" t="str">
        <f t="shared" si="604"/>
        <v/>
      </c>
      <c r="AL6035">
        <f t="shared" si="602"/>
        <v>0</v>
      </c>
    </row>
    <row r="6036" spans="1:38" x14ac:dyDescent="0.3">
      <c r="A6036">
        <v>6035</v>
      </c>
      <c r="B6036" t="s">
        <v>32</v>
      </c>
      <c r="C6036" t="s">
        <v>24</v>
      </c>
      <c r="D6036">
        <v>35</v>
      </c>
      <c r="E6036">
        <v>16825038946.6798</v>
      </c>
      <c r="F6036">
        <v>89855492.808374196</v>
      </c>
      <c r="G6036">
        <v>31093444053.071899</v>
      </c>
      <c r="H6036">
        <v>649348286.76185405</v>
      </c>
      <c r="I6036">
        <v>931352.05747774197</v>
      </c>
      <c r="J6036">
        <v>-823876.98547744798</v>
      </c>
      <c r="K6036">
        <v>697.21034226348104</v>
      </c>
      <c r="L6036">
        <v>-639148.43412896502</v>
      </c>
      <c r="M6036">
        <v>-210830.11823622699</v>
      </c>
      <c r="Y6036" s="15">
        <f t="shared" si="600"/>
        <v>0</v>
      </c>
      <c r="Z6036" s="15">
        <f t="shared" si="601"/>
        <v>0</v>
      </c>
      <c r="AD6036" s="15">
        <f t="shared" si="598"/>
        <v>0</v>
      </c>
      <c r="AE6036" s="15">
        <f t="shared" si="599"/>
        <v>0</v>
      </c>
      <c r="AI6036" t="str">
        <f t="shared" si="603"/>
        <v/>
      </c>
      <c r="AJ6036" t="str">
        <f t="shared" si="604"/>
        <v/>
      </c>
      <c r="AL6036">
        <f t="shared" si="602"/>
        <v>0</v>
      </c>
    </row>
    <row r="6037" spans="1:38" x14ac:dyDescent="0.3">
      <c r="A6037">
        <v>6036</v>
      </c>
      <c r="B6037" t="s">
        <v>32</v>
      </c>
      <c r="C6037" t="s">
        <v>24</v>
      </c>
      <c r="D6037">
        <v>36</v>
      </c>
      <c r="E6037">
        <v>21959830282.165001</v>
      </c>
      <c r="F6037">
        <v>91924565.826747596</v>
      </c>
      <c r="G6037">
        <v>31088048465.523899</v>
      </c>
      <c r="H6037">
        <v>565182004.74879503</v>
      </c>
      <c r="I6037">
        <v>949174.42050975596</v>
      </c>
      <c r="J6037">
        <v>-839948.52983856201</v>
      </c>
      <c r="K6037">
        <v>595.44588701122302</v>
      </c>
      <c r="L6037">
        <v>-417763.22204812401</v>
      </c>
      <c r="M6037">
        <v>-44962.046805065598</v>
      </c>
      <c r="Y6037" s="15">
        <f t="shared" si="600"/>
        <v>0</v>
      </c>
      <c r="Z6037" s="15">
        <f t="shared" si="601"/>
        <v>0</v>
      </c>
      <c r="AD6037" s="15">
        <f t="shared" si="598"/>
        <v>0</v>
      </c>
      <c r="AE6037" s="15">
        <f t="shared" si="599"/>
        <v>0</v>
      </c>
      <c r="AI6037" t="str">
        <f t="shared" si="603"/>
        <v/>
      </c>
      <c r="AJ6037" t="str">
        <f t="shared" si="604"/>
        <v/>
      </c>
      <c r="AL6037">
        <f t="shared" si="602"/>
        <v>0</v>
      </c>
    </row>
    <row r="6038" spans="1:38" x14ac:dyDescent="0.3">
      <c r="A6038">
        <v>6037</v>
      </c>
      <c r="B6038" t="s">
        <v>32</v>
      </c>
      <c r="C6038" t="s">
        <v>24</v>
      </c>
      <c r="D6038">
        <v>37</v>
      </c>
      <c r="E6038">
        <v>18363085233.464001</v>
      </c>
      <c r="F6038">
        <v>89915011.770404294</v>
      </c>
      <c r="G6038">
        <v>31092099369.409199</v>
      </c>
      <c r="H6038">
        <v>1182038111.33746</v>
      </c>
      <c r="I6038">
        <v>960890.95609033096</v>
      </c>
      <c r="J6038">
        <v>-819549.70931625401</v>
      </c>
      <c r="K6038">
        <v>1230.1480244407001</v>
      </c>
      <c r="L6038">
        <v>-1897962.25535144</v>
      </c>
      <c r="M6038">
        <v>-1118275.0158673199</v>
      </c>
      <c r="Y6038" s="15">
        <f t="shared" si="600"/>
        <v>0</v>
      </c>
      <c r="Z6038" s="15">
        <f t="shared" si="601"/>
        <v>0</v>
      </c>
      <c r="AD6038" s="15">
        <f t="shared" si="598"/>
        <v>0</v>
      </c>
      <c r="AE6038" s="15">
        <f t="shared" si="599"/>
        <v>0</v>
      </c>
      <c r="AI6038" t="str">
        <f t="shared" si="603"/>
        <v/>
      </c>
      <c r="AJ6038" t="str">
        <f t="shared" si="604"/>
        <v/>
      </c>
      <c r="AL6038">
        <f t="shared" si="602"/>
        <v>0</v>
      </c>
    </row>
    <row r="6039" spans="1:38" x14ac:dyDescent="0.3">
      <c r="A6039">
        <v>6038</v>
      </c>
      <c r="B6039" t="s">
        <v>32</v>
      </c>
      <c r="C6039" t="s">
        <v>24</v>
      </c>
      <c r="D6039">
        <v>38</v>
      </c>
      <c r="E6039">
        <v>20279341422.085098</v>
      </c>
      <c r="F6039">
        <v>90755594.630854204</v>
      </c>
      <c r="G6039">
        <v>31095384950.552601</v>
      </c>
      <c r="H6039">
        <v>920765608.157673</v>
      </c>
      <c r="I6039">
        <v>1056214.01543383</v>
      </c>
      <c r="J6039">
        <v>-904813.44009399402</v>
      </c>
      <c r="K6039">
        <v>871.76045261951401</v>
      </c>
      <c r="L6039">
        <v>-1170730.8610628</v>
      </c>
      <c r="M6039">
        <v>-563382.258381897</v>
      </c>
      <c r="Y6039" s="15">
        <f t="shared" si="600"/>
        <v>0</v>
      </c>
      <c r="Z6039" s="15">
        <f t="shared" si="601"/>
        <v>0</v>
      </c>
      <c r="AD6039" s="15">
        <f t="shared" si="598"/>
        <v>0</v>
      </c>
      <c r="AE6039" s="15">
        <f t="shared" si="599"/>
        <v>0</v>
      </c>
      <c r="AI6039" t="str">
        <f t="shared" si="603"/>
        <v/>
      </c>
      <c r="AJ6039" t="str">
        <f t="shared" si="604"/>
        <v/>
      </c>
      <c r="AL6039">
        <f t="shared" si="602"/>
        <v>0</v>
      </c>
    </row>
    <row r="6040" spans="1:38" x14ac:dyDescent="0.3">
      <c r="A6040">
        <v>6039</v>
      </c>
      <c r="B6040" t="s">
        <v>32</v>
      </c>
      <c r="C6040" t="s">
        <v>24</v>
      </c>
      <c r="D6040">
        <v>39</v>
      </c>
      <c r="E6040">
        <v>19412338836.5746</v>
      </c>
      <c r="F6040">
        <v>88387404.380362004</v>
      </c>
      <c r="G6040">
        <v>31087893903.392899</v>
      </c>
      <c r="H6040">
        <v>720130657.94219601</v>
      </c>
      <c r="I6040">
        <v>955200.89145557606</v>
      </c>
      <c r="J6040">
        <v>-875758.44113159203</v>
      </c>
      <c r="K6040">
        <v>753.90492658024004</v>
      </c>
      <c r="L6040">
        <v>-786492.39606988698</v>
      </c>
      <c r="M6040">
        <v>-311485.13583566999</v>
      </c>
      <c r="Y6040" s="15">
        <f t="shared" si="600"/>
        <v>0</v>
      </c>
      <c r="Z6040" s="15">
        <f t="shared" si="601"/>
        <v>0</v>
      </c>
      <c r="AD6040" s="15">
        <f t="shared" si="598"/>
        <v>0</v>
      </c>
      <c r="AE6040" s="15">
        <f t="shared" si="599"/>
        <v>0</v>
      </c>
      <c r="AI6040" t="str">
        <f t="shared" si="603"/>
        <v/>
      </c>
      <c r="AJ6040" t="str">
        <f t="shared" si="604"/>
        <v/>
      </c>
      <c r="AL6040">
        <f t="shared" si="602"/>
        <v>0</v>
      </c>
    </row>
    <row r="6041" spans="1:38" x14ac:dyDescent="0.3">
      <c r="A6041">
        <v>6040</v>
      </c>
      <c r="B6041" t="s">
        <v>32</v>
      </c>
      <c r="C6041" t="s">
        <v>24</v>
      </c>
      <c r="D6041">
        <v>40</v>
      </c>
      <c r="E6041">
        <v>16530321445.048901</v>
      </c>
      <c r="F6041">
        <v>91522760.708143502</v>
      </c>
      <c r="G6041">
        <v>31098791244.072601</v>
      </c>
      <c r="H6041">
        <v>664277109.39353895</v>
      </c>
      <c r="I6041">
        <v>1045326.6917637601</v>
      </c>
      <c r="J6041">
        <v>-886695.50380325306</v>
      </c>
      <c r="K6041">
        <v>635.47321103292404</v>
      </c>
      <c r="L6041">
        <v>-561280.345067068</v>
      </c>
      <c r="M6041">
        <v>-123114.789567752</v>
      </c>
      <c r="Y6041" s="15">
        <f t="shared" si="600"/>
        <v>0</v>
      </c>
      <c r="Z6041" s="15">
        <f t="shared" si="601"/>
        <v>0</v>
      </c>
      <c r="AD6041" s="15">
        <f t="shared" si="598"/>
        <v>0</v>
      </c>
      <c r="AE6041" s="15">
        <f t="shared" si="599"/>
        <v>0</v>
      </c>
      <c r="AI6041" t="str">
        <f t="shared" si="603"/>
        <v/>
      </c>
      <c r="AJ6041" t="str">
        <f t="shared" si="604"/>
        <v/>
      </c>
      <c r="AL6041">
        <f t="shared" si="602"/>
        <v>0</v>
      </c>
    </row>
    <row r="6042" spans="1:38" x14ac:dyDescent="0.3">
      <c r="A6042">
        <v>6041</v>
      </c>
      <c r="B6042" t="s">
        <v>32</v>
      </c>
      <c r="C6042" t="s">
        <v>24</v>
      </c>
      <c r="D6042">
        <v>41</v>
      </c>
      <c r="E6042">
        <v>18630332692.543598</v>
      </c>
      <c r="F6042">
        <v>89751960.321583107</v>
      </c>
      <c r="G6042">
        <v>31096892834.763199</v>
      </c>
      <c r="H6042">
        <v>668016628.43796897</v>
      </c>
      <c r="I6042">
        <v>1052270.6768986301</v>
      </c>
      <c r="J6042">
        <v>-955451.76682281506</v>
      </c>
      <c r="K6042">
        <v>634.833454075546</v>
      </c>
      <c r="L6042">
        <v>-563380.684245329</v>
      </c>
      <c r="M6042">
        <v>-122748.494842431</v>
      </c>
      <c r="Y6042" s="15">
        <f t="shared" si="600"/>
        <v>0</v>
      </c>
      <c r="Z6042" s="15">
        <f t="shared" si="601"/>
        <v>0</v>
      </c>
      <c r="AD6042" s="15">
        <f t="shared" si="598"/>
        <v>0</v>
      </c>
      <c r="AE6042" s="15">
        <f t="shared" si="599"/>
        <v>0</v>
      </c>
      <c r="AI6042" t="str">
        <f t="shared" si="603"/>
        <v/>
      </c>
      <c r="AJ6042" t="str">
        <f t="shared" si="604"/>
        <v/>
      </c>
      <c r="AL6042">
        <f t="shared" si="602"/>
        <v>0</v>
      </c>
    </row>
    <row r="6043" spans="1:38" x14ac:dyDescent="0.3">
      <c r="A6043">
        <v>6042</v>
      </c>
      <c r="B6043" t="s">
        <v>32</v>
      </c>
      <c r="C6043" t="s">
        <v>24</v>
      </c>
      <c r="D6043">
        <v>42</v>
      </c>
      <c r="E6043">
        <v>19896150341.677898</v>
      </c>
      <c r="F6043">
        <v>87954865.3169889</v>
      </c>
      <c r="G6043">
        <v>31090046245.362202</v>
      </c>
      <c r="H6043">
        <v>874947463.50055695</v>
      </c>
      <c r="I6043">
        <v>1161782.6875823899</v>
      </c>
      <c r="J6043">
        <v>-1058912.2323646499</v>
      </c>
      <c r="K6043">
        <v>753.10767913169605</v>
      </c>
      <c r="L6043">
        <v>-954347.360915937</v>
      </c>
      <c r="M6043">
        <v>-377220.98405275698</v>
      </c>
      <c r="Y6043" s="15">
        <f t="shared" si="600"/>
        <v>0</v>
      </c>
      <c r="Z6043" s="15">
        <f t="shared" si="601"/>
        <v>0</v>
      </c>
      <c r="AD6043" s="15">
        <f t="shared" si="598"/>
        <v>0</v>
      </c>
      <c r="AE6043" s="15">
        <f t="shared" si="599"/>
        <v>0</v>
      </c>
      <c r="AI6043" t="str">
        <f t="shared" si="603"/>
        <v/>
      </c>
      <c r="AJ6043" t="str">
        <f t="shared" si="604"/>
        <v/>
      </c>
      <c r="AL6043">
        <f t="shared" si="602"/>
        <v>0</v>
      </c>
    </row>
    <row r="6044" spans="1:38" x14ac:dyDescent="0.3">
      <c r="A6044">
        <v>6043</v>
      </c>
      <c r="B6044" t="s">
        <v>32</v>
      </c>
      <c r="C6044" t="s">
        <v>24</v>
      </c>
      <c r="D6044">
        <v>43</v>
      </c>
      <c r="E6044">
        <v>12186593096.9233</v>
      </c>
      <c r="F6044">
        <v>88591609.796731099</v>
      </c>
      <c r="G6044">
        <v>31092536191.3745</v>
      </c>
      <c r="H6044">
        <v>908131854.97700095</v>
      </c>
      <c r="I6044">
        <v>1073098.7220386099</v>
      </c>
      <c r="J6044">
        <v>-983399.91529846203</v>
      </c>
      <c r="K6044">
        <v>846.27055864141198</v>
      </c>
      <c r="L6044">
        <v>-1123290.41728956</v>
      </c>
      <c r="M6044">
        <v>-524275.19747278601</v>
      </c>
      <c r="Y6044" s="15">
        <f t="shared" si="600"/>
        <v>0</v>
      </c>
      <c r="Z6044" s="15">
        <f t="shared" si="601"/>
        <v>0</v>
      </c>
      <c r="AD6044" s="15">
        <f t="shared" si="598"/>
        <v>0</v>
      </c>
      <c r="AE6044" s="15">
        <f t="shared" si="599"/>
        <v>0</v>
      </c>
      <c r="AI6044" t="str">
        <f t="shared" si="603"/>
        <v/>
      </c>
      <c r="AJ6044" t="str">
        <f t="shared" si="604"/>
        <v/>
      </c>
      <c r="AL6044">
        <f t="shared" si="602"/>
        <v>0</v>
      </c>
    </row>
    <row r="6045" spans="1:38" x14ac:dyDescent="0.3">
      <c r="A6045">
        <v>6044</v>
      </c>
      <c r="B6045" t="s">
        <v>32</v>
      </c>
      <c r="C6045" t="s">
        <v>24</v>
      </c>
      <c r="D6045">
        <v>44</v>
      </c>
      <c r="E6045">
        <v>17567425010.806301</v>
      </c>
      <c r="F6045">
        <v>90882107.767023593</v>
      </c>
      <c r="G6045">
        <v>31096169165.6031</v>
      </c>
      <c r="H6045">
        <v>814713649.36347604</v>
      </c>
      <c r="I6045">
        <v>1126323.4168271299</v>
      </c>
      <c r="J6045">
        <v>-953335.85293579102</v>
      </c>
      <c r="K6045">
        <v>723.33899587965402</v>
      </c>
      <c r="L6045">
        <v>-844126.360171034</v>
      </c>
      <c r="M6045">
        <v>-306730.966444263</v>
      </c>
      <c r="Y6045" s="15">
        <f t="shared" si="600"/>
        <v>0</v>
      </c>
      <c r="Z6045" s="15">
        <f t="shared" si="601"/>
        <v>0</v>
      </c>
      <c r="AD6045" s="15">
        <f t="shared" si="598"/>
        <v>0</v>
      </c>
      <c r="AE6045" s="15">
        <f t="shared" si="599"/>
        <v>0</v>
      </c>
      <c r="AI6045" t="str">
        <f t="shared" si="603"/>
        <v/>
      </c>
      <c r="AJ6045" t="str">
        <f t="shared" si="604"/>
        <v/>
      </c>
      <c r="AL6045">
        <f t="shared" si="602"/>
        <v>0</v>
      </c>
    </row>
    <row r="6046" spans="1:38" x14ac:dyDescent="0.3">
      <c r="A6046">
        <v>6045</v>
      </c>
      <c r="B6046" t="s">
        <v>32</v>
      </c>
      <c r="C6046" t="s">
        <v>24</v>
      </c>
      <c r="D6046">
        <v>45</v>
      </c>
      <c r="E6046">
        <v>20829994025.861698</v>
      </c>
      <c r="F6046">
        <v>91291730.452291399</v>
      </c>
      <c r="G6046">
        <v>31087353838.258301</v>
      </c>
      <c r="H6046">
        <v>796179954.29858804</v>
      </c>
      <c r="I6046">
        <v>1295752.1132863499</v>
      </c>
      <c r="J6046">
        <v>-1279989.72812271</v>
      </c>
      <c r="K6046">
        <v>614.45391146558097</v>
      </c>
      <c r="L6046">
        <v>-629872.44771587302</v>
      </c>
      <c r="M6046">
        <v>-104702.112897086</v>
      </c>
      <c r="Y6046" s="15">
        <f t="shared" si="600"/>
        <v>0</v>
      </c>
      <c r="Z6046" s="15">
        <f t="shared" si="601"/>
        <v>0</v>
      </c>
      <c r="AD6046" s="15">
        <f t="shared" si="598"/>
        <v>0</v>
      </c>
      <c r="AE6046" s="15">
        <f t="shared" si="599"/>
        <v>0</v>
      </c>
      <c r="AI6046" t="str">
        <f t="shared" si="603"/>
        <v/>
      </c>
      <c r="AJ6046" t="str">
        <f t="shared" si="604"/>
        <v/>
      </c>
      <c r="AL6046">
        <f t="shared" si="602"/>
        <v>0</v>
      </c>
    </row>
    <row r="6047" spans="1:38" x14ac:dyDescent="0.3">
      <c r="A6047">
        <v>6046</v>
      </c>
      <c r="B6047" t="s">
        <v>32</v>
      </c>
      <c r="C6047" t="s">
        <v>24</v>
      </c>
      <c r="D6047">
        <v>46</v>
      </c>
      <c r="E6047">
        <v>22586823851.687901</v>
      </c>
      <c r="F6047">
        <v>88402033.699510694</v>
      </c>
      <c r="G6047">
        <v>31100934771.116901</v>
      </c>
      <c r="H6047">
        <v>725522827.91210604</v>
      </c>
      <c r="I6047">
        <v>1415011.4858617501</v>
      </c>
      <c r="J6047">
        <v>-1326166.2527618399</v>
      </c>
      <c r="K6047">
        <v>512.732818893169</v>
      </c>
      <c r="L6047">
        <v>-339723.19371974003</v>
      </c>
      <c r="M6047">
        <v>138840.809802484</v>
      </c>
      <c r="Y6047" s="15">
        <f t="shared" si="600"/>
        <v>0</v>
      </c>
      <c r="Z6047" s="15">
        <f t="shared" si="601"/>
        <v>1</v>
      </c>
      <c r="AD6047" s="15">
        <f t="shared" si="598"/>
        <v>0</v>
      </c>
      <c r="AE6047" s="15">
        <f t="shared" si="599"/>
        <v>1</v>
      </c>
      <c r="AI6047" t="str">
        <f t="shared" si="603"/>
        <v/>
      </c>
      <c r="AJ6047" t="str">
        <f t="shared" si="604"/>
        <v/>
      </c>
      <c r="AL6047">
        <f t="shared" si="602"/>
        <v>0</v>
      </c>
    </row>
    <row r="6048" spans="1:38" x14ac:dyDescent="0.3">
      <c r="A6048">
        <v>6047</v>
      </c>
      <c r="B6048" t="s">
        <v>32</v>
      </c>
      <c r="C6048" t="s">
        <v>24</v>
      </c>
      <c r="D6048">
        <v>47</v>
      </c>
      <c r="E6048">
        <v>10873093739.8706</v>
      </c>
      <c r="F6048">
        <v>88133919.680932805</v>
      </c>
      <c r="G6048">
        <v>31101129657.594601</v>
      </c>
      <c r="H6048">
        <v>557439066.001333</v>
      </c>
      <c r="I6048">
        <v>1468136.6114523001</v>
      </c>
      <c r="J6048">
        <v>-1378216.0509033201</v>
      </c>
      <c r="K6048">
        <v>379.69155026377899</v>
      </c>
      <c r="L6048">
        <v>119925.88225859799</v>
      </c>
      <c r="M6048">
        <v>487619.71749324299</v>
      </c>
      <c r="Y6048" s="15">
        <f t="shared" si="600"/>
        <v>1</v>
      </c>
      <c r="Z6048" s="15">
        <f t="shared" si="601"/>
        <v>1</v>
      </c>
      <c r="AD6048" s="15">
        <f t="shared" si="598"/>
        <v>1</v>
      </c>
      <c r="AE6048" s="15">
        <f t="shared" si="599"/>
        <v>1</v>
      </c>
      <c r="AI6048" t="str">
        <f t="shared" si="603"/>
        <v/>
      </c>
      <c r="AJ6048" t="str">
        <f t="shared" si="604"/>
        <v/>
      </c>
      <c r="AL6048">
        <f t="shared" si="602"/>
        <v>0</v>
      </c>
    </row>
    <row r="6049" spans="1:38" x14ac:dyDescent="0.3">
      <c r="A6049">
        <v>6048</v>
      </c>
      <c r="B6049" t="s">
        <v>32</v>
      </c>
      <c r="C6049" t="s">
        <v>24</v>
      </c>
      <c r="D6049">
        <v>48</v>
      </c>
      <c r="E6049">
        <v>32103230942.656399</v>
      </c>
      <c r="F6049">
        <v>90873599.283297494</v>
      </c>
      <c r="G6049">
        <v>31095130677.154202</v>
      </c>
      <c r="H6049">
        <v>879017959.62657499</v>
      </c>
      <c r="I6049">
        <v>1157226.4863608901</v>
      </c>
      <c r="J6049">
        <v>-1052148.9922752399</v>
      </c>
      <c r="K6049">
        <v>759.59025306343096</v>
      </c>
      <c r="L6049">
        <v>-968748.38085386297</v>
      </c>
      <c r="M6049">
        <v>-388937.05343165703</v>
      </c>
      <c r="Y6049" s="15">
        <f t="shared" si="600"/>
        <v>0</v>
      </c>
      <c r="Z6049" s="15">
        <f t="shared" si="601"/>
        <v>0</v>
      </c>
      <c r="AD6049" s="15">
        <f t="shared" si="598"/>
        <v>0</v>
      </c>
      <c r="AE6049" s="15">
        <f t="shared" si="599"/>
        <v>0</v>
      </c>
      <c r="AI6049" t="str">
        <f t="shared" si="603"/>
        <v/>
      </c>
      <c r="AJ6049" t="str">
        <f t="shared" si="604"/>
        <v/>
      </c>
      <c r="AL6049">
        <f t="shared" si="602"/>
        <v>0</v>
      </c>
    </row>
    <row r="6050" spans="1:38" x14ac:dyDescent="0.3">
      <c r="A6050">
        <v>6049</v>
      </c>
      <c r="B6050" t="s">
        <v>32</v>
      </c>
      <c r="C6050" t="s">
        <v>24</v>
      </c>
      <c r="D6050">
        <v>49</v>
      </c>
      <c r="E6050">
        <v>18186485077.763302</v>
      </c>
      <c r="F6050">
        <v>88869089.028933495</v>
      </c>
      <c r="G6050">
        <v>31091470320.546001</v>
      </c>
      <c r="H6050">
        <v>616581385.20384598</v>
      </c>
      <c r="I6050">
        <v>1150511.7317603801</v>
      </c>
      <c r="J6050">
        <v>-1024968.73808289</v>
      </c>
      <c r="K6050">
        <v>535.91925069761999</v>
      </c>
      <c r="L6050">
        <v>-340739.40159837902</v>
      </c>
      <c r="M6050">
        <v>65965.452954010601</v>
      </c>
      <c r="Y6050" s="15">
        <f t="shared" si="600"/>
        <v>0</v>
      </c>
      <c r="Z6050" s="15">
        <f t="shared" si="601"/>
        <v>1</v>
      </c>
      <c r="AD6050" s="15">
        <f t="shared" si="598"/>
        <v>0</v>
      </c>
      <c r="AE6050" s="15">
        <f t="shared" si="599"/>
        <v>1</v>
      </c>
      <c r="AI6050" t="str">
        <f t="shared" si="603"/>
        <v/>
      </c>
      <c r="AJ6050" t="str">
        <f t="shared" si="604"/>
        <v/>
      </c>
      <c r="AL6050">
        <f t="shared" si="602"/>
        <v>0</v>
      </c>
    </row>
    <row r="6051" spans="1:38" x14ac:dyDescent="0.3">
      <c r="A6051">
        <v>6050</v>
      </c>
      <c r="B6051" t="s">
        <v>32</v>
      </c>
      <c r="C6051" t="s">
        <v>24</v>
      </c>
      <c r="D6051">
        <v>50</v>
      </c>
      <c r="E6051">
        <v>20720535517.455898</v>
      </c>
      <c r="F6051">
        <v>91356854.992982104</v>
      </c>
      <c r="G6051">
        <v>31095903548.669201</v>
      </c>
      <c r="H6051">
        <v>894148360.84437597</v>
      </c>
      <c r="I6051">
        <v>1094487.97230476</v>
      </c>
      <c r="J6051">
        <v>-929777.32582855201</v>
      </c>
      <c r="K6051">
        <v>816.95585832842698</v>
      </c>
      <c r="L6051">
        <v>-1068080.97398158</v>
      </c>
      <c r="M6051">
        <v>-478289.443176214</v>
      </c>
      <c r="Y6051" s="15">
        <f t="shared" si="600"/>
        <v>0</v>
      </c>
      <c r="Z6051" s="15">
        <f t="shared" si="601"/>
        <v>0</v>
      </c>
      <c r="AD6051" s="15">
        <f t="shared" si="598"/>
        <v>0</v>
      </c>
      <c r="AE6051" s="15">
        <f t="shared" si="599"/>
        <v>0</v>
      </c>
      <c r="AI6051" t="str">
        <f t="shared" si="603"/>
        <v/>
      </c>
      <c r="AJ6051" t="str">
        <f t="shared" si="604"/>
        <v/>
      </c>
      <c r="AL6051">
        <f t="shared" si="602"/>
        <v>0</v>
      </c>
    </row>
    <row r="6052" spans="1:38" x14ac:dyDescent="0.3">
      <c r="A6052">
        <v>6051</v>
      </c>
      <c r="B6052" t="s">
        <v>32</v>
      </c>
      <c r="C6052" t="s">
        <v>24</v>
      </c>
      <c r="D6052">
        <v>51</v>
      </c>
      <c r="E6052">
        <v>23339608624.614799</v>
      </c>
      <c r="F6052">
        <v>92718812.780967802</v>
      </c>
      <c r="G6052">
        <v>31073919740.901299</v>
      </c>
      <c r="H6052">
        <v>625874420.88347197</v>
      </c>
      <c r="I6052">
        <v>1030146.47610478</v>
      </c>
      <c r="J6052">
        <v>-886045.39701080299</v>
      </c>
      <c r="K6052">
        <v>607.55866801587899</v>
      </c>
      <c r="L6052">
        <v>-483580.603369358</v>
      </c>
      <c r="M6052">
        <v>-70745.9453309565</v>
      </c>
      <c r="Y6052" s="15">
        <f t="shared" si="600"/>
        <v>0</v>
      </c>
      <c r="Z6052" s="15">
        <f t="shared" si="601"/>
        <v>0</v>
      </c>
      <c r="AD6052" s="15">
        <f t="shared" si="598"/>
        <v>0</v>
      </c>
      <c r="AE6052" s="15">
        <f t="shared" si="599"/>
        <v>0</v>
      </c>
      <c r="AI6052" t="str">
        <f t="shared" si="603"/>
        <v/>
      </c>
      <c r="AJ6052" t="str">
        <f t="shared" si="604"/>
        <v/>
      </c>
      <c r="AL6052">
        <f t="shared" si="602"/>
        <v>0</v>
      </c>
    </row>
    <row r="6053" spans="1:38" x14ac:dyDescent="0.3">
      <c r="A6053">
        <v>6052</v>
      </c>
      <c r="B6053" t="s">
        <v>32</v>
      </c>
      <c r="C6053" t="s">
        <v>24</v>
      </c>
      <c r="D6053">
        <v>52</v>
      </c>
      <c r="E6053">
        <v>18826182689.9884</v>
      </c>
      <c r="F6053">
        <v>90444030.1249751</v>
      </c>
      <c r="G6053">
        <v>31090541609.685101</v>
      </c>
      <c r="H6053">
        <v>903717731.08275998</v>
      </c>
      <c r="I6053">
        <v>1185171.8241661901</v>
      </c>
      <c r="J6053">
        <v>-1097956.05301285</v>
      </c>
      <c r="K6053">
        <v>762.520431768241</v>
      </c>
      <c r="L6053">
        <v>-1000541.40535017</v>
      </c>
      <c r="M6053">
        <v>-404437.79730025597</v>
      </c>
      <c r="Y6053" s="15">
        <f t="shared" si="600"/>
        <v>0</v>
      </c>
      <c r="Z6053" s="15">
        <f t="shared" si="601"/>
        <v>0</v>
      </c>
      <c r="AD6053" s="15">
        <f t="shared" si="598"/>
        <v>0</v>
      </c>
      <c r="AE6053" s="15">
        <f t="shared" si="599"/>
        <v>0</v>
      </c>
      <c r="AI6053" t="str">
        <f t="shared" si="603"/>
        <v/>
      </c>
      <c r="AJ6053" t="str">
        <f t="shared" si="604"/>
        <v/>
      </c>
      <c r="AL6053">
        <f t="shared" si="602"/>
        <v>0</v>
      </c>
    </row>
    <row r="6054" spans="1:38" x14ac:dyDescent="0.3">
      <c r="A6054">
        <v>6053</v>
      </c>
      <c r="B6054" t="s">
        <v>32</v>
      </c>
      <c r="C6054" t="s">
        <v>24</v>
      </c>
      <c r="D6054">
        <v>53</v>
      </c>
      <c r="E6054">
        <v>20431588887.0158</v>
      </c>
      <c r="F6054">
        <v>91699504.139011398</v>
      </c>
      <c r="G6054">
        <v>31092698989.482101</v>
      </c>
      <c r="H6054">
        <v>775691249.53719294</v>
      </c>
      <c r="I6054">
        <v>1100140.1045931601</v>
      </c>
      <c r="J6054">
        <v>-981699.38852691697</v>
      </c>
      <c r="K6054">
        <v>705.08405820188796</v>
      </c>
      <c r="L6054">
        <v>-775930.89392779802</v>
      </c>
      <c r="M6054">
        <v>-264275.16705844598</v>
      </c>
      <c r="Y6054" s="15">
        <f t="shared" si="600"/>
        <v>0</v>
      </c>
      <c r="Z6054" s="15">
        <f t="shared" si="601"/>
        <v>0</v>
      </c>
      <c r="AD6054" s="15">
        <f t="shared" si="598"/>
        <v>0</v>
      </c>
      <c r="AE6054" s="15">
        <f t="shared" si="599"/>
        <v>0</v>
      </c>
      <c r="AI6054" t="str">
        <f t="shared" si="603"/>
        <v/>
      </c>
      <c r="AJ6054" t="str">
        <f t="shared" si="604"/>
        <v/>
      </c>
      <c r="AL6054">
        <f t="shared" si="602"/>
        <v>0</v>
      </c>
    </row>
    <row r="6055" spans="1:38" x14ac:dyDescent="0.3">
      <c r="A6055">
        <v>6054</v>
      </c>
      <c r="B6055" t="s">
        <v>32</v>
      </c>
      <c r="C6055" t="s">
        <v>24</v>
      </c>
      <c r="D6055">
        <v>54</v>
      </c>
      <c r="E6055">
        <v>13359594428.289499</v>
      </c>
      <c r="F6055">
        <v>89429154.982536495</v>
      </c>
      <c r="G6055">
        <v>31091015002.563599</v>
      </c>
      <c r="H6055">
        <v>830187446.79261804</v>
      </c>
      <c r="I6055">
        <v>992048.95865349495</v>
      </c>
      <c r="J6055">
        <v>-871207.76264190697</v>
      </c>
      <c r="K6055">
        <v>836.84120582055596</v>
      </c>
      <c r="L6055">
        <v>-1015825.4284728901</v>
      </c>
      <c r="M6055">
        <v>-468223.32289296499</v>
      </c>
      <c r="Y6055" s="15">
        <f t="shared" si="600"/>
        <v>0</v>
      </c>
      <c r="Z6055" s="15">
        <f t="shared" si="601"/>
        <v>0</v>
      </c>
      <c r="AD6055" s="15">
        <f t="shared" si="598"/>
        <v>0</v>
      </c>
      <c r="AE6055" s="15">
        <f t="shared" si="599"/>
        <v>0</v>
      </c>
      <c r="AI6055" t="str">
        <f t="shared" si="603"/>
        <v/>
      </c>
      <c r="AJ6055" t="str">
        <f t="shared" si="604"/>
        <v/>
      </c>
      <c r="AL6055">
        <f t="shared" si="602"/>
        <v>0</v>
      </c>
    </row>
    <row r="6056" spans="1:38" x14ac:dyDescent="0.3">
      <c r="A6056">
        <v>6055</v>
      </c>
      <c r="B6056" t="s">
        <v>32</v>
      </c>
      <c r="C6056" t="s">
        <v>24</v>
      </c>
      <c r="D6056">
        <v>55</v>
      </c>
      <c r="E6056">
        <v>17931283365.691002</v>
      </c>
      <c r="F6056">
        <v>88353873.370279595</v>
      </c>
      <c r="G6056">
        <v>31090584361.198601</v>
      </c>
      <c r="H6056">
        <v>901999526.93017006</v>
      </c>
      <c r="I6056">
        <v>1089847.70105968</v>
      </c>
      <c r="J6056">
        <v>-949161.41153335595</v>
      </c>
      <c r="K6056">
        <v>827.63814251581698</v>
      </c>
      <c r="L6056">
        <v>-1091709.91501882</v>
      </c>
      <c r="M6056">
        <v>-496739.65608831798</v>
      </c>
      <c r="Y6056" s="15">
        <f t="shared" si="600"/>
        <v>0</v>
      </c>
      <c r="Z6056" s="15">
        <f t="shared" si="601"/>
        <v>0</v>
      </c>
      <c r="AD6056" s="15">
        <f t="shared" si="598"/>
        <v>0</v>
      </c>
      <c r="AE6056" s="15">
        <f t="shared" si="599"/>
        <v>0</v>
      </c>
      <c r="AI6056" t="str">
        <f t="shared" si="603"/>
        <v/>
      </c>
      <c r="AJ6056" t="str">
        <f t="shared" si="604"/>
        <v/>
      </c>
      <c r="AL6056">
        <f t="shared" si="602"/>
        <v>0</v>
      </c>
    </row>
    <row r="6057" spans="1:38" x14ac:dyDescent="0.3">
      <c r="A6057">
        <v>6056</v>
      </c>
      <c r="B6057" t="s">
        <v>32</v>
      </c>
      <c r="C6057" t="s">
        <v>24</v>
      </c>
      <c r="D6057">
        <v>56</v>
      </c>
      <c r="E6057">
        <v>22736974739.196701</v>
      </c>
      <c r="F6057">
        <v>91147361.537323996</v>
      </c>
      <c r="G6057">
        <v>31093703581.7729</v>
      </c>
      <c r="H6057">
        <v>781408966.73276496</v>
      </c>
      <c r="I6057">
        <v>958779.60330049705</v>
      </c>
      <c r="J6057">
        <v>-835728.08274078404</v>
      </c>
      <c r="K6057">
        <v>815.00374438801998</v>
      </c>
      <c r="L6057">
        <v>-931120.14914124506</v>
      </c>
      <c r="M6057">
        <v>-415692.94392986101</v>
      </c>
      <c r="Y6057" s="15">
        <f t="shared" si="600"/>
        <v>0</v>
      </c>
      <c r="Z6057" s="15">
        <f t="shared" si="601"/>
        <v>0</v>
      </c>
      <c r="AD6057" s="15">
        <f t="shared" si="598"/>
        <v>0</v>
      </c>
      <c r="AE6057" s="15">
        <f t="shared" si="599"/>
        <v>0</v>
      </c>
      <c r="AI6057" t="str">
        <f t="shared" si="603"/>
        <v/>
      </c>
      <c r="AJ6057" t="str">
        <f t="shared" si="604"/>
        <v/>
      </c>
      <c r="AL6057">
        <f t="shared" si="602"/>
        <v>0</v>
      </c>
    </row>
    <row r="6058" spans="1:38" x14ac:dyDescent="0.3">
      <c r="A6058">
        <v>6057</v>
      </c>
      <c r="B6058" t="s">
        <v>32</v>
      </c>
      <c r="C6058" t="s">
        <v>24</v>
      </c>
      <c r="D6058">
        <v>57</v>
      </c>
      <c r="E6058">
        <v>15205095971.3911</v>
      </c>
      <c r="F6058">
        <v>91665921.752370104</v>
      </c>
      <c r="G6058">
        <v>31097449491.769299</v>
      </c>
      <c r="H6058">
        <v>991717289.68313205</v>
      </c>
      <c r="I6058">
        <v>1073880.8381928101</v>
      </c>
      <c r="J6058">
        <v>-917159.20085907006</v>
      </c>
      <c r="K6058">
        <v>923.48913809846601</v>
      </c>
      <c r="L6058">
        <v>-1324666.32476203</v>
      </c>
      <c r="M6058">
        <v>-670517.09850162303</v>
      </c>
      <c r="Y6058" s="15">
        <f t="shared" si="600"/>
        <v>0</v>
      </c>
      <c r="Z6058" s="15">
        <f t="shared" si="601"/>
        <v>0</v>
      </c>
      <c r="AD6058" s="15">
        <f t="shared" si="598"/>
        <v>0</v>
      </c>
      <c r="AE6058" s="15">
        <f t="shared" si="599"/>
        <v>0</v>
      </c>
      <c r="AI6058" t="str">
        <f t="shared" si="603"/>
        <v/>
      </c>
      <c r="AJ6058" t="str">
        <f t="shared" si="604"/>
        <v/>
      </c>
      <c r="AL6058">
        <f t="shared" si="602"/>
        <v>0</v>
      </c>
    </row>
    <row r="6059" spans="1:38" x14ac:dyDescent="0.3">
      <c r="A6059">
        <v>6058</v>
      </c>
      <c r="B6059" t="s">
        <v>32</v>
      </c>
      <c r="C6059" t="s">
        <v>24</v>
      </c>
      <c r="D6059">
        <v>58</v>
      </c>
      <c r="E6059">
        <v>20904166995.7285</v>
      </c>
      <c r="F6059">
        <v>88794435.597710893</v>
      </c>
      <c r="G6059">
        <v>31076739935.665798</v>
      </c>
      <c r="H6059">
        <v>809561358.09022903</v>
      </c>
      <c r="I6059">
        <v>996855.885642156</v>
      </c>
      <c r="J6059">
        <v>-887988.13268279994</v>
      </c>
      <c r="K6059">
        <v>812.11473970354803</v>
      </c>
      <c r="L6059">
        <v>-961132.66501184099</v>
      </c>
      <c r="M6059">
        <v>-427135.78756075102</v>
      </c>
      <c r="Y6059" s="15">
        <f t="shared" si="600"/>
        <v>0</v>
      </c>
      <c r="Z6059" s="15">
        <f t="shared" si="601"/>
        <v>0</v>
      </c>
      <c r="AD6059" s="15">
        <f t="shared" si="598"/>
        <v>0</v>
      </c>
      <c r="AE6059" s="15">
        <f t="shared" si="599"/>
        <v>0</v>
      </c>
      <c r="AI6059" t="str">
        <f t="shared" si="603"/>
        <v/>
      </c>
      <c r="AJ6059" t="str">
        <f t="shared" si="604"/>
        <v/>
      </c>
      <c r="AL6059">
        <f t="shared" si="602"/>
        <v>0</v>
      </c>
    </row>
    <row r="6060" spans="1:38" x14ac:dyDescent="0.3">
      <c r="A6060">
        <v>6059</v>
      </c>
      <c r="B6060" t="s">
        <v>32</v>
      </c>
      <c r="C6060" t="s">
        <v>24</v>
      </c>
      <c r="D6060">
        <v>59</v>
      </c>
      <c r="E6060">
        <v>21239864316.1516</v>
      </c>
      <c r="F6060">
        <v>91203845.275433302</v>
      </c>
      <c r="G6060">
        <v>31088641258.412399</v>
      </c>
      <c r="H6060">
        <v>545483809.23548496</v>
      </c>
      <c r="I6060">
        <v>1301373.7619638999</v>
      </c>
      <c r="J6060">
        <v>-1170673.6896858199</v>
      </c>
      <c r="K6060">
        <v>419.15998706804697</v>
      </c>
      <c r="L6060">
        <v>-17922.227619593501</v>
      </c>
      <c r="M6060">
        <v>341885.76953954197</v>
      </c>
      <c r="Y6060" s="15">
        <f t="shared" si="600"/>
        <v>0</v>
      </c>
      <c r="Z6060" s="15">
        <f t="shared" si="601"/>
        <v>1</v>
      </c>
      <c r="AD6060" s="15">
        <f t="shared" si="598"/>
        <v>0</v>
      </c>
      <c r="AE6060" s="15">
        <f t="shared" si="599"/>
        <v>1</v>
      </c>
      <c r="AI6060" t="str">
        <f t="shared" si="603"/>
        <v/>
      </c>
      <c r="AJ6060" t="str">
        <f t="shared" si="604"/>
        <v/>
      </c>
      <c r="AL6060">
        <f t="shared" si="602"/>
        <v>0</v>
      </c>
    </row>
    <row r="6061" spans="1:38" x14ac:dyDescent="0.3">
      <c r="A6061">
        <v>6060</v>
      </c>
      <c r="B6061" t="s">
        <v>32</v>
      </c>
      <c r="C6061" t="s">
        <v>24</v>
      </c>
      <c r="D6061">
        <v>60</v>
      </c>
      <c r="E6061">
        <v>17017320048.001801</v>
      </c>
      <c r="F6061">
        <v>90901995.899105504</v>
      </c>
      <c r="G6061">
        <v>31093577005.885799</v>
      </c>
      <c r="H6061">
        <v>667582246.78709996</v>
      </c>
      <c r="I6061">
        <v>942215.36716058897</v>
      </c>
      <c r="J6061">
        <v>-822795.51446533203</v>
      </c>
      <c r="K6061">
        <v>708.52404880520203</v>
      </c>
      <c r="L6061">
        <v>-672385.40740272601</v>
      </c>
      <c r="M6061">
        <v>-232039.74161273101</v>
      </c>
      <c r="Y6061" s="15">
        <f t="shared" si="600"/>
        <v>0</v>
      </c>
      <c r="Z6061" s="15">
        <f t="shared" si="601"/>
        <v>0</v>
      </c>
      <c r="AD6061" s="15">
        <f t="shared" si="598"/>
        <v>0</v>
      </c>
      <c r="AE6061" s="15">
        <f t="shared" si="599"/>
        <v>0</v>
      </c>
      <c r="AI6061" t="str">
        <f t="shared" si="603"/>
        <v/>
      </c>
      <c r="AJ6061" t="str">
        <f t="shared" si="604"/>
        <v/>
      </c>
      <c r="AL6061">
        <f t="shared" si="602"/>
        <v>0</v>
      </c>
    </row>
    <row r="6062" spans="1:38" x14ac:dyDescent="0.3">
      <c r="A6062">
        <v>6061</v>
      </c>
      <c r="B6062" t="s">
        <v>32</v>
      </c>
      <c r="C6062" t="s">
        <v>24</v>
      </c>
      <c r="D6062">
        <v>61</v>
      </c>
      <c r="E6062">
        <v>18598916937.737999</v>
      </c>
      <c r="F6062">
        <v>88593897.9988233</v>
      </c>
      <c r="G6062">
        <v>31088540891.609001</v>
      </c>
      <c r="H6062">
        <v>764652535.50256002</v>
      </c>
      <c r="I6062">
        <v>1215813.3568831701</v>
      </c>
      <c r="J6062">
        <v>-1086346.65155792</v>
      </c>
      <c r="K6062">
        <v>628.922631235773</v>
      </c>
      <c r="L6062">
        <v>-633559.63354023802</v>
      </c>
      <c r="M6062">
        <v>-129185.181606582</v>
      </c>
      <c r="Y6062" s="15">
        <f t="shared" si="600"/>
        <v>0</v>
      </c>
      <c r="Z6062" s="15">
        <f t="shared" si="601"/>
        <v>0</v>
      </c>
      <c r="AD6062" s="15">
        <f t="shared" si="598"/>
        <v>0</v>
      </c>
      <c r="AE6062" s="15">
        <f t="shared" si="599"/>
        <v>0</v>
      </c>
      <c r="AI6062" t="str">
        <f t="shared" si="603"/>
        <v/>
      </c>
      <c r="AJ6062" t="str">
        <f t="shared" si="604"/>
        <v/>
      </c>
      <c r="AL6062">
        <f t="shared" si="602"/>
        <v>0</v>
      </c>
    </row>
    <row r="6063" spans="1:38" x14ac:dyDescent="0.3">
      <c r="A6063">
        <v>6062</v>
      </c>
      <c r="B6063" t="s">
        <v>32</v>
      </c>
      <c r="C6063" t="s">
        <v>24</v>
      </c>
      <c r="D6063">
        <v>62</v>
      </c>
      <c r="E6063">
        <v>20992799336.893398</v>
      </c>
      <c r="F6063">
        <v>87944504.825658306</v>
      </c>
      <c r="G6063">
        <v>31093229027.303299</v>
      </c>
      <c r="H6063">
        <v>681369467.54713798</v>
      </c>
      <c r="I6063">
        <v>1182901.6137609801</v>
      </c>
      <c r="J6063">
        <v>-1095131.65239716</v>
      </c>
      <c r="K6063">
        <v>576.01533349908698</v>
      </c>
      <c r="L6063">
        <v>-465044.65107768303</v>
      </c>
      <c r="M6063">
        <v>-15604.7606671392</v>
      </c>
      <c r="Y6063" s="15">
        <f t="shared" si="600"/>
        <v>0</v>
      </c>
      <c r="Z6063" s="15">
        <f t="shared" si="601"/>
        <v>0</v>
      </c>
      <c r="AD6063" s="15">
        <f t="shared" si="598"/>
        <v>0</v>
      </c>
      <c r="AE6063" s="15">
        <f t="shared" si="599"/>
        <v>0</v>
      </c>
      <c r="AI6063" t="str">
        <f t="shared" si="603"/>
        <v/>
      </c>
      <c r="AJ6063" t="str">
        <f t="shared" si="604"/>
        <v/>
      </c>
      <c r="AL6063">
        <f t="shared" si="602"/>
        <v>0</v>
      </c>
    </row>
    <row r="6064" spans="1:38" x14ac:dyDescent="0.3">
      <c r="A6064">
        <v>6063</v>
      </c>
      <c r="B6064" t="s">
        <v>32</v>
      </c>
      <c r="C6064" t="s">
        <v>24</v>
      </c>
      <c r="D6064">
        <v>63</v>
      </c>
      <c r="E6064">
        <v>11377453273.4254</v>
      </c>
      <c r="F6064">
        <v>89104171.513847902</v>
      </c>
      <c r="G6064">
        <v>31091650671.2346</v>
      </c>
      <c r="H6064">
        <v>738501295.44537401</v>
      </c>
      <c r="I6064">
        <v>1122730.13676406</v>
      </c>
      <c r="J6064">
        <v>-1002444.28326416</v>
      </c>
      <c r="K6064">
        <v>657.77275523562901</v>
      </c>
      <c r="L6064">
        <v>-663393.99907200597</v>
      </c>
      <c r="M6064">
        <v>-176269.234753078</v>
      </c>
      <c r="Y6064" s="15">
        <f t="shared" si="600"/>
        <v>0</v>
      </c>
      <c r="Z6064" s="15">
        <f t="shared" si="601"/>
        <v>0</v>
      </c>
      <c r="AD6064" s="15">
        <f t="shared" si="598"/>
        <v>0</v>
      </c>
      <c r="AE6064" s="15">
        <f t="shared" si="599"/>
        <v>0</v>
      </c>
      <c r="AI6064" t="str">
        <f t="shared" si="603"/>
        <v/>
      </c>
      <c r="AJ6064" t="str">
        <f t="shared" si="604"/>
        <v/>
      </c>
      <c r="AL6064">
        <f t="shared" si="602"/>
        <v>0</v>
      </c>
    </row>
    <row r="6065" spans="1:38" x14ac:dyDescent="0.3">
      <c r="A6065">
        <v>6064</v>
      </c>
      <c r="B6065" t="s">
        <v>32</v>
      </c>
      <c r="C6065" t="s">
        <v>24</v>
      </c>
      <c r="D6065">
        <v>64</v>
      </c>
      <c r="E6065">
        <v>12817333156.8622</v>
      </c>
      <c r="F6065">
        <v>90616529.816003606</v>
      </c>
      <c r="G6065">
        <v>31096569726.845402</v>
      </c>
      <c r="H6065">
        <v>991555188.20637703</v>
      </c>
      <c r="I6065">
        <v>971558.446582034</v>
      </c>
      <c r="J6065">
        <v>-793164.858516693</v>
      </c>
      <c r="K6065">
        <v>1020.5821293558701</v>
      </c>
      <c r="L6065">
        <v>-1426596.661055</v>
      </c>
      <c r="M6065">
        <v>-772554.35897217097</v>
      </c>
      <c r="Y6065" s="15">
        <f t="shared" si="600"/>
        <v>0</v>
      </c>
      <c r="Z6065" s="15">
        <f t="shared" si="601"/>
        <v>0</v>
      </c>
      <c r="AD6065" s="15">
        <f t="shared" si="598"/>
        <v>0</v>
      </c>
      <c r="AE6065" s="15">
        <f t="shared" si="599"/>
        <v>0</v>
      </c>
      <c r="AI6065" t="str">
        <f t="shared" si="603"/>
        <v/>
      </c>
      <c r="AJ6065" t="str">
        <f t="shared" si="604"/>
        <v/>
      </c>
      <c r="AL6065">
        <f t="shared" si="602"/>
        <v>0</v>
      </c>
    </row>
    <row r="6066" spans="1:38" x14ac:dyDescent="0.3">
      <c r="A6066">
        <v>6065</v>
      </c>
      <c r="B6066" t="s">
        <v>32</v>
      </c>
      <c r="C6066" t="s">
        <v>24</v>
      </c>
      <c r="D6066">
        <v>65</v>
      </c>
      <c r="E6066">
        <v>14541916300.5355</v>
      </c>
      <c r="F6066">
        <v>92067705.928988904</v>
      </c>
      <c r="G6066">
        <v>31072361116.4249</v>
      </c>
      <c r="H6066">
        <v>652032538.13923097</v>
      </c>
      <c r="I6066">
        <v>1072148.0494341999</v>
      </c>
      <c r="J6066">
        <v>-966202.93165206898</v>
      </c>
      <c r="K6066">
        <v>608.15531817954195</v>
      </c>
      <c r="L6066">
        <v>-504844.51767914899</v>
      </c>
      <c r="M6066">
        <v>-74755.635739144898</v>
      </c>
      <c r="Y6066" s="15">
        <f t="shared" si="600"/>
        <v>0</v>
      </c>
      <c r="Z6066" s="15">
        <f t="shared" si="601"/>
        <v>0</v>
      </c>
      <c r="AD6066" s="15">
        <f t="shared" si="598"/>
        <v>0</v>
      </c>
      <c r="AE6066" s="15">
        <f t="shared" si="599"/>
        <v>0</v>
      </c>
      <c r="AI6066" t="str">
        <f t="shared" si="603"/>
        <v/>
      </c>
      <c r="AJ6066" t="str">
        <f t="shared" si="604"/>
        <v/>
      </c>
      <c r="AL6066">
        <f t="shared" si="602"/>
        <v>0</v>
      </c>
    </row>
    <row r="6067" spans="1:38" x14ac:dyDescent="0.3">
      <c r="A6067">
        <v>6066</v>
      </c>
      <c r="B6067" t="s">
        <v>32</v>
      </c>
      <c r="C6067" t="s">
        <v>24</v>
      </c>
      <c r="D6067">
        <v>66</v>
      </c>
      <c r="E6067">
        <v>17345171350.9589</v>
      </c>
      <c r="F6067">
        <v>89027390.905989006</v>
      </c>
      <c r="G6067">
        <v>31091634447.1287</v>
      </c>
      <c r="H6067">
        <v>633421949.95061302</v>
      </c>
      <c r="I6067">
        <v>1187876.4683643</v>
      </c>
      <c r="J6067">
        <v>-1066545.65723038</v>
      </c>
      <c r="K6067">
        <v>533.23890726013997</v>
      </c>
      <c r="L6067">
        <v>-344104.91061599698</v>
      </c>
      <c r="M6067">
        <v>73708.192742265499</v>
      </c>
      <c r="Y6067" s="15">
        <f t="shared" si="600"/>
        <v>0</v>
      </c>
      <c r="Z6067" s="15">
        <f t="shared" si="601"/>
        <v>1</v>
      </c>
      <c r="AD6067" s="15">
        <f t="shared" si="598"/>
        <v>0</v>
      </c>
      <c r="AE6067" s="15">
        <f t="shared" si="599"/>
        <v>1</v>
      </c>
      <c r="AI6067" t="str">
        <f t="shared" si="603"/>
        <v/>
      </c>
      <c r="AJ6067" t="str">
        <f t="shared" si="604"/>
        <v/>
      </c>
      <c r="AL6067">
        <f t="shared" si="602"/>
        <v>0</v>
      </c>
    </row>
    <row r="6068" spans="1:38" x14ac:dyDescent="0.3">
      <c r="A6068">
        <v>6067</v>
      </c>
      <c r="B6068" t="s">
        <v>32</v>
      </c>
      <c r="C6068" t="s">
        <v>24</v>
      </c>
      <c r="D6068">
        <v>67</v>
      </c>
      <c r="E6068">
        <v>20281829478.656898</v>
      </c>
      <c r="F6068">
        <v>87455298.598220393</v>
      </c>
      <c r="G6068">
        <v>31089129814.439098</v>
      </c>
      <c r="H6068">
        <v>1032767551.7856899</v>
      </c>
      <c r="I6068">
        <v>1122255.5801286399</v>
      </c>
      <c r="J6068">
        <v>-992112.69069290196</v>
      </c>
      <c r="K6068">
        <v>920.26056280986495</v>
      </c>
      <c r="L6068">
        <v>-1375574.9075488299</v>
      </c>
      <c r="M6068">
        <v>-694348.41090951697</v>
      </c>
      <c r="Y6068" s="15">
        <f t="shared" si="600"/>
        <v>0</v>
      </c>
      <c r="Z6068" s="15">
        <f t="shared" si="601"/>
        <v>0</v>
      </c>
      <c r="AD6068" s="15">
        <f t="shared" si="598"/>
        <v>0</v>
      </c>
      <c r="AE6068" s="15">
        <f t="shared" si="599"/>
        <v>0</v>
      </c>
      <c r="AI6068" t="str">
        <f t="shared" si="603"/>
        <v/>
      </c>
      <c r="AJ6068" t="str">
        <f t="shared" si="604"/>
        <v/>
      </c>
      <c r="AL6068">
        <f t="shared" si="602"/>
        <v>0</v>
      </c>
    </row>
    <row r="6069" spans="1:38" x14ac:dyDescent="0.3">
      <c r="A6069">
        <v>6068</v>
      </c>
      <c r="B6069" t="s">
        <v>32</v>
      </c>
      <c r="C6069" t="s">
        <v>24</v>
      </c>
      <c r="D6069">
        <v>68</v>
      </c>
      <c r="E6069">
        <v>22270694657.6539</v>
      </c>
      <c r="F6069">
        <v>90170556.491344601</v>
      </c>
      <c r="G6069">
        <v>31084255707.691898</v>
      </c>
      <c r="H6069">
        <v>734394245.80578995</v>
      </c>
      <c r="I6069">
        <v>1289456.9801865099</v>
      </c>
      <c r="J6069">
        <v>-1180712.19154358</v>
      </c>
      <c r="K6069">
        <v>569.53760931176396</v>
      </c>
      <c r="L6069">
        <v>-486733.929352495</v>
      </c>
      <c r="M6069">
        <v>-2318.2267509491599</v>
      </c>
      <c r="Y6069" s="15">
        <f t="shared" si="600"/>
        <v>0</v>
      </c>
      <c r="Z6069" s="15">
        <f t="shared" si="601"/>
        <v>0</v>
      </c>
      <c r="AD6069" s="15">
        <f t="shared" si="598"/>
        <v>0</v>
      </c>
      <c r="AE6069" s="15">
        <f t="shared" si="599"/>
        <v>0</v>
      </c>
      <c r="AI6069" t="str">
        <f t="shared" si="603"/>
        <v/>
      </c>
      <c r="AJ6069" t="str">
        <f t="shared" si="604"/>
        <v/>
      </c>
      <c r="AL6069">
        <f t="shared" si="602"/>
        <v>0</v>
      </c>
    </row>
    <row r="6070" spans="1:38" x14ac:dyDescent="0.3">
      <c r="A6070">
        <v>6069</v>
      </c>
      <c r="B6070" t="s">
        <v>32</v>
      </c>
      <c r="C6070" t="s">
        <v>24</v>
      </c>
      <c r="D6070">
        <v>69</v>
      </c>
      <c r="E6070">
        <v>13820653611.5872</v>
      </c>
      <c r="F6070">
        <v>91182649.944693699</v>
      </c>
      <c r="G6070">
        <v>31097158269.7817</v>
      </c>
      <c r="H6070">
        <v>577247935.48263502</v>
      </c>
      <c r="I6070">
        <v>1225008.9484278101</v>
      </c>
      <c r="J6070">
        <v>-1077789.7424240101</v>
      </c>
      <c r="K6070">
        <v>471.21936229403201</v>
      </c>
      <c r="L6070">
        <v>-171111.10753672599</v>
      </c>
      <c r="M6070">
        <v>209648.90772633001</v>
      </c>
      <c r="Y6070" s="15">
        <f t="shared" si="600"/>
        <v>0</v>
      </c>
      <c r="Z6070" s="15">
        <f t="shared" si="601"/>
        <v>1</v>
      </c>
      <c r="AD6070" s="15">
        <f t="shared" ref="AD6070:AD6133" si="605">IF(L6070&lt;0,0,1)</f>
        <v>0</v>
      </c>
      <c r="AE6070" s="15">
        <f t="shared" ref="AE6070:AE6133" si="606">IF(M6070&lt;0,0,1)</f>
        <v>1</v>
      </c>
      <c r="AI6070" t="str">
        <f t="shared" si="603"/>
        <v/>
      </c>
      <c r="AJ6070" t="str">
        <f t="shared" si="604"/>
        <v/>
      </c>
      <c r="AL6070">
        <f t="shared" si="602"/>
        <v>0</v>
      </c>
    </row>
    <row r="6071" spans="1:38" x14ac:dyDescent="0.3">
      <c r="A6071">
        <v>6070</v>
      </c>
      <c r="B6071" t="s">
        <v>32</v>
      </c>
      <c r="C6071" t="s">
        <v>24</v>
      </c>
      <c r="D6071">
        <v>70</v>
      </c>
      <c r="E6071">
        <v>16453011400.5256</v>
      </c>
      <c r="F6071">
        <v>88300873.543630898</v>
      </c>
      <c r="G6071">
        <v>31093315017.634399</v>
      </c>
      <c r="H6071">
        <v>805259137.20221496</v>
      </c>
      <c r="I6071">
        <v>1051814.99941023</v>
      </c>
      <c r="J6071">
        <v>-955210.31090164196</v>
      </c>
      <c r="K6071">
        <v>765.59008728126105</v>
      </c>
      <c r="L6071">
        <v>-895768.28775517305</v>
      </c>
      <c r="M6071">
        <v>-364609.20943733701</v>
      </c>
      <c r="Y6071" s="15">
        <f t="shared" si="600"/>
        <v>0</v>
      </c>
      <c r="Z6071" s="15">
        <f t="shared" si="601"/>
        <v>0</v>
      </c>
      <c r="AD6071" s="15">
        <f t="shared" si="605"/>
        <v>0</v>
      </c>
      <c r="AE6071" s="15">
        <f t="shared" si="606"/>
        <v>0</v>
      </c>
      <c r="AI6071" t="str">
        <f t="shared" si="603"/>
        <v/>
      </c>
      <c r="AJ6071" t="str">
        <f t="shared" si="604"/>
        <v/>
      </c>
      <c r="AL6071">
        <f t="shared" si="602"/>
        <v>0</v>
      </c>
    </row>
    <row r="6072" spans="1:38" x14ac:dyDescent="0.3">
      <c r="A6072">
        <v>6071</v>
      </c>
      <c r="B6072" t="s">
        <v>32</v>
      </c>
      <c r="C6072" t="s">
        <v>24</v>
      </c>
      <c r="D6072">
        <v>71</v>
      </c>
      <c r="E6072">
        <v>16405414541.617701</v>
      </c>
      <c r="F6072">
        <v>88602912.204228193</v>
      </c>
      <c r="G6072">
        <v>31078836500.704399</v>
      </c>
      <c r="H6072">
        <v>618350900.87479603</v>
      </c>
      <c r="I6072">
        <v>1196495.22599465</v>
      </c>
      <c r="J6072">
        <v>-1212357.0510368301</v>
      </c>
      <c r="K6072">
        <v>516.80181202625397</v>
      </c>
      <c r="L6072">
        <v>-299035.62179131497</v>
      </c>
      <c r="M6072">
        <v>108836.427604856</v>
      </c>
      <c r="Y6072" s="15">
        <f t="shared" si="600"/>
        <v>0</v>
      </c>
      <c r="Z6072" s="15">
        <f t="shared" si="601"/>
        <v>1</v>
      </c>
      <c r="AD6072" s="15">
        <f t="shared" si="605"/>
        <v>0</v>
      </c>
      <c r="AE6072" s="15">
        <f t="shared" si="606"/>
        <v>1</v>
      </c>
      <c r="AI6072" t="str">
        <f t="shared" si="603"/>
        <v/>
      </c>
      <c r="AJ6072" t="str">
        <f t="shared" si="604"/>
        <v/>
      </c>
      <c r="AL6072">
        <f t="shared" si="602"/>
        <v>0</v>
      </c>
    </row>
    <row r="6073" spans="1:38" x14ac:dyDescent="0.3">
      <c r="A6073">
        <v>6072</v>
      </c>
      <c r="B6073" t="s">
        <v>32</v>
      </c>
      <c r="C6073" t="s">
        <v>24</v>
      </c>
      <c r="D6073">
        <v>72</v>
      </c>
      <c r="E6073">
        <v>19648127616.0993</v>
      </c>
      <c r="F6073">
        <v>91395215.383744895</v>
      </c>
      <c r="G6073">
        <v>31090136275.0825</v>
      </c>
      <c r="H6073">
        <v>770746444.56828296</v>
      </c>
      <c r="I6073">
        <v>945191.84057980799</v>
      </c>
      <c r="J6073">
        <v>-862144.45474243199</v>
      </c>
      <c r="K6073">
        <v>815.43916428170303</v>
      </c>
      <c r="L6073">
        <v>-918919.75373096799</v>
      </c>
      <c r="M6073">
        <v>-410525.68255530199</v>
      </c>
      <c r="Y6073" s="15">
        <f t="shared" si="600"/>
        <v>0</v>
      </c>
      <c r="Z6073" s="15">
        <f t="shared" si="601"/>
        <v>0</v>
      </c>
      <c r="AD6073" s="15">
        <f t="shared" si="605"/>
        <v>0</v>
      </c>
      <c r="AE6073" s="15">
        <f t="shared" si="606"/>
        <v>0</v>
      </c>
      <c r="AI6073" t="str">
        <f t="shared" si="603"/>
        <v/>
      </c>
      <c r="AJ6073" t="str">
        <f t="shared" si="604"/>
        <v/>
      </c>
      <c r="AL6073">
        <f t="shared" si="602"/>
        <v>0</v>
      </c>
    </row>
    <row r="6074" spans="1:38" x14ac:dyDescent="0.3">
      <c r="A6074">
        <v>6073</v>
      </c>
      <c r="B6074" t="s">
        <v>32</v>
      </c>
      <c r="C6074" t="s">
        <v>24</v>
      </c>
      <c r="D6074">
        <v>73</v>
      </c>
      <c r="E6074">
        <v>18947672070.006599</v>
      </c>
      <c r="F6074">
        <v>91505597.841885895</v>
      </c>
      <c r="G6074">
        <v>31077605671.8587</v>
      </c>
      <c r="H6074">
        <v>892907461.55120099</v>
      </c>
      <c r="I6074">
        <v>1030081.39789949</v>
      </c>
      <c r="J6074">
        <v>-912203.09920120204</v>
      </c>
      <c r="K6074">
        <v>866.83194490453604</v>
      </c>
      <c r="L6074">
        <v>-1129486.3347243301</v>
      </c>
      <c r="M6074">
        <v>-540513.31673601095</v>
      </c>
      <c r="Y6074" s="15">
        <f t="shared" si="600"/>
        <v>0</v>
      </c>
      <c r="Z6074" s="15">
        <f t="shared" si="601"/>
        <v>0</v>
      </c>
      <c r="AD6074" s="15">
        <f t="shared" si="605"/>
        <v>0</v>
      </c>
      <c r="AE6074" s="15">
        <f t="shared" si="606"/>
        <v>0</v>
      </c>
      <c r="AI6074" t="str">
        <f t="shared" si="603"/>
        <v/>
      </c>
      <c r="AJ6074" t="str">
        <f t="shared" si="604"/>
        <v/>
      </c>
      <c r="AL6074">
        <f t="shared" si="602"/>
        <v>0</v>
      </c>
    </row>
    <row r="6075" spans="1:38" x14ac:dyDescent="0.3">
      <c r="A6075">
        <v>6074</v>
      </c>
      <c r="B6075" t="s">
        <v>32</v>
      </c>
      <c r="C6075" t="s">
        <v>24</v>
      </c>
      <c r="D6075">
        <v>74</v>
      </c>
      <c r="E6075">
        <v>19462349614.811401</v>
      </c>
      <c r="F6075">
        <v>89562570.4347357</v>
      </c>
      <c r="G6075">
        <v>31094907216.124901</v>
      </c>
      <c r="H6075">
        <v>540576770.37683105</v>
      </c>
      <c r="I6075">
        <v>1080145.0414029199</v>
      </c>
      <c r="J6075">
        <v>-918617.82933807396</v>
      </c>
      <c r="K6075">
        <v>500.46683515272701</v>
      </c>
      <c r="L6075">
        <v>-227282.88431260199</v>
      </c>
      <c r="M6075">
        <v>129288.36815526801</v>
      </c>
      <c r="Y6075" s="15">
        <f t="shared" si="600"/>
        <v>0</v>
      </c>
      <c r="Z6075" s="15">
        <f t="shared" si="601"/>
        <v>1</v>
      </c>
      <c r="AD6075" s="15">
        <f t="shared" si="605"/>
        <v>0</v>
      </c>
      <c r="AE6075" s="15">
        <f t="shared" si="606"/>
        <v>1</v>
      </c>
      <c r="AI6075" t="str">
        <f t="shared" si="603"/>
        <v/>
      </c>
      <c r="AJ6075" t="str">
        <f t="shared" si="604"/>
        <v/>
      </c>
      <c r="AL6075">
        <f t="shared" si="602"/>
        <v>0</v>
      </c>
    </row>
    <row r="6076" spans="1:38" x14ac:dyDescent="0.3">
      <c r="A6076">
        <v>6075</v>
      </c>
      <c r="B6076" t="s">
        <v>32</v>
      </c>
      <c r="C6076" t="s">
        <v>24</v>
      </c>
      <c r="D6076">
        <v>75</v>
      </c>
      <c r="E6076">
        <v>16233161590.6945</v>
      </c>
      <c r="F6076">
        <v>87697839.805085599</v>
      </c>
      <c r="G6076">
        <v>31089900440.066898</v>
      </c>
      <c r="H6076">
        <v>507885002.62813801</v>
      </c>
      <c r="I6076">
        <v>987490.55036137998</v>
      </c>
      <c r="J6076">
        <v>-854489.854637146</v>
      </c>
      <c r="K6076">
        <v>514.31884835988899</v>
      </c>
      <c r="L6076">
        <v>-240869.73420142999</v>
      </c>
      <c r="M6076">
        <v>94137.616133881806</v>
      </c>
      <c r="Y6076" s="15">
        <f t="shared" si="600"/>
        <v>0</v>
      </c>
      <c r="Z6076" s="15">
        <f t="shared" si="601"/>
        <v>1</v>
      </c>
      <c r="AD6076" s="15">
        <f t="shared" si="605"/>
        <v>0</v>
      </c>
      <c r="AE6076" s="15">
        <f t="shared" si="606"/>
        <v>1</v>
      </c>
      <c r="AI6076" t="str">
        <f t="shared" si="603"/>
        <v/>
      </c>
      <c r="AJ6076" t="str">
        <f t="shared" si="604"/>
        <v/>
      </c>
      <c r="AL6076">
        <f t="shared" si="602"/>
        <v>0</v>
      </c>
    </row>
    <row r="6077" spans="1:38" x14ac:dyDescent="0.3">
      <c r="A6077">
        <v>6076</v>
      </c>
      <c r="B6077" t="s">
        <v>32</v>
      </c>
      <c r="C6077" t="s">
        <v>24</v>
      </c>
      <c r="D6077">
        <v>76</v>
      </c>
      <c r="E6077">
        <v>19301959663.745098</v>
      </c>
      <c r="F6077">
        <v>91234893.419319406</v>
      </c>
      <c r="G6077">
        <v>31087462520.575802</v>
      </c>
      <c r="H6077">
        <v>609268192.35555995</v>
      </c>
      <c r="I6077">
        <v>1320259.87063539</v>
      </c>
      <c r="J6077">
        <v>-1190715.30849457</v>
      </c>
      <c r="K6077">
        <v>461.47596083666701</v>
      </c>
      <c r="L6077">
        <v>-153303.724005556</v>
      </c>
      <c r="M6077">
        <v>248577.256351066</v>
      </c>
      <c r="Y6077" s="15">
        <f t="shared" si="600"/>
        <v>0</v>
      </c>
      <c r="Z6077" s="15">
        <f t="shared" si="601"/>
        <v>1</v>
      </c>
      <c r="AD6077" s="15">
        <f t="shared" si="605"/>
        <v>0</v>
      </c>
      <c r="AE6077" s="15">
        <f t="shared" si="606"/>
        <v>1</v>
      </c>
      <c r="AI6077" t="str">
        <f t="shared" si="603"/>
        <v/>
      </c>
      <c r="AJ6077" t="str">
        <f t="shared" si="604"/>
        <v/>
      </c>
      <c r="AL6077">
        <f t="shared" si="602"/>
        <v>0</v>
      </c>
    </row>
    <row r="6078" spans="1:38" x14ac:dyDescent="0.3">
      <c r="A6078">
        <v>6077</v>
      </c>
      <c r="B6078" t="s">
        <v>32</v>
      </c>
      <c r="C6078" t="s">
        <v>24</v>
      </c>
      <c r="D6078">
        <v>77</v>
      </c>
      <c r="E6078">
        <v>16535194041.361601</v>
      </c>
      <c r="F6078">
        <v>91888638.773018807</v>
      </c>
      <c r="G6078">
        <v>31097223826.848598</v>
      </c>
      <c r="H6078">
        <v>698643928.35351205</v>
      </c>
      <c r="I6078">
        <v>1068284.32963452</v>
      </c>
      <c r="J6078">
        <v>-911265.19650268601</v>
      </c>
      <c r="K6078">
        <v>653.98687313192397</v>
      </c>
      <c r="L6078">
        <v>-621441.59296521905</v>
      </c>
      <c r="M6078">
        <v>-160607.250438018</v>
      </c>
      <c r="Y6078" s="15">
        <f t="shared" ref="Y6078:Y6141" si="607">IF(K6078&lt;cet_IND_lo,1,0)</f>
        <v>0</v>
      </c>
      <c r="Z6078" s="15">
        <f t="shared" ref="Z6078:Z6141" si="608">IF(K6078&lt;cet_IND_hi,1,0)</f>
        <v>0</v>
      </c>
      <c r="AD6078" s="15">
        <f t="shared" si="605"/>
        <v>0</v>
      </c>
      <c r="AE6078" s="15">
        <f t="shared" si="606"/>
        <v>0</v>
      </c>
      <c r="AI6078" t="str">
        <f t="shared" si="603"/>
        <v/>
      </c>
      <c r="AJ6078" t="str">
        <f t="shared" si="604"/>
        <v/>
      </c>
      <c r="AL6078">
        <f t="shared" si="602"/>
        <v>0</v>
      </c>
    </row>
    <row r="6079" spans="1:38" x14ac:dyDescent="0.3">
      <c r="A6079">
        <v>6078</v>
      </c>
      <c r="B6079" t="s">
        <v>32</v>
      </c>
      <c r="C6079" t="s">
        <v>24</v>
      </c>
      <c r="D6079">
        <v>78</v>
      </c>
      <c r="E6079">
        <v>16875473456.2712</v>
      </c>
      <c r="F6079">
        <v>92002143.442219198</v>
      </c>
      <c r="G6079">
        <v>31097308822.976002</v>
      </c>
      <c r="H6079">
        <v>600096892.63109803</v>
      </c>
      <c r="I6079">
        <v>961393.45601555705</v>
      </c>
      <c r="J6079">
        <v>-831248.29462432896</v>
      </c>
      <c r="K6079">
        <v>624.194900512603</v>
      </c>
      <c r="L6079">
        <v>-489988.620602499</v>
      </c>
      <c r="M6079">
        <v>-94157.145161211301</v>
      </c>
      <c r="Y6079" s="15">
        <f t="shared" si="607"/>
        <v>0</v>
      </c>
      <c r="Z6079" s="15">
        <f t="shared" si="608"/>
        <v>0</v>
      </c>
      <c r="AD6079" s="15">
        <f t="shared" si="605"/>
        <v>0</v>
      </c>
      <c r="AE6079" s="15">
        <f t="shared" si="606"/>
        <v>0</v>
      </c>
      <c r="AI6079" t="str">
        <f t="shared" si="603"/>
        <v/>
      </c>
      <c r="AJ6079" t="str">
        <f t="shared" si="604"/>
        <v/>
      </c>
      <c r="AL6079">
        <f t="shared" si="602"/>
        <v>0</v>
      </c>
    </row>
    <row r="6080" spans="1:38" x14ac:dyDescent="0.3">
      <c r="A6080">
        <v>6079</v>
      </c>
      <c r="B6080" t="s">
        <v>32</v>
      </c>
      <c r="C6080" t="s">
        <v>24</v>
      </c>
      <c r="D6080">
        <v>79</v>
      </c>
      <c r="E6080">
        <v>18143951809.286201</v>
      </c>
      <c r="F6080">
        <v>88982525.904866099</v>
      </c>
      <c r="G6080">
        <v>31091135170.6036</v>
      </c>
      <c r="H6080">
        <v>644980529.01657903</v>
      </c>
      <c r="I6080">
        <v>975730.85739482904</v>
      </c>
      <c r="J6080">
        <v>-846578.52766799903</v>
      </c>
      <c r="K6080">
        <v>661.02299023181104</v>
      </c>
      <c r="L6080">
        <v>-584205.86462009104</v>
      </c>
      <c r="M6080">
        <v>-158768.57679784001</v>
      </c>
      <c r="Y6080" s="15">
        <f t="shared" si="607"/>
        <v>0</v>
      </c>
      <c r="Z6080" s="15">
        <f t="shared" si="608"/>
        <v>0</v>
      </c>
      <c r="AD6080" s="15">
        <f t="shared" si="605"/>
        <v>0</v>
      </c>
      <c r="AE6080" s="15">
        <f t="shared" si="606"/>
        <v>0</v>
      </c>
      <c r="AI6080" t="str">
        <f t="shared" si="603"/>
        <v/>
      </c>
      <c r="AJ6080" t="str">
        <f t="shared" si="604"/>
        <v/>
      </c>
      <c r="AL6080">
        <f t="shared" si="602"/>
        <v>0</v>
      </c>
    </row>
    <row r="6081" spans="1:38" x14ac:dyDescent="0.3">
      <c r="A6081">
        <v>6080</v>
      </c>
      <c r="B6081" t="s">
        <v>32</v>
      </c>
      <c r="C6081" t="s">
        <v>24</v>
      </c>
      <c r="D6081">
        <v>80</v>
      </c>
      <c r="E6081">
        <v>20926727312.296001</v>
      </c>
      <c r="F6081">
        <v>87346874.464011699</v>
      </c>
      <c r="G6081">
        <v>31091433777.244202</v>
      </c>
      <c r="H6081">
        <v>682259165.58123803</v>
      </c>
      <c r="I6081">
        <v>1188018.8372969499</v>
      </c>
      <c r="J6081">
        <v>-1092949.9739379899</v>
      </c>
      <c r="K6081">
        <v>574.28312090871805</v>
      </c>
      <c r="L6081">
        <v>-462079.233018714</v>
      </c>
      <c r="M6081">
        <v>-12052.486568987801</v>
      </c>
      <c r="Y6081" s="15">
        <f t="shared" si="607"/>
        <v>0</v>
      </c>
      <c r="Z6081" s="15">
        <f t="shared" si="608"/>
        <v>0</v>
      </c>
      <c r="AD6081" s="15">
        <f t="shared" si="605"/>
        <v>0</v>
      </c>
      <c r="AE6081" s="15">
        <f t="shared" si="606"/>
        <v>0</v>
      </c>
      <c r="AI6081" t="str">
        <f t="shared" si="603"/>
        <v/>
      </c>
      <c r="AJ6081" t="str">
        <f t="shared" si="604"/>
        <v/>
      </c>
      <c r="AL6081">
        <f t="shared" si="602"/>
        <v>0</v>
      </c>
    </row>
    <row r="6082" spans="1:38" x14ac:dyDescent="0.3">
      <c r="A6082">
        <v>6081</v>
      </c>
      <c r="B6082" t="s">
        <v>32</v>
      </c>
      <c r="C6082" t="s">
        <v>24</v>
      </c>
      <c r="D6082">
        <v>81</v>
      </c>
      <c r="E6082">
        <v>15355037842.3738</v>
      </c>
      <c r="F6082">
        <v>90445372.994839594</v>
      </c>
      <c r="G6082">
        <v>31091260303.661701</v>
      </c>
      <c r="H6082">
        <v>669434193.78819096</v>
      </c>
      <c r="I6082">
        <v>1182902.5463776099</v>
      </c>
      <c r="J6082">
        <v>-1055698.8439903299</v>
      </c>
      <c r="K6082">
        <v>565.92505937043597</v>
      </c>
      <c r="L6082">
        <v>-436177.30934282002</v>
      </c>
      <c r="M6082">
        <v>5389.9240354802496</v>
      </c>
      <c r="Y6082" s="15">
        <f t="shared" si="607"/>
        <v>0</v>
      </c>
      <c r="Z6082" s="15">
        <f t="shared" si="608"/>
        <v>1</v>
      </c>
      <c r="AD6082" s="15">
        <f t="shared" si="605"/>
        <v>0</v>
      </c>
      <c r="AE6082" s="15">
        <f t="shared" si="606"/>
        <v>1</v>
      </c>
      <c r="AI6082" t="str">
        <f t="shared" si="603"/>
        <v/>
      </c>
      <c r="AJ6082" t="str">
        <f t="shared" si="604"/>
        <v/>
      </c>
      <c r="AL6082">
        <f t="shared" ref="AL6082:AL6145" si="609">IF(H6082&lt;0,1,0)</f>
        <v>0</v>
      </c>
    </row>
    <row r="6083" spans="1:38" x14ac:dyDescent="0.3">
      <c r="A6083">
        <v>6082</v>
      </c>
      <c r="B6083" t="s">
        <v>32</v>
      </c>
      <c r="C6083" t="s">
        <v>24</v>
      </c>
      <c r="D6083">
        <v>82</v>
      </c>
      <c r="E6083">
        <v>21578991967.654202</v>
      </c>
      <c r="F6083">
        <v>90118492.342665493</v>
      </c>
      <c r="G6083">
        <v>31096396320.8395</v>
      </c>
      <c r="H6083">
        <v>810513326.68810701</v>
      </c>
      <c r="I6083">
        <v>1019077.98297746</v>
      </c>
      <c r="J6083">
        <v>-851734.62368774402</v>
      </c>
      <c r="K6083">
        <v>795.33984663274703</v>
      </c>
      <c r="L6083">
        <v>-941212.97946607601</v>
      </c>
      <c r="M6083">
        <v>-406588.17152692901</v>
      </c>
      <c r="Y6083" s="15">
        <f t="shared" si="607"/>
        <v>0</v>
      </c>
      <c r="Z6083" s="15">
        <f t="shared" si="608"/>
        <v>0</v>
      </c>
      <c r="AD6083" s="15">
        <f t="shared" si="605"/>
        <v>0</v>
      </c>
      <c r="AE6083" s="15">
        <f t="shared" si="606"/>
        <v>0</v>
      </c>
      <c r="AI6083" t="str">
        <f t="shared" si="603"/>
        <v/>
      </c>
      <c r="AJ6083" t="str">
        <f t="shared" si="604"/>
        <v/>
      </c>
      <c r="AL6083">
        <f t="shared" si="609"/>
        <v>0</v>
      </c>
    </row>
    <row r="6084" spans="1:38" x14ac:dyDescent="0.3">
      <c r="A6084">
        <v>6083</v>
      </c>
      <c r="B6084" t="s">
        <v>32</v>
      </c>
      <c r="C6084" t="s">
        <v>24</v>
      </c>
      <c r="D6084">
        <v>83</v>
      </c>
      <c r="E6084">
        <v>18251118889.560902</v>
      </c>
      <c r="F6084">
        <v>90367796.611898795</v>
      </c>
      <c r="G6084">
        <v>31089810675.891201</v>
      </c>
      <c r="H6084">
        <v>615859385.69524801</v>
      </c>
      <c r="I6084">
        <v>1104858.6974332801</v>
      </c>
      <c r="J6084">
        <v>-1016817.60334778</v>
      </c>
      <c r="K6084">
        <v>557.41008974809597</v>
      </c>
      <c r="L6084">
        <v>-384646.22267396701</v>
      </c>
      <c r="M6084">
        <v>21582.391900736598</v>
      </c>
      <c r="Y6084" s="15">
        <f t="shared" si="607"/>
        <v>0</v>
      </c>
      <c r="Z6084" s="15">
        <f t="shared" si="608"/>
        <v>1</v>
      </c>
      <c r="AD6084" s="15">
        <f t="shared" si="605"/>
        <v>0</v>
      </c>
      <c r="AE6084" s="15">
        <f t="shared" si="606"/>
        <v>1</v>
      </c>
      <c r="AI6084" t="str">
        <f t="shared" si="603"/>
        <v/>
      </c>
      <c r="AJ6084" t="str">
        <f t="shared" si="604"/>
        <v/>
      </c>
      <c r="AL6084">
        <f t="shared" si="609"/>
        <v>0</v>
      </c>
    </row>
    <row r="6085" spans="1:38" x14ac:dyDescent="0.3">
      <c r="A6085">
        <v>6084</v>
      </c>
      <c r="B6085" t="s">
        <v>32</v>
      </c>
      <c r="C6085" t="s">
        <v>24</v>
      </c>
      <c r="D6085">
        <v>84</v>
      </c>
      <c r="E6085">
        <v>17817346303.599701</v>
      </c>
      <c r="F6085">
        <v>91373540.032594204</v>
      </c>
      <c r="G6085">
        <v>31094801868.7122</v>
      </c>
      <c r="H6085">
        <v>665535098.79760003</v>
      </c>
      <c r="I6085">
        <v>997308.90148048103</v>
      </c>
      <c r="J6085">
        <v>-866923.13823318505</v>
      </c>
      <c r="K6085">
        <v>667.33095213491902</v>
      </c>
      <c r="L6085">
        <v>-612340.68280567997</v>
      </c>
      <c r="M6085">
        <v>-173345.34163672701</v>
      </c>
      <c r="Y6085" s="15">
        <f t="shared" si="607"/>
        <v>0</v>
      </c>
      <c r="Z6085" s="15">
        <f t="shared" si="608"/>
        <v>0</v>
      </c>
      <c r="AD6085" s="15">
        <f t="shared" si="605"/>
        <v>0</v>
      </c>
      <c r="AE6085" s="15">
        <f t="shared" si="606"/>
        <v>0</v>
      </c>
      <c r="AI6085" t="str">
        <f t="shared" si="603"/>
        <v/>
      </c>
      <c r="AJ6085" t="str">
        <f t="shared" si="604"/>
        <v/>
      </c>
      <c r="AL6085">
        <f t="shared" si="609"/>
        <v>0</v>
      </c>
    </row>
    <row r="6086" spans="1:38" x14ac:dyDescent="0.3">
      <c r="A6086">
        <v>6085</v>
      </c>
      <c r="B6086" t="s">
        <v>32</v>
      </c>
      <c r="C6086" t="s">
        <v>24</v>
      </c>
      <c r="D6086">
        <v>85</v>
      </c>
      <c r="E6086">
        <v>13339444355.8599</v>
      </c>
      <c r="F6086">
        <v>91065905.824589804</v>
      </c>
      <c r="G6086">
        <v>31097681854.109402</v>
      </c>
      <c r="H6086">
        <v>614606980.483742</v>
      </c>
      <c r="I6086">
        <v>1088606.5595845899</v>
      </c>
      <c r="J6086">
        <v>-941783.35908889805</v>
      </c>
      <c r="K6086">
        <v>564.58136787112096</v>
      </c>
      <c r="L6086">
        <v>-397869.31888127601</v>
      </c>
      <c r="M6086">
        <v>7533.1934275957801</v>
      </c>
      <c r="Y6086" s="15">
        <f t="shared" si="607"/>
        <v>0</v>
      </c>
      <c r="Z6086" s="15">
        <f t="shared" si="608"/>
        <v>1</v>
      </c>
      <c r="AD6086" s="15">
        <f t="shared" si="605"/>
        <v>0</v>
      </c>
      <c r="AE6086" s="15">
        <f t="shared" si="606"/>
        <v>1</v>
      </c>
      <c r="AI6086" t="str">
        <f t="shared" si="603"/>
        <v/>
      </c>
      <c r="AJ6086" t="str">
        <f t="shared" si="604"/>
        <v/>
      </c>
      <c r="AL6086">
        <f t="shared" si="609"/>
        <v>0</v>
      </c>
    </row>
    <row r="6087" spans="1:38" x14ac:dyDescent="0.3">
      <c r="A6087">
        <v>6086</v>
      </c>
      <c r="B6087" t="s">
        <v>32</v>
      </c>
      <c r="C6087" t="s">
        <v>24</v>
      </c>
      <c r="D6087">
        <v>86</v>
      </c>
      <c r="E6087">
        <v>19057916232.766399</v>
      </c>
      <c r="F6087">
        <v>91420809.422376394</v>
      </c>
      <c r="G6087">
        <v>31088359253.841202</v>
      </c>
      <c r="H6087">
        <v>692412448.99278998</v>
      </c>
      <c r="I6087">
        <v>1275433.1902762901</v>
      </c>
      <c r="J6087">
        <v>-1148998.87209702</v>
      </c>
      <c r="K6087">
        <v>542.88413871587704</v>
      </c>
      <c r="L6087">
        <v>-399221.403732965</v>
      </c>
      <c r="M6087">
        <v>57502.576451378198</v>
      </c>
      <c r="Y6087" s="15">
        <f t="shared" si="607"/>
        <v>0</v>
      </c>
      <c r="Z6087" s="15">
        <f t="shared" si="608"/>
        <v>1</v>
      </c>
      <c r="AD6087" s="15">
        <f t="shared" si="605"/>
        <v>0</v>
      </c>
      <c r="AE6087" s="15">
        <f t="shared" si="606"/>
        <v>1</v>
      </c>
      <c r="AI6087" t="str">
        <f t="shared" si="603"/>
        <v/>
      </c>
      <c r="AJ6087" t="str">
        <f t="shared" si="604"/>
        <v/>
      </c>
      <c r="AL6087">
        <f t="shared" si="609"/>
        <v>0</v>
      </c>
    </row>
    <row r="6088" spans="1:38" x14ac:dyDescent="0.3">
      <c r="A6088">
        <v>6087</v>
      </c>
      <c r="B6088" t="s">
        <v>32</v>
      </c>
      <c r="C6088" t="s">
        <v>24</v>
      </c>
      <c r="D6088">
        <v>87</v>
      </c>
      <c r="E6088">
        <v>24521611467.784901</v>
      </c>
      <c r="F6088">
        <v>88820573.522351995</v>
      </c>
      <c r="G6088">
        <v>31091432521.612099</v>
      </c>
      <c r="H6088">
        <v>944071018.81845498</v>
      </c>
      <c r="I6088">
        <v>974877.76862715196</v>
      </c>
      <c r="J6088">
        <v>-835990.74728775001</v>
      </c>
      <c r="K6088">
        <v>968.39937190066405</v>
      </c>
      <c r="L6088">
        <v>-1308433.0976565201</v>
      </c>
      <c r="M6088">
        <v>-685711.95230642904</v>
      </c>
      <c r="Y6088" s="15">
        <f t="shared" si="607"/>
        <v>0</v>
      </c>
      <c r="Z6088" s="15">
        <f t="shared" si="608"/>
        <v>0</v>
      </c>
      <c r="AD6088" s="15">
        <f t="shared" si="605"/>
        <v>0</v>
      </c>
      <c r="AE6088" s="15">
        <f t="shared" si="606"/>
        <v>0</v>
      </c>
      <c r="AI6088" t="str">
        <f t="shared" si="603"/>
        <v/>
      </c>
      <c r="AJ6088" t="str">
        <f t="shared" si="604"/>
        <v/>
      </c>
      <c r="AL6088">
        <f t="shared" si="609"/>
        <v>0</v>
      </c>
    </row>
    <row r="6089" spans="1:38" x14ac:dyDescent="0.3">
      <c r="A6089">
        <v>6088</v>
      </c>
      <c r="B6089" t="s">
        <v>32</v>
      </c>
      <c r="C6089" t="s">
        <v>24</v>
      </c>
      <c r="D6089">
        <v>88</v>
      </c>
      <c r="E6089">
        <v>19408284592.310001</v>
      </c>
      <c r="F6089">
        <v>90994126.3440056</v>
      </c>
      <c r="G6089">
        <v>31093095736.384899</v>
      </c>
      <c r="H6089">
        <v>843184154.13362503</v>
      </c>
      <c r="I6089">
        <v>954178.79905842198</v>
      </c>
      <c r="J6089">
        <v>-832918.259765625</v>
      </c>
      <c r="K6089">
        <v>883.67521366611095</v>
      </c>
      <c r="L6089">
        <v>-1085129.15874866</v>
      </c>
      <c r="M6089">
        <v>-528954.26116491004</v>
      </c>
      <c r="Y6089" s="15">
        <f t="shared" si="607"/>
        <v>0</v>
      </c>
      <c r="Z6089" s="15">
        <f t="shared" si="608"/>
        <v>0</v>
      </c>
      <c r="AD6089" s="15">
        <f t="shared" si="605"/>
        <v>0</v>
      </c>
      <c r="AE6089" s="15">
        <f t="shared" si="606"/>
        <v>0</v>
      </c>
      <c r="AI6089" t="str">
        <f t="shared" si="603"/>
        <v/>
      </c>
      <c r="AJ6089" t="str">
        <f t="shared" si="604"/>
        <v/>
      </c>
      <c r="AL6089">
        <f t="shared" si="609"/>
        <v>0</v>
      </c>
    </row>
    <row r="6090" spans="1:38" x14ac:dyDescent="0.3">
      <c r="A6090">
        <v>6089</v>
      </c>
      <c r="B6090" t="s">
        <v>32</v>
      </c>
      <c r="C6090" t="s">
        <v>24</v>
      </c>
      <c r="D6090">
        <v>89</v>
      </c>
      <c r="E6090">
        <v>18421125203.922001</v>
      </c>
      <c r="F6090">
        <v>88275612.647453293</v>
      </c>
      <c r="G6090">
        <v>31092058370.563599</v>
      </c>
      <c r="H6090">
        <v>570214777.33087504</v>
      </c>
      <c r="I6090">
        <v>1065353.67301677</v>
      </c>
      <c r="J6090">
        <v>-954074.37506866502</v>
      </c>
      <c r="K6090">
        <v>535.23519163001799</v>
      </c>
      <c r="L6090">
        <v>-313756.130422163</v>
      </c>
      <c r="M6090">
        <v>62364.725061183097</v>
      </c>
      <c r="Y6090" s="15">
        <f t="shared" si="607"/>
        <v>0</v>
      </c>
      <c r="Z6090" s="15">
        <f t="shared" si="608"/>
        <v>1</v>
      </c>
      <c r="AD6090" s="15">
        <f t="shared" si="605"/>
        <v>0</v>
      </c>
      <c r="AE6090" s="15">
        <f t="shared" si="606"/>
        <v>1</v>
      </c>
      <c r="AI6090" t="str">
        <f t="shared" si="603"/>
        <v/>
      </c>
      <c r="AJ6090" t="str">
        <f t="shared" si="604"/>
        <v/>
      </c>
      <c r="AL6090">
        <f t="shared" si="609"/>
        <v>0</v>
      </c>
    </row>
    <row r="6091" spans="1:38" x14ac:dyDescent="0.3">
      <c r="A6091">
        <v>6090</v>
      </c>
      <c r="B6091" t="s">
        <v>32</v>
      </c>
      <c r="C6091" t="s">
        <v>24</v>
      </c>
      <c r="D6091">
        <v>90</v>
      </c>
      <c r="E6091">
        <v>15588403258.1022</v>
      </c>
      <c r="F6091">
        <v>91400200.767607406</v>
      </c>
      <c r="G6091">
        <v>31096351068.4613</v>
      </c>
      <c r="H6091">
        <v>644754107.82167399</v>
      </c>
      <c r="I6091">
        <v>1097806.2311175601</v>
      </c>
      <c r="J6091">
        <v>-931366.67240524304</v>
      </c>
      <c r="K6091">
        <v>587.31139389263399</v>
      </c>
      <c r="L6091">
        <v>-461582.873224137</v>
      </c>
      <c r="M6091">
        <v>-36294.935676401001</v>
      </c>
      <c r="Y6091" s="15">
        <f t="shared" si="607"/>
        <v>0</v>
      </c>
      <c r="Z6091" s="15">
        <f t="shared" si="608"/>
        <v>0</v>
      </c>
      <c r="AD6091" s="15">
        <f t="shared" si="605"/>
        <v>0</v>
      </c>
      <c r="AE6091" s="15">
        <f t="shared" si="606"/>
        <v>0</v>
      </c>
      <c r="AI6091" t="str">
        <f t="shared" ref="AI6091:AI6154" si="610">IF(Y6091&lt;&gt;AD6091,"ERROR!","")</f>
        <v/>
      </c>
      <c r="AJ6091" t="str">
        <f t="shared" ref="AJ6091:AJ6154" si="611">IF(Z6091&lt;&gt;AE6091,"ERROR!","")</f>
        <v/>
      </c>
      <c r="AL6091">
        <f t="shared" si="609"/>
        <v>0</v>
      </c>
    </row>
    <row r="6092" spans="1:38" x14ac:dyDescent="0.3">
      <c r="A6092">
        <v>6091</v>
      </c>
      <c r="B6092" t="s">
        <v>32</v>
      </c>
      <c r="C6092" t="s">
        <v>24</v>
      </c>
      <c r="D6092">
        <v>91</v>
      </c>
      <c r="E6092">
        <v>20422726288.7668</v>
      </c>
      <c r="F6092">
        <v>90127966.076800793</v>
      </c>
      <c r="G6092">
        <v>31093284142.542702</v>
      </c>
      <c r="H6092">
        <v>535869905.25378001</v>
      </c>
      <c r="I6092">
        <v>957700.53509895504</v>
      </c>
      <c r="J6092">
        <v>-830309.490413666</v>
      </c>
      <c r="K6092">
        <v>559.538066038995</v>
      </c>
      <c r="L6092">
        <v>-338343.46285333298</v>
      </c>
      <c r="M6092">
        <v>15123.0820427457</v>
      </c>
      <c r="Y6092" s="15">
        <f t="shared" si="607"/>
        <v>0</v>
      </c>
      <c r="Z6092" s="15">
        <f t="shared" si="608"/>
        <v>1</v>
      </c>
      <c r="AD6092" s="15">
        <f t="shared" si="605"/>
        <v>0</v>
      </c>
      <c r="AE6092" s="15">
        <f t="shared" si="606"/>
        <v>1</v>
      </c>
      <c r="AI6092" t="str">
        <f t="shared" si="610"/>
        <v/>
      </c>
      <c r="AJ6092" t="str">
        <f t="shared" si="611"/>
        <v/>
      </c>
      <c r="AL6092">
        <f t="shared" si="609"/>
        <v>0</v>
      </c>
    </row>
    <row r="6093" spans="1:38" x14ac:dyDescent="0.3">
      <c r="A6093">
        <v>6092</v>
      </c>
      <c r="B6093" t="s">
        <v>32</v>
      </c>
      <c r="C6093" t="s">
        <v>24</v>
      </c>
      <c r="D6093">
        <v>92</v>
      </c>
      <c r="E6093">
        <v>22022867527.2099</v>
      </c>
      <c r="F6093">
        <v>92268803.790887594</v>
      </c>
      <c r="G6093">
        <v>31071051356.598499</v>
      </c>
      <c r="H6093">
        <v>840520184.59986103</v>
      </c>
      <c r="I6093">
        <v>1038466.40945534</v>
      </c>
      <c r="J6093">
        <v>-930712.03309631301</v>
      </c>
      <c r="K6093">
        <v>809.38601089726001</v>
      </c>
      <c r="L6093">
        <v>-994398.52609743294</v>
      </c>
      <c r="M6093">
        <v>-439980.81640122097</v>
      </c>
      <c r="Y6093" s="15">
        <f t="shared" si="607"/>
        <v>0</v>
      </c>
      <c r="Z6093" s="15">
        <f t="shared" si="608"/>
        <v>0</v>
      </c>
      <c r="AD6093" s="15">
        <f t="shared" si="605"/>
        <v>0</v>
      </c>
      <c r="AE6093" s="15">
        <f t="shared" si="606"/>
        <v>0</v>
      </c>
      <c r="AI6093" t="str">
        <f t="shared" si="610"/>
        <v/>
      </c>
      <c r="AJ6093" t="str">
        <f t="shared" si="611"/>
        <v/>
      </c>
      <c r="AL6093">
        <f t="shared" si="609"/>
        <v>0</v>
      </c>
    </row>
    <row r="6094" spans="1:38" x14ac:dyDescent="0.3">
      <c r="A6094">
        <v>6093</v>
      </c>
      <c r="B6094" t="s">
        <v>32</v>
      </c>
      <c r="C6094" t="s">
        <v>24</v>
      </c>
      <c r="D6094">
        <v>93</v>
      </c>
      <c r="E6094">
        <v>18353045120.742401</v>
      </c>
      <c r="F6094">
        <v>91032684.5373981</v>
      </c>
      <c r="G6094">
        <v>31095669519.2659</v>
      </c>
      <c r="H6094">
        <v>771764183.03327596</v>
      </c>
      <c r="I6094">
        <v>1099822.4411283301</v>
      </c>
      <c r="J6094">
        <v>-937610.60881042504</v>
      </c>
      <c r="K6094">
        <v>701.71707193163695</v>
      </c>
      <c r="L6094">
        <v>-766750.63462805003</v>
      </c>
      <c r="M6094">
        <v>-257685.25033085601</v>
      </c>
      <c r="Y6094" s="15">
        <f t="shared" si="607"/>
        <v>0</v>
      </c>
      <c r="Z6094" s="15">
        <f t="shared" si="608"/>
        <v>0</v>
      </c>
      <c r="AD6094" s="15">
        <f t="shared" si="605"/>
        <v>0</v>
      </c>
      <c r="AE6094" s="15">
        <f t="shared" si="606"/>
        <v>0</v>
      </c>
      <c r="AI6094" t="str">
        <f t="shared" si="610"/>
        <v/>
      </c>
      <c r="AJ6094" t="str">
        <f t="shared" si="611"/>
        <v/>
      </c>
      <c r="AL6094">
        <f t="shared" si="609"/>
        <v>0</v>
      </c>
    </row>
    <row r="6095" spans="1:38" x14ac:dyDescent="0.3">
      <c r="A6095">
        <v>6094</v>
      </c>
      <c r="B6095" t="s">
        <v>32</v>
      </c>
      <c r="C6095" t="s">
        <v>24</v>
      </c>
      <c r="D6095">
        <v>94</v>
      </c>
      <c r="E6095">
        <v>14171857800.1369</v>
      </c>
      <c r="F6095">
        <v>91320476.369062006</v>
      </c>
      <c r="G6095">
        <v>31088517066.0401</v>
      </c>
      <c r="H6095">
        <v>818848335.40763104</v>
      </c>
      <c r="I6095">
        <v>983470.86740051198</v>
      </c>
      <c r="J6095">
        <v>-866188.79328918504</v>
      </c>
      <c r="K6095">
        <v>832.610667535066</v>
      </c>
      <c r="L6095">
        <v>-996978.97673783801</v>
      </c>
      <c r="M6095">
        <v>-456856.29197283398</v>
      </c>
      <c r="Y6095" s="15">
        <f t="shared" si="607"/>
        <v>0</v>
      </c>
      <c r="Z6095" s="15">
        <f t="shared" si="608"/>
        <v>0</v>
      </c>
      <c r="AD6095" s="15">
        <f t="shared" si="605"/>
        <v>0</v>
      </c>
      <c r="AE6095" s="15">
        <f t="shared" si="606"/>
        <v>0</v>
      </c>
      <c r="AI6095" t="str">
        <f t="shared" si="610"/>
        <v/>
      </c>
      <c r="AJ6095" t="str">
        <f t="shared" si="611"/>
        <v/>
      </c>
      <c r="AL6095">
        <f t="shared" si="609"/>
        <v>0</v>
      </c>
    </row>
    <row r="6096" spans="1:38" x14ac:dyDescent="0.3">
      <c r="A6096">
        <v>6095</v>
      </c>
      <c r="B6096" t="s">
        <v>32</v>
      </c>
      <c r="C6096" t="s">
        <v>24</v>
      </c>
      <c r="D6096">
        <v>95</v>
      </c>
      <c r="E6096">
        <v>18040634148.073299</v>
      </c>
      <c r="F6096">
        <v>90556407.476425096</v>
      </c>
      <c r="G6096">
        <v>31091062017.644001</v>
      </c>
      <c r="H6096">
        <v>840916701.90333605</v>
      </c>
      <c r="I6096">
        <v>1178081.4795094901</v>
      </c>
      <c r="J6096">
        <v>-1072191.8972892801</v>
      </c>
      <c r="K6096">
        <v>713.80181806564406</v>
      </c>
      <c r="L6096">
        <v>-855742.46468739095</v>
      </c>
      <c r="M6096">
        <v>-301063.20717915101</v>
      </c>
      <c r="Y6096" s="15">
        <f t="shared" si="607"/>
        <v>0</v>
      </c>
      <c r="Z6096" s="15">
        <f t="shared" si="608"/>
        <v>0</v>
      </c>
      <c r="AD6096" s="15">
        <f t="shared" si="605"/>
        <v>0</v>
      </c>
      <c r="AE6096" s="15">
        <f t="shared" si="606"/>
        <v>0</v>
      </c>
      <c r="AI6096" t="str">
        <f t="shared" si="610"/>
        <v/>
      </c>
      <c r="AJ6096" t="str">
        <f t="shared" si="611"/>
        <v/>
      </c>
      <c r="AL6096">
        <f t="shared" si="609"/>
        <v>0</v>
      </c>
    </row>
    <row r="6097" spans="1:38" x14ac:dyDescent="0.3">
      <c r="A6097">
        <v>6096</v>
      </c>
      <c r="B6097" t="s">
        <v>32</v>
      </c>
      <c r="C6097" t="s">
        <v>24</v>
      </c>
      <c r="D6097">
        <v>96</v>
      </c>
      <c r="E6097">
        <v>17858853376.634701</v>
      </c>
      <c r="F6097">
        <v>90885118.994871303</v>
      </c>
      <c r="G6097">
        <v>31094228141.256302</v>
      </c>
      <c r="H6097">
        <v>463557353.14437902</v>
      </c>
      <c r="I6097">
        <v>1118816.1920663901</v>
      </c>
      <c r="J6097">
        <v>-1013477.07164764</v>
      </c>
      <c r="K6097">
        <v>414.32842716390797</v>
      </c>
      <c r="L6097">
        <v>-2334.1456539137298</v>
      </c>
      <c r="M6097">
        <v>303434.128269804</v>
      </c>
      <c r="Y6097" s="15">
        <f t="shared" si="607"/>
        <v>0</v>
      </c>
      <c r="Z6097" s="15">
        <f t="shared" si="608"/>
        <v>1</v>
      </c>
      <c r="AD6097" s="15">
        <f t="shared" si="605"/>
        <v>0</v>
      </c>
      <c r="AE6097" s="15">
        <f t="shared" si="606"/>
        <v>1</v>
      </c>
      <c r="AI6097" t="str">
        <f t="shared" si="610"/>
        <v/>
      </c>
      <c r="AJ6097" t="str">
        <f t="shared" si="611"/>
        <v/>
      </c>
      <c r="AL6097">
        <f t="shared" si="609"/>
        <v>0</v>
      </c>
    </row>
    <row r="6098" spans="1:38" x14ac:dyDescent="0.3">
      <c r="A6098">
        <v>6097</v>
      </c>
      <c r="B6098" t="s">
        <v>32</v>
      </c>
      <c r="C6098" t="s">
        <v>24</v>
      </c>
      <c r="D6098">
        <v>97</v>
      </c>
      <c r="E6098">
        <v>18863496576.346901</v>
      </c>
      <c r="F6098">
        <v>90056253.051146701</v>
      </c>
      <c r="G6098">
        <v>31096253823.5341</v>
      </c>
      <c r="H6098">
        <v>1109458695.2209699</v>
      </c>
      <c r="I6098">
        <v>1284327.15914705</v>
      </c>
      <c r="J6098">
        <v>-1185545.1378250101</v>
      </c>
      <c r="K6098">
        <v>863.84429957689804</v>
      </c>
      <c r="L6098">
        <v>-1398986.96023076</v>
      </c>
      <c r="M6098">
        <v>-667174.01858226501</v>
      </c>
      <c r="Y6098" s="15">
        <f t="shared" si="607"/>
        <v>0</v>
      </c>
      <c r="Z6098" s="15">
        <f t="shared" si="608"/>
        <v>0</v>
      </c>
      <c r="AD6098" s="15">
        <f t="shared" si="605"/>
        <v>0</v>
      </c>
      <c r="AE6098" s="15">
        <f t="shared" si="606"/>
        <v>0</v>
      </c>
      <c r="AI6098" t="str">
        <f t="shared" si="610"/>
        <v/>
      </c>
      <c r="AJ6098" t="str">
        <f t="shared" si="611"/>
        <v/>
      </c>
      <c r="AL6098">
        <f t="shared" si="609"/>
        <v>0</v>
      </c>
    </row>
    <row r="6099" spans="1:38" x14ac:dyDescent="0.3">
      <c r="A6099">
        <v>6098</v>
      </c>
      <c r="B6099" t="s">
        <v>32</v>
      </c>
      <c r="C6099" t="s">
        <v>24</v>
      </c>
      <c r="D6099">
        <v>98</v>
      </c>
      <c r="E6099">
        <v>20365720488.519501</v>
      </c>
      <c r="F6099">
        <v>88686607.242906094</v>
      </c>
      <c r="G6099">
        <v>31088667069.2131</v>
      </c>
      <c r="H6099">
        <v>675707951.59572601</v>
      </c>
      <c r="I6099">
        <v>942862.19697056699</v>
      </c>
      <c r="J6099">
        <v>-859746.44429397595</v>
      </c>
      <c r="K6099">
        <v>716.65610708201905</v>
      </c>
      <c r="L6099">
        <v>-691391.24112749903</v>
      </c>
      <c r="M6099">
        <v>-245685.75800984501</v>
      </c>
      <c r="Y6099" s="15">
        <f t="shared" si="607"/>
        <v>0</v>
      </c>
      <c r="Z6099" s="15">
        <f t="shared" si="608"/>
        <v>0</v>
      </c>
      <c r="AD6099" s="15">
        <f t="shared" si="605"/>
        <v>0</v>
      </c>
      <c r="AE6099" s="15">
        <f t="shared" si="606"/>
        <v>0</v>
      </c>
      <c r="AI6099" t="str">
        <f t="shared" si="610"/>
        <v/>
      </c>
      <c r="AJ6099" t="str">
        <f t="shared" si="611"/>
        <v/>
      </c>
      <c r="AL6099">
        <f t="shared" si="609"/>
        <v>0</v>
      </c>
    </row>
    <row r="6100" spans="1:38" x14ac:dyDescent="0.3">
      <c r="A6100">
        <v>6099</v>
      </c>
      <c r="B6100" t="s">
        <v>32</v>
      </c>
      <c r="C6100" t="s">
        <v>24</v>
      </c>
      <c r="D6100">
        <v>99</v>
      </c>
      <c r="E6100">
        <v>18305152247.556301</v>
      </c>
      <c r="F6100">
        <v>90285978.197472304</v>
      </c>
      <c r="G6100">
        <v>31096455964.963001</v>
      </c>
      <c r="H6100">
        <v>1039678054.47528</v>
      </c>
      <c r="I6100">
        <v>1098672.4861809199</v>
      </c>
      <c r="J6100">
        <v>-998549.48251724197</v>
      </c>
      <c r="K6100">
        <v>946.30389634066296</v>
      </c>
      <c r="L6100">
        <v>-1415871.60202882</v>
      </c>
      <c r="M6100">
        <v>-730086.85069889098</v>
      </c>
      <c r="Y6100" s="15">
        <f t="shared" si="607"/>
        <v>0</v>
      </c>
      <c r="Z6100" s="15">
        <f t="shared" si="608"/>
        <v>0</v>
      </c>
      <c r="AD6100" s="15">
        <f t="shared" si="605"/>
        <v>0</v>
      </c>
      <c r="AE6100" s="15">
        <f t="shared" si="606"/>
        <v>0</v>
      </c>
      <c r="AI6100" t="str">
        <f t="shared" si="610"/>
        <v/>
      </c>
      <c r="AJ6100" t="str">
        <f t="shared" si="611"/>
        <v/>
      </c>
      <c r="AL6100">
        <f t="shared" si="609"/>
        <v>0</v>
      </c>
    </row>
    <row r="6101" spans="1:38" x14ac:dyDescent="0.3">
      <c r="A6101">
        <v>6100</v>
      </c>
      <c r="B6101" t="s">
        <v>32</v>
      </c>
      <c r="C6101" t="s">
        <v>24</v>
      </c>
      <c r="D6101">
        <v>100</v>
      </c>
      <c r="E6101">
        <v>18714487956.593899</v>
      </c>
      <c r="F6101">
        <v>90503108.192654297</v>
      </c>
      <c r="G6101">
        <v>31093692515.007599</v>
      </c>
      <c r="H6101">
        <v>647795071.52631402</v>
      </c>
      <c r="I6101">
        <v>1039252.5340426899</v>
      </c>
      <c r="J6101">
        <v>-921696.82532882702</v>
      </c>
      <c r="K6101">
        <v>623.32787297269795</v>
      </c>
      <c r="L6101">
        <v>-527491.38294803002</v>
      </c>
      <c r="M6101">
        <v>-100197.587405108</v>
      </c>
      <c r="Y6101" s="15">
        <f t="shared" si="607"/>
        <v>0</v>
      </c>
      <c r="Z6101" s="15">
        <f t="shared" si="608"/>
        <v>0</v>
      </c>
      <c r="AD6101" s="15">
        <f t="shared" si="605"/>
        <v>0</v>
      </c>
      <c r="AE6101" s="15">
        <f t="shared" si="606"/>
        <v>0</v>
      </c>
      <c r="AI6101" t="str">
        <f t="shared" si="610"/>
        <v/>
      </c>
      <c r="AJ6101" t="str">
        <f t="shared" si="611"/>
        <v/>
      </c>
      <c r="AL6101">
        <f t="shared" si="609"/>
        <v>0</v>
      </c>
    </row>
    <row r="6102" spans="1:38" x14ac:dyDescent="0.3">
      <c r="A6102">
        <v>6101</v>
      </c>
      <c r="B6102" t="s">
        <v>32</v>
      </c>
      <c r="C6102" t="s">
        <v>24</v>
      </c>
      <c r="D6102">
        <v>101</v>
      </c>
      <c r="E6102">
        <v>24888646026.2001</v>
      </c>
      <c r="F6102">
        <v>90254100.553800598</v>
      </c>
      <c r="G6102">
        <v>31096322082.7784</v>
      </c>
      <c r="H6102">
        <v>803342751.66251397</v>
      </c>
      <c r="I6102">
        <v>1102706.0068293801</v>
      </c>
      <c r="J6102">
        <v>-927041.64279937698</v>
      </c>
      <c r="K6102">
        <v>728.51943009938896</v>
      </c>
      <c r="L6102">
        <v>-840242.34944674606</v>
      </c>
      <c r="M6102">
        <v>-310347.34318962001</v>
      </c>
      <c r="Y6102" s="15">
        <f t="shared" si="607"/>
        <v>0</v>
      </c>
      <c r="Z6102" s="15">
        <f t="shared" si="608"/>
        <v>0</v>
      </c>
      <c r="AD6102" s="15">
        <f t="shared" si="605"/>
        <v>0</v>
      </c>
      <c r="AE6102" s="15">
        <f t="shared" si="606"/>
        <v>0</v>
      </c>
      <c r="AI6102" t="str">
        <f t="shared" si="610"/>
        <v/>
      </c>
      <c r="AJ6102" t="str">
        <f t="shared" si="611"/>
        <v/>
      </c>
      <c r="AL6102">
        <f t="shared" si="609"/>
        <v>0</v>
      </c>
    </row>
    <row r="6103" spans="1:38" x14ac:dyDescent="0.3">
      <c r="A6103">
        <v>6102</v>
      </c>
      <c r="B6103" t="s">
        <v>32</v>
      </c>
      <c r="C6103" t="s">
        <v>24</v>
      </c>
      <c r="D6103">
        <v>102</v>
      </c>
      <c r="E6103">
        <v>15460605476.5888</v>
      </c>
      <c r="F6103">
        <v>90965333.080426797</v>
      </c>
      <c r="G6103">
        <v>31086835305.172199</v>
      </c>
      <c r="H6103">
        <v>840638494.719666</v>
      </c>
      <c r="I6103">
        <v>1476093.1298716101</v>
      </c>
      <c r="J6103">
        <v>-1405208.24101639</v>
      </c>
      <c r="K6103">
        <v>569.50234216779097</v>
      </c>
      <c r="L6103">
        <v>-557057.94811829203</v>
      </c>
      <c r="M6103">
        <v>-2562.1995755922999</v>
      </c>
      <c r="Y6103" s="15">
        <f t="shared" si="607"/>
        <v>0</v>
      </c>
      <c r="Z6103" s="15">
        <f t="shared" si="608"/>
        <v>0</v>
      </c>
      <c r="AD6103" s="15">
        <f t="shared" si="605"/>
        <v>0</v>
      </c>
      <c r="AE6103" s="15">
        <f t="shared" si="606"/>
        <v>0</v>
      </c>
      <c r="AI6103" t="str">
        <f t="shared" si="610"/>
        <v/>
      </c>
      <c r="AJ6103" t="str">
        <f t="shared" si="611"/>
        <v/>
      </c>
      <c r="AL6103">
        <f t="shared" si="609"/>
        <v>0</v>
      </c>
    </row>
    <row r="6104" spans="1:38" x14ac:dyDescent="0.3">
      <c r="A6104">
        <v>6103</v>
      </c>
      <c r="B6104" t="s">
        <v>32</v>
      </c>
      <c r="C6104" t="s">
        <v>24</v>
      </c>
      <c r="D6104">
        <v>103</v>
      </c>
      <c r="E6104">
        <v>19889352802.599602</v>
      </c>
      <c r="F6104">
        <v>91029230.387059495</v>
      </c>
      <c r="G6104">
        <v>31088792636.655201</v>
      </c>
      <c r="H6104">
        <v>604811526.24819195</v>
      </c>
      <c r="I6104">
        <v>1242181.9109348401</v>
      </c>
      <c r="J6104">
        <v>-1121236.87672806</v>
      </c>
      <c r="K6104">
        <v>486.8944885802</v>
      </c>
      <c r="L6104">
        <v>-220602.88216733601</v>
      </c>
      <c r="M6104">
        <v>178338.42504234699</v>
      </c>
      <c r="Y6104" s="15">
        <f t="shared" si="607"/>
        <v>0</v>
      </c>
      <c r="Z6104" s="15">
        <f t="shared" si="608"/>
        <v>1</v>
      </c>
      <c r="AD6104" s="15">
        <f t="shared" si="605"/>
        <v>0</v>
      </c>
      <c r="AE6104" s="15">
        <f t="shared" si="606"/>
        <v>1</v>
      </c>
      <c r="AI6104" t="str">
        <f t="shared" si="610"/>
        <v/>
      </c>
      <c r="AJ6104" t="str">
        <f t="shared" si="611"/>
        <v/>
      </c>
      <c r="AL6104">
        <f t="shared" si="609"/>
        <v>0</v>
      </c>
    </row>
    <row r="6105" spans="1:38" x14ac:dyDescent="0.3">
      <c r="A6105">
        <v>6104</v>
      </c>
      <c r="B6105" t="s">
        <v>32</v>
      </c>
      <c r="C6105" t="s">
        <v>24</v>
      </c>
      <c r="D6105">
        <v>104</v>
      </c>
      <c r="E6105">
        <v>18270099923.7136</v>
      </c>
      <c r="F6105">
        <v>89382469.717496902</v>
      </c>
      <c r="G6105">
        <v>31092427651.3022</v>
      </c>
      <c r="H6105">
        <v>760848176.98687696</v>
      </c>
      <c r="I6105">
        <v>986731.16061088396</v>
      </c>
      <c r="J6105">
        <v>-856588.63007354701</v>
      </c>
      <c r="K6105">
        <v>771.079507123133</v>
      </c>
      <c r="L6105">
        <v>-853440.68607974704</v>
      </c>
      <c r="M6105">
        <v>-351575.63698230201</v>
      </c>
      <c r="Y6105" s="15">
        <f t="shared" si="607"/>
        <v>0</v>
      </c>
      <c r="Z6105" s="15">
        <f t="shared" si="608"/>
        <v>0</v>
      </c>
      <c r="AD6105" s="15">
        <f t="shared" si="605"/>
        <v>0</v>
      </c>
      <c r="AE6105" s="15">
        <f t="shared" si="606"/>
        <v>0</v>
      </c>
      <c r="AI6105" t="str">
        <f t="shared" si="610"/>
        <v/>
      </c>
      <c r="AJ6105" t="str">
        <f t="shared" si="611"/>
        <v/>
      </c>
      <c r="AL6105">
        <f t="shared" si="609"/>
        <v>0</v>
      </c>
    </row>
    <row r="6106" spans="1:38" x14ac:dyDescent="0.3">
      <c r="A6106">
        <v>6105</v>
      </c>
      <c r="B6106" t="s">
        <v>32</v>
      </c>
      <c r="C6106" t="s">
        <v>24</v>
      </c>
      <c r="D6106">
        <v>105</v>
      </c>
      <c r="E6106">
        <v>18970291704.3069</v>
      </c>
      <c r="F6106">
        <v>90351436.106627703</v>
      </c>
      <c r="G6106">
        <v>31087663309.173901</v>
      </c>
      <c r="H6106">
        <v>884340462.22423601</v>
      </c>
      <c r="I6106">
        <v>1270901.6304784999</v>
      </c>
      <c r="J6106">
        <v>-1149558.7059402501</v>
      </c>
      <c r="K6106">
        <v>695.83706639142201</v>
      </c>
      <c r="L6106">
        <v>-867946.13270998094</v>
      </c>
      <c r="M6106">
        <v>-284624.015476759</v>
      </c>
      <c r="Y6106" s="15">
        <f t="shared" si="607"/>
        <v>0</v>
      </c>
      <c r="Z6106" s="15">
        <f t="shared" si="608"/>
        <v>0</v>
      </c>
      <c r="AD6106" s="15">
        <f t="shared" si="605"/>
        <v>0</v>
      </c>
      <c r="AE6106" s="15">
        <f t="shared" si="606"/>
        <v>0</v>
      </c>
      <c r="AI6106" t="str">
        <f t="shared" si="610"/>
        <v/>
      </c>
      <c r="AJ6106" t="str">
        <f t="shared" si="611"/>
        <v/>
      </c>
      <c r="AL6106">
        <f t="shared" si="609"/>
        <v>0</v>
      </c>
    </row>
    <row r="6107" spans="1:38" x14ac:dyDescent="0.3">
      <c r="A6107">
        <v>6106</v>
      </c>
      <c r="B6107" t="s">
        <v>32</v>
      </c>
      <c r="C6107" t="s">
        <v>24</v>
      </c>
      <c r="D6107">
        <v>106</v>
      </c>
      <c r="E6107">
        <v>15964727899.0079</v>
      </c>
      <c r="F6107">
        <v>88903688.341688201</v>
      </c>
      <c r="G6107">
        <v>31086081025.780899</v>
      </c>
      <c r="H6107">
        <v>805728291.12221706</v>
      </c>
      <c r="I6107">
        <v>1024843.32782049</v>
      </c>
      <c r="J6107">
        <v>-908668.74488067604</v>
      </c>
      <c r="K6107">
        <v>786.19655243864099</v>
      </c>
      <c r="L6107">
        <v>-923874.64542481501</v>
      </c>
      <c r="M6107">
        <v>-392406.10726700397</v>
      </c>
      <c r="Y6107" s="15">
        <f t="shared" si="607"/>
        <v>0</v>
      </c>
      <c r="Z6107" s="15">
        <f t="shared" si="608"/>
        <v>0</v>
      </c>
      <c r="AD6107" s="15">
        <f t="shared" si="605"/>
        <v>0</v>
      </c>
      <c r="AE6107" s="15">
        <f t="shared" si="606"/>
        <v>0</v>
      </c>
      <c r="AI6107" t="str">
        <f t="shared" si="610"/>
        <v/>
      </c>
      <c r="AJ6107" t="str">
        <f t="shared" si="611"/>
        <v/>
      </c>
      <c r="AL6107">
        <f t="shared" si="609"/>
        <v>0</v>
      </c>
    </row>
    <row r="6108" spans="1:38" x14ac:dyDescent="0.3">
      <c r="A6108">
        <v>6107</v>
      </c>
      <c r="B6108" t="s">
        <v>32</v>
      </c>
      <c r="C6108" t="s">
        <v>24</v>
      </c>
      <c r="D6108">
        <v>107</v>
      </c>
      <c r="E6108">
        <v>15208349975.468901</v>
      </c>
      <c r="F6108">
        <v>89190581.273968101</v>
      </c>
      <c r="G6108">
        <v>31095826687.116699</v>
      </c>
      <c r="H6108">
        <v>1028025894.6238199</v>
      </c>
      <c r="I6108">
        <v>1157445.11023994</v>
      </c>
      <c r="J6108">
        <v>-1060825.8243827799</v>
      </c>
      <c r="K6108">
        <v>888.185440094613</v>
      </c>
      <c r="L6108">
        <v>-1328917.3023604499</v>
      </c>
      <c r="M6108">
        <v>-650818.46256034297</v>
      </c>
      <c r="Y6108" s="15">
        <f t="shared" si="607"/>
        <v>0</v>
      </c>
      <c r="Z6108" s="15">
        <f t="shared" si="608"/>
        <v>0</v>
      </c>
      <c r="AD6108" s="15">
        <f t="shared" si="605"/>
        <v>0</v>
      </c>
      <c r="AE6108" s="15">
        <f t="shared" si="606"/>
        <v>0</v>
      </c>
      <c r="AI6108" t="str">
        <f t="shared" si="610"/>
        <v/>
      </c>
      <c r="AJ6108" t="str">
        <f t="shared" si="611"/>
        <v/>
      </c>
      <c r="AL6108">
        <f t="shared" si="609"/>
        <v>0</v>
      </c>
    </row>
    <row r="6109" spans="1:38" x14ac:dyDescent="0.3">
      <c r="A6109">
        <v>6108</v>
      </c>
      <c r="B6109" t="s">
        <v>32</v>
      </c>
      <c r="C6109" t="s">
        <v>24</v>
      </c>
      <c r="D6109">
        <v>108</v>
      </c>
      <c r="E6109">
        <v>21815226840.225399</v>
      </c>
      <c r="F6109">
        <v>90456793.104021803</v>
      </c>
      <c r="G6109">
        <v>31098558883.848701</v>
      </c>
      <c r="H6109">
        <v>932910169.13703501</v>
      </c>
      <c r="I6109">
        <v>1210669.69312185</v>
      </c>
      <c r="J6109">
        <v>-1114319.28606033</v>
      </c>
      <c r="K6109">
        <v>770.573653934807</v>
      </c>
      <c r="L6109">
        <v>-1045647.7702858</v>
      </c>
      <c r="M6109">
        <v>-430288.46208371402</v>
      </c>
      <c r="Y6109" s="15">
        <f t="shared" si="607"/>
        <v>0</v>
      </c>
      <c r="Z6109" s="15">
        <f t="shared" si="608"/>
        <v>0</v>
      </c>
      <c r="AD6109" s="15">
        <f t="shared" si="605"/>
        <v>0</v>
      </c>
      <c r="AE6109" s="15">
        <f t="shared" si="606"/>
        <v>0</v>
      </c>
      <c r="AI6109" t="str">
        <f t="shared" si="610"/>
        <v/>
      </c>
      <c r="AJ6109" t="str">
        <f t="shared" si="611"/>
        <v/>
      </c>
      <c r="AL6109">
        <f t="shared" si="609"/>
        <v>0</v>
      </c>
    </row>
    <row r="6110" spans="1:38" x14ac:dyDescent="0.3">
      <c r="A6110">
        <v>6109</v>
      </c>
      <c r="B6110" t="s">
        <v>32</v>
      </c>
      <c r="C6110" t="s">
        <v>24</v>
      </c>
      <c r="D6110">
        <v>109</v>
      </c>
      <c r="E6110">
        <v>13324606118.9725</v>
      </c>
      <c r="F6110">
        <v>90238966.390858293</v>
      </c>
      <c r="G6110">
        <v>31095998035.690601</v>
      </c>
      <c r="H6110">
        <v>569126849.178146</v>
      </c>
      <c r="I6110">
        <v>1136166.5764824599</v>
      </c>
      <c r="J6110">
        <v>-971418.52109909104</v>
      </c>
      <c r="K6110">
        <v>500.91849290281601</v>
      </c>
      <c r="L6110">
        <v>-240311.98616701399</v>
      </c>
      <c r="M6110">
        <v>135091.25819193301</v>
      </c>
      <c r="Y6110" s="15">
        <f t="shared" si="607"/>
        <v>0</v>
      </c>
      <c r="Z6110" s="15">
        <f t="shared" si="608"/>
        <v>1</v>
      </c>
      <c r="AD6110" s="15">
        <f t="shared" si="605"/>
        <v>0</v>
      </c>
      <c r="AE6110" s="15">
        <f t="shared" si="606"/>
        <v>1</v>
      </c>
      <c r="AI6110" t="str">
        <f t="shared" si="610"/>
        <v/>
      </c>
      <c r="AJ6110" t="str">
        <f t="shared" si="611"/>
        <v/>
      </c>
      <c r="AL6110">
        <f t="shared" si="609"/>
        <v>0</v>
      </c>
    </row>
    <row r="6111" spans="1:38" x14ac:dyDescent="0.3">
      <c r="A6111">
        <v>6110</v>
      </c>
      <c r="B6111" t="s">
        <v>32</v>
      </c>
      <c r="C6111" t="s">
        <v>24</v>
      </c>
      <c r="D6111">
        <v>110</v>
      </c>
      <c r="E6111">
        <v>18770294551.463402</v>
      </c>
      <c r="F6111">
        <v>90987588.414844602</v>
      </c>
      <c r="G6111">
        <v>31093079886.829498</v>
      </c>
      <c r="H6111">
        <v>561478293.08954597</v>
      </c>
      <c r="I6111">
        <v>954058.36965458095</v>
      </c>
      <c r="J6111">
        <v>-832835.57115936303</v>
      </c>
      <c r="K6111">
        <v>588.51566208976396</v>
      </c>
      <c r="L6111">
        <v>-403921.551599951</v>
      </c>
      <c r="M6111">
        <v>-33563.391257805502</v>
      </c>
      <c r="Y6111" s="15">
        <f t="shared" si="607"/>
        <v>0</v>
      </c>
      <c r="Z6111" s="15">
        <f t="shared" si="608"/>
        <v>0</v>
      </c>
      <c r="AD6111" s="15">
        <f t="shared" si="605"/>
        <v>0</v>
      </c>
      <c r="AE6111" s="15">
        <f t="shared" si="606"/>
        <v>0</v>
      </c>
      <c r="AI6111" t="str">
        <f t="shared" si="610"/>
        <v/>
      </c>
      <c r="AJ6111" t="str">
        <f t="shared" si="611"/>
        <v/>
      </c>
      <c r="AL6111">
        <f t="shared" si="609"/>
        <v>0</v>
      </c>
    </row>
    <row r="6112" spans="1:38" x14ac:dyDescent="0.3">
      <c r="A6112">
        <v>6111</v>
      </c>
      <c r="B6112" t="s">
        <v>32</v>
      </c>
      <c r="C6112" t="s">
        <v>24</v>
      </c>
      <c r="D6112">
        <v>111</v>
      </c>
      <c r="E6112">
        <v>18290499033.5154</v>
      </c>
      <c r="F6112">
        <v>89679104.548256606</v>
      </c>
      <c r="G6112">
        <v>31095351655.626499</v>
      </c>
      <c r="H6112">
        <v>908254706.63657796</v>
      </c>
      <c r="I6112">
        <v>1321462.3205494001</v>
      </c>
      <c r="J6112">
        <v>-1223357.2253646899</v>
      </c>
      <c r="K6112">
        <v>687.31033228323201</v>
      </c>
      <c r="L6112">
        <v>-875223.94529114396</v>
      </c>
      <c r="M6112">
        <v>-276127.69097099599</v>
      </c>
      <c r="Y6112" s="15">
        <f t="shared" si="607"/>
        <v>0</v>
      </c>
      <c r="Z6112" s="15">
        <f t="shared" si="608"/>
        <v>0</v>
      </c>
      <c r="AD6112" s="15">
        <f t="shared" si="605"/>
        <v>0</v>
      </c>
      <c r="AE6112" s="15">
        <f t="shared" si="606"/>
        <v>0</v>
      </c>
      <c r="AI6112" t="str">
        <f t="shared" si="610"/>
        <v/>
      </c>
      <c r="AJ6112" t="str">
        <f t="shared" si="611"/>
        <v/>
      </c>
      <c r="AL6112">
        <f t="shared" si="609"/>
        <v>0</v>
      </c>
    </row>
    <row r="6113" spans="1:38" x14ac:dyDescent="0.3">
      <c r="A6113">
        <v>6112</v>
      </c>
      <c r="B6113" t="s">
        <v>32</v>
      </c>
      <c r="C6113" t="s">
        <v>24</v>
      </c>
      <c r="D6113">
        <v>112</v>
      </c>
      <c r="E6113">
        <v>15265863907.8449</v>
      </c>
      <c r="F6113">
        <v>89642056.802898005</v>
      </c>
      <c r="G6113">
        <v>31095653640.9842</v>
      </c>
      <c r="H6113">
        <v>722547759.68645298</v>
      </c>
      <c r="I6113">
        <v>1065464.2468185599</v>
      </c>
      <c r="J6113">
        <v>-968211.53168106102</v>
      </c>
      <c r="K6113">
        <v>678.15298527750497</v>
      </c>
      <c r="L6113">
        <v>-682074.99357227597</v>
      </c>
      <c r="M6113">
        <v>-205473.38255659401</v>
      </c>
      <c r="Y6113" s="15">
        <f t="shared" si="607"/>
        <v>0</v>
      </c>
      <c r="Z6113" s="15">
        <f t="shared" si="608"/>
        <v>0</v>
      </c>
      <c r="AD6113" s="15">
        <f t="shared" si="605"/>
        <v>0</v>
      </c>
      <c r="AE6113" s="15">
        <f t="shared" si="606"/>
        <v>0</v>
      </c>
      <c r="AI6113" t="str">
        <f t="shared" si="610"/>
        <v/>
      </c>
      <c r="AJ6113" t="str">
        <f t="shared" si="611"/>
        <v/>
      </c>
      <c r="AL6113">
        <f t="shared" si="609"/>
        <v>0</v>
      </c>
    </row>
    <row r="6114" spans="1:38" x14ac:dyDescent="0.3">
      <c r="A6114">
        <v>6113</v>
      </c>
      <c r="B6114" t="s">
        <v>32</v>
      </c>
      <c r="C6114" t="s">
        <v>24</v>
      </c>
      <c r="D6114">
        <v>113</v>
      </c>
      <c r="E6114">
        <v>18381394829.302898</v>
      </c>
      <c r="F6114">
        <v>91157846.292926401</v>
      </c>
      <c r="G6114">
        <v>31088889797.643501</v>
      </c>
      <c r="H6114">
        <v>805889276.62770796</v>
      </c>
      <c r="I6114">
        <v>1245423.06233744</v>
      </c>
      <c r="J6114">
        <v>-1126347.69380951</v>
      </c>
      <c r="K6114">
        <v>647.08073986938496</v>
      </c>
      <c r="L6114">
        <v>-703684.26716038899</v>
      </c>
      <c r="M6114">
        <v>-172109.54093370799</v>
      </c>
      <c r="Y6114" s="15">
        <f t="shared" si="607"/>
        <v>0</v>
      </c>
      <c r="Z6114" s="15">
        <f t="shared" si="608"/>
        <v>0</v>
      </c>
      <c r="AD6114" s="15">
        <f t="shared" si="605"/>
        <v>0</v>
      </c>
      <c r="AE6114" s="15">
        <f t="shared" si="606"/>
        <v>0</v>
      </c>
      <c r="AI6114" t="str">
        <f t="shared" si="610"/>
        <v/>
      </c>
      <c r="AJ6114" t="str">
        <f t="shared" si="611"/>
        <v/>
      </c>
      <c r="AL6114">
        <f t="shared" si="609"/>
        <v>0</v>
      </c>
    </row>
    <row r="6115" spans="1:38" x14ac:dyDescent="0.3">
      <c r="A6115">
        <v>6114</v>
      </c>
      <c r="B6115" t="s">
        <v>32</v>
      </c>
      <c r="C6115" t="s">
        <v>24</v>
      </c>
      <c r="D6115">
        <v>114</v>
      </c>
      <c r="E6115">
        <v>15485289652.566299</v>
      </c>
      <c r="F6115">
        <v>90329600.892582193</v>
      </c>
      <c r="G6115">
        <v>31097265850.337799</v>
      </c>
      <c r="H6115">
        <v>631212292.90608394</v>
      </c>
      <c r="I6115">
        <v>1120118.7284166799</v>
      </c>
      <c r="J6115">
        <v>-950006.89883041405</v>
      </c>
      <c r="K6115">
        <v>563.52266674294401</v>
      </c>
      <c r="L6115">
        <v>-406518.41920817201</v>
      </c>
      <c r="M6115">
        <v>9837.1665076969693</v>
      </c>
      <c r="Y6115" s="15">
        <f t="shared" si="607"/>
        <v>0</v>
      </c>
      <c r="Z6115" s="15">
        <f t="shared" si="608"/>
        <v>1</v>
      </c>
      <c r="AD6115" s="15">
        <f t="shared" si="605"/>
        <v>0</v>
      </c>
      <c r="AE6115" s="15">
        <f t="shared" si="606"/>
        <v>1</v>
      </c>
      <c r="AI6115" t="str">
        <f t="shared" si="610"/>
        <v/>
      </c>
      <c r="AJ6115" t="str">
        <f t="shared" si="611"/>
        <v/>
      </c>
      <c r="AL6115">
        <f t="shared" si="609"/>
        <v>0</v>
      </c>
    </row>
    <row r="6116" spans="1:38" x14ac:dyDescent="0.3">
      <c r="A6116">
        <v>6115</v>
      </c>
      <c r="B6116" t="s">
        <v>32</v>
      </c>
      <c r="C6116" t="s">
        <v>24</v>
      </c>
      <c r="D6116">
        <v>115</v>
      </c>
      <c r="E6116">
        <v>20646620647.8876</v>
      </c>
      <c r="F6116">
        <v>87686415.226040095</v>
      </c>
      <c r="G6116">
        <v>31089492924.153301</v>
      </c>
      <c r="H6116">
        <v>1167535665.5278399</v>
      </c>
      <c r="I6116">
        <v>991005.66084668005</v>
      </c>
      <c r="J6116">
        <v>-876976.77850723302</v>
      </c>
      <c r="K6116">
        <v>1178.1321859759501</v>
      </c>
      <c r="L6116">
        <v>-1832772.23163633</v>
      </c>
      <c r="M6116">
        <v>-1062650.9882318701</v>
      </c>
      <c r="Y6116" s="15">
        <f t="shared" si="607"/>
        <v>0</v>
      </c>
      <c r="Z6116" s="15">
        <f t="shared" si="608"/>
        <v>0</v>
      </c>
      <c r="AD6116" s="15">
        <f t="shared" si="605"/>
        <v>0</v>
      </c>
      <c r="AE6116" s="15">
        <f t="shared" si="606"/>
        <v>0</v>
      </c>
      <c r="AI6116" t="str">
        <f t="shared" si="610"/>
        <v/>
      </c>
      <c r="AJ6116" t="str">
        <f t="shared" si="611"/>
        <v/>
      </c>
      <c r="AL6116">
        <f t="shared" si="609"/>
        <v>0</v>
      </c>
    </row>
    <row r="6117" spans="1:38" x14ac:dyDescent="0.3">
      <c r="A6117">
        <v>6116</v>
      </c>
      <c r="B6117" t="s">
        <v>32</v>
      </c>
      <c r="C6117" t="s">
        <v>24</v>
      </c>
      <c r="D6117">
        <v>116</v>
      </c>
      <c r="E6117">
        <v>20893273680.7785</v>
      </c>
      <c r="F6117">
        <v>90024413.850841403</v>
      </c>
      <c r="G6117">
        <v>31096352956.9254</v>
      </c>
      <c r="H6117">
        <v>702609214.24959195</v>
      </c>
      <c r="I6117">
        <v>1183103.47688973</v>
      </c>
      <c r="J6117">
        <v>-1084406.3991737401</v>
      </c>
      <c r="K6117">
        <v>593.86962169757703</v>
      </c>
      <c r="L6117">
        <v>-516212.80511514097</v>
      </c>
      <c r="M6117">
        <v>-52762.910022903903</v>
      </c>
      <c r="Y6117" s="15">
        <f t="shared" si="607"/>
        <v>0</v>
      </c>
      <c r="Z6117" s="15">
        <f t="shared" si="608"/>
        <v>0</v>
      </c>
      <c r="AD6117" s="15">
        <f t="shared" si="605"/>
        <v>0</v>
      </c>
      <c r="AE6117" s="15">
        <f t="shared" si="606"/>
        <v>0</v>
      </c>
      <c r="AI6117" t="str">
        <f t="shared" si="610"/>
        <v/>
      </c>
      <c r="AJ6117" t="str">
        <f t="shared" si="611"/>
        <v/>
      </c>
      <c r="AL6117">
        <f t="shared" si="609"/>
        <v>0</v>
      </c>
    </row>
    <row r="6118" spans="1:38" x14ac:dyDescent="0.3">
      <c r="A6118">
        <v>6117</v>
      </c>
      <c r="B6118" t="s">
        <v>32</v>
      </c>
      <c r="C6118" t="s">
        <v>24</v>
      </c>
      <c r="D6118">
        <v>117</v>
      </c>
      <c r="E6118">
        <v>19003564710.787399</v>
      </c>
      <c r="F6118">
        <v>89658315.886148095</v>
      </c>
      <c r="G6118">
        <v>31086305399.7934</v>
      </c>
      <c r="H6118">
        <v>831470897.91451597</v>
      </c>
      <c r="I6118">
        <v>1395053.9605176901</v>
      </c>
      <c r="J6118">
        <v>-1320467.7575912499</v>
      </c>
      <c r="K6118">
        <v>596.01343134137005</v>
      </c>
      <c r="L6118">
        <v>-615924.55525427102</v>
      </c>
      <c r="M6118">
        <v>-67475.8691346454</v>
      </c>
      <c r="Y6118" s="15">
        <f t="shared" si="607"/>
        <v>0</v>
      </c>
      <c r="Z6118" s="15">
        <f t="shared" si="608"/>
        <v>0</v>
      </c>
      <c r="AD6118" s="15">
        <f t="shared" si="605"/>
        <v>0</v>
      </c>
      <c r="AE6118" s="15">
        <f t="shared" si="606"/>
        <v>0</v>
      </c>
      <c r="AI6118" t="str">
        <f t="shared" si="610"/>
        <v/>
      </c>
      <c r="AJ6118" t="str">
        <f t="shared" si="611"/>
        <v/>
      </c>
      <c r="AL6118">
        <f t="shared" si="609"/>
        <v>0</v>
      </c>
    </row>
    <row r="6119" spans="1:38" x14ac:dyDescent="0.3">
      <c r="A6119">
        <v>6118</v>
      </c>
      <c r="B6119" t="s">
        <v>32</v>
      </c>
      <c r="C6119" t="s">
        <v>24</v>
      </c>
      <c r="D6119">
        <v>118</v>
      </c>
      <c r="E6119">
        <v>18597459276.820702</v>
      </c>
      <c r="F6119">
        <v>90329065.127232</v>
      </c>
      <c r="G6119">
        <v>31087465798.718601</v>
      </c>
      <c r="H6119">
        <v>767458802.16777003</v>
      </c>
      <c r="I6119">
        <v>1355075.0591389199</v>
      </c>
      <c r="J6119">
        <v>-1222533.66090393</v>
      </c>
      <c r="K6119">
        <v>566.35888690582794</v>
      </c>
      <c r="L6119">
        <v>-501085.11047189601</v>
      </c>
      <c r="M6119">
        <v>5140.3903310545702</v>
      </c>
      <c r="Y6119" s="15">
        <f t="shared" si="607"/>
        <v>0</v>
      </c>
      <c r="Z6119" s="15">
        <f t="shared" si="608"/>
        <v>1</v>
      </c>
      <c r="AD6119" s="15">
        <f t="shared" si="605"/>
        <v>0</v>
      </c>
      <c r="AE6119" s="15">
        <f t="shared" si="606"/>
        <v>1</v>
      </c>
      <c r="AI6119" t="str">
        <f t="shared" si="610"/>
        <v/>
      </c>
      <c r="AJ6119" t="str">
        <f t="shared" si="611"/>
        <v/>
      </c>
      <c r="AL6119">
        <f t="shared" si="609"/>
        <v>0</v>
      </c>
    </row>
    <row r="6120" spans="1:38" x14ac:dyDescent="0.3">
      <c r="A6120">
        <v>6119</v>
      </c>
      <c r="B6120" t="s">
        <v>32</v>
      </c>
      <c r="C6120" t="s">
        <v>24</v>
      </c>
      <c r="D6120">
        <v>119</v>
      </c>
      <c r="E6120">
        <v>23416432850.225101</v>
      </c>
      <c r="F6120">
        <v>89957128.188742295</v>
      </c>
      <c r="G6120">
        <v>31097102017.796299</v>
      </c>
      <c r="H6120">
        <v>634438257.91305494</v>
      </c>
      <c r="I6120">
        <v>1342125.40650396</v>
      </c>
      <c r="J6120">
        <v>-1272260.75933456</v>
      </c>
      <c r="K6120">
        <v>472.71160715575297</v>
      </c>
      <c r="L6120">
        <v>-192313.99413771299</v>
      </c>
      <c r="M6120">
        <v>226169.47876456199</v>
      </c>
      <c r="Y6120" s="15">
        <f t="shared" si="607"/>
        <v>0</v>
      </c>
      <c r="Z6120" s="15">
        <f t="shared" si="608"/>
        <v>1</v>
      </c>
      <c r="AD6120" s="15">
        <f t="shared" si="605"/>
        <v>0</v>
      </c>
      <c r="AE6120" s="15">
        <f t="shared" si="606"/>
        <v>1</v>
      </c>
      <c r="AI6120" t="str">
        <f t="shared" si="610"/>
        <v/>
      </c>
      <c r="AJ6120" t="str">
        <f t="shared" si="611"/>
        <v/>
      </c>
      <c r="AL6120">
        <f t="shared" si="609"/>
        <v>0</v>
      </c>
    </row>
    <row r="6121" spans="1:38" x14ac:dyDescent="0.3">
      <c r="A6121">
        <v>6120</v>
      </c>
      <c r="B6121" t="s">
        <v>32</v>
      </c>
      <c r="C6121" t="s">
        <v>24</v>
      </c>
      <c r="D6121">
        <v>120</v>
      </c>
      <c r="E6121">
        <v>22494648175.170601</v>
      </c>
      <c r="F6121">
        <v>90674651.132576495</v>
      </c>
      <c r="G6121">
        <v>31096748511.0023</v>
      </c>
      <c r="H6121">
        <v>843600786.82616401</v>
      </c>
      <c r="I6121">
        <v>1085023.5319042499</v>
      </c>
      <c r="J6121">
        <v>-956738.56669616699</v>
      </c>
      <c r="K6121">
        <v>777.49538329884695</v>
      </c>
      <c r="L6121">
        <v>-955292.085215703</v>
      </c>
      <c r="M6121">
        <v>-398842.37145571603</v>
      </c>
      <c r="Y6121" s="15">
        <f t="shared" si="607"/>
        <v>0</v>
      </c>
      <c r="Z6121" s="15">
        <f t="shared" si="608"/>
        <v>0</v>
      </c>
      <c r="AD6121" s="15">
        <f t="shared" si="605"/>
        <v>0</v>
      </c>
      <c r="AE6121" s="15">
        <f t="shared" si="606"/>
        <v>0</v>
      </c>
      <c r="AI6121" t="str">
        <f t="shared" si="610"/>
        <v/>
      </c>
      <c r="AJ6121" t="str">
        <f t="shared" si="611"/>
        <v/>
      </c>
      <c r="AL6121">
        <f t="shared" si="609"/>
        <v>0</v>
      </c>
    </row>
    <row r="6122" spans="1:38" x14ac:dyDescent="0.3">
      <c r="A6122">
        <v>6121</v>
      </c>
      <c r="B6122" t="s">
        <v>32</v>
      </c>
      <c r="C6122" t="s">
        <v>24</v>
      </c>
      <c r="D6122">
        <v>121</v>
      </c>
      <c r="E6122">
        <v>14487352370.580999</v>
      </c>
      <c r="F6122">
        <v>89046096.496263206</v>
      </c>
      <c r="G6122">
        <v>31096343955.2547</v>
      </c>
      <c r="H6122">
        <v>560250135.63981998</v>
      </c>
      <c r="I6122">
        <v>1067508.53924316</v>
      </c>
      <c r="J6122">
        <v>-972987.88824462902</v>
      </c>
      <c r="K6122">
        <v>524.82028484476996</v>
      </c>
      <c r="L6122">
        <v>-287500.98551092797</v>
      </c>
      <c r="M6122">
        <v>82047.066694732901</v>
      </c>
      <c r="Y6122" s="15">
        <f t="shared" si="607"/>
        <v>0</v>
      </c>
      <c r="Z6122" s="15">
        <f t="shared" si="608"/>
        <v>1</v>
      </c>
      <c r="AD6122" s="15">
        <f t="shared" si="605"/>
        <v>0</v>
      </c>
      <c r="AE6122" s="15">
        <f t="shared" si="606"/>
        <v>1</v>
      </c>
      <c r="AI6122" t="str">
        <f t="shared" si="610"/>
        <v/>
      </c>
      <c r="AJ6122" t="str">
        <f t="shared" si="611"/>
        <v/>
      </c>
      <c r="AL6122">
        <f t="shared" si="609"/>
        <v>0</v>
      </c>
    </row>
    <row r="6123" spans="1:38" x14ac:dyDescent="0.3">
      <c r="A6123">
        <v>6122</v>
      </c>
      <c r="B6123" t="s">
        <v>32</v>
      </c>
      <c r="C6123" t="s">
        <v>24</v>
      </c>
      <c r="D6123">
        <v>122</v>
      </c>
      <c r="E6123">
        <v>15129685920.2083</v>
      </c>
      <c r="F6123">
        <v>87181984.5013275</v>
      </c>
      <c r="G6123">
        <v>31094803432.458</v>
      </c>
      <c r="H6123">
        <v>721338853.02079201</v>
      </c>
      <c r="I6123">
        <v>1355898.8227484799</v>
      </c>
      <c r="J6123">
        <v>-1300467.56946564</v>
      </c>
      <c r="K6123">
        <v>532.00050100980104</v>
      </c>
      <c r="L6123">
        <v>-388716.58069470199</v>
      </c>
      <c r="M6123">
        <v>87087.620244348203</v>
      </c>
      <c r="Y6123" s="15">
        <f t="shared" si="607"/>
        <v>0</v>
      </c>
      <c r="Z6123" s="15">
        <f t="shared" si="608"/>
        <v>1</v>
      </c>
      <c r="AD6123" s="15">
        <f t="shared" si="605"/>
        <v>0</v>
      </c>
      <c r="AE6123" s="15">
        <f t="shared" si="606"/>
        <v>1</v>
      </c>
      <c r="AI6123" t="str">
        <f t="shared" si="610"/>
        <v/>
      </c>
      <c r="AJ6123" t="str">
        <f t="shared" si="611"/>
        <v/>
      </c>
      <c r="AL6123">
        <f t="shared" si="609"/>
        <v>0</v>
      </c>
    </row>
    <row r="6124" spans="1:38" x14ac:dyDescent="0.3">
      <c r="A6124">
        <v>6123</v>
      </c>
      <c r="B6124" t="s">
        <v>32</v>
      </c>
      <c r="C6124" t="s">
        <v>24</v>
      </c>
      <c r="D6124">
        <v>123</v>
      </c>
      <c r="E6124">
        <v>16566106006.762501</v>
      </c>
      <c r="F6124">
        <v>90866733.5274515</v>
      </c>
      <c r="G6124">
        <v>31097252639.170601</v>
      </c>
      <c r="H6124">
        <v>1062410729.0475399</v>
      </c>
      <c r="I6124">
        <v>980984.61084841203</v>
      </c>
      <c r="J6124">
        <v>-859165.600467682</v>
      </c>
      <c r="K6124">
        <v>1083.0044807009899</v>
      </c>
      <c r="L6124">
        <v>-1588540.25935323</v>
      </c>
      <c r="M6124">
        <v>-887760.749298234</v>
      </c>
      <c r="Y6124" s="15">
        <f t="shared" si="607"/>
        <v>0</v>
      </c>
      <c r="Z6124" s="15">
        <f t="shared" si="608"/>
        <v>0</v>
      </c>
      <c r="AD6124" s="15">
        <f t="shared" si="605"/>
        <v>0</v>
      </c>
      <c r="AE6124" s="15">
        <f t="shared" si="606"/>
        <v>0</v>
      </c>
      <c r="AI6124" t="str">
        <f t="shared" si="610"/>
        <v/>
      </c>
      <c r="AJ6124" t="str">
        <f t="shared" si="611"/>
        <v/>
      </c>
      <c r="AL6124">
        <f t="shared" si="609"/>
        <v>0</v>
      </c>
    </row>
    <row r="6125" spans="1:38" x14ac:dyDescent="0.3">
      <c r="A6125">
        <v>6124</v>
      </c>
      <c r="B6125" t="s">
        <v>32</v>
      </c>
      <c r="C6125" t="s">
        <v>24</v>
      </c>
      <c r="D6125">
        <v>124</v>
      </c>
      <c r="E6125">
        <v>22980664499.957699</v>
      </c>
      <c r="F6125">
        <v>90975063.056912899</v>
      </c>
      <c r="G6125">
        <v>31059590548.465599</v>
      </c>
      <c r="H6125">
        <v>623102386.67697096</v>
      </c>
      <c r="I6125">
        <v>1056201.66751972</v>
      </c>
      <c r="J6125">
        <v>-924429.89076614403</v>
      </c>
      <c r="K6125">
        <v>589.94641443826197</v>
      </c>
      <c r="L6125">
        <v>-450821.026691821</v>
      </c>
      <c r="M6125">
        <v>-39814.837361401202</v>
      </c>
      <c r="Y6125" s="15">
        <f t="shared" si="607"/>
        <v>0</v>
      </c>
      <c r="Z6125" s="15">
        <f t="shared" si="608"/>
        <v>0</v>
      </c>
      <c r="AD6125" s="15">
        <f t="shared" si="605"/>
        <v>0</v>
      </c>
      <c r="AE6125" s="15">
        <f t="shared" si="606"/>
        <v>0</v>
      </c>
      <c r="AI6125" t="str">
        <f t="shared" si="610"/>
        <v/>
      </c>
      <c r="AJ6125" t="str">
        <f t="shared" si="611"/>
        <v/>
      </c>
      <c r="AL6125">
        <f t="shared" si="609"/>
        <v>0</v>
      </c>
    </row>
    <row r="6126" spans="1:38" x14ac:dyDescent="0.3">
      <c r="A6126">
        <v>6125</v>
      </c>
      <c r="B6126" t="s">
        <v>32</v>
      </c>
      <c r="C6126" t="s">
        <v>24</v>
      </c>
      <c r="D6126">
        <v>125</v>
      </c>
      <c r="E6126">
        <v>17691942329.440899</v>
      </c>
      <c r="F6126">
        <v>89576064.098795995</v>
      </c>
      <c r="G6126">
        <v>31088215816.1791</v>
      </c>
      <c r="H6126">
        <v>853834834.86679101</v>
      </c>
      <c r="I6126">
        <v>1219052.0549087699</v>
      </c>
      <c r="J6126">
        <v>-1117938.14187622</v>
      </c>
      <c r="K6126">
        <v>700.40883933433895</v>
      </c>
      <c r="L6126">
        <v>-846015.42158557603</v>
      </c>
      <c r="M6126">
        <v>-282815.200723482</v>
      </c>
      <c r="Y6126" s="15">
        <f t="shared" si="607"/>
        <v>0</v>
      </c>
      <c r="Z6126" s="15">
        <f t="shared" si="608"/>
        <v>0</v>
      </c>
      <c r="AD6126" s="15">
        <f t="shared" si="605"/>
        <v>0</v>
      </c>
      <c r="AE6126" s="15">
        <f t="shared" si="606"/>
        <v>0</v>
      </c>
      <c r="AI6126" t="str">
        <f t="shared" si="610"/>
        <v/>
      </c>
      <c r="AJ6126" t="str">
        <f t="shared" si="611"/>
        <v/>
      </c>
      <c r="AL6126">
        <f t="shared" si="609"/>
        <v>0</v>
      </c>
    </row>
    <row r="6127" spans="1:38" x14ac:dyDescent="0.3">
      <c r="A6127">
        <v>6126</v>
      </c>
      <c r="B6127" t="s">
        <v>32</v>
      </c>
      <c r="C6127" t="s">
        <v>24</v>
      </c>
      <c r="D6127">
        <v>126</v>
      </c>
      <c r="E6127">
        <v>14903084694.9956</v>
      </c>
      <c r="F6127">
        <v>91748548.567979693</v>
      </c>
      <c r="G6127">
        <v>31095840468.2714</v>
      </c>
      <c r="H6127">
        <v>443208715.88368201</v>
      </c>
      <c r="I6127">
        <v>1001917.66761231</v>
      </c>
      <c r="J6127">
        <v>-867200.53584289597</v>
      </c>
      <c r="K6127">
        <v>442.360415641636</v>
      </c>
      <c r="L6127">
        <v>-70017.872020483497</v>
      </c>
      <c r="M6127">
        <v>222328.18424300701</v>
      </c>
      <c r="Y6127" s="15">
        <f t="shared" si="607"/>
        <v>0</v>
      </c>
      <c r="Z6127" s="15">
        <f t="shared" si="608"/>
        <v>1</v>
      </c>
      <c r="AD6127" s="15">
        <f t="shared" si="605"/>
        <v>0</v>
      </c>
      <c r="AE6127" s="15">
        <f t="shared" si="606"/>
        <v>1</v>
      </c>
      <c r="AI6127" t="str">
        <f t="shared" si="610"/>
        <v/>
      </c>
      <c r="AJ6127" t="str">
        <f t="shared" si="611"/>
        <v/>
      </c>
      <c r="AL6127">
        <f t="shared" si="609"/>
        <v>0</v>
      </c>
    </row>
    <row r="6128" spans="1:38" x14ac:dyDescent="0.3">
      <c r="A6128">
        <v>6127</v>
      </c>
      <c r="B6128" t="s">
        <v>32</v>
      </c>
      <c r="C6128" t="s">
        <v>24</v>
      </c>
      <c r="D6128">
        <v>127</v>
      </c>
      <c r="E6128">
        <v>15516271142.275299</v>
      </c>
      <c r="F6128">
        <v>88791896.824428901</v>
      </c>
      <c r="G6128">
        <v>31093110205.456001</v>
      </c>
      <c r="H6128">
        <v>1177529958.9217501</v>
      </c>
      <c r="I6128">
        <v>1114894.0538578799</v>
      </c>
      <c r="J6128">
        <v>-1001508.17964172</v>
      </c>
      <c r="K6128">
        <v>1056.18103787273</v>
      </c>
      <c r="L6128">
        <v>-1733055.8323123199</v>
      </c>
      <c r="M6128">
        <v>-956342.22699317604</v>
      </c>
      <c r="Y6128" s="15">
        <f t="shared" si="607"/>
        <v>0</v>
      </c>
      <c r="Z6128" s="15">
        <f t="shared" si="608"/>
        <v>0</v>
      </c>
      <c r="AD6128" s="15">
        <f t="shared" si="605"/>
        <v>0</v>
      </c>
      <c r="AE6128" s="15">
        <f t="shared" si="606"/>
        <v>0</v>
      </c>
      <c r="AI6128" t="str">
        <f t="shared" si="610"/>
        <v/>
      </c>
      <c r="AJ6128" t="str">
        <f t="shared" si="611"/>
        <v/>
      </c>
      <c r="AL6128">
        <f t="shared" si="609"/>
        <v>0</v>
      </c>
    </row>
    <row r="6129" spans="1:38" x14ac:dyDescent="0.3">
      <c r="A6129">
        <v>6128</v>
      </c>
      <c r="B6129" t="s">
        <v>32</v>
      </c>
      <c r="C6129" t="s">
        <v>24</v>
      </c>
      <c r="D6129">
        <v>128</v>
      </c>
      <c r="E6129">
        <v>16843793352.278</v>
      </c>
      <c r="F6129">
        <v>89732237.882547602</v>
      </c>
      <c r="G6129">
        <v>31097503959.575298</v>
      </c>
      <c r="H6129">
        <v>917148337.05970395</v>
      </c>
      <c r="I6129">
        <v>1050792.6711734401</v>
      </c>
      <c r="J6129">
        <v>-951880.61043548596</v>
      </c>
      <c r="K6129">
        <v>872.81569639756697</v>
      </c>
      <c r="L6129">
        <v>-1167403.54739423</v>
      </c>
      <c r="M6129">
        <v>-562440.94233032095</v>
      </c>
      <c r="Y6129" s="15">
        <f t="shared" si="607"/>
        <v>0</v>
      </c>
      <c r="Z6129" s="15">
        <f t="shared" si="608"/>
        <v>0</v>
      </c>
      <c r="AD6129" s="15">
        <f t="shared" si="605"/>
        <v>0</v>
      </c>
      <c r="AE6129" s="15">
        <f t="shared" si="606"/>
        <v>0</v>
      </c>
      <c r="AI6129" t="str">
        <f t="shared" si="610"/>
        <v/>
      </c>
      <c r="AJ6129" t="str">
        <f t="shared" si="611"/>
        <v/>
      </c>
      <c r="AL6129">
        <f t="shared" si="609"/>
        <v>0</v>
      </c>
    </row>
    <row r="6130" spans="1:38" x14ac:dyDescent="0.3">
      <c r="A6130">
        <v>6129</v>
      </c>
      <c r="B6130" t="s">
        <v>32</v>
      </c>
      <c r="C6130" t="s">
        <v>24</v>
      </c>
      <c r="D6130">
        <v>129</v>
      </c>
      <c r="E6130">
        <v>17729270462.011299</v>
      </c>
      <c r="F6130">
        <v>91051000.768610597</v>
      </c>
      <c r="G6130">
        <v>31091048218.23</v>
      </c>
      <c r="H6130">
        <v>1286411616.6875999</v>
      </c>
      <c r="I6130">
        <v>974906.57112617802</v>
      </c>
      <c r="J6130">
        <v>-843440.436458588</v>
      </c>
      <c r="K6130">
        <v>1319.5229725465699</v>
      </c>
      <c r="L6130">
        <v>-2136382.26662722</v>
      </c>
      <c r="M6130">
        <v>-1287848.94723993</v>
      </c>
      <c r="Y6130" s="15">
        <f t="shared" si="607"/>
        <v>0</v>
      </c>
      <c r="Z6130" s="15">
        <f t="shared" si="608"/>
        <v>0</v>
      </c>
      <c r="AD6130" s="15">
        <f t="shared" si="605"/>
        <v>0</v>
      </c>
      <c r="AE6130" s="15">
        <f t="shared" si="606"/>
        <v>0</v>
      </c>
      <c r="AI6130" t="str">
        <f t="shared" si="610"/>
        <v/>
      </c>
      <c r="AJ6130" t="str">
        <f t="shared" si="611"/>
        <v/>
      </c>
      <c r="AL6130">
        <f t="shared" si="609"/>
        <v>0</v>
      </c>
    </row>
    <row r="6131" spans="1:38" x14ac:dyDescent="0.3">
      <c r="A6131">
        <v>6130</v>
      </c>
      <c r="B6131" t="s">
        <v>32</v>
      </c>
      <c r="C6131" t="s">
        <v>24</v>
      </c>
      <c r="D6131">
        <v>130</v>
      </c>
      <c r="E6131">
        <v>21109617105.532902</v>
      </c>
      <c r="F6131">
        <v>88844655.8153826</v>
      </c>
      <c r="G6131">
        <v>31089155151.981701</v>
      </c>
      <c r="H6131">
        <v>729716804.66161001</v>
      </c>
      <c r="I6131">
        <v>1279069.46441811</v>
      </c>
      <c r="J6131">
        <v>-1164660.4021644599</v>
      </c>
      <c r="K6131">
        <v>570.50600062098999</v>
      </c>
      <c r="L6131">
        <v>-485808.68159142998</v>
      </c>
      <c r="M6131">
        <v>-4478.2781342815097</v>
      </c>
      <c r="Y6131" s="15">
        <f t="shared" si="607"/>
        <v>0</v>
      </c>
      <c r="Z6131" s="15">
        <f t="shared" si="608"/>
        <v>0</v>
      </c>
      <c r="AD6131" s="15">
        <f t="shared" si="605"/>
        <v>0</v>
      </c>
      <c r="AE6131" s="15">
        <f t="shared" si="606"/>
        <v>0</v>
      </c>
      <c r="AI6131" t="str">
        <f t="shared" si="610"/>
        <v/>
      </c>
      <c r="AJ6131" t="str">
        <f t="shared" si="611"/>
        <v/>
      </c>
      <c r="AL6131">
        <f t="shared" si="609"/>
        <v>0</v>
      </c>
    </row>
    <row r="6132" spans="1:38" x14ac:dyDescent="0.3">
      <c r="A6132">
        <v>6131</v>
      </c>
      <c r="B6132" t="s">
        <v>32</v>
      </c>
      <c r="C6132" t="s">
        <v>24</v>
      </c>
      <c r="D6132">
        <v>131</v>
      </c>
      <c r="E6132">
        <v>14870245093.2451</v>
      </c>
      <c r="F6132">
        <v>88087080.896333307</v>
      </c>
      <c r="G6132">
        <v>31093849502.5378</v>
      </c>
      <c r="H6132">
        <v>685225829.38367295</v>
      </c>
      <c r="I6132">
        <v>1148609.99872851</v>
      </c>
      <c r="J6132">
        <v>-1054314.67233658</v>
      </c>
      <c r="K6132">
        <v>596.56961905451203</v>
      </c>
      <c r="L6132">
        <v>-508663.18401162198</v>
      </c>
      <c r="M6132">
        <v>-56679.588718857602</v>
      </c>
      <c r="Y6132" s="15">
        <f t="shared" si="607"/>
        <v>0</v>
      </c>
      <c r="Z6132" s="15">
        <f t="shared" si="608"/>
        <v>0</v>
      </c>
      <c r="AD6132" s="15">
        <f t="shared" si="605"/>
        <v>0</v>
      </c>
      <c r="AE6132" s="15">
        <f t="shared" si="606"/>
        <v>0</v>
      </c>
      <c r="AI6132" t="str">
        <f t="shared" si="610"/>
        <v/>
      </c>
      <c r="AJ6132" t="str">
        <f t="shared" si="611"/>
        <v/>
      </c>
      <c r="AL6132">
        <f t="shared" si="609"/>
        <v>0</v>
      </c>
    </row>
    <row r="6133" spans="1:38" x14ac:dyDescent="0.3">
      <c r="A6133">
        <v>6132</v>
      </c>
      <c r="B6133" t="s">
        <v>32</v>
      </c>
      <c r="C6133" t="s">
        <v>24</v>
      </c>
      <c r="D6133">
        <v>132</v>
      </c>
      <c r="E6133">
        <v>22427959511.863602</v>
      </c>
      <c r="F6133">
        <v>87961285.8642551</v>
      </c>
      <c r="G6133">
        <v>31092126295.871399</v>
      </c>
      <c r="H6133">
        <v>698701256.26303101</v>
      </c>
      <c r="I6133">
        <v>1068544.36367208</v>
      </c>
      <c r="J6133">
        <v>-960529.98048782302</v>
      </c>
      <c r="K6133">
        <v>653.88137359306995</v>
      </c>
      <c r="L6133">
        <v>-621320.21103765594</v>
      </c>
      <c r="M6133">
        <v>-160448.05429863799</v>
      </c>
      <c r="Y6133" s="15">
        <f t="shared" si="607"/>
        <v>0</v>
      </c>
      <c r="Z6133" s="15">
        <f t="shared" si="608"/>
        <v>0</v>
      </c>
      <c r="AD6133" s="15">
        <f t="shared" si="605"/>
        <v>0</v>
      </c>
      <c r="AE6133" s="15">
        <f t="shared" si="606"/>
        <v>0</v>
      </c>
      <c r="AI6133" t="str">
        <f t="shared" si="610"/>
        <v/>
      </c>
      <c r="AJ6133" t="str">
        <f t="shared" si="611"/>
        <v/>
      </c>
      <c r="AL6133">
        <f t="shared" si="609"/>
        <v>0</v>
      </c>
    </row>
    <row r="6134" spans="1:38" x14ac:dyDescent="0.3">
      <c r="A6134">
        <v>6133</v>
      </c>
      <c r="B6134" t="s">
        <v>32</v>
      </c>
      <c r="C6134" t="s">
        <v>24</v>
      </c>
      <c r="D6134">
        <v>133</v>
      </c>
      <c r="E6134">
        <v>22530842482.105801</v>
      </c>
      <c r="F6134">
        <v>90097347.016533405</v>
      </c>
      <c r="G6134">
        <v>31098275327.471298</v>
      </c>
      <c r="H6134">
        <v>484589472.52035898</v>
      </c>
      <c r="I6134">
        <v>1069730.7764477399</v>
      </c>
      <c r="J6134">
        <v>-903967.44297409104</v>
      </c>
      <c r="K6134">
        <v>453.00133752301298</v>
      </c>
      <c r="L6134">
        <v>-102287.415231525</v>
      </c>
      <c r="M6134">
        <v>217353.909771912</v>
      </c>
      <c r="Y6134" s="15">
        <f t="shared" si="607"/>
        <v>0</v>
      </c>
      <c r="Z6134" s="15">
        <f t="shared" si="608"/>
        <v>1</v>
      </c>
      <c r="AD6134" s="15">
        <f t="shared" ref="AD6134:AD6197" si="612">IF(L6134&lt;0,0,1)</f>
        <v>0</v>
      </c>
      <c r="AE6134" s="15">
        <f t="shared" ref="AE6134:AE6197" si="613">IF(M6134&lt;0,0,1)</f>
        <v>1</v>
      </c>
      <c r="AI6134" t="str">
        <f t="shared" si="610"/>
        <v/>
      </c>
      <c r="AJ6134" t="str">
        <f t="shared" si="611"/>
        <v/>
      </c>
      <c r="AL6134">
        <f t="shared" si="609"/>
        <v>0</v>
      </c>
    </row>
    <row r="6135" spans="1:38" x14ac:dyDescent="0.3">
      <c r="A6135">
        <v>6134</v>
      </c>
      <c r="B6135" t="s">
        <v>32</v>
      </c>
      <c r="C6135" t="s">
        <v>24</v>
      </c>
      <c r="D6135">
        <v>134</v>
      </c>
      <c r="E6135">
        <v>22295310541.450802</v>
      </c>
      <c r="F6135">
        <v>91270068.965766698</v>
      </c>
      <c r="G6135">
        <v>31096925726.092201</v>
      </c>
      <c r="H6135">
        <v>760359963.00837302</v>
      </c>
      <c r="I6135">
        <v>960376.91496582294</v>
      </c>
      <c r="J6135">
        <v>-828255.43395614601</v>
      </c>
      <c r="K6135">
        <v>791.73077898840597</v>
      </c>
      <c r="L6135">
        <v>-878614.14737705304</v>
      </c>
      <c r="M6135">
        <v>-377071.13037445</v>
      </c>
      <c r="Y6135" s="15">
        <f t="shared" si="607"/>
        <v>0</v>
      </c>
      <c r="Z6135" s="15">
        <f t="shared" si="608"/>
        <v>0</v>
      </c>
      <c r="AD6135" s="15">
        <f t="shared" si="612"/>
        <v>0</v>
      </c>
      <c r="AE6135" s="15">
        <f t="shared" si="613"/>
        <v>0</v>
      </c>
      <c r="AI6135" t="str">
        <f t="shared" si="610"/>
        <v/>
      </c>
      <c r="AJ6135" t="str">
        <f t="shared" si="611"/>
        <v/>
      </c>
      <c r="AL6135">
        <f t="shared" si="609"/>
        <v>0</v>
      </c>
    </row>
    <row r="6136" spans="1:38" x14ac:dyDescent="0.3">
      <c r="A6136">
        <v>6135</v>
      </c>
      <c r="B6136" t="s">
        <v>32</v>
      </c>
      <c r="C6136" t="s">
        <v>24</v>
      </c>
      <c r="D6136">
        <v>135</v>
      </c>
      <c r="E6136">
        <v>23733090920.312801</v>
      </c>
      <c r="F6136">
        <v>92206042.322099507</v>
      </c>
      <c r="G6136">
        <v>31090903739.016899</v>
      </c>
      <c r="H6136">
        <v>750624183.39853704</v>
      </c>
      <c r="I6136">
        <v>947489.16257940198</v>
      </c>
      <c r="J6136">
        <v>-828138.44075012195</v>
      </c>
      <c r="K6136">
        <v>792.22455838446797</v>
      </c>
      <c r="L6136">
        <v>-867955.14222959196</v>
      </c>
      <c r="M6136">
        <v>-372833.96819077502</v>
      </c>
      <c r="Y6136" s="15">
        <f t="shared" si="607"/>
        <v>0</v>
      </c>
      <c r="Z6136" s="15">
        <f t="shared" si="608"/>
        <v>0</v>
      </c>
      <c r="AD6136" s="15">
        <f t="shared" si="612"/>
        <v>0</v>
      </c>
      <c r="AE6136" s="15">
        <f t="shared" si="613"/>
        <v>0</v>
      </c>
      <c r="AI6136" t="str">
        <f t="shared" si="610"/>
        <v/>
      </c>
      <c r="AJ6136" t="str">
        <f t="shared" si="611"/>
        <v/>
      </c>
      <c r="AL6136">
        <f t="shared" si="609"/>
        <v>0</v>
      </c>
    </row>
    <row r="6137" spans="1:38" x14ac:dyDescent="0.3">
      <c r="A6137">
        <v>6136</v>
      </c>
      <c r="B6137" t="s">
        <v>32</v>
      </c>
      <c r="C6137" t="s">
        <v>24</v>
      </c>
      <c r="D6137">
        <v>136</v>
      </c>
      <c r="E6137">
        <v>18533959539.698601</v>
      </c>
      <c r="F6137">
        <v>91095427.617778003</v>
      </c>
      <c r="G6137">
        <v>31094218727.026001</v>
      </c>
      <c r="H6137">
        <v>842067923.65398002</v>
      </c>
      <c r="I6137">
        <v>962284.88811054802</v>
      </c>
      <c r="J6137">
        <v>-835187.82028961205</v>
      </c>
      <c r="K6137">
        <v>875.07133704176204</v>
      </c>
      <c r="L6137">
        <v>-1074323.37747779</v>
      </c>
      <c r="M6137">
        <v>-518884.75959005801</v>
      </c>
      <c r="Y6137" s="15">
        <f t="shared" si="607"/>
        <v>0</v>
      </c>
      <c r="Z6137" s="15">
        <f t="shared" si="608"/>
        <v>0</v>
      </c>
      <c r="AD6137" s="15">
        <f t="shared" si="612"/>
        <v>0</v>
      </c>
      <c r="AE6137" s="15">
        <f t="shared" si="613"/>
        <v>0</v>
      </c>
      <c r="AI6137" t="str">
        <f t="shared" si="610"/>
        <v/>
      </c>
      <c r="AJ6137" t="str">
        <f t="shared" si="611"/>
        <v/>
      </c>
      <c r="AL6137">
        <f t="shared" si="609"/>
        <v>0</v>
      </c>
    </row>
    <row r="6138" spans="1:38" x14ac:dyDescent="0.3">
      <c r="A6138">
        <v>6137</v>
      </c>
      <c r="B6138" t="s">
        <v>32</v>
      </c>
      <c r="C6138" t="s">
        <v>24</v>
      </c>
      <c r="D6138">
        <v>137</v>
      </c>
      <c r="E6138">
        <v>15762005749.2876</v>
      </c>
      <c r="F6138">
        <v>87040228.216084898</v>
      </c>
      <c r="G6138">
        <v>31097883311.324402</v>
      </c>
      <c r="H6138">
        <v>687591209.43037796</v>
      </c>
      <c r="I6138">
        <v>1399870.7761915601</v>
      </c>
      <c r="J6138">
        <v>-1313281.33189774</v>
      </c>
      <c r="K6138">
        <v>491.18191559153303</v>
      </c>
      <c r="L6138">
        <v>-263123.26637360197</v>
      </c>
      <c r="M6138">
        <v>190420.563416897</v>
      </c>
      <c r="Y6138" s="15">
        <f t="shared" si="607"/>
        <v>0</v>
      </c>
      <c r="Z6138" s="15">
        <f t="shared" si="608"/>
        <v>1</v>
      </c>
      <c r="AD6138" s="15">
        <f t="shared" si="612"/>
        <v>0</v>
      </c>
      <c r="AE6138" s="15">
        <f t="shared" si="613"/>
        <v>1</v>
      </c>
      <c r="AI6138" t="str">
        <f t="shared" si="610"/>
        <v/>
      </c>
      <c r="AJ6138" t="str">
        <f t="shared" si="611"/>
        <v/>
      </c>
      <c r="AL6138">
        <f t="shared" si="609"/>
        <v>0</v>
      </c>
    </row>
    <row r="6139" spans="1:38" x14ac:dyDescent="0.3">
      <c r="A6139">
        <v>6138</v>
      </c>
      <c r="B6139" t="s">
        <v>32</v>
      </c>
      <c r="C6139" t="s">
        <v>24</v>
      </c>
      <c r="D6139">
        <v>138</v>
      </c>
      <c r="E6139">
        <v>18065377882.782501</v>
      </c>
      <c r="F6139">
        <v>89805481.258466095</v>
      </c>
      <c r="G6139">
        <v>31092629159.7491</v>
      </c>
      <c r="H6139">
        <v>691428837.42410696</v>
      </c>
      <c r="I6139">
        <v>981590.07858464099</v>
      </c>
      <c r="J6139">
        <v>-851003.33754730201</v>
      </c>
      <c r="K6139">
        <v>704.39672579115802</v>
      </c>
      <c r="L6139">
        <v>-690685.57259276696</v>
      </c>
      <c r="M6139">
        <v>-234610.39499892801</v>
      </c>
      <c r="Y6139" s="15">
        <f t="shared" si="607"/>
        <v>0</v>
      </c>
      <c r="Z6139" s="15">
        <f t="shared" si="608"/>
        <v>0</v>
      </c>
      <c r="AD6139" s="15">
        <f t="shared" si="612"/>
        <v>0</v>
      </c>
      <c r="AE6139" s="15">
        <f t="shared" si="613"/>
        <v>0</v>
      </c>
      <c r="AI6139" t="str">
        <f t="shared" si="610"/>
        <v/>
      </c>
      <c r="AJ6139" t="str">
        <f t="shared" si="611"/>
        <v/>
      </c>
      <c r="AL6139">
        <f t="shared" si="609"/>
        <v>0</v>
      </c>
    </row>
    <row r="6140" spans="1:38" x14ac:dyDescent="0.3">
      <c r="A6140">
        <v>6139</v>
      </c>
      <c r="B6140" t="s">
        <v>32</v>
      </c>
      <c r="C6140" t="s">
        <v>24</v>
      </c>
      <c r="D6140">
        <v>139</v>
      </c>
      <c r="E6140">
        <v>12823240870.112101</v>
      </c>
      <c r="F6140">
        <v>90843620.805985004</v>
      </c>
      <c r="G6140">
        <v>31096413234.441299</v>
      </c>
      <c r="H6140">
        <v>591384467.94169402</v>
      </c>
      <c r="I6140">
        <v>1053411.7597806901</v>
      </c>
      <c r="J6140">
        <v>-919506.45074844395</v>
      </c>
      <c r="K6140">
        <v>561.39915132978501</v>
      </c>
      <c r="L6140">
        <v>-376898.62459339702</v>
      </c>
      <c r="M6140">
        <v>13186.0256904452</v>
      </c>
      <c r="Y6140" s="15">
        <f t="shared" si="607"/>
        <v>0</v>
      </c>
      <c r="Z6140" s="15">
        <f t="shared" si="608"/>
        <v>1</v>
      </c>
      <c r="AD6140" s="15">
        <f t="shared" si="612"/>
        <v>0</v>
      </c>
      <c r="AE6140" s="15">
        <f t="shared" si="613"/>
        <v>1</v>
      </c>
      <c r="AI6140" t="str">
        <f t="shared" si="610"/>
        <v/>
      </c>
      <c r="AJ6140" t="str">
        <f t="shared" si="611"/>
        <v/>
      </c>
      <c r="AL6140">
        <f t="shared" si="609"/>
        <v>0</v>
      </c>
    </row>
    <row r="6141" spans="1:38" x14ac:dyDescent="0.3">
      <c r="A6141">
        <v>6140</v>
      </c>
      <c r="B6141" t="s">
        <v>32</v>
      </c>
      <c r="C6141" t="s">
        <v>24</v>
      </c>
      <c r="D6141">
        <v>140</v>
      </c>
      <c r="E6141">
        <v>17117060703.248899</v>
      </c>
      <c r="F6141">
        <v>88088320.031792402</v>
      </c>
      <c r="G6141">
        <v>31092587794.8694</v>
      </c>
      <c r="H6141">
        <v>866210997.58086395</v>
      </c>
      <c r="I6141">
        <v>1164403.8735342501</v>
      </c>
      <c r="J6141">
        <v>-1071516.7521553</v>
      </c>
      <c r="K6141">
        <v>743.90940915689703</v>
      </c>
      <c r="L6141">
        <v>-930596.33709200996</v>
      </c>
      <c r="M6141">
        <v>-359232.64328484901</v>
      </c>
      <c r="Y6141" s="15">
        <f t="shared" si="607"/>
        <v>0</v>
      </c>
      <c r="Z6141" s="15">
        <f t="shared" si="608"/>
        <v>0</v>
      </c>
      <c r="AD6141" s="15">
        <f t="shared" si="612"/>
        <v>0</v>
      </c>
      <c r="AE6141" s="15">
        <f t="shared" si="613"/>
        <v>0</v>
      </c>
      <c r="AI6141" t="str">
        <f t="shared" si="610"/>
        <v/>
      </c>
      <c r="AJ6141" t="str">
        <f t="shared" si="611"/>
        <v/>
      </c>
      <c r="AL6141">
        <f t="shared" si="609"/>
        <v>0</v>
      </c>
    </row>
    <row r="6142" spans="1:38" x14ac:dyDescent="0.3">
      <c r="A6142">
        <v>6141</v>
      </c>
      <c r="B6142" t="s">
        <v>32</v>
      </c>
      <c r="C6142" t="s">
        <v>24</v>
      </c>
      <c r="D6142">
        <v>141</v>
      </c>
      <c r="E6142">
        <v>15446372055.014</v>
      </c>
      <c r="F6142">
        <v>90719975.105311096</v>
      </c>
      <c r="G6142">
        <v>31090094622.355499</v>
      </c>
      <c r="H6142">
        <v>764113970.44986904</v>
      </c>
      <c r="I6142">
        <v>974636.17837147403</v>
      </c>
      <c r="J6142">
        <v>-857576.83395004296</v>
      </c>
      <c r="K6142">
        <v>783.99918595945405</v>
      </c>
      <c r="L6142">
        <v>-873434.24962548702</v>
      </c>
      <c r="M6142">
        <v>-369415.04198995198</v>
      </c>
      <c r="Y6142" s="15">
        <f t="shared" ref="Y6142:Y6205" si="614">IF(K6142&lt;cet_IND_lo,1,0)</f>
        <v>0</v>
      </c>
      <c r="Z6142" s="15">
        <f t="shared" ref="Z6142:Z6205" si="615">IF(K6142&lt;cet_IND_hi,1,0)</f>
        <v>0</v>
      </c>
      <c r="AD6142" s="15">
        <f t="shared" si="612"/>
        <v>0</v>
      </c>
      <c r="AE6142" s="15">
        <f t="shared" si="613"/>
        <v>0</v>
      </c>
      <c r="AI6142" t="str">
        <f t="shared" si="610"/>
        <v/>
      </c>
      <c r="AJ6142" t="str">
        <f t="shared" si="611"/>
        <v/>
      </c>
      <c r="AL6142">
        <f t="shared" si="609"/>
        <v>0</v>
      </c>
    </row>
    <row r="6143" spans="1:38" x14ac:dyDescent="0.3">
      <c r="A6143">
        <v>6142</v>
      </c>
      <c r="B6143" t="s">
        <v>32</v>
      </c>
      <c r="C6143" t="s">
        <v>24</v>
      </c>
      <c r="D6143">
        <v>142</v>
      </c>
      <c r="E6143">
        <v>14002079635.527399</v>
      </c>
      <c r="F6143">
        <v>91150599.861021802</v>
      </c>
      <c r="G6143">
        <v>31093746991.192402</v>
      </c>
      <c r="H6143">
        <v>545126053.48356199</v>
      </c>
      <c r="I6143">
        <v>957919.13718999899</v>
      </c>
      <c r="J6143">
        <v>-835083.65701293899</v>
      </c>
      <c r="K6143">
        <v>569.07314231414</v>
      </c>
      <c r="L6143">
        <v>-360511.59164557001</v>
      </c>
      <c r="M6143">
        <v>-939.57469041459296</v>
      </c>
      <c r="Y6143" s="15">
        <f t="shared" si="614"/>
        <v>0</v>
      </c>
      <c r="Z6143" s="15">
        <f t="shared" si="615"/>
        <v>0</v>
      </c>
      <c r="AD6143" s="15">
        <f t="shared" si="612"/>
        <v>0</v>
      </c>
      <c r="AE6143" s="15">
        <f t="shared" si="613"/>
        <v>0</v>
      </c>
      <c r="AI6143" t="str">
        <f t="shared" si="610"/>
        <v/>
      </c>
      <c r="AJ6143" t="str">
        <f t="shared" si="611"/>
        <v/>
      </c>
      <c r="AL6143">
        <f t="shared" si="609"/>
        <v>0</v>
      </c>
    </row>
    <row r="6144" spans="1:38" x14ac:dyDescent="0.3">
      <c r="A6144">
        <v>6143</v>
      </c>
      <c r="B6144" t="s">
        <v>32</v>
      </c>
      <c r="C6144" t="s">
        <v>24</v>
      </c>
      <c r="D6144">
        <v>143</v>
      </c>
      <c r="E6144">
        <v>19230379048.6427</v>
      </c>
      <c r="F6144">
        <v>91740266.467910796</v>
      </c>
      <c r="G6144">
        <v>31093006929.5746</v>
      </c>
      <c r="H6144">
        <v>573201031.19309199</v>
      </c>
      <c r="I6144">
        <v>1073940.4334795801</v>
      </c>
      <c r="J6144">
        <v>-957500.50365829503</v>
      </c>
      <c r="K6144">
        <v>533.73633520428598</v>
      </c>
      <c r="L6144">
        <v>-312391.86250193598</v>
      </c>
      <c r="M6144">
        <v>65698.7636748402</v>
      </c>
      <c r="Y6144" s="15">
        <f t="shared" si="614"/>
        <v>0</v>
      </c>
      <c r="Z6144" s="15">
        <f t="shared" si="615"/>
        <v>1</v>
      </c>
      <c r="AD6144" s="15">
        <f t="shared" si="612"/>
        <v>0</v>
      </c>
      <c r="AE6144" s="15">
        <f t="shared" si="613"/>
        <v>1</v>
      </c>
      <c r="AI6144" t="str">
        <f t="shared" si="610"/>
        <v/>
      </c>
      <c r="AJ6144" t="str">
        <f t="shared" si="611"/>
        <v/>
      </c>
      <c r="AL6144">
        <f t="shared" si="609"/>
        <v>0</v>
      </c>
    </row>
    <row r="6145" spans="1:38" x14ac:dyDescent="0.3">
      <c r="A6145">
        <v>6144</v>
      </c>
      <c r="B6145" t="s">
        <v>32</v>
      </c>
      <c r="C6145" t="s">
        <v>24</v>
      </c>
      <c r="D6145">
        <v>144</v>
      </c>
      <c r="E6145">
        <v>17598799751.423</v>
      </c>
      <c r="F6145">
        <v>90904046.432871997</v>
      </c>
      <c r="G6145">
        <v>31092305568.9725</v>
      </c>
      <c r="H6145">
        <v>821310221.19139504</v>
      </c>
      <c r="I6145">
        <v>938742.67339591705</v>
      </c>
      <c r="J6145">
        <v>-831954.19647979701</v>
      </c>
      <c r="K6145">
        <v>874.90453397659201</v>
      </c>
      <c r="L6145">
        <v>-1047661.43737023</v>
      </c>
      <c r="M6145">
        <v>-505914.86170673301</v>
      </c>
      <c r="Y6145" s="15">
        <f t="shared" si="614"/>
        <v>0</v>
      </c>
      <c r="Z6145" s="15">
        <f t="shared" si="615"/>
        <v>0</v>
      </c>
      <c r="AD6145" s="15">
        <f t="shared" si="612"/>
        <v>0</v>
      </c>
      <c r="AE6145" s="15">
        <f t="shared" si="613"/>
        <v>0</v>
      </c>
      <c r="AI6145" t="str">
        <f t="shared" si="610"/>
        <v/>
      </c>
      <c r="AJ6145" t="str">
        <f t="shared" si="611"/>
        <v/>
      </c>
      <c r="AL6145">
        <f t="shared" si="609"/>
        <v>0</v>
      </c>
    </row>
    <row r="6146" spans="1:38" x14ac:dyDescent="0.3">
      <c r="A6146">
        <v>6145</v>
      </c>
      <c r="B6146" t="s">
        <v>32</v>
      </c>
      <c r="C6146" t="s">
        <v>24</v>
      </c>
      <c r="D6146">
        <v>145</v>
      </c>
      <c r="E6146">
        <v>16199163366.221701</v>
      </c>
      <c r="F6146">
        <v>90082778.170231894</v>
      </c>
      <c r="G6146">
        <v>31094389563.9263</v>
      </c>
      <c r="H6146">
        <v>892844118.78216004</v>
      </c>
      <c r="I6146">
        <v>1131117.1131086799</v>
      </c>
      <c r="J6146">
        <v>-949043.60149002098</v>
      </c>
      <c r="K6146">
        <v>789.34719352652405</v>
      </c>
      <c r="L6146">
        <v>-1028297.41998887</v>
      </c>
      <c r="M6146">
        <v>-439366.18368953501</v>
      </c>
      <c r="Y6146" s="15">
        <f t="shared" si="614"/>
        <v>0</v>
      </c>
      <c r="Z6146" s="15">
        <f t="shared" si="615"/>
        <v>0</v>
      </c>
      <c r="AD6146" s="15">
        <f t="shared" si="612"/>
        <v>0</v>
      </c>
      <c r="AE6146" s="15">
        <f t="shared" si="613"/>
        <v>0</v>
      </c>
      <c r="AI6146" t="str">
        <f t="shared" si="610"/>
        <v/>
      </c>
      <c r="AJ6146" t="str">
        <f t="shared" si="611"/>
        <v/>
      </c>
      <c r="AL6146">
        <f t="shared" ref="AL6146:AL6209" si="616">IF(H6146&lt;0,1,0)</f>
        <v>0</v>
      </c>
    </row>
    <row r="6147" spans="1:38" x14ac:dyDescent="0.3">
      <c r="A6147">
        <v>6146</v>
      </c>
      <c r="B6147" t="s">
        <v>32</v>
      </c>
      <c r="C6147" t="s">
        <v>24</v>
      </c>
      <c r="D6147">
        <v>146</v>
      </c>
      <c r="E6147">
        <v>18724950193.732601</v>
      </c>
      <c r="F6147">
        <v>90860436.171979502</v>
      </c>
      <c r="G6147">
        <v>31093583648.861599</v>
      </c>
      <c r="H6147">
        <v>949793817.91656899</v>
      </c>
      <c r="I6147">
        <v>943792.30320267403</v>
      </c>
      <c r="J6147">
        <v>-823143.93537139904</v>
      </c>
      <c r="K6147">
        <v>1006.35893585223</v>
      </c>
      <c r="L6147">
        <v>-1353359.6079873799</v>
      </c>
      <c r="M6147">
        <v>-726863.63220827805</v>
      </c>
      <c r="Y6147" s="15">
        <f t="shared" si="614"/>
        <v>0</v>
      </c>
      <c r="Z6147" s="15">
        <f t="shared" si="615"/>
        <v>0</v>
      </c>
      <c r="AD6147" s="15">
        <f t="shared" si="612"/>
        <v>0</v>
      </c>
      <c r="AE6147" s="15">
        <f t="shared" si="613"/>
        <v>0</v>
      </c>
      <c r="AI6147" t="str">
        <f t="shared" si="610"/>
        <v/>
      </c>
      <c r="AJ6147" t="str">
        <f t="shared" si="611"/>
        <v/>
      </c>
      <c r="AL6147">
        <f t="shared" si="616"/>
        <v>0</v>
      </c>
    </row>
    <row r="6148" spans="1:38" x14ac:dyDescent="0.3">
      <c r="A6148">
        <v>6147</v>
      </c>
      <c r="B6148" t="s">
        <v>32</v>
      </c>
      <c r="C6148" t="s">
        <v>24</v>
      </c>
      <c r="D6148">
        <v>147</v>
      </c>
      <c r="E6148">
        <v>14416837094.2164</v>
      </c>
      <c r="F6148">
        <v>88419891.152990997</v>
      </c>
      <c r="G6148">
        <v>31090102219.9161</v>
      </c>
      <c r="H6148">
        <v>727084072.37769902</v>
      </c>
      <c r="I6148">
        <v>1200863.7570102201</v>
      </c>
      <c r="J6148">
        <v>-1065361.0258522001</v>
      </c>
      <c r="K6148">
        <v>605.46757959280296</v>
      </c>
      <c r="L6148">
        <v>-557646.91651892196</v>
      </c>
      <c r="M6148">
        <v>-78053.096465519193</v>
      </c>
      <c r="Y6148" s="15">
        <f t="shared" si="614"/>
        <v>0</v>
      </c>
      <c r="Z6148" s="15">
        <f t="shared" si="615"/>
        <v>0</v>
      </c>
      <c r="AD6148" s="15">
        <f t="shared" si="612"/>
        <v>0</v>
      </c>
      <c r="AE6148" s="15">
        <f t="shared" si="613"/>
        <v>0</v>
      </c>
      <c r="AI6148" t="str">
        <f t="shared" si="610"/>
        <v/>
      </c>
      <c r="AJ6148" t="str">
        <f t="shared" si="611"/>
        <v/>
      </c>
      <c r="AL6148">
        <f t="shared" si="616"/>
        <v>0</v>
      </c>
    </row>
    <row r="6149" spans="1:38" x14ac:dyDescent="0.3">
      <c r="A6149">
        <v>6148</v>
      </c>
      <c r="B6149" t="s">
        <v>32</v>
      </c>
      <c r="C6149" t="s">
        <v>24</v>
      </c>
      <c r="D6149">
        <v>148</v>
      </c>
      <c r="E6149">
        <v>22921184885.757099</v>
      </c>
      <c r="F6149">
        <v>90600597.489252895</v>
      </c>
      <c r="G6149">
        <v>31092970375.940899</v>
      </c>
      <c r="H6149">
        <v>863438360.07850599</v>
      </c>
      <c r="I6149">
        <v>951722.182547078</v>
      </c>
      <c r="J6149">
        <v>-829223.60210800194</v>
      </c>
      <c r="K6149">
        <v>907.237822037206</v>
      </c>
      <c r="L6149">
        <v>-1136572.1836975501</v>
      </c>
      <c r="M6149">
        <v>-567037.35653992801</v>
      </c>
      <c r="Y6149" s="15">
        <f t="shared" si="614"/>
        <v>0</v>
      </c>
      <c r="Z6149" s="15">
        <f t="shared" si="615"/>
        <v>0</v>
      </c>
      <c r="AD6149" s="15">
        <f t="shared" si="612"/>
        <v>0</v>
      </c>
      <c r="AE6149" s="15">
        <f t="shared" si="613"/>
        <v>0</v>
      </c>
      <c r="AI6149" t="str">
        <f t="shared" si="610"/>
        <v/>
      </c>
      <c r="AJ6149" t="str">
        <f t="shared" si="611"/>
        <v/>
      </c>
      <c r="AL6149">
        <f t="shared" si="616"/>
        <v>0</v>
      </c>
    </row>
    <row r="6150" spans="1:38" x14ac:dyDescent="0.3">
      <c r="A6150">
        <v>6149</v>
      </c>
      <c r="B6150" t="s">
        <v>32</v>
      </c>
      <c r="C6150" t="s">
        <v>24</v>
      </c>
      <c r="D6150">
        <v>149</v>
      </c>
      <c r="E6150">
        <v>15735276235.7239</v>
      </c>
      <c r="F6150">
        <v>92098692.410840496</v>
      </c>
      <c r="G6150">
        <v>31092800921.008598</v>
      </c>
      <c r="H6150">
        <v>647478396.14396703</v>
      </c>
      <c r="I6150">
        <v>947948.41490951204</v>
      </c>
      <c r="J6150">
        <v>-810274.06808471703</v>
      </c>
      <c r="K6150">
        <v>683.03125566782296</v>
      </c>
      <c r="L6150">
        <v>-618029.59747531696</v>
      </c>
      <c r="M6150">
        <v>-190944.68500672799</v>
      </c>
      <c r="Y6150" s="15">
        <f t="shared" si="614"/>
        <v>0</v>
      </c>
      <c r="Z6150" s="15">
        <f t="shared" si="615"/>
        <v>0</v>
      </c>
      <c r="AD6150" s="15">
        <f t="shared" si="612"/>
        <v>0</v>
      </c>
      <c r="AE6150" s="15">
        <f t="shared" si="613"/>
        <v>0</v>
      </c>
      <c r="AI6150" t="str">
        <f t="shared" si="610"/>
        <v/>
      </c>
      <c r="AJ6150" t="str">
        <f t="shared" si="611"/>
        <v/>
      </c>
      <c r="AL6150">
        <f t="shared" si="616"/>
        <v>0</v>
      </c>
    </row>
    <row r="6151" spans="1:38" x14ac:dyDescent="0.3">
      <c r="A6151">
        <v>6150</v>
      </c>
      <c r="B6151" t="s">
        <v>32</v>
      </c>
      <c r="C6151" t="s">
        <v>24</v>
      </c>
      <c r="D6151">
        <v>150</v>
      </c>
      <c r="E6151">
        <v>19420896766.250401</v>
      </c>
      <c r="F6151">
        <v>90535721.927932203</v>
      </c>
      <c r="G6151">
        <v>31090726147.564098</v>
      </c>
      <c r="H6151">
        <v>660109597.07108295</v>
      </c>
      <c r="I6151">
        <v>1187435.9740363101</v>
      </c>
      <c r="J6151">
        <v>-1067043.4975280799</v>
      </c>
      <c r="K6151">
        <v>555.91173882601299</v>
      </c>
      <c r="L6151">
        <v>-409091.602688707</v>
      </c>
      <c r="M6151">
        <v>26325.009145387401</v>
      </c>
      <c r="Y6151" s="15">
        <f t="shared" si="614"/>
        <v>0</v>
      </c>
      <c r="Z6151" s="15">
        <f t="shared" si="615"/>
        <v>1</v>
      </c>
      <c r="AD6151" s="15">
        <f t="shared" si="612"/>
        <v>0</v>
      </c>
      <c r="AE6151" s="15">
        <f t="shared" si="613"/>
        <v>1</v>
      </c>
      <c r="AI6151" t="str">
        <f t="shared" si="610"/>
        <v/>
      </c>
      <c r="AJ6151" t="str">
        <f t="shared" si="611"/>
        <v/>
      </c>
      <c r="AL6151">
        <f t="shared" si="616"/>
        <v>0</v>
      </c>
    </row>
    <row r="6152" spans="1:38" x14ac:dyDescent="0.3">
      <c r="A6152">
        <v>6151</v>
      </c>
      <c r="B6152" t="s">
        <v>32</v>
      </c>
      <c r="C6152" t="s">
        <v>24</v>
      </c>
      <c r="D6152">
        <v>151</v>
      </c>
      <c r="E6152">
        <v>17238382617.470299</v>
      </c>
      <c r="F6152">
        <v>85636768.660108894</v>
      </c>
      <c r="G6152">
        <v>31090668968.224899</v>
      </c>
      <c r="H6152">
        <v>779244576.38732302</v>
      </c>
      <c r="I6152">
        <v>1335617.5881449301</v>
      </c>
      <c r="J6152">
        <v>-1249792.92406845</v>
      </c>
      <c r="K6152">
        <v>583.43389852303096</v>
      </c>
      <c r="L6152">
        <v>-549047.41405438795</v>
      </c>
      <c r="M6152">
        <v>-35047.868000029397</v>
      </c>
      <c r="Y6152" s="15">
        <f t="shared" si="614"/>
        <v>0</v>
      </c>
      <c r="Z6152" s="15">
        <f t="shared" si="615"/>
        <v>0</v>
      </c>
      <c r="AD6152" s="15">
        <f t="shared" si="612"/>
        <v>0</v>
      </c>
      <c r="AE6152" s="15">
        <f t="shared" si="613"/>
        <v>0</v>
      </c>
      <c r="AI6152" t="str">
        <f t="shared" si="610"/>
        <v/>
      </c>
      <c r="AJ6152" t="str">
        <f t="shared" si="611"/>
        <v/>
      </c>
      <c r="AL6152">
        <f t="shared" si="616"/>
        <v>0</v>
      </c>
    </row>
    <row r="6153" spans="1:38" x14ac:dyDescent="0.3">
      <c r="A6153">
        <v>6152</v>
      </c>
      <c r="B6153" t="s">
        <v>32</v>
      </c>
      <c r="C6153" t="s">
        <v>24</v>
      </c>
      <c r="D6153">
        <v>152</v>
      </c>
      <c r="E6153">
        <v>21075596248.432999</v>
      </c>
      <c r="F6153">
        <v>89980437.490206406</v>
      </c>
      <c r="G6153">
        <v>31079361658.130501</v>
      </c>
      <c r="H6153">
        <v>843134382.24259198</v>
      </c>
      <c r="I6153">
        <v>1071668.0760840301</v>
      </c>
      <c r="J6153">
        <v>-937721.06307220506</v>
      </c>
      <c r="K6153">
        <v>786.74955525733105</v>
      </c>
      <c r="L6153">
        <v>-967519.50444489298</v>
      </c>
      <c r="M6153">
        <v>-411377.43702791398</v>
      </c>
      <c r="Y6153" s="15">
        <f t="shared" si="614"/>
        <v>0</v>
      </c>
      <c r="Z6153" s="15">
        <f t="shared" si="615"/>
        <v>0</v>
      </c>
      <c r="AD6153" s="15">
        <f t="shared" si="612"/>
        <v>0</v>
      </c>
      <c r="AE6153" s="15">
        <f t="shared" si="613"/>
        <v>0</v>
      </c>
      <c r="AI6153" t="str">
        <f t="shared" si="610"/>
        <v/>
      </c>
      <c r="AJ6153" t="str">
        <f t="shared" si="611"/>
        <v/>
      </c>
      <c r="AL6153">
        <f t="shared" si="616"/>
        <v>0</v>
      </c>
    </row>
    <row r="6154" spans="1:38" x14ac:dyDescent="0.3">
      <c r="A6154">
        <v>6153</v>
      </c>
      <c r="B6154" t="s">
        <v>32</v>
      </c>
      <c r="C6154" t="s">
        <v>24</v>
      </c>
      <c r="D6154">
        <v>153</v>
      </c>
      <c r="E6154">
        <v>17028719768.603201</v>
      </c>
      <c r="F6154">
        <v>90978118.285510197</v>
      </c>
      <c r="G6154">
        <v>31093048797.565399</v>
      </c>
      <c r="H6154">
        <v>577784058.05286205</v>
      </c>
      <c r="I6154">
        <v>953804.30448423303</v>
      </c>
      <c r="J6154">
        <v>-832667.72800445603</v>
      </c>
      <c r="K6154">
        <v>605.76792884709903</v>
      </c>
      <c r="L6154">
        <v>-443612.40656859498</v>
      </c>
      <c r="M6154">
        <v>-62498.758099641498</v>
      </c>
      <c r="Y6154" s="15">
        <f t="shared" si="614"/>
        <v>0</v>
      </c>
      <c r="Z6154" s="15">
        <f t="shared" si="615"/>
        <v>0</v>
      </c>
      <c r="AD6154" s="15">
        <f t="shared" si="612"/>
        <v>0</v>
      </c>
      <c r="AE6154" s="15">
        <f t="shared" si="613"/>
        <v>0</v>
      </c>
      <c r="AI6154" t="str">
        <f t="shared" si="610"/>
        <v/>
      </c>
      <c r="AJ6154" t="str">
        <f t="shared" si="611"/>
        <v/>
      </c>
      <c r="AL6154">
        <f t="shared" si="616"/>
        <v>0</v>
      </c>
    </row>
    <row r="6155" spans="1:38" x14ac:dyDescent="0.3">
      <c r="A6155">
        <v>6154</v>
      </c>
      <c r="B6155" t="s">
        <v>32</v>
      </c>
      <c r="C6155" t="s">
        <v>24</v>
      </c>
      <c r="D6155">
        <v>154</v>
      </c>
      <c r="E6155">
        <v>13582559929.8347</v>
      </c>
      <c r="F6155">
        <v>87957061.919492707</v>
      </c>
      <c r="G6155">
        <v>31092531601.5425</v>
      </c>
      <c r="H6155">
        <v>350373004.28585798</v>
      </c>
      <c r="I6155">
        <v>1284781.35966963</v>
      </c>
      <c r="J6155">
        <v>-1194794.87627029</v>
      </c>
      <c r="K6155">
        <v>272.71021769490397</v>
      </c>
      <c r="L6155">
        <v>437376.374248504</v>
      </c>
      <c r="M6155">
        <v>668486.82481790101</v>
      </c>
      <c r="Y6155" s="15">
        <f t="shared" si="614"/>
        <v>1</v>
      </c>
      <c r="Z6155" s="15">
        <f t="shared" si="615"/>
        <v>1</v>
      </c>
      <c r="AD6155" s="15">
        <f t="shared" si="612"/>
        <v>1</v>
      </c>
      <c r="AE6155" s="15">
        <f t="shared" si="613"/>
        <v>1</v>
      </c>
      <c r="AI6155" t="str">
        <f t="shared" ref="AI6155:AI6218" si="617">IF(Y6155&lt;&gt;AD6155,"ERROR!","")</f>
        <v/>
      </c>
      <c r="AJ6155" t="str">
        <f t="shared" ref="AJ6155:AJ6218" si="618">IF(Z6155&lt;&gt;AE6155,"ERROR!","")</f>
        <v/>
      </c>
      <c r="AL6155">
        <f t="shared" si="616"/>
        <v>0</v>
      </c>
    </row>
    <row r="6156" spans="1:38" x14ac:dyDescent="0.3">
      <c r="A6156">
        <v>6155</v>
      </c>
      <c r="B6156" t="s">
        <v>32</v>
      </c>
      <c r="C6156" t="s">
        <v>24</v>
      </c>
      <c r="D6156">
        <v>155</v>
      </c>
      <c r="E6156">
        <v>13566069016.1584</v>
      </c>
      <c r="F6156">
        <v>90905854.244068295</v>
      </c>
      <c r="G6156">
        <v>31092869915.227501</v>
      </c>
      <c r="H6156">
        <v>841322172.30617094</v>
      </c>
      <c r="I6156">
        <v>954324.95338158298</v>
      </c>
      <c r="J6156">
        <v>-832868.50479888904</v>
      </c>
      <c r="K6156">
        <v>881.58878097550098</v>
      </c>
      <c r="L6156">
        <v>-1080479.65324248</v>
      </c>
      <c r="M6156">
        <v>-525532.94234501</v>
      </c>
      <c r="Y6156" s="15">
        <f t="shared" si="614"/>
        <v>0</v>
      </c>
      <c r="Z6156" s="15">
        <f t="shared" si="615"/>
        <v>0</v>
      </c>
      <c r="AD6156" s="15">
        <f t="shared" si="612"/>
        <v>0</v>
      </c>
      <c r="AE6156" s="15">
        <f t="shared" si="613"/>
        <v>0</v>
      </c>
      <c r="AI6156" t="str">
        <f t="shared" si="617"/>
        <v/>
      </c>
      <c r="AJ6156" t="str">
        <f t="shared" si="618"/>
        <v/>
      </c>
      <c r="AL6156">
        <f t="shared" si="616"/>
        <v>0</v>
      </c>
    </row>
    <row r="6157" spans="1:38" x14ac:dyDescent="0.3">
      <c r="A6157">
        <v>6156</v>
      </c>
      <c r="B6157" t="s">
        <v>32</v>
      </c>
      <c r="C6157" t="s">
        <v>24</v>
      </c>
      <c r="D6157">
        <v>156</v>
      </c>
      <c r="E6157">
        <v>25638239614.217499</v>
      </c>
      <c r="F6157">
        <v>90035691.834984496</v>
      </c>
      <c r="G6157">
        <v>31095014830.2696</v>
      </c>
      <c r="H6157">
        <v>691335816.27717197</v>
      </c>
      <c r="I6157">
        <v>1062451.5177974999</v>
      </c>
      <c r="J6157">
        <v>-891790.84288787795</v>
      </c>
      <c r="K6157">
        <v>650.69869513701303</v>
      </c>
      <c r="L6157">
        <v>-609599.15433558205</v>
      </c>
      <c r="M6157">
        <v>-153585.33466292301</v>
      </c>
      <c r="Y6157" s="15">
        <f t="shared" si="614"/>
        <v>0</v>
      </c>
      <c r="Z6157" s="15">
        <f t="shared" si="615"/>
        <v>0</v>
      </c>
      <c r="AD6157" s="15">
        <f t="shared" si="612"/>
        <v>0</v>
      </c>
      <c r="AE6157" s="15">
        <f t="shared" si="613"/>
        <v>0</v>
      </c>
      <c r="AI6157" t="str">
        <f t="shared" si="617"/>
        <v/>
      </c>
      <c r="AJ6157" t="str">
        <f t="shared" si="618"/>
        <v/>
      </c>
      <c r="AL6157">
        <f t="shared" si="616"/>
        <v>0</v>
      </c>
    </row>
    <row r="6158" spans="1:38" x14ac:dyDescent="0.3">
      <c r="A6158">
        <v>6157</v>
      </c>
      <c r="B6158" t="s">
        <v>32</v>
      </c>
      <c r="C6158" t="s">
        <v>24</v>
      </c>
      <c r="D6158">
        <v>157</v>
      </c>
      <c r="E6158">
        <v>17215867362.851002</v>
      </c>
      <c r="F6158">
        <v>91359046.236125499</v>
      </c>
      <c r="G6158">
        <v>31091581005.146</v>
      </c>
      <c r="H6158">
        <v>1019584893.03381</v>
      </c>
      <c r="I6158">
        <v>1103165.0716144999</v>
      </c>
      <c r="J6158">
        <v>-1003925.45839691</v>
      </c>
      <c r="K6158">
        <v>924.23601804363102</v>
      </c>
      <c r="L6158">
        <v>-1362782.1071013501</v>
      </c>
      <c r="M6158">
        <v>-690251.05836065998</v>
      </c>
      <c r="Y6158" s="15">
        <f t="shared" si="614"/>
        <v>0</v>
      </c>
      <c r="Z6158" s="15">
        <f t="shared" si="615"/>
        <v>0</v>
      </c>
      <c r="AD6158" s="15">
        <f t="shared" si="612"/>
        <v>0</v>
      </c>
      <c r="AE6158" s="15">
        <f t="shared" si="613"/>
        <v>0</v>
      </c>
      <c r="AI6158" t="str">
        <f t="shared" si="617"/>
        <v/>
      </c>
      <c r="AJ6158" t="str">
        <f t="shared" si="618"/>
        <v/>
      </c>
      <c r="AL6158">
        <f t="shared" si="616"/>
        <v>0</v>
      </c>
    </row>
    <row r="6159" spans="1:38" x14ac:dyDescent="0.3">
      <c r="A6159">
        <v>6158</v>
      </c>
      <c r="B6159" t="s">
        <v>32</v>
      </c>
      <c r="C6159" t="s">
        <v>24</v>
      </c>
      <c r="D6159">
        <v>158</v>
      </c>
      <c r="E6159">
        <v>14749068167.4694</v>
      </c>
      <c r="F6159">
        <v>92954578.026888907</v>
      </c>
      <c r="G6159">
        <v>31093455174.120201</v>
      </c>
      <c r="H6159">
        <v>683446550.70051205</v>
      </c>
      <c r="I6159">
        <v>994357.93110872805</v>
      </c>
      <c r="J6159">
        <v>-871096.41418838501</v>
      </c>
      <c r="K6159">
        <v>687.32448278303195</v>
      </c>
      <c r="L6159">
        <v>-658611.92458246101</v>
      </c>
      <c r="M6159">
        <v>-207801.963939409</v>
      </c>
      <c r="Y6159" s="15">
        <f t="shared" si="614"/>
        <v>0</v>
      </c>
      <c r="Z6159" s="15">
        <f t="shared" si="615"/>
        <v>0</v>
      </c>
      <c r="AD6159" s="15">
        <f t="shared" si="612"/>
        <v>0</v>
      </c>
      <c r="AE6159" s="15">
        <f t="shared" si="613"/>
        <v>0</v>
      </c>
      <c r="AI6159" t="str">
        <f t="shared" si="617"/>
        <v/>
      </c>
      <c r="AJ6159" t="str">
        <f t="shared" si="618"/>
        <v/>
      </c>
      <c r="AL6159">
        <f t="shared" si="616"/>
        <v>0</v>
      </c>
    </row>
    <row r="6160" spans="1:38" x14ac:dyDescent="0.3">
      <c r="A6160">
        <v>6159</v>
      </c>
      <c r="B6160" t="s">
        <v>32</v>
      </c>
      <c r="C6160" t="s">
        <v>24</v>
      </c>
      <c r="D6160">
        <v>159</v>
      </c>
      <c r="E6160">
        <v>25257516125.5037</v>
      </c>
      <c r="F6160">
        <v>89876718.215111494</v>
      </c>
      <c r="G6160">
        <v>31094320526.3857</v>
      </c>
      <c r="H6160">
        <v>873648996.36266303</v>
      </c>
      <c r="I6160">
        <v>1103438.8238492301</v>
      </c>
      <c r="J6160">
        <v>-1006823.26521683</v>
      </c>
      <c r="K6160">
        <v>791.75118500455699</v>
      </c>
      <c r="L6160">
        <v>-1009550.77857421</v>
      </c>
      <c r="M6160">
        <v>-433280.88700417703</v>
      </c>
      <c r="Y6160" s="15">
        <f t="shared" si="614"/>
        <v>0</v>
      </c>
      <c r="Z6160" s="15">
        <f t="shared" si="615"/>
        <v>0</v>
      </c>
      <c r="AD6160" s="15">
        <f t="shared" si="612"/>
        <v>0</v>
      </c>
      <c r="AE6160" s="15">
        <f t="shared" si="613"/>
        <v>0</v>
      </c>
      <c r="AI6160" t="str">
        <f t="shared" si="617"/>
        <v/>
      </c>
      <c r="AJ6160" t="str">
        <f t="shared" si="618"/>
        <v/>
      </c>
      <c r="AL6160">
        <f t="shared" si="616"/>
        <v>0</v>
      </c>
    </row>
    <row r="6161" spans="1:38" x14ac:dyDescent="0.3">
      <c r="A6161">
        <v>6160</v>
      </c>
      <c r="B6161" t="s">
        <v>32</v>
      </c>
      <c r="C6161" t="s">
        <v>24</v>
      </c>
      <c r="D6161">
        <v>160</v>
      </c>
      <c r="E6161">
        <v>16556420428.889</v>
      </c>
      <c r="F6161">
        <v>87625886.105556399</v>
      </c>
      <c r="G6161">
        <v>31097795536.366501</v>
      </c>
      <c r="H6161">
        <v>496104891.60145402</v>
      </c>
      <c r="I6161">
        <v>1324424.65587501</v>
      </c>
      <c r="J6161">
        <v>-1221825.3980674699</v>
      </c>
      <c r="K6161">
        <v>374.58143760823498</v>
      </c>
      <c r="L6161">
        <v>124555.507018199</v>
      </c>
      <c r="M6161">
        <v>451792.54761551198</v>
      </c>
      <c r="Y6161" s="15">
        <f t="shared" si="614"/>
        <v>1</v>
      </c>
      <c r="Z6161" s="15">
        <f t="shared" si="615"/>
        <v>1</v>
      </c>
      <c r="AD6161" s="15">
        <f t="shared" si="612"/>
        <v>1</v>
      </c>
      <c r="AE6161" s="15">
        <f t="shared" si="613"/>
        <v>1</v>
      </c>
      <c r="AI6161" t="str">
        <f t="shared" si="617"/>
        <v/>
      </c>
      <c r="AJ6161" t="str">
        <f t="shared" si="618"/>
        <v/>
      </c>
      <c r="AL6161">
        <f t="shared" si="616"/>
        <v>0</v>
      </c>
    </row>
    <row r="6162" spans="1:38" x14ac:dyDescent="0.3">
      <c r="A6162">
        <v>6161</v>
      </c>
      <c r="B6162" t="s">
        <v>32</v>
      </c>
      <c r="C6162" t="s">
        <v>24</v>
      </c>
      <c r="D6162">
        <v>161</v>
      </c>
      <c r="E6162">
        <v>23164527254.633301</v>
      </c>
      <c r="F6162">
        <v>88864764.865239203</v>
      </c>
      <c r="G6162">
        <v>31093277573.670399</v>
      </c>
      <c r="H6162">
        <v>710968486.11543703</v>
      </c>
      <c r="I6162">
        <v>963118.04803311802</v>
      </c>
      <c r="J6162">
        <v>-828094.90130615199</v>
      </c>
      <c r="K6162">
        <v>738.19454174633904</v>
      </c>
      <c r="L6162">
        <v>-756415.79801623605</v>
      </c>
      <c r="M6162">
        <v>-287452.02182095801</v>
      </c>
      <c r="Y6162" s="15">
        <f t="shared" si="614"/>
        <v>0</v>
      </c>
      <c r="Z6162" s="15">
        <f t="shared" si="615"/>
        <v>0</v>
      </c>
      <c r="AD6162" s="15">
        <f t="shared" si="612"/>
        <v>0</v>
      </c>
      <c r="AE6162" s="15">
        <f t="shared" si="613"/>
        <v>0</v>
      </c>
      <c r="AI6162" t="str">
        <f t="shared" si="617"/>
        <v/>
      </c>
      <c r="AJ6162" t="str">
        <f t="shared" si="618"/>
        <v/>
      </c>
      <c r="AL6162">
        <f t="shared" si="616"/>
        <v>0</v>
      </c>
    </row>
    <row r="6163" spans="1:38" x14ac:dyDescent="0.3">
      <c r="A6163">
        <v>6162</v>
      </c>
      <c r="B6163" t="s">
        <v>32</v>
      </c>
      <c r="C6163" t="s">
        <v>24</v>
      </c>
      <c r="D6163">
        <v>162</v>
      </c>
      <c r="E6163">
        <v>16422559657.3981</v>
      </c>
      <c r="F6163">
        <v>88257860.556979403</v>
      </c>
      <c r="G6163">
        <v>31095330631.2873</v>
      </c>
      <c r="H6163">
        <v>695114899.37343204</v>
      </c>
      <c r="I6163">
        <v>1449988.9844454799</v>
      </c>
      <c r="J6163">
        <v>-1355493.73216248</v>
      </c>
      <c r="K6163">
        <v>479.39322769356397</v>
      </c>
      <c r="L6163">
        <v>-231201.700807671</v>
      </c>
      <c r="M6163">
        <v>227304.849715916</v>
      </c>
      <c r="Y6163" s="15">
        <f t="shared" si="614"/>
        <v>0</v>
      </c>
      <c r="Z6163" s="15">
        <f t="shared" si="615"/>
        <v>1</v>
      </c>
      <c r="AD6163" s="15">
        <f t="shared" si="612"/>
        <v>0</v>
      </c>
      <c r="AE6163" s="15">
        <f t="shared" si="613"/>
        <v>1</v>
      </c>
      <c r="AI6163" t="str">
        <f t="shared" si="617"/>
        <v/>
      </c>
      <c r="AJ6163" t="str">
        <f t="shared" si="618"/>
        <v/>
      </c>
      <c r="AL6163">
        <f t="shared" si="616"/>
        <v>0</v>
      </c>
    </row>
    <row r="6164" spans="1:38" x14ac:dyDescent="0.3">
      <c r="A6164">
        <v>6163</v>
      </c>
      <c r="B6164" t="s">
        <v>32</v>
      </c>
      <c r="C6164" t="s">
        <v>24</v>
      </c>
      <c r="D6164">
        <v>163</v>
      </c>
      <c r="E6164">
        <v>18416016408.789799</v>
      </c>
      <c r="F6164">
        <v>90388086.965425998</v>
      </c>
      <c r="G6164">
        <v>31097202637.609299</v>
      </c>
      <c r="H6164">
        <v>1254965200.8297801</v>
      </c>
      <c r="I6164">
        <v>1358957.87232387</v>
      </c>
      <c r="J6164">
        <v>-1259250.89884186</v>
      </c>
      <c r="K6164">
        <v>923.47616242417996</v>
      </c>
      <c r="L6164">
        <v>-1676275.3069011101</v>
      </c>
      <c r="M6164">
        <v>-848484.43983974995</v>
      </c>
      <c r="Y6164" s="15">
        <f t="shared" si="614"/>
        <v>0</v>
      </c>
      <c r="Z6164" s="15">
        <f t="shared" si="615"/>
        <v>0</v>
      </c>
      <c r="AD6164" s="15">
        <f t="shared" si="612"/>
        <v>0</v>
      </c>
      <c r="AE6164" s="15">
        <f t="shared" si="613"/>
        <v>0</v>
      </c>
      <c r="AI6164" t="str">
        <f t="shared" si="617"/>
        <v/>
      </c>
      <c r="AJ6164" t="str">
        <f t="shared" si="618"/>
        <v/>
      </c>
      <c r="AL6164">
        <f t="shared" si="616"/>
        <v>0</v>
      </c>
    </row>
    <row r="6165" spans="1:38" x14ac:dyDescent="0.3">
      <c r="A6165">
        <v>6164</v>
      </c>
      <c r="B6165" t="s">
        <v>32</v>
      </c>
      <c r="C6165" t="s">
        <v>24</v>
      </c>
      <c r="D6165">
        <v>164</v>
      </c>
      <c r="E6165">
        <v>15886335129.9958</v>
      </c>
      <c r="F6165">
        <v>89452720.323232502</v>
      </c>
      <c r="G6165">
        <v>31095415154.196201</v>
      </c>
      <c r="H6165">
        <v>840816461.99716604</v>
      </c>
      <c r="I6165">
        <v>964809.22247758496</v>
      </c>
      <c r="J6165">
        <v>-849015.548439026</v>
      </c>
      <c r="K6165">
        <v>871.48468568530905</v>
      </c>
      <c r="L6165">
        <v>-1068772.28353146</v>
      </c>
      <c r="M6165">
        <v>-514159.14552899002</v>
      </c>
      <c r="Y6165" s="15">
        <f t="shared" si="614"/>
        <v>0</v>
      </c>
      <c r="Z6165" s="15">
        <f t="shared" si="615"/>
        <v>0</v>
      </c>
      <c r="AD6165" s="15">
        <f t="shared" si="612"/>
        <v>0</v>
      </c>
      <c r="AE6165" s="15">
        <f t="shared" si="613"/>
        <v>0</v>
      </c>
      <c r="AI6165" t="str">
        <f t="shared" si="617"/>
        <v/>
      </c>
      <c r="AJ6165" t="str">
        <f t="shared" si="618"/>
        <v/>
      </c>
      <c r="AL6165">
        <f t="shared" si="616"/>
        <v>0</v>
      </c>
    </row>
    <row r="6166" spans="1:38" x14ac:dyDescent="0.3">
      <c r="A6166">
        <v>6165</v>
      </c>
      <c r="B6166" t="s">
        <v>32</v>
      </c>
      <c r="C6166" t="s">
        <v>24</v>
      </c>
      <c r="D6166">
        <v>165</v>
      </c>
      <c r="E6166">
        <v>26623897205.671299</v>
      </c>
      <c r="F6166">
        <v>90986236.992660999</v>
      </c>
      <c r="G6166">
        <v>31097220521.700401</v>
      </c>
      <c r="H6166">
        <v>1028516437.0899301</v>
      </c>
      <c r="I6166">
        <v>1030405.42039925</v>
      </c>
      <c r="J6166">
        <v>-863075.22292327904</v>
      </c>
      <c r="K6166">
        <v>998.16675720845399</v>
      </c>
      <c r="L6166">
        <v>-1457143.4081814201</v>
      </c>
      <c r="M6166">
        <v>-778721.00038669503</v>
      </c>
      <c r="Y6166" s="15">
        <f t="shared" si="614"/>
        <v>0</v>
      </c>
      <c r="Z6166" s="15">
        <f t="shared" si="615"/>
        <v>0</v>
      </c>
      <c r="AD6166" s="15">
        <f t="shared" si="612"/>
        <v>0</v>
      </c>
      <c r="AE6166" s="15">
        <f t="shared" si="613"/>
        <v>0</v>
      </c>
      <c r="AI6166" t="str">
        <f t="shared" si="617"/>
        <v/>
      </c>
      <c r="AJ6166" t="str">
        <f t="shared" si="618"/>
        <v/>
      </c>
      <c r="AL6166">
        <f t="shared" si="616"/>
        <v>0</v>
      </c>
    </row>
    <row r="6167" spans="1:38" x14ac:dyDescent="0.3">
      <c r="A6167">
        <v>6166</v>
      </c>
      <c r="B6167" t="s">
        <v>32</v>
      </c>
      <c r="C6167" t="s">
        <v>24</v>
      </c>
      <c r="D6167">
        <v>166</v>
      </c>
      <c r="E6167">
        <v>16473938695.150499</v>
      </c>
      <c r="F6167">
        <v>89057383.528137594</v>
      </c>
      <c r="G6167">
        <v>31089528310.659</v>
      </c>
      <c r="H6167">
        <v>651725988.63752198</v>
      </c>
      <c r="I6167">
        <v>1193042.45785685</v>
      </c>
      <c r="J6167">
        <v>-1154651.3424148599</v>
      </c>
      <c r="K6167">
        <v>546.27225070285101</v>
      </c>
      <c r="L6167">
        <v>-383208.69489851902</v>
      </c>
      <c r="M6167">
        <v>46677.983125672203</v>
      </c>
      <c r="Y6167" s="15">
        <f t="shared" si="614"/>
        <v>0</v>
      </c>
      <c r="Z6167" s="15">
        <f t="shared" si="615"/>
        <v>1</v>
      </c>
      <c r="AD6167" s="15">
        <f t="shared" si="612"/>
        <v>0</v>
      </c>
      <c r="AE6167" s="15">
        <f t="shared" si="613"/>
        <v>1</v>
      </c>
      <c r="AI6167" t="str">
        <f t="shared" si="617"/>
        <v/>
      </c>
      <c r="AJ6167" t="str">
        <f t="shared" si="618"/>
        <v/>
      </c>
      <c r="AL6167">
        <f t="shared" si="616"/>
        <v>0</v>
      </c>
    </row>
    <row r="6168" spans="1:38" x14ac:dyDescent="0.3">
      <c r="A6168">
        <v>6167</v>
      </c>
      <c r="B6168" t="s">
        <v>32</v>
      </c>
      <c r="C6168" t="s">
        <v>24</v>
      </c>
      <c r="D6168">
        <v>167</v>
      </c>
      <c r="E6168">
        <v>11578914727.5261</v>
      </c>
      <c r="F6168">
        <v>90934274.108827397</v>
      </c>
      <c r="G6168">
        <v>31099452931.777302</v>
      </c>
      <c r="H6168">
        <v>625278321.40999603</v>
      </c>
      <c r="I6168">
        <v>1233127.67907308</v>
      </c>
      <c r="J6168">
        <v>-1133740.08810806</v>
      </c>
      <c r="K6168">
        <v>507.06697450827301</v>
      </c>
      <c r="L6168">
        <v>-279157.68640068802</v>
      </c>
      <c r="M6168">
        <v>133283.77691034001</v>
      </c>
      <c r="Y6168" s="15">
        <f t="shared" si="614"/>
        <v>0</v>
      </c>
      <c r="Z6168" s="15">
        <f t="shared" si="615"/>
        <v>1</v>
      </c>
      <c r="AD6168" s="15">
        <f t="shared" si="612"/>
        <v>0</v>
      </c>
      <c r="AE6168" s="15">
        <f t="shared" si="613"/>
        <v>1</v>
      </c>
      <c r="AI6168" t="str">
        <f t="shared" si="617"/>
        <v/>
      </c>
      <c r="AJ6168" t="str">
        <f t="shared" si="618"/>
        <v/>
      </c>
      <c r="AL6168">
        <f t="shared" si="616"/>
        <v>0</v>
      </c>
    </row>
    <row r="6169" spans="1:38" x14ac:dyDescent="0.3">
      <c r="A6169">
        <v>6168</v>
      </c>
      <c r="B6169" t="s">
        <v>32</v>
      </c>
      <c r="C6169" t="s">
        <v>24</v>
      </c>
      <c r="D6169">
        <v>168</v>
      </c>
      <c r="E6169">
        <v>20971209160.8955</v>
      </c>
      <c r="F6169">
        <v>90539142.373783603</v>
      </c>
      <c r="G6169">
        <v>31063310700.3326</v>
      </c>
      <c r="H6169">
        <v>779064005.40904605</v>
      </c>
      <c r="I6169">
        <v>1133936.6339660599</v>
      </c>
      <c r="J6169">
        <v>-1043669.42721176</v>
      </c>
      <c r="K6169">
        <v>687.04368663369701</v>
      </c>
      <c r="L6169">
        <v>-750291.642956645</v>
      </c>
      <c r="M6169">
        <v>-236411.20379590799</v>
      </c>
      <c r="Y6169" s="15">
        <f t="shared" si="614"/>
        <v>0</v>
      </c>
      <c r="Z6169" s="15">
        <f t="shared" si="615"/>
        <v>0</v>
      </c>
      <c r="AD6169" s="15">
        <f t="shared" si="612"/>
        <v>0</v>
      </c>
      <c r="AE6169" s="15">
        <f t="shared" si="613"/>
        <v>0</v>
      </c>
      <c r="AI6169" t="str">
        <f t="shared" si="617"/>
        <v/>
      </c>
      <c r="AJ6169" t="str">
        <f t="shared" si="618"/>
        <v/>
      </c>
      <c r="AL6169">
        <f t="shared" si="616"/>
        <v>0</v>
      </c>
    </row>
    <row r="6170" spans="1:38" x14ac:dyDescent="0.3">
      <c r="A6170">
        <v>6169</v>
      </c>
      <c r="B6170" t="s">
        <v>32</v>
      </c>
      <c r="C6170" t="s">
        <v>24</v>
      </c>
      <c r="D6170">
        <v>169</v>
      </c>
      <c r="E6170">
        <v>24764224320.3909</v>
      </c>
      <c r="F6170">
        <v>90879946.650315493</v>
      </c>
      <c r="G6170">
        <v>31070623670.7038</v>
      </c>
      <c r="H6170">
        <v>808067441.48439801</v>
      </c>
      <c r="I6170">
        <v>1078670.8143845799</v>
      </c>
      <c r="J6170">
        <v>-1001514.68850708</v>
      </c>
      <c r="K6170">
        <v>749.13257196583095</v>
      </c>
      <c r="L6170">
        <v>-875704.58010698704</v>
      </c>
      <c r="M6170">
        <v>-342693.108882014</v>
      </c>
      <c r="Y6170" s="15">
        <f t="shared" si="614"/>
        <v>0</v>
      </c>
      <c r="Z6170" s="15">
        <f t="shared" si="615"/>
        <v>0</v>
      </c>
      <c r="AD6170" s="15">
        <f t="shared" si="612"/>
        <v>0</v>
      </c>
      <c r="AE6170" s="15">
        <f t="shared" si="613"/>
        <v>0</v>
      </c>
      <c r="AI6170" t="str">
        <f t="shared" si="617"/>
        <v/>
      </c>
      <c r="AJ6170" t="str">
        <f t="shared" si="618"/>
        <v/>
      </c>
      <c r="AL6170">
        <f t="shared" si="616"/>
        <v>0</v>
      </c>
    </row>
    <row r="6171" spans="1:38" x14ac:dyDescent="0.3">
      <c r="A6171">
        <v>6170</v>
      </c>
      <c r="B6171" t="s">
        <v>32</v>
      </c>
      <c r="C6171" t="s">
        <v>24</v>
      </c>
      <c r="D6171">
        <v>170</v>
      </c>
      <c r="E6171">
        <v>24802578843.415199</v>
      </c>
      <c r="F6171">
        <v>88919225.144866601</v>
      </c>
      <c r="G6171">
        <v>31091429374.581501</v>
      </c>
      <c r="H6171">
        <v>660094210.921574</v>
      </c>
      <c r="I6171">
        <v>1265602.4265016001</v>
      </c>
      <c r="J6171">
        <v>-1187897.4234771701</v>
      </c>
      <c r="K6171">
        <v>521.565222299879</v>
      </c>
      <c r="L6171">
        <v>-330887.93759674998</v>
      </c>
      <c r="M6171">
        <v>104518.525339164</v>
      </c>
      <c r="Y6171" s="15">
        <f t="shared" si="614"/>
        <v>0</v>
      </c>
      <c r="Z6171" s="15">
        <f t="shared" si="615"/>
        <v>1</v>
      </c>
      <c r="AD6171" s="15">
        <f t="shared" si="612"/>
        <v>0</v>
      </c>
      <c r="AE6171" s="15">
        <f t="shared" si="613"/>
        <v>1</v>
      </c>
      <c r="AI6171" t="str">
        <f t="shared" si="617"/>
        <v/>
      </c>
      <c r="AJ6171" t="str">
        <f t="shared" si="618"/>
        <v/>
      </c>
      <c r="AL6171">
        <f t="shared" si="616"/>
        <v>0</v>
      </c>
    </row>
    <row r="6172" spans="1:38" x14ac:dyDescent="0.3">
      <c r="A6172">
        <v>6171</v>
      </c>
      <c r="B6172" t="s">
        <v>32</v>
      </c>
      <c r="C6172" t="s">
        <v>24</v>
      </c>
      <c r="D6172">
        <v>171</v>
      </c>
      <c r="E6172">
        <v>19107345985.630402</v>
      </c>
      <c r="F6172">
        <v>91223673.669201106</v>
      </c>
      <c r="G6172">
        <v>31078194920.608299</v>
      </c>
      <c r="H6172">
        <v>739175922.48798394</v>
      </c>
      <c r="I6172">
        <v>1062694.8682826201</v>
      </c>
      <c r="J6172">
        <v>-970322.57636260998</v>
      </c>
      <c r="K6172">
        <v>695.56741502152897</v>
      </c>
      <c r="L6172">
        <v>-725060.90672717802</v>
      </c>
      <c r="M6172">
        <v>-237491.14990632501</v>
      </c>
      <c r="Y6172" s="15">
        <f t="shared" si="614"/>
        <v>0</v>
      </c>
      <c r="Z6172" s="15">
        <f t="shared" si="615"/>
        <v>0</v>
      </c>
      <c r="AD6172" s="15">
        <f t="shared" si="612"/>
        <v>0</v>
      </c>
      <c r="AE6172" s="15">
        <f t="shared" si="613"/>
        <v>0</v>
      </c>
      <c r="AI6172" t="str">
        <f t="shared" si="617"/>
        <v/>
      </c>
      <c r="AJ6172" t="str">
        <f t="shared" si="618"/>
        <v/>
      </c>
      <c r="AL6172">
        <f t="shared" si="616"/>
        <v>0</v>
      </c>
    </row>
    <row r="6173" spans="1:38" x14ac:dyDescent="0.3">
      <c r="A6173">
        <v>6172</v>
      </c>
      <c r="B6173" t="s">
        <v>32</v>
      </c>
      <c r="C6173" t="s">
        <v>24</v>
      </c>
      <c r="D6173">
        <v>172</v>
      </c>
      <c r="E6173">
        <v>28563151367.814899</v>
      </c>
      <c r="F6173">
        <v>90273154.860462695</v>
      </c>
      <c r="G6173">
        <v>31084674891.468201</v>
      </c>
      <c r="H6173">
        <v>933335034.27711904</v>
      </c>
      <c r="I6173">
        <v>1454609.73865345</v>
      </c>
      <c r="J6173">
        <v>-1326717.91887283</v>
      </c>
      <c r="K6173">
        <v>641.63947860071198</v>
      </c>
      <c r="L6173">
        <v>-802735.29489640403</v>
      </c>
      <c r="M6173">
        <v>-187095.74029189799</v>
      </c>
      <c r="Y6173" s="15">
        <f t="shared" si="614"/>
        <v>0</v>
      </c>
      <c r="Z6173" s="15">
        <f t="shared" si="615"/>
        <v>0</v>
      </c>
      <c r="AD6173" s="15">
        <f t="shared" si="612"/>
        <v>0</v>
      </c>
      <c r="AE6173" s="15">
        <f t="shared" si="613"/>
        <v>0</v>
      </c>
      <c r="AI6173" t="str">
        <f t="shared" si="617"/>
        <v/>
      </c>
      <c r="AJ6173" t="str">
        <f t="shared" si="618"/>
        <v/>
      </c>
      <c r="AL6173">
        <f t="shared" si="616"/>
        <v>0</v>
      </c>
    </row>
    <row r="6174" spans="1:38" x14ac:dyDescent="0.3">
      <c r="A6174">
        <v>6173</v>
      </c>
      <c r="B6174" t="s">
        <v>32</v>
      </c>
      <c r="C6174" t="s">
        <v>24</v>
      </c>
      <c r="D6174">
        <v>173</v>
      </c>
      <c r="E6174">
        <v>16203710973.170601</v>
      </c>
      <c r="F6174">
        <v>90417722.116721496</v>
      </c>
      <c r="G6174">
        <v>31086482010.068298</v>
      </c>
      <c r="H6174">
        <v>974205614.00863504</v>
      </c>
      <c r="I6174">
        <v>945803.71282395697</v>
      </c>
      <c r="J6174">
        <v>-821889.82836532604</v>
      </c>
      <c r="K6174">
        <v>1030.02938220646</v>
      </c>
      <c r="L6174">
        <v>-1410390.0693391899</v>
      </c>
      <c r="M6174">
        <v>-767791.76511288004</v>
      </c>
      <c r="Y6174" s="15">
        <f t="shared" si="614"/>
        <v>0</v>
      </c>
      <c r="Z6174" s="15">
        <f t="shared" si="615"/>
        <v>0</v>
      </c>
      <c r="AD6174" s="15">
        <f t="shared" si="612"/>
        <v>0</v>
      </c>
      <c r="AE6174" s="15">
        <f t="shared" si="613"/>
        <v>0</v>
      </c>
      <c r="AI6174" t="str">
        <f t="shared" si="617"/>
        <v/>
      </c>
      <c r="AJ6174" t="str">
        <f t="shared" si="618"/>
        <v/>
      </c>
      <c r="AL6174">
        <f t="shared" si="616"/>
        <v>0</v>
      </c>
    </row>
    <row r="6175" spans="1:38" x14ac:dyDescent="0.3">
      <c r="A6175">
        <v>6174</v>
      </c>
      <c r="B6175" t="s">
        <v>32</v>
      </c>
      <c r="C6175" t="s">
        <v>24</v>
      </c>
      <c r="D6175">
        <v>174</v>
      </c>
      <c r="E6175">
        <v>16890032935.6647</v>
      </c>
      <c r="F6175">
        <v>91893299.209290206</v>
      </c>
      <c r="G6175">
        <v>31098081182.073898</v>
      </c>
      <c r="H6175">
        <v>714602392.67271399</v>
      </c>
      <c r="I6175">
        <v>1047105.01694471</v>
      </c>
      <c r="J6175">
        <v>-905394.367603302</v>
      </c>
      <c r="K6175">
        <v>682.45532311345005</v>
      </c>
      <c r="L6175">
        <v>-681217.72121540899</v>
      </c>
      <c r="M6175">
        <v>-209856.97444446801</v>
      </c>
      <c r="Y6175" s="15">
        <f t="shared" si="614"/>
        <v>0</v>
      </c>
      <c r="Z6175" s="15">
        <f t="shared" si="615"/>
        <v>0</v>
      </c>
      <c r="AD6175" s="15">
        <f t="shared" si="612"/>
        <v>0</v>
      </c>
      <c r="AE6175" s="15">
        <f t="shared" si="613"/>
        <v>0</v>
      </c>
      <c r="AI6175" t="str">
        <f t="shared" si="617"/>
        <v/>
      </c>
      <c r="AJ6175" t="str">
        <f t="shared" si="618"/>
        <v/>
      </c>
      <c r="AL6175">
        <f t="shared" si="616"/>
        <v>0</v>
      </c>
    </row>
    <row r="6176" spans="1:38" x14ac:dyDescent="0.3">
      <c r="A6176">
        <v>6175</v>
      </c>
      <c r="B6176" t="s">
        <v>32</v>
      </c>
      <c r="C6176" t="s">
        <v>24</v>
      </c>
      <c r="D6176">
        <v>175</v>
      </c>
      <c r="E6176">
        <v>14637474915.097401</v>
      </c>
      <c r="F6176">
        <v>89907414.027094394</v>
      </c>
      <c r="G6176">
        <v>31092730627.211201</v>
      </c>
      <c r="H6176">
        <v>927694581.248613</v>
      </c>
      <c r="I6176">
        <v>1080531.2518400301</v>
      </c>
      <c r="J6176">
        <v>-979678.02317428601</v>
      </c>
      <c r="K6176">
        <v>858.55414146407304</v>
      </c>
      <c r="L6176">
        <v>-1163171.89732398</v>
      </c>
      <c r="M6176">
        <v>-551252.85664289095</v>
      </c>
      <c r="Y6176" s="15">
        <f t="shared" si="614"/>
        <v>0</v>
      </c>
      <c r="Z6176" s="15">
        <f t="shared" si="615"/>
        <v>0</v>
      </c>
      <c r="AD6176" s="15">
        <f t="shared" si="612"/>
        <v>0</v>
      </c>
      <c r="AE6176" s="15">
        <f t="shared" si="613"/>
        <v>0</v>
      </c>
      <c r="AI6176" t="str">
        <f t="shared" si="617"/>
        <v/>
      </c>
      <c r="AJ6176" t="str">
        <f t="shared" si="618"/>
        <v/>
      </c>
      <c r="AL6176">
        <f t="shared" si="616"/>
        <v>0</v>
      </c>
    </row>
    <row r="6177" spans="1:38" x14ac:dyDescent="0.3">
      <c r="A6177">
        <v>6176</v>
      </c>
      <c r="B6177" t="s">
        <v>32</v>
      </c>
      <c r="C6177" t="s">
        <v>24</v>
      </c>
      <c r="D6177">
        <v>176</v>
      </c>
      <c r="E6177">
        <v>19733630704.2589</v>
      </c>
      <c r="F6177">
        <v>91040373.762157798</v>
      </c>
      <c r="G6177">
        <v>31092933000.166901</v>
      </c>
      <c r="H6177">
        <v>805746403.01152003</v>
      </c>
      <c r="I6177">
        <v>1167482.7412000599</v>
      </c>
      <c r="J6177">
        <v>-1095551.7388877899</v>
      </c>
      <c r="K6177">
        <v>690.157014384033</v>
      </c>
      <c r="L6177">
        <v>-781279.03709045402</v>
      </c>
      <c r="M6177">
        <v>-249798.552102132</v>
      </c>
      <c r="Y6177" s="15">
        <f t="shared" si="614"/>
        <v>0</v>
      </c>
      <c r="Z6177" s="15">
        <f t="shared" si="615"/>
        <v>0</v>
      </c>
      <c r="AD6177" s="15">
        <f t="shared" si="612"/>
        <v>0</v>
      </c>
      <c r="AE6177" s="15">
        <f t="shared" si="613"/>
        <v>0</v>
      </c>
      <c r="AI6177" t="str">
        <f t="shared" si="617"/>
        <v/>
      </c>
      <c r="AJ6177" t="str">
        <f t="shared" si="618"/>
        <v/>
      </c>
      <c r="AL6177">
        <f t="shared" si="616"/>
        <v>0</v>
      </c>
    </row>
    <row r="6178" spans="1:38" x14ac:dyDescent="0.3">
      <c r="A6178">
        <v>6177</v>
      </c>
      <c r="B6178" t="s">
        <v>32</v>
      </c>
      <c r="C6178" t="s">
        <v>24</v>
      </c>
      <c r="D6178">
        <v>177</v>
      </c>
      <c r="E6178">
        <v>15547330662.6717</v>
      </c>
      <c r="F6178">
        <v>89891123.021946594</v>
      </c>
      <c r="G6178">
        <v>31065279920.7491</v>
      </c>
      <c r="H6178">
        <v>1054972322.5405999</v>
      </c>
      <c r="I6178">
        <v>1130288.8075293901</v>
      </c>
      <c r="J6178">
        <v>-1031685.98950577</v>
      </c>
      <c r="K6178">
        <v>933.36527400159002</v>
      </c>
      <c r="L6178">
        <v>-1421245.6847593701</v>
      </c>
      <c r="M6178">
        <v>-725372.64140788896</v>
      </c>
      <c r="Y6178" s="15">
        <f t="shared" si="614"/>
        <v>0</v>
      </c>
      <c r="Z6178" s="15">
        <f t="shared" si="615"/>
        <v>0</v>
      </c>
      <c r="AD6178" s="15">
        <f t="shared" si="612"/>
        <v>0</v>
      </c>
      <c r="AE6178" s="15">
        <f t="shared" si="613"/>
        <v>0</v>
      </c>
      <c r="AI6178" t="str">
        <f t="shared" si="617"/>
        <v/>
      </c>
      <c r="AJ6178" t="str">
        <f t="shared" si="618"/>
        <v/>
      </c>
      <c r="AL6178">
        <f t="shared" si="616"/>
        <v>0</v>
      </c>
    </row>
    <row r="6179" spans="1:38" x14ac:dyDescent="0.3">
      <c r="A6179">
        <v>6178</v>
      </c>
      <c r="B6179" t="s">
        <v>32</v>
      </c>
      <c r="C6179" t="s">
        <v>24</v>
      </c>
      <c r="D6179">
        <v>178</v>
      </c>
      <c r="E6179">
        <v>15575449159.0994</v>
      </c>
      <c r="F6179">
        <v>92177717.401121497</v>
      </c>
      <c r="G6179">
        <v>31097363137.021599</v>
      </c>
      <c r="H6179">
        <v>856814619.68498802</v>
      </c>
      <c r="I6179">
        <v>1012881.12569356</v>
      </c>
      <c r="J6179">
        <v>-863196.07591247605</v>
      </c>
      <c r="K6179">
        <v>845.91824050259902</v>
      </c>
      <c r="L6179">
        <v>-1059393.19744574</v>
      </c>
      <c r="M6179">
        <v>-494227.47295320698</v>
      </c>
      <c r="Y6179" s="15">
        <f t="shared" si="614"/>
        <v>0</v>
      </c>
      <c r="Z6179" s="15">
        <f t="shared" si="615"/>
        <v>0</v>
      </c>
      <c r="AD6179" s="15">
        <f t="shared" si="612"/>
        <v>0</v>
      </c>
      <c r="AE6179" s="15">
        <f t="shared" si="613"/>
        <v>0</v>
      </c>
      <c r="AI6179" t="str">
        <f t="shared" si="617"/>
        <v/>
      </c>
      <c r="AJ6179" t="str">
        <f t="shared" si="618"/>
        <v/>
      </c>
      <c r="AL6179">
        <f t="shared" si="616"/>
        <v>0</v>
      </c>
    </row>
    <row r="6180" spans="1:38" x14ac:dyDescent="0.3">
      <c r="A6180">
        <v>6179</v>
      </c>
      <c r="B6180" t="s">
        <v>32</v>
      </c>
      <c r="C6180" t="s">
        <v>24</v>
      </c>
      <c r="D6180">
        <v>179</v>
      </c>
      <c r="E6180">
        <v>19540781085.845299</v>
      </c>
      <c r="F6180">
        <v>89845807.2543419</v>
      </c>
      <c r="G6180">
        <v>31095657889.232899</v>
      </c>
      <c r="H6180">
        <v>1105366297.7211499</v>
      </c>
      <c r="I6180">
        <v>1140173.85711502</v>
      </c>
      <c r="J6180">
        <v>-963283.28179550194</v>
      </c>
      <c r="K6180">
        <v>969.47170891820303</v>
      </c>
      <c r="L6180">
        <v>-1533242.47333142</v>
      </c>
      <c r="M6180">
        <v>-804128.92866421305</v>
      </c>
      <c r="Y6180" s="15">
        <f t="shared" si="614"/>
        <v>0</v>
      </c>
      <c r="Z6180" s="15">
        <f t="shared" si="615"/>
        <v>0</v>
      </c>
      <c r="AD6180" s="15">
        <f t="shared" si="612"/>
        <v>0</v>
      </c>
      <c r="AE6180" s="15">
        <f t="shared" si="613"/>
        <v>0</v>
      </c>
      <c r="AI6180" t="str">
        <f t="shared" si="617"/>
        <v/>
      </c>
      <c r="AJ6180" t="str">
        <f t="shared" si="618"/>
        <v/>
      </c>
      <c r="AL6180">
        <f t="shared" si="616"/>
        <v>0</v>
      </c>
    </row>
    <row r="6181" spans="1:38" x14ac:dyDescent="0.3">
      <c r="A6181">
        <v>6180</v>
      </c>
      <c r="B6181" t="s">
        <v>32</v>
      </c>
      <c r="C6181" t="s">
        <v>24</v>
      </c>
      <c r="D6181">
        <v>180</v>
      </c>
      <c r="E6181">
        <v>17908778479.170898</v>
      </c>
      <c r="F6181">
        <v>88099568.8210195</v>
      </c>
      <c r="G6181">
        <v>31096433912.961102</v>
      </c>
      <c r="H6181">
        <v>734572544.65555</v>
      </c>
      <c r="I6181">
        <v>1289312.35980996</v>
      </c>
      <c r="J6181">
        <v>-1187054.13970184</v>
      </c>
      <c r="K6181">
        <v>569.73978343294596</v>
      </c>
      <c r="L6181">
        <v>-487309.77968206798</v>
      </c>
      <c r="M6181">
        <v>-2776.4689115139199</v>
      </c>
      <c r="Y6181" s="15">
        <f t="shared" si="614"/>
        <v>0</v>
      </c>
      <c r="Z6181" s="15">
        <f t="shared" si="615"/>
        <v>0</v>
      </c>
      <c r="AD6181" s="15">
        <f t="shared" si="612"/>
        <v>0</v>
      </c>
      <c r="AE6181" s="15">
        <f t="shared" si="613"/>
        <v>0</v>
      </c>
      <c r="AI6181" t="str">
        <f t="shared" si="617"/>
        <v/>
      </c>
      <c r="AJ6181" t="str">
        <f t="shared" si="618"/>
        <v/>
      </c>
      <c r="AL6181">
        <f t="shared" si="616"/>
        <v>0</v>
      </c>
    </row>
    <row r="6182" spans="1:38" x14ac:dyDescent="0.3">
      <c r="A6182">
        <v>6181</v>
      </c>
      <c r="B6182" t="s">
        <v>32</v>
      </c>
      <c r="C6182" t="s">
        <v>24</v>
      </c>
      <c r="D6182">
        <v>181</v>
      </c>
      <c r="E6182">
        <v>20207538365.626598</v>
      </c>
      <c r="F6182">
        <v>91315579.503789201</v>
      </c>
      <c r="G6182">
        <v>31096250047.541801</v>
      </c>
      <c r="H6182">
        <v>782249550.79959095</v>
      </c>
      <c r="I6182">
        <v>998380.91317859304</v>
      </c>
      <c r="J6182">
        <v>-832040.81883621204</v>
      </c>
      <c r="K6182">
        <v>783.51813468579405</v>
      </c>
      <c r="L6182">
        <v>-893551.85870294797</v>
      </c>
      <c r="M6182">
        <v>-377570.19364434603</v>
      </c>
      <c r="Y6182" s="15">
        <f t="shared" si="614"/>
        <v>0</v>
      </c>
      <c r="Z6182" s="15">
        <f t="shared" si="615"/>
        <v>0</v>
      </c>
      <c r="AD6182" s="15">
        <f t="shared" si="612"/>
        <v>0</v>
      </c>
      <c r="AE6182" s="15">
        <f t="shared" si="613"/>
        <v>0</v>
      </c>
      <c r="AI6182" t="str">
        <f t="shared" si="617"/>
        <v/>
      </c>
      <c r="AJ6182" t="str">
        <f t="shared" si="618"/>
        <v/>
      </c>
      <c r="AL6182">
        <f t="shared" si="616"/>
        <v>0</v>
      </c>
    </row>
    <row r="6183" spans="1:38" x14ac:dyDescent="0.3">
      <c r="A6183">
        <v>6182</v>
      </c>
      <c r="B6183" t="s">
        <v>32</v>
      </c>
      <c r="C6183" t="s">
        <v>24</v>
      </c>
      <c r="D6183">
        <v>182</v>
      </c>
      <c r="E6183">
        <v>22866976250.907902</v>
      </c>
      <c r="F6183">
        <v>90882600.152117193</v>
      </c>
      <c r="G6183">
        <v>31097462278.7911</v>
      </c>
      <c r="H6183">
        <v>722945285.58339298</v>
      </c>
      <c r="I6183">
        <v>1084141.9496407199</v>
      </c>
      <c r="J6183">
        <v>-942121.73579788196</v>
      </c>
      <c r="K6183">
        <v>666.83637306256196</v>
      </c>
      <c r="L6183">
        <v>-664358.73875775095</v>
      </c>
      <c r="M6183">
        <v>-187494.91464907699</v>
      </c>
      <c r="Y6183" s="15">
        <f t="shared" si="614"/>
        <v>0</v>
      </c>
      <c r="Z6183" s="15">
        <f t="shared" si="615"/>
        <v>0</v>
      </c>
      <c r="AD6183" s="15">
        <f t="shared" si="612"/>
        <v>0</v>
      </c>
      <c r="AE6183" s="15">
        <f t="shared" si="613"/>
        <v>0</v>
      </c>
      <c r="AI6183" t="str">
        <f t="shared" si="617"/>
        <v/>
      </c>
      <c r="AJ6183" t="str">
        <f t="shared" si="618"/>
        <v/>
      </c>
      <c r="AL6183">
        <f t="shared" si="616"/>
        <v>0</v>
      </c>
    </row>
    <row r="6184" spans="1:38" x14ac:dyDescent="0.3">
      <c r="A6184">
        <v>6183</v>
      </c>
      <c r="B6184" t="s">
        <v>32</v>
      </c>
      <c r="C6184" t="s">
        <v>24</v>
      </c>
      <c r="D6184">
        <v>183</v>
      </c>
      <c r="E6184">
        <v>10428634806.5737</v>
      </c>
      <c r="F6184">
        <v>91404325.578997105</v>
      </c>
      <c r="G6184">
        <v>31090346180.294498</v>
      </c>
      <c r="H6184">
        <v>626155949.44315696</v>
      </c>
      <c r="I6184">
        <v>1006433.2381895001</v>
      </c>
      <c r="J6184">
        <v>-864621.16241836501</v>
      </c>
      <c r="K6184">
        <v>622.15348786528898</v>
      </c>
      <c r="L6184">
        <v>-507974.74050374498</v>
      </c>
      <c r="M6184">
        <v>-94954.382678313399</v>
      </c>
      <c r="Y6184" s="15">
        <f t="shared" si="614"/>
        <v>0</v>
      </c>
      <c r="Z6184" s="15">
        <f t="shared" si="615"/>
        <v>0</v>
      </c>
      <c r="AD6184" s="15">
        <f t="shared" si="612"/>
        <v>0</v>
      </c>
      <c r="AE6184" s="15">
        <f t="shared" si="613"/>
        <v>0</v>
      </c>
      <c r="AI6184" t="str">
        <f t="shared" si="617"/>
        <v/>
      </c>
      <c r="AJ6184" t="str">
        <f t="shared" si="618"/>
        <v/>
      </c>
      <c r="AL6184">
        <f t="shared" si="616"/>
        <v>0</v>
      </c>
    </row>
    <row r="6185" spans="1:38" x14ac:dyDescent="0.3">
      <c r="A6185">
        <v>6184</v>
      </c>
      <c r="B6185" t="s">
        <v>32</v>
      </c>
      <c r="C6185" t="s">
        <v>24</v>
      </c>
      <c r="D6185">
        <v>184</v>
      </c>
      <c r="E6185">
        <v>22136310462.4879</v>
      </c>
      <c r="F6185">
        <v>89360926.520851597</v>
      </c>
      <c r="G6185">
        <v>31089851241.3367</v>
      </c>
      <c r="H6185">
        <v>889841842.23718596</v>
      </c>
      <c r="I6185">
        <v>1027891.32644002</v>
      </c>
      <c r="J6185">
        <v>-908563.40050888096</v>
      </c>
      <c r="K6185">
        <v>865.69642076759897</v>
      </c>
      <c r="L6185">
        <v>-1124261.9619819799</v>
      </c>
      <c r="M6185">
        <v>-537311.06513961905</v>
      </c>
      <c r="Y6185" s="15">
        <f t="shared" si="614"/>
        <v>0</v>
      </c>
      <c r="Z6185" s="15">
        <f t="shared" si="615"/>
        <v>0</v>
      </c>
      <c r="AD6185" s="15">
        <f t="shared" si="612"/>
        <v>0</v>
      </c>
      <c r="AE6185" s="15">
        <f t="shared" si="613"/>
        <v>0</v>
      </c>
      <c r="AI6185" t="str">
        <f t="shared" si="617"/>
        <v/>
      </c>
      <c r="AJ6185" t="str">
        <f t="shared" si="618"/>
        <v/>
      </c>
      <c r="AL6185">
        <f t="shared" si="616"/>
        <v>0</v>
      </c>
    </row>
    <row r="6186" spans="1:38" x14ac:dyDescent="0.3">
      <c r="A6186">
        <v>6185</v>
      </c>
      <c r="B6186" t="s">
        <v>32</v>
      </c>
      <c r="C6186" t="s">
        <v>24</v>
      </c>
      <c r="D6186">
        <v>185</v>
      </c>
      <c r="E6186">
        <v>21341091930.6796</v>
      </c>
      <c r="F6186">
        <v>90005863.413407698</v>
      </c>
      <c r="G6186">
        <v>31092149613.506802</v>
      </c>
      <c r="H6186">
        <v>785441218.03998899</v>
      </c>
      <c r="I6186">
        <v>962225.27848346496</v>
      </c>
      <c r="J6186">
        <v>-824748.50610732997</v>
      </c>
      <c r="K6186">
        <v>816.27580942157294</v>
      </c>
      <c r="L6186">
        <v>-937426.79453781794</v>
      </c>
      <c r="M6186">
        <v>-419339.865532014</v>
      </c>
      <c r="Y6186" s="15">
        <f t="shared" si="614"/>
        <v>0</v>
      </c>
      <c r="Z6186" s="15">
        <f t="shared" si="615"/>
        <v>0</v>
      </c>
      <c r="AD6186" s="15">
        <f t="shared" si="612"/>
        <v>0</v>
      </c>
      <c r="AE6186" s="15">
        <f t="shared" si="613"/>
        <v>0</v>
      </c>
      <c r="AI6186" t="str">
        <f t="shared" si="617"/>
        <v/>
      </c>
      <c r="AJ6186" t="str">
        <f t="shared" si="618"/>
        <v/>
      </c>
      <c r="AL6186">
        <f t="shared" si="616"/>
        <v>0</v>
      </c>
    </row>
    <row r="6187" spans="1:38" x14ac:dyDescent="0.3">
      <c r="A6187">
        <v>6186</v>
      </c>
      <c r="B6187" t="s">
        <v>32</v>
      </c>
      <c r="C6187" t="s">
        <v>24</v>
      </c>
      <c r="D6187">
        <v>186</v>
      </c>
      <c r="E6187">
        <v>15019642428.340599</v>
      </c>
      <c r="F6187">
        <v>89256704.709754795</v>
      </c>
      <c r="G6187">
        <v>31090605478.4063</v>
      </c>
      <c r="H6187">
        <v>797339584.75144398</v>
      </c>
      <c r="I6187">
        <v>947136.05617722904</v>
      </c>
      <c r="J6187">
        <v>-832802.89157485997</v>
      </c>
      <c r="K6187">
        <v>841.84271050731195</v>
      </c>
      <c r="L6187">
        <v>-981293.16333171295</v>
      </c>
      <c r="M6187">
        <v>-455357.92164745601</v>
      </c>
      <c r="Y6187" s="15">
        <f t="shared" si="614"/>
        <v>0</v>
      </c>
      <c r="Z6187" s="15">
        <f t="shared" si="615"/>
        <v>0</v>
      </c>
      <c r="AD6187" s="15">
        <f t="shared" si="612"/>
        <v>0</v>
      </c>
      <c r="AE6187" s="15">
        <f t="shared" si="613"/>
        <v>0</v>
      </c>
      <c r="AI6187" t="str">
        <f t="shared" si="617"/>
        <v/>
      </c>
      <c r="AJ6187" t="str">
        <f t="shared" si="618"/>
        <v/>
      </c>
      <c r="AL6187">
        <f t="shared" si="616"/>
        <v>0</v>
      </c>
    </row>
    <row r="6188" spans="1:38" x14ac:dyDescent="0.3">
      <c r="A6188">
        <v>6187</v>
      </c>
      <c r="B6188" t="s">
        <v>32</v>
      </c>
      <c r="C6188" t="s">
        <v>24</v>
      </c>
      <c r="D6188">
        <v>187</v>
      </c>
      <c r="E6188">
        <v>24570047741.239899</v>
      </c>
      <c r="F6188">
        <v>89696109.715600193</v>
      </c>
      <c r="G6188">
        <v>31092696075.970699</v>
      </c>
      <c r="H6188">
        <v>714095136.69604504</v>
      </c>
      <c r="I6188">
        <v>1063162.5987547501</v>
      </c>
      <c r="J6188">
        <v>-974264.25362014805</v>
      </c>
      <c r="K6188">
        <v>671.67067157219799</v>
      </c>
      <c r="L6188">
        <v>-663933.30047012796</v>
      </c>
      <c r="M6188">
        <v>-192907.14613607101</v>
      </c>
      <c r="Y6188" s="15">
        <f t="shared" si="614"/>
        <v>0</v>
      </c>
      <c r="Z6188" s="15">
        <f t="shared" si="615"/>
        <v>0</v>
      </c>
      <c r="AD6188" s="15">
        <f t="shared" si="612"/>
        <v>0</v>
      </c>
      <c r="AE6188" s="15">
        <f t="shared" si="613"/>
        <v>0</v>
      </c>
      <c r="AI6188" t="str">
        <f t="shared" si="617"/>
        <v/>
      </c>
      <c r="AJ6188" t="str">
        <f t="shared" si="618"/>
        <v/>
      </c>
      <c r="AL6188">
        <f t="shared" si="616"/>
        <v>0</v>
      </c>
    </row>
    <row r="6189" spans="1:38" x14ac:dyDescent="0.3">
      <c r="A6189">
        <v>6188</v>
      </c>
      <c r="B6189" t="s">
        <v>32</v>
      </c>
      <c r="C6189" t="s">
        <v>24</v>
      </c>
      <c r="D6189">
        <v>188</v>
      </c>
      <c r="E6189">
        <v>19042762200.949501</v>
      </c>
      <c r="F6189">
        <v>92125371.2309452</v>
      </c>
      <c r="G6189">
        <v>31097552746.745998</v>
      </c>
      <c r="H6189">
        <v>490628418.01193202</v>
      </c>
      <c r="I6189">
        <v>1043511.57844234</v>
      </c>
      <c r="J6189">
        <v>-895782.61757278396</v>
      </c>
      <c r="K6189">
        <v>470.17055502565699</v>
      </c>
      <c r="L6189">
        <v>-143112.28334749499</v>
      </c>
      <c r="M6189">
        <v>180512.40623155001</v>
      </c>
      <c r="Y6189" s="15">
        <f t="shared" si="614"/>
        <v>0</v>
      </c>
      <c r="Z6189" s="15">
        <f t="shared" si="615"/>
        <v>1</v>
      </c>
      <c r="AD6189" s="15">
        <f t="shared" si="612"/>
        <v>0</v>
      </c>
      <c r="AE6189" s="15">
        <f t="shared" si="613"/>
        <v>1</v>
      </c>
      <c r="AI6189" t="str">
        <f t="shared" si="617"/>
        <v/>
      </c>
      <c r="AJ6189" t="str">
        <f t="shared" si="618"/>
        <v/>
      </c>
      <c r="AL6189">
        <f t="shared" si="616"/>
        <v>0</v>
      </c>
    </row>
    <row r="6190" spans="1:38" x14ac:dyDescent="0.3">
      <c r="A6190">
        <v>6189</v>
      </c>
      <c r="B6190" t="s">
        <v>32</v>
      </c>
      <c r="C6190" t="s">
        <v>24</v>
      </c>
      <c r="D6190">
        <v>189</v>
      </c>
      <c r="E6190">
        <v>16020073006.7104</v>
      </c>
      <c r="F6190">
        <v>92153005.326971903</v>
      </c>
      <c r="G6190">
        <v>31096860051.267601</v>
      </c>
      <c r="H6190">
        <v>544576980.54004705</v>
      </c>
      <c r="I6190">
        <v>956592.47511434602</v>
      </c>
      <c r="J6190">
        <v>-839139.277576447</v>
      </c>
      <c r="K6190">
        <v>569.28838006482397</v>
      </c>
      <c r="L6190">
        <v>-360510.27712484298</v>
      </c>
      <c r="M6190">
        <v>-1300.4356050643801</v>
      </c>
      <c r="Y6190" s="15">
        <f t="shared" si="614"/>
        <v>0</v>
      </c>
      <c r="Z6190" s="15">
        <f t="shared" si="615"/>
        <v>0</v>
      </c>
      <c r="AD6190" s="15">
        <f t="shared" si="612"/>
        <v>0</v>
      </c>
      <c r="AE6190" s="15">
        <f t="shared" si="613"/>
        <v>0</v>
      </c>
      <c r="AI6190" t="str">
        <f t="shared" si="617"/>
        <v/>
      </c>
      <c r="AJ6190" t="str">
        <f t="shared" si="618"/>
        <v/>
      </c>
      <c r="AL6190">
        <f t="shared" si="616"/>
        <v>0</v>
      </c>
    </row>
    <row r="6191" spans="1:38" x14ac:dyDescent="0.3">
      <c r="A6191">
        <v>6190</v>
      </c>
      <c r="B6191" t="s">
        <v>32</v>
      </c>
      <c r="C6191" t="s">
        <v>24</v>
      </c>
      <c r="D6191">
        <v>190</v>
      </c>
      <c r="E6191">
        <v>21665455071.709999</v>
      </c>
      <c r="F6191">
        <v>87812738.710407197</v>
      </c>
      <c r="G6191">
        <v>31091441323.457401</v>
      </c>
      <c r="H6191">
        <v>641215465.93653905</v>
      </c>
      <c r="I6191">
        <v>1161345.65168622</v>
      </c>
      <c r="J6191">
        <v>-1064023.5102233901</v>
      </c>
      <c r="K6191">
        <v>552.13145630288705</v>
      </c>
      <c r="L6191">
        <v>-389484.96573324403</v>
      </c>
      <c r="M6191">
        <v>33468.839017519298</v>
      </c>
      <c r="Y6191" s="15">
        <f t="shared" si="614"/>
        <v>0</v>
      </c>
      <c r="Z6191" s="15">
        <f t="shared" si="615"/>
        <v>1</v>
      </c>
      <c r="AD6191" s="15">
        <f t="shared" si="612"/>
        <v>0</v>
      </c>
      <c r="AE6191" s="15">
        <f t="shared" si="613"/>
        <v>1</v>
      </c>
      <c r="AI6191" t="str">
        <f t="shared" si="617"/>
        <v/>
      </c>
      <c r="AJ6191" t="str">
        <f t="shared" si="618"/>
        <v/>
      </c>
      <c r="AL6191">
        <f t="shared" si="616"/>
        <v>0</v>
      </c>
    </row>
    <row r="6192" spans="1:38" x14ac:dyDescent="0.3">
      <c r="A6192">
        <v>6191</v>
      </c>
      <c r="B6192" t="s">
        <v>32</v>
      </c>
      <c r="C6192" t="s">
        <v>24</v>
      </c>
      <c r="D6192">
        <v>191</v>
      </c>
      <c r="E6192">
        <v>23029837405.879902</v>
      </c>
      <c r="F6192">
        <v>90311066.938392997</v>
      </c>
      <c r="G6192">
        <v>31065557826.151299</v>
      </c>
      <c r="H6192">
        <v>856544765.11578</v>
      </c>
      <c r="I6192">
        <v>1125328.8344813599</v>
      </c>
      <c r="J6192">
        <v>-1051424.0048942601</v>
      </c>
      <c r="K6192">
        <v>761.15064225697597</v>
      </c>
      <c r="L6192">
        <v>-946292.82391354896</v>
      </c>
      <c r="M6192">
        <v>-381305.09889675601</v>
      </c>
      <c r="Y6192" s="15">
        <f t="shared" si="614"/>
        <v>0</v>
      </c>
      <c r="Z6192" s="15">
        <f t="shared" si="615"/>
        <v>0</v>
      </c>
      <c r="AD6192" s="15">
        <f t="shared" si="612"/>
        <v>0</v>
      </c>
      <c r="AE6192" s="15">
        <f t="shared" si="613"/>
        <v>0</v>
      </c>
      <c r="AI6192" t="str">
        <f t="shared" si="617"/>
        <v/>
      </c>
      <c r="AJ6192" t="str">
        <f t="shared" si="618"/>
        <v/>
      </c>
      <c r="AL6192">
        <f t="shared" si="616"/>
        <v>0</v>
      </c>
    </row>
    <row r="6193" spans="1:38" x14ac:dyDescent="0.3">
      <c r="A6193">
        <v>6192</v>
      </c>
      <c r="B6193" t="s">
        <v>32</v>
      </c>
      <c r="C6193" t="s">
        <v>24</v>
      </c>
      <c r="D6193">
        <v>192</v>
      </c>
      <c r="E6193">
        <v>23671219310.286201</v>
      </c>
      <c r="F6193">
        <v>91272423.478799596</v>
      </c>
      <c r="G6193">
        <v>31093216448.932701</v>
      </c>
      <c r="H6193">
        <v>693559963.55388296</v>
      </c>
      <c r="I6193">
        <v>967913.15037251997</v>
      </c>
      <c r="J6193">
        <v>-834111.89464569103</v>
      </c>
      <c r="K6193">
        <v>716.55185518137898</v>
      </c>
      <c r="L6193">
        <v>-709516.79889533098</v>
      </c>
      <c r="M6193">
        <v>-252035.90364046299</v>
      </c>
      <c r="Y6193" s="15">
        <f t="shared" si="614"/>
        <v>0</v>
      </c>
      <c r="Z6193" s="15">
        <f t="shared" si="615"/>
        <v>0</v>
      </c>
      <c r="AD6193" s="15">
        <f t="shared" si="612"/>
        <v>0</v>
      </c>
      <c r="AE6193" s="15">
        <f t="shared" si="613"/>
        <v>0</v>
      </c>
      <c r="AI6193" t="str">
        <f t="shared" si="617"/>
        <v/>
      </c>
      <c r="AJ6193" t="str">
        <f t="shared" si="618"/>
        <v/>
      </c>
      <c r="AL6193">
        <f t="shared" si="616"/>
        <v>0</v>
      </c>
    </row>
    <row r="6194" spans="1:38" x14ac:dyDescent="0.3">
      <c r="A6194">
        <v>6193</v>
      </c>
      <c r="B6194" t="s">
        <v>32</v>
      </c>
      <c r="C6194" t="s">
        <v>24</v>
      </c>
      <c r="D6194">
        <v>193</v>
      </c>
      <c r="E6194">
        <v>24204400922.1115</v>
      </c>
      <c r="F6194">
        <v>91569308.863492101</v>
      </c>
      <c r="G6194">
        <v>31088454504.2425</v>
      </c>
      <c r="H6194">
        <v>803723250.38742805</v>
      </c>
      <c r="I6194">
        <v>965614.69401721703</v>
      </c>
      <c r="J6194">
        <v>-842051.29109573399</v>
      </c>
      <c r="K6194">
        <v>832.34364117195003</v>
      </c>
      <c r="L6194">
        <v>-978253.92869637697</v>
      </c>
      <c r="M6194">
        <v>-448107.94068357901</v>
      </c>
      <c r="Y6194" s="15">
        <f t="shared" si="614"/>
        <v>0</v>
      </c>
      <c r="Z6194" s="15">
        <f t="shared" si="615"/>
        <v>0</v>
      </c>
      <c r="AD6194" s="15">
        <f t="shared" si="612"/>
        <v>0</v>
      </c>
      <c r="AE6194" s="15">
        <f t="shared" si="613"/>
        <v>0</v>
      </c>
      <c r="AI6194" t="str">
        <f t="shared" si="617"/>
        <v/>
      </c>
      <c r="AJ6194" t="str">
        <f t="shared" si="618"/>
        <v/>
      </c>
      <c r="AL6194">
        <f t="shared" si="616"/>
        <v>0</v>
      </c>
    </row>
    <row r="6195" spans="1:38" x14ac:dyDescent="0.3">
      <c r="A6195">
        <v>6194</v>
      </c>
      <c r="B6195" t="s">
        <v>32</v>
      </c>
      <c r="C6195" t="s">
        <v>24</v>
      </c>
      <c r="D6195">
        <v>194</v>
      </c>
      <c r="E6195">
        <v>14918265180.754499</v>
      </c>
      <c r="F6195">
        <v>89865541.164630607</v>
      </c>
      <c r="G6195">
        <v>31095238307.924301</v>
      </c>
      <c r="H6195">
        <v>658284280.48642504</v>
      </c>
      <c r="I6195">
        <v>1065302.4352747099</v>
      </c>
      <c r="J6195">
        <v>-966129.61512756301</v>
      </c>
      <c r="K6195">
        <v>617.93182732814898</v>
      </c>
      <c r="L6195">
        <v>-526810.46807396295</v>
      </c>
      <c r="M6195">
        <v>-92597.858069780705</v>
      </c>
      <c r="Y6195" s="15">
        <f t="shared" si="614"/>
        <v>0</v>
      </c>
      <c r="Z6195" s="15">
        <f t="shared" si="615"/>
        <v>0</v>
      </c>
      <c r="AD6195" s="15">
        <f t="shared" si="612"/>
        <v>0</v>
      </c>
      <c r="AE6195" s="15">
        <f t="shared" si="613"/>
        <v>0</v>
      </c>
      <c r="AI6195" t="str">
        <f t="shared" si="617"/>
        <v/>
      </c>
      <c r="AJ6195" t="str">
        <f t="shared" si="618"/>
        <v/>
      </c>
      <c r="AL6195">
        <f t="shared" si="616"/>
        <v>0</v>
      </c>
    </row>
    <row r="6196" spans="1:38" x14ac:dyDescent="0.3">
      <c r="A6196">
        <v>6195</v>
      </c>
      <c r="B6196" t="s">
        <v>32</v>
      </c>
      <c r="C6196" t="s">
        <v>24</v>
      </c>
      <c r="D6196">
        <v>195</v>
      </c>
      <c r="E6196">
        <v>18899947753.194801</v>
      </c>
      <c r="F6196">
        <v>89731586.801272094</v>
      </c>
      <c r="G6196">
        <v>31088598134.001099</v>
      </c>
      <c r="H6196">
        <v>737803556.07577097</v>
      </c>
      <c r="I6196">
        <v>940759.53617396997</v>
      </c>
      <c r="J6196">
        <v>-809933.22476196301</v>
      </c>
      <c r="K6196">
        <v>784.26370151546701</v>
      </c>
      <c r="L6196">
        <v>-843677.06148680497</v>
      </c>
      <c r="M6196">
        <v>-357012.53485204902</v>
      </c>
      <c r="Y6196" s="15">
        <f t="shared" si="614"/>
        <v>0</v>
      </c>
      <c r="Z6196" s="15">
        <f t="shared" si="615"/>
        <v>0</v>
      </c>
      <c r="AD6196" s="15">
        <f t="shared" si="612"/>
        <v>0</v>
      </c>
      <c r="AE6196" s="15">
        <f t="shared" si="613"/>
        <v>0</v>
      </c>
      <c r="AI6196" t="str">
        <f t="shared" si="617"/>
        <v/>
      </c>
      <c r="AJ6196" t="str">
        <f t="shared" si="618"/>
        <v/>
      </c>
      <c r="AL6196">
        <f t="shared" si="616"/>
        <v>0</v>
      </c>
    </row>
    <row r="6197" spans="1:38" x14ac:dyDescent="0.3">
      <c r="A6197">
        <v>6196</v>
      </c>
      <c r="B6197" t="s">
        <v>32</v>
      </c>
      <c r="C6197" t="s">
        <v>24</v>
      </c>
      <c r="D6197">
        <v>196</v>
      </c>
      <c r="E6197">
        <v>16406283851.3102</v>
      </c>
      <c r="F6197">
        <v>91782008.3740554</v>
      </c>
      <c r="G6197">
        <v>31097128869.919102</v>
      </c>
      <c r="H6197">
        <v>927293453.609882</v>
      </c>
      <c r="I6197">
        <v>1015078.31693056</v>
      </c>
      <c r="J6197">
        <v>-882335.19242477405</v>
      </c>
      <c r="K6197">
        <v>913.51912275485495</v>
      </c>
      <c r="L6197">
        <v>-1227654.6731267399</v>
      </c>
      <c r="M6197">
        <v>-616000.22129293298</v>
      </c>
      <c r="Y6197" s="15">
        <f t="shared" si="614"/>
        <v>0</v>
      </c>
      <c r="Z6197" s="15">
        <f t="shared" si="615"/>
        <v>0</v>
      </c>
      <c r="AD6197" s="15">
        <f t="shared" si="612"/>
        <v>0</v>
      </c>
      <c r="AE6197" s="15">
        <f t="shared" si="613"/>
        <v>0</v>
      </c>
      <c r="AI6197" t="str">
        <f t="shared" si="617"/>
        <v/>
      </c>
      <c r="AJ6197" t="str">
        <f t="shared" si="618"/>
        <v/>
      </c>
      <c r="AL6197">
        <f t="shared" si="616"/>
        <v>0</v>
      </c>
    </row>
    <row r="6198" spans="1:38" x14ac:dyDescent="0.3">
      <c r="A6198">
        <v>6197</v>
      </c>
      <c r="B6198" t="s">
        <v>32</v>
      </c>
      <c r="C6198" t="s">
        <v>24</v>
      </c>
      <c r="D6198">
        <v>197</v>
      </c>
      <c r="E6198">
        <v>20069432902.497799</v>
      </c>
      <c r="F6198">
        <v>89641240.392215997</v>
      </c>
      <c r="G6198">
        <v>31097715567.469299</v>
      </c>
      <c r="H6198">
        <v>978054337.596313</v>
      </c>
      <c r="I6198">
        <v>1196412.8000088199</v>
      </c>
      <c r="J6198">
        <v>-1100955.5403595001</v>
      </c>
      <c r="K6198">
        <v>817.48902852686297</v>
      </c>
      <c r="L6198">
        <v>-1169089.4263432701</v>
      </c>
      <c r="M6198">
        <v>-523952.45551997703</v>
      </c>
      <c r="Y6198" s="15">
        <f t="shared" si="614"/>
        <v>0</v>
      </c>
      <c r="Z6198" s="15">
        <f t="shared" si="615"/>
        <v>0</v>
      </c>
      <c r="AD6198" s="15">
        <f t="shared" ref="AD6198:AD6261" si="619">IF(L6198&lt;0,0,1)</f>
        <v>0</v>
      </c>
      <c r="AE6198" s="15">
        <f t="shared" ref="AE6198:AE6261" si="620">IF(M6198&lt;0,0,1)</f>
        <v>0</v>
      </c>
      <c r="AI6198" t="str">
        <f t="shared" si="617"/>
        <v/>
      </c>
      <c r="AJ6198" t="str">
        <f t="shared" si="618"/>
        <v/>
      </c>
      <c r="AL6198">
        <f t="shared" si="616"/>
        <v>0</v>
      </c>
    </row>
    <row r="6199" spans="1:38" x14ac:dyDescent="0.3">
      <c r="A6199">
        <v>6198</v>
      </c>
      <c r="B6199" t="s">
        <v>32</v>
      </c>
      <c r="C6199" t="s">
        <v>24</v>
      </c>
      <c r="D6199">
        <v>198</v>
      </c>
      <c r="E6199">
        <v>17782180464.4515</v>
      </c>
      <c r="F6199">
        <v>90912760.631462693</v>
      </c>
      <c r="G6199">
        <v>31092165608.951</v>
      </c>
      <c r="H6199">
        <v>736286989.03535104</v>
      </c>
      <c r="I6199">
        <v>959115.94009441102</v>
      </c>
      <c r="J6199">
        <v>-816015.520858765</v>
      </c>
      <c r="K6199">
        <v>767.67255996482902</v>
      </c>
      <c r="L6199">
        <v>-821652.71952588297</v>
      </c>
      <c r="M6199">
        <v>-335988.53962943901</v>
      </c>
      <c r="Y6199" s="15">
        <f t="shared" si="614"/>
        <v>0</v>
      </c>
      <c r="Z6199" s="15">
        <f t="shared" si="615"/>
        <v>0</v>
      </c>
      <c r="AD6199" s="15">
        <f t="shared" si="619"/>
        <v>0</v>
      </c>
      <c r="AE6199" s="15">
        <f t="shared" si="620"/>
        <v>0</v>
      </c>
      <c r="AI6199" t="str">
        <f t="shared" si="617"/>
        <v/>
      </c>
      <c r="AJ6199" t="str">
        <f t="shared" si="618"/>
        <v/>
      </c>
      <c r="AL6199">
        <f t="shared" si="616"/>
        <v>0</v>
      </c>
    </row>
    <row r="6200" spans="1:38" x14ac:dyDescent="0.3">
      <c r="A6200">
        <v>6199</v>
      </c>
      <c r="B6200" t="s">
        <v>32</v>
      </c>
      <c r="C6200" t="s">
        <v>24</v>
      </c>
      <c r="D6200">
        <v>199</v>
      </c>
      <c r="E6200">
        <v>19216619413.952499</v>
      </c>
      <c r="F6200">
        <v>89692091.148510605</v>
      </c>
      <c r="G6200">
        <v>31095701374.282299</v>
      </c>
      <c r="H6200">
        <v>656832699.26228702</v>
      </c>
      <c r="I6200">
        <v>1266976.1572721601</v>
      </c>
      <c r="J6200">
        <v>-1165708.37217331</v>
      </c>
      <c r="K6200">
        <v>518.42546167283001</v>
      </c>
      <c r="L6200">
        <v>-321625.98140276899</v>
      </c>
      <c r="M6200">
        <v>111629.147326757</v>
      </c>
      <c r="Y6200" s="15">
        <f t="shared" si="614"/>
        <v>0</v>
      </c>
      <c r="Z6200" s="15">
        <f t="shared" si="615"/>
        <v>1</v>
      </c>
      <c r="AD6200" s="15">
        <f t="shared" si="619"/>
        <v>0</v>
      </c>
      <c r="AE6200" s="15">
        <f t="shared" si="620"/>
        <v>1</v>
      </c>
      <c r="AI6200" t="str">
        <f t="shared" si="617"/>
        <v/>
      </c>
      <c r="AJ6200" t="str">
        <f t="shared" si="618"/>
        <v/>
      </c>
      <c r="AL6200">
        <f t="shared" si="616"/>
        <v>0</v>
      </c>
    </row>
    <row r="6201" spans="1:38" x14ac:dyDescent="0.3">
      <c r="A6201">
        <v>6200</v>
      </c>
      <c r="B6201" t="s">
        <v>32</v>
      </c>
      <c r="C6201" t="s">
        <v>24</v>
      </c>
      <c r="D6201">
        <v>200</v>
      </c>
      <c r="E6201">
        <v>22869887940.3857</v>
      </c>
      <c r="F6201">
        <v>90958094.154598802</v>
      </c>
      <c r="G6201">
        <v>31093288840.484001</v>
      </c>
      <c r="H6201">
        <v>998623586.70057702</v>
      </c>
      <c r="I6201">
        <v>953378.13602507103</v>
      </c>
      <c r="J6201">
        <v>-831720.32220840501</v>
      </c>
      <c r="K6201">
        <v>1047.4580326166799</v>
      </c>
      <c r="L6201">
        <v>-1461872.4557093601</v>
      </c>
      <c r="M6201">
        <v>-803167.74887270003</v>
      </c>
      <c r="Y6201" s="15">
        <f t="shared" si="614"/>
        <v>0</v>
      </c>
      <c r="Z6201" s="15">
        <f t="shared" si="615"/>
        <v>0</v>
      </c>
      <c r="AD6201" s="15">
        <f t="shared" si="619"/>
        <v>0</v>
      </c>
      <c r="AE6201" s="15">
        <f t="shared" si="620"/>
        <v>0</v>
      </c>
      <c r="AI6201" t="str">
        <f t="shared" si="617"/>
        <v/>
      </c>
      <c r="AJ6201" t="str">
        <f t="shared" si="618"/>
        <v/>
      </c>
      <c r="AL6201">
        <f t="shared" si="616"/>
        <v>0</v>
      </c>
    </row>
    <row r="6202" spans="1:38" x14ac:dyDescent="0.3">
      <c r="A6202">
        <v>6201</v>
      </c>
      <c r="B6202" t="s">
        <v>32</v>
      </c>
      <c r="C6202" t="s">
        <v>24</v>
      </c>
      <c r="D6202">
        <v>201</v>
      </c>
      <c r="E6202">
        <v>16644768271.9834</v>
      </c>
      <c r="F6202">
        <v>88370452.410726801</v>
      </c>
      <c r="G6202">
        <v>31073820336.5168</v>
      </c>
      <c r="H6202">
        <v>1031990784.66453</v>
      </c>
      <c r="I6202">
        <v>1083334.55184866</v>
      </c>
      <c r="J6202">
        <v>-986267.190078735</v>
      </c>
      <c r="K6202">
        <v>952.60580667669205</v>
      </c>
      <c r="L6202">
        <v>-1412617.2627491599</v>
      </c>
      <c r="M6202">
        <v>-731903.13149520499</v>
      </c>
      <c r="Y6202" s="15">
        <f t="shared" si="614"/>
        <v>0</v>
      </c>
      <c r="Z6202" s="15">
        <f t="shared" si="615"/>
        <v>0</v>
      </c>
      <c r="AD6202" s="15">
        <f t="shared" si="619"/>
        <v>0</v>
      </c>
      <c r="AE6202" s="15">
        <f t="shared" si="620"/>
        <v>0</v>
      </c>
      <c r="AI6202" t="str">
        <f t="shared" si="617"/>
        <v/>
      </c>
      <c r="AJ6202" t="str">
        <f t="shared" si="618"/>
        <v/>
      </c>
      <c r="AL6202">
        <f t="shared" si="616"/>
        <v>0</v>
      </c>
    </row>
    <row r="6203" spans="1:38" x14ac:dyDescent="0.3">
      <c r="A6203">
        <v>6202</v>
      </c>
      <c r="B6203" t="s">
        <v>32</v>
      </c>
      <c r="C6203" t="s">
        <v>24</v>
      </c>
      <c r="D6203">
        <v>202</v>
      </c>
      <c r="E6203">
        <v>28057445484.263401</v>
      </c>
      <c r="F6203">
        <v>88663498.573629394</v>
      </c>
      <c r="G6203">
        <v>31097240301.457901</v>
      </c>
      <c r="H6203">
        <v>1032391376.51138</v>
      </c>
      <c r="I6203">
        <v>1417273.0858006901</v>
      </c>
      <c r="J6203">
        <v>-1336474.78523254</v>
      </c>
      <c r="K6203">
        <v>728.43503969323399</v>
      </c>
      <c r="L6203">
        <v>-1079647.59204854</v>
      </c>
      <c r="M6203">
        <v>-398669.22536238597</v>
      </c>
      <c r="Y6203" s="15">
        <f t="shared" si="614"/>
        <v>0</v>
      </c>
      <c r="Z6203" s="15">
        <f t="shared" si="615"/>
        <v>0</v>
      </c>
      <c r="AD6203" s="15">
        <f t="shared" si="619"/>
        <v>0</v>
      </c>
      <c r="AE6203" s="15">
        <f t="shared" si="620"/>
        <v>0</v>
      </c>
      <c r="AI6203" t="str">
        <f t="shared" si="617"/>
        <v/>
      </c>
      <c r="AJ6203" t="str">
        <f t="shared" si="618"/>
        <v/>
      </c>
      <c r="AL6203">
        <f t="shared" si="616"/>
        <v>0</v>
      </c>
    </row>
    <row r="6204" spans="1:38" x14ac:dyDescent="0.3">
      <c r="A6204">
        <v>6203</v>
      </c>
      <c r="B6204" t="s">
        <v>32</v>
      </c>
      <c r="C6204" t="s">
        <v>24</v>
      </c>
      <c r="D6204">
        <v>203</v>
      </c>
      <c r="E6204">
        <v>25916060598.340599</v>
      </c>
      <c r="F6204">
        <v>92172583.254397497</v>
      </c>
      <c r="G6204">
        <v>31097401755.460201</v>
      </c>
      <c r="H6204">
        <v>856729710.93662596</v>
      </c>
      <c r="I6204">
        <v>1020495.2417161</v>
      </c>
      <c r="J6204">
        <v>-879297.98500442505</v>
      </c>
      <c r="K6204">
        <v>839.52347440240703</v>
      </c>
      <c r="L6204">
        <v>-1051573.7228602199</v>
      </c>
      <c r="M6204">
        <v>-486464.00524849701</v>
      </c>
      <c r="Y6204" s="15">
        <f t="shared" si="614"/>
        <v>0</v>
      </c>
      <c r="Z6204" s="15">
        <f t="shared" si="615"/>
        <v>0</v>
      </c>
      <c r="AD6204" s="15">
        <f t="shared" si="619"/>
        <v>0</v>
      </c>
      <c r="AE6204" s="15">
        <f t="shared" si="620"/>
        <v>0</v>
      </c>
      <c r="AI6204" t="str">
        <f t="shared" si="617"/>
        <v/>
      </c>
      <c r="AJ6204" t="str">
        <f t="shared" si="618"/>
        <v/>
      </c>
      <c r="AL6204">
        <f t="shared" si="616"/>
        <v>0</v>
      </c>
    </row>
    <row r="6205" spans="1:38" x14ac:dyDescent="0.3">
      <c r="A6205">
        <v>6204</v>
      </c>
      <c r="B6205" t="s">
        <v>32</v>
      </c>
      <c r="C6205" t="s">
        <v>24</v>
      </c>
      <c r="D6205">
        <v>204</v>
      </c>
      <c r="E6205">
        <v>20777835247.1026</v>
      </c>
      <c r="F6205">
        <v>91622818.031332493</v>
      </c>
      <c r="G6205">
        <v>31080089086.845901</v>
      </c>
      <c r="H6205">
        <v>795179761.57144499</v>
      </c>
      <c r="I6205">
        <v>1355997.7473394</v>
      </c>
      <c r="J6205">
        <v>-1327782.0569877599</v>
      </c>
      <c r="K6205">
        <v>586.41672755848401</v>
      </c>
      <c r="L6205">
        <v>-567207.76798009302</v>
      </c>
      <c r="M6205">
        <v>-42697.172892959097</v>
      </c>
      <c r="Y6205" s="15">
        <f t="shared" si="614"/>
        <v>0</v>
      </c>
      <c r="Z6205" s="15">
        <f t="shared" si="615"/>
        <v>0</v>
      </c>
      <c r="AD6205" s="15">
        <f t="shared" si="619"/>
        <v>0</v>
      </c>
      <c r="AE6205" s="15">
        <f t="shared" si="620"/>
        <v>0</v>
      </c>
      <c r="AI6205" t="str">
        <f t="shared" si="617"/>
        <v/>
      </c>
      <c r="AJ6205" t="str">
        <f t="shared" si="618"/>
        <v/>
      </c>
      <c r="AL6205">
        <f t="shared" si="616"/>
        <v>0</v>
      </c>
    </row>
    <row r="6206" spans="1:38" x14ac:dyDescent="0.3">
      <c r="A6206">
        <v>6205</v>
      </c>
      <c r="B6206" t="s">
        <v>32</v>
      </c>
      <c r="C6206" t="s">
        <v>24</v>
      </c>
      <c r="D6206">
        <v>205</v>
      </c>
      <c r="E6206">
        <v>18103664764.434101</v>
      </c>
      <c r="F6206">
        <v>91043476.982780397</v>
      </c>
      <c r="G6206">
        <v>31093940554.306198</v>
      </c>
      <c r="H6206">
        <v>625464649.21582401</v>
      </c>
      <c r="I6206">
        <v>956010.82767878496</v>
      </c>
      <c r="J6206">
        <v>-831302.38758468605</v>
      </c>
      <c r="K6206">
        <v>654.24431513444904</v>
      </c>
      <c r="L6206">
        <v>-556725.18641702295</v>
      </c>
      <c r="M6206">
        <v>-144160.81893634799</v>
      </c>
      <c r="Y6206" s="15">
        <f t="shared" ref="Y6206:Y6269" si="621">IF(K6206&lt;cet_IND_lo,1,0)</f>
        <v>0</v>
      </c>
      <c r="Z6206" s="15">
        <f t="shared" ref="Z6206:Z6269" si="622">IF(K6206&lt;cet_IND_hi,1,0)</f>
        <v>0</v>
      </c>
      <c r="AD6206" s="15">
        <f t="shared" si="619"/>
        <v>0</v>
      </c>
      <c r="AE6206" s="15">
        <f t="shared" si="620"/>
        <v>0</v>
      </c>
      <c r="AI6206" t="str">
        <f t="shared" si="617"/>
        <v/>
      </c>
      <c r="AJ6206" t="str">
        <f t="shared" si="618"/>
        <v/>
      </c>
      <c r="AL6206">
        <f t="shared" si="616"/>
        <v>0</v>
      </c>
    </row>
    <row r="6207" spans="1:38" x14ac:dyDescent="0.3">
      <c r="A6207">
        <v>6206</v>
      </c>
      <c r="B6207" t="s">
        <v>32</v>
      </c>
      <c r="C6207" t="s">
        <v>24</v>
      </c>
      <c r="D6207">
        <v>206</v>
      </c>
      <c r="E6207">
        <v>22316163938.433399</v>
      </c>
      <c r="F6207">
        <v>90764215.372590601</v>
      </c>
      <c r="G6207">
        <v>31088606271.885399</v>
      </c>
      <c r="H6207">
        <v>1061145488.9784499</v>
      </c>
      <c r="I6207">
        <v>1014927.89891437</v>
      </c>
      <c r="J6207">
        <v>-893668.19346618699</v>
      </c>
      <c r="K6207">
        <v>1045.5378062949301</v>
      </c>
      <c r="L6207">
        <v>-1551536.88752171</v>
      </c>
      <c r="M6207">
        <v>-851591.94576641999</v>
      </c>
      <c r="Y6207" s="15">
        <f t="shared" si="621"/>
        <v>0</v>
      </c>
      <c r="Z6207" s="15">
        <f t="shared" si="622"/>
        <v>0</v>
      </c>
      <c r="AD6207" s="15">
        <f t="shared" si="619"/>
        <v>0</v>
      </c>
      <c r="AE6207" s="15">
        <f t="shared" si="620"/>
        <v>0</v>
      </c>
      <c r="AI6207" t="str">
        <f t="shared" si="617"/>
        <v/>
      </c>
      <c r="AJ6207" t="str">
        <f t="shared" si="618"/>
        <v/>
      </c>
      <c r="AL6207">
        <f t="shared" si="616"/>
        <v>0</v>
      </c>
    </row>
    <row r="6208" spans="1:38" x14ac:dyDescent="0.3">
      <c r="A6208">
        <v>6207</v>
      </c>
      <c r="B6208" t="s">
        <v>32</v>
      </c>
      <c r="C6208" t="s">
        <v>24</v>
      </c>
      <c r="D6208">
        <v>207</v>
      </c>
      <c r="E6208">
        <v>22218694968.714001</v>
      </c>
      <c r="F6208">
        <v>92059186.693985</v>
      </c>
      <c r="G6208">
        <v>31093090435.642101</v>
      </c>
      <c r="H6208">
        <v>1067083490.25059</v>
      </c>
      <c r="I6208">
        <v>1047458.86625957</v>
      </c>
      <c r="J6208">
        <v>-934426.52139282203</v>
      </c>
      <c r="K6208">
        <v>1018.73546028695</v>
      </c>
      <c r="L6208">
        <v>-1533367.44866157</v>
      </c>
      <c r="M6208">
        <v>-829505.72641034902</v>
      </c>
      <c r="Y6208" s="15">
        <f t="shared" si="621"/>
        <v>0</v>
      </c>
      <c r="Z6208" s="15">
        <f t="shared" si="622"/>
        <v>0</v>
      </c>
      <c r="AD6208" s="15">
        <f t="shared" si="619"/>
        <v>0</v>
      </c>
      <c r="AE6208" s="15">
        <f t="shared" si="620"/>
        <v>0</v>
      </c>
      <c r="AI6208" t="str">
        <f t="shared" si="617"/>
        <v/>
      </c>
      <c r="AJ6208" t="str">
        <f t="shared" si="618"/>
        <v/>
      </c>
      <c r="AL6208">
        <f t="shared" si="616"/>
        <v>0</v>
      </c>
    </row>
    <row r="6209" spans="1:38" x14ac:dyDescent="0.3">
      <c r="A6209">
        <v>6208</v>
      </c>
      <c r="B6209" t="s">
        <v>32</v>
      </c>
      <c r="C6209" t="s">
        <v>24</v>
      </c>
      <c r="D6209">
        <v>208</v>
      </c>
      <c r="E6209">
        <v>20367727473.442699</v>
      </c>
      <c r="F6209">
        <v>91069074.116114795</v>
      </c>
      <c r="G6209">
        <v>31097146845.566399</v>
      </c>
      <c r="H6209">
        <v>863345831.34312797</v>
      </c>
      <c r="I6209">
        <v>1111405.30402902</v>
      </c>
      <c r="J6209">
        <v>-954856.33427810704</v>
      </c>
      <c r="K6209">
        <v>776.80557058110605</v>
      </c>
      <c r="L6209">
        <v>-976665.27410781197</v>
      </c>
      <c r="M6209">
        <v>-407191.48007049499</v>
      </c>
      <c r="Y6209" s="15">
        <f t="shared" si="621"/>
        <v>0</v>
      </c>
      <c r="Z6209" s="15">
        <f t="shared" si="622"/>
        <v>0</v>
      </c>
      <c r="AD6209" s="15">
        <f t="shared" si="619"/>
        <v>0</v>
      </c>
      <c r="AE6209" s="15">
        <f t="shared" si="620"/>
        <v>0</v>
      </c>
      <c r="AI6209" t="str">
        <f t="shared" si="617"/>
        <v/>
      </c>
      <c r="AJ6209" t="str">
        <f t="shared" si="618"/>
        <v/>
      </c>
      <c r="AL6209">
        <f t="shared" si="616"/>
        <v>0</v>
      </c>
    </row>
    <row r="6210" spans="1:38" x14ac:dyDescent="0.3">
      <c r="A6210">
        <v>6209</v>
      </c>
      <c r="B6210" t="s">
        <v>32</v>
      </c>
      <c r="C6210" t="s">
        <v>24</v>
      </c>
      <c r="D6210">
        <v>209</v>
      </c>
      <c r="E6210">
        <v>29032248445.476398</v>
      </c>
      <c r="F6210">
        <v>89687826.593713507</v>
      </c>
      <c r="G6210">
        <v>31070449365.383999</v>
      </c>
      <c r="H6210">
        <v>781747329.38867998</v>
      </c>
      <c r="I6210">
        <v>1174994.59505351</v>
      </c>
      <c r="J6210">
        <v>-1144421.5302963301</v>
      </c>
      <c r="K6210">
        <v>665.31993651688197</v>
      </c>
      <c r="L6210">
        <v>-715723.51439061295</v>
      </c>
      <c r="M6210">
        <v>-200073.120905852</v>
      </c>
      <c r="Y6210" s="15">
        <f t="shared" si="621"/>
        <v>0</v>
      </c>
      <c r="Z6210" s="15">
        <f t="shared" si="622"/>
        <v>0</v>
      </c>
      <c r="AD6210" s="15">
        <f t="shared" si="619"/>
        <v>0</v>
      </c>
      <c r="AE6210" s="15">
        <f t="shared" si="620"/>
        <v>0</v>
      </c>
      <c r="AI6210" t="str">
        <f t="shared" si="617"/>
        <v/>
      </c>
      <c r="AJ6210" t="str">
        <f t="shared" si="618"/>
        <v/>
      </c>
      <c r="AL6210">
        <f t="shared" ref="AL6210:AL6273" si="623">IF(H6210&lt;0,1,0)</f>
        <v>0</v>
      </c>
    </row>
    <row r="6211" spans="1:38" x14ac:dyDescent="0.3">
      <c r="A6211">
        <v>6210</v>
      </c>
      <c r="B6211" t="s">
        <v>32</v>
      </c>
      <c r="C6211" t="s">
        <v>24</v>
      </c>
      <c r="D6211">
        <v>210</v>
      </c>
      <c r="E6211">
        <v>20197060283.063599</v>
      </c>
      <c r="F6211">
        <v>89937445.210523903</v>
      </c>
      <c r="G6211">
        <v>31095922214.233398</v>
      </c>
      <c r="H6211">
        <v>715675352.89645803</v>
      </c>
      <c r="I6211">
        <v>1251619.5079449399</v>
      </c>
      <c r="J6211">
        <v>-1081930.7740058899</v>
      </c>
      <c r="K6211">
        <v>571.79945530853797</v>
      </c>
      <c r="L6211">
        <v>-479298.26987758098</v>
      </c>
      <c r="M6211">
        <v>-7229.7850168934101</v>
      </c>
      <c r="Y6211" s="15">
        <f t="shared" si="621"/>
        <v>0</v>
      </c>
      <c r="Z6211" s="15">
        <f t="shared" si="622"/>
        <v>0</v>
      </c>
      <c r="AD6211" s="15">
        <f t="shared" si="619"/>
        <v>0</v>
      </c>
      <c r="AE6211" s="15">
        <f t="shared" si="620"/>
        <v>0</v>
      </c>
      <c r="AI6211" t="str">
        <f t="shared" si="617"/>
        <v/>
      </c>
      <c r="AJ6211" t="str">
        <f t="shared" si="618"/>
        <v/>
      </c>
      <c r="AL6211">
        <f t="shared" si="623"/>
        <v>0</v>
      </c>
    </row>
    <row r="6212" spans="1:38" x14ac:dyDescent="0.3">
      <c r="A6212">
        <v>6211</v>
      </c>
      <c r="B6212" t="s">
        <v>32</v>
      </c>
      <c r="C6212" t="s">
        <v>24</v>
      </c>
      <c r="D6212">
        <v>211</v>
      </c>
      <c r="E6212">
        <v>12949534525.951099</v>
      </c>
      <c r="F6212">
        <v>88148154.325369805</v>
      </c>
      <c r="G6212">
        <v>31095854748.741001</v>
      </c>
      <c r="H6212">
        <v>542248028.62213898</v>
      </c>
      <c r="I6212">
        <v>1198935.2659547599</v>
      </c>
      <c r="J6212">
        <v>-1019228.57920074</v>
      </c>
      <c r="K6212">
        <v>452.27465070044798</v>
      </c>
      <c r="L6212">
        <v>-112534.730786999</v>
      </c>
      <c r="M6212">
        <v>245138.90468802699</v>
      </c>
      <c r="Y6212" s="15">
        <f t="shared" si="621"/>
        <v>0</v>
      </c>
      <c r="Z6212" s="15">
        <f t="shared" si="622"/>
        <v>1</v>
      </c>
      <c r="AD6212" s="15">
        <f t="shared" si="619"/>
        <v>0</v>
      </c>
      <c r="AE6212" s="15">
        <f t="shared" si="620"/>
        <v>1</v>
      </c>
      <c r="AI6212" t="str">
        <f t="shared" si="617"/>
        <v/>
      </c>
      <c r="AJ6212" t="str">
        <f t="shared" si="618"/>
        <v/>
      </c>
      <c r="AL6212">
        <f t="shared" si="623"/>
        <v>0</v>
      </c>
    </row>
    <row r="6213" spans="1:38" x14ac:dyDescent="0.3">
      <c r="A6213">
        <v>6212</v>
      </c>
      <c r="B6213" t="s">
        <v>32</v>
      </c>
      <c r="C6213" t="s">
        <v>24</v>
      </c>
      <c r="D6213">
        <v>212</v>
      </c>
      <c r="E6213">
        <v>21572344031.074001</v>
      </c>
      <c r="F6213">
        <v>91123511.498816594</v>
      </c>
      <c r="G6213">
        <v>31093657820.8806</v>
      </c>
      <c r="H6213">
        <v>707810364.88553596</v>
      </c>
      <c r="I6213">
        <v>957836.64584125602</v>
      </c>
      <c r="J6213">
        <v>-834866.033676147</v>
      </c>
      <c r="K6213">
        <v>738.96772268916004</v>
      </c>
      <c r="L6213">
        <v>-754059.03276355902</v>
      </c>
      <c r="M6213">
        <v>-287178.393144064</v>
      </c>
      <c r="Y6213" s="15">
        <f t="shared" si="621"/>
        <v>0</v>
      </c>
      <c r="Z6213" s="15">
        <f t="shared" si="622"/>
        <v>0</v>
      </c>
      <c r="AD6213" s="15">
        <f t="shared" si="619"/>
        <v>0</v>
      </c>
      <c r="AE6213" s="15">
        <f t="shared" si="620"/>
        <v>0</v>
      </c>
      <c r="AI6213" t="str">
        <f t="shared" si="617"/>
        <v/>
      </c>
      <c r="AJ6213" t="str">
        <f t="shared" si="618"/>
        <v/>
      </c>
      <c r="AL6213">
        <f t="shared" si="623"/>
        <v>0</v>
      </c>
    </row>
    <row r="6214" spans="1:38" x14ac:dyDescent="0.3">
      <c r="A6214">
        <v>6213</v>
      </c>
      <c r="B6214" t="s">
        <v>32</v>
      </c>
      <c r="C6214" t="s">
        <v>24</v>
      </c>
      <c r="D6214">
        <v>213</v>
      </c>
      <c r="E6214">
        <v>16223136947.438999</v>
      </c>
      <c r="F6214">
        <v>90712816.056669205</v>
      </c>
      <c r="G6214">
        <v>31095489314.068401</v>
      </c>
      <c r="H6214">
        <v>910538590.85639</v>
      </c>
      <c r="I6214">
        <v>1111870.4159394901</v>
      </c>
      <c r="J6214">
        <v>-973841.94279098499</v>
      </c>
      <c r="K6214">
        <v>818.92509936691999</v>
      </c>
      <c r="L6214">
        <v>-1090339.60558519</v>
      </c>
      <c r="M6214">
        <v>-489736.87244209403</v>
      </c>
      <c r="Y6214" s="15">
        <f t="shared" si="621"/>
        <v>0</v>
      </c>
      <c r="Z6214" s="15">
        <f t="shared" si="622"/>
        <v>0</v>
      </c>
      <c r="AD6214" s="15">
        <f t="shared" si="619"/>
        <v>0</v>
      </c>
      <c r="AE6214" s="15">
        <f t="shared" si="620"/>
        <v>0</v>
      </c>
      <c r="AI6214" t="str">
        <f t="shared" si="617"/>
        <v/>
      </c>
      <c r="AJ6214" t="str">
        <f t="shared" si="618"/>
        <v/>
      </c>
      <c r="AL6214">
        <f t="shared" si="623"/>
        <v>0</v>
      </c>
    </row>
    <row r="6215" spans="1:38" x14ac:dyDescent="0.3">
      <c r="A6215">
        <v>6214</v>
      </c>
      <c r="B6215" t="s">
        <v>32</v>
      </c>
      <c r="C6215" t="s">
        <v>24</v>
      </c>
      <c r="D6215">
        <v>214</v>
      </c>
      <c r="E6215">
        <v>14894271042.9688</v>
      </c>
      <c r="F6215">
        <v>88916610.099114403</v>
      </c>
      <c r="G6215">
        <v>31092006155.759998</v>
      </c>
      <c r="H6215">
        <v>1017871971.26186</v>
      </c>
      <c r="I6215">
        <v>1413571.0493639701</v>
      </c>
      <c r="J6215">
        <v>-1346579.46215057</v>
      </c>
      <c r="K6215">
        <v>720.07131988155004</v>
      </c>
      <c r="L6215">
        <v>-1048233.29177185</v>
      </c>
      <c r="M6215">
        <v>-376832.10782571998</v>
      </c>
      <c r="Y6215" s="15">
        <f t="shared" si="621"/>
        <v>0</v>
      </c>
      <c r="Z6215" s="15">
        <f t="shared" si="622"/>
        <v>0</v>
      </c>
      <c r="AD6215" s="15">
        <f t="shared" si="619"/>
        <v>0</v>
      </c>
      <c r="AE6215" s="15">
        <f t="shared" si="620"/>
        <v>0</v>
      </c>
      <c r="AI6215" t="str">
        <f t="shared" si="617"/>
        <v/>
      </c>
      <c r="AJ6215" t="str">
        <f t="shared" si="618"/>
        <v/>
      </c>
      <c r="AL6215">
        <f t="shared" si="623"/>
        <v>0</v>
      </c>
    </row>
    <row r="6216" spans="1:38" x14ac:dyDescent="0.3">
      <c r="A6216">
        <v>6215</v>
      </c>
      <c r="B6216" t="s">
        <v>32</v>
      </c>
      <c r="C6216" t="s">
        <v>24</v>
      </c>
      <c r="D6216">
        <v>215</v>
      </c>
      <c r="E6216">
        <v>14852760593.2474</v>
      </c>
      <c r="F6216">
        <v>91363330.985502496</v>
      </c>
      <c r="G6216">
        <v>31058508763.118301</v>
      </c>
      <c r="H6216">
        <v>1143393057.2523701</v>
      </c>
      <c r="I6216">
        <v>1065689.72094624</v>
      </c>
      <c r="J6216">
        <v>-964842.18719100999</v>
      </c>
      <c r="K6216">
        <v>1072.91365843065</v>
      </c>
      <c r="L6216">
        <v>-1699697.3527138201</v>
      </c>
      <c r="M6216">
        <v>-945500.87807926</v>
      </c>
      <c r="Y6216" s="15">
        <f t="shared" si="621"/>
        <v>0</v>
      </c>
      <c r="Z6216" s="15">
        <f t="shared" si="622"/>
        <v>0</v>
      </c>
      <c r="AD6216" s="15">
        <f t="shared" si="619"/>
        <v>0</v>
      </c>
      <c r="AE6216" s="15">
        <f t="shared" si="620"/>
        <v>0</v>
      </c>
      <c r="AI6216" t="str">
        <f t="shared" si="617"/>
        <v/>
      </c>
      <c r="AJ6216" t="str">
        <f t="shared" si="618"/>
        <v/>
      </c>
      <c r="AL6216">
        <f t="shared" si="623"/>
        <v>0</v>
      </c>
    </row>
    <row r="6217" spans="1:38" x14ac:dyDescent="0.3">
      <c r="A6217">
        <v>6216</v>
      </c>
      <c r="B6217" t="s">
        <v>32</v>
      </c>
      <c r="C6217" t="s">
        <v>24</v>
      </c>
      <c r="D6217">
        <v>216</v>
      </c>
      <c r="E6217">
        <v>14859912157.160801</v>
      </c>
      <c r="F6217">
        <v>90512158.202523202</v>
      </c>
      <c r="G6217">
        <v>31092141836.743999</v>
      </c>
      <c r="H6217">
        <v>552843835.10961699</v>
      </c>
      <c r="I6217">
        <v>1121105.6620827799</v>
      </c>
      <c r="J6217">
        <v>-1012288.95151138</v>
      </c>
      <c r="K6217">
        <v>493.12375613423501</v>
      </c>
      <c r="L6217">
        <v>-215991.13561743201</v>
      </c>
      <c r="M6217">
        <v>148671.627391716</v>
      </c>
      <c r="Y6217" s="15">
        <f t="shared" si="621"/>
        <v>0</v>
      </c>
      <c r="Z6217" s="15">
        <f t="shared" si="622"/>
        <v>1</v>
      </c>
      <c r="AD6217" s="15">
        <f t="shared" si="619"/>
        <v>0</v>
      </c>
      <c r="AE6217" s="15">
        <f t="shared" si="620"/>
        <v>1</v>
      </c>
      <c r="AI6217" t="str">
        <f t="shared" si="617"/>
        <v/>
      </c>
      <c r="AJ6217" t="str">
        <f t="shared" si="618"/>
        <v/>
      </c>
      <c r="AL6217">
        <f t="shared" si="623"/>
        <v>0</v>
      </c>
    </row>
    <row r="6218" spans="1:38" x14ac:dyDescent="0.3">
      <c r="A6218">
        <v>6217</v>
      </c>
      <c r="B6218" t="s">
        <v>32</v>
      </c>
      <c r="C6218" t="s">
        <v>24</v>
      </c>
      <c r="D6218">
        <v>217</v>
      </c>
      <c r="E6218">
        <v>26958842900.415298</v>
      </c>
      <c r="F6218">
        <v>91035522.921939895</v>
      </c>
      <c r="G6218">
        <v>31093252420.299999</v>
      </c>
      <c r="H6218">
        <v>893892272.77840805</v>
      </c>
      <c r="I6218">
        <v>956157.10516706097</v>
      </c>
      <c r="J6218">
        <v>-834253.69024658203</v>
      </c>
      <c r="K6218">
        <v>934.88012372425601</v>
      </c>
      <c r="L6218">
        <v>-1205792.4717581901</v>
      </c>
      <c r="M6218">
        <v>-616169.85986948502</v>
      </c>
      <c r="Y6218" s="15">
        <f t="shared" si="621"/>
        <v>0</v>
      </c>
      <c r="Z6218" s="15">
        <f t="shared" si="622"/>
        <v>0</v>
      </c>
      <c r="AD6218" s="15">
        <f t="shared" si="619"/>
        <v>0</v>
      </c>
      <c r="AE6218" s="15">
        <f t="shared" si="620"/>
        <v>0</v>
      </c>
      <c r="AI6218" t="str">
        <f t="shared" si="617"/>
        <v/>
      </c>
      <c r="AJ6218" t="str">
        <f t="shared" si="618"/>
        <v/>
      </c>
      <c r="AL6218">
        <f t="shared" si="623"/>
        <v>0</v>
      </c>
    </row>
    <row r="6219" spans="1:38" x14ac:dyDescent="0.3">
      <c r="A6219">
        <v>6218</v>
      </c>
      <c r="B6219" t="s">
        <v>32</v>
      </c>
      <c r="C6219" t="s">
        <v>24</v>
      </c>
      <c r="D6219">
        <v>218</v>
      </c>
      <c r="E6219">
        <v>17433591410.377998</v>
      </c>
      <c r="F6219">
        <v>89210480.563982204</v>
      </c>
      <c r="G6219">
        <v>31092921645.242298</v>
      </c>
      <c r="H6219">
        <v>910328860.33515406</v>
      </c>
      <c r="I6219">
        <v>1073900.1466164701</v>
      </c>
      <c r="J6219">
        <v>-950265.81274032604</v>
      </c>
      <c r="K6219">
        <v>847.68482731222002</v>
      </c>
      <c r="L6219">
        <v>-1127802.62495711</v>
      </c>
      <c r="M6219">
        <v>-527338.23270976904</v>
      </c>
      <c r="Y6219" s="15">
        <f t="shared" si="621"/>
        <v>0</v>
      </c>
      <c r="Z6219" s="15">
        <f t="shared" si="622"/>
        <v>0</v>
      </c>
      <c r="AD6219" s="15">
        <f t="shared" si="619"/>
        <v>0</v>
      </c>
      <c r="AE6219" s="15">
        <f t="shared" si="620"/>
        <v>0</v>
      </c>
      <c r="AI6219" t="str">
        <f t="shared" ref="AI6219:AI6282" si="624">IF(Y6219&lt;&gt;AD6219,"ERROR!","")</f>
        <v/>
      </c>
      <c r="AJ6219" t="str">
        <f t="shared" ref="AJ6219:AJ6282" si="625">IF(Z6219&lt;&gt;AE6219,"ERROR!","")</f>
        <v/>
      </c>
      <c r="AL6219">
        <f t="shared" si="623"/>
        <v>0</v>
      </c>
    </row>
    <row r="6220" spans="1:38" x14ac:dyDescent="0.3">
      <c r="A6220">
        <v>6219</v>
      </c>
      <c r="B6220" t="s">
        <v>32</v>
      </c>
      <c r="C6220" t="s">
        <v>24</v>
      </c>
      <c r="D6220">
        <v>219</v>
      </c>
      <c r="E6220">
        <v>15129923618.2096</v>
      </c>
      <c r="F6220">
        <v>90265895.422474101</v>
      </c>
      <c r="G6220">
        <v>31093226360.354099</v>
      </c>
      <c r="H6220">
        <v>932721341.68874204</v>
      </c>
      <c r="I6220">
        <v>946884.038613752</v>
      </c>
      <c r="J6220">
        <v>-825226.72399139404</v>
      </c>
      <c r="K6220">
        <v>985.04283909385094</v>
      </c>
      <c r="L6220">
        <v>-1308976.7305876899</v>
      </c>
      <c r="M6220">
        <v>-693741.97535093594</v>
      </c>
      <c r="Y6220" s="15">
        <f t="shared" si="621"/>
        <v>0</v>
      </c>
      <c r="Z6220" s="15">
        <f t="shared" si="622"/>
        <v>0</v>
      </c>
      <c r="AD6220" s="15">
        <f t="shared" si="619"/>
        <v>0</v>
      </c>
      <c r="AE6220" s="15">
        <f t="shared" si="620"/>
        <v>0</v>
      </c>
      <c r="AI6220" t="str">
        <f t="shared" si="624"/>
        <v/>
      </c>
      <c r="AJ6220" t="str">
        <f t="shared" si="625"/>
        <v/>
      </c>
      <c r="AL6220">
        <f t="shared" si="623"/>
        <v>0</v>
      </c>
    </row>
    <row r="6221" spans="1:38" x14ac:dyDescent="0.3">
      <c r="A6221">
        <v>6220</v>
      </c>
      <c r="B6221" t="s">
        <v>32</v>
      </c>
      <c r="C6221" t="s">
        <v>24</v>
      </c>
      <c r="D6221">
        <v>220</v>
      </c>
      <c r="E6221">
        <v>14581561987.6656</v>
      </c>
      <c r="F6221">
        <v>88459170.086533397</v>
      </c>
      <c r="G6221">
        <v>31091953453.541401</v>
      </c>
      <c r="H6221">
        <v>973058169.90293896</v>
      </c>
      <c r="I6221">
        <v>1009683.12896831</v>
      </c>
      <c r="J6221">
        <v>-869666.48000717198</v>
      </c>
      <c r="K6221">
        <v>963.72628400476697</v>
      </c>
      <c r="L6221">
        <v>-1343735.4683382299</v>
      </c>
      <c r="M6221">
        <v>-701894.032709172</v>
      </c>
      <c r="Y6221" s="15">
        <f t="shared" si="621"/>
        <v>0</v>
      </c>
      <c r="Z6221" s="15">
        <f t="shared" si="622"/>
        <v>0</v>
      </c>
      <c r="AD6221" s="15">
        <f t="shared" si="619"/>
        <v>0</v>
      </c>
      <c r="AE6221" s="15">
        <f t="shared" si="620"/>
        <v>0</v>
      </c>
      <c r="AI6221" t="str">
        <f t="shared" si="624"/>
        <v/>
      </c>
      <c r="AJ6221" t="str">
        <f t="shared" si="625"/>
        <v/>
      </c>
      <c r="AL6221">
        <f t="shared" si="623"/>
        <v>0</v>
      </c>
    </row>
    <row r="6222" spans="1:38" x14ac:dyDescent="0.3">
      <c r="A6222">
        <v>6221</v>
      </c>
      <c r="B6222" t="s">
        <v>32</v>
      </c>
      <c r="C6222" t="s">
        <v>24</v>
      </c>
      <c r="D6222">
        <v>221</v>
      </c>
      <c r="E6222">
        <v>16853057632.264601</v>
      </c>
      <c r="F6222">
        <v>87942246.249896601</v>
      </c>
      <c r="G6222">
        <v>31093949957.508301</v>
      </c>
      <c r="H6222">
        <v>506269713.86795801</v>
      </c>
      <c r="I6222">
        <v>1053911.9265826901</v>
      </c>
      <c r="J6222">
        <v>-908705.63482284499</v>
      </c>
      <c r="K6222">
        <v>480.371937254317</v>
      </c>
      <c r="L6222">
        <v>-170541.65360641299</v>
      </c>
      <c r="M6222">
        <v>163400.231899707</v>
      </c>
      <c r="Y6222" s="15">
        <f t="shared" si="621"/>
        <v>0</v>
      </c>
      <c r="Z6222" s="15">
        <f t="shared" si="622"/>
        <v>1</v>
      </c>
      <c r="AD6222" s="15">
        <f t="shared" si="619"/>
        <v>0</v>
      </c>
      <c r="AE6222" s="15">
        <f t="shared" si="620"/>
        <v>1</v>
      </c>
      <c r="AI6222" t="str">
        <f t="shared" si="624"/>
        <v/>
      </c>
      <c r="AJ6222" t="str">
        <f t="shared" si="625"/>
        <v/>
      </c>
      <c r="AL6222">
        <f t="shared" si="623"/>
        <v>0</v>
      </c>
    </row>
    <row r="6223" spans="1:38" x14ac:dyDescent="0.3">
      <c r="A6223">
        <v>6222</v>
      </c>
      <c r="B6223" t="s">
        <v>32</v>
      </c>
      <c r="C6223" t="s">
        <v>24</v>
      </c>
      <c r="D6223">
        <v>222</v>
      </c>
      <c r="E6223">
        <v>21592541899.3661</v>
      </c>
      <c r="F6223">
        <v>91204547.413468704</v>
      </c>
      <c r="G6223">
        <v>31086098031.138699</v>
      </c>
      <c r="H6223">
        <v>752782743.720245</v>
      </c>
      <c r="I6223">
        <v>953305.92131602799</v>
      </c>
      <c r="J6223">
        <v>-808201.34220504796</v>
      </c>
      <c r="K6223">
        <v>789.65495428900499</v>
      </c>
      <c r="L6223">
        <v>-867359.03335917497</v>
      </c>
      <c r="M6223">
        <v>-370814.04572048399</v>
      </c>
      <c r="Y6223" s="15">
        <f t="shared" si="621"/>
        <v>0</v>
      </c>
      <c r="Z6223" s="15">
        <f t="shared" si="622"/>
        <v>0</v>
      </c>
      <c r="AD6223" s="15">
        <f t="shared" si="619"/>
        <v>0</v>
      </c>
      <c r="AE6223" s="15">
        <f t="shared" si="620"/>
        <v>0</v>
      </c>
      <c r="AI6223" t="str">
        <f t="shared" si="624"/>
        <v/>
      </c>
      <c r="AJ6223" t="str">
        <f t="shared" si="625"/>
        <v/>
      </c>
      <c r="AL6223">
        <f t="shared" si="623"/>
        <v>0</v>
      </c>
    </row>
    <row r="6224" spans="1:38" x14ac:dyDescent="0.3">
      <c r="A6224">
        <v>6223</v>
      </c>
      <c r="B6224" t="s">
        <v>32</v>
      </c>
      <c r="C6224" t="s">
        <v>24</v>
      </c>
      <c r="D6224">
        <v>223</v>
      </c>
      <c r="E6224">
        <v>24264155583.356899</v>
      </c>
      <c r="F6224">
        <v>92318579.293772504</v>
      </c>
      <c r="G6224">
        <v>31069842652.524101</v>
      </c>
      <c r="H6224">
        <v>628387925.18049204</v>
      </c>
      <c r="I6224">
        <v>1141638.64304574</v>
      </c>
      <c r="J6224">
        <v>-977027.34099197399</v>
      </c>
      <c r="K6224">
        <v>550.42629207437994</v>
      </c>
      <c r="L6224">
        <v>-378167.54653710697</v>
      </c>
      <c r="M6224">
        <v>36325.050621850598</v>
      </c>
      <c r="Y6224" s="15">
        <f t="shared" si="621"/>
        <v>0</v>
      </c>
      <c r="Z6224" s="15">
        <f t="shared" si="622"/>
        <v>1</v>
      </c>
      <c r="AD6224" s="15">
        <f t="shared" si="619"/>
        <v>0</v>
      </c>
      <c r="AE6224" s="15">
        <f t="shared" si="620"/>
        <v>1</v>
      </c>
      <c r="AI6224" t="str">
        <f t="shared" si="624"/>
        <v/>
      </c>
      <c r="AJ6224" t="str">
        <f t="shared" si="625"/>
        <v/>
      </c>
      <c r="AL6224">
        <f t="shared" si="623"/>
        <v>0</v>
      </c>
    </row>
    <row r="6225" spans="1:38" x14ac:dyDescent="0.3">
      <c r="A6225">
        <v>6224</v>
      </c>
      <c r="B6225" t="s">
        <v>32</v>
      </c>
      <c r="C6225" t="s">
        <v>24</v>
      </c>
      <c r="D6225">
        <v>224</v>
      </c>
      <c r="E6225">
        <v>20203403130.063999</v>
      </c>
      <c r="F6225">
        <v>88361055.313312396</v>
      </c>
      <c r="G6225">
        <v>31092892030.1339</v>
      </c>
      <c r="H6225">
        <v>975118885.64256704</v>
      </c>
      <c r="I6225">
        <v>1128351.4062482601</v>
      </c>
      <c r="J6225">
        <v>-1036795.8929290799</v>
      </c>
      <c r="K6225">
        <v>864.19787332460101</v>
      </c>
      <c r="L6225">
        <v>-1230051.1960185301</v>
      </c>
      <c r="M6225">
        <v>-586850.486309406</v>
      </c>
      <c r="Y6225" s="15">
        <f t="shared" si="621"/>
        <v>0</v>
      </c>
      <c r="Z6225" s="15">
        <f t="shared" si="622"/>
        <v>0</v>
      </c>
      <c r="AD6225" s="15">
        <f t="shared" si="619"/>
        <v>0</v>
      </c>
      <c r="AE6225" s="15">
        <f t="shared" si="620"/>
        <v>0</v>
      </c>
      <c r="AI6225" t="str">
        <f t="shared" si="624"/>
        <v/>
      </c>
      <c r="AJ6225" t="str">
        <f t="shared" si="625"/>
        <v/>
      </c>
      <c r="AL6225">
        <f t="shared" si="623"/>
        <v>0</v>
      </c>
    </row>
    <row r="6226" spans="1:38" x14ac:dyDescent="0.3">
      <c r="A6226">
        <v>6225</v>
      </c>
      <c r="B6226" t="s">
        <v>32</v>
      </c>
      <c r="C6226" t="s">
        <v>24</v>
      </c>
      <c r="D6226">
        <v>225</v>
      </c>
      <c r="E6226">
        <v>22329539669.847099</v>
      </c>
      <c r="F6226">
        <v>91603425.6050179</v>
      </c>
      <c r="G6226">
        <v>31077361227.564098</v>
      </c>
      <c r="H6226">
        <v>1048050369.23759</v>
      </c>
      <c r="I6226">
        <v>1075324.07904142</v>
      </c>
      <c r="J6226">
        <v>-936644.22370910598</v>
      </c>
      <c r="K6226">
        <v>974.63675338867199</v>
      </c>
      <c r="L6226">
        <v>-1459469.11849555</v>
      </c>
      <c r="M6226">
        <v>-768161.88280364801</v>
      </c>
      <c r="Y6226" s="15">
        <f t="shared" si="621"/>
        <v>0</v>
      </c>
      <c r="Z6226" s="15">
        <f t="shared" si="622"/>
        <v>0</v>
      </c>
      <c r="AD6226" s="15">
        <f t="shared" si="619"/>
        <v>0</v>
      </c>
      <c r="AE6226" s="15">
        <f t="shared" si="620"/>
        <v>0</v>
      </c>
      <c r="AI6226" t="str">
        <f t="shared" si="624"/>
        <v/>
      </c>
      <c r="AJ6226" t="str">
        <f t="shared" si="625"/>
        <v/>
      </c>
      <c r="AL6226">
        <f t="shared" si="623"/>
        <v>0</v>
      </c>
    </row>
    <row r="6227" spans="1:38" x14ac:dyDescent="0.3">
      <c r="A6227">
        <v>6226</v>
      </c>
      <c r="B6227" t="s">
        <v>32</v>
      </c>
      <c r="C6227" t="s">
        <v>24</v>
      </c>
      <c r="D6227">
        <v>226</v>
      </c>
      <c r="E6227">
        <v>18327708602.460602</v>
      </c>
      <c r="F6227">
        <v>88623483.244351104</v>
      </c>
      <c r="G6227">
        <v>31092053418.176701</v>
      </c>
      <c r="H6227">
        <v>959269181.91058004</v>
      </c>
      <c r="I6227">
        <v>1173225.54454464</v>
      </c>
      <c r="J6227">
        <v>-1078297.34392548</v>
      </c>
      <c r="K6227">
        <v>817.634074173606</v>
      </c>
      <c r="L6227">
        <v>-1146843.2882945901</v>
      </c>
      <c r="M6227">
        <v>-514097.24297480402</v>
      </c>
      <c r="Y6227" s="15">
        <f t="shared" si="621"/>
        <v>0</v>
      </c>
      <c r="Z6227" s="15">
        <f t="shared" si="622"/>
        <v>0</v>
      </c>
      <c r="AD6227" s="15">
        <f t="shared" si="619"/>
        <v>0</v>
      </c>
      <c r="AE6227" s="15">
        <f t="shared" si="620"/>
        <v>0</v>
      </c>
      <c r="AI6227" t="str">
        <f t="shared" si="624"/>
        <v/>
      </c>
      <c r="AJ6227" t="str">
        <f t="shared" si="625"/>
        <v/>
      </c>
      <c r="AL6227">
        <f t="shared" si="623"/>
        <v>0</v>
      </c>
    </row>
    <row r="6228" spans="1:38" x14ac:dyDescent="0.3">
      <c r="A6228">
        <v>6227</v>
      </c>
      <c r="B6228" t="s">
        <v>32</v>
      </c>
      <c r="C6228" t="s">
        <v>24</v>
      </c>
      <c r="D6228">
        <v>227</v>
      </c>
      <c r="E6228">
        <v>16883816871.987</v>
      </c>
      <c r="F6228">
        <v>91063850.432212099</v>
      </c>
      <c r="G6228">
        <v>31097908886.368698</v>
      </c>
      <c r="H6228">
        <v>747402319.43605995</v>
      </c>
      <c r="I6228">
        <v>1345122.48103918</v>
      </c>
      <c r="J6228">
        <v>-1241805.41394424</v>
      </c>
      <c r="K6228">
        <v>555.63885814966898</v>
      </c>
      <c r="L6228">
        <v>-462529.48945536901</v>
      </c>
      <c r="M6228">
        <v>30466.502497690301</v>
      </c>
      <c r="Y6228" s="15">
        <f t="shared" si="621"/>
        <v>0</v>
      </c>
      <c r="Z6228" s="15">
        <f t="shared" si="622"/>
        <v>1</v>
      </c>
      <c r="AD6228" s="15">
        <f t="shared" si="619"/>
        <v>0</v>
      </c>
      <c r="AE6228" s="15">
        <f t="shared" si="620"/>
        <v>1</v>
      </c>
      <c r="AI6228" t="str">
        <f t="shared" si="624"/>
        <v/>
      </c>
      <c r="AJ6228" t="str">
        <f t="shared" si="625"/>
        <v/>
      </c>
      <c r="AL6228">
        <f t="shared" si="623"/>
        <v>0</v>
      </c>
    </row>
    <row r="6229" spans="1:38" x14ac:dyDescent="0.3">
      <c r="A6229">
        <v>6228</v>
      </c>
      <c r="B6229" t="s">
        <v>32</v>
      </c>
      <c r="C6229" t="s">
        <v>24</v>
      </c>
      <c r="D6229">
        <v>228</v>
      </c>
      <c r="E6229">
        <v>16382104260.9762</v>
      </c>
      <c r="F6229">
        <v>89336493.003882006</v>
      </c>
      <c r="G6229">
        <v>31089793471.309898</v>
      </c>
      <c r="H6229">
        <v>680872743.90289497</v>
      </c>
      <c r="I6229">
        <v>954280.63429930795</v>
      </c>
      <c r="J6229">
        <v>-811204.95877075195</v>
      </c>
      <c r="K6229">
        <v>713.49320045966795</v>
      </c>
      <c r="L6229">
        <v>-692464.26488800603</v>
      </c>
      <c r="M6229">
        <v>-243352.01965510199</v>
      </c>
      <c r="Y6229" s="15">
        <f t="shared" si="621"/>
        <v>0</v>
      </c>
      <c r="Z6229" s="15">
        <f t="shared" si="622"/>
        <v>0</v>
      </c>
      <c r="AD6229" s="15">
        <f t="shared" si="619"/>
        <v>0</v>
      </c>
      <c r="AE6229" s="15">
        <f t="shared" si="620"/>
        <v>0</v>
      </c>
      <c r="AI6229" t="str">
        <f t="shared" si="624"/>
        <v/>
      </c>
      <c r="AJ6229" t="str">
        <f t="shared" si="625"/>
        <v/>
      </c>
      <c r="AL6229">
        <f t="shared" si="623"/>
        <v>0</v>
      </c>
    </row>
    <row r="6230" spans="1:38" x14ac:dyDescent="0.3">
      <c r="A6230">
        <v>6229</v>
      </c>
      <c r="B6230" t="s">
        <v>32</v>
      </c>
      <c r="C6230" t="s">
        <v>24</v>
      </c>
      <c r="D6230">
        <v>229</v>
      </c>
      <c r="E6230">
        <v>14018028462.469999</v>
      </c>
      <c r="F6230">
        <v>89913861.426387593</v>
      </c>
      <c r="G6230">
        <v>31088897833.135201</v>
      </c>
      <c r="H6230">
        <v>944389514.46943903</v>
      </c>
      <c r="I6230">
        <v>976888.62703602004</v>
      </c>
      <c r="J6230">
        <v>-843189.86652374303</v>
      </c>
      <c r="K6230">
        <v>966.73201871006802</v>
      </c>
      <c r="L6230">
        <v>-1307192.54631805</v>
      </c>
      <c r="M6230">
        <v>-684261.31722148799</v>
      </c>
      <c r="Y6230" s="15">
        <f t="shared" si="621"/>
        <v>0</v>
      </c>
      <c r="Z6230" s="15">
        <f t="shared" si="622"/>
        <v>0</v>
      </c>
      <c r="AD6230" s="15">
        <f t="shared" si="619"/>
        <v>0</v>
      </c>
      <c r="AE6230" s="15">
        <f t="shared" si="620"/>
        <v>0</v>
      </c>
      <c r="AI6230" t="str">
        <f t="shared" si="624"/>
        <v/>
      </c>
      <c r="AJ6230" t="str">
        <f t="shared" si="625"/>
        <v/>
      </c>
      <c r="AL6230">
        <f t="shared" si="623"/>
        <v>0</v>
      </c>
    </row>
    <row r="6231" spans="1:38" x14ac:dyDescent="0.3">
      <c r="A6231">
        <v>6230</v>
      </c>
      <c r="B6231" t="s">
        <v>32</v>
      </c>
      <c r="C6231" t="s">
        <v>24</v>
      </c>
      <c r="D6231">
        <v>230</v>
      </c>
      <c r="E6231">
        <v>16524511408.8232</v>
      </c>
      <c r="F6231">
        <v>89538842.702026501</v>
      </c>
      <c r="G6231">
        <v>31089544107.623402</v>
      </c>
      <c r="H6231">
        <v>618288530.80248797</v>
      </c>
      <c r="I6231">
        <v>967797.960184008</v>
      </c>
      <c r="J6231">
        <v>-854483.03638458299</v>
      </c>
      <c r="K6231">
        <v>638.86116342395803</v>
      </c>
      <c r="L6231">
        <v>-527582.040620115</v>
      </c>
      <c r="M6231">
        <v>-119751.1313099</v>
      </c>
      <c r="Y6231" s="15">
        <f t="shared" si="621"/>
        <v>0</v>
      </c>
      <c r="Z6231" s="15">
        <f t="shared" si="622"/>
        <v>0</v>
      </c>
      <c r="AD6231" s="15">
        <f t="shared" si="619"/>
        <v>0</v>
      </c>
      <c r="AE6231" s="15">
        <f t="shared" si="620"/>
        <v>0</v>
      </c>
      <c r="AI6231" t="str">
        <f t="shared" si="624"/>
        <v/>
      </c>
      <c r="AJ6231" t="str">
        <f t="shared" si="625"/>
        <v/>
      </c>
      <c r="AL6231">
        <f t="shared" si="623"/>
        <v>0</v>
      </c>
    </row>
    <row r="6232" spans="1:38" x14ac:dyDescent="0.3">
      <c r="A6232">
        <v>6231</v>
      </c>
      <c r="B6232" t="s">
        <v>32</v>
      </c>
      <c r="C6232" t="s">
        <v>24</v>
      </c>
      <c r="D6232">
        <v>231</v>
      </c>
      <c r="E6232">
        <v>15708358763.162001</v>
      </c>
      <c r="F6232">
        <v>89098911.616439</v>
      </c>
      <c r="G6232">
        <v>31097820540.041901</v>
      </c>
      <c r="H6232">
        <v>794174186.93060899</v>
      </c>
      <c r="I6232">
        <v>1343654.1806050399</v>
      </c>
      <c r="J6232">
        <v>-1250127.2112350501</v>
      </c>
      <c r="K6232">
        <v>591.05549507760804</v>
      </c>
      <c r="L6232">
        <v>-577119.27244528499</v>
      </c>
      <c r="M6232">
        <v>-53271.967067924103</v>
      </c>
      <c r="Y6232" s="15">
        <f t="shared" si="621"/>
        <v>0</v>
      </c>
      <c r="Z6232" s="15">
        <f t="shared" si="622"/>
        <v>0</v>
      </c>
      <c r="AD6232" s="15">
        <f t="shared" si="619"/>
        <v>0</v>
      </c>
      <c r="AE6232" s="15">
        <f t="shared" si="620"/>
        <v>0</v>
      </c>
      <c r="AI6232" t="str">
        <f t="shared" si="624"/>
        <v/>
      </c>
      <c r="AJ6232" t="str">
        <f t="shared" si="625"/>
        <v/>
      </c>
      <c r="AL6232">
        <f t="shared" si="623"/>
        <v>0</v>
      </c>
    </row>
    <row r="6233" spans="1:38" x14ac:dyDescent="0.3">
      <c r="A6233">
        <v>6232</v>
      </c>
      <c r="B6233" t="s">
        <v>32</v>
      </c>
      <c r="C6233" t="s">
        <v>24</v>
      </c>
      <c r="D6233">
        <v>232</v>
      </c>
      <c r="E6233">
        <v>18630527874.8298</v>
      </c>
      <c r="F6233">
        <v>90053175.337442696</v>
      </c>
      <c r="G6233">
        <v>31084592197.348801</v>
      </c>
      <c r="H6233">
        <v>700833501.51562905</v>
      </c>
      <c r="I6233">
        <v>975429.15930551302</v>
      </c>
      <c r="J6233">
        <v>-845972.24438857997</v>
      </c>
      <c r="K6233">
        <v>718.48733947487199</v>
      </c>
      <c r="L6233">
        <v>-719592.42018224206</v>
      </c>
      <c r="M6233">
        <v>-257313.80759467301</v>
      </c>
      <c r="Y6233" s="15">
        <f t="shared" si="621"/>
        <v>0</v>
      </c>
      <c r="Z6233" s="15">
        <f t="shared" si="622"/>
        <v>0</v>
      </c>
      <c r="AD6233" s="15">
        <f t="shared" si="619"/>
        <v>0</v>
      </c>
      <c r="AE6233" s="15">
        <f t="shared" si="620"/>
        <v>0</v>
      </c>
      <c r="AI6233" t="str">
        <f t="shared" si="624"/>
        <v/>
      </c>
      <c r="AJ6233" t="str">
        <f t="shared" si="625"/>
        <v/>
      </c>
      <c r="AL6233">
        <f t="shared" si="623"/>
        <v>0</v>
      </c>
    </row>
    <row r="6234" spans="1:38" x14ac:dyDescent="0.3">
      <c r="A6234">
        <v>6233</v>
      </c>
      <c r="B6234" t="s">
        <v>32</v>
      </c>
      <c r="C6234" t="s">
        <v>24</v>
      </c>
      <c r="D6234">
        <v>233</v>
      </c>
      <c r="E6234">
        <v>27481305504.249699</v>
      </c>
      <c r="F6234">
        <v>87251112.107133001</v>
      </c>
      <c r="G6234">
        <v>31091646351.7435</v>
      </c>
      <c r="H6234">
        <v>844478915.65128696</v>
      </c>
      <c r="I6234">
        <v>965254.95975060796</v>
      </c>
      <c r="J6234">
        <v>-831325.12313079799</v>
      </c>
      <c r="K6234">
        <v>874.87653611173801</v>
      </c>
      <c r="L6234">
        <v>-1077184.4817940299</v>
      </c>
      <c r="M6234">
        <v>-520155.54319094401</v>
      </c>
      <c r="Y6234" s="15">
        <f t="shared" si="621"/>
        <v>0</v>
      </c>
      <c r="Z6234" s="15">
        <f t="shared" si="622"/>
        <v>0</v>
      </c>
      <c r="AD6234" s="15">
        <f t="shared" si="619"/>
        <v>0</v>
      </c>
      <c r="AE6234" s="15">
        <f t="shared" si="620"/>
        <v>0</v>
      </c>
      <c r="AI6234" t="str">
        <f t="shared" si="624"/>
        <v/>
      </c>
      <c r="AJ6234" t="str">
        <f t="shared" si="625"/>
        <v/>
      </c>
      <c r="AL6234">
        <f t="shared" si="623"/>
        <v>0</v>
      </c>
    </row>
    <row r="6235" spans="1:38" x14ac:dyDescent="0.3">
      <c r="A6235">
        <v>6234</v>
      </c>
      <c r="B6235" t="s">
        <v>32</v>
      </c>
      <c r="C6235" t="s">
        <v>24</v>
      </c>
      <c r="D6235">
        <v>234</v>
      </c>
      <c r="E6235">
        <v>18297063351.516102</v>
      </c>
      <c r="F6235">
        <v>88478719.677999094</v>
      </c>
      <c r="G6235">
        <v>31074057927.801102</v>
      </c>
      <c r="H6235">
        <v>621563630.849033</v>
      </c>
      <c r="I6235">
        <v>1118399.6045892399</v>
      </c>
      <c r="J6235">
        <v>-1075663.1377296399</v>
      </c>
      <c r="K6235">
        <v>555.761668994258</v>
      </c>
      <c r="L6235">
        <v>-384901.48623393901</v>
      </c>
      <c r="M6235">
        <v>25089.720354200101</v>
      </c>
      <c r="Y6235" s="15">
        <f t="shared" si="621"/>
        <v>0</v>
      </c>
      <c r="Z6235" s="15">
        <f t="shared" si="622"/>
        <v>1</v>
      </c>
      <c r="AD6235" s="15">
        <f t="shared" si="619"/>
        <v>0</v>
      </c>
      <c r="AE6235" s="15">
        <f t="shared" si="620"/>
        <v>1</v>
      </c>
      <c r="AI6235" t="str">
        <f t="shared" si="624"/>
        <v/>
      </c>
      <c r="AJ6235" t="str">
        <f t="shared" si="625"/>
        <v/>
      </c>
      <c r="AL6235">
        <f t="shared" si="623"/>
        <v>0</v>
      </c>
    </row>
    <row r="6236" spans="1:38" x14ac:dyDescent="0.3">
      <c r="A6236">
        <v>6235</v>
      </c>
      <c r="B6236" t="s">
        <v>32</v>
      </c>
      <c r="C6236" t="s">
        <v>24</v>
      </c>
      <c r="D6236">
        <v>235</v>
      </c>
      <c r="E6236">
        <v>21631885372.084702</v>
      </c>
      <c r="F6236">
        <v>89008630.2688618</v>
      </c>
      <c r="G6236">
        <v>31078762131.918701</v>
      </c>
      <c r="H6236">
        <v>618192969.33719599</v>
      </c>
      <c r="I6236">
        <v>1120336.5554392601</v>
      </c>
      <c r="J6236">
        <v>-1085072.1450195301</v>
      </c>
      <c r="K6236">
        <v>551.79219702852095</v>
      </c>
      <c r="L6236">
        <v>-374812.32235848601</v>
      </c>
      <c r="M6236">
        <v>32955.553404536797</v>
      </c>
      <c r="Y6236" s="15">
        <f t="shared" si="621"/>
        <v>0</v>
      </c>
      <c r="Z6236" s="15">
        <f t="shared" si="622"/>
        <v>1</v>
      </c>
      <c r="AD6236" s="15">
        <f t="shared" si="619"/>
        <v>0</v>
      </c>
      <c r="AE6236" s="15">
        <f t="shared" si="620"/>
        <v>1</v>
      </c>
      <c r="AI6236" t="str">
        <f t="shared" si="624"/>
        <v/>
      </c>
      <c r="AJ6236" t="str">
        <f t="shared" si="625"/>
        <v/>
      </c>
      <c r="AL6236">
        <f t="shared" si="623"/>
        <v>0</v>
      </c>
    </row>
    <row r="6237" spans="1:38" x14ac:dyDescent="0.3">
      <c r="A6237">
        <v>6236</v>
      </c>
      <c r="B6237" t="s">
        <v>32</v>
      </c>
      <c r="C6237" t="s">
        <v>24</v>
      </c>
      <c r="D6237">
        <v>236</v>
      </c>
      <c r="E6237">
        <v>19160481498.570702</v>
      </c>
      <c r="F6237">
        <v>85963323.9779789</v>
      </c>
      <c r="G6237">
        <v>31078768420.751598</v>
      </c>
      <c r="H6237">
        <v>739642208.79980099</v>
      </c>
      <c r="I6237">
        <v>1121651.66404498</v>
      </c>
      <c r="J6237">
        <v>-1059550.1824912999</v>
      </c>
      <c r="K6237">
        <v>659.42237907663196</v>
      </c>
      <c r="L6237">
        <v>-667231.86150619504</v>
      </c>
      <c r="M6237">
        <v>-179354.53635587599</v>
      </c>
      <c r="Y6237" s="15">
        <f t="shared" si="621"/>
        <v>0</v>
      </c>
      <c r="Z6237" s="15">
        <f t="shared" si="622"/>
        <v>0</v>
      </c>
      <c r="AD6237" s="15">
        <f t="shared" si="619"/>
        <v>0</v>
      </c>
      <c r="AE6237" s="15">
        <f t="shared" si="620"/>
        <v>0</v>
      </c>
      <c r="AI6237" t="str">
        <f t="shared" si="624"/>
        <v/>
      </c>
      <c r="AJ6237" t="str">
        <f t="shared" si="625"/>
        <v/>
      </c>
      <c r="AL6237">
        <f t="shared" si="623"/>
        <v>0</v>
      </c>
    </row>
    <row r="6238" spans="1:38" x14ac:dyDescent="0.3">
      <c r="A6238">
        <v>6237</v>
      </c>
      <c r="B6238" t="s">
        <v>32</v>
      </c>
      <c r="C6238" t="s">
        <v>24</v>
      </c>
      <c r="D6238">
        <v>237</v>
      </c>
      <c r="E6238">
        <v>16651084068.9615</v>
      </c>
      <c r="F6238">
        <v>88889221.727146894</v>
      </c>
      <c r="G6238">
        <v>31091916259.2076</v>
      </c>
      <c r="H6238">
        <v>621742698.13600504</v>
      </c>
      <c r="I6238">
        <v>1054526.7816190701</v>
      </c>
      <c r="J6238">
        <v>-959284.69484710705</v>
      </c>
      <c r="K6238">
        <v>589.594033051878</v>
      </c>
      <c r="L6238">
        <v>-449207.397683669</v>
      </c>
      <c r="M6238">
        <v>-39098.0760556487</v>
      </c>
      <c r="Y6238" s="15">
        <f t="shared" si="621"/>
        <v>0</v>
      </c>
      <c r="Z6238" s="15">
        <f t="shared" si="622"/>
        <v>0</v>
      </c>
      <c r="AD6238" s="15">
        <f t="shared" si="619"/>
        <v>0</v>
      </c>
      <c r="AE6238" s="15">
        <f t="shared" si="620"/>
        <v>0</v>
      </c>
      <c r="AI6238" t="str">
        <f t="shared" si="624"/>
        <v/>
      </c>
      <c r="AJ6238" t="str">
        <f t="shared" si="625"/>
        <v/>
      </c>
      <c r="AL6238">
        <f t="shared" si="623"/>
        <v>0</v>
      </c>
    </row>
    <row r="6239" spans="1:38" x14ac:dyDescent="0.3">
      <c r="A6239">
        <v>6238</v>
      </c>
      <c r="B6239" t="s">
        <v>32</v>
      </c>
      <c r="C6239" t="s">
        <v>24</v>
      </c>
      <c r="D6239">
        <v>238</v>
      </c>
      <c r="E6239">
        <v>14738359106.990499</v>
      </c>
      <c r="F6239">
        <v>88610694.040523902</v>
      </c>
      <c r="G6239">
        <v>31091317836.481499</v>
      </c>
      <c r="H6239">
        <v>1093074085.38677</v>
      </c>
      <c r="I6239">
        <v>1327408.99988876</v>
      </c>
      <c r="J6239">
        <v>-1231326.51916885</v>
      </c>
      <c r="K6239">
        <v>823.46442240362398</v>
      </c>
      <c r="L6239">
        <v>-1316277.63709787</v>
      </c>
      <c r="M6239">
        <v>-595272.19064697099</v>
      </c>
      <c r="Y6239" s="15">
        <f t="shared" si="621"/>
        <v>0</v>
      </c>
      <c r="Z6239" s="15">
        <f t="shared" si="622"/>
        <v>0</v>
      </c>
      <c r="AD6239" s="15">
        <f t="shared" si="619"/>
        <v>0</v>
      </c>
      <c r="AE6239" s="15">
        <f t="shared" si="620"/>
        <v>0</v>
      </c>
      <c r="AI6239" t="str">
        <f t="shared" si="624"/>
        <v/>
      </c>
      <c r="AJ6239" t="str">
        <f t="shared" si="625"/>
        <v/>
      </c>
      <c r="AL6239">
        <f t="shared" si="623"/>
        <v>0</v>
      </c>
    </row>
    <row r="6240" spans="1:38" x14ac:dyDescent="0.3">
      <c r="A6240">
        <v>6239</v>
      </c>
      <c r="B6240" t="s">
        <v>32</v>
      </c>
      <c r="C6240" t="s">
        <v>24</v>
      </c>
      <c r="D6240">
        <v>239</v>
      </c>
      <c r="E6240">
        <v>15043781757.794701</v>
      </c>
      <c r="F6240">
        <v>92575077.258662701</v>
      </c>
      <c r="G6240">
        <v>31080718642.027802</v>
      </c>
      <c r="H6240">
        <v>563337494.64561796</v>
      </c>
      <c r="I6240">
        <v>1429276.7913890299</v>
      </c>
      <c r="J6240">
        <v>-1430001.91967773</v>
      </c>
      <c r="K6240">
        <v>394.14163725288103</v>
      </c>
      <c r="L6240">
        <v>66800.243259010793</v>
      </c>
      <c r="M6240">
        <v>438384.75638538098</v>
      </c>
      <c r="Y6240" s="15">
        <f t="shared" si="621"/>
        <v>1</v>
      </c>
      <c r="Z6240" s="15">
        <f t="shared" si="622"/>
        <v>1</v>
      </c>
      <c r="AD6240" s="15">
        <f t="shared" si="619"/>
        <v>1</v>
      </c>
      <c r="AE6240" s="15">
        <f t="shared" si="620"/>
        <v>1</v>
      </c>
      <c r="AI6240" t="str">
        <f t="shared" si="624"/>
        <v/>
      </c>
      <c r="AJ6240" t="str">
        <f t="shared" si="625"/>
        <v/>
      </c>
      <c r="AL6240">
        <f t="shared" si="623"/>
        <v>0</v>
      </c>
    </row>
    <row r="6241" spans="1:38" x14ac:dyDescent="0.3">
      <c r="A6241">
        <v>6240</v>
      </c>
      <c r="B6241" t="s">
        <v>32</v>
      </c>
      <c r="C6241" t="s">
        <v>24</v>
      </c>
      <c r="D6241">
        <v>240</v>
      </c>
      <c r="E6241">
        <v>14782241790.6469</v>
      </c>
      <c r="F6241">
        <v>90362327.994541302</v>
      </c>
      <c r="G6241">
        <v>31072026856.490299</v>
      </c>
      <c r="H6241">
        <v>703777451.10957003</v>
      </c>
      <c r="I6241">
        <v>1203706.54048921</v>
      </c>
      <c r="J6241">
        <v>-1170939.8195114101</v>
      </c>
      <c r="K6241">
        <v>584.67527377855697</v>
      </c>
      <c r="L6241">
        <v>-498435.21530270402</v>
      </c>
      <c r="M6241">
        <v>-34214.736450363402</v>
      </c>
      <c r="Y6241" s="15">
        <f t="shared" si="621"/>
        <v>0</v>
      </c>
      <c r="Z6241" s="15">
        <f t="shared" si="622"/>
        <v>0</v>
      </c>
      <c r="AD6241" s="15">
        <f t="shared" si="619"/>
        <v>0</v>
      </c>
      <c r="AE6241" s="15">
        <f t="shared" si="620"/>
        <v>0</v>
      </c>
      <c r="AI6241" t="str">
        <f t="shared" si="624"/>
        <v/>
      </c>
      <c r="AJ6241" t="str">
        <f t="shared" si="625"/>
        <v/>
      </c>
      <c r="AL6241">
        <f t="shared" si="623"/>
        <v>0</v>
      </c>
    </row>
    <row r="6242" spans="1:38" x14ac:dyDescent="0.3">
      <c r="A6242">
        <v>6241</v>
      </c>
      <c r="B6242" t="s">
        <v>32</v>
      </c>
      <c r="C6242" t="s">
        <v>24</v>
      </c>
      <c r="D6242">
        <v>241</v>
      </c>
      <c r="E6242">
        <v>13410712230.028999</v>
      </c>
      <c r="F6242">
        <v>90788886.899369806</v>
      </c>
      <c r="G6242">
        <v>31093550367.466801</v>
      </c>
      <c r="H6242">
        <v>698566024.653965</v>
      </c>
      <c r="I6242">
        <v>942458.39680209802</v>
      </c>
      <c r="J6242">
        <v>-821155.26045990002</v>
      </c>
      <c r="K6242">
        <v>741.21682933093302</v>
      </c>
      <c r="L6242">
        <v>-747079.10950251506</v>
      </c>
      <c r="M6242">
        <v>-286296.15323762101</v>
      </c>
      <c r="Y6242" s="15">
        <f t="shared" si="621"/>
        <v>0</v>
      </c>
      <c r="Z6242" s="15">
        <f t="shared" si="622"/>
        <v>0</v>
      </c>
      <c r="AD6242" s="15">
        <f t="shared" si="619"/>
        <v>0</v>
      </c>
      <c r="AE6242" s="15">
        <f t="shared" si="620"/>
        <v>0</v>
      </c>
      <c r="AI6242" t="str">
        <f t="shared" si="624"/>
        <v/>
      </c>
      <c r="AJ6242" t="str">
        <f t="shared" si="625"/>
        <v/>
      </c>
      <c r="AL6242">
        <f t="shared" si="623"/>
        <v>0</v>
      </c>
    </row>
    <row r="6243" spans="1:38" x14ac:dyDescent="0.3">
      <c r="A6243">
        <v>6242</v>
      </c>
      <c r="B6243" t="s">
        <v>32</v>
      </c>
      <c r="C6243" t="s">
        <v>24</v>
      </c>
      <c r="D6243">
        <v>242</v>
      </c>
      <c r="E6243">
        <v>14851487242.824301</v>
      </c>
      <c r="F6243">
        <v>90685369.013045296</v>
      </c>
      <c r="G6243">
        <v>31091898738.5588</v>
      </c>
      <c r="H6243">
        <v>667426648.13766301</v>
      </c>
      <c r="I6243">
        <v>982912.50302322197</v>
      </c>
      <c r="J6243">
        <v>-847837.77167892503</v>
      </c>
      <c r="K6243">
        <v>679.02956375547706</v>
      </c>
      <c r="L6243">
        <v>-631311.94382749801</v>
      </c>
      <c r="M6243">
        <v>-191068.91286821099</v>
      </c>
      <c r="Y6243" s="15">
        <f t="shared" si="621"/>
        <v>0</v>
      </c>
      <c r="Z6243" s="15">
        <f t="shared" si="622"/>
        <v>0</v>
      </c>
      <c r="AD6243" s="15">
        <f t="shared" si="619"/>
        <v>0</v>
      </c>
      <c r="AE6243" s="15">
        <f t="shared" si="620"/>
        <v>0</v>
      </c>
      <c r="AI6243" t="str">
        <f t="shared" si="624"/>
        <v/>
      </c>
      <c r="AJ6243" t="str">
        <f t="shared" si="625"/>
        <v/>
      </c>
      <c r="AL6243">
        <f t="shared" si="623"/>
        <v>0</v>
      </c>
    </row>
    <row r="6244" spans="1:38" x14ac:dyDescent="0.3">
      <c r="A6244">
        <v>6243</v>
      </c>
      <c r="B6244" t="s">
        <v>32</v>
      </c>
      <c r="C6244" t="s">
        <v>24</v>
      </c>
      <c r="D6244">
        <v>243</v>
      </c>
      <c r="E6244">
        <v>15442832353.5991</v>
      </c>
      <c r="F6244">
        <v>90976259.330666199</v>
      </c>
      <c r="G6244">
        <v>31093036232.653198</v>
      </c>
      <c r="H6244">
        <v>722255460.45843506</v>
      </c>
      <c r="I6244">
        <v>953851.68334707594</v>
      </c>
      <c r="J6244">
        <v>-832694.84078216599</v>
      </c>
      <c r="K6244">
        <v>757.19891579373495</v>
      </c>
      <c r="L6244">
        <v>-792980.60810640396</v>
      </c>
      <c r="M6244">
        <v>-316571.80134636402</v>
      </c>
      <c r="Y6244" s="15">
        <f t="shared" si="621"/>
        <v>0</v>
      </c>
      <c r="Z6244" s="15">
        <f t="shared" si="622"/>
        <v>0</v>
      </c>
      <c r="AD6244" s="15">
        <f t="shared" si="619"/>
        <v>0</v>
      </c>
      <c r="AE6244" s="15">
        <f t="shared" si="620"/>
        <v>0</v>
      </c>
      <c r="AI6244" t="str">
        <f t="shared" si="624"/>
        <v/>
      </c>
      <c r="AJ6244" t="str">
        <f t="shared" si="625"/>
        <v/>
      </c>
      <c r="AL6244">
        <f t="shared" si="623"/>
        <v>0</v>
      </c>
    </row>
    <row r="6245" spans="1:38" x14ac:dyDescent="0.3">
      <c r="A6245">
        <v>6244</v>
      </c>
      <c r="B6245" t="s">
        <v>32</v>
      </c>
      <c r="C6245" t="s">
        <v>24</v>
      </c>
      <c r="D6245">
        <v>244</v>
      </c>
      <c r="E6245">
        <v>16908211473.840099</v>
      </c>
      <c r="F6245">
        <v>86270602.625756294</v>
      </c>
      <c r="G6245">
        <v>31094083001.119301</v>
      </c>
      <c r="H6245">
        <v>955313109.75555599</v>
      </c>
      <c r="I6245">
        <v>1221812.27359471</v>
      </c>
      <c r="J6245">
        <v>-1136331.6620101901</v>
      </c>
      <c r="K6245">
        <v>781.88207010305996</v>
      </c>
      <c r="L6245">
        <v>-1088688.4840051499</v>
      </c>
      <c r="M6245">
        <v>-458551.91375064402</v>
      </c>
      <c r="Y6245" s="15">
        <f t="shared" si="621"/>
        <v>0</v>
      </c>
      <c r="Z6245" s="15">
        <f t="shared" si="622"/>
        <v>0</v>
      </c>
      <c r="AD6245" s="15">
        <f t="shared" si="619"/>
        <v>0</v>
      </c>
      <c r="AE6245" s="15">
        <f t="shared" si="620"/>
        <v>0</v>
      </c>
      <c r="AI6245" t="str">
        <f t="shared" si="624"/>
        <v/>
      </c>
      <c r="AJ6245" t="str">
        <f t="shared" si="625"/>
        <v/>
      </c>
      <c r="AL6245">
        <f t="shared" si="623"/>
        <v>0</v>
      </c>
    </row>
    <row r="6246" spans="1:38" x14ac:dyDescent="0.3">
      <c r="A6246">
        <v>6245</v>
      </c>
      <c r="B6246" t="s">
        <v>32</v>
      </c>
      <c r="C6246" t="s">
        <v>24</v>
      </c>
      <c r="D6246">
        <v>245</v>
      </c>
      <c r="E6246">
        <v>18157969458.1562</v>
      </c>
      <c r="F6246">
        <v>89828054.235144794</v>
      </c>
      <c r="G6246">
        <v>31087914703.774399</v>
      </c>
      <c r="H6246">
        <v>710475868.62781894</v>
      </c>
      <c r="I6246">
        <v>1290511.4348466699</v>
      </c>
      <c r="J6246">
        <v>-1158245.9909477199</v>
      </c>
      <c r="K6246">
        <v>550.53822030816298</v>
      </c>
      <c r="L6246">
        <v>-427830.97661781003</v>
      </c>
      <c r="M6246">
        <v>40807.862872502497</v>
      </c>
      <c r="Y6246" s="15">
        <f t="shared" si="621"/>
        <v>0</v>
      </c>
      <c r="Z6246" s="15">
        <f t="shared" si="622"/>
        <v>1</v>
      </c>
      <c r="AD6246" s="15">
        <f t="shared" si="619"/>
        <v>0</v>
      </c>
      <c r="AE6246" s="15">
        <f t="shared" si="620"/>
        <v>1</v>
      </c>
      <c r="AI6246" t="str">
        <f t="shared" si="624"/>
        <v/>
      </c>
      <c r="AJ6246" t="str">
        <f t="shared" si="625"/>
        <v/>
      </c>
      <c r="AL6246">
        <f t="shared" si="623"/>
        <v>0</v>
      </c>
    </row>
    <row r="6247" spans="1:38" x14ac:dyDescent="0.3">
      <c r="A6247">
        <v>6246</v>
      </c>
      <c r="B6247" t="s">
        <v>32</v>
      </c>
      <c r="C6247" t="s">
        <v>24</v>
      </c>
      <c r="D6247">
        <v>246</v>
      </c>
      <c r="E6247">
        <v>19445598969.509899</v>
      </c>
      <c r="F6247">
        <v>90006326.913080707</v>
      </c>
      <c r="G6247">
        <v>31094660863.939499</v>
      </c>
      <c r="H6247">
        <v>517160078.13961399</v>
      </c>
      <c r="I6247">
        <v>1087000.78958508</v>
      </c>
      <c r="J6247">
        <v>-924653.45202255202</v>
      </c>
      <c r="K6247">
        <v>475.76789556612698</v>
      </c>
      <c r="L6247">
        <v>-163792.00299757899</v>
      </c>
      <c r="M6247">
        <v>177333.30407042001</v>
      </c>
      <c r="Y6247" s="15">
        <f t="shared" si="621"/>
        <v>0</v>
      </c>
      <c r="Z6247" s="15">
        <f t="shared" si="622"/>
        <v>1</v>
      </c>
      <c r="AD6247" s="15">
        <f t="shared" si="619"/>
        <v>0</v>
      </c>
      <c r="AE6247" s="15">
        <f t="shared" si="620"/>
        <v>1</v>
      </c>
      <c r="AI6247" t="str">
        <f t="shared" si="624"/>
        <v/>
      </c>
      <c r="AJ6247" t="str">
        <f t="shared" si="625"/>
        <v/>
      </c>
      <c r="AL6247">
        <f t="shared" si="623"/>
        <v>0</v>
      </c>
    </row>
    <row r="6248" spans="1:38" x14ac:dyDescent="0.3">
      <c r="A6248">
        <v>6247</v>
      </c>
      <c r="B6248" t="s">
        <v>32</v>
      </c>
      <c r="C6248" t="s">
        <v>24</v>
      </c>
      <c r="D6248">
        <v>247</v>
      </c>
      <c r="E6248">
        <v>16965215952.5826</v>
      </c>
      <c r="F6248">
        <v>90347052.026464403</v>
      </c>
      <c r="G6248">
        <v>31096638488.250099</v>
      </c>
      <c r="H6248">
        <v>890916543.56231499</v>
      </c>
      <c r="I6248">
        <v>1129912.71195641</v>
      </c>
      <c r="J6248">
        <v>-954155.94683837902</v>
      </c>
      <c r="K6248">
        <v>788.48262714003704</v>
      </c>
      <c r="L6248">
        <v>-1024839.8271202201</v>
      </c>
      <c r="M6248">
        <v>-437180.04373568302</v>
      </c>
      <c r="Y6248" s="15">
        <f t="shared" si="621"/>
        <v>0</v>
      </c>
      <c r="Z6248" s="15">
        <f t="shared" si="622"/>
        <v>0</v>
      </c>
      <c r="AD6248" s="15">
        <f t="shared" si="619"/>
        <v>0</v>
      </c>
      <c r="AE6248" s="15">
        <f t="shared" si="620"/>
        <v>0</v>
      </c>
      <c r="AI6248" t="str">
        <f t="shared" si="624"/>
        <v/>
      </c>
      <c r="AJ6248" t="str">
        <f t="shared" si="625"/>
        <v/>
      </c>
      <c r="AL6248">
        <f t="shared" si="623"/>
        <v>0</v>
      </c>
    </row>
    <row r="6249" spans="1:38" x14ac:dyDescent="0.3">
      <c r="A6249">
        <v>6248</v>
      </c>
      <c r="B6249" t="s">
        <v>32</v>
      </c>
      <c r="C6249" t="s">
        <v>24</v>
      </c>
      <c r="D6249">
        <v>248</v>
      </c>
      <c r="E6249">
        <v>19458306643.768299</v>
      </c>
      <c r="F6249">
        <v>89173874.805897504</v>
      </c>
      <c r="G6249">
        <v>31094149974.630699</v>
      </c>
      <c r="H6249">
        <v>725944739.42613602</v>
      </c>
      <c r="I6249">
        <v>1153332.3751475799</v>
      </c>
      <c r="J6249">
        <v>-1058709.3683929399</v>
      </c>
      <c r="K6249">
        <v>629.43237792422497</v>
      </c>
      <c r="L6249">
        <v>-602422.73099652096</v>
      </c>
      <c r="M6249">
        <v>-123580.429320857</v>
      </c>
      <c r="Y6249" s="15">
        <f t="shared" si="621"/>
        <v>0</v>
      </c>
      <c r="Z6249" s="15">
        <f t="shared" si="622"/>
        <v>0</v>
      </c>
      <c r="AD6249" s="15">
        <f t="shared" si="619"/>
        <v>0</v>
      </c>
      <c r="AE6249" s="15">
        <f t="shared" si="620"/>
        <v>0</v>
      </c>
      <c r="AI6249" t="str">
        <f t="shared" si="624"/>
        <v/>
      </c>
      <c r="AJ6249" t="str">
        <f t="shared" si="625"/>
        <v/>
      </c>
      <c r="AL6249">
        <f t="shared" si="623"/>
        <v>0</v>
      </c>
    </row>
    <row r="6250" spans="1:38" x14ac:dyDescent="0.3">
      <c r="A6250">
        <v>6249</v>
      </c>
      <c r="B6250" t="s">
        <v>32</v>
      </c>
      <c r="C6250" t="s">
        <v>24</v>
      </c>
      <c r="D6250">
        <v>249</v>
      </c>
      <c r="E6250">
        <v>22796662152.9748</v>
      </c>
      <c r="F6250">
        <v>89440598.847334698</v>
      </c>
      <c r="G6250">
        <v>31064648578.411301</v>
      </c>
      <c r="H6250">
        <v>626862164.80240202</v>
      </c>
      <c r="I6250">
        <v>1119625.80148982</v>
      </c>
      <c r="J6250">
        <v>-1011765.31406021</v>
      </c>
      <c r="K6250">
        <v>559.88542240476795</v>
      </c>
      <c r="L6250">
        <v>-396490.21523400402</v>
      </c>
      <c r="M6250">
        <v>16995.971145219599</v>
      </c>
      <c r="Y6250" s="15">
        <f t="shared" si="621"/>
        <v>0</v>
      </c>
      <c r="Z6250" s="15">
        <f t="shared" si="622"/>
        <v>1</v>
      </c>
      <c r="AD6250" s="15">
        <f t="shared" si="619"/>
        <v>0</v>
      </c>
      <c r="AE6250" s="15">
        <f t="shared" si="620"/>
        <v>1</v>
      </c>
      <c r="AI6250" t="str">
        <f t="shared" si="624"/>
        <v/>
      </c>
      <c r="AJ6250" t="str">
        <f t="shared" si="625"/>
        <v/>
      </c>
      <c r="AL6250">
        <f t="shared" si="623"/>
        <v>0</v>
      </c>
    </row>
    <row r="6251" spans="1:38" x14ac:dyDescent="0.3">
      <c r="A6251">
        <v>6250</v>
      </c>
      <c r="B6251" t="s">
        <v>32</v>
      </c>
      <c r="C6251" t="s">
        <v>24</v>
      </c>
      <c r="D6251">
        <v>250</v>
      </c>
      <c r="E6251">
        <v>19467259555.027401</v>
      </c>
      <c r="F6251">
        <v>87810629.617821798</v>
      </c>
      <c r="G6251">
        <v>31092598696.861198</v>
      </c>
      <c r="H6251">
        <v>786254361.51100194</v>
      </c>
      <c r="I6251">
        <v>1059697.2448962801</v>
      </c>
      <c r="J6251">
        <v>-967146.00622177101</v>
      </c>
      <c r="K6251">
        <v>741.96131517541096</v>
      </c>
      <c r="L6251">
        <v>-841921.48030074302</v>
      </c>
      <c r="M6251">
        <v>-323298.19161064603</v>
      </c>
      <c r="Y6251" s="15">
        <f t="shared" si="621"/>
        <v>0</v>
      </c>
      <c r="Z6251" s="15">
        <f t="shared" si="622"/>
        <v>0</v>
      </c>
      <c r="AD6251" s="15">
        <f t="shared" si="619"/>
        <v>0</v>
      </c>
      <c r="AE6251" s="15">
        <f t="shared" si="620"/>
        <v>0</v>
      </c>
      <c r="AI6251" t="str">
        <f t="shared" si="624"/>
        <v/>
      </c>
      <c r="AJ6251" t="str">
        <f t="shared" si="625"/>
        <v/>
      </c>
      <c r="AL6251">
        <f t="shared" si="623"/>
        <v>0</v>
      </c>
    </row>
    <row r="6252" spans="1:38" x14ac:dyDescent="0.3">
      <c r="A6252">
        <v>6251</v>
      </c>
      <c r="B6252" t="s">
        <v>32</v>
      </c>
      <c r="C6252" t="s">
        <v>24</v>
      </c>
      <c r="D6252">
        <v>251</v>
      </c>
      <c r="E6252">
        <v>22550594794.484798</v>
      </c>
      <c r="F6252">
        <v>89451080.851122394</v>
      </c>
      <c r="G6252">
        <v>31089900223.4468</v>
      </c>
      <c r="H6252">
        <v>564116575.66478705</v>
      </c>
      <c r="I6252">
        <v>1202339.2575676099</v>
      </c>
      <c r="J6252">
        <v>-1114289.8374710099</v>
      </c>
      <c r="K6252">
        <v>469.18253073264901</v>
      </c>
      <c r="L6252">
        <v>-162021.55998846199</v>
      </c>
      <c r="M6252">
        <v>210076.84479955799</v>
      </c>
      <c r="Y6252" s="15">
        <f t="shared" si="621"/>
        <v>0</v>
      </c>
      <c r="Z6252" s="15">
        <f t="shared" si="622"/>
        <v>1</v>
      </c>
      <c r="AD6252" s="15">
        <f t="shared" si="619"/>
        <v>0</v>
      </c>
      <c r="AE6252" s="15">
        <f t="shared" si="620"/>
        <v>1</v>
      </c>
      <c r="AI6252" t="str">
        <f t="shared" si="624"/>
        <v/>
      </c>
      <c r="AJ6252" t="str">
        <f t="shared" si="625"/>
        <v/>
      </c>
      <c r="AL6252">
        <f t="shared" si="623"/>
        <v>0</v>
      </c>
    </row>
    <row r="6253" spans="1:38" x14ac:dyDescent="0.3">
      <c r="A6253">
        <v>6252</v>
      </c>
      <c r="B6253" t="s">
        <v>32</v>
      </c>
      <c r="C6253" t="s">
        <v>24</v>
      </c>
      <c r="D6253">
        <v>252</v>
      </c>
      <c r="E6253">
        <v>16983592577.935801</v>
      </c>
      <c r="F6253">
        <v>87084321.639062494</v>
      </c>
      <c r="G6253">
        <v>31093217699.2766</v>
      </c>
      <c r="H6253">
        <v>815914550.43304396</v>
      </c>
      <c r="I6253">
        <v>988443.64882139897</v>
      </c>
      <c r="J6253">
        <v>-848798.72432708705</v>
      </c>
      <c r="K6253">
        <v>825.45378424549097</v>
      </c>
      <c r="L6253">
        <v>-984910.60295336402</v>
      </c>
      <c r="M6253">
        <v>-446723.07974206499</v>
      </c>
      <c r="Y6253" s="15">
        <f t="shared" si="621"/>
        <v>0</v>
      </c>
      <c r="Z6253" s="15">
        <f t="shared" si="622"/>
        <v>0</v>
      </c>
      <c r="AD6253" s="15">
        <f t="shared" si="619"/>
        <v>0</v>
      </c>
      <c r="AE6253" s="15">
        <f t="shared" si="620"/>
        <v>0</v>
      </c>
      <c r="AI6253" t="str">
        <f t="shared" si="624"/>
        <v/>
      </c>
      <c r="AJ6253" t="str">
        <f t="shared" si="625"/>
        <v/>
      </c>
      <c r="AL6253">
        <f t="shared" si="623"/>
        <v>0</v>
      </c>
    </row>
    <row r="6254" spans="1:38" x14ac:dyDescent="0.3">
      <c r="A6254">
        <v>6253</v>
      </c>
      <c r="B6254" t="s">
        <v>32</v>
      </c>
      <c r="C6254" t="s">
        <v>24</v>
      </c>
      <c r="D6254">
        <v>253</v>
      </c>
      <c r="E6254">
        <v>14336673559.3657</v>
      </c>
      <c r="F6254">
        <v>89123949.545966104</v>
      </c>
      <c r="G6254">
        <v>31091918914.5644</v>
      </c>
      <c r="H6254">
        <v>548441952.19987094</v>
      </c>
      <c r="I6254">
        <v>949381.06643724395</v>
      </c>
      <c r="J6254">
        <v>-812492.101383209</v>
      </c>
      <c r="K6254">
        <v>577.68368423231402</v>
      </c>
      <c r="L6254">
        <v>-377069.427246015</v>
      </c>
      <c r="M6254">
        <v>-15310.201696035199</v>
      </c>
      <c r="Y6254" s="15">
        <f t="shared" si="621"/>
        <v>0</v>
      </c>
      <c r="Z6254" s="15">
        <f t="shared" si="622"/>
        <v>0</v>
      </c>
      <c r="AD6254" s="15">
        <f t="shared" si="619"/>
        <v>0</v>
      </c>
      <c r="AE6254" s="15">
        <f t="shared" si="620"/>
        <v>0</v>
      </c>
      <c r="AI6254" t="str">
        <f t="shared" si="624"/>
        <v/>
      </c>
      <c r="AJ6254" t="str">
        <f t="shared" si="625"/>
        <v/>
      </c>
      <c r="AL6254">
        <f t="shared" si="623"/>
        <v>0</v>
      </c>
    </row>
    <row r="6255" spans="1:38" x14ac:dyDescent="0.3">
      <c r="A6255">
        <v>6254</v>
      </c>
      <c r="B6255" t="s">
        <v>32</v>
      </c>
      <c r="C6255" t="s">
        <v>24</v>
      </c>
      <c r="D6255">
        <v>254</v>
      </c>
      <c r="E6255">
        <v>16807255544.1332</v>
      </c>
      <c r="F6255">
        <v>90238090.023273394</v>
      </c>
      <c r="G6255">
        <v>31094443555.4179</v>
      </c>
      <c r="H6255">
        <v>731881320.57746899</v>
      </c>
      <c r="I6255">
        <v>942444.53696787404</v>
      </c>
      <c r="J6255">
        <v>-816195.92458724999</v>
      </c>
      <c r="K6255">
        <v>776.57760416559904</v>
      </c>
      <c r="L6255">
        <v>-827668.66298613895</v>
      </c>
      <c r="M6255">
        <v>-344910.51754413598</v>
      </c>
      <c r="Y6255" s="15">
        <f t="shared" si="621"/>
        <v>0</v>
      </c>
      <c r="Z6255" s="15">
        <f t="shared" si="622"/>
        <v>0</v>
      </c>
      <c r="AD6255" s="15">
        <f t="shared" si="619"/>
        <v>0</v>
      </c>
      <c r="AE6255" s="15">
        <f t="shared" si="620"/>
        <v>0</v>
      </c>
      <c r="AI6255" t="str">
        <f t="shared" si="624"/>
        <v/>
      </c>
      <c r="AJ6255" t="str">
        <f t="shared" si="625"/>
        <v/>
      </c>
      <c r="AL6255">
        <f t="shared" si="623"/>
        <v>0</v>
      </c>
    </row>
    <row r="6256" spans="1:38" x14ac:dyDescent="0.3">
      <c r="A6256">
        <v>6255</v>
      </c>
      <c r="B6256" t="s">
        <v>32</v>
      </c>
      <c r="C6256" t="s">
        <v>24</v>
      </c>
      <c r="D6256">
        <v>255</v>
      </c>
      <c r="E6256">
        <v>15779201046.4126</v>
      </c>
      <c r="F6256">
        <v>90171382.735107005</v>
      </c>
      <c r="G6256">
        <v>31098020553.766399</v>
      </c>
      <c r="H6256">
        <v>656633071.22305703</v>
      </c>
      <c r="I6256">
        <v>1128735.09397176</v>
      </c>
      <c r="J6256">
        <v>-1030044.45223618</v>
      </c>
      <c r="K6256">
        <v>581.74240770039</v>
      </c>
      <c r="L6256">
        <v>-459384.22840852302</v>
      </c>
      <c r="M6256">
        <v>-26260.776850264501</v>
      </c>
      <c r="Y6256" s="15">
        <f t="shared" si="621"/>
        <v>0</v>
      </c>
      <c r="Z6256" s="15">
        <f t="shared" si="622"/>
        <v>0</v>
      </c>
      <c r="AD6256" s="15">
        <f t="shared" si="619"/>
        <v>0</v>
      </c>
      <c r="AE6256" s="15">
        <f t="shared" si="620"/>
        <v>0</v>
      </c>
      <c r="AI6256" t="str">
        <f t="shared" si="624"/>
        <v/>
      </c>
      <c r="AJ6256" t="str">
        <f t="shared" si="625"/>
        <v/>
      </c>
      <c r="AL6256">
        <f t="shared" si="623"/>
        <v>0</v>
      </c>
    </row>
    <row r="6257" spans="1:38" x14ac:dyDescent="0.3">
      <c r="A6257">
        <v>6256</v>
      </c>
      <c r="B6257" t="s">
        <v>32</v>
      </c>
      <c r="C6257" t="s">
        <v>24</v>
      </c>
      <c r="D6257">
        <v>256</v>
      </c>
      <c r="E6257">
        <v>18856466733.0686</v>
      </c>
      <c r="F6257">
        <v>91756062.877279207</v>
      </c>
      <c r="G6257">
        <v>31090913217.330502</v>
      </c>
      <c r="H6257">
        <v>816515721.15470898</v>
      </c>
      <c r="I6257">
        <v>967166.75432394398</v>
      </c>
      <c r="J6257">
        <v>-850899.92889785802</v>
      </c>
      <c r="K6257">
        <v>844.23468600867898</v>
      </c>
      <c r="L6257">
        <v>-1007641.47666838</v>
      </c>
      <c r="M6257">
        <v>-469057.413670476</v>
      </c>
      <c r="Y6257" s="15">
        <f t="shared" si="621"/>
        <v>0</v>
      </c>
      <c r="Z6257" s="15">
        <f t="shared" si="622"/>
        <v>0</v>
      </c>
      <c r="AD6257" s="15">
        <f t="shared" si="619"/>
        <v>0</v>
      </c>
      <c r="AE6257" s="15">
        <f t="shared" si="620"/>
        <v>0</v>
      </c>
      <c r="AI6257" t="str">
        <f t="shared" si="624"/>
        <v/>
      </c>
      <c r="AJ6257" t="str">
        <f t="shared" si="625"/>
        <v/>
      </c>
      <c r="AL6257">
        <f t="shared" si="623"/>
        <v>0</v>
      </c>
    </row>
    <row r="6258" spans="1:38" x14ac:dyDescent="0.3">
      <c r="A6258">
        <v>6257</v>
      </c>
      <c r="B6258" t="s">
        <v>32</v>
      </c>
      <c r="C6258" t="s">
        <v>24</v>
      </c>
      <c r="D6258">
        <v>257</v>
      </c>
      <c r="E6258">
        <v>23699532420.9897</v>
      </c>
      <c r="F6258">
        <v>92908608.85187</v>
      </c>
      <c r="G6258">
        <v>31065501840.200901</v>
      </c>
      <c r="H6258">
        <v>858337871.20483804</v>
      </c>
      <c r="I6258">
        <v>1110843.0133609001</v>
      </c>
      <c r="J6258">
        <v>-983451.97690200806</v>
      </c>
      <c r="K6258">
        <v>772.690525016582</v>
      </c>
      <c r="L6258">
        <v>-965115.41476417799</v>
      </c>
      <c r="M6258">
        <v>-398944.93436642899</v>
      </c>
      <c r="Y6258" s="15">
        <f t="shared" si="621"/>
        <v>0</v>
      </c>
      <c r="Z6258" s="15">
        <f t="shared" si="622"/>
        <v>0</v>
      </c>
      <c r="AD6258" s="15">
        <f t="shared" si="619"/>
        <v>0</v>
      </c>
      <c r="AE6258" s="15">
        <f t="shared" si="620"/>
        <v>0</v>
      </c>
      <c r="AI6258" t="str">
        <f t="shared" si="624"/>
        <v/>
      </c>
      <c r="AJ6258" t="str">
        <f t="shared" si="625"/>
        <v/>
      </c>
      <c r="AL6258">
        <f t="shared" si="623"/>
        <v>0</v>
      </c>
    </row>
    <row r="6259" spans="1:38" x14ac:dyDescent="0.3">
      <c r="A6259">
        <v>6258</v>
      </c>
      <c r="B6259" t="s">
        <v>32</v>
      </c>
      <c r="C6259" t="s">
        <v>24</v>
      </c>
      <c r="D6259">
        <v>258</v>
      </c>
      <c r="E6259">
        <v>18880695652.819401</v>
      </c>
      <c r="F6259">
        <v>90108874.113876507</v>
      </c>
      <c r="G6259">
        <v>31095562056.036499</v>
      </c>
      <c r="H6259">
        <v>709613595.91559994</v>
      </c>
      <c r="I6259">
        <v>1082089.06789155</v>
      </c>
      <c r="J6259">
        <v>-918523.46548080398</v>
      </c>
      <c r="K6259">
        <v>655.78113389342298</v>
      </c>
      <c r="L6259">
        <v>-634167.86841876502</v>
      </c>
      <c r="M6259">
        <v>-166097.79487958699</v>
      </c>
      <c r="Y6259" s="15">
        <f t="shared" si="621"/>
        <v>0</v>
      </c>
      <c r="Z6259" s="15">
        <f t="shared" si="622"/>
        <v>0</v>
      </c>
      <c r="AD6259" s="15">
        <f t="shared" si="619"/>
        <v>0</v>
      </c>
      <c r="AE6259" s="15">
        <f t="shared" si="620"/>
        <v>0</v>
      </c>
      <c r="AI6259" t="str">
        <f t="shared" si="624"/>
        <v/>
      </c>
      <c r="AJ6259" t="str">
        <f t="shared" si="625"/>
        <v/>
      </c>
      <c r="AL6259">
        <f t="shared" si="623"/>
        <v>0</v>
      </c>
    </row>
    <row r="6260" spans="1:38" x14ac:dyDescent="0.3">
      <c r="A6260">
        <v>6259</v>
      </c>
      <c r="B6260" t="s">
        <v>32</v>
      </c>
      <c r="C6260" t="s">
        <v>24</v>
      </c>
      <c r="D6260">
        <v>259</v>
      </c>
      <c r="E6260">
        <v>21075515852.598598</v>
      </c>
      <c r="F6260">
        <v>89075938.471038297</v>
      </c>
      <c r="G6260">
        <v>31096066356.810902</v>
      </c>
      <c r="H6260">
        <v>749967629.53780699</v>
      </c>
      <c r="I6260">
        <v>1144432.5174029199</v>
      </c>
      <c r="J6260">
        <v>-978234.970882416</v>
      </c>
      <c r="K6260">
        <v>655.31835047795005</v>
      </c>
      <c r="L6260">
        <v>-669423.85966057796</v>
      </c>
      <c r="M6260">
        <v>-174735.75682507901</v>
      </c>
      <c r="Y6260" s="15">
        <f t="shared" si="621"/>
        <v>0</v>
      </c>
      <c r="Z6260" s="15">
        <f t="shared" si="622"/>
        <v>0</v>
      </c>
      <c r="AD6260" s="15">
        <f t="shared" si="619"/>
        <v>0</v>
      </c>
      <c r="AE6260" s="15">
        <f t="shared" si="620"/>
        <v>0</v>
      </c>
      <c r="AI6260" t="str">
        <f t="shared" si="624"/>
        <v/>
      </c>
      <c r="AJ6260" t="str">
        <f t="shared" si="625"/>
        <v/>
      </c>
      <c r="AL6260">
        <f t="shared" si="623"/>
        <v>0</v>
      </c>
    </row>
    <row r="6261" spans="1:38" x14ac:dyDescent="0.3">
      <c r="A6261">
        <v>6260</v>
      </c>
      <c r="B6261" t="s">
        <v>32</v>
      </c>
      <c r="C6261" t="s">
        <v>24</v>
      </c>
      <c r="D6261">
        <v>260</v>
      </c>
      <c r="E6261">
        <v>14437732054.686701</v>
      </c>
      <c r="F6261">
        <v>90993898.528111905</v>
      </c>
      <c r="G6261">
        <v>31090997134.6404</v>
      </c>
      <c r="H6261">
        <v>639216841.20838404</v>
      </c>
      <c r="I6261">
        <v>1152270.0615014699</v>
      </c>
      <c r="J6261">
        <v>-1051718.97075272</v>
      </c>
      <c r="K6261">
        <v>554.74568208033395</v>
      </c>
      <c r="L6261">
        <v>-393726.72300875699</v>
      </c>
      <c r="M6261">
        <v>27908.7636758513</v>
      </c>
      <c r="Y6261" s="15">
        <f t="shared" si="621"/>
        <v>0</v>
      </c>
      <c r="Z6261" s="15">
        <f t="shared" si="622"/>
        <v>1</v>
      </c>
      <c r="AD6261" s="15">
        <f t="shared" si="619"/>
        <v>0</v>
      </c>
      <c r="AE6261" s="15">
        <f t="shared" si="620"/>
        <v>1</v>
      </c>
      <c r="AI6261" t="str">
        <f t="shared" si="624"/>
        <v/>
      </c>
      <c r="AJ6261" t="str">
        <f t="shared" si="625"/>
        <v/>
      </c>
      <c r="AL6261">
        <f t="shared" si="623"/>
        <v>0</v>
      </c>
    </row>
    <row r="6262" spans="1:38" x14ac:dyDescent="0.3">
      <c r="A6262">
        <v>6261</v>
      </c>
      <c r="B6262" t="s">
        <v>32</v>
      </c>
      <c r="C6262" t="s">
        <v>24</v>
      </c>
      <c r="D6262">
        <v>261</v>
      </c>
      <c r="E6262">
        <v>15383922944.153299</v>
      </c>
      <c r="F6262">
        <v>90613182.836677104</v>
      </c>
      <c r="G6262">
        <v>31097496766.169601</v>
      </c>
      <c r="H6262">
        <v>582916245.13201499</v>
      </c>
      <c r="I6262">
        <v>1312395.54853669</v>
      </c>
      <c r="J6262">
        <v>-1210573.1738662701</v>
      </c>
      <c r="K6262">
        <v>444.16201028871399</v>
      </c>
      <c r="L6262">
        <v>-97433.765267463401</v>
      </c>
      <c r="M6262">
        <v>287065.13849730499</v>
      </c>
      <c r="Y6262" s="15">
        <f t="shared" si="621"/>
        <v>0</v>
      </c>
      <c r="Z6262" s="15">
        <f t="shared" si="622"/>
        <v>1</v>
      </c>
      <c r="AD6262" s="15">
        <f t="shared" ref="AD6262:AD6325" si="626">IF(L6262&lt;0,0,1)</f>
        <v>0</v>
      </c>
      <c r="AE6262" s="15">
        <f t="shared" ref="AE6262:AE6325" si="627">IF(M6262&lt;0,0,1)</f>
        <v>1</v>
      </c>
      <c r="AI6262" t="str">
        <f t="shared" si="624"/>
        <v/>
      </c>
      <c r="AJ6262" t="str">
        <f t="shared" si="625"/>
        <v/>
      </c>
      <c r="AL6262">
        <f t="shared" si="623"/>
        <v>0</v>
      </c>
    </row>
    <row r="6263" spans="1:38" x14ac:dyDescent="0.3">
      <c r="A6263">
        <v>6262</v>
      </c>
      <c r="B6263" t="s">
        <v>32</v>
      </c>
      <c r="C6263" t="s">
        <v>24</v>
      </c>
      <c r="D6263">
        <v>262</v>
      </c>
      <c r="E6263">
        <v>19536128939.707001</v>
      </c>
      <c r="F6263">
        <v>90605704.335465297</v>
      </c>
      <c r="G6263">
        <v>31089746439.904499</v>
      </c>
      <c r="H6263">
        <v>739250769.82692695</v>
      </c>
      <c r="I6263">
        <v>1239157.1115000099</v>
      </c>
      <c r="J6263">
        <v>-1111575.1335296601</v>
      </c>
      <c r="K6263">
        <v>596.57549713938897</v>
      </c>
      <c r="L6263">
        <v>-548779.68775363301</v>
      </c>
      <c r="M6263">
        <v>-61160.560684458098</v>
      </c>
      <c r="Y6263" s="15">
        <f t="shared" si="621"/>
        <v>0</v>
      </c>
      <c r="Z6263" s="15">
        <f t="shared" si="622"/>
        <v>0</v>
      </c>
      <c r="AD6263" s="15">
        <f t="shared" si="626"/>
        <v>0</v>
      </c>
      <c r="AE6263" s="15">
        <f t="shared" si="627"/>
        <v>0</v>
      </c>
      <c r="AI6263" t="str">
        <f t="shared" si="624"/>
        <v/>
      </c>
      <c r="AJ6263" t="str">
        <f t="shared" si="625"/>
        <v/>
      </c>
      <c r="AL6263">
        <f t="shared" si="623"/>
        <v>0</v>
      </c>
    </row>
    <row r="6264" spans="1:38" x14ac:dyDescent="0.3">
      <c r="A6264">
        <v>6263</v>
      </c>
      <c r="B6264" t="s">
        <v>32</v>
      </c>
      <c r="C6264" t="s">
        <v>24</v>
      </c>
      <c r="D6264">
        <v>263</v>
      </c>
      <c r="E6264">
        <v>17380874612.180901</v>
      </c>
      <c r="F6264">
        <v>90546258.727003798</v>
      </c>
      <c r="G6264">
        <v>31095496359.598499</v>
      </c>
      <c r="H6264">
        <v>629740819.40385604</v>
      </c>
      <c r="I6264">
        <v>1002506.2349188901</v>
      </c>
      <c r="J6264">
        <v>-854998.69646835304</v>
      </c>
      <c r="K6264">
        <v>628.166486620211</v>
      </c>
      <c r="L6264">
        <v>-520572.03697509703</v>
      </c>
      <c r="M6264">
        <v>-105187.05373128199</v>
      </c>
      <c r="Y6264" s="15">
        <f t="shared" si="621"/>
        <v>0</v>
      </c>
      <c r="Z6264" s="15">
        <f t="shared" si="622"/>
        <v>0</v>
      </c>
      <c r="AD6264" s="15">
        <f t="shared" si="626"/>
        <v>0</v>
      </c>
      <c r="AE6264" s="15">
        <f t="shared" si="627"/>
        <v>0</v>
      </c>
      <c r="AI6264" t="str">
        <f t="shared" si="624"/>
        <v/>
      </c>
      <c r="AJ6264" t="str">
        <f t="shared" si="625"/>
        <v/>
      </c>
      <c r="AL6264">
        <f t="shared" si="623"/>
        <v>0</v>
      </c>
    </row>
    <row r="6265" spans="1:38" x14ac:dyDescent="0.3">
      <c r="A6265">
        <v>6264</v>
      </c>
      <c r="B6265" t="s">
        <v>32</v>
      </c>
      <c r="C6265" t="s">
        <v>24</v>
      </c>
      <c r="D6265">
        <v>264</v>
      </c>
      <c r="E6265">
        <v>19762958643.387501</v>
      </c>
      <c r="F6265">
        <v>89639872.320303902</v>
      </c>
      <c r="G6265">
        <v>31088987941.725399</v>
      </c>
      <c r="H6265">
        <v>654572866.48710597</v>
      </c>
      <c r="I6265">
        <v>1176991.37438624</v>
      </c>
      <c r="J6265">
        <v>-1100849.96736526</v>
      </c>
      <c r="K6265">
        <v>556.14075067325405</v>
      </c>
      <c r="L6265">
        <v>-406145.17893684999</v>
      </c>
      <c r="M6265">
        <v>25619.335605809902</v>
      </c>
      <c r="Y6265" s="15">
        <f t="shared" si="621"/>
        <v>0</v>
      </c>
      <c r="Z6265" s="15">
        <f t="shared" si="622"/>
        <v>1</v>
      </c>
      <c r="AD6265" s="15">
        <f t="shared" si="626"/>
        <v>0</v>
      </c>
      <c r="AE6265" s="15">
        <f t="shared" si="627"/>
        <v>1</v>
      </c>
      <c r="AI6265" t="str">
        <f t="shared" si="624"/>
        <v/>
      </c>
      <c r="AJ6265" t="str">
        <f t="shared" si="625"/>
        <v/>
      </c>
      <c r="AL6265">
        <f t="shared" si="623"/>
        <v>0</v>
      </c>
    </row>
    <row r="6266" spans="1:38" x14ac:dyDescent="0.3">
      <c r="A6266">
        <v>6265</v>
      </c>
      <c r="B6266" t="s">
        <v>32</v>
      </c>
      <c r="C6266" t="s">
        <v>24</v>
      </c>
      <c r="D6266">
        <v>265</v>
      </c>
      <c r="E6266">
        <v>16877042740.969299</v>
      </c>
      <c r="F6266">
        <v>91332903.195547402</v>
      </c>
      <c r="G6266">
        <v>31091663011.391499</v>
      </c>
      <c r="H6266">
        <v>961748940.37702203</v>
      </c>
      <c r="I6266">
        <v>1127471.38253495</v>
      </c>
      <c r="J6266">
        <v>-1007170.33270264</v>
      </c>
      <c r="K6266">
        <v>853.01405895968105</v>
      </c>
      <c r="L6266">
        <v>-1198594.9434370201</v>
      </c>
      <c r="M6266">
        <v>-564213.218171941</v>
      </c>
      <c r="Y6266" s="15">
        <f t="shared" si="621"/>
        <v>0</v>
      </c>
      <c r="Z6266" s="15">
        <f t="shared" si="622"/>
        <v>0</v>
      </c>
      <c r="AD6266" s="15">
        <f t="shared" si="626"/>
        <v>0</v>
      </c>
      <c r="AE6266" s="15">
        <f t="shared" si="627"/>
        <v>0</v>
      </c>
      <c r="AI6266" t="str">
        <f t="shared" si="624"/>
        <v/>
      </c>
      <c r="AJ6266" t="str">
        <f t="shared" si="625"/>
        <v/>
      </c>
      <c r="AL6266">
        <f t="shared" si="623"/>
        <v>0</v>
      </c>
    </row>
    <row r="6267" spans="1:38" x14ac:dyDescent="0.3">
      <c r="A6267">
        <v>6266</v>
      </c>
      <c r="B6267" t="s">
        <v>32</v>
      </c>
      <c r="C6267" t="s">
        <v>24</v>
      </c>
      <c r="D6267">
        <v>266</v>
      </c>
      <c r="E6267">
        <v>22140547972.955299</v>
      </c>
      <c r="F6267">
        <v>90046853.501170501</v>
      </c>
      <c r="G6267">
        <v>31091636484.862099</v>
      </c>
      <c r="H6267">
        <v>848713615.67336702</v>
      </c>
      <c r="I6267">
        <v>1147891.2974938201</v>
      </c>
      <c r="J6267">
        <v>-1067881.8612327599</v>
      </c>
      <c r="K6267">
        <v>739.36758430555096</v>
      </c>
      <c r="L6267">
        <v>-904790.10295340896</v>
      </c>
      <c r="M6267">
        <v>-344967.90283143899</v>
      </c>
      <c r="Y6267" s="15">
        <f t="shared" si="621"/>
        <v>0</v>
      </c>
      <c r="Z6267" s="15">
        <f t="shared" si="622"/>
        <v>0</v>
      </c>
      <c r="AD6267" s="15">
        <f t="shared" si="626"/>
        <v>0</v>
      </c>
      <c r="AE6267" s="15">
        <f t="shared" si="627"/>
        <v>0</v>
      </c>
      <c r="AI6267" t="str">
        <f t="shared" si="624"/>
        <v/>
      </c>
      <c r="AJ6267" t="str">
        <f t="shared" si="625"/>
        <v/>
      </c>
      <c r="AL6267">
        <f t="shared" si="623"/>
        <v>0</v>
      </c>
    </row>
    <row r="6268" spans="1:38" x14ac:dyDescent="0.3">
      <c r="A6268">
        <v>6267</v>
      </c>
      <c r="B6268" t="s">
        <v>32</v>
      </c>
      <c r="C6268" t="s">
        <v>24</v>
      </c>
      <c r="D6268">
        <v>267</v>
      </c>
      <c r="E6268">
        <v>19836862488.4585</v>
      </c>
      <c r="F6268">
        <v>90425983.897493407</v>
      </c>
      <c r="G6268">
        <v>31098928446.82</v>
      </c>
      <c r="H6268">
        <v>641764064.28983295</v>
      </c>
      <c r="I6268">
        <v>1278159.82264625</v>
      </c>
      <c r="J6268">
        <v>-1179997.5341072101</v>
      </c>
      <c r="K6268">
        <v>502.10001356571598</v>
      </c>
      <c r="L6268">
        <v>-273997.62353539298</v>
      </c>
      <c r="M6268">
        <v>149318.043605054</v>
      </c>
      <c r="Y6268" s="15">
        <f t="shared" si="621"/>
        <v>0</v>
      </c>
      <c r="Z6268" s="15">
        <f t="shared" si="622"/>
        <v>1</v>
      </c>
      <c r="AD6268" s="15">
        <f t="shared" si="626"/>
        <v>0</v>
      </c>
      <c r="AE6268" s="15">
        <f t="shared" si="627"/>
        <v>1</v>
      </c>
      <c r="AI6268" t="str">
        <f t="shared" si="624"/>
        <v/>
      </c>
      <c r="AJ6268" t="str">
        <f t="shared" si="625"/>
        <v/>
      </c>
      <c r="AL6268">
        <f t="shared" si="623"/>
        <v>0</v>
      </c>
    </row>
    <row r="6269" spans="1:38" x14ac:dyDescent="0.3">
      <c r="A6269">
        <v>6268</v>
      </c>
      <c r="B6269" t="s">
        <v>32</v>
      </c>
      <c r="C6269" t="s">
        <v>24</v>
      </c>
      <c r="D6269">
        <v>268</v>
      </c>
      <c r="E6269">
        <v>20434955301.993198</v>
      </c>
      <c r="F6269">
        <v>92359110.423479795</v>
      </c>
      <c r="G6269">
        <v>31097277946.207401</v>
      </c>
      <c r="H6269">
        <v>648394406.16842306</v>
      </c>
      <c r="I6269">
        <v>966477.37836109102</v>
      </c>
      <c r="J6269">
        <v>-850055.71150970506</v>
      </c>
      <c r="K6269">
        <v>670.88420348538398</v>
      </c>
      <c r="L6269">
        <v>-601716.07714271301</v>
      </c>
      <c r="M6269">
        <v>-174026.95291440299</v>
      </c>
      <c r="Y6269" s="15">
        <f t="shared" si="621"/>
        <v>0</v>
      </c>
      <c r="Z6269" s="15">
        <f t="shared" si="622"/>
        <v>0</v>
      </c>
      <c r="AD6269" s="15">
        <f t="shared" si="626"/>
        <v>0</v>
      </c>
      <c r="AE6269" s="15">
        <f t="shared" si="627"/>
        <v>0</v>
      </c>
      <c r="AI6269" t="str">
        <f t="shared" si="624"/>
        <v/>
      </c>
      <c r="AJ6269" t="str">
        <f t="shared" si="625"/>
        <v/>
      </c>
      <c r="AL6269">
        <f t="shared" si="623"/>
        <v>0</v>
      </c>
    </row>
    <row r="6270" spans="1:38" x14ac:dyDescent="0.3">
      <c r="A6270">
        <v>6269</v>
      </c>
      <c r="B6270" t="s">
        <v>32</v>
      </c>
      <c r="C6270" t="s">
        <v>24</v>
      </c>
      <c r="D6270">
        <v>269</v>
      </c>
      <c r="E6270">
        <v>17715094317.556301</v>
      </c>
      <c r="F6270">
        <v>86888067.976122499</v>
      </c>
      <c r="G6270">
        <v>31091480947.904701</v>
      </c>
      <c r="H6270">
        <v>512992239.95616102</v>
      </c>
      <c r="I6270">
        <v>1448416.1089580201</v>
      </c>
      <c r="J6270">
        <v>-1375123.07157898</v>
      </c>
      <c r="K6270">
        <v>354.17463033133799</v>
      </c>
      <c r="L6270">
        <v>207703.56460191499</v>
      </c>
      <c r="M6270">
        <v>546079.71306267101</v>
      </c>
      <c r="Y6270" s="15">
        <f t="shared" ref="Y6270:Y6333" si="628">IF(K6270&lt;cet_IND_lo,1,0)</f>
        <v>1</v>
      </c>
      <c r="Z6270" s="15">
        <f t="shared" ref="Z6270:Z6333" si="629">IF(K6270&lt;cet_IND_hi,1,0)</f>
        <v>1</v>
      </c>
      <c r="AD6270" s="15">
        <f t="shared" si="626"/>
        <v>1</v>
      </c>
      <c r="AE6270" s="15">
        <f t="shared" si="627"/>
        <v>1</v>
      </c>
      <c r="AI6270" t="str">
        <f t="shared" si="624"/>
        <v/>
      </c>
      <c r="AJ6270" t="str">
        <f t="shared" si="625"/>
        <v/>
      </c>
      <c r="AL6270">
        <f t="shared" si="623"/>
        <v>0</v>
      </c>
    </row>
    <row r="6271" spans="1:38" x14ac:dyDescent="0.3">
      <c r="A6271">
        <v>6270</v>
      </c>
      <c r="B6271" t="s">
        <v>32</v>
      </c>
      <c r="C6271" t="s">
        <v>24</v>
      </c>
      <c r="D6271">
        <v>270</v>
      </c>
      <c r="E6271">
        <v>20758655238.248199</v>
      </c>
      <c r="F6271">
        <v>90582926.289587706</v>
      </c>
      <c r="G6271">
        <v>31092887668.9893</v>
      </c>
      <c r="H6271">
        <v>572465309.69479799</v>
      </c>
      <c r="I6271">
        <v>1041421.2963789901</v>
      </c>
      <c r="J6271">
        <v>-924361.35936355602</v>
      </c>
      <c r="K6271">
        <v>549.696181252732</v>
      </c>
      <c r="L6271">
        <v>-343131.59862725303</v>
      </c>
      <c r="M6271">
        <v>34473.736374448403</v>
      </c>
      <c r="Y6271" s="15">
        <f t="shared" si="628"/>
        <v>0</v>
      </c>
      <c r="Z6271" s="15">
        <f t="shared" si="629"/>
        <v>1</v>
      </c>
      <c r="AD6271" s="15">
        <f t="shared" si="626"/>
        <v>0</v>
      </c>
      <c r="AE6271" s="15">
        <f t="shared" si="627"/>
        <v>1</v>
      </c>
      <c r="AI6271" t="str">
        <f t="shared" si="624"/>
        <v/>
      </c>
      <c r="AJ6271" t="str">
        <f t="shared" si="625"/>
        <v/>
      </c>
      <c r="AL6271">
        <f t="shared" si="623"/>
        <v>0</v>
      </c>
    </row>
    <row r="6272" spans="1:38" x14ac:dyDescent="0.3">
      <c r="A6272">
        <v>6271</v>
      </c>
      <c r="B6272" t="s">
        <v>32</v>
      </c>
      <c r="C6272" t="s">
        <v>24</v>
      </c>
      <c r="D6272">
        <v>271</v>
      </c>
      <c r="E6272">
        <v>18245131004.9147</v>
      </c>
      <c r="F6272">
        <v>88973454.912168905</v>
      </c>
      <c r="G6272">
        <v>31089538539.846401</v>
      </c>
      <c r="H6272">
        <v>741961968.12013996</v>
      </c>
      <c r="I6272">
        <v>985878.74287021195</v>
      </c>
      <c r="J6272">
        <v>-854844.41621780396</v>
      </c>
      <c r="K6272">
        <v>752.58947764716902</v>
      </c>
      <c r="L6272">
        <v>-808615.30514983297</v>
      </c>
      <c r="M6272">
        <v>-319207.83750800299</v>
      </c>
      <c r="Y6272" s="15">
        <f t="shared" si="628"/>
        <v>0</v>
      </c>
      <c r="Z6272" s="15">
        <f t="shared" si="629"/>
        <v>0</v>
      </c>
      <c r="AD6272" s="15">
        <f t="shared" si="626"/>
        <v>0</v>
      </c>
      <c r="AE6272" s="15">
        <f t="shared" si="627"/>
        <v>0</v>
      </c>
      <c r="AI6272" t="str">
        <f t="shared" si="624"/>
        <v/>
      </c>
      <c r="AJ6272" t="str">
        <f t="shared" si="625"/>
        <v/>
      </c>
      <c r="AL6272">
        <f t="shared" si="623"/>
        <v>0</v>
      </c>
    </row>
    <row r="6273" spans="1:38" x14ac:dyDescent="0.3">
      <c r="A6273">
        <v>6272</v>
      </c>
      <c r="B6273" t="s">
        <v>32</v>
      </c>
      <c r="C6273" t="s">
        <v>24</v>
      </c>
      <c r="D6273">
        <v>272</v>
      </c>
      <c r="E6273">
        <v>20672863731.341202</v>
      </c>
      <c r="F6273">
        <v>90431470.452197403</v>
      </c>
      <c r="G6273">
        <v>31093864860.083</v>
      </c>
      <c r="H6273">
        <v>723879971.72103095</v>
      </c>
      <c r="I6273">
        <v>1034314.36849068</v>
      </c>
      <c r="J6273">
        <v>-915406.20543289196</v>
      </c>
      <c r="K6273">
        <v>699.86456127197596</v>
      </c>
      <c r="L6273">
        <v>-716446.93269230903</v>
      </c>
      <c r="M6273">
        <v>-238966.57782422099</v>
      </c>
      <c r="Y6273" s="15">
        <f t="shared" si="628"/>
        <v>0</v>
      </c>
      <c r="Z6273" s="15">
        <f t="shared" si="629"/>
        <v>0</v>
      </c>
      <c r="AD6273" s="15">
        <f t="shared" si="626"/>
        <v>0</v>
      </c>
      <c r="AE6273" s="15">
        <f t="shared" si="627"/>
        <v>0</v>
      </c>
      <c r="AI6273" t="str">
        <f t="shared" si="624"/>
        <v/>
      </c>
      <c r="AJ6273" t="str">
        <f t="shared" si="625"/>
        <v/>
      </c>
      <c r="AL6273">
        <f t="shared" si="623"/>
        <v>0</v>
      </c>
    </row>
    <row r="6274" spans="1:38" x14ac:dyDescent="0.3">
      <c r="A6274">
        <v>6273</v>
      </c>
      <c r="B6274" t="s">
        <v>32</v>
      </c>
      <c r="C6274" t="s">
        <v>24</v>
      </c>
      <c r="D6274">
        <v>273</v>
      </c>
      <c r="E6274">
        <v>17480495299.6427</v>
      </c>
      <c r="F6274">
        <v>91851274.269833505</v>
      </c>
      <c r="G6274">
        <v>31096962226.937401</v>
      </c>
      <c r="H6274">
        <v>805074365.28182399</v>
      </c>
      <c r="I6274">
        <v>1052323.4054622101</v>
      </c>
      <c r="J6274">
        <v>-905025.80753326404</v>
      </c>
      <c r="K6274">
        <v>765.04462516275203</v>
      </c>
      <c r="L6274">
        <v>-894812.99611386505</v>
      </c>
      <c r="M6274">
        <v>-363775.79568402801</v>
      </c>
      <c r="Y6274" s="15">
        <f t="shared" si="628"/>
        <v>0</v>
      </c>
      <c r="Z6274" s="15">
        <f t="shared" si="629"/>
        <v>0</v>
      </c>
      <c r="AD6274" s="15">
        <f t="shared" si="626"/>
        <v>0</v>
      </c>
      <c r="AE6274" s="15">
        <f t="shared" si="627"/>
        <v>0</v>
      </c>
      <c r="AI6274" t="str">
        <f t="shared" si="624"/>
        <v/>
      </c>
      <c r="AJ6274" t="str">
        <f t="shared" si="625"/>
        <v/>
      </c>
      <c r="AL6274">
        <f t="shared" ref="AL6274:AL6337" si="630">IF(H6274&lt;0,1,0)</f>
        <v>0</v>
      </c>
    </row>
    <row r="6275" spans="1:38" x14ac:dyDescent="0.3">
      <c r="A6275">
        <v>6274</v>
      </c>
      <c r="B6275" t="s">
        <v>32</v>
      </c>
      <c r="C6275" t="s">
        <v>24</v>
      </c>
      <c r="D6275">
        <v>274</v>
      </c>
      <c r="E6275">
        <v>21287096252.402</v>
      </c>
      <c r="F6275">
        <v>90790168.963395</v>
      </c>
      <c r="G6275">
        <v>31098369829.9869</v>
      </c>
      <c r="H6275">
        <v>752029885.66825497</v>
      </c>
      <c r="I6275">
        <v>1016634.76000005</v>
      </c>
      <c r="J6275">
        <v>-873215.66573333705</v>
      </c>
      <c r="K6275">
        <v>739.724742117039</v>
      </c>
      <c r="L6275">
        <v>-802209.34758143499</v>
      </c>
      <c r="M6275">
        <v>-306160.95460466598</v>
      </c>
      <c r="Y6275" s="15">
        <f t="shared" si="628"/>
        <v>0</v>
      </c>
      <c r="Z6275" s="15">
        <f t="shared" si="629"/>
        <v>0</v>
      </c>
      <c r="AD6275" s="15">
        <f t="shared" si="626"/>
        <v>0</v>
      </c>
      <c r="AE6275" s="15">
        <f t="shared" si="627"/>
        <v>0</v>
      </c>
      <c r="AI6275" t="str">
        <f t="shared" si="624"/>
        <v/>
      </c>
      <c r="AJ6275" t="str">
        <f t="shared" si="625"/>
        <v/>
      </c>
      <c r="AL6275">
        <f t="shared" si="630"/>
        <v>0</v>
      </c>
    </row>
    <row r="6276" spans="1:38" x14ac:dyDescent="0.3">
      <c r="A6276">
        <v>6275</v>
      </c>
      <c r="B6276" t="s">
        <v>32</v>
      </c>
      <c r="C6276" t="s">
        <v>24</v>
      </c>
      <c r="D6276">
        <v>275</v>
      </c>
      <c r="E6276">
        <v>17776274398.5042</v>
      </c>
      <c r="F6276">
        <v>91440675.114076704</v>
      </c>
      <c r="G6276">
        <v>31095398952.763699</v>
      </c>
      <c r="H6276">
        <v>652470309.590397</v>
      </c>
      <c r="I6276">
        <v>1024110.87212846</v>
      </c>
      <c r="J6276">
        <v>-882832.62762069702</v>
      </c>
      <c r="K6276">
        <v>637.10905464204097</v>
      </c>
      <c r="L6276">
        <v>-553940.48006723402</v>
      </c>
      <c r="M6276">
        <v>-123562.838559319</v>
      </c>
      <c r="Y6276" s="15">
        <f t="shared" si="628"/>
        <v>0</v>
      </c>
      <c r="Z6276" s="15">
        <f t="shared" si="629"/>
        <v>0</v>
      </c>
      <c r="AD6276" s="15">
        <f t="shared" si="626"/>
        <v>0</v>
      </c>
      <c r="AE6276" s="15">
        <f t="shared" si="627"/>
        <v>0</v>
      </c>
      <c r="AI6276" t="str">
        <f t="shared" si="624"/>
        <v/>
      </c>
      <c r="AJ6276" t="str">
        <f t="shared" si="625"/>
        <v/>
      </c>
      <c r="AL6276">
        <f t="shared" si="630"/>
        <v>0</v>
      </c>
    </row>
    <row r="6277" spans="1:38" x14ac:dyDescent="0.3">
      <c r="A6277">
        <v>6276</v>
      </c>
      <c r="B6277" t="s">
        <v>32</v>
      </c>
      <c r="C6277" t="s">
        <v>24</v>
      </c>
      <c r="D6277">
        <v>276</v>
      </c>
      <c r="E6277">
        <v>19840170988.833199</v>
      </c>
      <c r="F6277">
        <v>90784355.321862698</v>
      </c>
      <c r="G6277">
        <v>31096878079.021</v>
      </c>
      <c r="H6277">
        <v>725462961.53068197</v>
      </c>
      <c r="I6277">
        <v>1152575.19967513</v>
      </c>
      <c r="J6277">
        <v>-1026356.30675507</v>
      </c>
      <c r="K6277">
        <v>629.42787744796601</v>
      </c>
      <c r="L6277">
        <v>-602014.688300109</v>
      </c>
      <c r="M6277">
        <v>-123490.173397772</v>
      </c>
      <c r="Y6277" s="15">
        <f t="shared" si="628"/>
        <v>0</v>
      </c>
      <c r="Z6277" s="15">
        <f t="shared" si="629"/>
        <v>0</v>
      </c>
      <c r="AD6277" s="15">
        <f t="shared" si="626"/>
        <v>0</v>
      </c>
      <c r="AE6277" s="15">
        <f t="shared" si="627"/>
        <v>0</v>
      </c>
      <c r="AI6277" t="str">
        <f t="shared" si="624"/>
        <v/>
      </c>
      <c r="AJ6277" t="str">
        <f t="shared" si="625"/>
        <v/>
      </c>
      <c r="AL6277">
        <f t="shared" si="630"/>
        <v>0</v>
      </c>
    </row>
    <row r="6278" spans="1:38" x14ac:dyDescent="0.3">
      <c r="A6278">
        <v>6277</v>
      </c>
      <c r="B6278" t="s">
        <v>32</v>
      </c>
      <c r="C6278" t="s">
        <v>24</v>
      </c>
      <c r="D6278">
        <v>277</v>
      </c>
      <c r="E6278">
        <v>22806858369.050999</v>
      </c>
      <c r="F6278">
        <v>91066990.416752696</v>
      </c>
      <c r="G6278">
        <v>31094050497.653999</v>
      </c>
      <c r="H6278">
        <v>657946342.38744402</v>
      </c>
      <c r="I6278">
        <v>991050.59771978902</v>
      </c>
      <c r="J6278">
        <v>-878159.63291931199</v>
      </c>
      <c r="K6278">
        <v>663.88774084920396</v>
      </c>
      <c r="L6278">
        <v>-600244.97545121703</v>
      </c>
      <c r="M6278">
        <v>-166255.27367730701</v>
      </c>
      <c r="Y6278" s="15">
        <f t="shared" si="628"/>
        <v>0</v>
      </c>
      <c r="Z6278" s="15">
        <f t="shared" si="629"/>
        <v>0</v>
      </c>
      <c r="AD6278" s="15">
        <f t="shared" si="626"/>
        <v>0</v>
      </c>
      <c r="AE6278" s="15">
        <f t="shared" si="627"/>
        <v>0</v>
      </c>
      <c r="AI6278" t="str">
        <f t="shared" si="624"/>
        <v/>
      </c>
      <c r="AJ6278" t="str">
        <f t="shared" si="625"/>
        <v/>
      </c>
      <c r="AL6278">
        <f t="shared" si="630"/>
        <v>0</v>
      </c>
    </row>
    <row r="6279" spans="1:38" x14ac:dyDescent="0.3">
      <c r="A6279">
        <v>6278</v>
      </c>
      <c r="B6279" t="s">
        <v>32</v>
      </c>
      <c r="C6279" t="s">
        <v>24</v>
      </c>
      <c r="D6279">
        <v>278</v>
      </c>
      <c r="E6279">
        <v>16500424749.5457</v>
      </c>
      <c r="F6279">
        <v>87504941.193850905</v>
      </c>
      <c r="G6279">
        <v>31085593351.770302</v>
      </c>
      <c r="H6279">
        <v>803082017.61499798</v>
      </c>
      <c r="I6279">
        <v>942334.90807464696</v>
      </c>
      <c r="J6279">
        <v>-855020.35734939598</v>
      </c>
      <c r="K6279">
        <v>852.22569039263601</v>
      </c>
      <c r="L6279">
        <v>-999982.84216439503</v>
      </c>
      <c r="M6279">
        <v>-470259.81937192898</v>
      </c>
      <c r="Y6279" s="15">
        <f t="shared" si="628"/>
        <v>0</v>
      </c>
      <c r="Z6279" s="15">
        <f t="shared" si="629"/>
        <v>0</v>
      </c>
      <c r="AD6279" s="15">
        <f t="shared" si="626"/>
        <v>0</v>
      </c>
      <c r="AE6279" s="15">
        <f t="shared" si="627"/>
        <v>0</v>
      </c>
      <c r="AI6279" t="str">
        <f t="shared" si="624"/>
        <v/>
      </c>
      <c r="AJ6279" t="str">
        <f t="shared" si="625"/>
        <v/>
      </c>
      <c r="AL6279">
        <f t="shared" si="630"/>
        <v>0</v>
      </c>
    </row>
    <row r="6280" spans="1:38" x14ac:dyDescent="0.3">
      <c r="A6280">
        <v>6279</v>
      </c>
      <c r="B6280" t="s">
        <v>32</v>
      </c>
      <c r="C6280" t="s">
        <v>24</v>
      </c>
      <c r="D6280">
        <v>279</v>
      </c>
      <c r="E6280">
        <v>20835632406.125999</v>
      </c>
      <c r="F6280">
        <v>92082619.4859308</v>
      </c>
      <c r="G6280">
        <v>31097133580.0952</v>
      </c>
      <c r="H6280">
        <v>621471135.46561801</v>
      </c>
      <c r="I6280">
        <v>1015445.47220418</v>
      </c>
      <c r="J6280">
        <v>-878609.95579528797</v>
      </c>
      <c r="K6280">
        <v>612.01822498318995</v>
      </c>
      <c r="L6280">
        <v>-487631.91117557301</v>
      </c>
      <c r="M6280">
        <v>-77701.715708368007</v>
      </c>
      <c r="Y6280" s="15">
        <f t="shared" si="628"/>
        <v>0</v>
      </c>
      <c r="Z6280" s="15">
        <f t="shared" si="629"/>
        <v>0</v>
      </c>
      <c r="AD6280" s="15">
        <f t="shared" si="626"/>
        <v>0</v>
      </c>
      <c r="AE6280" s="15">
        <f t="shared" si="627"/>
        <v>0</v>
      </c>
      <c r="AI6280" t="str">
        <f t="shared" si="624"/>
        <v/>
      </c>
      <c r="AJ6280" t="str">
        <f t="shared" si="625"/>
        <v/>
      </c>
      <c r="AL6280">
        <f t="shared" si="630"/>
        <v>0</v>
      </c>
    </row>
    <row r="6281" spans="1:38" x14ac:dyDescent="0.3">
      <c r="A6281">
        <v>6280</v>
      </c>
      <c r="B6281" t="s">
        <v>32</v>
      </c>
      <c r="C6281" t="s">
        <v>24</v>
      </c>
      <c r="D6281">
        <v>280</v>
      </c>
      <c r="E6281">
        <v>25760082307.8769</v>
      </c>
      <c r="F6281">
        <v>90796553.323302895</v>
      </c>
      <c r="G6281">
        <v>31094433057.3736</v>
      </c>
      <c r="H6281">
        <v>855379873.75096905</v>
      </c>
      <c r="I6281">
        <v>946141.15372574294</v>
      </c>
      <c r="J6281">
        <v>-823955.42171096802</v>
      </c>
      <c r="K6281">
        <v>904.072157079975</v>
      </c>
      <c r="L6281">
        <v>-1122663.12222834</v>
      </c>
      <c r="M6281">
        <v>-558443.77424086095</v>
      </c>
      <c r="Y6281" s="15">
        <f t="shared" si="628"/>
        <v>0</v>
      </c>
      <c r="Z6281" s="15">
        <f t="shared" si="629"/>
        <v>0</v>
      </c>
      <c r="AD6281" s="15">
        <f t="shared" si="626"/>
        <v>0</v>
      </c>
      <c r="AE6281" s="15">
        <f t="shared" si="627"/>
        <v>0</v>
      </c>
      <c r="AI6281" t="str">
        <f t="shared" si="624"/>
        <v/>
      </c>
      <c r="AJ6281" t="str">
        <f t="shared" si="625"/>
        <v/>
      </c>
      <c r="AL6281">
        <f t="shared" si="630"/>
        <v>0</v>
      </c>
    </row>
    <row r="6282" spans="1:38" x14ac:dyDescent="0.3">
      <c r="A6282">
        <v>6281</v>
      </c>
      <c r="B6282" t="s">
        <v>32</v>
      </c>
      <c r="C6282" t="s">
        <v>24</v>
      </c>
      <c r="D6282">
        <v>281</v>
      </c>
      <c r="E6282">
        <v>22376335981.837799</v>
      </c>
      <c r="F6282">
        <v>90791589.8061793</v>
      </c>
      <c r="G6282">
        <v>31097179266.009399</v>
      </c>
      <c r="H6282">
        <v>745012289.24709296</v>
      </c>
      <c r="I6282">
        <v>1118745.38094512</v>
      </c>
      <c r="J6282">
        <v>-939667.72903060901</v>
      </c>
      <c r="K6282">
        <v>665.93552200207205</v>
      </c>
      <c r="L6282">
        <v>-683126.11139425903</v>
      </c>
      <c r="M6282">
        <v>-191706.61348351999</v>
      </c>
      <c r="Y6282" s="15">
        <f t="shared" si="628"/>
        <v>0</v>
      </c>
      <c r="Z6282" s="15">
        <f t="shared" si="629"/>
        <v>0</v>
      </c>
      <c r="AD6282" s="15">
        <f t="shared" si="626"/>
        <v>0</v>
      </c>
      <c r="AE6282" s="15">
        <f t="shared" si="627"/>
        <v>0</v>
      </c>
      <c r="AI6282" t="str">
        <f t="shared" si="624"/>
        <v/>
      </c>
      <c r="AJ6282" t="str">
        <f t="shared" si="625"/>
        <v/>
      </c>
      <c r="AL6282">
        <f t="shared" si="630"/>
        <v>0</v>
      </c>
    </row>
    <row r="6283" spans="1:38" x14ac:dyDescent="0.3">
      <c r="A6283">
        <v>6282</v>
      </c>
      <c r="B6283" t="s">
        <v>32</v>
      </c>
      <c r="C6283" t="s">
        <v>24</v>
      </c>
      <c r="D6283">
        <v>282</v>
      </c>
      <c r="E6283">
        <v>23037554634.176601</v>
      </c>
      <c r="F6283">
        <v>90351355.692824006</v>
      </c>
      <c r="G6283">
        <v>31092967156.8447</v>
      </c>
      <c r="H6283">
        <v>955455754.19274497</v>
      </c>
      <c r="I6283">
        <v>964774.478938833</v>
      </c>
      <c r="J6283">
        <v>-811365.97714996303</v>
      </c>
      <c r="K6283">
        <v>990.341033112383</v>
      </c>
      <c r="L6283">
        <v>-1346071.2755807</v>
      </c>
      <c r="M6283">
        <v>-715840.61525719299</v>
      </c>
      <c r="Y6283" s="15">
        <f t="shared" si="628"/>
        <v>0</v>
      </c>
      <c r="Z6283" s="15">
        <f t="shared" si="629"/>
        <v>0</v>
      </c>
      <c r="AD6283" s="15">
        <f t="shared" si="626"/>
        <v>0</v>
      </c>
      <c r="AE6283" s="15">
        <f t="shared" si="627"/>
        <v>0</v>
      </c>
      <c r="AI6283" t="str">
        <f t="shared" ref="AI6283:AI6346" si="631">IF(Y6283&lt;&gt;AD6283,"ERROR!","")</f>
        <v/>
      </c>
      <c r="AJ6283" t="str">
        <f t="shared" ref="AJ6283:AJ6346" si="632">IF(Z6283&lt;&gt;AE6283,"ERROR!","")</f>
        <v/>
      </c>
      <c r="AL6283">
        <f t="shared" si="630"/>
        <v>0</v>
      </c>
    </row>
    <row r="6284" spans="1:38" x14ac:dyDescent="0.3">
      <c r="A6284">
        <v>6283</v>
      </c>
      <c r="B6284" t="s">
        <v>32</v>
      </c>
      <c r="C6284" t="s">
        <v>24</v>
      </c>
      <c r="D6284">
        <v>283</v>
      </c>
      <c r="E6284">
        <v>18990305693.3242</v>
      </c>
      <c r="F6284">
        <v>89999644.299650803</v>
      </c>
      <c r="G6284">
        <v>31093059391.748501</v>
      </c>
      <c r="H6284">
        <v>793327862.51255798</v>
      </c>
      <c r="I6284">
        <v>959424.22124285996</v>
      </c>
      <c r="J6284">
        <v>-828513.84967041004</v>
      </c>
      <c r="K6284">
        <v>826.87912702981703</v>
      </c>
      <c r="L6284">
        <v>-959302.32887154398</v>
      </c>
      <c r="M6284">
        <v>-436013.26974943402</v>
      </c>
      <c r="Y6284" s="15">
        <f t="shared" si="628"/>
        <v>0</v>
      </c>
      <c r="Z6284" s="15">
        <f t="shared" si="629"/>
        <v>0</v>
      </c>
      <c r="AD6284" s="15">
        <f t="shared" si="626"/>
        <v>0</v>
      </c>
      <c r="AE6284" s="15">
        <f t="shared" si="627"/>
        <v>0</v>
      </c>
      <c r="AI6284" t="str">
        <f t="shared" si="631"/>
        <v/>
      </c>
      <c r="AJ6284" t="str">
        <f t="shared" si="632"/>
        <v/>
      </c>
      <c r="AL6284">
        <f t="shared" si="630"/>
        <v>0</v>
      </c>
    </row>
    <row r="6285" spans="1:38" x14ac:dyDescent="0.3">
      <c r="A6285">
        <v>6284</v>
      </c>
      <c r="B6285" t="s">
        <v>32</v>
      </c>
      <c r="C6285" t="s">
        <v>24</v>
      </c>
      <c r="D6285">
        <v>284</v>
      </c>
      <c r="E6285">
        <v>16037359248.6224</v>
      </c>
      <c r="F6285">
        <v>88187226.530268401</v>
      </c>
      <c r="G6285">
        <v>31094361370.835899</v>
      </c>
      <c r="H6285">
        <v>883209730.627092</v>
      </c>
      <c r="I6285">
        <v>1104810.3527152501</v>
      </c>
      <c r="J6285">
        <v>-1011408.87379074</v>
      </c>
      <c r="K6285">
        <v>799.42202610290406</v>
      </c>
      <c r="L6285">
        <v>-1031302.64614815</v>
      </c>
      <c r="M6285">
        <v>-448726.37373085698</v>
      </c>
      <c r="Y6285" s="15">
        <f t="shared" si="628"/>
        <v>0</v>
      </c>
      <c r="Z6285" s="15">
        <f t="shared" si="629"/>
        <v>0</v>
      </c>
      <c r="AD6285" s="15">
        <f t="shared" si="626"/>
        <v>0</v>
      </c>
      <c r="AE6285" s="15">
        <f t="shared" si="627"/>
        <v>0</v>
      </c>
      <c r="AI6285" t="str">
        <f t="shared" si="631"/>
        <v/>
      </c>
      <c r="AJ6285" t="str">
        <f t="shared" si="632"/>
        <v/>
      </c>
      <c r="AL6285">
        <f t="shared" si="630"/>
        <v>0</v>
      </c>
    </row>
    <row r="6286" spans="1:38" x14ac:dyDescent="0.3">
      <c r="A6286">
        <v>6285</v>
      </c>
      <c r="B6286" t="s">
        <v>32</v>
      </c>
      <c r="C6286" t="s">
        <v>24</v>
      </c>
      <c r="D6286">
        <v>285</v>
      </c>
      <c r="E6286">
        <v>17621544470.506199</v>
      </c>
      <c r="F6286">
        <v>89019047.380157694</v>
      </c>
      <c r="G6286">
        <v>31096094495.223202</v>
      </c>
      <c r="H6286">
        <v>740764416.32585502</v>
      </c>
      <c r="I6286">
        <v>1363653.1940474701</v>
      </c>
      <c r="J6286">
        <v>-1268002.53038025</v>
      </c>
      <c r="K6286">
        <v>543.22053404736198</v>
      </c>
      <c r="L6286">
        <v>-427944.47968470998</v>
      </c>
      <c r="M6286">
        <v>60673.067696792503</v>
      </c>
      <c r="Y6286" s="15">
        <f t="shared" si="628"/>
        <v>0</v>
      </c>
      <c r="Z6286" s="15">
        <f t="shared" si="629"/>
        <v>1</v>
      </c>
      <c r="AD6286" s="15">
        <f t="shared" si="626"/>
        <v>0</v>
      </c>
      <c r="AE6286" s="15">
        <f t="shared" si="627"/>
        <v>1</v>
      </c>
      <c r="AI6286" t="str">
        <f t="shared" si="631"/>
        <v/>
      </c>
      <c r="AJ6286" t="str">
        <f t="shared" si="632"/>
        <v/>
      </c>
      <c r="AL6286">
        <f t="shared" si="630"/>
        <v>0</v>
      </c>
    </row>
    <row r="6287" spans="1:38" x14ac:dyDescent="0.3">
      <c r="A6287">
        <v>6286</v>
      </c>
      <c r="B6287" t="s">
        <v>32</v>
      </c>
      <c r="C6287" t="s">
        <v>24</v>
      </c>
      <c r="D6287">
        <v>286</v>
      </c>
      <c r="E6287">
        <v>21246801414.0457</v>
      </c>
      <c r="F6287">
        <v>88260615.150335893</v>
      </c>
      <c r="G6287">
        <v>31092190304.308998</v>
      </c>
      <c r="H6287">
        <v>526393414.85881799</v>
      </c>
      <c r="I6287">
        <v>1092517.0099374801</v>
      </c>
      <c r="J6287">
        <v>-978830.67435836804</v>
      </c>
      <c r="K6287">
        <v>481.8171342604</v>
      </c>
      <c r="L6287">
        <v>-180607.34207531999</v>
      </c>
      <c r="M6287">
        <v>166608.39029180701</v>
      </c>
      <c r="Y6287" s="15">
        <f t="shared" si="628"/>
        <v>0</v>
      </c>
      <c r="Z6287" s="15">
        <f t="shared" si="629"/>
        <v>1</v>
      </c>
      <c r="AD6287" s="15">
        <f t="shared" si="626"/>
        <v>0</v>
      </c>
      <c r="AE6287" s="15">
        <f t="shared" si="627"/>
        <v>1</v>
      </c>
      <c r="AI6287" t="str">
        <f t="shared" si="631"/>
        <v/>
      </c>
      <c r="AJ6287" t="str">
        <f t="shared" si="632"/>
        <v/>
      </c>
      <c r="AL6287">
        <f t="shared" si="630"/>
        <v>0</v>
      </c>
    </row>
    <row r="6288" spans="1:38" x14ac:dyDescent="0.3">
      <c r="A6288">
        <v>6287</v>
      </c>
      <c r="B6288" t="s">
        <v>32</v>
      </c>
      <c r="C6288" t="s">
        <v>24</v>
      </c>
      <c r="D6288">
        <v>287</v>
      </c>
      <c r="E6288">
        <v>19383984549.067101</v>
      </c>
      <c r="F6288">
        <v>91803825.078981206</v>
      </c>
      <c r="G6288">
        <v>31096998759.797699</v>
      </c>
      <c r="H6288">
        <v>998462620.72803497</v>
      </c>
      <c r="I6288">
        <v>1226289.8204830601</v>
      </c>
      <c r="J6288">
        <v>-1077251.0065345799</v>
      </c>
      <c r="K6288">
        <v>814.21422901049698</v>
      </c>
      <c r="L6288">
        <v>-1188571.4622408501</v>
      </c>
      <c r="M6288">
        <v>-529972.93058887206</v>
      </c>
      <c r="Y6288" s="15">
        <f t="shared" si="628"/>
        <v>0</v>
      </c>
      <c r="Z6288" s="15">
        <f t="shared" si="629"/>
        <v>0</v>
      </c>
      <c r="AD6288" s="15">
        <f t="shared" si="626"/>
        <v>0</v>
      </c>
      <c r="AE6288" s="15">
        <f t="shared" si="627"/>
        <v>0</v>
      </c>
      <c r="AI6288" t="str">
        <f t="shared" si="631"/>
        <v/>
      </c>
      <c r="AJ6288" t="str">
        <f t="shared" si="632"/>
        <v/>
      </c>
      <c r="AL6288">
        <f t="shared" si="630"/>
        <v>0</v>
      </c>
    </row>
    <row r="6289" spans="1:38" x14ac:dyDescent="0.3">
      <c r="A6289">
        <v>6288</v>
      </c>
      <c r="B6289" t="s">
        <v>32</v>
      </c>
      <c r="C6289" t="s">
        <v>24</v>
      </c>
      <c r="D6289">
        <v>288</v>
      </c>
      <c r="E6289">
        <v>20987911245.2118</v>
      </c>
      <c r="F6289">
        <v>90874821.850149497</v>
      </c>
      <c r="G6289">
        <v>31085447956.742599</v>
      </c>
      <c r="H6289">
        <v>744787996.69154406</v>
      </c>
      <c r="I6289">
        <v>980104.28345535696</v>
      </c>
      <c r="J6289">
        <v>-892838.43163299595</v>
      </c>
      <c r="K6289">
        <v>759.90688875044395</v>
      </c>
      <c r="L6289">
        <v>-821224.73949442303</v>
      </c>
      <c r="M6289">
        <v>-329953.18778084702</v>
      </c>
      <c r="Y6289" s="15">
        <f t="shared" si="628"/>
        <v>0</v>
      </c>
      <c r="Z6289" s="15">
        <f t="shared" si="629"/>
        <v>0</v>
      </c>
      <c r="AD6289" s="15">
        <f t="shared" si="626"/>
        <v>0</v>
      </c>
      <c r="AE6289" s="15">
        <f t="shared" si="627"/>
        <v>0</v>
      </c>
      <c r="AI6289" t="str">
        <f t="shared" si="631"/>
        <v/>
      </c>
      <c r="AJ6289" t="str">
        <f t="shared" si="632"/>
        <v/>
      </c>
      <c r="AL6289">
        <f t="shared" si="630"/>
        <v>0</v>
      </c>
    </row>
    <row r="6290" spans="1:38" x14ac:dyDescent="0.3">
      <c r="A6290">
        <v>6289</v>
      </c>
      <c r="B6290" t="s">
        <v>32</v>
      </c>
      <c r="C6290" t="s">
        <v>24</v>
      </c>
      <c r="D6290">
        <v>289</v>
      </c>
      <c r="E6290">
        <v>18364199604.513699</v>
      </c>
      <c r="F6290">
        <v>87391153.517927602</v>
      </c>
      <c r="G6290">
        <v>31099190754.313099</v>
      </c>
      <c r="H6290">
        <v>852439704.70453596</v>
      </c>
      <c r="I6290">
        <v>1098214.6489233801</v>
      </c>
      <c r="J6290">
        <v>-1004765.40702057</v>
      </c>
      <c r="K6290">
        <v>776.20500285642004</v>
      </c>
      <c r="L6290">
        <v>-963478.59428145504</v>
      </c>
      <c r="M6290">
        <v>-401198.61886195402</v>
      </c>
      <c r="Y6290" s="15">
        <f t="shared" si="628"/>
        <v>0</v>
      </c>
      <c r="Z6290" s="15">
        <f t="shared" si="629"/>
        <v>0</v>
      </c>
      <c r="AD6290" s="15">
        <f t="shared" si="626"/>
        <v>0</v>
      </c>
      <c r="AE6290" s="15">
        <f t="shared" si="627"/>
        <v>0</v>
      </c>
      <c r="AI6290" t="str">
        <f t="shared" si="631"/>
        <v/>
      </c>
      <c r="AJ6290" t="str">
        <f t="shared" si="632"/>
        <v/>
      </c>
      <c r="AL6290">
        <f t="shared" si="630"/>
        <v>0</v>
      </c>
    </row>
    <row r="6291" spans="1:38" x14ac:dyDescent="0.3">
      <c r="A6291">
        <v>6290</v>
      </c>
      <c r="B6291" t="s">
        <v>32</v>
      </c>
      <c r="C6291" t="s">
        <v>24</v>
      </c>
      <c r="D6291">
        <v>290</v>
      </c>
      <c r="E6291">
        <v>13648183680.125299</v>
      </c>
      <c r="F6291">
        <v>92184859.777882501</v>
      </c>
      <c r="G6291">
        <v>31097502278.825802</v>
      </c>
      <c r="H6291">
        <v>526614996.72984701</v>
      </c>
      <c r="I6291">
        <v>1024370.33568862</v>
      </c>
      <c r="J6291">
        <v>-881862.15722274804</v>
      </c>
      <c r="K6291">
        <v>514.08653529178605</v>
      </c>
      <c r="L6291">
        <v>-249289.92970760801</v>
      </c>
      <c r="M6291">
        <v>98071.960854999998</v>
      </c>
      <c r="Y6291" s="15">
        <f t="shared" si="628"/>
        <v>0</v>
      </c>
      <c r="Z6291" s="15">
        <f t="shared" si="629"/>
        <v>1</v>
      </c>
      <c r="AD6291" s="15">
        <f t="shared" si="626"/>
        <v>0</v>
      </c>
      <c r="AE6291" s="15">
        <f t="shared" si="627"/>
        <v>1</v>
      </c>
      <c r="AI6291" t="str">
        <f t="shared" si="631"/>
        <v/>
      </c>
      <c r="AJ6291" t="str">
        <f t="shared" si="632"/>
        <v/>
      </c>
      <c r="AL6291">
        <f t="shared" si="630"/>
        <v>0</v>
      </c>
    </row>
    <row r="6292" spans="1:38" x14ac:dyDescent="0.3">
      <c r="A6292">
        <v>6291</v>
      </c>
      <c r="B6292" t="s">
        <v>32</v>
      </c>
      <c r="C6292" t="s">
        <v>24</v>
      </c>
      <c r="D6292">
        <v>291</v>
      </c>
      <c r="E6292">
        <v>22368617628.7486</v>
      </c>
      <c r="F6292">
        <v>86961336.540928707</v>
      </c>
      <c r="G6292">
        <v>31071453591.243099</v>
      </c>
      <c r="H6292">
        <v>725647083.64385998</v>
      </c>
      <c r="I6292">
        <v>1105569.72919704</v>
      </c>
      <c r="J6292">
        <v>-1048794.15759659</v>
      </c>
      <c r="K6292">
        <v>656.35578153074698</v>
      </c>
      <c r="L6292">
        <v>-649465.47275708499</v>
      </c>
      <c r="M6292">
        <v>-170819.50858777799</v>
      </c>
      <c r="Y6292" s="15">
        <f t="shared" si="628"/>
        <v>0</v>
      </c>
      <c r="Z6292" s="15">
        <f t="shared" si="629"/>
        <v>0</v>
      </c>
      <c r="AD6292" s="15">
        <f t="shared" si="626"/>
        <v>0</v>
      </c>
      <c r="AE6292" s="15">
        <f t="shared" si="627"/>
        <v>0</v>
      </c>
      <c r="AI6292" t="str">
        <f t="shared" si="631"/>
        <v/>
      </c>
      <c r="AJ6292" t="str">
        <f t="shared" si="632"/>
        <v/>
      </c>
      <c r="AL6292">
        <f t="shared" si="630"/>
        <v>0</v>
      </c>
    </row>
    <row r="6293" spans="1:38" x14ac:dyDescent="0.3">
      <c r="A6293">
        <v>6292</v>
      </c>
      <c r="B6293" t="s">
        <v>32</v>
      </c>
      <c r="C6293" t="s">
        <v>24</v>
      </c>
      <c r="D6293">
        <v>292</v>
      </c>
      <c r="E6293">
        <v>26918612681.715599</v>
      </c>
      <c r="F6293">
        <v>88643539.158083007</v>
      </c>
      <c r="G6293">
        <v>31081262248.1549</v>
      </c>
      <c r="H6293">
        <v>651016098.45368195</v>
      </c>
      <c r="I6293">
        <v>1091989.8120295999</v>
      </c>
      <c r="J6293">
        <v>-970983.94628906203</v>
      </c>
      <c r="K6293">
        <v>596.17415041967001</v>
      </c>
      <c r="L6293">
        <v>-482544.41483955801</v>
      </c>
      <c r="M6293">
        <v>-53125.989329787699</v>
      </c>
      <c r="Y6293" s="15">
        <f t="shared" si="628"/>
        <v>0</v>
      </c>
      <c r="Z6293" s="15">
        <f t="shared" si="629"/>
        <v>0</v>
      </c>
      <c r="AD6293" s="15">
        <f t="shared" si="626"/>
        <v>0</v>
      </c>
      <c r="AE6293" s="15">
        <f t="shared" si="627"/>
        <v>0</v>
      </c>
      <c r="AI6293" t="str">
        <f t="shared" si="631"/>
        <v/>
      </c>
      <c r="AJ6293" t="str">
        <f t="shared" si="632"/>
        <v/>
      </c>
      <c r="AL6293">
        <f t="shared" si="630"/>
        <v>0</v>
      </c>
    </row>
    <row r="6294" spans="1:38" x14ac:dyDescent="0.3">
      <c r="A6294">
        <v>6293</v>
      </c>
      <c r="B6294" t="s">
        <v>32</v>
      </c>
      <c r="C6294" t="s">
        <v>24</v>
      </c>
      <c r="D6294">
        <v>293</v>
      </c>
      <c r="E6294">
        <v>17994385611.665298</v>
      </c>
      <c r="F6294">
        <v>90736974.213458493</v>
      </c>
      <c r="G6294">
        <v>31083399211.8022</v>
      </c>
      <c r="H6294">
        <v>1467161640.98963</v>
      </c>
      <c r="I6294">
        <v>1461066.0147621799</v>
      </c>
      <c r="J6294">
        <v>-1360938.8582840001</v>
      </c>
      <c r="K6294">
        <v>1004.17204025408</v>
      </c>
      <c r="L6294">
        <v>-2087381.1366596001</v>
      </c>
      <c r="M6294">
        <v>-1119622.82263548</v>
      </c>
      <c r="Y6294" s="15">
        <f t="shared" si="628"/>
        <v>0</v>
      </c>
      <c r="Z6294" s="15">
        <f t="shared" si="629"/>
        <v>0</v>
      </c>
      <c r="AD6294" s="15">
        <f t="shared" si="626"/>
        <v>0</v>
      </c>
      <c r="AE6294" s="15">
        <f t="shared" si="627"/>
        <v>0</v>
      </c>
      <c r="AI6294" t="str">
        <f t="shared" si="631"/>
        <v/>
      </c>
      <c r="AJ6294" t="str">
        <f t="shared" si="632"/>
        <v/>
      </c>
      <c r="AL6294">
        <f t="shared" si="630"/>
        <v>0</v>
      </c>
    </row>
    <row r="6295" spans="1:38" x14ac:dyDescent="0.3">
      <c r="A6295">
        <v>6294</v>
      </c>
      <c r="B6295" t="s">
        <v>32</v>
      </c>
      <c r="C6295" t="s">
        <v>24</v>
      </c>
      <c r="D6295">
        <v>294</v>
      </c>
      <c r="E6295">
        <v>19571129614.812199</v>
      </c>
      <c r="F6295">
        <v>90642188.591585502</v>
      </c>
      <c r="G6295">
        <v>31050460364.060501</v>
      </c>
      <c r="H6295">
        <v>865362390.03545797</v>
      </c>
      <c r="I6295">
        <v>1193981.81897704</v>
      </c>
      <c r="J6295">
        <v>-1081150.1750068699</v>
      </c>
      <c r="K6295">
        <v>724.77015669875595</v>
      </c>
      <c r="L6295">
        <v>-898965.96678814595</v>
      </c>
      <c r="M6295">
        <v>-328162.02521582198</v>
      </c>
      <c r="Y6295" s="15">
        <f t="shared" si="628"/>
        <v>0</v>
      </c>
      <c r="Z6295" s="15">
        <f t="shared" si="629"/>
        <v>0</v>
      </c>
      <c r="AD6295" s="15">
        <f t="shared" si="626"/>
        <v>0</v>
      </c>
      <c r="AE6295" s="15">
        <f t="shared" si="627"/>
        <v>0</v>
      </c>
      <c r="AI6295" t="str">
        <f t="shared" si="631"/>
        <v/>
      </c>
      <c r="AJ6295" t="str">
        <f t="shared" si="632"/>
        <v/>
      </c>
      <c r="AL6295">
        <f t="shared" si="630"/>
        <v>0</v>
      </c>
    </row>
    <row r="6296" spans="1:38" x14ac:dyDescent="0.3">
      <c r="A6296">
        <v>6295</v>
      </c>
      <c r="B6296" t="s">
        <v>32</v>
      </c>
      <c r="C6296" t="s">
        <v>24</v>
      </c>
      <c r="D6296">
        <v>295</v>
      </c>
      <c r="E6296">
        <v>25036069408.673401</v>
      </c>
      <c r="F6296">
        <v>90852805.2465069</v>
      </c>
      <c r="G6296">
        <v>31066331556.618698</v>
      </c>
      <c r="H6296">
        <v>836361161.23977995</v>
      </c>
      <c r="I6296">
        <v>1270300.62735441</v>
      </c>
      <c r="J6296">
        <v>-1211671.93665695</v>
      </c>
      <c r="K6296">
        <v>658.39624355820797</v>
      </c>
      <c r="L6296">
        <v>-752505.37932340999</v>
      </c>
      <c r="M6296">
        <v>-200831.01386582199</v>
      </c>
      <c r="Y6296" s="15">
        <f t="shared" si="628"/>
        <v>0</v>
      </c>
      <c r="Z6296" s="15">
        <f t="shared" si="629"/>
        <v>0</v>
      </c>
      <c r="AD6296" s="15">
        <f t="shared" si="626"/>
        <v>0</v>
      </c>
      <c r="AE6296" s="15">
        <f t="shared" si="627"/>
        <v>0</v>
      </c>
      <c r="AI6296" t="str">
        <f t="shared" si="631"/>
        <v/>
      </c>
      <c r="AJ6296" t="str">
        <f t="shared" si="632"/>
        <v/>
      </c>
      <c r="AL6296">
        <f t="shared" si="630"/>
        <v>0</v>
      </c>
    </row>
    <row r="6297" spans="1:38" x14ac:dyDescent="0.3">
      <c r="A6297">
        <v>6296</v>
      </c>
      <c r="B6297" t="s">
        <v>32</v>
      </c>
      <c r="C6297" t="s">
        <v>24</v>
      </c>
      <c r="D6297">
        <v>296</v>
      </c>
      <c r="E6297">
        <v>17726735214.2272</v>
      </c>
      <c r="F6297">
        <v>91130598.028358102</v>
      </c>
      <c r="G6297">
        <v>31093529282.337399</v>
      </c>
      <c r="H6297">
        <v>811817909.18064904</v>
      </c>
      <c r="I6297">
        <v>957235.26244202303</v>
      </c>
      <c r="J6297">
        <v>-834988.178855896</v>
      </c>
      <c r="K6297">
        <v>848.086088167713</v>
      </c>
      <c r="L6297">
        <v>-1006210.93654814</v>
      </c>
      <c r="M6297">
        <v>-470725.60955082497</v>
      </c>
      <c r="Y6297" s="15">
        <f t="shared" si="628"/>
        <v>0</v>
      </c>
      <c r="Z6297" s="15">
        <f t="shared" si="629"/>
        <v>0</v>
      </c>
      <c r="AD6297" s="15">
        <f t="shared" si="626"/>
        <v>0</v>
      </c>
      <c r="AE6297" s="15">
        <f t="shared" si="627"/>
        <v>0</v>
      </c>
      <c r="AI6297" t="str">
        <f t="shared" si="631"/>
        <v/>
      </c>
      <c r="AJ6297" t="str">
        <f t="shared" si="632"/>
        <v/>
      </c>
      <c r="AL6297">
        <f t="shared" si="630"/>
        <v>0</v>
      </c>
    </row>
    <row r="6298" spans="1:38" x14ac:dyDescent="0.3">
      <c r="A6298">
        <v>6297</v>
      </c>
      <c r="B6298" t="s">
        <v>32</v>
      </c>
      <c r="C6298" t="s">
        <v>24</v>
      </c>
      <c r="D6298">
        <v>297</v>
      </c>
      <c r="E6298">
        <v>15843935868.620501</v>
      </c>
      <c r="F6298">
        <v>91001357.424594596</v>
      </c>
      <c r="G6298">
        <v>31094292957.382301</v>
      </c>
      <c r="H6298">
        <v>812372196.41350603</v>
      </c>
      <c r="I6298">
        <v>956120.24013373302</v>
      </c>
      <c r="J6298">
        <v>-831522.90222168004</v>
      </c>
      <c r="K6298">
        <v>849.65484707224596</v>
      </c>
      <c r="L6298">
        <v>-1008666.54662642</v>
      </c>
      <c r="M6298">
        <v>-472815.60478274</v>
      </c>
      <c r="Y6298" s="15">
        <f t="shared" si="628"/>
        <v>0</v>
      </c>
      <c r="Z6298" s="15">
        <f t="shared" si="629"/>
        <v>0</v>
      </c>
      <c r="AD6298" s="15">
        <f t="shared" si="626"/>
        <v>0</v>
      </c>
      <c r="AE6298" s="15">
        <f t="shared" si="627"/>
        <v>0</v>
      </c>
      <c r="AI6298" t="str">
        <f t="shared" si="631"/>
        <v/>
      </c>
      <c r="AJ6298" t="str">
        <f t="shared" si="632"/>
        <v/>
      </c>
      <c r="AL6298">
        <f t="shared" si="630"/>
        <v>0</v>
      </c>
    </row>
    <row r="6299" spans="1:38" x14ac:dyDescent="0.3">
      <c r="A6299">
        <v>6298</v>
      </c>
      <c r="B6299" t="s">
        <v>32</v>
      </c>
      <c r="C6299" t="s">
        <v>24</v>
      </c>
      <c r="D6299">
        <v>298</v>
      </c>
      <c r="E6299">
        <v>21723651191.426998</v>
      </c>
      <c r="F6299">
        <v>90924559.722157598</v>
      </c>
      <c r="G6299">
        <v>31092904516.7841</v>
      </c>
      <c r="H6299">
        <v>502957987.951859</v>
      </c>
      <c r="I6299">
        <v>953756.97082030796</v>
      </c>
      <c r="J6299">
        <v>-832483.26162719703</v>
      </c>
      <c r="K6299">
        <v>527.34397057069395</v>
      </c>
      <c r="L6299">
        <v>-262686.93677039002</v>
      </c>
      <c r="M6299">
        <v>69070.492572527801</v>
      </c>
      <c r="Y6299" s="15">
        <f t="shared" si="628"/>
        <v>0</v>
      </c>
      <c r="Z6299" s="15">
        <f t="shared" si="629"/>
        <v>1</v>
      </c>
      <c r="AD6299" s="15">
        <f t="shared" si="626"/>
        <v>0</v>
      </c>
      <c r="AE6299" s="15">
        <f t="shared" si="627"/>
        <v>1</v>
      </c>
      <c r="AI6299" t="str">
        <f t="shared" si="631"/>
        <v/>
      </c>
      <c r="AJ6299" t="str">
        <f t="shared" si="632"/>
        <v/>
      </c>
      <c r="AL6299">
        <f t="shared" si="630"/>
        <v>0</v>
      </c>
    </row>
    <row r="6300" spans="1:38" x14ac:dyDescent="0.3">
      <c r="A6300">
        <v>6299</v>
      </c>
      <c r="B6300" t="s">
        <v>32</v>
      </c>
      <c r="C6300" t="s">
        <v>24</v>
      </c>
      <c r="D6300">
        <v>299</v>
      </c>
      <c r="E6300">
        <v>18055313474.246201</v>
      </c>
      <c r="F6300">
        <v>92616501.486611307</v>
      </c>
      <c r="G6300">
        <v>31091778416.495701</v>
      </c>
      <c r="H6300">
        <v>1207141744.14855</v>
      </c>
      <c r="I6300">
        <v>996439.04772572196</v>
      </c>
      <c r="J6300">
        <v>-849209.42704772903</v>
      </c>
      <c r="K6300">
        <v>1211.4556800074599</v>
      </c>
      <c r="L6300">
        <v>-1923129.29683443</v>
      </c>
      <c r="M6300">
        <v>-1126883.38468166</v>
      </c>
      <c r="Y6300" s="15">
        <f t="shared" si="628"/>
        <v>0</v>
      </c>
      <c r="Z6300" s="15">
        <f t="shared" si="629"/>
        <v>0</v>
      </c>
      <c r="AD6300" s="15">
        <f t="shared" si="626"/>
        <v>0</v>
      </c>
      <c r="AE6300" s="15">
        <f t="shared" si="627"/>
        <v>0</v>
      </c>
      <c r="AI6300" t="str">
        <f t="shared" si="631"/>
        <v/>
      </c>
      <c r="AJ6300" t="str">
        <f t="shared" si="632"/>
        <v/>
      </c>
      <c r="AL6300">
        <f t="shared" si="630"/>
        <v>0</v>
      </c>
    </row>
    <row r="6301" spans="1:38" x14ac:dyDescent="0.3">
      <c r="A6301">
        <v>6300</v>
      </c>
      <c r="B6301" t="s">
        <v>32</v>
      </c>
      <c r="C6301" t="s">
        <v>24</v>
      </c>
      <c r="D6301">
        <v>300</v>
      </c>
      <c r="E6301">
        <v>17737105518.468899</v>
      </c>
      <c r="F6301">
        <v>90012636.932210401</v>
      </c>
      <c r="G6301">
        <v>31085917176.633499</v>
      </c>
      <c r="H6301">
        <v>976134677.88059795</v>
      </c>
      <c r="I6301">
        <v>1381416.7985526</v>
      </c>
      <c r="J6301">
        <v>-1282841.16998672</v>
      </c>
      <c r="K6301">
        <v>706.61850855104399</v>
      </c>
      <c r="L6301">
        <v>-979442.57805504499</v>
      </c>
      <c r="M6301">
        <v>-335571.83898023202</v>
      </c>
      <c r="Y6301" s="15">
        <f t="shared" si="628"/>
        <v>0</v>
      </c>
      <c r="Z6301" s="15">
        <f t="shared" si="629"/>
        <v>0</v>
      </c>
      <c r="AD6301" s="15">
        <f t="shared" si="626"/>
        <v>0</v>
      </c>
      <c r="AE6301" s="15">
        <f t="shared" si="627"/>
        <v>0</v>
      </c>
      <c r="AI6301" t="str">
        <f t="shared" si="631"/>
        <v/>
      </c>
      <c r="AJ6301" t="str">
        <f t="shared" si="632"/>
        <v/>
      </c>
      <c r="AL6301">
        <f t="shared" si="630"/>
        <v>0</v>
      </c>
    </row>
    <row r="6302" spans="1:38" x14ac:dyDescent="0.3">
      <c r="A6302">
        <v>6301</v>
      </c>
      <c r="B6302" t="s">
        <v>32</v>
      </c>
      <c r="C6302" t="s">
        <v>24</v>
      </c>
      <c r="D6302">
        <v>301</v>
      </c>
      <c r="E6302">
        <v>17823655625.780201</v>
      </c>
      <c r="F6302">
        <v>87077036.8052499</v>
      </c>
      <c r="G6302">
        <v>31092497567.828701</v>
      </c>
      <c r="H6302">
        <v>692819848.40044796</v>
      </c>
      <c r="I6302">
        <v>987911.87991936505</v>
      </c>
      <c r="J6302">
        <v>-850826.37738800002</v>
      </c>
      <c r="K6302">
        <v>701.29721332736403</v>
      </c>
      <c r="L6302">
        <v>-687728.04196870897</v>
      </c>
      <c r="M6302">
        <v>-230735.33599923499</v>
      </c>
      <c r="Y6302" s="15">
        <f t="shared" si="628"/>
        <v>0</v>
      </c>
      <c r="Z6302" s="15">
        <f t="shared" si="629"/>
        <v>0</v>
      </c>
      <c r="AD6302" s="15">
        <f t="shared" si="626"/>
        <v>0</v>
      </c>
      <c r="AE6302" s="15">
        <f t="shared" si="627"/>
        <v>0</v>
      </c>
      <c r="AI6302" t="str">
        <f t="shared" si="631"/>
        <v/>
      </c>
      <c r="AJ6302" t="str">
        <f t="shared" si="632"/>
        <v/>
      </c>
      <c r="AL6302">
        <f t="shared" si="630"/>
        <v>0</v>
      </c>
    </row>
    <row r="6303" spans="1:38" x14ac:dyDescent="0.3">
      <c r="A6303">
        <v>6302</v>
      </c>
      <c r="B6303" t="s">
        <v>32</v>
      </c>
      <c r="C6303" t="s">
        <v>24</v>
      </c>
      <c r="D6303">
        <v>302</v>
      </c>
      <c r="E6303">
        <v>22302692643.468201</v>
      </c>
      <c r="F6303">
        <v>92734520.965987101</v>
      </c>
      <c r="G6303">
        <v>31060005083.940498</v>
      </c>
      <c r="H6303">
        <v>687429360.76487696</v>
      </c>
      <c r="I6303">
        <v>1145137.5537290601</v>
      </c>
      <c r="J6303">
        <v>-1022604.43682098</v>
      </c>
      <c r="K6303">
        <v>600.30287062572802</v>
      </c>
      <c r="L6303">
        <v>-517465.044962432</v>
      </c>
      <c r="M6303">
        <v>-64027.9725920255</v>
      </c>
      <c r="Y6303" s="15">
        <f t="shared" si="628"/>
        <v>0</v>
      </c>
      <c r="Z6303" s="15">
        <f t="shared" si="629"/>
        <v>0</v>
      </c>
      <c r="AD6303" s="15">
        <f t="shared" si="626"/>
        <v>0</v>
      </c>
      <c r="AE6303" s="15">
        <f t="shared" si="627"/>
        <v>0</v>
      </c>
      <c r="AI6303" t="str">
        <f t="shared" si="631"/>
        <v/>
      </c>
      <c r="AJ6303" t="str">
        <f t="shared" si="632"/>
        <v/>
      </c>
      <c r="AL6303">
        <f t="shared" si="630"/>
        <v>0</v>
      </c>
    </row>
    <row r="6304" spans="1:38" x14ac:dyDescent="0.3">
      <c r="A6304">
        <v>6303</v>
      </c>
      <c r="B6304" t="s">
        <v>32</v>
      </c>
      <c r="C6304" t="s">
        <v>24</v>
      </c>
      <c r="D6304">
        <v>303</v>
      </c>
      <c r="E6304">
        <v>18887997299.568901</v>
      </c>
      <c r="F6304">
        <v>90058263.998167902</v>
      </c>
      <c r="G6304">
        <v>31096379708.875401</v>
      </c>
      <c r="H6304">
        <v>926735615.26491904</v>
      </c>
      <c r="I6304">
        <v>992574.60094130004</v>
      </c>
      <c r="J6304">
        <v>-837664.96795654297</v>
      </c>
      <c r="K6304">
        <v>933.66847628990001</v>
      </c>
      <c r="L6304">
        <v>-1248809.2126988799</v>
      </c>
      <c r="M6304">
        <v>-637522.71806973801</v>
      </c>
      <c r="Y6304" s="15">
        <f t="shared" si="628"/>
        <v>0</v>
      </c>
      <c r="Z6304" s="15">
        <f t="shared" si="629"/>
        <v>0</v>
      </c>
      <c r="AD6304" s="15">
        <f t="shared" si="626"/>
        <v>0</v>
      </c>
      <c r="AE6304" s="15">
        <f t="shared" si="627"/>
        <v>0</v>
      </c>
      <c r="AI6304" t="str">
        <f t="shared" si="631"/>
        <v/>
      </c>
      <c r="AJ6304" t="str">
        <f t="shared" si="632"/>
        <v/>
      </c>
      <c r="AL6304">
        <f t="shared" si="630"/>
        <v>0</v>
      </c>
    </row>
    <row r="6305" spans="1:38" x14ac:dyDescent="0.3">
      <c r="A6305">
        <v>6304</v>
      </c>
      <c r="B6305" t="s">
        <v>32</v>
      </c>
      <c r="C6305" t="s">
        <v>24</v>
      </c>
      <c r="D6305">
        <v>304</v>
      </c>
      <c r="E6305">
        <v>16416882284.9226</v>
      </c>
      <c r="F6305">
        <v>91219880.676999897</v>
      </c>
      <c r="G6305">
        <v>31086659971.041302</v>
      </c>
      <c r="H6305">
        <v>881396815.26255798</v>
      </c>
      <c r="I6305">
        <v>1367906.65829742</v>
      </c>
      <c r="J6305">
        <v>-1237064.8024559</v>
      </c>
      <c r="K6305">
        <v>644.33988234226297</v>
      </c>
      <c r="L6305">
        <v>-763821.66052710696</v>
      </c>
      <c r="M6305">
        <v>-182441.20993859999</v>
      </c>
      <c r="Y6305" s="15">
        <f t="shared" si="628"/>
        <v>0</v>
      </c>
      <c r="Z6305" s="15">
        <f t="shared" si="629"/>
        <v>0</v>
      </c>
      <c r="AD6305" s="15">
        <f t="shared" si="626"/>
        <v>0</v>
      </c>
      <c r="AE6305" s="15">
        <f t="shared" si="627"/>
        <v>0</v>
      </c>
      <c r="AI6305" t="str">
        <f t="shared" si="631"/>
        <v/>
      </c>
      <c r="AJ6305" t="str">
        <f t="shared" si="632"/>
        <v/>
      </c>
      <c r="AL6305">
        <f t="shared" si="630"/>
        <v>0</v>
      </c>
    </row>
    <row r="6306" spans="1:38" x14ac:dyDescent="0.3">
      <c r="A6306">
        <v>6305</v>
      </c>
      <c r="B6306" t="s">
        <v>32</v>
      </c>
      <c r="C6306" t="s">
        <v>24</v>
      </c>
      <c r="D6306">
        <v>305</v>
      </c>
      <c r="E6306">
        <v>16638378763.041201</v>
      </c>
      <c r="F6306">
        <v>90996628.405405104</v>
      </c>
      <c r="G6306">
        <v>31093197049.771301</v>
      </c>
      <c r="H6306">
        <v>577994788.08576</v>
      </c>
      <c r="I6306">
        <v>955335.36039242102</v>
      </c>
      <c r="J6306">
        <v>-833251.15413284302</v>
      </c>
      <c r="K6306">
        <v>605.01768493980796</v>
      </c>
      <c r="L6306">
        <v>-442591.018009978</v>
      </c>
      <c r="M6306">
        <v>-61338.369354777897</v>
      </c>
      <c r="Y6306" s="15">
        <f t="shared" si="628"/>
        <v>0</v>
      </c>
      <c r="Z6306" s="15">
        <f t="shared" si="629"/>
        <v>0</v>
      </c>
      <c r="AD6306" s="15">
        <f t="shared" si="626"/>
        <v>0</v>
      </c>
      <c r="AE6306" s="15">
        <f t="shared" si="627"/>
        <v>0</v>
      </c>
      <c r="AI6306" t="str">
        <f t="shared" si="631"/>
        <v/>
      </c>
      <c r="AJ6306" t="str">
        <f t="shared" si="632"/>
        <v/>
      </c>
      <c r="AL6306">
        <f t="shared" si="630"/>
        <v>0</v>
      </c>
    </row>
    <row r="6307" spans="1:38" x14ac:dyDescent="0.3">
      <c r="A6307">
        <v>6306</v>
      </c>
      <c r="B6307" t="s">
        <v>32</v>
      </c>
      <c r="C6307" t="s">
        <v>24</v>
      </c>
      <c r="D6307">
        <v>306</v>
      </c>
      <c r="E6307">
        <v>21093524185.494301</v>
      </c>
      <c r="F6307">
        <v>91357338.4364838</v>
      </c>
      <c r="G6307">
        <v>31073246124.312901</v>
      </c>
      <c r="H6307">
        <v>885669042.60670102</v>
      </c>
      <c r="I6307">
        <v>1016791.7306552799</v>
      </c>
      <c r="J6307">
        <v>-899379.34806442296</v>
      </c>
      <c r="K6307">
        <v>871.04272773336004</v>
      </c>
      <c r="L6307">
        <v>-1125269.3098857999</v>
      </c>
      <c r="M6307">
        <v>-541070.84428368602</v>
      </c>
      <c r="Y6307" s="15">
        <f t="shared" si="628"/>
        <v>0</v>
      </c>
      <c r="Z6307" s="15">
        <f t="shared" si="629"/>
        <v>0</v>
      </c>
      <c r="AD6307" s="15">
        <f t="shared" si="626"/>
        <v>0</v>
      </c>
      <c r="AE6307" s="15">
        <f t="shared" si="627"/>
        <v>0</v>
      </c>
      <c r="AI6307" t="str">
        <f t="shared" si="631"/>
        <v/>
      </c>
      <c r="AJ6307" t="str">
        <f t="shared" si="632"/>
        <v/>
      </c>
      <c r="AL6307">
        <f t="shared" si="630"/>
        <v>0</v>
      </c>
    </row>
    <row r="6308" spans="1:38" x14ac:dyDescent="0.3">
      <c r="A6308">
        <v>6307</v>
      </c>
      <c r="B6308" t="s">
        <v>32</v>
      </c>
      <c r="C6308" t="s">
        <v>24</v>
      </c>
      <c r="D6308">
        <v>307</v>
      </c>
      <c r="E6308">
        <v>21225089859.474499</v>
      </c>
      <c r="F6308">
        <v>90291037.8176741</v>
      </c>
      <c r="G6308">
        <v>31084344131.519798</v>
      </c>
      <c r="H6308">
        <v>977747225.01982903</v>
      </c>
      <c r="I6308">
        <v>1492968.6642914</v>
      </c>
      <c r="J6308">
        <v>-1404466.0112381</v>
      </c>
      <c r="K6308">
        <v>654.90137094330396</v>
      </c>
      <c r="L6308">
        <v>-871790.785861574</v>
      </c>
      <c r="M6308">
        <v>-226856.39036530899</v>
      </c>
      <c r="Y6308" s="15">
        <f t="shared" si="628"/>
        <v>0</v>
      </c>
      <c r="Z6308" s="15">
        <f t="shared" si="629"/>
        <v>0</v>
      </c>
      <c r="AD6308" s="15">
        <f t="shared" si="626"/>
        <v>0</v>
      </c>
      <c r="AE6308" s="15">
        <f t="shared" si="627"/>
        <v>0</v>
      </c>
      <c r="AI6308" t="str">
        <f t="shared" si="631"/>
        <v/>
      </c>
      <c r="AJ6308" t="str">
        <f t="shared" si="632"/>
        <v/>
      </c>
      <c r="AL6308">
        <f t="shared" si="630"/>
        <v>0</v>
      </c>
    </row>
    <row r="6309" spans="1:38" x14ac:dyDescent="0.3">
      <c r="A6309">
        <v>6308</v>
      </c>
      <c r="B6309" t="s">
        <v>32</v>
      </c>
      <c r="C6309" t="s">
        <v>24</v>
      </c>
      <c r="D6309">
        <v>308</v>
      </c>
      <c r="E6309">
        <v>16174389777.093201</v>
      </c>
      <c r="F6309">
        <v>91395187.5775868</v>
      </c>
      <c r="G6309">
        <v>31091137565.318199</v>
      </c>
      <c r="H6309">
        <v>855220831.83290505</v>
      </c>
      <c r="I6309">
        <v>1170962.31682032</v>
      </c>
      <c r="J6309">
        <v>-1059881.43054962</v>
      </c>
      <c r="K6309">
        <v>730.35726218346997</v>
      </c>
      <c r="L6309">
        <v>-897457.30360205297</v>
      </c>
      <c r="M6309">
        <v>-333342.861668678</v>
      </c>
      <c r="Y6309" s="15">
        <f t="shared" si="628"/>
        <v>0</v>
      </c>
      <c r="Z6309" s="15">
        <f t="shared" si="629"/>
        <v>0</v>
      </c>
      <c r="AD6309" s="15">
        <f t="shared" si="626"/>
        <v>0</v>
      </c>
      <c r="AE6309" s="15">
        <f t="shared" si="627"/>
        <v>0</v>
      </c>
      <c r="AI6309" t="str">
        <f t="shared" si="631"/>
        <v/>
      </c>
      <c r="AJ6309" t="str">
        <f t="shared" si="632"/>
        <v/>
      </c>
      <c r="AL6309">
        <f t="shared" si="630"/>
        <v>0</v>
      </c>
    </row>
    <row r="6310" spans="1:38" x14ac:dyDescent="0.3">
      <c r="A6310">
        <v>6309</v>
      </c>
      <c r="B6310" t="s">
        <v>32</v>
      </c>
      <c r="C6310" t="s">
        <v>24</v>
      </c>
      <c r="D6310">
        <v>309</v>
      </c>
      <c r="E6310">
        <v>21529205308.578602</v>
      </c>
      <c r="F6310">
        <v>90717281.247977495</v>
      </c>
      <c r="G6310">
        <v>31097447739.944</v>
      </c>
      <c r="H6310">
        <v>475640372.18883902</v>
      </c>
      <c r="I6310">
        <v>1045301.56354161</v>
      </c>
      <c r="J6310">
        <v>-882170.21045684803</v>
      </c>
      <c r="K6310">
        <v>455.02694033797599</v>
      </c>
      <c r="L6310">
        <v>-105072.51702407699</v>
      </c>
      <c r="M6310">
        <v>208665.868584746</v>
      </c>
      <c r="Y6310" s="15">
        <f t="shared" si="628"/>
        <v>0</v>
      </c>
      <c r="Z6310" s="15">
        <f t="shared" si="629"/>
        <v>1</v>
      </c>
      <c r="AD6310" s="15">
        <f t="shared" si="626"/>
        <v>0</v>
      </c>
      <c r="AE6310" s="15">
        <f t="shared" si="627"/>
        <v>1</v>
      </c>
      <c r="AI6310" t="str">
        <f t="shared" si="631"/>
        <v/>
      </c>
      <c r="AJ6310" t="str">
        <f t="shared" si="632"/>
        <v/>
      </c>
      <c r="AL6310">
        <f t="shared" si="630"/>
        <v>0</v>
      </c>
    </row>
    <row r="6311" spans="1:38" x14ac:dyDescent="0.3">
      <c r="A6311">
        <v>6310</v>
      </c>
      <c r="B6311" t="s">
        <v>32</v>
      </c>
      <c r="C6311" t="s">
        <v>24</v>
      </c>
      <c r="D6311">
        <v>310</v>
      </c>
      <c r="E6311">
        <v>15269528627.2551</v>
      </c>
      <c r="F6311">
        <v>90885694.380671307</v>
      </c>
      <c r="G6311">
        <v>31093517018.107498</v>
      </c>
      <c r="H6311">
        <v>707251256.69057703</v>
      </c>
      <c r="I6311">
        <v>941753.44435827399</v>
      </c>
      <c r="J6311">
        <v>-822405.68744659401</v>
      </c>
      <c r="K6311">
        <v>750.99407485842403</v>
      </c>
      <c r="L6311">
        <v>-768789.98659617</v>
      </c>
      <c r="M6311">
        <v>-302278.14179041301</v>
      </c>
      <c r="Y6311" s="15">
        <f t="shared" si="628"/>
        <v>0</v>
      </c>
      <c r="Z6311" s="15">
        <f t="shared" si="629"/>
        <v>0</v>
      </c>
      <c r="AD6311" s="15">
        <f t="shared" si="626"/>
        <v>0</v>
      </c>
      <c r="AE6311" s="15">
        <f t="shared" si="627"/>
        <v>0</v>
      </c>
      <c r="AI6311" t="str">
        <f t="shared" si="631"/>
        <v/>
      </c>
      <c r="AJ6311" t="str">
        <f t="shared" si="632"/>
        <v/>
      </c>
      <c r="AL6311">
        <f t="shared" si="630"/>
        <v>0</v>
      </c>
    </row>
    <row r="6312" spans="1:38" x14ac:dyDescent="0.3">
      <c r="A6312">
        <v>6311</v>
      </c>
      <c r="B6312" t="s">
        <v>32</v>
      </c>
      <c r="C6312" t="s">
        <v>24</v>
      </c>
      <c r="D6312">
        <v>311</v>
      </c>
      <c r="E6312">
        <v>16546938200.3188</v>
      </c>
      <c r="F6312">
        <v>91225136.334339693</v>
      </c>
      <c r="G6312">
        <v>31093871492.013901</v>
      </c>
      <c r="H6312">
        <v>713234344.93440104</v>
      </c>
      <c r="I6312">
        <v>955057.88286311901</v>
      </c>
      <c r="J6312">
        <v>-833755.77530288696</v>
      </c>
      <c r="K6312">
        <v>746.79698239464994</v>
      </c>
      <c r="L6312">
        <v>-769956.12300438096</v>
      </c>
      <c r="M6312">
        <v>-299497.75776779</v>
      </c>
      <c r="Y6312" s="15">
        <f t="shared" si="628"/>
        <v>0</v>
      </c>
      <c r="Z6312" s="15">
        <f t="shared" si="629"/>
        <v>0</v>
      </c>
      <c r="AD6312" s="15">
        <f t="shared" si="626"/>
        <v>0</v>
      </c>
      <c r="AE6312" s="15">
        <f t="shared" si="627"/>
        <v>0</v>
      </c>
      <c r="AI6312" t="str">
        <f t="shared" si="631"/>
        <v/>
      </c>
      <c r="AJ6312" t="str">
        <f t="shared" si="632"/>
        <v/>
      </c>
      <c r="AL6312">
        <f t="shared" si="630"/>
        <v>0</v>
      </c>
    </row>
    <row r="6313" spans="1:38" x14ac:dyDescent="0.3">
      <c r="A6313">
        <v>6312</v>
      </c>
      <c r="B6313" t="s">
        <v>32</v>
      </c>
      <c r="C6313" t="s">
        <v>24</v>
      </c>
      <c r="D6313">
        <v>312</v>
      </c>
      <c r="E6313">
        <v>14644584333.3113</v>
      </c>
      <c r="F6313">
        <v>87933957.3113897</v>
      </c>
      <c r="G6313">
        <v>31096206892.850899</v>
      </c>
      <c r="H6313">
        <v>763629411.872841</v>
      </c>
      <c r="I6313">
        <v>1273018.6093480401</v>
      </c>
      <c r="J6313">
        <v>-1176789.60365677</v>
      </c>
      <c r="K6313">
        <v>599.85722617513102</v>
      </c>
      <c r="L6313">
        <v>-573879.87518044305</v>
      </c>
      <c r="M6313">
        <v>-70180.288490856095</v>
      </c>
      <c r="Y6313" s="15">
        <f t="shared" si="628"/>
        <v>0</v>
      </c>
      <c r="Z6313" s="15">
        <f t="shared" si="629"/>
        <v>0</v>
      </c>
      <c r="AD6313" s="15">
        <f t="shared" si="626"/>
        <v>0</v>
      </c>
      <c r="AE6313" s="15">
        <f t="shared" si="627"/>
        <v>0</v>
      </c>
      <c r="AI6313" t="str">
        <f t="shared" si="631"/>
        <v/>
      </c>
      <c r="AJ6313" t="str">
        <f t="shared" si="632"/>
        <v/>
      </c>
      <c r="AL6313">
        <f t="shared" si="630"/>
        <v>0</v>
      </c>
    </row>
    <row r="6314" spans="1:38" x14ac:dyDescent="0.3">
      <c r="A6314">
        <v>6313</v>
      </c>
      <c r="B6314" t="s">
        <v>32</v>
      </c>
      <c r="C6314" t="s">
        <v>24</v>
      </c>
      <c r="D6314">
        <v>313</v>
      </c>
      <c r="E6314">
        <v>16101672051.6702</v>
      </c>
      <c r="F6314">
        <v>90969931.213179007</v>
      </c>
      <c r="G6314">
        <v>31070267104.6203</v>
      </c>
      <c r="H6314">
        <v>791603603.91860795</v>
      </c>
      <c r="I6314">
        <v>1262045.4145168101</v>
      </c>
      <c r="J6314">
        <v>-1250690.0003395099</v>
      </c>
      <c r="K6314">
        <v>627.23860394650296</v>
      </c>
      <c r="L6314">
        <v>-652510.87901162903</v>
      </c>
      <c r="M6314">
        <v>-130359.162594783</v>
      </c>
      <c r="Y6314" s="15">
        <f t="shared" si="628"/>
        <v>0</v>
      </c>
      <c r="Z6314" s="15">
        <f t="shared" si="629"/>
        <v>0</v>
      </c>
      <c r="AD6314" s="15">
        <f t="shared" si="626"/>
        <v>0</v>
      </c>
      <c r="AE6314" s="15">
        <f t="shared" si="627"/>
        <v>0</v>
      </c>
      <c r="AI6314" t="str">
        <f t="shared" si="631"/>
        <v/>
      </c>
      <c r="AJ6314" t="str">
        <f t="shared" si="632"/>
        <v/>
      </c>
      <c r="AL6314">
        <f t="shared" si="630"/>
        <v>0</v>
      </c>
    </row>
    <row r="6315" spans="1:38" x14ac:dyDescent="0.3">
      <c r="A6315">
        <v>6314</v>
      </c>
      <c r="B6315" t="s">
        <v>32</v>
      </c>
      <c r="C6315" t="s">
        <v>24</v>
      </c>
      <c r="D6315">
        <v>314</v>
      </c>
      <c r="E6315">
        <v>16429992130.196199</v>
      </c>
      <c r="F6315">
        <v>92036230.783386305</v>
      </c>
      <c r="G6315">
        <v>31097250556.243198</v>
      </c>
      <c r="H6315">
        <v>498118132.64370698</v>
      </c>
      <c r="I6315">
        <v>992359.63879434799</v>
      </c>
      <c r="J6315">
        <v>-866994.73051071202</v>
      </c>
      <c r="K6315">
        <v>501.95323668029101</v>
      </c>
      <c r="L6315">
        <v>-212378.69369017499</v>
      </c>
      <c r="M6315">
        <v>116186.30607833101</v>
      </c>
      <c r="Y6315" s="15">
        <f t="shared" si="628"/>
        <v>0</v>
      </c>
      <c r="Z6315" s="15">
        <f t="shared" si="629"/>
        <v>1</v>
      </c>
      <c r="AD6315" s="15">
        <f t="shared" si="626"/>
        <v>0</v>
      </c>
      <c r="AE6315" s="15">
        <f t="shared" si="627"/>
        <v>1</v>
      </c>
      <c r="AI6315" t="str">
        <f t="shared" si="631"/>
        <v/>
      </c>
      <c r="AJ6315" t="str">
        <f t="shared" si="632"/>
        <v/>
      </c>
      <c r="AL6315">
        <f t="shared" si="630"/>
        <v>0</v>
      </c>
    </row>
    <row r="6316" spans="1:38" x14ac:dyDescent="0.3">
      <c r="A6316">
        <v>6315</v>
      </c>
      <c r="B6316" t="s">
        <v>32</v>
      </c>
      <c r="C6316" t="s">
        <v>24</v>
      </c>
      <c r="D6316">
        <v>315</v>
      </c>
      <c r="E6316">
        <v>18572451703.194698</v>
      </c>
      <c r="F6316">
        <v>90231395.7091254</v>
      </c>
      <c r="G6316">
        <v>31097381677.357899</v>
      </c>
      <c r="H6316">
        <v>749056944.86488295</v>
      </c>
      <c r="I6316">
        <v>1172438.4107013501</v>
      </c>
      <c r="J6316">
        <v>-1035832.47021103</v>
      </c>
      <c r="K6316">
        <v>638.88809683128704</v>
      </c>
      <c r="L6316">
        <v>-639215.40302951797</v>
      </c>
      <c r="M6316">
        <v>-145127.999284736</v>
      </c>
      <c r="Y6316" s="15">
        <f t="shared" si="628"/>
        <v>0</v>
      </c>
      <c r="Z6316" s="15">
        <f t="shared" si="629"/>
        <v>0</v>
      </c>
      <c r="AD6316" s="15">
        <f t="shared" si="626"/>
        <v>0</v>
      </c>
      <c r="AE6316" s="15">
        <f t="shared" si="627"/>
        <v>0</v>
      </c>
      <c r="AI6316" t="str">
        <f t="shared" si="631"/>
        <v/>
      </c>
      <c r="AJ6316" t="str">
        <f t="shared" si="632"/>
        <v/>
      </c>
      <c r="AL6316">
        <f t="shared" si="630"/>
        <v>0</v>
      </c>
    </row>
    <row r="6317" spans="1:38" x14ac:dyDescent="0.3">
      <c r="A6317">
        <v>6316</v>
      </c>
      <c r="B6317" t="s">
        <v>32</v>
      </c>
      <c r="C6317" t="s">
        <v>24</v>
      </c>
      <c r="D6317">
        <v>316</v>
      </c>
      <c r="E6317">
        <v>29732491664.852402</v>
      </c>
      <c r="F6317">
        <v>88275617.5722799</v>
      </c>
      <c r="G6317">
        <v>31076737680.687698</v>
      </c>
      <c r="H6317">
        <v>740549489.08422101</v>
      </c>
      <c r="I6317">
        <v>1181507.02567206</v>
      </c>
      <c r="J6317">
        <v>-1079732.12386322</v>
      </c>
      <c r="K6317">
        <v>626.78382184226302</v>
      </c>
      <c r="L6317">
        <v>-609570.82942729595</v>
      </c>
      <c r="M6317">
        <v>-121095.050763835</v>
      </c>
      <c r="Y6317" s="15">
        <f t="shared" si="628"/>
        <v>0</v>
      </c>
      <c r="Z6317" s="15">
        <f t="shared" si="629"/>
        <v>0</v>
      </c>
      <c r="AD6317" s="15">
        <f t="shared" si="626"/>
        <v>0</v>
      </c>
      <c r="AE6317" s="15">
        <f t="shared" si="627"/>
        <v>0</v>
      </c>
      <c r="AI6317" t="str">
        <f t="shared" si="631"/>
        <v/>
      </c>
      <c r="AJ6317" t="str">
        <f t="shared" si="632"/>
        <v/>
      </c>
      <c r="AL6317">
        <f t="shared" si="630"/>
        <v>0</v>
      </c>
    </row>
    <row r="6318" spans="1:38" x14ac:dyDescent="0.3">
      <c r="A6318">
        <v>6317</v>
      </c>
      <c r="B6318" t="s">
        <v>32</v>
      </c>
      <c r="C6318" t="s">
        <v>24</v>
      </c>
      <c r="D6318">
        <v>317</v>
      </c>
      <c r="E6318">
        <v>19481442632.679501</v>
      </c>
      <c r="F6318">
        <v>90394185.699036002</v>
      </c>
      <c r="G6318">
        <v>31091963829.258701</v>
      </c>
      <c r="H6318">
        <v>453017476.87441599</v>
      </c>
      <c r="I6318">
        <v>973576.22890298103</v>
      </c>
      <c r="J6318">
        <v>-831518.15812301601</v>
      </c>
      <c r="K6318">
        <v>465.31279567587001</v>
      </c>
      <c r="L6318">
        <v>-122082.57953956501</v>
      </c>
      <c r="M6318">
        <v>176733.459126584</v>
      </c>
      <c r="Y6318" s="15">
        <f t="shared" si="628"/>
        <v>0</v>
      </c>
      <c r="Z6318" s="15">
        <f t="shared" si="629"/>
        <v>1</v>
      </c>
      <c r="AD6318" s="15">
        <f t="shared" si="626"/>
        <v>0</v>
      </c>
      <c r="AE6318" s="15">
        <f t="shared" si="627"/>
        <v>1</v>
      </c>
      <c r="AI6318" t="str">
        <f t="shared" si="631"/>
        <v/>
      </c>
      <c r="AJ6318" t="str">
        <f t="shared" si="632"/>
        <v/>
      </c>
      <c r="AL6318">
        <f t="shared" si="630"/>
        <v>0</v>
      </c>
    </row>
    <row r="6319" spans="1:38" x14ac:dyDescent="0.3">
      <c r="A6319">
        <v>6318</v>
      </c>
      <c r="B6319" t="s">
        <v>32</v>
      </c>
      <c r="C6319" t="s">
        <v>24</v>
      </c>
      <c r="D6319">
        <v>318</v>
      </c>
      <c r="E6319">
        <v>19188754388.633701</v>
      </c>
      <c r="F6319">
        <v>91240759.213964298</v>
      </c>
      <c r="G6319">
        <v>31097226744.687901</v>
      </c>
      <c r="H6319">
        <v>671037234.54767597</v>
      </c>
      <c r="I6319">
        <v>944504.27145600296</v>
      </c>
      <c r="J6319">
        <v>-808278.37646484398</v>
      </c>
      <c r="K6319">
        <v>710.46500775823597</v>
      </c>
      <c r="L6319">
        <v>-678452.66587404301</v>
      </c>
      <c r="M6319">
        <v>-235828.04660221201</v>
      </c>
      <c r="Y6319" s="15">
        <f t="shared" si="628"/>
        <v>0</v>
      </c>
      <c r="Z6319" s="15">
        <f t="shared" si="629"/>
        <v>0</v>
      </c>
      <c r="AD6319" s="15">
        <f t="shared" si="626"/>
        <v>0</v>
      </c>
      <c r="AE6319" s="15">
        <f t="shared" si="627"/>
        <v>0</v>
      </c>
      <c r="AI6319" t="str">
        <f t="shared" si="631"/>
        <v/>
      </c>
      <c r="AJ6319" t="str">
        <f t="shared" si="632"/>
        <v/>
      </c>
      <c r="AL6319">
        <f t="shared" si="630"/>
        <v>0</v>
      </c>
    </row>
    <row r="6320" spans="1:38" x14ac:dyDescent="0.3">
      <c r="A6320">
        <v>6319</v>
      </c>
      <c r="B6320" t="s">
        <v>32</v>
      </c>
      <c r="C6320" t="s">
        <v>24</v>
      </c>
      <c r="D6320">
        <v>319</v>
      </c>
      <c r="E6320">
        <v>14321952310.558399</v>
      </c>
      <c r="F6320">
        <v>91092186.657198399</v>
      </c>
      <c r="G6320">
        <v>31092491167.6063</v>
      </c>
      <c r="H6320">
        <v>687173411.71457696</v>
      </c>
      <c r="I6320">
        <v>964478.21185693098</v>
      </c>
      <c r="J6320">
        <v>-824734.97951126099</v>
      </c>
      <c r="K6320">
        <v>712.48204808229605</v>
      </c>
      <c r="L6320">
        <v>-697505.35369391704</v>
      </c>
      <c r="M6320">
        <v>-244237.10854368599</v>
      </c>
      <c r="Y6320" s="15">
        <f t="shared" si="628"/>
        <v>0</v>
      </c>
      <c r="Z6320" s="15">
        <f t="shared" si="629"/>
        <v>0</v>
      </c>
      <c r="AD6320" s="15">
        <f t="shared" si="626"/>
        <v>0</v>
      </c>
      <c r="AE6320" s="15">
        <f t="shared" si="627"/>
        <v>0</v>
      </c>
      <c r="AI6320" t="str">
        <f t="shared" si="631"/>
        <v/>
      </c>
      <c r="AJ6320" t="str">
        <f t="shared" si="632"/>
        <v/>
      </c>
      <c r="AL6320">
        <f t="shared" si="630"/>
        <v>0</v>
      </c>
    </row>
    <row r="6321" spans="1:38" x14ac:dyDescent="0.3">
      <c r="A6321">
        <v>6320</v>
      </c>
      <c r="B6321" t="s">
        <v>32</v>
      </c>
      <c r="C6321" t="s">
        <v>24</v>
      </c>
      <c r="D6321">
        <v>320</v>
      </c>
      <c r="E6321">
        <v>13609764074.288601</v>
      </c>
      <c r="F6321">
        <v>89214479.388098001</v>
      </c>
      <c r="G6321">
        <v>31093855308.740799</v>
      </c>
      <c r="H6321">
        <v>529255666.05852699</v>
      </c>
      <c r="I6321">
        <v>1413938.7461417301</v>
      </c>
      <c r="J6321">
        <v>-1316542.4036636399</v>
      </c>
      <c r="K6321">
        <v>374.31300860997499</v>
      </c>
      <c r="L6321">
        <v>133891.81189088299</v>
      </c>
      <c r="M6321">
        <v>482995.52123202401</v>
      </c>
      <c r="Y6321" s="15">
        <f t="shared" si="628"/>
        <v>1</v>
      </c>
      <c r="Z6321" s="15">
        <f t="shared" si="629"/>
        <v>1</v>
      </c>
      <c r="AD6321" s="15">
        <f t="shared" si="626"/>
        <v>1</v>
      </c>
      <c r="AE6321" s="15">
        <f t="shared" si="627"/>
        <v>1</v>
      </c>
      <c r="AI6321" t="str">
        <f t="shared" si="631"/>
        <v/>
      </c>
      <c r="AJ6321" t="str">
        <f t="shared" si="632"/>
        <v/>
      </c>
      <c r="AL6321">
        <f t="shared" si="630"/>
        <v>0</v>
      </c>
    </row>
    <row r="6322" spans="1:38" x14ac:dyDescent="0.3">
      <c r="A6322">
        <v>6321</v>
      </c>
      <c r="B6322" t="s">
        <v>32</v>
      </c>
      <c r="C6322" t="s">
        <v>24</v>
      </c>
      <c r="D6322">
        <v>321</v>
      </c>
      <c r="E6322">
        <v>17606880192.5214</v>
      </c>
      <c r="F6322">
        <v>89897758.998157993</v>
      </c>
      <c r="G6322">
        <v>31087495015.7132</v>
      </c>
      <c r="H6322">
        <v>887542264.90503895</v>
      </c>
      <c r="I6322">
        <v>1184745.2772051201</v>
      </c>
      <c r="J6322">
        <v>-1144806.9269065899</v>
      </c>
      <c r="K6322">
        <v>749.14184675949696</v>
      </c>
      <c r="L6322">
        <v>-961846.30049206398</v>
      </c>
      <c r="M6322">
        <v>-376412.23384737602</v>
      </c>
      <c r="Y6322" s="15">
        <f t="shared" si="628"/>
        <v>0</v>
      </c>
      <c r="Z6322" s="15">
        <f t="shared" si="629"/>
        <v>0</v>
      </c>
      <c r="AD6322" s="15">
        <f t="shared" si="626"/>
        <v>0</v>
      </c>
      <c r="AE6322" s="15">
        <f t="shared" si="627"/>
        <v>0</v>
      </c>
      <c r="AI6322" t="str">
        <f t="shared" si="631"/>
        <v/>
      </c>
      <c r="AJ6322" t="str">
        <f t="shared" si="632"/>
        <v/>
      </c>
      <c r="AL6322">
        <f t="shared" si="630"/>
        <v>0</v>
      </c>
    </row>
    <row r="6323" spans="1:38" x14ac:dyDescent="0.3">
      <c r="A6323">
        <v>6322</v>
      </c>
      <c r="B6323" t="s">
        <v>32</v>
      </c>
      <c r="C6323" t="s">
        <v>24</v>
      </c>
      <c r="D6323">
        <v>322</v>
      </c>
      <c r="E6323">
        <v>17098676779.837601</v>
      </c>
      <c r="F6323">
        <v>91218343.611942396</v>
      </c>
      <c r="G6323">
        <v>31096680386.804298</v>
      </c>
      <c r="H6323">
        <v>691859181.54296505</v>
      </c>
      <c r="I6323">
        <v>1077975.56532833</v>
      </c>
      <c r="J6323">
        <v>-911625.87727356004</v>
      </c>
      <c r="K6323">
        <v>641.81341747967997</v>
      </c>
      <c r="L6323">
        <v>-595340.90733733901</v>
      </c>
      <c r="M6323">
        <v>-138981.86933761099</v>
      </c>
      <c r="Y6323" s="15">
        <f t="shared" si="628"/>
        <v>0</v>
      </c>
      <c r="Z6323" s="15">
        <f t="shared" si="629"/>
        <v>0</v>
      </c>
      <c r="AD6323" s="15">
        <f t="shared" si="626"/>
        <v>0</v>
      </c>
      <c r="AE6323" s="15">
        <f t="shared" si="627"/>
        <v>0</v>
      </c>
      <c r="AI6323" t="str">
        <f t="shared" si="631"/>
        <v/>
      </c>
      <c r="AJ6323" t="str">
        <f t="shared" si="632"/>
        <v/>
      </c>
      <c r="AL6323">
        <f t="shared" si="630"/>
        <v>0</v>
      </c>
    </row>
    <row r="6324" spans="1:38" x14ac:dyDescent="0.3">
      <c r="A6324">
        <v>6323</v>
      </c>
      <c r="B6324" t="s">
        <v>32</v>
      </c>
      <c r="C6324" t="s">
        <v>24</v>
      </c>
      <c r="D6324">
        <v>323</v>
      </c>
      <c r="E6324">
        <v>13942762821.5592</v>
      </c>
      <c r="F6324">
        <v>90254900.5387474</v>
      </c>
      <c r="G6324">
        <v>31092819705.910599</v>
      </c>
      <c r="H6324">
        <v>646183504.93601</v>
      </c>
      <c r="I6324">
        <v>978771.16678820597</v>
      </c>
      <c r="J6324">
        <v>-845435.59415435803</v>
      </c>
      <c r="K6324">
        <v>660.19875417502601</v>
      </c>
      <c r="L6324">
        <v>-584075.04819277802</v>
      </c>
      <c r="M6324">
        <v>-157844.262288873</v>
      </c>
      <c r="Y6324" s="15">
        <f t="shared" si="628"/>
        <v>0</v>
      </c>
      <c r="Z6324" s="15">
        <f t="shared" si="629"/>
        <v>0</v>
      </c>
      <c r="AD6324" s="15">
        <f t="shared" si="626"/>
        <v>0</v>
      </c>
      <c r="AE6324" s="15">
        <f t="shared" si="627"/>
        <v>0</v>
      </c>
      <c r="AI6324" t="str">
        <f t="shared" si="631"/>
        <v/>
      </c>
      <c r="AJ6324" t="str">
        <f t="shared" si="632"/>
        <v/>
      </c>
      <c r="AL6324">
        <f t="shared" si="630"/>
        <v>0</v>
      </c>
    </row>
    <row r="6325" spans="1:38" x14ac:dyDescent="0.3">
      <c r="A6325">
        <v>6324</v>
      </c>
      <c r="B6325" t="s">
        <v>32</v>
      </c>
      <c r="C6325" t="s">
        <v>24</v>
      </c>
      <c r="D6325">
        <v>324</v>
      </c>
      <c r="E6325">
        <v>23270427588.387402</v>
      </c>
      <c r="F6325">
        <v>87160080.969300404</v>
      </c>
      <c r="G6325">
        <v>31090359351.152302</v>
      </c>
      <c r="H6325">
        <v>1012106044.1577899</v>
      </c>
      <c r="I6325">
        <v>961784.05394564604</v>
      </c>
      <c r="J6325">
        <v>-838354.665779114</v>
      </c>
      <c r="K6325">
        <v>1052.32150606543</v>
      </c>
      <c r="L6325">
        <v>-1486074.9337702701</v>
      </c>
      <c r="M6325">
        <v>-818477.02802956698</v>
      </c>
      <c r="Y6325" s="15">
        <f t="shared" si="628"/>
        <v>0</v>
      </c>
      <c r="Z6325" s="15">
        <f t="shared" si="629"/>
        <v>0</v>
      </c>
      <c r="AD6325" s="15">
        <f t="shared" si="626"/>
        <v>0</v>
      </c>
      <c r="AE6325" s="15">
        <f t="shared" si="627"/>
        <v>0</v>
      </c>
      <c r="AI6325" t="str">
        <f t="shared" si="631"/>
        <v/>
      </c>
      <c r="AJ6325" t="str">
        <f t="shared" si="632"/>
        <v/>
      </c>
      <c r="AL6325">
        <f t="shared" si="630"/>
        <v>0</v>
      </c>
    </row>
    <row r="6326" spans="1:38" x14ac:dyDescent="0.3">
      <c r="A6326">
        <v>6325</v>
      </c>
      <c r="B6326" t="s">
        <v>32</v>
      </c>
      <c r="C6326" t="s">
        <v>24</v>
      </c>
      <c r="D6326">
        <v>325</v>
      </c>
      <c r="E6326">
        <v>19242719539.977402</v>
      </c>
      <c r="F6326">
        <v>89924484.415982604</v>
      </c>
      <c r="G6326">
        <v>31091884842.737301</v>
      </c>
      <c r="H6326">
        <v>517184622.75400198</v>
      </c>
      <c r="I6326">
        <v>1148823.9552142499</v>
      </c>
      <c r="J6326">
        <v>-1027249.80065536</v>
      </c>
      <c r="K6326">
        <v>450.18614071078503</v>
      </c>
      <c r="L6326">
        <v>-102028.200471003</v>
      </c>
      <c r="M6326">
        <v>239113.29653406501</v>
      </c>
      <c r="Y6326" s="15">
        <f t="shared" si="628"/>
        <v>0</v>
      </c>
      <c r="Z6326" s="15">
        <f t="shared" si="629"/>
        <v>1</v>
      </c>
      <c r="AD6326" s="15">
        <f t="shared" ref="AD6326:AD6389" si="633">IF(L6326&lt;0,0,1)</f>
        <v>0</v>
      </c>
      <c r="AE6326" s="15">
        <f t="shared" ref="AE6326:AE6389" si="634">IF(M6326&lt;0,0,1)</f>
        <v>1</v>
      </c>
      <c r="AI6326" t="str">
        <f t="shared" si="631"/>
        <v/>
      </c>
      <c r="AJ6326" t="str">
        <f t="shared" si="632"/>
        <v/>
      </c>
      <c r="AL6326">
        <f t="shared" si="630"/>
        <v>0</v>
      </c>
    </row>
    <row r="6327" spans="1:38" x14ac:dyDescent="0.3">
      <c r="A6327">
        <v>6326</v>
      </c>
      <c r="B6327" t="s">
        <v>32</v>
      </c>
      <c r="C6327" t="s">
        <v>24</v>
      </c>
      <c r="D6327">
        <v>326</v>
      </c>
      <c r="E6327">
        <v>14564498979.537001</v>
      </c>
      <c r="F6327">
        <v>88772214.532831401</v>
      </c>
      <c r="G6327">
        <v>31096067435.300499</v>
      </c>
      <c r="H6327">
        <v>954445147.77963996</v>
      </c>
      <c r="I6327">
        <v>1156407.12526311</v>
      </c>
      <c r="J6327">
        <v>-999836.99348449695</v>
      </c>
      <c r="K6327">
        <v>825.35391466260796</v>
      </c>
      <c r="L6327">
        <v>-1151994.39724572</v>
      </c>
      <c r="M6327">
        <v>-522430.34565239999</v>
      </c>
      <c r="Y6327" s="15">
        <f t="shared" si="628"/>
        <v>0</v>
      </c>
      <c r="Z6327" s="15">
        <f t="shared" si="629"/>
        <v>0</v>
      </c>
      <c r="AD6327" s="15">
        <f t="shared" si="633"/>
        <v>0</v>
      </c>
      <c r="AE6327" s="15">
        <f t="shared" si="634"/>
        <v>0</v>
      </c>
      <c r="AI6327" t="str">
        <f t="shared" si="631"/>
        <v/>
      </c>
      <c r="AJ6327" t="str">
        <f t="shared" si="632"/>
        <v/>
      </c>
      <c r="AL6327">
        <f t="shared" si="630"/>
        <v>0</v>
      </c>
    </row>
    <row r="6328" spans="1:38" x14ac:dyDescent="0.3">
      <c r="A6328">
        <v>6327</v>
      </c>
      <c r="B6328" t="s">
        <v>32</v>
      </c>
      <c r="C6328" t="s">
        <v>24</v>
      </c>
      <c r="D6328">
        <v>327</v>
      </c>
      <c r="E6328">
        <v>12250646288.010099</v>
      </c>
      <c r="F6328">
        <v>88139662.3121185</v>
      </c>
      <c r="G6328">
        <v>31091921510.151402</v>
      </c>
      <c r="H6328">
        <v>669163893.18925297</v>
      </c>
      <c r="I6328">
        <v>1081371.6167402701</v>
      </c>
      <c r="J6328">
        <v>-959335.55475234997</v>
      </c>
      <c r="K6328">
        <v>618.81029872635895</v>
      </c>
      <c r="L6328">
        <v>-537054.49547738</v>
      </c>
      <c r="M6328">
        <v>-95665.555781656905</v>
      </c>
      <c r="Y6328" s="15">
        <f t="shared" si="628"/>
        <v>0</v>
      </c>
      <c r="Z6328" s="15">
        <f t="shared" si="629"/>
        <v>0</v>
      </c>
      <c r="AD6328" s="15">
        <f t="shared" si="633"/>
        <v>0</v>
      </c>
      <c r="AE6328" s="15">
        <f t="shared" si="634"/>
        <v>0</v>
      </c>
      <c r="AI6328" t="str">
        <f t="shared" si="631"/>
        <v/>
      </c>
      <c r="AJ6328" t="str">
        <f t="shared" si="632"/>
        <v/>
      </c>
      <c r="AL6328">
        <f t="shared" si="630"/>
        <v>0</v>
      </c>
    </row>
    <row r="6329" spans="1:38" x14ac:dyDescent="0.3">
      <c r="A6329">
        <v>6328</v>
      </c>
      <c r="B6329" t="s">
        <v>32</v>
      </c>
      <c r="C6329" t="s">
        <v>24</v>
      </c>
      <c r="D6329">
        <v>328</v>
      </c>
      <c r="E6329">
        <v>19073982949.9217</v>
      </c>
      <c r="F6329">
        <v>89879239.092918202</v>
      </c>
      <c r="G6329">
        <v>31090872799.871899</v>
      </c>
      <c r="H6329">
        <v>632631168.96360803</v>
      </c>
      <c r="I6329">
        <v>1176181.4543741599</v>
      </c>
      <c r="J6329">
        <v>-1048776.5504684399</v>
      </c>
      <c r="K6329">
        <v>537.86868226061699</v>
      </c>
      <c r="L6329">
        <v>-353887.35787705198</v>
      </c>
      <c r="M6329">
        <v>63404.136373279602</v>
      </c>
      <c r="Y6329" s="15">
        <f t="shared" si="628"/>
        <v>0</v>
      </c>
      <c r="Z6329" s="15">
        <f t="shared" si="629"/>
        <v>1</v>
      </c>
      <c r="AD6329" s="15">
        <f t="shared" si="633"/>
        <v>0</v>
      </c>
      <c r="AE6329" s="15">
        <f t="shared" si="634"/>
        <v>1</v>
      </c>
      <c r="AI6329" t="str">
        <f t="shared" si="631"/>
        <v/>
      </c>
      <c r="AJ6329" t="str">
        <f t="shared" si="632"/>
        <v/>
      </c>
      <c r="AL6329">
        <f t="shared" si="630"/>
        <v>0</v>
      </c>
    </row>
    <row r="6330" spans="1:38" x14ac:dyDescent="0.3">
      <c r="A6330">
        <v>6329</v>
      </c>
      <c r="B6330" t="s">
        <v>32</v>
      </c>
      <c r="C6330" t="s">
        <v>24</v>
      </c>
      <c r="D6330">
        <v>329</v>
      </c>
      <c r="E6330">
        <v>18804691553.041401</v>
      </c>
      <c r="F6330">
        <v>90873412.501743197</v>
      </c>
      <c r="G6330">
        <v>31096784136.0098</v>
      </c>
      <c r="H6330">
        <v>786489373.06160402</v>
      </c>
      <c r="I6330">
        <v>1075326.7518295899</v>
      </c>
      <c r="J6330">
        <v>-957949.96042251599</v>
      </c>
      <c r="K6330">
        <v>731.39570993044299</v>
      </c>
      <c r="L6330">
        <v>-826860.36749932403</v>
      </c>
      <c r="M6330">
        <v>-308082.06222780101</v>
      </c>
      <c r="Y6330" s="15">
        <f t="shared" si="628"/>
        <v>0</v>
      </c>
      <c r="Z6330" s="15">
        <f t="shared" si="629"/>
        <v>0</v>
      </c>
      <c r="AD6330" s="15">
        <f t="shared" si="633"/>
        <v>0</v>
      </c>
      <c r="AE6330" s="15">
        <f t="shared" si="634"/>
        <v>0</v>
      </c>
      <c r="AI6330" t="str">
        <f t="shared" si="631"/>
        <v/>
      </c>
      <c r="AJ6330" t="str">
        <f t="shared" si="632"/>
        <v/>
      </c>
      <c r="AL6330">
        <f t="shared" si="630"/>
        <v>0</v>
      </c>
    </row>
    <row r="6331" spans="1:38" x14ac:dyDescent="0.3">
      <c r="A6331">
        <v>6330</v>
      </c>
      <c r="B6331" t="s">
        <v>32</v>
      </c>
      <c r="C6331" t="s">
        <v>24</v>
      </c>
      <c r="D6331">
        <v>330</v>
      </c>
      <c r="E6331">
        <v>19671618001.183498</v>
      </c>
      <c r="F6331">
        <v>91835185.675656095</v>
      </c>
      <c r="G6331">
        <v>31098378638.195202</v>
      </c>
      <c r="H6331">
        <v>804130826.719486</v>
      </c>
      <c r="I6331">
        <v>1131458.27695194</v>
      </c>
      <c r="J6331">
        <v>-978747.272964478</v>
      </c>
      <c r="K6331">
        <v>710.70303085832995</v>
      </c>
      <c r="L6331">
        <v>-813396.10154620698</v>
      </c>
      <c r="M6331">
        <v>-282981.27104671299</v>
      </c>
      <c r="Y6331" s="15">
        <f t="shared" si="628"/>
        <v>0</v>
      </c>
      <c r="Z6331" s="15">
        <f t="shared" si="629"/>
        <v>0</v>
      </c>
      <c r="AD6331" s="15">
        <f t="shared" si="633"/>
        <v>0</v>
      </c>
      <c r="AE6331" s="15">
        <f t="shared" si="634"/>
        <v>0</v>
      </c>
      <c r="AI6331" t="str">
        <f t="shared" si="631"/>
        <v/>
      </c>
      <c r="AJ6331" t="str">
        <f t="shared" si="632"/>
        <v/>
      </c>
      <c r="AL6331">
        <f t="shared" si="630"/>
        <v>0</v>
      </c>
    </row>
    <row r="6332" spans="1:38" x14ac:dyDescent="0.3">
      <c r="A6332">
        <v>6331</v>
      </c>
      <c r="B6332" t="s">
        <v>32</v>
      </c>
      <c r="C6332" t="s">
        <v>24</v>
      </c>
      <c r="D6332">
        <v>331</v>
      </c>
      <c r="E6332">
        <v>16923367194.788601</v>
      </c>
      <c r="F6332">
        <v>87942992.813545093</v>
      </c>
      <c r="G6332">
        <v>31093672974.707802</v>
      </c>
      <c r="H6332">
        <v>590411613.63410401</v>
      </c>
      <c r="I6332">
        <v>1083839.7868723001</v>
      </c>
      <c r="J6332">
        <v>-957556.93004608201</v>
      </c>
      <c r="K6332">
        <v>544.74067180896805</v>
      </c>
      <c r="L6332">
        <v>-344117.67196170398</v>
      </c>
      <c r="M6332">
        <v>45325.271356660101</v>
      </c>
      <c r="Y6332" s="15">
        <f t="shared" si="628"/>
        <v>0</v>
      </c>
      <c r="Z6332" s="15">
        <f t="shared" si="629"/>
        <v>1</v>
      </c>
      <c r="AD6332" s="15">
        <f t="shared" si="633"/>
        <v>0</v>
      </c>
      <c r="AE6332" s="15">
        <f t="shared" si="634"/>
        <v>1</v>
      </c>
      <c r="AI6332" t="str">
        <f t="shared" si="631"/>
        <v/>
      </c>
      <c r="AJ6332" t="str">
        <f t="shared" si="632"/>
        <v/>
      </c>
      <c r="AL6332">
        <f t="shared" si="630"/>
        <v>0</v>
      </c>
    </row>
    <row r="6333" spans="1:38" x14ac:dyDescent="0.3">
      <c r="A6333">
        <v>6332</v>
      </c>
      <c r="B6333" t="s">
        <v>32</v>
      </c>
      <c r="C6333" t="s">
        <v>24</v>
      </c>
      <c r="D6333">
        <v>332</v>
      </c>
      <c r="E6333">
        <v>14252779896.1229</v>
      </c>
      <c r="F6333">
        <v>89521412.139437303</v>
      </c>
      <c r="G6333">
        <v>31096363179.846298</v>
      </c>
      <c r="H6333">
        <v>758076416.13275301</v>
      </c>
      <c r="I6333">
        <v>1151921.57505168</v>
      </c>
      <c r="J6333">
        <v>-1010920.83198547</v>
      </c>
      <c r="K6333">
        <v>658.09724598546802</v>
      </c>
      <c r="L6333">
        <v>-681546.54750082199</v>
      </c>
      <c r="M6333">
        <v>-181509.78680468499</v>
      </c>
      <c r="Y6333" s="15">
        <f t="shared" si="628"/>
        <v>0</v>
      </c>
      <c r="Z6333" s="15">
        <f t="shared" si="629"/>
        <v>0</v>
      </c>
      <c r="AD6333" s="15">
        <f t="shared" si="633"/>
        <v>0</v>
      </c>
      <c r="AE6333" s="15">
        <f t="shared" si="634"/>
        <v>0</v>
      </c>
      <c r="AI6333" t="str">
        <f t="shared" si="631"/>
        <v/>
      </c>
      <c r="AJ6333" t="str">
        <f t="shared" si="632"/>
        <v/>
      </c>
      <c r="AL6333">
        <f t="shared" si="630"/>
        <v>0</v>
      </c>
    </row>
    <row r="6334" spans="1:38" x14ac:dyDescent="0.3">
      <c r="A6334">
        <v>6333</v>
      </c>
      <c r="B6334" t="s">
        <v>32</v>
      </c>
      <c r="C6334" t="s">
        <v>24</v>
      </c>
      <c r="D6334">
        <v>333</v>
      </c>
      <c r="E6334">
        <v>30405543189.216202</v>
      </c>
      <c r="F6334">
        <v>89910039.846170902</v>
      </c>
      <c r="G6334">
        <v>31096723119.0564</v>
      </c>
      <c r="H6334">
        <v>649107211.87825406</v>
      </c>
      <c r="I6334">
        <v>1200007.6742320801</v>
      </c>
      <c r="J6334">
        <v>-1041183.42038727</v>
      </c>
      <c r="K6334">
        <v>540.91921728220302</v>
      </c>
      <c r="L6334">
        <v>-369909.75858949398</v>
      </c>
      <c r="M6334">
        <v>58249.541270935697</v>
      </c>
      <c r="Y6334" s="15">
        <f t="shared" ref="Y6334:Y6397" si="635">IF(K6334&lt;cet_IND_lo,1,0)</f>
        <v>0</v>
      </c>
      <c r="Z6334" s="15">
        <f t="shared" ref="Z6334:Z6397" si="636">IF(K6334&lt;cet_IND_hi,1,0)</f>
        <v>1</v>
      </c>
      <c r="AD6334" s="15">
        <f t="shared" si="633"/>
        <v>0</v>
      </c>
      <c r="AE6334" s="15">
        <f t="shared" si="634"/>
        <v>1</v>
      </c>
      <c r="AI6334" t="str">
        <f t="shared" si="631"/>
        <v/>
      </c>
      <c r="AJ6334" t="str">
        <f t="shared" si="632"/>
        <v/>
      </c>
      <c r="AL6334">
        <f t="shared" si="630"/>
        <v>0</v>
      </c>
    </row>
    <row r="6335" spans="1:38" x14ac:dyDescent="0.3">
      <c r="A6335">
        <v>6334</v>
      </c>
      <c r="B6335" t="s">
        <v>32</v>
      </c>
      <c r="C6335" t="s">
        <v>24</v>
      </c>
      <c r="D6335">
        <v>334</v>
      </c>
      <c r="E6335">
        <v>20582971169.217999</v>
      </c>
      <c r="F6335">
        <v>88626293.500743702</v>
      </c>
      <c r="G6335">
        <v>31100705873.007</v>
      </c>
      <c r="H6335">
        <v>712823824.34117103</v>
      </c>
      <c r="I6335">
        <v>1159903.4695605</v>
      </c>
      <c r="J6335">
        <v>-1059248.9628372199</v>
      </c>
      <c r="K6335">
        <v>614.55443754406997</v>
      </c>
      <c r="L6335">
        <v>-564117.65959256596</v>
      </c>
      <c r="M6335">
        <v>-93930.078914455793</v>
      </c>
      <c r="Y6335" s="15">
        <f t="shared" si="635"/>
        <v>0</v>
      </c>
      <c r="Z6335" s="15">
        <f t="shared" si="636"/>
        <v>0</v>
      </c>
      <c r="AD6335" s="15">
        <f t="shared" si="633"/>
        <v>0</v>
      </c>
      <c r="AE6335" s="15">
        <f t="shared" si="634"/>
        <v>0</v>
      </c>
      <c r="AI6335" t="str">
        <f t="shared" si="631"/>
        <v/>
      </c>
      <c r="AJ6335" t="str">
        <f t="shared" si="632"/>
        <v/>
      </c>
      <c r="AL6335">
        <f t="shared" si="630"/>
        <v>0</v>
      </c>
    </row>
    <row r="6336" spans="1:38" x14ac:dyDescent="0.3">
      <c r="A6336">
        <v>6335</v>
      </c>
      <c r="B6336" t="s">
        <v>32</v>
      </c>
      <c r="C6336" t="s">
        <v>24</v>
      </c>
      <c r="D6336">
        <v>335</v>
      </c>
      <c r="E6336">
        <v>19863407364.218201</v>
      </c>
      <c r="F6336">
        <v>90949903.465528205</v>
      </c>
      <c r="G6336">
        <v>31093034514.828201</v>
      </c>
      <c r="H6336">
        <v>859257008.21714401</v>
      </c>
      <c r="I6336">
        <v>960005.37173303997</v>
      </c>
      <c r="J6336">
        <v>-835579.16099166905</v>
      </c>
      <c r="K6336">
        <v>895.05437523331705</v>
      </c>
      <c r="L6336">
        <v>-1118176.0623799099</v>
      </c>
      <c r="M6336">
        <v>-551399.30762182898</v>
      </c>
      <c r="Y6336" s="15">
        <f t="shared" si="635"/>
        <v>0</v>
      </c>
      <c r="Z6336" s="15">
        <f t="shared" si="636"/>
        <v>0</v>
      </c>
      <c r="AD6336" s="15">
        <f t="shared" si="633"/>
        <v>0</v>
      </c>
      <c r="AE6336" s="15">
        <f t="shared" si="634"/>
        <v>0</v>
      </c>
      <c r="AI6336" t="str">
        <f t="shared" si="631"/>
        <v/>
      </c>
      <c r="AJ6336" t="str">
        <f t="shared" si="632"/>
        <v/>
      </c>
      <c r="AL6336">
        <f t="shared" si="630"/>
        <v>0</v>
      </c>
    </row>
    <row r="6337" spans="1:38" x14ac:dyDescent="0.3">
      <c r="A6337">
        <v>6336</v>
      </c>
      <c r="B6337" t="s">
        <v>32</v>
      </c>
      <c r="C6337" t="s">
        <v>24</v>
      </c>
      <c r="D6337">
        <v>336</v>
      </c>
      <c r="E6337">
        <v>16466838883.6367</v>
      </c>
      <c r="F6337">
        <v>89491767.620971501</v>
      </c>
      <c r="G6337">
        <v>31091085474.946999</v>
      </c>
      <c r="H6337">
        <v>523008743.93272603</v>
      </c>
      <c r="I6337">
        <v>963447.78209188604</v>
      </c>
      <c r="J6337">
        <v>-839465.49957275402</v>
      </c>
      <c r="K6337">
        <v>542.85115774219003</v>
      </c>
      <c r="L6337">
        <v>-301490.47401256498</v>
      </c>
      <c r="M6337">
        <v>43492.686743193997</v>
      </c>
      <c r="Y6337" s="15">
        <f t="shared" si="635"/>
        <v>0</v>
      </c>
      <c r="Z6337" s="15">
        <f t="shared" si="636"/>
        <v>1</v>
      </c>
      <c r="AD6337" s="15">
        <f t="shared" si="633"/>
        <v>0</v>
      </c>
      <c r="AE6337" s="15">
        <f t="shared" si="634"/>
        <v>1</v>
      </c>
      <c r="AI6337" t="str">
        <f t="shared" si="631"/>
        <v/>
      </c>
      <c r="AJ6337" t="str">
        <f t="shared" si="632"/>
        <v/>
      </c>
      <c r="AL6337">
        <f t="shared" si="630"/>
        <v>0</v>
      </c>
    </row>
    <row r="6338" spans="1:38" x14ac:dyDescent="0.3">
      <c r="A6338">
        <v>6337</v>
      </c>
      <c r="B6338" t="s">
        <v>32</v>
      </c>
      <c r="C6338" t="s">
        <v>24</v>
      </c>
      <c r="D6338">
        <v>337</v>
      </c>
      <c r="E6338">
        <v>17140161948.950399</v>
      </c>
      <c r="F6338">
        <v>89407736.919259503</v>
      </c>
      <c r="G6338">
        <v>31096061019.021702</v>
      </c>
      <c r="H6338">
        <v>747692921.71581495</v>
      </c>
      <c r="I6338">
        <v>1447129.40288346</v>
      </c>
      <c r="J6338">
        <v>-1381242.7437210099</v>
      </c>
      <c r="K6338">
        <v>516.67316013758705</v>
      </c>
      <c r="L6338">
        <v>-361225.41234406998</v>
      </c>
      <c r="M6338">
        <v>131962.264536164</v>
      </c>
      <c r="Y6338" s="15">
        <f t="shared" si="635"/>
        <v>0</v>
      </c>
      <c r="Z6338" s="15">
        <f t="shared" si="636"/>
        <v>1</v>
      </c>
      <c r="AD6338" s="15">
        <f t="shared" si="633"/>
        <v>0</v>
      </c>
      <c r="AE6338" s="15">
        <f t="shared" si="634"/>
        <v>1</v>
      </c>
      <c r="AI6338" t="str">
        <f t="shared" si="631"/>
        <v/>
      </c>
      <c r="AJ6338" t="str">
        <f t="shared" si="632"/>
        <v/>
      </c>
      <c r="AL6338">
        <f t="shared" ref="AL6338:AL6401" si="637">IF(H6338&lt;0,1,0)</f>
        <v>0</v>
      </c>
    </row>
    <row r="6339" spans="1:38" x14ac:dyDescent="0.3">
      <c r="A6339">
        <v>6338</v>
      </c>
      <c r="B6339" t="s">
        <v>32</v>
      </c>
      <c r="C6339" t="s">
        <v>24</v>
      </c>
      <c r="D6339">
        <v>338</v>
      </c>
      <c r="E6339">
        <v>22568623444.854698</v>
      </c>
      <c r="F6339">
        <v>90638934.333598793</v>
      </c>
      <c r="G6339">
        <v>31094404896.526299</v>
      </c>
      <c r="H6339">
        <v>899439417.05507696</v>
      </c>
      <c r="I6339">
        <v>955815.07498127199</v>
      </c>
      <c r="J6339">
        <v>-834249.76671600295</v>
      </c>
      <c r="K6339">
        <v>941.018237311961</v>
      </c>
      <c r="L6339">
        <v>-1219550.71169016</v>
      </c>
      <c r="M6339">
        <v>-626269.13350704301</v>
      </c>
      <c r="Y6339" s="15">
        <f t="shared" si="635"/>
        <v>0</v>
      </c>
      <c r="Z6339" s="15">
        <f t="shared" si="636"/>
        <v>0</v>
      </c>
      <c r="AD6339" s="15">
        <f t="shared" si="633"/>
        <v>0</v>
      </c>
      <c r="AE6339" s="15">
        <f t="shared" si="634"/>
        <v>0</v>
      </c>
      <c r="AI6339" t="str">
        <f t="shared" si="631"/>
        <v/>
      </c>
      <c r="AJ6339" t="str">
        <f t="shared" si="632"/>
        <v/>
      </c>
      <c r="AL6339">
        <f t="shared" si="637"/>
        <v>0</v>
      </c>
    </row>
    <row r="6340" spans="1:38" x14ac:dyDescent="0.3">
      <c r="A6340">
        <v>6339</v>
      </c>
      <c r="B6340" t="s">
        <v>32</v>
      </c>
      <c r="C6340" t="s">
        <v>24</v>
      </c>
      <c r="D6340">
        <v>339</v>
      </c>
      <c r="E6340">
        <v>19315640706.045399</v>
      </c>
      <c r="F6340">
        <v>91562560.671576694</v>
      </c>
      <c r="G6340">
        <v>31083383105.1786</v>
      </c>
      <c r="H6340">
        <v>634260306.35720396</v>
      </c>
      <c r="I6340">
        <v>1012063.18247199</v>
      </c>
      <c r="J6340">
        <v>-863945.24754715001</v>
      </c>
      <c r="K6340">
        <v>626.70030620816306</v>
      </c>
      <c r="L6340">
        <v>-521945.82817460003</v>
      </c>
      <c r="M6340">
        <v>-103579.73436189401</v>
      </c>
      <c r="Y6340" s="15">
        <f t="shared" si="635"/>
        <v>0</v>
      </c>
      <c r="Z6340" s="15">
        <f t="shared" si="636"/>
        <v>0</v>
      </c>
      <c r="AD6340" s="15">
        <f t="shared" si="633"/>
        <v>0</v>
      </c>
      <c r="AE6340" s="15">
        <f t="shared" si="634"/>
        <v>0</v>
      </c>
      <c r="AI6340" t="str">
        <f t="shared" si="631"/>
        <v/>
      </c>
      <c r="AJ6340" t="str">
        <f t="shared" si="632"/>
        <v/>
      </c>
      <c r="AL6340">
        <f t="shared" si="637"/>
        <v>0</v>
      </c>
    </row>
    <row r="6341" spans="1:38" x14ac:dyDescent="0.3">
      <c r="A6341">
        <v>6340</v>
      </c>
      <c r="B6341" t="s">
        <v>32</v>
      </c>
      <c r="C6341" t="s">
        <v>24</v>
      </c>
      <c r="D6341">
        <v>340</v>
      </c>
      <c r="E6341">
        <v>15787724773.363199</v>
      </c>
      <c r="F6341">
        <v>90721823.781952694</v>
      </c>
      <c r="G6341">
        <v>31084124409.197102</v>
      </c>
      <c r="H6341">
        <v>553928785.01537895</v>
      </c>
      <c r="I6341">
        <v>1395566.9261648401</v>
      </c>
      <c r="J6341">
        <v>-1303415.81315613</v>
      </c>
      <c r="K6341">
        <v>396.92025844839497</v>
      </c>
      <c r="L6341">
        <v>55846.090802397797</v>
      </c>
      <c r="M6341">
        <v>421224.50044669898</v>
      </c>
      <c r="Y6341" s="15">
        <f t="shared" si="635"/>
        <v>1</v>
      </c>
      <c r="Z6341" s="15">
        <f t="shared" si="636"/>
        <v>1</v>
      </c>
      <c r="AD6341" s="15">
        <f t="shared" si="633"/>
        <v>1</v>
      </c>
      <c r="AE6341" s="15">
        <f t="shared" si="634"/>
        <v>1</v>
      </c>
      <c r="AI6341" t="str">
        <f t="shared" si="631"/>
        <v/>
      </c>
      <c r="AJ6341" t="str">
        <f t="shared" si="632"/>
        <v/>
      </c>
      <c r="AL6341">
        <f t="shared" si="637"/>
        <v>0</v>
      </c>
    </row>
    <row r="6342" spans="1:38" x14ac:dyDescent="0.3">
      <c r="A6342">
        <v>6341</v>
      </c>
      <c r="B6342" t="s">
        <v>32</v>
      </c>
      <c r="C6342" t="s">
        <v>24</v>
      </c>
      <c r="D6342">
        <v>341</v>
      </c>
      <c r="E6342">
        <v>18018541590.231201</v>
      </c>
      <c r="F6342">
        <v>91300899.422265694</v>
      </c>
      <c r="G6342">
        <v>31087389135.835499</v>
      </c>
      <c r="H6342">
        <v>855740540.63365698</v>
      </c>
      <c r="I6342">
        <v>1295714.10183786</v>
      </c>
      <c r="J6342">
        <v>-1163469.3835678101</v>
      </c>
      <c r="K6342">
        <v>660.43932023265302</v>
      </c>
      <c r="L6342">
        <v>-773962.47566550795</v>
      </c>
      <c r="M6342">
        <v>-209505.22725549899</v>
      </c>
      <c r="Y6342" s="15">
        <f t="shared" si="635"/>
        <v>0</v>
      </c>
      <c r="Z6342" s="15">
        <f t="shared" si="636"/>
        <v>0</v>
      </c>
      <c r="AD6342" s="15">
        <f t="shared" si="633"/>
        <v>0</v>
      </c>
      <c r="AE6342" s="15">
        <f t="shared" si="634"/>
        <v>0</v>
      </c>
      <c r="AI6342" t="str">
        <f t="shared" si="631"/>
        <v/>
      </c>
      <c r="AJ6342" t="str">
        <f t="shared" si="632"/>
        <v/>
      </c>
      <c r="AL6342">
        <f t="shared" si="637"/>
        <v>0</v>
      </c>
    </row>
    <row r="6343" spans="1:38" x14ac:dyDescent="0.3">
      <c r="A6343">
        <v>6342</v>
      </c>
      <c r="B6343" t="s">
        <v>32</v>
      </c>
      <c r="C6343" t="s">
        <v>24</v>
      </c>
      <c r="D6343">
        <v>342</v>
      </c>
      <c r="E6343">
        <v>15096019369.191999</v>
      </c>
      <c r="F6343">
        <v>90716382.286873594</v>
      </c>
      <c r="G6343">
        <v>31087839432.4991</v>
      </c>
      <c r="H6343">
        <v>721207941.52065301</v>
      </c>
      <c r="I6343">
        <v>1005655.82303919</v>
      </c>
      <c r="J6343">
        <v>-880690.51978683495</v>
      </c>
      <c r="K6343">
        <v>717.15185752228103</v>
      </c>
      <c r="L6343">
        <v>-738642.96052600804</v>
      </c>
      <c r="M6343">
        <v>-262925.11046277301</v>
      </c>
      <c r="Y6343" s="15">
        <f t="shared" si="635"/>
        <v>0</v>
      </c>
      <c r="Z6343" s="15">
        <f t="shared" si="636"/>
        <v>0</v>
      </c>
      <c r="AD6343" s="15">
        <f t="shared" si="633"/>
        <v>0</v>
      </c>
      <c r="AE6343" s="15">
        <f t="shared" si="634"/>
        <v>0</v>
      </c>
      <c r="AI6343" t="str">
        <f t="shared" si="631"/>
        <v/>
      </c>
      <c r="AJ6343" t="str">
        <f t="shared" si="632"/>
        <v/>
      </c>
      <c r="AL6343">
        <f t="shared" si="637"/>
        <v>0</v>
      </c>
    </row>
    <row r="6344" spans="1:38" x14ac:dyDescent="0.3">
      <c r="A6344">
        <v>6343</v>
      </c>
      <c r="B6344" t="s">
        <v>32</v>
      </c>
      <c r="C6344" t="s">
        <v>24</v>
      </c>
      <c r="D6344">
        <v>343</v>
      </c>
      <c r="E6344">
        <v>14378793717.637501</v>
      </c>
      <c r="F6344">
        <v>92146532.786281705</v>
      </c>
      <c r="G6344">
        <v>31096860185.527199</v>
      </c>
      <c r="H6344">
        <v>815309601.21409202</v>
      </c>
      <c r="I6344">
        <v>992996.07004132902</v>
      </c>
      <c r="J6344">
        <v>-861212.67163467396</v>
      </c>
      <c r="K6344">
        <v>821.06024969480404</v>
      </c>
      <c r="L6344">
        <v>-978895.06391957204</v>
      </c>
      <c r="M6344">
        <v>-441106.57283932698</v>
      </c>
      <c r="Y6344" s="15">
        <f t="shared" si="635"/>
        <v>0</v>
      </c>
      <c r="Z6344" s="15">
        <f t="shared" si="636"/>
        <v>0</v>
      </c>
      <c r="AD6344" s="15">
        <f t="shared" si="633"/>
        <v>0</v>
      </c>
      <c r="AE6344" s="15">
        <f t="shared" si="634"/>
        <v>0</v>
      </c>
      <c r="AI6344" t="str">
        <f t="shared" si="631"/>
        <v/>
      </c>
      <c r="AJ6344" t="str">
        <f t="shared" si="632"/>
        <v/>
      </c>
      <c r="AL6344">
        <f t="shared" si="637"/>
        <v>0</v>
      </c>
    </row>
    <row r="6345" spans="1:38" x14ac:dyDescent="0.3">
      <c r="A6345">
        <v>6344</v>
      </c>
      <c r="B6345" t="s">
        <v>32</v>
      </c>
      <c r="C6345" t="s">
        <v>24</v>
      </c>
      <c r="D6345">
        <v>344</v>
      </c>
      <c r="E6345">
        <v>16766633810.6133</v>
      </c>
      <c r="F6345">
        <v>91158985.927933395</v>
      </c>
      <c r="G6345">
        <v>31094453810.051998</v>
      </c>
      <c r="H6345">
        <v>773822026.49099195</v>
      </c>
      <c r="I6345">
        <v>941503.17737324501</v>
      </c>
      <c r="J6345">
        <v>-822770.47581100499</v>
      </c>
      <c r="K6345">
        <v>821.90060011260198</v>
      </c>
      <c r="L6345">
        <v>-930046.95650106401</v>
      </c>
      <c r="M6345">
        <v>-419624.19271716097</v>
      </c>
      <c r="Y6345" s="15">
        <f t="shared" si="635"/>
        <v>0</v>
      </c>
      <c r="Z6345" s="15">
        <f t="shared" si="636"/>
        <v>0</v>
      </c>
      <c r="AD6345" s="15">
        <f t="shared" si="633"/>
        <v>0</v>
      </c>
      <c r="AE6345" s="15">
        <f t="shared" si="634"/>
        <v>0</v>
      </c>
      <c r="AI6345" t="str">
        <f t="shared" si="631"/>
        <v/>
      </c>
      <c r="AJ6345" t="str">
        <f t="shared" si="632"/>
        <v/>
      </c>
      <c r="AL6345">
        <f t="shared" si="637"/>
        <v>0</v>
      </c>
    </row>
    <row r="6346" spans="1:38" x14ac:dyDescent="0.3">
      <c r="A6346">
        <v>6345</v>
      </c>
      <c r="B6346" t="s">
        <v>32</v>
      </c>
      <c r="C6346" t="s">
        <v>24</v>
      </c>
      <c r="D6346">
        <v>345</v>
      </c>
      <c r="E6346">
        <v>18922569087.536598</v>
      </c>
      <c r="F6346">
        <v>89855839.738693103</v>
      </c>
      <c r="G6346">
        <v>31097382653.199902</v>
      </c>
      <c r="H6346">
        <v>537040523.50344801</v>
      </c>
      <c r="I6346">
        <v>1235593.58021095</v>
      </c>
      <c r="J6346">
        <v>-1077759.56856537</v>
      </c>
      <c r="K6346">
        <v>434.64172370639801</v>
      </c>
      <c r="L6346">
        <v>-63281.651108800703</v>
      </c>
      <c r="M6346">
        <v>290957.04834204097</v>
      </c>
      <c r="Y6346" s="15">
        <f t="shared" si="635"/>
        <v>0</v>
      </c>
      <c r="Z6346" s="15">
        <f t="shared" si="636"/>
        <v>1</v>
      </c>
      <c r="AD6346" s="15">
        <f t="shared" si="633"/>
        <v>0</v>
      </c>
      <c r="AE6346" s="15">
        <f t="shared" si="634"/>
        <v>1</v>
      </c>
      <c r="AI6346" t="str">
        <f t="shared" si="631"/>
        <v/>
      </c>
      <c r="AJ6346" t="str">
        <f t="shared" si="632"/>
        <v/>
      </c>
      <c r="AL6346">
        <f t="shared" si="637"/>
        <v>0</v>
      </c>
    </row>
    <row r="6347" spans="1:38" x14ac:dyDescent="0.3">
      <c r="A6347">
        <v>6346</v>
      </c>
      <c r="B6347" t="s">
        <v>32</v>
      </c>
      <c r="C6347" t="s">
        <v>24</v>
      </c>
      <c r="D6347">
        <v>346</v>
      </c>
      <c r="E6347">
        <v>13906428890.855801</v>
      </c>
      <c r="F6347">
        <v>86988957.827328697</v>
      </c>
      <c r="G6347">
        <v>31091245932.226398</v>
      </c>
      <c r="H6347">
        <v>597660318.65126204</v>
      </c>
      <c r="I6347">
        <v>1184959.5464627901</v>
      </c>
      <c r="J6347">
        <v>-1090413.6182594299</v>
      </c>
      <c r="K6347">
        <v>504.37191753535598</v>
      </c>
      <c r="L6347">
        <v>-260529.48213900099</v>
      </c>
      <c r="M6347">
        <v>133694.79838876001</v>
      </c>
      <c r="Y6347" s="15">
        <f t="shared" si="635"/>
        <v>0</v>
      </c>
      <c r="Z6347" s="15">
        <f t="shared" si="636"/>
        <v>1</v>
      </c>
      <c r="AD6347" s="15">
        <f t="shared" si="633"/>
        <v>0</v>
      </c>
      <c r="AE6347" s="15">
        <f t="shared" si="634"/>
        <v>1</v>
      </c>
      <c r="AI6347" t="str">
        <f t="shared" ref="AI6347:AI6410" si="638">IF(Y6347&lt;&gt;AD6347,"ERROR!","")</f>
        <v/>
      </c>
      <c r="AJ6347" t="str">
        <f t="shared" ref="AJ6347:AJ6410" si="639">IF(Z6347&lt;&gt;AE6347,"ERROR!","")</f>
        <v/>
      </c>
      <c r="AL6347">
        <f t="shared" si="637"/>
        <v>0</v>
      </c>
    </row>
    <row r="6348" spans="1:38" x14ac:dyDescent="0.3">
      <c r="A6348">
        <v>6347</v>
      </c>
      <c r="B6348" t="s">
        <v>32</v>
      </c>
      <c r="C6348" t="s">
        <v>24</v>
      </c>
      <c r="D6348">
        <v>347</v>
      </c>
      <c r="E6348">
        <v>21507868549.882</v>
      </c>
      <c r="F6348">
        <v>90141667.353691593</v>
      </c>
      <c r="G6348">
        <v>31088542466.217999</v>
      </c>
      <c r="H6348">
        <v>619299535.98549294</v>
      </c>
      <c r="I6348">
        <v>969462.51277652394</v>
      </c>
      <c r="J6348">
        <v>-824013.96212005604</v>
      </c>
      <c r="K6348">
        <v>638.80709962866899</v>
      </c>
      <c r="L6348">
        <v>-528362.68449503405</v>
      </c>
      <c r="M6348">
        <v>-119864.903420973</v>
      </c>
      <c r="Y6348" s="15">
        <f t="shared" si="635"/>
        <v>0</v>
      </c>
      <c r="Z6348" s="15">
        <f t="shared" si="636"/>
        <v>0</v>
      </c>
      <c r="AD6348" s="15">
        <f t="shared" si="633"/>
        <v>0</v>
      </c>
      <c r="AE6348" s="15">
        <f t="shared" si="634"/>
        <v>0</v>
      </c>
      <c r="AI6348" t="str">
        <f t="shared" si="638"/>
        <v/>
      </c>
      <c r="AJ6348" t="str">
        <f t="shared" si="639"/>
        <v/>
      </c>
      <c r="AL6348">
        <f t="shared" si="637"/>
        <v>0</v>
      </c>
    </row>
    <row r="6349" spans="1:38" x14ac:dyDescent="0.3">
      <c r="A6349">
        <v>6348</v>
      </c>
      <c r="B6349" t="s">
        <v>32</v>
      </c>
      <c r="C6349" t="s">
        <v>24</v>
      </c>
      <c r="D6349">
        <v>348</v>
      </c>
      <c r="E6349">
        <v>15538022850.6523</v>
      </c>
      <c r="F6349">
        <v>91765040.332680106</v>
      </c>
      <c r="G6349">
        <v>31051259906.313999</v>
      </c>
      <c r="H6349">
        <v>559138997.31064999</v>
      </c>
      <c r="I6349">
        <v>1093060.0985211399</v>
      </c>
      <c r="J6349">
        <v>-1009689.16001129</v>
      </c>
      <c r="K6349">
        <v>511.535457260893</v>
      </c>
      <c r="L6349">
        <v>-259262.04978523601</v>
      </c>
      <c r="M6349">
        <v>109553.081571049</v>
      </c>
      <c r="Y6349" s="15">
        <f t="shared" si="635"/>
        <v>0</v>
      </c>
      <c r="Z6349" s="15">
        <f t="shared" si="636"/>
        <v>1</v>
      </c>
      <c r="AD6349" s="15">
        <f t="shared" si="633"/>
        <v>0</v>
      </c>
      <c r="AE6349" s="15">
        <f t="shared" si="634"/>
        <v>1</v>
      </c>
      <c r="AI6349" t="str">
        <f t="shared" si="638"/>
        <v/>
      </c>
      <c r="AJ6349" t="str">
        <f t="shared" si="639"/>
        <v/>
      </c>
      <c r="AL6349">
        <f t="shared" si="637"/>
        <v>0</v>
      </c>
    </row>
    <row r="6350" spans="1:38" x14ac:dyDescent="0.3">
      <c r="A6350">
        <v>6349</v>
      </c>
      <c r="B6350" t="s">
        <v>32</v>
      </c>
      <c r="C6350" t="s">
        <v>24</v>
      </c>
      <c r="D6350">
        <v>349</v>
      </c>
      <c r="E6350">
        <v>20961571015.129101</v>
      </c>
      <c r="F6350">
        <v>91526642.631582603</v>
      </c>
      <c r="G6350">
        <v>31039634183.7393</v>
      </c>
      <c r="H6350">
        <v>920162360.48855197</v>
      </c>
      <c r="I6350">
        <v>1166064.0112920699</v>
      </c>
      <c r="J6350">
        <v>-1052986.88538742</v>
      </c>
      <c r="K6350">
        <v>789.11822299442701</v>
      </c>
      <c r="L6350">
        <v>-1059421.86272433</v>
      </c>
      <c r="M6350">
        <v>-452471.16981077002</v>
      </c>
      <c r="Y6350" s="15">
        <f t="shared" si="635"/>
        <v>0</v>
      </c>
      <c r="Z6350" s="15">
        <f t="shared" si="636"/>
        <v>0</v>
      </c>
      <c r="AD6350" s="15">
        <f t="shared" si="633"/>
        <v>0</v>
      </c>
      <c r="AE6350" s="15">
        <f t="shared" si="634"/>
        <v>0</v>
      </c>
      <c r="AI6350" t="str">
        <f t="shared" si="638"/>
        <v/>
      </c>
      <c r="AJ6350" t="str">
        <f t="shared" si="639"/>
        <v/>
      </c>
      <c r="AL6350">
        <f t="shared" si="637"/>
        <v>0</v>
      </c>
    </row>
    <row r="6351" spans="1:38" x14ac:dyDescent="0.3">
      <c r="A6351">
        <v>6350</v>
      </c>
      <c r="B6351" t="s">
        <v>32</v>
      </c>
      <c r="C6351" t="s">
        <v>24</v>
      </c>
      <c r="D6351">
        <v>350</v>
      </c>
      <c r="E6351">
        <v>25494742756.2771</v>
      </c>
      <c r="F6351">
        <v>90443464.879375905</v>
      </c>
      <c r="G6351">
        <v>31096318623.474499</v>
      </c>
      <c r="H6351">
        <v>629533113.67071199</v>
      </c>
      <c r="I6351">
        <v>1268030.68007456</v>
      </c>
      <c r="J6351">
        <v>-1166272.76239395</v>
      </c>
      <c r="K6351">
        <v>496.46520668860802</v>
      </c>
      <c r="L6351">
        <v>-254545.23897941699</v>
      </c>
      <c r="M6351">
        <v>160702.73894439399</v>
      </c>
      <c r="Y6351" s="15">
        <f t="shared" si="635"/>
        <v>0</v>
      </c>
      <c r="Z6351" s="15">
        <f t="shared" si="636"/>
        <v>1</v>
      </c>
      <c r="AD6351" s="15">
        <f t="shared" si="633"/>
        <v>0</v>
      </c>
      <c r="AE6351" s="15">
        <f t="shared" si="634"/>
        <v>1</v>
      </c>
      <c r="AI6351" t="str">
        <f t="shared" si="638"/>
        <v/>
      </c>
      <c r="AJ6351" t="str">
        <f t="shared" si="639"/>
        <v/>
      </c>
      <c r="AL6351">
        <f t="shared" si="637"/>
        <v>0</v>
      </c>
    </row>
    <row r="6352" spans="1:38" x14ac:dyDescent="0.3">
      <c r="A6352">
        <v>6351</v>
      </c>
      <c r="B6352" t="s">
        <v>32</v>
      </c>
      <c r="C6352" t="s">
        <v>24</v>
      </c>
      <c r="D6352">
        <v>351</v>
      </c>
      <c r="E6352">
        <v>17718545703.0219</v>
      </c>
      <c r="F6352">
        <v>90334647.479292795</v>
      </c>
      <c r="G6352">
        <v>31097777542.335899</v>
      </c>
      <c r="H6352">
        <v>536306528.00276899</v>
      </c>
      <c r="I6352">
        <v>1103097.66062993</v>
      </c>
      <c r="J6352">
        <v>-1004652.46317291</v>
      </c>
      <c r="K6352">
        <v>486.18227301516498</v>
      </c>
      <c r="L6352">
        <v>-194002.344177099</v>
      </c>
      <c r="M6352">
        <v>159752.20258845299</v>
      </c>
      <c r="Y6352" s="15">
        <f t="shared" si="635"/>
        <v>0</v>
      </c>
      <c r="Z6352" s="15">
        <f t="shared" si="636"/>
        <v>1</v>
      </c>
      <c r="AD6352" s="15">
        <f t="shared" si="633"/>
        <v>0</v>
      </c>
      <c r="AE6352" s="15">
        <f t="shared" si="634"/>
        <v>1</v>
      </c>
      <c r="AI6352" t="str">
        <f t="shared" si="638"/>
        <v/>
      </c>
      <c r="AJ6352" t="str">
        <f t="shared" si="639"/>
        <v/>
      </c>
      <c r="AL6352">
        <f t="shared" si="637"/>
        <v>0</v>
      </c>
    </row>
    <row r="6353" spans="1:38" x14ac:dyDescent="0.3">
      <c r="A6353">
        <v>6352</v>
      </c>
      <c r="B6353" t="s">
        <v>32</v>
      </c>
      <c r="C6353" t="s">
        <v>24</v>
      </c>
      <c r="D6353">
        <v>352</v>
      </c>
      <c r="E6353">
        <v>15909842554.436899</v>
      </c>
      <c r="F6353">
        <v>89844594.308585003</v>
      </c>
      <c r="G6353">
        <v>31096752847.131599</v>
      </c>
      <c r="H6353">
        <v>763573645.39224994</v>
      </c>
      <c r="I6353">
        <v>1044987.35595469</v>
      </c>
      <c r="J6353">
        <v>-945482.12416076695</v>
      </c>
      <c r="K6353">
        <v>730.70132479704102</v>
      </c>
      <c r="L6353">
        <v>-801776.25290388404</v>
      </c>
      <c r="M6353">
        <v>-298113.45048790798</v>
      </c>
      <c r="Y6353" s="15">
        <f t="shared" si="635"/>
        <v>0</v>
      </c>
      <c r="Z6353" s="15">
        <f t="shared" si="636"/>
        <v>0</v>
      </c>
      <c r="AD6353" s="15">
        <f t="shared" si="633"/>
        <v>0</v>
      </c>
      <c r="AE6353" s="15">
        <f t="shared" si="634"/>
        <v>0</v>
      </c>
      <c r="AI6353" t="str">
        <f t="shared" si="638"/>
        <v/>
      </c>
      <c r="AJ6353" t="str">
        <f t="shared" si="639"/>
        <v/>
      </c>
      <c r="AL6353">
        <f t="shared" si="637"/>
        <v>0</v>
      </c>
    </row>
    <row r="6354" spans="1:38" x14ac:dyDescent="0.3">
      <c r="A6354">
        <v>6353</v>
      </c>
      <c r="B6354" t="s">
        <v>32</v>
      </c>
      <c r="C6354" t="s">
        <v>24</v>
      </c>
      <c r="D6354">
        <v>353</v>
      </c>
      <c r="E6354">
        <v>17263847845.848598</v>
      </c>
      <c r="F6354">
        <v>92601060.157331899</v>
      </c>
      <c r="G6354">
        <v>31076089138.0853</v>
      </c>
      <c r="H6354">
        <v>573966787.60954905</v>
      </c>
      <c r="I6354">
        <v>1204126.79552665</v>
      </c>
      <c r="J6354">
        <v>-1153060.69942856</v>
      </c>
      <c r="K6354">
        <v>476.66640236048403</v>
      </c>
      <c r="L6354">
        <v>-184057.543269191</v>
      </c>
      <c r="M6354">
        <v>194538.18549331199</v>
      </c>
      <c r="Y6354" s="15">
        <f t="shared" si="635"/>
        <v>0</v>
      </c>
      <c r="Z6354" s="15">
        <f t="shared" si="636"/>
        <v>1</v>
      </c>
      <c r="AD6354" s="15">
        <f t="shared" si="633"/>
        <v>0</v>
      </c>
      <c r="AE6354" s="15">
        <f t="shared" si="634"/>
        <v>1</v>
      </c>
      <c r="AI6354" t="str">
        <f t="shared" si="638"/>
        <v/>
      </c>
      <c r="AJ6354" t="str">
        <f t="shared" si="639"/>
        <v/>
      </c>
      <c r="AL6354">
        <f t="shared" si="637"/>
        <v>0</v>
      </c>
    </row>
    <row r="6355" spans="1:38" x14ac:dyDescent="0.3">
      <c r="A6355">
        <v>6354</v>
      </c>
      <c r="B6355" t="s">
        <v>32</v>
      </c>
      <c r="C6355" t="s">
        <v>24</v>
      </c>
      <c r="D6355">
        <v>354</v>
      </c>
      <c r="E6355">
        <v>21513811493.16</v>
      </c>
      <c r="F6355">
        <v>90501250.552316606</v>
      </c>
      <c r="G6355">
        <v>31093274330.352901</v>
      </c>
      <c r="H6355">
        <v>951667860.68860197</v>
      </c>
      <c r="I6355">
        <v>1068273.8007769301</v>
      </c>
      <c r="J6355">
        <v>-948275.93719100999</v>
      </c>
      <c r="K6355">
        <v>890.846391624018</v>
      </c>
      <c r="L6355">
        <v>-1233410.63195014</v>
      </c>
      <c r="M6355">
        <v>-605678.51393366896</v>
      </c>
      <c r="Y6355" s="15">
        <f t="shared" si="635"/>
        <v>0</v>
      </c>
      <c r="Z6355" s="15">
        <f t="shared" si="636"/>
        <v>0</v>
      </c>
      <c r="AD6355" s="15">
        <f t="shared" si="633"/>
        <v>0</v>
      </c>
      <c r="AE6355" s="15">
        <f t="shared" si="634"/>
        <v>0</v>
      </c>
      <c r="AI6355" t="str">
        <f t="shared" si="638"/>
        <v/>
      </c>
      <c r="AJ6355" t="str">
        <f t="shared" si="639"/>
        <v/>
      </c>
      <c r="AL6355">
        <f t="shared" si="637"/>
        <v>0</v>
      </c>
    </row>
    <row r="6356" spans="1:38" x14ac:dyDescent="0.3">
      <c r="A6356">
        <v>6355</v>
      </c>
      <c r="B6356" t="s">
        <v>32</v>
      </c>
      <c r="C6356" t="s">
        <v>24</v>
      </c>
      <c r="D6356">
        <v>355</v>
      </c>
      <c r="E6356">
        <v>16659802020.2003</v>
      </c>
      <c r="F6356">
        <v>88322699.844654396</v>
      </c>
      <c r="G6356">
        <v>31091661160.110298</v>
      </c>
      <c r="H6356">
        <v>826800130.47237206</v>
      </c>
      <c r="I6356">
        <v>985188.23157008004</v>
      </c>
      <c r="J6356">
        <v>-845832.78357315098</v>
      </c>
      <c r="K6356">
        <v>839.23062007624003</v>
      </c>
      <c r="L6356">
        <v>-1014493.66155173</v>
      </c>
      <c r="M6356">
        <v>-469125.87251851201</v>
      </c>
      <c r="Y6356" s="15">
        <f t="shared" si="635"/>
        <v>0</v>
      </c>
      <c r="Z6356" s="15">
        <f t="shared" si="636"/>
        <v>0</v>
      </c>
      <c r="AD6356" s="15">
        <f t="shared" si="633"/>
        <v>0</v>
      </c>
      <c r="AE6356" s="15">
        <f t="shared" si="634"/>
        <v>0</v>
      </c>
      <c r="AI6356" t="str">
        <f t="shared" si="638"/>
        <v/>
      </c>
      <c r="AJ6356" t="str">
        <f t="shared" si="639"/>
        <v/>
      </c>
      <c r="AL6356">
        <f t="shared" si="637"/>
        <v>0</v>
      </c>
    </row>
    <row r="6357" spans="1:38" x14ac:dyDescent="0.3">
      <c r="A6357">
        <v>6356</v>
      </c>
      <c r="B6357" t="s">
        <v>32</v>
      </c>
      <c r="C6357" t="s">
        <v>24</v>
      </c>
      <c r="D6357">
        <v>356</v>
      </c>
      <c r="E6357">
        <v>23462657694.3843</v>
      </c>
      <c r="F6357">
        <v>89642583.775758103</v>
      </c>
      <c r="G6357">
        <v>31096401116.064499</v>
      </c>
      <c r="H6357">
        <v>443453739.62110102</v>
      </c>
      <c r="I6357">
        <v>996066.04044811404</v>
      </c>
      <c r="J6357">
        <v>-858820.73717880202</v>
      </c>
      <c r="K6357">
        <v>445.20515870774898</v>
      </c>
      <c r="L6357">
        <v>-76462.108586936505</v>
      </c>
      <c r="M6357">
        <v>216045.56842262301</v>
      </c>
      <c r="Y6357" s="15">
        <f t="shared" si="635"/>
        <v>0</v>
      </c>
      <c r="Z6357" s="15">
        <f t="shared" si="636"/>
        <v>1</v>
      </c>
      <c r="AD6357" s="15">
        <f t="shared" si="633"/>
        <v>0</v>
      </c>
      <c r="AE6357" s="15">
        <f t="shared" si="634"/>
        <v>1</v>
      </c>
      <c r="AI6357" t="str">
        <f t="shared" si="638"/>
        <v/>
      </c>
      <c r="AJ6357" t="str">
        <f t="shared" si="639"/>
        <v/>
      </c>
      <c r="AL6357">
        <f t="shared" si="637"/>
        <v>0</v>
      </c>
    </row>
    <row r="6358" spans="1:38" x14ac:dyDescent="0.3">
      <c r="A6358">
        <v>6357</v>
      </c>
      <c r="B6358" t="s">
        <v>32</v>
      </c>
      <c r="C6358" t="s">
        <v>24</v>
      </c>
      <c r="D6358">
        <v>357</v>
      </c>
      <c r="E6358">
        <v>15430740294.791</v>
      </c>
      <c r="F6358">
        <v>88515207.275640607</v>
      </c>
      <c r="G6358">
        <v>31096132927.0271</v>
      </c>
      <c r="H6358">
        <v>849093779.89669597</v>
      </c>
      <c r="I6358">
        <v>1332040.3913962101</v>
      </c>
      <c r="J6358">
        <v>-1235956.5100364699</v>
      </c>
      <c r="K6358">
        <v>637.43846311349296</v>
      </c>
      <c r="L6358">
        <v>-721560.46646978694</v>
      </c>
      <c r="M6358">
        <v>-161487.50523360699</v>
      </c>
      <c r="Y6358" s="15">
        <f t="shared" si="635"/>
        <v>0</v>
      </c>
      <c r="Z6358" s="15">
        <f t="shared" si="636"/>
        <v>0</v>
      </c>
      <c r="AD6358" s="15">
        <f t="shared" si="633"/>
        <v>0</v>
      </c>
      <c r="AE6358" s="15">
        <f t="shared" si="634"/>
        <v>0</v>
      </c>
      <c r="AI6358" t="str">
        <f t="shared" si="638"/>
        <v/>
      </c>
      <c r="AJ6358" t="str">
        <f t="shared" si="639"/>
        <v/>
      </c>
      <c r="AL6358">
        <f t="shared" si="637"/>
        <v>0</v>
      </c>
    </row>
    <row r="6359" spans="1:38" x14ac:dyDescent="0.3">
      <c r="A6359">
        <v>6358</v>
      </c>
      <c r="B6359" t="s">
        <v>32</v>
      </c>
      <c r="C6359" t="s">
        <v>24</v>
      </c>
      <c r="D6359">
        <v>358</v>
      </c>
      <c r="E6359">
        <v>18705286648.7701</v>
      </c>
      <c r="F6359">
        <v>91494066.425847799</v>
      </c>
      <c r="G6359">
        <v>31096737151.558998</v>
      </c>
      <c r="H6359">
        <v>671818938.46649897</v>
      </c>
      <c r="I6359">
        <v>1096839.0352972001</v>
      </c>
      <c r="J6359">
        <v>-945331.04434585595</v>
      </c>
      <c r="K6359">
        <v>612.50458530997003</v>
      </c>
      <c r="L6359">
        <v>-528008.51515038405</v>
      </c>
      <c r="M6359">
        <v>-84868.274119224399</v>
      </c>
      <c r="Y6359" s="15">
        <f t="shared" si="635"/>
        <v>0</v>
      </c>
      <c r="Z6359" s="15">
        <f t="shared" si="636"/>
        <v>0</v>
      </c>
      <c r="AD6359" s="15">
        <f t="shared" si="633"/>
        <v>0</v>
      </c>
      <c r="AE6359" s="15">
        <f t="shared" si="634"/>
        <v>0</v>
      </c>
      <c r="AI6359" t="str">
        <f t="shared" si="638"/>
        <v/>
      </c>
      <c r="AJ6359" t="str">
        <f t="shared" si="639"/>
        <v/>
      </c>
      <c r="AL6359">
        <f t="shared" si="637"/>
        <v>0</v>
      </c>
    </row>
    <row r="6360" spans="1:38" x14ac:dyDescent="0.3">
      <c r="A6360">
        <v>6359</v>
      </c>
      <c r="B6360" t="s">
        <v>32</v>
      </c>
      <c r="C6360" t="s">
        <v>24</v>
      </c>
      <c r="D6360">
        <v>359</v>
      </c>
      <c r="E6360">
        <v>17362396664.861</v>
      </c>
      <c r="F6360">
        <v>88733966.508484498</v>
      </c>
      <c r="G6360">
        <v>31096313597.9062</v>
      </c>
      <c r="H6360">
        <v>747316307.64221394</v>
      </c>
      <c r="I6360">
        <v>1090341.08718775</v>
      </c>
      <c r="J6360">
        <v>-997752.219165802</v>
      </c>
      <c r="K6360">
        <v>685.39681428471101</v>
      </c>
      <c r="L6360">
        <v>-717102.85694055795</v>
      </c>
      <c r="M6360">
        <v>-224163.59945101899</v>
      </c>
      <c r="Y6360" s="15">
        <f t="shared" si="635"/>
        <v>0</v>
      </c>
      <c r="Z6360" s="15">
        <f t="shared" si="636"/>
        <v>0</v>
      </c>
      <c r="AD6360" s="15">
        <f t="shared" si="633"/>
        <v>0</v>
      </c>
      <c r="AE6360" s="15">
        <f t="shared" si="634"/>
        <v>0</v>
      </c>
      <c r="AI6360" t="str">
        <f t="shared" si="638"/>
        <v/>
      </c>
      <c r="AJ6360" t="str">
        <f t="shared" si="639"/>
        <v/>
      </c>
      <c r="AL6360">
        <f t="shared" si="637"/>
        <v>0</v>
      </c>
    </row>
    <row r="6361" spans="1:38" x14ac:dyDescent="0.3">
      <c r="A6361">
        <v>6360</v>
      </c>
      <c r="B6361" t="s">
        <v>32</v>
      </c>
      <c r="C6361" t="s">
        <v>24</v>
      </c>
      <c r="D6361">
        <v>360</v>
      </c>
      <c r="E6361">
        <v>20887423772.306999</v>
      </c>
      <c r="F6361">
        <v>90115877.758847594</v>
      </c>
      <c r="G6361">
        <v>31091404342.2318</v>
      </c>
      <c r="H6361">
        <v>567076272.95348704</v>
      </c>
      <c r="I6361">
        <v>1163222.47776246</v>
      </c>
      <c r="J6361">
        <v>-1044244.4263725301</v>
      </c>
      <c r="K6361">
        <v>487.504569241387</v>
      </c>
      <c r="L6361">
        <v>-208296.60315038901</v>
      </c>
      <c r="M6361">
        <v>165754.05528038801</v>
      </c>
      <c r="Y6361" s="15">
        <f t="shared" si="635"/>
        <v>0</v>
      </c>
      <c r="Z6361" s="15">
        <f t="shared" si="636"/>
        <v>1</v>
      </c>
      <c r="AD6361" s="15">
        <f t="shared" si="633"/>
        <v>0</v>
      </c>
      <c r="AE6361" s="15">
        <f t="shared" si="634"/>
        <v>1</v>
      </c>
      <c r="AI6361" t="str">
        <f t="shared" si="638"/>
        <v/>
      </c>
      <c r="AJ6361" t="str">
        <f t="shared" si="639"/>
        <v/>
      </c>
      <c r="AL6361">
        <f t="shared" si="637"/>
        <v>0</v>
      </c>
    </row>
    <row r="6362" spans="1:38" x14ac:dyDescent="0.3">
      <c r="A6362">
        <v>6361</v>
      </c>
      <c r="B6362" t="s">
        <v>32</v>
      </c>
      <c r="C6362" t="s">
        <v>24</v>
      </c>
      <c r="D6362">
        <v>361</v>
      </c>
      <c r="E6362">
        <v>19181939166.2015</v>
      </c>
      <c r="F6362">
        <v>91183437.881112605</v>
      </c>
      <c r="G6362">
        <v>31097055013.341801</v>
      </c>
      <c r="H6362">
        <v>409486331.83463699</v>
      </c>
      <c r="I6362">
        <v>1078042.29767954</v>
      </c>
      <c r="J6362">
        <v>-933883.92908477795</v>
      </c>
      <c r="K6362">
        <v>379.84254673127799</v>
      </c>
      <c r="L6362">
        <v>87667.026714397696</v>
      </c>
      <c r="M6362">
        <v>357769.373341256</v>
      </c>
      <c r="Y6362" s="15">
        <f t="shared" si="635"/>
        <v>1</v>
      </c>
      <c r="Z6362" s="15">
        <f t="shared" si="636"/>
        <v>1</v>
      </c>
      <c r="AD6362" s="15">
        <f t="shared" si="633"/>
        <v>1</v>
      </c>
      <c r="AE6362" s="15">
        <f t="shared" si="634"/>
        <v>1</v>
      </c>
      <c r="AI6362" t="str">
        <f t="shared" si="638"/>
        <v/>
      </c>
      <c r="AJ6362" t="str">
        <f t="shared" si="639"/>
        <v/>
      </c>
      <c r="AL6362">
        <f t="shared" si="637"/>
        <v>0</v>
      </c>
    </row>
    <row r="6363" spans="1:38" x14ac:dyDescent="0.3">
      <c r="A6363">
        <v>6362</v>
      </c>
      <c r="B6363" t="s">
        <v>32</v>
      </c>
      <c r="C6363" t="s">
        <v>24</v>
      </c>
      <c r="D6363">
        <v>362</v>
      </c>
      <c r="E6363">
        <v>21752452400.856602</v>
      </c>
      <c r="F6363">
        <v>89128694.957917497</v>
      </c>
      <c r="G6363">
        <v>31095567937.749001</v>
      </c>
      <c r="H6363">
        <v>693057746.34363604</v>
      </c>
      <c r="I6363">
        <v>1086529.19924442</v>
      </c>
      <c r="J6363">
        <v>-991101.43573760998</v>
      </c>
      <c r="K6363">
        <v>637.86389433950797</v>
      </c>
      <c r="L6363">
        <v>-589686.09774564905</v>
      </c>
      <c r="M6363">
        <v>-132536.47129381099</v>
      </c>
      <c r="Y6363" s="15">
        <f t="shared" si="635"/>
        <v>0</v>
      </c>
      <c r="Z6363" s="15">
        <f t="shared" si="636"/>
        <v>0</v>
      </c>
      <c r="AD6363" s="15">
        <f t="shared" si="633"/>
        <v>0</v>
      </c>
      <c r="AE6363" s="15">
        <f t="shared" si="634"/>
        <v>0</v>
      </c>
      <c r="AI6363" t="str">
        <f t="shared" si="638"/>
        <v/>
      </c>
      <c r="AJ6363" t="str">
        <f t="shared" si="639"/>
        <v/>
      </c>
      <c r="AL6363">
        <f t="shared" si="637"/>
        <v>0</v>
      </c>
    </row>
    <row r="6364" spans="1:38" x14ac:dyDescent="0.3">
      <c r="A6364">
        <v>6363</v>
      </c>
      <c r="B6364" t="s">
        <v>32</v>
      </c>
      <c r="C6364" t="s">
        <v>24</v>
      </c>
      <c r="D6364">
        <v>363</v>
      </c>
      <c r="E6364">
        <v>16810573825.984501</v>
      </c>
      <c r="F6364">
        <v>92077730.1247067</v>
      </c>
      <c r="G6364">
        <v>31082714326.855301</v>
      </c>
      <c r="H6364">
        <v>659180347.06059098</v>
      </c>
      <c r="I6364">
        <v>1300841.3716005699</v>
      </c>
      <c r="J6364">
        <v>-1274263.30441666</v>
      </c>
      <c r="K6364">
        <v>506.73384276633902</v>
      </c>
      <c r="L6364">
        <v>-293438.74004591</v>
      </c>
      <c r="M6364">
        <v>141364.926766766</v>
      </c>
      <c r="Y6364" s="15">
        <f t="shared" si="635"/>
        <v>0</v>
      </c>
      <c r="Z6364" s="15">
        <f t="shared" si="636"/>
        <v>1</v>
      </c>
      <c r="AD6364" s="15">
        <f t="shared" si="633"/>
        <v>0</v>
      </c>
      <c r="AE6364" s="15">
        <f t="shared" si="634"/>
        <v>1</v>
      </c>
      <c r="AI6364" t="str">
        <f t="shared" si="638"/>
        <v/>
      </c>
      <c r="AJ6364" t="str">
        <f t="shared" si="639"/>
        <v/>
      </c>
      <c r="AL6364">
        <f t="shared" si="637"/>
        <v>0</v>
      </c>
    </row>
    <row r="6365" spans="1:38" x14ac:dyDescent="0.3">
      <c r="A6365">
        <v>6364</v>
      </c>
      <c r="B6365" t="s">
        <v>32</v>
      </c>
      <c r="C6365" t="s">
        <v>24</v>
      </c>
      <c r="D6365">
        <v>364</v>
      </c>
      <c r="E6365">
        <v>16770398386.229</v>
      </c>
      <c r="F6365">
        <v>90123189.809916198</v>
      </c>
      <c r="G6365">
        <v>31091758650.905102</v>
      </c>
      <c r="H6365">
        <v>1008738991.29483</v>
      </c>
      <c r="I6365">
        <v>968176.20718076802</v>
      </c>
      <c r="J6365">
        <v>-856042.49985504197</v>
      </c>
      <c r="K6365">
        <v>1041.89607616178</v>
      </c>
      <c r="L6365">
        <v>-1471539.2953141199</v>
      </c>
      <c r="M6365">
        <v>-806162.34008824197</v>
      </c>
      <c r="Y6365" s="15">
        <f t="shared" si="635"/>
        <v>0</v>
      </c>
      <c r="Z6365" s="15">
        <f t="shared" si="636"/>
        <v>0</v>
      </c>
      <c r="AD6365" s="15">
        <f t="shared" si="633"/>
        <v>0</v>
      </c>
      <c r="AE6365" s="15">
        <f t="shared" si="634"/>
        <v>0</v>
      </c>
      <c r="AI6365" t="str">
        <f t="shared" si="638"/>
        <v/>
      </c>
      <c r="AJ6365" t="str">
        <f t="shared" si="639"/>
        <v/>
      </c>
      <c r="AL6365">
        <f t="shared" si="637"/>
        <v>0</v>
      </c>
    </row>
    <row r="6366" spans="1:38" x14ac:dyDescent="0.3">
      <c r="A6366">
        <v>6365</v>
      </c>
      <c r="B6366" t="s">
        <v>32</v>
      </c>
      <c r="C6366" t="s">
        <v>24</v>
      </c>
      <c r="D6366">
        <v>365</v>
      </c>
      <c r="E6366">
        <v>18709249535.648102</v>
      </c>
      <c r="F6366">
        <v>90525801.823160604</v>
      </c>
      <c r="G6366">
        <v>31085013610.7715</v>
      </c>
      <c r="H6366">
        <v>750655898.13616896</v>
      </c>
      <c r="I6366">
        <v>973356.45517408801</v>
      </c>
      <c r="J6366">
        <v>-838950.74936294602</v>
      </c>
      <c r="K6366">
        <v>771.20349297104303</v>
      </c>
      <c r="L6366">
        <v>-842164.554250994</v>
      </c>
      <c r="M6366">
        <v>-347022.46077142598</v>
      </c>
      <c r="Y6366" s="15">
        <f t="shared" si="635"/>
        <v>0</v>
      </c>
      <c r="Z6366" s="15">
        <f t="shared" si="636"/>
        <v>0</v>
      </c>
      <c r="AD6366" s="15">
        <f t="shared" si="633"/>
        <v>0</v>
      </c>
      <c r="AE6366" s="15">
        <f t="shared" si="634"/>
        <v>0</v>
      </c>
      <c r="AI6366" t="str">
        <f t="shared" si="638"/>
        <v/>
      </c>
      <c r="AJ6366" t="str">
        <f t="shared" si="639"/>
        <v/>
      </c>
      <c r="AL6366">
        <f t="shared" si="637"/>
        <v>0</v>
      </c>
    </row>
    <row r="6367" spans="1:38" x14ac:dyDescent="0.3">
      <c r="A6367">
        <v>6366</v>
      </c>
      <c r="B6367" t="s">
        <v>32</v>
      </c>
      <c r="C6367" t="s">
        <v>24</v>
      </c>
      <c r="D6367">
        <v>366</v>
      </c>
      <c r="E6367">
        <v>17748738499.863602</v>
      </c>
      <c r="F6367">
        <v>89147472.809209406</v>
      </c>
      <c r="G6367">
        <v>31082457765.402599</v>
      </c>
      <c r="H6367">
        <v>526718355.94720101</v>
      </c>
      <c r="I6367">
        <v>1067094.4574253</v>
      </c>
      <c r="J6367">
        <v>-990133.26747512806</v>
      </c>
      <c r="K6367">
        <v>493.60049832708899</v>
      </c>
      <c r="L6367">
        <v>-206815.79046103099</v>
      </c>
      <c r="M6367">
        <v>140614.27714433099</v>
      </c>
      <c r="Y6367" s="15">
        <f t="shared" si="635"/>
        <v>0</v>
      </c>
      <c r="Z6367" s="15">
        <f t="shared" si="636"/>
        <v>1</v>
      </c>
      <c r="AD6367" s="15">
        <f t="shared" si="633"/>
        <v>0</v>
      </c>
      <c r="AE6367" s="15">
        <f t="shared" si="634"/>
        <v>1</v>
      </c>
      <c r="AI6367" t="str">
        <f t="shared" si="638"/>
        <v/>
      </c>
      <c r="AJ6367" t="str">
        <f t="shared" si="639"/>
        <v/>
      </c>
      <c r="AL6367">
        <f t="shared" si="637"/>
        <v>0</v>
      </c>
    </row>
    <row r="6368" spans="1:38" x14ac:dyDescent="0.3">
      <c r="A6368">
        <v>6367</v>
      </c>
      <c r="B6368" t="s">
        <v>32</v>
      </c>
      <c r="C6368" t="s">
        <v>24</v>
      </c>
      <c r="D6368">
        <v>367</v>
      </c>
      <c r="E6368">
        <v>18855152226.414001</v>
      </c>
      <c r="F6368">
        <v>92225969.891877502</v>
      </c>
      <c r="G6368">
        <v>31087893321.272598</v>
      </c>
      <c r="H6368">
        <v>1055198002.15561</v>
      </c>
      <c r="I6368">
        <v>967955.08642353094</v>
      </c>
      <c r="J6368">
        <v>-851982.73223877</v>
      </c>
      <c r="K6368">
        <v>1090.1311609967599</v>
      </c>
      <c r="L6368">
        <v>-1584125.2299684701</v>
      </c>
      <c r="M6368">
        <v>-888103.32549792202</v>
      </c>
      <c r="Y6368" s="15">
        <f t="shared" si="635"/>
        <v>0</v>
      </c>
      <c r="Z6368" s="15">
        <f t="shared" si="636"/>
        <v>0</v>
      </c>
      <c r="AD6368" s="15">
        <f t="shared" si="633"/>
        <v>0</v>
      </c>
      <c r="AE6368" s="15">
        <f t="shared" si="634"/>
        <v>0</v>
      </c>
      <c r="AI6368" t="str">
        <f t="shared" si="638"/>
        <v/>
      </c>
      <c r="AJ6368" t="str">
        <f t="shared" si="639"/>
        <v/>
      </c>
      <c r="AL6368">
        <f t="shared" si="637"/>
        <v>0</v>
      </c>
    </row>
    <row r="6369" spans="1:38" x14ac:dyDescent="0.3">
      <c r="A6369">
        <v>6368</v>
      </c>
      <c r="B6369" t="s">
        <v>32</v>
      </c>
      <c r="C6369" t="s">
        <v>24</v>
      </c>
      <c r="D6369">
        <v>368</v>
      </c>
      <c r="E6369">
        <v>21782707472.734001</v>
      </c>
      <c r="F6369">
        <v>90098397.437890798</v>
      </c>
      <c r="G6369">
        <v>31083819500.2687</v>
      </c>
      <c r="H6369">
        <v>859308253.25908697</v>
      </c>
      <c r="I6369">
        <v>1441221.00642894</v>
      </c>
      <c r="J6369">
        <v>-1338953.24736023</v>
      </c>
      <c r="K6369">
        <v>596.23628119901002</v>
      </c>
      <c r="L6369">
        <v>-637084.36789483298</v>
      </c>
      <c r="M6369">
        <v>-70273.811261075796</v>
      </c>
      <c r="Y6369" s="15">
        <f t="shared" si="635"/>
        <v>0</v>
      </c>
      <c r="Z6369" s="15">
        <f t="shared" si="636"/>
        <v>0</v>
      </c>
      <c r="AD6369" s="15">
        <f t="shared" si="633"/>
        <v>0</v>
      </c>
      <c r="AE6369" s="15">
        <f t="shared" si="634"/>
        <v>0</v>
      </c>
      <c r="AI6369" t="str">
        <f t="shared" si="638"/>
        <v/>
      </c>
      <c r="AJ6369" t="str">
        <f t="shared" si="639"/>
        <v/>
      </c>
      <c r="AL6369">
        <f t="shared" si="637"/>
        <v>0</v>
      </c>
    </row>
    <row r="6370" spans="1:38" x14ac:dyDescent="0.3">
      <c r="A6370">
        <v>6369</v>
      </c>
      <c r="B6370" t="s">
        <v>32</v>
      </c>
      <c r="C6370" t="s">
        <v>24</v>
      </c>
      <c r="D6370">
        <v>369</v>
      </c>
      <c r="E6370">
        <v>16751146118.2348</v>
      </c>
      <c r="F6370">
        <v>90225453.150032103</v>
      </c>
      <c r="G6370">
        <v>31095565187.394798</v>
      </c>
      <c r="H6370">
        <v>774636680.85660398</v>
      </c>
      <c r="I6370">
        <v>1130269.3352315</v>
      </c>
      <c r="J6370">
        <v>-964784.90029525803</v>
      </c>
      <c r="K6370">
        <v>685.355832199009</v>
      </c>
      <c r="L6370">
        <v>-743251.10503733996</v>
      </c>
      <c r="M6370">
        <v>-232290.98496402099</v>
      </c>
      <c r="Y6370" s="15">
        <f t="shared" si="635"/>
        <v>0</v>
      </c>
      <c r="Z6370" s="15">
        <f t="shared" si="636"/>
        <v>0</v>
      </c>
      <c r="AD6370" s="15">
        <f t="shared" si="633"/>
        <v>0</v>
      </c>
      <c r="AE6370" s="15">
        <f t="shared" si="634"/>
        <v>0</v>
      </c>
      <c r="AI6370" t="str">
        <f t="shared" si="638"/>
        <v/>
      </c>
      <c r="AJ6370" t="str">
        <f t="shared" si="639"/>
        <v/>
      </c>
      <c r="AL6370">
        <f t="shared" si="637"/>
        <v>0</v>
      </c>
    </row>
    <row r="6371" spans="1:38" x14ac:dyDescent="0.3">
      <c r="A6371">
        <v>6370</v>
      </c>
      <c r="B6371" t="s">
        <v>32</v>
      </c>
      <c r="C6371" t="s">
        <v>24</v>
      </c>
      <c r="D6371">
        <v>370</v>
      </c>
      <c r="E6371">
        <v>14239740286.1724</v>
      </c>
      <c r="F6371">
        <v>89866697.844206899</v>
      </c>
      <c r="G6371">
        <v>31093043896.997601</v>
      </c>
      <c r="H6371">
        <v>835801192.17493606</v>
      </c>
      <c r="I6371">
        <v>962458.54062162305</v>
      </c>
      <c r="J6371">
        <v>-827774.46906661999</v>
      </c>
      <c r="K6371">
        <v>868.40228113630405</v>
      </c>
      <c r="L6371">
        <v>-1058993.13632353</v>
      </c>
      <c r="M6371">
        <v>-507688.13352030399</v>
      </c>
      <c r="Y6371" s="15">
        <f t="shared" si="635"/>
        <v>0</v>
      </c>
      <c r="Z6371" s="15">
        <f t="shared" si="636"/>
        <v>0</v>
      </c>
      <c r="AD6371" s="15">
        <f t="shared" si="633"/>
        <v>0</v>
      </c>
      <c r="AE6371" s="15">
        <f t="shared" si="634"/>
        <v>0</v>
      </c>
      <c r="AI6371" t="str">
        <f t="shared" si="638"/>
        <v/>
      </c>
      <c r="AJ6371" t="str">
        <f t="shared" si="639"/>
        <v/>
      </c>
      <c r="AL6371">
        <f t="shared" si="637"/>
        <v>0</v>
      </c>
    </row>
    <row r="6372" spans="1:38" x14ac:dyDescent="0.3">
      <c r="A6372">
        <v>6371</v>
      </c>
      <c r="B6372" t="s">
        <v>32</v>
      </c>
      <c r="C6372" t="s">
        <v>24</v>
      </c>
      <c r="D6372">
        <v>371</v>
      </c>
      <c r="E6372">
        <v>25084544387.455502</v>
      </c>
      <c r="F6372">
        <v>89139565.927526206</v>
      </c>
      <c r="G6372">
        <v>31095980992.150501</v>
      </c>
      <c r="H6372">
        <v>796396338.90962994</v>
      </c>
      <c r="I6372">
        <v>1141002.9636355799</v>
      </c>
      <c r="J6372">
        <v>-1046831.93330765</v>
      </c>
      <c r="K6372">
        <v>697.97920276391903</v>
      </c>
      <c r="L6372">
        <v>-785144.94076331297</v>
      </c>
      <c r="M6372">
        <v>-259831.875927252</v>
      </c>
      <c r="Y6372" s="15">
        <f t="shared" si="635"/>
        <v>0</v>
      </c>
      <c r="Z6372" s="15">
        <f t="shared" si="636"/>
        <v>0</v>
      </c>
      <c r="AD6372" s="15">
        <f t="shared" si="633"/>
        <v>0</v>
      </c>
      <c r="AE6372" s="15">
        <f t="shared" si="634"/>
        <v>0</v>
      </c>
      <c r="AI6372" t="str">
        <f t="shared" si="638"/>
        <v/>
      </c>
      <c r="AJ6372" t="str">
        <f t="shared" si="639"/>
        <v/>
      </c>
      <c r="AL6372">
        <f t="shared" si="637"/>
        <v>0</v>
      </c>
    </row>
    <row r="6373" spans="1:38" x14ac:dyDescent="0.3">
      <c r="A6373">
        <v>6372</v>
      </c>
      <c r="B6373" t="s">
        <v>32</v>
      </c>
      <c r="C6373" t="s">
        <v>24</v>
      </c>
      <c r="D6373">
        <v>372</v>
      </c>
      <c r="E6373">
        <v>16118892093.3076</v>
      </c>
      <c r="F6373">
        <v>89813159.232177898</v>
      </c>
      <c r="G6373">
        <v>31096966683.245499</v>
      </c>
      <c r="H6373">
        <v>715049959.34163105</v>
      </c>
      <c r="I6373">
        <v>1203814.5743710501</v>
      </c>
      <c r="J6373">
        <v>-1105423.7309646599</v>
      </c>
      <c r="K6373">
        <v>593.98679378443001</v>
      </c>
      <c r="L6373">
        <v>-525590.63938480802</v>
      </c>
      <c r="M6373">
        <v>-53934.6719968459</v>
      </c>
      <c r="Y6373" s="15">
        <f t="shared" si="635"/>
        <v>0</v>
      </c>
      <c r="Z6373" s="15">
        <f t="shared" si="636"/>
        <v>0</v>
      </c>
      <c r="AD6373" s="15">
        <f t="shared" si="633"/>
        <v>0</v>
      </c>
      <c r="AE6373" s="15">
        <f t="shared" si="634"/>
        <v>0</v>
      </c>
      <c r="AI6373" t="str">
        <f t="shared" si="638"/>
        <v/>
      </c>
      <c r="AJ6373" t="str">
        <f t="shared" si="639"/>
        <v/>
      </c>
      <c r="AL6373">
        <f t="shared" si="637"/>
        <v>0</v>
      </c>
    </row>
    <row r="6374" spans="1:38" x14ac:dyDescent="0.3">
      <c r="A6374">
        <v>6373</v>
      </c>
      <c r="B6374" t="s">
        <v>32</v>
      </c>
      <c r="C6374" t="s">
        <v>24</v>
      </c>
      <c r="D6374">
        <v>373</v>
      </c>
      <c r="E6374">
        <v>18769886505.429298</v>
      </c>
      <c r="F6374">
        <v>86414968.680981696</v>
      </c>
      <c r="G6374">
        <v>31095398893.503101</v>
      </c>
      <c r="H6374">
        <v>841075930.97423601</v>
      </c>
      <c r="I6374">
        <v>1209472.71003516</v>
      </c>
      <c r="J6374">
        <v>-1115260.2418289201</v>
      </c>
      <c r="K6374">
        <v>695.40711749485001</v>
      </c>
      <c r="L6374">
        <v>-824736.34233744605</v>
      </c>
      <c r="M6374">
        <v>-269952.05532673502</v>
      </c>
      <c r="Y6374" s="15">
        <f t="shared" si="635"/>
        <v>0</v>
      </c>
      <c r="Z6374" s="15">
        <f t="shared" si="636"/>
        <v>0</v>
      </c>
      <c r="AD6374" s="15">
        <f t="shared" si="633"/>
        <v>0</v>
      </c>
      <c r="AE6374" s="15">
        <f t="shared" si="634"/>
        <v>0</v>
      </c>
      <c r="AI6374" t="str">
        <f t="shared" si="638"/>
        <v/>
      </c>
      <c r="AJ6374" t="str">
        <f t="shared" si="639"/>
        <v/>
      </c>
      <c r="AL6374">
        <f t="shared" si="637"/>
        <v>0</v>
      </c>
    </row>
    <row r="6375" spans="1:38" x14ac:dyDescent="0.3">
      <c r="A6375">
        <v>6374</v>
      </c>
      <c r="B6375" t="s">
        <v>32</v>
      </c>
      <c r="C6375" t="s">
        <v>24</v>
      </c>
      <c r="D6375">
        <v>374</v>
      </c>
      <c r="E6375">
        <v>27557765996.840199</v>
      </c>
      <c r="F6375">
        <v>90541822.823954493</v>
      </c>
      <c r="G6375">
        <v>31096546317.0807</v>
      </c>
      <c r="H6375">
        <v>555355611.37520599</v>
      </c>
      <c r="I6375">
        <v>1001099.8796593799</v>
      </c>
      <c r="J6375">
        <v>-855238.08660507202</v>
      </c>
      <c r="K6375">
        <v>554.74545812967301</v>
      </c>
      <c r="L6375">
        <v>-342071.84876803798</v>
      </c>
      <c r="M6375">
        <v>24247.7135303504</v>
      </c>
      <c r="Y6375" s="15">
        <f t="shared" si="635"/>
        <v>0</v>
      </c>
      <c r="Z6375" s="15">
        <f t="shared" si="636"/>
        <v>1</v>
      </c>
      <c r="AD6375" s="15">
        <f t="shared" si="633"/>
        <v>0</v>
      </c>
      <c r="AE6375" s="15">
        <f t="shared" si="634"/>
        <v>1</v>
      </c>
      <c r="AI6375" t="str">
        <f t="shared" si="638"/>
        <v/>
      </c>
      <c r="AJ6375" t="str">
        <f t="shared" si="639"/>
        <v/>
      </c>
      <c r="AL6375">
        <f t="shared" si="637"/>
        <v>0</v>
      </c>
    </row>
    <row r="6376" spans="1:38" x14ac:dyDescent="0.3">
      <c r="A6376">
        <v>6375</v>
      </c>
      <c r="B6376" t="s">
        <v>32</v>
      </c>
      <c r="C6376" t="s">
        <v>24</v>
      </c>
      <c r="D6376">
        <v>375</v>
      </c>
      <c r="E6376">
        <v>22996041164.3013</v>
      </c>
      <c r="F6376">
        <v>90466397.477623999</v>
      </c>
      <c r="G6376">
        <v>31097891546.485199</v>
      </c>
      <c r="H6376">
        <v>757536716.47767603</v>
      </c>
      <c r="I6376">
        <v>1086113.1416110101</v>
      </c>
      <c r="J6376">
        <v>-931078.41169738804</v>
      </c>
      <c r="K6376">
        <v>697.47495675638095</v>
      </c>
      <c r="L6376">
        <v>-746049.67438890995</v>
      </c>
      <c r="M6376">
        <v>-246368.906388932</v>
      </c>
      <c r="Y6376" s="15">
        <f t="shared" si="635"/>
        <v>0</v>
      </c>
      <c r="Z6376" s="15">
        <f t="shared" si="636"/>
        <v>0</v>
      </c>
      <c r="AD6376" s="15">
        <f t="shared" si="633"/>
        <v>0</v>
      </c>
      <c r="AE6376" s="15">
        <f t="shared" si="634"/>
        <v>0</v>
      </c>
      <c r="AI6376" t="str">
        <f t="shared" si="638"/>
        <v/>
      </c>
      <c r="AJ6376" t="str">
        <f t="shared" si="639"/>
        <v/>
      </c>
      <c r="AL6376">
        <f t="shared" si="637"/>
        <v>0</v>
      </c>
    </row>
    <row r="6377" spans="1:38" x14ac:dyDescent="0.3">
      <c r="A6377">
        <v>6376</v>
      </c>
      <c r="B6377" t="s">
        <v>32</v>
      </c>
      <c r="C6377" t="s">
        <v>24</v>
      </c>
      <c r="D6377">
        <v>376</v>
      </c>
      <c r="E6377">
        <v>16385637751.1828</v>
      </c>
      <c r="F6377">
        <v>91522721.653141201</v>
      </c>
      <c r="G6377">
        <v>31086078498.778801</v>
      </c>
      <c r="H6377">
        <v>1340342629.5325501</v>
      </c>
      <c r="I6377">
        <v>1349510.9381886399</v>
      </c>
      <c r="J6377">
        <v>-1223484.5924949599</v>
      </c>
      <c r="K6377">
        <v>993.20619907801802</v>
      </c>
      <c r="L6377">
        <v>-1892214.3447092001</v>
      </c>
      <c r="M6377">
        <v>-1008107.44937342</v>
      </c>
      <c r="Y6377" s="15">
        <f t="shared" si="635"/>
        <v>0</v>
      </c>
      <c r="Z6377" s="15">
        <f t="shared" si="636"/>
        <v>0</v>
      </c>
      <c r="AD6377" s="15">
        <f t="shared" si="633"/>
        <v>0</v>
      </c>
      <c r="AE6377" s="15">
        <f t="shared" si="634"/>
        <v>0</v>
      </c>
      <c r="AI6377" t="str">
        <f t="shared" si="638"/>
        <v/>
      </c>
      <c r="AJ6377" t="str">
        <f t="shared" si="639"/>
        <v/>
      </c>
      <c r="AL6377">
        <f t="shared" si="637"/>
        <v>0</v>
      </c>
    </row>
    <row r="6378" spans="1:38" x14ac:dyDescent="0.3">
      <c r="A6378">
        <v>6377</v>
      </c>
      <c r="B6378" t="s">
        <v>32</v>
      </c>
      <c r="C6378" t="s">
        <v>24</v>
      </c>
      <c r="D6378">
        <v>377</v>
      </c>
      <c r="E6378">
        <v>20273496514.016201</v>
      </c>
      <c r="F6378">
        <v>88093193.145636901</v>
      </c>
      <c r="G6378">
        <v>31092912752.017601</v>
      </c>
      <c r="H6378">
        <v>939046057.81745505</v>
      </c>
      <c r="I6378">
        <v>1079099.17081138</v>
      </c>
      <c r="J6378">
        <v>-985195.09776306199</v>
      </c>
      <c r="K6378">
        <v>870.21293613948205</v>
      </c>
      <c r="L6378">
        <v>-1192058.4275215401</v>
      </c>
      <c r="M6378">
        <v>-572651.80979438103</v>
      </c>
      <c r="Y6378" s="15">
        <f t="shared" si="635"/>
        <v>0</v>
      </c>
      <c r="Z6378" s="15">
        <f t="shared" si="636"/>
        <v>0</v>
      </c>
      <c r="AD6378" s="15">
        <f t="shared" si="633"/>
        <v>0</v>
      </c>
      <c r="AE6378" s="15">
        <f t="shared" si="634"/>
        <v>0</v>
      </c>
      <c r="AI6378" t="str">
        <f t="shared" si="638"/>
        <v/>
      </c>
      <c r="AJ6378" t="str">
        <f t="shared" si="639"/>
        <v/>
      </c>
      <c r="AL6378">
        <f t="shared" si="637"/>
        <v>0</v>
      </c>
    </row>
    <row r="6379" spans="1:38" x14ac:dyDescent="0.3">
      <c r="A6379">
        <v>6378</v>
      </c>
      <c r="B6379" t="s">
        <v>32</v>
      </c>
      <c r="C6379" t="s">
        <v>24</v>
      </c>
      <c r="D6379">
        <v>378</v>
      </c>
      <c r="E6379">
        <v>16398261917.3673</v>
      </c>
      <c r="F6379">
        <v>90400314.3123243</v>
      </c>
      <c r="G6379">
        <v>31093321332.179901</v>
      </c>
      <c r="H6379">
        <v>714583033.13237202</v>
      </c>
      <c r="I6379">
        <v>955370.71851341403</v>
      </c>
      <c r="J6379">
        <v>-831783.27556610096</v>
      </c>
      <c r="K6379">
        <v>747.96413505773398</v>
      </c>
      <c r="L6379">
        <v>-772905.19705820002</v>
      </c>
      <c r="M6379">
        <v>-301557.22008412302</v>
      </c>
      <c r="Y6379" s="15">
        <f t="shared" si="635"/>
        <v>0</v>
      </c>
      <c r="Z6379" s="15">
        <f t="shared" si="636"/>
        <v>0</v>
      </c>
      <c r="AD6379" s="15">
        <f t="shared" si="633"/>
        <v>0</v>
      </c>
      <c r="AE6379" s="15">
        <f t="shared" si="634"/>
        <v>0</v>
      </c>
      <c r="AI6379" t="str">
        <f t="shared" si="638"/>
        <v/>
      </c>
      <c r="AJ6379" t="str">
        <f t="shared" si="639"/>
        <v/>
      </c>
      <c r="AL6379">
        <f t="shared" si="637"/>
        <v>0</v>
      </c>
    </row>
    <row r="6380" spans="1:38" x14ac:dyDescent="0.3">
      <c r="A6380">
        <v>6379</v>
      </c>
      <c r="B6380" t="s">
        <v>32</v>
      </c>
      <c r="C6380" t="s">
        <v>24</v>
      </c>
      <c r="D6380">
        <v>379</v>
      </c>
      <c r="E6380">
        <v>17557750697.567299</v>
      </c>
      <c r="F6380">
        <v>90953750.881565094</v>
      </c>
      <c r="G6380">
        <v>31095744670.014301</v>
      </c>
      <c r="H6380">
        <v>762494454.57381797</v>
      </c>
      <c r="I6380">
        <v>1099845.9074909999</v>
      </c>
      <c r="J6380">
        <v>-938759.42379760696</v>
      </c>
      <c r="K6380">
        <v>693.27389353408898</v>
      </c>
      <c r="L6380">
        <v>-744307.59251622902</v>
      </c>
      <c r="M6380">
        <v>-241356.637968803</v>
      </c>
      <c r="Y6380" s="15">
        <f t="shared" si="635"/>
        <v>0</v>
      </c>
      <c r="Z6380" s="15">
        <f t="shared" si="636"/>
        <v>0</v>
      </c>
      <c r="AD6380" s="15">
        <f t="shared" si="633"/>
        <v>0</v>
      </c>
      <c r="AE6380" s="15">
        <f t="shared" si="634"/>
        <v>0</v>
      </c>
      <c r="AI6380" t="str">
        <f t="shared" si="638"/>
        <v/>
      </c>
      <c r="AJ6380" t="str">
        <f t="shared" si="639"/>
        <v/>
      </c>
      <c r="AL6380">
        <f t="shared" si="637"/>
        <v>0</v>
      </c>
    </row>
    <row r="6381" spans="1:38" x14ac:dyDescent="0.3">
      <c r="A6381">
        <v>6380</v>
      </c>
      <c r="B6381" t="s">
        <v>32</v>
      </c>
      <c r="C6381" t="s">
        <v>24</v>
      </c>
      <c r="D6381">
        <v>380</v>
      </c>
      <c r="E6381">
        <v>14845652178.4268</v>
      </c>
      <c r="F6381">
        <v>90823079.390093207</v>
      </c>
      <c r="G6381">
        <v>31079068845.275002</v>
      </c>
      <c r="H6381">
        <v>828077554.41804302</v>
      </c>
      <c r="I6381">
        <v>993744.97359168495</v>
      </c>
      <c r="J6381">
        <v>-863518.18387985195</v>
      </c>
      <c r="K6381">
        <v>833.28980414877299</v>
      </c>
      <c r="L6381">
        <v>-1009026.4709705</v>
      </c>
      <c r="M6381">
        <v>-462816.076998993</v>
      </c>
      <c r="Y6381" s="15">
        <f t="shared" si="635"/>
        <v>0</v>
      </c>
      <c r="Z6381" s="15">
        <f t="shared" si="636"/>
        <v>0</v>
      </c>
      <c r="AD6381" s="15">
        <f t="shared" si="633"/>
        <v>0</v>
      </c>
      <c r="AE6381" s="15">
        <f t="shared" si="634"/>
        <v>0</v>
      </c>
      <c r="AI6381" t="str">
        <f t="shared" si="638"/>
        <v/>
      </c>
      <c r="AJ6381" t="str">
        <f t="shared" si="639"/>
        <v/>
      </c>
      <c r="AL6381">
        <f t="shared" si="637"/>
        <v>0</v>
      </c>
    </row>
    <row r="6382" spans="1:38" x14ac:dyDescent="0.3">
      <c r="A6382">
        <v>6381</v>
      </c>
      <c r="B6382" t="s">
        <v>32</v>
      </c>
      <c r="C6382" t="s">
        <v>24</v>
      </c>
      <c r="D6382">
        <v>381</v>
      </c>
      <c r="E6382">
        <v>17946643029.2085</v>
      </c>
      <c r="F6382">
        <v>87255859.840565801</v>
      </c>
      <c r="G6382">
        <v>31097404462.6651</v>
      </c>
      <c r="H6382">
        <v>1195429343.0786099</v>
      </c>
      <c r="I6382">
        <v>1416302.2740253401</v>
      </c>
      <c r="J6382">
        <v>-1314547.76290894</v>
      </c>
      <c r="K6382">
        <v>844.04958249557103</v>
      </c>
      <c r="L6382">
        <v>-1474938.6967460001</v>
      </c>
      <c r="M6382">
        <v>-686418.43199018005</v>
      </c>
      <c r="Y6382" s="15">
        <f t="shared" si="635"/>
        <v>0</v>
      </c>
      <c r="Z6382" s="15">
        <f t="shared" si="636"/>
        <v>0</v>
      </c>
      <c r="AD6382" s="15">
        <f t="shared" si="633"/>
        <v>0</v>
      </c>
      <c r="AE6382" s="15">
        <f t="shared" si="634"/>
        <v>0</v>
      </c>
      <c r="AI6382" t="str">
        <f t="shared" si="638"/>
        <v/>
      </c>
      <c r="AJ6382" t="str">
        <f t="shared" si="639"/>
        <v/>
      </c>
      <c r="AL6382">
        <f t="shared" si="637"/>
        <v>0</v>
      </c>
    </row>
    <row r="6383" spans="1:38" x14ac:dyDescent="0.3">
      <c r="A6383">
        <v>6382</v>
      </c>
      <c r="B6383" t="s">
        <v>32</v>
      </c>
      <c r="C6383" t="s">
        <v>24</v>
      </c>
      <c r="D6383">
        <v>382</v>
      </c>
      <c r="E6383">
        <v>15710871022.247499</v>
      </c>
      <c r="F6383">
        <v>90994237.191105604</v>
      </c>
      <c r="G6383">
        <v>31094108382.3437</v>
      </c>
      <c r="H6383">
        <v>1033438118.81738</v>
      </c>
      <c r="I6383">
        <v>941684.33657926298</v>
      </c>
      <c r="J6383">
        <v>-821952.45213317894</v>
      </c>
      <c r="K6383">
        <v>1097.4358165193801</v>
      </c>
      <c r="L6383">
        <v>-1557767.97081249</v>
      </c>
      <c r="M6383">
        <v>-876099.15970564901</v>
      </c>
      <c r="Y6383" s="15">
        <f t="shared" si="635"/>
        <v>0</v>
      </c>
      <c r="Z6383" s="15">
        <f t="shared" si="636"/>
        <v>0</v>
      </c>
      <c r="AD6383" s="15">
        <f t="shared" si="633"/>
        <v>0</v>
      </c>
      <c r="AE6383" s="15">
        <f t="shared" si="634"/>
        <v>0</v>
      </c>
      <c r="AI6383" t="str">
        <f t="shared" si="638"/>
        <v/>
      </c>
      <c r="AJ6383" t="str">
        <f t="shared" si="639"/>
        <v/>
      </c>
      <c r="AL6383">
        <f t="shared" si="637"/>
        <v>0</v>
      </c>
    </row>
    <row r="6384" spans="1:38" x14ac:dyDescent="0.3">
      <c r="A6384">
        <v>6383</v>
      </c>
      <c r="B6384" t="s">
        <v>32</v>
      </c>
      <c r="C6384" t="s">
        <v>24</v>
      </c>
      <c r="D6384">
        <v>383</v>
      </c>
      <c r="E6384">
        <v>17049411101.8703</v>
      </c>
      <c r="F6384">
        <v>91224439.743585899</v>
      </c>
      <c r="G6384">
        <v>31093866431.826599</v>
      </c>
      <c r="H6384">
        <v>805165896.25358796</v>
      </c>
      <c r="I6384">
        <v>959756.72133645404</v>
      </c>
      <c r="J6384">
        <v>-836626.18846893299</v>
      </c>
      <c r="K6384">
        <v>838.92707219846295</v>
      </c>
      <c r="L6384">
        <v>-987601.05517673795</v>
      </c>
      <c r="M6384">
        <v>-456503.479764049</v>
      </c>
      <c r="Y6384" s="15">
        <f t="shared" si="635"/>
        <v>0</v>
      </c>
      <c r="Z6384" s="15">
        <f t="shared" si="636"/>
        <v>0</v>
      </c>
      <c r="AD6384" s="15">
        <f t="shared" si="633"/>
        <v>0</v>
      </c>
      <c r="AE6384" s="15">
        <f t="shared" si="634"/>
        <v>0</v>
      </c>
      <c r="AI6384" t="str">
        <f t="shared" si="638"/>
        <v/>
      </c>
      <c r="AJ6384" t="str">
        <f t="shared" si="639"/>
        <v/>
      </c>
      <c r="AL6384">
        <f t="shared" si="637"/>
        <v>0</v>
      </c>
    </row>
    <row r="6385" spans="1:38" x14ac:dyDescent="0.3">
      <c r="A6385">
        <v>6384</v>
      </c>
      <c r="B6385" t="s">
        <v>32</v>
      </c>
      <c r="C6385" t="s">
        <v>24</v>
      </c>
      <c r="D6385">
        <v>384</v>
      </c>
      <c r="E6385">
        <v>16781414898.9694</v>
      </c>
      <c r="F6385">
        <v>87855265.505548701</v>
      </c>
      <c r="G6385">
        <v>31076666463.6404</v>
      </c>
      <c r="H6385">
        <v>724066057.290007</v>
      </c>
      <c r="I6385">
        <v>995030.13106994296</v>
      </c>
      <c r="J6385">
        <v>-908749.94725418102</v>
      </c>
      <c r="K6385">
        <v>727.68254415715796</v>
      </c>
      <c r="L6385">
        <v>-756181.232865987</v>
      </c>
      <c r="M6385">
        <v>-278578.13361073303</v>
      </c>
      <c r="Y6385" s="15">
        <f t="shared" si="635"/>
        <v>0</v>
      </c>
      <c r="Z6385" s="15">
        <f t="shared" si="636"/>
        <v>0</v>
      </c>
      <c r="AD6385" s="15">
        <f t="shared" si="633"/>
        <v>0</v>
      </c>
      <c r="AE6385" s="15">
        <f t="shared" si="634"/>
        <v>0</v>
      </c>
      <c r="AI6385" t="str">
        <f t="shared" si="638"/>
        <v/>
      </c>
      <c r="AJ6385" t="str">
        <f t="shared" si="639"/>
        <v/>
      </c>
      <c r="AL6385">
        <f t="shared" si="637"/>
        <v>0</v>
      </c>
    </row>
    <row r="6386" spans="1:38" x14ac:dyDescent="0.3">
      <c r="A6386">
        <v>6385</v>
      </c>
      <c r="B6386" t="s">
        <v>32</v>
      </c>
      <c r="C6386" t="s">
        <v>24</v>
      </c>
      <c r="D6386">
        <v>385</v>
      </c>
      <c r="E6386">
        <v>10196906805.942101</v>
      </c>
      <c r="F6386">
        <v>89593984.018118605</v>
      </c>
      <c r="G6386">
        <v>31096702804.475399</v>
      </c>
      <c r="H6386">
        <v>755594403.29006398</v>
      </c>
      <c r="I6386">
        <v>1170502.3943306101</v>
      </c>
      <c r="J6386">
        <v>-1014938.76530838</v>
      </c>
      <c r="K6386">
        <v>645.52999374441902</v>
      </c>
      <c r="L6386">
        <v>-656962.78270084702</v>
      </c>
      <c r="M6386">
        <v>-158563.18896499599</v>
      </c>
      <c r="Y6386" s="15">
        <f t="shared" si="635"/>
        <v>0</v>
      </c>
      <c r="Z6386" s="15">
        <f t="shared" si="636"/>
        <v>0</v>
      </c>
      <c r="AD6386" s="15">
        <f t="shared" si="633"/>
        <v>0</v>
      </c>
      <c r="AE6386" s="15">
        <f t="shared" si="634"/>
        <v>0</v>
      </c>
      <c r="AI6386" t="str">
        <f t="shared" si="638"/>
        <v/>
      </c>
      <c r="AJ6386" t="str">
        <f t="shared" si="639"/>
        <v/>
      </c>
      <c r="AL6386">
        <f t="shared" si="637"/>
        <v>0</v>
      </c>
    </row>
    <row r="6387" spans="1:38" x14ac:dyDescent="0.3">
      <c r="A6387">
        <v>6386</v>
      </c>
      <c r="B6387" t="s">
        <v>32</v>
      </c>
      <c r="C6387" t="s">
        <v>24</v>
      </c>
      <c r="D6387">
        <v>386</v>
      </c>
      <c r="E6387">
        <v>16024234439.0189</v>
      </c>
      <c r="F6387">
        <v>90448341.558079794</v>
      </c>
      <c r="G6387">
        <v>31089986308.7155</v>
      </c>
      <c r="H6387">
        <v>596664553.67282498</v>
      </c>
      <c r="I6387">
        <v>1023920.5584952499</v>
      </c>
      <c r="J6387">
        <v>-895220.49711227405</v>
      </c>
      <c r="K6387">
        <v>582.72543579911996</v>
      </c>
      <c r="L6387">
        <v>-419160.13328630797</v>
      </c>
      <c r="M6387">
        <v>-25592.671891336999</v>
      </c>
      <c r="Y6387" s="15">
        <f t="shared" si="635"/>
        <v>0</v>
      </c>
      <c r="Z6387" s="15">
        <f t="shared" si="636"/>
        <v>0</v>
      </c>
      <c r="AD6387" s="15">
        <f t="shared" si="633"/>
        <v>0</v>
      </c>
      <c r="AE6387" s="15">
        <f t="shared" si="634"/>
        <v>0</v>
      </c>
      <c r="AI6387" t="str">
        <f t="shared" si="638"/>
        <v/>
      </c>
      <c r="AJ6387" t="str">
        <f t="shared" si="639"/>
        <v/>
      </c>
      <c r="AL6387">
        <f t="shared" si="637"/>
        <v>0</v>
      </c>
    </row>
    <row r="6388" spans="1:38" x14ac:dyDescent="0.3">
      <c r="A6388">
        <v>6387</v>
      </c>
      <c r="B6388" t="s">
        <v>32</v>
      </c>
      <c r="C6388" t="s">
        <v>24</v>
      </c>
      <c r="D6388">
        <v>387</v>
      </c>
      <c r="E6388">
        <v>21355396257.988602</v>
      </c>
      <c r="F6388">
        <v>90924247.673716098</v>
      </c>
      <c r="G6388">
        <v>31067187191.0257</v>
      </c>
      <c r="H6388">
        <v>1104344168.7255099</v>
      </c>
      <c r="I6388">
        <v>1018067.3637118</v>
      </c>
      <c r="J6388">
        <v>-907906.81847000099</v>
      </c>
      <c r="K6388">
        <v>1084.7456740968</v>
      </c>
      <c r="L6388">
        <v>-1652876.86644137</v>
      </c>
      <c r="M6388">
        <v>-924437.53094504704</v>
      </c>
      <c r="Y6388" s="15">
        <f t="shared" si="635"/>
        <v>0</v>
      </c>
      <c r="Z6388" s="15">
        <f t="shared" si="636"/>
        <v>0</v>
      </c>
      <c r="AD6388" s="15">
        <f t="shared" si="633"/>
        <v>0</v>
      </c>
      <c r="AE6388" s="15">
        <f t="shared" si="634"/>
        <v>0</v>
      </c>
      <c r="AI6388" t="str">
        <f t="shared" si="638"/>
        <v/>
      </c>
      <c r="AJ6388" t="str">
        <f t="shared" si="639"/>
        <v/>
      </c>
      <c r="AL6388">
        <f t="shared" si="637"/>
        <v>0</v>
      </c>
    </row>
    <row r="6389" spans="1:38" x14ac:dyDescent="0.3">
      <c r="A6389">
        <v>6388</v>
      </c>
      <c r="B6389" t="s">
        <v>32</v>
      </c>
      <c r="C6389" t="s">
        <v>24</v>
      </c>
      <c r="D6389">
        <v>388</v>
      </c>
      <c r="E6389">
        <v>15367709565.841801</v>
      </c>
      <c r="F6389">
        <v>91377227.565941796</v>
      </c>
      <c r="G6389">
        <v>31088560918.8545</v>
      </c>
      <c r="H6389">
        <v>655986883.23245001</v>
      </c>
      <c r="I6389">
        <v>973211.29031941295</v>
      </c>
      <c r="J6389">
        <v>-851530.34480285598</v>
      </c>
      <c r="K6389">
        <v>674.04364268847701</v>
      </c>
      <c r="L6389">
        <v>-613345.17499693797</v>
      </c>
      <c r="M6389">
        <v>-180647.957183388</v>
      </c>
      <c r="Y6389" s="15">
        <f t="shared" si="635"/>
        <v>0</v>
      </c>
      <c r="Z6389" s="15">
        <f t="shared" si="636"/>
        <v>0</v>
      </c>
      <c r="AD6389" s="15">
        <f t="shared" si="633"/>
        <v>0</v>
      </c>
      <c r="AE6389" s="15">
        <f t="shared" si="634"/>
        <v>0</v>
      </c>
      <c r="AI6389" t="str">
        <f t="shared" si="638"/>
        <v/>
      </c>
      <c r="AJ6389" t="str">
        <f t="shared" si="639"/>
        <v/>
      </c>
      <c r="AL6389">
        <f t="shared" si="637"/>
        <v>0</v>
      </c>
    </row>
    <row r="6390" spans="1:38" x14ac:dyDescent="0.3">
      <c r="A6390">
        <v>6389</v>
      </c>
      <c r="B6390" t="s">
        <v>32</v>
      </c>
      <c r="C6390" t="s">
        <v>24</v>
      </c>
      <c r="D6390">
        <v>389</v>
      </c>
      <c r="E6390">
        <v>14950862686.0362</v>
      </c>
      <c r="F6390">
        <v>90955594.273811594</v>
      </c>
      <c r="G6390">
        <v>31093037780.098099</v>
      </c>
      <c r="H6390">
        <v>657390720.22895801</v>
      </c>
      <c r="I6390">
        <v>955293.22778831399</v>
      </c>
      <c r="J6390">
        <v>-833587.057735443</v>
      </c>
      <c r="K6390">
        <v>688.15595160340797</v>
      </c>
      <c r="L6390">
        <v>-634658.528988873</v>
      </c>
      <c r="M6390">
        <v>-201035.322595095</v>
      </c>
      <c r="Y6390" s="15">
        <f t="shared" si="635"/>
        <v>0</v>
      </c>
      <c r="Z6390" s="15">
        <f t="shared" si="636"/>
        <v>0</v>
      </c>
      <c r="AD6390" s="15">
        <f t="shared" ref="AD6390:AD6453" si="640">IF(L6390&lt;0,0,1)</f>
        <v>0</v>
      </c>
      <c r="AE6390" s="15">
        <f t="shared" ref="AE6390:AE6453" si="641">IF(M6390&lt;0,0,1)</f>
        <v>0</v>
      </c>
      <c r="AI6390" t="str">
        <f t="shared" si="638"/>
        <v/>
      </c>
      <c r="AJ6390" t="str">
        <f t="shared" si="639"/>
        <v/>
      </c>
      <c r="AL6390">
        <f t="shared" si="637"/>
        <v>0</v>
      </c>
    </row>
    <row r="6391" spans="1:38" x14ac:dyDescent="0.3">
      <c r="A6391">
        <v>6390</v>
      </c>
      <c r="B6391" t="s">
        <v>32</v>
      </c>
      <c r="C6391" t="s">
        <v>24</v>
      </c>
      <c r="D6391">
        <v>390</v>
      </c>
      <c r="E6391">
        <v>19097325070.045101</v>
      </c>
      <c r="F6391">
        <v>91943346.886686906</v>
      </c>
      <c r="G6391">
        <v>31096526525.4744</v>
      </c>
      <c r="H6391">
        <v>845783720.48974204</v>
      </c>
      <c r="I6391">
        <v>1060844.6287229499</v>
      </c>
      <c r="J6391">
        <v>-909507.65312576306</v>
      </c>
      <c r="K6391">
        <v>797.27388685362905</v>
      </c>
      <c r="L6391">
        <v>-984750.58712958696</v>
      </c>
      <c r="M6391">
        <v>-426860.98280616797</v>
      </c>
      <c r="Y6391" s="15">
        <f t="shared" si="635"/>
        <v>0</v>
      </c>
      <c r="Z6391" s="15">
        <f t="shared" si="636"/>
        <v>0</v>
      </c>
      <c r="AD6391" s="15">
        <f t="shared" si="640"/>
        <v>0</v>
      </c>
      <c r="AE6391" s="15">
        <f t="shared" si="641"/>
        <v>0</v>
      </c>
      <c r="AI6391" t="str">
        <f t="shared" si="638"/>
        <v/>
      </c>
      <c r="AJ6391" t="str">
        <f t="shared" si="639"/>
        <v/>
      </c>
      <c r="AL6391">
        <f t="shared" si="637"/>
        <v>0</v>
      </c>
    </row>
    <row r="6392" spans="1:38" x14ac:dyDescent="0.3">
      <c r="A6392">
        <v>6391</v>
      </c>
      <c r="B6392" t="s">
        <v>32</v>
      </c>
      <c r="C6392" t="s">
        <v>24</v>
      </c>
      <c r="D6392">
        <v>391</v>
      </c>
      <c r="E6392">
        <v>23934817373.0047</v>
      </c>
      <c r="F6392">
        <v>91143402.5930565</v>
      </c>
      <c r="G6392">
        <v>31093884428.550301</v>
      </c>
      <c r="H6392">
        <v>438194662.073376</v>
      </c>
      <c r="I6392">
        <v>958349.265486822</v>
      </c>
      <c r="J6392">
        <v>-834975.89354705799</v>
      </c>
      <c r="K6392">
        <v>457.23900237016602</v>
      </c>
      <c r="L6392">
        <v>-101459.386103663</v>
      </c>
      <c r="M6392">
        <v>187579.337057378</v>
      </c>
      <c r="Y6392" s="15">
        <f t="shared" si="635"/>
        <v>0</v>
      </c>
      <c r="Z6392" s="15">
        <f t="shared" si="636"/>
        <v>1</v>
      </c>
      <c r="AD6392" s="15">
        <f t="shared" si="640"/>
        <v>0</v>
      </c>
      <c r="AE6392" s="15">
        <f t="shared" si="641"/>
        <v>1</v>
      </c>
      <c r="AI6392" t="str">
        <f t="shared" si="638"/>
        <v/>
      </c>
      <c r="AJ6392" t="str">
        <f t="shared" si="639"/>
        <v/>
      </c>
      <c r="AL6392">
        <f t="shared" si="637"/>
        <v>0</v>
      </c>
    </row>
    <row r="6393" spans="1:38" x14ac:dyDescent="0.3">
      <c r="A6393">
        <v>6392</v>
      </c>
      <c r="B6393" t="s">
        <v>32</v>
      </c>
      <c r="C6393" t="s">
        <v>24</v>
      </c>
      <c r="D6393">
        <v>392</v>
      </c>
      <c r="E6393">
        <v>18499150874.227901</v>
      </c>
      <c r="F6393">
        <v>92136812.057170495</v>
      </c>
      <c r="G6393">
        <v>31067518524.679199</v>
      </c>
      <c r="H6393">
        <v>957314140.07383299</v>
      </c>
      <c r="I6393">
        <v>1106821.87286538</v>
      </c>
      <c r="J6393">
        <v>-984443.54120635998</v>
      </c>
      <c r="K6393">
        <v>864.92159537424504</v>
      </c>
      <c r="L6393">
        <v>-1208518.5357548101</v>
      </c>
      <c r="M6393">
        <v>-577062.06067657401</v>
      </c>
      <c r="Y6393" s="15">
        <f t="shared" si="635"/>
        <v>0</v>
      </c>
      <c r="Z6393" s="15">
        <f t="shared" si="636"/>
        <v>0</v>
      </c>
      <c r="AD6393" s="15">
        <f t="shared" si="640"/>
        <v>0</v>
      </c>
      <c r="AE6393" s="15">
        <f t="shared" si="641"/>
        <v>0</v>
      </c>
      <c r="AI6393" t="str">
        <f t="shared" si="638"/>
        <v/>
      </c>
      <c r="AJ6393" t="str">
        <f t="shared" si="639"/>
        <v/>
      </c>
      <c r="AL6393">
        <f t="shared" si="637"/>
        <v>0</v>
      </c>
    </row>
    <row r="6394" spans="1:38" x14ac:dyDescent="0.3">
      <c r="A6394">
        <v>6393</v>
      </c>
      <c r="B6394" t="s">
        <v>32</v>
      </c>
      <c r="C6394" t="s">
        <v>24</v>
      </c>
      <c r="D6394">
        <v>393</v>
      </c>
      <c r="E6394">
        <v>20667657002.209</v>
      </c>
      <c r="F6394">
        <v>88742039.027123794</v>
      </c>
      <c r="G6394">
        <v>31096733906.607899</v>
      </c>
      <c r="H6394">
        <v>655041892.51498795</v>
      </c>
      <c r="I6394">
        <v>1401725.39410006</v>
      </c>
      <c r="J6394">
        <v>-1310007.31698608</v>
      </c>
      <c r="K6394">
        <v>467.31114045026101</v>
      </c>
      <c r="L6394">
        <v>-182545.53598567299</v>
      </c>
      <c r="M6394">
        <v>249528.354037707</v>
      </c>
      <c r="Y6394" s="15">
        <f t="shared" si="635"/>
        <v>0</v>
      </c>
      <c r="Z6394" s="15">
        <f t="shared" si="636"/>
        <v>1</v>
      </c>
      <c r="AD6394" s="15">
        <f t="shared" si="640"/>
        <v>0</v>
      </c>
      <c r="AE6394" s="15">
        <f t="shared" si="641"/>
        <v>1</v>
      </c>
      <c r="AI6394" t="str">
        <f t="shared" si="638"/>
        <v/>
      </c>
      <c r="AJ6394" t="str">
        <f t="shared" si="639"/>
        <v/>
      </c>
      <c r="AL6394">
        <f t="shared" si="637"/>
        <v>0</v>
      </c>
    </row>
    <row r="6395" spans="1:38" x14ac:dyDescent="0.3">
      <c r="A6395">
        <v>6394</v>
      </c>
      <c r="B6395" t="s">
        <v>32</v>
      </c>
      <c r="C6395" t="s">
        <v>24</v>
      </c>
      <c r="D6395">
        <v>394</v>
      </c>
      <c r="E6395">
        <v>18061855540.1991</v>
      </c>
      <c r="F6395">
        <v>91037616.864837095</v>
      </c>
      <c r="G6395">
        <v>31097502529.383999</v>
      </c>
      <c r="H6395">
        <v>786479145.65726495</v>
      </c>
      <c r="I6395">
        <v>1146940.20873594</v>
      </c>
      <c r="J6395">
        <v>-990785.92236328102</v>
      </c>
      <c r="K6395">
        <v>685.71939467014897</v>
      </c>
      <c r="L6395">
        <v>-755222.17480192299</v>
      </c>
      <c r="M6395">
        <v>-236450.61565523199</v>
      </c>
      <c r="Y6395" s="15">
        <f t="shared" si="635"/>
        <v>0</v>
      </c>
      <c r="Z6395" s="15">
        <f t="shared" si="636"/>
        <v>0</v>
      </c>
      <c r="AD6395" s="15">
        <f t="shared" si="640"/>
        <v>0</v>
      </c>
      <c r="AE6395" s="15">
        <f t="shared" si="641"/>
        <v>0</v>
      </c>
      <c r="AI6395" t="str">
        <f t="shared" si="638"/>
        <v/>
      </c>
      <c r="AJ6395" t="str">
        <f t="shared" si="639"/>
        <v/>
      </c>
      <c r="AL6395">
        <f t="shared" si="637"/>
        <v>0</v>
      </c>
    </row>
    <row r="6396" spans="1:38" x14ac:dyDescent="0.3">
      <c r="A6396">
        <v>6395</v>
      </c>
      <c r="B6396" t="s">
        <v>32</v>
      </c>
      <c r="C6396" t="s">
        <v>24</v>
      </c>
      <c r="D6396">
        <v>395</v>
      </c>
      <c r="E6396">
        <v>19285925676.8806</v>
      </c>
      <c r="F6396">
        <v>87996898.358150095</v>
      </c>
      <c r="G6396">
        <v>31060783435.182899</v>
      </c>
      <c r="H6396">
        <v>786217209.98712504</v>
      </c>
      <c r="I6396">
        <v>1127813.9545255899</v>
      </c>
      <c r="J6396">
        <v>-1094869.6808547999</v>
      </c>
      <c r="K6396">
        <v>697.11605077438901</v>
      </c>
      <c r="L6396">
        <v>-773714.91675527894</v>
      </c>
      <c r="M6396">
        <v>-255116.13367867901</v>
      </c>
      <c r="Y6396" s="15">
        <f t="shared" si="635"/>
        <v>0</v>
      </c>
      <c r="Z6396" s="15">
        <f t="shared" si="636"/>
        <v>0</v>
      </c>
      <c r="AD6396" s="15">
        <f t="shared" si="640"/>
        <v>0</v>
      </c>
      <c r="AE6396" s="15">
        <f t="shared" si="641"/>
        <v>0</v>
      </c>
      <c r="AI6396" t="str">
        <f t="shared" si="638"/>
        <v/>
      </c>
      <c r="AJ6396" t="str">
        <f t="shared" si="639"/>
        <v/>
      </c>
      <c r="AL6396">
        <f t="shared" si="637"/>
        <v>0</v>
      </c>
    </row>
    <row r="6397" spans="1:38" x14ac:dyDescent="0.3">
      <c r="A6397">
        <v>6396</v>
      </c>
      <c r="B6397" t="s">
        <v>32</v>
      </c>
      <c r="C6397" t="s">
        <v>24</v>
      </c>
      <c r="D6397">
        <v>396</v>
      </c>
      <c r="E6397">
        <v>13345062081.4727</v>
      </c>
      <c r="F6397">
        <v>87844011.510820597</v>
      </c>
      <c r="G6397">
        <v>31090565539.111301</v>
      </c>
      <c r="H6397">
        <v>646907415.31236601</v>
      </c>
      <c r="I6397">
        <v>1140089.94892265</v>
      </c>
      <c r="J6397">
        <v>-1021693.64759445</v>
      </c>
      <c r="K6397">
        <v>567.41787428586201</v>
      </c>
      <c r="L6397">
        <v>-424507.10089554603</v>
      </c>
      <c r="M6397">
        <v>2201.1854185070802</v>
      </c>
      <c r="Y6397" s="15">
        <f t="shared" si="635"/>
        <v>0</v>
      </c>
      <c r="Z6397" s="15">
        <f t="shared" si="636"/>
        <v>1</v>
      </c>
      <c r="AD6397" s="15">
        <f t="shared" si="640"/>
        <v>0</v>
      </c>
      <c r="AE6397" s="15">
        <f t="shared" si="641"/>
        <v>1</v>
      </c>
      <c r="AI6397" t="str">
        <f t="shared" si="638"/>
        <v/>
      </c>
      <c r="AJ6397" t="str">
        <f t="shared" si="639"/>
        <v/>
      </c>
      <c r="AL6397">
        <f t="shared" si="637"/>
        <v>0</v>
      </c>
    </row>
    <row r="6398" spans="1:38" x14ac:dyDescent="0.3">
      <c r="A6398">
        <v>6397</v>
      </c>
      <c r="B6398" t="s">
        <v>32</v>
      </c>
      <c r="C6398" t="s">
        <v>24</v>
      </c>
      <c r="D6398">
        <v>397</v>
      </c>
      <c r="E6398">
        <v>12963595689.696899</v>
      </c>
      <c r="F6398">
        <v>89468681.230264097</v>
      </c>
      <c r="G6398">
        <v>31093389604.4711</v>
      </c>
      <c r="H6398">
        <v>832265952.36267304</v>
      </c>
      <c r="I6398">
        <v>1206338.89491238</v>
      </c>
      <c r="J6398">
        <v>-1105535.7147598299</v>
      </c>
      <c r="K6398">
        <v>689.91056814356</v>
      </c>
      <c r="L6398">
        <v>-806562.52329443896</v>
      </c>
      <c r="M6398">
        <v>-257589.409238035</v>
      </c>
      <c r="Y6398" s="15">
        <f t="shared" ref="Y6398:Y6461" si="642">IF(K6398&lt;cet_IND_lo,1,0)</f>
        <v>0</v>
      </c>
      <c r="Z6398" s="15">
        <f t="shared" ref="Z6398:Z6461" si="643">IF(K6398&lt;cet_IND_hi,1,0)</f>
        <v>0</v>
      </c>
      <c r="AD6398" s="15">
        <f t="shared" si="640"/>
        <v>0</v>
      </c>
      <c r="AE6398" s="15">
        <f t="shared" si="641"/>
        <v>0</v>
      </c>
      <c r="AI6398" t="str">
        <f t="shared" si="638"/>
        <v/>
      </c>
      <c r="AJ6398" t="str">
        <f t="shared" si="639"/>
        <v/>
      </c>
      <c r="AL6398">
        <f t="shared" si="637"/>
        <v>0</v>
      </c>
    </row>
    <row r="6399" spans="1:38" x14ac:dyDescent="0.3">
      <c r="A6399">
        <v>6398</v>
      </c>
      <c r="B6399" t="s">
        <v>32</v>
      </c>
      <c r="C6399" t="s">
        <v>24</v>
      </c>
      <c r="D6399">
        <v>398</v>
      </c>
      <c r="E6399">
        <v>19157605930.205898</v>
      </c>
      <c r="F6399">
        <v>92014648.836994395</v>
      </c>
      <c r="G6399">
        <v>31097203621.3377</v>
      </c>
      <c r="H6399">
        <v>698658801.23442805</v>
      </c>
      <c r="I6399">
        <v>1041191.23371445</v>
      </c>
      <c r="J6399">
        <v>-893196.52365493798</v>
      </c>
      <c r="K6399">
        <v>671.01871261628401</v>
      </c>
      <c r="L6399">
        <v>-648570.66013102501</v>
      </c>
      <c r="M6399">
        <v>-187726.50726407801</v>
      </c>
      <c r="Y6399" s="15">
        <f t="shared" si="642"/>
        <v>0</v>
      </c>
      <c r="Z6399" s="15">
        <f t="shared" si="643"/>
        <v>0</v>
      </c>
      <c r="AD6399" s="15">
        <f t="shared" si="640"/>
        <v>0</v>
      </c>
      <c r="AE6399" s="15">
        <f t="shared" si="641"/>
        <v>0</v>
      </c>
      <c r="AI6399" t="str">
        <f t="shared" si="638"/>
        <v/>
      </c>
      <c r="AJ6399" t="str">
        <f t="shared" si="639"/>
        <v/>
      </c>
      <c r="AL6399">
        <f t="shared" si="637"/>
        <v>0</v>
      </c>
    </row>
    <row r="6400" spans="1:38" x14ac:dyDescent="0.3">
      <c r="A6400">
        <v>6399</v>
      </c>
      <c r="B6400" t="s">
        <v>32</v>
      </c>
      <c r="C6400" t="s">
        <v>24</v>
      </c>
      <c r="D6400">
        <v>399</v>
      </c>
      <c r="E6400">
        <v>16751622040.8937</v>
      </c>
      <c r="F6400">
        <v>92763771.295067102</v>
      </c>
      <c r="G6400">
        <v>31062169524.040298</v>
      </c>
      <c r="H6400">
        <v>738163119.752653</v>
      </c>
      <c r="I6400">
        <v>1153776.7567711</v>
      </c>
      <c r="J6400">
        <v>-1091418.47283173</v>
      </c>
      <c r="K6400">
        <v>639.77984945583103</v>
      </c>
      <c r="L6400">
        <v>-631529.47424794699</v>
      </c>
      <c r="M6400">
        <v>-144627.77487911601</v>
      </c>
      <c r="Y6400" s="15">
        <f t="shared" si="642"/>
        <v>0</v>
      </c>
      <c r="Z6400" s="15">
        <f t="shared" si="643"/>
        <v>0</v>
      </c>
      <c r="AD6400" s="15">
        <f t="shared" si="640"/>
        <v>0</v>
      </c>
      <c r="AE6400" s="15">
        <f t="shared" si="641"/>
        <v>0</v>
      </c>
      <c r="AI6400" t="str">
        <f t="shared" si="638"/>
        <v/>
      </c>
      <c r="AJ6400" t="str">
        <f t="shared" si="639"/>
        <v/>
      </c>
      <c r="AL6400">
        <f t="shared" si="637"/>
        <v>0</v>
      </c>
    </row>
    <row r="6401" spans="1:38" x14ac:dyDescent="0.3">
      <c r="A6401">
        <v>6400</v>
      </c>
      <c r="B6401" t="s">
        <v>32</v>
      </c>
      <c r="C6401" t="s">
        <v>24</v>
      </c>
      <c r="D6401">
        <v>400</v>
      </c>
      <c r="E6401">
        <v>21202820971.947601</v>
      </c>
      <c r="F6401">
        <v>90846330.432954207</v>
      </c>
      <c r="G6401">
        <v>31093223657.3936</v>
      </c>
      <c r="H6401">
        <v>818356312.60366404</v>
      </c>
      <c r="I6401">
        <v>981139.94298189902</v>
      </c>
      <c r="J6401">
        <v>-872827.11128616298</v>
      </c>
      <c r="K6401">
        <v>834.08724561401596</v>
      </c>
      <c r="L6401">
        <v>-998119.90486129804</v>
      </c>
      <c r="M6401">
        <v>-458321.76454042603</v>
      </c>
      <c r="Y6401" s="15">
        <f t="shared" si="642"/>
        <v>0</v>
      </c>
      <c r="Z6401" s="15">
        <f t="shared" si="643"/>
        <v>0</v>
      </c>
      <c r="AD6401" s="15">
        <f t="shared" si="640"/>
        <v>0</v>
      </c>
      <c r="AE6401" s="15">
        <f t="shared" si="641"/>
        <v>0</v>
      </c>
      <c r="AI6401" t="str">
        <f t="shared" si="638"/>
        <v/>
      </c>
      <c r="AJ6401" t="str">
        <f t="shared" si="639"/>
        <v/>
      </c>
      <c r="AL6401">
        <f t="shared" si="637"/>
        <v>0</v>
      </c>
    </row>
    <row r="6402" spans="1:38" x14ac:dyDescent="0.3">
      <c r="A6402">
        <v>6401</v>
      </c>
      <c r="B6402" t="s">
        <v>32</v>
      </c>
      <c r="C6402" t="s">
        <v>24</v>
      </c>
      <c r="D6402">
        <v>401</v>
      </c>
      <c r="E6402">
        <v>24980236848.944801</v>
      </c>
      <c r="F6402">
        <v>88024420.436494201</v>
      </c>
      <c r="G6402">
        <v>31052955628.166599</v>
      </c>
      <c r="H6402">
        <v>832984278.60298204</v>
      </c>
      <c r="I6402">
        <v>1086544.4256501</v>
      </c>
      <c r="J6402">
        <v>-991629.28446579003</v>
      </c>
      <c r="K6402">
        <v>766.63618986824895</v>
      </c>
      <c r="L6402">
        <v>-928094.321716637</v>
      </c>
      <c r="M6402">
        <v>-378647.390616616</v>
      </c>
      <c r="Y6402" s="15">
        <f t="shared" si="642"/>
        <v>0</v>
      </c>
      <c r="Z6402" s="15">
        <f t="shared" si="643"/>
        <v>0</v>
      </c>
      <c r="AD6402" s="15">
        <f t="shared" si="640"/>
        <v>0</v>
      </c>
      <c r="AE6402" s="15">
        <f t="shared" si="641"/>
        <v>0</v>
      </c>
      <c r="AI6402" t="str">
        <f t="shared" si="638"/>
        <v/>
      </c>
      <c r="AJ6402" t="str">
        <f t="shared" si="639"/>
        <v/>
      </c>
      <c r="AL6402">
        <f t="shared" ref="AL6402:AL6465" si="644">IF(H6402&lt;0,1,0)</f>
        <v>0</v>
      </c>
    </row>
    <row r="6403" spans="1:38" x14ac:dyDescent="0.3">
      <c r="A6403">
        <v>6402</v>
      </c>
      <c r="B6403" t="s">
        <v>32</v>
      </c>
      <c r="C6403" t="s">
        <v>24</v>
      </c>
      <c r="D6403">
        <v>402</v>
      </c>
      <c r="E6403">
        <v>15412585787.563299</v>
      </c>
      <c r="F6403">
        <v>89574857.663997501</v>
      </c>
      <c r="G6403">
        <v>31096870698.475601</v>
      </c>
      <c r="H6403">
        <v>752582277.50164604</v>
      </c>
      <c r="I6403">
        <v>1227305.58545132</v>
      </c>
      <c r="J6403">
        <v>-1130891.71659851</v>
      </c>
      <c r="K6403">
        <v>613.19877170191296</v>
      </c>
      <c r="L6403">
        <v>-592874.52572574897</v>
      </c>
      <c r="M6403">
        <v>-96461.768132003301</v>
      </c>
      <c r="Y6403" s="15">
        <f t="shared" si="642"/>
        <v>0</v>
      </c>
      <c r="Z6403" s="15">
        <f t="shared" si="643"/>
        <v>0</v>
      </c>
      <c r="AD6403" s="15">
        <f t="shared" si="640"/>
        <v>0</v>
      </c>
      <c r="AE6403" s="15">
        <f t="shared" si="641"/>
        <v>0</v>
      </c>
      <c r="AI6403" t="str">
        <f t="shared" si="638"/>
        <v/>
      </c>
      <c r="AJ6403" t="str">
        <f t="shared" si="639"/>
        <v/>
      </c>
      <c r="AL6403">
        <f t="shared" si="644"/>
        <v>0</v>
      </c>
    </row>
    <row r="6404" spans="1:38" x14ac:dyDescent="0.3">
      <c r="A6404">
        <v>6403</v>
      </c>
      <c r="B6404" t="s">
        <v>32</v>
      </c>
      <c r="C6404" t="s">
        <v>24</v>
      </c>
      <c r="D6404">
        <v>403</v>
      </c>
      <c r="E6404">
        <v>21291953122.957298</v>
      </c>
      <c r="F6404">
        <v>88522862.907723099</v>
      </c>
      <c r="G6404">
        <v>31091465978.9557</v>
      </c>
      <c r="H6404">
        <v>734470704.41926599</v>
      </c>
      <c r="I6404">
        <v>952915.03876797901</v>
      </c>
      <c r="J6404">
        <v>-812778.58164978004</v>
      </c>
      <c r="K6404">
        <v>770.76200347185295</v>
      </c>
      <c r="L6404">
        <v>-823460.79201051802</v>
      </c>
      <c r="M6404">
        <v>-338994.65634365502</v>
      </c>
      <c r="Y6404" s="15">
        <f t="shared" si="642"/>
        <v>0</v>
      </c>
      <c r="Z6404" s="15">
        <f t="shared" si="643"/>
        <v>0</v>
      </c>
      <c r="AD6404" s="15">
        <f t="shared" si="640"/>
        <v>0</v>
      </c>
      <c r="AE6404" s="15">
        <f t="shared" si="641"/>
        <v>0</v>
      </c>
      <c r="AI6404" t="str">
        <f t="shared" si="638"/>
        <v/>
      </c>
      <c r="AJ6404" t="str">
        <f t="shared" si="639"/>
        <v/>
      </c>
      <c r="AL6404">
        <f t="shared" si="644"/>
        <v>0</v>
      </c>
    </row>
    <row r="6405" spans="1:38" x14ac:dyDescent="0.3">
      <c r="A6405">
        <v>6404</v>
      </c>
      <c r="B6405" t="s">
        <v>32</v>
      </c>
      <c r="C6405" t="s">
        <v>24</v>
      </c>
      <c r="D6405">
        <v>404</v>
      </c>
      <c r="E6405">
        <v>16774743117.1936</v>
      </c>
      <c r="F6405">
        <v>89391532.069377899</v>
      </c>
      <c r="G6405">
        <v>31096601937.933498</v>
      </c>
      <c r="H6405">
        <v>954697759.00455105</v>
      </c>
      <c r="I6405">
        <v>1044580.06016476</v>
      </c>
      <c r="J6405">
        <v>-885978.26674270595</v>
      </c>
      <c r="K6405">
        <v>913.95365028695198</v>
      </c>
      <c r="L6405">
        <v>-1264432.42268845</v>
      </c>
      <c r="M6405">
        <v>-634701.74554666399</v>
      </c>
      <c r="Y6405" s="15">
        <f t="shared" si="642"/>
        <v>0</v>
      </c>
      <c r="Z6405" s="15">
        <f t="shared" si="643"/>
        <v>0</v>
      </c>
      <c r="AD6405" s="15">
        <f t="shared" si="640"/>
        <v>0</v>
      </c>
      <c r="AE6405" s="15">
        <f t="shared" si="641"/>
        <v>0</v>
      </c>
      <c r="AI6405" t="str">
        <f t="shared" si="638"/>
        <v/>
      </c>
      <c r="AJ6405" t="str">
        <f t="shared" si="639"/>
        <v/>
      </c>
      <c r="AL6405">
        <f t="shared" si="644"/>
        <v>0</v>
      </c>
    </row>
    <row r="6406" spans="1:38" x14ac:dyDescent="0.3">
      <c r="A6406">
        <v>6405</v>
      </c>
      <c r="B6406" t="s">
        <v>32</v>
      </c>
      <c r="C6406" t="s">
        <v>24</v>
      </c>
      <c r="D6406">
        <v>405</v>
      </c>
      <c r="E6406">
        <v>24762844990.6171</v>
      </c>
      <c r="F6406">
        <v>88710071.011547297</v>
      </c>
      <c r="G6406">
        <v>31075578933.4506</v>
      </c>
      <c r="H6406">
        <v>725718664.94054401</v>
      </c>
      <c r="I6406">
        <v>1111708.4383451</v>
      </c>
      <c r="J6406">
        <v>-1074160.8274993901</v>
      </c>
      <c r="K6406">
        <v>652.79585897616596</v>
      </c>
      <c r="L6406">
        <v>-643499.88866983098</v>
      </c>
      <c r="M6406">
        <v>-164806.70857484799</v>
      </c>
      <c r="Y6406" s="15">
        <f t="shared" si="642"/>
        <v>0</v>
      </c>
      <c r="Z6406" s="15">
        <f t="shared" si="643"/>
        <v>0</v>
      </c>
      <c r="AD6406" s="15">
        <f t="shared" si="640"/>
        <v>0</v>
      </c>
      <c r="AE6406" s="15">
        <f t="shared" si="641"/>
        <v>0</v>
      </c>
      <c r="AI6406" t="str">
        <f t="shared" si="638"/>
        <v/>
      </c>
      <c r="AJ6406" t="str">
        <f t="shared" si="639"/>
        <v/>
      </c>
      <c r="AL6406">
        <f t="shared" si="644"/>
        <v>0</v>
      </c>
    </row>
    <row r="6407" spans="1:38" x14ac:dyDescent="0.3">
      <c r="A6407">
        <v>6406</v>
      </c>
      <c r="B6407" t="s">
        <v>32</v>
      </c>
      <c r="C6407" t="s">
        <v>24</v>
      </c>
      <c r="D6407">
        <v>406</v>
      </c>
      <c r="E6407">
        <v>17954974172.962502</v>
      </c>
      <c r="F6407">
        <v>91687840.139168799</v>
      </c>
      <c r="G6407">
        <v>31094759604.560101</v>
      </c>
      <c r="H6407">
        <v>821652063.29174197</v>
      </c>
      <c r="I6407">
        <v>1006109.25838199</v>
      </c>
      <c r="J6407">
        <v>-893964.00324630702</v>
      </c>
      <c r="K6407">
        <v>816.66285887589299</v>
      </c>
      <c r="L6407">
        <v>-981121.62469970598</v>
      </c>
      <c r="M6407">
        <v>-439149.56567742402</v>
      </c>
      <c r="Y6407" s="15">
        <f t="shared" si="642"/>
        <v>0</v>
      </c>
      <c r="Z6407" s="15">
        <f t="shared" si="643"/>
        <v>0</v>
      </c>
      <c r="AD6407" s="15">
        <f t="shared" si="640"/>
        <v>0</v>
      </c>
      <c r="AE6407" s="15">
        <f t="shared" si="641"/>
        <v>0</v>
      </c>
      <c r="AI6407" t="str">
        <f t="shared" si="638"/>
        <v/>
      </c>
      <c r="AJ6407" t="str">
        <f t="shared" si="639"/>
        <v/>
      </c>
      <c r="AL6407">
        <f t="shared" si="644"/>
        <v>0</v>
      </c>
    </row>
    <row r="6408" spans="1:38" x14ac:dyDescent="0.3">
      <c r="A6408">
        <v>6407</v>
      </c>
      <c r="B6408" t="s">
        <v>32</v>
      </c>
      <c r="C6408" t="s">
        <v>24</v>
      </c>
      <c r="D6408">
        <v>407</v>
      </c>
      <c r="E6408">
        <v>17553507567.860401</v>
      </c>
      <c r="F6408">
        <v>89225957.419854298</v>
      </c>
      <c r="G6408">
        <v>31091185452.5499</v>
      </c>
      <c r="H6408">
        <v>777291341.37867498</v>
      </c>
      <c r="I6408">
        <v>1167765.5939011101</v>
      </c>
      <c r="J6408">
        <v>-1041236.87044144</v>
      </c>
      <c r="K6408">
        <v>665.62274607013001</v>
      </c>
      <c r="L6408">
        <v>-712175.35403665795</v>
      </c>
      <c r="M6408">
        <v>-199464.186417266</v>
      </c>
      <c r="Y6408" s="15">
        <f t="shared" si="642"/>
        <v>0</v>
      </c>
      <c r="Z6408" s="15">
        <f t="shared" si="643"/>
        <v>0</v>
      </c>
      <c r="AD6408" s="15">
        <f t="shared" si="640"/>
        <v>0</v>
      </c>
      <c r="AE6408" s="15">
        <f t="shared" si="641"/>
        <v>0</v>
      </c>
      <c r="AI6408" t="str">
        <f t="shared" si="638"/>
        <v/>
      </c>
      <c r="AJ6408" t="str">
        <f t="shared" si="639"/>
        <v/>
      </c>
      <c r="AL6408">
        <f t="shared" si="644"/>
        <v>0</v>
      </c>
    </row>
    <row r="6409" spans="1:38" x14ac:dyDescent="0.3">
      <c r="A6409">
        <v>6408</v>
      </c>
      <c r="B6409" t="s">
        <v>32</v>
      </c>
      <c r="C6409" t="s">
        <v>24</v>
      </c>
      <c r="D6409">
        <v>408</v>
      </c>
      <c r="E6409">
        <v>15866637308.1339</v>
      </c>
      <c r="F6409">
        <v>91727833.948173299</v>
      </c>
      <c r="G6409">
        <v>31100331187.994301</v>
      </c>
      <c r="H6409">
        <v>761627164.285074</v>
      </c>
      <c r="I6409">
        <v>1226538.0793625</v>
      </c>
      <c r="J6409">
        <v>-1124067.6748695399</v>
      </c>
      <c r="K6409">
        <v>620.95680280952695</v>
      </c>
      <c r="L6409">
        <v>-615517.81008256203</v>
      </c>
      <c r="M6409">
        <v>-113138.93114299999</v>
      </c>
      <c r="Y6409" s="15">
        <f t="shared" si="642"/>
        <v>0</v>
      </c>
      <c r="Z6409" s="15">
        <f t="shared" si="643"/>
        <v>0</v>
      </c>
      <c r="AD6409" s="15">
        <f t="shared" si="640"/>
        <v>0</v>
      </c>
      <c r="AE6409" s="15">
        <f t="shared" si="641"/>
        <v>0</v>
      </c>
      <c r="AI6409" t="str">
        <f t="shared" si="638"/>
        <v/>
      </c>
      <c r="AJ6409" t="str">
        <f t="shared" si="639"/>
        <v/>
      </c>
      <c r="AL6409">
        <f t="shared" si="644"/>
        <v>0</v>
      </c>
    </row>
    <row r="6410" spans="1:38" x14ac:dyDescent="0.3">
      <c r="A6410">
        <v>6409</v>
      </c>
      <c r="B6410" t="s">
        <v>32</v>
      </c>
      <c r="C6410" t="s">
        <v>24</v>
      </c>
      <c r="D6410">
        <v>409</v>
      </c>
      <c r="E6410">
        <v>17820380752.1633</v>
      </c>
      <c r="F6410">
        <v>91463882.107482895</v>
      </c>
      <c r="G6410">
        <v>31090656676.5513</v>
      </c>
      <c r="H6410">
        <v>542456760.21252096</v>
      </c>
      <c r="I6410">
        <v>1199596.5462412699</v>
      </c>
      <c r="J6410">
        <v>-1087229.3444137599</v>
      </c>
      <c r="K6410">
        <v>452.19933477819399</v>
      </c>
      <c r="L6410">
        <v>-112378.284457849</v>
      </c>
      <c r="M6410">
        <v>245433.03300554701</v>
      </c>
      <c r="Y6410" s="15">
        <f t="shared" si="642"/>
        <v>0</v>
      </c>
      <c r="Z6410" s="15">
        <f t="shared" si="643"/>
        <v>1</v>
      </c>
      <c r="AD6410" s="15">
        <f t="shared" si="640"/>
        <v>0</v>
      </c>
      <c r="AE6410" s="15">
        <f t="shared" si="641"/>
        <v>1</v>
      </c>
      <c r="AI6410" t="str">
        <f t="shared" si="638"/>
        <v/>
      </c>
      <c r="AJ6410" t="str">
        <f t="shared" si="639"/>
        <v/>
      </c>
      <c r="AL6410">
        <f t="shared" si="644"/>
        <v>0</v>
      </c>
    </row>
    <row r="6411" spans="1:38" x14ac:dyDescent="0.3">
      <c r="A6411">
        <v>6410</v>
      </c>
      <c r="B6411" t="s">
        <v>32</v>
      </c>
      <c r="C6411" t="s">
        <v>24</v>
      </c>
      <c r="D6411">
        <v>410</v>
      </c>
      <c r="E6411">
        <v>16943188081.486799</v>
      </c>
      <c r="F6411">
        <v>88940882.2016709</v>
      </c>
      <c r="G6411">
        <v>31083952005.7952</v>
      </c>
      <c r="H6411">
        <v>1023030140.49849</v>
      </c>
      <c r="I6411">
        <v>997655.06959414505</v>
      </c>
      <c r="J6411">
        <v>-880517.21510696399</v>
      </c>
      <c r="K6411">
        <v>1025.4347135374801</v>
      </c>
      <c r="L6411">
        <v>-1476624.7142079</v>
      </c>
      <c r="M6411">
        <v>-801821.13680734497</v>
      </c>
      <c r="Y6411" s="15">
        <f t="shared" si="642"/>
        <v>0</v>
      </c>
      <c r="Z6411" s="15">
        <f t="shared" si="643"/>
        <v>0</v>
      </c>
      <c r="AD6411" s="15">
        <f t="shared" si="640"/>
        <v>0</v>
      </c>
      <c r="AE6411" s="15">
        <f t="shared" si="641"/>
        <v>0</v>
      </c>
      <c r="AI6411" t="str">
        <f t="shared" ref="AI6411:AI6474" si="645">IF(Y6411&lt;&gt;AD6411,"ERROR!","")</f>
        <v/>
      </c>
      <c r="AJ6411" t="str">
        <f t="shared" ref="AJ6411:AJ6474" si="646">IF(Z6411&lt;&gt;AE6411,"ERROR!","")</f>
        <v/>
      </c>
      <c r="AL6411">
        <f t="shared" si="644"/>
        <v>0</v>
      </c>
    </row>
    <row r="6412" spans="1:38" x14ac:dyDescent="0.3">
      <c r="A6412">
        <v>6411</v>
      </c>
      <c r="B6412" t="s">
        <v>32</v>
      </c>
      <c r="C6412" t="s">
        <v>24</v>
      </c>
      <c r="D6412">
        <v>411</v>
      </c>
      <c r="E6412">
        <v>14610516650.557301</v>
      </c>
      <c r="F6412">
        <v>88062075.231801301</v>
      </c>
      <c r="G6412">
        <v>31087809968.5606</v>
      </c>
      <c r="H6412">
        <v>496810093.884296</v>
      </c>
      <c r="I6412">
        <v>1339719.3168262099</v>
      </c>
      <c r="J6412">
        <v>-1218499.73729706</v>
      </c>
      <c r="K6412">
        <v>370.83147764207598</v>
      </c>
      <c r="L6412">
        <v>138144.58014470301</v>
      </c>
      <c r="M6412">
        <v>465846.78105784103</v>
      </c>
      <c r="Y6412" s="15">
        <f t="shared" si="642"/>
        <v>1</v>
      </c>
      <c r="Z6412" s="15">
        <f t="shared" si="643"/>
        <v>1</v>
      </c>
      <c r="AD6412" s="15">
        <f t="shared" si="640"/>
        <v>1</v>
      </c>
      <c r="AE6412" s="15">
        <f t="shared" si="641"/>
        <v>1</v>
      </c>
      <c r="AI6412" t="str">
        <f t="shared" si="645"/>
        <v/>
      </c>
      <c r="AJ6412" t="str">
        <f t="shared" si="646"/>
        <v/>
      </c>
      <c r="AL6412">
        <f t="shared" si="644"/>
        <v>0</v>
      </c>
    </row>
    <row r="6413" spans="1:38" x14ac:dyDescent="0.3">
      <c r="A6413">
        <v>6412</v>
      </c>
      <c r="B6413" t="s">
        <v>32</v>
      </c>
      <c r="C6413" t="s">
        <v>24</v>
      </c>
      <c r="D6413">
        <v>412</v>
      </c>
      <c r="E6413">
        <v>21466040050.345699</v>
      </c>
      <c r="F6413">
        <v>89406706.7149349</v>
      </c>
      <c r="G6413">
        <v>31091047722.886501</v>
      </c>
      <c r="H6413">
        <v>663403626.48463404</v>
      </c>
      <c r="I6413">
        <v>982595.20811021305</v>
      </c>
      <c r="J6413">
        <v>-829881.83533477795</v>
      </c>
      <c r="K6413">
        <v>675.15455093713797</v>
      </c>
      <c r="L6413">
        <v>-621899.24081392004</v>
      </c>
      <c r="M6413">
        <v>-184309.84565279301</v>
      </c>
      <c r="Y6413" s="15">
        <f t="shared" si="642"/>
        <v>0</v>
      </c>
      <c r="Z6413" s="15">
        <f t="shared" si="643"/>
        <v>0</v>
      </c>
      <c r="AD6413" s="15">
        <f t="shared" si="640"/>
        <v>0</v>
      </c>
      <c r="AE6413" s="15">
        <f t="shared" si="641"/>
        <v>0</v>
      </c>
      <c r="AI6413" t="str">
        <f t="shared" si="645"/>
        <v/>
      </c>
      <c r="AJ6413" t="str">
        <f t="shared" si="646"/>
        <v/>
      </c>
      <c r="AL6413">
        <f t="shared" si="644"/>
        <v>0</v>
      </c>
    </row>
    <row r="6414" spans="1:38" x14ac:dyDescent="0.3">
      <c r="A6414">
        <v>6413</v>
      </c>
      <c r="B6414" t="s">
        <v>32</v>
      </c>
      <c r="C6414" t="s">
        <v>24</v>
      </c>
      <c r="D6414">
        <v>413</v>
      </c>
      <c r="E6414">
        <v>25032368121.660099</v>
      </c>
      <c r="F6414">
        <v>89453388.515765801</v>
      </c>
      <c r="G6414">
        <v>31090948764.0588</v>
      </c>
      <c r="H6414">
        <v>693961713.24866104</v>
      </c>
      <c r="I6414">
        <v>1109721.59088691</v>
      </c>
      <c r="J6414">
        <v>-1004172.7620163</v>
      </c>
      <c r="K6414">
        <v>625.34758172456304</v>
      </c>
      <c r="L6414">
        <v>-568680.02197968797</v>
      </c>
      <c r="M6414">
        <v>-110934.12756152599</v>
      </c>
      <c r="Y6414" s="15">
        <f t="shared" si="642"/>
        <v>0</v>
      </c>
      <c r="Z6414" s="15">
        <f t="shared" si="643"/>
        <v>0</v>
      </c>
      <c r="AD6414" s="15">
        <f t="shared" si="640"/>
        <v>0</v>
      </c>
      <c r="AE6414" s="15">
        <f t="shared" si="641"/>
        <v>0</v>
      </c>
      <c r="AI6414" t="str">
        <f t="shared" si="645"/>
        <v/>
      </c>
      <c r="AJ6414" t="str">
        <f t="shared" si="646"/>
        <v/>
      </c>
      <c r="AL6414">
        <f t="shared" si="644"/>
        <v>0</v>
      </c>
    </row>
    <row r="6415" spans="1:38" x14ac:dyDescent="0.3">
      <c r="A6415">
        <v>6414</v>
      </c>
      <c r="B6415" t="s">
        <v>32</v>
      </c>
      <c r="C6415" t="s">
        <v>24</v>
      </c>
      <c r="D6415">
        <v>414</v>
      </c>
      <c r="E6415">
        <v>17795661018.976898</v>
      </c>
      <c r="F6415">
        <v>90631972.5124477</v>
      </c>
      <c r="G6415">
        <v>31093612054.2117</v>
      </c>
      <c r="H6415">
        <v>592482194.07013297</v>
      </c>
      <c r="I6415">
        <v>952610.82669341599</v>
      </c>
      <c r="J6415">
        <v>-825601.09183883702</v>
      </c>
      <c r="K6415">
        <v>621.95618343608805</v>
      </c>
      <c r="L6415">
        <v>-480354.49565388099</v>
      </c>
      <c r="M6415">
        <v>-89545.771377345707</v>
      </c>
      <c r="Y6415" s="15">
        <f t="shared" si="642"/>
        <v>0</v>
      </c>
      <c r="Z6415" s="15">
        <f t="shared" si="643"/>
        <v>0</v>
      </c>
      <c r="AD6415" s="15">
        <f t="shared" si="640"/>
        <v>0</v>
      </c>
      <c r="AE6415" s="15">
        <f t="shared" si="641"/>
        <v>0</v>
      </c>
      <c r="AI6415" t="str">
        <f t="shared" si="645"/>
        <v/>
      </c>
      <c r="AJ6415" t="str">
        <f t="shared" si="646"/>
        <v/>
      </c>
      <c r="AL6415">
        <f t="shared" si="644"/>
        <v>0</v>
      </c>
    </row>
    <row r="6416" spans="1:38" x14ac:dyDescent="0.3">
      <c r="A6416">
        <v>6415</v>
      </c>
      <c r="B6416" t="s">
        <v>32</v>
      </c>
      <c r="C6416" t="s">
        <v>24</v>
      </c>
      <c r="D6416">
        <v>415</v>
      </c>
      <c r="E6416">
        <v>20728611390.570599</v>
      </c>
      <c r="F6416">
        <v>86486020.846019506</v>
      </c>
      <c r="G6416">
        <v>31089295356.914101</v>
      </c>
      <c r="H6416">
        <v>696881224.50252199</v>
      </c>
      <c r="I6416">
        <v>1304135.6667106999</v>
      </c>
      <c r="J6416">
        <v>-1216372.3733215299</v>
      </c>
      <c r="K6416">
        <v>534.36252246685206</v>
      </c>
      <c r="L6416">
        <v>-381327.01639032998</v>
      </c>
      <c r="M6416">
        <v>78344.624455406796</v>
      </c>
      <c r="Y6416" s="15">
        <f t="shared" si="642"/>
        <v>0</v>
      </c>
      <c r="Z6416" s="15">
        <f t="shared" si="643"/>
        <v>1</v>
      </c>
      <c r="AD6416" s="15">
        <f t="shared" si="640"/>
        <v>0</v>
      </c>
      <c r="AE6416" s="15">
        <f t="shared" si="641"/>
        <v>1</v>
      </c>
      <c r="AI6416" t="str">
        <f t="shared" si="645"/>
        <v/>
      </c>
      <c r="AJ6416" t="str">
        <f t="shared" si="646"/>
        <v/>
      </c>
      <c r="AL6416">
        <f t="shared" si="644"/>
        <v>0</v>
      </c>
    </row>
    <row r="6417" spans="1:38" x14ac:dyDescent="0.3">
      <c r="A6417">
        <v>6416</v>
      </c>
      <c r="B6417" t="s">
        <v>32</v>
      </c>
      <c r="C6417" t="s">
        <v>24</v>
      </c>
      <c r="D6417">
        <v>416</v>
      </c>
      <c r="E6417">
        <v>19661122166.677601</v>
      </c>
      <c r="F6417">
        <v>90344810.921849906</v>
      </c>
      <c r="G6417">
        <v>31082117970.018902</v>
      </c>
      <c r="H6417">
        <v>695155246.77256</v>
      </c>
      <c r="I6417">
        <v>950407.17739851796</v>
      </c>
      <c r="J6417">
        <v>-871052.33745574998</v>
      </c>
      <c r="K6417">
        <v>731.42886891422597</v>
      </c>
      <c r="L6417">
        <v>-730881.09124933602</v>
      </c>
      <c r="M6417">
        <v>-272347.92707264901</v>
      </c>
      <c r="Y6417" s="15">
        <f t="shared" si="642"/>
        <v>0</v>
      </c>
      <c r="Z6417" s="15">
        <f t="shared" si="643"/>
        <v>0</v>
      </c>
      <c r="AD6417" s="15">
        <f t="shared" si="640"/>
        <v>0</v>
      </c>
      <c r="AE6417" s="15">
        <f t="shared" si="641"/>
        <v>0</v>
      </c>
      <c r="AI6417" t="str">
        <f t="shared" si="645"/>
        <v/>
      </c>
      <c r="AJ6417" t="str">
        <f t="shared" si="646"/>
        <v/>
      </c>
      <c r="AL6417">
        <f t="shared" si="644"/>
        <v>0</v>
      </c>
    </row>
    <row r="6418" spans="1:38" x14ac:dyDescent="0.3">
      <c r="A6418">
        <v>6417</v>
      </c>
      <c r="B6418" t="s">
        <v>32</v>
      </c>
      <c r="C6418" t="s">
        <v>24</v>
      </c>
      <c r="D6418">
        <v>417</v>
      </c>
      <c r="E6418">
        <v>14555906610.5543</v>
      </c>
      <c r="F6418">
        <v>90403280.043230996</v>
      </c>
      <c r="G6418">
        <v>31091491779.0424</v>
      </c>
      <c r="H6418">
        <v>738071397.51171505</v>
      </c>
      <c r="I6418">
        <v>1146517.1539322699</v>
      </c>
      <c r="J6418">
        <v>-1054876.2869567899</v>
      </c>
      <c r="K6418">
        <v>643.75085447287904</v>
      </c>
      <c r="L6418">
        <v>-638567.23954993905</v>
      </c>
      <c r="M6418">
        <v>-151726.041327518</v>
      </c>
      <c r="Y6418" s="15">
        <f t="shared" si="642"/>
        <v>0</v>
      </c>
      <c r="Z6418" s="15">
        <f t="shared" si="643"/>
        <v>0</v>
      </c>
      <c r="AD6418" s="15">
        <f t="shared" si="640"/>
        <v>0</v>
      </c>
      <c r="AE6418" s="15">
        <f t="shared" si="641"/>
        <v>0</v>
      </c>
      <c r="AI6418" t="str">
        <f t="shared" si="645"/>
        <v/>
      </c>
      <c r="AJ6418" t="str">
        <f t="shared" si="646"/>
        <v/>
      </c>
      <c r="AL6418">
        <f t="shared" si="644"/>
        <v>0</v>
      </c>
    </row>
    <row r="6419" spans="1:38" x14ac:dyDescent="0.3">
      <c r="A6419">
        <v>6418</v>
      </c>
      <c r="B6419" t="s">
        <v>32</v>
      </c>
      <c r="C6419" t="s">
        <v>24</v>
      </c>
      <c r="D6419">
        <v>418</v>
      </c>
      <c r="E6419">
        <v>12932079337.485001</v>
      </c>
      <c r="F6419">
        <v>91312670.224421397</v>
      </c>
      <c r="G6419">
        <v>31084582638.203701</v>
      </c>
      <c r="H6419">
        <v>661157851.55535305</v>
      </c>
      <c r="I6419">
        <v>1033232.3704775</v>
      </c>
      <c r="J6419">
        <v>-942425.03374862694</v>
      </c>
      <c r="K6419">
        <v>639.89270027400096</v>
      </c>
      <c r="L6419">
        <v>-565830.49311349704</v>
      </c>
      <c r="M6419">
        <v>-129722.439406862</v>
      </c>
      <c r="Y6419" s="15">
        <f t="shared" si="642"/>
        <v>0</v>
      </c>
      <c r="Z6419" s="15">
        <f t="shared" si="643"/>
        <v>0</v>
      </c>
      <c r="AD6419" s="15">
        <f t="shared" si="640"/>
        <v>0</v>
      </c>
      <c r="AE6419" s="15">
        <f t="shared" si="641"/>
        <v>0</v>
      </c>
      <c r="AI6419" t="str">
        <f t="shared" si="645"/>
        <v/>
      </c>
      <c r="AJ6419" t="str">
        <f t="shared" si="646"/>
        <v/>
      </c>
      <c r="AL6419">
        <f t="shared" si="644"/>
        <v>0</v>
      </c>
    </row>
    <row r="6420" spans="1:38" x14ac:dyDescent="0.3">
      <c r="A6420">
        <v>6419</v>
      </c>
      <c r="B6420" t="s">
        <v>32</v>
      </c>
      <c r="C6420" t="s">
        <v>24</v>
      </c>
      <c r="D6420">
        <v>419</v>
      </c>
      <c r="E6420">
        <v>16169323521.0851</v>
      </c>
      <c r="F6420">
        <v>90839396.719696105</v>
      </c>
      <c r="G6420">
        <v>31073697958.234299</v>
      </c>
      <c r="H6420">
        <v>740824095.66250801</v>
      </c>
      <c r="I6420">
        <v>1171560.72095457</v>
      </c>
      <c r="J6420">
        <v>-1114329.3469696001</v>
      </c>
      <c r="K6420">
        <v>632.33947879278298</v>
      </c>
      <c r="L6420">
        <v>-620181.29200120096</v>
      </c>
      <c r="M6420">
        <v>-131524.3793769</v>
      </c>
      <c r="Y6420" s="15">
        <f t="shared" si="642"/>
        <v>0</v>
      </c>
      <c r="Z6420" s="15">
        <f t="shared" si="643"/>
        <v>0</v>
      </c>
      <c r="AD6420" s="15">
        <f t="shared" si="640"/>
        <v>0</v>
      </c>
      <c r="AE6420" s="15">
        <f t="shared" si="641"/>
        <v>0</v>
      </c>
      <c r="AI6420" t="str">
        <f t="shared" si="645"/>
        <v/>
      </c>
      <c r="AJ6420" t="str">
        <f t="shared" si="646"/>
        <v/>
      </c>
      <c r="AL6420">
        <f t="shared" si="644"/>
        <v>0</v>
      </c>
    </row>
    <row r="6421" spans="1:38" x14ac:dyDescent="0.3">
      <c r="A6421">
        <v>6420</v>
      </c>
      <c r="B6421" t="s">
        <v>32</v>
      </c>
      <c r="C6421" t="s">
        <v>24</v>
      </c>
      <c r="D6421">
        <v>420</v>
      </c>
      <c r="E6421">
        <v>19519726761.0275</v>
      </c>
      <c r="F6421">
        <v>91169427.875530094</v>
      </c>
      <c r="G6421">
        <v>31093886414.1161</v>
      </c>
      <c r="H6421">
        <v>682095909.39843404</v>
      </c>
      <c r="I6421">
        <v>960089.70807230496</v>
      </c>
      <c r="J6421">
        <v>-836484.38950729405</v>
      </c>
      <c r="K6421">
        <v>710.45018362707503</v>
      </c>
      <c r="L6421">
        <v>-689613.51417710504</v>
      </c>
      <c r="M6421">
        <v>-239694.45356363</v>
      </c>
      <c r="Y6421" s="15">
        <f t="shared" si="642"/>
        <v>0</v>
      </c>
      <c r="Z6421" s="15">
        <f t="shared" si="643"/>
        <v>0</v>
      </c>
      <c r="AD6421" s="15">
        <f t="shared" si="640"/>
        <v>0</v>
      </c>
      <c r="AE6421" s="15">
        <f t="shared" si="641"/>
        <v>0</v>
      </c>
      <c r="AI6421" t="str">
        <f t="shared" si="645"/>
        <v/>
      </c>
      <c r="AJ6421" t="str">
        <f t="shared" si="646"/>
        <v/>
      </c>
      <c r="AL6421">
        <f t="shared" si="644"/>
        <v>0</v>
      </c>
    </row>
    <row r="6422" spans="1:38" x14ac:dyDescent="0.3">
      <c r="A6422">
        <v>6421</v>
      </c>
      <c r="B6422" t="s">
        <v>32</v>
      </c>
      <c r="C6422" t="s">
        <v>24</v>
      </c>
      <c r="D6422">
        <v>421</v>
      </c>
      <c r="E6422">
        <v>23164756226.003101</v>
      </c>
      <c r="F6422">
        <v>89569719.185899004</v>
      </c>
      <c r="G6422">
        <v>31096328207.7812</v>
      </c>
      <c r="H6422">
        <v>1234017811.3711801</v>
      </c>
      <c r="I6422">
        <v>1364474.3827998</v>
      </c>
      <c r="J6422">
        <v>-1268137.84051514</v>
      </c>
      <c r="K6422">
        <v>904.39060412337005</v>
      </c>
      <c r="L6422">
        <v>-1620095.86851223</v>
      </c>
      <c r="M6422">
        <v>-806122.16360895103</v>
      </c>
      <c r="Y6422" s="15">
        <f t="shared" si="642"/>
        <v>0</v>
      </c>
      <c r="Z6422" s="15">
        <f t="shared" si="643"/>
        <v>0</v>
      </c>
      <c r="AD6422" s="15">
        <f t="shared" si="640"/>
        <v>0</v>
      </c>
      <c r="AE6422" s="15">
        <f t="shared" si="641"/>
        <v>0</v>
      </c>
      <c r="AI6422" t="str">
        <f t="shared" si="645"/>
        <v/>
      </c>
      <c r="AJ6422" t="str">
        <f t="shared" si="646"/>
        <v/>
      </c>
      <c r="AL6422">
        <f t="shared" si="644"/>
        <v>0</v>
      </c>
    </row>
    <row r="6423" spans="1:38" x14ac:dyDescent="0.3">
      <c r="A6423">
        <v>6422</v>
      </c>
      <c r="B6423" t="s">
        <v>32</v>
      </c>
      <c r="C6423" t="s">
        <v>24</v>
      </c>
      <c r="D6423">
        <v>422</v>
      </c>
      <c r="E6423">
        <v>18588520224.821701</v>
      </c>
      <c r="F6423">
        <v>90880674.491395503</v>
      </c>
      <c r="G6423">
        <v>31087403691.007702</v>
      </c>
      <c r="H6423">
        <v>807776943.29866004</v>
      </c>
      <c r="I6423">
        <v>1312865.2506482</v>
      </c>
      <c r="J6423">
        <v>-1231219.0951423601</v>
      </c>
      <c r="K6423">
        <v>615.27787630896398</v>
      </c>
      <c r="L6423">
        <v>-640807.550870053</v>
      </c>
      <c r="M6423">
        <v>-107987.695910529</v>
      </c>
      <c r="Y6423" s="15">
        <f t="shared" si="642"/>
        <v>0</v>
      </c>
      <c r="Z6423" s="15">
        <f t="shared" si="643"/>
        <v>0</v>
      </c>
      <c r="AD6423" s="15">
        <f t="shared" si="640"/>
        <v>0</v>
      </c>
      <c r="AE6423" s="15">
        <f t="shared" si="641"/>
        <v>0</v>
      </c>
      <c r="AI6423" t="str">
        <f t="shared" si="645"/>
        <v/>
      </c>
      <c r="AJ6423" t="str">
        <f t="shared" si="646"/>
        <v/>
      </c>
      <c r="AL6423">
        <f t="shared" si="644"/>
        <v>0</v>
      </c>
    </row>
    <row r="6424" spans="1:38" x14ac:dyDescent="0.3">
      <c r="A6424">
        <v>6423</v>
      </c>
      <c r="B6424" t="s">
        <v>32</v>
      </c>
      <c r="C6424" t="s">
        <v>24</v>
      </c>
      <c r="D6424">
        <v>423</v>
      </c>
      <c r="E6424">
        <v>20313408791.806099</v>
      </c>
      <c r="F6424">
        <v>91135875.492414296</v>
      </c>
      <c r="G6424">
        <v>31095974145.2047</v>
      </c>
      <c r="H6424">
        <v>600069943.96747196</v>
      </c>
      <c r="I6424">
        <v>1105951.85314952</v>
      </c>
      <c r="J6424">
        <v>-1003069.00135422</v>
      </c>
      <c r="K6424">
        <v>542.58233960058806</v>
      </c>
      <c r="L6424">
        <v>-345365.04598160897</v>
      </c>
      <c r="M6424">
        <v>50448.653781425201</v>
      </c>
      <c r="Y6424" s="15">
        <f t="shared" si="642"/>
        <v>0</v>
      </c>
      <c r="Z6424" s="15">
        <f t="shared" si="643"/>
        <v>1</v>
      </c>
      <c r="AD6424" s="15">
        <f t="shared" si="640"/>
        <v>0</v>
      </c>
      <c r="AE6424" s="15">
        <f t="shared" si="641"/>
        <v>1</v>
      </c>
      <c r="AI6424" t="str">
        <f t="shared" si="645"/>
        <v/>
      </c>
      <c r="AJ6424" t="str">
        <f t="shared" si="646"/>
        <v/>
      </c>
      <c r="AL6424">
        <f t="shared" si="644"/>
        <v>0</v>
      </c>
    </row>
    <row r="6425" spans="1:38" x14ac:dyDescent="0.3">
      <c r="A6425">
        <v>6424</v>
      </c>
      <c r="B6425" t="s">
        <v>32</v>
      </c>
      <c r="C6425" t="s">
        <v>24</v>
      </c>
      <c r="D6425">
        <v>424</v>
      </c>
      <c r="E6425">
        <v>19949085397.629299</v>
      </c>
      <c r="F6425">
        <v>91283905.597409993</v>
      </c>
      <c r="G6425">
        <v>31094163699.642799</v>
      </c>
      <c r="H6425">
        <v>922540089.63865697</v>
      </c>
      <c r="I6425">
        <v>961545.96627172804</v>
      </c>
      <c r="J6425">
        <v>-837444.63015365601</v>
      </c>
      <c r="K6425">
        <v>959.43420491449604</v>
      </c>
      <c r="L6425">
        <v>-1269690.63485873</v>
      </c>
      <c r="M6425">
        <v>-661171.56182315201</v>
      </c>
      <c r="Y6425" s="15">
        <f t="shared" si="642"/>
        <v>0</v>
      </c>
      <c r="Z6425" s="15">
        <f t="shared" si="643"/>
        <v>0</v>
      </c>
      <c r="AD6425" s="15">
        <f t="shared" si="640"/>
        <v>0</v>
      </c>
      <c r="AE6425" s="15">
        <f t="shared" si="641"/>
        <v>0</v>
      </c>
      <c r="AI6425" t="str">
        <f t="shared" si="645"/>
        <v/>
      </c>
      <c r="AJ6425" t="str">
        <f t="shared" si="646"/>
        <v/>
      </c>
      <c r="AL6425">
        <f t="shared" si="644"/>
        <v>0</v>
      </c>
    </row>
    <row r="6426" spans="1:38" x14ac:dyDescent="0.3">
      <c r="A6426">
        <v>6425</v>
      </c>
      <c r="B6426" t="s">
        <v>32</v>
      </c>
      <c r="C6426" t="s">
        <v>24</v>
      </c>
      <c r="D6426">
        <v>425</v>
      </c>
      <c r="E6426">
        <v>22652236181.347698</v>
      </c>
      <c r="F6426">
        <v>89359420.146946907</v>
      </c>
      <c r="G6426">
        <v>31088668464.165001</v>
      </c>
      <c r="H6426">
        <v>391056937.87453502</v>
      </c>
      <c r="I6426">
        <v>1121175.7183551199</v>
      </c>
      <c r="J6426">
        <v>-1014297.0442237901</v>
      </c>
      <c r="K6426">
        <v>348.79183652697702</v>
      </c>
      <c r="L6426">
        <v>175373.40286612901</v>
      </c>
      <c r="M6426">
        <v>433319.48890858103</v>
      </c>
      <c r="Y6426" s="15">
        <f t="shared" si="642"/>
        <v>1</v>
      </c>
      <c r="Z6426" s="15">
        <f t="shared" si="643"/>
        <v>1</v>
      </c>
      <c r="AD6426" s="15">
        <f t="shared" si="640"/>
        <v>1</v>
      </c>
      <c r="AE6426" s="15">
        <f t="shared" si="641"/>
        <v>1</v>
      </c>
      <c r="AI6426" t="str">
        <f t="shared" si="645"/>
        <v/>
      </c>
      <c r="AJ6426" t="str">
        <f t="shared" si="646"/>
        <v/>
      </c>
      <c r="AL6426">
        <f t="shared" si="644"/>
        <v>0</v>
      </c>
    </row>
    <row r="6427" spans="1:38" x14ac:dyDescent="0.3">
      <c r="A6427">
        <v>6426</v>
      </c>
      <c r="B6427" t="s">
        <v>32</v>
      </c>
      <c r="C6427" t="s">
        <v>24</v>
      </c>
      <c r="D6427">
        <v>426</v>
      </c>
      <c r="E6427">
        <v>23601314084.304501</v>
      </c>
      <c r="F6427">
        <v>90543151.434320003</v>
      </c>
      <c r="G6427">
        <v>31087552851.6064</v>
      </c>
      <c r="H6427">
        <v>973020931.46797597</v>
      </c>
      <c r="I6427">
        <v>977699.52978578198</v>
      </c>
      <c r="J6427">
        <v>-862249.64521408104</v>
      </c>
      <c r="K6427">
        <v>995.21468695108001</v>
      </c>
      <c r="L6427">
        <v>-1375629.0034032301</v>
      </c>
      <c r="M6427">
        <v>-733812.13071531802</v>
      </c>
      <c r="Y6427" s="15">
        <f t="shared" si="642"/>
        <v>0</v>
      </c>
      <c r="Z6427" s="15">
        <f t="shared" si="643"/>
        <v>0</v>
      </c>
      <c r="AD6427" s="15">
        <f t="shared" si="640"/>
        <v>0</v>
      </c>
      <c r="AE6427" s="15">
        <f t="shared" si="641"/>
        <v>0</v>
      </c>
      <c r="AI6427" t="str">
        <f t="shared" si="645"/>
        <v/>
      </c>
      <c r="AJ6427" t="str">
        <f t="shared" si="646"/>
        <v/>
      </c>
      <c r="AL6427">
        <f t="shared" si="644"/>
        <v>0</v>
      </c>
    </row>
    <row r="6428" spans="1:38" x14ac:dyDescent="0.3">
      <c r="A6428">
        <v>6427</v>
      </c>
      <c r="B6428" t="s">
        <v>32</v>
      </c>
      <c r="C6428" t="s">
        <v>24</v>
      </c>
      <c r="D6428">
        <v>427</v>
      </c>
      <c r="E6428">
        <v>15863518186.399599</v>
      </c>
      <c r="F6428">
        <v>88359307.612435803</v>
      </c>
      <c r="G6428">
        <v>31092531829.784698</v>
      </c>
      <c r="H6428">
        <v>740629799.14751399</v>
      </c>
      <c r="I6428">
        <v>1018624.30029678</v>
      </c>
      <c r="J6428">
        <v>-898425.53451538098</v>
      </c>
      <c r="K6428">
        <v>727.08828851984595</v>
      </c>
      <c r="L6428">
        <v>-772647.79107986297</v>
      </c>
      <c r="M6428">
        <v>-284119.03888623201</v>
      </c>
      <c r="Y6428" s="15">
        <f t="shared" si="642"/>
        <v>0</v>
      </c>
      <c r="Z6428" s="15">
        <f t="shared" si="643"/>
        <v>0</v>
      </c>
      <c r="AD6428" s="15">
        <f t="shared" si="640"/>
        <v>0</v>
      </c>
      <c r="AE6428" s="15">
        <f t="shared" si="641"/>
        <v>0</v>
      </c>
      <c r="AI6428" t="str">
        <f t="shared" si="645"/>
        <v/>
      </c>
      <c r="AJ6428" t="str">
        <f t="shared" si="646"/>
        <v/>
      </c>
      <c r="AL6428">
        <f t="shared" si="644"/>
        <v>0</v>
      </c>
    </row>
    <row r="6429" spans="1:38" x14ac:dyDescent="0.3">
      <c r="A6429">
        <v>6428</v>
      </c>
      <c r="B6429" t="s">
        <v>32</v>
      </c>
      <c r="C6429" t="s">
        <v>24</v>
      </c>
      <c r="D6429">
        <v>428</v>
      </c>
      <c r="E6429">
        <v>17112598879.821199</v>
      </c>
      <c r="F6429">
        <v>90719125.016059995</v>
      </c>
      <c r="G6429">
        <v>31095919019.684898</v>
      </c>
      <c r="H6429">
        <v>540697041.450073</v>
      </c>
      <c r="I6429">
        <v>1045657.71652357</v>
      </c>
      <c r="J6429">
        <v>-906264.61793899501</v>
      </c>
      <c r="K6429">
        <v>517.08798482135398</v>
      </c>
      <c r="L6429">
        <v>-262061.09435096799</v>
      </c>
      <c r="M6429">
        <v>94589.490432997205</v>
      </c>
      <c r="Y6429" s="15">
        <f t="shared" si="642"/>
        <v>0</v>
      </c>
      <c r="Z6429" s="15">
        <f t="shared" si="643"/>
        <v>1</v>
      </c>
      <c r="AD6429" s="15">
        <f t="shared" si="640"/>
        <v>0</v>
      </c>
      <c r="AE6429" s="15">
        <f t="shared" si="641"/>
        <v>1</v>
      </c>
      <c r="AI6429" t="str">
        <f t="shared" si="645"/>
        <v/>
      </c>
      <c r="AJ6429" t="str">
        <f t="shared" si="646"/>
        <v/>
      </c>
      <c r="AL6429">
        <f t="shared" si="644"/>
        <v>0</v>
      </c>
    </row>
    <row r="6430" spans="1:38" x14ac:dyDescent="0.3">
      <c r="A6430">
        <v>6429</v>
      </c>
      <c r="B6430" t="s">
        <v>32</v>
      </c>
      <c r="C6430" t="s">
        <v>24</v>
      </c>
      <c r="D6430">
        <v>429</v>
      </c>
      <c r="E6430">
        <v>24071513382.6073</v>
      </c>
      <c r="F6430">
        <v>91346388.301412806</v>
      </c>
      <c r="G6430">
        <v>31095923761.697899</v>
      </c>
      <c r="H6430">
        <v>816706176.59330404</v>
      </c>
      <c r="I6430">
        <v>1031542.4694827599</v>
      </c>
      <c r="J6430">
        <v>-885593.86235809303</v>
      </c>
      <c r="K6430">
        <v>791.73296374585095</v>
      </c>
      <c r="L6430">
        <v>-943726.39313982998</v>
      </c>
      <c r="M6430">
        <v>-405016.703333668</v>
      </c>
      <c r="Y6430" s="15">
        <f t="shared" si="642"/>
        <v>0</v>
      </c>
      <c r="Z6430" s="15">
        <f t="shared" si="643"/>
        <v>0</v>
      </c>
      <c r="AD6430" s="15">
        <f t="shared" si="640"/>
        <v>0</v>
      </c>
      <c r="AE6430" s="15">
        <f t="shared" si="641"/>
        <v>0</v>
      </c>
      <c r="AI6430" t="str">
        <f t="shared" si="645"/>
        <v/>
      </c>
      <c r="AJ6430" t="str">
        <f t="shared" si="646"/>
        <v/>
      </c>
      <c r="AL6430">
        <f t="shared" si="644"/>
        <v>0</v>
      </c>
    </row>
    <row r="6431" spans="1:38" x14ac:dyDescent="0.3">
      <c r="A6431">
        <v>6430</v>
      </c>
      <c r="B6431" t="s">
        <v>32</v>
      </c>
      <c r="C6431" t="s">
        <v>24</v>
      </c>
      <c r="D6431">
        <v>430</v>
      </c>
      <c r="E6431">
        <v>16617118494.789499</v>
      </c>
      <c r="F6431">
        <v>92205090.109073997</v>
      </c>
      <c r="G6431">
        <v>31096701461.0676</v>
      </c>
      <c r="H6431">
        <v>809735047.93160605</v>
      </c>
      <c r="I6431">
        <v>973173.97700819396</v>
      </c>
      <c r="J6431">
        <v>-847945.90831375099</v>
      </c>
      <c r="K6431">
        <v>832.05579584131101</v>
      </c>
      <c r="L6431">
        <v>-985234.65634538303</v>
      </c>
      <c r="M6431">
        <v>-451123.21088531602</v>
      </c>
      <c r="Y6431" s="15">
        <f t="shared" si="642"/>
        <v>0</v>
      </c>
      <c r="Z6431" s="15">
        <f t="shared" si="643"/>
        <v>0</v>
      </c>
      <c r="AD6431" s="15">
        <f t="shared" si="640"/>
        <v>0</v>
      </c>
      <c r="AE6431" s="15">
        <f t="shared" si="641"/>
        <v>0</v>
      </c>
      <c r="AI6431" t="str">
        <f t="shared" si="645"/>
        <v/>
      </c>
      <c r="AJ6431" t="str">
        <f t="shared" si="646"/>
        <v/>
      </c>
      <c r="AL6431">
        <f t="shared" si="644"/>
        <v>0</v>
      </c>
    </row>
    <row r="6432" spans="1:38" x14ac:dyDescent="0.3">
      <c r="A6432">
        <v>6431</v>
      </c>
      <c r="B6432" t="s">
        <v>32</v>
      </c>
      <c r="C6432" t="s">
        <v>24</v>
      </c>
      <c r="D6432">
        <v>431</v>
      </c>
      <c r="E6432">
        <v>20575467529.7421</v>
      </c>
      <c r="F6432">
        <v>88496329.949438199</v>
      </c>
      <c r="G6432">
        <v>31088523637.718601</v>
      </c>
      <c r="H6432">
        <v>606755643.69193304</v>
      </c>
      <c r="I6432">
        <v>1361744.7631016499</v>
      </c>
      <c r="J6432">
        <v>-1264414.26187515</v>
      </c>
      <c r="K6432">
        <v>445.57222479043901</v>
      </c>
      <c r="L6432">
        <v>-105742.03270597399</v>
      </c>
      <c r="M6432">
        <v>294481.63887792401</v>
      </c>
      <c r="Y6432" s="15">
        <f t="shared" si="642"/>
        <v>0</v>
      </c>
      <c r="Z6432" s="15">
        <f t="shared" si="643"/>
        <v>1</v>
      </c>
      <c r="AD6432" s="15">
        <f t="shared" si="640"/>
        <v>0</v>
      </c>
      <c r="AE6432" s="15">
        <f t="shared" si="641"/>
        <v>1</v>
      </c>
      <c r="AI6432" t="str">
        <f t="shared" si="645"/>
        <v/>
      </c>
      <c r="AJ6432" t="str">
        <f t="shared" si="646"/>
        <v/>
      </c>
      <c r="AL6432">
        <f t="shared" si="644"/>
        <v>0</v>
      </c>
    </row>
    <row r="6433" spans="1:38" x14ac:dyDescent="0.3">
      <c r="A6433">
        <v>6432</v>
      </c>
      <c r="B6433" t="s">
        <v>32</v>
      </c>
      <c r="C6433" t="s">
        <v>24</v>
      </c>
      <c r="D6433">
        <v>432</v>
      </c>
      <c r="E6433">
        <v>19693952707.510799</v>
      </c>
      <c r="F6433">
        <v>90294150.919640496</v>
      </c>
      <c r="G6433">
        <v>31091814941.3829</v>
      </c>
      <c r="H6433">
        <v>684150638.33689904</v>
      </c>
      <c r="I6433">
        <v>1084586.7158612199</v>
      </c>
      <c r="J6433">
        <v>-971678.770626068</v>
      </c>
      <c r="K6433">
        <v>630.79385754199404</v>
      </c>
      <c r="L6433">
        <v>-570086.03179353499</v>
      </c>
      <c r="M6433">
        <v>-118811.646069512</v>
      </c>
      <c r="Y6433" s="15">
        <f t="shared" si="642"/>
        <v>0</v>
      </c>
      <c r="Z6433" s="15">
        <f t="shared" si="643"/>
        <v>0</v>
      </c>
      <c r="AD6433" s="15">
        <f t="shared" si="640"/>
        <v>0</v>
      </c>
      <c r="AE6433" s="15">
        <f t="shared" si="641"/>
        <v>0</v>
      </c>
      <c r="AI6433" t="str">
        <f t="shared" si="645"/>
        <v/>
      </c>
      <c r="AJ6433" t="str">
        <f t="shared" si="646"/>
        <v/>
      </c>
      <c r="AL6433">
        <f t="shared" si="644"/>
        <v>0</v>
      </c>
    </row>
    <row r="6434" spans="1:38" x14ac:dyDescent="0.3">
      <c r="A6434">
        <v>6433</v>
      </c>
      <c r="B6434" t="s">
        <v>32</v>
      </c>
      <c r="C6434" t="s">
        <v>24</v>
      </c>
      <c r="D6434">
        <v>433</v>
      </c>
      <c r="E6434">
        <v>20809023695.702202</v>
      </c>
      <c r="F6434">
        <v>88886081.274644703</v>
      </c>
      <c r="G6434">
        <v>31079985789.067699</v>
      </c>
      <c r="H6434">
        <v>629556103.10009003</v>
      </c>
      <c r="I6434">
        <v>1053469.13217747</v>
      </c>
      <c r="J6434">
        <v>-951696.69017410302</v>
      </c>
      <c r="K6434">
        <v>597.60279999740203</v>
      </c>
      <c r="L6434">
        <v>-469162.38864041999</v>
      </c>
      <c r="M6434">
        <v>-53899.246599176702</v>
      </c>
      <c r="Y6434" s="15">
        <f t="shared" si="642"/>
        <v>0</v>
      </c>
      <c r="Z6434" s="15">
        <f t="shared" si="643"/>
        <v>0</v>
      </c>
      <c r="AD6434" s="15">
        <f t="shared" si="640"/>
        <v>0</v>
      </c>
      <c r="AE6434" s="15">
        <f t="shared" si="641"/>
        <v>0</v>
      </c>
      <c r="AI6434" t="str">
        <f t="shared" si="645"/>
        <v/>
      </c>
      <c r="AJ6434" t="str">
        <f t="shared" si="646"/>
        <v/>
      </c>
      <c r="AL6434">
        <f t="shared" si="644"/>
        <v>0</v>
      </c>
    </row>
    <row r="6435" spans="1:38" x14ac:dyDescent="0.3">
      <c r="A6435">
        <v>6434</v>
      </c>
      <c r="B6435" t="s">
        <v>32</v>
      </c>
      <c r="C6435" t="s">
        <v>24</v>
      </c>
      <c r="D6435">
        <v>434</v>
      </c>
      <c r="E6435">
        <v>16208648848.796101</v>
      </c>
      <c r="F6435">
        <v>88940573.578770399</v>
      </c>
      <c r="G6435">
        <v>31089327996.8274</v>
      </c>
      <c r="H6435">
        <v>750747516.49381399</v>
      </c>
      <c r="I6435">
        <v>1182012.26894289</v>
      </c>
      <c r="J6435">
        <v>-1041046.11633301</v>
      </c>
      <c r="K6435">
        <v>635.143590485088</v>
      </c>
      <c r="L6435">
        <v>-633730.32676901703</v>
      </c>
      <c r="M6435">
        <v>-138527.800665769</v>
      </c>
      <c r="Y6435" s="15">
        <f t="shared" si="642"/>
        <v>0</v>
      </c>
      <c r="Z6435" s="15">
        <f t="shared" si="643"/>
        <v>0</v>
      </c>
      <c r="AD6435" s="15">
        <f t="shared" si="640"/>
        <v>0</v>
      </c>
      <c r="AE6435" s="15">
        <f t="shared" si="641"/>
        <v>0</v>
      </c>
      <c r="AI6435" t="str">
        <f t="shared" si="645"/>
        <v/>
      </c>
      <c r="AJ6435" t="str">
        <f t="shared" si="646"/>
        <v/>
      </c>
      <c r="AL6435">
        <f t="shared" si="644"/>
        <v>0</v>
      </c>
    </row>
    <row r="6436" spans="1:38" x14ac:dyDescent="0.3">
      <c r="A6436">
        <v>6435</v>
      </c>
      <c r="B6436" t="s">
        <v>32</v>
      </c>
      <c r="C6436" t="s">
        <v>24</v>
      </c>
      <c r="D6436">
        <v>435</v>
      </c>
      <c r="E6436">
        <v>23282892494.964802</v>
      </c>
      <c r="F6436">
        <v>89499956.459268197</v>
      </c>
      <c r="G6436">
        <v>31095677099.804401</v>
      </c>
      <c r="H6436">
        <v>713344283.17638004</v>
      </c>
      <c r="I6436">
        <v>1118684.9605616</v>
      </c>
      <c r="J6436">
        <v>-1021946.38085556</v>
      </c>
      <c r="K6436">
        <v>637.66324597612004</v>
      </c>
      <c r="L6436">
        <v>-606594.93969045999</v>
      </c>
      <c r="M6436">
        <v>-136064.057803534</v>
      </c>
      <c r="Y6436" s="15">
        <f t="shared" si="642"/>
        <v>0</v>
      </c>
      <c r="Z6436" s="15">
        <f t="shared" si="643"/>
        <v>0</v>
      </c>
      <c r="AD6436" s="15">
        <f t="shared" si="640"/>
        <v>0</v>
      </c>
      <c r="AE6436" s="15">
        <f t="shared" si="641"/>
        <v>0</v>
      </c>
      <c r="AI6436" t="str">
        <f t="shared" si="645"/>
        <v/>
      </c>
      <c r="AJ6436" t="str">
        <f t="shared" si="646"/>
        <v/>
      </c>
      <c r="AL6436">
        <f t="shared" si="644"/>
        <v>0</v>
      </c>
    </row>
    <row r="6437" spans="1:38" x14ac:dyDescent="0.3">
      <c r="A6437">
        <v>6436</v>
      </c>
      <c r="B6437" t="s">
        <v>32</v>
      </c>
      <c r="C6437" t="s">
        <v>24</v>
      </c>
      <c r="D6437">
        <v>436</v>
      </c>
      <c r="E6437">
        <v>20930346393.285599</v>
      </c>
      <c r="F6437">
        <v>89626424.174261898</v>
      </c>
      <c r="G6437">
        <v>31095992338.534199</v>
      </c>
      <c r="H6437">
        <v>914225832.98213601</v>
      </c>
      <c r="I6437">
        <v>1148908.0830868899</v>
      </c>
      <c r="J6437">
        <v>-975898.18333435105</v>
      </c>
      <c r="K6437">
        <v>795.73452954198797</v>
      </c>
      <c r="L6437">
        <v>-1062219.8268641001</v>
      </c>
      <c r="M6437">
        <v>-459184.94233201101</v>
      </c>
      <c r="Y6437" s="15">
        <f t="shared" si="642"/>
        <v>0</v>
      </c>
      <c r="Z6437" s="15">
        <f t="shared" si="643"/>
        <v>0</v>
      </c>
      <c r="AD6437" s="15">
        <f t="shared" si="640"/>
        <v>0</v>
      </c>
      <c r="AE6437" s="15">
        <f t="shared" si="641"/>
        <v>0</v>
      </c>
      <c r="AI6437" t="str">
        <f t="shared" si="645"/>
        <v/>
      </c>
      <c r="AJ6437" t="str">
        <f t="shared" si="646"/>
        <v/>
      </c>
      <c r="AL6437">
        <f t="shared" si="644"/>
        <v>0</v>
      </c>
    </row>
    <row r="6438" spans="1:38" x14ac:dyDescent="0.3">
      <c r="A6438">
        <v>6437</v>
      </c>
      <c r="B6438" t="s">
        <v>32</v>
      </c>
      <c r="C6438" t="s">
        <v>24</v>
      </c>
      <c r="D6438">
        <v>437</v>
      </c>
      <c r="E6438">
        <v>15744564039.2903</v>
      </c>
      <c r="F6438">
        <v>87640550.512776107</v>
      </c>
      <c r="G6438">
        <v>31094942917.628399</v>
      </c>
      <c r="H6438">
        <v>750047408.39589298</v>
      </c>
      <c r="I6438">
        <v>1235361.3894653199</v>
      </c>
      <c r="J6438">
        <v>-1080938.82897186</v>
      </c>
      <c r="K6438">
        <v>607.14817120885198</v>
      </c>
      <c r="L6438">
        <v>-578687.93911340903</v>
      </c>
      <c r="M6438">
        <v>-83947.213137392697</v>
      </c>
      <c r="Y6438" s="15">
        <f t="shared" si="642"/>
        <v>0</v>
      </c>
      <c r="Z6438" s="15">
        <f t="shared" si="643"/>
        <v>0</v>
      </c>
      <c r="AD6438" s="15">
        <f t="shared" si="640"/>
        <v>0</v>
      </c>
      <c r="AE6438" s="15">
        <f t="shared" si="641"/>
        <v>0</v>
      </c>
      <c r="AI6438" t="str">
        <f t="shared" si="645"/>
        <v/>
      </c>
      <c r="AJ6438" t="str">
        <f t="shared" si="646"/>
        <v/>
      </c>
      <c r="AL6438">
        <f t="shared" si="644"/>
        <v>0</v>
      </c>
    </row>
    <row r="6439" spans="1:38" x14ac:dyDescent="0.3">
      <c r="A6439">
        <v>6438</v>
      </c>
      <c r="B6439" t="s">
        <v>32</v>
      </c>
      <c r="C6439" t="s">
        <v>24</v>
      </c>
      <c r="D6439">
        <v>438</v>
      </c>
      <c r="E6439">
        <v>23611549991.500801</v>
      </c>
      <c r="F6439">
        <v>88402687.830708697</v>
      </c>
      <c r="G6439">
        <v>31094524828.568001</v>
      </c>
      <c r="H6439">
        <v>537425847.33585405</v>
      </c>
      <c r="I6439">
        <v>1180060.1952502001</v>
      </c>
      <c r="J6439">
        <v>-1083383.81577301</v>
      </c>
      <c r="K6439">
        <v>455.42240090719099</v>
      </c>
      <c r="L6439">
        <v>-119746.97241336</v>
      </c>
      <c r="M6439">
        <v>234745.89149488299</v>
      </c>
      <c r="Y6439" s="15">
        <f t="shared" si="642"/>
        <v>0</v>
      </c>
      <c r="Z6439" s="15">
        <f t="shared" si="643"/>
        <v>1</v>
      </c>
      <c r="AD6439" s="15">
        <f t="shared" si="640"/>
        <v>0</v>
      </c>
      <c r="AE6439" s="15">
        <f t="shared" si="641"/>
        <v>1</v>
      </c>
      <c r="AI6439" t="str">
        <f t="shared" si="645"/>
        <v/>
      </c>
      <c r="AJ6439" t="str">
        <f t="shared" si="646"/>
        <v/>
      </c>
      <c r="AL6439">
        <f t="shared" si="644"/>
        <v>0</v>
      </c>
    </row>
    <row r="6440" spans="1:38" x14ac:dyDescent="0.3">
      <c r="A6440">
        <v>6439</v>
      </c>
      <c r="B6440" t="s">
        <v>32</v>
      </c>
      <c r="C6440" t="s">
        <v>24</v>
      </c>
      <c r="D6440">
        <v>439</v>
      </c>
      <c r="E6440">
        <v>17107730975.740601</v>
      </c>
      <c r="F6440">
        <v>91419439.457238093</v>
      </c>
      <c r="G6440">
        <v>31093160081.868801</v>
      </c>
      <c r="H6440">
        <v>612203360.63816798</v>
      </c>
      <c r="I6440">
        <v>959671.970878914</v>
      </c>
      <c r="J6440">
        <v>-832430.77427673305</v>
      </c>
      <c r="K6440">
        <v>637.92981270202404</v>
      </c>
      <c r="L6440">
        <v>-520990.561766122</v>
      </c>
      <c r="M6440">
        <v>-117173.507408385</v>
      </c>
      <c r="Y6440" s="15">
        <f t="shared" si="642"/>
        <v>0</v>
      </c>
      <c r="Z6440" s="15">
        <f t="shared" si="643"/>
        <v>0</v>
      </c>
      <c r="AD6440" s="15">
        <f t="shared" si="640"/>
        <v>0</v>
      </c>
      <c r="AE6440" s="15">
        <f t="shared" si="641"/>
        <v>0</v>
      </c>
      <c r="AI6440" t="str">
        <f t="shared" si="645"/>
        <v/>
      </c>
      <c r="AJ6440" t="str">
        <f t="shared" si="646"/>
        <v/>
      </c>
      <c r="AL6440">
        <f t="shared" si="644"/>
        <v>0</v>
      </c>
    </row>
    <row r="6441" spans="1:38" x14ac:dyDescent="0.3">
      <c r="A6441">
        <v>6440</v>
      </c>
      <c r="B6441" t="s">
        <v>32</v>
      </c>
      <c r="C6441" t="s">
        <v>24</v>
      </c>
      <c r="D6441">
        <v>440</v>
      </c>
      <c r="E6441">
        <v>21128462841.635601</v>
      </c>
      <c r="F6441">
        <v>88403610.0917629</v>
      </c>
      <c r="G6441">
        <v>31095131796.332401</v>
      </c>
      <c r="H6441">
        <v>1063082562.83451</v>
      </c>
      <c r="I6441">
        <v>1358066.4202577299</v>
      </c>
      <c r="J6441">
        <v>-1261157.89033508</v>
      </c>
      <c r="K6441">
        <v>782.79128839129999</v>
      </c>
      <c r="L6441">
        <v>-1213083.33340663</v>
      </c>
      <c r="M6441">
        <v>-511860.67331635102</v>
      </c>
      <c r="Y6441" s="15">
        <f t="shared" si="642"/>
        <v>0</v>
      </c>
      <c r="Z6441" s="15">
        <f t="shared" si="643"/>
        <v>0</v>
      </c>
      <c r="AD6441" s="15">
        <f t="shared" si="640"/>
        <v>0</v>
      </c>
      <c r="AE6441" s="15">
        <f t="shared" si="641"/>
        <v>0</v>
      </c>
      <c r="AI6441" t="str">
        <f t="shared" si="645"/>
        <v/>
      </c>
      <c r="AJ6441" t="str">
        <f t="shared" si="646"/>
        <v/>
      </c>
      <c r="AL6441">
        <f t="shared" si="644"/>
        <v>0</v>
      </c>
    </row>
    <row r="6442" spans="1:38" x14ac:dyDescent="0.3">
      <c r="A6442">
        <v>6441</v>
      </c>
      <c r="B6442" t="s">
        <v>32</v>
      </c>
      <c r="C6442" t="s">
        <v>24</v>
      </c>
      <c r="D6442">
        <v>441</v>
      </c>
      <c r="E6442">
        <v>16173393256.6376</v>
      </c>
      <c r="F6442">
        <v>91276924.5533721</v>
      </c>
      <c r="G6442">
        <v>31086615457.372398</v>
      </c>
      <c r="H6442">
        <v>1108742487.08618</v>
      </c>
      <c r="I6442">
        <v>971564.65714368201</v>
      </c>
      <c r="J6442">
        <v>-836279.58916854905</v>
      </c>
      <c r="K6442">
        <v>1141.19269256438</v>
      </c>
      <c r="L6442">
        <v>-1710017.25588091</v>
      </c>
      <c r="M6442">
        <v>-978676.73414693098</v>
      </c>
      <c r="Y6442" s="15">
        <f t="shared" si="642"/>
        <v>0</v>
      </c>
      <c r="Z6442" s="15">
        <f t="shared" si="643"/>
        <v>0</v>
      </c>
      <c r="AD6442" s="15">
        <f t="shared" si="640"/>
        <v>0</v>
      </c>
      <c r="AE6442" s="15">
        <f t="shared" si="641"/>
        <v>0</v>
      </c>
      <c r="AI6442" t="str">
        <f t="shared" si="645"/>
        <v/>
      </c>
      <c r="AJ6442" t="str">
        <f t="shared" si="646"/>
        <v/>
      </c>
      <c r="AL6442">
        <f t="shared" si="644"/>
        <v>0</v>
      </c>
    </row>
    <row r="6443" spans="1:38" x14ac:dyDescent="0.3">
      <c r="A6443">
        <v>6442</v>
      </c>
      <c r="B6443" t="s">
        <v>32</v>
      </c>
      <c r="C6443" t="s">
        <v>24</v>
      </c>
      <c r="D6443">
        <v>442</v>
      </c>
      <c r="E6443">
        <v>19861755736.3881</v>
      </c>
      <c r="F6443">
        <v>92631852.664947405</v>
      </c>
      <c r="G6443">
        <v>31049477434.792301</v>
      </c>
      <c r="H6443">
        <v>752987658.98240697</v>
      </c>
      <c r="I6443">
        <v>1132584.48216665</v>
      </c>
      <c r="J6443">
        <v>-994665.08485031105</v>
      </c>
      <c r="K6443">
        <v>664.840169399047</v>
      </c>
      <c r="L6443">
        <v>-688576.07637249504</v>
      </c>
      <c r="M6443">
        <v>-191895.92404363799</v>
      </c>
      <c r="Y6443" s="15">
        <f t="shared" si="642"/>
        <v>0</v>
      </c>
      <c r="Z6443" s="15">
        <f t="shared" si="643"/>
        <v>0</v>
      </c>
      <c r="AD6443" s="15">
        <f t="shared" si="640"/>
        <v>0</v>
      </c>
      <c r="AE6443" s="15">
        <f t="shared" si="641"/>
        <v>0</v>
      </c>
      <c r="AI6443" t="str">
        <f t="shared" si="645"/>
        <v/>
      </c>
      <c r="AJ6443" t="str">
        <f t="shared" si="646"/>
        <v/>
      </c>
      <c r="AL6443">
        <f t="shared" si="644"/>
        <v>0</v>
      </c>
    </row>
    <row r="6444" spans="1:38" x14ac:dyDescent="0.3">
      <c r="A6444">
        <v>6443</v>
      </c>
      <c r="B6444" t="s">
        <v>32</v>
      </c>
      <c r="C6444" t="s">
        <v>24</v>
      </c>
      <c r="D6444">
        <v>443</v>
      </c>
      <c r="E6444">
        <v>16712958480.3971</v>
      </c>
      <c r="F6444">
        <v>90915880.687123194</v>
      </c>
      <c r="G6444">
        <v>31097506954.540501</v>
      </c>
      <c r="H6444">
        <v>843609166.18413699</v>
      </c>
      <c r="I6444">
        <v>1067274.3730691201</v>
      </c>
      <c r="J6444">
        <v>-901177.02776718105</v>
      </c>
      <c r="K6444">
        <v>790.43326390214099</v>
      </c>
      <c r="L6444">
        <v>-973061.51019472303</v>
      </c>
      <c r="M6444">
        <v>-416606.26930458401</v>
      </c>
      <c r="Y6444" s="15">
        <f t="shared" si="642"/>
        <v>0</v>
      </c>
      <c r="Z6444" s="15">
        <f t="shared" si="643"/>
        <v>0</v>
      </c>
      <c r="AD6444" s="15">
        <f t="shared" si="640"/>
        <v>0</v>
      </c>
      <c r="AE6444" s="15">
        <f t="shared" si="641"/>
        <v>0</v>
      </c>
      <c r="AI6444" t="str">
        <f t="shared" si="645"/>
        <v/>
      </c>
      <c r="AJ6444" t="str">
        <f t="shared" si="646"/>
        <v/>
      </c>
      <c r="AL6444">
        <f t="shared" si="644"/>
        <v>0</v>
      </c>
    </row>
    <row r="6445" spans="1:38" x14ac:dyDescent="0.3">
      <c r="A6445">
        <v>6444</v>
      </c>
      <c r="B6445" t="s">
        <v>32</v>
      </c>
      <c r="C6445" t="s">
        <v>24</v>
      </c>
      <c r="D6445">
        <v>444</v>
      </c>
      <c r="E6445">
        <v>17129448831.973</v>
      </c>
      <c r="F6445">
        <v>90734021.606086001</v>
      </c>
      <c r="G6445">
        <v>31084336779.509899</v>
      </c>
      <c r="H6445">
        <v>768642754.75686097</v>
      </c>
      <c r="I6445">
        <v>1453101.0791865101</v>
      </c>
      <c r="J6445">
        <v>-1365200.74605179</v>
      </c>
      <c r="K6445">
        <v>528.96716255084505</v>
      </c>
      <c r="L6445">
        <v>-405922.57395250298</v>
      </c>
      <c r="M6445">
        <v>101083.876903593</v>
      </c>
      <c r="Y6445" s="15">
        <f t="shared" si="642"/>
        <v>0</v>
      </c>
      <c r="Z6445" s="15">
        <f t="shared" si="643"/>
        <v>1</v>
      </c>
      <c r="AD6445" s="15">
        <f t="shared" si="640"/>
        <v>0</v>
      </c>
      <c r="AE6445" s="15">
        <f t="shared" si="641"/>
        <v>1</v>
      </c>
      <c r="AI6445" t="str">
        <f t="shared" si="645"/>
        <v/>
      </c>
      <c r="AJ6445" t="str">
        <f t="shared" si="646"/>
        <v/>
      </c>
      <c r="AL6445">
        <f t="shared" si="644"/>
        <v>0</v>
      </c>
    </row>
    <row r="6446" spans="1:38" x14ac:dyDescent="0.3">
      <c r="A6446">
        <v>6445</v>
      </c>
      <c r="B6446" t="s">
        <v>32</v>
      </c>
      <c r="C6446" t="s">
        <v>24</v>
      </c>
      <c r="D6446">
        <v>445</v>
      </c>
      <c r="E6446">
        <v>18830146617.790199</v>
      </c>
      <c r="F6446">
        <v>91994341.923659503</v>
      </c>
      <c r="G6446">
        <v>31071574373.637699</v>
      </c>
      <c r="H6446">
        <v>894957036.96370697</v>
      </c>
      <c r="I6446">
        <v>1194571.29289539</v>
      </c>
      <c r="J6446">
        <v>-1131460.1903953601</v>
      </c>
      <c r="K6446">
        <v>749.18679386185295</v>
      </c>
      <c r="L6446">
        <v>-969953.50092123903</v>
      </c>
      <c r="M6446">
        <v>-379628.55715306703</v>
      </c>
      <c r="Y6446" s="15">
        <f t="shared" si="642"/>
        <v>0</v>
      </c>
      <c r="Z6446" s="15">
        <f t="shared" si="643"/>
        <v>0</v>
      </c>
      <c r="AD6446" s="15">
        <f t="shared" si="640"/>
        <v>0</v>
      </c>
      <c r="AE6446" s="15">
        <f t="shared" si="641"/>
        <v>0</v>
      </c>
      <c r="AI6446" t="str">
        <f t="shared" si="645"/>
        <v/>
      </c>
      <c r="AJ6446" t="str">
        <f t="shared" si="646"/>
        <v/>
      </c>
      <c r="AL6446">
        <f t="shared" si="644"/>
        <v>0</v>
      </c>
    </row>
    <row r="6447" spans="1:38" x14ac:dyDescent="0.3">
      <c r="A6447">
        <v>6446</v>
      </c>
      <c r="B6447" t="s">
        <v>32</v>
      </c>
      <c r="C6447" t="s">
        <v>24</v>
      </c>
      <c r="D6447">
        <v>446</v>
      </c>
      <c r="E6447">
        <v>19412422899.253601</v>
      </c>
      <c r="F6447">
        <v>91477285.7429571</v>
      </c>
      <c r="G6447">
        <v>31087642793.076099</v>
      </c>
      <c r="H6447">
        <v>754933806.26964998</v>
      </c>
      <c r="I6447">
        <v>990594.46428279602</v>
      </c>
      <c r="J6447">
        <v>-877542.30103683495</v>
      </c>
      <c r="K6447">
        <v>762.10178179850004</v>
      </c>
      <c r="L6447">
        <v>-835273.00629979896</v>
      </c>
      <c r="M6447">
        <v>-337309.15068636398</v>
      </c>
      <c r="Y6447" s="15">
        <f t="shared" si="642"/>
        <v>0</v>
      </c>
      <c r="Z6447" s="15">
        <f t="shared" si="643"/>
        <v>0</v>
      </c>
      <c r="AD6447" s="15">
        <f t="shared" si="640"/>
        <v>0</v>
      </c>
      <c r="AE6447" s="15">
        <f t="shared" si="641"/>
        <v>0</v>
      </c>
      <c r="AI6447" t="str">
        <f t="shared" si="645"/>
        <v/>
      </c>
      <c r="AJ6447" t="str">
        <f t="shared" si="646"/>
        <v/>
      </c>
      <c r="AL6447">
        <f t="shared" si="644"/>
        <v>0</v>
      </c>
    </row>
    <row r="6448" spans="1:38" x14ac:dyDescent="0.3">
      <c r="A6448">
        <v>6447</v>
      </c>
      <c r="B6448" t="s">
        <v>32</v>
      </c>
      <c r="C6448" t="s">
        <v>24</v>
      </c>
      <c r="D6448">
        <v>447</v>
      </c>
      <c r="E6448">
        <v>16036560462.7959</v>
      </c>
      <c r="F6448">
        <v>90094193.291594893</v>
      </c>
      <c r="G6448">
        <v>31096134177.410702</v>
      </c>
      <c r="H6448">
        <v>761381228.59950101</v>
      </c>
      <c r="I6448">
        <v>966227.70373889804</v>
      </c>
      <c r="J6448">
        <v>-847375.55967330898</v>
      </c>
      <c r="K6448">
        <v>787.99358127827702</v>
      </c>
      <c r="L6448">
        <v>-875233.37068474398</v>
      </c>
      <c r="M6448">
        <v>-373016.71402375097</v>
      </c>
      <c r="Y6448" s="15">
        <f t="shared" si="642"/>
        <v>0</v>
      </c>
      <c r="Z6448" s="15">
        <f t="shared" si="643"/>
        <v>0</v>
      </c>
      <c r="AD6448" s="15">
        <f t="shared" si="640"/>
        <v>0</v>
      </c>
      <c r="AE6448" s="15">
        <f t="shared" si="641"/>
        <v>0</v>
      </c>
      <c r="AI6448" t="str">
        <f t="shared" si="645"/>
        <v/>
      </c>
      <c r="AJ6448" t="str">
        <f t="shared" si="646"/>
        <v/>
      </c>
      <c r="AL6448">
        <f t="shared" si="644"/>
        <v>0</v>
      </c>
    </row>
    <row r="6449" spans="1:38" x14ac:dyDescent="0.3">
      <c r="A6449">
        <v>6448</v>
      </c>
      <c r="B6449" t="s">
        <v>32</v>
      </c>
      <c r="C6449" t="s">
        <v>24</v>
      </c>
      <c r="D6449">
        <v>448</v>
      </c>
      <c r="E6449">
        <v>16130644995.6371</v>
      </c>
      <c r="F6449">
        <v>88964468.762710303</v>
      </c>
      <c r="G6449">
        <v>31091846249.489399</v>
      </c>
      <c r="H6449">
        <v>789198836.84932697</v>
      </c>
      <c r="I6449">
        <v>1182267.37456806</v>
      </c>
      <c r="J6449">
        <v>-1083899.4704170199</v>
      </c>
      <c r="K6449">
        <v>667.52991229049201</v>
      </c>
      <c r="L6449">
        <v>-726472.79848774197</v>
      </c>
      <c r="M6449">
        <v>-205907.29674525099</v>
      </c>
      <c r="Y6449" s="15">
        <f t="shared" si="642"/>
        <v>0</v>
      </c>
      <c r="Z6449" s="15">
        <f t="shared" si="643"/>
        <v>0</v>
      </c>
      <c r="AD6449" s="15">
        <f t="shared" si="640"/>
        <v>0</v>
      </c>
      <c r="AE6449" s="15">
        <f t="shared" si="641"/>
        <v>0</v>
      </c>
      <c r="AI6449" t="str">
        <f t="shared" si="645"/>
        <v/>
      </c>
      <c r="AJ6449" t="str">
        <f t="shared" si="646"/>
        <v/>
      </c>
      <c r="AL6449">
        <f t="shared" si="644"/>
        <v>0</v>
      </c>
    </row>
    <row r="6450" spans="1:38" x14ac:dyDescent="0.3">
      <c r="A6450">
        <v>6449</v>
      </c>
      <c r="B6450" t="s">
        <v>32</v>
      </c>
      <c r="C6450" t="s">
        <v>24</v>
      </c>
      <c r="D6450">
        <v>449</v>
      </c>
      <c r="E6450">
        <v>14789880971.3641</v>
      </c>
      <c r="F6450">
        <v>90408814.766311094</v>
      </c>
      <c r="G6450">
        <v>31095850840.962898</v>
      </c>
      <c r="H6450">
        <v>624575067.19186604</v>
      </c>
      <c r="I6450">
        <v>1101507.88517489</v>
      </c>
      <c r="J6450">
        <v>-931980.03742599499</v>
      </c>
      <c r="K6450">
        <v>567.01824435210699</v>
      </c>
      <c r="L6450">
        <v>-409076.60402367898</v>
      </c>
      <c r="M6450">
        <v>2900.9839395661802</v>
      </c>
      <c r="Y6450" s="15">
        <f t="shared" si="642"/>
        <v>0</v>
      </c>
      <c r="Z6450" s="15">
        <f t="shared" si="643"/>
        <v>1</v>
      </c>
      <c r="AD6450" s="15">
        <f t="shared" si="640"/>
        <v>0</v>
      </c>
      <c r="AE6450" s="15">
        <f t="shared" si="641"/>
        <v>1</v>
      </c>
      <c r="AI6450" t="str">
        <f t="shared" si="645"/>
        <v/>
      </c>
      <c r="AJ6450" t="str">
        <f t="shared" si="646"/>
        <v/>
      </c>
      <c r="AL6450">
        <f t="shared" si="644"/>
        <v>0</v>
      </c>
    </row>
    <row r="6451" spans="1:38" x14ac:dyDescent="0.3">
      <c r="A6451">
        <v>6450</v>
      </c>
      <c r="B6451" t="s">
        <v>32</v>
      </c>
      <c r="C6451" t="s">
        <v>24</v>
      </c>
      <c r="D6451">
        <v>450</v>
      </c>
      <c r="E6451">
        <v>26455396693.1059</v>
      </c>
      <c r="F6451">
        <v>91503628.4224246</v>
      </c>
      <c r="G6451">
        <v>31086882619.9104</v>
      </c>
      <c r="H6451">
        <v>777183303.17406499</v>
      </c>
      <c r="I6451">
        <v>1327955.6771291499</v>
      </c>
      <c r="J6451">
        <v>-1200364.10373688</v>
      </c>
      <c r="K6451">
        <v>585.24792397757096</v>
      </c>
      <c r="L6451">
        <v>-551723.97181559599</v>
      </c>
      <c r="M6451">
        <v>-39084.067557937902</v>
      </c>
      <c r="Y6451" s="15">
        <f t="shared" si="642"/>
        <v>0</v>
      </c>
      <c r="Z6451" s="15">
        <f t="shared" si="643"/>
        <v>0</v>
      </c>
      <c r="AD6451" s="15">
        <f t="shared" si="640"/>
        <v>0</v>
      </c>
      <c r="AE6451" s="15">
        <f t="shared" si="641"/>
        <v>0</v>
      </c>
      <c r="AI6451" t="str">
        <f t="shared" si="645"/>
        <v/>
      </c>
      <c r="AJ6451" t="str">
        <f t="shared" si="646"/>
        <v/>
      </c>
      <c r="AL6451">
        <f t="shared" si="644"/>
        <v>0</v>
      </c>
    </row>
    <row r="6452" spans="1:38" x14ac:dyDescent="0.3">
      <c r="A6452">
        <v>6451</v>
      </c>
      <c r="B6452" t="s">
        <v>32</v>
      </c>
      <c r="C6452" t="s">
        <v>24</v>
      </c>
      <c r="D6452">
        <v>451</v>
      </c>
      <c r="E6452">
        <v>21575145458.612</v>
      </c>
      <c r="F6452">
        <v>88350374.402265906</v>
      </c>
      <c r="G6452">
        <v>31100146764.442799</v>
      </c>
      <c r="H6452">
        <v>805774060.49785197</v>
      </c>
      <c r="I6452">
        <v>1510274.7783198501</v>
      </c>
      <c r="J6452">
        <v>-1417975.4872665401</v>
      </c>
      <c r="K6452">
        <v>533.52811823703996</v>
      </c>
      <c r="L6452">
        <v>-438553.89180169802</v>
      </c>
      <c r="M6452">
        <v>92944.836413269601</v>
      </c>
      <c r="Y6452" s="15">
        <f t="shared" si="642"/>
        <v>0</v>
      </c>
      <c r="Z6452" s="15">
        <f t="shared" si="643"/>
        <v>1</v>
      </c>
      <c r="AD6452" s="15">
        <f t="shared" si="640"/>
        <v>0</v>
      </c>
      <c r="AE6452" s="15">
        <f t="shared" si="641"/>
        <v>1</v>
      </c>
      <c r="AI6452" t="str">
        <f t="shared" si="645"/>
        <v/>
      </c>
      <c r="AJ6452" t="str">
        <f t="shared" si="646"/>
        <v/>
      </c>
      <c r="AL6452">
        <f t="shared" si="644"/>
        <v>0</v>
      </c>
    </row>
    <row r="6453" spans="1:38" x14ac:dyDescent="0.3">
      <c r="A6453">
        <v>6452</v>
      </c>
      <c r="B6453" t="s">
        <v>32</v>
      </c>
      <c r="C6453" t="s">
        <v>24</v>
      </c>
      <c r="D6453">
        <v>452</v>
      </c>
      <c r="E6453">
        <v>14239837723.504101</v>
      </c>
      <c r="F6453">
        <v>92233396.244702205</v>
      </c>
      <c r="G6453">
        <v>31096914216.363098</v>
      </c>
      <c r="H6453">
        <v>619659684.68596101</v>
      </c>
      <c r="I6453">
        <v>949243.30855756998</v>
      </c>
      <c r="J6453">
        <v>-834342.67292022705</v>
      </c>
      <c r="K6453">
        <v>652.79331347362302</v>
      </c>
      <c r="L6453">
        <v>-549452.93699834903</v>
      </c>
      <c r="M6453">
        <v>-140717.59730128001</v>
      </c>
      <c r="Y6453" s="15">
        <f t="shared" si="642"/>
        <v>0</v>
      </c>
      <c r="Z6453" s="15">
        <f t="shared" si="643"/>
        <v>0</v>
      </c>
      <c r="AD6453" s="15">
        <f t="shared" si="640"/>
        <v>0</v>
      </c>
      <c r="AE6453" s="15">
        <f t="shared" si="641"/>
        <v>0</v>
      </c>
      <c r="AI6453" t="str">
        <f t="shared" si="645"/>
        <v/>
      </c>
      <c r="AJ6453" t="str">
        <f t="shared" si="646"/>
        <v/>
      </c>
      <c r="AL6453">
        <f t="shared" si="644"/>
        <v>0</v>
      </c>
    </row>
    <row r="6454" spans="1:38" x14ac:dyDescent="0.3">
      <c r="A6454">
        <v>6453</v>
      </c>
      <c r="B6454" t="s">
        <v>32</v>
      </c>
      <c r="C6454" t="s">
        <v>24</v>
      </c>
      <c r="D6454">
        <v>453</v>
      </c>
      <c r="E6454">
        <v>22646000914.1633</v>
      </c>
      <c r="F6454">
        <v>91708354.365263104</v>
      </c>
      <c r="G6454">
        <v>31092526807.771801</v>
      </c>
      <c r="H6454">
        <v>595657191.41055298</v>
      </c>
      <c r="I6454">
        <v>1057958.6930122999</v>
      </c>
      <c r="J6454">
        <v>-950585.20641326904</v>
      </c>
      <c r="K6454">
        <v>563.02499837168</v>
      </c>
      <c r="L6454">
        <v>-382685.61299544002</v>
      </c>
      <c r="M6454">
        <v>10217.379552124799</v>
      </c>
      <c r="Y6454" s="15">
        <f t="shared" si="642"/>
        <v>0</v>
      </c>
      <c r="Z6454" s="15">
        <f t="shared" si="643"/>
        <v>1</v>
      </c>
      <c r="AD6454" s="15">
        <f t="shared" ref="AD6454:AD6517" si="647">IF(L6454&lt;0,0,1)</f>
        <v>0</v>
      </c>
      <c r="AE6454" s="15">
        <f t="shared" ref="AE6454:AE6517" si="648">IF(M6454&lt;0,0,1)</f>
        <v>1</v>
      </c>
      <c r="AI6454" t="str">
        <f t="shared" si="645"/>
        <v/>
      </c>
      <c r="AJ6454" t="str">
        <f t="shared" si="646"/>
        <v/>
      </c>
      <c r="AL6454">
        <f t="shared" si="644"/>
        <v>0</v>
      </c>
    </row>
    <row r="6455" spans="1:38" x14ac:dyDescent="0.3">
      <c r="A6455">
        <v>6454</v>
      </c>
      <c r="B6455" t="s">
        <v>32</v>
      </c>
      <c r="C6455" t="s">
        <v>24</v>
      </c>
      <c r="D6455">
        <v>454</v>
      </c>
      <c r="E6455">
        <v>28219042102.280499</v>
      </c>
      <c r="F6455">
        <v>90286934.443039805</v>
      </c>
      <c r="G6455">
        <v>31071184642.569099</v>
      </c>
      <c r="H6455">
        <v>833572231.29254901</v>
      </c>
      <c r="I6455">
        <v>1063752.5927804599</v>
      </c>
      <c r="J6455">
        <v>-986572.89932251</v>
      </c>
      <c r="K6455">
        <v>783.61475868532796</v>
      </c>
      <c r="L6455">
        <v>-952308.16494164104</v>
      </c>
      <c r="M6455">
        <v>-402473.412835614</v>
      </c>
      <c r="Y6455" s="15">
        <f t="shared" si="642"/>
        <v>0</v>
      </c>
      <c r="Z6455" s="15">
        <f t="shared" si="643"/>
        <v>0</v>
      </c>
      <c r="AD6455" s="15">
        <f t="shared" si="647"/>
        <v>0</v>
      </c>
      <c r="AE6455" s="15">
        <f t="shared" si="648"/>
        <v>0</v>
      </c>
      <c r="AI6455" t="str">
        <f t="shared" si="645"/>
        <v/>
      </c>
      <c r="AJ6455" t="str">
        <f t="shared" si="646"/>
        <v/>
      </c>
      <c r="AL6455">
        <f t="shared" si="644"/>
        <v>0</v>
      </c>
    </row>
    <row r="6456" spans="1:38" x14ac:dyDescent="0.3">
      <c r="A6456">
        <v>6455</v>
      </c>
      <c r="B6456" t="s">
        <v>32</v>
      </c>
      <c r="C6456" t="s">
        <v>24</v>
      </c>
      <c r="D6456">
        <v>455</v>
      </c>
      <c r="E6456">
        <v>20199391292.069401</v>
      </c>
      <c r="F6456">
        <v>91638293.315300897</v>
      </c>
      <c r="G6456">
        <v>31063844563.717602</v>
      </c>
      <c r="H6456">
        <v>992196327.84888804</v>
      </c>
      <c r="I6456">
        <v>1112547.0881306799</v>
      </c>
      <c r="J6456">
        <v>-987100.21044540405</v>
      </c>
      <c r="K6456">
        <v>891.824120016341</v>
      </c>
      <c r="L6456">
        <v>-1287158.66673878</v>
      </c>
      <c r="M6456">
        <v>-632693.460865292</v>
      </c>
      <c r="Y6456" s="15">
        <f t="shared" si="642"/>
        <v>0</v>
      </c>
      <c r="Z6456" s="15">
        <f t="shared" si="643"/>
        <v>0</v>
      </c>
      <c r="AD6456" s="15">
        <f t="shared" si="647"/>
        <v>0</v>
      </c>
      <c r="AE6456" s="15">
        <f t="shared" si="648"/>
        <v>0</v>
      </c>
      <c r="AI6456" t="str">
        <f t="shared" si="645"/>
        <v/>
      </c>
      <c r="AJ6456" t="str">
        <f t="shared" si="646"/>
        <v/>
      </c>
      <c r="AL6456">
        <f t="shared" si="644"/>
        <v>0</v>
      </c>
    </row>
    <row r="6457" spans="1:38" x14ac:dyDescent="0.3">
      <c r="A6457">
        <v>6456</v>
      </c>
      <c r="B6457" t="s">
        <v>32</v>
      </c>
      <c r="C6457" t="s">
        <v>24</v>
      </c>
      <c r="D6457">
        <v>456</v>
      </c>
      <c r="E6457">
        <v>32685088983.0215</v>
      </c>
      <c r="F6457">
        <v>88884225.019083902</v>
      </c>
      <c r="G6457">
        <v>31085019302.961102</v>
      </c>
      <c r="H6457">
        <v>886909428.99190104</v>
      </c>
      <c r="I6457">
        <v>1444070.0931393499</v>
      </c>
      <c r="J6457">
        <v>-1354150.7826995801</v>
      </c>
      <c r="K6457">
        <v>614.17339310988405</v>
      </c>
      <c r="L6457">
        <v>-700990.920555513</v>
      </c>
      <c r="M6457">
        <v>-115974.280456914</v>
      </c>
      <c r="Y6457" s="15">
        <f t="shared" si="642"/>
        <v>0</v>
      </c>
      <c r="Z6457" s="15">
        <f t="shared" si="643"/>
        <v>0</v>
      </c>
      <c r="AD6457" s="15">
        <f t="shared" si="647"/>
        <v>0</v>
      </c>
      <c r="AE6457" s="15">
        <f t="shared" si="648"/>
        <v>0</v>
      </c>
      <c r="AI6457" t="str">
        <f t="shared" si="645"/>
        <v/>
      </c>
      <c r="AJ6457" t="str">
        <f t="shared" si="646"/>
        <v/>
      </c>
      <c r="AL6457">
        <f t="shared" si="644"/>
        <v>0</v>
      </c>
    </row>
    <row r="6458" spans="1:38" x14ac:dyDescent="0.3">
      <c r="A6458">
        <v>6457</v>
      </c>
      <c r="B6458" t="s">
        <v>32</v>
      </c>
      <c r="C6458" t="s">
        <v>24</v>
      </c>
      <c r="D6458">
        <v>457</v>
      </c>
      <c r="E6458">
        <v>17954688823.868</v>
      </c>
      <c r="F6458">
        <v>91671930.944273606</v>
      </c>
      <c r="G6458">
        <v>31090082296.200298</v>
      </c>
      <c r="H6458">
        <v>534740448.93502003</v>
      </c>
      <c r="I6458">
        <v>1222158.70322077</v>
      </c>
      <c r="J6458">
        <v>-1098012.98711014</v>
      </c>
      <c r="K6458">
        <v>437.537651637068</v>
      </c>
      <c r="L6458">
        <v>-71153.614768664396</v>
      </c>
      <c r="M6458">
        <v>281567.92650118098</v>
      </c>
      <c r="Y6458" s="15">
        <f t="shared" si="642"/>
        <v>0</v>
      </c>
      <c r="Z6458" s="15">
        <f t="shared" si="643"/>
        <v>1</v>
      </c>
      <c r="AD6458" s="15">
        <f t="shared" si="647"/>
        <v>0</v>
      </c>
      <c r="AE6458" s="15">
        <f t="shared" si="648"/>
        <v>1</v>
      </c>
      <c r="AI6458" t="str">
        <f t="shared" si="645"/>
        <v/>
      </c>
      <c r="AJ6458" t="str">
        <f t="shared" si="646"/>
        <v/>
      </c>
      <c r="AL6458">
        <f t="shared" si="644"/>
        <v>0</v>
      </c>
    </row>
    <row r="6459" spans="1:38" x14ac:dyDescent="0.3">
      <c r="A6459">
        <v>6458</v>
      </c>
      <c r="B6459" t="s">
        <v>32</v>
      </c>
      <c r="C6459" t="s">
        <v>24</v>
      </c>
      <c r="D6459">
        <v>458</v>
      </c>
      <c r="E6459">
        <v>15838563096.7955</v>
      </c>
      <c r="F6459">
        <v>87879443.500235006</v>
      </c>
      <c r="G6459">
        <v>31094849554.712799</v>
      </c>
      <c r="H6459">
        <v>640084350.56822598</v>
      </c>
      <c r="I6459">
        <v>1212813.54451045</v>
      </c>
      <c r="J6459">
        <v>-1122941.09878922</v>
      </c>
      <c r="K6459">
        <v>527.76814166153804</v>
      </c>
      <c r="L6459">
        <v>-335281.38040282502</v>
      </c>
      <c r="M6459">
        <v>86926.326391705297</v>
      </c>
      <c r="Y6459" s="15">
        <f t="shared" si="642"/>
        <v>0</v>
      </c>
      <c r="Z6459" s="15">
        <f t="shared" si="643"/>
        <v>1</v>
      </c>
      <c r="AD6459" s="15">
        <f t="shared" si="647"/>
        <v>0</v>
      </c>
      <c r="AE6459" s="15">
        <f t="shared" si="648"/>
        <v>1</v>
      </c>
      <c r="AI6459" t="str">
        <f t="shared" si="645"/>
        <v/>
      </c>
      <c r="AJ6459" t="str">
        <f t="shared" si="646"/>
        <v/>
      </c>
      <c r="AL6459">
        <f t="shared" si="644"/>
        <v>0</v>
      </c>
    </row>
    <row r="6460" spans="1:38" x14ac:dyDescent="0.3">
      <c r="A6460">
        <v>6459</v>
      </c>
      <c r="B6460" t="s">
        <v>32</v>
      </c>
      <c r="C6460" t="s">
        <v>24</v>
      </c>
      <c r="D6460">
        <v>459</v>
      </c>
      <c r="E6460">
        <v>19275526446.2271</v>
      </c>
      <c r="F6460">
        <v>90769285.932753593</v>
      </c>
      <c r="G6460">
        <v>31088953925.306</v>
      </c>
      <c r="H6460">
        <v>661248411.38525403</v>
      </c>
      <c r="I6460">
        <v>1365299.3818429599</v>
      </c>
      <c r="J6460">
        <v>-1293978.4256362901</v>
      </c>
      <c r="K6460">
        <v>484.32484492351</v>
      </c>
      <c r="L6460">
        <v>-233982.50790130399</v>
      </c>
      <c r="M6460">
        <v>202185.280210767</v>
      </c>
      <c r="Y6460" s="15">
        <f t="shared" si="642"/>
        <v>0</v>
      </c>
      <c r="Z6460" s="15">
        <f t="shared" si="643"/>
        <v>1</v>
      </c>
      <c r="AD6460" s="15">
        <f t="shared" si="647"/>
        <v>0</v>
      </c>
      <c r="AE6460" s="15">
        <f t="shared" si="648"/>
        <v>1</v>
      </c>
      <c r="AI6460" t="str">
        <f t="shared" si="645"/>
        <v/>
      </c>
      <c r="AJ6460" t="str">
        <f t="shared" si="646"/>
        <v/>
      </c>
      <c r="AL6460">
        <f t="shared" si="644"/>
        <v>0</v>
      </c>
    </row>
    <row r="6461" spans="1:38" x14ac:dyDescent="0.3">
      <c r="A6461">
        <v>6460</v>
      </c>
      <c r="B6461" t="s">
        <v>32</v>
      </c>
      <c r="C6461" t="s">
        <v>24</v>
      </c>
      <c r="D6461">
        <v>460</v>
      </c>
      <c r="E6461">
        <v>22237799070.8368</v>
      </c>
      <c r="F6461">
        <v>91634917.089327693</v>
      </c>
      <c r="G6461">
        <v>31088492681.186901</v>
      </c>
      <c r="H6461">
        <v>917410946.07268906</v>
      </c>
      <c r="I6461">
        <v>1225723.3922349401</v>
      </c>
      <c r="J6461">
        <v>-1106308.6300277701</v>
      </c>
      <c r="K6461">
        <v>748.46490805720703</v>
      </c>
      <c r="L6461">
        <v>-993107.96712297096</v>
      </c>
      <c r="M6461">
        <v>-387972.14184354199</v>
      </c>
      <c r="Y6461" s="15">
        <f t="shared" si="642"/>
        <v>0</v>
      </c>
      <c r="Z6461" s="15">
        <f t="shared" si="643"/>
        <v>0</v>
      </c>
      <c r="AD6461" s="15">
        <f t="shared" si="647"/>
        <v>0</v>
      </c>
      <c r="AE6461" s="15">
        <f t="shared" si="648"/>
        <v>0</v>
      </c>
      <c r="AI6461" t="str">
        <f t="shared" si="645"/>
        <v/>
      </c>
      <c r="AJ6461" t="str">
        <f t="shared" si="646"/>
        <v/>
      </c>
      <c r="AL6461">
        <f t="shared" si="644"/>
        <v>0</v>
      </c>
    </row>
    <row r="6462" spans="1:38" x14ac:dyDescent="0.3">
      <c r="A6462">
        <v>6461</v>
      </c>
      <c r="B6462" t="s">
        <v>32</v>
      </c>
      <c r="C6462" t="s">
        <v>24</v>
      </c>
      <c r="D6462">
        <v>461</v>
      </c>
      <c r="E6462">
        <v>20982958548.0303</v>
      </c>
      <c r="F6462">
        <v>90419271.378563404</v>
      </c>
      <c r="G6462">
        <v>31095218695.769798</v>
      </c>
      <c r="H6462">
        <v>790948632.76969898</v>
      </c>
      <c r="I6462">
        <v>1083977.1696305301</v>
      </c>
      <c r="J6462">
        <v>-918198.00112533604</v>
      </c>
      <c r="K6462">
        <v>729.672778107765</v>
      </c>
      <c r="L6462">
        <v>-828995.02406686195</v>
      </c>
      <c r="M6462">
        <v>-307275.33487666497</v>
      </c>
      <c r="Y6462" s="15">
        <f t="shared" ref="Y6462:Y6525" si="649">IF(K6462&lt;cet_IND_lo,1,0)</f>
        <v>0</v>
      </c>
      <c r="Z6462" s="15">
        <f t="shared" ref="Z6462:Z6525" si="650">IF(K6462&lt;cet_IND_hi,1,0)</f>
        <v>0</v>
      </c>
      <c r="AD6462" s="15">
        <f t="shared" si="647"/>
        <v>0</v>
      </c>
      <c r="AE6462" s="15">
        <f t="shared" si="648"/>
        <v>0</v>
      </c>
      <c r="AI6462" t="str">
        <f t="shared" si="645"/>
        <v/>
      </c>
      <c r="AJ6462" t="str">
        <f t="shared" si="646"/>
        <v/>
      </c>
      <c r="AL6462">
        <f t="shared" si="644"/>
        <v>0</v>
      </c>
    </row>
    <row r="6463" spans="1:38" x14ac:dyDescent="0.3">
      <c r="A6463">
        <v>6462</v>
      </c>
      <c r="B6463" t="s">
        <v>32</v>
      </c>
      <c r="C6463" t="s">
        <v>24</v>
      </c>
      <c r="D6463">
        <v>462</v>
      </c>
      <c r="E6463">
        <v>18338068315.601501</v>
      </c>
      <c r="F6463">
        <v>88733181.184733093</v>
      </c>
      <c r="G6463">
        <v>31091916596.727699</v>
      </c>
      <c r="H6463">
        <v>781407166.58918405</v>
      </c>
      <c r="I6463">
        <v>1011978.5198379901</v>
      </c>
      <c r="J6463">
        <v>-871549.47426986694</v>
      </c>
      <c r="K6463">
        <v>772.15785836470195</v>
      </c>
      <c r="L6463">
        <v>-877916.87881328596</v>
      </c>
      <c r="M6463">
        <v>-362490.86099930201</v>
      </c>
      <c r="Y6463" s="15">
        <f t="shared" si="649"/>
        <v>0</v>
      </c>
      <c r="Z6463" s="15">
        <f t="shared" si="650"/>
        <v>0</v>
      </c>
      <c r="AD6463" s="15">
        <f t="shared" si="647"/>
        <v>0</v>
      </c>
      <c r="AE6463" s="15">
        <f t="shared" si="648"/>
        <v>0</v>
      </c>
      <c r="AI6463" t="str">
        <f t="shared" si="645"/>
        <v/>
      </c>
      <c r="AJ6463" t="str">
        <f t="shared" si="646"/>
        <v/>
      </c>
      <c r="AL6463">
        <f t="shared" si="644"/>
        <v>0</v>
      </c>
    </row>
    <row r="6464" spans="1:38" x14ac:dyDescent="0.3">
      <c r="A6464">
        <v>6463</v>
      </c>
      <c r="B6464" t="s">
        <v>32</v>
      </c>
      <c r="C6464" t="s">
        <v>24</v>
      </c>
      <c r="D6464">
        <v>463</v>
      </c>
      <c r="E6464">
        <v>21136085088.610802</v>
      </c>
      <c r="F6464">
        <v>86715430.905691907</v>
      </c>
      <c r="G6464">
        <v>31090067397.0196</v>
      </c>
      <c r="H6464">
        <v>764774961.04036295</v>
      </c>
      <c r="I6464">
        <v>1210311.80638896</v>
      </c>
      <c r="J6464">
        <v>-1105271.2915573099</v>
      </c>
      <c r="K6464">
        <v>631.88259174478105</v>
      </c>
      <c r="L6464">
        <v>-639357.27993740898</v>
      </c>
      <c r="M6464">
        <v>-134902.07457567201</v>
      </c>
      <c r="Y6464" s="15">
        <f t="shared" si="649"/>
        <v>0</v>
      </c>
      <c r="Z6464" s="15">
        <f t="shared" si="650"/>
        <v>0</v>
      </c>
      <c r="AD6464" s="15">
        <f t="shared" si="647"/>
        <v>0</v>
      </c>
      <c r="AE6464" s="15">
        <f t="shared" si="648"/>
        <v>0</v>
      </c>
      <c r="AI6464" t="str">
        <f t="shared" si="645"/>
        <v/>
      </c>
      <c r="AJ6464" t="str">
        <f t="shared" si="646"/>
        <v/>
      </c>
      <c r="AL6464">
        <f t="shared" si="644"/>
        <v>0</v>
      </c>
    </row>
    <row r="6465" spans="1:38" x14ac:dyDescent="0.3">
      <c r="A6465">
        <v>6464</v>
      </c>
      <c r="B6465" t="s">
        <v>32</v>
      </c>
      <c r="C6465" t="s">
        <v>24</v>
      </c>
      <c r="D6465">
        <v>464</v>
      </c>
      <c r="E6465">
        <v>14562209633.069799</v>
      </c>
      <c r="F6465">
        <v>90495319.079035595</v>
      </c>
      <c r="G6465">
        <v>31093690619.255501</v>
      </c>
      <c r="H6465">
        <v>763660129.22290003</v>
      </c>
      <c r="I6465">
        <v>958587.705752671</v>
      </c>
      <c r="J6465">
        <v>-834419.97800445603</v>
      </c>
      <c r="K6465">
        <v>796.65128672110802</v>
      </c>
      <c r="L6465">
        <v>-888385.07113070902</v>
      </c>
      <c r="M6465">
        <v>-384665.22288978798</v>
      </c>
      <c r="Y6465" s="15">
        <f t="shared" si="649"/>
        <v>0</v>
      </c>
      <c r="Z6465" s="15">
        <f t="shared" si="650"/>
        <v>0</v>
      </c>
      <c r="AD6465" s="15">
        <f t="shared" si="647"/>
        <v>0</v>
      </c>
      <c r="AE6465" s="15">
        <f t="shared" si="648"/>
        <v>0</v>
      </c>
      <c r="AI6465" t="str">
        <f t="shared" si="645"/>
        <v/>
      </c>
      <c r="AJ6465" t="str">
        <f t="shared" si="646"/>
        <v/>
      </c>
      <c r="AL6465">
        <f t="shared" si="644"/>
        <v>0</v>
      </c>
    </row>
    <row r="6466" spans="1:38" x14ac:dyDescent="0.3">
      <c r="A6466">
        <v>6465</v>
      </c>
      <c r="B6466" t="s">
        <v>32</v>
      </c>
      <c r="C6466" t="s">
        <v>24</v>
      </c>
      <c r="D6466">
        <v>465</v>
      </c>
      <c r="E6466">
        <v>17534082625.237598</v>
      </c>
      <c r="F6466">
        <v>91229022.525056303</v>
      </c>
      <c r="G6466">
        <v>31094038027.3862</v>
      </c>
      <c r="H6466">
        <v>742198410.00999606</v>
      </c>
      <c r="I6466">
        <v>1030337.1350557799</v>
      </c>
      <c r="J6466">
        <v>-914180.14079284703</v>
      </c>
      <c r="K6466">
        <v>720.34520037930599</v>
      </c>
      <c r="L6466">
        <v>-764728.76648544299</v>
      </c>
      <c r="M6466">
        <v>-275165.33879238198</v>
      </c>
      <c r="Y6466" s="15">
        <f t="shared" si="649"/>
        <v>0</v>
      </c>
      <c r="Z6466" s="15">
        <f t="shared" si="650"/>
        <v>0</v>
      </c>
      <c r="AD6466" s="15">
        <f t="shared" si="647"/>
        <v>0</v>
      </c>
      <c r="AE6466" s="15">
        <f t="shared" si="648"/>
        <v>0</v>
      </c>
      <c r="AI6466" t="str">
        <f t="shared" si="645"/>
        <v/>
      </c>
      <c r="AJ6466" t="str">
        <f t="shared" si="646"/>
        <v/>
      </c>
      <c r="AL6466">
        <f t="shared" ref="AL6466:AL6529" si="651">IF(H6466&lt;0,1,0)</f>
        <v>0</v>
      </c>
    </row>
    <row r="6467" spans="1:38" x14ac:dyDescent="0.3">
      <c r="A6467">
        <v>6466</v>
      </c>
      <c r="B6467" t="s">
        <v>32</v>
      </c>
      <c r="C6467" t="s">
        <v>24</v>
      </c>
      <c r="D6467">
        <v>466</v>
      </c>
      <c r="E6467">
        <v>13906403768.0886</v>
      </c>
      <c r="F6467">
        <v>90496025.371960297</v>
      </c>
      <c r="G6467">
        <v>31091037414.48</v>
      </c>
      <c r="H6467">
        <v>495793889.55219799</v>
      </c>
      <c r="I6467">
        <v>940485.437034667</v>
      </c>
      <c r="J6467">
        <v>-835806.27844619798</v>
      </c>
      <c r="K6467">
        <v>527.16806664803596</v>
      </c>
      <c r="L6467">
        <v>-258631.528623694</v>
      </c>
      <c r="M6467">
        <v>68400.371101313402</v>
      </c>
      <c r="Y6467" s="15">
        <f t="shared" si="649"/>
        <v>0</v>
      </c>
      <c r="Z6467" s="15">
        <f t="shared" si="650"/>
        <v>1</v>
      </c>
      <c r="AD6467" s="15">
        <f t="shared" si="647"/>
        <v>0</v>
      </c>
      <c r="AE6467" s="15">
        <f t="shared" si="648"/>
        <v>1</v>
      </c>
      <c r="AI6467" t="str">
        <f t="shared" si="645"/>
        <v/>
      </c>
      <c r="AJ6467" t="str">
        <f t="shared" si="646"/>
        <v/>
      </c>
      <c r="AL6467">
        <f t="shared" si="651"/>
        <v>0</v>
      </c>
    </row>
    <row r="6468" spans="1:38" x14ac:dyDescent="0.3">
      <c r="A6468">
        <v>6467</v>
      </c>
      <c r="B6468" t="s">
        <v>32</v>
      </c>
      <c r="C6468" t="s">
        <v>24</v>
      </c>
      <c r="D6468">
        <v>467</v>
      </c>
      <c r="E6468">
        <v>18214528276.9025</v>
      </c>
      <c r="F6468">
        <v>87999558.022872403</v>
      </c>
      <c r="G6468">
        <v>31079361606.793701</v>
      </c>
      <c r="H6468">
        <v>983183332.31006205</v>
      </c>
      <c r="I6468">
        <v>1047045.89369367</v>
      </c>
      <c r="J6468">
        <v>-985439.61853790295</v>
      </c>
      <c r="K6468">
        <v>939.00691290778104</v>
      </c>
      <c r="L6468">
        <v>-1330861.2144200399</v>
      </c>
      <c r="M6468">
        <v>-682341.09402539302</v>
      </c>
      <c r="Y6468" s="15">
        <f t="shared" si="649"/>
        <v>0</v>
      </c>
      <c r="Z6468" s="15">
        <f t="shared" si="650"/>
        <v>0</v>
      </c>
      <c r="AD6468" s="15">
        <f t="shared" si="647"/>
        <v>0</v>
      </c>
      <c r="AE6468" s="15">
        <f t="shared" si="648"/>
        <v>0</v>
      </c>
      <c r="AI6468" t="str">
        <f t="shared" si="645"/>
        <v/>
      </c>
      <c r="AJ6468" t="str">
        <f t="shared" si="646"/>
        <v/>
      </c>
      <c r="AL6468">
        <f t="shared" si="651"/>
        <v>0</v>
      </c>
    </row>
    <row r="6469" spans="1:38" x14ac:dyDescent="0.3">
      <c r="A6469">
        <v>6468</v>
      </c>
      <c r="B6469" t="s">
        <v>32</v>
      </c>
      <c r="C6469" t="s">
        <v>24</v>
      </c>
      <c r="D6469">
        <v>468</v>
      </c>
      <c r="E6469">
        <v>23407313664.229099</v>
      </c>
      <c r="F6469">
        <v>89564759.874527395</v>
      </c>
      <c r="G6469">
        <v>31096818351.920799</v>
      </c>
      <c r="H6469">
        <v>672718974.15552104</v>
      </c>
      <c r="I6469">
        <v>1201835.18263881</v>
      </c>
      <c r="J6469">
        <v>-1106769.12047958</v>
      </c>
      <c r="K6469">
        <v>559.74311941714495</v>
      </c>
      <c r="L6469">
        <v>-425189.17572663602</v>
      </c>
      <c r="M6469">
        <v>18544.740191212899</v>
      </c>
      <c r="Y6469" s="15">
        <f t="shared" si="649"/>
        <v>0</v>
      </c>
      <c r="Z6469" s="15">
        <f t="shared" si="650"/>
        <v>1</v>
      </c>
      <c r="AD6469" s="15">
        <f t="shared" si="647"/>
        <v>0</v>
      </c>
      <c r="AE6469" s="15">
        <f t="shared" si="648"/>
        <v>1</v>
      </c>
      <c r="AI6469" t="str">
        <f t="shared" si="645"/>
        <v/>
      </c>
      <c r="AJ6469" t="str">
        <f t="shared" si="646"/>
        <v/>
      </c>
      <c r="AL6469">
        <f t="shared" si="651"/>
        <v>0</v>
      </c>
    </row>
    <row r="6470" spans="1:38" x14ac:dyDescent="0.3">
      <c r="A6470">
        <v>6469</v>
      </c>
      <c r="B6470" t="s">
        <v>32</v>
      </c>
      <c r="C6470" t="s">
        <v>24</v>
      </c>
      <c r="D6470">
        <v>469</v>
      </c>
      <c r="E6470">
        <v>15527287253.792601</v>
      </c>
      <c r="F6470">
        <v>91233773.750303403</v>
      </c>
      <c r="G6470">
        <v>31090313422.273602</v>
      </c>
      <c r="H6470">
        <v>711215161.95550501</v>
      </c>
      <c r="I6470">
        <v>1147441.4549865001</v>
      </c>
      <c r="J6470">
        <v>-1035220.95645142</v>
      </c>
      <c r="K6470">
        <v>619.82697144567999</v>
      </c>
      <c r="L6470">
        <v>-572688.99620680395</v>
      </c>
      <c r="M6470">
        <v>-103562.50951772201</v>
      </c>
      <c r="Y6470" s="15">
        <f t="shared" si="649"/>
        <v>0</v>
      </c>
      <c r="Z6470" s="15">
        <f t="shared" si="650"/>
        <v>0</v>
      </c>
      <c r="AD6470" s="15">
        <f t="shared" si="647"/>
        <v>0</v>
      </c>
      <c r="AE6470" s="15">
        <f t="shared" si="648"/>
        <v>0</v>
      </c>
      <c r="AI6470" t="str">
        <f t="shared" si="645"/>
        <v/>
      </c>
      <c r="AJ6470" t="str">
        <f t="shared" si="646"/>
        <v/>
      </c>
      <c r="AL6470">
        <f t="shared" si="651"/>
        <v>0</v>
      </c>
    </row>
    <row r="6471" spans="1:38" x14ac:dyDescent="0.3">
      <c r="A6471">
        <v>6470</v>
      </c>
      <c r="B6471" t="s">
        <v>32</v>
      </c>
      <c r="C6471" t="s">
        <v>24</v>
      </c>
      <c r="D6471">
        <v>470</v>
      </c>
      <c r="E6471">
        <v>18087315358.1479</v>
      </c>
      <c r="F6471">
        <v>92133061.185401306</v>
      </c>
      <c r="G6471">
        <v>31096280429.4217</v>
      </c>
      <c r="H6471">
        <v>984290979.83874905</v>
      </c>
      <c r="I6471">
        <v>951491.184593171</v>
      </c>
      <c r="J6471">
        <v>-835816.26492309605</v>
      </c>
      <c r="K6471">
        <v>1034.4719906780899</v>
      </c>
      <c r="L6471">
        <v>-1429094.8571895701</v>
      </c>
      <c r="M6471">
        <v>-779844.11852154601</v>
      </c>
      <c r="Y6471" s="15">
        <f t="shared" si="649"/>
        <v>0</v>
      </c>
      <c r="Z6471" s="15">
        <f t="shared" si="650"/>
        <v>0</v>
      </c>
      <c r="AD6471" s="15">
        <f t="shared" si="647"/>
        <v>0</v>
      </c>
      <c r="AE6471" s="15">
        <f t="shared" si="648"/>
        <v>0</v>
      </c>
      <c r="AI6471" t="str">
        <f t="shared" si="645"/>
        <v/>
      </c>
      <c r="AJ6471" t="str">
        <f t="shared" si="646"/>
        <v/>
      </c>
      <c r="AL6471">
        <f t="shared" si="651"/>
        <v>0</v>
      </c>
    </row>
    <row r="6472" spans="1:38" x14ac:dyDescent="0.3">
      <c r="A6472">
        <v>6471</v>
      </c>
      <c r="B6472" t="s">
        <v>32</v>
      </c>
      <c r="C6472" t="s">
        <v>24</v>
      </c>
      <c r="D6472">
        <v>471</v>
      </c>
      <c r="E6472">
        <v>15156087997.7556</v>
      </c>
      <c r="F6472">
        <v>88544422.101918399</v>
      </c>
      <c r="G6472">
        <v>31094860804.378399</v>
      </c>
      <c r="H6472">
        <v>691027159.94112003</v>
      </c>
      <c r="I6472">
        <v>1257059.0567043</v>
      </c>
      <c r="J6472">
        <v>-1165173.59195709</v>
      </c>
      <c r="K6472">
        <v>549.71733925757201</v>
      </c>
      <c r="L6472">
        <v>-414245.10552433197</v>
      </c>
      <c r="M6472">
        <v>41565.1205380217</v>
      </c>
      <c r="Y6472" s="15">
        <f t="shared" si="649"/>
        <v>0</v>
      </c>
      <c r="Z6472" s="15">
        <f t="shared" si="650"/>
        <v>1</v>
      </c>
      <c r="AD6472" s="15">
        <f t="shared" si="647"/>
        <v>0</v>
      </c>
      <c r="AE6472" s="15">
        <f t="shared" si="648"/>
        <v>1</v>
      </c>
      <c r="AI6472" t="str">
        <f t="shared" si="645"/>
        <v/>
      </c>
      <c r="AJ6472" t="str">
        <f t="shared" si="646"/>
        <v/>
      </c>
      <c r="AL6472">
        <f t="shared" si="651"/>
        <v>0</v>
      </c>
    </row>
    <row r="6473" spans="1:38" x14ac:dyDescent="0.3">
      <c r="A6473">
        <v>6472</v>
      </c>
      <c r="B6473" t="s">
        <v>32</v>
      </c>
      <c r="C6473" t="s">
        <v>24</v>
      </c>
      <c r="D6473">
        <v>472</v>
      </c>
      <c r="E6473">
        <v>21974009237.0467</v>
      </c>
      <c r="F6473">
        <v>91387721.773436502</v>
      </c>
      <c r="G6473">
        <v>31089475922.960899</v>
      </c>
      <c r="H6473">
        <v>760923243.00575602</v>
      </c>
      <c r="I6473">
        <v>1247808.5803503401</v>
      </c>
      <c r="J6473">
        <v>-1123150.2140846299</v>
      </c>
      <c r="K6473">
        <v>609.80767001306901</v>
      </c>
      <c r="L6473">
        <v>-592544.81947896304</v>
      </c>
      <c r="M6473">
        <v>-90630.255889153093</v>
      </c>
      <c r="Y6473" s="15">
        <f t="shared" si="649"/>
        <v>0</v>
      </c>
      <c r="Z6473" s="15">
        <f t="shared" si="650"/>
        <v>0</v>
      </c>
      <c r="AD6473" s="15">
        <f t="shared" si="647"/>
        <v>0</v>
      </c>
      <c r="AE6473" s="15">
        <f t="shared" si="648"/>
        <v>0</v>
      </c>
      <c r="AI6473" t="str">
        <f t="shared" si="645"/>
        <v/>
      </c>
      <c r="AJ6473" t="str">
        <f t="shared" si="646"/>
        <v/>
      </c>
      <c r="AL6473">
        <f t="shared" si="651"/>
        <v>0</v>
      </c>
    </row>
    <row r="6474" spans="1:38" x14ac:dyDescent="0.3">
      <c r="A6474">
        <v>6473</v>
      </c>
      <c r="B6474" t="s">
        <v>32</v>
      </c>
      <c r="C6474" t="s">
        <v>24</v>
      </c>
      <c r="D6474">
        <v>473</v>
      </c>
      <c r="E6474">
        <v>12643445431.6702</v>
      </c>
      <c r="F6474">
        <v>91122333.569690093</v>
      </c>
      <c r="G6474">
        <v>31093537498.452801</v>
      </c>
      <c r="H6474">
        <v>633404807.59235406</v>
      </c>
      <c r="I6474">
        <v>957552.64570018603</v>
      </c>
      <c r="J6474">
        <v>-835134.18500900303</v>
      </c>
      <c r="K6474">
        <v>661.48301133792199</v>
      </c>
      <c r="L6474">
        <v>-574387.27312286699</v>
      </c>
      <c r="M6474">
        <v>-156585.47708021599</v>
      </c>
      <c r="Y6474" s="15">
        <f t="shared" si="649"/>
        <v>0</v>
      </c>
      <c r="Z6474" s="15">
        <f t="shared" si="650"/>
        <v>0</v>
      </c>
      <c r="AD6474" s="15">
        <f t="shared" si="647"/>
        <v>0</v>
      </c>
      <c r="AE6474" s="15">
        <f t="shared" si="648"/>
        <v>0</v>
      </c>
      <c r="AI6474" t="str">
        <f t="shared" si="645"/>
        <v/>
      </c>
      <c r="AJ6474" t="str">
        <f t="shared" si="646"/>
        <v/>
      </c>
      <c r="AL6474">
        <f t="shared" si="651"/>
        <v>0</v>
      </c>
    </row>
    <row r="6475" spans="1:38" x14ac:dyDescent="0.3">
      <c r="A6475">
        <v>6474</v>
      </c>
      <c r="B6475" t="s">
        <v>32</v>
      </c>
      <c r="C6475" t="s">
        <v>24</v>
      </c>
      <c r="D6475">
        <v>474</v>
      </c>
      <c r="E6475">
        <v>16508255974.3461</v>
      </c>
      <c r="F6475">
        <v>90134258.349043295</v>
      </c>
      <c r="G6475">
        <v>31074446831.650002</v>
      </c>
      <c r="H6475">
        <v>896612903.72445095</v>
      </c>
      <c r="I6475">
        <v>1121918.4592207801</v>
      </c>
      <c r="J6475">
        <v>-1034065.83680344</v>
      </c>
      <c r="K6475">
        <v>799.17831492601101</v>
      </c>
      <c r="L6475">
        <v>-1046611.18009217</v>
      </c>
      <c r="M6475">
        <v>-455194.00573409401</v>
      </c>
      <c r="Y6475" s="15">
        <f t="shared" si="649"/>
        <v>0</v>
      </c>
      <c r="Z6475" s="15">
        <f t="shared" si="650"/>
        <v>0</v>
      </c>
      <c r="AD6475" s="15">
        <f t="shared" si="647"/>
        <v>0</v>
      </c>
      <c r="AE6475" s="15">
        <f t="shared" si="648"/>
        <v>0</v>
      </c>
      <c r="AI6475" t="str">
        <f t="shared" ref="AI6475:AI6538" si="652">IF(Y6475&lt;&gt;AD6475,"ERROR!","")</f>
        <v/>
      </c>
      <c r="AJ6475" t="str">
        <f t="shared" ref="AJ6475:AJ6538" si="653">IF(Z6475&lt;&gt;AE6475,"ERROR!","")</f>
        <v/>
      </c>
      <c r="AL6475">
        <f t="shared" si="651"/>
        <v>0</v>
      </c>
    </row>
    <row r="6476" spans="1:38" x14ac:dyDescent="0.3">
      <c r="A6476">
        <v>6475</v>
      </c>
      <c r="B6476" t="s">
        <v>32</v>
      </c>
      <c r="C6476" t="s">
        <v>24</v>
      </c>
      <c r="D6476">
        <v>475</v>
      </c>
      <c r="E6476">
        <v>16463140441.919001</v>
      </c>
      <c r="F6476">
        <v>90286768.566280007</v>
      </c>
      <c r="G6476">
        <v>31080412963.499298</v>
      </c>
      <c r="H6476">
        <v>1221374916.38463</v>
      </c>
      <c r="I6476">
        <v>1115431.32907419</v>
      </c>
      <c r="J6476">
        <v>-1040739.2469368</v>
      </c>
      <c r="K6476">
        <v>1094.9799279874701</v>
      </c>
      <c r="L6476">
        <v>-1838561.07488458</v>
      </c>
      <c r="M6476">
        <v>-1032926.78289582</v>
      </c>
      <c r="Y6476" s="15">
        <f t="shared" si="649"/>
        <v>0</v>
      </c>
      <c r="Z6476" s="15">
        <f t="shared" si="650"/>
        <v>0</v>
      </c>
      <c r="AD6476" s="15">
        <f t="shared" si="647"/>
        <v>0</v>
      </c>
      <c r="AE6476" s="15">
        <f t="shared" si="648"/>
        <v>0</v>
      </c>
      <c r="AI6476" t="str">
        <f t="shared" si="652"/>
        <v/>
      </c>
      <c r="AJ6476" t="str">
        <f t="shared" si="653"/>
        <v/>
      </c>
      <c r="AL6476">
        <f t="shared" si="651"/>
        <v>0</v>
      </c>
    </row>
    <row r="6477" spans="1:38" x14ac:dyDescent="0.3">
      <c r="A6477">
        <v>6476</v>
      </c>
      <c r="B6477" t="s">
        <v>32</v>
      </c>
      <c r="C6477" t="s">
        <v>24</v>
      </c>
      <c r="D6477">
        <v>476</v>
      </c>
      <c r="E6477">
        <v>20567699454.848999</v>
      </c>
      <c r="F6477">
        <v>90154778.613824695</v>
      </c>
      <c r="G6477">
        <v>31091822651.774899</v>
      </c>
      <c r="H6477">
        <v>887272045.17598701</v>
      </c>
      <c r="I6477">
        <v>1142332.6394957199</v>
      </c>
      <c r="J6477">
        <v>-1017539.84608841</v>
      </c>
      <c r="K6477">
        <v>776.71950752249802</v>
      </c>
      <c r="L6477">
        <v>-1003605.39028894</v>
      </c>
      <c r="M6477">
        <v>-418349.56398403703</v>
      </c>
      <c r="Y6477" s="15">
        <f t="shared" si="649"/>
        <v>0</v>
      </c>
      <c r="Z6477" s="15">
        <f t="shared" si="650"/>
        <v>0</v>
      </c>
      <c r="AD6477" s="15">
        <f t="shared" si="647"/>
        <v>0</v>
      </c>
      <c r="AE6477" s="15">
        <f t="shared" si="648"/>
        <v>0</v>
      </c>
      <c r="AI6477" t="str">
        <f t="shared" si="652"/>
        <v/>
      </c>
      <c r="AJ6477" t="str">
        <f t="shared" si="653"/>
        <v/>
      </c>
      <c r="AL6477">
        <f t="shared" si="651"/>
        <v>0</v>
      </c>
    </row>
    <row r="6478" spans="1:38" x14ac:dyDescent="0.3">
      <c r="A6478">
        <v>6477</v>
      </c>
      <c r="B6478" t="s">
        <v>32</v>
      </c>
      <c r="C6478" t="s">
        <v>24</v>
      </c>
      <c r="D6478">
        <v>477</v>
      </c>
      <c r="E6478">
        <v>15261904025.8335</v>
      </c>
      <c r="F6478">
        <v>90070806.778257698</v>
      </c>
      <c r="G6478">
        <v>31095119207.194</v>
      </c>
      <c r="H6478">
        <v>486572455.81243902</v>
      </c>
      <c r="I6478">
        <v>1099837.3061051201</v>
      </c>
      <c r="J6478">
        <v>-931791.70677185105</v>
      </c>
      <c r="K6478">
        <v>442.40402931552597</v>
      </c>
      <c r="L6478">
        <v>-76976.888425850993</v>
      </c>
      <c r="M6478">
        <v>243972.437355323</v>
      </c>
      <c r="Y6478" s="15">
        <f t="shared" si="649"/>
        <v>0</v>
      </c>
      <c r="Z6478" s="15">
        <f t="shared" si="650"/>
        <v>1</v>
      </c>
      <c r="AD6478" s="15">
        <f t="shared" si="647"/>
        <v>0</v>
      </c>
      <c r="AE6478" s="15">
        <f t="shared" si="648"/>
        <v>1</v>
      </c>
      <c r="AI6478" t="str">
        <f t="shared" si="652"/>
        <v/>
      </c>
      <c r="AJ6478" t="str">
        <f t="shared" si="653"/>
        <v/>
      </c>
      <c r="AL6478">
        <f t="shared" si="651"/>
        <v>0</v>
      </c>
    </row>
    <row r="6479" spans="1:38" x14ac:dyDescent="0.3">
      <c r="A6479">
        <v>6478</v>
      </c>
      <c r="B6479" t="s">
        <v>32</v>
      </c>
      <c r="C6479" t="s">
        <v>24</v>
      </c>
      <c r="D6479">
        <v>478</v>
      </c>
      <c r="E6479">
        <v>17076713360.1364</v>
      </c>
      <c r="F6479">
        <v>91169361.500480399</v>
      </c>
      <c r="G6479">
        <v>31098621672.685699</v>
      </c>
      <c r="H6479">
        <v>805120601.76048303</v>
      </c>
      <c r="I6479">
        <v>1018461.34401092</v>
      </c>
      <c r="J6479">
        <v>-854073.99658584595</v>
      </c>
      <c r="K6479">
        <v>790.526421542663</v>
      </c>
      <c r="L6479">
        <v>-928786.88416721404</v>
      </c>
      <c r="M6479">
        <v>-397719.185573177</v>
      </c>
      <c r="Y6479" s="15">
        <f t="shared" si="649"/>
        <v>0</v>
      </c>
      <c r="Z6479" s="15">
        <f t="shared" si="650"/>
        <v>0</v>
      </c>
      <c r="AD6479" s="15">
        <f t="shared" si="647"/>
        <v>0</v>
      </c>
      <c r="AE6479" s="15">
        <f t="shared" si="648"/>
        <v>0</v>
      </c>
      <c r="AI6479" t="str">
        <f t="shared" si="652"/>
        <v/>
      </c>
      <c r="AJ6479" t="str">
        <f t="shared" si="653"/>
        <v/>
      </c>
      <c r="AL6479">
        <f t="shared" si="651"/>
        <v>0</v>
      </c>
    </row>
    <row r="6480" spans="1:38" x14ac:dyDescent="0.3">
      <c r="A6480">
        <v>6479</v>
      </c>
      <c r="B6480" t="s">
        <v>32</v>
      </c>
      <c r="C6480" t="s">
        <v>24</v>
      </c>
      <c r="D6480">
        <v>479</v>
      </c>
      <c r="E6480">
        <v>21884628292.674999</v>
      </c>
      <c r="F6480">
        <v>88273859.887899101</v>
      </c>
      <c r="G6480">
        <v>31094237123.214401</v>
      </c>
      <c r="H6480">
        <v>742366228.52583694</v>
      </c>
      <c r="I6480">
        <v>1372085.0740918701</v>
      </c>
      <c r="J6480">
        <v>-1286774.99135971</v>
      </c>
      <c r="K6480">
        <v>541.04970788140201</v>
      </c>
      <c r="L6480">
        <v>-423386.709881021</v>
      </c>
      <c r="M6480">
        <v>66287.413020675303</v>
      </c>
      <c r="Y6480" s="15">
        <f t="shared" si="649"/>
        <v>0</v>
      </c>
      <c r="Z6480" s="15">
        <f t="shared" si="650"/>
        <v>1</v>
      </c>
      <c r="AD6480" s="15">
        <f t="shared" si="647"/>
        <v>0</v>
      </c>
      <c r="AE6480" s="15">
        <f t="shared" si="648"/>
        <v>1</v>
      </c>
      <c r="AI6480" t="str">
        <f t="shared" si="652"/>
        <v/>
      </c>
      <c r="AJ6480" t="str">
        <f t="shared" si="653"/>
        <v/>
      </c>
      <c r="AL6480">
        <f t="shared" si="651"/>
        <v>0</v>
      </c>
    </row>
    <row r="6481" spans="1:38" x14ac:dyDescent="0.3">
      <c r="A6481">
        <v>6480</v>
      </c>
      <c r="B6481" t="s">
        <v>32</v>
      </c>
      <c r="C6481" t="s">
        <v>24</v>
      </c>
      <c r="D6481">
        <v>480</v>
      </c>
      <c r="E6481">
        <v>20679093517.5163</v>
      </c>
      <c r="F6481">
        <v>91933040.735276297</v>
      </c>
      <c r="G6481">
        <v>31091785484.116798</v>
      </c>
      <c r="H6481">
        <v>581932191.77033997</v>
      </c>
      <c r="I6481">
        <v>957591.76691697503</v>
      </c>
      <c r="J6481">
        <v>-823016.74320602405</v>
      </c>
      <c r="K6481">
        <v>607.70383776784695</v>
      </c>
      <c r="L6481">
        <v>-449857.535543826</v>
      </c>
      <c r="M6481">
        <v>-66007.725781789195</v>
      </c>
      <c r="Y6481" s="15">
        <f t="shared" si="649"/>
        <v>0</v>
      </c>
      <c r="Z6481" s="15">
        <f t="shared" si="650"/>
        <v>0</v>
      </c>
      <c r="AD6481" s="15">
        <f t="shared" si="647"/>
        <v>0</v>
      </c>
      <c r="AE6481" s="15">
        <f t="shared" si="648"/>
        <v>0</v>
      </c>
      <c r="AI6481" t="str">
        <f t="shared" si="652"/>
        <v/>
      </c>
      <c r="AJ6481" t="str">
        <f t="shared" si="653"/>
        <v/>
      </c>
      <c r="AL6481">
        <f t="shared" si="651"/>
        <v>0</v>
      </c>
    </row>
    <row r="6482" spans="1:38" x14ac:dyDescent="0.3">
      <c r="A6482">
        <v>6481</v>
      </c>
      <c r="B6482" t="s">
        <v>32</v>
      </c>
      <c r="C6482" t="s">
        <v>24</v>
      </c>
      <c r="D6482">
        <v>481</v>
      </c>
      <c r="E6482">
        <v>15188097007.770599</v>
      </c>
      <c r="F6482">
        <v>91053571.179596901</v>
      </c>
      <c r="G6482">
        <v>31094252436.670799</v>
      </c>
      <c r="H6482">
        <v>693424042.26510406</v>
      </c>
      <c r="I6482">
        <v>995043.77577628195</v>
      </c>
      <c r="J6482">
        <v>-897904.78844451904</v>
      </c>
      <c r="K6482">
        <v>696.87792552054395</v>
      </c>
      <c r="L6482">
        <v>-682057.43704119604</v>
      </c>
      <c r="M6482">
        <v>-224666.197181884</v>
      </c>
      <c r="Y6482" s="15">
        <f t="shared" si="649"/>
        <v>0</v>
      </c>
      <c r="Z6482" s="15">
        <f t="shared" si="650"/>
        <v>0</v>
      </c>
      <c r="AD6482" s="15">
        <f t="shared" si="647"/>
        <v>0</v>
      </c>
      <c r="AE6482" s="15">
        <f t="shared" si="648"/>
        <v>0</v>
      </c>
      <c r="AI6482" t="str">
        <f t="shared" si="652"/>
        <v/>
      </c>
      <c r="AJ6482" t="str">
        <f t="shared" si="653"/>
        <v/>
      </c>
      <c r="AL6482">
        <f t="shared" si="651"/>
        <v>0</v>
      </c>
    </row>
    <row r="6483" spans="1:38" x14ac:dyDescent="0.3">
      <c r="A6483">
        <v>6482</v>
      </c>
      <c r="B6483" t="s">
        <v>32</v>
      </c>
      <c r="C6483" t="s">
        <v>24</v>
      </c>
      <c r="D6483">
        <v>482</v>
      </c>
      <c r="E6483">
        <v>18319557144.085701</v>
      </c>
      <c r="F6483">
        <v>91427439.710935697</v>
      </c>
      <c r="G6483">
        <v>31097370381.893501</v>
      </c>
      <c r="H6483">
        <v>755602443.14917803</v>
      </c>
      <c r="I6483">
        <v>1110099.6700883401</v>
      </c>
      <c r="J6483">
        <v>-947832.799064636</v>
      </c>
      <c r="K6483">
        <v>680.66180317759301</v>
      </c>
      <c r="L6483">
        <v>-717384.95198200899</v>
      </c>
      <c r="M6483">
        <v>-218980.055053733</v>
      </c>
      <c r="Y6483" s="15">
        <f t="shared" si="649"/>
        <v>0</v>
      </c>
      <c r="Z6483" s="15">
        <f t="shared" si="650"/>
        <v>0</v>
      </c>
      <c r="AD6483" s="15">
        <f t="shared" si="647"/>
        <v>0</v>
      </c>
      <c r="AE6483" s="15">
        <f t="shared" si="648"/>
        <v>0</v>
      </c>
      <c r="AI6483" t="str">
        <f t="shared" si="652"/>
        <v/>
      </c>
      <c r="AJ6483" t="str">
        <f t="shared" si="653"/>
        <v/>
      </c>
      <c r="AL6483">
        <f t="shared" si="651"/>
        <v>0</v>
      </c>
    </row>
    <row r="6484" spans="1:38" x14ac:dyDescent="0.3">
      <c r="A6484">
        <v>6483</v>
      </c>
      <c r="B6484" t="s">
        <v>32</v>
      </c>
      <c r="C6484" t="s">
        <v>24</v>
      </c>
      <c r="D6484">
        <v>483</v>
      </c>
      <c r="E6484">
        <v>16514251002.7931</v>
      </c>
      <c r="F6484">
        <v>88645127.188042998</v>
      </c>
      <c r="G6484">
        <v>31097014287.271599</v>
      </c>
      <c r="H6484">
        <v>906456036.630144</v>
      </c>
      <c r="I6484">
        <v>1444029.84528182</v>
      </c>
      <c r="J6484">
        <v>-1377669.6168136599</v>
      </c>
      <c r="K6484">
        <v>627.72666340094599</v>
      </c>
      <c r="L6484">
        <v>-748306.19405172497</v>
      </c>
      <c r="M6484">
        <v>-150396.365142575</v>
      </c>
      <c r="Y6484" s="15">
        <f t="shared" si="649"/>
        <v>0</v>
      </c>
      <c r="Z6484" s="15">
        <f t="shared" si="650"/>
        <v>0</v>
      </c>
      <c r="AD6484" s="15">
        <f t="shared" si="647"/>
        <v>0</v>
      </c>
      <c r="AE6484" s="15">
        <f t="shared" si="648"/>
        <v>0</v>
      </c>
      <c r="AI6484" t="str">
        <f t="shared" si="652"/>
        <v/>
      </c>
      <c r="AJ6484" t="str">
        <f t="shared" si="653"/>
        <v/>
      </c>
      <c r="AL6484">
        <f t="shared" si="651"/>
        <v>0</v>
      </c>
    </row>
    <row r="6485" spans="1:38" x14ac:dyDescent="0.3">
      <c r="A6485">
        <v>6484</v>
      </c>
      <c r="B6485" t="s">
        <v>32</v>
      </c>
      <c r="C6485" t="s">
        <v>24</v>
      </c>
      <c r="D6485">
        <v>484</v>
      </c>
      <c r="E6485">
        <v>16535523761.684</v>
      </c>
      <c r="F6485">
        <v>90583516.250995398</v>
      </c>
      <c r="G6485">
        <v>31097552864.360199</v>
      </c>
      <c r="H6485">
        <v>714598268.23349595</v>
      </c>
      <c r="I6485">
        <v>1134259.55374885</v>
      </c>
      <c r="J6485">
        <v>-1033933.195858</v>
      </c>
      <c r="K6485">
        <v>630.01300352434703</v>
      </c>
      <c r="L6485">
        <v>-594053.20912689203</v>
      </c>
      <c r="M6485">
        <v>-122695.182888054</v>
      </c>
      <c r="Y6485" s="15">
        <f t="shared" si="649"/>
        <v>0</v>
      </c>
      <c r="Z6485" s="15">
        <f t="shared" si="650"/>
        <v>0</v>
      </c>
      <c r="AD6485" s="15">
        <f t="shared" si="647"/>
        <v>0</v>
      </c>
      <c r="AE6485" s="15">
        <f t="shared" si="648"/>
        <v>0</v>
      </c>
      <c r="AI6485" t="str">
        <f t="shared" si="652"/>
        <v/>
      </c>
      <c r="AJ6485" t="str">
        <f t="shared" si="653"/>
        <v/>
      </c>
      <c r="AL6485">
        <f t="shared" si="651"/>
        <v>0</v>
      </c>
    </row>
    <row r="6486" spans="1:38" x14ac:dyDescent="0.3">
      <c r="A6486">
        <v>6485</v>
      </c>
      <c r="B6486" t="s">
        <v>32</v>
      </c>
      <c r="C6486" t="s">
        <v>24</v>
      </c>
      <c r="D6486">
        <v>485</v>
      </c>
      <c r="E6486">
        <v>16809335969.050301</v>
      </c>
      <c r="F6486">
        <v>87413085.197693303</v>
      </c>
      <c r="G6486">
        <v>31090186965.145901</v>
      </c>
      <c r="H6486">
        <v>1032926504.82556</v>
      </c>
      <c r="I6486">
        <v>1151592.5943535699</v>
      </c>
      <c r="J6486">
        <v>-1020200.95656586</v>
      </c>
      <c r="K6486">
        <v>896.95479971836096</v>
      </c>
      <c r="L6486">
        <v>-1346622.3338965999</v>
      </c>
      <c r="M6486">
        <v>-665290.98982836795</v>
      </c>
      <c r="Y6486" s="15">
        <f t="shared" si="649"/>
        <v>0</v>
      </c>
      <c r="Z6486" s="15">
        <f t="shared" si="650"/>
        <v>0</v>
      </c>
      <c r="AD6486" s="15">
        <f t="shared" si="647"/>
        <v>0</v>
      </c>
      <c r="AE6486" s="15">
        <f t="shared" si="648"/>
        <v>0</v>
      </c>
      <c r="AI6486" t="str">
        <f t="shared" si="652"/>
        <v/>
      </c>
      <c r="AJ6486" t="str">
        <f t="shared" si="653"/>
        <v/>
      </c>
      <c r="AL6486">
        <f t="shared" si="651"/>
        <v>0</v>
      </c>
    </row>
    <row r="6487" spans="1:38" x14ac:dyDescent="0.3">
      <c r="A6487">
        <v>6486</v>
      </c>
      <c r="B6487" t="s">
        <v>32</v>
      </c>
      <c r="C6487" t="s">
        <v>24</v>
      </c>
      <c r="D6487">
        <v>486</v>
      </c>
      <c r="E6487">
        <v>15075809600.6768</v>
      </c>
      <c r="F6487">
        <v>87892812.725511402</v>
      </c>
      <c r="G6487">
        <v>31092138171.302502</v>
      </c>
      <c r="H6487">
        <v>705297334.38822699</v>
      </c>
      <c r="I6487">
        <v>977982.50363872899</v>
      </c>
      <c r="J6487">
        <v>-844936.012187958</v>
      </c>
      <c r="K6487">
        <v>721.17582038948899</v>
      </c>
      <c r="L6487">
        <v>-727835.210779674</v>
      </c>
      <c r="M6487">
        <v>-262612.19775647298</v>
      </c>
      <c r="Y6487" s="15">
        <f t="shared" si="649"/>
        <v>0</v>
      </c>
      <c r="Z6487" s="15">
        <f t="shared" si="650"/>
        <v>0</v>
      </c>
      <c r="AD6487" s="15">
        <f t="shared" si="647"/>
        <v>0</v>
      </c>
      <c r="AE6487" s="15">
        <f t="shared" si="648"/>
        <v>0</v>
      </c>
      <c r="AI6487" t="str">
        <f t="shared" si="652"/>
        <v/>
      </c>
      <c r="AJ6487" t="str">
        <f t="shared" si="653"/>
        <v/>
      </c>
      <c r="AL6487">
        <f t="shared" si="651"/>
        <v>0</v>
      </c>
    </row>
    <row r="6488" spans="1:38" x14ac:dyDescent="0.3">
      <c r="A6488">
        <v>6487</v>
      </c>
      <c r="B6488" t="s">
        <v>32</v>
      </c>
      <c r="C6488" t="s">
        <v>24</v>
      </c>
      <c r="D6488">
        <v>487</v>
      </c>
      <c r="E6488">
        <v>16292771319.396799</v>
      </c>
      <c r="F6488">
        <v>90630883.386611894</v>
      </c>
      <c r="G6488">
        <v>31094451314.439999</v>
      </c>
      <c r="H6488">
        <v>740536646.020033</v>
      </c>
      <c r="I6488">
        <v>943902.72032313002</v>
      </c>
      <c r="J6488">
        <v>-825364.02351379395</v>
      </c>
      <c r="K6488">
        <v>784.54763406818199</v>
      </c>
      <c r="L6488">
        <v>-847144.07280373701</v>
      </c>
      <c r="M6488">
        <v>-358676.76558731799</v>
      </c>
      <c r="Y6488" s="15">
        <f t="shared" si="649"/>
        <v>0</v>
      </c>
      <c r="Z6488" s="15">
        <f t="shared" si="650"/>
        <v>0</v>
      </c>
      <c r="AD6488" s="15">
        <f t="shared" si="647"/>
        <v>0</v>
      </c>
      <c r="AE6488" s="15">
        <f t="shared" si="648"/>
        <v>0</v>
      </c>
      <c r="AI6488" t="str">
        <f t="shared" si="652"/>
        <v/>
      </c>
      <c r="AJ6488" t="str">
        <f t="shared" si="653"/>
        <v/>
      </c>
      <c r="AL6488">
        <f t="shared" si="651"/>
        <v>0</v>
      </c>
    </row>
    <row r="6489" spans="1:38" x14ac:dyDescent="0.3">
      <c r="A6489">
        <v>6488</v>
      </c>
      <c r="B6489" t="s">
        <v>32</v>
      </c>
      <c r="C6489" t="s">
        <v>24</v>
      </c>
      <c r="D6489">
        <v>488</v>
      </c>
      <c r="E6489">
        <v>17269420140.827999</v>
      </c>
      <c r="F6489">
        <v>87650665.251102298</v>
      </c>
      <c r="G6489">
        <v>31093733426.085899</v>
      </c>
      <c r="H6489">
        <v>697765084.81786501</v>
      </c>
      <c r="I6489">
        <v>1231646.8244612101</v>
      </c>
      <c r="J6489">
        <v>-1144589.7615242</v>
      </c>
      <c r="K6489">
        <v>566.53016998043097</v>
      </c>
      <c r="L6489">
        <v>-455953.545129587</v>
      </c>
      <c r="M6489">
        <v>4301.1011224475196</v>
      </c>
      <c r="Y6489" s="15">
        <f t="shared" si="649"/>
        <v>0</v>
      </c>
      <c r="Z6489" s="15">
        <f t="shared" si="650"/>
        <v>1</v>
      </c>
      <c r="AD6489" s="15">
        <f t="shared" si="647"/>
        <v>0</v>
      </c>
      <c r="AE6489" s="15">
        <f t="shared" si="648"/>
        <v>1</v>
      </c>
      <c r="AI6489" t="str">
        <f t="shared" si="652"/>
        <v/>
      </c>
      <c r="AJ6489" t="str">
        <f t="shared" si="653"/>
        <v/>
      </c>
      <c r="AL6489">
        <f t="shared" si="651"/>
        <v>0</v>
      </c>
    </row>
    <row r="6490" spans="1:38" x14ac:dyDescent="0.3">
      <c r="A6490">
        <v>6489</v>
      </c>
      <c r="B6490" t="s">
        <v>32</v>
      </c>
      <c r="C6490" t="s">
        <v>24</v>
      </c>
      <c r="D6490">
        <v>489</v>
      </c>
      <c r="E6490">
        <v>23078031981.539101</v>
      </c>
      <c r="F6490">
        <v>87725189.8633288</v>
      </c>
      <c r="G6490">
        <v>31099181338.879002</v>
      </c>
      <c r="H6490">
        <v>614757261.37347806</v>
      </c>
      <c r="I6490">
        <v>1366617.4480264899</v>
      </c>
      <c r="J6490">
        <v>-1274803.7608757</v>
      </c>
      <c r="K6490">
        <v>449.838586695375</v>
      </c>
      <c r="L6490">
        <v>-120221.896727065</v>
      </c>
      <c r="M6490">
        <v>285279.74275117798</v>
      </c>
      <c r="Y6490" s="15">
        <f t="shared" si="649"/>
        <v>0</v>
      </c>
      <c r="Z6490" s="15">
        <f t="shared" si="650"/>
        <v>1</v>
      </c>
      <c r="AD6490" s="15">
        <f t="shared" si="647"/>
        <v>0</v>
      </c>
      <c r="AE6490" s="15">
        <f t="shared" si="648"/>
        <v>1</v>
      </c>
      <c r="AI6490" t="str">
        <f t="shared" si="652"/>
        <v/>
      </c>
      <c r="AJ6490" t="str">
        <f t="shared" si="653"/>
        <v/>
      </c>
      <c r="AL6490">
        <f t="shared" si="651"/>
        <v>0</v>
      </c>
    </row>
    <row r="6491" spans="1:38" x14ac:dyDescent="0.3">
      <c r="A6491">
        <v>6490</v>
      </c>
      <c r="B6491" t="s">
        <v>32</v>
      </c>
      <c r="C6491" t="s">
        <v>24</v>
      </c>
      <c r="D6491">
        <v>490</v>
      </c>
      <c r="E6491">
        <v>20465808823.374199</v>
      </c>
      <c r="F6491">
        <v>90163333.490565807</v>
      </c>
      <c r="G6491">
        <v>31094843911.084702</v>
      </c>
      <c r="H6491">
        <v>1017280244.02628</v>
      </c>
      <c r="I6491">
        <v>1011903.2376149599</v>
      </c>
      <c r="J6491">
        <v>-892491.59822845506</v>
      </c>
      <c r="K6491">
        <v>1005.31375551678</v>
      </c>
      <c r="L6491">
        <v>-1448469.96412568</v>
      </c>
      <c r="M6491">
        <v>-777459.09092369</v>
      </c>
      <c r="Y6491" s="15">
        <f t="shared" si="649"/>
        <v>0</v>
      </c>
      <c r="Z6491" s="15">
        <f t="shared" si="650"/>
        <v>0</v>
      </c>
      <c r="AD6491" s="15">
        <f t="shared" si="647"/>
        <v>0</v>
      </c>
      <c r="AE6491" s="15">
        <f t="shared" si="648"/>
        <v>0</v>
      </c>
      <c r="AI6491" t="str">
        <f t="shared" si="652"/>
        <v/>
      </c>
      <c r="AJ6491" t="str">
        <f t="shared" si="653"/>
        <v/>
      </c>
      <c r="AL6491">
        <f t="shared" si="651"/>
        <v>0</v>
      </c>
    </row>
    <row r="6492" spans="1:38" x14ac:dyDescent="0.3">
      <c r="A6492">
        <v>6491</v>
      </c>
      <c r="B6492" t="s">
        <v>32</v>
      </c>
      <c r="C6492" t="s">
        <v>24</v>
      </c>
      <c r="D6492">
        <v>491</v>
      </c>
      <c r="E6492">
        <v>22968548588.4445</v>
      </c>
      <c r="F6492">
        <v>90009299.601245299</v>
      </c>
      <c r="G6492">
        <v>31079610814.738602</v>
      </c>
      <c r="H6492">
        <v>828799296.470963</v>
      </c>
      <c r="I6492">
        <v>986238.97139792098</v>
      </c>
      <c r="J6492">
        <v>-879043.57672119106</v>
      </c>
      <c r="K6492">
        <v>840.36356350449296</v>
      </c>
      <c r="L6492">
        <v>-1018278.06373874</v>
      </c>
      <c r="M6492">
        <v>-471591.59961055702</v>
      </c>
      <c r="Y6492" s="15">
        <f t="shared" si="649"/>
        <v>0</v>
      </c>
      <c r="Z6492" s="15">
        <f t="shared" si="650"/>
        <v>0</v>
      </c>
      <c r="AD6492" s="15">
        <f t="shared" si="647"/>
        <v>0</v>
      </c>
      <c r="AE6492" s="15">
        <f t="shared" si="648"/>
        <v>0</v>
      </c>
      <c r="AI6492" t="str">
        <f t="shared" si="652"/>
        <v/>
      </c>
      <c r="AJ6492" t="str">
        <f t="shared" si="653"/>
        <v/>
      </c>
      <c r="AL6492">
        <f t="shared" si="651"/>
        <v>0</v>
      </c>
    </row>
    <row r="6493" spans="1:38" x14ac:dyDescent="0.3">
      <c r="A6493">
        <v>6492</v>
      </c>
      <c r="B6493" t="s">
        <v>32</v>
      </c>
      <c r="C6493" t="s">
        <v>24</v>
      </c>
      <c r="D6493">
        <v>492</v>
      </c>
      <c r="E6493">
        <v>13143555156.816999</v>
      </c>
      <c r="F6493">
        <v>90688976.277001202</v>
      </c>
      <c r="G6493">
        <v>31096430406.582802</v>
      </c>
      <c r="H6493">
        <v>481927105.82867599</v>
      </c>
      <c r="I6493">
        <v>1233830.81767853</v>
      </c>
      <c r="J6493">
        <v>-1124188.5208282501</v>
      </c>
      <c r="K6493">
        <v>390.59415514959397</v>
      </c>
      <c r="L6493">
        <v>68251.771652472904</v>
      </c>
      <c r="M6493">
        <v>386136.96602321498</v>
      </c>
      <c r="Y6493" s="15">
        <f t="shared" si="649"/>
        <v>1</v>
      </c>
      <c r="Z6493" s="15">
        <f t="shared" si="650"/>
        <v>1</v>
      </c>
      <c r="AD6493" s="15">
        <f t="shared" si="647"/>
        <v>1</v>
      </c>
      <c r="AE6493" s="15">
        <f t="shared" si="648"/>
        <v>1</v>
      </c>
      <c r="AI6493" t="str">
        <f t="shared" si="652"/>
        <v/>
      </c>
      <c r="AJ6493" t="str">
        <f t="shared" si="653"/>
        <v/>
      </c>
      <c r="AL6493">
        <f t="shared" si="651"/>
        <v>0</v>
      </c>
    </row>
    <row r="6494" spans="1:38" x14ac:dyDescent="0.3">
      <c r="A6494">
        <v>6493</v>
      </c>
      <c r="B6494" t="s">
        <v>32</v>
      </c>
      <c r="C6494" t="s">
        <v>24</v>
      </c>
      <c r="D6494">
        <v>493</v>
      </c>
      <c r="E6494">
        <v>17956880891.3139</v>
      </c>
      <c r="F6494">
        <v>88105263.796072602</v>
      </c>
      <c r="G6494">
        <v>31093557453.685699</v>
      </c>
      <c r="H6494">
        <v>647569708.08618498</v>
      </c>
      <c r="I6494">
        <v>1104091.2834489499</v>
      </c>
      <c r="J6494">
        <v>-980088.44880676304</v>
      </c>
      <c r="K6494">
        <v>586.51826872802906</v>
      </c>
      <c r="L6494">
        <v>-462107.57413262199</v>
      </c>
      <c r="M6494">
        <v>-34962.431155829901</v>
      </c>
      <c r="Y6494" s="15">
        <f t="shared" si="649"/>
        <v>0</v>
      </c>
      <c r="Z6494" s="15">
        <f t="shared" si="650"/>
        <v>0</v>
      </c>
      <c r="AD6494" s="15">
        <f t="shared" si="647"/>
        <v>0</v>
      </c>
      <c r="AE6494" s="15">
        <f t="shared" si="648"/>
        <v>0</v>
      </c>
      <c r="AI6494" t="str">
        <f t="shared" si="652"/>
        <v/>
      </c>
      <c r="AJ6494" t="str">
        <f t="shared" si="653"/>
        <v/>
      </c>
      <c r="AL6494">
        <f t="shared" si="651"/>
        <v>0</v>
      </c>
    </row>
    <row r="6495" spans="1:38" x14ac:dyDescent="0.3">
      <c r="A6495">
        <v>6494</v>
      </c>
      <c r="B6495" t="s">
        <v>32</v>
      </c>
      <c r="C6495" t="s">
        <v>24</v>
      </c>
      <c r="D6495">
        <v>494</v>
      </c>
      <c r="E6495">
        <v>16205402300.4263</v>
      </c>
      <c r="F6495">
        <v>87600428.152534604</v>
      </c>
      <c r="G6495">
        <v>31096082205.897099</v>
      </c>
      <c r="H6495">
        <v>649039616.55313504</v>
      </c>
      <c r="I6495">
        <v>1117847.8633135699</v>
      </c>
      <c r="J6495">
        <v>-1023860.56459045</v>
      </c>
      <c r="K6495">
        <v>580.61533939799699</v>
      </c>
      <c r="L6495">
        <v>-451906.08483653498</v>
      </c>
      <c r="M6495">
        <v>-23791.371704688299</v>
      </c>
      <c r="Y6495" s="15">
        <f t="shared" si="649"/>
        <v>0</v>
      </c>
      <c r="Z6495" s="15">
        <f t="shared" si="650"/>
        <v>0</v>
      </c>
      <c r="AD6495" s="15">
        <f t="shared" si="647"/>
        <v>0</v>
      </c>
      <c r="AE6495" s="15">
        <f t="shared" si="648"/>
        <v>0</v>
      </c>
      <c r="AI6495" t="str">
        <f t="shared" si="652"/>
        <v/>
      </c>
      <c r="AJ6495" t="str">
        <f t="shared" si="653"/>
        <v/>
      </c>
      <c r="AL6495">
        <f t="shared" si="651"/>
        <v>0</v>
      </c>
    </row>
    <row r="6496" spans="1:38" x14ac:dyDescent="0.3">
      <c r="A6496">
        <v>6495</v>
      </c>
      <c r="B6496" t="s">
        <v>32</v>
      </c>
      <c r="C6496" t="s">
        <v>24</v>
      </c>
      <c r="D6496">
        <v>495</v>
      </c>
      <c r="E6496">
        <v>21271201828.756401</v>
      </c>
      <c r="F6496">
        <v>85676143.241225198</v>
      </c>
      <c r="G6496">
        <v>31088744542.236599</v>
      </c>
      <c r="H6496">
        <v>1008292393.46463</v>
      </c>
      <c r="I6496">
        <v>1248356.8434476</v>
      </c>
      <c r="J6496">
        <v>-1158217.5543708799</v>
      </c>
      <c r="K6496">
        <v>807.69565109285998</v>
      </c>
      <c r="L6496">
        <v>-1190278.5266650601</v>
      </c>
      <c r="M6496">
        <v>-525196.15299797105</v>
      </c>
      <c r="Y6496" s="15">
        <f t="shared" si="649"/>
        <v>0</v>
      </c>
      <c r="Z6496" s="15">
        <f t="shared" si="650"/>
        <v>0</v>
      </c>
      <c r="AD6496" s="15">
        <f t="shared" si="647"/>
        <v>0</v>
      </c>
      <c r="AE6496" s="15">
        <f t="shared" si="648"/>
        <v>0</v>
      </c>
      <c r="AI6496" t="str">
        <f t="shared" si="652"/>
        <v/>
      </c>
      <c r="AJ6496" t="str">
        <f t="shared" si="653"/>
        <v/>
      </c>
      <c r="AL6496">
        <f t="shared" si="651"/>
        <v>0</v>
      </c>
    </row>
    <row r="6497" spans="1:39" x14ac:dyDescent="0.3">
      <c r="A6497">
        <v>6496</v>
      </c>
      <c r="B6497" t="s">
        <v>32</v>
      </c>
      <c r="C6497" t="s">
        <v>24</v>
      </c>
      <c r="D6497">
        <v>496</v>
      </c>
      <c r="E6497">
        <v>18939359517.0308</v>
      </c>
      <c r="F6497">
        <v>90666650.524709105</v>
      </c>
      <c r="G6497">
        <v>31098375411.079498</v>
      </c>
      <c r="H6497">
        <v>580121485.03187597</v>
      </c>
      <c r="I6497">
        <v>1508711.6108898399</v>
      </c>
      <c r="J6497">
        <v>-1407700.02841949</v>
      </c>
      <c r="K6497">
        <v>384.51449623942398</v>
      </c>
      <c r="L6497">
        <v>105641.64673004999</v>
      </c>
      <c r="M6497">
        <v>488297.09150090098</v>
      </c>
      <c r="Y6497" s="15">
        <f t="shared" si="649"/>
        <v>1</v>
      </c>
      <c r="Z6497" s="15">
        <f t="shared" si="650"/>
        <v>1</v>
      </c>
      <c r="AD6497" s="15">
        <f t="shared" si="647"/>
        <v>1</v>
      </c>
      <c r="AE6497" s="15">
        <f t="shared" si="648"/>
        <v>1</v>
      </c>
      <c r="AI6497" t="str">
        <f t="shared" si="652"/>
        <v/>
      </c>
      <c r="AJ6497" t="str">
        <f t="shared" si="653"/>
        <v/>
      </c>
      <c r="AL6497">
        <f t="shared" si="651"/>
        <v>0</v>
      </c>
    </row>
    <row r="6498" spans="1:39" x14ac:dyDescent="0.3">
      <c r="A6498">
        <v>6497</v>
      </c>
      <c r="B6498" t="s">
        <v>32</v>
      </c>
      <c r="C6498" t="s">
        <v>24</v>
      </c>
      <c r="D6498">
        <v>497</v>
      </c>
      <c r="E6498">
        <v>19413513093.102299</v>
      </c>
      <c r="F6498">
        <v>90921099.005161896</v>
      </c>
      <c r="G6498">
        <v>31092920479.236</v>
      </c>
      <c r="H6498">
        <v>481469663.53872699</v>
      </c>
      <c r="I6498">
        <v>954603.17408846295</v>
      </c>
      <c r="J6498">
        <v>-833072.83023452805</v>
      </c>
      <c r="K6498">
        <v>504.366292306199</v>
      </c>
      <c r="L6498">
        <v>-209869.51136670201</v>
      </c>
      <c r="M6498">
        <v>107713.948302889</v>
      </c>
      <c r="Y6498" s="15">
        <f t="shared" si="649"/>
        <v>0</v>
      </c>
      <c r="Z6498" s="15">
        <f t="shared" si="650"/>
        <v>1</v>
      </c>
      <c r="AD6498" s="15">
        <f t="shared" si="647"/>
        <v>0</v>
      </c>
      <c r="AE6498" s="15">
        <f t="shared" si="648"/>
        <v>1</v>
      </c>
      <c r="AI6498" t="str">
        <f t="shared" si="652"/>
        <v/>
      </c>
      <c r="AJ6498" t="str">
        <f t="shared" si="653"/>
        <v/>
      </c>
      <c r="AL6498">
        <f t="shared" si="651"/>
        <v>0</v>
      </c>
    </row>
    <row r="6499" spans="1:39" x14ac:dyDescent="0.3">
      <c r="A6499">
        <v>6498</v>
      </c>
      <c r="B6499" t="s">
        <v>32</v>
      </c>
      <c r="C6499" t="s">
        <v>24</v>
      </c>
      <c r="D6499">
        <v>498</v>
      </c>
      <c r="E6499">
        <v>11882974025.137199</v>
      </c>
      <c r="F6499">
        <v>88184379.874906704</v>
      </c>
      <c r="G6499">
        <v>31091994258.830299</v>
      </c>
      <c r="H6499">
        <v>813998218.75115204</v>
      </c>
      <c r="I6499">
        <v>990883.11518541002</v>
      </c>
      <c r="J6499">
        <v>-860565.00347518898</v>
      </c>
      <c r="K6499">
        <v>821.48762682149504</v>
      </c>
      <c r="L6499">
        <v>-977836.33595947502</v>
      </c>
      <c r="M6499">
        <v>-440912.84928359702</v>
      </c>
      <c r="Y6499" s="15">
        <f t="shared" si="649"/>
        <v>0</v>
      </c>
      <c r="Z6499" s="15">
        <f t="shared" si="650"/>
        <v>0</v>
      </c>
      <c r="AD6499" s="15">
        <f t="shared" si="647"/>
        <v>0</v>
      </c>
      <c r="AE6499" s="15">
        <f t="shared" si="648"/>
        <v>0</v>
      </c>
      <c r="AI6499" t="str">
        <f t="shared" si="652"/>
        <v/>
      </c>
      <c r="AJ6499" t="str">
        <f t="shared" si="653"/>
        <v/>
      </c>
      <c r="AL6499">
        <f t="shared" si="651"/>
        <v>0</v>
      </c>
    </row>
    <row r="6500" spans="1:39" x14ac:dyDescent="0.3">
      <c r="A6500">
        <v>6499</v>
      </c>
      <c r="B6500" t="s">
        <v>32</v>
      </c>
      <c r="C6500" t="s">
        <v>24</v>
      </c>
      <c r="D6500">
        <v>499</v>
      </c>
      <c r="E6500">
        <v>14697133330.7661</v>
      </c>
      <c r="F6500">
        <v>88696434.193298906</v>
      </c>
      <c r="G6500">
        <v>31092711043.777802</v>
      </c>
      <c r="H6500">
        <v>430657025.51913297</v>
      </c>
      <c r="I6500">
        <v>973592.74782909499</v>
      </c>
      <c r="J6500">
        <v>-836882.28599929798</v>
      </c>
      <c r="K6500">
        <v>442.33795545355702</v>
      </c>
      <c r="L6500">
        <v>-67985.530084693106</v>
      </c>
      <c r="M6500">
        <v>216081.27298270399</v>
      </c>
      <c r="Y6500" s="15">
        <f t="shared" si="649"/>
        <v>0</v>
      </c>
      <c r="Z6500" s="15">
        <f t="shared" si="650"/>
        <v>1</v>
      </c>
      <c r="AD6500" s="15">
        <f t="shared" si="647"/>
        <v>0</v>
      </c>
      <c r="AE6500" s="15">
        <f t="shared" si="648"/>
        <v>1</v>
      </c>
      <c r="AI6500" t="str">
        <f t="shared" si="652"/>
        <v/>
      </c>
      <c r="AJ6500" t="str">
        <f t="shared" si="653"/>
        <v/>
      </c>
      <c r="AL6500">
        <f t="shared" si="651"/>
        <v>0</v>
      </c>
    </row>
    <row r="6501" spans="1:39" x14ac:dyDescent="0.3">
      <c r="A6501">
        <v>6500</v>
      </c>
      <c r="B6501" t="s">
        <v>32</v>
      </c>
      <c r="C6501" t="s">
        <v>24</v>
      </c>
      <c r="D6501">
        <v>500</v>
      </c>
      <c r="E6501">
        <v>19612506722.988499</v>
      </c>
      <c r="F6501">
        <v>87772372.956337199</v>
      </c>
      <c r="G6501">
        <v>31095765375.5396</v>
      </c>
      <c r="H6501">
        <v>560438204.35749805</v>
      </c>
      <c r="I6501">
        <v>1311324.4086537501</v>
      </c>
      <c r="J6501">
        <v>-1221813.3561058</v>
      </c>
      <c r="K6501">
        <v>427.38333905708498</v>
      </c>
      <c r="L6501">
        <v>-44139.975256188802</v>
      </c>
      <c r="M6501">
        <v>325532.12944652198</v>
      </c>
      <c r="Y6501" s="15">
        <f t="shared" si="649"/>
        <v>0</v>
      </c>
      <c r="Z6501" s="15">
        <f t="shared" si="650"/>
        <v>1</v>
      </c>
      <c r="AD6501" s="15">
        <f t="shared" si="647"/>
        <v>0</v>
      </c>
      <c r="AE6501" s="15">
        <f t="shared" si="648"/>
        <v>1</v>
      </c>
      <c r="AI6501" t="str">
        <f t="shared" si="652"/>
        <v/>
      </c>
      <c r="AJ6501" t="str">
        <f t="shared" si="653"/>
        <v/>
      </c>
      <c r="AL6501">
        <f t="shared" si="651"/>
        <v>0</v>
      </c>
    </row>
    <row r="6502" spans="1:39" x14ac:dyDescent="0.3">
      <c r="A6502">
        <v>6501</v>
      </c>
      <c r="B6502" t="s">
        <v>32</v>
      </c>
      <c r="C6502" t="s">
        <v>33</v>
      </c>
      <c r="D6502">
        <v>1</v>
      </c>
      <c r="E6502">
        <v>21516643403.575699</v>
      </c>
      <c r="F6502">
        <v>82285817.207554802</v>
      </c>
      <c r="G6502">
        <v>31082743985.802101</v>
      </c>
      <c r="H6502">
        <v>1661419386.6287401</v>
      </c>
      <c r="I6502">
        <v>7877255.0740503203</v>
      </c>
      <c r="J6502">
        <v>-11944338.5091972</v>
      </c>
      <c r="K6502">
        <v>210.91349347082601</v>
      </c>
      <c r="L6502">
        <v>3858980.11027531</v>
      </c>
      <c r="M6502">
        <v>4954873.2822139496</v>
      </c>
      <c r="O6502">
        <f>AVERAGE(E6502:E7001)</f>
        <v>20172410949.523354</v>
      </c>
      <c r="P6502">
        <f>_xlfn.PERCENTILE.INC(E6502:E7001,0.5)</f>
        <v>19736236328.703796</v>
      </c>
      <c r="Q6502">
        <f>_xlfn.PERCENTILE.INC(E6502:E7001,0.025)</f>
        <v>14528995361.317883</v>
      </c>
      <c r="R6502">
        <f>_xlfn.PERCENTILE.INC(E6502:E7001,0.975)</f>
        <v>27980551078.799477</v>
      </c>
      <c r="S6502">
        <f>_xlfn.PERCENTILE.INC(H6502:H7001,0.5)</f>
        <v>2230863020.0024147</v>
      </c>
      <c r="T6502">
        <f>AVERAGE(F6502:F7001)</f>
        <v>83169246.574407473</v>
      </c>
      <c r="U6502">
        <f>_xlfn.PERCENTILE.INC(F6502:F7001,0.5)</f>
        <v>83394878.549286306</v>
      </c>
      <c r="V6502">
        <f>_xlfn.PERCENTILE.INC(F6502:F7001,0.025)</f>
        <v>80200824.8259051</v>
      </c>
      <c r="W6502">
        <f>_xlfn.PERCENTILE.INC(F6502:F7001,0.975)</f>
        <v>85283933.936338916</v>
      </c>
      <c r="Y6502" s="15">
        <f t="shared" si="649"/>
        <v>1</v>
      </c>
      <c r="Z6502" s="15">
        <f t="shared" si="650"/>
        <v>1</v>
      </c>
      <c r="AA6502" s="15">
        <f>AVERAGE(Y6502:Y7001)</f>
        <v>0.98599999999999999</v>
      </c>
      <c r="AB6502" s="15">
        <f>AVERAGE(Z6502:Z7001)</f>
        <v>1</v>
      </c>
      <c r="AD6502" s="15">
        <f t="shared" si="647"/>
        <v>1</v>
      </c>
      <c r="AE6502" s="15">
        <f t="shared" si="648"/>
        <v>1</v>
      </c>
      <c r="AF6502" s="15">
        <f>AVERAGE(AD6502:AD7001)</f>
        <v>0.98599999999999999</v>
      </c>
      <c r="AG6502" s="15">
        <f>AVERAGE(AE6502:AE7001)</f>
        <v>1</v>
      </c>
      <c r="AI6502" t="str">
        <f t="shared" si="652"/>
        <v/>
      </c>
      <c r="AJ6502" t="str">
        <f t="shared" si="653"/>
        <v/>
      </c>
      <c r="AL6502">
        <f t="shared" si="651"/>
        <v>0</v>
      </c>
      <c r="AM6502">
        <f>AVERAGE(AL6502:AL7001)</f>
        <v>0</v>
      </c>
    </row>
    <row r="6503" spans="1:39" x14ac:dyDescent="0.3">
      <c r="A6503">
        <v>6502</v>
      </c>
      <c r="B6503" t="s">
        <v>32</v>
      </c>
      <c r="C6503" t="s">
        <v>33</v>
      </c>
      <c r="D6503">
        <v>2</v>
      </c>
      <c r="E6503">
        <v>23008704190.4524</v>
      </c>
      <c r="F6503">
        <v>85272714.755529404</v>
      </c>
      <c r="G6503">
        <v>31059921748.238899</v>
      </c>
      <c r="H6503">
        <v>2859229347.3523798</v>
      </c>
      <c r="I6503">
        <v>8393058.8973641209</v>
      </c>
      <c r="J6503">
        <v>-13066421.058071099</v>
      </c>
      <c r="K6503">
        <v>340.665945791269</v>
      </c>
      <c r="L6503">
        <v>1477785.2496489701</v>
      </c>
      <c r="M6503">
        <v>3363768.9717530999</v>
      </c>
      <c r="Y6503" s="15">
        <f t="shared" si="649"/>
        <v>1</v>
      </c>
      <c r="Z6503" s="15">
        <f t="shared" si="650"/>
        <v>1</v>
      </c>
      <c r="AD6503" s="15">
        <f t="shared" si="647"/>
        <v>1</v>
      </c>
      <c r="AE6503" s="15">
        <f t="shared" si="648"/>
        <v>1</v>
      </c>
      <c r="AI6503" t="str">
        <f t="shared" si="652"/>
        <v/>
      </c>
      <c r="AJ6503" t="str">
        <f t="shared" si="653"/>
        <v/>
      </c>
      <c r="AL6503">
        <f t="shared" si="651"/>
        <v>0</v>
      </c>
    </row>
    <row r="6504" spans="1:39" x14ac:dyDescent="0.3">
      <c r="A6504">
        <v>6503</v>
      </c>
      <c r="B6504" t="s">
        <v>32</v>
      </c>
      <c r="C6504" t="s">
        <v>33</v>
      </c>
      <c r="D6504">
        <v>3</v>
      </c>
      <c r="E6504">
        <v>20228599631.316399</v>
      </c>
      <c r="F6504">
        <v>84418337.388616204</v>
      </c>
      <c r="G6504">
        <v>31083075024.472401</v>
      </c>
      <c r="H6504">
        <v>2479015711.8638601</v>
      </c>
      <c r="I6504">
        <v>7803315.6620006096</v>
      </c>
      <c r="J6504">
        <v>-11886396.818946799</v>
      </c>
      <c r="K6504">
        <v>317.687483019019</v>
      </c>
      <c r="L6504">
        <v>1807618.9402953901</v>
      </c>
      <c r="M6504">
        <v>3442808.9553059</v>
      </c>
      <c r="Y6504" s="15">
        <f t="shared" si="649"/>
        <v>1</v>
      </c>
      <c r="Z6504" s="15">
        <f t="shared" si="650"/>
        <v>1</v>
      </c>
      <c r="AD6504" s="15">
        <f t="shared" si="647"/>
        <v>1</v>
      </c>
      <c r="AE6504" s="15">
        <f t="shared" si="648"/>
        <v>1</v>
      </c>
      <c r="AI6504" t="str">
        <f t="shared" si="652"/>
        <v/>
      </c>
      <c r="AJ6504" t="str">
        <f t="shared" si="653"/>
        <v/>
      </c>
      <c r="AL6504">
        <f t="shared" si="651"/>
        <v>0</v>
      </c>
    </row>
    <row r="6505" spans="1:39" x14ac:dyDescent="0.3">
      <c r="A6505">
        <v>6504</v>
      </c>
      <c r="B6505" t="s">
        <v>32</v>
      </c>
      <c r="C6505" t="s">
        <v>33</v>
      </c>
      <c r="D6505">
        <v>4</v>
      </c>
      <c r="E6505">
        <v>22934115097.312099</v>
      </c>
      <c r="F6505">
        <v>84964183.844627604</v>
      </c>
      <c r="G6505">
        <v>31078494241.657902</v>
      </c>
      <c r="H6505">
        <v>2481436928.06949</v>
      </c>
      <c r="I6505">
        <v>8112495.3718544403</v>
      </c>
      <c r="J6505">
        <v>-11795583.2454185</v>
      </c>
      <c r="K6505">
        <v>305.87837827046502</v>
      </c>
      <c r="L6505">
        <v>2110942.7461316902</v>
      </c>
      <c r="M6505">
        <v>3747729.8258742602</v>
      </c>
      <c r="Y6505" s="15">
        <f t="shared" si="649"/>
        <v>1</v>
      </c>
      <c r="Z6505" s="15">
        <f t="shared" si="650"/>
        <v>1</v>
      </c>
      <c r="AD6505" s="15">
        <f t="shared" si="647"/>
        <v>1</v>
      </c>
      <c r="AE6505" s="15">
        <f t="shared" si="648"/>
        <v>1</v>
      </c>
      <c r="AI6505" t="str">
        <f t="shared" si="652"/>
        <v/>
      </c>
      <c r="AJ6505" t="str">
        <f t="shared" si="653"/>
        <v/>
      </c>
      <c r="AL6505">
        <f t="shared" si="651"/>
        <v>0</v>
      </c>
    </row>
    <row r="6506" spans="1:39" x14ac:dyDescent="0.3">
      <c r="A6506">
        <v>6505</v>
      </c>
      <c r="B6506" t="s">
        <v>32</v>
      </c>
      <c r="C6506" t="s">
        <v>33</v>
      </c>
      <c r="D6506">
        <v>5</v>
      </c>
      <c r="E6506">
        <v>16632827073.457399</v>
      </c>
      <c r="F6506">
        <v>83338556.646436498</v>
      </c>
      <c r="G6506">
        <v>31086269309.884201</v>
      </c>
      <c r="H6506">
        <v>2360102701.0461798</v>
      </c>
      <c r="I6506">
        <v>7931118.8413892202</v>
      </c>
      <c r="J6506">
        <v>-11900845.4755402</v>
      </c>
      <c r="K6506">
        <v>297.57500149030398</v>
      </c>
      <c r="L6506">
        <v>2223022.6966854502</v>
      </c>
      <c r="M6506">
        <v>3779776.1906955699</v>
      </c>
      <c r="Y6506" s="15">
        <f t="shared" si="649"/>
        <v>1</v>
      </c>
      <c r="Z6506" s="15">
        <f t="shared" si="650"/>
        <v>1</v>
      </c>
      <c r="AD6506" s="15">
        <f t="shared" si="647"/>
        <v>1</v>
      </c>
      <c r="AE6506" s="15">
        <f t="shared" si="648"/>
        <v>1</v>
      </c>
      <c r="AI6506" t="str">
        <f t="shared" si="652"/>
        <v/>
      </c>
      <c r="AJ6506" t="str">
        <f t="shared" si="653"/>
        <v/>
      </c>
      <c r="AL6506">
        <f t="shared" si="651"/>
        <v>0</v>
      </c>
    </row>
    <row r="6507" spans="1:39" x14ac:dyDescent="0.3">
      <c r="A6507">
        <v>6506</v>
      </c>
      <c r="B6507" t="s">
        <v>32</v>
      </c>
      <c r="C6507" t="s">
        <v>33</v>
      </c>
      <c r="D6507">
        <v>6</v>
      </c>
      <c r="E6507">
        <v>18189637561.616501</v>
      </c>
      <c r="F6507">
        <v>84549893.400386393</v>
      </c>
      <c r="G6507">
        <v>31083260158.309799</v>
      </c>
      <c r="H6507">
        <v>1959313246.16802</v>
      </c>
      <c r="I6507">
        <v>7799360.2453292599</v>
      </c>
      <c r="J6507">
        <v>-11876253.4441566</v>
      </c>
      <c r="K6507">
        <v>251.214610498518</v>
      </c>
      <c r="L6507">
        <v>3060605.2827756698</v>
      </c>
      <c r="M6507">
        <v>4352992.9998357398</v>
      </c>
      <c r="Y6507" s="15">
        <f t="shared" si="649"/>
        <v>1</v>
      </c>
      <c r="Z6507" s="15">
        <f t="shared" si="650"/>
        <v>1</v>
      </c>
      <c r="AD6507" s="15">
        <f t="shared" si="647"/>
        <v>1</v>
      </c>
      <c r="AE6507" s="15">
        <f t="shared" si="648"/>
        <v>1</v>
      </c>
      <c r="AI6507" t="str">
        <f t="shared" si="652"/>
        <v/>
      </c>
      <c r="AJ6507" t="str">
        <f t="shared" si="653"/>
        <v/>
      </c>
      <c r="AL6507">
        <f t="shared" si="651"/>
        <v>0</v>
      </c>
    </row>
    <row r="6508" spans="1:39" x14ac:dyDescent="0.3">
      <c r="A6508">
        <v>6507</v>
      </c>
      <c r="B6508" t="s">
        <v>32</v>
      </c>
      <c r="C6508" t="s">
        <v>33</v>
      </c>
      <c r="D6508">
        <v>7</v>
      </c>
      <c r="E6508">
        <v>25289110101.8666</v>
      </c>
      <c r="F6508">
        <v>83195519.866236493</v>
      </c>
      <c r="G6508">
        <v>31074913307.4734</v>
      </c>
      <c r="H6508">
        <v>2189015358.6391602</v>
      </c>
      <c r="I6508">
        <v>8296346.1721330397</v>
      </c>
      <c r="J6508">
        <v>-11911887.4121971</v>
      </c>
      <c r="K6508">
        <v>263.85294359967099</v>
      </c>
      <c r="L6508">
        <v>3002038.3762024799</v>
      </c>
      <c r="M6508">
        <v>4445940.50236536</v>
      </c>
      <c r="Y6508" s="15">
        <f t="shared" si="649"/>
        <v>1</v>
      </c>
      <c r="Z6508" s="15">
        <f t="shared" si="650"/>
        <v>1</v>
      </c>
      <c r="AD6508" s="15">
        <f t="shared" si="647"/>
        <v>1</v>
      </c>
      <c r="AE6508" s="15">
        <f t="shared" si="648"/>
        <v>1</v>
      </c>
      <c r="AI6508" t="str">
        <f t="shared" si="652"/>
        <v/>
      </c>
      <c r="AJ6508" t="str">
        <f t="shared" si="653"/>
        <v/>
      </c>
      <c r="AL6508">
        <f t="shared" si="651"/>
        <v>0</v>
      </c>
    </row>
    <row r="6509" spans="1:39" x14ac:dyDescent="0.3">
      <c r="A6509">
        <v>6508</v>
      </c>
      <c r="B6509" t="s">
        <v>32</v>
      </c>
      <c r="C6509" t="s">
        <v>33</v>
      </c>
      <c r="D6509">
        <v>8</v>
      </c>
      <c r="E6509">
        <v>17625263951.9869</v>
      </c>
      <c r="F6509">
        <v>85045963.450674802</v>
      </c>
      <c r="G6509">
        <v>31086548466.151501</v>
      </c>
      <c r="H6509">
        <v>2358757207.1882</v>
      </c>
      <c r="I6509">
        <v>8031340.5319435699</v>
      </c>
      <c r="J6509">
        <v>-11842372.810485801</v>
      </c>
      <c r="K6509">
        <v>293.69408479276399</v>
      </c>
      <c r="L6509">
        <v>2326498.5711785001</v>
      </c>
      <c r="M6509">
        <v>3882364.5604780698</v>
      </c>
      <c r="Y6509" s="15">
        <f t="shared" si="649"/>
        <v>1</v>
      </c>
      <c r="Z6509" s="15">
        <f t="shared" si="650"/>
        <v>1</v>
      </c>
      <c r="AD6509" s="15">
        <f t="shared" si="647"/>
        <v>1</v>
      </c>
      <c r="AE6509" s="15">
        <f t="shared" si="648"/>
        <v>1</v>
      </c>
      <c r="AI6509" t="str">
        <f t="shared" si="652"/>
        <v/>
      </c>
      <c r="AJ6509" t="str">
        <f t="shared" si="653"/>
        <v/>
      </c>
      <c r="AL6509">
        <f t="shared" si="651"/>
        <v>0</v>
      </c>
    </row>
    <row r="6510" spans="1:39" x14ac:dyDescent="0.3">
      <c r="A6510">
        <v>6509</v>
      </c>
      <c r="B6510" t="s">
        <v>32</v>
      </c>
      <c r="C6510" t="s">
        <v>33</v>
      </c>
      <c r="D6510">
        <v>9</v>
      </c>
      <c r="E6510">
        <v>22181705672.028999</v>
      </c>
      <c r="F6510">
        <v>82122255.502420202</v>
      </c>
      <c r="G6510">
        <v>31056910541.006302</v>
      </c>
      <c r="H6510">
        <v>2237060592.71385</v>
      </c>
      <c r="I6510">
        <v>8138139.5129914004</v>
      </c>
      <c r="J6510">
        <v>-13094160.517601</v>
      </c>
      <c r="K6510">
        <v>274.88599687222103</v>
      </c>
      <c r="L6510">
        <v>2727630.4961260199</v>
      </c>
      <c r="M6510">
        <v>4203223.8643620303</v>
      </c>
      <c r="Y6510" s="15">
        <f t="shared" si="649"/>
        <v>1</v>
      </c>
      <c r="Z6510" s="15">
        <f t="shared" si="650"/>
        <v>1</v>
      </c>
      <c r="AD6510" s="15">
        <f t="shared" si="647"/>
        <v>1</v>
      </c>
      <c r="AE6510" s="15">
        <f t="shared" si="648"/>
        <v>1</v>
      </c>
      <c r="AI6510" t="str">
        <f t="shared" si="652"/>
        <v/>
      </c>
      <c r="AJ6510" t="str">
        <f t="shared" si="653"/>
        <v/>
      </c>
      <c r="AL6510">
        <f t="shared" si="651"/>
        <v>0</v>
      </c>
    </row>
    <row r="6511" spans="1:39" x14ac:dyDescent="0.3">
      <c r="A6511">
        <v>6510</v>
      </c>
      <c r="B6511" t="s">
        <v>32</v>
      </c>
      <c r="C6511" t="s">
        <v>33</v>
      </c>
      <c r="D6511">
        <v>10</v>
      </c>
      <c r="E6511">
        <v>21386728759.379902</v>
      </c>
      <c r="F6511">
        <v>85188346.542745799</v>
      </c>
      <c r="G6511">
        <v>31082510321.814499</v>
      </c>
      <c r="H6511">
        <v>2107555785.9855299</v>
      </c>
      <c r="I6511">
        <v>7908357.1107300399</v>
      </c>
      <c r="J6511">
        <v>-12002665.6797028</v>
      </c>
      <c r="K6511">
        <v>266.497296021951</v>
      </c>
      <c r="L6511">
        <v>2811065.7719254</v>
      </c>
      <c r="M6511">
        <v>4201236.1370539302</v>
      </c>
      <c r="Y6511" s="15">
        <f t="shared" si="649"/>
        <v>1</v>
      </c>
      <c r="Z6511" s="15">
        <f t="shared" si="650"/>
        <v>1</v>
      </c>
      <c r="AD6511" s="15">
        <f t="shared" si="647"/>
        <v>1</v>
      </c>
      <c r="AE6511" s="15">
        <f t="shared" si="648"/>
        <v>1</v>
      </c>
      <c r="AI6511" t="str">
        <f t="shared" si="652"/>
        <v/>
      </c>
      <c r="AJ6511" t="str">
        <f t="shared" si="653"/>
        <v/>
      </c>
      <c r="AL6511">
        <f t="shared" si="651"/>
        <v>0</v>
      </c>
    </row>
    <row r="6512" spans="1:39" x14ac:dyDescent="0.3">
      <c r="A6512">
        <v>6511</v>
      </c>
      <c r="B6512" t="s">
        <v>32</v>
      </c>
      <c r="C6512" t="s">
        <v>33</v>
      </c>
      <c r="D6512">
        <v>11</v>
      </c>
      <c r="E6512">
        <v>20634840801.121498</v>
      </c>
      <c r="F6512">
        <v>80663777.062249407</v>
      </c>
      <c r="G6512">
        <v>31079859212.0597</v>
      </c>
      <c r="H6512">
        <v>2427145906.9463301</v>
      </c>
      <c r="I6512">
        <v>8023656.5539076198</v>
      </c>
      <c r="J6512">
        <v>-12124753.1831207</v>
      </c>
      <c r="K6512">
        <v>302.49872868303203</v>
      </c>
      <c r="L6512">
        <v>2153411.0819912599</v>
      </c>
      <c r="M6512">
        <v>3754387.1197866299</v>
      </c>
      <c r="Y6512" s="15">
        <f t="shared" si="649"/>
        <v>1</v>
      </c>
      <c r="Z6512" s="15">
        <f t="shared" si="650"/>
        <v>1</v>
      </c>
      <c r="AD6512" s="15">
        <f t="shared" si="647"/>
        <v>1</v>
      </c>
      <c r="AE6512" s="15">
        <f t="shared" si="648"/>
        <v>1</v>
      </c>
      <c r="AI6512" t="str">
        <f t="shared" si="652"/>
        <v/>
      </c>
      <c r="AJ6512" t="str">
        <f t="shared" si="653"/>
        <v/>
      </c>
      <c r="AL6512">
        <f t="shared" si="651"/>
        <v>0</v>
      </c>
    </row>
    <row r="6513" spans="1:38" x14ac:dyDescent="0.3">
      <c r="A6513">
        <v>6512</v>
      </c>
      <c r="B6513" t="s">
        <v>32</v>
      </c>
      <c r="C6513" t="s">
        <v>33</v>
      </c>
      <c r="D6513">
        <v>12</v>
      </c>
      <c r="E6513">
        <v>19874104548.796501</v>
      </c>
      <c r="F6513">
        <v>82360883.568509206</v>
      </c>
      <c r="G6513">
        <v>31080214526.32</v>
      </c>
      <c r="H6513">
        <v>1718137295.0743201</v>
      </c>
      <c r="I6513">
        <v>8122267.7074268796</v>
      </c>
      <c r="J6513">
        <v>-11968987.591140701</v>
      </c>
      <c r="K6513">
        <v>211.53418687533301</v>
      </c>
      <c r="L6513">
        <v>3966815.9697808102</v>
      </c>
      <c r="M6513">
        <v>5100120.9891388305</v>
      </c>
      <c r="Y6513" s="15">
        <f t="shared" si="649"/>
        <v>1</v>
      </c>
      <c r="Z6513" s="15">
        <f t="shared" si="650"/>
        <v>1</v>
      </c>
      <c r="AD6513" s="15">
        <f t="shared" si="647"/>
        <v>1</v>
      </c>
      <c r="AE6513" s="15">
        <f t="shared" si="648"/>
        <v>1</v>
      </c>
      <c r="AI6513" t="str">
        <f t="shared" si="652"/>
        <v/>
      </c>
      <c r="AJ6513" t="str">
        <f t="shared" si="653"/>
        <v/>
      </c>
      <c r="AL6513">
        <f t="shared" si="651"/>
        <v>0</v>
      </c>
    </row>
    <row r="6514" spans="1:38" x14ac:dyDescent="0.3">
      <c r="A6514">
        <v>6513</v>
      </c>
      <c r="B6514" t="s">
        <v>32</v>
      </c>
      <c r="C6514" t="s">
        <v>33</v>
      </c>
      <c r="D6514">
        <v>13</v>
      </c>
      <c r="E6514">
        <v>19475919589.433701</v>
      </c>
      <c r="F6514">
        <v>82388793.887808204</v>
      </c>
      <c r="G6514">
        <v>31084261258.747501</v>
      </c>
      <c r="H6514">
        <v>2223157613.3685999</v>
      </c>
      <c r="I6514">
        <v>7836605.2071686704</v>
      </c>
      <c r="J6514">
        <v>-12009875.1073799</v>
      </c>
      <c r="K6514">
        <v>283.688862025986</v>
      </c>
      <c r="L6514">
        <v>2459721.6519263601</v>
      </c>
      <c r="M6514">
        <v>3926144.4397197198</v>
      </c>
      <c r="Y6514" s="15">
        <f t="shared" si="649"/>
        <v>1</v>
      </c>
      <c r="Z6514" s="15">
        <f t="shared" si="650"/>
        <v>1</v>
      </c>
      <c r="AD6514" s="15">
        <f t="shared" si="647"/>
        <v>1</v>
      </c>
      <c r="AE6514" s="15">
        <f t="shared" si="648"/>
        <v>1</v>
      </c>
      <c r="AI6514" t="str">
        <f t="shared" si="652"/>
        <v/>
      </c>
      <c r="AJ6514" t="str">
        <f t="shared" si="653"/>
        <v/>
      </c>
      <c r="AL6514">
        <f t="shared" si="651"/>
        <v>0</v>
      </c>
    </row>
    <row r="6515" spans="1:38" x14ac:dyDescent="0.3">
      <c r="A6515">
        <v>6514</v>
      </c>
      <c r="B6515" t="s">
        <v>32</v>
      </c>
      <c r="C6515" t="s">
        <v>33</v>
      </c>
      <c r="D6515">
        <v>14</v>
      </c>
      <c r="E6515">
        <v>15837384841.316799</v>
      </c>
      <c r="F6515">
        <v>83308441.386607096</v>
      </c>
      <c r="G6515">
        <v>31087965128.097198</v>
      </c>
      <c r="H6515">
        <v>2192436455.0867901</v>
      </c>
      <c r="I6515">
        <v>7941091.5087708104</v>
      </c>
      <c r="J6515">
        <v>-11919573.6340256</v>
      </c>
      <c r="K6515">
        <v>276.08754447235401</v>
      </c>
      <c r="L6515">
        <v>2638509.5189101598</v>
      </c>
      <c r="M6515">
        <v>4084668.2434176099</v>
      </c>
      <c r="Y6515" s="15">
        <f t="shared" si="649"/>
        <v>1</v>
      </c>
      <c r="Z6515" s="15">
        <f t="shared" si="650"/>
        <v>1</v>
      </c>
      <c r="AD6515" s="15">
        <f t="shared" si="647"/>
        <v>1</v>
      </c>
      <c r="AE6515" s="15">
        <f t="shared" si="648"/>
        <v>1</v>
      </c>
      <c r="AI6515" t="str">
        <f t="shared" si="652"/>
        <v/>
      </c>
      <c r="AJ6515" t="str">
        <f t="shared" si="653"/>
        <v/>
      </c>
      <c r="AL6515">
        <f t="shared" si="651"/>
        <v>0</v>
      </c>
    </row>
    <row r="6516" spans="1:38" x14ac:dyDescent="0.3">
      <c r="A6516">
        <v>6515</v>
      </c>
      <c r="B6516" t="s">
        <v>32</v>
      </c>
      <c r="C6516" t="s">
        <v>33</v>
      </c>
      <c r="D6516">
        <v>15</v>
      </c>
      <c r="E6516">
        <v>20189302258.588799</v>
      </c>
      <c r="F6516">
        <v>83526603.545769796</v>
      </c>
      <c r="G6516">
        <v>31080188789.198502</v>
      </c>
      <c r="H6516">
        <v>3399396665.3618002</v>
      </c>
      <c r="I6516">
        <v>7900892.3336281003</v>
      </c>
      <c r="J6516">
        <v>-12030419.7303009</v>
      </c>
      <c r="K6516">
        <v>430.25477652608203</v>
      </c>
      <c r="L6516">
        <v>-320818.94667726802</v>
      </c>
      <c r="M6516">
        <v>1921465.94795147</v>
      </c>
      <c r="Y6516" s="15">
        <f t="shared" si="649"/>
        <v>0</v>
      </c>
      <c r="Z6516" s="15">
        <f t="shared" si="650"/>
        <v>1</v>
      </c>
      <c r="AD6516" s="15">
        <f t="shared" si="647"/>
        <v>0</v>
      </c>
      <c r="AE6516" s="15">
        <f t="shared" si="648"/>
        <v>1</v>
      </c>
      <c r="AI6516" t="str">
        <f t="shared" si="652"/>
        <v/>
      </c>
      <c r="AJ6516" t="str">
        <f t="shared" si="653"/>
        <v/>
      </c>
      <c r="AL6516">
        <f t="shared" si="651"/>
        <v>0</v>
      </c>
    </row>
    <row r="6517" spans="1:38" x14ac:dyDescent="0.3">
      <c r="A6517">
        <v>6516</v>
      </c>
      <c r="B6517" t="s">
        <v>32</v>
      </c>
      <c r="C6517" t="s">
        <v>33</v>
      </c>
      <c r="D6517">
        <v>16</v>
      </c>
      <c r="E6517">
        <v>19639738248.612598</v>
      </c>
      <c r="F6517">
        <v>84132636.828963205</v>
      </c>
      <c r="G6517">
        <v>31085868028.8857</v>
      </c>
      <c r="H6517">
        <v>2134072655.29686</v>
      </c>
      <c r="I6517">
        <v>7839325.2462901203</v>
      </c>
      <c r="J6517">
        <v>-11649162.209289599</v>
      </c>
      <c r="K6517">
        <v>272.22657413108197</v>
      </c>
      <c r="L6517">
        <v>2677900.7494587</v>
      </c>
      <c r="M6517">
        <v>4085561.97586727</v>
      </c>
      <c r="Y6517" s="15">
        <f t="shared" si="649"/>
        <v>1</v>
      </c>
      <c r="Z6517" s="15">
        <f t="shared" si="650"/>
        <v>1</v>
      </c>
      <c r="AD6517" s="15">
        <f t="shared" si="647"/>
        <v>1</v>
      </c>
      <c r="AE6517" s="15">
        <f t="shared" si="648"/>
        <v>1</v>
      </c>
      <c r="AI6517" t="str">
        <f t="shared" si="652"/>
        <v/>
      </c>
      <c r="AJ6517" t="str">
        <f t="shared" si="653"/>
        <v/>
      </c>
      <c r="AL6517">
        <f t="shared" si="651"/>
        <v>0</v>
      </c>
    </row>
    <row r="6518" spans="1:38" x14ac:dyDescent="0.3">
      <c r="A6518">
        <v>6517</v>
      </c>
      <c r="B6518" t="s">
        <v>32</v>
      </c>
      <c r="C6518" t="s">
        <v>33</v>
      </c>
      <c r="D6518">
        <v>17</v>
      </c>
      <c r="E6518">
        <v>23113769511.4305</v>
      </c>
      <c r="F6518">
        <v>84048795.986688107</v>
      </c>
      <c r="G6518">
        <v>31077331603.2178</v>
      </c>
      <c r="H6518">
        <v>2550967983.4003501</v>
      </c>
      <c r="I6518">
        <v>7884364.7754048603</v>
      </c>
      <c r="J6518">
        <v>-12093723.3651047</v>
      </c>
      <c r="K6518">
        <v>323.54768660096101</v>
      </c>
      <c r="L6518">
        <v>1714645.76069602</v>
      </c>
      <c r="M6518">
        <v>3397296.4010711499</v>
      </c>
      <c r="Y6518" s="15">
        <f t="shared" si="649"/>
        <v>1</v>
      </c>
      <c r="Z6518" s="15">
        <f t="shared" si="650"/>
        <v>1</v>
      </c>
      <c r="AD6518" s="15">
        <f t="shared" ref="AD6518:AD6581" si="654">IF(L6518&lt;0,0,1)</f>
        <v>1</v>
      </c>
      <c r="AE6518" s="15">
        <f t="shared" ref="AE6518:AE6581" si="655">IF(M6518&lt;0,0,1)</f>
        <v>1</v>
      </c>
      <c r="AI6518" t="str">
        <f t="shared" si="652"/>
        <v/>
      </c>
      <c r="AJ6518" t="str">
        <f t="shared" si="653"/>
        <v/>
      </c>
      <c r="AL6518">
        <f t="shared" si="651"/>
        <v>0</v>
      </c>
    </row>
    <row r="6519" spans="1:38" x14ac:dyDescent="0.3">
      <c r="A6519">
        <v>6518</v>
      </c>
      <c r="B6519" t="s">
        <v>32</v>
      </c>
      <c r="C6519" t="s">
        <v>33</v>
      </c>
      <c r="D6519">
        <v>18</v>
      </c>
      <c r="E6519">
        <v>18858687894.2318</v>
      </c>
      <c r="F6519">
        <v>81198914.991971895</v>
      </c>
      <c r="G6519">
        <v>31084362597.780602</v>
      </c>
      <c r="H6519">
        <v>2443050364.2273002</v>
      </c>
      <c r="I6519">
        <v>8087492.5159730203</v>
      </c>
      <c r="J6519">
        <v>-12239905.4416351</v>
      </c>
      <c r="K6519">
        <v>302.07760432571803</v>
      </c>
      <c r="L6519">
        <v>2178780.8488148702</v>
      </c>
      <c r="M6519">
        <v>3790247.6671307301</v>
      </c>
      <c r="Y6519" s="15">
        <f t="shared" si="649"/>
        <v>1</v>
      </c>
      <c r="Z6519" s="15">
        <f t="shared" si="650"/>
        <v>1</v>
      </c>
      <c r="AD6519" s="15">
        <f t="shared" si="654"/>
        <v>1</v>
      </c>
      <c r="AE6519" s="15">
        <f t="shared" si="655"/>
        <v>1</v>
      </c>
      <c r="AI6519" t="str">
        <f t="shared" si="652"/>
        <v/>
      </c>
      <c r="AJ6519" t="str">
        <f t="shared" si="653"/>
        <v/>
      </c>
      <c r="AL6519">
        <f t="shared" si="651"/>
        <v>0</v>
      </c>
    </row>
    <row r="6520" spans="1:38" x14ac:dyDescent="0.3">
      <c r="A6520">
        <v>6519</v>
      </c>
      <c r="B6520" t="s">
        <v>32</v>
      </c>
      <c r="C6520" t="s">
        <v>33</v>
      </c>
      <c r="D6520">
        <v>19</v>
      </c>
      <c r="E6520">
        <v>14779319833.981001</v>
      </c>
      <c r="F6520">
        <v>84659372.423506096</v>
      </c>
      <c r="G6520">
        <v>31084417690.898201</v>
      </c>
      <c r="H6520">
        <v>1346787954.2270899</v>
      </c>
      <c r="I6520">
        <v>7899286.1192003796</v>
      </c>
      <c r="J6520">
        <v>-11800968.3930359</v>
      </c>
      <c r="K6520">
        <v>170.49489458971701</v>
      </c>
      <c r="L6520">
        <v>4641972.3057593796</v>
      </c>
      <c r="M6520">
        <v>5530330.6185160195</v>
      </c>
      <c r="Y6520" s="15">
        <f t="shared" si="649"/>
        <v>1</v>
      </c>
      <c r="Z6520" s="15">
        <f t="shared" si="650"/>
        <v>1</v>
      </c>
      <c r="AD6520" s="15">
        <f t="shared" si="654"/>
        <v>1</v>
      </c>
      <c r="AE6520" s="15">
        <f t="shared" si="655"/>
        <v>1</v>
      </c>
      <c r="AI6520" t="str">
        <f t="shared" si="652"/>
        <v/>
      </c>
      <c r="AJ6520" t="str">
        <f t="shared" si="653"/>
        <v/>
      </c>
      <c r="AL6520">
        <f t="shared" si="651"/>
        <v>0</v>
      </c>
    </row>
    <row r="6521" spans="1:38" x14ac:dyDescent="0.3">
      <c r="A6521">
        <v>6520</v>
      </c>
      <c r="B6521" t="s">
        <v>32</v>
      </c>
      <c r="C6521" t="s">
        <v>33</v>
      </c>
      <c r="D6521">
        <v>20</v>
      </c>
      <c r="E6521">
        <v>22153126674.536598</v>
      </c>
      <c r="F6521">
        <v>83331344.592975393</v>
      </c>
      <c r="G6521">
        <v>31087118816.847099</v>
      </c>
      <c r="H6521">
        <v>2116723512.5525401</v>
      </c>
      <c r="I6521">
        <v>7876284.4460514598</v>
      </c>
      <c r="J6521">
        <v>-11861011.282917</v>
      </c>
      <c r="K6521">
        <v>268.74645361667899</v>
      </c>
      <c r="L6521">
        <v>2756820.2311894898</v>
      </c>
      <c r="M6521">
        <v>4153037.74433367</v>
      </c>
      <c r="Y6521" s="15">
        <f t="shared" si="649"/>
        <v>1</v>
      </c>
      <c r="Z6521" s="15">
        <f t="shared" si="650"/>
        <v>1</v>
      </c>
      <c r="AD6521" s="15">
        <f t="shared" si="654"/>
        <v>1</v>
      </c>
      <c r="AE6521" s="15">
        <f t="shared" si="655"/>
        <v>1</v>
      </c>
      <c r="AI6521" t="str">
        <f t="shared" si="652"/>
        <v/>
      </c>
      <c r="AJ6521" t="str">
        <f t="shared" si="653"/>
        <v/>
      </c>
      <c r="AL6521">
        <f t="shared" si="651"/>
        <v>0</v>
      </c>
    </row>
    <row r="6522" spans="1:38" x14ac:dyDescent="0.3">
      <c r="A6522">
        <v>6521</v>
      </c>
      <c r="B6522" t="s">
        <v>32</v>
      </c>
      <c r="C6522" t="s">
        <v>33</v>
      </c>
      <c r="D6522">
        <v>21</v>
      </c>
      <c r="E6522">
        <v>25560197417.7463</v>
      </c>
      <c r="F6522">
        <v>82031664.305291399</v>
      </c>
      <c r="G6522">
        <v>31075004091.4147</v>
      </c>
      <c r="H6522">
        <v>2264671706.05723</v>
      </c>
      <c r="I6522">
        <v>7828150.8253108896</v>
      </c>
      <c r="J6522">
        <v>-12046601.932193801</v>
      </c>
      <c r="K6522">
        <v>289.29842520852202</v>
      </c>
      <c r="L6522">
        <v>2350862.1341726701</v>
      </c>
      <c r="M6522">
        <v>3844668.1408467302</v>
      </c>
      <c r="Y6522" s="15">
        <f t="shared" si="649"/>
        <v>1</v>
      </c>
      <c r="Z6522" s="15">
        <f t="shared" si="650"/>
        <v>1</v>
      </c>
      <c r="AD6522" s="15">
        <f t="shared" si="654"/>
        <v>1</v>
      </c>
      <c r="AE6522" s="15">
        <f t="shared" si="655"/>
        <v>1</v>
      </c>
      <c r="AI6522" t="str">
        <f t="shared" si="652"/>
        <v/>
      </c>
      <c r="AJ6522" t="str">
        <f t="shared" si="653"/>
        <v/>
      </c>
      <c r="AL6522">
        <f t="shared" si="651"/>
        <v>0</v>
      </c>
    </row>
    <row r="6523" spans="1:38" x14ac:dyDescent="0.3">
      <c r="A6523">
        <v>6522</v>
      </c>
      <c r="B6523" t="s">
        <v>32</v>
      </c>
      <c r="C6523" t="s">
        <v>33</v>
      </c>
      <c r="D6523">
        <v>22</v>
      </c>
      <c r="E6523">
        <v>16719366239.362301</v>
      </c>
      <c r="F6523">
        <v>85053936.252579302</v>
      </c>
      <c r="G6523">
        <v>31077012251.831799</v>
      </c>
      <c r="H6523">
        <v>1663834950.33939</v>
      </c>
      <c r="I6523">
        <v>7857403.6696057497</v>
      </c>
      <c r="J6523">
        <v>-11987356.392158501</v>
      </c>
      <c r="K6523">
        <v>211.75378283993399</v>
      </c>
      <c r="L6523">
        <v>3833286.4728219998</v>
      </c>
      <c r="M6523">
        <v>4930772.9810357504</v>
      </c>
      <c r="Y6523" s="15">
        <f t="shared" si="649"/>
        <v>1</v>
      </c>
      <c r="Z6523" s="15">
        <f t="shared" si="650"/>
        <v>1</v>
      </c>
      <c r="AD6523" s="15">
        <f t="shared" si="654"/>
        <v>1</v>
      </c>
      <c r="AE6523" s="15">
        <f t="shared" si="655"/>
        <v>1</v>
      </c>
      <c r="AI6523" t="str">
        <f t="shared" si="652"/>
        <v/>
      </c>
      <c r="AJ6523" t="str">
        <f t="shared" si="653"/>
        <v/>
      </c>
      <c r="AL6523">
        <f t="shared" si="651"/>
        <v>0</v>
      </c>
    </row>
    <row r="6524" spans="1:38" x14ac:dyDescent="0.3">
      <c r="A6524">
        <v>6523</v>
      </c>
      <c r="B6524" t="s">
        <v>32</v>
      </c>
      <c r="C6524" t="s">
        <v>33</v>
      </c>
      <c r="D6524">
        <v>23</v>
      </c>
      <c r="E6524">
        <v>22835036112.635502</v>
      </c>
      <c r="F6524">
        <v>85239050.717646301</v>
      </c>
      <c r="G6524">
        <v>31044680963.8153</v>
      </c>
      <c r="H6524">
        <v>2778242290.2186499</v>
      </c>
      <c r="I6524">
        <v>8918427.9966132008</v>
      </c>
      <c r="J6524">
        <v>-13949170.222915599</v>
      </c>
      <c r="K6524">
        <v>311.51703991709002</v>
      </c>
      <c r="L6524">
        <v>2199027.9896472399</v>
      </c>
      <c r="M6524">
        <v>4031591.6279106899</v>
      </c>
      <c r="Y6524" s="15">
        <f t="shared" si="649"/>
        <v>1</v>
      </c>
      <c r="Z6524" s="15">
        <f t="shared" si="650"/>
        <v>1</v>
      </c>
      <c r="AD6524" s="15">
        <f t="shared" si="654"/>
        <v>1</v>
      </c>
      <c r="AE6524" s="15">
        <f t="shared" si="655"/>
        <v>1</v>
      </c>
      <c r="AI6524" t="str">
        <f t="shared" si="652"/>
        <v/>
      </c>
      <c r="AJ6524" t="str">
        <f t="shared" si="653"/>
        <v/>
      </c>
      <c r="AL6524">
        <f t="shared" si="651"/>
        <v>0</v>
      </c>
    </row>
    <row r="6525" spans="1:38" x14ac:dyDescent="0.3">
      <c r="A6525">
        <v>6524</v>
      </c>
      <c r="B6525" t="s">
        <v>32</v>
      </c>
      <c r="C6525" t="s">
        <v>33</v>
      </c>
      <c r="D6525">
        <v>24</v>
      </c>
      <c r="E6525">
        <v>15492257502.6068</v>
      </c>
      <c r="F6525">
        <v>84353728.624910995</v>
      </c>
      <c r="G6525">
        <v>31083445342.3601</v>
      </c>
      <c r="H6525">
        <v>2261690835.6484499</v>
      </c>
      <c r="I6525">
        <v>7784759.5124770803</v>
      </c>
      <c r="J6525">
        <v>-11872213.2863007</v>
      </c>
      <c r="K6525">
        <v>290.52802877513602</v>
      </c>
      <c r="L6525">
        <v>2314680.2935710102</v>
      </c>
      <c r="M6525">
        <v>3806520.08054539</v>
      </c>
      <c r="Y6525" s="15">
        <f t="shared" si="649"/>
        <v>1</v>
      </c>
      <c r="Z6525" s="15">
        <f t="shared" si="650"/>
        <v>1</v>
      </c>
      <c r="AD6525" s="15">
        <f t="shared" si="654"/>
        <v>1</v>
      </c>
      <c r="AE6525" s="15">
        <f t="shared" si="655"/>
        <v>1</v>
      </c>
      <c r="AI6525" t="str">
        <f t="shared" si="652"/>
        <v/>
      </c>
      <c r="AJ6525" t="str">
        <f t="shared" si="653"/>
        <v/>
      </c>
      <c r="AL6525">
        <f t="shared" si="651"/>
        <v>0</v>
      </c>
    </row>
    <row r="6526" spans="1:38" x14ac:dyDescent="0.3">
      <c r="A6526">
        <v>6525</v>
      </c>
      <c r="B6526" t="s">
        <v>32</v>
      </c>
      <c r="C6526" t="s">
        <v>33</v>
      </c>
      <c r="D6526">
        <v>25</v>
      </c>
      <c r="E6526">
        <v>19830768644.753502</v>
      </c>
      <c r="F6526">
        <v>83518136.205978498</v>
      </c>
      <c r="G6526">
        <v>31086235237.4748</v>
      </c>
      <c r="H6526">
        <v>2520346247.4713602</v>
      </c>
      <c r="I6526">
        <v>8079726.49341352</v>
      </c>
      <c r="J6526">
        <v>-11718712.7286568</v>
      </c>
      <c r="K6526">
        <v>311.93459946025501</v>
      </c>
      <c r="L6526">
        <v>1984068.58321634</v>
      </c>
      <c r="M6526">
        <v>3646520.7405428402</v>
      </c>
      <c r="Y6526" s="15">
        <f t="shared" ref="Y6526:Y6589" si="656">IF(K6526&lt;cet_IND_lo,1,0)</f>
        <v>1</v>
      </c>
      <c r="Z6526" s="15">
        <f t="shared" ref="Z6526:Z6589" si="657">IF(K6526&lt;cet_IND_hi,1,0)</f>
        <v>1</v>
      </c>
      <c r="AD6526" s="15">
        <f t="shared" si="654"/>
        <v>1</v>
      </c>
      <c r="AE6526" s="15">
        <f t="shared" si="655"/>
        <v>1</v>
      </c>
      <c r="AI6526" t="str">
        <f t="shared" si="652"/>
        <v/>
      </c>
      <c r="AJ6526" t="str">
        <f t="shared" si="653"/>
        <v/>
      </c>
      <c r="AL6526">
        <f t="shared" si="651"/>
        <v>0</v>
      </c>
    </row>
    <row r="6527" spans="1:38" x14ac:dyDescent="0.3">
      <c r="A6527">
        <v>6526</v>
      </c>
      <c r="B6527" t="s">
        <v>32</v>
      </c>
      <c r="C6527" t="s">
        <v>33</v>
      </c>
      <c r="D6527">
        <v>26</v>
      </c>
      <c r="E6527">
        <v>20808797347.0271</v>
      </c>
      <c r="F6527">
        <v>79988231.9018424</v>
      </c>
      <c r="G6527">
        <v>31056874298.639</v>
      </c>
      <c r="H6527">
        <v>2483149828.2083201</v>
      </c>
      <c r="I6527">
        <v>8356565.8720836602</v>
      </c>
      <c r="J6527">
        <v>-13527084.1994476</v>
      </c>
      <c r="K6527">
        <v>297.14955475952701</v>
      </c>
      <c r="L6527">
        <v>2350870.4611022999</v>
      </c>
      <c r="M6527">
        <v>3988787.3913699398</v>
      </c>
      <c r="Y6527" s="15">
        <f t="shared" si="656"/>
        <v>1</v>
      </c>
      <c r="Z6527" s="15">
        <f t="shared" si="657"/>
        <v>1</v>
      </c>
      <c r="AD6527" s="15">
        <f t="shared" si="654"/>
        <v>1</v>
      </c>
      <c r="AE6527" s="15">
        <f t="shared" si="655"/>
        <v>1</v>
      </c>
      <c r="AI6527" t="str">
        <f t="shared" si="652"/>
        <v/>
      </c>
      <c r="AJ6527" t="str">
        <f t="shared" si="653"/>
        <v/>
      </c>
      <c r="AL6527">
        <f t="shared" si="651"/>
        <v>0</v>
      </c>
    </row>
    <row r="6528" spans="1:38" x14ac:dyDescent="0.3">
      <c r="A6528">
        <v>6527</v>
      </c>
      <c r="B6528" t="s">
        <v>32</v>
      </c>
      <c r="C6528" t="s">
        <v>33</v>
      </c>
      <c r="D6528">
        <v>27</v>
      </c>
      <c r="E6528">
        <v>21538545979.864101</v>
      </c>
      <c r="F6528">
        <v>80576606.420056701</v>
      </c>
      <c r="G6528">
        <v>31080623521.541801</v>
      </c>
      <c r="H6528">
        <v>2720189217.15417</v>
      </c>
      <c r="I6528">
        <v>8313811.9439151296</v>
      </c>
      <c r="J6528">
        <v>-12526424.0774498</v>
      </c>
      <c r="K6528">
        <v>327.189168519151</v>
      </c>
      <c r="L6528">
        <v>1734817.9126724501</v>
      </c>
      <c r="M6528">
        <v>3529089.01210227</v>
      </c>
      <c r="Y6528" s="15">
        <f t="shared" si="656"/>
        <v>1</v>
      </c>
      <c r="Z6528" s="15">
        <f t="shared" si="657"/>
        <v>1</v>
      </c>
      <c r="AD6528" s="15">
        <f t="shared" si="654"/>
        <v>1</v>
      </c>
      <c r="AE6528" s="15">
        <f t="shared" si="655"/>
        <v>1</v>
      </c>
      <c r="AI6528" t="str">
        <f t="shared" si="652"/>
        <v/>
      </c>
      <c r="AJ6528" t="str">
        <f t="shared" si="653"/>
        <v/>
      </c>
      <c r="AL6528">
        <f t="shared" si="651"/>
        <v>0</v>
      </c>
    </row>
    <row r="6529" spans="1:38" x14ac:dyDescent="0.3">
      <c r="A6529">
        <v>6528</v>
      </c>
      <c r="B6529" t="s">
        <v>32</v>
      </c>
      <c r="C6529" t="s">
        <v>33</v>
      </c>
      <c r="D6529">
        <v>28</v>
      </c>
      <c r="E6529">
        <v>24853564001.795601</v>
      </c>
      <c r="F6529">
        <v>84559978.505034</v>
      </c>
      <c r="G6529">
        <v>31080908239.3195</v>
      </c>
      <c r="H6529">
        <v>2123253120.0452199</v>
      </c>
      <c r="I6529">
        <v>7914136.5310884099</v>
      </c>
      <c r="J6529">
        <v>-12020134.526592299</v>
      </c>
      <c r="K6529">
        <v>268.28613730691001</v>
      </c>
      <c r="L6529">
        <v>2778879.9410307002</v>
      </c>
      <c r="M6529">
        <v>4179404.4655919001</v>
      </c>
      <c r="Y6529" s="15">
        <f t="shared" si="656"/>
        <v>1</v>
      </c>
      <c r="Z6529" s="15">
        <f t="shared" si="657"/>
        <v>1</v>
      </c>
      <c r="AD6529" s="15">
        <f t="shared" si="654"/>
        <v>1</v>
      </c>
      <c r="AE6529" s="15">
        <f t="shared" si="655"/>
        <v>1</v>
      </c>
      <c r="AI6529" t="str">
        <f t="shared" si="652"/>
        <v/>
      </c>
      <c r="AJ6529" t="str">
        <f t="shared" si="653"/>
        <v/>
      </c>
      <c r="AL6529">
        <f t="shared" si="651"/>
        <v>0</v>
      </c>
    </row>
    <row r="6530" spans="1:38" x14ac:dyDescent="0.3">
      <c r="A6530">
        <v>6529</v>
      </c>
      <c r="B6530" t="s">
        <v>32</v>
      </c>
      <c r="C6530" t="s">
        <v>33</v>
      </c>
      <c r="D6530">
        <v>29</v>
      </c>
      <c r="E6530">
        <v>16760220428.2377</v>
      </c>
      <c r="F6530">
        <v>79470526.367908493</v>
      </c>
      <c r="G6530">
        <v>31067996099.3605</v>
      </c>
      <c r="H6530">
        <v>2372514464.6536398</v>
      </c>
      <c r="I6530">
        <v>8087117.7918700697</v>
      </c>
      <c r="J6530">
        <v>-12921195.413562801</v>
      </c>
      <c r="K6530">
        <v>293.36959417590202</v>
      </c>
      <c r="L6530">
        <v>2349002.80944143</v>
      </c>
      <c r="M6530">
        <v>3913943.2591947</v>
      </c>
      <c r="Y6530" s="15">
        <f t="shared" si="656"/>
        <v>1</v>
      </c>
      <c r="Z6530" s="15">
        <f t="shared" si="657"/>
        <v>1</v>
      </c>
      <c r="AD6530" s="15">
        <f t="shared" si="654"/>
        <v>1</v>
      </c>
      <c r="AE6530" s="15">
        <f t="shared" si="655"/>
        <v>1</v>
      </c>
      <c r="AI6530" t="str">
        <f t="shared" si="652"/>
        <v/>
      </c>
      <c r="AJ6530" t="str">
        <f t="shared" si="653"/>
        <v/>
      </c>
      <c r="AL6530">
        <f t="shared" ref="AL6530:AL6593" si="658">IF(H6530&lt;0,1,0)</f>
        <v>0</v>
      </c>
    </row>
    <row r="6531" spans="1:38" x14ac:dyDescent="0.3">
      <c r="A6531">
        <v>6530</v>
      </c>
      <c r="B6531" t="s">
        <v>32</v>
      </c>
      <c r="C6531" t="s">
        <v>33</v>
      </c>
      <c r="D6531">
        <v>30</v>
      </c>
      <c r="E6531">
        <v>20804371265.4771</v>
      </c>
      <c r="F6531">
        <v>85117456.347659498</v>
      </c>
      <c r="G6531">
        <v>31079782604.3349</v>
      </c>
      <c r="H6531">
        <v>2637434438.1922002</v>
      </c>
      <c r="I6531">
        <v>7951931.82622361</v>
      </c>
      <c r="J6531">
        <v>-12025819.6159401</v>
      </c>
      <c r="K6531">
        <v>331.67216417708102</v>
      </c>
      <c r="L6531">
        <v>1573086.81160605</v>
      </c>
      <c r="M6531">
        <v>3312771.8155926601</v>
      </c>
      <c r="Y6531" s="15">
        <f t="shared" si="656"/>
        <v>1</v>
      </c>
      <c r="Z6531" s="15">
        <f t="shared" si="657"/>
        <v>1</v>
      </c>
      <c r="AD6531" s="15">
        <f t="shared" si="654"/>
        <v>1</v>
      </c>
      <c r="AE6531" s="15">
        <f t="shared" si="655"/>
        <v>1</v>
      </c>
      <c r="AI6531" t="str">
        <f t="shared" si="652"/>
        <v/>
      </c>
      <c r="AJ6531" t="str">
        <f t="shared" si="653"/>
        <v/>
      </c>
      <c r="AL6531">
        <f t="shared" si="658"/>
        <v>0</v>
      </c>
    </row>
    <row r="6532" spans="1:38" x14ac:dyDescent="0.3">
      <c r="A6532">
        <v>6531</v>
      </c>
      <c r="B6532" t="s">
        <v>32</v>
      </c>
      <c r="C6532" t="s">
        <v>33</v>
      </c>
      <c r="D6532">
        <v>31</v>
      </c>
      <c r="E6532">
        <v>18584443551.592999</v>
      </c>
      <c r="F6532">
        <v>82366180.645686105</v>
      </c>
      <c r="G6532">
        <v>31081053701.681</v>
      </c>
      <c r="H6532">
        <v>2661446784.7294202</v>
      </c>
      <c r="I6532">
        <v>8014811.2218138603</v>
      </c>
      <c r="J6532">
        <v>-11968520.066783899</v>
      </c>
      <c r="K6532">
        <v>332.06606008208598</v>
      </c>
      <c r="L6532">
        <v>1577890.43675052</v>
      </c>
      <c r="M6532">
        <v>3333414.2872223398</v>
      </c>
      <c r="Y6532" s="15">
        <f t="shared" si="656"/>
        <v>1</v>
      </c>
      <c r="Z6532" s="15">
        <f t="shared" si="657"/>
        <v>1</v>
      </c>
      <c r="AD6532" s="15">
        <f t="shared" si="654"/>
        <v>1</v>
      </c>
      <c r="AE6532" s="15">
        <f t="shared" si="655"/>
        <v>1</v>
      </c>
      <c r="AI6532" t="str">
        <f t="shared" si="652"/>
        <v/>
      </c>
      <c r="AJ6532" t="str">
        <f t="shared" si="653"/>
        <v/>
      </c>
      <c r="AL6532">
        <f t="shared" si="658"/>
        <v>0</v>
      </c>
    </row>
    <row r="6533" spans="1:38" x14ac:dyDescent="0.3">
      <c r="A6533">
        <v>6532</v>
      </c>
      <c r="B6533" t="s">
        <v>32</v>
      </c>
      <c r="C6533" t="s">
        <v>33</v>
      </c>
      <c r="D6533">
        <v>32</v>
      </c>
      <c r="E6533">
        <v>20764511132.8615</v>
      </c>
      <c r="F6533">
        <v>84798699.176862299</v>
      </c>
      <c r="G6533">
        <v>31085795317.1549</v>
      </c>
      <c r="H6533">
        <v>2345413620.5534701</v>
      </c>
      <c r="I6533">
        <v>8066308.9253859399</v>
      </c>
      <c r="J6533">
        <v>-11854216.752552001</v>
      </c>
      <c r="K6533">
        <v>290.76664956038098</v>
      </c>
      <c r="L6533">
        <v>2393739.4904700499</v>
      </c>
      <c r="M6533">
        <v>3940803.8818107499</v>
      </c>
      <c r="Y6533" s="15">
        <f t="shared" si="656"/>
        <v>1</v>
      </c>
      <c r="Z6533" s="15">
        <f t="shared" si="657"/>
        <v>1</v>
      </c>
      <c r="AD6533" s="15">
        <f t="shared" si="654"/>
        <v>1</v>
      </c>
      <c r="AE6533" s="15">
        <f t="shared" si="655"/>
        <v>1</v>
      </c>
      <c r="AI6533" t="str">
        <f t="shared" si="652"/>
        <v/>
      </c>
      <c r="AJ6533" t="str">
        <f t="shared" si="653"/>
        <v/>
      </c>
      <c r="AL6533">
        <f t="shared" si="658"/>
        <v>0</v>
      </c>
    </row>
    <row r="6534" spans="1:38" x14ac:dyDescent="0.3">
      <c r="A6534">
        <v>6533</v>
      </c>
      <c r="B6534" t="s">
        <v>32</v>
      </c>
      <c r="C6534" t="s">
        <v>33</v>
      </c>
      <c r="D6534">
        <v>33</v>
      </c>
      <c r="E6534">
        <v>19736640079.224998</v>
      </c>
      <c r="F6534">
        <v>82736420.910184503</v>
      </c>
      <c r="G6534">
        <v>31079755163.273899</v>
      </c>
      <c r="H6534">
        <v>2872352102.5025301</v>
      </c>
      <c r="I6534">
        <v>7875948.9035582803</v>
      </c>
      <c r="J6534">
        <v>-12037194.4689674</v>
      </c>
      <c r="K6534">
        <v>364.69917944805701</v>
      </c>
      <c r="L6534">
        <v>928936.82850804902</v>
      </c>
      <c r="M6534">
        <v>2823576.4853399298</v>
      </c>
      <c r="Y6534" s="15">
        <f t="shared" si="656"/>
        <v>1</v>
      </c>
      <c r="Z6534" s="15">
        <f t="shared" si="657"/>
        <v>1</v>
      </c>
      <c r="AD6534" s="15">
        <f t="shared" si="654"/>
        <v>1</v>
      </c>
      <c r="AE6534" s="15">
        <f t="shared" si="655"/>
        <v>1</v>
      </c>
      <c r="AI6534" t="str">
        <f t="shared" si="652"/>
        <v/>
      </c>
      <c r="AJ6534" t="str">
        <f t="shared" si="653"/>
        <v/>
      </c>
      <c r="AL6534">
        <f t="shared" si="658"/>
        <v>0</v>
      </c>
    </row>
    <row r="6535" spans="1:38" x14ac:dyDescent="0.3">
      <c r="A6535">
        <v>6534</v>
      </c>
      <c r="B6535" t="s">
        <v>32</v>
      </c>
      <c r="C6535" t="s">
        <v>33</v>
      </c>
      <c r="D6535">
        <v>34</v>
      </c>
      <c r="E6535">
        <v>17714052627.599098</v>
      </c>
      <c r="F6535">
        <v>83377282.308430701</v>
      </c>
      <c r="G6535">
        <v>31079487736.0182</v>
      </c>
      <c r="H6535">
        <v>1659358916.62872</v>
      </c>
      <c r="I6535">
        <v>8128952.4037626795</v>
      </c>
      <c r="J6535">
        <v>-11883828.415889701</v>
      </c>
      <c r="K6535">
        <v>204.129491010507</v>
      </c>
      <c r="L6535">
        <v>4115660.85060714</v>
      </c>
      <c r="M6535">
        <v>5210194.9105586503</v>
      </c>
      <c r="Y6535" s="15">
        <f t="shared" si="656"/>
        <v>1</v>
      </c>
      <c r="Z6535" s="15">
        <f t="shared" si="657"/>
        <v>1</v>
      </c>
      <c r="AD6535" s="15">
        <f t="shared" si="654"/>
        <v>1</v>
      </c>
      <c r="AE6535" s="15">
        <f t="shared" si="655"/>
        <v>1</v>
      </c>
      <c r="AI6535" t="str">
        <f t="shared" si="652"/>
        <v/>
      </c>
      <c r="AJ6535" t="str">
        <f t="shared" si="653"/>
        <v/>
      </c>
      <c r="AL6535">
        <f t="shared" si="658"/>
        <v>0</v>
      </c>
    </row>
    <row r="6536" spans="1:38" x14ac:dyDescent="0.3">
      <c r="A6536">
        <v>6535</v>
      </c>
      <c r="B6536" t="s">
        <v>32</v>
      </c>
      <c r="C6536" t="s">
        <v>33</v>
      </c>
      <c r="D6536">
        <v>35</v>
      </c>
      <c r="E6536">
        <v>18186480657.168701</v>
      </c>
      <c r="F6536">
        <v>83026524.011083096</v>
      </c>
      <c r="G6536">
        <v>31082323924.3158</v>
      </c>
      <c r="H6536">
        <v>2010789997.2507</v>
      </c>
      <c r="I6536">
        <v>7760320.8547687996</v>
      </c>
      <c r="J6536">
        <v>-11944005.7415695</v>
      </c>
      <c r="K6536">
        <v>259.11170876588801</v>
      </c>
      <c r="L6536">
        <v>2897065.2743960498</v>
      </c>
      <c r="M6536">
        <v>4223407.7054067999</v>
      </c>
      <c r="Y6536" s="15">
        <f t="shared" si="656"/>
        <v>1</v>
      </c>
      <c r="Z6536" s="15">
        <f t="shared" si="657"/>
        <v>1</v>
      </c>
      <c r="AD6536" s="15">
        <f t="shared" si="654"/>
        <v>1</v>
      </c>
      <c r="AE6536" s="15">
        <f t="shared" si="655"/>
        <v>1</v>
      </c>
      <c r="AI6536" t="str">
        <f t="shared" si="652"/>
        <v/>
      </c>
      <c r="AJ6536" t="str">
        <f t="shared" si="653"/>
        <v/>
      </c>
      <c r="AL6536">
        <f t="shared" si="658"/>
        <v>0</v>
      </c>
    </row>
    <row r="6537" spans="1:38" x14ac:dyDescent="0.3">
      <c r="A6537">
        <v>6536</v>
      </c>
      <c r="B6537" t="s">
        <v>32</v>
      </c>
      <c r="C6537" t="s">
        <v>33</v>
      </c>
      <c r="D6537">
        <v>36</v>
      </c>
      <c r="E6537">
        <v>23631214482.438</v>
      </c>
      <c r="F6537">
        <v>84959819.794000998</v>
      </c>
      <c r="G6537">
        <v>31076797966.940701</v>
      </c>
      <c r="H6537">
        <v>2236566205.02177</v>
      </c>
      <c r="I6537">
        <v>7913920.4532563696</v>
      </c>
      <c r="J6537">
        <v>-12090447.1130943</v>
      </c>
      <c r="K6537">
        <v>282.61166108909902</v>
      </c>
      <c r="L6537">
        <v>2504607.1523561799</v>
      </c>
      <c r="M6537">
        <v>3979874.41623805</v>
      </c>
      <c r="Y6537" s="15">
        <f t="shared" si="656"/>
        <v>1</v>
      </c>
      <c r="Z6537" s="15">
        <f t="shared" si="657"/>
        <v>1</v>
      </c>
      <c r="AD6537" s="15">
        <f t="shared" si="654"/>
        <v>1</v>
      </c>
      <c r="AE6537" s="15">
        <f t="shared" si="655"/>
        <v>1</v>
      </c>
      <c r="AI6537" t="str">
        <f t="shared" si="652"/>
        <v/>
      </c>
      <c r="AJ6537" t="str">
        <f t="shared" si="653"/>
        <v/>
      </c>
      <c r="AL6537">
        <f t="shared" si="658"/>
        <v>0</v>
      </c>
    </row>
    <row r="6538" spans="1:38" x14ac:dyDescent="0.3">
      <c r="A6538">
        <v>6537</v>
      </c>
      <c r="B6538" t="s">
        <v>32</v>
      </c>
      <c r="C6538" t="s">
        <v>33</v>
      </c>
      <c r="D6538">
        <v>37</v>
      </c>
      <c r="E6538">
        <v>19254431766.265099</v>
      </c>
      <c r="F6538">
        <v>83025030.572317898</v>
      </c>
      <c r="G6538">
        <v>31080936039.167702</v>
      </c>
      <c r="H6538">
        <v>2073384644.13855</v>
      </c>
      <c r="I6538">
        <v>7850872.1541767605</v>
      </c>
      <c r="J6538">
        <v>-11982879.950813301</v>
      </c>
      <c r="K6538">
        <v>264.096090653506</v>
      </c>
      <c r="L6538">
        <v>2836226.4404758001</v>
      </c>
      <c r="M6538">
        <v>4203857.0896669701</v>
      </c>
      <c r="Y6538" s="15">
        <f t="shared" si="656"/>
        <v>1</v>
      </c>
      <c r="Z6538" s="15">
        <f t="shared" si="657"/>
        <v>1</v>
      </c>
      <c r="AD6538" s="15">
        <f t="shared" si="654"/>
        <v>1</v>
      </c>
      <c r="AE6538" s="15">
        <f t="shared" si="655"/>
        <v>1</v>
      </c>
      <c r="AI6538" t="str">
        <f t="shared" si="652"/>
        <v/>
      </c>
      <c r="AJ6538" t="str">
        <f t="shared" si="653"/>
        <v/>
      </c>
      <c r="AL6538">
        <f t="shared" si="658"/>
        <v>0</v>
      </c>
    </row>
    <row r="6539" spans="1:38" x14ac:dyDescent="0.3">
      <c r="A6539">
        <v>6538</v>
      </c>
      <c r="B6539" t="s">
        <v>32</v>
      </c>
      <c r="C6539" t="s">
        <v>33</v>
      </c>
      <c r="D6539">
        <v>38</v>
      </c>
      <c r="E6539">
        <v>21253174467.523602</v>
      </c>
      <c r="F6539">
        <v>83866064.824512303</v>
      </c>
      <c r="G6539">
        <v>31084550611.2621</v>
      </c>
      <c r="H6539">
        <v>1894598653.59621</v>
      </c>
      <c r="I6539">
        <v>7945743.8217756897</v>
      </c>
      <c r="J6539">
        <v>-11739152.730613699</v>
      </c>
      <c r="K6539">
        <v>238.44195031860701</v>
      </c>
      <c r="L6539">
        <v>3363506.24984304</v>
      </c>
      <c r="M6539">
        <v>4613207.4058246696</v>
      </c>
      <c r="Y6539" s="15">
        <f t="shared" si="656"/>
        <v>1</v>
      </c>
      <c r="Z6539" s="15">
        <f t="shared" si="657"/>
        <v>1</v>
      </c>
      <c r="AD6539" s="15">
        <f t="shared" si="654"/>
        <v>1</v>
      </c>
      <c r="AE6539" s="15">
        <f t="shared" si="655"/>
        <v>1</v>
      </c>
      <c r="AI6539" t="str">
        <f t="shared" ref="AI6539:AI6602" si="659">IF(Y6539&lt;&gt;AD6539,"ERROR!","")</f>
        <v/>
      </c>
      <c r="AJ6539" t="str">
        <f t="shared" ref="AJ6539:AJ6602" si="660">IF(Z6539&lt;&gt;AE6539,"ERROR!","")</f>
        <v/>
      </c>
      <c r="AL6539">
        <f t="shared" si="658"/>
        <v>0</v>
      </c>
    </row>
    <row r="6540" spans="1:38" x14ac:dyDescent="0.3">
      <c r="A6540">
        <v>6539</v>
      </c>
      <c r="B6540" t="s">
        <v>32</v>
      </c>
      <c r="C6540" t="s">
        <v>33</v>
      </c>
      <c r="D6540">
        <v>39</v>
      </c>
      <c r="E6540">
        <v>20369584592.901501</v>
      </c>
      <c r="F6540">
        <v>81596557.363723293</v>
      </c>
      <c r="G6540">
        <v>31076767685.8741</v>
      </c>
      <c r="H6540">
        <v>1677376414.2690799</v>
      </c>
      <c r="I6540">
        <v>7746047.9080942897</v>
      </c>
      <c r="J6540">
        <v>-12001975.959949501</v>
      </c>
      <c r="K6540">
        <v>216.54609346222799</v>
      </c>
      <c r="L6540">
        <v>3689179.6034810399</v>
      </c>
      <c r="M6540">
        <v>4795598.2320119198</v>
      </c>
      <c r="Y6540" s="15">
        <f t="shared" si="656"/>
        <v>1</v>
      </c>
      <c r="Z6540" s="15">
        <f t="shared" si="657"/>
        <v>1</v>
      </c>
      <c r="AD6540" s="15">
        <f t="shared" si="654"/>
        <v>1</v>
      </c>
      <c r="AE6540" s="15">
        <f t="shared" si="655"/>
        <v>1</v>
      </c>
      <c r="AI6540" t="str">
        <f t="shared" si="659"/>
        <v/>
      </c>
      <c r="AJ6540" t="str">
        <f t="shared" si="660"/>
        <v/>
      </c>
      <c r="AL6540">
        <f t="shared" si="658"/>
        <v>0</v>
      </c>
    </row>
    <row r="6541" spans="1:38" x14ac:dyDescent="0.3">
      <c r="A6541">
        <v>6540</v>
      </c>
      <c r="B6541" t="s">
        <v>32</v>
      </c>
      <c r="C6541" t="s">
        <v>33</v>
      </c>
      <c r="D6541">
        <v>40</v>
      </c>
      <c r="E6541">
        <v>18216187325.881901</v>
      </c>
      <c r="F6541">
        <v>84471713.258739695</v>
      </c>
      <c r="G6541">
        <v>31087779215.211399</v>
      </c>
      <c r="H6541">
        <v>2350142990.2265902</v>
      </c>
      <c r="I6541">
        <v>8096374.1411675802</v>
      </c>
      <c r="J6541">
        <v>-11898724.3650169</v>
      </c>
      <c r="K6541">
        <v>290.27104593361503</v>
      </c>
      <c r="L6541">
        <v>2412366.3494437202</v>
      </c>
      <c r="M6541">
        <v>3962550.2926411401</v>
      </c>
      <c r="Y6541" s="15">
        <f t="shared" si="656"/>
        <v>1</v>
      </c>
      <c r="Z6541" s="15">
        <f t="shared" si="657"/>
        <v>1</v>
      </c>
      <c r="AD6541" s="15">
        <f t="shared" si="654"/>
        <v>1</v>
      </c>
      <c r="AE6541" s="15">
        <f t="shared" si="655"/>
        <v>1</v>
      </c>
      <c r="AI6541" t="str">
        <f t="shared" si="659"/>
        <v/>
      </c>
      <c r="AJ6541" t="str">
        <f t="shared" si="660"/>
        <v/>
      </c>
      <c r="AL6541">
        <f t="shared" si="658"/>
        <v>0</v>
      </c>
    </row>
    <row r="6542" spans="1:38" x14ac:dyDescent="0.3">
      <c r="A6542">
        <v>6541</v>
      </c>
      <c r="B6542" t="s">
        <v>32</v>
      </c>
      <c r="C6542" t="s">
        <v>33</v>
      </c>
      <c r="D6542">
        <v>41</v>
      </c>
      <c r="E6542">
        <v>20027954304.750301</v>
      </c>
      <c r="F6542">
        <v>83044283.065683797</v>
      </c>
      <c r="G6542">
        <v>31085983697.639599</v>
      </c>
      <c r="H6542">
        <v>2065638240.64466</v>
      </c>
      <c r="I6542">
        <v>7759947.9327979498</v>
      </c>
      <c r="J6542">
        <v>-11864588.890434301</v>
      </c>
      <c r="K6542">
        <v>266.19228099638298</v>
      </c>
      <c r="L6542">
        <v>2764037.5122260698</v>
      </c>
      <c r="M6542">
        <v>4126558.5360184</v>
      </c>
      <c r="Y6542" s="15">
        <f t="shared" si="656"/>
        <v>1</v>
      </c>
      <c r="Z6542" s="15">
        <f t="shared" si="657"/>
        <v>1</v>
      </c>
      <c r="AD6542" s="15">
        <f t="shared" si="654"/>
        <v>1</v>
      </c>
      <c r="AE6542" s="15">
        <f t="shared" si="655"/>
        <v>1</v>
      </c>
      <c r="AI6542" t="str">
        <f t="shared" si="659"/>
        <v/>
      </c>
      <c r="AJ6542" t="str">
        <f t="shared" si="660"/>
        <v/>
      </c>
      <c r="AL6542">
        <f t="shared" si="658"/>
        <v>0</v>
      </c>
    </row>
    <row r="6543" spans="1:38" x14ac:dyDescent="0.3">
      <c r="A6543">
        <v>6542</v>
      </c>
      <c r="B6543" t="s">
        <v>32</v>
      </c>
      <c r="C6543" t="s">
        <v>33</v>
      </c>
      <c r="D6543">
        <v>42</v>
      </c>
      <c r="E6543">
        <v>21817428328.638199</v>
      </c>
      <c r="F6543">
        <v>81005159.864813805</v>
      </c>
      <c r="G6543">
        <v>31079051715.729801</v>
      </c>
      <c r="H6543">
        <v>2796225450.4607601</v>
      </c>
      <c r="I6543">
        <v>8111488.1397575298</v>
      </c>
      <c r="J6543">
        <v>-12053441.8647308</v>
      </c>
      <c r="K6543">
        <v>344.72410022464101</v>
      </c>
      <c r="L6543">
        <v>1348594.4290632999</v>
      </c>
      <c r="M6543">
        <v>3193019.98652536</v>
      </c>
      <c r="Y6543" s="15">
        <f t="shared" si="656"/>
        <v>1</v>
      </c>
      <c r="Z6543" s="15">
        <f t="shared" si="657"/>
        <v>1</v>
      </c>
      <c r="AD6543" s="15">
        <f t="shared" si="654"/>
        <v>1</v>
      </c>
      <c r="AE6543" s="15">
        <f t="shared" si="655"/>
        <v>1</v>
      </c>
      <c r="AI6543" t="str">
        <f t="shared" si="659"/>
        <v/>
      </c>
      <c r="AJ6543" t="str">
        <f t="shared" si="660"/>
        <v/>
      </c>
      <c r="AL6543">
        <f t="shared" si="658"/>
        <v>0</v>
      </c>
    </row>
    <row r="6544" spans="1:38" x14ac:dyDescent="0.3">
      <c r="A6544">
        <v>6543</v>
      </c>
      <c r="B6544" t="s">
        <v>32</v>
      </c>
      <c r="C6544" t="s">
        <v>33</v>
      </c>
      <c r="D6544">
        <v>43</v>
      </c>
      <c r="E6544">
        <v>13073172523.6514</v>
      </c>
      <c r="F6544">
        <v>81658064.601571903</v>
      </c>
      <c r="G6544">
        <v>31081444113.523701</v>
      </c>
      <c r="H6544">
        <v>1794711281.7051101</v>
      </c>
      <c r="I6544">
        <v>8006643.9171978198</v>
      </c>
      <c r="J6544">
        <v>-12075477.7661171</v>
      </c>
      <c r="K6544">
        <v>224.15275367125699</v>
      </c>
      <c r="L6544">
        <v>3665991.9009036901</v>
      </c>
      <c r="M6544">
        <v>4849806.0871657301</v>
      </c>
      <c r="Y6544" s="15">
        <f t="shared" si="656"/>
        <v>1</v>
      </c>
      <c r="Z6544" s="15">
        <f t="shared" si="657"/>
        <v>1</v>
      </c>
      <c r="AD6544" s="15">
        <f t="shared" si="654"/>
        <v>1</v>
      </c>
      <c r="AE6544" s="15">
        <f t="shared" si="655"/>
        <v>1</v>
      </c>
      <c r="AI6544" t="str">
        <f t="shared" si="659"/>
        <v/>
      </c>
      <c r="AJ6544" t="str">
        <f t="shared" si="660"/>
        <v/>
      </c>
      <c r="AL6544">
        <f t="shared" si="658"/>
        <v>0</v>
      </c>
    </row>
    <row r="6545" spans="1:38" x14ac:dyDescent="0.3">
      <c r="A6545">
        <v>6544</v>
      </c>
      <c r="B6545" t="s">
        <v>32</v>
      </c>
      <c r="C6545" t="s">
        <v>33</v>
      </c>
      <c r="D6545">
        <v>44</v>
      </c>
      <c r="E6545">
        <v>18572264156.345798</v>
      </c>
      <c r="F6545">
        <v>83898188.679591298</v>
      </c>
      <c r="G6545">
        <v>31085335466.506001</v>
      </c>
      <c r="H6545">
        <v>1819552794.9030199</v>
      </c>
      <c r="I6545">
        <v>8110242.5042594504</v>
      </c>
      <c r="J6545">
        <v>-11787034.950096101</v>
      </c>
      <c r="K6545">
        <v>224.35245234003801</v>
      </c>
      <c r="L6545">
        <v>3709509.3119848301</v>
      </c>
      <c r="M6545">
        <v>4909709.2735142699</v>
      </c>
      <c r="Y6545" s="15">
        <f t="shared" si="656"/>
        <v>1</v>
      </c>
      <c r="Z6545" s="15">
        <f t="shared" si="657"/>
        <v>1</v>
      </c>
      <c r="AD6545" s="15">
        <f t="shared" si="654"/>
        <v>1</v>
      </c>
      <c r="AE6545" s="15">
        <f t="shared" si="655"/>
        <v>1</v>
      </c>
      <c r="AI6545" t="str">
        <f t="shared" si="659"/>
        <v/>
      </c>
      <c r="AJ6545" t="str">
        <f t="shared" si="660"/>
        <v/>
      </c>
      <c r="AL6545">
        <f t="shared" si="658"/>
        <v>0</v>
      </c>
    </row>
    <row r="6546" spans="1:38" x14ac:dyDescent="0.3">
      <c r="A6546">
        <v>6545</v>
      </c>
      <c r="B6546" t="s">
        <v>32</v>
      </c>
      <c r="C6546" t="s">
        <v>33</v>
      </c>
      <c r="D6546">
        <v>45</v>
      </c>
      <c r="E6546">
        <v>23390128783.399101</v>
      </c>
      <c r="F6546">
        <v>84541565.476802707</v>
      </c>
      <c r="G6546">
        <v>31076477945.3825</v>
      </c>
      <c r="H6546">
        <v>3356314711.8359699</v>
      </c>
      <c r="I6546">
        <v>8045917.0887750201</v>
      </c>
      <c r="J6546">
        <v>-12155882.6039734</v>
      </c>
      <c r="K6546">
        <v>417.14507803198899</v>
      </c>
      <c r="L6546">
        <v>-71597.059465691404</v>
      </c>
      <c r="M6546">
        <v>2142270.4355090498</v>
      </c>
      <c r="Y6546" s="15">
        <f t="shared" si="656"/>
        <v>0</v>
      </c>
      <c r="Z6546" s="15">
        <f t="shared" si="657"/>
        <v>1</v>
      </c>
      <c r="AD6546" s="15">
        <f t="shared" si="654"/>
        <v>0</v>
      </c>
      <c r="AE6546" s="15">
        <f t="shared" si="655"/>
        <v>1</v>
      </c>
      <c r="AI6546" t="str">
        <f t="shared" si="659"/>
        <v/>
      </c>
      <c r="AJ6546" t="str">
        <f t="shared" si="660"/>
        <v/>
      </c>
      <c r="AL6546">
        <f t="shared" si="658"/>
        <v>0</v>
      </c>
    </row>
    <row r="6547" spans="1:38" x14ac:dyDescent="0.3">
      <c r="A6547">
        <v>6546</v>
      </c>
      <c r="B6547" t="s">
        <v>32</v>
      </c>
      <c r="C6547" t="s">
        <v>33</v>
      </c>
      <c r="D6547">
        <v>46</v>
      </c>
      <c r="E6547">
        <v>23951023332.2038</v>
      </c>
      <c r="F6547">
        <v>81576383.075373903</v>
      </c>
      <c r="G6547">
        <v>31090169732.892799</v>
      </c>
      <c r="H6547">
        <v>2089722308.4279499</v>
      </c>
      <c r="I6547">
        <v>8240662.1099985698</v>
      </c>
      <c r="J6547">
        <v>-12091204.4768562</v>
      </c>
      <c r="K6547">
        <v>253.58669977409301</v>
      </c>
      <c r="L6547">
        <v>3186502.4554413701</v>
      </c>
      <c r="M6547">
        <v>4564909.6339569697</v>
      </c>
      <c r="Y6547" s="15">
        <f t="shared" si="656"/>
        <v>1</v>
      </c>
      <c r="Z6547" s="15">
        <f t="shared" si="657"/>
        <v>1</v>
      </c>
      <c r="AD6547" s="15">
        <f t="shared" si="654"/>
        <v>1</v>
      </c>
      <c r="AE6547" s="15">
        <f t="shared" si="655"/>
        <v>1</v>
      </c>
      <c r="AI6547" t="str">
        <f t="shared" si="659"/>
        <v/>
      </c>
      <c r="AJ6547" t="str">
        <f t="shared" si="660"/>
        <v/>
      </c>
      <c r="AL6547">
        <f t="shared" si="658"/>
        <v>0</v>
      </c>
    </row>
    <row r="6548" spans="1:38" x14ac:dyDescent="0.3">
      <c r="A6548">
        <v>6547</v>
      </c>
      <c r="B6548" t="s">
        <v>32</v>
      </c>
      <c r="C6548" t="s">
        <v>33</v>
      </c>
      <c r="D6548">
        <v>47</v>
      </c>
      <c r="E6548">
        <v>12761113602.9718</v>
      </c>
      <c r="F6548">
        <v>81306869.661408901</v>
      </c>
      <c r="G6548">
        <v>31090397169.112499</v>
      </c>
      <c r="H6548">
        <v>2445458929.10256</v>
      </c>
      <c r="I6548">
        <v>8295186.6309762001</v>
      </c>
      <c r="J6548">
        <v>-12110704.5329742</v>
      </c>
      <c r="K6548">
        <v>294.80457015525502</v>
      </c>
      <c r="L6548">
        <v>2380649.6580495299</v>
      </c>
      <c r="M6548">
        <v>3993705.19612044</v>
      </c>
      <c r="Y6548" s="15">
        <f t="shared" si="656"/>
        <v>1</v>
      </c>
      <c r="Z6548" s="15">
        <f t="shared" si="657"/>
        <v>1</v>
      </c>
      <c r="AD6548" s="15">
        <f t="shared" si="654"/>
        <v>1</v>
      </c>
      <c r="AE6548" s="15">
        <f t="shared" si="655"/>
        <v>1</v>
      </c>
      <c r="AI6548" t="str">
        <f t="shared" si="659"/>
        <v/>
      </c>
      <c r="AJ6548" t="str">
        <f t="shared" si="660"/>
        <v/>
      </c>
      <c r="AL6548">
        <f t="shared" si="658"/>
        <v>0</v>
      </c>
    </row>
    <row r="6549" spans="1:38" x14ac:dyDescent="0.3">
      <c r="A6549">
        <v>6548</v>
      </c>
      <c r="B6549" t="s">
        <v>32</v>
      </c>
      <c r="C6549" t="s">
        <v>33</v>
      </c>
      <c r="D6549">
        <v>48</v>
      </c>
      <c r="E6549">
        <v>34294535934.137699</v>
      </c>
      <c r="F6549">
        <v>83911660.803982303</v>
      </c>
      <c r="G6549">
        <v>31083965991.5429</v>
      </c>
      <c r="H6549">
        <v>3070322951.1079602</v>
      </c>
      <c r="I6549">
        <v>8119164.9656760804</v>
      </c>
      <c r="J6549">
        <v>-12216834.6035461</v>
      </c>
      <c r="K6549">
        <v>378.157478519996</v>
      </c>
      <c r="L6549">
        <v>693344.64334598603</v>
      </c>
      <c r="M6549">
        <v>2718568.3676178302</v>
      </c>
      <c r="Y6549" s="15">
        <f t="shared" si="656"/>
        <v>1</v>
      </c>
      <c r="Z6549" s="15">
        <f t="shared" si="657"/>
        <v>1</v>
      </c>
      <c r="AD6549" s="15">
        <f t="shared" si="654"/>
        <v>1</v>
      </c>
      <c r="AE6549" s="15">
        <f t="shared" si="655"/>
        <v>1</v>
      </c>
      <c r="AI6549" t="str">
        <f t="shared" si="659"/>
        <v/>
      </c>
      <c r="AJ6549" t="str">
        <f t="shared" si="660"/>
        <v/>
      </c>
      <c r="AL6549">
        <f t="shared" si="658"/>
        <v>0</v>
      </c>
    </row>
    <row r="6550" spans="1:38" x14ac:dyDescent="0.3">
      <c r="A6550">
        <v>6549</v>
      </c>
      <c r="B6550" t="s">
        <v>32</v>
      </c>
      <c r="C6550" t="s">
        <v>33</v>
      </c>
      <c r="D6550">
        <v>49</v>
      </c>
      <c r="E6550">
        <v>19640635816.635899</v>
      </c>
      <c r="F6550">
        <v>81935042.846800506</v>
      </c>
      <c r="G6550">
        <v>31080478155.680599</v>
      </c>
      <c r="H6550">
        <v>2070732124.0764799</v>
      </c>
      <c r="I6550">
        <v>8084557.9138933299</v>
      </c>
      <c r="J6550">
        <v>-12017133.6035461</v>
      </c>
      <c r="K6550">
        <v>256.13424334779302</v>
      </c>
      <c r="L6550">
        <v>3076327.5309885</v>
      </c>
      <c r="M6550">
        <v>4442208.5445079999</v>
      </c>
      <c r="Y6550" s="15">
        <f t="shared" si="656"/>
        <v>1</v>
      </c>
      <c r="Z6550" s="15">
        <f t="shared" si="657"/>
        <v>1</v>
      </c>
      <c r="AD6550" s="15">
        <f t="shared" si="654"/>
        <v>1</v>
      </c>
      <c r="AE6550" s="15">
        <f t="shared" si="655"/>
        <v>1</v>
      </c>
      <c r="AI6550" t="str">
        <f t="shared" si="659"/>
        <v/>
      </c>
      <c r="AJ6550" t="str">
        <f t="shared" si="660"/>
        <v/>
      </c>
      <c r="AL6550">
        <f t="shared" si="658"/>
        <v>0</v>
      </c>
    </row>
    <row r="6551" spans="1:38" x14ac:dyDescent="0.3">
      <c r="A6551">
        <v>6550</v>
      </c>
      <c r="B6551" t="s">
        <v>32</v>
      </c>
      <c r="C6551" t="s">
        <v>33</v>
      </c>
      <c r="D6551">
        <v>50</v>
      </c>
      <c r="E6551">
        <v>22231068905.1231</v>
      </c>
      <c r="F6551">
        <v>84362948.943606406</v>
      </c>
      <c r="G6551">
        <v>31085001065.605801</v>
      </c>
      <c r="H6551">
        <v>2404681748.51159</v>
      </c>
      <c r="I6551">
        <v>8088394.0216804696</v>
      </c>
      <c r="J6551">
        <v>-11832260.3891907</v>
      </c>
      <c r="K6551">
        <v>297.30027271989701</v>
      </c>
      <c r="L6551">
        <v>2272479.9041151302</v>
      </c>
      <c r="M6551">
        <v>3858638.29981477</v>
      </c>
      <c r="Y6551" s="15">
        <f t="shared" si="656"/>
        <v>1</v>
      </c>
      <c r="Z6551" s="15">
        <f t="shared" si="657"/>
        <v>1</v>
      </c>
      <c r="AD6551" s="15">
        <f t="shared" si="654"/>
        <v>1</v>
      </c>
      <c r="AE6551" s="15">
        <f t="shared" si="655"/>
        <v>1</v>
      </c>
      <c r="AI6551" t="str">
        <f t="shared" si="659"/>
        <v/>
      </c>
      <c r="AJ6551" t="str">
        <f t="shared" si="660"/>
        <v/>
      </c>
      <c r="AL6551">
        <f t="shared" si="658"/>
        <v>0</v>
      </c>
    </row>
    <row r="6552" spans="1:38" x14ac:dyDescent="0.3">
      <c r="A6552">
        <v>6551</v>
      </c>
      <c r="B6552" t="s">
        <v>32</v>
      </c>
      <c r="C6552" t="s">
        <v>33</v>
      </c>
      <c r="D6552">
        <v>51</v>
      </c>
      <c r="E6552">
        <v>25769239765.889198</v>
      </c>
      <c r="F6552">
        <v>85368714.809527606</v>
      </c>
      <c r="G6552">
        <v>31061691563.605701</v>
      </c>
      <c r="H6552">
        <v>3055505562.1578698</v>
      </c>
      <c r="I6552">
        <v>8380244.4475450199</v>
      </c>
      <c r="J6552">
        <v>-13114222.692600301</v>
      </c>
      <c r="K6552">
        <v>364.60816641845997</v>
      </c>
      <c r="L6552">
        <v>990261.15921479301</v>
      </c>
      <c r="M6552">
        <v>3005711.1469412199</v>
      </c>
      <c r="Y6552" s="15">
        <f t="shared" si="656"/>
        <v>1</v>
      </c>
      <c r="Z6552" s="15">
        <f t="shared" si="657"/>
        <v>1</v>
      </c>
      <c r="AD6552" s="15">
        <f t="shared" si="654"/>
        <v>1</v>
      </c>
      <c r="AE6552" s="15">
        <f t="shared" si="655"/>
        <v>1</v>
      </c>
      <c r="AI6552" t="str">
        <f t="shared" si="659"/>
        <v/>
      </c>
      <c r="AJ6552" t="str">
        <f t="shared" si="660"/>
        <v/>
      </c>
      <c r="AL6552">
        <f t="shared" si="658"/>
        <v>0</v>
      </c>
    </row>
    <row r="6553" spans="1:38" x14ac:dyDescent="0.3">
      <c r="A6553">
        <v>6552</v>
      </c>
      <c r="B6553" t="s">
        <v>32</v>
      </c>
      <c r="C6553" t="s">
        <v>33</v>
      </c>
      <c r="D6553">
        <v>52</v>
      </c>
      <c r="E6553">
        <v>20069364281.632198</v>
      </c>
      <c r="F6553">
        <v>83470168.805962801</v>
      </c>
      <c r="G6553">
        <v>31079672460.562599</v>
      </c>
      <c r="H6553">
        <v>2146899322.72663</v>
      </c>
      <c r="I6553">
        <v>8159033.1431784602</v>
      </c>
      <c r="J6553">
        <v>-11967105.1754684</v>
      </c>
      <c r="K6553">
        <v>263.13158496256301</v>
      </c>
      <c r="L6553">
        <v>2966586.3307194901</v>
      </c>
      <c r="M6553">
        <v>4382708.1886628503</v>
      </c>
      <c r="Y6553" s="15">
        <f t="shared" si="656"/>
        <v>1</v>
      </c>
      <c r="Z6553" s="15">
        <f t="shared" si="657"/>
        <v>1</v>
      </c>
      <c r="AD6553" s="15">
        <f t="shared" si="654"/>
        <v>1</v>
      </c>
      <c r="AE6553" s="15">
        <f t="shared" si="655"/>
        <v>1</v>
      </c>
      <c r="AI6553" t="str">
        <f t="shared" si="659"/>
        <v/>
      </c>
      <c r="AJ6553" t="str">
        <f t="shared" si="660"/>
        <v/>
      </c>
      <c r="AL6553">
        <f t="shared" si="658"/>
        <v>0</v>
      </c>
    </row>
    <row r="6554" spans="1:38" x14ac:dyDescent="0.3">
      <c r="A6554">
        <v>6553</v>
      </c>
      <c r="B6554" t="s">
        <v>32</v>
      </c>
      <c r="C6554" t="s">
        <v>33</v>
      </c>
      <c r="D6554">
        <v>53</v>
      </c>
      <c r="E6554">
        <v>22605395350.730701</v>
      </c>
      <c r="F6554">
        <v>84796281.255619004</v>
      </c>
      <c r="G6554">
        <v>31081842119.972801</v>
      </c>
      <c r="H6554">
        <v>2949497713.2521501</v>
      </c>
      <c r="I6554">
        <v>8003362.9879855504</v>
      </c>
      <c r="J6554">
        <v>-11838568.897865299</v>
      </c>
      <c r="K6554">
        <v>368.53229294733501</v>
      </c>
      <c r="L6554">
        <v>869768.11587927502</v>
      </c>
      <c r="M6554">
        <v>2815293.9900900801</v>
      </c>
      <c r="Y6554" s="15">
        <f t="shared" si="656"/>
        <v>1</v>
      </c>
      <c r="Z6554" s="15">
        <f t="shared" si="657"/>
        <v>1</v>
      </c>
      <c r="AD6554" s="15">
        <f t="shared" si="654"/>
        <v>1</v>
      </c>
      <c r="AE6554" s="15">
        <f t="shared" si="655"/>
        <v>1</v>
      </c>
      <c r="AI6554" t="str">
        <f t="shared" si="659"/>
        <v/>
      </c>
      <c r="AJ6554" t="str">
        <f t="shared" si="660"/>
        <v/>
      </c>
      <c r="AL6554">
        <f t="shared" si="658"/>
        <v>0</v>
      </c>
    </row>
    <row r="6555" spans="1:38" x14ac:dyDescent="0.3">
      <c r="A6555">
        <v>6554</v>
      </c>
      <c r="B6555" t="s">
        <v>32</v>
      </c>
      <c r="C6555" t="s">
        <v>33</v>
      </c>
      <c r="D6555">
        <v>54</v>
      </c>
      <c r="E6555">
        <v>14510031961.677799</v>
      </c>
      <c r="F6555">
        <v>82560443.435786501</v>
      </c>
      <c r="G6555">
        <v>31079857262.910801</v>
      </c>
      <c r="H6555">
        <v>1980624980.18099</v>
      </c>
      <c r="I6555">
        <v>7860760.5054034898</v>
      </c>
      <c r="J6555">
        <v>-12028947.4154015</v>
      </c>
      <c r="K6555">
        <v>251.96353187703801</v>
      </c>
      <c r="L6555">
        <v>3070461.41864612</v>
      </c>
      <c r="M6555">
        <v>4376906.6241253996</v>
      </c>
      <c r="Y6555" s="15">
        <f t="shared" si="656"/>
        <v>1</v>
      </c>
      <c r="Z6555" s="15">
        <f t="shared" si="657"/>
        <v>1</v>
      </c>
      <c r="AD6555" s="15">
        <f t="shared" si="654"/>
        <v>1</v>
      </c>
      <c r="AE6555" s="15">
        <f t="shared" si="655"/>
        <v>1</v>
      </c>
      <c r="AI6555" t="str">
        <f t="shared" si="659"/>
        <v/>
      </c>
      <c r="AJ6555" t="str">
        <f t="shared" si="660"/>
        <v/>
      </c>
      <c r="AL6555">
        <f t="shared" si="658"/>
        <v>0</v>
      </c>
    </row>
    <row r="6556" spans="1:38" x14ac:dyDescent="0.3">
      <c r="A6556">
        <v>6555</v>
      </c>
      <c r="B6556" t="s">
        <v>32</v>
      </c>
      <c r="C6556" t="s">
        <v>33</v>
      </c>
      <c r="D6556">
        <v>55</v>
      </c>
      <c r="E6556">
        <v>19380618518.958698</v>
      </c>
      <c r="F6556">
        <v>81430773.725249395</v>
      </c>
      <c r="G6556">
        <v>31079514704.247898</v>
      </c>
      <c r="H6556">
        <v>2351334680.1977901</v>
      </c>
      <c r="I6556">
        <v>8012947.3460897999</v>
      </c>
      <c r="J6556">
        <v>-12018818.3622017</v>
      </c>
      <c r="K6556">
        <v>293.44192325751499</v>
      </c>
      <c r="L6556">
        <v>2326057.35736355</v>
      </c>
      <c r="M6556">
        <v>3877027.35428889</v>
      </c>
      <c r="Y6556" s="15">
        <f t="shared" si="656"/>
        <v>1</v>
      </c>
      <c r="Z6556" s="15">
        <f t="shared" si="657"/>
        <v>1</v>
      </c>
      <c r="AD6556" s="15">
        <f t="shared" si="654"/>
        <v>1</v>
      </c>
      <c r="AE6556" s="15">
        <f t="shared" si="655"/>
        <v>1</v>
      </c>
      <c r="AI6556" t="str">
        <f t="shared" si="659"/>
        <v/>
      </c>
      <c r="AJ6556" t="str">
        <f t="shared" si="660"/>
        <v/>
      </c>
      <c r="AL6556">
        <f t="shared" si="658"/>
        <v>0</v>
      </c>
    </row>
    <row r="6557" spans="1:38" x14ac:dyDescent="0.3">
      <c r="A6557">
        <v>6556</v>
      </c>
      <c r="B6557" t="s">
        <v>32</v>
      </c>
      <c r="C6557" t="s">
        <v>33</v>
      </c>
      <c r="D6557">
        <v>56</v>
      </c>
      <c r="E6557">
        <v>24241651245.386398</v>
      </c>
      <c r="F6557">
        <v>84310974.766468495</v>
      </c>
      <c r="G6557">
        <v>31082658162.5177</v>
      </c>
      <c r="H6557">
        <v>2286085472.9224601</v>
      </c>
      <c r="I6557">
        <v>7795166.3741559396</v>
      </c>
      <c r="J6557">
        <v>-11881147.337886799</v>
      </c>
      <c r="K6557">
        <v>293.26961904260799</v>
      </c>
      <c r="L6557">
        <v>2266086.7842433499</v>
      </c>
      <c r="M6557">
        <v>3774017.5814922401</v>
      </c>
      <c r="Y6557" s="15">
        <f t="shared" si="656"/>
        <v>1</v>
      </c>
      <c r="Z6557" s="15">
        <f t="shared" si="657"/>
        <v>1</v>
      </c>
      <c r="AD6557" s="15">
        <f t="shared" si="654"/>
        <v>1</v>
      </c>
      <c r="AE6557" s="15">
        <f t="shared" si="655"/>
        <v>1</v>
      </c>
      <c r="AI6557" t="str">
        <f t="shared" si="659"/>
        <v/>
      </c>
      <c r="AJ6557" t="str">
        <f t="shared" si="660"/>
        <v/>
      </c>
      <c r="AL6557">
        <f t="shared" si="658"/>
        <v>0</v>
      </c>
    </row>
    <row r="6558" spans="1:38" x14ac:dyDescent="0.3">
      <c r="A6558">
        <v>6557</v>
      </c>
      <c r="B6558" t="s">
        <v>32</v>
      </c>
      <c r="C6558" t="s">
        <v>33</v>
      </c>
      <c r="D6558">
        <v>57</v>
      </c>
      <c r="E6558">
        <v>16021268239.045099</v>
      </c>
      <c r="F6558">
        <v>84679656.534563005</v>
      </c>
      <c r="G6558">
        <v>31086532614.982201</v>
      </c>
      <c r="H6558">
        <v>1807889557.3371201</v>
      </c>
      <c r="I6558">
        <v>8060146.0559998304</v>
      </c>
      <c r="J6558">
        <v>-11834035.987953199</v>
      </c>
      <c r="K6558">
        <v>224.29985074418801</v>
      </c>
      <c r="L6558">
        <v>3687621.33166822</v>
      </c>
      <c r="M6558">
        <v>4880128.0746677499</v>
      </c>
      <c r="Y6558" s="15">
        <f t="shared" si="656"/>
        <v>1</v>
      </c>
      <c r="Z6558" s="15">
        <f t="shared" si="657"/>
        <v>1</v>
      </c>
      <c r="AD6558" s="15">
        <f t="shared" si="654"/>
        <v>1</v>
      </c>
      <c r="AE6558" s="15">
        <f t="shared" si="655"/>
        <v>1</v>
      </c>
      <c r="AI6558" t="str">
        <f t="shared" si="659"/>
        <v/>
      </c>
      <c r="AJ6558" t="str">
        <f t="shared" si="660"/>
        <v/>
      </c>
      <c r="AL6558">
        <f t="shared" si="658"/>
        <v>0</v>
      </c>
    </row>
    <row r="6559" spans="1:38" x14ac:dyDescent="0.3">
      <c r="A6559">
        <v>6558</v>
      </c>
      <c r="B6559" t="s">
        <v>32</v>
      </c>
      <c r="C6559" t="s">
        <v>33</v>
      </c>
      <c r="D6559">
        <v>58</v>
      </c>
      <c r="E6559">
        <v>22002480156.701401</v>
      </c>
      <c r="F6559">
        <v>81776189.816439405</v>
      </c>
      <c r="G6559">
        <v>31064912894.983799</v>
      </c>
      <c r="H6559">
        <v>1907874519.0631101</v>
      </c>
      <c r="I6559">
        <v>8015101.6669136304</v>
      </c>
      <c r="J6559">
        <v>-12715028.814681999</v>
      </c>
      <c r="K6559">
        <v>238.034974270985</v>
      </c>
      <c r="L6559">
        <v>3400755.3581638802</v>
      </c>
      <c r="M6559">
        <v>4659213.4423683602</v>
      </c>
      <c r="Y6559" s="15">
        <f t="shared" si="656"/>
        <v>1</v>
      </c>
      <c r="Z6559" s="15">
        <f t="shared" si="657"/>
        <v>1</v>
      </c>
      <c r="AD6559" s="15">
        <f t="shared" si="654"/>
        <v>1</v>
      </c>
      <c r="AE6559" s="15">
        <f t="shared" si="655"/>
        <v>1</v>
      </c>
      <c r="AI6559" t="str">
        <f t="shared" si="659"/>
        <v/>
      </c>
      <c r="AJ6559" t="str">
        <f t="shared" si="660"/>
        <v/>
      </c>
      <c r="AL6559">
        <f t="shared" si="658"/>
        <v>0</v>
      </c>
    </row>
    <row r="6560" spans="1:38" x14ac:dyDescent="0.3">
      <c r="A6560">
        <v>6559</v>
      </c>
      <c r="B6560" t="s">
        <v>32</v>
      </c>
      <c r="C6560" t="s">
        <v>33</v>
      </c>
      <c r="D6560">
        <v>59</v>
      </c>
      <c r="E6560">
        <v>23501620495.6758</v>
      </c>
      <c r="F6560">
        <v>84227770.168401495</v>
      </c>
      <c r="G6560">
        <v>31077970032.440498</v>
      </c>
      <c r="H6560">
        <v>2807239988.7596402</v>
      </c>
      <c r="I6560">
        <v>8277448.8689957596</v>
      </c>
      <c r="J6560">
        <v>-11841899.6616173</v>
      </c>
      <c r="K6560">
        <v>339.14313856706701</v>
      </c>
      <c r="L6560">
        <v>1487915.62114426</v>
      </c>
      <c r="M6560">
        <v>3339606.50692194</v>
      </c>
      <c r="Y6560" s="15">
        <f t="shared" si="656"/>
        <v>1</v>
      </c>
      <c r="Z6560" s="15">
        <f t="shared" si="657"/>
        <v>1</v>
      </c>
      <c r="AD6560" s="15">
        <f t="shared" si="654"/>
        <v>1</v>
      </c>
      <c r="AE6560" s="15">
        <f t="shared" si="655"/>
        <v>1</v>
      </c>
      <c r="AI6560" t="str">
        <f t="shared" si="659"/>
        <v/>
      </c>
      <c r="AJ6560" t="str">
        <f t="shared" si="660"/>
        <v/>
      </c>
      <c r="AL6560">
        <f t="shared" si="658"/>
        <v>0</v>
      </c>
    </row>
    <row r="6561" spans="1:38" x14ac:dyDescent="0.3">
      <c r="A6561">
        <v>6560</v>
      </c>
      <c r="B6561" t="s">
        <v>32</v>
      </c>
      <c r="C6561" t="s">
        <v>33</v>
      </c>
      <c r="D6561">
        <v>60</v>
      </c>
      <c r="E6561">
        <v>18881300361.395401</v>
      </c>
      <c r="F6561">
        <v>84090420.180226505</v>
      </c>
      <c r="G6561">
        <v>31082552875.319</v>
      </c>
      <c r="H6561">
        <v>2531562560.1806898</v>
      </c>
      <c r="I6561">
        <v>7753791.0860395301</v>
      </c>
      <c r="J6561">
        <v>-11846926.0812607</v>
      </c>
      <c r="K6561">
        <v>326.49352195453099</v>
      </c>
      <c r="L6561">
        <v>1631005.6312208499</v>
      </c>
      <c r="M6561">
        <v>3300856.2098077601</v>
      </c>
      <c r="Y6561" s="15">
        <f t="shared" si="656"/>
        <v>1</v>
      </c>
      <c r="Z6561" s="15">
        <f t="shared" si="657"/>
        <v>1</v>
      </c>
      <c r="AD6561" s="15">
        <f t="shared" si="654"/>
        <v>1</v>
      </c>
      <c r="AE6561" s="15">
        <f t="shared" si="655"/>
        <v>1</v>
      </c>
      <c r="AI6561" t="str">
        <f t="shared" si="659"/>
        <v/>
      </c>
      <c r="AJ6561" t="str">
        <f t="shared" si="660"/>
        <v/>
      </c>
      <c r="AL6561">
        <f t="shared" si="658"/>
        <v>0</v>
      </c>
    </row>
    <row r="6562" spans="1:38" x14ac:dyDescent="0.3">
      <c r="A6562">
        <v>6561</v>
      </c>
      <c r="B6562" t="s">
        <v>32</v>
      </c>
      <c r="C6562" t="s">
        <v>33</v>
      </c>
      <c r="D6562">
        <v>61</v>
      </c>
      <c r="E6562">
        <v>19735832578.182598</v>
      </c>
      <c r="F6562">
        <v>81652743.0581377</v>
      </c>
      <c r="G6562">
        <v>31077659073.570499</v>
      </c>
      <c r="H6562">
        <v>1901568175.94712</v>
      </c>
      <c r="I6562">
        <v>8156968.2975688102</v>
      </c>
      <c r="J6562">
        <v>-11968164.690006301</v>
      </c>
      <c r="K6562">
        <v>233.12192797339699</v>
      </c>
      <c r="L6562">
        <v>3557874.3813575902</v>
      </c>
      <c r="M6562">
        <v>4812172.7221424701</v>
      </c>
      <c r="Y6562" s="15">
        <f t="shared" si="656"/>
        <v>1</v>
      </c>
      <c r="Z6562" s="15">
        <f t="shared" si="657"/>
        <v>1</v>
      </c>
      <c r="AD6562" s="15">
        <f t="shared" si="654"/>
        <v>1</v>
      </c>
      <c r="AE6562" s="15">
        <f t="shared" si="655"/>
        <v>1</v>
      </c>
      <c r="AI6562" t="str">
        <f t="shared" si="659"/>
        <v/>
      </c>
      <c r="AJ6562" t="str">
        <f t="shared" si="660"/>
        <v/>
      </c>
      <c r="AL6562">
        <f t="shared" si="658"/>
        <v>0</v>
      </c>
    </row>
    <row r="6563" spans="1:38" x14ac:dyDescent="0.3">
      <c r="A6563">
        <v>6562</v>
      </c>
      <c r="B6563" t="s">
        <v>32</v>
      </c>
      <c r="C6563" t="s">
        <v>33</v>
      </c>
      <c r="D6563">
        <v>62</v>
      </c>
      <c r="E6563">
        <v>21967912493.739101</v>
      </c>
      <c r="F6563">
        <v>81161045.597970605</v>
      </c>
      <c r="G6563">
        <v>31082143785.3536</v>
      </c>
      <c r="H6563">
        <v>1656482624.39288</v>
      </c>
      <c r="I6563">
        <v>7966360.84144862</v>
      </c>
      <c r="J6563">
        <v>-12180373.602058399</v>
      </c>
      <c r="K6563">
        <v>207.93467147185601</v>
      </c>
      <c r="L6563">
        <v>3960025.8298940598</v>
      </c>
      <c r="M6563">
        <v>5052662.6512271203</v>
      </c>
      <c r="Y6563" s="15">
        <f t="shared" si="656"/>
        <v>1</v>
      </c>
      <c r="Z6563" s="15">
        <f t="shared" si="657"/>
        <v>1</v>
      </c>
      <c r="AD6563" s="15">
        <f t="shared" si="654"/>
        <v>1</v>
      </c>
      <c r="AE6563" s="15">
        <f t="shared" si="655"/>
        <v>1</v>
      </c>
      <c r="AI6563" t="str">
        <f t="shared" si="659"/>
        <v/>
      </c>
      <c r="AJ6563" t="str">
        <f t="shared" si="660"/>
        <v/>
      </c>
      <c r="AL6563">
        <f t="shared" si="658"/>
        <v>0</v>
      </c>
    </row>
    <row r="6564" spans="1:38" x14ac:dyDescent="0.3">
      <c r="A6564">
        <v>6563</v>
      </c>
      <c r="B6564" t="s">
        <v>32</v>
      </c>
      <c r="C6564" t="s">
        <v>33</v>
      </c>
      <c r="D6564">
        <v>63</v>
      </c>
      <c r="E6564">
        <v>13481491264.794201</v>
      </c>
      <c r="F6564">
        <v>82193020.462825701</v>
      </c>
      <c r="G6564">
        <v>31080688325.3811</v>
      </c>
      <c r="H6564">
        <v>2842539286.8141699</v>
      </c>
      <c r="I6564">
        <v>8033881.1877862504</v>
      </c>
      <c r="J6564">
        <v>-11964790.136680599</v>
      </c>
      <c r="K6564">
        <v>353.81893512884199</v>
      </c>
      <c r="L6564">
        <v>1158973.7792906</v>
      </c>
      <c r="M6564">
        <v>3033948.5270621399</v>
      </c>
      <c r="Y6564" s="15">
        <f t="shared" si="656"/>
        <v>1</v>
      </c>
      <c r="Z6564" s="15">
        <f t="shared" si="657"/>
        <v>1</v>
      </c>
      <c r="AD6564" s="15">
        <f t="shared" si="654"/>
        <v>1</v>
      </c>
      <c r="AE6564" s="15">
        <f t="shared" si="655"/>
        <v>1</v>
      </c>
      <c r="AI6564" t="str">
        <f t="shared" si="659"/>
        <v/>
      </c>
      <c r="AJ6564" t="str">
        <f t="shared" si="660"/>
        <v/>
      </c>
      <c r="AL6564">
        <f t="shared" si="658"/>
        <v>0</v>
      </c>
    </row>
    <row r="6565" spans="1:38" x14ac:dyDescent="0.3">
      <c r="A6565">
        <v>6564</v>
      </c>
      <c r="B6565" t="s">
        <v>32</v>
      </c>
      <c r="C6565" t="s">
        <v>33</v>
      </c>
      <c r="D6565">
        <v>64</v>
      </c>
      <c r="E6565">
        <v>14083316278.0905</v>
      </c>
      <c r="F6565">
        <v>83499882.750333503</v>
      </c>
      <c r="G6565">
        <v>31085360001.671902</v>
      </c>
      <c r="H6565">
        <v>2257538309.43471</v>
      </c>
      <c r="I6565">
        <v>8088205.5122521501</v>
      </c>
      <c r="J6565">
        <v>-12002890.0320778</v>
      </c>
      <c r="K6565">
        <v>279.114855083115</v>
      </c>
      <c r="L6565">
        <v>2628169.50835572</v>
      </c>
      <c r="M6565">
        <v>4117270.2366911098</v>
      </c>
      <c r="Y6565" s="15">
        <f t="shared" si="656"/>
        <v>1</v>
      </c>
      <c r="Z6565" s="15">
        <f t="shared" si="657"/>
        <v>1</v>
      </c>
      <c r="AD6565" s="15">
        <f t="shared" si="654"/>
        <v>1</v>
      </c>
      <c r="AE6565" s="15">
        <f t="shared" si="655"/>
        <v>1</v>
      </c>
      <c r="AI6565" t="str">
        <f t="shared" si="659"/>
        <v/>
      </c>
      <c r="AJ6565" t="str">
        <f t="shared" si="660"/>
        <v/>
      </c>
      <c r="AL6565">
        <f t="shared" si="658"/>
        <v>0</v>
      </c>
    </row>
    <row r="6566" spans="1:38" x14ac:dyDescent="0.3">
      <c r="A6566">
        <v>6565</v>
      </c>
      <c r="B6566" t="s">
        <v>32</v>
      </c>
      <c r="C6566" t="s">
        <v>33</v>
      </c>
      <c r="D6566">
        <v>65</v>
      </c>
      <c r="E6566">
        <v>16077443765.417999</v>
      </c>
      <c r="F6566">
        <v>84805328.867356002</v>
      </c>
      <c r="G6566">
        <v>31060268044.0275</v>
      </c>
      <c r="H6566">
        <v>2187560003.0217199</v>
      </c>
      <c r="I6566">
        <v>8334525.1110671498</v>
      </c>
      <c r="J6566">
        <v>-13059275.3290253</v>
      </c>
      <c r="K6566">
        <v>262.469663702486</v>
      </c>
      <c r="L6566">
        <v>3043737.2084808098</v>
      </c>
      <c r="M6566">
        <v>4486679.3637316199</v>
      </c>
      <c r="Y6566" s="15">
        <f t="shared" si="656"/>
        <v>1</v>
      </c>
      <c r="Z6566" s="15">
        <f t="shared" si="657"/>
        <v>1</v>
      </c>
      <c r="AD6566" s="15">
        <f t="shared" si="654"/>
        <v>1</v>
      </c>
      <c r="AE6566" s="15">
        <f t="shared" si="655"/>
        <v>1</v>
      </c>
      <c r="AI6566" t="str">
        <f t="shared" si="659"/>
        <v/>
      </c>
      <c r="AJ6566" t="str">
        <f t="shared" si="660"/>
        <v/>
      </c>
      <c r="AL6566">
        <f t="shared" si="658"/>
        <v>0</v>
      </c>
    </row>
    <row r="6567" spans="1:38" x14ac:dyDescent="0.3">
      <c r="A6567">
        <v>6566</v>
      </c>
      <c r="B6567" t="s">
        <v>32</v>
      </c>
      <c r="C6567" t="s">
        <v>33</v>
      </c>
      <c r="D6567">
        <v>66</v>
      </c>
      <c r="E6567">
        <v>19006914343.653599</v>
      </c>
      <c r="F6567">
        <v>82086180.032497093</v>
      </c>
      <c r="G6567">
        <v>31080695916.545898</v>
      </c>
      <c r="H6567">
        <v>2295164942.64538</v>
      </c>
      <c r="I6567">
        <v>8129087.3418561798</v>
      </c>
      <c r="J6567">
        <v>-12005076.239986399</v>
      </c>
      <c r="K6567">
        <v>282.33980594939698</v>
      </c>
      <c r="L6567">
        <v>2578048.33208514</v>
      </c>
      <c r="M6567">
        <v>4091968.0620227</v>
      </c>
      <c r="Y6567" s="15">
        <f t="shared" si="656"/>
        <v>1</v>
      </c>
      <c r="Z6567" s="15">
        <f t="shared" si="657"/>
        <v>1</v>
      </c>
      <c r="AD6567" s="15">
        <f t="shared" si="654"/>
        <v>1</v>
      </c>
      <c r="AE6567" s="15">
        <f t="shared" si="655"/>
        <v>1</v>
      </c>
      <c r="AI6567" t="str">
        <f t="shared" si="659"/>
        <v/>
      </c>
      <c r="AJ6567" t="str">
        <f t="shared" si="660"/>
        <v/>
      </c>
      <c r="AL6567">
        <f t="shared" si="658"/>
        <v>0</v>
      </c>
    </row>
    <row r="6568" spans="1:38" x14ac:dyDescent="0.3">
      <c r="A6568">
        <v>6567</v>
      </c>
      <c r="B6568" t="s">
        <v>32</v>
      </c>
      <c r="C6568" t="s">
        <v>33</v>
      </c>
      <c r="D6568">
        <v>67</v>
      </c>
      <c r="E6568">
        <v>21065226984.5858</v>
      </c>
      <c r="F6568">
        <v>80535912.084427193</v>
      </c>
      <c r="G6568">
        <v>31078097255.6731</v>
      </c>
      <c r="H6568">
        <v>1816165057.7145901</v>
      </c>
      <c r="I6568">
        <v>8041642.0939218402</v>
      </c>
      <c r="J6568">
        <v>-12024671.456687899</v>
      </c>
      <c r="K6568">
        <v>225.84504961832499</v>
      </c>
      <c r="L6568">
        <v>3649102.4135549702</v>
      </c>
      <c r="M6568">
        <v>4847067.7809277503</v>
      </c>
      <c r="Y6568" s="15">
        <f t="shared" si="656"/>
        <v>1</v>
      </c>
      <c r="Z6568" s="15">
        <f t="shared" si="657"/>
        <v>1</v>
      </c>
      <c r="AD6568" s="15">
        <f t="shared" si="654"/>
        <v>1</v>
      </c>
      <c r="AE6568" s="15">
        <f t="shared" si="655"/>
        <v>1</v>
      </c>
      <c r="AI6568" t="str">
        <f t="shared" si="659"/>
        <v/>
      </c>
      <c r="AJ6568" t="str">
        <f t="shared" si="660"/>
        <v/>
      </c>
      <c r="AL6568">
        <f t="shared" si="658"/>
        <v>0</v>
      </c>
    </row>
    <row r="6569" spans="1:38" x14ac:dyDescent="0.3">
      <c r="A6569">
        <v>6568</v>
      </c>
      <c r="B6569" t="s">
        <v>32</v>
      </c>
      <c r="C6569" t="s">
        <v>33</v>
      </c>
      <c r="D6569">
        <v>68</v>
      </c>
      <c r="E6569">
        <v>24000735038.121601</v>
      </c>
      <c r="F6569">
        <v>83138673.773285702</v>
      </c>
      <c r="G6569">
        <v>31072695651.819099</v>
      </c>
      <c r="H6569">
        <v>2464434626.2735701</v>
      </c>
      <c r="I6569">
        <v>8321339.6982454099</v>
      </c>
      <c r="J6569">
        <v>-12740768.0643539</v>
      </c>
      <c r="K6569">
        <v>296.15839704191001</v>
      </c>
      <c r="L6569">
        <v>2360908.4920648602</v>
      </c>
      <c r="M6569">
        <v>3986480.6392050101</v>
      </c>
      <c r="Y6569" s="15">
        <f t="shared" si="656"/>
        <v>1</v>
      </c>
      <c r="Z6569" s="15">
        <f t="shared" si="657"/>
        <v>1</v>
      </c>
      <c r="AD6569" s="15">
        <f t="shared" si="654"/>
        <v>1</v>
      </c>
      <c r="AE6569" s="15">
        <f t="shared" si="655"/>
        <v>1</v>
      </c>
      <c r="AI6569" t="str">
        <f t="shared" si="659"/>
        <v/>
      </c>
      <c r="AJ6569" t="str">
        <f t="shared" si="660"/>
        <v/>
      </c>
      <c r="AL6569">
        <f t="shared" si="658"/>
        <v>0</v>
      </c>
    </row>
    <row r="6570" spans="1:38" x14ac:dyDescent="0.3">
      <c r="A6570">
        <v>6569</v>
      </c>
      <c r="B6570" t="s">
        <v>32</v>
      </c>
      <c r="C6570" t="s">
        <v>33</v>
      </c>
      <c r="D6570">
        <v>69</v>
      </c>
      <c r="E6570">
        <v>16313268596.912701</v>
      </c>
      <c r="F6570">
        <v>84392793.596075401</v>
      </c>
      <c r="G6570">
        <v>31086812664.820499</v>
      </c>
      <c r="H6570">
        <v>3069862920.8081198</v>
      </c>
      <c r="I6570">
        <v>8014865.2970461398</v>
      </c>
      <c r="J6570">
        <v>-11423394.703571299</v>
      </c>
      <c r="K6570">
        <v>383.02114970535001</v>
      </c>
      <c r="L6570">
        <v>590157.59459473705</v>
      </c>
      <c r="M6570">
        <v>2615077.8770814799</v>
      </c>
      <c r="Y6570" s="15">
        <f t="shared" si="656"/>
        <v>1</v>
      </c>
      <c r="Z6570" s="15">
        <f t="shared" si="657"/>
        <v>1</v>
      </c>
      <c r="AD6570" s="15">
        <f t="shared" si="654"/>
        <v>1</v>
      </c>
      <c r="AE6570" s="15">
        <f t="shared" si="655"/>
        <v>1</v>
      </c>
      <c r="AI6570" t="str">
        <f t="shared" si="659"/>
        <v/>
      </c>
      <c r="AJ6570" t="str">
        <f t="shared" si="660"/>
        <v/>
      </c>
      <c r="AL6570">
        <f t="shared" si="658"/>
        <v>0</v>
      </c>
    </row>
    <row r="6571" spans="1:38" x14ac:dyDescent="0.3">
      <c r="A6571">
        <v>6570</v>
      </c>
      <c r="B6571" t="s">
        <v>32</v>
      </c>
      <c r="C6571" t="s">
        <v>33</v>
      </c>
      <c r="D6571">
        <v>70</v>
      </c>
      <c r="E6571">
        <v>18575067084.152599</v>
      </c>
      <c r="F6571">
        <v>81561053.367620498</v>
      </c>
      <c r="G6571">
        <v>31082167409.365398</v>
      </c>
      <c r="H6571">
        <v>2927314820.8291798</v>
      </c>
      <c r="I6571">
        <v>7791635.17542064</v>
      </c>
      <c r="J6571">
        <v>-12102818.579948399</v>
      </c>
      <c r="K6571">
        <v>375.69967727231898</v>
      </c>
      <c r="L6571">
        <v>711691.39343928697</v>
      </c>
      <c r="M6571">
        <v>2642585.1521614701</v>
      </c>
      <c r="Y6571" s="15">
        <f t="shared" si="656"/>
        <v>1</v>
      </c>
      <c r="Z6571" s="15">
        <f t="shared" si="657"/>
        <v>1</v>
      </c>
      <c r="AD6571" s="15">
        <f t="shared" si="654"/>
        <v>1</v>
      </c>
      <c r="AE6571" s="15">
        <f t="shared" si="655"/>
        <v>1</v>
      </c>
      <c r="AI6571" t="str">
        <f t="shared" si="659"/>
        <v/>
      </c>
      <c r="AJ6571" t="str">
        <f t="shared" si="660"/>
        <v/>
      </c>
      <c r="AL6571">
        <f t="shared" si="658"/>
        <v>0</v>
      </c>
    </row>
    <row r="6572" spans="1:38" x14ac:dyDescent="0.3">
      <c r="A6572">
        <v>6571</v>
      </c>
      <c r="B6572" t="s">
        <v>32</v>
      </c>
      <c r="C6572" t="s">
        <v>33</v>
      </c>
      <c r="D6572">
        <v>71</v>
      </c>
      <c r="E6572">
        <v>17575437788.304001</v>
      </c>
      <c r="F6572">
        <v>81965510.295208201</v>
      </c>
      <c r="G6572">
        <v>31067669729.942402</v>
      </c>
      <c r="H6572">
        <v>1788374147.56111</v>
      </c>
      <c r="I6572">
        <v>7833897.1350146197</v>
      </c>
      <c r="J6572">
        <v>-12379127.8130302</v>
      </c>
      <c r="K6572">
        <v>228.28665180804299</v>
      </c>
      <c r="L6572">
        <v>3508571.9818098899</v>
      </c>
      <c r="M6572">
        <v>4688206.11450209</v>
      </c>
      <c r="Y6572" s="15">
        <f t="shared" si="656"/>
        <v>1</v>
      </c>
      <c r="Z6572" s="15">
        <f t="shared" si="657"/>
        <v>1</v>
      </c>
      <c r="AD6572" s="15">
        <f t="shared" si="654"/>
        <v>1</v>
      </c>
      <c r="AE6572" s="15">
        <f t="shared" si="655"/>
        <v>1</v>
      </c>
      <c r="AI6572" t="str">
        <f t="shared" si="659"/>
        <v/>
      </c>
      <c r="AJ6572" t="str">
        <f t="shared" si="660"/>
        <v/>
      </c>
      <c r="AL6572">
        <f t="shared" si="658"/>
        <v>0</v>
      </c>
    </row>
    <row r="6573" spans="1:38" x14ac:dyDescent="0.3">
      <c r="A6573">
        <v>6572</v>
      </c>
      <c r="B6573" t="s">
        <v>32</v>
      </c>
      <c r="C6573" t="s">
        <v>33</v>
      </c>
      <c r="D6573">
        <v>72</v>
      </c>
      <c r="E6573">
        <v>20725756928.406502</v>
      </c>
      <c r="F6573">
        <v>84424893.001070693</v>
      </c>
      <c r="G6573">
        <v>31078864760.091801</v>
      </c>
      <c r="H6573">
        <v>1848375756.8754399</v>
      </c>
      <c r="I6573">
        <v>7915514.2232539402</v>
      </c>
      <c r="J6573">
        <v>-12133659.445407899</v>
      </c>
      <c r="K6573">
        <v>233.51303588658101</v>
      </c>
      <c r="L6573">
        <v>3445070.4043863202</v>
      </c>
      <c r="M6573">
        <v>4664282.3549865801</v>
      </c>
      <c r="Y6573" s="15">
        <f t="shared" si="656"/>
        <v>1</v>
      </c>
      <c r="Z6573" s="15">
        <f t="shared" si="657"/>
        <v>1</v>
      </c>
      <c r="AD6573" s="15">
        <f t="shared" si="654"/>
        <v>1</v>
      </c>
      <c r="AE6573" s="15">
        <f t="shared" si="655"/>
        <v>1</v>
      </c>
      <c r="AI6573" t="str">
        <f t="shared" si="659"/>
        <v/>
      </c>
      <c r="AJ6573" t="str">
        <f t="shared" si="660"/>
        <v/>
      </c>
      <c r="AL6573">
        <f t="shared" si="658"/>
        <v>0</v>
      </c>
    </row>
    <row r="6574" spans="1:38" x14ac:dyDescent="0.3">
      <c r="A6574">
        <v>6573</v>
      </c>
      <c r="B6574" t="s">
        <v>32</v>
      </c>
      <c r="C6574" t="s">
        <v>33</v>
      </c>
      <c r="D6574">
        <v>73</v>
      </c>
      <c r="E6574">
        <v>19716406859.2351</v>
      </c>
      <c r="F6574">
        <v>84344405.2812071</v>
      </c>
      <c r="G6574">
        <v>31065705174.5047</v>
      </c>
      <c r="H6574">
        <v>1661642250.7797401</v>
      </c>
      <c r="I6574">
        <v>8191273.9585782597</v>
      </c>
      <c r="J6574">
        <v>-12812700.453205099</v>
      </c>
      <c r="K6574">
        <v>202.85516748461299</v>
      </c>
      <c r="L6574">
        <v>4172459.9801236899</v>
      </c>
      <c r="M6574">
        <v>5268500.1560658496</v>
      </c>
      <c r="Y6574" s="15">
        <f t="shared" si="656"/>
        <v>1</v>
      </c>
      <c r="Z6574" s="15">
        <f t="shared" si="657"/>
        <v>1</v>
      </c>
      <c r="AD6574" s="15">
        <f t="shared" si="654"/>
        <v>1</v>
      </c>
      <c r="AE6574" s="15">
        <f t="shared" si="655"/>
        <v>1</v>
      </c>
      <c r="AI6574" t="str">
        <f t="shared" si="659"/>
        <v/>
      </c>
      <c r="AJ6574" t="str">
        <f t="shared" si="660"/>
        <v/>
      </c>
      <c r="AL6574">
        <f t="shared" si="658"/>
        <v>0</v>
      </c>
    </row>
    <row r="6575" spans="1:38" x14ac:dyDescent="0.3">
      <c r="A6575">
        <v>6574</v>
      </c>
      <c r="B6575" t="s">
        <v>32</v>
      </c>
      <c r="C6575" t="s">
        <v>33</v>
      </c>
      <c r="D6575">
        <v>74</v>
      </c>
      <c r="E6575">
        <v>21201371571.730301</v>
      </c>
      <c r="F6575">
        <v>82690706.234487996</v>
      </c>
      <c r="G6575">
        <v>31084125845.703602</v>
      </c>
      <c r="H6575">
        <v>2279598727.2958002</v>
      </c>
      <c r="I6575">
        <v>7952009.24165064</v>
      </c>
      <c r="J6575">
        <v>-11699988.2506752</v>
      </c>
      <c r="K6575">
        <v>286.669526910988</v>
      </c>
      <c r="L6575">
        <v>2438618.3621008801</v>
      </c>
      <c r="M6575">
        <v>3942270.4201599001</v>
      </c>
      <c r="Y6575" s="15">
        <f t="shared" si="656"/>
        <v>1</v>
      </c>
      <c r="Z6575" s="15">
        <f t="shared" si="657"/>
        <v>1</v>
      </c>
      <c r="AD6575" s="15">
        <f t="shared" si="654"/>
        <v>1</v>
      </c>
      <c r="AE6575" s="15">
        <f t="shared" si="655"/>
        <v>1</v>
      </c>
      <c r="AI6575" t="str">
        <f t="shared" si="659"/>
        <v/>
      </c>
      <c r="AJ6575" t="str">
        <f t="shared" si="660"/>
        <v/>
      </c>
      <c r="AL6575">
        <f t="shared" si="658"/>
        <v>0</v>
      </c>
    </row>
    <row r="6576" spans="1:38" x14ac:dyDescent="0.3">
      <c r="A6576">
        <v>6575</v>
      </c>
      <c r="B6576" t="s">
        <v>32</v>
      </c>
      <c r="C6576" t="s">
        <v>33</v>
      </c>
      <c r="D6576">
        <v>75</v>
      </c>
      <c r="E6576">
        <v>17781584627.726601</v>
      </c>
      <c r="F6576">
        <v>80853301.645566806</v>
      </c>
      <c r="G6576">
        <v>31078721770.7994</v>
      </c>
      <c r="H6576">
        <v>2056308039.6602499</v>
      </c>
      <c r="I6576">
        <v>7832028.7098801602</v>
      </c>
      <c r="J6576">
        <v>-12033159.1221123</v>
      </c>
      <c r="K6576">
        <v>262.55113659966503</v>
      </c>
      <c r="L6576">
        <v>2858684.12267002</v>
      </c>
      <c r="M6576">
        <v>4215050.8282727897</v>
      </c>
      <c r="Y6576" s="15">
        <f t="shared" si="656"/>
        <v>1</v>
      </c>
      <c r="Z6576" s="15">
        <f t="shared" si="657"/>
        <v>1</v>
      </c>
      <c r="AD6576" s="15">
        <f t="shared" si="654"/>
        <v>1</v>
      </c>
      <c r="AE6576" s="15">
        <f t="shared" si="655"/>
        <v>1</v>
      </c>
      <c r="AI6576" t="str">
        <f t="shared" si="659"/>
        <v/>
      </c>
      <c r="AJ6576" t="str">
        <f t="shared" si="660"/>
        <v/>
      </c>
      <c r="AL6576">
        <f t="shared" si="658"/>
        <v>0</v>
      </c>
    </row>
    <row r="6577" spans="1:38" x14ac:dyDescent="0.3">
      <c r="A6577">
        <v>6576</v>
      </c>
      <c r="B6577" t="s">
        <v>32</v>
      </c>
      <c r="C6577" t="s">
        <v>33</v>
      </c>
      <c r="D6577">
        <v>76</v>
      </c>
      <c r="E6577">
        <v>20935153300.326401</v>
      </c>
      <c r="F6577">
        <v>84261516.791292593</v>
      </c>
      <c r="G6577">
        <v>31076834696.244301</v>
      </c>
      <c r="H6577">
        <v>2242461828.9368</v>
      </c>
      <c r="I6577">
        <v>8293636.4986622501</v>
      </c>
      <c r="J6577">
        <v>-11818539.6399498</v>
      </c>
      <c r="K6577">
        <v>270.38342339919302</v>
      </c>
      <c r="L6577">
        <v>2870064.1622865899</v>
      </c>
      <c r="M6577">
        <v>4349220.2540254099</v>
      </c>
      <c r="Y6577" s="15">
        <f t="shared" si="656"/>
        <v>1</v>
      </c>
      <c r="Z6577" s="15">
        <f t="shared" si="657"/>
        <v>1</v>
      </c>
      <c r="AD6577" s="15">
        <f t="shared" si="654"/>
        <v>1</v>
      </c>
      <c r="AE6577" s="15">
        <f t="shared" si="655"/>
        <v>1</v>
      </c>
      <c r="AI6577" t="str">
        <f t="shared" si="659"/>
        <v/>
      </c>
      <c r="AJ6577" t="str">
        <f t="shared" si="660"/>
        <v/>
      </c>
      <c r="AL6577">
        <f t="shared" si="658"/>
        <v>0</v>
      </c>
    </row>
    <row r="6578" spans="1:38" x14ac:dyDescent="0.3">
      <c r="A6578">
        <v>6577</v>
      </c>
      <c r="B6578" t="s">
        <v>32</v>
      </c>
      <c r="C6578" t="s">
        <v>33</v>
      </c>
      <c r="D6578">
        <v>77</v>
      </c>
      <c r="E6578">
        <v>17812533090.424599</v>
      </c>
      <c r="F6578">
        <v>84901623.376307502</v>
      </c>
      <c r="G6578">
        <v>31086290933.197102</v>
      </c>
      <c r="H6578">
        <v>1975982977.4165299</v>
      </c>
      <c r="I6578">
        <v>8055299.7263457896</v>
      </c>
      <c r="J6578">
        <v>-11844158.8479729</v>
      </c>
      <c r="K6578">
        <v>245.30222891071901</v>
      </c>
      <c r="L6578">
        <v>3276227.6925771702</v>
      </c>
      <c r="M6578">
        <v>4579610.97451407</v>
      </c>
      <c r="Y6578" s="15">
        <f t="shared" si="656"/>
        <v>1</v>
      </c>
      <c r="Z6578" s="15">
        <f t="shared" si="657"/>
        <v>1</v>
      </c>
      <c r="AD6578" s="15">
        <f t="shared" si="654"/>
        <v>1</v>
      </c>
      <c r="AE6578" s="15">
        <f t="shared" si="655"/>
        <v>1</v>
      </c>
      <c r="AI6578" t="str">
        <f t="shared" si="659"/>
        <v/>
      </c>
      <c r="AJ6578" t="str">
        <f t="shared" si="660"/>
        <v/>
      </c>
      <c r="AL6578">
        <f t="shared" si="658"/>
        <v>0</v>
      </c>
    </row>
    <row r="6579" spans="1:38" x14ac:dyDescent="0.3">
      <c r="A6579">
        <v>6578</v>
      </c>
      <c r="B6579" t="s">
        <v>32</v>
      </c>
      <c r="C6579" t="s">
        <v>33</v>
      </c>
      <c r="D6579">
        <v>78</v>
      </c>
      <c r="E6579">
        <v>18425638290.5923</v>
      </c>
      <c r="F6579">
        <v>85100805.301156595</v>
      </c>
      <c r="G6579">
        <v>31086357958.380798</v>
      </c>
      <c r="H6579">
        <v>2150261726.95222</v>
      </c>
      <c r="I6579">
        <v>7862731.5970781399</v>
      </c>
      <c r="J6579">
        <v>-11782112.8898315</v>
      </c>
      <c r="K6579">
        <v>273.47515305638598</v>
      </c>
      <c r="L6579">
        <v>2662152.54249745</v>
      </c>
      <c r="M6579">
        <v>4080492.2846558201</v>
      </c>
      <c r="Y6579" s="15">
        <f t="shared" si="656"/>
        <v>1</v>
      </c>
      <c r="Z6579" s="15">
        <f t="shared" si="657"/>
        <v>1</v>
      </c>
      <c r="AD6579" s="15">
        <f t="shared" si="654"/>
        <v>1</v>
      </c>
      <c r="AE6579" s="15">
        <f t="shared" si="655"/>
        <v>1</v>
      </c>
      <c r="AI6579" t="str">
        <f t="shared" si="659"/>
        <v/>
      </c>
      <c r="AJ6579" t="str">
        <f t="shared" si="660"/>
        <v/>
      </c>
      <c r="AL6579">
        <f t="shared" si="658"/>
        <v>0</v>
      </c>
    </row>
    <row r="6580" spans="1:38" x14ac:dyDescent="0.3">
      <c r="A6580">
        <v>6579</v>
      </c>
      <c r="B6580" t="s">
        <v>32</v>
      </c>
      <c r="C6580" t="s">
        <v>33</v>
      </c>
      <c r="D6580">
        <v>79</v>
      </c>
      <c r="E6580">
        <v>19670056684.0513</v>
      </c>
      <c r="F6580">
        <v>82168164.927534595</v>
      </c>
      <c r="G6580">
        <v>31080044983.7206</v>
      </c>
      <c r="H6580">
        <v>2171085403.78162</v>
      </c>
      <c r="I6580">
        <v>7790091.8347263504</v>
      </c>
      <c r="J6580">
        <v>-11936765.410732299</v>
      </c>
      <c r="K6580">
        <v>278.69830675210301</v>
      </c>
      <c r="L6580">
        <v>2539149.0610686201</v>
      </c>
      <c r="M6580">
        <v>3971224.3629752798</v>
      </c>
      <c r="Y6580" s="15">
        <f t="shared" si="656"/>
        <v>1</v>
      </c>
      <c r="Z6580" s="15">
        <f t="shared" si="657"/>
        <v>1</v>
      </c>
      <c r="AD6580" s="15">
        <f t="shared" si="654"/>
        <v>1</v>
      </c>
      <c r="AE6580" s="15">
        <f t="shared" si="655"/>
        <v>1</v>
      </c>
      <c r="AI6580" t="str">
        <f t="shared" si="659"/>
        <v/>
      </c>
      <c r="AJ6580" t="str">
        <f t="shared" si="660"/>
        <v/>
      </c>
      <c r="AL6580">
        <f t="shared" si="658"/>
        <v>0</v>
      </c>
    </row>
    <row r="6581" spans="1:38" x14ac:dyDescent="0.3">
      <c r="A6581">
        <v>6580</v>
      </c>
      <c r="B6581" t="s">
        <v>32</v>
      </c>
      <c r="C6581" t="s">
        <v>33</v>
      </c>
      <c r="D6581">
        <v>80</v>
      </c>
      <c r="E6581">
        <v>22315035111.8241</v>
      </c>
      <c r="F6581">
        <v>80518045.577709094</v>
      </c>
      <c r="G6581">
        <v>31080171790.214802</v>
      </c>
      <c r="H6581">
        <v>2070566965.1093299</v>
      </c>
      <c r="I6581">
        <v>8016847.7235995503</v>
      </c>
      <c r="J6581">
        <v>-12354937.003284501</v>
      </c>
      <c r="K6581">
        <v>258.27694830900998</v>
      </c>
      <c r="L6581">
        <v>3009016.7907963102</v>
      </c>
      <c r="M6581">
        <v>4374788.86337901</v>
      </c>
      <c r="Y6581" s="15">
        <f t="shared" si="656"/>
        <v>1</v>
      </c>
      <c r="Z6581" s="15">
        <f t="shared" si="657"/>
        <v>1</v>
      </c>
      <c r="AD6581" s="15">
        <f t="shared" si="654"/>
        <v>1</v>
      </c>
      <c r="AE6581" s="15">
        <f t="shared" si="655"/>
        <v>1</v>
      </c>
      <c r="AI6581" t="str">
        <f t="shared" si="659"/>
        <v/>
      </c>
      <c r="AJ6581" t="str">
        <f t="shared" si="660"/>
        <v/>
      </c>
      <c r="AL6581">
        <f t="shared" si="658"/>
        <v>0</v>
      </c>
    </row>
    <row r="6582" spans="1:38" x14ac:dyDescent="0.3">
      <c r="A6582">
        <v>6581</v>
      </c>
      <c r="B6582" t="s">
        <v>32</v>
      </c>
      <c r="C6582" t="s">
        <v>33</v>
      </c>
      <c r="D6582">
        <v>81</v>
      </c>
      <c r="E6582">
        <v>16180260176.1691</v>
      </c>
      <c r="F6582">
        <v>83509670.649693504</v>
      </c>
      <c r="G6582">
        <v>31080414023.791599</v>
      </c>
      <c r="H6582">
        <v>1494656527.5834401</v>
      </c>
      <c r="I6582">
        <v>8118604.8915237002</v>
      </c>
      <c r="J6582">
        <v>-11901978.714092299</v>
      </c>
      <c r="K6582">
        <v>184.102631862766</v>
      </c>
      <c r="L6582">
        <v>4503659.16946954</v>
      </c>
      <c r="M6582">
        <v>5489553.4573024902</v>
      </c>
      <c r="Y6582" s="15">
        <f t="shared" si="656"/>
        <v>1</v>
      </c>
      <c r="Z6582" s="15">
        <f t="shared" si="657"/>
        <v>1</v>
      </c>
      <c r="AD6582" s="15">
        <f t="shared" ref="AD6582:AD6645" si="661">IF(L6582&lt;0,0,1)</f>
        <v>1</v>
      </c>
      <c r="AE6582" s="15">
        <f t="shared" ref="AE6582:AE6645" si="662">IF(M6582&lt;0,0,1)</f>
        <v>1</v>
      </c>
      <c r="AI6582" t="str">
        <f t="shared" si="659"/>
        <v/>
      </c>
      <c r="AJ6582" t="str">
        <f t="shared" si="660"/>
        <v/>
      </c>
      <c r="AL6582">
        <f t="shared" si="658"/>
        <v>0</v>
      </c>
    </row>
    <row r="6583" spans="1:38" x14ac:dyDescent="0.3">
      <c r="A6583">
        <v>6582</v>
      </c>
      <c r="B6583" t="s">
        <v>32</v>
      </c>
      <c r="C6583" t="s">
        <v>33</v>
      </c>
      <c r="D6583">
        <v>82</v>
      </c>
      <c r="E6583">
        <v>22447106534.680199</v>
      </c>
      <c r="F6583">
        <v>83162349.181862593</v>
      </c>
      <c r="G6583">
        <v>31085424604.327499</v>
      </c>
      <c r="H6583">
        <v>1678627893.7141099</v>
      </c>
      <c r="I6583">
        <v>7975221.1437803796</v>
      </c>
      <c r="J6583">
        <v>-11823451.1356773</v>
      </c>
      <c r="K6583">
        <v>210.480419721429</v>
      </c>
      <c r="L6583">
        <v>3915326.0365656102</v>
      </c>
      <c r="M6583">
        <v>5022570.1567150904</v>
      </c>
      <c r="Y6583" s="15">
        <f t="shared" si="656"/>
        <v>1</v>
      </c>
      <c r="Z6583" s="15">
        <f t="shared" si="657"/>
        <v>1</v>
      </c>
      <c r="AD6583" s="15">
        <f t="shared" si="661"/>
        <v>1</v>
      </c>
      <c r="AE6583" s="15">
        <f t="shared" si="662"/>
        <v>1</v>
      </c>
      <c r="AI6583" t="str">
        <f t="shared" si="659"/>
        <v/>
      </c>
      <c r="AJ6583" t="str">
        <f t="shared" si="660"/>
        <v/>
      </c>
      <c r="AL6583">
        <f t="shared" si="658"/>
        <v>0</v>
      </c>
    </row>
    <row r="6584" spans="1:38" x14ac:dyDescent="0.3">
      <c r="A6584">
        <v>6583</v>
      </c>
      <c r="B6584" t="s">
        <v>32</v>
      </c>
      <c r="C6584" t="s">
        <v>33</v>
      </c>
      <c r="D6584">
        <v>83</v>
      </c>
      <c r="E6584">
        <v>19804064927.3148</v>
      </c>
      <c r="F6584">
        <v>83449223.871849</v>
      </c>
      <c r="G6584">
        <v>31078867756.856899</v>
      </c>
      <c r="H6584">
        <v>2168805423.4491</v>
      </c>
      <c r="I6584">
        <v>8023431.4374830304</v>
      </c>
      <c r="J6584">
        <v>-11959736.6376343</v>
      </c>
      <c r="K6584">
        <v>270.30896198814702</v>
      </c>
      <c r="L6584">
        <v>2778002.9776474498</v>
      </c>
      <c r="M6584">
        <v>4208574.3757844204</v>
      </c>
      <c r="Y6584" s="15">
        <f t="shared" si="656"/>
        <v>1</v>
      </c>
      <c r="Z6584" s="15">
        <f t="shared" si="657"/>
        <v>1</v>
      </c>
      <c r="AD6584" s="15">
        <f t="shared" si="661"/>
        <v>1</v>
      </c>
      <c r="AE6584" s="15">
        <f t="shared" si="662"/>
        <v>1</v>
      </c>
      <c r="AI6584" t="str">
        <f t="shared" si="659"/>
        <v/>
      </c>
      <c r="AJ6584" t="str">
        <f t="shared" si="660"/>
        <v/>
      </c>
      <c r="AL6584">
        <f t="shared" si="658"/>
        <v>0</v>
      </c>
    </row>
    <row r="6585" spans="1:38" x14ac:dyDescent="0.3">
      <c r="A6585">
        <v>6584</v>
      </c>
      <c r="B6585" t="s">
        <v>32</v>
      </c>
      <c r="C6585" t="s">
        <v>33</v>
      </c>
      <c r="D6585">
        <v>84</v>
      </c>
      <c r="E6585">
        <v>18648752840.377399</v>
      </c>
      <c r="F6585">
        <v>84530320.996459201</v>
      </c>
      <c r="G6585">
        <v>31083870919.555401</v>
      </c>
      <c r="H6585">
        <v>1496941635.57531</v>
      </c>
      <c r="I6585">
        <v>7840527.9376155399</v>
      </c>
      <c r="J6585">
        <v>-11797872.2950592</v>
      </c>
      <c r="K6585">
        <v>190.92357650989399</v>
      </c>
      <c r="L6585">
        <v>4220055.5000871597</v>
      </c>
      <c r="M6585">
        <v>5207457.0739585403</v>
      </c>
      <c r="Y6585" s="15">
        <f t="shared" si="656"/>
        <v>1</v>
      </c>
      <c r="Z6585" s="15">
        <f t="shared" si="657"/>
        <v>1</v>
      </c>
      <c r="AD6585" s="15">
        <f t="shared" si="661"/>
        <v>1</v>
      </c>
      <c r="AE6585" s="15">
        <f t="shared" si="662"/>
        <v>1</v>
      </c>
      <c r="AI6585" t="str">
        <f t="shared" si="659"/>
        <v/>
      </c>
      <c r="AJ6585" t="str">
        <f t="shared" si="660"/>
        <v/>
      </c>
      <c r="AL6585">
        <f t="shared" si="658"/>
        <v>0</v>
      </c>
    </row>
    <row r="6586" spans="1:38" x14ac:dyDescent="0.3">
      <c r="A6586">
        <v>6585</v>
      </c>
      <c r="B6586" t="s">
        <v>32</v>
      </c>
      <c r="C6586" t="s">
        <v>33</v>
      </c>
      <c r="D6586">
        <v>85</v>
      </c>
      <c r="E6586">
        <v>14740117225.432501</v>
      </c>
      <c r="F6586">
        <v>84136013.304439902</v>
      </c>
      <c r="G6586">
        <v>31086860122.037601</v>
      </c>
      <c r="H6586">
        <v>2015279850.0562799</v>
      </c>
      <c r="I6586">
        <v>8018499.0797344102</v>
      </c>
      <c r="J6586">
        <v>-11763515.430911999</v>
      </c>
      <c r="K6586">
        <v>251.328812289772</v>
      </c>
      <c r="L6586">
        <v>3144384.4331530398</v>
      </c>
      <c r="M6586">
        <v>4473688.4276752304</v>
      </c>
      <c r="Y6586" s="15">
        <f t="shared" si="656"/>
        <v>1</v>
      </c>
      <c r="Z6586" s="15">
        <f t="shared" si="657"/>
        <v>1</v>
      </c>
      <c r="AD6586" s="15">
        <f t="shared" si="661"/>
        <v>1</v>
      </c>
      <c r="AE6586" s="15">
        <f t="shared" si="662"/>
        <v>1</v>
      </c>
      <c r="AI6586" t="str">
        <f t="shared" si="659"/>
        <v/>
      </c>
      <c r="AJ6586" t="str">
        <f t="shared" si="660"/>
        <v/>
      </c>
      <c r="AL6586">
        <f t="shared" si="658"/>
        <v>0</v>
      </c>
    </row>
    <row r="6587" spans="1:38" x14ac:dyDescent="0.3">
      <c r="A6587">
        <v>6586</v>
      </c>
      <c r="B6587" t="s">
        <v>32</v>
      </c>
      <c r="C6587" t="s">
        <v>33</v>
      </c>
      <c r="D6587">
        <v>86</v>
      </c>
      <c r="E6587">
        <v>20712826988.335899</v>
      </c>
      <c r="F6587">
        <v>84458945.040892497</v>
      </c>
      <c r="G6587">
        <v>31077688373.254902</v>
      </c>
      <c r="H6587">
        <v>2347323204.5623598</v>
      </c>
      <c r="I6587">
        <v>8237297.5717601599</v>
      </c>
      <c r="J6587">
        <v>-11819879.4584694</v>
      </c>
      <c r="K6587">
        <v>284.96277864352697</v>
      </c>
      <c r="L6587">
        <v>2560109.6559983902</v>
      </c>
      <c r="M6587">
        <v>4108433.63302432</v>
      </c>
      <c r="Y6587" s="15">
        <f t="shared" si="656"/>
        <v>1</v>
      </c>
      <c r="Z6587" s="15">
        <f t="shared" si="657"/>
        <v>1</v>
      </c>
      <c r="AD6587" s="15">
        <f t="shared" si="661"/>
        <v>1</v>
      </c>
      <c r="AE6587" s="15">
        <f t="shared" si="662"/>
        <v>1</v>
      </c>
      <c r="AI6587" t="str">
        <f t="shared" si="659"/>
        <v/>
      </c>
      <c r="AJ6587" t="str">
        <f t="shared" si="660"/>
        <v/>
      </c>
      <c r="AL6587">
        <f t="shared" si="658"/>
        <v>0</v>
      </c>
    </row>
    <row r="6588" spans="1:38" x14ac:dyDescent="0.3">
      <c r="A6588">
        <v>6587</v>
      </c>
      <c r="B6588" t="s">
        <v>32</v>
      </c>
      <c r="C6588" t="s">
        <v>33</v>
      </c>
      <c r="D6588">
        <v>87</v>
      </c>
      <c r="E6588">
        <v>25352126800.9534</v>
      </c>
      <c r="F6588">
        <v>81940857.421143606</v>
      </c>
      <c r="G6588">
        <v>31080229647.672298</v>
      </c>
      <c r="H6588">
        <v>1774586351.9869101</v>
      </c>
      <c r="I6588">
        <v>7854593.8698356301</v>
      </c>
      <c r="J6588">
        <v>-12038864.6871529</v>
      </c>
      <c r="K6588">
        <v>225.929740148875</v>
      </c>
      <c r="L6588">
        <v>3562615.5971400202</v>
      </c>
      <c r="M6588">
        <v>4733155.1260569999</v>
      </c>
      <c r="Y6588" s="15">
        <f t="shared" si="656"/>
        <v>1</v>
      </c>
      <c r="Z6588" s="15">
        <f t="shared" si="657"/>
        <v>1</v>
      </c>
      <c r="AD6588" s="15">
        <f t="shared" si="661"/>
        <v>1</v>
      </c>
      <c r="AE6588" s="15">
        <f t="shared" si="662"/>
        <v>1</v>
      </c>
      <c r="AI6588" t="str">
        <f t="shared" si="659"/>
        <v/>
      </c>
      <c r="AJ6588" t="str">
        <f t="shared" si="660"/>
        <v/>
      </c>
      <c r="AL6588">
        <f t="shared" si="658"/>
        <v>0</v>
      </c>
    </row>
    <row r="6589" spans="1:38" x14ac:dyDescent="0.3">
      <c r="A6589">
        <v>6588</v>
      </c>
      <c r="B6589" t="s">
        <v>32</v>
      </c>
      <c r="C6589" t="s">
        <v>33</v>
      </c>
      <c r="D6589">
        <v>88</v>
      </c>
      <c r="E6589">
        <v>21114259756.399799</v>
      </c>
      <c r="F6589">
        <v>84172396.816876307</v>
      </c>
      <c r="G6589">
        <v>31082064630.564899</v>
      </c>
      <c r="H6589">
        <v>2549159318.2233801</v>
      </c>
      <c r="I6589">
        <v>7775908.3261877</v>
      </c>
      <c r="J6589">
        <v>-11864024.0796967</v>
      </c>
      <c r="K6589">
        <v>327.827851267011</v>
      </c>
      <c r="L6589">
        <v>1610563.7121009801</v>
      </c>
      <c r="M6589">
        <v>3292021.3341246299</v>
      </c>
      <c r="Y6589" s="15">
        <f t="shared" si="656"/>
        <v>1</v>
      </c>
      <c r="Z6589" s="15">
        <f t="shared" si="657"/>
        <v>1</v>
      </c>
      <c r="AD6589" s="15">
        <f t="shared" si="661"/>
        <v>1</v>
      </c>
      <c r="AE6589" s="15">
        <f t="shared" si="662"/>
        <v>1</v>
      </c>
      <c r="AI6589" t="str">
        <f t="shared" si="659"/>
        <v/>
      </c>
      <c r="AJ6589" t="str">
        <f t="shared" si="660"/>
        <v/>
      </c>
      <c r="AL6589">
        <f t="shared" si="658"/>
        <v>0</v>
      </c>
    </row>
    <row r="6590" spans="1:38" x14ac:dyDescent="0.3">
      <c r="A6590">
        <v>6589</v>
      </c>
      <c r="B6590" t="s">
        <v>32</v>
      </c>
      <c r="C6590" t="s">
        <v>33</v>
      </c>
      <c r="D6590">
        <v>89</v>
      </c>
      <c r="E6590">
        <v>20543392047.1721</v>
      </c>
      <c r="F6590">
        <v>81346025.627551794</v>
      </c>
      <c r="G6590">
        <v>31080975759.026901</v>
      </c>
      <c r="H6590">
        <v>2692481620.5809202</v>
      </c>
      <c r="I6590">
        <v>7994940.6929183304</v>
      </c>
      <c r="J6590">
        <v>-12036685.9117851</v>
      </c>
      <c r="K6590">
        <v>336.77318244097</v>
      </c>
      <c r="L6590">
        <v>1482959.68831585</v>
      </c>
      <c r="M6590">
        <v>3258954.5077528898</v>
      </c>
      <c r="Y6590" s="15">
        <f t="shared" ref="Y6590:Y6653" si="663">IF(K6590&lt;cet_IND_lo,1,0)</f>
        <v>1</v>
      </c>
      <c r="Z6590" s="15">
        <f t="shared" ref="Z6590:Z6653" si="664">IF(K6590&lt;cet_IND_hi,1,0)</f>
        <v>1</v>
      </c>
      <c r="AD6590" s="15">
        <f t="shared" si="661"/>
        <v>1</v>
      </c>
      <c r="AE6590" s="15">
        <f t="shared" si="662"/>
        <v>1</v>
      </c>
      <c r="AI6590" t="str">
        <f t="shared" si="659"/>
        <v/>
      </c>
      <c r="AJ6590" t="str">
        <f t="shared" si="660"/>
        <v/>
      </c>
      <c r="AL6590">
        <f t="shared" si="658"/>
        <v>0</v>
      </c>
    </row>
    <row r="6591" spans="1:38" x14ac:dyDescent="0.3">
      <c r="A6591">
        <v>6590</v>
      </c>
      <c r="B6591" t="s">
        <v>32</v>
      </c>
      <c r="C6591" t="s">
        <v>33</v>
      </c>
      <c r="D6591">
        <v>90</v>
      </c>
      <c r="E6591">
        <v>17368376748.7243</v>
      </c>
      <c r="F6591">
        <v>84399473.722700596</v>
      </c>
      <c r="G6591">
        <v>31085447926.662498</v>
      </c>
      <c r="H6591">
        <v>2424727598.4437799</v>
      </c>
      <c r="I6591">
        <v>8098533.2760243397</v>
      </c>
      <c r="J6591">
        <v>-11834508.4712524</v>
      </c>
      <c r="K6591">
        <v>299.403301289404</v>
      </c>
      <c r="L6591">
        <v>2234136.6756142899</v>
      </c>
      <c r="M6591">
        <v>3833517.5666352101</v>
      </c>
      <c r="Y6591" s="15">
        <f t="shared" si="663"/>
        <v>1</v>
      </c>
      <c r="Z6591" s="15">
        <f t="shared" si="664"/>
        <v>1</v>
      </c>
      <c r="AD6591" s="15">
        <f t="shared" si="661"/>
        <v>1</v>
      </c>
      <c r="AE6591" s="15">
        <f t="shared" si="662"/>
        <v>1</v>
      </c>
      <c r="AI6591" t="str">
        <f t="shared" si="659"/>
        <v/>
      </c>
      <c r="AJ6591" t="str">
        <f t="shared" si="660"/>
        <v/>
      </c>
      <c r="AL6591">
        <f t="shared" si="658"/>
        <v>0</v>
      </c>
    </row>
    <row r="6592" spans="1:38" x14ac:dyDescent="0.3">
      <c r="A6592">
        <v>6591</v>
      </c>
      <c r="B6592" t="s">
        <v>32</v>
      </c>
      <c r="C6592" t="s">
        <v>33</v>
      </c>
      <c r="D6592">
        <v>91</v>
      </c>
      <c r="E6592">
        <v>21670889689.283001</v>
      </c>
      <c r="F6592">
        <v>83292434.695765302</v>
      </c>
      <c r="G6592">
        <v>31082190165.988499</v>
      </c>
      <c r="H6592">
        <v>1784033305.77002</v>
      </c>
      <c r="I6592">
        <v>7793231.9161344599</v>
      </c>
      <c r="J6592">
        <v>-11924286.0447083</v>
      </c>
      <c r="K6592">
        <v>228.92085401391799</v>
      </c>
      <c r="L6592">
        <v>3478405.4341449598</v>
      </c>
      <c r="M6592">
        <v>4655176.2928693704</v>
      </c>
      <c r="Y6592" s="15">
        <f t="shared" si="663"/>
        <v>1</v>
      </c>
      <c r="Z6592" s="15">
        <f t="shared" si="664"/>
        <v>1</v>
      </c>
      <c r="AD6592" s="15">
        <f t="shared" si="661"/>
        <v>1</v>
      </c>
      <c r="AE6592" s="15">
        <f t="shared" si="662"/>
        <v>1</v>
      </c>
      <c r="AI6592" t="str">
        <f t="shared" si="659"/>
        <v/>
      </c>
      <c r="AJ6592" t="str">
        <f t="shared" si="660"/>
        <v/>
      </c>
      <c r="AL6592">
        <f t="shared" si="658"/>
        <v>0</v>
      </c>
    </row>
    <row r="6593" spans="1:38" x14ac:dyDescent="0.3">
      <c r="A6593">
        <v>6592</v>
      </c>
      <c r="B6593" t="s">
        <v>32</v>
      </c>
      <c r="C6593" t="s">
        <v>33</v>
      </c>
      <c r="D6593">
        <v>92</v>
      </c>
      <c r="E6593">
        <v>23416120423.230701</v>
      </c>
      <c r="F6593">
        <v>85030858.206262395</v>
      </c>
      <c r="G6593">
        <v>31059116708.101898</v>
      </c>
      <c r="H6593">
        <v>2233773080.6207099</v>
      </c>
      <c r="I6593">
        <v>8276411.9940805603</v>
      </c>
      <c r="J6593">
        <v>-12865360.5296936</v>
      </c>
      <c r="K6593">
        <v>269.89631282472902</v>
      </c>
      <c r="L6593">
        <v>2873854.0867563998</v>
      </c>
      <c r="M6593">
        <v>4347278.9705720805</v>
      </c>
      <c r="Y6593" s="15">
        <f t="shared" si="663"/>
        <v>1</v>
      </c>
      <c r="Z6593" s="15">
        <f t="shared" si="664"/>
        <v>1</v>
      </c>
      <c r="AD6593" s="15">
        <f t="shared" si="661"/>
        <v>1</v>
      </c>
      <c r="AE6593" s="15">
        <f t="shared" si="662"/>
        <v>1</v>
      </c>
      <c r="AI6593" t="str">
        <f t="shared" si="659"/>
        <v/>
      </c>
      <c r="AJ6593" t="str">
        <f t="shared" si="660"/>
        <v/>
      </c>
      <c r="AL6593">
        <f t="shared" si="658"/>
        <v>0</v>
      </c>
    </row>
    <row r="6594" spans="1:38" x14ac:dyDescent="0.3">
      <c r="A6594">
        <v>6593</v>
      </c>
      <c r="B6594" t="s">
        <v>32</v>
      </c>
      <c r="C6594" t="s">
        <v>33</v>
      </c>
      <c r="D6594">
        <v>93</v>
      </c>
      <c r="E6594">
        <v>19033232077.452099</v>
      </c>
      <c r="F6594">
        <v>84074810.089926004</v>
      </c>
      <c r="G6594">
        <v>31084818459.882801</v>
      </c>
      <c r="H6594">
        <v>1451951139.74297</v>
      </c>
      <c r="I6594">
        <v>8057696.8886005003</v>
      </c>
      <c r="J6594">
        <v>-11788669.991851799</v>
      </c>
      <c r="K6594">
        <v>180.194311081259</v>
      </c>
      <c r="L6594">
        <v>4546037.5445425902</v>
      </c>
      <c r="M6594">
        <v>5503762.8201947501</v>
      </c>
      <c r="Y6594" s="15">
        <f t="shared" si="663"/>
        <v>1</v>
      </c>
      <c r="Z6594" s="15">
        <f t="shared" si="664"/>
        <v>1</v>
      </c>
      <c r="AD6594" s="15">
        <f t="shared" si="661"/>
        <v>1</v>
      </c>
      <c r="AE6594" s="15">
        <f t="shared" si="662"/>
        <v>1</v>
      </c>
      <c r="AI6594" t="str">
        <f t="shared" si="659"/>
        <v/>
      </c>
      <c r="AJ6594" t="str">
        <f t="shared" si="660"/>
        <v/>
      </c>
      <c r="AL6594">
        <f t="shared" ref="AL6594:AL6657" si="665">IF(H6594&lt;0,1,0)</f>
        <v>0</v>
      </c>
    </row>
    <row r="6595" spans="1:38" x14ac:dyDescent="0.3">
      <c r="A6595">
        <v>6594</v>
      </c>
      <c r="B6595" t="s">
        <v>32</v>
      </c>
      <c r="C6595" t="s">
        <v>33</v>
      </c>
      <c r="D6595">
        <v>94</v>
      </c>
      <c r="E6595">
        <v>15939434691.1637</v>
      </c>
      <c r="F6595">
        <v>84364876.300572902</v>
      </c>
      <c r="G6595">
        <v>31077294973.479599</v>
      </c>
      <c r="H6595">
        <v>2586425226.4343901</v>
      </c>
      <c r="I6595">
        <v>7939070.93588957</v>
      </c>
      <c r="J6595">
        <v>-12088281.353801699</v>
      </c>
      <c r="K6595">
        <v>325.78437040310803</v>
      </c>
      <c r="L6595">
        <v>1683595.75803802</v>
      </c>
      <c r="M6595">
        <v>3389634.4429066302</v>
      </c>
      <c r="Y6595" s="15">
        <f t="shared" si="663"/>
        <v>1</v>
      </c>
      <c r="Z6595" s="15">
        <f t="shared" si="664"/>
        <v>1</v>
      </c>
      <c r="AD6595" s="15">
        <f t="shared" si="661"/>
        <v>1</v>
      </c>
      <c r="AE6595" s="15">
        <f t="shared" si="662"/>
        <v>1</v>
      </c>
      <c r="AI6595" t="str">
        <f t="shared" si="659"/>
        <v/>
      </c>
      <c r="AJ6595" t="str">
        <f t="shared" si="660"/>
        <v/>
      </c>
      <c r="AL6595">
        <f t="shared" si="665"/>
        <v>0</v>
      </c>
    </row>
    <row r="6596" spans="1:38" x14ac:dyDescent="0.3">
      <c r="A6596">
        <v>6595</v>
      </c>
      <c r="B6596" t="s">
        <v>32</v>
      </c>
      <c r="C6596" t="s">
        <v>33</v>
      </c>
      <c r="D6596">
        <v>95</v>
      </c>
      <c r="E6596">
        <v>19427670405.5541</v>
      </c>
      <c r="F6596">
        <v>83609970.338300705</v>
      </c>
      <c r="G6596">
        <v>31080218115.393501</v>
      </c>
      <c r="H6596">
        <v>2227952959.38412</v>
      </c>
      <c r="I6596">
        <v>8124518.6176338503</v>
      </c>
      <c r="J6596">
        <v>-11916094.1477776</v>
      </c>
      <c r="K6596">
        <v>274.22584207616501</v>
      </c>
      <c r="L6596">
        <v>2736037.1365506002</v>
      </c>
      <c r="M6596">
        <v>4205622.9950278504</v>
      </c>
      <c r="Y6596" s="15">
        <f t="shared" si="663"/>
        <v>1</v>
      </c>
      <c r="Z6596" s="15">
        <f t="shared" si="664"/>
        <v>1</v>
      </c>
      <c r="AD6596" s="15">
        <f t="shared" si="661"/>
        <v>1</v>
      </c>
      <c r="AE6596" s="15">
        <f t="shared" si="662"/>
        <v>1</v>
      </c>
      <c r="AI6596" t="str">
        <f t="shared" si="659"/>
        <v/>
      </c>
      <c r="AJ6596" t="str">
        <f t="shared" si="660"/>
        <v/>
      </c>
      <c r="AL6596">
        <f t="shared" si="665"/>
        <v>0</v>
      </c>
    </row>
    <row r="6597" spans="1:38" x14ac:dyDescent="0.3">
      <c r="A6597">
        <v>6596</v>
      </c>
      <c r="B6597" t="s">
        <v>32</v>
      </c>
      <c r="C6597" t="s">
        <v>33</v>
      </c>
      <c r="D6597">
        <v>96</v>
      </c>
      <c r="E6597">
        <v>19611529744.2836</v>
      </c>
      <c r="F6597">
        <v>83918673.066097304</v>
      </c>
      <c r="G6597">
        <v>31083011418.253601</v>
      </c>
      <c r="H6597">
        <v>2216233720.79322</v>
      </c>
      <c r="I6597">
        <v>8085262.1208403697</v>
      </c>
      <c r="J6597">
        <v>-12230200.0742989</v>
      </c>
      <c r="K6597">
        <v>274.107838146733</v>
      </c>
      <c r="L6597">
        <v>2725124.5506343599</v>
      </c>
      <c r="M6597">
        <v>4186980.2515996299</v>
      </c>
      <c r="Y6597" s="15">
        <f t="shared" si="663"/>
        <v>1</v>
      </c>
      <c r="Z6597" s="15">
        <f t="shared" si="664"/>
        <v>1</v>
      </c>
      <c r="AD6597" s="15">
        <f t="shared" si="661"/>
        <v>1</v>
      </c>
      <c r="AE6597" s="15">
        <f t="shared" si="662"/>
        <v>1</v>
      </c>
      <c r="AI6597" t="str">
        <f t="shared" si="659"/>
        <v/>
      </c>
      <c r="AJ6597" t="str">
        <f t="shared" si="660"/>
        <v/>
      </c>
      <c r="AL6597">
        <f t="shared" si="665"/>
        <v>0</v>
      </c>
    </row>
    <row r="6598" spans="1:38" x14ac:dyDescent="0.3">
      <c r="A6598">
        <v>6597</v>
      </c>
      <c r="B6598" t="s">
        <v>32</v>
      </c>
      <c r="C6598" t="s">
        <v>33</v>
      </c>
      <c r="D6598">
        <v>97</v>
      </c>
      <c r="E6598">
        <v>20139739607.277199</v>
      </c>
      <c r="F6598">
        <v>83177618.773398697</v>
      </c>
      <c r="G6598">
        <v>31085316265.907101</v>
      </c>
      <c r="H6598">
        <v>2385701726.1512799</v>
      </c>
      <c r="I6598">
        <v>8162961.4368950902</v>
      </c>
      <c r="J6598">
        <v>-12123102.7647896</v>
      </c>
      <c r="K6598">
        <v>292.25934050948098</v>
      </c>
      <c r="L6598">
        <v>2392952.0133980401</v>
      </c>
      <c r="M6598">
        <v>3966590.9470790499</v>
      </c>
      <c r="Y6598" s="15">
        <f t="shared" si="663"/>
        <v>1</v>
      </c>
      <c r="Z6598" s="15">
        <f t="shared" si="664"/>
        <v>1</v>
      </c>
      <c r="AD6598" s="15">
        <f t="shared" si="661"/>
        <v>1</v>
      </c>
      <c r="AE6598" s="15">
        <f t="shared" si="662"/>
        <v>1</v>
      </c>
      <c r="AI6598" t="str">
        <f t="shared" si="659"/>
        <v/>
      </c>
      <c r="AJ6598" t="str">
        <f t="shared" si="660"/>
        <v/>
      </c>
      <c r="AL6598">
        <f t="shared" si="665"/>
        <v>0</v>
      </c>
    </row>
    <row r="6599" spans="1:38" x14ac:dyDescent="0.3">
      <c r="A6599">
        <v>6598</v>
      </c>
      <c r="B6599" t="s">
        <v>32</v>
      </c>
      <c r="C6599" t="s">
        <v>33</v>
      </c>
      <c r="D6599">
        <v>98</v>
      </c>
      <c r="E6599">
        <v>21543360751.7644</v>
      </c>
      <c r="F6599">
        <v>81843265.941267595</v>
      </c>
      <c r="G6599">
        <v>31077442641.844898</v>
      </c>
      <c r="H6599">
        <v>1853348214.8406601</v>
      </c>
      <c r="I6599">
        <v>7786203.4986090697</v>
      </c>
      <c r="J6599">
        <v>-12084173.8124504</v>
      </c>
      <c r="K6599">
        <v>238.02976831670799</v>
      </c>
      <c r="L6599">
        <v>3303733.3945597298</v>
      </c>
      <c r="M6599">
        <v>4526225.2411186397</v>
      </c>
      <c r="Y6599" s="15">
        <f t="shared" si="663"/>
        <v>1</v>
      </c>
      <c r="Z6599" s="15">
        <f t="shared" si="664"/>
        <v>1</v>
      </c>
      <c r="AD6599" s="15">
        <f t="shared" si="661"/>
        <v>1</v>
      </c>
      <c r="AE6599" s="15">
        <f t="shared" si="662"/>
        <v>1</v>
      </c>
      <c r="AI6599" t="str">
        <f t="shared" si="659"/>
        <v/>
      </c>
      <c r="AJ6599" t="str">
        <f t="shared" si="660"/>
        <v/>
      </c>
      <c r="AL6599">
        <f t="shared" si="665"/>
        <v>0</v>
      </c>
    </row>
    <row r="6600" spans="1:38" x14ac:dyDescent="0.3">
      <c r="A6600">
        <v>6599</v>
      </c>
      <c r="B6600" t="s">
        <v>32</v>
      </c>
      <c r="C6600" t="s">
        <v>33</v>
      </c>
      <c r="D6600">
        <v>99</v>
      </c>
      <c r="E6600">
        <v>20142983181.258499</v>
      </c>
      <c r="F6600">
        <v>83471528.768570304</v>
      </c>
      <c r="G6600">
        <v>31085431351.490101</v>
      </c>
      <c r="H6600">
        <v>2877508988.1774702</v>
      </c>
      <c r="I6600">
        <v>7913121.9150829799</v>
      </c>
      <c r="J6600">
        <v>-12023162.9554138</v>
      </c>
      <c r="K6600">
        <v>363.63764125670002</v>
      </c>
      <c r="L6600">
        <v>953637.50176256103</v>
      </c>
      <c r="M6600">
        <v>2851678.7053954001</v>
      </c>
      <c r="Y6600" s="15">
        <f t="shared" si="663"/>
        <v>1</v>
      </c>
      <c r="Z6600" s="15">
        <f t="shared" si="664"/>
        <v>1</v>
      </c>
      <c r="AD6600" s="15">
        <f t="shared" si="661"/>
        <v>1</v>
      </c>
      <c r="AE6600" s="15">
        <f t="shared" si="662"/>
        <v>1</v>
      </c>
      <c r="AI6600" t="str">
        <f t="shared" si="659"/>
        <v/>
      </c>
      <c r="AJ6600" t="str">
        <f t="shared" si="660"/>
        <v/>
      </c>
      <c r="AL6600">
        <f t="shared" si="665"/>
        <v>0</v>
      </c>
    </row>
    <row r="6601" spans="1:38" x14ac:dyDescent="0.3">
      <c r="A6601">
        <v>6600</v>
      </c>
      <c r="B6601" t="s">
        <v>32</v>
      </c>
      <c r="C6601" t="s">
        <v>33</v>
      </c>
      <c r="D6601">
        <v>100</v>
      </c>
      <c r="E6601">
        <v>20947936823.4366</v>
      </c>
      <c r="F6601">
        <v>83640336.634956703</v>
      </c>
      <c r="G6601">
        <v>31082726706.361099</v>
      </c>
      <c r="H6601">
        <v>2881243938.3690801</v>
      </c>
      <c r="I6601">
        <v>7902024.0917403297</v>
      </c>
      <c r="J6601">
        <v>-11887505.4718819</v>
      </c>
      <c r="K6601">
        <v>364.621001520449</v>
      </c>
      <c r="L6601">
        <v>933506.40424082102</v>
      </c>
      <c r="M6601">
        <v>2834011.2281043199</v>
      </c>
      <c r="Y6601" s="15">
        <f t="shared" si="663"/>
        <v>1</v>
      </c>
      <c r="Z6601" s="15">
        <f t="shared" si="664"/>
        <v>1</v>
      </c>
      <c r="AD6601" s="15">
        <f t="shared" si="661"/>
        <v>1</v>
      </c>
      <c r="AE6601" s="15">
        <f t="shared" si="662"/>
        <v>1</v>
      </c>
      <c r="AI6601" t="str">
        <f t="shared" si="659"/>
        <v/>
      </c>
      <c r="AJ6601" t="str">
        <f t="shared" si="660"/>
        <v/>
      </c>
      <c r="AL6601">
        <f t="shared" si="665"/>
        <v>0</v>
      </c>
    </row>
    <row r="6602" spans="1:38" x14ac:dyDescent="0.3">
      <c r="A6602">
        <v>6601</v>
      </c>
      <c r="B6602" t="s">
        <v>32</v>
      </c>
      <c r="C6602" t="s">
        <v>33</v>
      </c>
      <c r="D6602">
        <v>101</v>
      </c>
      <c r="E6602">
        <v>26007651845.3311</v>
      </c>
      <c r="F6602">
        <v>83268856.358155504</v>
      </c>
      <c r="G6602">
        <v>31085476723.585701</v>
      </c>
      <c r="H6602">
        <v>1922348570.79355</v>
      </c>
      <c r="I6602">
        <v>8087950.20247442</v>
      </c>
      <c r="J6602">
        <v>-11772400.835556</v>
      </c>
      <c r="K6602">
        <v>237.680564626304</v>
      </c>
      <c r="L6602">
        <v>3438597.2481053402</v>
      </c>
      <c r="M6602">
        <v>4706602.5992969004</v>
      </c>
      <c r="Y6602" s="15">
        <f t="shared" si="663"/>
        <v>1</v>
      </c>
      <c r="Z6602" s="15">
        <f t="shared" si="664"/>
        <v>1</v>
      </c>
      <c r="AD6602" s="15">
        <f t="shared" si="661"/>
        <v>1</v>
      </c>
      <c r="AE6602" s="15">
        <f t="shared" si="662"/>
        <v>1</v>
      </c>
      <c r="AI6602" t="str">
        <f t="shared" si="659"/>
        <v/>
      </c>
      <c r="AJ6602" t="str">
        <f t="shared" si="660"/>
        <v/>
      </c>
      <c r="AL6602">
        <f t="shared" si="665"/>
        <v>0</v>
      </c>
    </row>
    <row r="6603" spans="1:38" x14ac:dyDescent="0.3">
      <c r="A6603">
        <v>6602</v>
      </c>
      <c r="B6603" t="s">
        <v>32</v>
      </c>
      <c r="C6603" t="s">
        <v>33</v>
      </c>
      <c r="D6603">
        <v>102</v>
      </c>
      <c r="E6603">
        <v>17123238619.3456</v>
      </c>
      <c r="F6603">
        <v>84002730.232790396</v>
      </c>
      <c r="G6603">
        <v>31076464488.240501</v>
      </c>
      <c r="H6603">
        <v>2503271637.4765201</v>
      </c>
      <c r="I6603">
        <v>8438695.9775080197</v>
      </c>
      <c r="J6603">
        <v>-11776025.172687501</v>
      </c>
      <c r="K6603">
        <v>296.64199825998998</v>
      </c>
      <c r="L6603">
        <v>2384334.3699847199</v>
      </c>
      <c r="M6603">
        <v>4035523.8993092598</v>
      </c>
      <c r="Y6603" s="15">
        <f t="shared" si="663"/>
        <v>1</v>
      </c>
      <c r="Z6603" s="15">
        <f t="shared" si="664"/>
        <v>1</v>
      </c>
      <c r="AD6603" s="15">
        <f t="shared" si="661"/>
        <v>1</v>
      </c>
      <c r="AE6603" s="15">
        <f t="shared" si="662"/>
        <v>1</v>
      </c>
      <c r="AI6603" t="str">
        <f t="shared" ref="AI6603:AI6666" si="666">IF(Y6603&lt;&gt;AD6603,"ERROR!","")</f>
        <v/>
      </c>
      <c r="AJ6603" t="str">
        <f t="shared" ref="AJ6603:AJ6666" si="667">IF(Z6603&lt;&gt;AE6603,"ERROR!","")</f>
        <v/>
      </c>
      <c r="AL6603">
        <f t="shared" si="665"/>
        <v>0</v>
      </c>
    </row>
    <row r="6604" spans="1:38" x14ac:dyDescent="0.3">
      <c r="A6604">
        <v>6603</v>
      </c>
      <c r="B6604" t="s">
        <v>32</v>
      </c>
      <c r="C6604" t="s">
        <v>33</v>
      </c>
      <c r="D6604">
        <v>103</v>
      </c>
      <c r="E6604">
        <v>22010897725.704899</v>
      </c>
      <c r="F6604">
        <v>84070586.389527902</v>
      </c>
      <c r="G6604">
        <v>31078049485.1786</v>
      </c>
      <c r="H6604">
        <v>2726356449.3535099</v>
      </c>
      <c r="I6604">
        <v>8200825.9084664397</v>
      </c>
      <c r="J6604">
        <v>-11864388.3533096</v>
      </c>
      <c r="K6604">
        <v>332.449009378293</v>
      </c>
      <c r="L6604">
        <v>1606915.9355043999</v>
      </c>
      <c r="M6604">
        <v>3405255.0190395</v>
      </c>
      <c r="Y6604" s="15">
        <f t="shared" si="663"/>
        <v>1</v>
      </c>
      <c r="Z6604" s="15">
        <f t="shared" si="664"/>
        <v>1</v>
      </c>
      <c r="AD6604" s="15">
        <f t="shared" si="661"/>
        <v>1</v>
      </c>
      <c r="AE6604" s="15">
        <f t="shared" si="662"/>
        <v>1</v>
      </c>
      <c r="AI6604" t="str">
        <f t="shared" si="666"/>
        <v/>
      </c>
      <c r="AJ6604" t="str">
        <f t="shared" si="667"/>
        <v/>
      </c>
      <c r="AL6604">
        <f t="shared" si="665"/>
        <v>0</v>
      </c>
    </row>
    <row r="6605" spans="1:38" x14ac:dyDescent="0.3">
      <c r="A6605">
        <v>6604</v>
      </c>
      <c r="B6605" t="s">
        <v>32</v>
      </c>
      <c r="C6605" t="s">
        <v>33</v>
      </c>
      <c r="D6605">
        <v>104</v>
      </c>
      <c r="E6605">
        <v>19503577972.5275</v>
      </c>
      <c r="F6605">
        <v>82567731.493743807</v>
      </c>
      <c r="G6605">
        <v>31081345679.114899</v>
      </c>
      <c r="H6605">
        <v>1994326225.80072</v>
      </c>
      <c r="I6605">
        <v>7801469.3843640201</v>
      </c>
      <c r="J6605">
        <v>-11938560.8173637</v>
      </c>
      <c r="K6605">
        <v>255.634692330886</v>
      </c>
      <c r="L6605">
        <v>2978032.7450480401</v>
      </c>
      <c r="M6605">
        <v>4293515.4648614898</v>
      </c>
      <c r="Y6605" s="15">
        <f t="shared" si="663"/>
        <v>1</v>
      </c>
      <c r="Z6605" s="15">
        <f t="shared" si="664"/>
        <v>1</v>
      </c>
      <c r="AD6605" s="15">
        <f t="shared" si="661"/>
        <v>1</v>
      </c>
      <c r="AE6605" s="15">
        <f t="shared" si="662"/>
        <v>1</v>
      </c>
      <c r="AI6605" t="str">
        <f t="shared" si="666"/>
        <v/>
      </c>
      <c r="AJ6605" t="str">
        <f t="shared" si="667"/>
        <v/>
      </c>
      <c r="AL6605">
        <f t="shared" si="665"/>
        <v>0</v>
      </c>
    </row>
    <row r="6606" spans="1:38" x14ac:dyDescent="0.3">
      <c r="A6606">
        <v>6605</v>
      </c>
      <c r="B6606" t="s">
        <v>32</v>
      </c>
      <c r="C6606" t="s">
        <v>33</v>
      </c>
      <c r="D6606">
        <v>105</v>
      </c>
      <c r="E6606">
        <v>20683476984.375801</v>
      </c>
      <c r="F6606">
        <v>83383351.685124397</v>
      </c>
      <c r="G6606">
        <v>31076890113.9575</v>
      </c>
      <c r="H6606">
        <v>2597525742.2930498</v>
      </c>
      <c r="I6606">
        <v>8238986.0519817602</v>
      </c>
      <c r="J6606">
        <v>-11922753.922267901</v>
      </c>
      <c r="K6606">
        <v>315.27250148314698</v>
      </c>
      <c r="L6606">
        <v>1956663.3934045199</v>
      </c>
      <c r="M6606">
        <v>3670024.1184710399</v>
      </c>
      <c r="Y6606" s="15">
        <f t="shared" si="663"/>
        <v>1</v>
      </c>
      <c r="Z6606" s="15">
        <f t="shared" si="664"/>
        <v>1</v>
      </c>
      <c r="AD6606" s="15">
        <f t="shared" si="661"/>
        <v>1</v>
      </c>
      <c r="AE6606" s="15">
        <f t="shared" si="662"/>
        <v>1</v>
      </c>
      <c r="AI6606" t="str">
        <f t="shared" si="666"/>
        <v/>
      </c>
      <c r="AJ6606" t="str">
        <f t="shared" si="667"/>
        <v/>
      </c>
      <c r="AL6606">
        <f t="shared" si="665"/>
        <v>0</v>
      </c>
    </row>
    <row r="6607" spans="1:38" x14ac:dyDescent="0.3">
      <c r="A6607">
        <v>6606</v>
      </c>
      <c r="B6607" t="s">
        <v>32</v>
      </c>
      <c r="C6607" t="s">
        <v>33</v>
      </c>
      <c r="D6607">
        <v>106</v>
      </c>
      <c r="E6607">
        <v>17284038698.337502</v>
      </c>
      <c r="F6607">
        <v>82043083.330124304</v>
      </c>
      <c r="G6607">
        <v>31074911799.854198</v>
      </c>
      <c r="H6607">
        <v>2125039090.4518099</v>
      </c>
      <c r="I6607">
        <v>7885448.33938439</v>
      </c>
      <c r="J6607">
        <v>-12077894.6716423</v>
      </c>
      <c r="K6607">
        <v>269.48868333055498</v>
      </c>
      <c r="L6607">
        <v>2745872.2378122401</v>
      </c>
      <c r="M6607">
        <v>4147574.8109682798</v>
      </c>
      <c r="Y6607" s="15">
        <f t="shared" si="663"/>
        <v>1</v>
      </c>
      <c r="Z6607" s="15">
        <f t="shared" si="664"/>
        <v>1</v>
      </c>
      <c r="AD6607" s="15">
        <f t="shared" si="661"/>
        <v>1</v>
      </c>
      <c r="AE6607" s="15">
        <f t="shared" si="662"/>
        <v>1</v>
      </c>
      <c r="AI6607" t="str">
        <f t="shared" si="666"/>
        <v/>
      </c>
      <c r="AJ6607" t="str">
        <f t="shared" si="667"/>
        <v/>
      </c>
      <c r="AL6607">
        <f t="shared" si="665"/>
        <v>0</v>
      </c>
    </row>
    <row r="6608" spans="1:38" x14ac:dyDescent="0.3">
      <c r="A6608">
        <v>6607</v>
      </c>
      <c r="B6608" t="s">
        <v>32</v>
      </c>
      <c r="C6608" t="s">
        <v>33</v>
      </c>
      <c r="D6608">
        <v>107</v>
      </c>
      <c r="E6608">
        <v>15891292824.548901</v>
      </c>
      <c r="F6608">
        <v>82390526.460888505</v>
      </c>
      <c r="G6608">
        <v>31084782566.632599</v>
      </c>
      <c r="H6608">
        <v>1710968743.7039001</v>
      </c>
      <c r="I6608">
        <v>7957499.9233194701</v>
      </c>
      <c r="J6608">
        <v>-12104946.3084908</v>
      </c>
      <c r="K6608">
        <v>215.01335346418301</v>
      </c>
      <c r="L6608">
        <v>3819385.8974698</v>
      </c>
      <c r="M6608">
        <v>4947962.4499742603</v>
      </c>
      <c r="Y6608" s="15">
        <f t="shared" si="663"/>
        <v>1</v>
      </c>
      <c r="Z6608" s="15">
        <f t="shared" si="664"/>
        <v>1</v>
      </c>
      <c r="AD6608" s="15">
        <f t="shared" si="661"/>
        <v>1</v>
      </c>
      <c r="AE6608" s="15">
        <f t="shared" si="662"/>
        <v>1</v>
      </c>
      <c r="AI6608" t="str">
        <f t="shared" si="666"/>
        <v/>
      </c>
      <c r="AJ6608" t="str">
        <f t="shared" si="667"/>
        <v/>
      </c>
      <c r="AL6608">
        <f t="shared" si="665"/>
        <v>0</v>
      </c>
    </row>
    <row r="6609" spans="1:38" x14ac:dyDescent="0.3">
      <c r="A6609">
        <v>6608</v>
      </c>
      <c r="B6609" t="s">
        <v>32</v>
      </c>
      <c r="C6609" t="s">
        <v>33</v>
      </c>
      <c r="D6609">
        <v>108</v>
      </c>
      <c r="E6609">
        <v>23563446417.1833</v>
      </c>
      <c r="F6609">
        <v>83687081.805171803</v>
      </c>
      <c r="G6609">
        <v>31087798921.4935</v>
      </c>
      <c r="H6609">
        <v>2681129746.0948901</v>
      </c>
      <c r="I6609">
        <v>7980380.9919718197</v>
      </c>
      <c r="J6609">
        <v>-11874281.641197201</v>
      </c>
      <c r="K6609">
        <v>335.96513108736002</v>
      </c>
      <c r="L6609">
        <v>1495855.39893263</v>
      </c>
      <c r="M6609">
        <v>3264362.3788524098</v>
      </c>
      <c r="Y6609" s="15">
        <f t="shared" si="663"/>
        <v>1</v>
      </c>
      <c r="Z6609" s="15">
        <f t="shared" si="664"/>
        <v>1</v>
      </c>
      <c r="AD6609" s="15">
        <f t="shared" si="661"/>
        <v>1</v>
      </c>
      <c r="AE6609" s="15">
        <f t="shared" si="662"/>
        <v>1</v>
      </c>
      <c r="AI6609" t="str">
        <f t="shared" si="666"/>
        <v/>
      </c>
      <c r="AJ6609" t="str">
        <f t="shared" si="667"/>
        <v/>
      </c>
      <c r="AL6609">
        <f t="shared" si="665"/>
        <v>0</v>
      </c>
    </row>
    <row r="6610" spans="1:38" x14ac:dyDescent="0.3">
      <c r="A6610">
        <v>6609</v>
      </c>
      <c r="B6610" t="s">
        <v>32</v>
      </c>
      <c r="C6610" t="s">
        <v>33</v>
      </c>
      <c r="D6610">
        <v>109</v>
      </c>
      <c r="E6610">
        <v>15014512851.058399</v>
      </c>
      <c r="F6610">
        <v>83348684.937352806</v>
      </c>
      <c r="G6610">
        <v>31085315130.282101</v>
      </c>
      <c r="H6610">
        <v>2259033581.26402</v>
      </c>
      <c r="I6610">
        <v>8026448.0299880402</v>
      </c>
      <c r="J6610">
        <v>-11654323.929599799</v>
      </c>
      <c r="K6610">
        <v>281.44872711116199</v>
      </c>
      <c r="L6610">
        <v>2562795.5922133601</v>
      </c>
      <c r="M6610">
        <v>4052882.62069736</v>
      </c>
      <c r="Y6610" s="15">
        <f t="shared" si="663"/>
        <v>1</v>
      </c>
      <c r="Z6610" s="15">
        <f t="shared" si="664"/>
        <v>1</v>
      </c>
      <c r="AD6610" s="15">
        <f t="shared" si="661"/>
        <v>1</v>
      </c>
      <c r="AE6610" s="15">
        <f t="shared" si="662"/>
        <v>1</v>
      </c>
      <c r="AI6610" t="str">
        <f t="shared" si="666"/>
        <v/>
      </c>
      <c r="AJ6610" t="str">
        <f t="shared" si="667"/>
        <v/>
      </c>
      <c r="AL6610">
        <f t="shared" si="665"/>
        <v>0</v>
      </c>
    </row>
    <row r="6611" spans="1:38" x14ac:dyDescent="0.3">
      <c r="A6611">
        <v>6610</v>
      </c>
      <c r="B6611" t="s">
        <v>32</v>
      </c>
      <c r="C6611" t="s">
        <v>33</v>
      </c>
      <c r="D6611">
        <v>110</v>
      </c>
      <c r="E6611">
        <v>19466013027.7691</v>
      </c>
      <c r="F6611">
        <v>84166257.990540996</v>
      </c>
      <c r="G6611">
        <v>31082049045.865002</v>
      </c>
      <c r="H6611">
        <v>1257196769.39521</v>
      </c>
      <c r="I6611">
        <v>7775388.7939581703</v>
      </c>
      <c r="J6611">
        <v>-11863676.535678901</v>
      </c>
      <c r="K6611">
        <v>161.68924830769899</v>
      </c>
      <c r="L6611">
        <v>4734758.3886212399</v>
      </c>
      <c r="M6611">
        <v>5564021.2264404101</v>
      </c>
      <c r="Y6611" s="15">
        <f t="shared" si="663"/>
        <v>1</v>
      </c>
      <c r="Z6611" s="15">
        <f t="shared" si="664"/>
        <v>1</v>
      </c>
      <c r="AD6611" s="15">
        <f t="shared" si="661"/>
        <v>1</v>
      </c>
      <c r="AE6611" s="15">
        <f t="shared" si="662"/>
        <v>1</v>
      </c>
      <c r="AI6611" t="str">
        <f t="shared" si="666"/>
        <v/>
      </c>
      <c r="AJ6611" t="str">
        <f t="shared" si="667"/>
        <v/>
      </c>
      <c r="AL6611">
        <f t="shared" si="665"/>
        <v>0</v>
      </c>
    </row>
    <row r="6612" spans="1:38" x14ac:dyDescent="0.3">
      <c r="A6612">
        <v>6611</v>
      </c>
      <c r="B6612" t="s">
        <v>32</v>
      </c>
      <c r="C6612" t="s">
        <v>33</v>
      </c>
      <c r="D6612">
        <v>111</v>
      </c>
      <c r="E6612">
        <v>19745201527.0294</v>
      </c>
      <c r="F6612">
        <v>82751278.372788697</v>
      </c>
      <c r="G6612">
        <v>31084295617.912899</v>
      </c>
      <c r="H6612">
        <v>2362957200.15061</v>
      </c>
      <c r="I6612">
        <v>8249288.4960173098</v>
      </c>
      <c r="J6612">
        <v>-12279394.938980101</v>
      </c>
      <c r="K6612">
        <v>286.44375830611602</v>
      </c>
      <c r="L6612">
        <v>2534288.5181346498</v>
      </c>
      <c r="M6612">
        <v>4092924.8757390101</v>
      </c>
      <c r="Y6612" s="15">
        <f t="shared" si="663"/>
        <v>1</v>
      </c>
      <c r="Z6612" s="15">
        <f t="shared" si="664"/>
        <v>1</v>
      </c>
      <c r="AD6612" s="15">
        <f t="shared" si="661"/>
        <v>1</v>
      </c>
      <c r="AE6612" s="15">
        <f t="shared" si="662"/>
        <v>1</v>
      </c>
      <c r="AI6612" t="str">
        <f t="shared" si="666"/>
        <v/>
      </c>
      <c r="AJ6612" t="str">
        <f t="shared" si="667"/>
        <v/>
      </c>
      <c r="AL6612">
        <f t="shared" si="665"/>
        <v>0</v>
      </c>
    </row>
    <row r="6613" spans="1:38" x14ac:dyDescent="0.3">
      <c r="A6613">
        <v>6612</v>
      </c>
      <c r="B6613" t="s">
        <v>32</v>
      </c>
      <c r="C6613" t="s">
        <v>33</v>
      </c>
      <c r="D6613">
        <v>112</v>
      </c>
      <c r="E6613">
        <v>16874575448.610701</v>
      </c>
      <c r="F6613">
        <v>82903710.747918397</v>
      </c>
      <c r="G6613">
        <v>31084688341.7356</v>
      </c>
      <c r="H6613">
        <v>2331259300.4523001</v>
      </c>
      <c r="I6613">
        <v>7803810.3017982403</v>
      </c>
      <c r="J6613">
        <v>-11933510.7802734</v>
      </c>
      <c r="K6613">
        <v>298.73346612681001</v>
      </c>
      <c r="L6613">
        <v>2165474.2161194799</v>
      </c>
      <c r="M6613">
        <v>3703202.2394864098</v>
      </c>
      <c r="Y6613" s="15">
        <f t="shared" si="663"/>
        <v>1</v>
      </c>
      <c r="Z6613" s="15">
        <f t="shared" si="664"/>
        <v>1</v>
      </c>
      <c r="AD6613" s="15">
        <f t="shared" si="661"/>
        <v>1</v>
      </c>
      <c r="AE6613" s="15">
        <f t="shared" si="662"/>
        <v>1</v>
      </c>
      <c r="AI6613" t="str">
        <f t="shared" si="666"/>
        <v/>
      </c>
      <c r="AJ6613" t="str">
        <f t="shared" si="667"/>
        <v/>
      </c>
      <c r="AL6613">
        <f t="shared" si="665"/>
        <v>0</v>
      </c>
    </row>
    <row r="6614" spans="1:38" x14ac:dyDescent="0.3">
      <c r="A6614">
        <v>6613</v>
      </c>
      <c r="B6614" t="s">
        <v>32</v>
      </c>
      <c r="C6614" t="s">
        <v>33</v>
      </c>
      <c r="D6614">
        <v>113</v>
      </c>
      <c r="E6614">
        <v>19216079723.349701</v>
      </c>
      <c r="F6614">
        <v>84191786.8550919</v>
      </c>
      <c r="G6614">
        <v>31078144175.223301</v>
      </c>
      <c r="H6614">
        <v>1640574170.6745801</v>
      </c>
      <c r="I6614">
        <v>8211482.5001719296</v>
      </c>
      <c r="J6614">
        <v>-11871970.1139908</v>
      </c>
      <c r="K6614">
        <v>199.79025354316099</v>
      </c>
      <c r="L6614">
        <v>4243623.3495607702</v>
      </c>
      <c r="M6614">
        <v>5325766.7542729098</v>
      </c>
      <c r="Y6614" s="15">
        <f t="shared" si="663"/>
        <v>1</v>
      </c>
      <c r="Z6614" s="15">
        <f t="shared" si="664"/>
        <v>1</v>
      </c>
      <c r="AD6614" s="15">
        <f t="shared" si="661"/>
        <v>1</v>
      </c>
      <c r="AE6614" s="15">
        <f t="shared" si="662"/>
        <v>1</v>
      </c>
      <c r="AI6614" t="str">
        <f t="shared" si="666"/>
        <v/>
      </c>
      <c r="AJ6614" t="str">
        <f t="shared" si="667"/>
        <v/>
      </c>
      <c r="AL6614">
        <f t="shared" si="665"/>
        <v>0</v>
      </c>
    </row>
    <row r="6615" spans="1:38" x14ac:dyDescent="0.3">
      <c r="A6615">
        <v>6614</v>
      </c>
      <c r="B6615" t="s">
        <v>32</v>
      </c>
      <c r="C6615" t="s">
        <v>33</v>
      </c>
      <c r="D6615">
        <v>114</v>
      </c>
      <c r="E6615">
        <v>16496530034.966</v>
      </c>
      <c r="F6615">
        <v>83396972.628432095</v>
      </c>
      <c r="G6615">
        <v>31086503827.444</v>
      </c>
      <c r="H6615">
        <v>1642452675.3057799</v>
      </c>
      <c r="I6615">
        <v>8052746.9925668696</v>
      </c>
      <c r="J6615">
        <v>-11712029.792579699</v>
      </c>
      <c r="K6615">
        <v>203.961788048458</v>
      </c>
      <c r="L6615">
        <v>4080344.52905735</v>
      </c>
      <c r="M6615">
        <v>5163727.0191054</v>
      </c>
      <c r="Y6615" s="15">
        <f t="shared" si="663"/>
        <v>1</v>
      </c>
      <c r="Z6615" s="15">
        <f t="shared" si="664"/>
        <v>1</v>
      </c>
      <c r="AD6615" s="15">
        <f t="shared" si="661"/>
        <v>1</v>
      </c>
      <c r="AE6615" s="15">
        <f t="shared" si="662"/>
        <v>1</v>
      </c>
      <c r="AI6615" t="str">
        <f t="shared" si="666"/>
        <v/>
      </c>
      <c r="AJ6615" t="str">
        <f t="shared" si="667"/>
        <v/>
      </c>
      <c r="AL6615">
        <f t="shared" si="665"/>
        <v>0</v>
      </c>
    </row>
    <row r="6616" spans="1:38" x14ac:dyDescent="0.3">
      <c r="A6616">
        <v>6615</v>
      </c>
      <c r="B6616" t="s">
        <v>32</v>
      </c>
      <c r="C6616" t="s">
        <v>33</v>
      </c>
      <c r="D6616">
        <v>115</v>
      </c>
      <c r="E6616">
        <v>21290229370.170601</v>
      </c>
      <c r="F6616">
        <v>80857159.5237059</v>
      </c>
      <c r="G6616">
        <v>31078321792.320099</v>
      </c>
      <c r="H6616">
        <v>1811144387.8108699</v>
      </c>
      <c r="I6616">
        <v>7820261.3631808804</v>
      </c>
      <c r="J6616">
        <v>-12048108.6117249</v>
      </c>
      <c r="K6616">
        <v>231.59640115585501</v>
      </c>
      <c r="L6616">
        <v>3439864.5724045802</v>
      </c>
      <c r="M6616">
        <v>4634518.2426162995</v>
      </c>
      <c r="Y6616" s="15">
        <f t="shared" si="663"/>
        <v>1</v>
      </c>
      <c r="Z6616" s="15">
        <f t="shared" si="664"/>
        <v>1</v>
      </c>
      <c r="AD6616" s="15">
        <f t="shared" si="661"/>
        <v>1</v>
      </c>
      <c r="AE6616" s="15">
        <f t="shared" si="662"/>
        <v>1</v>
      </c>
      <c r="AI6616" t="str">
        <f t="shared" si="666"/>
        <v/>
      </c>
      <c r="AJ6616" t="str">
        <f t="shared" si="667"/>
        <v/>
      </c>
      <c r="AL6616">
        <f t="shared" si="665"/>
        <v>0</v>
      </c>
    </row>
    <row r="6617" spans="1:38" x14ac:dyDescent="0.3">
      <c r="A6617">
        <v>6616</v>
      </c>
      <c r="B6617" t="s">
        <v>32</v>
      </c>
      <c r="C6617" t="s">
        <v>33</v>
      </c>
      <c r="D6617">
        <v>116</v>
      </c>
      <c r="E6617">
        <v>22711606616.833</v>
      </c>
      <c r="F6617">
        <v>83184197.6104469</v>
      </c>
      <c r="G6617">
        <v>31085373400.464001</v>
      </c>
      <c r="H6617">
        <v>2520942150.3041601</v>
      </c>
      <c r="I6617">
        <v>8023319.7172842901</v>
      </c>
      <c r="J6617">
        <v>-12063962.8606453</v>
      </c>
      <c r="K6617">
        <v>314.20188140744301</v>
      </c>
      <c r="L6617">
        <v>1926220.5686778501</v>
      </c>
      <c r="M6617">
        <v>3589065.7910250602</v>
      </c>
      <c r="Y6617" s="15">
        <f t="shared" si="663"/>
        <v>1</v>
      </c>
      <c r="Z6617" s="15">
        <f t="shared" si="664"/>
        <v>1</v>
      </c>
      <c r="AD6617" s="15">
        <f t="shared" si="661"/>
        <v>1</v>
      </c>
      <c r="AE6617" s="15">
        <f t="shared" si="662"/>
        <v>1</v>
      </c>
      <c r="AI6617" t="str">
        <f t="shared" si="666"/>
        <v/>
      </c>
      <c r="AJ6617" t="str">
        <f t="shared" si="667"/>
        <v/>
      </c>
      <c r="AL6617">
        <f t="shared" si="665"/>
        <v>0</v>
      </c>
    </row>
    <row r="6618" spans="1:38" x14ac:dyDescent="0.3">
      <c r="A6618">
        <v>6617</v>
      </c>
      <c r="B6618" t="s">
        <v>32</v>
      </c>
      <c r="C6618" t="s">
        <v>33</v>
      </c>
      <c r="D6618">
        <v>117</v>
      </c>
      <c r="E6618">
        <v>20764205991.3064</v>
      </c>
      <c r="F6618">
        <v>82681359.010435998</v>
      </c>
      <c r="G6618">
        <v>31075578155.905499</v>
      </c>
      <c r="H6618">
        <v>2592112178.4335599</v>
      </c>
      <c r="I6618">
        <v>8372010.8362298599</v>
      </c>
      <c r="J6618">
        <v>-12047711.645450599</v>
      </c>
      <c r="K6618">
        <v>309.61643852826802</v>
      </c>
      <c r="L6618">
        <v>2102781.3125326298</v>
      </c>
      <c r="M6618">
        <v>3812571.1826318698</v>
      </c>
      <c r="Y6618" s="15">
        <f t="shared" si="663"/>
        <v>1</v>
      </c>
      <c r="Z6618" s="15">
        <f t="shared" si="664"/>
        <v>1</v>
      </c>
      <c r="AD6618" s="15">
        <f t="shared" si="661"/>
        <v>1</v>
      </c>
      <c r="AE6618" s="15">
        <f t="shared" si="662"/>
        <v>1</v>
      </c>
      <c r="AI6618" t="str">
        <f t="shared" si="666"/>
        <v/>
      </c>
      <c r="AJ6618" t="str">
        <f t="shared" si="667"/>
        <v/>
      </c>
      <c r="AL6618">
        <f t="shared" si="665"/>
        <v>0</v>
      </c>
    </row>
    <row r="6619" spans="1:38" x14ac:dyDescent="0.3">
      <c r="A6619">
        <v>6618</v>
      </c>
      <c r="B6619" t="s">
        <v>32</v>
      </c>
      <c r="C6619" t="s">
        <v>33</v>
      </c>
      <c r="D6619">
        <v>118</v>
      </c>
      <c r="E6619">
        <v>20413451810.622601</v>
      </c>
      <c r="F6619">
        <v>83351605.526281506</v>
      </c>
      <c r="G6619">
        <v>31076843482.813599</v>
      </c>
      <c r="H6619">
        <v>2583451335.9696698</v>
      </c>
      <c r="I6619">
        <v>8332534.6600895096</v>
      </c>
      <c r="J6619">
        <v>-11844849.565918</v>
      </c>
      <c r="K6619">
        <v>310.04387516606198</v>
      </c>
      <c r="L6619">
        <v>2084252.0729201001</v>
      </c>
      <c r="M6619">
        <v>3788329.1421481199</v>
      </c>
      <c r="Y6619" s="15">
        <f t="shared" si="663"/>
        <v>1</v>
      </c>
      <c r="Z6619" s="15">
        <f t="shared" si="664"/>
        <v>1</v>
      </c>
      <c r="AD6619" s="15">
        <f t="shared" si="661"/>
        <v>1</v>
      </c>
      <c r="AE6619" s="15">
        <f t="shared" si="662"/>
        <v>1</v>
      </c>
      <c r="AI6619" t="str">
        <f t="shared" si="666"/>
        <v/>
      </c>
      <c r="AJ6619" t="str">
        <f t="shared" si="667"/>
        <v/>
      </c>
      <c r="AL6619">
        <f t="shared" si="665"/>
        <v>0</v>
      </c>
    </row>
    <row r="6620" spans="1:38" x14ac:dyDescent="0.3">
      <c r="A6620">
        <v>6619</v>
      </c>
      <c r="B6620" t="s">
        <v>32</v>
      </c>
      <c r="C6620" t="s">
        <v>33</v>
      </c>
      <c r="D6620">
        <v>119</v>
      </c>
      <c r="E6620">
        <v>24416840640.691898</v>
      </c>
      <c r="F6620">
        <v>83195572.071702302</v>
      </c>
      <c r="G6620">
        <v>31086314686.786701</v>
      </c>
      <c r="H6620">
        <v>1634846048.3797801</v>
      </c>
      <c r="I6620">
        <v>8103681.52354398</v>
      </c>
      <c r="J6620">
        <v>-12059591.768962899</v>
      </c>
      <c r="K6620">
        <v>201.741152293559</v>
      </c>
      <c r="L6620">
        <v>4149676.2924138899</v>
      </c>
      <c r="M6620">
        <v>5228041.3554493701</v>
      </c>
      <c r="Y6620" s="15">
        <f t="shared" si="663"/>
        <v>1</v>
      </c>
      <c r="Z6620" s="15">
        <f t="shared" si="664"/>
        <v>1</v>
      </c>
      <c r="AD6620" s="15">
        <f t="shared" si="661"/>
        <v>1</v>
      </c>
      <c r="AE6620" s="15">
        <f t="shared" si="662"/>
        <v>1</v>
      </c>
      <c r="AI6620" t="str">
        <f t="shared" si="666"/>
        <v/>
      </c>
      <c r="AJ6620" t="str">
        <f t="shared" si="667"/>
        <v/>
      </c>
      <c r="AL6620">
        <f t="shared" si="665"/>
        <v>0</v>
      </c>
    </row>
    <row r="6621" spans="1:38" x14ac:dyDescent="0.3">
      <c r="A6621">
        <v>6620</v>
      </c>
      <c r="B6621" t="s">
        <v>32</v>
      </c>
      <c r="C6621" t="s">
        <v>33</v>
      </c>
      <c r="D6621">
        <v>120</v>
      </c>
      <c r="E6621">
        <v>23692625980.2425</v>
      </c>
      <c r="F6621">
        <v>83881490.5508876</v>
      </c>
      <c r="G6621">
        <v>31086079851.8554</v>
      </c>
      <c r="H6621">
        <v>2041578591.898</v>
      </c>
      <c r="I6621">
        <v>7878184.1135931201</v>
      </c>
      <c r="J6621">
        <v>-11625397.7135849</v>
      </c>
      <c r="K6621">
        <v>259.14329526463302</v>
      </c>
      <c r="L6621">
        <v>2940463.8676237399</v>
      </c>
      <c r="M6621">
        <v>4287114.8437972004</v>
      </c>
      <c r="Y6621" s="15">
        <f t="shared" si="663"/>
        <v>1</v>
      </c>
      <c r="Z6621" s="15">
        <f t="shared" si="664"/>
        <v>1</v>
      </c>
      <c r="AD6621" s="15">
        <f t="shared" si="661"/>
        <v>1</v>
      </c>
      <c r="AE6621" s="15">
        <f t="shared" si="662"/>
        <v>1</v>
      </c>
      <c r="AI6621" t="str">
        <f t="shared" si="666"/>
        <v/>
      </c>
      <c r="AJ6621" t="str">
        <f t="shared" si="667"/>
        <v/>
      </c>
      <c r="AL6621">
        <f t="shared" si="665"/>
        <v>0</v>
      </c>
    </row>
    <row r="6622" spans="1:38" x14ac:dyDescent="0.3">
      <c r="A6622">
        <v>6621</v>
      </c>
      <c r="B6622" t="s">
        <v>32</v>
      </c>
      <c r="C6622" t="s">
        <v>33</v>
      </c>
      <c r="D6622">
        <v>121</v>
      </c>
      <c r="E6622">
        <v>16025364404.935101</v>
      </c>
      <c r="F6622">
        <v>82372492.1696399</v>
      </c>
      <c r="G6622">
        <v>31085439736.194698</v>
      </c>
      <c r="H6622">
        <v>2098262169.9939201</v>
      </c>
      <c r="I6622">
        <v>7741112.8658665102</v>
      </c>
      <c r="J6622">
        <v>-11877206.9482079</v>
      </c>
      <c r="K6622">
        <v>271.054331121556</v>
      </c>
      <c r="L6622">
        <v>2666298.8767079399</v>
      </c>
      <c r="M6622">
        <v>4050339.0555693698</v>
      </c>
      <c r="Y6622" s="15">
        <f t="shared" si="663"/>
        <v>1</v>
      </c>
      <c r="Z6622" s="15">
        <f t="shared" si="664"/>
        <v>1</v>
      </c>
      <c r="AD6622" s="15">
        <f t="shared" si="661"/>
        <v>1</v>
      </c>
      <c r="AE6622" s="15">
        <f t="shared" si="662"/>
        <v>1</v>
      </c>
      <c r="AI6622" t="str">
        <f t="shared" si="666"/>
        <v/>
      </c>
      <c r="AJ6622" t="str">
        <f t="shared" si="667"/>
        <v/>
      </c>
      <c r="AL6622">
        <f t="shared" si="665"/>
        <v>0</v>
      </c>
    </row>
    <row r="6623" spans="1:38" x14ac:dyDescent="0.3">
      <c r="A6623">
        <v>6622</v>
      </c>
      <c r="B6623" t="s">
        <v>32</v>
      </c>
      <c r="C6623" t="s">
        <v>33</v>
      </c>
      <c r="D6623">
        <v>122</v>
      </c>
      <c r="E6623">
        <v>17653571447.855999</v>
      </c>
      <c r="F6623">
        <v>80439436.326324001</v>
      </c>
      <c r="G6623">
        <v>31083815714.895802</v>
      </c>
      <c r="H6623">
        <v>3245224380.66854</v>
      </c>
      <c r="I6623">
        <v>8098446.9977520099</v>
      </c>
      <c r="J6623">
        <v>-12288185.131649001</v>
      </c>
      <c r="K6623">
        <v>400.72181512941398</v>
      </c>
      <c r="L6623">
        <v>249613.65343123701</v>
      </c>
      <c r="M6623">
        <v>2390204.5655187201</v>
      </c>
      <c r="Y6623" s="15">
        <f t="shared" si="663"/>
        <v>1</v>
      </c>
      <c r="Z6623" s="15">
        <f t="shared" si="664"/>
        <v>1</v>
      </c>
      <c r="AD6623" s="15">
        <f t="shared" si="661"/>
        <v>1</v>
      </c>
      <c r="AE6623" s="15">
        <f t="shared" si="662"/>
        <v>1</v>
      </c>
      <c r="AI6623" t="str">
        <f t="shared" si="666"/>
        <v/>
      </c>
      <c r="AJ6623" t="str">
        <f t="shared" si="667"/>
        <v/>
      </c>
      <c r="AL6623">
        <f t="shared" si="665"/>
        <v>0</v>
      </c>
    </row>
    <row r="6624" spans="1:38" x14ac:dyDescent="0.3">
      <c r="A6624">
        <v>6623</v>
      </c>
      <c r="B6624" t="s">
        <v>32</v>
      </c>
      <c r="C6624" t="s">
        <v>33</v>
      </c>
      <c r="D6624">
        <v>123</v>
      </c>
      <c r="E6624">
        <v>18050700389.7836</v>
      </c>
      <c r="F6624">
        <v>84126190.3136044</v>
      </c>
      <c r="G6624">
        <v>31086556325.444</v>
      </c>
      <c r="H6624">
        <v>2547005112.0686598</v>
      </c>
      <c r="I6624">
        <v>7721527.8246954698</v>
      </c>
      <c r="J6624">
        <v>-11555479.3270454</v>
      </c>
      <c r="K6624">
        <v>329.85766157866698</v>
      </c>
      <c r="L6624">
        <v>1561393.32957569</v>
      </c>
      <c r="M6624">
        <v>3241430.0100628999</v>
      </c>
      <c r="Y6624" s="15">
        <f t="shared" si="663"/>
        <v>1</v>
      </c>
      <c r="Z6624" s="15">
        <f t="shared" si="664"/>
        <v>1</v>
      </c>
      <c r="AD6624" s="15">
        <f t="shared" si="661"/>
        <v>1</v>
      </c>
      <c r="AE6624" s="15">
        <f t="shared" si="662"/>
        <v>1</v>
      </c>
      <c r="AI6624" t="str">
        <f t="shared" si="666"/>
        <v/>
      </c>
      <c r="AJ6624" t="str">
        <f t="shared" si="667"/>
        <v/>
      </c>
      <c r="AL6624">
        <f t="shared" si="665"/>
        <v>0</v>
      </c>
    </row>
    <row r="6625" spans="1:38" x14ac:dyDescent="0.3">
      <c r="A6625">
        <v>6624</v>
      </c>
      <c r="B6625" t="s">
        <v>32</v>
      </c>
      <c r="C6625" t="s">
        <v>33</v>
      </c>
      <c r="D6625">
        <v>124</v>
      </c>
      <c r="E6625">
        <v>24871104078.792702</v>
      </c>
      <c r="F6625">
        <v>83436146.569464505</v>
      </c>
      <c r="G6625">
        <v>31046747473.7724</v>
      </c>
      <c r="H6625">
        <v>2513541965.51193</v>
      </c>
      <c r="I6625">
        <v>8595118.1549681593</v>
      </c>
      <c r="J6625">
        <v>-13767504.583934801</v>
      </c>
      <c r="K6625">
        <v>292.43832605826998</v>
      </c>
      <c r="L6625">
        <v>2515916.9420167501</v>
      </c>
      <c r="M6625">
        <v>4173880.9091853201</v>
      </c>
      <c r="Y6625" s="15">
        <f t="shared" si="663"/>
        <v>1</v>
      </c>
      <c r="Z6625" s="15">
        <f t="shared" si="664"/>
        <v>1</v>
      </c>
      <c r="AD6625" s="15">
        <f t="shared" si="661"/>
        <v>1</v>
      </c>
      <c r="AE6625" s="15">
        <f t="shared" si="662"/>
        <v>1</v>
      </c>
      <c r="AI6625" t="str">
        <f t="shared" si="666"/>
        <v/>
      </c>
      <c r="AJ6625" t="str">
        <f t="shared" si="667"/>
        <v/>
      </c>
      <c r="AL6625">
        <f t="shared" si="665"/>
        <v>0</v>
      </c>
    </row>
    <row r="6626" spans="1:38" x14ac:dyDescent="0.3">
      <c r="A6626">
        <v>6625</v>
      </c>
      <c r="B6626" t="s">
        <v>32</v>
      </c>
      <c r="C6626" t="s">
        <v>33</v>
      </c>
      <c r="D6626">
        <v>125</v>
      </c>
      <c r="E6626">
        <v>18774552625.938499</v>
      </c>
      <c r="F6626">
        <v>82643720.066665605</v>
      </c>
      <c r="G6626">
        <v>31077360603.9874</v>
      </c>
      <c r="H6626">
        <v>1936445131.3643601</v>
      </c>
      <c r="I6626">
        <v>8151396.0870391903</v>
      </c>
      <c r="J6626">
        <v>-11973150.3335457</v>
      </c>
      <c r="K6626">
        <v>237.55993583029601</v>
      </c>
      <c r="L6626">
        <v>3467949.4794523399</v>
      </c>
      <c r="M6626">
        <v>4745253.0997032998</v>
      </c>
      <c r="Y6626" s="15">
        <f t="shared" si="663"/>
        <v>1</v>
      </c>
      <c r="Z6626" s="15">
        <f t="shared" si="664"/>
        <v>1</v>
      </c>
      <c r="AD6626" s="15">
        <f t="shared" si="661"/>
        <v>1</v>
      </c>
      <c r="AE6626" s="15">
        <f t="shared" si="662"/>
        <v>1</v>
      </c>
      <c r="AI6626" t="str">
        <f t="shared" si="666"/>
        <v/>
      </c>
      <c r="AJ6626" t="str">
        <f t="shared" si="667"/>
        <v/>
      </c>
      <c r="AL6626">
        <f t="shared" si="665"/>
        <v>0</v>
      </c>
    </row>
    <row r="6627" spans="1:38" x14ac:dyDescent="0.3">
      <c r="A6627">
        <v>6626</v>
      </c>
      <c r="B6627" t="s">
        <v>32</v>
      </c>
      <c r="C6627" t="s">
        <v>33</v>
      </c>
      <c r="D6627">
        <v>126</v>
      </c>
      <c r="E6627">
        <v>16495032924.5411</v>
      </c>
      <c r="F6627">
        <v>84851342.787242398</v>
      </c>
      <c r="G6627">
        <v>31084901738.577099</v>
      </c>
      <c r="H6627">
        <v>2035156945.4291799</v>
      </c>
      <c r="I6627">
        <v>7899123.4483495997</v>
      </c>
      <c r="J6627">
        <v>-11805930.2301674</v>
      </c>
      <c r="K6627">
        <v>257.64339027444902</v>
      </c>
      <c r="L6627">
        <v>2976934.4652506998</v>
      </c>
      <c r="M6627">
        <v>4319349.6424594903</v>
      </c>
      <c r="Y6627" s="15">
        <f t="shared" si="663"/>
        <v>1</v>
      </c>
      <c r="Z6627" s="15">
        <f t="shared" si="664"/>
        <v>1</v>
      </c>
      <c r="AD6627" s="15">
        <f t="shared" si="661"/>
        <v>1</v>
      </c>
      <c r="AE6627" s="15">
        <f t="shared" si="662"/>
        <v>1</v>
      </c>
      <c r="AI6627" t="str">
        <f t="shared" si="666"/>
        <v/>
      </c>
      <c r="AJ6627" t="str">
        <f t="shared" si="667"/>
        <v/>
      </c>
      <c r="AL6627">
        <f t="shared" si="665"/>
        <v>0</v>
      </c>
    </row>
    <row r="6628" spans="1:38" x14ac:dyDescent="0.3">
      <c r="A6628">
        <v>6627</v>
      </c>
      <c r="B6628" t="s">
        <v>32</v>
      </c>
      <c r="C6628" t="s">
        <v>33</v>
      </c>
      <c r="D6628">
        <v>127</v>
      </c>
      <c r="E6628">
        <v>16804875403.8468</v>
      </c>
      <c r="F6628">
        <v>81887369.226531103</v>
      </c>
      <c r="G6628">
        <v>31082070064.933201</v>
      </c>
      <c r="H6628">
        <v>2466134220.4932499</v>
      </c>
      <c r="I6628">
        <v>8019421.6517556496</v>
      </c>
      <c r="J6628">
        <v>-12041648.7024612</v>
      </c>
      <c r="K6628">
        <v>307.52020876135799</v>
      </c>
      <c r="L6628">
        <v>2054879.84174052</v>
      </c>
      <c r="M6628">
        <v>3681573.0626537399</v>
      </c>
      <c r="Y6628" s="15">
        <f t="shared" si="663"/>
        <v>1</v>
      </c>
      <c r="Z6628" s="15">
        <f t="shared" si="664"/>
        <v>1</v>
      </c>
      <c r="AD6628" s="15">
        <f t="shared" si="661"/>
        <v>1</v>
      </c>
      <c r="AE6628" s="15">
        <f t="shared" si="662"/>
        <v>1</v>
      </c>
      <c r="AI6628" t="str">
        <f t="shared" si="666"/>
        <v/>
      </c>
      <c r="AJ6628" t="str">
        <f t="shared" si="667"/>
        <v/>
      </c>
      <c r="AL6628">
        <f t="shared" si="665"/>
        <v>0</v>
      </c>
    </row>
    <row r="6629" spans="1:38" x14ac:dyDescent="0.3">
      <c r="A6629">
        <v>6628</v>
      </c>
      <c r="B6629" t="s">
        <v>32</v>
      </c>
      <c r="C6629" t="s">
        <v>33</v>
      </c>
      <c r="D6629">
        <v>128</v>
      </c>
      <c r="E6629">
        <v>18486303718.990398</v>
      </c>
      <c r="F6629">
        <v>83020168.236191094</v>
      </c>
      <c r="G6629">
        <v>31086579267.931702</v>
      </c>
      <c r="H6629">
        <v>2559658703.77211</v>
      </c>
      <c r="I6629">
        <v>7762862.3175299503</v>
      </c>
      <c r="J6629">
        <v>-11876572.253982499</v>
      </c>
      <c r="K6629">
        <v>329.73130258821402</v>
      </c>
      <c r="L6629">
        <v>1572124.10419607</v>
      </c>
      <c r="M6629">
        <v>3260507.25328713</v>
      </c>
      <c r="Y6629" s="15">
        <f t="shared" si="663"/>
        <v>1</v>
      </c>
      <c r="Z6629" s="15">
        <f t="shared" si="664"/>
        <v>1</v>
      </c>
      <c r="AD6629" s="15">
        <f t="shared" si="661"/>
        <v>1</v>
      </c>
      <c r="AE6629" s="15">
        <f t="shared" si="662"/>
        <v>1</v>
      </c>
      <c r="AI6629" t="str">
        <f t="shared" si="666"/>
        <v/>
      </c>
      <c r="AJ6629" t="str">
        <f t="shared" si="667"/>
        <v/>
      </c>
      <c r="AL6629">
        <f t="shared" si="665"/>
        <v>0</v>
      </c>
    </row>
    <row r="6630" spans="1:38" x14ac:dyDescent="0.3">
      <c r="A6630">
        <v>6629</v>
      </c>
      <c r="B6630" t="s">
        <v>32</v>
      </c>
      <c r="C6630" t="s">
        <v>33</v>
      </c>
      <c r="D6630">
        <v>129</v>
      </c>
      <c r="E6630">
        <v>18509976957.823898</v>
      </c>
      <c r="F6630">
        <v>84161555.381690502</v>
      </c>
      <c r="G6630">
        <v>31079928727.8573</v>
      </c>
      <c r="H6630">
        <v>2067118112.50015</v>
      </c>
      <c r="I6630">
        <v>7864351.9580462603</v>
      </c>
      <c r="J6630">
        <v>-11962930.809177401</v>
      </c>
      <c r="K6630">
        <v>262.84659225929198</v>
      </c>
      <c r="L6630">
        <v>2864862.3496579798</v>
      </c>
      <c r="M6630">
        <v>4228359.5155820604</v>
      </c>
      <c r="Y6630" s="15">
        <f t="shared" si="663"/>
        <v>1</v>
      </c>
      <c r="Z6630" s="15">
        <f t="shared" si="664"/>
        <v>1</v>
      </c>
      <c r="AD6630" s="15">
        <f t="shared" si="661"/>
        <v>1</v>
      </c>
      <c r="AE6630" s="15">
        <f t="shared" si="662"/>
        <v>1</v>
      </c>
      <c r="AI6630" t="str">
        <f t="shared" si="666"/>
        <v/>
      </c>
      <c r="AJ6630" t="str">
        <f t="shared" si="667"/>
        <v/>
      </c>
      <c r="AL6630">
        <f t="shared" si="665"/>
        <v>0</v>
      </c>
    </row>
    <row r="6631" spans="1:38" x14ac:dyDescent="0.3">
      <c r="A6631">
        <v>6630</v>
      </c>
      <c r="B6631" t="s">
        <v>32</v>
      </c>
      <c r="C6631" t="s">
        <v>33</v>
      </c>
      <c r="D6631">
        <v>130</v>
      </c>
      <c r="E6631">
        <v>23006251512.432098</v>
      </c>
      <c r="F6631">
        <v>81893303.5737928</v>
      </c>
      <c r="G6631">
        <v>31078424835.661201</v>
      </c>
      <c r="H6631">
        <v>2626351211.56076</v>
      </c>
      <c r="I6631">
        <v>8230421.70600791</v>
      </c>
      <c r="J6631">
        <v>-11894976.7226448</v>
      </c>
      <c r="K6631">
        <v>319.10287289940698</v>
      </c>
      <c r="L6631">
        <v>1878382.3567445399</v>
      </c>
      <c r="M6631">
        <v>3610756.7247254602</v>
      </c>
      <c r="Y6631" s="15">
        <f t="shared" si="663"/>
        <v>1</v>
      </c>
      <c r="Z6631" s="15">
        <f t="shared" si="664"/>
        <v>1</v>
      </c>
      <c r="AD6631" s="15">
        <f t="shared" si="661"/>
        <v>1</v>
      </c>
      <c r="AE6631" s="15">
        <f t="shared" si="662"/>
        <v>1</v>
      </c>
      <c r="AI6631" t="str">
        <f t="shared" si="666"/>
        <v/>
      </c>
      <c r="AJ6631" t="str">
        <f t="shared" si="667"/>
        <v/>
      </c>
      <c r="AL6631">
        <f t="shared" si="665"/>
        <v>0</v>
      </c>
    </row>
    <row r="6632" spans="1:38" x14ac:dyDescent="0.3">
      <c r="A6632">
        <v>6631</v>
      </c>
      <c r="B6632" t="s">
        <v>32</v>
      </c>
      <c r="C6632" t="s">
        <v>33</v>
      </c>
      <c r="D6632">
        <v>131</v>
      </c>
      <c r="E6632">
        <v>16597883393.048401</v>
      </c>
      <c r="F6632">
        <v>81099024.111269802</v>
      </c>
      <c r="G6632">
        <v>31082359234.655899</v>
      </c>
      <c r="H6632">
        <v>2412864129.1869898</v>
      </c>
      <c r="I6632">
        <v>8136666.7837920496</v>
      </c>
      <c r="J6632">
        <v>-12544582.5542641</v>
      </c>
      <c r="K6632">
        <v>296.542084529421</v>
      </c>
      <c r="L6632">
        <v>2300962.9275992098</v>
      </c>
      <c r="M6632">
        <v>3892518.5247427099</v>
      </c>
      <c r="Y6632" s="15">
        <f t="shared" si="663"/>
        <v>1</v>
      </c>
      <c r="Z6632" s="15">
        <f t="shared" si="664"/>
        <v>1</v>
      </c>
      <c r="AD6632" s="15">
        <f t="shared" si="661"/>
        <v>1</v>
      </c>
      <c r="AE6632" s="15">
        <f t="shared" si="662"/>
        <v>1</v>
      </c>
      <c r="AI6632" t="str">
        <f t="shared" si="666"/>
        <v/>
      </c>
      <c r="AJ6632" t="str">
        <f t="shared" si="667"/>
        <v/>
      </c>
      <c r="AL6632">
        <f t="shared" si="665"/>
        <v>0</v>
      </c>
    </row>
    <row r="6633" spans="1:38" x14ac:dyDescent="0.3">
      <c r="A6633">
        <v>6632</v>
      </c>
      <c r="B6633" t="s">
        <v>32</v>
      </c>
      <c r="C6633" t="s">
        <v>33</v>
      </c>
      <c r="D6633">
        <v>132</v>
      </c>
      <c r="E6633">
        <v>23812932342.632599</v>
      </c>
      <c r="F6633">
        <v>81077818.416792706</v>
      </c>
      <c r="G6633">
        <v>31081000300.412899</v>
      </c>
      <c r="H6633">
        <v>2083674087.0320201</v>
      </c>
      <c r="I6633">
        <v>7952011.8111344399</v>
      </c>
      <c r="J6633">
        <v>-12086525.438964801</v>
      </c>
      <c r="K6633">
        <v>262.03106038077698</v>
      </c>
      <c r="L6633">
        <v>2912480.2612004401</v>
      </c>
      <c r="M6633">
        <v>4286897.9566369904</v>
      </c>
      <c r="Y6633" s="15">
        <f t="shared" si="663"/>
        <v>1</v>
      </c>
      <c r="Z6633" s="15">
        <f t="shared" si="664"/>
        <v>1</v>
      </c>
      <c r="AD6633" s="15">
        <f t="shared" si="661"/>
        <v>1</v>
      </c>
      <c r="AE6633" s="15">
        <f t="shared" si="662"/>
        <v>1</v>
      </c>
      <c r="AI6633" t="str">
        <f t="shared" si="666"/>
        <v/>
      </c>
      <c r="AJ6633" t="str">
        <f t="shared" si="667"/>
        <v/>
      </c>
      <c r="AL6633">
        <f t="shared" si="665"/>
        <v>0</v>
      </c>
    </row>
    <row r="6634" spans="1:38" x14ac:dyDescent="0.3">
      <c r="A6634">
        <v>6633</v>
      </c>
      <c r="B6634" t="s">
        <v>32</v>
      </c>
      <c r="C6634" t="s">
        <v>33</v>
      </c>
      <c r="D6634">
        <v>133</v>
      </c>
      <c r="E6634">
        <v>24199687283.717201</v>
      </c>
      <c r="F6634">
        <v>83078152.866609797</v>
      </c>
      <c r="G6634">
        <v>31087335368.869999</v>
      </c>
      <c r="H6634">
        <v>2153434274.1317401</v>
      </c>
      <c r="I6634">
        <v>8088924.92637135</v>
      </c>
      <c r="J6634">
        <v>-11843926.044261901</v>
      </c>
      <c r="K6634">
        <v>266.22008409438399</v>
      </c>
      <c r="L6634">
        <v>2880672.81403929</v>
      </c>
      <c r="M6634">
        <v>4301105.2083116705</v>
      </c>
      <c r="Y6634" s="15">
        <f t="shared" si="663"/>
        <v>1</v>
      </c>
      <c r="Z6634" s="15">
        <f t="shared" si="664"/>
        <v>1</v>
      </c>
      <c r="AD6634" s="15">
        <f t="shared" si="661"/>
        <v>1</v>
      </c>
      <c r="AE6634" s="15">
        <f t="shared" si="662"/>
        <v>1</v>
      </c>
      <c r="AI6634" t="str">
        <f t="shared" si="666"/>
        <v/>
      </c>
      <c r="AJ6634" t="str">
        <f t="shared" si="667"/>
        <v/>
      </c>
      <c r="AL6634">
        <f t="shared" si="665"/>
        <v>0</v>
      </c>
    </row>
    <row r="6635" spans="1:38" x14ac:dyDescent="0.3">
      <c r="A6635">
        <v>6634</v>
      </c>
      <c r="B6635" t="s">
        <v>32</v>
      </c>
      <c r="C6635" t="s">
        <v>33</v>
      </c>
      <c r="D6635">
        <v>134</v>
      </c>
      <c r="E6635">
        <v>22775995466.0695</v>
      </c>
      <c r="F6635">
        <v>84436169.354601696</v>
      </c>
      <c r="G6635">
        <v>31086058380.475498</v>
      </c>
      <c r="H6635">
        <v>1241044887.62709</v>
      </c>
      <c r="I6635">
        <v>7794276.5261307703</v>
      </c>
      <c r="J6635">
        <v>-11695601.050697301</v>
      </c>
      <c r="K6635">
        <v>159.225154953947</v>
      </c>
      <c r="L6635">
        <v>4792710.7318420997</v>
      </c>
      <c r="M6635">
        <v>5611319.58482992</v>
      </c>
      <c r="Y6635" s="15">
        <f t="shared" si="663"/>
        <v>1</v>
      </c>
      <c r="Z6635" s="15">
        <f t="shared" si="664"/>
        <v>1</v>
      </c>
      <c r="AD6635" s="15">
        <f t="shared" si="661"/>
        <v>1</v>
      </c>
      <c r="AE6635" s="15">
        <f t="shared" si="662"/>
        <v>1</v>
      </c>
      <c r="AI6635" t="str">
        <f t="shared" si="666"/>
        <v/>
      </c>
      <c r="AJ6635" t="str">
        <f t="shared" si="667"/>
        <v/>
      </c>
      <c r="AL6635">
        <f t="shared" si="665"/>
        <v>0</v>
      </c>
    </row>
    <row r="6636" spans="1:38" x14ac:dyDescent="0.3">
      <c r="A6636">
        <v>6635</v>
      </c>
      <c r="B6636" t="s">
        <v>32</v>
      </c>
      <c r="C6636" t="s">
        <v>33</v>
      </c>
      <c r="D6636">
        <v>135</v>
      </c>
      <c r="E6636">
        <v>25177588778.8055</v>
      </c>
      <c r="F6636">
        <v>85294084.623738006</v>
      </c>
      <c r="G6636">
        <v>31079797838.8862</v>
      </c>
      <c r="H6636">
        <v>2195122041.8912301</v>
      </c>
      <c r="I6636">
        <v>7859446.8609409202</v>
      </c>
      <c r="J6636">
        <v>-11934038.5714569</v>
      </c>
      <c r="K6636">
        <v>279.29726871751302</v>
      </c>
      <c r="L6636">
        <v>2550369.5657370398</v>
      </c>
      <c r="M6636">
        <v>3998299.7371562799</v>
      </c>
      <c r="Y6636" s="15">
        <f t="shared" si="663"/>
        <v>1</v>
      </c>
      <c r="Z6636" s="15">
        <f t="shared" si="664"/>
        <v>1</v>
      </c>
      <c r="AD6636" s="15">
        <f t="shared" si="661"/>
        <v>1</v>
      </c>
      <c r="AE6636" s="15">
        <f t="shared" si="662"/>
        <v>1</v>
      </c>
      <c r="AI6636" t="str">
        <f t="shared" si="666"/>
        <v/>
      </c>
      <c r="AJ6636" t="str">
        <f t="shared" si="667"/>
        <v/>
      </c>
      <c r="AL6636">
        <f t="shared" si="665"/>
        <v>0</v>
      </c>
    </row>
    <row r="6637" spans="1:38" x14ac:dyDescent="0.3">
      <c r="A6637">
        <v>6636</v>
      </c>
      <c r="B6637" t="s">
        <v>32</v>
      </c>
      <c r="C6637" t="s">
        <v>33</v>
      </c>
      <c r="D6637">
        <v>136</v>
      </c>
      <c r="E6637">
        <v>20062737179.885601</v>
      </c>
      <c r="F6637">
        <v>84233115.638058603</v>
      </c>
      <c r="G6637">
        <v>31083130524.8573</v>
      </c>
      <c r="H6637">
        <v>2370845563.8408999</v>
      </c>
      <c r="I6637">
        <v>7824596.86782989</v>
      </c>
      <c r="J6637">
        <v>-11923389.9889984</v>
      </c>
      <c r="K6637">
        <v>302.999068691758</v>
      </c>
      <c r="L6637">
        <v>2090518.25478927</v>
      </c>
      <c r="M6637">
        <v>3654357.87652762</v>
      </c>
      <c r="Y6637" s="15">
        <f t="shared" si="663"/>
        <v>1</v>
      </c>
      <c r="Z6637" s="15">
        <f t="shared" si="664"/>
        <v>1</v>
      </c>
      <c r="AD6637" s="15">
        <f t="shared" si="661"/>
        <v>1</v>
      </c>
      <c r="AE6637" s="15">
        <f t="shared" si="662"/>
        <v>1</v>
      </c>
      <c r="AI6637" t="str">
        <f t="shared" si="666"/>
        <v/>
      </c>
      <c r="AJ6637" t="str">
        <f t="shared" si="667"/>
        <v/>
      </c>
      <c r="AL6637">
        <f t="shared" si="665"/>
        <v>0</v>
      </c>
    </row>
    <row r="6638" spans="1:38" x14ac:dyDescent="0.3">
      <c r="A6638">
        <v>6637</v>
      </c>
      <c r="B6638" t="s">
        <v>32</v>
      </c>
      <c r="C6638" t="s">
        <v>33</v>
      </c>
      <c r="D6638">
        <v>137</v>
      </c>
      <c r="E6638">
        <v>17611972487.075298</v>
      </c>
      <c r="F6638">
        <v>80184053.831355602</v>
      </c>
      <c r="G6638">
        <v>31086833874.827499</v>
      </c>
      <c r="H6638">
        <v>2537557947.21808</v>
      </c>
      <c r="I6638">
        <v>8256045.1609208398</v>
      </c>
      <c r="J6638">
        <v>-12362717.828823101</v>
      </c>
      <c r="K6638">
        <v>307.35756621455499</v>
      </c>
      <c r="L6638">
        <v>2118759.3855784098</v>
      </c>
      <c r="M6638">
        <v>3792564.5970354402</v>
      </c>
      <c r="Y6638" s="15">
        <f t="shared" si="663"/>
        <v>1</v>
      </c>
      <c r="Z6638" s="15">
        <f t="shared" si="664"/>
        <v>1</v>
      </c>
      <c r="AD6638" s="15">
        <f t="shared" si="661"/>
        <v>1</v>
      </c>
      <c r="AE6638" s="15">
        <f t="shared" si="662"/>
        <v>1</v>
      </c>
      <c r="AI6638" t="str">
        <f t="shared" si="666"/>
        <v/>
      </c>
      <c r="AJ6638" t="str">
        <f t="shared" si="667"/>
        <v/>
      </c>
      <c r="AL6638">
        <f t="shared" si="665"/>
        <v>0</v>
      </c>
    </row>
    <row r="6639" spans="1:38" x14ac:dyDescent="0.3">
      <c r="A6639">
        <v>6638</v>
      </c>
      <c r="B6639" t="s">
        <v>32</v>
      </c>
      <c r="C6639" t="s">
        <v>33</v>
      </c>
      <c r="D6639">
        <v>138</v>
      </c>
      <c r="E6639">
        <v>19851199027.0182</v>
      </c>
      <c r="F6639">
        <v>82970773.402308404</v>
      </c>
      <c r="G6639">
        <v>31081534207.6688</v>
      </c>
      <c r="H6639">
        <v>2477249981.6598601</v>
      </c>
      <c r="I6639">
        <v>7816297.9347423501</v>
      </c>
      <c r="J6639">
        <v>-11945955.417892501</v>
      </c>
      <c r="K6639">
        <v>316.93392477387999</v>
      </c>
      <c r="L6639">
        <v>1824871.7720113499</v>
      </c>
      <c r="M6639">
        <v>3458897.0891197999</v>
      </c>
      <c r="Y6639" s="15">
        <f t="shared" si="663"/>
        <v>1</v>
      </c>
      <c r="Z6639" s="15">
        <f t="shared" si="664"/>
        <v>1</v>
      </c>
      <c r="AD6639" s="15">
        <f t="shared" si="661"/>
        <v>1</v>
      </c>
      <c r="AE6639" s="15">
        <f t="shared" si="662"/>
        <v>1</v>
      </c>
      <c r="AI6639" t="str">
        <f t="shared" si="666"/>
        <v/>
      </c>
      <c r="AJ6639" t="str">
        <f t="shared" si="667"/>
        <v/>
      </c>
      <c r="AL6639">
        <f t="shared" si="665"/>
        <v>0</v>
      </c>
    </row>
    <row r="6640" spans="1:38" x14ac:dyDescent="0.3">
      <c r="A6640">
        <v>6639</v>
      </c>
      <c r="B6640" t="s">
        <v>32</v>
      </c>
      <c r="C6640" t="s">
        <v>33</v>
      </c>
      <c r="D6640">
        <v>139</v>
      </c>
      <c r="E6640">
        <v>14549954908.2885</v>
      </c>
      <c r="F6640">
        <v>84049176.244698599</v>
      </c>
      <c r="G6640">
        <v>31085689802.1031</v>
      </c>
      <c r="H6640">
        <v>2318098506.1181102</v>
      </c>
      <c r="I6640">
        <v>7847856.3210670697</v>
      </c>
      <c r="J6640">
        <v>-11642938.789020499</v>
      </c>
      <c r="K6640">
        <v>295.37983511437699</v>
      </c>
      <c r="L6640">
        <v>2241350.66351625</v>
      </c>
      <c r="M6640">
        <v>3770397.66103011</v>
      </c>
      <c r="Y6640" s="15">
        <f t="shared" si="663"/>
        <v>1</v>
      </c>
      <c r="Z6640" s="15">
        <f t="shared" si="664"/>
        <v>1</v>
      </c>
      <c r="AD6640" s="15">
        <f t="shared" si="661"/>
        <v>1</v>
      </c>
      <c r="AE6640" s="15">
        <f t="shared" si="662"/>
        <v>1</v>
      </c>
      <c r="AI6640" t="str">
        <f t="shared" si="666"/>
        <v/>
      </c>
      <c r="AJ6640" t="str">
        <f t="shared" si="667"/>
        <v/>
      </c>
      <c r="AL6640">
        <f t="shared" si="665"/>
        <v>0</v>
      </c>
    </row>
    <row r="6641" spans="1:38" x14ac:dyDescent="0.3">
      <c r="A6641">
        <v>6640</v>
      </c>
      <c r="B6641" t="s">
        <v>32</v>
      </c>
      <c r="C6641" t="s">
        <v>33</v>
      </c>
      <c r="D6641">
        <v>140</v>
      </c>
      <c r="E6641">
        <v>18668109226.667</v>
      </c>
      <c r="F6641">
        <v>81268359.0603275</v>
      </c>
      <c r="G6641">
        <v>31081390652.234798</v>
      </c>
      <c r="H6641">
        <v>2417259520.9989901</v>
      </c>
      <c r="I6641">
        <v>7984364.8449991299</v>
      </c>
      <c r="J6641">
        <v>-12268659.386776</v>
      </c>
      <c r="K6641">
        <v>302.74913132420198</v>
      </c>
      <c r="L6641">
        <v>2138030.3840256799</v>
      </c>
      <c r="M6641">
        <v>3732485.2370184399</v>
      </c>
      <c r="Y6641" s="15">
        <f t="shared" si="663"/>
        <v>1</v>
      </c>
      <c r="Z6641" s="15">
        <f t="shared" si="664"/>
        <v>1</v>
      </c>
      <c r="AD6641" s="15">
        <f t="shared" si="661"/>
        <v>1</v>
      </c>
      <c r="AE6641" s="15">
        <f t="shared" si="662"/>
        <v>1</v>
      </c>
      <c r="AI6641" t="str">
        <f t="shared" si="666"/>
        <v/>
      </c>
      <c r="AJ6641" t="str">
        <f t="shared" si="667"/>
        <v/>
      </c>
      <c r="AL6641">
        <f t="shared" si="665"/>
        <v>0</v>
      </c>
    </row>
    <row r="6642" spans="1:38" x14ac:dyDescent="0.3">
      <c r="A6642">
        <v>6641</v>
      </c>
      <c r="B6642" t="s">
        <v>32</v>
      </c>
      <c r="C6642" t="s">
        <v>33</v>
      </c>
      <c r="D6642">
        <v>141</v>
      </c>
      <c r="E6642">
        <v>16891675989.6562</v>
      </c>
      <c r="F6642">
        <v>83910588.949606001</v>
      </c>
      <c r="G6642">
        <v>31079107437.092499</v>
      </c>
      <c r="H6642">
        <v>2209417905.0920501</v>
      </c>
      <c r="I6642">
        <v>7784022.3340765797</v>
      </c>
      <c r="J6642">
        <v>-11844762.096904799</v>
      </c>
      <c r="K6642">
        <v>283.84012921182801</v>
      </c>
      <c r="L6642">
        <v>2440369.3563883598</v>
      </c>
      <c r="M6642">
        <v>3897729.2593942401</v>
      </c>
      <c r="Y6642" s="15">
        <f t="shared" si="663"/>
        <v>1</v>
      </c>
      <c r="Z6642" s="15">
        <f t="shared" si="664"/>
        <v>1</v>
      </c>
      <c r="AD6642" s="15">
        <f t="shared" si="661"/>
        <v>1</v>
      </c>
      <c r="AE6642" s="15">
        <f t="shared" si="662"/>
        <v>1</v>
      </c>
      <c r="AI6642" t="str">
        <f t="shared" si="666"/>
        <v/>
      </c>
      <c r="AJ6642" t="str">
        <f t="shared" si="667"/>
        <v/>
      </c>
      <c r="AL6642">
        <f t="shared" si="665"/>
        <v>0</v>
      </c>
    </row>
    <row r="6643" spans="1:38" x14ac:dyDescent="0.3">
      <c r="A6643">
        <v>6642</v>
      </c>
      <c r="B6643" t="s">
        <v>32</v>
      </c>
      <c r="C6643" t="s">
        <v>33</v>
      </c>
      <c r="D6643">
        <v>142</v>
      </c>
      <c r="E6643">
        <v>16093133244.540001</v>
      </c>
      <c r="F6643">
        <v>84315564.902375594</v>
      </c>
      <c r="G6643">
        <v>31082703745.025501</v>
      </c>
      <c r="H6643">
        <v>2636179662.49616</v>
      </c>
      <c r="I6643">
        <v>7792954.0958362101</v>
      </c>
      <c r="J6643">
        <v>-11878329.8238449</v>
      </c>
      <c r="K6643">
        <v>338.27732462901002</v>
      </c>
      <c r="L6643">
        <v>1417143.85606546</v>
      </c>
      <c r="M6643">
        <v>3156001.1941847499</v>
      </c>
      <c r="Y6643" s="15">
        <f t="shared" si="663"/>
        <v>1</v>
      </c>
      <c r="Z6643" s="15">
        <f t="shared" si="664"/>
        <v>1</v>
      </c>
      <c r="AD6643" s="15">
        <f t="shared" si="661"/>
        <v>1</v>
      </c>
      <c r="AE6643" s="15">
        <f t="shared" si="662"/>
        <v>1</v>
      </c>
      <c r="AI6643" t="str">
        <f t="shared" si="666"/>
        <v/>
      </c>
      <c r="AJ6643" t="str">
        <f t="shared" si="667"/>
        <v/>
      </c>
      <c r="AL6643">
        <f t="shared" si="665"/>
        <v>0</v>
      </c>
    </row>
    <row r="6644" spans="1:38" x14ac:dyDescent="0.3">
      <c r="A6644">
        <v>6643</v>
      </c>
      <c r="B6644" t="s">
        <v>32</v>
      </c>
      <c r="C6644" t="s">
        <v>33</v>
      </c>
      <c r="D6644">
        <v>143</v>
      </c>
      <c r="E6644">
        <v>20641785153.171398</v>
      </c>
      <c r="F6644">
        <v>84852025.010401502</v>
      </c>
      <c r="G6644">
        <v>31082134177.6278</v>
      </c>
      <c r="H6644">
        <v>1984607135.7218101</v>
      </c>
      <c r="I6644">
        <v>7962181.8909888696</v>
      </c>
      <c r="J6644">
        <v>-11830252.4504929</v>
      </c>
      <c r="K6644">
        <v>249.25418219444001</v>
      </c>
      <c r="L6644">
        <v>3162251.64424846</v>
      </c>
      <c r="M6644">
        <v>4471323.5297231199</v>
      </c>
      <c r="Y6644" s="15">
        <f t="shared" si="663"/>
        <v>1</v>
      </c>
      <c r="Z6644" s="15">
        <f t="shared" si="664"/>
        <v>1</v>
      </c>
      <c r="AD6644" s="15">
        <f t="shared" si="661"/>
        <v>1</v>
      </c>
      <c r="AE6644" s="15">
        <f t="shared" si="662"/>
        <v>1</v>
      </c>
      <c r="AI6644" t="str">
        <f t="shared" si="666"/>
        <v/>
      </c>
      <c r="AJ6644" t="str">
        <f t="shared" si="667"/>
        <v/>
      </c>
      <c r="AL6644">
        <f t="shared" si="665"/>
        <v>0</v>
      </c>
    </row>
    <row r="6645" spans="1:38" x14ac:dyDescent="0.3">
      <c r="A6645">
        <v>6644</v>
      </c>
      <c r="B6645" t="s">
        <v>32</v>
      </c>
      <c r="C6645" t="s">
        <v>33</v>
      </c>
      <c r="D6645">
        <v>144</v>
      </c>
      <c r="E6645">
        <v>19253923125.7118</v>
      </c>
      <c r="F6645">
        <v>84007169.059206694</v>
      </c>
      <c r="G6645">
        <v>31081127153.233601</v>
      </c>
      <c r="H6645">
        <v>2476433595.4802699</v>
      </c>
      <c r="I6645">
        <v>7835620.0470612301</v>
      </c>
      <c r="J6645">
        <v>-12010369.9353828</v>
      </c>
      <c r="K6645">
        <v>316.04819792264698</v>
      </c>
      <c r="L6645">
        <v>1846168.3792546701</v>
      </c>
      <c r="M6645">
        <v>3479655.1977473702</v>
      </c>
      <c r="Y6645" s="15">
        <f t="shared" si="663"/>
        <v>1</v>
      </c>
      <c r="Z6645" s="15">
        <f t="shared" si="664"/>
        <v>1</v>
      </c>
      <c r="AD6645" s="15">
        <f t="shared" si="661"/>
        <v>1</v>
      </c>
      <c r="AE6645" s="15">
        <f t="shared" si="662"/>
        <v>1</v>
      </c>
      <c r="AI6645" t="str">
        <f t="shared" si="666"/>
        <v/>
      </c>
      <c r="AJ6645" t="str">
        <f t="shared" si="667"/>
        <v/>
      </c>
      <c r="AL6645">
        <f t="shared" si="665"/>
        <v>0</v>
      </c>
    </row>
    <row r="6646" spans="1:38" x14ac:dyDescent="0.3">
      <c r="A6646">
        <v>6645</v>
      </c>
      <c r="B6646" t="s">
        <v>32</v>
      </c>
      <c r="C6646" t="s">
        <v>33</v>
      </c>
      <c r="D6646">
        <v>145</v>
      </c>
      <c r="E6646">
        <v>17758986635.814301</v>
      </c>
      <c r="F6646">
        <v>83104311.473503694</v>
      </c>
      <c r="G6646">
        <v>31083570790.642601</v>
      </c>
      <c r="H6646">
        <v>2452667388.3747702</v>
      </c>
      <c r="I6646">
        <v>8109583.8098368598</v>
      </c>
      <c r="J6646">
        <v>-11767816.8852081</v>
      </c>
      <c r="K6646">
        <v>302.44059940532401</v>
      </c>
      <c r="L6646">
        <v>2177612.6046783701</v>
      </c>
      <c r="M6646">
        <v>3795422.9333579601</v>
      </c>
      <c r="Y6646" s="15">
        <f t="shared" si="663"/>
        <v>1</v>
      </c>
      <c r="Z6646" s="15">
        <f t="shared" si="664"/>
        <v>1</v>
      </c>
      <c r="AD6646" s="15">
        <f t="shared" ref="AD6646:AD6709" si="668">IF(L6646&lt;0,0,1)</f>
        <v>1</v>
      </c>
      <c r="AE6646" s="15">
        <f t="shared" ref="AE6646:AE6709" si="669">IF(M6646&lt;0,0,1)</f>
        <v>1</v>
      </c>
      <c r="AI6646" t="str">
        <f t="shared" si="666"/>
        <v/>
      </c>
      <c r="AJ6646" t="str">
        <f t="shared" si="667"/>
        <v/>
      </c>
      <c r="AL6646">
        <f t="shared" si="665"/>
        <v>0</v>
      </c>
    </row>
    <row r="6647" spans="1:38" x14ac:dyDescent="0.3">
      <c r="A6647">
        <v>6646</v>
      </c>
      <c r="B6647" t="s">
        <v>32</v>
      </c>
      <c r="C6647" t="s">
        <v>33</v>
      </c>
      <c r="D6647">
        <v>146</v>
      </c>
      <c r="E6647">
        <v>19626402886.684299</v>
      </c>
      <c r="F6647">
        <v>84042953.827995002</v>
      </c>
      <c r="G6647">
        <v>31082549055.437302</v>
      </c>
      <c r="H6647">
        <v>1851246510.8682899</v>
      </c>
      <c r="I6647">
        <v>7761274.6471871398</v>
      </c>
      <c r="J6647">
        <v>-11857737.359623</v>
      </c>
      <c r="K6647">
        <v>238.52351514699001</v>
      </c>
      <c r="L6647">
        <v>3283887.6813998199</v>
      </c>
      <c r="M6647">
        <v>4504993.21752364</v>
      </c>
      <c r="Y6647" s="15">
        <f t="shared" si="663"/>
        <v>1</v>
      </c>
      <c r="Z6647" s="15">
        <f t="shared" si="664"/>
        <v>1</v>
      </c>
      <c r="AD6647" s="15">
        <f t="shared" si="668"/>
        <v>1</v>
      </c>
      <c r="AE6647" s="15">
        <f t="shared" si="669"/>
        <v>1</v>
      </c>
      <c r="AI6647" t="str">
        <f t="shared" si="666"/>
        <v/>
      </c>
      <c r="AJ6647" t="str">
        <f t="shared" si="667"/>
        <v/>
      </c>
      <c r="AL6647">
        <f t="shared" si="665"/>
        <v>0</v>
      </c>
    </row>
    <row r="6648" spans="1:38" x14ac:dyDescent="0.3">
      <c r="A6648">
        <v>6647</v>
      </c>
      <c r="B6648" t="s">
        <v>32</v>
      </c>
      <c r="C6648" t="s">
        <v>33</v>
      </c>
      <c r="D6648">
        <v>147</v>
      </c>
      <c r="E6648">
        <v>15586348949.4228</v>
      </c>
      <c r="F6648">
        <v>81483857.392232701</v>
      </c>
      <c r="G6648">
        <v>31079196072.599701</v>
      </c>
      <c r="H6648">
        <v>1896595927.5840399</v>
      </c>
      <c r="I6648">
        <v>8136897.5177685004</v>
      </c>
      <c r="J6648">
        <v>-11971508.342285199</v>
      </c>
      <c r="K6648">
        <v>233.085881128827</v>
      </c>
      <c r="L6648">
        <v>3549829.3797995802</v>
      </c>
      <c r="M6648">
        <v>4800847.9628820103</v>
      </c>
      <c r="Y6648" s="15">
        <f t="shared" si="663"/>
        <v>1</v>
      </c>
      <c r="Z6648" s="15">
        <f t="shared" si="664"/>
        <v>1</v>
      </c>
      <c r="AD6648" s="15">
        <f t="shared" si="668"/>
        <v>1</v>
      </c>
      <c r="AE6648" s="15">
        <f t="shared" si="669"/>
        <v>1</v>
      </c>
      <c r="AI6648" t="str">
        <f t="shared" si="666"/>
        <v/>
      </c>
      <c r="AJ6648" t="str">
        <f t="shared" si="667"/>
        <v/>
      </c>
      <c r="AL6648">
        <f t="shared" si="665"/>
        <v>0</v>
      </c>
    </row>
    <row r="6649" spans="1:38" x14ac:dyDescent="0.3">
      <c r="A6649">
        <v>6648</v>
      </c>
      <c r="B6649" t="s">
        <v>32</v>
      </c>
      <c r="C6649" t="s">
        <v>33</v>
      </c>
      <c r="D6649">
        <v>148</v>
      </c>
      <c r="E6649">
        <v>24364332814.401501</v>
      </c>
      <c r="F6649">
        <v>83780394.529849902</v>
      </c>
      <c r="G6649">
        <v>31081921195.091</v>
      </c>
      <c r="H6649">
        <v>2306586288.72295</v>
      </c>
      <c r="I6649">
        <v>7771925.14195015</v>
      </c>
      <c r="J6649">
        <v>-11878404.4519768</v>
      </c>
      <c r="K6649">
        <v>296.784419123237</v>
      </c>
      <c r="L6649">
        <v>2193262.6980447099</v>
      </c>
      <c r="M6649">
        <v>3714716.0918371002</v>
      </c>
      <c r="Y6649" s="15">
        <f t="shared" si="663"/>
        <v>1</v>
      </c>
      <c r="Z6649" s="15">
        <f t="shared" si="664"/>
        <v>1</v>
      </c>
      <c r="AD6649" s="15">
        <f t="shared" si="668"/>
        <v>1</v>
      </c>
      <c r="AE6649" s="15">
        <f t="shared" si="669"/>
        <v>1</v>
      </c>
      <c r="AI6649" t="str">
        <f t="shared" si="666"/>
        <v/>
      </c>
      <c r="AJ6649" t="str">
        <f t="shared" si="667"/>
        <v/>
      </c>
      <c r="AL6649">
        <f t="shared" si="665"/>
        <v>0</v>
      </c>
    </row>
    <row r="6650" spans="1:38" x14ac:dyDescent="0.3">
      <c r="A6650">
        <v>6649</v>
      </c>
      <c r="B6650" t="s">
        <v>32</v>
      </c>
      <c r="C6650" t="s">
        <v>33</v>
      </c>
      <c r="D6650">
        <v>149</v>
      </c>
      <c r="E6650">
        <v>17061905175.0361</v>
      </c>
      <c r="F6650">
        <v>85141055.715060502</v>
      </c>
      <c r="G6650">
        <v>31081627132.974201</v>
      </c>
      <c r="H6650">
        <v>1974107335.4561901</v>
      </c>
      <c r="I6650">
        <v>7905585.1106894799</v>
      </c>
      <c r="J6650">
        <v>-11984062.102500901</v>
      </c>
      <c r="K6650">
        <v>249.710465173149</v>
      </c>
      <c r="L6650">
        <v>3131049.4662219998</v>
      </c>
      <c r="M6650">
        <v>4433195.5510767698</v>
      </c>
      <c r="Y6650" s="15">
        <f t="shared" si="663"/>
        <v>1</v>
      </c>
      <c r="Z6650" s="15">
        <f t="shared" si="664"/>
        <v>1</v>
      </c>
      <c r="AD6650" s="15">
        <f t="shared" si="668"/>
        <v>1</v>
      </c>
      <c r="AE6650" s="15">
        <f t="shared" si="669"/>
        <v>1</v>
      </c>
      <c r="AI6650" t="str">
        <f t="shared" si="666"/>
        <v/>
      </c>
      <c r="AJ6650" t="str">
        <f t="shared" si="667"/>
        <v/>
      </c>
      <c r="AL6650">
        <f t="shared" si="665"/>
        <v>0</v>
      </c>
    </row>
    <row r="6651" spans="1:38" x14ac:dyDescent="0.3">
      <c r="A6651">
        <v>6650</v>
      </c>
      <c r="B6651" t="s">
        <v>32</v>
      </c>
      <c r="C6651" t="s">
        <v>33</v>
      </c>
      <c r="D6651">
        <v>150</v>
      </c>
      <c r="E6651">
        <v>20794651079.620098</v>
      </c>
      <c r="F6651">
        <v>83589325.859784901</v>
      </c>
      <c r="G6651">
        <v>31079878078.137402</v>
      </c>
      <c r="H6651">
        <v>2033863910.4407499</v>
      </c>
      <c r="I6651">
        <v>8133832.0421836097</v>
      </c>
      <c r="J6651">
        <v>-11915112.924221</v>
      </c>
      <c r="K6651">
        <v>250.049902664912</v>
      </c>
      <c r="L6651">
        <v>3214770.3670739699</v>
      </c>
      <c r="M6651">
        <v>4556332.6421038704</v>
      </c>
      <c r="Y6651" s="15">
        <f t="shared" si="663"/>
        <v>1</v>
      </c>
      <c r="Z6651" s="15">
        <f t="shared" si="664"/>
        <v>1</v>
      </c>
      <c r="AD6651" s="15">
        <f t="shared" si="668"/>
        <v>1</v>
      </c>
      <c r="AE6651" s="15">
        <f t="shared" si="669"/>
        <v>1</v>
      </c>
      <c r="AI6651" t="str">
        <f t="shared" si="666"/>
        <v/>
      </c>
      <c r="AJ6651" t="str">
        <f t="shared" si="667"/>
        <v/>
      </c>
      <c r="AL6651">
        <f t="shared" si="665"/>
        <v>0</v>
      </c>
    </row>
    <row r="6652" spans="1:38" x14ac:dyDescent="0.3">
      <c r="A6652">
        <v>6651</v>
      </c>
      <c r="B6652" t="s">
        <v>32</v>
      </c>
      <c r="C6652" t="s">
        <v>33</v>
      </c>
      <c r="D6652">
        <v>151</v>
      </c>
      <c r="E6652">
        <v>18643699652.928799</v>
      </c>
      <c r="F6652">
        <v>78756577.749893501</v>
      </c>
      <c r="G6652">
        <v>31079373174.4272</v>
      </c>
      <c r="H6652">
        <v>2184561611.8457999</v>
      </c>
      <c r="I6652">
        <v>8215808.4983604103</v>
      </c>
      <c r="J6652">
        <v>-12545586.7218208</v>
      </c>
      <c r="K6652">
        <v>265.897338318165</v>
      </c>
      <c r="L6652">
        <v>2932272.4433754599</v>
      </c>
      <c r="M6652">
        <v>4373236.8220077204</v>
      </c>
      <c r="Y6652" s="15">
        <f t="shared" si="663"/>
        <v>1</v>
      </c>
      <c r="Z6652" s="15">
        <f t="shared" si="664"/>
        <v>1</v>
      </c>
      <c r="AD6652" s="15">
        <f t="shared" si="668"/>
        <v>1</v>
      </c>
      <c r="AE6652" s="15">
        <f t="shared" si="669"/>
        <v>1</v>
      </c>
      <c r="AI6652" t="str">
        <f t="shared" si="666"/>
        <v/>
      </c>
      <c r="AJ6652" t="str">
        <f t="shared" si="667"/>
        <v/>
      </c>
      <c r="AL6652">
        <f t="shared" si="665"/>
        <v>0</v>
      </c>
    </row>
    <row r="6653" spans="1:38" x14ac:dyDescent="0.3">
      <c r="A6653">
        <v>6652</v>
      </c>
      <c r="B6653" t="s">
        <v>32</v>
      </c>
      <c r="C6653" t="s">
        <v>33</v>
      </c>
      <c r="D6653">
        <v>152</v>
      </c>
      <c r="E6653">
        <v>22087381373.1152</v>
      </c>
      <c r="F6653">
        <v>82783201.309378803</v>
      </c>
      <c r="G6653">
        <v>31067269806.863499</v>
      </c>
      <c r="H6653">
        <v>1854919506.9247301</v>
      </c>
      <c r="I6653">
        <v>8268904.2569116103</v>
      </c>
      <c r="J6653">
        <v>-13029572.330070499</v>
      </c>
      <c r="K6653">
        <v>224.324704857272</v>
      </c>
      <c r="L6653">
        <v>3782633.85794996</v>
      </c>
      <c r="M6653">
        <v>5006162.1485758601</v>
      </c>
      <c r="Y6653" s="15">
        <f t="shared" si="663"/>
        <v>1</v>
      </c>
      <c r="Z6653" s="15">
        <f t="shared" si="664"/>
        <v>1</v>
      </c>
      <c r="AD6653" s="15">
        <f t="shared" si="668"/>
        <v>1</v>
      </c>
      <c r="AE6653" s="15">
        <f t="shared" si="669"/>
        <v>1</v>
      </c>
      <c r="AI6653" t="str">
        <f t="shared" si="666"/>
        <v/>
      </c>
      <c r="AJ6653" t="str">
        <f t="shared" si="667"/>
        <v/>
      </c>
      <c r="AL6653">
        <f t="shared" si="665"/>
        <v>0</v>
      </c>
    </row>
    <row r="6654" spans="1:38" x14ac:dyDescent="0.3">
      <c r="A6654">
        <v>6653</v>
      </c>
      <c r="B6654" t="s">
        <v>32</v>
      </c>
      <c r="C6654" t="s">
        <v>33</v>
      </c>
      <c r="D6654">
        <v>153</v>
      </c>
      <c r="E6654">
        <v>18253843003.400101</v>
      </c>
      <c r="F6654">
        <v>84157524.6314217</v>
      </c>
      <c r="G6654">
        <v>31082018536.125801</v>
      </c>
      <c r="H6654">
        <v>1802907292.84972</v>
      </c>
      <c r="I6654">
        <v>7774397.95857279</v>
      </c>
      <c r="J6654">
        <v>-11862929.1675987</v>
      </c>
      <c r="K6654">
        <v>231.90313931147099</v>
      </c>
      <c r="L6654">
        <v>3413923.23727699</v>
      </c>
      <c r="M6654">
        <v>4603143.6158122001</v>
      </c>
      <c r="Y6654" s="15">
        <f t="shared" ref="Y6654:Y6717" si="670">IF(K6654&lt;cet_IND_lo,1,0)</f>
        <v>1</v>
      </c>
      <c r="Z6654" s="15">
        <f t="shared" ref="Z6654:Z6717" si="671">IF(K6654&lt;cet_IND_hi,1,0)</f>
        <v>1</v>
      </c>
      <c r="AD6654" s="15">
        <f t="shared" si="668"/>
        <v>1</v>
      </c>
      <c r="AE6654" s="15">
        <f t="shared" si="669"/>
        <v>1</v>
      </c>
      <c r="AI6654" t="str">
        <f t="shared" si="666"/>
        <v/>
      </c>
      <c r="AJ6654" t="str">
        <f t="shared" si="667"/>
        <v/>
      </c>
      <c r="AL6654">
        <f t="shared" si="665"/>
        <v>0</v>
      </c>
    </row>
    <row r="6655" spans="1:38" x14ac:dyDescent="0.3">
      <c r="A6655">
        <v>6654</v>
      </c>
      <c r="B6655" t="s">
        <v>32</v>
      </c>
      <c r="C6655" t="s">
        <v>33</v>
      </c>
      <c r="D6655">
        <v>154</v>
      </c>
      <c r="E6655">
        <v>15855362738.241301</v>
      </c>
      <c r="F6655">
        <v>81077173.583247602</v>
      </c>
      <c r="G6655">
        <v>31081329175.435398</v>
      </c>
      <c r="H6655">
        <v>2623175812.6925001</v>
      </c>
      <c r="I6655">
        <v>8164669.69591475</v>
      </c>
      <c r="J6655">
        <v>-12397220.983375501</v>
      </c>
      <c r="K6655">
        <v>321.283764119083</v>
      </c>
      <c r="L6655">
        <v>1820310.3014388599</v>
      </c>
      <c r="M6655">
        <v>3550590.1362959198</v>
      </c>
      <c r="Y6655" s="15">
        <f t="shared" si="670"/>
        <v>1</v>
      </c>
      <c r="Z6655" s="15">
        <f t="shared" si="671"/>
        <v>1</v>
      </c>
      <c r="AD6655" s="15">
        <f t="shared" si="668"/>
        <v>1</v>
      </c>
      <c r="AE6655" s="15">
        <f t="shared" si="669"/>
        <v>1</v>
      </c>
      <c r="AI6655" t="str">
        <f t="shared" si="666"/>
        <v/>
      </c>
      <c r="AJ6655" t="str">
        <f t="shared" si="667"/>
        <v/>
      </c>
      <c r="AL6655">
        <f t="shared" si="665"/>
        <v>0</v>
      </c>
    </row>
    <row r="6656" spans="1:38" x14ac:dyDescent="0.3">
      <c r="A6656">
        <v>6655</v>
      </c>
      <c r="B6656" t="s">
        <v>32</v>
      </c>
      <c r="C6656" t="s">
        <v>33</v>
      </c>
      <c r="D6656">
        <v>155</v>
      </c>
      <c r="E6656">
        <v>13813715775.0765</v>
      </c>
      <c r="F6656">
        <v>84086640.763121203</v>
      </c>
      <c r="G6656">
        <v>31081839346.350498</v>
      </c>
      <c r="H6656">
        <v>1088968931.2242701</v>
      </c>
      <c r="I6656">
        <v>7773538.4343286501</v>
      </c>
      <c r="J6656">
        <v>-11863437.3817825</v>
      </c>
      <c r="K6656">
        <v>140.08664656693301</v>
      </c>
      <c r="L6656">
        <v>5139780.43927697</v>
      </c>
      <c r="M6656">
        <v>5858078.0742910597</v>
      </c>
      <c r="Y6656" s="15">
        <f t="shared" si="670"/>
        <v>1</v>
      </c>
      <c r="Z6656" s="15">
        <f t="shared" si="671"/>
        <v>1</v>
      </c>
      <c r="AD6656" s="15">
        <f t="shared" si="668"/>
        <v>1</v>
      </c>
      <c r="AE6656" s="15">
        <f t="shared" si="669"/>
        <v>1</v>
      </c>
      <c r="AI6656" t="str">
        <f t="shared" si="666"/>
        <v/>
      </c>
      <c r="AJ6656" t="str">
        <f t="shared" si="667"/>
        <v/>
      </c>
      <c r="AL6656">
        <f t="shared" si="665"/>
        <v>0</v>
      </c>
    </row>
    <row r="6657" spans="1:38" x14ac:dyDescent="0.3">
      <c r="A6657">
        <v>6656</v>
      </c>
      <c r="B6657" t="s">
        <v>32</v>
      </c>
      <c r="C6657" t="s">
        <v>33</v>
      </c>
      <c r="D6657">
        <v>156</v>
      </c>
      <c r="E6657">
        <v>26882524289.4963</v>
      </c>
      <c r="F6657">
        <v>83078471.481425107</v>
      </c>
      <c r="G6657">
        <v>31084132920.006001</v>
      </c>
      <c r="H6657">
        <v>1935620491.55603</v>
      </c>
      <c r="I6657">
        <v>8019671.8713568598</v>
      </c>
      <c r="J6657">
        <v>-11773701.106464401</v>
      </c>
      <c r="K6657">
        <v>241.35906338877999</v>
      </c>
      <c r="L6657">
        <v>3338219.7207521498</v>
      </c>
      <c r="M6657">
        <v>4614979.3981897896</v>
      </c>
      <c r="Y6657" s="15">
        <f t="shared" si="670"/>
        <v>1</v>
      </c>
      <c r="Z6657" s="15">
        <f t="shared" si="671"/>
        <v>1</v>
      </c>
      <c r="AD6657" s="15">
        <f t="shared" si="668"/>
        <v>1</v>
      </c>
      <c r="AE6657" s="15">
        <f t="shared" si="669"/>
        <v>1</v>
      </c>
      <c r="AI6657" t="str">
        <f t="shared" si="666"/>
        <v/>
      </c>
      <c r="AJ6657" t="str">
        <f t="shared" si="667"/>
        <v/>
      </c>
      <c r="AL6657">
        <f t="shared" si="665"/>
        <v>0</v>
      </c>
    </row>
    <row r="6658" spans="1:38" x14ac:dyDescent="0.3">
      <c r="A6658">
        <v>6657</v>
      </c>
      <c r="B6658" t="s">
        <v>32</v>
      </c>
      <c r="C6658" t="s">
        <v>33</v>
      </c>
      <c r="D6658">
        <v>157</v>
      </c>
      <c r="E6658">
        <v>18164488223.2281</v>
      </c>
      <c r="F6658">
        <v>84449646.348962203</v>
      </c>
      <c r="G6658">
        <v>31080714369.170502</v>
      </c>
      <c r="H6658">
        <v>1968205753.4109299</v>
      </c>
      <c r="I6658">
        <v>8012564.9587777704</v>
      </c>
      <c r="J6658">
        <v>-11870561.433876</v>
      </c>
      <c r="K6658">
        <v>245.63991225490901</v>
      </c>
      <c r="L6658">
        <v>3252302.7599977702</v>
      </c>
      <c r="M6658">
        <v>4550556.0869377702</v>
      </c>
      <c r="Y6658" s="15">
        <f t="shared" si="670"/>
        <v>1</v>
      </c>
      <c r="Z6658" s="15">
        <f t="shared" si="671"/>
        <v>1</v>
      </c>
      <c r="AD6658" s="15">
        <f t="shared" si="668"/>
        <v>1</v>
      </c>
      <c r="AE6658" s="15">
        <f t="shared" si="669"/>
        <v>1</v>
      </c>
      <c r="AI6658" t="str">
        <f t="shared" si="666"/>
        <v/>
      </c>
      <c r="AJ6658" t="str">
        <f t="shared" si="667"/>
        <v/>
      </c>
      <c r="AL6658">
        <f t="shared" ref="AL6658:AL6721" si="672">IF(H6658&lt;0,1,0)</f>
        <v>0</v>
      </c>
    </row>
    <row r="6659" spans="1:38" x14ac:dyDescent="0.3">
      <c r="A6659">
        <v>6658</v>
      </c>
      <c r="B6659" t="s">
        <v>32</v>
      </c>
      <c r="C6659" t="s">
        <v>33</v>
      </c>
      <c r="D6659">
        <v>158</v>
      </c>
      <c r="E6659">
        <v>16569922484.2873</v>
      </c>
      <c r="F6659">
        <v>85987902.678924501</v>
      </c>
      <c r="G6659">
        <v>31082375930.412201</v>
      </c>
      <c r="H6659">
        <v>2504300867.5184498</v>
      </c>
      <c r="I6659">
        <v>7961033.2790731303</v>
      </c>
      <c r="J6659">
        <v>-11950340.1222229</v>
      </c>
      <c r="K6659">
        <v>314.56982777617702</v>
      </c>
      <c r="L6659">
        <v>1904182.39681118</v>
      </c>
      <c r="M6659">
        <v>3556050.81924626</v>
      </c>
      <c r="Y6659" s="15">
        <f t="shared" si="670"/>
        <v>1</v>
      </c>
      <c r="Z6659" s="15">
        <f t="shared" si="671"/>
        <v>1</v>
      </c>
      <c r="AD6659" s="15">
        <f t="shared" si="668"/>
        <v>1</v>
      </c>
      <c r="AE6659" s="15">
        <f t="shared" si="669"/>
        <v>1</v>
      </c>
      <c r="AI6659" t="str">
        <f t="shared" si="666"/>
        <v/>
      </c>
      <c r="AJ6659" t="str">
        <f t="shared" si="667"/>
        <v/>
      </c>
      <c r="AL6659">
        <f t="shared" si="672"/>
        <v>0</v>
      </c>
    </row>
    <row r="6660" spans="1:38" x14ac:dyDescent="0.3">
      <c r="A6660">
        <v>6659</v>
      </c>
      <c r="B6660" t="s">
        <v>32</v>
      </c>
      <c r="C6660" t="s">
        <v>33</v>
      </c>
      <c r="D6660">
        <v>159</v>
      </c>
      <c r="E6660">
        <v>26423033509.5695</v>
      </c>
      <c r="F6660">
        <v>83040125.416053802</v>
      </c>
      <c r="G6660">
        <v>31083200506.115398</v>
      </c>
      <c r="H6660">
        <v>2039166380.42855</v>
      </c>
      <c r="I6660">
        <v>7940031.6229069103</v>
      </c>
      <c r="J6660">
        <v>-12126843.5355072</v>
      </c>
      <c r="K6660">
        <v>256.820939421145</v>
      </c>
      <c r="L6660">
        <v>3008145.5022842302</v>
      </c>
      <c r="M6660">
        <v>4353205.3533631396</v>
      </c>
      <c r="Y6660" s="15">
        <f t="shared" si="670"/>
        <v>1</v>
      </c>
      <c r="Z6660" s="15">
        <f t="shared" si="671"/>
        <v>1</v>
      </c>
      <c r="AD6660" s="15">
        <f t="shared" si="668"/>
        <v>1</v>
      </c>
      <c r="AE6660" s="15">
        <f t="shared" si="669"/>
        <v>1</v>
      </c>
      <c r="AI6660" t="str">
        <f t="shared" si="666"/>
        <v/>
      </c>
      <c r="AJ6660" t="str">
        <f t="shared" si="667"/>
        <v/>
      </c>
      <c r="AL6660">
        <f t="shared" si="672"/>
        <v>0</v>
      </c>
    </row>
    <row r="6661" spans="1:38" x14ac:dyDescent="0.3">
      <c r="A6661">
        <v>6660</v>
      </c>
      <c r="B6661" t="s">
        <v>32</v>
      </c>
      <c r="C6661" t="s">
        <v>33</v>
      </c>
      <c r="D6661">
        <v>160</v>
      </c>
      <c r="E6661">
        <v>18122895967.4631</v>
      </c>
      <c r="F6661">
        <v>80689857.380044803</v>
      </c>
      <c r="G6661">
        <v>31086640021.114899</v>
      </c>
      <c r="H6661">
        <v>2062580430.1756101</v>
      </c>
      <c r="I6661">
        <v>8260453.3813865902</v>
      </c>
      <c r="J6661">
        <v>-12377340.6496429</v>
      </c>
      <c r="K6661">
        <v>249.69336850483899</v>
      </c>
      <c r="L6661">
        <v>3271938.5187037298</v>
      </c>
      <c r="M6661">
        <v>4632442.5721626896</v>
      </c>
      <c r="Y6661" s="15">
        <f t="shared" si="670"/>
        <v>1</v>
      </c>
      <c r="Z6661" s="15">
        <f t="shared" si="671"/>
        <v>1</v>
      </c>
      <c r="AD6661" s="15">
        <f t="shared" si="668"/>
        <v>1</v>
      </c>
      <c r="AE6661" s="15">
        <f t="shared" si="669"/>
        <v>1</v>
      </c>
      <c r="AI6661" t="str">
        <f t="shared" si="666"/>
        <v/>
      </c>
      <c r="AJ6661" t="str">
        <f t="shared" si="667"/>
        <v/>
      </c>
      <c r="AL6661">
        <f t="shared" si="672"/>
        <v>0</v>
      </c>
    </row>
    <row r="6662" spans="1:38" x14ac:dyDescent="0.3">
      <c r="A6662">
        <v>6661</v>
      </c>
      <c r="B6662" t="s">
        <v>32</v>
      </c>
      <c r="C6662" t="s">
        <v>33</v>
      </c>
      <c r="D6662">
        <v>161</v>
      </c>
      <c r="E6662">
        <v>24261973613.879601</v>
      </c>
      <c r="F6662">
        <v>82009172.914384007</v>
      </c>
      <c r="G6662">
        <v>31082106928.0765</v>
      </c>
      <c r="H6662">
        <v>1808414845.3617899</v>
      </c>
      <c r="I6662">
        <v>7818709.99888827</v>
      </c>
      <c r="J6662">
        <v>-11998740.495117201</v>
      </c>
      <c r="K6662">
        <v>231.29324986077299</v>
      </c>
      <c r="L6662">
        <v>3444914.8236787599</v>
      </c>
      <c r="M6662">
        <v>4637768.0532813501</v>
      </c>
      <c r="Y6662" s="15">
        <f t="shared" si="670"/>
        <v>1</v>
      </c>
      <c r="Z6662" s="15">
        <f t="shared" si="671"/>
        <v>1</v>
      </c>
      <c r="AD6662" s="15">
        <f t="shared" si="668"/>
        <v>1</v>
      </c>
      <c r="AE6662" s="15">
        <f t="shared" si="669"/>
        <v>1</v>
      </c>
      <c r="AI6662" t="str">
        <f t="shared" si="666"/>
        <v/>
      </c>
      <c r="AJ6662" t="str">
        <f t="shared" si="667"/>
        <v/>
      </c>
      <c r="AL6662">
        <f t="shared" si="672"/>
        <v>0</v>
      </c>
    </row>
    <row r="6663" spans="1:38" x14ac:dyDescent="0.3">
      <c r="A6663">
        <v>6662</v>
      </c>
      <c r="B6663" t="s">
        <v>32</v>
      </c>
      <c r="C6663" t="s">
        <v>33</v>
      </c>
      <c r="D6663">
        <v>162</v>
      </c>
      <c r="E6663">
        <v>18179815098.317799</v>
      </c>
      <c r="F6663">
        <v>81324586.261124507</v>
      </c>
      <c r="G6663">
        <v>31084259400.256901</v>
      </c>
      <c r="H6663">
        <v>2452370340.2932301</v>
      </c>
      <c r="I6663">
        <v>8383263.2803003304</v>
      </c>
      <c r="J6663">
        <v>-12426724.7625122</v>
      </c>
      <c r="K6663">
        <v>292.53170970497899</v>
      </c>
      <c r="L6663">
        <v>2452010.50955925</v>
      </c>
      <c r="M6663">
        <v>4069624.90157955</v>
      </c>
      <c r="Y6663" s="15">
        <f t="shared" si="670"/>
        <v>1</v>
      </c>
      <c r="Z6663" s="15">
        <f t="shared" si="671"/>
        <v>1</v>
      </c>
      <c r="AD6663" s="15">
        <f t="shared" si="668"/>
        <v>1</v>
      </c>
      <c r="AE6663" s="15">
        <f t="shared" si="669"/>
        <v>1</v>
      </c>
      <c r="AI6663" t="str">
        <f t="shared" si="666"/>
        <v/>
      </c>
      <c r="AJ6663" t="str">
        <f t="shared" si="667"/>
        <v/>
      </c>
      <c r="AL6663">
        <f t="shared" si="672"/>
        <v>0</v>
      </c>
    </row>
    <row r="6664" spans="1:38" x14ac:dyDescent="0.3">
      <c r="A6664">
        <v>6663</v>
      </c>
      <c r="B6664" t="s">
        <v>32</v>
      </c>
      <c r="C6664" t="s">
        <v>33</v>
      </c>
      <c r="D6664">
        <v>163</v>
      </c>
      <c r="E6664">
        <v>19976074379.926998</v>
      </c>
      <c r="F6664">
        <v>83462340.989597902</v>
      </c>
      <c r="G6664">
        <v>31086244082.7159</v>
      </c>
      <c r="H6664">
        <v>2815023171.967</v>
      </c>
      <c r="I6664">
        <v>8284703.8481519697</v>
      </c>
      <c r="J6664">
        <v>-12217805.7922897</v>
      </c>
      <c r="K6664">
        <v>339.78561256537</v>
      </c>
      <c r="L6664">
        <v>1476346.3525083</v>
      </c>
      <c r="M6664">
        <v>3333171.1240474801</v>
      </c>
      <c r="Y6664" s="15">
        <f t="shared" si="670"/>
        <v>1</v>
      </c>
      <c r="Z6664" s="15">
        <f t="shared" si="671"/>
        <v>1</v>
      </c>
      <c r="AD6664" s="15">
        <f t="shared" si="668"/>
        <v>1</v>
      </c>
      <c r="AE6664" s="15">
        <f t="shared" si="669"/>
        <v>1</v>
      </c>
      <c r="AI6664" t="str">
        <f t="shared" si="666"/>
        <v/>
      </c>
      <c r="AJ6664" t="str">
        <f t="shared" si="667"/>
        <v/>
      </c>
      <c r="AL6664">
        <f t="shared" si="672"/>
        <v>0</v>
      </c>
    </row>
    <row r="6665" spans="1:38" x14ac:dyDescent="0.3">
      <c r="A6665">
        <v>6664</v>
      </c>
      <c r="B6665" t="s">
        <v>32</v>
      </c>
      <c r="C6665" t="s">
        <v>33</v>
      </c>
      <c r="D6665">
        <v>164</v>
      </c>
      <c r="E6665">
        <v>16813913136.785299</v>
      </c>
      <c r="F6665">
        <v>82529970.401969299</v>
      </c>
      <c r="G6665">
        <v>31084193475.589298</v>
      </c>
      <c r="H6665">
        <v>1768394468.7866099</v>
      </c>
      <c r="I6665">
        <v>7887559.1437408496</v>
      </c>
      <c r="J6665">
        <v>-12070694.155315399</v>
      </c>
      <c r="K6665">
        <v>224.20047020375301</v>
      </c>
      <c r="L6665">
        <v>3610556.4331715899</v>
      </c>
      <c r="M6665">
        <v>4777011.7178723002</v>
      </c>
      <c r="Y6665" s="15">
        <f t="shared" si="670"/>
        <v>1</v>
      </c>
      <c r="Z6665" s="15">
        <f t="shared" si="671"/>
        <v>1</v>
      </c>
      <c r="AD6665" s="15">
        <f t="shared" si="668"/>
        <v>1</v>
      </c>
      <c r="AE6665" s="15">
        <f t="shared" si="669"/>
        <v>1</v>
      </c>
      <c r="AI6665" t="str">
        <f t="shared" si="666"/>
        <v/>
      </c>
      <c r="AJ6665" t="str">
        <f t="shared" si="667"/>
        <v/>
      </c>
      <c r="AL6665">
        <f t="shared" si="672"/>
        <v>0</v>
      </c>
    </row>
    <row r="6666" spans="1:38" x14ac:dyDescent="0.3">
      <c r="A6666">
        <v>6665</v>
      </c>
      <c r="B6666" t="s">
        <v>32</v>
      </c>
      <c r="C6666" t="s">
        <v>33</v>
      </c>
      <c r="D6666">
        <v>165</v>
      </c>
      <c r="E6666">
        <v>27956104930.981899</v>
      </c>
      <c r="F6666">
        <v>83947917.510817602</v>
      </c>
      <c r="G6666">
        <v>31086226777.905899</v>
      </c>
      <c r="H6666">
        <v>2360724162.4004502</v>
      </c>
      <c r="I6666">
        <v>8068724.9022426503</v>
      </c>
      <c r="J6666">
        <v>-11856819.0174713</v>
      </c>
      <c r="K6666">
        <v>292.57710369383199</v>
      </c>
      <c r="L6666">
        <v>2359125.7038120902</v>
      </c>
      <c r="M6666">
        <v>3916289.1215658798</v>
      </c>
      <c r="Y6666" s="15">
        <f t="shared" si="670"/>
        <v>1</v>
      </c>
      <c r="Z6666" s="15">
        <f t="shared" si="671"/>
        <v>1</v>
      </c>
      <c r="AD6666" s="15">
        <f t="shared" si="668"/>
        <v>1</v>
      </c>
      <c r="AE6666" s="15">
        <f t="shared" si="669"/>
        <v>1</v>
      </c>
      <c r="AI6666" t="str">
        <f t="shared" si="666"/>
        <v/>
      </c>
      <c r="AJ6666" t="str">
        <f t="shared" si="667"/>
        <v/>
      </c>
      <c r="AL6666">
        <f t="shared" si="672"/>
        <v>0</v>
      </c>
    </row>
    <row r="6667" spans="1:38" x14ac:dyDescent="0.3">
      <c r="A6667">
        <v>6666</v>
      </c>
      <c r="B6667" t="s">
        <v>32</v>
      </c>
      <c r="C6667" t="s">
        <v>33</v>
      </c>
      <c r="D6667">
        <v>166</v>
      </c>
      <c r="E6667">
        <v>18918482170.7519</v>
      </c>
      <c r="F6667">
        <v>82375903.100566402</v>
      </c>
      <c r="G6667">
        <v>31078500809.6768</v>
      </c>
      <c r="H6667">
        <v>3096269464.2389498</v>
      </c>
      <c r="I6667">
        <v>7874522.8854280403</v>
      </c>
      <c r="J6667">
        <v>-12182152.324619301</v>
      </c>
      <c r="K6667">
        <v>393.20089728466701</v>
      </c>
      <c r="L6667">
        <v>385948.856869034</v>
      </c>
      <c r="M6667">
        <v>2428287.2282942198</v>
      </c>
      <c r="Y6667" s="15">
        <f t="shared" si="670"/>
        <v>1</v>
      </c>
      <c r="Z6667" s="15">
        <f t="shared" si="671"/>
        <v>1</v>
      </c>
      <c r="AD6667" s="15">
        <f t="shared" si="668"/>
        <v>1</v>
      </c>
      <c r="AE6667" s="15">
        <f t="shared" si="669"/>
        <v>1</v>
      </c>
      <c r="AI6667" t="str">
        <f t="shared" ref="AI6667:AI6730" si="673">IF(Y6667&lt;&gt;AD6667,"ERROR!","")</f>
        <v/>
      </c>
      <c r="AJ6667" t="str">
        <f t="shared" ref="AJ6667:AJ6730" si="674">IF(Z6667&lt;&gt;AE6667,"ERROR!","")</f>
        <v/>
      </c>
      <c r="AL6667">
        <f t="shared" si="672"/>
        <v>0</v>
      </c>
    </row>
    <row r="6668" spans="1:38" x14ac:dyDescent="0.3">
      <c r="A6668">
        <v>6667</v>
      </c>
      <c r="B6668" t="s">
        <v>32</v>
      </c>
      <c r="C6668" t="s">
        <v>33</v>
      </c>
      <c r="D6668">
        <v>167</v>
      </c>
      <c r="E6668">
        <v>13108641325.0324</v>
      </c>
      <c r="F6668">
        <v>84118590.221542105</v>
      </c>
      <c r="G6668">
        <v>31088665727.320702</v>
      </c>
      <c r="H6668">
        <v>2155004918.9162998</v>
      </c>
      <c r="I6668">
        <v>8048811.5663584201</v>
      </c>
      <c r="J6668">
        <v>-11920944.5447044</v>
      </c>
      <c r="K6668">
        <v>267.74200155505702</v>
      </c>
      <c r="L6668">
        <v>2836760.7246594299</v>
      </c>
      <c r="M6668">
        <v>4258229.13603188</v>
      </c>
      <c r="Y6668" s="15">
        <f t="shared" si="670"/>
        <v>1</v>
      </c>
      <c r="Z6668" s="15">
        <f t="shared" si="671"/>
        <v>1</v>
      </c>
      <c r="AD6668" s="15">
        <f t="shared" si="668"/>
        <v>1</v>
      </c>
      <c r="AE6668" s="15">
        <f t="shared" si="669"/>
        <v>1</v>
      </c>
      <c r="AI6668" t="str">
        <f t="shared" si="673"/>
        <v/>
      </c>
      <c r="AJ6668" t="str">
        <f t="shared" si="674"/>
        <v/>
      </c>
      <c r="AL6668">
        <f t="shared" si="672"/>
        <v>0</v>
      </c>
    </row>
    <row r="6669" spans="1:38" x14ac:dyDescent="0.3">
      <c r="A6669">
        <v>6668</v>
      </c>
      <c r="B6669" t="s">
        <v>32</v>
      </c>
      <c r="C6669" t="s">
        <v>33</v>
      </c>
      <c r="D6669">
        <v>168</v>
      </c>
      <c r="E6669">
        <v>22463674130.438301</v>
      </c>
      <c r="F6669">
        <v>83191950.120039195</v>
      </c>
      <c r="G6669">
        <v>31050894840.505798</v>
      </c>
      <c r="H6669">
        <v>2271528974.95187</v>
      </c>
      <c r="I6669">
        <v>8481128.8877105005</v>
      </c>
      <c r="J6669">
        <v>-13459529.2539482</v>
      </c>
      <c r="K6669">
        <v>267.83332797163501</v>
      </c>
      <c r="L6669">
        <v>2987255.3462081999</v>
      </c>
      <c r="M6669">
        <v>4485584.4938906403</v>
      </c>
      <c r="Y6669" s="15">
        <f t="shared" si="670"/>
        <v>1</v>
      </c>
      <c r="Z6669" s="15">
        <f t="shared" si="671"/>
        <v>1</v>
      </c>
      <c r="AD6669" s="15">
        <f t="shared" si="668"/>
        <v>1</v>
      </c>
      <c r="AE6669" s="15">
        <f t="shared" si="669"/>
        <v>1</v>
      </c>
      <c r="AI6669" t="str">
        <f t="shared" si="673"/>
        <v/>
      </c>
      <c r="AJ6669" t="str">
        <f t="shared" si="674"/>
        <v/>
      </c>
      <c r="AL6669">
        <f t="shared" si="672"/>
        <v>0</v>
      </c>
    </row>
    <row r="6670" spans="1:38" x14ac:dyDescent="0.3">
      <c r="A6670">
        <v>6669</v>
      </c>
      <c r="B6670" t="s">
        <v>32</v>
      </c>
      <c r="C6670" t="s">
        <v>33</v>
      </c>
      <c r="D6670">
        <v>169</v>
      </c>
      <c r="E6670">
        <v>26830603770.185902</v>
      </c>
      <c r="F6670">
        <v>83720075.6570234</v>
      </c>
      <c r="G6670">
        <v>31058687555.7967</v>
      </c>
      <c r="H6670">
        <v>2874446891.2794499</v>
      </c>
      <c r="I6670">
        <v>8238541.8076766897</v>
      </c>
      <c r="J6670">
        <v>-12937629.595577201</v>
      </c>
      <c r="K6670">
        <v>348.90238568687499</v>
      </c>
      <c r="L6670">
        <v>1286463.3193147699</v>
      </c>
      <c r="M6670">
        <v>3182484.7252316498</v>
      </c>
      <c r="Y6670" s="15">
        <f t="shared" si="670"/>
        <v>1</v>
      </c>
      <c r="Z6670" s="15">
        <f t="shared" si="671"/>
        <v>1</v>
      </c>
      <c r="AD6670" s="15">
        <f t="shared" si="668"/>
        <v>1</v>
      </c>
      <c r="AE6670" s="15">
        <f t="shared" si="669"/>
        <v>1</v>
      </c>
      <c r="AI6670" t="str">
        <f t="shared" si="673"/>
        <v/>
      </c>
      <c r="AJ6670" t="str">
        <f t="shared" si="674"/>
        <v/>
      </c>
      <c r="AL6670">
        <f t="shared" si="672"/>
        <v>0</v>
      </c>
    </row>
    <row r="6671" spans="1:38" x14ac:dyDescent="0.3">
      <c r="A6671">
        <v>6670</v>
      </c>
      <c r="B6671" t="s">
        <v>32</v>
      </c>
      <c r="C6671" t="s">
        <v>33</v>
      </c>
      <c r="D6671">
        <v>170</v>
      </c>
      <c r="E6671">
        <v>26121099712.099201</v>
      </c>
      <c r="F6671">
        <v>81987130.984621093</v>
      </c>
      <c r="G6671">
        <v>31080154600.719398</v>
      </c>
      <c r="H6671">
        <v>1978615079.6056001</v>
      </c>
      <c r="I6671">
        <v>8197696.5867470503</v>
      </c>
      <c r="J6671">
        <v>-12462671.285602599</v>
      </c>
      <c r="K6671">
        <v>241.36232155802901</v>
      </c>
      <c r="L6671">
        <v>3412258.60443252</v>
      </c>
      <c r="M6671">
        <v>4717378.0541546596</v>
      </c>
      <c r="Y6671" s="15">
        <f t="shared" si="670"/>
        <v>1</v>
      </c>
      <c r="Z6671" s="15">
        <f t="shared" si="671"/>
        <v>1</v>
      </c>
      <c r="AD6671" s="15">
        <f t="shared" si="668"/>
        <v>1</v>
      </c>
      <c r="AE6671" s="15">
        <f t="shared" si="669"/>
        <v>1</v>
      </c>
      <c r="AI6671" t="str">
        <f t="shared" si="673"/>
        <v/>
      </c>
      <c r="AJ6671" t="str">
        <f t="shared" si="674"/>
        <v/>
      </c>
      <c r="AL6671">
        <f t="shared" si="672"/>
        <v>0</v>
      </c>
    </row>
    <row r="6672" spans="1:38" x14ac:dyDescent="0.3">
      <c r="A6672">
        <v>6671</v>
      </c>
      <c r="B6672" t="s">
        <v>32</v>
      </c>
      <c r="C6672" t="s">
        <v>33</v>
      </c>
      <c r="D6672">
        <v>171</v>
      </c>
      <c r="E6672">
        <v>20164529628.472</v>
      </c>
      <c r="F6672">
        <v>84151032.466839999</v>
      </c>
      <c r="G6672">
        <v>31066506831.303101</v>
      </c>
      <c r="H6672">
        <v>1796359565.32952</v>
      </c>
      <c r="I6672">
        <v>8135336.0706437798</v>
      </c>
      <c r="J6672">
        <v>-12658411.881591801</v>
      </c>
      <c r="K6672">
        <v>220.80950924838299</v>
      </c>
      <c r="L6672">
        <v>3790697.5492718299</v>
      </c>
      <c r="M6672">
        <v>4975598.9641914601</v>
      </c>
      <c r="Y6672" s="15">
        <f t="shared" si="670"/>
        <v>1</v>
      </c>
      <c r="Z6672" s="15">
        <f t="shared" si="671"/>
        <v>1</v>
      </c>
      <c r="AD6672" s="15">
        <f t="shared" si="668"/>
        <v>1</v>
      </c>
      <c r="AE6672" s="15">
        <f t="shared" si="669"/>
        <v>1</v>
      </c>
      <c r="AI6672" t="str">
        <f t="shared" si="673"/>
        <v/>
      </c>
      <c r="AJ6672" t="str">
        <f t="shared" si="674"/>
        <v/>
      </c>
      <c r="AL6672">
        <f t="shared" si="672"/>
        <v>0</v>
      </c>
    </row>
    <row r="6673" spans="1:38" x14ac:dyDescent="0.3">
      <c r="A6673">
        <v>6672</v>
      </c>
      <c r="B6673" t="s">
        <v>32</v>
      </c>
      <c r="C6673" t="s">
        <v>33</v>
      </c>
      <c r="D6673">
        <v>172</v>
      </c>
      <c r="E6673">
        <v>29796745563.8969</v>
      </c>
      <c r="F6673">
        <v>83256579.848407805</v>
      </c>
      <c r="G6673">
        <v>31074135273.726398</v>
      </c>
      <c r="H6673">
        <v>2166929230.3590999</v>
      </c>
      <c r="I6673">
        <v>8471184.7507083006</v>
      </c>
      <c r="J6673">
        <v>-11866335.660625501</v>
      </c>
      <c r="K6673">
        <v>255.800020201179</v>
      </c>
      <c r="L6673">
        <v>3230294.0131247998</v>
      </c>
      <c r="M6673">
        <v>4659627.8506475696</v>
      </c>
      <c r="Y6673" s="15">
        <f t="shared" si="670"/>
        <v>1</v>
      </c>
      <c r="Z6673" s="15">
        <f t="shared" si="671"/>
        <v>1</v>
      </c>
      <c r="AD6673" s="15">
        <f t="shared" si="668"/>
        <v>1</v>
      </c>
      <c r="AE6673" s="15">
        <f t="shared" si="669"/>
        <v>1</v>
      </c>
      <c r="AI6673" t="str">
        <f t="shared" si="673"/>
        <v/>
      </c>
      <c r="AJ6673" t="str">
        <f t="shared" si="674"/>
        <v/>
      </c>
      <c r="AL6673">
        <f t="shared" si="672"/>
        <v>0</v>
      </c>
    </row>
    <row r="6674" spans="1:38" x14ac:dyDescent="0.3">
      <c r="A6674">
        <v>6673</v>
      </c>
      <c r="B6674" t="s">
        <v>32</v>
      </c>
      <c r="C6674" t="s">
        <v>33</v>
      </c>
      <c r="D6674">
        <v>173</v>
      </c>
      <c r="E6674">
        <v>17043093184.5103</v>
      </c>
      <c r="F6674">
        <v>83597919.811439902</v>
      </c>
      <c r="G6674">
        <v>31075420251.8479</v>
      </c>
      <c r="H6674">
        <v>1813587825.3483601</v>
      </c>
      <c r="I6674">
        <v>7765606.0181055404</v>
      </c>
      <c r="J6674">
        <v>-11883648.0487595</v>
      </c>
      <c r="K6674">
        <v>233.541055407649</v>
      </c>
      <c r="L6674">
        <v>3379299.5792527599</v>
      </c>
      <c r="M6674">
        <v>4575564.9716671603</v>
      </c>
      <c r="Y6674" s="15">
        <f t="shared" si="670"/>
        <v>1</v>
      </c>
      <c r="Z6674" s="15">
        <f t="shared" si="671"/>
        <v>1</v>
      </c>
      <c r="AD6674" s="15">
        <f t="shared" si="668"/>
        <v>1</v>
      </c>
      <c r="AE6674" s="15">
        <f t="shared" si="669"/>
        <v>1</v>
      </c>
      <c r="AI6674" t="str">
        <f t="shared" si="673"/>
        <v/>
      </c>
      <c r="AJ6674" t="str">
        <f t="shared" si="674"/>
        <v/>
      </c>
      <c r="AL6674">
        <f t="shared" si="672"/>
        <v>0</v>
      </c>
    </row>
    <row r="6675" spans="1:38" x14ac:dyDescent="0.3">
      <c r="A6675">
        <v>6674</v>
      </c>
      <c r="B6675" t="s">
        <v>32</v>
      </c>
      <c r="C6675" t="s">
        <v>33</v>
      </c>
      <c r="D6675">
        <v>174</v>
      </c>
      <c r="E6675">
        <v>18215108653.659698</v>
      </c>
      <c r="F6675">
        <v>84939221.729556501</v>
      </c>
      <c r="G6675">
        <v>31087164265.9953</v>
      </c>
      <c r="H6675">
        <v>2039678110.6677201</v>
      </c>
      <c r="I6675">
        <v>8001182.4966784399</v>
      </c>
      <c r="J6675">
        <v>-11822310.4462128</v>
      </c>
      <c r="K6675">
        <v>254.92208326887399</v>
      </c>
      <c r="L6675">
        <v>3068058.7157607102</v>
      </c>
      <c r="M6675">
        <v>4413456.1105564497</v>
      </c>
      <c r="Y6675" s="15">
        <f t="shared" si="670"/>
        <v>1</v>
      </c>
      <c r="Z6675" s="15">
        <f t="shared" si="671"/>
        <v>1</v>
      </c>
      <c r="AD6675" s="15">
        <f t="shared" si="668"/>
        <v>1</v>
      </c>
      <c r="AE6675" s="15">
        <f t="shared" si="669"/>
        <v>1</v>
      </c>
      <c r="AI6675" t="str">
        <f t="shared" si="673"/>
        <v/>
      </c>
      <c r="AJ6675" t="str">
        <f t="shared" si="674"/>
        <v/>
      </c>
      <c r="AL6675">
        <f t="shared" si="672"/>
        <v>0</v>
      </c>
    </row>
    <row r="6676" spans="1:38" x14ac:dyDescent="0.3">
      <c r="A6676">
        <v>6675</v>
      </c>
      <c r="B6676" t="s">
        <v>32</v>
      </c>
      <c r="C6676" t="s">
        <v>33</v>
      </c>
      <c r="D6676">
        <v>175</v>
      </c>
      <c r="E6676">
        <v>16143111792.7586</v>
      </c>
      <c r="F6676">
        <v>83012861.574097797</v>
      </c>
      <c r="G6676">
        <v>31081736845.0896</v>
      </c>
      <c r="H6676">
        <v>2433331458.9098601</v>
      </c>
      <c r="I6676">
        <v>7975083.70483662</v>
      </c>
      <c r="J6676">
        <v>-11973460.144783</v>
      </c>
      <c r="K6676">
        <v>305.11672967571798</v>
      </c>
      <c r="L6676">
        <v>2089877.9833937299</v>
      </c>
      <c r="M6676">
        <v>3694934.0892417901</v>
      </c>
      <c r="Y6676" s="15">
        <f t="shared" si="670"/>
        <v>1</v>
      </c>
      <c r="Z6676" s="15">
        <f t="shared" si="671"/>
        <v>1</v>
      </c>
      <c r="AD6676" s="15">
        <f t="shared" si="668"/>
        <v>1</v>
      </c>
      <c r="AE6676" s="15">
        <f t="shared" si="669"/>
        <v>1</v>
      </c>
      <c r="AI6676" t="str">
        <f t="shared" si="673"/>
        <v/>
      </c>
      <c r="AJ6676" t="str">
        <f t="shared" si="674"/>
        <v/>
      </c>
      <c r="AL6676">
        <f t="shared" si="672"/>
        <v>0</v>
      </c>
    </row>
    <row r="6677" spans="1:38" x14ac:dyDescent="0.3">
      <c r="A6677">
        <v>6676</v>
      </c>
      <c r="B6677" t="s">
        <v>32</v>
      </c>
      <c r="C6677" t="s">
        <v>33</v>
      </c>
      <c r="D6677">
        <v>176</v>
      </c>
      <c r="E6677">
        <v>21124807382.219898</v>
      </c>
      <c r="F6677">
        <v>84095995.516733602</v>
      </c>
      <c r="G6677">
        <v>31082151327.871498</v>
      </c>
      <c r="H6677">
        <v>2196923080.9724398</v>
      </c>
      <c r="I6677">
        <v>8111860.9866242902</v>
      </c>
      <c r="J6677">
        <v>-11877224.0343132</v>
      </c>
      <c r="K6677">
        <v>270.82849232684902</v>
      </c>
      <c r="L6677">
        <v>2798427.7351175798</v>
      </c>
      <c r="M6677">
        <v>4247545.8946194099</v>
      </c>
      <c r="Y6677" s="15">
        <f t="shared" si="670"/>
        <v>1</v>
      </c>
      <c r="Z6677" s="15">
        <f t="shared" si="671"/>
        <v>1</v>
      </c>
      <c r="AD6677" s="15">
        <f t="shared" si="668"/>
        <v>1</v>
      </c>
      <c r="AE6677" s="15">
        <f t="shared" si="669"/>
        <v>1</v>
      </c>
      <c r="AI6677" t="str">
        <f t="shared" si="673"/>
        <v/>
      </c>
      <c r="AJ6677" t="str">
        <f t="shared" si="674"/>
        <v/>
      </c>
      <c r="AL6677">
        <f t="shared" si="672"/>
        <v>0</v>
      </c>
    </row>
    <row r="6678" spans="1:38" x14ac:dyDescent="0.3">
      <c r="A6678">
        <v>6677</v>
      </c>
      <c r="B6678" t="s">
        <v>32</v>
      </c>
      <c r="C6678" t="s">
        <v>33</v>
      </c>
      <c r="D6678">
        <v>177</v>
      </c>
      <c r="E6678">
        <v>16503622954.6222</v>
      </c>
      <c r="F6678">
        <v>82475546.591838703</v>
      </c>
      <c r="G6678">
        <v>31052702211.469299</v>
      </c>
      <c r="H6678">
        <v>2011264614.4911301</v>
      </c>
      <c r="I6678">
        <v>8545865.2376372702</v>
      </c>
      <c r="J6678">
        <v>-13609395.2693634</v>
      </c>
      <c r="K6678">
        <v>235.34944193049199</v>
      </c>
      <c r="L6678">
        <v>3681461.7577095102</v>
      </c>
      <c r="M6678">
        <v>5008117.2522352599</v>
      </c>
      <c r="Y6678" s="15">
        <f t="shared" si="670"/>
        <v>1</v>
      </c>
      <c r="Z6678" s="15">
        <f t="shared" si="671"/>
        <v>1</v>
      </c>
      <c r="AD6678" s="15">
        <f t="shared" si="668"/>
        <v>1</v>
      </c>
      <c r="AE6678" s="15">
        <f t="shared" si="669"/>
        <v>1</v>
      </c>
      <c r="AI6678" t="str">
        <f t="shared" si="673"/>
        <v/>
      </c>
      <c r="AJ6678" t="str">
        <f t="shared" si="674"/>
        <v/>
      </c>
      <c r="AL6678">
        <f t="shared" si="672"/>
        <v>0</v>
      </c>
    </row>
    <row r="6679" spans="1:38" x14ac:dyDescent="0.3">
      <c r="A6679">
        <v>6678</v>
      </c>
      <c r="B6679" t="s">
        <v>32</v>
      </c>
      <c r="C6679" t="s">
        <v>33</v>
      </c>
      <c r="D6679">
        <v>178</v>
      </c>
      <c r="E6679">
        <v>17069905397.936899</v>
      </c>
      <c r="F6679">
        <v>85189180.023366302</v>
      </c>
      <c r="G6679">
        <v>31086398229.623199</v>
      </c>
      <c r="H6679">
        <v>2351270858.5225301</v>
      </c>
      <c r="I6679">
        <v>8001418.5034487797</v>
      </c>
      <c r="J6679">
        <v>-11828103.474254601</v>
      </c>
      <c r="K6679">
        <v>293.85675271317001</v>
      </c>
      <c r="L6679">
        <v>2314682.8725216002</v>
      </c>
      <c r="M6679">
        <v>3865610.77186538</v>
      </c>
      <c r="Y6679" s="15">
        <f t="shared" si="670"/>
        <v>1</v>
      </c>
      <c r="Z6679" s="15">
        <f t="shared" si="671"/>
        <v>1</v>
      </c>
      <c r="AD6679" s="15">
        <f t="shared" si="668"/>
        <v>1</v>
      </c>
      <c r="AE6679" s="15">
        <f t="shared" si="669"/>
        <v>1</v>
      </c>
      <c r="AI6679" t="str">
        <f t="shared" si="673"/>
        <v/>
      </c>
      <c r="AJ6679" t="str">
        <f t="shared" si="674"/>
        <v/>
      </c>
      <c r="AL6679">
        <f t="shared" si="672"/>
        <v>0</v>
      </c>
    </row>
    <row r="6680" spans="1:38" x14ac:dyDescent="0.3">
      <c r="A6680">
        <v>6679</v>
      </c>
      <c r="B6680" t="s">
        <v>32</v>
      </c>
      <c r="C6680" t="s">
        <v>33</v>
      </c>
      <c r="D6680">
        <v>179</v>
      </c>
      <c r="E6680">
        <v>21002500357.388699</v>
      </c>
      <c r="F6680">
        <v>82922024.556270704</v>
      </c>
      <c r="G6680">
        <v>31084923687.417301</v>
      </c>
      <c r="H6680">
        <v>2567085569.2645798</v>
      </c>
      <c r="I6680">
        <v>8063956.5551862</v>
      </c>
      <c r="J6680">
        <v>-11697485.097312899</v>
      </c>
      <c r="K6680">
        <v>318.34069934486502</v>
      </c>
      <c r="L6680">
        <v>1855255.8768011199</v>
      </c>
      <c r="M6680">
        <v>3548537.8799970499</v>
      </c>
      <c r="Y6680" s="15">
        <f t="shared" si="670"/>
        <v>1</v>
      </c>
      <c r="Z6680" s="15">
        <f t="shared" si="671"/>
        <v>1</v>
      </c>
      <c r="AD6680" s="15">
        <f t="shared" si="668"/>
        <v>1</v>
      </c>
      <c r="AE6680" s="15">
        <f t="shared" si="669"/>
        <v>1</v>
      </c>
      <c r="AI6680" t="str">
        <f t="shared" si="673"/>
        <v/>
      </c>
      <c r="AJ6680" t="str">
        <f t="shared" si="674"/>
        <v/>
      </c>
      <c r="AL6680">
        <f t="shared" si="672"/>
        <v>0</v>
      </c>
    </row>
    <row r="6681" spans="1:38" x14ac:dyDescent="0.3">
      <c r="A6681">
        <v>6680</v>
      </c>
      <c r="B6681" t="s">
        <v>32</v>
      </c>
      <c r="C6681" t="s">
        <v>33</v>
      </c>
      <c r="D6681">
        <v>180</v>
      </c>
      <c r="E6681">
        <v>19075847890.458401</v>
      </c>
      <c r="F6681">
        <v>81196036.341224596</v>
      </c>
      <c r="G6681">
        <v>31085293340.6147</v>
      </c>
      <c r="H6681">
        <v>1901641955.9430301</v>
      </c>
      <c r="I6681">
        <v>8192844.8396049002</v>
      </c>
      <c r="J6681">
        <v>-12327626.4861145</v>
      </c>
      <c r="K6681">
        <v>232.110090349854</v>
      </c>
      <c r="L6681">
        <v>3593572.4806038798</v>
      </c>
      <c r="M6681">
        <v>4847919.4876041599</v>
      </c>
      <c r="Y6681" s="15">
        <f t="shared" si="670"/>
        <v>1</v>
      </c>
      <c r="Z6681" s="15">
        <f t="shared" si="671"/>
        <v>1</v>
      </c>
      <c r="AD6681" s="15">
        <f t="shared" si="668"/>
        <v>1</v>
      </c>
      <c r="AE6681" s="15">
        <f t="shared" si="669"/>
        <v>1</v>
      </c>
      <c r="AI6681" t="str">
        <f t="shared" si="673"/>
        <v/>
      </c>
      <c r="AJ6681" t="str">
        <f t="shared" si="674"/>
        <v/>
      </c>
      <c r="AL6681">
        <f t="shared" si="672"/>
        <v>0</v>
      </c>
    </row>
    <row r="6682" spans="1:38" x14ac:dyDescent="0.3">
      <c r="A6682">
        <v>6681</v>
      </c>
      <c r="B6682" t="s">
        <v>32</v>
      </c>
      <c r="C6682" t="s">
        <v>33</v>
      </c>
      <c r="D6682">
        <v>181</v>
      </c>
      <c r="E6682">
        <v>22102518353.6661</v>
      </c>
      <c r="F6682">
        <v>84346825.732601404</v>
      </c>
      <c r="G6682">
        <v>31085331785.6665</v>
      </c>
      <c r="H6682">
        <v>2677229538.8391299</v>
      </c>
      <c r="I6682">
        <v>7967134.6843664497</v>
      </c>
      <c r="J6682">
        <v>-11750302.6941071</v>
      </c>
      <c r="K6682">
        <v>336.03417601217899</v>
      </c>
      <c r="L6682">
        <v>1492042.0528633301</v>
      </c>
      <c r="M6682">
        <v>3257976.4069096399</v>
      </c>
      <c r="Y6682" s="15">
        <f t="shared" si="670"/>
        <v>1</v>
      </c>
      <c r="Z6682" s="15">
        <f t="shared" si="671"/>
        <v>1</v>
      </c>
      <c r="AD6682" s="15">
        <f t="shared" si="668"/>
        <v>1</v>
      </c>
      <c r="AE6682" s="15">
        <f t="shared" si="669"/>
        <v>1</v>
      </c>
      <c r="AI6682" t="str">
        <f t="shared" si="673"/>
        <v/>
      </c>
      <c r="AJ6682" t="str">
        <f t="shared" si="674"/>
        <v/>
      </c>
      <c r="AL6682">
        <f t="shared" si="672"/>
        <v>0</v>
      </c>
    </row>
    <row r="6683" spans="1:38" x14ac:dyDescent="0.3">
      <c r="A6683">
        <v>6682</v>
      </c>
      <c r="B6683" t="s">
        <v>32</v>
      </c>
      <c r="C6683" t="s">
        <v>33</v>
      </c>
      <c r="D6683">
        <v>182</v>
      </c>
      <c r="E6683">
        <v>24522685800.449699</v>
      </c>
      <c r="F6683">
        <v>83969518.474297002</v>
      </c>
      <c r="G6683">
        <v>31086664159.9249</v>
      </c>
      <c r="H6683">
        <v>2378654835.1252599</v>
      </c>
      <c r="I6683">
        <v>7997223.6274608802</v>
      </c>
      <c r="J6683">
        <v>-11740240.601966901</v>
      </c>
      <c r="K6683">
        <v>297.43507821357201</v>
      </c>
      <c r="L6683">
        <v>2244257.6705383998</v>
      </c>
      <c r="M6683">
        <v>3813248.3860627101</v>
      </c>
      <c r="Y6683" s="15">
        <f t="shared" si="670"/>
        <v>1</v>
      </c>
      <c r="Z6683" s="15">
        <f t="shared" si="671"/>
        <v>1</v>
      </c>
      <c r="AD6683" s="15">
        <f t="shared" si="668"/>
        <v>1</v>
      </c>
      <c r="AE6683" s="15">
        <f t="shared" si="669"/>
        <v>1</v>
      </c>
      <c r="AI6683" t="str">
        <f t="shared" si="673"/>
        <v/>
      </c>
      <c r="AJ6683" t="str">
        <f t="shared" si="674"/>
        <v/>
      </c>
      <c r="AL6683">
        <f t="shared" si="672"/>
        <v>0</v>
      </c>
    </row>
    <row r="6684" spans="1:38" x14ac:dyDescent="0.3">
      <c r="A6684">
        <v>6683</v>
      </c>
      <c r="B6684" t="s">
        <v>32</v>
      </c>
      <c r="C6684" t="s">
        <v>33</v>
      </c>
      <c r="D6684">
        <v>183</v>
      </c>
      <c r="E6684">
        <v>11994223276.1092</v>
      </c>
      <c r="F6684">
        <v>84466437.987567395</v>
      </c>
      <c r="G6684">
        <v>31079194823.9855</v>
      </c>
      <c r="H6684">
        <v>2191744418.9786201</v>
      </c>
      <c r="I6684">
        <v>7944320.82961924</v>
      </c>
      <c r="J6684">
        <v>-12015977.471374501</v>
      </c>
      <c r="K6684">
        <v>275.88820567354497</v>
      </c>
      <c r="L6684">
        <v>2643412.5841423902</v>
      </c>
      <c r="M6684">
        <v>4089114.8329087999</v>
      </c>
      <c r="Y6684" s="15">
        <f t="shared" si="670"/>
        <v>1</v>
      </c>
      <c r="Z6684" s="15">
        <f t="shared" si="671"/>
        <v>1</v>
      </c>
      <c r="AD6684" s="15">
        <f t="shared" si="668"/>
        <v>1</v>
      </c>
      <c r="AE6684" s="15">
        <f t="shared" si="669"/>
        <v>1</v>
      </c>
      <c r="AI6684" t="str">
        <f t="shared" si="673"/>
        <v/>
      </c>
      <c r="AJ6684" t="str">
        <f t="shared" si="674"/>
        <v/>
      </c>
      <c r="AL6684">
        <f t="shared" si="672"/>
        <v>0</v>
      </c>
    </row>
    <row r="6685" spans="1:38" x14ac:dyDescent="0.3">
      <c r="A6685">
        <v>6684</v>
      </c>
      <c r="B6685" t="s">
        <v>32</v>
      </c>
      <c r="C6685" t="s">
        <v>33</v>
      </c>
      <c r="D6685">
        <v>184</v>
      </c>
      <c r="E6685">
        <v>23383645671.636501</v>
      </c>
      <c r="F6685">
        <v>82511153.344244704</v>
      </c>
      <c r="G6685">
        <v>31078757304.354698</v>
      </c>
      <c r="H6685">
        <v>2137177051.3857701</v>
      </c>
      <c r="I6685">
        <v>7877664.5030469401</v>
      </c>
      <c r="J6685">
        <v>-12002500.382480601</v>
      </c>
      <c r="K6685">
        <v>271.29576926754697</v>
      </c>
      <c r="L6685">
        <v>2708731.77729866</v>
      </c>
      <c r="M6685">
        <v>4118440.7025027401</v>
      </c>
      <c r="Y6685" s="15">
        <f t="shared" si="670"/>
        <v>1</v>
      </c>
      <c r="Z6685" s="15">
        <f t="shared" si="671"/>
        <v>1</v>
      </c>
      <c r="AD6685" s="15">
        <f t="shared" si="668"/>
        <v>1</v>
      </c>
      <c r="AE6685" s="15">
        <f t="shared" si="669"/>
        <v>1</v>
      </c>
      <c r="AI6685" t="str">
        <f t="shared" si="673"/>
        <v/>
      </c>
      <c r="AJ6685" t="str">
        <f t="shared" si="674"/>
        <v/>
      </c>
      <c r="AL6685">
        <f t="shared" si="672"/>
        <v>0</v>
      </c>
    </row>
    <row r="6686" spans="1:38" x14ac:dyDescent="0.3">
      <c r="A6686">
        <v>6685</v>
      </c>
      <c r="B6686" t="s">
        <v>32</v>
      </c>
      <c r="C6686" t="s">
        <v>33</v>
      </c>
      <c r="D6686">
        <v>185</v>
      </c>
      <c r="E6686">
        <v>23474331453.863499</v>
      </c>
      <c r="F6686">
        <v>83100766.447474703</v>
      </c>
      <c r="G6686">
        <v>31080954108.110802</v>
      </c>
      <c r="H6686">
        <v>2918680741.2238402</v>
      </c>
      <c r="I6686">
        <v>7867322.2444163896</v>
      </c>
      <c r="J6686">
        <v>-12020253.9021721</v>
      </c>
      <c r="K6686">
        <v>370.98782159270201</v>
      </c>
      <c r="L6686">
        <v>808260.67086031102</v>
      </c>
      <c r="M6686">
        <v>2733459.2818301502</v>
      </c>
      <c r="Y6686" s="15">
        <f t="shared" si="670"/>
        <v>1</v>
      </c>
      <c r="Z6686" s="15">
        <f t="shared" si="671"/>
        <v>1</v>
      </c>
      <c r="AD6686" s="15">
        <f t="shared" si="668"/>
        <v>1</v>
      </c>
      <c r="AE6686" s="15">
        <f t="shared" si="669"/>
        <v>1</v>
      </c>
      <c r="AI6686" t="str">
        <f t="shared" si="673"/>
        <v/>
      </c>
      <c r="AJ6686" t="str">
        <f t="shared" si="674"/>
        <v/>
      </c>
      <c r="AL6686">
        <f t="shared" si="672"/>
        <v>0</v>
      </c>
    </row>
    <row r="6687" spans="1:38" x14ac:dyDescent="0.3">
      <c r="A6687">
        <v>6686</v>
      </c>
      <c r="B6687" t="s">
        <v>32</v>
      </c>
      <c r="C6687" t="s">
        <v>33</v>
      </c>
      <c r="D6687">
        <v>186</v>
      </c>
      <c r="E6687">
        <v>16741438019.5404</v>
      </c>
      <c r="F6687">
        <v>82399078.893066496</v>
      </c>
      <c r="G6687">
        <v>31079397374.334599</v>
      </c>
      <c r="H6687">
        <v>2519135175.9512501</v>
      </c>
      <c r="I6687">
        <v>7804761.87286554</v>
      </c>
      <c r="J6687">
        <v>-12040906.963249199</v>
      </c>
      <c r="K6687">
        <v>322.76899884792198</v>
      </c>
      <c r="L6687">
        <v>1712033.0354887201</v>
      </c>
      <c r="M6687">
        <v>3373686.35477331</v>
      </c>
      <c r="Y6687" s="15">
        <f t="shared" si="670"/>
        <v>1</v>
      </c>
      <c r="Z6687" s="15">
        <f t="shared" si="671"/>
        <v>1</v>
      </c>
      <c r="AD6687" s="15">
        <f t="shared" si="668"/>
        <v>1</v>
      </c>
      <c r="AE6687" s="15">
        <f t="shared" si="669"/>
        <v>1</v>
      </c>
      <c r="AI6687" t="str">
        <f t="shared" si="673"/>
        <v/>
      </c>
      <c r="AJ6687" t="str">
        <f t="shared" si="674"/>
        <v/>
      </c>
      <c r="AL6687">
        <f t="shared" si="672"/>
        <v>0</v>
      </c>
    </row>
    <row r="6688" spans="1:38" x14ac:dyDescent="0.3">
      <c r="A6688">
        <v>6687</v>
      </c>
      <c r="B6688" t="s">
        <v>32</v>
      </c>
      <c r="C6688" t="s">
        <v>33</v>
      </c>
      <c r="D6688">
        <v>187</v>
      </c>
      <c r="E6688">
        <v>25701358583.358299</v>
      </c>
      <c r="F6688">
        <v>82761625.381999105</v>
      </c>
      <c r="G6688">
        <v>31081685996.992298</v>
      </c>
      <c r="H6688">
        <v>1845405978.8143799</v>
      </c>
      <c r="I6688">
        <v>7997646.9323558398</v>
      </c>
      <c r="J6688">
        <v>-11984343.232002299</v>
      </c>
      <c r="K6688">
        <v>230.74361676913799</v>
      </c>
      <c r="L6688">
        <v>3534385.75799494</v>
      </c>
      <c r="M6688">
        <v>4751638.8055479098</v>
      </c>
      <c r="Y6688" s="15">
        <f t="shared" si="670"/>
        <v>1</v>
      </c>
      <c r="Z6688" s="15">
        <f t="shared" si="671"/>
        <v>1</v>
      </c>
      <c r="AD6688" s="15">
        <f t="shared" si="668"/>
        <v>1</v>
      </c>
      <c r="AE6688" s="15">
        <f t="shared" si="669"/>
        <v>1</v>
      </c>
      <c r="AI6688" t="str">
        <f t="shared" si="673"/>
        <v/>
      </c>
      <c r="AJ6688" t="str">
        <f t="shared" si="674"/>
        <v/>
      </c>
      <c r="AL6688">
        <f t="shared" si="672"/>
        <v>0</v>
      </c>
    </row>
    <row r="6689" spans="1:38" x14ac:dyDescent="0.3">
      <c r="A6689">
        <v>6688</v>
      </c>
      <c r="B6689" t="s">
        <v>32</v>
      </c>
      <c r="C6689" t="s">
        <v>33</v>
      </c>
      <c r="D6689">
        <v>188</v>
      </c>
      <c r="E6689">
        <v>20831313720.948101</v>
      </c>
      <c r="F6689">
        <v>85164197.631733805</v>
      </c>
      <c r="G6689">
        <v>31086608504.1992</v>
      </c>
      <c r="H6689">
        <v>2279179938.0105</v>
      </c>
      <c r="I6689">
        <v>8004685.1776537299</v>
      </c>
      <c r="J6689">
        <v>-11840025.1643066</v>
      </c>
      <c r="K6689">
        <v>284.730740488479</v>
      </c>
      <c r="L6689">
        <v>2492307.1733079902</v>
      </c>
      <c r="M6689">
        <v>3995682.9926750101</v>
      </c>
      <c r="Y6689" s="15">
        <f t="shared" si="670"/>
        <v>1</v>
      </c>
      <c r="Z6689" s="15">
        <f t="shared" si="671"/>
        <v>1</v>
      </c>
      <c r="AD6689" s="15">
        <f t="shared" si="668"/>
        <v>1</v>
      </c>
      <c r="AE6689" s="15">
        <f t="shared" si="669"/>
        <v>1</v>
      </c>
      <c r="AI6689" t="str">
        <f t="shared" si="673"/>
        <v/>
      </c>
      <c r="AJ6689" t="str">
        <f t="shared" si="674"/>
        <v/>
      </c>
      <c r="AL6689">
        <f t="shared" si="672"/>
        <v>0</v>
      </c>
    </row>
    <row r="6690" spans="1:38" x14ac:dyDescent="0.3">
      <c r="A6690">
        <v>6689</v>
      </c>
      <c r="B6690" t="s">
        <v>32</v>
      </c>
      <c r="C6690" t="s">
        <v>33</v>
      </c>
      <c r="D6690">
        <v>189</v>
      </c>
      <c r="E6690">
        <v>18061226495.040901</v>
      </c>
      <c r="F6690">
        <v>85318150.746564493</v>
      </c>
      <c r="G6690">
        <v>31085919417.091099</v>
      </c>
      <c r="H6690">
        <v>2585730468.8705602</v>
      </c>
      <c r="I6690">
        <v>7791447.0555218197</v>
      </c>
      <c r="J6690">
        <v>-11779773.454132101</v>
      </c>
      <c r="K6690">
        <v>331.867809720666</v>
      </c>
      <c r="L6690">
        <v>1537652.2041110999</v>
      </c>
      <c r="M6690">
        <v>3243232.6181322099</v>
      </c>
      <c r="Y6690" s="15">
        <f t="shared" si="670"/>
        <v>1</v>
      </c>
      <c r="Z6690" s="15">
        <f t="shared" si="671"/>
        <v>1</v>
      </c>
      <c r="AD6690" s="15">
        <f t="shared" si="668"/>
        <v>1</v>
      </c>
      <c r="AE6690" s="15">
        <f t="shared" si="669"/>
        <v>1</v>
      </c>
      <c r="AI6690" t="str">
        <f t="shared" si="673"/>
        <v/>
      </c>
      <c r="AJ6690" t="str">
        <f t="shared" si="674"/>
        <v/>
      </c>
      <c r="AL6690">
        <f t="shared" si="672"/>
        <v>0</v>
      </c>
    </row>
    <row r="6691" spans="1:38" x14ac:dyDescent="0.3">
      <c r="A6691">
        <v>6690</v>
      </c>
      <c r="B6691" t="s">
        <v>32</v>
      </c>
      <c r="C6691" t="s">
        <v>33</v>
      </c>
      <c r="D6691">
        <v>190</v>
      </c>
      <c r="E6691">
        <v>23243331262.892502</v>
      </c>
      <c r="F6691">
        <v>80975949.499334693</v>
      </c>
      <c r="G6691">
        <v>31080189486.994099</v>
      </c>
      <c r="H6691">
        <v>2219091657.11903</v>
      </c>
      <c r="I6691">
        <v>7998134.8627586802</v>
      </c>
      <c r="J6691">
        <v>-12315859.9734802</v>
      </c>
      <c r="K6691">
        <v>277.45114269724098</v>
      </c>
      <c r="L6691">
        <v>2631085.1461804202</v>
      </c>
      <c r="M6691">
        <v>4094825.9779744898</v>
      </c>
      <c r="Y6691" s="15">
        <f t="shared" si="670"/>
        <v>1</v>
      </c>
      <c r="Z6691" s="15">
        <f t="shared" si="671"/>
        <v>1</v>
      </c>
      <c r="AD6691" s="15">
        <f t="shared" si="668"/>
        <v>1</v>
      </c>
      <c r="AE6691" s="15">
        <f t="shared" si="669"/>
        <v>1</v>
      </c>
      <c r="AI6691" t="str">
        <f t="shared" si="673"/>
        <v/>
      </c>
      <c r="AJ6691" t="str">
        <f t="shared" si="674"/>
        <v/>
      </c>
      <c r="AL6691">
        <f t="shared" si="672"/>
        <v>0</v>
      </c>
    </row>
    <row r="6692" spans="1:38" x14ac:dyDescent="0.3">
      <c r="A6692">
        <v>6691</v>
      </c>
      <c r="B6692" t="s">
        <v>32</v>
      </c>
      <c r="C6692" t="s">
        <v>33</v>
      </c>
      <c r="D6692">
        <v>191</v>
      </c>
      <c r="E6692">
        <v>24131821462.778</v>
      </c>
      <c r="F6692">
        <v>83108715.614485204</v>
      </c>
      <c r="G6692">
        <v>31053463857.781101</v>
      </c>
      <c r="H6692">
        <v>1958528822.01384</v>
      </c>
      <c r="I6692">
        <v>8327680.1583892396</v>
      </c>
      <c r="J6692">
        <v>-13145392.3751335</v>
      </c>
      <c r="K6692">
        <v>235.18300232038001</v>
      </c>
      <c r="L6692">
        <v>3590822.38805881</v>
      </c>
      <c r="M6692">
        <v>4882692.6890580198</v>
      </c>
      <c r="Y6692" s="15">
        <f t="shared" si="670"/>
        <v>1</v>
      </c>
      <c r="Z6692" s="15">
        <f t="shared" si="671"/>
        <v>1</v>
      </c>
      <c r="AD6692" s="15">
        <f t="shared" si="668"/>
        <v>1</v>
      </c>
      <c r="AE6692" s="15">
        <f t="shared" si="669"/>
        <v>1</v>
      </c>
      <c r="AI6692" t="str">
        <f t="shared" si="673"/>
        <v/>
      </c>
      <c r="AJ6692" t="str">
        <f t="shared" si="674"/>
        <v/>
      </c>
      <c r="AL6692">
        <f t="shared" si="672"/>
        <v>0</v>
      </c>
    </row>
    <row r="6693" spans="1:38" x14ac:dyDescent="0.3">
      <c r="A6693">
        <v>6692</v>
      </c>
      <c r="B6693" t="s">
        <v>32</v>
      </c>
      <c r="C6693" t="s">
        <v>33</v>
      </c>
      <c r="D6693">
        <v>192</v>
      </c>
      <c r="E6693">
        <v>25942065589.532902</v>
      </c>
      <c r="F6693">
        <v>84360335.944040403</v>
      </c>
      <c r="G6693">
        <v>31082076938.439098</v>
      </c>
      <c r="H6693">
        <v>2964406242.80056</v>
      </c>
      <c r="I6693">
        <v>7880000.6851317696</v>
      </c>
      <c r="J6693">
        <v>-11973622.388252299</v>
      </c>
      <c r="K6693">
        <v>376.193652926185</v>
      </c>
      <c r="L6693">
        <v>710348.34823771694</v>
      </c>
      <c r="M6693">
        <v>2665708.07648155</v>
      </c>
      <c r="Y6693" s="15">
        <f t="shared" si="670"/>
        <v>1</v>
      </c>
      <c r="Z6693" s="15">
        <f t="shared" si="671"/>
        <v>1</v>
      </c>
      <c r="AD6693" s="15">
        <f t="shared" si="668"/>
        <v>1</v>
      </c>
      <c r="AE6693" s="15">
        <f t="shared" si="669"/>
        <v>1</v>
      </c>
      <c r="AI6693" t="str">
        <f t="shared" si="673"/>
        <v/>
      </c>
      <c r="AJ6693" t="str">
        <f t="shared" si="674"/>
        <v/>
      </c>
      <c r="AL6693">
        <f t="shared" si="672"/>
        <v>0</v>
      </c>
    </row>
    <row r="6694" spans="1:38" x14ac:dyDescent="0.3">
      <c r="A6694">
        <v>6693</v>
      </c>
      <c r="B6694" t="s">
        <v>32</v>
      </c>
      <c r="C6694" t="s">
        <v>33</v>
      </c>
      <c r="D6694">
        <v>193</v>
      </c>
      <c r="E6694">
        <v>24703249936.589401</v>
      </c>
      <c r="F6694">
        <v>84600986.295723796</v>
      </c>
      <c r="G6694">
        <v>31077228957.2299</v>
      </c>
      <c r="H6694">
        <v>1302572264.8652999</v>
      </c>
      <c r="I6694">
        <v>7933937.2617855398</v>
      </c>
      <c r="J6694">
        <v>-12067598.3036194</v>
      </c>
      <c r="K6694">
        <v>164.177283218415</v>
      </c>
      <c r="L6694">
        <v>4783562.6107248701</v>
      </c>
      <c r="M6694">
        <v>5642755.6973777805</v>
      </c>
      <c r="Y6694" s="15">
        <f t="shared" si="670"/>
        <v>1</v>
      </c>
      <c r="Z6694" s="15">
        <f t="shared" si="671"/>
        <v>1</v>
      </c>
      <c r="AD6694" s="15">
        <f t="shared" si="668"/>
        <v>1</v>
      </c>
      <c r="AE6694" s="15">
        <f t="shared" si="669"/>
        <v>1</v>
      </c>
      <c r="AI6694" t="str">
        <f t="shared" si="673"/>
        <v/>
      </c>
      <c r="AJ6694" t="str">
        <f t="shared" si="674"/>
        <v/>
      </c>
      <c r="AL6694">
        <f t="shared" si="672"/>
        <v>0</v>
      </c>
    </row>
    <row r="6695" spans="1:38" x14ac:dyDescent="0.3">
      <c r="A6695">
        <v>6694</v>
      </c>
      <c r="B6695" t="s">
        <v>32</v>
      </c>
      <c r="C6695" t="s">
        <v>33</v>
      </c>
      <c r="D6695">
        <v>194</v>
      </c>
      <c r="E6695">
        <v>16394171238.6458</v>
      </c>
      <c r="F6695">
        <v>83072996.169347495</v>
      </c>
      <c r="G6695">
        <v>31084196081.919399</v>
      </c>
      <c r="H6695">
        <v>2134190338.3777299</v>
      </c>
      <c r="I6695">
        <v>7857847.4305578601</v>
      </c>
      <c r="J6695">
        <v>-12008355.619987501</v>
      </c>
      <c r="K6695">
        <v>271.59986971472898</v>
      </c>
      <c r="L6695">
        <v>2696138.3078328599</v>
      </c>
      <c r="M6695">
        <v>4103877.1594851301</v>
      </c>
      <c r="Y6695" s="15">
        <f t="shared" si="670"/>
        <v>1</v>
      </c>
      <c r="Z6695" s="15">
        <f t="shared" si="671"/>
        <v>1</v>
      </c>
      <c r="AD6695" s="15">
        <f t="shared" si="668"/>
        <v>1</v>
      </c>
      <c r="AE6695" s="15">
        <f t="shared" si="669"/>
        <v>1</v>
      </c>
      <c r="AI6695" t="str">
        <f t="shared" si="673"/>
        <v/>
      </c>
      <c r="AJ6695" t="str">
        <f t="shared" si="674"/>
        <v/>
      </c>
      <c r="AL6695">
        <f t="shared" si="672"/>
        <v>0</v>
      </c>
    </row>
    <row r="6696" spans="1:38" x14ac:dyDescent="0.3">
      <c r="A6696">
        <v>6695</v>
      </c>
      <c r="B6696" t="s">
        <v>32</v>
      </c>
      <c r="C6696" t="s">
        <v>33</v>
      </c>
      <c r="D6696">
        <v>195</v>
      </c>
      <c r="E6696">
        <v>21079086799.8825</v>
      </c>
      <c r="F6696">
        <v>82849148.351746798</v>
      </c>
      <c r="G6696">
        <v>31077414816.087299</v>
      </c>
      <c r="H6696">
        <v>2916942602.7633901</v>
      </c>
      <c r="I6696">
        <v>7823197.9856992802</v>
      </c>
      <c r="J6696">
        <v>-11993251.138553601</v>
      </c>
      <c r="K6696">
        <v>372.85808285761499</v>
      </c>
      <c r="L6696">
        <v>768340.23829053994</v>
      </c>
      <c r="M6696">
        <v>2692392.3512201998</v>
      </c>
      <c r="Y6696" s="15">
        <f t="shared" si="670"/>
        <v>1</v>
      </c>
      <c r="Z6696" s="15">
        <f t="shared" si="671"/>
        <v>1</v>
      </c>
      <c r="AD6696" s="15">
        <f t="shared" si="668"/>
        <v>1</v>
      </c>
      <c r="AE6696" s="15">
        <f t="shared" si="669"/>
        <v>1</v>
      </c>
      <c r="AI6696" t="str">
        <f t="shared" si="673"/>
        <v/>
      </c>
      <c r="AJ6696" t="str">
        <f t="shared" si="674"/>
        <v/>
      </c>
      <c r="AL6696">
        <f t="shared" si="672"/>
        <v>0</v>
      </c>
    </row>
    <row r="6697" spans="1:38" x14ac:dyDescent="0.3">
      <c r="A6697">
        <v>6696</v>
      </c>
      <c r="B6697" t="s">
        <v>32</v>
      </c>
      <c r="C6697" t="s">
        <v>33</v>
      </c>
      <c r="D6697">
        <v>196</v>
      </c>
      <c r="E6697">
        <v>18058748102.550999</v>
      </c>
      <c r="F6697">
        <v>84907457.870955095</v>
      </c>
      <c r="G6697">
        <v>31086237881.479401</v>
      </c>
      <c r="H6697">
        <v>2579757704.8506398</v>
      </c>
      <c r="I6697">
        <v>7889628.82003091</v>
      </c>
      <c r="J6697">
        <v>-11773323.6322098</v>
      </c>
      <c r="K6697">
        <v>326.980871178744</v>
      </c>
      <c r="L6697">
        <v>1650279.57357638</v>
      </c>
      <c r="M6697">
        <v>3351920.2771548899</v>
      </c>
      <c r="Y6697" s="15">
        <f t="shared" si="670"/>
        <v>1</v>
      </c>
      <c r="Z6697" s="15">
        <f t="shared" si="671"/>
        <v>1</v>
      </c>
      <c r="AD6697" s="15">
        <f t="shared" si="668"/>
        <v>1</v>
      </c>
      <c r="AE6697" s="15">
        <f t="shared" si="669"/>
        <v>1</v>
      </c>
      <c r="AI6697" t="str">
        <f t="shared" si="673"/>
        <v/>
      </c>
      <c r="AJ6697" t="str">
        <f t="shared" si="674"/>
        <v/>
      </c>
      <c r="AL6697">
        <f t="shared" si="672"/>
        <v>0</v>
      </c>
    </row>
    <row r="6698" spans="1:38" x14ac:dyDescent="0.3">
      <c r="A6698">
        <v>6697</v>
      </c>
      <c r="B6698" t="s">
        <v>32</v>
      </c>
      <c r="C6698" t="s">
        <v>33</v>
      </c>
      <c r="D6698">
        <v>197</v>
      </c>
      <c r="E6698">
        <v>21137443040.6847</v>
      </c>
      <c r="F6698">
        <v>82885592.084760994</v>
      </c>
      <c r="G6698">
        <v>31086871405.128399</v>
      </c>
      <c r="H6698">
        <v>2046064475.78315</v>
      </c>
      <c r="I6698">
        <v>7952061.1074638097</v>
      </c>
      <c r="J6698">
        <v>-11945117.881267499</v>
      </c>
      <c r="K6698">
        <v>257.29989346569698</v>
      </c>
      <c r="L6698">
        <v>3003491.3944355999</v>
      </c>
      <c r="M6698">
        <v>4353101.3161705704</v>
      </c>
      <c r="Y6698" s="15">
        <f t="shared" si="670"/>
        <v>1</v>
      </c>
      <c r="Z6698" s="15">
        <f t="shared" si="671"/>
        <v>1</v>
      </c>
      <c r="AD6698" s="15">
        <f t="shared" si="668"/>
        <v>1</v>
      </c>
      <c r="AE6698" s="15">
        <f t="shared" si="669"/>
        <v>1</v>
      </c>
      <c r="AI6698" t="str">
        <f t="shared" si="673"/>
        <v/>
      </c>
      <c r="AJ6698" t="str">
        <f t="shared" si="674"/>
        <v/>
      </c>
      <c r="AL6698">
        <f t="shared" si="672"/>
        <v>0</v>
      </c>
    </row>
    <row r="6699" spans="1:38" x14ac:dyDescent="0.3">
      <c r="A6699">
        <v>6698</v>
      </c>
      <c r="B6699" t="s">
        <v>32</v>
      </c>
      <c r="C6699" t="s">
        <v>33</v>
      </c>
      <c r="D6699">
        <v>198</v>
      </c>
      <c r="E6699">
        <v>18861199562.820702</v>
      </c>
      <c r="F6699">
        <v>83946019.638937697</v>
      </c>
      <c r="G6699">
        <v>31080917208.321098</v>
      </c>
      <c r="H6699">
        <v>1815306087.40453</v>
      </c>
      <c r="I6699">
        <v>7925856.9326194199</v>
      </c>
      <c r="J6699">
        <v>-12064416.1507874</v>
      </c>
      <c r="K6699">
        <v>229.03593931067701</v>
      </c>
      <c r="L6699">
        <v>3535394.7402843698</v>
      </c>
      <c r="M6699">
        <v>4732793.5200121095</v>
      </c>
      <c r="Y6699" s="15">
        <f t="shared" si="670"/>
        <v>1</v>
      </c>
      <c r="Z6699" s="15">
        <f t="shared" si="671"/>
        <v>1</v>
      </c>
      <c r="AD6699" s="15">
        <f t="shared" si="668"/>
        <v>1</v>
      </c>
      <c r="AE6699" s="15">
        <f t="shared" si="669"/>
        <v>1</v>
      </c>
      <c r="AI6699" t="str">
        <f t="shared" si="673"/>
        <v/>
      </c>
      <c r="AJ6699" t="str">
        <f t="shared" si="674"/>
        <v/>
      </c>
      <c r="AL6699">
        <f t="shared" si="672"/>
        <v>0</v>
      </c>
    </row>
    <row r="6700" spans="1:38" x14ac:dyDescent="0.3">
      <c r="A6700">
        <v>6699</v>
      </c>
      <c r="B6700" t="s">
        <v>32</v>
      </c>
      <c r="C6700" t="s">
        <v>33</v>
      </c>
      <c r="D6700">
        <v>199</v>
      </c>
      <c r="E6700">
        <v>20668222218.040501</v>
      </c>
      <c r="F6700">
        <v>82769296.786336496</v>
      </c>
      <c r="G6700">
        <v>31084556769.8703</v>
      </c>
      <c r="H6700">
        <v>2108435503.3503699</v>
      </c>
      <c r="I6700">
        <v>8189770.5194463404</v>
      </c>
      <c r="J6700">
        <v>-12310312.7841911</v>
      </c>
      <c r="K6700">
        <v>257.44744597470202</v>
      </c>
      <c r="L6700">
        <v>3090351.5142073198</v>
      </c>
      <c r="M6700">
        <v>4481102.15199978</v>
      </c>
      <c r="Y6700" s="15">
        <f t="shared" si="670"/>
        <v>1</v>
      </c>
      <c r="Z6700" s="15">
        <f t="shared" si="671"/>
        <v>1</v>
      </c>
      <c r="AD6700" s="15">
        <f t="shared" si="668"/>
        <v>1</v>
      </c>
      <c r="AE6700" s="15">
        <f t="shared" si="669"/>
        <v>1</v>
      </c>
      <c r="AI6700" t="str">
        <f t="shared" si="673"/>
        <v/>
      </c>
      <c r="AJ6700" t="str">
        <f t="shared" si="674"/>
        <v/>
      </c>
      <c r="AL6700">
        <f t="shared" si="672"/>
        <v>0</v>
      </c>
    </row>
    <row r="6701" spans="1:38" x14ac:dyDescent="0.3">
      <c r="A6701">
        <v>6700</v>
      </c>
      <c r="B6701" t="s">
        <v>32</v>
      </c>
      <c r="C6701" t="s">
        <v>33</v>
      </c>
      <c r="D6701">
        <v>200</v>
      </c>
      <c r="E6701">
        <v>23390618252.015301</v>
      </c>
      <c r="F6701">
        <v>84135054.222485006</v>
      </c>
      <c r="G6701">
        <v>31082254073.6637</v>
      </c>
      <c r="H6701">
        <v>1519353898.3301699</v>
      </c>
      <c r="I6701">
        <v>7776418.0681388499</v>
      </c>
      <c r="J6701">
        <v>-11866487.142498</v>
      </c>
      <c r="K6701">
        <v>195.37965744861199</v>
      </c>
      <c r="L6701">
        <v>4101739.7900898801</v>
      </c>
      <c r="M6701">
        <v>5103924.7750123302</v>
      </c>
      <c r="Y6701" s="15">
        <f t="shared" si="670"/>
        <v>1</v>
      </c>
      <c r="Z6701" s="15">
        <f t="shared" si="671"/>
        <v>1</v>
      </c>
      <c r="AD6701" s="15">
        <f t="shared" si="668"/>
        <v>1</v>
      </c>
      <c r="AE6701" s="15">
        <f t="shared" si="669"/>
        <v>1</v>
      </c>
      <c r="AI6701" t="str">
        <f t="shared" si="673"/>
        <v/>
      </c>
      <c r="AJ6701" t="str">
        <f t="shared" si="674"/>
        <v/>
      </c>
      <c r="AL6701">
        <f t="shared" si="672"/>
        <v>0</v>
      </c>
    </row>
    <row r="6702" spans="1:38" x14ac:dyDescent="0.3">
      <c r="A6702">
        <v>6701</v>
      </c>
      <c r="B6702" t="s">
        <v>32</v>
      </c>
      <c r="C6702" t="s">
        <v>33</v>
      </c>
      <c r="D6702">
        <v>201</v>
      </c>
      <c r="E6702">
        <v>18838057184.196602</v>
      </c>
      <c r="F6702">
        <v>81202149.9829368</v>
      </c>
      <c r="G6702">
        <v>31061664387.720299</v>
      </c>
      <c r="H6702">
        <v>3225279696.87778</v>
      </c>
      <c r="I6702">
        <v>8251636.97963876</v>
      </c>
      <c r="J6702">
        <v>-13142215.986556999</v>
      </c>
      <c r="K6702">
        <v>390.865437347316</v>
      </c>
      <c r="L6702">
        <v>451041.43980117299</v>
      </c>
      <c r="M6702">
        <v>2578476.5870296001</v>
      </c>
      <c r="Y6702" s="15">
        <f t="shared" si="670"/>
        <v>1</v>
      </c>
      <c r="Z6702" s="15">
        <f t="shared" si="671"/>
        <v>1</v>
      </c>
      <c r="AD6702" s="15">
        <f t="shared" si="668"/>
        <v>1</v>
      </c>
      <c r="AE6702" s="15">
        <f t="shared" si="669"/>
        <v>1</v>
      </c>
      <c r="AI6702" t="str">
        <f t="shared" si="673"/>
        <v/>
      </c>
      <c r="AJ6702" t="str">
        <f t="shared" si="674"/>
        <v/>
      </c>
      <c r="AL6702">
        <f t="shared" si="672"/>
        <v>0</v>
      </c>
    </row>
    <row r="6703" spans="1:38" x14ac:dyDescent="0.3">
      <c r="A6703">
        <v>6702</v>
      </c>
      <c r="B6703" t="s">
        <v>32</v>
      </c>
      <c r="C6703" t="s">
        <v>33</v>
      </c>
      <c r="D6703">
        <v>202</v>
      </c>
      <c r="E6703">
        <v>29265767224.937302</v>
      </c>
      <c r="F6703">
        <v>81780704.2101257</v>
      </c>
      <c r="G6703">
        <v>31086257095.183102</v>
      </c>
      <c r="H6703">
        <v>2240713117.1853399</v>
      </c>
      <c r="I6703">
        <v>8300067.4493044196</v>
      </c>
      <c r="J6703">
        <v>-12319681.060070001</v>
      </c>
      <c r="K6703">
        <v>269.96324197017401</v>
      </c>
      <c r="L6703">
        <v>2880724.5114215799</v>
      </c>
      <c r="M6703">
        <v>4358727.1308441702</v>
      </c>
      <c r="Y6703" s="15">
        <f t="shared" si="670"/>
        <v>1</v>
      </c>
      <c r="Z6703" s="15">
        <f t="shared" si="671"/>
        <v>1</v>
      </c>
      <c r="AD6703" s="15">
        <f t="shared" si="668"/>
        <v>1</v>
      </c>
      <c r="AE6703" s="15">
        <f t="shared" si="669"/>
        <v>1</v>
      </c>
      <c r="AI6703" t="str">
        <f t="shared" si="673"/>
        <v/>
      </c>
      <c r="AJ6703" t="str">
        <f t="shared" si="674"/>
        <v/>
      </c>
      <c r="AL6703">
        <f t="shared" si="672"/>
        <v>0</v>
      </c>
    </row>
    <row r="6704" spans="1:38" x14ac:dyDescent="0.3">
      <c r="A6704">
        <v>6703</v>
      </c>
      <c r="B6704" t="s">
        <v>32</v>
      </c>
      <c r="C6704" t="s">
        <v>33</v>
      </c>
      <c r="D6704">
        <v>203</v>
      </c>
      <c r="E6704">
        <v>27196296572.569099</v>
      </c>
      <c r="F6704">
        <v>85233870.635808602</v>
      </c>
      <c r="G6704">
        <v>31086447770.7127</v>
      </c>
      <c r="H6704">
        <v>2136965685.16517</v>
      </c>
      <c r="I6704">
        <v>7959207.8603050597</v>
      </c>
      <c r="J6704">
        <v>-11833282.7325096</v>
      </c>
      <c r="K6704">
        <v>268.489744541395</v>
      </c>
      <c r="L6704">
        <v>2790786.3405769202</v>
      </c>
      <c r="M6704">
        <v>4200355.8459573202</v>
      </c>
      <c r="Y6704" s="15">
        <f t="shared" si="670"/>
        <v>1</v>
      </c>
      <c r="Z6704" s="15">
        <f t="shared" si="671"/>
        <v>1</v>
      </c>
      <c r="AD6704" s="15">
        <f t="shared" si="668"/>
        <v>1</v>
      </c>
      <c r="AE6704" s="15">
        <f t="shared" si="669"/>
        <v>1</v>
      </c>
      <c r="AI6704" t="str">
        <f t="shared" si="673"/>
        <v/>
      </c>
      <c r="AJ6704" t="str">
        <f t="shared" si="674"/>
        <v/>
      </c>
      <c r="AL6704">
        <f t="shared" si="672"/>
        <v>0</v>
      </c>
    </row>
    <row r="6705" spans="1:38" x14ac:dyDescent="0.3">
      <c r="A6705">
        <v>6704</v>
      </c>
      <c r="B6705" t="s">
        <v>32</v>
      </c>
      <c r="C6705" t="s">
        <v>33</v>
      </c>
      <c r="D6705">
        <v>204</v>
      </c>
      <c r="E6705">
        <v>22339262022.687099</v>
      </c>
      <c r="F6705">
        <v>84565944.029857799</v>
      </c>
      <c r="G6705">
        <v>31068657661.930199</v>
      </c>
      <c r="H6705">
        <v>2356606537.1559601</v>
      </c>
      <c r="I6705">
        <v>8412871.7488141395</v>
      </c>
      <c r="J6705">
        <v>-12759206.9726639</v>
      </c>
      <c r="K6705">
        <v>280.11915639723702</v>
      </c>
      <c r="L6705">
        <v>2713231.35462246</v>
      </c>
      <c r="M6705">
        <v>4267678.7348565497</v>
      </c>
      <c r="Y6705" s="15">
        <f t="shared" si="670"/>
        <v>1</v>
      </c>
      <c r="Z6705" s="15">
        <f t="shared" si="671"/>
        <v>1</v>
      </c>
      <c r="AD6705" s="15">
        <f t="shared" si="668"/>
        <v>1</v>
      </c>
      <c r="AE6705" s="15">
        <f t="shared" si="669"/>
        <v>1</v>
      </c>
      <c r="AI6705" t="str">
        <f t="shared" si="673"/>
        <v/>
      </c>
      <c r="AJ6705" t="str">
        <f t="shared" si="674"/>
        <v/>
      </c>
      <c r="AL6705">
        <f t="shared" si="672"/>
        <v>0</v>
      </c>
    </row>
    <row r="6706" spans="1:38" x14ac:dyDescent="0.3">
      <c r="A6706">
        <v>6705</v>
      </c>
      <c r="B6706" t="s">
        <v>32</v>
      </c>
      <c r="C6706" t="s">
        <v>33</v>
      </c>
      <c r="D6706">
        <v>205</v>
      </c>
      <c r="E6706">
        <v>19767184410.094799</v>
      </c>
      <c r="F6706">
        <v>84197158.516942695</v>
      </c>
      <c r="G6706">
        <v>31082874353.184799</v>
      </c>
      <c r="H6706">
        <v>2288984294.8764901</v>
      </c>
      <c r="I6706">
        <v>7802329.2935164096</v>
      </c>
      <c r="J6706">
        <v>-11897503.508930201</v>
      </c>
      <c r="K6706">
        <v>293.37191609928499</v>
      </c>
      <c r="L6706">
        <v>2266238.67208699</v>
      </c>
      <c r="M6706">
        <v>3776081.5688404702</v>
      </c>
      <c r="Y6706" s="15">
        <f t="shared" si="670"/>
        <v>1</v>
      </c>
      <c r="Z6706" s="15">
        <f t="shared" si="671"/>
        <v>1</v>
      </c>
      <c r="AD6706" s="15">
        <f t="shared" si="668"/>
        <v>1</v>
      </c>
      <c r="AE6706" s="15">
        <f t="shared" si="669"/>
        <v>1</v>
      </c>
      <c r="AI6706" t="str">
        <f t="shared" si="673"/>
        <v/>
      </c>
      <c r="AJ6706" t="str">
        <f t="shared" si="674"/>
        <v/>
      </c>
      <c r="AL6706">
        <f t="shared" si="672"/>
        <v>0</v>
      </c>
    </row>
    <row r="6707" spans="1:38" x14ac:dyDescent="0.3">
      <c r="A6707">
        <v>6706</v>
      </c>
      <c r="B6707" t="s">
        <v>32</v>
      </c>
      <c r="C6707" t="s">
        <v>33</v>
      </c>
      <c r="D6707">
        <v>206</v>
      </c>
      <c r="E6707">
        <v>23506445295.683998</v>
      </c>
      <c r="F6707">
        <v>83875948.880856395</v>
      </c>
      <c r="G6707">
        <v>31077504204.304501</v>
      </c>
      <c r="H6707">
        <v>2251426846.2290802</v>
      </c>
      <c r="I6707">
        <v>7903194.3906486202</v>
      </c>
      <c r="J6707">
        <v>-11995735.774395</v>
      </c>
      <c r="K6707">
        <v>284.87554967559203</v>
      </c>
      <c r="L6707">
        <v>2457939.44672347</v>
      </c>
      <c r="M6707">
        <v>3943008.9768848699</v>
      </c>
      <c r="Y6707" s="15">
        <f t="shared" si="670"/>
        <v>1</v>
      </c>
      <c r="Z6707" s="15">
        <f t="shared" si="671"/>
        <v>1</v>
      </c>
      <c r="AD6707" s="15">
        <f t="shared" si="668"/>
        <v>1</v>
      </c>
      <c r="AE6707" s="15">
        <f t="shared" si="669"/>
        <v>1</v>
      </c>
      <c r="AI6707" t="str">
        <f t="shared" si="673"/>
        <v/>
      </c>
      <c r="AJ6707" t="str">
        <f t="shared" si="674"/>
        <v/>
      </c>
      <c r="AL6707">
        <f t="shared" si="672"/>
        <v>0</v>
      </c>
    </row>
    <row r="6708" spans="1:38" x14ac:dyDescent="0.3">
      <c r="A6708">
        <v>6707</v>
      </c>
      <c r="B6708" t="s">
        <v>32</v>
      </c>
      <c r="C6708" t="s">
        <v>33</v>
      </c>
      <c r="D6708">
        <v>207</v>
      </c>
      <c r="E6708">
        <v>22665559952.1064</v>
      </c>
      <c r="F6708">
        <v>85187817.531426594</v>
      </c>
      <c r="G6708">
        <v>31082222359.593399</v>
      </c>
      <c r="H6708">
        <v>1513948473.6430099</v>
      </c>
      <c r="I6708">
        <v>7918828.02881792</v>
      </c>
      <c r="J6708">
        <v>-11802502.570118001</v>
      </c>
      <c r="K6708">
        <v>191.183400893857</v>
      </c>
      <c r="L6708">
        <v>4257223.2004131498</v>
      </c>
      <c r="M6708">
        <v>5255842.6990689998</v>
      </c>
      <c r="Y6708" s="15">
        <f t="shared" si="670"/>
        <v>1</v>
      </c>
      <c r="Z6708" s="15">
        <f t="shared" si="671"/>
        <v>1</v>
      </c>
      <c r="AD6708" s="15">
        <f t="shared" si="668"/>
        <v>1</v>
      </c>
      <c r="AE6708" s="15">
        <f t="shared" si="669"/>
        <v>1</v>
      </c>
      <c r="AI6708" t="str">
        <f t="shared" si="673"/>
        <v/>
      </c>
      <c r="AJ6708" t="str">
        <f t="shared" si="674"/>
        <v/>
      </c>
      <c r="AL6708">
        <f t="shared" si="672"/>
        <v>0</v>
      </c>
    </row>
    <row r="6709" spans="1:38" x14ac:dyDescent="0.3">
      <c r="A6709">
        <v>6708</v>
      </c>
      <c r="B6709" t="s">
        <v>32</v>
      </c>
      <c r="C6709" t="s">
        <v>33</v>
      </c>
      <c r="D6709">
        <v>208</v>
      </c>
      <c r="E6709">
        <v>21311115909.6399</v>
      </c>
      <c r="F6709">
        <v>84127689.5602846</v>
      </c>
      <c r="G6709">
        <v>31086339302.229198</v>
      </c>
      <c r="H6709">
        <v>1806734267.5402801</v>
      </c>
      <c r="I6709">
        <v>8052789.8598592896</v>
      </c>
      <c r="J6709">
        <v>-11762399.671424899</v>
      </c>
      <c r="K6709">
        <v>224.36128335426901</v>
      </c>
      <c r="L6709">
        <v>3683059.29581251</v>
      </c>
      <c r="M6709">
        <v>4874803.9950979901</v>
      </c>
      <c r="Y6709" s="15">
        <f t="shared" si="670"/>
        <v>1</v>
      </c>
      <c r="Z6709" s="15">
        <f t="shared" si="671"/>
        <v>1</v>
      </c>
      <c r="AD6709" s="15">
        <f t="shared" si="668"/>
        <v>1</v>
      </c>
      <c r="AE6709" s="15">
        <f t="shared" si="669"/>
        <v>1</v>
      </c>
      <c r="AI6709" t="str">
        <f t="shared" si="673"/>
        <v/>
      </c>
      <c r="AJ6709" t="str">
        <f t="shared" si="674"/>
        <v/>
      </c>
      <c r="AL6709">
        <f t="shared" si="672"/>
        <v>0</v>
      </c>
    </row>
    <row r="6710" spans="1:38" x14ac:dyDescent="0.3">
      <c r="A6710">
        <v>6709</v>
      </c>
      <c r="B6710" t="s">
        <v>32</v>
      </c>
      <c r="C6710" t="s">
        <v>33</v>
      </c>
      <c r="D6710">
        <v>209</v>
      </c>
      <c r="E6710">
        <v>30240787926.410099</v>
      </c>
      <c r="F6710">
        <v>82739473.889834404</v>
      </c>
      <c r="G6710">
        <v>31058718256.914001</v>
      </c>
      <c r="H6710">
        <v>1990286810.32232</v>
      </c>
      <c r="I6710">
        <v>8123347.29893257</v>
      </c>
      <c r="J6710">
        <v>-12875530.000385299</v>
      </c>
      <c r="K6710">
        <v>245.00821361950801</v>
      </c>
      <c r="L6710">
        <v>3309680.3073140802</v>
      </c>
      <c r="M6710">
        <v>4622498.5777554801</v>
      </c>
      <c r="Y6710" s="15">
        <f t="shared" si="670"/>
        <v>1</v>
      </c>
      <c r="Z6710" s="15">
        <f t="shared" si="671"/>
        <v>1</v>
      </c>
      <c r="AD6710" s="15">
        <f t="shared" ref="AD6710:AD6773" si="675">IF(L6710&lt;0,0,1)</f>
        <v>1</v>
      </c>
      <c r="AE6710" s="15">
        <f t="shared" ref="AE6710:AE6773" si="676">IF(M6710&lt;0,0,1)</f>
        <v>1</v>
      </c>
      <c r="AI6710" t="str">
        <f t="shared" si="673"/>
        <v/>
      </c>
      <c r="AJ6710" t="str">
        <f t="shared" si="674"/>
        <v/>
      </c>
      <c r="AL6710">
        <f t="shared" si="672"/>
        <v>0</v>
      </c>
    </row>
    <row r="6711" spans="1:38" x14ac:dyDescent="0.3">
      <c r="A6711">
        <v>6710</v>
      </c>
      <c r="B6711" t="s">
        <v>32</v>
      </c>
      <c r="C6711" t="s">
        <v>33</v>
      </c>
      <c r="D6711">
        <v>210</v>
      </c>
      <c r="E6711">
        <v>22388384367.544201</v>
      </c>
      <c r="F6711">
        <v>83034539.740880802</v>
      </c>
      <c r="G6711">
        <v>31085348661.154499</v>
      </c>
      <c r="H6711">
        <v>2906999437.37707</v>
      </c>
      <c r="I6711">
        <v>8154524.9775879504</v>
      </c>
      <c r="J6711">
        <v>-11655483.852897599</v>
      </c>
      <c r="K6711">
        <v>356.48912050263101</v>
      </c>
      <c r="L6711">
        <v>1123715.56671248</v>
      </c>
      <c r="M6711">
        <v>3041209.0424057902</v>
      </c>
      <c r="Y6711" s="15">
        <f t="shared" si="670"/>
        <v>1</v>
      </c>
      <c r="Z6711" s="15">
        <f t="shared" si="671"/>
        <v>1</v>
      </c>
      <c r="AD6711" s="15">
        <f t="shared" si="675"/>
        <v>1</v>
      </c>
      <c r="AE6711" s="15">
        <f t="shared" si="676"/>
        <v>1</v>
      </c>
      <c r="AI6711" t="str">
        <f t="shared" si="673"/>
        <v/>
      </c>
      <c r="AJ6711" t="str">
        <f t="shared" si="674"/>
        <v/>
      </c>
      <c r="AL6711">
        <f t="shared" si="672"/>
        <v>0</v>
      </c>
    </row>
    <row r="6712" spans="1:38" x14ac:dyDescent="0.3">
      <c r="A6712">
        <v>6711</v>
      </c>
      <c r="B6712" t="s">
        <v>32</v>
      </c>
      <c r="C6712" t="s">
        <v>33</v>
      </c>
      <c r="D6712">
        <v>211</v>
      </c>
      <c r="E6712">
        <v>15590643289.383301</v>
      </c>
      <c r="F6712">
        <v>81295248.053188398</v>
      </c>
      <c r="G6712">
        <v>31085215902.4911</v>
      </c>
      <c r="H6712">
        <v>3183356792.0543699</v>
      </c>
      <c r="I6712">
        <v>8051841.5381362103</v>
      </c>
      <c r="J6712">
        <v>-11658074.829097699</v>
      </c>
      <c r="K6712">
        <v>395.35760570757998</v>
      </c>
      <c r="L6712">
        <v>352639.87886630697</v>
      </c>
      <c r="M6712">
        <v>2452422.1495762798</v>
      </c>
      <c r="Y6712" s="15">
        <f t="shared" si="670"/>
        <v>1</v>
      </c>
      <c r="Z6712" s="15">
        <f t="shared" si="671"/>
        <v>1</v>
      </c>
      <c r="AD6712" s="15">
        <f t="shared" si="675"/>
        <v>1</v>
      </c>
      <c r="AE6712" s="15">
        <f t="shared" si="676"/>
        <v>1</v>
      </c>
      <c r="AI6712" t="str">
        <f t="shared" si="673"/>
        <v/>
      </c>
      <c r="AJ6712" t="str">
        <f t="shared" si="674"/>
        <v/>
      </c>
      <c r="AL6712">
        <f t="shared" si="672"/>
        <v>0</v>
      </c>
    </row>
    <row r="6713" spans="1:38" x14ac:dyDescent="0.3">
      <c r="A6713">
        <v>6712</v>
      </c>
      <c r="B6713" t="s">
        <v>32</v>
      </c>
      <c r="C6713" t="s">
        <v>33</v>
      </c>
      <c r="D6713">
        <v>212</v>
      </c>
      <c r="E6713">
        <v>23090390268.729099</v>
      </c>
      <c r="F6713">
        <v>84288280.916100502</v>
      </c>
      <c r="G6713">
        <v>31082612953.773899</v>
      </c>
      <c r="H6713">
        <v>2225856602.5405998</v>
      </c>
      <c r="I6713">
        <v>7793067.2285573604</v>
      </c>
      <c r="J6713">
        <v>-11879733.140377</v>
      </c>
      <c r="K6713">
        <v>285.62009504858901</v>
      </c>
      <c r="L6713">
        <v>2409655.9532796298</v>
      </c>
      <c r="M6713">
        <v>3877859.0283553801</v>
      </c>
      <c r="Y6713" s="15">
        <f t="shared" si="670"/>
        <v>1</v>
      </c>
      <c r="Z6713" s="15">
        <f t="shared" si="671"/>
        <v>1</v>
      </c>
      <c r="AD6713" s="15">
        <f t="shared" si="675"/>
        <v>1</v>
      </c>
      <c r="AE6713" s="15">
        <f t="shared" si="676"/>
        <v>1</v>
      </c>
      <c r="AI6713" t="str">
        <f t="shared" si="673"/>
        <v/>
      </c>
      <c r="AJ6713" t="str">
        <f t="shared" si="674"/>
        <v/>
      </c>
      <c r="AL6713">
        <f t="shared" si="672"/>
        <v>0</v>
      </c>
    </row>
    <row r="6714" spans="1:38" x14ac:dyDescent="0.3">
      <c r="A6714">
        <v>6713</v>
      </c>
      <c r="B6714" t="s">
        <v>32</v>
      </c>
      <c r="C6714" t="s">
        <v>33</v>
      </c>
      <c r="D6714">
        <v>213</v>
      </c>
      <c r="E6714">
        <v>17480221855.639999</v>
      </c>
      <c r="F6714">
        <v>83858220.785669401</v>
      </c>
      <c r="G6714">
        <v>31084728889.819401</v>
      </c>
      <c r="H6714">
        <v>2167623499.0573802</v>
      </c>
      <c r="I6714">
        <v>7966465.6869393</v>
      </c>
      <c r="J6714">
        <v>-11734266.191799199</v>
      </c>
      <c r="K6714">
        <v>272.09349594150802</v>
      </c>
      <c r="L6714">
        <v>2723895.8052752302</v>
      </c>
      <c r="M6714">
        <v>4153687.5911836098</v>
      </c>
      <c r="Y6714" s="15">
        <f t="shared" si="670"/>
        <v>1</v>
      </c>
      <c r="Z6714" s="15">
        <f t="shared" si="671"/>
        <v>1</v>
      </c>
      <c r="AD6714" s="15">
        <f t="shared" si="675"/>
        <v>1</v>
      </c>
      <c r="AE6714" s="15">
        <f t="shared" si="676"/>
        <v>1</v>
      </c>
      <c r="AI6714" t="str">
        <f t="shared" si="673"/>
        <v/>
      </c>
      <c r="AJ6714" t="str">
        <f t="shared" si="674"/>
        <v/>
      </c>
      <c r="AL6714">
        <f t="shared" si="672"/>
        <v>0</v>
      </c>
    </row>
    <row r="6715" spans="1:38" x14ac:dyDescent="0.3">
      <c r="A6715">
        <v>6714</v>
      </c>
      <c r="B6715" t="s">
        <v>32</v>
      </c>
      <c r="C6715" t="s">
        <v>33</v>
      </c>
      <c r="D6715">
        <v>214</v>
      </c>
      <c r="E6715">
        <v>15985446162.0105</v>
      </c>
      <c r="F6715">
        <v>82013372.405560195</v>
      </c>
      <c r="G6715">
        <v>31080918517.343399</v>
      </c>
      <c r="H6715">
        <v>2109047090.30354</v>
      </c>
      <c r="I6715">
        <v>8316808.7429181598</v>
      </c>
      <c r="J6715">
        <v>-12434217.878753699</v>
      </c>
      <c r="K6715">
        <v>253.58850437668301</v>
      </c>
      <c r="L6715">
        <v>3215910.5659770002</v>
      </c>
      <c r="M6715">
        <v>4607064.6142336801</v>
      </c>
      <c r="Y6715" s="15">
        <f t="shared" si="670"/>
        <v>1</v>
      </c>
      <c r="Z6715" s="15">
        <f t="shared" si="671"/>
        <v>1</v>
      </c>
      <c r="AD6715" s="15">
        <f t="shared" si="675"/>
        <v>1</v>
      </c>
      <c r="AE6715" s="15">
        <f t="shared" si="676"/>
        <v>1</v>
      </c>
      <c r="AI6715" t="str">
        <f t="shared" si="673"/>
        <v/>
      </c>
      <c r="AJ6715" t="str">
        <f t="shared" si="674"/>
        <v/>
      </c>
      <c r="AL6715">
        <f t="shared" si="672"/>
        <v>0</v>
      </c>
    </row>
    <row r="6716" spans="1:38" x14ac:dyDescent="0.3">
      <c r="A6716">
        <v>6715</v>
      </c>
      <c r="B6716" t="s">
        <v>32</v>
      </c>
      <c r="C6716" t="s">
        <v>33</v>
      </c>
      <c r="D6716">
        <v>215</v>
      </c>
      <c r="E6716">
        <v>16926206516.389601</v>
      </c>
      <c r="F6716">
        <v>83980444.692534104</v>
      </c>
      <c r="G6716">
        <v>31046120431.025002</v>
      </c>
      <c r="H6716">
        <v>3216838980.3945899</v>
      </c>
      <c r="I6716">
        <v>8448576.0139146298</v>
      </c>
      <c r="J6716">
        <v>-13353174.280513801</v>
      </c>
      <c r="K6716">
        <v>380.75516810128897</v>
      </c>
      <c r="L6716">
        <v>668395.018408073</v>
      </c>
      <c r="M6716">
        <v>2790262.5626371298</v>
      </c>
      <c r="Y6716" s="15">
        <f t="shared" si="670"/>
        <v>1</v>
      </c>
      <c r="Z6716" s="15">
        <f t="shared" si="671"/>
        <v>1</v>
      </c>
      <c r="AD6716" s="15">
        <f t="shared" si="675"/>
        <v>1</v>
      </c>
      <c r="AE6716" s="15">
        <f t="shared" si="676"/>
        <v>1</v>
      </c>
      <c r="AI6716" t="str">
        <f t="shared" si="673"/>
        <v/>
      </c>
      <c r="AJ6716" t="str">
        <f t="shared" si="674"/>
        <v/>
      </c>
      <c r="AL6716">
        <f t="shared" si="672"/>
        <v>0</v>
      </c>
    </row>
    <row r="6717" spans="1:38" x14ac:dyDescent="0.3">
      <c r="A6717">
        <v>6716</v>
      </c>
      <c r="B6717" t="s">
        <v>32</v>
      </c>
      <c r="C6717" t="s">
        <v>33</v>
      </c>
      <c r="D6717">
        <v>216</v>
      </c>
      <c r="E6717">
        <v>17254180586.970501</v>
      </c>
      <c r="F6717">
        <v>83580678.898285598</v>
      </c>
      <c r="G6717">
        <v>31081231333.235901</v>
      </c>
      <c r="H6717">
        <v>2947112264.9193101</v>
      </c>
      <c r="I6717">
        <v>8052584.9663203703</v>
      </c>
      <c r="J6717">
        <v>-11922792.45961</v>
      </c>
      <c r="K6717">
        <v>365.98338015003799</v>
      </c>
      <c r="L6717">
        <v>924759.49078570295</v>
      </c>
      <c r="M6717">
        <v>2868711.8932042499</v>
      </c>
      <c r="Y6717" s="15">
        <f t="shared" si="670"/>
        <v>1</v>
      </c>
      <c r="Z6717" s="15">
        <f t="shared" si="671"/>
        <v>1</v>
      </c>
      <c r="AD6717" s="15">
        <f t="shared" si="675"/>
        <v>1</v>
      </c>
      <c r="AE6717" s="15">
        <f t="shared" si="676"/>
        <v>1</v>
      </c>
      <c r="AI6717" t="str">
        <f t="shared" si="673"/>
        <v/>
      </c>
      <c r="AJ6717" t="str">
        <f t="shared" si="674"/>
        <v/>
      </c>
      <c r="AL6717">
        <f t="shared" si="672"/>
        <v>0</v>
      </c>
    </row>
    <row r="6718" spans="1:38" x14ac:dyDescent="0.3">
      <c r="A6718">
        <v>6717</v>
      </c>
      <c r="B6718" t="s">
        <v>32</v>
      </c>
      <c r="C6718" t="s">
        <v>33</v>
      </c>
      <c r="D6718">
        <v>217</v>
      </c>
      <c r="E6718">
        <v>28002669022.063</v>
      </c>
      <c r="F6718">
        <v>84209266.240056202</v>
      </c>
      <c r="G6718">
        <v>31082217110.326099</v>
      </c>
      <c r="H6718">
        <v>1937718394.42612</v>
      </c>
      <c r="I6718">
        <v>7782413.7870507697</v>
      </c>
      <c r="J6718">
        <v>-11869563.664150201</v>
      </c>
      <c r="K6718">
        <v>248.986811476192</v>
      </c>
      <c r="L6718">
        <v>3095887.6914523002</v>
      </c>
      <c r="M6718">
        <v>4374031.1720700599</v>
      </c>
      <c r="Y6718" s="15">
        <f t="shared" ref="Y6718:Y6781" si="677">IF(K6718&lt;cet_IND_lo,1,0)</f>
        <v>1</v>
      </c>
      <c r="Z6718" s="15">
        <f t="shared" ref="Z6718:Z6781" si="678">IF(K6718&lt;cet_IND_hi,1,0)</f>
        <v>1</v>
      </c>
      <c r="AD6718" s="15">
        <f t="shared" si="675"/>
        <v>1</v>
      </c>
      <c r="AE6718" s="15">
        <f t="shared" si="676"/>
        <v>1</v>
      </c>
      <c r="AI6718" t="str">
        <f t="shared" si="673"/>
        <v/>
      </c>
      <c r="AJ6718" t="str">
        <f t="shared" si="674"/>
        <v/>
      </c>
      <c r="AL6718">
        <f t="shared" si="672"/>
        <v>0</v>
      </c>
    </row>
    <row r="6719" spans="1:38" x14ac:dyDescent="0.3">
      <c r="A6719">
        <v>6718</v>
      </c>
      <c r="B6719" t="s">
        <v>32</v>
      </c>
      <c r="C6719" t="s">
        <v>33</v>
      </c>
      <c r="D6719">
        <v>218</v>
      </c>
      <c r="E6719">
        <v>18503719601.632</v>
      </c>
      <c r="F6719">
        <v>82343139.919755995</v>
      </c>
      <c r="G6719">
        <v>31081931584.951698</v>
      </c>
      <c r="H6719">
        <v>1980457051.58917</v>
      </c>
      <c r="I6719">
        <v>7941240.7908426803</v>
      </c>
      <c r="J6719">
        <v>-11940326.103279101</v>
      </c>
      <c r="K6719">
        <v>249.38886803091401</v>
      </c>
      <c r="L6719">
        <v>3151347.8527444801</v>
      </c>
      <c r="M6719">
        <v>4457682.2904076297</v>
      </c>
      <c r="Y6719" s="15">
        <f t="shared" si="677"/>
        <v>1</v>
      </c>
      <c r="Z6719" s="15">
        <f t="shared" si="678"/>
        <v>1</v>
      </c>
      <c r="AD6719" s="15">
        <f t="shared" si="675"/>
        <v>1</v>
      </c>
      <c r="AE6719" s="15">
        <f t="shared" si="676"/>
        <v>1</v>
      </c>
      <c r="AI6719" t="str">
        <f t="shared" si="673"/>
        <v/>
      </c>
      <c r="AJ6719" t="str">
        <f t="shared" si="674"/>
        <v/>
      </c>
      <c r="AL6719">
        <f t="shared" si="672"/>
        <v>0</v>
      </c>
    </row>
    <row r="6720" spans="1:38" x14ac:dyDescent="0.3">
      <c r="A6720">
        <v>6719</v>
      </c>
      <c r="B6720" t="s">
        <v>32</v>
      </c>
      <c r="C6720" t="s">
        <v>33</v>
      </c>
      <c r="D6720">
        <v>219</v>
      </c>
      <c r="E6720">
        <v>16109302085.976</v>
      </c>
      <c r="F6720">
        <v>83461333.599462405</v>
      </c>
      <c r="G6720">
        <v>31082184311.353699</v>
      </c>
      <c r="H6720">
        <v>1912099809.4551001</v>
      </c>
      <c r="I6720">
        <v>7751445.86162546</v>
      </c>
      <c r="J6720">
        <v>-11867275.724323301</v>
      </c>
      <c r="K6720">
        <v>246.67653539595699</v>
      </c>
      <c r="L6720">
        <v>3126880.3519121199</v>
      </c>
      <c r="M6720">
        <v>4388125.4909248501</v>
      </c>
      <c r="Y6720" s="15">
        <f t="shared" si="677"/>
        <v>1</v>
      </c>
      <c r="Z6720" s="15">
        <f t="shared" si="678"/>
        <v>1</v>
      </c>
      <c r="AD6720" s="15">
        <f t="shared" si="675"/>
        <v>1</v>
      </c>
      <c r="AE6720" s="15">
        <f t="shared" si="676"/>
        <v>1</v>
      </c>
      <c r="AI6720" t="str">
        <f t="shared" si="673"/>
        <v/>
      </c>
      <c r="AJ6720" t="str">
        <f t="shared" si="674"/>
        <v/>
      </c>
      <c r="AL6720">
        <f t="shared" si="672"/>
        <v>0</v>
      </c>
    </row>
    <row r="6721" spans="1:38" x14ac:dyDescent="0.3">
      <c r="A6721">
        <v>6720</v>
      </c>
      <c r="B6721" t="s">
        <v>32</v>
      </c>
      <c r="C6721" t="s">
        <v>33</v>
      </c>
      <c r="D6721">
        <v>220</v>
      </c>
      <c r="E6721">
        <v>15816664429.7568</v>
      </c>
      <c r="F6721">
        <v>81575809.923890799</v>
      </c>
      <c r="G6721">
        <v>31080765323.370899</v>
      </c>
      <c r="H6721">
        <v>2208160611.9941201</v>
      </c>
      <c r="I6721">
        <v>7893043.2916109897</v>
      </c>
      <c r="J6721">
        <v>-12057796.6504784</v>
      </c>
      <c r="K6721">
        <v>279.76035736951201</v>
      </c>
      <c r="L6721">
        <v>2552431.1773063401</v>
      </c>
      <c r="M6721">
        <v>4008961.7539348798</v>
      </c>
      <c r="Y6721" s="15">
        <f t="shared" si="677"/>
        <v>1</v>
      </c>
      <c r="Z6721" s="15">
        <f t="shared" si="678"/>
        <v>1</v>
      </c>
      <c r="AD6721" s="15">
        <f t="shared" si="675"/>
        <v>1</v>
      </c>
      <c r="AE6721" s="15">
        <f t="shared" si="676"/>
        <v>1</v>
      </c>
      <c r="AI6721" t="str">
        <f t="shared" si="673"/>
        <v/>
      </c>
      <c r="AJ6721" t="str">
        <f t="shared" si="674"/>
        <v/>
      </c>
      <c r="AL6721">
        <f t="shared" si="672"/>
        <v>0</v>
      </c>
    </row>
    <row r="6722" spans="1:38" x14ac:dyDescent="0.3">
      <c r="A6722">
        <v>6721</v>
      </c>
      <c r="B6722" t="s">
        <v>32</v>
      </c>
      <c r="C6722" t="s">
        <v>33</v>
      </c>
      <c r="D6722">
        <v>221</v>
      </c>
      <c r="E6722">
        <v>18439881909.716999</v>
      </c>
      <c r="F6722">
        <v>81058883.566078901</v>
      </c>
      <c r="G6722">
        <v>31082847852.640999</v>
      </c>
      <c r="H6722">
        <v>2093093991.3203101</v>
      </c>
      <c r="I6722">
        <v>7937274.6104003303</v>
      </c>
      <c r="J6722">
        <v>-12010810.5021095</v>
      </c>
      <c r="K6722">
        <v>263.70436882424298</v>
      </c>
      <c r="L6722">
        <v>2874960.27252765</v>
      </c>
      <c r="M6722">
        <v>4255591.4555838397</v>
      </c>
      <c r="Y6722" s="15">
        <f t="shared" si="677"/>
        <v>1</v>
      </c>
      <c r="Z6722" s="15">
        <f t="shared" si="678"/>
        <v>1</v>
      </c>
      <c r="AD6722" s="15">
        <f t="shared" si="675"/>
        <v>1</v>
      </c>
      <c r="AE6722" s="15">
        <f t="shared" si="676"/>
        <v>1</v>
      </c>
      <c r="AI6722" t="str">
        <f t="shared" si="673"/>
        <v/>
      </c>
      <c r="AJ6722" t="str">
        <f t="shared" si="674"/>
        <v/>
      </c>
      <c r="AL6722">
        <f t="shared" ref="AL6722:AL6785" si="679">IF(H6722&lt;0,1,0)</f>
        <v>0</v>
      </c>
    </row>
    <row r="6723" spans="1:38" x14ac:dyDescent="0.3">
      <c r="A6723">
        <v>6722</v>
      </c>
      <c r="B6723" t="s">
        <v>32</v>
      </c>
      <c r="C6723" t="s">
        <v>33</v>
      </c>
      <c r="D6723">
        <v>222</v>
      </c>
      <c r="E6723">
        <v>23501865822.701302</v>
      </c>
      <c r="F6723">
        <v>84309016.424417898</v>
      </c>
      <c r="G6723">
        <v>31074960875.581001</v>
      </c>
      <c r="H6723">
        <v>2662106667.0553598</v>
      </c>
      <c r="I6723">
        <v>7848836.9103668304</v>
      </c>
      <c r="J6723">
        <v>-11945356.899906199</v>
      </c>
      <c r="K6723">
        <v>339.17212160940898</v>
      </c>
      <c r="L6723">
        <v>1410320.1474001</v>
      </c>
      <c r="M6723">
        <v>3166279.2645728402</v>
      </c>
      <c r="Y6723" s="15">
        <f t="shared" si="677"/>
        <v>1</v>
      </c>
      <c r="Z6723" s="15">
        <f t="shared" si="678"/>
        <v>1</v>
      </c>
      <c r="AD6723" s="15">
        <f t="shared" si="675"/>
        <v>1</v>
      </c>
      <c r="AE6723" s="15">
        <f t="shared" si="676"/>
        <v>1</v>
      </c>
      <c r="AI6723" t="str">
        <f t="shared" si="673"/>
        <v/>
      </c>
      <c r="AJ6723" t="str">
        <f t="shared" si="674"/>
        <v/>
      </c>
      <c r="AL6723">
        <f t="shared" si="679"/>
        <v>0</v>
      </c>
    </row>
    <row r="6724" spans="1:38" x14ac:dyDescent="0.3">
      <c r="A6724">
        <v>6723</v>
      </c>
      <c r="B6724" t="s">
        <v>32</v>
      </c>
      <c r="C6724" t="s">
        <v>33</v>
      </c>
      <c r="D6724">
        <v>223</v>
      </c>
      <c r="E6724">
        <v>26855779405.540699</v>
      </c>
      <c r="F6724">
        <v>84768736.085137099</v>
      </c>
      <c r="G6724">
        <v>31057138507.9132</v>
      </c>
      <c r="H6724">
        <v>3220011747.3643198</v>
      </c>
      <c r="I6724">
        <v>8691481.8516810499</v>
      </c>
      <c r="J6724">
        <v>-13681171.9518623</v>
      </c>
      <c r="K6724">
        <v>370.47902789344602</v>
      </c>
      <c r="L6724">
        <v>903627.266842996</v>
      </c>
      <c r="M6724">
        <v>3027587.6081624702</v>
      </c>
      <c r="Y6724" s="15">
        <f t="shared" si="677"/>
        <v>1</v>
      </c>
      <c r="Z6724" s="15">
        <f t="shared" si="678"/>
        <v>1</v>
      </c>
      <c r="AD6724" s="15">
        <f t="shared" si="675"/>
        <v>1</v>
      </c>
      <c r="AE6724" s="15">
        <f t="shared" si="676"/>
        <v>1</v>
      </c>
      <c r="AI6724" t="str">
        <f t="shared" si="673"/>
        <v/>
      </c>
      <c r="AJ6724" t="str">
        <f t="shared" si="674"/>
        <v/>
      </c>
      <c r="AL6724">
        <f t="shared" si="679"/>
        <v>0</v>
      </c>
    </row>
    <row r="6725" spans="1:38" x14ac:dyDescent="0.3">
      <c r="A6725">
        <v>6724</v>
      </c>
      <c r="B6725" t="s">
        <v>32</v>
      </c>
      <c r="C6725" t="s">
        <v>33</v>
      </c>
      <c r="D6725">
        <v>224</v>
      </c>
      <c r="E6725">
        <v>21409213962.0466</v>
      </c>
      <c r="F6725">
        <v>81576470.7994598</v>
      </c>
      <c r="G6725">
        <v>31081777283.139</v>
      </c>
      <c r="H6725">
        <v>2180929717.6252599</v>
      </c>
      <c r="I6725">
        <v>7912935.9201008696</v>
      </c>
      <c r="J6725">
        <v>-12151542.887828801</v>
      </c>
      <c r="K6725">
        <v>275.61574359336601</v>
      </c>
      <c r="L6725">
        <v>2638183.8902301802</v>
      </c>
      <c r="M6725">
        <v>4076752.6256494601</v>
      </c>
      <c r="Y6725" s="15">
        <f t="shared" si="677"/>
        <v>1</v>
      </c>
      <c r="Z6725" s="15">
        <f t="shared" si="678"/>
        <v>1</v>
      </c>
      <c r="AD6725" s="15">
        <f t="shared" si="675"/>
        <v>1</v>
      </c>
      <c r="AE6725" s="15">
        <f t="shared" si="676"/>
        <v>1</v>
      </c>
      <c r="AI6725" t="str">
        <f t="shared" si="673"/>
        <v/>
      </c>
      <c r="AJ6725" t="str">
        <f t="shared" si="674"/>
        <v/>
      </c>
      <c r="AL6725">
        <f t="shared" si="679"/>
        <v>0</v>
      </c>
    </row>
    <row r="6726" spans="1:38" x14ac:dyDescent="0.3">
      <c r="A6726">
        <v>6725</v>
      </c>
      <c r="B6726" t="s">
        <v>32</v>
      </c>
      <c r="C6726" t="s">
        <v>33</v>
      </c>
      <c r="D6726">
        <v>225</v>
      </c>
      <c r="E6726">
        <v>23560370235.182098</v>
      </c>
      <c r="F6726">
        <v>84380692.198725894</v>
      </c>
      <c r="G6726">
        <v>31065363071.016499</v>
      </c>
      <c r="H6726">
        <v>2278880934.5725498</v>
      </c>
      <c r="I6726">
        <v>8298057.4853333998</v>
      </c>
      <c r="J6726">
        <v>-12934800.771312701</v>
      </c>
      <c r="K6726">
        <v>274.62824144089302</v>
      </c>
      <c r="L6726">
        <v>2786402.64459009</v>
      </c>
      <c r="M6726">
        <v>4289581.2375200801</v>
      </c>
      <c r="Y6726" s="15">
        <f t="shared" si="677"/>
        <v>1</v>
      </c>
      <c r="Z6726" s="15">
        <f t="shared" si="678"/>
        <v>1</v>
      </c>
      <c r="AD6726" s="15">
        <f t="shared" si="675"/>
        <v>1</v>
      </c>
      <c r="AE6726" s="15">
        <f t="shared" si="676"/>
        <v>1</v>
      </c>
      <c r="AI6726" t="str">
        <f t="shared" si="673"/>
        <v/>
      </c>
      <c r="AJ6726" t="str">
        <f t="shared" si="674"/>
        <v/>
      </c>
      <c r="AL6726">
        <f t="shared" si="679"/>
        <v>0</v>
      </c>
    </row>
    <row r="6727" spans="1:38" x14ac:dyDescent="0.3">
      <c r="A6727">
        <v>6726</v>
      </c>
      <c r="B6727" t="s">
        <v>32</v>
      </c>
      <c r="C6727" t="s">
        <v>33</v>
      </c>
      <c r="D6727">
        <v>226</v>
      </c>
      <c r="E6727">
        <v>21029837117.893398</v>
      </c>
      <c r="F6727">
        <v>81758991.725520596</v>
      </c>
      <c r="G6727">
        <v>31080834700.475498</v>
      </c>
      <c r="H6727">
        <v>3661397697.3433399</v>
      </c>
      <c r="I6727">
        <v>8037717.0633750698</v>
      </c>
      <c r="J6727">
        <v>-12297015.0450592</v>
      </c>
      <c r="K6727">
        <v>455.52706925042003</v>
      </c>
      <c r="L6727">
        <v>-817664.556741921</v>
      </c>
      <c r="M6727">
        <v>1597439.5214718</v>
      </c>
      <c r="Y6727" s="15">
        <f t="shared" si="677"/>
        <v>0</v>
      </c>
      <c r="Z6727" s="15">
        <f t="shared" si="678"/>
        <v>1</v>
      </c>
      <c r="AD6727" s="15">
        <f t="shared" si="675"/>
        <v>0</v>
      </c>
      <c r="AE6727" s="15">
        <f t="shared" si="676"/>
        <v>1</v>
      </c>
      <c r="AI6727" t="str">
        <f t="shared" si="673"/>
        <v/>
      </c>
      <c r="AJ6727" t="str">
        <f t="shared" si="674"/>
        <v/>
      </c>
      <c r="AL6727">
        <f t="shared" si="679"/>
        <v>0</v>
      </c>
    </row>
    <row r="6728" spans="1:38" x14ac:dyDescent="0.3">
      <c r="A6728">
        <v>6727</v>
      </c>
      <c r="B6728" t="s">
        <v>32</v>
      </c>
      <c r="C6728" t="s">
        <v>33</v>
      </c>
      <c r="D6728">
        <v>227</v>
      </c>
      <c r="E6728">
        <v>18425023627.343399</v>
      </c>
      <c r="F6728">
        <v>84110248.613641798</v>
      </c>
      <c r="G6728">
        <v>31087013687.759399</v>
      </c>
      <c r="H6728">
        <v>2288609074.7925301</v>
      </c>
      <c r="I6728">
        <v>8298724.2996094702</v>
      </c>
      <c r="J6728">
        <v>-12137004.0232086</v>
      </c>
      <c r="K6728">
        <v>275.77841993138998</v>
      </c>
      <c r="L6728">
        <v>2763541.1778044198</v>
      </c>
      <c r="M6728">
        <v>4273136.5746603403</v>
      </c>
      <c r="Y6728" s="15">
        <f t="shared" si="677"/>
        <v>1</v>
      </c>
      <c r="Z6728" s="15">
        <f t="shared" si="678"/>
        <v>1</v>
      </c>
      <c r="AD6728" s="15">
        <f t="shared" si="675"/>
        <v>1</v>
      </c>
      <c r="AE6728" s="15">
        <f t="shared" si="676"/>
        <v>1</v>
      </c>
      <c r="AI6728" t="str">
        <f t="shared" si="673"/>
        <v/>
      </c>
      <c r="AJ6728" t="str">
        <f t="shared" si="674"/>
        <v/>
      </c>
      <c r="AL6728">
        <f t="shared" si="679"/>
        <v>0</v>
      </c>
    </row>
    <row r="6729" spans="1:38" x14ac:dyDescent="0.3">
      <c r="A6729">
        <v>6728</v>
      </c>
      <c r="B6729" t="s">
        <v>32</v>
      </c>
      <c r="C6729" t="s">
        <v>33</v>
      </c>
      <c r="D6729">
        <v>228</v>
      </c>
      <c r="E6729">
        <v>18154918053.082298</v>
      </c>
      <c r="F6729">
        <v>82449422.422249496</v>
      </c>
      <c r="G6729">
        <v>31078592189.7831</v>
      </c>
      <c r="H6729">
        <v>2453686536.0089402</v>
      </c>
      <c r="I6729">
        <v>7841351.2159317899</v>
      </c>
      <c r="J6729">
        <v>-12012486.4855766</v>
      </c>
      <c r="K6729">
        <v>312.91629062904599</v>
      </c>
      <c r="L6729">
        <v>1906915.1211399401</v>
      </c>
      <c r="M6729">
        <v>3525397.6924468102</v>
      </c>
      <c r="Y6729" s="15">
        <f t="shared" si="677"/>
        <v>1</v>
      </c>
      <c r="Z6729" s="15">
        <f t="shared" si="678"/>
        <v>1</v>
      </c>
      <c r="AD6729" s="15">
        <f t="shared" si="675"/>
        <v>1</v>
      </c>
      <c r="AE6729" s="15">
        <f t="shared" si="676"/>
        <v>1</v>
      </c>
      <c r="AI6729" t="str">
        <f t="shared" si="673"/>
        <v/>
      </c>
      <c r="AJ6729" t="str">
        <f t="shared" si="674"/>
        <v/>
      </c>
      <c r="AL6729">
        <f t="shared" si="679"/>
        <v>0</v>
      </c>
    </row>
    <row r="6730" spans="1:38" x14ac:dyDescent="0.3">
      <c r="A6730">
        <v>6729</v>
      </c>
      <c r="B6730" t="s">
        <v>32</v>
      </c>
      <c r="C6730" t="s">
        <v>33</v>
      </c>
      <c r="D6730">
        <v>229</v>
      </c>
      <c r="E6730">
        <v>14700096982.300301</v>
      </c>
      <c r="F6730">
        <v>83031010.495287895</v>
      </c>
      <c r="G6730">
        <v>31077749774.9991</v>
      </c>
      <c r="H6730">
        <v>1626458034.2997</v>
      </c>
      <c r="I6730">
        <v>7859739.5581356902</v>
      </c>
      <c r="J6730">
        <v>-11991248.002624501</v>
      </c>
      <c r="K6730">
        <v>206.93535991483799</v>
      </c>
      <c r="L6730">
        <v>3926021.4063818599</v>
      </c>
      <c r="M6730">
        <v>4998853.6295874501</v>
      </c>
      <c r="Y6730" s="15">
        <f t="shared" si="677"/>
        <v>1</v>
      </c>
      <c r="Z6730" s="15">
        <f t="shared" si="678"/>
        <v>1</v>
      </c>
      <c r="AD6730" s="15">
        <f t="shared" si="675"/>
        <v>1</v>
      </c>
      <c r="AE6730" s="15">
        <f t="shared" si="676"/>
        <v>1</v>
      </c>
      <c r="AI6730" t="str">
        <f t="shared" si="673"/>
        <v/>
      </c>
      <c r="AJ6730" t="str">
        <f t="shared" si="674"/>
        <v/>
      </c>
      <c r="AL6730">
        <f t="shared" si="679"/>
        <v>0</v>
      </c>
    </row>
    <row r="6731" spans="1:38" x14ac:dyDescent="0.3">
      <c r="A6731">
        <v>6730</v>
      </c>
      <c r="B6731" t="s">
        <v>32</v>
      </c>
      <c r="C6731" t="s">
        <v>33</v>
      </c>
      <c r="D6731">
        <v>230</v>
      </c>
      <c r="E6731">
        <v>17660861473.782101</v>
      </c>
      <c r="F6731">
        <v>82653365.199460596</v>
      </c>
      <c r="G6731">
        <v>31078368727.9412</v>
      </c>
      <c r="H6731">
        <v>1754638595.7613399</v>
      </c>
      <c r="I6731">
        <v>7853275.4627499003</v>
      </c>
      <c r="J6731">
        <v>-12029862.718544001</v>
      </c>
      <c r="K6731">
        <v>223.42761362237201</v>
      </c>
      <c r="L6731">
        <v>3609542.42546552</v>
      </c>
      <c r="M6731">
        <v>4766924.1629067203</v>
      </c>
      <c r="Y6731" s="15">
        <f t="shared" si="677"/>
        <v>1</v>
      </c>
      <c r="Z6731" s="15">
        <f t="shared" si="678"/>
        <v>1</v>
      </c>
      <c r="AD6731" s="15">
        <f t="shared" si="675"/>
        <v>1</v>
      </c>
      <c r="AE6731" s="15">
        <f t="shared" si="676"/>
        <v>1</v>
      </c>
      <c r="AI6731" t="str">
        <f t="shared" ref="AI6731:AI6794" si="680">IF(Y6731&lt;&gt;AD6731,"ERROR!","")</f>
        <v/>
      </c>
      <c r="AJ6731" t="str">
        <f t="shared" ref="AJ6731:AJ6794" si="681">IF(Z6731&lt;&gt;AE6731,"ERROR!","")</f>
        <v/>
      </c>
      <c r="AL6731">
        <f t="shared" si="679"/>
        <v>0</v>
      </c>
    </row>
    <row r="6732" spans="1:38" x14ac:dyDescent="0.3">
      <c r="A6732">
        <v>6731</v>
      </c>
      <c r="B6732" t="s">
        <v>32</v>
      </c>
      <c r="C6732" t="s">
        <v>33</v>
      </c>
      <c r="D6732">
        <v>231</v>
      </c>
      <c r="E6732">
        <v>16932101093.153999</v>
      </c>
      <c r="F6732">
        <v>82317161.382937104</v>
      </c>
      <c r="G6732">
        <v>31087019466.5784</v>
      </c>
      <c r="H6732">
        <v>2017916516.9226401</v>
      </c>
      <c r="I6732">
        <v>8125404.4141069101</v>
      </c>
      <c r="J6732">
        <v>-12051200.6747208</v>
      </c>
      <c r="K6732">
        <v>248.34659471462501</v>
      </c>
      <c r="L6732">
        <v>3244912.7789444602</v>
      </c>
      <c r="M6732">
        <v>4575955.9521705797</v>
      </c>
      <c r="Y6732" s="15">
        <f t="shared" si="677"/>
        <v>1</v>
      </c>
      <c r="Z6732" s="15">
        <f t="shared" si="678"/>
        <v>1</v>
      </c>
      <c r="AD6732" s="15">
        <f t="shared" si="675"/>
        <v>1</v>
      </c>
      <c r="AE6732" s="15">
        <f t="shared" si="676"/>
        <v>1</v>
      </c>
      <c r="AI6732" t="str">
        <f t="shared" si="680"/>
        <v/>
      </c>
      <c r="AJ6732" t="str">
        <f t="shared" si="681"/>
        <v/>
      </c>
      <c r="AL6732">
        <f t="shared" si="679"/>
        <v>0</v>
      </c>
    </row>
    <row r="6733" spans="1:38" x14ac:dyDescent="0.3">
      <c r="A6733">
        <v>6732</v>
      </c>
      <c r="B6733" t="s">
        <v>32</v>
      </c>
      <c r="C6733" t="s">
        <v>33</v>
      </c>
      <c r="D6733">
        <v>232</v>
      </c>
      <c r="E6733">
        <v>20770415952.023998</v>
      </c>
      <c r="F6733">
        <v>83153710.8141509</v>
      </c>
      <c r="G6733">
        <v>31073380526.791</v>
      </c>
      <c r="H6733">
        <v>2840721578.7098799</v>
      </c>
      <c r="I6733">
        <v>7874893.6825972795</v>
      </c>
      <c r="J6733">
        <v>-12057642.8020973</v>
      </c>
      <c r="K6733">
        <v>360.73141977619201</v>
      </c>
      <c r="L6733">
        <v>1004382.54576289</v>
      </c>
      <c r="M6733">
        <v>2878158.3103540801</v>
      </c>
      <c r="Y6733" s="15">
        <f t="shared" si="677"/>
        <v>1</v>
      </c>
      <c r="Z6733" s="15">
        <f t="shared" si="678"/>
        <v>1</v>
      </c>
      <c r="AD6733" s="15">
        <f t="shared" si="675"/>
        <v>1</v>
      </c>
      <c r="AE6733" s="15">
        <f t="shared" si="676"/>
        <v>1</v>
      </c>
      <c r="AI6733" t="str">
        <f t="shared" si="680"/>
        <v/>
      </c>
      <c r="AJ6733" t="str">
        <f t="shared" si="681"/>
        <v/>
      </c>
      <c r="AL6733">
        <f t="shared" si="679"/>
        <v>0</v>
      </c>
    </row>
    <row r="6734" spans="1:38" x14ac:dyDescent="0.3">
      <c r="A6734">
        <v>6733</v>
      </c>
      <c r="B6734" t="s">
        <v>32</v>
      </c>
      <c r="C6734" t="s">
        <v>33</v>
      </c>
      <c r="D6734">
        <v>233</v>
      </c>
      <c r="E6734">
        <v>29899843355.997601</v>
      </c>
      <c r="F6734">
        <v>80435747.927727804</v>
      </c>
      <c r="G6734">
        <v>31080450448.7313</v>
      </c>
      <c r="H6734">
        <v>3263016767.3991699</v>
      </c>
      <c r="I6734">
        <v>7780619.1391558098</v>
      </c>
      <c r="J6734">
        <v>-12027228.135334</v>
      </c>
      <c r="K6734">
        <v>419.37752112529301</v>
      </c>
      <c r="L6734">
        <v>-111246.5079784</v>
      </c>
      <c r="M6734">
        <v>2041080.4866945699</v>
      </c>
      <c r="Y6734" s="15">
        <f t="shared" si="677"/>
        <v>0</v>
      </c>
      <c r="Z6734" s="15">
        <f t="shared" si="678"/>
        <v>1</v>
      </c>
      <c r="AD6734" s="15">
        <f t="shared" si="675"/>
        <v>0</v>
      </c>
      <c r="AE6734" s="15">
        <f t="shared" si="676"/>
        <v>1</v>
      </c>
      <c r="AI6734" t="str">
        <f t="shared" si="680"/>
        <v/>
      </c>
      <c r="AJ6734" t="str">
        <f t="shared" si="681"/>
        <v/>
      </c>
      <c r="AL6734">
        <f t="shared" si="679"/>
        <v>0</v>
      </c>
    </row>
    <row r="6735" spans="1:38" x14ac:dyDescent="0.3">
      <c r="A6735">
        <v>6734</v>
      </c>
      <c r="B6735" t="s">
        <v>32</v>
      </c>
      <c r="C6735" t="s">
        <v>33</v>
      </c>
      <c r="D6735">
        <v>234</v>
      </c>
      <c r="E6735">
        <v>19618378604.5662</v>
      </c>
      <c r="F6735">
        <v>81558655.341111094</v>
      </c>
      <c r="G6735">
        <v>31062309788.326199</v>
      </c>
      <c r="H6735">
        <v>1942878883.8990901</v>
      </c>
      <c r="I6735">
        <v>8038463.9414772196</v>
      </c>
      <c r="J6735">
        <v>-12823802.612586999</v>
      </c>
      <c r="K6735">
        <v>241.69777933245899</v>
      </c>
      <c r="L6735">
        <v>3339456.79153634</v>
      </c>
      <c r="M6735">
        <v>4621004.1960656699</v>
      </c>
      <c r="Y6735" s="15">
        <f t="shared" si="677"/>
        <v>1</v>
      </c>
      <c r="Z6735" s="15">
        <f t="shared" si="678"/>
        <v>1</v>
      </c>
      <c r="AD6735" s="15">
        <f t="shared" si="675"/>
        <v>1</v>
      </c>
      <c r="AE6735" s="15">
        <f t="shared" si="676"/>
        <v>1</v>
      </c>
      <c r="AI6735" t="str">
        <f t="shared" si="680"/>
        <v/>
      </c>
      <c r="AJ6735" t="str">
        <f t="shared" si="681"/>
        <v/>
      </c>
      <c r="AL6735">
        <f t="shared" si="679"/>
        <v>0</v>
      </c>
    </row>
    <row r="6736" spans="1:38" x14ac:dyDescent="0.3">
      <c r="A6736">
        <v>6735</v>
      </c>
      <c r="B6736" t="s">
        <v>32</v>
      </c>
      <c r="C6736" t="s">
        <v>33</v>
      </c>
      <c r="D6736">
        <v>235</v>
      </c>
      <c r="E6736">
        <v>22923042454.120098</v>
      </c>
      <c r="F6736">
        <v>82241747.992979005</v>
      </c>
      <c r="G6736">
        <v>31067373935.798698</v>
      </c>
      <c r="H6736">
        <v>1909350051.3726599</v>
      </c>
      <c r="I6736">
        <v>7887218.8313221</v>
      </c>
      <c r="J6736">
        <v>-12473268.265007</v>
      </c>
      <c r="K6736">
        <v>242.081536243188</v>
      </c>
      <c r="L6736">
        <v>3269303.8302930999</v>
      </c>
      <c r="M6736">
        <v>4528735.1942101</v>
      </c>
      <c r="Y6736" s="15">
        <f t="shared" si="677"/>
        <v>1</v>
      </c>
      <c r="Z6736" s="15">
        <f t="shared" si="678"/>
        <v>1</v>
      </c>
      <c r="AD6736" s="15">
        <f t="shared" si="675"/>
        <v>1</v>
      </c>
      <c r="AE6736" s="15">
        <f t="shared" si="676"/>
        <v>1</v>
      </c>
      <c r="AI6736" t="str">
        <f t="shared" si="680"/>
        <v/>
      </c>
      <c r="AJ6736" t="str">
        <f t="shared" si="681"/>
        <v/>
      </c>
      <c r="AL6736">
        <f t="shared" si="679"/>
        <v>0</v>
      </c>
    </row>
    <row r="6737" spans="1:38" x14ac:dyDescent="0.3">
      <c r="A6737">
        <v>6736</v>
      </c>
      <c r="B6737" t="s">
        <v>32</v>
      </c>
      <c r="C6737" t="s">
        <v>33</v>
      </c>
      <c r="D6737">
        <v>236</v>
      </c>
      <c r="E6737">
        <v>21396174790.7286</v>
      </c>
      <c r="F6737">
        <v>79198233.207130507</v>
      </c>
      <c r="G6737">
        <v>31067174789.7313</v>
      </c>
      <c r="H6737">
        <v>2975335500.9577198</v>
      </c>
      <c r="I6737">
        <v>7886742.4348934097</v>
      </c>
      <c r="J6737">
        <v>-12653181.202796901</v>
      </c>
      <c r="K6737">
        <v>377.25785081986498</v>
      </c>
      <c r="L6737">
        <v>690656.81764944305</v>
      </c>
      <c r="M6737">
        <v>2653225.6223523398</v>
      </c>
      <c r="Y6737" s="15">
        <f t="shared" si="677"/>
        <v>1</v>
      </c>
      <c r="Z6737" s="15">
        <f t="shared" si="678"/>
        <v>1</v>
      </c>
      <c r="AD6737" s="15">
        <f t="shared" si="675"/>
        <v>1</v>
      </c>
      <c r="AE6737" s="15">
        <f t="shared" si="676"/>
        <v>1</v>
      </c>
      <c r="AI6737" t="str">
        <f t="shared" si="680"/>
        <v/>
      </c>
      <c r="AJ6737" t="str">
        <f t="shared" si="681"/>
        <v/>
      </c>
      <c r="AL6737">
        <f t="shared" si="679"/>
        <v>0</v>
      </c>
    </row>
    <row r="6738" spans="1:38" x14ac:dyDescent="0.3">
      <c r="A6738">
        <v>6737</v>
      </c>
      <c r="B6738" t="s">
        <v>32</v>
      </c>
      <c r="C6738" t="s">
        <v>33</v>
      </c>
      <c r="D6738">
        <v>237</v>
      </c>
      <c r="E6738">
        <v>18426688139.464401</v>
      </c>
      <c r="F6738">
        <v>81991680.189161107</v>
      </c>
      <c r="G6738">
        <v>31080817900.226299</v>
      </c>
      <c r="H6738">
        <v>2397346768.6389198</v>
      </c>
      <c r="I6738">
        <v>7952068.3196048103</v>
      </c>
      <c r="J6738">
        <v>-12057643.6761894</v>
      </c>
      <c r="K6738">
        <v>301.47461921681099</v>
      </c>
      <c r="L6738">
        <v>2153894.4344090698</v>
      </c>
      <c r="M6738">
        <v>3735214.584917</v>
      </c>
      <c r="Y6738" s="15">
        <f t="shared" si="677"/>
        <v>1</v>
      </c>
      <c r="Z6738" s="15">
        <f t="shared" si="678"/>
        <v>1</v>
      </c>
      <c r="AD6738" s="15">
        <f t="shared" si="675"/>
        <v>1</v>
      </c>
      <c r="AE6738" s="15">
        <f t="shared" si="676"/>
        <v>1</v>
      </c>
      <c r="AI6738" t="str">
        <f t="shared" si="680"/>
        <v/>
      </c>
      <c r="AJ6738" t="str">
        <f t="shared" si="681"/>
        <v/>
      </c>
      <c r="AL6738">
        <f t="shared" si="679"/>
        <v>0</v>
      </c>
    </row>
    <row r="6739" spans="1:38" x14ac:dyDescent="0.3">
      <c r="A6739">
        <v>6738</v>
      </c>
      <c r="B6739" t="s">
        <v>32</v>
      </c>
      <c r="C6739" t="s">
        <v>33</v>
      </c>
      <c r="D6739">
        <v>238</v>
      </c>
      <c r="E6739">
        <v>16025818151.004499</v>
      </c>
      <c r="F6739">
        <v>81658605.069685906</v>
      </c>
      <c r="G6739">
        <v>31080112690.569901</v>
      </c>
      <c r="H6739">
        <v>2380533129.4007902</v>
      </c>
      <c r="I6739">
        <v>8279497.9707267303</v>
      </c>
      <c r="J6739">
        <v>-12436472.430789899</v>
      </c>
      <c r="K6739">
        <v>287.521434006927</v>
      </c>
      <c r="L6739">
        <v>2521989.2096677702</v>
      </c>
      <c r="M6739">
        <v>4092218.8717747601</v>
      </c>
      <c r="Y6739" s="15">
        <f t="shared" si="677"/>
        <v>1</v>
      </c>
      <c r="Z6739" s="15">
        <f t="shared" si="678"/>
        <v>1</v>
      </c>
      <c r="AD6739" s="15">
        <f t="shared" si="675"/>
        <v>1</v>
      </c>
      <c r="AE6739" s="15">
        <f t="shared" si="676"/>
        <v>1</v>
      </c>
      <c r="AI6739" t="str">
        <f t="shared" si="680"/>
        <v/>
      </c>
      <c r="AJ6739" t="str">
        <f t="shared" si="681"/>
        <v/>
      </c>
      <c r="AL6739">
        <f t="shared" si="679"/>
        <v>0</v>
      </c>
    </row>
    <row r="6740" spans="1:38" x14ac:dyDescent="0.3">
      <c r="A6740">
        <v>6739</v>
      </c>
      <c r="B6740" t="s">
        <v>32</v>
      </c>
      <c r="C6740" t="s">
        <v>33</v>
      </c>
      <c r="D6740">
        <v>239</v>
      </c>
      <c r="E6740">
        <v>16809046727.582701</v>
      </c>
      <c r="F6740">
        <v>85611926.445523605</v>
      </c>
      <c r="G6740">
        <v>31069579071.7001</v>
      </c>
      <c r="H6740">
        <v>2328602464.43367</v>
      </c>
      <c r="I6740">
        <v>8392427.6045280807</v>
      </c>
      <c r="J6740">
        <v>-12569572.2473488</v>
      </c>
      <c r="K6740">
        <v>277.464706776534</v>
      </c>
      <c r="L6740">
        <v>2760517.2881297502</v>
      </c>
      <c r="M6740">
        <v>4296492.8289656602</v>
      </c>
      <c r="Y6740" s="15">
        <f t="shared" si="677"/>
        <v>1</v>
      </c>
      <c r="Z6740" s="15">
        <f t="shared" si="678"/>
        <v>1</v>
      </c>
      <c r="AD6740" s="15">
        <f t="shared" si="675"/>
        <v>1</v>
      </c>
      <c r="AE6740" s="15">
        <f t="shared" si="676"/>
        <v>1</v>
      </c>
      <c r="AI6740" t="str">
        <f t="shared" si="680"/>
        <v/>
      </c>
      <c r="AJ6740" t="str">
        <f t="shared" si="681"/>
        <v/>
      </c>
      <c r="AL6740">
        <f t="shared" si="679"/>
        <v>0</v>
      </c>
    </row>
    <row r="6741" spans="1:38" x14ac:dyDescent="0.3">
      <c r="A6741">
        <v>6740</v>
      </c>
      <c r="B6741" t="s">
        <v>32</v>
      </c>
      <c r="C6741" t="s">
        <v>33</v>
      </c>
      <c r="D6741">
        <v>240</v>
      </c>
      <c r="E6741">
        <v>16632605026.6745</v>
      </c>
      <c r="F6741">
        <v>83383447.475287303</v>
      </c>
      <c r="G6741">
        <v>31060364602.744801</v>
      </c>
      <c r="H6741">
        <v>2554140687.1371999</v>
      </c>
      <c r="I6741">
        <v>8182587.0597432004</v>
      </c>
      <c r="J6741">
        <v>-12833193.564998601</v>
      </c>
      <c r="K6741">
        <v>312.14341729440298</v>
      </c>
      <c r="L6741">
        <v>2005194.60863662</v>
      </c>
      <c r="M6741">
        <v>3689938.0043929601</v>
      </c>
      <c r="Y6741" s="15">
        <f t="shared" si="677"/>
        <v>1</v>
      </c>
      <c r="Z6741" s="15">
        <f t="shared" si="678"/>
        <v>1</v>
      </c>
      <c r="AD6741" s="15">
        <f t="shared" si="675"/>
        <v>1</v>
      </c>
      <c r="AE6741" s="15">
        <f t="shared" si="676"/>
        <v>1</v>
      </c>
      <c r="AI6741" t="str">
        <f t="shared" si="680"/>
        <v/>
      </c>
      <c r="AJ6741" t="str">
        <f t="shared" si="681"/>
        <v/>
      </c>
      <c r="AL6741">
        <f t="shared" si="679"/>
        <v>0</v>
      </c>
    </row>
    <row r="6742" spans="1:38" x14ac:dyDescent="0.3">
      <c r="A6742">
        <v>6741</v>
      </c>
      <c r="B6742" t="s">
        <v>32</v>
      </c>
      <c r="C6742" t="s">
        <v>33</v>
      </c>
      <c r="D6742">
        <v>241</v>
      </c>
      <c r="E6742">
        <v>15184333487.055599</v>
      </c>
      <c r="F6742">
        <v>83967433.8938023</v>
      </c>
      <c r="G6742">
        <v>31082505431.044899</v>
      </c>
      <c r="H6742">
        <v>2472187281.6805401</v>
      </c>
      <c r="I6742">
        <v>7763911.4023695998</v>
      </c>
      <c r="J6742">
        <v>-11866091.682373</v>
      </c>
      <c r="K6742">
        <v>318.42033654917901</v>
      </c>
      <c r="L6742">
        <v>1784729.78231083</v>
      </c>
      <c r="M6742">
        <v>3415415.6786904898</v>
      </c>
      <c r="Y6742" s="15">
        <f t="shared" si="677"/>
        <v>1</v>
      </c>
      <c r="Z6742" s="15">
        <f t="shared" si="678"/>
        <v>1</v>
      </c>
      <c r="AD6742" s="15">
        <f t="shared" si="675"/>
        <v>1</v>
      </c>
      <c r="AE6742" s="15">
        <f t="shared" si="676"/>
        <v>1</v>
      </c>
      <c r="AI6742" t="str">
        <f t="shared" si="680"/>
        <v/>
      </c>
      <c r="AJ6742" t="str">
        <f t="shared" si="681"/>
        <v/>
      </c>
      <c r="AL6742">
        <f t="shared" si="679"/>
        <v>0</v>
      </c>
    </row>
    <row r="6743" spans="1:38" x14ac:dyDescent="0.3">
      <c r="A6743">
        <v>6742</v>
      </c>
      <c r="B6743" t="s">
        <v>32</v>
      </c>
      <c r="C6743" t="s">
        <v>33</v>
      </c>
      <c r="D6743">
        <v>242</v>
      </c>
      <c r="E6743">
        <v>16196609234.496901</v>
      </c>
      <c r="F6743">
        <v>83857200.092942506</v>
      </c>
      <c r="G6743">
        <v>31080935901.032902</v>
      </c>
      <c r="H6743">
        <v>2012548639.81024</v>
      </c>
      <c r="I6743">
        <v>7811081.4231259702</v>
      </c>
      <c r="J6743">
        <v>-11810675.2975883</v>
      </c>
      <c r="K6743">
        <v>257.65300997269998</v>
      </c>
      <c r="L6743">
        <v>2943572.4258109801</v>
      </c>
      <c r="M6743">
        <v>4271074.87962416</v>
      </c>
      <c r="Y6743" s="15">
        <f t="shared" si="677"/>
        <v>1</v>
      </c>
      <c r="Z6743" s="15">
        <f t="shared" si="678"/>
        <v>1</v>
      </c>
      <c r="AD6743" s="15">
        <f t="shared" si="675"/>
        <v>1</v>
      </c>
      <c r="AE6743" s="15">
        <f t="shared" si="676"/>
        <v>1</v>
      </c>
      <c r="AI6743" t="str">
        <f t="shared" si="680"/>
        <v/>
      </c>
      <c r="AJ6743" t="str">
        <f t="shared" si="681"/>
        <v/>
      </c>
      <c r="AL6743">
        <f t="shared" si="679"/>
        <v>0</v>
      </c>
    </row>
    <row r="6744" spans="1:38" x14ac:dyDescent="0.3">
      <c r="A6744">
        <v>6743</v>
      </c>
      <c r="B6744" t="s">
        <v>32</v>
      </c>
      <c r="C6744" t="s">
        <v>33</v>
      </c>
      <c r="D6744">
        <v>243</v>
      </c>
      <c r="E6744">
        <v>16594340170.593599</v>
      </c>
      <c r="F6744">
        <v>84155768.212536007</v>
      </c>
      <c r="G6744">
        <v>31082006198.520699</v>
      </c>
      <c r="H6744">
        <v>1873763277.4528799</v>
      </c>
      <c r="I6744">
        <v>7774342.8014772702</v>
      </c>
      <c r="J6744">
        <v>-11862728.9733238</v>
      </c>
      <c r="K6744">
        <v>241.01886491252</v>
      </c>
      <c r="L6744">
        <v>3242497.24434319</v>
      </c>
      <c r="M6744">
        <v>4478455.1235615704</v>
      </c>
      <c r="Y6744" s="15">
        <f t="shared" si="677"/>
        <v>1</v>
      </c>
      <c r="Z6744" s="15">
        <f t="shared" si="678"/>
        <v>1</v>
      </c>
      <c r="AD6744" s="15">
        <f t="shared" si="675"/>
        <v>1</v>
      </c>
      <c r="AE6744" s="15">
        <f t="shared" si="676"/>
        <v>1</v>
      </c>
      <c r="AI6744" t="str">
        <f t="shared" si="680"/>
        <v/>
      </c>
      <c r="AJ6744" t="str">
        <f t="shared" si="681"/>
        <v/>
      </c>
      <c r="AL6744">
        <f t="shared" si="679"/>
        <v>0</v>
      </c>
    </row>
    <row r="6745" spans="1:38" x14ac:dyDescent="0.3">
      <c r="A6745">
        <v>6744</v>
      </c>
      <c r="B6745" t="s">
        <v>32</v>
      </c>
      <c r="C6745" t="s">
        <v>33</v>
      </c>
      <c r="D6745">
        <v>244</v>
      </c>
      <c r="E6745">
        <v>17814566885.5471</v>
      </c>
      <c r="F6745">
        <v>79446869.984269798</v>
      </c>
      <c r="G6745">
        <v>31082854779.250301</v>
      </c>
      <c r="H6745">
        <v>1861668521.46258</v>
      </c>
      <c r="I6745">
        <v>8045544.9150812598</v>
      </c>
      <c r="J6745">
        <v>-12364553.531002</v>
      </c>
      <c r="K6745">
        <v>231.39122845152599</v>
      </c>
      <c r="L6745">
        <v>3542951.4875298101</v>
      </c>
      <c r="M6745">
        <v>4770931.5132256597</v>
      </c>
      <c r="Y6745" s="15">
        <f t="shared" si="677"/>
        <v>1</v>
      </c>
      <c r="Z6745" s="15">
        <f t="shared" si="678"/>
        <v>1</v>
      </c>
      <c r="AD6745" s="15">
        <f t="shared" si="675"/>
        <v>1</v>
      </c>
      <c r="AE6745" s="15">
        <f t="shared" si="676"/>
        <v>1</v>
      </c>
      <c r="AI6745" t="str">
        <f t="shared" si="680"/>
        <v/>
      </c>
      <c r="AJ6745" t="str">
        <f t="shared" si="681"/>
        <v/>
      </c>
      <c r="AL6745">
        <f t="shared" si="679"/>
        <v>0</v>
      </c>
    </row>
    <row r="6746" spans="1:38" x14ac:dyDescent="0.3">
      <c r="A6746">
        <v>6745</v>
      </c>
      <c r="B6746" t="s">
        <v>32</v>
      </c>
      <c r="C6746" t="s">
        <v>33</v>
      </c>
      <c r="D6746">
        <v>245</v>
      </c>
      <c r="E6746">
        <v>19521557652.071899</v>
      </c>
      <c r="F6746">
        <v>82870834.074294806</v>
      </c>
      <c r="G6746">
        <v>31077185695.147301</v>
      </c>
      <c r="H6746">
        <v>2074064062.54353</v>
      </c>
      <c r="I6746">
        <v>8247731.59569667</v>
      </c>
      <c r="J6746">
        <v>-11887254.618106799</v>
      </c>
      <c r="K6746">
        <v>251.47084849677901</v>
      </c>
      <c r="L6746">
        <v>3231442.6545309098</v>
      </c>
      <c r="M6746">
        <v>4599521.45666702</v>
      </c>
      <c r="Y6746" s="15">
        <f t="shared" si="677"/>
        <v>1</v>
      </c>
      <c r="Z6746" s="15">
        <f t="shared" si="678"/>
        <v>1</v>
      </c>
      <c r="AD6746" s="15">
        <f t="shared" si="675"/>
        <v>1</v>
      </c>
      <c r="AE6746" s="15">
        <f t="shared" si="676"/>
        <v>1</v>
      </c>
      <c r="AI6746" t="str">
        <f t="shared" si="680"/>
        <v/>
      </c>
      <c r="AJ6746" t="str">
        <f t="shared" si="681"/>
        <v/>
      </c>
      <c r="AL6746">
        <f t="shared" si="679"/>
        <v>0</v>
      </c>
    </row>
    <row r="6747" spans="1:38" x14ac:dyDescent="0.3">
      <c r="A6747">
        <v>6746</v>
      </c>
      <c r="B6747" t="s">
        <v>32</v>
      </c>
      <c r="C6747" t="s">
        <v>33</v>
      </c>
      <c r="D6747">
        <v>246</v>
      </c>
      <c r="E6747">
        <v>21487237233.645699</v>
      </c>
      <c r="F6747">
        <v>83113235.109731495</v>
      </c>
      <c r="G6747">
        <v>31083872862.097198</v>
      </c>
      <c r="H6747">
        <v>2558798342.2754302</v>
      </c>
      <c r="I6747">
        <v>7980092.5929343402</v>
      </c>
      <c r="J6747">
        <v>-11712655.294376399</v>
      </c>
      <c r="K6747">
        <v>320.64770082254603</v>
      </c>
      <c r="L6747">
        <v>1791435.23232781</v>
      </c>
      <c r="M6747">
        <v>3479250.87612959</v>
      </c>
      <c r="Y6747" s="15">
        <f t="shared" si="677"/>
        <v>1</v>
      </c>
      <c r="Z6747" s="15">
        <f t="shared" si="678"/>
        <v>1</v>
      </c>
      <c r="AD6747" s="15">
        <f t="shared" si="675"/>
        <v>1</v>
      </c>
      <c r="AE6747" s="15">
        <f t="shared" si="676"/>
        <v>1</v>
      </c>
      <c r="AI6747" t="str">
        <f t="shared" si="680"/>
        <v/>
      </c>
      <c r="AJ6747" t="str">
        <f t="shared" si="681"/>
        <v/>
      </c>
      <c r="AL6747">
        <f t="shared" si="679"/>
        <v>0</v>
      </c>
    </row>
    <row r="6748" spans="1:38" x14ac:dyDescent="0.3">
      <c r="A6748">
        <v>6747</v>
      </c>
      <c r="B6748" t="s">
        <v>32</v>
      </c>
      <c r="C6748" t="s">
        <v>33</v>
      </c>
      <c r="D6748">
        <v>247</v>
      </c>
      <c r="E6748">
        <v>18530927371.5821</v>
      </c>
      <c r="F6748">
        <v>83370755.150616601</v>
      </c>
      <c r="G6748">
        <v>31085824100.653</v>
      </c>
      <c r="H6748">
        <v>2456627962.56178</v>
      </c>
      <c r="I6748">
        <v>8106209.5878041796</v>
      </c>
      <c r="J6748">
        <v>-11768543.543968201</v>
      </c>
      <c r="K6748">
        <v>303.05507598246498</v>
      </c>
      <c r="L6748">
        <v>2164659.41888378</v>
      </c>
      <c r="M6748">
        <v>3785082.19222571</v>
      </c>
      <c r="Y6748" s="15">
        <f t="shared" si="677"/>
        <v>1</v>
      </c>
      <c r="Z6748" s="15">
        <f t="shared" si="678"/>
        <v>1</v>
      </c>
      <c r="AD6748" s="15">
        <f t="shared" si="675"/>
        <v>1</v>
      </c>
      <c r="AE6748" s="15">
        <f t="shared" si="676"/>
        <v>1</v>
      </c>
      <c r="AI6748" t="str">
        <f t="shared" si="680"/>
        <v/>
      </c>
      <c r="AJ6748" t="str">
        <f t="shared" si="681"/>
        <v/>
      </c>
      <c r="AL6748">
        <f t="shared" si="679"/>
        <v>0</v>
      </c>
    </row>
    <row r="6749" spans="1:38" x14ac:dyDescent="0.3">
      <c r="A6749">
        <v>6748</v>
      </c>
      <c r="B6749" t="s">
        <v>32</v>
      </c>
      <c r="C6749" t="s">
        <v>33</v>
      </c>
      <c r="D6749">
        <v>248</v>
      </c>
      <c r="E6749">
        <v>21348925379.676399</v>
      </c>
      <c r="F6749">
        <v>82314269.735470593</v>
      </c>
      <c r="G6749">
        <v>31083004585.187099</v>
      </c>
      <c r="H6749">
        <v>2616563475.33429</v>
      </c>
      <c r="I6749">
        <v>8012937.4455744801</v>
      </c>
      <c r="J6749">
        <v>-12204098.8120155</v>
      </c>
      <c r="K6749">
        <v>326.542356421291</v>
      </c>
      <c r="L6749">
        <v>1684570.5150558299</v>
      </c>
      <c r="M6749">
        <v>3410488.76883364</v>
      </c>
      <c r="Y6749" s="15">
        <f t="shared" si="677"/>
        <v>1</v>
      </c>
      <c r="Z6749" s="15">
        <f t="shared" si="678"/>
        <v>1</v>
      </c>
      <c r="AD6749" s="15">
        <f t="shared" si="675"/>
        <v>1</v>
      </c>
      <c r="AE6749" s="15">
        <f t="shared" si="676"/>
        <v>1</v>
      </c>
      <c r="AI6749" t="str">
        <f t="shared" si="680"/>
        <v/>
      </c>
      <c r="AJ6749" t="str">
        <f t="shared" si="681"/>
        <v/>
      </c>
      <c r="AL6749">
        <f t="shared" si="679"/>
        <v>0</v>
      </c>
    </row>
    <row r="6750" spans="1:38" x14ac:dyDescent="0.3">
      <c r="A6750">
        <v>6749</v>
      </c>
      <c r="B6750" t="s">
        <v>32</v>
      </c>
      <c r="C6750" t="s">
        <v>33</v>
      </c>
      <c r="D6750">
        <v>249</v>
      </c>
      <c r="E6750">
        <v>24828250499.016701</v>
      </c>
      <c r="F6750">
        <v>82008321.239948496</v>
      </c>
      <c r="G6750">
        <v>31052000526.243599</v>
      </c>
      <c r="H6750">
        <v>2658450510.8442998</v>
      </c>
      <c r="I6750">
        <v>8551903.4088760298</v>
      </c>
      <c r="J6750">
        <v>-13659817.481704701</v>
      </c>
      <c r="K6750">
        <v>310.860680218288</v>
      </c>
      <c r="L6750">
        <v>2122229.3505778401</v>
      </c>
      <c r="M6750">
        <v>3875776.8210228002</v>
      </c>
      <c r="Y6750" s="15">
        <f t="shared" si="677"/>
        <v>1</v>
      </c>
      <c r="Z6750" s="15">
        <f t="shared" si="678"/>
        <v>1</v>
      </c>
      <c r="AD6750" s="15">
        <f t="shared" si="675"/>
        <v>1</v>
      </c>
      <c r="AE6750" s="15">
        <f t="shared" si="676"/>
        <v>1</v>
      </c>
      <c r="AI6750" t="str">
        <f t="shared" si="680"/>
        <v/>
      </c>
      <c r="AJ6750" t="str">
        <f t="shared" si="681"/>
        <v/>
      </c>
      <c r="AL6750">
        <f t="shared" si="679"/>
        <v>0</v>
      </c>
    </row>
    <row r="6751" spans="1:38" x14ac:dyDescent="0.3">
      <c r="A6751">
        <v>6750</v>
      </c>
      <c r="B6751" t="s">
        <v>32</v>
      </c>
      <c r="C6751" t="s">
        <v>33</v>
      </c>
      <c r="D6751">
        <v>250</v>
      </c>
      <c r="E6751">
        <v>21500781779.697399</v>
      </c>
      <c r="F6751">
        <v>80900497.924235299</v>
      </c>
      <c r="G6751">
        <v>31081451704.975601</v>
      </c>
      <c r="H6751">
        <v>2819776586.1810098</v>
      </c>
      <c r="I6751">
        <v>7969828.9384827903</v>
      </c>
      <c r="J6751">
        <v>-12114137.8918266</v>
      </c>
      <c r="K6751">
        <v>353.80641265279201</v>
      </c>
      <c r="L6751">
        <v>1149974.9323961099</v>
      </c>
      <c r="M6751">
        <v>3009935.11587429</v>
      </c>
      <c r="Y6751" s="15">
        <f t="shared" si="677"/>
        <v>1</v>
      </c>
      <c r="Z6751" s="15">
        <f t="shared" si="678"/>
        <v>1</v>
      </c>
      <c r="AD6751" s="15">
        <f t="shared" si="675"/>
        <v>1</v>
      </c>
      <c r="AE6751" s="15">
        <f t="shared" si="676"/>
        <v>1</v>
      </c>
      <c r="AI6751" t="str">
        <f t="shared" si="680"/>
        <v/>
      </c>
      <c r="AJ6751" t="str">
        <f t="shared" si="681"/>
        <v/>
      </c>
      <c r="AL6751">
        <f t="shared" si="679"/>
        <v>0</v>
      </c>
    </row>
    <row r="6752" spans="1:38" x14ac:dyDescent="0.3">
      <c r="A6752">
        <v>6751</v>
      </c>
      <c r="B6752" t="s">
        <v>32</v>
      </c>
      <c r="C6752" t="s">
        <v>33</v>
      </c>
      <c r="D6752">
        <v>251</v>
      </c>
      <c r="E6752">
        <v>24032584398.5509</v>
      </c>
      <c r="F6752">
        <v>82478607.013248503</v>
      </c>
      <c r="G6752">
        <v>31078996512.758202</v>
      </c>
      <c r="H6752">
        <v>2046106179.73089</v>
      </c>
      <c r="I6752">
        <v>8174813.0954415202</v>
      </c>
      <c r="J6752">
        <v>-12018000.526107799</v>
      </c>
      <c r="K6752">
        <v>250.29394016015499</v>
      </c>
      <c r="L6752">
        <v>3226142.5180978798</v>
      </c>
      <c r="M6752">
        <v>4575779.94828251</v>
      </c>
      <c r="Y6752" s="15">
        <f t="shared" si="677"/>
        <v>1</v>
      </c>
      <c r="Z6752" s="15">
        <f t="shared" si="678"/>
        <v>1</v>
      </c>
      <c r="AD6752" s="15">
        <f t="shared" si="675"/>
        <v>1</v>
      </c>
      <c r="AE6752" s="15">
        <f t="shared" si="676"/>
        <v>1</v>
      </c>
      <c r="AI6752" t="str">
        <f t="shared" si="680"/>
        <v/>
      </c>
      <c r="AJ6752" t="str">
        <f t="shared" si="681"/>
        <v/>
      </c>
      <c r="AL6752">
        <f t="shared" si="679"/>
        <v>0</v>
      </c>
    </row>
    <row r="6753" spans="1:38" x14ac:dyDescent="0.3">
      <c r="A6753">
        <v>6752</v>
      </c>
      <c r="B6753" t="s">
        <v>32</v>
      </c>
      <c r="C6753" t="s">
        <v>33</v>
      </c>
      <c r="D6753">
        <v>252</v>
      </c>
      <c r="E6753">
        <v>18515539210.325901</v>
      </c>
      <c r="F6753">
        <v>80304161.6034334</v>
      </c>
      <c r="G6753">
        <v>31082099050.785599</v>
      </c>
      <c r="H6753">
        <v>2347861182.8231401</v>
      </c>
      <c r="I6753">
        <v>7768603.6844504802</v>
      </c>
      <c r="J6753">
        <v>-11967447.215332</v>
      </c>
      <c r="K6753">
        <v>302.224347925301</v>
      </c>
      <c r="L6753">
        <v>2090114.62546517</v>
      </c>
      <c r="M6753">
        <v>3638793.4597338899</v>
      </c>
      <c r="Y6753" s="15">
        <f t="shared" si="677"/>
        <v>1</v>
      </c>
      <c r="Z6753" s="15">
        <f t="shared" si="678"/>
        <v>1</v>
      </c>
      <c r="AD6753" s="15">
        <f t="shared" si="675"/>
        <v>1</v>
      </c>
      <c r="AE6753" s="15">
        <f t="shared" si="676"/>
        <v>1</v>
      </c>
      <c r="AI6753" t="str">
        <f t="shared" si="680"/>
        <v/>
      </c>
      <c r="AJ6753" t="str">
        <f t="shared" si="681"/>
        <v/>
      </c>
      <c r="AL6753">
        <f t="shared" si="679"/>
        <v>0</v>
      </c>
    </row>
    <row r="6754" spans="1:38" x14ac:dyDescent="0.3">
      <c r="A6754">
        <v>6753</v>
      </c>
      <c r="B6754" t="s">
        <v>32</v>
      </c>
      <c r="C6754" t="s">
        <v>33</v>
      </c>
      <c r="D6754">
        <v>253</v>
      </c>
      <c r="E6754">
        <v>15968448278.1929</v>
      </c>
      <c r="F6754">
        <v>82253588.364210993</v>
      </c>
      <c r="G6754">
        <v>31080727269.8316</v>
      </c>
      <c r="H6754">
        <v>2180216671.02707</v>
      </c>
      <c r="I6754">
        <v>7819742.2481923699</v>
      </c>
      <c r="J6754">
        <v>-12004136.8341255</v>
      </c>
      <c r="K6754">
        <v>278.80927552708698</v>
      </c>
      <c r="L6754">
        <v>2546714.7782470998</v>
      </c>
      <c r="M6754">
        <v>3984813.17914127</v>
      </c>
      <c r="Y6754" s="15">
        <f t="shared" si="677"/>
        <v>1</v>
      </c>
      <c r="Z6754" s="15">
        <f t="shared" si="678"/>
        <v>1</v>
      </c>
      <c r="AD6754" s="15">
        <f t="shared" si="675"/>
        <v>1</v>
      </c>
      <c r="AE6754" s="15">
        <f t="shared" si="676"/>
        <v>1</v>
      </c>
      <c r="AI6754" t="str">
        <f t="shared" si="680"/>
        <v/>
      </c>
      <c r="AJ6754" t="str">
        <f t="shared" si="681"/>
        <v/>
      </c>
      <c r="AL6754">
        <f t="shared" si="679"/>
        <v>0</v>
      </c>
    </row>
    <row r="6755" spans="1:38" x14ac:dyDescent="0.3">
      <c r="A6755">
        <v>6754</v>
      </c>
      <c r="B6755" t="s">
        <v>32</v>
      </c>
      <c r="C6755" t="s">
        <v>33</v>
      </c>
      <c r="D6755">
        <v>254</v>
      </c>
      <c r="E6755">
        <v>18312771909.502499</v>
      </c>
      <c r="F6755">
        <v>83397842.364254206</v>
      </c>
      <c r="G6755">
        <v>31083341892.469299</v>
      </c>
      <c r="H6755">
        <v>2237397685.9468198</v>
      </c>
      <c r="I6755">
        <v>7782692.1959870802</v>
      </c>
      <c r="J6755">
        <v>-11917858.8731346</v>
      </c>
      <c r="K6755">
        <v>287.48376906136201</v>
      </c>
      <c r="L6755">
        <v>2371367.89231971</v>
      </c>
      <c r="M6755">
        <v>3847183.6115017198</v>
      </c>
      <c r="Y6755" s="15">
        <f t="shared" si="677"/>
        <v>1</v>
      </c>
      <c r="Z6755" s="15">
        <f t="shared" si="678"/>
        <v>1</v>
      </c>
      <c r="AD6755" s="15">
        <f t="shared" si="675"/>
        <v>1</v>
      </c>
      <c r="AE6755" s="15">
        <f t="shared" si="676"/>
        <v>1</v>
      </c>
      <c r="AI6755" t="str">
        <f t="shared" si="680"/>
        <v/>
      </c>
      <c r="AJ6755" t="str">
        <f t="shared" si="681"/>
        <v/>
      </c>
      <c r="AL6755">
        <f t="shared" si="679"/>
        <v>0</v>
      </c>
    </row>
    <row r="6756" spans="1:38" x14ac:dyDescent="0.3">
      <c r="A6756">
        <v>6755</v>
      </c>
      <c r="B6756" t="s">
        <v>32</v>
      </c>
      <c r="C6756" t="s">
        <v>33</v>
      </c>
      <c r="D6756">
        <v>255</v>
      </c>
      <c r="E6756">
        <v>17150104036.315701</v>
      </c>
      <c r="F6756">
        <v>83381453.605771199</v>
      </c>
      <c r="G6756">
        <v>31087073029.597801</v>
      </c>
      <c r="H6756">
        <v>2027536061.1261101</v>
      </c>
      <c r="I6756">
        <v>7918664.2233076198</v>
      </c>
      <c r="J6756">
        <v>-11977568.6209106</v>
      </c>
      <c r="K6756">
        <v>256.04521216574602</v>
      </c>
      <c r="L6756">
        <v>3014906.95518891</v>
      </c>
      <c r="M6756">
        <v>4352295.3010394704</v>
      </c>
      <c r="Y6756" s="15">
        <f t="shared" si="677"/>
        <v>1</v>
      </c>
      <c r="Z6756" s="15">
        <f t="shared" si="678"/>
        <v>1</v>
      </c>
      <c r="AD6756" s="15">
        <f t="shared" si="675"/>
        <v>1</v>
      </c>
      <c r="AE6756" s="15">
        <f t="shared" si="676"/>
        <v>1</v>
      </c>
      <c r="AI6756" t="str">
        <f t="shared" si="680"/>
        <v/>
      </c>
      <c r="AJ6756" t="str">
        <f t="shared" si="681"/>
        <v/>
      </c>
      <c r="AL6756">
        <f t="shared" si="679"/>
        <v>0</v>
      </c>
    </row>
    <row r="6757" spans="1:38" x14ac:dyDescent="0.3">
      <c r="A6757">
        <v>6756</v>
      </c>
      <c r="B6757" t="s">
        <v>32</v>
      </c>
      <c r="C6757" t="s">
        <v>33</v>
      </c>
      <c r="D6757">
        <v>256</v>
      </c>
      <c r="E6757">
        <v>20598392847.781502</v>
      </c>
      <c r="F6757">
        <v>84892291.600373805</v>
      </c>
      <c r="G6757">
        <v>31079856482.818298</v>
      </c>
      <c r="H6757">
        <v>2558441835.86765</v>
      </c>
      <c r="I6757">
        <v>7830938.0312293302</v>
      </c>
      <c r="J6757">
        <v>-11907634.4411583</v>
      </c>
      <c r="K6757">
        <v>326.709498359549</v>
      </c>
      <c r="L6757">
        <v>1643142.9097325201</v>
      </c>
      <c r="M6757">
        <v>3330723.3974134699</v>
      </c>
      <c r="Y6757" s="15">
        <f t="shared" si="677"/>
        <v>1</v>
      </c>
      <c r="Z6757" s="15">
        <f t="shared" si="678"/>
        <v>1</v>
      </c>
      <c r="AD6757" s="15">
        <f t="shared" si="675"/>
        <v>1</v>
      </c>
      <c r="AE6757" s="15">
        <f t="shared" si="676"/>
        <v>1</v>
      </c>
      <c r="AI6757" t="str">
        <f t="shared" si="680"/>
        <v/>
      </c>
      <c r="AJ6757" t="str">
        <f t="shared" si="681"/>
        <v/>
      </c>
      <c r="AL6757">
        <f t="shared" si="679"/>
        <v>0</v>
      </c>
    </row>
    <row r="6758" spans="1:38" x14ac:dyDescent="0.3">
      <c r="A6758">
        <v>6757</v>
      </c>
      <c r="B6758" t="s">
        <v>32</v>
      </c>
      <c r="C6758" t="s">
        <v>33</v>
      </c>
      <c r="D6758">
        <v>257</v>
      </c>
      <c r="E6758">
        <v>25208579197.2048</v>
      </c>
      <c r="F6758">
        <v>85388994.360778004</v>
      </c>
      <c r="G6758">
        <v>31052992667.675499</v>
      </c>
      <c r="H6758">
        <v>2367384647.4198599</v>
      </c>
      <c r="I6758">
        <v>8630457.5044528991</v>
      </c>
      <c r="J6758">
        <v>-13492624.502346</v>
      </c>
      <c r="K6758">
        <v>274.30581127343601</v>
      </c>
      <c r="L6758">
        <v>2904749.3931159899</v>
      </c>
      <c r="M6758">
        <v>4466306.1507533304</v>
      </c>
      <c r="Y6758" s="15">
        <f t="shared" si="677"/>
        <v>1</v>
      </c>
      <c r="Z6758" s="15">
        <f t="shared" si="678"/>
        <v>1</v>
      </c>
      <c r="AD6758" s="15">
        <f t="shared" si="675"/>
        <v>1</v>
      </c>
      <c r="AE6758" s="15">
        <f t="shared" si="676"/>
        <v>1</v>
      </c>
      <c r="AI6758" t="str">
        <f t="shared" si="680"/>
        <v/>
      </c>
      <c r="AJ6758" t="str">
        <f t="shared" si="681"/>
        <v/>
      </c>
      <c r="AL6758">
        <f t="shared" si="679"/>
        <v>0</v>
      </c>
    </row>
    <row r="6759" spans="1:38" x14ac:dyDescent="0.3">
      <c r="A6759">
        <v>6758</v>
      </c>
      <c r="B6759" t="s">
        <v>32</v>
      </c>
      <c r="C6759" t="s">
        <v>33</v>
      </c>
      <c r="D6759">
        <v>258</v>
      </c>
      <c r="E6759">
        <v>20453553710.801498</v>
      </c>
      <c r="F6759">
        <v>83240099.828525007</v>
      </c>
      <c r="G6759">
        <v>31084815482.466499</v>
      </c>
      <c r="H6759">
        <v>2282471653.8976698</v>
      </c>
      <c r="I6759">
        <v>7950863.3532429896</v>
      </c>
      <c r="J6759">
        <v>-11665097.0354576</v>
      </c>
      <c r="K6759">
        <v>287.072177258171</v>
      </c>
      <c r="L6759">
        <v>2430524.07214574</v>
      </c>
      <c r="M6759">
        <v>3936071.1488086302</v>
      </c>
      <c r="Y6759" s="15">
        <f t="shared" si="677"/>
        <v>1</v>
      </c>
      <c r="Z6759" s="15">
        <f t="shared" si="678"/>
        <v>1</v>
      </c>
      <c r="AD6759" s="15">
        <f t="shared" si="675"/>
        <v>1</v>
      </c>
      <c r="AE6759" s="15">
        <f t="shared" si="676"/>
        <v>1</v>
      </c>
      <c r="AI6759" t="str">
        <f t="shared" si="680"/>
        <v/>
      </c>
      <c r="AJ6759" t="str">
        <f t="shared" si="681"/>
        <v/>
      </c>
      <c r="AL6759">
        <f t="shared" si="679"/>
        <v>0</v>
      </c>
    </row>
    <row r="6760" spans="1:38" x14ac:dyDescent="0.3">
      <c r="A6760">
        <v>6759</v>
      </c>
      <c r="B6760" t="s">
        <v>32</v>
      </c>
      <c r="C6760" t="s">
        <v>33</v>
      </c>
      <c r="D6760">
        <v>259</v>
      </c>
      <c r="E6760">
        <v>22658302248.835999</v>
      </c>
      <c r="F6760">
        <v>82136145.440745294</v>
      </c>
      <c r="G6760">
        <v>31085240660.7346</v>
      </c>
      <c r="H6760">
        <v>2332754025.77526</v>
      </c>
      <c r="I6760">
        <v>8084225.5476958603</v>
      </c>
      <c r="J6760">
        <v>-11803931.0471764</v>
      </c>
      <c r="K6760">
        <v>288.55627691388901</v>
      </c>
      <c r="L6760">
        <v>2442274.34990793</v>
      </c>
      <c r="M6760">
        <v>3980988.3129409999</v>
      </c>
      <c r="Y6760" s="15">
        <f t="shared" si="677"/>
        <v>1</v>
      </c>
      <c r="Z6760" s="15">
        <f t="shared" si="678"/>
        <v>1</v>
      </c>
      <c r="AD6760" s="15">
        <f t="shared" si="675"/>
        <v>1</v>
      </c>
      <c r="AE6760" s="15">
        <f t="shared" si="676"/>
        <v>1</v>
      </c>
      <c r="AI6760" t="str">
        <f t="shared" si="680"/>
        <v/>
      </c>
      <c r="AJ6760" t="str">
        <f t="shared" si="681"/>
        <v/>
      </c>
      <c r="AL6760">
        <f t="shared" si="679"/>
        <v>0</v>
      </c>
    </row>
    <row r="6761" spans="1:38" x14ac:dyDescent="0.3">
      <c r="A6761">
        <v>6760</v>
      </c>
      <c r="B6761" t="s">
        <v>32</v>
      </c>
      <c r="C6761" t="s">
        <v>33</v>
      </c>
      <c r="D6761">
        <v>260</v>
      </c>
      <c r="E6761">
        <v>15911284592.387899</v>
      </c>
      <c r="F6761">
        <v>84054588.6419902</v>
      </c>
      <c r="G6761">
        <v>31080172832.2794</v>
      </c>
      <c r="H6761">
        <v>2112769378.90958</v>
      </c>
      <c r="I6761">
        <v>8091579.9476231802</v>
      </c>
      <c r="J6761">
        <v>-11876021.3317184</v>
      </c>
      <c r="K6761">
        <v>261.10714997386702</v>
      </c>
      <c r="L6761">
        <v>2981679.1195549201</v>
      </c>
      <c r="M6761">
        <v>4375288.4363008104</v>
      </c>
      <c r="Y6761" s="15">
        <f t="shared" si="677"/>
        <v>1</v>
      </c>
      <c r="Z6761" s="15">
        <f t="shared" si="678"/>
        <v>1</v>
      </c>
      <c r="AD6761" s="15">
        <f t="shared" si="675"/>
        <v>1</v>
      </c>
      <c r="AE6761" s="15">
        <f t="shared" si="676"/>
        <v>1</v>
      </c>
      <c r="AI6761" t="str">
        <f t="shared" si="680"/>
        <v/>
      </c>
      <c r="AJ6761" t="str">
        <f t="shared" si="681"/>
        <v/>
      </c>
      <c r="AL6761">
        <f t="shared" si="679"/>
        <v>0</v>
      </c>
    </row>
    <row r="6762" spans="1:38" x14ac:dyDescent="0.3">
      <c r="A6762">
        <v>6761</v>
      </c>
      <c r="B6762" t="s">
        <v>32</v>
      </c>
      <c r="C6762" t="s">
        <v>33</v>
      </c>
      <c r="D6762">
        <v>261</v>
      </c>
      <c r="E6762">
        <v>16742462420.6077</v>
      </c>
      <c r="F6762">
        <v>83686237.279332697</v>
      </c>
      <c r="G6762">
        <v>31086543734.914799</v>
      </c>
      <c r="H6762">
        <v>1941455721.5864899</v>
      </c>
      <c r="I6762">
        <v>8239341.1058811396</v>
      </c>
      <c r="J6762">
        <v>-12163604.4286156</v>
      </c>
      <c r="K6762">
        <v>235.63240028995801</v>
      </c>
      <c r="L6762">
        <v>3543775.9872155199</v>
      </c>
      <c r="M6762">
        <v>4824384.6559425099</v>
      </c>
      <c r="Y6762" s="15">
        <f t="shared" si="677"/>
        <v>1</v>
      </c>
      <c r="Z6762" s="15">
        <f t="shared" si="678"/>
        <v>1</v>
      </c>
      <c r="AD6762" s="15">
        <f t="shared" si="675"/>
        <v>1</v>
      </c>
      <c r="AE6762" s="15">
        <f t="shared" si="676"/>
        <v>1</v>
      </c>
      <c r="AI6762" t="str">
        <f t="shared" si="680"/>
        <v/>
      </c>
      <c r="AJ6762" t="str">
        <f t="shared" si="681"/>
        <v/>
      </c>
      <c r="AL6762">
        <f t="shared" si="679"/>
        <v>0</v>
      </c>
    </row>
    <row r="6763" spans="1:38" x14ac:dyDescent="0.3">
      <c r="A6763">
        <v>6762</v>
      </c>
      <c r="B6763" t="s">
        <v>32</v>
      </c>
      <c r="C6763" t="s">
        <v>33</v>
      </c>
      <c r="D6763">
        <v>262</v>
      </c>
      <c r="E6763">
        <v>21129851096.552898</v>
      </c>
      <c r="F6763">
        <v>83651103.432054207</v>
      </c>
      <c r="G6763">
        <v>31078980398.084801</v>
      </c>
      <c r="H6763">
        <v>2332972926.6728902</v>
      </c>
      <c r="I6763">
        <v>8193758.0149110695</v>
      </c>
      <c r="J6763">
        <v>-11877616.953277601</v>
      </c>
      <c r="K6763">
        <v>284.72563168540302</v>
      </c>
      <c r="L6763">
        <v>2551277.3878871799</v>
      </c>
      <c r="M6763">
        <v>4090135.7407118799</v>
      </c>
      <c r="Y6763" s="15">
        <f t="shared" si="677"/>
        <v>1</v>
      </c>
      <c r="Z6763" s="15">
        <f t="shared" si="678"/>
        <v>1</v>
      </c>
      <c r="AD6763" s="15">
        <f t="shared" si="675"/>
        <v>1</v>
      </c>
      <c r="AE6763" s="15">
        <f t="shared" si="676"/>
        <v>1</v>
      </c>
      <c r="AI6763" t="str">
        <f t="shared" si="680"/>
        <v/>
      </c>
      <c r="AJ6763" t="str">
        <f t="shared" si="681"/>
        <v/>
      </c>
      <c r="AL6763">
        <f t="shared" si="679"/>
        <v>0</v>
      </c>
    </row>
    <row r="6764" spans="1:38" x14ac:dyDescent="0.3">
      <c r="A6764">
        <v>6763</v>
      </c>
      <c r="B6764" t="s">
        <v>32</v>
      </c>
      <c r="C6764" t="s">
        <v>33</v>
      </c>
      <c r="D6764">
        <v>263</v>
      </c>
      <c r="E6764">
        <v>19263550545.639801</v>
      </c>
      <c r="F6764">
        <v>83590133.0563557</v>
      </c>
      <c r="G6764">
        <v>31084433939.167</v>
      </c>
      <c r="H6764">
        <v>2512416752.8627901</v>
      </c>
      <c r="I6764">
        <v>7958631.9055669801</v>
      </c>
      <c r="J6764">
        <v>-11917419.127979301</v>
      </c>
      <c r="K6764">
        <v>315.684502396119</v>
      </c>
      <c r="L6764">
        <v>1882152.1089258499</v>
      </c>
      <c r="M6764">
        <v>3539373.87164615</v>
      </c>
      <c r="Y6764" s="15">
        <f t="shared" si="677"/>
        <v>1</v>
      </c>
      <c r="Z6764" s="15">
        <f t="shared" si="678"/>
        <v>1</v>
      </c>
      <c r="AD6764" s="15">
        <f t="shared" si="675"/>
        <v>1</v>
      </c>
      <c r="AE6764" s="15">
        <f t="shared" si="676"/>
        <v>1</v>
      </c>
      <c r="AI6764" t="str">
        <f t="shared" si="680"/>
        <v/>
      </c>
      <c r="AJ6764" t="str">
        <f t="shared" si="681"/>
        <v/>
      </c>
      <c r="AL6764">
        <f t="shared" si="679"/>
        <v>0</v>
      </c>
    </row>
    <row r="6765" spans="1:38" x14ac:dyDescent="0.3">
      <c r="A6765">
        <v>6764</v>
      </c>
      <c r="B6765" t="s">
        <v>32</v>
      </c>
      <c r="C6765" t="s">
        <v>33</v>
      </c>
      <c r="D6765">
        <v>264</v>
      </c>
      <c r="E6765">
        <v>20863910237.861198</v>
      </c>
      <c r="F6765">
        <v>82711179.622859195</v>
      </c>
      <c r="G6765">
        <v>31078037698.528999</v>
      </c>
      <c r="H6765">
        <v>1755524460.96082</v>
      </c>
      <c r="I6765">
        <v>8105684.07183096</v>
      </c>
      <c r="J6765">
        <v>-12051093.1637535</v>
      </c>
      <c r="K6765">
        <v>216.57943307482901</v>
      </c>
      <c r="L6765">
        <v>3859808.4990850398</v>
      </c>
      <c r="M6765">
        <v>5017774.5643793801</v>
      </c>
      <c r="Y6765" s="15">
        <f t="shared" si="677"/>
        <v>1</v>
      </c>
      <c r="Z6765" s="15">
        <f t="shared" si="678"/>
        <v>1</v>
      </c>
      <c r="AD6765" s="15">
        <f t="shared" si="675"/>
        <v>1</v>
      </c>
      <c r="AE6765" s="15">
        <f t="shared" si="676"/>
        <v>1</v>
      </c>
      <c r="AI6765" t="str">
        <f t="shared" si="680"/>
        <v/>
      </c>
      <c r="AJ6765" t="str">
        <f t="shared" si="681"/>
        <v/>
      </c>
      <c r="AL6765">
        <f t="shared" si="679"/>
        <v>0</v>
      </c>
    </row>
    <row r="6766" spans="1:38" x14ac:dyDescent="0.3">
      <c r="A6766">
        <v>6765</v>
      </c>
      <c r="B6766" t="s">
        <v>32</v>
      </c>
      <c r="C6766" t="s">
        <v>33</v>
      </c>
      <c r="D6766">
        <v>265</v>
      </c>
      <c r="E6766">
        <v>18228220088.925701</v>
      </c>
      <c r="F6766">
        <v>84424505.341587201</v>
      </c>
      <c r="G6766">
        <v>31080826549.984001</v>
      </c>
      <c r="H6766">
        <v>2312926288.3334699</v>
      </c>
      <c r="I6766">
        <v>8035869.2364951503</v>
      </c>
      <c r="J6766">
        <v>-11843631.7402153</v>
      </c>
      <c r="K6766">
        <v>287.82527692576701</v>
      </c>
      <c r="L6766">
        <v>2441872.9991415902</v>
      </c>
      <c r="M6766">
        <v>3967508.3366016499</v>
      </c>
      <c r="Y6766" s="15">
        <f t="shared" si="677"/>
        <v>1</v>
      </c>
      <c r="Z6766" s="15">
        <f t="shared" si="678"/>
        <v>1</v>
      </c>
      <c r="AD6766" s="15">
        <f t="shared" si="675"/>
        <v>1</v>
      </c>
      <c r="AE6766" s="15">
        <f t="shared" si="676"/>
        <v>1</v>
      </c>
      <c r="AI6766" t="str">
        <f t="shared" si="680"/>
        <v/>
      </c>
      <c r="AJ6766" t="str">
        <f t="shared" si="681"/>
        <v/>
      </c>
      <c r="AL6766">
        <f t="shared" si="679"/>
        <v>0</v>
      </c>
    </row>
    <row r="6767" spans="1:38" x14ac:dyDescent="0.3">
      <c r="A6767">
        <v>6766</v>
      </c>
      <c r="B6767" t="s">
        <v>32</v>
      </c>
      <c r="C6767" t="s">
        <v>33</v>
      </c>
      <c r="D6767">
        <v>266</v>
      </c>
      <c r="E6767">
        <v>23665630825.5569</v>
      </c>
      <c r="F6767">
        <v>83113688.7889833</v>
      </c>
      <c r="G6767">
        <v>31080735694.900398</v>
      </c>
      <c r="H6767">
        <v>2373796468.2749901</v>
      </c>
      <c r="I6767">
        <v>8081056.0096810497</v>
      </c>
      <c r="J6767">
        <v>-11968671.822967499</v>
      </c>
      <c r="K6767">
        <v>293.74830039925399</v>
      </c>
      <c r="L6767">
        <v>2339840.3995020702</v>
      </c>
      <c r="M6767">
        <v>3905626.4750054199</v>
      </c>
      <c r="Y6767" s="15">
        <f t="shared" si="677"/>
        <v>1</v>
      </c>
      <c r="Z6767" s="15">
        <f t="shared" si="678"/>
        <v>1</v>
      </c>
      <c r="AD6767" s="15">
        <f t="shared" si="675"/>
        <v>1</v>
      </c>
      <c r="AE6767" s="15">
        <f t="shared" si="676"/>
        <v>1</v>
      </c>
      <c r="AI6767" t="str">
        <f t="shared" si="680"/>
        <v/>
      </c>
      <c r="AJ6767" t="str">
        <f t="shared" si="681"/>
        <v/>
      </c>
      <c r="AL6767">
        <f t="shared" si="679"/>
        <v>0</v>
      </c>
    </row>
    <row r="6768" spans="1:38" x14ac:dyDescent="0.3">
      <c r="A6768">
        <v>6767</v>
      </c>
      <c r="B6768" t="s">
        <v>32</v>
      </c>
      <c r="C6768" t="s">
        <v>33</v>
      </c>
      <c r="D6768">
        <v>267</v>
      </c>
      <c r="E6768">
        <v>20883988057.553398</v>
      </c>
      <c r="F6768">
        <v>83621524.826091394</v>
      </c>
      <c r="G6768">
        <v>31088167916.186901</v>
      </c>
      <c r="H6768">
        <v>1688889633.3847499</v>
      </c>
      <c r="I6768">
        <v>8082618.89404824</v>
      </c>
      <c r="J6768">
        <v>-11940528.1671829</v>
      </c>
      <c r="K6768">
        <v>208.953268182469</v>
      </c>
      <c r="L6768">
        <v>3997904.9530488402</v>
      </c>
      <c r="M6768">
        <v>5111917.8460486801</v>
      </c>
      <c r="Y6768" s="15">
        <f t="shared" si="677"/>
        <v>1</v>
      </c>
      <c r="Z6768" s="15">
        <f t="shared" si="678"/>
        <v>1</v>
      </c>
      <c r="AD6768" s="15">
        <f t="shared" si="675"/>
        <v>1</v>
      </c>
      <c r="AE6768" s="15">
        <f t="shared" si="676"/>
        <v>1</v>
      </c>
      <c r="AI6768" t="str">
        <f t="shared" si="680"/>
        <v/>
      </c>
      <c r="AJ6768" t="str">
        <f t="shared" si="681"/>
        <v/>
      </c>
      <c r="AL6768">
        <f t="shared" si="679"/>
        <v>0</v>
      </c>
    </row>
    <row r="6769" spans="1:38" x14ac:dyDescent="0.3">
      <c r="A6769">
        <v>6768</v>
      </c>
      <c r="B6769" t="s">
        <v>32</v>
      </c>
      <c r="C6769" t="s">
        <v>33</v>
      </c>
      <c r="D6769">
        <v>268</v>
      </c>
      <c r="E6769">
        <v>21711688500.9716</v>
      </c>
      <c r="F6769">
        <v>85498881.107273698</v>
      </c>
      <c r="G6769">
        <v>31086330854.492802</v>
      </c>
      <c r="H6769">
        <v>1925127605.1468201</v>
      </c>
      <c r="I6769">
        <v>7826706.6945672203</v>
      </c>
      <c r="J6769">
        <v>-11797147.426181801</v>
      </c>
      <c r="K6769">
        <v>245.96904934269699</v>
      </c>
      <c r="L6769">
        <v>3170632.4245236702</v>
      </c>
      <c r="M6769">
        <v>4440470.8618082702</v>
      </c>
      <c r="Y6769" s="15">
        <f t="shared" si="677"/>
        <v>1</v>
      </c>
      <c r="Z6769" s="15">
        <f t="shared" si="678"/>
        <v>1</v>
      </c>
      <c r="AD6769" s="15">
        <f t="shared" si="675"/>
        <v>1</v>
      </c>
      <c r="AE6769" s="15">
        <f t="shared" si="676"/>
        <v>1</v>
      </c>
      <c r="AI6769" t="str">
        <f t="shared" si="680"/>
        <v/>
      </c>
      <c r="AJ6769" t="str">
        <f t="shared" si="681"/>
        <v/>
      </c>
      <c r="AL6769">
        <f t="shared" si="679"/>
        <v>0</v>
      </c>
    </row>
    <row r="6770" spans="1:38" x14ac:dyDescent="0.3">
      <c r="A6770">
        <v>6769</v>
      </c>
      <c r="B6770" t="s">
        <v>32</v>
      </c>
      <c r="C6770" t="s">
        <v>33</v>
      </c>
      <c r="D6770">
        <v>269</v>
      </c>
      <c r="E6770">
        <v>19589147762.256599</v>
      </c>
      <c r="F6770">
        <v>79964486.243856996</v>
      </c>
      <c r="G6770">
        <v>31080240685.464699</v>
      </c>
      <c r="H6770">
        <v>2387045684.6564598</v>
      </c>
      <c r="I6770">
        <v>8371997.8412234904</v>
      </c>
      <c r="J6770">
        <v>-12615385.5116005</v>
      </c>
      <c r="K6770">
        <v>285.12258721600602</v>
      </c>
      <c r="L6770">
        <v>2598737.9471606398</v>
      </c>
      <c r="M6770">
        <v>4173263.3728141501</v>
      </c>
      <c r="Y6770" s="15">
        <f t="shared" si="677"/>
        <v>1</v>
      </c>
      <c r="Z6770" s="15">
        <f t="shared" si="678"/>
        <v>1</v>
      </c>
      <c r="AD6770" s="15">
        <f t="shared" si="675"/>
        <v>1</v>
      </c>
      <c r="AE6770" s="15">
        <f t="shared" si="676"/>
        <v>1</v>
      </c>
      <c r="AI6770" t="str">
        <f t="shared" si="680"/>
        <v/>
      </c>
      <c r="AJ6770" t="str">
        <f t="shared" si="681"/>
        <v/>
      </c>
      <c r="AL6770">
        <f t="shared" si="679"/>
        <v>0</v>
      </c>
    </row>
    <row r="6771" spans="1:38" x14ac:dyDescent="0.3">
      <c r="A6771">
        <v>6770</v>
      </c>
      <c r="B6771" t="s">
        <v>32</v>
      </c>
      <c r="C6771" t="s">
        <v>33</v>
      </c>
      <c r="D6771">
        <v>270</v>
      </c>
      <c r="E6771">
        <v>22268258664.599602</v>
      </c>
      <c r="F6771">
        <v>83726361.775329307</v>
      </c>
      <c r="G6771">
        <v>31081947221.123402</v>
      </c>
      <c r="H6771">
        <v>2082068736.0461299</v>
      </c>
      <c r="I6771">
        <v>7897985.8106373996</v>
      </c>
      <c r="J6771">
        <v>-11864809.2252922</v>
      </c>
      <c r="K6771">
        <v>263.62021735236601</v>
      </c>
      <c r="L6771">
        <v>2862336.9297793801</v>
      </c>
      <c r="M6771">
        <v>4235695.7154679298</v>
      </c>
      <c r="Y6771" s="15">
        <f t="shared" si="677"/>
        <v>1</v>
      </c>
      <c r="Z6771" s="15">
        <f t="shared" si="678"/>
        <v>1</v>
      </c>
      <c r="AD6771" s="15">
        <f t="shared" si="675"/>
        <v>1</v>
      </c>
      <c r="AE6771" s="15">
        <f t="shared" si="676"/>
        <v>1</v>
      </c>
      <c r="AI6771" t="str">
        <f t="shared" si="680"/>
        <v/>
      </c>
      <c r="AJ6771" t="str">
        <f t="shared" si="681"/>
        <v/>
      </c>
      <c r="AL6771">
        <f t="shared" si="679"/>
        <v>0</v>
      </c>
    </row>
    <row r="6772" spans="1:38" x14ac:dyDescent="0.3">
      <c r="A6772">
        <v>6771</v>
      </c>
      <c r="B6772" t="s">
        <v>32</v>
      </c>
      <c r="C6772" t="s">
        <v>33</v>
      </c>
      <c r="D6772">
        <v>271</v>
      </c>
      <c r="E6772">
        <v>19726959203.5695</v>
      </c>
      <c r="F6772">
        <v>82141505.918272302</v>
      </c>
      <c r="G6772">
        <v>31078421637.051201</v>
      </c>
      <c r="H6772">
        <v>2223790166.77493</v>
      </c>
      <c r="I6772">
        <v>7817827.7367667696</v>
      </c>
      <c r="J6772">
        <v>-11971747.211379999</v>
      </c>
      <c r="K6772">
        <v>284.45115979168702</v>
      </c>
      <c r="L6772">
        <v>2439414.3007873399</v>
      </c>
      <c r="M6772">
        <v>3906254.32878173</v>
      </c>
      <c r="Y6772" s="15">
        <f t="shared" si="677"/>
        <v>1</v>
      </c>
      <c r="Z6772" s="15">
        <f t="shared" si="678"/>
        <v>1</v>
      </c>
      <c r="AD6772" s="15">
        <f t="shared" si="675"/>
        <v>1</v>
      </c>
      <c r="AE6772" s="15">
        <f t="shared" si="676"/>
        <v>1</v>
      </c>
      <c r="AI6772" t="str">
        <f t="shared" si="680"/>
        <v/>
      </c>
      <c r="AJ6772" t="str">
        <f t="shared" si="681"/>
        <v/>
      </c>
      <c r="AL6772">
        <f t="shared" si="679"/>
        <v>0</v>
      </c>
    </row>
    <row r="6773" spans="1:38" x14ac:dyDescent="0.3">
      <c r="A6773">
        <v>6772</v>
      </c>
      <c r="B6773" t="s">
        <v>32</v>
      </c>
      <c r="C6773" t="s">
        <v>33</v>
      </c>
      <c r="D6773">
        <v>272</v>
      </c>
      <c r="E6773">
        <v>21987180094.382801</v>
      </c>
      <c r="F6773">
        <v>83572502.169530407</v>
      </c>
      <c r="G6773">
        <v>31082892455.404999</v>
      </c>
      <c r="H6773">
        <v>2038196334.7626801</v>
      </c>
      <c r="I6773">
        <v>7893282.6511576604</v>
      </c>
      <c r="J6773">
        <v>-11887810.883365599</v>
      </c>
      <c r="K6773">
        <v>258.219099054276</v>
      </c>
      <c r="L6773">
        <v>2963742.66315162</v>
      </c>
      <c r="M6773">
        <v>4308162.6598805403</v>
      </c>
      <c r="Y6773" s="15">
        <f t="shared" si="677"/>
        <v>1</v>
      </c>
      <c r="Z6773" s="15">
        <f t="shared" si="678"/>
        <v>1</v>
      </c>
      <c r="AD6773" s="15">
        <f t="shared" si="675"/>
        <v>1</v>
      </c>
      <c r="AE6773" s="15">
        <f t="shared" si="676"/>
        <v>1</v>
      </c>
      <c r="AI6773" t="str">
        <f t="shared" si="680"/>
        <v/>
      </c>
      <c r="AJ6773" t="str">
        <f t="shared" si="681"/>
        <v/>
      </c>
      <c r="AL6773">
        <f t="shared" si="679"/>
        <v>0</v>
      </c>
    </row>
    <row r="6774" spans="1:38" x14ac:dyDescent="0.3">
      <c r="A6774">
        <v>6773</v>
      </c>
      <c r="B6774" t="s">
        <v>32</v>
      </c>
      <c r="C6774" t="s">
        <v>33</v>
      </c>
      <c r="D6774">
        <v>273</v>
      </c>
      <c r="E6774">
        <v>18680418416.194</v>
      </c>
      <c r="F6774">
        <v>84905882.8299364</v>
      </c>
      <c r="G6774">
        <v>31086047009.849499</v>
      </c>
      <c r="H6774">
        <v>2004997481.83318</v>
      </c>
      <c r="I6774">
        <v>7997714.8453593301</v>
      </c>
      <c r="J6774">
        <v>-11820242.895465899</v>
      </c>
      <c r="K6774">
        <v>250.69629520444599</v>
      </c>
      <c r="L6774">
        <v>3148468.9243578399</v>
      </c>
      <c r="M6774">
        <v>4470990.5391764296</v>
      </c>
      <c r="Y6774" s="15">
        <f t="shared" si="677"/>
        <v>1</v>
      </c>
      <c r="Z6774" s="15">
        <f t="shared" si="678"/>
        <v>1</v>
      </c>
      <c r="AD6774" s="15">
        <f t="shared" ref="AD6774:AD6837" si="682">IF(L6774&lt;0,0,1)</f>
        <v>1</v>
      </c>
      <c r="AE6774" s="15">
        <f t="shared" ref="AE6774:AE6837" si="683">IF(M6774&lt;0,0,1)</f>
        <v>1</v>
      </c>
      <c r="AI6774" t="str">
        <f t="shared" si="680"/>
        <v/>
      </c>
      <c r="AJ6774" t="str">
        <f t="shared" si="681"/>
        <v/>
      </c>
      <c r="AL6774">
        <f t="shared" si="679"/>
        <v>0</v>
      </c>
    </row>
    <row r="6775" spans="1:38" x14ac:dyDescent="0.3">
      <c r="A6775">
        <v>6774</v>
      </c>
      <c r="B6775" t="s">
        <v>32</v>
      </c>
      <c r="C6775" t="s">
        <v>33</v>
      </c>
      <c r="D6775">
        <v>274</v>
      </c>
      <c r="E6775">
        <v>22834058157.391998</v>
      </c>
      <c r="F6775">
        <v>83892345.480479702</v>
      </c>
      <c r="G6775">
        <v>31087531370.089001</v>
      </c>
      <c r="H6775">
        <v>2298991790.6582198</v>
      </c>
      <c r="I6775">
        <v>7914458.2429152699</v>
      </c>
      <c r="J6775">
        <v>-11711675.563651999</v>
      </c>
      <c r="K6775">
        <v>290.47999497832899</v>
      </c>
      <c r="L6775">
        <v>2354163.6967733698</v>
      </c>
      <c r="M6775">
        <v>3870607.6639029798</v>
      </c>
      <c r="Y6775" s="15">
        <f t="shared" si="677"/>
        <v>1</v>
      </c>
      <c r="Z6775" s="15">
        <f t="shared" si="678"/>
        <v>1</v>
      </c>
      <c r="AD6775" s="15">
        <f t="shared" si="682"/>
        <v>1</v>
      </c>
      <c r="AE6775" s="15">
        <f t="shared" si="683"/>
        <v>1</v>
      </c>
      <c r="AI6775" t="str">
        <f t="shared" si="680"/>
        <v/>
      </c>
      <c r="AJ6775" t="str">
        <f t="shared" si="681"/>
        <v/>
      </c>
      <c r="AL6775">
        <f t="shared" si="679"/>
        <v>0</v>
      </c>
    </row>
    <row r="6776" spans="1:38" x14ac:dyDescent="0.3">
      <c r="A6776">
        <v>6775</v>
      </c>
      <c r="B6776" t="s">
        <v>32</v>
      </c>
      <c r="C6776" t="s">
        <v>33</v>
      </c>
      <c r="D6776">
        <v>275</v>
      </c>
      <c r="E6776">
        <v>19261381451.962502</v>
      </c>
      <c r="F6776">
        <v>84532232.6168437</v>
      </c>
      <c r="G6776">
        <v>31084483075.538101</v>
      </c>
      <c r="H6776">
        <v>2137577363.0487101</v>
      </c>
      <c r="I6776">
        <v>7932553.3693614202</v>
      </c>
      <c r="J6776">
        <v>-11798709.853202799</v>
      </c>
      <c r="K6776">
        <v>269.46901754293299</v>
      </c>
      <c r="L6776">
        <v>2762652.4580088099</v>
      </c>
      <c r="M6776">
        <v>4172625.4338322501</v>
      </c>
      <c r="Y6776" s="15">
        <f t="shared" si="677"/>
        <v>1</v>
      </c>
      <c r="Z6776" s="15">
        <f t="shared" si="678"/>
        <v>1</v>
      </c>
      <c r="AD6776" s="15">
        <f t="shared" si="682"/>
        <v>1</v>
      </c>
      <c r="AE6776" s="15">
        <f t="shared" si="683"/>
        <v>1</v>
      </c>
      <c r="AI6776" t="str">
        <f t="shared" si="680"/>
        <v/>
      </c>
      <c r="AJ6776" t="str">
        <f t="shared" si="681"/>
        <v/>
      </c>
      <c r="AL6776">
        <f t="shared" si="679"/>
        <v>0</v>
      </c>
    </row>
    <row r="6777" spans="1:38" x14ac:dyDescent="0.3">
      <c r="A6777">
        <v>6776</v>
      </c>
      <c r="B6777" t="s">
        <v>32</v>
      </c>
      <c r="C6777" t="s">
        <v>33</v>
      </c>
      <c r="D6777">
        <v>276</v>
      </c>
      <c r="E6777">
        <v>21588168362.0238</v>
      </c>
      <c r="F6777">
        <v>84079263.279391393</v>
      </c>
      <c r="G6777">
        <v>31086496080.0546</v>
      </c>
      <c r="H6777">
        <v>2473460334.7212901</v>
      </c>
      <c r="I6777">
        <v>7857667.2421463998</v>
      </c>
      <c r="J6777">
        <v>-11408355.2731934</v>
      </c>
      <c r="K6777">
        <v>314.78303400967599</v>
      </c>
      <c r="L6777">
        <v>1875406.6420285399</v>
      </c>
      <c r="M6777">
        <v>3506932.2602424999</v>
      </c>
      <c r="Y6777" s="15">
        <f t="shared" si="677"/>
        <v>1</v>
      </c>
      <c r="Z6777" s="15">
        <f t="shared" si="678"/>
        <v>1</v>
      </c>
      <c r="AD6777" s="15">
        <f t="shared" si="682"/>
        <v>1</v>
      </c>
      <c r="AE6777" s="15">
        <f t="shared" si="683"/>
        <v>1</v>
      </c>
      <c r="AI6777" t="str">
        <f t="shared" si="680"/>
        <v/>
      </c>
      <c r="AJ6777" t="str">
        <f t="shared" si="681"/>
        <v/>
      </c>
      <c r="AL6777">
        <f t="shared" si="679"/>
        <v>0</v>
      </c>
    </row>
    <row r="6778" spans="1:38" x14ac:dyDescent="0.3">
      <c r="A6778">
        <v>6777</v>
      </c>
      <c r="B6778" t="s">
        <v>32</v>
      </c>
      <c r="C6778" t="s">
        <v>33</v>
      </c>
      <c r="D6778">
        <v>277</v>
      </c>
      <c r="E6778">
        <v>24859775816.858898</v>
      </c>
      <c r="F6778">
        <v>84236146.769209802</v>
      </c>
      <c r="G6778">
        <v>31083092824.3349</v>
      </c>
      <c r="H6778">
        <v>2710863790.1953602</v>
      </c>
      <c r="I6778">
        <v>7821894.2452627299</v>
      </c>
      <c r="J6778">
        <v>-11835832.9520569</v>
      </c>
      <c r="K6778">
        <v>346.57382280988702</v>
      </c>
      <c r="L6778">
        <v>1265454.50102109</v>
      </c>
      <c r="M6778">
        <v>3053574.4312688098</v>
      </c>
      <c r="Y6778" s="15">
        <f t="shared" si="677"/>
        <v>1</v>
      </c>
      <c r="Z6778" s="15">
        <f t="shared" si="678"/>
        <v>1</v>
      </c>
      <c r="AD6778" s="15">
        <f t="shared" si="682"/>
        <v>1</v>
      </c>
      <c r="AE6778" s="15">
        <f t="shared" si="683"/>
        <v>1</v>
      </c>
      <c r="AI6778" t="str">
        <f t="shared" si="680"/>
        <v/>
      </c>
      <c r="AJ6778" t="str">
        <f t="shared" si="681"/>
        <v/>
      </c>
      <c r="AL6778">
        <f t="shared" si="679"/>
        <v>0</v>
      </c>
    </row>
    <row r="6779" spans="1:38" x14ac:dyDescent="0.3">
      <c r="A6779">
        <v>6778</v>
      </c>
      <c r="B6779" t="s">
        <v>32</v>
      </c>
      <c r="C6779" t="s">
        <v>33</v>
      </c>
      <c r="D6779">
        <v>278</v>
      </c>
      <c r="E6779">
        <v>18013361868.7598</v>
      </c>
      <c r="F6779">
        <v>80690538.108469203</v>
      </c>
      <c r="G6779">
        <v>31074340539.2827</v>
      </c>
      <c r="H6779">
        <v>2316019136.8290701</v>
      </c>
      <c r="I6779">
        <v>7756737.9934563497</v>
      </c>
      <c r="J6779">
        <v>-12107832.844970699</v>
      </c>
      <c r="K6779">
        <v>298.58158658741502</v>
      </c>
      <c r="L6779">
        <v>2155261.45595903</v>
      </c>
      <c r="M6779">
        <v>3682936.8752764799</v>
      </c>
      <c r="Y6779" s="15">
        <f t="shared" si="677"/>
        <v>1</v>
      </c>
      <c r="Z6779" s="15">
        <f t="shared" si="678"/>
        <v>1</v>
      </c>
      <c r="AD6779" s="15">
        <f t="shared" si="682"/>
        <v>1</v>
      </c>
      <c r="AE6779" s="15">
        <f t="shared" si="683"/>
        <v>1</v>
      </c>
      <c r="AI6779" t="str">
        <f t="shared" si="680"/>
        <v/>
      </c>
      <c r="AJ6779" t="str">
        <f t="shared" si="681"/>
        <v/>
      </c>
      <c r="AL6779">
        <f t="shared" si="679"/>
        <v>0</v>
      </c>
    </row>
    <row r="6780" spans="1:38" x14ac:dyDescent="0.3">
      <c r="A6780">
        <v>6779</v>
      </c>
      <c r="B6780" t="s">
        <v>32</v>
      </c>
      <c r="C6780" t="s">
        <v>33</v>
      </c>
      <c r="D6780">
        <v>279</v>
      </c>
      <c r="E6780">
        <v>22782519694.6455</v>
      </c>
      <c r="F6780">
        <v>85166292.090225101</v>
      </c>
      <c r="G6780">
        <v>31086194185.1549</v>
      </c>
      <c r="H6780">
        <v>2568358423.9851599</v>
      </c>
      <c r="I6780">
        <v>7931772.8679098599</v>
      </c>
      <c r="J6780">
        <v>-11818004.896121999</v>
      </c>
      <c r="K6780">
        <v>323.806350327573</v>
      </c>
      <c r="L6780">
        <v>1719993.68911882</v>
      </c>
      <c r="M6780">
        <v>3414115.2833345602</v>
      </c>
      <c r="Y6780" s="15">
        <f t="shared" si="677"/>
        <v>1</v>
      </c>
      <c r="Z6780" s="15">
        <f t="shared" si="678"/>
        <v>1</v>
      </c>
      <c r="AD6780" s="15">
        <f t="shared" si="682"/>
        <v>1</v>
      </c>
      <c r="AE6780" s="15">
        <f t="shared" si="683"/>
        <v>1</v>
      </c>
      <c r="AI6780" t="str">
        <f t="shared" si="680"/>
        <v/>
      </c>
      <c r="AJ6780" t="str">
        <f t="shared" si="681"/>
        <v/>
      </c>
      <c r="AL6780">
        <f t="shared" si="679"/>
        <v>0</v>
      </c>
    </row>
    <row r="6781" spans="1:38" x14ac:dyDescent="0.3">
      <c r="A6781">
        <v>6780</v>
      </c>
      <c r="B6781" t="s">
        <v>32</v>
      </c>
      <c r="C6781" t="s">
        <v>33</v>
      </c>
      <c r="D6781">
        <v>280</v>
      </c>
      <c r="E6781">
        <v>27467501246.662601</v>
      </c>
      <c r="F6781">
        <v>83968095.290620893</v>
      </c>
      <c r="G6781">
        <v>31083376944.298698</v>
      </c>
      <c r="H6781">
        <v>2562798812.5366702</v>
      </c>
      <c r="I6781">
        <v>7774599.1864077402</v>
      </c>
      <c r="J6781">
        <v>-11880068.496585799</v>
      </c>
      <c r="K6781">
        <v>329.63741938197802</v>
      </c>
      <c r="L6781">
        <v>1576266.37020977</v>
      </c>
      <c r="M6781">
        <v>3266720.7746274001</v>
      </c>
      <c r="Y6781" s="15">
        <f t="shared" si="677"/>
        <v>1</v>
      </c>
      <c r="Z6781" s="15">
        <f t="shared" si="678"/>
        <v>1</v>
      </c>
      <c r="AD6781" s="15">
        <f t="shared" si="682"/>
        <v>1</v>
      </c>
      <c r="AE6781" s="15">
        <f t="shared" si="683"/>
        <v>1</v>
      </c>
      <c r="AI6781" t="str">
        <f t="shared" si="680"/>
        <v/>
      </c>
      <c r="AJ6781" t="str">
        <f t="shared" si="681"/>
        <v/>
      </c>
      <c r="AL6781">
        <f t="shared" si="679"/>
        <v>0</v>
      </c>
    </row>
    <row r="6782" spans="1:38" x14ac:dyDescent="0.3">
      <c r="A6782">
        <v>6781</v>
      </c>
      <c r="B6782" t="s">
        <v>32</v>
      </c>
      <c r="C6782" t="s">
        <v>33</v>
      </c>
      <c r="D6782">
        <v>281</v>
      </c>
      <c r="E6782">
        <v>23642804440.2607</v>
      </c>
      <c r="F6782">
        <v>83803007.200401604</v>
      </c>
      <c r="G6782">
        <v>31086338690.1366</v>
      </c>
      <c r="H6782">
        <v>2011480747.66991</v>
      </c>
      <c r="I6782">
        <v>8107327.9867227804</v>
      </c>
      <c r="J6782">
        <v>-11780243.601753199</v>
      </c>
      <c r="K6782">
        <v>248.106497105344</v>
      </c>
      <c r="L6782">
        <v>3242401.7715072702</v>
      </c>
      <c r="M6782">
        <v>4569199.83020241</v>
      </c>
      <c r="Y6782" s="15">
        <f t="shared" ref="Y6782:Y6845" si="684">IF(K6782&lt;cet_IND_lo,1,0)</f>
        <v>1</v>
      </c>
      <c r="Z6782" s="15">
        <f t="shared" ref="Z6782:Z6845" si="685">IF(K6782&lt;cet_IND_hi,1,0)</f>
        <v>1</v>
      </c>
      <c r="AD6782" s="15">
        <f t="shared" si="682"/>
        <v>1</v>
      </c>
      <c r="AE6782" s="15">
        <f t="shared" si="683"/>
        <v>1</v>
      </c>
      <c r="AI6782" t="str">
        <f t="shared" si="680"/>
        <v/>
      </c>
      <c r="AJ6782" t="str">
        <f t="shared" si="681"/>
        <v/>
      </c>
      <c r="AL6782">
        <f t="shared" si="679"/>
        <v>0</v>
      </c>
    </row>
    <row r="6783" spans="1:38" x14ac:dyDescent="0.3">
      <c r="A6783">
        <v>6782</v>
      </c>
      <c r="B6783" t="s">
        <v>32</v>
      </c>
      <c r="C6783" t="s">
        <v>33</v>
      </c>
      <c r="D6783">
        <v>282</v>
      </c>
      <c r="E6783">
        <v>24110404913.692101</v>
      </c>
      <c r="F6783">
        <v>83386989.316662893</v>
      </c>
      <c r="G6783">
        <v>31081724845.228802</v>
      </c>
      <c r="H6783">
        <v>2028306033.70819</v>
      </c>
      <c r="I6783">
        <v>7929140.8550998904</v>
      </c>
      <c r="J6783">
        <v>-12053677.593055701</v>
      </c>
      <c r="K6783">
        <v>255.80401089780401</v>
      </c>
      <c r="L6783">
        <v>3023521.3470348301</v>
      </c>
      <c r="M6783">
        <v>4361417.5765071204</v>
      </c>
      <c r="Y6783" s="15">
        <f t="shared" si="684"/>
        <v>1</v>
      </c>
      <c r="Z6783" s="15">
        <f t="shared" si="685"/>
        <v>1</v>
      </c>
      <c r="AD6783" s="15">
        <f t="shared" si="682"/>
        <v>1</v>
      </c>
      <c r="AE6783" s="15">
        <f t="shared" si="683"/>
        <v>1</v>
      </c>
      <c r="AI6783" t="str">
        <f t="shared" si="680"/>
        <v/>
      </c>
      <c r="AJ6783" t="str">
        <f t="shared" si="681"/>
        <v/>
      </c>
      <c r="AL6783">
        <f t="shared" si="679"/>
        <v>0</v>
      </c>
    </row>
    <row r="6784" spans="1:38" x14ac:dyDescent="0.3">
      <c r="A6784">
        <v>6783</v>
      </c>
      <c r="B6784" t="s">
        <v>32</v>
      </c>
      <c r="C6784" t="s">
        <v>33</v>
      </c>
      <c r="D6784">
        <v>283</v>
      </c>
      <c r="E6784">
        <v>20729761948.2686</v>
      </c>
      <c r="F6784">
        <v>83147887.965992302</v>
      </c>
      <c r="G6784">
        <v>31081937611.6805</v>
      </c>
      <c r="H6784">
        <v>2532784117.4570298</v>
      </c>
      <c r="I6784">
        <v>7811180.5549013196</v>
      </c>
      <c r="J6784">
        <v>-11950293.917697901</v>
      </c>
      <c r="K6784">
        <v>324.25112947463202</v>
      </c>
      <c r="L6784">
        <v>1685440.6666266101</v>
      </c>
      <c r="M6784">
        <v>3356096.9997924399</v>
      </c>
      <c r="Y6784" s="15">
        <f t="shared" si="684"/>
        <v>1</v>
      </c>
      <c r="Z6784" s="15">
        <f t="shared" si="685"/>
        <v>1</v>
      </c>
      <c r="AD6784" s="15">
        <f t="shared" si="682"/>
        <v>1</v>
      </c>
      <c r="AE6784" s="15">
        <f t="shared" si="683"/>
        <v>1</v>
      </c>
      <c r="AI6784" t="str">
        <f t="shared" si="680"/>
        <v/>
      </c>
      <c r="AJ6784" t="str">
        <f t="shared" si="681"/>
        <v/>
      </c>
      <c r="AL6784">
        <f t="shared" si="679"/>
        <v>0</v>
      </c>
    </row>
    <row r="6785" spans="1:38" x14ac:dyDescent="0.3">
      <c r="A6785">
        <v>6784</v>
      </c>
      <c r="B6785" t="s">
        <v>32</v>
      </c>
      <c r="C6785" t="s">
        <v>33</v>
      </c>
      <c r="D6785">
        <v>284</v>
      </c>
      <c r="E6785">
        <v>17442582790.633499</v>
      </c>
      <c r="F6785">
        <v>81450951.125149399</v>
      </c>
      <c r="G6785">
        <v>31083282030.548599</v>
      </c>
      <c r="H6785">
        <v>2288433272.6381202</v>
      </c>
      <c r="I6785">
        <v>7841085.7578341998</v>
      </c>
      <c r="J6785">
        <v>-12090749.161075599</v>
      </c>
      <c r="K6785">
        <v>291.85158067576299</v>
      </c>
      <c r="L6785">
        <v>2306327.8275258401</v>
      </c>
      <c r="M6785">
        <v>3815807.2630644799</v>
      </c>
      <c r="Y6785" s="15">
        <f t="shared" si="684"/>
        <v>1</v>
      </c>
      <c r="Z6785" s="15">
        <f t="shared" si="685"/>
        <v>1</v>
      </c>
      <c r="AD6785" s="15">
        <f t="shared" si="682"/>
        <v>1</v>
      </c>
      <c r="AE6785" s="15">
        <f t="shared" si="683"/>
        <v>1</v>
      </c>
      <c r="AI6785" t="str">
        <f t="shared" si="680"/>
        <v/>
      </c>
      <c r="AJ6785" t="str">
        <f t="shared" si="681"/>
        <v/>
      </c>
      <c r="AL6785">
        <f t="shared" si="679"/>
        <v>0</v>
      </c>
    </row>
    <row r="6786" spans="1:38" x14ac:dyDescent="0.3">
      <c r="A6786">
        <v>6785</v>
      </c>
      <c r="B6786" t="s">
        <v>32</v>
      </c>
      <c r="C6786" t="s">
        <v>33</v>
      </c>
      <c r="D6786">
        <v>285</v>
      </c>
      <c r="E6786">
        <v>19197555557.0424</v>
      </c>
      <c r="F6786">
        <v>82088805.006313801</v>
      </c>
      <c r="G6786">
        <v>31085040444.2061</v>
      </c>
      <c r="H6786">
        <v>2316775502.8620501</v>
      </c>
      <c r="I6786">
        <v>8293895.5678914003</v>
      </c>
      <c r="J6786">
        <v>-12322053.547519701</v>
      </c>
      <c r="K6786">
        <v>279.33502223383499</v>
      </c>
      <c r="L6786">
        <v>2690589.6989692701</v>
      </c>
      <c r="M6786">
        <v>4218764.02685712</v>
      </c>
      <c r="Y6786" s="15">
        <f t="shared" si="684"/>
        <v>1</v>
      </c>
      <c r="Z6786" s="15">
        <f t="shared" si="685"/>
        <v>1</v>
      </c>
      <c r="AD6786" s="15">
        <f t="shared" si="682"/>
        <v>1</v>
      </c>
      <c r="AE6786" s="15">
        <f t="shared" si="683"/>
        <v>1</v>
      </c>
      <c r="AI6786" t="str">
        <f t="shared" si="680"/>
        <v/>
      </c>
      <c r="AJ6786" t="str">
        <f t="shared" si="681"/>
        <v/>
      </c>
      <c r="AL6786">
        <f t="shared" ref="AL6786:AL6849" si="686">IF(H6786&lt;0,1,0)</f>
        <v>0</v>
      </c>
    </row>
    <row r="6787" spans="1:38" x14ac:dyDescent="0.3">
      <c r="A6787">
        <v>6786</v>
      </c>
      <c r="B6787" t="s">
        <v>32</v>
      </c>
      <c r="C6787" t="s">
        <v>33</v>
      </c>
      <c r="D6787">
        <v>286</v>
      </c>
      <c r="E6787">
        <v>23156692299.947899</v>
      </c>
      <c r="F6787">
        <v>81317257.528521106</v>
      </c>
      <c r="G6787">
        <v>31081102964.408298</v>
      </c>
      <c r="H6787">
        <v>2436284300.7610698</v>
      </c>
      <c r="I6787">
        <v>8035874.6317522498</v>
      </c>
      <c r="J6787">
        <v>-12066170.5751228</v>
      </c>
      <c r="K6787">
        <v>303.17599669046001</v>
      </c>
      <c r="L6787">
        <v>2143527.2273735502</v>
      </c>
      <c r="M6787">
        <v>3750531.0649313699</v>
      </c>
      <c r="Y6787" s="15">
        <f t="shared" si="684"/>
        <v>1</v>
      </c>
      <c r="Z6787" s="15">
        <f t="shared" si="685"/>
        <v>1</v>
      </c>
      <c r="AD6787" s="15">
        <f t="shared" si="682"/>
        <v>1</v>
      </c>
      <c r="AE6787" s="15">
        <f t="shared" si="683"/>
        <v>1</v>
      </c>
      <c r="AI6787" t="str">
        <f t="shared" si="680"/>
        <v/>
      </c>
      <c r="AJ6787" t="str">
        <f t="shared" si="681"/>
        <v/>
      </c>
      <c r="AL6787">
        <f t="shared" si="686"/>
        <v>0</v>
      </c>
    </row>
    <row r="6788" spans="1:38" x14ac:dyDescent="0.3">
      <c r="A6788">
        <v>6787</v>
      </c>
      <c r="B6788" t="s">
        <v>32</v>
      </c>
      <c r="C6788" t="s">
        <v>33</v>
      </c>
      <c r="D6788">
        <v>287</v>
      </c>
      <c r="E6788">
        <v>20199666542.2229</v>
      </c>
      <c r="F6788">
        <v>84930940.965599298</v>
      </c>
      <c r="G6788">
        <v>31086506387.5508</v>
      </c>
      <c r="H6788">
        <v>1814144613.88381</v>
      </c>
      <c r="I6788">
        <v>8099173.9338649698</v>
      </c>
      <c r="J6788">
        <v>-11569623.2534447</v>
      </c>
      <c r="K6788">
        <v>223.99131426210599</v>
      </c>
      <c r="L6788">
        <v>3711520.85764289</v>
      </c>
      <c r="M6788">
        <v>4908153.5147943702</v>
      </c>
      <c r="Y6788" s="15">
        <f t="shared" si="684"/>
        <v>1</v>
      </c>
      <c r="Z6788" s="15">
        <f t="shared" si="685"/>
        <v>1</v>
      </c>
      <c r="AD6788" s="15">
        <f t="shared" si="682"/>
        <v>1</v>
      </c>
      <c r="AE6788" s="15">
        <f t="shared" si="683"/>
        <v>1</v>
      </c>
      <c r="AI6788" t="str">
        <f t="shared" si="680"/>
        <v/>
      </c>
      <c r="AJ6788" t="str">
        <f t="shared" si="681"/>
        <v/>
      </c>
      <c r="AL6788">
        <f t="shared" si="686"/>
        <v>0</v>
      </c>
    </row>
    <row r="6789" spans="1:38" x14ac:dyDescent="0.3">
      <c r="A6789">
        <v>6788</v>
      </c>
      <c r="B6789" t="s">
        <v>32</v>
      </c>
      <c r="C6789" t="s">
        <v>33</v>
      </c>
      <c r="D6789">
        <v>288</v>
      </c>
      <c r="E6789">
        <v>22560770577.611198</v>
      </c>
      <c r="F6789">
        <v>83957917.738704205</v>
      </c>
      <c r="G6789">
        <v>31074242187.474201</v>
      </c>
      <c r="H6789">
        <v>2317647329.0909801</v>
      </c>
      <c r="I6789">
        <v>7897008.39490066</v>
      </c>
      <c r="J6789">
        <v>-12098607.7000542</v>
      </c>
      <c r="K6789">
        <v>293.484217464876</v>
      </c>
      <c r="L6789">
        <v>2291593.9448841698</v>
      </c>
      <c r="M6789">
        <v>3820343.3403432099</v>
      </c>
      <c r="Y6789" s="15">
        <f t="shared" si="684"/>
        <v>1</v>
      </c>
      <c r="Z6789" s="15">
        <f t="shared" si="685"/>
        <v>1</v>
      </c>
      <c r="AD6789" s="15">
        <f t="shared" si="682"/>
        <v>1</v>
      </c>
      <c r="AE6789" s="15">
        <f t="shared" si="683"/>
        <v>1</v>
      </c>
      <c r="AI6789" t="str">
        <f t="shared" si="680"/>
        <v/>
      </c>
      <c r="AJ6789" t="str">
        <f t="shared" si="681"/>
        <v/>
      </c>
      <c r="AL6789">
        <f t="shared" si="686"/>
        <v>0</v>
      </c>
    </row>
    <row r="6790" spans="1:38" x14ac:dyDescent="0.3">
      <c r="A6790">
        <v>6789</v>
      </c>
      <c r="B6790" t="s">
        <v>32</v>
      </c>
      <c r="C6790" t="s">
        <v>33</v>
      </c>
      <c r="D6790">
        <v>289</v>
      </c>
      <c r="E6790">
        <v>19327996860.720699</v>
      </c>
      <c r="F6790">
        <v>80649900.162037596</v>
      </c>
      <c r="G6790">
        <v>31088132096.3358</v>
      </c>
      <c r="H6790">
        <v>1816236960.91154</v>
      </c>
      <c r="I6790">
        <v>7839468.0048133601</v>
      </c>
      <c r="J6790">
        <v>-12063423.3843117</v>
      </c>
      <c r="K6790">
        <v>231.67859857280999</v>
      </c>
      <c r="L6790">
        <v>3446754.4208442699</v>
      </c>
      <c r="M6790">
        <v>4644767.2164722104</v>
      </c>
      <c r="Y6790" s="15">
        <f t="shared" si="684"/>
        <v>1</v>
      </c>
      <c r="Z6790" s="15">
        <f t="shared" si="685"/>
        <v>1</v>
      </c>
      <c r="AD6790" s="15">
        <f t="shared" si="682"/>
        <v>1</v>
      </c>
      <c r="AE6790" s="15">
        <f t="shared" si="683"/>
        <v>1</v>
      </c>
      <c r="AI6790" t="str">
        <f t="shared" si="680"/>
        <v/>
      </c>
      <c r="AJ6790" t="str">
        <f t="shared" si="681"/>
        <v/>
      </c>
      <c r="AL6790">
        <f t="shared" si="686"/>
        <v>0</v>
      </c>
    </row>
    <row r="6791" spans="1:38" x14ac:dyDescent="0.3">
      <c r="A6791">
        <v>6790</v>
      </c>
      <c r="B6791" t="s">
        <v>32</v>
      </c>
      <c r="C6791" t="s">
        <v>33</v>
      </c>
      <c r="D6791">
        <v>290</v>
      </c>
      <c r="E6791">
        <v>15101230114.943501</v>
      </c>
      <c r="F6791">
        <v>85240639.131520793</v>
      </c>
      <c r="G6791">
        <v>31086548643.543999</v>
      </c>
      <c r="H6791">
        <v>1979661431.54809</v>
      </c>
      <c r="I6791">
        <v>7968590.9820503397</v>
      </c>
      <c r="J6791">
        <v>-11835497.439094501</v>
      </c>
      <c r="K6791">
        <v>248.43305874368301</v>
      </c>
      <c r="L6791">
        <v>3180622.31431848</v>
      </c>
      <c r="M6791">
        <v>4486431.9509726297</v>
      </c>
      <c r="Y6791" s="15">
        <f t="shared" si="684"/>
        <v>1</v>
      </c>
      <c r="Z6791" s="15">
        <f t="shared" si="685"/>
        <v>1</v>
      </c>
      <c r="AD6791" s="15">
        <f t="shared" si="682"/>
        <v>1</v>
      </c>
      <c r="AE6791" s="15">
        <f t="shared" si="683"/>
        <v>1</v>
      </c>
      <c r="AI6791" t="str">
        <f t="shared" si="680"/>
        <v/>
      </c>
      <c r="AJ6791" t="str">
        <f t="shared" si="681"/>
        <v/>
      </c>
      <c r="AL6791">
        <f t="shared" si="686"/>
        <v>0</v>
      </c>
    </row>
    <row r="6792" spans="1:38" x14ac:dyDescent="0.3">
      <c r="A6792">
        <v>6791</v>
      </c>
      <c r="B6792" t="s">
        <v>32</v>
      </c>
      <c r="C6792" t="s">
        <v>33</v>
      </c>
      <c r="D6792">
        <v>291</v>
      </c>
      <c r="E6792">
        <v>24700154491.001301</v>
      </c>
      <c r="F6792">
        <v>80009835.779173404</v>
      </c>
      <c r="G6792">
        <v>31059523364.6702</v>
      </c>
      <c r="H6792">
        <v>3057183945.8964901</v>
      </c>
      <c r="I6792">
        <v>8057070.4909523297</v>
      </c>
      <c r="J6792">
        <v>-12979020.7304726</v>
      </c>
      <c r="K6792">
        <v>379.44113177730702</v>
      </c>
      <c r="L6792">
        <v>663027.89802340104</v>
      </c>
      <c r="M6792">
        <v>2679584.9688221999</v>
      </c>
      <c r="Y6792" s="15">
        <f t="shared" si="684"/>
        <v>1</v>
      </c>
      <c r="Z6792" s="15">
        <f t="shared" si="685"/>
        <v>1</v>
      </c>
      <c r="AD6792" s="15">
        <f t="shared" si="682"/>
        <v>1</v>
      </c>
      <c r="AE6792" s="15">
        <f t="shared" si="683"/>
        <v>1</v>
      </c>
      <c r="AI6792" t="str">
        <f t="shared" si="680"/>
        <v/>
      </c>
      <c r="AJ6792" t="str">
        <f t="shared" si="681"/>
        <v/>
      </c>
      <c r="AL6792">
        <f t="shared" si="686"/>
        <v>0</v>
      </c>
    </row>
    <row r="6793" spans="1:38" x14ac:dyDescent="0.3">
      <c r="A6793">
        <v>6792</v>
      </c>
      <c r="B6793" t="s">
        <v>32</v>
      </c>
      <c r="C6793" t="s">
        <v>33</v>
      </c>
      <c r="D6793">
        <v>292</v>
      </c>
      <c r="E6793">
        <v>28374402030.6203</v>
      </c>
      <c r="F6793">
        <v>81559384.296431795</v>
      </c>
      <c r="G6793">
        <v>31069343768.4091</v>
      </c>
      <c r="H6793">
        <v>2106805447.3583801</v>
      </c>
      <c r="I6793">
        <v>8176144.6736808401</v>
      </c>
      <c r="J6793">
        <v>-12889463.692096701</v>
      </c>
      <c r="K6793">
        <v>257.67712429798598</v>
      </c>
      <c r="L6793">
        <v>3080668.0885405098</v>
      </c>
      <c r="M6793">
        <v>4470343.5208515096</v>
      </c>
      <c r="Y6793" s="15">
        <f t="shared" si="684"/>
        <v>1</v>
      </c>
      <c r="Z6793" s="15">
        <f t="shared" si="685"/>
        <v>1</v>
      </c>
      <c r="AD6793" s="15">
        <f t="shared" si="682"/>
        <v>1</v>
      </c>
      <c r="AE6793" s="15">
        <f t="shared" si="683"/>
        <v>1</v>
      </c>
      <c r="AI6793" t="str">
        <f t="shared" si="680"/>
        <v/>
      </c>
      <c r="AJ6793" t="str">
        <f t="shared" si="681"/>
        <v/>
      </c>
      <c r="AL6793">
        <f t="shared" si="686"/>
        <v>0</v>
      </c>
    </row>
    <row r="6794" spans="1:38" x14ac:dyDescent="0.3">
      <c r="A6794">
        <v>6793</v>
      </c>
      <c r="B6794" t="s">
        <v>32</v>
      </c>
      <c r="C6794" t="s">
        <v>33</v>
      </c>
      <c r="D6794">
        <v>293</v>
      </c>
      <c r="E6794">
        <v>18359331789.205299</v>
      </c>
      <c r="F6794">
        <v>83767345.750351503</v>
      </c>
      <c r="G6794">
        <v>31072922392.364899</v>
      </c>
      <c r="H6794">
        <v>1832107818.5296099</v>
      </c>
      <c r="I6794">
        <v>8430694.4778691791</v>
      </c>
      <c r="J6794">
        <v>-11837758.2955475</v>
      </c>
      <c r="K6794">
        <v>217.313985619921</v>
      </c>
      <c r="L6794">
        <v>3999595.9621161101</v>
      </c>
      <c r="M6794">
        <v>5208077.37550331</v>
      </c>
      <c r="Y6794" s="15">
        <f t="shared" si="684"/>
        <v>1</v>
      </c>
      <c r="Z6794" s="15">
        <f t="shared" si="685"/>
        <v>1</v>
      </c>
      <c r="AD6794" s="15">
        <f t="shared" si="682"/>
        <v>1</v>
      </c>
      <c r="AE6794" s="15">
        <f t="shared" si="683"/>
        <v>1</v>
      </c>
      <c r="AI6794" t="str">
        <f t="shared" si="680"/>
        <v/>
      </c>
      <c r="AJ6794" t="str">
        <f t="shared" si="681"/>
        <v/>
      </c>
      <c r="AL6794">
        <f t="shared" si="686"/>
        <v>0</v>
      </c>
    </row>
    <row r="6795" spans="1:38" x14ac:dyDescent="0.3">
      <c r="A6795">
        <v>6794</v>
      </c>
      <c r="B6795" t="s">
        <v>32</v>
      </c>
      <c r="C6795" t="s">
        <v>33</v>
      </c>
      <c r="D6795">
        <v>294</v>
      </c>
      <c r="E6795">
        <v>21742073121.528301</v>
      </c>
      <c r="F6795">
        <v>83072813.060951993</v>
      </c>
      <c r="G6795">
        <v>31037548520.842899</v>
      </c>
      <c r="H6795">
        <v>3036305896.7515998</v>
      </c>
      <c r="I6795">
        <v>8763357.3496106006</v>
      </c>
      <c r="J6795">
        <v>-13992993.3926163</v>
      </c>
      <c r="K6795">
        <v>346.47747154650898</v>
      </c>
      <c r="L6795">
        <v>1419809.9795294199</v>
      </c>
      <c r="M6795">
        <v>3422595.6259152</v>
      </c>
      <c r="Y6795" s="15">
        <f t="shared" si="684"/>
        <v>1</v>
      </c>
      <c r="Z6795" s="15">
        <f t="shared" si="685"/>
        <v>1</v>
      </c>
      <c r="AD6795" s="15">
        <f t="shared" si="682"/>
        <v>1</v>
      </c>
      <c r="AE6795" s="15">
        <f t="shared" si="683"/>
        <v>1</v>
      </c>
      <c r="AI6795" t="str">
        <f t="shared" ref="AI6795:AI6858" si="687">IF(Y6795&lt;&gt;AD6795,"ERROR!","")</f>
        <v/>
      </c>
      <c r="AJ6795" t="str">
        <f t="shared" ref="AJ6795:AJ6858" si="688">IF(Z6795&lt;&gt;AE6795,"ERROR!","")</f>
        <v/>
      </c>
      <c r="AL6795">
        <f t="shared" si="686"/>
        <v>0</v>
      </c>
    </row>
    <row r="6796" spans="1:38" x14ac:dyDescent="0.3">
      <c r="A6796">
        <v>6795</v>
      </c>
      <c r="B6796" t="s">
        <v>32</v>
      </c>
      <c r="C6796" t="s">
        <v>33</v>
      </c>
      <c r="D6796">
        <v>295</v>
      </c>
      <c r="E6796">
        <v>26291602740.182201</v>
      </c>
      <c r="F6796">
        <v>83545639.100326404</v>
      </c>
      <c r="G6796">
        <v>31054163620.779099</v>
      </c>
      <c r="H6796">
        <v>2091894492.74859</v>
      </c>
      <c r="I6796">
        <v>8577466.7735349108</v>
      </c>
      <c r="J6796">
        <v>-13379607.776218399</v>
      </c>
      <c r="K6796">
        <v>243.882552737244</v>
      </c>
      <c r="L6796">
        <v>3518053.5183862098</v>
      </c>
      <c r="M6796">
        <v>4897893.4970631301</v>
      </c>
      <c r="Y6796" s="15">
        <f t="shared" si="684"/>
        <v>1</v>
      </c>
      <c r="Z6796" s="15">
        <f t="shared" si="685"/>
        <v>1</v>
      </c>
      <c r="AD6796" s="15">
        <f t="shared" si="682"/>
        <v>1</v>
      </c>
      <c r="AE6796" s="15">
        <f t="shared" si="683"/>
        <v>1</v>
      </c>
      <c r="AI6796" t="str">
        <f t="shared" si="687"/>
        <v/>
      </c>
      <c r="AJ6796" t="str">
        <f t="shared" si="688"/>
        <v/>
      </c>
      <c r="AL6796">
        <f t="shared" si="686"/>
        <v>0</v>
      </c>
    </row>
    <row r="6797" spans="1:38" x14ac:dyDescent="0.3">
      <c r="A6797">
        <v>6796</v>
      </c>
      <c r="B6797" t="s">
        <v>32</v>
      </c>
      <c r="C6797" t="s">
        <v>33</v>
      </c>
      <c r="D6797">
        <v>296</v>
      </c>
      <c r="E6797">
        <v>19971538142.590698</v>
      </c>
      <c r="F6797">
        <v>84299682.406698599</v>
      </c>
      <c r="G6797">
        <v>31082491588.909401</v>
      </c>
      <c r="H6797">
        <v>3056620837.5440602</v>
      </c>
      <c r="I6797">
        <v>7788150.8841015501</v>
      </c>
      <c r="J6797">
        <v>-11872681.606864899</v>
      </c>
      <c r="K6797">
        <v>392.470675392761</v>
      </c>
      <c r="L6797">
        <v>395470.21352207701</v>
      </c>
      <c r="M6797">
        <v>2411655.8509528399</v>
      </c>
      <c r="Y6797" s="15">
        <f t="shared" si="684"/>
        <v>1</v>
      </c>
      <c r="Z6797" s="15">
        <f t="shared" si="685"/>
        <v>1</v>
      </c>
      <c r="AD6797" s="15">
        <f t="shared" si="682"/>
        <v>1</v>
      </c>
      <c r="AE6797" s="15">
        <f t="shared" si="683"/>
        <v>1</v>
      </c>
      <c r="AI6797" t="str">
        <f t="shared" si="687"/>
        <v/>
      </c>
      <c r="AJ6797" t="str">
        <f t="shared" si="688"/>
        <v/>
      </c>
      <c r="AL6797">
        <f t="shared" si="686"/>
        <v>0</v>
      </c>
    </row>
    <row r="6798" spans="1:38" x14ac:dyDescent="0.3">
      <c r="A6798">
        <v>6797</v>
      </c>
      <c r="B6798" t="s">
        <v>32</v>
      </c>
      <c r="C6798" t="s">
        <v>33</v>
      </c>
      <c r="D6798">
        <v>297</v>
      </c>
      <c r="E6798">
        <v>16583238268.999399</v>
      </c>
      <c r="F6798">
        <v>84158019.223473802</v>
      </c>
      <c r="G6798">
        <v>31083228443.077702</v>
      </c>
      <c r="H6798">
        <v>1551674596.7923501</v>
      </c>
      <c r="I6798">
        <v>7799458.4412545701</v>
      </c>
      <c r="J6798">
        <v>-11896037.206852</v>
      </c>
      <c r="K6798">
        <v>198.94645358771299</v>
      </c>
      <c r="L6798">
        <v>4046609.9826434199</v>
      </c>
      <c r="M6798">
        <v>5070114.1077191904</v>
      </c>
      <c r="Y6798" s="15">
        <f t="shared" si="684"/>
        <v>1</v>
      </c>
      <c r="Z6798" s="15">
        <f t="shared" si="685"/>
        <v>1</v>
      </c>
      <c r="AD6798" s="15">
        <f t="shared" si="682"/>
        <v>1</v>
      </c>
      <c r="AE6798" s="15">
        <f t="shared" si="683"/>
        <v>1</v>
      </c>
      <c r="AI6798" t="str">
        <f t="shared" si="687"/>
        <v/>
      </c>
      <c r="AJ6798" t="str">
        <f t="shared" si="688"/>
        <v/>
      </c>
      <c r="AL6798">
        <f t="shared" si="686"/>
        <v>0</v>
      </c>
    </row>
    <row r="6799" spans="1:38" x14ac:dyDescent="0.3">
      <c r="A6799">
        <v>6798</v>
      </c>
      <c r="B6799" t="s">
        <v>32</v>
      </c>
      <c r="C6799" t="s">
        <v>33</v>
      </c>
      <c r="D6799">
        <v>298</v>
      </c>
      <c r="E6799">
        <v>23392606421.923302</v>
      </c>
      <c r="F6799">
        <v>84105536.820770606</v>
      </c>
      <c r="G6799">
        <v>31081874749.396301</v>
      </c>
      <c r="H6799">
        <v>2171913218.4480901</v>
      </c>
      <c r="I6799">
        <v>7772779.8722072802</v>
      </c>
      <c r="J6799">
        <v>-11862250.6494522</v>
      </c>
      <c r="K6799">
        <v>279.42554068899898</v>
      </c>
      <c r="L6799">
        <v>2519834.9629204101</v>
      </c>
      <c r="M6799">
        <v>3952456.3018168299</v>
      </c>
      <c r="Y6799" s="15">
        <f t="shared" si="684"/>
        <v>1</v>
      </c>
      <c r="Z6799" s="15">
        <f t="shared" si="685"/>
        <v>1</v>
      </c>
      <c r="AD6799" s="15">
        <f t="shared" si="682"/>
        <v>1</v>
      </c>
      <c r="AE6799" s="15">
        <f t="shared" si="683"/>
        <v>1</v>
      </c>
      <c r="AI6799" t="str">
        <f t="shared" si="687"/>
        <v/>
      </c>
      <c r="AJ6799" t="str">
        <f t="shared" si="688"/>
        <v/>
      </c>
      <c r="AL6799">
        <f t="shared" si="686"/>
        <v>0</v>
      </c>
    </row>
    <row r="6800" spans="1:38" x14ac:dyDescent="0.3">
      <c r="A6800">
        <v>6799</v>
      </c>
      <c r="B6800" t="s">
        <v>32</v>
      </c>
      <c r="C6800" t="s">
        <v>33</v>
      </c>
      <c r="D6800">
        <v>299</v>
      </c>
      <c r="E6800">
        <v>18328100314.4459</v>
      </c>
      <c r="F6800">
        <v>85600852.360246301</v>
      </c>
      <c r="G6800">
        <v>31080566769.9543</v>
      </c>
      <c r="H6800">
        <v>1479928584.3482299</v>
      </c>
      <c r="I6800">
        <v>8012088.1740907095</v>
      </c>
      <c r="J6800">
        <v>-12060855.9684601</v>
      </c>
      <c r="K6800">
        <v>184.71196923842999</v>
      </c>
      <c r="L6800">
        <v>4432763.1544589698</v>
      </c>
      <c r="M6800">
        <v>5408942.7052676203</v>
      </c>
      <c r="Y6800" s="15">
        <f t="shared" si="684"/>
        <v>1</v>
      </c>
      <c r="Z6800" s="15">
        <f t="shared" si="685"/>
        <v>1</v>
      </c>
      <c r="AD6800" s="15">
        <f t="shared" si="682"/>
        <v>1</v>
      </c>
      <c r="AE6800" s="15">
        <f t="shared" si="683"/>
        <v>1</v>
      </c>
      <c r="AI6800" t="str">
        <f t="shared" si="687"/>
        <v/>
      </c>
      <c r="AJ6800" t="str">
        <f t="shared" si="688"/>
        <v/>
      </c>
      <c r="AL6800">
        <f t="shared" si="686"/>
        <v>0</v>
      </c>
    </row>
    <row r="6801" spans="1:38" x14ac:dyDescent="0.3">
      <c r="A6801">
        <v>6800</v>
      </c>
      <c r="B6801" t="s">
        <v>32</v>
      </c>
      <c r="C6801" t="s">
        <v>33</v>
      </c>
      <c r="D6801">
        <v>300</v>
      </c>
      <c r="E6801">
        <v>19490894488.644699</v>
      </c>
      <c r="F6801">
        <v>83042646.309235498</v>
      </c>
      <c r="G6801">
        <v>31075333924.374802</v>
      </c>
      <c r="H6801">
        <v>2729923648.0563798</v>
      </c>
      <c r="I6801">
        <v>8351407.4215274304</v>
      </c>
      <c r="J6801">
        <v>-11866093.4287262</v>
      </c>
      <c r="K6801">
        <v>326.88186676409202</v>
      </c>
      <c r="L6801">
        <v>1748869.8947075801</v>
      </c>
      <c r="M6801">
        <v>3549561.9474766301</v>
      </c>
      <c r="Y6801" s="15">
        <f t="shared" si="684"/>
        <v>1</v>
      </c>
      <c r="Z6801" s="15">
        <f t="shared" si="685"/>
        <v>1</v>
      </c>
      <c r="AD6801" s="15">
        <f t="shared" si="682"/>
        <v>1</v>
      </c>
      <c r="AE6801" s="15">
        <f t="shared" si="683"/>
        <v>1</v>
      </c>
      <c r="AI6801" t="str">
        <f t="shared" si="687"/>
        <v/>
      </c>
      <c r="AJ6801" t="str">
        <f t="shared" si="688"/>
        <v/>
      </c>
      <c r="AL6801">
        <f t="shared" si="686"/>
        <v>0</v>
      </c>
    </row>
    <row r="6802" spans="1:38" x14ac:dyDescent="0.3">
      <c r="A6802">
        <v>6801</v>
      </c>
      <c r="B6802" t="s">
        <v>32</v>
      </c>
      <c r="C6802" t="s">
        <v>33</v>
      </c>
      <c r="D6802">
        <v>301</v>
      </c>
      <c r="E6802">
        <v>19870709517.241402</v>
      </c>
      <c r="F6802">
        <v>80194374.743767306</v>
      </c>
      <c r="G6802">
        <v>31081258135.428101</v>
      </c>
      <c r="H6802">
        <v>2739873739.8616099</v>
      </c>
      <c r="I6802">
        <v>7870573.9414019296</v>
      </c>
      <c r="J6802">
        <v>-12090258.7779922</v>
      </c>
      <c r="K6802">
        <v>348.116129809661</v>
      </c>
      <c r="L6802">
        <v>1243971.3259536501</v>
      </c>
      <c r="M6802">
        <v>3051226.5847122702</v>
      </c>
      <c r="Y6802" s="15">
        <f t="shared" si="684"/>
        <v>1</v>
      </c>
      <c r="Z6802" s="15">
        <f t="shared" si="685"/>
        <v>1</v>
      </c>
      <c r="AD6802" s="15">
        <f t="shared" si="682"/>
        <v>1</v>
      </c>
      <c r="AE6802" s="15">
        <f t="shared" si="683"/>
        <v>1</v>
      </c>
      <c r="AI6802" t="str">
        <f t="shared" si="687"/>
        <v/>
      </c>
      <c r="AJ6802" t="str">
        <f t="shared" si="688"/>
        <v/>
      </c>
      <c r="AL6802">
        <f t="shared" si="686"/>
        <v>0</v>
      </c>
    </row>
    <row r="6803" spans="1:38" x14ac:dyDescent="0.3">
      <c r="A6803">
        <v>6802</v>
      </c>
      <c r="B6803" t="s">
        <v>32</v>
      </c>
      <c r="C6803" t="s">
        <v>33</v>
      </c>
      <c r="D6803">
        <v>302</v>
      </c>
      <c r="E6803">
        <v>24470513318.332802</v>
      </c>
      <c r="F6803">
        <v>85152443.057480395</v>
      </c>
      <c r="G6803">
        <v>31047378608.014099</v>
      </c>
      <c r="H6803">
        <v>2855250035.6295099</v>
      </c>
      <c r="I6803">
        <v>8727215.4622357506</v>
      </c>
      <c r="J6803">
        <v>-13649080.363250701</v>
      </c>
      <c r="K6803">
        <v>327.16621332252998</v>
      </c>
      <c r="L6803">
        <v>1821566.0965036701</v>
      </c>
      <c r="M6803">
        <v>3704925.0144306002</v>
      </c>
      <c r="Y6803" s="15">
        <f t="shared" si="684"/>
        <v>1</v>
      </c>
      <c r="Z6803" s="15">
        <f t="shared" si="685"/>
        <v>1</v>
      </c>
      <c r="AD6803" s="15">
        <f t="shared" si="682"/>
        <v>1</v>
      </c>
      <c r="AE6803" s="15">
        <f t="shared" si="683"/>
        <v>1</v>
      </c>
      <c r="AI6803" t="str">
        <f t="shared" si="687"/>
        <v/>
      </c>
      <c r="AJ6803" t="str">
        <f t="shared" si="688"/>
        <v/>
      </c>
      <c r="AL6803">
        <f t="shared" si="686"/>
        <v>0</v>
      </c>
    </row>
    <row r="6804" spans="1:38" x14ac:dyDescent="0.3">
      <c r="A6804">
        <v>6803</v>
      </c>
      <c r="B6804" t="s">
        <v>32</v>
      </c>
      <c r="C6804" t="s">
        <v>33</v>
      </c>
      <c r="D6804">
        <v>303</v>
      </c>
      <c r="E6804">
        <v>20357506752.546501</v>
      </c>
      <c r="F6804">
        <v>83077391.070209101</v>
      </c>
      <c r="G6804">
        <v>31085368592.4953</v>
      </c>
      <c r="H6804">
        <v>2396245068.2425199</v>
      </c>
      <c r="I6804">
        <v>7973447.5289001502</v>
      </c>
      <c r="J6804">
        <v>-11848781.348102599</v>
      </c>
      <c r="K6804">
        <v>300.528104004851</v>
      </c>
      <c r="L6804">
        <v>2177938.19376085</v>
      </c>
      <c r="M6804">
        <v>3758531.6487988401</v>
      </c>
      <c r="Y6804" s="15">
        <f t="shared" si="684"/>
        <v>1</v>
      </c>
      <c r="Z6804" s="15">
        <f t="shared" si="685"/>
        <v>1</v>
      </c>
      <c r="AD6804" s="15">
        <f t="shared" si="682"/>
        <v>1</v>
      </c>
      <c r="AE6804" s="15">
        <f t="shared" si="683"/>
        <v>1</v>
      </c>
      <c r="AI6804" t="str">
        <f t="shared" si="687"/>
        <v/>
      </c>
      <c r="AJ6804" t="str">
        <f t="shared" si="688"/>
        <v/>
      </c>
      <c r="AL6804">
        <f t="shared" si="686"/>
        <v>0</v>
      </c>
    </row>
    <row r="6805" spans="1:38" x14ac:dyDescent="0.3">
      <c r="A6805">
        <v>6804</v>
      </c>
      <c r="B6805" t="s">
        <v>32</v>
      </c>
      <c r="C6805" t="s">
        <v>33</v>
      </c>
      <c r="D6805">
        <v>304</v>
      </c>
      <c r="E6805">
        <v>17872085600.988701</v>
      </c>
      <c r="F6805">
        <v>84226300.227947995</v>
      </c>
      <c r="G6805">
        <v>31076070973.699402</v>
      </c>
      <c r="H6805">
        <v>2336600131.3285999</v>
      </c>
      <c r="I6805">
        <v>8361487.1073493399</v>
      </c>
      <c r="J6805">
        <v>-11826062.1442833</v>
      </c>
      <c r="K6805">
        <v>279.44791414853103</v>
      </c>
      <c r="L6805">
        <v>2710233.7972968002</v>
      </c>
      <c r="M6805">
        <v>4251484.7000383995</v>
      </c>
      <c r="Y6805" s="15">
        <f t="shared" si="684"/>
        <v>1</v>
      </c>
      <c r="Z6805" s="15">
        <f t="shared" si="685"/>
        <v>1</v>
      </c>
      <c r="AD6805" s="15">
        <f t="shared" si="682"/>
        <v>1</v>
      </c>
      <c r="AE6805" s="15">
        <f t="shared" si="683"/>
        <v>1</v>
      </c>
      <c r="AI6805" t="str">
        <f t="shared" si="687"/>
        <v/>
      </c>
      <c r="AJ6805" t="str">
        <f t="shared" si="688"/>
        <v/>
      </c>
      <c r="AL6805">
        <f t="shared" si="686"/>
        <v>0</v>
      </c>
    </row>
    <row r="6806" spans="1:38" x14ac:dyDescent="0.3">
      <c r="A6806">
        <v>6805</v>
      </c>
      <c r="B6806" t="s">
        <v>32</v>
      </c>
      <c r="C6806" t="s">
        <v>33</v>
      </c>
      <c r="D6806">
        <v>305</v>
      </c>
      <c r="E6806">
        <v>18078318515.747299</v>
      </c>
      <c r="F6806">
        <v>84169910.771065295</v>
      </c>
      <c r="G6806">
        <v>31082158769.806499</v>
      </c>
      <c r="H6806">
        <v>2017934540.7918799</v>
      </c>
      <c r="I6806">
        <v>7782052.9947323101</v>
      </c>
      <c r="J6806">
        <v>-11871531.1189461</v>
      </c>
      <c r="K6806">
        <v>259.30619364296598</v>
      </c>
      <c r="L6806">
        <v>2901517.7674081801</v>
      </c>
      <c r="M6806">
        <v>4232572.8294056701</v>
      </c>
      <c r="Y6806" s="15">
        <f t="shared" si="684"/>
        <v>1</v>
      </c>
      <c r="Z6806" s="15">
        <f t="shared" si="685"/>
        <v>1</v>
      </c>
      <c r="AD6806" s="15">
        <f t="shared" si="682"/>
        <v>1</v>
      </c>
      <c r="AE6806" s="15">
        <f t="shared" si="683"/>
        <v>1</v>
      </c>
      <c r="AI6806" t="str">
        <f t="shared" si="687"/>
        <v/>
      </c>
      <c r="AJ6806" t="str">
        <f t="shared" si="688"/>
        <v/>
      </c>
      <c r="AL6806">
        <f t="shared" si="686"/>
        <v>0</v>
      </c>
    </row>
    <row r="6807" spans="1:38" x14ac:dyDescent="0.3">
      <c r="A6807">
        <v>6806</v>
      </c>
      <c r="B6807" t="s">
        <v>32</v>
      </c>
      <c r="C6807" t="s">
        <v>33</v>
      </c>
      <c r="D6807">
        <v>306</v>
      </c>
      <c r="E6807">
        <v>21832457997.139999</v>
      </c>
      <c r="F6807">
        <v>84136083.439809993</v>
      </c>
      <c r="G6807">
        <v>31061237370.673698</v>
      </c>
      <c r="H6807">
        <v>1624602854.2523401</v>
      </c>
      <c r="I6807">
        <v>8238046.7273290604</v>
      </c>
      <c r="J6807">
        <v>-12908132.987293201</v>
      </c>
      <c r="K6807">
        <v>197.207288089645</v>
      </c>
      <c r="L6807">
        <v>4308815.4761119597</v>
      </c>
      <c r="M6807">
        <v>5380423.9991711704</v>
      </c>
      <c r="Y6807" s="15">
        <f t="shared" si="684"/>
        <v>1</v>
      </c>
      <c r="Z6807" s="15">
        <f t="shared" si="685"/>
        <v>1</v>
      </c>
      <c r="AD6807" s="15">
        <f t="shared" si="682"/>
        <v>1</v>
      </c>
      <c r="AE6807" s="15">
        <f t="shared" si="683"/>
        <v>1</v>
      </c>
      <c r="AI6807" t="str">
        <f t="shared" si="687"/>
        <v/>
      </c>
      <c r="AJ6807" t="str">
        <f t="shared" si="688"/>
        <v/>
      </c>
      <c r="AL6807">
        <f t="shared" si="686"/>
        <v>0</v>
      </c>
    </row>
    <row r="6808" spans="1:38" x14ac:dyDescent="0.3">
      <c r="A6808">
        <v>6807</v>
      </c>
      <c r="B6808" t="s">
        <v>32</v>
      </c>
      <c r="C6808" t="s">
        <v>33</v>
      </c>
      <c r="D6808">
        <v>307</v>
      </c>
      <c r="E6808">
        <v>23163794653.004799</v>
      </c>
      <c r="F6808">
        <v>83335112.887481093</v>
      </c>
      <c r="G6808">
        <v>31073879133.188801</v>
      </c>
      <c r="H6808">
        <v>2916452018.5501699</v>
      </c>
      <c r="I6808">
        <v>8448893.5944844503</v>
      </c>
      <c r="J6808">
        <v>-11869464.3423042</v>
      </c>
      <c r="K6808">
        <v>345.18744802918002</v>
      </c>
      <c r="L6808">
        <v>1395222.3640246899</v>
      </c>
      <c r="M6808">
        <v>3318950.8814228</v>
      </c>
      <c r="Y6808" s="15">
        <f t="shared" si="684"/>
        <v>1</v>
      </c>
      <c r="Z6808" s="15">
        <f t="shared" si="685"/>
        <v>1</v>
      </c>
      <c r="AD6808" s="15">
        <f t="shared" si="682"/>
        <v>1</v>
      </c>
      <c r="AE6808" s="15">
        <f t="shared" si="683"/>
        <v>1</v>
      </c>
      <c r="AI6808" t="str">
        <f t="shared" si="687"/>
        <v/>
      </c>
      <c r="AJ6808" t="str">
        <f t="shared" si="688"/>
        <v/>
      </c>
      <c r="AL6808">
        <f t="shared" si="686"/>
        <v>0</v>
      </c>
    </row>
    <row r="6809" spans="1:38" x14ac:dyDescent="0.3">
      <c r="A6809">
        <v>6808</v>
      </c>
      <c r="B6809" t="s">
        <v>32</v>
      </c>
      <c r="C6809" t="s">
        <v>33</v>
      </c>
      <c r="D6809">
        <v>308</v>
      </c>
      <c r="E6809">
        <v>17820857253.022099</v>
      </c>
      <c r="F6809">
        <v>84458609.459503397</v>
      </c>
      <c r="G6809">
        <v>31080336896.387699</v>
      </c>
      <c r="H6809">
        <v>2501688307.7618098</v>
      </c>
      <c r="I6809">
        <v>8107540.4349037297</v>
      </c>
      <c r="J6809">
        <v>-11860550.361049701</v>
      </c>
      <c r="K6809">
        <v>308.56316139871501</v>
      </c>
      <c r="L6809">
        <v>2057008.2362601</v>
      </c>
      <c r="M6809">
        <v>3707153.38134473</v>
      </c>
      <c r="Y6809" s="15">
        <f t="shared" si="684"/>
        <v>1</v>
      </c>
      <c r="Z6809" s="15">
        <f t="shared" si="685"/>
        <v>1</v>
      </c>
      <c r="AD6809" s="15">
        <f t="shared" si="682"/>
        <v>1</v>
      </c>
      <c r="AE6809" s="15">
        <f t="shared" si="683"/>
        <v>1</v>
      </c>
      <c r="AI6809" t="str">
        <f t="shared" si="687"/>
        <v/>
      </c>
      <c r="AJ6809" t="str">
        <f t="shared" si="688"/>
        <v/>
      </c>
      <c r="AL6809">
        <f t="shared" si="686"/>
        <v>0</v>
      </c>
    </row>
    <row r="6810" spans="1:38" x14ac:dyDescent="0.3">
      <c r="A6810">
        <v>6809</v>
      </c>
      <c r="B6810" t="s">
        <v>32</v>
      </c>
      <c r="C6810" t="s">
        <v>33</v>
      </c>
      <c r="D6810">
        <v>309</v>
      </c>
      <c r="E6810">
        <v>23867796027.835499</v>
      </c>
      <c r="F6810">
        <v>83726920.243256703</v>
      </c>
      <c r="G6810">
        <v>31086510955.294498</v>
      </c>
      <c r="H6810">
        <v>2814231091.4457002</v>
      </c>
      <c r="I6810">
        <v>8035662.5682624299</v>
      </c>
      <c r="J6810">
        <v>-11818954.8599663</v>
      </c>
      <c r="K6810">
        <v>350.21767869655997</v>
      </c>
      <c r="L6810">
        <v>1229220.7823749101</v>
      </c>
      <c r="M6810">
        <v>3085523.0876169601</v>
      </c>
      <c r="Y6810" s="15">
        <f t="shared" si="684"/>
        <v>1</v>
      </c>
      <c r="Z6810" s="15">
        <f t="shared" si="685"/>
        <v>1</v>
      </c>
      <c r="AD6810" s="15">
        <f t="shared" si="682"/>
        <v>1</v>
      </c>
      <c r="AE6810" s="15">
        <f t="shared" si="683"/>
        <v>1</v>
      </c>
      <c r="AI6810" t="str">
        <f t="shared" si="687"/>
        <v/>
      </c>
      <c r="AJ6810" t="str">
        <f t="shared" si="688"/>
        <v/>
      </c>
      <c r="AL6810">
        <f t="shared" si="686"/>
        <v>0</v>
      </c>
    </row>
    <row r="6811" spans="1:38" x14ac:dyDescent="0.3">
      <c r="A6811">
        <v>6810</v>
      </c>
      <c r="B6811" t="s">
        <v>32</v>
      </c>
      <c r="C6811" t="s">
        <v>33</v>
      </c>
      <c r="D6811">
        <v>310</v>
      </c>
      <c r="E6811">
        <v>16780522033.8262</v>
      </c>
      <c r="F6811">
        <v>84074565.603317395</v>
      </c>
      <c r="G6811">
        <v>31082492503.188</v>
      </c>
      <c r="H6811">
        <v>2218244663.2616</v>
      </c>
      <c r="I6811">
        <v>7752882.2217121702</v>
      </c>
      <c r="J6811">
        <v>-11846920.6069794</v>
      </c>
      <c r="K6811">
        <v>286.118710413185</v>
      </c>
      <c r="L6811">
        <v>2387881.0271622399</v>
      </c>
      <c r="M6811">
        <v>3851063.1711304099</v>
      </c>
      <c r="Y6811" s="15">
        <f t="shared" si="684"/>
        <v>1</v>
      </c>
      <c r="Z6811" s="15">
        <f t="shared" si="685"/>
        <v>1</v>
      </c>
      <c r="AD6811" s="15">
        <f t="shared" si="682"/>
        <v>1</v>
      </c>
      <c r="AE6811" s="15">
        <f t="shared" si="683"/>
        <v>1</v>
      </c>
      <c r="AI6811" t="str">
        <f t="shared" si="687"/>
        <v/>
      </c>
      <c r="AJ6811" t="str">
        <f t="shared" si="688"/>
        <v/>
      </c>
      <c r="AL6811">
        <f t="shared" si="686"/>
        <v>0</v>
      </c>
    </row>
    <row r="6812" spans="1:38" x14ac:dyDescent="0.3">
      <c r="A6812">
        <v>6811</v>
      </c>
      <c r="B6812" t="s">
        <v>32</v>
      </c>
      <c r="C6812" t="s">
        <v>33</v>
      </c>
      <c r="D6812">
        <v>311</v>
      </c>
      <c r="E6812">
        <v>18261168333.863499</v>
      </c>
      <c r="F6812">
        <v>84396474.631313398</v>
      </c>
      <c r="G6812">
        <v>31082840220.779202</v>
      </c>
      <c r="H6812">
        <v>2427464478.4790502</v>
      </c>
      <c r="I6812">
        <v>7783719.5858894903</v>
      </c>
      <c r="J6812">
        <v>-11865027.0099716</v>
      </c>
      <c r="K6812">
        <v>311.86432806233302</v>
      </c>
      <c r="L6812">
        <v>1912703.6233767199</v>
      </c>
      <c r="M6812">
        <v>3513889.7949711098</v>
      </c>
      <c r="Y6812" s="15">
        <f t="shared" si="684"/>
        <v>1</v>
      </c>
      <c r="Z6812" s="15">
        <f t="shared" si="685"/>
        <v>1</v>
      </c>
      <c r="AD6812" s="15">
        <f t="shared" si="682"/>
        <v>1</v>
      </c>
      <c r="AE6812" s="15">
        <f t="shared" si="683"/>
        <v>1</v>
      </c>
      <c r="AI6812" t="str">
        <f t="shared" si="687"/>
        <v/>
      </c>
      <c r="AJ6812" t="str">
        <f t="shared" si="688"/>
        <v/>
      </c>
      <c r="AL6812">
        <f t="shared" si="686"/>
        <v>0</v>
      </c>
    </row>
    <row r="6813" spans="1:38" x14ac:dyDescent="0.3">
      <c r="A6813">
        <v>6812</v>
      </c>
      <c r="B6813" t="s">
        <v>32</v>
      </c>
      <c r="C6813" t="s">
        <v>33</v>
      </c>
      <c r="D6813">
        <v>312</v>
      </c>
      <c r="E6813">
        <v>16251689630.0576</v>
      </c>
      <c r="F6813">
        <v>81117923.244666293</v>
      </c>
      <c r="G6813">
        <v>31085157826.549301</v>
      </c>
      <c r="H6813">
        <v>2370734708.6190901</v>
      </c>
      <c r="I6813">
        <v>8089052.6760713803</v>
      </c>
      <c r="J6813">
        <v>-12225855.9052849</v>
      </c>
      <c r="K6813">
        <v>293.07940046330498</v>
      </c>
      <c r="L6813">
        <v>2355242.1752039902</v>
      </c>
      <c r="M6813">
        <v>3919008.6754405499</v>
      </c>
      <c r="Y6813" s="15">
        <f t="shared" si="684"/>
        <v>1</v>
      </c>
      <c r="Z6813" s="15">
        <f t="shared" si="685"/>
        <v>1</v>
      </c>
      <c r="AD6813" s="15">
        <f t="shared" si="682"/>
        <v>1</v>
      </c>
      <c r="AE6813" s="15">
        <f t="shared" si="683"/>
        <v>1</v>
      </c>
      <c r="AI6813" t="str">
        <f t="shared" si="687"/>
        <v/>
      </c>
      <c r="AJ6813" t="str">
        <f t="shared" si="688"/>
        <v/>
      </c>
      <c r="AL6813">
        <f t="shared" si="686"/>
        <v>0</v>
      </c>
    </row>
    <row r="6814" spans="1:38" x14ac:dyDescent="0.3">
      <c r="A6814">
        <v>6813</v>
      </c>
      <c r="B6814" t="s">
        <v>32</v>
      </c>
      <c r="C6814" t="s">
        <v>33</v>
      </c>
      <c r="D6814">
        <v>313</v>
      </c>
      <c r="E6814">
        <v>17044367692.9196</v>
      </c>
      <c r="F6814">
        <v>83959597.996999294</v>
      </c>
      <c r="G6814">
        <v>31058551834.842999</v>
      </c>
      <c r="H6814">
        <v>1734299245.16801</v>
      </c>
      <c r="I6814">
        <v>8272378.6306965603</v>
      </c>
      <c r="J6814">
        <v>-12965959.777618401</v>
      </c>
      <c r="K6814">
        <v>209.64940346570901</v>
      </c>
      <c r="L6814">
        <v>4077837.9309558398</v>
      </c>
      <c r="M6814">
        <v>5221803.5763396705</v>
      </c>
      <c r="Y6814" s="15">
        <f t="shared" si="684"/>
        <v>1</v>
      </c>
      <c r="Z6814" s="15">
        <f t="shared" si="685"/>
        <v>1</v>
      </c>
      <c r="AD6814" s="15">
        <f t="shared" si="682"/>
        <v>1</v>
      </c>
      <c r="AE6814" s="15">
        <f t="shared" si="683"/>
        <v>1</v>
      </c>
      <c r="AI6814" t="str">
        <f t="shared" si="687"/>
        <v/>
      </c>
      <c r="AJ6814" t="str">
        <f t="shared" si="688"/>
        <v/>
      </c>
      <c r="AL6814">
        <f t="shared" si="686"/>
        <v>0</v>
      </c>
    </row>
    <row r="6815" spans="1:38" x14ac:dyDescent="0.3">
      <c r="A6815">
        <v>6814</v>
      </c>
      <c r="B6815" t="s">
        <v>32</v>
      </c>
      <c r="C6815" t="s">
        <v>33</v>
      </c>
      <c r="D6815">
        <v>314</v>
      </c>
      <c r="E6815">
        <v>18582907559.670399</v>
      </c>
      <c r="F6815">
        <v>85157725.304177597</v>
      </c>
      <c r="G6815">
        <v>31086330256.565601</v>
      </c>
      <c r="H6815">
        <v>2651033562.1178598</v>
      </c>
      <c r="I6815">
        <v>7870865.1180030704</v>
      </c>
      <c r="J6815">
        <v>-11787294.408077201</v>
      </c>
      <c r="K6815">
        <v>336.81603259267399</v>
      </c>
      <c r="L6815">
        <v>1459129.5402684801</v>
      </c>
      <c r="M6815">
        <v>3207784.69783246</v>
      </c>
      <c r="Y6815" s="15">
        <f t="shared" si="684"/>
        <v>1</v>
      </c>
      <c r="Z6815" s="15">
        <f t="shared" si="685"/>
        <v>1</v>
      </c>
      <c r="AD6815" s="15">
        <f t="shared" si="682"/>
        <v>1</v>
      </c>
      <c r="AE6815" s="15">
        <f t="shared" si="683"/>
        <v>1</v>
      </c>
      <c r="AI6815" t="str">
        <f t="shared" si="687"/>
        <v/>
      </c>
      <c r="AJ6815" t="str">
        <f t="shared" si="688"/>
        <v/>
      </c>
      <c r="AL6815">
        <f t="shared" si="686"/>
        <v>0</v>
      </c>
    </row>
    <row r="6816" spans="1:38" x14ac:dyDescent="0.3">
      <c r="A6816">
        <v>6815</v>
      </c>
      <c r="B6816" t="s">
        <v>32</v>
      </c>
      <c r="C6816" t="s">
        <v>33</v>
      </c>
      <c r="D6816">
        <v>315</v>
      </c>
      <c r="E6816">
        <v>19597840239.701401</v>
      </c>
      <c r="F6816">
        <v>83392784.470140502</v>
      </c>
      <c r="G6816">
        <v>31086770577.2798</v>
      </c>
      <c r="H6816">
        <v>1774445481.3715701</v>
      </c>
      <c r="I6816">
        <v>8011049.6496862601</v>
      </c>
      <c r="J6816">
        <v>-11646932.5482712</v>
      </c>
      <c r="K6816">
        <v>221.49974834334699</v>
      </c>
      <c r="L6816">
        <v>3719412.0837810701</v>
      </c>
      <c r="M6816">
        <v>4889858.6926643103</v>
      </c>
      <c r="Y6816" s="15">
        <f t="shared" si="684"/>
        <v>1</v>
      </c>
      <c r="Z6816" s="15">
        <f t="shared" si="685"/>
        <v>1</v>
      </c>
      <c r="AD6816" s="15">
        <f t="shared" si="682"/>
        <v>1</v>
      </c>
      <c r="AE6816" s="15">
        <f t="shared" si="683"/>
        <v>1</v>
      </c>
      <c r="AI6816" t="str">
        <f t="shared" si="687"/>
        <v/>
      </c>
      <c r="AJ6816" t="str">
        <f t="shared" si="688"/>
        <v/>
      </c>
      <c r="AL6816">
        <f t="shared" si="686"/>
        <v>0</v>
      </c>
    </row>
    <row r="6817" spans="1:38" x14ac:dyDescent="0.3">
      <c r="A6817">
        <v>6816</v>
      </c>
      <c r="B6817" t="s">
        <v>32</v>
      </c>
      <c r="C6817" t="s">
        <v>33</v>
      </c>
      <c r="D6817">
        <v>316</v>
      </c>
      <c r="E6817">
        <v>30924208805.111698</v>
      </c>
      <c r="F6817">
        <v>81151865.835181594</v>
      </c>
      <c r="G6817">
        <v>31064677278.314098</v>
      </c>
      <c r="H6817">
        <v>1932266629.3434899</v>
      </c>
      <c r="I6817">
        <v>8305258.7627703398</v>
      </c>
      <c r="J6817">
        <v>-13140134.4974632</v>
      </c>
      <c r="K6817">
        <v>232.655800925215</v>
      </c>
      <c r="L6817">
        <v>3631918.1947491998</v>
      </c>
      <c r="M6817">
        <v>4906465.6223913301</v>
      </c>
      <c r="Y6817" s="15">
        <f t="shared" si="684"/>
        <v>1</v>
      </c>
      <c r="Z6817" s="15">
        <f t="shared" si="685"/>
        <v>1</v>
      </c>
      <c r="AD6817" s="15">
        <f t="shared" si="682"/>
        <v>1</v>
      </c>
      <c r="AE6817" s="15">
        <f t="shared" si="683"/>
        <v>1</v>
      </c>
      <c r="AI6817" t="str">
        <f t="shared" si="687"/>
        <v/>
      </c>
      <c r="AJ6817" t="str">
        <f t="shared" si="688"/>
        <v/>
      </c>
      <c r="AL6817">
        <f t="shared" si="686"/>
        <v>0</v>
      </c>
    </row>
    <row r="6818" spans="1:38" x14ac:dyDescent="0.3">
      <c r="A6818">
        <v>6817</v>
      </c>
      <c r="B6818" t="s">
        <v>32</v>
      </c>
      <c r="C6818" t="s">
        <v>33</v>
      </c>
      <c r="D6818">
        <v>317</v>
      </c>
      <c r="E6818">
        <v>21804901835.4883</v>
      </c>
      <c r="F6818">
        <v>83452049.980799705</v>
      </c>
      <c r="G6818">
        <v>31080734852.504501</v>
      </c>
      <c r="H6818">
        <v>2776476679.68328</v>
      </c>
      <c r="I6818">
        <v>7915711.9471391998</v>
      </c>
      <c r="J6818">
        <v>-12060494.912387799</v>
      </c>
      <c r="K6818">
        <v>350.75514346965599</v>
      </c>
      <c r="L6818">
        <v>1200582.2097193601</v>
      </c>
      <c r="M6818">
        <v>3031981.22901568</v>
      </c>
      <c r="Y6818" s="15">
        <f t="shared" si="684"/>
        <v>1</v>
      </c>
      <c r="Z6818" s="15">
        <f t="shared" si="685"/>
        <v>1</v>
      </c>
      <c r="AD6818" s="15">
        <f t="shared" si="682"/>
        <v>1</v>
      </c>
      <c r="AE6818" s="15">
        <f t="shared" si="683"/>
        <v>1</v>
      </c>
      <c r="AI6818" t="str">
        <f t="shared" si="687"/>
        <v/>
      </c>
      <c r="AJ6818" t="str">
        <f t="shared" si="688"/>
        <v/>
      </c>
      <c r="AL6818">
        <f t="shared" si="686"/>
        <v>0</v>
      </c>
    </row>
    <row r="6819" spans="1:38" x14ac:dyDescent="0.3">
      <c r="A6819">
        <v>6818</v>
      </c>
      <c r="B6819" t="s">
        <v>32</v>
      </c>
      <c r="C6819" t="s">
        <v>33</v>
      </c>
      <c r="D6819">
        <v>318</v>
      </c>
      <c r="E6819">
        <v>21203682816.267799</v>
      </c>
      <c r="F6819">
        <v>84426215.954437494</v>
      </c>
      <c r="G6819">
        <v>31086410676.015499</v>
      </c>
      <c r="H6819">
        <v>2685965662.1817799</v>
      </c>
      <c r="I6819">
        <v>7759047.5309828203</v>
      </c>
      <c r="J6819">
        <v>-11624347.048828101</v>
      </c>
      <c r="K6819">
        <v>346.17208509889798</v>
      </c>
      <c r="L6819">
        <v>1262825.89015747</v>
      </c>
      <c r="M6819">
        <v>3034522.7012916598</v>
      </c>
      <c r="Y6819" s="15">
        <f t="shared" si="684"/>
        <v>1</v>
      </c>
      <c r="Z6819" s="15">
        <f t="shared" si="685"/>
        <v>1</v>
      </c>
      <c r="AD6819" s="15">
        <f t="shared" si="682"/>
        <v>1</v>
      </c>
      <c r="AE6819" s="15">
        <f t="shared" si="683"/>
        <v>1</v>
      </c>
      <c r="AI6819" t="str">
        <f t="shared" si="687"/>
        <v/>
      </c>
      <c r="AJ6819" t="str">
        <f t="shared" si="688"/>
        <v/>
      </c>
      <c r="AL6819">
        <f t="shared" si="686"/>
        <v>0</v>
      </c>
    </row>
    <row r="6820" spans="1:38" x14ac:dyDescent="0.3">
      <c r="A6820">
        <v>6819</v>
      </c>
      <c r="B6820" t="s">
        <v>32</v>
      </c>
      <c r="C6820" t="s">
        <v>33</v>
      </c>
      <c r="D6820">
        <v>319</v>
      </c>
      <c r="E6820">
        <v>16923004637.1024</v>
      </c>
      <c r="F6820">
        <v>84145087.152713507</v>
      </c>
      <c r="G6820">
        <v>31081297772.656101</v>
      </c>
      <c r="H6820">
        <v>3288225738.2585902</v>
      </c>
      <c r="I6820">
        <v>7911577.7163418196</v>
      </c>
      <c r="J6820">
        <v>-12018129.9296379</v>
      </c>
      <c r="K6820">
        <v>415.62199805818398</v>
      </c>
      <c r="L6820">
        <v>-41257.832361002504</v>
      </c>
      <c r="M6820">
        <v>2127697.3172852201</v>
      </c>
      <c r="Y6820" s="15">
        <f t="shared" si="684"/>
        <v>0</v>
      </c>
      <c r="Z6820" s="15">
        <f t="shared" si="685"/>
        <v>1</v>
      </c>
      <c r="AD6820" s="15">
        <f t="shared" si="682"/>
        <v>0</v>
      </c>
      <c r="AE6820" s="15">
        <f t="shared" si="683"/>
        <v>1</v>
      </c>
      <c r="AI6820" t="str">
        <f t="shared" si="687"/>
        <v/>
      </c>
      <c r="AJ6820" t="str">
        <f t="shared" si="688"/>
        <v/>
      </c>
      <c r="AL6820">
        <f t="shared" si="686"/>
        <v>0</v>
      </c>
    </row>
    <row r="6821" spans="1:38" x14ac:dyDescent="0.3">
      <c r="A6821">
        <v>6820</v>
      </c>
      <c r="B6821" t="s">
        <v>32</v>
      </c>
      <c r="C6821" t="s">
        <v>33</v>
      </c>
      <c r="D6821">
        <v>320</v>
      </c>
      <c r="E6821">
        <v>16124353189.746401</v>
      </c>
      <c r="F6821">
        <v>82222028.362147093</v>
      </c>
      <c r="G6821">
        <v>31082710612.193901</v>
      </c>
      <c r="H6821">
        <v>3043844781.5163002</v>
      </c>
      <c r="I6821">
        <v>8406389.7720926404</v>
      </c>
      <c r="J6821">
        <v>-12461238.9505463</v>
      </c>
      <c r="K6821">
        <v>362.087039030857</v>
      </c>
      <c r="L6821">
        <v>1044609.00943846</v>
      </c>
      <c r="M6821">
        <v>3052367.3992532399</v>
      </c>
      <c r="Y6821" s="15">
        <f t="shared" si="684"/>
        <v>1</v>
      </c>
      <c r="Z6821" s="15">
        <f t="shared" si="685"/>
        <v>1</v>
      </c>
      <c r="AD6821" s="15">
        <f t="shared" si="682"/>
        <v>1</v>
      </c>
      <c r="AE6821" s="15">
        <f t="shared" si="683"/>
        <v>1</v>
      </c>
      <c r="AI6821" t="str">
        <f t="shared" si="687"/>
        <v/>
      </c>
      <c r="AJ6821" t="str">
        <f t="shared" si="688"/>
        <v/>
      </c>
      <c r="AL6821">
        <f t="shared" si="686"/>
        <v>0</v>
      </c>
    </row>
    <row r="6822" spans="1:38" x14ac:dyDescent="0.3">
      <c r="A6822">
        <v>6821</v>
      </c>
      <c r="B6822" t="s">
        <v>32</v>
      </c>
      <c r="C6822" t="s">
        <v>33</v>
      </c>
      <c r="D6822">
        <v>321</v>
      </c>
      <c r="E6822">
        <v>19007934443.351601</v>
      </c>
      <c r="F6822">
        <v>83079625.158888996</v>
      </c>
      <c r="G6822">
        <v>31076320583.9375</v>
      </c>
      <c r="H6822">
        <v>2288596515.73522</v>
      </c>
      <c r="I6822">
        <v>8002879.1164741702</v>
      </c>
      <c r="J6822">
        <v>-12319238.702609999</v>
      </c>
      <c r="K6822">
        <v>285.97164625716698</v>
      </c>
      <c r="L6822">
        <v>2467726.36974838</v>
      </c>
      <c r="M6822">
        <v>3977313.4824917698</v>
      </c>
      <c r="Y6822" s="15">
        <f t="shared" si="684"/>
        <v>1</v>
      </c>
      <c r="Z6822" s="15">
        <f t="shared" si="685"/>
        <v>1</v>
      </c>
      <c r="AD6822" s="15">
        <f t="shared" si="682"/>
        <v>1</v>
      </c>
      <c r="AE6822" s="15">
        <f t="shared" si="683"/>
        <v>1</v>
      </c>
      <c r="AI6822" t="str">
        <f t="shared" si="687"/>
        <v/>
      </c>
      <c r="AJ6822" t="str">
        <f t="shared" si="688"/>
        <v/>
      </c>
      <c r="AL6822">
        <f t="shared" si="686"/>
        <v>0</v>
      </c>
    </row>
    <row r="6823" spans="1:38" x14ac:dyDescent="0.3">
      <c r="A6823">
        <v>6822</v>
      </c>
      <c r="B6823" t="s">
        <v>32</v>
      </c>
      <c r="C6823" t="s">
        <v>33</v>
      </c>
      <c r="D6823">
        <v>322</v>
      </c>
      <c r="E6823">
        <v>18582564018.9384</v>
      </c>
      <c r="F6823">
        <v>84243400.425746694</v>
      </c>
      <c r="G6823">
        <v>31085795446.118801</v>
      </c>
      <c r="H6823">
        <v>2175746420.6438298</v>
      </c>
      <c r="I6823">
        <v>8052918.7515239902</v>
      </c>
      <c r="J6823">
        <v>-11796566.5628433</v>
      </c>
      <c r="K6823">
        <v>270.18109678954397</v>
      </c>
      <c r="L6823">
        <v>2790702.9377694</v>
      </c>
      <c r="M6823">
        <v>4225852.7051570201</v>
      </c>
      <c r="Y6823" s="15">
        <f t="shared" si="684"/>
        <v>1</v>
      </c>
      <c r="Z6823" s="15">
        <f t="shared" si="685"/>
        <v>1</v>
      </c>
      <c r="AD6823" s="15">
        <f t="shared" si="682"/>
        <v>1</v>
      </c>
      <c r="AE6823" s="15">
        <f t="shared" si="683"/>
        <v>1</v>
      </c>
      <c r="AI6823" t="str">
        <f t="shared" si="687"/>
        <v/>
      </c>
      <c r="AJ6823" t="str">
        <f t="shared" si="688"/>
        <v/>
      </c>
      <c r="AL6823">
        <f t="shared" si="686"/>
        <v>0</v>
      </c>
    </row>
    <row r="6824" spans="1:38" x14ac:dyDescent="0.3">
      <c r="A6824">
        <v>6823</v>
      </c>
      <c r="B6824" t="s">
        <v>32</v>
      </c>
      <c r="C6824" t="s">
        <v>33</v>
      </c>
      <c r="D6824">
        <v>323</v>
      </c>
      <c r="E6824">
        <v>15387869135.529301</v>
      </c>
      <c r="F6824">
        <v>83386646.490822896</v>
      </c>
      <c r="G6824">
        <v>31081706292.173302</v>
      </c>
      <c r="H6824">
        <v>2091289818.9061699</v>
      </c>
      <c r="I6824">
        <v>7847025.2147127502</v>
      </c>
      <c r="J6824">
        <v>-11958849.331405601</v>
      </c>
      <c r="K6824">
        <v>266.507340257441</v>
      </c>
      <c r="L6824">
        <v>2789074.4113578601</v>
      </c>
      <c r="M6824">
        <v>4168515.5395455598</v>
      </c>
      <c r="Y6824" s="15">
        <f t="shared" si="684"/>
        <v>1</v>
      </c>
      <c r="Z6824" s="15">
        <f t="shared" si="685"/>
        <v>1</v>
      </c>
      <c r="AD6824" s="15">
        <f t="shared" si="682"/>
        <v>1</v>
      </c>
      <c r="AE6824" s="15">
        <f t="shared" si="683"/>
        <v>1</v>
      </c>
      <c r="AI6824" t="str">
        <f t="shared" si="687"/>
        <v/>
      </c>
      <c r="AJ6824" t="str">
        <f t="shared" si="688"/>
        <v/>
      </c>
      <c r="AL6824">
        <f t="shared" si="686"/>
        <v>0</v>
      </c>
    </row>
    <row r="6825" spans="1:38" x14ac:dyDescent="0.3">
      <c r="A6825">
        <v>6824</v>
      </c>
      <c r="B6825" t="s">
        <v>32</v>
      </c>
      <c r="C6825" t="s">
        <v>33</v>
      </c>
      <c r="D6825">
        <v>324</v>
      </c>
      <c r="E6825">
        <v>23997659620.4035</v>
      </c>
      <c r="F6825">
        <v>80368950.013477907</v>
      </c>
      <c r="G6825">
        <v>31079212014.840199</v>
      </c>
      <c r="H6825">
        <v>1739338076.1738701</v>
      </c>
      <c r="I6825">
        <v>7752915.0097681098</v>
      </c>
      <c r="J6825">
        <v>-11985690.9778671</v>
      </c>
      <c r="K6825">
        <v>224.346336053269</v>
      </c>
      <c r="L6825">
        <v>3546187.4963664399</v>
      </c>
      <c r="M6825">
        <v>4693476.8182032602</v>
      </c>
      <c r="Y6825" s="15">
        <f t="shared" si="684"/>
        <v>1</v>
      </c>
      <c r="Z6825" s="15">
        <f t="shared" si="685"/>
        <v>1</v>
      </c>
      <c r="AD6825" s="15">
        <f t="shared" si="682"/>
        <v>1</v>
      </c>
      <c r="AE6825" s="15">
        <f t="shared" si="683"/>
        <v>1</v>
      </c>
      <c r="AI6825" t="str">
        <f t="shared" si="687"/>
        <v/>
      </c>
      <c r="AJ6825" t="str">
        <f t="shared" si="688"/>
        <v/>
      </c>
      <c r="AL6825">
        <f t="shared" si="686"/>
        <v>0</v>
      </c>
    </row>
    <row r="6826" spans="1:38" x14ac:dyDescent="0.3">
      <c r="A6826">
        <v>6825</v>
      </c>
      <c r="B6826" t="s">
        <v>32</v>
      </c>
      <c r="C6826" t="s">
        <v>33</v>
      </c>
      <c r="D6826">
        <v>325</v>
      </c>
      <c r="E6826">
        <v>20855398200.127499</v>
      </c>
      <c r="F6826">
        <v>82991625.291262805</v>
      </c>
      <c r="G6826">
        <v>31080945506.857601</v>
      </c>
      <c r="H6826">
        <v>2129863282.90416</v>
      </c>
      <c r="I6826">
        <v>8081683.0799340596</v>
      </c>
      <c r="J6826">
        <v>-11966585.6803055</v>
      </c>
      <c r="K6826">
        <v>263.54204462587501</v>
      </c>
      <c r="L6826">
        <v>2930439.2851185799</v>
      </c>
      <c r="M6826">
        <v>4335323.9564318899</v>
      </c>
      <c r="Y6826" s="15">
        <f t="shared" si="684"/>
        <v>1</v>
      </c>
      <c r="Z6826" s="15">
        <f t="shared" si="685"/>
        <v>1</v>
      </c>
      <c r="AD6826" s="15">
        <f t="shared" si="682"/>
        <v>1</v>
      </c>
      <c r="AE6826" s="15">
        <f t="shared" si="683"/>
        <v>1</v>
      </c>
      <c r="AI6826" t="str">
        <f t="shared" si="687"/>
        <v/>
      </c>
      <c r="AJ6826" t="str">
        <f t="shared" si="688"/>
        <v/>
      </c>
      <c r="AL6826">
        <f t="shared" si="686"/>
        <v>0</v>
      </c>
    </row>
    <row r="6827" spans="1:38" x14ac:dyDescent="0.3">
      <c r="A6827">
        <v>6826</v>
      </c>
      <c r="B6827" t="s">
        <v>32</v>
      </c>
      <c r="C6827" t="s">
        <v>33</v>
      </c>
      <c r="D6827">
        <v>326</v>
      </c>
      <c r="E6827">
        <v>14847054754.937799</v>
      </c>
      <c r="F6827">
        <v>81913267.819152698</v>
      </c>
      <c r="G6827">
        <v>31085331398.993</v>
      </c>
      <c r="H6827">
        <v>1237000923.1804299</v>
      </c>
      <c r="I6827">
        <v>8015353.8389417697</v>
      </c>
      <c r="J6827">
        <v>-11735873.300937699</v>
      </c>
      <c r="K6827">
        <v>154.328922719617</v>
      </c>
      <c r="L6827">
        <v>5023568.6943922304</v>
      </c>
      <c r="M6827">
        <v>5839510.0974511905</v>
      </c>
      <c r="Y6827" s="15">
        <f t="shared" si="684"/>
        <v>1</v>
      </c>
      <c r="Z6827" s="15">
        <f t="shared" si="685"/>
        <v>1</v>
      </c>
      <c r="AD6827" s="15">
        <f t="shared" si="682"/>
        <v>1</v>
      </c>
      <c r="AE6827" s="15">
        <f t="shared" si="683"/>
        <v>1</v>
      </c>
      <c r="AI6827" t="str">
        <f t="shared" si="687"/>
        <v/>
      </c>
      <c r="AJ6827" t="str">
        <f t="shared" si="688"/>
        <v/>
      </c>
      <c r="AL6827">
        <f t="shared" si="686"/>
        <v>0</v>
      </c>
    </row>
    <row r="6828" spans="1:38" x14ac:dyDescent="0.3">
      <c r="A6828">
        <v>6827</v>
      </c>
      <c r="B6828" t="s">
        <v>32</v>
      </c>
      <c r="C6828" t="s">
        <v>33</v>
      </c>
      <c r="D6828">
        <v>327</v>
      </c>
      <c r="E6828">
        <v>14026871302.665701</v>
      </c>
      <c r="F6828">
        <v>81221664.223668605</v>
      </c>
      <c r="G6828">
        <v>31080839617.1758</v>
      </c>
      <c r="H6828">
        <v>2445388907.84484</v>
      </c>
      <c r="I6828">
        <v>7999369.70519011</v>
      </c>
      <c r="J6828">
        <v>-12041228.5303383</v>
      </c>
      <c r="K6828">
        <v>305.69769843969499</v>
      </c>
      <c r="L6828">
        <v>2085002.0842458999</v>
      </c>
      <c r="M6828">
        <v>3698011.4354125001</v>
      </c>
      <c r="Y6828" s="15">
        <f t="shared" si="684"/>
        <v>1</v>
      </c>
      <c r="Z6828" s="15">
        <f t="shared" si="685"/>
        <v>1</v>
      </c>
      <c r="AD6828" s="15">
        <f t="shared" si="682"/>
        <v>1</v>
      </c>
      <c r="AE6828" s="15">
        <f t="shared" si="683"/>
        <v>1</v>
      </c>
      <c r="AI6828" t="str">
        <f t="shared" si="687"/>
        <v/>
      </c>
      <c r="AJ6828" t="str">
        <f t="shared" si="688"/>
        <v/>
      </c>
      <c r="AL6828">
        <f t="shared" si="686"/>
        <v>0</v>
      </c>
    </row>
    <row r="6829" spans="1:38" x14ac:dyDescent="0.3">
      <c r="A6829">
        <v>6828</v>
      </c>
      <c r="B6829" t="s">
        <v>32</v>
      </c>
      <c r="C6829" t="s">
        <v>33</v>
      </c>
      <c r="D6829">
        <v>328</v>
      </c>
      <c r="E6829">
        <v>20559170595.702499</v>
      </c>
      <c r="F6829">
        <v>82954658.949272707</v>
      </c>
      <c r="G6829">
        <v>31080004585.276699</v>
      </c>
      <c r="H6829">
        <v>2117818814.7444501</v>
      </c>
      <c r="I6829">
        <v>8100761.5980196903</v>
      </c>
      <c r="J6829">
        <v>-11916991.145702399</v>
      </c>
      <c r="K6829">
        <v>261.434531694177</v>
      </c>
      <c r="L6829">
        <v>2978648.3076678398</v>
      </c>
      <c r="M6829">
        <v>4375588.2959456099</v>
      </c>
      <c r="Y6829" s="15">
        <f t="shared" si="684"/>
        <v>1</v>
      </c>
      <c r="Z6829" s="15">
        <f t="shared" si="685"/>
        <v>1</v>
      </c>
      <c r="AD6829" s="15">
        <f t="shared" si="682"/>
        <v>1</v>
      </c>
      <c r="AE6829" s="15">
        <f t="shared" si="683"/>
        <v>1</v>
      </c>
      <c r="AI6829" t="str">
        <f t="shared" si="687"/>
        <v/>
      </c>
      <c r="AJ6829" t="str">
        <f t="shared" si="688"/>
        <v/>
      </c>
      <c r="AL6829">
        <f t="shared" si="686"/>
        <v>0</v>
      </c>
    </row>
    <row r="6830" spans="1:38" x14ac:dyDescent="0.3">
      <c r="A6830">
        <v>6829</v>
      </c>
      <c r="B6830" t="s">
        <v>32</v>
      </c>
      <c r="C6830" t="s">
        <v>33</v>
      </c>
      <c r="D6830">
        <v>329</v>
      </c>
      <c r="E6830">
        <v>20316986170.262199</v>
      </c>
      <c r="F6830">
        <v>84133235.194258794</v>
      </c>
      <c r="G6830">
        <v>31086150363.391998</v>
      </c>
      <c r="H6830">
        <v>2298783990.2824402</v>
      </c>
      <c r="I6830">
        <v>7815504.0593140097</v>
      </c>
      <c r="J6830">
        <v>-11591722.578224201</v>
      </c>
      <c r="K6830">
        <v>294.131251527264</v>
      </c>
      <c r="L6830">
        <v>2255712.0949128801</v>
      </c>
      <c r="M6830">
        <v>3772018.9942950001</v>
      </c>
      <c r="Y6830" s="15">
        <f t="shared" si="684"/>
        <v>1</v>
      </c>
      <c r="Z6830" s="15">
        <f t="shared" si="685"/>
        <v>1</v>
      </c>
      <c r="AD6830" s="15">
        <f t="shared" si="682"/>
        <v>1</v>
      </c>
      <c r="AE6830" s="15">
        <f t="shared" si="683"/>
        <v>1</v>
      </c>
      <c r="AI6830" t="str">
        <f t="shared" si="687"/>
        <v/>
      </c>
      <c r="AJ6830" t="str">
        <f t="shared" si="688"/>
        <v/>
      </c>
      <c r="AL6830">
        <f t="shared" si="686"/>
        <v>0</v>
      </c>
    </row>
    <row r="6831" spans="1:38" x14ac:dyDescent="0.3">
      <c r="A6831">
        <v>6830</v>
      </c>
      <c r="B6831" t="s">
        <v>32</v>
      </c>
      <c r="C6831" t="s">
        <v>33</v>
      </c>
      <c r="D6831">
        <v>330</v>
      </c>
      <c r="E6831">
        <v>21284830785.662498</v>
      </c>
      <c r="F6831">
        <v>84835339.529089198</v>
      </c>
      <c r="G6831">
        <v>31087526438.7733</v>
      </c>
      <c r="H6831">
        <v>2417343611.1985698</v>
      </c>
      <c r="I6831">
        <v>8131304.4235188998</v>
      </c>
      <c r="J6831">
        <v>-11830946.694873801</v>
      </c>
      <c r="K6831">
        <v>297.28853887288699</v>
      </c>
      <c r="L6831">
        <v>2284766.5837077899</v>
      </c>
      <c r="M6831">
        <v>3879276.9036562699</v>
      </c>
      <c r="Y6831" s="15">
        <f t="shared" si="684"/>
        <v>1</v>
      </c>
      <c r="Z6831" s="15">
        <f t="shared" si="685"/>
        <v>1</v>
      </c>
      <c r="AD6831" s="15">
        <f t="shared" si="682"/>
        <v>1</v>
      </c>
      <c r="AE6831" s="15">
        <f t="shared" si="683"/>
        <v>1</v>
      </c>
      <c r="AI6831" t="str">
        <f t="shared" si="687"/>
        <v/>
      </c>
      <c r="AJ6831" t="str">
        <f t="shared" si="688"/>
        <v/>
      </c>
      <c r="AL6831">
        <f t="shared" si="686"/>
        <v>0</v>
      </c>
    </row>
    <row r="6832" spans="1:38" x14ac:dyDescent="0.3">
      <c r="A6832">
        <v>6831</v>
      </c>
      <c r="B6832" t="s">
        <v>32</v>
      </c>
      <c r="C6832" t="s">
        <v>33</v>
      </c>
      <c r="D6832">
        <v>331</v>
      </c>
      <c r="E6832">
        <v>18357433574.632599</v>
      </c>
      <c r="F6832">
        <v>81065287.898006499</v>
      </c>
      <c r="G6832">
        <v>31082576608.940399</v>
      </c>
      <c r="H6832">
        <v>2024477993.4781201</v>
      </c>
      <c r="I6832">
        <v>7961544.7024108795</v>
      </c>
      <c r="J6832">
        <v>-12053922.697425799</v>
      </c>
      <c r="K6832">
        <v>254.282060724357</v>
      </c>
      <c r="L6832">
        <v>3065183.61418889</v>
      </c>
      <c r="M6832">
        <v>4400554.8200676199</v>
      </c>
      <c r="Y6832" s="15">
        <f t="shared" si="684"/>
        <v>1</v>
      </c>
      <c r="Z6832" s="15">
        <f t="shared" si="685"/>
        <v>1</v>
      </c>
      <c r="AD6832" s="15">
        <f t="shared" si="682"/>
        <v>1</v>
      </c>
      <c r="AE6832" s="15">
        <f t="shared" si="683"/>
        <v>1</v>
      </c>
      <c r="AI6832" t="str">
        <f t="shared" si="687"/>
        <v/>
      </c>
      <c r="AJ6832" t="str">
        <f t="shared" si="688"/>
        <v/>
      </c>
      <c r="AL6832">
        <f t="shared" si="686"/>
        <v>0</v>
      </c>
    </row>
    <row r="6833" spans="1:38" x14ac:dyDescent="0.3">
      <c r="A6833">
        <v>6832</v>
      </c>
      <c r="B6833" t="s">
        <v>32</v>
      </c>
      <c r="C6833" t="s">
        <v>33</v>
      </c>
      <c r="D6833">
        <v>332</v>
      </c>
      <c r="E6833">
        <v>16149373000.8016</v>
      </c>
      <c r="F6833">
        <v>82703128.929319695</v>
      </c>
      <c r="G6833">
        <v>31085682399.3964</v>
      </c>
      <c r="H6833">
        <v>2654669520.81147</v>
      </c>
      <c r="I6833">
        <v>7970204.7851692401</v>
      </c>
      <c r="J6833">
        <v>-11691701.2818108</v>
      </c>
      <c r="K6833">
        <v>333.07419224048198</v>
      </c>
      <c r="L6833">
        <v>1549675.3520689099</v>
      </c>
      <c r="M6833">
        <v>3300728.83382355</v>
      </c>
      <c r="Y6833" s="15">
        <f t="shared" si="684"/>
        <v>1</v>
      </c>
      <c r="Z6833" s="15">
        <f t="shared" si="685"/>
        <v>1</v>
      </c>
      <c r="AD6833" s="15">
        <f t="shared" si="682"/>
        <v>1</v>
      </c>
      <c r="AE6833" s="15">
        <f t="shared" si="683"/>
        <v>1</v>
      </c>
      <c r="AI6833" t="str">
        <f t="shared" si="687"/>
        <v/>
      </c>
      <c r="AJ6833" t="str">
        <f t="shared" si="688"/>
        <v/>
      </c>
      <c r="AL6833">
        <f t="shared" si="686"/>
        <v>0</v>
      </c>
    </row>
    <row r="6834" spans="1:38" x14ac:dyDescent="0.3">
      <c r="A6834">
        <v>6833</v>
      </c>
      <c r="B6834" t="s">
        <v>32</v>
      </c>
      <c r="C6834" t="s">
        <v>33</v>
      </c>
      <c r="D6834">
        <v>333</v>
      </c>
      <c r="E6834">
        <v>32626333194.781101</v>
      </c>
      <c r="F6834">
        <v>82986376.265366301</v>
      </c>
      <c r="G6834">
        <v>31086017422.325699</v>
      </c>
      <c r="H6834">
        <v>2869897217.4431801</v>
      </c>
      <c r="I6834">
        <v>8123671.2550367098</v>
      </c>
      <c r="J6834">
        <v>-11746880.1511459</v>
      </c>
      <c r="K6834">
        <v>353.27589304698103</v>
      </c>
      <c r="L6834">
        <v>1182596.51480532</v>
      </c>
      <c r="M6834">
        <v>3075616.8985047899</v>
      </c>
      <c r="Y6834" s="15">
        <f t="shared" si="684"/>
        <v>1</v>
      </c>
      <c r="Z6834" s="15">
        <f t="shared" si="685"/>
        <v>1</v>
      </c>
      <c r="AD6834" s="15">
        <f t="shared" si="682"/>
        <v>1</v>
      </c>
      <c r="AE6834" s="15">
        <f t="shared" si="683"/>
        <v>1</v>
      </c>
      <c r="AI6834" t="str">
        <f t="shared" si="687"/>
        <v/>
      </c>
      <c r="AJ6834" t="str">
        <f t="shared" si="688"/>
        <v/>
      </c>
      <c r="AL6834">
        <f t="shared" si="686"/>
        <v>0</v>
      </c>
    </row>
    <row r="6835" spans="1:38" x14ac:dyDescent="0.3">
      <c r="A6835">
        <v>6834</v>
      </c>
      <c r="B6835" t="s">
        <v>32</v>
      </c>
      <c r="C6835" t="s">
        <v>33</v>
      </c>
      <c r="D6835">
        <v>334</v>
      </c>
      <c r="E6835">
        <v>21605689647.336498</v>
      </c>
      <c r="F6835">
        <v>81867437.573790893</v>
      </c>
      <c r="G6835">
        <v>31089765360.373001</v>
      </c>
      <c r="H6835">
        <v>1735542302.4597199</v>
      </c>
      <c r="I6835">
        <v>7918759.3965133103</v>
      </c>
      <c r="J6835">
        <v>-11999761.596855201</v>
      </c>
      <c r="K6835">
        <v>219.16846005245401</v>
      </c>
      <c r="L6835">
        <v>3721212.2638189299</v>
      </c>
      <c r="M6835">
        <v>4865997.8454628503</v>
      </c>
      <c r="Y6835" s="15">
        <f t="shared" si="684"/>
        <v>1</v>
      </c>
      <c r="Z6835" s="15">
        <f t="shared" si="685"/>
        <v>1</v>
      </c>
      <c r="AD6835" s="15">
        <f t="shared" si="682"/>
        <v>1</v>
      </c>
      <c r="AE6835" s="15">
        <f t="shared" si="683"/>
        <v>1</v>
      </c>
      <c r="AI6835" t="str">
        <f t="shared" si="687"/>
        <v/>
      </c>
      <c r="AJ6835" t="str">
        <f t="shared" si="688"/>
        <v/>
      </c>
      <c r="AL6835">
        <f t="shared" si="686"/>
        <v>0</v>
      </c>
    </row>
    <row r="6836" spans="1:38" x14ac:dyDescent="0.3">
      <c r="A6836">
        <v>6835</v>
      </c>
      <c r="B6836" t="s">
        <v>32</v>
      </c>
      <c r="C6836" t="s">
        <v>33</v>
      </c>
      <c r="D6836">
        <v>335</v>
      </c>
      <c r="E6836">
        <v>21047182007.8634</v>
      </c>
      <c r="F6836">
        <v>84110979.068585902</v>
      </c>
      <c r="G6836">
        <v>31081976777.1992</v>
      </c>
      <c r="H6836">
        <v>2043031651.8623199</v>
      </c>
      <c r="I6836">
        <v>7798929.7686753301</v>
      </c>
      <c r="J6836">
        <v>-11893316.789977999</v>
      </c>
      <c r="K6836">
        <v>261.96307858396602</v>
      </c>
      <c r="L6836">
        <v>2857695.1815814199</v>
      </c>
      <c r="M6836">
        <v>4205304.6144252196</v>
      </c>
      <c r="Y6836" s="15">
        <f t="shared" si="684"/>
        <v>1</v>
      </c>
      <c r="Z6836" s="15">
        <f t="shared" si="685"/>
        <v>1</v>
      </c>
      <c r="AD6836" s="15">
        <f t="shared" si="682"/>
        <v>1</v>
      </c>
      <c r="AE6836" s="15">
        <f t="shared" si="683"/>
        <v>1</v>
      </c>
      <c r="AI6836" t="str">
        <f t="shared" si="687"/>
        <v/>
      </c>
      <c r="AJ6836" t="str">
        <f t="shared" si="688"/>
        <v/>
      </c>
      <c r="AL6836">
        <f t="shared" si="686"/>
        <v>0</v>
      </c>
    </row>
    <row r="6837" spans="1:38" x14ac:dyDescent="0.3">
      <c r="A6837">
        <v>6836</v>
      </c>
      <c r="B6837" t="s">
        <v>32</v>
      </c>
      <c r="C6837" t="s">
        <v>33</v>
      </c>
      <c r="D6837">
        <v>336</v>
      </c>
      <c r="E6837">
        <v>17819954325.932499</v>
      </c>
      <c r="F6837">
        <v>82621952.269093707</v>
      </c>
      <c r="G6837">
        <v>31079931539.069302</v>
      </c>
      <c r="H6837">
        <v>1876124186.2285299</v>
      </c>
      <c r="I6837">
        <v>7833263.1339696804</v>
      </c>
      <c r="J6837">
        <v>-11993401.3772163</v>
      </c>
      <c r="K6837">
        <v>239.50736163739199</v>
      </c>
      <c r="L6837">
        <v>3295707.53113533</v>
      </c>
      <c r="M6837">
        <v>4533222.6955447001</v>
      </c>
      <c r="Y6837" s="15">
        <f t="shared" si="684"/>
        <v>1</v>
      </c>
      <c r="Z6837" s="15">
        <f t="shared" si="685"/>
        <v>1</v>
      </c>
      <c r="AD6837" s="15">
        <f t="shared" si="682"/>
        <v>1</v>
      </c>
      <c r="AE6837" s="15">
        <f t="shared" si="683"/>
        <v>1</v>
      </c>
      <c r="AI6837" t="str">
        <f t="shared" si="687"/>
        <v/>
      </c>
      <c r="AJ6837" t="str">
        <f t="shared" si="688"/>
        <v/>
      </c>
      <c r="AL6837">
        <f t="shared" si="686"/>
        <v>0</v>
      </c>
    </row>
    <row r="6838" spans="1:38" x14ac:dyDescent="0.3">
      <c r="A6838">
        <v>6837</v>
      </c>
      <c r="B6838" t="s">
        <v>32</v>
      </c>
      <c r="C6838" t="s">
        <v>33</v>
      </c>
      <c r="D6838">
        <v>337</v>
      </c>
      <c r="E6838">
        <v>18690676859.0252</v>
      </c>
      <c r="F6838">
        <v>82594121.862317696</v>
      </c>
      <c r="G6838">
        <v>31085211106.1586</v>
      </c>
      <c r="H6838">
        <v>2298207831.7906499</v>
      </c>
      <c r="I6838">
        <v>8260744.4598253202</v>
      </c>
      <c r="J6838">
        <v>-12231155.6067314</v>
      </c>
      <c r="K6838">
        <v>278.20831923412902</v>
      </c>
      <c r="L6838">
        <v>2702345.9805739098</v>
      </c>
      <c r="M6838">
        <v>4218272.8385515697</v>
      </c>
      <c r="Y6838" s="15">
        <f t="shared" si="684"/>
        <v>1</v>
      </c>
      <c r="Z6838" s="15">
        <f t="shared" si="685"/>
        <v>1</v>
      </c>
      <c r="AD6838" s="15">
        <f t="shared" ref="AD6838:AD6901" si="689">IF(L6838&lt;0,0,1)</f>
        <v>1</v>
      </c>
      <c r="AE6838" s="15">
        <f t="shared" ref="AE6838:AE6901" si="690">IF(M6838&lt;0,0,1)</f>
        <v>1</v>
      </c>
      <c r="AI6838" t="str">
        <f t="shared" si="687"/>
        <v/>
      </c>
      <c r="AJ6838" t="str">
        <f t="shared" si="688"/>
        <v/>
      </c>
      <c r="AL6838">
        <f t="shared" si="686"/>
        <v>0</v>
      </c>
    </row>
    <row r="6839" spans="1:38" x14ac:dyDescent="0.3">
      <c r="A6839">
        <v>6838</v>
      </c>
      <c r="B6839" t="s">
        <v>32</v>
      </c>
      <c r="C6839" t="s">
        <v>33</v>
      </c>
      <c r="D6839">
        <v>338</v>
      </c>
      <c r="E6839">
        <v>23703430027.571201</v>
      </c>
      <c r="F6839">
        <v>83826595.449294105</v>
      </c>
      <c r="G6839">
        <v>31083367760.495201</v>
      </c>
      <c r="H6839">
        <v>2034245999.7715199</v>
      </c>
      <c r="I6839">
        <v>7768153.9592859903</v>
      </c>
      <c r="J6839">
        <v>-11871385.7977715</v>
      </c>
      <c r="K6839">
        <v>261.869938525073</v>
      </c>
      <c r="L6839">
        <v>2848168.1707320702</v>
      </c>
      <c r="M6839">
        <v>4189982.4767013201</v>
      </c>
      <c r="Y6839" s="15">
        <f t="shared" si="684"/>
        <v>1</v>
      </c>
      <c r="Z6839" s="15">
        <f t="shared" si="685"/>
        <v>1</v>
      </c>
      <c r="AD6839" s="15">
        <f t="shared" si="689"/>
        <v>1</v>
      </c>
      <c r="AE6839" s="15">
        <f t="shared" si="690"/>
        <v>1</v>
      </c>
      <c r="AI6839" t="str">
        <f t="shared" si="687"/>
        <v/>
      </c>
      <c r="AJ6839" t="str">
        <f t="shared" si="688"/>
        <v/>
      </c>
      <c r="AL6839">
        <f t="shared" si="686"/>
        <v>0</v>
      </c>
    </row>
    <row r="6840" spans="1:38" x14ac:dyDescent="0.3">
      <c r="A6840">
        <v>6839</v>
      </c>
      <c r="B6840" t="s">
        <v>32</v>
      </c>
      <c r="C6840" t="s">
        <v>33</v>
      </c>
      <c r="D6840">
        <v>339</v>
      </c>
      <c r="E6840">
        <v>20931909391.409302</v>
      </c>
      <c r="F6840">
        <v>84419333.732643396</v>
      </c>
      <c r="G6840">
        <v>31071572603.008499</v>
      </c>
      <c r="H6840">
        <v>2250528991.7210898</v>
      </c>
      <c r="I6840">
        <v>8155290.12140535</v>
      </c>
      <c r="J6840">
        <v>-12674447.417648301</v>
      </c>
      <c r="K6840">
        <v>275.959402819292</v>
      </c>
      <c r="L6840">
        <v>2712206.7100382</v>
      </c>
      <c r="M6840">
        <v>4196684.0040474199</v>
      </c>
      <c r="Y6840" s="15">
        <f t="shared" si="684"/>
        <v>1</v>
      </c>
      <c r="Z6840" s="15">
        <f t="shared" si="685"/>
        <v>1</v>
      </c>
      <c r="AD6840" s="15">
        <f t="shared" si="689"/>
        <v>1</v>
      </c>
      <c r="AE6840" s="15">
        <f t="shared" si="690"/>
        <v>1</v>
      </c>
      <c r="AI6840" t="str">
        <f t="shared" si="687"/>
        <v/>
      </c>
      <c r="AJ6840" t="str">
        <f t="shared" si="688"/>
        <v/>
      </c>
      <c r="AL6840">
        <f t="shared" si="686"/>
        <v>0</v>
      </c>
    </row>
    <row r="6841" spans="1:38" x14ac:dyDescent="0.3">
      <c r="A6841">
        <v>6840</v>
      </c>
      <c r="B6841" t="s">
        <v>32</v>
      </c>
      <c r="C6841" t="s">
        <v>33</v>
      </c>
      <c r="D6841">
        <v>340</v>
      </c>
      <c r="E6841">
        <v>17697683561.258202</v>
      </c>
      <c r="F6841">
        <v>83734503.828280598</v>
      </c>
      <c r="G6841">
        <v>31073518100.113499</v>
      </c>
      <c r="H6841">
        <v>2463887572.9104099</v>
      </c>
      <c r="I6841">
        <v>8382886.8798369002</v>
      </c>
      <c r="J6841">
        <v>-11909724.896774299</v>
      </c>
      <c r="K6841">
        <v>293.91874281838699</v>
      </c>
      <c r="L6841">
        <v>2423778.7657369599</v>
      </c>
      <c r="M6841">
        <v>4048990.0695823999</v>
      </c>
      <c r="Y6841" s="15">
        <f t="shared" si="684"/>
        <v>1</v>
      </c>
      <c r="Z6841" s="15">
        <f t="shared" si="685"/>
        <v>1</v>
      </c>
      <c r="AD6841" s="15">
        <f t="shared" si="689"/>
        <v>1</v>
      </c>
      <c r="AE6841" s="15">
        <f t="shared" si="690"/>
        <v>1</v>
      </c>
      <c r="AI6841" t="str">
        <f t="shared" si="687"/>
        <v/>
      </c>
      <c r="AJ6841" t="str">
        <f t="shared" si="688"/>
        <v/>
      </c>
      <c r="AL6841">
        <f t="shared" si="686"/>
        <v>0</v>
      </c>
    </row>
    <row r="6842" spans="1:38" x14ac:dyDescent="0.3">
      <c r="A6842">
        <v>6841</v>
      </c>
      <c r="B6842" t="s">
        <v>32</v>
      </c>
      <c r="C6842" t="s">
        <v>33</v>
      </c>
      <c r="D6842">
        <v>341</v>
      </c>
      <c r="E6842">
        <v>19269807423.551498</v>
      </c>
      <c r="F6842">
        <v>84351023.222531095</v>
      </c>
      <c r="G6842">
        <v>31076749293.447201</v>
      </c>
      <c r="H6842">
        <v>2107006373.95399</v>
      </c>
      <c r="I6842">
        <v>8245590.3015724597</v>
      </c>
      <c r="J6842">
        <v>-11803311.7718277</v>
      </c>
      <c r="K6842">
        <v>255.531295746306</v>
      </c>
      <c r="L6842">
        <v>3149627.7594755599</v>
      </c>
      <c r="M6842">
        <v>4539435.7255019899</v>
      </c>
      <c r="Y6842" s="15">
        <f t="shared" si="684"/>
        <v>1</v>
      </c>
      <c r="Z6842" s="15">
        <f t="shared" si="685"/>
        <v>1</v>
      </c>
      <c r="AD6842" s="15">
        <f t="shared" si="689"/>
        <v>1</v>
      </c>
      <c r="AE6842" s="15">
        <f t="shared" si="690"/>
        <v>1</v>
      </c>
      <c r="AI6842" t="str">
        <f t="shared" si="687"/>
        <v/>
      </c>
      <c r="AJ6842" t="str">
        <f t="shared" si="688"/>
        <v/>
      </c>
      <c r="AL6842">
        <f t="shared" si="686"/>
        <v>0</v>
      </c>
    </row>
    <row r="6843" spans="1:38" x14ac:dyDescent="0.3">
      <c r="A6843">
        <v>6842</v>
      </c>
      <c r="B6843" t="s">
        <v>32</v>
      </c>
      <c r="C6843" t="s">
        <v>33</v>
      </c>
      <c r="D6843">
        <v>342</v>
      </c>
      <c r="E6843">
        <v>16225816219.4242</v>
      </c>
      <c r="F6843">
        <v>83847118.656006798</v>
      </c>
      <c r="G6843">
        <v>31076743339.064301</v>
      </c>
      <c r="H6843">
        <v>1851004791.75284</v>
      </c>
      <c r="I6843">
        <v>7874919.4539059801</v>
      </c>
      <c r="J6843">
        <v>-11976783.954593699</v>
      </c>
      <c r="K6843">
        <v>235.05063163976101</v>
      </c>
      <c r="L6843">
        <v>3398117.10502978</v>
      </c>
      <c r="M6843">
        <v>4619063.2001778297</v>
      </c>
      <c r="Y6843" s="15">
        <f t="shared" si="684"/>
        <v>1</v>
      </c>
      <c r="Z6843" s="15">
        <f t="shared" si="685"/>
        <v>1</v>
      </c>
      <c r="AD6843" s="15">
        <f t="shared" si="689"/>
        <v>1</v>
      </c>
      <c r="AE6843" s="15">
        <f t="shared" si="690"/>
        <v>1</v>
      </c>
      <c r="AI6843" t="str">
        <f t="shared" si="687"/>
        <v/>
      </c>
      <c r="AJ6843" t="str">
        <f t="shared" si="688"/>
        <v/>
      </c>
      <c r="AL6843">
        <f t="shared" si="686"/>
        <v>0</v>
      </c>
    </row>
    <row r="6844" spans="1:38" x14ac:dyDescent="0.3">
      <c r="A6844">
        <v>6843</v>
      </c>
      <c r="B6844" t="s">
        <v>32</v>
      </c>
      <c r="C6844" t="s">
        <v>33</v>
      </c>
      <c r="D6844">
        <v>343</v>
      </c>
      <c r="E6844">
        <v>15823049498.374001</v>
      </c>
      <c r="F6844">
        <v>85245619.850190505</v>
      </c>
      <c r="G6844">
        <v>31085903304.434799</v>
      </c>
      <c r="H6844">
        <v>2259565381.9505601</v>
      </c>
      <c r="I6844">
        <v>7893909.0061325096</v>
      </c>
      <c r="J6844">
        <v>-11818093.764018999</v>
      </c>
      <c r="K6844">
        <v>286.24163012205798</v>
      </c>
      <c r="L6844">
        <v>2428970.36608908</v>
      </c>
      <c r="M6844">
        <v>3919408.1770100198</v>
      </c>
      <c r="Y6844" s="15">
        <f t="shared" si="684"/>
        <v>1</v>
      </c>
      <c r="Z6844" s="15">
        <f t="shared" si="685"/>
        <v>1</v>
      </c>
      <c r="AD6844" s="15">
        <f t="shared" si="689"/>
        <v>1</v>
      </c>
      <c r="AE6844" s="15">
        <f t="shared" si="690"/>
        <v>1</v>
      </c>
      <c r="AI6844" t="str">
        <f t="shared" si="687"/>
        <v/>
      </c>
      <c r="AJ6844" t="str">
        <f t="shared" si="688"/>
        <v/>
      </c>
      <c r="AL6844">
        <f t="shared" si="686"/>
        <v>0</v>
      </c>
    </row>
    <row r="6845" spans="1:38" x14ac:dyDescent="0.3">
      <c r="A6845">
        <v>6844</v>
      </c>
      <c r="B6845" t="s">
        <v>32</v>
      </c>
      <c r="C6845" t="s">
        <v>33</v>
      </c>
      <c r="D6845">
        <v>344</v>
      </c>
      <c r="E6845">
        <v>18496936447.851101</v>
      </c>
      <c r="F6845">
        <v>84343999.397814795</v>
      </c>
      <c r="G6845">
        <v>31083435503.776299</v>
      </c>
      <c r="H6845">
        <v>2504124663.7287898</v>
      </c>
      <c r="I6845">
        <v>7756489.70749183</v>
      </c>
      <c r="J6845">
        <v>-11841076.7514877</v>
      </c>
      <c r="K6845">
        <v>322.84251744833801</v>
      </c>
      <c r="L6845">
        <v>1700064.98811338</v>
      </c>
      <c r="M6845">
        <v>3351817.1843074998</v>
      </c>
      <c r="Y6845" s="15">
        <f t="shared" si="684"/>
        <v>1</v>
      </c>
      <c r="Z6845" s="15">
        <f t="shared" si="685"/>
        <v>1</v>
      </c>
      <c r="AD6845" s="15">
        <f t="shared" si="689"/>
        <v>1</v>
      </c>
      <c r="AE6845" s="15">
        <f t="shared" si="690"/>
        <v>1</v>
      </c>
      <c r="AI6845" t="str">
        <f t="shared" si="687"/>
        <v/>
      </c>
      <c r="AJ6845" t="str">
        <f t="shared" si="688"/>
        <v/>
      </c>
      <c r="AL6845">
        <f t="shared" si="686"/>
        <v>0</v>
      </c>
    </row>
    <row r="6846" spans="1:38" x14ac:dyDescent="0.3">
      <c r="A6846">
        <v>6845</v>
      </c>
      <c r="B6846" t="s">
        <v>32</v>
      </c>
      <c r="C6846" t="s">
        <v>33</v>
      </c>
      <c r="D6846">
        <v>345</v>
      </c>
      <c r="E6846">
        <v>20320330863.973801</v>
      </c>
      <c r="F6846">
        <v>83031225.806547895</v>
      </c>
      <c r="G6846">
        <v>31086969610.742802</v>
      </c>
      <c r="H6846">
        <v>1934802299.94063</v>
      </c>
      <c r="I6846">
        <v>8060207.5123561602</v>
      </c>
      <c r="J6846">
        <v>-11490802.0257187</v>
      </c>
      <c r="K6846">
        <v>240.04373299007599</v>
      </c>
      <c r="L6846">
        <v>3380734.2232660102</v>
      </c>
      <c r="M6846">
        <v>4656954.2111996897</v>
      </c>
      <c r="Y6846" s="15">
        <f t="shared" ref="Y6846:Y6909" si="691">IF(K6846&lt;cet_IND_lo,1,0)</f>
        <v>1</v>
      </c>
      <c r="Z6846" s="15">
        <f t="shared" ref="Z6846:Z6909" si="692">IF(K6846&lt;cet_IND_hi,1,0)</f>
        <v>1</v>
      </c>
      <c r="AD6846" s="15">
        <f t="shared" si="689"/>
        <v>1</v>
      </c>
      <c r="AE6846" s="15">
        <f t="shared" si="690"/>
        <v>1</v>
      </c>
      <c r="AI6846" t="str">
        <f t="shared" si="687"/>
        <v/>
      </c>
      <c r="AJ6846" t="str">
        <f t="shared" si="688"/>
        <v/>
      </c>
      <c r="AL6846">
        <f t="shared" si="686"/>
        <v>0</v>
      </c>
    </row>
    <row r="6847" spans="1:38" x14ac:dyDescent="0.3">
      <c r="A6847">
        <v>6846</v>
      </c>
      <c r="B6847" t="s">
        <v>32</v>
      </c>
      <c r="C6847" t="s">
        <v>33</v>
      </c>
      <c r="D6847">
        <v>346</v>
      </c>
      <c r="E6847">
        <v>15498153969.579399</v>
      </c>
      <c r="F6847">
        <v>80207953.864057407</v>
      </c>
      <c r="G6847">
        <v>31080081293.698002</v>
      </c>
      <c r="H6847">
        <v>2189385397.3748698</v>
      </c>
      <c r="I6847">
        <v>7965963.5097340904</v>
      </c>
      <c r="J6847">
        <v>-12255052.146675101</v>
      </c>
      <c r="K6847">
        <v>274.84250896950903</v>
      </c>
      <c r="L6847">
        <v>2670760.7456821101</v>
      </c>
      <c r="M6847">
        <v>4114906.9540599301</v>
      </c>
      <c r="Y6847" s="15">
        <f t="shared" si="691"/>
        <v>1</v>
      </c>
      <c r="Z6847" s="15">
        <f t="shared" si="692"/>
        <v>1</v>
      </c>
      <c r="AD6847" s="15">
        <f t="shared" si="689"/>
        <v>1</v>
      </c>
      <c r="AE6847" s="15">
        <f t="shared" si="690"/>
        <v>1</v>
      </c>
      <c r="AI6847" t="str">
        <f t="shared" si="687"/>
        <v/>
      </c>
      <c r="AJ6847" t="str">
        <f t="shared" si="688"/>
        <v/>
      </c>
      <c r="AL6847">
        <f t="shared" si="686"/>
        <v>0</v>
      </c>
    </row>
    <row r="6848" spans="1:38" x14ac:dyDescent="0.3">
      <c r="A6848">
        <v>6847</v>
      </c>
      <c r="B6848" t="s">
        <v>32</v>
      </c>
      <c r="C6848" t="s">
        <v>33</v>
      </c>
      <c r="D6848">
        <v>347</v>
      </c>
      <c r="E6848">
        <v>23273163616.762199</v>
      </c>
      <c r="F6848">
        <v>83235618.783919707</v>
      </c>
      <c r="G6848">
        <v>31077346593.470402</v>
      </c>
      <c r="H6848">
        <v>2384594602.8656902</v>
      </c>
      <c r="I6848">
        <v>7875511.0825483901</v>
      </c>
      <c r="J6848">
        <v>-12019886.709754899</v>
      </c>
      <c r="K6848">
        <v>302.786013234086</v>
      </c>
      <c r="L6848">
        <v>2108179.3247967502</v>
      </c>
      <c r="M6848">
        <v>3681087.9860017402</v>
      </c>
      <c r="Y6848" s="15">
        <f t="shared" si="691"/>
        <v>1</v>
      </c>
      <c r="Z6848" s="15">
        <f t="shared" si="692"/>
        <v>1</v>
      </c>
      <c r="AD6848" s="15">
        <f t="shared" si="689"/>
        <v>1</v>
      </c>
      <c r="AE6848" s="15">
        <f t="shared" si="690"/>
        <v>1</v>
      </c>
      <c r="AI6848" t="str">
        <f t="shared" si="687"/>
        <v/>
      </c>
      <c r="AJ6848" t="str">
        <f t="shared" si="688"/>
        <v/>
      </c>
      <c r="AL6848">
        <f t="shared" si="686"/>
        <v>0</v>
      </c>
    </row>
    <row r="6849" spans="1:38" x14ac:dyDescent="0.3">
      <c r="A6849">
        <v>6848</v>
      </c>
      <c r="B6849" t="s">
        <v>32</v>
      </c>
      <c r="C6849" t="s">
        <v>33</v>
      </c>
      <c r="D6849">
        <v>348</v>
      </c>
      <c r="E6849">
        <v>17076925683.607901</v>
      </c>
      <c r="F6849">
        <v>84404317.652930304</v>
      </c>
      <c r="G6849">
        <v>31038840416.855801</v>
      </c>
      <c r="H6849">
        <v>2098041830.26616</v>
      </c>
      <c r="I6849">
        <v>8453782.7782709692</v>
      </c>
      <c r="J6849">
        <v>-13429178.618179301</v>
      </c>
      <c r="K6849">
        <v>248.17787318345</v>
      </c>
      <c r="L6849">
        <v>3379501.6982735</v>
      </c>
      <c r="M6849">
        <v>4763396.5382728102</v>
      </c>
      <c r="Y6849" s="15">
        <f t="shared" si="691"/>
        <v>1</v>
      </c>
      <c r="Z6849" s="15">
        <f t="shared" si="692"/>
        <v>1</v>
      </c>
      <c r="AD6849" s="15">
        <f t="shared" si="689"/>
        <v>1</v>
      </c>
      <c r="AE6849" s="15">
        <f t="shared" si="690"/>
        <v>1</v>
      </c>
      <c r="AI6849" t="str">
        <f t="shared" si="687"/>
        <v/>
      </c>
      <c r="AJ6849" t="str">
        <f t="shared" si="688"/>
        <v/>
      </c>
      <c r="AL6849">
        <f t="shared" si="686"/>
        <v>0</v>
      </c>
    </row>
    <row r="6850" spans="1:38" x14ac:dyDescent="0.3">
      <c r="A6850">
        <v>6849</v>
      </c>
      <c r="B6850" t="s">
        <v>32</v>
      </c>
      <c r="C6850" t="s">
        <v>33</v>
      </c>
      <c r="D6850">
        <v>349</v>
      </c>
      <c r="E6850">
        <v>22455057966.371899</v>
      </c>
      <c r="F6850">
        <v>83879479.878568798</v>
      </c>
      <c r="G6850">
        <v>31026619552.075901</v>
      </c>
      <c r="H6850">
        <v>2413649311.73138</v>
      </c>
      <c r="I6850">
        <v>8813226.7643059194</v>
      </c>
      <c r="J6850">
        <v>-14067618.548767099</v>
      </c>
      <c r="K6850">
        <v>273.86669789398798</v>
      </c>
      <c r="L6850">
        <v>2975623.8816628801</v>
      </c>
      <c r="M6850">
        <v>4567697.3951109797</v>
      </c>
      <c r="Y6850" s="15">
        <f t="shared" si="691"/>
        <v>1</v>
      </c>
      <c r="Z6850" s="15">
        <f t="shared" si="692"/>
        <v>1</v>
      </c>
      <c r="AD6850" s="15">
        <f t="shared" si="689"/>
        <v>1</v>
      </c>
      <c r="AE6850" s="15">
        <f t="shared" si="690"/>
        <v>1</v>
      </c>
      <c r="AI6850" t="str">
        <f t="shared" si="687"/>
        <v/>
      </c>
      <c r="AJ6850" t="str">
        <f t="shared" si="688"/>
        <v/>
      </c>
      <c r="AL6850">
        <f t="shared" ref="AL6850:AL6913" si="693">IF(H6850&lt;0,1,0)</f>
        <v>0</v>
      </c>
    </row>
    <row r="6851" spans="1:38" x14ac:dyDescent="0.3">
      <c r="A6851">
        <v>6850</v>
      </c>
      <c r="B6851" t="s">
        <v>32</v>
      </c>
      <c r="C6851" t="s">
        <v>33</v>
      </c>
      <c r="D6851">
        <v>350</v>
      </c>
      <c r="E6851">
        <v>27737856716.844601</v>
      </c>
      <c r="F6851">
        <v>83466987.582733393</v>
      </c>
      <c r="G6851">
        <v>31085175338.813999</v>
      </c>
      <c r="H6851">
        <v>2872647074.2381802</v>
      </c>
      <c r="I6851">
        <v>8244507.9767170399</v>
      </c>
      <c r="J6851">
        <v>-12309557.422878301</v>
      </c>
      <c r="K6851">
        <v>348.43159620327799</v>
      </c>
      <c r="L6851">
        <v>1296782.4890571299</v>
      </c>
      <c r="M6851">
        <v>3191616.7129643802</v>
      </c>
      <c r="Y6851" s="15">
        <f t="shared" si="691"/>
        <v>1</v>
      </c>
      <c r="Z6851" s="15">
        <f t="shared" si="692"/>
        <v>1</v>
      </c>
      <c r="AD6851" s="15">
        <f t="shared" si="689"/>
        <v>1</v>
      </c>
      <c r="AE6851" s="15">
        <f t="shared" si="690"/>
        <v>1</v>
      </c>
      <c r="AI6851" t="str">
        <f t="shared" si="687"/>
        <v/>
      </c>
      <c r="AJ6851" t="str">
        <f t="shared" si="688"/>
        <v/>
      </c>
      <c r="AL6851">
        <f t="shared" si="693"/>
        <v>0</v>
      </c>
    </row>
    <row r="6852" spans="1:38" x14ac:dyDescent="0.3">
      <c r="A6852">
        <v>6851</v>
      </c>
      <c r="B6852" t="s">
        <v>32</v>
      </c>
      <c r="C6852" t="s">
        <v>33</v>
      </c>
      <c r="D6852">
        <v>351</v>
      </c>
      <c r="E6852">
        <v>19513825332.589901</v>
      </c>
      <c r="F6852">
        <v>83584945.491410807</v>
      </c>
      <c r="G6852">
        <v>31086906158.0508</v>
      </c>
      <c r="H6852">
        <v>2331586157.5708399</v>
      </c>
      <c r="I6852">
        <v>7852799.6485118903</v>
      </c>
      <c r="J6852">
        <v>-11876036.7482605</v>
      </c>
      <c r="K6852">
        <v>296.91145348559598</v>
      </c>
      <c r="L6852">
        <v>2213673.0328882202</v>
      </c>
      <c r="M6852">
        <v>3751616.65533103</v>
      </c>
      <c r="Y6852" s="15">
        <f t="shared" si="691"/>
        <v>1</v>
      </c>
      <c r="Z6852" s="15">
        <f t="shared" si="692"/>
        <v>1</v>
      </c>
      <c r="AD6852" s="15">
        <f t="shared" si="689"/>
        <v>1</v>
      </c>
      <c r="AE6852" s="15">
        <f t="shared" si="690"/>
        <v>1</v>
      </c>
      <c r="AI6852" t="str">
        <f t="shared" si="687"/>
        <v/>
      </c>
      <c r="AJ6852" t="str">
        <f t="shared" si="688"/>
        <v/>
      </c>
      <c r="AL6852">
        <f t="shared" si="693"/>
        <v>0</v>
      </c>
    </row>
    <row r="6853" spans="1:38" x14ac:dyDescent="0.3">
      <c r="A6853">
        <v>6852</v>
      </c>
      <c r="B6853" t="s">
        <v>32</v>
      </c>
      <c r="C6853" t="s">
        <v>33</v>
      </c>
      <c r="D6853">
        <v>352</v>
      </c>
      <c r="E6853">
        <v>17930506866.8899</v>
      </c>
      <c r="F6853">
        <v>83110069.828377396</v>
      </c>
      <c r="G6853">
        <v>31085796073.458302</v>
      </c>
      <c r="H6853">
        <v>2784237957.8452401</v>
      </c>
      <c r="I6853">
        <v>7779511.83616227</v>
      </c>
      <c r="J6853">
        <v>-11902255.7974739</v>
      </c>
      <c r="K6853">
        <v>357.89365920146798</v>
      </c>
      <c r="L6853">
        <v>1045610.83004525</v>
      </c>
      <c r="M6853">
        <v>2882129.2862589802</v>
      </c>
      <c r="Y6853" s="15">
        <f t="shared" si="691"/>
        <v>1</v>
      </c>
      <c r="Z6853" s="15">
        <f t="shared" si="692"/>
        <v>1</v>
      </c>
      <c r="AD6853" s="15">
        <f t="shared" si="689"/>
        <v>1</v>
      </c>
      <c r="AE6853" s="15">
        <f t="shared" si="690"/>
        <v>1</v>
      </c>
      <c r="AI6853" t="str">
        <f t="shared" si="687"/>
        <v/>
      </c>
      <c r="AJ6853" t="str">
        <f t="shared" si="688"/>
        <v/>
      </c>
      <c r="AL6853">
        <f t="shared" si="693"/>
        <v>0</v>
      </c>
    </row>
    <row r="6854" spans="1:38" x14ac:dyDescent="0.3">
      <c r="A6854">
        <v>6853</v>
      </c>
      <c r="B6854" t="s">
        <v>32</v>
      </c>
      <c r="C6854" t="s">
        <v>33</v>
      </c>
      <c r="D6854">
        <v>353</v>
      </c>
      <c r="E6854">
        <v>19187034284.133301</v>
      </c>
      <c r="F6854">
        <v>85526587.360025302</v>
      </c>
      <c r="G6854">
        <v>31064587332.7099</v>
      </c>
      <c r="H6854">
        <v>2497153225.8943</v>
      </c>
      <c r="I6854">
        <v>8278599.5928333299</v>
      </c>
      <c r="J6854">
        <v>-12654866.074890099</v>
      </c>
      <c r="K6854">
        <v>301.63957054476401</v>
      </c>
      <c r="L6854">
        <v>2239035.8504828801</v>
      </c>
      <c r="M6854">
        <v>3886189.5983966398</v>
      </c>
      <c r="Y6854" s="15">
        <f t="shared" si="691"/>
        <v>1</v>
      </c>
      <c r="Z6854" s="15">
        <f t="shared" si="692"/>
        <v>1</v>
      </c>
      <c r="AD6854" s="15">
        <f t="shared" si="689"/>
        <v>1</v>
      </c>
      <c r="AE6854" s="15">
        <f t="shared" si="690"/>
        <v>1</v>
      </c>
      <c r="AI6854" t="str">
        <f t="shared" si="687"/>
        <v/>
      </c>
      <c r="AJ6854" t="str">
        <f t="shared" si="688"/>
        <v/>
      </c>
      <c r="AL6854">
        <f t="shared" si="693"/>
        <v>0</v>
      </c>
    </row>
    <row r="6855" spans="1:38" x14ac:dyDescent="0.3">
      <c r="A6855">
        <v>6854</v>
      </c>
      <c r="B6855" t="s">
        <v>32</v>
      </c>
      <c r="C6855" t="s">
        <v>33</v>
      </c>
      <c r="D6855">
        <v>354</v>
      </c>
      <c r="E6855">
        <v>23245577048.720501</v>
      </c>
      <c r="F6855">
        <v>83620573.197951198</v>
      </c>
      <c r="G6855">
        <v>31082329000.022999</v>
      </c>
      <c r="H6855">
        <v>2683433416.2490902</v>
      </c>
      <c r="I6855">
        <v>7948951.1551422896</v>
      </c>
      <c r="J6855">
        <v>-11893606.267158501</v>
      </c>
      <c r="K6855">
        <v>337.58333192337398</v>
      </c>
      <c r="L6855">
        <v>1458853.9525625501</v>
      </c>
      <c r="M6855">
        <v>3228880.46235702</v>
      </c>
      <c r="Y6855" s="15">
        <f t="shared" si="691"/>
        <v>1</v>
      </c>
      <c r="Z6855" s="15">
        <f t="shared" si="692"/>
        <v>1</v>
      </c>
      <c r="AD6855" s="15">
        <f t="shared" si="689"/>
        <v>1</v>
      </c>
      <c r="AE6855" s="15">
        <f t="shared" si="690"/>
        <v>1</v>
      </c>
      <c r="AI6855" t="str">
        <f t="shared" si="687"/>
        <v/>
      </c>
      <c r="AJ6855" t="str">
        <f t="shared" si="688"/>
        <v/>
      </c>
      <c r="AL6855">
        <f t="shared" si="693"/>
        <v>0</v>
      </c>
    </row>
    <row r="6856" spans="1:38" x14ac:dyDescent="0.3">
      <c r="A6856">
        <v>6855</v>
      </c>
      <c r="B6856" t="s">
        <v>32</v>
      </c>
      <c r="C6856" t="s">
        <v>33</v>
      </c>
      <c r="D6856">
        <v>355</v>
      </c>
      <c r="E6856">
        <v>17758804119.467899</v>
      </c>
      <c r="F6856">
        <v>81455029.029100001</v>
      </c>
      <c r="G6856">
        <v>31080456247.313301</v>
      </c>
      <c r="H6856">
        <v>1925802229.73997</v>
      </c>
      <c r="I6856">
        <v>7852859.04712456</v>
      </c>
      <c r="J6856">
        <v>-12050745.5805702</v>
      </c>
      <c r="K6856">
        <v>245.23580751715301</v>
      </c>
      <c r="L6856">
        <v>3195153.1438314999</v>
      </c>
      <c r="M6856">
        <v>4465436.5720023401</v>
      </c>
      <c r="Y6856" s="15">
        <f t="shared" si="691"/>
        <v>1</v>
      </c>
      <c r="Z6856" s="15">
        <f t="shared" si="692"/>
        <v>1</v>
      </c>
      <c r="AD6856" s="15">
        <f t="shared" si="689"/>
        <v>1</v>
      </c>
      <c r="AE6856" s="15">
        <f t="shared" si="690"/>
        <v>1</v>
      </c>
      <c r="AI6856" t="str">
        <f t="shared" si="687"/>
        <v/>
      </c>
      <c r="AJ6856" t="str">
        <f t="shared" si="688"/>
        <v/>
      </c>
      <c r="AL6856">
        <f t="shared" si="693"/>
        <v>0</v>
      </c>
    </row>
    <row r="6857" spans="1:38" x14ac:dyDescent="0.3">
      <c r="A6857">
        <v>6856</v>
      </c>
      <c r="B6857" t="s">
        <v>32</v>
      </c>
      <c r="C6857" t="s">
        <v>33</v>
      </c>
      <c r="D6857">
        <v>356</v>
      </c>
      <c r="E6857">
        <v>25999052820.2691</v>
      </c>
      <c r="F6857">
        <v>82862116.380763307</v>
      </c>
      <c r="G6857">
        <v>31085608961.883999</v>
      </c>
      <c r="H6857">
        <v>2979848865.5059099</v>
      </c>
      <c r="I6857">
        <v>7776533.43544289</v>
      </c>
      <c r="J6857">
        <v>-11650974.9176865</v>
      </c>
      <c r="K6857">
        <v>383.18473009126899</v>
      </c>
      <c r="L6857">
        <v>569531.88697027205</v>
      </c>
      <c r="M6857">
        <v>2535077.7638264401</v>
      </c>
      <c r="Y6857" s="15">
        <f t="shared" si="691"/>
        <v>1</v>
      </c>
      <c r="Z6857" s="15">
        <f t="shared" si="692"/>
        <v>1</v>
      </c>
      <c r="AD6857" s="15">
        <f t="shared" si="689"/>
        <v>1</v>
      </c>
      <c r="AE6857" s="15">
        <f t="shared" si="690"/>
        <v>1</v>
      </c>
      <c r="AI6857" t="str">
        <f t="shared" si="687"/>
        <v/>
      </c>
      <c r="AJ6857" t="str">
        <f t="shared" si="688"/>
        <v/>
      </c>
      <c r="AL6857">
        <f t="shared" si="693"/>
        <v>0</v>
      </c>
    </row>
    <row r="6858" spans="1:38" x14ac:dyDescent="0.3">
      <c r="A6858">
        <v>6857</v>
      </c>
      <c r="B6858" t="s">
        <v>32</v>
      </c>
      <c r="C6858" t="s">
        <v>33</v>
      </c>
      <c r="D6858">
        <v>357</v>
      </c>
      <c r="E6858">
        <v>17427139268.7435</v>
      </c>
      <c r="F6858">
        <v>81644831.707007393</v>
      </c>
      <c r="G6858">
        <v>31085134542.100101</v>
      </c>
      <c r="H6858">
        <v>2845492753.8491998</v>
      </c>
      <c r="I6858">
        <v>8202415.96002944</v>
      </c>
      <c r="J6858">
        <v>-12234341.437091799</v>
      </c>
      <c r="K6858">
        <v>346.90910186893097</v>
      </c>
      <c r="L6858">
        <v>1320365.35654116</v>
      </c>
      <c r="M6858">
        <v>3197288.2484015999</v>
      </c>
      <c r="Y6858" s="15">
        <f t="shared" si="691"/>
        <v>1</v>
      </c>
      <c r="Z6858" s="15">
        <f t="shared" si="692"/>
        <v>1</v>
      </c>
      <c r="AD6858" s="15">
        <f t="shared" si="689"/>
        <v>1</v>
      </c>
      <c r="AE6858" s="15">
        <f t="shared" si="690"/>
        <v>1</v>
      </c>
      <c r="AI6858" t="str">
        <f t="shared" si="687"/>
        <v/>
      </c>
      <c r="AJ6858" t="str">
        <f t="shared" si="688"/>
        <v/>
      </c>
      <c r="AL6858">
        <f t="shared" si="693"/>
        <v>0</v>
      </c>
    </row>
    <row r="6859" spans="1:38" x14ac:dyDescent="0.3">
      <c r="A6859">
        <v>6858</v>
      </c>
      <c r="B6859" t="s">
        <v>32</v>
      </c>
      <c r="C6859" t="s">
        <v>33</v>
      </c>
      <c r="D6859">
        <v>358</v>
      </c>
      <c r="E6859">
        <v>19696726586.7495</v>
      </c>
      <c r="F6859">
        <v>84519128.730978206</v>
      </c>
      <c r="G6859">
        <v>31085859485.400398</v>
      </c>
      <c r="H6859">
        <v>1663258876.44591</v>
      </c>
      <c r="I6859">
        <v>8071776.7301667295</v>
      </c>
      <c r="J6859">
        <v>-11822997.202911399</v>
      </c>
      <c r="K6859">
        <v>206.05858314066001</v>
      </c>
      <c r="L6859">
        <v>4049052.8139249799</v>
      </c>
      <c r="M6859">
        <v>5146159.3365363702</v>
      </c>
      <c r="Y6859" s="15">
        <f t="shared" si="691"/>
        <v>1</v>
      </c>
      <c r="Z6859" s="15">
        <f t="shared" si="692"/>
        <v>1</v>
      </c>
      <c r="AD6859" s="15">
        <f t="shared" si="689"/>
        <v>1</v>
      </c>
      <c r="AE6859" s="15">
        <f t="shared" si="690"/>
        <v>1</v>
      </c>
      <c r="AI6859" t="str">
        <f t="shared" ref="AI6859:AI6922" si="694">IF(Y6859&lt;&gt;AD6859,"ERROR!","")</f>
        <v/>
      </c>
      <c r="AJ6859" t="str">
        <f t="shared" ref="AJ6859:AJ6922" si="695">IF(Z6859&lt;&gt;AE6859,"ERROR!","")</f>
        <v/>
      </c>
      <c r="AL6859">
        <f t="shared" si="693"/>
        <v>0</v>
      </c>
    </row>
    <row r="6860" spans="1:38" x14ac:dyDescent="0.3">
      <c r="A6860">
        <v>6859</v>
      </c>
      <c r="B6860" t="s">
        <v>32</v>
      </c>
      <c r="C6860" t="s">
        <v>33</v>
      </c>
      <c r="D6860">
        <v>359</v>
      </c>
      <c r="E6860">
        <v>18839439579.577202</v>
      </c>
      <c r="F6860">
        <v>82083863.287174001</v>
      </c>
      <c r="G6860">
        <v>31085470736.4869</v>
      </c>
      <c r="H6860">
        <v>2224359222.35848</v>
      </c>
      <c r="I6860">
        <v>7740444.3084982503</v>
      </c>
      <c r="J6860">
        <v>-11840613.6384621</v>
      </c>
      <c r="K6860">
        <v>287.36841629573502</v>
      </c>
      <c r="L6860">
        <v>2360654.5663177399</v>
      </c>
      <c r="M6860">
        <v>3827869.9505487899</v>
      </c>
      <c r="Y6860" s="15">
        <f t="shared" si="691"/>
        <v>1</v>
      </c>
      <c r="Z6860" s="15">
        <f t="shared" si="692"/>
        <v>1</v>
      </c>
      <c r="AD6860" s="15">
        <f t="shared" si="689"/>
        <v>1</v>
      </c>
      <c r="AE6860" s="15">
        <f t="shared" si="690"/>
        <v>1</v>
      </c>
      <c r="AI6860" t="str">
        <f t="shared" si="694"/>
        <v/>
      </c>
      <c r="AJ6860" t="str">
        <f t="shared" si="695"/>
        <v/>
      </c>
      <c r="AL6860">
        <f t="shared" si="693"/>
        <v>0</v>
      </c>
    </row>
    <row r="6861" spans="1:38" x14ac:dyDescent="0.3">
      <c r="A6861">
        <v>6860</v>
      </c>
      <c r="B6861" t="s">
        <v>32</v>
      </c>
      <c r="C6861" t="s">
        <v>33</v>
      </c>
      <c r="D6861">
        <v>360</v>
      </c>
      <c r="E6861">
        <v>21972671713.8592</v>
      </c>
      <c r="F6861">
        <v>83191535.451464698</v>
      </c>
      <c r="G6861">
        <v>31080535501.108799</v>
      </c>
      <c r="H6861">
        <v>1652324214.5056801</v>
      </c>
      <c r="I6861">
        <v>8087564.7851453004</v>
      </c>
      <c r="J6861">
        <v>-11913085.5493355</v>
      </c>
      <c r="K6861">
        <v>204.30429411095</v>
      </c>
      <c r="L6861">
        <v>4091287.21873271</v>
      </c>
      <c r="M6861">
        <v>5181181.1004815996</v>
      </c>
      <c r="Y6861" s="15">
        <f t="shared" si="691"/>
        <v>1</v>
      </c>
      <c r="Z6861" s="15">
        <f t="shared" si="692"/>
        <v>1</v>
      </c>
      <c r="AD6861" s="15">
        <f t="shared" si="689"/>
        <v>1</v>
      </c>
      <c r="AE6861" s="15">
        <f t="shared" si="690"/>
        <v>1</v>
      </c>
      <c r="AI6861" t="str">
        <f t="shared" si="694"/>
        <v/>
      </c>
      <c r="AJ6861" t="str">
        <f t="shared" si="695"/>
        <v/>
      </c>
      <c r="AL6861">
        <f t="shared" si="693"/>
        <v>0</v>
      </c>
    </row>
    <row r="6862" spans="1:38" x14ac:dyDescent="0.3">
      <c r="A6862">
        <v>6861</v>
      </c>
      <c r="B6862" t="s">
        <v>32</v>
      </c>
      <c r="C6862" t="s">
        <v>33</v>
      </c>
      <c r="D6862">
        <v>361</v>
      </c>
      <c r="E6862">
        <v>20921228208.523399</v>
      </c>
      <c r="F6862">
        <v>84273278.0680096</v>
      </c>
      <c r="G6862">
        <v>31086231237.604301</v>
      </c>
      <c r="H6862">
        <v>2148775374.1565599</v>
      </c>
      <c r="I6862">
        <v>7988202.1107825004</v>
      </c>
      <c r="J6862">
        <v>-11757659.6665421</v>
      </c>
      <c r="K6862">
        <v>268.99361638035401</v>
      </c>
      <c r="L6862">
        <v>2791217.9186876002</v>
      </c>
      <c r="M6862">
        <v>4208577.2438043896</v>
      </c>
      <c r="Y6862" s="15">
        <f t="shared" si="691"/>
        <v>1</v>
      </c>
      <c r="Z6862" s="15">
        <f t="shared" si="692"/>
        <v>1</v>
      </c>
      <c r="AD6862" s="15">
        <f t="shared" si="689"/>
        <v>1</v>
      </c>
      <c r="AE6862" s="15">
        <f t="shared" si="690"/>
        <v>1</v>
      </c>
      <c r="AI6862" t="str">
        <f t="shared" si="694"/>
        <v/>
      </c>
      <c r="AJ6862" t="str">
        <f t="shared" si="695"/>
        <v/>
      </c>
      <c r="AL6862">
        <f t="shared" si="693"/>
        <v>0</v>
      </c>
    </row>
    <row r="6863" spans="1:38" x14ac:dyDescent="0.3">
      <c r="A6863">
        <v>6862</v>
      </c>
      <c r="B6863" t="s">
        <v>32</v>
      </c>
      <c r="C6863" t="s">
        <v>33</v>
      </c>
      <c r="D6863">
        <v>362</v>
      </c>
      <c r="E6863">
        <v>22585751894.5597</v>
      </c>
      <c r="F6863">
        <v>82411078.980606303</v>
      </c>
      <c r="G6863">
        <v>31084612267.4795</v>
      </c>
      <c r="H6863">
        <v>1526357240.04673</v>
      </c>
      <c r="I6863">
        <v>7804145.1765557099</v>
      </c>
      <c r="J6863">
        <v>-11946771.7051582</v>
      </c>
      <c r="K6863">
        <v>195.58288646808299</v>
      </c>
      <c r="L6863">
        <v>4112528.7594017601</v>
      </c>
      <c r="M6863">
        <v>5119333.2368073901</v>
      </c>
      <c r="Y6863" s="15">
        <f t="shared" si="691"/>
        <v>1</v>
      </c>
      <c r="Z6863" s="15">
        <f t="shared" si="692"/>
        <v>1</v>
      </c>
      <c r="AD6863" s="15">
        <f t="shared" si="689"/>
        <v>1</v>
      </c>
      <c r="AE6863" s="15">
        <f t="shared" si="690"/>
        <v>1</v>
      </c>
      <c r="AI6863" t="str">
        <f t="shared" si="694"/>
        <v/>
      </c>
      <c r="AJ6863" t="str">
        <f t="shared" si="695"/>
        <v/>
      </c>
      <c r="AL6863">
        <f t="shared" si="693"/>
        <v>0</v>
      </c>
    </row>
    <row r="6864" spans="1:38" x14ac:dyDescent="0.3">
      <c r="A6864">
        <v>6863</v>
      </c>
      <c r="B6864" t="s">
        <v>32</v>
      </c>
      <c r="C6864" t="s">
        <v>33</v>
      </c>
      <c r="D6864">
        <v>363</v>
      </c>
      <c r="E6864">
        <v>17965903794.3797</v>
      </c>
      <c r="F6864">
        <v>85173375.214470193</v>
      </c>
      <c r="G6864">
        <v>31071527572.9506</v>
      </c>
      <c r="H6864">
        <v>1814510315.4558301</v>
      </c>
      <c r="I6864">
        <v>8205196.2818369903</v>
      </c>
      <c r="J6864">
        <v>-12461017.209102601</v>
      </c>
      <c r="K6864">
        <v>221.14160991765999</v>
      </c>
      <c r="L6864">
        <v>3816658.7272689398</v>
      </c>
      <c r="M6864">
        <v>5013532.6057874998</v>
      </c>
      <c r="Y6864" s="15">
        <f t="shared" si="691"/>
        <v>1</v>
      </c>
      <c r="Z6864" s="15">
        <f t="shared" si="692"/>
        <v>1</v>
      </c>
      <c r="AD6864" s="15">
        <f t="shared" si="689"/>
        <v>1</v>
      </c>
      <c r="AE6864" s="15">
        <f t="shared" si="690"/>
        <v>1</v>
      </c>
      <c r="AI6864" t="str">
        <f t="shared" si="694"/>
        <v/>
      </c>
      <c r="AJ6864" t="str">
        <f t="shared" si="695"/>
        <v/>
      </c>
      <c r="AL6864">
        <f t="shared" si="693"/>
        <v>0</v>
      </c>
    </row>
    <row r="6865" spans="1:38" x14ac:dyDescent="0.3">
      <c r="A6865">
        <v>6864</v>
      </c>
      <c r="B6865" t="s">
        <v>32</v>
      </c>
      <c r="C6865" t="s">
        <v>33</v>
      </c>
      <c r="D6865">
        <v>364</v>
      </c>
      <c r="E6865">
        <v>17206844506.512199</v>
      </c>
      <c r="F6865">
        <v>83217713.398518801</v>
      </c>
      <c r="G6865">
        <v>31080586909.392101</v>
      </c>
      <c r="H6865">
        <v>1445185111.5780001</v>
      </c>
      <c r="I6865">
        <v>7873652.6185780903</v>
      </c>
      <c r="J6865">
        <v>-12027784.0129204</v>
      </c>
      <c r="K6865">
        <v>183.54697388706799</v>
      </c>
      <c r="L6865">
        <v>4378357.4519207403</v>
      </c>
      <c r="M6865">
        <v>5331619.7701000199</v>
      </c>
      <c r="Y6865" s="15">
        <f t="shared" si="691"/>
        <v>1</v>
      </c>
      <c r="Z6865" s="15">
        <f t="shared" si="692"/>
        <v>1</v>
      </c>
      <c r="AD6865" s="15">
        <f t="shared" si="689"/>
        <v>1</v>
      </c>
      <c r="AE6865" s="15">
        <f t="shared" si="690"/>
        <v>1</v>
      </c>
      <c r="AI6865" t="str">
        <f t="shared" si="694"/>
        <v/>
      </c>
      <c r="AJ6865" t="str">
        <f t="shared" si="695"/>
        <v/>
      </c>
      <c r="AL6865">
        <f t="shared" si="693"/>
        <v>0</v>
      </c>
    </row>
    <row r="6866" spans="1:38" x14ac:dyDescent="0.3">
      <c r="A6866">
        <v>6865</v>
      </c>
      <c r="B6866" t="s">
        <v>32</v>
      </c>
      <c r="C6866" t="s">
        <v>33</v>
      </c>
      <c r="D6866">
        <v>365</v>
      </c>
      <c r="E6866">
        <v>19828409737.757401</v>
      </c>
      <c r="F6866">
        <v>83622558.643197194</v>
      </c>
      <c r="G6866">
        <v>31073853604.416901</v>
      </c>
      <c r="H6866">
        <v>1869816100.2455399</v>
      </c>
      <c r="I6866">
        <v>7876599.6351374499</v>
      </c>
      <c r="J6866">
        <v>-11998957.1039124</v>
      </c>
      <c r="K6866">
        <v>237.38874474516899</v>
      </c>
      <c r="L6866">
        <v>3354300.6401041201</v>
      </c>
      <c r="M6866">
        <v>4587654.9114768403</v>
      </c>
      <c r="Y6866" s="15">
        <f t="shared" si="691"/>
        <v>1</v>
      </c>
      <c r="Z6866" s="15">
        <f t="shared" si="692"/>
        <v>1</v>
      </c>
      <c r="AD6866" s="15">
        <f t="shared" si="689"/>
        <v>1</v>
      </c>
      <c r="AE6866" s="15">
        <f t="shared" si="690"/>
        <v>1</v>
      </c>
      <c r="AI6866" t="str">
        <f t="shared" si="694"/>
        <v/>
      </c>
      <c r="AJ6866" t="str">
        <f t="shared" si="695"/>
        <v/>
      </c>
      <c r="AL6866">
        <f t="shared" si="693"/>
        <v>0</v>
      </c>
    </row>
    <row r="6867" spans="1:38" x14ac:dyDescent="0.3">
      <c r="A6867">
        <v>6866</v>
      </c>
      <c r="B6867" t="s">
        <v>32</v>
      </c>
      <c r="C6867" t="s">
        <v>33</v>
      </c>
      <c r="D6867">
        <v>366</v>
      </c>
      <c r="E6867">
        <v>19911420504.5144</v>
      </c>
      <c r="F6867">
        <v>82319224.820253894</v>
      </c>
      <c r="G6867">
        <v>31070980514.4007</v>
      </c>
      <c r="H6867">
        <v>2689400360.59799</v>
      </c>
      <c r="I6867">
        <v>7895342.4463808099</v>
      </c>
      <c r="J6867">
        <v>-12467384.269321401</v>
      </c>
      <c r="K6867">
        <v>340.63124922856201</v>
      </c>
      <c r="L6867">
        <v>1390813.71418224</v>
      </c>
      <c r="M6867">
        <v>3164776.09569094</v>
      </c>
      <c r="Y6867" s="15">
        <f t="shared" si="691"/>
        <v>1</v>
      </c>
      <c r="Z6867" s="15">
        <f t="shared" si="692"/>
        <v>1</v>
      </c>
      <c r="AD6867" s="15">
        <f t="shared" si="689"/>
        <v>1</v>
      </c>
      <c r="AE6867" s="15">
        <f t="shared" si="690"/>
        <v>1</v>
      </c>
      <c r="AI6867" t="str">
        <f t="shared" si="694"/>
        <v/>
      </c>
      <c r="AJ6867" t="str">
        <f t="shared" si="695"/>
        <v/>
      </c>
      <c r="AL6867">
        <f t="shared" si="693"/>
        <v>0</v>
      </c>
    </row>
    <row r="6868" spans="1:38" x14ac:dyDescent="0.3">
      <c r="A6868">
        <v>6867</v>
      </c>
      <c r="B6868" t="s">
        <v>32</v>
      </c>
      <c r="C6868" t="s">
        <v>33</v>
      </c>
      <c r="D6868">
        <v>367</v>
      </c>
      <c r="E6868">
        <v>19489974648.000702</v>
      </c>
      <c r="F6868">
        <v>85223946.271806702</v>
      </c>
      <c r="G6868">
        <v>31076642970.763699</v>
      </c>
      <c r="H6868">
        <v>1690020423.7423601</v>
      </c>
      <c r="I6868">
        <v>7969978.70649435</v>
      </c>
      <c r="J6868">
        <v>-12102333.2412109</v>
      </c>
      <c r="K6868">
        <v>212.04829849360101</v>
      </c>
      <c r="L6868">
        <v>3882529.8590530101</v>
      </c>
      <c r="M6868">
        <v>4997288.6356279198</v>
      </c>
      <c r="Y6868" s="15">
        <f t="shared" si="691"/>
        <v>1</v>
      </c>
      <c r="Z6868" s="15">
        <f t="shared" si="692"/>
        <v>1</v>
      </c>
      <c r="AD6868" s="15">
        <f t="shared" si="689"/>
        <v>1</v>
      </c>
      <c r="AE6868" s="15">
        <f t="shared" si="690"/>
        <v>1</v>
      </c>
      <c r="AI6868" t="str">
        <f t="shared" si="694"/>
        <v/>
      </c>
      <c r="AJ6868" t="str">
        <f t="shared" si="695"/>
        <v/>
      </c>
      <c r="AL6868">
        <f t="shared" si="693"/>
        <v>0</v>
      </c>
    </row>
    <row r="6869" spans="1:38" x14ac:dyDescent="0.3">
      <c r="A6869">
        <v>6868</v>
      </c>
      <c r="B6869" t="s">
        <v>32</v>
      </c>
      <c r="C6869" t="s">
        <v>33</v>
      </c>
      <c r="D6869">
        <v>368</v>
      </c>
      <c r="E6869">
        <v>23181423224.5387</v>
      </c>
      <c r="F6869">
        <v>83139323.618767694</v>
      </c>
      <c r="G6869">
        <v>31073281588.293201</v>
      </c>
      <c r="H6869">
        <v>2258024005.0637999</v>
      </c>
      <c r="I6869">
        <v>8400294.8255520202</v>
      </c>
      <c r="J6869">
        <v>-11876865.2228508</v>
      </c>
      <c r="K6869">
        <v>268.80294703411403</v>
      </c>
      <c r="L6869">
        <v>2939084.1281362399</v>
      </c>
      <c r="M6869">
        <v>4428505.22743145</v>
      </c>
      <c r="Y6869" s="15">
        <f t="shared" si="691"/>
        <v>1</v>
      </c>
      <c r="Z6869" s="15">
        <f t="shared" si="692"/>
        <v>1</v>
      </c>
      <c r="AD6869" s="15">
        <f t="shared" si="689"/>
        <v>1</v>
      </c>
      <c r="AE6869" s="15">
        <f t="shared" si="690"/>
        <v>1</v>
      </c>
      <c r="AI6869" t="str">
        <f t="shared" si="694"/>
        <v/>
      </c>
      <c r="AJ6869" t="str">
        <f t="shared" si="695"/>
        <v/>
      </c>
      <c r="AL6869">
        <f t="shared" si="693"/>
        <v>0</v>
      </c>
    </row>
    <row r="6870" spans="1:38" x14ac:dyDescent="0.3">
      <c r="A6870">
        <v>6869</v>
      </c>
      <c r="B6870" t="s">
        <v>32</v>
      </c>
      <c r="C6870" t="s">
        <v>33</v>
      </c>
      <c r="D6870">
        <v>369</v>
      </c>
      <c r="E6870">
        <v>17729565877.269402</v>
      </c>
      <c r="F6870">
        <v>83316922.219583005</v>
      </c>
      <c r="G6870">
        <v>31084820698.261799</v>
      </c>
      <c r="H6870">
        <v>1753056439.8912001</v>
      </c>
      <c r="I6870">
        <v>8038800.2656805497</v>
      </c>
      <c r="J6870">
        <v>-11709274.0332909</v>
      </c>
      <c r="K6870">
        <v>218.074386967343</v>
      </c>
      <c r="L6870">
        <v>3798893.7982393699</v>
      </c>
      <c r="M6870">
        <v>4955231.9257233301</v>
      </c>
      <c r="Y6870" s="15">
        <f t="shared" si="691"/>
        <v>1</v>
      </c>
      <c r="Z6870" s="15">
        <f t="shared" si="692"/>
        <v>1</v>
      </c>
      <c r="AD6870" s="15">
        <f t="shared" si="689"/>
        <v>1</v>
      </c>
      <c r="AE6870" s="15">
        <f t="shared" si="690"/>
        <v>1</v>
      </c>
      <c r="AI6870" t="str">
        <f t="shared" si="694"/>
        <v/>
      </c>
      <c r="AJ6870" t="str">
        <f t="shared" si="695"/>
        <v/>
      </c>
      <c r="AL6870">
        <f t="shared" si="693"/>
        <v>0</v>
      </c>
    </row>
    <row r="6871" spans="1:38" x14ac:dyDescent="0.3">
      <c r="A6871">
        <v>6870</v>
      </c>
      <c r="B6871" t="s">
        <v>32</v>
      </c>
      <c r="C6871" t="s">
        <v>33</v>
      </c>
      <c r="D6871">
        <v>370</v>
      </c>
      <c r="E6871">
        <v>15490637572.559</v>
      </c>
      <c r="F6871">
        <v>82988391.108426496</v>
      </c>
      <c r="G6871">
        <v>31081875716.320599</v>
      </c>
      <c r="H6871">
        <v>2086698478.5615599</v>
      </c>
      <c r="I6871">
        <v>7840765.2764020301</v>
      </c>
      <c r="J6871">
        <v>-11995955.1460457</v>
      </c>
      <c r="K6871">
        <v>266.13454235670002</v>
      </c>
      <c r="L6871">
        <v>2793918.9949429198</v>
      </c>
      <c r="M6871">
        <v>4170331.6171590402</v>
      </c>
      <c r="Y6871" s="15">
        <f t="shared" si="691"/>
        <v>1</v>
      </c>
      <c r="Z6871" s="15">
        <f t="shared" si="692"/>
        <v>1</v>
      </c>
      <c r="AD6871" s="15">
        <f t="shared" si="689"/>
        <v>1</v>
      </c>
      <c r="AE6871" s="15">
        <f t="shared" si="690"/>
        <v>1</v>
      </c>
      <c r="AI6871" t="str">
        <f t="shared" si="694"/>
        <v/>
      </c>
      <c r="AJ6871" t="str">
        <f t="shared" si="695"/>
        <v/>
      </c>
      <c r="AL6871">
        <f t="shared" si="693"/>
        <v>0</v>
      </c>
    </row>
    <row r="6872" spans="1:38" x14ac:dyDescent="0.3">
      <c r="A6872">
        <v>6871</v>
      </c>
      <c r="B6872" t="s">
        <v>32</v>
      </c>
      <c r="C6872" t="s">
        <v>33</v>
      </c>
      <c r="D6872">
        <v>371</v>
      </c>
      <c r="E6872">
        <v>26812250094.709599</v>
      </c>
      <c r="F6872">
        <v>82388805.743853107</v>
      </c>
      <c r="G6872">
        <v>31085023305.3978</v>
      </c>
      <c r="H6872">
        <v>2524102046.1637602</v>
      </c>
      <c r="I6872">
        <v>7891763.1473087203</v>
      </c>
      <c r="J6872">
        <v>-12004518.6860008</v>
      </c>
      <c r="K6872">
        <v>319.84006603448898</v>
      </c>
      <c r="L6872">
        <v>1787021.5391746101</v>
      </c>
      <c r="M6872">
        <v>3451951.0686657298</v>
      </c>
      <c r="Y6872" s="15">
        <f t="shared" si="691"/>
        <v>1</v>
      </c>
      <c r="Z6872" s="15">
        <f t="shared" si="692"/>
        <v>1</v>
      </c>
      <c r="AD6872" s="15">
        <f t="shared" si="689"/>
        <v>1</v>
      </c>
      <c r="AE6872" s="15">
        <f t="shared" si="690"/>
        <v>1</v>
      </c>
      <c r="AI6872" t="str">
        <f t="shared" si="694"/>
        <v/>
      </c>
      <c r="AJ6872" t="str">
        <f t="shared" si="695"/>
        <v/>
      </c>
      <c r="AL6872">
        <f t="shared" si="693"/>
        <v>0</v>
      </c>
    </row>
    <row r="6873" spans="1:38" x14ac:dyDescent="0.3">
      <c r="A6873">
        <v>6872</v>
      </c>
      <c r="B6873" t="s">
        <v>32</v>
      </c>
      <c r="C6873" t="s">
        <v>33</v>
      </c>
      <c r="D6873">
        <v>372</v>
      </c>
      <c r="E6873">
        <v>17872794125.169399</v>
      </c>
      <c r="F6873">
        <v>82970586.883760303</v>
      </c>
      <c r="G6873">
        <v>31085951416.6479</v>
      </c>
      <c r="H6873">
        <v>2468951991.2034001</v>
      </c>
      <c r="I6873">
        <v>8046386.9227886796</v>
      </c>
      <c r="J6873">
        <v>-12120690.3285942</v>
      </c>
      <c r="K6873">
        <v>306.839829465685</v>
      </c>
      <c r="L6873">
        <v>2075030.11013823</v>
      </c>
      <c r="M6873">
        <v>3703581.96813381</v>
      </c>
      <c r="Y6873" s="15">
        <f t="shared" si="691"/>
        <v>1</v>
      </c>
      <c r="Z6873" s="15">
        <f t="shared" si="692"/>
        <v>1</v>
      </c>
      <c r="AD6873" s="15">
        <f t="shared" si="689"/>
        <v>1</v>
      </c>
      <c r="AE6873" s="15">
        <f t="shared" si="690"/>
        <v>1</v>
      </c>
      <c r="AI6873" t="str">
        <f t="shared" si="694"/>
        <v/>
      </c>
      <c r="AJ6873" t="str">
        <f t="shared" si="695"/>
        <v/>
      </c>
      <c r="AL6873">
        <f t="shared" si="693"/>
        <v>0</v>
      </c>
    </row>
    <row r="6874" spans="1:38" x14ac:dyDescent="0.3">
      <c r="A6874">
        <v>6873</v>
      </c>
      <c r="B6874" t="s">
        <v>32</v>
      </c>
      <c r="C6874" t="s">
        <v>33</v>
      </c>
      <c r="D6874">
        <v>373</v>
      </c>
      <c r="E6874">
        <v>19729941671.662201</v>
      </c>
      <c r="F6874">
        <v>79534642.285380393</v>
      </c>
      <c r="G6874">
        <v>31084028409.314499</v>
      </c>
      <c r="H6874">
        <v>1801131097.20715</v>
      </c>
      <c r="I6874">
        <v>8089799.1056365101</v>
      </c>
      <c r="J6874">
        <v>-12485744.4303932</v>
      </c>
      <c r="K6874">
        <v>222.64225275411701</v>
      </c>
      <c r="L6874">
        <v>3733620.2548107002</v>
      </c>
      <c r="M6874">
        <v>4921669.0323086502</v>
      </c>
      <c r="Y6874" s="15">
        <f t="shared" si="691"/>
        <v>1</v>
      </c>
      <c r="Z6874" s="15">
        <f t="shared" si="692"/>
        <v>1</v>
      </c>
      <c r="AD6874" s="15">
        <f t="shared" si="689"/>
        <v>1</v>
      </c>
      <c r="AE6874" s="15">
        <f t="shared" si="690"/>
        <v>1</v>
      </c>
      <c r="AI6874" t="str">
        <f t="shared" si="694"/>
        <v/>
      </c>
      <c r="AJ6874" t="str">
        <f t="shared" si="695"/>
        <v/>
      </c>
      <c r="AL6874">
        <f t="shared" si="693"/>
        <v>0</v>
      </c>
    </row>
    <row r="6875" spans="1:38" x14ac:dyDescent="0.3">
      <c r="A6875">
        <v>6874</v>
      </c>
      <c r="B6875" t="s">
        <v>32</v>
      </c>
      <c r="C6875" t="s">
        <v>33</v>
      </c>
      <c r="D6875">
        <v>374</v>
      </c>
      <c r="E6875">
        <v>28954216762.1339</v>
      </c>
      <c r="F6875">
        <v>83551542.727164298</v>
      </c>
      <c r="G6875">
        <v>31085449280.816299</v>
      </c>
      <c r="H6875">
        <v>1951806376.6689301</v>
      </c>
      <c r="I6875">
        <v>7991379.9764495799</v>
      </c>
      <c r="J6875">
        <v>-11952274.3509789</v>
      </c>
      <c r="K6875">
        <v>244.23896528770501</v>
      </c>
      <c r="L6875">
        <v>3270780.9750020802</v>
      </c>
      <c r="M6875">
        <v>4558217.06630594</v>
      </c>
      <c r="Y6875" s="15">
        <f t="shared" si="691"/>
        <v>1</v>
      </c>
      <c r="Z6875" s="15">
        <f t="shared" si="692"/>
        <v>1</v>
      </c>
      <c r="AD6875" s="15">
        <f t="shared" si="689"/>
        <v>1</v>
      </c>
      <c r="AE6875" s="15">
        <f t="shared" si="690"/>
        <v>1</v>
      </c>
      <c r="AI6875" t="str">
        <f t="shared" si="694"/>
        <v/>
      </c>
      <c r="AJ6875" t="str">
        <f t="shared" si="695"/>
        <v/>
      </c>
      <c r="AL6875">
        <f t="shared" si="693"/>
        <v>0</v>
      </c>
    </row>
    <row r="6876" spans="1:38" x14ac:dyDescent="0.3">
      <c r="A6876">
        <v>6875</v>
      </c>
      <c r="B6876" t="s">
        <v>32</v>
      </c>
      <c r="C6876" t="s">
        <v>33</v>
      </c>
      <c r="D6876">
        <v>375</v>
      </c>
      <c r="E6876">
        <v>24759555445.067799</v>
      </c>
      <c r="F6876">
        <v>83486490.072968096</v>
      </c>
      <c r="G6876">
        <v>31086935961.884499</v>
      </c>
      <c r="H6876">
        <v>2521050997.2441502</v>
      </c>
      <c r="I6876">
        <v>8066020.5462669404</v>
      </c>
      <c r="J6876">
        <v>-11886663.0124321</v>
      </c>
      <c r="K6876">
        <v>312.55201778663002</v>
      </c>
      <c r="L6876">
        <v>1968658.14267661</v>
      </c>
      <c r="M6876">
        <v>3631575.16183761</v>
      </c>
      <c r="Y6876" s="15">
        <f t="shared" si="691"/>
        <v>1</v>
      </c>
      <c r="Z6876" s="15">
        <f t="shared" si="692"/>
        <v>1</v>
      </c>
      <c r="AD6876" s="15">
        <f t="shared" si="689"/>
        <v>1</v>
      </c>
      <c r="AE6876" s="15">
        <f t="shared" si="690"/>
        <v>1</v>
      </c>
      <c r="AI6876" t="str">
        <f t="shared" si="694"/>
        <v/>
      </c>
      <c r="AJ6876" t="str">
        <f t="shared" si="695"/>
        <v/>
      </c>
      <c r="AL6876">
        <f t="shared" si="693"/>
        <v>0</v>
      </c>
    </row>
    <row r="6877" spans="1:38" x14ac:dyDescent="0.3">
      <c r="A6877">
        <v>6876</v>
      </c>
      <c r="B6877" t="s">
        <v>32</v>
      </c>
      <c r="C6877" t="s">
        <v>33</v>
      </c>
      <c r="D6877">
        <v>376</v>
      </c>
      <c r="E6877">
        <v>16772718827.433001</v>
      </c>
      <c r="F6877">
        <v>84548185.841396004</v>
      </c>
      <c r="G6877">
        <v>31075517623.9575</v>
      </c>
      <c r="H6877">
        <v>1727423705.7827201</v>
      </c>
      <c r="I6877">
        <v>8324046.7499338202</v>
      </c>
      <c r="J6877">
        <v>-11784359.413803101</v>
      </c>
      <c r="K6877">
        <v>207.522105254449</v>
      </c>
      <c r="L6877">
        <v>4146135.0891923602</v>
      </c>
      <c r="M6877">
        <v>5285565.54212185</v>
      </c>
      <c r="Y6877" s="15">
        <f t="shared" si="691"/>
        <v>1</v>
      </c>
      <c r="Z6877" s="15">
        <f t="shared" si="692"/>
        <v>1</v>
      </c>
      <c r="AD6877" s="15">
        <f t="shared" si="689"/>
        <v>1</v>
      </c>
      <c r="AE6877" s="15">
        <f t="shared" si="690"/>
        <v>1</v>
      </c>
      <c r="AI6877" t="str">
        <f t="shared" si="694"/>
        <v/>
      </c>
      <c r="AJ6877" t="str">
        <f t="shared" si="695"/>
        <v/>
      </c>
      <c r="AL6877">
        <f t="shared" si="693"/>
        <v>0</v>
      </c>
    </row>
    <row r="6878" spans="1:38" x14ac:dyDescent="0.3">
      <c r="A6878">
        <v>6877</v>
      </c>
      <c r="B6878" t="s">
        <v>32</v>
      </c>
      <c r="C6878" t="s">
        <v>33</v>
      </c>
      <c r="D6878">
        <v>377</v>
      </c>
      <c r="E6878">
        <v>21398709970.622299</v>
      </c>
      <c r="F6878">
        <v>81343232.614038795</v>
      </c>
      <c r="G6878">
        <v>31081773596.4193</v>
      </c>
      <c r="H6878">
        <v>2064259514.4236</v>
      </c>
      <c r="I6878">
        <v>7829059.70240949</v>
      </c>
      <c r="J6878">
        <v>-12124350.6961098</v>
      </c>
      <c r="K6878">
        <v>263.66633962291797</v>
      </c>
      <c r="L6878">
        <v>2836483.84089028</v>
      </c>
      <c r="M6878">
        <v>4198095.43948643</v>
      </c>
      <c r="Y6878" s="15">
        <f t="shared" si="691"/>
        <v>1</v>
      </c>
      <c r="Z6878" s="15">
        <f t="shared" si="692"/>
        <v>1</v>
      </c>
      <c r="AD6878" s="15">
        <f t="shared" si="689"/>
        <v>1</v>
      </c>
      <c r="AE6878" s="15">
        <f t="shared" si="690"/>
        <v>1</v>
      </c>
      <c r="AI6878" t="str">
        <f t="shared" si="694"/>
        <v/>
      </c>
      <c r="AJ6878" t="str">
        <f t="shared" si="695"/>
        <v/>
      </c>
      <c r="AL6878">
        <f t="shared" si="693"/>
        <v>0</v>
      </c>
    </row>
    <row r="6879" spans="1:38" x14ac:dyDescent="0.3">
      <c r="A6879">
        <v>6878</v>
      </c>
      <c r="B6879" t="s">
        <v>32</v>
      </c>
      <c r="C6879" t="s">
        <v>33</v>
      </c>
      <c r="D6879">
        <v>378</v>
      </c>
      <c r="E6879">
        <v>17857281902.099499</v>
      </c>
      <c r="F6879">
        <v>83578354.599294201</v>
      </c>
      <c r="G6879">
        <v>31082259236.3806</v>
      </c>
      <c r="H6879">
        <v>2173603017.8646498</v>
      </c>
      <c r="I6879">
        <v>7777330.4315435002</v>
      </c>
      <c r="J6879">
        <v>-11893879.0748863</v>
      </c>
      <c r="K6879">
        <v>279.47931967103898</v>
      </c>
      <c r="L6879">
        <v>2520298.60793265</v>
      </c>
      <c r="M6879">
        <v>3954034.5598265198</v>
      </c>
      <c r="Y6879" s="15">
        <f t="shared" si="691"/>
        <v>1</v>
      </c>
      <c r="Z6879" s="15">
        <f t="shared" si="692"/>
        <v>1</v>
      </c>
      <c r="AD6879" s="15">
        <f t="shared" si="689"/>
        <v>1</v>
      </c>
      <c r="AE6879" s="15">
        <f t="shared" si="690"/>
        <v>1</v>
      </c>
      <c r="AI6879" t="str">
        <f t="shared" si="694"/>
        <v/>
      </c>
      <c r="AJ6879" t="str">
        <f t="shared" si="695"/>
        <v/>
      </c>
      <c r="AL6879">
        <f t="shared" si="693"/>
        <v>0</v>
      </c>
    </row>
    <row r="6880" spans="1:38" x14ac:dyDescent="0.3">
      <c r="A6880">
        <v>6879</v>
      </c>
      <c r="B6880" t="s">
        <v>32</v>
      </c>
      <c r="C6880" t="s">
        <v>33</v>
      </c>
      <c r="D6880">
        <v>379</v>
      </c>
      <c r="E6880">
        <v>18229417690.9725</v>
      </c>
      <c r="F6880">
        <v>84008016.948803499</v>
      </c>
      <c r="G6880">
        <v>31084907768.1395</v>
      </c>
      <c r="H6880">
        <v>1434161447.9790699</v>
      </c>
      <c r="I6880">
        <v>8045579.8402526798</v>
      </c>
      <c r="J6880">
        <v>-11775661.2985611</v>
      </c>
      <c r="K6880">
        <v>178.254579092466</v>
      </c>
      <c r="L6880">
        <v>4576946.2810167596</v>
      </c>
      <c r="M6880">
        <v>5522937.2517174603</v>
      </c>
      <c r="Y6880" s="15">
        <f t="shared" si="691"/>
        <v>1</v>
      </c>
      <c r="Z6880" s="15">
        <f t="shared" si="692"/>
        <v>1</v>
      </c>
      <c r="AD6880" s="15">
        <f t="shared" si="689"/>
        <v>1</v>
      </c>
      <c r="AE6880" s="15">
        <f t="shared" si="690"/>
        <v>1</v>
      </c>
      <c r="AI6880" t="str">
        <f t="shared" si="694"/>
        <v/>
      </c>
      <c r="AJ6880" t="str">
        <f t="shared" si="695"/>
        <v/>
      </c>
      <c r="AL6880">
        <f t="shared" si="693"/>
        <v>0</v>
      </c>
    </row>
    <row r="6881" spans="1:38" x14ac:dyDescent="0.3">
      <c r="A6881">
        <v>6880</v>
      </c>
      <c r="B6881" t="s">
        <v>32</v>
      </c>
      <c r="C6881" t="s">
        <v>33</v>
      </c>
      <c r="D6881">
        <v>380</v>
      </c>
      <c r="E6881">
        <v>16012909051.1171</v>
      </c>
      <c r="F6881">
        <v>83700283.985751599</v>
      </c>
      <c r="G6881">
        <v>31067121790.687302</v>
      </c>
      <c r="H6881">
        <v>1995334427.1082799</v>
      </c>
      <c r="I6881">
        <v>8116540.3779333197</v>
      </c>
      <c r="J6881">
        <v>-12810572.7715797</v>
      </c>
      <c r="K6881">
        <v>245.83558193501401</v>
      </c>
      <c r="L6881">
        <v>3290665.3235457502</v>
      </c>
      <c r="M6881">
        <v>4606813.0656514503</v>
      </c>
      <c r="Y6881" s="15">
        <f t="shared" si="691"/>
        <v>1</v>
      </c>
      <c r="Z6881" s="15">
        <f t="shared" si="692"/>
        <v>1</v>
      </c>
      <c r="AD6881" s="15">
        <f t="shared" si="689"/>
        <v>1</v>
      </c>
      <c r="AE6881" s="15">
        <f t="shared" si="690"/>
        <v>1</v>
      </c>
      <c r="AI6881" t="str">
        <f t="shared" si="694"/>
        <v/>
      </c>
      <c r="AJ6881" t="str">
        <f t="shared" si="695"/>
        <v/>
      </c>
      <c r="AL6881">
        <f t="shared" si="693"/>
        <v>0</v>
      </c>
    </row>
    <row r="6882" spans="1:38" x14ac:dyDescent="0.3">
      <c r="A6882">
        <v>6881</v>
      </c>
      <c r="B6882" t="s">
        <v>32</v>
      </c>
      <c r="C6882" t="s">
        <v>33</v>
      </c>
      <c r="D6882">
        <v>381</v>
      </c>
      <c r="E6882">
        <v>19082396712.703201</v>
      </c>
      <c r="F6882">
        <v>80369121.974806994</v>
      </c>
      <c r="G6882">
        <v>31086303221.823299</v>
      </c>
      <c r="H6882">
        <v>2331183026.57335</v>
      </c>
      <c r="I6882">
        <v>8303040.1397841303</v>
      </c>
      <c r="J6882">
        <v>-12415788.6047325</v>
      </c>
      <c r="K6882">
        <v>280.762586634196</v>
      </c>
      <c r="L6882">
        <v>2664888.5285497201</v>
      </c>
      <c r="M6882">
        <v>4202566.2407045597</v>
      </c>
      <c r="Y6882" s="15">
        <f t="shared" si="691"/>
        <v>1</v>
      </c>
      <c r="Z6882" s="15">
        <f t="shared" si="692"/>
        <v>1</v>
      </c>
      <c r="AD6882" s="15">
        <f t="shared" si="689"/>
        <v>1</v>
      </c>
      <c r="AE6882" s="15">
        <f t="shared" si="690"/>
        <v>1</v>
      </c>
      <c r="AI6882" t="str">
        <f t="shared" si="694"/>
        <v/>
      </c>
      <c r="AJ6882" t="str">
        <f t="shared" si="695"/>
        <v/>
      </c>
      <c r="AL6882">
        <f t="shared" si="693"/>
        <v>0</v>
      </c>
    </row>
    <row r="6883" spans="1:38" x14ac:dyDescent="0.3">
      <c r="A6883">
        <v>6882</v>
      </c>
      <c r="B6883" t="s">
        <v>32</v>
      </c>
      <c r="C6883" t="s">
        <v>33</v>
      </c>
      <c r="D6883">
        <v>382</v>
      </c>
      <c r="E6883">
        <v>17727879336.814499</v>
      </c>
      <c r="F6883">
        <v>84176891.046152294</v>
      </c>
      <c r="G6883">
        <v>31083079192.9221</v>
      </c>
      <c r="H6883">
        <v>3050446433.3843298</v>
      </c>
      <c r="I6883">
        <v>7759030.4815325402</v>
      </c>
      <c r="J6883">
        <v>-11851141.8737488</v>
      </c>
      <c r="K6883">
        <v>393.14788627841699</v>
      </c>
      <c r="L6883">
        <v>381283.09862923902</v>
      </c>
      <c r="M6883">
        <v>2393396.0212392299</v>
      </c>
      <c r="Y6883" s="15">
        <f t="shared" si="691"/>
        <v>1</v>
      </c>
      <c r="Z6883" s="15">
        <f t="shared" si="692"/>
        <v>1</v>
      </c>
      <c r="AD6883" s="15">
        <f t="shared" si="689"/>
        <v>1</v>
      </c>
      <c r="AE6883" s="15">
        <f t="shared" si="690"/>
        <v>1</v>
      </c>
      <c r="AI6883" t="str">
        <f t="shared" si="694"/>
        <v/>
      </c>
      <c r="AJ6883" t="str">
        <f t="shared" si="695"/>
        <v/>
      </c>
      <c r="AL6883">
        <f t="shared" si="693"/>
        <v>0</v>
      </c>
    </row>
    <row r="6884" spans="1:38" x14ac:dyDescent="0.3">
      <c r="A6884">
        <v>6883</v>
      </c>
      <c r="B6884" t="s">
        <v>32</v>
      </c>
      <c r="C6884" t="s">
        <v>33</v>
      </c>
      <c r="D6884">
        <v>383</v>
      </c>
      <c r="E6884">
        <v>19726154089.021702</v>
      </c>
      <c r="F6884">
        <v>84385476.731101304</v>
      </c>
      <c r="G6884">
        <v>31082821102.808998</v>
      </c>
      <c r="H6884">
        <v>3481908883.4049401</v>
      </c>
      <c r="I6884">
        <v>7798719.7338210298</v>
      </c>
      <c r="J6884">
        <v>-11881955.2060699</v>
      </c>
      <c r="K6884">
        <v>446.47185720815099</v>
      </c>
      <c r="L6884">
        <v>-622553.91022988001</v>
      </c>
      <c r="M6884">
        <v>1674157.08360219</v>
      </c>
      <c r="Y6884" s="15">
        <f t="shared" si="691"/>
        <v>0</v>
      </c>
      <c r="Z6884" s="15">
        <f t="shared" si="692"/>
        <v>1</v>
      </c>
      <c r="AD6884" s="15">
        <f t="shared" si="689"/>
        <v>0</v>
      </c>
      <c r="AE6884" s="15">
        <f t="shared" si="690"/>
        <v>1</v>
      </c>
      <c r="AI6884" t="str">
        <f t="shared" si="694"/>
        <v/>
      </c>
      <c r="AJ6884" t="str">
        <f t="shared" si="695"/>
        <v/>
      </c>
      <c r="AL6884">
        <f t="shared" si="693"/>
        <v>0</v>
      </c>
    </row>
    <row r="6885" spans="1:38" x14ac:dyDescent="0.3">
      <c r="A6885">
        <v>6884</v>
      </c>
      <c r="B6885" t="s">
        <v>32</v>
      </c>
      <c r="C6885" t="s">
        <v>33</v>
      </c>
      <c r="D6885">
        <v>384</v>
      </c>
      <c r="E6885">
        <v>19002826170.830101</v>
      </c>
      <c r="F6885">
        <v>81026652.872978196</v>
      </c>
      <c r="G6885">
        <v>31065005504.269798</v>
      </c>
      <c r="H6885">
        <v>2945477329.1507101</v>
      </c>
      <c r="I6885">
        <v>7823642.76364036</v>
      </c>
      <c r="J6885">
        <v>-12569709.317836801</v>
      </c>
      <c r="K6885">
        <v>376.48412870274899</v>
      </c>
      <c r="L6885">
        <v>699771.51033231302</v>
      </c>
      <c r="M6885">
        <v>2642645.4885072401</v>
      </c>
      <c r="Y6885" s="15">
        <f t="shared" si="691"/>
        <v>1</v>
      </c>
      <c r="Z6885" s="15">
        <f t="shared" si="692"/>
        <v>1</v>
      </c>
      <c r="AD6885" s="15">
        <f t="shared" si="689"/>
        <v>1</v>
      </c>
      <c r="AE6885" s="15">
        <f t="shared" si="690"/>
        <v>1</v>
      </c>
      <c r="AI6885" t="str">
        <f t="shared" si="694"/>
        <v/>
      </c>
      <c r="AJ6885" t="str">
        <f t="shared" si="695"/>
        <v/>
      </c>
      <c r="AL6885">
        <f t="shared" si="693"/>
        <v>0</v>
      </c>
    </row>
    <row r="6886" spans="1:38" x14ac:dyDescent="0.3">
      <c r="A6886">
        <v>6885</v>
      </c>
      <c r="B6886" t="s">
        <v>32</v>
      </c>
      <c r="C6886" t="s">
        <v>33</v>
      </c>
      <c r="D6886">
        <v>385</v>
      </c>
      <c r="E6886">
        <v>11780913447.922199</v>
      </c>
      <c r="F6886">
        <v>82610662.000889301</v>
      </c>
      <c r="G6886">
        <v>31085830690.845901</v>
      </c>
      <c r="H6886">
        <v>2339601045.2701201</v>
      </c>
      <c r="I6886">
        <v>8153824.4115599804</v>
      </c>
      <c r="J6886">
        <v>-11887052.3947258</v>
      </c>
      <c r="K6886">
        <v>286.93296877391401</v>
      </c>
      <c r="L6886">
        <v>2495313.15239678</v>
      </c>
      <c r="M6886">
        <v>4038543.4958049301</v>
      </c>
      <c r="Y6886" s="15">
        <f t="shared" si="691"/>
        <v>1</v>
      </c>
      <c r="Z6886" s="15">
        <f t="shared" si="692"/>
        <v>1</v>
      </c>
      <c r="AD6886" s="15">
        <f t="shared" si="689"/>
        <v>1</v>
      </c>
      <c r="AE6886" s="15">
        <f t="shared" si="690"/>
        <v>1</v>
      </c>
      <c r="AI6886" t="str">
        <f t="shared" si="694"/>
        <v/>
      </c>
      <c r="AJ6886" t="str">
        <f t="shared" si="695"/>
        <v/>
      </c>
      <c r="AL6886">
        <f t="shared" si="693"/>
        <v>0</v>
      </c>
    </row>
    <row r="6887" spans="1:38" x14ac:dyDescent="0.3">
      <c r="A6887">
        <v>6886</v>
      </c>
      <c r="B6887" t="s">
        <v>32</v>
      </c>
      <c r="C6887" t="s">
        <v>33</v>
      </c>
      <c r="D6887">
        <v>386</v>
      </c>
      <c r="E6887">
        <v>17500391416.717999</v>
      </c>
      <c r="F6887">
        <v>83571812.423557296</v>
      </c>
      <c r="G6887">
        <v>31078886205.462299</v>
      </c>
      <c r="H6887">
        <v>2072821531.3719299</v>
      </c>
      <c r="I6887">
        <v>7900449.6930178097</v>
      </c>
      <c r="J6887">
        <v>-11995323.7502403</v>
      </c>
      <c r="K6887">
        <v>262.36753753445601</v>
      </c>
      <c r="L6887">
        <v>2887165.91234237</v>
      </c>
      <c r="M6887">
        <v>4254425.1252538599</v>
      </c>
      <c r="Y6887" s="15">
        <f t="shared" si="691"/>
        <v>1</v>
      </c>
      <c r="Z6887" s="15">
        <f t="shared" si="692"/>
        <v>1</v>
      </c>
      <c r="AD6887" s="15">
        <f t="shared" si="689"/>
        <v>1</v>
      </c>
      <c r="AE6887" s="15">
        <f t="shared" si="690"/>
        <v>1</v>
      </c>
      <c r="AI6887" t="str">
        <f t="shared" si="694"/>
        <v/>
      </c>
      <c r="AJ6887" t="str">
        <f t="shared" si="695"/>
        <v/>
      </c>
      <c r="AL6887">
        <f t="shared" si="693"/>
        <v>0</v>
      </c>
    </row>
    <row r="6888" spans="1:38" x14ac:dyDescent="0.3">
      <c r="A6888">
        <v>6887</v>
      </c>
      <c r="B6888" t="s">
        <v>32</v>
      </c>
      <c r="C6888" t="s">
        <v>33</v>
      </c>
      <c r="D6888">
        <v>387</v>
      </c>
      <c r="E6888">
        <v>22205506033.655499</v>
      </c>
      <c r="F6888">
        <v>83652382.381883204</v>
      </c>
      <c r="G6888">
        <v>31054883789.432201</v>
      </c>
      <c r="H6888">
        <v>1954453944.39238</v>
      </c>
      <c r="I6888">
        <v>8289932.65554462</v>
      </c>
      <c r="J6888">
        <v>-13211308.411971999</v>
      </c>
      <c r="K6888">
        <v>235.762342783951</v>
      </c>
      <c r="L6888">
        <v>3562930.3009259198</v>
      </c>
      <c r="M6888">
        <v>4852112.7612764696</v>
      </c>
      <c r="Y6888" s="15">
        <f t="shared" si="691"/>
        <v>1</v>
      </c>
      <c r="Z6888" s="15">
        <f t="shared" si="692"/>
        <v>1</v>
      </c>
      <c r="AD6888" s="15">
        <f t="shared" si="689"/>
        <v>1</v>
      </c>
      <c r="AE6888" s="15">
        <f t="shared" si="690"/>
        <v>1</v>
      </c>
      <c r="AI6888" t="str">
        <f t="shared" si="694"/>
        <v/>
      </c>
      <c r="AJ6888" t="str">
        <f t="shared" si="695"/>
        <v/>
      </c>
      <c r="AL6888">
        <f t="shared" si="693"/>
        <v>0</v>
      </c>
    </row>
    <row r="6889" spans="1:38" x14ac:dyDescent="0.3">
      <c r="A6889">
        <v>6888</v>
      </c>
      <c r="B6889" t="s">
        <v>32</v>
      </c>
      <c r="C6889" t="s">
        <v>33</v>
      </c>
      <c r="D6889">
        <v>388</v>
      </c>
      <c r="E6889">
        <v>17198149733.325901</v>
      </c>
      <c r="F6889">
        <v>84499529.887490302</v>
      </c>
      <c r="G6889">
        <v>31077467386.8246</v>
      </c>
      <c r="H6889">
        <v>2486427050.7164998</v>
      </c>
      <c r="I6889">
        <v>7850908.9687708197</v>
      </c>
      <c r="J6889">
        <v>-11945062.3747673</v>
      </c>
      <c r="K6889">
        <v>316.70562741294799</v>
      </c>
      <c r="L6889">
        <v>1837287.3344280701</v>
      </c>
      <c r="M6889">
        <v>3477365.96197609</v>
      </c>
      <c r="Y6889" s="15">
        <f t="shared" si="691"/>
        <v>1</v>
      </c>
      <c r="Z6889" s="15">
        <f t="shared" si="692"/>
        <v>1</v>
      </c>
      <c r="AD6889" s="15">
        <f t="shared" si="689"/>
        <v>1</v>
      </c>
      <c r="AE6889" s="15">
        <f t="shared" si="690"/>
        <v>1</v>
      </c>
      <c r="AI6889" t="str">
        <f t="shared" si="694"/>
        <v/>
      </c>
      <c r="AJ6889" t="str">
        <f t="shared" si="695"/>
        <v/>
      </c>
      <c r="AL6889">
        <f t="shared" si="693"/>
        <v>0</v>
      </c>
    </row>
    <row r="6890" spans="1:38" x14ac:dyDescent="0.3">
      <c r="A6890">
        <v>6889</v>
      </c>
      <c r="B6890" t="s">
        <v>32</v>
      </c>
      <c r="C6890" t="s">
        <v>33</v>
      </c>
      <c r="D6890">
        <v>389</v>
      </c>
      <c r="E6890">
        <v>16415066846.4792</v>
      </c>
      <c r="F6890">
        <v>84133370.220449105</v>
      </c>
      <c r="G6890">
        <v>31082005066.5238</v>
      </c>
      <c r="H6890">
        <v>2121594880.6719799</v>
      </c>
      <c r="I6890">
        <v>7777517.2811507396</v>
      </c>
      <c r="J6890">
        <v>-11866300.6320152</v>
      </c>
      <c r="K6890">
        <v>272.78562090935998</v>
      </c>
      <c r="L6890">
        <v>2646271.2749414402</v>
      </c>
      <c r="M6890">
        <v>4045702.0039076102</v>
      </c>
      <c r="Y6890" s="15">
        <f t="shared" si="691"/>
        <v>1</v>
      </c>
      <c r="Z6890" s="15">
        <f t="shared" si="692"/>
        <v>1</v>
      </c>
      <c r="AD6890" s="15">
        <f t="shared" si="689"/>
        <v>1</v>
      </c>
      <c r="AE6890" s="15">
        <f t="shared" si="690"/>
        <v>1</v>
      </c>
      <c r="AI6890" t="str">
        <f t="shared" si="694"/>
        <v/>
      </c>
      <c r="AJ6890" t="str">
        <f t="shared" si="695"/>
        <v/>
      </c>
      <c r="AL6890">
        <f t="shared" si="693"/>
        <v>0</v>
      </c>
    </row>
    <row r="6891" spans="1:38" x14ac:dyDescent="0.3">
      <c r="A6891">
        <v>6890</v>
      </c>
      <c r="B6891" t="s">
        <v>32</v>
      </c>
      <c r="C6891" t="s">
        <v>33</v>
      </c>
      <c r="D6891">
        <v>390</v>
      </c>
      <c r="E6891">
        <v>20337112491.977299</v>
      </c>
      <c r="F6891">
        <v>85004842.802826807</v>
      </c>
      <c r="G6891">
        <v>31085701667.680698</v>
      </c>
      <c r="H6891">
        <v>2085571142.42186</v>
      </c>
      <c r="I6891">
        <v>7999348.7125831097</v>
      </c>
      <c r="J6891">
        <v>-11734365.446846001</v>
      </c>
      <c r="K6891">
        <v>260.71761806573301</v>
      </c>
      <c r="L6891">
        <v>2955228.9832651401</v>
      </c>
      <c r="M6891">
        <v>4330898.0003518602</v>
      </c>
      <c r="Y6891" s="15">
        <f t="shared" si="691"/>
        <v>1</v>
      </c>
      <c r="Z6891" s="15">
        <f t="shared" si="692"/>
        <v>1</v>
      </c>
      <c r="AD6891" s="15">
        <f t="shared" si="689"/>
        <v>1</v>
      </c>
      <c r="AE6891" s="15">
        <f t="shared" si="690"/>
        <v>1</v>
      </c>
      <c r="AI6891" t="str">
        <f t="shared" si="694"/>
        <v/>
      </c>
      <c r="AJ6891" t="str">
        <f t="shared" si="695"/>
        <v/>
      </c>
      <c r="AL6891">
        <f t="shared" si="693"/>
        <v>0</v>
      </c>
    </row>
    <row r="6892" spans="1:38" x14ac:dyDescent="0.3">
      <c r="A6892">
        <v>6891</v>
      </c>
      <c r="B6892" t="s">
        <v>32</v>
      </c>
      <c r="C6892" t="s">
        <v>33</v>
      </c>
      <c r="D6892">
        <v>391</v>
      </c>
      <c r="E6892">
        <v>25886422020.495998</v>
      </c>
      <c r="F6892">
        <v>84305257.600796402</v>
      </c>
      <c r="G6892">
        <v>31082835996.325298</v>
      </c>
      <c r="H6892">
        <v>2389799309.5646801</v>
      </c>
      <c r="I6892">
        <v>7796494.2577469097</v>
      </c>
      <c r="J6892">
        <v>-11883408.118476899</v>
      </c>
      <c r="K6892">
        <v>306.52229458003899</v>
      </c>
      <c r="L6892">
        <v>2016574.5027739201</v>
      </c>
      <c r="M6892">
        <v>3592916.2541301898</v>
      </c>
      <c r="Y6892" s="15">
        <f t="shared" si="691"/>
        <v>1</v>
      </c>
      <c r="Z6892" s="15">
        <f t="shared" si="692"/>
        <v>1</v>
      </c>
      <c r="AD6892" s="15">
        <f t="shared" si="689"/>
        <v>1</v>
      </c>
      <c r="AE6892" s="15">
        <f t="shared" si="690"/>
        <v>1</v>
      </c>
      <c r="AI6892" t="str">
        <f t="shared" si="694"/>
        <v/>
      </c>
      <c r="AJ6892" t="str">
        <f t="shared" si="695"/>
        <v/>
      </c>
      <c r="AL6892">
        <f t="shared" si="693"/>
        <v>0</v>
      </c>
    </row>
    <row r="6893" spans="1:38" x14ac:dyDescent="0.3">
      <c r="A6893">
        <v>6892</v>
      </c>
      <c r="B6893" t="s">
        <v>32</v>
      </c>
      <c r="C6893" t="s">
        <v>33</v>
      </c>
      <c r="D6893">
        <v>392</v>
      </c>
      <c r="E6893">
        <v>19899024340.512901</v>
      </c>
      <c r="F6893">
        <v>84641042.2759891</v>
      </c>
      <c r="G6893">
        <v>31055004442.698101</v>
      </c>
      <c r="H6893">
        <v>2357187606.35882</v>
      </c>
      <c r="I6893">
        <v>8602591.6540467292</v>
      </c>
      <c r="J6893">
        <v>-13498525.5222816</v>
      </c>
      <c r="K6893">
        <v>274.00900811675501</v>
      </c>
      <c r="L6893">
        <v>2901545.8977599302</v>
      </c>
      <c r="M6893">
        <v>4456376.5585654201</v>
      </c>
      <c r="Y6893" s="15">
        <f t="shared" si="691"/>
        <v>1</v>
      </c>
      <c r="Z6893" s="15">
        <f t="shared" si="692"/>
        <v>1</v>
      </c>
      <c r="AD6893" s="15">
        <f t="shared" si="689"/>
        <v>1</v>
      </c>
      <c r="AE6893" s="15">
        <f t="shared" si="690"/>
        <v>1</v>
      </c>
      <c r="AI6893" t="str">
        <f t="shared" si="694"/>
        <v/>
      </c>
      <c r="AJ6893" t="str">
        <f t="shared" si="695"/>
        <v/>
      </c>
      <c r="AL6893">
        <f t="shared" si="693"/>
        <v>0</v>
      </c>
    </row>
    <row r="6894" spans="1:38" x14ac:dyDescent="0.3">
      <c r="A6894">
        <v>6893</v>
      </c>
      <c r="B6894" t="s">
        <v>32</v>
      </c>
      <c r="C6894" t="s">
        <v>33</v>
      </c>
      <c r="D6894">
        <v>393</v>
      </c>
      <c r="E6894">
        <v>22788137711.485001</v>
      </c>
      <c r="F6894">
        <v>81934141.090349793</v>
      </c>
      <c r="G6894">
        <v>31085905340.3097</v>
      </c>
      <c r="H6894">
        <v>2775522601.7909899</v>
      </c>
      <c r="I6894">
        <v>8209623.3308740603</v>
      </c>
      <c r="J6894">
        <v>-12138573.615173301</v>
      </c>
      <c r="K6894">
        <v>338.08160130234501</v>
      </c>
      <c r="L6894">
        <v>1496801.1067401001</v>
      </c>
      <c r="M6894">
        <v>3327570.8042311799</v>
      </c>
      <c r="Y6894" s="15">
        <f t="shared" si="691"/>
        <v>1</v>
      </c>
      <c r="Z6894" s="15">
        <f t="shared" si="692"/>
        <v>1</v>
      </c>
      <c r="AD6894" s="15">
        <f t="shared" si="689"/>
        <v>1</v>
      </c>
      <c r="AE6894" s="15">
        <f t="shared" si="690"/>
        <v>1</v>
      </c>
      <c r="AI6894" t="str">
        <f t="shared" si="694"/>
        <v/>
      </c>
      <c r="AJ6894" t="str">
        <f t="shared" si="695"/>
        <v/>
      </c>
      <c r="AL6894">
        <f t="shared" si="693"/>
        <v>0</v>
      </c>
    </row>
    <row r="6895" spans="1:38" x14ac:dyDescent="0.3">
      <c r="A6895">
        <v>6894</v>
      </c>
      <c r="B6895" t="s">
        <v>32</v>
      </c>
      <c r="C6895" t="s">
        <v>33</v>
      </c>
      <c r="D6895">
        <v>394</v>
      </c>
      <c r="E6895">
        <v>19263259144.083801</v>
      </c>
      <c r="F6895">
        <v>84103610.575930402</v>
      </c>
      <c r="G6895">
        <v>31086779868.549099</v>
      </c>
      <c r="H6895">
        <v>1987882749.5420201</v>
      </c>
      <c r="I6895">
        <v>8080946.4976426801</v>
      </c>
      <c r="J6895">
        <v>-11713446.7572708</v>
      </c>
      <c r="K6895">
        <v>245.996276565117</v>
      </c>
      <c r="L6895">
        <v>3273093.9182807398</v>
      </c>
      <c r="M6895">
        <v>4584326.4399249097</v>
      </c>
      <c r="Y6895" s="15">
        <f t="shared" si="691"/>
        <v>1</v>
      </c>
      <c r="Z6895" s="15">
        <f t="shared" si="692"/>
        <v>1</v>
      </c>
      <c r="AD6895" s="15">
        <f t="shared" si="689"/>
        <v>1</v>
      </c>
      <c r="AE6895" s="15">
        <f t="shared" si="690"/>
        <v>1</v>
      </c>
      <c r="AI6895" t="str">
        <f t="shared" si="694"/>
        <v/>
      </c>
      <c r="AJ6895" t="str">
        <f t="shared" si="695"/>
        <v/>
      </c>
      <c r="AL6895">
        <f t="shared" si="693"/>
        <v>0</v>
      </c>
    </row>
    <row r="6896" spans="1:38" x14ac:dyDescent="0.3">
      <c r="A6896">
        <v>6895</v>
      </c>
      <c r="B6896" t="s">
        <v>32</v>
      </c>
      <c r="C6896" t="s">
        <v>33</v>
      </c>
      <c r="D6896">
        <v>395</v>
      </c>
      <c r="E6896">
        <v>20568845105.245399</v>
      </c>
      <c r="F6896">
        <v>80958191.667142302</v>
      </c>
      <c r="G6896">
        <v>31048605747.302601</v>
      </c>
      <c r="H6896">
        <v>2069136638.3518701</v>
      </c>
      <c r="I6896">
        <v>8166520.6455334099</v>
      </c>
      <c r="J6896">
        <v>-13272557.5611763</v>
      </c>
      <c r="K6896">
        <v>253.36820026084899</v>
      </c>
      <c r="L6896">
        <v>3162149.0717852898</v>
      </c>
      <c r="M6896">
        <v>4526977.6828075098</v>
      </c>
      <c r="Y6896" s="15">
        <f t="shared" si="691"/>
        <v>1</v>
      </c>
      <c r="Z6896" s="15">
        <f t="shared" si="692"/>
        <v>1</v>
      </c>
      <c r="AD6896" s="15">
        <f t="shared" si="689"/>
        <v>1</v>
      </c>
      <c r="AE6896" s="15">
        <f t="shared" si="690"/>
        <v>1</v>
      </c>
      <c r="AI6896" t="str">
        <f t="shared" si="694"/>
        <v/>
      </c>
      <c r="AJ6896" t="str">
        <f t="shared" si="695"/>
        <v/>
      </c>
      <c r="AL6896">
        <f t="shared" si="693"/>
        <v>0</v>
      </c>
    </row>
    <row r="6897" spans="1:38" x14ac:dyDescent="0.3">
      <c r="A6897">
        <v>6896</v>
      </c>
      <c r="B6897" t="s">
        <v>32</v>
      </c>
      <c r="C6897" t="s">
        <v>33</v>
      </c>
      <c r="D6897">
        <v>396</v>
      </c>
      <c r="E6897">
        <v>15381429648.627899</v>
      </c>
      <c r="F6897">
        <v>80917887.728128806</v>
      </c>
      <c r="G6897">
        <v>31079554791.397499</v>
      </c>
      <c r="H6897">
        <v>2683274982.4675398</v>
      </c>
      <c r="I6897">
        <v>8066213.7316144397</v>
      </c>
      <c r="J6897">
        <v>-12032441.361351</v>
      </c>
      <c r="K6897">
        <v>332.65607281775902</v>
      </c>
      <c r="L6897">
        <v>1576499.7137398601</v>
      </c>
      <c r="M6897">
        <v>3346421.7186147398</v>
      </c>
      <c r="Y6897" s="15">
        <f t="shared" si="691"/>
        <v>1</v>
      </c>
      <c r="Z6897" s="15">
        <f t="shared" si="692"/>
        <v>1</v>
      </c>
      <c r="AD6897" s="15">
        <f t="shared" si="689"/>
        <v>1</v>
      </c>
      <c r="AE6897" s="15">
        <f t="shared" si="690"/>
        <v>1</v>
      </c>
      <c r="AI6897" t="str">
        <f t="shared" si="694"/>
        <v/>
      </c>
      <c r="AJ6897" t="str">
        <f t="shared" si="695"/>
        <v/>
      </c>
      <c r="AL6897">
        <f t="shared" si="693"/>
        <v>0</v>
      </c>
    </row>
    <row r="6898" spans="1:38" x14ac:dyDescent="0.3">
      <c r="A6898">
        <v>6897</v>
      </c>
      <c r="B6898" t="s">
        <v>32</v>
      </c>
      <c r="C6898" t="s">
        <v>33</v>
      </c>
      <c r="D6898">
        <v>397</v>
      </c>
      <c r="E6898">
        <v>14185986701.573</v>
      </c>
      <c r="F6898">
        <v>82528043.438847706</v>
      </c>
      <c r="G6898">
        <v>31082161182.112099</v>
      </c>
      <c r="H6898">
        <v>2054656964.23877</v>
      </c>
      <c r="I6898">
        <v>8146976.6863288097</v>
      </c>
      <c r="J6898">
        <v>-12333958.0738449</v>
      </c>
      <c r="K6898">
        <v>252.19870429807699</v>
      </c>
      <c r="L6898">
        <v>3177625.3563798</v>
      </c>
      <c r="M6898">
        <v>4532902.9918204397</v>
      </c>
      <c r="Y6898" s="15">
        <f t="shared" si="691"/>
        <v>1</v>
      </c>
      <c r="Z6898" s="15">
        <f t="shared" si="692"/>
        <v>1</v>
      </c>
      <c r="AD6898" s="15">
        <f t="shared" si="689"/>
        <v>1</v>
      </c>
      <c r="AE6898" s="15">
        <f t="shared" si="690"/>
        <v>1</v>
      </c>
      <c r="AI6898" t="str">
        <f t="shared" si="694"/>
        <v/>
      </c>
      <c r="AJ6898" t="str">
        <f t="shared" si="695"/>
        <v/>
      </c>
      <c r="AL6898">
        <f t="shared" si="693"/>
        <v>0</v>
      </c>
    </row>
    <row r="6899" spans="1:38" x14ac:dyDescent="0.3">
      <c r="A6899">
        <v>6898</v>
      </c>
      <c r="B6899" t="s">
        <v>32</v>
      </c>
      <c r="C6899" t="s">
        <v>33</v>
      </c>
      <c r="D6899">
        <v>398</v>
      </c>
      <c r="E6899">
        <v>21096894057.611599</v>
      </c>
      <c r="F6899">
        <v>85056598.343436405</v>
      </c>
      <c r="G6899">
        <v>31086261074.155998</v>
      </c>
      <c r="H6899">
        <v>2637946928.6401901</v>
      </c>
      <c r="I6899">
        <v>7999241.72727245</v>
      </c>
      <c r="J6899">
        <v>-11835743.705349</v>
      </c>
      <c r="K6899">
        <v>329.77462346792498</v>
      </c>
      <c r="L6899">
        <v>1619157.2137343199</v>
      </c>
      <c r="M6899">
        <v>3359180.2628810802</v>
      </c>
      <c r="Y6899" s="15">
        <f t="shared" si="691"/>
        <v>1</v>
      </c>
      <c r="Z6899" s="15">
        <f t="shared" si="692"/>
        <v>1</v>
      </c>
      <c r="AD6899" s="15">
        <f t="shared" si="689"/>
        <v>1</v>
      </c>
      <c r="AE6899" s="15">
        <f t="shared" si="690"/>
        <v>1</v>
      </c>
      <c r="AI6899" t="str">
        <f t="shared" si="694"/>
        <v/>
      </c>
      <c r="AJ6899" t="str">
        <f t="shared" si="695"/>
        <v/>
      </c>
      <c r="AL6899">
        <f t="shared" si="693"/>
        <v>0</v>
      </c>
    </row>
    <row r="6900" spans="1:38" x14ac:dyDescent="0.3">
      <c r="A6900">
        <v>6899</v>
      </c>
      <c r="B6900" t="s">
        <v>32</v>
      </c>
      <c r="C6900" t="s">
        <v>33</v>
      </c>
      <c r="D6900">
        <v>399</v>
      </c>
      <c r="E6900">
        <v>18445253449.130901</v>
      </c>
      <c r="F6900">
        <v>85504315.625721797</v>
      </c>
      <c r="G6900">
        <v>31050166890.708698</v>
      </c>
      <c r="H6900">
        <v>2431794527.9899302</v>
      </c>
      <c r="I6900">
        <v>8413232.42611642</v>
      </c>
      <c r="J6900">
        <v>-13094051.804485301</v>
      </c>
      <c r="K6900">
        <v>289.04402075486797</v>
      </c>
      <c r="L6900">
        <v>2531743.8943766998</v>
      </c>
      <c r="M6900">
        <v>4135786.2212148099</v>
      </c>
      <c r="Y6900" s="15">
        <f t="shared" si="691"/>
        <v>1</v>
      </c>
      <c r="Z6900" s="15">
        <f t="shared" si="692"/>
        <v>1</v>
      </c>
      <c r="AD6900" s="15">
        <f t="shared" si="689"/>
        <v>1</v>
      </c>
      <c r="AE6900" s="15">
        <f t="shared" si="690"/>
        <v>1</v>
      </c>
      <c r="AI6900" t="str">
        <f t="shared" si="694"/>
        <v/>
      </c>
      <c r="AJ6900" t="str">
        <f t="shared" si="695"/>
        <v/>
      </c>
      <c r="AL6900">
        <f t="shared" si="693"/>
        <v>0</v>
      </c>
    </row>
    <row r="6901" spans="1:38" x14ac:dyDescent="0.3">
      <c r="A6901">
        <v>6900</v>
      </c>
      <c r="B6901" t="s">
        <v>32</v>
      </c>
      <c r="C6901" t="s">
        <v>33</v>
      </c>
      <c r="D6901">
        <v>400</v>
      </c>
      <c r="E6901">
        <v>23263324313.445499</v>
      </c>
      <c r="F6901">
        <v>84048920.716446295</v>
      </c>
      <c r="G6901">
        <v>31082294500.5709</v>
      </c>
      <c r="H6901">
        <v>2878859654.1015801</v>
      </c>
      <c r="I6901">
        <v>7778549.6594897797</v>
      </c>
      <c r="J6901">
        <v>-11801983.9340363</v>
      </c>
      <c r="K6901">
        <v>370.102368709492</v>
      </c>
      <c r="L6901">
        <v>815798.55317725101</v>
      </c>
      <c r="M6901">
        <v>2714730.6730806702</v>
      </c>
      <c r="Y6901" s="15">
        <f t="shared" si="691"/>
        <v>1</v>
      </c>
      <c r="Z6901" s="15">
        <f t="shared" si="692"/>
        <v>1</v>
      </c>
      <c r="AD6901" s="15">
        <f t="shared" si="689"/>
        <v>1</v>
      </c>
      <c r="AE6901" s="15">
        <f t="shared" si="690"/>
        <v>1</v>
      </c>
      <c r="AI6901" t="str">
        <f t="shared" si="694"/>
        <v/>
      </c>
      <c r="AJ6901" t="str">
        <f t="shared" si="695"/>
        <v/>
      </c>
      <c r="AL6901">
        <f t="shared" si="693"/>
        <v>0</v>
      </c>
    </row>
    <row r="6902" spans="1:38" x14ac:dyDescent="0.3">
      <c r="A6902">
        <v>6901</v>
      </c>
      <c r="B6902" t="s">
        <v>32</v>
      </c>
      <c r="C6902" t="s">
        <v>33</v>
      </c>
      <c r="D6902">
        <v>401</v>
      </c>
      <c r="E6902">
        <v>26260734831.8629</v>
      </c>
      <c r="F6902">
        <v>80641825.854579493</v>
      </c>
      <c r="G6902">
        <v>31040042571.921902</v>
      </c>
      <c r="H6902">
        <v>2113482261.5211699</v>
      </c>
      <c r="I6902">
        <v>8469139.0075647999</v>
      </c>
      <c r="J6902">
        <v>-13904685.5292053</v>
      </c>
      <c r="K6902">
        <v>249.55101807083</v>
      </c>
      <c r="L6902">
        <v>3357514.01618576</v>
      </c>
      <c r="M6902">
        <v>4751593.5592891304</v>
      </c>
      <c r="Y6902" s="15">
        <f t="shared" si="691"/>
        <v>1</v>
      </c>
      <c r="Z6902" s="15">
        <f t="shared" si="692"/>
        <v>1</v>
      </c>
      <c r="AD6902" s="15">
        <f t="shared" ref="AD6902:AD6965" si="696">IF(L6902&lt;0,0,1)</f>
        <v>1</v>
      </c>
      <c r="AE6902" s="15">
        <f t="shared" ref="AE6902:AE6965" si="697">IF(M6902&lt;0,0,1)</f>
        <v>1</v>
      </c>
      <c r="AI6902" t="str">
        <f t="shared" si="694"/>
        <v/>
      </c>
      <c r="AJ6902" t="str">
        <f t="shared" si="695"/>
        <v/>
      </c>
      <c r="AL6902">
        <f t="shared" si="693"/>
        <v>0</v>
      </c>
    </row>
    <row r="6903" spans="1:38" x14ac:dyDescent="0.3">
      <c r="A6903">
        <v>6902</v>
      </c>
      <c r="B6903" t="s">
        <v>32</v>
      </c>
      <c r="C6903" t="s">
        <v>33</v>
      </c>
      <c r="D6903">
        <v>402</v>
      </c>
      <c r="E6903">
        <v>16769136609.661301</v>
      </c>
      <c r="F6903">
        <v>82761454.249930501</v>
      </c>
      <c r="G6903">
        <v>31085925920.011299</v>
      </c>
      <c r="H6903">
        <v>2109133099.5996499</v>
      </c>
      <c r="I6903">
        <v>8040708.9995182604</v>
      </c>
      <c r="J6903">
        <v>-12075670.1809349</v>
      </c>
      <c r="K6903">
        <v>262.30685623941997</v>
      </c>
      <c r="L6903">
        <v>2939602.8022518498</v>
      </c>
      <c r="M6903">
        <v>4330813.5833245004</v>
      </c>
      <c r="Y6903" s="15">
        <f t="shared" si="691"/>
        <v>1</v>
      </c>
      <c r="Z6903" s="15">
        <f t="shared" si="692"/>
        <v>1</v>
      </c>
      <c r="AD6903" s="15">
        <f t="shared" si="696"/>
        <v>1</v>
      </c>
      <c r="AE6903" s="15">
        <f t="shared" si="697"/>
        <v>1</v>
      </c>
      <c r="AI6903" t="str">
        <f t="shared" si="694"/>
        <v/>
      </c>
      <c r="AJ6903" t="str">
        <f t="shared" si="695"/>
        <v/>
      </c>
      <c r="AL6903">
        <f t="shared" si="693"/>
        <v>0</v>
      </c>
    </row>
    <row r="6904" spans="1:38" x14ac:dyDescent="0.3">
      <c r="A6904">
        <v>6903</v>
      </c>
      <c r="B6904" t="s">
        <v>32</v>
      </c>
      <c r="C6904" t="s">
        <v>33</v>
      </c>
      <c r="D6904">
        <v>403</v>
      </c>
      <c r="E6904">
        <v>22632212998.6231</v>
      </c>
      <c r="F6904">
        <v>81662724.675099194</v>
      </c>
      <c r="G6904">
        <v>31080274842.3955</v>
      </c>
      <c r="H6904">
        <v>2074730580.0850301</v>
      </c>
      <c r="I6904">
        <v>7813053.2713918798</v>
      </c>
      <c r="J6904">
        <v>-12003915.1418037</v>
      </c>
      <c r="K6904">
        <v>265.54670856806001</v>
      </c>
      <c r="L6904">
        <v>2795152.3045260101</v>
      </c>
      <c r="M6904">
        <v>4163670.7500348799</v>
      </c>
      <c r="Y6904" s="15">
        <f t="shared" si="691"/>
        <v>1</v>
      </c>
      <c r="Z6904" s="15">
        <f t="shared" si="692"/>
        <v>1</v>
      </c>
      <c r="AD6904" s="15">
        <f t="shared" si="696"/>
        <v>1</v>
      </c>
      <c r="AE6904" s="15">
        <f t="shared" si="697"/>
        <v>1</v>
      </c>
      <c r="AI6904" t="str">
        <f t="shared" si="694"/>
        <v/>
      </c>
      <c r="AJ6904" t="str">
        <f t="shared" si="695"/>
        <v/>
      </c>
      <c r="AL6904">
        <f t="shared" si="693"/>
        <v>0</v>
      </c>
    </row>
    <row r="6905" spans="1:38" x14ac:dyDescent="0.3">
      <c r="A6905">
        <v>6904</v>
      </c>
      <c r="B6905" t="s">
        <v>32</v>
      </c>
      <c r="C6905" t="s">
        <v>33</v>
      </c>
      <c r="D6905">
        <v>404</v>
      </c>
      <c r="E6905">
        <v>18410671055.2001</v>
      </c>
      <c r="F6905">
        <v>82521448.100265205</v>
      </c>
      <c r="G6905">
        <v>31085796447.9921</v>
      </c>
      <c r="H6905">
        <v>2590625697.0110798</v>
      </c>
      <c r="I6905">
        <v>7914664.02927747</v>
      </c>
      <c r="J6905">
        <v>-11691468.2081795</v>
      </c>
      <c r="K6905">
        <v>327.319730493674</v>
      </c>
      <c r="L6905">
        <v>1649029.6791602001</v>
      </c>
      <c r="M6905">
        <v>3357839.0473739998</v>
      </c>
      <c r="Y6905" s="15">
        <f t="shared" si="691"/>
        <v>1</v>
      </c>
      <c r="Z6905" s="15">
        <f t="shared" si="692"/>
        <v>1</v>
      </c>
      <c r="AD6905" s="15">
        <f t="shared" si="696"/>
        <v>1</v>
      </c>
      <c r="AE6905" s="15">
        <f t="shared" si="697"/>
        <v>1</v>
      </c>
      <c r="AI6905" t="str">
        <f t="shared" si="694"/>
        <v/>
      </c>
      <c r="AJ6905" t="str">
        <f t="shared" si="695"/>
        <v/>
      </c>
      <c r="AL6905">
        <f t="shared" si="693"/>
        <v>0</v>
      </c>
    </row>
    <row r="6906" spans="1:38" x14ac:dyDescent="0.3">
      <c r="A6906">
        <v>6905</v>
      </c>
      <c r="B6906" t="s">
        <v>32</v>
      </c>
      <c r="C6906" t="s">
        <v>33</v>
      </c>
      <c r="D6906">
        <v>405</v>
      </c>
      <c r="E6906">
        <v>26875265057.180302</v>
      </c>
      <c r="F6906">
        <v>81887135.013392493</v>
      </c>
      <c r="G6906">
        <v>31064056282.221802</v>
      </c>
      <c r="H6906">
        <v>2838138731.5037799</v>
      </c>
      <c r="I6906">
        <v>7934644.4364998899</v>
      </c>
      <c r="J6906">
        <v>-12596812.0562515</v>
      </c>
      <c r="K6906">
        <v>357.68946601414899</v>
      </c>
      <c r="L6906">
        <v>1070380.1211165099</v>
      </c>
      <c r="M6906">
        <v>2942452.2071301602</v>
      </c>
      <c r="Y6906" s="15">
        <f t="shared" si="691"/>
        <v>1</v>
      </c>
      <c r="Z6906" s="15">
        <f t="shared" si="692"/>
        <v>1</v>
      </c>
      <c r="AD6906" s="15">
        <f t="shared" si="696"/>
        <v>1</v>
      </c>
      <c r="AE6906" s="15">
        <f t="shared" si="697"/>
        <v>1</v>
      </c>
      <c r="AI6906" t="str">
        <f t="shared" si="694"/>
        <v/>
      </c>
      <c r="AJ6906" t="str">
        <f t="shared" si="695"/>
        <v/>
      </c>
      <c r="AL6906">
        <f t="shared" si="693"/>
        <v>0</v>
      </c>
    </row>
    <row r="6907" spans="1:38" x14ac:dyDescent="0.3">
      <c r="A6907">
        <v>6906</v>
      </c>
      <c r="B6907" t="s">
        <v>32</v>
      </c>
      <c r="C6907" t="s">
        <v>33</v>
      </c>
      <c r="D6907">
        <v>406</v>
      </c>
      <c r="E6907">
        <v>18867791272.746101</v>
      </c>
      <c r="F6907">
        <v>84831382.645868093</v>
      </c>
      <c r="G6907">
        <v>31083813756.560501</v>
      </c>
      <c r="H6907">
        <v>1734469163.07534</v>
      </c>
      <c r="I6907">
        <v>7862566.7516826997</v>
      </c>
      <c r="J6907">
        <v>-11839812.0028076</v>
      </c>
      <c r="K6907">
        <v>220.598338666459</v>
      </c>
      <c r="L6907">
        <v>3667615.0919649699</v>
      </c>
      <c r="M6907">
        <v>4811692.8173425402</v>
      </c>
      <c r="Y6907" s="15">
        <f t="shared" si="691"/>
        <v>1</v>
      </c>
      <c r="Z6907" s="15">
        <f t="shared" si="692"/>
        <v>1</v>
      </c>
      <c r="AD6907" s="15">
        <f t="shared" si="696"/>
        <v>1</v>
      </c>
      <c r="AE6907" s="15">
        <f t="shared" si="697"/>
        <v>1</v>
      </c>
      <c r="AI6907" t="str">
        <f t="shared" si="694"/>
        <v/>
      </c>
      <c r="AJ6907" t="str">
        <f t="shared" si="695"/>
        <v/>
      </c>
      <c r="AL6907">
        <f t="shared" si="693"/>
        <v>0</v>
      </c>
    </row>
    <row r="6908" spans="1:38" x14ac:dyDescent="0.3">
      <c r="A6908">
        <v>6907</v>
      </c>
      <c r="B6908" t="s">
        <v>32</v>
      </c>
      <c r="C6908" t="s">
        <v>33</v>
      </c>
      <c r="D6908">
        <v>407</v>
      </c>
      <c r="E6908">
        <v>19654506742.3969</v>
      </c>
      <c r="F6908">
        <v>82286759.820317701</v>
      </c>
      <c r="G6908">
        <v>31080217864.693501</v>
      </c>
      <c r="H6908">
        <v>2878290515.9151101</v>
      </c>
      <c r="I6908">
        <v>8106963.1934377402</v>
      </c>
      <c r="J6908">
        <v>-12008824.726825699</v>
      </c>
      <c r="K6908">
        <v>355.03929735921002</v>
      </c>
      <c r="L6908">
        <v>1145588.593108</v>
      </c>
      <c r="M6908">
        <v>3044145.3022888401</v>
      </c>
      <c r="Y6908" s="15">
        <f t="shared" si="691"/>
        <v>1</v>
      </c>
      <c r="Z6908" s="15">
        <f t="shared" si="692"/>
        <v>1</v>
      </c>
      <c r="AD6908" s="15">
        <f t="shared" si="696"/>
        <v>1</v>
      </c>
      <c r="AE6908" s="15">
        <f t="shared" si="697"/>
        <v>1</v>
      </c>
      <c r="AI6908" t="str">
        <f t="shared" si="694"/>
        <v/>
      </c>
      <c r="AJ6908" t="str">
        <f t="shared" si="695"/>
        <v/>
      </c>
      <c r="AL6908">
        <f t="shared" si="693"/>
        <v>0</v>
      </c>
    </row>
    <row r="6909" spans="1:38" x14ac:dyDescent="0.3">
      <c r="A6909">
        <v>6908</v>
      </c>
      <c r="B6909" t="s">
        <v>32</v>
      </c>
      <c r="C6909" t="s">
        <v>33</v>
      </c>
      <c r="D6909">
        <v>408</v>
      </c>
      <c r="E6909">
        <v>16973970013.283199</v>
      </c>
      <c r="F6909">
        <v>84889317.534310997</v>
      </c>
      <c r="G6909">
        <v>31089590495.006599</v>
      </c>
      <c r="H6909">
        <v>1868959869.4343901</v>
      </c>
      <c r="I6909">
        <v>8065054.4932247801</v>
      </c>
      <c r="J6909">
        <v>-11864760.662525199</v>
      </c>
      <c r="K6909">
        <v>231.73555380245099</v>
      </c>
      <c r="L6909">
        <v>3544826.3605271801</v>
      </c>
      <c r="M6909">
        <v>4777615.8512628898</v>
      </c>
      <c r="Y6909" s="15">
        <f t="shared" si="691"/>
        <v>1</v>
      </c>
      <c r="Z6909" s="15">
        <f t="shared" si="692"/>
        <v>1</v>
      </c>
      <c r="AD6909" s="15">
        <f t="shared" si="696"/>
        <v>1</v>
      </c>
      <c r="AE6909" s="15">
        <f t="shared" si="697"/>
        <v>1</v>
      </c>
      <c r="AI6909" t="str">
        <f t="shared" si="694"/>
        <v/>
      </c>
      <c r="AJ6909" t="str">
        <f t="shared" si="695"/>
        <v/>
      </c>
      <c r="AL6909">
        <f t="shared" si="693"/>
        <v>0</v>
      </c>
    </row>
    <row r="6910" spans="1:38" x14ac:dyDescent="0.3">
      <c r="A6910">
        <v>6909</v>
      </c>
      <c r="B6910" t="s">
        <v>32</v>
      </c>
      <c r="C6910" t="s">
        <v>33</v>
      </c>
      <c r="D6910">
        <v>409</v>
      </c>
      <c r="E6910">
        <v>19500883626.659401</v>
      </c>
      <c r="F6910">
        <v>84509036.728793904</v>
      </c>
      <c r="G6910">
        <v>31079869898.625702</v>
      </c>
      <c r="H6910">
        <v>2222959634.7087002</v>
      </c>
      <c r="I6910">
        <v>8154441.9249302596</v>
      </c>
      <c r="J6910">
        <v>-11874007.2700119</v>
      </c>
      <c r="K6910">
        <v>272.60720662103603</v>
      </c>
      <c r="L6910">
        <v>2778037.1968274699</v>
      </c>
      <c r="M6910">
        <v>4244329.39540096</v>
      </c>
      <c r="Y6910" s="15">
        <f t="shared" ref="Y6910:Y6973" si="698">IF(K6910&lt;cet_IND_lo,1,0)</f>
        <v>1</v>
      </c>
      <c r="Z6910" s="15">
        <f t="shared" ref="Z6910:Z6973" si="699">IF(K6910&lt;cet_IND_hi,1,0)</f>
        <v>1</v>
      </c>
      <c r="AD6910" s="15">
        <f t="shared" si="696"/>
        <v>1</v>
      </c>
      <c r="AE6910" s="15">
        <f t="shared" si="697"/>
        <v>1</v>
      </c>
      <c r="AI6910" t="str">
        <f t="shared" si="694"/>
        <v/>
      </c>
      <c r="AJ6910" t="str">
        <f t="shared" si="695"/>
        <v/>
      </c>
      <c r="AL6910">
        <f t="shared" si="693"/>
        <v>0</v>
      </c>
    </row>
    <row r="6911" spans="1:38" x14ac:dyDescent="0.3">
      <c r="A6911">
        <v>6910</v>
      </c>
      <c r="B6911" t="s">
        <v>32</v>
      </c>
      <c r="C6911" t="s">
        <v>33</v>
      </c>
      <c r="D6911">
        <v>410</v>
      </c>
      <c r="E6911">
        <v>18329886678.613098</v>
      </c>
      <c r="F6911">
        <v>82085320.957873896</v>
      </c>
      <c r="G6911">
        <v>31072769692.067799</v>
      </c>
      <c r="H6911">
        <v>2409728737.6247802</v>
      </c>
      <c r="I6911">
        <v>7853216.31339115</v>
      </c>
      <c r="J6911">
        <v>-12062830.942508699</v>
      </c>
      <c r="K6911">
        <v>306.84609228396801</v>
      </c>
      <c r="L6911">
        <v>2025095.65113325</v>
      </c>
      <c r="M6911">
        <v>3614583.1044763098</v>
      </c>
      <c r="Y6911" s="15">
        <f t="shared" si="698"/>
        <v>1</v>
      </c>
      <c r="Z6911" s="15">
        <f t="shared" si="699"/>
        <v>1</v>
      </c>
      <c r="AD6911" s="15">
        <f t="shared" si="696"/>
        <v>1</v>
      </c>
      <c r="AE6911" s="15">
        <f t="shared" si="697"/>
        <v>1</v>
      </c>
      <c r="AI6911" t="str">
        <f t="shared" si="694"/>
        <v/>
      </c>
      <c r="AJ6911" t="str">
        <f t="shared" si="695"/>
        <v/>
      </c>
      <c r="AL6911">
        <f t="shared" si="693"/>
        <v>0</v>
      </c>
    </row>
    <row r="6912" spans="1:38" x14ac:dyDescent="0.3">
      <c r="A6912">
        <v>6911</v>
      </c>
      <c r="B6912" t="s">
        <v>32</v>
      </c>
      <c r="C6912" t="s">
        <v>33</v>
      </c>
      <c r="D6912">
        <v>411</v>
      </c>
      <c r="E6912">
        <v>16454646314.5611</v>
      </c>
      <c r="F6912">
        <v>81105732.794618398</v>
      </c>
      <c r="G6912">
        <v>31077107583.523499</v>
      </c>
      <c r="H6912">
        <v>2340939757.8881898</v>
      </c>
      <c r="I6912">
        <v>8296061.7540091304</v>
      </c>
      <c r="J6912">
        <v>-11920884.774368299</v>
      </c>
      <c r="K6912">
        <v>282.17482310289103</v>
      </c>
      <c r="L6912">
        <v>2634312.7118754201</v>
      </c>
      <c r="M6912">
        <v>4178426.0870027998</v>
      </c>
      <c r="Y6912" s="15">
        <f t="shared" si="698"/>
        <v>1</v>
      </c>
      <c r="Z6912" s="15">
        <f t="shared" si="699"/>
        <v>1</v>
      </c>
      <c r="AD6912" s="15">
        <f t="shared" si="696"/>
        <v>1</v>
      </c>
      <c r="AE6912" s="15">
        <f t="shared" si="697"/>
        <v>1</v>
      </c>
      <c r="AI6912" t="str">
        <f t="shared" si="694"/>
        <v/>
      </c>
      <c r="AJ6912" t="str">
        <f t="shared" si="695"/>
        <v/>
      </c>
      <c r="AL6912">
        <f t="shared" si="693"/>
        <v>0</v>
      </c>
    </row>
    <row r="6913" spans="1:38" x14ac:dyDescent="0.3">
      <c r="A6913">
        <v>6912</v>
      </c>
      <c r="B6913" t="s">
        <v>32</v>
      </c>
      <c r="C6913" t="s">
        <v>33</v>
      </c>
      <c r="D6913">
        <v>412</v>
      </c>
      <c r="E6913">
        <v>22707022974.1758</v>
      </c>
      <c r="F6913">
        <v>82495113.784194201</v>
      </c>
      <c r="G6913">
        <v>31079848107.858101</v>
      </c>
      <c r="H6913">
        <v>1904386550.3147099</v>
      </c>
      <c r="I6913">
        <v>7894188.1388509097</v>
      </c>
      <c r="J6913">
        <v>-12029496.8637466</v>
      </c>
      <c r="K6913">
        <v>241.23906307000101</v>
      </c>
      <c r="L6913">
        <v>3288277.7600108301</v>
      </c>
      <c r="M6913">
        <v>4544435.1360581201</v>
      </c>
      <c r="Y6913" s="15">
        <f t="shared" si="698"/>
        <v>1</v>
      </c>
      <c r="Z6913" s="15">
        <f t="shared" si="699"/>
        <v>1</v>
      </c>
      <c r="AD6913" s="15">
        <f t="shared" si="696"/>
        <v>1</v>
      </c>
      <c r="AE6913" s="15">
        <f t="shared" si="697"/>
        <v>1</v>
      </c>
      <c r="AI6913" t="str">
        <f t="shared" si="694"/>
        <v/>
      </c>
      <c r="AJ6913" t="str">
        <f t="shared" si="695"/>
        <v/>
      </c>
      <c r="AL6913">
        <f t="shared" si="693"/>
        <v>0</v>
      </c>
    </row>
    <row r="6914" spans="1:38" x14ac:dyDescent="0.3">
      <c r="A6914">
        <v>6913</v>
      </c>
      <c r="B6914" t="s">
        <v>32</v>
      </c>
      <c r="C6914" t="s">
        <v>33</v>
      </c>
      <c r="D6914">
        <v>413</v>
      </c>
      <c r="E6914">
        <v>26657309583.240398</v>
      </c>
      <c r="F6914">
        <v>82560241.707381293</v>
      </c>
      <c r="G6914">
        <v>31079969997.9324</v>
      </c>
      <c r="H6914">
        <v>2318903174.8289599</v>
      </c>
      <c r="I6914">
        <v>8002868.39927141</v>
      </c>
      <c r="J6914">
        <v>-11982938.888382001</v>
      </c>
      <c r="K6914">
        <v>289.75900378920102</v>
      </c>
      <c r="L6914">
        <v>2394416.58642653</v>
      </c>
      <c r="M6914">
        <v>3923994.3535660501</v>
      </c>
      <c r="Y6914" s="15">
        <f t="shared" si="698"/>
        <v>1</v>
      </c>
      <c r="Z6914" s="15">
        <f t="shared" si="699"/>
        <v>1</v>
      </c>
      <c r="AD6914" s="15">
        <f t="shared" si="696"/>
        <v>1</v>
      </c>
      <c r="AE6914" s="15">
        <f t="shared" si="697"/>
        <v>1</v>
      </c>
      <c r="AI6914" t="str">
        <f t="shared" si="694"/>
        <v/>
      </c>
      <c r="AJ6914" t="str">
        <f t="shared" si="695"/>
        <v/>
      </c>
      <c r="AL6914">
        <f t="shared" ref="AL6914:AL6977" si="700">IF(H6914&lt;0,1,0)</f>
        <v>0</v>
      </c>
    </row>
    <row r="6915" spans="1:38" x14ac:dyDescent="0.3">
      <c r="A6915">
        <v>6914</v>
      </c>
      <c r="B6915" t="s">
        <v>32</v>
      </c>
      <c r="C6915" t="s">
        <v>33</v>
      </c>
      <c r="D6915">
        <v>414</v>
      </c>
      <c r="E6915">
        <v>20310970762.6334</v>
      </c>
      <c r="F6915">
        <v>83778155.298157707</v>
      </c>
      <c r="G6915">
        <v>31082511525.425499</v>
      </c>
      <c r="H6915">
        <v>3107791937.7266202</v>
      </c>
      <c r="I6915">
        <v>7806428.0409833603</v>
      </c>
      <c r="J6915">
        <v>-11926129.8780251</v>
      </c>
      <c r="K6915">
        <v>398.106780900415</v>
      </c>
      <c r="L6915">
        <v>289985.99360327201</v>
      </c>
      <c r="M6915">
        <v>2339924.7337978398</v>
      </c>
      <c r="Y6915" s="15">
        <f t="shared" si="698"/>
        <v>1</v>
      </c>
      <c r="Z6915" s="15">
        <f t="shared" si="699"/>
        <v>1</v>
      </c>
      <c r="AD6915" s="15">
        <f t="shared" si="696"/>
        <v>1</v>
      </c>
      <c r="AE6915" s="15">
        <f t="shared" si="697"/>
        <v>1</v>
      </c>
      <c r="AI6915" t="str">
        <f t="shared" si="694"/>
        <v/>
      </c>
      <c r="AJ6915" t="str">
        <f t="shared" si="695"/>
        <v/>
      </c>
      <c r="AL6915">
        <f t="shared" si="700"/>
        <v>0</v>
      </c>
    </row>
    <row r="6916" spans="1:38" x14ac:dyDescent="0.3">
      <c r="A6916">
        <v>6915</v>
      </c>
      <c r="B6916" t="s">
        <v>32</v>
      </c>
      <c r="C6916" t="s">
        <v>33</v>
      </c>
      <c r="D6916">
        <v>415</v>
      </c>
      <c r="E6916">
        <v>22881676941.083099</v>
      </c>
      <c r="F6916">
        <v>79603525.677432105</v>
      </c>
      <c r="G6916">
        <v>31077970692.860199</v>
      </c>
      <c r="H6916">
        <v>2849946775.0149798</v>
      </c>
      <c r="I6916">
        <v>8186630.8352980604</v>
      </c>
      <c r="J6916">
        <v>-12541036.4271851</v>
      </c>
      <c r="K6916">
        <v>348.12205806654299</v>
      </c>
      <c r="L6916">
        <v>1293807.8272726701</v>
      </c>
      <c r="M6916">
        <v>3173668.6476432299</v>
      </c>
      <c r="Y6916" s="15">
        <f t="shared" si="698"/>
        <v>1</v>
      </c>
      <c r="Z6916" s="15">
        <f t="shared" si="699"/>
        <v>1</v>
      </c>
      <c r="AD6916" s="15">
        <f t="shared" si="696"/>
        <v>1</v>
      </c>
      <c r="AE6916" s="15">
        <f t="shared" si="697"/>
        <v>1</v>
      </c>
      <c r="AI6916" t="str">
        <f t="shared" si="694"/>
        <v/>
      </c>
      <c r="AJ6916" t="str">
        <f t="shared" si="695"/>
        <v/>
      </c>
      <c r="AL6916">
        <f t="shared" si="700"/>
        <v>0</v>
      </c>
    </row>
    <row r="6917" spans="1:38" x14ac:dyDescent="0.3">
      <c r="A6917">
        <v>6916</v>
      </c>
      <c r="B6917" t="s">
        <v>32</v>
      </c>
      <c r="C6917" t="s">
        <v>33</v>
      </c>
      <c r="D6917">
        <v>416</v>
      </c>
      <c r="E6917">
        <v>21732644097.729401</v>
      </c>
      <c r="F6917">
        <v>83525034.094291702</v>
      </c>
      <c r="G6917">
        <v>31071026271.076401</v>
      </c>
      <c r="H6917">
        <v>2766677177.8243399</v>
      </c>
      <c r="I6917">
        <v>7770184.0049566897</v>
      </c>
      <c r="J6917">
        <v>-11962751.279956801</v>
      </c>
      <c r="K6917">
        <v>356.06327675888298</v>
      </c>
      <c r="L6917">
        <v>1078755.1423997399</v>
      </c>
      <c r="M6917">
        <v>2903690.2867334499</v>
      </c>
      <c r="Y6917" s="15">
        <f t="shared" si="698"/>
        <v>1</v>
      </c>
      <c r="Z6917" s="15">
        <f t="shared" si="699"/>
        <v>1</v>
      </c>
      <c r="AD6917" s="15">
        <f t="shared" si="696"/>
        <v>1</v>
      </c>
      <c r="AE6917" s="15">
        <f t="shared" si="697"/>
        <v>1</v>
      </c>
      <c r="AI6917" t="str">
        <f t="shared" si="694"/>
        <v/>
      </c>
      <c r="AJ6917" t="str">
        <f t="shared" si="695"/>
        <v/>
      </c>
      <c r="AL6917">
        <f t="shared" si="700"/>
        <v>0</v>
      </c>
    </row>
    <row r="6918" spans="1:38" x14ac:dyDescent="0.3">
      <c r="A6918">
        <v>6917</v>
      </c>
      <c r="B6918" t="s">
        <v>32</v>
      </c>
      <c r="C6918" t="s">
        <v>33</v>
      </c>
      <c r="D6918">
        <v>417</v>
      </c>
      <c r="E6918">
        <v>16275342945.242901</v>
      </c>
      <c r="F6918">
        <v>83444521.023840502</v>
      </c>
      <c r="G6918">
        <v>31080610035.396198</v>
      </c>
      <c r="H6918">
        <v>2457507732.2002602</v>
      </c>
      <c r="I6918">
        <v>8105276.1733227996</v>
      </c>
      <c r="J6918">
        <v>-11936619.933067299</v>
      </c>
      <c r="K6918">
        <v>303.19851904476099</v>
      </c>
      <c r="L6918">
        <v>2161598.2115400899</v>
      </c>
      <c r="M6918">
        <v>3782601.29202628</v>
      </c>
      <c r="Y6918" s="15">
        <f t="shared" si="698"/>
        <v>1</v>
      </c>
      <c r="Z6918" s="15">
        <f t="shared" si="699"/>
        <v>1</v>
      </c>
      <c r="AD6918" s="15">
        <f t="shared" si="696"/>
        <v>1</v>
      </c>
      <c r="AE6918" s="15">
        <f t="shared" si="697"/>
        <v>1</v>
      </c>
      <c r="AI6918" t="str">
        <f t="shared" si="694"/>
        <v/>
      </c>
      <c r="AJ6918" t="str">
        <f t="shared" si="695"/>
        <v/>
      </c>
      <c r="AL6918">
        <f t="shared" si="700"/>
        <v>0</v>
      </c>
    </row>
    <row r="6919" spans="1:38" x14ac:dyDescent="0.3">
      <c r="A6919">
        <v>6918</v>
      </c>
      <c r="B6919" t="s">
        <v>32</v>
      </c>
      <c r="C6919" t="s">
        <v>33</v>
      </c>
      <c r="D6919">
        <v>418</v>
      </c>
      <c r="E6919">
        <v>14954196878.7253</v>
      </c>
      <c r="F6919">
        <v>84476549.0295026</v>
      </c>
      <c r="G6919">
        <v>31073605862.533298</v>
      </c>
      <c r="H6919">
        <v>2683275392.79568</v>
      </c>
      <c r="I6919">
        <v>7869353.5653962502</v>
      </c>
      <c r="J6919">
        <v>-11919200.7041397</v>
      </c>
      <c r="K6919">
        <v>340.977866923504</v>
      </c>
      <c r="L6919">
        <v>1379638.5551104001</v>
      </c>
      <c r="M6919">
        <v>3149560.8306429</v>
      </c>
      <c r="Y6919" s="15">
        <f t="shared" si="698"/>
        <v>1</v>
      </c>
      <c r="Z6919" s="15">
        <f t="shared" si="699"/>
        <v>1</v>
      </c>
      <c r="AD6919" s="15">
        <f t="shared" si="696"/>
        <v>1</v>
      </c>
      <c r="AE6919" s="15">
        <f t="shared" si="697"/>
        <v>1</v>
      </c>
      <c r="AI6919" t="str">
        <f t="shared" si="694"/>
        <v/>
      </c>
      <c r="AJ6919" t="str">
        <f t="shared" si="695"/>
        <v/>
      </c>
      <c r="AL6919">
        <f t="shared" si="700"/>
        <v>0</v>
      </c>
    </row>
    <row r="6920" spans="1:38" x14ac:dyDescent="0.3">
      <c r="A6920">
        <v>6919</v>
      </c>
      <c r="B6920" t="s">
        <v>32</v>
      </c>
      <c r="C6920" t="s">
        <v>33</v>
      </c>
      <c r="D6920">
        <v>419</v>
      </c>
      <c r="E6920">
        <v>17668884527.664902</v>
      </c>
      <c r="F6920">
        <v>83721738.653775901</v>
      </c>
      <c r="G6920">
        <v>31061894134.940701</v>
      </c>
      <c r="H6920">
        <v>2240385102.2423902</v>
      </c>
      <c r="I6920">
        <v>8289218.7868747897</v>
      </c>
      <c r="J6920">
        <v>-12918152.640579199</v>
      </c>
      <c r="K6920">
        <v>270.27698988833998</v>
      </c>
      <c r="L6920">
        <v>2870669.17922728</v>
      </c>
      <c r="M6920">
        <v>4348455.4358584201</v>
      </c>
      <c r="Y6920" s="15">
        <f t="shared" si="698"/>
        <v>1</v>
      </c>
      <c r="Z6920" s="15">
        <f t="shared" si="699"/>
        <v>1</v>
      </c>
      <c r="AD6920" s="15">
        <f t="shared" si="696"/>
        <v>1</v>
      </c>
      <c r="AE6920" s="15">
        <f t="shared" si="697"/>
        <v>1</v>
      </c>
      <c r="AI6920" t="str">
        <f t="shared" si="694"/>
        <v/>
      </c>
      <c r="AJ6920" t="str">
        <f t="shared" si="695"/>
        <v/>
      </c>
      <c r="AL6920">
        <f t="shared" si="700"/>
        <v>0</v>
      </c>
    </row>
    <row r="6921" spans="1:38" x14ac:dyDescent="0.3">
      <c r="A6921">
        <v>6920</v>
      </c>
      <c r="B6921" t="s">
        <v>32</v>
      </c>
      <c r="C6921" t="s">
        <v>33</v>
      </c>
      <c r="D6921">
        <v>420</v>
      </c>
      <c r="E6921">
        <v>21335612741.7132</v>
      </c>
      <c r="F6921">
        <v>84329962.331522495</v>
      </c>
      <c r="G6921">
        <v>31082838370.184799</v>
      </c>
      <c r="H6921">
        <v>2497981890.0840602</v>
      </c>
      <c r="I6921">
        <v>7799555.2520799497</v>
      </c>
      <c r="J6921">
        <v>-11884528.3208466</v>
      </c>
      <c r="K6921">
        <v>320.27235006994903</v>
      </c>
      <c r="L6921">
        <v>1757987.3194607</v>
      </c>
      <c r="M6921">
        <v>3405687.6647204999</v>
      </c>
      <c r="Y6921" s="15">
        <f t="shared" si="698"/>
        <v>1</v>
      </c>
      <c r="Z6921" s="15">
        <f t="shared" si="699"/>
        <v>1</v>
      </c>
      <c r="AD6921" s="15">
        <f t="shared" si="696"/>
        <v>1</v>
      </c>
      <c r="AE6921" s="15">
        <f t="shared" si="697"/>
        <v>1</v>
      </c>
      <c r="AI6921" t="str">
        <f t="shared" si="694"/>
        <v/>
      </c>
      <c r="AJ6921" t="str">
        <f t="shared" si="695"/>
        <v/>
      </c>
      <c r="AL6921">
        <f t="shared" si="700"/>
        <v>0</v>
      </c>
    </row>
    <row r="6922" spans="1:38" x14ac:dyDescent="0.3">
      <c r="A6922">
        <v>6921</v>
      </c>
      <c r="B6922" t="s">
        <v>32</v>
      </c>
      <c r="C6922" t="s">
        <v>33</v>
      </c>
      <c r="D6922">
        <v>421</v>
      </c>
      <c r="E6922">
        <v>25462175478.831799</v>
      </c>
      <c r="F6922">
        <v>82685190.097434506</v>
      </c>
      <c r="G6922">
        <v>31085395337.034199</v>
      </c>
      <c r="H6922">
        <v>3531437064.1998701</v>
      </c>
      <c r="I6922">
        <v>8249003.4712643204</v>
      </c>
      <c r="J6922">
        <v>-12201008.587585401</v>
      </c>
      <c r="K6922">
        <v>428.10468882717203</v>
      </c>
      <c r="L6922">
        <v>-292058.01834282302</v>
      </c>
      <c r="M6922">
        <v>2037322.3879136699</v>
      </c>
      <c r="Y6922" s="15">
        <f t="shared" si="698"/>
        <v>0</v>
      </c>
      <c r="Z6922" s="15">
        <f t="shared" si="699"/>
        <v>1</v>
      </c>
      <c r="AD6922" s="15">
        <f t="shared" si="696"/>
        <v>0</v>
      </c>
      <c r="AE6922" s="15">
        <f t="shared" si="697"/>
        <v>1</v>
      </c>
      <c r="AI6922" t="str">
        <f t="shared" si="694"/>
        <v/>
      </c>
      <c r="AJ6922" t="str">
        <f t="shared" si="695"/>
        <v/>
      </c>
      <c r="AL6922">
        <f t="shared" si="700"/>
        <v>0</v>
      </c>
    </row>
    <row r="6923" spans="1:38" x14ac:dyDescent="0.3">
      <c r="A6923">
        <v>6922</v>
      </c>
      <c r="B6923" t="s">
        <v>32</v>
      </c>
      <c r="C6923" t="s">
        <v>33</v>
      </c>
      <c r="D6923">
        <v>422</v>
      </c>
      <c r="E6923">
        <v>20025187697.696201</v>
      </c>
      <c r="F6923">
        <v>83891714.566656396</v>
      </c>
      <c r="G6923">
        <v>31076714706.705799</v>
      </c>
      <c r="H6923">
        <v>2244444416.1732502</v>
      </c>
      <c r="I6923">
        <v>8301825.1753872903</v>
      </c>
      <c r="J6923">
        <v>-11920203.397037501</v>
      </c>
      <c r="K6923">
        <v>270.35553854198599</v>
      </c>
      <c r="L6923">
        <v>2873457.7940519699</v>
      </c>
      <c r="M6923">
        <v>4353921.6253252402</v>
      </c>
      <c r="Y6923" s="15">
        <f t="shared" si="698"/>
        <v>1</v>
      </c>
      <c r="Z6923" s="15">
        <f t="shared" si="699"/>
        <v>1</v>
      </c>
      <c r="AD6923" s="15">
        <f t="shared" si="696"/>
        <v>1</v>
      </c>
      <c r="AE6923" s="15">
        <f t="shared" si="697"/>
        <v>1</v>
      </c>
      <c r="AI6923" t="str">
        <f t="shared" ref="AI6923:AI6986" si="701">IF(Y6923&lt;&gt;AD6923,"ERROR!","")</f>
        <v/>
      </c>
      <c r="AJ6923" t="str">
        <f t="shared" ref="AJ6923:AJ6986" si="702">IF(Z6923&lt;&gt;AE6923,"ERROR!","")</f>
        <v/>
      </c>
      <c r="AL6923">
        <f t="shared" si="700"/>
        <v>0</v>
      </c>
    </row>
    <row r="6924" spans="1:38" x14ac:dyDescent="0.3">
      <c r="A6924">
        <v>6923</v>
      </c>
      <c r="B6924" t="s">
        <v>32</v>
      </c>
      <c r="C6924" t="s">
        <v>33</v>
      </c>
      <c r="D6924">
        <v>423</v>
      </c>
      <c r="E6924">
        <v>21454961703.694099</v>
      </c>
      <c r="F6924">
        <v>84266261.8352644</v>
      </c>
      <c r="G6924">
        <v>31084975051.142101</v>
      </c>
      <c r="H6924">
        <v>1741622855.8553901</v>
      </c>
      <c r="I6924">
        <v>7975565.5102993501</v>
      </c>
      <c r="J6924">
        <v>-12002163.0639381</v>
      </c>
      <c r="K6924">
        <v>218.36982639115999</v>
      </c>
      <c r="L6924">
        <v>3763312.0754681602</v>
      </c>
      <c r="M6924">
        <v>4912108.4667857597</v>
      </c>
      <c r="Y6924" s="15">
        <f t="shared" si="698"/>
        <v>1</v>
      </c>
      <c r="Z6924" s="15">
        <f t="shared" si="699"/>
        <v>1</v>
      </c>
      <c r="AD6924" s="15">
        <f t="shared" si="696"/>
        <v>1</v>
      </c>
      <c r="AE6924" s="15">
        <f t="shared" si="697"/>
        <v>1</v>
      </c>
      <c r="AI6924" t="str">
        <f t="shared" si="701"/>
        <v/>
      </c>
      <c r="AJ6924" t="str">
        <f t="shared" si="702"/>
        <v/>
      </c>
      <c r="AL6924">
        <f t="shared" si="700"/>
        <v>0</v>
      </c>
    </row>
    <row r="6925" spans="1:38" x14ac:dyDescent="0.3">
      <c r="A6925">
        <v>6924</v>
      </c>
      <c r="B6925" t="s">
        <v>32</v>
      </c>
      <c r="C6925" t="s">
        <v>33</v>
      </c>
      <c r="D6925">
        <v>424</v>
      </c>
      <c r="E6925">
        <v>21690280486.2738</v>
      </c>
      <c r="F6925">
        <v>84437145.144096404</v>
      </c>
      <c r="G6925">
        <v>31083109419.935501</v>
      </c>
      <c r="H6925">
        <v>2663735178.2831202</v>
      </c>
      <c r="I6925">
        <v>7808306.4195853602</v>
      </c>
      <c r="J6925">
        <v>-11891724.3374901</v>
      </c>
      <c r="K6925">
        <v>341.14122002201998</v>
      </c>
      <c r="L6925">
        <v>1365850.9726551201</v>
      </c>
      <c r="M6925">
        <v>3122884.27636337</v>
      </c>
      <c r="Y6925" s="15">
        <f t="shared" si="698"/>
        <v>1</v>
      </c>
      <c r="Z6925" s="15">
        <f t="shared" si="699"/>
        <v>1</v>
      </c>
      <c r="AD6925" s="15">
        <f t="shared" si="696"/>
        <v>1</v>
      </c>
      <c r="AE6925" s="15">
        <f t="shared" si="697"/>
        <v>1</v>
      </c>
      <c r="AI6925" t="str">
        <f t="shared" si="701"/>
        <v/>
      </c>
      <c r="AJ6925" t="str">
        <f t="shared" si="702"/>
        <v/>
      </c>
      <c r="AL6925">
        <f t="shared" si="700"/>
        <v>0</v>
      </c>
    </row>
    <row r="6926" spans="1:38" x14ac:dyDescent="0.3">
      <c r="A6926">
        <v>6925</v>
      </c>
      <c r="B6926" t="s">
        <v>32</v>
      </c>
      <c r="C6926" t="s">
        <v>33</v>
      </c>
      <c r="D6926">
        <v>425</v>
      </c>
      <c r="E6926">
        <v>24408568979.3251</v>
      </c>
      <c r="F6926">
        <v>82440304.769913107</v>
      </c>
      <c r="G6926">
        <v>31077167745.058102</v>
      </c>
      <c r="H6926">
        <v>2147389735.8519199</v>
      </c>
      <c r="I6926">
        <v>8040291.0953889601</v>
      </c>
      <c r="J6926">
        <v>-12515016.151168801</v>
      </c>
      <c r="K6926">
        <v>267.078605783743</v>
      </c>
      <c r="L6926">
        <v>2846658.17977077</v>
      </c>
      <c r="M6926">
        <v>4263103.5203939099</v>
      </c>
      <c r="Y6926" s="15">
        <f t="shared" si="698"/>
        <v>1</v>
      </c>
      <c r="Z6926" s="15">
        <f t="shared" si="699"/>
        <v>1</v>
      </c>
      <c r="AD6926" s="15">
        <f t="shared" si="696"/>
        <v>1</v>
      </c>
      <c r="AE6926" s="15">
        <f t="shared" si="697"/>
        <v>1</v>
      </c>
      <c r="AI6926" t="str">
        <f t="shared" si="701"/>
        <v/>
      </c>
      <c r="AJ6926" t="str">
        <f t="shared" si="702"/>
        <v/>
      </c>
      <c r="AL6926">
        <f t="shared" si="700"/>
        <v>0</v>
      </c>
    </row>
    <row r="6927" spans="1:38" x14ac:dyDescent="0.3">
      <c r="A6927">
        <v>6926</v>
      </c>
      <c r="B6927" t="s">
        <v>32</v>
      </c>
      <c r="C6927" t="s">
        <v>33</v>
      </c>
      <c r="D6927">
        <v>426</v>
      </c>
      <c r="E6927">
        <v>24655700860.639702</v>
      </c>
      <c r="F6927">
        <v>83729474.576487795</v>
      </c>
      <c r="G6927">
        <v>31076534501.791801</v>
      </c>
      <c r="H6927">
        <v>2027407707.8032401</v>
      </c>
      <c r="I6927">
        <v>7791376.3876179801</v>
      </c>
      <c r="J6927">
        <v>-11880599.459754899</v>
      </c>
      <c r="K6927">
        <v>260.21175296128598</v>
      </c>
      <c r="L6927">
        <v>2887929.5522219902</v>
      </c>
      <c r="M6927">
        <v>4225233.2346027102</v>
      </c>
      <c r="Y6927" s="15">
        <f t="shared" si="698"/>
        <v>1</v>
      </c>
      <c r="Z6927" s="15">
        <f t="shared" si="699"/>
        <v>1</v>
      </c>
      <c r="AD6927" s="15">
        <f t="shared" si="696"/>
        <v>1</v>
      </c>
      <c r="AE6927" s="15">
        <f t="shared" si="697"/>
        <v>1</v>
      </c>
      <c r="AI6927" t="str">
        <f t="shared" si="701"/>
        <v/>
      </c>
      <c r="AJ6927" t="str">
        <f t="shared" si="702"/>
        <v/>
      </c>
      <c r="AL6927">
        <f t="shared" si="700"/>
        <v>0</v>
      </c>
    </row>
    <row r="6928" spans="1:38" x14ac:dyDescent="0.3">
      <c r="A6928">
        <v>6927</v>
      </c>
      <c r="B6928" t="s">
        <v>32</v>
      </c>
      <c r="C6928" t="s">
        <v>33</v>
      </c>
      <c r="D6928">
        <v>427</v>
      </c>
      <c r="E6928">
        <v>17184838152.5369</v>
      </c>
      <c r="F6928">
        <v>81447210.028502002</v>
      </c>
      <c r="G6928">
        <v>31081385988.406502</v>
      </c>
      <c r="H6928">
        <v>2061949765.2848599</v>
      </c>
      <c r="I6928">
        <v>7930721.8842305997</v>
      </c>
      <c r="J6928">
        <v>-12044266.912796</v>
      </c>
      <c r="K6928">
        <v>259.99521801222602</v>
      </c>
      <c r="L6928">
        <v>2943732.3347596698</v>
      </c>
      <c r="M6928">
        <v>4303820.3937062901</v>
      </c>
      <c r="Y6928" s="15">
        <f t="shared" si="698"/>
        <v>1</v>
      </c>
      <c r="Z6928" s="15">
        <f t="shared" si="699"/>
        <v>1</v>
      </c>
      <c r="AD6928" s="15">
        <f t="shared" si="696"/>
        <v>1</v>
      </c>
      <c r="AE6928" s="15">
        <f t="shared" si="697"/>
        <v>1</v>
      </c>
      <c r="AI6928" t="str">
        <f t="shared" si="701"/>
        <v/>
      </c>
      <c r="AJ6928" t="str">
        <f t="shared" si="702"/>
        <v/>
      </c>
      <c r="AL6928">
        <f t="shared" si="700"/>
        <v>0</v>
      </c>
    </row>
    <row r="6929" spans="1:38" x14ac:dyDescent="0.3">
      <c r="A6929">
        <v>6928</v>
      </c>
      <c r="B6929" t="s">
        <v>32</v>
      </c>
      <c r="C6929" t="s">
        <v>33</v>
      </c>
      <c r="D6929">
        <v>428</v>
      </c>
      <c r="E6929">
        <v>18875548171.633801</v>
      </c>
      <c r="F6929">
        <v>83882547.152298003</v>
      </c>
      <c r="G6929">
        <v>31085122117.006302</v>
      </c>
      <c r="H6929">
        <v>2303646333.2625799</v>
      </c>
      <c r="I6929">
        <v>7882235.5802855501</v>
      </c>
      <c r="J6929">
        <v>-11703167.2965698</v>
      </c>
      <c r="K6929">
        <v>292.25799074367802</v>
      </c>
      <c r="L6929">
        <v>2310683.6525544701</v>
      </c>
      <c r="M6929">
        <v>3830197.8146629501</v>
      </c>
      <c r="Y6929" s="15">
        <f t="shared" si="698"/>
        <v>1</v>
      </c>
      <c r="Z6929" s="15">
        <f t="shared" si="699"/>
        <v>1</v>
      </c>
      <c r="AD6929" s="15">
        <f t="shared" si="696"/>
        <v>1</v>
      </c>
      <c r="AE6929" s="15">
        <f t="shared" si="697"/>
        <v>1</v>
      </c>
      <c r="AI6929" t="str">
        <f t="shared" si="701"/>
        <v/>
      </c>
      <c r="AJ6929" t="str">
        <f t="shared" si="702"/>
        <v/>
      </c>
      <c r="AL6929">
        <f t="shared" si="700"/>
        <v>0</v>
      </c>
    </row>
    <row r="6930" spans="1:38" x14ac:dyDescent="0.3">
      <c r="A6930">
        <v>6929</v>
      </c>
      <c r="B6930" t="s">
        <v>32</v>
      </c>
      <c r="C6930" t="s">
        <v>33</v>
      </c>
      <c r="D6930">
        <v>429</v>
      </c>
      <c r="E6930">
        <v>25731207082.206402</v>
      </c>
      <c r="F6930">
        <v>84426636.807768404</v>
      </c>
      <c r="G6930">
        <v>31085016316.441299</v>
      </c>
      <c r="H6930">
        <v>2476399876.1924701</v>
      </c>
      <c r="I6930">
        <v>7951293.96312718</v>
      </c>
      <c r="J6930">
        <v>-11793039.1190338</v>
      </c>
      <c r="K6930">
        <v>311.446147969923</v>
      </c>
      <c r="L6930">
        <v>1961923.84810075</v>
      </c>
      <c r="M6930">
        <v>3595388.4249261399</v>
      </c>
      <c r="Y6930" s="15">
        <f t="shared" si="698"/>
        <v>1</v>
      </c>
      <c r="Z6930" s="15">
        <f t="shared" si="699"/>
        <v>1</v>
      </c>
      <c r="AD6930" s="15">
        <f t="shared" si="696"/>
        <v>1</v>
      </c>
      <c r="AE6930" s="15">
        <f t="shared" si="697"/>
        <v>1</v>
      </c>
      <c r="AI6930" t="str">
        <f t="shared" si="701"/>
        <v/>
      </c>
      <c r="AJ6930" t="str">
        <f t="shared" si="702"/>
        <v/>
      </c>
      <c r="AL6930">
        <f t="shared" si="700"/>
        <v>0</v>
      </c>
    </row>
    <row r="6931" spans="1:38" x14ac:dyDescent="0.3">
      <c r="A6931">
        <v>6930</v>
      </c>
      <c r="B6931" t="s">
        <v>32</v>
      </c>
      <c r="C6931" t="s">
        <v>33</v>
      </c>
      <c r="D6931">
        <v>430</v>
      </c>
      <c r="E6931">
        <v>17938108550.179798</v>
      </c>
      <c r="F6931">
        <v>85328447.033091307</v>
      </c>
      <c r="G6931">
        <v>31085739374.657101</v>
      </c>
      <c r="H6931">
        <v>2130725103.3218901</v>
      </c>
      <c r="I6931">
        <v>7849817.0529909404</v>
      </c>
      <c r="J6931">
        <v>-11810032.318775199</v>
      </c>
      <c r="K6931">
        <v>271.43627538555597</v>
      </c>
      <c r="L6931">
        <v>2696488.8769315202</v>
      </c>
      <c r="M6931">
        <v>4101942.0158568202</v>
      </c>
      <c r="Y6931" s="15">
        <f t="shared" si="698"/>
        <v>1</v>
      </c>
      <c r="Z6931" s="15">
        <f t="shared" si="699"/>
        <v>1</v>
      </c>
      <c r="AD6931" s="15">
        <f t="shared" si="696"/>
        <v>1</v>
      </c>
      <c r="AE6931" s="15">
        <f t="shared" si="697"/>
        <v>1</v>
      </c>
      <c r="AI6931" t="str">
        <f t="shared" si="701"/>
        <v/>
      </c>
      <c r="AJ6931" t="str">
        <f t="shared" si="702"/>
        <v/>
      </c>
      <c r="AL6931">
        <f t="shared" si="700"/>
        <v>0</v>
      </c>
    </row>
    <row r="6932" spans="1:38" x14ac:dyDescent="0.3">
      <c r="A6932">
        <v>6931</v>
      </c>
      <c r="B6932" t="s">
        <v>32</v>
      </c>
      <c r="C6932" t="s">
        <v>33</v>
      </c>
      <c r="D6932">
        <v>431</v>
      </c>
      <c r="E6932">
        <v>22512197004.419601</v>
      </c>
      <c r="F6932">
        <v>81396038.250015795</v>
      </c>
      <c r="G6932">
        <v>31077055699.568501</v>
      </c>
      <c r="H6932">
        <v>2543485118.3694201</v>
      </c>
      <c r="I6932">
        <v>8462036.4625240006</v>
      </c>
      <c r="J6932">
        <v>-12732352.4120178</v>
      </c>
      <c r="K6932">
        <v>300.57600550810798</v>
      </c>
      <c r="L6932">
        <v>2310415.3522052602</v>
      </c>
      <c r="M6932">
        <v>3988130.2004740098</v>
      </c>
      <c r="Y6932" s="15">
        <f t="shared" si="698"/>
        <v>1</v>
      </c>
      <c r="Z6932" s="15">
        <f t="shared" si="699"/>
        <v>1</v>
      </c>
      <c r="AD6932" s="15">
        <f t="shared" si="696"/>
        <v>1</v>
      </c>
      <c r="AE6932" s="15">
        <f t="shared" si="697"/>
        <v>1</v>
      </c>
      <c r="AI6932" t="str">
        <f t="shared" si="701"/>
        <v/>
      </c>
      <c r="AJ6932" t="str">
        <f t="shared" si="702"/>
        <v/>
      </c>
      <c r="AL6932">
        <f t="shared" si="700"/>
        <v>0</v>
      </c>
    </row>
    <row r="6933" spans="1:38" x14ac:dyDescent="0.3">
      <c r="A6933">
        <v>6932</v>
      </c>
      <c r="B6933" t="s">
        <v>32</v>
      </c>
      <c r="C6933" t="s">
        <v>33</v>
      </c>
      <c r="D6933">
        <v>432</v>
      </c>
      <c r="E6933">
        <v>21149139462.587799</v>
      </c>
      <c r="F6933">
        <v>83388899.618040994</v>
      </c>
      <c r="G6933">
        <v>31080850210.796101</v>
      </c>
      <c r="H6933">
        <v>2139337393.4139299</v>
      </c>
      <c r="I6933">
        <v>7989838.0174607299</v>
      </c>
      <c r="J6933">
        <v>-11936409.357494401</v>
      </c>
      <c r="K6933">
        <v>267.757292292871</v>
      </c>
      <c r="L6933">
        <v>2815680.33264746</v>
      </c>
      <c r="M6933">
        <v>4226814.2466874402</v>
      </c>
      <c r="Y6933" s="15">
        <f t="shared" si="698"/>
        <v>1</v>
      </c>
      <c r="Z6933" s="15">
        <f t="shared" si="699"/>
        <v>1</v>
      </c>
      <c r="AD6933" s="15">
        <f t="shared" si="696"/>
        <v>1</v>
      </c>
      <c r="AE6933" s="15">
        <f t="shared" si="697"/>
        <v>1</v>
      </c>
      <c r="AI6933" t="str">
        <f t="shared" si="701"/>
        <v/>
      </c>
      <c r="AJ6933" t="str">
        <f t="shared" si="702"/>
        <v/>
      </c>
      <c r="AL6933">
        <f t="shared" si="700"/>
        <v>0</v>
      </c>
    </row>
    <row r="6934" spans="1:38" x14ac:dyDescent="0.3">
      <c r="A6934">
        <v>6933</v>
      </c>
      <c r="B6934" t="s">
        <v>32</v>
      </c>
      <c r="C6934" t="s">
        <v>33</v>
      </c>
      <c r="D6934">
        <v>433</v>
      </c>
      <c r="E6934">
        <v>22745619678.769001</v>
      </c>
      <c r="F6934">
        <v>81834843.584407195</v>
      </c>
      <c r="G6934">
        <v>31068031659.7225</v>
      </c>
      <c r="H6934">
        <v>2566152086.1669102</v>
      </c>
      <c r="I6934">
        <v>8104706.8224150101</v>
      </c>
      <c r="J6934">
        <v>-12905826.035415599</v>
      </c>
      <c r="K6934">
        <v>316.62491221394401</v>
      </c>
      <c r="L6934">
        <v>1898263.8471665899</v>
      </c>
      <c r="M6934">
        <v>3590930.1131434301</v>
      </c>
      <c r="Y6934" s="15">
        <f t="shared" si="698"/>
        <v>1</v>
      </c>
      <c r="Z6934" s="15">
        <f t="shared" si="699"/>
        <v>1</v>
      </c>
      <c r="AD6934" s="15">
        <f t="shared" si="696"/>
        <v>1</v>
      </c>
      <c r="AE6934" s="15">
        <f t="shared" si="697"/>
        <v>1</v>
      </c>
      <c r="AI6934" t="str">
        <f t="shared" si="701"/>
        <v/>
      </c>
      <c r="AJ6934" t="str">
        <f t="shared" si="702"/>
        <v/>
      </c>
      <c r="AL6934">
        <f t="shared" si="700"/>
        <v>0</v>
      </c>
    </row>
    <row r="6935" spans="1:38" x14ac:dyDescent="0.3">
      <c r="A6935">
        <v>6934</v>
      </c>
      <c r="B6935" t="s">
        <v>32</v>
      </c>
      <c r="C6935" t="s">
        <v>33</v>
      </c>
      <c r="D6935">
        <v>434</v>
      </c>
      <c r="E6935">
        <v>17779149230.933201</v>
      </c>
      <c r="F6935">
        <v>82006788.100665405</v>
      </c>
      <c r="G6935">
        <v>31078391590.935799</v>
      </c>
      <c r="H6935">
        <v>2321247898.6308899</v>
      </c>
      <c r="I6935">
        <v>8115797.7470479496</v>
      </c>
      <c r="J6935">
        <v>-11977452.007858301</v>
      </c>
      <c r="K6935">
        <v>286.01598647221402</v>
      </c>
      <c r="L6935">
        <v>2501675.0331493602</v>
      </c>
      <c r="M6935">
        <v>4032799.4096671599</v>
      </c>
      <c r="Y6935" s="15">
        <f t="shared" si="698"/>
        <v>1</v>
      </c>
      <c r="Z6935" s="15">
        <f t="shared" si="699"/>
        <v>1</v>
      </c>
      <c r="AD6935" s="15">
        <f t="shared" si="696"/>
        <v>1</v>
      </c>
      <c r="AE6935" s="15">
        <f t="shared" si="697"/>
        <v>1</v>
      </c>
      <c r="AI6935" t="str">
        <f t="shared" si="701"/>
        <v/>
      </c>
      <c r="AJ6935" t="str">
        <f t="shared" si="702"/>
        <v/>
      </c>
      <c r="AL6935">
        <f t="shared" si="700"/>
        <v>0</v>
      </c>
    </row>
    <row r="6936" spans="1:38" x14ac:dyDescent="0.3">
      <c r="A6936">
        <v>6935</v>
      </c>
      <c r="B6936" t="s">
        <v>32</v>
      </c>
      <c r="C6936" t="s">
        <v>33</v>
      </c>
      <c r="D6936">
        <v>435</v>
      </c>
      <c r="E6936">
        <v>24852923077.083599</v>
      </c>
      <c r="F6936">
        <v>82720507.543240204</v>
      </c>
      <c r="G6936">
        <v>31084673434.702301</v>
      </c>
      <c r="H6936">
        <v>2283374865.2951498</v>
      </c>
      <c r="I6936">
        <v>7898133.8765896596</v>
      </c>
      <c r="J6936">
        <v>-12025611.482971201</v>
      </c>
      <c r="K6936">
        <v>289.10308447203602</v>
      </c>
      <c r="L6936">
        <v>2375610.1068709898</v>
      </c>
      <c r="M6936">
        <v>3881752.9531578999</v>
      </c>
      <c r="Y6936" s="15">
        <f t="shared" si="698"/>
        <v>1</v>
      </c>
      <c r="Z6936" s="15">
        <f t="shared" si="699"/>
        <v>1</v>
      </c>
      <c r="AD6936" s="15">
        <f t="shared" si="696"/>
        <v>1</v>
      </c>
      <c r="AE6936" s="15">
        <f t="shared" si="697"/>
        <v>1</v>
      </c>
      <c r="AI6936" t="str">
        <f t="shared" si="701"/>
        <v/>
      </c>
      <c r="AJ6936" t="str">
        <f t="shared" si="702"/>
        <v/>
      </c>
      <c r="AL6936">
        <f t="shared" si="700"/>
        <v>0</v>
      </c>
    </row>
    <row r="6937" spans="1:38" x14ac:dyDescent="0.3">
      <c r="A6937">
        <v>6936</v>
      </c>
      <c r="B6937" t="s">
        <v>32</v>
      </c>
      <c r="C6937" t="s">
        <v>33</v>
      </c>
      <c r="D6937">
        <v>436</v>
      </c>
      <c r="E6937">
        <v>21421043692.206001</v>
      </c>
      <c r="F6937">
        <v>82708177.142668203</v>
      </c>
      <c r="G6937">
        <v>31085241181.3125</v>
      </c>
      <c r="H6937">
        <v>1404923131.90254</v>
      </c>
      <c r="I6937">
        <v>8067155.1146805296</v>
      </c>
      <c r="J6937">
        <v>-11727055.405075099</v>
      </c>
      <c r="K6937">
        <v>174.15347937786399</v>
      </c>
      <c r="L6937">
        <v>4669236.7489826204</v>
      </c>
      <c r="M6937">
        <v>5595941.7578093205</v>
      </c>
      <c r="Y6937" s="15">
        <f t="shared" si="698"/>
        <v>1</v>
      </c>
      <c r="Z6937" s="15">
        <f t="shared" si="699"/>
        <v>1</v>
      </c>
      <c r="AD6937" s="15">
        <f t="shared" si="696"/>
        <v>1</v>
      </c>
      <c r="AE6937" s="15">
        <f t="shared" si="697"/>
        <v>1</v>
      </c>
      <c r="AI6937" t="str">
        <f t="shared" si="701"/>
        <v/>
      </c>
      <c r="AJ6937" t="str">
        <f t="shared" si="702"/>
        <v/>
      </c>
      <c r="AL6937">
        <f t="shared" si="700"/>
        <v>0</v>
      </c>
    </row>
    <row r="6938" spans="1:38" x14ac:dyDescent="0.3">
      <c r="A6938">
        <v>6937</v>
      </c>
      <c r="B6938" t="s">
        <v>32</v>
      </c>
      <c r="C6938" t="s">
        <v>33</v>
      </c>
      <c r="D6938">
        <v>437</v>
      </c>
      <c r="E6938">
        <v>17125229422.0054</v>
      </c>
      <c r="F6938">
        <v>80822585.623985305</v>
      </c>
      <c r="G6938">
        <v>31084274322.381302</v>
      </c>
      <c r="H6938">
        <v>2130712791.11096</v>
      </c>
      <c r="I6938">
        <v>8053326.2782560904</v>
      </c>
      <c r="J6938">
        <v>-11749534.0760956</v>
      </c>
      <c r="K6938">
        <v>264.57549557676202</v>
      </c>
      <c r="L6938">
        <v>2900027.8802582999</v>
      </c>
      <c r="M6938">
        <v>4305472.8978940602</v>
      </c>
      <c r="Y6938" s="15">
        <f t="shared" si="698"/>
        <v>1</v>
      </c>
      <c r="Z6938" s="15">
        <f t="shared" si="699"/>
        <v>1</v>
      </c>
      <c r="AD6938" s="15">
        <f t="shared" si="696"/>
        <v>1</v>
      </c>
      <c r="AE6938" s="15">
        <f t="shared" si="697"/>
        <v>1</v>
      </c>
      <c r="AI6938" t="str">
        <f t="shared" si="701"/>
        <v/>
      </c>
      <c r="AJ6938" t="str">
        <f t="shared" si="702"/>
        <v/>
      </c>
      <c r="AL6938">
        <f t="shared" si="700"/>
        <v>0</v>
      </c>
    </row>
    <row r="6939" spans="1:38" x14ac:dyDescent="0.3">
      <c r="A6939">
        <v>6938</v>
      </c>
      <c r="B6939" t="s">
        <v>32</v>
      </c>
      <c r="C6939" t="s">
        <v>33</v>
      </c>
      <c r="D6939">
        <v>438</v>
      </c>
      <c r="E6939">
        <v>25558912549.481701</v>
      </c>
      <c r="F6939">
        <v>81584853.986819297</v>
      </c>
      <c r="G6939">
        <v>31083375175.416599</v>
      </c>
      <c r="H6939">
        <v>2484788405.31675</v>
      </c>
      <c r="I6939">
        <v>7997894.0391395697</v>
      </c>
      <c r="J6939">
        <v>-12233036.9672585</v>
      </c>
      <c r="K6939">
        <v>310.68033574299102</v>
      </c>
      <c r="L6939">
        <v>1988235.5990615101</v>
      </c>
      <c r="M6939">
        <v>3627233.3554464402</v>
      </c>
      <c r="Y6939" s="15">
        <f t="shared" si="698"/>
        <v>1</v>
      </c>
      <c r="Z6939" s="15">
        <f t="shared" si="699"/>
        <v>1</v>
      </c>
      <c r="AD6939" s="15">
        <f t="shared" si="696"/>
        <v>1</v>
      </c>
      <c r="AE6939" s="15">
        <f t="shared" si="697"/>
        <v>1</v>
      </c>
      <c r="AI6939" t="str">
        <f t="shared" si="701"/>
        <v/>
      </c>
      <c r="AJ6939" t="str">
        <f t="shared" si="702"/>
        <v/>
      </c>
      <c r="AL6939">
        <f t="shared" si="700"/>
        <v>0</v>
      </c>
    </row>
    <row r="6940" spans="1:38" x14ac:dyDescent="0.3">
      <c r="A6940">
        <v>6939</v>
      </c>
      <c r="B6940" t="s">
        <v>32</v>
      </c>
      <c r="C6940" t="s">
        <v>33</v>
      </c>
      <c r="D6940">
        <v>439</v>
      </c>
      <c r="E6940">
        <v>18862379444.044498</v>
      </c>
      <c r="F6940">
        <v>84542636.973227203</v>
      </c>
      <c r="G6940">
        <v>31082076046.7146</v>
      </c>
      <c r="H6940">
        <v>2366851828.94206</v>
      </c>
      <c r="I6940">
        <v>7836474.4548897604</v>
      </c>
      <c r="J6940">
        <v>-11916465.9284706</v>
      </c>
      <c r="K6940">
        <v>302.03018494690599</v>
      </c>
      <c r="L6940">
        <v>2112055.00743077</v>
      </c>
      <c r="M6940">
        <v>3673260.3112832201</v>
      </c>
      <c r="Y6940" s="15">
        <f t="shared" si="698"/>
        <v>1</v>
      </c>
      <c r="Z6940" s="15">
        <f t="shared" si="699"/>
        <v>1</v>
      </c>
      <c r="AD6940" s="15">
        <f t="shared" si="696"/>
        <v>1</v>
      </c>
      <c r="AE6940" s="15">
        <f t="shared" si="697"/>
        <v>1</v>
      </c>
      <c r="AI6940" t="str">
        <f t="shared" si="701"/>
        <v/>
      </c>
      <c r="AJ6940" t="str">
        <f t="shared" si="702"/>
        <v/>
      </c>
      <c r="AL6940">
        <f t="shared" si="700"/>
        <v>0</v>
      </c>
    </row>
    <row r="6941" spans="1:38" x14ac:dyDescent="0.3">
      <c r="A6941">
        <v>6940</v>
      </c>
      <c r="B6941" t="s">
        <v>32</v>
      </c>
      <c r="C6941" t="s">
        <v>33</v>
      </c>
      <c r="D6941">
        <v>440</v>
      </c>
      <c r="E6941">
        <v>22959375962.826302</v>
      </c>
      <c r="F6941">
        <v>81454925.849998504</v>
      </c>
      <c r="G6941">
        <v>31083975266.3498</v>
      </c>
      <c r="H6941">
        <v>2893995684.0252199</v>
      </c>
      <c r="I6941">
        <v>8306750.6620221604</v>
      </c>
      <c r="J6941">
        <v>-12417687.8729172</v>
      </c>
      <c r="K6941">
        <v>348.39082112532299</v>
      </c>
      <c r="L6941">
        <v>1307391.86316517</v>
      </c>
      <c r="M6941">
        <v>3216307.8992170701</v>
      </c>
      <c r="Y6941" s="15">
        <f t="shared" si="698"/>
        <v>1</v>
      </c>
      <c r="Z6941" s="15">
        <f t="shared" si="699"/>
        <v>1</v>
      </c>
      <c r="AD6941" s="15">
        <f t="shared" si="696"/>
        <v>1</v>
      </c>
      <c r="AE6941" s="15">
        <f t="shared" si="697"/>
        <v>1</v>
      </c>
      <c r="AI6941" t="str">
        <f t="shared" si="701"/>
        <v/>
      </c>
      <c r="AJ6941" t="str">
        <f t="shared" si="702"/>
        <v/>
      </c>
      <c r="AL6941">
        <f t="shared" si="700"/>
        <v>0</v>
      </c>
    </row>
    <row r="6942" spans="1:38" x14ac:dyDescent="0.3">
      <c r="A6942">
        <v>6941</v>
      </c>
      <c r="B6942" t="s">
        <v>32</v>
      </c>
      <c r="C6942" t="s">
        <v>33</v>
      </c>
      <c r="D6942">
        <v>441</v>
      </c>
      <c r="E6942">
        <v>16445940753.785999</v>
      </c>
      <c r="F6942">
        <v>84384408.995849296</v>
      </c>
      <c r="G6942">
        <v>31075516816.599899</v>
      </c>
      <c r="H6942">
        <v>1381289984.23456</v>
      </c>
      <c r="I6942">
        <v>7864080.2146664299</v>
      </c>
      <c r="J6942">
        <v>-11934920.361671399</v>
      </c>
      <c r="K6942">
        <v>175.64545967606799</v>
      </c>
      <c r="L6942">
        <v>4523320.4967811899</v>
      </c>
      <c r="M6942">
        <v>5434436.7834771601</v>
      </c>
      <c r="Y6942" s="15">
        <f t="shared" si="698"/>
        <v>1</v>
      </c>
      <c r="Z6942" s="15">
        <f t="shared" si="699"/>
        <v>1</v>
      </c>
      <c r="AD6942" s="15">
        <f t="shared" si="696"/>
        <v>1</v>
      </c>
      <c r="AE6942" s="15">
        <f t="shared" si="697"/>
        <v>1</v>
      </c>
      <c r="AI6942" t="str">
        <f t="shared" si="701"/>
        <v/>
      </c>
      <c r="AJ6942" t="str">
        <f t="shared" si="702"/>
        <v/>
      </c>
      <c r="AL6942">
        <f t="shared" si="700"/>
        <v>0</v>
      </c>
    </row>
    <row r="6943" spans="1:38" x14ac:dyDescent="0.3">
      <c r="A6943">
        <v>6942</v>
      </c>
      <c r="B6943" t="s">
        <v>32</v>
      </c>
      <c r="C6943" t="s">
        <v>33</v>
      </c>
      <c r="D6943">
        <v>442</v>
      </c>
      <c r="E6943">
        <v>22364668796.2686</v>
      </c>
      <c r="F6943">
        <v>84844237.309383303</v>
      </c>
      <c r="G6943">
        <v>31036379049.264999</v>
      </c>
      <c r="H6943">
        <v>3255900718.8629198</v>
      </c>
      <c r="I6943">
        <v>8920199.8377307393</v>
      </c>
      <c r="J6943">
        <v>-14093050.612106301</v>
      </c>
      <c r="K6943">
        <v>365.00311406601901</v>
      </c>
      <c r="L6943">
        <v>1045544.92011153</v>
      </c>
      <c r="M6943">
        <v>3193178.07946222</v>
      </c>
      <c r="Y6943" s="15">
        <f t="shared" si="698"/>
        <v>1</v>
      </c>
      <c r="Z6943" s="15">
        <f t="shared" si="699"/>
        <v>1</v>
      </c>
      <c r="AD6943" s="15">
        <f t="shared" si="696"/>
        <v>1</v>
      </c>
      <c r="AE6943" s="15">
        <f t="shared" si="697"/>
        <v>1</v>
      </c>
      <c r="AI6943" t="str">
        <f t="shared" si="701"/>
        <v/>
      </c>
      <c r="AJ6943" t="str">
        <f t="shared" si="702"/>
        <v/>
      </c>
      <c r="AL6943">
        <f t="shared" si="700"/>
        <v>0</v>
      </c>
    </row>
    <row r="6944" spans="1:38" x14ac:dyDescent="0.3">
      <c r="A6944">
        <v>6943</v>
      </c>
      <c r="B6944" t="s">
        <v>32</v>
      </c>
      <c r="C6944" t="s">
        <v>33</v>
      </c>
      <c r="D6944">
        <v>443</v>
      </c>
      <c r="E6944">
        <v>17913670433.354599</v>
      </c>
      <c r="F6944">
        <v>83907190.473545507</v>
      </c>
      <c r="G6944">
        <v>31086569052.999298</v>
      </c>
      <c r="H6944">
        <v>2044321119.14166</v>
      </c>
      <c r="I6944">
        <v>8075964.5866468102</v>
      </c>
      <c r="J6944">
        <v>-11839078.5689697</v>
      </c>
      <c r="K6944">
        <v>253.13646403574401</v>
      </c>
      <c r="L6944">
        <v>3131611.3203519299</v>
      </c>
      <c r="M6944">
        <v>4480071.3020687196</v>
      </c>
      <c r="Y6944" s="15">
        <f t="shared" si="698"/>
        <v>1</v>
      </c>
      <c r="Z6944" s="15">
        <f t="shared" si="699"/>
        <v>1</v>
      </c>
      <c r="AD6944" s="15">
        <f t="shared" si="696"/>
        <v>1</v>
      </c>
      <c r="AE6944" s="15">
        <f t="shared" si="697"/>
        <v>1</v>
      </c>
      <c r="AI6944" t="str">
        <f t="shared" si="701"/>
        <v/>
      </c>
      <c r="AJ6944" t="str">
        <f t="shared" si="702"/>
        <v/>
      </c>
      <c r="AL6944">
        <f t="shared" si="700"/>
        <v>0</v>
      </c>
    </row>
    <row r="6945" spans="1:38" x14ac:dyDescent="0.3">
      <c r="A6945">
        <v>6944</v>
      </c>
      <c r="B6945" t="s">
        <v>32</v>
      </c>
      <c r="C6945" t="s">
        <v>33</v>
      </c>
      <c r="D6945">
        <v>444</v>
      </c>
      <c r="E6945">
        <v>18019676131.901699</v>
      </c>
      <c r="F6945">
        <v>83758271.446548998</v>
      </c>
      <c r="G6945">
        <v>31073806000.3522</v>
      </c>
      <c r="H6945">
        <v>1658870054.6855199</v>
      </c>
      <c r="I6945">
        <v>8428851.2387235295</v>
      </c>
      <c r="J6945">
        <v>-11895979.903739899</v>
      </c>
      <c r="K6945">
        <v>196.808557619856</v>
      </c>
      <c r="L6945">
        <v>4416742.0370699</v>
      </c>
      <c r="M6945">
        <v>5510953.6375208898</v>
      </c>
      <c r="Y6945" s="15">
        <f t="shared" si="698"/>
        <v>1</v>
      </c>
      <c r="Z6945" s="15">
        <f t="shared" si="699"/>
        <v>1</v>
      </c>
      <c r="AD6945" s="15">
        <f t="shared" si="696"/>
        <v>1</v>
      </c>
      <c r="AE6945" s="15">
        <f t="shared" si="697"/>
        <v>1</v>
      </c>
      <c r="AI6945" t="str">
        <f t="shared" si="701"/>
        <v/>
      </c>
      <c r="AJ6945" t="str">
        <f t="shared" si="702"/>
        <v/>
      </c>
      <c r="AL6945">
        <f t="shared" si="700"/>
        <v>0</v>
      </c>
    </row>
    <row r="6946" spans="1:38" x14ac:dyDescent="0.3">
      <c r="A6946">
        <v>6945</v>
      </c>
      <c r="B6946" t="s">
        <v>32</v>
      </c>
      <c r="C6946" t="s">
        <v>33</v>
      </c>
      <c r="D6946">
        <v>445</v>
      </c>
      <c r="E6946">
        <v>19404677792.239601</v>
      </c>
      <c r="F6946">
        <v>84779963.975050107</v>
      </c>
      <c r="G6946">
        <v>31059748066.475601</v>
      </c>
      <c r="H6946">
        <v>1469488211.41313</v>
      </c>
      <c r="I6946">
        <v>8408949.2415047903</v>
      </c>
      <c r="J6946">
        <v>-12957767.352477999</v>
      </c>
      <c r="K6946">
        <v>174.75289351968601</v>
      </c>
      <c r="L6946">
        <v>4854875.0944192596</v>
      </c>
      <c r="M6946">
        <v>5824168.0436244002</v>
      </c>
      <c r="Y6946" s="15">
        <f t="shared" si="698"/>
        <v>1</v>
      </c>
      <c r="Z6946" s="15">
        <f t="shared" si="699"/>
        <v>1</v>
      </c>
      <c r="AD6946" s="15">
        <f t="shared" si="696"/>
        <v>1</v>
      </c>
      <c r="AE6946" s="15">
        <f t="shared" si="697"/>
        <v>1</v>
      </c>
      <c r="AI6946" t="str">
        <f t="shared" si="701"/>
        <v/>
      </c>
      <c r="AJ6946" t="str">
        <f t="shared" si="702"/>
        <v/>
      </c>
      <c r="AL6946">
        <f t="shared" si="700"/>
        <v>0</v>
      </c>
    </row>
    <row r="6947" spans="1:38" x14ac:dyDescent="0.3">
      <c r="A6947">
        <v>6946</v>
      </c>
      <c r="B6947" t="s">
        <v>32</v>
      </c>
      <c r="C6947" t="s">
        <v>33</v>
      </c>
      <c r="D6947">
        <v>446</v>
      </c>
      <c r="E6947">
        <v>20351220359.530102</v>
      </c>
      <c r="F6947">
        <v>84520038.808305904</v>
      </c>
      <c r="G6947">
        <v>31076425470.6339</v>
      </c>
      <c r="H6947">
        <v>1693731266.54616</v>
      </c>
      <c r="I6947">
        <v>7947841.3989338996</v>
      </c>
      <c r="J6947">
        <v>-12094864.743251801</v>
      </c>
      <c r="K6947">
        <v>213.10582100611001</v>
      </c>
      <c r="L6947">
        <v>3851417.5829487802</v>
      </c>
      <c r="M6947">
        <v>4968624.0782174496</v>
      </c>
      <c r="Y6947" s="15">
        <f t="shared" si="698"/>
        <v>1</v>
      </c>
      <c r="Z6947" s="15">
        <f t="shared" si="699"/>
        <v>1</v>
      </c>
      <c r="AD6947" s="15">
        <f t="shared" si="696"/>
        <v>1</v>
      </c>
      <c r="AE6947" s="15">
        <f t="shared" si="697"/>
        <v>1</v>
      </c>
      <c r="AI6947" t="str">
        <f t="shared" si="701"/>
        <v/>
      </c>
      <c r="AJ6947" t="str">
        <f t="shared" si="702"/>
        <v/>
      </c>
      <c r="AL6947">
        <f t="shared" si="700"/>
        <v>0</v>
      </c>
    </row>
    <row r="6948" spans="1:38" x14ac:dyDescent="0.3">
      <c r="A6948">
        <v>6947</v>
      </c>
      <c r="B6948" t="s">
        <v>32</v>
      </c>
      <c r="C6948" t="s">
        <v>33</v>
      </c>
      <c r="D6948">
        <v>447</v>
      </c>
      <c r="E6948">
        <v>17509676599.552502</v>
      </c>
      <c r="F6948">
        <v>83190473.376780093</v>
      </c>
      <c r="G6948">
        <v>31084997974.116901</v>
      </c>
      <c r="H6948">
        <v>2234497365.3560801</v>
      </c>
      <c r="I6948">
        <v>7869947.6185536701</v>
      </c>
      <c r="J6948">
        <v>-11983578.8535042</v>
      </c>
      <c r="K6948">
        <v>283.92785742158901</v>
      </c>
      <c r="L6948">
        <v>2465637.9709752202</v>
      </c>
      <c r="M6948">
        <v>3939540.6021329798</v>
      </c>
      <c r="Y6948" s="15">
        <f t="shared" si="698"/>
        <v>1</v>
      </c>
      <c r="Z6948" s="15">
        <f t="shared" si="699"/>
        <v>1</v>
      </c>
      <c r="AD6948" s="15">
        <f t="shared" si="696"/>
        <v>1</v>
      </c>
      <c r="AE6948" s="15">
        <f t="shared" si="697"/>
        <v>1</v>
      </c>
      <c r="AI6948" t="str">
        <f t="shared" si="701"/>
        <v/>
      </c>
      <c r="AJ6948" t="str">
        <f t="shared" si="702"/>
        <v/>
      </c>
      <c r="AL6948">
        <f t="shared" si="700"/>
        <v>0</v>
      </c>
    </row>
    <row r="6949" spans="1:38" x14ac:dyDescent="0.3">
      <c r="A6949">
        <v>6948</v>
      </c>
      <c r="B6949" t="s">
        <v>32</v>
      </c>
      <c r="C6949" t="s">
        <v>33</v>
      </c>
      <c r="D6949">
        <v>448</v>
      </c>
      <c r="E6949">
        <v>16964723158.066799</v>
      </c>
      <c r="F6949">
        <v>81994886.688360095</v>
      </c>
      <c r="G6949">
        <v>31080464659.143002</v>
      </c>
      <c r="H6949">
        <v>1623276999.2790101</v>
      </c>
      <c r="I6949">
        <v>8151849.4489182401</v>
      </c>
      <c r="J6949">
        <v>-12465489.8168678</v>
      </c>
      <c r="K6949">
        <v>199.12990413413701</v>
      </c>
      <c r="L6949">
        <v>4225824.8834349299</v>
      </c>
      <c r="M6949">
        <v>5296558.8558394602</v>
      </c>
      <c r="Y6949" s="15">
        <f t="shared" si="698"/>
        <v>1</v>
      </c>
      <c r="Z6949" s="15">
        <f t="shared" si="699"/>
        <v>1</v>
      </c>
      <c r="AD6949" s="15">
        <f t="shared" si="696"/>
        <v>1</v>
      </c>
      <c r="AE6949" s="15">
        <f t="shared" si="697"/>
        <v>1</v>
      </c>
      <c r="AI6949" t="str">
        <f t="shared" si="701"/>
        <v/>
      </c>
      <c r="AJ6949" t="str">
        <f t="shared" si="702"/>
        <v/>
      </c>
      <c r="AL6949">
        <f t="shared" si="700"/>
        <v>0</v>
      </c>
    </row>
    <row r="6950" spans="1:38" x14ac:dyDescent="0.3">
      <c r="A6950">
        <v>6949</v>
      </c>
      <c r="B6950" t="s">
        <v>32</v>
      </c>
      <c r="C6950" t="s">
        <v>33</v>
      </c>
      <c r="D6950">
        <v>449</v>
      </c>
      <c r="E6950">
        <v>16322071619.3992</v>
      </c>
      <c r="F6950">
        <v>83475331.951474905</v>
      </c>
      <c r="G6950">
        <v>31085044047.9813</v>
      </c>
      <c r="H6950">
        <v>2156765715.2269602</v>
      </c>
      <c r="I6950">
        <v>8034990.7000110596</v>
      </c>
      <c r="J6950">
        <v>-11738773.019092601</v>
      </c>
      <c r="K6950">
        <v>268.42168158626401</v>
      </c>
      <c r="L6950">
        <v>2818681.2323514102</v>
      </c>
      <c r="M6950">
        <v>4241311.0871676803</v>
      </c>
      <c r="Y6950" s="15">
        <f t="shared" si="698"/>
        <v>1</v>
      </c>
      <c r="Z6950" s="15">
        <f t="shared" si="699"/>
        <v>1</v>
      </c>
      <c r="AD6950" s="15">
        <f t="shared" si="696"/>
        <v>1</v>
      </c>
      <c r="AE6950" s="15">
        <f t="shared" si="697"/>
        <v>1</v>
      </c>
      <c r="AI6950" t="str">
        <f t="shared" si="701"/>
        <v/>
      </c>
      <c r="AJ6950" t="str">
        <f t="shared" si="702"/>
        <v/>
      </c>
      <c r="AL6950">
        <f t="shared" si="700"/>
        <v>0</v>
      </c>
    </row>
    <row r="6951" spans="1:38" x14ac:dyDescent="0.3">
      <c r="A6951">
        <v>6950</v>
      </c>
      <c r="B6951" t="s">
        <v>32</v>
      </c>
      <c r="C6951" t="s">
        <v>33</v>
      </c>
      <c r="D6951">
        <v>450</v>
      </c>
      <c r="E6951">
        <v>28325737274.020401</v>
      </c>
      <c r="F6951">
        <v>84532434.500321001</v>
      </c>
      <c r="G6951">
        <v>31076288630.594101</v>
      </c>
      <c r="H6951">
        <v>2647523884.0885401</v>
      </c>
      <c r="I6951">
        <v>8299149.5992326997</v>
      </c>
      <c r="J6951">
        <v>-11794353.420101199</v>
      </c>
      <c r="K6951">
        <v>319.01146646799998</v>
      </c>
      <c r="L6951">
        <v>1895902.4570307999</v>
      </c>
      <c r="M6951">
        <v>3642242.5867222301</v>
      </c>
      <c r="Y6951" s="15">
        <f t="shared" si="698"/>
        <v>1</v>
      </c>
      <c r="Z6951" s="15">
        <f t="shared" si="699"/>
        <v>1</v>
      </c>
      <c r="AD6951" s="15">
        <f t="shared" si="696"/>
        <v>1</v>
      </c>
      <c r="AE6951" s="15">
        <f t="shared" si="697"/>
        <v>1</v>
      </c>
      <c r="AI6951" t="str">
        <f t="shared" si="701"/>
        <v/>
      </c>
      <c r="AJ6951" t="str">
        <f t="shared" si="702"/>
        <v/>
      </c>
      <c r="AL6951">
        <f t="shared" si="700"/>
        <v>0</v>
      </c>
    </row>
    <row r="6952" spans="1:38" x14ac:dyDescent="0.3">
      <c r="A6952">
        <v>6951</v>
      </c>
      <c r="B6952" t="s">
        <v>32</v>
      </c>
      <c r="C6952" t="s">
        <v>33</v>
      </c>
      <c r="D6952">
        <v>451</v>
      </c>
      <c r="E6952">
        <v>23256453181.081402</v>
      </c>
      <c r="F6952">
        <v>81451427.893150598</v>
      </c>
      <c r="G6952">
        <v>31089281579.9632</v>
      </c>
      <c r="H6952">
        <v>2487081782.9672499</v>
      </c>
      <c r="I6952">
        <v>8409221.2874352001</v>
      </c>
      <c r="J6952">
        <v>-12283159.966861701</v>
      </c>
      <c r="K6952">
        <v>295.75649135115202</v>
      </c>
      <c r="L6952">
        <v>2394016.1310556098</v>
      </c>
      <c r="M6952">
        <v>4034526.6282500401</v>
      </c>
      <c r="Y6952" s="15">
        <f t="shared" si="698"/>
        <v>1</v>
      </c>
      <c r="Z6952" s="15">
        <f t="shared" si="699"/>
        <v>1</v>
      </c>
      <c r="AD6952" s="15">
        <f t="shared" si="696"/>
        <v>1</v>
      </c>
      <c r="AE6952" s="15">
        <f t="shared" si="697"/>
        <v>1</v>
      </c>
      <c r="AI6952" t="str">
        <f t="shared" si="701"/>
        <v/>
      </c>
      <c r="AJ6952" t="str">
        <f t="shared" si="702"/>
        <v/>
      </c>
      <c r="AL6952">
        <f t="shared" si="700"/>
        <v>0</v>
      </c>
    </row>
    <row r="6953" spans="1:38" x14ac:dyDescent="0.3">
      <c r="A6953">
        <v>6952</v>
      </c>
      <c r="B6953" t="s">
        <v>32</v>
      </c>
      <c r="C6953" t="s">
        <v>33</v>
      </c>
      <c r="D6953">
        <v>452</v>
      </c>
      <c r="E6953">
        <v>15194877991.8862</v>
      </c>
      <c r="F6953">
        <v>85405073.047306597</v>
      </c>
      <c r="G6953">
        <v>31085968067.505798</v>
      </c>
      <c r="H6953">
        <v>1574699953.06811</v>
      </c>
      <c r="I6953">
        <v>7777566.5059531499</v>
      </c>
      <c r="J6953">
        <v>-11780491.5302696</v>
      </c>
      <c r="K6953">
        <v>202.466922251683</v>
      </c>
      <c r="L6953">
        <v>3969029.3913653302</v>
      </c>
      <c r="M6953">
        <v>5007721.3317074701</v>
      </c>
      <c r="Y6953" s="15">
        <f t="shared" si="698"/>
        <v>1</v>
      </c>
      <c r="Z6953" s="15">
        <f t="shared" si="699"/>
        <v>1</v>
      </c>
      <c r="AD6953" s="15">
        <f t="shared" si="696"/>
        <v>1</v>
      </c>
      <c r="AE6953" s="15">
        <f t="shared" si="697"/>
        <v>1</v>
      </c>
      <c r="AI6953" t="str">
        <f t="shared" si="701"/>
        <v/>
      </c>
      <c r="AJ6953" t="str">
        <f t="shared" si="702"/>
        <v/>
      </c>
      <c r="AL6953">
        <f t="shared" si="700"/>
        <v>0</v>
      </c>
    </row>
    <row r="6954" spans="1:38" x14ac:dyDescent="0.3">
      <c r="A6954">
        <v>6953</v>
      </c>
      <c r="B6954" t="s">
        <v>32</v>
      </c>
      <c r="C6954" t="s">
        <v>33</v>
      </c>
      <c r="D6954">
        <v>453</v>
      </c>
      <c r="E6954">
        <v>23677837480.365299</v>
      </c>
      <c r="F6954">
        <v>84835142.607514203</v>
      </c>
      <c r="G6954">
        <v>31081659913.3577</v>
      </c>
      <c r="H6954">
        <v>1627493757.61253</v>
      </c>
      <c r="I6954">
        <v>7931170.4507612297</v>
      </c>
      <c r="J6954">
        <v>-11817479.6205978</v>
      </c>
      <c r="K6954">
        <v>205.202216711446</v>
      </c>
      <c r="L6954">
        <v>3994947.3197764899</v>
      </c>
      <c r="M6954">
        <v>5068462.7191359699</v>
      </c>
      <c r="Y6954" s="15">
        <f t="shared" si="698"/>
        <v>1</v>
      </c>
      <c r="Z6954" s="15">
        <f t="shared" si="699"/>
        <v>1</v>
      </c>
      <c r="AD6954" s="15">
        <f t="shared" si="696"/>
        <v>1</v>
      </c>
      <c r="AE6954" s="15">
        <f t="shared" si="697"/>
        <v>1</v>
      </c>
      <c r="AI6954" t="str">
        <f t="shared" si="701"/>
        <v/>
      </c>
      <c r="AJ6954" t="str">
        <f t="shared" si="702"/>
        <v/>
      </c>
      <c r="AL6954">
        <f t="shared" si="700"/>
        <v>0</v>
      </c>
    </row>
    <row r="6955" spans="1:38" x14ac:dyDescent="0.3">
      <c r="A6955">
        <v>6954</v>
      </c>
      <c r="B6955" t="s">
        <v>32</v>
      </c>
      <c r="C6955" t="s">
        <v>33</v>
      </c>
      <c r="D6955">
        <v>454</v>
      </c>
      <c r="E6955">
        <v>29619947132.9161</v>
      </c>
      <c r="F6955">
        <v>83223618.885619804</v>
      </c>
      <c r="G6955">
        <v>31059212023.159302</v>
      </c>
      <c r="H6955">
        <v>2234477261.9281201</v>
      </c>
      <c r="I6955">
        <v>8127068.1502004704</v>
      </c>
      <c r="J6955">
        <v>-12959192.3091278</v>
      </c>
      <c r="K6955">
        <v>274.94260176383602</v>
      </c>
      <c r="L6955">
        <v>2722807.1243619099</v>
      </c>
      <c r="M6955">
        <v>4196696.4950451599</v>
      </c>
      <c r="Y6955" s="15">
        <f t="shared" si="698"/>
        <v>1</v>
      </c>
      <c r="Z6955" s="15">
        <f t="shared" si="699"/>
        <v>1</v>
      </c>
      <c r="AD6955" s="15">
        <f t="shared" si="696"/>
        <v>1</v>
      </c>
      <c r="AE6955" s="15">
        <f t="shared" si="697"/>
        <v>1</v>
      </c>
      <c r="AI6955" t="str">
        <f t="shared" si="701"/>
        <v/>
      </c>
      <c r="AJ6955" t="str">
        <f t="shared" si="702"/>
        <v/>
      </c>
      <c r="AL6955">
        <f t="shared" si="700"/>
        <v>0</v>
      </c>
    </row>
    <row r="6956" spans="1:38" x14ac:dyDescent="0.3">
      <c r="A6956">
        <v>6955</v>
      </c>
      <c r="B6956" t="s">
        <v>32</v>
      </c>
      <c r="C6956" t="s">
        <v>33</v>
      </c>
      <c r="D6956">
        <v>455</v>
      </c>
      <c r="E6956">
        <v>21522809799.518299</v>
      </c>
      <c r="F6956">
        <v>84082265.448484093</v>
      </c>
      <c r="G6956">
        <v>31051195153.789902</v>
      </c>
      <c r="H6956">
        <v>2315614835.2978201</v>
      </c>
      <c r="I6956">
        <v>8668574.9549474996</v>
      </c>
      <c r="J6956">
        <v>-13636510.138130199</v>
      </c>
      <c r="K6956">
        <v>267.12750911569498</v>
      </c>
      <c r="L6956">
        <v>3068076.25286846</v>
      </c>
      <c r="M6956">
        <v>4595484.9897991102</v>
      </c>
      <c r="Y6956" s="15">
        <f t="shared" si="698"/>
        <v>1</v>
      </c>
      <c r="Z6956" s="15">
        <f t="shared" si="699"/>
        <v>1</v>
      </c>
      <c r="AD6956" s="15">
        <f t="shared" si="696"/>
        <v>1</v>
      </c>
      <c r="AE6956" s="15">
        <f t="shared" si="697"/>
        <v>1</v>
      </c>
      <c r="AI6956" t="str">
        <f t="shared" si="701"/>
        <v/>
      </c>
      <c r="AJ6956" t="str">
        <f t="shared" si="702"/>
        <v/>
      </c>
      <c r="AL6956">
        <f t="shared" si="700"/>
        <v>0</v>
      </c>
    </row>
    <row r="6957" spans="1:38" x14ac:dyDescent="0.3">
      <c r="A6957">
        <v>6956</v>
      </c>
      <c r="B6957" t="s">
        <v>32</v>
      </c>
      <c r="C6957" t="s">
        <v>33</v>
      </c>
      <c r="D6957">
        <v>456</v>
      </c>
      <c r="E6957">
        <v>33956649474.078201</v>
      </c>
      <c r="F6957">
        <v>81901104.551903307</v>
      </c>
      <c r="G6957">
        <v>31074441615.270901</v>
      </c>
      <c r="H6957">
        <v>2158469920.0485902</v>
      </c>
      <c r="I6957">
        <v>8427190.5603199806</v>
      </c>
      <c r="J6957">
        <v>-11931838.472942401</v>
      </c>
      <c r="K6957">
        <v>256.131614041327</v>
      </c>
      <c r="L6957">
        <v>3206759.3377181301</v>
      </c>
      <c r="M6957">
        <v>4630513.3075186303</v>
      </c>
      <c r="Y6957" s="15">
        <f t="shared" si="698"/>
        <v>1</v>
      </c>
      <c r="Z6957" s="15">
        <f t="shared" si="699"/>
        <v>1</v>
      </c>
      <c r="AD6957" s="15">
        <f t="shared" si="696"/>
        <v>1</v>
      </c>
      <c r="AE6957" s="15">
        <f t="shared" si="697"/>
        <v>1</v>
      </c>
      <c r="AI6957" t="str">
        <f t="shared" si="701"/>
        <v/>
      </c>
      <c r="AJ6957" t="str">
        <f t="shared" si="702"/>
        <v/>
      </c>
      <c r="AL6957">
        <f t="shared" si="700"/>
        <v>0</v>
      </c>
    </row>
    <row r="6958" spans="1:38" x14ac:dyDescent="0.3">
      <c r="A6958">
        <v>6957</v>
      </c>
      <c r="B6958" t="s">
        <v>32</v>
      </c>
      <c r="C6958" t="s">
        <v>33</v>
      </c>
      <c r="D6958">
        <v>457</v>
      </c>
      <c r="E6958">
        <v>20237966245.652302</v>
      </c>
      <c r="F6958">
        <v>84719743.826685697</v>
      </c>
      <c r="G6958">
        <v>31079348836.414299</v>
      </c>
      <c r="H6958">
        <v>2818017870.7192798</v>
      </c>
      <c r="I6958">
        <v>8174345.82080869</v>
      </c>
      <c r="J6958">
        <v>-11831472.7730789</v>
      </c>
      <c r="K6958">
        <v>344.73925283974398</v>
      </c>
      <c r="L6958">
        <v>1358745.4079839799</v>
      </c>
      <c r="M6958">
        <v>3217545.5205725399</v>
      </c>
      <c r="Y6958" s="15">
        <f t="shared" si="698"/>
        <v>1</v>
      </c>
      <c r="Z6958" s="15">
        <f t="shared" si="699"/>
        <v>1</v>
      </c>
      <c r="AD6958" s="15">
        <f t="shared" si="696"/>
        <v>1</v>
      </c>
      <c r="AE6958" s="15">
        <f t="shared" si="697"/>
        <v>1</v>
      </c>
      <c r="AI6958" t="str">
        <f t="shared" si="701"/>
        <v/>
      </c>
      <c r="AJ6958" t="str">
        <f t="shared" si="702"/>
        <v/>
      </c>
      <c r="AL6958">
        <f t="shared" si="700"/>
        <v>0</v>
      </c>
    </row>
    <row r="6959" spans="1:38" x14ac:dyDescent="0.3">
      <c r="A6959">
        <v>6958</v>
      </c>
      <c r="B6959" t="s">
        <v>32</v>
      </c>
      <c r="C6959" t="s">
        <v>33</v>
      </c>
      <c r="D6959">
        <v>458</v>
      </c>
      <c r="E6959">
        <v>18115007947.8134</v>
      </c>
      <c r="F6959">
        <v>81017011.393018901</v>
      </c>
      <c r="G6959">
        <v>31083632831.6665</v>
      </c>
      <c r="H6959">
        <v>2916529201.5861602</v>
      </c>
      <c r="I6959">
        <v>8075245.6517265001</v>
      </c>
      <c r="J6959">
        <v>-12339664.1451759</v>
      </c>
      <c r="K6959">
        <v>361.16909966232402</v>
      </c>
      <c r="L6959">
        <v>1021387.74795378</v>
      </c>
      <c r="M6959">
        <v>2945167.1762554301</v>
      </c>
      <c r="Y6959" s="15">
        <f t="shared" si="698"/>
        <v>1</v>
      </c>
      <c r="Z6959" s="15">
        <f t="shared" si="699"/>
        <v>1</v>
      </c>
      <c r="AD6959" s="15">
        <f t="shared" si="696"/>
        <v>1</v>
      </c>
      <c r="AE6959" s="15">
        <f t="shared" si="697"/>
        <v>1</v>
      </c>
      <c r="AI6959" t="str">
        <f t="shared" si="701"/>
        <v/>
      </c>
      <c r="AJ6959" t="str">
        <f t="shared" si="702"/>
        <v/>
      </c>
      <c r="AL6959">
        <f t="shared" si="700"/>
        <v>0</v>
      </c>
    </row>
    <row r="6960" spans="1:38" x14ac:dyDescent="0.3">
      <c r="A6960">
        <v>6959</v>
      </c>
      <c r="B6960" t="s">
        <v>32</v>
      </c>
      <c r="C6960" t="s">
        <v>33</v>
      </c>
      <c r="D6960">
        <v>459</v>
      </c>
      <c r="E6960">
        <v>20832496079.146801</v>
      </c>
      <c r="F6960">
        <v>83800350.407705605</v>
      </c>
      <c r="G6960">
        <v>31078273258.999599</v>
      </c>
      <c r="H6960">
        <v>2218218044.3049998</v>
      </c>
      <c r="I6960">
        <v>8334234.9068910303</v>
      </c>
      <c r="J6960">
        <v>-11974644.731990799</v>
      </c>
      <c r="K6960">
        <v>266.15737006295501</v>
      </c>
      <c r="L6960">
        <v>2969298.09240537</v>
      </c>
      <c r="M6960">
        <v>4432462.67817418</v>
      </c>
      <c r="Y6960" s="15">
        <f t="shared" si="698"/>
        <v>1</v>
      </c>
      <c r="Z6960" s="15">
        <f t="shared" si="699"/>
        <v>1</v>
      </c>
      <c r="AD6960" s="15">
        <f t="shared" si="696"/>
        <v>1</v>
      </c>
      <c r="AE6960" s="15">
        <f t="shared" si="697"/>
        <v>1</v>
      </c>
      <c r="AI6960" t="str">
        <f t="shared" si="701"/>
        <v/>
      </c>
      <c r="AJ6960" t="str">
        <f t="shared" si="702"/>
        <v/>
      </c>
      <c r="AL6960">
        <f t="shared" si="700"/>
        <v>0</v>
      </c>
    </row>
    <row r="6961" spans="1:38" x14ac:dyDescent="0.3">
      <c r="A6961">
        <v>6960</v>
      </c>
      <c r="B6961" t="s">
        <v>32</v>
      </c>
      <c r="C6961" t="s">
        <v>33</v>
      </c>
      <c r="D6961">
        <v>460</v>
      </c>
      <c r="E6961">
        <v>23314491730.706799</v>
      </c>
      <c r="F6961">
        <v>84696142.227596596</v>
      </c>
      <c r="G6961">
        <v>31077797919.892601</v>
      </c>
      <c r="H6961">
        <v>1994103605.9426999</v>
      </c>
      <c r="I6961">
        <v>8164498.2539659701</v>
      </c>
      <c r="J6961">
        <v>-11801069.924251599</v>
      </c>
      <c r="K6961">
        <v>244.240802547058</v>
      </c>
      <c r="L6961">
        <v>3341600.0384875499</v>
      </c>
      <c r="M6961">
        <v>4656935.9154362101</v>
      </c>
      <c r="Y6961" s="15">
        <f t="shared" si="698"/>
        <v>1</v>
      </c>
      <c r="Z6961" s="15">
        <f t="shared" si="699"/>
        <v>1</v>
      </c>
      <c r="AD6961" s="15">
        <f t="shared" si="696"/>
        <v>1</v>
      </c>
      <c r="AE6961" s="15">
        <f t="shared" si="697"/>
        <v>1</v>
      </c>
      <c r="AI6961" t="str">
        <f t="shared" si="701"/>
        <v/>
      </c>
      <c r="AJ6961" t="str">
        <f t="shared" si="702"/>
        <v/>
      </c>
      <c r="AL6961">
        <f t="shared" si="700"/>
        <v>0</v>
      </c>
    </row>
    <row r="6962" spans="1:38" x14ac:dyDescent="0.3">
      <c r="A6962">
        <v>6961</v>
      </c>
      <c r="B6962" t="s">
        <v>32</v>
      </c>
      <c r="C6962" t="s">
        <v>33</v>
      </c>
      <c r="D6962">
        <v>461</v>
      </c>
      <c r="E6962">
        <v>22391635510.078999</v>
      </c>
      <c r="F6962">
        <v>83457024.542063907</v>
      </c>
      <c r="G6962">
        <v>31084344618.985298</v>
      </c>
      <c r="H6962">
        <v>2199625594.8183999</v>
      </c>
      <c r="I6962">
        <v>8046224.0061299903</v>
      </c>
      <c r="J6962">
        <v>-11792274.7856216</v>
      </c>
      <c r="K6962">
        <v>273.37364621499802</v>
      </c>
      <c r="L6962">
        <v>2726254.5098834801</v>
      </c>
      <c r="M6962">
        <v>4177155.2815870801</v>
      </c>
      <c r="Y6962" s="15">
        <f t="shared" si="698"/>
        <v>1</v>
      </c>
      <c r="Z6962" s="15">
        <f t="shared" si="699"/>
        <v>1</v>
      </c>
      <c r="AD6962" s="15">
        <f t="shared" si="696"/>
        <v>1</v>
      </c>
      <c r="AE6962" s="15">
        <f t="shared" si="697"/>
        <v>1</v>
      </c>
      <c r="AI6962" t="str">
        <f t="shared" si="701"/>
        <v/>
      </c>
      <c r="AJ6962" t="str">
        <f t="shared" si="702"/>
        <v/>
      </c>
      <c r="AL6962">
        <f t="shared" si="700"/>
        <v>0</v>
      </c>
    </row>
    <row r="6963" spans="1:38" x14ac:dyDescent="0.3">
      <c r="A6963">
        <v>6962</v>
      </c>
      <c r="B6963" t="s">
        <v>32</v>
      </c>
      <c r="C6963" t="s">
        <v>33</v>
      </c>
      <c r="D6963">
        <v>462</v>
      </c>
      <c r="E6963">
        <v>19285687122.456402</v>
      </c>
      <c r="F6963">
        <v>81849959.971824706</v>
      </c>
      <c r="G6963">
        <v>31080745415.569</v>
      </c>
      <c r="H6963">
        <v>1729025973.4440999</v>
      </c>
      <c r="I6963">
        <v>7895199.7327463496</v>
      </c>
      <c r="J6963">
        <v>-12042730.632946</v>
      </c>
      <c r="K6963">
        <v>218.99711621895301</v>
      </c>
      <c r="L6963">
        <v>3713412.8601945499</v>
      </c>
      <c r="M6963">
        <v>4853900.1890723202</v>
      </c>
      <c r="Y6963" s="15">
        <f t="shared" si="698"/>
        <v>1</v>
      </c>
      <c r="Z6963" s="15">
        <f t="shared" si="699"/>
        <v>1</v>
      </c>
      <c r="AD6963" s="15">
        <f t="shared" si="696"/>
        <v>1</v>
      </c>
      <c r="AE6963" s="15">
        <f t="shared" si="697"/>
        <v>1</v>
      </c>
      <c r="AI6963" t="str">
        <f t="shared" si="701"/>
        <v/>
      </c>
      <c r="AJ6963" t="str">
        <f t="shared" si="702"/>
        <v/>
      </c>
      <c r="AL6963">
        <f t="shared" si="700"/>
        <v>0</v>
      </c>
    </row>
    <row r="6964" spans="1:38" x14ac:dyDescent="0.3">
      <c r="A6964">
        <v>6963</v>
      </c>
      <c r="B6964" t="s">
        <v>32</v>
      </c>
      <c r="C6964" t="s">
        <v>33</v>
      </c>
      <c r="D6964">
        <v>463</v>
      </c>
      <c r="E6964">
        <v>23080091232.780602</v>
      </c>
      <c r="F6964">
        <v>79787650.450911</v>
      </c>
      <c r="G6964">
        <v>31079082347.8811</v>
      </c>
      <c r="H6964">
        <v>2708781105.2101498</v>
      </c>
      <c r="I6964">
        <v>8138092.2611699104</v>
      </c>
      <c r="J6964">
        <v>-12090320.430152901</v>
      </c>
      <c r="K6964">
        <v>332.85210074784101</v>
      </c>
      <c r="L6964">
        <v>1586689.65625676</v>
      </c>
      <c r="M6964">
        <v>3373435.82123307</v>
      </c>
      <c r="Y6964" s="15">
        <f t="shared" si="698"/>
        <v>1</v>
      </c>
      <c r="Z6964" s="15">
        <f t="shared" si="699"/>
        <v>1</v>
      </c>
      <c r="AD6964" s="15">
        <f t="shared" si="696"/>
        <v>1</v>
      </c>
      <c r="AE6964" s="15">
        <f t="shared" si="697"/>
        <v>1</v>
      </c>
      <c r="AI6964" t="str">
        <f t="shared" si="701"/>
        <v/>
      </c>
      <c r="AJ6964" t="str">
        <f t="shared" si="702"/>
        <v/>
      </c>
      <c r="AL6964">
        <f t="shared" si="700"/>
        <v>0</v>
      </c>
    </row>
    <row r="6965" spans="1:38" x14ac:dyDescent="0.3">
      <c r="A6965">
        <v>6964</v>
      </c>
      <c r="B6965" t="s">
        <v>32</v>
      </c>
      <c r="C6965" t="s">
        <v>33</v>
      </c>
      <c r="D6965">
        <v>464</v>
      </c>
      <c r="E6965">
        <v>15593869777.952</v>
      </c>
      <c r="F6965">
        <v>83673548.348062694</v>
      </c>
      <c r="G6965">
        <v>31082636586.020901</v>
      </c>
      <c r="H6965">
        <v>1795320274.10502</v>
      </c>
      <c r="I6965">
        <v>7780358.4367255596</v>
      </c>
      <c r="J6965">
        <v>-11888453.212646499</v>
      </c>
      <c r="K6965">
        <v>230.750329654555</v>
      </c>
      <c r="L6965">
        <v>3438233.52386276</v>
      </c>
      <c r="M6965">
        <v>4622449.4091889802</v>
      </c>
      <c r="Y6965" s="15">
        <f t="shared" si="698"/>
        <v>1</v>
      </c>
      <c r="Z6965" s="15">
        <f t="shared" si="699"/>
        <v>1</v>
      </c>
      <c r="AD6965" s="15">
        <f t="shared" si="696"/>
        <v>1</v>
      </c>
      <c r="AE6965" s="15">
        <f t="shared" si="697"/>
        <v>1</v>
      </c>
      <c r="AI6965" t="str">
        <f t="shared" si="701"/>
        <v/>
      </c>
      <c r="AJ6965" t="str">
        <f t="shared" si="702"/>
        <v/>
      </c>
      <c r="AL6965">
        <f t="shared" si="700"/>
        <v>0</v>
      </c>
    </row>
    <row r="6966" spans="1:38" x14ac:dyDescent="0.3">
      <c r="A6966">
        <v>6965</v>
      </c>
      <c r="B6966" t="s">
        <v>32</v>
      </c>
      <c r="C6966" t="s">
        <v>33</v>
      </c>
      <c r="D6966">
        <v>465</v>
      </c>
      <c r="E6966">
        <v>18598786292.548</v>
      </c>
      <c r="F6966">
        <v>84365470.048957705</v>
      </c>
      <c r="G6966">
        <v>31083098452.610001</v>
      </c>
      <c r="H6966">
        <v>1806902077.32038</v>
      </c>
      <c r="I6966">
        <v>7893889.6111543598</v>
      </c>
      <c r="J6966">
        <v>-11853754.916992201</v>
      </c>
      <c r="K6966">
        <v>228.898827615622</v>
      </c>
      <c r="L6966">
        <v>3523753.1858040001</v>
      </c>
      <c r="M6966">
        <v>4715608.5745359203</v>
      </c>
      <c r="Y6966" s="15">
        <f t="shared" si="698"/>
        <v>1</v>
      </c>
      <c r="Z6966" s="15">
        <f t="shared" si="699"/>
        <v>1</v>
      </c>
      <c r="AD6966" s="15">
        <f t="shared" ref="AD6966:AD7029" si="703">IF(L6966&lt;0,0,1)</f>
        <v>1</v>
      </c>
      <c r="AE6966" s="15">
        <f t="shared" ref="AE6966:AE7029" si="704">IF(M6966&lt;0,0,1)</f>
        <v>1</v>
      </c>
      <c r="AI6966" t="str">
        <f t="shared" si="701"/>
        <v/>
      </c>
      <c r="AJ6966" t="str">
        <f t="shared" si="702"/>
        <v/>
      </c>
      <c r="AL6966">
        <f t="shared" si="700"/>
        <v>0</v>
      </c>
    </row>
    <row r="6967" spans="1:38" x14ac:dyDescent="0.3">
      <c r="A6967">
        <v>6966</v>
      </c>
      <c r="B6967" t="s">
        <v>32</v>
      </c>
      <c r="C6967" t="s">
        <v>33</v>
      </c>
      <c r="D6967">
        <v>466</v>
      </c>
      <c r="E6967">
        <v>15231232703.0788</v>
      </c>
      <c r="F6967">
        <v>83616609.035046607</v>
      </c>
      <c r="G6967">
        <v>31079864649.736198</v>
      </c>
      <c r="H6967">
        <v>1820622824.54233</v>
      </c>
      <c r="I6967">
        <v>7819901.77394839</v>
      </c>
      <c r="J6967">
        <v>-12008571.022251099</v>
      </c>
      <c r="K6967">
        <v>232.81914238458199</v>
      </c>
      <c r="L6967">
        <v>3416580.6298629502</v>
      </c>
      <c r="M6967">
        <v>4617486.3964317096</v>
      </c>
      <c r="Y6967" s="15">
        <f t="shared" si="698"/>
        <v>1</v>
      </c>
      <c r="Z6967" s="15">
        <f t="shared" si="699"/>
        <v>1</v>
      </c>
      <c r="AD6967" s="15">
        <f t="shared" si="703"/>
        <v>1</v>
      </c>
      <c r="AE6967" s="15">
        <f t="shared" si="704"/>
        <v>1</v>
      </c>
      <c r="AI6967" t="str">
        <f t="shared" si="701"/>
        <v/>
      </c>
      <c r="AJ6967" t="str">
        <f t="shared" si="702"/>
        <v/>
      </c>
      <c r="AL6967">
        <f t="shared" si="700"/>
        <v>0</v>
      </c>
    </row>
    <row r="6968" spans="1:38" x14ac:dyDescent="0.3">
      <c r="A6968">
        <v>6967</v>
      </c>
      <c r="B6968" t="s">
        <v>32</v>
      </c>
      <c r="C6968" t="s">
        <v>33</v>
      </c>
      <c r="D6968">
        <v>467</v>
      </c>
      <c r="E6968">
        <v>19251174797.0947</v>
      </c>
      <c r="F6968">
        <v>81178158.037783906</v>
      </c>
      <c r="G6968">
        <v>31067756757.6451</v>
      </c>
      <c r="H6968">
        <v>2019829852.5023</v>
      </c>
      <c r="I6968">
        <v>7868445.8787822602</v>
      </c>
      <c r="J6968">
        <v>-12590288.7671204</v>
      </c>
      <c r="K6968">
        <v>256.69997399980798</v>
      </c>
      <c r="L6968">
        <v>2983326.6893015201</v>
      </c>
      <c r="M6968">
        <v>4315631.9227962699</v>
      </c>
      <c r="Y6968" s="15">
        <f t="shared" si="698"/>
        <v>1</v>
      </c>
      <c r="Z6968" s="15">
        <f t="shared" si="699"/>
        <v>1</v>
      </c>
      <c r="AD6968" s="15">
        <f t="shared" si="703"/>
        <v>1</v>
      </c>
      <c r="AE6968" s="15">
        <f t="shared" si="704"/>
        <v>1</v>
      </c>
      <c r="AI6968" t="str">
        <f t="shared" si="701"/>
        <v/>
      </c>
      <c r="AJ6968" t="str">
        <f t="shared" si="702"/>
        <v/>
      </c>
      <c r="AL6968">
        <f t="shared" si="700"/>
        <v>0</v>
      </c>
    </row>
    <row r="6969" spans="1:38" x14ac:dyDescent="0.3">
      <c r="A6969">
        <v>6968</v>
      </c>
      <c r="B6969" t="s">
        <v>32</v>
      </c>
      <c r="C6969" t="s">
        <v>33</v>
      </c>
      <c r="D6969">
        <v>468</v>
      </c>
      <c r="E6969">
        <v>25237337543.969299</v>
      </c>
      <c r="F6969">
        <v>82799192.298296005</v>
      </c>
      <c r="G6969">
        <v>31085962383.9627</v>
      </c>
      <c r="H6969">
        <v>2502742853.89569</v>
      </c>
      <c r="I6969">
        <v>7967402.7588702096</v>
      </c>
      <c r="J6969">
        <v>-11962737.078563699</v>
      </c>
      <c r="K6969">
        <v>314.12279881412502</v>
      </c>
      <c r="L6969">
        <v>1914320.0565054701</v>
      </c>
      <c r="M6969">
        <v>3565160.7935140301</v>
      </c>
      <c r="Y6969" s="15">
        <f t="shared" si="698"/>
        <v>1</v>
      </c>
      <c r="Z6969" s="15">
        <f t="shared" si="699"/>
        <v>1</v>
      </c>
      <c r="AD6969" s="15">
        <f t="shared" si="703"/>
        <v>1</v>
      </c>
      <c r="AE6969" s="15">
        <f t="shared" si="704"/>
        <v>1</v>
      </c>
      <c r="AI6969" t="str">
        <f t="shared" si="701"/>
        <v/>
      </c>
      <c r="AJ6969" t="str">
        <f t="shared" si="702"/>
        <v/>
      </c>
      <c r="AL6969">
        <f t="shared" si="700"/>
        <v>0</v>
      </c>
    </row>
    <row r="6970" spans="1:38" x14ac:dyDescent="0.3">
      <c r="A6970">
        <v>6969</v>
      </c>
      <c r="B6970" t="s">
        <v>32</v>
      </c>
      <c r="C6970" t="s">
        <v>33</v>
      </c>
      <c r="D6970">
        <v>469</v>
      </c>
      <c r="E6970">
        <v>17507658936.861401</v>
      </c>
      <c r="F6970">
        <v>84313502.096612304</v>
      </c>
      <c r="G6970">
        <v>31079496115.326</v>
      </c>
      <c r="H6970">
        <v>2691586845.0243502</v>
      </c>
      <c r="I6970">
        <v>8067713.1086775996</v>
      </c>
      <c r="J6970">
        <v>-11852527.9039803</v>
      </c>
      <c r="K6970">
        <v>333.62451152722502</v>
      </c>
      <c r="L6970">
        <v>1557896.1899441499</v>
      </c>
      <c r="M6970">
        <v>3333300.8041441799</v>
      </c>
      <c r="Y6970" s="15">
        <f t="shared" si="698"/>
        <v>1</v>
      </c>
      <c r="Z6970" s="15">
        <f t="shared" si="699"/>
        <v>1</v>
      </c>
      <c r="AD6970" s="15">
        <f t="shared" si="703"/>
        <v>1</v>
      </c>
      <c r="AE6970" s="15">
        <f t="shared" si="704"/>
        <v>1</v>
      </c>
      <c r="AI6970" t="str">
        <f t="shared" si="701"/>
        <v/>
      </c>
      <c r="AJ6970" t="str">
        <f t="shared" si="702"/>
        <v/>
      </c>
      <c r="AL6970">
        <f t="shared" si="700"/>
        <v>0</v>
      </c>
    </row>
    <row r="6971" spans="1:38" x14ac:dyDescent="0.3">
      <c r="A6971">
        <v>6970</v>
      </c>
      <c r="B6971" t="s">
        <v>32</v>
      </c>
      <c r="C6971" t="s">
        <v>33</v>
      </c>
      <c r="D6971">
        <v>470</v>
      </c>
      <c r="E6971">
        <v>19512917507.965698</v>
      </c>
      <c r="F6971">
        <v>85302764.946503595</v>
      </c>
      <c r="G6971">
        <v>31085335280.288399</v>
      </c>
      <c r="H6971">
        <v>2409893129.6565099</v>
      </c>
      <c r="I6971">
        <v>7781787.4234909099</v>
      </c>
      <c r="J6971">
        <v>-11780965.398212399</v>
      </c>
      <c r="K6971">
        <v>309.68375239623703</v>
      </c>
      <c r="L6971">
        <v>1953269.1660257699</v>
      </c>
      <c r="M6971">
        <v>3542865.0544253602</v>
      </c>
      <c r="Y6971" s="15">
        <f t="shared" si="698"/>
        <v>1</v>
      </c>
      <c r="Z6971" s="15">
        <f t="shared" si="699"/>
        <v>1</v>
      </c>
      <c r="AD6971" s="15">
        <f t="shared" si="703"/>
        <v>1</v>
      </c>
      <c r="AE6971" s="15">
        <f t="shared" si="704"/>
        <v>1</v>
      </c>
      <c r="AI6971" t="str">
        <f t="shared" si="701"/>
        <v/>
      </c>
      <c r="AJ6971" t="str">
        <f t="shared" si="702"/>
        <v/>
      </c>
      <c r="AL6971">
        <f t="shared" si="700"/>
        <v>0</v>
      </c>
    </row>
    <row r="6972" spans="1:38" x14ac:dyDescent="0.3">
      <c r="A6972">
        <v>6971</v>
      </c>
      <c r="B6972" t="s">
        <v>32</v>
      </c>
      <c r="C6972" t="s">
        <v>33</v>
      </c>
      <c r="D6972">
        <v>471</v>
      </c>
      <c r="E6972">
        <v>16990850493.575899</v>
      </c>
      <c r="F6972">
        <v>81689862.988470897</v>
      </c>
      <c r="G6972">
        <v>31083774840.564098</v>
      </c>
      <c r="H6972">
        <v>2525789655.7613702</v>
      </c>
      <c r="I6972">
        <v>8111618.1701518698</v>
      </c>
      <c r="J6972">
        <v>-12251137.4063225</v>
      </c>
      <c r="K6972">
        <v>311.37925907995202</v>
      </c>
      <c r="L6972">
        <v>2002794.9439451401</v>
      </c>
      <c r="M6972">
        <v>3668837.6420015199</v>
      </c>
      <c r="Y6972" s="15">
        <f t="shared" si="698"/>
        <v>1</v>
      </c>
      <c r="Z6972" s="15">
        <f t="shared" si="699"/>
        <v>1</v>
      </c>
      <c r="AD6972" s="15">
        <f t="shared" si="703"/>
        <v>1</v>
      </c>
      <c r="AE6972" s="15">
        <f t="shared" si="704"/>
        <v>1</v>
      </c>
      <c r="AI6972" t="str">
        <f t="shared" si="701"/>
        <v/>
      </c>
      <c r="AJ6972" t="str">
        <f t="shared" si="702"/>
        <v/>
      </c>
      <c r="AL6972">
        <f t="shared" si="700"/>
        <v>0</v>
      </c>
    </row>
    <row r="6973" spans="1:38" x14ac:dyDescent="0.3">
      <c r="A6973">
        <v>6972</v>
      </c>
      <c r="B6973" t="s">
        <v>32</v>
      </c>
      <c r="C6973" t="s">
        <v>33</v>
      </c>
      <c r="D6973">
        <v>472</v>
      </c>
      <c r="E6973">
        <v>23192619404.256599</v>
      </c>
      <c r="F6973">
        <v>84427756.529078901</v>
      </c>
      <c r="G6973">
        <v>31078756234.198898</v>
      </c>
      <c r="H6973">
        <v>1979533410.2156601</v>
      </c>
      <c r="I6973">
        <v>8207773.82470797</v>
      </c>
      <c r="J6973">
        <v>-11842838.976078</v>
      </c>
      <c r="K6973">
        <v>241.17787021087801</v>
      </c>
      <c r="L6973">
        <v>3420114.7867535702</v>
      </c>
      <c r="M6973">
        <v>4725839.9789229501</v>
      </c>
      <c r="Y6973" s="15">
        <f t="shared" si="698"/>
        <v>1</v>
      </c>
      <c r="Z6973" s="15">
        <f t="shared" si="699"/>
        <v>1</v>
      </c>
      <c r="AD6973" s="15">
        <f t="shared" si="703"/>
        <v>1</v>
      </c>
      <c r="AE6973" s="15">
        <f t="shared" si="704"/>
        <v>1</v>
      </c>
      <c r="AI6973" t="str">
        <f t="shared" si="701"/>
        <v/>
      </c>
      <c r="AJ6973" t="str">
        <f t="shared" si="702"/>
        <v/>
      </c>
      <c r="AL6973">
        <f t="shared" si="700"/>
        <v>0</v>
      </c>
    </row>
    <row r="6974" spans="1:38" x14ac:dyDescent="0.3">
      <c r="A6974">
        <v>6973</v>
      </c>
      <c r="B6974" t="s">
        <v>32</v>
      </c>
      <c r="C6974" t="s">
        <v>33</v>
      </c>
      <c r="D6974">
        <v>473</v>
      </c>
      <c r="E6974">
        <v>14027623320.951799</v>
      </c>
      <c r="F6974">
        <v>84290218.169813603</v>
      </c>
      <c r="G6974">
        <v>31082497339.292198</v>
      </c>
      <c r="H6974">
        <v>2017582696.8740001</v>
      </c>
      <c r="I6974">
        <v>7789668.0455766497</v>
      </c>
      <c r="J6974">
        <v>-11875293.3456001</v>
      </c>
      <c r="K6974">
        <v>259.00753216559502</v>
      </c>
      <c r="L6974">
        <v>2909983.7807594799</v>
      </c>
      <c r="M6974">
        <v>4240806.7620732496</v>
      </c>
      <c r="Y6974" s="15">
        <f t="shared" ref="Y6974:Y7037" si="705">IF(K6974&lt;cet_IND_lo,1,0)</f>
        <v>1</v>
      </c>
      <c r="Z6974" s="15">
        <f t="shared" ref="Z6974:Z7037" si="706">IF(K6974&lt;cet_IND_hi,1,0)</f>
        <v>1</v>
      </c>
      <c r="AD6974" s="15">
        <f t="shared" si="703"/>
        <v>1</v>
      </c>
      <c r="AE6974" s="15">
        <f t="shared" si="704"/>
        <v>1</v>
      </c>
      <c r="AI6974" t="str">
        <f t="shared" si="701"/>
        <v/>
      </c>
      <c r="AJ6974" t="str">
        <f t="shared" si="702"/>
        <v/>
      </c>
      <c r="AL6974">
        <f t="shared" si="700"/>
        <v>0</v>
      </c>
    </row>
    <row r="6975" spans="1:38" x14ac:dyDescent="0.3">
      <c r="A6975">
        <v>6974</v>
      </c>
      <c r="B6975" t="s">
        <v>32</v>
      </c>
      <c r="C6975" t="s">
        <v>33</v>
      </c>
      <c r="D6975">
        <v>474</v>
      </c>
      <c r="E6975">
        <v>17906465322.398399</v>
      </c>
      <c r="F6975">
        <v>82928205.485114098</v>
      </c>
      <c r="G6975">
        <v>31062328784.8787</v>
      </c>
      <c r="H6975">
        <v>2294822251.7767401</v>
      </c>
      <c r="I6975">
        <v>8327971.3231499502</v>
      </c>
      <c r="J6975">
        <v>-13152112.6081734</v>
      </c>
      <c r="K6975">
        <v>275.55597428603397</v>
      </c>
      <c r="L6975">
        <v>2777761.1385081001</v>
      </c>
      <c r="M6975">
        <v>4291454.8252286101</v>
      </c>
      <c r="Y6975" s="15">
        <f t="shared" si="705"/>
        <v>1</v>
      </c>
      <c r="Z6975" s="15">
        <f t="shared" si="706"/>
        <v>1</v>
      </c>
      <c r="AD6975" s="15">
        <f t="shared" si="703"/>
        <v>1</v>
      </c>
      <c r="AE6975" s="15">
        <f t="shared" si="704"/>
        <v>1</v>
      </c>
      <c r="AI6975" t="str">
        <f t="shared" si="701"/>
        <v/>
      </c>
      <c r="AJ6975" t="str">
        <f t="shared" si="702"/>
        <v/>
      </c>
      <c r="AL6975">
        <f t="shared" si="700"/>
        <v>0</v>
      </c>
    </row>
    <row r="6976" spans="1:38" x14ac:dyDescent="0.3">
      <c r="A6976">
        <v>6975</v>
      </c>
      <c r="B6976" t="s">
        <v>32</v>
      </c>
      <c r="C6976" t="s">
        <v>33</v>
      </c>
      <c r="D6976">
        <v>475</v>
      </c>
      <c r="E6976">
        <v>17958968853.279301</v>
      </c>
      <c r="F6976">
        <v>83277703.320306599</v>
      </c>
      <c r="G6976">
        <v>31068707047.803699</v>
      </c>
      <c r="H6976">
        <v>2717203327.7449698</v>
      </c>
      <c r="I6976">
        <v>8124496.5750476299</v>
      </c>
      <c r="J6976">
        <v>-12746654.942585001</v>
      </c>
      <c r="K6976">
        <v>334.445747209763</v>
      </c>
      <c r="L6976">
        <v>1552724.15488893</v>
      </c>
      <c r="M6976">
        <v>3345025.72402312</v>
      </c>
      <c r="Y6976" s="15">
        <f t="shared" si="705"/>
        <v>1</v>
      </c>
      <c r="Z6976" s="15">
        <f t="shared" si="706"/>
        <v>1</v>
      </c>
      <c r="AD6976" s="15">
        <f t="shared" si="703"/>
        <v>1</v>
      </c>
      <c r="AE6976" s="15">
        <f t="shared" si="704"/>
        <v>1</v>
      </c>
      <c r="AI6976" t="str">
        <f t="shared" si="701"/>
        <v/>
      </c>
      <c r="AJ6976" t="str">
        <f t="shared" si="702"/>
        <v/>
      </c>
      <c r="AL6976">
        <f t="shared" si="700"/>
        <v>0</v>
      </c>
    </row>
    <row r="6977" spans="1:38" x14ac:dyDescent="0.3">
      <c r="A6977">
        <v>6976</v>
      </c>
      <c r="B6977" t="s">
        <v>32</v>
      </c>
      <c r="C6977" t="s">
        <v>33</v>
      </c>
      <c r="D6977">
        <v>476</v>
      </c>
      <c r="E6977">
        <v>22005226238.355099</v>
      </c>
      <c r="F6977">
        <v>83239505.329843894</v>
      </c>
      <c r="G6977">
        <v>31080926484.5471</v>
      </c>
      <c r="H6977">
        <v>2324798828.6820502</v>
      </c>
      <c r="I6977">
        <v>8057605.9234765302</v>
      </c>
      <c r="J6977">
        <v>-11913707.073894501</v>
      </c>
      <c r="K6977">
        <v>288.522279540694</v>
      </c>
      <c r="L6977">
        <v>2434895.00274859</v>
      </c>
      <c r="M6977">
        <v>3968361.6174925701</v>
      </c>
      <c r="Y6977" s="15">
        <f t="shared" si="705"/>
        <v>1</v>
      </c>
      <c r="Z6977" s="15">
        <f t="shared" si="706"/>
        <v>1</v>
      </c>
      <c r="AD6977" s="15">
        <f t="shared" si="703"/>
        <v>1</v>
      </c>
      <c r="AE6977" s="15">
        <f t="shared" si="704"/>
        <v>1</v>
      </c>
      <c r="AI6977" t="str">
        <f t="shared" si="701"/>
        <v/>
      </c>
      <c r="AJ6977" t="str">
        <f t="shared" si="702"/>
        <v/>
      </c>
      <c r="AL6977">
        <f t="shared" si="700"/>
        <v>0</v>
      </c>
    </row>
    <row r="6978" spans="1:38" x14ac:dyDescent="0.3">
      <c r="A6978">
        <v>6977</v>
      </c>
      <c r="B6978" t="s">
        <v>32</v>
      </c>
      <c r="C6978" t="s">
        <v>33</v>
      </c>
      <c r="D6978">
        <v>477</v>
      </c>
      <c r="E6978">
        <v>16952026029.4396</v>
      </c>
      <c r="F6978">
        <v>83158966.450790301</v>
      </c>
      <c r="G6978">
        <v>31084334702.072601</v>
      </c>
      <c r="H6978">
        <v>2176694459.41853</v>
      </c>
      <c r="I6978">
        <v>8011677.6335725002</v>
      </c>
      <c r="J6978">
        <v>-11716296.828208899</v>
      </c>
      <c r="K6978">
        <v>271.69022007290999</v>
      </c>
      <c r="L6978">
        <v>2747168.9126183898</v>
      </c>
      <c r="M6978">
        <v>4182944.0183331501</v>
      </c>
      <c r="Y6978" s="15">
        <f t="shared" si="705"/>
        <v>1</v>
      </c>
      <c r="Z6978" s="15">
        <f t="shared" si="706"/>
        <v>1</v>
      </c>
      <c r="AD6978" s="15">
        <f t="shared" si="703"/>
        <v>1</v>
      </c>
      <c r="AE6978" s="15">
        <f t="shared" si="704"/>
        <v>1</v>
      </c>
      <c r="AI6978" t="str">
        <f t="shared" si="701"/>
        <v/>
      </c>
      <c r="AJ6978" t="str">
        <f t="shared" si="702"/>
        <v/>
      </c>
      <c r="AL6978">
        <f t="shared" ref="AL6978:AL7041" si="707">IF(H6978&lt;0,1,0)</f>
        <v>0</v>
      </c>
    </row>
    <row r="6979" spans="1:38" x14ac:dyDescent="0.3">
      <c r="A6979">
        <v>6978</v>
      </c>
      <c r="B6979" t="s">
        <v>32</v>
      </c>
      <c r="C6979" t="s">
        <v>33</v>
      </c>
      <c r="D6979">
        <v>478</v>
      </c>
      <c r="E6979">
        <v>18196058804.197102</v>
      </c>
      <c r="F6979">
        <v>84068781.806914493</v>
      </c>
      <c r="G6979">
        <v>31087471125.5774</v>
      </c>
      <c r="H6979">
        <v>1924466045.8212099</v>
      </c>
      <c r="I6979">
        <v>8119041.0375768105</v>
      </c>
      <c r="J6979">
        <v>-12004621.1048126</v>
      </c>
      <c r="K6979">
        <v>237.03120071869799</v>
      </c>
      <c r="L6979">
        <v>3464566.8013937902</v>
      </c>
      <c r="M6979">
        <v>4733968.8658073395</v>
      </c>
      <c r="Y6979" s="15">
        <f t="shared" si="705"/>
        <v>1</v>
      </c>
      <c r="Z6979" s="15">
        <f t="shared" si="706"/>
        <v>1</v>
      </c>
      <c r="AD6979" s="15">
        <f t="shared" si="703"/>
        <v>1</v>
      </c>
      <c r="AE6979" s="15">
        <f t="shared" si="704"/>
        <v>1</v>
      </c>
      <c r="AI6979" t="str">
        <f t="shared" si="701"/>
        <v/>
      </c>
      <c r="AJ6979" t="str">
        <f t="shared" si="702"/>
        <v/>
      </c>
      <c r="AL6979">
        <f t="shared" si="707"/>
        <v>0</v>
      </c>
    </row>
    <row r="6980" spans="1:38" x14ac:dyDescent="0.3">
      <c r="A6980">
        <v>6979</v>
      </c>
      <c r="B6980" t="s">
        <v>32</v>
      </c>
      <c r="C6980" t="s">
        <v>33</v>
      </c>
      <c r="D6980">
        <v>479</v>
      </c>
      <c r="E6980">
        <v>23338790112.584702</v>
      </c>
      <c r="F6980">
        <v>81423089.785390496</v>
      </c>
      <c r="G6980">
        <v>31083247770.937698</v>
      </c>
      <c r="H6980">
        <v>2196528048.4355602</v>
      </c>
      <c r="I6980">
        <v>8222855.1766004097</v>
      </c>
      <c r="J6980">
        <v>-12276127.268074</v>
      </c>
      <c r="K6980">
        <v>267.12473967511499</v>
      </c>
      <c r="L6980">
        <v>2910377.3427116899</v>
      </c>
      <c r="M6980">
        <v>4359234.9337722501</v>
      </c>
      <c r="Y6980" s="15">
        <f t="shared" si="705"/>
        <v>1</v>
      </c>
      <c r="Z6980" s="15">
        <f t="shared" si="706"/>
        <v>1</v>
      </c>
      <c r="AD6980" s="15">
        <f t="shared" si="703"/>
        <v>1</v>
      </c>
      <c r="AE6980" s="15">
        <f t="shared" si="704"/>
        <v>1</v>
      </c>
      <c r="AI6980" t="str">
        <f t="shared" si="701"/>
        <v/>
      </c>
      <c r="AJ6980" t="str">
        <f t="shared" si="702"/>
        <v/>
      </c>
      <c r="AL6980">
        <f t="shared" si="707"/>
        <v>0</v>
      </c>
    </row>
    <row r="6981" spans="1:38" x14ac:dyDescent="0.3">
      <c r="A6981">
        <v>6980</v>
      </c>
      <c r="B6981" t="s">
        <v>32</v>
      </c>
      <c r="C6981" t="s">
        <v>33</v>
      </c>
      <c r="D6981">
        <v>480</v>
      </c>
      <c r="E6981">
        <v>22850306779.038601</v>
      </c>
      <c r="F6981">
        <v>84975037.515820906</v>
      </c>
      <c r="G6981">
        <v>31080625706.911201</v>
      </c>
      <c r="H6981">
        <v>2753145453.2926402</v>
      </c>
      <c r="I6981">
        <v>7915594.9863723498</v>
      </c>
      <c r="J6981">
        <v>-11982793.948760999</v>
      </c>
      <c r="K6981">
        <v>347.81282494019899</v>
      </c>
      <c r="L6981">
        <v>1256893.6761360299</v>
      </c>
      <c r="M6981">
        <v>3072903.1243822998</v>
      </c>
      <c r="Y6981" s="15">
        <f t="shared" si="705"/>
        <v>1</v>
      </c>
      <c r="Z6981" s="15">
        <f t="shared" si="706"/>
        <v>1</v>
      </c>
      <c r="AD6981" s="15">
        <f t="shared" si="703"/>
        <v>1</v>
      </c>
      <c r="AE6981" s="15">
        <f t="shared" si="704"/>
        <v>1</v>
      </c>
      <c r="AI6981" t="str">
        <f t="shared" si="701"/>
        <v/>
      </c>
      <c r="AJ6981" t="str">
        <f t="shared" si="702"/>
        <v/>
      </c>
      <c r="AL6981">
        <f t="shared" si="707"/>
        <v>0</v>
      </c>
    </row>
    <row r="6982" spans="1:38" x14ac:dyDescent="0.3">
      <c r="A6982">
        <v>6981</v>
      </c>
      <c r="B6982" t="s">
        <v>32</v>
      </c>
      <c r="C6982" t="s">
        <v>33</v>
      </c>
      <c r="D6982">
        <v>481</v>
      </c>
      <c r="E6982">
        <v>16192924010.3745</v>
      </c>
      <c r="F6982">
        <v>84194361.329504594</v>
      </c>
      <c r="G6982">
        <v>31083264198.4939</v>
      </c>
      <c r="H6982">
        <v>1698251044.8689599</v>
      </c>
      <c r="I6982">
        <v>7854253.6258685999</v>
      </c>
      <c r="J6982">
        <v>-11886142.965374</v>
      </c>
      <c r="K6982">
        <v>216.22055076953899</v>
      </c>
      <c r="L6982">
        <v>3746898.3664306798</v>
      </c>
      <c r="M6982">
        <v>4867086.1644591996</v>
      </c>
      <c r="Y6982" s="15">
        <f t="shared" si="705"/>
        <v>1</v>
      </c>
      <c r="Z6982" s="15">
        <f t="shared" si="706"/>
        <v>1</v>
      </c>
      <c r="AD6982" s="15">
        <f t="shared" si="703"/>
        <v>1</v>
      </c>
      <c r="AE6982" s="15">
        <f t="shared" si="704"/>
        <v>1</v>
      </c>
      <c r="AI6982" t="str">
        <f t="shared" si="701"/>
        <v/>
      </c>
      <c r="AJ6982" t="str">
        <f t="shared" si="702"/>
        <v/>
      </c>
      <c r="AL6982">
        <f t="shared" si="707"/>
        <v>0</v>
      </c>
    </row>
    <row r="6983" spans="1:38" x14ac:dyDescent="0.3">
      <c r="A6983">
        <v>6982</v>
      </c>
      <c r="B6983" t="s">
        <v>32</v>
      </c>
      <c r="C6983" t="s">
        <v>33</v>
      </c>
      <c r="D6983">
        <v>482</v>
      </c>
      <c r="E6983">
        <v>19778630175.02</v>
      </c>
      <c r="F6983">
        <v>84435822.828018099</v>
      </c>
      <c r="G6983">
        <v>31086517528.0494</v>
      </c>
      <c r="H6983">
        <v>2214675474.0834799</v>
      </c>
      <c r="I6983">
        <v>8101716.5530058602</v>
      </c>
      <c r="J6983">
        <v>-11800686.6431465</v>
      </c>
      <c r="K6983">
        <v>273.35879496571602</v>
      </c>
      <c r="L6983">
        <v>2745347.7264364902</v>
      </c>
      <c r="M6983">
        <v>4206175.58822814</v>
      </c>
      <c r="Y6983" s="15">
        <f t="shared" si="705"/>
        <v>1</v>
      </c>
      <c r="Z6983" s="15">
        <f t="shared" si="706"/>
        <v>1</v>
      </c>
      <c r="AD6983" s="15">
        <f t="shared" si="703"/>
        <v>1</v>
      </c>
      <c r="AE6983" s="15">
        <f t="shared" si="704"/>
        <v>1</v>
      </c>
      <c r="AI6983" t="str">
        <f t="shared" si="701"/>
        <v/>
      </c>
      <c r="AJ6983" t="str">
        <f t="shared" si="702"/>
        <v/>
      </c>
      <c r="AL6983">
        <f t="shared" si="707"/>
        <v>0</v>
      </c>
    </row>
    <row r="6984" spans="1:38" x14ac:dyDescent="0.3">
      <c r="A6984">
        <v>6983</v>
      </c>
      <c r="B6984" t="s">
        <v>32</v>
      </c>
      <c r="C6984" t="s">
        <v>33</v>
      </c>
      <c r="D6984">
        <v>483</v>
      </c>
      <c r="E6984">
        <v>17679798584.1567</v>
      </c>
      <c r="F6984">
        <v>81805230.4687877</v>
      </c>
      <c r="G6984">
        <v>31086034880.087502</v>
      </c>
      <c r="H6984">
        <v>2072003617.99369</v>
      </c>
      <c r="I6984">
        <v>8283926.5645371098</v>
      </c>
      <c r="J6984">
        <v>-12357076.8009605</v>
      </c>
      <c r="K6984">
        <v>250.12336865271001</v>
      </c>
      <c r="L6984">
        <v>3272620.97243752</v>
      </c>
      <c r="M6984">
        <v>4639340.67937377</v>
      </c>
      <c r="Y6984" s="15">
        <f t="shared" si="705"/>
        <v>1</v>
      </c>
      <c r="Z6984" s="15">
        <f t="shared" si="706"/>
        <v>1</v>
      </c>
      <c r="AD6984" s="15">
        <f t="shared" si="703"/>
        <v>1</v>
      </c>
      <c r="AE6984" s="15">
        <f t="shared" si="704"/>
        <v>1</v>
      </c>
      <c r="AI6984" t="str">
        <f t="shared" si="701"/>
        <v/>
      </c>
      <c r="AJ6984" t="str">
        <f t="shared" si="702"/>
        <v/>
      </c>
      <c r="AL6984">
        <f t="shared" si="707"/>
        <v>0</v>
      </c>
    </row>
    <row r="6985" spans="1:38" x14ac:dyDescent="0.3">
      <c r="A6985">
        <v>6984</v>
      </c>
      <c r="B6985" t="s">
        <v>32</v>
      </c>
      <c r="C6985" t="s">
        <v>33</v>
      </c>
      <c r="D6985">
        <v>484</v>
      </c>
      <c r="E6985">
        <v>17931840459.2714</v>
      </c>
      <c r="F6985">
        <v>83763959.565866396</v>
      </c>
      <c r="G6985">
        <v>31086595408.306198</v>
      </c>
      <c r="H6985">
        <v>2110914965.8208699</v>
      </c>
      <c r="I6985">
        <v>7953816.2388778599</v>
      </c>
      <c r="J6985">
        <v>-11991389.249900799</v>
      </c>
      <c r="K6985">
        <v>265.39649677884398</v>
      </c>
      <c r="L6985">
        <v>2848400.4563958501</v>
      </c>
      <c r="M6985">
        <v>4240786.5788909402</v>
      </c>
      <c r="Y6985" s="15">
        <f t="shared" si="705"/>
        <v>1</v>
      </c>
      <c r="Z6985" s="15">
        <f t="shared" si="706"/>
        <v>1</v>
      </c>
      <c r="AD6985" s="15">
        <f t="shared" si="703"/>
        <v>1</v>
      </c>
      <c r="AE6985" s="15">
        <f t="shared" si="704"/>
        <v>1</v>
      </c>
      <c r="AI6985" t="str">
        <f t="shared" si="701"/>
        <v/>
      </c>
      <c r="AJ6985" t="str">
        <f t="shared" si="702"/>
        <v/>
      </c>
      <c r="AL6985">
        <f t="shared" si="707"/>
        <v>0</v>
      </c>
    </row>
    <row r="6986" spans="1:38" x14ac:dyDescent="0.3">
      <c r="A6986">
        <v>6985</v>
      </c>
      <c r="B6986" t="s">
        <v>32</v>
      </c>
      <c r="C6986" t="s">
        <v>33</v>
      </c>
      <c r="D6986">
        <v>485</v>
      </c>
      <c r="E6986">
        <v>17382911464.3992</v>
      </c>
      <c r="F6986">
        <v>80474651.906356603</v>
      </c>
      <c r="G6986">
        <v>31079157001.174999</v>
      </c>
      <c r="H6986">
        <v>1606502000.1745</v>
      </c>
      <c r="I6986">
        <v>8090025.8856903296</v>
      </c>
      <c r="J6986">
        <v>-12050164.927413899</v>
      </c>
      <c r="K6986">
        <v>198.578103812509</v>
      </c>
      <c r="L6986">
        <v>4204572.99010655</v>
      </c>
      <c r="M6986">
        <v>5264241.9616294</v>
      </c>
      <c r="Y6986" s="15">
        <f t="shared" si="705"/>
        <v>1</v>
      </c>
      <c r="Z6986" s="15">
        <f t="shared" si="706"/>
        <v>1</v>
      </c>
      <c r="AD6986" s="15">
        <f t="shared" si="703"/>
        <v>1</v>
      </c>
      <c r="AE6986" s="15">
        <f t="shared" si="704"/>
        <v>1</v>
      </c>
      <c r="AI6986" t="str">
        <f t="shared" si="701"/>
        <v/>
      </c>
      <c r="AJ6986" t="str">
        <f t="shared" si="702"/>
        <v/>
      </c>
      <c r="AL6986">
        <f t="shared" si="707"/>
        <v>0</v>
      </c>
    </row>
    <row r="6987" spans="1:38" x14ac:dyDescent="0.3">
      <c r="A6987">
        <v>6986</v>
      </c>
      <c r="B6987" t="s">
        <v>32</v>
      </c>
      <c r="C6987" t="s">
        <v>33</v>
      </c>
      <c r="D6987">
        <v>486</v>
      </c>
      <c r="E6987">
        <v>16525807600.1313</v>
      </c>
      <c r="F6987">
        <v>81090601.146314502</v>
      </c>
      <c r="G6987">
        <v>31081014402.5144</v>
      </c>
      <c r="H6987">
        <v>2155295333.84273</v>
      </c>
      <c r="I6987">
        <v>7780194.0828356398</v>
      </c>
      <c r="J6987">
        <v>-11968704.800270099</v>
      </c>
      <c r="K6987">
        <v>277.023337836476</v>
      </c>
      <c r="L6987">
        <v>2567440.8495326</v>
      </c>
      <c r="M6987">
        <v>3989100.82225161</v>
      </c>
      <c r="Y6987" s="15">
        <f t="shared" si="705"/>
        <v>1</v>
      </c>
      <c r="Z6987" s="15">
        <f t="shared" si="706"/>
        <v>1</v>
      </c>
      <c r="AD6987" s="15">
        <f t="shared" si="703"/>
        <v>1</v>
      </c>
      <c r="AE6987" s="15">
        <f t="shared" si="704"/>
        <v>1</v>
      </c>
      <c r="AI6987" t="str">
        <f t="shared" ref="AI6987:AI7050" si="708">IF(Y6987&lt;&gt;AD6987,"ERROR!","")</f>
        <v/>
      </c>
      <c r="AJ6987" t="str">
        <f t="shared" ref="AJ6987:AJ7050" si="709">IF(Z6987&lt;&gt;AE6987,"ERROR!","")</f>
        <v/>
      </c>
      <c r="AL6987">
        <f t="shared" si="707"/>
        <v>0</v>
      </c>
    </row>
    <row r="6988" spans="1:38" x14ac:dyDescent="0.3">
      <c r="A6988">
        <v>6987</v>
      </c>
      <c r="B6988" t="s">
        <v>32</v>
      </c>
      <c r="C6988" t="s">
        <v>33</v>
      </c>
      <c r="D6988">
        <v>487</v>
      </c>
      <c r="E6988">
        <v>17977359655.514801</v>
      </c>
      <c r="F6988">
        <v>83830536.265421405</v>
      </c>
      <c r="G6988">
        <v>31083428592.059299</v>
      </c>
      <c r="H6988">
        <v>2425124982.13802</v>
      </c>
      <c r="I6988">
        <v>7744249.8415136896</v>
      </c>
      <c r="J6988">
        <v>-11848086.404239699</v>
      </c>
      <c r="K6988">
        <v>313.151697293898</v>
      </c>
      <c r="L6988">
        <v>1878892.13702456</v>
      </c>
      <c r="M6988">
        <v>3478535.1473397799</v>
      </c>
      <c r="Y6988" s="15">
        <f t="shared" si="705"/>
        <v>1</v>
      </c>
      <c r="Z6988" s="15">
        <f t="shared" si="706"/>
        <v>1</v>
      </c>
      <c r="AD6988" s="15">
        <f t="shared" si="703"/>
        <v>1</v>
      </c>
      <c r="AE6988" s="15">
        <f t="shared" si="704"/>
        <v>1</v>
      </c>
      <c r="AI6988" t="str">
        <f t="shared" si="708"/>
        <v/>
      </c>
      <c r="AJ6988" t="str">
        <f t="shared" si="709"/>
        <v/>
      </c>
      <c r="AL6988">
        <f t="shared" si="707"/>
        <v>0</v>
      </c>
    </row>
    <row r="6989" spans="1:38" x14ac:dyDescent="0.3">
      <c r="A6989">
        <v>6988</v>
      </c>
      <c r="B6989" t="s">
        <v>32</v>
      </c>
      <c r="C6989" t="s">
        <v>33</v>
      </c>
      <c r="D6989">
        <v>488</v>
      </c>
      <c r="E6989">
        <v>18798350528.468399</v>
      </c>
      <c r="F6989">
        <v>80850136.544667706</v>
      </c>
      <c r="G6989">
        <v>31082637435.193401</v>
      </c>
      <c r="H6989">
        <v>2226695472.45825</v>
      </c>
      <c r="I6989">
        <v>8032175.5308958301</v>
      </c>
      <c r="J6989">
        <v>-12240580.653953601</v>
      </c>
      <c r="K6989">
        <v>277.22196357552701</v>
      </c>
      <c r="L6989">
        <v>2646735.3819844499</v>
      </c>
      <c r="M6989">
        <v>4115491.7862330098</v>
      </c>
      <c r="Y6989" s="15">
        <f t="shared" si="705"/>
        <v>1</v>
      </c>
      <c r="Z6989" s="15">
        <f t="shared" si="706"/>
        <v>1</v>
      </c>
      <c r="AD6989" s="15">
        <f t="shared" si="703"/>
        <v>1</v>
      </c>
      <c r="AE6989" s="15">
        <f t="shared" si="704"/>
        <v>1</v>
      </c>
      <c r="AI6989" t="str">
        <f t="shared" si="708"/>
        <v/>
      </c>
      <c r="AJ6989" t="str">
        <f t="shared" si="709"/>
        <v/>
      </c>
      <c r="AL6989">
        <f t="shared" si="707"/>
        <v>0</v>
      </c>
    </row>
    <row r="6990" spans="1:38" x14ac:dyDescent="0.3">
      <c r="A6990">
        <v>6989</v>
      </c>
      <c r="B6990" t="s">
        <v>32</v>
      </c>
      <c r="C6990" t="s">
        <v>33</v>
      </c>
      <c r="D6990">
        <v>489</v>
      </c>
      <c r="E6990">
        <v>24818828751.158798</v>
      </c>
      <c r="F6990">
        <v>80926991.983829394</v>
      </c>
      <c r="G6990">
        <v>31088339460.258999</v>
      </c>
      <c r="H6990">
        <v>2355554030.9932699</v>
      </c>
      <c r="I6990">
        <v>8164815.3275258504</v>
      </c>
      <c r="J6990">
        <v>-12116682.3808746</v>
      </c>
      <c r="K6990">
        <v>288.50058899091601</v>
      </c>
      <c r="L6990">
        <v>2467720.50322269</v>
      </c>
      <c r="M6990">
        <v>4021473.6371235498</v>
      </c>
      <c r="Y6990" s="15">
        <f t="shared" si="705"/>
        <v>1</v>
      </c>
      <c r="Z6990" s="15">
        <f t="shared" si="706"/>
        <v>1</v>
      </c>
      <c r="AD6990" s="15">
        <f t="shared" si="703"/>
        <v>1</v>
      </c>
      <c r="AE6990" s="15">
        <f t="shared" si="704"/>
        <v>1</v>
      </c>
      <c r="AI6990" t="str">
        <f t="shared" si="708"/>
        <v/>
      </c>
      <c r="AJ6990" t="str">
        <f t="shared" si="709"/>
        <v/>
      </c>
      <c r="AL6990">
        <f t="shared" si="707"/>
        <v>0</v>
      </c>
    </row>
    <row r="6991" spans="1:38" x14ac:dyDescent="0.3">
      <c r="A6991">
        <v>6990</v>
      </c>
      <c r="B6991" t="s">
        <v>32</v>
      </c>
      <c r="C6991" t="s">
        <v>33</v>
      </c>
      <c r="D6991">
        <v>490</v>
      </c>
      <c r="E6991">
        <v>20965499531.368099</v>
      </c>
      <c r="F6991">
        <v>83313363.926189706</v>
      </c>
      <c r="G6991">
        <v>31083825288.164799</v>
      </c>
      <c r="H6991">
        <v>1516970952.02018</v>
      </c>
      <c r="I6991">
        <v>7861872.8019910203</v>
      </c>
      <c r="J6991">
        <v>-11911114.5181427</v>
      </c>
      <c r="K6991">
        <v>192.952873981376</v>
      </c>
      <c r="L6991">
        <v>4192957.8691723398</v>
      </c>
      <c r="M6991">
        <v>5193571.03266834</v>
      </c>
      <c r="Y6991" s="15">
        <f t="shared" si="705"/>
        <v>1</v>
      </c>
      <c r="Z6991" s="15">
        <f t="shared" si="706"/>
        <v>1</v>
      </c>
      <c r="AD6991" s="15">
        <f t="shared" si="703"/>
        <v>1</v>
      </c>
      <c r="AE6991" s="15">
        <f t="shared" si="704"/>
        <v>1</v>
      </c>
      <c r="AI6991" t="str">
        <f t="shared" si="708"/>
        <v/>
      </c>
      <c r="AJ6991" t="str">
        <f t="shared" si="709"/>
        <v/>
      </c>
      <c r="AL6991">
        <f t="shared" si="707"/>
        <v>0</v>
      </c>
    </row>
    <row r="6992" spans="1:38" x14ac:dyDescent="0.3">
      <c r="A6992">
        <v>6991</v>
      </c>
      <c r="B6992" t="s">
        <v>32</v>
      </c>
      <c r="C6992" t="s">
        <v>33</v>
      </c>
      <c r="D6992">
        <v>491</v>
      </c>
      <c r="E6992">
        <v>24431840481.440102</v>
      </c>
      <c r="F6992">
        <v>83004454.587453201</v>
      </c>
      <c r="G6992">
        <v>31067833379.4454</v>
      </c>
      <c r="H6992">
        <v>2292091189.4665599</v>
      </c>
      <c r="I6992">
        <v>7991083.98519006</v>
      </c>
      <c r="J6992">
        <v>-12656478.8698921</v>
      </c>
      <c r="K6992">
        <v>286.831072444553</v>
      </c>
      <c r="L6992">
        <v>2447479.0920199598</v>
      </c>
      <c r="M6992">
        <v>3959371.33561181</v>
      </c>
      <c r="Y6992" s="15">
        <f t="shared" si="705"/>
        <v>1</v>
      </c>
      <c r="Z6992" s="15">
        <f t="shared" si="706"/>
        <v>1</v>
      </c>
      <c r="AD6992" s="15">
        <f t="shared" si="703"/>
        <v>1</v>
      </c>
      <c r="AE6992" s="15">
        <f t="shared" si="704"/>
        <v>1</v>
      </c>
      <c r="AI6992" t="str">
        <f t="shared" si="708"/>
        <v/>
      </c>
      <c r="AJ6992" t="str">
        <f t="shared" si="709"/>
        <v/>
      </c>
      <c r="AL6992">
        <f t="shared" si="707"/>
        <v>0</v>
      </c>
    </row>
    <row r="6993" spans="1:39" x14ac:dyDescent="0.3">
      <c r="A6993">
        <v>6992</v>
      </c>
      <c r="B6993" t="s">
        <v>32</v>
      </c>
      <c r="C6993" t="s">
        <v>33</v>
      </c>
      <c r="D6993">
        <v>492</v>
      </c>
      <c r="E6993">
        <v>14572621784.253</v>
      </c>
      <c r="F6993">
        <v>83684271.5056407</v>
      </c>
      <c r="G6993">
        <v>31085257039.297199</v>
      </c>
      <c r="H6993">
        <v>1910993733.26472</v>
      </c>
      <c r="I6993">
        <v>8238535.5890390296</v>
      </c>
      <c r="J6993">
        <v>-12297555.8064461</v>
      </c>
      <c r="K6993">
        <v>231.95793871512799</v>
      </c>
      <c r="L6993">
        <v>3616645.2125880001</v>
      </c>
      <c r="M6993">
        <v>4877160.7698019203</v>
      </c>
      <c r="Y6993" s="15">
        <f t="shared" si="705"/>
        <v>1</v>
      </c>
      <c r="Z6993" s="15">
        <f t="shared" si="706"/>
        <v>1</v>
      </c>
      <c r="AD6993" s="15">
        <f t="shared" si="703"/>
        <v>1</v>
      </c>
      <c r="AE6993" s="15">
        <f t="shared" si="704"/>
        <v>1</v>
      </c>
      <c r="AI6993" t="str">
        <f t="shared" si="708"/>
        <v/>
      </c>
      <c r="AJ6993" t="str">
        <f t="shared" si="709"/>
        <v/>
      </c>
      <c r="AL6993">
        <f t="shared" si="707"/>
        <v>0</v>
      </c>
    </row>
    <row r="6994" spans="1:39" x14ac:dyDescent="0.3">
      <c r="A6994">
        <v>6993</v>
      </c>
      <c r="B6994" t="s">
        <v>32</v>
      </c>
      <c r="C6994" t="s">
        <v>33</v>
      </c>
      <c r="D6994">
        <v>493</v>
      </c>
      <c r="E6994">
        <v>19917253109.062099</v>
      </c>
      <c r="F6994">
        <v>81190716.245104507</v>
      </c>
      <c r="G6994">
        <v>31082499983.8703</v>
      </c>
      <c r="H6994">
        <v>2607941925.8343101</v>
      </c>
      <c r="I6994">
        <v>8018638.83441706</v>
      </c>
      <c r="J6994">
        <v>-12037558.2642288</v>
      </c>
      <c r="K6994">
        <v>325.23499058726497</v>
      </c>
      <c r="L6994">
        <v>1711123.80726701</v>
      </c>
      <c r="M6994">
        <v>3431355.1783079398</v>
      </c>
      <c r="Y6994" s="15">
        <f t="shared" si="705"/>
        <v>1</v>
      </c>
      <c r="Z6994" s="15">
        <f t="shared" si="706"/>
        <v>1</v>
      </c>
      <c r="AD6994" s="15">
        <f t="shared" si="703"/>
        <v>1</v>
      </c>
      <c r="AE6994" s="15">
        <f t="shared" si="704"/>
        <v>1</v>
      </c>
      <c r="AI6994" t="str">
        <f t="shared" si="708"/>
        <v/>
      </c>
      <c r="AJ6994" t="str">
        <f t="shared" si="709"/>
        <v/>
      </c>
      <c r="AL6994">
        <f t="shared" si="707"/>
        <v>0</v>
      </c>
    </row>
    <row r="6995" spans="1:39" x14ac:dyDescent="0.3">
      <c r="A6995">
        <v>6994</v>
      </c>
      <c r="B6995" t="s">
        <v>32</v>
      </c>
      <c r="C6995" t="s">
        <v>33</v>
      </c>
      <c r="D6995">
        <v>494</v>
      </c>
      <c r="E6995">
        <v>17618878357.370098</v>
      </c>
      <c r="F6995">
        <v>80779925.669080406</v>
      </c>
      <c r="G6995">
        <v>31084834690.903599</v>
      </c>
      <c r="H6995">
        <v>2062515673.4969101</v>
      </c>
      <c r="I6995">
        <v>7938350.3467677999</v>
      </c>
      <c r="J6995">
        <v>-12271375.5580482</v>
      </c>
      <c r="K6995">
        <v>259.81666006170798</v>
      </c>
      <c r="L6995">
        <v>2949992.10326418</v>
      </c>
      <c r="M6995">
        <v>4310453.4424015302</v>
      </c>
      <c r="Y6995" s="15">
        <f t="shared" si="705"/>
        <v>1</v>
      </c>
      <c r="Z6995" s="15">
        <f t="shared" si="706"/>
        <v>1</v>
      </c>
      <c r="AD6995" s="15">
        <f t="shared" si="703"/>
        <v>1</v>
      </c>
      <c r="AE6995" s="15">
        <f t="shared" si="704"/>
        <v>1</v>
      </c>
      <c r="AI6995" t="str">
        <f t="shared" si="708"/>
        <v/>
      </c>
      <c r="AJ6995" t="str">
        <f t="shared" si="709"/>
        <v/>
      </c>
      <c r="AL6995">
        <f t="shared" si="707"/>
        <v>0</v>
      </c>
    </row>
    <row r="6996" spans="1:39" x14ac:dyDescent="0.3">
      <c r="A6996">
        <v>6995</v>
      </c>
      <c r="B6996" t="s">
        <v>32</v>
      </c>
      <c r="C6996" t="s">
        <v>33</v>
      </c>
      <c r="D6996">
        <v>495</v>
      </c>
      <c r="E6996">
        <v>22169782197.412998</v>
      </c>
      <c r="F6996">
        <v>78781913.857164606</v>
      </c>
      <c r="G6996">
        <v>31077287251.116299</v>
      </c>
      <c r="H6996">
        <v>1906872762.1212399</v>
      </c>
      <c r="I6996">
        <v>8142586.2275082599</v>
      </c>
      <c r="J6996">
        <v>-12615508.674613999</v>
      </c>
      <c r="K6996">
        <v>234.185148163272</v>
      </c>
      <c r="L6996">
        <v>3530662.7476190198</v>
      </c>
      <c r="M6996">
        <v>4788460.0603160895</v>
      </c>
      <c r="Y6996" s="15">
        <f t="shared" si="705"/>
        <v>1</v>
      </c>
      <c r="Z6996" s="15">
        <f t="shared" si="706"/>
        <v>1</v>
      </c>
      <c r="AD6996" s="15">
        <f t="shared" si="703"/>
        <v>1</v>
      </c>
      <c r="AE6996" s="15">
        <f t="shared" si="704"/>
        <v>1</v>
      </c>
      <c r="AI6996" t="str">
        <f t="shared" si="708"/>
        <v/>
      </c>
      <c r="AJ6996" t="str">
        <f t="shared" si="709"/>
        <v/>
      </c>
      <c r="AL6996">
        <f t="shared" si="707"/>
        <v>0</v>
      </c>
    </row>
    <row r="6997" spans="1:39" x14ac:dyDescent="0.3">
      <c r="A6997">
        <v>6996</v>
      </c>
      <c r="B6997" t="s">
        <v>32</v>
      </c>
      <c r="C6997" t="s">
        <v>33</v>
      </c>
      <c r="D6997">
        <v>496</v>
      </c>
      <c r="E6997">
        <v>20125014629.851101</v>
      </c>
      <c r="F6997">
        <v>83689912.6035254</v>
      </c>
      <c r="G6997">
        <v>31087511037.9939</v>
      </c>
      <c r="H6997">
        <v>1765776597.85219</v>
      </c>
      <c r="I6997">
        <v>8485449.5320736002</v>
      </c>
      <c r="J6997">
        <v>-12272073.1140518</v>
      </c>
      <c r="K6997">
        <v>208.094643799111</v>
      </c>
      <c r="L6997">
        <v>4214778.3506286796</v>
      </c>
      <c r="M6997">
        <v>5379506.8546591196</v>
      </c>
      <c r="Y6997" s="15">
        <f t="shared" si="705"/>
        <v>1</v>
      </c>
      <c r="Z6997" s="15">
        <f t="shared" si="706"/>
        <v>1</v>
      </c>
      <c r="AD6997" s="15">
        <f t="shared" si="703"/>
        <v>1</v>
      </c>
      <c r="AE6997" s="15">
        <f t="shared" si="704"/>
        <v>1</v>
      </c>
      <c r="AI6997" t="str">
        <f t="shared" si="708"/>
        <v/>
      </c>
      <c r="AJ6997" t="str">
        <f t="shared" si="709"/>
        <v/>
      </c>
      <c r="AL6997">
        <f t="shared" si="707"/>
        <v>0</v>
      </c>
    </row>
    <row r="6998" spans="1:39" x14ac:dyDescent="0.3">
      <c r="A6998">
        <v>6997</v>
      </c>
      <c r="B6998" t="s">
        <v>32</v>
      </c>
      <c r="C6998" t="s">
        <v>33</v>
      </c>
      <c r="D6998">
        <v>497</v>
      </c>
      <c r="E6998">
        <v>21898426414.948898</v>
      </c>
      <c r="F6998">
        <v>84100930.438660204</v>
      </c>
      <c r="G6998">
        <v>31081889195.707901</v>
      </c>
      <c r="H6998">
        <v>2966382985.3853302</v>
      </c>
      <c r="I6998">
        <v>7774771.7405901998</v>
      </c>
      <c r="J6998">
        <v>-11864356.3582954</v>
      </c>
      <c r="K6998">
        <v>381.53955953440601</v>
      </c>
      <c r="L6998">
        <v>600338.49449156702</v>
      </c>
      <c r="M6998">
        <v>2557002.1070639198</v>
      </c>
      <c r="Y6998" s="15">
        <f t="shared" si="705"/>
        <v>1</v>
      </c>
      <c r="Z6998" s="15">
        <f t="shared" si="706"/>
        <v>1</v>
      </c>
      <c r="AD6998" s="15">
        <f t="shared" si="703"/>
        <v>1</v>
      </c>
      <c r="AE6998" s="15">
        <f t="shared" si="704"/>
        <v>1</v>
      </c>
      <c r="AI6998" t="str">
        <f t="shared" si="708"/>
        <v/>
      </c>
      <c r="AJ6998" t="str">
        <f t="shared" si="709"/>
        <v/>
      </c>
      <c r="AL6998">
        <f t="shared" si="707"/>
        <v>0</v>
      </c>
    </row>
    <row r="6999" spans="1:39" x14ac:dyDescent="0.3">
      <c r="A6999">
        <v>6998</v>
      </c>
      <c r="B6999" t="s">
        <v>32</v>
      </c>
      <c r="C6999" t="s">
        <v>33</v>
      </c>
      <c r="D6999">
        <v>498</v>
      </c>
      <c r="E6999">
        <v>12997147547.544001</v>
      </c>
      <c r="F6999">
        <v>81372586.520960793</v>
      </c>
      <c r="G6999">
        <v>31080876374.289902</v>
      </c>
      <c r="H6999">
        <v>1928171741.15799</v>
      </c>
      <c r="I6999">
        <v>7802676.4691312797</v>
      </c>
      <c r="J6999">
        <v>-11978449.5438118</v>
      </c>
      <c r="K6999">
        <v>247.11671037318601</v>
      </c>
      <c r="L6999">
        <v>3139239.7139630001</v>
      </c>
      <c r="M6999">
        <v>4411086.10173616</v>
      </c>
      <c r="Y6999" s="15">
        <f t="shared" si="705"/>
        <v>1</v>
      </c>
      <c r="Z6999" s="15">
        <f t="shared" si="706"/>
        <v>1</v>
      </c>
      <c r="AD6999" s="15">
        <f t="shared" si="703"/>
        <v>1</v>
      </c>
      <c r="AE6999" s="15">
        <f t="shared" si="704"/>
        <v>1</v>
      </c>
      <c r="AI6999" t="str">
        <f t="shared" si="708"/>
        <v/>
      </c>
      <c r="AJ6999" t="str">
        <f t="shared" si="709"/>
        <v/>
      </c>
      <c r="AL6999">
        <f t="shared" si="707"/>
        <v>0</v>
      </c>
    </row>
    <row r="7000" spans="1:39" x14ac:dyDescent="0.3">
      <c r="A7000">
        <v>6999</v>
      </c>
      <c r="B7000" t="s">
        <v>32</v>
      </c>
      <c r="C7000" t="s">
        <v>33</v>
      </c>
      <c r="D7000">
        <v>499</v>
      </c>
      <c r="E7000">
        <v>16407672751.759399</v>
      </c>
      <c r="F7000">
        <v>81860390.989498094</v>
      </c>
      <c r="G7000">
        <v>31081561826.902699</v>
      </c>
      <c r="H7000">
        <v>2141196446.5124199</v>
      </c>
      <c r="I7000">
        <v>7809635.9516298296</v>
      </c>
      <c r="J7000">
        <v>-11986099.161148099</v>
      </c>
      <c r="K7000">
        <v>274.17365672026801</v>
      </c>
      <c r="L7000">
        <v>2630981.99899753</v>
      </c>
      <c r="M7000">
        <v>4043342.16789725</v>
      </c>
      <c r="Y7000" s="15">
        <f t="shared" si="705"/>
        <v>1</v>
      </c>
      <c r="Z7000" s="15">
        <f t="shared" si="706"/>
        <v>1</v>
      </c>
      <c r="AD7000" s="15">
        <f t="shared" si="703"/>
        <v>1</v>
      </c>
      <c r="AE7000" s="15">
        <f t="shared" si="704"/>
        <v>1</v>
      </c>
      <c r="AI7000" t="str">
        <f t="shared" si="708"/>
        <v/>
      </c>
      <c r="AJ7000" t="str">
        <f t="shared" si="709"/>
        <v/>
      </c>
      <c r="AL7000">
        <f t="shared" si="707"/>
        <v>0</v>
      </c>
    </row>
    <row r="7001" spans="1:39" x14ac:dyDescent="0.3">
      <c r="A7001">
        <v>7000</v>
      </c>
      <c r="B7001" t="s">
        <v>32</v>
      </c>
      <c r="C7001" t="s">
        <v>33</v>
      </c>
      <c r="D7001">
        <v>500</v>
      </c>
      <c r="E7001">
        <v>21154064119.299801</v>
      </c>
      <c r="F7001">
        <v>80903383.897987306</v>
      </c>
      <c r="G7001">
        <v>31084677835.096401</v>
      </c>
      <c r="H7001">
        <v>2101995600.6687601</v>
      </c>
      <c r="I7001">
        <v>8180313.4670036295</v>
      </c>
      <c r="J7001">
        <v>-12309353.7992668</v>
      </c>
      <c r="K7001">
        <v>256.95783042391201</v>
      </c>
      <c r="L7001">
        <v>3096469.87873815</v>
      </c>
      <c r="M7001">
        <v>4482972.67553782</v>
      </c>
      <c r="Y7001" s="15">
        <f t="shared" si="705"/>
        <v>1</v>
      </c>
      <c r="Z7001" s="15">
        <f t="shared" si="706"/>
        <v>1</v>
      </c>
      <c r="AD7001" s="15">
        <f t="shared" si="703"/>
        <v>1</v>
      </c>
      <c r="AE7001" s="15">
        <f t="shared" si="704"/>
        <v>1</v>
      </c>
      <c r="AI7001" t="str">
        <f t="shared" si="708"/>
        <v/>
      </c>
      <c r="AJ7001" t="str">
        <f t="shared" si="709"/>
        <v/>
      </c>
      <c r="AL7001">
        <f t="shared" si="707"/>
        <v>0</v>
      </c>
    </row>
    <row r="7002" spans="1:39" x14ac:dyDescent="0.3">
      <c r="A7002">
        <v>7001</v>
      </c>
      <c r="B7002" t="s">
        <v>32</v>
      </c>
      <c r="C7002" t="s">
        <v>26</v>
      </c>
      <c r="D7002">
        <v>1</v>
      </c>
      <c r="E7002">
        <v>336334266979.17603</v>
      </c>
      <c r="F7002">
        <v>61448092.133041002</v>
      </c>
      <c r="G7002">
        <v>30968087867.637199</v>
      </c>
      <c r="H7002">
        <v>316479042962.229</v>
      </c>
      <c r="I7002">
        <v>28714980.148564201</v>
      </c>
      <c r="J7002">
        <v>-126600456.674137</v>
      </c>
      <c r="K7002">
        <v>11021.391668210999</v>
      </c>
      <c r="L7002">
        <v>-736714763.316185</v>
      </c>
      <c r="M7002">
        <v>-527961196.91670799</v>
      </c>
      <c r="O7002">
        <f>AVERAGE(E7002:E7501)</f>
        <v>261992536433.24658</v>
      </c>
      <c r="P7002">
        <f>_xlfn.PERCENTILE.INC(E7002:E7501,0.5)</f>
        <v>259494771558.39948</v>
      </c>
      <c r="Q7002">
        <f>_xlfn.PERCENTILE.INC(E7002:E7501,0.025)</f>
        <v>165732050097.03931</v>
      </c>
      <c r="R7002">
        <f>_xlfn.PERCENTILE.INC(E7002:E7501,0.975)</f>
        <v>370153588528.50836</v>
      </c>
      <c r="S7002">
        <f>_xlfn.PERCENTILE.INC(H7002:H7501,0.5)</f>
        <v>241492632364.19452</v>
      </c>
      <c r="T7002">
        <f>AVERAGE(F7002:F7501)</f>
        <v>62119515.329619236</v>
      </c>
      <c r="U7002">
        <f>_xlfn.PERCENTILE.INC(F7002:F7501,0.5)</f>
        <v>62292009.213068753</v>
      </c>
      <c r="V7002">
        <f>_xlfn.PERCENTILE.INC(F7002:F7501,0.025)</f>
        <v>59578511.488629542</v>
      </c>
      <c r="W7002">
        <f>_xlfn.PERCENTILE.INC(F7002:F7501,0.975)</f>
        <v>64796971.790384375</v>
      </c>
      <c r="Y7002" s="15">
        <f t="shared" si="705"/>
        <v>0</v>
      </c>
      <c r="Z7002" s="15">
        <f t="shared" si="706"/>
        <v>0</v>
      </c>
      <c r="AA7002" s="15">
        <f>AVERAGE(Y7002:Y7501)</f>
        <v>0</v>
      </c>
      <c r="AB7002" s="15">
        <f>AVERAGE(Z7002:Z7501)</f>
        <v>0</v>
      </c>
      <c r="AD7002" s="15">
        <f t="shared" si="703"/>
        <v>0</v>
      </c>
      <c r="AE7002" s="15">
        <f t="shared" si="704"/>
        <v>0</v>
      </c>
      <c r="AF7002" s="15">
        <f>AVERAGE(AD7002:AD7501)</f>
        <v>0</v>
      </c>
      <c r="AG7002" s="15">
        <f>AVERAGE(AE7002:AE7501)</f>
        <v>0</v>
      </c>
      <c r="AI7002" t="str">
        <f t="shared" si="708"/>
        <v/>
      </c>
      <c r="AJ7002" t="str">
        <f t="shared" si="709"/>
        <v/>
      </c>
      <c r="AL7002">
        <f t="shared" si="707"/>
        <v>0</v>
      </c>
      <c r="AM7002">
        <f>AVERAGE(AL7002:AL7501)</f>
        <v>0</v>
      </c>
    </row>
    <row r="7003" spans="1:39" x14ac:dyDescent="0.3">
      <c r="A7003">
        <v>7002</v>
      </c>
      <c r="B7003" t="s">
        <v>32</v>
      </c>
      <c r="C7003" t="s">
        <v>26</v>
      </c>
      <c r="D7003">
        <v>2</v>
      </c>
      <c r="E7003">
        <v>259105209463.73901</v>
      </c>
      <c r="F7003">
        <v>64798141.133695997</v>
      </c>
      <c r="G7003">
        <v>30946925361.1852</v>
      </c>
      <c r="H7003">
        <v>238955734620.63901</v>
      </c>
      <c r="I7003">
        <v>28867632.519197501</v>
      </c>
      <c r="J7003">
        <v>-126062808.111748</v>
      </c>
      <c r="K7003">
        <v>8277.6353225962994</v>
      </c>
      <c r="L7003">
        <v>-549065822.21491396</v>
      </c>
      <c r="M7003">
        <v>-391447607.28742898</v>
      </c>
      <c r="Y7003" s="15">
        <f t="shared" si="705"/>
        <v>0</v>
      </c>
      <c r="Z7003" s="15">
        <f t="shared" si="706"/>
        <v>0</v>
      </c>
      <c r="AD7003" s="15">
        <f t="shared" si="703"/>
        <v>0</v>
      </c>
      <c r="AE7003" s="15">
        <f t="shared" si="704"/>
        <v>0</v>
      </c>
      <c r="AI7003" t="str">
        <f t="shared" si="708"/>
        <v/>
      </c>
      <c r="AJ7003" t="str">
        <f t="shared" si="709"/>
        <v/>
      </c>
      <c r="AL7003">
        <f t="shared" si="707"/>
        <v>0</v>
      </c>
    </row>
    <row r="7004" spans="1:39" x14ac:dyDescent="0.3">
      <c r="A7004">
        <v>7003</v>
      </c>
      <c r="B7004" t="s">
        <v>32</v>
      </c>
      <c r="C7004" t="s">
        <v>26</v>
      </c>
      <c r="D7004">
        <v>3</v>
      </c>
      <c r="E7004">
        <v>240960355906.345</v>
      </c>
      <c r="F7004">
        <v>62758392.640678696</v>
      </c>
      <c r="G7004">
        <v>30967189894.474998</v>
      </c>
      <c r="H7004">
        <v>223210771986.89301</v>
      </c>
      <c r="I7004">
        <v>29463260.409938201</v>
      </c>
      <c r="J7004">
        <v>-127771526.816319</v>
      </c>
      <c r="K7004">
        <v>7575.9019497924301</v>
      </c>
      <c r="L7004">
        <v>-510389749.57558298</v>
      </c>
      <c r="M7004">
        <v>-363157110.48862201</v>
      </c>
      <c r="Y7004" s="15">
        <f t="shared" si="705"/>
        <v>0</v>
      </c>
      <c r="Z7004" s="15">
        <f t="shared" si="706"/>
        <v>0</v>
      </c>
      <c r="AD7004" s="15">
        <f t="shared" si="703"/>
        <v>0</v>
      </c>
      <c r="AE7004" s="15">
        <f t="shared" si="704"/>
        <v>0</v>
      </c>
      <c r="AI7004" t="str">
        <f t="shared" si="708"/>
        <v/>
      </c>
      <c r="AJ7004" t="str">
        <f t="shared" si="709"/>
        <v/>
      </c>
      <c r="AL7004">
        <f t="shared" si="707"/>
        <v>0</v>
      </c>
    </row>
    <row r="7005" spans="1:39" x14ac:dyDescent="0.3">
      <c r="A7005">
        <v>7004</v>
      </c>
      <c r="B7005" t="s">
        <v>32</v>
      </c>
      <c r="C7005" t="s">
        <v>26</v>
      </c>
      <c r="D7005">
        <v>4</v>
      </c>
      <c r="E7005">
        <v>256730486788.27301</v>
      </c>
      <c r="F7005">
        <v>63403841.102204598</v>
      </c>
      <c r="G7005">
        <v>30964766642.851799</v>
      </c>
      <c r="H7005">
        <v>236277808619.03101</v>
      </c>
      <c r="I7005">
        <v>29672838.1142774</v>
      </c>
      <c r="J7005">
        <v>-125523182.05151699</v>
      </c>
      <c r="K7005">
        <v>7962.7640507142196</v>
      </c>
      <c r="L7005">
        <v>-541783839.53771698</v>
      </c>
      <c r="M7005">
        <v>-385932018.3599</v>
      </c>
      <c r="Y7005" s="15">
        <f t="shared" si="705"/>
        <v>0</v>
      </c>
      <c r="Z7005" s="15">
        <f t="shared" si="706"/>
        <v>0</v>
      </c>
      <c r="AD7005" s="15">
        <f t="shared" si="703"/>
        <v>0</v>
      </c>
      <c r="AE7005" s="15">
        <f t="shared" si="704"/>
        <v>0</v>
      </c>
      <c r="AI7005" t="str">
        <f t="shared" si="708"/>
        <v/>
      </c>
      <c r="AJ7005" t="str">
        <f t="shared" si="709"/>
        <v/>
      </c>
      <c r="AL7005">
        <f t="shared" si="707"/>
        <v>0</v>
      </c>
    </row>
    <row r="7006" spans="1:39" x14ac:dyDescent="0.3">
      <c r="A7006">
        <v>7005</v>
      </c>
      <c r="B7006" t="s">
        <v>32</v>
      </c>
      <c r="C7006" t="s">
        <v>26</v>
      </c>
      <c r="D7006">
        <v>5</v>
      </c>
      <c r="E7006">
        <v>309717704040.729</v>
      </c>
      <c r="F7006">
        <v>62073038.497115701</v>
      </c>
      <c r="G7006">
        <v>30972183352.364498</v>
      </c>
      <c r="H7006">
        <v>295444979668.31799</v>
      </c>
      <c r="I7006">
        <v>29196636.990710098</v>
      </c>
      <c r="J7006">
        <v>-125986802.995148</v>
      </c>
      <c r="K7006">
        <v>10119.144193296101</v>
      </c>
      <c r="L7006">
        <v>-685360550.99490499</v>
      </c>
      <c r="M7006">
        <v>-490481317.90791899</v>
      </c>
      <c r="Y7006" s="15">
        <f t="shared" si="705"/>
        <v>0</v>
      </c>
      <c r="Z7006" s="15">
        <f t="shared" si="706"/>
        <v>0</v>
      </c>
      <c r="AD7006" s="15">
        <f t="shared" si="703"/>
        <v>0</v>
      </c>
      <c r="AE7006" s="15">
        <f t="shared" si="704"/>
        <v>0</v>
      </c>
      <c r="AI7006" t="str">
        <f t="shared" si="708"/>
        <v/>
      </c>
      <c r="AJ7006" t="str">
        <f t="shared" si="709"/>
        <v/>
      </c>
      <c r="AL7006">
        <f t="shared" si="707"/>
        <v>0</v>
      </c>
    </row>
    <row r="7007" spans="1:39" x14ac:dyDescent="0.3">
      <c r="A7007">
        <v>7006</v>
      </c>
      <c r="B7007" t="s">
        <v>32</v>
      </c>
      <c r="C7007" t="s">
        <v>26</v>
      </c>
      <c r="D7007">
        <v>6</v>
      </c>
      <c r="E7007">
        <v>224087842635.36301</v>
      </c>
      <c r="F7007">
        <v>62836936.593127303</v>
      </c>
      <c r="G7007">
        <v>30967293992.054298</v>
      </c>
      <c r="H7007">
        <v>207857518319.91501</v>
      </c>
      <c r="I7007">
        <v>29512317.052588399</v>
      </c>
      <c r="J7007">
        <v>-127842419.699596</v>
      </c>
      <c r="K7007">
        <v>7043.0768939466998</v>
      </c>
      <c r="L7007">
        <v>-473207627.48358101</v>
      </c>
      <c r="M7007">
        <v>-336102188.06462598</v>
      </c>
      <c r="Y7007" s="15">
        <f t="shared" si="705"/>
        <v>0</v>
      </c>
      <c r="Z7007" s="15">
        <f t="shared" si="706"/>
        <v>0</v>
      </c>
      <c r="AD7007" s="15">
        <f t="shared" si="703"/>
        <v>0</v>
      </c>
      <c r="AE7007" s="15">
        <f t="shared" si="704"/>
        <v>0</v>
      </c>
      <c r="AI7007" t="str">
        <f t="shared" si="708"/>
        <v/>
      </c>
      <c r="AJ7007" t="str">
        <f t="shared" si="709"/>
        <v/>
      </c>
      <c r="AL7007">
        <f t="shared" si="707"/>
        <v>0</v>
      </c>
    </row>
    <row r="7008" spans="1:39" x14ac:dyDescent="0.3">
      <c r="A7008">
        <v>7007</v>
      </c>
      <c r="B7008" t="s">
        <v>32</v>
      </c>
      <c r="C7008" t="s">
        <v>26</v>
      </c>
      <c r="D7008">
        <v>7</v>
      </c>
      <c r="E7008">
        <v>211885857263.04901</v>
      </c>
      <c r="F7008">
        <v>62418990.964361697</v>
      </c>
      <c r="G7008">
        <v>30962568946.204399</v>
      </c>
      <c r="H7008">
        <v>188785762519.82101</v>
      </c>
      <c r="I7008">
        <v>29072875.074007802</v>
      </c>
      <c r="J7008">
        <v>-124256248.681145</v>
      </c>
      <c r="K7008">
        <v>6493.5360551458598</v>
      </c>
      <c r="L7008">
        <v>-427520510.771734</v>
      </c>
      <c r="M7008">
        <v>-302995041.90471399</v>
      </c>
      <c r="Y7008" s="15">
        <f t="shared" si="705"/>
        <v>0</v>
      </c>
      <c r="Z7008" s="15">
        <f t="shared" si="706"/>
        <v>0</v>
      </c>
      <c r="AD7008" s="15">
        <f t="shared" si="703"/>
        <v>0</v>
      </c>
      <c r="AE7008" s="15">
        <f t="shared" si="704"/>
        <v>0</v>
      </c>
      <c r="AI7008" t="str">
        <f t="shared" si="708"/>
        <v/>
      </c>
      <c r="AJ7008" t="str">
        <f t="shared" si="709"/>
        <v/>
      </c>
      <c r="AL7008">
        <f t="shared" si="707"/>
        <v>0</v>
      </c>
    </row>
    <row r="7009" spans="1:38" x14ac:dyDescent="0.3">
      <c r="A7009">
        <v>7008</v>
      </c>
      <c r="B7009" t="s">
        <v>32</v>
      </c>
      <c r="C7009" t="s">
        <v>26</v>
      </c>
      <c r="D7009">
        <v>8</v>
      </c>
      <c r="E7009">
        <v>248378600856.64801</v>
      </c>
      <c r="F7009">
        <v>63418052.849014901</v>
      </c>
      <c r="G7009">
        <v>30971655886.620499</v>
      </c>
      <c r="H7009">
        <v>233112094111.849</v>
      </c>
      <c r="I7009">
        <v>29659251.133603498</v>
      </c>
      <c r="J7009">
        <v>-126734952.341545</v>
      </c>
      <c r="K7009">
        <v>7859.6756560632402</v>
      </c>
      <c r="L7009">
        <v>-534140894.12865001</v>
      </c>
      <c r="M7009">
        <v>-380377218.14803499</v>
      </c>
      <c r="Y7009" s="15">
        <f t="shared" si="705"/>
        <v>0</v>
      </c>
      <c r="Z7009" s="15">
        <f t="shared" si="706"/>
        <v>0</v>
      </c>
      <c r="AD7009" s="15">
        <f t="shared" si="703"/>
        <v>0</v>
      </c>
      <c r="AE7009" s="15">
        <f t="shared" si="704"/>
        <v>0</v>
      </c>
      <c r="AI7009" t="str">
        <f t="shared" si="708"/>
        <v/>
      </c>
      <c r="AJ7009" t="str">
        <f t="shared" si="709"/>
        <v/>
      </c>
      <c r="AL7009">
        <f t="shared" si="707"/>
        <v>0</v>
      </c>
    </row>
    <row r="7010" spans="1:38" x14ac:dyDescent="0.3">
      <c r="A7010">
        <v>7009</v>
      </c>
      <c r="B7010" t="s">
        <v>32</v>
      </c>
      <c r="C7010" t="s">
        <v>26</v>
      </c>
      <c r="D7010">
        <v>9</v>
      </c>
      <c r="E7010">
        <v>254451641610.59</v>
      </c>
      <c r="F7010">
        <v>62450265.767570898</v>
      </c>
      <c r="G7010">
        <v>30943442721.247898</v>
      </c>
      <c r="H7010">
        <v>234506996531.27499</v>
      </c>
      <c r="I7010">
        <v>27810129.247840699</v>
      </c>
      <c r="J7010">
        <v>-126561980.275986</v>
      </c>
      <c r="K7010">
        <v>8432.4310196970091</v>
      </c>
      <c r="L7010">
        <v>-539363698.48976898</v>
      </c>
      <c r="M7010">
        <v>-384679927.28860301</v>
      </c>
      <c r="Y7010" s="15">
        <f t="shared" si="705"/>
        <v>0</v>
      </c>
      <c r="Z7010" s="15">
        <f t="shared" si="706"/>
        <v>0</v>
      </c>
      <c r="AD7010" s="15">
        <f t="shared" si="703"/>
        <v>0</v>
      </c>
      <c r="AE7010" s="15">
        <f t="shared" si="704"/>
        <v>0</v>
      </c>
      <c r="AI7010" t="str">
        <f t="shared" si="708"/>
        <v/>
      </c>
      <c r="AJ7010" t="str">
        <f t="shared" si="709"/>
        <v/>
      </c>
      <c r="AL7010">
        <f t="shared" si="707"/>
        <v>0</v>
      </c>
    </row>
    <row r="7011" spans="1:38" x14ac:dyDescent="0.3">
      <c r="A7011">
        <v>7010</v>
      </c>
      <c r="B7011" t="s">
        <v>32</v>
      </c>
      <c r="C7011" t="s">
        <v>26</v>
      </c>
      <c r="D7011">
        <v>10</v>
      </c>
      <c r="E7011">
        <v>249131811229.29901</v>
      </c>
      <c r="F7011">
        <v>63428366.845718198</v>
      </c>
      <c r="G7011">
        <v>30966794701.2285</v>
      </c>
      <c r="H7011">
        <v>229852638255.905</v>
      </c>
      <c r="I7011">
        <v>29668336.807757601</v>
      </c>
      <c r="J7011">
        <v>-127718286.26569401</v>
      </c>
      <c r="K7011">
        <v>7747.4055841176596</v>
      </c>
      <c r="L7011">
        <v>-526248555.15500998</v>
      </c>
      <c r="M7011">
        <v>-374634857.346982</v>
      </c>
      <c r="Y7011" s="15">
        <f t="shared" si="705"/>
        <v>0</v>
      </c>
      <c r="Z7011" s="15">
        <f t="shared" si="706"/>
        <v>0</v>
      </c>
      <c r="AD7011" s="15">
        <f t="shared" si="703"/>
        <v>0</v>
      </c>
      <c r="AE7011" s="15">
        <f t="shared" si="704"/>
        <v>0</v>
      </c>
      <c r="AI7011" t="str">
        <f t="shared" si="708"/>
        <v/>
      </c>
      <c r="AJ7011" t="str">
        <f t="shared" si="709"/>
        <v/>
      </c>
      <c r="AL7011">
        <f t="shared" si="707"/>
        <v>0</v>
      </c>
    </row>
    <row r="7012" spans="1:38" x14ac:dyDescent="0.3">
      <c r="A7012">
        <v>7011</v>
      </c>
      <c r="B7012" t="s">
        <v>32</v>
      </c>
      <c r="C7012" t="s">
        <v>26</v>
      </c>
      <c r="D7012">
        <v>11</v>
      </c>
      <c r="E7012">
        <v>169128980336.832</v>
      </c>
      <c r="F7012">
        <v>60568053.453130201</v>
      </c>
      <c r="G7012">
        <v>30966383541.571201</v>
      </c>
      <c r="H7012">
        <v>150921285442.65701</v>
      </c>
      <c r="I7012">
        <v>28119380.163026799</v>
      </c>
      <c r="J7012">
        <v>-125600423.67160399</v>
      </c>
      <c r="K7012">
        <v>5367.1625963184597</v>
      </c>
      <c r="L7012">
        <v>-336895755.49488199</v>
      </c>
      <c r="M7012">
        <v>-237346173.042725</v>
      </c>
      <c r="Y7012" s="15">
        <f t="shared" si="705"/>
        <v>0</v>
      </c>
      <c r="Z7012" s="15">
        <f t="shared" si="706"/>
        <v>0</v>
      </c>
      <c r="AD7012" s="15">
        <f t="shared" si="703"/>
        <v>0</v>
      </c>
      <c r="AE7012" s="15">
        <f t="shared" si="704"/>
        <v>0</v>
      </c>
      <c r="AI7012" t="str">
        <f t="shared" si="708"/>
        <v/>
      </c>
      <c r="AJ7012" t="str">
        <f t="shared" si="709"/>
        <v/>
      </c>
      <c r="AL7012">
        <f t="shared" si="707"/>
        <v>0</v>
      </c>
    </row>
    <row r="7013" spans="1:38" x14ac:dyDescent="0.3">
      <c r="A7013">
        <v>7012</v>
      </c>
      <c r="B7013" t="s">
        <v>32</v>
      </c>
      <c r="C7013" t="s">
        <v>26</v>
      </c>
      <c r="D7013">
        <v>12</v>
      </c>
      <c r="E7013">
        <v>236623182530.70599</v>
      </c>
      <c r="F7013">
        <v>61810094.478113003</v>
      </c>
      <c r="G7013">
        <v>30966854869.7323</v>
      </c>
      <c r="H7013">
        <v>218467215276.98401</v>
      </c>
      <c r="I7013">
        <v>28673056.797823101</v>
      </c>
      <c r="J7013">
        <v>-125328644.17887101</v>
      </c>
      <c r="K7013">
        <v>7619.2509510729797</v>
      </c>
      <c r="L7013">
        <v>-499707283.90257901</v>
      </c>
      <c r="M7013">
        <v>-355603554.62065101</v>
      </c>
      <c r="Y7013" s="15">
        <f t="shared" si="705"/>
        <v>0</v>
      </c>
      <c r="Z7013" s="15">
        <f t="shared" si="706"/>
        <v>0</v>
      </c>
      <c r="AD7013" s="15">
        <f t="shared" si="703"/>
        <v>0</v>
      </c>
      <c r="AE7013" s="15">
        <f t="shared" si="704"/>
        <v>0</v>
      </c>
      <c r="AI7013" t="str">
        <f t="shared" si="708"/>
        <v/>
      </c>
      <c r="AJ7013" t="str">
        <f t="shared" si="709"/>
        <v/>
      </c>
      <c r="AL7013">
        <f t="shared" si="707"/>
        <v>0</v>
      </c>
    </row>
    <row r="7014" spans="1:38" x14ac:dyDescent="0.3">
      <c r="A7014">
        <v>7013</v>
      </c>
      <c r="B7014" t="s">
        <v>32</v>
      </c>
      <c r="C7014" t="s">
        <v>26</v>
      </c>
      <c r="D7014">
        <v>13</v>
      </c>
      <c r="E7014">
        <v>223989875670.42899</v>
      </c>
      <c r="F7014">
        <v>60767072.1430218</v>
      </c>
      <c r="G7014">
        <v>30968782273.7416</v>
      </c>
      <c r="H7014">
        <v>206737113694.36401</v>
      </c>
      <c r="I7014">
        <v>29458326.951955099</v>
      </c>
      <c r="J7014">
        <v>-127488860.11329301</v>
      </c>
      <c r="K7014">
        <v>7017.9516315213796</v>
      </c>
      <c r="L7014">
        <v>-470551829.86150998</v>
      </c>
      <c r="M7014">
        <v>-334185423.457838</v>
      </c>
      <c r="Y7014" s="15">
        <f t="shared" si="705"/>
        <v>0</v>
      </c>
      <c r="Z7014" s="15">
        <f t="shared" si="706"/>
        <v>0</v>
      </c>
      <c r="AD7014" s="15">
        <f t="shared" si="703"/>
        <v>0</v>
      </c>
      <c r="AE7014" s="15">
        <f t="shared" si="704"/>
        <v>0</v>
      </c>
      <c r="AI7014" t="str">
        <f t="shared" si="708"/>
        <v/>
      </c>
      <c r="AJ7014" t="str">
        <f t="shared" si="709"/>
        <v/>
      </c>
      <c r="AL7014">
        <f t="shared" si="707"/>
        <v>0</v>
      </c>
    </row>
    <row r="7015" spans="1:38" x14ac:dyDescent="0.3">
      <c r="A7015">
        <v>7014</v>
      </c>
      <c r="B7015" t="s">
        <v>32</v>
      </c>
      <c r="C7015" t="s">
        <v>26</v>
      </c>
      <c r="D7015">
        <v>14</v>
      </c>
      <c r="E7015">
        <v>270828204773.30899</v>
      </c>
      <c r="F7015">
        <v>61427863.059387103</v>
      </c>
      <c r="G7015">
        <v>30971985456.2421</v>
      </c>
      <c r="H7015">
        <v>257183256387.07901</v>
      </c>
      <c r="I7015">
        <v>29821669.835990801</v>
      </c>
      <c r="J7015">
        <v>-127899245.48909</v>
      </c>
      <c r="K7015">
        <v>8624.0394250724403</v>
      </c>
      <c r="L7015">
        <v>-592196496.41359901</v>
      </c>
      <c r="M7015">
        <v>-422555178.34552902</v>
      </c>
      <c r="Y7015" s="15">
        <f t="shared" si="705"/>
        <v>0</v>
      </c>
      <c r="Z7015" s="15">
        <f t="shared" si="706"/>
        <v>0</v>
      </c>
      <c r="AD7015" s="15">
        <f t="shared" si="703"/>
        <v>0</v>
      </c>
      <c r="AE7015" s="15">
        <f t="shared" si="704"/>
        <v>0</v>
      </c>
      <c r="AI7015" t="str">
        <f t="shared" si="708"/>
        <v/>
      </c>
      <c r="AJ7015" t="str">
        <f t="shared" si="709"/>
        <v/>
      </c>
      <c r="AL7015">
        <f t="shared" si="707"/>
        <v>0</v>
      </c>
    </row>
    <row r="7016" spans="1:38" x14ac:dyDescent="0.3">
      <c r="A7016">
        <v>7015</v>
      </c>
      <c r="B7016" t="s">
        <v>32</v>
      </c>
      <c r="C7016" t="s">
        <v>26</v>
      </c>
      <c r="D7016">
        <v>15</v>
      </c>
      <c r="E7016">
        <v>327456936703.21899</v>
      </c>
      <c r="F7016">
        <v>62441031.433606803</v>
      </c>
      <c r="G7016">
        <v>30965683223.278</v>
      </c>
      <c r="H7016">
        <v>310667031109.992</v>
      </c>
      <c r="I7016">
        <v>28986464.445791099</v>
      </c>
      <c r="J7016">
        <v>-126535985.650776</v>
      </c>
      <c r="K7016">
        <v>10717.658639982999</v>
      </c>
      <c r="L7016">
        <v>-722386465.96924698</v>
      </c>
      <c r="M7016">
        <v>-517466575.85605502</v>
      </c>
      <c r="Y7016" s="15">
        <f t="shared" si="705"/>
        <v>0</v>
      </c>
      <c r="Z7016" s="15">
        <f t="shared" si="706"/>
        <v>0</v>
      </c>
      <c r="AD7016" s="15">
        <f t="shared" si="703"/>
        <v>0</v>
      </c>
      <c r="AE7016" s="15">
        <f t="shared" si="704"/>
        <v>0</v>
      </c>
      <c r="AI7016" t="str">
        <f t="shared" si="708"/>
        <v/>
      </c>
      <c r="AJ7016" t="str">
        <f t="shared" si="709"/>
        <v/>
      </c>
      <c r="AL7016">
        <f t="shared" si="707"/>
        <v>0</v>
      </c>
    </row>
    <row r="7017" spans="1:38" x14ac:dyDescent="0.3">
      <c r="A7017">
        <v>7016</v>
      </c>
      <c r="B7017" t="s">
        <v>32</v>
      </c>
      <c r="C7017" t="s">
        <v>26</v>
      </c>
      <c r="D7017">
        <v>16</v>
      </c>
      <c r="E7017">
        <v>289318260024.31201</v>
      </c>
      <c r="F7017">
        <v>62348083.813081399</v>
      </c>
      <c r="G7017">
        <v>30970171334.4944</v>
      </c>
      <c r="H7017">
        <v>271812594430.996</v>
      </c>
      <c r="I7017">
        <v>29623878.262171999</v>
      </c>
      <c r="J7017">
        <v>-127345856.600624</v>
      </c>
      <c r="K7017">
        <v>9175.4560974578799</v>
      </c>
      <c r="L7017">
        <v>-627776505.90998304</v>
      </c>
      <c r="M7017">
        <v>-448485492.04484999</v>
      </c>
      <c r="Y7017" s="15">
        <f t="shared" si="705"/>
        <v>0</v>
      </c>
      <c r="Z7017" s="15">
        <f t="shared" si="706"/>
        <v>0</v>
      </c>
      <c r="AD7017" s="15">
        <f t="shared" si="703"/>
        <v>0</v>
      </c>
      <c r="AE7017" s="15">
        <f t="shared" si="704"/>
        <v>0</v>
      </c>
      <c r="AI7017" t="str">
        <f t="shared" si="708"/>
        <v/>
      </c>
      <c r="AJ7017" t="str">
        <f t="shared" si="709"/>
        <v/>
      </c>
      <c r="AL7017">
        <f t="shared" si="707"/>
        <v>0</v>
      </c>
    </row>
    <row r="7018" spans="1:38" x14ac:dyDescent="0.3">
      <c r="A7018">
        <v>7017</v>
      </c>
      <c r="B7018" t="s">
        <v>32</v>
      </c>
      <c r="C7018" t="s">
        <v>26</v>
      </c>
      <c r="D7018">
        <v>17</v>
      </c>
      <c r="E7018">
        <v>251144128908.16101</v>
      </c>
      <c r="F7018">
        <v>62577728.501237698</v>
      </c>
      <c r="G7018">
        <v>30962473549.8036</v>
      </c>
      <c r="H7018">
        <v>230581327380.13101</v>
      </c>
      <c r="I7018">
        <v>29355432.260855298</v>
      </c>
      <c r="J7018">
        <v>-126951776.77924301</v>
      </c>
      <c r="K7018">
        <v>7854.8094720991403</v>
      </c>
      <c r="L7018">
        <v>-528323852.32102799</v>
      </c>
      <c r="M7018">
        <v>-376229501.980515</v>
      </c>
      <c r="Y7018" s="15">
        <f t="shared" si="705"/>
        <v>0</v>
      </c>
      <c r="Z7018" s="15">
        <f t="shared" si="706"/>
        <v>0</v>
      </c>
      <c r="AD7018" s="15">
        <f t="shared" si="703"/>
        <v>0</v>
      </c>
      <c r="AE7018" s="15">
        <f t="shared" si="704"/>
        <v>0</v>
      </c>
      <c r="AI7018" t="str">
        <f t="shared" si="708"/>
        <v/>
      </c>
      <c r="AJ7018" t="str">
        <f t="shared" si="709"/>
        <v/>
      </c>
      <c r="AL7018">
        <f t="shared" si="707"/>
        <v>0</v>
      </c>
    </row>
    <row r="7019" spans="1:38" x14ac:dyDescent="0.3">
      <c r="A7019">
        <v>7018</v>
      </c>
      <c r="B7019" t="s">
        <v>32</v>
      </c>
      <c r="C7019" t="s">
        <v>26</v>
      </c>
      <c r="D7019">
        <v>18</v>
      </c>
      <c r="E7019">
        <v>313960296495.28003</v>
      </c>
      <c r="F7019">
        <v>60044339.682515599</v>
      </c>
      <c r="G7019">
        <v>30969048257.806801</v>
      </c>
      <c r="H7019">
        <v>297544658965.27502</v>
      </c>
      <c r="I7019">
        <v>29242067.825429399</v>
      </c>
      <c r="J7019">
        <v>-127554245.41545901</v>
      </c>
      <c r="K7019">
        <v>10175.2263465625</v>
      </c>
      <c r="L7019">
        <v>-690393361.58364701</v>
      </c>
      <c r="M7019">
        <v>-494129153.56299001</v>
      </c>
      <c r="Y7019" s="15">
        <f t="shared" si="705"/>
        <v>0</v>
      </c>
      <c r="Z7019" s="15">
        <f t="shared" si="706"/>
        <v>0</v>
      </c>
      <c r="AD7019" s="15">
        <f t="shared" si="703"/>
        <v>0</v>
      </c>
      <c r="AE7019" s="15">
        <f t="shared" si="704"/>
        <v>0</v>
      </c>
      <c r="AI7019" t="str">
        <f t="shared" si="708"/>
        <v/>
      </c>
      <c r="AJ7019" t="str">
        <f t="shared" si="709"/>
        <v/>
      </c>
      <c r="AL7019">
        <f t="shared" si="707"/>
        <v>0</v>
      </c>
    </row>
    <row r="7020" spans="1:38" x14ac:dyDescent="0.3">
      <c r="A7020">
        <v>7019</v>
      </c>
      <c r="B7020" t="s">
        <v>32</v>
      </c>
      <c r="C7020" t="s">
        <v>26</v>
      </c>
      <c r="D7020">
        <v>19</v>
      </c>
      <c r="E7020">
        <v>188750741001.12299</v>
      </c>
      <c r="F7020">
        <v>62981616.267727599</v>
      </c>
      <c r="G7020">
        <v>30969603131.9184</v>
      </c>
      <c r="H7020">
        <v>175318209121.36899</v>
      </c>
      <c r="I7020">
        <v>29577042.274978898</v>
      </c>
      <c r="J7020">
        <v>-126615527.372871</v>
      </c>
      <c r="K7020">
        <v>5927.5098399437402</v>
      </c>
      <c r="L7020">
        <v>-394443994.241126</v>
      </c>
      <c r="M7020">
        <v>-278801893.373097</v>
      </c>
      <c r="Y7020" s="15">
        <f t="shared" si="705"/>
        <v>0</v>
      </c>
      <c r="Z7020" s="15">
        <f t="shared" si="706"/>
        <v>0</v>
      </c>
      <c r="AD7020" s="15">
        <f t="shared" si="703"/>
        <v>0</v>
      </c>
      <c r="AE7020" s="15">
        <f t="shared" si="704"/>
        <v>0</v>
      </c>
      <c r="AI7020" t="str">
        <f t="shared" si="708"/>
        <v/>
      </c>
      <c r="AJ7020" t="str">
        <f t="shared" si="709"/>
        <v/>
      </c>
      <c r="AL7020">
        <f t="shared" si="707"/>
        <v>0</v>
      </c>
    </row>
    <row r="7021" spans="1:38" x14ac:dyDescent="0.3">
      <c r="A7021">
        <v>7020</v>
      </c>
      <c r="B7021" t="s">
        <v>32</v>
      </c>
      <c r="C7021" t="s">
        <v>26</v>
      </c>
      <c r="D7021">
        <v>20</v>
      </c>
      <c r="E7021">
        <v>296827033513.14801</v>
      </c>
      <c r="F7021">
        <v>61412685.600981697</v>
      </c>
      <c r="G7021">
        <v>30971410196.158901</v>
      </c>
      <c r="H7021">
        <v>276790630351.164</v>
      </c>
      <c r="I7021">
        <v>29794943.438045099</v>
      </c>
      <c r="J7021">
        <v>-127569631.971138</v>
      </c>
      <c r="K7021">
        <v>9289.8525189925294</v>
      </c>
      <c r="L7021">
        <v>-639645216.64365399</v>
      </c>
      <c r="M7021">
        <v>-457070627.53046399</v>
      </c>
      <c r="Y7021" s="15">
        <f t="shared" si="705"/>
        <v>0</v>
      </c>
      <c r="Z7021" s="15">
        <f t="shared" si="706"/>
        <v>0</v>
      </c>
      <c r="AD7021" s="15">
        <f t="shared" si="703"/>
        <v>0</v>
      </c>
      <c r="AE7021" s="15">
        <f t="shared" si="704"/>
        <v>0</v>
      </c>
      <c r="AI7021" t="str">
        <f t="shared" si="708"/>
        <v/>
      </c>
      <c r="AJ7021" t="str">
        <f t="shared" si="709"/>
        <v/>
      </c>
      <c r="AL7021">
        <f t="shared" si="707"/>
        <v>0</v>
      </c>
    </row>
    <row r="7022" spans="1:38" x14ac:dyDescent="0.3">
      <c r="A7022">
        <v>7021</v>
      </c>
      <c r="B7022" t="s">
        <v>32</v>
      </c>
      <c r="C7022" t="s">
        <v>26</v>
      </c>
      <c r="D7022">
        <v>21</v>
      </c>
      <c r="E7022">
        <v>186172218162.134</v>
      </c>
      <c r="F7022">
        <v>61146313.614830703</v>
      </c>
      <c r="G7022">
        <v>30962080258.721901</v>
      </c>
      <c r="H7022">
        <v>162876692450.44501</v>
      </c>
      <c r="I7022">
        <v>28713501.515771501</v>
      </c>
      <c r="J7022">
        <v>-124970434.62501501</v>
      </c>
      <c r="K7022">
        <v>5672.47754026031</v>
      </c>
      <c r="L7022">
        <v>-365216737.124421</v>
      </c>
      <c r="M7022">
        <v>-257781217.495278</v>
      </c>
      <c r="Y7022" s="15">
        <f t="shared" si="705"/>
        <v>0</v>
      </c>
      <c r="Z7022" s="15">
        <f t="shared" si="706"/>
        <v>0</v>
      </c>
      <c r="AD7022" s="15">
        <f t="shared" si="703"/>
        <v>0</v>
      </c>
      <c r="AE7022" s="15">
        <f t="shared" si="704"/>
        <v>0</v>
      </c>
      <c r="AI7022" t="str">
        <f t="shared" si="708"/>
        <v/>
      </c>
      <c r="AJ7022" t="str">
        <f t="shared" si="709"/>
        <v/>
      </c>
      <c r="AL7022">
        <f t="shared" si="707"/>
        <v>0</v>
      </c>
    </row>
    <row r="7023" spans="1:38" x14ac:dyDescent="0.3">
      <c r="A7023">
        <v>7022</v>
      </c>
      <c r="B7023" t="s">
        <v>32</v>
      </c>
      <c r="C7023" t="s">
        <v>26</v>
      </c>
      <c r="D7023">
        <v>22</v>
      </c>
      <c r="E7023">
        <v>225119375956.97601</v>
      </c>
      <c r="F7023">
        <v>63210427.884740897</v>
      </c>
      <c r="G7023">
        <v>30962773511.262901</v>
      </c>
      <c r="H7023">
        <v>210063844667.953</v>
      </c>
      <c r="I7023">
        <v>29700912.0374442</v>
      </c>
      <c r="J7023">
        <v>-126226096.961044</v>
      </c>
      <c r="K7023">
        <v>7072.6395338676302</v>
      </c>
      <c r="L7023">
        <v>-478355208.299725</v>
      </c>
      <c r="M7023">
        <v>-339794448.20776898</v>
      </c>
      <c r="Y7023" s="15">
        <f t="shared" si="705"/>
        <v>0</v>
      </c>
      <c r="Z7023" s="15">
        <f t="shared" si="706"/>
        <v>0</v>
      </c>
      <c r="AD7023" s="15">
        <f t="shared" si="703"/>
        <v>0</v>
      </c>
      <c r="AE7023" s="15">
        <f t="shared" si="704"/>
        <v>0</v>
      </c>
      <c r="AI7023" t="str">
        <f t="shared" si="708"/>
        <v/>
      </c>
      <c r="AJ7023" t="str">
        <f t="shared" si="709"/>
        <v/>
      </c>
      <c r="AL7023">
        <f t="shared" si="707"/>
        <v>0</v>
      </c>
    </row>
    <row r="7024" spans="1:38" x14ac:dyDescent="0.3">
      <c r="A7024">
        <v>7023</v>
      </c>
      <c r="B7024" t="s">
        <v>32</v>
      </c>
      <c r="C7024" t="s">
        <v>26</v>
      </c>
      <c r="D7024">
        <v>23</v>
      </c>
      <c r="E7024">
        <v>213330458604.59799</v>
      </c>
      <c r="F7024">
        <v>66399264.889694303</v>
      </c>
      <c r="G7024">
        <v>30933787137.147701</v>
      </c>
      <c r="H7024">
        <v>193273664782.181</v>
      </c>
      <c r="I7024">
        <v>27758213.824565198</v>
      </c>
      <c r="J7024">
        <v>-124842996.890545</v>
      </c>
      <c r="K7024">
        <v>6962.7558172039198</v>
      </c>
      <c r="L7024">
        <v>-439689520.68584698</v>
      </c>
      <c r="M7024">
        <v>-312203774.91027999</v>
      </c>
      <c r="Y7024" s="15">
        <f t="shared" si="705"/>
        <v>0</v>
      </c>
      <c r="Z7024" s="15">
        <f t="shared" si="706"/>
        <v>0</v>
      </c>
      <c r="AD7024" s="15">
        <f t="shared" si="703"/>
        <v>0</v>
      </c>
      <c r="AE7024" s="15">
        <f t="shared" si="704"/>
        <v>0</v>
      </c>
      <c r="AI7024" t="str">
        <f t="shared" si="708"/>
        <v/>
      </c>
      <c r="AJ7024" t="str">
        <f t="shared" si="709"/>
        <v/>
      </c>
      <c r="AL7024">
        <f t="shared" si="707"/>
        <v>0</v>
      </c>
    </row>
    <row r="7025" spans="1:38" x14ac:dyDescent="0.3">
      <c r="A7025">
        <v>7024</v>
      </c>
      <c r="B7025" t="s">
        <v>32</v>
      </c>
      <c r="C7025" t="s">
        <v>26</v>
      </c>
      <c r="D7025">
        <v>24</v>
      </c>
      <c r="E7025">
        <v>216612157274.366</v>
      </c>
      <c r="F7025">
        <v>62678686.893647097</v>
      </c>
      <c r="G7025">
        <v>30967518034.874001</v>
      </c>
      <c r="H7025">
        <v>203381590607.40799</v>
      </c>
      <c r="I7025">
        <v>29459801.243740998</v>
      </c>
      <c r="J7025">
        <v>-127799520.77233499</v>
      </c>
      <c r="K7025">
        <v>6903.69866804916</v>
      </c>
      <c r="L7025">
        <v>-462434756.02923602</v>
      </c>
      <c r="M7025">
        <v>-328281694.95478803</v>
      </c>
      <c r="Y7025" s="15">
        <f t="shared" si="705"/>
        <v>0</v>
      </c>
      <c r="Z7025" s="15">
        <f t="shared" si="706"/>
        <v>0</v>
      </c>
      <c r="AD7025" s="15">
        <f t="shared" si="703"/>
        <v>0</v>
      </c>
      <c r="AE7025" s="15">
        <f t="shared" si="704"/>
        <v>0</v>
      </c>
      <c r="AI7025" t="str">
        <f t="shared" si="708"/>
        <v/>
      </c>
      <c r="AJ7025" t="str">
        <f t="shared" si="709"/>
        <v/>
      </c>
      <c r="AL7025">
        <f t="shared" si="707"/>
        <v>0</v>
      </c>
    </row>
    <row r="7026" spans="1:38" x14ac:dyDescent="0.3">
      <c r="A7026">
        <v>7025</v>
      </c>
      <c r="B7026" t="s">
        <v>32</v>
      </c>
      <c r="C7026" t="s">
        <v>26</v>
      </c>
      <c r="D7026">
        <v>25</v>
      </c>
      <c r="E7026">
        <v>201344217714.733</v>
      </c>
      <c r="F7026">
        <v>62303701.828287497</v>
      </c>
      <c r="G7026">
        <v>30972187755.224499</v>
      </c>
      <c r="H7026">
        <v>184033795317.45099</v>
      </c>
      <c r="I7026">
        <v>29294160.871104401</v>
      </c>
      <c r="J7026">
        <v>-125766194.979008</v>
      </c>
      <c r="K7026">
        <v>6282.2688837959104</v>
      </c>
      <c r="L7026">
        <v>-415806214.24439102</v>
      </c>
      <c r="M7026">
        <v>-294415202.84925598</v>
      </c>
      <c r="Y7026" s="15">
        <f t="shared" si="705"/>
        <v>0</v>
      </c>
      <c r="Z7026" s="15">
        <f t="shared" si="706"/>
        <v>0</v>
      </c>
      <c r="AD7026" s="15">
        <f t="shared" si="703"/>
        <v>0</v>
      </c>
      <c r="AE7026" s="15">
        <f t="shared" si="704"/>
        <v>0</v>
      </c>
      <c r="AI7026" t="str">
        <f t="shared" si="708"/>
        <v/>
      </c>
      <c r="AJ7026" t="str">
        <f t="shared" si="709"/>
        <v/>
      </c>
      <c r="AL7026">
        <f t="shared" si="707"/>
        <v>0</v>
      </c>
    </row>
    <row r="7027" spans="1:38" x14ac:dyDescent="0.3">
      <c r="A7027">
        <v>7026</v>
      </c>
      <c r="B7027" t="s">
        <v>32</v>
      </c>
      <c r="C7027" t="s">
        <v>26</v>
      </c>
      <c r="D7027">
        <v>26</v>
      </c>
      <c r="E7027">
        <v>245841650775.78201</v>
      </c>
      <c r="F7027">
        <v>61403833.511197701</v>
      </c>
      <c r="G7027">
        <v>30945359972.377201</v>
      </c>
      <c r="H7027">
        <v>227516003256.96301</v>
      </c>
      <c r="I7027">
        <v>26940964.2627283</v>
      </c>
      <c r="J7027">
        <v>-125041410.46131501</v>
      </c>
      <c r="K7027">
        <v>8444.9836701547301</v>
      </c>
      <c r="L7027">
        <v>-523324590.05988902</v>
      </c>
      <c r="M7027">
        <v>-373252166.15372097</v>
      </c>
      <c r="Y7027" s="15">
        <f t="shared" si="705"/>
        <v>0</v>
      </c>
      <c r="Z7027" s="15">
        <f t="shared" si="706"/>
        <v>0</v>
      </c>
      <c r="AD7027" s="15">
        <f t="shared" si="703"/>
        <v>0</v>
      </c>
      <c r="AE7027" s="15">
        <f t="shared" si="704"/>
        <v>0</v>
      </c>
      <c r="AI7027" t="str">
        <f t="shared" si="708"/>
        <v/>
      </c>
      <c r="AJ7027" t="str">
        <f t="shared" si="709"/>
        <v/>
      </c>
      <c r="AL7027">
        <f t="shared" si="707"/>
        <v>0</v>
      </c>
    </row>
    <row r="7028" spans="1:38" x14ac:dyDescent="0.3">
      <c r="A7028">
        <v>7027</v>
      </c>
      <c r="B7028" t="s">
        <v>32</v>
      </c>
      <c r="C7028" t="s">
        <v>26</v>
      </c>
      <c r="D7028">
        <v>27</v>
      </c>
      <c r="E7028">
        <v>208541000156.12299</v>
      </c>
      <c r="F7028">
        <v>59795233.693337798</v>
      </c>
      <c r="G7028">
        <v>30965489855.8479</v>
      </c>
      <c r="H7028">
        <v>189722643393.41299</v>
      </c>
      <c r="I7028">
        <v>29095184.670634098</v>
      </c>
      <c r="J7028">
        <v>-127660089.771347</v>
      </c>
      <c r="K7028">
        <v>6520.7574910119502</v>
      </c>
      <c r="L7028">
        <v>-429764122.103136</v>
      </c>
      <c r="M7028">
        <v>-304620674.80119902</v>
      </c>
      <c r="Y7028" s="15">
        <f t="shared" si="705"/>
        <v>0</v>
      </c>
      <c r="Z7028" s="15">
        <f t="shared" si="706"/>
        <v>0</v>
      </c>
      <c r="AD7028" s="15">
        <f t="shared" si="703"/>
        <v>0</v>
      </c>
      <c r="AE7028" s="15">
        <f t="shared" si="704"/>
        <v>0</v>
      </c>
      <c r="AI7028" t="str">
        <f t="shared" si="708"/>
        <v/>
      </c>
      <c r="AJ7028" t="str">
        <f t="shared" si="709"/>
        <v/>
      </c>
      <c r="AL7028">
        <f t="shared" si="707"/>
        <v>0</v>
      </c>
    </row>
    <row r="7029" spans="1:38" x14ac:dyDescent="0.3">
      <c r="A7029">
        <v>7028</v>
      </c>
      <c r="B7029" t="s">
        <v>32</v>
      </c>
      <c r="C7029" t="s">
        <v>26</v>
      </c>
      <c r="D7029">
        <v>28</v>
      </c>
      <c r="E7029">
        <v>323187163210.73798</v>
      </c>
      <c r="F7029">
        <v>63097627.172186598</v>
      </c>
      <c r="G7029">
        <v>30965871513.777</v>
      </c>
      <c r="H7029">
        <v>300456852328.98798</v>
      </c>
      <c r="I7029">
        <v>29376487.863935798</v>
      </c>
      <c r="J7029">
        <v>-127056860.069042</v>
      </c>
      <c r="K7029">
        <v>10227.800332041899</v>
      </c>
      <c r="L7029">
        <v>-697302312.88006997</v>
      </c>
      <c r="M7029">
        <v>-499117185.404432</v>
      </c>
      <c r="Y7029" s="15">
        <f t="shared" si="705"/>
        <v>0</v>
      </c>
      <c r="Z7029" s="15">
        <f t="shared" si="706"/>
        <v>0</v>
      </c>
      <c r="AD7029" s="15">
        <f t="shared" si="703"/>
        <v>0</v>
      </c>
      <c r="AE7029" s="15">
        <f t="shared" si="704"/>
        <v>0</v>
      </c>
      <c r="AI7029" t="str">
        <f t="shared" si="708"/>
        <v/>
      </c>
      <c r="AJ7029" t="str">
        <f t="shared" si="709"/>
        <v/>
      </c>
      <c r="AL7029">
        <f t="shared" si="707"/>
        <v>0</v>
      </c>
    </row>
    <row r="7030" spans="1:38" x14ac:dyDescent="0.3">
      <c r="A7030">
        <v>7029</v>
      </c>
      <c r="B7030" t="s">
        <v>32</v>
      </c>
      <c r="C7030" t="s">
        <v>26</v>
      </c>
      <c r="D7030">
        <v>29</v>
      </c>
      <c r="E7030">
        <v>325413520629.77002</v>
      </c>
      <c r="F7030">
        <v>59996520.619232804</v>
      </c>
      <c r="G7030">
        <v>30955287155.948399</v>
      </c>
      <c r="H7030">
        <v>311025814666.18597</v>
      </c>
      <c r="I7030">
        <v>27561123.540545799</v>
      </c>
      <c r="J7030">
        <v>-125630138.825699</v>
      </c>
      <c r="K7030">
        <v>11284.9468639632</v>
      </c>
      <c r="L7030">
        <v>-724679553.44881904</v>
      </c>
      <c r="M7030">
        <v>-519523005.17899197</v>
      </c>
      <c r="Y7030" s="15">
        <f t="shared" si="705"/>
        <v>0</v>
      </c>
      <c r="Z7030" s="15">
        <f t="shared" si="706"/>
        <v>0</v>
      </c>
      <c r="AD7030" s="15">
        <f t="shared" ref="AD7030:AD7093" si="710">IF(L7030&lt;0,0,1)</f>
        <v>0</v>
      </c>
      <c r="AE7030" s="15">
        <f t="shared" ref="AE7030:AE7093" si="711">IF(M7030&lt;0,0,1)</f>
        <v>0</v>
      </c>
      <c r="AI7030" t="str">
        <f t="shared" si="708"/>
        <v/>
      </c>
      <c r="AJ7030" t="str">
        <f t="shared" si="709"/>
        <v/>
      </c>
      <c r="AL7030">
        <f t="shared" si="707"/>
        <v>0</v>
      </c>
    </row>
    <row r="7031" spans="1:38" x14ac:dyDescent="0.3">
      <c r="A7031">
        <v>7030</v>
      </c>
      <c r="B7031" t="s">
        <v>32</v>
      </c>
      <c r="C7031" t="s">
        <v>26</v>
      </c>
      <c r="D7031">
        <v>30</v>
      </c>
      <c r="E7031">
        <v>298242838034.01501</v>
      </c>
      <c r="F7031">
        <v>63516895.364357099</v>
      </c>
      <c r="G7031">
        <v>30965148493.622898</v>
      </c>
      <c r="H7031">
        <v>280075901206.72998</v>
      </c>
      <c r="I7031">
        <v>29552492.809526101</v>
      </c>
      <c r="J7031">
        <v>-126659930.327934</v>
      </c>
      <c r="K7031">
        <v>9477.2343914232806</v>
      </c>
      <c r="L7031">
        <v>-647833356.20200396</v>
      </c>
      <c r="M7031">
        <v>-463091761.01704103</v>
      </c>
      <c r="Y7031" s="15">
        <f t="shared" si="705"/>
        <v>0</v>
      </c>
      <c r="Z7031" s="15">
        <f t="shared" si="706"/>
        <v>0</v>
      </c>
      <c r="AD7031" s="15">
        <f t="shared" si="710"/>
        <v>0</v>
      </c>
      <c r="AE7031" s="15">
        <f t="shared" si="711"/>
        <v>0</v>
      </c>
      <c r="AI7031" t="str">
        <f t="shared" si="708"/>
        <v/>
      </c>
      <c r="AJ7031" t="str">
        <f t="shared" si="709"/>
        <v/>
      </c>
      <c r="AL7031">
        <f t="shared" si="707"/>
        <v>0</v>
      </c>
    </row>
    <row r="7032" spans="1:38" x14ac:dyDescent="0.3">
      <c r="A7032">
        <v>7031</v>
      </c>
      <c r="B7032" t="s">
        <v>32</v>
      </c>
      <c r="C7032" t="s">
        <v>26</v>
      </c>
      <c r="D7032">
        <v>31</v>
      </c>
      <c r="E7032">
        <v>208612816793.53101</v>
      </c>
      <c r="F7032">
        <v>61752778.015570298</v>
      </c>
      <c r="G7032">
        <v>30967829114.1479</v>
      </c>
      <c r="H7032">
        <v>192689820026.66699</v>
      </c>
      <c r="I7032">
        <v>28628213.851929601</v>
      </c>
      <c r="J7032">
        <v>-125193107.59985401</v>
      </c>
      <c r="K7032">
        <v>6730.7664048932402</v>
      </c>
      <c r="L7032">
        <v>-437407445.66845</v>
      </c>
      <c r="M7032">
        <v>-310306811.25380099</v>
      </c>
      <c r="Y7032" s="15">
        <f t="shared" si="705"/>
        <v>0</v>
      </c>
      <c r="Z7032" s="15">
        <f t="shared" si="706"/>
        <v>0</v>
      </c>
      <c r="AD7032" s="15">
        <f t="shared" si="710"/>
        <v>0</v>
      </c>
      <c r="AE7032" s="15">
        <f t="shared" si="711"/>
        <v>0</v>
      </c>
      <c r="AI7032" t="str">
        <f t="shared" si="708"/>
        <v/>
      </c>
      <c r="AJ7032" t="str">
        <f t="shared" si="709"/>
        <v/>
      </c>
      <c r="AL7032">
        <f t="shared" si="707"/>
        <v>0</v>
      </c>
    </row>
    <row r="7033" spans="1:38" x14ac:dyDescent="0.3">
      <c r="A7033">
        <v>7032</v>
      </c>
      <c r="B7033" t="s">
        <v>32</v>
      </c>
      <c r="C7033" t="s">
        <v>26</v>
      </c>
      <c r="D7033">
        <v>32</v>
      </c>
      <c r="E7033">
        <v>327065830201.78802</v>
      </c>
      <c r="F7033">
        <v>63304317.377128698</v>
      </c>
      <c r="G7033">
        <v>30971666229.041801</v>
      </c>
      <c r="H7033">
        <v>308646732689.47998</v>
      </c>
      <c r="I7033">
        <v>29560690.725119501</v>
      </c>
      <c r="J7033">
        <v>-125983304.86562</v>
      </c>
      <c r="K7033">
        <v>10441.1204582308</v>
      </c>
      <c r="L7033">
        <v>-716925987.23142803</v>
      </c>
      <c r="M7033">
        <v>-513338711.42509699</v>
      </c>
      <c r="Y7033" s="15">
        <f t="shared" si="705"/>
        <v>0</v>
      </c>
      <c r="Z7033" s="15">
        <f t="shared" si="706"/>
        <v>0</v>
      </c>
      <c r="AD7033" s="15">
        <f t="shared" si="710"/>
        <v>0</v>
      </c>
      <c r="AE7033" s="15">
        <f t="shared" si="711"/>
        <v>0</v>
      </c>
      <c r="AI7033" t="str">
        <f t="shared" si="708"/>
        <v/>
      </c>
      <c r="AJ7033" t="str">
        <f t="shared" si="709"/>
        <v/>
      </c>
      <c r="AL7033">
        <f t="shared" si="707"/>
        <v>0</v>
      </c>
    </row>
    <row r="7034" spans="1:38" x14ac:dyDescent="0.3">
      <c r="A7034">
        <v>7033</v>
      </c>
      <c r="B7034" t="s">
        <v>32</v>
      </c>
      <c r="C7034" t="s">
        <v>26</v>
      </c>
      <c r="D7034">
        <v>33</v>
      </c>
      <c r="E7034">
        <v>267095155843.36401</v>
      </c>
      <c r="F7034">
        <v>61928229.791117497</v>
      </c>
      <c r="G7034">
        <v>30965087074.921101</v>
      </c>
      <c r="H7034">
        <v>250230867866.642</v>
      </c>
      <c r="I7034">
        <v>28684140.0226252</v>
      </c>
      <c r="J7034">
        <v>-126705282.821747</v>
      </c>
      <c r="K7034">
        <v>8723.6663769339793</v>
      </c>
      <c r="L7034">
        <v>-576519121.48048997</v>
      </c>
      <c r="M7034">
        <v>-411463686.52509499</v>
      </c>
      <c r="Y7034" s="15">
        <f t="shared" si="705"/>
        <v>0</v>
      </c>
      <c r="Z7034" s="15">
        <f t="shared" si="706"/>
        <v>0</v>
      </c>
      <c r="AD7034" s="15">
        <f t="shared" si="710"/>
        <v>0</v>
      </c>
      <c r="AE7034" s="15">
        <f t="shared" si="711"/>
        <v>0</v>
      </c>
      <c r="AI7034" t="str">
        <f t="shared" si="708"/>
        <v/>
      </c>
      <c r="AJ7034" t="str">
        <f t="shared" si="709"/>
        <v/>
      </c>
      <c r="AL7034">
        <f t="shared" si="707"/>
        <v>0</v>
      </c>
    </row>
    <row r="7035" spans="1:38" x14ac:dyDescent="0.3">
      <c r="A7035">
        <v>7034</v>
      </c>
      <c r="B7035" t="s">
        <v>32</v>
      </c>
      <c r="C7035" t="s">
        <v>26</v>
      </c>
      <c r="D7035">
        <v>34</v>
      </c>
      <c r="E7035">
        <v>167255081537.60699</v>
      </c>
      <c r="F7035">
        <v>62422851.6859373</v>
      </c>
      <c r="G7035">
        <v>30965878949.212601</v>
      </c>
      <c r="H7035">
        <v>151200387826.63699</v>
      </c>
      <c r="I7035">
        <v>29083383.026256099</v>
      </c>
      <c r="J7035">
        <v>-125492615.221531</v>
      </c>
      <c r="K7035">
        <v>5198.8583202351301</v>
      </c>
      <c r="L7035">
        <v>-336606783.951801</v>
      </c>
      <c r="M7035">
        <v>-236873102.048695</v>
      </c>
      <c r="Y7035" s="15">
        <f t="shared" si="705"/>
        <v>0</v>
      </c>
      <c r="Z7035" s="15">
        <f t="shared" si="706"/>
        <v>0</v>
      </c>
      <c r="AD7035" s="15">
        <f t="shared" si="710"/>
        <v>0</v>
      </c>
      <c r="AE7035" s="15">
        <f t="shared" si="711"/>
        <v>0</v>
      </c>
      <c r="AI7035" t="str">
        <f t="shared" si="708"/>
        <v/>
      </c>
      <c r="AJ7035" t="str">
        <f t="shared" si="709"/>
        <v/>
      </c>
      <c r="AL7035">
        <f t="shared" si="707"/>
        <v>0</v>
      </c>
    </row>
    <row r="7036" spans="1:38" x14ac:dyDescent="0.3">
      <c r="A7036">
        <v>7035</v>
      </c>
      <c r="B7036" t="s">
        <v>32</v>
      </c>
      <c r="C7036" t="s">
        <v>26</v>
      </c>
      <c r="D7036">
        <v>35</v>
      </c>
      <c r="E7036">
        <v>304916564018.38098</v>
      </c>
      <c r="F7036">
        <v>61617415.795385599</v>
      </c>
      <c r="G7036">
        <v>30966468126.925598</v>
      </c>
      <c r="H7036">
        <v>288740873358.46301</v>
      </c>
      <c r="I7036">
        <v>29169429.070466299</v>
      </c>
      <c r="J7036">
        <v>-127799803.13177501</v>
      </c>
      <c r="K7036">
        <v>9898.7495662302699</v>
      </c>
      <c r="L7036">
        <v>-669173344.44750595</v>
      </c>
      <c r="M7036">
        <v>-478716224.39714998</v>
      </c>
      <c r="Y7036" s="15">
        <f t="shared" si="705"/>
        <v>0</v>
      </c>
      <c r="Z7036" s="15">
        <f t="shared" si="706"/>
        <v>0</v>
      </c>
      <c r="AD7036" s="15">
        <f t="shared" si="710"/>
        <v>0</v>
      </c>
      <c r="AE7036" s="15">
        <f t="shared" si="711"/>
        <v>0</v>
      </c>
      <c r="AI7036" t="str">
        <f t="shared" si="708"/>
        <v/>
      </c>
      <c r="AJ7036" t="str">
        <f t="shared" si="709"/>
        <v/>
      </c>
      <c r="AL7036">
        <f t="shared" si="707"/>
        <v>0</v>
      </c>
    </row>
    <row r="7037" spans="1:38" x14ac:dyDescent="0.3">
      <c r="A7037">
        <v>7036</v>
      </c>
      <c r="B7037" t="s">
        <v>32</v>
      </c>
      <c r="C7037" t="s">
        <v>26</v>
      </c>
      <c r="D7037">
        <v>36</v>
      </c>
      <c r="E7037">
        <v>271822224060.58701</v>
      </c>
      <c r="F7037">
        <v>63250773.845091499</v>
      </c>
      <c r="G7037">
        <v>30962073573.230099</v>
      </c>
      <c r="H7037">
        <v>250427575783.17001</v>
      </c>
      <c r="I7037">
        <v>29622966.4021658</v>
      </c>
      <c r="J7037">
        <v>-126814840.823689</v>
      </c>
      <c r="K7037">
        <v>8453.8318135776208</v>
      </c>
      <c r="L7037">
        <v>-576056048.84652603</v>
      </c>
      <c r="M7037">
        <v>-410870862.86961001</v>
      </c>
      <c r="Y7037" s="15">
        <f t="shared" si="705"/>
        <v>0</v>
      </c>
      <c r="Z7037" s="15">
        <f t="shared" si="706"/>
        <v>0</v>
      </c>
      <c r="AD7037" s="15">
        <f t="shared" si="710"/>
        <v>0</v>
      </c>
      <c r="AE7037" s="15">
        <f t="shared" si="711"/>
        <v>0</v>
      </c>
      <c r="AI7037" t="str">
        <f t="shared" si="708"/>
        <v/>
      </c>
      <c r="AJ7037" t="str">
        <f t="shared" si="709"/>
        <v/>
      </c>
      <c r="AL7037">
        <f t="shared" si="707"/>
        <v>0</v>
      </c>
    </row>
    <row r="7038" spans="1:38" x14ac:dyDescent="0.3">
      <c r="A7038">
        <v>7037</v>
      </c>
      <c r="B7038" t="s">
        <v>32</v>
      </c>
      <c r="C7038" t="s">
        <v>26</v>
      </c>
      <c r="D7038">
        <v>37</v>
      </c>
      <c r="E7038">
        <v>227854513538.646</v>
      </c>
      <c r="F7038">
        <v>61992538.470561497</v>
      </c>
      <c r="G7038">
        <v>30966696200.9828</v>
      </c>
      <c r="H7038">
        <v>210673466416.51999</v>
      </c>
      <c r="I7038">
        <v>28883364.255933199</v>
      </c>
      <c r="J7038">
        <v>-126222718.13580699</v>
      </c>
      <c r="K7038">
        <v>7293.9379412231601</v>
      </c>
      <c r="L7038">
        <v>-480647174.77970201</v>
      </c>
      <c r="M7038">
        <v>-341684300.49725598</v>
      </c>
      <c r="Y7038" s="15">
        <f t="shared" ref="Y7038:Y7101" si="712">IF(K7038&lt;cet_IND_lo,1,0)</f>
        <v>0</v>
      </c>
      <c r="Z7038" s="15">
        <f t="shared" ref="Z7038:Z7101" si="713">IF(K7038&lt;cet_IND_hi,1,0)</f>
        <v>0</v>
      </c>
      <c r="AD7038" s="15">
        <f t="shared" si="710"/>
        <v>0</v>
      </c>
      <c r="AE7038" s="15">
        <f t="shared" si="711"/>
        <v>0</v>
      </c>
      <c r="AI7038" t="str">
        <f t="shared" si="708"/>
        <v/>
      </c>
      <c r="AJ7038" t="str">
        <f t="shared" si="709"/>
        <v/>
      </c>
      <c r="AL7038">
        <f t="shared" si="707"/>
        <v>0</v>
      </c>
    </row>
    <row r="7039" spans="1:38" x14ac:dyDescent="0.3">
      <c r="A7039">
        <v>7038</v>
      </c>
      <c r="B7039" t="s">
        <v>32</v>
      </c>
      <c r="C7039" t="s">
        <v>26</v>
      </c>
      <c r="D7039">
        <v>38</v>
      </c>
      <c r="E7039">
        <v>276152572617.104</v>
      </c>
      <c r="F7039">
        <v>62523572.671482801</v>
      </c>
      <c r="G7039">
        <v>30970374450.882801</v>
      </c>
      <c r="H7039">
        <v>256793996803.177</v>
      </c>
      <c r="I7039">
        <v>29288235.974805299</v>
      </c>
      <c r="J7039">
        <v>-125915313.109928</v>
      </c>
      <c r="K7039">
        <v>8767.8205346364903</v>
      </c>
      <c r="L7039">
        <v>-591788475.00286901</v>
      </c>
      <c r="M7039">
        <v>-422403917.46350402</v>
      </c>
      <c r="Y7039" s="15">
        <f t="shared" si="712"/>
        <v>0</v>
      </c>
      <c r="Z7039" s="15">
        <f t="shared" si="713"/>
        <v>0</v>
      </c>
      <c r="AD7039" s="15">
        <f t="shared" si="710"/>
        <v>0</v>
      </c>
      <c r="AE7039" s="15">
        <f t="shared" si="711"/>
        <v>0</v>
      </c>
      <c r="AI7039" t="str">
        <f t="shared" si="708"/>
        <v/>
      </c>
      <c r="AJ7039" t="str">
        <f t="shared" si="709"/>
        <v/>
      </c>
      <c r="AL7039">
        <f t="shared" si="707"/>
        <v>0</v>
      </c>
    </row>
    <row r="7040" spans="1:38" x14ac:dyDescent="0.3">
      <c r="A7040">
        <v>7039</v>
      </c>
      <c r="B7040" t="s">
        <v>32</v>
      </c>
      <c r="C7040" t="s">
        <v>26</v>
      </c>
      <c r="D7040">
        <v>39</v>
      </c>
      <c r="E7040">
        <v>247192264903.112</v>
      </c>
      <c r="F7040">
        <v>60867621.7404937</v>
      </c>
      <c r="G7040">
        <v>30962372914.969601</v>
      </c>
      <c r="H7040">
        <v>228500056724.48001</v>
      </c>
      <c r="I7040">
        <v>28474983.531323802</v>
      </c>
      <c r="J7040">
        <v>-126396746.864429</v>
      </c>
      <c r="K7040">
        <v>8024.5896006618896</v>
      </c>
      <c r="L7040">
        <v>-524170582.39063001</v>
      </c>
      <c r="M7040">
        <v>-373449064.41191602</v>
      </c>
      <c r="Y7040" s="15">
        <f t="shared" si="712"/>
        <v>0</v>
      </c>
      <c r="Z7040" s="15">
        <f t="shared" si="713"/>
        <v>0</v>
      </c>
      <c r="AD7040" s="15">
        <f t="shared" si="710"/>
        <v>0</v>
      </c>
      <c r="AE7040" s="15">
        <f t="shared" si="711"/>
        <v>0</v>
      </c>
      <c r="AI7040" t="str">
        <f t="shared" si="708"/>
        <v/>
      </c>
      <c r="AJ7040" t="str">
        <f t="shared" si="709"/>
        <v/>
      </c>
      <c r="AL7040">
        <f t="shared" si="707"/>
        <v>0</v>
      </c>
    </row>
    <row r="7041" spans="1:38" x14ac:dyDescent="0.3">
      <c r="A7041">
        <v>7040</v>
      </c>
      <c r="B7041" t="s">
        <v>32</v>
      </c>
      <c r="C7041" t="s">
        <v>26</v>
      </c>
      <c r="D7041">
        <v>40</v>
      </c>
      <c r="E7041">
        <v>307953571468.47601</v>
      </c>
      <c r="F7041">
        <v>63035724.203743003</v>
      </c>
      <c r="G7041">
        <v>30973546512.0336</v>
      </c>
      <c r="H7041">
        <v>292087527132.82098</v>
      </c>
      <c r="I7041">
        <v>29532363.196164299</v>
      </c>
      <c r="J7041">
        <v>-126131427.54280099</v>
      </c>
      <c r="K7041">
        <v>9890.4217448726704</v>
      </c>
      <c r="L7041">
        <v>-676904558.72416306</v>
      </c>
      <c r="M7041">
        <v>-484239943.65498298</v>
      </c>
      <c r="Y7041" s="15">
        <f t="shared" si="712"/>
        <v>0</v>
      </c>
      <c r="Z7041" s="15">
        <f t="shared" si="713"/>
        <v>0</v>
      </c>
      <c r="AD7041" s="15">
        <f t="shared" si="710"/>
        <v>0</v>
      </c>
      <c r="AE7041" s="15">
        <f t="shared" si="711"/>
        <v>0</v>
      </c>
      <c r="AI7041" t="str">
        <f t="shared" si="708"/>
        <v/>
      </c>
      <c r="AJ7041" t="str">
        <f t="shared" si="709"/>
        <v/>
      </c>
      <c r="AL7041">
        <f t="shared" si="707"/>
        <v>0</v>
      </c>
    </row>
    <row r="7042" spans="1:38" x14ac:dyDescent="0.3">
      <c r="A7042">
        <v>7041</v>
      </c>
      <c r="B7042" t="s">
        <v>32</v>
      </c>
      <c r="C7042" t="s">
        <v>26</v>
      </c>
      <c r="D7042">
        <v>41</v>
      </c>
      <c r="E7042">
        <v>240304929343.39099</v>
      </c>
      <c r="F7042">
        <v>61196883.563889198</v>
      </c>
      <c r="G7042">
        <v>30970284315.121601</v>
      </c>
      <c r="H7042">
        <v>222342613279.285</v>
      </c>
      <c r="I7042">
        <v>29607347.434592601</v>
      </c>
      <c r="J7042">
        <v>-127563971.408455</v>
      </c>
      <c r="K7042">
        <v>7509.7106814609397</v>
      </c>
      <c r="L7042">
        <v>-508145951.64864802</v>
      </c>
      <c r="M7042">
        <v>-361485960.989582</v>
      </c>
      <c r="Y7042" s="15">
        <f t="shared" si="712"/>
        <v>0</v>
      </c>
      <c r="Z7042" s="15">
        <f t="shared" si="713"/>
        <v>0</v>
      </c>
      <c r="AD7042" s="15">
        <f t="shared" si="710"/>
        <v>0</v>
      </c>
      <c r="AE7042" s="15">
        <f t="shared" si="711"/>
        <v>0</v>
      </c>
      <c r="AI7042" t="str">
        <f t="shared" si="708"/>
        <v/>
      </c>
      <c r="AJ7042" t="str">
        <f t="shared" si="709"/>
        <v/>
      </c>
      <c r="AL7042">
        <f t="shared" ref="AL7042:AL7105" si="714">IF(H7042&lt;0,1,0)</f>
        <v>0</v>
      </c>
    </row>
    <row r="7043" spans="1:38" x14ac:dyDescent="0.3">
      <c r="A7043">
        <v>7042</v>
      </c>
      <c r="B7043" t="s">
        <v>32</v>
      </c>
      <c r="C7043" t="s">
        <v>26</v>
      </c>
      <c r="D7043">
        <v>42</v>
      </c>
      <c r="E7043">
        <v>240999330125.724</v>
      </c>
      <c r="F7043">
        <v>61072267.829668596</v>
      </c>
      <c r="G7043">
        <v>30967031168.160198</v>
      </c>
      <c r="H7043">
        <v>221978127247.54599</v>
      </c>
      <c r="I7043">
        <v>28044380.1749027</v>
      </c>
      <c r="J7043">
        <v>-124073989.434357</v>
      </c>
      <c r="K7043">
        <v>7915.2445467915004</v>
      </c>
      <c r="L7043">
        <v>-508827380.44323403</v>
      </c>
      <c r="M7043">
        <v>-362407809.36556101</v>
      </c>
      <c r="Y7043" s="15">
        <f t="shared" si="712"/>
        <v>0</v>
      </c>
      <c r="Z7043" s="15">
        <f t="shared" si="713"/>
        <v>0</v>
      </c>
      <c r="AD7043" s="15">
        <f t="shared" si="710"/>
        <v>0</v>
      </c>
      <c r="AE7043" s="15">
        <f t="shared" si="711"/>
        <v>0</v>
      </c>
      <c r="AI7043" t="str">
        <f t="shared" si="708"/>
        <v/>
      </c>
      <c r="AJ7043" t="str">
        <f t="shared" si="709"/>
        <v/>
      </c>
      <c r="AL7043">
        <f t="shared" si="714"/>
        <v>0</v>
      </c>
    </row>
    <row r="7044" spans="1:38" x14ac:dyDescent="0.3">
      <c r="A7044">
        <v>7043</v>
      </c>
      <c r="B7044" t="s">
        <v>32</v>
      </c>
      <c r="C7044" t="s">
        <v>26</v>
      </c>
      <c r="D7044">
        <v>43</v>
      </c>
      <c r="E7044">
        <v>342955364561.34998</v>
      </c>
      <c r="F7044">
        <v>61293380.750952899</v>
      </c>
      <c r="G7044">
        <v>30967425250.551601</v>
      </c>
      <c r="H7044">
        <v>331676903319.40399</v>
      </c>
      <c r="I7044">
        <v>28371327.767816801</v>
      </c>
      <c r="J7044">
        <v>-126094340.738251</v>
      </c>
      <c r="K7044">
        <v>11690.566829785201</v>
      </c>
      <c r="L7044">
        <v>-773815650.06393003</v>
      </c>
      <c r="M7044">
        <v>-555037383.38254499</v>
      </c>
      <c r="Y7044" s="15">
        <f t="shared" si="712"/>
        <v>0</v>
      </c>
      <c r="Z7044" s="15">
        <f t="shared" si="713"/>
        <v>0</v>
      </c>
      <c r="AD7044" s="15">
        <f t="shared" si="710"/>
        <v>0</v>
      </c>
      <c r="AE7044" s="15">
        <f t="shared" si="711"/>
        <v>0</v>
      </c>
      <c r="AI7044" t="str">
        <f t="shared" si="708"/>
        <v/>
      </c>
      <c r="AJ7044" t="str">
        <f t="shared" si="709"/>
        <v/>
      </c>
      <c r="AL7044">
        <f t="shared" si="714"/>
        <v>0</v>
      </c>
    </row>
    <row r="7045" spans="1:38" x14ac:dyDescent="0.3">
      <c r="A7045">
        <v>7044</v>
      </c>
      <c r="B7045" t="s">
        <v>32</v>
      </c>
      <c r="C7045" t="s">
        <v>26</v>
      </c>
      <c r="D7045">
        <v>44</v>
      </c>
      <c r="E7045">
        <v>273868098654.539</v>
      </c>
      <c r="F7045">
        <v>62784276.785358198</v>
      </c>
      <c r="G7045">
        <v>30971986934.798901</v>
      </c>
      <c r="H7045">
        <v>257115387293.09601</v>
      </c>
      <c r="I7045">
        <v>29224154.3984925</v>
      </c>
      <c r="J7045">
        <v>-125135566.657143</v>
      </c>
      <c r="K7045">
        <v>8798.0436931430795</v>
      </c>
      <c r="L7045">
        <v>-592629865.04785299</v>
      </c>
      <c r="M7045">
        <v>-423033314.28975898</v>
      </c>
      <c r="Y7045" s="15">
        <f t="shared" si="712"/>
        <v>0</v>
      </c>
      <c r="Z7045" s="15">
        <f t="shared" si="713"/>
        <v>0</v>
      </c>
      <c r="AD7045" s="15">
        <f t="shared" si="710"/>
        <v>0</v>
      </c>
      <c r="AE7045" s="15">
        <f t="shared" si="711"/>
        <v>0</v>
      </c>
      <c r="AI7045" t="str">
        <f t="shared" si="708"/>
        <v/>
      </c>
      <c r="AJ7045" t="str">
        <f t="shared" si="709"/>
        <v/>
      </c>
      <c r="AL7045">
        <f t="shared" si="714"/>
        <v>0</v>
      </c>
    </row>
    <row r="7046" spans="1:38" x14ac:dyDescent="0.3">
      <c r="A7046">
        <v>7045</v>
      </c>
      <c r="B7046" t="s">
        <v>32</v>
      </c>
      <c r="C7046" t="s">
        <v>26</v>
      </c>
      <c r="D7046">
        <v>45</v>
      </c>
      <c r="E7046">
        <v>242137229644.90701</v>
      </c>
      <c r="F7046">
        <v>63328550.999822997</v>
      </c>
      <c r="G7046">
        <v>30962282064.629799</v>
      </c>
      <c r="H7046">
        <v>222103415573.34399</v>
      </c>
      <c r="I7046">
        <v>29258931.565754801</v>
      </c>
      <c r="J7046">
        <v>-126351763.356598</v>
      </c>
      <c r="K7046">
        <v>7590.9612445759203</v>
      </c>
      <c r="L7046">
        <v>-507915848.83586198</v>
      </c>
      <c r="M7046">
        <v>-361413635.99905699</v>
      </c>
      <c r="Y7046" s="15">
        <f t="shared" si="712"/>
        <v>0</v>
      </c>
      <c r="Z7046" s="15">
        <f t="shared" si="713"/>
        <v>0</v>
      </c>
      <c r="AD7046" s="15">
        <f t="shared" si="710"/>
        <v>0</v>
      </c>
      <c r="AE7046" s="15">
        <f t="shared" si="711"/>
        <v>0</v>
      </c>
      <c r="AI7046" t="str">
        <f t="shared" si="708"/>
        <v/>
      </c>
      <c r="AJ7046" t="str">
        <f t="shared" si="709"/>
        <v/>
      </c>
      <c r="AL7046">
        <f t="shared" si="714"/>
        <v>0</v>
      </c>
    </row>
    <row r="7047" spans="1:38" x14ac:dyDescent="0.3">
      <c r="A7047">
        <v>7046</v>
      </c>
      <c r="B7047" t="s">
        <v>32</v>
      </c>
      <c r="C7047" t="s">
        <v>26</v>
      </c>
      <c r="D7047">
        <v>46</v>
      </c>
      <c r="E7047">
        <v>248481792409.25299</v>
      </c>
      <c r="F7047">
        <v>59948360.929397702</v>
      </c>
      <c r="G7047">
        <v>30974442275.000702</v>
      </c>
      <c r="H7047">
        <v>226620491385.47699</v>
      </c>
      <c r="I7047">
        <v>29868684.255974799</v>
      </c>
      <c r="J7047">
        <v>-127818662.36898001</v>
      </c>
      <c r="K7047">
        <v>7587.2271253510298</v>
      </c>
      <c r="L7047">
        <v>-518231003.36139297</v>
      </c>
      <c r="M7047">
        <v>-368749270.37483799</v>
      </c>
      <c r="Y7047" s="15">
        <f t="shared" si="712"/>
        <v>0</v>
      </c>
      <c r="Z7047" s="15">
        <f t="shared" si="713"/>
        <v>0</v>
      </c>
      <c r="AD7047" s="15">
        <f t="shared" si="710"/>
        <v>0</v>
      </c>
      <c r="AE7047" s="15">
        <f t="shared" si="711"/>
        <v>0</v>
      </c>
      <c r="AI7047" t="str">
        <f t="shared" si="708"/>
        <v/>
      </c>
      <c r="AJ7047" t="str">
        <f t="shared" si="709"/>
        <v/>
      </c>
      <c r="AL7047">
        <f t="shared" si="714"/>
        <v>0</v>
      </c>
    </row>
    <row r="7048" spans="1:38" x14ac:dyDescent="0.3">
      <c r="A7048">
        <v>7047</v>
      </c>
      <c r="B7048" t="s">
        <v>32</v>
      </c>
      <c r="C7048" t="s">
        <v>26</v>
      </c>
      <c r="D7048">
        <v>47</v>
      </c>
      <c r="E7048">
        <v>278937695239.245</v>
      </c>
      <c r="F7048">
        <v>59780723.851925701</v>
      </c>
      <c r="G7048">
        <v>30974701292.408199</v>
      </c>
      <c r="H7048">
        <v>268622040565.37601</v>
      </c>
      <c r="I7048">
        <v>29821332.4404594</v>
      </c>
      <c r="J7048">
        <v>-127806581.23726299</v>
      </c>
      <c r="K7048">
        <v>9007.7142294597597</v>
      </c>
      <c r="L7048">
        <v>-619862443.37743199</v>
      </c>
      <c r="M7048">
        <v>-442675959.06346101</v>
      </c>
      <c r="Y7048" s="15">
        <f t="shared" si="712"/>
        <v>0</v>
      </c>
      <c r="Z7048" s="15">
        <f t="shared" si="713"/>
        <v>0</v>
      </c>
      <c r="AD7048" s="15">
        <f t="shared" si="710"/>
        <v>0</v>
      </c>
      <c r="AE7048" s="15">
        <f t="shared" si="711"/>
        <v>0</v>
      </c>
      <c r="AI7048" t="str">
        <f t="shared" si="708"/>
        <v/>
      </c>
      <c r="AJ7048" t="str">
        <f t="shared" si="709"/>
        <v/>
      </c>
      <c r="AL7048">
        <f t="shared" si="714"/>
        <v>0</v>
      </c>
    </row>
    <row r="7049" spans="1:38" x14ac:dyDescent="0.3">
      <c r="A7049">
        <v>7048</v>
      </c>
      <c r="B7049" t="s">
        <v>32</v>
      </c>
      <c r="C7049" t="s">
        <v>26</v>
      </c>
      <c r="D7049">
        <v>48</v>
      </c>
      <c r="E7049">
        <v>328365774670.38501</v>
      </c>
      <c r="F7049">
        <v>61991480.298570603</v>
      </c>
      <c r="G7049">
        <v>30967479480.502499</v>
      </c>
      <c r="H7049">
        <v>297141561687.35498</v>
      </c>
      <c r="I7049">
        <v>30039345.471087798</v>
      </c>
      <c r="J7049">
        <v>-128703345.64397</v>
      </c>
      <c r="K7049">
        <v>9891.7455433024406</v>
      </c>
      <c r="L7049">
        <v>-688621161.10220897</v>
      </c>
      <c r="M7049">
        <v>-492622841.12767398</v>
      </c>
      <c r="Y7049" s="15">
        <f t="shared" si="712"/>
        <v>0</v>
      </c>
      <c r="Z7049" s="15">
        <f t="shared" si="713"/>
        <v>0</v>
      </c>
      <c r="AD7049" s="15">
        <f t="shared" si="710"/>
        <v>0</v>
      </c>
      <c r="AE7049" s="15">
        <f t="shared" si="711"/>
        <v>0</v>
      </c>
      <c r="AI7049" t="str">
        <f t="shared" si="708"/>
        <v/>
      </c>
      <c r="AJ7049" t="str">
        <f t="shared" si="709"/>
        <v/>
      </c>
      <c r="AL7049">
        <f t="shared" si="714"/>
        <v>0</v>
      </c>
    </row>
    <row r="7050" spans="1:38" x14ac:dyDescent="0.3">
      <c r="A7050">
        <v>7049</v>
      </c>
      <c r="B7050" t="s">
        <v>32</v>
      </c>
      <c r="C7050" t="s">
        <v>26</v>
      </c>
      <c r="D7050">
        <v>49</v>
      </c>
      <c r="E7050">
        <v>247821050732.31799</v>
      </c>
      <c r="F7050">
        <v>61498707.227356702</v>
      </c>
      <c r="G7050">
        <v>30967090184.480301</v>
      </c>
      <c r="H7050">
        <v>230251147039.758</v>
      </c>
      <c r="I7050">
        <v>28520893.533337101</v>
      </c>
      <c r="J7050">
        <v>-125405104.80384099</v>
      </c>
      <c r="K7050">
        <v>8073.0691964690996</v>
      </c>
      <c r="L7050">
        <v>-528359823.62726402</v>
      </c>
      <c r="M7050">
        <v>-376483264.40164602</v>
      </c>
      <c r="Y7050" s="15">
        <f t="shared" si="712"/>
        <v>0</v>
      </c>
      <c r="Z7050" s="15">
        <f t="shared" si="713"/>
        <v>0</v>
      </c>
      <c r="AD7050" s="15">
        <f t="shared" si="710"/>
        <v>0</v>
      </c>
      <c r="AE7050" s="15">
        <f t="shared" si="711"/>
        <v>0</v>
      </c>
      <c r="AI7050" t="str">
        <f t="shared" si="708"/>
        <v/>
      </c>
      <c r="AJ7050" t="str">
        <f t="shared" si="709"/>
        <v/>
      </c>
      <c r="AL7050">
        <f t="shared" si="714"/>
        <v>0</v>
      </c>
    </row>
    <row r="7051" spans="1:38" x14ac:dyDescent="0.3">
      <c r="A7051">
        <v>7050</v>
      </c>
      <c r="B7051" t="s">
        <v>32</v>
      </c>
      <c r="C7051" t="s">
        <v>26</v>
      </c>
      <c r="D7051">
        <v>50</v>
      </c>
      <c r="E7051">
        <v>286070714748.08698</v>
      </c>
      <c r="F7051">
        <v>63081842.456465602</v>
      </c>
      <c r="G7051">
        <v>30971447065.869801</v>
      </c>
      <c r="H7051">
        <v>266244327591.47501</v>
      </c>
      <c r="I7051">
        <v>29369500.508821301</v>
      </c>
      <c r="J7051">
        <v>-125386260.12521701</v>
      </c>
      <c r="K7051">
        <v>9065.3338660460795</v>
      </c>
      <c r="L7051">
        <v>-614563587.31845105</v>
      </c>
      <c r="M7051">
        <v>-438945472.45646697</v>
      </c>
      <c r="Y7051" s="15">
        <f t="shared" si="712"/>
        <v>0</v>
      </c>
      <c r="Z7051" s="15">
        <f t="shared" si="713"/>
        <v>0</v>
      </c>
      <c r="AD7051" s="15">
        <f t="shared" si="710"/>
        <v>0</v>
      </c>
      <c r="AE7051" s="15">
        <f t="shared" si="711"/>
        <v>0</v>
      </c>
      <c r="AI7051" t="str">
        <f t="shared" ref="AI7051:AI7114" si="715">IF(Y7051&lt;&gt;AD7051,"ERROR!","")</f>
        <v/>
      </c>
      <c r="AJ7051" t="str">
        <f t="shared" ref="AJ7051:AJ7114" si="716">IF(Z7051&lt;&gt;AE7051,"ERROR!","")</f>
        <v/>
      </c>
      <c r="AL7051">
        <f t="shared" si="714"/>
        <v>0</v>
      </c>
    </row>
    <row r="7052" spans="1:38" x14ac:dyDescent="0.3">
      <c r="A7052">
        <v>7051</v>
      </c>
      <c r="B7052" t="s">
        <v>32</v>
      </c>
      <c r="C7052" t="s">
        <v>26</v>
      </c>
      <c r="D7052">
        <v>51</v>
      </c>
      <c r="E7052">
        <v>276933102254.08502</v>
      </c>
      <c r="F7052">
        <v>64761611.445032798</v>
      </c>
      <c r="G7052">
        <v>30948260134.2827</v>
      </c>
      <c r="H7052">
        <v>254219368050.354</v>
      </c>
      <c r="I7052">
        <v>28987347.8120398</v>
      </c>
      <c r="J7052">
        <v>-126545652.015659</v>
      </c>
      <c r="K7052">
        <v>8770.01130626944</v>
      </c>
      <c r="L7052">
        <v>-585862418.69770205</v>
      </c>
      <c r="M7052">
        <v>-418176118.74049997</v>
      </c>
      <c r="Y7052" s="15">
        <f t="shared" si="712"/>
        <v>0</v>
      </c>
      <c r="Z7052" s="15">
        <f t="shared" si="713"/>
        <v>0</v>
      </c>
      <c r="AD7052" s="15">
        <f t="shared" si="710"/>
        <v>0</v>
      </c>
      <c r="AE7052" s="15">
        <f t="shared" si="711"/>
        <v>0</v>
      </c>
      <c r="AI7052" t="str">
        <f t="shared" si="715"/>
        <v/>
      </c>
      <c r="AJ7052" t="str">
        <f t="shared" si="716"/>
        <v/>
      </c>
      <c r="AL7052">
        <f t="shared" si="714"/>
        <v>0</v>
      </c>
    </row>
    <row r="7053" spans="1:38" x14ac:dyDescent="0.3">
      <c r="A7053">
        <v>7052</v>
      </c>
      <c r="B7053" t="s">
        <v>32</v>
      </c>
      <c r="C7053" t="s">
        <v>26</v>
      </c>
      <c r="D7053">
        <v>52</v>
      </c>
      <c r="E7053">
        <v>215500098960.117</v>
      </c>
      <c r="F7053">
        <v>62611152.070035703</v>
      </c>
      <c r="G7053">
        <v>30966291849.355801</v>
      </c>
      <c r="H7053">
        <v>197577634001.211</v>
      </c>
      <c r="I7053">
        <v>29018049.879105601</v>
      </c>
      <c r="J7053">
        <v>-125347716.38227101</v>
      </c>
      <c r="K7053">
        <v>6808.7840094132698</v>
      </c>
      <c r="L7053">
        <v>-448839176.59755701</v>
      </c>
      <c r="M7053">
        <v>-318514478.46755803</v>
      </c>
      <c r="Y7053" s="15">
        <f t="shared" si="712"/>
        <v>0</v>
      </c>
      <c r="Z7053" s="15">
        <f t="shared" si="713"/>
        <v>0</v>
      </c>
      <c r="AD7053" s="15">
        <f t="shared" si="710"/>
        <v>0</v>
      </c>
      <c r="AE7053" s="15">
        <f t="shared" si="711"/>
        <v>0</v>
      </c>
      <c r="AI7053" t="str">
        <f t="shared" si="715"/>
        <v/>
      </c>
      <c r="AJ7053" t="str">
        <f t="shared" si="716"/>
        <v/>
      </c>
      <c r="AL7053">
        <f t="shared" si="714"/>
        <v>0</v>
      </c>
    </row>
    <row r="7054" spans="1:38" x14ac:dyDescent="0.3">
      <c r="A7054">
        <v>7053</v>
      </c>
      <c r="B7054" t="s">
        <v>32</v>
      </c>
      <c r="C7054" t="s">
        <v>26</v>
      </c>
      <c r="D7054">
        <v>53</v>
      </c>
      <c r="E7054">
        <v>324389680555.45599</v>
      </c>
      <c r="F7054">
        <v>63164685.632254303</v>
      </c>
      <c r="G7054">
        <v>30966908308.681</v>
      </c>
      <c r="H7054">
        <v>304733782917.97699</v>
      </c>
      <c r="I7054">
        <v>29634958.611350201</v>
      </c>
      <c r="J7054">
        <v>-126772380.189579</v>
      </c>
      <c r="K7054">
        <v>10282.9157588654</v>
      </c>
      <c r="L7054">
        <v>-707387939.02104795</v>
      </c>
      <c r="M7054">
        <v>-506381694.21221203</v>
      </c>
      <c r="Y7054" s="15">
        <f t="shared" si="712"/>
        <v>0</v>
      </c>
      <c r="Z7054" s="15">
        <f t="shared" si="713"/>
        <v>0</v>
      </c>
      <c r="AD7054" s="15">
        <f t="shared" si="710"/>
        <v>0</v>
      </c>
      <c r="AE7054" s="15">
        <f t="shared" si="711"/>
        <v>0</v>
      </c>
      <c r="AI7054" t="str">
        <f t="shared" si="715"/>
        <v/>
      </c>
      <c r="AJ7054" t="str">
        <f t="shared" si="716"/>
        <v/>
      </c>
      <c r="AL7054">
        <f t="shared" si="714"/>
        <v>0</v>
      </c>
    </row>
    <row r="7055" spans="1:38" x14ac:dyDescent="0.3">
      <c r="A7055">
        <v>7054</v>
      </c>
      <c r="B7055" t="s">
        <v>32</v>
      </c>
      <c r="C7055" t="s">
        <v>26</v>
      </c>
      <c r="D7055">
        <v>54</v>
      </c>
      <c r="E7055">
        <v>283150832469.17999</v>
      </c>
      <c r="F7055">
        <v>61743131.642404303</v>
      </c>
      <c r="G7055">
        <v>30965062089.2425</v>
      </c>
      <c r="H7055">
        <v>270621425487.68301</v>
      </c>
      <c r="I7055">
        <v>28678072.298785601</v>
      </c>
      <c r="J7055">
        <v>-126824121.083698</v>
      </c>
      <c r="K7055">
        <v>9436.5277647738894</v>
      </c>
      <c r="L7055">
        <v>-625841375.01837695</v>
      </c>
      <c r="M7055">
        <v>-447336071.20460498</v>
      </c>
      <c r="Y7055" s="15">
        <f t="shared" si="712"/>
        <v>0</v>
      </c>
      <c r="Z7055" s="15">
        <f t="shared" si="713"/>
        <v>0</v>
      </c>
      <c r="AD7055" s="15">
        <f t="shared" si="710"/>
        <v>0</v>
      </c>
      <c r="AE7055" s="15">
        <f t="shared" si="711"/>
        <v>0</v>
      </c>
      <c r="AI7055" t="str">
        <f t="shared" si="715"/>
        <v/>
      </c>
      <c r="AJ7055" t="str">
        <f t="shared" si="716"/>
        <v/>
      </c>
      <c r="AL7055">
        <f t="shared" si="714"/>
        <v>0</v>
      </c>
    </row>
    <row r="7056" spans="1:38" x14ac:dyDescent="0.3">
      <c r="A7056">
        <v>7055</v>
      </c>
      <c r="B7056" t="s">
        <v>32</v>
      </c>
      <c r="C7056" t="s">
        <v>26</v>
      </c>
      <c r="D7056">
        <v>55</v>
      </c>
      <c r="E7056">
        <v>154570710999.427</v>
      </c>
      <c r="F7056">
        <v>61031395.561199099</v>
      </c>
      <c r="G7056">
        <v>30966577094.82</v>
      </c>
      <c r="H7056">
        <v>137541427160.66599</v>
      </c>
      <c r="I7056">
        <v>28412325.510140199</v>
      </c>
      <c r="J7056">
        <v>-124956427.790043</v>
      </c>
      <c r="K7056">
        <v>4840.9070602678503</v>
      </c>
      <c r="L7056">
        <v>-304242558.43403602</v>
      </c>
      <c r="M7056">
        <v>-213518499.17653301</v>
      </c>
      <c r="Y7056" s="15">
        <f t="shared" si="712"/>
        <v>0</v>
      </c>
      <c r="Z7056" s="15">
        <f t="shared" si="713"/>
        <v>0</v>
      </c>
      <c r="AD7056" s="15">
        <f t="shared" si="710"/>
        <v>0</v>
      </c>
      <c r="AE7056" s="15">
        <f t="shared" si="711"/>
        <v>0</v>
      </c>
      <c r="AI7056" t="str">
        <f t="shared" si="715"/>
        <v/>
      </c>
      <c r="AJ7056" t="str">
        <f t="shared" si="716"/>
        <v/>
      </c>
      <c r="AL7056">
        <f t="shared" si="714"/>
        <v>0</v>
      </c>
    </row>
    <row r="7057" spans="1:38" x14ac:dyDescent="0.3">
      <c r="A7057">
        <v>7056</v>
      </c>
      <c r="B7057" t="s">
        <v>32</v>
      </c>
      <c r="C7057" t="s">
        <v>26</v>
      </c>
      <c r="D7057">
        <v>56</v>
      </c>
      <c r="E7057">
        <v>202920621908.384</v>
      </c>
      <c r="F7057">
        <v>62680611.700703099</v>
      </c>
      <c r="G7057">
        <v>30966921873.656601</v>
      </c>
      <c r="H7057">
        <v>180965056135.92001</v>
      </c>
      <c r="I7057">
        <v>29425529.439921401</v>
      </c>
      <c r="J7057">
        <v>-127617436.19905899</v>
      </c>
      <c r="K7057">
        <v>6149.9337337464003</v>
      </c>
      <c r="L7057">
        <v>-408252855.825966</v>
      </c>
      <c r="M7057">
        <v>-288886023.48072398</v>
      </c>
      <c r="Y7057" s="15">
        <f t="shared" si="712"/>
        <v>0</v>
      </c>
      <c r="Z7057" s="15">
        <f t="shared" si="713"/>
        <v>0</v>
      </c>
      <c r="AD7057" s="15">
        <f t="shared" si="710"/>
        <v>0</v>
      </c>
      <c r="AE7057" s="15">
        <f t="shared" si="711"/>
        <v>0</v>
      </c>
      <c r="AI7057" t="str">
        <f t="shared" si="715"/>
        <v/>
      </c>
      <c r="AJ7057" t="str">
        <f t="shared" si="716"/>
        <v/>
      </c>
      <c r="AL7057">
        <f t="shared" si="714"/>
        <v>0</v>
      </c>
    </row>
    <row r="7058" spans="1:38" x14ac:dyDescent="0.3">
      <c r="A7058">
        <v>7057</v>
      </c>
      <c r="B7058" t="s">
        <v>32</v>
      </c>
      <c r="C7058" t="s">
        <v>26</v>
      </c>
      <c r="D7058">
        <v>57</v>
      </c>
      <c r="E7058">
        <v>288648305280.89301</v>
      </c>
      <c r="F7058">
        <v>63188174.403012604</v>
      </c>
      <c r="G7058">
        <v>30972042751.163502</v>
      </c>
      <c r="H7058">
        <v>274434926599.185</v>
      </c>
      <c r="I7058">
        <v>29551628.187550198</v>
      </c>
      <c r="J7058">
        <v>-126323899.80664399</v>
      </c>
      <c r="K7058">
        <v>9286.6262683557306</v>
      </c>
      <c r="L7058">
        <v>-634191074.95773304</v>
      </c>
      <c r="M7058">
        <v>-453170337.736292</v>
      </c>
      <c r="Y7058" s="15">
        <f t="shared" si="712"/>
        <v>0</v>
      </c>
      <c r="Z7058" s="15">
        <f t="shared" si="713"/>
        <v>0</v>
      </c>
      <c r="AD7058" s="15">
        <f t="shared" si="710"/>
        <v>0</v>
      </c>
      <c r="AE7058" s="15">
        <f t="shared" si="711"/>
        <v>0</v>
      </c>
      <c r="AI7058" t="str">
        <f t="shared" si="715"/>
        <v/>
      </c>
      <c r="AJ7058" t="str">
        <f t="shared" si="716"/>
        <v/>
      </c>
      <c r="AL7058">
        <f t="shared" si="714"/>
        <v>0</v>
      </c>
    </row>
    <row r="7059" spans="1:38" x14ac:dyDescent="0.3">
      <c r="A7059">
        <v>7058</v>
      </c>
      <c r="B7059" t="s">
        <v>32</v>
      </c>
      <c r="C7059" t="s">
        <v>26</v>
      </c>
      <c r="D7059">
        <v>58</v>
      </c>
      <c r="E7059">
        <v>261253831818.84201</v>
      </c>
      <c r="F7059">
        <v>61897958.394942999</v>
      </c>
      <c r="G7059">
        <v>30951601131.946301</v>
      </c>
      <c r="H7059">
        <v>241159226181.203</v>
      </c>
      <c r="I7059">
        <v>27893333.088410001</v>
      </c>
      <c r="J7059">
        <v>-126026791.852146</v>
      </c>
      <c r="K7059">
        <v>8645.7658328902999</v>
      </c>
      <c r="L7059">
        <v>-555369441.28767002</v>
      </c>
      <c r="M7059">
        <v>-396297775.54873902</v>
      </c>
      <c r="Y7059" s="15">
        <f t="shared" si="712"/>
        <v>0</v>
      </c>
      <c r="Z7059" s="15">
        <f t="shared" si="713"/>
        <v>0</v>
      </c>
      <c r="AD7059" s="15">
        <f t="shared" si="710"/>
        <v>0</v>
      </c>
      <c r="AE7059" s="15">
        <f t="shared" si="711"/>
        <v>0</v>
      </c>
      <c r="AI7059" t="str">
        <f t="shared" si="715"/>
        <v/>
      </c>
      <c r="AJ7059" t="str">
        <f t="shared" si="716"/>
        <v/>
      </c>
      <c r="AL7059">
        <f t="shared" si="714"/>
        <v>0</v>
      </c>
    </row>
    <row r="7060" spans="1:38" x14ac:dyDescent="0.3">
      <c r="A7060">
        <v>7059</v>
      </c>
      <c r="B7060" t="s">
        <v>32</v>
      </c>
      <c r="C7060" t="s">
        <v>26</v>
      </c>
      <c r="D7060">
        <v>59</v>
      </c>
      <c r="E7060">
        <v>242335583539.89499</v>
      </c>
      <c r="F7060">
        <v>63157052.252795599</v>
      </c>
      <c r="G7060">
        <v>30965120510.8517</v>
      </c>
      <c r="H7060">
        <v>221641203032.979</v>
      </c>
      <c r="I7060">
        <v>29348166.7846017</v>
      </c>
      <c r="J7060">
        <v>-124691421.250458</v>
      </c>
      <c r="K7060">
        <v>7552.1310976489904</v>
      </c>
      <c r="L7060">
        <v>-506708715.815992</v>
      </c>
      <c r="M7060">
        <v>-360511384.197649</v>
      </c>
      <c r="Y7060" s="15">
        <f t="shared" si="712"/>
        <v>0</v>
      </c>
      <c r="Z7060" s="15">
        <f t="shared" si="713"/>
        <v>0</v>
      </c>
      <c r="AD7060" s="15">
        <f t="shared" si="710"/>
        <v>0</v>
      </c>
      <c r="AE7060" s="15">
        <f t="shared" si="711"/>
        <v>0</v>
      </c>
      <c r="AI7060" t="str">
        <f t="shared" si="715"/>
        <v/>
      </c>
      <c r="AJ7060" t="str">
        <f t="shared" si="716"/>
        <v/>
      </c>
      <c r="AL7060">
        <f t="shared" si="714"/>
        <v>0</v>
      </c>
    </row>
    <row r="7061" spans="1:38" x14ac:dyDescent="0.3">
      <c r="A7061">
        <v>7060</v>
      </c>
      <c r="B7061" t="s">
        <v>32</v>
      </c>
      <c r="C7061" t="s">
        <v>26</v>
      </c>
      <c r="D7061">
        <v>60</v>
      </c>
      <c r="E7061">
        <v>217168980844.98099</v>
      </c>
      <c r="F7061">
        <v>62466271.894261397</v>
      </c>
      <c r="G7061">
        <v>30966973517.974499</v>
      </c>
      <c r="H7061">
        <v>200819243043.767</v>
      </c>
      <c r="I7061">
        <v>29377939.372004699</v>
      </c>
      <c r="J7061">
        <v>-127426283.425724</v>
      </c>
      <c r="K7061">
        <v>6835.7157559912102</v>
      </c>
      <c r="L7061">
        <v>-456319376.46612799</v>
      </c>
      <c r="M7061">
        <v>-323856472.14663702</v>
      </c>
      <c r="Y7061" s="15">
        <f t="shared" si="712"/>
        <v>0</v>
      </c>
      <c r="Z7061" s="15">
        <f t="shared" si="713"/>
        <v>0</v>
      </c>
      <c r="AD7061" s="15">
        <f t="shared" si="710"/>
        <v>0</v>
      </c>
      <c r="AE7061" s="15">
        <f t="shared" si="711"/>
        <v>0</v>
      </c>
      <c r="AI7061" t="str">
        <f t="shared" si="715"/>
        <v/>
      </c>
      <c r="AJ7061" t="str">
        <f t="shared" si="716"/>
        <v/>
      </c>
      <c r="AL7061">
        <f t="shared" si="714"/>
        <v>0</v>
      </c>
    </row>
    <row r="7062" spans="1:38" x14ac:dyDescent="0.3">
      <c r="A7062">
        <v>7061</v>
      </c>
      <c r="B7062" t="s">
        <v>32</v>
      </c>
      <c r="C7062" t="s">
        <v>26</v>
      </c>
      <c r="D7062">
        <v>61</v>
      </c>
      <c r="E7062">
        <v>326186420236.74902</v>
      </c>
      <c r="F7062">
        <v>61479959.980474599</v>
      </c>
      <c r="G7062">
        <v>30966228992.353401</v>
      </c>
      <c r="H7062">
        <v>308352155834.513</v>
      </c>
      <c r="I7062">
        <v>28329751.375231899</v>
      </c>
      <c r="J7062">
        <v>-123398245.90717299</v>
      </c>
      <c r="K7062">
        <v>10884.3932920675</v>
      </c>
      <c r="L7062">
        <v>-717444469.02198601</v>
      </c>
      <c r="M7062">
        <v>-514051499.82274503</v>
      </c>
      <c r="Y7062" s="15">
        <f t="shared" si="712"/>
        <v>0</v>
      </c>
      <c r="Z7062" s="15">
        <f t="shared" si="713"/>
        <v>0</v>
      </c>
      <c r="AD7062" s="15">
        <f t="shared" si="710"/>
        <v>0</v>
      </c>
      <c r="AE7062" s="15">
        <f t="shared" si="711"/>
        <v>0</v>
      </c>
      <c r="AI7062" t="str">
        <f t="shared" si="715"/>
        <v/>
      </c>
      <c r="AJ7062" t="str">
        <f t="shared" si="716"/>
        <v/>
      </c>
      <c r="AL7062">
        <f t="shared" si="714"/>
        <v>0</v>
      </c>
    </row>
    <row r="7063" spans="1:38" x14ac:dyDescent="0.3">
      <c r="A7063">
        <v>7062</v>
      </c>
      <c r="B7063" t="s">
        <v>32</v>
      </c>
      <c r="C7063" t="s">
        <v>26</v>
      </c>
      <c r="D7063">
        <v>62</v>
      </c>
      <c r="E7063">
        <v>292816878682.09998</v>
      </c>
      <c r="F7063">
        <v>60025221.151978403</v>
      </c>
      <c r="G7063">
        <v>30967524470.060902</v>
      </c>
      <c r="H7063">
        <v>272505448812.75299</v>
      </c>
      <c r="I7063">
        <v>29102185.287440799</v>
      </c>
      <c r="J7063">
        <v>-126799688.894814</v>
      </c>
      <c r="K7063">
        <v>9363.7452349791092</v>
      </c>
      <c r="L7063">
        <v>-629973922.32827401</v>
      </c>
      <c r="M7063">
        <v>-450225892.97853303</v>
      </c>
      <c r="Y7063" s="15">
        <f t="shared" si="712"/>
        <v>0</v>
      </c>
      <c r="Z7063" s="15">
        <f t="shared" si="713"/>
        <v>0</v>
      </c>
      <c r="AD7063" s="15">
        <f t="shared" si="710"/>
        <v>0</v>
      </c>
      <c r="AE7063" s="15">
        <f t="shared" si="711"/>
        <v>0</v>
      </c>
      <c r="AI7063" t="str">
        <f t="shared" si="715"/>
        <v/>
      </c>
      <c r="AJ7063" t="str">
        <f t="shared" si="716"/>
        <v/>
      </c>
      <c r="AL7063">
        <f t="shared" si="714"/>
        <v>0</v>
      </c>
    </row>
    <row r="7064" spans="1:38" x14ac:dyDescent="0.3">
      <c r="A7064">
        <v>7063</v>
      </c>
      <c r="B7064" t="s">
        <v>32</v>
      </c>
      <c r="C7064" t="s">
        <v>26</v>
      </c>
      <c r="D7064">
        <v>63</v>
      </c>
      <c r="E7064">
        <v>380277857605.039</v>
      </c>
      <c r="F7064">
        <v>61581745.376715399</v>
      </c>
      <c r="G7064">
        <v>30966854616.941601</v>
      </c>
      <c r="H7064">
        <v>369638905627.05798</v>
      </c>
      <c r="I7064">
        <v>28645156.273896601</v>
      </c>
      <c r="J7064">
        <v>-125798498.576199</v>
      </c>
      <c r="K7064">
        <v>12904.0631544363</v>
      </c>
      <c r="L7064">
        <v>-865355944.27441895</v>
      </c>
      <c r="M7064">
        <v>-621537462.30669701</v>
      </c>
      <c r="Y7064" s="15">
        <f t="shared" si="712"/>
        <v>0</v>
      </c>
      <c r="Z7064" s="15">
        <f t="shared" si="713"/>
        <v>0</v>
      </c>
      <c r="AD7064" s="15">
        <f t="shared" si="710"/>
        <v>0</v>
      </c>
      <c r="AE7064" s="15">
        <f t="shared" si="711"/>
        <v>0</v>
      </c>
      <c r="AI7064" t="str">
        <f t="shared" si="715"/>
        <v/>
      </c>
      <c r="AJ7064" t="str">
        <f t="shared" si="716"/>
        <v/>
      </c>
      <c r="AL7064">
        <f t="shared" si="714"/>
        <v>0</v>
      </c>
    </row>
    <row r="7065" spans="1:38" x14ac:dyDescent="0.3">
      <c r="A7065">
        <v>7064</v>
      </c>
      <c r="B7065" t="s">
        <v>32</v>
      </c>
      <c r="C7065" t="s">
        <v>26</v>
      </c>
      <c r="D7065">
        <v>64</v>
      </c>
      <c r="E7065">
        <v>283295906671.987</v>
      </c>
      <c r="F7065">
        <v>62441749.884801202</v>
      </c>
      <c r="G7065">
        <v>30973098483.451302</v>
      </c>
      <c r="H7065">
        <v>271470128703.332</v>
      </c>
      <c r="I7065">
        <v>29146338.377784401</v>
      </c>
      <c r="J7065">
        <v>-124264408.25261299</v>
      </c>
      <c r="K7065">
        <v>9314.0388746137705</v>
      </c>
      <c r="L7065">
        <v>-627425765.18653595</v>
      </c>
      <c r="M7065">
        <v>-448360646.03263098</v>
      </c>
      <c r="Y7065" s="15">
        <f t="shared" si="712"/>
        <v>0</v>
      </c>
      <c r="Z7065" s="15">
        <f t="shared" si="713"/>
        <v>0</v>
      </c>
      <c r="AD7065" s="15">
        <f t="shared" si="710"/>
        <v>0</v>
      </c>
      <c r="AE7065" s="15">
        <f t="shared" si="711"/>
        <v>0</v>
      </c>
      <c r="AI7065" t="str">
        <f t="shared" si="715"/>
        <v/>
      </c>
      <c r="AJ7065" t="str">
        <f t="shared" si="716"/>
        <v/>
      </c>
      <c r="AL7065">
        <f t="shared" si="714"/>
        <v>0</v>
      </c>
    </row>
    <row r="7066" spans="1:38" x14ac:dyDescent="0.3">
      <c r="A7066">
        <v>7065</v>
      </c>
      <c r="B7066" t="s">
        <v>32</v>
      </c>
      <c r="C7066" t="s">
        <v>26</v>
      </c>
      <c r="D7066">
        <v>65</v>
      </c>
      <c r="E7066">
        <v>342553411695.513</v>
      </c>
      <c r="F7066">
        <v>64518194.911145903</v>
      </c>
      <c r="G7066">
        <v>30946572419.490501</v>
      </c>
      <c r="H7066">
        <v>328663527933.117</v>
      </c>
      <c r="I7066">
        <v>28621659.067277301</v>
      </c>
      <c r="J7066">
        <v>-126754899.86599299</v>
      </c>
      <c r="K7066">
        <v>11483.0355277648</v>
      </c>
      <c r="L7066">
        <v>-766277230.65822506</v>
      </c>
      <c r="M7066">
        <v>-549486624.369452</v>
      </c>
      <c r="Y7066" s="15">
        <f t="shared" si="712"/>
        <v>0</v>
      </c>
      <c r="Z7066" s="15">
        <f t="shared" si="713"/>
        <v>0</v>
      </c>
      <c r="AD7066" s="15">
        <f t="shared" si="710"/>
        <v>0</v>
      </c>
      <c r="AE7066" s="15">
        <f t="shared" si="711"/>
        <v>0</v>
      </c>
      <c r="AI7066" t="str">
        <f t="shared" si="715"/>
        <v/>
      </c>
      <c r="AJ7066" t="str">
        <f t="shared" si="716"/>
        <v/>
      </c>
      <c r="AL7066">
        <f t="shared" si="714"/>
        <v>0</v>
      </c>
    </row>
    <row r="7067" spans="1:38" x14ac:dyDescent="0.3">
      <c r="A7067">
        <v>7066</v>
      </c>
      <c r="B7067" t="s">
        <v>32</v>
      </c>
      <c r="C7067" t="s">
        <v>26</v>
      </c>
      <c r="D7067">
        <v>66</v>
      </c>
      <c r="E7067">
        <v>239260951274.01599</v>
      </c>
      <c r="F7067">
        <v>61687395.828112602</v>
      </c>
      <c r="G7067">
        <v>30967429848.307201</v>
      </c>
      <c r="H7067">
        <v>222549201873.008</v>
      </c>
      <c r="I7067">
        <v>28527871.546240699</v>
      </c>
      <c r="J7067">
        <v>-125271144.478664</v>
      </c>
      <c r="K7067">
        <v>7801.1148329898597</v>
      </c>
      <c r="L7067">
        <v>-509725078.48644698</v>
      </c>
      <c r="M7067">
        <v>-362928819.38662302</v>
      </c>
      <c r="Y7067" s="15">
        <f t="shared" si="712"/>
        <v>0</v>
      </c>
      <c r="Z7067" s="15">
        <f t="shared" si="713"/>
        <v>0</v>
      </c>
      <c r="AD7067" s="15">
        <f t="shared" si="710"/>
        <v>0</v>
      </c>
      <c r="AE7067" s="15">
        <f t="shared" si="711"/>
        <v>0</v>
      </c>
      <c r="AI7067" t="str">
        <f t="shared" si="715"/>
        <v/>
      </c>
      <c r="AJ7067" t="str">
        <f t="shared" si="716"/>
        <v/>
      </c>
      <c r="AL7067">
        <f t="shared" si="714"/>
        <v>0</v>
      </c>
    </row>
    <row r="7068" spans="1:38" x14ac:dyDescent="0.3">
      <c r="A7068">
        <v>7067</v>
      </c>
      <c r="B7068" t="s">
        <v>32</v>
      </c>
      <c r="C7068" t="s">
        <v>26</v>
      </c>
      <c r="D7068">
        <v>67</v>
      </c>
      <c r="E7068">
        <v>229522329299.66199</v>
      </c>
      <c r="F7068">
        <v>60366346.741322599</v>
      </c>
      <c r="G7068">
        <v>30965197701.097301</v>
      </c>
      <c r="H7068">
        <v>210273267372.79099</v>
      </c>
      <c r="I7068">
        <v>28211207.437026501</v>
      </c>
      <c r="J7068">
        <v>-124924226.032509</v>
      </c>
      <c r="K7068">
        <v>7453.5366074694402</v>
      </c>
      <c r="L7068">
        <v>-480351418.37279499</v>
      </c>
      <c r="M7068">
        <v>-341652520.42466199</v>
      </c>
      <c r="Y7068" s="15">
        <f t="shared" si="712"/>
        <v>0</v>
      </c>
      <c r="Z7068" s="15">
        <f t="shared" si="713"/>
        <v>0</v>
      </c>
      <c r="AD7068" s="15">
        <f t="shared" si="710"/>
        <v>0</v>
      </c>
      <c r="AE7068" s="15">
        <f t="shared" si="711"/>
        <v>0</v>
      </c>
      <c r="AI7068" t="str">
        <f t="shared" si="715"/>
        <v/>
      </c>
      <c r="AJ7068" t="str">
        <f t="shared" si="716"/>
        <v/>
      </c>
      <c r="AL7068">
        <f t="shared" si="714"/>
        <v>0</v>
      </c>
    </row>
    <row r="7069" spans="1:38" x14ac:dyDescent="0.3">
      <c r="A7069">
        <v>7068</v>
      </c>
      <c r="B7069" t="s">
        <v>32</v>
      </c>
      <c r="C7069" t="s">
        <v>26</v>
      </c>
      <c r="D7069">
        <v>68</v>
      </c>
      <c r="E7069">
        <v>202831919621.11301</v>
      </c>
      <c r="F7069">
        <v>62717264.560766503</v>
      </c>
      <c r="G7069">
        <v>30960585524.2295</v>
      </c>
      <c r="H7069">
        <v>181295619209.26501</v>
      </c>
      <c r="I7069">
        <v>28742748.910764702</v>
      </c>
      <c r="J7069">
        <v>-124850895.65393101</v>
      </c>
      <c r="K7069">
        <v>6307.5254135267096</v>
      </c>
      <c r="L7069">
        <v>-409735129.44654799</v>
      </c>
      <c r="M7069">
        <v>-290150253.53091699</v>
      </c>
      <c r="Y7069" s="15">
        <f t="shared" si="712"/>
        <v>0</v>
      </c>
      <c r="Z7069" s="15">
        <f t="shared" si="713"/>
        <v>0</v>
      </c>
      <c r="AD7069" s="15">
        <f t="shared" si="710"/>
        <v>0</v>
      </c>
      <c r="AE7069" s="15">
        <f t="shared" si="711"/>
        <v>0</v>
      </c>
      <c r="AI7069" t="str">
        <f t="shared" si="715"/>
        <v/>
      </c>
      <c r="AJ7069" t="str">
        <f t="shared" si="716"/>
        <v/>
      </c>
      <c r="AL7069">
        <f t="shared" si="714"/>
        <v>0</v>
      </c>
    </row>
    <row r="7070" spans="1:38" x14ac:dyDescent="0.3">
      <c r="A7070">
        <v>7069</v>
      </c>
      <c r="B7070" t="s">
        <v>32</v>
      </c>
      <c r="C7070" t="s">
        <v>26</v>
      </c>
      <c r="D7070">
        <v>69</v>
      </c>
      <c r="E7070">
        <v>280845948374.67102</v>
      </c>
      <c r="F7070">
        <v>62691027.769267097</v>
      </c>
      <c r="G7070">
        <v>30971794617.378502</v>
      </c>
      <c r="H7070">
        <v>267602542698.56699</v>
      </c>
      <c r="I7070">
        <v>29716631.123854499</v>
      </c>
      <c r="J7070">
        <v>-126441442.145542</v>
      </c>
      <c r="K7070">
        <v>9005.1440078533706</v>
      </c>
      <c r="L7070">
        <v>-617501407.99516797</v>
      </c>
      <c r="M7070">
        <v>-440987397.32634401</v>
      </c>
      <c r="Y7070" s="15">
        <f t="shared" si="712"/>
        <v>0</v>
      </c>
      <c r="Z7070" s="15">
        <f t="shared" si="713"/>
        <v>0</v>
      </c>
      <c r="AD7070" s="15">
        <f t="shared" si="710"/>
        <v>0</v>
      </c>
      <c r="AE7070" s="15">
        <f t="shared" si="711"/>
        <v>0</v>
      </c>
      <c r="AI7070" t="str">
        <f t="shared" si="715"/>
        <v/>
      </c>
      <c r="AJ7070" t="str">
        <f t="shared" si="716"/>
        <v/>
      </c>
      <c r="AL7070">
        <f t="shared" si="714"/>
        <v>0</v>
      </c>
    </row>
    <row r="7071" spans="1:38" x14ac:dyDescent="0.3">
      <c r="A7071">
        <v>7070</v>
      </c>
      <c r="B7071" t="s">
        <v>32</v>
      </c>
      <c r="C7071" t="s">
        <v>26</v>
      </c>
      <c r="D7071">
        <v>70</v>
      </c>
      <c r="E7071">
        <v>269038542447.048</v>
      </c>
      <c r="F7071">
        <v>60280173.291168801</v>
      </c>
      <c r="G7071">
        <v>30967013160.505901</v>
      </c>
      <c r="H7071">
        <v>253390790183.724</v>
      </c>
      <c r="I7071">
        <v>29072515.251872402</v>
      </c>
      <c r="J7071">
        <v>-127257067.4394</v>
      </c>
      <c r="K7071">
        <v>8715.8193224236093</v>
      </c>
      <c r="L7071">
        <v>-583773269.76842105</v>
      </c>
      <c r="M7071">
        <v>-416633510.21743202</v>
      </c>
      <c r="Y7071" s="15">
        <f t="shared" si="712"/>
        <v>0</v>
      </c>
      <c r="Z7071" s="15">
        <f t="shared" si="713"/>
        <v>0</v>
      </c>
      <c r="AD7071" s="15">
        <f t="shared" si="710"/>
        <v>0</v>
      </c>
      <c r="AE7071" s="15">
        <f t="shared" si="711"/>
        <v>0</v>
      </c>
      <c r="AI7071" t="str">
        <f t="shared" si="715"/>
        <v/>
      </c>
      <c r="AJ7071" t="str">
        <f t="shared" si="716"/>
        <v/>
      </c>
      <c r="AL7071">
        <f t="shared" si="714"/>
        <v>0</v>
      </c>
    </row>
    <row r="7072" spans="1:38" x14ac:dyDescent="0.3">
      <c r="A7072">
        <v>7071</v>
      </c>
      <c r="B7072" t="s">
        <v>32</v>
      </c>
      <c r="C7072" t="s">
        <v>26</v>
      </c>
      <c r="D7072">
        <v>71</v>
      </c>
      <c r="E7072">
        <v>249297163991.85999</v>
      </c>
      <c r="F7072">
        <v>61322906.513370201</v>
      </c>
      <c r="G7072">
        <v>30953093426.924599</v>
      </c>
      <c r="H7072">
        <v>233510100351.117</v>
      </c>
      <c r="I7072">
        <v>28476500.916852701</v>
      </c>
      <c r="J7072">
        <v>-126955430.830856</v>
      </c>
      <c r="K7072">
        <v>8200.0980750034396</v>
      </c>
      <c r="L7072">
        <v>-536286254.09917402</v>
      </c>
      <c r="M7072">
        <v>-382260048.18571198</v>
      </c>
      <c r="Y7072" s="15">
        <f t="shared" si="712"/>
        <v>0</v>
      </c>
      <c r="Z7072" s="15">
        <f t="shared" si="713"/>
        <v>0</v>
      </c>
      <c r="AD7072" s="15">
        <f t="shared" si="710"/>
        <v>0</v>
      </c>
      <c r="AE7072" s="15">
        <f t="shared" si="711"/>
        <v>0</v>
      </c>
      <c r="AI7072" t="str">
        <f t="shared" si="715"/>
        <v/>
      </c>
      <c r="AJ7072" t="str">
        <f t="shared" si="716"/>
        <v/>
      </c>
      <c r="AL7072">
        <f t="shared" si="714"/>
        <v>0</v>
      </c>
    </row>
    <row r="7073" spans="1:38" x14ac:dyDescent="0.3">
      <c r="A7073">
        <v>7072</v>
      </c>
      <c r="B7073" t="s">
        <v>32</v>
      </c>
      <c r="C7073" t="s">
        <v>26</v>
      </c>
      <c r="D7073">
        <v>72</v>
      </c>
      <c r="E7073">
        <v>362560159991.586</v>
      </c>
      <c r="F7073">
        <v>62864608.210642099</v>
      </c>
      <c r="G7073">
        <v>30963069876.179501</v>
      </c>
      <c r="H7073">
        <v>343682778820.05499</v>
      </c>
      <c r="I7073">
        <v>29475799.0136826</v>
      </c>
      <c r="J7073">
        <v>-127928543.357697</v>
      </c>
      <c r="K7073">
        <v>11659.829090994899</v>
      </c>
      <c r="L7073">
        <v>-801748343.86545098</v>
      </c>
      <c r="M7073">
        <v>-575050850.35295999</v>
      </c>
      <c r="Y7073" s="15">
        <f t="shared" si="712"/>
        <v>0</v>
      </c>
      <c r="Z7073" s="15">
        <f t="shared" si="713"/>
        <v>0</v>
      </c>
      <c r="AD7073" s="15">
        <f t="shared" si="710"/>
        <v>0</v>
      </c>
      <c r="AE7073" s="15">
        <f t="shared" si="711"/>
        <v>0</v>
      </c>
      <c r="AI7073" t="str">
        <f t="shared" si="715"/>
        <v/>
      </c>
      <c r="AJ7073" t="str">
        <f t="shared" si="716"/>
        <v/>
      </c>
      <c r="AL7073">
        <f t="shared" si="714"/>
        <v>0</v>
      </c>
    </row>
    <row r="7074" spans="1:38" x14ac:dyDescent="0.3">
      <c r="A7074">
        <v>7073</v>
      </c>
      <c r="B7074" t="s">
        <v>32</v>
      </c>
      <c r="C7074" t="s">
        <v>26</v>
      </c>
      <c r="D7074">
        <v>73</v>
      </c>
      <c r="E7074">
        <v>170250205832.98401</v>
      </c>
      <c r="F7074">
        <v>63798875.909076899</v>
      </c>
      <c r="G7074">
        <v>30951776959.678001</v>
      </c>
      <c r="H7074">
        <v>152195441224.52899</v>
      </c>
      <c r="I7074">
        <v>28736803.330708399</v>
      </c>
      <c r="J7074">
        <v>-126740915.2799</v>
      </c>
      <c r="K7074">
        <v>5296.1855037610003</v>
      </c>
      <c r="L7074">
        <v>-339359979.453417</v>
      </c>
      <c r="M7074">
        <v>-238969947.78501901</v>
      </c>
      <c r="Y7074" s="15">
        <f t="shared" si="712"/>
        <v>0</v>
      </c>
      <c r="Z7074" s="15">
        <f t="shared" si="713"/>
        <v>0</v>
      </c>
      <c r="AD7074" s="15">
        <f t="shared" si="710"/>
        <v>0</v>
      </c>
      <c r="AE7074" s="15">
        <f t="shared" si="711"/>
        <v>0</v>
      </c>
      <c r="AI7074" t="str">
        <f t="shared" si="715"/>
        <v/>
      </c>
      <c r="AJ7074" t="str">
        <f t="shared" si="716"/>
        <v/>
      </c>
      <c r="AL7074">
        <f t="shared" si="714"/>
        <v>0</v>
      </c>
    </row>
    <row r="7075" spans="1:38" x14ac:dyDescent="0.3">
      <c r="A7075">
        <v>7074</v>
      </c>
      <c r="B7075" t="s">
        <v>32</v>
      </c>
      <c r="C7075" t="s">
        <v>26</v>
      </c>
      <c r="D7075">
        <v>74</v>
      </c>
      <c r="E7075">
        <v>200553802678.50101</v>
      </c>
      <c r="F7075">
        <v>61746786.773625001</v>
      </c>
      <c r="G7075">
        <v>30970806352.7757</v>
      </c>
      <c r="H7075">
        <v>181632029834.06601</v>
      </c>
      <c r="I7075">
        <v>28895928.702513602</v>
      </c>
      <c r="J7075">
        <v>-125019481.1786</v>
      </c>
      <c r="K7075">
        <v>6285.73082748044</v>
      </c>
      <c r="L7075">
        <v>-410395585.51463401</v>
      </c>
      <c r="M7075">
        <v>-290588808.909958</v>
      </c>
      <c r="Y7075" s="15">
        <f t="shared" si="712"/>
        <v>0</v>
      </c>
      <c r="Z7075" s="15">
        <f t="shared" si="713"/>
        <v>0</v>
      </c>
      <c r="AD7075" s="15">
        <f t="shared" si="710"/>
        <v>0</v>
      </c>
      <c r="AE7075" s="15">
        <f t="shared" si="711"/>
        <v>0</v>
      </c>
      <c r="AI7075" t="str">
        <f t="shared" si="715"/>
        <v/>
      </c>
      <c r="AJ7075" t="str">
        <f t="shared" si="716"/>
        <v/>
      </c>
      <c r="AL7075">
        <f t="shared" si="714"/>
        <v>0</v>
      </c>
    </row>
    <row r="7076" spans="1:38" x14ac:dyDescent="0.3">
      <c r="A7076">
        <v>7075</v>
      </c>
      <c r="B7076" t="s">
        <v>32</v>
      </c>
      <c r="C7076" t="s">
        <v>26</v>
      </c>
      <c r="D7076">
        <v>75</v>
      </c>
      <c r="E7076">
        <v>310844422932.37598</v>
      </c>
      <c r="F7076">
        <v>60636358.965587497</v>
      </c>
      <c r="G7076">
        <v>30965224242.627899</v>
      </c>
      <c r="H7076">
        <v>295119146344.30902</v>
      </c>
      <c r="I7076">
        <v>28048971.389859501</v>
      </c>
      <c r="J7076">
        <v>-125530687.29362901</v>
      </c>
      <c r="K7076">
        <v>10521.567519976999</v>
      </c>
      <c r="L7076">
        <v>-685720162.77938294</v>
      </c>
      <c r="M7076">
        <v>-491055853.46049899</v>
      </c>
      <c r="Y7076" s="15">
        <f t="shared" si="712"/>
        <v>0</v>
      </c>
      <c r="Z7076" s="15">
        <f t="shared" si="713"/>
        <v>0</v>
      </c>
      <c r="AD7076" s="15">
        <f t="shared" si="710"/>
        <v>0</v>
      </c>
      <c r="AE7076" s="15">
        <f t="shared" si="711"/>
        <v>0</v>
      </c>
      <c r="AI7076" t="str">
        <f t="shared" si="715"/>
        <v/>
      </c>
      <c r="AJ7076" t="str">
        <f t="shared" si="716"/>
        <v/>
      </c>
      <c r="AL7076">
        <f t="shared" si="714"/>
        <v>0</v>
      </c>
    </row>
    <row r="7077" spans="1:38" x14ac:dyDescent="0.3">
      <c r="A7077">
        <v>7076</v>
      </c>
      <c r="B7077" t="s">
        <v>32</v>
      </c>
      <c r="C7077" t="s">
        <v>26</v>
      </c>
      <c r="D7077">
        <v>76</v>
      </c>
      <c r="E7077">
        <v>235995002780.164</v>
      </c>
      <c r="F7077">
        <v>63197655.747796699</v>
      </c>
      <c r="G7077">
        <v>30964384995.269299</v>
      </c>
      <c r="H7077">
        <v>217302311308.77399</v>
      </c>
      <c r="I7077">
        <v>29357497.542158101</v>
      </c>
      <c r="J7077">
        <v>-124268240.61491799</v>
      </c>
      <c r="K7077">
        <v>7401.9357745571597</v>
      </c>
      <c r="L7077">
        <v>-496205430.23509598</v>
      </c>
      <c r="M7077">
        <v>-352870086.29584497</v>
      </c>
      <c r="Y7077" s="15">
        <f t="shared" si="712"/>
        <v>0</v>
      </c>
      <c r="Z7077" s="15">
        <f t="shared" si="713"/>
        <v>0</v>
      </c>
      <c r="AD7077" s="15">
        <f t="shared" si="710"/>
        <v>0</v>
      </c>
      <c r="AE7077" s="15">
        <f t="shared" si="711"/>
        <v>0</v>
      </c>
      <c r="AI7077" t="str">
        <f t="shared" si="715"/>
        <v/>
      </c>
      <c r="AJ7077" t="str">
        <f t="shared" si="716"/>
        <v/>
      </c>
      <c r="AL7077">
        <f t="shared" si="714"/>
        <v>0</v>
      </c>
    </row>
    <row r="7078" spans="1:38" x14ac:dyDescent="0.3">
      <c r="A7078">
        <v>7077</v>
      </c>
      <c r="B7078" t="s">
        <v>32</v>
      </c>
      <c r="C7078" t="s">
        <v>26</v>
      </c>
      <c r="D7078">
        <v>77</v>
      </c>
      <c r="E7078">
        <v>276310481840.46802</v>
      </c>
      <c r="F7078">
        <v>63364434.208256401</v>
      </c>
      <c r="G7078">
        <v>30971733243.735298</v>
      </c>
      <c r="H7078">
        <v>260473931727.45999</v>
      </c>
      <c r="I7078">
        <v>29592488.894396901</v>
      </c>
      <c r="J7078">
        <v>-126401848.30984101</v>
      </c>
      <c r="K7078">
        <v>8802.0285369365702</v>
      </c>
      <c r="L7078">
        <v>-600384437.46151197</v>
      </c>
      <c r="M7078">
        <v>-428572548.45535499</v>
      </c>
      <c r="Y7078" s="15">
        <f t="shared" si="712"/>
        <v>0</v>
      </c>
      <c r="Z7078" s="15">
        <f t="shared" si="713"/>
        <v>0</v>
      </c>
      <c r="AD7078" s="15">
        <f t="shared" si="710"/>
        <v>0</v>
      </c>
      <c r="AE7078" s="15">
        <f t="shared" si="711"/>
        <v>0</v>
      </c>
      <c r="AI7078" t="str">
        <f t="shared" si="715"/>
        <v/>
      </c>
      <c r="AJ7078" t="str">
        <f t="shared" si="716"/>
        <v/>
      </c>
      <c r="AL7078">
        <f t="shared" si="714"/>
        <v>0</v>
      </c>
    </row>
    <row r="7079" spans="1:38" x14ac:dyDescent="0.3">
      <c r="A7079">
        <v>7078</v>
      </c>
      <c r="B7079" t="s">
        <v>32</v>
      </c>
      <c r="C7079" t="s">
        <v>26</v>
      </c>
      <c r="D7079">
        <v>78</v>
      </c>
      <c r="E7079">
        <v>219936014104.59299</v>
      </c>
      <c r="F7079">
        <v>63133058.9151849</v>
      </c>
      <c r="G7079">
        <v>30970936633.944599</v>
      </c>
      <c r="H7079">
        <v>203660637540.953</v>
      </c>
      <c r="I7079">
        <v>29830477.983049799</v>
      </c>
      <c r="J7079">
        <v>-127203437.326092</v>
      </c>
      <c r="K7079">
        <v>6827.2669870283698</v>
      </c>
      <c r="L7079">
        <v>-462738976.49878699</v>
      </c>
      <c r="M7079">
        <v>-328401852.54919499</v>
      </c>
      <c r="Y7079" s="15">
        <f t="shared" si="712"/>
        <v>0</v>
      </c>
      <c r="Z7079" s="15">
        <f t="shared" si="713"/>
        <v>0</v>
      </c>
      <c r="AD7079" s="15">
        <f t="shared" si="710"/>
        <v>0</v>
      </c>
      <c r="AE7079" s="15">
        <f t="shared" si="711"/>
        <v>0</v>
      </c>
      <c r="AI7079" t="str">
        <f t="shared" si="715"/>
        <v/>
      </c>
      <c r="AJ7079" t="str">
        <f t="shared" si="716"/>
        <v/>
      </c>
      <c r="AL7079">
        <f t="shared" si="714"/>
        <v>0</v>
      </c>
    </row>
    <row r="7080" spans="1:38" x14ac:dyDescent="0.3">
      <c r="A7080">
        <v>7079</v>
      </c>
      <c r="B7080" t="s">
        <v>32</v>
      </c>
      <c r="C7080" t="s">
        <v>26</v>
      </c>
      <c r="D7080">
        <v>79</v>
      </c>
      <c r="E7080">
        <v>202715321581.57101</v>
      </c>
      <c r="F7080">
        <v>61337068.514158301</v>
      </c>
      <c r="G7080">
        <v>30965788055.055302</v>
      </c>
      <c r="H7080">
        <v>185216350301.30099</v>
      </c>
      <c r="I7080">
        <v>28621188.248102602</v>
      </c>
      <c r="J7080">
        <v>-126193694.075966</v>
      </c>
      <c r="K7080">
        <v>6471.3019143633901</v>
      </c>
      <c r="L7080">
        <v>-419339290.17612702</v>
      </c>
      <c r="M7080">
        <v>-297168250.60588199</v>
      </c>
      <c r="Y7080" s="15">
        <f t="shared" si="712"/>
        <v>0</v>
      </c>
      <c r="Z7080" s="15">
        <f t="shared" si="713"/>
        <v>0</v>
      </c>
      <c r="AD7080" s="15">
        <f t="shared" si="710"/>
        <v>0</v>
      </c>
      <c r="AE7080" s="15">
        <f t="shared" si="711"/>
        <v>0</v>
      </c>
      <c r="AI7080" t="str">
        <f t="shared" si="715"/>
        <v/>
      </c>
      <c r="AJ7080" t="str">
        <f t="shared" si="716"/>
        <v/>
      </c>
      <c r="AL7080">
        <f t="shared" si="714"/>
        <v>0</v>
      </c>
    </row>
    <row r="7081" spans="1:38" x14ac:dyDescent="0.3">
      <c r="A7081">
        <v>7080</v>
      </c>
      <c r="B7081" t="s">
        <v>32</v>
      </c>
      <c r="C7081" t="s">
        <v>26</v>
      </c>
      <c r="D7081">
        <v>80</v>
      </c>
      <c r="E7081">
        <v>243322386266.091</v>
      </c>
      <c r="F7081">
        <v>59589121.320452496</v>
      </c>
      <c r="G7081">
        <v>30965563267.4883</v>
      </c>
      <c r="H7081">
        <v>223077918119.37601</v>
      </c>
      <c r="I7081">
        <v>28945771.980856098</v>
      </c>
      <c r="J7081">
        <v>-126963459.72982</v>
      </c>
      <c r="K7081">
        <v>7706.75310601194</v>
      </c>
      <c r="L7081">
        <v>-510585920.35664701</v>
      </c>
      <c r="M7081">
        <v>-363440913.35551</v>
      </c>
      <c r="Y7081" s="15">
        <f t="shared" si="712"/>
        <v>0</v>
      </c>
      <c r="Z7081" s="15">
        <f t="shared" si="713"/>
        <v>0</v>
      </c>
      <c r="AD7081" s="15">
        <f t="shared" si="710"/>
        <v>0</v>
      </c>
      <c r="AE7081" s="15">
        <f t="shared" si="711"/>
        <v>0</v>
      </c>
      <c r="AI7081" t="str">
        <f t="shared" si="715"/>
        <v/>
      </c>
      <c r="AJ7081" t="str">
        <f t="shared" si="716"/>
        <v/>
      </c>
      <c r="AL7081">
        <f t="shared" si="714"/>
        <v>0</v>
      </c>
    </row>
    <row r="7082" spans="1:38" x14ac:dyDescent="0.3">
      <c r="A7082">
        <v>7081</v>
      </c>
      <c r="B7082" t="s">
        <v>32</v>
      </c>
      <c r="C7082" t="s">
        <v>26</v>
      </c>
      <c r="D7082">
        <v>81</v>
      </c>
      <c r="E7082">
        <v>349728836698.66901</v>
      </c>
      <c r="F7082">
        <v>62514424.170444101</v>
      </c>
      <c r="G7082">
        <v>30966649956.085701</v>
      </c>
      <c r="H7082">
        <v>335043233050.08301</v>
      </c>
      <c r="I7082">
        <v>29113851.3707732</v>
      </c>
      <c r="J7082">
        <v>-125666046.41993</v>
      </c>
      <c r="K7082">
        <v>11508.035429020099</v>
      </c>
      <c r="L7082">
        <v>-781214862.72904897</v>
      </c>
      <c r="M7082">
        <v>-560216122.52000701</v>
      </c>
      <c r="Y7082" s="15">
        <f t="shared" si="712"/>
        <v>0</v>
      </c>
      <c r="Z7082" s="15">
        <f t="shared" si="713"/>
        <v>0</v>
      </c>
      <c r="AD7082" s="15">
        <f t="shared" si="710"/>
        <v>0</v>
      </c>
      <c r="AE7082" s="15">
        <f t="shared" si="711"/>
        <v>0</v>
      </c>
      <c r="AI7082" t="str">
        <f t="shared" si="715"/>
        <v/>
      </c>
      <c r="AJ7082" t="str">
        <f t="shared" si="716"/>
        <v/>
      </c>
      <c r="AL7082">
        <f t="shared" si="714"/>
        <v>0</v>
      </c>
    </row>
    <row r="7083" spans="1:38" x14ac:dyDescent="0.3">
      <c r="A7083">
        <v>7082</v>
      </c>
      <c r="B7083" t="s">
        <v>32</v>
      </c>
      <c r="C7083" t="s">
        <v>26</v>
      </c>
      <c r="D7083">
        <v>82</v>
      </c>
      <c r="E7083">
        <v>277793600234.35602</v>
      </c>
      <c r="F7083">
        <v>62058508.553015798</v>
      </c>
      <c r="G7083">
        <v>30972396310.5527</v>
      </c>
      <c r="H7083">
        <v>257025121593.39001</v>
      </c>
      <c r="I7083">
        <v>29079061.7726271</v>
      </c>
      <c r="J7083">
        <v>-124851744.910542</v>
      </c>
      <c r="K7083">
        <v>8838.8381854649106</v>
      </c>
      <c r="L7083">
        <v>-592556642.89772701</v>
      </c>
      <c r="M7083">
        <v>-423019632.53308499</v>
      </c>
      <c r="Y7083" s="15">
        <f t="shared" si="712"/>
        <v>0</v>
      </c>
      <c r="Z7083" s="15">
        <f t="shared" si="713"/>
        <v>0</v>
      </c>
      <c r="AD7083" s="15">
        <f t="shared" si="710"/>
        <v>0</v>
      </c>
      <c r="AE7083" s="15">
        <f t="shared" si="711"/>
        <v>0</v>
      </c>
      <c r="AI7083" t="str">
        <f t="shared" si="715"/>
        <v/>
      </c>
      <c r="AJ7083" t="str">
        <f t="shared" si="716"/>
        <v/>
      </c>
      <c r="AL7083">
        <f t="shared" si="714"/>
        <v>0</v>
      </c>
    </row>
    <row r="7084" spans="1:38" x14ac:dyDescent="0.3">
      <c r="A7084">
        <v>7083</v>
      </c>
      <c r="B7084" t="s">
        <v>32</v>
      </c>
      <c r="C7084" t="s">
        <v>26</v>
      </c>
      <c r="D7084">
        <v>83</v>
      </c>
      <c r="E7084">
        <v>228258529950.741</v>
      </c>
      <c r="F7084">
        <v>62318129.580684103</v>
      </c>
      <c r="G7084">
        <v>30964811911.368</v>
      </c>
      <c r="H7084">
        <v>210623270446.875</v>
      </c>
      <c r="I7084">
        <v>29154525.728647999</v>
      </c>
      <c r="J7084">
        <v>-126015582.126526</v>
      </c>
      <c r="K7084">
        <v>7224.3764967135503</v>
      </c>
      <c r="L7084">
        <v>-480254610.36097097</v>
      </c>
      <c r="M7084">
        <v>-341324845.972893</v>
      </c>
      <c r="Y7084" s="15">
        <f t="shared" si="712"/>
        <v>0</v>
      </c>
      <c r="Z7084" s="15">
        <f t="shared" si="713"/>
        <v>0</v>
      </c>
      <c r="AD7084" s="15">
        <f t="shared" si="710"/>
        <v>0</v>
      </c>
      <c r="AE7084" s="15">
        <f t="shared" si="711"/>
        <v>0</v>
      </c>
      <c r="AI7084" t="str">
        <f t="shared" si="715"/>
        <v/>
      </c>
      <c r="AJ7084" t="str">
        <f t="shared" si="716"/>
        <v/>
      </c>
      <c r="AL7084">
        <f t="shared" si="714"/>
        <v>0</v>
      </c>
    </row>
    <row r="7085" spans="1:38" x14ac:dyDescent="0.3">
      <c r="A7085">
        <v>7084</v>
      </c>
      <c r="B7085" t="s">
        <v>32</v>
      </c>
      <c r="C7085" t="s">
        <v>26</v>
      </c>
      <c r="D7085">
        <v>84</v>
      </c>
      <c r="E7085">
        <v>284029656351.63098</v>
      </c>
      <c r="F7085">
        <v>62931836.238591403</v>
      </c>
      <c r="G7085">
        <v>30968707031.842999</v>
      </c>
      <c r="H7085">
        <v>266877845146.82901</v>
      </c>
      <c r="I7085">
        <v>29439012.695483301</v>
      </c>
      <c r="J7085">
        <v>-126961760.007404</v>
      </c>
      <c r="K7085">
        <v>9065.4482168749892</v>
      </c>
      <c r="L7085">
        <v>-616026287.74004304</v>
      </c>
      <c r="M7085">
        <v>-439990296.71217197</v>
      </c>
      <c r="Y7085" s="15">
        <f t="shared" si="712"/>
        <v>0</v>
      </c>
      <c r="Z7085" s="15">
        <f t="shared" si="713"/>
        <v>0</v>
      </c>
      <c r="AD7085" s="15">
        <f t="shared" si="710"/>
        <v>0</v>
      </c>
      <c r="AE7085" s="15">
        <f t="shared" si="711"/>
        <v>0</v>
      </c>
      <c r="AI7085" t="str">
        <f t="shared" si="715"/>
        <v/>
      </c>
      <c r="AJ7085" t="str">
        <f t="shared" si="716"/>
        <v/>
      </c>
      <c r="AL7085">
        <f t="shared" si="714"/>
        <v>0</v>
      </c>
    </row>
    <row r="7086" spans="1:38" x14ac:dyDescent="0.3">
      <c r="A7086">
        <v>7085</v>
      </c>
      <c r="B7086" t="s">
        <v>32</v>
      </c>
      <c r="C7086" t="s">
        <v>26</v>
      </c>
      <c r="D7086">
        <v>85</v>
      </c>
      <c r="E7086">
        <v>311203140713.12201</v>
      </c>
      <c r="F7086">
        <v>62644760.920949496</v>
      </c>
      <c r="G7086">
        <v>30972094381.369999</v>
      </c>
      <c r="H7086">
        <v>298478303337.745</v>
      </c>
      <c r="I7086">
        <v>29509751.463224798</v>
      </c>
      <c r="J7086">
        <v>-126529256.098526</v>
      </c>
      <c r="K7086">
        <v>10114.565136535</v>
      </c>
      <c r="L7086">
        <v>-692383771.13843095</v>
      </c>
      <c r="M7086">
        <v>-495503719.51979798</v>
      </c>
      <c r="Y7086" s="15">
        <f t="shared" si="712"/>
        <v>0</v>
      </c>
      <c r="Z7086" s="15">
        <f t="shared" si="713"/>
        <v>0</v>
      </c>
      <c r="AD7086" s="15">
        <f t="shared" si="710"/>
        <v>0</v>
      </c>
      <c r="AE7086" s="15">
        <f t="shared" si="711"/>
        <v>0</v>
      </c>
      <c r="AI7086" t="str">
        <f t="shared" si="715"/>
        <v/>
      </c>
      <c r="AJ7086" t="str">
        <f t="shared" si="716"/>
        <v/>
      </c>
      <c r="AL7086">
        <f t="shared" si="714"/>
        <v>0</v>
      </c>
    </row>
    <row r="7087" spans="1:38" x14ac:dyDescent="0.3">
      <c r="A7087">
        <v>7086</v>
      </c>
      <c r="B7087" t="s">
        <v>32</v>
      </c>
      <c r="C7087" t="s">
        <v>26</v>
      </c>
      <c r="D7087">
        <v>86</v>
      </c>
      <c r="E7087">
        <v>203295946021.60599</v>
      </c>
      <c r="F7087">
        <v>63252733.807867497</v>
      </c>
      <c r="G7087">
        <v>30964762823.978298</v>
      </c>
      <c r="H7087">
        <v>184930442237.83301</v>
      </c>
      <c r="I7087">
        <v>29443508.804785199</v>
      </c>
      <c r="J7087">
        <v>-124745428.735062</v>
      </c>
      <c r="K7087">
        <v>6280.8561120873501</v>
      </c>
      <c r="L7087">
        <v>-417825478.22201401</v>
      </c>
      <c r="M7087">
        <v>-295843027.21470499</v>
      </c>
      <c r="Y7087" s="15">
        <f t="shared" si="712"/>
        <v>0</v>
      </c>
      <c r="Z7087" s="15">
        <f t="shared" si="713"/>
        <v>0</v>
      </c>
      <c r="AD7087" s="15">
        <f t="shared" si="710"/>
        <v>0</v>
      </c>
      <c r="AE7087" s="15">
        <f t="shared" si="711"/>
        <v>0</v>
      </c>
      <c r="AI7087" t="str">
        <f t="shared" si="715"/>
        <v/>
      </c>
      <c r="AJ7087" t="str">
        <f t="shared" si="716"/>
        <v/>
      </c>
      <c r="AL7087">
        <f t="shared" si="714"/>
        <v>0</v>
      </c>
    </row>
    <row r="7088" spans="1:38" x14ac:dyDescent="0.3">
      <c r="A7088">
        <v>7087</v>
      </c>
      <c r="B7088" t="s">
        <v>32</v>
      </c>
      <c r="C7088" t="s">
        <v>26</v>
      </c>
      <c r="D7088">
        <v>87</v>
      </c>
      <c r="E7088">
        <v>203238621649.38199</v>
      </c>
      <c r="F7088">
        <v>61298334.2500742</v>
      </c>
      <c r="G7088">
        <v>30965851907.105</v>
      </c>
      <c r="H7088">
        <v>179661081200.41501</v>
      </c>
      <c r="I7088">
        <v>28497117.040904999</v>
      </c>
      <c r="J7088">
        <v>-126416605.25441</v>
      </c>
      <c r="K7088">
        <v>6304.5353304521404</v>
      </c>
      <c r="L7088">
        <v>-406027501.103387</v>
      </c>
      <c r="M7088">
        <v>-287520787.064035</v>
      </c>
      <c r="Y7088" s="15">
        <f t="shared" si="712"/>
        <v>0</v>
      </c>
      <c r="Z7088" s="15">
        <f t="shared" si="713"/>
        <v>0</v>
      </c>
      <c r="AD7088" s="15">
        <f t="shared" si="710"/>
        <v>0</v>
      </c>
      <c r="AE7088" s="15">
        <f t="shared" si="711"/>
        <v>0</v>
      </c>
      <c r="AI7088" t="str">
        <f t="shared" si="715"/>
        <v/>
      </c>
      <c r="AJ7088" t="str">
        <f t="shared" si="716"/>
        <v/>
      </c>
      <c r="AL7088">
        <f t="shared" si="714"/>
        <v>0</v>
      </c>
    </row>
    <row r="7089" spans="1:38" x14ac:dyDescent="0.3">
      <c r="A7089">
        <v>7088</v>
      </c>
      <c r="B7089" t="s">
        <v>32</v>
      </c>
      <c r="C7089" t="s">
        <v>26</v>
      </c>
      <c r="D7089">
        <v>88</v>
      </c>
      <c r="E7089">
        <v>230510387762.827</v>
      </c>
      <c r="F7089">
        <v>62564677.760930702</v>
      </c>
      <c r="G7089">
        <v>30966541884.926601</v>
      </c>
      <c r="H7089">
        <v>211945287324.651</v>
      </c>
      <c r="I7089">
        <v>29383627.382133301</v>
      </c>
      <c r="J7089">
        <v>-127386769.718033</v>
      </c>
      <c r="K7089">
        <v>7213.0402611055497</v>
      </c>
      <c r="L7089">
        <v>-483222911.70182103</v>
      </c>
      <c r="M7089">
        <v>-343421128.31528801</v>
      </c>
      <c r="Y7089" s="15">
        <f t="shared" si="712"/>
        <v>0</v>
      </c>
      <c r="Z7089" s="15">
        <f t="shared" si="713"/>
        <v>0</v>
      </c>
      <c r="AD7089" s="15">
        <f t="shared" si="710"/>
        <v>0</v>
      </c>
      <c r="AE7089" s="15">
        <f t="shared" si="711"/>
        <v>0</v>
      </c>
      <c r="AI7089" t="str">
        <f t="shared" si="715"/>
        <v/>
      </c>
      <c r="AJ7089" t="str">
        <f t="shared" si="716"/>
        <v/>
      </c>
      <c r="AL7089">
        <f t="shared" si="714"/>
        <v>0</v>
      </c>
    </row>
    <row r="7090" spans="1:38" x14ac:dyDescent="0.3">
      <c r="A7090">
        <v>7089</v>
      </c>
      <c r="B7090" t="s">
        <v>32</v>
      </c>
      <c r="C7090" t="s">
        <v>26</v>
      </c>
      <c r="D7090">
        <v>89</v>
      </c>
      <c r="E7090">
        <v>252246591975.509</v>
      </c>
      <c r="F7090">
        <v>61094399.109170698</v>
      </c>
      <c r="G7090">
        <v>30967879719.273899</v>
      </c>
      <c r="H7090">
        <v>234395681548.918</v>
      </c>
      <c r="I7090">
        <v>28246567.211299401</v>
      </c>
      <c r="J7090">
        <v>-125132725.664757</v>
      </c>
      <c r="K7090">
        <v>8298.2006201147906</v>
      </c>
      <c r="L7090">
        <v>-538658036.38561702</v>
      </c>
      <c r="M7090">
        <v>-384047689.95009398</v>
      </c>
      <c r="Y7090" s="15">
        <f t="shared" si="712"/>
        <v>0</v>
      </c>
      <c r="Z7090" s="15">
        <f t="shared" si="713"/>
        <v>0</v>
      </c>
      <c r="AD7090" s="15">
        <f t="shared" si="710"/>
        <v>0</v>
      </c>
      <c r="AE7090" s="15">
        <f t="shared" si="711"/>
        <v>0</v>
      </c>
      <c r="AI7090" t="str">
        <f t="shared" si="715"/>
        <v/>
      </c>
      <c r="AJ7090" t="str">
        <f t="shared" si="716"/>
        <v/>
      </c>
      <c r="AL7090">
        <f t="shared" si="714"/>
        <v>0</v>
      </c>
    </row>
    <row r="7091" spans="1:38" x14ac:dyDescent="0.3">
      <c r="A7091">
        <v>7090</v>
      </c>
      <c r="B7091" t="s">
        <v>32</v>
      </c>
      <c r="C7091" t="s">
        <v>26</v>
      </c>
      <c r="D7091">
        <v>90</v>
      </c>
      <c r="E7091">
        <v>306473396727.07599</v>
      </c>
      <c r="F7091">
        <v>63113606.116265103</v>
      </c>
      <c r="G7091">
        <v>30971763382.428398</v>
      </c>
      <c r="H7091">
        <v>291529747576.79498</v>
      </c>
      <c r="I7091">
        <v>29384400.882459901</v>
      </c>
      <c r="J7091">
        <v>-125519052.705357</v>
      </c>
      <c r="K7091">
        <v>9921.2418433487601</v>
      </c>
      <c r="L7091">
        <v>-675703486.806463</v>
      </c>
      <c r="M7091">
        <v>-483406790.164029</v>
      </c>
      <c r="Y7091" s="15">
        <f t="shared" si="712"/>
        <v>0</v>
      </c>
      <c r="Z7091" s="15">
        <f t="shared" si="713"/>
        <v>0</v>
      </c>
      <c r="AD7091" s="15">
        <f t="shared" si="710"/>
        <v>0</v>
      </c>
      <c r="AE7091" s="15">
        <f t="shared" si="711"/>
        <v>0</v>
      </c>
      <c r="AI7091" t="str">
        <f t="shared" si="715"/>
        <v/>
      </c>
      <c r="AJ7091" t="str">
        <f t="shared" si="716"/>
        <v/>
      </c>
      <c r="AL7091">
        <f t="shared" si="714"/>
        <v>0</v>
      </c>
    </row>
    <row r="7092" spans="1:38" x14ac:dyDescent="0.3">
      <c r="A7092">
        <v>7091</v>
      </c>
      <c r="B7092" t="s">
        <v>32</v>
      </c>
      <c r="C7092" t="s">
        <v>26</v>
      </c>
      <c r="D7092">
        <v>91</v>
      </c>
      <c r="E7092">
        <v>247066340133.383</v>
      </c>
      <c r="F7092">
        <v>61997672.9378822</v>
      </c>
      <c r="G7092">
        <v>30966800695.444</v>
      </c>
      <c r="H7092">
        <v>227179483749.87</v>
      </c>
      <c r="I7092">
        <v>29087993.674017601</v>
      </c>
      <c r="J7092">
        <v>-127313756.589119</v>
      </c>
      <c r="K7092">
        <v>7810.0774599932201</v>
      </c>
      <c r="L7092">
        <v>-520363661.44827998</v>
      </c>
      <c r="M7092">
        <v>-370513210.05128998</v>
      </c>
      <c r="Y7092" s="15">
        <f t="shared" si="712"/>
        <v>0</v>
      </c>
      <c r="Z7092" s="15">
        <f t="shared" si="713"/>
        <v>0</v>
      </c>
      <c r="AD7092" s="15">
        <f t="shared" si="710"/>
        <v>0</v>
      </c>
      <c r="AE7092" s="15">
        <f t="shared" si="711"/>
        <v>0</v>
      </c>
      <c r="AI7092" t="str">
        <f t="shared" si="715"/>
        <v/>
      </c>
      <c r="AJ7092" t="str">
        <f t="shared" si="716"/>
        <v/>
      </c>
      <c r="AL7092">
        <f t="shared" si="714"/>
        <v>0</v>
      </c>
    </row>
    <row r="7093" spans="1:38" x14ac:dyDescent="0.3">
      <c r="A7093">
        <v>7092</v>
      </c>
      <c r="B7093" t="s">
        <v>32</v>
      </c>
      <c r="C7093" t="s">
        <v>26</v>
      </c>
      <c r="D7093">
        <v>92</v>
      </c>
      <c r="E7093">
        <v>336700234166.42999</v>
      </c>
      <c r="F7093">
        <v>64758750.735265501</v>
      </c>
      <c r="G7093">
        <v>30946036295.0117</v>
      </c>
      <c r="H7093">
        <v>315517886823.82001</v>
      </c>
      <c r="I7093">
        <v>28548519.4650774</v>
      </c>
      <c r="J7093">
        <v>-125945773.61984999</v>
      </c>
      <c r="K7093">
        <v>11051.987729513799</v>
      </c>
      <c r="L7093">
        <v>-734556591.41242194</v>
      </c>
      <c r="M7093">
        <v>-526437015.71855903</v>
      </c>
      <c r="Y7093" s="15">
        <f t="shared" si="712"/>
        <v>0</v>
      </c>
      <c r="Z7093" s="15">
        <f t="shared" si="713"/>
        <v>0</v>
      </c>
      <c r="AD7093" s="15">
        <f t="shared" si="710"/>
        <v>0</v>
      </c>
      <c r="AE7093" s="15">
        <f t="shared" si="711"/>
        <v>0</v>
      </c>
      <c r="AI7093" t="str">
        <f t="shared" si="715"/>
        <v/>
      </c>
      <c r="AJ7093" t="str">
        <f t="shared" si="716"/>
        <v/>
      </c>
      <c r="AL7093">
        <f t="shared" si="714"/>
        <v>0</v>
      </c>
    </row>
    <row r="7094" spans="1:38" x14ac:dyDescent="0.3">
      <c r="A7094">
        <v>7093</v>
      </c>
      <c r="B7094" t="s">
        <v>32</v>
      </c>
      <c r="C7094" t="s">
        <v>26</v>
      </c>
      <c r="D7094">
        <v>93</v>
      </c>
      <c r="E7094">
        <v>205317585985.07501</v>
      </c>
      <c r="F7094">
        <v>62826562.558155403</v>
      </c>
      <c r="G7094">
        <v>30971227315.6213</v>
      </c>
      <c r="H7094">
        <v>187736305047.366</v>
      </c>
      <c r="I7094">
        <v>29305944.4203711</v>
      </c>
      <c r="J7094">
        <v>-125379814.253372</v>
      </c>
      <c r="K7094">
        <v>6406.0827508042003</v>
      </c>
      <c r="L7094">
        <v>-424749245.03675598</v>
      </c>
      <c r="M7094">
        <v>-300916011.54844898</v>
      </c>
      <c r="Y7094" s="15">
        <f t="shared" si="712"/>
        <v>0</v>
      </c>
      <c r="Z7094" s="15">
        <f t="shared" si="713"/>
        <v>0</v>
      </c>
      <c r="AD7094" s="15">
        <f t="shared" ref="AD7094:AD7157" si="717">IF(L7094&lt;0,0,1)</f>
        <v>0</v>
      </c>
      <c r="AE7094" s="15">
        <f t="shared" ref="AE7094:AE7157" si="718">IF(M7094&lt;0,0,1)</f>
        <v>0</v>
      </c>
      <c r="AI7094" t="str">
        <f t="shared" si="715"/>
        <v/>
      </c>
      <c r="AJ7094" t="str">
        <f t="shared" si="716"/>
        <v/>
      </c>
      <c r="AL7094">
        <f t="shared" si="714"/>
        <v>0</v>
      </c>
    </row>
    <row r="7095" spans="1:38" x14ac:dyDescent="0.3">
      <c r="A7095">
        <v>7094</v>
      </c>
      <c r="B7095" t="s">
        <v>32</v>
      </c>
      <c r="C7095" t="s">
        <v>26</v>
      </c>
      <c r="D7095">
        <v>94</v>
      </c>
      <c r="E7095">
        <v>215571584748.10199</v>
      </c>
      <c r="F7095">
        <v>63014977.425218098</v>
      </c>
      <c r="G7095">
        <v>30962784325.9272</v>
      </c>
      <c r="H7095">
        <v>202218575283.37299</v>
      </c>
      <c r="I7095">
        <v>29288969.811244301</v>
      </c>
      <c r="J7095">
        <v>-126598928.906185</v>
      </c>
      <c r="K7095">
        <v>6904.2570150671199</v>
      </c>
      <c r="L7095">
        <v>-459792742.37477398</v>
      </c>
      <c r="M7095">
        <v>-326406820.86949599</v>
      </c>
      <c r="Y7095" s="15">
        <f t="shared" si="712"/>
        <v>0</v>
      </c>
      <c r="Z7095" s="15">
        <f t="shared" si="713"/>
        <v>0</v>
      </c>
      <c r="AD7095" s="15">
        <f t="shared" si="717"/>
        <v>0</v>
      </c>
      <c r="AE7095" s="15">
        <f t="shared" si="718"/>
        <v>0</v>
      </c>
      <c r="AI7095" t="str">
        <f t="shared" si="715"/>
        <v/>
      </c>
      <c r="AJ7095" t="str">
        <f t="shared" si="716"/>
        <v/>
      </c>
      <c r="AL7095">
        <f t="shared" si="714"/>
        <v>0</v>
      </c>
    </row>
    <row r="7096" spans="1:38" x14ac:dyDescent="0.3">
      <c r="A7096">
        <v>7095</v>
      </c>
      <c r="B7096" t="s">
        <v>32</v>
      </c>
      <c r="C7096" t="s">
        <v>26</v>
      </c>
      <c r="D7096">
        <v>95</v>
      </c>
      <c r="E7096">
        <v>254788455016.151</v>
      </c>
      <c r="F7096">
        <v>62676266.044291802</v>
      </c>
      <c r="G7096">
        <v>30966680713.866699</v>
      </c>
      <c r="H7096">
        <v>237588737569.98099</v>
      </c>
      <c r="I7096">
        <v>29058222.9116427</v>
      </c>
      <c r="J7096">
        <v>-125453495.674564</v>
      </c>
      <c r="K7096">
        <v>8176.2996413241099</v>
      </c>
      <c r="L7096">
        <v>-545569040.70153904</v>
      </c>
      <c r="M7096">
        <v>-388852514.26157999</v>
      </c>
      <c r="Y7096" s="15">
        <f t="shared" si="712"/>
        <v>0</v>
      </c>
      <c r="Z7096" s="15">
        <f t="shared" si="713"/>
        <v>0</v>
      </c>
      <c r="AD7096" s="15">
        <f t="shared" si="717"/>
        <v>0</v>
      </c>
      <c r="AE7096" s="15">
        <f t="shared" si="718"/>
        <v>0</v>
      </c>
      <c r="AI7096" t="str">
        <f t="shared" si="715"/>
        <v/>
      </c>
      <c r="AJ7096" t="str">
        <f t="shared" si="716"/>
        <v/>
      </c>
      <c r="AL7096">
        <f t="shared" si="714"/>
        <v>0</v>
      </c>
    </row>
    <row r="7097" spans="1:38" x14ac:dyDescent="0.3">
      <c r="A7097">
        <v>7096</v>
      </c>
      <c r="B7097" t="s">
        <v>32</v>
      </c>
      <c r="C7097" t="s">
        <v>26</v>
      </c>
      <c r="D7097">
        <v>96</v>
      </c>
      <c r="E7097">
        <v>247565091303.78201</v>
      </c>
      <c r="F7097">
        <v>62116281.584276401</v>
      </c>
      <c r="G7097">
        <v>30966465915.199001</v>
      </c>
      <c r="H7097">
        <v>230169795280.29199</v>
      </c>
      <c r="I7097">
        <v>29887653.6026613</v>
      </c>
      <c r="J7097">
        <v>-128775703.12889899</v>
      </c>
      <c r="K7097">
        <v>7701.1664528859801</v>
      </c>
      <c r="L7097">
        <v>-526796307.85558403</v>
      </c>
      <c r="M7097">
        <v>-374973409.27606302</v>
      </c>
      <c r="Y7097" s="15">
        <f t="shared" si="712"/>
        <v>0</v>
      </c>
      <c r="Z7097" s="15">
        <f t="shared" si="713"/>
        <v>0</v>
      </c>
      <c r="AD7097" s="15">
        <f t="shared" si="717"/>
        <v>0</v>
      </c>
      <c r="AE7097" s="15">
        <f t="shared" si="718"/>
        <v>0</v>
      </c>
      <c r="AI7097" t="str">
        <f t="shared" si="715"/>
        <v/>
      </c>
      <c r="AJ7097" t="str">
        <f t="shared" si="716"/>
        <v/>
      </c>
      <c r="AL7097">
        <f t="shared" si="714"/>
        <v>0</v>
      </c>
    </row>
    <row r="7098" spans="1:38" x14ac:dyDescent="0.3">
      <c r="A7098">
        <v>7097</v>
      </c>
      <c r="B7098" t="s">
        <v>32</v>
      </c>
      <c r="C7098" t="s">
        <v>26</v>
      </c>
      <c r="D7098">
        <v>97</v>
      </c>
      <c r="E7098">
        <v>147170132293.09698</v>
      </c>
      <c r="F7098">
        <v>61328560.166263498</v>
      </c>
      <c r="G7098">
        <v>30969601338.033001</v>
      </c>
      <c r="H7098">
        <v>129416094411.97099</v>
      </c>
      <c r="I7098">
        <v>30012020.044030301</v>
      </c>
      <c r="J7098">
        <v>-127838030.638962</v>
      </c>
      <c r="K7098">
        <v>4312.1420758118302</v>
      </c>
      <c r="L7098">
        <v>-282991100.22193801</v>
      </c>
      <c r="M7098">
        <v>-197626612.876674</v>
      </c>
      <c r="Y7098" s="15">
        <f t="shared" si="712"/>
        <v>0</v>
      </c>
      <c r="Z7098" s="15">
        <f t="shared" si="713"/>
        <v>0</v>
      </c>
      <c r="AD7098" s="15">
        <f t="shared" si="717"/>
        <v>0</v>
      </c>
      <c r="AE7098" s="15">
        <f t="shared" si="718"/>
        <v>0</v>
      </c>
      <c r="AI7098" t="str">
        <f t="shared" si="715"/>
        <v/>
      </c>
      <c r="AJ7098" t="str">
        <f t="shared" si="716"/>
        <v/>
      </c>
      <c r="AL7098">
        <f t="shared" si="714"/>
        <v>0</v>
      </c>
    </row>
    <row r="7099" spans="1:38" x14ac:dyDescent="0.3">
      <c r="A7099">
        <v>7098</v>
      </c>
      <c r="B7099" t="s">
        <v>32</v>
      </c>
      <c r="C7099" t="s">
        <v>26</v>
      </c>
      <c r="D7099">
        <v>98</v>
      </c>
      <c r="E7099">
        <v>247642464722.315</v>
      </c>
      <c r="F7099">
        <v>61096052.6597021</v>
      </c>
      <c r="G7099">
        <v>30962692308.348099</v>
      </c>
      <c r="H7099">
        <v>227952452185.39099</v>
      </c>
      <c r="I7099">
        <v>28533416.780174602</v>
      </c>
      <c r="J7099">
        <v>-126834507.30923501</v>
      </c>
      <c r="K7099">
        <v>7988.9644461989301</v>
      </c>
      <c r="L7099">
        <v>-522787723.99832702</v>
      </c>
      <c r="M7099">
        <v>-372427412.876917</v>
      </c>
      <c r="Y7099" s="15">
        <f t="shared" si="712"/>
        <v>0</v>
      </c>
      <c r="Z7099" s="15">
        <f t="shared" si="713"/>
        <v>0</v>
      </c>
      <c r="AD7099" s="15">
        <f t="shared" si="717"/>
        <v>0</v>
      </c>
      <c r="AE7099" s="15">
        <f t="shared" si="718"/>
        <v>0</v>
      </c>
      <c r="AI7099" t="str">
        <f t="shared" si="715"/>
        <v/>
      </c>
      <c r="AJ7099" t="str">
        <f t="shared" si="716"/>
        <v/>
      </c>
      <c r="AL7099">
        <f t="shared" si="714"/>
        <v>0</v>
      </c>
    </row>
    <row r="7100" spans="1:38" x14ac:dyDescent="0.3">
      <c r="A7100">
        <v>7099</v>
      </c>
      <c r="B7100" t="s">
        <v>32</v>
      </c>
      <c r="C7100" t="s">
        <v>26</v>
      </c>
      <c r="D7100">
        <v>99</v>
      </c>
      <c r="E7100">
        <v>195472946107.90601</v>
      </c>
      <c r="F7100">
        <v>61664615.449149497</v>
      </c>
      <c r="G7100">
        <v>30969195883.632702</v>
      </c>
      <c r="H7100">
        <v>178207471914.82501</v>
      </c>
      <c r="I7100">
        <v>29720035.234503798</v>
      </c>
      <c r="J7100">
        <v>-128258630.812851</v>
      </c>
      <c r="K7100">
        <v>5996.2066164690495</v>
      </c>
      <c r="L7100">
        <v>-401288913.20808101</v>
      </c>
      <c r="M7100">
        <v>-283741018.178285</v>
      </c>
      <c r="Y7100" s="15">
        <f t="shared" si="712"/>
        <v>0</v>
      </c>
      <c r="Z7100" s="15">
        <f t="shared" si="713"/>
        <v>0</v>
      </c>
      <c r="AD7100" s="15">
        <f t="shared" si="717"/>
        <v>0</v>
      </c>
      <c r="AE7100" s="15">
        <f t="shared" si="718"/>
        <v>0</v>
      </c>
      <c r="AI7100" t="str">
        <f t="shared" si="715"/>
        <v/>
      </c>
      <c r="AJ7100" t="str">
        <f t="shared" si="716"/>
        <v/>
      </c>
      <c r="AL7100">
        <f t="shared" si="714"/>
        <v>0</v>
      </c>
    </row>
    <row r="7101" spans="1:38" x14ac:dyDescent="0.3">
      <c r="A7101">
        <v>7100</v>
      </c>
      <c r="B7101" t="s">
        <v>32</v>
      </c>
      <c r="C7101" t="s">
        <v>26</v>
      </c>
      <c r="D7101">
        <v>100</v>
      </c>
      <c r="E7101">
        <v>168144083920.68701</v>
      </c>
      <c r="F7101">
        <v>62314311.258136101</v>
      </c>
      <c r="G7101">
        <v>30967629734.9772</v>
      </c>
      <c r="H7101">
        <v>150077391035.61899</v>
      </c>
      <c r="I7101">
        <v>29228049.468560901</v>
      </c>
      <c r="J7101">
        <v>-126984476.855755</v>
      </c>
      <c r="K7101">
        <v>5134.7042914050598</v>
      </c>
      <c r="L7101">
        <v>-333746060.42838699</v>
      </c>
      <c r="M7101">
        <v>-234753121.365583</v>
      </c>
      <c r="Y7101" s="15">
        <f t="shared" si="712"/>
        <v>0</v>
      </c>
      <c r="Z7101" s="15">
        <f t="shared" si="713"/>
        <v>0</v>
      </c>
      <c r="AD7101" s="15">
        <f t="shared" si="717"/>
        <v>0</v>
      </c>
      <c r="AE7101" s="15">
        <f t="shared" si="718"/>
        <v>0</v>
      </c>
      <c r="AI7101" t="str">
        <f t="shared" si="715"/>
        <v/>
      </c>
      <c r="AJ7101" t="str">
        <f t="shared" si="716"/>
        <v/>
      </c>
      <c r="AL7101">
        <f t="shared" si="714"/>
        <v>0</v>
      </c>
    </row>
    <row r="7102" spans="1:38" x14ac:dyDescent="0.3">
      <c r="A7102">
        <v>7101</v>
      </c>
      <c r="B7102" t="s">
        <v>32</v>
      </c>
      <c r="C7102" t="s">
        <v>26</v>
      </c>
      <c r="D7102">
        <v>101</v>
      </c>
      <c r="E7102">
        <v>255266032040.79599</v>
      </c>
      <c r="F7102">
        <v>62327908.568528503</v>
      </c>
      <c r="G7102">
        <v>30972184199.005402</v>
      </c>
      <c r="H7102">
        <v>231180728766.258</v>
      </c>
      <c r="I7102">
        <v>29028897.992101401</v>
      </c>
      <c r="J7102">
        <v>-125064925.415852</v>
      </c>
      <c r="K7102">
        <v>7963.8134671581802</v>
      </c>
      <c r="L7102">
        <v>-530100086.52858901</v>
      </c>
      <c r="M7102">
        <v>-377610363.47749197</v>
      </c>
      <c r="Y7102" s="15">
        <f t="shared" ref="Y7102:Y7165" si="719">IF(K7102&lt;cet_IND_lo,1,0)</f>
        <v>0</v>
      </c>
      <c r="Z7102" s="15">
        <f t="shared" ref="Z7102:Z7165" si="720">IF(K7102&lt;cet_IND_hi,1,0)</f>
        <v>0</v>
      </c>
      <c r="AD7102" s="15">
        <f t="shared" si="717"/>
        <v>0</v>
      </c>
      <c r="AE7102" s="15">
        <f t="shared" si="718"/>
        <v>0</v>
      </c>
      <c r="AI7102" t="str">
        <f t="shared" si="715"/>
        <v/>
      </c>
      <c r="AJ7102" t="str">
        <f t="shared" si="716"/>
        <v/>
      </c>
      <c r="AL7102">
        <f t="shared" si="714"/>
        <v>0</v>
      </c>
    </row>
    <row r="7103" spans="1:38" x14ac:dyDescent="0.3">
      <c r="A7103">
        <v>7102</v>
      </c>
      <c r="B7103" t="s">
        <v>32</v>
      </c>
      <c r="C7103" t="s">
        <v>26</v>
      </c>
      <c r="D7103">
        <v>102</v>
      </c>
      <c r="E7103">
        <v>239615090210.901</v>
      </c>
      <c r="F7103">
        <v>63364375.605884001</v>
      </c>
      <c r="G7103">
        <v>30965178591.122299</v>
      </c>
      <c r="H7103">
        <v>224995123229.03201</v>
      </c>
      <c r="I7103">
        <v>29077050.6044144</v>
      </c>
      <c r="J7103">
        <v>-123061922.290913</v>
      </c>
      <c r="K7103">
        <v>7737.8935810936</v>
      </c>
      <c r="L7103">
        <v>-515091554.81749803</v>
      </c>
      <c r="M7103">
        <v>-366681935.156977</v>
      </c>
      <c r="Y7103" s="15">
        <f t="shared" si="719"/>
        <v>0</v>
      </c>
      <c r="Z7103" s="15">
        <f t="shared" si="720"/>
        <v>0</v>
      </c>
      <c r="AD7103" s="15">
        <f t="shared" si="717"/>
        <v>0</v>
      </c>
      <c r="AE7103" s="15">
        <f t="shared" si="718"/>
        <v>0</v>
      </c>
      <c r="AI7103" t="str">
        <f t="shared" si="715"/>
        <v/>
      </c>
      <c r="AJ7103" t="str">
        <f t="shared" si="716"/>
        <v/>
      </c>
      <c r="AL7103">
        <f t="shared" si="714"/>
        <v>0</v>
      </c>
    </row>
    <row r="7104" spans="1:38" x14ac:dyDescent="0.3">
      <c r="A7104">
        <v>7103</v>
      </c>
      <c r="B7104" t="s">
        <v>32</v>
      </c>
      <c r="C7104" t="s">
        <v>26</v>
      </c>
      <c r="D7104">
        <v>103</v>
      </c>
      <c r="E7104">
        <v>404112061715.94</v>
      </c>
      <c r="F7104">
        <v>62962343.176749803</v>
      </c>
      <c r="G7104">
        <v>30964953302.767899</v>
      </c>
      <c r="H7104">
        <v>384827520439.58899</v>
      </c>
      <c r="I7104">
        <v>29309069.121244598</v>
      </c>
      <c r="J7104">
        <v>-124960570.764088</v>
      </c>
      <c r="K7104">
        <v>13129.980991468899</v>
      </c>
      <c r="L7104">
        <v>-901426904.708799</v>
      </c>
      <c r="M7104">
        <v>-647589820.93696904</v>
      </c>
      <c r="Y7104" s="15">
        <f t="shared" si="719"/>
        <v>0</v>
      </c>
      <c r="Z7104" s="15">
        <f t="shared" si="720"/>
        <v>0</v>
      </c>
      <c r="AD7104" s="15">
        <f t="shared" si="717"/>
        <v>0</v>
      </c>
      <c r="AE7104" s="15">
        <f t="shared" si="718"/>
        <v>0</v>
      </c>
      <c r="AI7104" t="str">
        <f t="shared" si="715"/>
        <v/>
      </c>
      <c r="AJ7104" t="str">
        <f t="shared" si="716"/>
        <v/>
      </c>
      <c r="AL7104">
        <f t="shared" si="714"/>
        <v>0</v>
      </c>
    </row>
    <row r="7105" spans="1:38" x14ac:dyDescent="0.3">
      <c r="A7105">
        <v>7104</v>
      </c>
      <c r="B7105" t="s">
        <v>32</v>
      </c>
      <c r="C7105" t="s">
        <v>26</v>
      </c>
      <c r="D7105">
        <v>104</v>
      </c>
      <c r="E7105">
        <v>232557408812.979</v>
      </c>
      <c r="F7105">
        <v>61544747.250473998</v>
      </c>
      <c r="G7105">
        <v>30966220833.261799</v>
      </c>
      <c r="H7105">
        <v>215048157066.25201</v>
      </c>
      <c r="I7105">
        <v>28824453.627633899</v>
      </c>
      <c r="J7105">
        <v>-127063406.670498</v>
      </c>
      <c r="K7105">
        <v>7460.6152069465998</v>
      </c>
      <c r="L7105">
        <v>-491286622.78077698</v>
      </c>
      <c r="M7105">
        <v>-349438147.39666498</v>
      </c>
      <c r="Y7105" s="15">
        <f t="shared" si="719"/>
        <v>0</v>
      </c>
      <c r="Z7105" s="15">
        <f t="shared" si="720"/>
        <v>0</v>
      </c>
      <c r="AD7105" s="15">
        <f t="shared" si="717"/>
        <v>0</v>
      </c>
      <c r="AE7105" s="15">
        <f t="shared" si="718"/>
        <v>0</v>
      </c>
      <c r="AI7105" t="str">
        <f t="shared" si="715"/>
        <v/>
      </c>
      <c r="AJ7105" t="str">
        <f t="shared" si="716"/>
        <v/>
      </c>
      <c r="AL7105">
        <f t="shared" si="714"/>
        <v>0</v>
      </c>
    </row>
    <row r="7106" spans="1:38" x14ac:dyDescent="0.3">
      <c r="A7106">
        <v>7105</v>
      </c>
      <c r="B7106" t="s">
        <v>32</v>
      </c>
      <c r="C7106" t="s">
        <v>26</v>
      </c>
      <c r="D7106">
        <v>105</v>
      </c>
      <c r="E7106">
        <v>359789081059.651</v>
      </c>
      <c r="F7106">
        <v>62633384.112909503</v>
      </c>
      <c r="G7106">
        <v>30964681181.058399</v>
      </c>
      <c r="H7106">
        <v>341703129817.56897</v>
      </c>
      <c r="I7106">
        <v>28988953.6241966</v>
      </c>
      <c r="J7106">
        <v>-124131686.82142299</v>
      </c>
      <c r="K7106">
        <v>11787.356461612801</v>
      </c>
      <c r="L7106">
        <v>-797447250.647879</v>
      </c>
      <c r="M7106">
        <v>-572055558.57367694</v>
      </c>
      <c r="Y7106" s="15">
        <f t="shared" si="719"/>
        <v>0</v>
      </c>
      <c r="Z7106" s="15">
        <f t="shared" si="720"/>
        <v>0</v>
      </c>
      <c r="AD7106" s="15">
        <f t="shared" si="717"/>
        <v>0</v>
      </c>
      <c r="AE7106" s="15">
        <f t="shared" si="718"/>
        <v>0</v>
      </c>
      <c r="AI7106" t="str">
        <f t="shared" si="715"/>
        <v/>
      </c>
      <c r="AJ7106" t="str">
        <f t="shared" si="716"/>
        <v/>
      </c>
      <c r="AL7106">
        <f t="shared" ref="AL7106:AL7169" si="721">IF(H7106&lt;0,1,0)</f>
        <v>0</v>
      </c>
    </row>
    <row r="7107" spans="1:38" x14ac:dyDescent="0.3">
      <c r="A7107">
        <v>7106</v>
      </c>
      <c r="B7107" t="s">
        <v>32</v>
      </c>
      <c r="C7107" t="s">
        <v>26</v>
      </c>
      <c r="D7107">
        <v>106</v>
      </c>
      <c r="E7107">
        <v>293754763938.91901</v>
      </c>
      <c r="F7107">
        <v>61384572.1201161</v>
      </c>
      <c r="G7107">
        <v>30961563950.072899</v>
      </c>
      <c r="H7107">
        <v>278595764331.03302</v>
      </c>
      <c r="I7107">
        <v>28543959.5493926</v>
      </c>
      <c r="J7107">
        <v>-125425744.45293</v>
      </c>
      <c r="K7107">
        <v>9760.2353958269196</v>
      </c>
      <c r="L7107">
        <v>-645262060.67330801</v>
      </c>
      <c r="M7107">
        <v>-461496782.43075401</v>
      </c>
      <c r="Y7107" s="15">
        <f t="shared" si="719"/>
        <v>0</v>
      </c>
      <c r="Z7107" s="15">
        <f t="shared" si="720"/>
        <v>0</v>
      </c>
      <c r="AD7107" s="15">
        <f t="shared" si="717"/>
        <v>0</v>
      </c>
      <c r="AE7107" s="15">
        <f t="shared" si="718"/>
        <v>0</v>
      </c>
      <c r="AI7107" t="str">
        <f t="shared" si="715"/>
        <v/>
      </c>
      <c r="AJ7107" t="str">
        <f t="shared" si="716"/>
        <v/>
      </c>
      <c r="AL7107">
        <f t="shared" si="721"/>
        <v>0</v>
      </c>
    </row>
    <row r="7108" spans="1:38" x14ac:dyDescent="0.3">
      <c r="A7108">
        <v>7107</v>
      </c>
      <c r="B7108" t="s">
        <v>32</v>
      </c>
      <c r="C7108" t="s">
        <v>26</v>
      </c>
      <c r="D7108">
        <v>107</v>
      </c>
      <c r="E7108">
        <v>304735506375.56403</v>
      </c>
      <c r="F7108">
        <v>60755610.961307898</v>
      </c>
      <c r="G7108">
        <v>30969148574.729</v>
      </c>
      <c r="H7108">
        <v>290555182294.71899</v>
      </c>
      <c r="I7108">
        <v>29592415.422900099</v>
      </c>
      <c r="J7108">
        <v>-127738938.212029</v>
      </c>
      <c r="K7108">
        <v>9818.5693240124201</v>
      </c>
      <c r="L7108">
        <v>-673138408.59802401</v>
      </c>
      <c r="M7108">
        <v>-481484547.50140798</v>
      </c>
      <c r="Y7108" s="15">
        <f t="shared" si="719"/>
        <v>0</v>
      </c>
      <c r="Z7108" s="15">
        <f t="shared" si="720"/>
        <v>0</v>
      </c>
      <c r="AD7108" s="15">
        <f t="shared" si="717"/>
        <v>0</v>
      </c>
      <c r="AE7108" s="15">
        <f t="shared" si="718"/>
        <v>0</v>
      </c>
      <c r="AI7108" t="str">
        <f t="shared" si="715"/>
        <v/>
      </c>
      <c r="AJ7108" t="str">
        <f t="shared" si="716"/>
        <v/>
      </c>
      <c r="AL7108">
        <f t="shared" si="721"/>
        <v>0</v>
      </c>
    </row>
    <row r="7109" spans="1:38" x14ac:dyDescent="0.3">
      <c r="A7109">
        <v>7108</v>
      </c>
      <c r="B7109" t="s">
        <v>32</v>
      </c>
      <c r="C7109" t="s">
        <v>26</v>
      </c>
      <c r="D7109">
        <v>108</v>
      </c>
      <c r="E7109">
        <v>259120178784.28101</v>
      </c>
      <c r="F7109">
        <v>61667121.174774803</v>
      </c>
      <c r="G7109">
        <v>30972029409.230999</v>
      </c>
      <c r="H7109">
        <v>238237862113.19199</v>
      </c>
      <c r="I7109">
        <v>30000341.622368801</v>
      </c>
      <c r="J7109">
        <v>-127643793.90375499</v>
      </c>
      <c r="K7109">
        <v>7941.1716410441604</v>
      </c>
      <c r="L7109">
        <v>-546196881.34084201</v>
      </c>
      <c r="M7109">
        <v>-389052184.16905802</v>
      </c>
      <c r="Y7109" s="15">
        <f t="shared" si="719"/>
        <v>0</v>
      </c>
      <c r="Z7109" s="15">
        <f t="shared" si="720"/>
        <v>0</v>
      </c>
      <c r="AD7109" s="15">
        <f t="shared" si="717"/>
        <v>0</v>
      </c>
      <c r="AE7109" s="15">
        <f t="shared" si="718"/>
        <v>0</v>
      </c>
      <c r="AI7109" t="str">
        <f t="shared" si="715"/>
        <v/>
      </c>
      <c r="AJ7109" t="str">
        <f t="shared" si="716"/>
        <v/>
      </c>
      <c r="AL7109">
        <f t="shared" si="721"/>
        <v>0</v>
      </c>
    </row>
    <row r="7110" spans="1:38" x14ac:dyDescent="0.3">
      <c r="A7110">
        <v>7109</v>
      </c>
      <c r="B7110" t="s">
        <v>32</v>
      </c>
      <c r="C7110" t="s">
        <v>26</v>
      </c>
      <c r="D7110">
        <v>109</v>
      </c>
      <c r="E7110">
        <v>257791073252.539</v>
      </c>
      <c r="F7110">
        <v>62204085.420499697</v>
      </c>
      <c r="G7110">
        <v>30971961145.065201</v>
      </c>
      <c r="H7110">
        <v>245035593982.745</v>
      </c>
      <c r="I7110">
        <v>29171047.5468411</v>
      </c>
      <c r="J7110">
        <v>-125008309.146515</v>
      </c>
      <c r="K7110">
        <v>8399.9586778391003</v>
      </c>
      <c r="L7110">
        <v>-563467030.74869299</v>
      </c>
      <c r="M7110">
        <v>-401838463.94081998</v>
      </c>
      <c r="Y7110" s="15">
        <f t="shared" si="719"/>
        <v>0</v>
      </c>
      <c r="Z7110" s="15">
        <f t="shared" si="720"/>
        <v>0</v>
      </c>
      <c r="AD7110" s="15">
        <f t="shared" si="717"/>
        <v>0</v>
      </c>
      <c r="AE7110" s="15">
        <f t="shared" si="718"/>
        <v>0</v>
      </c>
      <c r="AI7110" t="str">
        <f t="shared" si="715"/>
        <v/>
      </c>
      <c r="AJ7110" t="str">
        <f t="shared" si="716"/>
        <v/>
      </c>
      <c r="AL7110">
        <f t="shared" si="721"/>
        <v>0</v>
      </c>
    </row>
    <row r="7111" spans="1:38" x14ac:dyDescent="0.3">
      <c r="A7111">
        <v>7110</v>
      </c>
      <c r="B7111" t="s">
        <v>32</v>
      </c>
      <c r="C7111" t="s">
        <v>26</v>
      </c>
      <c r="D7111">
        <v>110</v>
      </c>
      <c r="E7111">
        <v>309350759332.63501</v>
      </c>
      <c r="F7111">
        <v>62559884.525050402</v>
      </c>
      <c r="G7111">
        <v>30966533209.700901</v>
      </c>
      <c r="H7111">
        <v>291141943074.26099</v>
      </c>
      <c r="I7111">
        <v>29381762.2594488</v>
      </c>
      <c r="J7111">
        <v>-127379512.699738</v>
      </c>
      <c r="K7111">
        <v>9908.9340014189893</v>
      </c>
      <c r="L7111">
        <v>-674768189.387609</v>
      </c>
      <c r="M7111">
        <v>-482727293.48386598</v>
      </c>
      <c r="Y7111" s="15">
        <f t="shared" si="719"/>
        <v>0</v>
      </c>
      <c r="Z7111" s="15">
        <f t="shared" si="720"/>
        <v>0</v>
      </c>
      <c r="AD7111" s="15">
        <f t="shared" si="717"/>
        <v>0</v>
      </c>
      <c r="AE7111" s="15">
        <f t="shared" si="718"/>
        <v>0</v>
      </c>
      <c r="AI7111" t="str">
        <f t="shared" si="715"/>
        <v/>
      </c>
      <c r="AJ7111" t="str">
        <f t="shared" si="716"/>
        <v/>
      </c>
      <c r="AL7111">
        <f t="shared" si="721"/>
        <v>0</v>
      </c>
    </row>
    <row r="7112" spans="1:38" x14ac:dyDescent="0.3">
      <c r="A7112">
        <v>7111</v>
      </c>
      <c r="B7112" t="s">
        <v>32</v>
      </c>
      <c r="C7112" t="s">
        <v>26</v>
      </c>
      <c r="D7112">
        <v>111</v>
      </c>
      <c r="E7112">
        <v>231866123314.03699</v>
      </c>
      <c r="F7112">
        <v>61133096.114493303</v>
      </c>
      <c r="G7112">
        <v>30968554791.968102</v>
      </c>
      <c r="H7112">
        <v>214483878987.15799</v>
      </c>
      <c r="I7112">
        <v>29867470.754312702</v>
      </c>
      <c r="J7112">
        <v>-128020220.88375901</v>
      </c>
      <c r="K7112">
        <v>7181.1865407514497</v>
      </c>
      <c r="L7112">
        <v>-488878854.22764999</v>
      </c>
      <c r="M7112">
        <v>-347402583.77802402</v>
      </c>
      <c r="Y7112" s="15">
        <f t="shared" si="719"/>
        <v>0</v>
      </c>
      <c r="Z7112" s="15">
        <f t="shared" si="720"/>
        <v>0</v>
      </c>
      <c r="AD7112" s="15">
        <f t="shared" si="717"/>
        <v>0</v>
      </c>
      <c r="AE7112" s="15">
        <f t="shared" si="718"/>
        <v>0</v>
      </c>
      <c r="AI7112" t="str">
        <f t="shared" si="715"/>
        <v/>
      </c>
      <c r="AJ7112" t="str">
        <f t="shared" si="716"/>
        <v/>
      </c>
      <c r="AL7112">
        <f t="shared" si="721"/>
        <v>0</v>
      </c>
    </row>
    <row r="7113" spans="1:38" x14ac:dyDescent="0.3">
      <c r="A7113">
        <v>7112</v>
      </c>
      <c r="B7113" t="s">
        <v>32</v>
      </c>
      <c r="C7113" t="s">
        <v>26</v>
      </c>
      <c r="D7113">
        <v>112</v>
      </c>
      <c r="E7113">
        <v>171368233481.021</v>
      </c>
      <c r="F7113">
        <v>61209089.822607197</v>
      </c>
      <c r="G7113">
        <v>30969034175.135502</v>
      </c>
      <c r="H7113">
        <v>156824917332.86301</v>
      </c>
      <c r="I7113">
        <v>29498431.227109399</v>
      </c>
      <c r="J7113">
        <v>-127587677.380367</v>
      </c>
      <c r="K7113">
        <v>5316.3816111257802</v>
      </c>
      <c r="L7113">
        <v>-349795107.83133698</v>
      </c>
      <c r="M7113">
        <v>-246351415.360852</v>
      </c>
      <c r="Y7113" s="15">
        <f t="shared" si="719"/>
        <v>0</v>
      </c>
      <c r="Z7113" s="15">
        <f t="shared" si="720"/>
        <v>0</v>
      </c>
      <c r="AD7113" s="15">
        <f t="shared" si="717"/>
        <v>0</v>
      </c>
      <c r="AE7113" s="15">
        <f t="shared" si="718"/>
        <v>0</v>
      </c>
      <c r="AI7113" t="str">
        <f t="shared" si="715"/>
        <v/>
      </c>
      <c r="AJ7113" t="str">
        <f t="shared" si="716"/>
        <v/>
      </c>
      <c r="AL7113">
        <f t="shared" si="721"/>
        <v>0</v>
      </c>
    </row>
    <row r="7114" spans="1:38" x14ac:dyDescent="0.3">
      <c r="A7114">
        <v>7113</v>
      </c>
      <c r="B7114" t="s">
        <v>32</v>
      </c>
      <c r="C7114" t="s">
        <v>26</v>
      </c>
      <c r="D7114">
        <v>113</v>
      </c>
      <c r="E7114">
        <v>215372154178.55899</v>
      </c>
      <c r="F7114">
        <v>63050985.293977603</v>
      </c>
      <c r="G7114">
        <v>30964952937.509899</v>
      </c>
      <c r="H7114">
        <v>197796648625.883</v>
      </c>
      <c r="I7114">
        <v>29352284.0612862</v>
      </c>
      <c r="J7114">
        <v>-125063207.827351</v>
      </c>
      <c r="K7114">
        <v>6738.7140371390897</v>
      </c>
      <c r="L7114">
        <v>-449034646.70924997</v>
      </c>
      <c r="M7114">
        <v>-318565483.77183098</v>
      </c>
      <c r="Y7114" s="15">
        <f t="shared" si="719"/>
        <v>0</v>
      </c>
      <c r="Z7114" s="15">
        <f t="shared" si="720"/>
        <v>0</v>
      </c>
      <c r="AD7114" s="15">
        <f t="shared" si="717"/>
        <v>0</v>
      </c>
      <c r="AE7114" s="15">
        <f t="shared" si="718"/>
        <v>0</v>
      </c>
      <c r="AI7114" t="str">
        <f t="shared" si="715"/>
        <v/>
      </c>
      <c r="AJ7114" t="str">
        <f t="shared" si="716"/>
        <v/>
      </c>
      <c r="AL7114">
        <f t="shared" si="721"/>
        <v>0</v>
      </c>
    </row>
    <row r="7115" spans="1:38" x14ac:dyDescent="0.3">
      <c r="A7115">
        <v>7114</v>
      </c>
      <c r="B7115" t="s">
        <v>32</v>
      </c>
      <c r="C7115" t="s">
        <v>26</v>
      </c>
      <c r="D7115">
        <v>114</v>
      </c>
      <c r="E7115">
        <v>219522930838.94199</v>
      </c>
      <c r="F7115">
        <v>62286443.067111902</v>
      </c>
      <c r="G7115">
        <v>30972511661.7593</v>
      </c>
      <c r="H7115">
        <v>204668853479.28201</v>
      </c>
      <c r="I7115">
        <v>29163276.553886998</v>
      </c>
      <c r="J7115">
        <v>-125704195.47728699</v>
      </c>
      <c r="K7115">
        <v>7018.0335567267703</v>
      </c>
      <c r="L7115">
        <v>-465844628.38523501</v>
      </c>
      <c r="M7115">
        <v>-330842472.49274701</v>
      </c>
      <c r="Y7115" s="15">
        <f t="shared" si="719"/>
        <v>0</v>
      </c>
      <c r="Z7115" s="15">
        <f t="shared" si="720"/>
        <v>0</v>
      </c>
      <c r="AD7115" s="15">
        <f t="shared" si="717"/>
        <v>0</v>
      </c>
      <c r="AE7115" s="15">
        <f t="shared" si="718"/>
        <v>0</v>
      </c>
      <c r="AI7115" t="str">
        <f t="shared" ref="AI7115:AI7178" si="722">IF(Y7115&lt;&gt;AD7115,"ERROR!","")</f>
        <v/>
      </c>
      <c r="AJ7115" t="str">
        <f t="shared" ref="AJ7115:AJ7178" si="723">IF(Z7115&lt;&gt;AE7115,"ERROR!","")</f>
        <v/>
      </c>
      <c r="AL7115">
        <f t="shared" si="721"/>
        <v>0</v>
      </c>
    </row>
    <row r="7116" spans="1:38" x14ac:dyDescent="0.3">
      <c r="A7116">
        <v>7115</v>
      </c>
      <c r="B7116" t="s">
        <v>32</v>
      </c>
      <c r="C7116" t="s">
        <v>26</v>
      </c>
      <c r="D7116">
        <v>115</v>
      </c>
      <c r="E7116">
        <v>274462725678.90799</v>
      </c>
      <c r="F7116">
        <v>60460449.918732598</v>
      </c>
      <c r="G7116">
        <v>30964267592.849899</v>
      </c>
      <c r="H7116">
        <v>254983640696.548</v>
      </c>
      <c r="I7116">
        <v>28216970.968154199</v>
      </c>
      <c r="J7116">
        <v>-126102308.08193199</v>
      </c>
      <c r="K7116">
        <v>9036.5348209885306</v>
      </c>
      <c r="L7116">
        <v>-588481249.73949695</v>
      </c>
      <c r="M7116">
        <v>-420290825.910137</v>
      </c>
      <c r="Y7116" s="15">
        <f t="shared" si="719"/>
        <v>0</v>
      </c>
      <c r="Z7116" s="15">
        <f t="shared" si="720"/>
        <v>0</v>
      </c>
      <c r="AD7116" s="15">
        <f t="shared" si="717"/>
        <v>0</v>
      </c>
      <c r="AE7116" s="15">
        <f t="shared" si="718"/>
        <v>0</v>
      </c>
      <c r="AI7116" t="str">
        <f t="shared" si="722"/>
        <v/>
      </c>
      <c r="AJ7116" t="str">
        <f t="shared" si="723"/>
        <v/>
      </c>
      <c r="AL7116">
        <f t="shared" si="721"/>
        <v>0</v>
      </c>
    </row>
    <row r="7117" spans="1:38" x14ac:dyDescent="0.3">
      <c r="A7117">
        <v>7116</v>
      </c>
      <c r="B7117" t="s">
        <v>32</v>
      </c>
      <c r="C7117" t="s">
        <v>26</v>
      </c>
      <c r="D7117">
        <v>116</v>
      </c>
      <c r="E7117">
        <v>192311630023.81</v>
      </c>
      <c r="F7117">
        <v>61282753.805431902</v>
      </c>
      <c r="G7117">
        <v>30969641615.626499</v>
      </c>
      <c r="H7117">
        <v>172120965557.28101</v>
      </c>
      <c r="I7117">
        <v>29924763.5222992</v>
      </c>
      <c r="J7117">
        <v>-127795747.69814301</v>
      </c>
      <c r="K7117">
        <v>5751.7903334147004</v>
      </c>
      <c r="L7117">
        <v>-386363485.071585</v>
      </c>
      <c r="M7117">
        <v>-272830326.36416203</v>
      </c>
      <c r="Y7117" s="15">
        <f t="shared" si="719"/>
        <v>0</v>
      </c>
      <c r="Z7117" s="15">
        <f t="shared" si="720"/>
        <v>0</v>
      </c>
      <c r="AD7117" s="15">
        <f t="shared" si="717"/>
        <v>0</v>
      </c>
      <c r="AE7117" s="15">
        <f t="shared" si="718"/>
        <v>0</v>
      </c>
      <c r="AI7117" t="str">
        <f t="shared" si="722"/>
        <v/>
      </c>
      <c r="AJ7117" t="str">
        <f t="shared" si="723"/>
        <v/>
      </c>
      <c r="AL7117">
        <f t="shared" si="721"/>
        <v>0</v>
      </c>
    </row>
    <row r="7118" spans="1:38" x14ac:dyDescent="0.3">
      <c r="A7118">
        <v>7117</v>
      </c>
      <c r="B7118" t="s">
        <v>32</v>
      </c>
      <c r="C7118" t="s">
        <v>26</v>
      </c>
      <c r="D7118">
        <v>117</v>
      </c>
      <c r="E7118">
        <v>253795365106.29099</v>
      </c>
      <c r="F7118">
        <v>62412808.636773199</v>
      </c>
      <c r="G7118">
        <v>30964462725.5723</v>
      </c>
      <c r="H7118">
        <v>235623271293.418</v>
      </c>
      <c r="I7118">
        <v>28640561.209892701</v>
      </c>
      <c r="J7118">
        <v>-123163141.978664</v>
      </c>
      <c r="K7118">
        <v>8226.9083195210696</v>
      </c>
      <c r="L7118">
        <v>-541233065.84721196</v>
      </c>
      <c r="M7118">
        <v>-385812985.74072897</v>
      </c>
      <c r="Y7118" s="15">
        <f t="shared" si="719"/>
        <v>0</v>
      </c>
      <c r="Z7118" s="15">
        <f t="shared" si="720"/>
        <v>0</v>
      </c>
      <c r="AD7118" s="15">
        <f t="shared" si="717"/>
        <v>0</v>
      </c>
      <c r="AE7118" s="15">
        <f t="shared" si="718"/>
        <v>0</v>
      </c>
      <c r="AI7118" t="str">
        <f t="shared" si="722"/>
        <v/>
      </c>
      <c r="AJ7118" t="str">
        <f t="shared" si="723"/>
        <v/>
      </c>
      <c r="AL7118">
        <f t="shared" si="721"/>
        <v>0</v>
      </c>
    </row>
    <row r="7119" spans="1:38" x14ac:dyDescent="0.3">
      <c r="A7119">
        <v>7118</v>
      </c>
      <c r="B7119" t="s">
        <v>32</v>
      </c>
      <c r="C7119" t="s">
        <v>26</v>
      </c>
      <c r="D7119">
        <v>118</v>
      </c>
      <c r="E7119">
        <v>230360556600.069</v>
      </c>
      <c r="F7119">
        <v>62644496.8439193</v>
      </c>
      <c r="G7119">
        <v>30964532736.4319</v>
      </c>
      <c r="H7119">
        <v>212530556125.41599</v>
      </c>
      <c r="I7119">
        <v>29039643.342451598</v>
      </c>
      <c r="J7119">
        <v>-124155595.94767</v>
      </c>
      <c r="K7119">
        <v>7318.6352056441301</v>
      </c>
      <c r="L7119">
        <v>-484982414.89826697</v>
      </c>
      <c r="M7119">
        <v>-344794580.83261597</v>
      </c>
      <c r="Y7119" s="15">
        <f t="shared" si="719"/>
        <v>0</v>
      </c>
      <c r="Z7119" s="15">
        <f t="shared" si="720"/>
        <v>0</v>
      </c>
      <c r="AD7119" s="15">
        <f t="shared" si="717"/>
        <v>0</v>
      </c>
      <c r="AE7119" s="15">
        <f t="shared" si="718"/>
        <v>0</v>
      </c>
      <c r="AI7119" t="str">
        <f t="shared" si="722"/>
        <v/>
      </c>
      <c r="AJ7119" t="str">
        <f t="shared" si="723"/>
        <v/>
      </c>
      <c r="AL7119">
        <f t="shared" si="721"/>
        <v>0</v>
      </c>
    </row>
    <row r="7120" spans="1:38" x14ac:dyDescent="0.3">
      <c r="A7120">
        <v>7119</v>
      </c>
      <c r="B7120" t="s">
        <v>32</v>
      </c>
      <c r="C7120" t="s">
        <v>26</v>
      </c>
      <c r="D7120">
        <v>119</v>
      </c>
      <c r="E7120">
        <v>247651666162.82501</v>
      </c>
      <c r="F7120">
        <v>61280941.907606803</v>
      </c>
      <c r="G7120">
        <v>30971261293.890202</v>
      </c>
      <c r="H7120">
        <v>224869671570.513</v>
      </c>
      <c r="I7120">
        <v>30018311.687639501</v>
      </c>
      <c r="J7120">
        <v>-127112984.665417</v>
      </c>
      <c r="K7120">
        <v>7491.0832398047996</v>
      </c>
      <c r="L7120">
        <v>-513846878.91761202</v>
      </c>
      <c r="M7120">
        <v>-365520008.75254399</v>
      </c>
      <c r="Y7120" s="15">
        <f t="shared" si="719"/>
        <v>0</v>
      </c>
      <c r="Z7120" s="15">
        <f t="shared" si="720"/>
        <v>0</v>
      </c>
      <c r="AD7120" s="15">
        <f t="shared" si="717"/>
        <v>0</v>
      </c>
      <c r="AE7120" s="15">
        <f t="shared" si="718"/>
        <v>0</v>
      </c>
      <c r="AI7120" t="str">
        <f t="shared" si="722"/>
        <v/>
      </c>
      <c r="AJ7120" t="str">
        <f t="shared" si="723"/>
        <v/>
      </c>
      <c r="AL7120">
        <f t="shared" si="721"/>
        <v>0</v>
      </c>
    </row>
    <row r="7121" spans="1:38" x14ac:dyDescent="0.3">
      <c r="A7121">
        <v>7120</v>
      </c>
      <c r="B7121" t="s">
        <v>32</v>
      </c>
      <c r="C7121" t="s">
        <v>26</v>
      </c>
      <c r="D7121">
        <v>120</v>
      </c>
      <c r="E7121">
        <v>256022057260.327</v>
      </c>
      <c r="F7121">
        <v>62239631.519279301</v>
      </c>
      <c r="G7121">
        <v>30970799971.109901</v>
      </c>
      <c r="H7121">
        <v>234371009871.98199</v>
      </c>
      <c r="I7121">
        <v>29520043.145201501</v>
      </c>
      <c r="J7121">
        <v>-126905278.45905299</v>
      </c>
      <c r="K7121">
        <v>7939.3857495116699</v>
      </c>
      <c r="L7121">
        <v>-537324890.03824604</v>
      </c>
      <c r="M7121">
        <v>-382730817.35185099</v>
      </c>
      <c r="Y7121" s="15">
        <f t="shared" si="719"/>
        <v>0</v>
      </c>
      <c r="Z7121" s="15">
        <f t="shared" si="720"/>
        <v>0</v>
      </c>
      <c r="AD7121" s="15">
        <f t="shared" si="717"/>
        <v>0</v>
      </c>
      <c r="AE7121" s="15">
        <f t="shared" si="718"/>
        <v>0</v>
      </c>
      <c r="AI7121" t="str">
        <f t="shared" si="722"/>
        <v/>
      </c>
      <c r="AJ7121" t="str">
        <f t="shared" si="723"/>
        <v/>
      </c>
      <c r="AL7121">
        <f t="shared" si="721"/>
        <v>0</v>
      </c>
    </row>
    <row r="7122" spans="1:38" x14ac:dyDescent="0.3">
      <c r="A7122">
        <v>7121</v>
      </c>
      <c r="B7122" t="s">
        <v>32</v>
      </c>
      <c r="C7122" t="s">
        <v>26</v>
      </c>
      <c r="D7122">
        <v>121</v>
      </c>
      <c r="E7122">
        <v>278418233189.49701</v>
      </c>
      <c r="F7122">
        <v>60813507.8212291</v>
      </c>
      <c r="G7122">
        <v>30969999281.240799</v>
      </c>
      <c r="H7122">
        <v>264491130954.556</v>
      </c>
      <c r="I7122">
        <v>29300097.2142772</v>
      </c>
      <c r="J7122">
        <v>-127317661.9021</v>
      </c>
      <c r="K7122">
        <v>9026.9711059414294</v>
      </c>
      <c r="L7122">
        <v>-610392745.06788599</v>
      </c>
      <c r="M7122">
        <v>-435931060.80911398</v>
      </c>
      <c r="Y7122" s="15">
        <f t="shared" si="719"/>
        <v>0</v>
      </c>
      <c r="Z7122" s="15">
        <f t="shared" si="720"/>
        <v>0</v>
      </c>
      <c r="AD7122" s="15">
        <f t="shared" si="717"/>
        <v>0</v>
      </c>
      <c r="AE7122" s="15">
        <f t="shared" si="718"/>
        <v>0</v>
      </c>
      <c r="AI7122" t="str">
        <f t="shared" si="722"/>
        <v/>
      </c>
      <c r="AJ7122" t="str">
        <f t="shared" si="723"/>
        <v/>
      </c>
      <c r="AL7122">
        <f t="shared" si="721"/>
        <v>0</v>
      </c>
    </row>
    <row r="7123" spans="1:38" x14ac:dyDescent="0.3">
      <c r="A7123">
        <v>7122</v>
      </c>
      <c r="B7123" t="s">
        <v>32</v>
      </c>
      <c r="C7123" t="s">
        <v>26</v>
      </c>
      <c r="D7123">
        <v>122</v>
      </c>
      <c r="E7123">
        <v>214804943011.914</v>
      </c>
      <c r="F7123">
        <v>59413222.432454802</v>
      </c>
      <c r="G7123">
        <v>30969852121.608601</v>
      </c>
      <c r="H7123">
        <v>200396595944.72601</v>
      </c>
      <c r="I7123">
        <v>29124660.891621199</v>
      </c>
      <c r="J7123">
        <v>-126251778.418819</v>
      </c>
      <c r="K7123">
        <v>6880.6499306701899</v>
      </c>
      <c r="L7123">
        <v>-455550449.31303</v>
      </c>
      <c r="M7123">
        <v>-323366328.34812498</v>
      </c>
      <c r="Y7123" s="15">
        <f t="shared" si="719"/>
        <v>0</v>
      </c>
      <c r="Z7123" s="15">
        <f t="shared" si="720"/>
        <v>0</v>
      </c>
      <c r="AD7123" s="15">
        <f t="shared" si="717"/>
        <v>0</v>
      </c>
      <c r="AE7123" s="15">
        <f t="shared" si="718"/>
        <v>0</v>
      </c>
      <c r="AI7123" t="str">
        <f t="shared" si="722"/>
        <v/>
      </c>
      <c r="AJ7123" t="str">
        <f t="shared" si="723"/>
        <v/>
      </c>
      <c r="AL7123">
        <f t="shared" si="721"/>
        <v>0</v>
      </c>
    </row>
    <row r="7124" spans="1:38" x14ac:dyDescent="0.3">
      <c r="A7124">
        <v>7123</v>
      </c>
      <c r="B7124" t="s">
        <v>32</v>
      </c>
      <c r="C7124" t="s">
        <v>26</v>
      </c>
      <c r="D7124">
        <v>123</v>
      </c>
      <c r="E7124">
        <v>302057024963.14697</v>
      </c>
      <c r="F7124">
        <v>62278183.691528797</v>
      </c>
      <c r="G7124">
        <v>30970446025.302601</v>
      </c>
      <c r="H7124">
        <v>286553329685.43201</v>
      </c>
      <c r="I7124">
        <v>29569534.4467711</v>
      </c>
      <c r="J7124">
        <v>-127665779.468502</v>
      </c>
      <c r="K7124">
        <v>9690.8299385390692</v>
      </c>
      <c r="L7124">
        <v>-663482490.66399598</v>
      </c>
      <c r="M7124">
        <v>-474468301.99742299</v>
      </c>
      <c r="Y7124" s="15">
        <f t="shared" si="719"/>
        <v>0</v>
      </c>
      <c r="Z7124" s="15">
        <f t="shared" si="720"/>
        <v>0</v>
      </c>
      <c r="AD7124" s="15">
        <f t="shared" si="717"/>
        <v>0</v>
      </c>
      <c r="AE7124" s="15">
        <f t="shared" si="718"/>
        <v>0</v>
      </c>
      <c r="AI7124" t="str">
        <f t="shared" si="722"/>
        <v/>
      </c>
      <c r="AJ7124" t="str">
        <f t="shared" si="723"/>
        <v/>
      </c>
      <c r="AL7124">
        <f t="shared" si="721"/>
        <v>0</v>
      </c>
    </row>
    <row r="7125" spans="1:38" x14ac:dyDescent="0.3">
      <c r="A7125">
        <v>7124</v>
      </c>
      <c r="B7125" t="s">
        <v>32</v>
      </c>
      <c r="C7125" t="s">
        <v>26</v>
      </c>
      <c r="D7125">
        <v>124</v>
      </c>
      <c r="E7125">
        <v>259189456557.64001</v>
      </c>
      <c r="F7125">
        <v>64309986.132027701</v>
      </c>
      <c r="G7125">
        <v>30935114194.999699</v>
      </c>
      <c r="H7125">
        <v>236831894444.35999</v>
      </c>
      <c r="I7125">
        <v>27721278.592404898</v>
      </c>
      <c r="J7125">
        <v>-125400783.35660601</v>
      </c>
      <c r="K7125">
        <v>8543.3250726482402</v>
      </c>
      <c r="L7125">
        <v>-545075499.70944297</v>
      </c>
      <c r="M7125">
        <v>-388858196.53621203</v>
      </c>
      <c r="Y7125" s="15">
        <f t="shared" si="719"/>
        <v>0</v>
      </c>
      <c r="Z7125" s="15">
        <f t="shared" si="720"/>
        <v>0</v>
      </c>
      <c r="AD7125" s="15">
        <f t="shared" si="717"/>
        <v>0</v>
      </c>
      <c r="AE7125" s="15">
        <f t="shared" si="718"/>
        <v>0</v>
      </c>
      <c r="AI7125" t="str">
        <f t="shared" si="722"/>
        <v/>
      </c>
      <c r="AJ7125" t="str">
        <f t="shared" si="723"/>
        <v/>
      </c>
      <c r="AL7125">
        <f t="shared" si="721"/>
        <v>0</v>
      </c>
    </row>
    <row r="7126" spans="1:38" x14ac:dyDescent="0.3">
      <c r="A7126">
        <v>7125</v>
      </c>
      <c r="B7126" t="s">
        <v>32</v>
      </c>
      <c r="C7126" t="s">
        <v>26</v>
      </c>
      <c r="D7126">
        <v>125</v>
      </c>
      <c r="E7126">
        <v>315045556120.59399</v>
      </c>
      <c r="F7126">
        <v>62120371.144188702</v>
      </c>
      <c r="G7126">
        <v>30965352474.287601</v>
      </c>
      <c r="H7126">
        <v>298207448626.02002</v>
      </c>
      <c r="I7126">
        <v>28674745.009516101</v>
      </c>
      <c r="J7126">
        <v>-123981280.033329</v>
      </c>
      <c r="K7126">
        <v>10399.654766836</v>
      </c>
      <c r="L7126">
        <v>-692563693.92349601</v>
      </c>
      <c r="M7126">
        <v>-495862301.48721999</v>
      </c>
      <c r="Y7126" s="15">
        <f t="shared" si="719"/>
        <v>0</v>
      </c>
      <c r="Z7126" s="15">
        <f t="shared" si="720"/>
        <v>0</v>
      </c>
      <c r="AD7126" s="15">
        <f t="shared" si="717"/>
        <v>0</v>
      </c>
      <c r="AE7126" s="15">
        <f t="shared" si="718"/>
        <v>0</v>
      </c>
      <c r="AI7126" t="str">
        <f t="shared" si="722"/>
        <v/>
      </c>
      <c r="AJ7126" t="str">
        <f t="shared" si="723"/>
        <v/>
      </c>
      <c r="AL7126">
        <f t="shared" si="721"/>
        <v>0</v>
      </c>
    </row>
    <row r="7127" spans="1:38" x14ac:dyDescent="0.3">
      <c r="A7127">
        <v>7126</v>
      </c>
      <c r="B7127" t="s">
        <v>32</v>
      </c>
      <c r="C7127" t="s">
        <v>26</v>
      </c>
      <c r="D7127">
        <v>126</v>
      </c>
      <c r="E7127">
        <v>388320889441.52698</v>
      </c>
      <c r="F7127">
        <v>63099667.508213401</v>
      </c>
      <c r="G7127">
        <v>30969778464.907398</v>
      </c>
      <c r="H7127">
        <v>373861013462.41498</v>
      </c>
      <c r="I7127">
        <v>29650798.727378499</v>
      </c>
      <c r="J7127">
        <v>-126929203.899841</v>
      </c>
      <c r="K7127">
        <v>12608.8007577753</v>
      </c>
      <c r="L7127">
        <v>-874561805.51814401</v>
      </c>
      <c r="M7127">
        <v>-627958367.99663806</v>
      </c>
      <c r="Y7127" s="15">
        <f t="shared" si="719"/>
        <v>0</v>
      </c>
      <c r="Z7127" s="15">
        <f t="shared" si="720"/>
        <v>0</v>
      </c>
      <c r="AD7127" s="15">
        <f t="shared" si="717"/>
        <v>0</v>
      </c>
      <c r="AE7127" s="15">
        <f t="shared" si="718"/>
        <v>0</v>
      </c>
      <c r="AI7127" t="str">
        <f t="shared" si="722"/>
        <v/>
      </c>
      <c r="AJ7127" t="str">
        <f t="shared" si="723"/>
        <v/>
      </c>
      <c r="AL7127">
        <f t="shared" si="721"/>
        <v>0</v>
      </c>
    </row>
    <row r="7128" spans="1:38" x14ac:dyDescent="0.3">
      <c r="A7128">
        <v>7127</v>
      </c>
      <c r="B7128" t="s">
        <v>32</v>
      </c>
      <c r="C7128" t="s">
        <v>26</v>
      </c>
      <c r="D7128">
        <v>127</v>
      </c>
      <c r="E7128">
        <v>179726127751.866</v>
      </c>
      <c r="F7128">
        <v>61425437.698721297</v>
      </c>
      <c r="G7128">
        <v>30968111415.4175</v>
      </c>
      <c r="H7128">
        <v>165387386568.51199</v>
      </c>
      <c r="I7128">
        <v>28481353.1795655</v>
      </c>
      <c r="J7128">
        <v>-126000298.218197</v>
      </c>
      <c r="K7128">
        <v>5806.8654788204603</v>
      </c>
      <c r="L7128">
        <v>-371521198.92796898</v>
      </c>
      <c r="M7128">
        <v>-262429593.80773199</v>
      </c>
      <c r="Y7128" s="15">
        <f t="shared" si="719"/>
        <v>0</v>
      </c>
      <c r="Z7128" s="15">
        <f t="shared" si="720"/>
        <v>0</v>
      </c>
      <c r="AD7128" s="15">
        <f t="shared" si="717"/>
        <v>0</v>
      </c>
      <c r="AE7128" s="15">
        <f t="shared" si="718"/>
        <v>0</v>
      </c>
      <c r="AI7128" t="str">
        <f t="shared" si="722"/>
        <v/>
      </c>
      <c r="AJ7128" t="str">
        <f t="shared" si="723"/>
        <v/>
      </c>
      <c r="AL7128">
        <f t="shared" si="721"/>
        <v>0</v>
      </c>
    </row>
    <row r="7129" spans="1:38" x14ac:dyDescent="0.3">
      <c r="A7129">
        <v>7128</v>
      </c>
      <c r="B7129" t="s">
        <v>32</v>
      </c>
      <c r="C7129" t="s">
        <v>26</v>
      </c>
      <c r="D7129">
        <v>128</v>
      </c>
      <c r="E7129">
        <v>250345980213.14001</v>
      </c>
      <c r="F7129">
        <v>61156943.834986404</v>
      </c>
      <c r="G7129">
        <v>30970705507.9967</v>
      </c>
      <c r="H7129">
        <v>234419335197.922</v>
      </c>
      <c r="I7129">
        <v>29626086.7187346</v>
      </c>
      <c r="J7129">
        <v>-127750332.189014</v>
      </c>
      <c r="K7129">
        <v>7912.5986980144398</v>
      </c>
      <c r="L7129">
        <v>-537335725.11010504</v>
      </c>
      <c r="M7129">
        <v>-382709776.42951298</v>
      </c>
      <c r="Y7129" s="15">
        <f t="shared" si="719"/>
        <v>0</v>
      </c>
      <c r="Z7129" s="15">
        <f t="shared" si="720"/>
        <v>0</v>
      </c>
      <c r="AD7129" s="15">
        <f t="shared" si="717"/>
        <v>0</v>
      </c>
      <c r="AE7129" s="15">
        <f t="shared" si="718"/>
        <v>0</v>
      </c>
      <c r="AI7129" t="str">
        <f t="shared" si="722"/>
        <v/>
      </c>
      <c r="AJ7129" t="str">
        <f t="shared" si="723"/>
        <v/>
      </c>
      <c r="AL7129">
        <f t="shared" si="721"/>
        <v>0</v>
      </c>
    </row>
    <row r="7130" spans="1:38" x14ac:dyDescent="0.3">
      <c r="A7130">
        <v>7129</v>
      </c>
      <c r="B7130" t="s">
        <v>32</v>
      </c>
      <c r="C7130" t="s">
        <v>26</v>
      </c>
      <c r="D7130">
        <v>129</v>
      </c>
      <c r="E7130">
        <v>310813785399.414</v>
      </c>
      <c r="F7130">
        <v>62763850.476277001</v>
      </c>
      <c r="G7130">
        <v>30965125973.318298</v>
      </c>
      <c r="H7130">
        <v>294370926554.09003</v>
      </c>
      <c r="I7130">
        <v>29262056.863459799</v>
      </c>
      <c r="J7130">
        <v>-126765685.34813701</v>
      </c>
      <c r="K7130">
        <v>10059.816639946401</v>
      </c>
      <c r="L7130">
        <v>-682697448.21716404</v>
      </c>
      <c r="M7130">
        <v>-488526674.104267</v>
      </c>
      <c r="Y7130" s="15">
        <f t="shared" si="719"/>
        <v>0</v>
      </c>
      <c r="Z7130" s="15">
        <f t="shared" si="720"/>
        <v>0</v>
      </c>
      <c r="AD7130" s="15">
        <f t="shared" si="717"/>
        <v>0</v>
      </c>
      <c r="AE7130" s="15">
        <f t="shared" si="718"/>
        <v>0</v>
      </c>
      <c r="AI7130" t="str">
        <f t="shared" si="722"/>
        <v/>
      </c>
      <c r="AJ7130" t="str">
        <f t="shared" si="723"/>
        <v/>
      </c>
      <c r="AL7130">
        <f t="shared" si="721"/>
        <v>0</v>
      </c>
    </row>
    <row r="7131" spans="1:38" x14ac:dyDescent="0.3">
      <c r="A7131">
        <v>7130</v>
      </c>
      <c r="B7131" t="s">
        <v>32</v>
      </c>
      <c r="C7131" t="s">
        <v>26</v>
      </c>
      <c r="D7131">
        <v>130</v>
      </c>
      <c r="E7131">
        <v>351886032153.97699</v>
      </c>
      <c r="F7131">
        <v>61606197.965546302</v>
      </c>
      <c r="G7131">
        <v>30966366733.137901</v>
      </c>
      <c r="H7131">
        <v>331506131853.10498</v>
      </c>
      <c r="I7131">
        <v>28517527.314254399</v>
      </c>
      <c r="J7131">
        <v>-123953079.245968</v>
      </c>
      <c r="K7131">
        <v>11624.6450191845</v>
      </c>
      <c r="L7131">
        <v>-773256426.14021802</v>
      </c>
      <c r="M7131">
        <v>-554590802.47081602</v>
      </c>
      <c r="Y7131" s="15">
        <f t="shared" si="719"/>
        <v>0</v>
      </c>
      <c r="Z7131" s="15">
        <f t="shared" si="720"/>
        <v>0</v>
      </c>
      <c r="AD7131" s="15">
        <f t="shared" si="717"/>
        <v>0</v>
      </c>
      <c r="AE7131" s="15">
        <f t="shared" si="718"/>
        <v>0</v>
      </c>
      <c r="AI7131" t="str">
        <f t="shared" si="722"/>
        <v/>
      </c>
      <c r="AJ7131" t="str">
        <f t="shared" si="723"/>
        <v/>
      </c>
      <c r="AL7131">
        <f t="shared" si="721"/>
        <v>0</v>
      </c>
    </row>
    <row r="7132" spans="1:38" x14ac:dyDescent="0.3">
      <c r="A7132">
        <v>7131</v>
      </c>
      <c r="B7132" t="s">
        <v>32</v>
      </c>
      <c r="C7132" t="s">
        <v>26</v>
      </c>
      <c r="D7132">
        <v>131</v>
      </c>
      <c r="E7132">
        <v>268961015297.44</v>
      </c>
      <c r="F7132">
        <v>60100145.924109302</v>
      </c>
      <c r="G7132">
        <v>30966388760.8246</v>
      </c>
      <c r="H7132">
        <v>254775996033.57901</v>
      </c>
      <c r="I7132">
        <v>29135544.9709526</v>
      </c>
      <c r="J7132">
        <v>-128515056.38553999</v>
      </c>
      <c r="K7132">
        <v>8744.5076550853701</v>
      </c>
      <c r="L7132">
        <v>-587060470.59976196</v>
      </c>
      <c r="M7132">
        <v>-419007011.80774897</v>
      </c>
      <c r="Y7132" s="15">
        <f t="shared" si="719"/>
        <v>0</v>
      </c>
      <c r="Z7132" s="15">
        <f t="shared" si="720"/>
        <v>0</v>
      </c>
      <c r="AD7132" s="15">
        <f t="shared" si="717"/>
        <v>0</v>
      </c>
      <c r="AE7132" s="15">
        <f t="shared" si="718"/>
        <v>0</v>
      </c>
      <c r="AI7132" t="str">
        <f t="shared" si="722"/>
        <v/>
      </c>
      <c r="AJ7132" t="str">
        <f t="shared" si="723"/>
        <v/>
      </c>
      <c r="AL7132">
        <f t="shared" si="721"/>
        <v>0</v>
      </c>
    </row>
    <row r="7133" spans="1:38" x14ac:dyDescent="0.3">
      <c r="A7133">
        <v>7132</v>
      </c>
      <c r="B7133" t="s">
        <v>32</v>
      </c>
      <c r="C7133" t="s">
        <v>26</v>
      </c>
      <c r="D7133">
        <v>132</v>
      </c>
      <c r="E7133">
        <v>247393557506.29999</v>
      </c>
      <c r="F7133">
        <v>60803030.493653402</v>
      </c>
      <c r="G7133">
        <v>30967270571.6833</v>
      </c>
      <c r="H7133">
        <v>225664299250.69901</v>
      </c>
      <c r="I7133">
        <v>28226799.734273698</v>
      </c>
      <c r="J7133">
        <v>-125816254.168587</v>
      </c>
      <c r="K7133">
        <v>7994.6824073255302</v>
      </c>
      <c r="L7133">
        <v>-517560261.13354599</v>
      </c>
      <c r="M7133">
        <v>-368709244.53323102</v>
      </c>
      <c r="Y7133" s="15">
        <f t="shared" si="719"/>
        <v>0</v>
      </c>
      <c r="Z7133" s="15">
        <f t="shared" si="720"/>
        <v>0</v>
      </c>
      <c r="AD7133" s="15">
        <f t="shared" si="717"/>
        <v>0</v>
      </c>
      <c r="AE7133" s="15">
        <f t="shared" si="718"/>
        <v>0</v>
      </c>
      <c r="AI7133" t="str">
        <f t="shared" si="722"/>
        <v/>
      </c>
      <c r="AJ7133" t="str">
        <f t="shared" si="723"/>
        <v/>
      </c>
      <c r="AL7133">
        <f t="shared" si="721"/>
        <v>0</v>
      </c>
    </row>
    <row r="7134" spans="1:38" x14ac:dyDescent="0.3">
      <c r="A7134">
        <v>7133</v>
      </c>
      <c r="B7134" t="s">
        <v>32</v>
      </c>
      <c r="C7134" t="s">
        <v>26</v>
      </c>
      <c r="D7134">
        <v>133</v>
      </c>
      <c r="E7134">
        <v>250052057492.271</v>
      </c>
      <c r="F7134">
        <v>61929019.449629202</v>
      </c>
      <c r="G7134">
        <v>30973865780.2145</v>
      </c>
      <c r="H7134">
        <v>228005804482.686</v>
      </c>
      <c r="I7134">
        <v>29238058.343351901</v>
      </c>
      <c r="J7134">
        <v>-125313514.69979499</v>
      </c>
      <c r="K7134">
        <v>7798.2539676588804</v>
      </c>
      <c r="L7134">
        <v>-522212119.21069598</v>
      </c>
      <c r="M7134">
        <v>-371816616.24141002</v>
      </c>
      <c r="Y7134" s="15">
        <f t="shared" si="719"/>
        <v>0</v>
      </c>
      <c r="Z7134" s="15">
        <f t="shared" si="720"/>
        <v>0</v>
      </c>
      <c r="AD7134" s="15">
        <f t="shared" si="717"/>
        <v>0</v>
      </c>
      <c r="AE7134" s="15">
        <f t="shared" si="718"/>
        <v>0</v>
      </c>
      <c r="AI7134" t="str">
        <f t="shared" si="722"/>
        <v/>
      </c>
      <c r="AJ7134" t="str">
        <f t="shared" si="723"/>
        <v/>
      </c>
      <c r="AL7134">
        <f t="shared" si="721"/>
        <v>0</v>
      </c>
    </row>
    <row r="7135" spans="1:38" x14ac:dyDescent="0.3">
      <c r="A7135">
        <v>7134</v>
      </c>
      <c r="B7135" t="s">
        <v>32</v>
      </c>
      <c r="C7135" t="s">
        <v>26</v>
      </c>
      <c r="D7135">
        <v>134</v>
      </c>
      <c r="E7135">
        <v>308177305917.98798</v>
      </c>
      <c r="F7135">
        <v>62542928.511989102</v>
      </c>
      <c r="G7135">
        <v>30970291421.718899</v>
      </c>
      <c r="H7135">
        <v>286642355339.54602</v>
      </c>
      <c r="I7135">
        <v>29687517.368743401</v>
      </c>
      <c r="J7135">
        <v>-127462559.807301</v>
      </c>
      <c r="K7135">
        <v>9655.3157941505306</v>
      </c>
      <c r="L7135">
        <v>-663579823.36909497</v>
      </c>
      <c r="M7135">
        <v>-474506912.258775</v>
      </c>
      <c r="Y7135" s="15">
        <f t="shared" si="719"/>
        <v>0</v>
      </c>
      <c r="Z7135" s="15">
        <f t="shared" si="720"/>
        <v>0</v>
      </c>
      <c r="AD7135" s="15">
        <f t="shared" si="717"/>
        <v>0</v>
      </c>
      <c r="AE7135" s="15">
        <f t="shared" si="718"/>
        <v>0</v>
      </c>
      <c r="AI7135" t="str">
        <f t="shared" si="722"/>
        <v/>
      </c>
      <c r="AJ7135" t="str">
        <f t="shared" si="723"/>
        <v/>
      </c>
      <c r="AL7135">
        <f t="shared" si="721"/>
        <v>0</v>
      </c>
    </row>
    <row r="7136" spans="1:38" x14ac:dyDescent="0.3">
      <c r="A7136">
        <v>7135</v>
      </c>
      <c r="B7136" t="s">
        <v>32</v>
      </c>
      <c r="C7136" t="s">
        <v>26</v>
      </c>
      <c r="D7136">
        <v>135</v>
      </c>
      <c r="E7136">
        <v>195363080786.62399</v>
      </c>
      <c r="F7136">
        <v>63310407.427258201</v>
      </c>
      <c r="G7136">
        <v>30964824887.931702</v>
      </c>
      <c r="H7136">
        <v>172380614049.70999</v>
      </c>
      <c r="I7136">
        <v>29843124.0574206</v>
      </c>
      <c r="J7136">
        <v>-126906989.52598999</v>
      </c>
      <c r="K7136">
        <v>5776.2254956295901</v>
      </c>
      <c r="L7136">
        <v>-387073105.07220602</v>
      </c>
      <c r="M7136">
        <v>-273368678.94594401</v>
      </c>
      <c r="Y7136" s="15">
        <f t="shared" si="719"/>
        <v>0</v>
      </c>
      <c r="Z7136" s="15">
        <f t="shared" si="720"/>
        <v>0</v>
      </c>
      <c r="AD7136" s="15">
        <f t="shared" si="717"/>
        <v>0</v>
      </c>
      <c r="AE7136" s="15">
        <f t="shared" si="718"/>
        <v>0</v>
      </c>
      <c r="AI7136" t="str">
        <f t="shared" si="722"/>
        <v/>
      </c>
      <c r="AJ7136" t="str">
        <f t="shared" si="723"/>
        <v/>
      </c>
      <c r="AL7136">
        <f t="shared" si="721"/>
        <v>0</v>
      </c>
    </row>
    <row r="7137" spans="1:38" x14ac:dyDescent="0.3">
      <c r="A7137">
        <v>7136</v>
      </c>
      <c r="B7137" t="s">
        <v>32</v>
      </c>
      <c r="C7137" t="s">
        <v>26</v>
      </c>
      <c r="D7137">
        <v>136</v>
      </c>
      <c r="E7137">
        <v>285962760859.914</v>
      </c>
      <c r="F7137">
        <v>62669132.349252</v>
      </c>
      <c r="G7137">
        <v>30967268401.3409</v>
      </c>
      <c r="H7137">
        <v>268270869243.86899</v>
      </c>
      <c r="I7137">
        <v>29388580.156636499</v>
      </c>
      <c r="J7137">
        <v>-127785513.505402</v>
      </c>
      <c r="K7137">
        <v>9128.4052449634401</v>
      </c>
      <c r="L7137">
        <v>-619445859.88212299</v>
      </c>
      <c r="M7137">
        <v>-442491012.59882498</v>
      </c>
      <c r="Y7137" s="15">
        <f t="shared" si="719"/>
        <v>0</v>
      </c>
      <c r="Z7137" s="15">
        <f t="shared" si="720"/>
        <v>0</v>
      </c>
      <c r="AD7137" s="15">
        <f t="shared" si="717"/>
        <v>0</v>
      </c>
      <c r="AE7137" s="15">
        <f t="shared" si="718"/>
        <v>0</v>
      </c>
      <c r="AI7137" t="str">
        <f t="shared" si="722"/>
        <v/>
      </c>
      <c r="AJ7137" t="str">
        <f t="shared" si="723"/>
        <v/>
      </c>
      <c r="AL7137">
        <f t="shared" si="721"/>
        <v>0</v>
      </c>
    </row>
    <row r="7138" spans="1:38" x14ac:dyDescent="0.3">
      <c r="A7138">
        <v>7137</v>
      </c>
      <c r="B7138" t="s">
        <v>32</v>
      </c>
      <c r="C7138" t="s">
        <v>26</v>
      </c>
      <c r="D7138">
        <v>137</v>
      </c>
      <c r="E7138">
        <v>129598981692.56599</v>
      </c>
      <c r="F7138">
        <v>59213662.747459099</v>
      </c>
      <c r="G7138">
        <v>30971459107.583698</v>
      </c>
      <c r="H7138">
        <v>114524567152.709</v>
      </c>
      <c r="I7138">
        <v>29226436.244817302</v>
      </c>
      <c r="J7138">
        <v>-127737485.072594</v>
      </c>
      <c r="K7138">
        <v>3918.5265761923802</v>
      </c>
      <c r="L7138">
        <v>-247760340.62233701</v>
      </c>
      <c r="M7138">
        <v>-172218492.38584101</v>
      </c>
      <c r="Y7138" s="15">
        <f t="shared" si="719"/>
        <v>0</v>
      </c>
      <c r="Z7138" s="15">
        <f t="shared" si="720"/>
        <v>0</v>
      </c>
      <c r="AD7138" s="15">
        <f t="shared" si="717"/>
        <v>0</v>
      </c>
      <c r="AE7138" s="15">
        <f t="shared" si="718"/>
        <v>0</v>
      </c>
      <c r="AI7138" t="str">
        <f t="shared" si="722"/>
        <v/>
      </c>
      <c r="AJ7138" t="str">
        <f t="shared" si="723"/>
        <v/>
      </c>
      <c r="AL7138">
        <f t="shared" si="721"/>
        <v>0</v>
      </c>
    </row>
    <row r="7139" spans="1:38" x14ac:dyDescent="0.3">
      <c r="A7139">
        <v>7138</v>
      </c>
      <c r="B7139" t="s">
        <v>32</v>
      </c>
      <c r="C7139" t="s">
        <v>26</v>
      </c>
      <c r="D7139">
        <v>138</v>
      </c>
      <c r="E7139">
        <v>217012192087.465</v>
      </c>
      <c r="F7139">
        <v>61840897.226686299</v>
      </c>
      <c r="G7139">
        <v>30966325552.579601</v>
      </c>
      <c r="H7139">
        <v>199638243042.10699</v>
      </c>
      <c r="I7139">
        <v>28946174.1103644</v>
      </c>
      <c r="J7139">
        <v>-127154610.507118</v>
      </c>
      <c r="K7139">
        <v>6896.87840199319</v>
      </c>
      <c r="L7139">
        <v>-453894799.26717001</v>
      </c>
      <c r="M7139">
        <v>-322210897.43693399</v>
      </c>
      <c r="Y7139" s="15">
        <f t="shared" si="719"/>
        <v>0</v>
      </c>
      <c r="Z7139" s="15">
        <f t="shared" si="720"/>
        <v>0</v>
      </c>
      <c r="AD7139" s="15">
        <f t="shared" si="717"/>
        <v>0</v>
      </c>
      <c r="AE7139" s="15">
        <f t="shared" si="718"/>
        <v>0</v>
      </c>
      <c r="AI7139" t="str">
        <f t="shared" si="722"/>
        <v/>
      </c>
      <c r="AJ7139" t="str">
        <f t="shared" si="723"/>
        <v/>
      </c>
      <c r="AL7139">
        <f t="shared" si="721"/>
        <v>0</v>
      </c>
    </row>
    <row r="7140" spans="1:38" x14ac:dyDescent="0.3">
      <c r="A7140">
        <v>7139</v>
      </c>
      <c r="B7140" t="s">
        <v>32</v>
      </c>
      <c r="C7140" t="s">
        <v>26</v>
      </c>
      <c r="D7140">
        <v>139</v>
      </c>
      <c r="E7140">
        <v>207257069218.68301</v>
      </c>
      <c r="F7140">
        <v>62403105.000578098</v>
      </c>
      <c r="G7140">
        <v>30970292081.561901</v>
      </c>
      <c r="H7140">
        <v>195025212816.51199</v>
      </c>
      <c r="I7140">
        <v>29493927.565187499</v>
      </c>
      <c r="J7140">
        <v>-127040659.3302</v>
      </c>
      <c r="K7140">
        <v>6612.3852913609899</v>
      </c>
      <c r="L7140">
        <v>-442190065.21381402</v>
      </c>
      <c r="M7140">
        <v>-313548976.274086</v>
      </c>
      <c r="Y7140" s="15">
        <f t="shared" si="719"/>
        <v>0</v>
      </c>
      <c r="Z7140" s="15">
        <f t="shared" si="720"/>
        <v>0</v>
      </c>
      <c r="AD7140" s="15">
        <f t="shared" si="717"/>
        <v>0</v>
      </c>
      <c r="AE7140" s="15">
        <f t="shared" si="718"/>
        <v>0</v>
      </c>
      <c r="AI7140" t="str">
        <f t="shared" si="722"/>
        <v/>
      </c>
      <c r="AJ7140" t="str">
        <f t="shared" si="723"/>
        <v/>
      </c>
      <c r="AL7140">
        <f t="shared" si="721"/>
        <v>0</v>
      </c>
    </row>
    <row r="7141" spans="1:38" x14ac:dyDescent="0.3">
      <c r="A7141">
        <v>7140</v>
      </c>
      <c r="B7141" t="s">
        <v>32</v>
      </c>
      <c r="C7141" t="s">
        <v>26</v>
      </c>
      <c r="D7141">
        <v>140</v>
      </c>
      <c r="E7141">
        <v>183145101557.50699</v>
      </c>
      <c r="F7141">
        <v>60281360.678545401</v>
      </c>
      <c r="G7141">
        <v>30966221440.999699</v>
      </c>
      <c r="H7141">
        <v>166894251851.83899</v>
      </c>
      <c r="I7141">
        <v>28971363.226781201</v>
      </c>
      <c r="J7141">
        <v>-127437870.621788</v>
      </c>
      <c r="K7141">
        <v>5760.6627118450997</v>
      </c>
      <c r="L7141">
        <v>-374675662.44986302</v>
      </c>
      <c r="M7141">
        <v>-264590109.992596</v>
      </c>
      <c r="Y7141" s="15">
        <f t="shared" si="719"/>
        <v>0</v>
      </c>
      <c r="Z7141" s="15">
        <f t="shared" si="720"/>
        <v>0</v>
      </c>
      <c r="AD7141" s="15">
        <f t="shared" si="717"/>
        <v>0</v>
      </c>
      <c r="AE7141" s="15">
        <f t="shared" si="718"/>
        <v>0</v>
      </c>
      <c r="AI7141" t="str">
        <f t="shared" si="722"/>
        <v/>
      </c>
      <c r="AJ7141" t="str">
        <f t="shared" si="723"/>
        <v/>
      </c>
      <c r="AL7141">
        <f t="shared" si="721"/>
        <v>0</v>
      </c>
    </row>
    <row r="7142" spans="1:38" x14ac:dyDescent="0.3">
      <c r="A7142">
        <v>7141</v>
      </c>
      <c r="B7142" t="s">
        <v>32</v>
      </c>
      <c r="C7142" t="s">
        <v>26</v>
      </c>
      <c r="D7142">
        <v>141</v>
      </c>
      <c r="E7142">
        <v>310619387075.22498</v>
      </c>
      <c r="F7142">
        <v>62329162.805101097</v>
      </c>
      <c r="G7142">
        <v>30964800118.570801</v>
      </c>
      <c r="H7142">
        <v>295937128990.66101</v>
      </c>
      <c r="I7142">
        <v>29365448.478581499</v>
      </c>
      <c r="J7142">
        <v>-126152080.61860999</v>
      </c>
      <c r="K7142">
        <v>10077.7323120575</v>
      </c>
      <c r="L7142">
        <v>-686382041.796947</v>
      </c>
      <c r="M7142">
        <v>-491178180.81271201</v>
      </c>
      <c r="Y7142" s="15">
        <f t="shared" si="719"/>
        <v>0</v>
      </c>
      <c r="Z7142" s="15">
        <f t="shared" si="720"/>
        <v>0</v>
      </c>
      <c r="AD7142" s="15">
        <f t="shared" si="717"/>
        <v>0</v>
      </c>
      <c r="AE7142" s="15">
        <f t="shared" si="718"/>
        <v>0</v>
      </c>
      <c r="AI7142" t="str">
        <f t="shared" si="722"/>
        <v/>
      </c>
      <c r="AJ7142" t="str">
        <f t="shared" si="723"/>
        <v/>
      </c>
      <c r="AL7142">
        <f t="shared" si="721"/>
        <v>0</v>
      </c>
    </row>
    <row r="7143" spans="1:38" x14ac:dyDescent="0.3">
      <c r="A7143">
        <v>7142</v>
      </c>
      <c r="B7143" t="s">
        <v>32</v>
      </c>
      <c r="C7143" t="s">
        <v>26</v>
      </c>
      <c r="D7143">
        <v>142</v>
      </c>
      <c r="E7143">
        <v>285640797148.69</v>
      </c>
      <c r="F7143">
        <v>62679437.480225302</v>
      </c>
      <c r="G7143">
        <v>30966960820.753201</v>
      </c>
      <c r="H7143">
        <v>272183843566.646</v>
      </c>
      <c r="I7143">
        <v>29429081.517986599</v>
      </c>
      <c r="J7143">
        <v>-127621254.09616899</v>
      </c>
      <c r="K7143">
        <v>9248.8052472956697</v>
      </c>
      <c r="L7143">
        <v>-628869198.22413301</v>
      </c>
      <c r="M7143">
        <v>-449333303.74900901</v>
      </c>
      <c r="Y7143" s="15">
        <f t="shared" si="719"/>
        <v>0</v>
      </c>
      <c r="Z7143" s="15">
        <f t="shared" si="720"/>
        <v>0</v>
      </c>
      <c r="AD7143" s="15">
        <f t="shared" si="717"/>
        <v>0</v>
      </c>
      <c r="AE7143" s="15">
        <f t="shared" si="718"/>
        <v>0</v>
      </c>
      <c r="AI7143" t="str">
        <f t="shared" si="722"/>
        <v/>
      </c>
      <c r="AJ7143" t="str">
        <f t="shared" si="723"/>
        <v/>
      </c>
      <c r="AL7143">
        <f t="shared" si="721"/>
        <v>0</v>
      </c>
    </row>
    <row r="7144" spans="1:38" x14ac:dyDescent="0.3">
      <c r="A7144">
        <v>7143</v>
      </c>
      <c r="B7144" t="s">
        <v>32</v>
      </c>
      <c r="C7144" t="s">
        <v>26</v>
      </c>
      <c r="D7144">
        <v>143</v>
      </c>
      <c r="E7144">
        <v>250861854952.341</v>
      </c>
      <c r="F7144">
        <v>63145070.562307797</v>
      </c>
      <c r="G7144">
        <v>30966990010.0392</v>
      </c>
      <c r="H7144">
        <v>232204676934.89099</v>
      </c>
      <c r="I7144">
        <v>29669136.339082502</v>
      </c>
      <c r="J7144">
        <v>-126974420.03906199</v>
      </c>
      <c r="K7144">
        <v>7826.4724082653102</v>
      </c>
      <c r="L7144">
        <v>-531936348.28948802</v>
      </c>
      <c r="M7144">
        <v>-378771216.11805999</v>
      </c>
      <c r="Y7144" s="15">
        <f t="shared" si="719"/>
        <v>0</v>
      </c>
      <c r="Z7144" s="15">
        <f t="shared" si="720"/>
        <v>0</v>
      </c>
      <c r="AD7144" s="15">
        <f t="shared" si="717"/>
        <v>0</v>
      </c>
      <c r="AE7144" s="15">
        <f t="shared" si="718"/>
        <v>0</v>
      </c>
      <c r="AI7144" t="str">
        <f t="shared" si="722"/>
        <v/>
      </c>
      <c r="AJ7144" t="str">
        <f t="shared" si="723"/>
        <v/>
      </c>
      <c r="AL7144">
        <f t="shared" si="721"/>
        <v>0</v>
      </c>
    </row>
    <row r="7145" spans="1:38" x14ac:dyDescent="0.3">
      <c r="A7145">
        <v>7144</v>
      </c>
      <c r="B7145" t="s">
        <v>32</v>
      </c>
      <c r="C7145" t="s">
        <v>26</v>
      </c>
      <c r="D7145">
        <v>144</v>
      </c>
      <c r="E7145">
        <v>367237729947.78003</v>
      </c>
      <c r="F7145">
        <v>62388669.450387202</v>
      </c>
      <c r="G7145">
        <v>30965394823.0681</v>
      </c>
      <c r="H7145">
        <v>350460240417.54797</v>
      </c>
      <c r="I7145">
        <v>29454119.655880701</v>
      </c>
      <c r="J7145">
        <v>-127742700.10088301</v>
      </c>
      <c r="K7145">
        <v>11898.5135020858</v>
      </c>
      <c r="L7145">
        <v>-818161853.28996098</v>
      </c>
      <c r="M7145">
        <v>-586993860.66836798</v>
      </c>
      <c r="Y7145" s="15">
        <f t="shared" si="719"/>
        <v>0</v>
      </c>
      <c r="Z7145" s="15">
        <f t="shared" si="720"/>
        <v>0</v>
      </c>
      <c r="AD7145" s="15">
        <f t="shared" si="717"/>
        <v>0</v>
      </c>
      <c r="AE7145" s="15">
        <f t="shared" si="718"/>
        <v>0</v>
      </c>
      <c r="AI7145" t="str">
        <f t="shared" si="722"/>
        <v/>
      </c>
      <c r="AJ7145" t="str">
        <f t="shared" si="723"/>
        <v/>
      </c>
      <c r="AL7145">
        <f t="shared" si="721"/>
        <v>0</v>
      </c>
    </row>
    <row r="7146" spans="1:38" x14ac:dyDescent="0.3">
      <c r="A7146">
        <v>7145</v>
      </c>
      <c r="B7146" t="s">
        <v>32</v>
      </c>
      <c r="C7146" t="s">
        <v>26</v>
      </c>
      <c r="D7146">
        <v>145</v>
      </c>
      <c r="E7146">
        <v>119111940094.312</v>
      </c>
      <c r="F7146">
        <v>62311472.047561899</v>
      </c>
      <c r="G7146">
        <v>30971319491.344501</v>
      </c>
      <c r="H7146">
        <v>103805620846.87199</v>
      </c>
      <c r="I7146">
        <v>28902423.2357786</v>
      </c>
      <c r="J7146">
        <v>-124019116.183357</v>
      </c>
      <c r="K7146">
        <v>3591.5888436084501</v>
      </c>
      <c r="L7146">
        <v>-222159729.22562</v>
      </c>
      <c r="M7146">
        <v>-153688233.09978399</v>
      </c>
      <c r="Y7146" s="15">
        <f t="shared" si="719"/>
        <v>0</v>
      </c>
      <c r="Z7146" s="15">
        <f t="shared" si="720"/>
        <v>0</v>
      </c>
      <c r="AD7146" s="15">
        <f t="shared" si="717"/>
        <v>0</v>
      </c>
      <c r="AE7146" s="15">
        <f t="shared" si="718"/>
        <v>0</v>
      </c>
      <c r="AI7146" t="str">
        <f t="shared" si="722"/>
        <v/>
      </c>
      <c r="AJ7146" t="str">
        <f t="shared" si="723"/>
        <v/>
      </c>
      <c r="AL7146">
        <f t="shared" si="721"/>
        <v>0</v>
      </c>
    </row>
    <row r="7147" spans="1:38" x14ac:dyDescent="0.3">
      <c r="A7147">
        <v>7146</v>
      </c>
      <c r="B7147" t="s">
        <v>32</v>
      </c>
      <c r="C7147" t="s">
        <v>26</v>
      </c>
      <c r="D7147">
        <v>146</v>
      </c>
      <c r="E7147">
        <v>209668925592.23999</v>
      </c>
      <c r="F7147">
        <v>62447695.495129697</v>
      </c>
      <c r="G7147">
        <v>30966983652.555199</v>
      </c>
      <c r="H7147">
        <v>191893769216.42401</v>
      </c>
      <c r="I7147">
        <v>29356532.9800524</v>
      </c>
      <c r="J7147">
        <v>-127423140.241726</v>
      </c>
      <c r="K7147">
        <v>6536.6632138343502</v>
      </c>
      <c r="L7147">
        <v>-434753814.32449597</v>
      </c>
      <c r="M7147">
        <v>-308178265.05961901</v>
      </c>
      <c r="Y7147" s="15">
        <f t="shared" si="719"/>
        <v>0</v>
      </c>
      <c r="Z7147" s="15">
        <f t="shared" si="720"/>
        <v>0</v>
      </c>
      <c r="AD7147" s="15">
        <f t="shared" si="717"/>
        <v>0</v>
      </c>
      <c r="AE7147" s="15">
        <f t="shared" si="718"/>
        <v>0</v>
      </c>
      <c r="AI7147" t="str">
        <f t="shared" si="722"/>
        <v/>
      </c>
      <c r="AJ7147" t="str">
        <f t="shared" si="723"/>
        <v/>
      </c>
      <c r="AL7147">
        <f t="shared" si="721"/>
        <v>0</v>
      </c>
    </row>
    <row r="7148" spans="1:38" x14ac:dyDescent="0.3">
      <c r="A7148">
        <v>7147</v>
      </c>
      <c r="B7148" t="s">
        <v>32</v>
      </c>
      <c r="C7148" t="s">
        <v>26</v>
      </c>
      <c r="D7148">
        <v>147</v>
      </c>
      <c r="E7148">
        <v>309892263321.01398</v>
      </c>
      <c r="F7148">
        <v>61227075.807507701</v>
      </c>
      <c r="G7148">
        <v>30966894050.089001</v>
      </c>
      <c r="H7148">
        <v>296202510299.17499</v>
      </c>
      <c r="I7148">
        <v>28393679.102493599</v>
      </c>
      <c r="J7148">
        <v>-124273530.85300399</v>
      </c>
      <c r="K7148">
        <v>10431.98766986</v>
      </c>
      <c r="L7148">
        <v>-687995656.98056304</v>
      </c>
      <c r="M7148">
        <v>-492616747.13972902</v>
      </c>
      <c r="Y7148" s="15">
        <f t="shared" si="719"/>
        <v>0</v>
      </c>
      <c r="Z7148" s="15">
        <f t="shared" si="720"/>
        <v>0</v>
      </c>
      <c r="AD7148" s="15">
        <f t="shared" si="717"/>
        <v>0</v>
      </c>
      <c r="AE7148" s="15">
        <f t="shared" si="718"/>
        <v>0</v>
      </c>
      <c r="AI7148" t="str">
        <f t="shared" si="722"/>
        <v/>
      </c>
      <c r="AJ7148" t="str">
        <f t="shared" si="723"/>
        <v/>
      </c>
      <c r="AL7148">
        <f t="shared" si="721"/>
        <v>0</v>
      </c>
    </row>
    <row r="7149" spans="1:38" x14ac:dyDescent="0.3">
      <c r="A7149">
        <v>7148</v>
      </c>
      <c r="B7149" t="s">
        <v>32</v>
      </c>
      <c r="C7149" t="s">
        <v>26</v>
      </c>
      <c r="D7149">
        <v>148</v>
      </c>
      <c r="E7149">
        <v>232684936702.27499</v>
      </c>
      <c r="F7149">
        <v>62294915.181224696</v>
      </c>
      <c r="G7149">
        <v>30966521315.041698</v>
      </c>
      <c r="H7149">
        <v>210627190176.59601</v>
      </c>
      <c r="I7149">
        <v>29257404.490575299</v>
      </c>
      <c r="J7149">
        <v>-127278284.50132801</v>
      </c>
      <c r="K7149">
        <v>7199.1071608708598</v>
      </c>
      <c r="L7149">
        <v>-480161211.77721399</v>
      </c>
      <c r="M7149">
        <v>-341228861.88599902</v>
      </c>
      <c r="Y7149" s="15">
        <f t="shared" si="719"/>
        <v>0</v>
      </c>
      <c r="Z7149" s="15">
        <f t="shared" si="720"/>
        <v>0</v>
      </c>
      <c r="AD7149" s="15">
        <f t="shared" si="717"/>
        <v>0</v>
      </c>
      <c r="AE7149" s="15">
        <f t="shared" si="718"/>
        <v>0</v>
      </c>
      <c r="AI7149" t="str">
        <f t="shared" si="722"/>
        <v/>
      </c>
      <c r="AJ7149" t="str">
        <f t="shared" si="723"/>
        <v/>
      </c>
      <c r="AL7149">
        <f t="shared" si="721"/>
        <v>0</v>
      </c>
    </row>
    <row r="7150" spans="1:38" x14ac:dyDescent="0.3">
      <c r="A7150">
        <v>7149</v>
      </c>
      <c r="B7150" t="s">
        <v>32</v>
      </c>
      <c r="C7150" t="s">
        <v>26</v>
      </c>
      <c r="D7150">
        <v>149</v>
      </c>
      <c r="E7150">
        <v>247051599622.25101</v>
      </c>
      <c r="F7150">
        <v>63518357.402788699</v>
      </c>
      <c r="G7150">
        <v>30966735251.606602</v>
      </c>
      <c r="H7150">
        <v>231963801782.67099</v>
      </c>
      <c r="I7150">
        <v>29528283.422961298</v>
      </c>
      <c r="J7150">
        <v>-126875943.470116</v>
      </c>
      <c r="K7150">
        <v>7855.6480395435201</v>
      </c>
      <c r="L7150">
        <v>-531494625.486709</v>
      </c>
      <c r="M7150">
        <v>-378488377.60225397</v>
      </c>
      <c r="Y7150" s="15">
        <f t="shared" si="719"/>
        <v>0</v>
      </c>
      <c r="Z7150" s="15">
        <f t="shared" si="720"/>
        <v>0</v>
      </c>
      <c r="AD7150" s="15">
        <f t="shared" si="717"/>
        <v>0</v>
      </c>
      <c r="AE7150" s="15">
        <f t="shared" si="718"/>
        <v>0</v>
      </c>
      <c r="AI7150" t="str">
        <f t="shared" si="722"/>
        <v/>
      </c>
      <c r="AJ7150" t="str">
        <f t="shared" si="723"/>
        <v/>
      </c>
      <c r="AL7150">
        <f t="shared" si="721"/>
        <v>0</v>
      </c>
    </row>
    <row r="7151" spans="1:38" x14ac:dyDescent="0.3">
      <c r="A7151">
        <v>7150</v>
      </c>
      <c r="B7151" t="s">
        <v>32</v>
      </c>
      <c r="C7151" t="s">
        <v>26</v>
      </c>
      <c r="D7151">
        <v>150</v>
      </c>
      <c r="E7151">
        <v>285337812517.73199</v>
      </c>
      <c r="F7151">
        <v>62588233.9549357</v>
      </c>
      <c r="G7151">
        <v>30966209363.7733</v>
      </c>
      <c r="H7151">
        <v>266577025348.55301</v>
      </c>
      <c r="I7151">
        <v>29134923.947032802</v>
      </c>
      <c r="J7151">
        <v>-125583827.288368</v>
      </c>
      <c r="K7151">
        <v>9149.7415896190196</v>
      </c>
      <c r="L7151">
        <v>-615602819.87409997</v>
      </c>
      <c r="M7151">
        <v>-439765253.377428</v>
      </c>
      <c r="Y7151" s="15">
        <f t="shared" si="719"/>
        <v>0</v>
      </c>
      <c r="Z7151" s="15">
        <f t="shared" si="720"/>
        <v>0</v>
      </c>
      <c r="AD7151" s="15">
        <f t="shared" si="717"/>
        <v>0</v>
      </c>
      <c r="AE7151" s="15">
        <f t="shared" si="718"/>
        <v>0</v>
      </c>
      <c r="AI7151" t="str">
        <f t="shared" si="722"/>
        <v/>
      </c>
      <c r="AJ7151" t="str">
        <f t="shared" si="723"/>
        <v/>
      </c>
      <c r="AL7151">
        <f t="shared" si="721"/>
        <v>0</v>
      </c>
    </row>
    <row r="7152" spans="1:38" x14ac:dyDescent="0.3">
      <c r="A7152">
        <v>7151</v>
      </c>
      <c r="B7152" t="s">
        <v>32</v>
      </c>
      <c r="C7152" t="s">
        <v>26</v>
      </c>
      <c r="D7152">
        <v>151</v>
      </c>
      <c r="E7152">
        <v>198653405007.892</v>
      </c>
      <c r="F7152">
        <v>58440037.221649103</v>
      </c>
      <c r="G7152">
        <v>30965106596.032902</v>
      </c>
      <c r="H7152">
        <v>182194266966.80899</v>
      </c>
      <c r="I7152">
        <v>28532349.026604701</v>
      </c>
      <c r="J7152">
        <v>-126812165.11611199</v>
      </c>
      <c r="K7152">
        <v>6385.5333746591896</v>
      </c>
      <c r="L7152">
        <v>-412118980.42587</v>
      </c>
      <c r="M7152">
        <v>-291941345.12064999</v>
      </c>
      <c r="Y7152" s="15">
        <f t="shared" si="719"/>
        <v>0</v>
      </c>
      <c r="Z7152" s="15">
        <f t="shared" si="720"/>
        <v>0</v>
      </c>
      <c r="AD7152" s="15">
        <f t="shared" si="717"/>
        <v>0</v>
      </c>
      <c r="AE7152" s="15">
        <f t="shared" si="718"/>
        <v>0</v>
      </c>
      <c r="AI7152" t="str">
        <f t="shared" si="722"/>
        <v/>
      </c>
      <c r="AJ7152" t="str">
        <f t="shared" si="723"/>
        <v/>
      </c>
      <c r="AL7152">
        <f t="shared" si="721"/>
        <v>0</v>
      </c>
    </row>
    <row r="7153" spans="1:38" x14ac:dyDescent="0.3">
      <c r="A7153">
        <v>7152</v>
      </c>
      <c r="B7153" t="s">
        <v>32</v>
      </c>
      <c r="C7153" t="s">
        <v>26</v>
      </c>
      <c r="D7153">
        <v>152</v>
      </c>
      <c r="E7153">
        <v>219768266273.95901</v>
      </c>
      <c r="F7153">
        <v>62679116.215487398</v>
      </c>
      <c r="G7153">
        <v>30953785788.343102</v>
      </c>
      <c r="H7153">
        <v>199535804407.76801</v>
      </c>
      <c r="I7153">
        <v>28372989.350802999</v>
      </c>
      <c r="J7153">
        <v>-126513590.850464</v>
      </c>
      <c r="K7153">
        <v>7032.5971627702602</v>
      </c>
      <c r="L7153">
        <v>-454220228.03989297</v>
      </c>
      <c r="M7153">
        <v>-322603896.02424902</v>
      </c>
      <c r="Y7153" s="15">
        <f t="shared" si="719"/>
        <v>0</v>
      </c>
      <c r="Z7153" s="15">
        <f t="shared" si="720"/>
        <v>0</v>
      </c>
      <c r="AD7153" s="15">
        <f t="shared" si="717"/>
        <v>0</v>
      </c>
      <c r="AE7153" s="15">
        <f t="shared" si="718"/>
        <v>0</v>
      </c>
      <c r="AI7153" t="str">
        <f t="shared" si="722"/>
        <v/>
      </c>
      <c r="AJ7153" t="str">
        <f t="shared" si="723"/>
        <v/>
      </c>
      <c r="AL7153">
        <f t="shared" si="721"/>
        <v>0</v>
      </c>
    </row>
    <row r="7154" spans="1:38" x14ac:dyDescent="0.3">
      <c r="A7154">
        <v>7153</v>
      </c>
      <c r="B7154" t="s">
        <v>32</v>
      </c>
      <c r="C7154" t="s">
        <v>26</v>
      </c>
      <c r="D7154">
        <v>153</v>
      </c>
      <c r="E7154">
        <v>192312791821.94299</v>
      </c>
      <c r="F7154">
        <v>62552604.603051104</v>
      </c>
      <c r="G7154">
        <v>30966513942.054699</v>
      </c>
      <c r="H7154">
        <v>175861856111.392</v>
      </c>
      <c r="I7154">
        <v>29379317.986943401</v>
      </c>
      <c r="J7154">
        <v>-127367523.23867001</v>
      </c>
      <c r="K7154">
        <v>5985.9066908751201</v>
      </c>
      <c r="L7154">
        <v>-395956572.02534801</v>
      </c>
      <c r="M7154">
        <v>-279955874.749268</v>
      </c>
      <c r="Y7154" s="15">
        <f t="shared" si="719"/>
        <v>0</v>
      </c>
      <c r="Z7154" s="15">
        <f t="shared" si="720"/>
        <v>0</v>
      </c>
      <c r="AD7154" s="15">
        <f t="shared" si="717"/>
        <v>0</v>
      </c>
      <c r="AE7154" s="15">
        <f t="shared" si="718"/>
        <v>0</v>
      </c>
      <c r="AI7154" t="str">
        <f t="shared" si="722"/>
        <v/>
      </c>
      <c r="AJ7154" t="str">
        <f t="shared" si="723"/>
        <v/>
      </c>
      <c r="AL7154">
        <f t="shared" si="721"/>
        <v>0</v>
      </c>
    </row>
    <row r="7155" spans="1:38" x14ac:dyDescent="0.3">
      <c r="A7155">
        <v>7154</v>
      </c>
      <c r="B7155" t="s">
        <v>32</v>
      </c>
      <c r="C7155" t="s">
        <v>26</v>
      </c>
      <c r="D7155">
        <v>154</v>
      </c>
      <c r="E7155">
        <v>158358836479.224</v>
      </c>
      <c r="F7155">
        <v>60117384.102568403</v>
      </c>
      <c r="G7155">
        <v>30966092747.52</v>
      </c>
      <c r="H7155">
        <v>145126649553.67499</v>
      </c>
      <c r="I7155">
        <v>29124459.1765939</v>
      </c>
      <c r="J7155">
        <v>-127633648.898827</v>
      </c>
      <c r="K7155">
        <v>4982.9817842697403</v>
      </c>
      <c r="L7155">
        <v>-321875888.58111203</v>
      </c>
      <c r="M7155">
        <v>-226148521.01082799</v>
      </c>
      <c r="Y7155" s="15">
        <f t="shared" si="719"/>
        <v>0</v>
      </c>
      <c r="Z7155" s="15">
        <f t="shared" si="720"/>
        <v>0</v>
      </c>
      <c r="AD7155" s="15">
        <f t="shared" si="717"/>
        <v>0</v>
      </c>
      <c r="AE7155" s="15">
        <f t="shared" si="718"/>
        <v>0</v>
      </c>
      <c r="AI7155" t="str">
        <f t="shared" si="722"/>
        <v/>
      </c>
      <c r="AJ7155" t="str">
        <f t="shared" si="723"/>
        <v/>
      </c>
      <c r="AL7155">
        <f t="shared" si="721"/>
        <v>0</v>
      </c>
    </row>
    <row r="7156" spans="1:38" x14ac:dyDescent="0.3">
      <c r="A7156">
        <v>7155</v>
      </c>
      <c r="B7156" t="s">
        <v>32</v>
      </c>
      <c r="C7156" t="s">
        <v>26</v>
      </c>
      <c r="D7156">
        <v>155</v>
      </c>
      <c r="E7156">
        <v>355536413836.54999</v>
      </c>
      <c r="F7156">
        <v>62509090.952795498</v>
      </c>
      <c r="G7156">
        <v>30966410927.2281</v>
      </c>
      <c r="H7156">
        <v>342811666992.698</v>
      </c>
      <c r="I7156">
        <v>29351088.244654302</v>
      </c>
      <c r="J7156">
        <v>-127291856.50418501</v>
      </c>
      <c r="K7156">
        <v>11679.691878379799</v>
      </c>
      <c r="L7156">
        <v>-799766201.37714505</v>
      </c>
      <c r="M7156">
        <v>-573643304.20756304</v>
      </c>
      <c r="Y7156" s="15">
        <f t="shared" si="719"/>
        <v>0</v>
      </c>
      <c r="Z7156" s="15">
        <f t="shared" si="720"/>
        <v>0</v>
      </c>
      <c r="AD7156" s="15">
        <f t="shared" si="717"/>
        <v>0</v>
      </c>
      <c r="AE7156" s="15">
        <f t="shared" si="718"/>
        <v>0</v>
      </c>
      <c r="AI7156" t="str">
        <f t="shared" si="722"/>
        <v/>
      </c>
      <c r="AJ7156" t="str">
        <f t="shared" si="723"/>
        <v/>
      </c>
      <c r="AL7156">
        <f t="shared" si="721"/>
        <v>0</v>
      </c>
    </row>
    <row r="7157" spans="1:38" x14ac:dyDescent="0.3">
      <c r="A7157">
        <v>7156</v>
      </c>
      <c r="B7157" t="s">
        <v>32</v>
      </c>
      <c r="C7157" t="s">
        <v>26</v>
      </c>
      <c r="D7157">
        <v>156</v>
      </c>
      <c r="E7157">
        <v>313456397025.46698</v>
      </c>
      <c r="F7157">
        <v>62131020.313505597</v>
      </c>
      <c r="G7157">
        <v>30971101514.915798</v>
      </c>
      <c r="H7157">
        <v>288509493227.52698</v>
      </c>
      <c r="I7157">
        <v>28967123.039276302</v>
      </c>
      <c r="J7157">
        <v>-124805106.196739</v>
      </c>
      <c r="K7157">
        <v>9959.8946307625793</v>
      </c>
      <c r="L7157">
        <v>-668816039.22416401</v>
      </c>
      <c r="M7157">
        <v>-478511540.425044</v>
      </c>
      <c r="Y7157" s="15">
        <f t="shared" si="719"/>
        <v>0</v>
      </c>
      <c r="Z7157" s="15">
        <f t="shared" si="720"/>
        <v>0</v>
      </c>
      <c r="AD7157" s="15">
        <f t="shared" si="717"/>
        <v>0</v>
      </c>
      <c r="AE7157" s="15">
        <f t="shared" si="718"/>
        <v>0</v>
      </c>
      <c r="AI7157" t="str">
        <f t="shared" si="722"/>
        <v/>
      </c>
      <c r="AJ7157" t="str">
        <f t="shared" si="723"/>
        <v/>
      </c>
      <c r="AL7157">
        <f t="shared" si="721"/>
        <v>0</v>
      </c>
    </row>
    <row r="7158" spans="1:38" x14ac:dyDescent="0.3">
      <c r="A7158">
        <v>7157</v>
      </c>
      <c r="B7158" t="s">
        <v>32</v>
      </c>
      <c r="C7158" t="s">
        <v>26</v>
      </c>
      <c r="D7158">
        <v>157</v>
      </c>
      <c r="E7158">
        <v>270127559426.63901</v>
      </c>
      <c r="F7158">
        <v>62932145.233140603</v>
      </c>
      <c r="G7158">
        <v>30965777045.2822</v>
      </c>
      <c r="H7158">
        <v>253931276956.82199</v>
      </c>
      <c r="I7158">
        <v>29530066.0745994</v>
      </c>
      <c r="J7158">
        <v>-126807885.322163</v>
      </c>
      <c r="K7158">
        <v>8599.0758136245204</v>
      </c>
      <c r="L7158">
        <v>-584622929.20582998</v>
      </c>
      <c r="M7158">
        <v>-417126657.76571298</v>
      </c>
      <c r="Y7158" s="15">
        <f t="shared" si="719"/>
        <v>0</v>
      </c>
      <c r="Z7158" s="15">
        <f t="shared" si="720"/>
        <v>0</v>
      </c>
      <c r="AD7158" s="15">
        <f t="shared" ref="AD7158:AD7221" si="724">IF(L7158&lt;0,0,1)</f>
        <v>0</v>
      </c>
      <c r="AE7158" s="15">
        <f t="shared" ref="AE7158:AE7221" si="725">IF(M7158&lt;0,0,1)</f>
        <v>0</v>
      </c>
      <c r="AI7158" t="str">
        <f t="shared" si="722"/>
        <v/>
      </c>
      <c r="AJ7158" t="str">
        <f t="shared" si="723"/>
        <v/>
      </c>
      <c r="AL7158">
        <f t="shared" si="721"/>
        <v>0</v>
      </c>
    </row>
    <row r="7159" spans="1:38" x14ac:dyDescent="0.3">
      <c r="A7159">
        <v>7158</v>
      </c>
      <c r="B7159" t="s">
        <v>32</v>
      </c>
      <c r="C7159" t="s">
        <v>26</v>
      </c>
      <c r="D7159">
        <v>158</v>
      </c>
      <c r="E7159">
        <v>276356600712.534</v>
      </c>
      <c r="F7159">
        <v>64214162.504294902</v>
      </c>
      <c r="G7159">
        <v>30966970827.128399</v>
      </c>
      <c r="H7159">
        <v>262290979095.76599</v>
      </c>
      <c r="I7159">
        <v>29734773.4537028</v>
      </c>
      <c r="J7159">
        <v>-127355443.40593299</v>
      </c>
      <c r="K7159">
        <v>8821.0182433087703</v>
      </c>
      <c r="L7159">
        <v>-604636826.52093101</v>
      </c>
      <c r="M7159">
        <v>-431626390.164213</v>
      </c>
      <c r="Y7159" s="15">
        <f t="shared" si="719"/>
        <v>0</v>
      </c>
      <c r="Z7159" s="15">
        <f t="shared" si="720"/>
        <v>0</v>
      </c>
      <c r="AD7159" s="15">
        <f t="shared" si="724"/>
        <v>0</v>
      </c>
      <c r="AE7159" s="15">
        <f t="shared" si="725"/>
        <v>0</v>
      </c>
      <c r="AI7159" t="str">
        <f t="shared" si="722"/>
        <v/>
      </c>
      <c r="AJ7159" t="str">
        <f t="shared" si="723"/>
        <v/>
      </c>
      <c r="AL7159">
        <f t="shared" si="721"/>
        <v>0</v>
      </c>
    </row>
    <row r="7160" spans="1:38" x14ac:dyDescent="0.3">
      <c r="A7160">
        <v>7159</v>
      </c>
      <c r="B7160" t="s">
        <v>32</v>
      </c>
      <c r="C7160" t="s">
        <v>26</v>
      </c>
      <c r="D7160">
        <v>159</v>
      </c>
      <c r="E7160">
        <v>351181545967.12402</v>
      </c>
      <c r="F7160">
        <v>61411031.804654703</v>
      </c>
      <c r="G7160">
        <v>30967083072.837502</v>
      </c>
      <c r="H7160">
        <v>326797678837.98297</v>
      </c>
      <c r="I7160">
        <v>29569125.234306</v>
      </c>
      <c r="J7160">
        <v>-128244276.813499</v>
      </c>
      <c r="K7160">
        <v>11051.9900825079</v>
      </c>
      <c r="L7160">
        <v>-760817060.01362896</v>
      </c>
      <c r="M7160">
        <v>-545257191.30964696</v>
      </c>
      <c r="Y7160" s="15">
        <f t="shared" si="719"/>
        <v>0</v>
      </c>
      <c r="Z7160" s="15">
        <f t="shared" si="720"/>
        <v>0</v>
      </c>
      <c r="AD7160" s="15">
        <f t="shared" si="724"/>
        <v>0</v>
      </c>
      <c r="AE7160" s="15">
        <f t="shared" si="725"/>
        <v>0</v>
      </c>
      <c r="AI7160" t="str">
        <f t="shared" si="722"/>
        <v/>
      </c>
      <c r="AJ7160" t="str">
        <f t="shared" si="723"/>
        <v/>
      </c>
      <c r="AL7160">
        <f t="shared" si="721"/>
        <v>0</v>
      </c>
    </row>
    <row r="7161" spans="1:38" x14ac:dyDescent="0.3">
      <c r="A7161">
        <v>7160</v>
      </c>
      <c r="B7161" t="s">
        <v>32</v>
      </c>
      <c r="C7161" t="s">
        <v>26</v>
      </c>
      <c r="D7161">
        <v>160</v>
      </c>
      <c r="E7161">
        <v>355395518604.763</v>
      </c>
      <c r="F7161">
        <v>59721165.615755402</v>
      </c>
      <c r="G7161">
        <v>30970697624.9762</v>
      </c>
      <c r="H7161">
        <v>339335203067.47498</v>
      </c>
      <c r="I7161">
        <v>29229145.145675998</v>
      </c>
      <c r="J7161">
        <v>-128319736.78842901</v>
      </c>
      <c r="K7161">
        <v>11609.480926529101</v>
      </c>
      <c r="L7161">
        <v>-791480039.89662004</v>
      </c>
      <c r="M7161">
        <v>-567650262.157812</v>
      </c>
      <c r="Y7161" s="15">
        <f t="shared" si="719"/>
        <v>0</v>
      </c>
      <c r="Z7161" s="15">
        <f t="shared" si="720"/>
        <v>0</v>
      </c>
      <c r="AD7161" s="15">
        <f t="shared" si="724"/>
        <v>0</v>
      </c>
      <c r="AE7161" s="15">
        <f t="shared" si="725"/>
        <v>0</v>
      </c>
      <c r="AI7161" t="str">
        <f t="shared" si="722"/>
        <v/>
      </c>
      <c r="AJ7161" t="str">
        <f t="shared" si="723"/>
        <v/>
      </c>
      <c r="AL7161">
        <f t="shared" si="721"/>
        <v>0</v>
      </c>
    </row>
    <row r="7162" spans="1:38" x14ac:dyDescent="0.3">
      <c r="A7162">
        <v>7161</v>
      </c>
      <c r="B7162" t="s">
        <v>32</v>
      </c>
      <c r="C7162" t="s">
        <v>26</v>
      </c>
      <c r="D7162">
        <v>161</v>
      </c>
      <c r="E7162">
        <v>328194386987.427</v>
      </c>
      <c r="F7162">
        <v>61169242.837839</v>
      </c>
      <c r="G7162">
        <v>30967247554.750099</v>
      </c>
      <c r="H7162">
        <v>305740828218.909</v>
      </c>
      <c r="I7162">
        <v>28658640.075433299</v>
      </c>
      <c r="J7162">
        <v>-126858113.821541</v>
      </c>
      <c r="K7162">
        <v>10668.3648426499</v>
      </c>
      <c r="L7162">
        <v>-710799876.73457205</v>
      </c>
      <c r="M7162">
        <v>-509129372.15002501</v>
      </c>
      <c r="Y7162" s="15">
        <f t="shared" si="719"/>
        <v>0</v>
      </c>
      <c r="Z7162" s="15">
        <f t="shared" si="720"/>
        <v>0</v>
      </c>
      <c r="AD7162" s="15">
        <f t="shared" si="724"/>
        <v>0</v>
      </c>
      <c r="AE7162" s="15">
        <f t="shared" si="725"/>
        <v>0</v>
      </c>
      <c r="AI7162" t="str">
        <f t="shared" si="722"/>
        <v/>
      </c>
      <c r="AJ7162" t="str">
        <f t="shared" si="723"/>
        <v/>
      </c>
      <c r="AL7162">
        <f t="shared" si="721"/>
        <v>0</v>
      </c>
    </row>
    <row r="7163" spans="1:38" x14ac:dyDescent="0.3">
      <c r="A7163">
        <v>7162</v>
      </c>
      <c r="B7163" t="s">
        <v>32</v>
      </c>
      <c r="C7163" t="s">
        <v>26</v>
      </c>
      <c r="D7163">
        <v>162</v>
      </c>
      <c r="E7163">
        <v>255462250082.082</v>
      </c>
      <c r="F7163">
        <v>60220468.854020603</v>
      </c>
      <c r="G7163">
        <v>30968862539.836498</v>
      </c>
      <c r="H7163">
        <v>239734805324.05701</v>
      </c>
      <c r="I7163">
        <v>29487380.6874042</v>
      </c>
      <c r="J7163">
        <v>-127823585.18293799</v>
      </c>
      <c r="K7163">
        <v>8130.08140212542</v>
      </c>
      <c r="L7163">
        <v>-550330318.52330005</v>
      </c>
      <c r="M7163">
        <v>-392198218.73856199</v>
      </c>
      <c r="Y7163" s="15">
        <f t="shared" si="719"/>
        <v>0</v>
      </c>
      <c r="Z7163" s="15">
        <f t="shared" si="720"/>
        <v>0</v>
      </c>
      <c r="AD7163" s="15">
        <f t="shared" si="724"/>
        <v>0</v>
      </c>
      <c r="AE7163" s="15">
        <f t="shared" si="725"/>
        <v>0</v>
      </c>
      <c r="AI7163" t="str">
        <f t="shared" si="722"/>
        <v/>
      </c>
      <c r="AJ7163" t="str">
        <f t="shared" si="723"/>
        <v/>
      </c>
      <c r="AL7163">
        <f t="shared" si="721"/>
        <v>0</v>
      </c>
    </row>
    <row r="7164" spans="1:38" x14ac:dyDescent="0.3">
      <c r="A7164">
        <v>7163</v>
      </c>
      <c r="B7164" t="s">
        <v>32</v>
      </c>
      <c r="C7164" t="s">
        <v>26</v>
      </c>
      <c r="D7164">
        <v>163</v>
      </c>
      <c r="E7164">
        <v>271104688152.521</v>
      </c>
      <c r="F7164">
        <v>61523386.383295797</v>
      </c>
      <c r="G7164">
        <v>30970160105.270802</v>
      </c>
      <c r="H7164">
        <v>253943636944.561</v>
      </c>
      <c r="I7164">
        <v>30223658.454454102</v>
      </c>
      <c r="J7164">
        <v>-128301783.237396</v>
      </c>
      <c r="K7164">
        <v>8402.1475205340994</v>
      </c>
      <c r="L7164">
        <v>-583959230.43964303</v>
      </c>
      <c r="M7164">
        <v>-416454806.19579798</v>
      </c>
      <c r="Y7164" s="15">
        <f t="shared" si="719"/>
        <v>0</v>
      </c>
      <c r="Z7164" s="15">
        <f t="shared" si="720"/>
        <v>0</v>
      </c>
      <c r="AD7164" s="15">
        <f t="shared" si="724"/>
        <v>0</v>
      </c>
      <c r="AE7164" s="15">
        <f t="shared" si="725"/>
        <v>0</v>
      </c>
      <c r="AI7164" t="str">
        <f t="shared" si="722"/>
        <v/>
      </c>
      <c r="AJ7164" t="str">
        <f t="shared" si="723"/>
        <v/>
      </c>
      <c r="AL7164">
        <f t="shared" si="721"/>
        <v>0</v>
      </c>
    </row>
    <row r="7165" spans="1:38" x14ac:dyDescent="0.3">
      <c r="A7165">
        <v>7164</v>
      </c>
      <c r="B7165" t="s">
        <v>32</v>
      </c>
      <c r="C7165" t="s">
        <v>26</v>
      </c>
      <c r="D7165">
        <v>164</v>
      </c>
      <c r="E7165">
        <v>323095509491.31</v>
      </c>
      <c r="F7165">
        <v>61760473.253716297</v>
      </c>
      <c r="G7165">
        <v>30968148822.587299</v>
      </c>
      <c r="H7165">
        <v>308049990823.31201</v>
      </c>
      <c r="I7165">
        <v>28657056.291993901</v>
      </c>
      <c r="J7165">
        <v>-128115347.157341</v>
      </c>
      <c r="K7165">
        <v>10749.533646600499</v>
      </c>
      <c r="L7165">
        <v>-716386353.98635197</v>
      </c>
      <c r="M7165">
        <v>-513192696.637712</v>
      </c>
      <c r="Y7165" s="15">
        <f t="shared" si="719"/>
        <v>0</v>
      </c>
      <c r="Z7165" s="15">
        <f t="shared" si="720"/>
        <v>0</v>
      </c>
      <c r="AD7165" s="15">
        <f t="shared" si="724"/>
        <v>0</v>
      </c>
      <c r="AE7165" s="15">
        <f t="shared" si="725"/>
        <v>0</v>
      </c>
      <c r="AI7165" t="str">
        <f t="shared" si="722"/>
        <v/>
      </c>
      <c r="AJ7165" t="str">
        <f t="shared" si="723"/>
        <v/>
      </c>
      <c r="AL7165">
        <f t="shared" si="721"/>
        <v>0</v>
      </c>
    </row>
    <row r="7166" spans="1:38" x14ac:dyDescent="0.3">
      <c r="A7166">
        <v>7165</v>
      </c>
      <c r="B7166" t="s">
        <v>32</v>
      </c>
      <c r="C7166" t="s">
        <v>26</v>
      </c>
      <c r="D7166">
        <v>165</v>
      </c>
      <c r="E7166">
        <v>308158628404.28998</v>
      </c>
      <c r="F7166">
        <v>62697344.714164197</v>
      </c>
      <c r="G7166">
        <v>30972871919.508499</v>
      </c>
      <c r="H7166">
        <v>282563247635.70898</v>
      </c>
      <c r="I7166">
        <v>29319297.698895998</v>
      </c>
      <c r="J7166">
        <v>-125211677.414886</v>
      </c>
      <c r="K7166">
        <v>9637.4493870072602</v>
      </c>
      <c r="L7166">
        <v>-654082396.536448</v>
      </c>
      <c r="M7166">
        <v>-467700116.29044503</v>
      </c>
      <c r="Y7166" s="15">
        <f t="shared" ref="Y7166:Y7229" si="726">IF(K7166&lt;cet_IND_lo,1,0)</f>
        <v>0</v>
      </c>
      <c r="Z7166" s="15">
        <f t="shared" ref="Z7166:Z7229" si="727">IF(K7166&lt;cet_IND_hi,1,0)</f>
        <v>0</v>
      </c>
      <c r="AD7166" s="15">
        <f t="shared" si="724"/>
        <v>0</v>
      </c>
      <c r="AE7166" s="15">
        <f t="shared" si="725"/>
        <v>0</v>
      </c>
      <c r="AI7166" t="str">
        <f t="shared" si="722"/>
        <v/>
      </c>
      <c r="AJ7166" t="str">
        <f t="shared" si="723"/>
        <v/>
      </c>
      <c r="AL7166">
        <f t="shared" si="721"/>
        <v>0</v>
      </c>
    </row>
    <row r="7167" spans="1:38" x14ac:dyDescent="0.3">
      <c r="A7167">
        <v>7166</v>
      </c>
      <c r="B7167" t="s">
        <v>32</v>
      </c>
      <c r="C7167" t="s">
        <v>26</v>
      </c>
      <c r="D7167">
        <v>166</v>
      </c>
      <c r="E7167">
        <v>223090545778.73901</v>
      </c>
      <c r="F7167">
        <v>61294624.565102197</v>
      </c>
      <c r="G7167">
        <v>30964020043.4436</v>
      </c>
      <c r="H7167">
        <v>207268333072.22601</v>
      </c>
      <c r="I7167">
        <v>28955801.420892201</v>
      </c>
      <c r="J7167">
        <v>-126662918.55783799</v>
      </c>
      <c r="K7167">
        <v>7158.0934700939497</v>
      </c>
      <c r="L7167">
        <v>-472339151.72004801</v>
      </c>
      <c r="M7167">
        <v>-335622346.31797302</v>
      </c>
      <c r="Y7167" s="15">
        <f t="shared" si="726"/>
        <v>0</v>
      </c>
      <c r="Z7167" s="15">
        <f t="shared" si="727"/>
        <v>0</v>
      </c>
      <c r="AD7167" s="15">
        <f t="shared" si="724"/>
        <v>0</v>
      </c>
      <c r="AE7167" s="15">
        <f t="shared" si="725"/>
        <v>0</v>
      </c>
      <c r="AI7167" t="str">
        <f t="shared" si="722"/>
        <v/>
      </c>
      <c r="AJ7167" t="str">
        <f t="shared" si="723"/>
        <v/>
      </c>
      <c r="AL7167">
        <f t="shared" si="721"/>
        <v>0</v>
      </c>
    </row>
    <row r="7168" spans="1:38" x14ac:dyDescent="0.3">
      <c r="A7168">
        <v>7167</v>
      </c>
      <c r="B7168" t="s">
        <v>32</v>
      </c>
      <c r="C7168" t="s">
        <v>26</v>
      </c>
      <c r="D7168">
        <v>167</v>
      </c>
      <c r="E7168">
        <v>219008675392.00699</v>
      </c>
      <c r="F7168">
        <v>61985369.487527803</v>
      </c>
      <c r="G7168">
        <v>30972428486.8904</v>
      </c>
      <c r="H7168">
        <v>208055038985.89001</v>
      </c>
      <c r="I7168">
        <v>30182032.300372802</v>
      </c>
      <c r="J7168">
        <v>-128158184.975025</v>
      </c>
      <c r="K7168">
        <v>6893.3409425620703</v>
      </c>
      <c r="L7168">
        <v>-473015631.68057197</v>
      </c>
      <c r="M7168">
        <v>-335779905.14031398</v>
      </c>
      <c r="Y7168" s="15">
        <f t="shared" si="726"/>
        <v>0</v>
      </c>
      <c r="Z7168" s="15">
        <f t="shared" si="727"/>
        <v>0</v>
      </c>
      <c r="AD7168" s="15">
        <f t="shared" si="724"/>
        <v>0</v>
      </c>
      <c r="AE7168" s="15">
        <f t="shared" si="725"/>
        <v>0</v>
      </c>
      <c r="AI7168" t="str">
        <f t="shared" si="722"/>
        <v/>
      </c>
      <c r="AJ7168" t="str">
        <f t="shared" si="723"/>
        <v/>
      </c>
      <c r="AL7168">
        <f t="shared" si="721"/>
        <v>0</v>
      </c>
    </row>
    <row r="7169" spans="1:38" x14ac:dyDescent="0.3">
      <c r="A7169">
        <v>7168</v>
      </c>
      <c r="B7169" t="s">
        <v>32</v>
      </c>
      <c r="C7169" t="s">
        <v>26</v>
      </c>
      <c r="D7169">
        <v>168</v>
      </c>
      <c r="E7169">
        <v>264673919810.659</v>
      </c>
      <c r="F7169">
        <v>63962685.955310099</v>
      </c>
      <c r="G7169">
        <v>30939020910.299702</v>
      </c>
      <c r="H7169">
        <v>244481774655.173</v>
      </c>
      <c r="I7169">
        <v>27710393.0524396</v>
      </c>
      <c r="J7169">
        <v>-125333459.46010999</v>
      </c>
      <c r="K7169">
        <v>8822.7465482900698</v>
      </c>
      <c r="L7169">
        <v>-563588229.13926601</v>
      </c>
      <c r="M7169">
        <v>-402324968.54152799</v>
      </c>
      <c r="Y7169" s="15">
        <f t="shared" si="726"/>
        <v>0</v>
      </c>
      <c r="Z7169" s="15">
        <f t="shared" si="727"/>
        <v>0</v>
      </c>
      <c r="AD7169" s="15">
        <f t="shared" si="724"/>
        <v>0</v>
      </c>
      <c r="AE7169" s="15">
        <f t="shared" si="725"/>
        <v>0</v>
      </c>
      <c r="AI7169" t="str">
        <f t="shared" si="722"/>
        <v/>
      </c>
      <c r="AJ7169" t="str">
        <f t="shared" si="723"/>
        <v/>
      </c>
      <c r="AL7169">
        <f t="shared" si="721"/>
        <v>0</v>
      </c>
    </row>
    <row r="7170" spans="1:38" x14ac:dyDescent="0.3">
      <c r="A7170">
        <v>7169</v>
      </c>
      <c r="B7170" t="s">
        <v>32</v>
      </c>
      <c r="C7170" t="s">
        <v>26</v>
      </c>
      <c r="D7170">
        <v>169</v>
      </c>
      <c r="E7170">
        <v>322336663438.35199</v>
      </c>
      <c r="F7170">
        <v>63772225.294233002</v>
      </c>
      <c r="G7170">
        <v>30945724270.912601</v>
      </c>
      <c r="H7170">
        <v>298380506559.44501</v>
      </c>
      <c r="I7170">
        <v>28186392.170467101</v>
      </c>
      <c r="J7170">
        <v>-125900914.479652</v>
      </c>
      <c r="K7170">
        <v>10585.977260051</v>
      </c>
      <c r="L7170">
        <v>-693470601.14247096</v>
      </c>
      <c r="M7170">
        <v>-496655057.51166999</v>
      </c>
      <c r="Y7170" s="15">
        <f t="shared" si="726"/>
        <v>0</v>
      </c>
      <c r="Z7170" s="15">
        <f t="shared" si="727"/>
        <v>0</v>
      </c>
      <c r="AD7170" s="15">
        <f t="shared" si="724"/>
        <v>0</v>
      </c>
      <c r="AE7170" s="15">
        <f t="shared" si="725"/>
        <v>0</v>
      </c>
      <c r="AI7170" t="str">
        <f t="shared" si="722"/>
        <v/>
      </c>
      <c r="AJ7170" t="str">
        <f t="shared" si="723"/>
        <v/>
      </c>
      <c r="AL7170">
        <f t="shared" ref="AL7170:AL7233" si="728">IF(H7170&lt;0,1,0)</f>
        <v>0</v>
      </c>
    </row>
    <row r="7171" spans="1:38" x14ac:dyDescent="0.3">
      <c r="A7171">
        <v>7170</v>
      </c>
      <c r="B7171" t="s">
        <v>32</v>
      </c>
      <c r="C7171" t="s">
        <v>26</v>
      </c>
      <c r="D7171">
        <v>170</v>
      </c>
      <c r="E7171">
        <v>284974894616.76398</v>
      </c>
      <c r="F7171">
        <v>60690749.039082102</v>
      </c>
      <c r="G7171">
        <v>30965174184.2005</v>
      </c>
      <c r="H7171">
        <v>260832409984.271</v>
      </c>
      <c r="I7171">
        <v>29494078.532286</v>
      </c>
      <c r="J7171">
        <v>-127443087.804516</v>
      </c>
      <c r="K7171">
        <v>8843.5517556090999</v>
      </c>
      <c r="L7171">
        <v>-601349856.00710297</v>
      </c>
      <c r="M7171">
        <v>-429301510.22363299</v>
      </c>
      <c r="Y7171" s="15">
        <f t="shared" si="726"/>
        <v>0</v>
      </c>
      <c r="Z7171" s="15">
        <f t="shared" si="727"/>
        <v>0</v>
      </c>
      <c r="AD7171" s="15">
        <f t="shared" si="724"/>
        <v>0</v>
      </c>
      <c r="AE7171" s="15">
        <f t="shared" si="725"/>
        <v>0</v>
      </c>
      <c r="AI7171" t="str">
        <f t="shared" si="722"/>
        <v/>
      </c>
      <c r="AJ7171" t="str">
        <f t="shared" si="723"/>
        <v/>
      </c>
      <c r="AL7171">
        <f t="shared" si="728"/>
        <v>0</v>
      </c>
    </row>
    <row r="7172" spans="1:38" x14ac:dyDescent="0.3">
      <c r="A7172">
        <v>7171</v>
      </c>
      <c r="B7172" t="s">
        <v>32</v>
      </c>
      <c r="C7172" t="s">
        <v>26</v>
      </c>
      <c r="D7172">
        <v>171</v>
      </c>
      <c r="E7172">
        <v>338330299492.71997</v>
      </c>
      <c r="F7172">
        <v>63631941.556236804</v>
      </c>
      <c r="G7172">
        <v>30952736813.1992</v>
      </c>
      <c r="H7172">
        <v>319962129429.57703</v>
      </c>
      <c r="I7172">
        <v>28654426.981247</v>
      </c>
      <c r="J7172">
        <v>-126428429.985458</v>
      </c>
      <c r="K7172">
        <v>11166.237232347299</v>
      </c>
      <c r="L7172">
        <v>-745199438.20800602</v>
      </c>
      <c r="M7172">
        <v>-534148384.06548297</v>
      </c>
      <c r="Y7172" s="15">
        <f t="shared" si="726"/>
        <v>0</v>
      </c>
      <c r="Z7172" s="15">
        <f t="shared" si="727"/>
        <v>0</v>
      </c>
      <c r="AD7172" s="15">
        <f t="shared" si="724"/>
        <v>0</v>
      </c>
      <c r="AE7172" s="15">
        <f t="shared" si="725"/>
        <v>0</v>
      </c>
      <c r="AI7172" t="str">
        <f t="shared" si="722"/>
        <v/>
      </c>
      <c r="AJ7172" t="str">
        <f t="shared" si="723"/>
        <v/>
      </c>
      <c r="AL7172">
        <f t="shared" si="728"/>
        <v>0</v>
      </c>
    </row>
    <row r="7173" spans="1:38" x14ac:dyDescent="0.3">
      <c r="A7173">
        <v>7172</v>
      </c>
      <c r="B7173" t="s">
        <v>32</v>
      </c>
      <c r="C7173" t="s">
        <v>26</v>
      </c>
      <c r="D7173">
        <v>172</v>
      </c>
      <c r="E7173">
        <v>321169179023.72601</v>
      </c>
      <c r="F7173">
        <v>62787464.572330199</v>
      </c>
      <c r="G7173">
        <v>30963084037.071098</v>
      </c>
      <c r="H7173">
        <v>293539362690.18799</v>
      </c>
      <c r="I7173">
        <v>28940300.026785899</v>
      </c>
      <c r="J7173">
        <v>-122917572.315971</v>
      </c>
      <c r="K7173">
        <v>10142.9274201892</v>
      </c>
      <c r="L7173">
        <v>-681008001.69242895</v>
      </c>
      <c r="M7173">
        <v>-487385737.58718801</v>
      </c>
      <c r="Y7173" s="15">
        <f t="shared" si="726"/>
        <v>0</v>
      </c>
      <c r="Z7173" s="15">
        <f t="shared" si="727"/>
        <v>0</v>
      </c>
      <c r="AD7173" s="15">
        <f t="shared" si="724"/>
        <v>0</v>
      </c>
      <c r="AE7173" s="15">
        <f t="shared" si="725"/>
        <v>0</v>
      </c>
      <c r="AI7173" t="str">
        <f t="shared" si="722"/>
        <v/>
      </c>
      <c r="AJ7173" t="str">
        <f t="shared" si="723"/>
        <v/>
      </c>
      <c r="AL7173">
        <f t="shared" si="728"/>
        <v>0</v>
      </c>
    </row>
    <row r="7174" spans="1:38" x14ac:dyDescent="0.3">
      <c r="A7174">
        <v>7173</v>
      </c>
      <c r="B7174" t="s">
        <v>32</v>
      </c>
      <c r="C7174" t="s">
        <v>26</v>
      </c>
      <c r="D7174">
        <v>173</v>
      </c>
      <c r="E7174">
        <v>209401170288.444</v>
      </c>
      <c r="F7174">
        <v>62145600.955203898</v>
      </c>
      <c r="G7174">
        <v>30962640809.332802</v>
      </c>
      <c r="H7174">
        <v>194171664929.28201</v>
      </c>
      <c r="I7174">
        <v>29217924.8743416</v>
      </c>
      <c r="J7174">
        <v>-124663090.563896</v>
      </c>
      <c r="K7174">
        <v>6645.6350259083201</v>
      </c>
      <c r="L7174">
        <v>-440401694.43385398</v>
      </c>
      <c r="M7174">
        <v>-312323616.44070899</v>
      </c>
      <c r="Y7174" s="15">
        <f t="shared" si="726"/>
        <v>0</v>
      </c>
      <c r="Z7174" s="15">
        <f t="shared" si="727"/>
        <v>0</v>
      </c>
      <c r="AD7174" s="15">
        <f t="shared" si="724"/>
        <v>0</v>
      </c>
      <c r="AE7174" s="15">
        <f t="shared" si="725"/>
        <v>0</v>
      </c>
      <c r="AI7174" t="str">
        <f t="shared" si="722"/>
        <v/>
      </c>
      <c r="AJ7174" t="str">
        <f t="shared" si="723"/>
        <v/>
      </c>
      <c r="AL7174">
        <f t="shared" si="728"/>
        <v>0</v>
      </c>
    </row>
    <row r="7175" spans="1:38" x14ac:dyDescent="0.3">
      <c r="A7175">
        <v>7174</v>
      </c>
      <c r="B7175" t="s">
        <v>32</v>
      </c>
      <c r="C7175" t="s">
        <v>26</v>
      </c>
      <c r="D7175">
        <v>174</v>
      </c>
      <c r="E7175">
        <v>239112731031.85101</v>
      </c>
      <c r="F7175">
        <v>63198225.236481898</v>
      </c>
      <c r="G7175">
        <v>30971871190.0439</v>
      </c>
      <c r="H7175">
        <v>222937300488.85901</v>
      </c>
      <c r="I7175">
        <v>29742178.989753</v>
      </c>
      <c r="J7175">
        <v>-127115386.397587</v>
      </c>
      <c r="K7175">
        <v>7495.6613153887201</v>
      </c>
      <c r="L7175">
        <v>-509449418.42125398</v>
      </c>
      <c r="M7175">
        <v>-362397164.58188897</v>
      </c>
      <c r="Y7175" s="15">
        <f t="shared" si="726"/>
        <v>0</v>
      </c>
      <c r="Z7175" s="15">
        <f t="shared" si="727"/>
        <v>0</v>
      </c>
      <c r="AD7175" s="15">
        <f t="shared" si="724"/>
        <v>0</v>
      </c>
      <c r="AE7175" s="15">
        <f t="shared" si="725"/>
        <v>0</v>
      </c>
      <c r="AI7175" t="str">
        <f t="shared" si="722"/>
        <v/>
      </c>
      <c r="AJ7175" t="str">
        <f t="shared" si="723"/>
        <v/>
      </c>
      <c r="AL7175">
        <f t="shared" si="728"/>
        <v>0</v>
      </c>
    </row>
    <row r="7176" spans="1:38" x14ac:dyDescent="0.3">
      <c r="A7176">
        <v>7175</v>
      </c>
      <c r="B7176" t="s">
        <v>32</v>
      </c>
      <c r="C7176" t="s">
        <v>26</v>
      </c>
      <c r="D7176">
        <v>175</v>
      </c>
      <c r="E7176">
        <v>355376199654.284</v>
      </c>
      <c r="F7176">
        <v>62134743.591958098</v>
      </c>
      <c r="G7176">
        <v>30967807299.942902</v>
      </c>
      <c r="H7176">
        <v>341666419320.43597</v>
      </c>
      <c r="I7176">
        <v>28853201.686976299</v>
      </c>
      <c r="J7176">
        <v>-125903005.291531</v>
      </c>
      <c r="K7176">
        <v>11841.542683100401</v>
      </c>
      <c r="L7176">
        <v>-797494215.327214</v>
      </c>
      <c r="M7176">
        <v>-572126737.95970702</v>
      </c>
      <c r="Y7176" s="15">
        <f t="shared" si="726"/>
        <v>0</v>
      </c>
      <c r="Z7176" s="15">
        <f t="shared" si="727"/>
        <v>0</v>
      </c>
      <c r="AD7176" s="15">
        <f t="shared" si="724"/>
        <v>0</v>
      </c>
      <c r="AE7176" s="15">
        <f t="shared" si="725"/>
        <v>0</v>
      </c>
      <c r="AI7176" t="str">
        <f t="shared" si="722"/>
        <v/>
      </c>
      <c r="AJ7176" t="str">
        <f t="shared" si="723"/>
        <v/>
      </c>
      <c r="AL7176">
        <f t="shared" si="728"/>
        <v>0</v>
      </c>
    </row>
    <row r="7177" spans="1:38" x14ac:dyDescent="0.3">
      <c r="A7177">
        <v>7176</v>
      </c>
      <c r="B7177" t="s">
        <v>32</v>
      </c>
      <c r="C7177" t="s">
        <v>26</v>
      </c>
      <c r="D7177">
        <v>176</v>
      </c>
      <c r="E7177">
        <v>259896182093.92001</v>
      </c>
      <c r="F7177">
        <v>63053788.094489098</v>
      </c>
      <c r="G7177">
        <v>30968451938.577702</v>
      </c>
      <c r="H7177">
        <v>240968297792.673</v>
      </c>
      <c r="I7177">
        <v>29154068.4088687</v>
      </c>
      <c r="J7177">
        <v>-125576613.328098</v>
      </c>
      <c r="K7177">
        <v>8265.3403433521999</v>
      </c>
      <c r="L7177">
        <v>-553646930.46989703</v>
      </c>
      <c r="M7177">
        <v>-394701203.50296098</v>
      </c>
      <c r="Y7177" s="15">
        <f t="shared" si="726"/>
        <v>0</v>
      </c>
      <c r="Z7177" s="15">
        <f t="shared" si="727"/>
        <v>0</v>
      </c>
      <c r="AD7177" s="15">
        <f t="shared" si="724"/>
        <v>0</v>
      </c>
      <c r="AE7177" s="15">
        <f t="shared" si="725"/>
        <v>0</v>
      </c>
      <c r="AI7177" t="str">
        <f t="shared" si="722"/>
        <v/>
      </c>
      <c r="AJ7177" t="str">
        <f t="shared" si="723"/>
        <v/>
      </c>
      <c r="AL7177">
        <f t="shared" si="728"/>
        <v>0</v>
      </c>
    </row>
    <row r="7178" spans="1:38" x14ac:dyDescent="0.3">
      <c r="A7178">
        <v>7177</v>
      </c>
      <c r="B7178" t="s">
        <v>32</v>
      </c>
      <c r="C7178" t="s">
        <v>26</v>
      </c>
      <c r="D7178">
        <v>177</v>
      </c>
      <c r="E7178">
        <v>247158875644.64999</v>
      </c>
      <c r="F7178">
        <v>63615842.068711102</v>
      </c>
      <c r="G7178">
        <v>30941135977.354801</v>
      </c>
      <c r="H7178">
        <v>232666517304.51801</v>
      </c>
      <c r="I7178">
        <v>27405569.760764901</v>
      </c>
      <c r="J7178">
        <v>-125175629.38383099</v>
      </c>
      <c r="K7178">
        <v>8489.7529712232099</v>
      </c>
      <c r="L7178">
        <v>-535316912.54429299</v>
      </c>
      <c r="M7178">
        <v>-381847144.64291298</v>
      </c>
      <c r="Y7178" s="15">
        <f t="shared" si="726"/>
        <v>0</v>
      </c>
      <c r="Z7178" s="15">
        <f t="shared" si="727"/>
        <v>0</v>
      </c>
      <c r="AD7178" s="15">
        <f t="shared" si="724"/>
        <v>0</v>
      </c>
      <c r="AE7178" s="15">
        <f t="shared" si="725"/>
        <v>0</v>
      </c>
      <c r="AI7178" t="str">
        <f t="shared" si="722"/>
        <v/>
      </c>
      <c r="AJ7178" t="str">
        <f t="shared" si="723"/>
        <v/>
      </c>
      <c r="AL7178">
        <f t="shared" si="728"/>
        <v>0</v>
      </c>
    </row>
    <row r="7179" spans="1:38" x14ac:dyDescent="0.3">
      <c r="A7179">
        <v>7178</v>
      </c>
      <c r="B7179" t="s">
        <v>32</v>
      </c>
      <c r="C7179" t="s">
        <v>26</v>
      </c>
      <c r="D7179">
        <v>178</v>
      </c>
      <c r="E7179">
        <v>261528878648.832</v>
      </c>
      <c r="F7179">
        <v>63433849.280366004</v>
      </c>
      <c r="G7179">
        <v>30971694379.788101</v>
      </c>
      <c r="H7179">
        <v>246810244109.418</v>
      </c>
      <c r="I7179">
        <v>29756749.246449102</v>
      </c>
      <c r="J7179">
        <v>-126531953.30937999</v>
      </c>
      <c r="K7179">
        <v>8294.2609780827897</v>
      </c>
      <c r="L7179">
        <v>-567173461.56593204</v>
      </c>
      <c r="M7179">
        <v>-404374313.16255498</v>
      </c>
      <c r="Y7179" s="15">
        <f t="shared" si="726"/>
        <v>0</v>
      </c>
      <c r="Z7179" s="15">
        <f t="shared" si="727"/>
        <v>0</v>
      </c>
      <c r="AD7179" s="15">
        <f t="shared" si="724"/>
        <v>0</v>
      </c>
      <c r="AE7179" s="15">
        <f t="shared" si="725"/>
        <v>0</v>
      </c>
      <c r="AI7179" t="str">
        <f t="shared" ref="AI7179:AI7242" si="729">IF(Y7179&lt;&gt;AD7179,"ERROR!","")</f>
        <v/>
      </c>
      <c r="AJ7179" t="str">
        <f t="shared" ref="AJ7179:AJ7242" si="730">IF(Z7179&lt;&gt;AE7179,"ERROR!","")</f>
        <v/>
      </c>
      <c r="AL7179">
        <f t="shared" si="728"/>
        <v>0</v>
      </c>
    </row>
    <row r="7180" spans="1:38" x14ac:dyDescent="0.3">
      <c r="A7180">
        <v>7179</v>
      </c>
      <c r="B7180" t="s">
        <v>32</v>
      </c>
      <c r="C7180" t="s">
        <v>26</v>
      </c>
      <c r="D7180">
        <v>179</v>
      </c>
      <c r="E7180">
        <v>238510300173.61899</v>
      </c>
      <c r="F7180">
        <v>62051221.5835298</v>
      </c>
      <c r="G7180">
        <v>30971769560.521702</v>
      </c>
      <c r="H7180">
        <v>220074885385.495</v>
      </c>
      <c r="I7180">
        <v>28934759.527927201</v>
      </c>
      <c r="J7180">
        <v>-124851611.992928</v>
      </c>
      <c r="K7180">
        <v>7605.8999271475996</v>
      </c>
      <c r="L7180">
        <v>-503333859.23100197</v>
      </c>
      <c r="M7180">
        <v>-358169690.478567</v>
      </c>
      <c r="Y7180" s="15">
        <f t="shared" si="726"/>
        <v>0</v>
      </c>
      <c r="Z7180" s="15">
        <f t="shared" si="727"/>
        <v>0</v>
      </c>
      <c r="AD7180" s="15">
        <f t="shared" si="724"/>
        <v>0</v>
      </c>
      <c r="AE7180" s="15">
        <f t="shared" si="725"/>
        <v>0</v>
      </c>
      <c r="AI7180" t="str">
        <f t="shared" si="729"/>
        <v/>
      </c>
      <c r="AJ7180" t="str">
        <f t="shared" si="730"/>
        <v/>
      </c>
      <c r="AL7180">
        <f t="shared" si="728"/>
        <v>0</v>
      </c>
    </row>
    <row r="7181" spans="1:38" x14ac:dyDescent="0.3">
      <c r="A7181">
        <v>7180</v>
      </c>
      <c r="B7181" t="s">
        <v>32</v>
      </c>
      <c r="C7181" t="s">
        <v>26</v>
      </c>
      <c r="D7181">
        <v>180</v>
      </c>
      <c r="E7181">
        <v>271968904143.90302</v>
      </c>
      <c r="F7181">
        <v>60108162.476667799</v>
      </c>
      <c r="G7181">
        <v>30969386215.415501</v>
      </c>
      <c r="H7181">
        <v>254794698209.38699</v>
      </c>
      <c r="I7181">
        <v>29280718.7041617</v>
      </c>
      <c r="J7181">
        <v>-128234751.685326</v>
      </c>
      <c r="K7181">
        <v>8701.7911269088108</v>
      </c>
      <c r="L7181">
        <v>-586960529.56663096</v>
      </c>
      <c r="M7181">
        <v>-418894734.58368802</v>
      </c>
      <c r="Y7181" s="15">
        <f t="shared" si="726"/>
        <v>0</v>
      </c>
      <c r="Z7181" s="15">
        <f t="shared" si="727"/>
        <v>0</v>
      </c>
      <c r="AD7181" s="15">
        <f t="shared" si="724"/>
        <v>0</v>
      </c>
      <c r="AE7181" s="15">
        <f t="shared" si="725"/>
        <v>0</v>
      </c>
      <c r="AI7181" t="str">
        <f t="shared" si="729"/>
        <v/>
      </c>
      <c r="AJ7181" t="str">
        <f t="shared" si="730"/>
        <v/>
      </c>
      <c r="AL7181">
        <f t="shared" si="728"/>
        <v>0</v>
      </c>
    </row>
    <row r="7182" spans="1:38" x14ac:dyDescent="0.3">
      <c r="A7182">
        <v>7181</v>
      </c>
      <c r="B7182" t="s">
        <v>32</v>
      </c>
      <c r="C7182" t="s">
        <v>26</v>
      </c>
      <c r="D7182">
        <v>181</v>
      </c>
      <c r="E7182">
        <v>225370841127.70099</v>
      </c>
      <c r="F7182">
        <v>62902389.429117903</v>
      </c>
      <c r="G7182">
        <v>30971542725.395901</v>
      </c>
      <c r="H7182">
        <v>205945552312.87399</v>
      </c>
      <c r="I7182">
        <v>29411570.987849899</v>
      </c>
      <c r="J7182">
        <v>-125539362.964691</v>
      </c>
      <c r="K7182">
        <v>7002.1948979859399</v>
      </c>
      <c r="L7182">
        <v>-468684131.65039098</v>
      </c>
      <c r="M7182">
        <v>-332839849.11268902</v>
      </c>
      <c r="Y7182" s="15">
        <f t="shared" si="726"/>
        <v>0</v>
      </c>
      <c r="Z7182" s="15">
        <f t="shared" si="727"/>
        <v>0</v>
      </c>
      <c r="AD7182" s="15">
        <f t="shared" si="724"/>
        <v>0</v>
      </c>
      <c r="AE7182" s="15">
        <f t="shared" si="725"/>
        <v>0</v>
      </c>
      <c r="AI7182" t="str">
        <f t="shared" si="729"/>
        <v/>
      </c>
      <c r="AJ7182" t="str">
        <f t="shared" si="730"/>
        <v/>
      </c>
      <c r="AL7182">
        <f t="shared" si="728"/>
        <v>0</v>
      </c>
    </row>
    <row r="7183" spans="1:38" x14ac:dyDescent="0.3">
      <c r="A7183">
        <v>7182</v>
      </c>
      <c r="B7183" t="s">
        <v>32</v>
      </c>
      <c r="C7183" t="s">
        <v>26</v>
      </c>
      <c r="D7183">
        <v>182</v>
      </c>
      <c r="E7183">
        <v>209704240902.79999</v>
      </c>
      <c r="F7183">
        <v>62453934.0408241</v>
      </c>
      <c r="G7183">
        <v>30972040309.888199</v>
      </c>
      <c r="H7183">
        <v>187560209937.47601</v>
      </c>
      <c r="I7183">
        <v>29512808.060933799</v>
      </c>
      <c r="J7183">
        <v>-126364090.63863</v>
      </c>
      <c r="K7183">
        <v>6355.2139650767404</v>
      </c>
      <c r="L7183">
        <v>-424116481.363361</v>
      </c>
      <c r="M7183">
        <v>-300399402.42946202</v>
      </c>
      <c r="Y7183" s="15">
        <f t="shared" si="726"/>
        <v>0</v>
      </c>
      <c r="Z7183" s="15">
        <f t="shared" si="727"/>
        <v>0</v>
      </c>
      <c r="AD7183" s="15">
        <f t="shared" si="724"/>
        <v>0</v>
      </c>
      <c r="AE7183" s="15">
        <f t="shared" si="725"/>
        <v>0</v>
      </c>
      <c r="AI7183" t="str">
        <f t="shared" si="729"/>
        <v/>
      </c>
      <c r="AJ7183" t="str">
        <f t="shared" si="730"/>
        <v/>
      </c>
      <c r="AL7183">
        <f t="shared" si="728"/>
        <v>0</v>
      </c>
    </row>
    <row r="7184" spans="1:38" x14ac:dyDescent="0.3">
      <c r="A7184">
        <v>7183</v>
      </c>
      <c r="B7184" t="s">
        <v>32</v>
      </c>
      <c r="C7184" t="s">
        <v>26</v>
      </c>
      <c r="D7184">
        <v>183</v>
      </c>
      <c r="E7184">
        <v>258891531661.52899</v>
      </c>
      <c r="F7184">
        <v>63177840.306132101</v>
      </c>
      <c r="G7184">
        <v>30964690429.617802</v>
      </c>
      <c r="H7184">
        <v>249089052804.39899</v>
      </c>
      <c r="I7184">
        <v>29232918.511054501</v>
      </c>
      <c r="J7184">
        <v>-126520371.83911499</v>
      </c>
      <c r="K7184">
        <v>8520.8410754542001</v>
      </c>
      <c r="L7184">
        <v>-573208772.42487001</v>
      </c>
      <c r="M7184">
        <v>-408906493.07870901</v>
      </c>
      <c r="Y7184" s="15">
        <f t="shared" si="726"/>
        <v>0</v>
      </c>
      <c r="Z7184" s="15">
        <f t="shared" si="727"/>
        <v>0</v>
      </c>
      <c r="AD7184" s="15">
        <f t="shared" si="724"/>
        <v>0</v>
      </c>
      <c r="AE7184" s="15">
        <f t="shared" si="725"/>
        <v>0</v>
      </c>
      <c r="AI7184" t="str">
        <f t="shared" si="729"/>
        <v/>
      </c>
      <c r="AJ7184" t="str">
        <f t="shared" si="730"/>
        <v/>
      </c>
      <c r="AL7184">
        <f t="shared" si="728"/>
        <v>0</v>
      </c>
    </row>
    <row r="7185" spans="1:38" x14ac:dyDescent="0.3">
      <c r="A7185">
        <v>7184</v>
      </c>
      <c r="B7185" t="s">
        <v>32</v>
      </c>
      <c r="C7185" t="s">
        <v>26</v>
      </c>
      <c r="D7185">
        <v>184</v>
      </c>
      <c r="E7185">
        <v>252724064715.14001</v>
      </c>
      <c r="F7185">
        <v>61793877.782102503</v>
      </c>
      <c r="G7185">
        <v>30964574824.759602</v>
      </c>
      <c r="H7185">
        <v>231477596094.89001</v>
      </c>
      <c r="I7185">
        <v>28594940.065189101</v>
      </c>
      <c r="J7185">
        <v>-126184979.97759201</v>
      </c>
      <c r="K7185">
        <v>8095.05442456533</v>
      </c>
      <c r="L7185">
        <v>-531252041.70761102</v>
      </c>
      <c r="M7185">
        <v>-378566501.22412002</v>
      </c>
      <c r="Y7185" s="15">
        <f t="shared" si="726"/>
        <v>0</v>
      </c>
      <c r="Z7185" s="15">
        <f t="shared" si="727"/>
        <v>0</v>
      </c>
      <c r="AD7185" s="15">
        <f t="shared" si="724"/>
        <v>0</v>
      </c>
      <c r="AE7185" s="15">
        <f t="shared" si="725"/>
        <v>0</v>
      </c>
      <c r="AI7185" t="str">
        <f t="shared" si="729"/>
        <v/>
      </c>
      <c r="AJ7185" t="str">
        <f t="shared" si="730"/>
        <v/>
      </c>
      <c r="AL7185">
        <f t="shared" si="728"/>
        <v>0</v>
      </c>
    </row>
    <row r="7186" spans="1:38" x14ac:dyDescent="0.3">
      <c r="A7186">
        <v>7185</v>
      </c>
      <c r="B7186" t="s">
        <v>32</v>
      </c>
      <c r="C7186" t="s">
        <v>26</v>
      </c>
      <c r="D7186">
        <v>185</v>
      </c>
      <c r="E7186">
        <v>195705849651.93301</v>
      </c>
      <c r="F7186">
        <v>62059934.142034099</v>
      </c>
      <c r="G7186">
        <v>30966232002.0802</v>
      </c>
      <c r="H7186">
        <v>175150198939.29401</v>
      </c>
      <c r="I7186">
        <v>28908154.549857002</v>
      </c>
      <c r="J7186">
        <v>-126742359.932781</v>
      </c>
      <c r="K7186">
        <v>6058.8509251677597</v>
      </c>
      <c r="L7186">
        <v>-394706535.974545</v>
      </c>
      <c r="M7186">
        <v>-279175256.74061698</v>
      </c>
      <c r="Y7186" s="15">
        <f t="shared" si="726"/>
        <v>0</v>
      </c>
      <c r="Z7186" s="15">
        <f t="shared" si="727"/>
        <v>0</v>
      </c>
      <c r="AD7186" s="15">
        <f t="shared" si="724"/>
        <v>0</v>
      </c>
      <c r="AE7186" s="15">
        <f t="shared" si="725"/>
        <v>0</v>
      </c>
      <c r="AI7186" t="str">
        <f t="shared" si="729"/>
        <v/>
      </c>
      <c r="AJ7186" t="str">
        <f t="shared" si="730"/>
        <v/>
      </c>
      <c r="AL7186">
        <f t="shared" si="728"/>
        <v>0</v>
      </c>
    </row>
    <row r="7187" spans="1:38" x14ac:dyDescent="0.3">
      <c r="A7187">
        <v>7186</v>
      </c>
      <c r="B7187" t="s">
        <v>32</v>
      </c>
      <c r="C7187" t="s">
        <v>26</v>
      </c>
      <c r="D7187">
        <v>186</v>
      </c>
      <c r="E7187">
        <v>328054777228.02301</v>
      </c>
      <c r="F7187">
        <v>61339450.986090399</v>
      </c>
      <c r="G7187">
        <v>30964357080.058201</v>
      </c>
      <c r="H7187">
        <v>313832474384.43402</v>
      </c>
      <c r="I7187">
        <v>28864389.779841699</v>
      </c>
      <c r="J7187">
        <v>-127081201.239677</v>
      </c>
      <c r="K7187">
        <v>10872.6523158168</v>
      </c>
      <c r="L7187">
        <v>-730164417.02698004</v>
      </c>
      <c r="M7187">
        <v>-523156560.62511897</v>
      </c>
      <c r="Y7187" s="15">
        <f t="shared" si="726"/>
        <v>0</v>
      </c>
      <c r="Z7187" s="15">
        <f t="shared" si="727"/>
        <v>0</v>
      </c>
      <c r="AD7187" s="15">
        <f t="shared" si="724"/>
        <v>0</v>
      </c>
      <c r="AE7187" s="15">
        <f t="shared" si="725"/>
        <v>0</v>
      </c>
      <c r="AI7187" t="str">
        <f t="shared" si="729"/>
        <v/>
      </c>
      <c r="AJ7187" t="str">
        <f t="shared" si="730"/>
        <v/>
      </c>
      <c r="AL7187">
        <f t="shared" si="728"/>
        <v>0</v>
      </c>
    </row>
    <row r="7188" spans="1:38" x14ac:dyDescent="0.3">
      <c r="A7188">
        <v>7187</v>
      </c>
      <c r="B7188" t="s">
        <v>32</v>
      </c>
      <c r="C7188" t="s">
        <v>26</v>
      </c>
      <c r="D7188">
        <v>187</v>
      </c>
      <c r="E7188">
        <v>213234695461.24799</v>
      </c>
      <c r="F7188">
        <v>61993682.635059804</v>
      </c>
      <c r="G7188">
        <v>30967359191.067299</v>
      </c>
      <c r="H7188">
        <v>189378742856.70401</v>
      </c>
      <c r="I7188">
        <v>28765589.679295201</v>
      </c>
      <c r="J7188">
        <v>-126311149.15694</v>
      </c>
      <c r="K7188">
        <v>6583.5167979544303</v>
      </c>
      <c r="L7188">
        <v>-429261966.28681803</v>
      </c>
      <c r="M7188">
        <v>-304345360.114241</v>
      </c>
      <c r="Y7188" s="15">
        <f t="shared" si="726"/>
        <v>0</v>
      </c>
      <c r="Z7188" s="15">
        <f t="shared" si="727"/>
        <v>0</v>
      </c>
      <c r="AD7188" s="15">
        <f t="shared" si="724"/>
        <v>0</v>
      </c>
      <c r="AE7188" s="15">
        <f t="shared" si="725"/>
        <v>0</v>
      </c>
      <c r="AI7188" t="str">
        <f t="shared" si="729"/>
        <v/>
      </c>
      <c r="AJ7188" t="str">
        <f t="shared" si="730"/>
        <v/>
      </c>
      <c r="AL7188">
        <f t="shared" si="728"/>
        <v>0</v>
      </c>
    </row>
    <row r="7189" spans="1:38" x14ac:dyDescent="0.3">
      <c r="A7189">
        <v>7188</v>
      </c>
      <c r="B7189" t="s">
        <v>32</v>
      </c>
      <c r="C7189" t="s">
        <v>26</v>
      </c>
      <c r="D7189">
        <v>188</v>
      </c>
      <c r="E7189">
        <v>313462447139.53497</v>
      </c>
      <c r="F7189">
        <v>63450993.690400399</v>
      </c>
      <c r="G7189">
        <v>30971404434.929298</v>
      </c>
      <c r="H7189">
        <v>294910313356.59802</v>
      </c>
      <c r="I7189">
        <v>29717889.118987098</v>
      </c>
      <c r="J7189">
        <v>-127044094.434219</v>
      </c>
      <c r="K7189">
        <v>9923.6628878925403</v>
      </c>
      <c r="L7189">
        <v>-683546165.85538995</v>
      </c>
      <c r="M7189">
        <v>-489019605.40783298</v>
      </c>
      <c r="Y7189" s="15">
        <f t="shared" si="726"/>
        <v>0</v>
      </c>
      <c r="Z7189" s="15">
        <f t="shared" si="727"/>
        <v>0</v>
      </c>
      <c r="AD7189" s="15">
        <f t="shared" si="724"/>
        <v>0</v>
      </c>
      <c r="AE7189" s="15">
        <f t="shared" si="725"/>
        <v>0</v>
      </c>
      <c r="AI7189" t="str">
        <f t="shared" si="729"/>
        <v/>
      </c>
      <c r="AJ7189" t="str">
        <f t="shared" si="730"/>
        <v/>
      </c>
      <c r="AL7189">
        <f t="shared" si="728"/>
        <v>0</v>
      </c>
    </row>
    <row r="7190" spans="1:38" x14ac:dyDescent="0.3">
      <c r="A7190">
        <v>7189</v>
      </c>
      <c r="B7190" t="s">
        <v>32</v>
      </c>
      <c r="C7190" t="s">
        <v>26</v>
      </c>
      <c r="D7190">
        <v>189</v>
      </c>
      <c r="E7190">
        <v>222108802623.88501</v>
      </c>
      <c r="F7190">
        <v>63204255.751237303</v>
      </c>
      <c r="G7190">
        <v>30969316206.8876</v>
      </c>
      <c r="H7190">
        <v>206633306597.715</v>
      </c>
      <c r="I7190">
        <v>29905342.050849002</v>
      </c>
      <c r="J7190">
        <v>-128382983.657574</v>
      </c>
      <c r="K7190">
        <v>6909.5784374032501</v>
      </c>
      <c r="L7190">
        <v>-469853749.040811</v>
      </c>
      <c r="M7190">
        <v>-333555815.106722</v>
      </c>
      <c r="Y7190" s="15">
        <f t="shared" si="726"/>
        <v>0</v>
      </c>
      <c r="Z7190" s="15">
        <f t="shared" si="727"/>
        <v>0</v>
      </c>
      <c r="AD7190" s="15">
        <f t="shared" si="724"/>
        <v>0</v>
      </c>
      <c r="AE7190" s="15">
        <f t="shared" si="725"/>
        <v>0</v>
      </c>
      <c r="AI7190" t="str">
        <f t="shared" si="729"/>
        <v/>
      </c>
      <c r="AJ7190" t="str">
        <f t="shared" si="730"/>
        <v/>
      </c>
      <c r="AL7190">
        <f t="shared" si="728"/>
        <v>0</v>
      </c>
    </row>
    <row r="7191" spans="1:38" x14ac:dyDescent="0.3">
      <c r="A7191">
        <v>7190</v>
      </c>
      <c r="B7191" t="s">
        <v>32</v>
      </c>
      <c r="C7191" t="s">
        <v>26</v>
      </c>
      <c r="D7191">
        <v>190</v>
      </c>
      <c r="E7191">
        <v>259327266161.84201</v>
      </c>
      <c r="F7191">
        <v>59959390.004381202</v>
      </c>
      <c r="G7191">
        <v>30965400239.811298</v>
      </c>
      <c r="H7191">
        <v>238303026556.06799</v>
      </c>
      <c r="I7191">
        <v>29014694.357712202</v>
      </c>
      <c r="J7191">
        <v>-127105107.156242</v>
      </c>
      <c r="K7191">
        <v>8213.1841065810204</v>
      </c>
      <c r="L7191">
        <v>-547340133.99486899</v>
      </c>
      <c r="M7191">
        <v>-390152453.53507501</v>
      </c>
      <c r="Y7191" s="15">
        <f t="shared" si="726"/>
        <v>0</v>
      </c>
      <c r="Z7191" s="15">
        <f t="shared" si="727"/>
        <v>0</v>
      </c>
      <c r="AD7191" s="15">
        <f t="shared" si="724"/>
        <v>0</v>
      </c>
      <c r="AE7191" s="15">
        <f t="shared" si="725"/>
        <v>0</v>
      </c>
      <c r="AI7191" t="str">
        <f t="shared" si="729"/>
        <v/>
      </c>
      <c r="AJ7191" t="str">
        <f t="shared" si="730"/>
        <v/>
      </c>
      <c r="AL7191">
        <f t="shared" si="728"/>
        <v>0</v>
      </c>
    </row>
    <row r="7192" spans="1:38" x14ac:dyDescent="0.3">
      <c r="A7192">
        <v>7191</v>
      </c>
      <c r="B7192" t="s">
        <v>32</v>
      </c>
      <c r="C7192" t="s">
        <v>26</v>
      </c>
      <c r="D7192">
        <v>191</v>
      </c>
      <c r="E7192">
        <v>203267593885.57901</v>
      </c>
      <c r="F7192">
        <v>63527170.916590303</v>
      </c>
      <c r="G7192">
        <v>30941771242.573898</v>
      </c>
      <c r="H7192">
        <v>181094301244.815</v>
      </c>
      <c r="I7192">
        <v>27909224.856284101</v>
      </c>
      <c r="J7192">
        <v>-124838007.582294</v>
      </c>
      <c r="K7192">
        <v>6488.68974962016</v>
      </c>
      <c r="L7192">
        <v>-410081749.98779202</v>
      </c>
      <c r="M7192">
        <v>-290629665.93940699</v>
      </c>
      <c r="Y7192" s="15">
        <f t="shared" si="726"/>
        <v>0</v>
      </c>
      <c r="Z7192" s="15">
        <f t="shared" si="727"/>
        <v>0</v>
      </c>
      <c r="AD7192" s="15">
        <f t="shared" si="724"/>
        <v>0</v>
      </c>
      <c r="AE7192" s="15">
        <f t="shared" si="725"/>
        <v>0</v>
      </c>
      <c r="AI7192" t="str">
        <f t="shared" si="729"/>
        <v/>
      </c>
      <c r="AJ7192" t="str">
        <f t="shared" si="730"/>
        <v/>
      </c>
      <c r="AL7192">
        <f t="shared" si="728"/>
        <v>0</v>
      </c>
    </row>
    <row r="7193" spans="1:38" x14ac:dyDescent="0.3">
      <c r="A7193">
        <v>7192</v>
      </c>
      <c r="B7193" t="s">
        <v>32</v>
      </c>
      <c r="C7193" t="s">
        <v>26</v>
      </c>
      <c r="D7193">
        <v>192</v>
      </c>
      <c r="E7193">
        <v>365860754517.26099</v>
      </c>
      <c r="F7193">
        <v>62935554.804939903</v>
      </c>
      <c r="G7193">
        <v>30966859775.0191</v>
      </c>
      <c r="H7193">
        <v>342883095170.52899</v>
      </c>
      <c r="I7193">
        <v>29304781.824232198</v>
      </c>
      <c r="J7193">
        <v>-127190785.808247</v>
      </c>
      <c r="K7193">
        <v>11700.585154570201</v>
      </c>
      <c r="L7193">
        <v>-799985262.52824903</v>
      </c>
      <c r="M7193">
        <v>-573815250.43211806</v>
      </c>
      <c r="Y7193" s="15">
        <f t="shared" si="726"/>
        <v>0</v>
      </c>
      <c r="Z7193" s="15">
        <f t="shared" si="727"/>
        <v>0</v>
      </c>
      <c r="AD7193" s="15">
        <f t="shared" si="724"/>
        <v>0</v>
      </c>
      <c r="AE7193" s="15">
        <f t="shared" si="725"/>
        <v>0</v>
      </c>
      <c r="AI7193" t="str">
        <f t="shared" si="729"/>
        <v/>
      </c>
      <c r="AJ7193" t="str">
        <f t="shared" si="730"/>
        <v/>
      </c>
      <c r="AL7193">
        <f t="shared" si="728"/>
        <v>0</v>
      </c>
    </row>
    <row r="7194" spans="1:38" x14ac:dyDescent="0.3">
      <c r="A7194">
        <v>7193</v>
      </c>
      <c r="B7194" t="s">
        <v>32</v>
      </c>
      <c r="C7194" t="s">
        <v>26</v>
      </c>
      <c r="D7194">
        <v>193</v>
      </c>
      <c r="E7194">
        <v>268858293978.09299</v>
      </c>
      <c r="F7194">
        <v>63170253.098435402</v>
      </c>
      <c r="G7194">
        <v>30963269401.539799</v>
      </c>
      <c r="H7194">
        <v>245457616306.36899</v>
      </c>
      <c r="I7194">
        <v>29364670.459074002</v>
      </c>
      <c r="J7194">
        <v>-126027153.993771</v>
      </c>
      <c r="K7194">
        <v>8358.9433311866305</v>
      </c>
      <c r="L7194">
        <v>-564294102.40089202</v>
      </c>
      <c r="M7194">
        <v>-402387164.34817398</v>
      </c>
      <c r="Y7194" s="15">
        <f t="shared" si="726"/>
        <v>0</v>
      </c>
      <c r="Z7194" s="15">
        <f t="shared" si="727"/>
        <v>0</v>
      </c>
      <c r="AD7194" s="15">
        <f t="shared" si="724"/>
        <v>0</v>
      </c>
      <c r="AE7194" s="15">
        <f t="shared" si="725"/>
        <v>0</v>
      </c>
      <c r="AI7194" t="str">
        <f t="shared" si="729"/>
        <v/>
      </c>
      <c r="AJ7194" t="str">
        <f t="shared" si="730"/>
        <v/>
      </c>
      <c r="AL7194">
        <f t="shared" si="728"/>
        <v>0</v>
      </c>
    </row>
    <row r="7195" spans="1:38" x14ac:dyDescent="0.3">
      <c r="A7195">
        <v>7194</v>
      </c>
      <c r="B7195" t="s">
        <v>32</v>
      </c>
      <c r="C7195" t="s">
        <v>26</v>
      </c>
      <c r="D7195">
        <v>194</v>
      </c>
      <c r="E7195">
        <v>394357623040.07397</v>
      </c>
      <c r="F7195">
        <v>61538908.0081494</v>
      </c>
      <c r="G7195">
        <v>30968163968.661598</v>
      </c>
      <c r="H7195">
        <v>380097642139.80603</v>
      </c>
      <c r="I7195">
        <v>29391935.591756001</v>
      </c>
      <c r="J7195">
        <v>-128040468.877731</v>
      </c>
      <c r="K7195">
        <v>12932.0384822298</v>
      </c>
      <c r="L7195">
        <v>-889904451.27627206</v>
      </c>
      <c r="M7195">
        <v>-639187254.85771894</v>
      </c>
      <c r="Y7195" s="15">
        <f t="shared" si="726"/>
        <v>0</v>
      </c>
      <c r="Z7195" s="15">
        <f t="shared" si="727"/>
        <v>0</v>
      </c>
      <c r="AD7195" s="15">
        <f t="shared" si="724"/>
        <v>0</v>
      </c>
      <c r="AE7195" s="15">
        <f t="shared" si="725"/>
        <v>0</v>
      </c>
      <c r="AI7195" t="str">
        <f t="shared" si="729"/>
        <v/>
      </c>
      <c r="AJ7195" t="str">
        <f t="shared" si="730"/>
        <v/>
      </c>
      <c r="AL7195">
        <f t="shared" si="728"/>
        <v>0</v>
      </c>
    </row>
    <row r="7196" spans="1:38" x14ac:dyDescent="0.3">
      <c r="A7196">
        <v>7195</v>
      </c>
      <c r="B7196" t="s">
        <v>32</v>
      </c>
      <c r="C7196" t="s">
        <v>26</v>
      </c>
      <c r="D7196">
        <v>195</v>
      </c>
      <c r="E7196">
        <v>321258166376.17999</v>
      </c>
      <c r="F7196">
        <v>61788533.871719003</v>
      </c>
      <c r="G7196">
        <v>30964159471.0327</v>
      </c>
      <c r="H7196">
        <v>303096022179.06097</v>
      </c>
      <c r="I7196">
        <v>28883812.465727098</v>
      </c>
      <c r="J7196">
        <v>-125248596.193138</v>
      </c>
      <c r="K7196">
        <v>10493.6293482278</v>
      </c>
      <c r="L7196">
        <v>-704178030.52459395</v>
      </c>
      <c r="M7196">
        <v>-504252073.345415</v>
      </c>
      <c r="Y7196" s="15">
        <f t="shared" si="726"/>
        <v>0</v>
      </c>
      <c r="Z7196" s="15">
        <f t="shared" si="727"/>
        <v>0</v>
      </c>
      <c r="AD7196" s="15">
        <f t="shared" si="724"/>
        <v>0</v>
      </c>
      <c r="AE7196" s="15">
        <f t="shared" si="725"/>
        <v>0</v>
      </c>
      <c r="AI7196" t="str">
        <f t="shared" si="729"/>
        <v/>
      </c>
      <c r="AJ7196" t="str">
        <f t="shared" si="730"/>
        <v/>
      </c>
      <c r="AL7196">
        <f t="shared" si="728"/>
        <v>0</v>
      </c>
    </row>
    <row r="7197" spans="1:38" x14ac:dyDescent="0.3">
      <c r="A7197">
        <v>7196</v>
      </c>
      <c r="B7197" t="s">
        <v>32</v>
      </c>
      <c r="C7197" t="s">
        <v>26</v>
      </c>
      <c r="D7197">
        <v>196</v>
      </c>
      <c r="E7197">
        <v>303592849655.54498</v>
      </c>
      <c r="F7197">
        <v>63073446.932878301</v>
      </c>
      <c r="G7197">
        <v>30970390119.498402</v>
      </c>
      <c r="H7197">
        <v>288113859257.84497</v>
      </c>
      <c r="I7197">
        <v>29723639.758107699</v>
      </c>
      <c r="J7197">
        <v>-127621085.613171</v>
      </c>
      <c r="K7197">
        <v>9693.0881144613704</v>
      </c>
      <c r="L7197">
        <v>-667102650.27428305</v>
      </c>
      <c r="M7197">
        <v>-477059116.629085</v>
      </c>
      <c r="Y7197" s="15">
        <f t="shared" si="726"/>
        <v>0</v>
      </c>
      <c r="Z7197" s="15">
        <f t="shared" si="727"/>
        <v>0</v>
      </c>
      <c r="AD7197" s="15">
        <f t="shared" si="724"/>
        <v>0</v>
      </c>
      <c r="AE7197" s="15">
        <f t="shared" si="725"/>
        <v>0</v>
      </c>
      <c r="AI7197" t="str">
        <f t="shared" si="729"/>
        <v/>
      </c>
      <c r="AJ7197" t="str">
        <f t="shared" si="730"/>
        <v/>
      </c>
      <c r="AL7197">
        <f t="shared" si="728"/>
        <v>0</v>
      </c>
    </row>
    <row r="7198" spans="1:38" x14ac:dyDescent="0.3">
      <c r="A7198">
        <v>7197</v>
      </c>
      <c r="B7198" t="s">
        <v>32</v>
      </c>
      <c r="C7198" t="s">
        <v>26</v>
      </c>
      <c r="D7198">
        <v>197</v>
      </c>
      <c r="E7198">
        <v>226159494081.90399</v>
      </c>
      <c r="F7198">
        <v>61011684.864732102</v>
      </c>
      <c r="G7198">
        <v>30971355794.760899</v>
      </c>
      <c r="H7198">
        <v>207068115517.00299</v>
      </c>
      <c r="I7198">
        <v>29825968.327492699</v>
      </c>
      <c r="J7198">
        <v>-127460728.24879099</v>
      </c>
      <c r="K7198">
        <v>6942.5446055387001</v>
      </c>
      <c r="L7198">
        <v>-470984742.72747201</v>
      </c>
      <c r="M7198">
        <v>-334400003.34884501</v>
      </c>
      <c r="Y7198" s="15">
        <f t="shared" si="726"/>
        <v>0</v>
      </c>
      <c r="Z7198" s="15">
        <f t="shared" si="727"/>
        <v>0</v>
      </c>
      <c r="AD7198" s="15">
        <f t="shared" si="724"/>
        <v>0</v>
      </c>
      <c r="AE7198" s="15">
        <f t="shared" si="725"/>
        <v>0</v>
      </c>
      <c r="AI7198" t="str">
        <f t="shared" si="729"/>
        <v/>
      </c>
      <c r="AJ7198" t="str">
        <f t="shared" si="730"/>
        <v/>
      </c>
      <c r="AL7198">
        <f t="shared" si="728"/>
        <v>0</v>
      </c>
    </row>
    <row r="7199" spans="1:38" x14ac:dyDescent="0.3">
      <c r="A7199">
        <v>7198</v>
      </c>
      <c r="B7199" t="s">
        <v>32</v>
      </c>
      <c r="C7199" t="s">
        <v>26</v>
      </c>
      <c r="D7199">
        <v>198</v>
      </c>
      <c r="E7199">
        <v>284256472063.50897</v>
      </c>
      <c r="F7199">
        <v>62729852.829530403</v>
      </c>
      <c r="G7199">
        <v>30966151958.302399</v>
      </c>
      <c r="H7199">
        <v>267210578588.09299</v>
      </c>
      <c r="I7199">
        <v>29142023.742026798</v>
      </c>
      <c r="J7199">
        <v>-126829666.169476</v>
      </c>
      <c r="K7199">
        <v>9169.2526556671</v>
      </c>
      <c r="L7199">
        <v>-617128018.99240398</v>
      </c>
      <c r="M7199">
        <v>-440872552.79210401</v>
      </c>
      <c r="Y7199" s="15">
        <f t="shared" si="726"/>
        <v>0</v>
      </c>
      <c r="Z7199" s="15">
        <f t="shared" si="727"/>
        <v>0</v>
      </c>
      <c r="AD7199" s="15">
        <f t="shared" si="724"/>
        <v>0</v>
      </c>
      <c r="AE7199" s="15">
        <f t="shared" si="725"/>
        <v>0</v>
      </c>
      <c r="AI7199" t="str">
        <f t="shared" si="729"/>
        <v/>
      </c>
      <c r="AJ7199" t="str">
        <f t="shared" si="730"/>
        <v/>
      </c>
      <c r="AL7199">
        <f t="shared" si="728"/>
        <v>0</v>
      </c>
    </row>
    <row r="7200" spans="1:38" x14ac:dyDescent="0.3">
      <c r="A7200">
        <v>7199</v>
      </c>
      <c r="B7200" t="s">
        <v>32</v>
      </c>
      <c r="C7200" t="s">
        <v>26</v>
      </c>
      <c r="D7200">
        <v>199</v>
      </c>
      <c r="E7200">
        <v>252746081584.564</v>
      </c>
      <c r="F7200">
        <v>61199456.511333898</v>
      </c>
      <c r="G7200">
        <v>30968484385.007599</v>
      </c>
      <c r="H7200">
        <v>234186294869.87399</v>
      </c>
      <c r="I7200">
        <v>29759610.794448901</v>
      </c>
      <c r="J7200">
        <v>-128382697.64687701</v>
      </c>
      <c r="K7200">
        <v>7869.26604945913</v>
      </c>
      <c r="L7200">
        <v>-536638574.46106499</v>
      </c>
      <c r="M7200">
        <v>-382166342.11865199</v>
      </c>
      <c r="Y7200" s="15">
        <f t="shared" si="726"/>
        <v>0</v>
      </c>
      <c r="Z7200" s="15">
        <f t="shared" si="727"/>
        <v>0</v>
      </c>
      <c r="AD7200" s="15">
        <f t="shared" si="724"/>
        <v>0</v>
      </c>
      <c r="AE7200" s="15">
        <f t="shared" si="725"/>
        <v>0</v>
      </c>
      <c r="AI7200" t="str">
        <f t="shared" si="729"/>
        <v/>
      </c>
      <c r="AJ7200" t="str">
        <f t="shared" si="730"/>
        <v/>
      </c>
      <c r="AL7200">
        <f t="shared" si="728"/>
        <v>0</v>
      </c>
    </row>
    <row r="7201" spans="1:38" x14ac:dyDescent="0.3">
      <c r="A7201">
        <v>7200</v>
      </c>
      <c r="B7201" t="s">
        <v>32</v>
      </c>
      <c r="C7201" t="s">
        <v>26</v>
      </c>
      <c r="D7201">
        <v>200</v>
      </c>
      <c r="E7201">
        <v>289894026809.776</v>
      </c>
      <c r="F7201">
        <v>62539268.6321458</v>
      </c>
      <c r="G7201">
        <v>30966703067.049099</v>
      </c>
      <c r="H7201">
        <v>268022762456.091</v>
      </c>
      <c r="I7201">
        <v>29372203.6584781</v>
      </c>
      <c r="J7201">
        <v>-127417493.757015</v>
      </c>
      <c r="K7201">
        <v>9125.0478027625995</v>
      </c>
      <c r="L7201">
        <v>-618862170.37545705</v>
      </c>
      <c r="M7201">
        <v>-442070977.457111</v>
      </c>
      <c r="Y7201" s="15">
        <f t="shared" si="726"/>
        <v>0</v>
      </c>
      <c r="Z7201" s="15">
        <f t="shared" si="727"/>
        <v>0</v>
      </c>
      <c r="AD7201" s="15">
        <f t="shared" si="724"/>
        <v>0</v>
      </c>
      <c r="AE7201" s="15">
        <f t="shared" si="725"/>
        <v>0</v>
      </c>
      <c r="AI7201" t="str">
        <f t="shared" si="729"/>
        <v/>
      </c>
      <c r="AJ7201" t="str">
        <f t="shared" si="730"/>
        <v/>
      </c>
      <c r="AL7201">
        <f t="shared" si="728"/>
        <v>0</v>
      </c>
    </row>
    <row r="7202" spans="1:38" x14ac:dyDescent="0.3">
      <c r="A7202">
        <v>7201</v>
      </c>
      <c r="B7202" t="s">
        <v>32</v>
      </c>
      <c r="C7202" t="s">
        <v>26</v>
      </c>
      <c r="D7202">
        <v>201</v>
      </c>
      <c r="E7202">
        <v>221204640267.67599</v>
      </c>
      <c r="F7202">
        <v>61895934.554449402</v>
      </c>
      <c r="G7202">
        <v>30949364074.580601</v>
      </c>
      <c r="H7202">
        <v>205591862780.35699</v>
      </c>
      <c r="I7202">
        <v>27557852.408126101</v>
      </c>
      <c r="J7202">
        <v>-125442529.12632</v>
      </c>
      <c r="K7202">
        <v>7460.3731718852296</v>
      </c>
      <c r="L7202">
        <v>-469682423.95731401</v>
      </c>
      <c r="M7202">
        <v>-334071439.494012</v>
      </c>
      <c r="Y7202" s="15">
        <f t="shared" si="726"/>
        <v>0</v>
      </c>
      <c r="Z7202" s="15">
        <f t="shared" si="727"/>
        <v>0</v>
      </c>
      <c r="AD7202" s="15">
        <f t="shared" si="724"/>
        <v>0</v>
      </c>
      <c r="AE7202" s="15">
        <f t="shared" si="725"/>
        <v>0</v>
      </c>
      <c r="AI7202" t="str">
        <f t="shared" si="729"/>
        <v/>
      </c>
      <c r="AJ7202" t="str">
        <f t="shared" si="730"/>
        <v/>
      </c>
      <c r="AL7202">
        <f t="shared" si="728"/>
        <v>0</v>
      </c>
    </row>
    <row r="7203" spans="1:38" x14ac:dyDescent="0.3">
      <c r="A7203">
        <v>7202</v>
      </c>
      <c r="B7203" t="s">
        <v>32</v>
      </c>
      <c r="C7203" t="s">
        <v>26</v>
      </c>
      <c r="D7203">
        <v>202</v>
      </c>
      <c r="E7203">
        <v>236189346287.37799</v>
      </c>
      <c r="F7203">
        <v>60349957.917934999</v>
      </c>
      <c r="G7203">
        <v>30971035955.116798</v>
      </c>
      <c r="H7203">
        <v>209164292179.62601</v>
      </c>
      <c r="I7203">
        <v>29730813.741495099</v>
      </c>
      <c r="J7203">
        <v>-127540821.126366</v>
      </c>
      <c r="K7203">
        <v>7035.2696699887701</v>
      </c>
      <c r="L7203">
        <v>-476149667.33713597</v>
      </c>
      <c r="M7203">
        <v>-338182263.4066</v>
      </c>
      <c r="Y7203" s="15">
        <f t="shared" si="726"/>
        <v>0</v>
      </c>
      <c r="Z7203" s="15">
        <f t="shared" si="727"/>
        <v>0</v>
      </c>
      <c r="AD7203" s="15">
        <f t="shared" si="724"/>
        <v>0</v>
      </c>
      <c r="AE7203" s="15">
        <f t="shared" si="725"/>
        <v>0</v>
      </c>
      <c r="AI7203" t="str">
        <f t="shared" si="729"/>
        <v/>
      </c>
      <c r="AJ7203" t="str">
        <f t="shared" si="730"/>
        <v/>
      </c>
      <c r="AL7203">
        <f t="shared" si="728"/>
        <v>0</v>
      </c>
    </row>
    <row r="7204" spans="1:38" x14ac:dyDescent="0.3">
      <c r="A7204">
        <v>7203</v>
      </c>
      <c r="B7204" t="s">
        <v>32</v>
      </c>
      <c r="C7204" t="s">
        <v>26</v>
      </c>
      <c r="D7204">
        <v>203</v>
      </c>
      <c r="E7204">
        <v>322380818607.716</v>
      </c>
      <c r="F7204">
        <v>63426118.344566204</v>
      </c>
      <c r="G7204">
        <v>30970964252.196701</v>
      </c>
      <c r="H7204">
        <v>297321487720.31201</v>
      </c>
      <c r="I7204">
        <v>29766960.151547398</v>
      </c>
      <c r="J7204">
        <v>-127316801.24849699</v>
      </c>
      <c r="K7204">
        <v>9988.3053629463593</v>
      </c>
      <c r="L7204">
        <v>-689328711.84679496</v>
      </c>
      <c r="M7204">
        <v>-493211710.39270198</v>
      </c>
      <c r="Y7204" s="15">
        <f t="shared" si="726"/>
        <v>0</v>
      </c>
      <c r="Z7204" s="15">
        <f t="shared" si="727"/>
        <v>0</v>
      </c>
      <c r="AD7204" s="15">
        <f t="shared" si="724"/>
        <v>0</v>
      </c>
      <c r="AE7204" s="15">
        <f t="shared" si="725"/>
        <v>0</v>
      </c>
      <c r="AI7204" t="str">
        <f t="shared" si="729"/>
        <v/>
      </c>
      <c r="AJ7204" t="str">
        <f t="shared" si="730"/>
        <v/>
      </c>
      <c r="AL7204">
        <f t="shared" si="728"/>
        <v>0</v>
      </c>
    </row>
    <row r="7205" spans="1:38" x14ac:dyDescent="0.3">
      <c r="A7205">
        <v>7204</v>
      </c>
      <c r="B7205" t="s">
        <v>32</v>
      </c>
      <c r="C7205" t="s">
        <v>26</v>
      </c>
      <c r="D7205">
        <v>204</v>
      </c>
      <c r="E7205">
        <v>288744357573.06299</v>
      </c>
      <c r="F7205">
        <v>64288783.5279385</v>
      </c>
      <c r="G7205">
        <v>30955556944.193901</v>
      </c>
      <c r="H7205">
        <v>268761702087.53201</v>
      </c>
      <c r="I7205">
        <v>28690032.250733402</v>
      </c>
      <c r="J7205">
        <v>-125859924.708984</v>
      </c>
      <c r="K7205">
        <v>9367.7727420700903</v>
      </c>
      <c r="L7205">
        <v>-621331526.06951594</v>
      </c>
      <c r="M7205">
        <v>-444052919.25490201</v>
      </c>
      <c r="Y7205" s="15">
        <f t="shared" si="726"/>
        <v>0</v>
      </c>
      <c r="Z7205" s="15">
        <f t="shared" si="727"/>
        <v>0</v>
      </c>
      <c r="AD7205" s="15">
        <f t="shared" si="724"/>
        <v>0</v>
      </c>
      <c r="AE7205" s="15">
        <f t="shared" si="725"/>
        <v>0</v>
      </c>
      <c r="AI7205" t="str">
        <f t="shared" si="729"/>
        <v/>
      </c>
      <c r="AJ7205" t="str">
        <f t="shared" si="730"/>
        <v/>
      </c>
      <c r="AL7205">
        <f t="shared" si="728"/>
        <v>0</v>
      </c>
    </row>
    <row r="7206" spans="1:38" x14ac:dyDescent="0.3">
      <c r="A7206">
        <v>7205</v>
      </c>
      <c r="B7206" t="s">
        <v>32</v>
      </c>
      <c r="C7206" t="s">
        <v>26</v>
      </c>
      <c r="D7206">
        <v>205</v>
      </c>
      <c r="E7206">
        <v>235130384187.95099</v>
      </c>
      <c r="F7206">
        <v>62617630.674449399</v>
      </c>
      <c r="G7206">
        <v>30967148354.523602</v>
      </c>
      <c r="H7206">
        <v>217652184072.73199</v>
      </c>
      <c r="I7206">
        <v>29381857.136009801</v>
      </c>
      <c r="J7206">
        <v>-127623502.17013501</v>
      </c>
      <c r="K7206">
        <v>7407.7068398097399</v>
      </c>
      <c r="L7206">
        <v>-497027265.75563502</v>
      </c>
      <c r="M7206">
        <v>-353461141.33064097</v>
      </c>
      <c r="Y7206" s="15">
        <f t="shared" si="726"/>
        <v>0</v>
      </c>
      <c r="Z7206" s="15">
        <f t="shared" si="727"/>
        <v>0</v>
      </c>
      <c r="AD7206" s="15">
        <f t="shared" si="724"/>
        <v>0</v>
      </c>
      <c r="AE7206" s="15">
        <f t="shared" si="725"/>
        <v>0</v>
      </c>
      <c r="AI7206" t="str">
        <f t="shared" si="729"/>
        <v/>
      </c>
      <c r="AJ7206" t="str">
        <f t="shared" si="730"/>
        <v/>
      </c>
      <c r="AL7206">
        <f t="shared" si="728"/>
        <v>0</v>
      </c>
    </row>
    <row r="7207" spans="1:38" x14ac:dyDescent="0.3">
      <c r="A7207">
        <v>7206</v>
      </c>
      <c r="B7207" t="s">
        <v>32</v>
      </c>
      <c r="C7207" t="s">
        <v>26</v>
      </c>
      <c r="D7207">
        <v>206</v>
      </c>
      <c r="E7207">
        <v>263132042720.20599</v>
      </c>
      <c r="F7207">
        <v>62659518.2455208</v>
      </c>
      <c r="G7207">
        <v>30963336569.505402</v>
      </c>
      <c r="H7207">
        <v>241877024270.75101</v>
      </c>
      <c r="I7207">
        <v>29119625.025984202</v>
      </c>
      <c r="J7207">
        <v>-126163370.57341801</v>
      </c>
      <c r="K7207">
        <v>8306.3234521363993</v>
      </c>
      <c r="L7207">
        <v>-555879201.13538599</v>
      </c>
      <c r="M7207">
        <v>-396334066.72773999</v>
      </c>
      <c r="Y7207" s="15">
        <f t="shared" si="726"/>
        <v>0</v>
      </c>
      <c r="Z7207" s="15">
        <f t="shared" si="727"/>
        <v>0</v>
      </c>
      <c r="AD7207" s="15">
        <f t="shared" si="724"/>
        <v>0</v>
      </c>
      <c r="AE7207" s="15">
        <f t="shared" si="725"/>
        <v>0</v>
      </c>
      <c r="AI7207" t="str">
        <f t="shared" si="729"/>
        <v/>
      </c>
      <c r="AJ7207" t="str">
        <f t="shared" si="730"/>
        <v/>
      </c>
      <c r="AL7207">
        <f t="shared" si="728"/>
        <v>0</v>
      </c>
    </row>
    <row r="7208" spans="1:38" x14ac:dyDescent="0.3">
      <c r="A7208">
        <v>7207</v>
      </c>
      <c r="B7208" t="s">
        <v>32</v>
      </c>
      <c r="C7208" t="s">
        <v>26</v>
      </c>
      <c r="D7208">
        <v>207</v>
      </c>
      <c r="E7208">
        <v>315340046460.789</v>
      </c>
      <c r="F7208">
        <v>63294944.272404201</v>
      </c>
      <c r="G7208">
        <v>30966829991.2225</v>
      </c>
      <c r="H7208">
        <v>294188434982.32501</v>
      </c>
      <c r="I7208">
        <v>29811701.2878404</v>
      </c>
      <c r="J7208">
        <v>-127194870.941029</v>
      </c>
      <c r="K7208">
        <v>9868.2202716930897</v>
      </c>
      <c r="L7208">
        <v>-681706433.40802503</v>
      </c>
      <c r="M7208">
        <v>-487656033.03642499</v>
      </c>
      <c r="Y7208" s="15">
        <f t="shared" si="726"/>
        <v>0</v>
      </c>
      <c r="Z7208" s="15">
        <f t="shared" si="727"/>
        <v>0</v>
      </c>
      <c r="AD7208" s="15">
        <f t="shared" si="724"/>
        <v>0</v>
      </c>
      <c r="AE7208" s="15">
        <f t="shared" si="725"/>
        <v>0</v>
      </c>
      <c r="AI7208" t="str">
        <f t="shared" si="729"/>
        <v/>
      </c>
      <c r="AJ7208" t="str">
        <f t="shared" si="730"/>
        <v/>
      </c>
      <c r="AL7208">
        <f t="shared" si="728"/>
        <v>0</v>
      </c>
    </row>
    <row r="7209" spans="1:38" x14ac:dyDescent="0.3">
      <c r="A7209">
        <v>7208</v>
      </c>
      <c r="B7209" t="s">
        <v>32</v>
      </c>
      <c r="C7209" t="s">
        <v>26</v>
      </c>
      <c r="D7209">
        <v>208</v>
      </c>
      <c r="E7209">
        <v>301829724851.78601</v>
      </c>
      <c r="F7209">
        <v>62760799.817434996</v>
      </c>
      <c r="G7209">
        <v>30971995964.904999</v>
      </c>
      <c r="H7209">
        <v>282325343209.68597</v>
      </c>
      <c r="I7209">
        <v>29419679.602708898</v>
      </c>
      <c r="J7209">
        <v>-126105736.995674</v>
      </c>
      <c r="K7209">
        <v>9596.4791942768297</v>
      </c>
      <c r="L7209">
        <v>-653406623.85138297</v>
      </c>
      <c r="M7209">
        <v>-467181268.36390299</v>
      </c>
      <c r="Y7209" s="15">
        <f t="shared" si="726"/>
        <v>0</v>
      </c>
      <c r="Z7209" s="15">
        <f t="shared" si="727"/>
        <v>0</v>
      </c>
      <c r="AD7209" s="15">
        <f t="shared" si="724"/>
        <v>0</v>
      </c>
      <c r="AE7209" s="15">
        <f t="shared" si="725"/>
        <v>0</v>
      </c>
      <c r="AI7209" t="str">
        <f t="shared" si="729"/>
        <v/>
      </c>
      <c r="AJ7209" t="str">
        <f t="shared" si="730"/>
        <v/>
      </c>
      <c r="AL7209">
        <f t="shared" si="728"/>
        <v>0</v>
      </c>
    </row>
    <row r="7210" spans="1:38" x14ac:dyDescent="0.3">
      <c r="A7210">
        <v>7209</v>
      </c>
      <c r="B7210" t="s">
        <v>32</v>
      </c>
      <c r="C7210" t="s">
        <v>26</v>
      </c>
      <c r="D7210">
        <v>209</v>
      </c>
      <c r="E7210">
        <v>213509926020.79199</v>
      </c>
      <c r="F7210">
        <v>62689597.089355402</v>
      </c>
      <c r="G7210">
        <v>30945435910.496101</v>
      </c>
      <c r="H7210">
        <v>185259424904.70499</v>
      </c>
      <c r="I7210">
        <v>28173224.099411599</v>
      </c>
      <c r="J7210">
        <v>-126157876.418198</v>
      </c>
      <c r="K7210">
        <v>6575.7268053880198</v>
      </c>
      <c r="L7210">
        <v>-419891433.68002599</v>
      </c>
      <c r="M7210">
        <v>-297691981.55836099</v>
      </c>
      <c r="Y7210" s="15">
        <f t="shared" si="726"/>
        <v>0</v>
      </c>
      <c r="Z7210" s="15">
        <f t="shared" si="727"/>
        <v>0</v>
      </c>
      <c r="AD7210" s="15">
        <f t="shared" si="724"/>
        <v>0</v>
      </c>
      <c r="AE7210" s="15">
        <f t="shared" si="725"/>
        <v>0</v>
      </c>
      <c r="AI7210" t="str">
        <f t="shared" si="729"/>
        <v/>
      </c>
      <c r="AJ7210" t="str">
        <f t="shared" si="730"/>
        <v/>
      </c>
      <c r="AL7210">
        <f t="shared" si="728"/>
        <v>0</v>
      </c>
    </row>
    <row r="7211" spans="1:38" x14ac:dyDescent="0.3">
      <c r="A7211">
        <v>7210</v>
      </c>
      <c r="B7211" t="s">
        <v>32</v>
      </c>
      <c r="C7211" t="s">
        <v>26</v>
      </c>
      <c r="D7211">
        <v>210</v>
      </c>
      <c r="E7211">
        <v>231781502778.039</v>
      </c>
      <c r="F7211">
        <v>62112661.3536079</v>
      </c>
      <c r="G7211">
        <v>30971967467.563801</v>
      </c>
      <c r="H7211">
        <v>212300117847.87201</v>
      </c>
      <c r="I7211">
        <v>29076403.3648609</v>
      </c>
      <c r="J7211">
        <v>-125036677.4436</v>
      </c>
      <c r="K7211">
        <v>7301.4573083147798</v>
      </c>
      <c r="L7211">
        <v>-484388321.568685</v>
      </c>
      <c r="M7211">
        <v>-344352487.49589998</v>
      </c>
      <c r="Y7211" s="15">
        <f t="shared" si="726"/>
        <v>0</v>
      </c>
      <c r="Z7211" s="15">
        <f t="shared" si="727"/>
        <v>0</v>
      </c>
      <c r="AD7211" s="15">
        <f t="shared" si="724"/>
        <v>0</v>
      </c>
      <c r="AE7211" s="15">
        <f t="shared" si="725"/>
        <v>0</v>
      </c>
      <c r="AI7211" t="str">
        <f t="shared" si="729"/>
        <v/>
      </c>
      <c r="AJ7211" t="str">
        <f t="shared" si="730"/>
        <v/>
      </c>
      <c r="AL7211">
        <f t="shared" si="728"/>
        <v>0</v>
      </c>
    </row>
    <row r="7212" spans="1:38" x14ac:dyDescent="0.3">
      <c r="A7212">
        <v>7211</v>
      </c>
      <c r="B7212" t="s">
        <v>32</v>
      </c>
      <c r="C7212" t="s">
        <v>26</v>
      </c>
      <c r="D7212">
        <v>211</v>
      </c>
      <c r="E7212">
        <v>248481419916.85199</v>
      </c>
      <c r="F7212">
        <v>60676132.057052299</v>
      </c>
      <c r="G7212">
        <v>30972511365.0075</v>
      </c>
      <c r="H7212">
        <v>236074133419.52301</v>
      </c>
      <c r="I7212">
        <v>28670957.534272298</v>
      </c>
      <c r="J7212">
        <v>-124362612.31271701</v>
      </c>
      <c r="K7212">
        <v>8233.9117253871991</v>
      </c>
      <c r="L7212">
        <v>-542293115.44396603</v>
      </c>
      <c r="M7212">
        <v>-386575640.99535501</v>
      </c>
      <c r="Y7212" s="15">
        <f t="shared" si="726"/>
        <v>0</v>
      </c>
      <c r="Z7212" s="15">
        <f t="shared" si="727"/>
        <v>0</v>
      </c>
      <c r="AD7212" s="15">
        <f t="shared" si="724"/>
        <v>0</v>
      </c>
      <c r="AE7212" s="15">
        <f t="shared" si="725"/>
        <v>0</v>
      </c>
      <c r="AI7212" t="str">
        <f t="shared" si="729"/>
        <v/>
      </c>
      <c r="AJ7212" t="str">
        <f t="shared" si="730"/>
        <v/>
      </c>
      <c r="AL7212">
        <f t="shared" si="728"/>
        <v>0</v>
      </c>
    </row>
    <row r="7213" spans="1:38" x14ac:dyDescent="0.3">
      <c r="A7213">
        <v>7212</v>
      </c>
      <c r="B7213" t="s">
        <v>32</v>
      </c>
      <c r="C7213" t="s">
        <v>26</v>
      </c>
      <c r="D7213">
        <v>212</v>
      </c>
      <c r="E7213">
        <v>333454818059.31</v>
      </c>
      <c r="F7213">
        <v>62662770.3550907</v>
      </c>
      <c r="G7213">
        <v>30966903456.875</v>
      </c>
      <c r="H7213">
        <v>312590284393.12097</v>
      </c>
      <c r="I7213">
        <v>29418577.789567199</v>
      </c>
      <c r="J7213">
        <v>-127589230.03923801</v>
      </c>
      <c r="K7213">
        <v>10625.608301975</v>
      </c>
      <c r="L7213">
        <v>-726605893.69860005</v>
      </c>
      <c r="M7213">
        <v>-520417401.47455502</v>
      </c>
      <c r="Y7213" s="15">
        <f t="shared" si="726"/>
        <v>0</v>
      </c>
      <c r="Z7213" s="15">
        <f t="shared" si="727"/>
        <v>0</v>
      </c>
      <c r="AD7213" s="15">
        <f t="shared" si="724"/>
        <v>0</v>
      </c>
      <c r="AE7213" s="15">
        <f t="shared" si="725"/>
        <v>0</v>
      </c>
      <c r="AI7213" t="str">
        <f t="shared" si="729"/>
        <v/>
      </c>
      <c r="AJ7213" t="str">
        <f t="shared" si="730"/>
        <v/>
      </c>
      <c r="AL7213">
        <f t="shared" si="728"/>
        <v>0</v>
      </c>
    </row>
    <row r="7214" spans="1:38" x14ac:dyDescent="0.3">
      <c r="A7214">
        <v>7213</v>
      </c>
      <c r="B7214" t="s">
        <v>32</v>
      </c>
      <c r="C7214" t="s">
        <v>26</v>
      </c>
      <c r="D7214">
        <v>213</v>
      </c>
      <c r="E7214">
        <v>260564147535.927</v>
      </c>
      <c r="F7214">
        <v>62481975.099236801</v>
      </c>
      <c r="G7214">
        <v>30970690202.8979</v>
      </c>
      <c r="H7214">
        <v>245251549179.34399</v>
      </c>
      <c r="I7214">
        <v>29342711.373371899</v>
      </c>
      <c r="J7214">
        <v>-125772953.113354</v>
      </c>
      <c r="K7214">
        <v>8358.1761091753506</v>
      </c>
      <c r="L7214">
        <v>-563817671.74584305</v>
      </c>
      <c r="M7214">
        <v>-402046658.16787499</v>
      </c>
      <c r="Y7214" s="15">
        <f t="shared" si="726"/>
        <v>0</v>
      </c>
      <c r="Z7214" s="15">
        <f t="shared" si="727"/>
        <v>0</v>
      </c>
      <c r="AD7214" s="15">
        <f t="shared" si="724"/>
        <v>0</v>
      </c>
      <c r="AE7214" s="15">
        <f t="shared" si="725"/>
        <v>0</v>
      </c>
      <c r="AI7214" t="str">
        <f t="shared" si="729"/>
        <v/>
      </c>
      <c r="AJ7214" t="str">
        <f t="shared" si="730"/>
        <v/>
      </c>
      <c r="AL7214">
        <f t="shared" si="728"/>
        <v>0</v>
      </c>
    </row>
    <row r="7215" spans="1:38" x14ac:dyDescent="0.3">
      <c r="A7215">
        <v>7214</v>
      </c>
      <c r="B7215" t="s">
        <v>32</v>
      </c>
      <c r="C7215" t="s">
        <v>26</v>
      </c>
      <c r="D7215">
        <v>214</v>
      </c>
      <c r="E7215">
        <v>246109112028.76401</v>
      </c>
      <c r="F7215">
        <v>60747904.108204797</v>
      </c>
      <c r="G7215">
        <v>30966210536.550301</v>
      </c>
      <c r="H7215">
        <v>232232712957.05701</v>
      </c>
      <c r="I7215">
        <v>29582277.040273599</v>
      </c>
      <c r="J7215">
        <v>-127142198.671902</v>
      </c>
      <c r="K7215">
        <v>7850.4001784883803</v>
      </c>
      <c r="L7215">
        <v>-532091014.93836099</v>
      </c>
      <c r="M7215">
        <v>-378907389.85327899</v>
      </c>
      <c r="Y7215" s="15">
        <f t="shared" si="726"/>
        <v>0</v>
      </c>
      <c r="Z7215" s="15">
        <f t="shared" si="727"/>
        <v>0</v>
      </c>
      <c r="AD7215" s="15">
        <f t="shared" si="724"/>
        <v>0</v>
      </c>
      <c r="AE7215" s="15">
        <f t="shared" si="725"/>
        <v>0</v>
      </c>
      <c r="AI7215" t="str">
        <f t="shared" si="729"/>
        <v/>
      </c>
      <c r="AJ7215" t="str">
        <f t="shared" si="730"/>
        <v/>
      </c>
      <c r="AL7215">
        <f t="shared" si="728"/>
        <v>0</v>
      </c>
    </row>
    <row r="7216" spans="1:38" x14ac:dyDescent="0.3">
      <c r="A7216">
        <v>7215</v>
      </c>
      <c r="B7216" t="s">
        <v>32</v>
      </c>
      <c r="C7216" t="s">
        <v>26</v>
      </c>
      <c r="D7216">
        <v>215</v>
      </c>
      <c r="E7216">
        <v>335537336959.87799</v>
      </c>
      <c r="F7216">
        <v>64703543.547371499</v>
      </c>
      <c r="G7216">
        <v>30934884589.269001</v>
      </c>
      <c r="H7216">
        <v>321827969423.883</v>
      </c>
      <c r="I7216">
        <v>27725477.159077201</v>
      </c>
      <c r="J7216">
        <v>-124589016.03651799</v>
      </c>
      <c r="K7216">
        <v>11607.6620639338</v>
      </c>
      <c r="L7216">
        <v>-750641070.49666798</v>
      </c>
      <c r="M7216">
        <v>-538359284.77237403</v>
      </c>
      <c r="Y7216" s="15">
        <f t="shared" si="726"/>
        <v>0</v>
      </c>
      <c r="Z7216" s="15">
        <f t="shared" si="727"/>
        <v>0</v>
      </c>
      <c r="AD7216" s="15">
        <f t="shared" si="724"/>
        <v>0</v>
      </c>
      <c r="AE7216" s="15">
        <f t="shared" si="725"/>
        <v>0</v>
      </c>
      <c r="AI7216" t="str">
        <f t="shared" si="729"/>
        <v/>
      </c>
      <c r="AJ7216" t="str">
        <f t="shared" si="730"/>
        <v/>
      </c>
      <c r="AL7216">
        <f t="shared" si="728"/>
        <v>0</v>
      </c>
    </row>
    <row r="7217" spans="1:38" x14ac:dyDescent="0.3">
      <c r="A7217">
        <v>7216</v>
      </c>
      <c r="B7217" t="s">
        <v>32</v>
      </c>
      <c r="C7217" t="s">
        <v>26</v>
      </c>
      <c r="D7217">
        <v>216</v>
      </c>
      <c r="E7217">
        <v>176711010817.931</v>
      </c>
      <c r="F7217">
        <v>62551880.040059797</v>
      </c>
      <c r="G7217">
        <v>30967288595.886501</v>
      </c>
      <c r="H7217">
        <v>162403942495.88</v>
      </c>
      <c r="I7217">
        <v>29081383.824546099</v>
      </c>
      <c r="J7217">
        <v>-125865529.809002</v>
      </c>
      <c r="K7217">
        <v>5584.4640501186605</v>
      </c>
      <c r="L7217">
        <v>-363705471.44005799</v>
      </c>
      <c r="M7217">
        <v>-256581783.64062101</v>
      </c>
      <c r="Y7217" s="15">
        <f t="shared" si="726"/>
        <v>0</v>
      </c>
      <c r="Z7217" s="15">
        <f t="shared" si="727"/>
        <v>0</v>
      </c>
      <c r="AD7217" s="15">
        <f t="shared" si="724"/>
        <v>0</v>
      </c>
      <c r="AE7217" s="15">
        <f t="shared" si="725"/>
        <v>0</v>
      </c>
      <c r="AI7217" t="str">
        <f t="shared" si="729"/>
        <v/>
      </c>
      <c r="AJ7217" t="str">
        <f t="shared" si="730"/>
        <v/>
      </c>
      <c r="AL7217">
        <f t="shared" si="728"/>
        <v>0</v>
      </c>
    </row>
    <row r="7218" spans="1:38" x14ac:dyDescent="0.3">
      <c r="A7218">
        <v>7217</v>
      </c>
      <c r="B7218" t="s">
        <v>32</v>
      </c>
      <c r="C7218" t="s">
        <v>26</v>
      </c>
      <c r="D7218">
        <v>217</v>
      </c>
      <c r="E7218">
        <v>465935914410.34198</v>
      </c>
      <c r="F7218">
        <v>62598257.934334099</v>
      </c>
      <c r="G7218">
        <v>30966640608.447201</v>
      </c>
      <c r="H7218">
        <v>439870963782.70502</v>
      </c>
      <c r="I7218">
        <v>29393422.092772901</v>
      </c>
      <c r="J7218">
        <v>-127446065.543026</v>
      </c>
      <c r="K7218">
        <v>14964.945639686501</v>
      </c>
      <c r="L7218">
        <v>-1034469498.54293</v>
      </c>
      <c r="M7218">
        <v>-744325065.64228201</v>
      </c>
      <c r="Y7218" s="15">
        <f t="shared" si="726"/>
        <v>0</v>
      </c>
      <c r="Z7218" s="15">
        <f t="shared" si="727"/>
        <v>0</v>
      </c>
      <c r="AD7218" s="15">
        <f t="shared" si="724"/>
        <v>0</v>
      </c>
      <c r="AE7218" s="15">
        <f t="shared" si="725"/>
        <v>0</v>
      </c>
      <c r="AI7218" t="str">
        <f t="shared" si="729"/>
        <v/>
      </c>
      <c r="AJ7218" t="str">
        <f t="shared" si="730"/>
        <v/>
      </c>
      <c r="AL7218">
        <f t="shared" si="728"/>
        <v>0</v>
      </c>
    </row>
    <row r="7219" spans="1:38" x14ac:dyDescent="0.3">
      <c r="A7219">
        <v>7218</v>
      </c>
      <c r="B7219" t="s">
        <v>32</v>
      </c>
      <c r="C7219" t="s">
        <v>26</v>
      </c>
      <c r="D7219">
        <v>218</v>
      </c>
      <c r="E7219">
        <v>288362528506.30499</v>
      </c>
      <c r="F7219">
        <v>61554854.442667499</v>
      </c>
      <c r="G7219">
        <v>30967619394.7677</v>
      </c>
      <c r="H7219">
        <v>271839265956.26199</v>
      </c>
      <c r="I7219">
        <v>28729526.2679311</v>
      </c>
      <c r="J7219">
        <v>-126252516.28732701</v>
      </c>
      <c r="K7219">
        <v>9462.0170002488994</v>
      </c>
      <c r="L7219">
        <v>-628735365.10998094</v>
      </c>
      <c r="M7219">
        <v>-449426758.37054998</v>
      </c>
      <c r="Y7219" s="15">
        <f t="shared" si="726"/>
        <v>0</v>
      </c>
      <c r="Z7219" s="15">
        <f t="shared" si="727"/>
        <v>0</v>
      </c>
      <c r="AD7219" s="15">
        <f t="shared" si="724"/>
        <v>0</v>
      </c>
      <c r="AE7219" s="15">
        <f t="shared" si="725"/>
        <v>0</v>
      </c>
      <c r="AI7219" t="str">
        <f t="shared" si="729"/>
        <v/>
      </c>
      <c r="AJ7219" t="str">
        <f t="shared" si="730"/>
        <v/>
      </c>
      <c r="AL7219">
        <f t="shared" si="728"/>
        <v>0</v>
      </c>
    </row>
    <row r="7220" spans="1:38" x14ac:dyDescent="0.3">
      <c r="A7220">
        <v>7219</v>
      </c>
      <c r="B7220" t="s">
        <v>32</v>
      </c>
      <c r="C7220" t="s">
        <v>26</v>
      </c>
      <c r="D7220">
        <v>219</v>
      </c>
      <c r="E7220">
        <v>224434144680.57401</v>
      </c>
      <c r="F7220">
        <v>62043971.627012603</v>
      </c>
      <c r="G7220">
        <v>30966807892.7658</v>
      </c>
      <c r="H7220">
        <v>210236942404.05301</v>
      </c>
      <c r="I7220">
        <v>29168807.834075298</v>
      </c>
      <c r="J7220">
        <v>-127243694.31224801</v>
      </c>
      <c r="K7220">
        <v>7207.5946195665801</v>
      </c>
      <c r="L7220">
        <v>-479305963.14895397</v>
      </c>
      <c r="M7220">
        <v>-340631025.60812801</v>
      </c>
      <c r="Y7220" s="15">
        <f t="shared" si="726"/>
        <v>0</v>
      </c>
      <c r="Z7220" s="15">
        <f t="shared" si="727"/>
        <v>0</v>
      </c>
      <c r="AD7220" s="15">
        <f t="shared" si="724"/>
        <v>0</v>
      </c>
      <c r="AE7220" s="15">
        <f t="shared" si="725"/>
        <v>0</v>
      </c>
      <c r="AI7220" t="str">
        <f t="shared" si="729"/>
        <v/>
      </c>
      <c r="AJ7220" t="str">
        <f t="shared" si="730"/>
        <v/>
      </c>
      <c r="AL7220">
        <f t="shared" si="728"/>
        <v>0</v>
      </c>
    </row>
    <row r="7221" spans="1:38" x14ac:dyDescent="0.3">
      <c r="A7221">
        <v>7220</v>
      </c>
      <c r="B7221" t="s">
        <v>32</v>
      </c>
      <c r="C7221" t="s">
        <v>26</v>
      </c>
      <c r="D7221">
        <v>220</v>
      </c>
      <c r="E7221">
        <v>221045898718.45001</v>
      </c>
      <c r="F7221">
        <v>61220910.189264096</v>
      </c>
      <c r="G7221">
        <v>30966473131.057999</v>
      </c>
      <c r="H7221">
        <v>207437394900.68701</v>
      </c>
      <c r="I7221">
        <v>28247943.0262376</v>
      </c>
      <c r="J7221">
        <v>-126349988.963387</v>
      </c>
      <c r="K7221">
        <v>7343.4513340675003</v>
      </c>
      <c r="L7221">
        <v>-473455899.59685498</v>
      </c>
      <c r="M7221">
        <v>-336627578.88146597</v>
      </c>
      <c r="Y7221" s="15">
        <f t="shared" si="726"/>
        <v>0</v>
      </c>
      <c r="Z7221" s="15">
        <f t="shared" si="727"/>
        <v>0</v>
      </c>
      <c r="AD7221" s="15">
        <f t="shared" si="724"/>
        <v>0</v>
      </c>
      <c r="AE7221" s="15">
        <f t="shared" si="725"/>
        <v>0</v>
      </c>
      <c r="AI7221" t="str">
        <f t="shared" si="729"/>
        <v/>
      </c>
      <c r="AJ7221" t="str">
        <f t="shared" si="730"/>
        <v/>
      </c>
      <c r="AL7221">
        <f t="shared" si="728"/>
        <v>0</v>
      </c>
    </row>
    <row r="7222" spans="1:38" x14ac:dyDescent="0.3">
      <c r="A7222">
        <v>7221</v>
      </c>
      <c r="B7222" t="s">
        <v>32</v>
      </c>
      <c r="C7222" t="s">
        <v>26</v>
      </c>
      <c r="D7222">
        <v>221</v>
      </c>
      <c r="E7222">
        <v>295494623914.28699</v>
      </c>
      <c r="F7222">
        <v>60787037.740818299</v>
      </c>
      <c r="G7222">
        <v>30969115660.835999</v>
      </c>
      <c r="H7222">
        <v>279147835995.89001</v>
      </c>
      <c r="I7222">
        <v>28209120.435660999</v>
      </c>
      <c r="J7222">
        <v>-125743002.30713999</v>
      </c>
      <c r="K7222">
        <v>9895.6589813768605</v>
      </c>
      <c r="L7222">
        <v>-646932129.02955306</v>
      </c>
      <c r="M7222">
        <v>-462802697.35722202</v>
      </c>
      <c r="Y7222" s="15">
        <f t="shared" si="726"/>
        <v>0</v>
      </c>
      <c r="Z7222" s="15">
        <f t="shared" si="727"/>
        <v>0</v>
      </c>
      <c r="AD7222" s="15">
        <f t="shared" ref="AD7222:AD7285" si="731">IF(L7222&lt;0,0,1)</f>
        <v>0</v>
      </c>
      <c r="AE7222" s="15">
        <f t="shared" ref="AE7222:AE7285" si="732">IF(M7222&lt;0,0,1)</f>
        <v>0</v>
      </c>
      <c r="AI7222" t="str">
        <f t="shared" si="729"/>
        <v/>
      </c>
      <c r="AJ7222" t="str">
        <f t="shared" si="730"/>
        <v/>
      </c>
      <c r="AL7222">
        <f t="shared" si="728"/>
        <v>0</v>
      </c>
    </row>
    <row r="7223" spans="1:38" x14ac:dyDescent="0.3">
      <c r="A7223">
        <v>7222</v>
      </c>
      <c r="B7223" t="s">
        <v>32</v>
      </c>
      <c r="C7223" t="s">
        <v>26</v>
      </c>
      <c r="D7223">
        <v>222</v>
      </c>
      <c r="E7223">
        <v>242991623505.255</v>
      </c>
      <c r="F7223">
        <v>62778549.8441673</v>
      </c>
      <c r="G7223">
        <v>30962712358.465599</v>
      </c>
      <c r="H7223">
        <v>222151864349.60901</v>
      </c>
      <c r="I7223">
        <v>29379303.490617398</v>
      </c>
      <c r="J7223">
        <v>-124193874.015347</v>
      </c>
      <c r="K7223">
        <v>7561.5088839854898</v>
      </c>
      <c r="L7223">
        <v>-507912654.13082802</v>
      </c>
      <c r="M7223">
        <v>-361378483.87043399</v>
      </c>
      <c r="Y7223" s="15">
        <f t="shared" si="726"/>
        <v>0</v>
      </c>
      <c r="Z7223" s="15">
        <f t="shared" si="727"/>
        <v>0</v>
      </c>
      <c r="AD7223" s="15">
        <f t="shared" si="731"/>
        <v>0</v>
      </c>
      <c r="AE7223" s="15">
        <f t="shared" si="732"/>
        <v>0</v>
      </c>
      <c r="AI7223" t="str">
        <f t="shared" si="729"/>
        <v/>
      </c>
      <c r="AJ7223" t="str">
        <f t="shared" si="730"/>
        <v/>
      </c>
      <c r="AL7223">
        <f t="shared" si="728"/>
        <v>0</v>
      </c>
    </row>
    <row r="7224" spans="1:38" x14ac:dyDescent="0.3">
      <c r="A7224">
        <v>7223</v>
      </c>
      <c r="B7224" t="s">
        <v>32</v>
      </c>
      <c r="C7224" t="s">
        <v>26</v>
      </c>
      <c r="D7224">
        <v>223</v>
      </c>
      <c r="E7224">
        <v>337237173177.67297</v>
      </c>
      <c r="F7224">
        <v>64891331.023970298</v>
      </c>
      <c r="G7224">
        <v>30945071772.248798</v>
      </c>
      <c r="H7224">
        <v>313601405519.49701</v>
      </c>
      <c r="I7224">
        <v>28568886.912847899</v>
      </c>
      <c r="J7224">
        <v>-125747907.61628699</v>
      </c>
      <c r="K7224">
        <v>10977.025687986001</v>
      </c>
      <c r="L7224">
        <v>-729901061.46102297</v>
      </c>
      <c r="M7224">
        <v>-523045620.99542201</v>
      </c>
      <c r="Y7224" s="15">
        <f t="shared" si="726"/>
        <v>0</v>
      </c>
      <c r="Z7224" s="15">
        <f t="shared" si="727"/>
        <v>0</v>
      </c>
      <c r="AD7224" s="15">
        <f t="shared" si="731"/>
        <v>0</v>
      </c>
      <c r="AE7224" s="15">
        <f t="shared" si="732"/>
        <v>0</v>
      </c>
      <c r="AI7224" t="str">
        <f t="shared" si="729"/>
        <v/>
      </c>
      <c r="AJ7224" t="str">
        <f t="shared" si="730"/>
        <v/>
      </c>
      <c r="AL7224">
        <f t="shared" si="728"/>
        <v>0</v>
      </c>
    </row>
    <row r="7225" spans="1:38" x14ac:dyDescent="0.3">
      <c r="A7225">
        <v>7224</v>
      </c>
      <c r="B7225" t="s">
        <v>32</v>
      </c>
      <c r="C7225" t="s">
        <v>26</v>
      </c>
      <c r="D7225">
        <v>224</v>
      </c>
      <c r="E7225">
        <v>177920369834.289</v>
      </c>
      <c r="F7225">
        <v>60285693.886415601</v>
      </c>
      <c r="G7225">
        <v>30966741808.272999</v>
      </c>
      <c r="H7225">
        <v>158692085589.86801</v>
      </c>
      <c r="I7225">
        <v>29203712.833145</v>
      </c>
      <c r="J7225">
        <v>-127187017.75386401</v>
      </c>
      <c r="K7225">
        <v>5433.96952629116</v>
      </c>
      <c r="L7225">
        <v>-354605721.200804</v>
      </c>
      <c r="M7225">
        <v>-249930421.009727</v>
      </c>
      <c r="Y7225" s="15">
        <f t="shared" si="726"/>
        <v>0</v>
      </c>
      <c r="Z7225" s="15">
        <f t="shared" si="727"/>
        <v>0</v>
      </c>
      <c r="AD7225" s="15">
        <f t="shared" si="731"/>
        <v>0</v>
      </c>
      <c r="AE7225" s="15">
        <f t="shared" si="732"/>
        <v>0</v>
      </c>
      <c r="AI7225" t="str">
        <f t="shared" si="729"/>
        <v/>
      </c>
      <c r="AJ7225" t="str">
        <f t="shared" si="730"/>
        <v/>
      </c>
      <c r="AL7225">
        <f t="shared" si="728"/>
        <v>0</v>
      </c>
    </row>
    <row r="7226" spans="1:38" x14ac:dyDescent="0.3">
      <c r="A7226">
        <v>7225</v>
      </c>
      <c r="B7226" t="s">
        <v>32</v>
      </c>
      <c r="C7226" t="s">
        <v>26</v>
      </c>
      <c r="D7226">
        <v>225</v>
      </c>
      <c r="E7226">
        <v>170054553263.59201</v>
      </c>
      <c r="F7226">
        <v>63789349.255855903</v>
      </c>
      <c r="G7226">
        <v>30952629849.073799</v>
      </c>
      <c r="H7226">
        <v>148773063962.98199</v>
      </c>
      <c r="I7226">
        <v>28889400.4282034</v>
      </c>
      <c r="J7226">
        <v>-125668022.714027</v>
      </c>
      <c r="K7226">
        <v>5149.7456422716796</v>
      </c>
      <c r="L7226">
        <v>-330930090.67548102</v>
      </c>
      <c r="M7226">
        <v>-232797502.19265801</v>
      </c>
      <c r="Y7226" s="15">
        <f t="shared" si="726"/>
        <v>0</v>
      </c>
      <c r="Z7226" s="15">
        <f t="shared" si="727"/>
        <v>0</v>
      </c>
      <c r="AD7226" s="15">
        <f t="shared" si="731"/>
        <v>0</v>
      </c>
      <c r="AE7226" s="15">
        <f t="shared" si="732"/>
        <v>0</v>
      </c>
      <c r="AI7226" t="str">
        <f t="shared" si="729"/>
        <v/>
      </c>
      <c r="AJ7226" t="str">
        <f t="shared" si="730"/>
        <v/>
      </c>
      <c r="AL7226">
        <f t="shared" si="728"/>
        <v>0</v>
      </c>
    </row>
    <row r="7227" spans="1:38" x14ac:dyDescent="0.3">
      <c r="A7227">
        <v>7226</v>
      </c>
      <c r="B7227" t="s">
        <v>32</v>
      </c>
      <c r="C7227" t="s">
        <v>26</v>
      </c>
      <c r="D7227">
        <v>226</v>
      </c>
      <c r="E7227">
        <v>298812658803.62</v>
      </c>
      <c r="F7227">
        <v>60606233.460267402</v>
      </c>
      <c r="G7227">
        <v>30965414537.098499</v>
      </c>
      <c r="H7227">
        <v>281444219383.07001</v>
      </c>
      <c r="I7227">
        <v>29190475.328628302</v>
      </c>
      <c r="J7227">
        <v>-127717178.422077</v>
      </c>
      <c r="K7227">
        <v>9641.6456468951601</v>
      </c>
      <c r="L7227">
        <v>-651504760.05139804</v>
      </c>
      <c r="M7227">
        <v>-465860604.94775403</v>
      </c>
      <c r="Y7227" s="15">
        <f t="shared" si="726"/>
        <v>0</v>
      </c>
      <c r="Z7227" s="15">
        <f t="shared" si="727"/>
        <v>0</v>
      </c>
      <c r="AD7227" s="15">
        <f t="shared" si="731"/>
        <v>0</v>
      </c>
      <c r="AE7227" s="15">
        <f t="shared" si="732"/>
        <v>0</v>
      </c>
      <c r="AI7227" t="str">
        <f t="shared" si="729"/>
        <v/>
      </c>
      <c r="AJ7227" t="str">
        <f t="shared" si="730"/>
        <v/>
      </c>
      <c r="AL7227">
        <f t="shared" si="728"/>
        <v>0</v>
      </c>
    </row>
    <row r="7228" spans="1:38" x14ac:dyDescent="0.3">
      <c r="A7228">
        <v>7227</v>
      </c>
      <c r="B7228" t="s">
        <v>32</v>
      </c>
      <c r="C7228" t="s">
        <v>26</v>
      </c>
      <c r="D7228">
        <v>227</v>
      </c>
      <c r="E7228">
        <v>292662906066.297</v>
      </c>
      <c r="F7228">
        <v>62031732.3660625</v>
      </c>
      <c r="G7228">
        <v>30970612366.1105</v>
      </c>
      <c r="H7228">
        <v>276526491513.74597</v>
      </c>
      <c r="I7228">
        <v>30377240.5471888</v>
      </c>
      <c r="J7228">
        <v>-128538325.672123</v>
      </c>
      <c r="K7228">
        <v>9103.0813376278402</v>
      </c>
      <c r="L7228">
        <v>-638424078.74217498</v>
      </c>
      <c r="M7228">
        <v>-456023718.93598503</v>
      </c>
      <c r="Y7228" s="15">
        <f t="shared" si="726"/>
        <v>0</v>
      </c>
      <c r="Z7228" s="15">
        <f t="shared" si="727"/>
        <v>0</v>
      </c>
      <c r="AD7228" s="15">
        <f t="shared" si="731"/>
        <v>0</v>
      </c>
      <c r="AE7228" s="15">
        <f t="shared" si="732"/>
        <v>0</v>
      </c>
      <c r="AI7228" t="str">
        <f t="shared" si="729"/>
        <v/>
      </c>
      <c r="AJ7228" t="str">
        <f t="shared" si="730"/>
        <v/>
      </c>
      <c r="AL7228">
        <f t="shared" si="728"/>
        <v>0</v>
      </c>
    </row>
    <row r="7229" spans="1:38" x14ac:dyDescent="0.3">
      <c r="A7229">
        <v>7228</v>
      </c>
      <c r="B7229" t="s">
        <v>32</v>
      </c>
      <c r="C7229" t="s">
        <v>26</v>
      </c>
      <c r="D7229">
        <v>228</v>
      </c>
      <c r="E7229">
        <v>263624926297.42001</v>
      </c>
      <c r="F7229">
        <v>61485506.761076599</v>
      </c>
      <c r="G7229">
        <v>30965080488.257999</v>
      </c>
      <c r="H7229">
        <v>247923694780.34601</v>
      </c>
      <c r="I7229">
        <v>28805266.8771048</v>
      </c>
      <c r="J7229">
        <v>-125524188.010681</v>
      </c>
      <c r="K7229">
        <v>8606.8876167019007</v>
      </c>
      <c r="L7229">
        <v>-570817912.96549201</v>
      </c>
      <c r="M7229">
        <v>-407284318.46296602</v>
      </c>
      <c r="Y7229" s="15">
        <f t="shared" si="726"/>
        <v>0</v>
      </c>
      <c r="Z7229" s="15">
        <f t="shared" si="727"/>
        <v>0</v>
      </c>
      <c r="AD7229" s="15">
        <f t="shared" si="731"/>
        <v>0</v>
      </c>
      <c r="AE7229" s="15">
        <f t="shared" si="732"/>
        <v>0</v>
      </c>
      <c r="AI7229" t="str">
        <f t="shared" si="729"/>
        <v/>
      </c>
      <c r="AJ7229" t="str">
        <f t="shared" si="730"/>
        <v/>
      </c>
      <c r="AL7229">
        <f t="shared" si="728"/>
        <v>0</v>
      </c>
    </row>
    <row r="7230" spans="1:38" x14ac:dyDescent="0.3">
      <c r="A7230">
        <v>7229</v>
      </c>
      <c r="B7230" t="s">
        <v>32</v>
      </c>
      <c r="C7230" t="s">
        <v>26</v>
      </c>
      <c r="D7230">
        <v>229</v>
      </c>
      <c r="E7230">
        <v>291772405904.271</v>
      </c>
      <c r="F7230">
        <v>62129575.462724</v>
      </c>
      <c r="G7230">
        <v>30964438762.2164</v>
      </c>
      <c r="H7230">
        <v>278698766956.27002</v>
      </c>
      <c r="I7230">
        <v>28761174.590699598</v>
      </c>
      <c r="J7230">
        <v>-125302260.785301</v>
      </c>
      <c r="K7230">
        <v>9690.1037917412505</v>
      </c>
      <c r="L7230">
        <v>-645293965.67569602</v>
      </c>
      <c r="M7230">
        <v>-461460745.60304302</v>
      </c>
      <c r="Y7230" s="15">
        <f t="shared" ref="Y7230:Y7293" si="733">IF(K7230&lt;cet_IND_lo,1,0)</f>
        <v>0</v>
      </c>
      <c r="Z7230" s="15">
        <f t="shared" ref="Z7230:Z7293" si="734">IF(K7230&lt;cet_IND_hi,1,0)</f>
        <v>0</v>
      </c>
      <c r="AD7230" s="15">
        <f t="shared" si="731"/>
        <v>0</v>
      </c>
      <c r="AE7230" s="15">
        <f t="shared" si="732"/>
        <v>0</v>
      </c>
      <c r="AI7230" t="str">
        <f t="shared" si="729"/>
        <v/>
      </c>
      <c r="AJ7230" t="str">
        <f t="shared" si="730"/>
        <v/>
      </c>
      <c r="AL7230">
        <f t="shared" si="728"/>
        <v>0</v>
      </c>
    </row>
    <row r="7231" spans="1:38" x14ac:dyDescent="0.3">
      <c r="A7231">
        <v>7230</v>
      </c>
      <c r="B7231" t="s">
        <v>32</v>
      </c>
      <c r="C7231" t="s">
        <v>26</v>
      </c>
      <c r="D7231">
        <v>230</v>
      </c>
      <c r="E7231">
        <v>247146885260.43301</v>
      </c>
      <c r="F7231">
        <v>61612703.260809198</v>
      </c>
      <c r="G7231">
        <v>30963974336.458599</v>
      </c>
      <c r="H7231">
        <v>231240662382.41199</v>
      </c>
      <c r="I7231">
        <v>28893937.4014013</v>
      </c>
      <c r="J7231">
        <v>-126424254.201221</v>
      </c>
      <c r="K7231">
        <v>8003.0858781882998</v>
      </c>
      <c r="L7231">
        <v>-530380001.33808303</v>
      </c>
      <c r="M7231">
        <v>-377850745.31822401</v>
      </c>
      <c r="Y7231" s="15">
        <f t="shared" si="733"/>
        <v>0</v>
      </c>
      <c r="Z7231" s="15">
        <f t="shared" si="734"/>
        <v>0</v>
      </c>
      <c r="AD7231" s="15">
        <f t="shared" si="731"/>
        <v>0</v>
      </c>
      <c r="AE7231" s="15">
        <f t="shared" si="732"/>
        <v>0</v>
      </c>
      <c r="AI7231" t="str">
        <f t="shared" si="729"/>
        <v/>
      </c>
      <c r="AJ7231" t="str">
        <f t="shared" si="730"/>
        <v/>
      </c>
      <c r="AL7231">
        <f t="shared" si="728"/>
        <v>0</v>
      </c>
    </row>
    <row r="7232" spans="1:38" x14ac:dyDescent="0.3">
      <c r="A7232">
        <v>7231</v>
      </c>
      <c r="B7232" t="s">
        <v>32</v>
      </c>
      <c r="C7232" t="s">
        <v>26</v>
      </c>
      <c r="D7232">
        <v>231</v>
      </c>
      <c r="E7232">
        <v>229997768937.354</v>
      </c>
      <c r="F7232">
        <v>60529573.947601698</v>
      </c>
      <c r="G7232">
        <v>30971770956.963402</v>
      </c>
      <c r="H7232">
        <v>215083584361.12201</v>
      </c>
      <c r="I7232">
        <v>29912991.849442299</v>
      </c>
      <c r="J7232">
        <v>-127299710.2897</v>
      </c>
      <c r="K7232">
        <v>7190.3066548367497</v>
      </c>
      <c r="L7232">
        <v>-490283768.29009497</v>
      </c>
      <c r="M7232">
        <v>-348411924.61567599</v>
      </c>
      <c r="Y7232" s="15">
        <f t="shared" si="733"/>
        <v>0</v>
      </c>
      <c r="Z7232" s="15">
        <f t="shared" si="734"/>
        <v>0</v>
      </c>
      <c r="AD7232" s="15">
        <f t="shared" si="731"/>
        <v>0</v>
      </c>
      <c r="AE7232" s="15">
        <f t="shared" si="732"/>
        <v>0</v>
      </c>
      <c r="AI7232" t="str">
        <f t="shared" si="729"/>
        <v/>
      </c>
      <c r="AJ7232" t="str">
        <f t="shared" si="730"/>
        <v/>
      </c>
      <c r="AL7232">
        <f t="shared" si="728"/>
        <v>0</v>
      </c>
    </row>
    <row r="7233" spans="1:38" x14ac:dyDescent="0.3">
      <c r="A7233">
        <v>7232</v>
      </c>
      <c r="B7233" t="s">
        <v>32</v>
      </c>
      <c r="C7233" t="s">
        <v>26</v>
      </c>
      <c r="D7233">
        <v>232</v>
      </c>
      <c r="E7233">
        <v>310352375748.29401</v>
      </c>
      <c r="F7233">
        <v>62075502.8336372</v>
      </c>
      <c r="G7233">
        <v>30960879952.105598</v>
      </c>
      <c r="H7233">
        <v>292422681374.97998</v>
      </c>
      <c r="I7233">
        <v>28953101.663111001</v>
      </c>
      <c r="J7233">
        <v>-124558217.48754101</v>
      </c>
      <c r="K7233">
        <v>10099.874092161799</v>
      </c>
      <c r="L7233">
        <v>-678294417.45568001</v>
      </c>
      <c r="M7233">
        <v>-485408730.42328203</v>
      </c>
      <c r="Y7233" s="15">
        <f t="shared" si="733"/>
        <v>0</v>
      </c>
      <c r="Z7233" s="15">
        <f t="shared" si="734"/>
        <v>0</v>
      </c>
      <c r="AD7233" s="15">
        <f t="shared" si="731"/>
        <v>0</v>
      </c>
      <c r="AE7233" s="15">
        <f t="shared" si="732"/>
        <v>0</v>
      </c>
      <c r="AI7233" t="str">
        <f t="shared" si="729"/>
        <v/>
      </c>
      <c r="AJ7233" t="str">
        <f t="shared" si="730"/>
        <v/>
      </c>
      <c r="AL7233">
        <f t="shared" si="728"/>
        <v>0</v>
      </c>
    </row>
    <row r="7234" spans="1:38" x14ac:dyDescent="0.3">
      <c r="A7234">
        <v>7233</v>
      </c>
      <c r="B7234" t="s">
        <v>32</v>
      </c>
      <c r="C7234" t="s">
        <v>26</v>
      </c>
      <c r="D7234">
        <v>233</v>
      </c>
      <c r="E7234">
        <v>293406349944.45599</v>
      </c>
      <c r="F7234">
        <v>60065561.455342099</v>
      </c>
      <c r="G7234">
        <v>30966044431.573399</v>
      </c>
      <c r="H7234">
        <v>266769523355.85699</v>
      </c>
      <c r="I7234">
        <v>28150805.611541498</v>
      </c>
      <c r="J7234">
        <v>-126433245.293201</v>
      </c>
      <c r="K7234">
        <v>9476.4436598036391</v>
      </c>
      <c r="L7234">
        <v>-617052509.95478296</v>
      </c>
      <c r="M7234">
        <v>-441087969.34578502</v>
      </c>
      <c r="Y7234" s="15">
        <f t="shared" si="733"/>
        <v>0</v>
      </c>
      <c r="Z7234" s="15">
        <f t="shared" si="734"/>
        <v>0</v>
      </c>
      <c r="AD7234" s="15">
        <f t="shared" si="731"/>
        <v>0</v>
      </c>
      <c r="AE7234" s="15">
        <f t="shared" si="732"/>
        <v>0</v>
      </c>
      <c r="AI7234" t="str">
        <f t="shared" si="729"/>
        <v/>
      </c>
      <c r="AJ7234" t="str">
        <f t="shared" si="730"/>
        <v/>
      </c>
      <c r="AL7234">
        <f t="shared" ref="AL7234:AL7297" si="735">IF(H7234&lt;0,1,0)</f>
        <v>0</v>
      </c>
    </row>
    <row r="7235" spans="1:38" x14ac:dyDescent="0.3">
      <c r="A7235">
        <v>7234</v>
      </c>
      <c r="B7235" t="s">
        <v>32</v>
      </c>
      <c r="C7235" t="s">
        <v>26</v>
      </c>
      <c r="D7235">
        <v>234</v>
      </c>
      <c r="E7235">
        <v>196046562831.01199</v>
      </c>
      <c r="F7235">
        <v>61693684.204073101</v>
      </c>
      <c r="G7235">
        <v>30948794461.235298</v>
      </c>
      <c r="H7235">
        <v>178371063110.345</v>
      </c>
      <c r="I7235">
        <v>27903435.078515202</v>
      </c>
      <c r="J7235">
        <v>-126339129.703449</v>
      </c>
      <c r="K7235">
        <v>6392.4410241406304</v>
      </c>
      <c r="L7235">
        <v>-403501171.68522799</v>
      </c>
      <c r="M7235">
        <v>-285845369.84057099</v>
      </c>
      <c r="Y7235" s="15">
        <f t="shared" si="733"/>
        <v>0</v>
      </c>
      <c r="Z7235" s="15">
        <f t="shared" si="734"/>
        <v>0</v>
      </c>
      <c r="AD7235" s="15">
        <f t="shared" si="731"/>
        <v>0</v>
      </c>
      <c r="AE7235" s="15">
        <f t="shared" si="732"/>
        <v>0</v>
      </c>
      <c r="AI7235" t="str">
        <f t="shared" si="729"/>
        <v/>
      </c>
      <c r="AJ7235" t="str">
        <f t="shared" si="730"/>
        <v/>
      </c>
      <c r="AL7235">
        <f t="shared" si="735"/>
        <v>0</v>
      </c>
    </row>
    <row r="7236" spans="1:38" x14ac:dyDescent="0.3">
      <c r="A7236">
        <v>7235</v>
      </c>
      <c r="B7236" t="s">
        <v>32</v>
      </c>
      <c r="C7236" t="s">
        <v>26</v>
      </c>
      <c r="D7236">
        <v>235</v>
      </c>
      <c r="E7236">
        <v>156174219793.603</v>
      </c>
      <c r="F7236">
        <v>61558128.0887402</v>
      </c>
      <c r="G7236">
        <v>30953329626.514099</v>
      </c>
      <c r="H7236">
        <v>135160527390.856</v>
      </c>
      <c r="I7236">
        <v>28570838.735560901</v>
      </c>
      <c r="J7236">
        <v>-126517577.54959901</v>
      </c>
      <c r="K7236">
        <v>4730.7161207916297</v>
      </c>
      <c r="L7236">
        <v>-298325649.69855702</v>
      </c>
      <c r="M7236">
        <v>-209172061.94379801</v>
      </c>
      <c r="Y7236" s="15">
        <f t="shared" si="733"/>
        <v>0</v>
      </c>
      <c r="Z7236" s="15">
        <f t="shared" si="734"/>
        <v>0</v>
      </c>
      <c r="AD7236" s="15">
        <f t="shared" si="731"/>
        <v>0</v>
      </c>
      <c r="AE7236" s="15">
        <f t="shared" si="732"/>
        <v>0</v>
      </c>
      <c r="AI7236" t="str">
        <f t="shared" si="729"/>
        <v/>
      </c>
      <c r="AJ7236" t="str">
        <f t="shared" si="730"/>
        <v/>
      </c>
      <c r="AL7236">
        <f t="shared" si="735"/>
        <v>0</v>
      </c>
    </row>
    <row r="7237" spans="1:38" x14ac:dyDescent="0.3">
      <c r="A7237">
        <v>7236</v>
      </c>
      <c r="B7237" t="s">
        <v>32</v>
      </c>
      <c r="C7237" t="s">
        <v>26</v>
      </c>
      <c r="D7237">
        <v>236</v>
      </c>
      <c r="E7237">
        <v>329749078756.24298</v>
      </c>
      <c r="F7237">
        <v>59526594.9443518</v>
      </c>
      <c r="G7237">
        <v>30954128379.868698</v>
      </c>
      <c r="H7237">
        <v>311328239466.47198</v>
      </c>
      <c r="I7237">
        <v>27558380.697672099</v>
      </c>
      <c r="J7237">
        <v>-125699591.065411</v>
      </c>
      <c r="K7237">
        <v>11297.0440056651</v>
      </c>
      <c r="L7237">
        <v>-725413734.73113501</v>
      </c>
      <c r="M7237">
        <v>-520057703.25055099</v>
      </c>
      <c r="Y7237" s="15">
        <f t="shared" si="733"/>
        <v>0</v>
      </c>
      <c r="Z7237" s="15">
        <f t="shared" si="734"/>
        <v>0</v>
      </c>
      <c r="AD7237" s="15">
        <f t="shared" si="731"/>
        <v>0</v>
      </c>
      <c r="AE7237" s="15">
        <f t="shared" si="732"/>
        <v>0</v>
      </c>
      <c r="AI7237" t="str">
        <f t="shared" si="729"/>
        <v/>
      </c>
      <c r="AJ7237" t="str">
        <f t="shared" si="730"/>
        <v/>
      </c>
      <c r="AL7237">
        <f t="shared" si="735"/>
        <v>0</v>
      </c>
    </row>
    <row r="7238" spans="1:38" x14ac:dyDescent="0.3">
      <c r="A7238">
        <v>7237</v>
      </c>
      <c r="B7238" t="s">
        <v>32</v>
      </c>
      <c r="C7238" t="s">
        <v>26</v>
      </c>
      <c r="D7238">
        <v>237</v>
      </c>
      <c r="E7238">
        <v>304811191463.35797</v>
      </c>
      <c r="F7238">
        <v>61297607.950078197</v>
      </c>
      <c r="G7238">
        <v>30966267728.182301</v>
      </c>
      <c r="H7238">
        <v>288781850092.53198</v>
      </c>
      <c r="I7238">
        <v>28646140.558687702</v>
      </c>
      <c r="J7238">
        <v>-126607815.720192</v>
      </c>
      <c r="K7238">
        <v>10081.0037394357</v>
      </c>
      <c r="L7238">
        <v>-669795738.45060802</v>
      </c>
      <c r="M7238">
        <v>-479311589.62989098</v>
      </c>
      <c r="Y7238" s="15">
        <f t="shared" si="733"/>
        <v>0</v>
      </c>
      <c r="Z7238" s="15">
        <f t="shared" si="734"/>
        <v>0</v>
      </c>
      <c r="AD7238" s="15">
        <f t="shared" si="731"/>
        <v>0</v>
      </c>
      <c r="AE7238" s="15">
        <f t="shared" si="732"/>
        <v>0</v>
      </c>
      <c r="AI7238" t="str">
        <f t="shared" si="729"/>
        <v/>
      </c>
      <c r="AJ7238" t="str">
        <f t="shared" si="730"/>
        <v/>
      </c>
      <c r="AL7238">
        <f t="shared" si="735"/>
        <v>0</v>
      </c>
    </row>
    <row r="7239" spans="1:38" x14ac:dyDescent="0.3">
      <c r="A7239">
        <v>7238</v>
      </c>
      <c r="B7239" t="s">
        <v>32</v>
      </c>
      <c r="C7239" t="s">
        <v>26</v>
      </c>
      <c r="D7239">
        <v>238</v>
      </c>
      <c r="E7239">
        <v>243445928339.10501</v>
      </c>
      <c r="F7239">
        <v>60549896.149919502</v>
      </c>
      <c r="G7239">
        <v>30965035231.6022</v>
      </c>
      <c r="H7239">
        <v>229800643317.50101</v>
      </c>
      <c r="I7239">
        <v>29388206.890493099</v>
      </c>
      <c r="J7239">
        <v>-127513931.398499</v>
      </c>
      <c r="K7239">
        <v>7819.4850122632097</v>
      </c>
      <c r="L7239">
        <v>-526402931.17719299</v>
      </c>
      <c r="M7239">
        <v>-374823529.886006</v>
      </c>
      <c r="Y7239" s="15">
        <f t="shared" si="733"/>
        <v>0</v>
      </c>
      <c r="Z7239" s="15">
        <f t="shared" si="734"/>
        <v>0</v>
      </c>
      <c r="AD7239" s="15">
        <f t="shared" si="731"/>
        <v>0</v>
      </c>
      <c r="AE7239" s="15">
        <f t="shared" si="732"/>
        <v>0</v>
      </c>
      <c r="AI7239" t="str">
        <f t="shared" si="729"/>
        <v/>
      </c>
      <c r="AJ7239" t="str">
        <f t="shared" si="730"/>
        <v/>
      </c>
      <c r="AL7239">
        <f t="shared" si="735"/>
        <v>0</v>
      </c>
    </row>
    <row r="7240" spans="1:38" x14ac:dyDescent="0.3">
      <c r="A7240">
        <v>7239</v>
      </c>
      <c r="B7240" t="s">
        <v>32</v>
      </c>
      <c r="C7240" t="s">
        <v>26</v>
      </c>
      <c r="D7240">
        <v>239</v>
      </c>
      <c r="E7240">
        <v>248745633416.29001</v>
      </c>
      <c r="F7240">
        <v>64940663.490333498</v>
      </c>
      <c r="G7240">
        <v>30956245089.6996</v>
      </c>
      <c r="H7240">
        <v>234265189153.14099</v>
      </c>
      <c r="I7240">
        <v>29063690.559718199</v>
      </c>
      <c r="J7240">
        <v>-125903554.247826</v>
      </c>
      <c r="K7240">
        <v>8060.4074927025404</v>
      </c>
      <c r="L7240">
        <v>-537525306.79645205</v>
      </c>
      <c r="M7240">
        <v>-383001034.79022402</v>
      </c>
      <c r="Y7240" s="15">
        <f t="shared" si="733"/>
        <v>0</v>
      </c>
      <c r="Z7240" s="15">
        <f t="shared" si="734"/>
        <v>0</v>
      </c>
      <c r="AD7240" s="15">
        <f t="shared" si="731"/>
        <v>0</v>
      </c>
      <c r="AE7240" s="15">
        <f t="shared" si="732"/>
        <v>0</v>
      </c>
      <c r="AI7240" t="str">
        <f t="shared" si="729"/>
        <v/>
      </c>
      <c r="AJ7240" t="str">
        <f t="shared" si="730"/>
        <v/>
      </c>
      <c r="AL7240">
        <f t="shared" si="735"/>
        <v>0</v>
      </c>
    </row>
    <row r="7241" spans="1:38" x14ac:dyDescent="0.3">
      <c r="A7241">
        <v>7240</v>
      </c>
      <c r="B7241" t="s">
        <v>32</v>
      </c>
      <c r="C7241" t="s">
        <v>26</v>
      </c>
      <c r="D7241">
        <v>240</v>
      </c>
      <c r="E7241">
        <v>273105515481.26199</v>
      </c>
      <c r="F7241">
        <v>63275786.7712906</v>
      </c>
      <c r="G7241">
        <v>30947107072.287998</v>
      </c>
      <c r="H7241">
        <v>259027051141.72501</v>
      </c>
      <c r="I7241">
        <v>28290247.763739899</v>
      </c>
      <c r="J7241">
        <v>-126090724.02172101</v>
      </c>
      <c r="K7241">
        <v>9156.0545282224193</v>
      </c>
      <c r="L7241">
        <v>-598187282.786376</v>
      </c>
      <c r="M7241">
        <v>-427329774.45452601</v>
      </c>
      <c r="Y7241" s="15">
        <f t="shared" si="733"/>
        <v>0</v>
      </c>
      <c r="Z7241" s="15">
        <f t="shared" si="734"/>
        <v>0</v>
      </c>
      <c r="AD7241" s="15">
        <f t="shared" si="731"/>
        <v>0</v>
      </c>
      <c r="AE7241" s="15">
        <f t="shared" si="732"/>
        <v>0</v>
      </c>
      <c r="AI7241" t="str">
        <f t="shared" si="729"/>
        <v/>
      </c>
      <c r="AJ7241" t="str">
        <f t="shared" si="730"/>
        <v/>
      </c>
      <c r="AL7241">
        <f t="shared" si="735"/>
        <v>0</v>
      </c>
    </row>
    <row r="7242" spans="1:38" x14ac:dyDescent="0.3">
      <c r="A7242">
        <v>7241</v>
      </c>
      <c r="B7242" t="s">
        <v>32</v>
      </c>
      <c r="C7242" t="s">
        <v>26</v>
      </c>
      <c r="D7242">
        <v>241</v>
      </c>
      <c r="E7242">
        <v>264622592691.34</v>
      </c>
      <c r="F7242">
        <v>62402137.767110199</v>
      </c>
      <c r="G7242">
        <v>30966974165.662899</v>
      </c>
      <c r="H7242">
        <v>251910446485.965</v>
      </c>
      <c r="I7242">
        <v>29329207.529061701</v>
      </c>
      <c r="J7242">
        <v>-127397357.06439599</v>
      </c>
      <c r="K7242">
        <v>8589.06420285485</v>
      </c>
      <c r="L7242">
        <v>-579936248.48678994</v>
      </c>
      <c r="M7242">
        <v>-413772942.30064797</v>
      </c>
      <c r="Y7242" s="15">
        <f t="shared" si="733"/>
        <v>0</v>
      </c>
      <c r="Z7242" s="15">
        <f t="shared" si="734"/>
        <v>0</v>
      </c>
      <c r="AD7242" s="15">
        <f t="shared" si="731"/>
        <v>0</v>
      </c>
      <c r="AE7242" s="15">
        <f t="shared" si="732"/>
        <v>0</v>
      </c>
      <c r="AI7242" t="str">
        <f t="shared" si="729"/>
        <v/>
      </c>
      <c r="AJ7242" t="str">
        <f t="shared" si="730"/>
        <v/>
      </c>
      <c r="AL7242">
        <f t="shared" si="735"/>
        <v>0</v>
      </c>
    </row>
    <row r="7243" spans="1:38" x14ac:dyDescent="0.3">
      <c r="A7243">
        <v>7242</v>
      </c>
      <c r="B7243" t="s">
        <v>32</v>
      </c>
      <c r="C7243" t="s">
        <v>26</v>
      </c>
      <c r="D7243">
        <v>242</v>
      </c>
      <c r="E7243">
        <v>366173265130.34399</v>
      </c>
      <c r="F7243">
        <v>62418848.399631098</v>
      </c>
      <c r="G7243">
        <v>30966924375.873699</v>
      </c>
      <c r="H7243">
        <v>351989204535.65698</v>
      </c>
      <c r="I7243">
        <v>29249433.116437402</v>
      </c>
      <c r="J7243">
        <v>-125822200.456779</v>
      </c>
      <c r="K7243">
        <v>12034.0521860524</v>
      </c>
      <c r="L7243">
        <v>-822064461.18854702</v>
      </c>
      <c r="M7243">
        <v>-589887944.55991495</v>
      </c>
      <c r="Y7243" s="15">
        <f t="shared" si="733"/>
        <v>0</v>
      </c>
      <c r="Z7243" s="15">
        <f t="shared" si="734"/>
        <v>0</v>
      </c>
      <c r="AD7243" s="15">
        <f t="shared" si="731"/>
        <v>0</v>
      </c>
      <c r="AE7243" s="15">
        <f t="shared" si="732"/>
        <v>0</v>
      </c>
      <c r="AI7243" t="str">
        <f t="shared" ref="AI7243:AI7306" si="736">IF(Y7243&lt;&gt;AD7243,"ERROR!","")</f>
        <v/>
      </c>
      <c r="AJ7243" t="str">
        <f t="shared" ref="AJ7243:AJ7306" si="737">IF(Z7243&lt;&gt;AE7243,"ERROR!","")</f>
        <v/>
      </c>
      <c r="AL7243">
        <f t="shared" si="735"/>
        <v>0</v>
      </c>
    </row>
    <row r="7244" spans="1:38" x14ac:dyDescent="0.3">
      <c r="A7244">
        <v>7243</v>
      </c>
      <c r="B7244" t="s">
        <v>32</v>
      </c>
      <c r="C7244" t="s">
        <v>26</v>
      </c>
      <c r="D7244">
        <v>243</v>
      </c>
      <c r="E7244">
        <v>262333548996.94299</v>
      </c>
      <c r="F7244">
        <v>62551626.113336302</v>
      </c>
      <c r="G7244">
        <v>30966506219.699001</v>
      </c>
      <c r="H7244">
        <v>247612972103.802</v>
      </c>
      <c r="I7244">
        <v>29378484.900676899</v>
      </c>
      <c r="J7244">
        <v>-127362707.79498699</v>
      </c>
      <c r="K7244">
        <v>8428.3778738397996</v>
      </c>
      <c r="L7244">
        <v>-569493187.42859495</v>
      </c>
      <c r="M7244">
        <v>-406164549.520612</v>
      </c>
      <c r="Y7244" s="15">
        <f t="shared" si="733"/>
        <v>0</v>
      </c>
      <c r="Z7244" s="15">
        <f t="shared" si="734"/>
        <v>0</v>
      </c>
      <c r="AD7244" s="15">
        <f t="shared" si="731"/>
        <v>0</v>
      </c>
      <c r="AE7244" s="15">
        <f t="shared" si="732"/>
        <v>0</v>
      </c>
      <c r="AI7244" t="str">
        <f t="shared" si="736"/>
        <v/>
      </c>
      <c r="AJ7244" t="str">
        <f t="shared" si="737"/>
        <v/>
      </c>
      <c r="AL7244">
        <f t="shared" si="735"/>
        <v>0</v>
      </c>
    </row>
    <row r="7245" spans="1:38" x14ac:dyDescent="0.3">
      <c r="A7245">
        <v>7244</v>
      </c>
      <c r="B7245" t="s">
        <v>32</v>
      </c>
      <c r="C7245" t="s">
        <v>26</v>
      </c>
      <c r="D7245">
        <v>244</v>
      </c>
      <c r="E7245">
        <v>329013946727.88702</v>
      </c>
      <c r="F7245">
        <v>58717334.030265003</v>
      </c>
      <c r="G7245">
        <v>30967831975.271</v>
      </c>
      <c r="H7245">
        <v>313061048363.80298</v>
      </c>
      <c r="I7245">
        <v>28775080.869086102</v>
      </c>
      <c r="J7245">
        <v>-127387357.51026499</v>
      </c>
      <c r="K7245">
        <v>10879.5888285455</v>
      </c>
      <c r="L7245">
        <v>-728387970.73465097</v>
      </c>
      <c r="M7245">
        <v>-521888956.660905</v>
      </c>
      <c r="Y7245" s="15">
        <f t="shared" si="733"/>
        <v>0</v>
      </c>
      <c r="Z7245" s="15">
        <f t="shared" si="734"/>
        <v>0</v>
      </c>
      <c r="AD7245" s="15">
        <f t="shared" si="731"/>
        <v>0</v>
      </c>
      <c r="AE7245" s="15">
        <f t="shared" si="732"/>
        <v>0</v>
      </c>
      <c r="AI7245" t="str">
        <f t="shared" si="736"/>
        <v/>
      </c>
      <c r="AJ7245" t="str">
        <f t="shared" si="737"/>
        <v/>
      </c>
      <c r="AL7245">
        <f t="shared" si="735"/>
        <v>0</v>
      </c>
    </row>
    <row r="7246" spans="1:38" x14ac:dyDescent="0.3">
      <c r="A7246">
        <v>7245</v>
      </c>
      <c r="B7246" t="s">
        <v>32</v>
      </c>
      <c r="C7246" t="s">
        <v>26</v>
      </c>
      <c r="D7246">
        <v>245</v>
      </c>
      <c r="E7246">
        <v>259522996168.06699</v>
      </c>
      <c r="F7246">
        <v>62269060.533864602</v>
      </c>
      <c r="G7246">
        <v>30964962206.638802</v>
      </c>
      <c r="H7246">
        <v>242075502578.539</v>
      </c>
      <c r="I7246">
        <v>28849505.136126898</v>
      </c>
      <c r="J7246">
        <v>-124110743.126583</v>
      </c>
      <c r="K7246">
        <v>8390.9759088171995</v>
      </c>
      <c r="L7246">
        <v>-556629356.602929</v>
      </c>
      <c r="M7246">
        <v>-396953303.40136802</v>
      </c>
      <c r="Y7246" s="15">
        <f t="shared" si="733"/>
        <v>0</v>
      </c>
      <c r="Z7246" s="15">
        <f t="shared" si="734"/>
        <v>0</v>
      </c>
      <c r="AD7246" s="15">
        <f t="shared" si="731"/>
        <v>0</v>
      </c>
      <c r="AE7246" s="15">
        <f t="shared" si="732"/>
        <v>0</v>
      </c>
      <c r="AI7246" t="str">
        <f t="shared" si="736"/>
        <v/>
      </c>
      <c r="AJ7246" t="str">
        <f t="shared" si="737"/>
        <v/>
      </c>
      <c r="AL7246">
        <f t="shared" si="735"/>
        <v>0</v>
      </c>
    </row>
    <row r="7247" spans="1:38" x14ac:dyDescent="0.3">
      <c r="A7247">
        <v>7246</v>
      </c>
      <c r="B7247" t="s">
        <v>32</v>
      </c>
      <c r="C7247" t="s">
        <v>26</v>
      </c>
      <c r="D7247">
        <v>246</v>
      </c>
      <c r="E7247">
        <v>189829144818.487</v>
      </c>
      <c r="F7247">
        <v>62080524.641919397</v>
      </c>
      <c r="G7247">
        <v>30970499652.923302</v>
      </c>
      <c r="H7247">
        <v>170900705927.117</v>
      </c>
      <c r="I7247">
        <v>29012803.060746402</v>
      </c>
      <c r="J7247">
        <v>-125085864.46825001</v>
      </c>
      <c r="K7247">
        <v>5890.5272120480304</v>
      </c>
      <c r="L7247">
        <v>-384324150.53763199</v>
      </c>
      <c r="M7247">
        <v>-271595890.46534699</v>
      </c>
      <c r="Y7247" s="15">
        <f t="shared" si="733"/>
        <v>0</v>
      </c>
      <c r="Z7247" s="15">
        <f t="shared" si="734"/>
        <v>0</v>
      </c>
      <c r="AD7247" s="15">
        <f t="shared" si="731"/>
        <v>0</v>
      </c>
      <c r="AE7247" s="15">
        <f t="shared" si="732"/>
        <v>0</v>
      </c>
      <c r="AI7247" t="str">
        <f t="shared" si="736"/>
        <v/>
      </c>
      <c r="AJ7247" t="str">
        <f t="shared" si="737"/>
        <v/>
      </c>
      <c r="AL7247">
        <f t="shared" si="735"/>
        <v>0</v>
      </c>
    </row>
    <row r="7248" spans="1:38" x14ac:dyDescent="0.3">
      <c r="A7248">
        <v>7247</v>
      </c>
      <c r="B7248" t="s">
        <v>32</v>
      </c>
      <c r="C7248" t="s">
        <v>26</v>
      </c>
      <c r="D7248">
        <v>247</v>
      </c>
      <c r="E7248">
        <v>276930350694.354</v>
      </c>
      <c r="F7248">
        <v>62391687.554664999</v>
      </c>
      <c r="G7248">
        <v>30972357083.8008</v>
      </c>
      <c r="H7248">
        <v>260856051285.33401</v>
      </c>
      <c r="I7248">
        <v>29085277.1837557</v>
      </c>
      <c r="J7248">
        <v>-125235560.396164</v>
      </c>
      <c r="K7248">
        <v>8968.6630674787993</v>
      </c>
      <c r="L7248">
        <v>-601815835.72308099</v>
      </c>
      <c r="M7248">
        <v>-429751895.83939803</v>
      </c>
      <c r="Y7248" s="15">
        <f t="shared" si="733"/>
        <v>0</v>
      </c>
      <c r="Z7248" s="15">
        <f t="shared" si="734"/>
        <v>0</v>
      </c>
      <c r="AD7248" s="15">
        <f t="shared" si="731"/>
        <v>0</v>
      </c>
      <c r="AE7248" s="15">
        <f t="shared" si="732"/>
        <v>0</v>
      </c>
      <c r="AI7248" t="str">
        <f t="shared" si="736"/>
        <v/>
      </c>
      <c r="AJ7248" t="str">
        <f t="shared" si="737"/>
        <v/>
      </c>
      <c r="AL7248">
        <f t="shared" si="735"/>
        <v>0</v>
      </c>
    </row>
    <row r="7249" spans="1:38" x14ac:dyDescent="0.3">
      <c r="A7249">
        <v>7248</v>
      </c>
      <c r="B7249" t="s">
        <v>32</v>
      </c>
      <c r="C7249" t="s">
        <v>26</v>
      </c>
      <c r="D7249">
        <v>248</v>
      </c>
      <c r="E7249">
        <v>196472482547.24701</v>
      </c>
      <c r="F7249">
        <v>60830772.505144499</v>
      </c>
      <c r="G7249">
        <v>30967226556.763302</v>
      </c>
      <c r="H7249">
        <v>177740120642.905</v>
      </c>
      <c r="I7249">
        <v>29496434.675900601</v>
      </c>
      <c r="J7249">
        <v>-127982127.235741</v>
      </c>
      <c r="K7249">
        <v>6025.8171062322799</v>
      </c>
      <c r="L7249">
        <v>-400382187.53457302</v>
      </c>
      <c r="M7249">
        <v>-283142563.295353</v>
      </c>
      <c r="Y7249" s="15">
        <f t="shared" si="733"/>
        <v>0</v>
      </c>
      <c r="Z7249" s="15">
        <f t="shared" si="734"/>
        <v>0</v>
      </c>
      <c r="AD7249" s="15">
        <f t="shared" si="731"/>
        <v>0</v>
      </c>
      <c r="AE7249" s="15">
        <f t="shared" si="732"/>
        <v>0</v>
      </c>
      <c r="AI7249" t="str">
        <f t="shared" si="736"/>
        <v/>
      </c>
      <c r="AJ7249" t="str">
        <f t="shared" si="737"/>
        <v/>
      </c>
      <c r="AL7249">
        <f t="shared" si="735"/>
        <v>0</v>
      </c>
    </row>
    <row r="7250" spans="1:38" x14ac:dyDescent="0.3">
      <c r="A7250">
        <v>7249</v>
      </c>
      <c r="B7250" t="s">
        <v>32</v>
      </c>
      <c r="C7250" t="s">
        <v>26</v>
      </c>
      <c r="D7250">
        <v>249</v>
      </c>
      <c r="E7250">
        <v>207808546550.27499</v>
      </c>
      <c r="F7250">
        <v>63287627.694554098</v>
      </c>
      <c r="G7250">
        <v>30940504512.790501</v>
      </c>
      <c r="H7250">
        <v>185638746562.103</v>
      </c>
      <c r="I7250">
        <v>27272596.9542704</v>
      </c>
      <c r="J7250">
        <v>-125155830.93478</v>
      </c>
      <c r="K7250">
        <v>6806.7865657742404</v>
      </c>
      <c r="L7250">
        <v>-421709480.43120402</v>
      </c>
      <c r="M7250">
        <v>-299259822.96243799</v>
      </c>
      <c r="Y7250" s="15">
        <f t="shared" si="733"/>
        <v>0</v>
      </c>
      <c r="Z7250" s="15">
        <f t="shared" si="734"/>
        <v>0</v>
      </c>
      <c r="AD7250" s="15">
        <f t="shared" si="731"/>
        <v>0</v>
      </c>
      <c r="AE7250" s="15">
        <f t="shared" si="732"/>
        <v>0</v>
      </c>
      <c r="AI7250" t="str">
        <f t="shared" si="736"/>
        <v/>
      </c>
      <c r="AJ7250" t="str">
        <f t="shared" si="737"/>
        <v/>
      </c>
      <c r="AL7250">
        <f t="shared" si="735"/>
        <v>0</v>
      </c>
    </row>
    <row r="7251" spans="1:38" x14ac:dyDescent="0.3">
      <c r="A7251">
        <v>7250</v>
      </c>
      <c r="B7251" t="s">
        <v>32</v>
      </c>
      <c r="C7251" t="s">
        <v>26</v>
      </c>
      <c r="D7251">
        <v>250</v>
      </c>
      <c r="E7251">
        <v>277622989979.69098</v>
      </c>
      <c r="F7251">
        <v>60712862.226534203</v>
      </c>
      <c r="G7251">
        <v>30967147408.767502</v>
      </c>
      <c r="H7251">
        <v>258941984786.17499</v>
      </c>
      <c r="I7251">
        <v>28157464.636183798</v>
      </c>
      <c r="J7251">
        <v>-126418434.09996</v>
      </c>
      <c r="K7251">
        <v>9196.2109562030892</v>
      </c>
      <c r="L7251">
        <v>-598114326.16542697</v>
      </c>
      <c r="M7251">
        <v>-427312928.674079</v>
      </c>
      <c r="Y7251" s="15">
        <f t="shared" si="733"/>
        <v>0</v>
      </c>
      <c r="Z7251" s="15">
        <f t="shared" si="734"/>
        <v>0</v>
      </c>
      <c r="AD7251" s="15">
        <f t="shared" si="731"/>
        <v>0</v>
      </c>
      <c r="AE7251" s="15">
        <f t="shared" si="732"/>
        <v>0</v>
      </c>
      <c r="AI7251" t="str">
        <f t="shared" si="736"/>
        <v/>
      </c>
      <c r="AJ7251" t="str">
        <f t="shared" si="737"/>
        <v/>
      </c>
      <c r="AL7251">
        <f t="shared" si="735"/>
        <v>0</v>
      </c>
    </row>
    <row r="7252" spans="1:38" x14ac:dyDescent="0.3">
      <c r="A7252">
        <v>7251</v>
      </c>
      <c r="B7252" t="s">
        <v>32</v>
      </c>
      <c r="C7252" t="s">
        <v>26</v>
      </c>
      <c r="D7252">
        <v>251</v>
      </c>
      <c r="E7252">
        <v>338603031686.495</v>
      </c>
      <c r="F7252">
        <v>61957771.005930997</v>
      </c>
      <c r="G7252">
        <v>30965388005.0005</v>
      </c>
      <c r="H7252">
        <v>316616553467.67499</v>
      </c>
      <c r="I7252">
        <v>28695649.102759</v>
      </c>
      <c r="J7252">
        <v>-125626508.283829</v>
      </c>
      <c r="K7252">
        <v>11033.608347170401</v>
      </c>
      <c r="L7252">
        <v>-737066674.45930898</v>
      </c>
      <c r="M7252">
        <v>-528222404.396927</v>
      </c>
      <c r="Y7252" s="15">
        <f t="shared" si="733"/>
        <v>0</v>
      </c>
      <c r="Z7252" s="15">
        <f t="shared" si="734"/>
        <v>0</v>
      </c>
      <c r="AD7252" s="15">
        <f t="shared" si="731"/>
        <v>0</v>
      </c>
      <c r="AE7252" s="15">
        <f t="shared" si="732"/>
        <v>0</v>
      </c>
      <c r="AI7252" t="str">
        <f t="shared" si="736"/>
        <v/>
      </c>
      <c r="AJ7252" t="str">
        <f t="shared" si="737"/>
        <v/>
      </c>
      <c r="AL7252">
        <f t="shared" si="735"/>
        <v>0</v>
      </c>
    </row>
    <row r="7253" spans="1:38" x14ac:dyDescent="0.3">
      <c r="A7253">
        <v>7252</v>
      </c>
      <c r="B7253" t="s">
        <v>32</v>
      </c>
      <c r="C7253" t="s">
        <v>26</v>
      </c>
      <c r="D7253">
        <v>252</v>
      </c>
      <c r="E7253">
        <v>242729108248.56799</v>
      </c>
      <c r="F7253">
        <v>60013598.852974802</v>
      </c>
      <c r="G7253">
        <v>30967490899.181198</v>
      </c>
      <c r="H7253">
        <v>226561430221.065</v>
      </c>
      <c r="I7253">
        <v>28059166.434909102</v>
      </c>
      <c r="J7253">
        <v>-126575598.819656</v>
      </c>
      <c r="K7253">
        <v>8074.4177039840497</v>
      </c>
      <c r="L7253">
        <v>-519897677.05761099</v>
      </c>
      <c r="M7253">
        <v>-370454901.55965102</v>
      </c>
      <c r="Y7253" s="15">
        <f t="shared" si="733"/>
        <v>0</v>
      </c>
      <c r="Z7253" s="15">
        <f t="shared" si="734"/>
        <v>0</v>
      </c>
      <c r="AD7253" s="15">
        <f t="shared" si="731"/>
        <v>0</v>
      </c>
      <c r="AE7253" s="15">
        <f t="shared" si="732"/>
        <v>0</v>
      </c>
      <c r="AI7253" t="str">
        <f t="shared" si="736"/>
        <v/>
      </c>
      <c r="AJ7253" t="str">
        <f t="shared" si="737"/>
        <v/>
      </c>
      <c r="AL7253">
        <f t="shared" si="735"/>
        <v>0</v>
      </c>
    </row>
    <row r="7254" spans="1:38" x14ac:dyDescent="0.3">
      <c r="A7254">
        <v>7253</v>
      </c>
      <c r="B7254" t="s">
        <v>32</v>
      </c>
      <c r="C7254" t="s">
        <v>26</v>
      </c>
      <c r="D7254">
        <v>253</v>
      </c>
      <c r="E7254">
        <v>220096419492.94</v>
      </c>
      <c r="F7254">
        <v>61398103.453621097</v>
      </c>
      <c r="G7254">
        <v>30966215801.166302</v>
      </c>
      <c r="H7254">
        <v>206308187885.77399</v>
      </c>
      <c r="I7254">
        <v>28675227.1587823</v>
      </c>
      <c r="J7254">
        <v>-126515605.49948099</v>
      </c>
      <c r="K7254">
        <v>7194.6487727330496</v>
      </c>
      <c r="L7254">
        <v>-470297538.46264398</v>
      </c>
      <c r="M7254">
        <v>-334214056.929528</v>
      </c>
      <c r="Y7254" s="15">
        <f t="shared" si="733"/>
        <v>0</v>
      </c>
      <c r="Z7254" s="15">
        <f t="shared" si="734"/>
        <v>0</v>
      </c>
      <c r="AD7254" s="15">
        <f t="shared" si="731"/>
        <v>0</v>
      </c>
      <c r="AE7254" s="15">
        <f t="shared" si="732"/>
        <v>0</v>
      </c>
      <c r="AI7254" t="str">
        <f t="shared" si="736"/>
        <v/>
      </c>
      <c r="AJ7254" t="str">
        <f t="shared" si="737"/>
        <v/>
      </c>
      <c r="AL7254">
        <f t="shared" si="735"/>
        <v>0</v>
      </c>
    </row>
    <row r="7255" spans="1:38" x14ac:dyDescent="0.3">
      <c r="A7255">
        <v>7254</v>
      </c>
      <c r="B7255" t="s">
        <v>32</v>
      </c>
      <c r="C7255" t="s">
        <v>26</v>
      </c>
      <c r="D7255">
        <v>254</v>
      </c>
      <c r="E7255">
        <v>318510032027.32898</v>
      </c>
      <c r="F7255">
        <v>62036973.450821303</v>
      </c>
      <c r="G7255">
        <v>30967704725.276199</v>
      </c>
      <c r="H7255">
        <v>302434657803.77399</v>
      </c>
      <c r="I7255">
        <v>29143561.109419901</v>
      </c>
      <c r="J7255">
        <v>-127555026.066296</v>
      </c>
      <c r="K7255">
        <v>10377.409152858099</v>
      </c>
      <c r="L7255">
        <v>-702318719.52323496</v>
      </c>
      <c r="M7255">
        <v>-502829006.62342</v>
      </c>
      <c r="Y7255" s="15">
        <f t="shared" si="733"/>
        <v>0</v>
      </c>
      <c r="Z7255" s="15">
        <f t="shared" si="734"/>
        <v>0</v>
      </c>
      <c r="AD7255" s="15">
        <f t="shared" si="731"/>
        <v>0</v>
      </c>
      <c r="AE7255" s="15">
        <f t="shared" si="732"/>
        <v>0</v>
      </c>
      <c r="AI7255" t="str">
        <f t="shared" si="736"/>
        <v/>
      </c>
      <c r="AJ7255" t="str">
        <f t="shared" si="737"/>
        <v/>
      </c>
      <c r="AL7255">
        <f t="shared" si="735"/>
        <v>0</v>
      </c>
    </row>
    <row r="7256" spans="1:38" x14ac:dyDescent="0.3">
      <c r="A7256">
        <v>7255</v>
      </c>
      <c r="B7256" t="s">
        <v>32</v>
      </c>
      <c r="C7256" t="s">
        <v>26</v>
      </c>
      <c r="D7256">
        <v>255</v>
      </c>
      <c r="E7256">
        <v>383967280113.25702</v>
      </c>
      <c r="F7256">
        <v>61395231.225431301</v>
      </c>
      <c r="G7256">
        <v>30970968932.5504</v>
      </c>
      <c r="H7256">
        <v>368844712138.06702</v>
      </c>
      <c r="I7256">
        <v>29904886.6036475</v>
      </c>
      <c r="J7256">
        <v>-128081665.66824</v>
      </c>
      <c r="K7256">
        <v>12333.927796706001</v>
      </c>
      <c r="L7256">
        <v>-862175393.80804801</v>
      </c>
      <c r="M7256">
        <v>-618880771.87758601</v>
      </c>
      <c r="Y7256" s="15">
        <f t="shared" si="733"/>
        <v>0</v>
      </c>
      <c r="Z7256" s="15">
        <f t="shared" si="734"/>
        <v>0</v>
      </c>
      <c r="AD7256" s="15">
        <f t="shared" si="731"/>
        <v>0</v>
      </c>
      <c r="AE7256" s="15">
        <f t="shared" si="732"/>
        <v>0</v>
      </c>
      <c r="AI7256" t="str">
        <f t="shared" si="736"/>
        <v/>
      </c>
      <c r="AJ7256" t="str">
        <f t="shared" si="737"/>
        <v/>
      </c>
      <c r="AL7256">
        <f t="shared" si="735"/>
        <v>0</v>
      </c>
    </row>
    <row r="7257" spans="1:38" x14ac:dyDescent="0.3">
      <c r="A7257">
        <v>7256</v>
      </c>
      <c r="B7257" t="s">
        <v>32</v>
      </c>
      <c r="C7257" t="s">
        <v>26</v>
      </c>
      <c r="D7257">
        <v>256</v>
      </c>
      <c r="E7257">
        <v>295425099955.315</v>
      </c>
      <c r="F7257">
        <v>63004949.617307797</v>
      </c>
      <c r="G7257">
        <v>30964859472.9599</v>
      </c>
      <c r="H7257">
        <v>277385148943.401</v>
      </c>
      <c r="I7257">
        <v>29718280.014295299</v>
      </c>
      <c r="J7257">
        <v>-126904644.299587</v>
      </c>
      <c r="K7257">
        <v>9333.8224422803396</v>
      </c>
      <c r="L7257">
        <v>-641159770.58072901</v>
      </c>
      <c r="M7257">
        <v>-458193029.509359</v>
      </c>
      <c r="Y7257" s="15">
        <f t="shared" si="733"/>
        <v>0</v>
      </c>
      <c r="Z7257" s="15">
        <f t="shared" si="734"/>
        <v>0</v>
      </c>
      <c r="AD7257" s="15">
        <f t="shared" si="731"/>
        <v>0</v>
      </c>
      <c r="AE7257" s="15">
        <f t="shared" si="732"/>
        <v>0</v>
      </c>
      <c r="AI7257" t="str">
        <f t="shared" si="736"/>
        <v/>
      </c>
      <c r="AJ7257" t="str">
        <f t="shared" si="737"/>
        <v/>
      </c>
      <c r="AL7257">
        <f t="shared" si="735"/>
        <v>0</v>
      </c>
    </row>
    <row r="7258" spans="1:38" x14ac:dyDescent="0.3">
      <c r="A7258">
        <v>7257</v>
      </c>
      <c r="B7258" t="s">
        <v>32</v>
      </c>
      <c r="C7258" t="s">
        <v>26</v>
      </c>
      <c r="D7258">
        <v>257</v>
      </c>
      <c r="E7258">
        <v>231815661898.784</v>
      </c>
      <c r="F7258">
        <v>65726568.7381863</v>
      </c>
      <c r="G7258">
        <v>30940581163.076801</v>
      </c>
      <c r="H7258">
        <v>208974467348.99899</v>
      </c>
      <c r="I7258">
        <v>28292883.1270446</v>
      </c>
      <c r="J7258">
        <v>-125904129.101032</v>
      </c>
      <c r="K7258">
        <v>7386.1142539144303</v>
      </c>
      <c r="L7258">
        <v>-477128491.49686003</v>
      </c>
      <c r="M7258">
        <v>-339286298.41761303</v>
      </c>
      <c r="Y7258" s="15">
        <f t="shared" si="733"/>
        <v>0</v>
      </c>
      <c r="Z7258" s="15">
        <f t="shared" si="734"/>
        <v>0</v>
      </c>
      <c r="AD7258" s="15">
        <f t="shared" si="731"/>
        <v>0</v>
      </c>
      <c r="AE7258" s="15">
        <f t="shared" si="732"/>
        <v>0</v>
      </c>
      <c r="AI7258" t="str">
        <f t="shared" si="736"/>
        <v/>
      </c>
      <c r="AJ7258" t="str">
        <f t="shared" si="737"/>
        <v/>
      </c>
      <c r="AL7258">
        <f t="shared" si="735"/>
        <v>0</v>
      </c>
    </row>
    <row r="7259" spans="1:38" x14ac:dyDescent="0.3">
      <c r="A7259">
        <v>7258</v>
      </c>
      <c r="B7259" t="s">
        <v>32</v>
      </c>
      <c r="C7259" t="s">
        <v>26</v>
      </c>
      <c r="D7259">
        <v>258</v>
      </c>
      <c r="E7259">
        <v>186008647543.16901</v>
      </c>
      <c r="F7259">
        <v>62087448.2923254</v>
      </c>
      <c r="G7259">
        <v>30971428750.857601</v>
      </c>
      <c r="H7259">
        <v>167837565486.26599</v>
      </c>
      <c r="I7259">
        <v>29103514.8894426</v>
      </c>
      <c r="J7259">
        <v>-125051828.64436699</v>
      </c>
      <c r="K7259">
        <v>5766.9173680169097</v>
      </c>
      <c r="L7259">
        <v>-376824989.85907799</v>
      </c>
      <c r="M7259">
        <v>-266117215.83675399</v>
      </c>
      <c r="Y7259" s="15">
        <f t="shared" si="733"/>
        <v>0</v>
      </c>
      <c r="Z7259" s="15">
        <f t="shared" si="734"/>
        <v>0</v>
      </c>
      <c r="AD7259" s="15">
        <f t="shared" si="731"/>
        <v>0</v>
      </c>
      <c r="AE7259" s="15">
        <f t="shared" si="732"/>
        <v>0</v>
      </c>
      <c r="AI7259" t="str">
        <f t="shared" si="736"/>
        <v/>
      </c>
      <c r="AJ7259" t="str">
        <f t="shared" si="737"/>
        <v/>
      </c>
      <c r="AL7259">
        <f t="shared" si="735"/>
        <v>0</v>
      </c>
    </row>
    <row r="7260" spans="1:38" x14ac:dyDescent="0.3">
      <c r="A7260">
        <v>7259</v>
      </c>
      <c r="B7260" t="s">
        <v>32</v>
      </c>
      <c r="C7260" t="s">
        <v>26</v>
      </c>
      <c r="D7260">
        <v>259</v>
      </c>
      <c r="E7260">
        <v>266572023059.79999</v>
      </c>
      <c r="F7260">
        <v>61334278.524526902</v>
      </c>
      <c r="G7260">
        <v>30972579748.272499</v>
      </c>
      <c r="H7260">
        <v>246246474836.73901</v>
      </c>
      <c r="I7260">
        <v>28886092.463914301</v>
      </c>
      <c r="J7260">
        <v>-124464843.50927</v>
      </c>
      <c r="K7260">
        <v>8524.7416259004403</v>
      </c>
      <c r="L7260">
        <v>-566680597.510813</v>
      </c>
      <c r="M7260">
        <v>-404253318.42679697</v>
      </c>
      <c r="Y7260" s="15">
        <f t="shared" si="733"/>
        <v>0</v>
      </c>
      <c r="Z7260" s="15">
        <f t="shared" si="734"/>
        <v>0</v>
      </c>
      <c r="AD7260" s="15">
        <f t="shared" si="731"/>
        <v>0</v>
      </c>
      <c r="AE7260" s="15">
        <f t="shared" si="732"/>
        <v>0</v>
      </c>
      <c r="AI7260" t="str">
        <f t="shared" si="736"/>
        <v/>
      </c>
      <c r="AJ7260" t="str">
        <f t="shared" si="737"/>
        <v/>
      </c>
      <c r="AL7260">
        <f t="shared" si="735"/>
        <v>0</v>
      </c>
    </row>
    <row r="7261" spans="1:38" x14ac:dyDescent="0.3">
      <c r="A7261">
        <v>7260</v>
      </c>
      <c r="B7261" t="s">
        <v>32</v>
      </c>
      <c r="C7261" t="s">
        <v>26</v>
      </c>
      <c r="D7261">
        <v>260</v>
      </c>
      <c r="E7261">
        <v>170238532355.064</v>
      </c>
      <c r="F7261">
        <v>62922114.283424698</v>
      </c>
      <c r="G7261">
        <v>30966443916.7169</v>
      </c>
      <c r="H7261">
        <v>156440017141.58499</v>
      </c>
      <c r="I7261">
        <v>29224054.306188598</v>
      </c>
      <c r="J7261">
        <v>-125604936.894302</v>
      </c>
      <c r="K7261">
        <v>5353.1250490612701</v>
      </c>
      <c r="L7261">
        <v>-349138573.018224</v>
      </c>
      <c r="M7261">
        <v>-245948765.56611201</v>
      </c>
      <c r="Y7261" s="15">
        <f t="shared" si="733"/>
        <v>0</v>
      </c>
      <c r="Z7261" s="15">
        <f t="shared" si="734"/>
        <v>0</v>
      </c>
      <c r="AD7261" s="15">
        <f t="shared" si="731"/>
        <v>0</v>
      </c>
      <c r="AE7261" s="15">
        <f t="shared" si="732"/>
        <v>0</v>
      </c>
      <c r="AI7261" t="str">
        <f t="shared" si="736"/>
        <v/>
      </c>
      <c r="AJ7261" t="str">
        <f t="shared" si="737"/>
        <v/>
      </c>
      <c r="AL7261">
        <f t="shared" si="735"/>
        <v>0</v>
      </c>
    </row>
    <row r="7262" spans="1:38" x14ac:dyDescent="0.3">
      <c r="A7262">
        <v>7261</v>
      </c>
      <c r="B7262" t="s">
        <v>32</v>
      </c>
      <c r="C7262" t="s">
        <v>26</v>
      </c>
      <c r="D7262">
        <v>261</v>
      </c>
      <c r="E7262">
        <v>269442927582.465</v>
      </c>
      <c r="F7262">
        <v>61630896.022412702</v>
      </c>
      <c r="G7262">
        <v>30970357953.6367</v>
      </c>
      <c r="H7262">
        <v>254641920883.44299</v>
      </c>
      <c r="I7262">
        <v>30294682.362801101</v>
      </c>
      <c r="J7262">
        <v>-128349385.706715</v>
      </c>
      <c r="K7262">
        <v>8405.4989530479197</v>
      </c>
      <c r="L7262">
        <v>-585577061.79072106</v>
      </c>
      <c r="M7262">
        <v>-417612040.657942</v>
      </c>
      <c r="Y7262" s="15">
        <f t="shared" si="733"/>
        <v>0</v>
      </c>
      <c r="Z7262" s="15">
        <f t="shared" si="734"/>
        <v>0</v>
      </c>
      <c r="AD7262" s="15">
        <f t="shared" si="731"/>
        <v>0</v>
      </c>
      <c r="AE7262" s="15">
        <f t="shared" si="732"/>
        <v>0</v>
      </c>
      <c r="AI7262" t="str">
        <f t="shared" si="736"/>
        <v/>
      </c>
      <c r="AJ7262" t="str">
        <f t="shared" si="737"/>
        <v/>
      </c>
      <c r="AL7262">
        <f t="shared" si="735"/>
        <v>0</v>
      </c>
    </row>
    <row r="7263" spans="1:38" x14ac:dyDescent="0.3">
      <c r="A7263">
        <v>7262</v>
      </c>
      <c r="B7263" t="s">
        <v>32</v>
      </c>
      <c r="C7263" t="s">
        <v>26</v>
      </c>
      <c r="D7263">
        <v>262</v>
      </c>
      <c r="E7263">
        <v>232918170845.36801</v>
      </c>
      <c r="F7263">
        <v>62701134.569143601</v>
      </c>
      <c r="G7263">
        <v>30965815540.192299</v>
      </c>
      <c r="H7263">
        <v>214121292675.48801</v>
      </c>
      <c r="I7263">
        <v>29143726.877821699</v>
      </c>
      <c r="J7263">
        <v>-125042474.84581</v>
      </c>
      <c r="K7263">
        <v>7347.0799933427197</v>
      </c>
      <c r="L7263">
        <v>-488725654.26315999</v>
      </c>
      <c r="M7263">
        <v>-347488550.31561899</v>
      </c>
      <c r="Y7263" s="15">
        <f t="shared" si="733"/>
        <v>0</v>
      </c>
      <c r="Z7263" s="15">
        <f t="shared" si="734"/>
        <v>0</v>
      </c>
      <c r="AD7263" s="15">
        <f t="shared" si="731"/>
        <v>0</v>
      </c>
      <c r="AE7263" s="15">
        <f t="shared" si="732"/>
        <v>0</v>
      </c>
      <c r="AI7263" t="str">
        <f t="shared" si="736"/>
        <v/>
      </c>
      <c r="AJ7263" t="str">
        <f t="shared" si="737"/>
        <v/>
      </c>
      <c r="AL7263">
        <f t="shared" si="735"/>
        <v>0</v>
      </c>
    </row>
    <row r="7264" spans="1:38" x14ac:dyDescent="0.3">
      <c r="A7264">
        <v>7263</v>
      </c>
      <c r="B7264" t="s">
        <v>32</v>
      </c>
      <c r="C7264" t="s">
        <v>26</v>
      </c>
      <c r="D7264">
        <v>263</v>
      </c>
      <c r="E7264">
        <v>224565954732.24301</v>
      </c>
      <c r="F7264">
        <v>62378035.443044402</v>
      </c>
      <c r="G7264">
        <v>30970767110.515999</v>
      </c>
      <c r="H7264">
        <v>207814820939.466</v>
      </c>
      <c r="I7264">
        <v>29170729.5188783</v>
      </c>
      <c r="J7264">
        <v>-125584247.778992</v>
      </c>
      <c r="K7264">
        <v>7124.08720546312</v>
      </c>
      <c r="L7264">
        <v>-473445948.00581002</v>
      </c>
      <c r="M7264">
        <v>-336368672.31725901</v>
      </c>
      <c r="Y7264" s="15">
        <f t="shared" si="733"/>
        <v>0</v>
      </c>
      <c r="Z7264" s="15">
        <f t="shared" si="734"/>
        <v>0</v>
      </c>
      <c r="AD7264" s="15">
        <f t="shared" si="731"/>
        <v>0</v>
      </c>
      <c r="AE7264" s="15">
        <f t="shared" si="732"/>
        <v>0</v>
      </c>
      <c r="AI7264" t="str">
        <f t="shared" si="736"/>
        <v/>
      </c>
      <c r="AJ7264" t="str">
        <f t="shared" si="737"/>
        <v/>
      </c>
      <c r="AL7264">
        <f t="shared" si="735"/>
        <v>0</v>
      </c>
    </row>
    <row r="7265" spans="1:38" x14ac:dyDescent="0.3">
      <c r="A7265">
        <v>7264</v>
      </c>
      <c r="B7265" t="s">
        <v>32</v>
      </c>
      <c r="C7265" t="s">
        <v>26</v>
      </c>
      <c r="D7265">
        <v>264</v>
      </c>
      <c r="E7265">
        <v>177626754053.159</v>
      </c>
      <c r="F7265">
        <v>62053698.4105535</v>
      </c>
      <c r="G7265">
        <v>30965032945.156799</v>
      </c>
      <c r="H7265">
        <v>158518368276.258</v>
      </c>
      <c r="I7265">
        <v>28763165.284136701</v>
      </c>
      <c r="J7265">
        <v>-125055846.53602199</v>
      </c>
      <c r="K7265">
        <v>5511.1586889111804</v>
      </c>
      <c r="L7265">
        <v>-354626119.606453</v>
      </c>
      <c r="M7265">
        <v>-250065405.54538301</v>
      </c>
      <c r="Y7265" s="15">
        <f t="shared" si="733"/>
        <v>0</v>
      </c>
      <c r="Z7265" s="15">
        <f t="shared" si="734"/>
        <v>0</v>
      </c>
      <c r="AD7265" s="15">
        <f t="shared" si="731"/>
        <v>0</v>
      </c>
      <c r="AE7265" s="15">
        <f t="shared" si="732"/>
        <v>0</v>
      </c>
      <c r="AI7265" t="str">
        <f t="shared" si="736"/>
        <v/>
      </c>
      <c r="AJ7265" t="str">
        <f t="shared" si="737"/>
        <v/>
      </c>
      <c r="AL7265">
        <f t="shared" si="735"/>
        <v>0</v>
      </c>
    </row>
    <row r="7266" spans="1:38" x14ac:dyDescent="0.3">
      <c r="A7266">
        <v>7265</v>
      </c>
      <c r="B7266" t="s">
        <v>32</v>
      </c>
      <c r="C7266" t="s">
        <v>26</v>
      </c>
      <c r="D7266">
        <v>265</v>
      </c>
      <c r="E7266">
        <v>229234025295.79001</v>
      </c>
      <c r="F7266">
        <v>62974952.062093601</v>
      </c>
      <c r="G7266">
        <v>30966431553.7052</v>
      </c>
      <c r="H7266">
        <v>213318731495.198</v>
      </c>
      <c r="I7266">
        <v>29485422.515988801</v>
      </c>
      <c r="J7266">
        <v>-126238628.019062</v>
      </c>
      <c r="K7266">
        <v>7234.71849112976</v>
      </c>
      <c r="L7266">
        <v>-486442900.56125897</v>
      </c>
      <c r="M7266">
        <v>-345735176.08564597</v>
      </c>
      <c r="Y7266" s="15">
        <f t="shared" si="733"/>
        <v>0</v>
      </c>
      <c r="Z7266" s="15">
        <f t="shared" si="734"/>
        <v>0</v>
      </c>
      <c r="AD7266" s="15">
        <f t="shared" si="731"/>
        <v>0</v>
      </c>
      <c r="AE7266" s="15">
        <f t="shared" si="732"/>
        <v>0</v>
      </c>
      <c r="AI7266" t="str">
        <f t="shared" si="736"/>
        <v/>
      </c>
      <c r="AJ7266" t="str">
        <f t="shared" si="737"/>
        <v/>
      </c>
      <c r="AL7266">
        <f t="shared" si="735"/>
        <v>0</v>
      </c>
    </row>
    <row r="7267" spans="1:38" x14ac:dyDescent="0.3">
      <c r="A7267">
        <v>7266</v>
      </c>
      <c r="B7267" t="s">
        <v>32</v>
      </c>
      <c r="C7267" t="s">
        <v>26</v>
      </c>
      <c r="D7267">
        <v>266</v>
      </c>
      <c r="E7267">
        <v>329916929084.77698</v>
      </c>
      <c r="F7267">
        <v>62301900.211984597</v>
      </c>
      <c r="G7267">
        <v>30966815761.4053</v>
      </c>
      <c r="H7267">
        <v>308625094727.49597</v>
      </c>
      <c r="I7267">
        <v>28892844.586679701</v>
      </c>
      <c r="J7267">
        <v>-125888605.318096</v>
      </c>
      <c r="K7267">
        <v>10681.713730249299</v>
      </c>
      <c r="L7267">
        <v>-717541500.23736203</v>
      </c>
      <c r="M7267">
        <v>-513968497.10353202</v>
      </c>
      <c r="Y7267" s="15">
        <f t="shared" si="733"/>
        <v>0</v>
      </c>
      <c r="Z7267" s="15">
        <f t="shared" si="734"/>
        <v>0</v>
      </c>
      <c r="AD7267" s="15">
        <f t="shared" si="731"/>
        <v>0</v>
      </c>
      <c r="AE7267" s="15">
        <f t="shared" si="732"/>
        <v>0</v>
      </c>
      <c r="AI7267" t="str">
        <f t="shared" si="736"/>
        <v/>
      </c>
      <c r="AJ7267" t="str">
        <f t="shared" si="737"/>
        <v/>
      </c>
      <c r="AL7267">
        <f t="shared" si="735"/>
        <v>0</v>
      </c>
    </row>
    <row r="7268" spans="1:38" x14ac:dyDescent="0.3">
      <c r="A7268">
        <v>7267</v>
      </c>
      <c r="B7268" t="s">
        <v>32</v>
      </c>
      <c r="C7268" t="s">
        <v>26</v>
      </c>
      <c r="D7268">
        <v>267</v>
      </c>
      <c r="E7268">
        <v>370031698919.89502</v>
      </c>
      <c r="F7268">
        <v>61446355.336384602</v>
      </c>
      <c r="G7268">
        <v>30972331939.8274</v>
      </c>
      <c r="H7268">
        <v>350836600495.72601</v>
      </c>
      <c r="I7268">
        <v>30257788.383754998</v>
      </c>
      <c r="J7268">
        <v>-127776504.526669</v>
      </c>
      <c r="K7268">
        <v>11594.9188369658</v>
      </c>
      <c r="L7268">
        <v>-818268441.35316503</v>
      </c>
      <c r="M7268">
        <v>-586852196.87945998</v>
      </c>
      <c r="Y7268" s="15">
        <f t="shared" si="733"/>
        <v>0</v>
      </c>
      <c r="Z7268" s="15">
        <f t="shared" si="734"/>
        <v>0</v>
      </c>
      <c r="AD7268" s="15">
        <f t="shared" si="731"/>
        <v>0</v>
      </c>
      <c r="AE7268" s="15">
        <f t="shared" si="732"/>
        <v>0</v>
      </c>
      <c r="AI7268" t="str">
        <f t="shared" si="736"/>
        <v/>
      </c>
      <c r="AJ7268" t="str">
        <f t="shared" si="737"/>
        <v/>
      </c>
      <c r="AL7268">
        <f t="shared" si="735"/>
        <v>0</v>
      </c>
    </row>
    <row r="7269" spans="1:38" x14ac:dyDescent="0.3">
      <c r="A7269">
        <v>7268</v>
      </c>
      <c r="B7269" t="s">
        <v>32</v>
      </c>
      <c r="C7269" t="s">
        <v>26</v>
      </c>
      <c r="D7269">
        <v>268</v>
      </c>
      <c r="E7269">
        <v>286123581167.43701</v>
      </c>
      <c r="F7269">
        <v>63323677.858869597</v>
      </c>
      <c r="G7269">
        <v>30969880298.640598</v>
      </c>
      <c r="H7269">
        <v>266337020271.612</v>
      </c>
      <c r="I7269">
        <v>30001909.9429713</v>
      </c>
      <c r="J7269">
        <v>-128247703.27836999</v>
      </c>
      <c r="K7269">
        <v>8877.3355022355408</v>
      </c>
      <c r="L7269">
        <v>-614155362.50554502</v>
      </c>
      <c r="M7269">
        <v>-438476106.38322198</v>
      </c>
      <c r="Y7269" s="15">
        <f t="shared" si="733"/>
        <v>0</v>
      </c>
      <c r="Z7269" s="15">
        <f t="shared" si="734"/>
        <v>0</v>
      </c>
      <c r="AD7269" s="15">
        <f t="shared" si="731"/>
        <v>0</v>
      </c>
      <c r="AE7269" s="15">
        <f t="shared" si="732"/>
        <v>0</v>
      </c>
      <c r="AI7269" t="str">
        <f t="shared" si="736"/>
        <v/>
      </c>
      <c r="AJ7269" t="str">
        <f t="shared" si="737"/>
        <v/>
      </c>
      <c r="AL7269">
        <f t="shared" si="735"/>
        <v>0</v>
      </c>
    </row>
    <row r="7270" spans="1:38" x14ac:dyDescent="0.3">
      <c r="A7270">
        <v>7269</v>
      </c>
      <c r="B7270" t="s">
        <v>32</v>
      </c>
      <c r="C7270" t="s">
        <v>26</v>
      </c>
      <c r="D7270">
        <v>269</v>
      </c>
      <c r="E7270">
        <v>197887553812.245</v>
      </c>
      <c r="F7270">
        <v>59376994.735791698</v>
      </c>
      <c r="G7270">
        <v>30965927745.805599</v>
      </c>
      <c r="H7270">
        <v>180685451734.64499</v>
      </c>
      <c r="I7270">
        <v>28959489.349288799</v>
      </c>
      <c r="J7270">
        <v>-126928325.1707</v>
      </c>
      <c r="K7270">
        <v>6239.24854320962</v>
      </c>
      <c r="L7270">
        <v>-408042650.42768103</v>
      </c>
      <c r="M7270">
        <v>-288860248.67032498</v>
      </c>
      <c r="Y7270" s="15">
        <f t="shared" si="733"/>
        <v>0</v>
      </c>
      <c r="Z7270" s="15">
        <f t="shared" si="734"/>
        <v>0</v>
      </c>
      <c r="AD7270" s="15">
        <f t="shared" si="731"/>
        <v>0</v>
      </c>
      <c r="AE7270" s="15">
        <f t="shared" si="732"/>
        <v>0</v>
      </c>
      <c r="AI7270" t="str">
        <f t="shared" si="736"/>
        <v/>
      </c>
      <c r="AJ7270" t="str">
        <f t="shared" si="737"/>
        <v/>
      </c>
      <c r="AL7270">
        <f t="shared" si="735"/>
        <v>0</v>
      </c>
    </row>
    <row r="7271" spans="1:38" x14ac:dyDescent="0.3">
      <c r="A7271">
        <v>7270</v>
      </c>
      <c r="B7271" t="s">
        <v>32</v>
      </c>
      <c r="C7271" t="s">
        <v>26</v>
      </c>
      <c r="D7271">
        <v>270</v>
      </c>
      <c r="E7271">
        <v>262821601474.23099</v>
      </c>
      <c r="F7271">
        <v>62361720.402781099</v>
      </c>
      <c r="G7271">
        <v>30967117363.032501</v>
      </c>
      <c r="H7271">
        <v>242635411545.67801</v>
      </c>
      <c r="I7271">
        <v>29262627.183185499</v>
      </c>
      <c r="J7271">
        <v>-126694667.31616201</v>
      </c>
      <c r="K7271">
        <v>8291.6482524541498</v>
      </c>
      <c r="L7271">
        <v>-557570418.93746197</v>
      </c>
      <c r="M7271">
        <v>-397525042.72273999</v>
      </c>
      <c r="Y7271" s="15">
        <f t="shared" si="733"/>
        <v>0</v>
      </c>
      <c r="Z7271" s="15">
        <f t="shared" si="734"/>
        <v>0</v>
      </c>
      <c r="AD7271" s="15">
        <f t="shared" si="731"/>
        <v>0</v>
      </c>
      <c r="AE7271" s="15">
        <f t="shared" si="732"/>
        <v>0</v>
      </c>
      <c r="AI7271" t="str">
        <f t="shared" si="736"/>
        <v/>
      </c>
      <c r="AJ7271" t="str">
        <f t="shared" si="737"/>
        <v/>
      </c>
      <c r="AL7271">
        <f t="shared" si="735"/>
        <v>0</v>
      </c>
    </row>
    <row r="7272" spans="1:38" x14ac:dyDescent="0.3">
      <c r="A7272">
        <v>7271</v>
      </c>
      <c r="B7272" t="s">
        <v>32</v>
      </c>
      <c r="C7272" t="s">
        <v>26</v>
      </c>
      <c r="D7272">
        <v>271</v>
      </c>
      <c r="E7272">
        <v>285285835214.83899</v>
      </c>
      <c r="F7272">
        <v>61382711.797536597</v>
      </c>
      <c r="G7272">
        <v>30964778154.416599</v>
      </c>
      <c r="H7272">
        <v>267782666178.04401</v>
      </c>
      <c r="I7272">
        <v>28576621.857502501</v>
      </c>
      <c r="J7272">
        <v>-125615229.846012</v>
      </c>
      <c r="K7272">
        <v>9370.6900526361806</v>
      </c>
      <c r="L7272">
        <v>-619077060.22668505</v>
      </c>
      <c r="M7272">
        <v>-442444237.84008801</v>
      </c>
      <c r="Y7272" s="15">
        <f t="shared" si="733"/>
        <v>0</v>
      </c>
      <c r="Z7272" s="15">
        <f t="shared" si="734"/>
        <v>0</v>
      </c>
      <c r="AD7272" s="15">
        <f t="shared" si="731"/>
        <v>0</v>
      </c>
      <c r="AE7272" s="15">
        <f t="shared" si="732"/>
        <v>0</v>
      </c>
      <c r="AI7272" t="str">
        <f t="shared" si="736"/>
        <v/>
      </c>
      <c r="AJ7272" t="str">
        <f t="shared" si="737"/>
        <v/>
      </c>
      <c r="AL7272">
        <f t="shared" si="735"/>
        <v>0</v>
      </c>
    </row>
    <row r="7273" spans="1:38" x14ac:dyDescent="0.3">
      <c r="A7273">
        <v>7272</v>
      </c>
      <c r="B7273" t="s">
        <v>32</v>
      </c>
      <c r="C7273" t="s">
        <v>26</v>
      </c>
      <c r="D7273">
        <v>272</v>
      </c>
      <c r="E7273">
        <v>336646908745.43201</v>
      </c>
      <c r="F7273">
        <v>62264814.504501797</v>
      </c>
      <c r="G7273">
        <v>30967793680.6903</v>
      </c>
      <c r="H7273">
        <v>316697924985.81201</v>
      </c>
      <c r="I7273">
        <v>29200970.316186201</v>
      </c>
      <c r="J7273">
        <v>-126986585.59814499</v>
      </c>
      <c r="K7273">
        <v>10845.458954158999</v>
      </c>
      <c r="L7273">
        <v>-736758156.73615301</v>
      </c>
      <c r="M7273">
        <v>-527860212.99460602</v>
      </c>
      <c r="Y7273" s="15">
        <f t="shared" si="733"/>
        <v>0</v>
      </c>
      <c r="Z7273" s="15">
        <f t="shared" si="734"/>
        <v>0</v>
      </c>
      <c r="AD7273" s="15">
        <f t="shared" si="731"/>
        <v>0</v>
      </c>
      <c r="AE7273" s="15">
        <f t="shared" si="732"/>
        <v>0</v>
      </c>
      <c r="AI7273" t="str">
        <f t="shared" si="736"/>
        <v/>
      </c>
      <c r="AJ7273" t="str">
        <f t="shared" si="737"/>
        <v/>
      </c>
      <c r="AL7273">
        <f t="shared" si="735"/>
        <v>0</v>
      </c>
    </row>
    <row r="7274" spans="1:38" x14ac:dyDescent="0.3">
      <c r="A7274">
        <v>7273</v>
      </c>
      <c r="B7274" t="s">
        <v>32</v>
      </c>
      <c r="C7274" t="s">
        <v>26</v>
      </c>
      <c r="D7274">
        <v>273</v>
      </c>
      <c r="E7274">
        <v>307514937324.16901</v>
      </c>
      <c r="F7274">
        <v>63266420.4503434</v>
      </c>
      <c r="G7274">
        <v>30971096335.7337</v>
      </c>
      <c r="H7274">
        <v>290839516389.80902</v>
      </c>
      <c r="I7274">
        <v>29637177.224952299</v>
      </c>
      <c r="J7274">
        <v>-126770917.011223</v>
      </c>
      <c r="K7274">
        <v>9813.3339144371403</v>
      </c>
      <c r="L7274">
        <v>-673781331.42565703</v>
      </c>
      <c r="M7274">
        <v>-481939919.97549099</v>
      </c>
      <c r="Y7274" s="15">
        <f t="shared" si="733"/>
        <v>0</v>
      </c>
      <c r="Z7274" s="15">
        <f t="shared" si="734"/>
        <v>0</v>
      </c>
      <c r="AD7274" s="15">
        <f t="shared" si="731"/>
        <v>0</v>
      </c>
      <c r="AE7274" s="15">
        <f t="shared" si="732"/>
        <v>0</v>
      </c>
      <c r="AI7274" t="str">
        <f t="shared" si="736"/>
        <v/>
      </c>
      <c r="AJ7274" t="str">
        <f t="shared" si="737"/>
        <v/>
      </c>
      <c r="AL7274">
        <f t="shared" si="735"/>
        <v>0</v>
      </c>
    </row>
    <row r="7275" spans="1:38" x14ac:dyDescent="0.3">
      <c r="A7275">
        <v>7274</v>
      </c>
      <c r="B7275" t="s">
        <v>32</v>
      </c>
      <c r="C7275" t="s">
        <v>26</v>
      </c>
      <c r="D7275">
        <v>274</v>
      </c>
      <c r="E7275">
        <v>224686315973.04999</v>
      </c>
      <c r="F7275">
        <v>62300708.792290002</v>
      </c>
      <c r="G7275">
        <v>30972723528.470402</v>
      </c>
      <c r="H7275">
        <v>204151249606.31601</v>
      </c>
      <c r="I7275">
        <v>29506094.931104999</v>
      </c>
      <c r="J7275">
        <v>-126519517.18227801</v>
      </c>
      <c r="K7275">
        <v>6918.9518329347602</v>
      </c>
      <c r="L7275">
        <v>-464249943.86233997</v>
      </c>
      <c r="M7275">
        <v>-329589206.00958198</v>
      </c>
      <c r="Y7275" s="15">
        <f t="shared" si="733"/>
        <v>0</v>
      </c>
      <c r="Z7275" s="15">
        <f t="shared" si="734"/>
        <v>0</v>
      </c>
      <c r="AD7275" s="15">
        <f t="shared" si="731"/>
        <v>0</v>
      </c>
      <c r="AE7275" s="15">
        <f t="shared" si="732"/>
        <v>0</v>
      </c>
      <c r="AI7275" t="str">
        <f t="shared" si="736"/>
        <v/>
      </c>
      <c r="AJ7275" t="str">
        <f t="shared" si="737"/>
        <v/>
      </c>
      <c r="AL7275">
        <f t="shared" si="735"/>
        <v>0</v>
      </c>
    </row>
    <row r="7276" spans="1:38" x14ac:dyDescent="0.3">
      <c r="A7276">
        <v>7275</v>
      </c>
      <c r="B7276" t="s">
        <v>32</v>
      </c>
      <c r="C7276" t="s">
        <v>26</v>
      </c>
      <c r="D7276">
        <v>275</v>
      </c>
      <c r="E7276">
        <v>266517529769.10999</v>
      </c>
      <c r="F7276">
        <v>62945178.8814345</v>
      </c>
      <c r="G7276">
        <v>30969913630.181999</v>
      </c>
      <c r="H7276">
        <v>249393725680.19699</v>
      </c>
      <c r="I7276">
        <v>29519607.104770601</v>
      </c>
      <c r="J7276">
        <v>-126368155.209316</v>
      </c>
      <c r="K7276">
        <v>8448.4093841442991</v>
      </c>
      <c r="L7276">
        <v>-573658959.42007101</v>
      </c>
      <c r="M7276">
        <v>-409155714.00420499</v>
      </c>
      <c r="Y7276" s="15">
        <f t="shared" si="733"/>
        <v>0</v>
      </c>
      <c r="Z7276" s="15">
        <f t="shared" si="734"/>
        <v>0</v>
      </c>
      <c r="AD7276" s="15">
        <f t="shared" si="731"/>
        <v>0</v>
      </c>
      <c r="AE7276" s="15">
        <f t="shared" si="732"/>
        <v>0</v>
      </c>
      <c r="AI7276" t="str">
        <f t="shared" si="736"/>
        <v/>
      </c>
      <c r="AJ7276" t="str">
        <f t="shared" si="737"/>
        <v/>
      </c>
      <c r="AL7276">
        <f t="shared" si="735"/>
        <v>0</v>
      </c>
    </row>
    <row r="7277" spans="1:38" x14ac:dyDescent="0.3">
      <c r="A7277">
        <v>7276</v>
      </c>
      <c r="B7277" t="s">
        <v>32</v>
      </c>
      <c r="C7277" t="s">
        <v>26</v>
      </c>
      <c r="D7277">
        <v>276</v>
      </c>
      <c r="E7277">
        <v>299031349769.79401</v>
      </c>
      <c r="F7277">
        <v>62402209.241244197</v>
      </c>
      <c r="G7277">
        <v>30970613178.080898</v>
      </c>
      <c r="H7277">
        <v>279916641742.49103</v>
      </c>
      <c r="I7277">
        <v>29534721.280293599</v>
      </c>
      <c r="J7277">
        <v>-127291257.246838</v>
      </c>
      <c r="K7277">
        <v>9477.5447205340406</v>
      </c>
      <c r="L7277">
        <v>-647465946.04680204</v>
      </c>
      <c r="M7277">
        <v>-462829400.412139</v>
      </c>
      <c r="Y7277" s="15">
        <f t="shared" si="733"/>
        <v>0</v>
      </c>
      <c r="Z7277" s="15">
        <f t="shared" si="734"/>
        <v>0</v>
      </c>
      <c r="AD7277" s="15">
        <f t="shared" si="731"/>
        <v>0</v>
      </c>
      <c r="AE7277" s="15">
        <f t="shared" si="732"/>
        <v>0</v>
      </c>
      <c r="AI7277" t="str">
        <f t="shared" si="736"/>
        <v/>
      </c>
      <c r="AJ7277" t="str">
        <f t="shared" si="737"/>
        <v/>
      </c>
      <c r="AL7277">
        <f t="shared" si="735"/>
        <v>0</v>
      </c>
    </row>
    <row r="7278" spans="1:38" x14ac:dyDescent="0.3">
      <c r="A7278">
        <v>7277</v>
      </c>
      <c r="B7278" t="s">
        <v>32</v>
      </c>
      <c r="C7278" t="s">
        <v>26</v>
      </c>
      <c r="D7278">
        <v>277</v>
      </c>
      <c r="E7278">
        <v>225740349651.922</v>
      </c>
      <c r="F7278">
        <v>62578498.876587503</v>
      </c>
      <c r="G7278">
        <v>30967525557.6572</v>
      </c>
      <c r="H7278">
        <v>203591437625.258</v>
      </c>
      <c r="I7278">
        <v>29479542.137885001</v>
      </c>
      <c r="J7278">
        <v>-127403099.62973</v>
      </c>
      <c r="K7278">
        <v>6906.1940200087602</v>
      </c>
      <c r="L7278">
        <v>-462922546.84252</v>
      </c>
      <c r="M7278">
        <v>-328631068.02968198</v>
      </c>
      <c r="Y7278" s="15">
        <f t="shared" si="733"/>
        <v>0</v>
      </c>
      <c r="Z7278" s="15">
        <f t="shared" si="734"/>
        <v>0</v>
      </c>
      <c r="AD7278" s="15">
        <f t="shared" si="731"/>
        <v>0</v>
      </c>
      <c r="AE7278" s="15">
        <f t="shared" si="732"/>
        <v>0</v>
      </c>
      <c r="AI7278" t="str">
        <f t="shared" si="736"/>
        <v/>
      </c>
      <c r="AJ7278" t="str">
        <f t="shared" si="737"/>
        <v/>
      </c>
      <c r="AL7278">
        <f t="shared" si="735"/>
        <v>0</v>
      </c>
    </row>
    <row r="7279" spans="1:38" x14ac:dyDescent="0.3">
      <c r="A7279">
        <v>7278</v>
      </c>
      <c r="B7279" t="s">
        <v>32</v>
      </c>
      <c r="C7279" t="s">
        <v>26</v>
      </c>
      <c r="D7279">
        <v>278</v>
      </c>
      <c r="E7279">
        <v>287755954115.15802</v>
      </c>
      <c r="F7279">
        <v>60332580.413077801</v>
      </c>
      <c r="G7279">
        <v>30960911161.094501</v>
      </c>
      <c r="H7279">
        <v>272058611383.22699</v>
      </c>
      <c r="I7279">
        <v>28114695.688847799</v>
      </c>
      <c r="J7279">
        <v>-125537211.033115</v>
      </c>
      <c r="K7279">
        <v>9676.7403920770194</v>
      </c>
      <c r="L7279">
        <v>-629880700.0546</v>
      </c>
      <c r="M7279">
        <v>-450427410.30638701</v>
      </c>
      <c r="Y7279" s="15">
        <f t="shared" si="733"/>
        <v>0</v>
      </c>
      <c r="Z7279" s="15">
        <f t="shared" si="734"/>
        <v>0</v>
      </c>
      <c r="AD7279" s="15">
        <f t="shared" si="731"/>
        <v>0</v>
      </c>
      <c r="AE7279" s="15">
        <f t="shared" si="732"/>
        <v>0</v>
      </c>
      <c r="AI7279" t="str">
        <f t="shared" si="736"/>
        <v/>
      </c>
      <c r="AJ7279" t="str">
        <f t="shared" si="737"/>
        <v/>
      </c>
      <c r="AL7279">
        <f t="shared" si="735"/>
        <v>0</v>
      </c>
    </row>
    <row r="7280" spans="1:38" x14ac:dyDescent="0.3">
      <c r="A7280">
        <v>7279</v>
      </c>
      <c r="B7280" t="s">
        <v>32</v>
      </c>
      <c r="C7280" t="s">
        <v>26</v>
      </c>
      <c r="D7280">
        <v>279</v>
      </c>
      <c r="E7280">
        <v>333175667970.61603</v>
      </c>
      <c r="F7280">
        <v>63332224.234498799</v>
      </c>
      <c r="G7280">
        <v>30970602658.680801</v>
      </c>
      <c r="H7280">
        <v>312961506699.95599</v>
      </c>
      <c r="I7280">
        <v>29765840.723636199</v>
      </c>
      <c r="J7280">
        <v>-127409531.37022001</v>
      </c>
      <c r="K7280">
        <v>10514.1161509825</v>
      </c>
      <c r="L7280">
        <v>-727156461.44686902</v>
      </c>
      <c r="M7280">
        <v>-520723106.30945897</v>
      </c>
      <c r="Y7280" s="15">
        <f t="shared" si="733"/>
        <v>0</v>
      </c>
      <c r="Z7280" s="15">
        <f t="shared" si="734"/>
        <v>0</v>
      </c>
      <c r="AD7280" s="15">
        <f t="shared" si="731"/>
        <v>0</v>
      </c>
      <c r="AE7280" s="15">
        <f t="shared" si="732"/>
        <v>0</v>
      </c>
      <c r="AI7280" t="str">
        <f t="shared" si="736"/>
        <v/>
      </c>
      <c r="AJ7280" t="str">
        <f t="shared" si="737"/>
        <v/>
      </c>
      <c r="AL7280">
        <f t="shared" si="735"/>
        <v>0</v>
      </c>
    </row>
    <row r="7281" spans="1:38" x14ac:dyDescent="0.3">
      <c r="A7281">
        <v>7280</v>
      </c>
      <c r="B7281" t="s">
        <v>32</v>
      </c>
      <c r="C7281" t="s">
        <v>26</v>
      </c>
      <c r="D7281">
        <v>280</v>
      </c>
      <c r="E7281">
        <v>273784104483.01599</v>
      </c>
      <c r="F7281">
        <v>62399706.314298697</v>
      </c>
      <c r="G7281">
        <v>30967545605.875301</v>
      </c>
      <c r="H7281">
        <v>248879402048.89001</v>
      </c>
      <c r="I7281">
        <v>29342988.1627299</v>
      </c>
      <c r="J7281">
        <v>-127711406.920048</v>
      </c>
      <c r="K7281">
        <v>8481.7333759144894</v>
      </c>
      <c r="L7281">
        <v>-572591645.74185395</v>
      </c>
      <c r="M7281">
        <v>-408427654.67696798</v>
      </c>
      <c r="Y7281" s="15">
        <f t="shared" si="733"/>
        <v>0</v>
      </c>
      <c r="Z7281" s="15">
        <f t="shared" si="734"/>
        <v>0</v>
      </c>
      <c r="AD7281" s="15">
        <f t="shared" si="731"/>
        <v>0</v>
      </c>
      <c r="AE7281" s="15">
        <f t="shared" si="732"/>
        <v>0</v>
      </c>
      <c r="AI7281" t="str">
        <f t="shared" si="736"/>
        <v/>
      </c>
      <c r="AJ7281" t="str">
        <f t="shared" si="737"/>
        <v/>
      </c>
      <c r="AL7281">
        <f t="shared" si="735"/>
        <v>0</v>
      </c>
    </row>
    <row r="7282" spans="1:38" x14ac:dyDescent="0.3">
      <c r="A7282">
        <v>7281</v>
      </c>
      <c r="B7282" t="s">
        <v>32</v>
      </c>
      <c r="C7282" t="s">
        <v>26</v>
      </c>
      <c r="D7282">
        <v>281</v>
      </c>
      <c r="E7282">
        <v>207127798282.91299</v>
      </c>
      <c r="F7282">
        <v>62724600.019766703</v>
      </c>
      <c r="G7282">
        <v>30972590141.8419</v>
      </c>
      <c r="H7282">
        <v>185496474590.32199</v>
      </c>
      <c r="I7282">
        <v>29185735.167357702</v>
      </c>
      <c r="J7282">
        <v>-125528791.89650699</v>
      </c>
      <c r="K7282">
        <v>6355.7239016472504</v>
      </c>
      <c r="L7282">
        <v>-419452246.13566101</v>
      </c>
      <c r="M7282">
        <v>-297096433.05301899</v>
      </c>
      <c r="Y7282" s="15">
        <f t="shared" si="733"/>
        <v>0</v>
      </c>
      <c r="Z7282" s="15">
        <f t="shared" si="734"/>
        <v>0</v>
      </c>
      <c r="AD7282" s="15">
        <f t="shared" si="731"/>
        <v>0</v>
      </c>
      <c r="AE7282" s="15">
        <f t="shared" si="732"/>
        <v>0</v>
      </c>
      <c r="AI7282" t="str">
        <f t="shared" si="736"/>
        <v/>
      </c>
      <c r="AJ7282" t="str">
        <f t="shared" si="737"/>
        <v/>
      </c>
      <c r="AL7282">
        <f t="shared" si="735"/>
        <v>0</v>
      </c>
    </row>
    <row r="7283" spans="1:38" x14ac:dyDescent="0.3">
      <c r="A7283">
        <v>7282</v>
      </c>
      <c r="B7283" t="s">
        <v>32</v>
      </c>
      <c r="C7283" t="s">
        <v>26</v>
      </c>
      <c r="D7283">
        <v>282</v>
      </c>
      <c r="E7283">
        <v>277769614879.216</v>
      </c>
      <c r="F7283">
        <v>62405983.712546103</v>
      </c>
      <c r="G7283">
        <v>30967611104.686901</v>
      </c>
      <c r="H7283">
        <v>255687515999.23199</v>
      </c>
      <c r="I7283">
        <v>28910146.459216699</v>
      </c>
      <c r="J7283">
        <v>-126167418.134968</v>
      </c>
      <c r="K7283">
        <v>8844.2137904741394</v>
      </c>
      <c r="L7283">
        <v>-589490452.66604304</v>
      </c>
      <c r="M7283">
        <v>-420835743.81369901</v>
      </c>
      <c r="Y7283" s="15">
        <f t="shared" si="733"/>
        <v>0</v>
      </c>
      <c r="Z7283" s="15">
        <f t="shared" si="734"/>
        <v>0</v>
      </c>
      <c r="AD7283" s="15">
        <f t="shared" si="731"/>
        <v>0</v>
      </c>
      <c r="AE7283" s="15">
        <f t="shared" si="732"/>
        <v>0</v>
      </c>
      <c r="AI7283" t="str">
        <f t="shared" si="736"/>
        <v/>
      </c>
      <c r="AJ7283" t="str">
        <f t="shared" si="737"/>
        <v/>
      </c>
      <c r="AL7283">
        <f t="shared" si="735"/>
        <v>0</v>
      </c>
    </row>
    <row r="7284" spans="1:38" x14ac:dyDescent="0.3">
      <c r="A7284">
        <v>7283</v>
      </c>
      <c r="B7284" t="s">
        <v>32</v>
      </c>
      <c r="C7284" t="s">
        <v>26</v>
      </c>
      <c r="D7284">
        <v>283</v>
      </c>
      <c r="E7284">
        <v>218605353132.22699</v>
      </c>
      <c r="F7284">
        <v>61948564.623255901</v>
      </c>
      <c r="G7284">
        <v>30966734944.5154</v>
      </c>
      <c r="H7284">
        <v>200408375301.41501</v>
      </c>
      <c r="I7284">
        <v>29010503.897637799</v>
      </c>
      <c r="J7284">
        <v>-127152961.082836</v>
      </c>
      <c r="K7284">
        <v>6908.1314826018497</v>
      </c>
      <c r="L7284">
        <v>-455693095.618294</v>
      </c>
      <c r="M7284">
        <v>-323501204.84122199</v>
      </c>
      <c r="Y7284" s="15">
        <f t="shared" si="733"/>
        <v>0</v>
      </c>
      <c r="Z7284" s="15">
        <f t="shared" si="734"/>
        <v>0</v>
      </c>
      <c r="AD7284" s="15">
        <f t="shared" si="731"/>
        <v>0</v>
      </c>
      <c r="AE7284" s="15">
        <f t="shared" si="732"/>
        <v>0</v>
      </c>
      <c r="AI7284" t="str">
        <f t="shared" si="736"/>
        <v/>
      </c>
      <c r="AJ7284" t="str">
        <f t="shared" si="737"/>
        <v/>
      </c>
      <c r="AL7284">
        <f t="shared" si="735"/>
        <v>0</v>
      </c>
    </row>
    <row r="7285" spans="1:38" x14ac:dyDescent="0.3">
      <c r="A7285">
        <v>7284</v>
      </c>
      <c r="B7285" t="s">
        <v>32</v>
      </c>
      <c r="C7285" t="s">
        <v>26</v>
      </c>
      <c r="D7285">
        <v>284</v>
      </c>
      <c r="E7285">
        <v>283431021074.92999</v>
      </c>
      <c r="F7285">
        <v>59965849.484370098</v>
      </c>
      <c r="G7285">
        <v>30968300434.574699</v>
      </c>
      <c r="H7285">
        <v>268276871556.93399</v>
      </c>
      <c r="I7285">
        <v>29326187.398613501</v>
      </c>
      <c r="J7285">
        <v>-127072345.13499799</v>
      </c>
      <c r="K7285">
        <v>9148.0310041808498</v>
      </c>
      <c r="L7285">
        <v>-619522769.71181905</v>
      </c>
      <c r="M7285">
        <v>-442563963.22715598</v>
      </c>
      <c r="Y7285" s="15">
        <f t="shared" si="733"/>
        <v>0</v>
      </c>
      <c r="Z7285" s="15">
        <f t="shared" si="734"/>
        <v>0</v>
      </c>
      <c r="AD7285" s="15">
        <f t="shared" si="731"/>
        <v>0</v>
      </c>
      <c r="AE7285" s="15">
        <f t="shared" si="732"/>
        <v>0</v>
      </c>
      <c r="AI7285" t="str">
        <f t="shared" si="736"/>
        <v/>
      </c>
      <c r="AJ7285" t="str">
        <f t="shared" si="737"/>
        <v/>
      </c>
      <c r="AL7285">
        <f t="shared" si="735"/>
        <v>0</v>
      </c>
    </row>
    <row r="7286" spans="1:38" x14ac:dyDescent="0.3">
      <c r="A7286">
        <v>7285</v>
      </c>
      <c r="B7286" t="s">
        <v>32</v>
      </c>
      <c r="C7286" t="s">
        <v>26</v>
      </c>
      <c r="D7286">
        <v>285</v>
      </c>
      <c r="E7286">
        <v>308987376144.64301</v>
      </c>
      <c r="F7286">
        <v>60649143.3010244</v>
      </c>
      <c r="G7286">
        <v>30969262969.245399</v>
      </c>
      <c r="H7286">
        <v>292106596090.46301</v>
      </c>
      <c r="I7286">
        <v>29733557.273180801</v>
      </c>
      <c r="J7286">
        <v>-128099528.50815199</v>
      </c>
      <c r="K7286">
        <v>9824.1388814226593</v>
      </c>
      <c r="L7286">
        <v>-676749484.43826902</v>
      </c>
      <c r="M7286">
        <v>-484072291.24423701</v>
      </c>
      <c r="Y7286" s="15">
        <f t="shared" si="733"/>
        <v>0</v>
      </c>
      <c r="Z7286" s="15">
        <f t="shared" si="734"/>
        <v>0</v>
      </c>
      <c r="AD7286" s="15">
        <f t="shared" ref="AD7286:AD7349" si="738">IF(L7286&lt;0,0,1)</f>
        <v>0</v>
      </c>
      <c r="AE7286" s="15">
        <f t="shared" ref="AE7286:AE7349" si="739">IF(M7286&lt;0,0,1)</f>
        <v>0</v>
      </c>
      <c r="AI7286" t="str">
        <f t="shared" si="736"/>
        <v/>
      </c>
      <c r="AJ7286" t="str">
        <f t="shared" si="737"/>
        <v/>
      </c>
      <c r="AL7286">
        <f t="shared" si="735"/>
        <v>0</v>
      </c>
    </row>
    <row r="7287" spans="1:38" x14ac:dyDescent="0.3">
      <c r="A7287">
        <v>7286</v>
      </c>
      <c r="B7287" t="s">
        <v>32</v>
      </c>
      <c r="C7287" t="s">
        <v>26</v>
      </c>
      <c r="D7287">
        <v>286</v>
      </c>
      <c r="E7287">
        <v>240545668760.39999</v>
      </c>
      <c r="F7287">
        <v>61119381.765848704</v>
      </c>
      <c r="G7287">
        <v>30968042773.205101</v>
      </c>
      <c r="H7287">
        <v>219825260761.21301</v>
      </c>
      <c r="I7287">
        <v>28233750.394424599</v>
      </c>
      <c r="J7287">
        <v>-125126361.778263</v>
      </c>
      <c r="K7287">
        <v>7785.9036681369398</v>
      </c>
      <c r="L7287">
        <v>-503431131.35134399</v>
      </c>
      <c r="M7287">
        <v>-358431618.14795202</v>
      </c>
      <c r="Y7287" s="15">
        <f t="shared" si="733"/>
        <v>0</v>
      </c>
      <c r="Z7287" s="15">
        <f t="shared" si="734"/>
        <v>0</v>
      </c>
      <c r="AD7287" s="15">
        <f t="shared" si="738"/>
        <v>0</v>
      </c>
      <c r="AE7287" s="15">
        <f t="shared" si="739"/>
        <v>0</v>
      </c>
      <c r="AI7287" t="str">
        <f t="shared" si="736"/>
        <v/>
      </c>
      <c r="AJ7287" t="str">
        <f t="shared" si="737"/>
        <v/>
      </c>
      <c r="AL7287">
        <f t="shared" si="735"/>
        <v>0</v>
      </c>
    </row>
    <row r="7288" spans="1:38" x14ac:dyDescent="0.3">
      <c r="A7288">
        <v>7287</v>
      </c>
      <c r="B7288" t="s">
        <v>32</v>
      </c>
      <c r="C7288" t="s">
        <v>26</v>
      </c>
      <c r="D7288">
        <v>287</v>
      </c>
      <c r="E7288">
        <v>435483163085.11102</v>
      </c>
      <c r="F7288">
        <v>63166265.094198801</v>
      </c>
      <c r="G7288">
        <v>30971624453.846199</v>
      </c>
      <c r="H7288">
        <v>417097641156.77197</v>
      </c>
      <c r="I7288">
        <v>29863849.805265501</v>
      </c>
      <c r="J7288">
        <v>-126451556.958012</v>
      </c>
      <c r="K7288">
        <v>13966.6400640426</v>
      </c>
      <c r="L7288">
        <v>-978919978.28689396</v>
      </c>
      <c r="M7288">
        <v>-703797116.07994199</v>
      </c>
      <c r="Y7288" s="15">
        <f t="shared" si="733"/>
        <v>0</v>
      </c>
      <c r="Z7288" s="15">
        <f t="shared" si="734"/>
        <v>0</v>
      </c>
      <c r="AD7288" s="15">
        <f t="shared" si="738"/>
        <v>0</v>
      </c>
      <c r="AE7288" s="15">
        <f t="shared" si="739"/>
        <v>0</v>
      </c>
      <c r="AI7288" t="str">
        <f t="shared" si="736"/>
        <v/>
      </c>
      <c r="AJ7288" t="str">
        <f t="shared" si="737"/>
        <v/>
      </c>
      <c r="AL7288">
        <f t="shared" si="735"/>
        <v>0</v>
      </c>
    </row>
    <row r="7289" spans="1:38" x14ac:dyDescent="0.3">
      <c r="A7289">
        <v>7288</v>
      </c>
      <c r="B7289" t="s">
        <v>32</v>
      </c>
      <c r="C7289" t="s">
        <v>26</v>
      </c>
      <c r="D7289">
        <v>288</v>
      </c>
      <c r="E7289">
        <v>211732759722.31</v>
      </c>
      <c r="F7289">
        <v>62411576.750449598</v>
      </c>
      <c r="G7289">
        <v>30960031875.242298</v>
      </c>
      <c r="H7289">
        <v>191489636473.79001</v>
      </c>
      <c r="I7289">
        <v>29443349.383155301</v>
      </c>
      <c r="J7289">
        <v>-126308919.931877</v>
      </c>
      <c r="K7289">
        <v>6503.6634922840003</v>
      </c>
      <c r="L7289">
        <v>-433689570.73182398</v>
      </c>
      <c r="M7289">
        <v>-307380592.51864803</v>
      </c>
      <c r="Y7289" s="15">
        <f t="shared" si="733"/>
        <v>0</v>
      </c>
      <c r="Z7289" s="15">
        <f t="shared" si="734"/>
        <v>0</v>
      </c>
      <c r="AD7289" s="15">
        <f t="shared" si="738"/>
        <v>0</v>
      </c>
      <c r="AE7289" s="15">
        <f t="shared" si="739"/>
        <v>0</v>
      </c>
      <c r="AI7289" t="str">
        <f t="shared" si="736"/>
        <v/>
      </c>
      <c r="AJ7289" t="str">
        <f t="shared" si="737"/>
        <v/>
      </c>
      <c r="AL7289">
        <f t="shared" si="735"/>
        <v>0</v>
      </c>
    </row>
    <row r="7290" spans="1:38" x14ac:dyDescent="0.3">
      <c r="A7290">
        <v>7289</v>
      </c>
      <c r="B7290" t="s">
        <v>32</v>
      </c>
      <c r="C7290" t="s">
        <v>26</v>
      </c>
      <c r="D7290">
        <v>289</v>
      </c>
      <c r="E7290">
        <v>239330203940.28201</v>
      </c>
      <c r="F7290">
        <v>59420397.407804802</v>
      </c>
      <c r="G7290">
        <v>30972688572.255001</v>
      </c>
      <c r="H7290">
        <v>221818444040.47299</v>
      </c>
      <c r="I7290">
        <v>29068970.759046201</v>
      </c>
      <c r="J7290">
        <v>-127506947.465137</v>
      </c>
      <c r="K7290">
        <v>7630.7636028511297</v>
      </c>
      <c r="L7290">
        <v>-507416583.31889999</v>
      </c>
      <c r="M7290">
        <v>-361102341.29764199</v>
      </c>
      <c r="Y7290" s="15">
        <f t="shared" si="733"/>
        <v>0</v>
      </c>
      <c r="Z7290" s="15">
        <f t="shared" si="734"/>
        <v>0</v>
      </c>
      <c r="AD7290" s="15">
        <f t="shared" si="738"/>
        <v>0</v>
      </c>
      <c r="AE7290" s="15">
        <f t="shared" si="739"/>
        <v>0</v>
      </c>
      <c r="AI7290" t="str">
        <f t="shared" si="736"/>
        <v/>
      </c>
      <c r="AJ7290" t="str">
        <f t="shared" si="737"/>
        <v/>
      </c>
      <c r="AL7290">
        <f t="shared" si="735"/>
        <v>0</v>
      </c>
    </row>
    <row r="7291" spans="1:38" x14ac:dyDescent="0.3">
      <c r="A7291">
        <v>7290</v>
      </c>
      <c r="B7291" t="s">
        <v>32</v>
      </c>
      <c r="C7291" t="s">
        <v>26</v>
      </c>
      <c r="D7291">
        <v>290</v>
      </c>
      <c r="E7291">
        <v>164354069269.85901</v>
      </c>
      <c r="F7291">
        <v>63444282.955602698</v>
      </c>
      <c r="G7291">
        <v>30971090782.6973</v>
      </c>
      <c r="H7291">
        <v>151232500586.46399</v>
      </c>
      <c r="I7291">
        <v>29764947.157968398</v>
      </c>
      <c r="J7291">
        <v>-127293358.285721</v>
      </c>
      <c r="K7291">
        <v>5080.8926279574098</v>
      </c>
      <c r="L7291">
        <v>-336002887.08451903</v>
      </c>
      <c r="M7291">
        <v>-236248023.20020401</v>
      </c>
      <c r="Y7291" s="15">
        <f t="shared" si="733"/>
        <v>0</v>
      </c>
      <c r="Z7291" s="15">
        <f t="shared" si="734"/>
        <v>0</v>
      </c>
      <c r="AD7291" s="15">
        <f t="shared" si="738"/>
        <v>0</v>
      </c>
      <c r="AE7291" s="15">
        <f t="shared" si="739"/>
        <v>0</v>
      </c>
      <c r="AI7291" t="str">
        <f t="shared" si="736"/>
        <v/>
      </c>
      <c r="AJ7291" t="str">
        <f t="shared" si="737"/>
        <v/>
      </c>
      <c r="AL7291">
        <f t="shared" si="735"/>
        <v>0</v>
      </c>
    </row>
    <row r="7292" spans="1:38" x14ac:dyDescent="0.3">
      <c r="A7292">
        <v>7291</v>
      </c>
      <c r="B7292" t="s">
        <v>32</v>
      </c>
      <c r="C7292" t="s">
        <v>26</v>
      </c>
      <c r="D7292">
        <v>291</v>
      </c>
      <c r="E7292">
        <v>235589881987.01099</v>
      </c>
      <c r="F7292">
        <v>60837590.572302103</v>
      </c>
      <c r="G7292">
        <v>30946768516.462299</v>
      </c>
      <c r="H7292">
        <v>213946911441.90701</v>
      </c>
      <c r="I7292">
        <v>27229315.697823599</v>
      </c>
      <c r="J7292">
        <v>-125733868.93835101</v>
      </c>
      <c r="K7292">
        <v>7857.2268879679104</v>
      </c>
      <c r="L7292">
        <v>-490218310.55652702</v>
      </c>
      <c r="M7292">
        <v>-349096230.66897702</v>
      </c>
      <c r="Y7292" s="15">
        <f t="shared" si="733"/>
        <v>0</v>
      </c>
      <c r="Z7292" s="15">
        <f t="shared" si="734"/>
        <v>0</v>
      </c>
      <c r="AD7292" s="15">
        <f t="shared" si="738"/>
        <v>0</v>
      </c>
      <c r="AE7292" s="15">
        <f t="shared" si="739"/>
        <v>0</v>
      </c>
      <c r="AI7292" t="str">
        <f t="shared" si="736"/>
        <v/>
      </c>
      <c r="AJ7292" t="str">
        <f t="shared" si="737"/>
        <v/>
      </c>
      <c r="AL7292">
        <f t="shared" si="735"/>
        <v>0</v>
      </c>
    </row>
    <row r="7293" spans="1:38" x14ac:dyDescent="0.3">
      <c r="A7293">
        <v>7292</v>
      </c>
      <c r="B7293" t="s">
        <v>32</v>
      </c>
      <c r="C7293" t="s">
        <v>26</v>
      </c>
      <c r="D7293">
        <v>292</v>
      </c>
      <c r="E7293">
        <v>307505853161.35199</v>
      </c>
      <c r="F7293">
        <v>61629706.740502797</v>
      </c>
      <c r="G7293">
        <v>30956514967.7164</v>
      </c>
      <c r="H7293">
        <v>281238256578.09003</v>
      </c>
      <c r="I7293">
        <v>28105822.229609799</v>
      </c>
      <c r="J7293">
        <v>-125718264.384758</v>
      </c>
      <c r="K7293">
        <v>10006.405586732901</v>
      </c>
      <c r="L7293">
        <v>-652091275.72082996</v>
      </c>
      <c r="M7293">
        <v>-466582976.27980101</v>
      </c>
      <c r="Y7293" s="15">
        <f t="shared" si="733"/>
        <v>0</v>
      </c>
      <c r="Z7293" s="15">
        <f t="shared" si="734"/>
        <v>0</v>
      </c>
      <c r="AD7293" s="15">
        <f t="shared" si="738"/>
        <v>0</v>
      </c>
      <c r="AE7293" s="15">
        <f t="shared" si="739"/>
        <v>0</v>
      </c>
      <c r="AI7293" t="str">
        <f t="shared" si="736"/>
        <v/>
      </c>
      <c r="AJ7293" t="str">
        <f t="shared" si="737"/>
        <v/>
      </c>
      <c r="AL7293">
        <f t="shared" si="735"/>
        <v>0</v>
      </c>
    </row>
    <row r="7294" spans="1:38" x14ac:dyDescent="0.3">
      <c r="A7294">
        <v>7293</v>
      </c>
      <c r="B7294" t="s">
        <v>32</v>
      </c>
      <c r="C7294" t="s">
        <v>26</v>
      </c>
      <c r="D7294">
        <v>293</v>
      </c>
      <c r="E7294">
        <v>275507041189.14398</v>
      </c>
      <c r="F7294">
        <v>63016137.464448199</v>
      </c>
      <c r="G7294">
        <v>30961988095.716599</v>
      </c>
      <c r="H7294">
        <v>258979817218.46799</v>
      </c>
      <c r="I7294">
        <v>29181902.763772398</v>
      </c>
      <c r="J7294">
        <v>-122772054.943817</v>
      </c>
      <c r="K7294">
        <v>8874.6720635357506</v>
      </c>
      <c r="L7294">
        <v>-597181388.78516603</v>
      </c>
      <c r="M7294">
        <v>-426355036.54454702</v>
      </c>
      <c r="Y7294" s="15">
        <f t="shared" ref="Y7294:Y7357" si="740">IF(K7294&lt;cet_IND_lo,1,0)</f>
        <v>0</v>
      </c>
      <c r="Z7294" s="15">
        <f t="shared" ref="Z7294:Z7357" si="741">IF(K7294&lt;cet_IND_hi,1,0)</f>
        <v>0</v>
      </c>
      <c r="AD7294" s="15">
        <f t="shared" si="738"/>
        <v>0</v>
      </c>
      <c r="AE7294" s="15">
        <f t="shared" si="739"/>
        <v>0</v>
      </c>
      <c r="AI7294" t="str">
        <f t="shared" si="736"/>
        <v/>
      </c>
      <c r="AJ7294" t="str">
        <f t="shared" si="737"/>
        <v/>
      </c>
      <c r="AL7294">
        <f t="shared" si="735"/>
        <v>0</v>
      </c>
    </row>
    <row r="7295" spans="1:38" x14ac:dyDescent="0.3">
      <c r="A7295">
        <v>7294</v>
      </c>
      <c r="B7295" t="s">
        <v>32</v>
      </c>
      <c r="C7295" t="s">
        <v>26</v>
      </c>
      <c r="D7295">
        <v>294</v>
      </c>
      <c r="E7295">
        <v>278400984150.82703</v>
      </c>
      <c r="F7295">
        <v>64612392.538184702</v>
      </c>
      <c r="G7295">
        <v>30927963448.164902</v>
      </c>
      <c r="H7295">
        <v>259695216926.04999</v>
      </c>
      <c r="I7295">
        <v>27223777.872377899</v>
      </c>
      <c r="J7295">
        <v>-123578066.07064401</v>
      </c>
      <c r="K7295">
        <v>9539.2791604263293</v>
      </c>
      <c r="L7295">
        <v>-600869764.78426194</v>
      </c>
      <c r="M7295">
        <v>-429571525.87790602</v>
      </c>
      <c r="Y7295" s="15">
        <f t="shared" si="740"/>
        <v>0</v>
      </c>
      <c r="Z7295" s="15">
        <f t="shared" si="741"/>
        <v>0</v>
      </c>
      <c r="AD7295" s="15">
        <f t="shared" si="738"/>
        <v>0</v>
      </c>
      <c r="AE7295" s="15">
        <f t="shared" si="739"/>
        <v>0</v>
      </c>
      <c r="AI7295" t="str">
        <f t="shared" si="736"/>
        <v/>
      </c>
      <c r="AJ7295" t="str">
        <f t="shared" si="737"/>
        <v/>
      </c>
      <c r="AL7295">
        <f t="shared" si="735"/>
        <v>0</v>
      </c>
    </row>
    <row r="7296" spans="1:38" x14ac:dyDescent="0.3">
      <c r="A7296">
        <v>7295</v>
      </c>
      <c r="B7296" t="s">
        <v>32</v>
      </c>
      <c r="C7296" t="s">
        <v>26</v>
      </c>
      <c r="D7296">
        <v>295</v>
      </c>
      <c r="E7296">
        <v>168681920713.995</v>
      </c>
      <c r="F7296">
        <v>64356849.531917699</v>
      </c>
      <c r="G7296">
        <v>30942626070.312</v>
      </c>
      <c r="H7296">
        <v>144482212466.56201</v>
      </c>
      <c r="I7296">
        <v>27766256.341943599</v>
      </c>
      <c r="J7296">
        <v>-124917158.24336199</v>
      </c>
      <c r="K7296">
        <v>5203.5179207183</v>
      </c>
      <c r="L7296">
        <v>-321675469.05122501</v>
      </c>
      <c r="M7296">
        <v>-226373180.30763301</v>
      </c>
      <c r="Y7296" s="15">
        <f t="shared" si="740"/>
        <v>0</v>
      </c>
      <c r="Z7296" s="15">
        <f t="shared" si="741"/>
        <v>0</v>
      </c>
      <c r="AD7296" s="15">
        <f t="shared" si="738"/>
        <v>0</v>
      </c>
      <c r="AE7296" s="15">
        <f t="shared" si="739"/>
        <v>0</v>
      </c>
      <c r="AI7296" t="str">
        <f t="shared" si="736"/>
        <v/>
      </c>
      <c r="AJ7296" t="str">
        <f t="shared" si="737"/>
        <v/>
      </c>
      <c r="AL7296">
        <f t="shared" si="735"/>
        <v>0</v>
      </c>
    </row>
    <row r="7297" spans="1:38" x14ac:dyDescent="0.3">
      <c r="A7297">
        <v>7296</v>
      </c>
      <c r="B7297" t="s">
        <v>32</v>
      </c>
      <c r="C7297" t="s">
        <v>26</v>
      </c>
      <c r="D7297">
        <v>296</v>
      </c>
      <c r="E7297">
        <v>225546137473.83099</v>
      </c>
      <c r="F7297">
        <v>62664459.383340903</v>
      </c>
      <c r="G7297">
        <v>30966816960.494999</v>
      </c>
      <c r="H7297">
        <v>208631220168.785</v>
      </c>
      <c r="I7297">
        <v>29423373.907459199</v>
      </c>
      <c r="J7297">
        <v>-127547310.021236</v>
      </c>
      <c r="K7297">
        <v>7090.6627100263904</v>
      </c>
      <c r="L7297">
        <v>-475167830.10344797</v>
      </c>
      <c r="M7297">
        <v>-337552047.19138199</v>
      </c>
      <c r="Y7297" s="15">
        <f t="shared" si="740"/>
        <v>0</v>
      </c>
      <c r="Z7297" s="15">
        <f t="shared" si="741"/>
        <v>0</v>
      </c>
      <c r="AD7297" s="15">
        <f t="shared" si="738"/>
        <v>0</v>
      </c>
      <c r="AE7297" s="15">
        <f t="shared" si="739"/>
        <v>0</v>
      </c>
      <c r="AI7297" t="str">
        <f t="shared" si="736"/>
        <v/>
      </c>
      <c r="AJ7297" t="str">
        <f t="shared" si="737"/>
        <v/>
      </c>
      <c r="AL7297">
        <f t="shared" si="735"/>
        <v>0</v>
      </c>
    </row>
    <row r="7298" spans="1:38" x14ac:dyDescent="0.3">
      <c r="A7298">
        <v>7297</v>
      </c>
      <c r="B7298" t="s">
        <v>32</v>
      </c>
      <c r="C7298" t="s">
        <v>26</v>
      </c>
      <c r="D7298">
        <v>297</v>
      </c>
      <c r="E7298">
        <v>167725126289.46201</v>
      </c>
      <c r="F7298">
        <v>62576724.501114503</v>
      </c>
      <c r="G7298">
        <v>30967391160.9888</v>
      </c>
      <c r="H7298">
        <v>152693562617.255</v>
      </c>
      <c r="I7298">
        <v>29380753.163613901</v>
      </c>
      <c r="J7298">
        <v>-127733319.29578</v>
      </c>
      <c r="K7298">
        <v>5197.0608706639796</v>
      </c>
      <c r="L7298">
        <v>-339920775.83776402</v>
      </c>
      <c r="M7298">
        <v>-239202177.019207</v>
      </c>
      <c r="Y7298" s="15">
        <f t="shared" si="740"/>
        <v>0</v>
      </c>
      <c r="Z7298" s="15">
        <f t="shared" si="741"/>
        <v>0</v>
      </c>
      <c r="AD7298" s="15">
        <f t="shared" si="738"/>
        <v>0</v>
      </c>
      <c r="AE7298" s="15">
        <f t="shared" si="739"/>
        <v>0</v>
      </c>
      <c r="AI7298" t="str">
        <f t="shared" si="736"/>
        <v/>
      </c>
      <c r="AJ7298" t="str">
        <f t="shared" si="737"/>
        <v/>
      </c>
      <c r="AL7298">
        <f t="shared" ref="AL7298:AL7361" si="742">IF(H7298&lt;0,1,0)</f>
        <v>0</v>
      </c>
    </row>
    <row r="7299" spans="1:38" x14ac:dyDescent="0.3">
      <c r="A7299">
        <v>7298</v>
      </c>
      <c r="B7299" t="s">
        <v>32</v>
      </c>
      <c r="C7299" t="s">
        <v>26</v>
      </c>
      <c r="D7299">
        <v>298</v>
      </c>
      <c r="E7299">
        <v>241253726730.09601</v>
      </c>
      <c r="F7299">
        <v>62519107.137873799</v>
      </c>
      <c r="G7299">
        <v>30966429399.0061</v>
      </c>
      <c r="H7299">
        <v>220033033526.621</v>
      </c>
      <c r="I7299">
        <v>29359209.555104099</v>
      </c>
      <c r="J7299">
        <v>-127307601.0396</v>
      </c>
      <c r="K7299">
        <v>7494.5149021686802</v>
      </c>
      <c r="L7299">
        <v>-502808187.15353799</v>
      </c>
      <c r="M7299">
        <v>-357671624.41481799</v>
      </c>
      <c r="Y7299" s="15">
        <f t="shared" si="740"/>
        <v>0</v>
      </c>
      <c r="Z7299" s="15">
        <f t="shared" si="741"/>
        <v>0</v>
      </c>
      <c r="AD7299" s="15">
        <f t="shared" si="738"/>
        <v>0</v>
      </c>
      <c r="AE7299" s="15">
        <f t="shared" si="739"/>
        <v>0</v>
      </c>
      <c r="AI7299" t="str">
        <f t="shared" si="736"/>
        <v/>
      </c>
      <c r="AJ7299" t="str">
        <f t="shared" si="737"/>
        <v/>
      </c>
      <c r="AL7299">
        <f t="shared" si="742"/>
        <v>0</v>
      </c>
    </row>
    <row r="7300" spans="1:38" x14ac:dyDescent="0.3">
      <c r="A7300">
        <v>7299</v>
      </c>
      <c r="B7300" t="s">
        <v>32</v>
      </c>
      <c r="C7300" t="s">
        <v>26</v>
      </c>
      <c r="D7300">
        <v>299</v>
      </c>
      <c r="E7300">
        <v>299802537548.20502</v>
      </c>
      <c r="F7300">
        <v>64068484.750080399</v>
      </c>
      <c r="G7300">
        <v>30965732053.061298</v>
      </c>
      <c r="H7300">
        <v>282954365818.10699</v>
      </c>
      <c r="I7300">
        <v>29544455.7842567</v>
      </c>
      <c r="J7300">
        <v>-126895572.861515</v>
      </c>
      <c r="K7300">
        <v>9577.2407481232094</v>
      </c>
      <c r="L7300">
        <v>-654803188.89132905</v>
      </c>
      <c r="M7300">
        <v>-468162922.16162401</v>
      </c>
      <c r="Y7300" s="15">
        <f t="shared" si="740"/>
        <v>0</v>
      </c>
      <c r="Z7300" s="15">
        <f t="shared" si="741"/>
        <v>0</v>
      </c>
      <c r="AD7300" s="15">
        <f t="shared" si="738"/>
        <v>0</v>
      </c>
      <c r="AE7300" s="15">
        <f t="shared" si="739"/>
        <v>0</v>
      </c>
      <c r="AI7300" t="str">
        <f t="shared" si="736"/>
        <v/>
      </c>
      <c r="AJ7300" t="str">
        <f t="shared" si="737"/>
        <v/>
      </c>
      <c r="AL7300">
        <f t="shared" si="742"/>
        <v>0</v>
      </c>
    </row>
    <row r="7301" spans="1:38" x14ac:dyDescent="0.3">
      <c r="A7301">
        <v>7300</v>
      </c>
      <c r="B7301" t="s">
        <v>32</v>
      </c>
      <c r="C7301" t="s">
        <v>26</v>
      </c>
      <c r="D7301">
        <v>300</v>
      </c>
      <c r="E7301">
        <v>224042564111.69101</v>
      </c>
      <c r="F7301">
        <v>62645234.997715399</v>
      </c>
      <c r="G7301">
        <v>30964707407.327202</v>
      </c>
      <c r="H7301">
        <v>207281593271.103</v>
      </c>
      <c r="I7301">
        <v>28748818.733047601</v>
      </c>
      <c r="J7301">
        <v>-122492610.47633401</v>
      </c>
      <c r="K7301">
        <v>7210.0907934984798</v>
      </c>
      <c r="L7301">
        <v>-472578205.25381601</v>
      </c>
      <c r="M7301">
        <v>-335852653.25739902</v>
      </c>
      <c r="Y7301" s="15">
        <f t="shared" si="740"/>
        <v>0</v>
      </c>
      <c r="Z7301" s="15">
        <f t="shared" si="741"/>
        <v>0</v>
      </c>
      <c r="AD7301" s="15">
        <f t="shared" si="738"/>
        <v>0</v>
      </c>
      <c r="AE7301" s="15">
        <f t="shared" si="739"/>
        <v>0</v>
      </c>
      <c r="AI7301" t="str">
        <f t="shared" si="736"/>
        <v/>
      </c>
      <c r="AJ7301" t="str">
        <f t="shared" si="737"/>
        <v/>
      </c>
      <c r="AL7301">
        <f t="shared" si="742"/>
        <v>0</v>
      </c>
    </row>
    <row r="7302" spans="1:38" x14ac:dyDescent="0.3">
      <c r="A7302">
        <v>7301</v>
      </c>
      <c r="B7302" t="s">
        <v>32</v>
      </c>
      <c r="C7302" t="s">
        <v>26</v>
      </c>
      <c r="D7302">
        <v>301</v>
      </c>
      <c r="E7302">
        <v>322125201137.10101</v>
      </c>
      <c r="F7302">
        <v>60089932.681441799</v>
      </c>
      <c r="G7302">
        <v>30967618459.1021</v>
      </c>
      <c r="H7302">
        <v>304994365359.72198</v>
      </c>
      <c r="I7302">
        <v>27975016.003727499</v>
      </c>
      <c r="J7302">
        <v>-125729935.104031</v>
      </c>
      <c r="K7302">
        <v>10902.383945699399</v>
      </c>
      <c r="L7302">
        <v>-709678120.99513495</v>
      </c>
      <c r="M7302">
        <v>-508499992.722718</v>
      </c>
      <c r="Y7302" s="15">
        <f t="shared" si="740"/>
        <v>0</v>
      </c>
      <c r="Z7302" s="15">
        <f t="shared" si="741"/>
        <v>0</v>
      </c>
      <c r="AD7302" s="15">
        <f t="shared" si="738"/>
        <v>0</v>
      </c>
      <c r="AE7302" s="15">
        <f t="shared" si="739"/>
        <v>0</v>
      </c>
      <c r="AI7302" t="str">
        <f t="shared" si="736"/>
        <v/>
      </c>
      <c r="AJ7302" t="str">
        <f t="shared" si="737"/>
        <v/>
      </c>
      <c r="AL7302">
        <f t="shared" si="742"/>
        <v>0</v>
      </c>
    </row>
    <row r="7303" spans="1:38" x14ac:dyDescent="0.3">
      <c r="A7303">
        <v>7302</v>
      </c>
      <c r="B7303" t="s">
        <v>32</v>
      </c>
      <c r="C7303" t="s">
        <v>26</v>
      </c>
      <c r="D7303">
        <v>302</v>
      </c>
      <c r="E7303">
        <v>232878654924.33499</v>
      </c>
      <c r="F7303">
        <v>65806360.130321898</v>
      </c>
      <c r="G7303">
        <v>30936392648.643101</v>
      </c>
      <c r="H7303">
        <v>211263391641.63199</v>
      </c>
      <c r="I7303">
        <v>28073298.389394298</v>
      </c>
      <c r="J7303">
        <v>-124635039.734207</v>
      </c>
      <c r="K7303">
        <v>7525.4210855908595</v>
      </c>
      <c r="L7303">
        <v>-482884021.73573798</v>
      </c>
      <c r="M7303">
        <v>-343532025.33797503</v>
      </c>
      <c r="Y7303" s="15">
        <f t="shared" si="740"/>
        <v>0</v>
      </c>
      <c r="Z7303" s="15">
        <f t="shared" si="741"/>
        <v>0</v>
      </c>
      <c r="AD7303" s="15">
        <f t="shared" si="738"/>
        <v>0</v>
      </c>
      <c r="AE7303" s="15">
        <f t="shared" si="739"/>
        <v>0</v>
      </c>
      <c r="AI7303" t="str">
        <f t="shared" si="736"/>
        <v/>
      </c>
      <c r="AJ7303" t="str">
        <f t="shared" si="737"/>
        <v/>
      </c>
      <c r="AL7303">
        <f t="shared" si="742"/>
        <v>0</v>
      </c>
    </row>
    <row r="7304" spans="1:38" x14ac:dyDescent="0.3">
      <c r="A7304">
        <v>7303</v>
      </c>
      <c r="B7304" t="s">
        <v>32</v>
      </c>
      <c r="C7304" t="s">
        <v>26</v>
      </c>
      <c r="D7304">
        <v>303</v>
      </c>
      <c r="E7304">
        <v>271604572637.69901</v>
      </c>
      <c r="F7304">
        <v>61770516.214281097</v>
      </c>
      <c r="G7304">
        <v>30971720240.617901</v>
      </c>
      <c r="H7304">
        <v>253643310953.39499</v>
      </c>
      <c r="I7304">
        <v>29280322.384828199</v>
      </c>
      <c r="J7304">
        <v>-125497133.22549801</v>
      </c>
      <c r="K7304">
        <v>8662.5860063898308</v>
      </c>
      <c r="L7304">
        <v>-584176204.20665896</v>
      </c>
      <c r="M7304">
        <v>-416869878.77261698</v>
      </c>
      <c r="Y7304" s="15">
        <f t="shared" si="740"/>
        <v>0</v>
      </c>
      <c r="Z7304" s="15">
        <f t="shared" si="741"/>
        <v>0</v>
      </c>
      <c r="AD7304" s="15">
        <f t="shared" si="738"/>
        <v>0</v>
      </c>
      <c r="AE7304" s="15">
        <f t="shared" si="739"/>
        <v>0</v>
      </c>
      <c r="AI7304" t="str">
        <f t="shared" si="736"/>
        <v/>
      </c>
      <c r="AJ7304" t="str">
        <f t="shared" si="737"/>
        <v/>
      </c>
      <c r="AL7304">
        <f t="shared" si="742"/>
        <v>0</v>
      </c>
    </row>
    <row r="7305" spans="1:38" x14ac:dyDescent="0.3">
      <c r="A7305">
        <v>7304</v>
      </c>
      <c r="B7305" t="s">
        <v>32</v>
      </c>
      <c r="C7305" t="s">
        <v>26</v>
      </c>
      <c r="D7305">
        <v>304</v>
      </c>
      <c r="E7305">
        <v>268777067186.07501</v>
      </c>
      <c r="F7305">
        <v>63260009.379034303</v>
      </c>
      <c r="G7305">
        <v>30963997343.557999</v>
      </c>
      <c r="H7305">
        <v>253241581716.41501</v>
      </c>
      <c r="I7305">
        <v>29327777.956262998</v>
      </c>
      <c r="J7305">
        <v>-123899692.28568301</v>
      </c>
      <c r="K7305">
        <v>8634.8710800415301</v>
      </c>
      <c r="L7305">
        <v>-583157134.51529396</v>
      </c>
      <c r="M7305">
        <v>-416115794.75032401</v>
      </c>
      <c r="Y7305" s="15">
        <f t="shared" si="740"/>
        <v>0</v>
      </c>
      <c r="Z7305" s="15">
        <f t="shared" si="741"/>
        <v>0</v>
      </c>
      <c r="AD7305" s="15">
        <f t="shared" si="738"/>
        <v>0</v>
      </c>
      <c r="AE7305" s="15">
        <f t="shared" si="739"/>
        <v>0</v>
      </c>
      <c r="AI7305" t="str">
        <f t="shared" si="736"/>
        <v/>
      </c>
      <c r="AJ7305" t="str">
        <f t="shared" si="737"/>
        <v/>
      </c>
      <c r="AL7305">
        <f t="shared" si="742"/>
        <v>0</v>
      </c>
    </row>
    <row r="7306" spans="1:38" x14ac:dyDescent="0.3">
      <c r="A7306">
        <v>7305</v>
      </c>
      <c r="B7306" t="s">
        <v>32</v>
      </c>
      <c r="C7306" t="s">
        <v>26</v>
      </c>
      <c r="D7306">
        <v>305</v>
      </c>
      <c r="E7306">
        <v>223328096965.565</v>
      </c>
      <c r="F7306">
        <v>62572616.970362201</v>
      </c>
      <c r="G7306">
        <v>30966610132.8493</v>
      </c>
      <c r="H7306">
        <v>207267712990.60999</v>
      </c>
      <c r="I7306">
        <v>29379346.795435399</v>
      </c>
      <c r="J7306">
        <v>-127420168.076187</v>
      </c>
      <c r="K7306">
        <v>7054.8781916013504</v>
      </c>
      <c r="L7306">
        <v>-471914106.62878501</v>
      </c>
      <c r="M7306">
        <v>-335197710.24036199</v>
      </c>
      <c r="Y7306" s="15">
        <f t="shared" si="740"/>
        <v>0</v>
      </c>
      <c r="Z7306" s="15">
        <f t="shared" si="741"/>
        <v>0</v>
      </c>
      <c r="AD7306" s="15">
        <f t="shared" si="738"/>
        <v>0</v>
      </c>
      <c r="AE7306" s="15">
        <f t="shared" si="739"/>
        <v>0</v>
      </c>
      <c r="AI7306" t="str">
        <f t="shared" si="736"/>
        <v/>
      </c>
      <c r="AJ7306" t="str">
        <f t="shared" si="737"/>
        <v/>
      </c>
      <c r="AL7306">
        <f t="shared" si="742"/>
        <v>0</v>
      </c>
    </row>
    <row r="7307" spans="1:38" x14ac:dyDescent="0.3">
      <c r="A7307">
        <v>7306</v>
      </c>
      <c r="B7307" t="s">
        <v>32</v>
      </c>
      <c r="C7307" t="s">
        <v>26</v>
      </c>
      <c r="D7307">
        <v>306</v>
      </c>
      <c r="E7307">
        <v>263502954489.44</v>
      </c>
      <c r="F7307">
        <v>63980917.823543102</v>
      </c>
      <c r="G7307">
        <v>30947732613.5061</v>
      </c>
      <c r="H7307">
        <v>243295099346.552</v>
      </c>
      <c r="I7307">
        <v>28393212.3435959</v>
      </c>
      <c r="J7307">
        <v>-126412890.15490299</v>
      </c>
      <c r="K7307">
        <v>8568.7768049051792</v>
      </c>
      <c r="L7307">
        <v>-560035341.20611894</v>
      </c>
      <c r="M7307">
        <v>-399554826.60165101</v>
      </c>
      <c r="Y7307" s="15">
        <f t="shared" si="740"/>
        <v>0</v>
      </c>
      <c r="Z7307" s="15">
        <f t="shared" si="741"/>
        <v>0</v>
      </c>
      <c r="AD7307" s="15">
        <f t="shared" si="738"/>
        <v>0</v>
      </c>
      <c r="AE7307" s="15">
        <f t="shared" si="739"/>
        <v>0</v>
      </c>
      <c r="AI7307" t="str">
        <f t="shared" ref="AI7307:AI7370" si="743">IF(Y7307&lt;&gt;AD7307,"ERROR!","")</f>
        <v/>
      </c>
      <c r="AJ7307" t="str">
        <f t="shared" ref="AJ7307:AJ7370" si="744">IF(Z7307&lt;&gt;AE7307,"ERROR!","")</f>
        <v/>
      </c>
      <c r="AL7307">
        <f t="shared" si="742"/>
        <v>0</v>
      </c>
    </row>
    <row r="7308" spans="1:38" x14ac:dyDescent="0.3">
      <c r="A7308">
        <v>7307</v>
      </c>
      <c r="B7308" t="s">
        <v>32</v>
      </c>
      <c r="C7308" t="s">
        <v>26</v>
      </c>
      <c r="D7308">
        <v>307</v>
      </c>
      <c r="E7308">
        <v>331580692950.09003</v>
      </c>
      <c r="F7308">
        <v>62748113.823042803</v>
      </c>
      <c r="G7308">
        <v>30962619982.5662</v>
      </c>
      <c r="H7308">
        <v>311333350315.63501</v>
      </c>
      <c r="I7308">
        <v>29035892.658922799</v>
      </c>
      <c r="J7308">
        <v>-123128614.964874</v>
      </c>
      <c r="K7308">
        <v>10722.3619391623</v>
      </c>
      <c r="L7308">
        <v>-723948583.76518905</v>
      </c>
      <c r="M7308">
        <v>-518589181.10406798</v>
      </c>
      <c r="Y7308" s="15">
        <f t="shared" si="740"/>
        <v>0</v>
      </c>
      <c r="Z7308" s="15">
        <f t="shared" si="741"/>
        <v>0</v>
      </c>
      <c r="AD7308" s="15">
        <f t="shared" si="738"/>
        <v>0</v>
      </c>
      <c r="AE7308" s="15">
        <f t="shared" si="739"/>
        <v>0</v>
      </c>
      <c r="AI7308" t="str">
        <f t="shared" si="743"/>
        <v/>
      </c>
      <c r="AJ7308" t="str">
        <f t="shared" si="744"/>
        <v/>
      </c>
      <c r="AL7308">
        <f t="shared" si="742"/>
        <v>0</v>
      </c>
    </row>
    <row r="7309" spans="1:38" x14ac:dyDescent="0.3">
      <c r="A7309">
        <v>7308</v>
      </c>
      <c r="B7309" t="s">
        <v>32</v>
      </c>
      <c r="C7309" t="s">
        <v>26</v>
      </c>
      <c r="D7309">
        <v>308</v>
      </c>
      <c r="E7309">
        <v>194036828611.375</v>
      </c>
      <c r="F7309">
        <v>63055725.216819897</v>
      </c>
      <c r="G7309">
        <v>30965818015.250401</v>
      </c>
      <c r="H7309">
        <v>178717659666.11499</v>
      </c>
      <c r="I7309">
        <v>29510424.6775872</v>
      </c>
      <c r="J7309">
        <v>-126379431.49828</v>
      </c>
      <c r="K7309">
        <v>6056.0856584977701</v>
      </c>
      <c r="L7309">
        <v>-402732453.43039799</v>
      </c>
      <c r="M7309">
        <v>-284848032.12822002</v>
      </c>
      <c r="Y7309" s="15">
        <f t="shared" si="740"/>
        <v>0</v>
      </c>
      <c r="Z7309" s="15">
        <f t="shared" si="741"/>
        <v>0</v>
      </c>
      <c r="AD7309" s="15">
        <f t="shared" si="738"/>
        <v>0</v>
      </c>
      <c r="AE7309" s="15">
        <f t="shared" si="739"/>
        <v>0</v>
      </c>
      <c r="AI7309" t="str">
        <f t="shared" si="743"/>
        <v/>
      </c>
      <c r="AJ7309" t="str">
        <f t="shared" si="744"/>
        <v/>
      </c>
      <c r="AL7309">
        <f t="shared" si="742"/>
        <v>0</v>
      </c>
    </row>
    <row r="7310" spans="1:38" x14ac:dyDescent="0.3">
      <c r="A7310">
        <v>7309</v>
      </c>
      <c r="B7310" t="s">
        <v>32</v>
      </c>
      <c r="C7310" t="s">
        <v>26</v>
      </c>
      <c r="D7310">
        <v>309</v>
      </c>
      <c r="E7310">
        <v>255516608905.84399</v>
      </c>
      <c r="F7310">
        <v>62504546.161616899</v>
      </c>
      <c r="G7310">
        <v>30972585872.6007</v>
      </c>
      <c r="H7310">
        <v>234463043969.45401</v>
      </c>
      <c r="I7310">
        <v>29258036.649902198</v>
      </c>
      <c r="J7310">
        <v>-125744037.553802</v>
      </c>
      <c r="K7310">
        <v>8013.6287603644496</v>
      </c>
      <c r="L7310">
        <v>-537809488.32021797</v>
      </c>
      <c r="M7310">
        <v>-383154708.78291202</v>
      </c>
      <c r="Y7310" s="15">
        <f t="shared" si="740"/>
        <v>0</v>
      </c>
      <c r="Z7310" s="15">
        <f t="shared" si="741"/>
        <v>0</v>
      </c>
      <c r="AD7310" s="15">
        <f t="shared" si="738"/>
        <v>0</v>
      </c>
      <c r="AE7310" s="15">
        <f t="shared" si="739"/>
        <v>0</v>
      </c>
      <c r="AI7310" t="str">
        <f t="shared" si="743"/>
        <v/>
      </c>
      <c r="AJ7310" t="str">
        <f t="shared" si="744"/>
        <v/>
      </c>
      <c r="AL7310">
        <f t="shared" si="742"/>
        <v>0</v>
      </c>
    </row>
    <row r="7311" spans="1:38" x14ac:dyDescent="0.3">
      <c r="A7311">
        <v>7310</v>
      </c>
      <c r="B7311" t="s">
        <v>32</v>
      </c>
      <c r="C7311" t="s">
        <v>26</v>
      </c>
      <c r="D7311">
        <v>310</v>
      </c>
      <c r="E7311">
        <v>252824709204.98999</v>
      </c>
      <c r="F7311">
        <v>62455032.1945187</v>
      </c>
      <c r="G7311">
        <v>30966934790.044701</v>
      </c>
      <c r="H7311">
        <v>238262431834.42499</v>
      </c>
      <c r="I7311">
        <v>29372415.6305109</v>
      </c>
      <c r="J7311">
        <v>-127404633.750278</v>
      </c>
      <c r="K7311">
        <v>8111.7751713593298</v>
      </c>
      <c r="L7311">
        <v>-546884231.15819097</v>
      </c>
      <c r="M7311">
        <v>-389723327.488545</v>
      </c>
      <c r="Y7311" s="15">
        <f t="shared" si="740"/>
        <v>0</v>
      </c>
      <c r="Z7311" s="15">
        <f t="shared" si="741"/>
        <v>0</v>
      </c>
      <c r="AD7311" s="15">
        <f t="shared" si="738"/>
        <v>0</v>
      </c>
      <c r="AE7311" s="15">
        <f t="shared" si="739"/>
        <v>0</v>
      </c>
      <c r="AI7311" t="str">
        <f t="shared" si="743"/>
        <v/>
      </c>
      <c r="AJ7311" t="str">
        <f t="shared" si="744"/>
        <v/>
      </c>
      <c r="AL7311">
        <f t="shared" si="742"/>
        <v>0</v>
      </c>
    </row>
    <row r="7312" spans="1:38" x14ac:dyDescent="0.3">
      <c r="A7312">
        <v>7311</v>
      </c>
      <c r="B7312" t="s">
        <v>32</v>
      </c>
      <c r="C7312" t="s">
        <v>26</v>
      </c>
      <c r="D7312">
        <v>311</v>
      </c>
      <c r="E7312">
        <v>265813237704.47699</v>
      </c>
      <c r="F7312">
        <v>62714558.868512399</v>
      </c>
      <c r="G7312">
        <v>30967041619.740398</v>
      </c>
      <c r="H7312">
        <v>249979533849.09299</v>
      </c>
      <c r="I7312">
        <v>29465635.348690499</v>
      </c>
      <c r="J7312">
        <v>-127663628.048786</v>
      </c>
      <c r="K7312">
        <v>8483.7652706579902</v>
      </c>
      <c r="L7312">
        <v>-575129754.83765101</v>
      </c>
      <c r="M7312">
        <v>-410240102.96864903</v>
      </c>
      <c r="Y7312" s="15">
        <f t="shared" si="740"/>
        <v>0</v>
      </c>
      <c r="Z7312" s="15">
        <f t="shared" si="741"/>
        <v>0</v>
      </c>
      <c r="AD7312" s="15">
        <f t="shared" si="738"/>
        <v>0</v>
      </c>
      <c r="AE7312" s="15">
        <f t="shared" si="739"/>
        <v>0</v>
      </c>
      <c r="AI7312" t="str">
        <f t="shared" si="743"/>
        <v/>
      </c>
      <c r="AJ7312" t="str">
        <f t="shared" si="744"/>
        <v/>
      </c>
      <c r="AL7312">
        <f t="shared" si="742"/>
        <v>0</v>
      </c>
    </row>
    <row r="7313" spans="1:38" x14ac:dyDescent="0.3">
      <c r="A7313">
        <v>7312</v>
      </c>
      <c r="B7313" t="s">
        <v>32</v>
      </c>
      <c r="C7313" t="s">
        <v>26</v>
      </c>
      <c r="D7313">
        <v>312</v>
      </c>
      <c r="E7313">
        <v>283664209726.30402</v>
      </c>
      <c r="F7313">
        <v>60019080.087708101</v>
      </c>
      <c r="G7313">
        <v>30969438735.5891</v>
      </c>
      <c r="H7313">
        <v>269783254804.86499</v>
      </c>
      <c r="I7313">
        <v>29187895.833029602</v>
      </c>
      <c r="J7313">
        <v>-127944946.86550499</v>
      </c>
      <c r="K7313">
        <v>9242.9840214645792</v>
      </c>
      <c r="L7313">
        <v>-623304369.00555801</v>
      </c>
      <c r="M7313">
        <v>-445351933.14048898</v>
      </c>
      <c r="Y7313" s="15">
        <f t="shared" si="740"/>
        <v>0</v>
      </c>
      <c r="Z7313" s="15">
        <f t="shared" si="741"/>
        <v>0</v>
      </c>
      <c r="AD7313" s="15">
        <f t="shared" si="738"/>
        <v>0</v>
      </c>
      <c r="AE7313" s="15">
        <f t="shared" si="739"/>
        <v>0</v>
      </c>
      <c r="AI7313" t="str">
        <f t="shared" si="743"/>
        <v/>
      </c>
      <c r="AJ7313" t="str">
        <f t="shared" si="744"/>
        <v/>
      </c>
      <c r="AL7313">
        <f t="shared" si="742"/>
        <v>0</v>
      </c>
    </row>
    <row r="7314" spans="1:38" x14ac:dyDescent="0.3">
      <c r="A7314">
        <v>7313</v>
      </c>
      <c r="B7314" t="s">
        <v>32</v>
      </c>
      <c r="C7314" t="s">
        <v>26</v>
      </c>
      <c r="D7314">
        <v>313</v>
      </c>
      <c r="E7314">
        <v>297540385390.34802</v>
      </c>
      <c r="F7314">
        <v>63778135.413405903</v>
      </c>
      <c r="G7314">
        <v>30945157039.7159</v>
      </c>
      <c r="H7314">
        <v>282230316942.59698</v>
      </c>
      <c r="I7314">
        <v>28453841.2142899</v>
      </c>
      <c r="J7314">
        <v>-126360754.90470099</v>
      </c>
      <c r="K7314">
        <v>9918.8828255939206</v>
      </c>
      <c r="L7314">
        <v>-654142633.652861</v>
      </c>
      <c r="M7314">
        <v>-467979958.68909198</v>
      </c>
      <c r="Y7314" s="15">
        <f t="shared" si="740"/>
        <v>0</v>
      </c>
      <c r="Z7314" s="15">
        <f t="shared" si="741"/>
        <v>0</v>
      </c>
      <c r="AD7314" s="15">
        <f t="shared" si="738"/>
        <v>0</v>
      </c>
      <c r="AE7314" s="15">
        <f t="shared" si="739"/>
        <v>0</v>
      </c>
      <c r="AI7314" t="str">
        <f t="shared" si="743"/>
        <v/>
      </c>
      <c r="AJ7314" t="str">
        <f t="shared" si="744"/>
        <v/>
      </c>
      <c r="AL7314">
        <f t="shared" si="742"/>
        <v>0</v>
      </c>
    </row>
    <row r="7315" spans="1:38" x14ac:dyDescent="0.3">
      <c r="A7315">
        <v>7314</v>
      </c>
      <c r="B7315" t="s">
        <v>32</v>
      </c>
      <c r="C7315" t="s">
        <v>26</v>
      </c>
      <c r="D7315">
        <v>314</v>
      </c>
      <c r="E7315">
        <v>242615103465.06299</v>
      </c>
      <c r="F7315">
        <v>63167371.268185399</v>
      </c>
      <c r="G7315">
        <v>30970383188.564499</v>
      </c>
      <c r="H7315">
        <v>226683229467.51001</v>
      </c>
      <c r="I7315">
        <v>29861219.153995201</v>
      </c>
      <c r="J7315">
        <v>-127734362.40915699</v>
      </c>
      <c r="K7315">
        <v>7591.2248692358498</v>
      </c>
      <c r="L7315">
        <v>-518390205.50601202</v>
      </c>
      <c r="M7315">
        <v>-368867089.68964601</v>
      </c>
      <c r="Y7315" s="15">
        <f t="shared" si="740"/>
        <v>0</v>
      </c>
      <c r="Z7315" s="15">
        <f t="shared" si="741"/>
        <v>0</v>
      </c>
      <c r="AD7315" s="15">
        <f t="shared" si="738"/>
        <v>0</v>
      </c>
      <c r="AE7315" s="15">
        <f t="shared" si="739"/>
        <v>0</v>
      </c>
      <c r="AI7315" t="str">
        <f t="shared" si="743"/>
        <v/>
      </c>
      <c r="AJ7315" t="str">
        <f t="shared" si="744"/>
        <v/>
      </c>
      <c r="AL7315">
        <f t="shared" si="742"/>
        <v>0</v>
      </c>
    </row>
    <row r="7316" spans="1:38" x14ac:dyDescent="0.3">
      <c r="A7316">
        <v>7315</v>
      </c>
      <c r="B7316" t="s">
        <v>32</v>
      </c>
      <c r="C7316" t="s">
        <v>26</v>
      </c>
      <c r="D7316">
        <v>315</v>
      </c>
      <c r="E7316">
        <v>316043455416.72998</v>
      </c>
      <c r="F7316">
        <v>62024957.027012996</v>
      </c>
      <c r="G7316">
        <v>30972072630.941002</v>
      </c>
      <c r="H7316">
        <v>298220060658.401</v>
      </c>
      <c r="I7316">
        <v>29378877.0928137</v>
      </c>
      <c r="J7316">
        <v>-126344878.88707</v>
      </c>
      <c r="K7316">
        <v>10150.832508549</v>
      </c>
      <c r="L7316">
        <v>-691890065.04388499</v>
      </c>
      <c r="M7316">
        <v>-495180353.55205798</v>
      </c>
      <c r="Y7316" s="15">
        <f t="shared" si="740"/>
        <v>0</v>
      </c>
      <c r="Z7316" s="15">
        <f t="shared" si="741"/>
        <v>0</v>
      </c>
      <c r="AD7316" s="15">
        <f t="shared" si="738"/>
        <v>0</v>
      </c>
      <c r="AE7316" s="15">
        <f t="shared" si="739"/>
        <v>0</v>
      </c>
      <c r="AI7316" t="str">
        <f t="shared" si="743"/>
        <v/>
      </c>
      <c r="AJ7316" t="str">
        <f t="shared" si="744"/>
        <v/>
      </c>
      <c r="AL7316">
        <f t="shared" si="742"/>
        <v>0</v>
      </c>
    </row>
    <row r="7317" spans="1:38" x14ac:dyDescent="0.3">
      <c r="A7317">
        <v>7316</v>
      </c>
      <c r="B7317" t="s">
        <v>32</v>
      </c>
      <c r="C7317" t="s">
        <v>26</v>
      </c>
      <c r="D7317">
        <v>316</v>
      </c>
      <c r="E7317">
        <v>265002193003.58099</v>
      </c>
      <c r="F7317">
        <v>61755578.151843302</v>
      </c>
      <c r="G7317">
        <v>30952127080.995899</v>
      </c>
      <c r="H7317">
        <v>236010250827.81299</v>
      </c>
      <c r="I7317">
        <v>27701546.446108699</v>
      </c>
      <c r="J7317">
        <v>-125690331.81564701</v>
      </c>
      <c r="K7317">
        <v>8519.7500178177306</v>
      </c>
      <c r="L7317">
        <v>-543108021.40178299</v>
      </c>
      <c r="M7317">
        <v>-387432684.715994</v>
      </c>
      <c r="Y7317" s="15">
        <f t="shared" si="740"/>
        <v>0</v>
      </c>
      <c r="Z7317" s="15">
        <f t="shared" si="741"/>
        <v>0</v>
      </c>
      <c r="AD7317" s="15">
        <f t="shared" si="738"/>
        <v>0</v>
      </c>
      <c r="AE7317" s="15">
        <f t="shared" si="739"/>
        <v>0</v>
      </c>
      <c r="AI7317" t="str">
        <f t="shared" si="743"/>
        <v/>
      </c>
      <c r="AJ7317" t="str">
        <f t="shared" si="744"/>
        <v/>
      </c>
      <c r="AL7317">
        <f t="shared" si="742"/>
        <v>0</v>
      </c>
    </row>
    <row r="7318" spans="1:38" x14ac:dyDescent="0.3">
      <c r="A7318">
        <v>7317</v>
      </c>
      <c r="B7318" t="s">
        <v>32</v>
      </c>
      <c r="C7318" t="s">
        <v>26</v>
      </c>
      <c r="D7318">
        <v>317</v>
      </c>
      <c r="E7318">
        <v>287716405047.98199</v>
      </c>
      <c r="F7318">
        <v>62383263.080527604</v>
      </c>
      <c r="G7318">
        <v>30965989217.736801</v>
      </c>
      <c r="H7318">
        <v>268687979892.177</v>
      </c>
      <c r="I7318">
        <v>28984498.847411301</v>
      </c>
      <c r="J7318">
        <v>-126806129.680115</v>
      </c>
      <c r="K7318">
        <v>9270.0578094064294</v>
      </c>
      <c r="L7318">
        <v>-620858756.47827005</v>
      </c>
      <c r="M7318">
        <v>-443628777.753084</v>
      </c>
      <c r="Y7318" s="15">
        <f t="shared" si="740"/>
        <v>0</v>
      </c>
      <c r="Z7318" s="15">
        <f t="shared" si="741"/>
        <v>0</v>
      </c>
      <c r="AD7318" s="15">
        <f t="shared" si="738"/>
        <v>0</v>
      </c>
      <c r="AE7318" s="15">
        <f t="shared" si="739"/>
        <v>0</v>
      </c>
      <c r="AI7318" t="str">
        <f t="shared" si="743"/>
        <v/>
      </c>
      <c r="AJ7318" t="str">
        <f t="shared" si="744"/>
        <v/>
      </c>
      <c r="AL7318">
        <f t="shared" si="742"/>
        <v>0</v>
      </c>
    </row>
    <row r="7319" spans="1:38" x14ac:dyDescent="0.3">
      <c r="A7319">
        <v>7318</v>
      </c>
      <c r="B7319" t="s">
        <v>32</v>
      </c>
      <c r="C7319" t="s">
        <v>26</v>
      </c>
      <c r="D7319">
        <v>318</v>
      </c>
      <c r="E7319">
        <v>296113834462.27502</v>
      </c>
      <c r="F7319">
        <v>62426999.999240503</v>
      </c>
      <c r="G7319">
        <v>30970394774.580799</v>
      </c>
      <c r="H7319">
        <v>277596117308.18903</v>
      </c>
      <c r="I7319">
        <v>29758263.486179899</v>
      </c>
      <c r="J7319">
        <v>-127640248.483559</v>
      </c>
      <c r="K7319">
        <v>9328.3708384767906</v>
      </c>
      <c r="L7319">
        <v>-641630030.88305199</v>
      </c>
      <c r="M7319">
        <v>-458524132.41871601</v>
      </c>
      <c r="Y7319" s="15">
        <f t="shared" si="740"/>
        <v>0</v>
      </c>
      <c r="Z7319" s="15">
        <f t="shared" si="741"/>
        <v>0</v>
      </c>
      <c r="AD7319" s="15">
        <f t="shared" si="738"/>
        <v>0</v>
      </c>
      <c r="AE7319" s="15">
        <f t="shared" si="739"/>
        <v>0</v>
      </c>
      <c r="AI7319" t="str">
        <f t="shared" si="743"/>
        <v/>
      </c>
      <c r="AJ7319" t="str">
        <f t="shared" si="744"/>
        <v/>
      </c>
      <c r="AL7319">
        <f t="shared" si="742"/>
        <v>0</v>
      </c>
    </row>
    <row r="7320" spans="1:38" x14ac:dyDescent="0.3">
      <c r="A7320">
        <v>7319</v>
      </c>
      <c r="B7320" t="s">
        <v>32</v>
      </c>
      <c r="C7320" t="s">
        <v>26</v>
      </c>
      <c r="D7320">
        <v>319</v>
      </c>
      <c r="E7320">
        <v>211736751517.789</v>
      </c>
      <c r="F7320">
        <v>62856412.3072652</v>
      </c>
      <c r="G7320">
        <v>30966793544.299198</v>
      </c>
      <c r="H7320">
        <v>198101972618.94501</v>
      </c>
      <c r="I7320">
        <v>29200252.561790101</v>
      </c>
      <c r="J7320">
        <v>-126522358.286606</v>
      </c>
      <c r="K7320">
        <v>6784.2554512069701</v>
      </c>
      <c r="L7320">
        <v>-449925128.57656503</v>
      </c>
      <c r="M7320">
        <v>-319254570.08428699</v>
      </c>
      <c r="Y7320" s="15">
        <f t="shared" si="740"/>
        <v>0</v>
      </c>
      <c r="Z7320" s="15">
        <f t="shared" si="741"/>
        <v>0</v>
      </c>
      <c r="AD7320" s="15">
        <f t="shared" si="738"/>
        <v>0</v>
      </c>
      <c r="AE7320" s="15">
        <f t="shared" si="739"/>
        <v>0</v>
      </c>
      <c r="AI7320" t="str">
        <f t="shared" si="743"/>
        <v/>
      </c>
      <c r="AJ7320" t="str">
        <f t="shared" si="744"/>
        <v/>
      </c>
      <c r="AL7320">
        <f t="shared" si="742"/>
        <v>0</v>
      </c>
    </row>
    <row r="7321" spans="1:38" x14ac:dyDescent="0.3">
      <c r="A7321">
        <v>7320</v>
      </c>
      <c r="B7321" t="s">
        <v>32</v>
      </c>
      <c r="C7321" t="s">
        <v>26</v>
      </c>
      <c r="D7321">
        <v>320</v>
      </c>
      <c r="E7321">
        <v>288578440740.48401</v>
      </c>
      <c r="F7321">
        <v>60934989.6755367</v>
      </c>
      <c r="G7321">
        <v>30966957874.6772</v>
      </c>
      <c r="H7321">
        <v>275497932332.25403</v>
      </c>
      <c r="I7321">
        <v>29693428.458703</v>
      </c>
      <c r="J7321">
        <v>-128213976.467167</v>
      </c>
      <c r="K7321">
        <v>9278.0775623606605</v>
      </c>
      <c r="L7321">
        <v>-636620238.62134194</v>
      </c>
      <c r="M7321">
        <v>-454898329.41769397</v>
      </c>
      <c r="Y7321" s="15">
        <f t="shared" si="740"/>
        <v>0</v>
      </c>
      <c r="Z7321" s="15">
        <f t="shared" si="741"/>
        <v>0</v>
      </c>
      <c r="AD7321" s="15">
        <f t="shared" si="738"/>
        <v>0</v>
      </c>
      <c r="AE7321" s="15">
        <f t="shared" si="739"/>
        <v>0</v>
      </c>
      <c r="AI7321" t="str">
        <f t="shared" si="743"/>
        <v/>
      </c>
      <c r="AJ7321" t="str">
        <f t="shared" si="744"/>
        <v/>
      </c>
      <c r="AL7321">
        <f t="shared" si="742"/>
        <v>0</v>
      </c>
    </row>
    <row r="7322" spans="1:38" x14ac:dyDescent="0.3">
      <c r="A7322">
        <v>7321</v>
      </c>
      <c r="B7322" t="s">
        <v>32</v>
      </c>
      <c r="C7322" t="s">
        <v>26</v>
      </c>
      <c r="D7322">
        <v>321</v>
      </c>
      <c r="E7322">
        <v>193153740112.564</v>
      </c>
      <c r="F7322">
        <v>62345217.804379597</v>
      </c>
      <c r="G7322">
        <v>30961691930.765701</v>
      </c>
      <c r="H7322">
        <v>176434402184.94699</v>
      </c>
      <c r="I7322">
        <v>28737286.470983502</v>
      </c>
      <c r="J7322">
        <v>-126947891.874451</v>
      </c>
      <c r="K7322">
        <v>6139.5637463229496</v>
      </c>
      <c r="L7322">
        <v>-397983351.77013499</v>
      </c>
      <c r="M7322">
        <v>-281604995.88619298</v>
      </c>
      <c r="Y7322" s="15">
        <f t="shared" si="740"/>
        <v>0</v>
      </c>
      <c r="Z7322" s="15">
        <f t="shared" si="741"/>
        <v>0</v>
      </c>
      <c r="AD7322" s="15">
        <f t="shared" si="738"/>
        <v>0</v>
      </c>
      <c r="AE7322" s="15">
        <f t="shared" si="739"/>
        <v>0</v>
      </c>
      <c r="AI7322" t="str">
        <f t="shared" si="743"/>
        <v/>
      </c>
      <c r="AJ7322" t="str">
        <f t="shared" si="744"/>
        <v/>
      </c>
      <c r="AL7322">
        <f t="shared" si="742"/>
        <v>0</v>
      </c>
    </row>
    <row r="7323" spans="1:38" x14ac:dyDescent="0.3">
      <c r="A7323">
        <v>7322</v>
      </c>
      <c r="B7323" t="s">
        <v>32</v>
      </c>
      <c r="C7323" t="s">
        <v>26</v>
      </c>
      <c r="D7323">
        <v>322</v>
      </c>
      <c r="E7323">
        <v>347186001139.76099</v>
      </c>
      <c r="F7323">
        <v>62934681.178036898</v>
      </c>
      <c r="G7323">
        <v>30971903410.777699</v>
      </c>
      <c r="H7323">
        <v>330779183541.46698</v>
      </c>
      <c r="I7323">
        <v>29361637.999233801</v>
      </c>
      <c r="J7323">
        <v>-125688601.9039</v>
      </c>
      <c r="K7323">
        <v>11265.692450472199</v>
      </c>
      <c r="L7323">
        <v>-770654133.12985694</v>
      </c>
      <c r="M7323">
        <v>-552468013.73101401</v>
      </c>
      <c r="Y7323" s="15">
        <f t="shared" si="740"/>
        <v>0</v>
      </c>
      <c r="Z7323" s="15">
        <f t="shared" si="741"/>
        <v>0</v>
      </c>
      <c r="AD7323" s="15">
        <f t="shared" si="738"/>
        <v>0</v>
      </c>
      <c r="AE7323" s="15">
        <f t="shared" si="739"/>
        <v>0</v>
      </c>
      <c r="AI7323" t="str">
        <f t="shared" si="743"/>
        <v/>
      </c>
      <c r="AJ7323" t="str">
        <f t="shared" si="744"/>
        <v/>
      </c>
      <c r="AL7323">
        <f t="shared" si="742"/>
        <v>0</v>
      </c>
    </row>
    <row r="7324" spans="1:38" x14ac:dyDescent="0.3">
      <c r="A7324">
        <v>7323</v>
      </c>
      <c r="B7324" t="s">
        <v>32</v>
      </c>
      <c r="C7324" t="s">
        <v>26</v>
      </c>
      <c r="D7324">
        <v>323</v>
      </c>
      <c r="E7324">
        <v>203474232157.11801</v>
      </c>
      <c r="F7324">
        <v>62232540.007719398</v>
      </c>
      <c r="G7324">
        <v>30966745189.209702</v>
      </c>
      <c r="H7324">
        <v>190177652840.495</v>
      </c>
      <c r="I7324">
        <v>29001131.697816201</v>
      </c>
      <c r="J7324">
        <v>-126919952.29496001</v>
      </c>
      <c r="K7324">
        <v>6557.5941939815903</v>
      </c>
      <c r="L7324">
        <v>-430958651.62281698</v>
      </c>
      <c r="M7324">
        <v>-305515074.35355401</v>
      </c>
      <c r="Y7324" s="15">
        <f t="shared" si="740"/>
        <v>0</v>
      </c>
      <c r="Z7324" s="15">
        <f t="shared" si="741"/>
        <v>0</v>
      </c>
      <c r="AD7324" s="15">
        <f t="shared" si="738"/>
        <v>0</v>
      </c>
      <c r="AE7324" s="15">
        <f t="shared" si="739"/>
        <v>0</v>
      </c>
      <c r="AI7324" t="str">
        <f t="shared" si="743"/>
        <v/>
      </c>
      <c r="AJ7324" t="str">
        <f t="shared" si="744"/>
        <v/>
      </c>
      <c r="AL7324">
        <f t="shared" si="742"/>
        <v>0</v>
      </c>
    </row>
    <row r="7325" spans="1:38" x14ac:dyDescent="0.3">
      <c r="A7325">
        <v>7324</v>
      </c>
      <c r="B7325" t="s">
        <v>32</v>
      </c>
      <c r="C7325" t="s">
        <v>26</v>
      </c>
      <c r="D7325">
        <v>324</v>
      </c>
      <c r="E7325">
        <v>287476479471.51599</v>
      </c>
      <c r="F7325">
        <v>60075149.506448999</v>
      </c>
      <c r="G7325">
        <v>30965334224.3297</v>
      </c>
      <c r="H7325">
        <v>265218157927.28699</v>
      </c>
      <c r="I7325">
        <v>28046715.516797099</v>
      </c>
      <c r="J7325">
        <v>-125863481.4884</v>
      </c>
      <c r="K7325">
        <v>9456.3000708032505</v>
      </c>
      <c r="L7325">
        <v>-613404499.33885705</v>
      </c>
      <c r="M7325">
        <v>-438463258.92367899</v>
      </c>
      <c r="Y7325" s="15">
        <f t="shared" si="740"/>
        <v>0</v>
      </c>
      <c r="Z7325" s="15">
        <f t="shared" si="741"/>
        <v>0</v>
      </c>
      <c r="AD7325" s="15">
        <f t="shared" si="738"/>
        <v>0</v>
      </c>
      <c r="AE7325" s="15">
        <f t="shared" si="739"/>
        <v>0</v>
      </c>
      <c r="AI7325" t="str">
        <f t="shared" si="743"/>
        <v/>
      </c>
      <c r="AJ7325" t="str">
        <f t="shared" si="744"/>
        <v/>
      </c>
      <c r="AL7325">
        <f t="shared" si="742"/>
        <v>0</v>
      </c>
    </row>
    <row r="7326" spans="1:38" x14ac:dyDescent="0.3">
      <c r="A7326">
        <v>7325</v>
      </c>
      <c r="B7326" t="s">
        <v>32</v>
      </c>
      <c r="C7326" t="s">
        <v>26</v>
      </c>
      <c r="D7326">
        <v>325</v>
      </c>
      <c r="E7326">
        <v>231425351914.952</v>
      </c>
      <c r="F7326">
        <v>62208621.847959302</v>
      </c>
      <c r="G7326">
        <v>30967409950.204102</v>
      </c>
      <c r="H7326">
        <v>212699816997.728</v>
      </c>
      <c r="I7326">
        <v>28864686.523237601</v>
      </c>
      <c r="J7326">
        <v>-125502142.33382399</v>
      </c>
      <c r="K7326">
        <v>7368.85941326588</v>
      </c>
      <c r="L7326">
        <v>-485566742.60302198</v>
      </c>
      <c r="M7326">
        <v>-345267261.93222398</v>
      </c>
      <c r="Y7326" s="15">
        <f t="shared" si="740"/>
        <v>0</v>
      </c>
      <c r="Z7326" s="15">
        <f t="shared" si="741"/>
        <v>0</v>
      </c>
      <c r="AD7326" s="15">
        <f t="shared" si="738"/>
        <v>0</v>
      </c>
      <c r="AE7326" s="15">
        <f t="shared" si="739"/>
        <v>0</v>
      </c>
      <c r="AI7326" t="str">
        <f t="shared" si="743"/>
        <v/>
      </c>
      <c r="AJ7326" t="str">
        <f t="shared" si="744"/>
        <v/>
      </c>
      <c r="AL7326">
        <f t="shared" si="742"/>
        <v>0</v>
      </c>
    </row>
    <row r="7327" spans="1:38" x14ac:dyDescent="0.3">
      <c r="A7327">
        <v>7326</v>
      </c>
      <c r="B7327" t="s">
        <v>32</v>
      </c>
      <c r="C7327" t="s">
        <v>26</v>
      </c>
      <c r="D7327">
        <v>326</v>
      </c>
      <c r="E7327">
        <v>239462883668.60199</v>
      </c>
      <c r="F7327">
        <v>61233698.0445567</v>
      </c>
      <c r="G7327">
        <v>30971807205.465302</v>
      </c>
      <c r="H7327">
        <v>225852829836.845</v>
      </c>
      <c r="I7327">
        <v>28694923.6135378</v>
      </c>
      <c r="J7327">
        <v>-125260066.828693</v>
      </c>
      <c r="K7327">
        <v>7870.8287528004203</v>
      </c>
      <c r="L7327">
        <v>-517548113.475766</v>
      </c>
      <c r="M7327">
        <v>-368572739.72413802</v>
      </c>
      <c r="Y7327" s="15">
        <f t="shared" si="740"/>
        <v>0</v>
      </c>
      <c r="Z7327" s="15">
        <f t="shared" si="741"/>
        <v>0</v>
      </c>
      <c r="AD7327" s="15">
        <f t="shared" si="738"/>
        <v>0</v>
      </c>
      <c r="AE7327" s="15">
        <f t="shared" si="739"/>
        <v>0</v>
      </c>
      <c r="AI7327" t="str">
        <f t="shared" si="743"/>
        <v/>
      </c>
      <c r="AJ7327" t="str">
        <f t="shared" si="744"/>
        <v/>
      </c>
      <c r="AL7327">
        <f t="shared" si="742"/>
        <v>0</v>
      </c>
    </row>
    <row r="7328" spans="1:38" x14ac:dyDescent="0.3">
      <c r="A7328">
        <v>7327</v>
      </c>
      <c r="B7328" t="s">
        <v>32</v>
      </c>
      <c r="C7328" t="s">
        <v>26</v>
      </c>
      <c r="D7328">
        <v>327</v>
      </c>
      <c r="E7328">
        <v>329928985618.77002</v>
      </c>
      <c r="F7328">
        <v>61004885.367978401</v>
      </c>
      <c r="G7328">
        <v>30967852364.282101</v>
      </c>
      <c r="H7328">
        <v>318347503223.94897</v>
      </c>
      <c r="I7328">
        <v>28216148.5608803</v>
      </c>
      <c r="J7328">
        <v>-125028481.424023</v>
      </c>
      <c r="K7328">
        <v>11282.4577222887</v>
      </c>
      <c r="L7328">
        <v>-741732614.69556296</v>
      </c>
      <c r="M7328">
        <v>-531746588.35289699</v>
      </c>
      <c r="Y7328" s="15">
        <f t="shared" si="740"/>
        <v>0</v>
      </c>
      <c r="Z7328" s="15">
        <f t="shared" si="741"/>
        <v>0</v>
      </c>
      <c r="AD7328" s="15">
        <f t="shared" si="738"/>
        <v>0</v>
      </c>
      <c r="AE7328" s="15">
        <f t="shared" si="739"/>
        <v>0</v>
      </c>
      <c r="AI7328" t="str">
        <f t="shared" si="743"/>
        <v/>
      </c>
      <c r="AJ7328" t="str">
        <f t="shared" si="744"/>
        <v/>
      </c>
      <c r="AL7328">
        <f t="shared" si="742"/>
        <v>0</v>
      </c>
    </row>
    <row r="7329" spans="1:38" x14ac:dyDescent="0.3">
      <c r="A7329">
        <v>7328</v>
      </c>
      <c r="B7329" t="s">
        <v>32</v>
      </c>
      <c r="C7329" t="s">
        <v>26</v>
      </c>
      <c r="D7329">
        <v>328</v>
      </c>
      <c r="E7329">
        <v>249983895235.521</v>
      </c>
      <c r="F7329">
        <v>62142395.476724401</v>
      </c>
      <c r="G7329">
        <v>30966495200.8993</v>
      </c>
      <c r="H7329">
        <v>231542543454.56299</v>
      </c>
      <c r="I7329">
        <v>28913025.070567999</v>
      </c>
      <c r="J7329">
        <v>-125426375.52312499</v>
      </c>
      <c r="K7329">
        <v>8008.2434435496698</v>
      </c>
      <c r="L7329">
        <v>-531091037.058608</v>
      </c>
      <c r="M7329">
        <v>-378362656.47792298</v>
      </c>
      <c r="Y7329" s="15">
        <f t="shared" si="740"/>
        <v>0</v>
      </c>
      <c r="Z7329" s="15">
        <f t="shared" si="741"/>
        <v>0</v>
      </c>
      <c r="AD7329" s="15">
        <f t="shared" si="738"/>
        <v>0</v>
      </c>
      <c r="AE7329" s="15">
        <f t="shared" si="739"/>
        <v>0</v>
      </c>
      <c r="AI7329" t="str">
        <f t="shared" si="743"/>
        <v/>
      </c>
      <c r="AJ7329" t="str">
        <f t="shared" si="744"/>
        <v/>
      </c>
      <c r="AL7329">
        <f t="shared" si="742"/>
        <v>0</v>
      </c>
    </row>
    <row r="7330" spans="1:38" x14ac:dyDescent="0.3">
      <c r="A7330">
        <v>7329</v>
      </c>
      <c r="B7330" t="s">
        <v>32</v>
      </c>
      <c r="C7330" t="s">
        <v>26</v>
      </c>
      <c r="D7330">
        <v>329</v>
      </c>
      <c r="E7330">
        <v>253543527497.02802</v>
      </c>
      <c r="F7330">
        <v>62304276.475504696</v>
      </c>
      <c r="G7330">
        <v>30970193781.268101</v>
      </c>
      <c r="H7330">
        <v>235525325317.048</v>
      </c>
      <c r="I7330">
        <v>29644462.778068099</v>
      </c>
      <c r="J7330">
        <v>-127548304.702179</v>
      </c>
      <c r="K7330">
        <v>7945.0023122462198</v>
      </c>
      <c r="L7330">
        <v>-539992274.14291596</v>
      </c>
      <c r="M7330">
        <v>-384636800.43719298</v>
      </c>
      <c r="Y7330" s="15">
        <f t="shared" si="740"/>
        <v>0</v>
      </c>
      <c r="Z7330" s="15">
        <f t="shared" si="741"/>
        <v>0</v>
      </c>
      <c r="AD7330" s="15">
        <f t="shared" si="738"/>
        <v>0</v>
      </c>
      <c r="AE7330" s="15">
        <f t="shared" si="739"/>
        <v>0</v>
      </c>
      <c r="AI7330" t="str">
        <f t="shared" si="743"/>
        <v/>
      </c>
      <c r="AJ7330" t="str">
        <f t="shared" si="744"/>
        <v/>
      </c>
      <c r="AL7330">
        <f t="shared" si="742"/>
        <v>0</v>
      </c>
    </row>
    <row r="7331" spans="1:38" x14ac:dyDescent="0.3">
      <c r="A7331">
        <v>7330</v>
      </c>
      <c r="B7331" t="s">
        <v>32</v>
      </c>
      <c r="C7331" t="s">
        <v>26</v>
      </c>
      <c r="D7331">
        <v>330</v>
      </c>
      <c r="E7331">
        <v>405032446632.698</v>
      </c>
      <c r="F7331">
        <v>63280872.7047785</v>
      </c>
      <c r="G7331">
        <v>30972946376.593498</v>
      </c>
      <c r="H7331">
        <v>386164959458.23401</v>
      </c>
      <c r="I7331">
        <v>29685771.247829501</v>
      </c>
      <c r="J7331">
        <v>-126411008.874722</v>
      </c>
      <c r="K7331">
        <v>13008.419294023501</v>
      </c>
      <c r="L7331">
        <v>-904284905.25117898</v>
      </c>
      <c r="M7331">
        <v>-649565629.84235799</v>
      </c>
      <c r="Y7331" s="15">
        <f t="shared" si="740"/>
        <v>0</v>
      </c>
      <c r="Z7331" s="15">
        <f t="shared" si="741"/>
        <v>0</v>
      </c>
      <c r="AD7331" s="15">
        <f t="shared" si="738"/>
        <v>0</v>
      </c>
      <c r="AE7331" s="15">
        <f t="shared" si="739"/>
        <v>0</v>
      </c>
      <c r="AI7331" t="str">
        <f t="shared" si="743"/>
        <v/>
      </c>
      <c r="AJ7331" t="str">
        <f t="shared" si="744"/>
        <v/>
      </c>
      <c r="AL7331">
        <f t="shared" si="742"/>
        <v>0</v>
      </c>
    </row>
    <row r="7332" spans="1:38" x14ac:dyDescent="0.3">
      <c r="A7332">
        <v>7331</v>
      </c>
      <c r="B7332" t="s">
        <v>32</v>
      </c>
      <c r="C7332" t="s">
        <v>26</v>
      </c>
      <c r="D7332">
        <v>331</v>
      </c>
      <c r="E7332">
        <v>273422782073.474</v>
      </c>
      <c r="F7332">
        <v>60876563.069874696</v>
      </c>
      <c r="G7332">
        <v>30969045276.2071</v>
      </c>
      <c r="H7332">
        <v>257089826492.319</v>
      </c>
      <c r="I7332">
        <v>28150269.530542701</v>
      </c>
      <c r="J7332">
        <v>-125585255.430756</v>
      </c>
      <c r="K7332">
        <v>9132.7660722175406</v>
      </c>
      <c r="L7332">
        <v>-593641929.08558702</v>
      </c>
      <c r="M7332">
        <v>-424062238.55391502</v>
      </c>
      <c r="Y7332" s="15">
        <f t="shared" si="740"/>
        <v>0</v>
      </c>
      <c r="Z7332" s="15">
        <f t="shared" si="741"/>
        <v>0</v>
      </c>
      <c r="AD7332" s="15">
        <f t="shared" si="738"/>
        <v>0</v>
      </c>
      <c r="AE7332" s="15">
        <f t="shared" si="739"/>
        <v>0</v>
      </c>
      <c r="AI7332" t="str">
        <f t="shared" si="743"/>
        <v/>
      </c>
      <c r="AJ7332" t="str">
        <f t="shared" si="744"/>
        <v/>
      </c>
      <c r="AL7332">
        <f t="shared" si="742"/>
        <v>0</v>
      </c>
    </row>
    <row r="7333" spans="1:38" x14ac:dyDescent="0.3">
      <c r="A7333">
        <v>7332</v>
      </c>
      <c r="B7333" t="s">
        <v>32</v>
      </c>
      <c r="C7333" t="s">
        <v>26</v>
      </c>
      <c r="D7333">
        <v>332</v>
      </c>
      <c r="E7333">
        <v>259494685290.50299</v>
      </c>
      <c r="F7333">
        <v>61650905.811130702</v>
      </c>
      <c r="G7333">
        <v>30971360228.848701</v>
      </c>
      <c r="H7333">
        <v>245999981810.513</v>
      </c>
      <c r="I7333">
        <v>29022427.903358199</v>
      </c>
      <c r="J7333">
        <v>-126013871.829578</v>
      </c>
      <c r="K7333">
        <v>8476.2027019127399</v>
      </c>
      <c r="L7333">
        <v>-565948099.07724404</v>
      </c>
      <c r="M7333">
        <v>-403683409.90071601</v>
      </c>
      <c r="Y7333" s="15">
        <f t="shared" si="740"/>
        <v>0</v>
      </c>
      <c r="Z7333" s="15">
        <f t="shared" si="741"/>
        <v>0</v>
      </c>
      <c r="AD7333" s="15">
        <f t="shared" si="738"/>
        <v>0</v>
      </c>
      <c r="AE7333" s="15">
        <f t="shared" si="739"/>
        <v>0</v>
      </c>
      <c r="AI7333" t="str">
        <f t="shared" si="743"/>
        <v/>
      </c>
      <c r="AJ7333" t="str">
        <f t="shared" si="744"/>
        <v/>
      </c>
      <c r="AL7333">
        <f t="shared" si="742"/>
        <v>0</v>
      </c>
    </row>
    <row r="7334" spans="1:38" x14ac:dyDescent="0.3">
      <c r="A7334">
        <v>7333</v>
      </c>
      <c r="B7334" t="s">
        <v>32</v>
      </c>
      <c r="C7334" t="s">
        <v>26</v>
      </c>
      <c r="D7334">
        <v>333</v>
      </c>
      <c r="E7334">
        <v>254194063881.056</v>
      </c>
      <c r="F7334">
        <v>61877465.521572299</v>
      </c>
      <c r="G7334">
        <v>30972574144.781601</v>
      </c>
      <c r="H7334">
        <v>224437627903.71799</v>
      </c>
      <c r="I7334">
        <v>29232581.998830698</v>
      </c>
      <c r="J7334">
        <v>-125190157.69519401</v>
      </c>
      <c r="K7334">
        <v>7677.6532402336397</v>
      </c>
      <c r="L7334">
        <v>-513587676.62626499</v>
      </c>
      <c r="M7334">
        <v>-365545787.91033</v>
      </c>
      <c r="Y7334" s="15">
        <f t="shared" si="740"/>
        <v>0</v>
      </c>
      <c r="Z7334" s="15">
        <f t="shared" si="741"/>
        <v>0</v>
      </c>
      <c r="AD7334" s="15">
        <f t="shared" si="738"/>
        <v>0</v>
      </c>
      <c r="AE7334" s="15">
        <f t="shared" si="739"/>
        <v>0</v>
      </c>
      <c r="AI7334" t="str">
        <f t="shared" si="743"/>
        <v/>
      </c>
      <c r="AJ7334" t="str">
        <f t="shared" si="744"/>
        <v/>
      </c>
      <c r="AL7334">
        <f t="shared" si="742"/>
        <v>0</v>
      </c>
    </row>
    <row r="7335" spans="1:38" x14ac:dyDescent="0.3">
      <c r="A7335">
        <v>7334</v>
      </c>
      <c r="B7335" t="s">
        <v>32</v>
      </c>
      <c r="C7335" t="s">
        <v>26</v>
      </c>
      <c r="D7335">
        <v>334</v>
      </c>
      <c r="E7335">
        <v>229308781944.07199</v>
      </c>
      <c r="F7335">
        <v>60181791.151696697</v>
      </c>
      <c r="G7335">
        <v>30973885778.729801</v>
      </c>
      <c r="H7335">
        <v>209438634599.19501</v>
      </c>
      <c r="I7335">
        <v>29604405.818607502</v>
      </c>
      <c r="J7335">
        <v>-127879343.240078</v>
      </c>
      <c r="K7335">
        <v>7074.5765303471999</v>
      </c>
      <c r="L7335">
        <v>-476939594.22755599</v>
      </c>
      <c r="M7335">
        <v>-338791230.57860202</v>
      </c>
      <c r="Y7335" s="15">
        <f t="shared" si="740"/>
        <v>0</v>
      </c>
      <c r="Z7335" s="15">
        <f t="shared" si="741"/>
        <v>0</v>
      </c>
      <c r="AD7335" s="15">
        <f t="shared" si="738"/>
        <v>0</v>
      </c>
      <c r="AE7335" s="15">
        <f t="shared" si="739"/>
        <v>0</v>
      </c>
      <c r="AI7335" t="str">
        <f t="shared" si="743"/>
        <v/>
      </c>
      <c r="AJ7335" t="str">
        <f t="shared" si="744"/>
        <v/>
      </c>
      <c r="AL7335">
        <f t="shared" si="742"/>
        <v>0</v>
      </c>
    </row>
    <row r="7336" spans="1:38" x14ac:dyDescent="0.3">
      <c r="A7336">
        <v>7335</v>
      </c>
      <c r="B7336" t="s">
        <v>32</v>
      </c>
      <c r="C7336" t="s">
        <v>26</v>
      </c>
      <c r="D7336">
        <v>335</v>
      </c>
      <c r="E7336">
        <v>220086600765.18399</v>
      </c>
      <c r="F7336">
        <v>62564480.5512757</v>
      </c>
      <c r="G7336">
        <v>30966481279.5756</v>
      </c>
      <c r="H7336">
        <v>201082450409.18301</v>
      </c>
      <c r="I7336">
        <v>29345428.2859855</v>
      </c>
      <c r="J7336">
        <v>-127388814.41361199</v>
      </c>
      <c r="K7336">
        <v>6852.2581592449797</v>
      </c>
      <c r="L7336">
        <v>-456988475.50534201</v>
      </c>
      <c r="M7336">
        <v>-324351956.28952599</v>
      </c>
      <c r="Y7336" s="15">
        <f t="shared" si="740"/>
        <v>0</v>
      </c>
      <c r="Z7336" s="15">
        <f t="shared" si="741"/>
        <v>0</v>
      </c>
      <c r="AD7336" s="15">
        <f t="shared" si="738"/>
        <v>0</v>
      </c>
      <c r="AE7336" s="15">
        <f t="shared" si="739"/>
        <v>0</v>
      </c>
      <c r="AI7336" t="str">
        <f t="shared" si="743"/>
        <v/>
      </c>
      <c r="AJ7336" t="str">
        <f t="shared" si="744"/>
        <v/>
      </c>
      <c r="AL7336">
        <f t="shared" si="742"/>
        <v>0</v>
      </c>
    </row>
    <row r="7337" spans="1:38" x14ac:dyDescent="0.3">
      <c r="A7337">
        <v>7336</v>
      </c>
      <c r="B7337" t="s">
        <v>32</v>
      </c>
      <c r="C7337" t="s">
        <v>26</v>
      </c>
      <c r="D7337">
        <v>336</v>
      </c>
      <c r="E7337">
        <v>309916098997.302</v>
      </c>
      <c r="F7337">
        <v>61772210.943717301</v>
      </c>
      <c r="G7337">
        <v>30965808258.515598</v>
      </c>
      <c r="H7337">
        <v>293972268857.59802</v>
      </c>
      <c r="I7337">
        <v>28683004.459346</v>
      </c>
      <c r="J7337">
        <v>-126116681.930904</v>
      </c>
      <c r="K7337">
        <v>10249.0054441215</v>
      </c>
      <c r="L7337">
        <v>-682312315.26637995</v>
      </c>
      <c r="M7337">
        <v>-488404500.79572803</v>
      </c>
      <c r="Y7337" s="15">
        <f t="shared" si="740"/>
        <v>0</v>
      </c>
      <c r="Z7337" s="15">
        <f t="shared" si="741"/>
        <v>0</v>
      </c>
      <c r="AD7337" s="15">
        <f t="shared" si="738"/>
        <v>0</v>
      </c>
      <c r="AE7337" s="15">
        <f t="shared" si="739"/>
        <v>0</v>
      </c>
      <c r="AI7337" t="str">
        <f t="shared" si="743"/>
        <v/>
      </c>
      <c r="AJ7337" t="str">
        <f t="shared" si="744"/>
        <v/>
      </c>
      <c r="AL7337">
        <f t="shared" si="742"/>
        <v>0</v>
      </c>
    </row>
    <row r="7338" spans="1:38" x14ac:dyDescent="0.3">
      <c r="A7338">
        <v>7337</v>
      </c>
      <c r="B7338" t="s">
        <v>32</v>
      </c>
      <c r="C7338" t="s">
        <v>26</v>
      </c>
      <c r="D7338">
        <v>337</v>
      </c>
      <c r="E7338">
        <v>259982657088.53299</v>
      </c>
      <c r="F7338">
        <v>60988648.013839401</v>
      </c>
      <c r="G7338">
        <v>30970424453.576698</v>
      </c>
      <c r="H7338">
        <v>243590188061.298</v>
      </c>
      <c r="I7338">
        <v>29866218.308303598</v>
      </c>
      <c r="J7338">
        <v>-127017808.188705</v>
      </c>
      <c r="K7338">
        <v>8156.0439137878402</v>
      </c>
      <c r="L7338">
        <v>-559276030.77433896</v>
      </c>
      <c r="M7338">
        <v>-398600871.93361801</v>
      </c>
      <c r="Y7338" s="15">
        <f t="shared" si="740"/>
        <v>0</v>
      </c>
      <c r="Z7338" s="15">
        <f t="shared" si="741"/>
        <v>0</v>
      </c>
      <c r="AD7338" s="15">
        <f t="shared" si="738"/>
        <v>0</v>
      </c>
      <c r="AE7338" s="15">
        <f t="shared" si="739"/>
        <v>0</v>
      </c>
      <c r="AI7338" t="str">
        <f t="shared" si="743"/>
        <v/>
      </c>
      <c r="AJ7338" t="str">
        <f t="shared" si="744"/>
        <v/>
      </c>
      <c r="AL7338">
        <f t="shared" si="742"/>
        <v>0</v>
      </c>
    </row>
    <row r="7339" spans="1:38" x14ac:dyDescent="0.3">
      <c r="A7339">
        <v>7338</v>
      </c>
      <c r="B7339" t="s">
        <v>32</v>
      </c>
      <c r="C7339" t="s">
        <v>26</v>
      </c>
      <c r="D7339">
        <v>338</v>
      </c>
      <c r="E7339">
        <v>215520693795.54099</v>
      </c>
      <c r="F7339">
        <v>62280404.938671097</v>
      </c>
      <c r="G7339">
        <v>30967430813.997799</v>
      </c>
      <c r="H7339">
        <v>193851509767.741</v>
      </c>
      <c r="I7339">
        <v>29314344.469909001</v>
      </c>
      <c r="J7339">
        <v>-127808332.29516999</v>
      </c>
      <c r="K7339">
        <v>6612.8550125597503</v>
      </c>
      <c r="L7339">
        <v>-439530954.10957801</v>
      </c>
      <c r="M7339">
        <v>-311664054.49699098</v>
      </c>
      <c r="Y7339" s="15">
        <f t="shared" si="740"/>
        <v>0</v>
      </c>
      <c r="Z7339" s="15">
        <f t="shared" si="741"/>
        <v>0</v>
      </c>
      <c r="AD7339" s="15">
        <f t="shared" si="738"/>
        <v>0</v>
      </c>
      <c r="AE7339" s="15">
        <f t="shared" si="739"/>
        <v>0</v>
      </c>
      <c r="AI7339" t="str">
        <f t="shared" si="743"/>
        <v/>
      </c>
      <c r="AJ7339" t="str">
        <f t="shared" si="744"/>
        <v/>
      </c>
      <c r="AL7339">
        <f t="shared" si="742"/>
        <v>0</v>
      </c>
    </row>
    <row r="7340" spans="1:38" x14ac:dyDescent="0.3">
      <c r="A7340">
        <v>7339</v>
      </c>
      <c r="B7340" t="s">
        <v>32</v>
      </c>
      <c r="C7340" t="s">
        <v>26</v>
      </c>
      <c r="D7340">
        <v>339</v>
      </c>
      <c r="E7340">
        <v>181968164251.86899</v>
      </c>
      <c r="F7340">
        <v>63351848.382375598</v>
      </c>
      <c r="G7340">
        <v>30958138851.169201</v>
      </c>
      <c r="H7340">
        <v>163286783852.181</v>
      </c>
      <c r="I7340">
        <v>29222775.471673101</v>
      </c>
      <c r="J7340">
        <v>-126108199.25691999</v>
      </c>
      <c r="K7340">
        <v>5587.65487591902</v>
      </c>
      <c r="L7340">
        <v>-365699301.84917998</v>
      </c>
      <c r="M7340">
        <v>-257993280.761675</v>
      </c>
      <c r="Y7340" s="15">
        <f t="shared" si="740"/>
        <v>0</v>
      </c>
      <c r="Z7340" s="15">
        <f t="shared" si="741"/>
        <v>0</v>
      </c>
      <c r="AD7340" s="15">
        <f t="shared" si="738"/>
        <v>0</v>
      </c>
      <c r="AE7340" s="15">
        <f t="shared" si="739"/>
        <v>0</v>
      </c>
      <c r="AI7340" t="str">
        <f t="shared" si="743"/>
        <v/>
      </c>
      <c r="AJ7340" t="str">
        <f t="shared" si="744"/>
        <v/>
      </c>
      <c r="AL7340">
        <f t="shared" si="742"/>
        <v>0</v>
      </c>
    </row>
    <row r="7341" spans="1:38" x14ac:dyDescent="0.3">
      <c r="A7341">
        <v>7340</v>
      </c>
      <c r="B7341" t="s">
        <v>32</v>
      </c>
      <c r="C7341" t="s">
        <v>26</v>
      </c>
      <c r="D7341">
        <v>340</v>
      </c>
      <c r="E7341">
        <v>295144278555.10199</v>
      </c>
      <c r="F7341">
        <v>63076958.312584601</v>
      </c>
      <c r="G7341">
        <v>30962850362.498199</v>
      </c>
      <c r="H7341">
        <v>279910482566.755</v>
      </c>
      <c r="I7341">
        <v>29040432.395532999</v>
      </c>
      <c r="J7341">
        <v>-122577462.512016</v>
      </c>
      <c r="K7341">
        <v>9638.6472058801301</v>
      </c>
      <c r="L7341">
        <v>-647945338.47503901</v>
      </c>
      <c r="M7341">
        <v>-463312855.510337</v>
      </c>
      <c r="Y7341" s="15">
        <f t="shared" si="740"/>
        <v>0</v>
      </c>
      <c r="Z7341" s="15">
        <f t="shared" si="741"/>
        <v>0</v>
      </c>
      <c r="AD7341" s="15">
        <f t="shared" si="738"/>
        <v>0</v>
      </c>
      <c r="AE7341" s="15">
        <f t="shared" si="739"/>
        <v>0</v>
      </c>
      <c r="AI7341" t="str">
        <f t="shared" si="743"/>
        <v/>
      </c>
      <c r="AJ7341" t="str">
        <f t="shared" si="744"/>
        <v/>
      </c>
      <c r="AL7341">
        <f t="shared" si="742"/>
        <v>0</v>
      </c>
    </row>
    <row r="7342" spans="1:38" x14ac:dyDescent="0.3">
      <c r="A7342">
        <v>7341</v>
      </c>
      <c r="B7342" t="s">
        <v>32</v>
      </c>
      <c r="C7342" t="s">
        <v>26</v>
      </c>
      <c r="D7342">
        <v>341</v>
      </c>
      <c r="E7342">
        <v>268337499816.64899</v>
      </c>
      <c r="F7342">
        <v>63138310.158546902</v>
      </c>
      <c r="G7342">
        <v>30964422720.509499</v>
      </c>
      <c r="H7342">
        <v>251174698767.05099</v>
      </c>
      <c r="I7342">
        <v>29458303.365556698</v>
      </c>
      <c r="J7342">
        <v>-124129884.709518</v>
      </c>
      <c r="K7342">
        <v>8526.4482360084003</v>
      </c>
      <c r="L7342">
        <v>-578027688.25836694</v>
      </c>
      <c r="M7342">
        <v>-412349690.54275101</v>
      </c>
      <c r="Y7342" s="15">
        <f t="shared" si="740"/>
        <v>0</v>
      </c>
      <c r="Z7342" s="15">
        <f t="shared" si="741"/>
        <v>0</v>
      </c>
      <c r="AD7342" s="15">
        <f t="shared" si="738"/>
        <v>0</v>
      </c>
      <c r="AE7342" s="15">
        <f t="shared" si="739"/>
        <v>0</v>
      </c>
      <c r="AI7342" t="str">
        <f t="shared" si="743"/>
        <v/>
      </c>
      <c r="AJ7342" t="str">
        <f t="shared" si="744"/>
        <v/>
      </c>
      <c r="AL7342">
        <f t="shared" si="742"/>
        <v>0</v>
      </c>
    </row>
    <row r="7343" spans="1:38" x14ac:dyDescent="0.3">
      <c r="A7343">
        <v>7342</v>
      </c>
      <c r="B7343" t="s">
        <v>32</v>
      </c>
      <c r="C7343" t="s">
        <v>26</v>
      </c>
      <c r="D7343">
        <v>342</v>
      </c>
      <c r="E7343">
        <v>305285601785.22498</v>
      </c>
      <c r="F7343">
        <v>62521886.584071197</v>
      </c>
      <c r="G7343">
        <v>30962977399.6077</v>
      </c>
      <c r="H7343">
        <v>290910790357.55402</v>
      </c>
      <c r="I7343">
        <v>29200151.525841601</v>
      </c>
      <c r="J7343">
        <v>-125742723.41115201</v>
      </c>
      <c r="K7343">
        <v>9962.6466013405097</v>
      </c>
      <c r="L7343">
        <v>-674390738.88608897</v>
      </c>
      <c r="M7343">
        <v>-482502314.22829002</v>
      </c>
      <c r="Y7343" s="15">
        <f t="shared" si="740"/>
        <v>0</v>
      </c>
      <c r="Z7343" s="15">
        <f t="shared" si="741"/>
        <v>0</v>
      </c>
      <c r="AD7343" s="15">
        <f t="shared" si="738"/>
        <v>0</v>
      </c>
      <c r="AE7343" s="15">
        <f t="shared" si="739"/>
        <v>0</v>
      </c>
      <c r="AI7343" t="str">
        <f t="shared" si="743"/>
        <v/>
      </c>
      <c r="AJ7343" t="str">
        <f t="shared" si="744"/>
        <v/>
      </c>
      <c r="AL7343">
        <f t="shared" si="742"/>
        <v>0</v>
      </c>
    </row>
    <row r="7344" spans="1:38" x14ac:dyDescent="0.3">
      <c r="A7344">
        <v>7343</v>
      </c>
      <c r="B7344" t="s">
        <v>32</v>
      </c>
      <c r="C7344" t="s">
        <v>26</v>
      </c>
      <c r="D7344">
        <v>343</v>
      </c>
      <c r="E7344">
        <v>209276651204.11099</v>
      </c>
      <c r="F7344">
        <v>63335386.414985999</v>
      </c>
      <c r="G7344">
        <v>30970145348.949299</v>
      </c>
      <c r="H7344">
        <v>195713167087.68799</v>
      </c>
      <c r="I7344">
        <v>29804142.441337001</v>
      </c>
      <c r="J7344">
        <v>-127576049.24951901</v>
      </c>
      <c r="K7344">
        <v>6566.6431259649999</v>
      </c>
      <c r="L7344">
        <v>-443543722.47394401</v>
      </c>
      <c r="M7344">
        <v>-314448850.22432202</v>
      </c>
      <c r="Y7344" s="15">
        <f t="shared" si="740"/>
        <v>0</v>
      </c>
      <c r="Z7344" s="15">
        <f t="shared" si="741"/>
        <v>0</v>
      </c>
      <c r="AD7344" s="15">
        <f t="shared" si="738"/>
        <v>0</v>
      </c>
      <c r="AE7344" s="15">
        <f t="shared" si="739"/>
        <v>0</v>
      </c>
      <c r="AI7344" t="str">
        <f t="shared" si="743"/>
        <v/>
      </c>
      <c r="AJ7344" t="str">
        <f t="shared" si="744"/>
        <v/>
      </c>
      <c r="AL7344">
        <f t="shared" si="742"/>
        <v>0</v>
      </c>
    </row>
    <row r="7345" spans="1:38" x14ac:dyDescent="0.3">
      <c r="A7345">
        <v>7344</v>
      </c>
      <c r="B7345" t="s">
        <v>32</v>
      </c>
      <c r="C7345" t="s">
        <v>26</v>
      </c>
      <c r="D7345">
        <v>344</v>
      </c>
      <c r="E7345">
        <v>274044119912.20001</v>
      </c>
      <c r="F7345">
        <v>62624839.440048099</v>
      </c>
      <c r="G7345">
        <v>30967545797.5574</v>
      </c>
      <c r="H7345">
        <v>258051308128.078</v>
      </c>
      <c r="I7345">
        <v>29475649.665258501</v>
      </c>
      <c r="J7345">
        <v>-127730782.97044</v>
      </c>
      <c r="K7345">
        <v>8754.7284303704491</v>
      </c>
      <c r="L7345">
        <v>-594641968.77935803</v>
      </c>
      <c r="M7345">
        <v>-424428072.839917</v>
      </c>
      <c r="Y7345" s="15">
        <f t="shared" si="740"/>
        <v>0</v>
      </c>
      <c r="Z7345" s="15">
        <f t="shared" si="741"/>
        <v>0</v>
      </c>
      <c r="AD7345" s="15">
        <f t="shared" si="738"/>
        <v>0</v>
      </c>
      <c r="AE7345" s="15">
        <f t="shared" si="739"/>
        <v>0</v>
      </c>
      <c r="AI7345" t="str">
        <f t="shared" si="743"/>
        <v/>
      </c>
      <c r="AJ7345" t="str">
        <f t="shared" si="744"/>
        <v/>
      </c>
      <c r="AL7345">
        <f t="shared" si="742"/>
        <v>0</v>
      </c>
    </row>
    <row r="7346" spans="1:38" x14ac:dyDescent="0.3">
      <c r="A7346">
        <v>7345</v>
      </c>
      <c r="B7346" t="s">
        <v>32</v>
      </c>
      <c r="C7346" t="s">
        <v>26</v>
      </c>
      <c r="D7346">
        <v>345</v>
      </c>
      <c r="E7346">
        <v>261667371355.87799</v>
      </c>
      <c r="F7346">
        <v>61762856.409193099</v>
      </c>
      <c r="G7346">
        <v>30972569680.845798</v>
      </c>
      <c r="H7346">
        <v>243281842791.84399</v>
      </c>
      <c r="I7346">
        <v>29328576.909710899</v>
      </c>
      <c r="J7346">
        <v>-125890731.92271</v>
      </c>
      <c r="K7346">
        <v>8295.0442341882499</v>
      </c>
      <c r="L7346">
        <v>-559067914.60779405</v>
      </c>
      <c r="M7346">
        <v>-398596144.19392902</v>
      </c>
      <c r="Y7346" s="15">
        <f t="shared" si="740"/>
        <v>0</v>
      </c>
      <c r="Z7346" s="15">
        <f t="shared" si="741"/>
        <v>0</v>
      </c>
      <c r="AD7346" s="15">
        <f t="shared" si="738"/>
        <v>0</v>
      </c>
      <c r="AE7346" s="15">
        <f t="shared" si="739"/>
        <v>0</v>
      </c>
      <c r="AI7346" t="str">
        <f t="shared" si="743"/>
        <v/>
      </c>
      <c r="AJ7346" t="str">
        <f t="shared" si="744"/>
        <v/>
      </c>
      <c r="AL7346">
        <f t="shared" si="742"/>
        <v>0</v>
      </c>
    </row>
    <row r="7347" spans="1:38" x14ac:dyDescent="0.3">
      <c r="A7347">
        <v>7346</v>
      </c>
      <c r="B7347" t="s">
        <v>32</v>
      </c>
      <c r="C7347" t="s">
        <v>26</v>
      </c>
      <c r="D7347">
        <v>346</v>
      </c>
      <c r="E7347">
        <v>260291202623.944</v>
      </c>
      <c r="F7347">
        <v>59434852.799422197</v>
      </c>
      <c r="G7347">
        <v>30965671520.2136</v>
      </c>
      <c r="H7347">
        <v>246982434051.73999</v>
      </c>
      <c r="I7347">
        <v>28739064.5743693</v>
      </c>
      <c r="J7347">
        <v>-126664825.631023</v>
      </c>
      <c r="K7347">
        <v>8593.9621803838709</v>
      </c>
      <c r="L7347">
        <v>-568607601.31239903</v>
      </c>
      <c r="M7347">
        <v>-405694874.25237203</v>
      </c>
      <c r="Y7347" s="15">
        <f t="shared" si="740"/>
        <v>0</v>
      </c>
      <c r="Z7347" s="15">
        <f t="shared" si="741"/>
        <v>0</v>
      </c>
      <c r="AD7347" s="15">
        <f t="shared" si="738"/>
        <v>0</v>
      </c>
      <c r="AE7347" s="15">
        <f t="shared" si="739"/>
        <v>0</v>
      </c>
      <c r="AI7347" t="str">
        <f t="shared" si="743"/>
        <v/>
      </c>
      <c r="AJ7347" t="str">
        <f t="shared" si="744"/>
        <v/>
      </c>
      <c r="AL7347">
        <f t="shared" si="742"/>
        <v>0</v>
      </c>
    </row>
    <row r="7348" spans="1:38" x14ac:dyDescent="0.3">
      <c r="A7348">
        <v>7347</v>
      </c>
      <c r="B7348" t="s">
        <v>32</v>
      </c>
      <c r="C7348" t="s">
        <v>26</v>
      </c>
      <c r="D7348">
        <v>347</v>
      </c>
      <c r="E7348">
        <v>266585930593.91901</v>
      </c>
      <c r="F7348">
        <v>62149117.857420899</v>
      </c>
      <c r="G7348">
        <v>30964183442.282001</v>
      </c>
      <c r="H7348">
        <v>245697361580.022</v>
      </c>
      <c r="I7348">
        <v>28962012.009047199</v>
      </c>
      <c r="J7348">
        <v>-125183037.898075</v>
      </c>
      <c r="K7348">
        <v>8483.4355259320691</v>
      </c>
      <c r="L7348">
        <v>-565276603.86861598</v>
      </c>
      <c r="M7348">
        <v>-403211526.81107199</v>
      </c>
      <c r="Y7348" s="15">
        <f t="shared" si="740"/>
        <v>0</v>
      </c>
      <c r="Z7348" s="15">
        <f t="shared" si="741"/>
        <v>0</v>
      </c>
      <c r="AD7348" s="15">
        <f t="shared" si="738"/>
        <v>0</v>
      </c>
      <c r="AE7348" s="15">
        <f t="shared" si="739"/>
        <v>0</v>
      </c>
      <c r="AI7348" t="str">
        <f t="shared" si="743"/>
        <v/>
      </c>
      <c r="AJ7348" t="str">
        <f t="shared" si="744"/>
        <v/>
      </c>
      <c r="AL7348">
        <f t="shared" si="742"/>
        <v>0</v>
      </c>
    </row>
    <row r="7349" spans="1:38" x14ac:dyDescent="0.3">
      <c r="A7349">
        <v>7348</v>
      </c>
      <c r="B7349" t="s">
        <v>32</v>
      </c>
      <c r="C7349" t="s">
        <v>26</v>
      </c>
      <c r="D7349">
        <v>348</v>
      </c>
      <c r="E7349">
        <v>296501689693.505</v>
      </c>
      <c r="F7349">
        <v>65065570.000695899</v>
      </c>
      <c r="G7349">
        <v>30927708437.2985</v>
      </c>
      <c r="H7349">
        <v>281522805840.16302</v>
      </c>
      <c r="I7349">
        <v>27792530.430505399</v>
      </c>
      <c r="J7349">
        <v>-124561158.175468</v>
      </c>
      <c r="K7349">
        <v>10129.441309567201</v>
      </c>
      <c r="L7349">
        <v>-653092772.54808903</v>
      </c>
      <c r="M7349">
        <v>-467396780.82665402</v>
      </c>
      <c r="Y7349" s="15">
        <f t="shared" si="740"/>
        <v>0</v>
      </c>
      <c r="Z7349" s="15">
        <f t="shared" si="741"/>
        <v>0</v>
      </c>
      <c r="AD7349" s="15">
        <f t="shared" si="738"/>
        <v>0</v>
      </c>
      <c r="AE7349" s="15">
        <f t="shared" si="739"/>
        <v>0</v>
      </c>
      <c r="AI7349" t="str">
        <f t="shared" si="743"/>
        <v/>
      </c>
      <c r="AJ7349" t="str">
        <f t="shared" si="744"/>
        <v/>
      </c>
      <c r="AL7349">
        <f t="shared" si="742"/>
        <v>0</v>
      </c>
    </row>
    <row r="7350" spans="1:38" x14ac:dyDescent="0.3">
      <c r="A7350">
        <v>7349</v>
      </c>
      <c r="B7350" t="s">
        <v>32</v>
      </c>
      <c r="C7350" t="s">
        <v>26</v>
      </c>
      <c r="D7350">
        <v>349</v>
      </c>
      <c r="E7350">
        <v>341971060943.28699</v>
      </c>
      <c r="F7350">
        <v>65516881.836938404</v>
      </c>
      <c r="G7350">
        <v>30918128247.552799</v>
      </c>
      <c r="H7350">
        <v>321929652288.64697</v>
      </c>
      <c r="I7350">
        <v>27175824.805936299</v>
      </c>
      <c r="J7350">
        <v>-122558923.07188</v>
      </c>
      <c r="K7350">
        <v>11846.1777917528</v>
      </c>
      <c r="L7350">
        <v>-751436650.94780302</v>
      </c>
      <c r="M7350">
        <v>-539087793.92405605</v>
      </c>
      <c r="Y7350" s="15">
        <f t="shared" si="740"/>
        <v>0</v>
      </c>
      <c r="Z7350" s="15">
        <f t="shared" si="741"/>
        <v>0</v>
      </c>
      <c r="AD7350" s="15">
        <f t="shared" ref="AD7350:AD7413" si="745">IF(L7350&lt;0,0,1)</f>
        <v>0</v>
      </c>
      <c r="AE7350" s="15">
        <f t="shared" ref="AE7350:AE7413" si="746">IF(M7350&lt;0,0,1)</f>
        <v>0</v>
      </c>
      <c r="AI7350" t="str">
        <f t="shared" si="743"/>
        <v/>
      </c>
      <c r="AJ7350" t="str">
        <f t="shared" si="744"/>
        <v/>
      </c>
      <c r="AL7350">
        <f t="shared" si="742"/>
        <v>0</v>
      </c>
    </row>
    <row r="7351" spans="1:38" x14ac:dyDescent="0.3">
      <c r="A7351">
        <v>7350</v>
      </c>
      <c r="B7351" t="s">
        <v>32</v>
      </c>
      <c r="C7351" t="s">
        <v>26</v>
      </c>
      <c r="D7351">
        <v>350</v>
      </c>
      <c r="E7351">
        <v>221865625595.953</v>
      </c>
      <c r="F7351">
        <v>61765103.6157436</v>
      </c>
      <c r="G7351">
        <v>30968640467.363998</v>
      </c>
      <c r="H7351">
        <v>197000415953.34698</v>
      </c>
      <c r="I7351">
        <v>29946391.9437069</v>
      </c>
      <c r="J7351">
        <v>-128844428.87287501</v>
      </c>
      <c r="K7351">
        <v>6578.4357702813704</v>
      </c>
      <c r="L7351">
        <v>-446514786.76257497</v>
      </c>
      <c r="M7351">
        <v>-316570828.93358898</v>
      </c>
      <c r="Y7351" s="15">
        <f t="shared" si="740"/>
        <v>0</v>
      </c>
      <c r="Z7351" s="15">
        <f t="shared" si="741"/>
        <v>0</v>
      </c>
      <c r="AD7351" s="15">
        <f t="shared" si="745"/>
        <v>0</v>
      </c>
      <c r="AE7351" s="15">
        <f t="shared" si="746"/>
        <v>0</v>
      </c>
      <c r="AI7351" t="str">
        <f t="shared" si="743"/>
        <v/>
      </c>
      <c r="AJ7351" t="str">
        <f t="shared" si="744"/>
        <v/>
      </c>
      <c r="AL7351">
        <f t="shared" si="742"/>
        <v>0</v>
      </c>
    </row>
    <row r="7352" spans="1:38" x14ac:dyDescent="0.3">
      <c r="A7352">
        <v>7351</v>
      </c>
      <c r="B7352" t="s">
        <v>32</v>
      </c>
      <c r="C7352" t="s">
        <v>26</v>
      </c>
      <c r="D7352">
        <v>351</v>
      </c>
      <c r="E7352">
        <v>266168162845.035</v>
      </c>
      <c r="F7352">
        <v>61686925.319040701</v>
      </c>
      <c r="G7352">
        <v>30970880377.873299</v>
      </c>
      <c r="H7352">
        <v>248985923670.01599</v>
      </c>
      <c r="I7352">
        <v>29750819.820882</v>
      </c>
      <c r="J7352">
        <v>-127901816.92572799</v>
      </c>
      <c r="K7352">
        <v>8369.0441194246996</v>
      </c>
      <c r="L7352">
        <v>-572441445.09891498</v>
      </c>
      <c r="M7352">
        <v>-408207191.02987897</v>
      </c>
      <c r="Y7352" s="15">
        <f t="shared" si="740"/>
        <v>0</v>
      </c>
      <c r="Z7352" s="15">
        <f t="shared" si="741"/>
        <v>0</v>
      </c>
      <c r="AD7352" s="15">
        <f t="shared" si="745"/>
        <v>0</v>
      </c>
      <c r="AE7352" s="15">
        <f t="shared" si="746"/>
        <v>0</v>
      </c>
      <c r="AI7352" t="str">
        <f t="shared" si="743"/>
        <v/>
      </c>
      <c r="AJ7352" t="str">
        <f t="shared" si="744"/>
        <v/>
      </c>
      <c r="AL7352">
        <f t="shared" si="742"/>
        <v>0</v>
      </c>
    </row>
    <row r="7353" spans="1:38" x14ac:dyDescent="0.3">
      <c r="A7353">
        <v>7352</v>
      </c>
      <c r="B7353" t="s">
        <v>32</v>
      </c>
      <c r="C7353" t="s">
        <v>26</v>
      </c>
      <c r="D7353">
        <v>352</v>
      </c>
      <c r="E7353">
        <v>299342400436.42902</v>
      </c>
      <c r="F7353">
        <v>61289603.962158002</v>
      </c>
      <c r="G7353">
        <v>30969929148.8167</v>
      </c>
      <c r="H7353">
        <v>284196131527.38397</v>
      </c>
      <c r="I7353">
        <v>29599977.7023817</v>
      </c>
      <c r="J7353">
        <v>-127769180.43898401</v>
      </c>
      <c r="K7353">
        <v>9601.2278922938895</v>
      </c>
      <c r="L7353">
        <v>-657750976.13199902</v>
      </c>
      <c r="M7353">
        <v>-470291625.08625901</v>
      </c>
      <c r="Y7353" s="15">
        <f t="shared" si="740"/>
        <v>0</v>
      </c>
      <c r="Z7353" s="15">
        <f t="shared" si="741"/>
        <v>0</v>
      </c>
      <c r="AD7353" s="15">
        <f t="shared" si="745"/>
        <v>0</v>
      </c>
      <c r="AE7353" s="15">
        <f t="shared" si="746"/>
        <v>0</v>
      </c>
      <c r="AI7353" t="str">
        <f t="shared" si="743"/>
        <v/>
      </c>
      <c r="AJ7353" t="str">
        <f t="shared" si="744"/>
        <v/>
      </c>
      <c r="AL7353">
        <f t="shared" si="742"/>
        <v>0</v>
      </c>
    </row>
    <row r="7354" spans="1:38" x14ac:dyDescent="0.3">
      <c r="A7354">
        <v>7353</v>
      </c>
      <c r="B7354" t="s">
        <v>32</v>
      </c>
      <c r="C7354" t="s">
        <v>26</v>
      </c>
      <c r="D7354">
        <v>353</v>
      </c>
      <c r="E7354">
        <v>406474898708.28198</v>
      </c>
      <c r="F7354">
        <v>64855626.912690997</v>
      </c>
      <c r="G7354">
        <v>30951221230.720501</v>
      </c>
      <c r="H7354">
        <v>389785017650.04303</v>
      </c>
      <c r="I7354">
        <v>28949560.0401676</v>
      </c>
      <c r="J7354">
        <v>-126020968.06425101</v>
      </c>
      <c r="K7354">
        <v>13464.2812225545</v>
      </c>
      <c r="L7354">
        <v>-913776515.19598496</v>
      </c>
      <c r="M7354">
        <v>-656669403.76794302</v>
      </c>
      <c r="Y7354" s="15">
        <f t="shared" si="740"/>
        <v>0</v>
      </c>
      <c r="Z7354" s="15">
        <f t="shared" si="741"/>
        <v>0</v>
      </c>
      <c r="AD7354" s="15">
        <f t="shared" si="745"/>
        <v>0</v>
      </c>
      <c r="AE7354" s="15">
        <f t="shared" si="746"/>
        <v>0</v>
      </c>
      <c r="AI7354" t="str">
        <f t="shared" si="743"/>
        <v/>
      </c>
      <c r="AJ7354" t="str">
        <f t="shared" si="744"/>
        <v/>
      </c>
      <c r="AL7354">
        <f t="shared" si="742"/>
        <v>0</v>
      </c>
    </row>
    <row r="7355" spans="1:38" x14ac:dyDescent="0.3">
      <c r="A7355">
        <v>7354</v>
      </c>
      <c r="B7355" t="s">
        <v>32</v>
      </c>
      <c r="C7355" t="s">
        <v>26</v>
      </c>
      <c r="D7355">
        <v>354</v>
      </c>
      <c r="E7355">
        <v>265456316318.60901</v>
      </c>
      <c r="F7355">
        <v>62367209.928029098</v>
      </c>
      <c r="G7355">
        <v>30967502188.351601</v>
      </c>
      <c r="H7355">
        <v>244894172686.138</v>
      </c>
      <c r="I7355">
        <v>29202314.4250645</v>
      </c>
      <c r="J7355">
        <v>-126720417.938564</v>
      </c>
      <c r="K7355">
        <v>8386.1220422976003</v>
      </c>
      <c r="L7355">
        <v>-563093725.21360004</v>
      </c>
      <c r="M7355">
        <v>-401558441.67578202</v>
      </c>
      <c r="Y7355" s="15">
        <f t="shared" si="740"/>
        <v>0</v>
      </c>
      <c r="Z7355" s="15">
        <f t="shared" si="741"/>
        <v>0</v>
      </c>
      <c r="AD7355" s="15">
        <f t="shared" si="745"/>
        <v>0</v>
      </c>
      <c r="AE7355" s="15">
        <f t="shared" si="746"/>
        <v>0</v>
      </c>
      <c r="AI7355" t="str">
        <f t="shared" si="743"/>
        <v/>
      </c>
      <c r="AJ7355" t="str">
        <f t="shared" si="744"/>
        <v/>
      </c>
      <c r="AL7355">
        <f t="shared" si="742"/>
        <v>0</v>
      </c>
    </row>
    <row r="7356" spans="1:38" x14ac:dyDescent="0.3">
      <c r="A7356">
        <v>7355</v>
      </c>
      <c r="B7356" t="s">
        <v>32</v>
      </c>
      <c r="C7356" t="s">
        <v>26</v>
      </c>
      <c r="D7356">
        <v>355</v>
      </c>
      <c r="E7356">
        <v>286987516022.45203</v>
      </c>
      <c r="F7356">
        <v>60944934.642287903</v>
      </c>
      <c r="G7356">
        <v>30966044947.944698</v>
      </c>
      <c r="H7356">
        <v>271154514132.724</v>
      </c>
      <c r="I7356">
        <v>28362953.4339366</v>
      </c>
      <c r="J7356">
        <v>-126462044.94918799</v>
      </c>
      <c r="K7356">
        <v>9560.1649794440891</v>
      </c>
      <c r="L7356">
        <v>-627445811.18208396</v>
      </c>
      <c r="M7356">
        <v>-448588875.37771499</v>
      </c>
      <c r="Y7356" s="15">
        <f t="shared" si="740"/>
        <v>0</v>
      </c>
      <c r="Z7356" s="15">
        <f t="shared" si="741"/>
        <v>0</v>
      </c>
      <c r="AD7356" s="15">
        <f t="shared" si="745"/>
        <v>0</v>
      </c>
      <c r="AE7356" s="15">
        <f t="shared" si="746"/>
        <v>0</v>
      </c>
      <c r="AI7356" t="str">
        <f t="shared" si="743"/>
        <v/>
      </c>
      <c r="AJ7356" t="str">
        <f t="shared" si="744"/>
        <v/>
      </c>
      <c r="AL7356">
        <f t="shared" si="742"/>
        <v>0</v>
      </c>
    </row>
    <row r="7357" spans="1:38" x14ac:dyDescent="0.3">
      <c r="A7357">
        <v>7356</v>
      </c>
      <c r="B7357" t="s">
        <v>32</v>
      </c>
      <c r="C7357" t="s">
        <v>26</v>
      </c>
      <c r="D7357">
        <v>356</v>
      </c>
      <c r="E7357">
        <v>288484274590.49902</v>
      </c>
      <c r="F7357">
        <v>61491549.397562101</v>
      </c>
      <c r="G7357">
        <v>30970147329.0984</v>
      </c>
      <c r="H7357">
        <v>265465070635.73599</v>
      </c>
      <c r="I7357">
        <v>29147100.4186441</v>
      </c>
      <c r="J7357">
        <v>-127112607.70325901</v>
      </c>
      <c r="K7357">
        <v>9107.7694461137398</v>
      </c>
      <c r="L7357">
        <v>-612901292.46598005</v>
      </c>
      <c r="M7357">
        <v>-437797185.31562799</v>
      </c>
      <c r="Y7357" s="15">
        <f t="shared" si="740"/>
        <v>0</v>
      </c>
      <c r="Z7357" s="15">
        <f t="shared" si="741"/>
        <v>0</v>
      </c>
      <c r="AD7357" s="15">
        <f t="shared" si="745"/>
        <v>0</v>
      </c>
      <c r="AE7357" s="15">
        <f t="shared" si="746"/>
        <v>0</v>
      </c>
      <c r="AI7357" t="str">
        <f t="shared" si="743"/>
        <v/>
      </c>
      <c r="AJ7357" t="str">
        <f t="shared" si="744"/>
        <v/>
      </c>
      <c r="AL7357">
        <f t="shared" si="742"/>
        <v>0</v>
      </c>
    </row>
    <row r="7358" spans="1:38" x14ac:dyDescent="0.3">
      <c r="A7358">
        <v>7357</v>
      </c>
      <c r="B7358" t="s">
        <v>32</v>
      </c>
      <c r="C7358" t="s">
        <v>26</v>
      </c>
      <c r="D7358">
        <v>357</v>
      </c>
      <c r="E7358">
        <v>307739060532.47498</v>
      </c>
      <c r="F7358">
        <v>60309567.081014298</v>
      </c>
      <c r="G7358">
        <v>30969824164.554298</v>
      </c>
      <c r="H7358">
        <v>293157414017.58002</v>
      </c>
      <c r="I7358">
        <v>29537680.5860225</v>
      </c>
      <c r="J7358">
        <v>-127544718.982895</v>
      </c>
      <c r="K7358">
        <v>9924.8623521341997</v>
      </c>
      <c r="L7358">
        <v>-679486847.88187504</v>
      </c>
      <c r="M7358">
        <v>-486116521.93608499</v>
      </c>
      <c r="Y7358" s="15">
        <f t="shared" ref="Y7358:Y7421" si="747">IF(K7358&lt;cet_IND_lo,1,0)</f>
        <v>0</v>
      </c>
      <c r="Z7358" s="15">
        <f t="shared" ref="Z7358:Z7421" si="748">IF(K7358&lt;cet_IND_hi,1,0)</f>
        <v>0</v>
      </c>
      <c r="AD7358" s="15">
        <f t="shared" si="745"/>
        <v>0</v>
      </c>
      <c r="AE7358" s="15">
        <f t="shared" si="746"/>
        <v>0</v>
      </c>
      <c r="AI7358" t="str">
        <f t="shared" si="743"/>
        <v/>
      </c>
      <c r="AJ7358" t="str">
        <f t="shared" si="744"/>
        <v/>
      </c>
      <c r="AL7358">
        <f t="shared" si="742"/>
        <v>0</v>
      </c>
    </row>
    <row r="7359" spans="1:38" x14ac:dyDescent="0.3">
      <c r="A7359">
        <v>7358</v>
      </c>
      <c r="B7359" t="s">
        <v>32</v>
      </c>
      <c r="C7359" t="s">
        <v>26</v>
      </c>
      <c r="D7359">
        <v>358</v>
      </c>
      <c r="E7359">
        <v>220217064923.353</v>
      </c>
      <c r="F7359">
        <v>63049858.0839132</v>
      </c>
      <c r="G7359">
        <v>30971806022.141899</v>
      </c>
      <c r="H7359">
        <v>202183597213.04901</v>
      </c>
      <c r="I7359">
        <v>29541047.377231799</v>
      </c>
      <c r="J7359">
        <v>-125876460.461456</v>
      </c>
      <c r="K7359">
        <v>6844.1580500249402</v>
      </c>
      <c r="L7359">
        <v>-459456067.56296498</v>
      </c>
      <c r="M7359">
        <v>-326093218.03381997</v>
      </c>
      <c r="Y7359" s="15">
        <f t="shared" si="747"/>
        <v>0</v>
      </c>
      <c r="Z7359" s="15">
        <f t="shared" si="748"/>
        <v>0</v>
      </c>
      <c r="AD7359" s="15">
        <f t="shared" si="745"/>
        <v>0</v>
      </c>
      <c r="AE7359" s="15">
        <f t="shared" si="746"/>
        <v>0</v>
      </c>
      <c r="AI7359" t="str">
        <f t="shared" si="743"/>
        <v/>
      </c>
      <c r="AJ7359" t="str">
        <f t="shared" si="744"/>
        <v/>
      </c>
      <c r="AL7359">
        <f t="shared" si="742"/>
        <v>0</v>
      </c>
    </row>
    <row r="7360" spans="1:38" x14ac:dyDescent="0.3">
      <c r="A7360">
        <v>7359</v>
      </c>
      <c r="B7360" t="s">
        <v>32</v>
      </c>
      <c r="C7360" t="s">
        <v>26</v>
      </c>
      <c r="D7360">
        <v>359</v>
      </c>
      <c r="E7360">
        <v>326473455858.90302</v>
      </c>
      <c r="F7360">
        <v>60449563.740085401</v>
      </c>
      <c r="G7360">
        <v>30970497680.241001</v>
      </c>
      <c r="H7360">
        <v>309858375501.68402</v>
      </c>
      <c r="I7360">
        <v>29374743.855586801</v>
      </c>
      <c r="J7360">
        <v>-126813669.88435701</v>
      </c>
      <c r="K7360">
        <v>10548.462210428799</v>
      </c>
      <c r="L7360">
        <v>-720042388.63670397</v>
      </c>
      <c r="M7360">
        <v>-515655897.95698899</v>
      </c>
      <c r="Y7360" s="15">
        <f t="shared" si="747"/>
        <v>0</v>
      </c>
      <c r="Z7360" s="15">
        <f t="shared" si="748"/>
        <v>0</v>
      </c>
      <c r="AD7360" s="15">
        <f t="shared" si="745"/>
        <v>0</v>
      </c>
      <c r="AE7360" s="15">
        <f t="shared" si="746"/>
        <v>0</v>
      </c>
      <c r="AI7360" t="str">
        <f t="shared" si="743"/>
        <v/>
      </c>
      <c r="AJ7360" t="str">
        <f t="shared" si="744"/>
        <v/>
      </c>
      <c r="AL7360">
        <f t="shared" si="742"/>
        <v>0</v>
      </c>
    </row>
    <row r="7361" spans="1:38" x14ac:dyDescent="0.3">
      <c r="A7361">
        <v>7360</v>
      </c>
      <c r="B7361" t="s">
        <v>32</v>
      </c>
      <c r="C7361" t="s">
        <v>26</v>
      </c>
      <c r="D7361">
        <v>360</v>
      </c>
      <c r="E7361">
        <v>267413018170.90799</v>
      </c>
      <c r="F7361">
        <v>62253649.707252599</v>
      </c>
      <c r="G7361">
        <v>30966474233.613201</v>
      </c>
      <c r="H7361">
        <v>247092670671.55399</v>
      </c>
      <c r="I7361">
        <v>29025450.5293574</v>
      </c>
      <c r="J7361">
        <v>-125974353.04492199</v>
      </c>
      <c r="K7361">
        <v>8512.9659028594597</v>
      </c>
      <c r="L7361">
        <v>-568587831.39250505</v>
      </c>
      <c r="M7361">
        <v>-405602390.868361</v>
      </c>
      <c r="Y7361" s="15">
        <f t="shared" si="747"/>
        <v>0</v>
      </c>
      <c r="Z7361" s="15">
        <f t="shared" si="748"/>
        <v>0</v>
      </c>
      <c r="AD7361" s="15">
        <f t="shared" si="745"/>
        <v>0</v>
      </c>
      <c r="AE7361" s="15">
        <f t="shared" si="746"/>
        <v>0</v>
      </c>
      <c r="AI7361" t="str">
        <f t="shared" si="743"/>
        <v/>
      </c>
      <c r="AJ7361" t="str">
        <f t="shared" si="744"/>
        <v/>
      </c>
      <c r="AL7361">
        <f t="shared" si="742"/>
        <v>0</v>
      </c>
    </row>
    <row r="7362" spans="1:38" x14ac:dyDescent="0.3">
      <c r="A7362">
        <v>7361</v>
      </c>
      <c r="B7362" t="s">
        <v>32</v>
      </c>
      <c r="C7362" t="s">
        <v>26</v>
      </c>
      <c r="D7362">
        <v>361</v>
      </c>
      <c r="E7362">
        <v>277851657763.60199</v>
      </c>
      <c r="F7362">
        <v>62760616.142579503</v>
      </c>
      <c r="G7362">
        <v>30971576102.2267</v>
      </c>
      <c r="H7362">
        <v>259079204929.23499</v>
      </c>
      <c r="I7362">
        <v>29500864.036212601</v>
      </c>
      <c r="J7362">
        <v>-126412795.04409</v>
      </c>
      <c r="K7362">
        <v>8782.0887080192806</v>
      </c>
      <c r="L7362">
        <v>-597102804.59818494</v>
      </c>
      <c r="M7362">
        <v>-426210894.970622</v>
      </c>
      <c r="Y7362" s="15">
        <f t="shared" si="747"/>
        <v>0</v>
      </c>
      <c r="Z7362" s="15">
        <f t="shared" si="748"/>
        <v>0</v>
      </c>
      <c r="AD7362" s="15">
        <f t="shared" si="745"/>
        <v>0</v>
      </c>
      <c r="AE7362" s="15">
        <f t="shared" si="746"/>
        <v>0</v>
      </c>
      <c r="AI7362" t="str">
        <f t="shared" si="743"/>
        <v/>
      </c>
      <c r="AJ7362" t="str">
        <f t="shared" si="744"/>
        <v/>
      </c>
      <c r="AL7362">
        <f t="shared" ref="AL7362:AL7425" si="749">IF(H7362&lt;0,1,0)</f>
        <v>0</v>
      </c>
    </row>
    <row r="7363" spans="1:38" x14ac:dyDescent="0.3">
      <c r="A7363">
        <v>7362</v>
      </c>
      <c r="B7363" t="s">
        <v>32</v>
      </c>
      <c r="C7363" t="s">
        <v>26</v>
      </c>
      <c r="D7363">
        <v>362</v>
      </c>
      <c r="E7363">
        <v>322664336132.04797</v>
      </c>
      <c r="F7363">
        <v>60854821.6101401</v>
      </c>
      <c r="G7363">
        <v>30969193881.161301</v>
      </c>
      <c r="H7363">
        <v>301604941477.53497</v>
      </c>
      <c r="I7363">
        <v>29360402.547021799</v>
      </c>
      <c r="J7363">
        <v>-127365158.023376</v>
      </c>
      <c r="K7363">
        <v>10272.507026921799</v>
      </c>
      <c r="L7363">
        <v>-700095143.141047</v>
      </c>
      <c r="M7363">
        <v>-501152721.58975601</v>
      </c>
      <c r="Y7363" s="15">
        <f t="shared" si="747"/>
        <v>0</v>
      </c>
      <c r="Z7363" s="15">
        <f t="shared" si="748"/>
        <v>0</v>
      </c>
      <c r="AD7363" s="15">
        <f t="shared" si="745"/>
        <v>0</v>
      </c>
      <c r="AE7363" s="15">
        <f t="shared" si="746"/>
        <v>0</v>
      </c>
      <c r="AI7363" t="str">
        <f t="shared" si="743"/>
        <v/>
      </c>
      <c r="AJ7363" t="str">
        <f t="shared" si="744"/>
        <v/>
      </c>
      <c r="AL7363">
        <f t="shared" si="749"/>
        <v>0</v>
      </c>
    </row>
    <row r="7364" spans="1:38" x14ac:dyDescent="0.3">
      <c r="A7364">
        <v>7363</v>
      </c>
      <c r="B7364" t="s">
        <v>32</v>
      </c>
      <c r="C7364" t="s">
        <v>26</v>
      </c>
      <c r="D7364">
        <v>363</v>
      </c>
      <c r="E7364">
        <v>204210263397.51199</v>
      </c>
      <c r="F7364">
        <v>64181483.524062298</v>
      </c>
      <c r="G7364">
        <v>30957461292.748001</v>
      </c>
      <c r="H7364">
        <v>188058869918.58801</v>
      </c>
      <c r="I7364">
        <v>29197087.9722449</v>
      </c>
      <c r="J7364">
        <v>-126527297.411621</v>
      </c>
      <c r="K7364">
        <v>6441.0146004066901</v>
      </c>
      <c r="L7364">
        <v>-425638250.28816301</v>
      </c>
      <c r="M7364">
        <v>-301592248.94441497</v>
      </c>
      <c r="Y7364" s="15">
        <f t="shared" si="747"/>
        <v>0</v>
      </c>
      <c r="Z7364" s="15">
        <f t="shared" si="748"/>
        <v>0</v>
      </c>
      <c r="AD7364" s="15">
        <f t="shared" si="745"/>
        <v>0</v>
      </c>
      <c r="AE7364" s="15">
        <f t="shared" si="746"/>
        <v>0</v>
      </c>
      <c r="AI7364" t="str">
        <f t="shared" si="743"/>
        <v/>
      </c>
      <c r="AJ7364" t="str">
        <f t="shared" si="744"/>
        <v/>
      </c>
      <c r="AL7364">
        <f t="shared" si="749"/>
        <v>0</v>
      </c>
    </row>
    <row r="7365" spans="1:38" x14ac:dyDescent="0.3">
      <c r="A7365">
        <v>7364</v>
      </c>
      <c r="B7365" t="s">
        <v>32</v>
      </c>
      <c r="C7365" t="s">
        <v>26</v>
      </c>
      <c r="D7365">
        <v>364</v>
      </c>
      <c r="E7365">
        <v>370263869602.96802</v>
      </c>
      <c r="F7365">
        <v>62099642.951821499</v>
      </c>
      <c r="G7365">
        <v>30965544868.046902</v>
      </c>
      <c r="H7365">
        <v>354502210208.034</v>
      </c>
      <c r="I7365">
        <v>28991723.065275501</v>
      </c>
      <c r="J7365">
        <v>-127069825.358097</v>
      </c>
      <c r="K7365">
        <v>12227.704072982</v>
      </c>
      <c r="L7365">
        <v>-828400075.38504601</v>
      </c>
      <c r="M7365">
        <v>-594565948.53495896</v>
      </c>
      <c r="Y7365" s="15">
        <f t="shared" si="747"/>
        <v>0</v>
      </c>
      <c r="Z7365" s="15">
        <f t="shared" si="748"/>
        <v>0</v>
      </c>
      <c r="AD7365" s="15">
        <f t="shared" si="745"/>
        <v>0</v>
      </c>
      <c r="AE7365" s="15">
        <f t="shared" si="746"/>
        <v>0</v>
      </c>
      <c r="AI7365" t="str">
        <f t="shared" si="743"/>
        <v/>
      </c>
      <c r="AJ7365" t="str">
        <f t="shared" si="744"/>
        <v/>
      </c>
      <c r="AL7365">
        <f t="shared" si="749"/>
        <v>0</v>
      </c>
    </row>
    <row r="7366" spans="1:38" x14ac:dyDescent="0.3">
      <c r="A7366">
        <v>7365</v>
      </c>
      <c r="B7366" t="s">
        <v>32</v>
      </c>
      <c r="C7366" t="s">
        <v>26</v>
      </c>
      <c r="D7366">
        <v>365</v>
      </c>
      <c r="E7366">
        <v>219629062037.08301</v>
      </c>
      <c r="F7366">
        <v>62616621.686208002</v>
      </c>
      <c r="G7366">
        <v>30961862227.6418</v>
      </c>
      <c r="H7366">
        <v>201670468399.57101</v>
      </c>
      <c r="I7366">
        <v>28882536.592126701</v>
      </c>
      <c r="J7366">
        <v>-123990333.879108</v>
      </c>
      <c r="K7366">
        <v>6982.4361775255302</v>
      </c>
      <c r="L7366">
        <v>-458873535.48978502</v>
      </c>
      <c r="M7366">
        <v>-325849152.194718</v>
      </c>
      <c r="Y7366" s="15">
        <f t="shared" si="747"/>
        <v>0</v>
      </c>
      <c r="Z7366" s="15">
        <f t="shared" si="748"/>
        <v>0</v>
      </c>
      <c r="AD7366" s="15">
        <f t="shared" si="745"/>
        <v>0</v>
      </c>
      <c r="AE7366" s="15">
        <f t="shared" si="746"/>
        <v>0</v>
      </c>
      <c r="AI7366" t="str">
        <f t="shared" si="743"/>
        <v/>
      </c>
      <c r="AJ7366" t="str">
        <f t="shared" si="744"/>
        <v/>
      </c>
      <c r="AL7366">
        <f t="shared" si="749"/>
        <v>0</v>
      </c>
    </row>
    <row r="7367" spans="1:38" x14ac:dyDescent="0.3">
      <c r="A7367">
        <v>7366</v>
      </c>
      <c r="B7367" t="s">
        <v>32</v>
      </c>
      <c r="C7367" t="s">
        <v>26</v>
      </c>
      <c r="D7367">
        <v>366</v>
      </c>
      <c r="E7367">
        <v>273502262756.603</v>
      </c>
      <c r="F7367">
        <v>61431614.367125802</v>
      </c>
      <c r="G7367">
        <v>30956817565.2253</v>
      </c>
      <c r="H7367">
        <v>256280242612.686</v>
      </c>
      <c r="I7367">
        <v>28782952.899508901</v>
      </c>
      <c r="J7367">
        <v>-126630333.44475199</v>
      </c>
      <c r="K7367">
        <v>8903.8898652076296</v>
      </c>
      <c r="L7367">
        <v>-591051202.69582403</v>
      </c>
      <c r="M7367">
        <v>-422005523.89709699</v>
      </c>
      <c r="Y7367" s="15">
        <f t="shared" si="747"/>
        <v>0</v>
      </c>
      <c r="Z7367" s="15">
        <f t="shared" si="748"/>
        <v>0</v>
      </c>
      <c r="AD7367" s="15">
        <f t="shared" si="745"/>
        <v>0</v>
      </c>
      <c r="AE7367" s="15">
        <f t="shared" si="746"/>
        <v>0</v>
      </c>
      <c r="AI7367" t="str">
        <f t="shared" si="743"/>
        <v/>
      </c>
      <c r="AJ7367" t="str">
        <f t="shared" si="744"/>
        <v/>
      </c>
      <c r="AL7367">
        <f t="shared" si="749"/>
        <v>0</v>
      </c>
    </row>
    <row r="7368" spans="1:38" x14ac:dyDescent="0.3">
      <c r="A7368">
        <v>7367</v>
      </c>
      <c r="B7368" t="s">
        <v>32</v>
      </c>
      <c r="C7368" t="s">
        <v>26</v>
      </c>
      <c r="D7368">
        <v>367</v>
      </c>
      <c r="E7368">
        <v>446052651566.71002</v>
      </c>
      <c r="F7368">
        <v>63591234.7966021</v>
      </c>
      <c r="G7368">
        <v>30962477763.142101</v>
      </c>
      <c r="H7368">
        <v>428252697342.45099</v>
      </c>
      <c r="I7368">
        <v>29602690.181699</v>
      </c>
      <c r="J7368">
        <v>-126267540.86274301</v>
      </c>
      <c r="K7368">
        <v>14466.6817344596</v>
      </c>
      <c r="L7368">
        <v>-1006160528.75612</v>
      </c>
      <c r="M7368">
        <v>-723679650.86398995</v>
      </c>
      <c r="Y7368" s="15">
        <f t="shared" si="747"/>
        <v>0</v>
      </c>
      <c r="Z7368" s="15">
        <f t="shared" si="748"/>
        <v>0</v>
      </c>
      <c r="AD7368" s="15">
        <f t="shared" si="745"/>
        <v>0</v>
      </c>
      <c r="AE7368" s="15">
        <f t="shared" si="746"/>
        <v>0</v>
      </c>
      <c r="AI7368" t="str">
        <f t="shared" si="743"/>
        <v/>
      </c>
      <c r="AJ7368" t="str">
        <f t="shared" si="744"/>
        <v/>
      </c>
      <c r="AL7368">
        <f t="shared" si="749"/>
        <v>0</v>
      </c>
    </row>
    <row r="7369" spans="1:38" x14ac:dyDescent="0.3">
      <c r="A7369">
        <v>7368</v>
      </c>
      <c r="B7369" t="s">
        <v>32</v>
      </c>
      <c r="C7369" t="s">
        <v>26</v>
      </c>
      <c r="D7369">
        <v>368</v>
      </c>
      <c r="E7369">
        <v>260918175202.63101</v>
      </c>
      <c r="F7369">
        <v>62602038.472778901</v>
      </c>
      <c r="G7369">
        <v>30962552421.962002</v>
      </c>
      <c r="H7369">
        <v>239994775983.15601</v>
      </c>
      <c r="I7369">
        <v>28937579.971540801</v>
      </c>
      <c r="J7369">
        <v>-122606031.554039</v>
      </c>
      <c r="K7369">
        <v>8293.5330535305093</v>
      </c>
      <c r="L7369">
        <v>-551508878.96062696</v>
      </c>
      <c r="M7369">
        <v>-393205299.251854</v>
      </c>
      <c r="Y7369" s="15">
        <f t="shared" si="747"/>
        <v>0</v>
      </c>
      <c r="Z7369" s="15">
        <f t="shared" si="748"/>
        <v>0</v>
      </c>
      <c r="AD7369" s="15">
        <f t="shared" si="745"/>
        <v>0</v>
      </c>
      <c r="AE7369" s="15">
        <f t="shared" si="746"/>
        <v>0</v>
      </c>
      <c r="AI7369" t="str">
        <f t="shared" si="743"/>
        <v/>
      </c>
      <c r="AJ7369" t="str">
        <f t="shared" si="744"/>
        <v/>
      </c>
      <c r="AL7369">
        <f t="shared" si="749"/>
        <v>0</v>
      </c>
    </row>
    <row r="7370" spans="1:38" x14ac:dyDescent="0.3">
      <c r="A7370">
        <v>7369</v>
      </c>
      <c r="B7370" t="s">
        <v>32</v>
      </c>
      <c r="C7370" t="s">
        <v>26</v>
      </c>
      <c r="D7370">
        <v>369</v>
      </c>
      <c r="E7370">
        <v>281550230585.48602</v>
      </c>
      <c r="F7370">
        <v>62260625.7668899</v>
      </c>
      <c r="G7370">
        <v>30971304815.2673</v>
      </c>
      <c r="H7370">
        <v>265573721148.108</v>
      </c>
      <c r="I7370">
        <v>29095096.7183736</v>
      </c>
      <c r="J7370">
        <v>-125225157.027817</v>
      </c>
      <c r="K7370">
        <v>9127.7827229354898</v>
      </c>
      <c r="L7370">
        <v>-613216076.07430995</v>
      </c>
      <c r="M7370">
        <v>-438040301.676305</v>
      </c>
      <c r="Y7370" s="15">
        <f t="shared" si="747"/>
        <v>0</v>
      </c>
      <c r="Z7370" s="15">
        <f t="shared" si="748"/>
        <v>0</v>
      </c>
      <c r="AD7370" s="15">
        <f t="shared" si="745"/>
        <v>0</v>
      </c>
      <c r="AE7370" s="15">
        <f t="shared" si="746"/>
        <v>0</v>
      </c>
      <c r="AI7370" t="str">
        <f t="shared" si="743"/>
        <v/>
      </c>
      <c r="AJ7370" t="str">
        <f t="shared" si="744"/>
        <v/>
      </c>
      <c r="AL7370">
        <f t="shared" si="749"/>
        <v>0</v>
      </c>
    </row>
    <row r="7371" spans="1:38" x14ac:dyDescent="0.3">
      <c r="A7371">
        <v>7370</v>
      </c>
      <c r="B7371" t="s">
        <v>32</v>
      </c>
      <c r="C7371" t="s">
        <v>26</v>
      </c>
      <c r="D7371">
        <v>370</v>
      </c>
      <c r="E7371">
        <v>284271320056.08301</v>
      </c>
      <c r="F7371">
        <v>61892838.2591068</v>
      </c>
      <c r="G7371">
        <v>30966728484.951</v>
      </c>
      <c r="H7371">
        <v>270867380962.08499</v>
      </c>
      <c r="I7371">
        <v>28936318.125721801</v>
      </c>
      <c r="J7371">
        <v>-127143186.51571301</v>
      </c>
      <c r="K7371">
        <v>9360.8101689104897</v>
      </c>
      <c r="L7371">
        <v>-626177992.07371294</v>
      </c>
      <c r="M7371">
        <v>-447510452.92841202</v>
      </c>
      <c r="Y7371" s="15">
        <f t="shared" si="747"/>
        <v>0</v>
      </c>
      <c r="Z7371" s="15">
        <f t="shared" si="748"/>
        <v>0</v>
      </c>
      <c r="AD7371" s="15">
        <f t="shared" si="745"/>
        <v>0</v>
      </c>
      <c r="AE7371" s="15">
        <f t="shared" si="746"/>
        <v>0</v>
      </c>
      <c r="AI7371" t="str">
        <f t="shared" ref="AI7371:AI7434" si="750">IF(Y7371&lt;&gt;AD7371,"ERROR!","")</f>
        <v/>
      </c>
      <c r="AJ7371" t="str">
        <f t="shared" ref="AJ7371:AJ7434" si="751">IF(Z7371&lt;&gt;AE7371,"ERROR!","")</f>
        <v/>
      </c>
      <c r="AL7371">
        <f t="shared" si="749"/>
        <v>0</v>
      </c>
    </row>
    <row r="7372" spans="1:38" x14ac:dyDescent="0.3">
      <c r="A7372">
        <v>7371</v>
      </c>
      <c r="B7372" t="s">
        <v>32</v>
      </c>
      <c r="C7372" t="s">
        <v>26</v>
      </c>
      <c r="D7372">
        <v>371</v>
      </c>
      <c r="E7372">
        <v>201971874854.93799</v>
      </c>
      <c r="F7372">
        <v>60671693.9997802</v>
      </c>
      <c r="G7372">
        <v>30969750039.165298</v>
      </c>
      <c r="H7372">
        <v>177683726806.392</v>
      </c>
      <c r="I7372">
        <v>29608874.891381599</v>
      </c>
      <c r="J7372">
        <v>-127277784.918484</v>
      </c>
      <c r="K7372">
        <v>6001.0293352318904</v>
      </c>
      <c r="L7372">
        <v>-400133354.33897299</v>
      </c>
      <c r="M7372">
        <v>-282930928.18523997</v>
      </c>
      <c r="Y7372" s="15">
        <f t="shared" si="747"/>
        <v>0</v>
      </c>
      <c r="Z7372" s="15">
        <f t="shared" si="748"/>
        <v>0</v>
      </c>
      <c r="AD7372" s="15">
        <f t="shared" si="745"/>
        <v>0</v>
      </c>
      <c r="AE7372" s="15">
        <f t="shared" si="746"/>
        <v>0</v>
      </c>
      <c r="AI7372" t="str">
        <f t="shared" si="750"/>
        <v/>
      </c>
      <c r="AJ7372" t="str">
        <f t="shared" si="751"/>
        <v/>
      </c>
      <c r="AL7372">
        <f t="shared" si="749"/>
        <v>0</v>
      </c>
    </row>
    <row r="7373" spans="1:38" x14ac:dyDescent="0.3">
      <c r="A7373">
        <v>7372</v>
      </c>
      <c r="B7373" t="s">
        <v>32</v>
      </c>
      <c r="C7373" t="s">
        <v>26</v>
      </c>
      <c r="D7373">
        <v>372</v>
      </c>
      <c r="E7373">
        <v>222810899590.05899</v>
      </c>
      <c r="F7373">
        <v>61203217.8632612</v>
      </c>
      <c r="G7373">
        <v>30969932127.500702</v>
      </c>
      <c r="H7373">
        <v>207407057456.09299</v>
      </c>
      <c r="I7373">
        <v>29813755.9432877</v>
      </c>
      <c r="J7373">
        <v>-128139979.47575399</v>
      </c>
      <c r="K7373">
        <v>6956.75707048205</v>
      </c>
      <c r="L7373">
        <v>-471816713.15650398</v>
      </c>
      <c r="M7373">
        <v>-335008403.40201497</v>
      </c>
      <c r="Y7373" s="15">
        <f t="shared" si="747"/>
        <v>0</v>
      </c>
      <c r="Z7373" s="15">
        <f t="shared" si="748"/>
        <v>0</v>
      </c>
      <c r="AD7373" s="15">
        <f t="shared" si="745"/>
        <v>0</v>
      </c>
      <c r="AE7373" s="15">
        <f t="shared" si="746"/>
        <v>0</v>
      </c>
      <c r="AI7373" t="str">
        <f t="shared" si="750"/>
        <v/>
      </c>
      <c r="AJ7373" t="str">
        <f t="shared" si="751"/>
        <v/>
      </c>
      <c r="AL7373">
        <f t="shared" si="749"/>
        <v>0</v>
      </c>
    </row>
    <row r="7374" spans="1:38" x14ac:dyDescent="0.3">
      <c r="A7374">
        <v>7373</v>
      </c>
      <c r="B7374" t="s">
        <v>32</v>
      </c>
      <c r="C7374" t="s">
        <v>26</v>
      </c>
      <c r="D7374">
        <v>373</v>
      </c>
      <c r="E7374">
        <v>262608958592.918</v>
      </c>
      <c r="F7374">
        <v>58819880.568063498</v>
      </c>
      <c r="G7374">
        <v>30968772976.921501</v>
      </c>
      <c r="H7374">
        <v>244680148018.46301</v>
      </c>
      <c r="I7374">
        <v>28804560.822953399</v>
      </c>
      <c r="J7374">
        <v>-127741176.823414</v>
      </c>
      <c r="K7374">
        <v>8494.4932687008695</v>
      </c>
      <c r="L7374">
        <v>-562973843.12981999</v>
      </c>
      <c r="M7374">
        <v>-401579732.96088201</v>
      </c>
      <c r="Y7374" s="15">
        <f t="shared" si="747"/>
        <v>0</v>
      </c>
      <c r="Z7374" s="15">
        <f t="shared" si="748"/>
        <v>0</v>
      </c>
      <c r="AD7374" s="15">
        <f t="shared" si="745"/>
        <v>0</v>
      </c>
      <c r="AE7374" s="15">
        <f t="shared" si="746"/>
        <v>0</v>
      </c>
      <c r="AI7374" t="str">
        <f t="shared" si="750"/>
        <v/>
      </c>
      <c r="AJ7374" t="str">
        <f t="shared" si="751"/>
        <v/>
      </c>
      <c r="AL7374">
        <f t="shared" si="749"/>
        <v>0</v>
      </c>
    </row>
    <row r="7375" spans="1:38" x14ac:dyDescent="0.3">
      <c r="A7375">
        <v>7374</v>
      </c>
      <c r="B7375" t="s">
        <v>32</v>
      </c>
      <c r="C7375" t="s">
        <v>26</v>
      </c>
      <c r="D7375">
        <v>374</v>
      </c>
      <c r="E7375">
        <v>154416838489.965</v>
      </c>
      <c r="F7375">
        <v>62274259.037137903</v>
      </c>
      <c r="G7375">
        <v>30971705121.612202</v>
      </c>
      <c r="H7375">
        <v>127414428104.5</v>
      </c>
      <c r="I7375">
        <v>29268663.666476</v>
      </c>
      <c r="J7375">
        <v>-125696433.555069</v>
      </c>
      <c r="K7375">
        <v>4353.2711146781503</v>
      </c>
      <c r="L7375">
        <v>-278893267.38870198</v>
      </c>
      <c r="M7375">
        <v>-194849104.37365401</v>
      </c>
      <c r="Y7375" s="15">
        <f t="shared" si="747"/>
        <v>0</v>
      </c>
      <c r="Z7375" s="15">
        <f t="shared" si="748"/>
        <v>0</v>
      </c>
      <c r="AD7375" s="15">
        <f t="shared" si="745"/>
        <v>0</v>
      </c>
      <c r="AE7375" s="15">
        <f t="shared" si="746"/>
        <v>0</v>
      </c>
      <c r="AI7375" t="str">
        <f t="shared" si="750"/>
        <v/>
      </c>
      <c r="AJ7375" t="str">
        <f t="shared" si="751"/>
        <v/>
      </c>
      <c r="AL7375">
        <f t="shared" si="749"/>
        <v>0</v>
      </c>
    </row>
    <row r="7376" spans="1:38" x14ac:dyDescent="0.3">
      <c r="A7376">
        <v>7375</v>
      </c>
      <c r="B7376" t="s">
        <v>32</v>
      </c>
      <c r="C7376" t="s">
        <v>26</v>
      </c>
      <c r="D7376">
        <v>375</v>
      </c>
      <c r="E7376">
        <v>199162759897.02499</v>
      </c>
      <c r="F7376">
        <v>62315190.2992355</v>
      </c>
      <c r="G7376">
        <v>30973341975.465801</v>
      </c>
      <c r="H7376">
        <v>176924255449.20099</v>
      </c>
      <c r="I7376">
        <v>29237320.319999501</v>
      </c>
      <c r="J7376">
        <v>-125480649.43115599</v>
      </c>
      <c r="K7376">
        <v>6051.3156990033103</v>
      </c>
      <c r="L7376">
        <v>-398668067.011877</v>
      </c>
      <c r="M7376">
        <v>-281966597.73954701</v>
      </c>
      <c r="Y7376" s="15">
        <f t="shared" si="747"/>
        <v>0</v>
      </c>
      <c r="Z7376" s="15">
        <f t="shared" si="748"/>
        <v>0</v>
      </c>
      <c r="AD7376" s="15">
        <f t="shared" si="745"/>
        <v>0</v>
      </c>
      <c r="AE7376" s="15">
        <f t="shared" si="746"/>
        <v>0</v>
      </c>
      <c r="AI7376" t="str">
        <f t="shared" si="750"/>
        <v/>
      </c>
      <c r="AJ7376" t="str">
        <f t="shared" si="751"/>
        <v/>
      </c>
      <c r="AL7376">
        <f t="shared" si="749"/>
        <v>0</v>
      </c>
    </row>
    <row r="7377" spans="1:38" x14ac:dyDescent="0.3">
      <c r="A7377">
        <v>7376</v>
      </c>
      <c r="B7377" t="s">
        <v>32</v>
      </c>
      <c r="C7377" t="s">
        <v>26</v>
      </c>
      <c r="D7377">
        <v>376</v>
      </c>
      <c r="E7377">
        <v>256877926650.05801</v>
      </c>
      <c r="F7377">
        <v>63410719.053404801</v>
      </c>
      <c r="G7377">
        <v>30963414835.900902</v>
      </c>
      <c r="H7377">
        <v>241832631528.40799</v>
      </c>
      <c r="I7377">
        <v>29461513.537925001</v>
      </c>
      <c r="J7377">
        <v>-123887147.470451</v>
      </c>
      <c r="K7377">
        <v>8208.4252466222697</v>
      </c>
      <c r="L7377">
        <v>-555429945.244344</v>
      </c>
      <c r="M7377">
        <v>-395914092.84917998</v>
      </c>
      <c r="Y7377" s="15">
        <f t="shared" si="747"/>
        <v>0</v>
      </c>
      <c r="Z7377" s="15">
        <f t="shared" si="748"/>
        <v>0</v>
      </c>
      <c r="AD7377" s="15">
        <f t="shared" si="745"/>
        <v>0</v>
      </c>
      <c r="AE7377" s="15">
        <f t="shared" si="746"/>
        <v>0</v>
      </c>
      <c r="AI7377" t="str">
        <f t="shared" si="750"/>
        <v/>
      </c>
      <c r="AJ7377" t="str">
        <f t="shared" si="751"/>
        <v/>
      </c>
      <c r="AL7377">
        <f t="shared" si="749"/>
        <v>0</v>
      </c>
    </row>
    <row r="7378" spans="1:38" x14ac:dyDescent="0.3">
      <c r="A7378">
        <v>7377</v>
      </c>
      <c r="B7378" t="s">
        <v>32</v>
      </c>
      <c r="C7378" t="s">
        <v>26</v>
      </c>
      <c r="D7378">
        <v>377</v>
      </c>
      <c r="E7378">
        <v>317415352766.52399</v>
      </c>
      <c r="F7378">
        <v>59950213.299784601</v>
      </c>
      <c r="G7378">
        <v>30966916255.162498</v>
      </c>
      <c r="H7378">
        <v>298080902310.32599</v>
      </c>
      <c r="I7378">
        <v>29222079.0166637</v>
      </c>
      <c r="J7378">
        <v>-126981691.952896</v>
      </c>
      <c r="K7378">
        <v>10200.537139754701</v>
      </c>
      <c r="L7378">
        <v>-691710297.58422196</v>
      </c>
      <c r="M7378">
        <v>-495092376.69307202</v>
      </c>
      <c r="Y7378" s="15">
        <f t="shared" si="747"/>
        <v>0</v>
      </c>
      <c r="Z7378" s="15">
        <f t="shared" si="748"/>
        <v>0</v>
      </c>
      <c r="AD7378" s="15">
        <f t="shared" si="745"/>
        <v>0</v>
      </c>
      <c r="AE7378" s="15">
        <f t="shared" si="746"/>
        <v>0</v>
      </c>
      <c r="AI7378" t="str">
        <f t="shared" si="750"/>
        <v/>
      </c>
      <c r="AJ7378" t="str">
        <f t="shared" si="751"/>
        <v/>
      </c>
      <c r="AL7378">
        <f t="shared" si="749"/>
        <v>0</v>
      </c>
    </row>
    <row r="7379" spans="1:38" x14ac:dyDescent="0.3">
      <c r="A7379">
        <v>7378</v>
      </c>
      <c r="B7379" t="s">
        <v>32</v>
      </c>
      <c r="C7379" t="s">
        <v>26</v>
      </c>
      <c r="D7379">
        <v>378</v>
      </c>
      <c r="E7379">
        <v>306417974613.77802</v>
      </c>
      <c r="F7379">
        <v>62153388.379909404</v>
      </c>
      <c r="G7379">
        <v>30966740007.985401</v>
      </c>
      <c r="H7379">
        <v>290734295729.54303</v>
      </c>
      <c r="I7379">
        <v>29202296.6509283</v>
      </c>
      <c r="J7379">
        <v>-127413107.470062</v>
      </c>
      <c r="K7379">
        <v>9955.8709099101306</v>
      </c>
      <c r="L7379">
        <v>-673961727.46180904</v>
      </c>
      <c r="M7379">
        <v>-482189720.88560802</v>
      </c>
      <c r="Y7379" s="15">
        <f t="shared" si="747"/>
        <v>0</v>
      </c>
      <c r="Z7379" s="15">
        <f t="shared" si="748"/>
        <v>0</v>
      </c>
      <c r="AD7379" s="15">
        <f t="shared" si="745"/>
        <v>0</v>
      </c>
      <c r="AE7379" s="15">
        <f t="shared" si="746"/>
        <v>0</v>
      </c>
      <c r="AI7379" t="str">
        <f t="shared" si="750"/>
        <v/>
      </c>
      <c r="AJ7379" t="str">
        <f t="shared" si="751"/>
        <v/>
      </c>
      <c r="AL7379">
        <f t="shared" si="749"/>
        <v>0</v>
      </c>
    </row>
    <row r="7380" spans="1:38" x14ac:dyDescent="0.3">
      <c r="A7380">
        <v>7379</v>
      </c>
      <c r="B7380" t="s">
        <v>32</v>
      </c>
      <c r="C7380" t="s">
        <v>26</v>
      </c>
      <c r="D7380">
        <v>379</v>
      </c>
      <c r="E7380">
        <v>298411784138.13397</v>
      </c>
      <c r="F7380">
        <v>62756530.4251092</v>
      </c>
      <c r="G7380">
        <v>30971194585.907501</v>
      </c>
      <c r="H7380">
        <v>281616527895.14099</v>
      </c>
      <c r="I7380">
        <v>29297066.363947</v>
      </c>
      <c r="J7380">
        <v>-125488843.530586</v>
      </c>
      <c r="K7380">
        <v>9612.4480313735094</v>
      </c>
      <c r="L7380">
        <v>-651814910.86083806</v>
      </c>
      <c r="M7380">
        <v>-466057098.89044201</v>
      </c>
      <c r="Y7380" s="15">
        <f t="shared" si="747"/>
        <v>0</v>
      </c>
      <c r="Z7380" s="15">
        <f t="shared" si="748"/>
        <v>0</v>
      </c>
      <c r="AD7380" s="15">
        <f t="shared" si="745"/>
        <v>0</v>
      </c>
      <c r="AE7380" s="15">
        <f t="shared" si="746"/>
        <v>0</v>
      </c>
      <c r="AI7380" t="str">
        <f t="shared" si="750"/>
        <v/>
      </c>
      <c r="AJ7380" t="str">
        <f t="shared" si="751"/>
        <v/>
      </c>
      <c r="AL7380">
        <f t="shared" si="749"/>
        <v>0</v>
      </c>
    </row>
    <row r="7381" spans="1:38" x14ac:dyDescent="0.3">
      <c r="A7381">
        <v>7380</v>
      </c>
      <c r="B7381" t="s">
        <v>32</v>
      </c>
      <c r="C7381" t="s">
        <v>26</v>
      </c>
      <c r="D7381">
        <v>380</v>
      </c>
      <c r="E7381">
        <v>254101637228.771</v>
      </c>
      <c r="F7381">
        <v>62962314.0485164</v>
      </c>
      <c r="G7381">
        <v>30953303939.430099</v>
      </c>
      <c r="H7381">
        <v>240084062604.763</v>
      </c>
      <c r="I7381">
        <v>28854510.3151685</v>
      </c>
      <c r="J7381">
        <v>-126628424.028797</v>
      </c>
      <c r="K7381">
        <v>8320.5037958503399</v>
      </c>
      <c r="L7381">
        <v>-551807895.41471303</v>
      </c>
      <c r="M7381">
        <v>-393445421.12474501</v>
      </c>
      <c r="Y7381" s="15">
        <f t="shared" si="747"/>
        <v>0</v>
      </c>
      <c r="Z7381" s="15">
        <f t="shared" si="748"/>
        <v>0</v>
      </c>
      <c r="AD7381" s="15">
        <f t="shared" si="745"/>
        <v>0</v>
      </c>
      <c r="AE7381" s="15">
        <f t="shared" si="746"/>
        <v>0</v>
      </c>
      <c r="AI7381" t="str">
        <f t="shared" si="750"/>
        <v/>
      </c>
      <c r="AJ7381" t="str">
        <f t="shared" si="751"/>
        <v/>
      </c>
      <c r="AL7381">
        <f t="shared" si="749"/>
        <v>0</v>
      </c>
    </row>
    <row r="7382" spans="1:38" x14ac:dyDescent="0.3">
      <c r="A7382">
        <v>7381</v>
      </c>
      <c r="B7382" t="s">
        <v>32</v>
      </c>
      <c r="C7382" t="s">
        <v>26</v>
      </c>
      <c r="D7382">
        <v>381</v>
      </c>
      <c r="E7382">
        <v>281235465925.70801</v>
      </c>
      <c r="F7382">
        <v>59476008.0620469</v>
      </c>
      <c r="G7382">
        <v>30970786062.436699</v>
      </c>
      <c r="H7382">
        <v>264484252239.578</v>
      </c>
      <c r="I7382">
        <v>29196154.052544199</v>
      </c>
      <c r="J7382">
        <v>-127932947.99135999</v>
      </c>
      <c r="K7382">
        <v>9058.8730201788603</v>
      </c>
      <c r="L7382">
        <v>-610480051.510198</v>
      </c>
      <c r="M7382">
        <v>-436022904.53854102</v>
      </c>
      <c r="Y7382" s="15">
        <f t="shared" si="747"/>
        <v>0</v>
      </c>
      <c r="Z7382" s="15">
        <f t="shared" si="748"/>
        <v>0</v>
      </c>
      <c r="AD7382" s="15">
        <f t="shared" si="745"/>
        <v>0</v>
      </c>
      <c r="AE7382" s="15">
        <f t="shared" si="746"/>
        <v>0</v>
      </c>
      <c r="AI7382" t="str">
        <f t="shared" si="750"/>
        <v/>
      </c>
      <c r="AJ7382" t="str">
        <f t="shared" si="751"/>
        <v/>
      </c>
      <c r="AL7382">
        <f t="shared" si="749"/>
        <v>0</v>
      </c>
    </row>
    <row r="7383" spans="1:38" x14ac:dyDescent="0.3">
      <c r="A7383">
        <v>7382</v>
      </c>
      <c r="B7383" t="s">
        <v>32</v>
      </c>
      <c r="C7383" t="s">
        <v>26</v>
      </c>
      <c r="D7383">
        <v>382</v>
      </c>
      <c r="E7383">
        <v>303704328298.03699</v>
      </c>
      <c r="F7383">
        <v>62525587.960781001</v>
      </c>
      <c r="G7383">
        <v>30967339828.410801</v>
      </c>
      <c r="H7383">
        <v>289026895394.60602</v>
      </c>
      <c r="I7383">
        <v>29410333.5669039</v>
      </c>
      <c r="J7383">
        <v>-127590506.38504</v>
      </c>
      <c r="K7383">
        <v>9827.3926318147805</v>
      </c>
      <c r="L7383">
        <v>-669624207.00047898</v>
      </c>
      <c r="M7383">
        <v>-478978423.20937502</v>
      </c>
      <c r="Y7383" s="15">
        <f t="shared" si="747"/>
        <v>0</v>
      </c>
      <c r="Z7383" s="15">
        <f t="shared" si="748"/>
        <v>0</v>
      </c>
      <c r="AD7383" s="15">
        <f t="shared" si="745"/>
        <v>0</v>
      </c>
      <c r="AE7383" s="15">
        <f t="shared" si="746"/>
        <v>0</v>
      </c>
      <c r="AI7383" t="str">
        <f t="shared" si="750"/>
        <v/>
      </c>
      <c r="AJ7383" t="str">
        <f t="shared" si="751"/>
        <v/>
      </c>
      <c r="AL7383">
        <f t="shared" si="749"/>
        <v>0</v>
      </c>
    </row>
    <row r="7384" spans="1:38" x14ac:dyDescent="0.3">
      <c r="A7384">
        <v>7383</v>
      </c>
      <c r="B7384" t="s">
        <v>32</v>
      </c>
      <c r="C7384" t="s">
        <v>26</v>
      </c>
      <c r="D7384">
        <v>383</v>
      </c>
      <c r="E7384">
        <v>253387956158.298</v>
      </c>
      <c r="F7384">
        <v>62733739.564345501</v>
      </c>
      <c r="G7384">
        <v>30967020147.0583</v>
      </c>
      <c r="H7384">
        <v>237143710952.681</v>
      </c>
      <c r="I7384">
        <v>29450456.9005768</v>
      </c>
      <c r="J7384">
        <v>-127682910.956745</v>
      </c>
      <c r="K7384">
        <v>8052.2931020481601</v>
      </c>
      <c r="L7384">
        <v>-544100474.43377101</v>
      </c>
      <c r="M7384">
        <v>-387677493.16076702</v>
      </c>
      <c r="Y7384" s="15">
        <f t="shared" si="747"/>
        <v>0</v>
      </c>
      <c r="Z7384" s="15">
        <f t="shared" si="748"/>
        <v>0</v>
      </c>
      <c r="AD7384" s="15">
        <f t="shared" si="745"/>
        <v>0</v>
      </c>
      <c r="AE7384" s="15">
        <f t="shared" si="746"/>
        <v>0</v>
      </c>
      <c r="AI7384" t="str">
        <f t="shared" si="750"/>
        <v/>
      </c>
      <c r="AJ7384" t="str">
        <f t="shared" si="751"/>
        <v/>
      </c>
      <c r="AL7384">
        <f t="shared" si="749"/>
        <v>0</v>
      </c>
    </row>
    <row r="7385" spans="1:38" x14ac:dyDescent="0.3">
      <c r="A7385">
        <v>7384</v>
      </c>
      <c r="B7385" t="s">
        <v>32</v>
      </c>
      <c r="C7385" t="s">
        <v>26</v>
      </c>
      <c r="D7385">
        <v>384</v>
      </c>
      <c r="E7385">
        <v>174819146471.01801</v>
      </c>
      <c r="F7385">
        <v>60651824.5288103</v>
      </c>
      <c r="G7385">
        <v>30951558095.367298</v>
      </c>
      <c r="H7385">
        <v>158761797629.33899</v>
      </c>
      <c r="I7385">
        <v>28198471.107808299</v>
      </c>
      <c r="J7385">
        <v>-126017118.220337</v>
      </c>
      <c r="K7385">
        <v>5630.1562245116702</v>
      </c>
      <c r="L7385">
        <v>-355779567.03966802</v>
      </c>
      <c r="M7385">
        <v>-251058283.90853801</v>
      </c>
      <c r="Y7385" s="15">
        <f t="shared" si="747"/>
        <v>0</v>
      </c>
      <c r="Z7385" s="15">
        <f t="shared" si="748"/>
        <v>0</v>
      </c>
      <c r="AD7385" s="15">
        <f t="shared" si="745"/>
        <v>0</v>
      </c>
      <c r="AE7385" s="15">
        <f t="shared" si="746"/>
        <v>0</v>
      </c>
      <c r="AI7385" t="str">
        <f t="shared" si="750"/>
        <v/>
      </c>
      <c r="AJ7385" t="str">
        <f t="shared" si="751"/>
        <v/>
      </c>
      <c r="AL7385">
        <f t="shared" si="749"/>
        <v>0</v>
      </c>
    </row>
    <row r="7386" spans="1:38" x14ac:dyDescent="0.3">
      <c r="A7386">
        <v>7385</v>
      </c>
      <c r="B7386" t="s">
        <v>32</v>
      </c>
      <c r="C7386" t="s">
        <v>26</v>
      </c>
      <c r="D7386">
        <v>385</v>
      </c>
      <c r="E7386">
        <v>285056800791.00299</v>
      </c>
      <c r="F7386">
        <v>61743611.049194597</v>
      </c>
      <c r="G7386">
        <v>30973001808.859798</v>
      </c>
      <c r="H7386">
        <v>275615488388.35101</v>
      </c>
      <c r="I7386">
        <v>29020875.3632547</v>
      </c>
      <c r="J7386">
        <v>-124715934.38089</v>
      </c>
      <c r="K7386">
        <v>9497.1459316257005</v>
      </c>
      <c r="L7386">
        <v>-637577110.39084601</v>
      </c>
      <c r="M7386">
        <v>-455777659.73063701</v>
      </c>
      <c r="Y7386" s="15">
        <f t="shared" si="747"/>
        <v>0</v>
      </c>
      <c r="Z7386" s="15">
        <f t="shared" si="748"/>
        <v>0</v>
      </c>
      <c r="AD7386" s="15">
        <f t="shared" si="745"/>
        <v>0</v>
      </c>
      <c r="AE7386" s="15">
        <f t="shared" si="746"/>
        <v>0</v>
      </c>
      <c r="AI7386" t="str">
        <f t="shared" si="750"/>
        <v/>
      </c>
      <c r="AJ7386" t="str">
        <f t="shared" si="751"/>
        <v/>
      </c>
      <c r="AL7386">
        <f t="shared" si="749"/>
        <v>0</v>
      </c>
    </row>
    <row r="7387" spans="1:38" x14ac:dyDescent="0.3">
      <c r="A7387">
        <v>7386</v>
      </c>
      <c r="B7387" t="s">
        <v>32</v>
      </c>
      <c r="C7387" t="s">
        <v>26</v>
      </c>
      <c r="D7387">
        <v>386</v>
      </c>
      <c r="E7387">
        <v>280339287572.02698</v>
      </c>
      <c r="F7387">
        <v>62500941.095739402</v>
      </c>
      <c r="G7387">
        <v>30964230225.042</v>
      </c>
      <c r="H7387">
        <v>264911717686.681</v>
      </c>
      <c r="I7387">
        <v>28971321.020835601</v>
      </c>
      <c r="J7387">
        <v>-126651304.17052799</v>
      </c>
      <c r="K7387">
        <v>9143.9295258977309</v>
      </c>
      <c r="L7387">
        <v>-611738743.73350799</v>
      </c>
      <c r="M7387">
        <v>-436999635.164141</v>
      </c>
      <c r="Y7387" s="15">
        <f t="shared" si="747"/>
        <v>0</v>
      </c>
      <c r="Z7387" s="15">
        <f t="shared" si="748"/>
        <v>0</v>
      </c>
      <c r="AD7387" s="15">
        <f t="shared" si="745"/>
        <v>0</v>
      </c>
      <c r="AE7387" s="15">
        <f t="shared" si="746"/>
        <v>0</v>
      </c>
      <c r="AI7387" t="str">
        <f t="shared" si="750"/>
        <v/>
      </c>
      <c r="AJ7387" t="str">
        <f t="shared" si="751"/>
        <v/>
      </c>
      <c r="AL7387">
        <f t="shared" si="749"/>
        <v>0</v>
      </c>
    </row>
    <row r="7388" spans="1:38" x14ac:dyDescent="0.3">
      <c r="A7388">
        <v>7387</v>
      </c>
      <c r="B7388" t="s">
        <v>32</v>
      </c>
      <c r="C7388" t="s">
        <v>26</v>
      </c>
      <c r="D7388">
        <v>387</v>
      </c>
      <c r="E7388">
        <v>257055080804.431</v>
      </c>
      <c r="F7388">
        <v>63647961.816478603</v>
      </c>
      <c r="G7388">
        <v>30942066077.530701</v>
      </c>
      <c r="H7388">
        <v>236804028715.168</v>
      </c>
      <c r="I7388">
        <v>28294353.2209493</v>
      </c>
      <c r="J7388">
        <v>-126029020.313492</v>
      </c>
      <c r="K7388">
        <v>8369.3034743002008</v>
      </c>
      <c r="L7388">
        <v>-544435029.59794104</v>
      </c>
      <c r="M7388">
        <v>-388236107.01097101</v>
      </c>
      <c r="Y7388" s="15">
        <f t="shared" si="747"/>
        <v>0</v>
      </c>
      <c r="Z7388" s="15">
        <f t="shared" si="748"/>
        <v>0</v>
      </c>
      <c r="AD7388" s="15">
        <f t="shared" si="745"/>
        <v>0</v>
      </c>
      <c r="AE7388" s="15">
        <f t="shared" si="746"/>
        <v>0</v>
      </c>
      <c r="AI7388" t="str">
        <f t="shared" si="750"/>
        <v/>
      </c>
      <c r="AJ7388" t="str">
        <f t="shared" si="751"/>
        <v/>
      </c>
      <c r="AL7388">
        <f t="shared" si="749"/>
        <v>0</v>
      </c>
    </row>
    <row r="7389" spans="1:38" x14ac:dyDescent="0.3">
      <c r="A7389">
        <v>7388</v>
      </c>
      <c r="B7389" t="s">
        <v>32</v>
      </c>
      <c r="C7389" t="s">
        <v>26</v>
      </c>
      <c r="D7389">
        <v>388</v>
      </c>
      <c r="E7389">
        <v>238257006880.69501</v>
      </c>
      <c r="F7389">
        <v>62851037.651190102</v>
      </c>
      <c r="G7389">
        <v>30963502470.181099</v>
      </c>
      <c r="H7389">
        <v>223545284198.086</v>
      </c>
      <c r="I7389">
        <v>29499401.205071099</v>
      </c>
      <c r="J7389">
        <v>-125909979.01828399</v>
      </c>
      <c r="K7389">
        <v>7577.9600624455297</v>
      </c>
      <c r="L7389">
        <v>-511162653.175942</v>
      </c>
      <c r="M7389">
        <v>-363709365.61748397</v>
      </c>
      <c r="Y7389" s="15">
        <f t="shared" si="747"/>
        <v>0</v>
      </c>
      <c r="Z7389" s="15">
        <f t="shared" si="748"/>
        <v>0</v>
      </c>
      <c r="AD7389" s="15">
        <f t="shared" si="745"/>
        <v>0</v>
      </c>
      <c r="AE7389" s="15">
        <f t="shared" si="746"/>
        <v>0</v>
      </c>
      <c r="AI7389" t="str">
        <f t="shared" si="750"/>
        <v/>
      </c>
      <c r="AJ7389" t="str">
        <f t="shared" si="751"/>
        <v/>
      </c>
      <c r="AL7389">
        <f t="shared" si="749"/>
        <v>0</v>
      </c>
    </row>
    <row r="7390" spans="1:38" x14ac:dyDescent="0.3">
      <c r="A7390">
        <v>7389</v>
      </c>
      <c r="B7390" t="s">
        <v>32</v>
      </c>
      <c r="C7390" t="s">
        <v>26</v>
      </c>
      <c r="D7390">
        <v>389</v>
      </c>
      <c r="E7390">
        <v>280717974252.22699</v>
      </c>
      <c r="F7390">
        <v>62543992.632129997</v>
      </c>
      <c r="G7390">
        <v>30966512459.486099</v>
      </c>
      <c r="H7390">
        <v>266424502286.42001</v>
      </c>
      <c r="I7390">
        <v>29366894.8694699</v>
      </c>
      <c r="J7390">
        <v>-127358907.669754</v>
      </c>
      <c r="K7390">
        <v>9072.2735062942302</v>
      </c>
      <c r="L7390">
        <v>-615001959.79164803</v>
      </c>
      <c r="M7390">
        <v>-439264999.42952502</v>
      </c>
      <c r="Y7390" s="15">
        <f t="shared" si="747"/>
        <v>0</v>
      </c>
      <c r="Z7390" s="15">
        <f t="shared" si="748"/>
        <v>0</v>
      </c>
      <c r="AD7390" s="15">
        <f t="shared" si="745"/>
        <v>0</v>
      </c>
      <c r="AE7390" s="15">
        <f t="shared" si="746"/>
        <v>0</v>
      </c>
      <c r="AI7390" t="str">
        <f t="shared" si="750"/>
        <v/>
      </c>
      <c r="AJ7390" t="str">
        <f t="shared" si="751"/>
        <v/>
      </c>
      <c r="AL7390">
        <f t="shared" si="749"/>
        <v>0</v>
      </c>
    </row>
    <row r="7391" spans="1:38" x14ac:dyDescent="0.3">
      <c r="A7391">
        <v>7390</v>
      </c>
      <c r="B7391" t="s">
        <v>32</v>
      </c>
      <c r="C7391" t="s">
        <v>26</v>
      </c>
      <c r="D7391">
        <v>390</v>
      </c>
      <c r="E7391">
        <v>281657428439.46899</v>
      </c>
      <c r="F7391">
        <v>63277180.471142597</v>
      </c>
      <c r="G7391">
        <v>30971054184.4772</v>
      </c>
      <c r="H7391">
        <v>263405887089.91299</v>
      </c>
      <c r="I7391">
        <v>29727011.044267301</v>
      </c>
      <c r="J7391">
        <v>-126381848.650307</v>
      </c>
      <c r="K7391">
        <v>8860.8264953939906</v>
      </c>
      <c r="L7391">
        <v>-607341082.61272705</v>
      </c>
      <c r="M7391">
        <v>-433595238.88809198</v>
      </c>
      <c r="Y7391" s="15">
        <f t="shared" si="747"/>
        <v>0</v>
      </c>
      <c r="Z7391" s="15">
        <f t="shared" si="748"/>
        <v>0</v>
      </c>
      <c r="AD7391" s="15">
        <f t="shared" si="745"/>
        <v>0</v>
      </c>
      <c r="AE7391" s="15">
        <f t="shared" si="746"/>
        <v>0</v>
      </c>
      <c r="AI7391" t="str">
        <f t="shared" si="750"/>
        <v/>
      </c>
      <c r="AJ7391" t="str">
        <f t="shared" si="751"/>
        <v/>
      </c>
      <c r="AL7391">
        <f t="shared" si="749"/>
        <v>0</v>
      </c>
    </row>
    <row r="7392" spans="1:38" x14ac:dyDescent="0.3">
      <c r="A7392">
        <v>7391</v>
      </c>
      <c r="B7392" t="s">
        <v>32</v>
      </c>
      <c r="C7392" t="s">
        <v>26</v>
      </c>
      <c r="D7392">
        <v>391</v>
      </c>
      <c r="E7392">
        <v>267393136499.78299</v>
      </c>
      <c r="F7392">
        <v>62677331.651387602</v>
      </c>
      <c r="G7392">
        <v>30967061463.470402</v>
      </c>
      <c r="H7392">
        <v>243896513788.85101</v>
      </c>
      <c r="I7392">
        <v>29424420.207155701</v>
      </c>
      <c r="J7392">
        <v>-127657940.973415</v>
      </c>
      <c r="K7392">
        <v>8288.9148561553593</v>
      </c>
      <c r="L7392">
        <v>-560458702.017869</v>
      </c>
      <c r="M7392">
        <v>-399581486.86558902</v>
      </c>
      <c r="Y7392" s="15">
        <f t="shared" si="747"/>
        <v>0</v>
      </c>
      <c r="Z7392" s="15">
        <f t="shared" si="748"/>
        <v>0</v>
      </c>
      <c r="AD7392" s="15">
        <f t="shared" si="745"/>
        <v>0</v>
      </c>
      <c r="AE7392" s="15">
        <f t="shared" si="746"/>
        <v>0</v>
      </c>
      <c r="AI7392" t="str">
        <f t="shared" si="750"/>
        <v/>
      </c>
      <c r="AJ7392" t="str">
        <f t="shared" si="751"/>
        <v/>
      </c>
      <c r="AL7392">
        <f t="shared" si="749"/>
        <v>0</v>
      </c>
    </row>
    <row r="7393" spans="1:38" x14ac:dyDescent="0.3">
      <c r="A7393">
        <v>7392</v>
      </c>
      <c r="B7393" t="s">
        <v>32</v>
      </c>
      <c r="C7393" t="s">
        <v>26</v>
      </c>
      <c r="D7393">
        <v>392</v>
      </c>
      <c r="E7393">
        <v>277983793858.52502</v>
      </c>
      <c r="F7393">
        <v>65069880.642416798</v>
      </c>
      <c r="G7393">
        <v>30942349471.2257</v>
      </c>
      <c r="H7393">
        <v>260441957124.371</v>
      </c>
      <c r="I7393">
        <v>28173753.287618998</v>
      </c>
      <c r="J7393">
        <v>-126153496.99472</v>
      </c>
      <c r="K7393">
        <v>9244.13422896064</v>
      </c>
      <c r="L7393">
        <v>-601725839.94692194</v>
      </c>
      <c r="M7393">
        <v>-429935041.79204702</v>
      </c>
      <c r="Y7393" s="15">
        <f t="shared" si="747"/>
        <v>0</v>
      </c>
      <c r="Z7393" s="15">
        <f t="shared" si="748"/>
        <v>0</v>
      </c>
      <c r="AD7393" s="15">
        <f t="shared" si="745"/>
        <v>0</v>
      </c>
      <c r="AE7393" s="15">
        <f t="shared" si="746"/>
        <v>0</v>
      </c>
      <c r="AI7393" t="str">
        <f t="shared" si="750"/>
        <v/>
      </c>
      <c r="AJ7393" t="str">
        <f t="shared" si="751"/>
        <v/>
      </c>
      <c r="AL7393">
        <f t="shared" si="749"/>
        <v>0</v>
      </c>
    </row>
    <row r="7394" spans="1:38" x14ac:dyDescent="0.3">
      <c r="A7394">
        <v>7393</v>
      </c>
      <c r="B7394" t="s">
        <v>32</v>
      </c>
      <c r="C7394" t="s">
        <v>26</v>
      </c>
      <c r="D7394">
        <v>393</v>
      </c>
      <c r="E7394">
        <v>264135912201.25699</v>
      </c>
      <c r="F7394">
        <v>60252583.7901721</v>
      </c>
      <c r="G7394">
        <v>30970952490.724998</v>
      </c>
      <c r="H7394">
        <v>244123297091.56299</v>
      </c>
      <c r="I7394">
        <v>29891180.631051701</v>
      </c>
      <c r="J7394">
        <v>-127091423.199883</v>
      </c>
      <c r="K7394">
        <v>8167.0677416455601</v>
      </c>
      <c r="L7394">
        <v>-560540435.05373502</v>
      </c>
      <c r="M7394">
        <v>-399513630.77606601</v>
      </c>
      <c r="Y7394" s="15">
        <f t="shared" si="747"/>
        <v>0</v>
      </c>
      <c r="Z7394" s="15">
        <f t="shared" si="748"/>
        <v>0</v>
      </c>
      <c r="AD7394" s="15">
        <f t="shared" si="745"/>
        <v>0</v>
      </c>
      <c r="AE7394" s="15">
        <f t="shared" si="746"/>
        <v>0</v>
      </c>
      <c r="AI7394" t="str">
        <f t="shared" si="750"/>
        <v/>
      </c>
      <c r="AJ7394" t="str">
        <f t="shared" si="751"/>
        <v/>
      </c>
      <c r="AL7394">
        <f t="shared" si="749"/>
        <v>0</v>
      </c>
    </row>
    <row r="7395" spans="1:38" x14ac:dyDescent="0.3">
      <c r="A7395">
        <v>7394</v>
      </c>
      <c r="B7395" t="s">
        <v>32</v>
      </c>
      <c r="C7395" t="s">
        <v>26</v>
      </c>
      <c r="D7395">
        <v>394</v>
      </c>
      <c r="E7395">
        <v>240479734569.05899</v>
      </c>
      <c r="F7395">
        <v>62697174.907857299</v>
      </c>
      <c r="G7395">
        <v>30972888218.367199</v>
      </c>
      <c r="H7395">
        <v>223204358174.517</v>
      </c>
      <c r="I7395">
        <v>29487382.165715799</v>
      </c>
      <c r="J7395">
        <v>-125605096.93912899</v>
      </c>
      <c r="K7395">
        <v>7569.4870748489502</v>
      </c>
      <c r="L7395">
        <v>-510350115.50431198</v>
      </c>
      <c r="M7395">
        <v>-363121707.04885</v>
      </c>
      <c r="Y7395" s="15">
        <f t="shared" si="747"/>
        <v>0</v>
      </c>
      <c r="Z7395" s="15">
        <f t="shared" si="748"/>
        <v>0</v>
      </c>
      <c r="AD7395" s="15">
        <f t="shared" si="745"/>
        <v>0</v>
      </c>
      <c r="AE7395" s="15">
        <f t="shared" si="746"/>
        <v>0</v>
      </c>
      <c r="AI7395" t="str">
        <f t="shared" si="750"/>
        <v/>
      </c>
      <c r="AJ7395" t="str">
        <f t="shared" si="751"/>
        <v/>
      </c>
      <c r="AL7395">
        <f t="shared" si="749"/>
        <v>0</v>
      </c>
    </row>
    <row r="7396" spans="1:38" x14ac:dyDescent="0.3">
      <c r="A7396">
        <v>7395</v>
      </c>
      <c r="B7396" t="s">
        <v>32</v>
      </c>
      <c r="C7396" t="s">
        <v>26</v>
      </c>
      <c r="D7396">
        <v>395</v>
      </c>
      <c r="E7396">
        <v>334704661229.81299</v>
      </c>
      <c r="F7396">
        <v>61896311.098021597</v>
      </c>
      <c r="G7396">
        <v>30936144043.847599</v>
      </c>
      <c r="H7396">
        <v>316204952762.91998</v>
      </c>
      <c r="I7396">
        <v>27228401.214654099</v>
      </c>
      <c r="J7396">
        <v>-125734261.01616301</v>
      </c>
      <c r="K7396">
        <v>11613.056171389901</v>
      </c>
      <c r="L7396">
        <v>-737538433.29732704</v>
      </c>
      <c r="M7396">
        <v>-528965660.24860501</v>
      </c>
      <c r="Y7396" s="15">
        <f t="shared" si="747"/>
        <v>0</v>
      </c>
      <c r="Z7396" s="15">
        <f t="shared" si="748"/>
        <v>0</v>
      </c>
      <c r="AD7396" s="15">
        <f t="shared" si="745"/>
        <v>0</v>
      </c>
      <c r="AE7396" s="15">
        <f t="shared" si="746"/>
        <v>0</v>
      </c>
      <c r="AI7396" t="str">
        <f t="shared" si="750"/>
        <v/>
      </c>
      <c r="AJ7396" t="str">
        <f t="shared" si="751"/>
        <v/>
      </c>
      <c r="AL7396">
        <f t="shared" si="749"/>
        <v>0</v>
      </c>
    </row>
    <row r="7397" spans="1:38" x14ac:dyDescent="0.3">
      <c r="A7397">
        <v>7396</v>
      </c>
      <c r="B7397" t="s">
        <v>32</v>
      </c>
      <c r="C7397" t="s">
        <v>26</v>
      </c>
      <c r="D7397">
        <v>396</v>
      </c>
      <c r="E7397">
        <v>281594485562.95099</v>
      </c>
      <c r="F7397">
        <v>60823806.6553348</v>
      </c>
      <c r="G7397">
        <v>30966906212.058201</v>
      </c>
      <c r="H7397">
        <v>268896330896.79099</v>
      </c>
      <c r="I7397">
        <v>28160294.804408401</v>
      </c>
      <c r="J7397">
        <v>-124681020.70069499</v>
      </c>
      <c r="K7397">
        <v>9548.7754217223501</v>
      </c>
      <c r="L7397">
        <v>-622186874.00167096</v>
      </c>
      <c r="M7397">
        <v>-444819464.32728601</v>
      </c>
      <c r="Y7397" s="15">
        <f t="shared" si="747"/>
        <v>0</v>
      </c>
      <c r="Z7397" s="15">
        <f t="shared" si="748"/>
        <v>0</v>
      </c>
      <c r="AD7397" s="15">
        <f t="shared" si="745"/>
        <v>0</v>
      </c>
      <c r="AE7397" s="15">
        <f t="shared" si="746"/>
        <v>0</v>
      </c>
      <c r="AI7397" t="str">
        <f t="shared" si="750"/>
        <v/>
      </c>
      <c r="AJ7397" t="str">
        <f t="shared" si="751"/>
        <v/>
      </c>
      <c r="AL7397">
        <f t="shared" si="749"/>
        <v>0</v>
      </c>
    </row>
    <row r="7398" spans="1:38" x14ac:dyDescent="0.3">
      <c r="A7398">
        <v>7397</v>
      </c>
      <c r="B7398" t="s">
        <v>32</v>
      </c>
      <c r="C7398" t="s">
        <v>26</v>
      </c>
      <c r="D7398">
        <v>397</v>
      </c>
      <c r="E7398">
        <v>314945098984.81897</v>
      </c>
      <c r="F7398">
        <v>61112955.980446696</v>
      </c>
      <c r="G7398">
        <v>30966416521.067402</v>
      </c>
      <c r="H7398">
        <v>302813769247.48499</v>
      </c>
      <c r="I7398">
        <v>29562064.144729801</v>
      </c>
      <c r="J7398">
        <v>-128078619.118523</v>
      </c>
      <c r="K7398">
        <v>10243.322921057599</v>
      </c>
      <c r="L7398">
        <v>-702817127.67543399</v>
      </c>
      <c r="M7398">
        <v>-503077348.088117</v>
      </c>
      <c r="Y7398" s="15">
        <f t="shared" si="747"/>
        <v>0</v>
      </c>
      <c r="Z7398" s="15">
        <f t="shared" si="748"/>
        <v>0</v>
      </c>
      <c r="AD7398" s="15">
        <f t="shared" si="745"/>
        <v>0</v>
      </c>
      <c r="AE7398" s="15">
        <f t="shared" si="746"/>
        <v>0</v>
      </c>
      <c r="AI7398" t="str">
        <f t="shared" si="750"/>
        <v/>
      </c>
      <c r="AJ7398" t="str">
        <f t="shared" si="751"/>
        <v/>
      </c>
      <c r="AL7398">
        <f t="shared" si="749"/>
        <v>0</v>
      </c>
    </row>
    <row r="7399" spans="1:38" x14ac:dyDescent="0.3">
      <c r="A7399">
        <v>7398</v>
      </c>
      <c r="B7399" t="s">
        <v>32</v>
      </c>
      <c r="C7399" t="s">
        <v>26</v>
      </c>
      <c r="D7399">
        <v>398</v>
      </c>
      <c r="E7399">
        <v>291184550415.05603</v>
      </c>
      <c r="F7399">
        <v>63377267.666285701</v>
      </c>
      <c r="G7399">
        <v>30971235753.354099</v>
      </c>
      <c r="H7399">
        <v>272725603286.08401</v>
      </c>
      <c r="I7399">
        <v>29678572.404423099</v>
      </c>
      <c r="J7399">
        <v>-126861064.50723299</v>
      </c>
      <c r="K7399">
        <v>9189.3100372118606</v>
      </c>
      <c r="L7399">
        <v>-629929996.31982803</v>
      </c>
      <c r="M7399">
        <v>-450036750.30412298</v>
      </c>
      <c r="Y7399" s="15">
        <f t="shared" si="747"/>
        <v>0</v>
      </c>
      <c r="Z7399" s="15">
        <f t="shared" si="748"/>
        <v>0</v>
      </c>
      <c r="AD7399" s="15">
        <f t="shared" si="745"/>
        <v>0</v>
      </c>
      <c r="AE7399" s="15">
        <f t="shared" si="746"/>
        <v>0</v>
      </c>
      <c r="AI7399" t="str">
        <f t="shared" si="750"/>
        <v/>
      </c>
      <c r="AJ7399" t="str">
        <f t="shared" si="751"/>
        <v/>
      </c>
      <c r="AL7399">
        <f t="shared" si="749"/>
        <v>0</v>
      </c>
    </row>
    <row r="7400" spans="1:38" x14ac:dyDescent="0.3">
      <c r="A7400">
        <v>7399</v>
      </c>
      <c r="B7400" t="s">
        <v>32</v>
      </c>
      <c r="C7400" t="s">
        <v>26</v>
      </c>
      <c r="D7400">
        <v>399</v>
      </c>
      <c r="E7400">
        <v>272616697316.233</v>
      </c>
      <c r="F7400">
        <v>65588568.067652702</v>
      </c>
      <c r="G7400">
        <v>30937542735.983398</v>
      </c>
      <c r="H7400">
        <v>256603238395.09201</v>
      </c>
      <c r="I7400">
        <v>28328979.984185498</v>
      </c>
      <c r="J7400">
        <v>-125718206.52973901</v>
      </c>
      <c r="K7400">
        <v>9057.9766210551497</v>
      </c>
      <c r="L7400">
        <v>-592286366.60740697</v>
      </c>
      <c r="M7400">
        <v>-423027635.71879101</v>
      </c>
      <c r="Y7400" s="15">
        <f t="shared" si="747"/>
        <v>0</v>
      </c>
      <c r="Z7400" s="15">
        <f t="shared" si="748"/>
        <v>0</v>
      </c>
      <c r="AD7400" s="15">
        <f t="shared" si="745"/>
        <v>0</v>
      </c>
      <c r="AE7400" s="15">
        <f t="shared" si="746"/>
        <v>0</v>
      </c>
      <c r="AI7400" t="str">
        <f t="shared" si="750"/>
        <v/>
      </c>
      <c r="AJ7400" t="str">
        <f t="shared" si="751"/>
        <v/>
      </c>
      <c r="AL7400">
        <f t="shared" si="749"/>
        <v>0</v>
      </c>
    </row>
    <row r="7401" spans="1:38" x14ac:dyDescent="0.3">
      <c r="A7401">
        <v>7400</v>
      </c>
      <c r="B7401" t="s">
        <v>32</v>
      </c>
      <c r="C7401" t="s">
        <v>26</v>
      </c>
      <c r="D7401">
        <v>400</v>
      </c>
      <c r="E7401">
        <v>339807313120.64801</v>
      </c>
      <c r="F7401">
        <v>62484202.649005599</v>
      </c>
      <c r="G7401">
        <v>30967180022.1399</v>
      </c>
      <c r="H7401">
        <v>319422848461.30402</v>
      </c>
      <c r="I7401">
        <v>29343267.726930499</v>
      </c>
      <c r="J7401">
        <v>-126916462.364971</v>
      </c>
      <c r="K7401">
        <v>10885.7285914393</v>
      </c>
      <c r="L7401">
        <v>-743206303.53708506</v>
      </c>
      <c r="M7401">
        <v>-532510965.919626</v>
      </c>
      <c r="Y7401" s="15">
        <f t="shared" si="747"/>
        <v>0</v>
      </c>
      <c r="Z7401" s="15">
        <f t="shared" si="748"/>
        <v>0</v>
      </c>
      <c r="AD7401" s="15">
        <f t="shared" si="745"/>
        <v>0</v>
      </c>
      <c r="AE7401" s="15">
        <f t="shared" si="746"/>
        <v>0</v>
      </c>
      <c r="AI7401" t="str">
        <f t="shared" si="750"/>
        <v/>
      </c>
      <c r="AJ7401" t="str">
        <f t="shared" si="751"/>
        <v/>
      </c>
      <c r="AL7401">
        <f t="shared" si="749"/>
        <v>0</v>
      </c>
    </row>
    <row r="7402" spans="1:38" x14ac:dyDescent="0.3">
      <c r="A7402">
        <v>7401</v>
      </c>
      <c r="B7402" t="s">
        <v>32</v>
      </c>
      <c r="C7402" t="s">
        <v>26</v>
      </c>
      <c r="D7402">
        <v>401</v>
      </c>
      <c r="E7402">
        <v>272305916345.85101</v>
      </c>
      <c r="F7402">
        <v>62320850.051504999</v>
      </c>
      <c r="G7402">
        <v>30929025233.587002</v>
      </c>
      <c r="H7402">
        <v>248158663775.509</v>
      </c>
      <c r="I7402">
        <v>26790114.810639199</v>
      </c>
      <c r="J7402">
        <v>-124922023.86407501</v>
      </c>
      <c r="K7402">
        <v>9263.0683193995392</v>
      </c>
      <c r="L7402">
        <v>-573401356.24013996</v>
      </c>
      <c r="M7402">
        <v>-409712773.226291</v>
      </c>
      <c r="Y7402" s="15">
        <f t="shared" si="747"/>
        <v>0</v>
      </c>
      <c r="Z7402" s="15">
        <f t="shared" si="748"/>
        <v>0</v>
      </c>
      <c r="AD7402" s="15">
        <f t="shared" si="745"/>
        <v>0</v>
      </c>
      <c r="AE7402" s="15">
        <f t="shared" si="746"/>
        <v>0</v>
      </c>
      <c r="AI7402" t="str">
        <f t="shared" si="750"/>
        <v/>
      </c>
      <c r="AJ7402" t="str">
        <f t="shared" si="751"/>
        <v/>
      </c>
      <c r="AL7402">
        <f t="shared" si="749"/>
        <v>0</v>
      </c>
    </row>
    <row r="7403" spans="1:38" x14ac:dyDescent="0.3">
      <c r="A7403">
        <v>7402</v>
      </c>
      <c r="B7403" t="s">
        <v>32</v>
      </c>
      <c r="C7403" t="s">
        <v>26</v>
      </c>
      <c r="D7403">
        <v>402</v>
      </c>
      <c r="E7403">
        <v>256858614017.63901</v>
      </c>
      <c r="F7403">
        <v>61043141.318925098</v>
      </c>
      <c r="G7403">
        <v>30970267668.2897</v>
      </c>
      <c r="H7403">
        <v>242198610507.577</v>
      </c>
      <c r="I7403">
        <v>29759021.930523701</v>
      </c>
      <c r="J7403">
        <v>-127733921.902542</v>
      </c>
      <c r="K7403">
        <v>8138.6616493317897</v>
      </c>
      <c r="L7403">
        <v>-556017586.12898397</v>
      </c>
      <c r="M7403">
        <v>-396260329.38548201</v>
      </c>
      <c r="Y7403" s="15">
        <f t="shared" si="747"/>
        <v>0</v>
      </c>
      <c r="Z7403" s="15">
        <f t="shared" si="748"/>
        <v>0</v>
      </c>
      <c r="AD7403" s="15">
        <f t="shared" si="745"/>
        <v>0</v>
      </c>
      <c r="AE7403" s="15">
        <f t="shared" si="746"/>
        <v>0</v>
      </c>
      <c r="AI7403" t="str">
        <f t="shared" si="750"/>
        <v/>
      </c>
      <c r="AJ7403" t="str">
        <f t="shared" si="751"/>
        <v/>
      </c>
      <c r="AL7403">
        <f t="shared" si="749"/>
        <v>0</v>
      </c>
    </row>
    <row r="7404" spans="1:38" x14ac:dyDescent="0.3">
      <c r="A7404">
        <v>7403</v>
      </c>
      <c r="B7404" t="s">
        <v>32</v>
      </c>
      <c r="C7404" t="s">
        <v>26</v>
      </c>
      <c r="D7404">
        <v>403</v>
      </c>
      <c r="E7404">
        <v>285626657685.60901</v>
      </c>
      <c r="F7404">
        <v>61019517.741370901</v>
      </c>
      <c r="G7404">
        <v>30966314025.720699</v>
      </c>
      <c r="H7404">
        <v>265069175267.07101</v>
      </c>
      <c r="I7404">
        <v>28456260.205120198</v>
      </c>
      <c r="J7404">
        <v>-125964731.816597</v>
      </c>
      <c r="K7404">
        <v>9314.9687751090005</v>
      </c>
      <c r="L7404">
        <v>-612634628.23422003</v>
      </c>
      <c r="M7404">
        <v>-437791658.65985399</v>
      </c>
      <c r="Y7404" s="15">
        <f t="shared" si="747"/>
        <v>0</v>
      </c>
      <c r="Z7404" s="15">
        <f t="shared" si="748"/>
        <v>0</v>
      </c>
      <c r="AD7404" s="15">
        <f t="shared" si="745"/>
        <v>0</v>
      </c>
      <c r="AE7404" s="15">
        <f t="shared" si="746"/>
        <v>0</v>
      </c>
      <c r="AI7404" t="str">
        <f t="shared" si="750"/>
        <v/>
      </c>
      <c r="AJ7404" t="str">
        <f t="shared" si="751"/>
        <v/>
      </c>
      <c r="AL7404">
        <f t="shared" si="749"/>
        <v>0</v>
      </c>
    </row>
    <row r="7405" spans="1:38" x14ac:dyDescent="0.3">
      <c r="A7405">
        <v>7404</v>
      </c>
      <c r="B7405" t="s">
        <v>32</v>
      </c>
      <c r="C7405" t="s">
        <v>26</v>
      </c>
      <c r="D7405">
        <v>404</v>
      </c>
      <c r="E7405">
        <v>175715253503.69299</v>
      </c>
      <c r="F7405">
        <v>61365202.839755297</v>
      </c>
      <c r="G7405">
        <v>30971816432.272099</v>
      </c>
      <c r="H7405">
        <v>159895208145.504</v>
      </c>
      <c r="I7405">
        <v>29070909.289787501</v>
      </c>
      <c r="J7405">
        <v>-125671483.92812701</v>
      </c>
      <c r="K7405">
        <v>5500.1791155419496</v>
      </c>
      <c r="L7405">
        <v>-357648372.36154902</v>
      </c>
      <c r="M7405">
        <v>-252179477.36572999</v>
      </c>
      <c r="Y7405" s="15">
        <f t="shared" si="747"/>
        <v>0</v>
      </c>
      <c r="Z7405" s="15">
        <f t="shared" si="748"/>
        <v>0</v>
      </c>
      <c r="AD7405" s="15">
        <f t="shared" si="745"/>
        <v>0</v>
      </c>
      <c r="AE7405" s="15">
        <f t="shared" si="746"/>
        <v>0</v>
      </c>
      <c r="AI7405" t="str">
        <f t="shared" si="750"/>
        <v/>
      </c>
      <c r="AJ7405" t="str">
        <f t="shared" si="751"/>
        <v/>
      </c>
      <c r="AL7405">
        <f t="shared" si="749"/>
        <v>0</v>
      </c>
    </row>
    <row r="7406" spans="1:38" x14ac:dyDescent="0.3">
      <c r="A7406">
        <v>7405</v>
      </c>
      <c r="B7406" t="s">
        <v>32</v>
      </c>
      <c r="C7406" t="s">
        <v>26</v>
      </c>
      <c r="D7406">
        <v>405</v>
      </c>
      <c r="E7406">
        <v>239878466411.02499</v>
      </c>
      <c r="F7406">
        <v>61637574.977893203</v>
      </c>
      <c r="G7406">
        <v>30950419354.377701</v>
      </c>
      <c r="H7406">
        <v>215841340085.34799</v>
      </c>
      <c r="I7406">
        <v>28184204.471999198</v>
      </c>
      <c r="J7406">
        <v>-126233739.90039399</v>
      </c>
      <c r="K7406">
        <v>7658.2378012402396</v>
      </c>
      <c r="L7406">
        <v>-493845248.17120099</v>
      </c>
      <c r="M7406">
        <v>-351473579.26850998</v>
      </c>
      <c r="Y7406" s="15">
        <f t="shared" si="747"/>
        <v>0</v>
      </c>
      <c r="Z7406" s="15">
        <f t="shared" si="748"/>
        <v>0</v>
      </c>
      <c r="AD7406" s="15">
        <f t="shared" si="745"/>
        <v>0</v>
      </c>
      <c r="AE7406" s="15">
        <f t="shared" si="746"/>
        <v>0</v>
      </c>
      <c r="AI7406" t="str">
        <f t="shared" si="750"/>
        <v/>
      </c>
      <c r="AJ7406" t="str">
        <f t="shared" si="751"/>
        <v/>
      </c>
      <c r="AL7406">
        <f t="shared" si="749"/>
        <v>0</v>
      </c>
    </row>
    <row r="7407" spans="1:38" x14ac:dyDescent="0.3">
      <c r="A7407">
        <v>7406</v>
      </c>
      <c r="B7407" t="s">
        <v>32</v>
      </c>
      <c r="C7407" t="s">
        <v>26</v>
      </c>
      <c r="D7407">
        <v>406</v>
      </c>
      <c r="E7407">
        <v>283322291564.97302</v>
      </c>
      <c r="F7407">
        <v>62996978.365203597</v>
      </c>
      <c r="G7407">
        <v>30967832272.4949</v>
      </c>
      <c r="H7407">
        <v>266188969455.302</v>
      </c>
      <c r="I7407">
        <v>29696971.032347199</v>
      </c>
      <c r="J7407">
        <v>-127821296.06847399</v>
      </c>
      <c r="K7407">
        <v>8963.5057112510804</v>
      </c>
      <c r="L7407">
        <v>-614102228.73847401</v>
      </c>
      <c r="M7407">
        <v>-438520628.80097699</v>
      </c>
      <c r="Y7407" s="15">
        <f t="shared" si="747"/>
        <v>0</v>
      </c>
      <c r="Z7407" s="15">
        <f t="shared" si="748"/>
        <v>0</v>
      </c>
      <c r="AD7407" s="15">
        <f t="shared" si="745"/>
        <v>0</v>
      </c>
      <c r="AE7407" s="15">
        <f t="shared" si="746"/>
        <v>0</v>
      </c>
      <c r="AI7407" t="str">
        <f t="shared" si="750"/>
        <v/>
      </c>
      <c r="AJ7407" t="str">
        <f t="shared" si="751"/>
        <v/>
      </c>
      <c r="AL7407">
        <f t="shared" si="749"/>
        <v>0</v>
      </c>
    </row>
    <row r="7408" spans="1:38" x14ac:dyDescent="0.3">
      <c r="A7408">
        <v>7407</v>
      </c>
      <c r="B7408" t="s">
        <v>32</v>
      </c>
      <c r="C7408" t="s">
        <v>26</v>
      </c>
      <c r="D7408">
        <v>407</v>
      </c>
      <c r="E7408">
        <v>232567496107.978</v>
      </c>
      <c r="F7408">
        <v>61776353.556020997</v>
      </c>
      <c r="G7408">
        <v>30967086129.125801</v>
      </c>
      <c r="H7408">
        <v>215791279881.496</v>
      </c>
      <c r="I7408">
        <v>28617369.457734399</v>
      </c>
      <c r="J7408">
        <v>-125140560.294544</v>
      </c>
      <c r="K7408">
        <v>7540.5700793080496</v>
      </c>
      <c r="L7408">
        <v>-493291008.599819</v>
      </c>
      <c r="M7408">
        <v>-350952360.03866798</v>
      </c>
      <c r="Y7408" s="15">
        <f t="shared" si="747"/>
        <v>0</v>
      </c>
      <c r="Z7408" s="15">
        <f t="shared" si="748"/>
        <v>0</v>
      </c>
      <c r="AD7408" s="15">
        <f t="shared" si="745"/>
        <v>0</v>
      </c>
      <c r="AE7408" s="15">
        <f t="shared" si="746"/>
        <v>0</v>
      </c>
      <c r="AI7408" t="str">
        <f t="shared" si="750"/>
        <v/>
      </c>
      <c r="AJ7408" t="str">
        <f t="shared" si="751"/>
        <v/>
      </c>
      <c r="AL7408">
        <f t="shared" si="749"/>
        <v>0</v>
      </c>
    </row>
    <row r="7409" spans="1:38" x14ac:dyDescent="0.3">
      <c r="A7409">
        <v>7408</v>
      </c>
      <c r="B7409" t="s">
        <v>32</v>
      </c>
      <c r="C7409" t="s">
        <v>26</v>
      </c>
      <c r="D7409">
        <v>408</v>
      </c>
      <c r="E7409">
        <v>210332543079.63901</v>
      </c>
      <c r="F7409">
        <v>62395301.5540144</v>
      </c>
      <c r="G7409">
        <v>30973039313.818501</v>
      </c>
      <c r="H7409">
        <v>195227532935.79001</v>
      </c>
      <c r="I7409">
        <v>30559070.4735214</v>
      </c>
      <c r="J7409">
        <v>-128415941.850632</v>
      </c>
      <c r="K7409">
        <v>6388.5298181746002</v>
      </c>
      <c r="L7409">
        <v>-441614249.609896</v>
      </c>
      <c r="M7409">
        <v>-312839707.76896399</v>
      </c>
      <c r="Y7409" s="15">
        <f t="shared" si="747"/>
        <v>0</v>
      </c>
      <c r="Z7409" s="15">
        <f t="shared" si="748"/>
        <v>0</v>
      </c>
      <c r="AD7409" s="15">
        <f t="shared" si="745"/>
        <v>0</v>
      </c>
      <c r="AE7409" s="15">
        <f t="shared" si="746"/>
        <v>0</v>
      </c>
      <c r="AI7409" t="str">
        <f t="shared" si="750"/>
        <v/>
      </c>
      <c r="AJ7409" t="str">
        <f t="shared" si="751"/>
        <v/>
      </c>
      <c r="AL7409">
        <f t="shared" si="749"/>
        <v>0</v>
      </c>
    </row>
    <row r="7410" spans="1:38" x14ac:dyDescent="0.3">
      <c r="A7410">
        <v>7409</v>
      </c>
      <c r="B7410" t="s">
        <v>32</v>
      </c>
      <c r="C7410" t="s">
        <v>26</v>
      </c>
      <c r="D7410">
        <v>409</v>
      </c>
      <c r="E7410">
        <v>152190020724.41901</v>
      </c>
      <c r="F7410">
        <v>63251092.656824298</v>
      </c>
      <c r="G7410">
        <v>30966249603.9226</v>
      </c>
      <c r="H7410">
        <v>134912096732.468</v>
      </c>
      <c r="I7410">
        <v>29412385.996899899</v>
      </c>
      <c r="J7410">
        <v>-125494301.973133</v>
      </c>
      <c r="K7410">
        <v>4586.9143954076999</v>
      </c>
      <c r="L7410">
        <v>-296883253.12555802</v>
      </c>
      <c r="M7410">
        <v>-207893533.36488801</v>
      </c>
      <c r="Y7410" s="15">
        <f t="shared" si="747"/>
        <v>0</v>
      </c>
      <c r="Z7410" s="15">
        <f t="shared" si="748"/>
        <v>0</v>
      </c>
      <c r="AD7410" s="15">
        <f t="shared" si="745"/>
        <v>0</v>
      </c>
      <c r="AE7410" s="15">
        <f t="shared" si="746"/>
        <v>0</v>
      </c>
      <c r="AI7410" t="str">
        <f t="shared" si="750"/>
        <v/>
      </c>
      <c r="AJ7410" t="str">
        <f t="shared" si="751"/>
        <v/>
      </c>
      <c r="AL7410">
        <f t="shared" si="749"/>
        <v>0</v>
      </c>
    </row>
    <row r="7411" spans="1:38" x14ac:dyDescent="0.3">
      <c r="A7411">
        <v>7410</v>
      </c>
      <c r="B7411" t="s">
        <v>32</v>
      </c>
      <c r="C7411" t="s">
        <v>26</v>
      </c>
      <c r="D7411">
        <v>410</v>
      </c>
      <c r="E7411">
        <v>329732655276.01099</v>
      </c>
      <c r="F7411">
        <v>61471951.500828303</v>
      </c>
      <c r="G7411">
        <v>30960375545.9384</v>
      </c>
      <c r="H7411">
        <v>313812497335.02197</v>
      </c>
      <c r="I7411">
        <v>28466585.770436801</v>
      </c>
      <c r="J7411">
        <v>-124456977.071896</v>
      </c>
      <c r="K7411">
        <v>11023.8895477562</v>
      </c>
      <c r="L7411">
        <v>-730513904.953071</v>
      </c>
      <c r="M7411">
        <v>-523519225.66484201</v>
      </c>
      <c r="Y7411" s="15">
        <f t="shared" si="747"/>
        <v>0</v>
      </c>
      <c r="Z7411" s="15">
        <f t="shared" si="748"/>
        <v>0</v>
      </c>
      <c r="AD7411" s="15">
        <f t="shared" si="745"/>
        <v>0</v>
      </c>
      <c r="AE7411" s="15">
        <f t="shared" si="746"/>
        <v>0</v>
      </c>
      <c r="AI7411" t="str">
        <f t="shared" si="750"/>
        <v/>
      </c>
      <c r="AJ7411" t="str">
        <f t="shared" si="751"/>
        <v/>
      </c>
      <c r="AL7411">
        <f t="shared" si="749"/>
        <v>0</v>
      </c>
    </row>
    <row r="7412" spans="1:38" x14ac:dyDescent="0.3">
      <c r="A7412">
        <v>7411</v>
      </c>
      <c r="B7412" t="s">
        <v>32</v>
      </c>
      <c r="C7412" t="s">
        <v>26</v>
      </c>
      <c r="D7412">
        <v>411</v>
      </c>
      <c r="E7412">
        <v>256139266698.479</v>
      </c>
      <c r="F7412">
        <v>61079089.7922232</v>
      </c>
      <c r="G7412">
        <v>30965393096.263</v>
      </c>
      <c r="H7412">
        <v>242025560141.806</v>
      </c>
      <c r="I7412">
        <v>28322704.756404299</v>
      </c>
      <c r="J7412">
        <v>-123635372.03490099</v>
      </c>
      <c r="K7412">
        <v>8545.2841535934003</v>
      </c>
      <c r="L7412">
        <v>-557035367.22615302</v>
      </c>
      <c r="M7412">
        <v>-397392256.68545598</v>
      </c>
      <c r="Y7412" s="15">
        <f t="shared" si="747"/>
        <v>0</v>
      </c>
      <c r="Z7412" s="15">
        <f t="shared" si="748"/>
        <v>0</v>
      </c>
      <c r="AD7412" s="15">
        <f t="shared" si="745"/>
        <v>0</v>
      </c>
      <c r="AE7412" s="15">
        <f t="shared" si="746"/>
        <v>0</v>
      </c>
      <c r="AI7412" t="str">
        <f t="shared" si="750"/>
        <v/>
      </c>
      <c r="AJ7412" t="str">
        <f t="shared" si="751"/>
        <v/>
      </c>
      <c r="AL7412">
        <f t="shared" si="749"/>
        <v>0</v>
      </c>
    </row>
    <row r="7413" spans="1:38" x14ac:dyDescent="0.3">
      <c r="A7413">
        <v>7412</v>
      </c>
      <c r="B7413" t="s">
        <v>32</v>
      </c>
      <c r="C7413" t="s">
        <v>26</v>
      </c>
      <c r="D7413">
        <v>412</v>
      </c>
      <c r="E7413">
        <v>316084753247.44501</v>
      </c>
      <c r="F7413">
        <v>61804562.018970303</v>
      </c>
      <c r="G7413">
        <v>30966091397.392399</v>
      </c>
      <c r="H7413">
        <v>295282116823.58398</v>
      </c>
      <c r="I7413">
        <v>28584739.904074799</v>
      </c>
      <c r="J7413">
        <v>-125786207.329403</v>
      </c>
      <c r="K7413">
        <v>10330.061347925401</v>
      </c>
      <c r="L7413">
        <v>-685578551.334705</v>
      </c>
      <c r="M7413">
        <v>-490806744.633219</v>
      </c>
      <c r="Y7413" s="15">
        <f t="shared" si="747"/>
        <v>0</v>
      </c>
      <c r="Z7413" s="15">
        <f t="shared" si="748"/>
        <v>0</v>
      </c>
      <c r="AD7413" s="15">
        <f t="shared" si="745"/>
        <v>0</v>
      </c>
      <c r="AE7413" s="15">
        <f t="shared" si="746"/>
        <v>0</v>
      </c>
      <c r="AI7413" t="str">
        <f t="shared" si="750"/>
        <v/>
      </c>
      <c r="AJ7413" t="str">
        <f t="shared" si="751"/>
        <v/>
      </c>
      <c r="AL7413">
        <f t="shared" si="749"/>
        <v>0</v>
      </c>
    </row>
    <row r="7414" spans="1:38" x14ac:dyDescent="0.3">
      <c r="A7414">
        <v>7413</v>
      </c>
      <c r="B7414" t="s">
        <v>32</v>
      </c>
      <c r="C7414" t="s">
        <v>26</v>
      </c>
      <c r="D7414">
        <v>413</v>
      </c>
      <c r="E7414">
        <v>211331018892.09698</v>
      </c>
      <c r="F7414">
        <v>61784840.487529702</v>
      </c>
      <c r="G7414">
        <v>30966162219.189602</v>
      </c>
      <c r="H7414">
        <v>186992612483.685</v>
      </c>
      <c r="I7414">
        <v>28778269.619123101</v>
      </c>
      <c r="J7414">
        <v>-125790717.63123301</v>
      </c>
      <c r="K7414">
        <v>6497.7017367100298</v>
      </c>
      <c r="L7414">
        <v>-423478240.20694101</v>
      </c>
      <c r="M7414">
        <v>-300135555.708924</v>
      </c>
      <c r="Y7414" s="15">
        <f t="shared" si="747"/>
        <v>0</v>
      </c>
      <c r="Z7414" s="15">
        <f t="shared" si="748"/>
        <v>0</v>
      </c>
      <c r="AD7414" s="15">
        <f t="shared" ref="AD7414:AD7477" si="752">IF(L7414&lt;0,0,1)</f>
        <v>0</v>
      </c>
      <c r="AE7414" s="15">
        <f t="shared" ref="AE7414:AE7477" si="753">IF(M7414&lt;0,0,1)</f>
        <v>0</v>
      </c>
      <c r="AI7414" t="str">
        <f t="shared" si="750"/>
        <v/>
      </c>
      <c r="AJ7414" t="str">
        <f t="shared" si="751"/>
        <v/>
      </c>
      <c r="AL7414">
        <f t="shared" si="749"/>
        <v>0</v>
      </c>
    </row>
    <row r="7415" spans="1:38" x14ac:dyDescent="0.3">
      <c r="A7415">
        <v>7414</v>
      </c>
      <c r="B7415" t="s">
        <v>32</v>
      </c>
      <c r="C7415" t="s">
        <v>26</v>
      </c>
      <c r="D7415">
        <v>414</v>
      </c>
      <c r="E7415">
        <v>445163088091.01398</v>
      </c>
      <c r="F7415">
        <v>62344147.747609198</v>
      </c>
      <c r="G7415">
        <v>30966975126.590199</v>
      </c>
      <c r="H7415">
        <v>427959909266.10699</v>
      </c>
      <c r="I7415">
        <v>29240435.591531899</v>
      </c>
      <c r="J7415">
        <v>-127462528.713329</v>
      </c>
      <c r="K7415">
        <v>14635.8937754691</v>
      </c>
      <c r="L7415">
        <v>-1005814652.0903701</v>
      </c>
      <c r="M7415">
        <v>-723526900.90439606</v>
      </c>
      <c r="Y7415" s="15">
        <f t="shared" si="747"/>
        <v>0</v>
      </c>
      <c r="Z7415" s="15">
        <f t="shared" si="748"/>
        <v>0</v>
      </c>
      <c r="AD7415" s="15">
        <f t="shared" si="752"/>
        <v>0</v>
      </c>
      <c r="AE7415" s="15">
        <f t="shared" si="753"/>
        <v>0</v>
      </c>
      <c r="AI7415" t="str">
        <f t="shared" si="750"/>
        <v/>
      </c>
      <c r="AJ7415" t="str">
        <f t="shared" si="751"/>
        <v/>
      </c>
      <c r="AL7415">
        <f t="shared" si="749"/>
        <v>0</v>
      </c>
    </row>
    <row r="7416" spans="1:38" x14ac:dyDescent="0.3">
      <c r="A7416">
        <v>7415</v>
      </c>
      <c r="B7416" t="s">
        <v>32</v>
      </c>
      <c r="C7416" t="s">
        <v>26</v>
      </c>
      <c r="D7416">
        <v>415</v>
      </c>
      <c r="E7416">
        <v>129296221929.29401</v>
      </c>
      <c r="F7416">
        <v>59150497.916958697</v>
      </c>
      <c r="G7416">
        <v>30963867540.716202</v>
      </c>
      <c r="H7416">
        <v>109264491763.226</v>
      </c>
      <c r="I7416">
        <v>28639658.595771499</v>
      </c>
      <c r="J7416">
        <v>-126644188.571178</v>
      </c>
      <c r="K7416">
        <v>3815.1464479872702</v>
      </c>
      <c r="L7416">
        <v>-235625207.467141</v>
      </c>
      <c r="M7416">
        <v>-163552971.26816499</v>
      </c>
      <c r="Y7416" s="15">
        <f t="shared" si="747"/>
        <v>0</v>
      </c>
      <c r="Z7416" s="15">
        <f t="shared" si="748"/>
        <v>0</v>
      </c>
      <c r="AD7416" s="15">
        <f t="shared" si="752"/>
        <v>0</v>
      </c>
      <c r="AE7416" s="15">
        <f t="shared" si="753"/>
        <v>0</v>
      </c>
      <c r="AI7416" t="str">
        <f t="shared" si="750"/>
        <v/>
      </c>
      <c r="AJ7416" t="str">
        <f t="shared" si="751"/>
        <v/>
      </c>
      <c r="AL7416">
        <f t="shared" si="749"/>
        <v>0</v>
      </c>
    </row>
    <row r="7417" spans="1:38" x14ac:dyDescent="0.3">
      <c r="A7417">
        <v>7416</v>
      </c>
      <c r="B7417" t="s">
        <v>32</v>
      </c>
      <c r="C7417" t="s">
        <v>26</v>
      </c>
      <c r="D7417">
        <v>416</v>
      </c>
      <c r="E7417">
        <v>216234069935.33301</v>
      </c>
      <c r="F7417">
        <v>62016642.494763903</v>
      </c>
      <c r="G7417">
        <v>30957881157.524502</v>
      </c>
      <c r="H7417">
        <v>197268103015.42801</v>
      </c>
      <c r="I7417">
        <v>29278575.604484599</v>
      </c>
      <c r="J7417">
        <v>-125107864.831852</v>
      </c>
      <c r="K7417">
        <v>6737.6263681766204</v>
      </c>
      <c r="L7417">
        <v>-447830025.55776602</v>
      </c>
      <c r="M7417">
        <v>-317709497.96806097</v>
      </c>
      <c r="Y7417" s="15">
        <f t="shared" si="747"/>
        <v>0</v>
      </c>
      <c r="Z7417" s="15">
        <f t="shared" si="748"/>
        <v>0</v>
      </c>
      <c r="AD7417" s="15">
        <f t="shared" si="752"/>
        <v>0</v>
      </c>
      <c r="AE7417" s="15">
        <f t="shared" si="753"/>
        <v>0</v>
      </c>
      <c r="AI7417" t="str">
        <f t="shared" si="750"/>
        <v/>
      </c>
      <c r="AJ7417" t="str">
        <f t="shared" si="751"/>
        <v/>
      </c>
      <c r="AL7417">
        <f t="shared" si="749"/>
        <v>0</v>
      </c>
    </row>
    <row r="7418" spans="1:38" x14ac:dyDescent="0.3">
      <c r="A7418">
        <v>7417</v>
      </c>
      <c r="B7418" t="s">
        <v>32</v>
      </c>
      <c r="C7418" t="s">
        <v>26</v>
      </c>
      <c r="D7418">
        <v>417</v>
      </c>
      <c r="E7418">
        <v>227118115069.57501</v>
      </c>
      <c r="F7418">
        <v>62578273.759171903</v>
      </c>
      <c r="G7418">
        <v>30966937062.7173</v>
      </c>
      <c r="H7418">
        <v>213300279856.53201</v>
      </c>
      <c r="I7418">
        <v>28971523.437991399</v>
      </c>
      <c r="J7418">
        <v>-125609592.611984</v>
      </c>
      <c r="K7418">
        <v>7362.4115871250297</v>
      </c>
      <c r="L7418">
        <v>-486912172.88319099</v>
      </c>
      <c r="M7418">
        <v>-346216619.34105003</v>
      </c>
      <c r="Y7418" s="15">
        <f t="shared" si="747"/>
        <v>0</v>
      </c>
      <c r="Z7418" s="15">
        <f t="shared" si="748"/>
        <v>0</v>
      </c>
      <c r="AD7418" s="15">
        <f t="shared" si="752"/>
        <v>0</v>
      </c>
      <c r="AE7418" s="15">
        <f t="shared" si="753"/>
        <v>0</v>
      </c>
      <c r="AI7418" t="str">
        <f t="shared" si="750"/>
        <v/>
      </c>
      <c r="AJ7418" t="str">
        <f t="shared" si="751"/>
        <v/>
      </c>
      <c r="AL7418">
        <f t="shared" si="749"/>
        <v>0</v>
      </c>
    </row>
    <row r="7419" spans="1:38" x14ac:dyDescent="0.3">
      <c r="A7419">
        <v>7418</v>
      </c>
      <c r="B7419" t="s">
        <v>32</v>
      </c>
      <c r="C7419" t="s">
        <v>26</v>
      </c>
      <c r="D7419">
        <v>418</v>
      </c>
      <c r="E7419">
        <v>216013305020.73801</v>
      </c>
      <c r="F7419">
        <v>63204643.2312162</v>
      </c>
      <c r="G7419">
        <v>30960009627.8521</v>
      </c>
      <c r="H7419">
        <v>203742383534.80899</v>
      </c>
      <c r="I7419">
        <v>29141259.363682602</v>
      </c>
      <c r="J7419">
        <v>-125515435.38536499</v>
      </c>
      <c r="K7419">
        <v>6991.54353599156</v>
      </c>
      <c r="L7419">
        <v>-463625904.30774498</v>
      </c>
      <c r="M7419">
        <v>-329234859.67008299</v>
      </c>
      <c r="Y7419" s="15">
        <f t="shared" si="747"/>
        <v>0</v>
      </c>
      <c r="Z7419" s="15">
        <f t="shared" si="748"/>
        <v>0</v>
      </c>
      <c r="AD7419" s="15">
        <f t="shared" si="752"/>
        <v>0</v>
      </c>
      <c r="AE7419" s="15">
        <f t="shared" si="753"/>
        <v>0</v>
      </c>
      <c r="AI7419" t="str">
        <f t="shared" si="750"/>
        <v/>
      </c>
      <c r="AJ7419" t="str">
        <f t="shared" si="751"/>
        <v/>
      </c>
      <c r="AL7419">
        <f t="shared" si="749"/>
        <v>0</v>
      </c>
    </row>
    <row r="7420" spans="1:38" x14ac:dyDescent="0.3">
      <c r="A7420">
        <v>7419</v>
      </c>
      <c r="B7420" t="s">
        <v>32</v>
      </c>
      <c r="C7420" t="s">
        <v>26</v>
      </c>
      <c r="D7420">
        <v>419</v>
      </c>
      <c r="E7420">
        <v>368117561266.68903</v>
      </c>
      <c r="F7420">
        <v>63775937.337021202</v>
      </c>
      <c r="G7420">
        <v>30948651413.6982</v>
      </c>
      <c r="H7420">
        <v>352689061841.26703</v>
      </c>
      <c r="I7420">
        <v>28235020.1036295</v>
      </c>
      <c r="J7420">
        <v>-126160873.883049</v>
      </c>
      <c r="K7420">
        <v>12491.192163023499</v>
      </c>
      <c r="L7420">
        <v>-824771534.77338099</v>
      </c>
      <c r="M7420">
        <v>-592133383.44328701</v>
      </c>
      <c r="Y7420" s="15">
        <f t="shared" si="747"/>
        <v>0</v>
      </c>
      <c r="Z7420" s="15">
        <f t="shared" si="748"/>
        <v>0</v>
      </c>
      <c r="AD7420" s="15">
        <f t="shared" si="752"/>
        <v>0</v>
      </c>
      <c r="AE7420" s="15">
        <f t="shared" si="753"/>
        <v>0</v>
      </c>
      <c r="AI7420" t="str">
        <f t="shared" si="750"/>
        <v/>
      </c>
      <c r="AJ7420" t="str">
        <f t="shared" si="751"/>
        <v/>
      </c>
      <c r="AL7420">
        <f t="shared" si="749"/>
        <v>0</v>
      </c>
    </row>
    <row r="7421" spans="1:38" x14ac:dyDescent="0.3">
      <c r="A7421">
        <v>7420</v>
      </c>
      <c r="B7421" t="s">
        <v>32</v>
      </c>
      <c r="C7421" t="s">
        <v>26</v>
      </c>
      <c r="D7421">
        <v>420</v>
      </c>
      <c r="E7421">
        <v>194938396724.078</v>
      </c>
      <c r="F7421">
        <v>62699435.060755998</v>
      </c>
      <c r="G7421">
        <v>30967053135.245602</v>
      </c>
      <c r="H7421">
        <v>176100765872.44901</v>
      </c>
      <c r="I7421">
        <v>29430082.522846401</v>
      </c>
      <c r="J7421">
        <v>-127669763.26006299</v>
      </c>
      <c r="K7421">
        <v>5983.6993571371504</v>
      </c>
      <c r="L7421">
        <v>-396483629.75345802</v>
      </c>
      <c r="M7421">
        <v>-280325344.58719301</v>
      </c>
      <c r="Y7421" s="15">
        <f t="shared" si="747"/>
        <v>0</v>
      </c>
      <c r="Z7421" s="15">
        <f t="shared" si="748"/>
        <v>0</v>
      </c>
      <c r="AD7421" s="15">
        <f t="shared" si="752"/>
        <v>0</v>
      </c>
      <c r="AE7421" s="15">
        <f t="shared" si="753"/>
        <v>0</v>
      </c>
      <c r="AI7421" t="str">
        <f t="shared" si="750"/>
        <v/>
      </c>
      <c r="AJ7421" t="str">
        <f t="shared" si="751"/>
        <v/>
      </c>
      <c r="AL7421">
        <f t="shared" si="749"/>
        <v>0</v>
      </c>
    </row>
    <row r="7422" spans="1:38" x14ac:dyDescent="0.3">
      <c r="A7422">
        <v>7421</v>
      </c>
      <c r="B7422" t="s">
        <v>32</v>
      </c>
      <c r="C7422" t="s">
        <v>26</v>
      </c>
      <c r="D7422">
        <v>421</v>
      </c>
      <c r="E7422">
        <v>263524696633.802</v>
      </c>
      <c r="F7422">
        <v>60972681.801601097</v>
      </c>
      <c r="G7422">
        <v>30969831873.681198</v>
      </c>
      <c r="H7422">
        <v>241593958219.17001</v>
      </c>
      <c r="I7422">
        <v>29961511.7670977</v>
      </c>
      <c r="J7422">
        <v>-127764471.940578</v>
      </c>
      <c r="K7422">
        <v>8063.47690654504</v>
      </c>
      <c r="L7422">
        <v>-554352696.62869501</v>
      </c>
      <c r="M7422">
        <v>-394994276.15711498</v>
      </c>
      <c r="Y7422" s="15">
        <f t="shared" ref="Y7422:Y7485" si="754">IF(K7422&lt;cet_IND_lo,1,0)</f>
        <v>0</v>
      </c>
      <c r="Z7422" s="15">
        <f t="shared" ref="Z7422:Z7485" si="755">IF(K7422&lt;cet_IND_hi,1,0)</f>
        <v>0</v>
      </c>
      <c r="AD7422" s="15">
        <f t="shared" si="752"/>
        <v>0</v>
      </c>
      <c r="AE7422" s="15">
        <f t="shared" si="753"/>
        <v>0</v>
      </c>
      <c r="AI7422" t="str">
        <f t="shared" si="750"/>
        <v/>
      </c>
      <c r="AJ7422" t="str">
        <f t="shared" si="751"/>
        <v/>
      </c>
      <c r="AL7422">
        <f t="shared" si="749"/>
        <v>0</v>
      </c>
    </row>
    <row r="7423" spans="1:38" x14ac:dyDescent="0.3">
      <c r="A7423">
        <v>7422</v>
      </c>
      <c r="B7423" t="s">
        <v>32</v>
      </c>
      <c r="C7423" t="s">
        <v>26</v>
      </c>
      <c r="D7423">
        <v>422</v>
      </c>
      <c r="E7423">
        <v>151597414353.62799</v>
      </c>
      <c r="F7423">
        <v>63045331.518703803</v>
      </c>
      <c r="G7423">
        <v>30964535368.5662</v>
      </c>
      <c r="H7423">
        <v>133816671072.105</v>
      </c>
      <c r="I7423">
        <v>29148208.223340001</v>
      </c>
      <c r="J7423">
        <v>-124099541.536667</v>
      </c>
      <c r="K7423">
        <v>4590.9055557299398</v>
      </c>
      <c r="L7423">
        <v>-294498056.79096699</v>
      </c>
      <c r="M7423">
        <v>-206230893.60524699</v>
      </c>
      <c r="Y7423" s="15">
        <f t="shared" si="754"/>
        <v>0</v>
      </c>
      <c r="Z7423" s="15">
        <f t="shared" si="755"/>
        <v>0</v>
      </c>
      <c r="AD7423" s="15">
        <f t="shared" si="752"/>
        <v>0</v>
      </c>
      <c r="AE7423" s="15">
        <f t="shared" si="753"/>
        <v>0</v>
      </c>
      <c r="AI7423" t="str">
        <f t="shared" si="750"/>
        <v/>
      </c>
      <c r="AJ7423" t="str">
        <f t="shared" si="751"/>
        <v/>
      </c>
      <c r="AL7423">
        <f t="shared" si="749"/>
        <v>0</v>
      </c>
    </row>
    <row r="7424" spans="1:38" x14ac:dyDescent="0.3">
      <c r="A7424">
        <v>7423</v>
      </c>
      <c r="B7424" t="s">
        <v>32</v>
      </c>
      <c r="C7424" t="s">
        <v>26</v>
      </c>
      <c r="D7424">
        <v>423</v>
      </c>
      <c r="E7424">
        <v>276271080409.37701</v>
      </c>
      <c r="F7424">
        <v>62289103.244912803</v>
      </c>
      <c r="G7424">
        <v>30968656161.742001</v>
      </c>
      <c r="H7424">
        <v>256557741561.53799</v>
      </c>
      <c r="I7424">
        <v>29952724.100651</v>
      </c>
      <c r="J7424">
        <v>-128321052.46402401</v>
      </c>
      <c r="K7424">
        <v>8565.4226540270502</v>
      </c>
      <c r="L7424">
        <v>-590552584.77940905</v>
      </c>
      <c r="M7424">
        <v>-421323864.17575598</v>
      </c>
      <c r="Y7424" s="15">
        <f t="shared" si="754"/>
        <v>0</v>
      </c>
      <c r="Z7424" s="15">
        <f t="shared" si="755"/>
        <v>0</v>
      </c>
      <c r="AD7424" s="15">
        <f t="shared" si="752"/>
        <v>0</v>
      </c>
      <c r="AE7424" s="15">
        <f t="shared" si="753"/>
        <v>0</v>
      </c>
      <c r="AI7424" t="str">
        <f t="shared" si="750"/>
        <v/>
      </c>
      <c r="AJ7424" t="str">
        <f t="shared" si="751"/>
        <v/>
      </c>
      <c r="AL7424">
        <f t="shared" si="749"/>
        <v>0</v>
      </c>
    </row>
    <row r="7425" spans="1:38" x14ac:dyDescent="0.3">
      <c r="A7425">
        <v>7424</v>
      </c>
      <c r="B7425" t="s">
        <v>32</v>
      </c>
      <c r="C7425" t="s">
        <v>26</v>
      </c>
      <c r="D7425">
        <v>424</v>
      </c>
      <c r="E7425">
        <v>290876969399.16101</v>
      </c>
      <c r="F7425">
        <v>62779674.521110497</v>
      </c>
      <c r="G7425">
        <v>30967209371.221401</v>
      </c>
      <c r="H7425">
        <v>271850424091.17001</v>
      </c>
      <c r="I7425">
        <v>29465777.042571299</v>
      </c>
      <c r="J7425">
        <v>-127791773.051567</v>
      </c>
      <c r="K7425">
        <v>9225.9716653122396</v>
      </c>
      <c r="L7425">
        <v>-628026101.17232299</v>
      </c>
      <c r="M7425">
        <v>-448710134.38644302</v>
      </c>
      <c r="Y7425" s="15">
        <f t="shared" si="754"/>
        <v>0</v>
      </c>
      <c r="Z7425" s="15">
        <f t="shared" si="755"/>
        <v>0</v>
      </c>
      <c r="AD7425" s="15">
        <f t="shared" si="752"/>
        <v>0</v>
      </c>
      <c r="AE7425" s="15">
        <f t="shared" si="753"/>
        <v>0</v>
      </c>
      <c r="AI7425" t="str">
        <f t="shared" si="750"/>
        <v/>
      </c>
      <c r="AJ7425" t="str">
        <f t="shared" si="751"/>
        <v/>
      </c>
      <c r="AL7425">
        <f t="shared" si="749"/>
        <v>0</v>
      </c>
    </row>
    <row r="7426" spans="1:38" x14ac:dyDescent="0.3">
      <c r="A7426">
        <v>7425</v>
      </c>
      <c r="B7426" t="s">
        <v>32</v>
      </c>
      <c r="C7426" t="s">
        <v>26</v>
      </c>
      <c r="D7426">
        <v>425</v>
      </c>
      <c r="E7426">
        <v>250822649119.74399</v>
      </c>
      <c r="F7426">
        <v>61635807.607600696</v>
      </c>
      <c r="G7426">
        <v>30963171214.925499</v>
      </c>
      <c r="H7426">
        <v>228561469876.271</v>
      </c>
      <c r="I7426">
        <v>28844788.2577013</v>
      </c>
      <c r="J7426">
        <v>-126511546.28374501</v>
      </c>
      <c r="K7426">
        <v>7923.8394067686404</v>
      </c>
      <c r="L7426">
        <v>-523949310.25769299</v>
      </c>
      <c r="M7426">
        <v>-373187283.38985801</v>
      </c>
      <c r="Y7426" s="15">
        <f t="shared" si="754"/>
        <v>0</v>
      </c>
      <c r="Z7426" s="15">
        <f t="shared" si="755"/>
        <v>0</v>
      </c>
      <c r="AD7426" s="15">
        <f t="shared" si="752"/>
        <v>0</v>
      </c>
      <c r="AE7426" s="15">
        <f t="shared" si="753"/>
        <v>0</v>
      </c>
      <c r="AI7426" t="str">
        <f t="shared" si="750"/>
        <v/>
      </c>
      <c r="AJ7426" t="str">
        <f t="shared" si="751"/>
        <v/>
      </c>
      <c r="AL7426">
        <f t="shared" ref="AL7426:AL7489" si="756">IF(H7426&lt;0,1,0)</f>
        <v>0</v>
      </c>
    </row>
    <row r="7427" spans="1:38" x14ac:dyDescent="0.3">
      <c r="A7427">
        <v>7426</v>
      </c>
      <c r="B7427" t="s">
        <v>32</v>
      </c>
      <c r="C7427" t="s">
        <v>26</v>
      </c>
      <c r="D7427">
        <v>426</v>
      </c>
      <c r="E7427">
        <v>263161331615.23401</v>
      </c>
      <c r="F7427">
        <v>62281475.873683497</v>
      </c>
      <c r="G7427">
        <v>30962996854.445202</v>
      </c>
      <c r="H7427">
        <v>240533038462.39801</v>
      </c>
      <c r="I7427">
        <v>29239375.090422299</v>
      </c>
      <c r="J7427">
        <v>-125418246.806362</v>
      </c>
      <c r="K7427">
        <v>8226.3399172709305</v>
      </c>
      <c r="L7427">
        <v>-552508914.47023404</v>
      </c>
      <c r="M7427">
        <v>-393850290.04460001</v>
      </c>
      <c r="Y7427" s="15">
        <f t="shared" si="754"/>
        <v>0</v>
      </c>
      <c r="Z7427" s="15">
        <f t="shared" si="755"/>
        <v>0</v>
      </c>
      <c r="AD7427" s="15">
        <f t="shared" si="752"/>
        <v>0</v>
      </c>
      <c r="AE7427" s="15">
        <f t="shared" si="753"/>
        <v>0</v>
      </c>
      <c r="AI7427" t="str">
        <f t="shared" si="750"/>
        <v/>
      </c>
      <c r="AJ7427" t="str">
        <f t="shared" si="751"/>
        <v/>
      </c>
      <c r="AL7427">
        <f t="shared" si="756"/>
        <v>0</v>
      </c>
    </row>
    <row r="7428" spans="1:38" x14ac:dyDescent="0.3">
      <c r="A7428">
        <v>7427</v>
      </c>
      <c r="B7428" t="s">
        <v>32</v>
      </c>
      <c r="C7428" t="s">
        <v>26</v>
      </c>
      <c r="D7428">
        <v>427</v>
      </c>
      <c r="E7428">
        <v>322275622316.38397</v>
      </c>
      <c r="F7428">
        <v>61120152.920845903</v>
      </c>
      <c r="G7428">
        <v>30968273706.7771</v>
      </c>
      <c r="H7428">
        <v>307152733929.13202</v>
      </c>
      <c r="I7428">
        <v>28257778.991886701</v>
      </c>
      <c r="J7428">
        <v>-125156548.542191</v>
      </c>
      <c r="K7428">
        <v>10869.6700479298</v>
      </c>
      <c r="L7428">
        <v>-714615544.10499597</v>
      </c>
      <c r="M7428">
        <v>-512013728.71493697</v>
      </c>
      <c r="Y7428" s="15">
        <f t="shared" si="754"/>
        <v>0</v>
      </c>
      <c r="Z7428" s="15">
        <f t="shared" si="755"/>
        <v>0</v>
      </c>
      <c r="AD7428" s="15">
        <f t="shared" si="752"/>
        <v>0</v>
      </c>
      <c r="AE7428" s="15">
        <f t="shared" si="753"/>
        <v>0</v>
      </c>
      <c r="AI7428" t="str">
        <f t="shared" si="750"/>
        <v/>
      </c>
      <c r="AJ7428" t="str">
        <f t="shared" si="751"/>
        <v/>
      </c>
      <c r="AL7428">
        <f t="shared" si="756"/>
        <v>0</v>
      </c>
    </row>
    <row r="7429" spans="1:38" x14ac:dyDescent="0.3">
      <c r="A7429">
        <v>7428</v>
      </c>
      <c r="B7429" t="s">
        <v>32</v>
      </c>
      <c r="C7429" t="s">
        <v>26</v>
      </c>
      <c r="D7429">
        <v>428</v>
      </c>
      <c r="E7429">
        <v>199939722488.646</v>
      </c>
      <c r="F7429">
        <v>62389404.985688701</v>
      </c>
      <c r="G7429">
        <v>30970059609.555401</v>
      </c>
      <c r="H7429">
        <v>183367820650.27499</v>
      </c>
      <c r="I7429">
        <v>29375377.7468949</v>
      </c>
      <c r="J7429">
        <v>-126765674.747475</v>
      </c>
      <c r="K7429">
        <v>6242.22851635185</v>
      </c>
      <c r="L7429">
        <v>-414114284.65321898</v>
      </c>
      <c r="M7429">
        <v>-293162558.54409701</v>
      </c>
      <c r="Y7429" s="15">
        <f t="shared" si="754"/>
        <v>0</v>
      </c>
      <c r="Z7429" s="15">
        <f t="shared" si="755"/>
        <v>0</v>
      </c>
      <c r="AD7429" s="15">
        <f t="shared" si="752"/>
        <v>0</v>
      </c>
      <c r="AE7429" s="15">
        <f t="shared" si="753"/>
        <v>0</v>
      </c>
      <c r="AI7429" t="str">
        <f t="shared" si="750"/>
        <v/>
      </c>
      <c r="AJ7429" t="str">
        <f t="shared" si="751"/>
        <v/>
      </c>
      <c r="AL7429">
        <f t="shared" si="756"/>
        <v>0</v>
      </c>
    </row>
    <row r="7430" spans="1:38" x14ac:dyDescent="0.3">
      <c r="A7430">
        <v>7429</v>
      </c>
      <c r="B7430" t="s">
        <v>32</v>
      </c>
      <c r="C7430" t="s">
        <v>26</v>
      </c>
      <c r="D7430">
        <v>429</v>
      </c>
      <c r="E7430">
        <v>222691055903.09201</v>
      </c>
      <c r="F7430">
        <v>62891768.102621898</v>
      </c>
      <c r="G7430">
        <v>30970503233.161499</v>
      </c>
      <c r="H7430">
        <v>199436248697.078</v>
      </c>
      <c r="I7430">
        <v>29486162.668273602</v>
      </c>
      <c r="J7430">
        <v>-126306122.398754</v>
      </c>
      <c r="K7430">
        <v>6763.7234095458198</v>
      </c>
      <c r="L7430">
        <v>-452866271.315786</v>
      </c>
      <c r="M7430">
        <v>-321315607.50195098</v>
      </c>
      <c r="Y7430" s="15">
        <f t="shared" si="754"/>
        <v>0</v>
      </c>
      <c r="Z7430" s="15">
        <f t="shared" si="755"/>
        <v>0</v>
      </c>
      <c r="AD7430" s="15">
        <f t="shared" si="752"/>
        <v>0</v>
      </c>
      <c r="AE7430" s="15">
        <f t="shared" si="753"/>
        <v>0</v>
      </c>
      <c r="AI7430" t="str">
        <f t="shared" si="750"/>
        <v/>
      </c>
      <c r="AJ7430" t="str">
        <f t="shared" si="751"/>
        <v/>
      </c>
      <c r="AL7430">
        <f t="shared" si="756"/>
        <v>0</v>
      </c>
    </row>
    <row r="7431" spans="1:38" x14ac:dyDescent="0.3">
      <c r="A7431">
        <v>7430</v>
      </c>
      <c r="B7431" t="s">
        <v>32</v>
      </c>
      <c r="C7431" t="s">
        <v>26</v>
      </c>
      <c r="D7431">
        <v>430</v>
      </c>
      <c r="E7431">
        <v>265733348984.64401</v>
      </c>
      <c r="F7431">
        <v>63320194.327560201</v>
      </c>
      <c r="G7431">
        <v>30969677954.870701</v>
      </c>
      <c r="H7431">
        <v>249925965537.78601</v>
      </c>
      <c r="I7431">
        <v>29858069.758522</v>
      </c>
      <c r="J7431">
        <v>-127871452.105202</v>
      </c>
      <c r="K7431">
        <v>8370.4662611839794</v>
      </c>
      <c r="L7431">
        <v>-574607761.20520198</v>
      </c>
      <c r="M7431">
        <v>-409753443.66964102</v>
      </c>
      <c r="Y7431" s="15">
        <f t="shared" si="754"/>
        <v>0</v>
      </c>
      <c r="Z7431" s="15">
        <f t="shared" si="755"/>
        <v>0</v>
      </c>
      <c r="AD7431" s="15">
        <f t="shared" si="752"/>
        <v>0</v>
      </c>
      <c r="AE7431" s="15">
        <f t="shared" si="753"/>
        <v>0</v>
      </c>
      <c r="AI7431" t="str">
        <f t="shared" si="750"/>
        <v/>
      </c>
      <c r="AJ7431" t="str">
        <f t="shared" si="751"/>
        <v/>
      </c>
      <c r="AL7431">
        <f t="shared" si="756"/>
        <v>0</v>
      </c>
    </row>
    <row r="7432" spans="1:38" x14ac:dyDescent="0.3">
      <c r="A7432">
        <v>7431</v>
      </c>
      <c r="B7432" t="s">
        <v>32</v>
      </c>
      <c r="C7432" t="s">
        <v>26</v>
      </c>
      <c r="D7432">
        <v>431</v>
      </c>
      <c r="E7432">
        <v>299500085003.172</v>
      </c>
      <c r="F7432">
        <v>60587227.674284302</v>
      </c>
      <c r="G7432">
        <v>30961921254.080898</v>
      </c>
      <c r="H7432">
        <v>279531373117.12201</v>
      </c>
      <c r="I7432">
        <v>29270847.038255502</v>
      </c>
      <c r="J7432">
        <v>-127866797.89960501</v>
      </c>
      <c r="K7432">
        <v>9549.8217988631804</v>
      </c>
      <c r="L7432">
        <v>-646798017.46764505</v>
      </c>
      <c r="M7432">
        <v>-462415599.875126</v>
      </c>
      <c r="Y7432" s="15">
        <f t="shared" si="754"/>
        <v>0</v>
      </c>
      <c r="Z7432" s="15">
        <f t="shared" si="755"/>
        <v>0</v>
      </c>
      <c r="AD7432" s="15">
        <f t="shared" si="752"/>
        <v>0</v>
      </c>
      <c r="AE7432" s="15">
        <f t="shared" si="753"/>
        <v>0</v>
      </c>
      <c r="AI7432" t="str">
        <f t="shared" si="750"/>
        <v/>
      </c>
      <c r="AJ7432" t="str">
        <f t="shared" si="751"/>
        <v/>
      </c>
      <c r="AL7432">
        <f t="shared" si="756"/>
        <v>0</v>
      </c>
    </row>
    <row r="7433" spans="1:38" x14ac:dyDescent="0.3">
      <c r="A7433">
        <v>7432</v>
      </c>
      <c r="B7433" t="s">
        <v>32</v>
      </c>
      <c r="C7433" t="s">
        <v>26</v>
      </c>
      <c r="D7433">
        <v>432</v>
      </c>
      <c r="E7433">
        <v>349233687651.63501</v>
      </c>
      <c r="F7433">
        <v>62277210.6173703</v>
      </c>
      <c r="G7433">
        <v>30966569577.7425</v>
      </c>
      <c r="H7433">
        <v>330223885582.46198</v>
      </c>
      <c r="I7433">
        <v>29101527.018131498</v>
      </c>
      <c r="J7433">
        <v>-126217042.411072</v>
      </c>
      <c r="K7433">
        <v>11347.3044000996</v>
      </c>
      <c r="L7433">
        <v>-769571211.81937599</v>
      </c>
      <c r="M7433">
        <v>-551751373.95460105</v>
      </c>
      <c r="Y7433" s="15">
        <f t="shared" si="754"/>
        <v>0</v>
      </c>
      <c r="Z7433" s="15">
        <f t="shared" si="755"/>
        <v>0</v>
      </c>
      <c r="AD7433" s="15">
        <f t="shared" si="752"/>
        <v>0</v>
      </c>
      <c r="AE7433" s="15">
        <f t="shared" si="753"/>
        <v>0</v>
      </c>
      <c r="AI7433" t="str">
        <f t="shared" si="750"/>
        <v/>
      </c>
      <c r="AJ7433" t="str">
        <f t="shared" si="751"/>
        <v/>
      </c>
      <c r="AL7433">
        <f t="shared" si="756"/>
        <v>0</v>
      </c>
    </row>
    <row r="7434" spans="1:38" x14ac:dyDescent="0.3">
      <c r="A7434">
        <v>7433</v>
      </c>
      <c r="B7434" t="s">
        <v>32</v>
      </c>
      <c r="C7434" t="s">
        <v>26</v>
      </c>
      <c r="D7434">
        <v>433</v>
      </c>
      <c r="E7434">
        <v>175528212800.87701</v>
      </c>
      <c r="F7434">
        <v>61706751.157280497</v>
      </c>
      <c r="G7434">
        <v>30954279767.986198</v>
      </c>
      <c r="H7434">
        <v>155348745208.27399</v>
      </c>
      <c r="I7434">
        <v>28232799.2495417</v>
      </c>
      <c r="J7434">
        <v>-126657717.771667</v>
      </c>
      <c r="K7434">
        <v>5502.4209195549802</v>
      </c>
      <c r="L7434">
        <v>-347490500.08605403</v>
      </c>
      <c r="M7434">
        <v>-245020509.35816401</v>
      </c>
      <c r="Y7434" s="15">
        <f t="shared" si="754"/>
        <v>0</v>
      </c>
      <c r="Z7434" s="15">
        <f t="shared" si="755"/>
        <v>0</v>
      </c>
      <c r="AD7434" s="15">
        <f t="shared" si="752"/>
        <v>0</v>
      </c>
      <c r="AE7434" s="15">
        <f t="shared" si="753"/>
        <v>0</v>
      </c>
      <c r="AI7434" t="str">
        <f t="shared" si="750"/>
        <v/>
      </c>
      <c r="AJ7434" t="str">
        <f t="shared" si="751"/>
        <v/>
      </c>
      <c r="AL7434">
        <f t="shared" si="756"/>
        <v>0</v>
      </c>
    </row>
    <row r="7435" spans="1:38" x14ac:dyDescent="0.3">
      <c r="A7435">
        <v>7434</v>
      </c>
      <c r="B7435" t="s">
        <v>32</v>
      </c>
      <c r="C7435" t="s">
        <v>26</v>
      </c>
      <c r="D7435">
        <v>434</v>
      </c>
      <c r="E7435">
        <v>351169140866.77197</v>
      </c>
      <c r="F7435">
        <v>61642611.393735401</v>
      </c>
      <c r="G7435">
        <v>30966610034.083</v>
      </c>
      <c r="H7435">
        <v>335711239534.46997</v>
      </c>
      <c r="I7435">
        <v>28479974.453977901</v>
      </c>
      <c r="J7435">
        <v>-123759008.86072201</v>
      </c>
      <c r="K7435">
        <v>11787.624320975499</v>
      </c>
      <c r="L7435">
        <v>-783464366.47279406</v>
      </c>
      <c r="M7435">
        <v>-562025000.76549304</v>
      </c>
      <c r="Y7435" s="15">
        <f t="shared" si="754"/>
        <v>0</v>
      </c>
      <c r="Z7435" s="15">
        <f t="shared" si="755"/>
        <v>0</v>
      </c>
      <c r="AD7435" s="15">
        <f t="shared" si="752"/>
        <v>0</v>
      </c>
      <c r="AE7435" s="15">
        <f t="shared" si="753"/>
        <v>0</v>
      </c>
      <c r="AI7435" t="str">
        <f t="shared" ref="AI7435:AI7498" si="757">IF(Y7435&lt;&gt;AD7435,"ERROR!","")</f>
        <v/>
      </c>
      <c r="AJ7435" t="str">
        <f t="shared" ref="AJ7435:AJ7498" si="758">IF(Z7435&lt;&gt;AE7435,"ERROR!","")</f>
        <v/>
      </c>
      <c r="AL7435">
        <f t="shared" si="756"/>
        <v>0</v>
      </c>
    </row>
    <row r="7436" spans="1:38" x14ac:dyDescent="0.3">
      <c r="A7436">
        <v>7435</v>
      </c>
      <c r="B7436" t="s">
        <v>32</v>
      </c>
      <c r="C7436" t="s">
        <v>26</v>
      </c>
      <c r="D7436">
        <v>435</v>
      </c>
      <c r="E7436">
        <v>254054613023.582</v>
      </c>
      <c r="F7436">
        <v>61053395.661763303</v>
      </c>
      <c r="G7436">
        <v>30969051977.5812</v>
      </c>
      <c r="H7436">
        <v>231485064811.793</v>
      </c>
      <c r="I7436">
        <v>29565245.758066501</v>
      </c>
      <c r="J7436">
        <v>-127647068.604008</v>
      </c>
      <c r="K7436">
        <v>7829.6343857935099</v>
      </c>
      <c r="L7436">
        <v>-530299799.70075297</v>
      </c>
      <c r="M7436">
        <v>-377609332.757438</v>
      </c>
      <c r="Y7436" s="15">
        <f t="shared" si="754"/>
        <v>0</v>
      </c>
      <c r="Z7436" s="15">
        <f t="shared" si="755"/>
        <v>0</v>
      </c>
      <c r="AD7436" s="15">
        <f t="shared" si="752"/>
        <v>0</v>
      </c>
      <c r="AE7436" s="15">
        <f t="shared" si="753"/>
        <v>0</v>
      </c>
      <c r="AI7436" t="str">
        <f t="shared" si="757"/>
        <v/>
      </c>
      <c r="AJ7436" t="str">
        <f t="shared" si="758"/>
        <v/>
      </c>
      <c r="AL7436">
        <f t="shared" si="756"/>
        <v>0</v>
      </c>
    </row>
    <row r="7437" spans="1:38" x14ac:dyDescent="0.3">
      <c r="A7437">
        <v>7436</v>
      </c>
      <c r="B7437" t="s">
        <v>32</v>
      </c>
      <c r="C7437" t="s">
        <v>26</v>
      </c>
      <c r="D7437">
        <v>436</v>
      </c>
      <c r="E7437">
        <v>292574487351.15002</v>
      </c>
      <c r="F7437">
        <v>61816949.389911503</v>
      </c>
      <c r="G7437">
        <v>30972085154.471699</v>
      </c>
      <c r="H7437">
        <v>272558366790.84601</v>
      </c>
      <c r="I7437">
        <v>28958382.867437299</v>
      </c>
      <c r="J7437">
        <v>-124883082.245895</v>
      </c>
      <c r="K7437">
        <v>9412.0713866701808</v>
      </c>
      <c r="L7437">
        <v>-630245711.08827996</v>
      </c>
      <c r="M7437">
        <v>-450462776.37308401</v>
      </c>
      <c r="Y7437" s="15">
        <f t="shared" si="754"/>
        <v>0</v>
      </c>
      <c r="Z7437" s="15">
        <f t="shared" si="755"/>
        <v>0</v>
      </c>
      <c r="AD7437" s="15">
        <f t="shared" si="752"/>
        <v>0</v>
      </c>
      <c r="AE7437" s="15">
        <f t="shared" si="753"/>
        <v>0</v>
      </c>
      <c r="AI7437" t="str">
        <f t="shared" si="757"/>
        <v/>
      </c>
      <c r="AJ7437" t="str">
        <f t="shared" si="758"/>
        <v/>
      </c>
      <c r="AL7437">
        <f t="shared" si="756"/>
        <v>0</v>
      </c>
    </row>
    <row r="7438" spans="1:38" x14ac:dyDescent="0.3">
      <c r="A7438">
        <v>7437</v>
      </c>
      <c r="B7438" t="s">
        <v>32</v>
      </c>
      <c r="C7438" t="s">
        <v>26</v>
      </c>
      <c r="D7438">
        <v>437</v>
      </c>
      <c r="E7438">
        <v>321166024110.00403</v>
      </c>
      <c r="F7438">
        <v>60537966.335116498</v>
      </c>
      <c r="G7438">
        <v>30971632056.568901</v>
      </c>
      <c r="H7438">
        <v>306171507479.10999</v>
      </c>
      <c r="I7438">
        <v>28337945.567124899</v>
      </c>
      <c r="J7438">
        <v>-124391799.88845401</v>
      </c>
      <c r="K7438">
        <v>10804.294431079101</v>
      </c>
      <c r="L7438">
        <v>-712162203.29714096</v>
      </c>
      <c r="M7438">
        <v>-510207617.24325001</v>
      </c>
      <c r="Y7438" s="15">
        <f t="shared" si="754"/>
        <v>0</v>
      </c>
      <c r="Z7438" s="15">
        <f t="shared" si="755"/>
        <v>0</v>
      </c>
      <c r="AD7438" s="15">
        <f t="shared" si="752"/>
        <v>0</v>
      </c>
      <c r="AE7438" s="15">
        <f t="shared" si="753"/>
        <v>0</v>
      </c>
      <c r="AI7438" t="str">
        <f t="shared" si="757"/>
        <v/>
      </c>
      <c r="AJ7438" t="str">
        <f t="shared" si="758"/>
        <v/>
      </c>
      <c r="AL7438">
        <f t="shared" si="756"/>
        <v>0</v>
      </c>
    </row>
    <row r="7439" spans="1:38" x14ac:dyDescent="0.3">
      <c r="A7439">
        <v>7438</v>
      </c>
      <c r="B7439" t="s">
        <v>32</v>
      </c>
      <c r="C7439" t="s">
        <v>26</v>
      </c>
      <c r="D7439">
        <v>438</v>
      </c>
      <c r="E7439">
        <v>270303598272.043</v>
      </c>
      <c r="F7439">
        <v>60299709.657367498</v>
      </c>
      <c r="G7439">
        <v>30968040538.2033</v>
      </c>
      <c r="H7439">
        <v>247229474127.87799</v>
      </c>
      <c r="I7439">
        <v>29283038.368591402</v>
      </c>
      <c r="J7439">
        <v>-127567674.180489</v>
      </c>
      <c r="K7439">
        <v>8442.7534812457598</v>
      </c>
      <c r="L7439">
        <v>-568661113.59603596</v>
      </c>
      <c r="M7439">
        <v>-405585435.78750199</v>
      </c>
      <c r="Y7439" s="15">
        <f t="shared" si="754"/>
        <v>0</v>
      </c>
      <c r="Z7439" s="15">
        <f t="shared" si="755"/>
        <v>0</v>
      </c>
      <c r="AD7439" s="15">
        <f t="shared" si="752"/>
        <v>0</v>
      </c>
      <c r="AE7439" s="15">
        <f t="shared" si="753"/>
        <v>0</v>
      </c>
      <c r="AI7439" t="str">
        <f t="shared" si="757"/>
        <v/>
      </c>
      <c r="AJ7439" t="str">
        <f t="shared" si="758"/>
        <v/>
      </c>
      <c r="AL7439">
        <f t="shared" si="756"/>
        <v>0</v>
      </c>
    </row>
    <row r="7440" spans="1:38" x14ac:dyDescent="0.3">
      <c r="A7440">
        <v>7439</v>
      </c>
      <c r="B7440" t="s">
        <v>32</v>
      </c>
      <c r="C7440" t="s">
        <v>26</v>
      </c>
      <c r="D7440">
        <v>439</v>
      </c>
      <c r="E7440">
        <v>213773084129.52499</v>
      </c>
      <c r="F7440">
        <v>62968717.885957099</v>
      </c>
      <c r="G7440">
        <v>30966750633.111801</v>
      </c>
      <c r="H7440">
        <v>197277556514.423</v>
      </c>
      <c r="I7440">
        <v>29410393.5421599</v>
      </c>
      <c r="J7440">
        <v>-127241879.531296</v>
      </c>
      <c r="K7440">
        <v>6707.7496338709097</v>
      </c>
      <c r="L7440">
        <v>-447721071.65949899</v>
      </c>
      <c r="M7440">
        <v>-317594308.422683</v>
      </c>
      <c r="Y7440" s="15">
        <f t="shared" si="754"/>
        <v>0</v>
      </c>
      <c r="Z7440" s="15">
        <f t="shared" si="755"/>
        <v>0</v>
      </c>
      <c r="AD7440" s="15">
        <f t="shared" si="752"/>
        <v>0</v>
      </c>
      <c r="AE7440" s="15">
        <f t="shared" si="753"/>
        <v>0</v>
      </c>
      <c r="AI7440" t="str">
        <f t="shared" si="757"/>
        <v/>
      </c>
      <c r="AJ7440" t="str">
        <f t="shared" si="758"/>
        <v/>
      </c>
      <c r="AL7440">
        <f t="shared" si="756"/>
        <v>0</v>
      </c>
    </row>
    <row r="7441" spans="1:38" x14ac:dyDescent="0.3">
      <c r="A7441">
        <v>7440</v>
      </c>
      <c r="B7441" t="s">
        <v>32</v>
      </c>
      <c r="C7441" t="s">
        <v>26</v>
      </c>
      <c r="D7441">
        <v>440</v>
      </c>
      <c r="E7441">
        <v>203779445179.16901</v>
      </c>
      <c r="F7441">
        <v>60265882.278987199</v>
      </c>
      <c r="G7441">
        <v>30968262699.8983</v>
      </c>
      <c r="H7441">
        <v>183714064900.36801</v>
      </c>
      <c r="I7441">
        <v>29495794.233033501</v>
      </c>
      <c r="J7441">
        <v>-128130254.324478</v>
      </c>
      <c r="K7441">
        <v>6228.4834050889804</v>
      </c>
      <c r="L7441">
        <v>-414831287.43201703</v>
      </c>
      <c r="M7441">
        <v>-293651174.25063998</v>
      </c>
      <c r="Y7441" s="15">
        <f t="shared" si="754"/>
        <v>0</v>
      </c>
      <c r="Z7441" s="15">
        <f t="shared" si="755"/>
        <v>0</v>
      </c>
      <c r="AD7441" s="15">
        <f t="shared" si="752"/>
        <v>0</v>
      </c>
      <c r="AE7441" s="15">
        <f t="shared" si="753"/>
        <v>0</v>
      </c>
      <c r="AI7441" t="str">
        <f t="shared" si="757"/>
        <v/>
      </c>
      <c r="AJ7441" t="str">
        <f t="shared" si="758"/>
        <v/>
      </c>
      <c r="AL7441">
        <f t="shared" si="756"/>
        <v>0</v>
      </c>
    </row>
    <row r="7442" spans="1:38" x14ac:dyDescent="0.3">
      <c r="A7442">
        <v>7441</v>
      </c>
      <c r="B7442" t="s">
        <v>32</v>
      </c>
      <c r="C7442" t="s">
        <v>26</v>
      </c>
      <c r="D7442">
        <v>441</v>
      </c>
      <c r="E7442">
        <v>113490837825.12</v>
      </c>
      <c r="F7442">
        <v>62927261.002246603</v>
      </c>
      <c r="G7442">
        <v>30962846720.212101</v>
      </c>
      <c r="H7442">
        <v>98426187055.568893</v>
      </c>
      <c r="I7442">
        <v>29321228.208269101</v>
      </c>
      <c r="J7442">
        <v>-124605016.749523</v>
      </c>
      <c r="K7442">
        <v>3356.8234712559201</v>
      </c>
      <c r="L7442">
        <v>-208730335.65831199</v>
      </c>
      <c r="M7442">
        <v>-143807181.876517</v>
      </c>
      <c r="Y7442" s="15">
        <f t="shared" si="754"/>
        <v>0</v>
      </c>
      <c r="Z7442" s="15">
        <f t="shared" si="755"/>
        <v>0</v>
      </c>
      <c r="AD7442" s="15">
        <f t="shared" si="752"/>
        <v>0</v>
      </c>
      <c r="AE7442" s="15">
        <f t="shared" si="753"/>
        <v>0</v>
      </c>
      <c r="AI7442" t="str">
        <f t="shared" si="757"/>
        <v/>
      </c>
      <c r="AJ7442" t="str">
        <f t="shared" si="758"/>
        <v/>
      </c>
      <c r="AL7442">
        <f t="shared" si="756"/>
        <v>0</v>
      </c>
    </row>
    <row r="7443" spans="1:38" x14ac:dyDescent="0.3">
      <c r="A7443">
        <v>7442</v>
      </c>
      <c r="B7443" t="s">
        <v>32</v>
      </c>
      <c r="C7443" t="s">
        <v>26</v>
      </c>
      <c r="D7443">
        <v>442</v>
      </c>
      <c r="E7443">
        <v>288340427767.75</v>
      </c>
      <c r="F7443">
        <v>66308418.513340101</v>
      </c>
      <c r="G7443">
        <v>30926404730.8675</v>
      </c>
      <c r="H7443">
        <v>269231659690.34399</v>
      </c>
      <c r="I7443">
        <v>27456018.633774001</v>
      </c>
      <c r="J7443">
        <v>-124067369.009571</v>
      </c>
      <c r="K7443">
        <v>9805.9250061536404</v>
      </c>
      <c r="L7443">
        <v>-623702169.53720105</v>
      </c>
      <c r="M7443">
        <v>-446113572.76329899</v>
      </c>
      <c r="Y7443" s="15">
        <f t="shared" si="754"/>
        <v>0</v>
      </c>
      <c r="Z7443" s="15">
        <f t="shared" si="755"/>
        <v>0</v>
      </c>
      <c r="AD7443" s="15">
        <f t="shared" si="752"/>
        <v>0</v>
      </c>
      <c r="AE7443" s="15">
        <f t="shared" si="753"/>
        <v>0</v>
      </c>
      <c r="AI7443" t="str">
        <f t="shared" si="757"/>
        <v/>
      </c>
      <c r="AJ7443" t="str">
        <f t="shared" si="758"/>
        <v/>
      </c>
      <c r="AL7443">
        <f t="shared" si="756"/>
        <v>0</v>
      </c>
    </row>
    <row r="7444" spans="1:38" x14ac:dyDescent="0.3">
      <c r="A7444">
        <v>7443</v>
      </c>
      <c r="B7444" t="s">
        <v>32</v>
      </c>
      <c r="C7444" t="s">
        <v>26</v>
      </c>
      <c r="D7444">
        <v>443</v>
      </c>
      <c r="E7444">
        <v>193602740005.258</v>
      </c>
      <c r="F7444">
        <v>62701111.203407504</v>
      </c>
      <c r="G7444">
        <v>30972680504.257198</v>
      </c>
      <c r="H7444">
        <v>177733390691.04599</v>
      </c>
      <c r="I7444">
        <v>29282043.856784899</v>
      </c>
      <c r="J7444">
        <v>-125727627.31107301</v>
      </c>
      <c r="K7444">
        <v>6069.7057746487599</v>
      </c>
      <c r="L7444">
        <v>-400580301.42970401</v>
      </c>
      <c r="M7444">
        <v>-283345116.35157102</v>
      </c>
      <c r="Y7444" s="15">
        <f t="shared" si="754"/>
        <v>0</v>
      </c>
      <c r="Z7444" s="15">
        <f t="shared" si="755"/>
        <v>0</v>
      </c>
      <c r="AD7444" s="15">
        <f t="shared" si="752"/>
        <v>0</v>
      </c>
      <c r="AE7444" s="15">
        <f t="shared" si="753"/>
        <v>0</v>
      </c>
      <c r="AI7444" t="str">
        <f t="shared" si="757"/>
        <v/>
      </c>
      <c r="AJ7444" t="str">
        <f t="shared" si="758"/>
        <v/>
      </c>
      <c r="AL7444">
        <f t="shared" si="756"/>
        <v>0</v>
      </c>
    </row>
    <row r="7445" spans="1:38" x14ac:dyDescent="0.3">
      <c r="A7445">
        <v>7444</v>
      </c>
      <c r="B7445" t="s">
        <v>32</v>
      </c>
      <c r="C7445" t="s">
        <v>26</v>
      </c>
      <c r="D7445">
        <v>444</v>
      </c>
      <c r="E7445">
        <v>256678396512.36499</v>
      </c>
      <c r="F7445">
        <v>62942285.7363372</v>
      </c>
      <c r="G7445">
        <v>30961918551.129501</v>
      </c>
      <c r="H7445">
        <v>240317590435.14801</v>
      </c>
      <c r="I7445">
        <v>29244836.9489353</v>
      </c>
      <c r="J7445">
        <v>-123783429.126431</v>
      </c>
      <c r="K7445">
        <v>8217.4364950219897</v>
      </c>
      <c r="L7445">
        <v>-551982374.41746199</v>
      </c>
      <c r="M7445">
        <v>-393465862.22662598</v>
      </c>
      <c r="Y7445" s="15">
        <f t="shared" si="754"/>
        <v>0</v>
      </c>
      <c r="Z7445" s="15">
        <f t="shared" si="755"/>
        <v>0</v>
      </c>
      <c r="AD7445" s="15">
        <f t="shared" si="752"/>
        <v>0</v>
      </c>
      <c r="AE7445" s="15">
        <f t="shared" si="753"/>
        <v>0</v>
      </c>
      <c r="AI7445" t="str">
        <f t="shared" si="757"/>
        <v/>
      </c>
      <c r="AJ7445" t="str">
        <f t="shared" si="758"/>
        <v/>
      </c>
      <c r="AL7445">
        <f t="shared" si="756"/>
        <v>0</v>
      </c>
    </row>
    <row r="7446" spans="1:38" x14ac:dyDescent="0.3">
      <c r="A7446">
        <v>7445</v>
      </c>
      <c r="B7446" t="s">
        <v>32</v>
      </c>
      <c r="C7446" t="s">
        <v>26</v>
      </c>
      <c r="D7446">
        <v>445</v>
      </c>
      <c r="E7446">
        <v>260954593047.259</v>
      </c>
      <c r="F7446">
        <v>64795679.3583031</v>
      </c>
      <c r="G7446">
        <v>30947314047.752602</v>
      </c>
      <c r="H7446">
        <v>243019403466.43301</v>
      </c>
      <c r="I7446">
        <v>28393233.858251799</v>
      </c>
      <c r="J7446">
        <v>-125391786.075516</v>
      </c>
      <c r="K7446">
        <v>8559.0603972645004</v>
      </c>
      <c r="L7446">
        <v>-559368527.27191103</v>
      </c>
      <c r="M7446">
        <v>-399069865.14550298</v>
      </c>
      <c r="Y7446" s="15">
        <f t="shared" si="754"/>
        <v>0</v>
      </c>
      <c r="Z7446" s="15">
        <f t="shared" si="755"/>
        <v>0</v>
      </c>
      <c r="AD7446" s="15">
        <f t="shared" si="752"/>
        <v>0</v>
      </c>
      <c r="AE7446" s="15">
        <f t="shared" si="753"/>
        <v>0</v>
      </c>
      <c r="AI7446" t="str">
        <f t="shared" si="757"/>
        <v/>
      </c>
      <c r="AJ7446" t="str">
        <f t="shared" si="758"/>
        <v/>
      </c>
      <c r="AL7446">
        <f t="shared" si="756"/>
        <v>0</v>
      </c>
    </row>
    <row r="7447" spans="1:38" x14ac:dyDescent="0.3">
      <c r="A7447">
        <v>7446</v>
      </c>
      <c r="B7447" t="s">
        <v>32</v>
      </c>
      <c r="C7447" t="s">
        <v>26</v>
      </c>
      <c r="D7447">
        <v>446</v>
      </c>
      <c r="E7447">
        <v>286224905707.802</v>
      </c>
      <c r="F7447">
        <v>63021478.658036202</v>
      </c>
      <c r="G7447">
        <v>30961982841.021198</v>
      </c>
      <c r="H7447">
        <v>267567416614.81799</v>
      </c>
      <c r="I7447">
        <v>29446401.549203601</v>
      </c>
      <c r="J7447">
        <v>-126537494.356014</v>
      </c>
      <c r="K7447">
        <v>9086.5913163523601</v>
      </c>
      <c r="L7447">
        <v>-617686682.34175396</v>
      </c>
      <c r="M7447">
        <v>-441195841.28058398</v>
      </c>
      <c r="Y7447" s="15">
        <f t="shared" si="754"/>
        <v>0</v>
      </c>
      <c r="Z7447" s="15">
        <f t="shared" si="755"/>
        <v>0</v>
      </c>
      <c r="AD7447" s="15">
        <f t="shared" si="752"/>
        <v>0</v>
      </c>
      <c r="AE7447" s="15">
        <f t="shared" si="753"/>
        <v>0</v>
      </c>
      <c r="AI7447" t="str">
        <f t="shared" si="757"/>
        <v/>
      </c>
      <c r="AJ7447" t="str">
        <f t="shared" si="758"/>
        <v/>
      </c>
      <c r="AL7447">
        <f t="shared" si="756"/>
        <v>0</v>
      </c>
    </row>
    <row r="7448" spans="1:38" x14ac:dyDescent="0.3">
      <c r="A7448">
        <v>7447</v>
      </c>
      <c r="B7448" t="s">
        <v>32</v>
      </c>
      <c r="C7448" t="s">
        <v>26</v>
      </c>
      <c r="D7448">
        <v>447</v>
      </c>
      <c r="E7448">
        <v>191137639449.10901</v>
      </c>
      <c r="F7448">
        <v>61816950.171640098</v>
      </c>
      <c r="G7448">
        <v>30970911183.583698</v>
      </c>
      <c r="H7448">
        <v>175862460214.91299</v>
      </c>
      <c r="I7448">
        <v>29243470.8236936</v>
      </c>
      <c r="J7448">
        <v>-126070369.386723</v>
      </c>
      <c r="K7448">
        <v>6013.7341861769</v>
      </c>
      <c r="L7448">
        <v>-396093880.26102298</v>
      </c>
      <c r="M7448">
        <v>-280092784.51064599</v>
      </c>
      <c r="Y7448" s="15">
        <f t="shared" si="754"/>
        <v>0</v>
      </c>
      <c r="Z7448" s="15">
        <f t="shared" si="755"/>
        <v>0</v>
      </c>
      <c r="AD7448" s="15">
        <f t="shared" si="752"/>
        <v>0</v>
      </c>
      <c r="AE7448" s="15">
        <f t="shared" si="753"/>
        <v>0</v>
      </c>
      <c r="AI7448" t="str">
        <f t="shared" si="757"/>
        <v/>
      </c>
      <c r="AJ7448" t="str">
        <f t="shared" si="758"/>
        <v/>
      </c>
      <c r="AL7448">
        <f t="shared" si="756"/>
        <v>0</v>
      </c>
    </row>
    <row r="7449" spans="1:38" x14ac:dyDescent="0.3">
      <c r="A7449">
        <v>7448</v>
      </c>
      <c r="B7449" t="s">
        <v>32</v>
      </c>
      <c r="C7449" t="s">
        <v>26</v>
      </c>
      <c r="D7449">
        <v>448</v>
      </c>
      <c r="E7449">
        <v>281721816328.00098</v>
      </c>
      <c r="F7449">
        <v>60785123.628137901</v>
      </c>
      <c r="G7449">
        <v>30964643680.307499</v>
      </c>
      <c r="H7449">
        <v>266380370169.21301</v>
      </c>
      <c r="I7449">
        <v>29361612.509140499</v>
      </c>
      <c r="J7449">
        <v>-128286468.652321</v>
      </c>
      <c r="K7449">
        <v>9072.4026170663201</v>
      </c>
      <c r="L7449">
        <v>-614900505.115502</v>
      </c>
      <c r="M7449">
        <v>-439192654.85423601</v>
      </c>
      <c r="Y7449" s="15">
        <f t="shared" si="754"/>
        <v>0</v>
      </c>
      <c r="Z7449" s="15">
        <f t="shared" si="755"/>
        <v>0</v>
      </c>
      <c r="AD7449" s="15">
        <f t="shared" si="752"/>
        <v>0</v>
      </c>
      <c r="AE7449" s="15">
        <f t="shared" si="753"/>
        <v>0</v>
      </c>
      <c r="AI7449" t="str">
        <f t="shared" si="757"/>
        <v/>
      </c>
      <c r="AJ7449" t="str">
        <f t="shared" si="758"/>
        <v/>
      </c>
      <c r="AL7449">
        <f t="shared" si="756"/>
        <v>0</v>
      </c>
    </row>
    <row r="7450" spans="1:38" x14ac:dyDescent="0.3">
      <c r="A7450">
        <v>7449</v>
      </c>
      <c r="B7450" t="s">
        <v>32</v>
      </c>
      <c r="C7450" t="s">
        <v>26</v>
      </c>
      <c r="D7450">
        <v>449</v>
      </c>
      <c r="E7450">
        <v>332426030131.91101</v>
      </c>
      <c r="F7450">
        <v>62400336.724313401</v>
      </c>
      <c r="G7450">
        <v>30971455507.302601</v>
      </c>
      <c r="H7450">
        <v>318260724227.73901</v>
      </c>
      <c r="I7450">
        <v>29109985.927172501</v>
      </c>
      <c r="J7450">
        <v>-125327313.697796</v>
      </c>
      <c r="K7450">
        <v>10933.0428748391</v>
      </c>
      <c r="L7450">
        <v>-740628895.42307699</v>
      </c>
      <c r="M7450">
        <v>-530700109.60028201</v>
      </c>
      <c r="Y7450" s="15">
        <f t="shared" si="754"/>
        <v>0</v>
      </c>
      <c r="Z7450" s="15">
        <f t="shared" si="755"/>
        <v>0</v>
      </c>
      <c r="AD7450" s="15">
        <f t="shared" si="752"/>
        <v>0</v>
      </c>
      <c r="AE7450" s="15">
        <f t="shared" si="753"/>
        <v>0</v>
      </c>
      <c r="AI7450" t="str">
        <f t="shared" si="757"/>
        <v/>
      </c>
      <c r="AJ7450" t="str">
        <f t="shared" si="758"/>
        <v/>
      </c>
      <c r="AL7450">
        <f t="shared" si="756"/>
        <v>0</v>
      </c>
    </row>
    <row r="7451" spans="1:38" x14ac:dyDescent="0.3">
      <c r="A7451">
        <v>7450</v>
      </c>
      <c r="B7451" t="s">
        <v>32</v>
      </c>
      <c r="C7451" t="s">
        <v>26</v>
      </c>
      <c r="D7451">
        <v>450</v>
      </c>
      <c r="E7451">
        <v>234767968505.58499</v>
      </c>
      <c r="F7451">
        <v>63371364.000744402</v>
      </c>
      <c r="G7451">
        <v>30963922725.571499</v>
      </c>
      <c r="H7451">
        <v>209089755115.65302</v>
      </c>
      <c r="I7451">
        <v>29460220.098809302</v>
      </c>
      <c r="J7451">
        <v>-124160258.44265001</v>
      </c>
      <c r="K7451">
        <v>7097.3588932590501</v>
      </c>
      <c r="L7451">
        <v>-476239987.16067398</v>
      </c>
      <c r="M7451">
        <v>-338321748.81717801</v>
      </c>
      <c r="Y7451" s="15">
        <f t="shared" si="754"/>
        <v>0</v>
      </c>
      <c r="Z7451" s="15">
        <f t="shared" si="755"/>
        <v>0</v>
      </c>
      <c r="AD7451" s="15">
        <f t="shared" si="752"/>
        <v>0</v>
      </c>
      <c r="AE7451" s="15">
        <f t="shared" si="753"/>
        <v>0</v>
      </c>
      <c r="AI7451" t="str">
        <f t="shared" si="757"/>
        <v/>
      </c>
      <c r="AJ7451" t="str">
        <f t="shared" si="758"/>
        <v/>
      </c>
      <c r="AL7451">
        <f t="shared" si="756"/>
        <v>0</v>
      </c>
    </row>
    <row r="7452" spans="1:38" x14ac:dyDescent="0.3">
      <c r="A7452">
        <v>7451</v>
      </c>
      <c r="B7452" t="s">
        <v>32</v>
      </c>
      <c r="C7452" t="s">
        <v>26</v>
      </c>
      <c r="D7452">
        <v>451</v>
      </c>
      <c r="E7452">
        <v>211087588488.36801</v>
      </c>
      <c r="F7452">
        <v>60024382.875008099</v>
      </c>
      <c r="G7452">
        <v>30973490966.387501</v>
      </c>
      <c r="H7452">
        <v>190318217090.254</v>
      </c>
      <c r="I7452">
        <v>29836266.305577699</v>
      </c>
      <c r="J7452">
        <v>-128073773.542522</v>
      </c>
      <c r="K7452">
        <v>6378.7544708526502</v>
      </c>
      <c r="L7452">
        <v>-430463482.83594</v>
      </c>
      <c r="M7452">
        <v>-304927187.61552602</v>
      </c>
      <c r="Y7452" s="15">
        <f t="shared" si="754"/>
        <v>0</v>
      </c>
      <c r="Z7452" s="15">
        <f t="shared" si="755"/>
        <v>0</v>
      </c>
      <c r="AD7452" s="15">
        <f t="shared" si="752"/>
        <v>0</v>
      </c>
      <c r="AE7452" s="15">
        <f t="shared" si="753"/>
        <v>0</v>
      </c>
      <c r="AI7452" t="str">
        <f t="shared" si="757"/>
        <v/>
      </c>
      <c r="AJ7452" t="str">
        <f t="shared" si="758"/>
        <v/>
      </c>
      <c r="AL7452">
        <f t="shared" si="756"/>
        <v>0</v>
      </c>
    </row>
    <row r="7453" spans="1:38" x14ac:dyDescent="0.3">
      <c r="A7453">
        <v>7452</v>
      </c>
      <c r="B7453" t="s">
        <v>32</v>
      </c>
      <c r="C7453" t="s">
        <v>26</v>
      </c>
      <c r="D7453">
        <v>452</v>
      </c>
      <c r="E7453">
        <v>259874891429.44101</v>
      </c>
      <c r="F7453">
        <v>63238581.212542497</v>
      </c>
      <c r="G7453">
        <v>30969194104.580898</v>
      </c>
      <c r="H7453">
        <v>246254713390.62299</v>
      </c>
      <c r="I7453">
        <v>29944058.340717301</v>
      </c>
      <c r="J7453">
        <v>-128554454.455139</v>
      </c>
      <c r="K7453">
        <v>8223.8255946680092</v>
      </c>
      <c r="L7453">
        <v>-565642557.23201096</v>
      </c>
      <c r="M7453">
        <v>-403209843.89399397</v>
      </c>
      <c r="Y7453" s="15">
        <f t="shared" si="754"/>
        <v>0</v>
      </c>
      <c r="Z7453" s="15">
        <f t="shared" si="755"/>
        <v>0</v>
      </c>
      <c r="AD7453" s="15">
        <f t="shared" si="752"/>
        <v>0</v>
      </c>
      <c r="AE7453" s="15">
        <f t="shared" si="753"/>
        <v>0</v>
      </c>
      <c r="AI7453" t="str">
        <f t="shared" si="757"/>
        <v/>
      </c>
      <c r="AJ7453" t="str">
        <f t="shared" si="758"/>
        <v/>
      </c>
      <c r="AL7453">
        <f t="shared" si="756"/>
        <v>0</v>
      </c>
    </row>
    <row r="7454" spans="1:38" x14ac:dyDescent="0.3">
      <c r="A7454">
        <v>7453</v>
      </c>
      <c r="B7454" t="s">
        <v>32</v>
      </c>
      <c r="C7454" t="s">
        <v>26</v>
      </c>
      <c r="D7454">
        <v>453</v>
      </c>
      <c r="E7454">
        <v>298853918855.46802</v>
      </c>
      <c r="F7454">
        <v>63079543.303947397</v>
      </c>
      <c r="G7454">
        <v>30966412716.902</v>
      </c>
      <c r="H7454">
        <v>276803575132.71503</v>
      </c>
      <c r="I7454">
        <v>29686769.754328001</v>
      </c>
      <c r="J7454">
        <v>-127064676.07625601</v>
      </c>
      <c r="K7454">
        <v>9324.1392520437494</v>
      </c>
      <c r="L7454">
        <v>-639784698.31139898</v>
      </c>
      <c r="M7454">
        <v>-457201570.65710998</v>
      </c>
      <c r="Y7454" s="15">
        <f t="shared" si="754"/>
        <v>0</v>
      </c>
      <c r="Z7454" s="15">
        <f t="shared" si="755"/>
        <v>0</v>
      </c>
      <c r="AD7454" s="15">
        <f t="shared" si="752"/>
        <v>0</v>
      </c>
      <c r="AE7454" s="15">
        <f t="shared" si="753"/>
        <v>0</v>
      </c>
      <c r="AI7454" t="str">
        <f t="shared" si="757"/>
        <v/>
      </c>
      <c r="AJ7454" t="str">
        <f t="shared" si="758"/>
        <v/>
      </c>
      <c r="AL7454">
        <f t="shared" si="756"/>
        <v>0</v>
      </c>
    </row>
    <row r="7455" spans="1:38" x14ac:dyDescent="0.3">
      <c r="A7455">
        <v>7454</v>
      </c>
      <c r="B7455" t="s">
        <v>32</v>
      </c>
      <c r="C7455" t="s">
        <v>26</v>
      </c>
      <c r="D7455">
        <v>454</v>
      </c>
      <c r="E7455">
        <v>226119818625.36499</v>
      </c>
      <c r="F7455">
        <v>62884784.8367052</v>
      </c>
      <c r="G7455">
        <v>30945579399.3484</v>
      </c>
      <c r="H7455">
        <v>198734348754.37799</v>
      </c>
      <c r="I7455">
        <v>28465902.199115001</v>
      </c>
      <c r="J7455">
        <v>-126591816.12006</v>
      </c>
      <c r="K7455">
        <v>6981.4877942128196</v>
      </c>
      <c r="L7455">
        <v>-452188930.932607</v>
      </c>
      <c r="M7455">
        <v>-321101249.16940999</v>
      </c>
      <c r="Y7455" s="15">
        <f t="shared" si="754"/>
        <v>0</v>
      </c>
      <c r="Z7455" s="15">
        <f t="shared" si="755"/>
        <v>0</v>
      </c>
      <c r="AD7455" s="15">
        <f t="shared" si="752"/>
        <v>0</v>
      </c>
      <c r="AE7455" s="15">
        <f t="shared" si="753"/>
        <v>0</v>
      </c>
      <c r="AI7455" t="str">
        <f t="shared" si="757"/>
        <v/>
      </c>
      <c r="AJ7455" t="str">
        <f t="shared" si="758"/>
        <v/>
      </c>
      <c r="AL7455">
        <f t="shared" si="756"/>
        <v>0</v>
      </c>
    </row>
    <row r="7456" spans="1:38" x14ac:dyDescent="0.3">
      <c r="A7456">
        <v>7455</v>
      </c>
      <c r="B7456" t="s">
        <v>32</v>
      </c>
      <c r="C7456" t="s">
        <v>26</v>
      </c>
      <c r="D7456">
        <v>455</v>
      </c>
      <c r="E7456">
        <v>251073261108.79501</v>
      </c>
      <c r="F7456">
        <v>64927308.474948898</v>
      </c>
      <c r="G7456">
        <v>30939996624.587002</v>
      </c>
      <c r="H7456">
        <v>231866066144.57501</v>
      </c>
      <c r="I7456">
        <v>27823531.9284827</v>
      </c>
      <c r="J7456">
        <v>-124835039.341022</v>
      </c>
      <c r="K7456">
        <v>8333.4519406292802</v>
      </c>
      <c r="L7456">
        <v>-532962995.56491703</v>
      </c>
      <c r="M7456">
        <v>-380021215.33944398</v>
      </c>
      <c r="Y7456" s="15">
        <f t="shared" si="754"/>
        <v>0</v>
      </c>
      <c r="Z7456" s="15">
        <f t="shared" si="755"/>
        <v>0</v>
      </c>
      <c r="AD7456" s="15">
        <f t="shared" si="752"/>
        <v>0</v>
      </c>
      <c r="AE7456" s="15">
        <f t="shared" si="753"/>
        <v>0</v>
      </c>
      <c r="AI7456" t="str">
        <f t="shared" si="757"/>
        <v/>
      </c>
      <c r="AJ7456" t="str">
        <f t="shared" si="758"/>
        <v/>
      </c>
      <c r="AL7456">
        <f t="shared" si="756"/>
        <v>0</v>
      </c>
    </row>
    <row r="7457" spans="1:38" x14ac:dyDescent="0.3">
      <c r="A7457">
        <v>7456</v>
      </c>
      <c r="B7457" t="s">
        <v>32</v>
      </c>
      <c r="C7457" t="s">
        <v>26</v>
      </c>
      <c r="D7457">
        <v>456</v>
      </c>
      <c r="E7457">
        <v>251207588008.85901</v>
      </c>
      <c r="F7457">
        <v>61801371.536239997</v>
      </c>
      <c r="G7457">
        <v>30963201539.547501</v>
      </c>
      <c r="H7457">
        <v>219409408454.82999</v>
      </c>
      <c r="I7457">
        <v>28526923.575983301</v>
      </c>
      <c r="J7457">
        <v>-123171914.19627</v>
      </c>
      <c r="K7457">
        <v>7691.3098557725098</v>
      </c>
      <c r="L7457">
        <v>-502132186.28291601</v>
      </c>
      <c r="M7457">
        <v>-357406974.50321603</v>
      </c>
      <c r="Y7457" s="15">
        <f t="shared" si="754"/>
        <v>0</v>
      </c>
      <c r="Z7457" s="15">
        <f t="shared" si="755"/>
        <v>0</v>
      </c>
      <c r="AD7457" s="15">
        <f t="shared" si="752"/>
        <v>0</v>
      </c>
      <c r="AE7457" s="15">
        <f t="shared" si="753"/>
        <v>0</v>
      </c>
      <c r="AI7457" t="str">
        <f t="shared" si="757"/>
        <v/>
      </c>
      <c r="AJ7457" t="str">
        <f t="shared" si="758"/>
        <v/>
      </c>
      <c r="AL7457">
        <f t="shared" si="756"/>
        <v>0</v>
      </c>
    </row>
    <row r="7458" spans="1:38" x14ac:dyDescent="0.3">
      <c r="A7458">
        <v>7457</v>
      </c>
      <c r="B7458" t="s">
        <v>32</v>
      </c>
      <c r="C7458" t="s">
        <v>26</v>
      </c>
      <c r="D7458">
        <v>457</v>
      </c>
      <c r="E7458">
        <v>242141405595.457</v>
      </c>
      <c r="F7458">
        <v>63335245.600962304</v>
      </c>
      <c r="G7458">
        <v>30965638522.0672</v>
      </c>
      <c r="H7458">
        <v>224721457220.52399</v>
      </c>
      <c r="I7458">
        <v>29558844.046532199</v>
      </c>
      <c r="J7458">
        <v>-125541787.120239</v>
      </c>
      <c r="K7458">
        <v>7602.5116837033002</v>
      </c>
      <c r="L7458">
        <v>-513947878.36181301</v>
      </c>
      <c r="M7458">
        <v>-365718772.25044602</v>
      </c>
      <c r="Y7458" s="15">
        <f t="shared" si="754"/>
        <v>0</v>
      </c>
      <c r="Z7458" s="15">
        <f t="shared" si="755"/>
        <v>0</v>
      </c>
      <c r="AD7458" s="15">
        <f t="shared" si="752"/>
        <v>0</v>
      </c>
      <c r="AE7458" s="15">
        <f t="shared" si="753"/>
        <v>0</v>
      </c>
      <c r="AI7458" t="str">
        <f t="shared" si="757"/>
        <v/>
      </c>
      <c r="AJ7458" t="str">
        <f t="shared" si="758"/>
        <v/>
      </c>
      <c r="AL7458">
        <f t="shared" si="756"/>
        <v>0</v>
      </c>
    </row>
    <row r="7459" spans="1:38" x14ac:dyDescent="0.3">
      <c r="A7459">
        <v>7458</v>
      </c>
      <c r="B7459" t="s">
        <v>32</v>
      </c>
      <c r="C7459" t="s">
        <v>26</v>
      </c>
      <c r="D7459">
        <v>458</v>
      </c>
      <c r="E7459">
        <v>194257675357.63901</v>
      </c>
      <c r="F7459">
        <v>60052990.199741296</v>
      </c>
      <c r="G7459">
        <v>30967993846.8032</v>
      </c>
      <c r="H7459">
        <v>179059196611.41199</v>
      </c>
      <c r="I7459">
        <v>29039266.845004201</v>
      </c>
      <c r="J7459">
        <v>-127978649.008434</v>
      </c>
      <c r="K7459">
        <v>6166.1059684162301</v>
      </c>
      <c r="L7459">
        <v>-404029645.53676999</v>
      </c>
      <c r="M7459">
        <v>-285919942.159922</v>
      </c>
      <c r="Y7459" s="15">
        <f t="shared" si="754"/>
        <v>0</v>
      </c>
      <c r="Z7459" s="15">
        <f t="shared" si="755"/>
        <v>0</v>
      </c>
      <c r="AD7459" s="15">
        <f t="shared" si="752"/>
        <v>0</v>
      </c>
      <c r="AE7459" s="15">
        <f t="shared" si="753"/>
        <v>0</v>
      </c>
      <c r="AI7459" t="str">
        <f t="shared" si="757"/>
        <v/>
      </c>
      <c r="AJ7459" t="str">
        <f t="shared" si="758"/>
        <v/>
      </c>
      <c r="AL7459">
        <f t="shared" si="756"/>
        <v>0</v>
      </c>
    </row>
    <row r="7460" spans="1:38" x14ac:dyDescent="0.3">
      <c r="A7460">
        <v>7459</v>
      </c>
      <c r="B7460" t="s">
        <v>32</v>
      </c>
      <c r="C7460" t="s">
        <v>26</v>
      </c>
      <c r="D7460">
        <v>459</v>
      </c>
      <c r="E7460">
        <v>215910928675.129</v>
      </c>
      <c r="F7460">
        <v>63088552.738034502</v>
      </c>
      <c r="G7460">
        <v>30965647622.374401</v>
      </c>
      <c r="H7460">
        <v>197296650640.28699</v>
      </c>
      <c r="I7460">
        <v>29046032.576561999</v>
      </c>
      <c r="J7460">
        <v>-124600281.35718501</v>
      </c>
      <c r="K7460">
        <v>6792.5507595653598</v>
      </c>
      <c r="L7460">
        <v>-448131613.28756797</v>
      </c>
      <c r="M7460">
        <v>-317992255.32462299</v>
      </c>
      <c r="Y7460" s="15">
        <f t="shared" si="754"/>
        <v>0</v>
      </c>
      <c r="Z7460" s="15">
        <f t="shared" si="755"/>
        <v>0</v>
      </c>
      <c r="AD7460" s="15">
        <f t="shared" si="752"/>
        <v>0</v>
      </c>
      <c r="AE7460" s="15">
        <f t="shared" si="753"/>
        <v>0</v>
      </c>
      <c r="AI7460" t="str">
        <f t="shared" si="757"/>
        <v/>
      </c>
      <c r="AJ7460" t="str">
        <f t="shared" si="758"/>
        <v/>
      </c>
      <c r="AL7460">
        <f t="shared" si="756"/>
        <v>0</v>
      </c>
    </row>
    <row r="7461" spans="1:38" x14ac:dyDescent="0.3">
      <c r="A7461">
        <v>7460</v>
      </c>
      <c r="B7461" t="s">
        <v>32</v>
      </c>
      <c r="C7461" t="s">
        <v>26</v>
      </c>
      <c r="D7461">
        <v>460</v>
      </c>
      <c r="E7461">
        <v>222892452289.854</v>
      </c>
      <c r="F7461">
        <v>63304513.6505927</v>
      </c>
      <c r="G7461">
        <v>30964540902.016602</v>
      </c>
      <c r="H7461">
        <v>201572064165.09</v>
      </c>
      <c r="I7461">
        <v>29556126.8309699</v>
      </c>
      <c r="J7461">
        <v>-125058087.800304</v>
      </c>
      <c r="K7461">
        <v>6819.9756117528796</v>
      </c>
      <c r="L7461">
        <v>-457961946.78112298</v>
      </c>
      <c r="M7461">
        <v>-325002472.15964299</v>
      </c>
      <c r="Y7461" s="15">
        <f t="shared" si="754"/>
        <v>0</v>
      </c>
      <c r="Z7461" s="15">
        <f t="shared" si="755"/>
        <v>0</v>
      </c>
      <c r="AD7461" s="15">
        <f t="shared" si="752"/>
        <v>0</v>
      </c>
      <c r="AE7461" s="15">
        <f t="shared" si="753"/>
        <v>0</v>
      </c>
      <c r="AI7461" t="str">
        <f t="shared" si="757"/>
        <v/>
      </c>
      <c r="AJ7461" t="str">
        <f t="shared" si="758"/>
        <v/>
      </c>
      <c r="AL7461">
        <f t="shared" si="756"/>
        <v>0</v>
      </c>
    </row>
    <row r="7462" spans="1:38" x14ac:dyDescent="0.3">
      <c r="A7462">
        <v>7461</v>
      </c>
      <c r="B7462" t="s">
        <v>32</v>
      </c>
      <c r="C7462" t="s">
        <v>26</v>
      </c>
      <c r="D7462">
        <v>461</v>
      </c>
      <c r="E7462">
        <v>306529773587.08698</v>
      </c>
      <c r="F7462">
        <v>62398693.432912603</v>
      </c>
      <c r="G7462">
        <v>30971021756.639099</v>
      </c>
      <c r="H7462">
        <v>286337763671.82703</v>
      </c>
      <c r="I7462">
        <v>29104555.115281399</v>
      </c>
      <c r="J7462">
        <v>-125115137.13174801</v>
      </c>
      <c r="K7462">
        <v>9838.2456813945591</v>
      </c>
      <c r="L7462">
        <v>-663426106.44183898</v>
      </c>
      <c r="M7462">
        <v>-474554107.83535099</v>
      </c>
      <c r="Y7462" s="15">
        <f t="shared" si="754"/>
        <v>0</v>
      </c>
      <c r="Z7462" s="15">
        <f t="shared" si="755"/>
        <v>0</v>
      </c>
      <c r="AD7462" s="15">
        <f t="shared" si="752"/>
        <v>0</v>
      </c>
      <c r="AE7462" s="15">
        <f t="shared" si="753"/>
        <v>0</v>
      </c>
      <c r="AI7462" t="str">
        <f t="shared" si="757"/>
        <v/>
      </c>
      <c r="AJ7462" t="str">
        <f t="shared" si="758"/>
        <v/>
      </c>
      <c r="AL7462">
        <f t="shared" si="756"/>
        <v>0</v>
      </c>
    </row>
    <row r="7463" spans="1:38" x14ac:dyDescent="0.3">
      <c r="A7463">
        <v>7462</v>
      </c>
      <c r="B7463" t="s">
        <v>32</v>
      </c>
      <c r="C7463" t="s">
        <v>26</v>
      </c>
      <c r="D7463">
        <v>462</v>
      </c>
      <c r="E7463">
        <v>256941693140.422</v>
      </c>
      <c r="F7463">
        <v>61420641.178655401</v>
      </c>
      <c r="G7463">
        <v>30966459161.149399</v>
      </c>
      <c r="H7463">
        <v>239385031991.41</v>
      </c>
      <c r="I7463">
        <v>28324518.5259156</v>
      </c>
      <c r="J7463">
        <v>-126328985.05255499</v>
      </c>
      <c r="K7463">
        <v>8451.5128393933101</v>
      </c>
      <c r="L7463">
        <v>-550647226.05293095</v>
      </c>
      <c r="M7463">
        <v>-392745841.16779101</v>
      </c>
      <c r="Y7463" s="15">
        <f t="shared" si="754"/>
        <v>0</v>
      </c>
      <c r="Z7463" s="15">
        <f t="shared" si="755"/>
        <v>0</v>
      </c>
      <c r="AD7463" s="15">
        <f t="shared" si="752"/>
        <v>0</v>
      </c>
      <c r="AE7463" s="15">
        <f t="shared" si="753"/>
        <v>0</v>
      </c>
      <c r="AI7463" t="str">
        <f t="shared" si="757"/>
        <v/>
      </c>
      <c r="AJ7463" t="str">
        <f t="shared" si="758"/>
        <v/>
      </c>
      <c r="AL7463">
        <f t="shared" si="756"/>
        <v>0</v>
      </c>
    </row>
    <row r="7464" spans="1:38" x14ac:dyDescent="0.3">
      <c r="A7464">
        <v>7463</v>
      </c>
      <c r="B7464" t="s">
        <v>32</v>
      </c>
      <c r="C7464" t="s">
        <v>26</v>
      </c>
      <c r="D7464">
        <v>463</v>
      </c>
      <c r="E7464">
        <v>226772299745.85901</v>
      </c>
      <c r="F7464">
        <v>60044719.267395601</v>
      </c>
      <c r="G7464">
        <v>30965985653.404999</v>
      </c>
      <c r="H7464">
        <v>206400989618.289</v>
      </c>
      <c r="I7464">
        <v>27881023.444685299</v>
      </c>
      <c r="J7464">
        <v>-125187014.906216</v>
      </c>
      <c r="K7464">
        <v>7402.92012693792</v>
      </c>
      <c r="L7464">
        <v>-471316190.54983699</v>
      </c>
      <c r="M7464">
        <v>-335171495.824058</v>
      </c>
      <c r="Y7464" s="15">
        <f t="shared" si="754"/>
        <v>0</v>
      </c>
      <c r="Z7464" s="15">
        <f t="shared" si="755"/>
        <v>0</v>
      </c>
      <c r="AD7464" s="15">
        <f t="shared" si="752"/>
        <v>0</v>
      </c>
      <c r="AE7464" s="15">
        <f t="shared" si="753"/>
        <v>0</v>
      </c>
      <c r="AI7464" t="str">
        <f t="shared" si="757"/>
        <v/>
      </c>
      <c r="AJ7464" t="str">
        <f t="shared" si="758"/>
        <v/>
      </c>
      <c r="AL7464">
        <f t="shared" si="756"/>
        <v>0</v>
      </c>
    </row>
    <row r="7465" spans="1:38" x14ac:dyDescent="0.3">
      <c r="A7465">
        <v>7464</v>
      </c>
      <c r="B7465" t="s">
        <v>32</v>
      </c>
      <c r="C7465" t="s">
        <v>26</v>
      </c>
      <c r="D7465">
        <v>464</v>
      </c>
      <c r="E7465">
        <v>189807486623.08701</v>
      </c>
      <c r="F7465">
        <v>62225047.004124902</v>
      </c>
      <c r="G7465">
        <v>30967021518.4907</v>
      </c>
      <c r="H7465">
        <v>176008937119.241</v>
      </c>
      <c r="I7465">
        <v>29228859.780663401</v>
      </c>
      <c r="J7465">
        <v>-127503520.742851</v>
      </c>
      <c r="K7465">
        <v>6021.7517357854904</v>
      </c>
      <c r="L7465">
        <v>-396462757.35040301</v>
      </c>
      <c r="M7465">
        <v>-280365043.587385</v>
      </c>
      <c r="Y7465" s="15">
        <f t="shared" si="754"/>
        <v>0</v>
      </c>
      <c r="Z7465" s="15">
        <f t="shared" si="755"/>
        <v>0</v>
      </c>
      <c r="AD7465" s="15">
        <f t="shared" si="752"/>
        <v>0</v>
      </c>
      <c r="AE7465" s="15">
        <f t="shared" si="753"/>
        <v>0</v>
      </c>
      <c r="AI7465" t="str">
        <f t="shared" si="757"/>
        <v/>
      </c>
      <c r="AJ7465" t="str">
        <f t="shared" si="758"/>
        <v/>
      </c>
      <c r="AL7465">
        <f t="shared" si="756"/>
        <v>0</v>
      </c>
    </row>
    <row r="7466" spans="1:38" x14ac:dyDescent="0.3">
      <c r="A7466">
        <v>7465</v>
      </c>
      <c r="B7466" t="s">
        <v>32</v>
      </c>
      <c r="C7466" t="s">
        <v>26</v>
      </c>
      <c r="D7466">
        <v>465</v>
      </c>
      <c r="E7466">
        <v>385029023000.552</v>
      </c>
      <c r="F7466">
        <v>62757085.861875698</v>
      </c>
      <c r="G7466">
        <v>30967657825.863602</v>
      </c>
      <c r="H7466">
        <v>368237138785.32501</v>
      </c>
      <c r="I7466">
        <v>29502273.7982364</v>
      </c>
      <c r="J7466">
        <v>-127294381.663357</v>
      </c>
      <c r="K7466">
        <v>12481.6528144125</v>
      </c>
      <c r="L7466">
        <v>-861108542.12325895</v>
      </c>
      <c r="M7466">
        <v>-618214683.23557901</v>
      </c>
      <c r="Y7466" s="15">
        <f t="shared" si="754"/>
        <v>0</v>
      </c>
      <c r="Z7466" s="15">
        <f t="shared" si="755"/>
        <v>0</v>
      </c>
      <c r="AD7466" s="15">
        <f t="shared" si="752"/>
        <v>0</v>
      </c>
      <c r="AE7466" s="15">
        <f t="shared" si="753"/>
        <v>0</v>
      </c>
      <c r="AI7466" t="str">
        <f t="shared" si="757"/>
        <v/>
      </c>
      <c r="AJ7466" t="str">
        <f t="shared" si="758"/>
        <v/>
      </c>
      <c r="AL7466">
        <f t="shared" si="756"/>
        <v>0</v>
      </c>
    </row>
    <row r="7467" spans="1:38" x14ac:dyDescent="0.3">
      <c r="A7467">
        <v>7466</v>
      </c>
      <c r="B7467" t="s">
        <v>32</v>
      </c>
      <c r="C7467" t="s">
        <v>26</v>
      </c>
      <c r="D7467">
        <v>466</v>
      </c>
      <c r="E7467">
        <v>212502663115.228</v>
      </c>
      <c r="F7467">
        <v>62162325.582095802</v>
      </c>
      <c r="G7467">
        <v>30964654781.615799</v>
      </c>
      <c r="H7467">
        <v>199092053236.69101</v>
      </c>
      <c r="I7467">
        <v>29274185.226899199</v>
      </c>
      <c r="J7467">
        <v>-127218439.142666</v>
      </c>
      <c r="K7467">
        <v>6800.9425947661102</v>
      </c>
      <c r="L7467">
        <v>-452245784.65312397</v>
      </c>
      <c r="M7467">
        <v>-320922156.50402701</v>
      </c>
      <c r="Y7467" s="15">
        <f t="shared" si="754"/>
        <v>0</v>
      </c>
      <c r="Z7467" s="15">
        <f t="shared" si="755"/>
        <v>0</v>
      </c>
      <c r="AD7467" s="15">
        <f t="shared" si="752"/>
        <v>0</v>
      </c>
      <c r="AE7467" s="15">
        <f t="shared" si="753"/>
        <v>0</v>
      </c>
      <c r="AI7467" t="str">
        <f t="shared" si="757"/>
        <v/>
      </c>
      <c r="AJ7467" t="str">
        <f t="shared" si="758"/>
        <v/>
      </c>
      <c r="AL7467">
        <f t="shared" si="756"/>
        <v>0</v>
      </c>
    </row>
    <row r="7468" spans="1:38" x14ac:dyDescent="0.3">
      <c r="A7468">
        <v>7467</v>
      </c>
      <c r="B7468" t="s">
        <v>32</v>
      </c>
      <c r="C7468" t="s">
        <v>26</v>
      </c>
      <c r="D7468">
        <v>467</v>
      </c>
      <c r="E7468">
        <v>240573832157.629</v>
      </c>
      <c r="F7468">
        <v>60799817.845273301</v>
      </c>
      <c r="G7468">
        <v>30953829964.052502</v>
      </c>
      <c r="H7468">
        <v>223342487213.03601</v>
      </c>
      <c r="I7468">
        <v>28246786.0712929</v>
      </c>
      <c r="J7468">
        <v>-126517082.359688</v>
      </c>
      <c r="K7468">
        <v>7906.8282901047896</v>
      </c>
      <c r="L7468">
        <v>-511924787.66749799</v>
      </c>
      <c r="M7468">
        <v>-364605267.55691898</v>
      </c>
      <c r="Y7468" s="15">
        <f t="shared" si="754"/>
        <v>0</v>
      </c>
      <c r="Z7468" s="15">
        <f t="shared" si="755"/>
        <v>0</v>
      </c>
      <c r="AD7468" s="15">
        <f t="shared" si="752"/>
        <v>0</v>
      </c>
      <c r="AE7468" s="15">
        <f t="shared" si="753"/>
        <v>0</v>
      </c>
      <c r="AI7468" t="str">
        <f t="shared" si="757"/>
        <v/>
      </c>
      <c r="AJ7468" t="str">
        <f t="shared" si="758"/>
        <v/>
      </c>
      <c r="AL7468">
        <f t="shared" si="756"/>
        <v>0</v>
      </c>
    </row>
    <row r="7469" spans="1:38" x14ac:dyDescent="0.3">
      <c r="A7469">
        <v>7468</v>
      </c>
      <c r="B7469" t="s">
        <v>32</v>
      </c>
      <c r="C7469" t="s">
        <v>26</v>
      </c>
      <c r="D7469">
        <v>468</v>
      </c>
      <c r="E7469">
        <v>223927200039.57901</v>
      </c>
      <c r="F7469">
        <v>61022934.154982097</v>
      </c>
      <c r="G7469">
        <v>30970609187.159901</v>
      </c>
      <c r="H7469">
        <v>201192605349.50601</v>
      </c>
      <c r="I7469">
        <v>29743660.9021842</v>
      </c>
      <c r="J7469">
        <v>-127315933.881332</v>
      </c>
      <c r="K7469">
        <v>6764.2179626493498</v>
      </c>
      <c r="L7469">
        <v>-456856661.375889</v>
      </c>
      <c r="M7469">
        <v>-324147482.57277799</v>
      </c>
      <c r="Y7469" s="15">
        <f t="shared" si="754"/>
        <v>0</v>
      </c>
      <c r="Z7469" s="15">
        <f t="shared" si="755"/>
        <v>0</v>
      </c>
      <c r="AD7469" s="15">
        <f t="shared" si="752"/>
        <v>0</v>
      </c>
      <c r="AE7469" s="15">
        <f t="shared" si="753"/>
        <v>0</v>
      </c>
      <c r="AI7469" t="str">
        <f t="shared" si="757"/>
        <v/>
      </c>
      <c r="AJ7469" t="str">
        <f t="shared" si="758"/>
        <v/>
      </c>
      <c r="AL7469">
        <f t="shared" si="756"/>
        <v>0</v>
      </c>
    </row>
    <row r="7470" spans="1:38" x14ac:dyDescent="0.3">
      <c r="A7470">
        <v>7469</v>
      </c>
      <c r="B7470" t="s">
        <v>32</v>
      </c>
      <c r="C7470" t="s">
        <v>26</v>
      </c>
      <c r="D7470">
        <v>469</v>
      </c>
      <c r="E7470">
        <v>178134064773.88101</v>
      </c>
      <c r="F7470">
        <v>62942201.8417762</v>
      </c>
      <c r="G7470">
        <v>30965468819.9631</v>
      </c>
      <c r="H7470">
        <v>163317992682.04401</v>
      </c>
      <c r="I7470">
        <v>29439013.363513801</v>
      </c>
      <c r="J7470">
        <v>-125879823.26695301</v>
      </c>
      <c r="K7470">
        <v>5547.6720862003503</v>
      </c>
      <c r="L7470">
        <v>-365558544.99523801</v>
      </c>
      <c r="M7470">
        <v>-257831938.17012399</v>
      </c>
      <c r="Y7470" s="15">
        <f t="shared" si="754"/>
        <v>0</v>
      </c>
      <c r="Z7470" s="15">
        <f t="shared" si="755"/>
        <v>0</v>
      </c>
      <c r="AD7470" s="15">
        <f t="shared" si="752"/>
        <v>0</v>
      </c>
      <c r="AE7470" s="15">
        <f t="shared" si="753"/>
        <v>0</v>
      </c>
      <c r="AI7470" t="str">
        <f t="shared" si="757"/>
        <v/>
      </c>
      <c r="AJ7470" t="str">
        <f t="shared" si="758"/>
        <v/>
      </c>
      <c r="AL7470">
        <f t="shared" si="756"/>
        <v>0</v>
      </c>
    </row>
    <row r="7471" spans="1:38" x14ac:dyDescent="0.3">
      <c r="A7471">
        <v>7470</v>
      </c>
      <c r="B7471" t="s">
        <v>32</v>
      </c>
      <c r="C7471" t="s">
        <v>26</v>
      </c>
      <c r="D7471">
        <v>470</v>
      </c>
      <c r="E7471">
        <v>217639684367.99899</v>
      </c>
      <c r="F7471">
        <v>63188199.708735198</v>
      </c>
      <c r="G7471">
        <v>30968953492.139301</v>
      </c>
      <c r="H7471">
        <v>200536659989.69</v>
      </c>
      <c r="I7471">
        <v>29896352.661259301</v>
      </c>
      <c r="J7471">
        <v>-128162753.547314</v>
      </c>
      <c r="K7471">
        <v>6707.7299449157299</v>
      </c>
      <c r="L7471">
        <v>-455117513.57918501</v>
      </c>
      <c r="M7471">
        <v>-322841004.60451901</v>
      </c>
      <c r="Y7471" s="15">
        <f t="shared" si="754"/>
        <v>0</v>
      </c>
      <c r="Z7471" s="15">
        <f t="shared" si="755"/>
        <v>0</v>
      </c>
      <c r="AD7471" s="15">
        <f t="shared" si="752"/>
        <v>0</v>
      </c>
      <c r="AE7471" s="15">
        <f t="shared" si="753"/>
        <v>0</v>
      </c>
      <c r="AI7471" t="str">
        <f t="shared" si="757"/>
        <v/>
      </c>
      <c r="AJ7471" t="str">
        <f t="shared" si="758"/>
        <v/>
      </c>
      <c r="AL7471">
        <f t="shared" si="756"/>
        <v>0</v>
      </c>
    </row>
    <row r="7472" spans="1:38" x14ac:dyDescent="0.3">
      <c r="A7472">
        <v>7471</v>
      </c>
      <c r="B7472" t="s">
        <v>32</v>
      </c>
      <c r="C7472" t="s">
        <v>26</v>
      </c>
      <c r="D7472">
        <v>471</v>
      </c>
      <c r="E7472">
        <v>290408532354.53998</v>
      </c>
      <c r="F7472">
        <v>60298381.010465302</v>
      </c>
      <c r="G7472">
        <v>30968243904.8521</v>
      </c>
      <c r="H7472">
        <v>275943471516.72601</v>
      </c>
      <c r="I7472">
        <v>29503100.1481575</v>
      </c>
      <c r="J7472">
        <v>-127782073.118267</v>
      </c>
      <c r="K7472">
        <v>9353.0330755413397</v>
      </c>
      <c r="L7472">
        <v>-637888138.89520597</v>
      </c>
      <c r="M7472">
        <v>-455872346.42883402</v>
      </c>
      <c r="Y7472" s="15">
        <f t="shared" si="754"/>
        <v>0</v>
      </c>
      <c r="Z7472" s="15">
        <f t="shared" si="755"/>
        <v>0</v>
      </c>
      <c r="AD7472" s="15">
        <f t="shared" si="752"/>
        <v>0</v>
      </c>
      <c r="AE7472" s="15">
        <f t="shared" si="753"/>
        <v>0</v>
      </c>
      <c r="AI7472" t="str">
        <f t="shared" si="757"/>
        <v/>
      </c>
      <c r="AJ7472" t="str">
        <f t="shared" si="758"/>
        <v/>
      </c>
      <c r="AL7472">
        <f t="shared" si="756"/>
        <v>0</v>
      </c>
    </row>
    <row r="7473" spans="1:38" x14ac:dyDescent="0.3">
      <c r="A7473">
        <v>7472</v>
      </c>
      <c r="B7473" t="s">
        <v>32</v>
      </c>
      <c r="C7473" t="s">
        <v>26</v>
      </c>
      <c r="D7473">
        <v>472</v>
      </c>
      <c r="E7473">
        <v>316376699688.61798</v>
      </c>
      <c r="F7473">
        <v>63191534.908575401</v>
      </c>
      <c r="G7473">
        <v>30965361825.622501</v>
      </c>
      <c r="H7473">
        <v>295163613694.57703</v>
      </c>
      <c r="I7473">
        <v>29443995.445211399</v>
      </c>
      <c r="J7473">
        <v>-125237247.552471</v>
      </c>
      <c r="K7473">
        <v>10024.5774811305</v>
      </c>
      <c r="L7473">
        <v>-684432686.54833305</v>
      </c>
      <c r="M7473">
        <v>-489739046.00463903</v>
      </c>
      <c r="Y7473" s="15">
        <f t="shared" si="754"/>
        <v>0</v>
      </c>
      <c r="Z7473" s="15">
        <f t="shared" si="755"/>
        <v>0</v>
      </c>
      <c r="AD7473" s="15">
        <f t="shared" si="752"/>
        <v>0</v>
      </c>
      <c r="AE7473" s="15">
        <f t="shared" si="753"/>
        <v>0</v>
      </c>
      <c r="AI7473" t="str">
        <f t="shared" si="757"/>
        <v/>
      </c>
      <c r="AJ7473" t="str">
        <f t="shared" si="758"/>
        <v/>
      </c>
      <c r="AL7473">
        <f t="shared" si="756"/>
        <v>0</v>
      </c>
    </row>
    <row r="7474" spans="1:38" x14ac:dyDescent="0.3">
      <c r="A7474">
        <v>7473</v>
      </c>
      <c r="B7474" t="s">
        <v>32</v>
      </c>
      <c r="C7474" t="s">
        <v>26</v>
      </c>
      <c r="D7474">
        <v>473</v>
      </c>
      <c r="E7474">
        <v>195029250399.362</v>
      </c>
      <c r="F7474">
        <v>62659747.751306497</v>
      </c>
      <c r="G7474">
        <v>30966816287.081799</v>
      </c>
      <c r="H7474">
        <v>183019209775.285</v>
      </c>
      <c r="I7474">
        <v>29420138.464083701</v>
      </c>
      <c r="J7474">
        <v>-127556345.55608401</v>
      </c>
      <c r="K7474">
        <v>6220.8819988633104</v>
      </c>
      <c r="L7474">
        <v>-413226380.80049998</v>
      </c>
      <c r="M7474">
        <v>-292504602.81924999</v>
      </c>
      <c r="Y7474" s="15">
        <f t="shared" si="754"/>
        <v>0</v>
      </c>
      <c r="Z7474" s="15">
        <f t="shared" si="755"/>
        <v>0</v>
      </c>
      <c r="AD7474" s="15">
        <f t="shared" si="752"/>
        <v>0</v>
      </c>
      <c r="AE7474" s="15">
        <f t="shared" si="753"/>
        <v>0</v>
      </c>
      <c r="AI7474" t="str">
        <f t="shared" si="757"/>
        <v/>
      </c>
      <c r="AJ7474" t="str">
        <f t="shared" si="758"/>
        <v/>
      </c>
      <c r="AL7474">
        <f t="shared" si="756"/>
        <v>0</v>
      </c>
    </row>
    <row r="7475" spans="1:38" x14ac:dyDescent="0.3">
      <c r="A7475">
        <v>7474</v>
      </c>
      <c r="B7475" t="s">
        <v>32</v>
      </c>
      <c r="C7475" t="s">
        <v>26</v>
      </c>
      <c r="D7475">
        <v>474</v>
      </c>
      <c r="E7475">
        <v>223569208262.89499</v>
      </c>
      <c r="F7475">
        <v>63173361.112832598</v>
      </c>
      <c r="G7475">
        <v>30949714143.472099</v>
      </c>
      <c r="H7475">
        <v>207957565192.27399</v>
      </c>
      <c r="I7475">
        <v>28082815.6954314</v>
      </c>
      <c r="J7475">
        <v>-125766754.014725</v>
      </c>
      <c r="K7475">
        <v>7405.1536515302096</v>
      </c>
      <c r="L7475">
        <v>-474879100.16094798</v>
      </c>
      <c r="M7475">
        <v>-337707668.56375402</v>
      </c>
      <c r="Y7475" s="15">
        <f t="shared" si="754"/>
        <v>0</v>
      </c>
      <c r="Z7475" s="15">
        <f t="shared" si="755"/>
        <v>0</v>
      </c>
      <c r="AD7475" s="15">
        <f t="shared" si="752"/>
        <v>0</v>
      </c>
      <c r="AE7475" s="15">
        <f t="shared" si="753"/>
        <v>0</v>
      </c>
      <c r="AI7475" t="str">
        <f t="shared" si="757"/>
        <v/>
      </c>
      <c r="AJ7475" t="str">
        <f t="shared" si="758"/>
        <v/>
      </c>
      <c r="AL7475">
        <f t="shared" si="756"/>
        <v>0</v>
      </c>
    </row>
    <row r="7476" spans="1:38" x14ac:dyDescent="0.3">
      <c r="A7476">
        <v>7475</v>
      </c>
      <c r="B7476" t="s">
        <v>32</v>
      </c>
      <c r="C7476" t="s">
        <v>26</v>
      </c>
      <c r="D7476">
        <v>475</v>
      </c>
      <c r="E7476">
        <v>312686730931.30798</v>
      </c>
      <c r="F7476">
        <v>62725366.175308898</v>
      </c>
      <c r="G7476">
        <v>30954517354.410702</v>
      </c>
      <c r="H7476">
        <v>297444965405.77399</v>
      </c>
      <c r="I7476">
        <v>28676833.720045298</v>
      </c>
      <c r="J7476">
        <v>-126936348.335537</v>
      </c>
      <c r="K7476">
        <v>10372.308474134599</v>
      </c>
      <c r="L7476">
        <v>-690717478.88407695</v>
      </c>
      <c r="M7476">
        <v>-494519029.99204397</v>
      </c>
      <c r="Y7476" s="15">
        <f t="shared" si="754"/>
        <v>0</v>
      </c>
      <c r="Z7476" s="15">
        <f t="shared" si="755"/>
        <v>0</v>
      </c>
      <c r="AD7476" s="15">
        <f t="shared" si="752"/>
        <v>0</v>
      </c>
      <c r="AE7476" s="15">
        <f t="shared" si="753"/>
        <v>0</v>
      </c>
      <c r="AI7476" t="str">
        <f t="shared" si="757"/>
        <v/>
      </c>
      <c r="AJ7476" t="str">
        <f t="shared" si="758"/>
        <v/>
      </c>
      <c r="AL7476">
        <f t="shared" si="756"/>
        <v>0</v>
      </c>
    </row>
    <row r="7477" spans="1:38" x14ac:dyDescent="0.3">
      <c r="A7477">
        <v>7476</v>
      </c>
      <c r="B7477" t="s">
        <v>32</v>
      </c>
      <c r="C7477" t="s">
        <v>26</v>
      </c>
      <c r="D7477">
        <v>476</v>
      </c>
      <c r="E7477">
        <v>238649563355.98199</v>
      </c>
      <c r="F7477">
        <v>62268067.523565903</v>
      </c>
      <c r="G7477">
        <v>30966916374.9543</v>
      </c>
      <c r="H7477">
        <v>218969135946.30899</v>
      </c>
      <c r="I7477">
        <v>29029043.7297545</v>
      </c>
      <c r="J7477">
        <v>-125923816.66663399</v>
      </c>
      <c r="K7477">
        <v>7543.1053804182702</v>
      </c>
      <c r="L7477">
        <v>-500565232.04061401</v>
      </c>
      <c r="M7477">
        <v>-356130429.55778599</v>
      </c>
      <c r="Y7477" s="15">
        <f t="shared" si="754"/>
        <v>0</v>
      </c>
      <c r="Z7477" s="15">
        <f t="shared" si="755"/>
        <v>0</v>
      </c>
      <c r="AD7477" s="15">
        <f t="shared" si="752"/>
        <v>0</v>
      </c>
      <c r="AE7477" s="15">
        <f t="shared" si="753"/>
        <v>0</v>
      </c>
      <c r="AI7477" t="str">
        <f t="shared" si="757"/>
        <v/>
      </c>
      <c r="AJ7477" t="str">
        <f t="shared" si="758"/>
        <v/>
      </c>
      <c r="AL7477">
        <f t="shared" si="756"/>
        <v>0</v>
      </c>
    </row>
    <row r="7478" spans="1:38" x14ac:dyDescent="0.3">
      <c r="A7478">
        <v>7477</v>
      </c>
      <c r="B7478" t="s">
        <v>32</v>
      </c>
      <c r="C7478" t="s">
        <v>26</v>
      </c>
      <c r="D7478">
        <v>477</v>
      </c>
      <c r="E7478">
        <v>267577662907.41501</v>
      </c>
      <c r="F7478">
        <v>62158530.367990099</v>
      </c>
      <c r="G7478">
        <v>30971022062.036098</v>
      </c>
      <c r="H7478">
        <v>252802331337.39401</v>
      </c>
      <c r="I7478">
        <v>29012113.716372799</v>
      </c>
      <c r="J7478">
        <v>-125028936.864677</v>
      </c>
      <c r="K7478">
        <v>8713.6819402002802</v>
      </c>
      <c r="L7478">
        <v>-582410436.76816702</v>
      </c>
      <c r="M7478">
        <v>-415658832.09056598</v>
      </c>
      <c r="Y7478" s="15">
        <f t="shared" si="754"/>
        <v>0</v>
      </c>
      <c r="Z7478" s="15">
        <f t="shared" si="755"/>
        <v>0</v>
      </c>
      <c r="AD7478" s="15">
        <f t="shared" ref="AD7478:AD7541" si="759">IF(L7478&lt;0,0,1)</f>
        <v>0</v>
      </c>
      <c r="AE7478" s="15">
        <f t="shared" ref="AE7478:AE7541" si="760">IF(M7478&lt;0,0,1)</f>
        <v>0</v>
      </c>
      <c r="AI7478" t="str">
        <f t="shared" si="757"/>
        <v/>
      </c>
      <c r="AJ7478" t="str">
        <f t="shared" si="758"/>
        <v/>
      </c>
      <c r="AL7478">
        <f t="shared" si="756"/>
        <v>0</v>
      </c>
    </row>
    <row r="7479" spans="1:38" x14ac:dyDescent="0.3">
      <c r="A7479">
        <v>7478</v>
      </c>
      <c r="B7479" t="s">
        <v>32</v>
      </c>
      <c r="C7479" t="s">
        <v>26</v>
      </c>
      <c r="D7479">
        <v>478</v>
      </c>
      <c r="E7479">
        <v>363813970933.81</v>
      </c>
      <c r="F7479">
        <v>62764929.555814996</v>
      </c>
      <c r="G7479">
        <v>30974052924.641998</v>
      </c>
      <c r="H7479">
        <v>347542378175.435</v>
      </c>
      <c r="I7479">
        <v>29422893.288676299</v>
      </c>
      <c r="J7479">
        <v>-125422822.040215</v>
      </c>
      <c r="K7479">
        <v>11811.9715408542</v>
      </c>
      <c r="L7479">
        <v>-811135997.68882501</v>
      </c>
      <c r="M7479">
        <v>-581892663.78586996</v>
      </c>
      <c r="Y7479" s="15">
        <f t="shared" si="754"/>
        <v>0</v>
      </c>
      <c r="Z7479" s="15">
        <f t="shared" si="755"/>
        <v>0</v>
      </c>
      <c r="AD7479" s="15">
        <f t="shared" si="759"/>
        <v>0</v>
      </c>
      <c r="AE7479" s="15">
        <f t="shared" si="760"/>
        <v>0</v>
      </c>
      <c r="AI7479" t="str">
        <f t="shared" si="757"/>
        <v/>
      </c>
      <c r="AJ7479" t="str">
        <f t="shared" si="758"/>
        <v/>
      </c>
      <c r="AL7479">
        <f t="shared" si="756"/>
        <v>0</v>
      </c>
    </row>
    <row r="7480" spans="1:38" x14ac:dyDescent="0.3">
      <c r="A7480">
        <v>7479</v>
      </c>
      <c r="B7480" t="s">
        <v>32</v>
      </c>
      <c r="C7480" t="s">
        <v>26</v>
      </c>
      <c r="D7480">
        <v>479</v>
      </c>
      <c r="E7480">
        <v>260360556717.83499</v>
      </c>
      <c r="F7480">
        <v>60193004.244162597</v>
      </c>
      <c r="G7480">
        <v>30968267091.270802</v>
      </c>
      <c r="H7480">
        <v>239218294653.685</v>
      </c>
      <c r="I7480">
        <v>29452940.7178284</v>
      </c>
      <c r="J7480">
        <v>-127256806.93502</v>
      </c>
      <c r="K7480">
        <v>8122.0512730969003</v>
      </c>
      <c r="L7480">
        <v>-549115536.34464395</v>
      </c>
      <c r="M7480">
        <v>-391324133.50942397</v>
      </c>
      <c r="Y7480" s="15">
        <f t="shared" si="754"/>
        <v>0</v>
      </c>
      <c r="Z7480" s="15">
        <f t="shared" si="755"/>
        <v>0</v>
      </c>
      <c r="AD7480" s="15">
        <f t="shared" si="759"/>
        <v>0</v>
      </c>
      <c r="AE7480" s="15">
        <f t="shared" si="760"/>
        <v>0</v>
      </c>
      <c r="AI7480" t="str">
        <f t="shared" si="757"/>
        <v/>
      </c>
      <c r="AJ7480" t="str">
        <f t="shared" si="758"/>
        <v/>
      </c>
      <c r="AL7480">
        <f t="shared" si="756"/>
        <v>0</v>
      </c>
    </row>
    <row r="7481" spans="1:38" x14ac:dyDescent="0.3">
      <c r="A7481">
        <v>7480</v>
      </c>
      <c r="B7481" t="s">
        <v>32</v>
      </c>
      <c r="C7481" t="s">
        <v>26</v>
      </c>
      <c r="D7481">
        <v>480</v>
      </c>
      <c r="E7481">
        <v>268250484502.69699</v>
      </c>
      <c r="F7481">
        <v>63515933.596797697</v>
      </c>
      <c r="G7481">
        <v>30966260583.133701</v>
      </c>
      <c r="H7481">
        <v>248153323176.95099</v>
      </c>
      <c r="I7481">
        <v>29374698.9053955</v>
      </c>
      <c r="J7481">
        <v>-126347917.726273</v>
      </c>
      <c r="K7481">
        <v>8447.8592946997305</v>
      </c>
      <c r="L7481">
        <v>-570803855.48289096</v>
      </c>
      <c r="M7481">
        <v>-407118795.19517702</v>
      </c>
      <c r="Y7481" s="15">
        <f t="shared" si="754"/>
        <v>0</v>
      </c>
      <c r="Z7481" s="15">
        <f t="shared" si="755"/>
        <v>0</v>
      </c>
      <c r="AD7481" s="15">
        <f t="shared" si="759"/>
        <v>0</v>
      </c>
      <c r="AE7481" s="15">
        <f t="shared" si="760"/>
        <v>0</v>
      </c>
      <c r="AI7481" t="str">
        <f t="shared" si="757"/>
        <v/>
      </c>
      <c r="AJ7481" t="str">
        <f t="shared" si="758"/>
        <v/>
      </c>
      <c r="AL7481">
        <f t="shared" si="756"/>
        <v>0</v>
      </c>
    </row>
    <row r="7482" spans="1:38" x14ac:dyDescent="0.3">
      <c r="A7482">
        <v>7481</v>
      </c>
      <c r="B7482" t="s">
        <v>32</v>
      </c>
      <c r="C7482" t="s">
        <v>26</v>
      </c>
      <c r="D7482">
        <v>481</v>
      </c>
      <c r="E7482">
        <v>156164682144.035</v>
      </c>
      <c r="F7482">
        <v>62560279.615692697</v>
      </c>
      <c r="G7482">
        <v>30967131933.631401</v>
      </c>
      <c r="H7482">
        <v>141670009178.52899</v>
      </c>
      <c r="I7482">
        <v>29488335.3396805</v>
      </c>
      <c r="J7482">
        <v>-128018407.827801</v>
      </c>
      <c r="K7482">
        <v>4804.2728606620703</v>
      </c>
      <c r="L7482">
        <v>-313151852.67148</v>
      </c>
      <c r="M7482">
        <v>-219704528.668437</v>
      </c>
      <c r="Y7482" s="15">
        <f t="shared" si="754"/>
        <v>0</v>
      </c>
      <c r="Z7482" s="15">
        <f t="shared" si="755"/>
        <v>0</v>
      </c>
      <c r="AD7482" s="15">
        <f t="shared" si="759"/>
        <v>0</v>
      </c>
      <c r="AE7482" s="15">
        <f t="shared" si="760"/>
        <v>0</v>
      </c>
      <c r="AI7482" t="str">
        <f t="shared" si="757"/>
        <v/>
      </c>
      <c r="AJ7482" t="str">
        <f t="shared" si="758"/>
        <v/>
      </c>
      <c r="AL7482">
        <f t="shared" si="756"/>
        <v>0</v>
      </c>
    </row>
    <row r="7483" spans="1:38" x14ac:dyDescent="0.3">
      <c r="A7483">
        <v>7482</v>
      </c>
      <c r="B7483" t="s">
        <v>32</v>
      </c>
      <c r="C7483" t="s">
        <v>26</v>
      </c>
      <c r="D7483">
        <v>482</v>
      </c>
      <c r="E7483">
        <v>232779185835.10101</v>
      </c>
      <c r="F7483">
        <v>63048537.091272801</v>
      </c>
      <c r="G7483">
        <v>30972972102.799702</v>
      </c>
      <c r="H7483">
        <v>215215231134.164</v>
      </c>
      <c r="I7483">
        <v>29489002.289751198</v>
      </c>
      <c r="J7483">
        <v>-125346111.892895</v>
      </c>
      <c r="K7483">
        <v>7298.1523423381996</v>
      </c>
      <c r="L7483">
        <v>-491026156.04378402</v>
      </c>
      <c r="M7483">
        <v>-349067476.49827403</v>
      </c>
      <c r="Y7483" s="15">
        <f t="shared" si="754"/>
        <v>0</v>
      </c>
      <c r="Z7483" s="15">
        <f t="shared" si="755"/>
        <v>0</v>
      </c>
      <c r="AD7483" s="15">
        <f t="shared" si="759"/>
        <v>0</v>
      </c>
      <c r="AE7483" s="15">
        <f t="shared" si="760"/>
        <v>0</v>
      </c>
      <c r="AI7483" t="str">
        <f t="shared" si="757"/>
        <v/>
      </c>
      <c r="AJ7483" t="str">
        <f t="shared" si="758"/>
        <v/>
      </c>
      <c r="AL7483">
        <f t="shared" si="756"/>
        <v>0</v>
      </c>
    </row>
    <row r="7484" spans="1:38" x14ac:dyDescent="0.3">
      <c r="A7484">
        <v>7483</v>
      </c>
      <c r="B7484" t="s">
        <v>32</v>
      </c>
      <c r="C7484" t="s">
        <v>26</v>
      </c>
      <c r="D7484">
        <v>483</v>
      </c>
      <c r="E7484">
        <v>234975323087.49799</v>
      </c>
      <c r="F7484">
        <v>60494011.540570699</v>
      </c>
      <c r="G7484">
        <v>30970965261.281898</v>
      </c>
      <c r="H7484">
        <v>219367528121.33499</v>
      </c>
      <c r="I7484">
        <v>29595145.492754102</v>
      </c>
      <c r="J7484">
        <v>-127426695.606525</v>
      </c>
      <c r="K7484">
        <v>7412.2807801382196</v>
      </c>
      <c r="L7484">
        <v>-500962673.44772398</v>
      </c>
      <c r="M7484">
        <v>-356265086.46395802</v>
      </c>
      <c r="Y7484" s="15">
        <f t="shared" si="754"/>
        <v>0</v>
      </c>
      <c r="Z7484" s="15">
        <f t="shared" si="755"/>
        <v>0</v>
      </c>
      <c r="AD7484" s="15">
        <f t="shared" si="759"/>
        <v>0</v>
      </c>
      <c r="AE7484" s="15">
        <f t="shared" si="760"/>
        <v>0</v>
      </c>
      <c r="AI7484" t="str">
        <f t="shared" si="757"/>
        <v/>
      </c>
      <c r="AJ7484" t="str">
        <f t="shared" si="758"/>
        <v/>
      </c>
      <c r="AL7484">
        <f t="shared" si="756"/>
        <v>0</v>
      </c>
    </row>
    <row r="7485" spans="1:38" x14ac:dyDescent="0.3">
      <c r="A7485">
        <v>7484</v>
      </c>
      <c r="B7485" t="s">
        <v>32</v>
      </c>
      <c r="C7485" t="s">
        <v>26</v>
      </c>
      <c r="D7485">
        <v>484</v>
      </c>
      <c r="E7485">
        <v>232837647742.04599</v>
      </c>
      <c r="F7485">
        <v>61828832.610790104</v>
      </c>
      <c r="G7485">
        <v>30970317216.2117</v>
      </c>
      <c r="H7485">
        <v>217016722248.59601</v>
      </c>
      <c r="I7485">
        <v>29888943.193954099</v>
      </c>
      <c r="J7485">
        <v>-128269581.344368</v>
      </c>
      <c r="K7485">
        <v>7260.7693366854601</v>
      </c>
      <c r="L7485">
        <v>-494983264.72070599</v>
      </c>
      <c r="M7485">
        <v>-351836298.92579901</v>
      </c>
      <c r="Y7485" s="15">
        <f t="shared" si="754"/>
        <v>0</v>
      </c>
      <c r="Z7485" s="15">
        <f t="shared" si="755"/>
        <v>0</v>
      </c>
      <c r="AD7485" s="15">
        <f t="shared" si="759"/>
        <v>0</v>
      </c>
      <c r="AE7485" s="15">
        <f t="shared" si="760"/>
        <v>0</v>
      </c>
      <c r="AI7485" t="str">
        <f t="shared" si="757"/>
        <v/>
      </c>
      <c r="AJ7485" t="str">
        <f t="shared" si="758"/>
        <v/>
      </c>
      <c r="AL7485">
        <f t="shared" si="756"/>
        <v>0</v>
      </c>
    </row>
    <row r="7486" spans="1:38" x14ac:dyDescent="0.3">
      <c r="A7486">
        <v>7485</v>
      </c>
      <c r="B7486" t="s">
        <v>32</v>
      </c>
      <c r="C7486" t="s">
        <v>26</v>
      </c>
      <c r="D7486">
        <v>485</v>
      </c>
      <c r="E7486">
        <v>295469776602.539</v>
      </c>
      <c r="F7486">
        <v>60469883.428106003</v>
      </c>
      <c r="G7486">
        <v>30966456629.319199</v>
      </c>
      <c r="H7486">
        <v>279693367138.31403</v>
      </c>
      <c r="I7486">
        <v>28094794.363940898</v>
      </c>
      <c r="J7486">
        <v>-124750536.78320301</v>
      </c>
      <c r="K7486">
        <v>9955.3448768891703</v>
      </c>
      <c r="L7486">
        <v>-648365865.56993794</v>
      </c>
      <c r="M7486">
        <v>-463876594.67887998</v>
      </c>
      <c r="Y7486" s="15">
        <f t="shared" ref="Y7486:Y7549" si="761">IF(K7486&lt;cet_IND_lo,1,0)</f>
        <v>0</v>
      </c>
      <c r="Z7486" s="15">
        <f t="shared" ref="Z7486:Z7549" si="762">IF(K7486&lt;cet_IND_hi,1,0)</f>
        <v>0</v>
      </c>
      <c r="AD7486" s="15">
        <f t="shared" si="759"/>
        <v>0</v>
      </c>
      <c r="AE7486" s="15">
        <f t="shared" si="760"/>
        <v>0</v>
      </c>
      <c r="AI7486" t="str">
        <f t="shared" si="757"/>
        <v/>
      </c>
      <c r="AJ7486" t="str">
        <f t="shared" si="758"/>
        <v/>
      </c>
      <c r="AL7486">
        <f t="shared" si="756"/>
        <v>0</v>
      </c>
    </row>
    <row r="7487" spans="1:38" x14ac:dyDescent="0.3">
      <c r="A7487">
        <v>7486</v>
      </c>
      <c r="B7487" t="s">
        <v>32</v>
      </c>
      <c r="C7487" t="s">
        <v>26</v>
      </c>
      <c r="D7487">
        <v>486</v>
      </c>
      <c r="E7487">
        <v>254702948452.80301</v>
      </c>
      <c r="F7487">
        <v>60589170.755281702</v>
      </c>
      <c r="G7487">
        <v>30966503098.056198</v>
      </c>
      <c r="H7487">
        <v>240332436186.51401</v>
      </c>
      <c r="I7487">
        <v>28281624.4738684</v>
      </c>
      <c r="J7487">
        <v>-126480009.25849199</v>
      </c>
      <c r="K7487">
        <v>8497.8299746740304</v>
      </c>
      <c r="L7487">
        <v>-552981492.52328706</v>
      </c>
      <c r="M7487">
        <v>-394455187.88769901</v>
      </c>
      <c r="Y7487" s="15">
        <f t="shared" si="761"/>
        <v>0</v>
      </c>
      <c r="Z7487" s="15">
        <f t="shared" si="762"/>
        <v>0</v>
      </c>
      <c r="AD7487" s="15">
        <f t="shared" si="759"/>
        <v>0</v>
      </c>
      <c r="AE7487" s="15">
        <f t="shared" si="760"/>
        <v>0</v>
      </c>
      <c r="AI7487" t="str">
        <f t="shared" si="757"/>
        <v/>
      </c>
      <c r="AJ7487" t="str">
        <f t="shared" si="758"/>
        <v/>
      </c>
      <c r="AL7487">
        <f t="shared" si="756"/>
        <v>0</v>
      </c>
    </row>
    <row r="7488" spans="1:38" x14ac:dyDescent="0.3">
      <c r="A7488">
        <v>7487</v>
      </c>
      <c r="B7488" t="s">
        <v>32</v>
      </c>
      <c r="C7488" t="s">
        <v>26</v>
      </c>
      <c r="D7488">
        <v>487</v>
      </c>
      <c r="E7488">
        <v>225992782175.095</v>
      </c>
      <c r="F7488">
        <v>62245077.307532497</v>
      </c>
      <c r="G7488">
        <v>30967539271.500702</v>
      </c>
      <c r="H7488">
        <v>210440547501.71799</v>
      </c>
      <c r="I7488">
        <v>29329708.799402598</v>
      </c>
      <c r="J7488">
        <v>-127737406.96275701</v>
      </c>
      <c r="K7488">
        <v>7174.9961426826403</v>
      </c>
      <c r="L7488">
        <v>-479637497.31050098</v>
      </c>
      <c r="M7488">
        <v>-340828259.28052801</v>
      </c>
      <c r="Y7488" s="15">
        <f t="shared" si="761"/>
        <v>0</v>
      </c>
      <c r="Z7488" s="15">
        <f t="shared" si="762"/>
        <v>0</v>
      </c>
      <c r="AD7488" s="15">
        <f t="shared" si="759"/>
        <v>0</v>
      </c>
      <c r="AE7488" s="15">
        <f t="shared" si="760"/>
        <v>0</v>
      </c>
      <c r="AI7488" t="str">
        <f t="shared" si="757"/>
        <v/>
      </c>
      <c r="AJ7488" t="str">
        <f t="shared" si="758"/>
        <v/>
      </c>
      <c r="AL7488">
        <f t="shared" si="756"/>
        <v>0</v>
      </c>
    </row>
    <row r="7489" spans="1:39" x14ac:dyDescent="0.3">
      <c r="A7489">
        <v>7488</v>
      </c>
      <c r="B7489" t="s">
        <v>32</v>
      </c>
      <c r="C7489" t="s">
        <v>26</v>
      </c>
      <c r="D7489">
        <v>488</v>
      </c>
      <c r="E7489">
        <v>335650548393.06702</v>
      </c>
      <c r="F7489">
        <v>59818129.084490098</v>
      </c>
      <c r="G7489">
        <v>30967951365.555698</v>
      </c>
      <c r="H7489">
        <v>319078893337.05701</v>
      </c>
      <c r="I7489">
        <v>29064182.9910734</v>
      </c>
      <c r="J7489">
        <v>-126926650.291676</v>
      </c>
      <c r="K7489">
        <v>10978.422941909501</v>
      </c>
      <c r="L7489">
        <v>-742653505.440979</v>
      </c>
      <c r="M7489">
        <v>-532185044.95951003</v>
      </c>
      <c r="Y7489" s="15">
        <f t="shared" si="761"/>
        <v>0</v>
      </c>
      <c r="Z7489" s="15">
        <f t="shared" si="762"/>
        <v>0</v>
      </c>
      <c r="AD7489" s="15">
        <f t="shared" si="759"/>
        <v>0</v>
      </c>
      <c r="AE7489" s="15">
        <f t="shared" si="760"/>
        <v>0</v>
      </c>
      <c r="AI7489" t="str">
        <f t="shared" si="757"/>
        <v/>
      </c>
      <c r="AJ7489" t="str">
        <f t="shared" si="758"/>
        <v/>
      </c>
      <c r="AL7489">
        <f t="shared" si="756"/>
        <v>0</v>
      </c>
    </row>
    <row r="7490" spans="1:39" x14ac:dyDescent="0.3">
      <c r="A7490">
        <v>7489</v>
      </c>
      <c r="B7490" t="s">
        <v>32</v>
      </c>
      <c r="C7490" t="s">
        <v>26</v>
      </c>
      <c r="D7490">
        <v>489</v>
      </c>
      <c r="E7490">
        <v>235880245951.70099</v>
      </c>
      <c r="F7490">
        <v>59568912.116980202</v>
      </c>
      <c r="G7490">
        <v>30973144570.463501</v>
      </c>
      <c r="H7490">
        <v>213416971231.535</v>
      </c>
      <c r="I7490">
        <v>29522895.194375101</v>
      </c>
      <c r="J7490">
        <v>-127311572.17630801</v>
      </c>
      <c r="K7490">
        <v>7228.8632204404203</v>
      </c>
      <c r="L7490">
        <v>-486643028.500844</v>
      </c>
      <c r="M7490">
        <v>-345870503.85669398</v>
      </c>
      <c r="Y7490" s="15">
        <f t="shared" si="761"/>
        <v>0</v>
      </c>
      <c r="Z7490" s="15">
        <f t="shared" si="762"/>
        <v>0</v>
      </c>
      <c r="AD7490" s="15">
        <f t="shared" si="759"/>
        <v>0</v>
      </c>
      <c r="AE7490" s="15">
        <f t="shared" si="760"/>
        <v>0</v>
      </c>
      <c r="AI7490" t="str">
        <f t="shared" si="757"/>
        <v/>
      </c>
      <c r="AJ7490" t="str">
        <f t="shared" si="758"/>
        <v/>
      </c>
      <c r="AL7490">
        <f t="shared" ref="AL7490:AL7553" si="763">IF(H7490&lt;0,1,0)</f>
        <v>0</v>
      </c>
    </row>
    <row r="7491" spans="1:39" x14ac:dyDescent="0.3">
      <c r="A7491">
        <v>7490</v>
      </c>
      <c r="B7491" t="s">
        <v>32</v>
      </c>
      <c r="C7491" t="s">
        <v>26</v>
      </c>
      <c r="D7491">
        <v>490</v>
      </c>
      <c r="E7491">
        <v>307195484404.80902</v>
      </c>
      <c r="F7491">
        <v>62066499.508506902</v>
      </c>
      <c r="G7491">
        <v>30968435167.244301</v>
      </c>
      <c r="H7491">
        <v>287746955825.461</v>
      </c>
      <c r="I7491">
        <v>29108737.219673902</v>
      </c>
      <c r="J7491">
        <v>-127301235.438656</v>
      </c>
      <c r="K7491">
        <v>9885.2435148227596</v>
      </c>
      <c r="L7491">
        <v>-666830167.67183197</v>
      </c>
      <c r="M7491">
        <v>-477028648.155967</v>
      </c>
      <c r="Y7491" s="15">
        <f t="shared" si="761"/>
        <v>0</v>
      </c>
      <c r="Z7491" s="15">
        <f t="shared" si="762"/>
        <v>0</v>
      </c>
      <c r="AD7491" s="15">
        <f t="shared" si="759"/>
        <v>0</v>
      </c>
      <c r="AE7491" s="15">
        <f t="shared" si="760"/>
        <v>0</v>
      </c>
      <c r="AI7491" t="str">
        <f t="shared" si="757"/>
        <v/>
      </c>
      <c r="AJ7491" t="str">
        <f t="shared" si="758"/>
        <v/>
      </c>
      <c r="AL7491">
        <f t="shared" si="763"/>
        <v>0</v>
      </c>
    </row>
    <row r="7492" spans="1:39" x14ac:dyDescent="0.3">
      <c r="A7492">
        <v>7491</v>
      </c>
      <c r="B7492" t="s">
        <v>32</v>
      </c>
      <c r="C7492" t="s">
        <v>26</v>
      </c>
      <c r="D7492">
        <v>491</v>
      </c>
      <c r="E7492">
        <v>238356005953.582</v>
      </c>
      <c r="F7492">
        <v>62404526.615774803</v>
      </c>
      <c r="G7492">
        <v>30953397139.757198</v>
      </c>
      <c r="H7492">
        <v>216216256661.608</v>
      </c>
      <c r="I7492">
        <v>28591011.956868399</v>
      </c>
      <c r="J7492">
        <v>-127092718.558064</v>
      </c>
      <c r="K7492">
        <v>7562.3855842453604</v>
      </c>
      <c r="L7492">
        <v>-494345206.25318003</v>
      </c>
      <c r="M7492">
        <v>-351726237.65043902</v>
      </c>
      <c r="Y7492" s="15">
        <f t="shared" si="761"/>
        <v>0</v>
      </c>
      <c r="Z7492" s="15">
        <f t="shared" si="762"/>
        <v>0</v>
      </c>
      <c r="AD7492" s="15">
        <f t="shared" si="759"/>
        <v>0</v>
      </c>
      <c r="AE7492" s="15">
        <f t="shared" si="760"/>
        <v>0</v>
      </c>
      <c r="AI7492" t="str">
        <f t="shared" si="757"/>
        <v/>
      </c>
      <c r="AJ7492" t="str">
        <f t="shared" si="758"/>
        <v/>
      </c>
      <c r="AL7492">
        <f t="shared" si="763"/>
        <v>0</v>
      </c>
    </row>
    <row r="7493" spans="1:39" x14ac:dyDescent="0.3">
      <c r="A7493">
        <v>7492</v>
      </c>
      <c r="B7493" t="s">
        <v>32</v>
      </c>
      <c r="C7493" t="s">
        <v>26</v>
      </c>
      <c r="D7493">
        <v>492</v>
      </c>
      <c r="E7493">
        <v>254052934560.207</v>
      </c>
      <c r="F7493">
        <v>62030799.9367138</v>
      </c>
      <c r="G7493">
        <v>30968278912.3232</v>
      </c>
      <c r="H7493">
        <v>241391306509.21899</v>
      </c>
      <c r="I7493">
        <v>29892007.157965999</v>
      </c>
      <c r="J7493">
        <v>-129275682.78046</v>
      </c>
      <c r="K7493">
        <v>8075.4465644803704</v>
      </c>
      <c r="L7493">
        <v>-553932071.954988</v>
      </c>
      <c r="M7493">
        <v>-394707323.10600102</v>
      </c>
      <c r="Y7493" s="15">
        <f t="shared" si="761"/>
        <v>0</v>
      </c>
      <c r="Z7493" s="15">
        <f t="shared" si="762"/>
        <v>0</v>
      </c>
      <c r="AD7493" s="15">
        <f t="shared" si="759"/>
        <v>0</v>
      </c>
      <c r="AE7493" s="15">
        <f t="shared" si="760"/>
        <v>0</v>
      </c>
      <c r="AI7493" t="str">
        <f t="shared" si="757"/>
        <v/>
      </c>
      <c r="AJ7493" t="str">
        <f t="shared" si="758"/>
        <v/>
      </c>
      <c r="AL7493">
        <f t="shared" si="763"/>
        <v>0</v>
      </c>
    </row>
    <row r="7494" spans="1:39" x14ac:dyDescent="0.3">
      <c r="A7494">
        <v>7493</v>
      </c>
      <c r="B7494" t="s">
        <v>32</v>
      </c>
      <c r="C7494" t="s">
        <v>26</v>
      </c>
      <c r="D7494">
        <v>493</v>
      </c>
      <c r="E7494">
        <v>182775843312.26599</v>
      </c>
      <c r="F7494">
        <v>61092451.898682602</v>
      </c>
      <c r="G7494">
        <v>30969262064.339901</v>
      </c>
      <c r="H7494">
        <v>165466532129.03799</v>
      </c>
      <c r="I7494">
        <v>28116903.180838998</v>
      </c>
      <c r="J7494">
        <v>-125275477.79464</v>
      </c>
      <c r="K7494">
        <v>5884.9486753505598</v>
      </c>
      <c r="L7494">
        <v>-372077068.76139599</v>
      </c>
      <c r="M7494">
        <v>-262933258.23169601</v>
      </c>
      <c r="Y7494" s="15">
        <f t="shared" si="761"/>
        <v>0</v>
      </c>
      <c r="Z7494" s="15">
        <f t="shared" si="762"/>
        <v>0</v>
      </c>
      <c r="AD7494" s="15">
        <f t="shared" si="759"/>
        <v>0</v>
      </c>
      <c r="AE7494" s="15">
        <f t="shared" si="760"/>
        <v>0</v>
      </c>
      <c r="AI7494" t="str">
        <f t="shared" si="757"/>
        <v/>
      </c>
      <c r="AJ7494" t="str">
        <f t="shared" si="758"/>
        <v/>
      </c>
      <c r="AL7494">
        <f t="shared" si="763"/>
        <v>0</v>
      </c>
    </row>
    <row r="7495" spans="1:39" x14ac:dyDescent="0.3">
      <c r="A7495">
        <v>7494</v>
      </c>
      <c r="B7495" t="s">
        <v>32</v>
      </c>
      <c r="C7495" t="s">
        <v>26</v>
      </c>
      <c r="D7495">
        <v>494</v>
      </c>
      <c r="E7495">
        <v>259494857826.29599</v>
      </c>
      <c r="F7495">
        <v>59644805.306510299</v>
      </c>
      <c r="G7495">
        <v>30969595826.945499</v>
      </c>
      <c r="H7495">
        <v>243938495142.422</v>
      </c>
      <c r="I7495">
        <v>29073470.709337901</v>
      </c>
      <c r="J7495">
        <v>-127510239.516148</v>
      </c>
      <c r="K7495">
        <v>8390.4153577396391</v>
      </c>
      <c r="L7495">
        <v>-560911186.75920105</v>
      </c>
      <c r="M7495">
        <v>-400006280.17687201</v>
      </c>
      <c r="Y7495" s="15">
        <f t="shared" si="761"/>
        <v>0</v>
      </c>
      <c r="Z7495" s="15">
        <f t="shared" si="762"/>
        <v>0</v>
      </c>
      <c r="AD7495" s="15">
        <f t="shared" si="759"/>
        <v>0</v>
      </c>
      <c r="AE7495" s="15">
        <f t="shared" si="760"/>
        <v>0</v>
      </c>
      <c r="AI7495" t="str">
        <f t="shared" si="757"/>
        <v/>
      </c>
      <c r="AJ7495" t="str">
        <f t="shared" si="758"/>
        <v/>
      </c>
      <c r="AL7495">
        <f t="shared" si="763"/>
        <v>0</v>
      </c>
    </row>
    <row r="7496" spans="1:39" x14ac:dyDescent="0.3">
      <c r="A7496">
        <v>7495</v>
      </c>
      <c r="B7496" t="s">
        <v>32</v>
      </c>
      <c r="C7496" t="s">
        <v>26</v>
      </c>
      <c r="D7496">
        <v>495</v>
      </c>
      <c r="E7496">
        <v>214481737746.76199</v>
      </c>
      <c r="F7496">
        <v>58494506.2934824</v>
      </c>
      <c r="G7496">
        <v>30962921303.117699</v>
      </c>
      <c r="H7496">
        <v>194218828311.47</v>
      </c>
      <c r="I7496">
        <v>28429993.791190401</v>
      </c>
      <c r="J7496">
        <v>-126981456.673252</v>
      </c>
      <c r="K7496">
        <v>6831.4762830392401</v>
      </c>
      <c r="L7496">
        <v>-441303693.90899402</v>
      </c>
      <c r="M7496">
        <v>-313194506.35439801</v>
      </c>
      <c r="Y7496" s="15">
        <f t="shared" si="761"/>
        <v>0</v>
      </c>
      <c r="Z7496" s="15">
        <f t="shared" si="762"/>
        <v>0</v>
      </c>
      <c r="AD7496" s="15">
        <f t="shared" si="759"/>
        <v>0</v>
      </c>
      <c r="AE7496" s="15">
        <f t="shared" si="760"/>
        <v>0</v>
      </c>
      <c r="AI7496" t="str">
        <f t="shared" si="757"/>
        <v/>
      </c>
      <c r="AJ7496" t="str">
        <f t="shared" si="758"/>
        <v/>
      </c>
      <c r="AL7496">
        <f t="shared" si="763"/>
        <v>0</v>
      </c>
    </row>
    <row r="7497" spans="1:39" x14ac:dyDescent="0.3">
      <c r="A7497">
        <v>7496</v>
      </c>
      <c r="B7497" t="s">
        <v>32</v>
      </c>
      <c r="C7497" t="s">
        <v>26</v>
      </c>
      <c r="D7497">
        <v>496</v>
      </c>
      <c r="E7497">
        <v>277939868153.95502</v>
      </c>
      <c r="F7497">
        <v>61693884.200081497</v>
      </c>
      <c r="G7497">
        <v>30971198139.0424</v>
      </c>
      <c r="H7497">
        <v>259580630121.95599</v>
      </c>
      <c r="I7497">
        <v>30481477.935517401</v>
      </c>
      <c r="J7497">
        <v>-128584972.06554399</v>
      </c>
      <c r="K7497">
        <v>8516.0119424356799</v>
      </c>
      <c r="L7497">
        <v>-597334927.41926098</v>
      </c>
      <c r="M7497">
        <v>-426112271.41341197</v>
      </c>
      <c r="Y7497" s="15">
        <f t="shared" si="761"/>
        <v>0</v>
      </c>
      <c r="Z7497" s="15">
        <f t="shared" si="762"/>
        <v>0</v>
      </c>
      <c r="AD7497" s="15">
        <f t="shared" si="759"/>
        <v>0</v>
      </c>
      <c r="AE7497" s="15">
        <f t="shared" si="760"/>
        <v>0</v>
      </c>
      <c r="AI7497" t="str">
        <f t="shared" si="757"/>
        <v/>
      </c>
      <c r="AJ7497" t="str">
        <f t="shared" si="758"/>
        <v/>
      </c>
      <c r="AL7497">
        <f t="shared" si="763"/>
        <v>0</v>
      </c>
    </row>
    <row r="7498" spans="1:39" x14ac:dyDescent="0.3">
      <c r="A7498">
        <v>7497</v>
      </c>
      <c r="B7498" t="s">
        <v>32</v>
      </c>
      <c r="C7498" t="s">
        <v>26</v>
      </c>
      <c r="D7498">
        <v>497</v>
      </c>
      <c r="E7498">
        <v>348987836129.37903</v>
      </c>
      <c r="F7498">
        <v>62519753.643939301</v>
      </c>
      <c r="G7498">
        <v>30966440974.407398</v>
      </c>
      <c r="H7498">
        <v>330055792699.815</v>
      </c>
      <c r="I7498">
        <v>29355948.535310999</v>
      </c>
      <c r="J7498">
        <v>-127312577.65881699</v>
      </c>
      <c r="K7498">
        <v>11243.233796475901</v>
      </c>
      <c r="L7498">
        <v>-768910244.29258502</v>
      </c>
      <c r="M7498">
        <v>-551201282.61224902</v>
      </c>
      <c r="Y7498" s="15">
        <f t="shared" si="761"/>
        <v>0</v>
      </c>
      <c r="Z7498" s="15">
        <f t="shared" si="762"/>
        <v>0</v>
      </c>
      <c r="AD7498" s="15">
        <f t="shared" si="759"/>
        <v>0</v>
      </c>
      <c r="AE7498" s="15">
        <f t="shared" si="760"/>
        <v>0</v>
      </c>
      <c r="AI7498" t="str">
        <f t="shared" si="757"/>
        <v/>
      </c>
      <c r="AJ7498" t="str">
        <f t="shared" si="758"/>
        <v/>
      </c>
      <c r="AL7498">
        <f t="shared" si="763"/>
        <v>0</v>
      </c>
    </row>
    <row r="7499" spans="1:39" x14ac:dyDescent="0.3">
      <c r="A7499">
        <v>7498</v>
      </c>
      <c r="B7499" t="s">
        <v>32</v>
      </c>
      <c r="C7499" t="s">
        <v>26</v>
      </c>
      <c r="D7499">
        <v>498</v>
      </c>
      <c r="E7499">
        <v>192646127186.55899</v>
      </c>
      <c r="F7499">
        <v>60837207.207661301</v>
      </c>
      <c r="G7499">
        <v>30966259437.609402</v>
      </c>
      <c r="H7499">
        <v>181577151380.173</v>
      </c>
      <c r="I7499">
        <v>28338055.782430802</v>
      </c>
      <c r="J7499">
        <v>-126595386.224327</v>
      </c>
      <c r="K7499">
        <v>6407.5373686273797</v>
      </c>
      <c r="L7499">
        <v>-410820730.52802098</v>
      </c>
      <c r="M7499">
        <v>-291050152.44335198</v>
      </c>
      <c r="Y7499" s="15">
        <f t="shared" si="761"/>
        <v>0</v>
      </c>
      <c r="Z7499" s="15">
        <f t="shared" si="762"/>
        <v>0</v>
      </c>
      <c r="AD7499" s="15">
        <f t="shared" si="759"/>
        <v>0</v>
      </c>
      <c r="AE7499" s="15">
        <f t="shared" si="760"/>
        <v>0</v>
      </c>
      <c r="AI7499" t="str">
        <f t="shared" ref="AI7499:AI7562" si="764">IF(Y7499&lt;&gt;AD7499,"ERROR!","")</f>
        <v/>
      </c>
      <c r="AJ7499" t="str">
        <f t="shared" ref="AJ7499:AJ7562" si="765">IF(Z7499&lt;&gt;AE7499,"ERROR!","")</f>
        <v/>
      </c>
      <c r="AL7499">
        <f t="shared" si="763"/>
        <v>0</v>
      </c>
    </row>
    <row r="7500" spans="1:39" x14ac:dyDescent="0.3">
      <c r="A7500">
        <v>7499</v>
      </c>
      <c r="B7500" t="s">
        <v>32</v>
      </c>
      <c r="C7500" t="s">
        <v>26</v>
      </c>
      <c r="D7500">
        <v>499</v>
      </c>
      <c r="E7500">
        <v>254089295217.69601</v>
      </c>
      <c r="F7500">
        <v>61091801.098081402</v>
      </c>
      <c r="G7500">
        <v>30966731884.693901</v>
      </c>
      <c r="H7500">
        <v>239822818912.44901</v>
      </c>
      <c r="I7500">
        <v>28578225.843046501</v>
      </c>
      <c r="J7500">
        <v>-126816041.369949</v>
      </c>
      <c r="K7500">
        <v>8391.8022143702001</v>
      </c>
      <c r="L7500">
        <v>-551452341.23326302</v>
      </c>
      <c r="M7500">
        <v>-393262186.57608801</v>
      </c>
      <c r="Y7500" s="15">
        <f t="shared" si="761"/>
        <v>0</v>
      </c>
      <c r="Z7500" s="15">
        <f t="shared" si="762"/>
        <v>0</v>
      </c>
      <c r="AD7500" s="15">
        <f t="shared" si="759"/>
        <v>0</v>
      </c>
      <c r="AE7500" s="15">
        <f t="shared" si="760"/>
        <v>0</v>
      </c>
      <c r="AI7500" t="str">
        <f t="shared" si="764"/>
        <v/>
      </c>
      <c r="AJ7500" t="str">
        <f t="shared" si="765"/>
        <v/>
      </c>
      <c r="AL7500">
        <f t="shared" si="763"/>
        <v>0</v>
      </c>
    </row>
    <row r="7501" spans="1:39" x14ac:dyDescent="0.3">
      <c r="A7501">
        <v>7500</v>
      </c>
      <c r="B7501" t="s">
        <v>32</v>
      </c>
      <c r="C7501" t="s">
        <v>26</v>
      </c>
      <c r="D7501">
        <v>500</v>
      </c>
      <c r="E7501">
        <v>251191963078.004</v>
      </c>
      <c r="F7501">
        <v>59862394.598161601</v>
      </c>
      <c r="G7501">
        <v>30969076372.370998</v>
      </c>
      <c r="H7501">
        <v>232139894559.37299</v>
      </c>
      <c r="I7501">
        <v>29221302.766829401</v>
      </c>
      <c r="J7501">
        <v>-127910816.524719</v>
      </c>
      <c r="K7501">
        <v>7944.2007227305203</v>
      </c>
      <c r="L7501">
        <v>-532227500.532673</v>
      </c>
      <c r="M7501">
        <v>-379105099.63280898</v>
      </c>
      <c r="Y7501" s="15">
        <f t="shared" si="761"/>
        <v>0</v>
      </c>
      <c r="Z7501" s="15">
        <f t="shared" si="762"/>
        <v>0</v>
      </c>
      <c r="AD7501" s="15">
        <f t="shared" si="759"/>
        <v>0</v>
      </c>
      <c r="AE7501" s="15">
        <f t="shared" si="760"/>
        <v>0</v>
      </c>
      <c r="AI7501" t="str">
        <f t="shared" si="764"/>
        <v/>
      </c>
      <c r="AJ7501" t="str">
        <f t="shared" si="765"/>
        <v/>
      </c>
      <c r="AL7501">
        <f t="shared" si="763"/>
        <v>0</v>
      </c>
    </row>
    <row r="7502" spans="1:39" x14ac:dyDescent="0.3">
      <c r="A7502">
        <v>7501</v>
      </c>
      <c r="B7502" t="s">
        <v>32</v>
      </c>
      <c r="C7502" t="s">
        <v>27</v>
      </c>
      <c r="D7502">
        <v>1</v>
      </c>
      <c r="E7502">
        <v>57061994208.038902</v>
      </c>
      <c r="F7502">
        <v>61448092.133041002</v>
      </c>
      <c r="G7502">
        <v>30968087867.637199</v>
      </c>
      <c r="H7502">
        <v>37206770191.091904</v>
      </c>
      <c r="I7502">
        <v>28714980.148564201</v>
      </c>
      <c r="J7502">
        <v>-126600456.674137</v>
      </c>
      <c r="K7502">
        <v>1295.72682964061</v>
      </c>
      <c r="L7502">
        <v>-61272553.610245697</v>
      </c>
      <c r="M7502">
        <v>-36730498.948752098</v>
      </c>
      <c r="O7502">
        <f>AVERAGE(E7502:E8001)</f>
        <v>49093180974.968018</v>
      </c>
      <c r="P7502">
        <f>_xlfn.PERCENTILE.INC(E7502:E8001,0.5)</f>
        <v>49066775200.095749</v>
      </c>
      <c r="Q7502">
        <f>_xlfn.PERCENTILE.INC(E7502:E8001,0.025)</f>
        <v>36586635054.009666</v>
      </c>
      <c r="R7502">
        <f>_xlfn.PERCENTILE.INC(E7502:E8001,0.975)</f>
        <v>63670785913.369873</v>
      </c>
      <c r="S7502">
        <f>_xlfn.PERCENTILE.INC(H7502:H8001,0.5)</f>
        <v>30932829933.500648</v>
      </c>
      <c r="T7502">
        <f>AVERAGE(F7502:F8001)</f>
        <v>62119515.329619236</v>
      </c>
      <c r="U7502">
        <f>_xlfn.PERCENTILE.INC(F7502:F8001,0.5)</f>
        <v>62292009.213068753</v>
      </c>
      <c r="V7502">
        <f>_xlfn.PERCENTILE.INC(F7502:F8001,0.025)</f>
        <v>59578511.488629542</v>
      </c>
      <c r="W7502">
        <f>_xlfn.PERCENTILE.INC(F7502:F8001,0.975)</f>
        <v>64796971.790384375</v>
      </c>
      <c r="Y7502" s="15">
        <f t="shared" si="761"/>
        <v>0</v>
      </c>
      <c r="Z7502" s="15">
        <f t="shared" si="762"/>
        <v>0</v>
      </c>
      <c r="AA7502" s="15">
        <f>AVERAGE(Y7502:Y8001)</f>
        <v>0</v>
      </c>
      <c r="AB7502" s="15">
        <f>AVERAGE(Z7502:Z8001)</f>
        <v>0</v>
      </c>
      <c r="AD7502" s="15">
        <f t="shared" si="759"/>
        <v>0</v>
      </c>
      <c r="AE7502" s="15">
        <f t="shared" si="760"/>
        <v>0</v>
      </c>
      <c r="AF7502" s="19">
        <f>AVERAGE(AD7502:AD8001)</f>
        <v>0</v>
      </c>
      <c r="AG7502" s="19">
        <f>AVERAGE(AE7502:AE8001)</f>
        <v>0</v>
      </c>
      <c r="AI7502" t="str">
        <f t="shared" si="764"/>
        <v/>
      </c>
      <c r="AJ7502" t="str">
        <f t="shared" si="765"/>
        <v/>
      </c>
      <c r="AL7502">
        <f t="shared" si="763"/>
        <v>0</v>
      </c>
      <c r="AM7502">
        <f>AVERAGE(AL7502:AL8001)</f>
        <v>0</v>
      </c>
    </row>
    <row r="7503" spans="1:39" x14ac:dyDescent="0.3">
      <c r="A7503">
        <v>7502</v>
      </c>
      <c r="B7503" t="s">
        <v>32</v>
      </c>
      <c r="C7503" t="s">
        <v>27</v>
      </c>
      <c r="D7503">
        <v>2</v>
      </c>
      <c r="E7503">
        <v>51188263503.121498</v>
      </c>
      <c r="F7503">
        <v>64798141.133695997</v>
      </c>
      <c r="G7503">
        <v>30946925361.1852</v>
      </c>
      <c r="H7503">
        <v>31038788660.0214</v>
      </c>
      <c r="I7503">
        <v>28867632.519197501</v>
      </c>
      <c r="J7503">
        <v>-126062808.111748</v>
      </c>
      <c r="K7503">
        <v>1075.2107447460401</v>
      </c>
      <c r="L7503">
        <v>-46202147.201832101</v>
      </c>
      <c r="M7503">
        <v>-25728570.9142786</v>
      </c>
      <c r="Y7503" s="15">
        <f t="shared" si="761"/>
        <v>0</v>
      </c>
      <c r="Z7503" s="15">
        <f t="shared" si="762"/>
        <v>0</v>
      </c>
      <c r="AD7503" s="15">
        <f t="shared" si="759"/>
        <v>0</v>
      </c>
      <c r="AE7503" s="15">
        <f t="shared" si="760"/>
        <v>0</v>
      </c>
      <c r="AI7503" t="str">
        <f t="shared" si="764"/>
        <v/>
      </c>
      <c r="AJ7503" t="str">
        <f t="shared" si="765"/>
        <v/>
      </c>
      <c r="AL7503">
        <f t="shared" si="763"/>
        <v>0</v>
      </c>
    </row>
    <row r="7504" spans="1:39" x14ac:dyDescent="0.3">
      <c r="A7504">
        <v>7503</v>
      </c>
      <c r="B7504" t="s">
        <v>32</v>
      </c>
      <c r="C7504" t="s">
        <v>27</v>
      </c>
      <c r="D7504">
        <v>3</v>
      </c>
      <c r="E7504">
        <v>55154263791.895897</v>
      </c>
      <c r="F7504">
        <v>62758392.640678696</v>
      </c>
      <c r="G7504">
        <v>30967189894.474998</v>
      </c>
      <c r="H7504">
        <v>37404679872.443298</v>
      </c>
      <c r="I7504">
        <v>29463260.409938201</v>
      </c>
      <c r="J7504">
        <v>-127771526.816319</v>
      </c>
      <c r="K7504">
        <v>1269.5363429577001</v>
      </c>
      <c r="L7504">
        <v>-61002933.658281401</v>
      </c>
      <c r="M7504">
        <v>-36330335.276039697</v>
      </c>
      <c r="Y7504" s="15">
        <f t="shared" si="761"/>
        <v>0</v>
      </c>
      <c r="Z7504" s="15">
        <f t="shared" si="762"/>
        <v>0</v>
      </c>
      <c r="AD7504" s="15">
        <f t="shared" si="759"/>
        <v>0</v>
      </c>
      <c r="AE7504" s="15">
        <f t="shared" si="760"/>
        <v>0</v>
      </c>
      <c r="AI7504" t="str">
        <f t="shared" si="764"/>
        <v/>
      </c>
      <c r="AJ7504" t="str">
        <f t="shared" si="765"/>
        <v/>
      </c>
      <c r="AL7504">
        <f t="shared" si="763"/>
        <v>0</v>
      </c>
    </row>
    <row r="7505" spans="1:38" x14ac:dyDescent="0.3">
      <c r="A7505">
        <v>7504</v>
      </c>
      <c r="B7505" t="s">
        <v>32</v>
      </c>
      <c r="C7505" t="s">
        <v>27</v>
      </c>
      <c r="D7505">
        <v>4</v>
      </c>
      <c r="E7505">
        <v>55409228994.242302</v>
      </c>
      <c r="F7505">
        <v>63403841.102204598</v>
      </c>
      <c r="G7505">
        <v>30964766642.851799</v>
      </c>
      <c r="H7505">
        <v>34956550824.999702</v>
      </c>
      <c r="I7505">
        <v>29672838.1142774</v>
      </c>
      <c r="J7505">
        <v>-125523182.05151699</v>
      </c>
      <c r="K7505">
        <v>1178.06563330321</v>
      </c>
      <c r="L7505">
        <v>-54872361.087381497</v>
      </c>
      <c r="M7505">
        <v>-31814579.4869291</v>
      </c>
      <c r="Y7505" s="15">
        <f t="shared" si="761"/>
        <v>0</v>
      </c>
      <c r="Z7505" s="15">
        <f t="shared" si="762"/>
        <v>0</v>
      </c>
      <c r="AD7505" s="15">
        <f t="shared" si="759"/>
        <v>0</v>
      </c>
      <c r="AE7505" s="15">
        <f t="shared" si="760"/>
        <v>0</v>
      </c>
      <c r="AI7505" t="str">
        <f t="shared" si="764"/>
        <v/>
      </c>
      <c r="AJ7505" t="str">
        <f t="shared" si="765"/>
        <v/>
      </c>
      <c r="AL7505">
        <f t="shared" si="763"/>
        <v>0</v>
      </c>
    </row>
    <row r="7506" spans="1:38" x14ac:dyDescent="0.3">
      <c r="A7506">
        <v>7505</v>
      </c>
      <c r="B7506" t="s">
        <v>32</v>
      </c>
      <c r="C7506" t="s">
        <v>27</v>
      </c>
      <c r="D7506">
        <v>5</v>
      </c>
      <c r="E7506">
        <v>40018611017.120499</v>
      </c>
      <c r="F7506">
        <v>62073038.497115701</v>
      </c>
      <c r="G7506">
        <v>30972183352.364498</v>
      </c>
      <c r="H7506">
        <v>25745886644.709202</v>
      </c>
      <c r="I7506">
        <v>29196636.990710098</v>
      </c>
      <c r="J7506">
        <v>-125986802.995148</v>
      </c>
      <c r="K7506">
        <v>881.81000616273502</v>
      </c>
      <c r="L7506">
        <v>-33071838.119928598</v>
      </c>
      <c r="M7506">
        <v>-16089526.726118101</v>
      </c>
      <c r="Y7506" s="15">
        <f t="shared" si="761"/>
        <v>0</v>
      </c>
      <c r="Z7506" s="15">
        <f t="shared" si="762"/>
        <v>0</v>
      </c>
      <c r="AD7506" s="15">
        <f t="shared" si="759"/>
        <v>0</v>
      </c>
      <c r="AE7506" s="15">
        <f t="shared" si="760"/>
        <v>0</v>
      </c>
      <c r="AI7506" t="str">
        <f t="shared" si="764"/>
        <v/>
      </c>
      <c r="AJ7506" t="str">
        <f t="shared" si="765"/>
        <v/>
      </c>
      <c r="AL7506">
        <f t="shared" si="763"/>
        <v>0</v>
      </c>
    </row>
    <row r="7507" spans="1:38" x14ac:dyDescent="0.3">
      <c r="A7507">
        <v>7506</v>
      </c>
      <c r="B7507" t="s">
        <v>32</v>
      </c>
      <c r="C7507" t="s">
        <v>27</v>
      </c>
      <c r="D7507">
        <v>6</v>
      </c>
      <c r="E7507">
        <v>43788484709.863701</v>
      </c>
      <c r="F7507">
        <v>62836936.593127303</v>
      </c>
      <c r="G7507">
        <v>30967293992.054298</v>
      </c>
      <c r="H7507">
        <v>27558160394.415199</v>
      </c>
      <c r="I7507">
        <v>29512317.052588399</v>
      </c>
      <c r="J7507">
        <v>-127842419.699596</v>
      </c>
      <c r="K7507">
        <v>933.78504796180198</v>
      </c>
      <c r="L7507">
        <v>-37139286.300418302</v>
      </c>
      <c r="M7507">
        <v>-18961576.2950528</v>
      </c>
      <c r="Y7507" s="15">
        <f t="shared" si="761"/>
        <v>0</v>
      </c>
      <c r="Z7507" s="15">
        <f t="shared" si="762"/>
        <v>0</v>
      </c>
      <c r="AD7507" s="15">
        <f t="shared" si="759"/>
        <v>0</v>
      </c>
      <c r="AE7507" s="15">
        <f t="shared" si="760"/>
        <v>0</v>
      </c>
      <c r="AI7507" t="str">
        <f t="shared" si="764"/>
        <v/>
      </c>
      <c r="AJ7507" t="str">
        <f t="shared" si="765"/>
        <v/>
      </c>
      <c r="AL7507">
        <f t="shared" si="763"/>
        <v>0</v>
      </c>
    </row>
    <row r="7508" spans="1:38" x14ac:dyDescent="0.3">
      <c r="A7508">
        <v>7507</v>
      </c>
      <c r="B7508" t="s">
        <v>32</v>
      </c>
      <c r="C7508" t="s">
        <v>27</v>
      </c>
      <c r="D7508">
        <v>7</v>
      </c>
      <c r="E7508">
        <v>50714362271.695801</v>
      </c>
      <c r="F7508">
        <v>62418990.964361697</v>
      </c>
      <c r="G7508">
        <v>30962568946.204399</v>
      </c>
      <c r="H7508">
        <v>27614267528.468399</v>
      </c>
      <c r="I7508">
        <v>29072875.074007802</v>
      </c>
      <c r="J7508">
        <v>-124256248.681145</v>
      </c>
      <c r="K7508">
        <v>949.82926381286995</v>
      </c>
      <c r="L7508">
        <v>-37714427.846410803</v>
      </c>
      <c r="M7508">
        <v>-19499708.868114799</v>
      </c>
      <c r="Y7508" s="15">
        <f t="shared" si="761"/>
        <v>0</v>
      </c>
      <c r="Z7508" s="15">
        <f t="shared" si="762"/>
        <v>0</v>
      </c>
      <c r="AD7508" s="15">
        <f t="shared" si="759"/>
        <v>0</v>
      </c>
      <c r="AE7508" s="15">
        <f t="shared" si="760"/>
        <v>0</v>
      </c>
      <c r="AI7508" t="str">
        <f t="shared" si="764"/>
        <v/>
      </c>
      <c r="AJ7508" t="str">
        <f t="shared" si="765"/>
        <v/>
      </c>
      <c r="AL7508">
        <f t="shared" si="763"/>
        <v>0</v>
      </c>
    </row>
    <row r="7509" spans="1:38" x14ac:dyDescent="0.3">
      <c r="A7509">
        <v>7508</v>
      </c>
      <c r="B7509" t="s">
        <v>32</v>
      </c>
      <c r="C7509" t="s">
        <v>27</v>
      </c>
      <c r="D7509">
        <v>8</v>
      </c>
      <c r="E7509">
        <v>44569236159.6968</v>
      </c>
      <c r="F7509">
        <v>63418052.849014901</v>
      </c>
      <c r="G7509">
        <v>30971655886.620499</v>
      </c>
      <c r="H7509">
        <v>29302729414.897999</v>
      </c>
      <c r="I7509">
        <v>29659251.133603498</v>
      </c>
      <c r="J7509">
        <v>-126734952.341545</v>
      </c>
      <c r="K7509">
        <v>987.97940928786704</v>
      </c>
      <c r="L7509">
        <v>-41211731.187773399</v>
      </c>
      <c r="M7509">
        <v>-21883281.463761501</v>
      </c>
      <c r="Y7509" s="15">
        <f t="shared" si="761"/>
        <v>0</v>
      </c>
      <c r="Z7509" s="15">
        <f t="shared" si="762"/>
        <v>0</v>
      </c>
      <c r="AD7509" s="15">
        <f t="shared" si="759"/>
        <v>0</v>
      </c>
      <c r="AE7509" s="15">
        <f t="shared" si="760"/>
        <v>0</v>
      </c>
      <c r="AI7509" t="str">
        <f t="shared" si="764"/>
        <v/>
      </c>
      <c r="AJ7509" t="str">
        <f t="shared" si="765"/>
        <v/>
      </c>
      <c r="AL7509">
        <f t="shared" si="763"/>
        <v>0</v>
      </c>
    </row>
    <row r="7510" spans="1:38" x14ac:dyDescent="0.3">
      <c r="A7510">
        <v>7509</v>
      </c>
      <c r="B7510" t="s">
        <v>32</v>
      </c>
      <c r="C7510" t="s">
        <v>27</v>
      </c>
      <c r="D7510">
        <v>9</v>
      </c>
      <c r="E7510">
        <v>64240217743.313103</v>
      </c>
      <c r="F7510">
        <v>62450265.767570898</v>
      </c>
      <c r="G7510">
        <v>30943442721.247898</v>
      </c>
      <c r="H7510">
        <v>44295572663.998001</v>
      </c>
      <c r="I7510">
        <v>27810129.247840699</v>
      </c>
      <c r="J7510">
        <v>-126561980.275986</v>
      </c>
      <c r="K7510">
        <v>1592.78557353117</v>
      </c>
      <c r="L7510">
        <v>-79322237.254148096</v>
      </c>
      <c r="M7510">
        <v>-50104319.117242098</v>
      </c>
      <c r="Y7510" s="15">
        <f t="shared" si="761"/>
        <v>0</v>
      </c>
      <c r="Z7510" s="15">
        <f t="shared" si="762"/>
        <v>0</v>
      </c>
      <c r="AD7510" s="15">
        <f t="shared" si="759"/>
        <v>0</v>
      </c>
      <c r="AE7510" s="15">
        <f t="shared" si="760"/>
        <v>0</v>
      </c>
      <c r="AI7510" t="str">
        <f t="shared" si="764"/>
        <v/>
      </c>
      <c r="AJ7510" t="str">
        <f t="shared" si="765"/>
        <v/>
      </c>
      <c r="AL7510">
        <f t="shared" si="763"/>
        <v>0</v>
      </c>
    </row>
    <row r="7511" spans="1:38" x14ac:dyDescent="0.3">
      <c r="A7511">
        <v>7510</v>
      </c>
      <c r="B7511" t="s">
        <v>32</v>
      </c>
      <c r="C7511" t="s">
        <v>27</v>
      </c>
      <c r="D7511">
        <v>10</v>
      </c>
      <c r="E7511">
        <v>51644607113.331497</v>
      </c>
      <c r="F7511">
        <v>63428366.845718198</v>
      </c>
      <c r="G7511">
        <v>30966794701.2285</v>
      </c>
      <c r="H7511">
        <v>32365434139.937099</v>
      </c>
      <c r="I7511">
        <v>29668336.807757601</v>
      </c>
      <c r="J7511">
        <v>-127718286.26569401</v>
      </c>
      <c r="K7511">
        <v>1090.9082753662899</v>
      </c>
      <c r="L7511">
        <v>-48610040.550119899</v>
      </c>
      <c r="M7511">
        <v>-27261392.1797897</v>
      </c>
      <c r="Y7511" s="15">
        <f t="shared" si="761"/>
        <v>0</v>
      </c>
      <c r="Z7511" s="15">
        <f t="shared" si="762"/>
        <v>0</v>
      </c>
      <c r="AD7511" s="15">
        <f t="shared" si="759"/>
        <v>0</v>
      </c>
      <c r="AE7511" s="15">
        <f t="shared" si="760"/>
        <v>0</v>
      </c>
      <c r="AI7511" t="str">
        <f t="shared" si="764"/>
        <v/>
      </c>
      <c r="AJ7511" t="str">
        <f t="shared" si="765"/>
        <v/>
      </c>
      <c r="AL7511">
        <f t="shared" si="763"/>
        <v>0</v>
      </c>
    </row>
    <row r="7512" spans="1:38" x14ac:dyDescent="0.3">
      <c r="A7512">
        <v>7511</v>
      </c>
      <c r="B7512" t="s">
        <v>32</v>
      </c>
      <c r="C7512" t="s">
        <v>27</v>
      </c>
      <c r="D7512">
        <v>11</v>
      </c>
      <c r="E7512">
        <v>53823218938.526001</v>
      </c>
      <c r="F7512">
        <v>60568053.453130201</v>
      </c>
      <c r="G7512">
        <v>30966383541.571201</v>
      </c>
      <c r="H7512">
        <v>35615524044.350899</v>
      </c>
      <c r="I7512">
        <v>28119380.163026799</v>
      </c>
      <c r="J7512">
        <v>-125600423.67160399</v>
      </c>
      <c r="K7512">
        <v>1266.5828278526701</v>
      </c>
      <c r="L7512">
        <v>-58019598.195434898</v>
      </c>
      <c r="M7512">
        <v>-34527149.552218102</v>
      </c>
      <c r="Y7512" s="15">
        <f t="shared" si="761"/>
        <v>0</v>
      </c>
      <c r="Z7512" s="15">
        <f t="shared" si="762"/>
        <v>0</v>
      </c>
      <c r="AD7512" s="15">
        <f t="shared" si="759"/>
        <v>0</v>
      </c>
      <c r="AE7512" s="15">
        <f t="shared" si="760"/>
        <v>0</v>
      </c>
      <c r="AI7512" t="str">
        <f t="shared" si="764"/>
        <v/>
      </c>
      <c r="AJ7512" t="str">
        <f t="shared" si="765"/>
        <v/>
      </c>
      <c r="AL7512">
        <f t="shared" si="763"/>
        <v>0</v>
      </c>
    </row>
    <row r="7513" spans="1:38" x14ac:dyDescent="0.3">
      <c r="A7513">
        <v>7512</v>
      </c>
      <c r="B7513" t="s">
        <v>32</v>
      </c>
      <c r="C7513" t="s">
        <v>27</v>
      </c>
      <c r="D7513">
        <v>12</v>
      </c>
      <c r="E7513">
        <v>50422185757.916298</v>
      </c>
      <c r="F7513">
        <v>61810094.478113003</v>
      </c>
      <c r="G7513">
        <v>30966854869.7323</v>
      </c>
      <c r="H7513">
        <v>32266218504.194099</v>
      </c>
      <c r="I7513">
        <v>28673056.797823101</v>
      </c>
      <c r="J7513">
        <v>-125328644.17887101</v>
      </c>
      <c r="K7513">
        <v>1125.31491607982</v>
      </c>
      <c r="L7513">
        <v>-49365359.651731402</v>
      </c>
      <c r="M7513">
        <v>-28082155.165489301</v>
      </c>
      <c r="Y7513" s="15">
        <f t="shared" si="761"/>
        <v>0</v>
      </c>
      <c r="Z7513" s="15">
        <f t="shared" si="762"/>
        <v>0</v>
      </c>
      <c r="AD7513" s="15">
        <f t="shared" si="759"/>
        <v>0</v>
      </c>
      <c r="AE7513" s="15">
        <f t="shared" si="760"/>
        <v>0</v>
      </c>
      <c r="AI7513" t="str">
        <f t="shared" si="764"/>
        <v/>
      </c>
      <c r="AJ7513" t="str">
        <f t="shared" si="765"/>
        <v/>
      </c>
      <c r="AL7513">
        <f t="shared" si="763"/>
        <v>0</v>
      </c>
    </row>
    <row r="7514" spans="1:38" x14ac:dyDescent="0.3">
      <c r="A7514">
        <v>7513</v>
      </c>
      <c r="B7514" t="s">
        <v>32</v>
      </c>
      <c r="C7514" t="s">
        <v>27</v>
      </c>
      <c r="D7514">
        <v>13</v>
      </c>
      <c r="E7514">
        <v>40410611090.773102</v>
      </c>
      <c r="F7514">
        <v>60767072.1430218</v>
      </c>
      <c r="G7514">
        <v>30968782273.7416</v>
      </c>
      <c r="H7514">
        <v>23157849114.707901</v>
      </c>
      <c r="I7514">
        <v>29458326.951955099</v>
      </c>
      <c r="J7514">
        <v>-127488860.11329301</v>
      </c>
      <c r="K7514">
        <v>786.12234674688398</v>
      </c>
      <c r="L7514">
        <v>-26550773.496385802</v>
      </c>
      <c r="M7514">
        <v>-11275564.283201899</v>
      </c>
      <c r="Y7514" s="15">
        <f t="shared" si="761"/>
        <v>0</v>
      </c>
      <c r="Z7514" s="15">
        <f t="shared" si="762"/>
        <v>0</v>
      </c>
      <c r="AD7514" s="15">
        <f t="shared" si="759"/>
        <v>0</v>
      </c>
      <c r="AE7514" s="15">
        <f t="shared" si="760"/>
        <v>0</v>
      </c>
      <c r="AI7514" t="str">
        <f t="shared" si="764"/>
        <v/>
      </c>
      <c r="AJ7514" t="str">
        <f t="shared" si="765"/>
        <v/>
      </c>
      <c r="AL7514">
        <f t="shared" si="763"/>
        <v>0</v>
      </c>
    </row>
    <row r="7515" spans="1:38" x14ac:dyDescent="0.3">
      <c r="A7515">
        <v>7514</v>
      </c>
      <c r="B7515" t="s">
        <v>32</v>
      </c>
      <c r="C7515" t="s">
        <v>27</v>
      </c>
      <c r="D7515">
        <v>14</v>
      </c>
      <c r="E7515">
        <v>43698450276.234703</v>
      </c>
      <c r="F7515">
        <v>61427863.059387103</v>
      </c>
      <c r="G7515">
        <v>30971985456.2421</v>
      </c>
      <c r="H7515">
        <v>30053501890.0047</v>
      </c>
      <c r="I7515">
        <v>29821669.835990801</v>
      </c>
      <c r="J7515">
        <v>-127899245.48909</v>
      </c>
      <c r="K7515">
        <v>1007.77394610325</v>
      </c>
      <c r="L7515">
        <v>-42865115.445488803</v>
      </c>
      <c r="M7515">
        <v>-23041446.732358001</v>
      </c>
      <c r="Y7515" s="15">
        <f t="shared" si="761"/>
        <v>0</v>
      </c>
      <c r="Z7515" s="15">
        <f t="shared" si="762"/>
        <v>0</v>
      </c>
      <c r="AD7515" s="15">
        <f t="shared" si="759"/>
        <v>0</v>
      </c>
      <c r="AE7515" s="15">
        <f t="shared" si="760"/>
        <v>0</v>
      </c>
      <c r="AI7515" t="str">
        <f t="shared" si="764"/>
        <v/>
      </c>
      <c r="AJ7515" t="str">
        <f t="shared" si="765"/>
        <v/>
      </c>
      <c r="AL7515">
        <f t="shared" si="763"/>
        <v>0</v>
      </c>
    </row>
    <row r="7516" spans="1:38" x14ac:dyDescent="0.3">
      <c r="A7516">
        <v>7515</v>
      </c>
      <c r="B7516" t="s">
        <v>32</v>
      </c>
      <c r="C7516" t="s">
        <v>27</v>
      </c>
      <c r="D7516">
        <v>15</v>
      </c>
      <c r="E7516">
        <v>56015709247.364998</v>
      </c>
      <c r="F7516">
        <v>62441031.433606803</v>
      </c>
      <c r="G7516">
        <v>30965683223.278</v>
      </c>
      <c r="H7516">
        <v>39225803654.138</v>
      </c>
      <c r="I7516">
        <v>28986464.445791099</v>
      </c>
      <c r="J7516">
        <v>-126535985.650776</v>
      </c>
      <c r="K7516">
        <v>1353.2455373264299</v>
      </c>
      <c r="L7516">
        <v>-65884262.371241398</v>
      </c>
      <c r="M7516">
        <v>-40010427.784777999</v>
      </c>
      <c r="Y7516" s="15">
        <f t="shared" si="761"/>
        <v>0</v>
      </c>
      <c r="Z7516" s="15">
        <f t="shared" si="762"/>
        <v>0</v>
      </c>
      <c r="AD7516" s="15">
        <f t="shared" si="759"/>
        <v>0</v>
      </c>
      <c r="AE7516" s="15">
        <f t="shared" si="760"/>
        <v>0</v>
      </c>
      <c r="AI7516" t="str">
        <f t="shared" si="764"/>
        <v/>
      </c>
      <c r="AJ7516" t="str">
        <f t="shared" si="765"/>
        <v/>
      </c>
      <c r="AL7516">
        <f t="shared" si="763"/>
        <v>0</v>
      </c>
    </row>
    <row r="7517" spans="1:38" x14ac:dyDescent="0.3">
      <c r="A7517">
        <v>7516</v>
      </c>
      <c r="B7517" t="s">
        <v>32</v>
      </c>
      <c r="C7517" t="s">
        <v>27</v>
      </c>
      <c r="D7517">
        <v>16</v>
      </c>
      <c r="E7517">
        <v>44609028676.751198</v>
      </c>
      <c r="F7517">
        <v>62348083.813081399</v>
      </c>
      <c r="G7517">
        <v>30970171334.4944</v>
      </c>
      <c r="H7517">
        <v>27103363083.435501</v>
      </c>
      <c r="I7517">
        <v>29623878.262171999</v>
      </c>
      <c r="J7517">
        <v>-127345856.600624</v>
      </c>
      <c r="K7517">
        <v>914.91609719598796</v>
      </c>
      <c r="L7517">
        <v>-35927761.612010598</v>
      </c>
      <c r="M7517">
        <v>-18050041.6463244</v>
      </c>
      <c r="Y7517" s="15">
        <f t="shared" si="761"/>
        <v>0</v>
      </c>
      <c r="Z7517" s="15">
        <f t="shared" si="762"/>
        <v>0</v>
      </c>
      <c r="AD7517" s="15">
        <f t="shared" si="759"/>
        <v>0</v>
      </c>
      <c r="AE7517" s="15">
        <f t="shared" si="760"/>
        <v>0</v>
      </c>
      <c r="AI7517" t="str">
        <f t="shared" si="764"/>
        <v/>
      </c>
      <c r="AJ7517" t="str">
        <f t="shared" si="765"/>
        <v/>
      </c>
      <c r="AL7517">
        <f t="shared" si="763"/>
        <v>0</v>
      </c>
    </row>
    <row r="7518" spans="1:38" x14ac:dyDescent="0.3">
      <c r="A7518">
        <v>7517</v>
      </c>
      <c r="B7518" t="s">
        <v>32</v>
      </c>
      <c r="C7518" t="s">
        <v>27</v>
      </c>
      <c r="D7518">
        <v>17</v>
      </c>
      <c r="E7518">
        <v>48623259817.341301</v>
      </c>
      <c r="F7518">
        <v>62577728.501237698</v>
      </c>
      <c r="G7518">
        <v>30962473549.8036</v>
      </c>
      <c r="H7518">
        <v>28060458289.311199</v>
      </c>
      <c r="I7518">
        <v>29355432.260855298</v>
      </c>
      <c r="J7518">
        <v>-126951776.77924301</v>
      </c>
      <c r="K7518">
        <v>955.886394039891</v>
      </c>
      <c r="L7518">
        <v>-38511018.512171701</v>
      </c>
      <c r="M7518">
        <v>-20001986.4831644</v>
      </c>
      <c r="Y7518" s="15">
        <f t="shared" si="761"/>
        <v>0</v>
      </c>
      <c r="Z7518" s="15">
        <f t="shared" si="762"/>
        <v>0</v>
      </c>
      <c r="AD7518" s="15">
        <f t="shared" si="759"/>
        <v>0</v>
      </c>
      <c r="AE7518" s="15">
        <f t="shared" si="760"/>
        <v>0</v>
      </c>
      <c r="AI7518" t="str">
        <f t="shared" si="764"/>
        <v/>
      </c>
      <c r="AJ7518" t="str">
        <f t="shared" si="765"/>
        <v/>
      </c>
      <c r="AL7518">
        <f t="shared" si="763"/>
        <v>0</v>
      </c>
    </row>
    <row r="7519" spans="1:38" x14ac:dyDescent="0.3">
      <c r="A7519">
        <v>7518</v>
      </c>
      <c r="B7519" t="s">
        <v>32</v>
      </c>
      <c r="C7519" t="s">
        <v>27</v>
      </c>
      <c r="D7519">
        <v>18</v>
      </c>
      <c r="E7519">
        <v>51666670945.223396</v>
      </c>
      <c r="F7519">
        <v>60044339.682515599</v>
      </c>
      <c r="G7519">
        <v>30969048257.806801</v>
      </c>
      <c r="H7519">
        <v>35251033415.218903</v>
      </c>
      <c r="I7519">
        <v>29242067.825429399</v>
      </c>
      <c r="J7519">
        <v>-127554245.41545901</v>
      </c>
      <c r="K7519">
        <v>1205.4904470389099</v>
      </c>
      <c r="L7519">
        <v>-56015360.948767804</v>
      </c>
      <c r="M7519">
        <v>-32763334.919441301</v>
      </c>
      <c r="Y7519" s="15">
        <f t="shared" si="761"/>
        <v>0</v>
      </c>
      <c r="Z7519" s="15">
        <f t="shared" si="762"/>
        <v>0</v>
      </c>
      <c r="AD7519" s="15">
        <f t="shared" si="759"/>
        <v>0</v>
      </c>
      <c r="AE7519" s="15">
        <f t="shared" si="760"/>
        <v>0</v>
      </c>
      <c r="AI7519" t="str">
        <f t="shared" si="764"/>
        <v/>
      </c>
      <c r="AJ7519" t="str">
        <f t="shared" si="765"/>
        <v/>
      </c>
      <c r="AL7519">
        <f t="shared" si="763"/>
        <v>0</v>
      </c>
    </row>
    <row r="7520" spans="1:38" x14ac:dyDescent="0.3">
      <c r="A7520">
        <v>7519</v>
      </c>
      <c r="B7520" t="s">
        <v>32</v>
      </c>
      <c r="C7520" t="s">
        <v>27</v>
      </c>
      <c r="D7520">
        <v>19</v>
      </c>
      <c r="E7520">
        <v>46149757617.874802</v>
      </c>
      <c r="F7520">
        <v>62981616.267727599</v>
      </c>
      <c r="G7520">
        <v>30969603131.9184</v>
      </c>
      <c r="H7520">
        <v>32717225738.120899</v>
      </c>
      <c r="I7520">
        <v>29577042.274978898</v>
      </c>
      <c r="J7520">
        <v>-126615527.372871</v>
      </c>
      <c r="K7520">
        <v>1106.16962419527</v>
      </c>
      <c r="L7520">
        <v>-49552171.050520897</v>
      </c>
      <c r="M7520">
        <v>-27971476.5072028</v>
      </c>
      <c r="Y7520" s="15">
        <f t="shared" si="761"/>
        <v>0</v>
      </c>
      <c r="Z7520" s="15">
        <f t="shared" si="762"/>
        <v>0</v>
      </c>
      <c r="AD7520" s="15">
        <f t="shared" si="759"/>
        <v>0</v>
      </c>
      <c r="AE7520" s="15">
        <f t="shared" si="760"/>
        <v>0</v>
      </c>
      <c r="AI7520" t="str">
        <f t="shared" si="764"/>
        <v/>
      </c>
      <c r="AJ7520" t="str">
        <f t="shared" si="765"/>
        <v/>
      </c>
      <c r="AL7520">
        <f t="shared" si="763"/>
        <v>0</v>
      </c>
    </row>
    <row r="7521" spans="1:38" x14ac:dyDescent="0.3">
      <c r="A7521">
        <v>7520</v>
      </c>
      <c r="B7521" t="s">
        <v>32</v>
      </c>
      <c r="C7521" t="s">
        <v>27</v>
      </c>
      <c r="D7521">
        <v>20</v>
      </c>
      <c r="E7521">
        <v>54218002087.105202</v>
      </c>
      <c r="F7521">
        <v>61412685.600981697</v>
      </c>
      <c r="G7521">
        <v>30971410196.158901</v>
      </c>
      <c r="H7521">
        <v>34181598925.121201</v>
      </c>
      <c r="I7521">
        <v>29794943.438045099</v>
      </c>
      <c r="J7521">
        <v>-127569631.971138</v>
      </c>
      <c r="K7521">
        <v>1147.22818642692</v>
      </c>
      <c r="L7521">
        <v>-52875972.941062696</v>
      </c>
      <c r="M7521">
        <v>-30329359.383124199</v>
      </c>
      <c r="Y7521" s="15">
        <f t="shared" si="761"/>
        <v>0</v>
      </c>
      <c r="Z7521" s="15">
        <f t="shared" si="762"/>
        <v>0</v>
      </c>
      <c r="AD7521" s="15">
        <f t="shared" si="759"/>
        <v>0</v>
      </c>
      <c r="AE7521" s="15">
        <f t="shared" si="760"/>
        <v>0</v>
      </c>
      <c r="AI7521" t="str">
        <f t="shared" si="764"/>
        <v/>
      </c>
      <c r="AJ7521" t="str">
        <f t="shared" si="765"/>
        <v/>
      </c>
      <c r="AL7521">
        <f t="shared" si="763"/>
        <v>0</v>
      </c>
    </row>
    <row r="7522" spans="1:38" x14ac:dyDescent="0.3">
      <c r="A7522">
        <v>7521</v>
      </c>
      <c r="B7522" t="s">
        <v>32</v>
      </c>
      <c r="C7522" t="s">
        <v>27</v>
      </c>
      <c r="D7522">
        <v>21</v>
      </c>
      <c r="E7522">
        <v>65213332800.993202</v>
      </c>
      <c r="F7522">
        <v>61146313.614830703</v>
      </c>
      <c r="G7522">
        <v>30962080258.721901</v>
      </c>
      <c r="H7522">
        <v>41917807089.3041</v>
      </c>
      <c r="I7522">
        <v>28713501.515771501</v>
      </c>
      <c r="J7522">
        <v>-124970434.62501501</v>
      </c>
      <c r="K7522">
        <v>1459.86399695209</v>
      </c>
      <c r="L7522">
        <v>-72668049.776394695</v>
      </c>
      <c r="M7522">
        <v>-45018535.787622102</v>
      </c>
      <c r="Y7522" s="15">
        <f t="shared" si="761"/>
        <v>0</v>
      </c>
      <c r="Z7522" s="15">
        <f t="shared" si="762"/>
        <v>0</v>
      </c>
      <c r="AD7522" s="15">
        <f t="shared" si="759"/>
        <v>0</v>
      </c>
      <c r="AE7522" s="15">
        <f t="shared" si="760"/>
        <v>0</v>
      </c>
      <c r="AI7522" t="str">
        <f t="shared" si="764"/>
        <v/>
      </c>
      <c r="AJ7522" t="str">
        <f t="shared" si="765"/>
        <v/>
      </c>
      <c r="AL7522">
        <f t="shared" si="763"/>
        <v>0</v>
      </c>
    </row>
    <row r="7523" spans="1:38" x14ac:dyDescent="0.3">
      <c r="A7523">
        <v>7522</v>
      </c>
      <c r="B7523" t="s">
        <v>32</v>
      </c>
      <c r="C7523" t="s">
        <v>27</v>
      </c>
      <c r="D7523">
        <v>22</v>
      </c>
      <c r="E7523">
        <v>37547681552.230103</v>
      </c>
      <c r="F7523">
        <v>63210427.884740897</v>
      </c>
      <c r="G7523">
        <v>30962773511.262901</v>
      </c>
      <c r="H7523">
        <v>22492150263.2071</v>
      </c>
      <c r="I7523">
        <v>29700912.0374442</v>
      </c>
      <c r="J7523">
        <v>-126226096.961044</v>
      </c>
      <c r="K7523">
        <v>757.28820161654005</v>
      </c>
      <c r="L7523">
        <v>-24698142.777670301</v>
      </c>
      <c r="M7523">
        <v>-9862036.9190027099</v>
      </c>
      <c r="Y7523" s="15">
        <f t="shared" si="761"/>
        <v>0</v>
      </c>
      <c r="Z7523" s="15">
        <f t="shared" si="762"/>
        <v>0</v>
      </c>
      <c r="AD7523" s="15">
        <f t="shared" si="759"/>
        <v>0</v>
      </c>
      <c r="AE7523" s="15">
        <f t="shared" si="760"/>
        <v>0</v>
      </c>
      <c r="AI7523" t="str">
        <f t="shared" si="764"/>
        <v/>
      </c>
      <c r="AJ7523" t="str">
        <f t="shared" si="765"/>
        <v/>
      </c>
      <c r="AL7523">
        <f t="shared" si="763"/>
        <v>0</v>
      </c>
    </row>
    <row r="7524" spans="1:38" x14ac:dyDescent="0.3">
      <c r="A7524">
        <v>7523</v>
      </c>
      <c r="B7524" t="s">
        <v>32</v>
      </c>
      <c r="C7524" t="s">
        <v>27</v>
      </c>
      <c r="D7524">
        <v>23</v>
      </c>
      <c r="E7524">
        <v>49375853195.935097</v>
      </c>
      <c r="F7524">
        <v>66399264.889694303</v>
      </c>
      <c r="G7524">
        <v>30933787137.147701</v>
      </c>
      <c r="H7524">
        <v>29319059373.5182</v>
      </c>
      <c r="I7524">
        <v>27758213.824565198</v>
      </c>
      <c r="J7524">
        <v>-124842996.890545</v>
      </c>
      <c r="K7524">
        <v>1056.2300427115999</v>
      </c>
      <c r="L7524">
        <v>-43152263.800893903</v>
      </c>
      <c r="M7524">
        <v>-23813042.630314201</v>
      </c>
      <c r="Y7524" s="15">
        <f t="shared" si="761"/>
        <v>0</v>
      </c>
      <c r="Z7524" s="15">
        <f t="shared" si="762"/>
        <v>0</v>
      </c>
      <c r="AD7524" s="15">
        <f t="shared" si="759"/>
        <v>0</v>
      </c>
      <c r="AE7524" s="15">
        <f t="shared" si="760"/>
        <v>0</v>
      </c>
      <c r="AI7524" t="str">
        <f t="shared" si="764"/>
        <v/>
      </c>
      <c r="AJ7524" t="str">
        <f t="shared" si="765"/>
        <v/>
      </c>
      <c r="AL7524">
        <f t="shared" si="763"/>
        <v>0</v>
      </c>
    </row>
    <row r="7525" spans="1:38" x14ac:dyDescent="0.3">
      <c r="A7525">
        <v>7524</v>
      </c>
      <c r="B7525" t="s">
        <v>32</v>
      </c>
      <c r="C7525" t="s">
        <v>27</v>
      </c>
      <c r="D7525">
        <v>24</v>
      </c>
      <c r="E7525">
        <v>46066239058.580803</v>
      </c>
      <c r="F7525">
        <v>62678686.893647097</v>
      </c>
      <c r="G7525">
        <v>30967518034.874001</v>
      </c>
      <c r="H7525">
        <v>32835672391.622398</v>
      </c>
      <c r="I7525">
        <v>29459801.243740998</v>
      </c>
      <c r="J7525">
        <v>-127799520.77233499</v>
      </c>
      <c r="K7525">
        <v>1114.59246177361</v>
      </c>
      <c r="L7525">
        <v>-49955884.736489102</v>
      </c>
      <c r="M7525">
        <v>-28297061.2873354</v>
      </c>
      <c r="Y7525" s="15">
        <f t="shared" si="761"/>
        <v>0</v>
      </c>
      <c r="Z7525" s="15">
        <f t="shared" si="762"/>
        <v>0</v>
      </c>
      <c r="AD7525" s="15">
        <f t="shared" si="759"/>
        <v>0</v>
      </c>
      <c r="AE7525" s="15">
        <f t="shared" si="760"/>
        <v>0</v>
      </c>
      <c r="AI7525" t="str">
        <f t="shared" si="764"/>
        <v/>
      </c>
      <c r="AJ7525" t="str">
        <f t="shared" si="765"/>
        <v/>
      </c>
      <c r="AL7525">
        <f t="shared" si="763"/>
        <v>0</v>
      </c>
    </row>
    <row r="7526" spans="1:38" x14ac:dyDescent="0.3">
      <c r="A7526">
        <v>7525</v>
      </c>
      <c r="B7526" t="s">
        <v>32</v>
      </c>
      <c r="C7526" t="s">
        <v>27</v>
      </c>
      <c r="D7526">
        <v>25</v>
      </c>
      <c r="E7526">
        <v>45528011816.230003</v>
      </c>
      <c r="F7526">
        <v>62303701.828287497</v>
      </c>
      <c r="G7526">
        <v>30972187755.224499</v>
      </c>
      <c r="H7526">
        <v>28217589418.947899</v>
      </c>
      <c r="I7526">
        <v>29294160.871104401</v>
      </c>
      <c r="J7526">
        <v>-125766194.979008</v>
      </c>
      <c r="K7526">
        <v>963.24962312818798</v>
      </c>
      <c r="L7526">
        <v>-38952324.039798997</v>
      </c>
      <c r="M7526">
        <v>-20339646.3368253</v>
      </c>
      <c r="Y7526" s="15">
        <f t="shared" si="761"/>
        <v>0</v>
      </c>
      <c r="Z7526" s="15">
        <f t="shared" si="762"/>
        <v>0</v>
      </c>
      <c r="AD7526" s="15">
        <f t="shared" si="759"/>
        <v>0</v>
      </c>
      <c r="AE7526" s="15">
        <f t="shared" si="760"/>
        <v>0</v>
      </c>
      <c r="AI7526" t="str">
        <f t="shared" si="764"/>
        <v/>
      </c>
      <c r="AJ7526" t="str">
        <f t="shared" si="765"/>
        <v/>
      </c>
      <c r="AL7526">
        <f t="shared" si="763"/>
        <v>0</v>
      </c>
    </row>
    <row r="7527" spans="1:38" x14ac:dyDescent="0.3">
      <c r="A7527">
        <v>7526</v>
      </c>
      <c r="B7527" t="s">
        <v>32</v>
      </c>
      <c r="C7527" t="s">
        <v>27</v>
      </c>
      <c r="D7527">
        <v>26</v>
      </c>
      <c r="E7527">
        <v>38831774200.664497</v>
      </c>
      <c r="F7527">
        <v>61403833.511197701</v>
      </c>
      <c r="G7527">
        <v>30945359972.377201</v>
      </c>
      <c r="H7527">
        <v>20506126681.845699</v>
      </c>
      <c r="I7527">
        <v>26940964.2627283</v>
      </c>
      <c r="J7527">
        <v>-125041410.46131501</v>
      </c>
      <c r="K7527">
        <v>761.15043551782003</v>
      </c>
      <c r="L7527">
        <v>-22654734.519178402</v>
      </c>
      <c r="M7527">
        <v>-9128634.8513856605</v>
      </c>
      <c r="Y7527" s="15">
        <f t="shared" si="761"/>
        <v>0</v>
      </c>
      <c r="Z7527" s="15">
        <f t="shared" si="762"/>
        <v>0</v>
      </c>
      <c r="AD7527" s="15">
        <f t="shared" si="759"/>
        <v>0</v>
      </c>
      <c r="AE7527" s="15">
        <f t="shared" si="760"/>
        <v>0</v>
      </c>
      <c r="AI7527" t="str">
        <f t="shared" si="764"/>
        <v/>
      </c>
      <c r="AJ7527" t="str">
        <f t="shared" si="765"/>
        <v/>
      </c>
      <c r="AL7527">
        <f t="shared" si="763"/>
        <v>0</v>
      </c>
    </row>
    <row r="7528" spans="1:38" x14ac:dyDescent="0.3">
      <c r="A7528">
        <v>7527</v>
      </c>
      <c r="B7528" t="s">
        <v>32</v>
      </c>
      <c r="C7528" t="s">
        <v>27</v>
      </c>
      <c r="D7528">
        <v>27</v>
      </c>
      <c r="E7528">
        <v>48866038834.175003</v>
      </c>
      <c r="F7528">
        <v>59795233.693337798</v>
      </c>
      <c r="G7528">
        <v>30965489855.8479</v>
      </c>
      <c r="H7528">
        <v>30047682071.465099</v>
      </c>
      <c r="I7528">
        <v>29095184.670634098</v>
      </c>
      <c r="J7528">
        <v>-127660089.771347</v>
      </c>
      <c r="K7528">
        <v>1032.7372866546</v>
      </c>
      <c r="L7528">
        <v>-43577524.916701302</v>
      </c>
      <c r="M7528">
        <v>-23757695.0292462</v>
      </c>
      <c r="Y7528" s="15">
        <f t="shared" si="761"/>
        <v>0</v>
      </c>
      <c r="Z7528" s="15">
        <f t="shared" si="762"/>
        <v>0</v>
      </c>
      <c r="AD7528" s="15">
        <f t="shared" si="759"/>
        <v>0</v>
      </c>
      <c r="AE7528" s="15">
        <f t="shared" si="760"/>
        <v>0</v>
      </c>
      <c r="AI7528" t="str">
        <f t="shared" si="764"/>
        <v/>
      </c>
      <c r="AJ7528" t="str">
        <f t="shared" si="765"/>
        <v/>
      </c>
      <c r="AL7528">
        <f t="shared" si="763"/>
        <v>0</v>
      </c>
    </row>
    <row r="7529" spans="1:38" x14ac:dyDescent="0.3">
      <c r="A7529">
        <v>7528</v>
      </c>
      <c r="B7529" t="s">
        <v>32</v>
      </c>
      <c r="C7529" t="s">
        <v>27</v>
      </c>
      <c r="D7529">
        <v>28</v>
      </c>
      <c r="E7529">
        <v>60223236367.023201</v>
      </c>
      <c r="F7529">
        <v>63097627.172186598</v>
      </c>
      <c r="G7529">
        <v>30965871513.777</v>
      </c>
      <c r="H7529">
        <v>37492925485.272797</v>
      </c>
      <c r="I7529">
        <v>29376487.863935798</v>
      </c>
      <c r="J7529">
        <v>-127056860.069042</v>
      </c>
      <c r="K7529">
        <v>1276.29026515798</v>
      </c>
      <c r="L7529">
        <v>-61303135.239450701</v>
      </c>
      <c r="M7529">
        <v>-36572328.9385271</v>
      </c>
      <c r="Y7529" s="15">
        <f t="shared" si="761"/>
        <v>0</v>
      </c>
      <c r="Z7529" s="15">
        <f t="shared" si="762"/>
        <v>0</v>
      </c>
      <c r="AD7529" s="15">
        <f t="shared" si="759"/>
        <v>0</v>
      </c>
      <c r="AE7529" s="15">
        <f t="shared" si="760"/>
        <v>0</v>
      </c>
      <c r="AI7529" t="str">
        <f t="shared" si="764"/>
        <v/>
      </c>
      <c r="AJ7529" t="str">
        <f t="shared" si="765"/>
        <v/>
      </c>
      <c r="AL7529">
        <f t="shared" si="763"/>
        <v>0</v>
      </c>
    </row>
    <row r="7530" spans="1:38" x14ac:dyDescent="0.3">
      <c r="A7530">
        <v>7529</v>
      </c>
      <c r="B7530" t="s">
        <v>32</v>
      </c>
      <c r="C7530" t="s">
        <v>27</v>
      </c>
      <c r="D7530">
        <v>29</v>
      </c>
      <c r="E7530">
        <v>44776250910.237099</v>
      </c>
      <c r="F7530">
        <v>59996520.619232804</v>
      </c>
      <c r="G7530">
        <v>30955287155.948399</v>
      </c>
      <c r="H7530">
        <v>30388544946.653</v>
      </c>
      <c r="I7530">
        <v>27561123.540545799</v>
      </c>
      <c r="J7530">
        <v>-125630138.825699</v>
      </c>
      <c r="K7530">
        <v>1102.5873057006399</v>
      </c>
      <c r="L7530">
        <v>-45935990.028391801</v>
      </c>
      <c r="M7530">
        <v>-25891322.691408899</v>
      </c>
      <c r="Y7530" s="15">
        <f t="shared" si="761"/>
        <v>0</v>
      </c>
      <c r="Z7530" s="15">
        <f t="shared" si="762"/>
        <v>0</v>
      </c>
      <c r="AD7530" s="15">
        <f t="shared" si="759"/>
        <v>0</v>
      </c>
      <c r="AE7530" s="15">
        <f t="shared" si="760"/>
        <v>0</v>
      </c>
      <c r="AI7530" t="str">
        <f t="shared" si="764"/>
        <v/>
      </c>
      <c r="AJ7530" t="str">
        <f t="shared" si="765"/>
        <v/>
      </c>
      <c r="AL7530">
        <f t="shared" si="763"/>
        <v>0</v>
      </c>
    </row>
    <row r="7531" spans="1:38" x14ac:dyDescent="0.3">
      <c r="A7531">
        <v>7530</v>
      </c>
      <c r="B7531" t="s">
        <v>32</v>
      </c>
      <c r="C7531" t="s">
        <v>27</v>
      </c>
      <c r="D7531">
        <v>30</v>
      </c>
      <c r="E7531">
        <v>44866203109.501099</v>
      </c>
      <c r="F7531">
        <v>63516895.364357099</v>
      </c>
      <c r="G7531">
        <v>30965148493.622898</v>
      </c>
      <c r="H7531">
        <v>26699266282.216202</v>
      </c>
      <c r="I7531">
        <v>29552492.809526101</v>
      </c>
      <c r="J7531">
        <v>-126659930.327934</v>
      </c>
      <c r="K7531">
        <v>903.45225542563696</v>
      </c>
      <c r="L7531">
        <v>-35021806.802258499</v>
      </c>
      <c r="M7531">
        <v>-17410634.180862699</v>
      </c>
      <c r="Y7531" s="15">
        <f t="shared" si="761"/>
        <v>0</v>
      </c>
      <c r="Z7531" s="15">
        <f t="shared" si="762"/>
        <v>0</v>
      </c>
      <c r="AD7531" s="15">
        <f t="shared" si="759"/>
        <v>0</v>
      </c>
      <c r="AE7531" s="15">
        <f t="shared" si="760"/>
        <v>0</v>
      </c>
      <c r="AI7531" t="str">
        <f t="shared" si="764"/>
        <v/>
      </c>
      <c r="AJ7531" t="str">
        <f t="shared" si="765"/>
        <v/>
      </c>
      <c r="AL7531">
        <f t="shared" si="763"/>
        <v>0</v>
      </c>
    </row>
    <row r="7532" spans="1:38" x14ac:dyDescent="0.3">
      <c r="A7532">
        <v>7531</v>
      </c>
      <c r="B7532" t="s">
        <v>32</v>
      </c>
      <c r="C7532" t="s">
        <v>27</v>
      </c>
      <c r="D7532">
        <v>31</v>
      </c>
      <c r="E7532">
        <v>41915216854.924797</v>
      </c>
      <c r="F7532">
        <v>61752778.015570298</v>
      </c>
      <c r="G7532">
        <v>30967829114.1479</v>
      </c>
      <c r="H7532">
        <v>25992220088.061199</v>
      </c>
      <c r="I7532">
        <v>28628213.851929601</v>
      </c>
      <c r="J7532">
        <v>-125193107.59985401</v>
      </c>
      <c r="K7532">
        <v>907.92321946796096</v>
      </c>
      <c r="L7532">
        <v>-34236038.288956903</v>
      </c>
      <c r="M7532">
        <v>-17091242.250533301</v>
      </c>
      <c r="Y7532" s="15">
        <f t="shared" si="761"/>
        <v>0</v>
      </c>
      <c r="Z7532" s="15">
        <f t="shared" si="762"/>
        <v>0</v>
      </c>
      <c r="AD7532" s="15">
        <f t="shared" si="759"/>
        <v>0</v>
      </c>
      <c r="AE7532" s="15">
        <f t="shared" si="760"/>
        <v>0</v>
      </c>
      <c r="AI7532" t="str">
        <f t="shared" si="764"/>
        <v/>
      </c>
      <c r="AJ7532" t="str">
        <f t="shared" si="765"/>
        <v/>
      </c>
      <c r="AL7532">
        <f t="shared" si="763"/>
        <v>0</v>
      </c>
    </row>
    <row r="7533" spans="1:38" x14ac:dyDescent="0.3">
      <c r="A7533">
        <v>7532</v>
      </c>
      <c r="B7533" t="s">
        <v>32</v>
      </c>
      <c r="C7533" t="s">
        <v>27</v>
      </c>
      <c r="D7533">
        <v>32</v>
      </c>
      <c r="E7533">
        <v>51168302316.168999</v>
      </c>
      <c r="F7533">
        <v>63304317.377128698</v>
      </c>
      <c r="G7533">
        <v>30971666229.041801</v>
      </c>
      <c r="H7533">
        <v>32749204803.860901</v>
      </c>
      <c r="I7533">
        <v>29560690.725119501</v>
      </c>
      <c r="J7533">
        <v>-125983304.86562</v>
      </c>
      <c r="K7533">
        <v>1107.86331443981</v>
      </c>
      <c r="L7533">
        <v>-49645866.515024699</v>
      </c>
      <c r="M7533">
        <v>-28044078.1768036</v>
      </c>
      <c r="Y7533" s="15">
        <f t="shared" si="761"/>
        <v>0</v>
      </c>
      <c r="Z7533" s="15">
        <f t="shared" si="762"/>
        <v>0</v>
      </c>
      <c r="AD7533" s="15">
        <f t="shared" si="759"/>
        <v>0</v>
      </c>
      <c r="AE7533" s="15">
        <f t="shared" si="760"/>
        <v>0</v>
      </c>
      <c r="AI7533" t="str">
        <f t="shared" si="764"/>
        <v/>
      </c>
      <c r="AJ7533" t="str">
        <f t="shared" si="765"/>
        <v/>
      </c>
      <c r="AL7533">
        <f t="shared" si="763"/>
        <v>0</v>
      </c>
    </row>
    <row r="7534" spans="1:38" x14ac:dyDescent="0.3">
      <c r="A7534">
        <v>7533</v>
      </c>
      <c r="B7534" t="s">
        <v>32</v>
      </c>
      <c r="C7534" t="s">
        <v>27</v>
      </c>
      <c r="D7534">
        <v>33</v>
      </c>
      <c r="E7534">
        <v>55940807204.874397</v>
      </c>
      <c r="F7534">
        <v>61928229.791117497</v>
      </c>
      <c r="G7534">
        <v>30965087074.921101</v>
      </c>
      <c r="H7534">
        <v>39076519228.152</v>
      </c>
      <c r="I7534">
        <v>28684140.0226252</v>
      </c>
      <c r="J7534">
        <v>-126705282.821747</v>
      </c>
      <c r="K7534">
        <v>1362.3040187828401</v>
      </c>
      <c r="L7534">
        <v>-65825530.533568598</v>
      </c>
      <c r="M7534">
        <v>-40050165.836424798</v>
      </c>
      <c r="Y7534" s="15">
        <f t="shared" si="761"/>
        <v>0</v>
      </c>
      <c r="Z7534" s="15">
        <f t="shared" si="762"/>
        <v>0</v>
      </c>
      <c r="AD7534" s="15">
        <f t="shared" si="759"/>
        <v>0</v>
      </c>
      <c r="AE7534" s="15">
        <f t="shared" si="760"/>
        <v>0</v>
      </c>
      <c r="AI7534" t="str">
        <f t="shared" si="764"/>
        <v/>
      </c>
      <c r="AJ7534" t="str">
        <f t="shared" si="765"/>
        <v/>
      </c>
      <c r="AL7534">
        <f t="shared" si="763"/>
        <v>0</v>
      </c>
    </row>
    <row r="7535" spans="1:38" x14ac:dyDescent="0.3">
      <c r="A7535">
        <v>7534</v>
      </c>
      <c r="B7535" t="s">
        <v>32</v>
      </c>
      <c r="C7535" t="s">
        <v>27</v>
      </c>
      <c r="D7535">
        <v>34</v>
      </c>
      <c r="E7535">
        <v>48262780674.683701</v>
      </c>
      <c r="F7535">
        <v>62422851.6859373</v>
      </c>
      <c r="G7535">
        <v>30965878949.212601</v>
      </c>
      <c r="H7535">
        <v>32208086963.713402</v>
      </c>
      <c r="I7535">
        <v>29083383.026256099</v>
      </c>
      <c r="J7535">
        <v>-125492615.221531</v>
      </c>
      <c r="K7535">
        <v>1107.4394933573001</v>
      </c>
      <c r="L7535">
        <v>-48814437.667886302</v>
      </c>
      <c r="M7535">
        <v>-27569577.478574701</v>
      </c>
      <c r="Y7535" s="15">
        <f t="shared" si="761"/>
        <v>0</v>
      </c>
      <c r="Z7535" s="15">
        <f t="shared" si="762"/>
        <v>0</v>
      </c>
      <c r="AD7535" s="15">
        <f t="shared" si="759"/>
        <v>0</v>
      </c>
      <c r="AE7535" s="15">
        <f t="shared" si="760"/>
        <v>0</v>
      </c>
      <c r="AI7535" t="str">
        <f t="shared" si="764"/>
        <v/>
      </c>
      <c r="AJ7535" t="str">
        <f t="shared" si="765"/>
        <v/>
      </c>
      <c r="AL7535">
        <f t="shared" si="763"/>
        <v>0</v>
      </c>
    </row>
    <row r="7536" spans="1:38" x14ac:dyDescent="0.3">
      <c r="A7536">
        <v>7535</v>
      </c>
      <c r="B7536" t="s">
        <v>32</v>
      </c>
      <c r="C7536" t="s">
        <v>27</v>
      </c>
      <c r="D7536">
        <v>35</v>
      </c>
      <c r="E7536">
        <v>47520715924.5709</v>
      </c>
      <c r="F7536">
        <v>61617415.795385599</v>
      </c>
      <c r="G7536">
        <v>30966468126.925598</v>
      </c>
      <c r="H7536">
        <v>31345025264.652901</v>
      </c>
      <c r="I7536">
        <v>29169429.070466299</v>
      </c>
      <c r="J7536">
        <v>-127799803.13177501</v>
      </c>
      <c r="K7536">
        <v>1074.5848055143899</v>
      </c>
      <c r="L7536">
        <v>-46641008.242069602</v>
      </c>
      <c r="M7536">
        <v>-25965434.429559801</v>
      </c>
      <c r="Y7536" s="15">
        <f t="shared" si="761"/>
        <v>0</v>
      </c>
      <c r="Z7536" s="15">
        <f t="shared" si="762"/>
        <v>0</v>
      </c>
      <c r="AD7536" s="15">
        <f t="shared" si="759"/>
        <v>0</v>
      </c>
      <c r="AE7536" s="15">
        <f t="shared" si="760"/>
        <v>0</v>
      </c>
      <c r="AI7536" t="str">
        <f t="shared" si="764"/>
        <v/>
      </c>
      <c r="AJ7536" t="str">
        <f t="shared" si="765"/>
        <v/>
      </c>
      <c r="AL7536">
        <f t="shared" si="763"/>
        <v>0</v>
      </c>
    </row>
    <row r="7537" spans="1:38" x14ac:dyDescent="0.3">
      <c r="A7537">
        <v>7536</v>
      </c>
      <c r="B7537" t="s">
        <v>32</v>
      </c>
      <c r="C7537" t="s">
        <v>27</v>
      </c>
      <c r="D7537">
        <v>36</v>
      </c>
      <c r="E7537">
        <v>64337592120.4599</v>
      </c>
      <c r="F7537">
        <v>63250773.845091499</v>
      </c>
      <c r="G7537">
        <v>30962073573.230099</v>
      </c>
      <c r="H7537">
        <v>42942943843.043701</v>
      </c>
      <c r="I7537">
        <v>29622966.4021658</v>
      </c>
      <c r="J7537">
        <v>-126814840.823689</v>
      </c>
      <c r="K7537">
        <v>1449.65035776782</v>
      </c>
      <c r="L7537">
        <v>-74237959.685521603</v>
      </c>
      <c r="M7537">
        <v>-45912252.570697702</v>
      </c>
      <c r="Y7537" s="15">
        <f t="shared" si="761"/>
        <v>0</v>
      </c>
      <c r="Z7537" s="15">
        <f t="shared" si="762"/>
        <v>0</v>
      </c>
      <c r="AD7537" s="15">
        <f t="shared" si="759"/>
        <v>0</v>
      </c>
      <c r="AE7537" s="15">
        <f t="shared" si="760"/>
        <v>0</v>
      </c>
      <c r="AI7537" t="str">
        <f t="shared" si="764"/>
        <v/>
      </c>
      <c r="AJ7537" t="str">
        <f t="shared" si="765"/>
        <v/>
      </c>
      <c r="AL7537">
        <f t="shared" si="763"/>
        <v>0</v>
      </c>
    </row>
    <row r="7538" spans="1:38" x14ac:dyDescent="0.3">
      <c r="A7538">
        <v>7537</v>
      </c>
      <c r="B7538" t="s">
        <v>32</v>
      </c>
      <c r="C7538" t="s">
        <v>27</v>
      </c>
      <c r="D7538">
        <v>37</v>
      </c>
      <c r="E7538">
        <v>48134449232.027397</v>
      </c>
      <c r="F7538">
        <v>61992538.470561497</v>
      </c>
      <c r="G7538">
        <v>30966696200.9828</v>
      </c>
      <c r="H7538">
        <v>30953402109.900799</v>
      </c>
      <c r="I7538">
        <v>28883364.255933199</v>
      </c>
      <c r="J7538">
        <v>-126222718.13580699</v>
      </c>
      <c r="K7538">
        <v>1071.6688622428201</v>
      </c>
      <c r="L7538">
        <v>-45979901.300548904</v>
      </c>
      <c r="M7538">
        <v>-25562647.0578719</v>
      </c>
      <c r="Y7538" s="15">
        <f t="shared" si="761"/>
        <v>0</v>
      </c>
      <c r="Z7538" s="15">
        <f t="shared" si="762"/>
        <v>0</v>
      </c>
      <c r="AD7538" s="15">
        <f t="shared" si="759"/>
        <v>0</v>
      </c>
      <c r="AE7538" s="15">
        <f t="shared" si="760"/>
        <v>0</v>
      </c>
      <c r="AI7538" t="str">
        <f t="shared" si="764"/>
        <v/>
      </c>
      <c r="AJ7538" t="str">
        <f t="shared" si="765"/>
        <v/>
      </c>
      <c r="AL7538">
        <f t="shared" si="763"/>
        <v>0</v>
      </c>
    </row>
    <row r="7539" spans="1:38" x14ac:dyDescent="0.3">
      <c r="A7539">
        <v>7538</v>
      </c>
      <c r="B7539" t="s">
        <v>32</v>
      </c>
      <c r="C7539" t="s">
        <v>27</v>
      </c>
      <c r="D7539">
        <v>38</v>
      </c>
      <c r="E7539">
        <v>50483170723.272697</v>
      </c>
      <c r="F7539">
        <v>62523572.671482801</v>
      </c>
      <c r="G7539">
        <v>30970374450.882801</v>
      </c>
      <c r="H7539">
        <v>31124594909.345299</v>
      </c>
      <c r="I7539">
        <v>29288235.974805299</v>
      </c>
      <c r="J7539">
        <v>-125915313.109928</v>
      </c>
      <c r="K7539">
        <v>1062.69954039293</v>
      </c>
      <c r="L7539">
        <v>-45989072.986684904</v>
      </c>
      <c r="M7539">
        <v>-25458897.815369401</v>
      </c>
      <c r="Y7539" s="15">
        <f t="shared" si="761"/>
        <v>0</v>
      </c>
      <c r="Z7539" s="15">
        <f t="shared" si="762"/>
        <v>0</v>
      </c>
      <c r="AD7539" s="15">
        <f t="shared" si="759"/>
        <v>0</v>
      </c>
      <c r="AE7539" s="15">
        <f t="shared" si="760"/>
        <v>0</v>
      </c>
      <c r="AI7539" t="str">
        <f t="shared" si="764"/>
        <v/>
      </c>
      <c r="AJ7539" t="str">
        <f t="shared" si="765"/>
        <v/>
      </c>
      <c r="AL7539">
        <f t="shared" si="763"/>
        <v>0</v>
      </c>
    </row>
    <row r="7540" spans="1:38" x14ac:dyDescent="0.3">
      <c r="A7540">
        <v>7539</v>
      </c>
      <c r="B7540" t="s">
        <v>32</v>
      </c>
      <c r="C7540" t="s">
        <v>27</v>
      </c>
      <c r="D7540">
        <v>39</v>
      </c>
      <c r="E7540">
        <v>47098603626.959</v>
      </c>
      <c r="F7540">
        <v>60867621.7404937</v>
      </c>
      <c r="G7540">
        <v>30962372914.969601</v>
      </c>
      <c r="H7540">
        <v>28406395448.326599</v>
      </c>
      <c r="I7540">
        <v>28474983.531323802</v>
      </c>
      <c r="J7540">
        <v>-126396746.864429</v>
      </c>
      <c r="K7540">
        <v>997.59128629795998</v>
      </c>
      <c r="L7540">
        <v>-40228143.782435901</v>
      </c>
      <c r="M7540">
        <v>-21490927.242319599</v>
      </c>
      <c r="Y7540" s="15">
        <f t="shared" si="761"/>
        <v>0</v>
      </c>
      <c r="Z7540" s="15">
        <f t="shared" si="762"/>
        <v>0</v>
      </c>
      <c r="AD7540" s="15">
        <f t="shared" si="759"/>
        <v>0</v>
      </c>
      <c r="AE7540" s="15">
        <f t="shared" si="760"/>
        <v>0</v>
      </c>
      <c r="AI7540" t="str">
        <f t="shared" si="764"/>
        <v/>
      </c>
      <c r="AJ7540" t="str">
        <f t="shared" si="765"/>
        <v/>
      </c>
      <c r="AL7540">
        <f t="shared" si="763"/>
        <v>0</v>
      </c>
    </row>
    <row r="7541" spans="1:38" x14ac:dyDescent="0.3">
      <c r="A7541">
        <v>7540</v>
      </c>
      <c r="B7541" t="s">
        <v>32</v>
      </c>
      <c r="C7541" t="s">
        <v>27</v>
      </c>
      <c r="D7541">
        <v>40</v>
      </c>
      <c r="E7541">
        <v>40255093278.7005</v>
      </c>
      <c r="F7541">
        <v>63035724.203743003</v>
      </c>
      <c r="G7541">
        <v>30973546512.0336</v>
      </c>
      <c r="H7541">
        <v>24389048943.0452</v>
      </c>
      <c r="I7541">
        <v>29532363.196164299</v>
      </c>
      <c r="J7541">
        <v>-126131427.54280099</v>
      </c>
      <c r="K7541">
        <v>825.84142627004201</v>
      </c>
      <c r="L7541">
        <v>-29454491.987331402</v>
      </c>
      <c r="M7541">
        <v>-13367167.846378099</v>
      </c>
      <c r="Y7541" s="15">
        <f t="shared" si="761"/>
        <v>0</v>
      </c>
      <c r="Z7541" s="15">
        <f t="shared" si="762"/>
        <v>0</v>
      </c>
      <c r="AD7541" s="15">
        <f t="shared" si="759"/>
        <v>0</v>
      </c>
      <c r="AE7541" s="15">
        <f t="shared" si="760"/>
        <v>0</v>
      </c>
      <c r="AI7541" t="str">
        <f t="shared" si="764"/>
        <v/>
      </c>
      <c r="AJ7541" t="str">
        <f t="shared" si="765"/>
        <v/>
      </c>
      <c r="AL7541">
        <f t="shared" si="763"/>
        <v>0</v>
      </c>
    </row>
    <row r="7542" spans="1:38" x14ac:dyDescent="0.3">
      <c r="A7542">
        <v>7541</v>
      </c>
      <c r="B7542" t="s">
        <v>32</v>
      </c>
      <c r="C7542" t="s">
        <v>27</v>
      </c>
      <c r="D7542">
        <v>41</v>
      </c>
      <c r="E7542">
        <v>39754155862.6586</v>
      </c>
      <c r="F7542">
        <v>61196883.563889198</v>
      </c>
      <c r="G7542">
        <v>30970284315.121601</v>
      </c>
      <c r="H7542">
        <v>21791839798.552898</v>
      </c>
      <c r="I7542">
        <v>29607347.434592601</v>
      </c>
      <c r="J7542">
        <v>-127563971.408455</v>
      </c>
      <c r="K7542">
        <v>736.02810406081198</v>
      </c>
      <c r="L7542">
        <v>-23097950.8072946</v>
      </c>
      <c r="M7542">
        <v>-8723778.55950718</v>
      </c>
      <c r="Y7542" s="15">
        <f t="shared" si="761"/>
        <v>0</v>
      </c>
      <c r="Z7542" s="15">
        <f t="shared" si="762"/>
        <v>0</v>
      </c>
      <c r="AD7542" s="15">
        <f t="shared" ref="AD7542:AD7605" si="766">IF(L7542&lt;0,0,1)</f>
        <v>0</v>
      </c>
      <c r="AE7542" s="15">
        <f t="shared" ref="AE7542:AE7605" si="767">IF(M7542&lt;0,0,1)</f>
        <v>0</v>
      </c>
      <c r="AI7542" t="str">
        <f t="shared" si="764"/>
        <v/>
      </c>
      <c r="AJ7542" t="str">
        <f t="shared" si="765"/>
        <v/>
      </c>
      <c r="AL7542">
        <f t="shared" si="763"/>
        <v>0</v>
      </c>
    </row>
    <row r="7543" spans="1:38" x14ac:dyDescent="0.3">
      <c r="A7543">
        <v>7542</v>
      </c>
      <c r="B7543" t="s">
        <v>32</v>
      </c>
      <c r="C7543" t="s">
        <v>27</v>
      </c>
      <c r="D7543">
        <v>42</v>
      </c>
      <c r="E7543">
        <v>44334091600.610901</v>
      </c>
      <c r="F7543">
        <v>61072267.829668596</v>
      </c>
      <c r="G7543">
        <v>30967031168.160198</v>
      </c>
      <c r="H7543">
        <v>25312888722.433498</v>
      </c>
      <c r="I7543">
        <v>28044380.1749027</v>
      </c>
      <c r="J7543">
        <v>-124073989.434357</v>
      </c>
      <c r="K7543">
        <v>902.60111168676895</v>
      </c>
      <c r="L7543">
        <v>-33176855.012782302</v>
      </c>
      <c r="M7543">
        <v>-16480154.50705</v>
      </c>
      <c r="Y7543" s="15">
        <f t="shared" si="761"/>
        <v>0</v>
      </c>
      <c r="Z7543" s="15">
        <f t="shared" si="762"/>
        <v>0</v>
      </c>
      <c r="AD7543" s="15">
        <f t="shared" si="766"/>
        <v>0</v>
      </c>
      <c r="AE7543" s="15">
        <f t="shared" si="767"/>
        <v>0</v>
      </c>
      <c r="AI7543" t="str">
        <f t="shared" si="764"/>
        <v/>
      </c>
      <c r="AJ7543" t="str">
        <f t="shared" si="765"/>
        <v/>
      </c>
      <c r="AL7543">
        <f t="shared" si="763"/>
        <v>0</v>
      </c>
    </row>
    <row r="7544" spans="1:38" x14ac:dyDescent="0.3">
      <c r="A7544">
        <v>7543</v>
      </c>
      <c r="B7544" t="s">
        <v>32</v>
      </c>
      <c r="C7544" t="s">
        <v>27</v>
      </c>
      <c r="D7544">
        <v>43</v>
      </c>
      <c r="E7544">
        <v>35018480325.5485</v>
      </c>
      <c r="F7544">
        <v>61293380.750952899</v>
      </c>
      <c r="G7544">
        <v>30967425250.551601</v>
      </c>
      <c r="H7544">
        <v>23740019083.6022</v>
      </c>
      <c r="I7544">
        <v>28371327.767816801</v>
      </c>
      <c r="J7544">
        <v>-126094340.738251</v>
      </c>
      <c r="K7544">
        <v>836.76094675173397</v>
      </c>
      <c r="L7544">
        <v>-29045797.065875798</v>
      </c>
      <c r="M7544">
        <v>-13386581.202141499</v>
      </c>
      <c r="Y7544" s="15">
        <f t="shared" si="761"/>
        <v>0</v>
      </c>
      <c r="Z7544" s="15">
        <f t="shared" si="762"/>
        <v>0</v>
      </c>
      <c r="AD7544" s="15">
        <f t="shared" si="766"/>
        <v>0</v>
      </c>
      <c r="AE7544" s="15">
        <f t="shared" si="767"/>
        <v>0</v>
      </c>
      <c r="AI7544" t="str">
        <f t="shared" si="764"/>
        <v/>
      </c>
      <c r="AJ7544" t="str">
        <f t="shared" si="765"/>
        <v/>
      </c>
      <c r="AL7544">
        <f t="shared" si="763"/>
        <v>0</v>
      </c>
    </row>
    <row r="7545" spans="1:38" x14ac:dyDescent="0.3">
      <c r="A7545">
        <v>7544</v>
      </c>
      <c r="B7545" t="s">
        <v>32</v>
      </c>
      <c r="C7545" t="s">
        <v>27</v>
      </c>
      <c r="D7545">
        <v>44</v>
      </c>
      <c r="E7545">
        <v>50007698929.072197</v>
      </c>
      <c r="F7545">
        <v>62784276.785358198</v>
      </c>
      <c r="G7545">
        <v>30971986934.798901</v>
      </c>
      <c r="H7545">
        <v>33254987567.629398</v>
      </c>
      <c r="I7545">
        <v>29224154.3984925</v>
      </c>
      <c r="J7545">
        <v>-125135566.657143</v>
      </c>
      <c r="K7545">
        <v>1137.92813691625</v>
      </c>
      <c r="L7545">
        <v>-51205678.694285102</v>
      </c>
      <c r="M7545">
        <v>-29270269.6689821</v>
      </c>
      <c r="Y7545" s="15">
        <f t="shared" si="761"/>
        <v>0</v>
      </c>
      <c r="Z7545" s="15">
        <f t="shared" si="762"/>
        <v>0</v>
      </c>
      <c r="AD7545" s="15">
        <f t="shared" si="766"/>
        <v>0</v>
      </c>
      <c r="AE7545" s="15">
        <f t="shared" si="767"/>
        <v>0</v>
      </c>
      <c r="AI7545" t="str">
        <f t="shared" si="764"/>
        <v/>
      </c>
      <c r="AJ7545" t="str">
        <f t="shared" si="765"/>
        <v/>
      </c>
      <c r="AL7545">
        <f t="shared" si="763"/>
        <v>0</v>
      </c>
    </row>
    <row r="7546" spans="1:38" x14ac:dyDescent="0.3">
      <c r="A7546">
        <v>7545</v>
      </c>
      <c r="B7546" t="s">
        <v>32</v>
      </c>
      <c r="C7546" t="s">
        <v>27</v>
      </c>
      <c r="D7546">
        <v>45</v>
      </c>
      <c r="E7546">
        <v>42094028067.448303</v>
      </c>
      <c r="F7546">
        <v>63328550.999822997</v>
      </c>
      <c r="G7546">
        <v>30962282064.629799</v>
      </c>
      <c r="H7546">
        <v>22060213995.885101</v>
      </c>
      <c r="I7546">
        <v>29258931.565754801</v>
      </c>
      <c r="J7546">
        <v>-126351763.356598</v>
      </c>
      <c r="K7546">
        <v>753.96512501860502</v>
      </c>
      <c r="L7546">
        <v>-24095451.023373201</v>
      </c>
      <c r="M7546">
        <v>-9544255.7717928402</v>
      </c>
      <c r="Y7546" s="15">
        <f t="shared" si="761"/>
        <v>0</v>
      </c>
      <c r="Z7546" s="15">
        <f t="shared" si="762"/>
        <v>0</v>
      </c>
      <c r="AD7546" s="15">
        <f t="shared" si="766"/>
        <v>0</v>
      </c>
      <c r="AE7546" s="15">
        <f t="shared" si="767"/>
        <v>0</v>
      </c>
      <c r="AI7546" t="str">
        <f t="shared" si="764"/>
        <v/>
      </c>
      <c r="AJ7546" t="str">
        <f t="shared" si="765"/>
        <v/>
      </c>
      <c r="AL7546">
        <f t="shared" si="763"/>
        <v>0</v>
      </c>
    </row>
    <row r="7547" spans="1:38" x14ac:dyDescent="0.3">
      <c r="A7547">
        <v>7546</v>
      </c>
      <c r="B7547" t="s">
        <v>32</v>
      </c>
      <c r="C7547" t="s">
        <v>27</v>
      </c>
      <c r="D7547">
        <v>46</v>
      </c>
      <c r="E7547">
        <v>51057804823.016502</v>
      </c>
      <c r="F7547">
        <v>59948360.929397702</v>
      </c>
      <c r="G7547">
        <v>30974442275.000702</v>
      </c>
      <c r="H7547">
        <v>29196503799.2407</v>
      </c>
      <c r="I7547">
        <v>29868684.255974799</v>
      </c>
      <c r="J7547">
        <v>-127818662.36898001</v>
      </c>
      <c r="K7547">
        <v>977.49547817461701</v>
      </c>
      <c r="L7547">
        <v>-40745382.962964602</v>
      </c>
      <c r="M7547">
        <v>-21487000.994162899</v>
      </c>
      <c r="Y7547" s="15">
        <f t="shared" si="761"/>
        <v>0</v>
      </c>
      <c r="Z7547" s="15">
        <f t="shared" si="762"/>
        <v>0</v>
      </c>
      <c r="AD7547" s="15">
        <f t="shared" si="766"/>
        <v>0</v>
      </c>
      <c r="AE7547" s="15">
        <f t="shared" si="767"/>
        <v>0</v>
      </c>
      <c r="AI7547" t="str">
        <f t="shared" si="764"/>
        <v/>
      </c>
      <c r="AJ7547" t="str">
        <f t="shared" si="765"/>
        <v/>
      </c>
      <c r="AL7547">
        <f t="shared" si="763"/>
        <v>0</v>
      </c>
    </row>
    <row r="7548" spans="1:38" x14ac:dyDescent="0.3">
      <c r="A7548">
        <v>7547</v>
      </c>
      <c r="B7548" t="s">
        <v>32</v>
      </c>
      <c r="C7548" t="s">
        <v>27</v>
      </c>
      <c r="D7548">
        <v>47</v>
      </c>
      <c r="E7548">
        <v>45552172945.858803</v>
      </c>
      <c r="F7548">
        <v>59780723.851925701</v>
      </c>
      <c r="G7548">
        <v>30974701292.408199</v>
      </c>
      <c r="H7548">
        <v>35236518271.989601</v>
      </c>
      <c r="I7548">
        <v>29821332.4404594</v>
      </c>
      <c r="J7548">
        <v>-127806581.23726299</v>
      </c>
      <c r="K7548">
        <v>1181.5876551573299</v>
      </c>
      <c r="L7548">
        <v>-55400990.305059299</v>
      </c>
      <c r="M7548">
        <v>-32158538.647190601</v>
      </c>
      <c r="Y7548" s="15">
        <f t="shared" si="761"/>
        <v>0</v>
      </c>
      <c r="Z7548" s="15">
        <f t="shared" si="762"/>
        <v>0</v>
      </c>
      <c r="AD7548" s="15">
        <f t="shared" si="766"/>
        <v>0</v>
      </c>
      <c r="AE7548" s="15">
        <f t="shared" si="767"/>
        <v>0</v>
      </c>
      <c r="AI7548" t="str">
        <f t="shared" si="764"/>
        <v/>
      </c>
      <c r="AJ7548" t="str">
        <f t="shared" si="765"/>
        <v/>
      </c>
      <c r="AL7548">
        <f t="shared" si="763"/>
        <v>0</v>
      </c>
    </row>
    <row r="7549" spans="1:38" x14ac:dyDescent="0.3">
      <c r="A7549">
        <v>7548</v>
      </c>
      <c r="B7549" t="s">
        <v>32</v>
      </c>
      <c r="C7549" t="s">
        <v>27</v>
      </c>
      <c r="D7549">
        <v>48</v>
      </c>
      <c r="E7549">
        <v>68772820382.127106</v>
      </c>
      <c r="F7549">
        <v>61991480.298570603</v>
      </c>
      <c r="G7549">
        <v>30967479480.502499</v>
      </c>
      <c r="H7549">
        <v>37548607399.097397</v>
      </c>
      <c r="I7549">
        <v>30039345.471087798</v>
      </c>
      <c r="J7549">
        <v>-128703345.64397</v>
      </c>
      <c r="K7549">
        <v>1249.9808770879199</v>
      </c>
      <c r="L7549">
        <v>-60774948.770758301</v>
      </c>
      <c r="M7549">
        <v>-36007413.977527499</v>
      </c>
      <c r="Y7549" s="15">
        <f t="shared" si="761"/>
        <v>0</v>
      </c>
      <c r="Z7549" s="15">
        <f t="shared" si="762"/>
        <v>0</v>
      </c>
      <c r="AD7549" s="15">
        <f t="shared" si="766"/>
        <v>0</v>
      </c>
      <c r="AE7549" s="15">
        <f t="shared" si="767"/>
        <v>0</v>
      </c>
      <c r="AI7549" t="str">
        <f t="shared" si="764"/>
        <v/>
      </c>
      <c r="AJ7549" t="str">
        <f t="shared" si="765"/>
        <v/>
      </c>
      <c r="AL7549">
        <f t="shared" si="763"/>
        <v>0</v>
      </c>
    </row>
    <row r="7550" spans="1:38" x14ac:dyDescent="0.3">
      <c r="A7550">
        <v>7549</v>
      </c>
      <c r="B7550" t="s">
        <v>32</v>
      </c>
      <c r="C7550" t="s">
        <v>27</v>
      </c>
      <c r="D7550">
        <v>49</v>
      </c>
      <c r="E7550">
        <v>52590590875.273804</v>
      </c>
      <c r="F7550">
        <v>61498707.227356702</v>
      </c>
      <c r="G7550">
        <v>30967090184.480301</v>
      </c>
      <c r="H7550">
        <v>35020687182.714401</v>
      </c>
      <c r="I7550">
        <v>28520893.533337101</v>
      </c>
      <c r="J7550">
        <v>-125405104.80384099</v>
      </c>
      <c r="K7550">
        <v>1227.8958631425701</v>
      </c>
      <c r="L7550">
        <v>-56179424.5519384</v>
      </c>
      <c r="M7550">
        <v>-33079337.801408701</v>
      </c>
      <c r="Y7550" s="15">
        <f t="shared" ref="Y7550:Y7613" si="768">IF(K7550&lt;cet_IND_lo,1,0)</f>
        <v>0</v>
      </c>
      <c r="Z7550" s="15">
        <f t="shared" ref="Z7550:Z7613" si="769">IF(K7550&lt;cet_IND_hi,1,0)</f>
        <v>0</v>
      </c>
      <c r="AD7550" s="15">
        <f t="shared" si="766"/>
        <v>0</v>
      </c>
      <c r="AE7550" s="15">
        <f t="shared" si="767"/>
        <v>0</v>
      </c>
      <c r="AI7550" t="str">
        <f t="shared" si="764"/>
        <v/>
      </c>
      <c r="AJ7550" t="str">
        <f t="shared" si="765"/>
        <v/>
      </c>
      <c r="AL7550">
        <f t="shared" si="763"/>
        <v>0</v>
      </c>
    </row>
    <row r="7551" spans="1:38" x14ac:dyDescent="0.3">
      <c r="A7551">
        <v>7550</v>
      </c>
      <c r="B7551" t="s">
        <v>32</v>
      </c>
      <c r="C7551" t="s">
        <v>27</v>
      </c>
      <c r="D7551">
        <v>50</v>
      </c>
      <c r="E7551">
        <v>63478746744.494003</v>
      </c>
      <c r="F7551">
        <v>63081842.456465602</v>
      </c>
      <c r="G7551">
        <v>30971447065.869801</v>
      </c>
      <c r="H7551">
        <v>43652359587.8825</v>
      </c>
      <c r="I7551">
        <v>29369500.508821301</v>
      </c>
      <c r="J7551">
        <v>-125386260.12521701</v>
      </c>
      <c r="K7551">
        <v>1486.3160364191799</v>
      </c>
      <c r="L7551">
        <v>-76207203.996606797</v>
      </c>
      <c r="M7551">
        <v>-47413557.313308202</v>
      </c>
      <c r="Y7551" s="15">
        <f t="shared" si="768"/>
        <v>0</v>
      </c>
      <c r="Z7551" s="15">
        <f t="shared" si="769"/>
        <v>0</v>
      </c>
      <c r="AD7551" s="15">
        <f t="shared" si="766"/>
        <v>0</v>
      </c>
      <c r="AE7551" s="15">
        <f t="shared" si="767"/>
        <v>0</v>
      </c>
      <c r="AI7551" t="str">
        <f t="shared" si="764"/>
        <v/>
      </c>
      <c r="AJ7551" t="str">
        <f t="shared" si="765"/>
        <v/>
      </c>
      <c r="AL7551">
        <f t="shared" si="763"/>
        <v>0</v>
      </c>
    </row>
    <row r="7552" spans="1:38" x14ac:dyDescent="0.3">
      <c r="A7552">
        <v>7551</v>
      </c>
      <c r="B7552" t="s">
        <v>32</v>
      </c>
      <c r="C7552" t="s">
        <v>27</v>
      </c>
      <c r="D7552">
        <v>51</v>
      </c>
      <c r="E7552">
        <v>48353414520.717796</v>
      </c>
      <c r="F7552">
        <v>64761611.445032798</v>
      </c>
      <c r="G7552">
        <v>30948260134.2827</v>
      </c>
      <c r="H7552">
        <v>25639680316.9865</v>
      </c>
      <c r="I7552">
        <v>28987347.8120398</v>
      </c>
      <c r="J7552">
        <v>-126545652.015659</v>
      </c>
      <c r="K7552">
        <v>884.512804801588</v>
      </c>
      <c r="L7552">
        <v>-33024258.845565699</v>
      </c>
      <c r="M7552">
        <v>-16112002.4844005</v>
      </c>
      <c r="Y7552" s="15">
        <f t="shared" si="768"/>
        <v>0</v>
      </c>
      <c r="Z7552" s="15">
        <f t="shared" si="769"/>
        <v>0</v>
      </c>
      <c r="AD7552" s="15">
        <f t="shared" si="766"/>
        <v>0</v>
      </c>
      <c r="AE7552" s="15">
        <f t="shared" si="767"/>
        <v>0</v>
      </c>
      <c r="AI7552" t="str">
        <f t="shared" si="764"/>
        <v/>
      </c>
      <c r="AJ7552" t="str">
        <f t="shared" si="765"/>
        <v/>
      </c>
      <c r="AL7552">
        <f t="shared" si="763"/>
        <v>0</v>
      </c>
    </row>
    <row r="7553" spans="1:38" x14ac:dyDescent="0.3">
      <c r="A7553">
        <v>7552</v>
      </c>
      <c r="B7553" t="s">
        <v>32</v>
      </c>
      <c r="C7553" t="s">
        <v>27</v>
      </c>
      <c r="D7553">
        <v>52</v>
      </c>
      <c r="E7553">
        <v>49114574512.176804</v>
      </c>
      <c r="F7553">
        <v>62611152.070035703</v>
      </c>
      <c r="G7553">
        <v>30966291849.355801</v>
      </c>
      <c r="H7553">
        <v>31192109553.271198</v>
      </c>
      <c r="I7553">
        <v>29018049.879105601</v>
      </c>
      <c r="J7553">
        <v>-125347716.38227101</v>
      </c>
      <c r="K7553">
        <v>1074.92094345496</v>
      </c>
      <c r="L7553">
        <v>-46422548.619968504</v>
      </c>
      <c r="M7553">
        <v>-25847839.938402899</v>
      </c>
      <c r="Y7553" s="15">
        <f t="shared" si="768"/>
        <v>0</v>
      </c>
      <c r="Z7553" s="15">
        <f t="shared" si="769"/>
        <v>0</v>
      </c>
      <c r="AD7553" s="15">
        <f t="shared" si="766"/>
        <v>0</v>
      </c>
      <c r="AE7553" s="15">
        <f t="shared" si="767"/>
        <v>0</v>
      </c>
      <c r="AI7553" t="str">
        <f t="shared" si="764"/>
        <v/>
      </c>
      <c r="AJ7553" t="str">
        <f t="shared" si="765"/>
        <v/>
      </c>
      <c r="AL7553">
        <f t="shared" si="763"/>
        <v>0</v>
      </c>
    </row>
    <row r="7554" spans="1:38" x14ac:dyDescent="0.3">
      <c r="A7554">
        <v>7553</v>
      </c>
      <c r="B7554" t="s">
        <v>32</v>
      </c>
      <c r="C7554" t="s">
        <v>27</v>
      </c>
      <c r="D7554">
        <v>53</v>
      </c>
      <c r="E7554">
        <v>62635787685.892601</v>
      </c>
      <c r="F7554">
        <v>63164685.632254303</v>
      </c>
      <c r="G7554">
        <v>30966908308.681</v>
      </c>
      <c r="H7554">
        <v>42979890048.414001</v>
      </c>
      <c r="I7554">
        <v>29634958.611350201</v>
      </c>
      <c r="J7554">
        <v>-126772380.189579</v>
      </c>
      <c r="K7554">
        <v>1450.3104462562901</v>
      </c>
      <c r="L7554">
        <v>-74315324.813347295</v>
      </c>
      <c r="M7554">
        <v>-45965247.515702598</v>
      </c>
      <c r="Y7554" s="15">
        <f t="shared" si="768"/>
        <v>0</v>
      </c>
      <c r="Z7554" s="15">
        <f t="shared" si="769"/>
        <v>0</v>
      </c>
      <c r="AD7554" s="15">
        <f t="shared" si="766"/>
        <v>0</v>
      </c>
      <c r="AE7554" s="15">
        <f t="shared" si="767"/>
        <v>0</v>
      </c>
      <c r="AI7554" t="str">
        <f t="shared" si="764"/>
        <v/>
      </c>
      <c r="AJ7554" t="str">
        <f t="shared" si="765"/>
        <v/>
      </c>
      <c r="AL7554">
        <f t="shared" ref="AL7554:AL7617" si="770">IF(H7554&lt;0,1,0)</f>
        <v>0</v>
      </c>
    </row>
    <row r="7555" spans="1:38" x14ac:dyDescent="0.3">
      <c r="A7555">
        <v>7554</v>
      </c>
      <c r="B7555" t="s">
        <v>32</v>
      </c>
      <c r="C7555" t="s">
        <v>27</v>
      </c>
      <c r="D7555">
        <v>54</v>
      </c>
      <c r="E7555">
        <v>42163854989.093697</v>
      </c>
      <c r="F7555">
        <v>61743131.642404303</v>
      </c>
      <c r="G7555">
        <v>30965062089.2425</v>
      </c>
      <c r="H7555">
        <v>29634448007.596802</v>
      </c>
      <c r="I7555">
        <v>28678072.298785601</v>
      </c>
      <c r="J7555">
        <v>-126824121.083698</v>
      </c>
      <c r="K7555">
        <v>1033.3486748637499</v>
      </c>
      <c r="L7555">
        <v>-42995197.8295037</v>
      </c>
      <c r="M7555">
        <v>-23447942.339970302</v>
      </c>
      <c r="Y7555" s="15">
        <f t="shared" si="768"/>
        <v>0</v>
      </c>
      <c r="Z7555" s="15">
        <f t="shared" si="769"/>
        <v>0</v>
      </c>
      <c r="AD7555" s="15">
        <f t="shared" si="766"/>
        <v>0</v>
      </c>
      <c r="AE7555" s="15">
        <f t="shared" si="767"/>
        <v>0</v>
      </c>
      <c r="AI7555" t="str">
        <f t="shared" si="764"/>
        <v/>
      </c>
      <c r="AJ7555" t="str">
        <f t="shared" si="765"/>
        <v/>
      </c>
      <c r="AL7555">
        <f t="shared" si="770"/>
        <v>0</v>
      </c>
    </row>
    <row r="7556" spans="1:38" x14ac:dyDescent="0.3">
      <c r="A7556">
        <v>7555</v>
      </c>
      <c r="B7556" t="s">
        <v>32</v>
      </c>
      <c r="C7556" t="s">
        <v>27</v>
      </c>
      <c r="D7556">
        <v>55</v>
      </c>
      <c r="E7556">
        <v>42251911895.124603</v>
      </c>
      <c r="F7556">
        <v>61031395.561199099</v>
      </c>
      <c r="G7556">
        <v>30966577094.82</v>
      </c>
      <c r="H7556">
        <v>25222628056.3638</v>
      </c>
      <c r="I7556">
        <v>28412325.510140199</v>
      </c>
      <c r="J7556">
        <v>-124956427.790043</v>
      </c>
      <c r="K7556">
        <v>887.73543184143705</v>
      </c>
      <c r="L7556">
        <v>-32590607.075805102</v>
      </c>
      <c r="M7556">
        <v>-15953443.6432746</v>
      </c>
      <c r="Y7556" s="15">
        <f t="shared" si="768"/>
        <v>0</v>
      </c>
      <c r="Z7556" s="15">
        <f t="shared" si="769"/>
        <v>0</v>
      </c>
      <c r="AD7556" s="15">
        <f t="shared" si="766"/>
        <v>0</v>
      </c>
      <c r="AE7556" s="15">
        <f t="shared" si="767"/>
        <v>0</v>
      </c>
      <c r="AI7556" t="str">
        <f t="shared" si="764"/>
        <v/>
      </c>
      <c r="AJ7556" t="str">
        <f t="shared" si="765"/>
        <v/>
      </c>
      <c r="AL7556">
        <f t="shared" si="770"/>
        <v>0</v>
      </c>
    </row>
    <row r="7557" spans="1:38" x14ac:dyDescent="0.3">
      <c r="A7557">
        <v>7556</v>
      </c>
      <c r="B7557" t="s">
        <v>32</v>
      </c>
      <c r="C7557" t="s">
        <v>27</v>
      </c>
      <c r="D7557">
        <v>56</v>
      </c>
      <c r="E7557">
        <v>60170678710.422501</v>
      </c>
      <c r="F7557">
        <v>62680611.700703099</v>
      </c>
      <c r="G7557">
        <v>30966921873.656601</v>
      </c>
      <c r="H7557">
        <v>38215112937.958603</v>
      </c>
      <c r="I7557">
        <v>29425529.439921401</v>
      </c>
      <c r="J7557">
        <v>-127617436.19905899</v>
      </c>
      <c r="K7557">
        <v>1298.70604421861</v>
      </c>
      <c r="L7557">
        <v>-63000761.472709902</v>
      </c>
      <c r="M7557">
        <v>-37793591.223810397</v>
      </c>
      <c r="Y7557" s="15">
        <f t="shared" si="768"/>
        <v>0</v>
      </c>
      <c r="Z7557" s="15">
        <f t="shared" si="769"/>
        <v>0</v>
      </c>
      <c r="AD7557" s="15">
        <f t="shared" si="766"/>
        <v>0</v>
      </c>
      <c r="AE7557" s="15">
        <f t="shared" si="767"/>
        <v>0</v>
      </c>
      <c r="AI7557" t="str">
        <f t="shared" si="764"/>
        <v/>
      </c>
      <c r="AJ7557" t="str">
        <f t="shared" si="765"/>
        <v/>
      </c>
      <c r="AL7557">
        <f t="shared" si="770"/>
        <v>0</v>
      </c>
    </row>
    <row r="7558" spans="1:38" x14ac:dyDescent="0.3">
      <c r="A7558">
        <v>7557</v>
      </c>
      <c r="B7558" t="s">
        <v>32</v>
      </c>
      <c r="C7558" t="s">
        <v>27</v>
      </c>
      <c r="D7558">
        <v>57</v>
      </c>
      <c r="E7558">
        <v>43828164224.073097</v>
      </c>
      <c r="F7558">
        <v>63188174.403012604</v>
      </c>
      <c r="G7558">
        <v>30972042751.163502</v>
      </c>
      <c r="H7558">
        <v>29614785542.365101</v>
      </c>
      <c r="I7558">
        <v>29551628.187550198</v>
      </c>
      <c r="J7558">
        <v>-126323899.80664399</v>
      </c>
      <c r="K7558">
        <v>1002.13718697373</v>
      </c>
      <c r="L7558">
        <v>-42074086.7042934</v>
      </c>
      <c r="M7558">
        <v>-22539800.8246997</v>
      </c>
      <c r="Y7558" s="15">
        <f t="shared" si="768"/>
        <v>0</v>
      </c>
      <c r="Z7558" s="15">
        <f t="shared" si="769"/>
        <v>0</v>
      </c>
      <c r="AD7558" s="15">
        <f t="shared" si="766"/>
        <v>0</v>
      </c>
      <c r="AE7558" s="15">
        <f t="shared" si="767"/>
        <v>0</v>
      </c>
      <c r="AI7558" t="str">
        <f t="shared" si="764"/>
        <v/>
      </c>
      <c r="AJ7558" t="str">
        <f t="shared" si="765"/>
        <v/>
      </c>
      <c r="AL7558">
        <f t="shared" si="770"/>
        <v>0</v>
      </c>
    </row>
    <row r="7559" spans="1:38" x14ac:dyDescent="0.3">
      <c r="A7559">
        <v>7558</v>
      </c>
      <c r="B7559" t="s">
        <v>32</v>
      </c>
      <c r="C7559" t="s">
        <v>27</v>
      </c>
      <c r="D7559">
        <v>58</v>
      </c>
      <c r="E7559">
        <v>49724737846.361702</v>
      </c>
      <c r="F7559">
        <v>61897958.394942999</v>
      </c>
      <c r="G7559">
        <v>30951601131.946301</v>
      </c>
      <c r="H7559">
        <v>29630132208.723499</v>
      </c>
      <c r="I7559">
        <v>27893333.088410001</v>
      </c>
      <c r="J7559">
        <v>-126026791.852146</v>
      </c>
      <c r="K7559">
        <v>1062.2657433878101</v>
      </c>
      <c r="L7559">
        <v>-43769498.936953098</v>
      </c>
      <c r="M7559">
        <v>-24225090.202763099</v>
      </c>
      <c r="Y7559" s="15">
        <f t="shared" si="768"/>
        <v>0</v>
      </c>
      <c r="Z7559" s="15">
        <f t="shared" si="769"/>
        <v>0</v>
      </c>
      <c r="AD7559" s="15">
        <f t="shared" si="766"/>
        <v>0</v>
      </c>
      <c r="AE7559" s="15">
        <f t="shared" si="767"/>
        <v>0</v>
      </c>
      <c r="AI7559" t="str">
        <f t="shared" si="764"/>
        <v/>
      </c>
      <c r="AJ7559" t="str">
        <f t="shared" si="765"/>
        <v/>
      </c>
      <c r="AL7559">
        <f t="shared" si="770"/>
        <v>0</v>
      </c>
    </row>
    <row r="7560" spans="1:38" x14ac:dyDescent="0.3">
      <c r="A7560">
        <v>7559</v>
      </c>
      <c r="B7560" t="s">
        <v>32</v>
      </c>
      <c r="C7560" t="s">
        <v>27</v>
      </c>
      <c r="D7560">
        <v>59</v>
      </c>
      <c r="E7560">
        <v>50219463991.587196</v>
      </c>
      <c r="F7560">
        <v>63157052.252795599</v>
      </c>
      <c r="G7560">
        <v>30965120510.8517</v>
      </c>
      <c r="H7560">
        <v>29525083484.671001</v>
      </c>
      <c r="I7560">
        <v>29348166.7846017</v>
      </c>
      <c r="J7560">
        <v>-124691421.250458</v>
      </c>
      <c r="K7560">
        <v>1006.02820276196</v>
      </c>
      <c r="L7560">
        <v>-42060596.544299804</v>
      </c>
      <c r="M7560">
        <v>-22585479.272781201</v>
      </c>
      <c r="Y7560" s="15">
        <f t="shared" si="768"/>
        <v>0</v>
      </c>
      <c r="Z7560" s="15">
        <f t="shared" si="769"/>
        <v>0</v>
      </c>
      <c r="AD7560" s="15">
        <f t="shared" si="766"/>
        <v>0</v>
      </c>
      <c r="AE7560" s="15">
        <f t="shared" si="767"/>
        <v>0</v>
      </c>
      <c r="AI7560" t="str">
        <f t="shared" si="764"/>
        <v/>
      </c>
      <c r="AJ7560" t="str">
        <f t="shared" si="765"/>
        <v/>
      </c>
      <c r="AL7560">
        <f t="shared" si="770"/>
        <v>0</v>
      </c>
    </row>
    <row r="7561" spans="1:38" x14ac:dyDescent="0.3">
      <c r="A7561">
        <v>7560</v>
      </c>
      <c r="B7561" t="s">
        <v>32</v>
      </c>
      <c r="C7561" t="s">
        <v>27</v>
      </c>
      <c r="D7561">
        <v>60</v>
      </c>
      <c r="E7561">
        <v>47083590482.511398</v>
      </c>
      <c r="F7561">
        <v>62466271.894261397</v>
      </c>
      <c r="G7561">
        <v>30966973517.974499</v>
      </c>
      <c r="H7561">
        <v>30733852681.296799</v>
      </c>
      <c r="I7561">
        <v>29377939.372004699</v>
      </c>
      <c r="J7561">
        <v>-127426283.425724</v>
      </c>
      <c r="K7561">
        <v>1046.1541326000599</v>
      </c>
      <c r="L7561">
        <v>-44954328.424748003</v>
      </c>
      <c r="M7561">
        <v>-24681891.752906401</v>
      </c>
      <c r="Y7561" s="15">
        <f t="shared" si="768"/>
        <v>0</v>
      </c>
      <c r="Z7561" s="15">
        <f t="shared" si="769"/>
        <v>0</v>
      </c>
      <c r="AD7561" s="15">
        <f t="shared" si="766"/>
        <v>0</v>
      </c>
      <c r="AE7561" s="15">
        <f t="shared" si="767"/>
        <v>0</v>
      </c>
      <c r="AI7561" t="str">
        <f t="shared" si="764"/>
        <v/>
      </c>
      <c r="AJ7561" t="str">
        <f t="shared" si="765"/>
        <v/>
      </c>
      <c r="AL7561">
        <f t="shared" si="770"/>
        <v>0</v>
      </c>
    </row>
    <row r="7562" spans="1:38" x14ac:dyDescent="0.3">
      <c r="A7562">
        <v>7561</v>
      </c>
      <c r="B7562" t="s">
        <v>32</v>
      </c>
      <c r="C7562" t="s">
        <v>27</v>
      </c>
      <c r="D7562">
        <v>61</v>
      </c>
      <c r="E7562">
        <v>42060880025.9608</v>
      </c>
      <c r="F7562">
        <v>61479959.980474599</v>
      </c>
      <c r="G7562">
        <v>30966228992.353401</v>
      </c>
      <c r="H7562">
        <v>24226615623.7253</v>
      </c>
      <c r="I7562">
        <v>28329751.375231899</v>
      </c>
      <c r="J7562">
        <v>-123398245.90717299</v>
      </c>
      <c r="K7562">
        <v>855.16513374367605</v>
      </c>
      <c r="L7562">
        <v>-30264245.9028132</v>
      </c>
      <c r="M7562">
        <v>-14284064.826982699</v>
      </c>
      <c r="Y7562" s="15">
        <f t="shared" si="768"/>
        <v>0</v>
      </c>
      <c r="Z7562" s="15">
        <f t="shared" si="769"/>
        <v>0</v>
      </c>
      <c r="AD7562" s="15">
        <f t="shared" si="766"/>
        <v>0</v>
      </c>
      <c r="AE7562" s="15">
        <f t="shared" si="767"/>
        <v>0</v>
      </c>
      <c r="AI7562" t="str">
        <f t="shared" si="764"/>
        <v/>
      </c>
      <c r="AJ7562" t="str">
        <f t="shared" si="765"/>
        <v/>
      </c>
      <c r="AL7562">
        <f t="shared" si="770"/>
        <v>0</v>
      </c>
    </row>
    <row r="7563" spans="1:38" x14ac:dyDescent="0.3">
      <c r="A7563">
        <v>7562</v>
      </c>
      <c r="B7563" t="s">
        <v>32</v>
      </c>
      <c r="C7563" t="s">
        <v>27</v>
      </c>
      <c r="D7563">
        <v>62</v>
      </c>
      <c r="E7563">
        <v>48698952776.025902</v>
      </c>
      <c r="F7563">
        <v>60025221.151978403</v>
      </c>
      <c r="G7563">
        <v>30967524470.060902</v>
      </c>
      <c r="H7563">
        <v>28387522906.679699</v>
      </c>
      <c r="I7563">
        <v>29102185.287440799</v>
      </c>
      <c r="J7563">
        <v>-126799688.894814</v>
      </c>
      <c r="K7563">
        <v>975.442999427622</v>
      </c>
      <c r="L7563">
        <v>-39555297.282906897</v>
      </c>
      <c r="M7563">
        <v>-20830529.3091757</v>
      </c>
      <c r="Y7563" s="15">
        <f t="shared" si="768"/>
        <v>0</v>
      </c>
      <c r="Z7563" s="15">
        <f t="shared" si="769"/>
        <v>0</v>
      </c>
      <c r="AD7563" s="15">
        <f t="shared" si="766"/>
        <v>0</v>
      </c>
      <c r="AE7563" s="15">
        <f t="shared" si="767"/>
        <v>0</v>
      </c>
      <c r="AI7563" t="str">
        <f t="shared" ref="AI7563:AI7626" si="771">IF(Y7563&lt;&gt;AD7563,"ERROR!","")</f>
        <v/>
      </c>
      <c r="AJ7563" t="str">
        <f t="shared" ref="AJ7563:AJ7626" si="772">IF(Z7563&lt;&gt;AE7563,"ERROR!","")</f>
        <v/>
      </c>
      <c r="AL7563">
        <f t="shared" si="770"/>
        <v>0</v>
      </c>
    </row>
    <row r="7564" spans="1:38" x14ac:dyDescent="0.3">
      <c r="A7564">
        <v>7563</v>
      </c>
      <c r="B7564" t="s">
        <v>32</v>
      </c>
      <c r="C7564" t="s">
        <v>27</v>
      </c>
      <c r="D7564">
        <v>63</v>
      </c>
      <c r="E7564">
        <v>45063450824.693398</v>
      </c>
      <c r="F7564">
        <v>61581745.376715399</v>
      </c>
      <c r="G7564">
        <v>30966854616.941601</v>
      </c>
      <c r="H7564">
        <v>34424498846.713402</v>
      </c>
      <c r="I7564">
        <v>28645156.273896601</v>
      </c>
      <c r="J7564">
        <v>-125798498.576199</v>
      </c>
      <c r="K7564">
        <v>1201.75636388772</v>
      </c>
      <c r="L7564">
        <v>-54613232.889922902</v>
      </c>
      <c r="M7564">
        <v>-31906399.481608499</v>
      </c>
      <c r="Y7564" s="15">
        <f t="shared" si="768"/>
        <v>0</v>
      </c>
      <c r="Z7564" s="15">
        <f t="shared" si="769"/>
        <v>0</v>
      </c>
      <c r="AD7564" s="15">
        <f t="shared" si="766"/>
        <v>0</v>
      </c>
      <c r="AE7564" s="15">
        <f t="shared" si="767"/>
        <v>0</v>
      </c>
      <c r="AI7564" t="str">
        <f t="shared" si="771"/>
        <v/>
      </c>
      <c r="AJ7564" t="str">
        <f t="shared" si="772"/>
        <v/>
      </c>
      <c r="AL7564">
        <f t="shared" si="770"/>
        <v>0</v>
      </c>
    </row>
    <row r="7565" spans="1:38" x14ac:dyDescent="0.3">
      <c r="A7565">
        <v>7564</v>
      </c>
      <c r="B7565" t="s">
        <v>32</v>
      </c>
      <c r="C7565" t="s">
        <v>27</v>
      </c>
      <c r="D7565">
        <v>64</v>
      </c>
      <c r="E7565">
        <v>45362314994.941002</v>
      </c>
      <c r="F7565">
        <v>62441749.884801202</v>
      </c>
      <c r="G7565">
        <v>30973098483.451302</v>
      </c>
      <c r="H7565">
        <v>33536537026.285198</v>
      </c>
      <c r="I7565">
        <v>29146338.377784401</v>
      </c>
      <c r="J7565">
        <v>-124264408.25261299</v>
      </c>
      <c r="K7565">
        <v>1150.62607836348</v>
      </c>
      <c r="L7565">
        <v>-51964444.479926698</v>
      </c>
      <c r="M7565">
        <v>-29843321.882369101</v>
      </c>
      <c r="Y7565" s="15">
        <f t="shared" si="768"/>
        <v>0</v>
      </c>
      <c r="Z7565" s="15">
        <f t="shared" si="769"/>
        <v>0</v>
      </c>
      <c r="AD7565" s="15">
        <f t="shared" si="766"/>
        <v>0</v>
      </c>
      <c r="AE7565" s="15">
        <f t="shared" si="767"/>
        <v>0</v>
      </c>
      <c r="AI7565" t="str">
        <f t="shared" si="771"/>
        <v/>
      </c>
      <c r="AJ7565" t="str">
        <f t="shared" si="772"/>
        <v/>
      </c>
      <c r="AL7565">
        <f t="shared" si="770"/>
        <v>0</v>
      </c>
    </row>
    <row r="7566" spans="1:38" x14ac:dyDescent="0.3">
      <c r="A7566">
        <v>7565</v>
      </c>
      <c r="B7566" t="s">
        <v>32</v>
      </c>
      <c r="C7566" t="s">
        <v>27</v>
      </c>
      <c r="D7566">
        <v>65</v>
      </c>
      <c r="E7566">
        <v>52608329411.200897</v>
      </c>
      <c r="F7566">
        <v>64518194.911145903</v>
      </c>
      <c r="G7566">
        <v>30946572419.490501</v>
      </c>
      <c r="H7566">
        <v>38718445648.804703</v>
      </c>
      <c r="I7566">
        <v>28621659.067277301</v>
      </c>
      <c r="J7566">
        <v>-126754899.86599299</v>
      </c>
      <c r="K7566">
        <v>1352.7673416063799</v>
      </c>
      <c r="L7566">
        <v>-65021982.050076097</v>
      </c>
      <c r="M7566">
        <v>-39482807.199888803</v>
      </c>
      <c r="Y7566" s="15">
        <f t="shared" si="768"/>
        <v>0</v>
      </c>
      <c r="Z7566" s="15">
        <f t="shared" si="769"/>
        <v>0</v>
      </c>
      <c r="AD7566" s="15">
        <f t="shared" si="766"/>
        <v>0</v>
      </c>
      <c r="AE7566" s="15">
        <f t="shared" si="767"/>
        <v>0</v>
      </c>
      <c r="AI7566" t="str">
        <f t="shared" si="771"/>
        <v/>
      </c>
      <c r="AJ7566" t="str">
        <f t="shared" si="772"/>
        <v/>
      </c>
      <c r="AL7566">
        <f t="shared" si="770"/>
        <v>0</v>
      </c>
    </row>
    <row r="7567" spans="1:38" x14ac:dyDescent="0.3">
      <c r="A7567">
        <v>7566</v>
      </c>
      <c r="B7567" t="s">
        <v>32</v>
      </c>
      <c r="C7567" t="s">
        <v>27</v>
      </c>
      <c r="D7567">
        <v>66</v>
      </c>
      <c r="E7567">
        <v>46445708821.025497</v>
      </c>
      <c r="F7567">
        <v>61687395.828112602</v>
      </c>
      <c r="G7567">
        <v>30967429848.307201</v>
      </c>
      <c r="H7567">
        <v>29733959420.0173</v>
      </c>
      <c r="I7567">
        <v>28527871.546240699</v>
      </c>
      <c r="J7567">
        <v>-125271144.478664</v>
      </c>
      <c r="K7567">
        <v>1042.27752749873</v>
      </c>
      <c r="L7567">
        <v>-43386074.849797197</v>
      </c>
      <c r="M7567">
        <v>-23773180.3781505</v>
      </c>
      <c r="Y7567" s="15">
        <f t="shared" si="768"/>
        <v>0</v>
      </c>
      <c r="Z7567" s="15">
        <f t="shared" si="769"/>
        <v>0</v>
      </c>
      <c r="AD7567" s="15">
        <f t="shared" si="766"/>
        <v>0</v>
      </c>
      <c r="AE7567" s="15">
        <f t="shared" si="767"/>
        <v>0</v>
      </c>
      <c r="AI7567" t="str">
        <f t="shared" si="771"/>
        <v/>
      </c>
      <c r="AJ7567" t="str">
        <f t="shared" si="772"/>
        <v/>
      </c>
      <c r="AL7567">
        <f t="shared" si="770"/>
        <v>0</v>
      </c>
    </row>
    <row r="7568" spans="1:38" x14ac:dyDescent="0.3">
      <c r="A7568">
        <v>7567</v>
      </c>
      <c r="B7568" t="s">
        <v>32</v>
      </c>
      <c r="C7568" t="s">
        <v>27</v>
      </c>
      <c r="D7568">
        <v>67</v>
      </c>
      <c r="E7568">
        <v>62269299825.779297</v>
      </c>
      <c r="F7568">
        <v>60366346.741322599</v>
      </c>
      <c r="G7568">
        <v>30965197701.097301</v>
      </c>
      <c r="H7568">
        <v>43020237898.908096</v>
      </c>
      <c r="I7568">
        <v>28211207.437026501</v>
      </c>
      <c r="J7568">
        <v>-124924226.032509</v>
      </c>
      <c r="K7568">
        <v>1524.93430119709</v>
      </c>
      <c r="L7568">
        <v>-75836660.474036798</v>
      </c>
      <c r="M7568">
        <v>-47459969.225565001</v>
      </c>
      <c r="Y7568" s="15">
        <f t="shared" si="768"/>
        <v>0</v>
      </c>
      <c r="Z7568" s="15">
        <f t="shared" si="769"/>
        <v>0</v>
      </c>
      <c r="AD7568" s="15">
        <f t="shared" si="766"/>
        <v>0</v>
      </c>
      <c r="AE7568" s="15">
        <f t="shared" si="767"/>
        <v>0</v>
      </c>
      <c r="AI7568" t="str">
        <f t="shared" si="771"/>
        <v/>
      </c>
      <c r="AJ7568" t="str">
        <f t="shared" si="772"/>
        <v/>
      </c>
      <c r="AL7568">
        <f t="shared" si="770"/>
        <v>0</v>
      </c>
    </row>
    <row r="7569" spans="1:38" x14ac:dyDescent="0.3">
      <c r="A7569">
        <v>7568</v>
      </c>
      <c r="B7569" t="s">
        <v>32</v>
      </c>
      <c r="C7569" t="s">
        <v>27</v>
      </c>
      <c r="D7569">
        <v>68</v>
      </c>
      <c r="E7569">
        <v>50870062393.040398</v>
      </c>
      <c r="F7569">
        <v>62717264.560766503</v>
      </c>
      <c r="G7569">
        <v>30960585524.2295</v>
      </c>
      <c r="H7569">
        <v>29333761981.192299</v>
      </c>
      <c r="I7569">
        <v>28742748.910764702</v>
      </c>
      <c r="J7569">
        <v>-124850895.65393101</v>
      </c>
      <c r="K7569">
        <v>1020.56216238268</v>
      </c>
      <c r="L7569">
        <v>-42203288.141046502</v>
      </c>
      <c r="M7569">
        <v>-22854368.945098002</v>
      </c>
      <c r="Y7569" s="15">
        <f t="shared" si="768"/>
        <v>0</v>
      </c>
      <c r="Z7569" s="15">
        <f t="shared" si="769"/>
        <v>0</v>
      </c>
      <c r="AD7569" s="15">
        <f t="shared" si="766"/>
        <v>0</v>
      </c>
      <c r="AE7569" s="15">
        <f t="shared" si="767"/>
        <v>0</v>
      </c>
      <c r="AI7569" t="str">
        <f t="shared" si="771"/>
        <v/>
      </c>
      <c r="AJ7569" t="str">
        <f t="shared" si="772"/>
        <v/>
      </c>
      <c r="AL7569">
        <f t="shared" si="770"/>
        <v>0</v>
      </c>
    </row>
    <row r="7570" spans="1:38" x14ac:dyDescent="0.3">
      <c r="A7570">
        <v>7569</v>
      </c>
      <c r="B7570" t="s">
        <v>32</v>
      </c>
      <c r="C7570" t="s">
        <v>27</v>
      </c>
      <c r="D7570">
        <v>69</v>
      </c>
      <c r="E7570">
        <v>43267472021.612297</v>
      </c>
      <c r="F7570">
        <v>62691027.769267097</v>
      </c>
      <c r="G7570">
        <v>30971794617.378502</v>
      </c>
      <c r="H7570">
        <v>30024066345.507702</v>
      </c>
      <c r="I7570">
        <v>29716631.123854499</v>
      </c>
      <c r="J7570">
        <v>-126441442.145542</v>
      </c>
      <c r="K7570">
        <v>1010.34556105542</v>
      </c>
      <c r="L7570">
        <v>-42898961.9514613</v>
      </c>
      <c r="M7570">
        <v>-23094709.294557001</v>
      </c>
      <c r="Y7570" s="15">
        <f t="shared" si="768"/>
        <v>0</v>
      </c>
      <c r="Z7570" s="15">
        <f t="shared" si="769"/>
        <v>0</v>
      </c>
      <c r="AD7570" s="15">
        <f t="shared" si="766"/>
        <v>0</v>
      </c>
      <c r="AE7570" s="15">
        <f t="shared" si="767"/>
        <v>0</v>
      </c>
      <c r="AI7570" t="str">
        <f t="shared" si="771"/>
        <v/>
      </c>
      <c r="AJ7570" t="str">
        <f t="shared" si="772"/>
        <v/>
      </c>
      <c r="AL7570">
        <f t="shared" si="770"/>
        <v>0</v>
      </c>
    </row>
    <row r="7571" spans="1:38" x14ac:dyDescent="0.3">
      <c r="A7571">
        <v>7570</v>
      </c>
      <c r="B7571" t="s">
        <v>32</v>
      </c>
      <c r="C7571" t="s">
        <v>27</v>
      </c>
      <c r="D7571">
        <v>70</v>
      </c>
      <c r="E7571">
        <v>39873734287.481003</v>
      </c>
      <c r="F7571">
        <v>60280173.291168801</v>
      </c>
      <c r="G7571">
        <v>30967013160.505901</v>
      </c>
      <c r="H7571">
        <v>24225982024.1576</v>
      </c>
      <c r="I7571">
        <v>29072515.251872402</v>
      </c>
      <c r="J7571">
        <v>-127257067.4394</v>
      </c>
      <c r="K7571">
        <v>833.29501469940396</v>
      </c>
      <c r="L7571">
        <v>-29519949.6152112</v>
      </c>
      <c r="M7571">
        <v>-13540186.4696429</v>
      </c>
      <c r="Y7571" s="15">
        <f t="shared" si="768"/>
        <v>0</v>
      </c>
      <c r="Z7571" s="15">
        <f t="shared" si="769"/>
        <v>0</v>
      </c>
      <c r="AD7571" s="15">
        <f t="shared" si="766"/>
        <v>0</v>
      </c>
      <c r="AE7571" s="15">
        <f t="shared" si="767"/>
        <v>0</v>
      </c>
      <c r="AI7571" t="str">
        <f t="shared" si="771"/>
        <v/>
      </c>
      <c r="AJ7571" t="str">
        <f t="shared" si="772"/>
        <v/>
      </c>
      <c r="AL7571">
        <f t="shared" si="770"/>
        <v>0</v>
      </c>
    </row>
    <row r="7572" spans="1:38" x14ac:dyDescent="0.3">
      <c r="A7572">
        <v>7571</v>
      </c>
      <c r="B7572" t="s">
        <v>32</v>
      </c>
      <c r="C7572" t="s">
        <v>27</v>
      </c>
      <c r="D7572">
        <v>71</v>
      </c>
      <c r="E7572">
        <v>44736910442.702499</v>
      </c>
      <c r="F7572">
        <v>61322906.513370201</v>
      </c>
      <c r="G7572">
        <v>30953093426.924599</v>
      </c>
      <c r="H7572">
        <v>28949846801.959599</v>
      </c>
      <c r="I7572">
        <v>28476500.916852701</v>
      </c>
      <c r="J7572">
        <v>-126955430.830856</v>
      </c>
      <c r="K7572">
        <v>1016.62233314722</v>
      </c>
      <c r="L7572">
        <v>-41541006.730920397</v>
      </c>
      <c r="M7572">
        <v>-22445322.826982301</v>
      </c>
      <c r="Y7572" s="15">
        <f t="shared" si="768"/>
        <v>0</v>
      </c>
      <c r="Z7572" s="15">
        <f t="shared" si="769"/>
        <v>0</v>
      </c>
      <c r="AD7572" s="15">
        <f t="shared" si="766"/>
        <v>0</v>
      </c>
      <c r="AE7572" s="15">
        <f t="shared" si="767"/>
        <v>0</v>
      </c>
      <c r="AI7572" t="str">
        <f t="shared" si="771"/>
        <v/>
      </c>
      <c r="AJ7572" t="str">
        <f t="shared" si="772"/>
        <v/>
      </c>
      <c r="AL7572">
        <f t="shared" si="770"/>
        <v>0</v>
      </c>
    </row>
    <row r="7573" spans="1:38" x14ac:dyDescent="0.3">
      <c r="A7573">
        <v>7572</v>
      </c>
      <c r="B7573" t="s">
        <v>32</v>
      </c>
      <c r="C7573" t="s">
        <v>27</v>
      </c>
      <c r="D7573">
        <v>72</v>
      </c>
      <c r="E7573">
        <v>46258435275.712196</v>
      </c>
      <c r="F7573">
        <v>62864608.210642099</v>
      </c>
      <c r="G7573">
        <v>30963069876.179501</v>
      </c>
      <c r="H7573">
        <v>27381054104.181099</v>
      </c>
      <c r="I7573">
        <v>29475799.0136826</v>
      </c>
      <c r="J7573">
        <v>-127928543.357697</v>
      </c>
      <c r="K7573">
        <v>928.93339690201196</v>
      </c>
      <c r="L7573">
        <v>-36747458.686382897</v>
      </c>
      <c r="M7573">
        <v>-18686570.222728699</v>
      </c>
      <c r="Y7573" s="15">
        <f t="shared" si="768"/>
        <v>0</v>
      </c>
      <c r="Z7573" s="15">
        <f t="shared" si="769"/>
        <v>0</v>
      </c>
      <c r="AD7573" s="15">
        <f t="shared" si="766"/>
        <v>0</v>
      </c>
      <c r="AE7573" s="15">
        <f t="shared" si="767"/>
        <v>0</v>
      </c>
      <c r="AI7573" t="str">
        <f t="shared" si="771"/>
        <v/>
      </c>
      <c r="AJ7573" t="str">
        <f t="shared" si="772"/>
        <v/>
      </c>
      <c r="AL7573">
        <f t="shared" si="770"/>
        <v>0</v>
      </c>
    </row>
    <row r="7574" spans="1:38" x14ac:dyDescent="0.3">
      <c r="A7574">
        <v>7573</v>
      </c>
      <c r="B7574" t="s">
        <v>32</v>
      </c>
      <c r="C7574" t="s">
        <v>27</v>
      </c>
      <c r="D7574">
        <v>73</v>
      </c>
      <c r="E7574">
        <v>46145049486.370796</v>
      </c>
      <c r="F7574">
        <v>63798875.909076899</v>
      </c>
      <c r="G7574">
        <v>30951776959.678001</v>
      </c>
      <c r="H7574">
        <v>28090284877.915501</v>
      </c>
      <c r="I7574">
        <v>28736803.330708399</v>
      </c>
      <c r="J7574">
        <v>-126740915.2799</v>
      </c>
      <c r="K7574">
        <v>977.50207476619005</v>
      </c>
      <c r="L7574">
        <v>-39201785.419765897</v>
      </c>
      <c r="M7574">
        <v>-20673079.3969093</v>
      </c>
      <c r="Y7574" s="15">
        <f t="shared" si="768"/>
        <v>0</v>
      </c>
      <c r="Z7574" s="15">
        <f t="shared" si="769"/>
        <v>0</v>
      </c>
      <c r="AD7574" s="15">
        <f t="shared" si="766"/>
        <v>0</v>
      </c>
      <c r="AE7574" s="15">
        <f t="shared" si="767"/>
        <v>0</v>
      </c>
      <c r="AI7574" t="str">
        <f t="shared" si="771"/>
        <v/>
      </c>
      <c r="AJ7574" t="str">
        <f t="shared" si="772"/>
        <v/>
      </c>
      <c r="AL7574">
        <f t="shared" si="770"/>
        <v>0</v>
      </c>
    </row>
    <row r="7575" spans="1:38" x14ac:dyDescent="0.3">
      <c r="A7575">
        <v>7574</v>
      </c>
      <c r="B7575" t="s">
        <v>32</v>
      </c>
      <c r="C7575" t="s">
        <v>27</v>
      </c>
      <c r="D7575">
        <v>74</v>
      </c>
      <c r="E7575">
        <v>50680096219.1054</v>
      </c>
      <c r="F7575">
        <v>61746786.773625001</v>
      </c>
      <c r="G7575">
        <v>30970806352.7757</v>
      </c>
      <c r="H7575">
        <v>31758323374.670898</v>
      </c>
      <c r="I7575">
        <v>28895928.702513602</v>
      </c>
      <c r="J7575">
        <v>-125019481.1786</v>
      </c>
      <c r="K7575">
        <v>1099.0587532806401</v>
      </c>
      <c r="L7575">
        <v>-47914102.969776601</v>
      </c>
      <c r="M7575">
        <v>-26965912.513697401</v>
      </c>
      <c r="Y7575" s="15">
        <f t="shared" si="768"/>
        <v>0</v>
      </c>
      <c r="Z7575" s="15">
        <f t="shared" si="769"/>
        <v>0</v>
      </c>
      <c r="AD7575" s="15">
        <f t="shared" si="766"/>
        <v>0</v>
      </c>
      <c r="AE7575" s="15">
        <f t="shared" si="767"/>
        <v>0</v>
      </c>
      <c r="AI7575" t="str">
        <f t="shared" si="771"/>
        <v/>
      </c>
      <c r="AJ7575" t="str">
        <f t="shared" si="772"/>
        <v/>
      </c>
      <c r="AL7575">
        <f t="shared" si="770"/>
        <v>0</v>
      </c>
    </row>
    <row r="7576" spans="1:38" x14ac:dyDescent="0.3">
      <c r="A7576">
        <v>7575</v>
      </c>
      <c r="B7576" t="s">
        <v>32</v>
      </c>
      <c r="C7576" t="s">
        <v>27</v>
      </c>
      <c r="D7576">
        <v>75</v>
      </c>
      <c r="E7576">
        <v>55159842982.055901</v>
      </c>
      <c r="F7576">
        <v>60636358.965587497</v>
      </c>
      <c r="G7576">
        <v>30965224242.627899</v>
      </c>
      <c r="H7576">
        <v>39434566393.989601</v>
      </c>
      <c r="I7576">
        <v>28048971.389859501</v>
      </c>
      <c r="J7576">
        <v>-125530687.29362901</v>
      </c>
      <c r="K7576">
        <v>1405.9184504800201</v>
      </c>
      <c r="L7576">
        <v>-67326664.722000003</v>
      </c>
      <c r="M7576">
        <v>-41315127.600583799</v>
      </c>
      <c r="Y7576" s="15">
        <f t="shared" si="768"/>
        <v>0</v>
      </c>
      <c r="Z7576" s="15">
        <f t="shared" si="769"/>
        <v>0</v>
      </c>
      <c r="AD7576" s="15">
        <f t="shared" si="766"/>
        <v>0</v>
      </c>
      <c r="AE7576" s="15">
        <f t="shared" si="767"/>
        <v>0</v>
      </c>
      <c r="AI7576" t="str">
        <f t="shared" si="771"/>
        <v/>
      </c>
      <c r="AJ7576" t="str">
        <f t="shared" si="772"/>
        <v/>
      </c>
      <c r="AL7576">
        <f t="shared" si="770"/>
        <v>0</v>
      </c>
    </row>
    <row r="7577" spans="1:38" x14ac:dyDescent="0.3">
      <c r="A7577">
        <v>7576</v>
      </c>
      <c r="B7577" t="s">
        <v>32</v>
      </c>
      <c r="C7577" t="s">
        <v>27</v>
      </c>
      <c r="D7577">
        <v>76</v>
      </c>
      <c r="E7577">
        <v>60128799055.882698</v>
      </c>
      <c r="F7577">
        <v>63197655.747796699</v>
      </c>
      <c r="G7577">
        <v>30964384995.269299</v>
      </c>
      <c r="H7577">
        <v>41436107584.493103</v>
      </c>
      <c r="I7577">
        <v>29357497.542158101</v>
      </c>
      <c r="J7577">
        <v>-124268240.61491799</v>
      </c>
      <c r="K7577">
        <v>1411.4318676171199</v>
      </c>
      <c r="L7577">
        <v>-70859025.175150707</v>
      </c>
      <c r="M7577">
        <v>-43527246.252248302</v>
      </c>
      <c r="Y7577" s="15">
        <f t="shared" si="768"/>
        <v>0</v>
      </c>
      <c r="Z7577" s="15">
        <f t="shared" si="769"/>
        <v>0</v>
      </c>
      <c r="AD7577" s="15">
        <f t="shared" si="766"/>
        <v>0</v>
      </c>
      <c r="AE7577" s="15">
        <f t="shared" si="767"/>
        <v>0</v>
      </c>
      <c r="AI7577" t="str">
        <f t="shared" si="771"/>
        <v/>
      </c>
      <c r="AJ7577" t="str">
        <f t="shared" si="772"/>
        <v/>
      </c>
      <c r="AL7577">
        <f t="shared" si="770"/>
        <v>0</v>
      </c>
    </row>
    <row r="7578" spans="1:38" x14ac:dyDescent="0.3">
      <c r="A7578">
        <v>7577</v>
      </c>
      <c r="B7578" t="s">
        <v>32</v>
      </c>
      <c r="C7578" t="s">
        <v>27</v>
      </c>
      <c r="D7578">
        <v>77</v>
      </c>
      <c r="E7578">
        <v>48557982224.339104</v>
      </c>
      <c r="F7578">
        <v>63364434.208256401</v>
      </c>
      <c r="G7578">
        <v>30971733243.735298</v>
      </c>
      <c r="H7578">
        <v>32721432111.331001</v>
      </c>
      <c r="I7578">
        <v>29592488.894396901</v>
      </c>
      <c r="J7578">
        <v>-126401848.30984101</v>
      </c>
      <c r="K7578">
        <v>1105.73437158665</v>
      </c>
      <c r="L7578">
        <v>-49546897.879357003</v>
      </c>
      <c r="M7578">
        <v>-27963428.7592423</v>
      </c>
      <c r="Y7578" s="15">
        <f t="shared" si="768"/>
        <v>0</v>
      </c>
      <c r="Z7578" s="15">
        <f t="shared" si="769"/>
        <v>0</v>
      </c>
      <c r="AD7578" s="15">
        <f t="shared" si="766"/>
        <v>0</v>
      </c>
      <c r="AE7578" s="15">
        <f t="shared" si="767"/>
        <v>0</v>
      </c>
      <c r="AI7578" t="str">
        <f t="shared" si="771"/>
        <v/>
      </c>
      <c r="AJ7578" t="str">
        <f t="shared" si="772"/>
        <v/>
      </c>
      <c r="AL7578">
        <f t="shared" si="770"/>
        <v>0</v>
      </c>
    </row>
    <row r="7579" spans="1:38" x14ac:dyDescent="0.3">
      <c r="A7579">
        <v>7578</v>
      </c>
      <c r="B7579" t="s">
        <v>32</v>
      </c>
      <c r="C7579" t="s">
        <v>27</v>
      </c>
      <c r="D7579">
        <v>78</v>
      </c>
      <c r="E7579">
        <v>39075169288.050598</v>
      </c>
      <c r="F7579">
        <v>63133058.9151849</v>
      </c>
      <c r="G7579">
        <v>30970936633.944599</v>
      </c>
      <c r="H7579">
        <v>22799792724.4105</v>
      </c>
      <c r="I7579">
        <v>29830477.983049799</v>
      </c>
      <c r="J7579">
        <v>-127203437.326092</v>
      </c>
      <c r="K7579">
        <v>764.31201462362606</v>
      </c>
      <c r="L7579">
        <v>-25312634.599535398</v>
      </c>
      <c r="M7579">
        <v>-10273603.895194</v>
      </c>
      <c r="Y7579" s="15">
        <f t="shared" si="768"/>
        <v>0</v>
      </c>
      <c r="Z7579" s="15">
        <f t="shared" si="769"/>
        <v>0</v>
      </c>
      <c r="AD7579" s="15">
        <f t="shared" si="766"/>
        <v>0</v>
      </c>
      <c r="AE7579" s="15">
        <f t="shared" si="767"/>
        <v>0</v>
      </c>
      <c r="AI7579" t="str">
        <f t="shared" si="771"/>
        <v/>
      </c>
      <c r="AJ7579" t="str">
        <f t="shared" si="772"/>
        <v/>
      </c>
      <c r="AL7579">
        <f t="shared" si="770"/>
        <v>0</v>
      </c>
    </row>
    <row r="7580" spans="1:38" x14ac:dyDescent="0.3">
      <c r="A7580">
        <v>7579</v>
      </c>
      <c r="B7580" t="s">
        <v>32</v>
      </c>
      <c r="C7580" t="s">
        <v>27</v>
      </c>
      <c r="D7580">
        <v>79</v>
      </c>
      <c r="E7580">
        <v>52958240406.227203</v>
      </c>
      <c r="F7580">
        <v>61337068.514158301</v>
      </c>
      <c r="G7580">
        <v>30965788055.055302</v>
      </c>
      <c r="H7580">
        <v>35459269125.957603</v>
      </c>
      <c r="I7580">
        <v>28621188.248102602</v>
      </c>
      <c r="J7580">
        <v>-126193694.075966</v>
      </c>
      <c r="K7580">
        <v>1238.91673604111</v>
      </c>
      <c r="L7580">
        <v>-57139875.159083299</v>
      </c>
      <c r="M7580">
        <v>-33750494.229850799</v>
      </c>
      <c r="Y7580" s="15">
        <f t="shared" si="768"/>
        <v>0</v>
      </c>
      <c r="Z7580" s="15">
        <f t="shared" si="769"/>
        <v>0</v>
      </c>
      <c r="AD7580" s="15">
        <f t="shared" si="766"/>
        <v>0</v>
      </c>
      <c r="AE7580" s="15">
        <f t="shared" si="767"/>
        <v>0</v>
      </c>
      <c r="AI7580" t="str">
        <f t="shared" si="771"/>
        <v/>
      </c>
      <c r="AJ7580" t="str">
        <f t="shared" si="772"/>
        <v/>
      </c>
      <c r="AL7580">
        <f t="shared" si="770"/>
        <v>0</v>
      </c>
    </row>
    <row r="7581" spans="1:38" x14ac:dyDescent="0.3">
      <c r="A7581">
        <v>7580</v>
      </c>
      <c r="B7581" t="s">
        <v>32</v>
      </c>
      <c r="C7581" t="s">
        <v>27</v>
      </c>
      <c r="D7581">
        <v>80</v>
      </c>
      <c r="E7581">
        <v>48849203041.437103</v>
      </c>
      <c r="F7581">
        <v>59589121.320452496</v>
      </c>
      <c r="G7581">
        <v>30965563267.4883</v>
      </c>
      <c r="H7581">
        <v>28604734894.722301</v>
      </c>
      <c r="I7581">
        <v>28945771.980856098</v>
      </c>
      <c r="J7581">
        <v>-126963459.72982</v>
      </c>
      <c r="K7581">
        <v>988.21806907207701</v>
      </c>
      <c r="L7581">
        <v>-40237055.063263699</v>
      </c>
      <c r="M7581">
        <v>-21369011.3239583</v>
      </c>
      <c r="Y7581" s="15">
        <f t="shared" si="768"/>
        <v>0</v>
      </c>
      <c r="Z7581" s="15">
        <f t="shared" si="769"/>
        <v>0</v>
      </c>
      <c r="AD7581" s="15">
        <f t="shared" si="766"/>
        <v>0</v>
      </c>
      <c r="AE7581" s="15">
        <f t="shared" si="767"/>
        <v>0</v>
      </c>
      <c r="AI7581" t="str">
        <f t="shared" si="771"/>
        <v/>
      </c>
      <c r="AJ7581" t="str">
        <f t="shared" si="772"/>
        <v/>
      </c>
      <c r="AL7581">
        <f t="shared" si="770"/>
        <v>0</v>
      </c>
    </row>
    <row r="7582" spans="1:38" x14ac:dyDescent="0.3">
      <c r="A7582">
        <v>7581</v>
      </c>
      <c r="B7582" t="s">
        <v>32</v>
      </c>
      <c r="C7582" t="s">
        <v>27</v>
      </c>
      <c r="D7582">
        <v>81</v>
      </c>
      <c r="E7582">
        <v>43732617952.012802</v>
      </c>
      <c r="F7582">
        <v>62514424.170444101</v>
      </c>
      <c r="G7582">
        <v>30966649956.085701</v>
      </c>
      <c r="H7582">
        <v>29047014303.4272</v>
      </c>
      <c r="I7582">
        <v>29113851.3707732</v>
      </c>
      <c r="J7582">
        <v>-125666046.41993</v>
      </c>
      <c r="K7582">
        <v>997.70428630363006</v>
      </c>
      <c r="L7582">
        <v>-41138663.609634899</v>
      </c>
      <c r="M7582">
        <v>-21978886.7967963</v>
      </c>
      <c r="Y7582" s="15">
        <f t="shared" si="768"/>
        <v>0</v>
      </c>
      <c r="Z7582" s="15">
        <f t="shared" si="769"/>
        <v>0</v>
      </c>
      <c r="AD7582" s="15">
        <f t="shared" si="766"/>
        <v>0</v>
      </c>
      <c r="AE7582" s="15">
        <f t="shared" si="767"/>
        <v>0</v>
      </c>
      <c r="AI7582" t="str">
        <f t="shared" si="771"/>
        <v/>
      </c>
      <c r="AJ7582" t="str">
        <f t="shared" si="772"/>
        <v/>
      </c>
      <c r="AL7582">
        <f t="shared" si="770"/>
        <v>0</v>
      </c>
    </row>
    <row r="7583" spans="1:38" x14ac:dyDescent="0.3">
      <c r="A7583">
        <v>7582</v>
      </c>
      <c r="B7583" t="s">
        <v>32</v>
      </c>
      <c r="C7583" t="s">
        <v>27</v>
      </c>
      <c r="D7583">
        <v>82</v>
      </c>
      <c r="E7583">
        <v>48221755035.6073</v>
      </c>
      <c r="F7583">
        <v>62058508.553015798</v>
      </c>
      <c r="G7583">
        <v>30972396310.5527</v>
      </c>
      <c r="H7583">
        <v>27453276394.641201</v>
      </c>
      <c r="I7583">
        <v>29079061.7726271</v>
      </c>
      <c r="J7583">
        <v>-124851744.910542</v>
      </c>
      <c r="K7583">
        <v>944.09085854632701</v>
      </c>
      <c r="L7583">
        <v>-37318871.2826906</v>
      </c>
      <c r="M7583">
        <v>-19210344.085785799</v>
      </c>
      <c r="Y7583" s="15">
        <f t="shared" si="768"/>
        <v>0</v>
      </c>
      <c r="Z7583" s="15">
        <f t="shared" si="769"/>
        <v>0</v>
      </c>
      <c r="AD7583" s="15">
        <f t="shared" si="766"/>
        <v>0</v>
      </c>
      <c r="AE7583" s="15">
        <f t="shared" si="767"/>
        <v>0</v>
      </c>
      <c r="AI7583" t="str">
        <f t="shared" si="771"/>
        <v/>
      </c>
      <c r="AJ7583" t="str">
        <f t="shared" si="772"/>
        <v/>
      </c>
      <c r="AL7583">
        <f t="shared" si="770"/>
        <v>0</v>
      </c>
    </row>
    <row r="7584" spans="1:38" x14ac:dyDescent="0.3">
      <c r="A7584">
        <v>7583</v>
      </c>
      <c r="B7584" t="s">
        <v>32</v>
      </c>
      <c r="C7584" t="s">
        <v>27</v>
      </c>
      <c r="D7584">
        <v>83</v>
      </c>
      <c r="E7584">
        <v>38873540713.100601</v>
      </c>
      <c r="F7584">
        <v>62318129.580684103</v>
      </c>
      <c r="G7584">
        <v>30964811911.368</v>
      </c>
      <c r="H7584">
        <v>21238281209.234901</v>
      </c>
      <c r="I7584">
        <v>29154525.728647999</v>
      </c>
      <c r="J7584">
        <v>-126015582.126526</v>
      </c>
      <c r="K7584">
        <v>728.47287611218405</v>
      </c>
      <c r="L7584">
        <v>-22211947.025622301</v>
      </c>
      <c r="M7584">
        <v>-8202909.0017304001</v>
      </c>
      <c r="Y7584" s="15">
        <f t="shared" si="768"/>
        <v>0</v>
      </c>
      <c r="Z7584" s="15">
        <f t="shared" si="769"/>
        <v>0</v>
      </c>
      <c r="AD7584" s="15">
        <f t="shared" si="766"/>
        <v>0</v>
      </c>
      <c r="AE7584" s="15">
        <f t="shared" si="767"/>
        <v>0</v>
      </c>
      <c r="AI7584" t="str">
        <f t="shared" si="771"/>
        <v/>
      </c>
      <c r="AJ7584" t="str">
        <f t="shared" si="772"/>
        <v/>
      </c>
      <c r="AL7584">
        <f t="shared" si="770"/>
        <v>0</v>
      </c>
    </row>
    <row r="7585" spans="1:38" x14ac:dyDescent="0.3">
      <c r="A7585">
        <v>7584</v>
      </c>
      <c r="B7585" t="s">
        <v>32</v>
      </c>
      <c r="C7585" t="s">
        <v>27</v>
      </c>
      <c r="D7585">
        <v>84</v>
      </c>
      <c r="E7585">
        <v>44963926354.150101</v>
      </c>
      <c r="F7585">
        <v>62931836.238591403</v>
      </c>
      <c r="G7585">
        <v>30968707031.842999</v>
      </c>
      <c r="H7585">
        <v>27812115149.348</v>
      </c>
      <c r="I7585">
        <v>29439012.695483301</v>
      </c>
      <c r="J7585">
        <v>-126961760.007404</v>
      </c>
      <c r="K7585">
        <v>944.73668111889799</v>
      </c>
      <c r="L7585">
        <v>-37826800.436156601</v>
      </c>
      <c r="M7585">
        <v>-19481578.6729821</v>
      </c>
      <c r="Y7585" s="15">
        <f t="shared" si="768"/>
        <v>0</v>
      </c>
      <c r="Z7585" s="15">
        <f t="shared" si="769"/>
        <v>0</v>
      </c>
      <c r="AD7585" s="15">
        <f t="shared" si="766"/>
        <v>0</v>
      </c>
      <c r="AE7585" s="15">
        <f t="shared" si="767"/>
        <v>0</v>
      </c>
      <c r="AI7585" t="str">
        <f t="shared" si="771"/>
        <v/>
      </c>
      <c r="AJ7585" t="str">
        <f t="shared" si="772"/>
        <v/>
      </c>
      <c r="AL7585">
        <f t="shared" si="770"/>
        <v>0</v>
      </c>
    </row>
    <row r="7586" spans="1:38" x14ac:dyDescent="0.3">
      <c r="A7586">
        <v>7585</v>
      </c>
      <c r="B7586" t="s">
        <v>32</v>
      </c>
      <c r="C7586" t="s">
        <v>27</v>
      </c>
      <c r="D7586">
        <v>85</v>
      </c>
      <c r="E7586">
        <v>45869405190.491402</v>
      </c>
      <c r="F7586">
        <v>62644760.920949496</v>
      </c>
      <c r="G7586">
        <v>30972094381.369999</v>
      </c>
      <c r="H7586">
        <v>33144567815.1152</v>
      </c>
      <c r="I7586">
        <v>29509751.463224798</v>
      </c>
      <c r="J7586">
        <v>-126529256.098526</v>
      </c>
      <c r="K7586">
        <v>1123.1733976621299</v>
      </c>
      <c r="L7586">
        <v>-50653022.673454702</v>
      </c>
      <c r="M7586">
        <v>-28790447.9089058</v>
      </c>
      <c r="Y7586" s="15">
        <f t="shared" si="768"/>
        <v>0</v>
      </c>
      <c r="Z7586" s="15">
        <f t="shared" si="769"/>
        <v>0</v>
      </c>
      <c r="AD7586" s="15">
        <f t="shared" si="766"/>
        <v>0</v>
      </c>
      <c r="AE7586" s="15">
        <f t="shared" si="767"/>
        <v>0</v>
      </c>
      <c r="AI7586" t="str">
        <f t="shared" si="771"/>
        <v/>
      </c>
      <c r="AJ7586" t="str">
        <f t="shared" si="772"/>
        <v/>
      </c>
      <c r="AL7586">
        <f t="shared" si="770"/>
        <v>0</v>
      </c>
    </row>
    <row r="7587" spans="1:38" x14ac:dyDescent="0.3">
      <c r="A7587">
        <v>7586</v>
      </c>
      <c r="B7587" t="s">
        <v>32</v>
      </c>
      <c r="C7587" t="s">
        <v>27</v>
      </c>
      <c r="D7587">
        <v>86</v>
      </c>
      <c r="E7587">
        <v>54107649553.968597</v>
      </c>
      <c r="F7587">
        <v>63252733.807867497</v>
      </c>
      <c r="G7587">
        <v>30964762823.978298</v>
      </c>
      <c r="H7587">
        <v>35742145770.195</v>
      </c>
      <c r="I7587">
        <v>29443508.804785199</v>
      </c>
      <c r="J7587">
        <v>-124745428.735062</v>
      </c>
      <c r="K7587">
        <v>1213.92277011448</v>
      </c>
      <c r="L7587">
        <v>-57001714.271250099</v>
      </c>
      <c r="M7587">
        <v>-33425744.341422301</v>
      </c>
      <c r="Y7587" s="15">
        <f t="shared" si="768"/>
        <v>0</v>
      </c>
      <c r="Z7587" s="15">
        <f t="shared" si="769"/>
        <v>0</v>
      </c>
      <c r="AD7587" s="15">
        <f t="shared" si="766"/>
        <v>0</v>
      </c>
      <c r="AE7587" s="15">
        <f t="shared" si="767"/>
        <v>0</v>
      </c>
      <c r="AI7587" t="str">
        <f t="shared" si="771"/>
        <v/>
      </c>
      <c r="AJ7587" t="str">
        <f t="shared" si="772"/>
        <v/>
      </c>
      <c r="AL7587">
        <f t="shared" si="770"/>
        <v>0</v>
      </c>
    </row>
    <row r="7588" spans="1:38" x14ac:dyDescent="0.3">
      <c r="A7588">
        <v>7587</v>
      </c>
      <c r="B7588" t="s">
        <v>32</v>
      </c>
      <c r="C7588" t="s">
        <v>27</v>
      </c>
      <c r="D7588">
        <v>87</v>
      </c>
      <c r="E7588">
        <v>55293090066.277702</v>
      </c>
      <c r="F7588">
        <v>61298334.2500742</v>
      </c>
      <c r="G7588">
        <v>30965851907.105</v>
      </c>
      <c r="H7588">
        <v>31715549617.311298</v>
      </c>
      <c r="I7588">
        <v>28497117.040904999</v>
      </c>
      <c r="J7588">
        <v>-126416605.25441</v>
      </c>
      <c r="K7588">
        <v>1112.93888331885</v>
      </c>
      <c r="L7588">
        <v>-48209462.8962676</v>
      </c>
      <c r="M7588">
        <v>-27289486.549766</v>
      </c>
      <c r="Y7588" s="15">
        <f t="shared" si="768"/>
        <v>0</v>
      </c>
      <c r="Z7588" s="15">
        <f t="shared" si="769"/>
        <v>0</v>
      </c>
      <c r="AD7588" s="15">
        <f t="shared" si="766"/>
        <v>0</v>
      </c>
      <c r="AE7588" s="15">
        <f t="shared" si="767"/>
        <v>0</v>
      </c>
      <c r="AI7588" t="str">
        <f t="shared" si="771"/>
        <v/>
      </c>
      <c r="AJ7588" t="str">
        <f t="shared" si="772"/>
        <v/>
      </c>
      <c r="AL7588">
        <f t="shared" si="770"/>
        <v>0</v>
      </c>
    </row>
    <row r="7589" spans="1:38" x14ac:dyDescent="0.3">
      <c r="A7589">
        <v>7588</v>
      </c>
      <c r="B7589" t="s">
        <v>32</v>
      </c>
      <c r="C7589" t="s">
        <v>27</v>
      </c>
      <c r="D7589">
        <v>88</v>
      </c>
      <c r="E7589">
        <v>46879187226.371597</v>
      </c>
      <c r="F7589">
        <v>62564677.760930702</v>
      </c>
      <c r="G7589">
        <v>30966541884.926601</v>
      </c>
      <c r="H7589">
        <v>28314086788.195202</v>
      </c>
      <c r="I7589">
        <v>29383627.382133301</v>
      </c>
      <c r="J7589">
        <v>-127386769.718033</v>
      </c>
      <c r="K7589">
        <v>963.60079781748095</v>
      </c>
      <c r="L7589">
        <v>-39096244.093317002</v>
      </c>
      <c r="M7589">
        <v>-20419915.509103298</v>
      </c>
      <c r="Y7589" s="15">
        <f t="shared" si="768"/>
        <v>0</v>
      </c>
      <c r="Z7589" s="15">
        <f t="shared" si="769"/>
        <v>0</v>
      </c>
      <c r="AD7589" s="15">
        <f t="shared" si="766"/>
        <v>0</v>
      </c>
      <c r="AE7589" s="15">
        <f t="shared" si="767"/>
        <v>0</v>
      </c>
      <c r="AI7589" t="str">
        <f t="shared" si="771"/>
        <v/>
      </c>
      <c r="AJ7589" t="str">
        <f t="shared" si="772"/>
        <v/>
      </c>
      <c r="AL7589">
        <f t="shared" si="770"/>
        <v>0</v>
      </c>
    </row>
    <row r="7590" spans="1:38" x14ac:dyDescent="0.3">
      <c r="A7590">
        <v>7589</v>
      </c>
      <c r="B7590" t="s">
        <v>32</v>
      </c>
      <c r="C7590" t="s">
        <v>27</v>
      </c>
      <c r="D7590">
        <v>89</v>
      </c>
      <c r="E7590">
        <v>50537851094.019402</v>
      </c>
      <c r="F7590">
        <v>61094399.109170698</v>
      </c>
      <c r="G7590">
        <v>30967879719.273899</v>
      </c>
      <c r="H7590">
        <v>32686940667.4282</v>
      </c>
      <c r="I7590">
        <v>28246567.211299401</v>
      </c>
      <c r="J7590">
        <v>-125132725.664757</v>
      </c>
      <c r="K7590">
        <v>1157.20046343729</v>
      </c>
      <c r="L7590">
        <v>-50809399.261346698</v>
      </c>
      <c r="M7590">
        <v>-29248681.132443201</v>
      </c>
      <c r="Y7590" s="15">
        <f t="shared" si="768"/>
        <v>0</v>
      </c>
      <c r="Z7590" s="15">
        <f t="shared" si="769"/>
        <v>0</v>
      </c>
      <c r="AD7590" s="15">
        <f t="shared" si="766"/>
        <v>0</v>
      </c>
      <c r="AE7590" s="15">
        <f t="shared" si="767"/>
        <v>0</v>
      </c>
      <c r="AI7590" t="str">
        <f t="shared" si="771"/>
        <v/>
      </c>
      <c r="AJ7590" t="str">
        <f t="shared" si="772"/>
        <v/>
      </c>
      <c r="AL7590">
        <f t="shared" si="770"/>
        <v>0</v>
      </c>
    </row>
    <row r="7591" spans="1:38" x14ac:dyDescent="0.3">
      <c r="A7591">
        <v>7590</v>
      </c>
      <c r="B7591" t="s">
        <v>32</v>
      </c>
      <c r="C7591" t="s">
        <v>27</v>
      </c>
      <c r="D7591">
        <v>90</v>
      </c>
      <c r="E7591">
        <v>47076936902.500099</v>
      </c>
      <c r="F7591">
        <v>63113606.116265103</v>
      </c>
      <c r="G7591">
        <v>30971763382.428398</v>
      </c>
      <c r="H7591">
        <v>32133287752.219601</v>
      </c>
      <c r="I7591">
        <v>29384400.882459901</v>
      </c>
      <c r="J7591">
        <v>-125519052.705357</v>
      </c>
      <c r="K7591">
        <v>1093.5491889303901</v>
      </c>
      <c r="L7591">
        <v>-48332511.9678986</v>
      </c>
      <c r="M7591">
        <v>-27136990.2814372</v>
      </c>
      <c r="Y7591" s="15">
        <f t="shared" si="768"/>
        <v>0</v>
      </c>
      <c r="Z7591" s="15">
        <f t="shared" si="769"/>
        <v>0</v>
      </c>
      <c r="AD7591" s="15">
        <f t="shared" si="766"/>
        <v>0</v>
      </c>
      <c r="AE7591" s="15">
        <f t="shared" si="767"/>
        <v>0</v>
      </c>
      <c r="AI7591" t="str">
        <f t="shared" si="771"/>
        <v/>
      </c>
      <c r="AJ7591" t="str">
        <f t="shared" si="772"/>
        <v/>
      </c>
      <c r="AL7591">
        <f t="shared" si="770"/>
        <v>0</v>
      </c>
    </row>
    <row r="7592" spans="1:38" x14ac:dyDescent="0.3">
      <c r="A7592">
        <v>7591</v>
      </c>
      <c r="B7592" t="s">
        <v>32</v>
      </c>
      <c r="C7592" t="s">
        <v>27</v>
      </c>
      <c r="D7592">
        <v>91</v>
      </c>
      <c r="E7592">
        <v>54820284137.558403</v>
      </c>
      <c r="F7592">
        <v>61997672.9378822</v>
      </c>
      <c r="G7592">
        <v>30966800695.444</v>
      </c>
      <c r="H7592">
        <v>34933427754.045403</v>
      </c>
      <c r="I7592">
        <v>29087993.674017601</v>
      </c>
      <c r="J7592">
        <v>-127313756.589119</v>
      </c>
      <c r="K7592">
        <v>1200.9569358937599</v>
      </c>
      <c r="L7592">
        <v>-55401280.540940799</v>
      </c>
      <c r="M7592">
        <v>-32358751.209588502</v>
      </c>
      <c r="Y7592" s="15">
        <f t="shared" si="768"/>
        <v>0</v>
      </c>
      <c r="Z7592" s="15">
        <f t="shared" si="769"/>
        <v>0</v>
      </c>
      <c r="AD7592" s="15">
        <f t="shared" si="766"/>
        <v>0</v>
      </c>
      <c r="AE7592" s="15">
        <f t="shared" si="767"/>
        <v>0</v>
      </c>
      <c r="AI7592" t="str">
        <f t="shared" si="771"/>
        <v/>
      </c>
      <c r="AJ7592" t="str">
        <f t="shared" si="772"/>
        <v/>
      </c>
      <c r="AL7592">
        <f t="shared" si="770"/>
        <v>0</v>
      </c>
    </row>
    <row r="7593" spans="1:38" x14ac:dyDescent="0.3">
      <c r="A7593">
        <v>7592</v>
      </c>
      <c r="B7593" t="s">
        <v>32</v>
      </c>
      <c r="C7593" t="s">
        <v>27</v>
      </c>
      <c r="D7593">
        <v>92</v>
      </c>
      <c r="E7593">
        <v>55529302270.795601</v>
      </c>
      <c r="F7593">
        <v>64758750.735265501</v>
      </c>
      <c r="G7593">
        <v>30946036295.0117</v>
      </c>
      <c r="H7593">
        <v>34346954928.1856</v>
      </c>
      <c r="I7593">
        <v>28548519.4650774</v>
      </c>
      <c r="J7593">
        <v>-125945773.61984999</v>
      </c>
      <c r="K7593">
        <v>1203.1080970836799</v>
      </c>
      <c r="L7593">
        <v>-54522323.562636599</v>
      </c>
      <c r="M7593">
        <v>-31866639.1005328</v>
      </c>
      <c r="Y7593" s="15">
        <f t="shared" si="768"/>
        <v>0</v>
      </c>
      <c r="Z7593" s="15">
        <f t="shared" si="769"/>
        <v>0</v>
      </c>
      <c r="AD7593" s="15">
        <f t="shared" si="766"/>
        <v>0</v>
      </c>
      <c r="AE7593" s="15">
        <f t="shared" si="767"/>
        <v>0</v>
      </c>
      <c r="AI7593" t="str">
        <f t="shared" si="771"/>
        <v/>
      </c>
      <c r="AJ7593" t="str">
        <f t="shared" si="772"/>
        <v/>
      </c>
      <c r="AL7593">
        <f t="shared" si="770"/>
        <v>0</v>
      </c>
    </row>
    <row r="7594" spans="1:38" x14ac:dyDescent="0.3">
      <c r="A7594">
        <v>7593</v>
      </c>
      <c r="B7594" t="s">
        <v>32</v>
      </c>
      <c r="C7594" t="s">
        <v>27</v>
      </c>
      <c r="D7594">
        <v>93</v>
      </c>
      <c r="E7594">
        <v>52473164440.904701</v>
      </c>
      <c r="F7594">
        <v>62826562.558155403</v>
      </c>
      <c r="G7594">
        <v>30971227315.6213</v>
      </c>
      <c r="H7594">
        <v>34891883503.195503</v>
      </c>
      <c r="I7594">
        <v>29305944.4203711</v>
      </c>
      <c r="J7594">
        <v>-125379814.253372</v>
      </c>
      <c r="K7594">
        <v>1190.60771434964</v>
      </c>
      <c r="L7594">
        <v>-55082851.718779102</v>
      </c>
      <c r="M7594">
        <v>-32067725.499010898</v>
      </c>
      <c r="Y7594" s="15">
        <f t="shared" si="768"/>
        <v>0</v>
      </c>
      <c r="Z7594" s="15">
        <f t="shared" si="769"/>
        <v>0</v>
      </c>
      <c r="AD7594" s="15">
        <f t="shared" si="766"/>
        <v>0</v>
      </c>
      <c r="AE7594" s="15">
        <f t="shared" si="767"/>
        <v>0</v>
      </c>
      <c r="AI7594" t="str">
        <f t="shared" si="771"/>
        <v/>
      </c>
      <c r="AJ7594" t="str">
        <f t="shared" si="772"/>
        <v/>
      </c>
      <c r="AL7594">
        <f t="shared" si="770"/>
        <v>0</v>
      </c>
    </row>
    <row r="7595" spans="1:38" x14ac:dyDescent="0.3">
      <c r="A7595">
        <v>7594</v>
      </c>
      <c r="B7595" t="s">
        <v>32</v>
      </c>
      <c r="C7595" t="s">
        <v>27</v>
      </c>
      <c r="D7595">
        <v>94</v>
      </c>
      <c r="E7595">
        <v>44412026324.898003</v>
      </c>
      <c r="F7595">
        <v>63014977.425218098</v>
      </c>
      <c r="G7595">
        <v>30962784325.9272</v>
      </c>
      <c r="H7595">
        <v>31059016860.168701</v>
      </c>
      <c r="I7595">
        <v>29288969.811244301</v>
      </c>
      <c r="J7595">
        <v>-126598928.906185</v>
      </c>
      <c r="K7595">
        <v>1060.4339128460899</v>
      </c>
      <c r="L7595">
        <v>-45829733.421132401</v>
      </c>
      <c r="M7595">
        <v>-25342814.357756902</v>
      </c>
      <c r="Y7595" s="15">
        <f t="shared" si="768"/>
        <v>0</v>
      </c>
      <c r="Z7595" s="15">
        <f t="shared" si="769"/>
        <v>0</v>
      </c>
      <c r="AD7595" s="15">
        <f t="shared" si="766"/>
        <v>0</v>
      </c>
      <c r="AE7595" s="15">
        <f t="shared" si="767"/>
        <v>0</v>
      </c>
      <c r="AI7595" t="str">
        <f t="shared" si="771"/>
        <v/>
      </c>
      <c r="AJ7595" t="str">
        <f t="shared" si="772"/>
        <v/>
      </c>
      <c r="AL7595">
        <f t="shared" si="770"/>
        <v>0</v>
      </c>
    </row>
    <row r="7596" spans="1:38" x14ac:dyDescent="0.3">
      <c r="A7596">
        <v>7595</v>
      </c>
      <c r="B7596" t="s">
        <v>32</v>
      </c>
      <c r="C7596" t="s">
        <v>27</v>
      </c>
      <c r="D7596">
        <v>95</v>
      </c>
      <c r="E7596">
        <v>52381302939.354301</v>
      </c>
      <c r="F7596">
        <v>62676266.044291802</v>
      </c>
      <c r="G7596">
        <v>30966680713.866699</v>
      </c>
      <c r="H7596">
        <v>35181585493.184303</v>
      </c>
      <c r="I7596">
        <v>29058222.9116427</v>
      </c>
      <c r="J7596">
        <v>-125453495.674564</v>
      </c>
      <c r="K7596">
        <v>1210.7273593488801</v>
      </c>
      <c r="L7596">
        <v>-56031240.538059197</v>
      </c>
      <c r="M7596">
        <v>-32825023.233595099</v>
      </c>
      <c r="Y7596" s="15">
        <f t="shared" si="768"/>
        <v>0</v>
      </c>
      <c r="Z7596" s="15">
        <f t="shared" si="769"/>
        <v>0</v>
      </c>
      <c r="AD7596" s="15">
        <f t="shared" si="766"/>
        <v>0</v>
      </c>
      <c r="AE7596" s="15">
        <f t="shared" si="767"/>
        <v>0</v>
      </c>
      <c r="AI7596" t="str">
        <f t="shared" si="771"/>
        <v/>
      </c>
      <c r="AJ7596" t="str">
        <f t="shared" si="772"/>
        <v/>
      </c>
      <c r="AL7596">
        <f t="shared" si="770"/>
        <v>0</v>
      </c>
    </row>
    <row r="7597" spans="1:38" x14ac:dyDescent="0.3">
      <c r="A7597">
        <v>7596</v>
      </c>
      <c r="B7597" t="s">
        <v>32</v>
      </c>
      <c r="C7597" t="s">
        <v>27</v>
      </c>
      <c r="D7597">
        <v>96</v>
      </c>
      <c r="E7597">
        <v>40557175969.309998</v>
      </c>
      <c r="F7597">
        <v>62116281.584276401</v>
      </c>
      <c r="G7597">
        <v>30966465915.199001</v>
      </c>
      <c r="H7597">
        <v>23161879945.819599</v>
      </c>
      <c r="I7597">
        <v>29887653.6026613</v>
      </c>
      <c r="J7597">
        <v>-128775703.12889899</v>
      </c>
      <c r="K7597">
        <v>774.96481502841095</v>
      </c>
      <c r="L7597">
        <v>-26131195.731403299</v>
      </c>
      <c r="M7597">
        <v>-10853327.7312038</v>
      </c>
      <c r="Y7597" s="15">
        <f t="shared" si="768"/>
        <v>0</v>
      </c>
      <c r="Z7597" s="15">
        <f t="shared" si="769"/>
        <v>0</v>
      </c>
      <c r="AD7597" s="15">
        <f t="shared" si="766"/>
        <v>0</v>
      </c>
      <c r="AE7597" s="15">
        <f t="shared" si="767"/>
        <v>0</v>
      </c>
      <c r="AI7597" t="str">
        <f t="shared" si="771"/>
        <v/>
      </c>
      <c r="AJ7597" t="str">
        <f t="shared" si="772"/>
        <v/>
      </c>
      <c r="AL7597">
        <f t="shared" si="770"/>
        <v>0</v>
      </c>
    </row>
    <row r="7598" spans="1:38" x14ac:dyDescent="0.3">
      <c r="A7598">
        <v>7597</v>
      </c>
      <c r="B7598" t="s">
        <v>32</v>
      </c>
      <c r="C7598" t="s">
        <v>27</v>
      </c>
      <c r="D7598">
        <v>97</v>
      </c>
      <c r="E7598">
        <v>44931193500.929604</v>
      </c>
      <c r="F7598">
        <v>61328560.166263498</v>
      </c>
      <c r="G7598">
        <v>30969601338.033001</v>
      </c>
      <c r="H7598">
        <v>27177155619.803699</v>
      </c>
      <c r="I7598">
        <v>30012020.044030301</v>
      </c>
      <c r="J7598">
        <v>-127838030.638962</v>
      </c>
      <c r="K7598">
        <v>905.54236535669202</v>
      </c>
      <c r="L7598">
        <v>-35718092.950057</v>
      </c>
      <c r="M7598">
        <v>-17791698.497124098</v>
      </c>
      <c r="Y7598" s="15">
        <f t="shared" si="768"/>
        <v>0</v>
      </c>
      <c r="Z7598" s="15">
        <f t="shared" si="769"/>
        <v>0</v>
      </c>
      <c r="AD7598" s="15">
        <f t="shared" si="766"/>
        <v>0</v>
      </c>
      <c r="AE7598" s="15">
        <f t="shared" si="767"/>
        <v>0</v>
      </c>
      <c r="AI7598" t="str">
        <f t="shared" si="771"/>
        <v/>
      </c>
      <c r="AJ7598" t="str">
        <f t="shared" si="772"/>
        <v/>
      </c>
      <c r="AL7598">
        <f t="shared" si="770"/>
        <v>0</v>
      </c>
    </row>
    <row r="7599" spans="1:38" x14ac:dyDescent="0.3">
      <c r="A7599">
        <v>7598</v>
      </c>
      <c r="B7599" t="s">
        <v>32</v>
      </c>
      <c r="C7599" t="s">
        <v>27</v>
      </c>
      <c r="D7599">
        <v>98</v>
      </c>
      <c r="E7599">
        <v>53057518944.988197</v>
      </c>
      <c r="F7599">
        <v>61096052.6597021</v>
      </c>
      <c r="G7599">
        <v>30962692308.348099</v>
      </c>
      <c r="H7599">
        <v>33367506408.064499</v>
      </c>
      <c r="I7599">
        <v>28533416.780174602</v>
      </c>
      <c r="J7599">
        <v>-126834507.30923501</v>
      </c>
      <c r="K7599">
        <v>1169.4185335437501</v>
      </c>
      <c r="L7599">
        <v>-52168552.0798342</v>
      </c>
      <c r="M7599">
        <v>-30158924.208922699</v>
      </c>
      <c r="Y7599" s="15">
        <f t="shared" si="768"/>
        <v>0</v>
      </c>
      <c r="Z7599" s="15">
        <f t="shared" si="769"/>
        <v>0</v>
      </c>
      <c r="AD7599" s="15">
        <f t="shared" si="766"/>
        <v>0</v>
      </c>
      <c r="AE7599" s="15">
        <f t="shared" si="767"/>
        <v>0</v>
      </c>
      <c r="AI7599" t="str">
        <f t="shared" si="771"/>
        <v/>
      </c>
      <c r="AJ7599" t="str">
        <f t="shared" si="772"/>
        <v/>
      </c>
      <c r="AL7599">
        <f t="shared" si="770"/>
        <v>0</v>
      </c>
    </row>
    <row r="7600" spans="1:38" x14ac:dyDescent="0.3">
      <c r="A7600">
        <v>7599</v>
      </c>
      <c r="B7600" t="s">
        <v>32</v>
      </c>
      <c r="C7600" t="s">
        <v>27</v>
      </c>
      <c r="D7600">
        <v>99</v>
      </c>
      <c r="E7600">
        <v>41384216348.320396</v>
      </c>
      <c r="F7600">
        <v>61664615.449149497</v>
      </c>
      <c r="G7600">
        <v>30969195883.632702</v>
      </c>
      <c r="H7600">
        <v>24118742155.239399</v>
      </c>
      <c r="I7600">
        <v>29720035.234503798</v>
      </c>
      <c r="J7600">
        <v>-128258630.812851</v>
      </c>
      <c r="K7600">
        <v>811.531411888722</v>
      </c>
      <c r="L7600">
        <v>-28613061.477940001</v>
      </c>
      <c r="M7600">
        <v>-12704035.101818999</v>
      </c>
      <c r="Y7600" s="15">
        <f t="shared" si="768"/>
        <v>0</v>
      </c>
      <c r="Z7600" s="15">
        <f t="shared" si="769"/>
        <v>0</v>
      </c>
      <c r="AD7600" s="15">
        <f t="shared" si="766"/>
        <v>0</v>
      </c>
      <c r="AE7600" s="15">
        <f t="shared" si="767"/>
        <v>0</v>
      </c>
      <c r="AI7600" t="str">
        <f t="shared" si="771"/>
        <v/>
      </c>
      <c r="AJ7600" t="str">
        <f t="shared" si="772"/>
        <v/>
      </c>
      <c r="AL7600">
        <f t="shared" si="770"/>
        <v>0</v>
      </c>
    </row>
    <row r="7601" spans="1:38" x14ac:dyDescent="0.3">
      <c r="A7601">
        <v>7600</v>
      </c>
      <c r="B7601" t="s">
        <v>32</v>
      </c>
      <c r="C7601" t="s">
        <v>27</v>
      </c>
      <c r="D7601">
        <v>100</v>
      </c>
      <c r="E7601">
        <v>43665983288.057602</v>
      </c>
      <c r="F7601">
        <v>62314311.258136101</v>
      </c>
      <c r="G7601">
        <v>30967629734.9772</v>
      </c>
      <c r="H7601">
        <v>25599290402.990002</v>
      </c>
      <c r="I7601">
        <v>29228049.468560901</v>
      </c>
      <c r="J7601">
        <v>-126984476.855755</v>
      </c>
      <c r="K7601">
        <v>875.84669071146197</v>
      </c>
      <c r="L7601">
        <v>-32685870.968751699</v>
      </c>
      <c r="M7601">
        <v>-15800256.3040301</v>
      </c>
      <c r="Y7601" s="15">
        <f t="shared" si="768"/>
        <v>0</v>
      </c>
      <c r="Z7601" s="15">
        <f t="shared" si="769"/>
        <v>0</v>
      </c>
      <c r="AD7601" s="15">
        <f t="shared" si="766"/>
        <v>0</v>
      </c>
      <c r="AE7601" s="15">
        <f t="shared" si="767"/>
        <v>0</v>
      </c>
      <c r="AI7601" t="str">
        <f t="shared" si="771"/>
        <v/>
      </c>
      <c r="AJ7601" t="str">
        <f t="shared" si="772"/>
        <v/>
      </c>
      <c r="AL7601">
        <f t="shared" si="770"/>
        <v>0</v>
      </c>
    </row>
    <row r="7602" spans="1:38" x14ac:dyDescent="0.3">
      <c r="A7602">
        <v>7601</v>
      </c>
      <c r="B7602" t="s">
        <v>32</v>
      </c>
      <c r="C7602" t="s">
        <v>27</v>
      </c>
      <c r="D7602">
        <v>101</v>
      </c>
      <c r="E7602">
        <v>57651649851.685898</v>
      </c>
      <c r="F7602">
        <v>62327908.568528503</v>
      </c>
      <c r="G7602">
        <v>30972184199.005402</v>
      </c>
      <c r="H7602">
        <v>33566346577.1483</v>
      </c>
      <c r="I7602">
        <v>29028897.992101401</v>
      </c>
      <c r="J7602">
        <v>-125064925.415852</v>
      </c>
      <c r="K7602">
        <v>1156.30798614131</v>
      </c>
      <c r="L7602">
        <v>-52153981.6359246</v>
      </c>
      <c r="M7602">
        <v>-30013196.282826599</v>
      </c>
      <c r="Y7602" s="15">
        <f t="shared" si="768"/>
        <v>0</v>
      </c>
      <c r="Z7602" s="15">
        <f t="shared" si="769"/>
        <v>0</v>
      </c>
      <c r="AD7602" s="15">
        <f t="shared" si="766"/>
        <v>0</v>
      </c>
      <c r="AE7602" s="15">
        <f t="shared" si="767"/>
        <v>0</v>
      </c>
      <c r="AI7602" t="str">
        <f t="shared" si="771"/>
        <v/>
      </c>
      <c r="AJ7602" t="str">
        <f t="shared" si="772"/>
        <v/>
      </c>
      <c r="AL7602">
        <f t="shared" si="770"/>
        <v>0</v>
      </c>
    </row>
    <row r="7603" spans="1:38" x14ac:dyDescent="0.3">
      <c r="A7603">
        <v>7602</v>
      </c>
      <c r="B7603" t="s">
        <v>32</v>
      </c>
      <c r="C7603" t="s">
        <v>27</v>
      </c>
      <c r="D7603">
        <v>102</v>
      </c>
      <c r="E7603">
        <v>51146505604.9142</v>
      </c>
      <c r="F7603">
        <v>63364375.605884001</v>
      </c>
      <c r="G7603">
        <v>30965178591.122299</v>
      </c>
      <c r="H7603">
        <v>36526538623.045097</v>
      </c>
      <c r="I7603">
        <v>29077050.6044144</v>
      </c>
      <c r="J7603">
        <v>-123061922.290913</v>
      </c>
      <c r="K7603">
        <v>1256.1981997410601</v>
      </c>
      <c r="L7603">
        <v>-59265288.9900259</v>
      </c>
      <c r="M7603">
        <v>-35171923.646087699</v>
      </c>
      <c r="Y7603" s="15">
        <f t="shared" si="768"/>
        <v>0</v>
      </c>
      <c r="Z7603" s="15">
        <f t="shared" si="769"/>
        <v>0</v>
      </c>
      <c r="AD7603" s="15">
        <f t="shared" si="766"/>
        <v>0</v>
      </c>
      <c r="AE7603" s="15">
        <f t="shared" si="767"/>
        <v>0</v>
      </c>
      <c r="AI7603" t="str">
        <f t="shared" si="771"/>
        <v/>
      </c>
      <c r="AJ7603" t="str">
        <f t="shared" si="772"/>
        <v/>
      </c>
      <c r="AL7603">
        <f t="shared" si="770"/>
        <v>0</v>
      </c>
    </row>
    <row r="7604" spans="1:38" x14ac:dyDescent="0.3">
      <c r="A7604">
        <v>7603</v>
      </c>
      <c r="B7604" t="s">
        <v>32</v>
      </c>
      <c r="C7604" t="s">
        <v>27</v>
      </c>
      <c r="D7604">
        <v>103</v>
      </c>
      <c r="E7604">
        <v>50773285803.004204</v>
      </c>
      <c r="F7604">
        <v>62962343.176749803</v>
      </c>
      <c r="G7604">
        <v>30964953302.767899</v>
      </c>
      <c r="H7604">
        <v>31488744526.652802</v>
      </c>
      <c r="I7604">
        <v>29309069.121244598</v>
      </c>
      <c r="J7604">
        <v>-124960570.764088</v>
      </c>
      <c r="K7604">
        <v>1074.36863301224</v>
      </c>
      <c r="L7604">
        <v>-46848964.660282902</v>
      </c>
      <c r="M7604">
        <v>-26078591.810775399</v>
      </c>
      <c r="Y7604" s="15">
        <f t="shared" si="768"/>
        <v>0</v>
      </c>
      <c r="Z7604" s="15">
        <f t="shared" si="769"/>
        <v>0</v>
      </c>
      <c r="AD7604" s="15">
        <f t="shared" si="766"/>
        <v>0</v>
      </c>
      <c r="AE7604" s="15">
        <f t="shared" si="767"/>
        <v>0</v>
      </c>
      <c r="AI7604" t="str">
        <f t="shared" si="771"/>
        <v/>
      </c>
      <c r="AJ7604" t="str">
        <f t="shared" si="772"/>
        <v/>
      </c>
      <c r="AL7604">
        <f t="shared" si="770"/>
        <v>0</v>
      </c>
    </row>
    <row r="7605" spans="1:38" x14ac:dyDescent="0.3">
      <c r="A7605">
        <v>7604</v>
      </c>
      <c r="B7605" t="s">
        <v>32</v>
      </c>
      <c r="C7605" t="s">
        <v>27</v>
      </c>
      <c r="D7605">
        <v>104</v>
      </c>
      <c r="E7605">
        <v>46552294478.813499</v>
      </c>
      <c r="F7605">
        <v>61544747.250473998</v>
      </c>
      <c r="G7605">
        <v>30966220833.261799</v>
      </c>
      <c r="H7605">
        <v>29043042732.0867</v>
      </c>
      <c r="I7605">
        <v>28824453.627633899</v>
      </c>
      <c r="J7605">
        <v>-127063406.670498</v>
      </c>
      <c r="K7605">
        <v>1007.5834604630001</v>
      </c>
      <c r="L7605">
        <v>-41418455.791521698</v>
      </c>
      <c r="M7605">
        <v>-22261298.677206598</v>
      </c>
      <c r="Y7605" s="15">
        <f t="shared" si="768"/>
        <v>0</v>
      </c>
      <c r="Z7605" s="15">
        <f t="shared" si="769"/>
        <v>0</v>
      </c>
      <c r="AD7605" s="15">
        <f t="shared" si="766"/>
        <v>0</v>
      </c>
      <c r="AE7605" s="15">
        <f t="shared" si="767"/>
        <v>0</v>
      </c>
      <c r="AI7605" t="str">
        <f t="shared" si="771"/>
        <v/>
      </c>
      <c r="AJ7605" t="str">
        <f t="shared" si="772"/>
        <v/>
      </c>
      <c r="AL7605">
        <f t="shared" si="770"/>
        <v>0</v>
      </c>
    </row>
    <row r="7606" spans="1:38" x14ac:dyDescent="0.3">
      <c r="A7606">
        <v>7605</v>
      </c>
      <c r="B7606" t="s">
        <v>32</v>
      </c>
      <c r="C7606" t="s">
        <v>27</v>
      </c>
      <c r="D7606">
        <v>105</v>
      </c>
      <c r="E7606">
        <v>49001969558.094101</v>
      </c>
      <c r="F7606">
        <v>62633384.112909503</v>
      </c>
      <c r="G7606">
        <v>30964681181.058399</v>
      </c>
      <c r="H7606">
        <v>30916018316.011398</v>
      </c>
      <c r="I7606">
        <v>28988953.6241966</v>
      </c>
      <c r="J7606">
        <v>-124131686.82142299</v>
      </c>
      <c r="K7606">
        <v>1066.4758278893601</v>
      </c>
      <c r="L7606">
        <v>-45783896.252628803</v>
      </c>
      <c r="M7606">
        <v>-25391300.831676401</v>
      </c>
      <c r="Y7606" s="15">
        <f t="shared" si="768"/>
        <v>0</v>
      </c>
      <c r="Z7606" s="15">
        <f t="shared" si="769"/>
        <v>0</v>
      </c>
      <c r="AD7606" s="15">
        <f t="shared" ref="AD7606:AD7669" si="773">IF(L7606&lt;0,0,1)</f>
        <v>0</v>
      </c>
      <c r="AE7606" s="15">
        <f t="shared" ref="AE7606:AE7669" si="774">IF(M7606&lt;0,0,1)</f>
        <v>0</v>
      </c>
      <c r="AI7606" t="str">
        <f t="shared" si="771"/>
        <v/>
      </c>
      <c r="AJ7606" t="str">
        <f t="shared" si="772"/>
        <v/>
      </c>
      <c r="AL7606">
        <f t="shared" si="770"/>
        <v>0</v>
      </c>
    </row>
    <row r="7607" spans="1:38" x14ac:dyDescent="0.3">
      <c r="A7607">
        <v>7606</v>
      </c>
      <c r="B7607" t="s">
        <v>32</v>
      </c>
      <c r="C7607" t="s">
        <v>27</v>
      </c>
      <c r="D7607">
        <v>106</v>
      </c>
      <c r="E7607">
        <v>47152343690.845703</v>
      </c>
      <c r="F7607">
        <v>61384572.1201161</v>
      </c>
      <c r="G7607">
        <v>30961563950.072899</v>
      </c>
      <c r="H7607">
        <v>31993344082.9599</v>
      </c>
      <c r="I7607">
        <v>28543959.5493926</v>
      </c>
      <c r="J7607">
        <v>-125425744.45293</v>
      </c>
      <c r="K7607">
        <v>1120.84464061822</v>
      </c>
      <c r="L7607">
        <v>-48834488.403390698</v>
      </c>
      <c r="M7607">
        <v>-27731275.325358901</v>
      </c>
      <c r="Y7607" s="15">
        <f t="shared" si="768"/>
        <v>0</v>
      </c>
      <c r="Z7607" s="15">
        <f t="shared" si="769"/>
        <v>0</v>
      </c>
      <c r="AD7607" s="15">
        <f t="shared" si="773"/>
        <v>0</v>
      </c>
      <c r="AE7607" s="15">
        <f t="shared" si="774"/>
        <v>0</v>
      </c>
      <c r="AI7607" t="str">
        <f t="shared" si="771"/>
        <v/>
      </c>
      <c r="AJ7607" t="str">
        <f t="shared" si="772"/>
        <v/>
      </c>
      <c r="AL7607">
        <f t="shared" si="770"/>
        <v>0</v>
      </c>
    </row>
    <row r="7608" spans="1:38" x14ac:dyDescent="0.3">
      <c r="A7608">
        <v>7607</v>
      </c>
      <c r="B7608" t="s">
        <v>32</v>
      </c>
      <c r="C7608" t="s">
        <v>27</v>
      </c>
      <c r="D7608">
        <v>107</v>
      </c>
      <c r="E7608">
        <v>39585053213.437302</v>
      </c>
      <c r="F7608">
        <v>60755610.961307898</v>
      </c>
      <c r="G7608">
        <v>30969148574.729</v>
      </c>
      <c r="H7608">
        <v>25404729132.5923</v>
      </c>
      <c r="I7608">
        <v>29592415.422900099</v>
      </c>
      <c r="J7608">
        <v>-127738938.212029</v>
      </c>
      <c r="K7608">
        <v>858.48785134764103</v>
      </c>
      <c r="L7608">
        <v>-31850943.1032832</v>
      </c>
      <c r="M7608">
        <v>-15093663.5052332</v>
      </c>
      <c r="Y7608" s="15">
        <f t="shared" si="768"/>
        <v>0</v>
      </c>
      <c r="Z7608" s="15">
        <f t="shared" si="769"/>
        <v>0</v>
      </c>
      <c r="AD7608" s="15">
        <f t="shared" si="773"/>
        <v>0</v>
      </c>
      <c r="AE7608" s="15">
        <f t="shared" si="774"/>
        <v>0</v>
      </c>
      <c r="AI7608" t="str">
        <f t="shared" si="771"/>
        <v/>
      </c>
      <c r="AJ7608" t="str">
        <f t="shared" si="772"/>
        <v/>
      </c>
      <c r="AL7608">
        <f t="shared" si="770"/>
        <v>0</v>
      </c>
    </row>
    <row r="7609" spans="1:38" x14ac:dyDescent="0.3">
      <c r="A7609">
        <v>7608</v>
      </c>
      <c r="B7609" t="s">
        <v>32</v>
      </c>
      <c r="C7609" t="s">
        <v>27</v>
      </c>
      <c r="D7609">
        <v>108</v>
      </c>
      <c r="E7609">
        <v>49595894321.627403</v>
      </c>
      <c r="F7609">
        <v>61667121.174774803</v>
      </c>
      <c r="G7609">
        <v>30972029409.230999</v>
      </c>
      <c r="H7609">
        <v>28713577650.539001</v>
      </c>
      <c r="I7609">
        <v>30000341.622368801</v>
      </c>
      <c r="J7609">
        <v>-127643793.90375499</v>
      </c>
      <c r="K7609">
        <v>957.10835603050396</v>
      </c>
      <c r="L7609">
        <v>-39445730.285875201</v>
      </c>
      <c r="M7609">
        <v>-20505892.492717799</v>
      </c>
      <c r="Y7609" s="15">
        <f t="shared" si="768"/>
        <v>0</v>
      </c>
      <c r="Z7609" s="15">
        <f t="shared" si="769"/>
        <v>0</v>
      </c>
      <c r="AD7609" s="15">
        <f t="shared" si="773"/>
        <v>0</v>
      </c>
      <c r="AE7609" s="15">
        <f t="shared" si="774"/>
        <v>0</v>
      </c>
      <c r="AI7609" t="str">
        <f t="shared" si="771"/>
        <v/>
      </c>
      <c r="AJ7609" t="str">
        <f t="shared" si="772"/>
        <v/>
      </c>
      <c r="AL7609">
        <f t="shared" si="770"/>
        <v>0</v>
      </c>
    </row>
    <row r="7610" spans="1:38" x14ac:dyDescent="0.3">
      <c r="A7610">
        <v>7609</v>
      </c>
      <c r="B7610" t="s">
        <v>32</v>
      </c>
      <c r="C7610" t="s">
        <v>27</v>
      </c>
      <c r="D7610">
        <v>109</v>
      </c>
      <c r="E7610">
        <v>50399348516.0429</v>
      </c>
      <c r="F7610">
        <v>62204085.420499697</v>
      </c>
      <c r="G7610">
        <v>30971961145.065201</v>
      </c>
      <c r="H7610">
        <v>37643869246.248497</v>
      </c>
      <c r="I7610">
        <v>29171047.5468411</v>
      </c>
      <c r="J7610">
        <v>-125008309.146515</v>
      </c>
      <c r="K7610">
        <v>1290.45311745498</v>
      </c>
      <c r="L7610">
        <v>-61873645.051068</v>
      </c>
      <c r="M7610">
        <v>-37043274.342547297</v>
      </c>
      <c r="Y7610" s="15">
        <f t="shared" si="768"/>
        <v>0</v>
      </c>
      <c r="Z7610" s="15">
        <f t="shared" si="769"/>
        <v>0</v>
      </c>
      <c r="AD7610" s="15">
        <f t="shared" si="773"/>
        <v>0</v>
      </c>
      <c r="AE7610" s="15">
        <f t="shared" si="774"/>
        <v>0</v>
      </c>
      <c r="AI7610" t="str">
        <f t="shared" si="771"/>
        <v/>
      </c>
      <c r="AJ7610" t="str">
        <f t="shared" si="772"/>
        <v/>
      </c>
      <c r="AL7610">
        <f t="shared" si="770"/>
        <v>0</v>
      </c>
    </row>
    <row r="7611" spans="1:38" x14ac:dyDescent="0.3">
      <c r="A7611">
        <v>7610</v>
      </c>
      <c r="B7611" t="s">
        <v>32</v>
      </c>
      <c r="C7611" t="s">
        <v>27</v>
      </c>
      <c r="D7611">
        <v>110</v>
      </c>
      <c r="E7611">
        <v>50291721175.6978</v>
      </c>
      <c r="F7611">
        <v>62559884.525050402</v>
      </c>
      <c r="G7611">
        <v>30966533209.700901</v>
      </c>
      <c r="H7611">
        <v>32082904917.323898</v>
      </c>
      <c r="I7611">
        <v>29381762.2594488</v>
      </c>
      <c r="J7611">
        <v>-127379512.699738</v>
      </c>
      <c r="K7611">
        <v>1091.9326292964799</v>
      </c>
      <c r="L7611">
        <v>-48213295.696417399</v>
      </c>
      <c r="M7611">
        <v>-27051007.162999298</v>
      </c>
      <c r="Y7611" s="15">
        <f t="shared" si="768"/>
        <v>0</v>
      </c>
      <c r="Z7611" s="15">
        <f t="shared" si="769"/>
        <v>0</v>
      </c>
      <c r="AD7611" s="15">
        <f t="shared" si="773"/>
        <v>0</v>
      </c>
      <c r="AE7611" s="15">
        <f t="shared" si="774"/>
        <v>0</v>
      </c>
      <c r="AI7611" t="str">
        <f t="shared" si="771"/>
        <v/>
      </c>
      <c r="AJ7611" t="str">
        <f t="shared" si="772"/>
        <v/>
      </c>
      <c r="AL7611">
        <f t="shared" si="770"/>
        <v>0</v>
      </c>
    </row>
    <row r="7612" spans="1:38" x14ac:dyDescent="0.3">
      <c r="A7612">
        <v>7611</v>
      </c>
      <c r="B7612" t="s">
        <v>32</v>
      </c>
      <c r="C7612" t="s">
        <v>27</v>
      </c>
      <c r="D7612">
        <v>111</v>
      </c>
      <c r="E7612">
        <v>38756948419.272003</v>
      </c>
      <c r="F7612">
        <v>61133096.114493303</v>
      </c>
      <c r="G7612">
        <v>30968554791.968102</v>
      </c>
      <c r="H7612">
        <v>21374704092.393101</v>
      </c>
      <c r="I7612">
        <v>29867470.754312702</v>
      </c>
      <c r="J7612">
        <v>-128020220.88375901</v>
      </c>
      <c r="K7612">
        <v>715.65162876427098</v>
      </c>
      <c r="L7612">
        <v>-21828951.596244201</v>
      </c>
      <c r="M7612">
        <v>-7729927.3188195601</v>
      </c>
      <c r="Y7612" s="15">
        <f t="shared" si="768"/>
        <v>0</v>
      </c>
      <c r="Z7612" s="15">
        <f t="shared" si="769"/>
        <v>0</v>
      </c>
      <c r="AD7612" s="15">
        <f t="shared" si="773"/>
        <v>0</v>
      </c>
      <c r="AE7612" s="15">
        <f t="shared" si="774"/>
        <v>0</v>
      </c>
      <c r="AI7612" t="str">
        <f t="shared" si="771"/>
        <v/>
      </c>
      <c r="AJ7612" t="str">
        <f t="shared" si="772"/>
        <v/>
      </c>
      <c r="AL7612">
        <f t="shared" si="770"/>
        <v>0</v>
      </c>
    </row>
    <row r="7613" spans="1:38" x14ac:dyDescent="0.3">
      <c r="A7613">
        <v>7612</v>
      </c>
      <c r="B7613" t="s">
        <v>32</v>
      </c>
      <c r="C7613" t="s">
        <v>27</v>
      </c>
      <c r="D7613">
        <v>112</v>
      </c>
      <c r="E7613">
        <v>39264871119.3881</v>
      </c>
      <c r="F7613">
        <v>61209089.822607197</v>
      </c>
      <c r="G7613">
        <v>30969034175.135502</v>
      </c>
      <c r="H7613">
        <v>24721554971.229698</v>
      </c>
      <c r="I7613">
        <v>29498431.227109399</v>
      </c>
      <c r="J7613">
        <v>-127587677.380367</v>
      </c>
      <c r="K7613">
        <v>838.06337974035205</v>
      </c>
      <c r="L7613">
        <v>-30292616.238666799</v>
      </c>
      <c r="M7613">
        <v>-13985966.929818699</v>
      </c>
      <c r="Y7613" s="15">
        <f t="shared" si="768"/>
        <v>0</v>
      </c>
      <c r="Z7613" s="15">
        <f t="shared" si="769"/>
        <v>0</v>
      </c>
      <c r="AD7613" s="15">
        <f t="shared" si="773"/>
        <v>0</v>
      </c>
      <c r="AE7613" s="15">
        <f t="shared" si="774"/>
        <v>0</v>
      </c>
      <c r="AI7613" t="str">
        <f t="shared" si="771"/>
        <v/>
      </c>
      <c r="AJ7613" t="str">
        <f t="shared" si="772"/>
        <v/>
      </c>
      <c r="AL7613">
        <f t="shared" si="770"/>
        <v>0</v>
      </c>
    </row>
    <row r="7614" spans="1:38" x14ac:dyDescent="0.3">
      <c r="A7614">
        <v>7613</v>
      </c>
      <c r="B7614" t="s">
        <v>32</v>
      </c>
      <c r="C7614" t="s">
        <v>27</v>
      </c>
      <c r="D7614">
        <v>113</v>
      </c>
      <c r="E7614">
        <v>48260018616.618698</v>
      </c>
      <c r="F7614">
        <v>63050985.293977603</v>
      </c>
      <c r="G7614">
        <v>30964952937.509899</v>
      </c>
      <c r="H7614">
        <v>30684513063.943501</v>
      </c>
      <c r="I7614">
        <v>29352284.0612862</v>
      </c>
      <c r="J7614">
        <v>-125063207.827351</v>
      </c>
      <c r="K7614">
        <v>1045.38757528633</v>
      </c>
      <c r="L7614">
        <v>-44860651.945595399</v>
      </c>
      <c r="M7614">
        <v>-24620760.307355002</v>
      </c>
      <c r="Y7614" s="15">
        <f t="shared" ref="Y7614:Y7677" si="775">IF(K7614&lt;cet_IND_lo,1,0)</f>
        <v>0</v>
      </c>
      <c r="Z7614" s="15">
        <f t="shared" ref="Z7614:Z7677" si="776">IF(K7614&lt;cet_IND_hi,1,0)</f>
        <v>0</v>
      </c>
      <c r="AD7614" s="15">
        <f t="shared" si="773"/>
        <v>0</v>
      </c>
      <c r="AE7614" s="15">
        <f t="shared" si="774"/>
        <v>0</v>
      </c>
      <c r="AI7614" t="str">
        <f t="shared" si="771"/>
        <v/>
      </c>
      <c r="AJ7614" t="str">
        <f t="shared" si="772"/>
        <v/>
      </c>
      <c r="AL7614">
        <f t="shared" si="770"/>
        <v>0</v>
      </c>
    </row>
    <row r="7615" spans="1:38" x14ac:dyDescent="0.3">
      <c r="A7615">
        <v>7614</v>
      </c>
      <c r="B7615" t="s">
        <v>32</v>
      </c>
      <c r="C7615" t="s">
        <v>27</v>
      </c>
      <c r="D7615">
        <v>114</v>
      </c>
      <c r="E7615">
        <v>47698431420.672897</v>
      </c>
      <c r="F7615">
        <v>62286443.067111902</v>
      </c>
      <c r="G7615">
        <v>30972511661.7593</v>
      </c>
      <c r="H7615">
        <v>32844354061.0126</v>
      </c>
      <c r="I7615">
        <v>29163276.553886998</v>
      </c>
      <c r="J7615">
        <v>-125704195.47728699</v>
      </c>
      <c r="K7615">
        <v>1126.2230428849</v>
      </c>
      <c r="L7615">
        <v>-50273406.7344492</v>
      </c>
      <c r="M7615">
        <v>-28608856.7467211</v>
      </c>
      <c r="Y7615" s="15">
        <f t="shared" si="775"/>
        <v>0</v>
      </c>
      <c r="Z7615" s="15">
        <f t="shared" si="776"/>
        <v>0</v>
      </c>
      <c r="AD7615" s="15">
        <f t="shared" si="773"/>
        <v>0</v>
      </c>
      <c r="AE7615" s="15">
        <f t="shared" si="774"/>
        <v>0</v>
      </c>
      <c r="AI7615" t="str">
        <f t="shared" si="771"/>
        <v/>
      </c>
      <c r="AJ7615" t="str">
        <f t="shared" si="772"/>
        <v/>
      </c>
      <c r="AL7615">
        <f t="shared" si="770"/>
        <v>0</v>
      </c>
    </row>
    <row r="7616" spans="1:38" x14ac:dyDescent="0.3">
      <c r="A7616">
        <v>7615</v>
      </c>
      <c r="B7616" t="s">
        <v>32</v>
      </c>
      <c r="C7616" t="s">
        <v>27</v>
      </c>
      <c r="D7616">
        <v>115</v>
      </c>
      <c r="E7616">
        <v>53272930141.014999</v>
      </c>
      <c r="F7616">
        <v>60460449.918732598</v>
      </c>
      <c r="G7616">
        <v>30964267592.849899</v>
      </c>
      <c r="H7616">
        <v>33793845158.6553</v>
      </c>
      <c r="I7616">
        <v>28216970.968154199</v>
      </c>
      <c r="J7616">
        <v>-126102308.08193199</v>
      </c>
      <c r="K7616">
        <v>1197.6425533695699</v>
      </c>
      <c r="L7616">
        <v>-53516132.078306101</v>
      </c>
      <c r="M7616">
        <v>-31225285.792907801</v>
      </c>
      <c r="Y7616" s="15">
        <f t="shared" si="775"/>
        <v>0</v>
      </c>
      <c r="Z7616" s="15">
        <f t="shared" si="776"/>
        <v>0</v>
      </c>
      <c r="AD7616" s="15">
        <f t="shared" si="773"/>
        <v>0</v>
      </c>
      <c r="AE7616" s="15">
        <f t="shared" si="774"/>
        <v>0</v>
      </c>
      <c r="AI7616" t="str">
        <f t="shared" si="771"/>
        <v/>
      </c>
      <c r="AJ7616" t="str">
        <f t="shared" si="772"/>
        <v/>
      </c>
      <c r="AL7616">
        <f t="shared" si="770"/>
        <v>0</v>
      </c>
    </row>
    <row r="7617" spans="1:38" x14ac:dyDescent="0.3">
      <c r="A7617">
        <v>7616</v>
      </c>
      <c r="B7617" t="s">
        <v>32</v>
      </c>
      <c r="C7617" t="s">
        <v>27</v>
      </c>
      <c r="D7617">
        <v>116</v>
      </c>
      <c r="E7617">
        <v>49660900513.098801</v>
      </c>
      <c r="F7617">
        <v>61282753.805431902</v>
      </c>
      <c r="G7617">
        <v>30969641615.626499</v>
      </c>
      <c r="H7617">
        <v>29470236046.569901</v>
      </c>
      <c r="I7617">
        <v>29924763.5222992</v>
      </c>
      <c r="J7617">
        <v>-127795747.69814301</v>
      </c>
      <c r="K7617">
        <v>984.81099189336703</v>
      </c>
      <c r="L7617">
        <v>-41351346.914068103</v>
      </c>
      <c r="M7617">
        <v>-21912407.704149701</v>
      </c>
      <c r="Y7617" s="15">
        <f t="shared" si="775"/>
        <v>0</v>
      </c>
      <c r="Z7617" s="15">
        <f t="shared" si="776"/>
        <v>0</v>
      </c>
      <c r="AD7617" s="15">
        <f t="shared" si="773"/>
        <v>0</v>
      </c>
      <c r="AE7617" s="15">
        <f t="shared" si="774"/>
        <v>0</v>
      </c>
      <c r="AI7617" t="str">
        <f t="shared" si="771"/>
        <v/>
      </c>
      <c r="AJ7617" t="str">
        <f t="shared" si="772"/>
        <v/>
      </c>
      <c r="AL7617">
        <f t="shared" si="770"/>
        <v>0</v>
      </c>
    </row>
    <row r="7618" spans="1:38" x14ac:dyDescent="0.3">
      <c r="A7618">
        <v>7617</v>
      </c>
      <c r="B7618" t="s">
        <v>32</v>
      </c>
      <c r="C7618" t="s">
        <v>27</v>
      </c>
      <c r="D7618">
        <v>117</v>
      </c>
      <c r="E7618">
        <v>46555944513.761902</v>
      </c>
      <c r="F7618">
        <v>62412808.636773199</v>
      </c>
      <c r="G7618">
        <v>30964462725.5723</v>
      </c>
      <c r="H7618">
        <v>28383850700.889099</v>
      </c>
      <c r="I7618">
        <v>28640561.209892701</v>
      </c>
      <c r="J7618">
        <v>-123163141.978664</v>
      </c>
      <c r="K7618">
        <v>991.03681987506104</v>
      </c>
      <c r="L7618">
        <v>-40008039.8386015</v>
      </c>
      <c r="M7618">
        <v>-21285694.098103099</v>
      </c>
      <c r="Y7618" s="15">
        <f t="shared" si="775"/>
        <v>0</v>
      </c>
      <c r="Z7618" s="15">
        <f t="shared" si="776"/>
        <v>0</v>
      </c>
      <c r="AD7618" s="15">
        <f t="shared" si="773"/>
        <v>0</v>
      </c>
      <c r="AE7618" s="15">
        <f t="shared" si="774"/>
        <v>0</v>
      </c>
      <c r="AI7618" t="str">
        <f t="shared" si="771"/>
        <v/>
      </c>
      <c r="AJ7618" t="str">
        <f t="shared" si="772"/>
        <v/>
      </c>
      <c r="AL7618">
        <f t="shared" ref="AL7618:AL7681" si="777">IF(H7618&lt;0,1,0)</f>
        <v>0</v>
      </c>
    </row>
    <row r="7619" spans="1:38" x14ac:dyDescent="0.3">
      <c r="A7619">
        <v>7618</v>
      </c>
      <c r="B7619" t="s">
        <v>32</v>
      </c>
      <c r="C7619" t="s">
        <v>27</v>
      </c>
      <c r="D7619">
        <v>118</v>
      </c>
      <c r="E7619">
        <v>41030756127.028503</v>
      </c>
      <c r="F7619">
        <v>62644496.8439193</v>
      </c>
      <c r="G7619">
        <v>30964532736.4319</v>
      </c>
      <c r="H7619">
        <v>23200755652.375599</v>
      </c>
      <c r="I7619">
        <v>29039643.342451598</v>
      </c>
      <c r="J7619">
        <v>-124155595.94767</v>
      </c>
      <c r="K7619">
        <v>798.93390489612204</v>
      </c>
      <c r="L7619">
        <v>-27073229.980745401</v>
      </c>
      <c r="M7619">
        <v>-11769719.074418901</v>
      </c>
      <c r="Y7619" s="15">
        <f t="shared" si="775"/>
        <v>0</v>
      </c>
      <c r="Z7619" s="15">
        <f t="shared" si="776"/>
        <v>0</v>
      </c>
      <c r="AD7619" s="15">
        <f t="shared" si="773"/>
        <v>0</v>
      </c>
      <c r="AE7619" s="15">
        <f t="shared" si="774"/>
        <v>0</v>
      </c>
      <c r="AI7619" t="str">
        <f t="shared" si="771"/>
        <v/>
      </c>
      <c r="AJ7619" t="str">
        <f t="shared" si="772"/>
        <v/>
      </c>
      <c r="AL7619">
        <f t="shared" si="777"/>
        <v>0</v>
      </c>
    </row>
    <row r="7620" spans="1:38" x14ac:dyDescent="0.3">
      <c r="A7620">
        <v>7619</v>
      </c>
      <c r="B7620" t="s">
        <v>32</v>
      </c>
      <c r="C7620" t="s">
        <v>27</v>
      </c>
      <c r="D7620">
        <v>119</v>
      </c>
      <c r="E7620">
        <v>49471846257.804298</v>
      </c>
      <c r="F7620">
        <v>61280941.907606803</v>
      </c>
      <c r="G7620">
        <v>30971261293.890202</v>
      </c>
      <c r="H7620">
        <v>26689851665.492199</v>
      </c>
      <c r="I7620">
        <v>30018311.687639501</v>
      </c>
      <c r="J7620">
        <v>-127112984.665417</v>
      </c>
      <c r="K7620">
        <v>889.11901319494098</v>
      </c>
      <c r="L7620">
        <v>-34533217.924601197</v>
      </c>
      <c r="M7620">
        <v>-16928255.303080998</v>
      </c>
      <c r="Y7620" s="15">
        <f t="shared" si="775"/>
        <v>0</v>
      </c>
      <c r="Z7620" s="15">
        <f t="shared" si="776"/>
        <v>0</v>
      </c>
      <c r="AD7620" s="15">
        <f t="shared" si="773"/>
        <v>0</v>
      </c>
      <c r="AE7620" s="15">
        <f t="shared" si="774"/>
        <v>0</v>
      </c>
      <c r="AI7620" t="str">
        <f t="shared" si="771"/>
        <v/>
      </c>
      <c r="AJ7620" t="str">
        <f t="shared" si="772"/>
        <v/>
      </c>
      <c r="AL7620">
        <f t="shared" si="777"/>
        <v>0</v>
      </c>
    </row>
    <row r="7621" spans="1:38" x14ac:dyDescent="0.3">
      <c r="A7621">
        <v>7620</v>
      </c>
      <c r="B7621" t="s">
        <v>32</v>
      </c>
      <c r="C7621" t="s">
        <v>27</v>
      </c>
      <c r="D7621">
        <v>120</v>
      </c>
      <c r="E7621">
        <v>54399061051.0625</v>
      </c>
      <c r="F7621">
        <v>62239631.519279301</v>
      </c>
      <c r="G7621">
        <v>30970799971.109901</v>
      </c>
      <c r="H7621">
        <v>32748013662.717999</v>
      </c>
      <c r="I7621">
        <v>29520043.145201501</v>
      </c>
      <c r="J7621">
        <v>-126905278.45905299</v>
      </c>
      <c r="K7621">
        <v>1109.3484349477001</v>
      </c>
      <c r="L7621">
        <v>-49683633.2253251</v>
      </c>
      <c r="M7621">
        <v>-28082630.5788179</v>
      </c>
      <c r="Y7621" s="15">
        <f t="shared" si="775"/>
        <v>0</v>
      </c>
      <c r="Z7621" s="15">
        <f t="shared" si="776"/>
        <v>0</v>
      </c>
      <c r="AD7621" s="15">
        <f t="shared" si="773"/>
        <v>0</v>
      </c>
      <c r="AE7621" s="15">
        <f t="shared" si="774"/>
        <v>0</v>
      </c>
      <c r="AI7621" t="str">
        <f t="shared" si="771"/>
        <v/>
      </c>
      <c r="AJ7621" t="str">
        <f t="shared" si="772"/>
        <v/>
      </c>
      <c r="AL7621">
        <f t="shared" si="777"/>
        <v>0</v>
      </c>
    </row>
    <row r="7622" spans="1:38" x14ac:dyDescent="0.3">
      <c r="A7622">
        <v>7621</v>
      </c>
      <c r="B7622" t="s">
        <v>32</v>
      </c>
      <c r="C7622" t="s">
        <v>27</v>
      </c>
      <c r="D7622">
        <v>121</v>
      </c>
      <c r="E7622">
        <v>38099215616.612</v>
      </c>
      <c r="F7622">
        <v>60813507.8212291</v>
      </c>
      <c r="G7622">
        <v>30969999281.240799</v>
      </c>
      <c r="H7622">
        <v>24172113381.670799</v>
      </c>
      <c r="I7622">
        <v>29300097.2142772</v>
      </c>
      <c r="J7622">
        <v>-127317661.9021</v>
      </c>
      <c r="K7622">
        <v>824.98406762597199</v>
      </c>
      <c r="L7622">
        <v>-29162082.055335101</v>
      </c>
      <c r="M7622">
        <v>-13217851.345440799</v>
      </c>
      <c r="Y7622" s="15">
        <f t="shared" si="775"/>
        <v>0</v>
      </c>
      <c r="Z7622" s="15">
        <f t="shared" si="776"/>
        <v>0</v>
      </c>
      <c r="AD7622" s="15">
        <f t="shared" si="773"/>
        <v>0</v>
      </c>
      <c r="AE7622" s="15">
        <f t="shared" si="774"/>
        <v>0</v>
      </c>
      <c r="AI7622" t="str">
        <f t="shared" si="771"/>
        <v/>
      </c>
      <c r="AJ7622" t="str">
        <f t="shared" si="772"/>
        <v/>
      </c>
      <c r="AL7622">
        <f t="shared" si="777"/>
        <v>0</v>
      </c>
    </row>
    <row r="7623" spans="1:38" x14ac:dyDescent="0.3">
      <c r="A7623">
        <v>7622</v>
      </c>
      <c r="B7623" t="s">
        <v>32</v>
      </c>
      <c r="C7623" t="s">
        <v>27</v>
      </c>
      <c r="D7623">
        <v>122</v>
      </c>
      <c r="E7623">
        <v>39602708261.9683</v>
      </c>
      <c r="F7623">
        <v>59413222.432454802</v>
      </c>
      <c r="G7623">
        <v>30969852121.608601</v>
      </c>
      <c r="H7623">
        <v>25194361194.7808</v>
      </c>
      <c r="I7623">
        <v>29124660.891621199</v>
      </c>
      <c r="J7623">
        <v>-126251778.418819</v>
      </c>
      <c r="K7623">
        <v>865.05251644076202</v>
      </c>
      <c r="L7623">
        <v>-31809906.040764499</v>
      </c>
      <c r="M7623">
        <v>-15191387.786477501</v>
      </c>
      <c r="Y7623" s="15">
        <f t="shared" si="775"/>
        <v>0</v>
      </c>
      <c r="Z7623" s="15">
        <f t="shared" si="776"/>
        <v>0</v>
      </c>
      <c r="AD7623" s="15">
        <f t="shared" si="773"/>
        <v>0</v>
      </c>
      <c r="AE7623" s="15">
        <f t="shared" si="774"/>
        <v>0</v>
      </c>
      <c r="AI7623" t="str">
        <f t="shared" si="771"/>
        <v/>
      </c>
      <c r="AJ7623" t="str">
        <f t="shared" si="772"/>
        <v/>
      </c>
      <c r="AL7623">
        <f t="shared" si="777"/>
        <v>0</v>
      </c>
    </row>
    <row r="7624" spans="1:38" x14ac:dyDescent="0.3">
      <c r="A7624">
        <v>7623</v>
      </c>
      <c r="B7624" t="s">
        <v>32</v>
      </c>
      <c r="C7624" t="s">
        <v>27</v>
      </c>
      <c r="D7624">
        <v>123</v>
      </c>
      <c r="E7624">
        <v>51661509939.329399</v>
      </c>
      <c r="F7624">
        <v>62278183.691528797</v>
      </c>
      <c r="G7624">
        <v>30970446025.302601</v>
      </c>
      <c r="H7624">
        <v>36157814661.614403</v>
      </c>
      <c r="I7624">
        <v>29569534.4467711</v>
      </c>
      <c r="J7624">
        <v>-127665779.468502</v>
      </c>
      <c r="K7624">
        <v>1222.8063558695201</v>
      </c>
      <c r="L7624">
        <v>-57881016.912449799</v>
      </c>
      <c r="M7624">
        <v>-34030866.541753203</v>
      </c>
      <c r="Y7624" s="15">
        <f t="shared" si="775"/>
        <v>0</v>
      </c>
      <c r="Z7624" s="15">
        <f t="shared" si="776"/>
        <v>0</v>
      </c>
      <c r="AD7624" s="15">
        <f t="shared" si="773"/>
        <v>0</v>
      </c>
      <c r="AE7624" s="15">
        <f t="shared" si="774"/>
        <v>0</v>
      </c>
      <c r="AI7624" t="str">
        <f t="shared" si="771"/>
        <v/>
      </c>
      <c r="AJ7624" t="str">
        <f t="shared" si="772"/>
        <v/>
      </c>
      <c r="AL7624">
        <f t="shared" si="777"/>
        <v>0</v>
      </c>
    </row>
    <row r="7625" spans="1:38" x14ac:dyDescent="0.3">
      <c r="A7625">
        <v>7624</v>
      </c>
      <c r="B7625" t="s">
        <v>32</v>
      </c>
      <c r="C7625" t="s">
        <v>27</v>
      </c>
      <c r="D7625">
        <v>124</v>
      </c>
      <c r="E7625">
        <v>65937968436.8769</v>
      </c>
      <c r="F7625">
        <v>64309986.132027701</v>
      </c>
      <c r="G7625">
        <v>30935114194.999699</v>
      </c>
      <c r="H7625">
        <v>43580406323.596199</v>
      </c>
      <c r="I7625">
        <v>27721278.592404898</v>
      </c>
      <c r="J7625">
        <v>-125400783.35660601</v>
      </c>
      <c r="K7625">
        <v>1572.09221711499</v>
      </c>
      <c r="L7625">
        <v>-77681401.218975097</v>
      </c>
      <c r="M7625">
        <v>-48935215.815871499</v>
      </c>
      <c r="Y7625" s="15">
        <f t="shared" si="775"/>
        <v>0</v>
      </c>
      <c r="Z7625" s="15">
        <f t="shared" si="776"/>
        <v>0</v>
      </c>
      <c r="AD7625" s="15">
        <f t="shared" si="773"/>
        <v>0</v>
      </c>
      <c r="AE7625" s="15">
        <f t="shared" si="774"/>
        <v>0</v>
      </c>
      <c r="AI7625" t="str">
        <f t="shared" si="771"/>
        <v/>
      </c>
      <c r="AJ7625" t="str">
        <f t="shared" si="772"/>
        <v/>
      </c>
      <c r="AL7625">
        <f t="shared" si="777"/>
        <v>0</v>
      </c>
    </row>
    <row r="7626" spans="1:38" x14ac:dyDescent="0.3">
      <c r="A7626">
        <v>7625</v>
      </c>
      <c r="B7626" t="s">
        <v>32</v>
      </c>
      <c r="C7626" t="s">
        <v>27</v>
      </c>
      <c r="D7626">
        <v>125</v>
      </c>
      <c r="E7626">
        <v>52687963403.251198</v>
      </c>
      <c r="F7626">
        <v>62120371.144188702</v>
      </c>
      <c r="G7626">
        <v>30965352474.287601</v>
      </c>
      <c r="H7626">
        <v>35849855908.677101</v>
      </c>
      <c r="I7626">
        <v>28674745.009516101</v>
      </c>
      <c r="J7626">
        <v>-123981280.033329</v>
      </c>
      <c r="K7626">
        <v>1250.22405244684</v>
      </c>
      <c r="L7626">
        <v>-58030983.605512299</v>
      </c>
      <c r="M7626">
        <v>-34383966.710504599</v>
      </c>
      <c r="Y7626" s="15">
        <f t="shared" si="775"/>
        <v>0</v>
      </c>
      <c r="Z7626" s="15">
        <f t="shared" si="776"/>
        <v>0</v>
      </c>
      <c r="AD7626" s="15">
        <f t="shared" si="773"/>
        <v>0</v>
      </c>
      <c r="AE7626" s="15">
        <f t="shared" si="774"/>
        <v>0</v>
      </c>
      <c r="AI7626" t="str">
        <f t="shared" si="771"/>
        <v/>
      </c>
      <c r="AJ7626" t="str">
        <f t="shared" si="772"/>
        <v/>
      </c>
      <c r="AL7626">
        <f t="shared" si="777"/>
        <v>0</v>
      </c>
    </row>
    <row r="7627" spans="1:38" x14ac:dyDescent="0.3">
      <c r="A7627">
        <v>7626</v>
      </c>
      <c r="B7627" t="s">
        <v>32</v>
      </c>
      <c r="C7627" t="s">
        <v>27</v>
      </c>
      <c r="D7627">
        <v>126</v>
      </c>
      <c r="E7627">
        <v>42192820119.700798</v>
      </c>
      <c r="F7627">
        <v>63099667.508213401</v>
      </c>
      <c r="G7627">
        <v>30969778464.907398</v>
      </c>
      <c r="H7627">
        <v>27732944140.588799</v>
      </c>
      <c r="I7627">
        <v>29650798.727378499</v>
      </c>
      <c r="J7627">
        <v>-126929203.899841</v>
      </c>
      <c r="K7627">
        <v>935.318619763897</v>
      </c>
      <c r="L7627">
        <v>-37423533.020985</v>
      </c>
      <c r="M7627">
        <v>-19130533.453249499</v>
      </c>
      <c r="Y7627" s="15">
        <f t="shared" si="775"/>
        <v>0</v>
      </c>
      <c r="Z7627" s="15">
        <f t="shared" si="776"/>
        <v>0</v>
      </c>
      <c r="AD7627" s="15">
        <f t="shared" si="773"/>
        <v>0</v>
      </c>
      <c r="AE7627" s="15">
        <f t="shared" si="774"/>
        <v>0</v>
      </c>
      <c r="AI7627" t="str">
        <f t="shared" ref="AI7627:AI7690" si="778">IF(Y7627&lt;&gt;AD7627,"ERROR!","")</f>
        <v/>
      </c>
      <c r="AJ7627" t="str">
        <f t="shared" ref="AJ7627:AJ7690" si="779">IF(Z7627&lt;&gt;AE7627,"ERROR!","")</f>
        <v/>
      </c>
      <c r="AL7627">
        <f t="shared" si="777"/>
        <v>0</v>
      </c>
    </row>
    <row r="7628" spans="1:38" x14ac:dyDescent="0.3">
      <c r="A7628">
        <v>7627</v>
      </c>
      <c r="B7628" t="s">
        <v>32</v>
      </c>
      <c r="C7628" t="s">
        <v>27</v>
      </c>
      <c r="D7628">
        <v>127</v>
      </c>
      <c r="E7628">
        <v>52008800584.201302</v>
      </c>
      <c r="F7628">
        <v>61425437.698721297</v>
      </c>
      <c r="G7628">
        <v>30968111415.4175</v>
      </c>
      <c r="H7628">
        <v>37670059400.847702</v>
      </c>
      <c r="I7628">
        <v>28481353.1795655</v>
      </c>
      <c r="J7628">
        <v>-126000298.218197</v>
      </c>
      <c r="K7628">
        <v>1322.6218278096001</v>
      </c>
      <c r="L7628">
        <v>-62626682.390846796</v>
      </c>
      <c r="M7628">
        <v>-37779036.3261889</v>
      </c>
      <c r="Y7628" s="15">
        <f t="shared" si="775"/>
        <v>0</v>
      </c>
      <c r="Z7628" s="15">
        <f t="shared" si="776"/>
        <v>0</v>
      </c>
      <c r="AD7628" s="15">
        <f t="shared" si="773"/>
        <v>0</v>
      </c>
      <c r="AE7628" s="15">
        <f t="shared" si="774"/>
        <v>0</v>
      </c>
      <c r="AI7628" t="str">
        <f t="shared" si="778"/>
        <v/>
      </c>
      <c r="AJ7628" t="str">
        <f t="shared" si="779"/>
        <v/>
      </c>
      <c r="AL7628">
        <f t="shared" si="777"/>
        <v>0</v>
      </c>
    </row>
    <row r="7629" spans="1:38" x14ac:dyDescent="0.3">
      <c r="A7629">
        <v>7628</v>
      </c>
      <c r="B7629" t="s">
        <v>32</v>
      </c>
      <c r="C7629" t="s">
        <v>27</v>
      </c>
      <c r="D7629">
        <v>128</v>
      </c>
      <c r="E7629">
        <v>37375892550.1063</v>
      </c>
      <c r="F7629">
        <v>61156943.834986404</v>
      </c>
      <c r="G7629">
        <v>30970705507.9967</v>
      </c>
      <c r="H7629">
        <v>21449247534.8881</v>
      </c>
      <c r="I7629">
        <v>29626086.7187346</v>
      </c>
      <c r="J7629">
        <v>-127750332.189014</v>
      </c>
      <c r="K7629">
        <v>723.99867517177904</v>
      </c>
      <c r="L7629">
        <v>-22250624.877934199</v>
      </c>
      <c r="M7629">
        <v>-8102430.8061154597</v>
      </c>
      <c r="Y7629" s="15">
        <f t="shared" si="775"/>
        <v>0</v>
      </c>
      <c r="Z7629" s="15">
        <f t="shared" si="776"/>
        <v>0</v>
      </c>
      <c r="AD7629" s="15">
        <f t="shared" si="773"/>
        <v>0</v>
      </c>
      <c r="AE7629" s="15">
        <f t="shared" si="774"/>
        <v>0</v>
      </c>
      <c r="AI7629" t="str">
        <f t="shared" si="778"/>
        <v/>
      </c>
      <c r="AJ7629" t="str">
        <f t="shared" si="779"/>
        <v/>
      </c>
      <c r="AL7629">
        <f t="shared" si="777"/>
        <v>0</v>
      </c>
    </row>
    <row r="7630" spans="1:38" x14ac:dyDescent="0.3">
      <c r="A7630">
        <v>7629</v>
      </c>
      <c r="B7630" t="s">
        <v>32</v>
      </c>
      <c r="C7630" t="s">
        <v>27</v>
      </c>
      <c r="D7630">
        <v>129</v>
      </c>
      <c r="E7630">
        <v>47281320775.135696</v>
      </c>
      <c r="F7630">
        <v>62763850.476277001</v>
      </c>
      <c r="G7630">
        <v>30965125973.318298</v>
      </c>
      <c r="H7630">
        <v>30838461929.811901</v>
      </c>
      <c r="I7630">
        <v>29262056.863459799</v>
      </c>
      <c r="J7630">
        <v>-126765685.34813701</v>
      </c>
      <c r="K7630">
        <v>1053.87198424594</v>
      </c>
      <c r="L7630">
        <v>-45323216.723204203</v>
      </c>
      <c r="M7630">
        <v>-24981778.472295798</v>
      </c>
      <c r="Y7630" s="15">
        <f t="shared" si="775"/>
        <v>0</v>
      </c>
      <c r="Z7630" s="15">
        <f t="shared" si="776"/>
        <v>0</v>
      </c>
      <c r="AD7630" s="15">
        <f t="shared" si="773"/>
        <v>0</v>
      </c>
      <c r="AE7630" s="15">
        <f t="shared" si="774"/>
        <v>0</v>
      </c>
      <c r="AI7630" t="str">
        <f t="shared" si="778"/>
        <v/>
      </c>
      <c r="AJ7630" t="str">
        <f t="shared" si="779"/>
        <v/>
      </c>
      <c r="AL7630">
        <f t="shared" si="777"/>
        <v>0</v>
      </c>
    </row>
    <row r="7631" spans="1:38" x14ac:dyDescent="0.3">
      <c r="A7631">
        <v>7630</v>
      </c>
      <c r="B7631" t="s">
        <v>32</v>
      </c>
      <c r="C7631" t="s">
        <v>27</v>
      </c>
      <c r="D7631">
        <v>130</v>
      </c>
      <c r="E7631">
        <v>49174701940.761101</v>
      </c>
      <c r="F7631">
        <v>61606197.965546302</v>
      </c>
      <c r="G7631">
        <v>30966366733.137901</v>
      </c>
      <c r="H7631">
        <v>28794801639.889801</v>
      </c>
      <c r="I7631">
        <v>28517527.314254399</v>
      </c>
      <c r="J7631">
        <v>-123953079.245968</v>
      </c>
      <c r="K7631">
        <v>1009.72294415921</v>
      </c>
      <c r="L7631">
        <v>-41124991.274155498</v>
      </c>
      <c r="M7631">
        <v>-22131577.113680098</v>
      </c>
      <c r="Y7631" s="15">
        <f t="shared" si="775"/>
        <v>0</v>
      </c>
      <c r="Z7631" s="15">
        <f t="shared" si="776"/>
        <v>0</v>
      </c>
      <c r="AD7631" s="15">
        <f t="shared" si="773"/>
        <v>0</v>
      </c>
      <c r="AE7631" s="15">
        <f t="shared" si="774"/>
        <v>0</v>
      </c>
      <c r="AI7631" t="str">
        <f t="shared" si="778"/>
        <v/>
      </c>
      <c r="AJ7631" t="str">
        <f t="shared" si="779"/>
        <v/>
      </c>
      <c r="AL7631">
        <f t="shared" si="777"/>
        <v>0</v>
      </c>
    </row>
    <row r="7632" spans="1:38" x14ac:dyDescent="0.3">
      <c r="A7632">
        <v>7631</v>
      </c>
      <c r="B7632" t="s">
        <v>32</v>
      </c>
      <c r="C7632" t="s">
        <v>27</v>
      </c>
      <c r="D7632">
        <v>131</v>
      </c>
      <c r="E7632">
        <v>53737723825.4702</v>
      </c>
      <c r="F7632">
        <v>60100145.924109302</v>
      </c>
      <c r="G7632">
        <v>30966388760.8246</v>
      </c>
      <c r="H7632">
        <v>39552704561.608803</v>
      </c>
      <c r="I7632">
        <v>29135544.9709526</v>
      </c>
      <c r="J7632">
        <v>-128515056.38553999</v>
      </c>
      <c r="K7632">
        <v>1357.54126449469</v>
      </c>
      <c r="L7632">
        <v>-66525817.697988898</v>
      </c>
      <c r="M7632">
        <v>-40436355.151913904</v>
      </c>
      <c r="Y7632" s="15">
        <f t="shared" si="775"/>
        <v>0</v>
      </c>
      <c r="Z7632" s="15">
        <f t="shared" si="776"/>
        <v>0</v>
      </c>
      <c r="AD7632" s="15">
        <f t="shared" si="773"/>
        <v>0</v>
      </c>
      <c r="AE7632" s="15">
        <f t="shared" si="774"/>
        <v>0</v>
      </c>
      <c r="AI7632" t="str">
        <f t="shared" si="778"/>
        <v/>
      </c>
      <c r="AJ7632" t="str">
        <f t="shared" si="779"/>
        <v/>
      </c>
      <c r="AL7632">
        <f t="shared" si="777"/>
        <v>0</v>
      </c>
    </row>
    <row r="7633" spans="1:38" x14ac:dyDescent="0.3">
      <c r="A7633">
        <v>7632</v>
      </c>
      <c r="B7633" t="s">
        <v>32</v>
      </c>
      <c r="C7633" t="s">
        <v>27</v>
      </c>
      <c r="D7633">
        <v>132</v>
      </c>
      <c r="E7633">
        <v>56154847560.250504</v>
      </c>
      <c r="F7633">
        <v>60803030.493653402</v>
      </c>
      <c r="G7633">
        <v>30967270571.6833</v>
      </c>
      <c r="H7633">
        <v>34425589304.649902</v>
      </c>
      <c r="I7633">
        <v>28226799.734273698</v>
      </c>
      <c r="J7633">
        <v>-125816254.168587</v>
      </c>
      <c r="K7633">
        <v>1219.60653098231</v>
      </c>
      <c r="L7633">
        <v>-55034226.788818702</v>
      </c>
      <c r="M7633">
        <v>-32326674.100702599</v>
      </c>
      <c r="Y7633" s="15">
        <f t="shared" si="775"/>
        <v>0</v>
      </c>
      <c r="Z7633" s="15">
        <f t="shared" si="776"/>
        <v>0</v>
      </c>
      <c r="AD7633" s="15">
        <f t="shared" si="773"/>
        <v>0</v>
      </c>
      <c r="AE7633" s="15">
        <f t="shared" si="774"/>
        <v>0</v>
      </c>
      <c r="AI7633" t="str">
        <f t="shared" si="778"/>
        <v/>
      </c>
      <c r="AJ7633" t="str">
        <f t="shared" si="779"/>
        <v/>
      </c>
      <c r="AL7633">
        <f t="shared" si="777"/>
        <v>0</v>
      </c>
    </row>
    <row r="7634" spans="1:38" x14ac:dyDescent="0.3">
      <c r="A7634">
        <v>7633</v>
      </c>
      <c r="B7634" t="s">
        <v>32</v>
      </c>
      <c r="C7634" t="s">
        <v>27</v>
      </c>
      <c r="D7634">
        <v>133</v>
      </c>
      <c r="E7634">
        <v>50866541042.43</v>
      </c>
      <c r="F7634">
        <v>61929019.449629202</v>
      </c>
      <c r="G7634">
        <v>30973865780.2145</v>
      </c>
      <c r="H7634">
        <v>28820288032.844601</v>
      </c>
      <c r="I7634">
        <v>29238058.343351901</v>
      </c>
      <c r="J7634">
        <v>-125313514.69979499</v>
      </c>
      <c r="K7634">
        <v>985.71142086108</v>
      </c>
      <c r="L7634">
        <v>-40466101.1140351</v>
      </c>
      <c r="M7634">
        <v>-21455875.807475001</v>
      </c>
      <c r="Y7634" s="15">
        <f t="shared" si="775"/>
        <v>0</v>
      </c>
      <c r="Z7634" s="15">
        <f t="shared" si="776"/>
        <v>0</v>
      </c>
      <c r="AD7634" s="15">
        <f t="shared" si="773"/>
        <v>0</v>
      </c>
      <c r="AE7634" s="15">
        <f t="shared" si="774"/>
        <v>0</v>
      </c>
      <c r="AI7634" t="str">
        <f t="shared" si="778"/>
        <v/>
      </c>
      <c r="AJ7634" t="str">
        <f t="shared" si="779"/>
        <v/>
      </c>
      <c r="AL7634">
        <f t="shared" si="777"/>
        <v>0</v>
      </c>
    </row>
    <row r="7635" spans="1:38" x14ac:dyDescent="0.3">
      <c r="A7635">
        <v>7634</v>
      </c>
      <c r="B7635" t="s">
        <v>32</v>
      </c>
      <c r="C7635" t="s">
        <v>27</v>
      </c>
      <c r="D7635">
        <v>134</v>
      </c>
      <c r="E7635">
        <v>50175073794.505898</v>
      </c>
      <c r="F7635">
        <v>62542928.511989102</v>
      </c>
      <c r="G7635">
        <v>30970291421.718899</v>
      </c>
      <c r="H7635">
        <v>28640123216.063499</v>
      </c>
      <c r="I7635">
        <v>29687517.368743401</v>
      </c>
      <c r="J7635">
        <v>-127462559.807301</v>
      </c>
      <c r="K7635">
        <v>964.719375498114</v>
      </c>
      <c r="L7635">
        <v>-39580899.145921998</v>
      </c>
      <c r="M7635">
        <v>-20689512.823740501</v>
      </c>
      <c r="Y7635" s="15">
        <f t="shared" si="775"/>
        <v>0</v>
      </c>
      <c r="Z7635" s="15">
        <f t="shared" si="776"/>
        <v>0</v>
      </c>
      <c r="AD7635" s="15">
        <f t="shared" si="773"/>
        <v>0</v>
      </c>
      <c r="AE7635" s="15">
        <f t="shared" si="774"/>
        <v>0</v>
      </c>
      <c r="AI7635" t="str">
        <f t="shared" si="778"/>
        <v/>
      </c>
      <c r="AJ7635" t="str">
        <f t="shared" si="779"/>
        <v/>
      </c>
      <c r="AL7635">
        <f t="shared" si="777"/>
        <v>0</v>
      </c>
    </row>
    <row r="7636" spans="1:38" x14ac:dyDescent="0.3">
      <c r="A7636">
        <v>7635</v>
      </c>
      <c r="B7636" t="s">
        <v>32</v>
      </c>
      <c r="C7636" t="s">
        <v>27</v>
      </c>
      <c r="D7636">
        <v>135</v>
      </c>
      <c r="E7636">
        <v>71264806162.923401</v>
      </c>
      <c r="F7636">
        <v>63310407.427258201</v>
      </c>
      <c r="G7636">
        <v>30964824887.931702</v>
      </c>
      <c r="H7636">
        <v>48282339426.009201</v>
      </c>
      <c r="I7636">
        <v>29843124.0574206</v>
      </c>
      <c r="J7636">
        <v>-126906989.52598999</v>
      </c>
      <c r="K7636">
        <v>1617.8714846713101</v>
      </c>
      <c r="L7636">
        <v>-86931555.032906607</v>
      </c>
      <c r="M7636">
        <v>-55083915.280999199</v>
      </c>
      <c r="Y7636" s="15">
        <f t="shared" si="775"/>
        <v>0</v>
      </c>
      <c r="Z7636" s="15">
        <f t="shared" si="776"/>
        <v>0</v>
      </c>
      <c r="AD7636" s="15">
        <f t="shared" si="773"/>
        <v>0</v>
      </c>
      <c r="AE7636" s="15">
        <f t="shared" si="774"/>
        <v>0</v>
      </c>
      <c r="AI7636" t="str">
        <f t="shared" si="778"/>
        <v/>
      </c>
      <c r="AJ7636" t="str">
        <f t="shared" si="779"/>
        <v/>
      </c>
      <c r="AL7636">
        <f t="shared" si="777"/>
        <v>0</v>
      </c>
    </row>
    <row r="7637" spans="1:38" x14ac:dyDescent="0.3">
      <c r="A7637">
        <v>7636</v>
      </c>
      <c r="B7637" t="s">
        <v>32</v>
      </c>
      <c r="C7637" t="s">
        <v>27</v>
      </c>
      <c r="D7637">
        <v>136</v>
      </c>
      <c r="E7637">
        <v>50746881349.599701</v>
      </c>
      <c r="F7637">
        <v>62669132.349252</v>
      </c>
      <c r="G7637">
        <v>30967268401.3409</v>
      </c>
      <c r="H7637">
        <v>33054989733.555099</v>
      </c>
      <c r="I7637">
        <v>29388580.156636499</v>
      </c>
      <c r="J7637">
        <v>-127785513.505402</v>
      </c>
      <c r="K7637">
        <v>1124.75626782162</v>
      </c>
      <c r="L7637">
        <v>-50557542.2632441</v>
      </c>
      <c r="M7637">
        <v>-28754054.3305494</v>
      </c>
      <c r="Y7637" s="15">
        <f t="shared" si="775"/>
        <v>0</v>
      </c>
      <c r="Z7637" s="15">
        <f t="shared" si="776"/>
        <v>0</v>
      </c>
      <c r="AD7637" s="15">
        <f t="shared" si="773"/>
        <v>0</v>
      </c>
      <c r="AE7637" s="15">
        <f t="shared" si="774"/>
        <v>0</v>
      </c>
      <c r="AI7637" t="str">
        <f t="shared" si="778"/>
        <v/>
      </c>
      <c r="AJ7637" t="str">
        <f t="shared" si="779"/>
        <v/>
      </c>
      <c r="AL7637">
        <f t="shared" si="777"/>
        <v>0</v>
      </c>
    </row>
    <row r="7638" spans="1:38" x14ac:dyDescent="0.3">
      <c r="A7638">
        <v>7637</v>
      </c>
      <c r="B7638" t="s">
        <v>32</v>
      </c>
      <c r="C7638" t="s">
        <v>27</v>
      </c>
      <c r="D7638">
        <v>137</v>
      </c>
      <c r="E7638">
        <v>47489502837.724197</v>
      </c>
      <c r="F7638">
        <v>59213662.747459099</v>
      </c>
      <c r="G7638">
        <v>30971459107.583698</v>
      </c>
      <c r="H7638">
        <v>32415088297.867001</v>
      </c>
      <c r="I7638">
        <v>29226436.244817302</v>
      </c>
      <c r="J7638">
        <v>-127737485.072594</v>
      </c>
      <c r="K7638">
        <v>1109.10163751542</v>
      </c>
      <c r="L7638">
        <v>-49172033.6443398</v>
      </c>
      <c r="M7638">
        <v>-27790632.765478801</v>
      </c>
      <c r="Y7638" s="15">
        <f t="shared" si="775"/>
        <v>0</v>
      </c>
      <c r="Z7638" s="15">
        <f t="shared" si="776"/>
        <v>0</v>
      </c>
      <c r="AD7638" s="15">
        <f t="shared" si="773"/>
        <v>0</v>
      </c>
      <c r="AE7638" s="15">
        <f t="shared" si="774"/>
        <v>0</v>
      </c>
      <c r="AI7638" t="str">
        <f t="shared" si="778"/>
        <v/>
      </c>
      <c r="AJ7638" t="str">
        <f t="shared" si="779"/>
        <v/>
      </c>
      <c r="AL7638">
        <f t="shared" si="777"/>
        <v>0</v>
      </c>
    </row>
    <row r="7639" spans="1:38" x14ac:dyDescent="0.3">
      <c r="A7639">
        <v>7638</v>
      </c>
      <c r="B7639" t="s">
        <v>32</v>
      </c>
      <c r="C7639" t="s">
        <v>27</v>
      </c>
      <c r="D7639">
        <v>138</v>
      </c>
      <c r="E7639">
        <v>42317794215.821602</v>
      </c>
      <c r="F7639">
        <v>61840897.226686299</v>
      </c>
      <c r="G7639">
        <v>30966325552.579601</v>
      </c>
      <c r="H7639">
        <v>24943845170.463299</v>
      </c>
      <c r="I7639">
        <v>28946174.1103644</v>
      </c>
      <c r="J7639">
        <v>-127154610.507118</v>
      </c>
      <c r="K7639">
        <v>861.73202286971298</v>
      </c>
      <c r="L7639">
        <v>-31382499.8869556</v>
      </c>
      <c r="M7639">
        <v>-14929225.160413699</v>
      </c>
      <c r="Y7639" s="15">
        <f t="shared" si="775"/>
        <v>0</v>
      </c>
      <c r="Z7639" s="15">
        <f t="shared" si="776"/>
        <v>0</v>
      </c>
      <c r="AD7639" s="15">
        <f t="shared" si="773"/>
        <v>0</v>
      </c>
      <c r="AE7639" s="15">
        <f t="shared" si="774"/>
        <v>0</v>
      </c>
      <c r="AI7639" t="str">
        <f t="shared" si="778"/>
        <v/>
      </c>
      <c r="AJ7639" t="str">
        <f t="shared" si="779"/>
        <v/>
      </c>
      <c r="AL7639">
        <f t="shared" si="777"/>
        <v>0</v>
      </c>
    </row>
    <row r="7640" spans="1:38" x14ac:dyDescent="0.3">
      <c r="A7640">
        <v>7639</v>
      </c>
      <c r="B7640" t="s">
        <v>32</v>
      </c>
      <c r="C7640" t="s">
        <v>27</v>
      </c>
      <c r="D7640">
        <v>139</v>
      </c>
      <c r="E7640">
        <v>37086734975.3349</v>
      </c>
      <c r="F7640">
        <v>62403105.000578098</v>
      </c>
      <c r="G7640">
        <v>30970292081.561901</v>
      </c>
      <c r="H7640">
        <v>24854878573.164501</v>
      </c>
      <c r="I7640">
        <v>29493927.565187499</v>
      </c>
      <c r="J7640">
        <v>-127040659.3302</v>
      </c>
      <c r="K7640">
        <v>842.71172492134701</v>
      </c>
      <c r="L7640">
        <v>-30619573.6386673</v>
      </c>
      <c r="M7640">
        <v>-14224982.4012524</v>
      </c>
      <c r="Y7640" s="15">
        <f t="shared" si="775"/>
        <v>0</v>
      </c>
      <c r="Z7640" s="15">
        <f t="shared" si="776"/>
        <v>0</v>
      </c>
      <c r="AD7640" s="15">
        <f t="shared" si="773"/>
        <v>0</v>
      </c>
      <c r="AE7640" s="15">
        <f t="shared" si="774"/>
        <v>0</v>
      </c>
      <c r="AI7640" t="str">
        <f t="shared" si="778"/>
        <v/>
      </c>
      <c r="AJ7640" t="str">
        <f t="shared" si="779"/>
        <v/>
      </c>
      <c r="AL7640">
        <f t="shared" si="777"/>
        <v>0</v>
      </c>
    </row>
    <row r="7641" spans="1:38" x14ac:dyDescent="0.3">
      <c r="A7641">
        <v>7640</v>
      </c>
      <c r="B7641" t="s">
        <v>32</v>
      </c>
      <c r="C7641" t="s">
        <v>27</v>
      </c>
      <c r="D7641">
        <v>140</v>
      </c>
      <c r="E7641">
        <v>41353364828.745903</v>
      </c>
      <c r="F7641">
        <v>60281360.678545401</v>
      </c>
      <c r="G7641">
        <v>30966221440.999699</v>
      </c>
      <c r="H7641">
        <v>25102515123.0779</v>
      </c>
      <c r="I7641">
        <v>28971363.226781201</v>
      </c>
      <c r="J7641">
        <v>-127437870.621788</v>
      </c>
      <c r="K7641">
        <v>866.45957687876603</v>
      </c>
      <c r="L7641">
        <v>-31741066.674211301</v>
      </c>
      <c r="M7641">
        <v>-15183131.246667899</v>
      </c>
      <c r="Y7641" s="15">
        <f t="shared" si="775"/>
        <v>0</v>
      </c>
      <c r="Z7641" s="15">
        <f t="shared" si="776"/>
        <v>0</v>
      </c>
      <c r="AD7641" s="15">
        <f t="shared" si="773"/>
        <v>0</v>
      </c>
      <c r="AE7641" s="15">
        <f t="shared" si="774"/>
        <v>0</v>
      </c>
      <c r="AI7641" t="str">
        <f t="shared" si="778"/>
        <v/>
      </c>
      <c r="AJ7641" t="str">
        <f t="shared" si="779"/>
        <v/>
      </c>
      <c r="AL7641">
        <f t="shared" si="777"/>
        <v>0</v>
      </c>
    </row>
    <row r="7642" spans="1:38" x14ac:dyDescent="0.3">
      <c r="A7642">
        <v>7641</v>
      </c>
      <c r="B7642" t="s">
        <v>32</v>
      </c>
      <c r="C7642" t="s">
        <v>27</v>
      </c>
      <c r="D7642">
        <v>141</v>
      </c>
      <c r="E7642">
        <v>47886049660.403801</v>
      </c>
      <c r="F7642">
        <v>62329162.805101097</v>
      </c>
      <c r="G7642">
        <v>30964800118.570801</v>
      </c>
      <c r="H7642">
        <v>33203791575.839699</v>
      </c>
      <c r="I7642">
        <v>29365448.478581499</v>
      </c>
      <c r="J7642">
        <v>-126152080.61860999</v>
      </c>
      <c r="K7642">
        <v>1130.7095003182999</v>
      </c>
      <c r="L7642">
        <v>-50940563.0350632</v>
      </c>
      <c r="M7642">
        <v>-29038923.531341899</v>
      </c>
      <c r="Y7642" s="15">
        <f t="shared" si="775"/>
        <v>0</v>
      </c>
      <c r="Z7642" s="15">
        <f t="shared" si="776"/>
        <v>0</v>
      </c>
      <c r="AD7642" s="15">
        <f t="shared" si="773"/>
        <v>0</v>
      </c>
      <c r="AE7642" s="15">
        <f t="shared" si="774"/>
        <v>0</v>
      </c>
      <c r="AI7642" t="str">
        <f t="shared" si="778"/>
        <v/>
      </c>
      <c r="AJ7642" t="str">
        <f t="shared" si="779"/>
        <v/>
      </c>
      <c r="AL7642">
        <f t="shared" si="777"/>
        <v>0</v>
      </c>
    </row>
    <row r="7643" spans="1:38" x14ac:dyDescent="0.3">
      <c r="A7643">
        <v>7642</v>
      </c>
      <c r="B7643" t="s">
        <v>32</v>
      </c>
      <c r="C7643" t="s">
        <v>27</v>
      </c>
      <c r="D7643">
        <v>142</v>
      </c>
      <c r="E7643">
        <v>42050647726.306801</v>
      </c>
      <c r="F7643">
        <v>62679437.480225302</v>
      </c>
      <c r="G7643">
        <v>30966960820.753201</v>
      </c>
      <c r="H7643">
        <v>28593694144.263</v>
      </c>
      <c r="I7643">
        <v>29429081.517986599</v>
      </c>
      <c r="J7643">
        <v>-127621254.09616899</v>
      </c>
      <c r="K7643">
        <v>971.61354243376604</v>
      </c>
      <c r="L7643">
        <v>-39727042.592780702</v>
      </c>
      <c r="M7643">
        <v>-20866281.471662302</v>
      </c>
      <c r="Y7643" s="15">
        <f t="shared" si="775"/>
        <v>0</v>
      </c>
      <c r="Z7643" s="15">
        <f t="shared" si="776"/>
        <v>0</v>
      </c>
      <c r="AD7643" s="15">
        <f t="shared" si="773"/>
        <v>0</v>
      </c>
      <c r="AE7643" s="15">
        <f t="shared" si="774"/>
        <v>0</v>
      </c>
      <c r="AI7643" t="str">
        <f t="shared" si="778"/>
        <v/>
      </c>
      <c r="AJ7643" t="str">
        <f t="shared" si="779"/>
        <v/>
      </c>
      <c r="AL7643">
        <f t="shared" si="777"/>
        <v>0</v>
      </c>
    </row>
    <row r="7644" spans="1:38" x14ac:dyDescent="0.3">
      <c r="A7644">
        <v>7643</v>
      </c>
      <c r="B7644" t="s">
        <v>32</v>
      </c>
      <c r="C7644" t="s">
        <v>27</v>
      </c>
      <c r="D7644">
        <v>143</v>
      </c>
      <c r="E7644">
        <v>47987498899.5998</v>
      </c>
      <c r="F7644">
        <v>63145070.562307797</v>
      </c>
      <c r="G7644">
        <v>30966990010.0392</v>
      </c>
      <c r="H7644">
        <v>29330320882.1502</v>
      </c>
      <c r="I7644">
        <v>29669136.339082502</v>
      </c>
      <c r="J7644">
        <v>-126974420.03906199</v>
      </c>
      <c r="K7644">
        <v>988.58020492878302</v>
      </c>
      <c r="L7644">
        <v>-41268578.140932597</v>
      </c>
      <c r="M7644">
        <v>-21921928.7372921</v>
      </c>
      <c r="Y7644" s="15">
        <f t="shared" si="775"/>
        <v>0</v>
      </c>
      <c r="Z7644" s="15">
        <f t="shared" si="776"/>
        <v>0</v>
      </c>
      <c r="AD7644" s="15">
        <f t="shared" si="773"/>
        <v>0</v>
      </c>
      <c r="AE7644" s="15">
        <f t="shared" si="774"/>
        <v>0</v>
      </c>
      <c r="AI7644" t="str">
        <f t="shared" si="778"/>
        <v/>
      </c>
      <c r="AJ7644" t="str">
        <f t="shared" si="779"/>
        <v/>
      </c>
      <c r="AL7644">
        <f t="shared" si="777"/>
        <v>0</v>
      </c>
    </row>
    <row r="7645" spans="1:38" x14ac:dyDescent="0.3">
      <c r="A7645">
        <v>7644</v>
      </c>
      <c r="B7645" t="s">
        <v>32</v>
      </c>
      <c r="C7645" t="s">
        <v>27</v>
      </c>
      <c r="D7645">
        <v>144</v>
      </c>
      <c r="E7645">
        <v>51388832099.142601</v>
      </c>
      <c r="F7645">
        <v>62388669.450387202</v>
      </c>
      <c r="G7645">
        <v>30965394823.0681</v>
      </c>
      <c r="H7645">
        <v>34611342568.911003</v>
      </c>
      <c r="I7645">
        <v>29454119.655880701</v>
      </c>
      <c r="J7645">
        <v>-127742700.10088301</v>
      </c>
      <c r="K7645">
        <v>1175.0934325413</v>
      </c>
      <c r="L7645">
        <v>-54256165.914762899</v>
      </c>
      <c r="M7645">
        <v>-31426088.031860098</v>
      </c>
      <c r="Y7645" s="15">
        <f t="shared" si="775"/>
        <v>0</v>
      </c>
      <c r="Z7645" s="15">
        <f t="shared" si="776"/>
        <v>0</v>
      </c>
      <c r="AD7645" s="15">
        <f t="shared" si="773"/>
        <v>0</v>
      </c>
      <c r="AE7645" s="15">
        <f t="shared" si="774"/>
        <v>0</v>
      </c>
      <c r="AI7645" t="str">
        <f t="shared" si="778"/>
        <v/>
      </c>
      <c r="AJ7645" t="str">
        <f t="shared" si="779"/>
        <v/>
      </c>
      <c r="AL7645">
        <f t="shared" si="777"/>
        <v>0</v>
      </c>
    </row>
    <row r="7646" spans="1:38" x14ac:dyDescent="0.3">
      <c r="A7646">
        <v>7645</v>
      </c>
      <c r="B7646" t="s">
        <v>32</v>
      </c>
      <c r="C7646" t="s">
        <v>27</v>
      </c>
      <c r="D7646">
        <v>145</v>
      </c>
      <c r="E7646">
        <v>39010510796.247398</v>
      </c>
      <c r="F7646">
        <v>62311472.047561899</v>
      </c>
      <c r="G7646">
        <v>30971319491.344501</v>
      </c>
      <c r="H7646">
        <v>23704191548.8078</v>
      </c>
      <c r="I7646">
        <v>28902423.2357786</v>
      </c>
      <c r="J7646">
        <v>-124019116.183357</v>
      </c>
      <c r="K7646">
        <v>820.14547207460998</v>
      </c>
      <c r="L7646">
        <v>-28428049.854689799</v>
      </c>
      <c r="M7646">
        <v>-12792466.2845621</v>
      </c>
      <c r="Y7646" s="15">
        <f t="shared" si="775"/>
        <v>0</v>
      </c>
      <c r="Z7646" s="15">
        <f t="shared" si="776"/>
        <v>0</v>
      </c>
      <c r="AD7646" s="15">
        <f t="shared" si="773"/>
        <v>0</v>
      </c>
      <c r="AE7646" s="15">
        <f t="shared" si="774"/>
        <v>0</v>
      </c>
      <c r="AI7646" t="str">
        <f t="shared" si="778"/>
        <v/>
      </c>
      <c r="AJ7646" t="str">
        <f t="shared" si="779"/>
        <v/>
      </c>
      <c r="AL7646">
        <f t="shared" si="777"/>
        <v>0</v>
      </c>
    </row>
    <row r="7647" spans="1:38" x14ac:dyDescent="0.3">
      <c r="A7647">
        <v>7646</v>
      </c>
      <c r="B7647" t="s">
        <v>32</v>
      </c>
      <c r="C7647" t="s">
        <v>27</v>
      </c>
      <c r="D7647">
        <v>146</v>
      </c>
      <c r="E7647">
        <v>57518393717.040901</v>
      </c>
      <c r="F7647">
        <v>62447695.495129697</v>
      </c>
      <c r="G7647">
        <v>30966983652.555199</v>
      </c>
      <c r="H7647">
        <v>39743237341.224899</v>
      </c>
      <c r="I7647">
        <v>29356532.9800524</v>
      </c>
      <c r="J7647">
        <v>-127423140.241726</v>
      </c>
      <c r="K7647">
        <v>1353.8123649761401</v>
      </c>
      <c r="L7647">
        <v>-66765648.374569103</v>
      </c>
      <c r="M7647">
        <v>-40550508.005126901</v>
      </c>
      <c r="Y7647" s="15">
        <f t="shared" si="775"/>
        <v>0</v>
      </c>
      <c r="Z7647" s="15">
        <f t="shared" si="776"/>
        <v>0</v>
      </c>
      <c r="AD7647" s="15">
        <f t="shared" si="773"/>
        <v>0</v>
      </c>
      <c r="AE7647" s="15">
        <f t="shared" si="774"/>
        <v>0</v>
      </c>
      <c r="AI7647" t="str">
        <f t="shared" si="778"/>
        <v/>
      </c>
      <c r="AJ7647" t="str">
        <f t="shared" si="779"/>
        <v/>
      </c>
      <c r="AL7647">
        <f t="shared" si="777"/>
        <v>0</v>
      </c>
    </row>
    <row r="7648" spans="1:38" x14ac:dyDescent="0.3">
      <c r="A7648">
        <v>7647</v>
      </c>
      <c r="B7648" t="s">
        <v>32</v>
      </c>
      <c r="C7648" t="s">
        <v>27</v>
      </c>
      <c r="D7648">
        <v>147</v>
      </c>
      <c r="E7648">
        <v>48923366478.576698</v>
      </c>
      <c r="F7648">
        <v>61227075.807507701</v>
      </c>
      <c r="G7648">
        <v>30966894050.089001</v>
      </c>
      <c r="H7648">
        <v>35233613456.7379</v>
      </c>
      <c r="I7648">
        <v>28393679.102493599</v>
      </c>
      <c r="J7648">
        <v>-124273530.85300399</v>
      </c>
      <c r="K7648">
        <v>1240.8963744907501</v>
      </c>
      <c r="L7648">
        <v>-56821618.116241299</v>
      </c>
      <c r="M7648">
        <v>-33581082.511131801</v>
      </c>
      <c r="Y7648" s="15">
        <f t="shared" si="775"/>
        <v>0</v>
      </c>
      <c r="Z7648" s="15">
        <f t="shared" si="776"/>
        <v>0</v>
      </c>
      <c r="AD7648" s="15">
        <f t="shared" si="773"/>
        <v>0</v>
      </c>
      <c r="AE7648" s="15">
        <f t="shared" si="774"/>
        <v>0</v>
      </c>
      <c r="AI7648" t="str">
        <f t="shared" si="778"/>
        <v/>
      </c>
      <c r="AJ7648" t="str">
        <f t="shared" si="779"/>
        <v/>
      </c>
      <c r="AL7648">
        <f t="shared" si="777"/>
        <v>0</v>
      </c>
    </row>
    <row r="7649" spans="1:38" x14ac:dyDescent="0.3">
      <c r="A7649">
        <v>7648</v>
      </c>
      <c r="B7649" t="s">
        <v>32</v>
      </c>
      <c r="C7649" t="s">
        <v>27</v>
      </c>
      <c r="D7649">
        <v>148</v>
      </c>
      <c r="E7649">
        <v>50631131774.446602</v>
      </c>
      <c r="F7649">
        <v>62294915.181224696</v>
      </c>
      <c r="G7649">
        <v>30966521315.041698</v>
      </c>
      <c r="H7649">
        <v>28573385248.768002</v>
      </c>
      <c r="I7649">
        <v>29257404.490575299</v>
      </c>
      <c r="J7649">
        <v>-127278284.50132801</v>
      </c>
      <c r="K7649">
        <v>976.62064514206497</v>
      </c>
      <c r="L7649">
        <v>-39849600.940726601</v>
      </c>
      <c r="M7649">
        <v>-21002235.823098801</v>
      </c>
      <c r="Y7649" s="15">
        <f t="shared" si="775"/>
        <v>0</v>
      </c>
      <c r="Z7649" s="15">
        <f t="shared" si="776"/>
        <v>0</v>
      </c>
      <c r="AD7649" s="15">
        <f t="shared" si="773"/>
        <v>0</v>
      </c>
      <c r="AE7649" s="15">
        <f t="shared" si="774"/>
        <v>0</v>
      </c>
      <c r="AI7649" t="str">
        <f t="shared" si="778"/>
        <v/>
      </c>
      <c r="AJ7649" t="str">
        <f t="shared" si="779"/>
        <v/>
      </c>
      <c r="AL7649">
        <f t="shared" si="777"/>
        <v>0</v>
      </c>
    </row>
    <row r="7650" spans="1:38" x14ac:dyDescent="0.3">
      <c r="A7650">
        <v>7649</v>
      </c>
      <c r="B7650" t="s">
        <v>32</v>
      </c>
      <c r="C7650" t="s">
        <v>27</v>
      </c>
      <c r="D7650">
        <v>149</v>
      </c>
      <c r="E7650">
        <v>47667318645.218697</v>
      </c>
      <c r="F7650">
        <v>63518357.402788699</v>
      </c>
      <c r="G7650">
        <v>30966735251.606602</v>
      </c>
      <c r="H7650">
        <v>32579520805.638802</v>
      </c>
      <c r="I7650">
        <v>29528283.422961298</v>
      </c>
      <c r="J7650">
        <v>-126875943.470116</v>
      </c>
      <c r="K7650">
        <v>1103.3327044099301</v>
      </c>
      <c r="L7650">
        <v>-49267879.567966402</v>
      </c>
      <c r="M7650">
        <v>-27778016.934077099</v>
      </c>
      <c r="Y7650" s="15">
        <f t="shared" si="775"/>
        <v>0</v>
      </c>
      <c r="Z7650" s="15">
        <f t="shared" si="776"/>
        <v>0</v>
      </c>
      <c r="AD7650" s="15">
        <f t="shared" si="773"/>
        <v>0</v>
      </c>
      <c r="AE7650" s="15">
        <f t="shared" si="774"/>
        <v>0</v>
      </c>
      <c r="AI7650" t="str">
        <f t="shared" si="778"/>
        <v/>
      </c>
      <c r="AJ7650" t="str">
        <f t="shared" si="779"/>
        <v/>
      </c>
      <c r="AL7650">
        <f t="shared" si="777"/>
        <v>0</v>
      </c>
    </row>
    <row r="7651" spans="1:38" x14ac:dyDescent="0.3">
      <c r="A7651">
        <v>7650</v>
      </c>
      <c r="B7651" t="s">
        <v>32</v>
      </c>
      <c r="C7651" t="s">
        <v>27</v>
      </c>
      <c r="D7651">
        <v>150</v>
      </c>
      <c r="E7651">
        <v>54867735120.680298</v>
      </c>
      <c r="F7651">
        <v>62588233.9549357</v>
      </c>
      <c r="G7651">
        <v>30966209363.7733</v>
      </c>
      <c r="H7651">
        <v>36106947951.5009</v>
      </c>
      <c r="I7651">
        <v>29134923.947032802</v>
      </c>
      <c r="J7651">
        <v>-125583827.288368</v>
      </c>
      <c r="K7651">
        <v>1239.3012597919701</v>
      </c>
      <c r="L7651">
        <v>-58192602.226985998</v>
      </c>
      <c r="M7651">
        <v>-34376004.179526299</v>
      </c>
      <c r="Y7651" s="15">
        <f t="shared" si="775"/>
        <v>0</v>
      </c>
      <c r="Z7651" s="15">
        <f t="shared" si="776"/>
        <v>0</v>
      </c>
      <c r="AD7651" s="15">
        <f t="shared" si="773"/>
        <v>0</v>
      </c>
      <c r="AE7651" s="15">
        <f t="shared" si="774"/>
        <v>0</v>
      </c>
      <c r="AI7651" t="str">
        <f t="shared" si="778"/>
        <v/>
      </c>
      <c r="AJ7651" t="str">
        <f t="shared" si="779"/>
        <v/>
      </c>
      <c r="AL7651">
        <f t="shared" si="777"/>
        <v>0</v>
      </c>
    </row>
    <row r="7652" spans="1:38" x14ac:dyDescent="0.3">
      <c r="A7652">
        <v>7651</v>
      </c>
      <c r="B7652" t="s">
        <v>32</v>
      </c>
      <c r="C7652" t="s">
        <v>27</v>
      </c>
      <c r="D7652">
        <v>151</v>
      </c>
      <c r="E7652">
        <v>51779627480.411301</v>
      </c>
      <c r="F7652">
        <v>58440037.221649103</v>
      </c>
      <c r="G7652">
        <v>30965106596.032902</v>
      </c>
      <c r="H7652">
        <v>35320489439.3283</v>
      </c>
      <c r="I7652">
        <v>28532349.026604701</v>
      </c>
      <c r="J7652">
        <v>-126812165.11611199</v>
      </c>
      <c r="K7652">
        <v>1237.91032439684</v>
      </c>
      <c r="L7652">
        <v>-56893064.667600103</v>
      </c>
      <c r="M7652">
        <v>-33595224.5691806</v>
      </c>
      <c r="Y7652" s="15">
        <f t="shared" si="775"/>
        <v>0</v>
      </c>
      <c r="Z7652" s="15">
        <f t="shared" si="776"/>
        <v>0</v>
      </c>
      <c r="AD7652" s="15">
        <f t="shared" si="773"/>
        <v>0</v>
      </c>
      <c r="AE7652" s="15">
        <f t="shared" si="774"/>
        <v>0</v>
      </c>
      <c r="AI7652" t="str">
        <f t="shared" si="778"/>
        <v/>
      </c>
      <c r="AJ7652" t="str">
        <f t="shared" si="779"/>
        <v/>
      </c>
      <c r="AL7652">
        <f t="shared" si="777"/>
        <v>0</v>
      </c>
    </row>
    <row r="7653" spans="1:38" x14ac:dyDescent="0.3">
      <c r="A7653">
        <v>7652</v>
      </c>
      <c r="B7653" t="s">
        <v>32</v>
      </c>
      <c r="C7653" t="s">
        <v>27</v>
      </c>
      <c r="D7653">
        <v>152</v>
      </c>
      <c r="E7653">
        <v>46773009353.114098</v>
      </c>
      <c r="F7653">
        <v>62679116.215487398</v>
      </c>
      <c r="G7653">
        <v>30953785788.343102</v>
      </c>
      <c r="H7653">
        <v>26540547486.923698</v>
      </c>
      <c r="I7653">
        <v>28372989.350802999</v>
      </c>
      <c r="J7653">
        <v>-126513590.850464</v>
      </c>
      <c r="K7653">
        <v>935.415974636192</v>
      </c>
      <c r="L7653">
        <v>-35817436.2274068</v>
      </c>
      <c r="M7653">
        <v>-18310956.524258699</v>
      </c>
      <c r="Y7653" s="15">
        <f t="shared" si="775"/>
        <v>0</v>
      </c>
      <c r="Z7653" s="15">
        <f t="shared" si="776"/>
        <v>0</v>
      </c>
      <c r="AD7653" s="15">
        <f t="shared" si="773"/>
        <v>0</v>
      </c>
      <c r="AE7653" s="15">
        <f t="shared" si="774"/>
        <v>0</v>
      </c>
      <c r="AI7653" t="str">
        <f t="shared" si="778"/>
        <v/>
      </c>
      <c r="AJ7653" t="str">
        <f t="shared" si="779"/>
        <v/>
      </c>
      <c r="AL7653">
        <f t="shared" si="777"/>
        <v>0</v>
      </c>
    </row>
    <row r="7654" spans="1:38" x14ac:dyDescent="0.3">
      <c r="A7654">
        <v>7653</v>
      </c>
      <c r="B7654" t="s">
        <v>32</v>
      </c>
      <c r="C7654" t="s">
        <v>27</v>
      </c>
      <c r="D7654">
        <v>153</v>
      </c>
      <c r="E7654">
        <v>46965062591.686699</v>
      </c>
      <c r="F7654">
        <v>62552604.603051104</v>
      </c>
      <c r="G7654">
        <v>30966513942.054699</v>
      </c>
      <c r="H7654">
        <v>30514126881.136299</v>
      </c>
      <c r="I7654">
        <v>29379317.986943401</v>
      </c>
      <c r="J7654">
        <v>-127367523.23867001</v>
      </c>
      <c r="K7654">
        <v>1038.6261142854701</v>
      </c>
      <c r="L7654">
        <v>-44421525.481439203</v>
      </c>
      <c r="M7654">
        <v>-24294022.7173349</v>
      </c>
      <c r="Y7654" s="15">
        <f t="shared" si="775"/>
        <v>0</v>
      </c>
      <c r="Z7654" s="15">
        <f t="shared" si="776"/>
        <v>0</v>
      </c>
      <c r="AD7654" s="15">
        <f t="shared" si="773"/>
        <v>0</v>
      </c>
      <c r="AE7654" s="15">
        <f t="shared" si="774"/>
        <v>0</v>
      </c>
      <c r="AI7654" t="str">
        <f t="shared" si="778"/>
        <v/>
      </c>
      <c r="AJ7654" t="str">
        <f t="shared" si="779"/>
        <v/>
      </c>
      <c r="AL7654">
        <f t="shared" si="777"/>
        <v>0</v>
      </c>
    </row>
    <row r="7655" spans="1:38" x14ac:dyDescent="0.3">
      <c r="A7655">
        <v>7654</v>
      </c>
      <c r="B7655" t="s">
        <v>32</v>
      </c>
      <c r="C7655" t="s">
        <v>27</v>
      </c>
      <c r="D7655">
        <v>154</v>
      </c>
      <c r="E7655">
        <v>44263123825.157799</v>
      </c>
      <c r="F7655">
        <v>60117384.102568403</v>
      </c>
      <c r="G7655">
        <v>30966092747.52</v>
      </c>
      <c r="H7655">
        <v>31030936899.608898</v>
      </c>
      <c r="I7655">
        <v>29124459.1765939</v>
      </c>
      <c r="J7655">
        <v>-127633648.898827</v>
      </c>
      <c r="K7655">
        <v>1065.45967811643</v>
      </c>
      <c r="L7655">
        <v>-45926330.437217101</v>
      </c>
      <c r="M7655">
        <v>-25457933.2698141</v>
      </c>
      <c r="Y7655" s="15">
        <f t="shared" si="775"/>
        <v>0</v>
      </c>
      <c r="Z7655" s="15">
        <f t="shared" si="776"/>
        <v>0</v>
      </c>
      <c r="AD7655" s="15">
        <f t="shared" si="773"/>
        <v>0</v>
      </c>
      <c r="AE7655" s="15">
        <f t="shared" si="774"/>
        <v>0</v>
      </c>
      <c r="AI7655" t="str">
        <f t="shared" si="778"/>
        <v/>
      </c>
      <c r="AJ7655" t="str">
        <f t="shared" si="779"/>
        <v/>
      </c>
      <c r="AL7655">
        <f t="shared" si="777"/>
        <v>0</v>
      </c>
    </row>
    <row r="7656" spans="1:38" x14ac:dyDescent="0.3">
      <c r="A7656">
        <v>7655</v>
      </c>
      <c r="B7656" t="s">
        <v>32</v>
      </c>
      <c r="C7656" t="s">
        <v>27</v>
      </c>
      <c r="D7656">
        <v>155</v>
      </c>
      <c r="E7656">
        <v>36133321711.7715</v>
      </c>
      <c r="F7656">
        <v>62509090.952795498</v>
      </c>
      <c r="G7656">
        <v>30966410927.2281</v>
      </c>
      <c r="H7656">
        <v>23408574867.9193</v>
      </c>
      <c r="I7656">
        <v>29351088.244654302</v>
      </c>
      <c r="J7656">
        <v>-127291856.50418501</v>
      </c>
      <c r="K7656">
        <v>797.53686380547401</v>
      </c>
      <c r="L7656">
        <v>-27264412.384767499</v>
      </c>
      <c r="M7656">
        <v>-11823821.3040161</v>
      </c>
      <c r="Y7656" s="15">
        <f t="shared" si="775"/>
        <v>0</v>
      </c>
      <c r="Z7656" s="15">
        <f t="shared" si="776"/>
        <v>0</v>
      </c>
      <c r="AD7656" s="15">
        <f t="shared" si="773"/>
        <v>0</v>
      </c>
      <c r="AE7656" s="15">
        <f t="shared" si="774"/>
        <v>0</v>
      </c>
      <c r="AI7656" t="str">
        <f t="shared" si="778"/>
        <v/>
      </c>
      <c r="AJ7656" t="str">
        <f t="shared" si="779"/>
        <v/>
      </c>
      <c r="AL7656">
        <f t="shared" si="777"/>
        <v>0</v>
      </c>
    </row>
    <row r="7657" spans="1:38" x14ac:dyDescent="0.3">
      <c r="A7657">
        <v>7656</v>
      </c>
      <c r="B7657" t="s">
        <v>32</v>
      </c>
      <c r="C7657" t="s">
        <v>27</v>
      </c>
      <c r="D7657">
        <v>156</v>
      </c>
      <c r="E7657">
        <v>53328309291.292999</v>
      </c>
      <c r="F7657">
        <v>62131020.313505597</v>
      </c>
      <c r="G7657">
        <v>30971101514.915798</v>
      </c>
      <c r="H7657">
        <v>28381405493.352699</v>
      </c>
      <c r="I7657">
        <v>28967123.039276302</v>
      </c>
      <c r="J7657">
        <v>-124805106.196739</v>
      </c>
      <c r="K7657">
        <v>979.77991997585002</v>
      </c>
      <c r="L7657">
        <v>-39675564.080258302</v>
      </c>
      <c r="M7657">
        <v>-20954831.229476102</v>
      </c>
      <c r="Y7657" s="15">
        <f t="shared" si="775"/>
        <v>0</v>
      </c>
      <c r="Z7657" s="15">
        <f t="shared" si="776"/>
        <v>0</v>
      </c>
      <c r="AD7657" s="15">
        <f t="shared" si="773"/>
        <v>0</v>
      </c>
      <c r="AE7657" s="15">
        <f t="shared" si="774"/>
        <v>0</v>
      </c>
      <c r="AI7657" t="str">
        <f t="shared" si="778"/>
        <v/>
      </c>
      <c r="AJ7657" t="str">
        <f t="shared" si="779"/>
        <v/>
      </c>
      <c r="AL7657">
        <f t="shared" si="777"/>
        <v>0</v>
      </c>
    </row>
    <row r="7658" spans="1:38" x14ac:dyDescent="0.3">
      <c r="A7658">
        <v>7657</v>
      </c>
      <c r="B7658" t="s">
        <v>32</v>
      </c>
      <c r="C7658" t="s">
        <v>27</v>
      </c>
      <c r="D7658">
        <v>157</v>
      </c>
      <c r="E7658">
        <v>45336583553.451599</v>
      </c>
      <c r="F7658">
        <v>62932145.233140603</v>
      </c>
      <c r="G7658">
        <v>30965777045.2822</v>
      </c>
      <c r="H7658">
        <v>29140301083.634399</v>
      </c>
      <c r="I7658">
        <v>29530066.0745994</v>
      </c>
      <c r="J7658">
        <v>-126807885.322163</v>
      </c>
      <c r="K7658">
        <v>986.80107961897704</v>
      </c>
      <c r="L7658">
        <v>-40948070.405337803</v>
      </c>
      <c r="M7658">
        <v>-21726760.456264</v>
      </c>
      <c r="Y7658" s="15">
        <f t="shared" si="775"/>
        <v>0</v>
      </c>
      <c r="Z7658" s="15">
        <f t="shared" si="776"/>
        <v>0</v>
      </c>
      <c r="AD7658" s="15">
        <f t="shared" si="773"/>
        <v>0</v>
      </c>
      <c r="AE7658" s="15">
        <f t="shared" si="774"/>
        <v>0</v>
      </c>
      <c r="AI7658" t="str">
        <f t="shared" si="778"/>
        <v/>
      </c>
      <c r="AJ7658" t="str">
        <f t="shared" si="779"/>
        <v/>
      </c>
      <c r="AL7658">
        <f t="shared" si="777"/>
        <v>0</v>
      </c>
    </row>
    <row r="7659" spans="1:38" x14ac:dyDescent="0.3">
      <c r="A7659">
        <v>7658</v>
      </c>
      <c r="B7659" t="s">
        <v>32</v>
      </c>
      <c r="C7659" t="s">
        <v>27</v>
      </c>
      <c r="D7659">
        <v>158</v>
      </c>
      <c r="E7659">
        <v>46313441112.930496</v>
      </c>
      <c r="F7659">
        <v>64214162.504294902</v>
      </c>
      <c r="G7659">
        <v>30966970827.128399</v>
      </c>
      <c r="H7659">
        <v>32247819496.161701</v>
      </c>
      <c r="I7659">
        <v>29734773.4537028</v>
      </c>
      <c r="J7659">
        <v>-127355443.40593299</v>
      </c>
      <c r="K7659">
        <v>1084.51539226864</v>
      </c>
      <c r="L7659">
        <v>-48259143.531158999</v>
      </c>
      <c r="M7659">
        <v>-26988075.262560301</v>
      </c>
      <c r="Y7659" s="15">
        <f t="shared" si="775"/>
        <v>0</v>
      </c>
      <c r="Z7659" s="15">
        <f t="shared" si="776"/>
        <v>0</v>
      </c>
      <c r="AD7659" s="15">
        <f t="shared" si="773"/>
        <v>0</v>
      </c>
      <c r="AE7659" s="15">
        <f t="shared" si="774"/>
        <v>0</v>
      </c>
      <c r="AI7659" t="str">
        <f t="shared" si="778"/>
        <v/>
      </c>
      <c r="AJ7659" t="str">
        <f t="shared" si="779"/>
        <v/>
      </c>
      <c r="AL7659">
        <f t="shared" si="777"/>
        <v>0</v>
      </c>
    </row>
    <row r="7660" spans="1:38" x14ac:dyDescent="0.3">
      <c r="A7660">
        <v>7659</v>
      </c>
      <c r="B7660" t="s">
        <v>32</v>
      </c>
      <c r="C7660" t="s">
        <v>27</v>
      </c>
      <c r="D7660">
        <v>159</v>
      </c>
      <c r="E7660">
        <v>60901006200.438904</v>
      </c>
      <c r="F7660">
        <v>61411031.804654703</v>
      </c>
      <c r="G7660">
        <v>30967083072.837502</v>
      </c>
      <c r="H7660">
        <v>36517139071.297897</v>
      </c>
      <c r="I7660">
        <v>29569125.234306</v>
      </c>
      <c r="J7660">
        <v>-128244276.813499</v>
      </c>
      <c r="K7660">
        <v>1234.9752920296301</v>
      </c>
      <c r="L7660">
        <v>-58750480.796435401</v>
      </c>
      <c r="M7660">
        <v>-34663315.515324101</v>
      </c>
      <c r="Y7660" s="15">
        <f t="shared" si="775"/>
        <v>0</v>
      </c>
      <c r="Z7660" s="15">
        <f t="shared" si="776"/>
        <v>0</v>
      </c>
      <c r="AD7660" s="15">
        <f t="shared" si="773"/>
        <v>0</v>
      </c>
      <c r="AE7660" s="15">
        <f t="shared" si="774"/>
        <v>0</v>
      </c>
      <c r="AI7660" t="str">
        <f t="shared" si="778"/>
        <v/>
      </c>
      <c r="AJ7660" t="str">
        <f t="shared" si="779"/>
        <v/>
      </c>
      <c r="AL7660">
        <f t="shared" si="777"/>
        <v>0</v>
      </c>
    </row>
    <row r="7661" spans="1:38" x14ac:dyDescent="0.3">
      <c r="A7661">
        <v>7660</v>
      </c>
      <c r="B7661" t="s">
        <v>32</v>
      </c>
      <c r="C7661" t="s">
        <v>27</v>
      </c>
      <c r="D7661">
        <v>160</v>
      </c>
      <c r="E7661">
        <v>52344677794.127403</v>
      </c>
      <c r="F7661">
        <v>59721165.615755402</v>
      </c>
      <c r="G7661">
        <v>30970697624.9762</v>
      </c>
      <c r="H7661">
        <v>36284362256.839897</v>
      </c>
      <c r="I7661">
        <v>29229145.145675998</v>
      </c>
      <c r="J7661">
        <v>-128319736.78842901</v>
      </c>
      <c r="K7661">
        <v>1241.3761016957999</v>
      </c>
      <c r="L7661">
        <v>-58527471.640319698</v>
      </c>
      <c r="M7661">
        <v>-34593848.880502701</v>
      </c>
      <c r="Y7661" s="15">
        <f t="shared" si="775"/>
        <v>0</v>
      </c>
      <c r="Z7661" s="15">
        <f t="shared" si="776"/>
        <v>0</v>
      </c>
      <c r="AD7661" s="15">
        <f t="shared" si="773"/>
        <v>0</v>
      </c>
      <c r="AE7661" s="15">
        <f t="shared" si="774"/>
        <v>0</v>
      </c>
      <c r="AI7661" t="str">
        <f t="shared" si="778"/>
        <v/>
      </c>
      <c r="AJ7661" t="str">
        <f t="shared" si="779"/>
        <v/>
      </c>
      <c r="AL7661">
        <f t="shared" si="777"/>
        <v>0</v>
      </c>
    </row>
    <row r="7662" spans="1:38" x14ac:dyDescent="0.3">
      <c r="A7662">
        <v>7661</v>
      </c>
      <c r="B7662" t="s">
        <v>32</v>
      </c>
      <c r="C7662" t="s">
        <v>27</v>
      </c>
      <c r="D7662">
        <v>161</v>
      </c>
      <c r="E7662">
        <v>52919968374.880898</v>
      </c>
      <c r="F7662">
        <v>61169242.837839</v>
      </c>
      <c r="G7662">
        <v>30967247554.750099</v>
      </c>
      <c r="H7662">
        <v>30466409606.363098</v>
      </c>
      <c r="I7662">
        <v>28658640.075433299</v>
      </c>
      <c r="J7662">
        <v>-126858113.821541</v>
      </c>
      <c r="K7662">
        <v>1063.0793898863101</v>
      </c>
      <c r="L7662">
        <v>-45026795.367676497</v>
      </c>
      <c r="M7662">
        <v>-24930767.519555699</v>
      </c>
      <c r="Y7662" s="15">
        <f t="shared" si="775"/>
        <v>0</v>
      </c>
      <c r="Z7662" s="15">
        <f t="shared" si="776"/>
        <v>0</v>
      </c>
      <c r="AD7662" s="15">
        <f t="shared" si="773"/>
        <v>0</v>
      </c>
      <c r="AE7662" s="15">
        <f t="shared" si="774"/>
        <v>0</v>
      </c>
      <c r="AI7662" t="str">
        <f t="shared" si="778"/>
        <v/>
      </c>
      <c r="AJ7662" t="str">
        <f t="shared" si="779"/>
        <v/>
      </c>
      <c r="AL7662">
        <f t="shared" si="777"/>
        <v>0</v>
      </c>
    </row>
    <row r="7663" spans="1:38" x14ac:dyDescent="0.3">
      <c r="A7663">
        <v>7662</v>
      </c>
      <c r="B7663" t="s">
        <v>32</v>
      </c>
      <c r="C7663" t="s">
        <v>27</v>
      </c>
      <c r="D7663">
        <v>162</v>
      </c>
      <c r="E7663">
        <v>50319885947.000397</v>
      </c>
      <c r="F7663">
        <v>60220468.854020603</v>
      </c>
      <c r="G7663">
        <v>30968862539.836498</v>
      </c>
      <c r="H7663">
        <v>34592441188.9758</v>
      </c>
      <c r="I7663">
        <v>29487380.6874042</v>
      </c>
      <c r="J7663">
        <v>-127823585.18293799</v>
      </c>
      <c r="K7663">
        <v>1173.1269574497101</v>
      </c>
      <c r="L7663">
        <v>-54177190.392132603</v>
      </c>
      <c r="M7663">
        <v>-31359580.0977135</v>
      </c>
      <c r="Y7663" s="15">
        <f t="shared" si="775"/>
        <v>0</v>
      </c>
      <c r="Z7663" s="15">
        <f t="shared" si="776"/>
        <v>0</v>
      </c>
      <c r="AD7663" s="15">
        <f t="shared" si="773"/>
        <v>0</v>
      </c>
      <c r="AE7663" s="15">
        <f t="shared" si="774"/>
        <v>0</v>
      </c>
      <c r="AI7663" t="str">
        <f t="shared" si="778"/>
        <v/>
      </c>
      <c r="AJ7663" t="str">
        <f t="shared" si="779"/>
        <v/>
      </c>
      <c r="AL7663">
        <f t="shared" si="777"/>
        <v>0</v>
      </c>
    </row>
    <row r="7664" spans="1:38" x14ac:dyDescent="0.3">
      <c r="A7664">
        <v>7663</v>
      </c>
      <c r="B7664" t="s">
        <v>32</v>
      </c>
      <c r="C7664" t="s">
        <v>27</v>
      </c>
      <c r="D7664">
        <v>163</v>
      </c>
      <c r="E7664">
        <v>38992813253.990097</v>
      </c>
      <c r="F7664">
        <v>61523386.383295797</v>
      </c>
      <c r="G7664">
        <v>30970160105.270802</v>
      </c>
      <c r="H7664">
        <v>21831762046.030102</v>
      </c>
      <c r="I7664">
        <v>30223658.454454102</v>
      </c>
      <c r="J7664">
        <v>-128301783.237396</v>
      </c>
      <c r="K7664">
        <v>722.34015213379098</v>
      </c>
      <c r="L7664">
        <v>-22578194.919043001</v>
      </c>
      <c r="M7664">
        <v>-8177689.4535437999</v>
      </c>
      <c r="Y7664" s="15">
        <f t="shared" si="775"/>
        <v>0</v>
      </c>
      <c r="Z7664" s="15">
        <f t="shared" si="776"/>
        <v>0</v>
      </c>
      <c r="AD7664" s="15">
        <f t="shared" si="773"/>
        <v>0</v>
      </c>
      <c r="AE7664" s="15">
        <f t="shared" si="774"/>
        <v>0</v>
      </c>
      <c r="AI7664" t="str">
        <f t="shared" si="778"/>
        <v/>
      </c>
      <c r="AJ7664" t="str">
        <f t="shared" si="779"/>
        <v/>
      </c>
      <c r="AL7664">
        <f t="shared" si="777"/>
        <v>0</v>
      </c>
    </row>
    <row r="7665" spans="1:38" x14ac:dyDescent="0.3">
      <c r="A7665">
        <v>7664</v>
      </c>
      <c r="B7665" t="s">
        <v>32</v>
      </c>
      <c r="C7665" t="s">
        <v>27</v>
      </c>
      <c r="D7665">
        <v>164</v>
      </c>
      <c r="E7665">
        <v>42575681343.299103</v>
      </c>
      <c r="F7665">
        <v>61760473.253716297</v>
      </c>
      <c r="G7665">
        <v>30968148822.587299</v>
      </c>
      <c r="H7665">
        <v>27530162675.300499</v>
      </c>
      <c r="I7665">
        <v>28657056.291993901</v>
      </c>
      <c r="J7665">
        <v>-128115347.157341</v>
      </c>
      <c r="K7665">
        <v>960.676574550743</v>
      </c>
      <c r="L7665">
        <v>-37926832.349924996</v>
      </c>
      <c r="M7665">
        <v>-19767589.993037999</v>
      </c>
      <c r="Y7665" s="15">
        <f t="shared" si="775"/>
        <v>0</v>
      </c>
      <c r="Z7665" s="15">
        <f t="shared" si="776"/>
        <v>0</v>
      </c>
      <c r="AD7665" s="15">
        <f t="shared" si="773"/>
        <v>0</v>
      </c>
      <c r="AE7665" s="15">
        <f t="shared" si="774"/>
        <v>0</v>
      </c>
      <c r="AI7665" t="str">
        <f t="shared" si="778"/>
        <v/>
      </c>
      <c r="AJ7665" t="str">
        <f t="shared" si="779"/>
        <v/>
      </c>
      <c r="AL7665">
        <f t="shared" si="777"/>
        <v>0</v>
      </c>
    </row>
    <row r="7666" spans="1:38" x14ac:dyDescent="0.3">
      <c r="A7666">
        <v>7665</v>
      </c>
      <c r="B7666" t="s">
        <v>32</v>
      </c>
      <c r="C7666" t="s">
        <v>27</v>
      </c>
      <c r="D7666">
        <v>165</v>
      </c>
      <c r="E7666">
        <v>57322215637.957199</v>
      </c>
      <c r="F7666">
        <v>62697344.714164197</v>
      </c>
      <c r="G7666">
        <v>30972871919.508499</v>
      </c>
      <c r="H7666">
        <v>31726834869.375801</v>
      </c>
      <c r="I7666">
        <v>29319297.698895998</v>
      </c>
      <c r="J7666">
        <v>-125211677.414886</v>
      </c>
      <c r="K7666">
        <v>1082.1144215391801</v>
      </c>
      <c r="L7666">
        <v>-47414576.518213198</v>
      </c>
      <c r="M7666">
        <v>-26487156.277183399</v>
      </c>
      <c r="Y7666" s="15">
        <f t="shared" si="775"/>
        <v>0</v>
      </c>
      <c r="Z7666" s="15">
        <f t="shared" si="776"/>
        <v>0</v>
      </c>
      <c r="AD7666" s="15">
        <f t="shared" si="773"/>
        <v>0</v>
      </c>
      <c r="AE7666" s="15">
        <f t="shared" si="774"/>
        <v>0</v>
      </c>
      <c r="AI7666" t="str">
        <f t="shared" si="778"/>
        <v/>
      </c>
      <c r="AJ7666" t="str">
        <f t="shared" si="779"/>
        <v/>
      </c>
      <c r="AL7666">
        <f t="shared" si="777"/>
        <v>0</v>
      </c>
    </row>
    <row r="7667" spans="1:38" x14ac:dyDescent="0.3">
      <c r="A7667">
        <v>7666</v>
      </c>
      <c r="B7667" t="s">
        <v>32</v>
      </c>
      <c r="C7667" t="s">
        <v>27</v>
      </c>
      <c r="D7667">
        <v>166</v>
      </c>
      <c r="E7667">
        <v>50788971744.327599</v>
      </c>
      <c r="F7667">
        <v>61294624.565102197</v>
      </c>
      <c r="G7667">
        <v>30964020043.4436</v>
      </c>
      <c r="H7667">
        <v>34966759037.814697</v>
      </c>
      <c r="I7667">
        <v>28955801.420892201</v>
      </c>
      <c r="J7667">
        <v>-126662918.55783799</v>
      </c>
      <c r="K7667">
        <v>1207.5907874055699</v>
      </c>
      <c r="L7667">
        <v>-55614087.155592501</v>
      </c>
      <c r="M7667">
        <v>-32549572.0892784</v>
      </c>
      <c r="Y7667" s="15">
        <f t="shared" si="775"/>
        <v>0</v>
      </c>
      <c r="Z7667" s="15">
        <f t="shared" si="776"/>
        <v>0</v>
      </c>
      <c r="AD7667" s="15">
        <f t="shared" si="773"/>
        <v>0</v>
      </c>
      <c r="AE7667" s="15">
        <f t="shared" si="774"/>
        <v>0</v>
      </c>
      <c r="AI7667" t="str">
        <f t="shared" si="778"/>
        <v/>
      </c>
      <c r="AJ7667" t="str">
        <f t="shared" si="779"/>
        <v/>
      </c>
      <c r="AL7667">
        <f t="shared" si="777"/>
        <v>0</v>
      </c>
    </row>
    <row r="7668" spans="1:38" x14ac:dyDescent="0.3">
      <c r="A7668">
        <v>7667</v>
      </c>
      <c r="B7668" t="s">
        <v>32</v>
      </c>
      <c r="C7668" t="s">
        <v>27</v>
      </c>
      <c r="D7668">
        <v>167</v>
      </c>
      <c r="E7668">
        <v>39727685746.529701</v>
      </c>
      <c r="F7668">
        <v>61985369.487527803</v>
      </c>
      <c r="G7668">
        <v>30972428486.8904</v>
      </c>
      <c r="H7668">
        <v>28774049340.413601</v>
      </c>
      <c r="I7668">
        <v>30182032.300372802</v>
      </c>
      <c r="J7668">
        <v>-128158184.975025</v>
      </c>
      <c r="K7668">
        <v>953.35029311655205</v>
      </c>
      <c r="L7668">
        <v>-39410295.200767398</v>
      </c>
      <c r="M7668">
        <v>-20430569.518638302</v>
      </c>
      <c r="Y7668" s="15">
        <f t="shared" si="775"/>
        <v>0</v>
      </c>
      <c r="Z7668" s="15">
        <f t="shared" si="776"/>
        <v>0</v>
      </c>
      <c r="AD7668" s="15">
        <f t="shared" si="773"/>
        <v>0</v>
      </c>
      <c r="AE7668" s="15">
        <f t="shared" si="774"/>
        <v>0</v>
      </c>
      <c r="AI7668" t="str">
        <f t="shared" si="778"/>
        <v/>
      </c>
      <c r="AJ7668" t="str">
        <f t="shared" si="779"/>
        <v/>
      </c>
      <c r="AL7668">
        <f t="shared" si="777"/>
        <v>0</v>
      </c>
    </row>
    <row r="7669" spans="1:38" x14ac:dyDescent="0.3">
      <c r="A7669">
        <v>7668</v>
      </c>
      <c r="B7669" t="s">
        <v>32</v>
      </c>
      <c r="C7669" t="s">
        <v>27</v>
      </c>
      <c r="D7669">
        <v>168</v>
      </c>
      <c r="E7669">
        <v>51146663680.736</v>
      </c>
      <c r="F7669">
        <v>63962685.955310099</v>
      </c>
      <c r="G7669">
        <v>30939020910.299702</v>
      </c>
      <c r="H7669">
        <v>30954518525.2495</v>
      </c>
      <c r="I7669">
        <v>27710393.0524396</v>
      </c>
      <c r="J7669">
        <v>-125333459.46010999</v>
      </c>
      <c r="K7669">
        <v>1117.07251740063</v>
      </c>
      <c r="L7669">
        <v>-47155572.6433817</v>
      </c>
      <c r="M7669">
        <v>-26737581.9990668</v>
      </c>
      <c r="Y7669" s="15">
        <f t="shared" si="775"/>
        <v>0</v>
      </c>
      <c r="Z7669" s="15">
        <f t="shared" si="776"/>
        <v>0</v>
      </c>
      <c r="AD7669" s="15">
        <f t="shared" si="773"/>
        <v>0</v>
      </c>
      <c r="AE7669" s="15">
        <f t="shared" si="774"/>
        <v>0</v>
      </c>
      <c r="AI7669" t="str">
        <f t="shared" si="778"/>
        <v/>
      </c>
      <c r="AJ7669" t="str">
        <f t="shared" si="779"/>
        <v/>
      </c>
      <c r="AL7669">
        <f t="shared" si="777"/>
        <v>0</v>
      </c>
    </row>
    <row r="7670" spans="1:38" x14ac:dyDescent="0.3">
      <c r="A7670">
        <v>7669</v>
      </c>
      <c r="B7670" t="s">
        <v>32</v>
      </c>
      <c r="C7670" t="s">
        <v>27</v>
      </c>
      <c r="D7670">
        <v>169</v>
      </c>
      <c r="E7670">
        <v>53823340425.233803</v>
      </c>
      <c r="F7670">
        <v>63772225.294233002</v>
      </c>
      <c r="G7670">
        <v>30945724270.912601</v>
      </c>
      <c r="H7670">
        <v>29867183546.327301</v>
      </c>
      <c r="I7670">
        <v>28186392.170467101</v>
      </c>
      <c r="J7670">
        <v>-125900914.479652</v>
      </c>
      <c r="K7670">
        <v>1059.63130597542</v>
      </c>
      <c r="L7670">
        <v>-44049767.373937003</v>
      </c>
      <c r="M7670">
        <v>-24348996.589099601</v>
      </c>
      <c r="Y7670" s="15">
        <f t="shared" si="775"/>
        <v>0</v>
      </c>
      <c r="Z7670" s="15">
        <f t="shared" si="776"/>
        <v>0</v>
      </c>
      <c r="AD7670" s="15">
        <f t="shared" ref="AD7670:AD7733" si="780">IF(L7670&lt;0,0,1)</f>
        <v>0</v>
      </c>
      <c r="AE7670" s="15">
        <f t="shared" ref="AE7670:AE7733" si="781">IF(M7670&lt;0,0,1)</f>
        <v>0</v>
      </c>
      <c r="AI7670" t="str">
        <f t="shared" si="778"/>
        <v/>
      </c>
      <c r="AJ7670" t="str">
        <f t="shared" si="779"/>
        <v/>
      </c>
      <c r="AL7670">
        <f t="shared" si="777"/>
        <v>0</v>
      </c>
    </row>
    <row r="7671" spans="1:38" x14ac:dyDescent="0.3">
      <c r="A7671">
        <v>7670</v>
      </c>
      <c r="B7671" t="s">
        <v>32</v>
      </c>
      <c r="C7671" t="s">
        <v>27</v>
      </c>
      <c r="D7671">
        <v>170</v>
      </c>
      <c r="E7671">
        <v>57383720653.256203</v>
      </c>
      <c r="F7671">
        <v>60690749.039082102</v>
      </c>
      <c r="G7671">
        <v>30965174184.2005</v>
      </c>
      <c r="H7671">
        <v>33241236020.7626</v>
      </c>
      <c r="I7671">
        <v>29494078.532286</v>
      </c>
      <c r="J7671">
        <v>-127443087.804516</v>
      </c>
      <c r="K7671">
        <v>1127.0477897580199</v>
      </c>
      <c r="L7671">
        <v>-50902495.350364901</v>
      </c>
      <c r="M7671">
        <v>-28976157.018732801</v>
      </c>
      <c r="Y7671" s="15">
        <f t="shared" si="775"/>
        <v>0</v>
      </c>
      <c r="Z7671" s="15">
        <f t="shared" si="776"/>
        <v>0</v>
      </c>
      <c r="AD7671" s="15">
        <f t="shared" si="780"/>
        <v>0</v>
      </c>
      <c r="AE7671" s="15">
        <f t="shared" si="781"/>
        <v>0</v>
      </c>
      <c r="AI7671" t="str">
        <f t="shared" si="778"/>
        <v/>
      </c>
      <c r="AJ7671" t="str">
        <f t="shared" si="779"/>
        <v/>
      </c>
      <c r="AL7671">
        <f t="shared" si="777"/>
        <v>0</v>
      </c>
    </row>
    <row r="7672" spans="1:38" x14ac:dyDescent="0.3">
      <c r="A7672">
        <v>7671</v>
      </c>
      <c r="B7672" t="s">
        <v>32</v>
      </c>
      <c r="C7672" t="s">
        <v>27</v>
      </c>
      <c r="D7672">
        <v>171</v>
      </c>
      <c r="E7672">
        <v>46941328451.786797</v>
      </c>
      <c r="F7672">
        <v>63631941.556236804</v>
      </c>
      <c r="G7672">
        <v>30952736813.1992</v>
      </c>
      <c r="H7672">
        <v>28573158388.644299</v>
      </c>
      <c r="I7672">
        <v>28654426.981247</v>
      </c>
      <c r="J7672">
        <v>-126428429.985458</v>
      </c>
      <c r="K7672">
        <v>997.16383815122799</v>
      </c>
      <c r="L7672">
        <v>-40452029.770797499</v>
      </c>
      <c r="M7672">
        <v>-21604814.2929672</v>
      </c>
      <c r="Y7672" s="15">
        <f t="shared" si="775"/>
        <v>0</v>
      </c>
      <c r="Z7672" s="15">
        <f t="shared" si="776"/>
        <v>0</v>
      </c>
      <c r="AD7672" s="15">
        <f t="shared" si="780"/>
        <v>0</v>
      </c>
      <c r="AE7672" s="15">
        <f t="shared" si="781"/>
        <v>0</v>
      </c>
      <c r="AI7672" t="str">
        <f t="shared" si="778"/>
        <v/>
      </c>
      <c r="AJ7672" t="str">
        <f t="shared" si="779"/>
        <v/>
      </c>
      <c r="AL7672">
        <f t="shared" si="777"/>
        <v>0</v>
      </c>
    </row>
    <row r="7673" spans="1:38" x14ac:dyDescent="0.3">
      <c r="A7673">
        <v>7672</v>
      </c>
      <c r="B7673" t="s">
        <v>32</v>
      </c>
      <c r="C7673" t="s">
        <v>27</v>
      </c>
      <c r="D7673">
        <v>172</v>
      </c>
      <c r="E7673">
        <v>65102740352.436203</v>
      </c>
      <c r="F7673">
        <v>62787464.572330199</v>
      </c>
      <c r="G7673">
        <v>30963084037.071098</v>
      </c>
      <c r="H7673">
        <v>37472924018.898499</v>
      </c>
      <c r="I7673">
        <v>28940300.026785899</v>
      </c>
      <c r="J7673">
        <v>-122917572.315971</v>
      </c>
      <c r="K7673">
        <v>1294.8353674362399</v>
      </c>
      <c r="L7673">
        <v>-61690947.938921496</v>
      </c>
      <c r="M7673">
        <v>-36973334.8573649</v>
      </c>
      <c r="Y7673" s="15">
        <f t="shared" si="775"/>
        <v>0</v>
      </c>
      <c r="Z7673" s="15">
        <f t="shared" si="776"/>
        <v>0</v>
      </c>
      <c r="AD7673" s="15">
        <f t="shared" si="780"/>
        <v>0</v>
      </c>
      <c r="AE7673" s="15">
        <f t="shared" si="781"/>
        <v>0</v>
      </c>
      <c r="AI7673" t="str">
        <f t="shared" si="778"/>
        <v/>
      </c>
      <c r="AJ7673" t="str">
        <f t="shared" si="779"/>
        <v/>
      </c>
      <c r="AL7673">
        <f t="shared" si="777"/>
        <v>0</v>
      </c>
    </row>
    <row r="7674" spans="1:38" x14ac:dyDescent="0.3">
      <c r="A7674">
        <v>7673</v>
      </c>
      <c r="B7674" t="s">
        <v>32</v>
      </c>
      <c r="C7674" t="s">
        <v>27</v>
      </c>
      <c r="D7674">
        <v>173</v>
      </c>
      <c r="E7674">
        <v>41664612450.298103</v>
      </c>
      <c r="F7674">
        <v>62145600.955203898</v>
      </c>
      <c r="G7674">
        <v>30962640809.332802</v>
      </c>
      <c r="H7674">
        <v>26435107091.1362</v>
      </c>
      <c r="I7674">
        <v>29217924.8743416</v>
      </c>
      <c r="J7674">
        <v>-124663090.563896</v>
      </c>
      <c r="K7674">
        <v>904.75648783499901</v>
      </c>
      <c r="L7674">
        <v>-34717484.718155399</v>
      </c>
      <c r="M7674">
        <v>-17280554.829292599</v>
      </c>
      <c r="Y7674" s="15">
        <f t="shared" si="775"/>
        <v>0</v>
      </c>
      <c r="Z7674" s="15">
        <f t="shared" si="776"/>
        <v>0</v>
      </c>
      <c r="AD7674" s="15">
        <f t="shared" si="780"/>
        <v>0</v>
      </c>
      <c r="AE7674" s="15">
        <f t="shared" si="781"/>
        <v>0</v>
      </c>
      <c r="AI7674" t="str">
        <f t="shared" si="778"/>
        <v/>
      </c>
      <c r="AJ7674" t="str">
        <f t="shared" si="779"/>
        <v/>
      </c>
      <c r="AL7674">
        <f t="shared" si="777"/>
        <v>0</v>
      </c>
    </row>
    <row r="7675" spans="1:38" x14ac:dyDescent="0.3">
      <c r="A7675">
        <v>7674</v>
      </c>
      <c r="B7675" t="s">
        <v>32</v>
      </c>
      <c r="C7675" t="s">
        <v>27</v>
      </c>
      <c r="D7675">
        <v>174</v>
      </c>
      <c r="E7675">
        <v>43482377970.046204</v>
      </c>
      <c r="F7675">
        <v>63198225.236481898</v>
      </c>
      <c r="G7675">
        <v>30971871190.0439</v>
      </c>
      <c r="H7675">
        <v>27306947427.054199</v>
      </c>
      <c r="I7675">
        <v>29742178.989753</v>
      </c>
      <c r="J7675">
        <v>-127115386.397587</v>
      </c>
      <c r="K7675">
        <v>918.12195187387601</v>
      </c>
      <c r="L7675">
        <v>-36301845.815990902</v>
      </c>
      <c r="M7675">
        <v>-18289839.050788</v>
      </c>
      <c r="Y7675" s="15">
        <f t="shared" si="775"/>
        <v>0</v>
      </c>
      <c r="Z7675" s="15">
        <f t="shared" si="776"/>
        <v>0</v>
      </c>
      <c r="AD7675" s="15">
        <f t="shared" si="780"/>
        <v>0</v>
      </c>
      <c r="AE7675" s="15">
        <f t="shared" si="781"/>
        <v>0</v>
      </c>
      <c r="AI7675" t="str">
        <f t="shared" si="778"/>
        <v/>
      </c>
      <c r="AJ7675" t="str">
        <f t="shared" si="779"/>
        <v/>
      </c>
      <c r="AL7675">
        <f t="shared" si="777"/>
        <v>0</v>
      </c>
    </row>
    <row r="7676" spans="1:38" x14ac:dyDescent="0.3">
      <c r="A7676">
        <v>7675</v>
      </c>
      <c r="B7676" t="s">
        <v>32</v>
      </c>
      <c r="C7676" t="s">
        <v>27</v>
      </c>
      <c r="D7676">
        <v>175</v>
      </c>
      <c r="E7676">
        <v>59812814683.848701</v>
      </c>
      <c r="F7676">
        <v>62134743.591958098</v>
      </c>
      <c r="G7676">
        <v>30967807299.942902</v>
      </c>
      <c r="H7676">
        <v>46103034349.999901</v>
      </c>
      <c r="I7676">
        <v>28853201.686976299</v>
      </c>
      <c r="J7676">
        <v>-125903005.291531</v>
      </c>
      <c r="K7676">
        <v>1597.84812965175</v>
      </c>
      <c r="L7676">
        <v>-82650654.698479801</v>
      </c>
      <c r="M7676">
        <v>-52240512.0479009</v>
      </c>
      <c r="Y7676" s="15">
        <f t="shared" si="775"/>
        <v>0</v>
      </c>
      <c r="Z7676" s="15">
        <f t="shared" si="776"/>
        <v>0</v>
      </c>
      <c r="AD7676" s="15">
        <f t="shared" si="780"/>
        <v>0</v>
      </c>
      <c r="AE7676" s="15">
        <f t="shared" si="781"/>
        <v>0</v>
      </c>
      <c r="AI7676" t="str">
        <f t="shared" si="778"/>
        <v/>
      </c>
      <c r="AJ7676" t="str">
        <f t="shared" si="779"/>
        <v/>
      </c>
      <c r="AL7676">
        <f t="shared" si="777"/>
        <v>0</v>
      </c>
    </row>
    <row r="7677" spans="1:38" x14ac:dyDescent="0.3">
      <c r="A7677">
        <v>7676</v>
      </c>
      <c r="B7677" t="s">
        <v>32</v>
      </c>
      <c r="C7677" t="s">
        <v>27</v>
      </c>
      <c r="D7677">
        <v>176</v>
      </c>
      <c r="E7677">
        <v>50925338204.388802</v>
      </c>
      <c r="F7677">
        <v>63053788.094489098</v>
      </c>
      <c r="G7677">
        <v>30968451938.577702</v>
      </c>
      <c r="H7677">
        <v>31997453903.141399</v>
      </c>
      <c r="I7677">
        <v>29154068.4088687</v>
      </c>
      <c r="J7677">
        <v>-125576613.328098</v>
      </c>
      <c r="K7677">
        <v>1097.52962963508</v>
      </c>
      <c r="L7677">
        <v>-48234319.4709877</v>
      </c>
      <c r="M7677">
        <v>-27128395.503754102</v>
      </c>
      <c r="Y7677" s="15">
        <f t="shared" si="775"/>
        <v>0</v>
      </c>
      <c r="Z7677" s="15">
        <f t="shared" si="776"/>
        <v>0</v>
      </c>
      <c r="AD7677" s="15">
        <f t="shared" si="780"/>
        <v>0</v>
      </c>
      <c r="AE7677" s="15">
        <f t="shared" si="781"/>
        <v>0</v>
      </c>
      <c r="AI7677" t="str">
        <f t="shared" si="778"/>
        <v/>
      </c>
      <c r="AJ7677" t="str">
        <f t="shared" si="779"/>
        <v/>
      </c>
      <c r="AL7677">
        <f t="shared" si="777"/>
        <v>0</v>
      </c>
    </row>
    <row r="7678" spans="1:38" x14ac:dyDescent="0.3">
      <c r="A7678">
        <v>7677</v>
      </c>
      <c r="B7678" t="s">
        <v>32</v>
      </c>
      <c r="C7678" t="s">
        <v>27</v>
      </c>
      <c r="D7678">
        <v>177</v>
      </c>
      <c r="E7678">
        <v>48688172460.162399</v>
      </c>
      <c r="F7678">
        <v>63615842.068711102</v>
      </c>
      <c r="G7678">
        <v>30941135977.354801</v>
      </c>
      <c r="H7678">
        <v>34195814120.0313</v>
      </c>
      <c r="I7678">
        <v>27405569.760764901</v>
      </c>
      <c r="J7678">
        <v>-125175629.38383099</v>
      </c>
      <c r="K7678">
        <v>1247.76877176944</v>
      </c>
      <c r="L7678">
        <v>-55299727.1981484</v>
      </c>
      <c r="M7678">
        <v>-32743737.1184448</v>
      </c>
      <c r="Y7678" s="15">
        <f t="shared" ref="Y7678:Y7741" si="782">IF(K7678&lt;cet_IND_lo,1,0)</f>
        <v>0</v>
      </c>
      <c r="Z7678" s="15">
        <f t="shared" ref="Z7678:Z7741" si="783">IF(K7678&lt;cet_IND_hi,1,0)</f>
        <v>0</v>
      </c>
      <c r="AD7678" s="15">
        <f t="shared" si="780"/>
        <v>0</v>
      </c>
      <c r="AE7678" s="15">
        <f t="shared" si="781"/>
        <v>0</v>
      </c>
      <c r="AI7678" t="str">
        <f t="shared" si="778"/>
        <v/>
      </c>
      <c r="AJ7678" t="str">
        <f t="shared" si="779"/>
        <v/>
      </c>
      <c r="AL7678">
        <f t="shared" si="777"/>
        <v>0</v>
      </c>
    </row>
    <row r="7679" spans="1:38" x14ac:dyDescent="0.3">
      <c r="A7679">
        <v>7678</v>
      </c>
      <c r="B7679" t="s">
        <v>32</v>
      </c>
      <c r="C7679" t="s">
        <v>27</v>
      </c>
      <c r="D7679">
        <v>178</v>
      </c>
      <c r="E7679">
        <v>56349238398.651604</v>
      </c>
      <c r="F7679">
        <v>63433849.280366004</v>
      </c>
      <c r="G7679">
        <v>30971694379.788101</v>
      </c>
      <c r="H7679">
        <v>41630603859.237198</v>
      </c>
      <c r="I7679">
        <v>29756749.246449102</v>
      </c>
      <c r="J7679">
        <v>-126531953.30937999</v>
      </c>
      <c r="K7679">
        <v>1399.0306371992201</v>
      </c>
      <c r="L7679">
        <v>-70930178.184829906</v>
      </c>
      <c r="M7679">
        <v>-43470107.067208298</v>
      </c>
      <c r="Y7679" s="15">
        <f t="shared" si="782"/>
        <v>0</v>
      </c>
      <c r="Z7679" s="15">
        <f t="shared" si="783"/>
        <v>0</v>
      </c>
      <c r="AD7679" s="15">
        <f t="shared" si="780"/>
        <v>0</v>
      </c>
      <c r="AE7679" s="15">
        <f t="shared" si="781"/>
        <v>0</v>
      </c>
      <c r="AI7679" t="str">
        <f t="shared" si="778"/>
        <v/>
      </c>
      <c r="AJ7679" t="str">
        <f t="shared" si="779"/>
        <v/>
      </c>
      <c r="AL7679">
        <f t="shared" si="777"/>
        <v>0</v>
      </c>
    </row>
    <row r="7680" spans="1:38" x14ac:dyDescent="0.3">
      <c r="A7680">
        <v>7679</v>
      </c>
      <c r="B7680" t="s">
        <v>32</v>
      </c>
      <c r="C7680" t="s">
        <v>27</v>
      </c>
      <c r="D7680">
        <v>179</v>
      </c>
      <c r="E7680">
        <v>49201775069.723198</v>
      </c>
      <c r="F7680">
        <v>62051221.5835298</v>
      </c>
      <c r="G7680">
        <v>30971769560.521702</v>
      </c>
      <c r="H7680">
        <v>30766360281.599098</v>
      </c>
      <c r="I7680">
        <v>28934759.527927201</v>
      </c>
      <c r="J7680">
        <v>-124851611.992928</v>
      </c>
      <c r="K7680">
        <v>1063.3010532506401</v>
      </c>
      <c r="L7680">
        <v>-45476130.486357301</v>
      </c>
      <c r="M7680">
        <v>-25182251.3915525</v>
      </c>
      <c r="Y7680" s="15">
        <f t="shared" si="782"/>
        <v>0</v>
      </c>
      <c r="Z7680" s="15">
        <f t="shared" si="783"/>
        <v>0</v>
      </c>
      <c r="AD7680" s="15">
        <f t="shared" si="780"/>
        <v>0</v>
      </c>
      <c r="AE7680" s="15">
        <f t="shared" si="781"/>
        <v>0</v>
      </c>
      <c r="AI7680" t="str">
        <f t="shared" si="778"/>
        <v/>
      </c>
      <c r="AJ7680" t="str">
        <f t="shared" si="779"/>
        <v/>
      </c>
      <c r="AL7680">
        <f t="shared" si="777"/>
        <v>0</v>
      </c>
    </row>
    <row r="7681" spans="1:38" x14ac:dyDescent="0.3">
      <c r="A7681">
        <v>7680</v>
      </c>
      <c r="B7681" t="s">
        <v>32</v>
      </c>
      <c r="C7681" t="s">
        <v>27</v>
      </c>
      <c r="D7681">
        <v>180</v>
      </c>
      <c r="E7681">
        <v>49592471681.285301</v>
      </c>
      <c r="F7681">
        <v>60108162.476667799</v>
      </c>
      <c r="G7681">
        <v>30969386215.415501</v>
      </c>
      <c r="H7681">
        <v>32418265746.769901</v>
      </c>
      <c r="I7681">
        <v>29280718.7041617</v>
      </c>
      <c r="J7681">
        <v>-128234751.685326</v>
      </c>
      <c r="K7681">
        <v>1107.1540310983701</v>
      </c>
      <c r="L7681">
        <v>-49125436.097954802</v>
      </c>
      <c r="M7681">
        <v>-27741939.333741199</v>
      </c>
      <c r="Y7681" s="15">
        <f t="shared" si="782"/>
        <v>0</v>
      </c>
      <c r="Z7681" s="15">
        <f t="shared" si="783"/>
        <v>0</v>
      </c>
      <c r="AD7681" s="15">
        <f t="shared" si="780"/>
        <v>0</v>
      </c>
      <c r="AE7681" s="15">
        <f t="shared" si="781"/>
        <v>0</v>
      </c>
      <c r="AI7681" t="str">
        <f t="shared" si="778"/>
        <v/>
      </c>
      <c r="AJ7681" t="str">
        <f t="shared" si="779"/>
        <v/>
      </c>
      <c r="AL7681">
        <f t="shared" si="777"/>
        <v>0</v>
      </c>
    </row>
    <row r="7682" spans="1:38" x14ac:dyDescent="0.3">
      <c r="A7682">
        <v>7681</v>
      </c>
      <c r="B7682" t="s">
        <v>32</v>
      </c>
      <c r="C7682" t="s">
        <v>27</v>
      </c>
      <c r="D7682">
        <v>181</v>
      </c>
      <c r="E7682">
        <v>50020771877.248001</v>
      </c>
      <c r="F7682">
        <v>62902389.429117903</v>
      </c>
      <c r="G7682">
        <v>30971542725.395901</v>
      </c>
      <c r="H7682">
        <v>30595483062.421001</v>
      </c>
      <c r="I7682">
        <v>29411570.987849899</v>
      </c>
      <c r="J7682">
        <v>-125539362.964691</v>
      </c>
      <c r="K7682">
        <v>1040.2532756601199</v>
      </c>
      <c r="L7682">
        <v>-44586038.877407402</v>
      </c>
      <c r="M7682">
        <v>-24404872.550519001</v>
      </c>
      <c r="Y7682" s="15">
        <f t="shared" si="782"/>
        <v>0</v>
      </c>
      <c r="Z7682" s="15">
        <f t="shared" si="783"/>
        <v>0</v>
      </c>
      <c r="AD7682" s="15">
        <f t="shared" si="780"/>
        <v>0</v>
      </c>
      <c r="AE7682" s="15">
        <f t="shared" si="781"/>
        <v>0</v>
      </c>
      <c r="AI7682" t="str">
        <f t="shared" si="778"/>
        <v/>
      </c>
      <c r="AJ7682" t="str">
        <f t="shared" si="779"/>
        <v/>
      </c>
      <c r="AL7682">
        <f t="shared" ref="AL7682:AL7745" si="784">IF(H7682&lt;0,1,0)</f>
        <v>0</v>
      </c>
    </row>
    <row r="7683" spans="1:38" x14ac:dyDescent="0.3">
      <c r="A7683">
        <v>7682</v>
      </c>
      <c r="B7683" t="s">
        <v>32</v>
      </c>
      <c r="C7683" t="s">
        <v>27</v>
      </c>
      <c r="D7683">
        <v>182</v>
      </c>
      <c r="E7683">
        <v>52833666025.573303</v>
      </c>
      <c r="F7683">
        <v>62453934.0408241</v>
      </c>
      <c r="G7683">
        <v>30972040309.888199</v>
      </c>
      <c r="H7683">
        <v>30689635060.248798</v>
      </c>
      <c r="I7683">
        <v>29512808.060933799</v>
      </c>
      <c r="J7683">
        <v>-126364090.63863</v>
      </c>
      <c r="K7683">
        <v>1039.87512800833</v>
      </c>
      <c r="L7683">
        <v>-44712515.901501901</v>
      </c>
      <c r="M7683">
        <v>-24469245.729928501</v>
      </c>
      <c r="Y7683" s="15">
        <f t="shared" si="782"/>
        <v>0</v>
      </c>
      <c r="Z7683" s="15">
        <f t="shared" si="783"/>
        <v>0</v>
      </c>
      <c r="AD7683" s="15">
        <f t="shared" si="780"/>
        <v>0</v>
      </c>
      <c r="AE7683" s="15">
        <f t="shared" si="781"/>
        <v>0</v>
      </c>
      <c r="AI7683" t="str">
        <f t="shared" si="778"/>
        <v/>
      </c>
      <c r="AJ7683" t="str">
        <f t="shared" si="779"/>
        <v/>
      </c>
      <c r="AL7683">
        <f t="shared" si="784"/>
        <v>0</v>
      </c>
    </row>
    <row r="7684" spans="1:38" x14ac:dyDescent="0.3">
      <c r="A7684">
        <v>7683</v>
      </c>
      <c r="B7684" t="s">
        <v>32</v>
      </c>
      <c r="C7684" t="s">
        <v>27</v>
      </c>
      <c r="D7684">
        <v>183</v>
      </c>
      <c r="E7684">
        <v>42573418730.0783</v>
      </c>
      <c r="F7684">
        <v>63177840.306132101</v>
      </c>
      <c r="G7684">
        <v>30964690429.617802</v>
      </c>
      <c r="H7684">
        <v>32770939872.947701</v>
      </c>
      <c r="I7684">
        <v>29232918.511054501</v>
      </c>
      <c r="J7684">
        <v>-126520371.83911499</v>
      </c>
      <c r="K7684">
        <v>1121.0286739093599</v>
      </c>
      <c r="L7684">
        <v>-50026206.722848698</v>
      </c>
      <c r="M7684">
        <v>-28410081.659056898</v>
      </c>
      <c r="Y7684" s="15">
        <f t="shared" si="782"/>
        <v>0</v>
      </c>
      <c r="Z7684" s="15">
        <f t="shared" si="783"/>
        <v>0</v>
      </c>
      <c r="AD7684" s="15">
        <f t="shared" si="780"/>
        <v>0</v>
      </c>
      <c r="AE7684" s="15">
        <f t="shared" si="781"/>
        <v>0</v>
      </c>
      <c r="AI7684" t="str">
        <f t="shared" si="778"/>
        <v/>
      </c>
      <c r="AJ7684" t="str">
        <f t="shared" si="779"/>
        <v/>
      </c>
      <c r="AL7684">
        <f t="shared" si="784"/>
        <v>0</v>
      </c>
    </row>
    <row r="7685" spans="1:38" x14ac:dyDescent="0.3">
      <c r="A7685">
        <v>7684</v>
      </c>
      <c r="B7685" t="s">
        <v>32</v>
      </c>
      <c r="C7685" t="s">
        <v>27</v>
      </c>
      <c r="D7685">
        <v>184</v>
      </c>
      <c r="E7685">
        <v>54599519783.039703</v>
      </c>
      <c r="F7685">
        <v>61793877.782102503</v>
      </c>
      <c r="G7685">
        <v>30964574824.759602</v>
      </c>
      <c r="H7685">
        <v>33353051162.789001</v>
      </c>
      <c r="I7685">
        <v>28594940.065189101</v>
      </c>
      <c r="J7685">
        <v>-126184979.97759201</v>
      </c>
      <c r="K7685">
        <v>1166.39695997798</v>
      </c>
      <c r="L7685">
        <v>-52072067.634107903</v>
      </c>
      <c r="M7685">
        <v>-30071974.625208698</v>
      </c>
      <c r="Y7685" s="15">
        <f t="shared" si="782"/>
        <v>0</v>
      </c>
      <c r="Z7685" s="15">
        <f t="shared" si="783"/>
        <v>0</v>
      </c>
      <c r="AD7685" s="15">
        <f t="shared" si="780"/>
        <v>0</v>
      </c>
      <c r="AE7685" s="15">
        <f t="shared" si="781"/>
        <v>0</v>
      </c>
      <c r="AI7685" t="str">
        <f t="shared" si="778"/>
        <v/>
      </c>
      <c r="AJ7685" t="str">
        <f t="shared" si="779"/>
        <v/>
      </c>
      <c r="AL7685">
        <f t="shared" si="784"/>
        <v>0</v>
      </c>
    </row>
    <row r="7686" spans="1:38" x14ac:dyDescent="0.3">
      <c r="A7686">
        <v>7685</v>
      </c>
      <c r="B7686" t="s">
        <v>32</v>
      </c>
      <c r="C7686" t="s">
        <v>27</v>
      </c>
      <c r="D7686">
        <v>185</v>
      </c>
      <c r="E7686">
        <v>55401056071.790802</v>
      </c>
      <c r="F7686">
        <v>62059934.142034099</v>
      </c>
      <c r="G7686">
        <v>30966232002.0802</v>
      </c>
      <c r="H7686">
        <v>34845405359.151199</v>
      </c>
      <c r="I7686">
        <v>28908154.549857002</v>
      </c>
      <c r="J7686">
        <v>-126742359.932781</v>
      </c>
      <c r="K7686">
        <v>1205.3832526408501</v>
      </c>
      <c r="L7686">
        <v>-55368230.500269398</v>
      </c>
      <c r="M7686">
        <v>-32383761.8502349</v>
      </c>
      <c r="Y7686" s="15">
        <f t="shared" si="782"/>
        <v>0</v>
      </c>
      <c r="Z7686" s="15">
        <f t="shared" si="783"/>
        <v>0</v>
      </c>
      <c r="AD7686" s="15">
        <f t="shared" si="780"/>
        <v>0</v>
      </c>
      <c r="AE7686" s="15">
        <f t="shared" si="781"/>
        <v>0</v>
      </c>
      <c r="AI7686" t="str">
        <f t="shared" si="778"/>
        <v/>
      </c>
      <c r="AJ7686" t="str">
        <f t="shared" si="779"/>
        <v/>
      </c>
      <c r="AL7686">
        <f t="shared" si="784"/>
        <v>0</v>
      </c>
    </row>
    <row r="7687" spans="1:38" x14ac:dyDescent="0.3">
      <c r="A7687">
        <v>7686</v>
      </c>
      <c r="B7687" t="s">
        <v>32</v>
      </c>
      <c r="C7687" t="s">
        <v>27</v>
      </c>
      <c r="D7687">
        <v>186</v>
      </c>
      <c r="E7687">
        <v>48760500470.6884</v>
      </c>
      <c r="F7687">
        <v>61339450.986090399</v>
      </c>
      <c r="G7687">
        <v>30964357080.058201</v>
      </c>
      <c r="H7687">
        <v>34538197627.099297</v>
      </c>
      <c r="I7687">
        <v>28864389.779841699</v>
      </c>
      <c r="J7687">
        <v>-127081201.239677</v>
      </c>
      <c r="K7687">
        <v>1196.56773936791</v>
      </c>
      <c r="L7687">
        <v>-54668988.929852597</v>
      </c>
      <c r="M7687">
        <v>-31887158.3726633</v>
      </c>
      <c r="Y7687" s="15">
        <f t="shared" si="782"/>
        <v>0</v>
      </c>
      <c r="Z7687" s="15">
        <f t="shared" si="783"/>
        <v>0</v>
      </c>
      <c r="AD7687" s="15">
        <f t="shared" si="780"/>
        <v>0</v>
      </c>
      <c r="AE7687" s="15">
        <f t="shared" si="781"/>
        <v>0</v>
      </c>
      <c r="AI7687" t="str">
        <f t="shared" si="778"/>
        <v/>
      </c>
      <c r="AJ7687" t="str">
        <f t="shared" si="779"/>
        <v/>
      </c>
      <c r="AL7687">
        <f t="shared" si="784"/>
        <v>0</v>
      </c>
    </row>
    <row r="7688" spans="1:38" x14ac:dyDescent="0.3">
      <c r="A7688">
        <v>7687</v>
      </c>
      <c r="B7688" t="s">
        <v>32</v>
      </c>
      <c r="C7688" t="s">
        <v>27</v>
      </c>
      <c r="D7688">
        <v>187</v>
      </c>
      <c r="E7688">
        <v>54248082952.334198</v>
      </c>
      <c r="F7688">
        <v>61993682.635059804</v>
      </c>
      <c r="G7688">
        <v>30967359191.067299</v>
      </c>
      <c r="H7688">
        <v>30392130347.790298</v>
      </c>
      <c r="I7688">
        <v>28765589.679295201</v>
      </c>
      <c r="J7688">
        <v>-126311149.15694</v>
      </c>
      <c r="K7688">
        <v>1056.54466627068</v>
      </c>
      <c r="L7688">
        <v>-44740195.467536002</v>
      </c>
      <c r="M7688">
        <v>-24693163.1547639</v>
      </c>
      <c r="Y7688" s="15">
        <f t="shared" si="782"/>
        <v>0</v>
      </c>
      <c r="Z7688" s="15">
        <f t="shared" si="783"/>
        <v>0</v>
      </c>
      <c r="AD7688" s="15">
        <f t="shared" si="780"/>
        <v>0</v>
      </c>
      <c r="AE7688" s="15">
        <f t="shared" si="781"/>
        <v>0</v>
      </c>
      <c r="AI7688" t="str">
        <f t="shared" si="778"/>
        <v/>
      </c>
      <c r="AJ7688" t="str">
        <f t="shared" si="779"/>
        <v/>
      </c>
      <c r="AL7688">
        <f t="shared" si="784"/>
        <v>0</v>
      </c>
    </row>
    <row r="7689" spans="1:38" x14ac:dyDescent="0.3">
      <c r="A7689">
        <v>7688</v>
      </c>
      <c r="B7689" t="s">
        <v>32</v>
      </c>
      <c r="C7689" t="s">
        <v>27</v>
      </c>
      <c r="D7689">
        <v>188</v>
      </c>
      <c r="E7689">
        <v>43320788787.707901</v>
      </c>
      <c r="F7689">
        <v>63450993.690400399</v>
      </c>
      <c r="G7689">
        <v>30971404434.929298</v>
      </c>
      <c r="H7689">
        <v>24768655004.770302</v>
      </c>
      <c r="I7689">
        <v>29717889.118987098</v>
      </c>
      <c r="J7689">
        <v>-127044094.434219</v>
      </c>
      <c r="K7689">
        <v>833.45943265349104</v>
      </c>
      <c r="L7689">
        <v>-30187073.525035199</v>
      </c>
      <c r="M7689">
        <v>-13849356.440301901</v>
      </c>
      <c r="Y7689" s="15">
        <f t="shared" si="782"/>
        <v>0</v>
      </c>
      <c r="Z7689" s="15">
        <f t="shared" si="783"/>
        <v>0</v>
      </c>
      <c r="AD7689" s="15">
        <f t="shared" si="780"/>
        <v>0</v>
      </c>
      <c r="AE7689" s="15">
        <f t="shared" si="781"/>
        <v>0</v>
      </c>
      <c r="AI7689" t="str">
        <f t="shared" si="778"/>
        <v/>
      </c>
      <c r="AJ7689" t="str">
        <f t="shared" si="779"/>
        <v/>
      </c>
      <c r="AL7689">
        <f t="shared" si="784"/>
        <v>0</v>
      </c>
    </row>
    <row r="7690" spans="1:38" x14ac:dyDescent="0.3">
      <c r="A7690">
        <v>7689</v>
      </c>
      <c r="B7690" t="s">
        <v>32</v>
      </c>
      <c r="C7690" t="s">
        <v>27</v>
      </c>
      <c r="D7690">
        <v>189</v>
      </c>
      <c r="E7690">
        <v>49611985385.617897</v>
      </c>
      <c r="F7690">
        <v>63204255.751237303</v>
      </c>
      <c r="G7690">
        <v>30969316206.8876</v>
      </c>
      <c r="H7690">
        <v>34136489359.447498</v>
      </c>
      <c r="I7690">
        <v>29905342.050849002</v>
      </c>
      <c r="J7690">
        <v>-128382983.657574</v>
      </c>
      <c r="K7690">
        <v>1141.4846652281799</v>
      </c>
      <c r="L7690">
        <v>-52656473.2549043</v>
      </c>
      <c r="M7690">
        <v>-30139614.5351534</v>
      </c>
      <c r="Y7690" s="15">
        <f t="shared" si="782"/>
        <v>0</v>
      </c>
      <c r="Z7690" s="15">
        <f t="shared" si="783"/>
        <v>0</v>
      </c>
      <c r="AD7690" s="15">
        <f t="shared" si="780"/>
        <v>0</v>
      </c>
      <c r="AE7690" s="15">
        <f t="shared" si="781"/>
        <v>0</v>
      </c>
      <c r="AI7690" t="str">
        <f t="shared" si="778"/>
        <v/>
      </c>
      <c r="AJ7690" t="str">
        <f t="shared" si="779"/>
        <v/>
      </c>
      <c r="AL7690">
        <f t="shared" si="784"/>
        <v>0</v>
      </c>
    </row>
    <row r="7691" spans="1:38" x14ac:dyDescent="0.3">
      <c r="A7691">
        <v>7690</v>
      </c>
      <c r="B7691" t="s">
        <v>32</v>
      </c>
      <c r="C7691" t="s">
        <v>27</v>
      </c>
      <c r="D7691">
        <v>190</v>
      </c>
      <c r="E7691">
        <v>47808961349.289101</v>
      </c>
      <c r="F7691">
        <v>59959390.004381202</v>
      </c>
      <c r="G7691">
        <v>30965400239.811298</v>
      </c>
      <c r="H7691">
        <v>26784721743.515701</v>
      </c>
      <c r="I7691">
        <v>29014694.357712202</v>
      </c>
      <c r="J7691">
        <v>-127105107.156242</v>
      </c>
      <c r="K7691">
        <v>923.14333603849298</v>
      </c>
      <c r="L7691">
        <v>-35766286.085788399</v>
      </c>
      <c r="M7691">
        <v>-18098745.964833599</v>
      </c>
      <c r="Y7691" s="15">
        <f t="shared" si="782"/>
        <v>0</v>
      </c>
      <c r="Z7691" s="15">
        <f t="shared" si="783"/>
        <v>0</v>
      </c>
      <c r="AD7691" s="15">
        <f t="shared" si="780"/>
        <v>0</v>
      </c>
      <c r="AE7691" s="15">
        <f t="shared" si="781"/>
        <v>0</v>
      </c>
      <c r="AI7691" t="str">
        <f t="shared" ref="AI7691:AI7754" si="785">IF(Y7691&lt;&gt;AD7691,"ERROR!","")</f>
        <v/>
      </c>
      <c r="AJ7691" t="str">
        <f t="shared" ref="AJ7691:AJ7754" si="786">IF(Z7691&lt;&gt;AE7691,"ERROR!","")</f>
        <v/>
      </c>
      <c r="AL7691">
        <f t="shared" si="784"/>
        <v>0</v>
      </c>
    </row>
    <row r="7692" spans="1:38" x14ac:dyDescent="0.3">
      <c r="A7692">
        <v>7691</v>
      </c>
      <c r="B7692" t="s">
        <v>32</v>
      </c>
      <c r="C7692" t="s">
        <v>27</v>
      </c>
      <c r="D7692">
        <v>191</v>
      </c>
      <c r="E7692">
        <v>50715384126.790802</v>
      </c>
      <c r="F7692">
        <v>63527170.916590303</v>
      </c>
      <c r="G7692">
        <v>30941771242.573898</v>
      </c>
      <c r="H7692">
        <v>28542091486.026699</v>
      </c>
      <c r="I7692">
        <v>27909224.856284101</v>
      </c>
      <c r="J7692">
        <v>-124838007.582294</v>
      </c>
      <c r="K7692">
        <v>1022.67589418916</v>
      </c>
      <c r="L7692">
        <v>-41122094.120196201</v>
      </c>
      <c r="M7692">
        <v>-22295370.762974299</v>
      </c>
      <c r="Y7692" s="15">
        <f t="shared" si="782"/>
        <v>0</v>
      </c>
      <c r="Z7692" s="15">
        <f t="shared" si="783"/>
        <v>0</v>
      </c>
      <c r="AD7692" s="15">
        <f t="shared" si="780"/>
        <v>0</v>
      </c>
      <c r="AE7692" s="15">
        <f t="shared" si="781"/>
        <v>0</v>
      </c>
      <c r="AI7692" t="str">
        <f t="shared" si="785"/>
        <v/>
      </c>
      <c r="AJ7692" t="str">
        <f t="shared" si="786"/>
        <v/>
      </c>
      <c r="AL7692">
        <f t="shared" si="784"/>
        <v>0</v>
      </c>
    </row>
    <row r="7693" spans="1:38" x14ac:dyDescent="0.3">
      <c r="A7693">
        <v>7692</v>
      </c>
      <c r="B7693" t="s">
        <v>32</v>
      </c>
      <c r="C7693" t="s">
        <v>27</v>
      </c>
      <c r="D7693">
        <v>192</v>
      </c>
      <c r="E7693">
        <v>52501825035.648697</v>
      </c>
      <c r="F7693">
        <v>62935554.804939903</v>
      </c>
      <c r="G7693">
        <v>30966859775.0191</v>
      </c>
      <c r="H7693">
        <v>29524165688.916401</v>
      </c>
      <c r="I7693">
        <v>29304781.824232198</v>
      </c>
      <c r="J7693">
        <v>-127190785.808247</v>
      </c>
      <c r="K7693">
        <v>1007.48628213648</v>
      </c>
      <c r="L7693">
        <v>-42101761.742619902</v>
      </c>
      <c r="M7693">
        <v>-22627249.8607511</v>
      </c>
      <c r="Y7693" s="15">
        <f t="shared" si="782"/>
        <v>0</v>
      </c>
      <c r="Z7693" s="15">
        <f t="shared" si="783"/>
        <v>0</v>
      </c>
      <c r="AD7693" s="15">
        <f t="shared" si="780"/>
        <v>0</v>
      </c>
      <c r="AE7693" s="15">
        <f t="shared" si="781"/>
        <v>0</v>
      </c>
      <c r="AI7693" t="str">
        <f t="shared" si="785"/>
        <v/>
      </c>
      <c r="AJ7693" t="str">
        <f t="shared" si="786"/>
        <v/>
      </c>
      <c r="AL7693">
        <f t="shared" si="784"/>
        <v>0</v>
      </c>
    </row>
    <row r="7694" spans="1:38" x14ac:dyDescent="0.3">
      <c r="A7694">
        <v>7693</v>
      </c>
      <c r="B7694" t="s">
        <v>32</v>
      </c>
      <c r="C7694" t="s">
        <v>27</v>
      </c>
      <c r="D7694">
        <v>193</v>
      </c>
      <c r="E7694">
        <v>49619885593.107498</v>
      </c>
      <c r="F7694">
        <v>63170253.098435402</v>
      </c>
      <c r="G7694">
        <v>30963269401.539799</v>
      </c>
      <c r="H7694">
        <v>26219207921.3834</v>
      </c>
      <c r="I7694">
        <v>29364670.459074002</v>
      </c>
      <c r="J7694">
        <v>-126027153.993771</v>
      </c>
      <c r="K7694">
        <v>892.88275711881704</v>
      </c>
      <c r="L7694">
        <v>-34048569.815128498</v>
      </c>
      <c r="M7694">
        <v>-16754049.740346</v>
      </c>
      <c r="Y7694" s="15">
        <f t="shared" si="782"/>
        <v>0</v>
      </c>
      <c r="Z7694" s="15">
        <f t="shared" si="783"/>
        <v>0</v>
      </c>
      <c r="AD7694" s="15">
        <f t="shared" si="780"/>
        <v>0</v>
      </c>
      <c r="AE7694" s="15">
        <f t="shared" si="781"/>
        <v>0</v>
      </c>
      <c r="AI7694" t="str">
        <f t="shared" si="785"/>
        <v/>
      </c>
      <c r="AJ7694" t="str">
        <f t="shared" si="786"/>
        <v/>
      </c>
      <c r="AL7694">
        <f t="shared" si="784"/>
        <v>0</v>
      </c>
    </row>
    <row r="7695" spans="1:38" x14ac:dyDescent="0.3">
      <c r="A7695">
        <v>7694</v>
      </c>
      <c r="B7695" t="s">
        <v>32</v>
      </c>
      <c r="C7695" t="s">
        <v>27</v>
      </c>
      <c r="D7695">
        <v>194</v>
      </c>
      <c r="E7695">
        <v>52056616302.388298</v>
      </c>
      <c r="F7695">
        <v>61538908.0081494</v>
      </c>
      <c r="G7695">
        <v>30968163968.661598</v>
      </c>
      <c r="H7695">
        <v>37796635402.120201</v>
      </c>
      <c r="I7695">
        <v>29391935.591756001</v>
      </c>
      <c r="J7695">
        <v>-128040468.877731</v>
      </c>
      <c r="K7695">
        <v>1285.9525798879899</v>
      </c>
      <c r="L7695">
        <v>-62022234.107715704</v>
      </c>
      <c r="M7695">
        <v>-37091096.916950703</v>
      </c>
      <c r="Y7695" s="15">
        <f t="shared" si="782"/>
        <v>0</v>
      </c>
      <c r="Z7695" s="15">
        <f t="shared" si="783"/>
        <v>0</v>
      </c>
      <c r="AD7695" s="15">
        <f t="shared" si="780"/>
        <v>0</v>
      </c>
      <c r="AE7695" s="15">
        <f t="shared" si="781"/>
        <v>0</v>
      </c>
      <c r="AI7695" t="str">
        <f t="shared" si="785"/>
        <v/>
      </c>
      <c r="AJ7695" t="str">
        <f t="shared" si="786"/>
        <v/>
      </c>
      <c r="AL7695">
        <f t="shared" si="784"/>
        <v>0</v>
      </c>
    </row>
    <row r="7696" spans="1:38" x14ac:dyDescent="0.3">
      <c r="A7696">
        <v>7695</v>
      </c>
      <c r="B7696" t="s">
        <v>32</v>
      </c>
      <c r="C7696" t="s">
        <v>27</v>
      </c>
      <c r="D7696">
        <v>195</v>
      </c>
      <c r="E7696">
        <v>45180632853.785202</v>
      </c>
      <c r="F7696">
        <v>61788533.871719003</v>
      </c>
      <c r="G7696">
        <v>30964159471.0327</v>
      </c>
      <c r="H7696">
        <v>27018488656.6661</v>
      </c>
      <c r="I7696">
        <v>28883812.465727098</v>
      </c>
      <c r="J7696">
        <v>-125248596.193138</v>
      </c>
      <c r="K7696">
        <v>935.41975072458501</v>
      </c>
      <c r="L7696">
        <v>-36462551.854975797</v>
      </c>
      <c r="M7696">
        <v>-18640816.131147798</v>
      </c>
      <c r="Y7696" s="15">
        <f t="shared" si="782"/>
        <v>0</v>
      </c>
      <c r="Z7696" s="15">
        <f t="shared" si="783"/>
        <v>0</v>
      </c>
      <c r="AD7696" s="15">
        <f t="shared" si="780"/>
        <v>0</v>
      </c>
      <c r="AE7696" s="15">
        <f t="shared" si="781"/>
        <v>0</v>
      </c>
      <c r="AI7696" t="str">
        <f t="shared" si="785"/>
        <v/>
      </c>
      <c r="AJ7696" t="str">
        <f t="shared" si="786"/>
        <v/>
      </c>
      <c r="AL7696">
        <f t="shared" si="784"/>
        <v>0</v>
      </c>
    </row>
    <row r="7697" spans="1:38" x14ac:dyDescent="0.3">
      <c r="A7697">
        <v>7696</v>
      </c>
      <c r="B7697" t="s">
        <v>32</v>
      </c>
      <c r="C7697" t="s">
        <v>27</v>
      </c>
      <c r="D7697">
        <v>196</v>
      </c>
      <c r="E7697">
        <v>50843775854.3283</v>
      </c>
      <c r="F7697">
        <v>63073446.932878301</v>
      </c>
      <c r="G7697">
        <v>30970390119.498402</v>
      </c>
      <c r="H7697">
        <v>35364785456.627998</v>
      </c>
      <c r="I7697">
        <v>29723639.758107699</v>
      </c>
      <c r="J7697">
        <v>-127621085.613171</v>
      </c>
      <c r="K7697">
        <v>1189.78650476281</v>
      </c>
      <c r="L7697">
        <v>-55808907.377985999</v>
      </c>
      <c r="M7697">
        <v>-32481849.068142299</v>
      </c>
      <c r="Y7697" s="15">
        <f t="shared" si="782"/>
        <v>0</v>
      </c>
      <c r="Z7697" s="15">
        <f t="shared" si="783"/>
        <v>0</v>
      </c>
      <c r="AD7697" s="15">
        <f t="shared" si="780"/>
        <v>0</v>
      </c>
      <c r="AE7697" s="15">
        <f t="shared" si="781"/>
        <v>0</v>
      </c>
      <c r="AI7697" t="str">
        <f t="shared" si="785"/>
        <v/>
      </c>
      <c r="AJ7697" t="str">
        <f t="shared" si="786"/>
        <v/>
      </c>
      <c r="AL7697">
        <f t="shared" si="784"/>
        <v>0</v>
      </c>
    </row>
    <row r="7698" spans="1:38" x14ac:dyDescent="0.3">
      <c r="A7698">
        <v>7697</v>
      </c>
      <c r="B7698" t="s">
        <v>32</v>
      </c>
      <c r="C7698" t="s">
        <v>27</v>
      </c>
      <c r="D7698">
        <v>197</v>
      </c>
      <c r="E7698">
        <v>47182034291.612099</v>
      </c>
      <c r="F7698">
        <v>61011684.864732102</v>
      </c>
      <c r="G7698">
        <v>30971355794.760899</v>
      </c>
      <c r="H7698">
        <v>28090655726.710602</v>
      </c>
      <c r="I7698">
        <v>29825968.327492699</v>
      </c>
      <c r="J7698">
        <v>-127460728.24879099</v>
      </c>
      <c r="K7698">
        <v>941.81873387216899</v>
      </c>
      <c r="L7698">
        <v>-38113517.350296199</v>
      </c>
      <c r="M7698">
        <v>-19584566.7108992</v>
      </c>
      <c r="Y7698" s="15">
        <f t="shared" si="782"/>
        <v>0</v>
      </c>
      <c r="Z7698" s="15">
        <f t="shared" si="783"/>
        <v>0</v>
      </c>
      <c r="AD7698" s="15">
        <f t="shared" si="780"/>
        <v>0</v>
      </c>
      <c r="AE7698" s="15">
        <f t="shared" si="781"/>
        <v>0</v>
      </c>
      <c r="AI7698" t="str">
        <f t="shared" si="785"/>
        <v/>
      </c>
      <c r="AJ7698" t="str">
        <f t="shared" si="786"/>
        <v/>
      </c>
      <c r="AL7698">
        <f t="shared" si="784"/>
        <v>0</v>
      </c>
    </row>
    <row r="7699" spans="1:38" x14ac:dyDescent="0.3">
      <c r="A7699">
        <v>7698</v>
      </c>
      <c r="B7699" t="s">
        <v>32</v>
      </c>
      <c r="C7699" t="s">
        <v>27</v>
      </c>
      <c r="D7699">
        <v>198</v>
      </c>
      <c r="E7699">
        <v>44935842019.206802</v>
      </c>
      <c r="F7699">
        <v>62729852.829530403</v>
      </c>
      <c r="G7699">
        <v>30966151958.302399</v>
      </c>
      <c r="H7699">
        <v>27889948543.7906</v>
      </c>
      <c r="I7699">
        <v>29142023.742026798</v>
      </c>
      <c r="J7699">
        <v>-126829666.169476</v>
      </c>
      <c r="K7699">
        <v>957.03540669241602</v>
      </c>
      <c r="L7699">
        <v>-38312035.646248601</v>
      </c>
      <c r="M7699">
        <v>-19915473.9949008</v>
      </c>
      <c r="Y7699" s="15">
        <f t="shared" si="782"/>
        <v>0</v>
      </c>
      <c r="Z7699" s="15">
        <f t="shared" si="783"/>
        <v>0</v>
      </c>
      <c r="AD7699" s="15">
        <f t="shared" si="780"/>
        <v>0</v>
      </c>
      <c r="AE7699" s="15">
        <f t="shared" si="781"/>
        <v>0</v>
      </c>
      <c r="AI7699" t="str">
        <f t="shared" si="785"/>
        <v/>
      </c>
      <c r="AJ7699" t="str">
        <f t="shared" si="786"/>
        <v/>
      </c>
      <c r="AL7699">
        <f t="shared" si="784"/>
        <v>0</v>
      </c>
    </row>
    <row r="7700" spans="1:38" x14ac:dyDescent="0.3">
      <c r="A7700">
        <v>7699</v>
      </c>
      <c r="B7700" t="s">
        <v>32</v>
      </c>
      <c r="C7700" t="s">
        <v>27</v>
      </c>
      <c r="D7700">
        <v>199</v>
      </c>
      <c r="E7700">
        <v>59358655395.120903</v>
      </c>
      <c r="F7700">
        <v>61199456.511333898</v>
      </c>
      <c r="G7700">
        <v>30968484385.007599</v>
      </c>
      <c r="H7700">
        <v>40798868680.430702</v>
      </c>
      <c r="I7700">
        <v>29759610.794448901</v>
      </c>
      <c r="J7700">
        <v>-128382697.64687701</v>
      </c>
      <c r="K7700">
        <v>1370.94765661522</v>
      </c>
      <c r="L7700">
        <v>-68915698.936695606</v>
      </c>
      <c r="M7700">
        <v>-42004250.828201599</v>
      </c>
      <c r="Y7700" s="15">
        <f t="shared" si="782"/>
        <v>0</v>
      </c>
      <c r="Z7700" s="15">
        <f t="shared" si="783"/>
        <v>0</v>
      </c>
      <c r="AD7700" s="15">
        <f t="shared" si="780"/>
        <v>0</v>
      </c>
      <c r="AE7700" s="15">
        <f t="shared" si="781"/>
        <v>0</v>
      </c>
      <c r="AI7700" t="str">
        <f t="shared" si="785"/>
        <v/>
      </c>
      <c r="AJ7700" t="str">
        <f t="shared" si="786"/>
        <v/>
      </c>
      <c r="AL7700">
        <f t="shared" si="784"/>
        <v>0</v>
      </c>
    </row>
    <row r="7701" spans="1:38" x14ac:dyDescent="0.3">
      <c r="A7701">
        <v>7700</v>
      </c>
      <c r="B7701" t="s">
        <v>32</v>
      </c>
      <c r="C7701" t="s">
        <v>27</v>
      </c>
      <c r="D7701">
        <v>200</v>
      </c>
      <c r="E7701">
        <v>56791952411.2453</v>
      </c>
      <c r="F7701">
        <v>62539268.6321458</v>
      </c>
      <c r="G7701">
        <v>30966703067.049099</v>
      </c>
      <c r="H7701">
        <v>34920688057.560204</v>
      </c>
      <c r="I7701">
        <v>29372203.6584781</v>
      </c>
      <c r="J7701">
        <v>-127417493.757015</v>
      </c>
      <c r="K7701">
        <v>1188.90255779228</v>
      </c>
      <c r="L7701">
        <v>-55086258.587001398</v>
      </c>
      <c r="M7701">
        <v>-32052132.520052399</v>
      </c>
      <c r="Y7701" s="15">
        <f t="shared" si="782"/>
        <v>0</v>
      </c>
      <c r="Z7701" s="15">
        <f t="shared" si="783"/>
        <v>0</v>
      </c>
      <c r="AD7701" s="15">
        <f t="shared" si="780"/>
        <v>0</v>
      </c>
      <c r="AE7701" s="15">
        <f t="shared" si="781"/>
        <v>0</v>
      </c>
      <c r="AI7701" t="str">
        <f t="shared" si="785"/>
        <v/>
      </c>
      <c r="AJ7701" t="str">
        <f t="shared" si="786"/>
        <v/>
      </c>
      <c r="AL7701">
        <f t="shared" si="784"/>
        <v>0</v>
      </c>
    </row>
    <row r="7702" spans="1:38" x14ac:dyDescent="0.3">
      <c r="A7702">
        <v>7701</v>
      </c>
      <c r="B7702" t="s">
        <v>32</v>
      </c>
      <c r="C7702" t="s">
        <v>27</v>
      </c>
      <c r="D7702">
        <v>201</v>
      </c>
      <c r="E7702">
        <v>53095758887.843597</v>
      </c>
      <c r="F7702">
        <v>61895934.554449402</v>
      </c>
      <c r="G7702">
        <v>30949364074.580601</v>
      </c>
      <c r="H7702">
        <v>37482981400.524803</v>
      </c>
      <c r="I7702">
        <v>27557852.408126101</v>
      </c>
      <c r="J7702">
        <v>-125442529.12632</v>
      </c>
      <c r="K7702">
        <v>1360.1561125086801</v>
      </c>
      <c r="L7702">
        <v>-63097720.135177702</v>
      </c>
      <c r="M7702">
        <v>-38373473.077913001</v>
      </c>
      <c r="Y7702" s="15">
        <f t="shared" si="782"/>
        <v>0</v>
      </c>
      <c r="Z7702" s="15">
        <f t="shared" si="783"/>
        <v>0</v>
      </c>
      <c r="AD7702" s="15">
        <f t="shared" si="780"/>
        <v>0</v>
      </c>
      <c r="AE7702" s="15">
        <f t="shared" si="781"/>
        <v>0</v>
      </c>
      <c r="AI7702" t="str">
        <f t="shared" si="785"/>
        <v/>
      </c>
      <c r="AJ7702" t="str">
        <f t="shared" si="786"/>
        <v/>
      </c>
      <c r="AL7702">
        <f t="shared" si="784"/>
        <v>0</v>
      </c>
    </row>
    <row r="7703" spans="1:38" x14ac:dyDescent="0.3">
      <c r="A7703">
        <v>7702</v>
      </c>
      <c r="B7703" t="s">
        <v>32</v>
      </c>
      <c r="C7703" t="s">
        <v>27</v>
      </c>
      <c r="D7703">
        <v>202</v>
      </c>
      <c r="E7703">
        <v>62898933846.082802</v>
      </c>
      <c r="F7703">
        <v>60349957.917934999</v>
      </c>
      <c r="G7703">
        <v>30971035955.116798</v>
      </c>
      <c r="H7703">
        <v>35873879738.330803</v>
      </c>
      <c r="I7703">
        <v>29730813.741495099</v>
      </c>
      <c r="J7703">
        <v>-127540821.126366</v>
      </c>
      <c r="K7703">
        <v>1206.6228677845399</v>
      </c>
      <c r="L7703">
        <v>-57033018.416809998</v>
      </c>
      <c r="M7703">
        <v>-33370155.1009086</v>
      </c>
      <c r="Y7703" s="15">
        <f t="shared" si="782"/>
        <v>0</v>
      </c>
      <c r="Z7703" s="15">
        <f t="shared" si="783"/>
        <v>0</v>
      </c>
      <c r="AD7703" s="15">
        <f t="shared" si="780"/>
        <v>0</v>
      </c>
      <c r="AE7703" s="15">
        <f t="shared" si="781"/>
        <v>0</v>
      </c>
      <c r="AI7703" t="str">
        <f t="shared" si="785"/>
        <v/>
      </c>
      <c r="AJ7703" t="str">
        <f t="shared" si="786"/>
        <v/>
      </c>
      <c r="AL7703">
        <f t="shared" si="784"/>
        <v>0</v>
      </c>
    </row>
    <row r="7704" spans="1:38" x14ac:dyDescent="0.3">
      <c r="A7704">
        <v>7703</v>
      </c>
      <c r="B7704" t="s">
        <v>32</v>
      </c>
      <c r="C7704" t="s">
        <v>27</v>
      </c>
      <c r="D7704">
        <v>203</v>
      </c>
      <c r="E7704">
        <v>61589357956.255096</v>
      </c>
      <c r="F7704">
        <v>63426118.344566204</v>
      </c>
      <c r="G7704">
        <v>30970964252.196701</v>
      </c>
      <c r="H7704">
        <v>36530027068.851097</v>
      </c>
      <c r="I7704">
        <v>29766960.151547398</v>
      </c>
      <c r="J7704">
        <v>-127316801.24849699</v>
      </c>
      <c r="K7704">
        <v>1227.2004559038601</v>
      </c>
      <c r="L7704">
        <v>-58583816.526604302</v>
      </c>
      <c r="M7704">
        <v>-34488150.159835599</v>
      </c>
      <c r="Y7704" s="15">
        <f t="shared" si="782"/>
        <v>0</v>
      </c>
      <c r="Z7704" s="15">
        <f t="shared" si="783"/>
        <v>0</v>
      </c>
      <c r="AD7704" s="15">
        <f t="shared" si="780"/>
        <v>0</v>
      </c>
      <c r="AE7704" s="15">
        <f t="shared" si="781"/>
        <v>0</v>
      </c>
      <c r="AI7704" t="str">
        <f t="shared" si="785"/>
        <v/>
      </c>
      <c r="AJ7704" t="str">
        <f t="shared" si="786"/>
        <v/>
      </c>
      <c r="AL7704">
        <f t="shared" si="784"/>
        <v>0</v>
      </c>
    </row>
    <row r="7705" spans="1:38" x14ac:dyDescent="0.3">
      <c r="A7705">
        <v>7704</v>
      </c>
      <c r="B7705" t="s">
        <v>32</v>
      </c>
      <c r="C7705" t="s">
        <v>27</v>
      </c>
      <c r="D7705">
        <v>204</v>
      </c>
      <c r="E7705">
        <v>47784205938.042198</v>
      </c>
      <c r="F7705">
        <v>64288783.5279385</v>
      </c>
      <c r="G7705">
        <v>30955556944.193901</v>
      </c>
      <c r="H7705">
        <v>27801550452.511002</v>
      </c>
      <c r="I7705">
        <v>28690032.250733402</v>
      </c>
      <c r="J7705">
        <v>-125859924.708984</v>
      </c>
      <c r="K7705">
        <v>969.03169050290398</v>
      </c>
      <c r="L7705">
        <v>-38550229.3211127</v>
      </c>
      <c r="M7705">
        <v>-20211976.165154699</v>
      </c>
      <c r="Y7705" s="15">
        <f t="shared" si="782"/>
        <v>0</v>
      </c>
      <c r="Z7705" s="15">
        <f t="shared" si="783"/>
        <v>0</v>
      </c>
      <c r="AD7705" s="15">
        <f t="shared" si="780"/>
        <v>0</v>
      </c>
      <c r="AE7705" s="15">
        <f t="shared" si="781"/>
        <v>0</v>
      </c>
      <c r="AI7705" t="str">
        <f t="shared" si="785"/>
        <v/>
      </c>
      <c r="AJ7705" t="str">
        <f t="shared" si="786"/>
        <v/>
      </c>
      <c r="AL7705">
        <f t="shared" si="784"/>
        <v>0</v>
      </c>
    </row>
    <row r="7706" spans="1:38" x14ac:dyDescent="0.3">
      <c r="A7706">
        <v>7705</v>
      </c>
      <c r="B7706" t="s">
        <v>32</v>
      </c>
      <c r="C7706" t="s">
        <v>27</v>
      </c>
      <c r="D7706">
        <v>205</v>
      </c>
      <c r="E7706">
        <v>47442672213.503601</v>
      </c>
      <c r="F7706">
        <v>62617630.674449399</v>
      </c>
      <c r="G7706">
        <v>30967148354.523602</v>
      </c>
      <c r="H7706">
        <v>29964472098.285301</v>
      </c>
      <c r="I7706">
        <v>29381857.136009801</v>
      </c>
      <c r="J7706">
        <v>-127623502.17013501</v>
      </c>
      <c r="K7706">
        <v>1019.82907205554</v>
      </c>
      <c r="L7706">
        <v>-43089602.511271</v>
      </c>
      <c r="M7706">
        <v>-23324658.971103501</v>
      </c>
      <c r="Y7706" s="15">
        <f t="shared" si="782"/>
        <v>0</v>
      </c>
      <c r="Z7706" s="15">
        <f t="shared" si="783"/>
        <v>0</v>
      </c>
      <c r="AD7706" s="15">
        <f t="shared" si="780"/>
        <v>0</v>
      </c>
      <c r="AE7706" s="15">
        <f t="shared" si="781"/>
        <v>0</v>
      </c>
      <c r="AI7706" t="str">
        <f t="shared" si="785"/>
        <v/>
      </c>
      <c r="AJ7706" t="str">
        <f t="shared" si="786"/>
        <v/>
      </c>
      <c r="AL7706">
        <f t="shared" si="784"/>
        <v>0</v>
      </c>
    </row>
    <row r="7707" spans="1:38" x14ac:dyDescent="0.3">
      <c r="A7707">
        <v>7706</v>
      </c>
      <c r="B7707" t="s">
        <v>32</v>
      </c>
      <c r="C7707" t="s">
        <v>27</v>
      </c>
      <c r="D7707">
        <v>206</v>
      </c>
      <c r="E7707">
        <v>57601564269.093102</v>
      </c>
      <c r="F7707">
        <v>62659518.2455208</v>
      </c>
      <c r="G7707">
        <v>30963336569.505402</v>
      </c>
      <c r="H7707">
        <v>36346545819.638199</v>
      </c>
      <c r="I7707">
        <v>29119625.025984202</v>
      </c>
      <c r="J7707">
        <v>-126163370.57341801</v>
      </c>
      <c r="K7707">
        <v>1248.1804208400799</v>
      </c>
      <c r="L7707">
        <v>-58787387.653764702</v>
      </c>
      <c r="M7707">
        <v>-34812747.832015</v>
      </c>
      <c r="Y7707" s="15">
        <f t="shared" si="782"/>
        <v>0</v>
      </c>
      <c r="Z7707" s="15">
        <f t="shared" si="783"/>
        <v>0</v>
      </c>
      <c r="AD7707" s="15">
        <f t="shared" si="780"/>
        <v>0</v>
      </c>
      <c r="AE7707" s="15">
        <f t="shared" si="781"/>
        <v>0</v>
      </c>
      <c r="AI7707" t="str">
        <f t="shared" si="785"/>
        <v/>
      </c>
      <c r="AJ7707" t="str">
        <f t="shared" si="786"/>
        <v/>
      </c>
      <c r="AL7707">
        <f t="shared" si="784"/>
        <v>0</v>
      </c>
    </row>
    <row r="7708" spans="1:38" x14ac:dyDescent="0.3">
      <c r="A7708">
        <v>7707</v>
      </c>
      <c r="B7708" t="s">
        <v>32</v>
      </c>
      <c r="C7708" t="s">
        <v>27</v>
      </c>
      <c r="D7708">
        <v>207</v>
      </c>
      <c r="E7708">
        <v>43897763780.913696</v>
      </c>
      <c r="F7708">
        <v>63294944.272404201</v>
      </c>
      <c r="G7708">
        <v>30966829991.2225</v>
      </c>
      <c r="H7708">
        <v>22746152302.450199</v>
      </c>
      <c r="I7708">
        <v>29811701.2878404</v>
      </c>
      <c r="J7708">
        <v>-127194870.941029</v>
      </c>
      <c r="K7708">
        <v>762.99410365177596</v>
      </c>
      <c r="L7708">
        <v>-25201677.666773502</v>
      </c>
      <c r="M7708">
        <v>-10198028.8609697</v>
      </c>
      <c r="Y7708" s="15">
        <f t="shared" si="782"/>
        <v>0</v>
      </c>
      <c r="Z7708" s="15">
        <f t="shared" si="783"/>
        <v>0</v>
      </c>
      <c r="AD7708" s="15">
        <f t="shared" si="780"/>
        <v>0</v>
      </c>
      <c r="AE7708" s="15">
        <f t="shared" si="781"/>
        <v>0</v>
      </c>
      <c r="AI7708" t="str">
        <f t="shared" si="785"/>
        <v/>
      </c>
      <c r="AJ7708" t="str">
        <f t="shared" si="786"/>
        <v/>
      </c>
      <c r="AL7708">
        <f t="shared" si="784"/>
        <v>0</v>
      </c>
    </row>
    <row r="7709" spans="1:38" x14ac:dyDescent="0.3">
      <c r="A7709">
        <v>7708</v>
      </c>
      <c r="B7709" t="s">
        <v>32</v>
      </c>
      <c r="C7709" t="s">
        <v>27</v>
      </c>
      <c r="D7709">
        <v>208</v>
      </c>
      <c r="E7709">
        <v>46603996908.851799</v>
      </c>
      <c r="F7709">
        <v>62760799.817434996</v>
      </c>
      <c r="G7709">
        <v>30971995964.904999</v>
      </c>
      <c r="H7709">
        <v>27099615266.752201</v>
      </c>
      <c r="I7709">
        <v>29419679.602708898</v>
      </c>
      <c r="J7709">
        <v>-126105736.995674</v>
      </c>
      <c r="K7709">
        <v>921.13903457524202</v>
      </c>
      <c r="L7709">
        <v>-36122895.878660798</v>
      </c>
      <c r="M7709">
        <v>-18247648.0201055</v>
      </c>
      <c r="Y7709" s="15">
        <f t="shared" si="782"/>
        <v>0</v>
      </c>
      <c r="Z7709" s="15">
        <f t="shared" si="783"/>
        <v>0</v>
      </c>
      <c r="AD7709" s="15">
        <f t="shared" si="780"/>
        <v>0</v>
      </c>
      <c r="AE7709" s="15">
        <f t="shared" si="781"/>
        <v>0</v>
      </c>
      <c r="AI7709" t="str">
        <f t="shared" si="785"/>
        <v/>
      </c>
      <c r="AJ7709" t="str">
        <f t="shared" si="786"/>
        <v/>
      </c>
      <c r="AL7709">
        <f t="shared" si="784"/>
        <v>0</v>
      </c>
    </row>
    <row r="7710" spans="1:38" x14ac:dyDescent="0.3">
      <c r="A7710">
        <v>7709</v>
      </c>
      <c r="B7710" t="s">
        <v>32</v>
      </c>
      <c r="C7710" t="s">
        <v>27</v>
      </c>
      <c r="D7710">
        <v>209</v>
      </c>
      <c r="E7710">
        <v>62818640945.994598</v>
      </c>
      <c r="F7710">
        <v>62689597.089355402</v>
      </c>
      <c r="G7710">
        <v>30945435910.496101</v>
      </c>
      <c r="H7710">
        <v>34568139829.906799</v>
      </c>
      <c r="I7710">
        <v>28173224.099411599</v>
      </c>
      <c r="J7710">
        <v>-126157876.418198</v>
      </c>
      <c r="K7710">
        <v>1226.9855841819999</v>
      </c>
      <c r="L7710">
        <v>-55432572.209878497</v>
      </c>
      <c r="M7710">
        <v>-32630991.398253899</v>
      </c>
      <c r="Y7710" s="15">
        <f t="shared" si="782"/>
        <v>0</v>
      </c>
      <c r="Z7710" s="15">
        <f t="shared" si="783"/>
        <v>0</v>
      </c>
      <c r="AD7710" s="15">
        <f t="shared" si="780"/>
        <v>0</v>
      </c>
      <c r="AE7710" s="15">
        <f t="shared" si="781"/>
        <v>0</v>
      </c>
      <c r="AI7710" t="str">
        <f t="shared" si="785"/>
        <v/>
      </c>
      <c r="AJ7710" t="str">
        <f t="shared" si="786"/>
        <v/>
      </c>
      <c r="AL7710">
        <f t="shared" si="784"/>
        <v>0</v>
      </c>
    </row>
    <row r="7711" spans="1:38" x14ac:dyDescent="0.3">
      <c r="A7711">
        <v>7710</v>
      </c>
      <c r="B7711" t="s">
        <v>32</v>
      </c>
      <c r="C7711" t="s">
        <v>27</v>
      </c>
      <c r="D7711">
        <v>210</v>
      </c>
      <c r="E7711">
        <v>50020012014.890701</v>
      </c>
      <c r="F7711">
        <v>62112661.3536079</v>
      </c>
      <c r="G7711">
        <v>30971967467.563801</v>
      </c>
      <c r="H7711">
        <v>30538627084.723499</v>
      </c>
      <c r="I7711">
        <v>29076403.3648609</v>
      </c>
      <c r="J7711">
        <v>-125036677.4436</v>
      </c>
      <c r="K7711">
        <v>1050.28901620032</v>
      </c>
      <c r="L7711">
        <v>-44783695.795055203</v>
      </c>
      <c r="M7711">
        <v>-24640032.387805399</v>
      </c>
      <c r="Y7711" s="15">
        <f t="shared" si="782"/>
        <v>0</v>
      </c>
      <c r="Z7711" s="15">
        <f t="shared" si="783"/>
        <v>0</v>
      </c>
      <c r="AD7711" s="15">
        <f t="shared" si="780"/>
        <v>0</v>
      </c>
      <c r="AE7711" s="15">
        <f t="shared" si="781"/>
        <v>0</v>
      </c>
      <c r="AI7711" t="str">
        <f t="shared" si="785"/>
        <v/>
      </c>
      <c r="AJ7711" t="str">
        <f t="shared" si="786"/>
        <v/>
      </c>
      <c r="AL7711">
        <f t="shared" si="784"/>
        <v>0</v>
      </c>
    </row>
    <row r="7712" spans="1:38" x14ac:dyDescent="0.3">
      <c r="A7712">
        <v>7711</v>
      </c>
      <c r="B7712" t="s">
        <v>32</v>
      </c>
      <c r="C7712" t="s">
        <v>27</v>
      </c>
      <c r="D7712">
        <v>211</v>
      </c>
      <c r="E7712">
        <v>37799351309.967201</v>
      </c>
      <c r="F7712">
        <v>60676132.057052299</v>
      </c>
      <c r="G7712">
        <v>30972511365.0075</v>
      </c>
      <c r="H7712">
        <v>25392064812.638199</v>
      </c>
      <c r="I7712">
        <v>28670957.534272298</v>
      </c>
      <c r="J7712">
        <v>-124362612.31271701</v>
      </c>
      <c r="K7712">
        <v>885.63713933465306</v>
      </c>
      <c r="L7712">
        <v>-32741771.3265693</v>
      </c>
      <c r="M7712">
        <v>-15992845.273612499</v>
      </c>
      <c r="Y7712" s="15">
        <f t="shared" si="782"/>
        <v>0</v>
      </c>
      <c r="Z7712" s="15">
        <f t="shared" si="783"/>
        <v>0</v>
      </c>
      <c r="AD7712" s="15">
        <f t="shared" si="780"/>
        <v>0</v>
      </c>
      <c r="AE7712" s="15">
        <f t="shared" si="781"/>
        <v>0</v>
      </c>
      <c r="AI7712" t="str">
        <f t="shared" si="785"/>
        <v/>
      </c>
      <c r="AJ7712" t="str">
        <f t="shared" si="786"/>
        <v/>
      </c>
      <c r="AL7712">
        <f t="shared" si="784"/>
        <v>0</v>
      </c>
    </row>
    <row r="7713" spans="1:38" x14ac:dyDescent="0.3">
      <c r="A7713">
        <v>7712</v>
      </c>
      <c r="B7713" t="s">
        <v>32</v>
      </c>
      <c r="C7713" t="s">
        <v>27</v>
      </c>
      <c r="D7713">
        <v>212</v>
      </c>
      <c r="E7713">
        <v>56565260280.304703</v>
      </c>
      <c r="F7713">
        <v>62662770.3550907</v>
      </c>
      <c r="G7713">
        <v>30966903456.875</v>
      </c>
      <c r="H7713">
        <v>35700726614.116203</v>
      </c>
      <c r="I7713">
        <v>29418577.789567199</v>
      </c>
      <c r="J7713">
        <v>-127589230.03923801</v>
      </c>
      <c r="K7713">
        <v>1213.54359376193</v>
      </c>
      <c r="L7713">
        <v>-56926469.7623161</v>
      </c>
      <c r="M7713">
        <v>-33377820.429984301</v>
      </c>
      <c r="Y7713" s="15">
        <f t="shared" si="782"/>
        <v>0</v>
      </c>
      <c r="Z7713" s="15">
        <f t="shared" si="783"/>
        <v>0</v>
      </c>
      <c r="AD7713" s="15">
        <f t="shared" si="780"/>
        <v>0</v>
      </c>
      <c r="AE7713" s="15">
        <f t="shared" si="781"/>
        <v>0</v>
      </c>
      <c r="AI7713" t="str">
        <f t="shared" si="785"/>
        <v/>
      </c>
      <c r="AJ7713" t="str">
        <f t="shared" si="786"/>
        <v/>
      </c>
      <c r="AL7713">
        <f t="shared" si="784"/>
        <v>0</v>
      </c>
    </row>
    <row r="7714" spans="1:38" x14ac:dyDescent="0.3">
      <c r="A7714">
        <v>7713</v>
      </c>
      <c r="B7714" t="s">
        <v>32</v>
      </c>
      <c r="C7714" t="s">
        <v>27</v>
      </c>
      <c r="D7714">
        <v>213</v>
      </c>
      <c r="E7714">
        <v>42589044145.304703</v>
      </c>
      <c r="F7714">
        <v>62481975.099236801</v>
      </c>
      <c r="G7714">
        <v>30970690202.8979</v>
      </c>
      <c r="H7714">
        <v>27276445788.722099</v>
      </c>
      <c r="I7714">
        <v>29342711.373371899</v>
      </c>
      <c r="J7714">
        <v>-125772953.113354</v>
      </c>
      <c r="K7714">
        <v>929.58164096161704</v>
      </c>
      <c r="L7714">
        <v>-36627542.793453</v>
      </c>
      <c r="M7714">
        <v>-18635655.293409798</v>
      </c>
      <c r="Y7714" s="15">
        <f t="shared" si="782"/>
        <v>0</v>
      </c>
      <c r="Z7714" s="15">
        <f t="shared" si="783"/>
        <v>0</v>
      </c>
      <c r="AD7714" s="15">
        <f t="shared" si="780"/>
        <v>0</v>
      </c>
      <c r="AE7714" s="15">
        <f t="shared" si="781"/>
        <v>0</v>
      </c>
      <c r="AI7714" t="str">
        <f t="shared" si="785"/>
        <v/>
      </c>
      <c r="AJ7714" t="str">
        <f t="shared" si="786"/>
        <v/>
      </c>
      <c r="AL7714">
        <f t="shared" si="784"/>
        <v>0</v>
      </c>
    </row>
    <row r="7715" spans="1:38" x14ac:dyDescent="0.3">
      <c r="A7715">
        <v>7714</v>
      </c>
      <c r="B7715" t="s">
        <v>32</v>
      </c>
      <c r="C7715" t="s">
        <v>27</v>
      </c>
      <c r="D7715">
        <v>214</v>
      </c>
      <c r="E7715">
        <v>47260368626.547203</v>
      </c>
      <c r="F7715">
        <v>60747904.108204797</v>
      </c>
      <c r="G7715">
        <v>30966210536.550301</v>
      </c>
      <c r="H7715">
        <v>33383969554.840302</v>
      </c>
      <c r="I7715">
        <v>29582277.040273599</v>
      </c>
      <c r="J7715">
        <v>-127142198.671902</v>
      </c>
      <c r="K7715">
        <v>1128.5125046118301</v>
      </c>
      <c r="L7715">
        <v>-51159509.249967799</v>
      </c>
      <c r="M7715">
        <v>-29139022.079902001</v>
      </c>
      <c r="Y7715" s="15">
        <f t="shared" si="782"/>
        <v>0</v>
      </c>
      <c r="Z7715" s="15">
        <f t="shared" si="783"/>
        <v>0</v>
      </c>
      <c r="AD7715" s="15">
        <f t="shared" si="780"/>
        <v>0</v>
      </c>
      <c r="AE7715" s="15">
        <f t="shared" si="781"/>
        <v>0</v>
      </c>
      <c r="AI7715" t="str">
        <f t="shared" si="785"/>
        <v/>
      </c>
      <c r="AJ7715" t="str">
        <f t="shared" si="786"/>
        <v/>
      </c>
      <c r="AL7715">
        <f t="shared" si="784"/>
        <v>0</v>
      </c>
    </row>
    <row r="7716" spans="1:38" x14ac:dyDescent="0.3">
      <c r="A7716">
        <v>7715</v>
      </c>
      <c r="B7716" t="s">
        <v>32</v>
      </c>
      <c r="C7716" t="s">
        <v>27</v>
      </c>
      <c r="D7716">
        <v>215</v>
      </c>
      <c r="E7716">
        <v>51634496866.455299</v>
      </c>
      <c r="F7716">
        <v>64703543.547371499</v>
      </c>
      <c r="G7716">
        <v>30934884589.269001</v>
      </c>
      <c r="H7716">
        <v>37925129330.460297</v>
      </c>
      <c r="I7716">
        <v>27725477.159077201</v>
      </c>
      <c r="J7716">
        <v>-124589016.03651799</v>
      </c>
      <c r="K7716">
        <v>1367.88013107445</v>
      </c>
      <c r="L7716">
        <v>-63999465.328650899</v>
      </c>
      <c r="M7716">
        <v>-38983571.922906898</v>
      </c>
      <c r="Y7716" s="15">
        <f t="shared" si="782"/>
        <v>0</v>
      </c>
      <c r="Z7716" s="15">
        <f t="shared" si="783"/>
        <v>0</v>
      </c>
      <c r="AD7716" s="15">
        <f t="shared" si="780"/>
        <v>0</v>
      </c>
      <c r="AE7716" s="15">
        <f t="shared" si="781"/>
        <v>0</v>
      </c>
      <c r="AI7716" t="str">
        <f t="shared" si="785"/>
        <v/>
      </c>
      <c r="AJ7716" t="str">
        <f t="shared" si="786"/>
        <v/>
      </c>
      <c r="AL7716">
        <f t="shared" si="784"/>
        <v>0</v>
      </c>
    </row>
    <row r="7717" spans="1:38" x14ac:dyDescent="0.3">
      <c r="A7717">
        <v>7716</v>
      </c>
      <c r="B7717" t="s">
        <v>32</v>
      </c>
      <c r="C7717" t="s">
        <v>27</v>
      </c>
      <c r="D7717">
        <v>216</v>
      </c>
      <c r="E7717">
        <v>50251311102.220901</v>
      </c>
      <c r="F7717">
        <v>62551880.040059797</v>
      </c>
      <c r="G7717">
        <v>30967288595.886501</v>
      </c>
      <c r="H7717">
        <v>35944242780.169701</v>
      </c>
      <c r="I7717">
        <v>29081383.824546099</v>
      </c>
      <c r="J7717">
        <v>-125865529.809002</v>
      </c>
      <c r="K7717">
        <v>1235.9880464089499</v>
      </c>
      <c r="L7717">
        <v>-57852626.948304899</v>
      </c>
      <c r="M7717">
        <v>-34143351.282981902</v>
      </c>
      <c r="Y7717" s="15">
        <f t="shared" si="782"/>
        <v>0</v>
      </c>
      <c r="Z7717" s="15">
        <f t="shared" si="783"/>
        <v>0</v>
      </c>
      <c r="AD7717" s="15">
        <f t="shared" si="780"/>
        <v>0</v>
      </c>
      <c r="AE7717" s="15">
        <f t="shared" si="781"/>
        <v>0</v>
      </c>
      <c r="AI7717" t="str">
        <f t="shared" si="785"/>
        <v/>
      </c>
      <c r="AJ7717" t="str">
        <f t="shared" si="786"/>
        <v/>
      </c>
      <c r="AL7717">
        <f t="shared" si="784"/>
        <v>0</v>
      </c>
    </row>
    <row r="7718" spans="1:38" x14ac:dyDescent="0.3">
      <c r="A7718">
        <v>7717</v>
      </c>
      <c r="B7718" t="s">
        <v>32</v>
      </c>
      <c r="C7718" t="s">
        <v>27</v>
      </c>
      <c r="D7718">
        <v>217</v>
      </c>
      <c r="E7718">
        <v>54570529232.239098</v>
      </c>
      <c r="F7718">
        <v>62598257.934334099</v>
      </c>
      <c r="G7718">
        <v>30966640608.447201</v>
      </c>
      <c r="H7718">
        <v>28505578604.602299</v>
      </c>
      <c r="I7718">
        <v>29393422.092772901</v>
      </c>
      <c r="J7718">
        <v>-127446065.543026</v>
      </c>
      <c r="K7718">
        <v>969.79448376686696</v>
      </c>
      <c r="L7718">
        <v>-39549587.575134397</v>
      </c>
      <c r="M7718">
        <v>-20746948.574796099</v>
      </c>
      <c r="Y7718" s="15">
        <f t="shared" si="782"/>
        <v>0</v>
      </c>
      <c r="Z7718" s="15">
        <f t="shared" si="783"/>
        <v>0</v>
      </c>
      <c r="AD7718" s="15">
        <f t="shared" si="780"/>
        <v>0</v>
      </c>
      <c r="AE7718" s="15">
        <f t="shared" si="781"/>
        <v>0</v>
      </c>
      <c r="AI7718" t="str">
        <f t="shared" si="785"/>
        <v/>
      </c>
      <c r="AJ7718" t="str">
        <f t="shared" si="786"/>
        <v/>
      </c>
      <c r="AL7718">
        <f t="shared" si="784"/>
        <v>0</v>
      </c>
    </row>
    <row r="7719" spans="1:38" x14ac:dyDescent="0.3">
      <c r="A7719">
        <v>7718</v>
      </c>
      <c r="B7719" t="s">
        <v>32</v>
      </c>
      <c r="C7719" t="s">
        <v>27</v>
      </c>
      <c r="D7719">
        <v>218</v>
      </c>
      <c r="E7719">
        <v>49837948854.117897</v>
      </c>
      <c r="F7719">
        <v>61554854.442667499</v>
      </c>
      <c r="G7719">
        <v>30967619394.7677</v>
      </c>
      <c r="H7719">
        <v>33314686304.0751</v>
      </c>
      <c r="I7719">
        <v>28729526.2679311</v>
      </c>
      <c r="J7719">
        <v>-126252516.28732701</v>
      </c>
      <c r="K7719">
        <v>1159.5974814684701</v>
      </c>
      <c r="L7719">
        <v>-51844692.968380801</v>
      </c>
      <c r="M7719">
        <v>-29869905.903932098</v>
      </c>
      <c r="Y7719" s="15">
        <f t="shared" si="782"/>
        <v>0</v>
      </c>
      <c r="Z7719" s="15">
        <f t="shared" si="783"/>
        <v>0</v>
      </c>
      <c r="AD7719" s="15">
        <f t="shared" si="780"/>
        <v>0</v>
      </c>
      <c r="AE7719" s="15">
        <f t="shared" si="781"/>
        <v>0</v>
      </c>
      <c r="AI7719" t="str">
        <f t="shared" si="785"/>
        <v/>
      </c>
      <c r="AJ7719" t="str">
        <f t="shared" si="786"/>
        <v/>
      </c>
      <c r="AL7719">
        <f t="shared" si="784"/>
        <v>0</v>
      </c>
    </row>
    <row r="7720" spans="1:38" x14ac:dyDescent="0.3">
      <c r="A7720">
        <v>7719</v>
      </c>
      <c r="B7720" t="s">
        <v>32</v>
      </c>
      <c r="C7720" t="s">
        <v>27</v>
      </c>
      <c r="D7720">
        <v>219</v>
      </c>
      <c r="E7720">
        <v>45385882982.818497</v>
      </c>
      <c r="F7720">
        <v>62043971.627012603</v>
      </c>
      <c r="G7720">
        <v>30966807892.7658</v>
      </c>
      <c r="H7720">
        <v>31188680706.2976</v>
      </c>
      <c r="I7720">
        <v>29168807.834075298</v>
      </c>
      <c r="J7720">
        <v>-127243694.31224801</v>
      </c>
      <c r="K7720">
        <v>1069.24770061609</v>
      </c>
      <c r="L7720">
        <v>-46263497.725805096</v>
      </c>
      <c r="M7720">
        <v>-25691050.7549286</v>
      </c>
      <c r="Y7720" s="15">
        <f t="shared" si="782"/>
        <v>0</v>
      </c>
      <c r="Z7720" s="15">
        <f t="shared" si="783"/>
        <v>0</v>
      </c>
      <c r="AD7720" s="15">
        <f t="shared" si="780"/>
        <v>0</v>
      </c>
      <c r="AE7720" s="15">
        <f t="shared" si="781"/>
        <v>0</v>
      </c>
      <c r="AI7720" t="str">
        <f t="shared" si="785"/>
        <v/>
      </c>
      <c r="AJ7720" t="str">
        <f t="shared" si="786"/>
        <v/>
      </c>
      <c r="AL7720">
        <f t="shared" si="784"/>
        <v>0</v>
      </c>
    </row>
    <row r="7721" spans="1:38" x14ac:dyDescent="0.3">
      <c r="A7721">
        <v>7720</v>
      </c>
      <c r="B7721" t="s">
        <v>32</v>
      </c>
      <c r="C7721" t="s">
        <v>27</v>
      </c>
      <c r="D7721">
        <v>220</v>
      </c>
      <c r="E7721">
        <v>49013628608.076103</v>
      </c>
      <c r="F7721">
        <v>61220910.189264096</v>
      </c>
      <c r="G7721">
        <v>30966473131.057999</v>
      </c>
      <c r="H7721">
        <v>35405124790.3134</v>
      </c>
      <c r="I7721">
        <v>28247943.0262376</v>
      </c>
      <c r="J7721">
        <v>-126349988.963387</v>
      </c>
      <c r="K7721">
        <v>1253.3700155592901</v>
      </c>
      <c r="L7721">
        <v>-57382167.9976428</v>
      </c>
      <c r="M7721">
        <v>-34028501.354766302</v>
      </c>
      <c r="Y7721" s="15">
        <f t="shared" si="782"/>
        <v>0</v>
      </c>
      <c r="Z7721" s="15">
        <f t="shared" si="783"/>
        <v>0</v>
      </c>
      <c r="AD7721" s="15">
        <f t="shared" si="780"/>
        <v>0</v>
      </c>
      <c r="AE7721" s="15">
        <f t="shared" si="781"/>
        <v>0</v>
      </c>
      <c r="AI7721" t="str">
        <f t="shared" si="785"/>
        <v/>
      </c>
      <c r="AJ7721" t="str">
        <f t="shared" si="786"/>
        <v/>
      </c>
      <c r="AL7721">
        <f t="shared" si="784"/>
        <v>0</v>
      </c>
    </row>
    <row r="7722" spans="1:38" x14ac:dyDescent="0.3">
      <c r="A7722">
        <v>7721</v>
      </c>
      <c r="B7722" t="s">
        <v>32</v>
      </c>
      <c r="C7722" t="s">
        <v>27</v>
      </c>
      <c r="D7722">
        <v>221</v>
      </c>
      <c r="E7722">
        <v>40910786936.172897</v>
      </c>
      <c r="F7722">
        <v>60787037.740818299</v>
      </c>
      <c r="G7722">
        <v>30969115660.835999</v>
      </c>
      <c r="H7722">
        <v>24563999017.776299</v>
      </c>
      <c r="I7722">
        <v>28209120.435660999</v>
      </c>
      <c r="J7722">
        <v>-125743002.30713999</v>
      </c>
      <c r="K7722">
        <v>870.78216684570396</v>
      </c>
      <c r="L7722">
        <v>-31200865.422040399</v>
      </c>
      <c r="M7722">
        <v>-14998142.0063037</v>
      </c>
      <c r="Y7722" s="15">
        <f t="shared" si="782"/>
        <v>0</v>
      </c>
      <c r="Z7722" s="15">
        <f t="shared" si="783"/>
        <v>0</v>
      </c>
      <c r="AD7722" s="15">
        <f t="shared" si="780"/>
        <v>0</v>
      </c>
      <c r="AE7722" s="15">
        <f t="shared" si="781"/>
        <v>0</v>
      </c>
      <c r="AI7722" t="str">
        <f t="shared" si="785"/>
        <v/>
      </c>
      <c r="AJ7722" t="str">
        <f t="shared" si="786"/>
        <v/>
      </c>
      <c r="AL7722">
        <f t="shared" si="784"/>
        <v>0</v>
      </c>
    </row>
    <row r="7723" spans="1:38" x14ac:dyDescent="0.3">
      <c r="A7723">
        <v>7722</v>
      </c>
      <c r="B7723" t="s">
        <v>32</v>
      </c>
      <c r="C7723" t="s">
        <v>27</v>
      </c>
      <c r="D7723">
        <v>222</v>
      </c>
      <c r="E7723">
        <v>43796970009.887398</v>
      </c>
      <c r="F7723">
        <v>62778549.8441673</v>
      </c>
      <c r="G7723">
        <v>30962712358.465599</v>
      </c>
      <c r="H7723">
        <v>22957210854.241501</v>
      </c>
      <c r="I7723">
        <v>29379303.490617398</v>
      </c>
      <c r="J7723">
        <v>-124193874.015347</v>
      </c>
      <c r="K7723">
        <v>781.407594008248</v>
      </c>
      <c r="L7723">
        <v>-26144537.362647001</v>
      </c>
      <c r="M7723">
        <v>-11001671.675393101</v>
      </c>
      <c r="Y7723" s="15">
        <f t="shared" si="782"/>
        <v>0</v>
      </c>
      <c r="Z7723" s="15">
        <f t="shared" si="783"/>
        <v>0</v>
      </c>
      <c r="AD7723" s="15">
        <f t="shared" si="780"/>
        <v>0</v>
      </c>
      <c r="AE7723" s="15">
        <f t="shared" si="781"/>
        <v>0</v>
      </c>
      <c r="AI7723" t="str">
        <f t="shared" si="785"/>
        <v/>
      </c>
      <c r="AJ7723" t="str">
        <f t="shared" si="786"/>
        <v/>
      </c>
      <c r="AL7723">
        <f t="shared" si="784"/>
        <v>0</v>
      </c>
    </row>
    <row r="7724" spans="1:38" x14ac:dyDescent="0.3">
      <c r="A7724">
        <v>7723</v>
      </c>
      <c r="B7724" t="s">
        <v>32</v>
      </c>
      <c r="C7724" t="s">
        <v>27</v>
      </c>
      <c r="D7724">
        <v>223</v>
      </c>
      <c r="E7724">
        <v>54633036289.565598</v>
      </c>
      <c r="F7724">
        <v>64891331.023970298</v>
      </c>
      <c r="G7724">
        <v>30945071772.248798</v>
      </c>
      <c r="H7724">
        <v>30997268631.389301</v>
      </c>
      <c r="I7724">
        <v>28568886.912847899</v>
      </c>
      <c r="J7724">
        <v>-125747907.61628699</v>
      </c>
      <c r="K7724">
        <v>1085.0009216652099</v>
      </c>
      <c r="L7724">
        <v>-46400473.315734103</v>
      </c>
      <c r="M7724">
        <v>-25954284.162484501</v>
      </c>
      <c r="Y7724" s="15">
        <f t="shared" si="782"/>
        <v>0</v>
      </c>
      <c r="Z7724" s="15">
        <f t="shared" si="783"/>
        <v>0</v>
      </c>
      <c r="AD7724" s="15">
        <f t="shared" si="780"/>
        <v>0</v>
      </c>
      <c r="AE7724" s="15">
        <f t="shared" si="781"/>
        <v>0</v>
      </c>
      <c r="AI7724" t="str">
        <f t="shared" si="785"/>
        <v/>
      </c>
      <c r="AJ7724" t="str">
        <f t="shared" si="786"/>
        <v/>
      </c>
      <c r="AL7724">
        <f t="shared" si="784"/>
        <v>0</v>
      </c>
    </row>
    <row r="7725" spans="1:38" x14ac:dyDescent="0.3">
      <c r="A7725">
        <v>7724</v>
      </c>
      <c r="B7725" t="s">
        <v>32</v>
      </c>
      <c r="C7725" t="s">
        <v>27</v>
      </c>
      <c r="D7725">
        <v>224</v>
      </c>
      <c r="E7725">
        <v>48459809557.942802</v>
      </c>
      <c r="F7725">
        <v>60285693.886415601</v>
      </c>
      <c r="G7725">
        <v>30966741808.272999</v>
      </c>
      <c r="H7725">
        <v>29231525313.5215</v>
      </c>
      <c r="I7725">
        <v>29203712.833145</v>
      </c>
      <c r="J7725">
        <v>-127187017.75386401</v>
      </c>
      <c r="K7725">
        <v>1000.95236111022</v>
      </c>
      <c r="L7725">
        <v>-41495056.704281896</v>
      </c>
      <c r="M7725">
        <v>-22213574.1031655</v>
      </c>
      <c r="Y7725" s="15">
        <f t="shared" si="782"/>
        <v>0</v>
      </c>
      <c r="Z7725" s="15">
        <f t="shared" si="783"/>
        <v>0</v>
      </c>
      <c r="AD7725" s="15">
        <f t="shared" si="780"/>
        <v>0</v>
      </c>
      <c r="AE7725" s="15">
        <f t="shared" si="781"/>
        <v>0</v>
      </c>
      <c r="AI7725" t="str">
        <f t="shared" si="785"/>
        <v/>
      </c>
      <c r="AJ7725" t="str">
        <f t="shared" si="786"/>
        <v/>
      </c>
      <c r="AL7725">
        <f t="shared" si="784"/>
        <v>0</v>
      </c>
    </row>
    <row r="7726" spans="1:38" x14ac:dyDescent="0.3">
      <c r="A7726">
        <v>7725</v>
      </c>
      <c r="B7726" t="s">
        <v>32</v>
      </c>
      <c r="C7726" t="s">
        <v>27</v>
      </c>
      <c r="D7726">
        <v>225</v>
      </c>
      <c r="E7726">
        <v>52789640409.840302</v>
      </c>
      <c r="F7726">
        <v>63789349.255855903</v>
      </c>
      <c r="G7726">
        <v>30952629849.073799</v>
      </c>
      <c r="H7726">
        <v>31508151109.230801</v>
      </c>
      <c r="I7726">
        <v>28889400.4282034</v>
      </c>
      <c r="J7726">
        <v>-125668022.714027</v>
      </c>
      <c r="K7726">
        <v>1090.64745692925</v>
      </c>
      <c r="L7726">
        <v>-47315569.717214502</v>
      </c>
      <c r="M7726">
        <v>-26532396.0411915</v>
      </c>
      <c r="Y7726" s="15">
        <f t="shared" si="782"/>
        <v>0</v>
      </c>
      <c r="Z7726" s="15">
        <f t="shared" si="783"/>
        <v>0</v>
      </c>
      <c r="AD7726" s="15">
        <f t="shared" si="780"/>
        <v>0</v>
      </c>
      <c r="AE7726" s="15">
        <f t="shared" si="781"/>
        <v>0</v>
      </c>
      <c r="AI7726" t="str">
        <f t="shared" si="785"/>
        <v/>
      </c>
      <c r="AJ7726" t="str">
        <f t="shared" si="786"/>
        <v/>
      </c>
      <c r="AL7726">
        <f t="shared" si="784"/>
        <v>0</v>
      </c>
    </row>
    <row r="7727" spans="1:38" x14ac:dyDescent="0.3">
      <c r="A7727">
        <v>7726</v>
      </c>
      <c r="B7727" t="s">
        <v>32</v>
      </c>
      <c r="C7727" t="s">
        <v>27</v>
      </c>
      <c r="D7727">
        <v>226</v>
      </c>
      <c r="E7727">
        <v>39541210275.102303</v>
      </c>
      <c r="F7727">
        <v>60606233.460267402</v>
      </c>
      <c r="G7727">
        <v>30965414537.098499</v>
      </c>
      <c r="H7727">
        <v>22172770854.5522</v>
      </c>
      <c r="I7727">
        <v>29190475.328628302</v>
      </c>
      <c r="J7727">
        <v>-127717178.422077</v>
      </c>
      <c r="K7727">
        <v>759.58923604120002</v>
      </c>
      <c r="L7727">
        <v>-24436134.977849901</v>
      </c>
      <c r="M7727">
        <v>-9810695.8033558391</v>
      </c>
      <c r="Y7727" s="15">
        <f t="shared" si="782"/>
        <v>0</v>
      </c>
      <c r="Z7727" s="15">
        <f t="shared" si="783"/>
        <v>0</v>
      </c>
      <c r="AD7727" s="15">
        <f t="shared" si="780"/>
        <v>0</v>
      </c>
      <c r="AE7727" s="15">
        <f t="shared" si="781"/>
        <v>0</v>
      </c>
      <c r="AI7727" t="str">
        <f t="shared" si="785"/>
        <v/>
      </c>
      <c r="AJ7727" t="str">
        <f t="shared" si="786"/>
        <v/>
      </c>
      <c r="AL7727">
        <f t="shared" si="784"/>
        <v>0</v>
      </c>
    </row>
    <row r="7728" spans="1:38" x14ac:dyDescent="0.3">
      <c r="A7728">
        <v>7727</v>
      </c>
      <c r="B7728" t="s">
        <v>32</v>
      </c>
      <c r="C7728" t="s">
        <v>27</v>
      </c>
      <c r="D7728">
        <v>227</v>
      </c>
      <c r="E7728">
        <v>40779978522.098</v>
      </c>
      <c r="F7728">
        <v>62031732.3660625</v>
      </c>
      <c r="G7728">
        <v>30970612366.1105</v>
      </c>
      <c r="H7728">
        <v>24643563969.5471</v>
      </c>
      <c r="I7728">
        <v>30377240.5471888</v>
      </c>
      <c r="J7728">
        <v>-128538325.672123</v>
      </c>
      <c r="K7728">
        <v>811.25090777304695</v>
      </c>
      <c r="L7728">
        <v>-29225179.476303399</v>
      </c>
      <c r="M7728">
        <v>-12969974.015350999</v>
      </c>
      <c r="Y7728" s="15">
        <f t="shared" si="782"/>
        <v>0</v>
      </c>
      <c r="Z7728" s="15">
        <f t="shared" si="783"/>
        <v>0</v>
      </c>
      <c r="AD7728" s="15">
        <f t="shared" si="780"/>
        <v>0</v>
      </c>
      <c r="AE7728" s="15">
        <f t="shared" si="781"/>
        <v>0</v>
      </c>
      <c r="AI7728" t="str">
        <f t="shared" si="785"/>
        <v/>
      </c>
      <c r="AJ7728" t="str">
        <f t="shared" si="786"/>
        <v/>
      </c>
      <c r="AL7728">
        <f t="shared" si="784"/>
        <v>0</v>
      </c>
    </row>
    <row r="7729" spans="1:38" x14ac:dyDescent="0.3">
      <c r="A7729">
        <v>7728</v>
      </c>
      <c r="B7729" t="s">
        <v>32</v>
      </c>
      <c r="C7729" t="s">
        <v>27</v>
      </c>
      <c r="D7729">
        <v>228</v>
      </c>
      <c r="E7729">
        <v>36459281242.553101</v>
      </c>
      <c r="F7729">
        <v>61485506.761076599</v>
      </c>
      <c r="G7729">
        <v>30965080488.257999</v>
      </c>
      <c r="H7729">
        <v>20758049725.479801</v>
      </c>
      <c r="I7729">
        <v>28805266.8771048</v>
      </c>
      <c r="J7729">
        <v>-125524188.010681</v>
      </c>
      <c r="K7729">
        <v>720.63382762750496</v>
      </c>
      <c r="L7729">
        <v>-21399727.8280227</v>
      </c>
      <c r="M7729">
        <v>-7707456.5448061302</v>
      </c>
      <c r="Y7729" s="15">
        <f t="shared" si="782"/>
        <v>0</v>
      </c>
      <c r="Z7729" s="15">
        <f t="shared" si="783"/>
        <v>0</v>
      </c>
      <c r="AD7729" s="15">
        <f t="shared" si="780"/>
        <v>0</v>
      </c>
      <c r="AE7729" s="15">
        <f t="shared" si="781"/>
        <v>0</v>
      </c>
      <c r="AI7729" t="str">
        <f t="shared" si="785"/>
        <v/>
      </c>
      <c r="AJ7729" t="str">
        <f t="shared" si="786"/>
        <v/>
      </c>
      <c r="AL7729">
        <f t="shared" si="784"/>
        <v>0</v>
      </c>
    </row>
    <row r="7730" spans="1:38" x14ac:dyDescent="0.3">
      <c r="A7730">
        <v>7729</v>
      </c>
      <c r="B7730" t="s">
        <v>32</v>
      </c>
      <c r="C7730" t="s">
        <v>27</v>
      </c>
      <c r="D7730">
        <v>229</v>
      </c>
      <c r="E7730">
        <v>54508640521.205597</v>
      </c>
      <c r="F7730">
        <v>62129575.462724</v>
      </c>
      <c r="G7730">
        <v>30964438762.2164</v>
      </c>
      <c r="H7730">
        <v>41435001573.205002</v>
      </c>
      <c r="I7730">
        <v>28761174.590699598</v>
      </c>
      <c r="J7730">
        <v>-125302260.785301</v>
      </c>
      <c r="K7730">
        <v>1440.6574892321601</v>
      </c>
      <c r="L7730">
        <v>-71452673.150318205</v>
      </c>
      <c r="M7730">
        <v>-44121623.766404301</v>
      </c>
      <c r="Y7730" s="15">
        <f t="shared" si="782"/>
        <v>0</v>
      </c>
      <c r="Z7730" s="15">
        <f t="shared" si="783"/>
        <v>0</v>
      </c>
      <c r="AD7730" s="15">
        <f t="shared" si="780"/>
        <v>0</v>
      </c>
      <c r="AE7730" s="15">
        <f t="shared" si="781"/>
        <v>0</v>
      </c>
      <c r="AI7730" t="str">
        <f t="shared" si="785"/>
        <v/>
      </c>
      <c r="AJ7730" t="str">
        <f t="shared" si="786"/>
        <v/>
      </c>
      <c r="AL7730">
        <f t="shared" si="784"/>
        <v>0</v>
      </c>
    </row>
    <row r="7731" spans="1:38" x14ac:dyDescent="0.3">
      <c r="A7731">
        <v>7730</v>
      </c>
      <c r="B7731" t="s">
        <v>32</v>
      </c>
      <c r="C7731" t="s">
        <v>27</v>
      </c>
      <c r="D7731">
        <v>230</v>
      </c>
      <c r="E7731">
        <v>41409867700.6679</v>
      </c>
      <c r="F7731">
        <v>61612703.260809198</v>
      </c>
      <c r="G7731">
        <v>30963974336.458599</v>
      </c>
      <c r="H7731">
        <v>25503644822.647202</v>
      </c>
      <c r="I7731">
        <v>28893937.4014013</v>
      </c>
      <c r="J7731">
        <v>-126424254.201221</v>
      </c>
      <c r="K7731">
        <v>882.66422358243005</v>
      </c>
      <c r="L7731">
        <v>-32788656.5905958</v>
      </c>
      <c r="M7731">
        <v>-15966130.9564147</v>
      </c>
      <c r="Y7731" s="15">
        <f t="shared" si="782"/>
        <v>0</v>
      </c>
      <c r="Z7731" s="15">
        <f t="shared" si="783"/>
        <v>0</v>
      </c>
      <c r="AD7731" s="15">
        <f t="shared" si="780"/>
        <v>0</v>
      </c>
      <c r="AE7731" s="15">
        <f t="shared" si="781"/>
        <v>0</v>
      </c>
      <c r="AI7731" t="str">
        <f t="shared" si="785"/>
        <v/>
      </c>
      <c r="AJ7731" t="str">
        <f t="shared" si="786"/>
        <v/>
      </c>
      <c r="AL7731">
        <f t="shared" si="784"/>
        <v>0</v>
      </c>
    </row>
    <row r="7732" spans="1:38" x14ac:dyDescent="0.3">
      <c r="A7732">
        <v>7731</v>
      </c>
      <c r="B7732" t="s">
        <v>32</v>
      </c>
      <c r="C7732" t="s">
        <v>27</v>
      </c>
      <c r="D7732">
        <v>231</v>
      </c>
      <c r="E7732">
        <v>45991509423.443901</v>
      </c>
      <c r="F7732">
        <v>60529573.947601698</v>
      </c>
      <c r="G7732">
        <v>30971770956.963402</v>
      </c>
      <c r="H7732">
        <v>31077324847.212601</v>
      </c>
      <c r="I7732">
        <v>29912991.849442299</v>
      </c>
      <c r="J7732">
        <v>-127299710.2897</v>
      </c>
      <c r="K7732">
        <v>1038.9239900719599</v>
      </c>
      <c r="L7732">
        <v>-45249990.706124902</v>
      </c>
      <c r="M7732">
        <v>-24750995.463697501</v>
      </c>
      <c r="Y7732" s="15">
        <f t="shared" si="782"/>
        <v>0</v>
      </c>
      <c r="Z7732" s="15">
        <f t="shared" si="783"/>
        <v>0</v>
      </c>
      <c r="AD7732" s="15">
        <f t="shared" si="780"/>
        <v>0</v>
      </c>
      <c r="AE7732" s="15">
        <f t="shared" si="781"/>
        <v>0</v>
      </c>
      <c r="AI7732" t="str">
        <f t="shared" si="785"/>
        <v/>
      </c>
      <c r="AJ7732" t="str">
        <f t="shared" si="786"/>
        <v/>
      </c>
      <c r="AL7732">
        <f t="shared" si="784"/>
        <v>0</v>
      </c>
    </row>
    <row r="7733" spans="1:38" x14ac:dyDescent="0.3">
      <c r="A7733">
        <v>7732</v>
      </c>
      <c r="B7733" t="s">
        <v>32</v>
      </c>
      <c r="C7733" t="s">
        <v>27</v>
      </c>
      <c r="D7733">
        <v>232</v>
      </c>
      <c r="E7733">
        <v>46636153444.848198</v>
      </c>
      <c r="F7733">
        <v>62075502.8336372</v>
      </c>
      <c r="G7733">
        <v>30960879952.105598</v>
      </c>
      <c r="H7733">
        <v>28706459071.534</v>
      </c>
      <c r="I7733">
        <v>28953101.663111001</v>
      </c>
      <c r="J7733">
        <v>-124558217.48754101</v>
      </c>
      <c r="K7733">
        <v>991.48130675439302</v>
      </c>
      <c r="L7733">
        <v>-40475753.395478301</v>
      </c>
      <c r="M7733">
        <v>-21540611.106772199</v>
      </c>
      <c r="Y7733" s="15">
        <f t="shared" si="782"/>
        <v>0</v>
      </c>
      <c r="Z7733" s="15">
        <f t="shared" si="783"/>
        <v>0</v>
      </c>
      <c r="AD7733" s="15">
        <f t="shared" si="780"/>
        <v>0</v>
      </c>
      <c r="AE7733" s="15">
        <f t="shared" si="781"/>
        <v>0</v>
      </c>
      <c r="AI7733" t="str">
        <f t="shared" si="785"/>
        <v/>
      </c>
      <c r="AJ7733" t="str">
        <f t="shared" si="786"/>
        <v/>
      </c>
      <c r="AL7733">
        <f t="shared" si="784"/>
        <v>0</v>
      </c>
    </row>
    <row r="7734" spans="1:38" x14ac:dyDescent="0.3">
      <c r="A7734">
        <v>7733</v>
      </c>
      <c r="B7734" t="s">
        <v>32</v>
      </c>
      <c r="C7734" t="s">
        <v>27</v>
      </c>
      <c r="D7734">
        <v>233</v>
      </c>
      <c r="E7734">
        <v>59568960863.442902</v>
      </c>
      <c r="F7734">
        <v>60065561.455342099</v>
      </c>
      <c r="G7734">
        <v>30966044431.573399</v>
      </c>
      <c r="H7734">
        <v>32932134274.844501</v>
      </c>
      <c r="I7734">
        <v>28150805.611541498</v>
      </c>
      <c r="J7734">
        <v>-126433245.293201</v>
      </c>
      <c r="K7734">
        <v>1169.84695675433</v>
      </c>
      <c r="L7734">
        <v>-51498181.107460096</v>
      </c>
      <c r="M7734">
        <v>-29775730.184096001</v>
      </c>
      <c r="Y7734" s="15">
        <f t="shared" si="782"/>
        <v>0</v>
      </c>
      <c r="Z7734" s="15">
        <f t="shared" si="783"/>
        <v>0</v>
      </c>
      <c r="AD7734" s="15">
        <f t="shared" ref="AD7734:AD7797" si="787">IF(L7734&lt;0,0,1)</f>
        <v>0</v>
      </c>
      <c r="AE7734" s="15">
        <f t="shared" ref="AE7734:AE7797" si="788">IF(M7734&lt;0,0,1)</f>
        <v>0</v>
      </c>
      <c r="AI7734" t="str">
        <f t="shared" si="785"/>
        <v/>
      </c>
      <c r="AJ7734" t="str">
        <f t="shared" si="786"/>
        <v/>
      </c>
      <c r="AL7734">
        <f t="shared" si="784"/>
        <v>0</v>
      </c>
    </row>
    <row r="7735" spans="1:38" x14ac:dyDescent="0.3">
      <c r="A7735">
        <v>7734</v>
      </c>
      <c r="B7735" t="s">
        <v>32</v>
      </c>
      <c r="C7735" t="s">
        <v>27</v>
      </c>
      <c r="D7735">
        <v>234</v>
      </c>
      <c r="E7735">
        <v>61568599135.531601</v>
      </c>
      <c r="F7735">
        <v>61693684.204073101</v>
      </c>
      <c r="G7735">
        <v>30948794461.235298</v>
      </c>
      <c r="H7735">
        <v>43893099414.864601</v>
      </c>
      <c r="I7735">
        <v>27903435.078515202</v>
      </c>
      <c r="J7735">
        <v>-126339129.703449</v>
      </c>
      <c r="K7735">
        <v>1573.0356958330501</v>
      </c>
      <c r="L7735">
        <v>-78255517.850959793</v>
      </c>
      <c r="M7735">
        <v>-49303076.142921202</v>
      </c>
      <c r="Y7735" s="15">
        <f t="shared" si="782"/>
        <v>0</v>
      </c>
      <c r="Z7735" s="15">
        <f t="shared" si="783"/>
        <v>0</v>
      </c>
      <c r="AD7735" s="15">
        <f t="shared" si="787"/>
        <v>0</v>
      </c>
      <c r="AE7735" s="15">
        <f t="shared" si="788"/>
        <v>0</v>
      </c>
      <c r="AI7735" t="str">
        <f t="shared" si="785"/>
        <v/>
      </c>
      <c r="AJ7735" t="str">
        <f t="shared" si="786"/>
        <v/>
      </c>
      <c r="AL7735">
        <f t="shared" si="784"/>
        <v>0</v>
      </c>
    </row>
    <row r="7736" spans="1:38" x14ac:dyDescent="0.3">
      <c r="A7736">
        <v>7735</v>
      </c>
      <c r="B7736" t="s">
        <v>32</v>
      </c>
      <c r="C7736" t="s">
        <v>27</v>
      </c>
      <c r="D7736">
        <v>235</v>
      </c>
      <c r="E7736">
        <v>49706812773.2994</v>
      </c>
      <c r="F7736">
        <v>61558128.0887402</v>
      </c>
      <c r="G7736">
        <v>30953329626.514099</v>
      </c>
      <c r="H7736">
        <v>28693120370.551899</v>
      </c>
      <c r="I7736">
        <v>28570838.735560901</v>
      </c>
      <c r="J7736">
        <v>-126517577.54959901</v>
      </c>
      <c r="K7736">
        <v>1004.27994558098</v>
      </c>
      <c r="L7736">
        <v>-40825755.613518797</v>
      </c>
      <c r="M7736">
        <v>-21899411.700133499</v>
      </c>
      <c r="Y7736" s="15">
        <f t="shared" si="782"/>
        <v>0</v>
      </c>
      <c r="Z7736" s="15">
        <f t="shared" si="783"/>
        <v>0</v>
      </c>
      <c r="AD7736" s="15">
        <f t="shared" si="787"/>
        <v>0</v>
      </c>
      <c r="AE7736" s="15">
        <f t="shared" si="788"/>
        <v>0</v>
      </c>
      <c r="AI7736" t="str">
        <f t="shared" si="785"/>
        <v/>
      </c>
      <c r="AJ7736" t="str">
        <f t="shared" si="786"/>
        <v/>
      </c>
      <c r="AL7736">
        <f t="shared" si="784"/>
        <v>0</v>
      </c>
    </row>
    <row r="7737" spans="1:38" x14ac:dyDescent="0.3">
      <c r="A7737">
        <v>7736</v>
      </c>
      <c r="B7737" t="s">
        <v>32</v>
      </c>
      <c r="C7737" t="s">
        <v>27</v>
      </c>
      <c r="D7737">
        <v>236</v>
      </c>
      <c r="E7737">
        <v>52843606303.6614</v>
      </c>
      <c r="F7737">
        <v>59526594.9443518</v>
      </c>
      <c r="G7737">
        <v>30954128379.868698</v>
      </c>
      <c r="H7737">
        <v>34422767013.890602</v>
      </c>
      <c r="I7737">
        <v>27558380.697672099</v>
      </c>
      <c r="J7737">
        <v>-125699591.065411</v>
      </c>
      <c r="K7737">
        <v>1249.0852561884501</v>
      </c>
      <c r="L7737">
        <v>-55695819.8906864</v>
      </c>
      <c r="M7737">
        <v>-32990128.821134102</v>
      </c>
      <c r="Y7737" s="15">
        <f t="shared" si="782"/>
        <v>0</v>
      </c>
      <c r="Z7737" s="15">
        <f t="shared" si="783"/>
        <v>0</v>
      </c>
      <c r="AD7737" s="15">
        <f t="shared" si="787"/>
        <v>0</v>
      </c>
      <c r="AE7737" s="15">
        <f t="shared" si="788"/>
        <v>0</v>
      </c>
      <c r="AI7737" t="str">
        <f t="shared" si="785"/>
        <v/>
      </c>
      <c r="AJ7737" t="str">
        <f t="shared" si="786"/>
        <v/>
      </c>
      <c r="AL7737">
        <f t="shared" si="784"/>
        <v>0</v>
      </c>
    </row>
    <row r="7738" spans="1:38" x14ac:dyDescent="0.3">
      <c r="A7738">
        <v>7737</v>
      </c>
      <c r="B7738" t="s">
        <v>32</v>
      </c>
      <c r="C7738" t="s">
        <v>27</v>
      </c>
      <c r="D7738">
        <v>237</v>
      </c>
      <c r="E7738">
        <v>44178691316.454201</v>
      </c>
      <c r="F7738">
        <v>61297607.950078197</v>
      </c>
      <c r="G7738">
        <v>30966267728.182301</v>
      </c>
      <c r="H7738">
        <v>28149349945.6287</v>
      </c>
      <c r="I7738">
        <v>28646140.558687702</v>
      </c>
      <c r="J7738">
        <v>-126607815.720192</v>
      </c>
      <c r="K7738">
        <v>982.65767732161999</v>
      </c>
      <c r="L7738">
        <v>-39435301.757078998</v>
      </c>
      <c r="M7738">
        <v>-20867635.670960899</v>
      </c>
      <c r="Y7738" s="15">
        <f t="shared" si="782"/>
        <v>0</v>
      </c>
      <c r="Z7738" s="15">
        <f t="shared" si="783"/>
        <v>0</v>
      </c>
      <c r="AD7738" s="15">
        <f t="shared" si="787"/>
        <v>0</v>
      </c>
      <c r="AE7738" s="15">
        <f t="shared" si="788"/>
        <v>0</v>
      </c>
      <c r="AI7738" t="str">
        <f t="shared" si="785"/>
        <v/>
      </c>
      <c r="AJ7738" t="str">
        <f t="shared" si="786"/>
        <v/>
      </c>
      <c r="AL7738">
        <f t="shared" si="784"/>
        <v>0</v>
      </c>
    </row>
    <row r="7739" spans="1:38" x14ac:dyDescent="0.3">
      <c r="A7739">
        <v>7738</v>
      </c>
      <c r="B7739" t="s">
        <v>32</v>
      </c>
      <c r="C7739" t="s">
        <v>27</v>
      </c>
      <c r="D7739">
        <v>238</v>
      </c>
      <c r="E7739">
        <v>38133702744.497299</v>
      </c>
      <c r="F7739">
        <v>60549896.149919502</v>
      </c>
      <c r="G7739">
        <v>30965035231.6022</v>
      </c>
      <c r="H7739">
        <v>24488417722.8936</v>
      </c>
      <c r="I7739">
        <v>29388206.890493099</v>
      </c>
      <c r="J7739">
        <v>-127513931.398499</v>
      </c>
      <c r="K7739">
        <v>833.27362619103803</v>
      </c>
      <c r="L7739">
        <v>-29838979.592528399</v>
      </c>
      <c r="M7739">
        <v>-13686110.551704399</v>
      </c>
      <c r="Y7739" s="15">
        <f t="shared" si="782"/>
        <v>0</v>
      </c>
      <c r="Z7739" s="15">
        <f t="shared" si="783"/>
        <v>0</v>
      </c>
      <c r="AD7739" s="15">
        <f t="shared" si="787"/>
        <v>0</v>
      </c>
      <c r="AE7739" s="15">
        <f t="shared" si="788"/>
        <v>0</v>
      </c>
      <c r="AI7739" t="str">
        <f t="shared" si="785"/>
        <v/>
      </c>
      <c r="AJ7739" t="str">
        <f t="shared" si="786"/>
        <v/>
      </c>
      <c r="AL7739">
        <f t="shared" si="784"/>
        <v>0</v>
      </c>
    </row>
    <row r="7740" spans="1:38" x14ac:dyDescent="0.3">
      <c r="A7740">
        <v>7739</v>
      </c>
      <c r="B7740" t="s">
        <v>32</v>
      </c>
      <c r="C7740" t="s">
        <v>27</v>
      </c>
      <c r="D7740">
        <v>239</v>
      </c>
      <c r="E7740">
        <v>44068396289.9198</v>
      </c>
      <c r="F7740">
        <v>64940663.490333498</v>
      </c>
      <c r="G7740">
        <v>30956245089.6996</v>
      </c>
      <c r="H7740">
        <v>29587952026.770699</v>
      </c>
      <c r="I7740">
        <v>29063690.559718199</v>
      </c>
      <c r="J7740">
        <v>-125903554.247826</v>
      </c>
      <c r="K7740">
        <v>1018.03836529209</v>
      </c>
      <c r="L7740">
        <v>-42497125.3398716</v>
      </c>
      <c r="M7740">
        <v>-22980539.185438</v>
      </c>
      <c r="Y7740" s="15">
        <f t="shared" si="782"/>
        <v>0</v>
      </c>
      <c r="Z7740" s="15">
        <f t="shared" si="783"/>
        <v>0</v>
      </c>
      <c r="AD7740" s="15">
        <f t="shared" si="787"/>
        <v>0</v>
      </c>
      <c r="AE7740" s="15">
        <f t="shared" si="788"/>
        <v>0</v>
      </c>
      <c r="AI7740" t="str">
        <f t="shared" si="785"/>
        <v/>
      </c>
      <c r="AJ7740" t="str">
        <f t="shared" si="786"/>
        <v/>
      </c>
      <c r="AL7740">
        <f t="shared" si="784"/>
        <v>0</v>
      </c>
    </row>
    <row r="7741" spans="1:38" x14ac:dyDescent="0.3">
      <c r="A7741">
        <v>7740</v>
      </c>
      <c r="B7741" t="s">
        <v>32</v>
      </c>
      <c r="C7741" t="s">
        <v>27</v>
      </c>
      <c r="D7741">
        <v>240</v>
      </c>
      <c r="E7741">
        <v>53661813851.438698</v>
      </c>
      <c r="F7741">
        <v>63275786.7712906</v>
      </c>
      <c r="G7741">
        <v>30947107072.287998</v>
      </c>
      <c r="H7741">
        <v>39583349511.901398</v>
      </c>
      <c r="I7741">
        <v>28290247.763739899</v>
      </c>
      <c r="J7741">
        <v>-126090724.02172101</v>
      </c>
      <c r="K7741">
        <v>1399.1870924027801</v>
      </c>
      <c r="L7741">
        <v>-67445232.155498296</v>
      </c>
      <c r="M7741">
        <v>-41335555.813887902</v>
      </c>
      <c r="Y7741" s="15">
        <f t="shared" si="782"/>
        <v>0</v>
      </c>
      <c r="Z7741" s="15">
        <f t="shared" si="783"/>
        <v>0</v>
      </c>
      <c r="AD7741" s="15">
        <f t="shared" si="787"/>
        <v>0</v>
      </c>
      <c r="AE7741" s="15">
        <f t="shared" si="788"/>
        <v>0</v>
      </c>
      <c r="AI7741" t="str">
        <f t="shared" si="785"/>
        <v/>
      </c>
      <c r="AJ7741" t="str">
        <f t="shared" si="786"/>
        <v/>
      </c>
      <c r="AL7741">
        <f t="shared" si="784"/>
        <v>0</v>
      </c>
    </row>
    <row r="7742" spans="1:38" x14ac:dyDescent="0.3">
      <c r="A7742">
        <v>7741</v>
      </c>
      <c r="B7742" t="s">
        <v>32</v>
      </c>
      <c r="C7742" t="s">
        <v>27</v>
      </c>
      <c r="D7742">
        <v>241</v>
      </c>
      <c r="E7742">
        <v>35835458502.018402</v>
      </c>
      <c r="F7742">
        <v>62402137.767110199</v>
      </c>
      <c r="G7742">
        <v>30966974165.662899</v>
      </c>
      <c r="H7742">
        <v>23123312296.643299</v>
      </c>
      <c r="I7742">
        <v>29329207.529061701</v>
      </c>
      <c r="J7742">
        <v>-127397357.06439599</v>
      </c>
      <c r="K7742">
        <v>788.40562854386496</v>
      </c>
      <c r="L7742">
        <v>-26596362.877151199</v>
      </c>
      <c r="M7742">
        <v>-11343934.5845477</v>
      </c>
      <c r="Y7742" s="15">
        <f t="shared" ref="Y7742:Y7805" si="789">IF(K7742&lt;cet_IND_lo,1,0)</f>
        <v>0</v>
      </c>
      <c r="Z7742" s="15">
        <f t="shared" ref="Z7742:Z7805" si="790">IF(K7742&lt;cet_IND_hi,1,0)</f>
        <v>0</v>
      </c>
      <c r="AD7742" s="15">
        <f t="shared" si="787"/>
        <v>0</v>
      </c>
      <c r="AE7742" s="15">
        <f t="shared" si="788"/>
        <v>0</v>
      </c>
      <c r="AI7742" t="str">
        <f t="shared" si="785"/>
        <v/>
      </c>
      <c r="AJ7742" t="str">
        <f t="shared" si="786"/>
        <v/>
      </c>
      <c r="AL7742">
        <f t="shared" si="784"/>
        <v>0</v>
      </c>
    </row>
    <row r="7743" spans="1:38" x14ac:dyDescent="0.3">
      <c r="A7743">
        <v>7742</v>
      </c>
      <c r="B7743" t="s">
        <v>32</v>
      </c>
      <c r="C7743" t="s">
        <v>27</v>
      </c>
      <c r="D7743">
        <v>242</v>
      </c>
      <c r="E7743">
        <v>47384276427.034302</v>
      </c>
      <c r="F7743">
        <v>62418848.399631098</v>
      </c>
      <c r="G7743">
        <v>30966924375.873699</v>
      </c>
      <c r="H7743">
        <v>33200215832.347698</v>
      </c>
      <c r="I7743">
        <v>29249433.116437402</v>
      </c>
      <c r="J7743">
        <v>-125822200.456779</v>
      </c>
      <c r="K7743">
        <v>1135.07211234429</v>
      </c>
      <c r="L7743">
        <v>-51047930.177097097</v>
      </c>
      <c r="M7743">
        <v>-29148649.278860401</v>
      </c>
      <c r="Y7743" s="15">
        <f t="shared" si="789"/>
        <v>0</v>
      </c>
      <c r="Z7743" s="15">
        <f t="shared" si="790"/>
        <v>0</v>
      </c>
      <c r="AD7743" s="15">
        <f t="shared" si="787"/>
        <v>0</v>
      </c>
      <c r="AE7743" s="15">
        <f t="shared" si="788"/>
        <v>0</v>
      </c>
      <c r="AI7743" t="str">
        <f t="shared" si="785"/>
        <v/>
      </c>
      <c r="AJ7743" t="str">
        <f t="shared" si="786"/>
        <v/>
      </c>
      <c r="AL7743">
        <f t="shared" si="784"/>
        <v>0</v>
      </c>
    </row>
    <row r="7744" spans="1:38" x14ac:dyDescent="0.3">
      <c r="A7744">
        <v>7743</v>
      </c>
      <c r="B7744" t="s">
        <v>32</v>
      </c>
      <c r="C7744" t="s">
        <v>27</v>
      </c>
      <c r="D7744">
        <v>243</v>
      </c>
      <c r="E7744">
        <v>42506141277.449799</v>
      </c>
      <c r="F7744">
        <v>62551626.113336302</v>
      </c>
      <c r="G7744">
        <v>30966506219.699001</v>
      </c>
      <c r="H7744">
        <v>27785564384.309101</v>
      </c>
      <c r="I7744">
        <v>29378484.900676899</v>
      </c>
      <c r="J7744">
        <v>-127362707.79498699</v>
      </c>
      <c r="K7744">
        <v>945.77935105390304</v>
      </c>
      <c r="L7744">
        <v>-37823113.093422398</v>
      </c>
      <c r="M7744">
        <v>-19495404.549577199</v>
      </c>
      <c r="Y7744" s="15">
        <f t="shared" si="789"/>
        <v>0</v>
      </c>
      <c r="Z7744" s="15">
        <f t="shared" si="790"/>
        <v>0</v>
      </c>
      <c r="AD7744" s="15">
        <f t="shared" si="787"/>
        <v>0</v>
      </c>
      <c r="AE7744" s="15">
        <f t="shared" si="788"/>
        <v>0</v>
      </c>
      <c r="AI7744" t="str">
        <f t="shared" si="785"/>
        <v/>
      </c>
      <c r="AJ7744" t="str">
        <f t="shared" si="786"/>
        <v/>
      </c>
      <c r="AL7744">
        <f t="shared" si="784"/>
        <v>0</v>
      </c>
    </row>
    <row r="7745" spans="1:38" x14ac:dyDescent="0.3">
      <c r="A7745">
        <v>7744</v>
      </c>
      <c r="B7745" t="s">
        <v>32</v>
      </c>
      <c r="C7745" t="s">
        <v>27</v>
      </c>
      <c r="D7745">
        <v>244</v>
      </c>
      <c r="E7745">
        <v>51000349286.597603</v>
      </c>
      <c r="F7745">
        <v>58717334.030265003</v>
      </c>
      <c r="G7745">
        <v>30967831975.271</v>
      </c>
      <c r="H7745">
        <v>35047450922.5131</v>
      </c>
      <c r="I7745">
        <v>28775080.869086102</v>
      </c>
      <c r="J7745">
        <v>-127387357.51026499</v>
      </c>
      <c r="K7745">
        <v>1217.9792328634501</v>
      </c>
      <c r="L7745">
        <v>-55989967.450130098</v>
      </c>
      <c r="M7745">
        <v>-32872226.999434799</v>
      </c>
      <c r="Y7745" s="15">
        <f t="shared" si="789"/>
        <v>0</v>
      </c>
      <c r="Z7745" s="15">
        <f t="shared" si="790"/>
        <v>0</v>
      </c>
      <c r="AD7745" s="15">
        <f t="shared" si="787"/>
        <v>0</v>
      </c>
      <c r="AE7745" s="15">
        <f t="shared" si="788"/>
        <v>0</v>
      </c>
      <c r="AI7745" t="str">
        <f t="shared" si="785"/>
        <v/>
      </c>
      <c r="AJ7745" t="str">
        <f t="shared" si="786"/>
        <v/>
      </c>
      <c r="AL7745">
        <f t="shared" si="784"/>
        <v>0</v>
      </c>
    </row>
    <row r="7746" spans="1:38" x14ac:dyDescent="0.3">
      <c r="A7746">
        <v>7745</v>
      </c>
      <c r="B7746" t="s">
        <v>32</v>
      </c>
      <c r="C7746" t="s">
        <v>27</v>
      </c>
      <c r="D7746">
        <v>245</v>
      </c>
      <c r="E7746">
        <v>57591027194.679703</v>
      </c>
      <c r="F7746">
        <v>62269060.533864602</v>
      </c>
      <c r="G7746">
        <v>30964962206.638802</v>
      </c>
      <c r="H7746">
        <v>40143533605.151299</v>
      </c>
      <c r="I7746">
        <v>28849505.136126898</v>
      </c>
      <c r="J7746">
        <v>-124110743.126583</v>
      </c>
      <c r="K7746">
        <v>1391.48083877811</v>
      </c>
      <c r="L7746">
        <v>-68240824.579091504</v>
      </c>
      <c r="M7746">
        <v>-41761643.747668304</v>
      </c>
      <c r="Y7746" s="15">
        <f t="shared" si="789"/>
        <v>0</v>
      </c>
      <c r="Z7746" s="15">
        <f t="shared" si="790"/>
        <v>0</v>
      </c>
      <c r="AD7746" s="15">
        <f t="shared" si="787"/>
        <v>0</v>
      </c>
      <c r="AE7746" s="15">
        <f t="shared" si="788"/>
        <v>0</v>
      </c>
      <c r="AI7746" t="str">
        <f t="shared" si="785"/>
        <v/>
      </c>
      <c r="AJ7746" t="str">
        <f t="shared" si="786"/>
        <v/>
      </c>
      <c r="AL7746">
        <f t="shared" ref="AL7746:AL7809" si="791">IF(H7746&lt;0,1,0)</f>
        <v>0</v>
      </c>
    </row>
    <row r="7747" spans="1:38" x14ac:dyDescent="0.3">
      <c r="A7747">
        <v>7746</v>
      </c>
      <c r="B7747" t="s">
        <v>32</v>
      </c>
      <c r="C7747" t="s">
        <v>27</v>
      </c>
      <c r="D7747">
        <v>246</v>
      </c>
      <c r="E7747">
        <v>52055455906.527802</v>
      </c>
      <c r="F7747">
        <v>62080524.641919397</v>
      </c>
      <c r="G7747">
        <v>30970499652.923302</v>
      </c>
      <c r="H7747">
        <v>33127017015.1576</v>
      </c>
      <c r="I7747">
        <v>29012803.060746402</v>
      </c>
      <c r="J7747">
        <v>-125085864.46825001</v>
      </c>
      <c r="K7747">
        <v>1141.80684113138</v>
      </c>
      <c r="L7747">
        <v>-51107523.069949999</v>
      </c>
      <c r="M7747">
        <v>-29256525.034305599</v>
      </c>
      <c r="Y7747" s="15">
        <f t="shared" si="789"/>
        <v>0</v>
      </c>
      <c r="Z7747" s="15">
        <f t="shared" si="790"/>
        <v>0</v>
      </c>
      <c r="AD7747" s="15">
        <f t="shared" si="787"/>
        <v>0</v>
      </c>
      <c r="AE7747" s="15">
        <f t="shared" si="788"/>
        <v>0</v>
      </c>
      <c r="AI7747" t="str">
        <f t="shared" si="785"/>
        <v/>
      </c>
      <c r="AJ7747" t="str">
        <f t="shared" si="786"/>
        <v/>
      </c>
      <c r="AL7747">
        <f t="shared" si="791"/>
        <v>0</v>
      </c>
    </row>
    <row r="7748" spans="1:38" x14ac:dyDescent="0.3">
      <c r="A7748">
        <v>7747</v>
      </c>
      <c r="B7748" t="s">
        <v>32</v>
      </c>
      <c r="C7748" t="s">
        <v>27</v>
      </c>
      <c r="D7748">
        <v>247</v>
      </c>
      <c r="E7748">
        <v>49709887362.475197</v>
      </c>
      <c r="F7748">
        <v>62391687.554664999</v>
      </c>
      <c r="G7748">
        <v>30972357083.8008</v>
      </c>
      <c r="H7748">
        <v>33635587953.454899</v>
      </c>
      <c r="I7748">
        <v>29085277.1837557</v>
      </c>
      <c r="J7748">
        <v>-125235560.396164</v>
      </c>
      <c r="K7748">
        <v>1156.44722039096</v>
      </c>
      <c r="L7748">
        <v>-52265068.221490301</v>
      </c>
      <c r="M7748">
        <v>-30078610.383696001</v>
      </c>
      <c r="Y7748" s="15">
        <f t="shared" si="789"/>
        <v>0</v>
      </c>
      <c r="Z7748" s="15">
        <f t="shared" si="790"/>
        <v>0</v>
      </c>
      <c r="AD7748" s="15">
        <f t="shared" si="787"/>
        <v>0</v>
      </c>
      <c r="AE7748" s="15">
        <f t="shared" si="788"/>
        <v>0</v>
      </c>
      <c r="AI7748" t="str">
        <f t="shared" si="785"/>
        <v/>
      </c>
      <c r="AJ7748" t="str">
        <f t="shared" si="786"/>
        <v/>
      </c>
      <c r="AL7748">
        <f t="shared" si="791"/>
        <v>0</v>
      </c>
    </row>
    <row r="7749" spans="1:38" x14ac:dyDescent="0.3">
      <c r="A7749">
        <v>7748</v>
      </c>
      <c r="B7749" t="s">
        <v>32</v>
      </c>
      <c r="C7749" t="s">
        <v>27</v>
      </c>
      <c r="D7749">
        <v>248</v>
      </c>
      <c r="E7749">
        <v>59350430153.721703</v>
      </c>
      <c r="F7749">
        <v>60830772.505144499</v>
      </c>
      <c r="G7749">
        <v>30967226556.763302</v>
      </c>
      <c r="H7749">
        <v>40618068249.379601</v>
      </c>
      <c r="I7749">
        <v>29496434.675900601</v>
      </c>
      <c r="J7749">
        <v>-127982127.235741</v>
      </c>
      <c r="K7749">
        <v>1377.0500976026699</v>
      </c>
      <c r="L7749">
        <v>-68741594.828842595</v>
      </c>
      <c r="M7749">
        <v>-41949404.963912599</v>
      </c>
      <c r="Y7749" s="15">
        <f t="shared" si="789"/>
        <v>0</v>
      </c>
      <c r="Z7749" s="15">
        <f t="shared" si="790"/>
        <v>0</v>
      </c>
      <c r="AD7749" s="15">
        <f t="shared" si="787"/>
        <v>0</v>
      </c>
      <c r="AE7749" s="15">
        <f t="shared" si="788"/>
        <v>0</v>
      </c>
      <c r="AI7749" t="str">
        <f t="shared" si="785"/>
        <v/>
      </c>
      <c r="AJ7749" t="str">
        <f t="shared" si="786"/>
        <v/>
      </c>
      <c r="AL7749">
        <f t="shared" si="791"/>
        <v>0</v>
      </c>
    </row>
    <row r="7750" spans="1:38" x14ac:dyDescent="0.3">
      <c r="A7750">
        <v>7749</v>
      </c>
      <c r="B7750" t="s">
        <v>32</v>
      </c>
      <c r="C7750" t="s">
        <v>27</v>
      </c>
      <c r="D7750">
        <v>249</v>
      </c>
      <c r="E7750">
        <v>46805482078.588303</v>
      </c>
      <c r="F7750">
        <v>63287627.694554098</v>
      </c>
      <c r="G7750">
        <v>30940504512.790501</v>
      </c>
      <c r="H7750">
        <v>24635682090.415901</v>
      </c>
      <c r="I7750">
        <v>27272596.9542704</v>
      </c>
      <c r="J7750">
        <v>-125155830.93478</v>
      </c>
      <c r="K7750">
        <v>903.31265965335399</v>
      </c>
      <c r="L7750">
        <v>-32310760.117486</v>
      </c>
      <c r="M7750">
        <v>-16060753.6433706</v>
      </c>
      <c r="Y7750" s="15">
        <f t="shared" si="789"/>
        <v>0</v>
      </c>
      <c r="Z7750" s="15">
        <f t="shared" si="790"/>
        <v>0</v>
      </c>
      <c r="AD7750" s="15">
        <f t="shared" si="787"/>
        <v>0</v>
      </c>
      <c r="AE7750" s="15">
        <f t="shared" si="788"/>
        <v>0</v>
      </c>
      <c r="AI7750" t="str">
        <f t="shared" si="785"/>
        <v/>
      </c>
      <c r="AJ7750" t="str">
        <f t="shared" si="786"/>
        <v/>
      </c>
      <c r="AL7750">
        <f t="shared" si="791"/>
        <v>0</v>
      </c>
    </row>
    <row r="7751" spans="1:38" x14ac:dyDescent="0.3">
      <c r="A7751">
        <v>7750</v>
      </c>
      <c r="B7751" t="s">
        <v>32</v>
      </c>
      <c r="C7751" t="s">
        <v>27</v>
      </c>
      <c r="D7751">
        <v>250</v>
      </c>
      <c r="E7751">
        <v>49398514242.899597</v>
      </c>
      <c r="F7751">
        <v>60712862.226534203</v>
      </c>
      <c r="G7751">
        <v>30967147408.767502</v>
      </c>
      <c r="H7751">
        <v>30717509049.383202</v>
      </c>
      <c r="I7751">
        <v>28157464.636183798</v>
      </c>
      <c r="J7751">
        <v>-126418434.09996</v>
      </c>
      <c r="K7751">
        <v>1090.91885389104</v>
      </c>
      <c r="L7751">
        <v>-46135274.786538698</v>
      </c>
      <c r="M7751">
        <v>-25873618.5803417</v>
      </c>
      <c r="Y7751" s="15">
        <f t="shared" si="789"/>
        <v>0</v>
      </c>
      <c r="Z7751" s="15">
        <f t="shared" si="790"/>
        <v>0</v>
      </c>
      <c r="AD7751" s="15">
        <f t="shared" si="787"/>
        <v>0</v>
      </c>
      <c r="AE7751" s="15">
        <f t="shared" si="788"/>
        <v>0</v>
      </c>
      <c r="AI7751" t="str">
        <f t="shared" si="785"/>
        <v/>
      </c>
      <c r="AJ7751" t="str">
        <f t="shared" si="786"/>
        <v/>
      </c>
      <c r="AL7751">
        <f t="shared" si="791"/>
        <v>0</v>
      </c>
    </row>
    <row r="7752" spans="1:38" x14ac:dyDescent="0.3">
      <c r="A7752">
        <v>7751</v>
      </c>
      <c r="B7752" t="s">
        <v>32</v>
      </c>
      <c r="C7752" t="s">
        <v>27</v>
      </c>
      <c r="D7752">
        <v>251</v>
      </c>
      <c r="E7752">
        <v>50893280393.706398</v>
      </c>
      <c r="F7752">
        <v>61957771.005930997</v>
      </c>
      <c r="G7752">
        <v>30965388005.0005</v>
      </c>
      <c r="H7752">
        <v>28906802174.886398</v>
      </c>
      <c r="I7752">
        <v>28695649.102759</v>
      </c>
      <c r="J7752">
        <v>-125626508.283829</v>
      </c>
      <c r="K7752">
        <v>1007.35836542227</v>
      </c>
      <c r="L7752">
        <v>-41217751.689944498</v>
      </c>
      <c r="M7752">
        <v>-22150460.5646617</v>
      </c>
      <c r="Y7752" s="15">
        <f t="shared" si="789"/>
        <v>0</v>
      </c>
      <c r="Z7752" s="15">
        <f t="shared" si="790"/>
        <v>0</v>
      </c>
      <c r="AD7752" s="15">
        <f t="shared" si="787"/>
        <v>0</v>
      </c>
      <c r="AE7752" s="15">
        <f t="shared" si="788"/>
        <v>0</v>
      </c>
      <c r="AI7752" t="str">
        <f t="shared" si="785"/>
        <v/>
      </c>
      <c r="AJ7752" t="str">
        <f t="shared" si="786"/>
        <v/>
      </c>
      <c r="AL7752">
        <f t="shared" si="791"/>
        <v>0</v>
      </c>
    </row>
    <row r="7753" spans="1:38" x14ac:dyDescent="0.3">
      <c r="A7753">
        <v>7752</v>
      </c>
      <c r="B7753" t="s">
        <v>32</v>
      </c>
      <c r="C7753" t="s">
        <v>27</v>
      </c>
      <c r="D7753">
        <v>252</v>
      </c>
      <c r="E7753">
        <v>36625479851.537598</v>
      </c>
      <c r="F7753">
        <v>60013598.852974802</v>
      </c>
      <c r="G7753">
        <v>30967490899.181198</v>
      </c>
      <c r="H7753">
        <v>20457801824.034901</v>
      </c>
      <c r="I7753">
        <v>28059166.434909102</v>
      </c>
      <c r="J7753">
        <v>-126575598.819656</v>
      </c>
      <c r="K7753">
        <v>729.09513800035097</v>
      </c>
      <c r="L7753">
        <v>-21419654.833811</v>
      </c>
      <c r="M7753">
        <v>-7925430.8514327696</v>
      </c>
      <c r="Y7753" s="15">
        <f t="shared" si="789"/>
        <v>0</v>
      </c>
      <c r="Z7753" s="15">
        <f t="shared" si="790"/>
        <v>0</v>
      </c>
      <c r="AD7753" s="15">
        <f t="shared" si="787"/>
        <v>0</v>
      </c>
      <c r="AE7753" s="15">
        <f t="shared" si="788"/>
        <v>0</v>
      </c>
      <c r="AI7753" t="str">
        <f t="shared" si="785"/>
        <v/>
      </c>
      <c r="AJ7753" t="str">
        <f t="shared" si="786"/>
        <v/>
      </c>
      <c r="AL7753">
        <f t="shared" si="791"/>
        <v>0</v>
      </c>
    </row>
    <row r="7754" spans="1:38" x14ac:dyDescent="0.3">
      <c r="A7754">
        <v>7753</v>
      </c>
      <c r="B7754" t="s">
        <v>32</v>
      </c>
      <c r="C7754" t="s">
        <v>27</v>
      </c>
      <c r="D7754">
        <v>253</v>
      </c>
      <c r="E7754">
        <v>46716942397.918503</v>
      </c>
      <c r="F7754">
        <v>61398103.453621097</v>
      </c>
      <c r="G7754">
        <v>30966215801.166302</v>
      </c>
      <c r="H7754">
        <v>32928710790.752701</v>
      </c>
      <c r="I7754">
        <v>28675227.1587823</v>
      </c>
      <c r="J7754">
        <v>-126515605.49948099</v>
      </c>
      <c r="K7754">
        <v>1148.3330405167401</v>
      </c>
      <c r="L7754">
        <v>-50965479.591581799</v>
      </c>
      <c r="M7754">
        <v>-29245286.841482501</v>
      </c>
      <c r="Y7754" s="15">
        <f t="shared" si="789"/>
        <v>0</v>
      </c>
      <c r="Z7754" s="15">
        <f t="shared" si="790"/>
        <v>0</v>
      </c>
      <c r="AD7754" s="15">
        <f t="shared" si="787"/>
        <v>0</v>
      </c>
      <c r="AE7754" s="15">
        <f t="shared" si="788"/>
        <v>0</v>
      </c>
      <c r="AI7754" t="str">
        <f t="shared" si="785"/>
        <v/>
      </c>
      <c r="AJ7754" t="str">
        <f t="shared" si="786"/>
        <v/>
      </c>
      <c r="AL7754">
        <f t="shared" si="791"/>
        <v>0</v>
      </c>
    </row>
    <row r="7755" spans="1:38" x14ac:dyDescent="0.3">
      <c r="A7755">
        <v>7754</v>
      </c>
      <c r="B7755" t="s">
        <v>32</v>
      </c>
      <c r="C7755" t="s">
        <v>27</v>
      </c>
      <c r="D7755">
        <v>254</v>
      </c>
      <c r="E7755">
        <v>44508978125.942398</v>
      </c>
      <c r="F7755">
        <v>62036973.450821303</v>
      </c>
      <c r="G7755">
        <v>30967704725.276199</v>
      </c>
      <c r="H7755">
        <v>28433603902.3867</v>
      </c>
      <c r="I7755">
        <v>29143561.109419901</v>
      </c>
      <c r="J7755">
        <v>-127555026.066296</v>
      </c>
      <c r="K7755">
        <v>975.63931173792901</v>
      </c>
      <c r="L7755">
        <v>-39625372.015101902</v>
      </c>
      <c r="M7755">
        <v>-20870208.435686801</v>
      </c>
      <c r="Y7755" s="15">
        <f t="shared" si="789"/>
        <v>0</v>
      </c>
      <c r="Z7755" s="15">
        <f t="shared" si="790"/>
        <v>0</v>
      </c>
      <c r="AD7755" s="15">
        <f t="shared" si="787"/>
        <v>0</v>
      </c>
      <c r="AE7755" s="15">
        <f t="shared" si="788"/>
        <v>0</v>
      </c>
      <c r="AI7755" t="str">
        <f t="shared" ref="AI7755:AI7818" si="792">IF(Y7755&lt;&gt;AD7755,"ERROR!","")</f>
        <v/>
      </c>
      <c r="AJ7755" t="str">
        <f t="shared" ref="AJ7755:AJ7818" si="793">IF(Z7755&lt;&gt;AE7755,"ERROR!","")</f>
        <v/>
      </c>
      <c r="AL7755">
        <f t="shared" si="791"/>
        <v>0</v>
      </c>
    </row>
    <row r="7756" spans="1:38" x14ac:dyDescent="0.3">
      <c r="A7756">
        <v>7755</v>
      </c>
      <c r="B7756" t="s">
        <v>32</v>
      </c>
      <c r="C7756" t="s">
        <v>27</v>
      </c>
      <c r="D7756">
        <v>255</v>
      </c>
      <c r="E7756">
        <v>43738986035.570503</v>
      </c>
      <c r="F7756">
        <v>61395231.225431301</v>
      </c>
      <c r="G7756">
        <v>30970968932.5504</v>
      </c>
      <c r="H7756">
        <v>28616418060.381001</v>
      </c>
      <c r="I7756">
        <v>29904886.6036475</v>
      </c>
      <c r="J7756">
        <v>-128081665.66824</v>
      </c>
      <c r="K7756">
        <v>956.91444811867905</v>
      </c>
      <c r="L7756">
        <v>-39306197.106093302</v>
      </c>
      <c r="M7756">
        <v>-20430447.0034367</v>
      </c>
      <c r="Y7756" s="15">
        <f t="shared" si="789"/>
        <v>0</v>
      </c>
      <c r="Z7756" s="15">
        <f t="shared" si="790"/>
        <v>0</v>
      </c>
      <c r="AD7756" s="15">
        <f t="shared" si="787"/>
        <v>0</v>
      </c>
      <c r="AE7756" s="15">
        <f t="shared" si="788"/>
        <v>0</v>
      </c>
      <c r="AI7756" t="str">
        <f t="shared" si="792"/>
        <v/>
      </c>
      <c r="AJ7756" t="str">
        <f t="shared" si="793"/>
        <v/>
      </c>
      <c r="AL7756">
        <f t="shared" si="791"/>
        <v>0</v>
      </c>
    </row>
    <row r="7757" spans="1:38" x14ac:dyDescent="0.3">
      <c r="A7757">
        <v>7756</v>
      </c>
      <c r="B7757" t="s">
        <v>32</v>
      </c>
      <c r="C7757" t="s">
        <v>27</v>
      </c>
      <c r="D7757">
        <v>256</v>
      </c>
      <c r="E7757">
        <v>57343224226.407799</v>
      </c>
      <c r="F7757">
        <v>63004949.617307797</v>
      </c>
      <c r="G7757">
        <v>30964859472.9599</v>
      </c>
      <c r="H7757">
        <v>39303273214.493896</v>
      </c>
      <c r="I7757">
        <v>29718280.014295299</v>
      </c>
      <c r="J7757">
        <v>-126904644.299587</v>
      </c>
      <c r="K7757">
        <v>1322.5285311124301</v>
      </c>
      <c r="L7757">
        <v>-65339813.097688399</v>
      </c>
      <c r="M7757">
        <v>-39414878.612601899</v>
      </c>
      <c r="Y7757" s="15">
        <f t="shared" si="789"/>
        <v>0</v>
      </c>
      <c r="Z7757" s="15">
        <f t="shared" si="790"/>
        <v>0</v>
      </c>
      <c r="AD7757" s="15">
        <f t="shared" si="787"/>
        <v>0</v>
      </c>
      <c r="AE7757" s="15">
        <f t="shared" si="788"/>
        <v>0</v>
      </c>
      <c r="AI7757" t="str">
        <f t="shared" si="792"/>
        <v/>
      </c>
      <c r="AJ7757" t="str">
        <f t="shared" si="793"/>
        <v/>
      </c>
      <c r="AL7757">
        <f t="shared" si="791"/>
        <v>0</v>
      </c>
    </row>
    <row r="7758" spans="1:38" x14ac:dyDescent="0.3">
      <c r="A7758">
        <v>7757</v>
      </c>
      <c r="B7758" t="s">
        <v>32</v>
      </c>
      <c r="C7758" t="s">
        <v>27</v>
      </c>
      <c r="D7758">
        <v>257</v>
      </c>
      <c r="E7758">
        <v>52696716202.925003</v>
      </c>
      <c r="F7758">
        <v>65726568.7381863</v>
      </c>
      <c r="G7758">
        <v>30940581163.076801</v>
      </c>
      <c r="H7758">
        <v>29855521653.140202</v>
      </c>
      <c r="I7758">
        <v>28292883.1270446</v>
      </c>
      <c r="J7758">
        <v>-125904129.101032</v>
      </c>
      <c r="K7758">
        <v>1055.2307984689601</v>
      </c>
      <c r="L7758">
        <v>-43915071.200903498</v>
      </c>
      <c r="M7758">
        <v>-24221992.747826699</v>
      </c>
      <c r="Y7758" s="15">
        <f t="shared" si="789"/>
        <v>0</v>
      </c>
      <c r="Z7758" s="15">
        <f t="shared" si="790"/>
        <v>0</v>
      </c>
      <c r="AD7758" s="15">
        <f t="shared" si="787"/>
        <v>0</v>
      </c>
      <c r="AE7758" s="15">
        <f t="shared" si="788"/>
        <v>0</v>
      </c>
      <c r="AI7758" t="str">
        <f t="shared" si="792"/>
        <v/>
      </c>
      <c r="AJ7758" t="str">
        <f t="shared" si="793"/>
        <v/>
      </c>
      <c r="AL7758">
        <f t="shared" si="791"/>
        <v>0</v>
      </c>
    </row>
    <row r="7759" spans="1:38" x14ac:dyDescent="0.3">
      <c r="A7759">
        <v>7758</v>
      </c>
      <c r="B7759" t="s">
        <v>32</v>
      </c>
      <c r="C7759" t="s">
        <v>27</v>
      </c>
      <c r="D7759">
        <v>258</v>
      </c>
      <c r="E7759">
        <v>55583783274.495102</v>
      </c>
      <c r="F7759">
        <v>62087448.2923254</v>
      </c>
      <c r="G7759">
        <v>30971428750.857601</v>
      </c>
      <c r="H7759">
        <v>37412701217.591301</v>
      </c>
      <c r="I7759">
        <v>29103514.8894426</v>
      </c>
      <c r="J7759">
        <v>-125051828.64436699</v>
      </c>
      <c r="K7759">
        <v>1285.50456395777</v>
      </c>
      <c r="L7759">
        <v>-61382079.440169998</v>
      </c>
      <c r="M7759">
        <v>-36704190.0775484</v>
      </c>
      <c r="Y7759" s="15">
        <f t="shared" si="789"/>
        <v>0</v>
      </c>
      <c r="Z7759" s="15">
        <f t="shared" si="790"/>
        <v>0</v>
      </c>
      <c r="AD7759" s="15">
        <f t="shared" si="787"/>
        <v>0</v>
      </c>
      <c r="AE7759" s="15">
        <f t="shared" si="788"/>
        <v>0</v>
      </c>
      <c r="AI7759" t="str">
        <f t="shared" si="792"/>
        <v/>
      </c>
      <c r="AJ7759" t="str">
        <f t="shared" si="793"/>
        <v/>
      </c>
      <c r="AL7759">
        <f t="shared" si="791"/>
        <v>0</v>
      </c>
    </row>
    <row r="7760" spans="1:38" x14ac:dyDescent="0.3">
      <c r="A7760">
        <v>7759</v>
      </c>
      <c r="B7760" t="s">
        <v>32</v>
      </c>
      <c r="C7760" t="s">
        <v>27</v>
      </c>
      <c r="D7760">
        <v>259</v>
      </c>
      <c r="E7760">
        <v>50307679895.3853</v>
      </c>
      <c r="F7760">
        <v>61334278.524526902</v>
      </c>
      <c r="G7760">
        <v>30972579748.272499</v>
      </c>
      <c r="H7760">
        <v>29982131672.324501</v>
      </c>
      <c r="I7760">
        <v>28886092.463914301</v>
      </c>
      <c r="J7760">
        <v>-124464843.50927</v>
      </c>
      <c r="K7760">
        <v>1037.9434916570799</v>
      </c>
      <c r="L7760">
        <v>-43628078.268119402</v>
      </c>
      <c r="M7760">
        <v>-23851486.250291999</v>
      </c>
      <c r="Y7760" s="15">
        <f t="shared" si="789"/>
        <v>0</v>
      </c>
      <c r="Z7760" s="15">
        <f t="shared" si="790"/>
        <v>0</v>
      </c>
      <c r="AD7760" s="15">
        <f t="shared" si="787"/>
        <v>0</v>
      </c>
      <c r="AE7760" s="15">
        <f t="shared" si="788"/>
        <v>0</v>
      </c>
      <c r="AI7760" t="str">
        <f t="shared" si="792"/>
        <v/>
      </c>
      <c r="AJ7760" t="str">
        <f t="shared" si="793"/>
        <v/>
      </c>
      <c r="AL7760">
        <f t="shared" si="791"/>
        <v>0</v>
      </c>
    </row>
    <row r="7761" spans="1:38" x14ac:dyDescent="0.3">
      <c r="A7761">
        <v>7760</v>
      </c>
      <c r="B7761" t="s">
        <v>32</v>
      </c>
      <c r="C7761" t="s">
        <v>27</v>
      </c>
      <c r="D7761">
        <v>260</v>
      </c>
      <c r="E7761">
        <v>34423511193.008904</v>
      </c>
      <c r="F7761">
        <v>62922114.283424698</v>
      </c>
      <c r="G7761">
        <v>30966443916.7169</v>
      </c>
      <c r="H7761">
        <v>20624995979.530602</v>
      </c>
      <c r="I7761">
        <v>29224054.306188598</v>
      </c>
      <c r="J7761">
        <v>-125604936.894302</v>
      </c>
      <c r="K7761">
        <v>705.75409433053596</v>
      </c>
      <c r="L7761">
        <v>-20659139.3290301</v>
      </c>
      <c r="M7761">
        <v>-7054631.9739704803</v>
      </c>
      <c r="Y7761" s="15">
        <f t="shared" si="789"/>
        <v>0</v>
      </c>
      <c r="Z7761" s="15">
        <f t="shared" si="790"/>
        <v>0</v>
      </c>
      <c r="AD7761" s="15">
        <f t="shared" si="787"/>
        <v>0</v>
      </c>
      <c r="AE7761" s="15">
        <f t="shared" si="788"/>
        <v>0</v>
      </c>
      <c r="AI7761" t="str">
        <f t="shared" si="792"/>
        <v/>
      </c>
      <c r="AJ7761" t="str">
        <f t="shared" si="793"/>
        <v/>
      </c>
      <c r="AL7761">
        <f t="shared" si="791"/>
        <v>0</v>
      </c>
    </row>
    <row r="7762" spans="1:38" x14ac:dyDescent="0.3">
      <c r="A7762">
        <v>7761</v>
      </c>
      <c r="B7762" t="s">
        <v>32</v>
      </c>
      <c r="C7762" t="s">
        <v>27</v>
      </c>
      <c r="D7762">
        <v>261</v>
      </c>
      <c r="E7762">
        <v>43636904956.032898</v>
      </c>
      <c r="F7762">
        <v>61630896.022412702</v>
      </c>
      <c r="G7762">
        <v>30970357953.6367</v>
      </c>
      <c r="H7762">
        <v>28835898257.0116</v>
      </c>
      <c r="I7762">
        <v>30294682.362801101</v>
      </c>
      <c r="J7762">
        <v>-128349385.706715</v>
      </c>
      <c r="K7762">
        <v>951.84685918408195</v>
      </c>
      <c r="L7762">
        <v>-39447231.663633399</v>
      </c>
      <c r="M7762">
        <v>-20426709.656424001</v>
      </c>
      <c r="Y7762" s="15">
        <f t="shared" si="789"/>
        <v>0</v>
      </c>
      <c r="Z7762" s="15">
        <f t="shared" si="790"/>
        <v>0</v>
      </c>
      <c r="AD7762" s="15">
        <f t="shared" si="787"/>
        <v>0</v>
      </c>
      <c r="AE7762" s="15">
        <f t="shared" si="788"/>
        <v>0</v>
      </c>
      <c r="AI7762" t="str">
        <f t="shared" si="792"/>
        <v/>
      </c>
      <c r="AJ7762" t="str">
        <f t="shared" si="793"/>
        <v/>
      </c>
      <c r="AL7762">
        <f t="shared" si="791"/>
        <v>0</v>
      </c>
    </row>
    <row r="7763" spans="1:38" x14ac:dyDescent="0.3">
      <c r="A7763">
        <v>7762</v>
      </c>
      <c r="B7763" t="s">
        <v>32</v>
      </c>
      <c r="C7763" t="s">
        <v>27</v>
      </c>
      <c r="D7763">
        <v>262</v>
      </c>
      <c r="E7763">
        <v>45119622864.7854</v>
      </c>
      <c r="F7763">
        <v>62701134.569143601</v>
      </c>
      <c r="G7763">
        <v>30965815540.192299</v>
      </c>
      <c r="H7763">
        <v>26322744694.905399</v>
      </c>
      <c r="I7763">
        <v>29143726.877821699</v>
      </c>
      <c r="J7763">
        <v>-125042474.84581</v>
      </c>
      <c r="K7763">
        <v>903.20448051333301</v>
      </c>
      <c r="L7763">
        <v>-34519925.320198201</v>
      </c>
      <c r="M7763">
        <v>-17157111.084374599</v>
      </c>
      <c r="Y7763" s="15">
        <f t="shared" si="789"/>
        <v>0</v>
      </c>
      <c r="Z7763" s="15">
        <f t="shared" si="790"/>
        <v>0</v>
      </c>
      <c r="AD7763" s="15">
        <f t="shared" si="787"/>
        <v>0</v>
      </c>
      <c r="AE7763" s="15">
        <f t="shared" si="788"/>
        <v>0</v>
      </c>
      <c r="AI7763" t="str">
        <f t="shared" si="792"/>
        <v/>
      </c>
      <c r="AJ7763" t="str">
        <f t="shared" si="793"/>
        <v/>
      </c>
      <c r="AL7763">
        <f t="shared" si="791"/>
        <v>0</v>
      </c>
    </row>
    <row r="7764" spans="1:38" x14ac:dyDescent="0.3">
      <c r="A7764">
        <v>7763</v>
      </c>
      <c r="B7764" t="s">
        <v>32</v>
      </c>
      <c r="C7764" t="s">
        <v>27</v>
      </c>
      <c r="D7764">
        <v>263</v>
      </c>
      <c r="E7764">
        <v>40762499336.747498</v>
      </c>
      <c r="F7764">
        <v>62378035.443044402</v>
      </c>
      <c r="G7764">
        <v>30970767110.515999</v>
      </c>
      <c r="H7764">
        <v>24011365543.970501</v>
      </c>
      <c r="I7764">
        <v>29170729.5188783</v>
      </c>
      <c r="J7764">
        <v>-125584247.778992</v>
      </c>
      <c r="K7764">
        <v>823.132158159813</v>
      </c>
      <c r="L7764">
        <v>-28902668.3166718</v>
      </c>
      <c r="M7764">
        <v>-13064468.906976299</v>
      </c>
      <c r="Y7764" s="15">
        <f t="shared" si="789"/>
        <v>0</v>
      </c>
      <c r="Z7764" s="15">
        <f t="shared" si="790"/>
        <v>0</v>
      </c>
      <c r="AD7764" s="15">
        <f t="shared" si="787"/>
        <v>0</v>
      </c>
      <c r="AE7764" s="15">
        <f t="shared" si="788"/>
        <v>0</v>
      </c>
      <c r="AI7764" t="str">
        <f t="shared" si="792"/>
        <v/>
      </c>
      <c r="AJ7764" t="str">
        <f t="shared" si="793"/>
        <v/>
      </c>
      <c r="AL7764">
        <f t="shared" si="791"/>
        <v>0</v>
      </c>
    </row>
    <row r="7765" spans="1:38" x14ac:dyDescent="0.3">
      <c r="A7765">
        <v>7764</v>
      </c>
      <c r="B7765" t="s">
        <v>32</v>
      </c>
      <c r="C7765" t="s">
        <v>27</v>
      </c>
      <c r="D7765">
        <v>264</v>
      </c>
      <c r="E7765">
        <v>51158219188.109596</v>
      </c>
      <c r="F7765">
        <v>62053698.4105535</v>
      </c>
      <c r="G7765">
        <v>30965032945.156799</v>
      </c>
      <c r="H7765">
        <v>32049833411.209099</v>
      </c>
      <c r="I7765">
        <v>28763165.284136701</v>
      </c>
      <c r="J7765">
        <v>-125055846.53602199</v>
      </c>
      <c r="K7765">
        <v>1114.2665660960899</v>
      </c>
      <c r="L7765">
        <v>-48751906.603127599</v>
      </c>
      <c r="M7765">
        <v>-27611432.452055499</v>
      </c>
      <c r="Y7765" s="15">
        <f t="shared" si="789"/>
        <v>0</v>
      </c>
      <c r="Z7765" s="15">
        <f t="shared" si="790"/>
        <v>0</v>
      </c>
      <c r="AD7765" s="15">
        <f t="shared" si="787"/>
        <v>0</v>
      </c>
      <c r="AE7765" s="15">
        <f t="shared" si="788"/>
        <v>0</v>
      </c>
      <c r="AI7765" t="str">
        <f t="shared" si="792"/>
        <v/>
      </c>
      <c r="AJ7765" t="str">
        <f t="shared" si="793"/>
        <v/>
      </c>
      <c r="AL7765">
        <f t="shared" si="791"/>
        <v>0</v>
      </c>
    </row>
    <row r="7766" spans="1:38" x14ac:dyDescent="0.3">
      <c r="A7766">
        <v>7765</v>
      </c>
      <c r="B7766" t="s">
        <v>32</v>
      </c>
      <c r="C7766" t="s">
        <v>27</v>
      </c>
      <c r="D7766">
        <v>265</v>
      </c>
      <c r="E7766">
        <v>55466024169.558899</v>
      </c>
      <c r="F7766">
        <v>62974952.062093601</v>
      </c>
      <c r="G7766">
        <v>30966431553.7052</v>
      </c>
      <c r="H7766">
        <v>39550730368.966698</v>
      </c>
      <c r="I7766">
        <v>29485422.515988801</v>
      </c>
      <c r="J7766">
        <v>-126238628.019062</v>
      </c>
      <c r="K7766">
        <v>1341.36556284787</v>
      </c>
      <c r="L7766">
        <v>-66171165.410987198</v>
      </c>
      <c r="M7766">
        <v>-40083005.067266501</v>
      </c>
      <c r="Y7766" s="15">
        <f t="shared" si="789"/>
        <v>0</v>
      </c>
      <c r="Z7766" s="15">
        <f t="shared" si="790"/>
        <v>0</v>
      </c>
      <c r="AD7766" s="15">
        <f t="shared" si="787"/>
        <v>0</v>
      </c>
      <c r="AE7766" s="15">
        <f t="shared" si="788"/>
        <v>0</v>
      </c>
      <c r="AI7766" t="str">
        <f t="shared" si="792"/>
        <v/>
      </c>
      <c r="AJ7766" t="str">
        <f t="shared" si="793"/>
        <v/>
      </c>
      <c r="AL7766">
        <f t="shared" si="791"/>
        <v>0</v>
      </c>
    </row>
    <row r="7767" spans="1:38" x14ac:dyDescent="0.3">
      <c r="A7767">
        <v>7766</v>
      </c>
      <c r="B7767" t="s">
        <v>32</v>
      </c>
      <c r="C7767" t="s">
        <v>27</v>
      </c>
      <c r="D7767">
        <v>266</v>
      </c>
      <c r="E7767">
        <v>51501139374.249001</v>
      </c>
      <c r="F7767">
        <v>62301900.211984597</v>
      </c>
      <c r="G7767">
        <v>30966815761.4053</v>
      </c>
      <c r="H7767">
        <v>30209305016.967098</v>
      </c>
      <c r="I7767">
        <v>28892844.586679701</v>
      </c>
      <c r="J7767">
        <v>-125888605.318096</v>
      </c>
      <c r="K7767">
        <v>1045.56354520019</v>
      </c>
      <c r="L7767">
        <v>-44170762.952556901</v>
      </c>
      <c r="M7767">
        <v>-24244324.532765102</v>
      </c>
      <c r="Y7767" s="15">
        <f t="shared" si="789"/>
        <v>0</v>
      </c>
      <c r="Z7767" s="15">
        <f t="shared" si="790"/>
        <v>0</v>
      </c>
      <c r="AD7767" s="15">
        <f t="shared" si="787"/>
        <v>0</v>
      </c>
      <c r="AE7767" s="15">
        <f t="shared" si="788"/>
        <v>0</v>
      </c>
      <c r="AI7767" t="str">
        <f t="shared" si="792"/>
        <v/>
      </c>
      <c r="AJ7767" t="str">
        <f t="shared" si="793"/>
        <v/>
      </c>
      <c r="AL7767">
        <f t="shared" si="791"/>
        <v>0</v>
      </c>
    </row>
    <row r="7768" spans="1:38" x14ac:dyDescent="0.3">
      <c r="A7768">
        <v>7767</v>
      </c>
      <c r="B7768" t="s">
        <v>32</v>
      </c>
      <c r="C7768" t="s">
        <v>27</v>
      </c>
      <c r="D7768">
        <v>267</v>
      </c>
      <c r="E7768">
        <v>42387706167.5</v>
      </c>
      <c r="F7768">
        <v>61446355.336384602</v>
      </c>
      <c r="G7768">
        <v>30972331939.8274</v>
      </c>
      <c r="H7768">
        <v>23192607743.331299</v>
      </c>
      <c r="I7768">
        <v>30257788.383754998</v>
      </c>
      <c r="J7768">
        <v>-127776504.526669</v>
      </c>
      <c r="K7768">
        <v>766.50042789588394</v>
      </c>
      <c r="L7768">
        <v>-25835378.573196899</v>
      </c>
      <c r="M7768">
        <v>-10537242.130391899</v>
      </c>
      <c r="Y7768" s="15">
        <f t="shared" si="789"/>
        <v>0</v>
      </c>
      <c r="Z7768" s="15">
        <f t="shared" si="790"/>
        <v>0</v>
      </c>
      <c r="AD7768" s="15">
        <f t="shared" si="787"/>
        <v>0</v>
      </c>
      <c r="AE7768" s="15">
        <f t="shared" si="788"/>
        <v>0</v>
      </c>
      <c r="AI7768" t="str">
        <f t="shared" si="792"/>
        <v/>
      </c>
      <c r="AJ7768" t="str">
        <f t="shared" si="793"/>
        <v/>
      </c>
      <c r="AL7768">
        <f t="shared" si="791"/>
        <v>0</v>
      </c>
    </row>
    <row r="7769" spans="1:38" x14ac:dyDescent="0.3">
      <c r="A7769">
        <v>7768</v>
      </c>
      <c r="B7769" t="s">
        <v>32</v>
      </c>
      <c r="C7769" t="s">
        <v>27</v>
      </c>
      <c r="D7769">
        <v>268</v>
      </c>
      <c r="E7769">
        <v>49329787813.2034</v>
      </c>
      <c r="F7769">
        <v>63323677.858869597</v>
      </c>
      <c r="G7769">
        <v>30969880298.640598</v>
      </c>
      <c r="H7769">
        <v>29543226917.378601</v>
      </c>
      <c r="I7769">
        <v>30001909.9429713</v>
      </c>
      <c r="J7769">
        <v>-128247703.27836999</v>
      </c>
      <c r="K7769">
        <v>984.71153914985405</v>
      </c>
      <c r="L7769">
        <v>-41450734.721367002</v>
      </c>
      <c r="M7769">
        <v>-21963649.812911101</v>
      </c>
      <c r="Y7769" s="15">
        <f t="shared" si="789"/>
        <v>0</v>
      </c>
      <c r="Z7769" s="15">
        <f t="shared" si="790"/>
        <v>0</v>
      </c>
      <c r="AD7769" s="15">
        <f t="shared" si="787"/>
        <v>0</v>
      </c>
      <c r="AE7769" s="15">
        <f t="shared" si="788"/>
        <v>0</v>
      </c>
      <c r="AI7769" t="str">
        <f t="shared" si="792"/>
        <v/>
      </c>
      <c r="AJ7769" t="str">
        <f t="shared" si="793"/>
        <v/>
      </c>
      <c r="AL7769">
        <f t="shared" si="791"/>
        <v>0</v>
      </c>
    </row>
    <row r="7770" spans="1:38" x14ac:dyDescent="0.3">
      <c r="A7770">
        <v>7769</v>
      </c>
      <c r="B7770" t="s">
        <v>32</v>
      </c>
      <c r="C7770" t="s">
        <v>27</v>
      </c>
      <c r="D7770">
        <v>269</v>
      </c>
      <c r="E7770">
        <v>51056166481.410004</v>
      </c>
      <c r="F7770">
        <v>59376994.735791698</v>
      </c>
      <c r="G7770">
        <v>30965927745.805599</v>
      </c>
      <c r="H7770">
        <v>33854064403.809799</v>
      </c>
      <c r="I7770">
        <v>28959489.349288799</v>
      </c>
      <c r="J7770">
        <v>-126928325.1707</v>
      </c>
      <c r="K7770">
        <v>1169.0145497900901</v>
      </c>
      <c r="L7770">
        <v>-52919258.732428297</v>
      </c>
      <c r="M7770">
        <v>-30588691.073778201</v>
      </c>
      <c r="Y7770" s="15">
        <f t="shared" si="789"/>
        <v>0</v>
      </c>
      <c r="Z7770" s="15">
        <f t="shared" si="790"/>
        <v>0</v>
      </c>
      <c r="AD7770" s="15">
        <f t="shared" si="787"/>
        <v>0</v>
      </c>
      <c r="AE7770" s="15">
        <f t="shared" si="788"/>
        <v>0</v>
      </c>
      <c r="AI7770" t="str">
        <f t="shared" si="792"/>
        <v/>
      </c>
      <c r="AJ7770" t="str">
        <f t="shared" si="793"/>
        <v/>
      </c>
      <c r="AL7770">
        <f t="shared" si="791"/>
        <v>0</v>
      </c>
    </row>
    <row r="7771" spans="1:38" x14ac:dyDescent="0.3">
      <c r="A7771">
        <v>7770</v>
      </c>
      <c r="B7771" t="s">
        <v>32</v>
      </c>
      <c r="C7771" t="s">
        <v>27</v>
      </c>
      <c r="D7771">
        <v>270</v>
      </c>
      <c r="E7771">
        <v>63511359435.7948</v>
      </c>
      <c r="F7771">
        <v>62361720.402781099</v>
      </c>
      <c r="G7771">
        <v>30967117363.032501</v>
      </c>
      <c r="H7771">
        <v>43325169507.241402</v>
      </c>
      <c r="I7771">
        <v>29262627.183185499</v>
      </c>
      <c r="J7771">
        <v>-126694667.31616201</v>
      </c>
      <c r="K7771">
        <v>1480.5632192907201</v>
      </c>
      <c r="L7771">
        <v>-75522742.082015604</v>
      </c>
      <c r="M7771">
        <v>-46944914.100597098</v>
      </c>
      <c r="Y7771" s="15">
        <f t="shared" si="789"/>
        <v>0</v>
      </c>
      <c r="Z7771" s="15">
        <f t="shared" si="790"/>
        <v>0</v>
      </c>
      <c r="AD7771" s="15">
        <f t="shared" si="787"/>
        <v>0</v>
      </c>
      <c r="AE7771" s="15">
        <f t="shared" si="788"/>
        <v>0</v>
      </c>
      <c r="AI7771" t="str">
        <f t="shared" si="792"/>
        <v/>
      </c>
      <c r="AJ7771" t="str">
        <f t="shared" si="793"/>
        <v/>
      </c>
      <c r="AL7771">
        <f t="shared" si="791"/>
        <v>0</v>
      </c>
    </row>
    <row r="7772" spans="1:38" x14ac:dyDescent="0.3">
      <c r="A7772">
        <v>7771</v>
      </c>
      <c r="B7772" t="s">
        <v>32</v>
      </c>
      <c r="C7772" t="s">
        <v>27</v>
      </c>
      <c r="D7772">
        <v>271</v>
      </c>
      <c r="E7772">
        <v>49757054538.248398</v>
      </c>
      <c r="F7772">
        <v>61382711.797536597</v>
      </c>
      <c r="G7772">
        <v>30964778154.416599</v>
      </c>
      <c r="H7772">
        <v>32253885501.4538</v>
      </c>
      <c r="I7772">
        <v>28576621.857502501</v>
      </c>
      <c r="J7772">
        <v>-125615229.846012</v>
      </c>
      <c r="K7772">
        <v>1128.6808378641799</v>
      </c>
      <c r="L7772">
        <v>-49431966.243750297</v>
      </c>
      <c r="M7772">
        <v>-28156896.761590399</v>
      </c>
      <c r="Y7772" s="15">
        <f t="shared" si="789"/>
        <v>0</v>
      </c>
      <c r="Z7772" s="15">
        <f t="shared" si="790"/>
        <v>0</v>
      </c>
      <c r="AD7772" s="15">
        <f t="shared" si="787"/>
        <v>0</v>
      </c>
      <c r="AE7772" s="15">
        <f t="shared" si="788"/>
        <v>0</v>
      </c>
      <c r="AI7772" t="str">
        <f t="shared" si="792"/>
        <v/>
      </c>
      <c r="AJ7772" t="str">
        <f t="shared" si="793"/>
        <v/>
      </c>
      <c r="AL7772">
        <f t="shared" si="791"/>
        <v>0</v>
      </c>
    </row>
    <row r="7773" spans="1:38" x14ac:dyDescent="0.3">
      <c r="A7773">
        <v>7772</v>
      </c>
      <c r="B7773" t="s">
        <v>32</v>
      </c>
      <c r="C7773" t="s">
        <v>27</v>
      </c>
      <c r="D7773">
        <v>272</v>
      </c>
      <c r="E7773">
        <v>54140629340.476799</v>
      </c>
      <c r="F7773">
        <v>62264814.504501797</v>
      </c>
      <c r="G7773">
        <v>30967793680.6903</v>
      </c>
      <c r="H7773">
        <v>34191645580.856701</v>
      </c>
      <c r="I7773">
        <v>29200970.316186201</v>
      </c>
      <c r="J7773">
        <v>-126986585.59814499</v>
      </c>
      <c r="K7773">
        <v>1170.90785719213</v>
      </c>
      <c r="L7773">
        <v>-53494244.699097604</v>
      </c>
      <c r="M7773">
        <v>-30941004.240383901</v>
      </c>
      <c r="Y7773" s="15">
        <f t="shared" si="789"/>
        <v>0</v>
      </c>
      <c r="Z7773" s="15">
        <f t="shared" si="790"/>
        <v>0</v>
      </c>
      <c r="AD7773" s="15">
        <f t="shared" si="787"/>
        <v>0</v>
      </c>
      <c r="AE7773" s="15">
        <f t="shared" si="788"/>
        <v>0</v>
      </c>
      <c r="AI7773" t="str">
        <f t="shared" si="792"/>
        <v/>
      </c>
      <c r="AJ7773" t="str">
        <f t="shared" si="793"/>
        <v/>
      </c>
      <c r="AL7773">
        <f t="shared" si="791"/>
        <v>0</v>
      </c>
    </row>
    <row r="7774" spans="1:38" x14ac:dyDescent="0.3">
      <c r="A7774">
        <v>7773</v>
      </c>
      <c r="B7774" t="s">
        <v>32</v>
      </c>
      <c r="C7774" t="s">
        <v>27</v>
      </c>
      <c r="D7774">
        <v>273</v>
      </c>
      <c r="E7774">
        <v>48059290222.191101</v>
      </c>
      <c r="F7774">
        <v>63266420.4503434</v>
      </c>
      <c r="G7774">
        <v>30971096335.7337</v>
      </c>
      <c r="H7774">
        <v>31383869287.830299</v>
      </c>
      <c r="I7774">
        <v>29637177.224952299</v>
      </c>
      <c r="J7774">
        <v>-126770917.011223</v>
      </c>
      <c r="K7774">
        <v>1058.9358443154099</v>
      </c>
      <c r="L7774">
        <v>-46267207.447944202</v>
      </c>
      <c r="M7774">
        <v>-25566011.628063399</v>
      </c>
      <c r="Y7774" s="15">
        <f t="shared" si="789"/>
        <v>0</v>
      </c>
      <c r="Z7774" s="15">
        <f t="shared" si="790"/>
        <v>0</v>
      </c>
      <c r="AD7774" s="15">
        <f t="shared" si="787"/>
        <v>0</v>
      </c>
      <c r="AE7774" s="15">
        <f t="shared" si="788"/>
        <v>0</v>
      </c>
      <c r="AI7774" t="str">
        <f t="shared" si="792"/>
        <v/>
      </c>
      <c r="AJ7774" t="str">
        <f t="shared" si="793"/>
        <v/>
      </c>
      <c r="AL7774">
        <f t="shared" si="791"/>
        <v>0</v>
      </c>
    </row>
    <row r="7775" spans="1:38" x14ac:dyDescent="0.3">
      <c r="A7775">
        <v>7774</v>
      </c>
      <c r="B7775" t="s">
        <v>32</v>
      </c>
      <c r="C7775" t="s">
        <v>27</v>
      </c>
      <c r="D7775">
        <v>274</v>
      </c>
      <c r="E7775">
        <v>54052940857.689796</v>
      </c>
      <c r="F7775">
        <v>62300708.792290002</v>
      </c>
      <c r="G7775">
        <v>30972723528.470402</v>
      </c>
      <c r="H7775">
        <v>33517874490.956001</v>
      </c>
      <c r="I7775">
        <v>29506094.931104999</v>
      </c>
      <c r="J7775">
        <v>-126519517.18227801</v>
      </c>
      <c r="K7775">
        <v>1135.9644361349201</v>
      </c>
      <c r="L7775">
        <v>-51559551.100180797</v>
      </c>
      <c r="M7775">
        <v>-29450738.5461937</v>
      </c>
      <c r="Y7775" s="15">
        <f t="shared" si="789"/>
        <v>0</v>
      </c>
      <c r="Z7775" s="15">
        <f t="shared" si="790"/>
        <v>0</v>
      </c>
      <c r="AD7775" s="15">
        <f t="shared" si="787"/>
        <v>0</v>
      </c>
      <c r="AE7775" s="15">
        <f t="shared" si="788"/>
        <v>0</v>
      </c>
      <c r="AI7775" t="str">
        <f t="shared" si="792"/>
        <v/>
      </c>
      <c r="AJ7775" t="str">
        <f t="shared" si="793"/>
        <v/>
      </c>
      <c r="AL7775">
        <f t="shared" si="791"/>
        <v>0</v>
      </c>
    </row>
    <row r="7776" spans="1:38" x14ac:dyDescent="0.3">
      <c r="A7776">
        <v>7775</v>
      </c>
      <c r="B7776" t="s">
        <v>32</v>
      </c>
      <c r="C7776" t="s">
        <v>27</v>
      </c>
      <c r="D7776">
        <v>275</v>
      </c>
      <c r="E7776">
        <v>52435886129.239799</v>
      </c>
      <c r="F7776">
        <v>62945178.8814345</v>
      </c>
      <c r="G7776">
        <v>30969913630.181999</v>
      </c>
      <c r="H7776">
        <v>35312082040.325996</v>
      </c>
      <c r="I7776">
        <v>29519607.104770601</v>
      </c>
      <c r="J7776">
        <v>-126368155.209316</v>
      </c>
      <c r="K7776">
        <v>1196.22466230654</v>
      </c>
      <c r="L7776">
        <v>-55885472.626081698</v>
      </c>
      <c r="M7776">
        <v>-32593178.154031102</v>
      </c>
      <c r="Y7776" s="15">
        <f t="shared" si="789"/>
        <v>0</v>
      </c>
      <c r="Z7776" s="15">
        <f t="shared" si="790"/>
        <v>0</v>
      </c>
      <c r="AD7776" s="15">
        <f t="shared" si="787"/>
        <v>0</v>
      </c>
      <c r="AE7776" s="15">
        <f t="shared" si="788"/>
        <v>0</v>
      </c>
      <c r="AI7776" t="str">
        <f t="shared" si="792"/>
        <v/>
      </c>
      <c r="AJ7776" t="str">
        <f t="shared" si="793"/>
        <v/>
      </c>
      <c r="AL7776">
        <f t="shared" si="791"/>
        <v>0</v>
      </c>
    </row>
    <row r="7777" spans="1:38" x14ac:dyDescent="0.3">
      <c r="A7777">
        <v>7776</v>
      </c>
      <c r="B7777" t="s">
        <v>32</v>
      </c>
      <c r="C7777" t="s">
        <v>27</v>
      </c>
      <c r="D7777">
        <v>276</v>
      </c>
      <c r="E7777">
        <v>51454551537.666199</v>
      </c>
      <c r="F7777">
        <v>62402209.241244197</v>
      </c>
      <c r="G7777">
        <v>30970613178.080898</v>
      </c>
      <c r="H7777">
        <v>32339843510.363701</v>
      </c>
      <c r="I7777">
        <v>29534721.280293599</v>
      </c>
      <c r="J7777">
        <v>-127291257.246838</v>
      </c>
      <c r="K7777">
        <v>1094.97710181344</v>
      </c>
      <c r="L7777">
        <v>-48681763.104052</v>
      </c>
      <c r="M7777">
        <v>-27349994.6355941</v>
      </c>
      <c r="Y7777" s="15">
        <f t="shared" si="789"/>
        <v>0</v>
      </c>
      <c r="Z7777" s="15">
        <f t="shared" si="790"/>
        <v>0</v>
      </c>
      <c r="AD7777" s="15">
        <f t="shared" si="787"/>
        <v>0</v>
      </c>
      <c r="AE7777" s="15">
        <f t="shared" si="788"/>
        <v>0</v>
      </c>
      <c r="AI7777" t="str">
        <f t="shared" si="792"/>
        <v/>
      </c>
      <c r="AJ7777" t="str">
        <f t="shared" si="793"/>
        <v/>
      </c>
      <c r="AL7777">
        <f t="shared" si="791"/>
        <v>0</v>
      </c>
    </row>
    <row r="7778" spans="1:38" x14ac:dyDescent="0.3">
      <c r="A7778">
        <v>7777</v>
      </c>
      <c r="B7778" t="s">
        <v>32</v>
      </c>
      <c r="C7778" t="s">
        <v>27</v>
      </c>
      <c r="D7778">
        <v>277</v>
      </c>
      <c r="E7778">
        <v>53282567674.754898</v>
      </c>
      <c r="F7778">
        <v>62578498.876587503</v>
      </c>
      <c r="G7778">
        <v>30967525557.6572</v>
      </c>
      <c r="H7778">
        <v>31133655648.0914</v>
      </c>
      <c r="I7778">
        <v>29479542.137885001</v>
      </c>
      <c r="J7778">
        <v>-127403099.62973</v>
      </c>
      <c r="K7778">
        <v>1056.11055634682</v>
      </c>
      <c r="L7778">
        <v>-45819680.941105999</v>
      </c>
      <c r="M7778">
        <v>-25283529.192290202</v>
      </c>
      <c r="Y7778" s="15">
        <f t="shared" si="789"/>
        <v>0</v>
      </c>
      <c r="Z7778" s="15">
        <f t="shared" si="790"/>
        <v>0</v>
      </c>
      <c r="AD7778" s="15">
        <f t="shared" si="787"/>
        <v>0</v>
      </c>
      <c r="AE7778" s="15">
        <f t="shared" si="788"/>
        <v>0</v>
      </c>
      <c r="AI7778" t="str">
        <f t="shared" si="792"/>
        <v/>
      </c>
      <c r="AJ7778" t="str">
        <f t="shared" si="793"/>
        <v/>
      </c>
      <c r="AL7778">
        <f t="shared" si="791"/>
        <v>0</v>
      </c>
    </row>
    <row r="7779" spans="1:38" x14ac:dyDescent="0.3">
      <c r="A7779">
        <v>7778</v>
      </c>
      <c r="B7779" t="s">
        <v>32</v>
      </c>
      <c r="C7779" t="s">
        <v>27</v>
      </c>
      <c r="D7779">
        <v>278</v>
      </c>
      <c r="E7779">
        <v>37195456471.597099</v>
      </c>
      <c r="F7779">
        <v>60332580.413077801</v>
      </c>
      <c r="G7779">
        <v>30960911161.094501</v>
      </c>
      <c r="H7779">
        <v>21498113739.666302</v>
      </c>
      <c r="I7779">
        <v>28114695.688847799</v>
      </c>
      <c r="J7779">
        <v>-125537211.033115</v>
      </c>
      <c r="K7779">
        <v>764.65752920078705</v>
      </c>
      <c r="L7779">
        <v>-23880202.711716302</v>
      </c>
      <c r="M7779">
        <v>-9699775.8751988001</v>
      </c>
      <c r="Y7779" s="15">
        <f t="shared" si="789"/>
        <v>0</v>
      </c>
      <c r="Z7779" s="15">
        <f t="shared" si="790"/>
        <v>0</v>
      </c>
      <c r="AD7779" s="15">
        <f t="shared" si="787"/>
        <v>0</v>
      </c>
      <c r="AE7779" s="15">
        <f t="shared" si="788"/>
        <v>0</v>
      </c>
      <c r="AI7779" t="str">
        <f t="shared" si="792"/>
        <v/>
      </c>
      <c r="AJ7779" t="str">
        <f t="shared" si="793"/>
        <v/>
      </c>
      <c r="AL7779">
        <f t="shared" si="791"/>
        <v>0</v>
      </c>
    </row>
    <row r="7780" spans="1:38" x14ac:dyDescent="0.3">
      <c r="A7780">
        <v>7779</v>
      </c>
      <c r="B7780" t="s">
        <v>32</v>
      </c>
      <c r="C7780" t="s">
        <v>27</v>
      </c>
      <c r="D7780">
        <v>279</v>
      </c>
      <c r="E7780">
        <v>54209014506.795097</v>
      </c>
      <c r="F7780">
        <v>63332224.234498799</v>
      </c>
      <c r="G7780">
        <v>30970602658.680801</v>
      </c>
      <c r="H7780">
        <v>33994853236.134701</v>
      </c>
      <c r="I7780">
        <v>29765840.723636199</v>
      </c>
      <c r="J7780">
        <v>-127409531.37022001</v>
      </c>
      <c r="K7780">
        <v>1142.07603110435</v>
      </c>
      <c r="L7780">
        <v>-52453416.349767998</v>
      </c>
      <c r="M7780">
        <v>-30029982.602476001</v>
      </c>
      <c r="Y7780" s="15">
        <f t="shared" si="789"/>
        <v>0</v>
      </c>
      <c r="Z7780" s="15">
        <f t="shared" si="790"/>
        <v>0</v>
      </c>
      <c r="AD7780" s="15">
        <f t="shared" si="787"/>
        <v>0</v>
      </c>
      <c r="AE7780" s="15">
        <f t="shared" si="788"/>
        <v>0</v>
      </c>
      <c r="AI7780" t="str">
        <f t="shared" si="792"/>
        <v/>
      </c>
      <c r="AJ7780" t="str">
        <f t="shared" si="793"/>
        <v/>
      </c>
      <c r="AL7780">
        <f t="shared" si="791"/>
        <v>0</v>
      </c>
    </row>
    <row r="7781" spans="1:38" x14ac:dyDescent="0.3">
      <c r="A7781">
        <v>7780</v>
      </c>
      <c r="B7781" t="s">
        <v>32</v>
      </c>
      <c r="C7781" t="s">
        <v>27</v>
      </c>
      <c r="D7781">
        <v>280</v>
      </c>
      <c r="E7781">
        <v>54157943040.242996</v>
      </c>
      <c r="F7781">
        <v>62399706.314298697</v>
      </c>
      <c r="G7781">
        <v>30967545605.875301</v>
      </c>
      <c r="H7781">
        <v>29253240606.1171</v>
      </c>
      <c r="I7781">
        <v>29342988.1627299</v>
      </c>
      <c r="J7781">
        <v>-127711406.920048</v>
      </c>
      <c r="K7781">
        <v>996.94143090965599</v>
      </c>
      <c r="L7781">
        <v>-41408301.537438802</v>
      </c>
      <c r="M7781">
        <v>-22112495.255574599</v>
      </c>
      <c r="Y7781" s="15">
        <f t="shared" si="789"/>
        <v>0</v>
      </c>
      <c r="Z7781" s="15">
        <f t="shared" si="790"/>
        <v>0</v>
      </c>
      <c r="AD7781" s="15">
        <f t="shared" si="787"/>
        <v>0</v>
      </c>
      <c r="AE7781" s="15">
        <f t="shared" si="788"/>
        <v>0</v>
      </c>
      <c r="AI7781" t="str">
        <f t="shared" si="792"/>
        <v/>
      </c>
      <c r="AJ7781" t="str">
        <f t="shared" si="793"/>
        <v/>
      </c>
      <c r="AL7781">
        <f t="shared" si="791"/>
        <v>0</v>
      </c>
    </row>
    <row r="7782" spans="1:38" x14ac:dyDescent="0.3">
      <c r="A7782">
        <v>7781</v>
      </c>
      <c r="B7782" t="s">
        <v>32</v>
      </c>
      <c r="C7782" t="s">
        <v>27</v>
      </c>
      <c r="D7782">
        <v>281</v>
      </c>
      <c r="E7782">
        <v>54462909849.782402</v>
      </c>
      <c r="F7782">
        <v>62724600.019766703</v>
      </c>
      <c r="G7782">
        <v>30972590141.8419</v>
      </c>
      <c r="H7782">
        <v>32831586157.1917</v>
      </c>
      <c r="I7782">
        <v>29185735.167357702</v>
      </c>
      <c r="J7782">
        <v>-125528791.89650699</v>
      </c>
      <c r="K7782">
        <v>1124.91893621757</v>
      </c>
      <c r="L7782">
        <v>-50220067.929814003</v>
      </c>
      <c r="M7782">
        <v>-28563939.8124035</v>
      </c>
      <c r="Y7782" s="15">
        <f t="shared" si="789"/>
        <v>0</v>
      </c>
      <c r="Z7782" s="15">
        <f t="shared" si="790"/>
        <v>0</v>
      </c>
      <c r="AD7782" s="15">
        <f t="shared" si="787"/>
        <v>0</v>
      </c>
      <c r="AE7782" s="15">
        <f t="shared" si="788"/>
        <v>0</v>
      </c>
      <c r="AI7782" t="str">
        <f t="shared" si="792"/>
        <v/>
      </c>
      <c r="AJ7782" t="str">
        <f t="shared" si="793"/>
        <v/>
      </c>
      <c r="AL7782">
        <f t="shared" si="791"/>
        <v>0</v>
      </c>
    </row>
    <row r="7783" spans="1:38" x14ac:dyDescent="0.3">
      <c r="A7783">
        <v>7782</v>
      </c>
      <c r="B7783" t="s">
        <v>32</v>
      </c>
      <c r="C7783" t="s">
        <v>27</v>
      </c>
      <c r="D7783">
        <v>282</v>
      </c>
      <c r="E7783">
        <v>57989400410.952202</v>
      </c>
      <c r="F7783">
        <v>62405983.712546103</v>
      </c>
      <c r="G7783">
        <v>30967611104.686901</v>
      </c>
      <c r="H7783">
        <v>35907301530.9683</v>
      </c>
      <c r="I7783">
        <v>28910146.459216699</v>
      </c>
      <c r="J7783">
        <v>-126167418.134968</v>
      </c>
      <c r="K7783">
        <v>1242.03111809283</v>
      </c>
      <c r="L7783">
        <v>-57934518.963513002</v>
      </c>
      <c r="M7783">
        <v>-34249610.211859398</v>
      </c>
      <c r="Y7783" s="15">
        <f t="shared" si="789"/>
        <v>0</v>
      </c>
      <c r="Z7783" s="15">
        <f t="shared" si="790"/>
        <v>0</v>
      </c>
      <c r="AD7783" s="15">
        <f t="shared" si="787"/>
        <v>0</v>
      </c>
      <c r="AE7783" s="15">
        <f t="shared" si="788"/>
        <v>0</v>
      </c>
      <c r="AI7783" t="str">
        <f t="shared" si="792"/>
        <v/>
      </c>
      <c r="AJ7783" t="str">
        <f t="shared" si="793"/>
        <v/>
      </c>
      <c r="AL7783">
        <f t="shared" si="791"/>
        <v>0</v>
      </c>
    </row>
    <row r="7784" spans="1:38" x14ac:dyDescent="0.3">
      <c r="A7784">
        <v>7783</v>
      </c>
      <c r="B7784" t="s">
        <v>32</v>
      </c>
      <c r="C7784" t="s">
        <v>27</v>
      </c>
      <c r="D7784">
        <v>283</v>
      </c>
      <c r="E7784">
        <v>43285959555.337303</v>
      </c>
      <c r="F7784">
        <v>61948564.623255901</v>
      </c>
      <c r="G7784">
        <v>30966734944.5154</v>
      </c>
      <c r="H7784">
        <v>25088981724.5257</v>
      </c>
      <c r="I7784">
        <v>29010503.897637799</v>
      </c>
      <c r="J7784">
        <v>-127152961.082836</v>
      </c>
      <c r="K7784">
        <v>864.824058659961</v>
      </c>
      <c r="L7784">
        <v>-31669194.402282398</v>
      </c>
      <c r="M7784">
        <v>-15120185.775031401</v>
      </c>
      <c r="Y7784" s="15">
        <f t="shared" si="789"/>
        <v>0</v>
      </c>
      <c r="Z7784" s="15">
        <f t="shared" si="790"/>
        <v>0</v>
      </c>
      <c r="AD7784" s="15">
        <f t="shared" si="787"/>
        <v>0</v>
      </c>
      <c r="AE7784" s="15">
        <f t="shared" si="788"/>
        <v>0</v>
      </c>
      <c r="AI7784" t="str">
        <f t="shared" si="792"/>
        <v/>
      </c>
      <c r="AJ7784" t="str">
        <f t="shared" si="793"/>
        <v/>
      </c>
      <c r="AL7784">
        <f t="shared" si="791"/>
        <v>0</v>
      </c>
    </row>
    <row r="7785" spans="1:38" x14ac:dyDescent="0.3">
      <c r="A7785">
        <v>7784</v>
      </c>
      <c r="B7785" t="s">
        <v>32</v>
      </c>
      <c r="C7785" t="s">
        <v>27</v>
      </c>
      <c r="D7785">
        <v>284</v>
      </c>
      <c r="E7785">
        <v>51677083569.313103</v>
      </c>
      <c r="F7785">
        <v>59965849.484370098</v>
      </c>
      <c r="G7785">
        <v>30968300434.574699</v>
      </c>
      <c r="H7785">
        <v>36522934051.317703</v>
      </c>
      <c r="I7785">
        <v>29326187.398613501</v>
      </c>
      <c r="J7785">
        <v>-127072345.13499799</v>
      </c>
      <c r="K7785">
        <v>1245.4034189607801</v>
      </c>
      <c r="L7785">
        <v>-59007434.252336003</v>
      </c>
      <c r="M7785">
        <v>-34916446.529349796</v>
      </c>
      <c r="Y7785" s="15">
        <f t="shared" si="789"/>
        <v>0</v>
      </c>
      <c r="Z7785" s="15">
        <f t="shared" si="790"/>
        <v>0</v>
      </c>
      <c r="AD7785" s="15">
        <f t="shared" si="787"/>
        <v>0</v>
      </c>
      <c r="AE7785" s="15">
        <f t="shared" si="788"/>
        <v>0</v>
      </c>
      <c r="AI7785" t="str">
        <f t="shared" si="792"/>
        <v/>
      </c>
      <c r="AJ7785" t="str">
        <f t="shared" si="793"/>
        <v/>
      </c>
      <c r="AL7785">
        <f t="shared" si="791"/>
        <v>0</v>
      </c>
    </row>
    <row r="7786" spans="1:38" x14ac:dyDescent="0.3">
      <c r="A7786">
        <v>7785</v>
      </c>
      <c r="B7786" t="s">
        <v>32</v>
      </c>
      <c r="C7786" t="s">
        <v>27</v>
      </c>
      <c r="D7786">
        <v>285</v>
      </c>
      <c r="E7786">
        <v>52462883155.253601</v>
      </c>
      <c r="F7786">
        <v>60649143.3010244</v>
      </c>
      <c r="G7786">
        <v>30969262969.245399</v>
      </c>
      <c r="H7786">
        <v>35582103101.073303</v>
      </c>
      <c r="I7786">
        <v>29733557.273180801</v>
      </c>
      <c r="J7786">
        <v>-128099528.50815199</v>
      </c>
      <c r="K7786">
        <v>1196.6984903339401</v>
      </c>
      <c r="L7786">
        <v>-56324589.875100799</v>
      </c>
      <c r="M7786">
        <v>-32854186.107387699</v>
      </c>
      <c r="Y7786" s="15">
        <f t="shared" si="789"/>
        <v>0</v>
      </c>
      <c r="Z7786" s="15">
        <f t="shared" si="790"/>
        <v>0</v>
      </c>
      <c r="AD7786" s="15">
        <f t="shared" si="787"/>
        <v>0</v>
      </c>
      <c r="AE7786" s="15">
        <f t="shared" si="788"/>
        <v>0</v>
      </c>
      <c r="AI7786" t="str">
        <f t="shared" si="792"/>
        <v/>
      </c>
      <c r="AJ7786" t="str">
        <f t="shared" si="793"/>
        <v/>
      </c>
      <c r="AL7786">
        <f t="shared" si="791"/>
        <v>0</v>
      </c>
    </row>
    <row r="7787" spans="1:38" x14ac:dyDescent="0.3">
      <c r="A7787">
        <v>7786</v>
      </c>
      <c r="B7787" t="s">
        <v>32</v>
      </c>
      <c r="C7787" t="s">
        <v>27</v>
      </c>
      <c r="D7787">
        <v>286</v>
      </c>
      <c r="E7787">
        <v>58038844265.8433</v>
      </c>
      <c r="F7787">
        <v>61119381.765848704</v>
      </c>
      <c r="G7787">
        <v>30968042773.205101</v>
      </c>
      <c r="H7787">
        <v>37318436266.656502</v>
      </c>
      <c r="I7787">
        <v>28233750.394424599</v>
      </c>
      <c r="J7787">
        <v>-125126361.778263</v>
      </c>
      <c r="K7787">
        <v>1321.76688343982</v>
      </c>
      <c r="L7787">
        <v>-62023856.651933998</v>
      </c>
      <c r="M7787">
        <v>-37408145.639290698</v>
      </c>
      <c r="Y7787" s="15">
        <f t="shared" si="789"/>
        <v>0</v>
      </c>
      <c r="Z7787" s="15">
        <f t="shared" si="790"/>
        <v>0</v>
      </c>
      <c r="AD7787" s="15">
        <f t="shared" si="787"/>
        <v>0</v>
      </c>
      <c r="AE7787" s="15">
        <f t="shared" si="788"/>
        <v>0</v>
      </c>
      <c r="AI7787" t="str">
        <f t="shared" si="792"/>
        <v/>
      </c>
      <c r="AJ7787" t="str">
        <f t="shared" si="793"/>
        <v/>
      </c>
      <c r="AL7787">
        <f t="shared" si="791"/>
        <v>0</v>
      </c>
    </row>
    <row r="7788" spans="1:38" x14ac:dyDescent="0.3">
      <c r="A7788">
        <v>7787</v>
      </c>
      <c r="B7788" t="s">
        <v>32</v>
      </c>
      <c r="C7788" t="s">
        <v>27</v>
      </c>
      <c r="D7788">
        <v>287</v>
      </c>
      <c r="E7788">
        <v>60656174867.201897</v>
      </c>
      <c r="F7788">
        <v>63166265.094198801</v>
      </c>
      <c r="G7788">
        <v>30971624453.846199</v>
      </c>
      <c r="H7788">
        <v>42270652938.862801</v>
      </c>
      <c r="I7788">
        <v>29863849.805265501</v>
      </c>
      <c r="J7788">
        <v>-126451556.958012</v>
      </c>
      <c r="K7788">
        <v>1415.4455374808999</v>
      </c>
      <c r="L7788">
        <v>-72371087.245345905</v>
      </c>
      <c r="M7788">
        <v>-44488831.686088301</v>
      </c>
      <c r="Y7788" s="15">
        <f t="shared" si="789"/>
        <v>0</v>
      </c>
      <c r="Z7788" s="15">
        <f t="shared" si="790"/>
        <v>0</v>
      </c>
      <c r="AD7788" s="15">
        <f t="shared" si="787"/>
        <v>0</v>
      </c>
      <c r="AE7788" s="15">
        <f t="shared" si="788"/>
        <v>0</v>
      </c>
      <c r="AI7788" t="str">
        <f t="shared" si="792"/>
        <v/>
      </c>
      <c r="AJ7788" t="str">
        <f t="shared" si="793"/>
        <v/>
      </c>
      <c r="AL7788">
        <f t="shared" si="791"/>
        <v>0</v>
      </c>
    </row>
    <row r="7789" spans="1:38" x14ac:dyDescent="0.3">
      <c r="A7789">
        <v>7788</v>
      </c>
      <c r="B7789" t="s">
        <v>32</v>
      </c>
      <c r="C7789" t="s">
        <v>27</v>
      </c>
      <c r="D7789">
        <v>288</v>
      </c>
      <c r="E7789">
        <v>49802584915.334801</v>
      </c>
      <c r="F7789">
        <v>62411576.750449598</v>
      </c>
      <c r="G7789">
        <v>30960031875.242298</v>
      </c>
      <c r="H7789">
        <v>29559461666.814602</v>
      </c>
      <c r="I7789">
        <v>29443349.383155301</v>
      </c>
      <c r="J7789">
        <v>-126308919.931877</v>
      </c>
      <c r="K7789">
        <v>1003.94358271365</v>
      </c>
      <c r="L7789">
        <v>-42048560.314278603</v>
      </c>
      <c r="M7789">
        <v>-22550766.760433</v>
      </c>
      <c r="Y7789" s="15">
        <f t="shared" si="789"/>
        <v>0</v>
      </c>
      <c r="Z7789" s="15">
        <f t="shared" si="790"/>
        <v>0</v>
      </c>
      <c r="AD7789" s="15">
        <f t="shared" si="787"/>
        <v>0</v>
      </c>
      <c r="AE7789" s="15">
        <f t="shared" si="788"/>
        <v>0</v>
      </c>
      <c r="AI7789" t="str">
        <f t="shared" si="792"/>
        <v/>
      </c>
      <c r="AJ7789" t="str">
        <f t="shared" si="793"/>
        <v/>
      </c>
      <c r="AL7789">
        <f t="shared" si="791"/>
        <v>0</v>
      </c>
    </row>
    <row r="7790" spans="1:38" x14ac:dyDescent="0.3">
      <c r="A7790">
        <v>7789</v>
      </c>
      <c r="B7790" t="s">
        <v>32</v>
      </c>
      <c r="C7790" t="s">
        <v>27</v>
      </c>
      <c r="D7790">
        <v>289</v>
      </c>
      <c r="E7790">
        <v>47720241136.906601</v>
      </c>
      <c r="F7790">
        <v>59420397.407804802</v>
      </c>
      <c r="G7790">
        <v>30972688572.255001</v>
      </c>
      <c r="H7790">
        <v>30208481237.097401</v>
      </c>
      <c r="I7790">
        <v>29068970.759046201</v>
      </c>
      <c r="J7790">
        <v>-127506947.465137</v>
      </c>
      <c r="K7790">
        <v>1039.2002347622399</v>
      </c>
      <c r="L7790">
        <v>-43992644.403038397</v>
      </c>
      <c r="M7790">
        <v>-24066749.358833499</v>
      </c>
      <c r="Y7790" s="15">
        <f t="shared" si="789"/>
        <v>0</v>
      </c>
      <c r="Z7790" s="15">
        <f t="shared" si="790"/>
        <v>0</v>
      </c>
      <c r="AD7790" s="15">
        <f t="shared" si="787"/>
        <v>0</v>
      </c>
      <c r="AE7790" s="15">
        <f t="shared" si="788"/>
        <v>0</v>
      </c>
      <c r="AI7790" t="str">
        <f t="shared" si="792"/>
        <v/>
      </c>
      <c r="AJ7790" t="str">
        <f t="shared" si="793"/>
        <v/>
      </c>
      <c r="AL7790">
        <f t="shared" si="791"/>
        <v>0</v>
      </c>
    </row>
    <row r="7791" spans="1:38" x14ac:dyDescent="0.3">
      <c r="A7791">
        <v>7790</v>
      </c>
      <c r="B7791" t="s">
        <v>32</v>
      </c>
      <c r="C7791" t="s">
        <v>27</v>
      </c>
      <c r="D7791">
        <v>290</v>
      </c>
      <c r="E7791">
        <v>40201236994.051102</v>
      </c>
      <c r="F7791">
        <v>63444282.955602698</v>
      </c>
      <c r="G7791">
        <v>30971090782.6973</v>
      </c>
      <c r="H7791">
        <v>27079668310.655701</v>
      </c>
      <c r="I7791">
        <v>29764947.157968398</v>
      </c>
      <c r="J7791">
        <v>-127293358.285721</v>
      </c>
      <c r="K7791">
        <v>909.78385303150503</v>
      </c>
      <c r="L7791">
        <v>-35729385.0231658</v>
      </c>
      <c r="M7791">
        <v>-17867294.428311002</v>
      </c>
      <c r="Y7791" s="15">
        <f t="shared" si="789"/>
        <v>0</v>
      </c>
      <c r="Z7791" s="15">
        <f t="shared" si="790"/>
        <v>0</v>
      </c>
      <c r="AD7791" s="15">
        <f t="shared" si="787"/>
        <v>0</v>
      </c>
      <c r="AE7791" s="15">
        <f t="shared" si="788"/>
        <v>0</v>
      </c>
      <c r="AI7791" t="str">
        <f t="shared" si="792"/>
        <v/>
      </c>
      <c r="AJ7791" t="str">
        <f t="shared" si="793"/>
        <v/>
      </c>
      <c r="AL7791">
        <f t="shared" si="791"/>
        <v>0</v>
      </c>
    </row>
    <row r="7792" spans="1:38" x14ac:dyDescent="0.3">
      <c r="A7792">
        <v>7791</v>
      </c>
      <c r="B7792" t="s">
        <v>32</v>
      </c>
      <c r="C7792" t="s">
        <v>27</v>
      </c>
      <c r="D7792">
        <v>291</v>
      </c>
      <c r="E7792">
        <v>61756444028.970901</v>
      </c>
      <c r="F7792">
        <v>60837590.572302103</v>
      </c>
      <c r="G7792">
        <v>30946768516.462299</v>
      </c>
      <c r="H7792">
        <v>40113473483.866203</v>
      </c>
      <c r="I7792">
        <v>27229315.697823599</v>
      </c>
      <c r="J7792">
        <v>-125733868.93835101</v>
      </c>
      <c r="K7792">
        <v>1473.1722944867199</v>
      </c>
      <c r="L7792">
        <v>-69788311.222579405</v>
      </c>
      <c r="M7792">
        <v>-43328958.426105902</v>
      </c>
      <c r="Y7792" s="15">
        <f t="shared" si="789"/>
        <v>0</v>
      </c>
      <c r="Z7792" s="15">
        <f t="shared" si="790"/>
        <v>0</v>
      </c>
      <c r="AD7792" s="15">
        <f t="shared" si="787"/>
        <v>0</v>
      </c>
      <c r="AE7792" s="15">
        <f t="shared" si="788"/>
        <v>0</v>
      </c>
      <c r="AI7792" t="str">
        <f t="shared" si="792"/>
        <v/>
      </c>
      <c r="AJ7792" t="str">
        <f t="shared" si="793"/>
        <v/>
      </c>
      <c r="AL7792">
        <f t="shared" si="791"/>
        <v>0</v>
      </c>
    </row>
    <row r="7793" spans="1:38" x14ac:dyDescent="0.3">
      <c r="A7793">
        <v>7792</v>
      </c>
      <c r="B7793" t="s">
        <v>32</v>
      </c>
      <c r="C7793" t="s">
        <v>27</v>
      </c>
      <c r="D7793">
        <v>292</v>
      </c>
      <c r="E7793">
        <v>51758641118.337196</v>
      </c>
      <c r="F7793">
        <v>61629706.740502797</v>
      </c>
      <c r="G7793">
        <v>30956514967.7164</v>
      </c>
      <c r="H7793">
        <v>25491044535.075199</v>
      </c>
      <c r="I7793">
        <v>28105822.229609799</v>
      </c>
      <c r="J7793">
        <v>-125718264.384758</v>
      </c>
      <c r="K7793">
        <v>906.96668920861896</v>
      </c>
      <c r="L7793">
        <v>-33546296.964455798</v>
      </c>
      <c r="M7793">
        <v>-16732082.6388015</v>
      </c>
      <c r="Y7793" s="15">
        <f t="shared" si="789"/>
        <v>0</v>
      </c>
      <c r="Z7793" s="15">
        <f t="shared" si="790"/>
        <v>0</v>
      </c>
      <c r="AD7793" s="15">
        <f t="shared" si="787"/>
        <v>0</v>
      </c>
      <c r="AE7793" s="15">
        <f t="shared" si="788"/>
        <v>0</v>
      </c>
      <c r="AI7793" t="str">
        <f t="shared" si="792"/>
        <v/>
      </c>
      <c r="AJ7793" t="str">
        <f t="shared" si="793"/>
        <v/>
      </c>
      <c r="AL7793">
        <f t="shared" si="791"/>
        <v>0</v>
      </c>
    </row>
    <row r="7794" spans="1:38" x14ac:dyDescent="0.3">
      <c r="A7794">
        <v>7793</v>
      </c>
      <c r="B7794" t="s">
        <v>32</v>
      </c>
      <c r="C7794" t="s">
        <v>27</v>
      </c>
      <c r="D7794">
        <v>293</v>
      </c>
      <c r="E7794">
        <v>58011039569.082901</v>
      </c>
      <c r="F7794">
        <v>63016137.464448199</v>
      </c>
      <c r="G7794">
        <v>30961988095.716599</v>
      </c>
      <c r="H7794">
        <v>41483815598.407204</v>
      </c>
      <c r="I7794">
        <v>29181902.763772398</v>
      </c>
      <c r="J7794">
        <v>-122772054.943817</v>
      </c>
      <c r="K7794">
        <v>1421.5596540848901</v>
      </c>
      <c r="L7794">
        <v>-71150005.580684707</v>
      </c>
      <c r="M7794">
        <v>-43786757.8503782</v>
      </c>
      <c r="Y7794" s="15">
        <f t="shared" si="789"/>
        <v>0</v>
      </c>
      <c r="Z7794" s="15">
        <f t="shared" si="790"/>
        <v>0</v>
      </c>
      <c r="AD7794" s="15">
        <f t="shared" si="787"/>
        <v>0</v>
      </c>
      <c r="AE7794" s="15">
        <f t="shared" si="788"/>
        <v>0</v>
      </c>
      <c r="AI7794" t="str">
        <f t="shared" si="792"/>
        <v/>
      </c>
      <c r="AJ7794" t="str">
        <f t="shared" si="793"/>
        <v/>
      </c>
      <c r="AL7794">
        <f t="shared" si="791"/>
        <v>0</v>
      </c>
    </row>
    <row r="7795" spans="1:38" x14ac:dyDescent="0.3">
      <c r="A7795">
        <v>7794</v>
      </c>
      <c r="B7795" t="s">
        <v>32</v>
      </c>
      <c r="C7795" t="s">
        <v>27</v>
      </c>
      <c r="D7795">
        <v>294</v>
      </c>
      <c r="E7795">
        <v>57756865016.797897</v>
      </c>
      <c r="F7795">
        <v>64612392.538184702</v>
      </c>
      <c r="G7795">
        <v>30927963448.164902</v>
      </c>
      <c r="H7795">
        <v>39051097792.021202</v>
      </c>
      <c r="I7795">
        <v>27223777.872377899</v>
      </c>
      <c r="J7795">
        <v>-123578066.07064401</v>
      </c>
      <c r="K7795">
        <v>1434.4481495216601</v>
      </c>
      <c r="L7795">
        <v>-67224408.918085307</v>
      </c>
      <c r="M7795">
        <v>-41465812.520686299</v>
      </c>
      <c r="Y7795" s="15">
        <f t="shared" si="789"/>
        <v>0</v>
      </c>
      <c r="Z7795" s="15">
        <f t="shared" si="790"/>
        <v>0</v>
      </c>
      <c r="AD7795" s="15">
        <f t="shared" si="787"/>
        <v>0</v>
      </c>
      <c r="AE7795" s="15">
        <f t="shared" si="788"/>
        <v>0</v>
      </c>
      <c r="AI7795" t="str">
        <f t="shared" si="792"/>
        <v/>
      </c>
      <c r="AJ7795" t="str">
        <f t="shared" si="793"/>
        <v/>
      </c>
      <c r="AL7795">
        <f t="shared" si="791"/>
        <v>0</v>
      </c>
    </row>
    <row r="7796" spans="1:38" x14ac:dyDescent="0.3">
      <c r="A7796">
        <v>7795</v>
      </c>
      <c r="B7796" t="s">
        <v>32</v>
      </c>
      <c r="C7796" t="s">
        <v>27</v>
      </c>
      <c r="D7796">
        <v>295</v>
      </c>
      <c r="E7796">
        <v>58109399577.044502</v>
      </c>
      <c r="F7796">
        <v>64356849.531917699</v>
      </c>
      <c r="G7796">
        <v>30942626070.312</v>
      </c>
      <c r="H7796">
        <v>33909691329.610802</v>
      </c>
      <c r="I7796">
        <v>27766256.341943599</v>
      </c>
      <c r="J7796">
        <v>-124917158.24336199</v>
      </c>
      <c r="K7796">
        <v>1221.25543004467</v>
      </c>
      <c r="L7796">
        <v>-54247029.885323703</v>
      </c>
      <c r="M7796">
        <v>-31879770.0051599</v>
      </c>
      <c r="Y7796" s="15">
        <f t="shared" si="789"/>
        <v>0</v>
      </c>
      <c r="Z7796" s="15">
        <f t="shared" si="790"/>
        <v>0</v>
      </c>
      <c r="AD7796" s="15">
        <f t="shared" si="787"/>
        <v>0</v>
      </c>
      <c r="AE7796" s="15">
        <f t="shared" si="788"/>
        <v>0</v>
      </c>
      <c r="AI7796" t="str">
        <f t="shared" si="792"/>
        <v/>
      </c>
      <c r="AJ7796" t="str">
        <f t="shared" si="793"/>
        <v/>
      </c>
      <c r="AL7796">
        <f t="shared" si="791"/>
        <v>0</v>
      </c>
    </row>
    <row r="7797" spans="1:38" x14ac:dyDescent="0.3">
      <c r="A7797">
        <v>7796</v>
      </c>
      <c r="B7797" t="s">
        <v>32</v>
      </c>
      <c r="C7797" t="s">
        <v>27</v>
      </c>
      <c r="D7797">
        <v>296</v>
      </c>
      <c r="E7797">
        <v>52494002386.303101</v>
      </c>
      <c r="F7797">
        <v>62664459.383340903</v>
      </c>
      <c r="G7797">
        <v>30966816960.494999</v>
      </c>
      <c r="H7797">
        <v>35579085081.2565</v>
      </c>
      <c r="I7797">
        <v>29423373.907459199</v>
      </c>
      <c r="J7797">
        <v>-127547310.021236</v>
      </c>
      <c r="K7797">
        <v>1209.21160140091</v>
      </c>
      <c r="L7797">
        <v>-56627473.919791304</v>
      </c>
      <c r="M7797">
        <v>-33159060.875995699</v>
      </c>
      <c r="Y7797" s="15">
        <f t="shared" si="789"/>
        <v>0</v>
      </c>
      <c r="Z7797" s="15">
        <f t="shared" si="790"/>
        <v>0</v>
      </c>
      <c r="AD7797" s="15">
        <f t="shared" si="787"/>
        <v>0</v>
      </c>
      <c r="AE7797" s="15">
        <f t="shared" si="788"/>
        <v>0</v>
      </c>
      <c r="AI7797" t="str">
        <f t="shared" si="792"/>
        <v/>
      </c>
      <c r="AJ7797" t="str">
        <f t="shared" si="793"/>
        <v/>
      </c>
      <c r="AL7797">
        <f t="shared" si="791"/>
        <v>0</v>
      </c>
    </row>
    <row r="7798" spans="1:38" x14ac:dyDescent="0.3">
      <c r="A7798">
        <v>7797</v>
      </c>
      <c r="B7798" t="s">
        <v>32</v>
      </c>
      <c r="C7798" t="s">
        <v>27</v>
      </c>
      <c r="D7798">
        <v>297</v>
      </c>
      <c r="E7798">
        <v>51880428094.137802</v>
      </c>
      <c r="F7798">
        <v>62576724.501114503</v>
      </c>
      <c r="G7798">
        <v>30967391160.9888</v>
      </c>
      <c r="H7798">
        <v>36848864421.930801</v>
      </c>
      <c r="I7798">
        <v>29380753.163613901</v>
      </c>
      <c r="J7798">
        <v>-127733319.29578</v>
      </c>
      <c r="K7798">
        <v>1254.1837922509601</v>
      </c>
      <c r="L7798">
        <v>-59741157.0186413</v>
      </c>
      <c r="M7798">
        <v>-35435181.514389902</v>
      </c>
      <c r="Y7798" s="15">
        <f t="shared" si="789"/>
        <v>0</v>
      </c>
      <c r="Z7798" s="15">
        <f t="shared" si="790"/>
        <v>0</v>
      </c>
      <c r="AD7798" s="15">
        <f t="shared" ref="AD7798:AD7861" si="794">IF(L7798&lt;0,0,1)</f>
        <v>0</v>
      </c>
      <c r="AE7798" s="15">
        <f t="shared" ref="AE7798:AE7861" si="795">IF(M7798&lt;0,0,1)</f>
        <v>0</v>
      </c>
      <c r="AI7798" t="str">
        <f t="shared" si="792"/>
        <v/>
      </c>
      <c r="AJ7798" t="str">
        <f t="shared" si="793"/>
        <v/>
      </c>
      <c r="AL7798">
        <f t="shared" si="791"/>
        <v>0</v>
      </c>
    </row>
    <row r="7799" spans="1:38" x14ac:dyDescent="0.3">
      <c r="A7799">
        <v>7798</v>
      </c>
      <c r="B7799" t="s">
        <v>32</v>
      </c>
      <c r="C7799" t="s">
        <v>27</v>
      </c>
      <c r="D7799">
        <v>298</v>
      </c>
      <c r="E7799">
        <v>54532128630.534698</v>
      </c>
      <c r="F7799">
        <v>62519107.137873799</v>
      </c>
      <c r="G7799">
        <v>30966429399.0061</v>
      </c>
      <c r="H7799">
        <v>33311435427.059502</v>
      </c>
      <c r="I7799">
        <v>29359209.555104099</v>
      </c>
      <c r="J7799">
        <v>-127307601.0396</v>
      </c>
      <c r="K7799">
        <v>1134.6162220252399</v>
      </c>
      <c r="L7799">
        <v>-51207147.176516198</v>
      </c>
      <c r="M7799">
        <v>-29234504.4315289</v>
      </c>
      <c r="Y7799" s="15">
        <f t="shared" si="789"/>
        <v>0</v>
      </c>
      <c r="Z7799" s="15">
        <f t="shared" si="790"/>
        <v>0</v>
      </c>
      <c r="AD7799" s="15">
        <f t="shared" si="794"/>
        <v>0</v>
      </c>
      <c r="AE7799" s="15">
        <f t="shared" si="795"/>
        <v>0</v>
      </c>
      <c r="AI7799" t="str">
        <f t="shared" si="792"/>
        <v/>
      </c>
      <c r="AJ7799" t="str">
        <f t="shared" si="793"/>
        <v/>
      </c>
      <c r="AL7799">
        <f t="shared" si="791"/>
        <v>0</v>
      </c>
    </row>
    <row r="7800" spans="1:38" x14ac:dyDescent="0.3">
      <c r="A7800">
        <v>7799</v>
      </c>
      <c r="B7800" t="s">
        <v>32</v>
      </c>
      <c r="C7800" t="s">
        <v>27</v>
      </c>
      <c r="D7800">
        <v>299</v>
      </c>
      <c r="E7800">
        <v>35344268680.468399</v>
      </c>
      <c r="F7800">
        <v>64068484.750080399</v>
      </c>
      <c r="G7800">
        <v>30965732053.061298</v>
      </c>
      <c r="H7800">
        <v>18496096950.370701</v>
      </c>
      <c r="I7800">
        <v>29544455.7842567</v>
      </c>
      <c r="J7800">
        <v>-126895572.861515</v>
      </c>
      <c r="K7800">
        <v>626.04290583097202</v>
      </c>
      <c r="L7800">
        <v>-15189826.1805401</v>
      </c>
      <c r="M7800">
        <v>-2989567.46286829</v>
      </c>
      <c r="Y7800" s="15">
        <f t="shared" si="789"/>
        <v>0</v>
      </c>
      <c r="Z7800" s="15">
        <f t="shared" si="790"/>
        <v>0</v>
      </c>
      <c r="AD7800" s="15">
        <f t="shared" si="794"/>
        <v>0</v>
      </c>
      <c r="AE7800" s="15">
        <f t="shared" si="795"/>
        <v>0</v>
      </c>
      <c r="AI7800" t="str">
        <f t="shared" si="792"/>
        <v/>
      </c>
      <c r="AJ7800" t="str">
        <f t="shared" si="793"/>
        <v/>
      </c>
      <c r="AL7800">
        <f t="shared" si="791"/>
        <v>0</v>
      </c>
    </row>
    <row r="7801" spans="1:38" x14ac:dyDescent="0.3">
      <c r="A7801">
        <v>7800</v>
      </c>
      <c r="B7801" t="s">
        <v>32</v>
      </c>
      <c r="C7801" t="s">
        <v>27</v>
      </c>
      <c r="D7801">
        <v>300</v>
      </c>
      <c r="E7801">
        <v>47107936927.004799</v>
      </c>
      <c r="F7801">
        <v>62645234.997715399</v>
      </c>
      <c r="G7801">
        <v>30964707407.327202</v>
      </c>
      <c r="H7801">
        <v>30346966086.4165</v>
      </c>
      <c r="I7801">
        <v>28748818.733047601</v>
      </c>
      <c r="J7801">
        <v>-122492610.47633401</v>
      </c>
      <c r="K7801">
        <v>1055.5900180876599</v>
      </c>
      <c r="L7801">
        <v>-44647733.054526903</v>
      </c>
      <c r="M7801">
        <v>-24630491.6579157</v>
      </c>
      <c r="Y7801" s="15">
        <f t="shared" si="789"/>
        <v>0</v>
      </c>
      <c r="Z7801" s="15">
        <f t="shared" si="790"/>
        <v>0</v>
      </c>
      <c r="AD7801" s="15">
        <f t="shared" si="794"/>
        <v>0</v>
      </c>
      <c r="AE7801" s="15">
        <f t="shared" si="795"/>
        <v>0</v>
      </c>
      <c r="AI7801" t="str">
        <f t="shared" si="792"/>
        <v/>
      </c>
      <c r="AJ7801" t="str">
        <f t="shared" si="793"/>
        <v/>
      </c>
      <c r="AL7801">
        <f t="shared" si="791"/>
        <v>0</v>
      </c>
    </row>
    <row r="7802" spans="1:38" x14ac:dyDescent="0.3">
      <c r="A7802">
        <v>7801</v>
      </c>
      <c r="B7802" t="s">
        <v>32</v>
      </c>
      <c r="C7802" t="s">
        <v>27</v>
      </c>
      <c r="D7802">
        <v>301</v>
      </c>
      <c r="E7802">
        <v>45564680435.556801</v>
      </c>
      <c r="F7802">
        <v>60089932.681441799</v>
      </c>
      <c r="G7802">
        <v>30967618459.1021</v>
      </c>
      <c r="H7802">
        <v>28433844658.176998</v>
      </c>
      <c r="I7802">
        <v>27975016.003727499</v>
      </c>
      <c r="J7802">
        <v>-125729935.104031</v>
      </c>
      <c r="K7802">
        <v>1016.40137236699</v>
      </c>
      <c r="L7802">
        <v>-40794499.407826997</v>
      </c>
      <c r="M7802">
        <v>-22039177.022857599</v>
      </c>
      <c r="Y7802" s="15">
        <f t="shared" si="789"/>
        <v>0</v>
      </c>
      <c r="Z7802" s="15">
        <f t="shared" si="790"/>
        <v>0</v>
      </c>
      <c r="AD7802" s="15">
        <f t="shared" si="794"/>
        <v>0</v>
      </c>
      <c r="AE7802" s="15">
        <f t="shared" si="795"/>
        <v>0</v>
      </c>
      <c r="AI7802" t="str">
        <f t="shared" si="792"/>
        <v/>
      </c>
      <c r="AJ7802" t="str">
        <f t="shared" si="793"/>
        <v/>
      </c>
      <c r="AL7802">
        <f t="shared" si="791"/>
        <v>0</v>
      </c>
    </row>
    <row r="7803" spans="1:38" x14ac:dyDescent="0.3">
      <c r="A7803">
        <v>7802</v>
      </c>
      <c r="B7803" t="s">
        <v>32</v>
      </c>
      <c r="C7803" t="s">
        <v>27</v>
      </c>
      <c r="D7803">
        <v>302</v>
      </c>
      <c r="E7803">
        <v>51672255245.1269</v>
      </c>
      <c r="F7803">
        <v>65806360.130321898</v>
      </c>
      <c r="G7803">
        <v>30936392648.643101</v>
      </c>
      <c r="H7803">
        <v>30056991962.423599</v>
      </c>
      <c r="I7803">
        <v>28073298.389394298</v>
      </c>
      <c r="J7803">
        <v>-124635039.734207</v>
      </c>
      <c r="K7803">
        <v>1070.66122211627</v>
      </c>
      <c r="L7803">
        <v>-44621927.9098894</v>
      </c>
      <c r="M7803">
        <v>-24795957.100993801</v>
      </c>
      <c r="Y7803" s="15">
        <f t="shared" si="789"/>
        <v>0</v>
      </c>
      <c r="Z7803" s="15">
        <f t="shared" si="790"/>
        <v>0</v>
      </c>
      <c r="AD7803" s="15">
        <f t="shared" si="794"/>
        <v>0</v>
      </c>
      <c r="AE7803" s="15">
        <f t="shared" si="795"/>
        <v>0</v>
      </c>
      <c r="AI7803" t="str">
        <f t="shared" si="792"/>
        <v/>
      </c>
      <c r="AJ7803" t="str">
        <f t="shared" si="793"/>
        <v/>
      </c>
      <c r="AL7803">
        <f t="shared" si="791"/>
        <v>0</v>
      </c>
    </row>
    <row r="7804" spans="1:38" x14ac:dyDescent="0.3">
      <c r="A7804">
        <v>7803</v>
      </c>
      <c r="B7804" t="s">
        <v>32</v>
      </c>
      <c r="C7804" t="s">
        <v>27</v>
      </c>
      <c r="D7804">
        <v>303</v>
      </c>
      <c r="E7804">
        <v>42957339673.245598</v>
      </c>
      <c r="F7804">
        <v>61770516.214281097</v>
      </c>
      <c r="G7804">
        <v>30971720240.617901</v>
      </c>
      <c r="H7804">
        <v>24996077988.9417</v>
      </c>
      <c r="I7804">
        <v>29280322.384828199</v>
      </c>
      <c r="J7804">
        <v>-125497133.22549801</v>
      </c>
      <c r="K7804">
        <v>853.68178875973103</v>
      </c>
      <c r="L7804">
        <v>-31174680.839457899</v>
      </c>
      <c r="M7804">
        <v>-14686952.6873799</v>
      </c>
      <c r="Y7804" s="15">
        <f t="shared" si="789"/>
        <v>0</v>
      </c>
      <c r="Z7804" s="15">
        <f t="shared" si="790"/>
        <v>0</v>
      </c>
      <c r="AD7804" s="15">
        <f t="shared" si="794"/>
        <v>0</v>
      </c>
      <c r="AE7804" s="15">
        <f t="shared" si="795"/>
        <v>0</v>
      </c>
      <c r="AI7804" t="str">
        <f t="shared" si="792"/>
        <v/>
      </c>
      <c r="AJ7804" t="str">
        <f t="shared" si="793"/>
        <v/>
      </c>
      <c r="AL7804">
        <f t="shared" si="791"/>
        <v>0</v>
      </c>
    </row>
    <row r="7805" spans="1:38" x14ac:dyDescent="0.3">
      <c r="A7805">
        <v>7804</v>
      </c>
      <c r="B7805" t="s">
        <v>32</v>
      </c>
      <c r="C7805" t="s">
        <v>27</v>
      </c>
      <c r="D7805">
        <v>304</v>
      </c>
      <c r="E7805">
        <v>52453078078.625603</v>
      </c>
      <c r="F7805">
        <v>63260009.379034303</v>
      </c>
      <c r="G7805">
        <v>30963997343.557999</v>
      </c>
      <c r="H7805">
        <v>36917592608.9655</v>
      </c>
      <c r="I7805">
        <v>29327777.956262998</v>
      </c>
      <c r="J7805">
        <v>-123899692.28568301</v>
      </c>
      <c r="K7805">
        <v>1258.79269353516</v>
      </c>
      <c r="L7805">
        <v>-59960356.814130403</v>
      </c>
      <c r="M7805">
        <v>-35609047.331295803</v>
      </c>
      <c r="Y7805" s="15">
        <f t="shared" si="789"/>
        <v>0</v>
      </c>
      <c r="Z7805" s="15">
        <f t="shared" si="790"/>
        <v>0</v>
      </c>
      <c r="AD7805" s="15">
        <f t="shared" si="794"/>
        <v>0</v>
      </c>
      <c r="AE7805" s="15">
        <f t="shared" si="795"/>
        <v>0</v>
      </c>
      <c r="AI7805" t="str">
        <f t="shared" si="792"/>
        <v/>
      </c>
      <c r="AJ7805" t="str">
        <f t="shared" si="793"/>
        <v/>
      </c>
      <c r="AL7805">
        <f t="shared" si="791"/>
        <v>0</v>
      </c>
    </row>
    <row r="7806" spans="1:38" x14ac:dyDescent="0.3">
      <c r="A7806">
        <v>7805</v>
      </c>
      <c r="B7806" t="s">
        <v>32</v>
      </c>
      <c r="C7806" t="s">
        <v>27</v>
      </c>
      <c r="D7806">
        <v>305</v>
      </c>
      <c r="E7806">
        <v>50196672837.265297</v>
      </c>
      <c r="F7806">
        <v>62572616.970362201</v>
      </c>
      <c r="G7806">
        <v>30966610132.8493</v>
      </c>
      <c r="H7806">
        <v>34136288862.309898</v>
      </c>
      <c r="I7806">
        <v>29379346.795435399</v>
      </c>
      <c r="J7806">
        <v>-127420168.076187</v>
      </c>
      <c r="K7806">
        <v>1161.91449387886</v>
      </c>
      <c r="L7806">
        <v>-53181983.5920396</v>
      </c>
      <c r="M7806">
        <v>-30665257.122728299</v>
      </c>
      <c r="Y7806" s="15">
        <f t="shared" ref="Y7806:Y7869" si="796">IF(K7806&lt;cet_IND_lo,1,0)</f>
        <v>0</v>
      </c>
      <c r="Z7806" s="15">
        <f t="shared" ref="Z7806:Z7869" si="797">IF(K7806&lt;cet_IND_hi,1,0)</f>
        <v>0</v>
      </c>
      <c r="AD7806" s="15">
        <f t="shared" si="794"/>
        <v>0</v>
      </c>
      <c r="AE7806" s="15">
        <f t="shared" si="795"/>
        <v>0</v>
      </c>
      <c r="AI7806" t="str">
        <f t="shared" si="792"/>
        <v/>
      </c>
      <c r="AJ7806" t="str">
        <f t="shared" si="793"/>
        <v/>
      </c>
      <c r="AL7806">
        <f t="shared" si="791"/>
        <v>0</v>
      </c>
    </row>
    <row r="7807" spans="1:38" x14ac:dyDescent="0.3">
      <c r="A7807">
        <v>7806</v>
      </c>
      <c r="B7807" t="s">
        <v>32</v>
      </c>
      <c r="C7807" t="s">
        <v>27</v>
      </c>
      <c r="D7807">
        <v>306</v>
      </c>
      <c r="E7807">
        <v>54027068838.232597</v>
      </c>
      <c r="F7807">
        <v>63980917.823543102</v>
      </c>
      <c r="G7807">
        <v>30947732613.5061</v>
      </c>
      <c r="H7807">
        <v>33819213695.345001</v>
      </c>
      <c r="I7807">
        <v>28393212.3435959</v>
      </c>
      <c r="J7807">
        <v>-126412890.15490299</v>
      </c>
      <c r="K7807">
        <v>1191.1020593967</v>
      </c>
      <c r="L7807">
        <v>-53401246.527088098</v>
      </c>
      <c r="M7807">
        <v>-31093666.835083399</v>
      </c>
      <c r="Y7807" s="15">
        <f t="shared" si="796"/>
        <v>0</v>
      </c>
      <c r="Z7807" s="15">
        <f t="shared" si="797"/>
        <v>0</v>
      </c>
      <c r="AD7807" s="15">
        <f t="shared" si="794"/>
        <v>0</v>
      </c>
      <c r="AE7807" s="15">
        <f t="shared" si="795"/>
        <v>0</v>
      </c>
      <c r="AI7807" t="str">
        <f t="shared" si="792"/>
        <v/>
      </c>
      <c r="AJ7807" t="str">
        <f t="shared" si="793"/>
        <v/>
      </c>
      <c r="AL7807">
        <f t="shared" si="791"/>
        <v>0</v>
      </c>
    </row>
    <row r="7808" spans="1:38" x14ac:dyDescent="0.3">
      <c r="A7808">
        <v>7807</v>
      </c>
      <c r="B7808" t="s">
        <v>32</v>
      </c>
      <c r="C7808" t="s">
        <v>27</v>
      </c>
      <c r="D7808">
        <v>307</v>
      </c>
      <c r="E7808">
        <v>53032250730.089996</v>
      </c>
      <c r="F7808">
        <v>62748113.823042803</v>
      </c>
      <c r="G7808">
        <v>30962619982.5662</v>
      </c>
      <c r="H7808">
        <v>32784908095.635399</v>
      </c>
      <c r="I7808">
        <v>29035892.658922799</v>
      </c>
      <c r="J7808">
        <v>-123128614.964874</v>
      </c>
      <c r="K7808">
        <v>1129.1165896206901</v>
      </c>
      <c r="L7808">
        <v>-50257015.832817703</v>
      </c>
      <c r="M7808">
        <v>-28631677.153252099</v>
      </c>
      <c r="Y7808" s="15">
        <f t="shared" si="796"/>
        <v>0</v>
      </c>
      <c r="Z7808" s="15">
        <f t="shared" si="797"/>
        <v>0</v>
      </c>
      <c r="AD7808" s="15">
        <f t="shared" si="794"/>
        <v>0</v>
      </c>
      <c r="AE7808" s="15">
        <f t="shared" si="795"/>
        <v>0</v>
      </c>
      <c r="AI7808" t="str">
        <f t="shared" si="792"/>
        <v/>
      </c>
      <c r="AJ7808" t="str">
        <f t="shared" si="793"/>
        <v/>
      </c>
      <c r="AL7808">
        <f t="shared" si="791"/>
        <v>0</v>
      </c>
    </row>
    <row r="7809" spans="1:38" x14ac:dyDescent="0.3">
      <c r="A7809">
        <v>7808</v>
      </c>
      <c r="B7809" t="s">
        <v>32</v>
      </c>
      <c r="C7809" t="s">
        <v>27</v>
      </c>
      <c r="D7809">
        <v>308</v>
      </c>
      <c r="E7809">
        <v>44342879912.984802</v>
      </c>
      <c r="F7809">
        <v>63055725.216819897</v>
      </c>
      <c r="G7809">
        <v>30965818015.250401</v>
      </c>
      <c r="H7809">
        <v>29023710967.724499</v>
      </c>
      <c r="I7809">
        <v>29510424.6775872</v>
      </c>
      <c r="J7809">
        <v>-126379431.49828</v>
      </c>
      <c r="K7809">
        <v>983.50705843171397</v>
      </c>
      <c r="L7809">
        <v>-40685729.331484899</v>
      </c>
      <c r="M7809">
        <v>-21541323.692647099</v>
      </c>
      <c r="Y7809" s="15">
        <f t="shared" si="796"/>
        <v>0</v>
      </c>
      <c r="Z7809" s="15">
        <f t="shared" si="797"/>
        <v>0</v>
      </c>
      <c r="AD7809" s="15">
        <f t="shared" si="794"/>
        <v>0</v>
      </c>
      <c r="AE7809" s="15">
        <f t="shared" si="795"/>
        <v>0</v>
      </c>
      <c r="AI7809" t="str">
        <f t="shared" si="792"/>
        <v/>
      </c>
      <c r="AJ7809" t="str">
        <f t="shared" si="793"/>
        <v/>
      </c>
      <c r="AL7809">
        <f t="shared" si="791"/>
        <v>0</v>
      </c>
    </row>
    <row r="7810" spans="1:38" x14ac:dyDescent="0.3">
      <c r="A7810">
        <v>7809</v>
      </c>
      <c r="B7810" t="s">
        <v>32</v>
      </c>
      <c r="C7810" t="s">
        <v>27</v>
      </c>
      <c r="D7810">
        <v>309</v>
      </c>
      <c r="E7810">
        <v>57633608523.559303</v>
      </c>
      <c r="F7810">
        <v>62504546.161616899</v>
      </c>
      <c r="G7810">
        <v>30972585872.6007</v>
      </c>
      <c r="H7810">
        <v>36580043587.169502</v>
      </c>
      <c r="I7810">
        <v>29258036.649902198</v>
      </c>
      <c r="J7810">
        <v>-125744037.553802</v>
      </c>
      <c r="K7810">
        <v>1250.2562637705801</v>
      </c>
      <c r="L7810">
        <v>-59213708.956956699</v>
      </c>
      <c r="M7810">
        <v>-35085051.064176999</v>
      </c>
      <c r="Y7810" s="15">
        <f t="shared" si="796"/>
        <v>0</v>
      </c>
      <c r="Z7810" s="15">
        <f t="shared" si="797"/>
        <v>0</v>
      </c>
      <c r="AD7810" s="15">
        <f t="shared" si="794"/>
        <v>0</v>
      </c>
      <c r="AE7810" s="15">
        <f t="shared" si="795"/>
        <v>0</v>
      </c>
      <c r="AI7810" t="str">
        <f t="shared" si="792"/>
        <v/>
      </c>
      <c r="AJ7810" t="str">
        <f t="shared" si="793"/>
        <v/>
      </c>
      <c r="AL7810">
        <f t="shared" ref="AL7810:AL7873" si="798">IF(H7810&lt;0,1,0)</f>
        <v>0</v>
      </c>
    </row>
    <row r="7811" spans="1:38" x14ac:dyDescent="0.3">
      <c r="A7811">
        <v>7810</v>
      </c>
      <c r="B7811" t="s">
        <v>32</v>
      </c>
      <c r="C7811" t="s">
        <v>27</v>
      </c>
      <c r="D7811">
        <v>310</v>
      </c>
      <c r="E7811">
        <v>46363640834.0065</v>
      </c>
      <c r="F7811">
        <v>62455032.1945187</v>
      </c>
      <c r="G7811">
        <v>30966934790.044701</v>
      </c>
      <c r="H7811">
        <v>31801363463.441898</v>
      </c>
      <c r="I7811">
        <v>29372415.6305109</v>
      </c>
      <c r="J7811">
        <v>-127404633.750278</v>
      </c>
      <c r="K7811">
        <v>1082.69486117471</v>
      </c>
      <c r="L7811">
        <v>-47541711.920603901</v>
      </c>
      <c r="M7811">
        <v>-26565131.679390799</v>
      </c>
      <c r="Y7811" s="15">
        <f t="shared" si="796"/>
        <v>0</v>
      </c>
      <c r="Z7811" s="15">
        <f t="shared" si="797"/>
        <v>0</v>
      </c>
      <c r="AD7811" s="15">
        <f t="shared" si="794"/>
        <v>0</v>
      </c>
      <c r="AE7811" s="15">
        <f t="shared" si="795"/>
        <v>0</v>
      </c>
      <c r="AI7811" t="str">
        <f t="shared" si="792"/>
        <v/>
      </c>
      <c r="AJ7811" t="str">
        <f t="shared" si="793"/>
        <v/>
      </c>
      <c r="AL7811">
        <f t="shared" si="798"/>
        <v>0</v>
      </c>
    </row>
    <row r="7812" spans="1:38" x14ac:dyDescent="0.3">
      <c r="A7812">
        <v>7811</v>
      </c>
      <c r="B7812" t="s">
        <v>32</v>
      </c>
      <c r="C7812" t="s">
        <v>27</v>
      </c>
      <c r="D7812">
        <v>311</v>
      </c>
      <c r="E7812">
        <v>51019883467.592003</v>
      </c>
      <c r="F7812">
        <v>62714558.868512399</v>
      </c>
      <c r="G7812">
        <v>30967041619.740398</v>
      </c>
      <c r="H7812">
        <v>35186179612.207603</v>
      </c>
      <c r="I7812">
        <v>29465635.348690499</v>
      </c>
      <c r="J7812">
        <v>-127663628.048786</v>
      </c>
      <c r="K7812">
        <v>1194.1429124409301</v>
      </c>
      <c r="L7812">
        <v>-55634939.343362696</v>
      </c>
      <c r="M7812">
        <v>-32425691.700075399</v>
      </c>
      <c r="Y7812" s="15">
        <f t="shared" si="796"/>
        <v>0</v>
      </c>
      <c r="Z7812" s="15">
        <f t="shared" si="797"/>
        <v>0</v>
      </c>
      <c r="AD7812" s="15">
        <f t="shared" si="794"/>
        <v>0</v>
      </c>
      <c r="AE7812" s="15">
        <f t="shared" si="795"/>
        <v>0</v>
      </c>
      <c r="AI7812" t="str">
        <f t="shared" si="792"/>
        <v/>
      </c>
      <c r="AJ7812" t="str">
        <f t="shared" si="793"/>
        <v/>
      </c>
      <c r="AL7812">
        <f t="shared" si="798"/>
        <v>0</v>
      </c>
    </row>
    <row r="7813" spans="1:38" x14ac:dyDescent="0.3">
      <c r="A7813">
        <v>7812</v>
      </c>
      <c r="B7813" t="s">
        <v>32</v>
      </c>
      <c r="C7813" t="s">
        <v>27</v>
      </c>
      <c r="D7813">
        <v>312</v>
      </c>
      <c r="E7813">
        <v>37266856459.322899</v>
      </c>
      <c r="F7813">
        <v>60019080.087708101</v>
      </c>
      <c r="G7813">
        <v>30969438735.5891</v>
      </c>
      <c r="H7813">
        <v>23385901537.884399</v>
      </c>
      <c r="I7813">
        <v>29187895.833029602</v>
      </c>
      <c r="J7813">
        <v>-127944946.86550499</v>
      </c>
      <c r="K7813">
        <v>801.21916535759499</v>
      </c>
      <c r="L7813">
        <v>-27372767.543885201</v>
      </c>
      <c r="M7813">
        <v>-11947132.0774539</v>
      </c>
      <c r="Y7813" s="15">
        <f t="shared" si="796"/>
        <v>0</v>
      </c>
      <c r="Z7813" s="15">
        <f t="shared" si="797"/>
        <v>0</v>
      </c>
      <c r="AD7813" s="15">
        <f t="shared" si="794"/>
        <v>0</v>
      </c>
      <c r="AE7813" s="15">
        <f t="shared" si="795"/>
        <v>0</v>
      </c>
      <c r="AI7813" t="str">
        <f t="shared" si="792"/>
        <v/>
      </c>
      <c r="AJ7813" t="str">
        <f t="shared" si="793"/>
        <v/>
      </c>
      <c r="AL7813">
        <f t="shared" si="798"/>
        <v>0</v>
      </c>
    </row>
    <row r="7814" spans="1:38" x14ac:dyDescent="0.3">
      <c r="A7814">
        <v>7813</v>
      </c>
      <c r="B7814" t="s">
        <v>32</v>
      </c>
      <c r="C7814" t="s">
        <v>27</v>
      </c>
      <c r="D7814">
        <v>313</v>
      </c>
      <c r="E7814">
        <v>40336544464.839203</v>
      </c>
      <c r="F7814">
        <v>63778135.413405903</v>
      </c>
      <c r="G7814">
        <v>30945157039.7159</v>
      </c>
      <c r="H7814">
        <v>25026476017.087601</v>
      </c>
      <c r="I7814">
        <v>28453841.2142899</v>
      </c>
      <c r="J7814">
        <v>-126360754.90470099</v>
      </c>
      <c r="K7814">
        <v>879.54648472976305</v>
      </c>
      <c r="L7814">
        <v>-32074682.059436802</v>
      </c>
      <c r="M7814">
        <v>-15566902.9847841</v>
      </c>
      <c r="Y7814" s="15">
        <f t="shared" si="796"/>
        <v>0</v>
      </c>
      <c r="Z7814" s="15">
        <f t="shared" si="797"/>
        <v>0</v>
      </c>
      <c r="AD7814" s="15">
        <f t="shared" si="794"/>
        <v>0</v>
      </c>
      <c r="AE7814" s="15">
        <f t="shared" si="795"/>
        <v>0</v>
      </c>
      <c r="AI7814" t="str">
        <f t="shared" si="792"/>
        <v/>
      </c>
      <c r="AJ7814" t="str">
        <f t="shared" si="793"/>
        <v/>
      </c>
      <c r="AL7814">
        <f t="shared" si="798"/>
        <v>0</v>
      </c>
    </row>
    <row r="7815" spans="1:38" x14ac:dyDescent="0.3">
      <c r="A7815">
        <v>7814</v>
      </c>
      <c r="B7815" t="s">
        <v>32</v>
      </c>
      <c r="C7815" t="s">
        <v>27</v>
      </c>
      <c r="D7815">
        <v>314</v>
      </c>
      <c r="E7815">
        <v>51003804378.531502</v>
      </c>
      <c r="F7815">
        <v>63167371.268185399</v>
      </c>
      <c r="G7815">
        <v>30970383188.564499</v>
      </c>
      <c r="H7815">
        <v>35071930380.978996</v>
      </c>
      <c r="I7815">
        <v>29861219.153995201</v>
      </c>
      <c r="J7815">
        <v>-127734362.40915699</v>
      </c>
      <c r="K7815">
        <v>1174.49760507473</v>
      </c>
      <c r="L7815">
        <v>-54963034.683028102</v>
      </c>
      <c r="M7815">
        <v>-31829147.272930801</v>
      </c>
      <c r="Y7815" s="15">
        <f t="shared" si="796"/>
        <v>0</v>
      </c>
      <c r="Z7815" s="15">
        <f t="shared" si="797"/>
        <v>0</v>
      </c>
      <c r="AD7815" s="15">
        <f t="shared" si="794"/>
        <v>0</v>
      </c>
      <c r="AE7815" s="15">
        <f t="shared" si="795"/>
        <v>0</v>
      </c>
      <c r="AI7815" t="str">
        <f t="shared" si="792"/>
        <v/>
      </c>
      <c r="AJ7815" t="str">
        <f t="shared" si="793"/>
        <v/>
      </c>
      <c r="AL7815">
        <f t="shared" si="798"/>
        <v>0</v>
      </c>
    </row>
    <row r="7816" spans="1:38" x14ac:dyDescent="0.3">
      <c r="A7816">
        <v>7815</v>
      </c>
      <c r="B7816" t="s">
        <v>32</v>
      </c>
      <c r="C7816" t="s">
        <v>27</v>
      </c>
      <c r="D7816">
        <v>315</v>
      </c>
      <c r="E7816">
        <v>56500020467.273598</v>
      </c>
      <c r="F7816">
        <v>62024957.027012996</v>
      </c>
      <c r="G7816">
        <v>30972072630.941002</v>
      </c>
      <c r="H7816">
        <v>38676625708.943802</v>
      </c>
      <c r="I7816">
        <v>29378877.0928137</v>
      </c>
      <c r="J7816">
        <v>-126344878.88707</v>
      </c>
      <c r="K7816">
        <v>1316.4773312048901</v>
      </c>
      <c r="L7816">
        <v>-64163619.172925398</v>
      </c>
      <c r="M7816">
        <v>-38652029.282269299</v>
      </c>
      <c r="Y7816" s="15">
        <f t="shared" si="796"/>
        <v>0</v>
      </c>
      <c r="Z7816" s="15">
        <f t="shared" si="797"/>
        <v>0</v>
      </c>
      <c r="AD7816" s="15">
        <f t="shared" si="794"/>
        <v>0</v>
      </c>
      <c r="AE7816" s="15">
        <f t="shared" si="795"/>
        <v>0</v>
      </c>
      <c r="AI7816" t="str">
        <f t="shared" si="792"/>
        <v/>
      </c>
      <c r="AJ7816" t="str">
        <f t="shared" si="793"/>
        <v/>
      </c>
      <c r="AL7816">
        <f t="shared" si="798"/>
        <v>0</v>
      </c>
    </row>
    <row r="7817" spans="1:38" x14ac:dyDescent="0.3">
      <c r="A7817">
        <v>7816</v>
      </c>
      <c r="B7817" t="s">
        <v>32</v>
      </c>
      <c r="C7817" t="s">
        <v>27</v>
      </c>
      <c r="D7817">
        <v>316</v>
      </c>
      <c r="E7817">
        <v>49988273850.501503</v>
      </c>
      <c r="F7817">
        <v>61755578.151843302</v>
      </c>
      <c r="G7817">
        <v>30952127080.995899</v>
      </c>
      <c r="H7817">
        <v>20996331674.733299</v>
      </c>
      <c r="I7817">
        <v>27701546.446108699</v>
      </c>
      <c r="J7817">
        <v>-125690331.81564701</v>
      </c>
      <c r="K7817">
        <v>757.94799815887995</v>
      </c>
      <c r="L7817">
        <v>-23079752.110238299</v>
      </c>
      <c r="M7817">
        <v>-9230307.0494164191</v>
      </c>
      <c r="Y7817" s="15">
        <f t="shared" si="796"/>
        <v>0</v>
      </c>
      <c r="Z7817" s="15">
        <f t="shared" si="797"/>
        <v>0</v>
      </c>
      <c r="AD7817" s="15">
        <f t="shared" si="794"/>
        <v>0</v>
      </c>
      <c r="AE7817" s="15">
        <f t="shared" si="795"/>
        <v>0</v>
      </c>
      <c r="AI7817" t="str">
        <f t="shared" si="792"/>
        <v/>
      </c>
      <c r="AJ7817" t="str">
        <f t="shared" si="793"/>
        <v/>
      </c>
      <c r="AL7817">
        <f t="shared" si="798"/>
        <v>0</v>
      </c>
    </row>
    <row r="7818" spans="1:38" x14ac:dyDescent="0.3">
      <c r="A7818">
        <v>7817</v>
      </c>
      <c r="B7818" t="s">
        <v>32</v>
      </c>
      <c r="C7818" t="s">
        <v>27</v>
      </c>
      <c r="D7818">
        <v>317</v>
      </c>
      <c r="E7818">
        <v>46681907956.885498</v>
      </c>
      <c r="F7818">
        <v>62383263.080527604</v>
      </c>
      <c r="G7818">
        <v>30965989217.736801</v>
      </c>
      <c r="H7818">
        <v>27653482801.080502</v>
      </c>
      <c r="I7818">
        <v>28984498.847411301</v>
      </c>
      <c r="J7818">
        <v>-126806129.680115</v>
      </c>
      <c r="K7818">
        <v>954.07834879816301</v>
      </c>
      <c r="L7818">
        <v>-37897649.329661198</v>
      </c>
      <c r="M7818">
        <v>-19657063.463186901</v>
      </c>
      <c r="Y7818" s="15">
        <f t="shared" si="796"/>
        <v>0</v>
      </c>
      <c r="Z7818" s="15">
        <f t="shared" si="797"/>
        <v>0</v>
      </c>
      <c r="AD7818" s="15">
        <f t="shared" si="794"/>
        <v>0</v>
      </c>
      <c r="AE7818" s="15">
        <f t="shared" si="795"/>
        <v>0</v>
      </c>
      <c r="AI7818" t="str">
        <f t="shared" si="792"/>
        <v/>
      </c>
      <c r="AJ7818" t="str">
        <f t="shared" si="793"/>
        <v/>
      </c>
      <c r="AL7818">
        <f t="shared" si="798"/>
        <v>0</v>
      </c>
    </row>
    <row r="7819" spans="1:38" x14ac:dyDescent="0.3">
      <c r="A7819">
        <v>7818</v>
      </c>
      <c r="B7819" t="s">
        <v>32</v>
      </c>
      <c r="C7819" t="s">
        <v>27</v>
      </c>
      <c r="D7819">
        <v>318</v>
      </c>
      <c r="E7819">
        <v>53801384449.415703</v>
      </c>
      <c r="F7819">
        <v>62426999.999240503</v>
      </c>
      <c r="G7819">
        <v>30970394774.580799</v>
      </c>
      <c r="H7819">
        <v>35283667295.329597</v>
      </c>
      <c r="I7819">
        <v>29758263.486179899</v>
      </c>
      <c r="J7819">
        <v>-127640248.483559</v>
      </c>
      <c r="K7819">
        <v>1185.67628489867</v>
      </c>
      <c r="L7819">
        <v>-55578092.923312299</v>
      </c>
      <c r="M7819">
        <v>-32304541.175269</v>
      </c>
      <c r="Y7819" s="15">
        <f t="shared" si="796"/>
        <v>0</v>
      </c>
      <c r="Z7819" s="15">
        <f t="shared" si="797"/>
        <v>0</v>
      </c>
      <c r="AD7819" s="15">
        <f t="shared" si="794"/>
        <v>0</v>
      </c>
      <c r="AE7819" s="15">
        <f t="shared" si="795"/>
        <v>0</v>
      </c>
      <c r="AI7819" t="str">
        <f t="shared" ref="AI7819:AI7882" si="799">IF(Y7819&lt;&gt;AD7819,"ERROR!","")</f>
        <v/>
      </c>
      <c r="AJ7819" t="str">
        <f t="shared" ref="AJ7819:AJ7882" si="800">IF(Z7819&lt;&gt;AE7819,"ERROR!","")</f>
        <v/>
      </c>
      <c r="AL7819">
        <f t="shared" si="798"/>
        <v>0</v>
      </c>
    </row>
    <row r="7820" spans="1:38" x14ac:dyDescent="0.3">
      <c r="A7820">
        <v>7819</v>
      </c>
      <c r="B7820" t="s">
        <v>32</v>
      </c>
      <c r="C7820" t="s">
        <v>27</v>
      </c>
      <c r="D7820">
        <v>319</v>
      </c>
      <c r="E7820">
        <v>45631801928.226601</v>
      </c>
      <c r="F7820">
        <v>62856412.3072652</v>
      </c>
      <c r="G7820">
        <v>30966793544.299198</v>
      </c>
      <c r="H7820">
        <v>31997023029.382801</v>
      </c>
      <c r="I7820">
        <v>29200252.561790101</v>
      </c>
      <c r="J7820">
        <v>-126522358.286606</v>
      </c>
      <c r="K7820">
        <v>1095.7789821055301</v>
      </c>
      <c r="L7820">
        <v>-48187093.2156021</v>
      </c>
      <c r="M7820">
        <v>-27081453.4581315</v>
      </c>
      <c r="Y7820" s="15">
        <f t="shared" si="796"/>
        <v>0</v>
      </c>
      <c r="Z7820" s="15">
        <f t="shared" si="797"/>
        <v>0</v>
      </c>
      <c r="AD7820" s="15">
        <f t="shared" si="794"/>
        <v>0</v>
      </c>
      <c r="AE7820" s="15">
        <f t="shared" si="795"/>
        <v>0</v>
      </c>
      <c r="AI7820" t="str">
        <f t="shared" si="799"/>
        <v/>
      </c>
      <c r="AJ7820" t="str">
        <f t="shared" si="800"/>
        <v/>
      </c>
      <c r="AL7820">
        <f t="shared" si="798"/>
        <v>0</v>
      </c>
    </row>
    <row r="7821" spans="1:38" x14ac:dyDescent="0.3">
      <c r="A7821">
        <v>7820</v>
      </c>
      <c r="B7821" t="s">
        <v>32</v>
      </c>
      <c r="C7821" t="s">
        <v>27</v>
      </c>
      <c r="D7821">
        <v>320</v>
      </c>
      <c r="E7821">
        <v>39826310486.254501</v>
      </c>
      <c r="F7821">
        <v>60934989.6755367</v>
      </c>
      <c r="G7821">
        <v>30966957874.6772</v>
      </c>
      <c r="H7821">
        <v>26745802078.024399</v>
      </c>
      <c r="I7821">
        <v>29693428.458703</v>
      </c>
      <c r="J7821">
        <v>-128213976.467167</v>
      </c>
      <c r="K7821">
        <v>900.73135593695099</v>
      </c>
      <c r="L7821">
        <v>-34993421.677482702</v>
      </c>
      <c r="M7821">
        <v>-17351553.458523002</v>
      </c>
      <c r="Y7821" s="15">
        <f t="shared" si="796"/>
        <v>0</v>
      </c>
      <c r="Z7821" s="15">
        <f t="shared" si="797"/>
        <v>0</v>
      </c>
      <c r="AD7821" s="15">
        <f t="shared" si="794"/>
        <v>0</v>
      </c>
      <c r="AE7821" s="15">
        <f t="shared" si="795"/>
        <v>0</v>
      </c>
      <c r="AI7821" t="str">
        <f t="shared" si="799"/>
        <v/>
      </c>
      <c r="AJ7821" t="str">
        <f t="shared" si="800"/>
        <v/>
      </c>
      <c r="AL7821">
        <f t="shared" si="798"/>
        <v>0</v>
      </c>
    </row>
    <row r="7822" spans="1:38" x14ac:dyDescent="0.3">
      <c r="A7822">
        <v>7821</v>
      </c>
      <c r="B7822" t="s">
        <v>32</v>
      </c>
      <c r="C7822" t="s">
        <v>27</v>
      </c>
      <c r="D7822">
        <v>321</v>
      </c>
      <c r="E7822">
        <v>44419258449.6633</v>
      </c>
      <c r="F7822">
        <v>62345217.804379597</v>
      </c>
      <c r="G7822">
        <v>30961691930.765701</v>
      </c>
      <c r="H7822">
        <v>27699920522.046902</v>
      </c>
      <c r="I7822">
        <v>28737286.470983502</v>
      </c>
      <c r="J7822">
        <v>-126947891.874451</v>
      </c>
      <c r="K7822">
        <v>963.901743124424</v>
      </c>
      <c r="L7822">
        <v>-38257175.028682999</v>
      </c>
      <c r="M7822">
        <v>-19985958.256046701</v>
      </c>
      <c r="Y7822" s="15">
        <f t="shared" si="796"/>
        <v>0</v>
      </c>
      <c r="Z7822" s="15">
        <f t="shared" si="797"/>
        <v>0</v>
      </c>
      <c r="AD7822" s="15">
        <f t="shared" si="794"/>
        <v>0</v>
      </c>
      <c r="AE7822" s="15">
        <f t="shared" si="795"/>
        <v>0</v>
      </c>
      <c r="AI7822" t="str">
        <f t="shared" si="799"/>
        <v/>
      </c>
      <c r="AJ7822" t="str">
        <f t="shared" si="800"/>
        <v/>
      </c>
      <c r="AL7822">
        <f t="shared" si="798"/>
        <v>0</v>
      </c>
    </row>
    <row r="7823" spans="1:38" x14ac:dyDescent="0.3">
      <c r="A7823">
        <v>7822</v>
      </c>
      <c r="B7823" t="s">
        <v>32</v>
      </c>
      <c r="C7823" t="s">
        <v>27</v>
      </c>
      <c r="D7823">
        <v>322</v>
      </c>
      <c r="E7823">
        <v>51080586219.201103</v>
      </c>
      <c r="F7823">
        <v>62934681.178036898</v>
      </c>
      <c r="G7823">
        <v>30971903410.777699</v>
      </c>
      <c r="H7823">
        <v>34673768620.906502</v>
      </c>
      <c r="I7823">
        <v>29361637.999233801</v>
      </c>
      <c r="J7823">
        <v>-125688601.9039</v>
      </c>
      <c r="K7823">
        <v>1180.9207858843299</v>
      </c>
      <c r="L7823">
        <v>-54499629.944577903</v>
      </c>
      <c r="M7823">
        <v>-31628375.050811101</v>
      </c>
      <c r="Y7823" s="15">
        <f t="shared" si="796"/>
        <v>0</v>
      </c>
      <c r="Z7823" s="15">
        <f t="shared" si="797"/>
        <v>0</v>
      </c>
      <c r="AD7823" s="15">
        <f t="shared" si="794"/>
        <v>0</v>
      </c>
      <c r="AE7823" s="15">
        <f t="shared" si="795"/>
        <v>0</v>
      </c>
      <c r="AI7823" t="str">
        <f t="shared" si="799"/>
        <v/>
      </c>
      <c r="AJ7823" t="str">
        <f t="shared" si="800"/>
        <v/>
      </c>
      <c r="AL7823">
        <f t="shared" si="798"/>
        <v>0</v>
      </c>
    </row>
    <row r="7824" spans="1:38" x14ac:dyDescent="0.3">
      <c r="A7824">
        <v>7823</v>
      </c>
      <c r="B7824" t="s">
        <v>32</v>
      </c>
      <c r="C7824" t="s">
        <v>27</v>
      </c>
      <c r="D7824">
        <v>323</v>
      </c>
      <c r="E7824">
        <v>37883315250.649399</v>
      </c>
      <c r="F7824">
        <v>62232540.007719398</v>
      </c>
      <c r="G7824">
        <v>30966745189.209702</v>
      </c>
      <c r="H7824">
        <v>24586735934.026199</v>
      </c>
      <c r="I7824">
        <v>29001131.697816201</v>
      </c>
      <c r="J7824">
        <v>-126919952.29496001</v>
      </c>
      <c r="K7824">
        <v>847.78539645325804</v>
      </c>
      <c r="L7824">
        <v>-30463845.200711999</v>
      </c>
      <c r="M7824">
        <v>-14246124.228386199</v>
      </c>
      <c r="Y7824" s="15">
        <f t="shared" si="796"/>
        <v>0</v>
      </c>
      <c r="Z7824" s="15">
        <f t="shared" si="797"/>
        <v>0</v>
      </c>
      <c r="AD7824" s="15">
        <f t="shared" si="794"/>
        <v>0</v>
      </c>
      <c r="AE7824" s="15">
        <f t="shared" si="795"/>
        <v>0</v>
      </c>
      <c r="AI7824" t="str">
        <f t="shared" si="799"/>
        <v/>
      </c>
      <c r="AJ7824" t="str">
        <f t="shared" si="800"/>
        <v/>
      </c>
      <c r="AL7824">
        <f t="shared" si="798"/>
        <v>0</v>
      </c>
    </row>
    <row r="7825" spans="1:38" x14ac:dyDescent="0.3">
      <c r="A7825">
        <v>7824</v>
      </c>
      <c r="B7825" t="s">
        <v>32</v>
      </c>
      <c r="C7825" t="s">
        <v>27</v>
      </c>
      <c r="D7825">
        <v>324</v>
      </c>
      <c r="E7825">
        <v>50361091731.435501</v>
      </c>
      <c r="F7825">
        <v>60075149.506448999</v>
      </c>
      <c r="G7825">
        <v>30965334224.3297</v>
      </c>
      <c r="H7825">
        <v>28102770187.205898</v>
      </c>
      <c r="I7825">
        <v>28046715.516797099</v>
      </c>
      <c r="J7825">
        <v>-125863481.4884</v>
      </c>
      <c r="K7825">
        <v>1001.99861799772</v>
      </c>
      <c r="L7825">
        <v>-39922069.947487503</v>
      </c>
      <c r="M7825">
        <v>-21385128.457228102</v>
      </c>
      <c r="Y7825" s="15">
        <f t="shared" si="796"/>
        <v>0</v>
      </c>
      <c r="Z7825" s="15">
        <f t="shared" si="797"/>
        <v>0</v>
      </c>
      <c r="AD7825" s="15">
        <f t="shared" si="794"/>
        <v>0</v>
      </c>
      <c r="AE7825" s="15">
        <f t="shared" si="795"/>
        <v>0</v>
      </c>
      <c r="AI7825" t="str">
        <f t="shared" si="799"/>
        <v/>
      </c>
      <c r="AJ7825" t="str">
        <f t="shared" si="800"/>
        <v/>
      </c>
      <c r="AL7825">
        <f t="shared" si="798"/>
        <v>0</v>
      </c>
    </row>
    <row r="7826" spans="1:38" x14ac:dyDescent="0.3">
      <c r="A7826">
        <v>7825</v>
      </c>
      <c r="B7826" t="s">
        <v>32</v>
      </c>
      <c r="C7826" t="s">
        <v>27</v>
      </c>
      <c r="D7826">
        <v>325</v>
      </c>
      <c r="E7826">
        <v>51343620970.450699</v>
      </c>
      <c r="F7826">
        <v>62208621.847959302</v>
      </c>
      <c r="G7826">
        <v>30967409950.204102</v>
      </c>
      <c r="H7826">
        <v>32618086053.227402</v>
      </c>
      <c r="I7826">
        <v>28864686.523237601</v>
      </c>
      <c r="J7826">
        <v>-125502142.33382399</v>
      </c>
      <c r="K7826">
        <v>1130.03430773336</v>
      </c>
      <c r="L7826">
        <v>-50024749.587110803</v>
      </c>
      <c r="M7826">
        <v>-28509448.829743002</v>
      </c>
      <c r="Y7826" s="15">
        <f t="shared" si="796"/>
        <v>0</v>
      </c>
      <c r="Z7826" s="15">
        <f t="shared" si="797"/>
        <v>0</v>
      </c>
      <c r="AD7826" s="15">
        <f t="shared" si="794"/>
        <v>0</v>
      </c>
      <c r="AE7826" s="15">
        <f t="shared" si="795"/>
        <v>0</v>
      </c>
      <c r="AI7826" t="str">
        <f t="shared" si="799"/>
        <v/>
      </c>
      <c r="AJ7826" t="str">
        <f t="shared" si="800"/>
        <v/>
      </c>
      <c r="AL7826">
        <f t="shared" si="798"/>
        <v>0</v>
      </c>
    </row>
    <row r="7827" spans="1:38" x14ac:dyDescent="0.3">
      <c r="A7827">
        <v>7826</v>
      </c>
      <c r="B7827" t="s">
        <v>32</v>
      </c>
      <c r="C7827" t="s">
        <v>27</v>
      </c>
      <c r="D7827">
        <v>326</v>
      </c>
      <c r="E7827">
        <v>38044938764.771797</v>
      </c>
      <c r="F7827">
        <v>61233698.0445567</v>
      </c>
      <c r="G7827">
        <v>30971807205.465302</v>
      </c>
      <c r="H7827">
        <v>24434884933.0144</v>
      </c>
      <c r="I7827">
        <v>28694923.6135378</v>
      </c>
      <c r="J7827">
        <v>-125260066.828693</v>
      </c>
      <c r="K7827">
        <v>851.54033731201298</v>
      </c>
      <c r="L7827">
        <v>-30402789.558263302</v>
      </c>
      <c r="M7827">
        <v>-14285231.420499399</v>
      </c>
      <c r="Y7827" s="15">
        <f t="shared" si="796"/>
        <v>0</v>
      </c>
      <c r="Z7827" s="15">
        <f t="shared" si="797"/>
        <v>0</v>
      </c>
      <c r="AD7827" s="15">
        <f t="shared" si="794"/>
        <v>0</v>
      </c>
      <c r="AE7827" s="15">
        <f t="shared" si="795"/>
        <v>0</v>
      </c>
      <c r="AI7827" t="str">
        <f t="shared" si="799"/>
        <v/>
      </c>
      <c r="AJ7827" t="str">
        <f t="shared" si="800"/>
        <v/>
      </c>
      <c r="AL7827">
        <f t="shared" si="798"/>
        <v>0</v>
      </c>
    </row>
    <row r="7828" spans="1:38" x14ac:dyDescent="0.3">
      <c r="A7828">
        <v>7827</v>
      </c>
      <c r="B7828" t="s">
        <v>32</v>
      </c>
      <c r="C7828" t="s">
        <v>27</v>
      </c>
      <c r="D7828">
        <v>327</v>
      </c>
      <c r="E7828">
        <v>35883589591.0149</v>
      </c>
      <c r="F7828">
        <v>61004885.367978401</v>
      </c>
      <c r="G7828">
        <v>30967852364.282101</v>
      </c>
      <c r="H7828">
        <v>24302107196.194</v>
      </c>
      <c r="I7828">
        <v>28216148.5608803</v>
      </c>
      <c r="J7828">
        <v>-125028481.424023</v>
      </c>
      <c r="K7828">
        <v>861.283642016513</v>
      </c>
      <c r="L7828">
        <v>-30560431.091048401</v>
      </c>
      <c r="M7828">
        <v>-14530454.8223406</v>
      </c>
      <c r="Y7828" s="15">
        <f t="shared" si="796"/>
        <v>0</v>
      </c>
      <c r="Z7828" s="15">
        <f t="shared" si="797"/>
        <v>0</v>
      </c>
      <c r="AD7828" s="15">
        <f t="shared" si="794"/>
        <v>0</v>
      </c>
      <c r="AE7828" s="15">
        <f t="shared" si="795"/>
        <v>0</v>
      </c>
      <c r="AI7828" t="str">
        <f t="shared" si="799"/>
        <v/>
      </c>
      <c r="AJ7828" t="str">
        <f t="shared" si="800"/>
        <v/>
      </c>
      <c r="AL7828">
        <f t="shared" si="798"/>
        <v>0</v>
      </c>
    </row>
    <row r="7829" spans="1:38" x14ac:dyDescent="0.3">
      <c r="A7829">
        <v>7828</v>
      </c>
      <c r="B7829" t="s">
        <v>32</v>
      </c>
      <c r="C7829" t="s">
        <v>27</v>
      </c>
      <c r="D7829">
        <v>328</v>
      </c>
      <c r="E7829">
        <v>49276714156.485397</v>
      </c>
      <c r="F7829">
        <v>62142395.476724401</v>
      </c>
      <c r="G7829">
        <v>30966495200.8993</v>
      </c>
      <c r="H7829">
        <v>30835362375.527302</v>
      </c>
      <c r="I7829">
        <v>28913025.070567999</v>
      </c>
      <c r="J7829">
        <v>-125426375.52312499</v>
      </c>
      <c r="K7829">
        <v>1066.4868964858399</v>
      </c>
      <c r="L7829">
        <v>-45664751.997468002</v>
      </c>
      <c r="M7829">
        <v>-25325358.251639999</v>
      </c>
      <c r="Y7829" s="15">
        <f t="shared" si="796"/>
        <v>0</v>
      </c>
      <c r="Z7829" s="15">
        <f t="shared" si="797"/>
        <v>0</v>
      </c>
      <c r="AD7829" s="15">
        <f t="shared" si="794"/>
        <v>0</v>
      </c>
      <c r="AE7829" s="15">
        <f t="shared" si="795"/>
        <v>0</v>
      </c>
      <c r="AI7829" t="str">
        <f t="shared" si="799"/>
        <v/>
      </c>
      <c r="AJ7829" t="str">
        <f t="shared" si="800"/>
        <v/>
      </c>
      <c r="AL7829">
        <f t="shared" si="798"/>
        <v>0</v>
      </c>
    </row>
    <row r="7830" spans="1:38" x14ac:dyDescent="0.3">
      <c r="A7830">
        <v>7829</v>
      </c>
      <c r="B7830" t="s">
        <v>32</v>
      </c>
      <c r="C7830" t="s">
        <v>27</v>
      </c>
      <c r="D7830">
        <v>329</v>
      </c>
      <c r="E7830">
        <v>50073199219.821503</v>
      </c>
      <c r="F7830">
        <v>62304276.475504696</v>
      </c>
      <c r="G7830">
        <v>30970193781.268101</v>
      </c>
      <c r="H7830">
        <v>32054997039.841702</v>
      </c>
      <c r="I7830">
        <v>29644462.778068099</v>
      </c>
      <c r="J7830">
        <v>-127548304.702179</v>
      </c>
      <c r="K7830">
        <v>1081.31482360871</v>
      </c>
      <c r="L7830">
        <v>-47883097.7558458</v>
      </c>
      <c r="M7830">
        <v>-26739217.610232901</v>
      </c>
      <c r="Y7830" s="15">
        <f t="shared" si="796"/>
        <v>0</v>
      </c>
      <c r="Z7830" s="15">
        <f t="shared" si="797"/>
        <v>0</v>
      </c>
      <c r="AD7830" s="15">
        <f t="shared" si="794"/>
        <v>0</v>
      </c>
      <c r="AE7830" s="15">
        <f t="shared" si="795"/>
        <v>0</v>
      </c>
      <c r="AI7830" t="str">
        <f t="shared" si="799"/>
        <v/>
      </c>
      <c r="AJ7830" t="str">
        <f t="shared" si="800"/>
        <v/>
      </c>
      <c r="AL7830">
        <f t="shared" si="798"/>
        <v>0</v>
      </c>
    </row>
    <row r="7831" spans="1:38" x14ac:dyDescent="0.3">
      <c r="A7831">
        <v>7830</v>
      </c>
      <c r="B7831" t="s">
        <v>32</v>
      </c>
      <c r="C7831" t="s">
        <v>27</v>
      </c>
      <c r="D7831">
        <v>330</v>
      </c>
      <c r="E7831">
        <v>50523694617.344299</v>
      </c>
      <c r="F7831">
        <v>63280872.7047785</v>
      </c>
      <c r="G7831">
        <v>30972946376.593498</v>
      </c>
      <c r="H7831">
        <v>31656207442.880299</v>
      </c>
      <c r="I7831">
        <v>29685771.247829501</v>
      </c>
      <c r="J7831">
        <v>-126411008.874722</v>
      </c>
      <c r="K7831">
        <v>1066.3764528332699</v>
      </c>
      <c r="L7831">
        <v>-46877284.919408202</v>
      </c>
      <c r="M7831">
        <v>-25996451.419252399</v>
      </c>
      <c r="Y7831" s="15">
        <f t="shared" si="796"/>
        <v>0</v>
      </c>
      <c r="Z7831" s="15">
        <f t="shared" si="797"/>
        <v>0</v>
      </c>
      <c r="AD7831" s="15">
        <f t="shared" si="794"/>
        <v>0</v>
      </c>
      <c r="AE7831" s="15">
        <f t="shared" si="795"/>
        <v>0</v>
      </c>
      <c r="AI7831" t="str">
        <f t="shared" si="799"/>
        <v/>
      </c>
      <c r="AJ7831" t="str">
        <f t="shared" si="800"/>
        <v/>
      </c>
      <c r="AL7831">
        <f t="shared" si="798"/>
        <v>0</v>
      </c>
    </row>
    <row r="7832" spans="1:38" x14ac:dyDescent="0.3">
      <c r="A7832">
        <v>7831</v>
      </c>
      <c r="B7832" t="s">
        <v>32</v>
      </c>
      <c r="C7832" t="s">
        <v>27</v>
      </c>
      <c r="D7832">
        <v>331</v>
      </c>
      <c r="E7832">
        <v>49752001325.752098</v>
      </c>
      <c r="F7832">
        <v>60876563.069874696</v>
      </c>
      <c r="G7832">
        <v>30969045276.2071</v>
      </c>
      <c r="H7832">
        <v>33419045744.597599</v>
      </c>
      <c r="I7832">
        <v>28150269.530542701</v>
      </c>
      <c r="J7832">
        <v>-125585255.430756</v>
      </c>
      <c r="K7832">
        <v>1187.1661018498801</v>
      </c>
      <c r="L7832">
        <v>-52676351.315176398</v>
      </c>
      <c r="M7832">
        <v>-30632727.448162101</v>
      </c>
      <c r="Y7832" s="15">
        <f t="shared" si="796"/>
        <v>0</v>
      </c>
      <c r="Z7832" s="15">
        <f t="shared" si="797"/>
        <v>0</v>
      </c>
      <c r="AD7832" s="15">
        <f t="shared" si="794"/>
        <v>0</v>
      </c>
      <c r="AE7832" s="15">
        <f t="shared" si="795"/>
        <v>0</v>
      </c>
      <c r="AI7832" t="str">
        <f t="shared" si="799"/>
        <v/>
      </c>
      <c r="AJ7832" t="str">
        <f t="shared" si="800"/>
        <v/>
      </c>
      <c r="AL7832">
        <f t="shared" si="798"/>
        <v>0</v>
      </c>
    </row>
    <row r="7833" spans="1:38" x14ac:dyDescent="0.3">
      <c r="A7833">
        <v>7832</v>
      </c>
      <c r="B7833" t="s">
        <v>32</v>
      </c>
      <c r="C7833" t="s">
        <v>27</v>
      </c>
      <c r="D7833">
        <v>332</v>
      </c>
      <c r="E7833">
        <v>43469038053.667</v>
      </c>
      <c r="F7833">
        <v>61650905.811130702</v>
      </c>
      <c r="G7833">
        <v>30971360228.848701</v>
      </c>
      <c r="H7833">
        <v>29974334573.676899</v>
      </c>
      <c r="I7833">
        <v>29022427.903358199</v>
      </c>
      <c r="J7833">
        <v>-126013871.829578</v>
      </c>
      <c r="K7833">
        <v>1032.7990019817901</v>
      </c>
      <c r="L7833">
        <v>-43472884.925283901</v>
      </c>
      <c r="M7833">
        <v>-23701435.972017899</v>
      </c>
      <c r="Y7833" s="15">
        <f t="shared" si="796"/>
        <v>0</v>
      </c>
      <c r="Z7833" s="15">
        <f t="shared" si="797"/>
        <v>0</v>
      </c>
      <c r="AD7833" s="15">
        <f t="shared" si="794"/>
        <v>0</v>
      </c>
      <c r="AE7833" s="15">
        <f t="shared" si="795"/>
        <v>0</v>
      </c>
      <c r="AI7833" t="str">
        <f t="shared" si="799"/>
        <v/>
      </c>
      <c r="AJ7833" t="str">
        <f t="shared" si="800"/>
        <v/>
      </c>
      <c r="AL7833">
        <f t="shared" si="798"/>
        <v>0</v>
      </c>
    </row>
    <row r="7834" spans="1:38" x14ac:dyDescent="0.3">
      <c r="A7834">
        <v>7833</v>
      </c>
      <c r="B7834" t="s">
        <v>32</v>
      </c>
      <c r="C7834" t="s">
        <v>27</v>
      </c>
      <c r="D7834">
        <v>333</v>
      </c>
      <c r="E7834">
        <v>54073747340.130501</v>
      </c>
      <c r="F7834">
        <v>61877465.521572299</v>
      </c>
      <c r="G7834">
        <v>30972574144.781601</v>
      </c>
      <c r="H7834">
        <v>24317311362.7925</v>
      </c>
      <c r="I7834">
        <v>29232581.998830698</v>
      </c>
      <c r="J7834">
        <v>-125190157.69519401</v>
      </c>
      <c r="K7834">
        <v>831.85643210597095</v>
      </c>
      <c r="L7834">
        <v>-29580770.139611501</v>
      </c>
      <c r="M7834">
        <v>-13540765.0109454</v>
      </c>
      <c r="Y7834" s="15">
        <f t="shared" si="796"/>
        <v>0</v>
      </c>
      <c r="Z7834" s="15">
        <f t="shared" si="797"/>
        <v>0</v>
      </c>
      <c r="AD7834" s="15">
        <f t="shared" si="794"/>
        <v>0</v>
      </c>
      <c r="AE7834" s="15">
        <f t="shared" si="795"/>
        <v>0</v>
      </c>
      <c r="AI7834" t="str">
        <f t="shared" si="799"/>
        <v/>
      </c>
      <c r="AJ7834" t="str">
        <f t="shared" si="800"/>
        <v/>
      </c>
      <c r="AL7834">
        <f t="shared" si="798"/>
        <v>0</v>
      </c>
    </row>
    <row r="7835" spans="1:38" x14ac:dyDescent="0.3">
      <c r="A7835">
        <v>7834</v>
      </c>
      <c r="B7835" t="s">
        <v>32</v>
      </c>
      <c r="C7835" t="s">
        <v>27</v>
      </c>
      <c r="D7835">
        <v>334</v>
      </c>
      <c r="E7835">
        <v>50931475437.115997</v>
      </c>
      <c r="F7835">
        <v>60181791.151696697</v>
      </c>
      <c r="G7835">
        <v>30973885778.729801</v>
      </c>
      <c r="H7835">
        <v>31061328092.239201</v>
      </c>
      <c r="I7835">
        <v>29604405.818607502</v>
      </c>
      <c r="J7835">
        <v>-127879343.240078</v>
      </c>
      <c r="K7835">
        <v>1049.2130219589101</v>
      </c>
      <c r="L7835">
        <v>-45519887.312406003</v>
      </c>
      <c r="M7835">
        <v>-25031443.731220499</v>
      </c>
      <c r="Y7835" s="15">
        <f t="shared" si="796"/>
        <v>0</v>
      </c>
      <c r="Z7835" s="15">
        <f t="shared" si="797"/>
        <v>0</v>
      </c>
      <c r="AD7835" s="15">
        <f t="shared" si="794"/>
        <v>0</v>
      </c>
      <c r="AE7835" s="15">
        <f t="shared" si="795"/>
        <v>0</v>
      </c>
      <c r="AI7835" t="str">
        <f t="shared" si="799"/>
        <v/>
      </c>
      <c r="AJ7835" t="str">
        <f t="shared" si="800"/>
        <v/>
      </c>
      <c r="AL7835">
        <f t="shared" si="798"/>
        <v>0</v>
      </c>
    </row>
    <row r="7836" spans="1:38" x14ac:dyDescent="0.3">
      <c r="A7836">
        <v>7835</v>
      </c>
      <c r="B7836" t="s">
        <v>32</v>
      </c>
      <c r="C7836" t="s">
        <v>27</v>
      </c>
      <c r="D7836">
        <v>335</v>
      </c>
      <c r="E7836">
        <v>43086128032.626801</v>
      </c>
      <c r="F7836">
        <v>62564480.5512757</v>
      </c>
      <c r="G7836">
        <v>30966481279.5756</v>
      </c>
      <c r="H7836">
        <v>24081977676.625801</v>
      </c>
      <c r="I7836">
        <v>29345428.2859855</v>
      </c>
      <c r="J7836">
        <v>-127388814.41361199</v>
      </c>
      <c r="K7836">
        <v>820.63813967665305</v>
      </c>
      <c r="L7836">
        <v>-28898750.610066898</v>
      </c>
      <c r="M7836">
        <v>-13013974.5475072</v>
      </c>
      <c r="Y7836" s="15">
        <f t="shared" si="796"/>
        <v>0</v>
      </c>
      <c r="Z7836" s="15">
        <f t="shared" si="797"/>
        <v>0</v>
      </c>
      <c r="AD7836" s="15">
        <f t="shared" si="794"/>
        <v>0</v>
      </c>
      <c r="AE7836" s="15">
        <f t="shared" si="795"/>
        <v>0</v>
      </c>
      <c r="AI7836" t="str">
        <f t="shared" si="799"/>
        <v/>
      </c>
      <c r="AJ7836" t="str">
        <f t="shared" si="800"/>
        <v/>
      </c>
      <c r="AL7836">
        <f t="shared" si="798"/>
        <v>0</v>
      </c>
    </row>
    <row r="7837" spans="1:38" x14ac:dyDescent="0.3">
      <c r="A7837">
        <v>7836</v>
      </c>
      <c r="B7837" t="s">
        <v>32</v>
      </c>
      <c r="C7837" t="s">
        <v>27</v>
      </c>
      <c r="D7837">
        <v>336</v>
      </c>
      <c r="E7837">
        <v>45299865547.780403</v>
      </c>
      <c r="F7837">
        <v>61772210.943717301</v>
      </c>
      <c r="G7837">
        <v>30965808258.515598</v>
      </c>
      <c r="H7837">
        <v>29356035408.076401</v>
      </c>
      <c r="I7837">
        <v>28683004.459346</v>
      </c>
      <c r="J7837">
        <v>-126116681.930904</v>
      </c>
      <c r="K7837">
        <v>1023.46445086268</v>
      </c>
      <c r="L7837">
        <v>-42316902.647387102</v>
      </c>
      <c r="M7837">
        <v>-22953291.618278101</v>
      </c>
      <c r="Y7837" s="15">
        <f t="shared" si="796"/>
        <v>0</v>
      </c>
      <c r="Z7837" s="15">
        <f t="shared" si="797"/>
        <v>0</v>
      </c>
      <c r="AD7837" s="15">
        <f t="shared" si="794"/>
        <v>0</v>
      </c>
      <c r="AE7837" s="15">
        <f t="shared" si="795"/>
        <v>0</v>
      </c>
      <c r="AI7837" t="str">
        <f t="shared" si="799"/>
        <v/>
      </c>
      <c r="AJ7837" t="str">
        <f t="shared" si="800"/>
        <v/>
      </c>
      <c r="AL7837">
        <f t="shared" si="798"/>
        <v>0</v>
      </c>
    </row>
    <row r="7838" spans="1:38" x14ac:dyDescent="0.3">
      <c r="A7838">
        <v>7837</v>
      </c>
      <c r="B7838" t="s">
        <v>32</v>
      </c>
      <c r="C7838" t="s">
        <v>27</v>
      </c>
      <c r="D7838">
        <v>337</v>
      </c>
      <c r="E7838">
        <v>47999684104.176498</v>
      </c>
      <c r="F7838">
        <v>60988648.013839401</v>
      </c>
      <c r="G7838">
        <v>30970424453.576698</v>
      </c>
      <c r="H7838">
        <v>31607215076.941898</v>
      </c>
      <c r="I7838">
        <v>29866218.308303598</v>
      </c>
      <c r="J7838">
        <v>-127017808.188705</v>
      </c>
      <c r="K7838">
        <v>1058.2931776184801</v>
      </c>
      <c r="L7838">
        <v>-46578345.924236201</v>
      </c>
      <c r="M7838">
        <v>-25729828.406270798</v>
      </c>
      <c r="Y7838" s="15">
        <f t="shared" si="796"/>
        <v>0</v>
      </c>
      <c r="Z7838" s="15">
        <f t="shared" si="797"/>
        <v>0</v>
      </c>
      <c r="AD7838" s="15">
        <f t="shared" si="794"/>
        <v>0</v>
      </c>
      <c r="AE7838" s="15">
        <f t="shared" si="795"/>
        <v>0</v>
      </c>
      <c r="AI7838" t="str">
        <f t="shared" si="799"/>
        <v/>
      </c>
      <c r="AJ7838" t="str">
        <f t="shared" si="800"/>
        <v/>
      </c>
      <c r="AL7838">
        <f t="shared" si="798"/>
        <v>0</v>
      </c>
    </row>
    <row r="7839" spans="1:38" x14ac:dyDescent="0.3">
      <c r="A7839">
        <v>7838</v>
      </c>
      <c r="B7839" t="s">
        <v>32</v>
      </c>
      <c r="C7839" t="s">
        <v>27</v>
      </c>
      <c r="D7839">
        <v>338</v>
      </c>
      <c r="E7839">
        <v>46887119524.234497</v>
      </c>
      <c r="F7839">
        <v>62280404.938671097</v>
      </c>
      <c r="G7839">
        <v>30967430813.997799</v>
      </c>
      <c r="H7839">
        <v>25217935496.434799</v>
      </c>
      <c r="I7839">
        <v>29314344.469909001</v>
      </c>
      <c r="J7839">
        <v>-127808332.29516999</v>
      </c>
      <c r="K7839">
        <v>860.25923323377799</v>
      </c>
      <c r="L7839">
        <v>-31677238.786522899</v>
      </c>
      <c r="M7839">
        <v>-15043170.6256779</v>
      </c>
      <c r="Y7839" s="15">
        <f t="shared" si="796"/>
        <v>0</v>
      </c>
      <c r="Z7839" s="15">
        <f t="shared" si="797"/>
        <v>0</v>
      </c>
      <c r="AD7839" s="15">
        <f t="shared" si="794"/>
        <v>0</v>
      </c>
      <c r="AE7839" s="15">
        <f t="shared" si="795"/>
        <v>0</v>
      </c>
      <c r="AI7839" t="str">
        <f t="shared" si="799"/>
        <v/>
      </c>
      <c r="AJ7839" t="str">
        <f t="shared" si="800"/>
        <v/>
      </c>
      <c r="AL7839">
        <f t="shared" si="798"/>
        <v>0</v>
      </c>
    </row>
    <row r="7840" spans="1:38" x14ac:dyDescent="0.3">
      <c r="A7840">
        <v>7839</v>
      </c>
      <c r="B7840" t="s">
        <v>32</v>
      </c>
      <c r="C7840" t="s">
        <v>27</v>
      </c>
      <c r="D7840">
        <v>339</v>
      </c>
      <c r="E7840">
        <v>57932575907.845299</v>
      </c>
      <c r="F7840">
        <v>63351848.382375598</v>
      </c>
      <c r="G7840">
        <v>30958138851.169201</v>
      </c>
      <c r="H7840">
        <v>39251195508.157097</v>
      </c>
      <c r="I7840">
        <v>29222775.471673101</v>
      </c>
      <c r="J7840">
        <v>-126108199.25691999</v>
      </c>
      <c r="K7840">
        <v>1343.17137488207</v>
      </c>
      <c r="L7840">
        <v>-65709363.564399198</v>
      </c>
      <c r="M7840">
        <v>-39818780.190924898</v>
      </c>
      <c r="Y7840" s="15">
        <f t="shared" si="796"/>
        <v>0</v>
      </c>
      <c r="Z7840" s="15">
        <f t="shared" si="797"/>
        <v>0</v>
      </c>
      <c r="AD7840" s="15">
        <f t="shared" si="794"/>
        <v>0</v>
      </c>
      <c r="AE7840" s="15">
        <f t="shared" si="795"/>
        <v>0</v>
      </c>
      <c r="AI7840" t="str">
        <f t="shared" si="799"/>
        <v/>
      </c>
      <c r="AJ7840" t="str">
        <f t="shared" si="800"/>
        <v/>
      </c>
      <c r="AL7840">
        <f t="shared" si="798"/>
        <v>0</v>
      </c>
    </row>
    <row r="7841" spans="1:38" x14ac:dyDescent="0.3">
      <c r="A7841">
        <v>7840</v>
      </c>
      <c r="B7841" t="s">
        <v>32</v>
      </c>
      <c r="C7841" t="s">
        <v>27</v>
      </c>
      <c r="D7841">
        <v>340</v>
      </c>
      <c r="E7841">
        <v>45989993861.340401</v>
      </c>
      <c r="F7841">
        <v>63076958.312584601</v>
      </c>
      <c r="G7841">
        <v>30962850362.498199</v>
      </c>
      <c r="H7841">
        <v>30756197872.992599</v>
      </c>
      <c r="I7841">
        <v>29040432.395532999</v>
      </c>
      <c r="J7841">
        <v>-122577462.512016</v>
      </c>
      <c r="K7841">
        <v>1059.0819535360499</v>
      </c>
      <c r="L7841">
        <v>-45345879.025048099</v>
      </c>
      <c r="M7841">
        <v>-25058703.183071502</v>
      </c>
      <c r="Y7841" s="15">
        <f t="shared" si="796"/>
        <v>0</v>
      </c>
      <c r="Z7841" s="15">
        <f t="shared" si="797"/>
        <v>0</v>
      </c>
      <c r="AD7841" s="15">
        <f t="shared" si="794"/>
        <v>0</v>
      </c>
      <c r="AE7841" s="15">
        <f t="shared" si="795"/>
        <v>0</v>
      </c>
      <c r="AI7841" t="str">
        <f t="shared" si="799"/>
        <v/>
      </c>
      <c r="AJ7841" t="str">
        <f t="shared" si="800"/>
        <v/>
      </c>
      <c r="AL7841">
        <f t="shared" si="798"/>
        <v>0</v>
      </c>
    </row>
    <row r="7842" spans="1:38" x14ac:dyDescent="0.3">
      <c r="A7842">
        <v>7841</v>
      </c>
      <c r="B7842" t="s">
        <v>32</v>
      </c>
      <c r="C7842" t="s">
        <v>27</v>
      </c>
      <c r="D7842">
        <v>341</v>
      </c>
      <c r="E7842">
        <v>45720666431.354897</v>
      </c>
      <c r="F7842">
        <v>63138310.158546902</v>
      </c>
      <c r="G7842">
        <v>30964422720.509499</v>
      </c>
      <c r="H7842">
        <v>28557865381.757301</v>
      </c>
      <c r="I7842">
        <v>29458303.365556698</v>
      </c>
      <c r="J7842">
        <v>-124129884.709518</v>
      </c>
      <c r="K7842">
        <v>969.43347440531295</v>
      </c>
      <c r="L7842">
        <v>-39611166.032668903</v>
      </c>
      <c r="M7842">
        <v>-20774038.014970999</v>
      </c>
      <c r="Y7842" s="15">
        <f t="shared" si="796"/>
        <v>0</v>
      </c>
      <c r="Z7842" s="15">
        <f t="shared" si="797"/>
        <v>0</v>
      </c>
      <c r="AD7842" s="15">
        <f t="shared" si="794"/>
        <v>0</v>
      </c>
      <c r="AE7842" s="15">
        <f t="shared" si="795"/>
        <v>0</v>
      </c>
      <c r="AI7842" t="str">
        <f t="shared" si="799"/>
        <v/>
      </c>
      <c r="AJ7842" t="str">
        <f t="shared" si="800"/>
        <v/>
      </c>
      <c r="AL7842">
        <f t="shared" si="798"/>
        <v>0</v>
      </c>
    </row>
    <row r="7843" spans="1:38" x14ac:dyDescent="0.3">
      <c r="A7843">
        <v>7842</v>
      </c>
      <c r="B7843" t="s">
        <v>32</v>
      </c>
      <c r="C7843" t="s">
        <v>27</v>
      </c>
      <c r="D7843">
        <v>342</v>
      </c>
      <c r="E7843">
        <v>42626565808.233597</v>
      </c>
      <c r="F7843">
        <v>62521886.584071197</v>
      </c>
      <c r="G7843">
        <v>30962977399.6077</v>
      </c>
      <c r="H7843">
        <v>28251754380.562199</v>
      </c>
      <c r="I7843">
        <v>29200151.525841601</v>
      </c>
      <c r="J7843">
        <v>-125742723.41115201</v>
      </c>
      <c r="K7843">
        <v>967.52081425193501</v>
      </c>
      <c r="L7843">
        <v>-39128964.062781103</v>
      </c>
      <c r="M7843">
        <v>-20493750.720429499</v>
      </c>
      <c r="Y7843" s="15">
        <f t="shared" si="796"/>
        <v>0</v>
      </c>
      <c r="Z7843" s="15">
        <f t="shared" si="797"/>
        <v>0</v>
      </c>
      <c r="AD7843" s="15">
        <f t="shared" si="794"/>
        <v>0</v>
      </c>
      <c r="AE7843" s="15">
        <f t="shared" si="795"/>
        <v>0</v>
      </c>
      <c r="AI7843" t="str">
        <f t="shared" si="799"/>
        <v/>
      </c>
      <c r="AJ7843" t="str">
        <f t="shared" si="800"/>
        <v/>
      </c>
      <c r="AL7843">
        <f t="shared" si="798"/>
        <v>0</v>
      </c>
    </row>
    <row r="7844" spans="1:38" x14ac:dyDescent="0.3">
      <c r="A7844">
        <v>7843</v>
      </c>
      <c r="B7844" t="s">
        <v>32</v>
      </c>
      <c r="C7844" t="s">
        <v>27</v>
      </c>
      <c r="D7844">
        <v>343</v>
      </c>
      <c r="E7844">
        <v>37120994351.641502</v>
      </c>
      <c r="F7844">
        <v>63335386.414985999</v>
      </c>
      <c r="G7844">
        <v>30970145348.949299</v>
      </c>
      <c r="H7844">
        <v>23557510235.218102</v>
      </c>
      <c r="I7844">
        <v>29804142.441337001</v>
      </c>
      <c r="J7844">
        <v>-127576049.24951901</v>
      </c>
      <c r="K7844">
        <v>790.41060421671</v>
      </c>
      <c r="L7844">
        <v>-27171570.222718399</v>
      </c>
      <c r="M7844">
        <v>-11632739.496157801</v>
      </c>
      <c r="Y7844" s="15">
        <f t="shared" si="796"/>
        <v>0</v>
      </c>
      <c r="Z7844" s="15">
        <f t="shared" si="797"/>
        <v>0</v>
      </c>
      <c r="AD7844" s="15">
        <f t="shared" si="794"/>
        <v>0</v>
      </c>
      <c r="AE7844" s="15">
        <f t="shared" si="795"/>
        <v>0</v>
      </c>
      <c r="AI7844" t="str">
        <f t="shared" si="799"/>
        <v/>
      </c>
      <c r="AJ7844" t="str">
        <f t="shared" si="800"/>
        <v/>
      </c>
      <c r="AL7844">
        <f t="shared" si="798"/>
        <v>0</v>
      </c>
    </row>
    <row r="7845" spans="1:38" x14ac:dyDescent="0.3">
      <c r="A7845">
        <v>7844</v>
      </c>
      <c r="B7845" t="s">
        <v>32</v>
      </c>
      <c r="C7845" t="s">
        <v>27</v>
      </c>
      <c r="D7845">
        <v>344</v>
      </c>
      <c r="E7845">
        <v>39854640287.410103</v>
      </c>
      <c r="F7845">
        <v>62624839.440048099</v>
      </c>
      <c r="G7845">
        <v>30967545797.5574</v>
      </c>
      <c r="H7845">
        <v>23861828503.2878</v>
      </c>
      <c r="I7845">
        <v>29475649.665258501</v>
      </c>
      <c r="J7845">
        <v>-127730782.97044</v>
      </c>
      <c r="K7845">
        <v>809.54376830623505</v>
      </c>
      <c r="L7845">
        <v>-28236080.940711699</v>
      </c>
      <c r="M7845">
        <v>-12496518.0481744</v>
      </c>
      <c r="Y7845" s="15">
        <f t="shared" si="796"/>
        <v>0</v>
      </c>
      <c r="Z7845" s="15">
        <f t="shared" si="797"/>
        <v>0</v>
      </c>
      <c r="AD7845" s="15">
        <f t="shared" si="794"/>
        <v>0</v>
      </c>
      <c r="AE7845" s="15">
        <f t="shared" si="795"/>
        <v>0</v>
      </c>
      <c r="AI7845" t="str">
        <f t="shared" si="799"/>
        <v/>
      </c>
      <c r="AJ7845" t="str">
        <f t="shared" si="800"/>
        <v/>
      </c>
      <c r="AL7845">
        <f t="shared" si="798"/>
        <v>0</v>
      </c>
    </row>
    <row r="7846" spans="1:38" x14ac:dyDescent="0.3">
      <c r="A7846">
        <v>7845</v>
      </c>
      <c r="B7846" t="s">
        <v>32</v>
      </c>
      <c r="C7846" t="s">
        <v>27</v>
      </c>
      <c r="D7846">
        <v>345</v>
      </c>
      <c r="E7846">
        <v>45309966859.185097</v>
      </c>
      <c r="F7846">
        <v>61762856.409193099</v>
      </c>
      <c r="G7846">
        <v>30972569680.845798</v>
      </c>
      <c r="H7846">
        <v>26924438295.151901</v>
      </c>
      <c r="I7846">
        <v>29328576.909710899</v>
      </c>
      <c r="J7846">
        <v>-125890731.92271</v>
      </c>
      <c r="K7846">
        <v>918.02743713204302</v>
      </c>
      <c r="L7846">
        <v>-35790319.1293239</v>
      </c>
      <c r="M7846">
        <v>-18030620.209587201</v>
      </c>
      <c r="Y7846" s="15">
        <f t="shared" si="796"/>
        <v>0</v>
      </c>
      <c r="Z7846" s="15">
        <f t="shared" si="797"/>
        <v>0</v>
      </c>
      <c r="AD7846" s="15">
        <f t="shared" si="794"/>
        <v>0</v>
      </c>
      <c r="AE7846" s="15">
        <f t="shared" si="795"/>
        <v>0</v>
      </c>
      <c r="AI7846" t="str">
        <f t="shared" si="799"/>
        <v/>
      </c>
      <c r="AJ7846" t="str">
        <f t="shared" si="800"/>
        <v/>
      </c>
      <c r="AL7846">
        <f t="shared" si="798"/>
        <v>0</v>
      </c>
    </row>
    <row r="7847" spans="1:38" x14ac:dyDescent="0.3">
      <c r="A7847">
        <v>7846</v>
      </c>
      <c r="B7847" t="s">
        <v>32</v>
      </c>
      <c r="C7847" t="s">
        <v>27</v>
      </c>
      <c r="D7847">
        <v>346</v>
      </c>
      <c r="E7847">
        <v>52314394883.938202</v>
      </c>
      <c r="F7847">
        <v>59434852.799422197</v>
      </c>
      <c r="G7847">
        <v>30965671520.2136</v>
      </c>
      <c r="H7847">
        <v>39005626311.733704</v>
      </c>
      <c r="I7847">
        <v>28739064.5743693</v>
      </c>
      <c r="J7847">
        <v>-126664825.631023</v>
      </c>
      <c r="K7847">
        <v>1357.2336779019799</v>
      </c>
      <c r="L7847">
        <v>-65599145.823453002</v>
      </c>
      <c r="M7847">
        <v>-39870542.987683304</v>
      </c>
      <c r="Y7847" s="15">
        <f t="shared" si="796"/>
        <v>0</v>
      </c>
      <c r="Z7847" s="15">
        <f t="shared" si="797"/>
        <v>0</v>
      </c>
      <c r="AD7847" s="15">
        <f t="shared" si="794"/>
        <v>0</v>
      </c>
      <c r="AE7847" s="15">
        <f t="shared" si="795"/>
        <v>0</v>
      </c>
      <c r="AI7847" t="str">
        <f t="shared" si="799"/>
        <v/>
      </c>
      <c r="AJ7847" t="str">
        <f t="shared" si="800"/>
        <v/>
      </c>
      <c r="AL7847">
        <f t="shared" si="798"/>
        <v>0</v>
      </c>
    </row>
    <row r="7848" spans="1:38" x14ac:dyDescent="0.3">
      <c r="A7848">
        <v>7847</v>
      </c>
      <c r="B7848" t="s">
        <v>32</v>
      </c>
      <c r="C7848" t="s">
        <v>27</v>
      </c>
      <c r="D7848">
        <v>347</v>
      </c>
      <c r="E7848">
        <v>49330410221.713402</v>
      </c>
      <c r="F7848">
        <v>62149117.857420899</v>
      </c>
      <c r="G7848">
        <v>30964183442.282001</v>
      </c>
      <c r="H7848">
        <v>28441841207.816898</v>
      </c>
      <c r="I7848">
        <v>28962012.009047199</v>
      </c>
      <c r="J7848">
        <v>-125183037.898075</v>
      </c>
      <c r="K7848">
        <v>982.03954887292196</v>
      </c>
      <c r="L7848">
        <v>-39826843.693991102</v>
      </c>
      <c r="M7848">
        <v>-21066246.6840715</v>
      </c>
      <c r="Y7848" s="15">
        <f t="shared" si="796"/>
        <v>0</v>
      </c>
      <c r="Z7848" s="15">
        <f t="shared" si="797"/>
        <v>0</v>
      </c>
      <c r="AD7848" s="15">
        <f t="shared" si="794"/>
        <v>0</v>
      </c>
      <c r="AE7848" s="15">
        <f t="shared" si="795"/>
        <v>0</v>
      </c>
      <c r="AI7848" t="str">
        <f t="shared" si="799"/>
        <v/>
      </c>
      <c r="AJ7848" t="str">
        <f t="shared" si="800"/>
        <v/>
      </c>
      <c r="AL7848">
        <f t="shared" si="798"/>
        <v>0</v>
      </c>
    </row>
    <row r="7849" spans="1:38" x14ac:dyDescent="0.3">
      <c r="A7849">
        <v>7848</v>
      </c>
      <c r="B7849" t="s">
        <v>32</v>
      </c>
      <c r="C7849" t="s">
        <v>27</v>
      </c>
      <c r="D7849">
        <v>348</v>
      </c>
      <c r="E7849">
        <v>45442670520.245003</v>
      </c>
      <c r="F7849">
        <v>65065570.000695899</v>
      </c>
      <c r="G7849">
        <v>30927708437.2985</v>
      </c>
      <c r="H7849">
        <v>30463786666.903301</v>
      </c>
      <c r="I7849">
        <v>27792530.430505399</v>
      </c>
      <c r="J7849">
        <v>-124561158.175468</v>
      </c>
      <c r="K7849">
        <v>1096.1141787027</v>
      </c>
      <c r="L7849">
        <v>-45886561.224848203</v>
      </c>
      <c r="M7849">
        <v>-25792263.5006609</v>
      </c>
      <c r="Y7849" s="15">
        <f t="shared" si="796"/>
        <v>0</v>
      </c>
      <c r="Z7849" s="15">
        <f t="shared" si="797"/>
        <v>0</v>
      </c>
      <c r="AD7849" s="15">
        <f t="shared" si="794"/>
        <v>0</v>
      </c>
      <c r="AE7849" s="15">
        <f t="shared" si="795"/>
        <v>0</v>
      </c>
      <c r="AI7849" t="str">
        <f t="shared" si="799"/>
        <v/>
      </c>
      <c r="AJ7849" t="str">
        <f t="shared" si="800"/>
        <v/>
      </c>
      <c r="AL7849">
        <f t="shared" si="798"/>
        <v>0</v>
      </c>
    </row>
    <row r="7850" spans="1:38" x14ac:dyDescent="0.3">
      <c r="A7850">
        <v>7849</v>
      </c>
      <c r="B7850" t="s">
        <v>32</v>
      </c>
      <c r="C7850" t="s">
        <v>27</v>
      </c>
      <c r="D7850">
        <v>349</v>
      </c>
      <c r="E7850">
        <v>46640265850.129501</v>
      </c>
      <c r="F7850">
        <v>65516881.836938404</v>
      </c>
      <c r="G7850">
        <v>30918128247.552799</v>
      </c>
      <c r="H7850">
        <v>26598857195.488998</v>
      </c>
      <c r="I7850">
        <v>27175824.805936299</v>
      </c>
      <c r="J7850">
        <v>-122558923.07188</v>
      </c>
      <c r="K7850">
        <v>978.76908559105505</v>
      </c>
      <c r="L7850">
        <v>-37155627.441372603</v>
      </c>
      <c r="M7850">
        <v>-19610685.919379301</v>
      </c>
      <c r="Y7850" s="15">
        <f t="shared" si="796"/>
        <v>0</v>
      </c>
      <c r="Z7850" s="15">
        <f t="shared" si="797"/>
        <v>0</v>
      </c>
      <c r="AD7850" s="15">
        <f t="shared" si="794"/>
        <v>0</v>
      </c>
      <c r="AE7850" s="15">
        <f t="shared" si="795"/>
        <v>0</v>
      </c>
      <c r="AI7850" t="str">
        <f t="shared" si="799"/>
        <v/>
      </c>
      <c r="AJ7850" t="str">
        <f t="shared" si="800"/>
        <v/>
      </c>
      <c r="AL7850">
        <f t="shared" si="798"/>
        <v>0</v>
      </c>
    </row>
    <row r="7851" spans="1:38" x14ac:dyDescent="0.3">
      <c r="A7851">
        <v>7850</v>
      </c>
      <c r="B7851" t="s">
        <v>32</v>
      </c>
      <c r="C7851" t="s">
        <v>27</v>
      </c>
      <c r="D7851">
        <v>350</v>
      </c>
      <c r="E7851">
        <v>50891962741.793602</v>
      </c>
      <c r="F7851">
        <v>61765103.6157436</v>
      </c>
      <c r="G7851">
        <v>30968640467.363998</v>
      </c>
      <c r="H7851">
        <v>26026753099.187199</v>
      </c>
      <c r="I7851">
        <v>29946391.9437069</v>
      </c>
      <c r="J7851">
        <v>-128844428.87287501</v>
      </c>
      <c r="K7851">
        <v>869.11148254895704</v>
      </c>
      <c r="L7851">
        <v>-33001381.031923801</v>
      </c>
      <c r="M7851">
        <v>-15833806.584024601</v>
      </c>
      <c r="Y7851" s="15">
        <f t="shared" si="796"/>
        <v>0</v>
      </c>
      <c r="Z7851" s="15">
        <f t="shared" si="797"/>
        <v>0</v>
      </c>
      <c r="AD7851" s="15">
        <f t="shared" si="794"/>
        <v>0</v>
      </c>
      <c r="AE7851" s="15">
        <f t="shared" si="795"/>
        <v>0</v>
      </c>
      <c r="AI7851" t="str">
        <f t="shared" si="799"/>
        <v/>
      </c>
      <c r="AJ7851" t="str">
        <f t="shared" si="800"/>
        <v/>
      </c>
      <c r="AL7851">
        <f t="shared" si="798"/>
        <v>0</v>
      </c>
    </row>
    <row r="7852" spans="1:38" x14ac:dyDescent="0.3">
      <c r="A7852">
        <v>7851</v>
      </c>
      <c r="B7852" t="s">
        <v>32</v>
      </c>
      <c r="C7852" t="s">
        <v>27</v>
      </c>
      <c r="D7852">
        <v>351</v>
      </c>
      <c r="E7852">
        <v>42394541327.990601</v>
      </c>
      <c r="F7852">
        <v>61686925.319040701</v>
      </c>
      <c r="G7852">
        <v>30970880377.873299</v>
      </c>
      <c r="H7852">
        <v>25212302152.9715</v>
      </c>
      <c r="I7852">
        <v>29750819.820882</v>
      </c>
      <c r="J7852">
        <v>-127901816.92572799</v>
      </c>
      <c r="K7852">
        <v>847.44898812082704</v>
      </c>
      <c r="L7852">
        <v>-31227138.746213201</v>
      </c>
      <c r="M7852">
        <v>-14596786.409732699</v>
      </c>
      <c r="Y7852" s="15">
        <f t="shared" si="796"/>
        <v>0</v>
      </c>
      <c r="Z7852" s="15">
        <f t="shared" si="797"/>
        <v>0</v>
      </c>
      <c r="AD7852" s="15">
        <f t="shared" si="794"/>
        <v>0</v>
      </c>
      <c r="AE7852" s="15">
        <f t="shared" si="795"/>
        <v>0</v>
      </c>
      <c r="AI7852" t="str">
        <f t="shared" si="799"/>
        <v/>
      </c>
      <c r="AJ7852" t="str">
        <f t="shared" si="800"/>
        <v/>
      </c>
      <c r="AL7852">
        <f t="shared" si="798"/>
        <v>0</v>
      </c>
    </row>
    <row r="7853" spans="1:38" x14ac:dyDescent="0.3">
      <c r="A7853">
        <v>7852</v>
      </c>
      <c r="B7853" t="s">
        <v>32</v>
      </c>
      <c r="C7853" t="s">
        <v>27</v>
      </c>
      <c r="D7853">
        <v>352</v>
      </c>
      <c r="E7853">
        <v>47786142588.920998</v>
      </c>
      <c r="F7853">
        <v>61289603.962158002</v>
      </c>
      <c r="G7853">
        <v>30969929148.8167</v>
      </c>
      <c r="H7853">
        <v>32639873679.876301</v>
      </c>
      <c r="I7853">
        <v>29599977.7023817</v>
      </c>
      <c r="J7853">
        <v>-127769180.43898401</v>
      </c>
      <c r="K7853">
        <v>1102.69926579201</v>
      </c>
      <c r="L7853">
        <v>-49342153.516370997</v>
      </c>
      <c r="M7853">
        <v>-27812481.365802102</v>
      </c>
      <c r="Y7853" s="15">
        <f t="shared" si="796"/>
        <v>0</v>
      </c>
      <c r="Z7853" s="15">
        <f t="shared" si="797"/>
        <v>0</v>
      </c>
      <c r="AD7853" s="15">
        <f t="shared" si="794"/>
        <v>0</v>
      </c>
      <c r="AE7853" s="15">
        <f t="shared" si="795"/>
        <v>0</v>
      </c>
      <c r="AI7853" t="str">
        <f t="shared" si="799"/>
        <v/>
      </c>
      <c r="AJ7853" t="str">
        <f t="shared" si="800"/>
        <v/>
      </c>
      <c r="AL7853">
        <f t="shared" si="798"/>
        <v>0</v>
      </c>
    </row>
    <row r="7854" spans="1:38" x14ac:dyDescent="0.3">
      <c r="A7854">
        <v>7853</v>
      </c>
      <c r="B7854" t="s">
        <v>32</v>
      </c>
      <c r="C7854" t="s">
        <v>27</v>
      </c>
      <c r="D7854">
        <v>353</v>
      </c>
      <c r="E7854">
        <v>49370300987.857498</v>
      </c>
      <c r="F7854">
        <v>64855626.912690997</v>
      </c>
      <c r="G7854">
        <v>30951221230.720501</v>
      </c>
      <c r="H7854">
        <v>32680419929.6185</v>
      </c>
      <c r="I7854">
        <v>28949560.0401676</v>
      </c>
      <c r="J7854">
        <v>-126020968.06425101</v>
      </c>
      <c r="K7854">
        <v>1128.87449357691</v>
      </c>
      <c r="L7854">
        <v>-50090635.509316497</v>
      </c>
      <c r="M7854">
        <v>-28534218.541275401</v>
      </c>
      <c r="Y7854" s="15">
        <f t="shared" si="796"/>
        <v>0</v>
      </c>
      <c r="Z7854" s="15">
        <f t="shared" si="797"/>
        <v>0</v>
      </c>
      <c r="AD7854" s="15">
        <f t="shared" si="794"/>
        <v>0</v>
      </c>
      <c r="AE7854" s="15">
        <f t="shared" si="795"/>
        <v>0</v>
      </c>
      <c r="AI7854" t="str">
        <f t="shared" si="799"/>
        <v/>
      </c>
      <c r="AJ7854" t="str">
        <f t="shared" si="800"/>
        <v/>
      </c>
      <c r="AL7854">
        <f t="shared" si="798"/>
        <v>0</v>
      </c>
    </row>
    <row r="7855" spans="1:38" x14ac:dyDescent="0.3">
      <c r="A7855">
        <v>7854</v>
      </c>
      <c r="B7855" t="s">
        <v>32</v>
      </c>
      <c r="C7855" t="s">
        <v>27</v>
      </c>
      <c r="D7855">
        <v>354</v>
      </c>
      <c r="E7855">
        <v>61734965278.005699</v>
      </c>
      <c r="F7855">
        <v>62367209.928029098</v>
      </c>
      <c r="G7855">
        <v>30967502188.351601</v>
      </c>
      <c r="H7855">
        <v>41172821645.534203</v>
      </c>
      <c r="I7855">
        <v>29202314.4250645</v>
      </c>
      <c r="J7855">
        <v>-126720417.938564</v>
      </c>
      <c r="K7855">
        <v>1409.9163869763499</v>
      </c>
      <c r="L7855">
        <v>-70377430.302684903</v>
      </c>
      <c r="M7855">
        <v>-43219318.104207799</v>
      </c>
      <c r="Y7855" s="15">
        <f t="shared" si="796"/>
        <v>0</v>
      </c>
      <c r="Z7855" s="15">
        <f t="shared" si="797"/>
        <v>0</v>
      </c>
      <c r="AD7855" s="15">
        <f t="shared" si="794"/>
        <v>0</v>
      </c>
      <c r="AE7855" s="15">
        <f t="shared" si="795"/>
        <v>0</v>
      </c>
      <c r="AI7855" t="str">
        <f t="shared" si="799"/>
        <v/>
      </c>
      <c r="AJ7855" t="str">
        <f t="shared" si="800"/>
        <v/>
      </c>
      <c r="AL7855">
        <f t="shared" si="798"/>
        <v>0</v>
      </c>
    </row>
    <row r="7856" spans="1:38" x14ac:dyDescent="0.3">
      <c r="A7856">
        <v>7855</v>
      </c>
      <c r="B7856" t="s">
        <v>32</v>
      </c>
      <c r="C7856" t="s">
        <v>27</v>
      </c>
      <c r="D7856">
        <v>355</v>
      </c>
      <c r="E7856">
        <v>46782643440.717903</v>
      </c>
      <c r="F7856">
        <v>60944934.642287903</v>
      </c>
      <c r="G7856">
        <v>30966044947.944698</v>
      </c>
      <c r="H7856">
        <v>30949641550.989899</v>
      </c>
      <c r="I7856">
        <v>28362953.4339366</v>
      </c>
      <c r="J7856">
        <v>-126462044.94918799</v>
      </c>
      <c r="K7856">
        <v>1091.1995333306299</v>
      </c>
      <c r="L7856">
        <v>-46491216.911641397</v>
      </c>
      <c r="M7856">
        <v>-26076443.181029301</v>
      </c>
      <c r="Y7856" s="15">
        <f t="shared" si="796"/>
        <v>0</v>
      </c>
      <c r="Z7856" s="15">
        <f t="shared" si="797"/>
        <v>0</v>
      </c>
      <c r="AD7856" s="15">
        <f t="shared" si="794"/>
        <v>0</v>
      </c>
      <c r="AE7856" s="15">
        <f t="shared" si="795"/>
        <v>0</v>
      </c>
      <c r="AI7856" t="str">
        <f t="shared" si="799"/>
        <v/>
      </c>
      <c r="AJ7856" t="str">
        <f t="shared" si="800"/>
        <v/>
      </c>
      <c r="AL7856">
        <f t="shared" si="798"/>
        <v>0</v>
      </c>
    </row>
    <row r="7857" spans="1:38" x14ac:dyDescent="0.3">
      <c r="A7857">
        <v>7856</v>
      </c>
      <c r="B7857" t="s">
        <v>32</v>
      </c>
      <c r="C7857" t="s">
        <v>27</v>
      </c>
      <c r="D7857">
        <v>356</v>
      </c>
      <c r="E7857">
        <v>56862706003.683998</v>
      </c>
      <c r="F7857">
        <v>61491549.397562101</v>
      </c>
      <c r="G7857">
        <v>30970147329.0984</v>
      </c>
      <c r="H7857">
        <v>33843502048.920799</v>
      </c>
      <c r="I7857">
        <v>29147100.4186441</v>
      </c>
      <c r="J7857">
        <v>-127112607.70325901</v>
      </c>
      <c r="K7857">
        <v>1161.1275757389801</v>
      </c>
      <c r="L7857">
        <v>-52706101.767466903</v>
      </c>
      <c r="M7857">
        <v>-30382501.171254799</v>
      </c>
      <c r="Y7857" s="15">
        <f t="shared" si="796"/>
        <v>0</v>
      </c>
      <c r="Z7857" s="15">
        <f t="shared" si="797"/>
        <v>0</v>
      </c>
      <c r="AD7857" s="15">
        <f t="shared" si="794"/>
        <v>0</v>
      </c>
      <c r="AE7857" s="15">
        <f t="shared" si="795"/>
        <v>0</v>
      </c>
      <c r="AI7857" t="str">
        <f t="shared" si="799"/>
        <v/>
      </c>
      <c r="AJ7857" t="str">
        <f t="shared" si="800"/>
        <v/>
      </c>
      <c r="AL7857">
        <f t="shared" si="798"/>
        <v>0</v>
      </c>
    </row>
    <row r="7858" spans="1:38" x14ac:dyDescent="0.3">
      <c r="A7858">
        <v>7857</v>
      </c>
      <c r="B7858" t="s">
        <v>32</v>
      </c>
      <c r="C7858" t="s">
        <v>27</v>
      </c>
      <c r="D7858">
        <v>357</v>
      </c>
      <c r="E7858">
        <v>48887616175.7845</v>
      </c>
      <c r="F7858">
        <v>60309567.081014298</v>
      </c>
      <c r="G7858">
        <v>30969824164.554298</v>
      </c>
      <c r="H7858">
        <v>34305969660.890202</v>
      </c>
      <c r="I7858">
        <v>29537680.5860225</v>
      </c>
      <c r="J7858">
        <v>-127544718.982895</v>
      </c>
      <c r="K7858">
        <v>1161.43072104057</v>
      </c>
      <c r="L7858">
        <v>-53434036.312080503</v>
      </c>
      <c r="M7858">
        <v>-30805386.248961501</v>
      </c>
      <c r="Y7858" s="15">
        <f t="shared" si="796"/>
        <v>0</v>
      </c>
      <c r="Z7858" s="15">
        <f t="shared" si="797"/>
        <v>0</v>
      </c>
      <c r="AD7858" s="15">
        <f t="shared" si="794"/>
        <v>0</v>
      </c>
      <c r="AE7858" s="15">
        <f t="shared" si="795"/>
        <v>0</v>
      </c>
      <c r="AI7858" t="str">
        <f t="shared" si="799"/>
        <v/>
      </c>
      <c r="AJ7858" t="str">
        <f t="shared" si="800"/>
        <v/>
      </c>
      <c r="AL7858">
        <f t="shared" si="798"/>
        <v>0</v>
      </c>
    </row>
    <row r="7859" spans="1:38" x14ac:dyDescent="0.3">
      <c r="A7859">
        <v>7858</v>
      </c>
      <c r="B7859" t="s">
        <v>32</v>
      </c>
      <c r="C7859" t="s">
        <v>27</v>
      </c>
      <c r="D7859">
        <v>358</v>
      </c>
      <c r="E7859">
        <v>43342678891.465202</v>
      </c>
      <c r="F7859">
        <v>63049858.0839132</v>
      </c>
      <c r="G7859">
        <v>30971806022.141899</v>
      </c>
      <c r="H7859">
        <v>25309211181.161499</v>
      </c>
      <c r="I7859">
        <v>29541047.377231799</v>
      </c>
      <c r="J7859">
        <v>-125876460.461456</v>
      </c>
      <c r="K7859">
        <v>856.747252660654</v>
      </c>
      <c r="L7859">
        <v>-31671293.384313401</v>
      </c>
      <c r="M7859">
        <v>-14977018.6311647</v>
      </c>
      <c r="Y7859" s="15">
        <f t="shared" si="796"/>
        <v>0</v>
      </c>
      <c r="Z7859" s="15">
        <f t="shared" si="797"/>
        <v>0</v>
      </c>
      <c r="AD7859" s="15">
        <f t="shared" si="794"/>
        <v>0</v>
      </c>
      <c r="AE7859" s="15">
        <f t="shared" si="795"/>
        <v>0</v>
      </c>
      <c r="AI7859" t="str">
        <f t="shared" si="799"/>
        <v/>
      </c>
      <c r="AJ7859" t="str">
        <f t="shared" si="800"/>
        <v/>
      </c>
      <c r="AL7859">
        <f t="shared" si="798"/>
        <v>0</v>
      </c>
    </row>
    <row r="7860" spans="1:38" x14ac:dyDescent="0.3">
      <c r="A7860">
        <v>7859</v>
      </c>
      <c r="B7860" t="s">
        <v>32</v>
      </c>
      <c r="C7860" t="s">
        <v>27</v>
      </c>
      <c r="D7860">
        <v>359</v>
      </c>
      <c r="E7860">
        <v>40397212159.4561</v>
      </c>
      <c r="F7860">
        <v>60449563.740085401</v>
      </c>
      <c r="G7860">
        <v>30970497680.241001</v>
      </c>
      <c r="H7860">
        <v>23782131802.2374</v>
      </c>
      <c r="I7860">
        <v>29374743.855586801</v>
      </c>
      <c r="J7860">
        <v>-126813669.88435701</v>
      </c>
      <c r="K7860">
        <v>809.61154654338202</v>
      </c>
      <c r="L7860">
        <v>-28144233.938478298</v>
      </c>
      <c r="M7860">
        <v>-12457239.994642301</v>
      </c>
      <c r="Y7860" s="15">
        <f t="shared" si="796"/>
        <v>0</v>
      </c>
      <c r="Z7860" s="15">
        <f t="shared" si="797"/>
        <v>0</v>
      </c>
      <c r="AD7860" s="15">
        <f t="shared" si="794"/>
        <v>0</v>
      </c>
      <c r="AE7860" s="15">
        <f t="shared" si="795"/>
        <v>0</v>
      </c>
      <c r="AI7860" t="str">
        <f t="shared" si="799"/>
        <v/>
      </c>
      <c r="AJ7860" t="str">
        <f t="shared" si="800"/>
        <v/>
      </c>
      <c r="AL7860">
        <f t="shared" si="798"/>
        <v>0</v>
      </c>
    </row>
    <row r="7861" spans="1:38" x14ac:dyDescent="0.3">
      <c r="A7861">
        <v>7860</v>
      </c>
      <c r="B7861" t="s">
        <v>32</v>
      </c>
      <c r="C7861" t="s">
        <v>27</v>
      </c>
      <c r="D7861">
        <v>360</v>
      </c>
      <c r="E7861">
        <v>48349392022.779099</v>
      </c>
      <c r="F7861">
        <v>62253649.707252599</v>
      </c>
      <c r="G7861">
        <v>30966474233.613201</v>
      </c>
      <c r="H7861">
        <v>28029044523.425598</v>
      </c>
      <c r="I7861">
        <v>29025450.5293574</v>
      </c>
      <c r="J7861">
        <v>-125974353.04492199</v>
      </c>
      <c r="K7861">
        <v>965.67129923016898</v>
      </c>
      <c r="L7861">
        <v>-38765023.551696397</v>
      </c>
      <c r="M7861">
        <v>-20276712.438681699</v>
      </c>
      <c r="Y7861" s="15">
        <f t="shared" si="796"/>
        <v>0</v>
      </c>
      <c r="Z7861" s="15">
        <f t="shared" si="797"/>
        <v>0</v>
      </c>
      <c r="AD7861" s="15">
        <f t="shared" si="794"/>
        <v>0</v>
      </c>
      <c r="AE7861" s="15">
        <f t="shared" si="795"/>
        <v>0</v>
      </c>
      <c r="AI7861" t="str">
        <f t="shared" si="799"/>
        <v/>
      </c>
      <c r="AJ7861" t="str">
        <f t="shared" si="800"/>
        <v/>
      </c>
      <c r="AL7861">
        <f t="shared" si="798"/>
        <v>0</v>
      </c>
    </row>
    <row r="7862" spans="1:38" x14ac:dyDescent="0.3">
      <c r="A7862">
        <v>7861</v>
      </c>
      <c r="B7862" t="s">
        <v>32</v>
      </c>
      <c r="C7862" t="s">
        <v>27</v>
      </c>
      <c r="D7862">
        <v>361</v>
      </c>
      <c r="E7862">
        <v>39559167347.561096</v>
      </c>
      <c r="F7862">
        <v>62760616.142579503</v>
      </c>
      <c r="G7862">
        <v>30971576102.2267</v>
      </c>
      <c r="H7862">
        <v>20786714513.194302</v>
      </c>
      <c r="I7862">
        <v>29500864.036212601</v>
      </c>
      <c r="J7862">
        <v>-126412795.04409</v>
      </c>
      <c r="K7862">
        <v>704.61375258969804</v>
      </c>
      <c r="L7862">
        <v>-20773458.738481101</v>
      </c>
      <c r="M7862">
        <v>-7062279.7999283001</v>
      </c>
      <c r="Y7862" s="15">
        <f t="shared" si="796"/>
        <v>0</v>
      </c>
      <c r="Z7862" s="15">
        <f t="shared" si="797"/>
        <v>0</v>
      </c>
      <c r="AD7862" s="15">
        <f t="shared" ref="AD7862:AD7925" si="801">IF(L7862&lt;0,0,1)</f>
        <v>0</v>
      </c>
      <c r="AE7862" s="15">
        <f t="shared" ref="AE7862:AE7925" si="802">IF(M7862&lt;0,0,1)</f>
        <v>0</v>
      </c>
      <c r="AI7862" t="str">
        <f t="shared" si="799"/>
        <v/>
      </c>
      <c r="AJ7862" t="str">
        <f t="shared" si="800"/>
        <v/>
      </c>
      <c r="AL7862">
        <f t="shared" si="798"/>
        <v>0</v>
      </c>
    </row>
    <row r="7863" spans="1:38" x14ac:dyDescent="0.3">
      <c r="A7863">
        <v>7862</v>
      </c>
      <c r="B7863" t="s">
        <v>32</v>
      </c>
      <c r="C7863" t="s">
        <v>27</v>
      </c>
      <c r="D7863">
        <v>362</v>
      </c>
      <c r="E7863">
        <v>56693945949.437897</v>
      </c>
      <c r="F7863">
        <v>60854821.6101401</v>
      </c>
      <c r="G7863">
        <v>30969193881.161301</v>
      </c>
      <c r="H7863">
        <v>35634551294.924896</v>
      </c>
      <c r="I7863">
        <v>29360402.547021799</v>
      </c>
      <c r="J7863">
        <v>-127365158.023376</v>
      </c>
      <c r="K7863">
        <v>1213.69423453424</v>
      </c>
      <c r="L7863">
        <v>-56824594.7307005</v>
      </c>
      <c r="M7863">
        <v>-33319595.473139901</v>
      </c>
      <c r="Y7863" s="15">
        <f t="shared" si="796"/>
        <v>0</v>
      </c>
      <c r="Z7863" s="15">
        <f t="shared" si="797"/>
        <v>0</v>
      </c>
      <c r="AD7863" s="15">
        <f t="shared" si="801"/>
        <v>0</v>
      </c>
      <c r="AE7863" s="15">
        <f t="shared" si="802"/>
        <v>0</v>
      </c>
      <c r="AI7863" t="str">
        <f t="shared" si="799"/>
        <v/>
      </c>
      <c r="AJ7863" t="str">
        <f t="shared" si="800"/>
        <v/>
      </c>
      <c r="AL7863">
        <f t="shared" si="798"/>
        <v>0</v>
      </c>
    </row>
    <row r="7864" spans="1:38" x14ac:dyDescent="0.3">
      <c r="A7864">
        <v>7863</v>
      </c>
      <c r="B7864" t="s">
        <v>32</v>
      </c>
      <c r="C7864" t="s">
        <v>27</v>
      </c>
      <c r="D7864">
        <v>363</v>
      </c>
      <c r="E7864">
        <v>47023490231.304298</v>
      </c>
      <c r="F7864">
        <v>64181483.524062298</v>
      </c>
      <c r="G7864">
        <v>30957461292.748001</v>
      </c>
      <c r="H7864">
        <v>30872096752.380402</v>
      </c>
      <c r="I7864">
        <v>29197087.9722449</v>
      </c>
      <c r="J7864">
        <v>-126527297.411621</v>
      </c>
      <c r="K7864">
        <v>1057.36903562875</v>
      </c>
      <c r="L7864">
        <v>-45469534.108679801</v>
      </c>
      <c r="M7864">
        <v>-25105909.904791299</v>
      </c>
      <c r="Y7864" s="15">
        <f t="shared" si="796"/>
        <v>0</v>
      </c>
      <c r="Z7864" s="15">
        <f t="shared" si="797"/>
        <v>0</v>
      </c>
      <c r="AD7864" s="15">
        <f t="shared" si="801"/>
        <v>0</v>
      </c>
      <c r="AE7864" s="15">
        <f t="shared" si="802"/>
        <v>0</v>
      </c>
      <c r="AI7864" t="str">
        <f t="shared" si="799"/>
        <v/>
      </c>
      <c r="AJ7864" t="str">
        <f t="shared" si="800"/>
        <v/>
      </c>
      <c r="AL7864">
        <f t="shared" si="798"/>
        <v>0</v>
      </c>
    </row>
    <row r="7865" spans="1:38" x14ac:dyDescent="0.3">
      <c r="A7865">
        <v>7864</v>
      </c>
      <c r="B7865" t="s">
        <v>32</v>
      </c>
      <c r="C7865" t="s">
        <v>27</v>
      </c>
      <c r="D7865">
        <v>364</v>
      </c>
      <c r="E7865">
        <v>46329609715.587196</v>
      </c>
      <c r="F7865">
        <v>62099642.951821499</v>
      </c>
      <c r="G7865">
        <v>30965544868.046902</v>
      </c>
      <c r="H7865">
        <v>30567950320.653</v>
      </c>
      <c r="I7865">
        <v>28991723.065275501</v>
      </c>
      <c r="J7865">
        <v>-127069825.358097</v>
      </c>
      <c r="K7865">
        <v>1054.368181285</v>
      </c>
      <c r="L7865">
        <v>-44939296.673598997</v>
      </c>
      <c r="M7865">
        <v>-24776291.290269598</v>
      </c>
      <c r="Y7865" s="15">
        <f t="shared" si="796"/>
        <v>0</v>
      </c>
      <c r="Z7865" s="15">
        <f t="shared" si="797"/>
        <v>0</v>
      </c>
      <c r="AD7865" s="15">
        <f t="shared" si="801"/>
        <v>0</v>
      </c>
      <c r="AE7865" s="15">
        <f t="shared" si="802"/>
        <v>0</v>
      </c>
      <c r="AI7865" t="str">
        <f t="shared" si="799"/>
        <v/>
      </c>
      <c r="AJ7865" t="str">
        <f t="shared" si="800"/>
        <v/>
      </c>
      <c r="AL7865">
        <f t="shared" si="798"/>
        <v>0</v>
      </c>
    </row>
    <row r="7866" spans="1:38" x14ac:dyDescent="0.3">
      <c r="A7866">
        <v>7865</v>
      </c>
      <c r="B7866" t="s">
        <v>32</v>
      </c>
      <c r="C7866" t="s">
        <v>27</v>
      </c>
      <c r="D7866">
        <v>365</v>
      </c>
      <c r="E7866">
        <v>41625936470.030197</v>
      </c>
      <c r="F7866">
        <v>62616621.686208002</v>
      </c>
      <c r="G7866">
        <v>30961862227.6418</v>
      </c>
      <c r="H7866">
        <v>23667342832.518398</v>
      </c>
      <c r="I7866">
        <v>28882536.592126701</v>
      </c>
      <c r="J7866">
        <v>-123990333.879108</v>
      </c>
      <c r="K7866">
        <v>819.43435809477899</v>
      </c>
      <c r="L7866">
        <v>-28358814.946429599</v>
      </c>
      <c r="M7866">
        <v>-12747537.254096</v>
      </c>
      <c r="Y7866" s="15">
        <f t="shared" si="796"/>
        <v>0</v>
      </c>
      <c r="Z7866" s="15">
        <f t="shared" si="797"/>
        <v>0</v>
      </c>
      <c r="AD7866" s="15">
        <f t="shared" si="801"/>
        <v>0</v>
      </c>
      <c r="AE7866" s="15">
        <f t="shared" si="802"/>
        <v>0</v>
      </c>
      <c r="AI7866" t="str">
        <f t="shared" si="799"/>
        <v/>
      </c>
      <c r="AJ7866" t="str">
        <f t="shared" si="800"/>
        <v/>
      </c>
      <c r="AL7866">
        <f t="shared" si="798"/>
        <v>0</v>
      </c>
    </row>
    <row r="7867" spans="1:38" x14ac:dyDescent="0.3">
      <c r="A7867">
        <v>7866</v>
      </c>
      <c r="B7867" t="s">
        <v>32</v>
      </c>
      <c r="C7867" t="s">
        <v>27</v>
      </c>
      <c r="D7867">
        <v>366</v>
      </c>
      <c r="E7867">
        <v>36018528829.625702</v>
      </c>
      <c r="F7867">
        <v>61431614.367125802</v>
      </c>
      <c r="G7867">
        <v>30956817565.2253</v>
      </c>
      <c r="H7867">
        <v>18796508685.709202</v>
      </c>
      <c r="I7867">
        <v>28782952.899508901</v>
      </c>
      <c r="J7867">
        <v>-126630333.44475199</v>
      </c>
      <c r="K7867">
        <v>653.04309642357498</v>
      </c>
      <c r="L7867">
        <v>-16677898.7470011</v>
      </c>
      <c r="M7867">
        <v>-4279484.6615892798</v>
      </c>
      <c r="Y7867" s="15">
        <f t="shared" si="796"/>
        <v>0</v>
      </c>
      <c r="Z7867" s="15">
        <f t="shared" si="797"/>
        <v>0</v>
      </c>
      <c r="AD7867" s="15">
        <f t="shared" si="801"/>
        <v>0</v>
      </c>
      <c r="AE7867" s="15">
        <f t="shared" si="802"/>
        <v>0</v>
      </c>
      <c r="AI7867" t="str">
        <f t="shared" si="799"/>
        <v/>
      </c>
      <c r="AJ7867" t="str">
        <f t="shared" si="800"/>
        <v/>
      </c>
      <c r="AL7867">
        <f t="shared" si="798"/>
        <v>0</v>
      </c>
    </row>
    <row r="7868" spans="1:38" x14ac:dyDescent="0.3">
      <c r="A7868">
        <v>7867</v>
      </c>
      <c r="B7868" t="s">
        <v>32</v>
      </c>
      <c r="C7868" t="s">
        <v>27</v>
      </c>
      <c r="D7868">
        <v>367</v>
      </c>
      <c r="E7868">
        <v>43855871440.840599</v>
      </c>
      <c r="F7868">
        <v>63591234.7966021</v>
      </c>
      <c r="G7868">
        <v>30962477763.142101</v>
      </c>
      <c r="H7868">
        <v>26055917216.582199</v>
      </c>
      <c r="I7868">
        <v>29602690.181699</v>
      </c>
      <c r="J7868">
        <v>-126267540.86274301</v>
      </c>
      <c r="K7868">
        <v>880.18747811949004</v>
      </c>
      <c r="L7868">
        <v>-33415618.5320554</v>
      </c>
      <c r="M7868">
        <v>-16228807.064667899</v>
      </c>
      <c r="Y7868" s="15">
        <f t="shared" si="796"/>
        <v>0</v>
      </c>
      <c r="Z7868" s="15">
        <f t="shared" si="797"/>
        <v>0</v>
      </c>
      <c r="AD7868" s="15">
        <f t="shared" si="801"/>
        <v>0</v>
      </c>
      <c r="AE7868" s="15">
        <f t="shared" si="802"/>
        <v>0</v>
      </c>
      <c r="AI7868" t="str">
        <f t="shared" si="799"/>
        <v/>
      </c>
      <c r="AJ7868" t="str">
        <f t="shared" si="800"/>
        <v/>
      </c>
      <c r="AL7868">
        <f t="shared" si="798"/>
        <v>0</v>
      </c>
    </row>
    <row r="7869" spans="1:38" x14ac:dyDescent="0.3">
      <c r="A7869">
        <v>7868</v>
      </c>
      <c r="B7869" t="s">
        <v>32</v>
      </c>
      <c r="C7869" t="s">
        <v>27</v>
      </c>
      <c r="D7869">
        <v>368</v>
      </c>
      <c r="E7869">
        <v>52380054215.714699</v>
      </c>
      <c r="F7869">
        <v>62602038.472778901</v>
      </c>
      <c r="G7869">
        <v>30962552421.962002</v>
      </c>
      <c r="H7869">
        <v>31456654996.239799</v>
      </c>
      <c r="I7869">
        <v>28937579.971540801</v>
      </c>
      <c r="J7869">
        <v>-122606031.554039</v>
      </c>
      <c r="K7869">
        <v>1087.05202809552</v>
      </c>
      <c r="L7869">
        <v>-47142842.727742396</v>
      </c>
      <c r="M7869">
        <v>-26393636.537028801</v>
      </c>
      <c r="Y7869" s="15">
        <f t="shared" si="796"/>
        <v>0</v>
      </c>
      <c r="Z7869" s="15">
        <f t="shared" si="797"/>
        <v>0</v>
      </c>
      <c r="AD7869" s="15">
        <f t="shared" si="801"/>
        <v>0</v>
      </c>
      <c r="AE7869" s="15">
        <f t="shared" si="802"/>
        <v>0</v>
      </c>
      <c r="AI7869" t="str">
        <f t="shared" si="799"/>
        <v/>
      </c>
      <c r="AJ7869" t="str">
        <f t="shared" si="800"/>
        <v/>
      </c>
      <c r="AL7869">
        <f t="shared" si="798"/>
        <v>0</v>
      </c>
    </row>
    <row r="7870" spans="1:38" x14ac:dyDescent="0.3">
      <c r="A7870">
        <v>7869</v>
      </c>
      <c r="B7870" t="s">
        <v>32</v>
      </c>
      <c r="C7870" t="s">
        <v>27</v>
      </c>
      <c r="D7870">
        <v>369</v>
      </c>
      <c r="E7870">
        <v>50793997387.887398</v>
      </c>
      <c r="F7870">
        <v>62260625.7668899</v>
      </c>
      <c r="G7870">
        <v>30971304815.2673</v>
      </c>
      <c r="H7870">
        <v>34817487950.509201</v>
      </c>
      <c r="I7870">
        <v>29095096.7183736</v>
      </c>
      <c r="J7870">
        <v>-125225157.027817</v>
      </c>
      <c r="K7870">
        <v>1196.6788867390801</v>
      </c>
      <c r="L7870">
        <v>-55113767.857932501</v>
      </c>
      <c r="M7870">
        <v>-32147713.882576302</v>
      </c>
      <c r="Y7870" s="15">
        <f t="shared" ref="Y7870:Y7933" si="803">IF(K7870&lt;cet_IND_lo,1,0)</f>
        <v>0</v>
      </c>
      <c r="Z7870" s="15">
        <f t="shared" ref="Z7870:Z7933" si="804">IF(K7870&lt;cet_IND_hi,1,0)</f>
        <v>0</v>
      </c>
      <c r="AD7870" s="15">
        <f t="shared" si="801"/>
        <v>0</v>
      </c>
      <c r="AE7870" s="15">
        <f t="shared" si="802"/>
        <v>0</v>
      </c>
      <c r="AI7870" t="str">
        <f t="shared" si="799"/>
        <v/>
      </c>
      <c r="AJ7870" t="str">
        <f t="shared" si="800"/>
        <v/>
      </c>
      <c r="AL7870">
        <f t="shared" si="798"/>
        <v>0</v>
      </c>
    </row>
    <row r="7871" spans="1:38" x14ac:dyDescent="0.3">
      <c r="A7871">
        <v>7870</v>
      </c>
      <c r="B7871" t="s">
        <v>32</v>
      </c>
      <c r="C7871" t="s">
        <v>27</v>
      </c>
      <c r="D7871">
        <v>370</v>
      </c>
      <c r="E7871">
        <v>44303263099.185898</v>
      </c>
      <c r="F7871">
        <v>61892838.2591068</v>
      </c>
      <c r="G7871">
        <v>30966728484.951</v>
      </c>
      <c r="H7871">
        <v>30899324005.188499</v>
      </c>
      <c r="I7871">
        <v>28936318.125721801</v>
      </c>
      <c r="J7871">
        <v>-127143186.51571301</v>
      </c>
      <c r="K7871">
        <v>1067.83882700411</v>
      </c>
      <c r="L7871">
        <v>-45796155.232232399</v>
      </c>
      <c r="M7871">
        <v>-25414571.589154001</v>
      </c>
      <c r="Y7871" s="15">
        <f t="shared" si="803"/>
        <v>0</v>
      </c>
      <c r="Z7871" s="15">
        <f t="shared" si="804"/>
        <v>0</v>
      </c>
      <c r="AD7871" s="15">
        <f t="shared" si="801"/>
        <v>0</v>
      </c>
      <c r="AE7871" s="15">
        <f t="shared" si="802"/>
        <v>0</v>
      </c>
      <c r="AI7871" t="str">
        <f t="shared" si="799"/>
        <v/>
      </c>
      <c r="AJ7871" t="str">
        <f t="shared" si="800"/>
        <v/>
      </c>
      <c r="AL7871">
        <f t="shared" si="798"/>
        <v>0</v>
      </c>
    </row>
    <row r="7872" spans="1:38" x14ac:dyDescent="0.3">
      <c r="A7872">
        <v>7871</v>
      </c>
      <c r="B7872" t="s">
        <v>32</v>
      </c>
      <c r="C7872" t="s">
        <v>27</v>
      </c>
      <c r="D7872">
        <v>371</v>
      </c>
      <c r="E7872">
        <v>56092165064.678398</v>
      </c>
      <c r="F7872">
        <v>60671693.9997802</v>
      </c>
      <c r="G7872">
        <v>30969750039.165298</v>
      </c>
      <c r="H7872">
        <v>31804017016.132599</v>
      </c>
      <c r="I7872">
        <v>29608874.891381599</v>
      </c>
      <c r="J7872">
        <v>-127277784.918484</v>
      </c>
      <c r="K7872">
        <v>1074.1379783191301</v>
      </c>
      <c r="L7872">
        <v>-47311670.488023698</v>
      </c>
      <c r="M7872">
        <v>-26333339.930004101</v>
      </c>
      <c r="Y7872" s="15">
        <f t="shared" si="803"/>
        <v>0</v>
      </c>
      <c r="Z7872" s="15">
        <f t="shared" si="804"/>
        <v>0</v>
      </c>
      <c r="AD7872" s="15">
        <f t="shared" si="801"/>
        <v>0</v>
      </c>
      <c r="AE7872" s="15">
        <f t="shared" si="802"/>
        <v>0</v>
      </c>
      <c r="AI7872" t="str">
        <f t="shared" si="799"/>
        <v/>
      </c>
      <c r="AJ7872" t="str">
        <f t="shared" si="800"/>
        <v/>
      </c>
      <c r="AL7872">
        <f t="shared" si="798"/>
        <v>0</v>
      </c>
    </row>
    <row r="7873" spans="1:38" x14ac:dyDescent="0.3">
      <c r="A7873">
        <v>7872</v>
      </c>
      <c r="B7873" t="s">
        <v>32</v>
      </c>
      <c r="C7873" t="s">
        <v>27</v>
      </c>
      <c r="D7873">
        <v>372</v>
      </c>
      <c r="E7873">
        <v>47472055873.083504</v>
      </c>
      <c r="F7873">
        <v>61203217.8632612</v>
      </c>
      <c r="G7873">
        <v>30969932127.500702</v>
      </c>
      <c r="H7873">
        <v>32068213739.1175</v>
      </c>
      <c r="I7873">
        <v>29813755.9432877</v>
      </c>
      <c r="J7873">
        <v>-128139979.47575399</v>
      </c>
      <c r="K7873">
        <v>1075.61804021333</v>
      </c>
      <c r="L7873">
        <v>-47745770.229303099</v>
      </c>
      <c r="M7873">
        <v>-26593172.182232901</v>
      </c>
      <c r="Y7873" s="15">
        <f t="shared" si="803"/>
        <v>0</v>
      </c>
      <c r="Z7873" s="15">
        <f t="shared" si="804"/>
        <v>0</v>
      </c>
      <c r="AD7873" s="15">
        <f t="shared" si="801"/>
        <v>0</v>
      </c>
      <c r="AE7873" s="15">
        <f t="shared" si="802"/>
        <v>0</v>
      </c>
      <c r="AI7873" t="str">
        <f t="shared" si="799"/>
        <v/>
      </c>
      <c r="AJ7873" t="str">
        <f t="shared" si="800"/>
        <v/>
      </c>
      <c r="AL7873">
        <f t="shared" si="798"/>
        <v>0</v>
      </c>
    </row>
    <row r="7874" spans="1:38" x14ac:dyDescent="0.3">
      <c r="A7874">
        <v>7873</v>
      </c>
      <c r="B7874" t="s">
        <v>32</v>
      </c>
      <c r="C7874" t="s">
        <v>27</v>
      </c>
      <c r="D7874">
        <v>373</v>
      </c>
      <c r="E7874">
        <v>45881684460.340897</v>
      </c>
      <c r="F7874">
        <v>58819880.568063498</v>
      </c>
      <c r="G7874">
        <v>30968772976.921501</v>
      </c>
      <c r="H7874">
        <v>27952873885.885899</v>
      </c>
      <c r="I7874">
        <v>28804560.822953399</v>
      </c>
      <c r="J7874">
        <v>-127741176.823414</v>
      </c>
      <c r="K7874">
        <v>970.43221931754397</v>
      </c>
      <c r="L7874">
        <v>-38801688.511318304</v>
      </c>
      <c r="M7874">
        <v>-20363620.511062399</v>
      </c>
      <c r="Y7874" s="15">
        <f t="shared" si="803"/>
        <v>0</v>
      </c>
      <c r="Z7874" s="15">
        <f t="shared" si="804"/>
        <v>0</v>
      </c>
      <c r="AD7874" s="15">
        <f t="shared" si="801"/>
        <v>0</v>
      </c>
      <c r="AE7874" s="15">
        <f t="shared" si="802"/>
        <v>0</v>
      </c>
      <c r="AI7874" t="str">
        <f t="shared" si="799"/>
        <v/>
      </c>
      <c r="AJ7874" t="str">
        <f t="shared" si="800"/>
        <v/>
      </c>
      <c r="AL7874">
        <f t="shared" ref="AL7874:AL7937" si="805">IF(H7874&lt;0,1,0)</f>
        <v>0</v>
      </c>
    </row>
    <row r="7875" spans="1:38" x14ac:dyDescent="0.3">
      <c r="A7875">
        <v>7874</v>
      </c>
      <c r="B7875" t="s">
        <v>32</v>
      </c>
      <c r="C7875" t="s">
        <v>27</v>
      </c>
      <c r="D7875">
        <v>374</v>
      </c>
      <c r="E7875">
        <v>63505117113.761497</v>
      </c>
      <c r="F7875">
        <v>62274259.037137903</v>
      </c>
      <c r="G7875">
        <v>30971705121.612202</v>
      </c>
      <c r="H7875">
        <v>36502706728.296501</v>
      </c>
      <c r="I7875">
        <v>29268663.666476</v>
      </c>
      <c r="J7875">
        <v>-125696433.555069</v>
      </c>
      <c r="K7875">
        <v>1247.16000512542</v>
      </c>
      <c r="L7875">
        <v>-59016036.594525501</v>
      </c>
      <c r="M7875">
        <v>-34938391.068797797</v>
      </c>
      <c r="Y7875" s="15">
        <f t="shared" si="803"/>
        <v>0</v>
      </c>
      <c r="Z7875" s="15">
        <f t="shared" si="804"/>
        <v>0</v>
      </c>
      <c r="AD7875" s="15">
        <f t="shared" si="801"/>
        <v>0</v>
      </c>
      <c r="AE7875" s="15">
        <f t="shared" si="802"/>
        <v>0</v>
      </c>
      <c r="AI7875" t="str">
        <f t="shared" si="799"/>
        <v/>
      </c>
      <c r="AJ7875" t="str">
        <f t="shared" si="800"/>
        <v/>
      </c>
      <c r="AL7875">
        <f t="shared" si="805"/>
        <v>0</v>
      </c>
    </row>
    <row r="7876" spans="1:38" x14ac:dyDescent="0.3">
      <c r="A7876">
        <v>7875</v>
      </c>
      <c r="B7876" t="s">
        <v>32</v>
      </c>
      <c r="C7876" t="s">
        <v>27</v>
      </c>
      <c r="D7876">
        <v>375</v>
      </c>
      <c r="E7876">
        <v>55196766018.483597</v>
      </c>
      <c r="F7876">
        <v>62315190.2992355</v>
      </c>
      <c r="G7876">
        <v>30973341975.465801</v>
      </c>
      <c r="H7876">
        <v>32958261570.66</v>
      </c>
      <c r="I7876">
        <v>29237320.319999501</v>
      </c>
      <c r="J7876">
        <v>-125480649.43115599</v>
      </c>
      <c r="K7876">
        <v>1127.26683601422</v>
      </c>
      <c r="L7876">
        <v>-50474857.342536099</v>
      </c>
      <c r="M7876">
        <v>-28735172.5254809</v>
      </c>
      <c r="Y7876" s="15">
        <f t="shared" si="803"/>
        <v>0</v>
      </c>
      <c r="Z7876" s="15">
        <f t="shared" si="804"/>
        <v>0</v>
      </c>
      <c r="AD7876" s="15">
        <f t="shared" si="801"/>
        <v>0</v>
      </c>
      <c r="AE7876" s="15">
        <f t="shared" si="802"/>
        <v>0</v>
      </c>
      <c r="AI7876" t="str">
        <f t="shared" si="799"/>
        <v/>
      </c>
      <c r="AJ7876" t="str">
        <f t="shared" si="800"/>
        <v/>
      </c>
      <c r="AL7876">
        <f t="shared" si="805"/>
        <v>0</v>
      </c>
    </row>
    <row r="7877" spans="1:38" x14ac:dyDescent="0.3">
      <c r="A7877">
        <v>7876</v>
      </c>
      <c r="B7877" t="s">
        <v>32</v>
      </c>
      <c r="C7877" t="s">
        <v>27</v>
      </c>
      <c r="D7877">
        <v>376</v>
      </c>
      <c r="E7877">
        <v>48075204906.741203</v>
      </c>
      <c r="F7877">
        <v>63410719.053404801</v>
      </c>
      <c r="G7877">
        <v>30963414835.900902</v>
      </c>
      <c r="H7877">
        <v>33029909785.0909</v>
      </c>
      <c r="I7877">
        <v>29461513.537925001</v>
      </c>
      <c r="J7877">
        <v>-123887147.470451</v>
      </c>
      <c r="K7877">
        <v>1121.1206017156001</v>
      </c>
      <c r="L7877">
        <v>-50423951.0313145</v>
      </c>
      <c r="M7877">
        <v>-28637006.148794599</v>
      </c>
      <c r="Y7877" s="15">
        <f t="shared" si="803"/>
        <v>0</v>
      </c>
      <c r="Z7877" s="15">
        <f t="shared" si="804"/>
        <v>0</v>
      </c>
      <c r="AD7877" s="15">
        <f t="shared" si="801"/>
        <v>0</v>
      </c>
      <c r="AE7877" s="15">
        <f t="shared" si="802"/>
        <v>0</v>
      </c>
      <c r="AI7877" t="str">
        <f t="shared" si="799"/>
        <v/>
      </c>
      <c r="AJ7877" t="str">
        <f t="shared" si="800"/>
        <v/>
      </c>
      <c r="AL7877">
        <f t="shared" si="805"/>
        <v>0</v>
      </c>
    </row>
    <row r="7878" spans="1:38" x14ac:dyDescent="0.3">
      <c r="A7878">
        <v>7877</v>
      </c>
      <c r="B7878" t="s">
        <v>32</v>
      </c>
      <c r="C7878" t="s">
        <v>27</v>
      </c>
      <c r="D7878">
        <v>377</v>
      </c>
      <c r="E7878">
        <v>50689028042.797997</v>
      </c>
      <c r="F7878">
        <v>59950213.299784601</v>
      </c>
      <c r="G7878">
        <v>30966916255.162498</v>
      </c>
      <c r="H7878">
        <v>31354577586.5993</v>
      </c>
      <c r="I7878">
        <v>29222079.0166637</v>
      </c>
      <c r="J7878">
        <v>-126981691.952896</v>
      </c>
      <c r="K7878">
        <v>1072.97559385557</v>
      </c>
      <c r="L7878">
        <v>-46611461.346451499</v>
      </c>
      <c r="M7878">
        <v>-25929586.7019655</v>
      </c>
      <c r="Y7878" s="15">
        <f t="shared" si="803"/>
        <v>0</v>
      </c>
      <c r="Z7878" s="15">
        <f t="shared" si="804"/>
        <v>0</v>
      </c>
      <c r="AD7878" s="15">
        <f t="shared" si="801"/>
        <v>0</v>
      </c>
      <c r="AE7878" s="15">
        <f t="shared" si="802"/>
        <v>0</v>
      </c>
      <c r="AI7878" t="str">
        <f t="shared" si="799"/>
        <v/>
      </c>
      <c r="AJ7878" t="str">
        <f t="shared" si="800"/>
        <v/>
      </c>
      <c r="AL7878">
        <f t="shared" si="805"/>
        <v>0</v>
      </c>
    </row>
    <row r="7879" spans="1:38" x14ac:dyDescent="0.3">
      <c r="A7879">
        <v>7878</v>
      </c>
      <c r="B7879" t="s">
        <v>32</v>
      </c>
      <c r="C7879" t="s">
        <v>27</v>
      </c>
      <c r="D7879">
        <v>378</v>
      </c>
      <c r="E7879">
        <v>55187821545.842003</v>
      </c>
      <c r="F7879">
        <v>62153388.379909404</v>
      </c>
      <c r="G7879">
        <v>30966740007.985401</v>
      </c>
      <c r="H7879">
        <v>39504142661.607101</v>
      </c>
      <c r="I7879">
        <v>29202296.6509283</v>
      </c>
      <c r="J7879">
        <v>-127413107.470062</v>
      </c>
      <c r="K7879">
        <v>1352.77519894489</v>
      </c>
      <c r="L7879">
        <v>-66341615.199429601</v>
      </c>
      <c r="M7879">
        <v>-40284184.694786601</v>
      </c>
      <c r="Y7879" s="15">
        <f t="shared" si="803"/>
        <v>0</v>
      </c>
      <c r="Z7879" s="15">
        <f t="shared" si="804"/>
        <v>0</v>
      </c>
      <c r="AD7879" s="15">
        <f t="shared" si="801"/>
        <v>0</v>
      </c>
      <c r="AE7879" s="15">
        <f t="shared" si="802"/>
        <v>0</v>
      </c>
      <c r="AI7879" t="str">
        <f t="shared" si="799"/>
        <v/>
      </c>
      <c r="AJ7879" t="str">
        <f t="shared" si="800"/>
        <v/>
      </c>
      <c r="AL7879">
        <f t="shared" si="805"/>
        <v>0</v>
      </c>
    </row>
    <row r="7880" spans="1:38" x14ac:dyDescent="0.3">
      <c r="A7880">
        <v>7879</v>
      </c>
      <c r="B7880" t="s">
        <v>32</v>
      </c>
      <c r="C7880" t="s">
        <v>27</v>
      </c>
      <c r="D7880">
        <v>379</v>
      </c>
      <c r="E7880">
        <v>46647807337.533203</v>
      </c>
      <c r="F7880">
        <v>62756530.4251092</v>
      </c>
      <c r="G7880">
        <v>30971194585.907501</v>
      </c>
      <c r="H7880">
        <v>29852551094.5397</v>
      </c>
      <c r="I7880">
        <v>29297066.363947</v>
      </c>
      <c r="J7880">
        <v>-125488843.530586</v>
      </c>
      <c r="K7880">
        <v>1018.96042162352</v>
      </c>
      <c r="L7880">
        <v>-42903703.431697801</v>
      </c>
      <c r="M7880">
        <v>-23212584.396522</v>
      </c>
      <c r="Y7880" s="15">
        <f t="shared" si="803"/>
        <v>0</v>
      </c>
      <c r="Z7880" s="15">
        <f t="shared" si="804"/>
        <v>0</v>
      </c>
      <c r="AD7880" s="15">
        <f t="shared" si="801"/>
        <v>0</v>
      </c>
      <c r="AE7880" s="15">
        <f t="shared" si="802"/>
        <v>0</v>
      </c>
      <c r="AI7880" t="str">
        <f t="shared" si="799"/>
        <v/>
      </c>
      <c r="AJ7880" t="str">
        <f t="shared" si="800"/>
        <v/>
      </c>
      <c r="AL7880">
        <f t="shared" si="805"/>
        <v>0</v>
      </c>
    </row>
    <row r="7881" spans="1:38" x14ac:dyDescent="0.3">
      <c r="A7881">
        <v>7880</v>
      </c>
      <c r="B7881" t="s">
        <v>32</v>
      </c>
      <c r="C7881" t="s">
        <v>27</v>
      </c>
      <c r="D7881">
        <v>380</v>
      </c>
      <c r="E7881">
        <v>41637592048.762497</v>
      </c>
      <c r="F7881">
        <v>62962314.0485164</v>
      </c>
      <c r="G7881">
        <v>30953303939.430099</v>
      </c>
      <c r="H7881">
        <v>27620017424.7537</v>
      </c>
      <c r="I7881">
        <v>28854510.3151685</v>
      </c>
      <c r="J7881">
        <v>-126628424.028797</v>
      </c>
      <c r="K7881">
        <v>957.21664041666702</v>
      </c>
      <c r="L7881">
        <v>-37946699.186859302</v>
      </c>
      <c r="M7881">
        <v>-19728187.504488099</v>
      </c>
      <c r="Y7881" s="15">
        <f t="shared" si="803"/>
        <v>0</v>
      </c>
      <c r="Z7881" s="15">
        <f t="shared" si="804"/>
        <v>0</v>
      </c>
      <c r="AD7881" s="15">
        <f t="shared" si="801"/>
        <v>0</v>
      </c>
      <c r="AE7881" s="15">
        <f t="shared" si="802"/>
        <v>0</v>
      </c>
      <c r="AI7881" t="str">
        <f t="shared" si="799"/>
        <v/>
      </c>
      <c r="AJ7881" t="str">
        <f t="shared" si="800"/>
        <v/>
      </c>
      <c r="AL7881">
        <f t="shared" si="805"/>
        <v>0</v>
      </c>
    </row>
    <row r="7882" spans="1:38" x14ac:dyDescent="0.3">
      <c r="A7882">
        <v>7881</v>
      </c>
      <c r="B7882" t="s">
        <v>32</v>
      </c>
      <c r="C7882" t="s">
        <v>27</v>
      </c>
      <c r="D7882">
        <v>381</v>
      </c>
      <c r="E7882">
        <v>55650077128.372803</v>
      </c>
      <c r="F7882">
        <v>59476008.0620469</v>
      </c>
      <c r="G7882">
        <v>30970786062.436699</v>
      </c>
      <c r="H7882">
        <v>38898863442.242996</v>
      </c>
      <c r="I7882">
        <v>29196154.052544199</v>
      </c>
      <c r="J7882">
        <v>-127932947.99135999</v>
      </c>
      <c r="K7882">
        <v>1332.32833928184</v>
      </c>
      <c r="L7882">
        <v>-64883841.8517024</v>
      </c>
      <c r="M7882">
        <v>-39225661.150544196</v>
      </c>
      <c r="Y7882" s="15">
        <f t="shared" si="803"/>
        <v>0</v>
      </c>
      <c r="Z7882" s="15">
        <f t="shared" si="804"/>
        <v>0</v>
      </c>
      <c r="AD7882" s="15">
        <f t="shared" si="801"/>
        <v>0</v>
      </c>
      <c r="AE7882" s="15">
        <f t="shared" si="802"/>
        <v>0</v>
      </c>
      <c r="AI7882" t="str">
        <f t="shared" si="799"/>
        <v/>
      </c>
      <c r="AJ7882" t="str">
        <f t="shared" si="800"/>
        <v/>
      </c>
      <c r="AL7882">
        <f t="shared" si="805"/>
        <v>0</v>
      </c>
    </row>
    <row r="7883" spans="1:38" x14ac:dyDescent="0.3">
      <c r="A7883">
        <v>7882</v>
      </c>
      <c r="B7883" t="s">
        <v>32</v>
      </c>
      <c r="C7883" t="s">
        <v>27</v>
      </c>
      <c r="D7883">
        <v>382</v>
      </c>
      <c r="E7883">
        <v>48214240434.357903</v>
      </c>
      <c r="F7883">
        <v>62525587.960781001</v>
      </c>
      <c r="G7883">
        <v>30967339828.410801</v>
      </c>
      <c r="H7883">
        <v>33536807530.927799</v>
      </c>
      <c r="I7883">
        <v>29410333.5669039</v>
      </c>
      <c r="J7883">
        <v>-127590506.38504</v>
      </c>
      <c r="K7883">
        <v>1140.3069419337501</v>
      </c>
      <c r="L7883">
        <v>-51701103.527805701</v>
      </c>
      <c r="M7883">
        <v>-29579802.501975801</v>
      </c>
      <c r="Y7883" s="15">
        <f t="shared" si="803"/>
        <v>0</v>
      </c>
      <c r="Z7883" s="15">
        <f t="shared" si="804"/>
        <v>0</v>
      </c>
      <c r="AD7883" s="15">
        <f t="shared" si="801"/>
        <v>0</v>
      </c>
      <c r="AE7883" s="15">
        <f t="shared" si="802"/>
        <v>0</v>
      </c>
      <c r="AI7883" t="str">
        <f t="shared" ref="AI7883:AI7946" si="806">IF(Y7883&lt;&gt;AD7883,"ERROR!","")</f>
        <v/>
      </c>
      <c r="AJ7883" t="str">
        <f t="shared" ref="AJ7883:AJ7946" si="807">IF(Z7883&lt;&gt;AE7883,"ERROR!","")</f>
        <v/>
      </c>
      <c r="AL7883">
        <f t="shared" si="805"/>
        <v>0</v>
      </c>
    </row>
    <row r="7884" spans="1:38" x14ac:dyDescent="0.3">
      <c r="A7884">
        <v>7883</v>
      </c>
      <c r="B7884" t="s">
        <v>32</v>
      </c>
      <c r="C7884" t="s">
        <v>27</v>
      </c>
      <c r="D7884">
        <v>383</v>
      </c>
      <c r="E7884">
        <v>47617292431.272003</v>
      </c>
      <c r="F7884">
        <v>62733739.564345501</v>
      </c>
      <c r="G7884">
        <v>30967020147.0583</v>
      </c>
      <c r="H7884">
        <v>31373047225.6553</v>
      </c>
      <c r="I7884">
        <v>29450456.9005768</v>
      </c>
      <c r="J7884">
        <v>-127682910.956745</v>
      </c>
      <c r="K7884">
        <v>1065.2821900715901</v>
      </c>
      <c r="L7884">
        <v>-46427753.753980801</v>
      </c>
      <c r="M7884">
        <v>-25733696.302737899</v>
      </c>
      <c r="Y7884" s="15">
        <f t="shared" si="803"/>
        <v>0</v>
      </c>
      <c r="Z7884" s="15">
        <f t="shared" si="804"/>
        <v>0</v>
      </c>
      <c r="AD7884" s="15">
        <f t="shared" si="801"/>
        <v>0</v>
      </c>
      <c r="AE7884" s="15">
        <f t="shared" si="802"/>
        <v>0</v>
      </c>
      <c r="AI7884" t="str">
        <f t="shared" si="806"/>
        <v/>
      </c>
      <c r="AJ7884" t="str">
        <f t="shared" si="807"/>
        <v/>
      </c>
      <c r="AL7884">
        <f t="shared" si="805"/>
        <v>0</v>
      </c>
    </row>
    <row r="7885" spans="1:38" x14ac:dyDescent="0.3">
      <c r="A7885">
        <v>7884</v>
      </c>
      <c r="B7885" t="s">
        <v>32</v>
      </c>
      <c r="C7885" t="s">
        <v>27</v>
      </c>
      <c r="D7885">
        <v>384</v>
      </c>
      <c r="E7885">
        <v>53940040666.114899</v>
      </c>
      <c r="F7885">
        <v>60651824.5288103</v>
      </c>
      <c r="G7885">
        <v>30951558095.367298</v>
      </c>
      <c r="H7885">
        <v>37882691824.435501</v>
      </c>
      <c r="I7885">
        <v>28198471.107808299</v>
      </c>
      <c r="J7885">
        <v>-126017118.220337</v>
      </c>
      <c r="K7885">
        <v>1343.4307016009</v>
      </c>
      <c r="L7885">
        <v>-63423832.895406596</v>
      </c>
      <c r="M7885">
        <v>-38435931.803620704</v>
      </c>
      <c r="Y7885" s="15">
        <f t="shared" si="803"/>
        <v>0</v>
      </c>
      <c r="Z7885" s="15">
        <f t="shared" si="804"/>
        <v>0</v>
      </c>
      <c r="AD7885" s="15">
        <f t="shared" si="801"/>
        <v>0</v>
      </c>
      <c r="AE7885" s="15">
        <f t="shared" si="802"/>
        <v>0</v>
      </c>
      <c r="AI7885" t="str">
        <f t="shared" si="806"/>
        <v/>
      </c>
      <c r="AJ7885" t="str">
        <f t="shared" si="807"/>
        <v/>
      </c>
      <c r="AL7885">
        <f t="shared" si="805"/>
        <v>0</v>
      </c>
    </row>
    <row r="7886" spans="1:38" x14ac:dyDescent="0.3">
      <c r="A7886">
        <v>7885</v>
      </c>
      <c r="B7886" t="s">
        <v>32</v>
      </c>
      <c r="C7886" t="s">
        <v>27</v>
      </c>
      <c r="D7886">
        <v>385</v>
      </c>
      <c r="E7886">
        <v>53723733565.015198</v>
      </c>
      <c r="F7886">
        <v>61743611.049194597</v>
      </c>
      <c r="G7886">
        <v>30973001808.859798</v>
      </c>
      <c r="H7886">
        <v>44282421162.363197</v>
      </c>
      <c r="I7886">
        <v>29020875.3632547</v>
      </c>
      <c r="J7886">
        <v>-124715934.38089</v>
      </c>
      <c r="K7886">
        <v>1525.88164926383</v>
      </c>
      <c r="L7886">
        <v>-78079683.185738906</v>
      </c>
      <c r="M7886">
        <v>-48870439.945104197</v>
      </c>
      <c r="Y7886" s="15">
        <f t="shared" si="803"/>
        <v>0</v>
      </c>
      <c r="Z7886" s="15">
        <f t="shared" si="804"/>
        <v>0</v>
      </c>
      <c r="AD7886" s="15">
        <f t="shared" si="801"/>
        <v>0</v>
      </c>
      <c r="AE7886" s="15">
        <f t="shared" si="802"/>
        <v>0</v>
      </c>
      <c r="AI7886" t="str">
        <f t="shared" si="806"/>
        <v/>
      </c>
      <c r="AJ7886" t="str">
        <f t="shared" si="807"/>
        <v/>
      </c>
      <c r="AL7886">
        <f t="shared" si="805"/>
        <v>0</v>
      </c>
    </row>
    <row r="7887" spans="1:38" x14ac:dyDescent="0.3">
      <c r="A7887">
        <v>7886</v>
      </c>
      <c r="B7887" t="s">
        <v>32</v>
      </c>
      <c r="C7887" t="s">
        <v>27</v>
      </c>
      <c r="D7887">
        <v>386</v>
      </c>
      <c r="E7887">
        <v>55288420581.1604</v>
      </c>
      <c r="F7887">
        <v>62500941.095739402</v>
      </c>
      <c r="G7887">
        <v>30964230225.042</v>
      </c>
      <c r="H7887">
        <v>39860850695.814301</v>
      </c>
      <c r="I7887">
        <v>28971321.020835601</v>
      </c>
      <c r="J7887">
        <v>-126651304.17052799</v>
      </c>
      <c r="K7887">
        <v>1375.8727352179501</v>
      </c>
      <c r="L7887">
        <v>-67435317.588802904</v>
      </c>
      <c r="M7887">
        <v>-41142597.967992403</v>
      </c>
      <c r="Y7887" s="15">
        <f t="shared" si="803"/>
        <v>0</v>
      </c>
      <c r="Z7887" s="15">
        <f t="shared" si="804"/>
        <v>0</v>
      </c>
      <c r="AD7887" s="15">
        <f t="shared" si="801"/>
        <v>0</v>
      </c>
      <c r="AE7887" s="15">
        <f t="shared" si="802"/>
        <v>0</v>
      </c>
      <c r="AI7887" t="str">
        <f t="shared" si="806"/>
        <v/>
      </c>
      <c r="AJ7887" t="str">
        <f t="shared" si="807"/>
        <v/>
      </c>
      <c r="AL7887">
        <f t="shared" si="805"/>
        <v>0</v>
      </c>
    </row>
    <row r="7888" spans="1:38" x14ac:dyDescent="0.3">
      <c r="A7888">
        <v>7887</v>
      </c>
      <c r="B7888" t="s">
        <v>32</v>
      </c>
      <c r="C7888" t="s">
        <v>27</v>
      </c>
      <c r="D7888">
        <v>387</v>
      </c>
      <c r="E7888">
        <v>58075393345.219597</v>
      </c>
      <c r="F7888">
        <v>63647961.816478603</v>
      </c>
      <c r="G7888">
        <v>30942066077.530701</v>
      </c>
      <c r="H7888">
        <v>37824341255.956596</v>
      </c>
      <c r="I7888">
        <v>28294353.2209493</v>
      </c>
      <c r="J7888">
        <v>-126029020.313492</v>
      </c>
      <c r="K7888">
        <v>1336.8158996457</v>
      </c>
      <c r="L7888">
        <v>-63186825.290214702</v>
      </c>
      <c r="M7888">
        <v>-38237412.968988098</v>
      </c>
      <c r="Y7888" s="15">
        <f t="shared" si="803"/>
        <v>0</v>
      </c>
      <c r="Z7888" s="15">
        <f t="shared" si="804"/>
        <v>0</v>
      </c>
      <c r="AD7888" s="15">
        <f t="shared" si="801"/>
        <v>0</v>
      </c>
      <c r="AE7888" s="15">
        <f t="shared" si="802"/>
        <v>0</v>
      </c>
      <c r="AI7888" t="str">
        <f t="shared" si="806"/>
        <v/>
      </c>
      <c r="AJ7888" t="str">
        <f t="shared" si="807"/>
        <v/>
      </c>
      <c r="AL7888">
        <f t="shared" si="805"/>
        <v>0</v>
      </c>
    </row>
    <row r="7889" spans="1:38" x14ac:dyDescent="0.3">
      <c r="A7889">
        <v>7888</v>
      </c>
      <c r="B7889" t="s">
        <v>32</v>
      </c>
      <c r="C7889" t="s">
        <v>27</v>
      </c>
      <c r="D7889">
        <v>388</v>
      </c>
      <c r="E7889">
        <v>45233724188.868896</v>
      </c>
      <c r="F7889">
        <v>62851037.651190102</v>
      </c>
      <c r="G7889">
        <v>30963502470.181099</v>
      </c>
      <c r="H7889">
        <v>30522001506.259602</v>
      </c>
      <c r="I7889">
        <v>29499401.205071099</v>
      </c>
      <c r="J7889">
        <v>-125909979.01828399</v>
      </c>
      <c r="K7889">
        <v>1034.6651206266799</v>
      </c>
      <c r="L7889">
        <v>-44320487.670652203</v>
      </c>
      <c r="M7889">
        <v>-24187790.7045458</v>
      </c>
      <c r="Y7889" s="15">
        <f t="shared" si="803"/>
        <v>0</v>
      </c>
      <c r="Z7889" s="15">
        <f t="shared" si="804"/>
        <v>0</v>
      </c>
      <c r="AD7889" s="15">
        <f t="shared" si="801"/>
        <v>0</v>
      </c>
      <c r="AE7889" s="15">
        <f t="shared" si="802"/>
        <v>0</v>
      </c>
      <c r="AI7889" t="str">
        <f t="shared" si="806"/>
        <v/>
      </c>
      <c r="AJ7889" t="str">
        <f t="shared" si="807"/>
        <v/>
      </c>
      <c r="AL7889">
        <f t="shared" si="805"/>
        <v>0</v>
      </c>
    </row>
    <row r="7890" spans="1:38" x14ac:dyDescent="0.3">
      <c r="A7890">
        <v>7889</v>
      </c>
      <c r="B7890" t="s">
        <v>32</v>
      </c>
      <c r="C7890" t="s">
        <v>27</v>
      </c>
      <c r="D7890">
        <v>389</v>
      </c>
      <c r="E7890">
        <v>49024136984.432404</v>
      </c>
      <c r="F7890">
        <v>62543992.632129997</v>
      </c>
      <c r="G7890">
        <v>30966512459.486099</v>
      </c>
      <c r="H7890">
        <v>34730665018.625099</v>
      </c>
      <c r="I7890">
        <v>29366894.8694699</v>
      </c>
      <c r="J7890">
        <v>-127358907.669754</v>
      </c>
      <c r="K7890">
        <v>1182.6468264008199</v>
      </c>
      <c r="L7890">
        <v>-54631981.538719602</v>
      </c>
      <c r="M7890">
        <v>-31723197.063758802</v>
      </c>
      <c r="Y7890" s="15">
        <f t="shared" si="803"/>
        <v>0</v>
      </c>
      <c r="Z7890" s="15">
        <f t="shared" si="804"/>
        <v>0</v>
      </c>
      <c r="AD7890" s="15">
        <f t="shared" si="801"/>
        <v>0</v>
      </c>
      <c r="AE7890" s="15">
        <f t="shared" si="802"/>
        <v>0</v>
      </c>
      <c r="AI7890" t="str">
        <f t="shared" si="806"/>
        <v/>
      </c>
      <c r="AJ7890" t="str">
        <f t="shared" si="807"/>
        <v/>
      </c>
      <c r="AL7890">
        <f t="shared" si="805"/>
        <v>0</v>
      </c>
    </row>
    <row r="7891" spans="1:38" x14ac:dyDescent="0.3">
      <c r="A7891">
        <v>7890</v>
      </c>
      <c r="B7891" t="s">
        <v>32</v>
      </c>
      <c r="C7891" t="s">
        <v>27</v>
      </c>
      <c r="D7891">
        <v>390</v>
      </c>
      <c r="E7891">
        <v>47534622474.859802</v>
      </c>
      <c r="F7891">
        <v>63277180.471142597</v>
      </c>
      <c r="G7891">
        <v>30971054184.4772</v>
      </c>
      <c r="H7891">
        <v>29283081125.304401</v>
      </c>
      <c r="I7891">
        <v>29727011.044267301</v>
      </c>
      <c r="J7891">
        <v>-126381848.650307</v>
      </c>
      <c r="K7891">
        <v>985.066446192596</v>
      </c>
      <c r="L7891">
        <v>-41096450.325572297</v>
      </c>
      <c r="M7891">
        <v>-21780960.861070599</v>
      </c>
      <c r="Y7891" s="15">
        <f t="shared" si="803"/>
        <v>0</v>
      </c>
      <c r="Z7891" s="15">
        <f t="shared" si="804"/>
        <v>0</v>
      </c>
      <c r="AD7891" s="15">
        <f t="shared" si="801"/>
        <v>0</v>
      </c>
      <c r="AE7891" s="15">
        <f t="shared" si="802"/>
        <v>0</v>
      </c>
      <c r="AI7891" t="str">
        <f t="shared" si="806"/>
        <v/>
      </c>
      <c r="AJ7891" t="str">
        <f t="shared" si="807"/>
        <v/>
      </c>
      <c r="AL7891">
        <f t="shared" si="805"/>
        <v>0</v>
      </c>
    </row>
    <row r="7892" spans="1:38" x14ac:dyDescent="0.3">
      <c r="A7892">
        <v>7891</v>
      </c>
      <c r="B7892" t="s">
        <v>32</v>
      </c>
      <c r="C7892" t="s">
        <v>27</v>
      </c>
      <c r="D7892">
        <v>391</v>
      </c>
      <c r="E7892">
        <v>68086276365.775703</v>
      </c>
      <c r="F7892">
        <v>62677331.651387602</v>
      </c>
      <c r="G7892">
        <v>30967061463.470402</v>
      </c>
      <c r="H7892">
        <v>44589653654.844398</v>
      </c>
      <c r="I7892">
        <v>29424420.207155701</v>
      </c>
      <c r="J7892">
        <v>-127657940.973415</v>
      </c>
      <c r="K7892">
        <v>1515.3961689277601</v>
      </c>
      <c r="L7892">
        <v>-78419204.567338303</v>
      </c>
      <c r="M7892">
        <v>-49007306.901567198</v>
      </c>
      <c r="Y7892" s="15">
        <f t="shared" si="803"/>
        <v>0</v>
      </c>
      <c r="Z7892" s="15">
        <f t="shared" si="804"/>
        <v>0</v>
      </c>
      <c r="AD7892" s="15">
        <f t="shared" si="801"/>
        <v>0</v>
      </c>
      <c r="AE7892" s="15">
        <f t="shared" si="802"/>
        <v>0</v>
      </c>
      <c r="AI7892" t="str">
        <f t="shared" si="806"/>
        <v/>
      </c>
      <c r="AJ7892" t="str">
        <f t="shared" si="807"/>
        <v/>
      </c>
      <c r="AL7892">
        <f t="shared" si="805"/>
        <v>0</v>
      </c>
    </row>
    <row r="7893" spans="1:38" x14ac:dyDescent="0.3">
      <c r="A7893">
        <v>7892</v>
      </c>
      <c r="B7893" t="s">
        <v>32</v>
      </c>
      <c r="C7893" t="s">
        <v>27</v>
      </c>
      <c r="D7893">
        <v>392</v>
      </c>
      <c r="E7893">
        <v>46198294780.6604</v>
      </c>
      <c r="F7893">
        <v>65069880.642416798</v>
      </c>
      <c r="G7893">
        <v>30942349471.2257</v>
      </c>
      <c r="H7893">
        <v>28656458046.506302</v>
      </c>
      <c r="I7893">
        <v>28173753.287618998</v>
      </c>
      <c r="J7893">
        <v>-126153496.99472</v>
      </c>
      <c r="K7893">
        <v>1017.13313643232</v>
      </c>
      <c r="L7893">
        <v>-41134170.314019099</v>
      </c>
      <c r="M7893">
        <v>-22232009.3317541</v>
      </c>
      <c r="Y7893" s="15">
        <f t="shared" si="803"/>
        <v>0</v>
      </c>
      <c r="Z7893" s="15">
        <f t="shared" si="804"/>
        <v>0</v>
      </c>
      <c r="AD7893" s="15">
        <f t="shared" si="801"/>
        <v>0</v>
      </c>
      <c r="AE7893" s="15">
        <f t="shared" si="802"/>
        <v>0</v>
      </c>
      <c r="AI7893" t="str">
        <f t="shared" si="806"/>
        <v/>
      </c>
      <c r="AJ7893" t="str">
        <f t="shared" si="807"/>
        <v/>
      </c>
      <c r="AL7893">
        <f t="shared" si="805"/>
        <v>0</v>
      </c>
    </row>
    <row r="7894" spans="1:38" x14ac:dyDescent="0.3">
      <c r="A7894">
        <v>7893</v>
      </c>
      <c r="B7894" t="s">
        <v>32</v>
      </c>
      <c r="C7894" t="s">
        <v>27</v>
      </c>
      <c r="D7894">
        <v>393</v>
      </c>
      <c r="E7894">
        <v>58395005123.949203</v>
      </c>
      <c r="F7894">
        <v>60252583.7901721</v>
      </c>
      <c r="G7894">
        <v>30970952490.724998</v>
      </c>
      <c r="H7894">
        <v>38382390014.255096</v>
      </c>
      <c r="I7894">
        <v>29891180.631051701</v>
      </c>
      <c r="J7894">
        <v>-127091423.199883</v>
      </c>
      <c r="K7894">
        <v>1284.07072601149</v>
      </c>
      <c r="L7894">
        <v>-62939683.198632002</v>
      </c>
      <c r="M7894">
        <v>-37622174.881445602</v>
      </c>
      <c r="Y7894" s="15">
        <f t="shared" si="803"/>
        <v>0</v>
      </c>
      <c r="Z7894" s="15">
        <f t="shared" si="804"/>
        <v>0</v>
      </c>
      <c r="AD7894" s="15">
        <f t="shared" si="801"/>
        <v>0</v>
      </c>
      <c r="AE7894" s="15">
        <f t="shared" si="802"/>
        <v>0</v>
      </c>
      <c r="AI7894" t="str">
        <f t="shared" si="806"/>
        <v/>
      </c>
      <c r="AJ7894" t="str">
        <f t="shared" si="807"/>
        <v/>
      </c>
      <c r="AL7894">
        <f t="shared" si="805"/>
        <v>0</v>
      </c>
    </row>
    <row r="7895" spans="1:38" x14ac:dyDescent="0.3">
      <c r="A7895">
        <v>7894</v>
      </c>
      <c r="B7895" t="s">
        <v>32</v>
      </c>
      <c r="C7895" t="s">
        <v>27</v>
      </c>
      <c r="D7895">
        <v>394</v>
      </c>
      <c r="E7895">
        <v>49317561684.151299</v>
      </c>
      <c r="F7895">
        <v>62697174.907857299</v>
      </c>
      <c r="G7895">
        <v>30972888218.367199</v>
      </c>
      <c r="H7895">
        <v>32042185289.609501</v>
      </c>
      <c r="I7895">
        <v>29487382.165715799</v>
      </c>
      <c r="J7895">
        <v>-125605096.93912899</v>
      </c>
      <c r="K7895">
        <v>1086.6405538998299</v>
      </c>
      <c r="L7895">
        <v>-48009192.130999699</v>
      </c>
      <c r="M7895">
        <v>-26873762.777350001</v>
      </c>
      <c r="Y7895" s="15">
        <f t="shared" si="803"/>
        <v>0</v>
      </c>
      <c r="Z7895" s="15">
        <f t="shared" si="804"/>
        <v>0</v>
      </c>
      <c r="AD7895" s="15">
        <f t="shared" si="801"/>
        <v>0</v>
      </c>
      <c r="AE7895" s="15">
        <f t="shared" si="802"/>
        <v>0</v>
      </c>
      <c r="AI7895" t="str">
        <f t="shared" si="806"/>
        <v/>
      </c>
      <c r="AJ7895" t="str">
        <f t="shared" si="807"/>
        <v/>
      </c>
      <c r="AL7895">
        <f t="shared" si="805"/>
        <v>0</v>
      </c>
    </row>
    <row r="7896" spans="1:38" x14ac:dyDescent="0.3">
      <c r="A7896">
        <v>7895</v>
      </c>
      <c r="B7896" t="s">
        <v>32</v>
      </c>
      <c r="C7896" t="s">
        <v>27</v>
      </c>
      <c r="D7896">
        <v>395</v>
      </c>
      <c r="E7896">
        <v>49934751507.1166</v>
      </c>
      <c r="F7896">
        <v>61896311.098021597</v>
      </c>
      <c r="G7896">
        <v>30936144043.847599</v>
      </c>
      <c r="H7896">
        <v>31435043040.223099</v>
      </c>
      <c r="I7896">
        <v>27228401.214654099</v>
      </c>
      <c r="J7896">
        <v>-125734261.01616301</v>
      </c>
      <c r="K7896">
        <v>1154.49463199863</v>
      </c>
      <c r="L7896">
        <v>-48799751.249624498</v>
      </c>
      <c r="M7896">
        <v>-28064800.5775485</v>
      </c>
      <c r="Y7896" s="15">
        <f t="shared" si="803"/>
        <v>0</v>
      </c>
      <c r="Z7896" s="15">
        <f t="shared" si="804"/>
        <v>0</v>
      </c>
      <c r="AD7896" s="15">
        <f t="shared" si="801"/>
        <v>0</v>
      </c>
      <c r="AE7896" s="15">
        <f t="shared" si="802"/>
        <v>0</v>
      </c>
      <c r="AI7896" t="str">
        <f t="shared" si="806"/>
        <v/>
      </c>
      <c r="AJ7896" t="str">
        <f t="shared" si="807"/>
        <v/>
      </c>
      <c r="AL7896">
        <f t="shared" si="805"/>
        <v>0</v>
      </c>
    </row>
    <row r="7897" spans="1:38" x14ac:dyDescent="0.3">
      <c r="A7897">
        <v>7896</v>
      </c>
      <c r="B7897" t="s">
        <v>32</v>
      </c>
      <c r="C7897" t="s">
        <v>27</v>
      </c>
      <c r="D7897">
        <v>396</v>
      </c>
      <c r="E7897">
        <v>45276545876.781601</v>
      </c>
      <c r="F7897">
        <v>60823806.6553348</v>
      </c>
      <c r="G7897">
        <v>30966906212.058201</v>
      </c>
      <c r="H7897">
        <v>32578391210.621201</v>
      </c>
      <c r="I7897">
        <v>28160294.804408401</v>
      </c>
      <c r="J7897">
        <v>-124681020.70069499</v>
      </c>
      <c r="K7897">
        <v>1156.8909855844699</v>
      </c>
      <c r="L7897">
        <v>-50633136.171102203</v>
      </c>
      <c r="M7897">
        <v>-29144018.632326599</v>
      </c>
      <c r="Y7897" s="15">
        <f t="shared" si="803"/>
        <v>0</v>
      </c>
      <c r="Z7897" s="15">
        <f t="shared" si="804"/>
        <v>0</v>
      </c>
      <c r="AD7897" s="15">
        <f t="shared" si="801"/>
        <v>0</v>
      </c>
      <c r="AE7897" s="15">
        <f t="shared" si="802"/>
        <v>0</v>
      </c>
      <c r="AI7897" t="str">
        <f t="shared" si="806"/>
        <v/>
      </c>
      <c r="AJ7897" t="str">
        <f t="shared" si="807"/>
        <v/>
      </c>
      <c r="AL7897">
        <f t="shared" si="805"/>
        <v>0</v>
      </c>
    </row>
    <row r="7898" spans="1:38" x14ac:dyDescent="0.3">
      <c r="A7898">
        <v>7897</v>
      </c>
      <c r="B7898" t="s">
        <v>32</v>
      </c>
      <c r="C7898" t="s">
        <v>27</v>
      </c>
      <c r="D7898">
        <v>397</v>
      </c>
      <c r="E7898">
        <v>49651824957.702599</v>
      </c>
      <c r="F7898">
        <v>61112955.980446696</v>
      </c>
      <c r="G7898">
        <v>30966416521.067402</v>
      </c>
      <c r="H7898">
        <v>37520495220.368401</v>
      </c>
      <c r="I7898">
        <v>29562064.144729801</v>
      </c>
      <c r="J7898">
        <v>-128078619.118523</v>
      </c>
      <c r="K7898">
        <v>1269.2109399626399</v>
      </c>
      <c r="L7898">
        <v>-61184238.556345299</v>
      </c>
      <c r="M7898">
        <v>-36435246.910597503</v>
      </c>
      <c r="Y7898" s="15">
        <f t="shared" si="803"/>
        <v>0</v>
      </c>
      <c r="Z7898" s="15">
        <f t="shared" si="804"/>
        <v>0</v>
      </c>
      <c r="AD7898" s="15">
        <f t="shared" si="801"/>
        <v>0</v>
      </c>
      <c r="AE7898" s="15">
        <f t="shared" si="802"/>
        <v>0</v>
      </c>
      <c r="AI7898" t="str">
        <f t="shared" si="806"/>
        <v/>
      </c>
      <c r="AJ7898" t="str">
        <f t="shared" si="807"/>
        <v/>
      </c>
      <c r="AL7898">
        <f t="shared" si="805"/>
        <v>0</v>
      </c>
    </row>
    <row r="7899" spans="1:38" x14ac:dyDescent="0.3">
      <c r="A7899">
        <v>7898</v>
      </c>
      <c r="B7899" t="s">
        <v>32</v>
      </c>
      <c r="C7899" t="s">
        <v>27</v>
      </c>
      <c r="D7899">
        <v>398</v>
      </c>
      <c r="E7899">
        <v>54077183232.151001</v>
      </c>
      <c r="F7899">
        <v>63377267.666285701</v>
      </c>
      <c r="G7899">
        <v>30971235753.354099</v>
      </c>
      <c r="H7899">
        <v>35618236103.179604</v>
      </c>
      <c r="I7899">
        <v>29678572.404423099</v>
      </c>
      <c r="J7899">
        <v>-126861064.50723299</v>
      </c>
      <c r="K7899">
        <v>1200.13306630178</v>
      </c>
      <c r="L7899">
        <v>-56466965.284078598</v>
      </c>
      <c r="M7899">
        <v>-32972727.732669</v>
      </c>
      <c r="Y7899" s="15">
        <f t="shared" si="803"/>
        <v>0</v>
      </c>
      <c r="Z7899" s="15">
        <f t="shared" si="804"/>
        <v>0</v>
      </c>
      <c r="AD7899" s="15">
        <f t="shared" si="801"/>
        <v>0</v>
      </c>
      <c r="AE7899" s="15">
        <f t="shared" si="802"/>
        <v>0</v>
      </c>
      <c r="AI7899" t="str">
        <f t="shared" si="806"/>
        <v/>
      </c>
      <c r="AJ7899" t="str">
        <f t="shared" si="807"/>
        <v/>
      </c>
      <c r="AL7899">
        <f t="shared" si="805"/>
        <v>0</v>
      </c>
    </row>
    <row r="7900" spans="1:38" x14ac:dyDescent="0.3">
      <c r="A7900">
        <v>7899</v>
      </c>
      <c r="B7900" t="s">
        <v>32</v>
      </c>
      <c r="C7900" t="s">
        <v>27</v>
      </c>
      <c r="D7900">
        <v>399</v>
      </c>
      <c r="E7900">
        <v>49588897257.931602</v>
      </c>
      <c r="F7900">
        <v>65588568.067652702</v>
      </c>
      <c r="G7900">
        <v>30937542735.983398</v>
      </c>
      <c r="H7900">
        <v>33575438336.7906</v>
      </c>
      <c r="I7900">
        <v>28328979.984185498</v>
      </c>
      <c r="J7900">
        <v>-125718206.52973901</v>
      </c>
      <c r="K7900">
        <v>1185.19757349307</v>
      </c>
      <c r="L7900">
        <v>-52875888.787846602</v>
      </c>
      <c r="M7900">
        <v>-30729106.395474199</v>
      </c>
      <c r="Y7900" s="15">
        <f t="shared" si="803"/>
        <v>0</v>
      </c>
      <c r="Z7900" s="15">
        <f t="shared" si="804"/>
        <v>0</v>
      </c>
      <c r="AD7900" s="15">
        <f t="shared" si="801"/>
        <v>0</v>
      </c>
      <c r="AE7900" s="15">
        <f t="shared" si="802"/>
        <v>0</v>
      </c>
      <c r="AI7900" t="str">
        <f t="shared" si="806"/>
        <v/>
      </c>
      <c r="AJ7900" t="str">
        <f t="shared" si="807"/>
        <v/>
      </c>
      <c r="AL7900">
        <f t="shared" si="805"/>
        <v>0</v>
      </c>
    </row>
    <row r="7901" spans="1:38" x14ac:dyDescent="0.3">
      <c r="A7901">
        <v>7900</v>
      </c>
      <c r="B7901" t="s">
        <v>32</v>
      </c>
      <c r="C7901" t="s">
        <v>27</v>
      </c>
      <c r="D7901">
        <v>400</v>
      </c>
      <c r="E7901">
        <v>43475579462.4757</v>
      </c>
      <c r="F7901">
        <v>62484202.649005599</v>
      </c>
      <c r="G7901">
        <v>30967180022.1399</v>
      </c>
      <c r="H7901">
        <v>23091114803.131699</v>
      </c>
      <c r="I7901">
        <v>29343267.726930499</v>
      </c>
      <c r="J7901">
        <v>-126916462.364971</v>
      </c>
      <c r="K7901">
        <v>786.93058380608602</v>
      </c>
      <c r="L7901">
        <v>-26504430.479694899</v>
      </c>
      <c r="M7901">
        <v>-11273240.0597062</v>
      </c>
      <c r="Y7901" s="15">
        <f t="shared" si="803"/>
        <v>0</v>
      </c>
      <c r="Z7901" s="15">
        <f t="shared" si="804"/>
        <v>0</v>
      </c>
      <c r="AD7901" s="15">
        <f t="shared" si="801"/>
        <v>0</v>
      </c>
      <c r="AE7901" s="15">
        <f t="shared" si="802"/>
        <v>0</v>
      </c>
      <c r="AI7901" t="str">
        <f t="shared" si="806"/>
        <v/>
      </c>
      <c r="AJ7901" t="str">
        <f t="shared" si="807"/>
        <v/>
      </c>
      <c r="AL7901">
        <f t="shared" si="805"/>
        <v>0</v>
      </c>
    </row>
    <row r="7902" spans="1:38" x14ac:dyDescent="0.3">
      <c r="A7902">
        <v>7901</v>
      </c>
      <c r="B7902" t="s">
        <v>32</v>
      </c>
      <c r="C7902" t="s">
        <v>27</v>
      </c>
      <c r="D7902">
        <v>401</v>
      </c>
      <c r="E7902">
        <v>59431311198.296402</v>
      </c>
      <c r="F7902">
        <v>62320850.051504999</v>
      </c>
      <c r="G7902">
        <v>30929025233.587002</v>
      </c>
      <c r="H7902">
        <v>35284058627.954597</v>
      </c>
      <c r="I7902">
        <v>26790114.810639199</v>
      </c>
      <c r="J7902">
        <v>-124922023.86407501</v>
      </c>
      <c r="K7902">
        <v>1317.05514804073</v>
      </c>
      <c r="L7902">
        <v>-58547188.067939498</v>
      </c>
      <c r="M7902">
        <v>-35273378.191963501</v>
      </c>
      <c r="Y7902" s="15">
        <f t="shared" si="803"/>
        <v>0</v>
      </c>
      <c r="Z7902" s="15">
        <f t="shared" si="804"/>
        <v>0</v>
      </c>
      <c r="AD7902" s="15">
        <f t="shared" si="801"/>
        <v>0</v>
      </c>
      <c r="AE7902" s="15">
        <f t="shared" si="802"/>
        <v>0</v>
      </c>
      <c r="AI7902" t="str">
        <f t="shared" si="806"/>
        <v/>
      </c>
      <c r="AJ7902" t="str">
        <f t="shared" si="807"/>
        <v/>
      </c>
      <c r="AL7902">
        <f t="shared" si="805"/>
        <v>0</v>
      </c>
    </row>
    <row r="7903" spans="1:38" x14ac:dyDescent="0.3">
      <c r="A7903">
        <v>7902</v>
      </c>
      <c r="B7903" t="s">
        <v>32</v>
      </c>
      <c r="C7903" t="s">
        <v>27</v>
      </c>
      <c r="D7903">
        <v>402</v>
      </c>
      <c r="E7903">
        <v>34263513716.663399</v>
      </c>
      <c r="F7903">
        <v>61043141.318925098</v>
      </c>
      <c r="G7903">
        <v>30970267668.2897</v>
      </c>
      <c r="H7903">
        <v>19603510206.601799</v>
      </c>
      <c r="I7903">
        <v>29759021.930523701</v>
      </c>
      <c r="J7903">
        <v>-127733921.902542</v>
      </c>
      <c r="K7903">
        <v>658.74175073255697</v>
      </c>
      <c r="L7903">
        <v>-17653627.096725199</v>
      </c>
      <c r="M7903">
        <v>-4722904.6347482102</v>
      </c>
      <c r="Y7903" s="15">
        <f t="shared" si="803"/>
        <v>0</v>
      </c>
      <c r="Z7903" s="15">
        <f t="shared" si="804"/>
        <v>0</v>
      </c>
      <c r="AD7903" s="15">
        <f t="shared" si="801"/>
        <v>0</v>
      </c>
      <c r="AE7903" s="15">
        <f t="shared" si="802"/>
        <v>0</v>
      </c>
      <c r="AI7903" t="str">
        <f t="shared" si="806"/>
        <v/>
      </c>
      <c r="AJ7903" t="str">
        <f t="shared" si="807"/>
        <v/>
      </c>
      <c r="AL7903">
        <f t="shared" si="805"/>
        <v>0</v>
      </c>
    </row>
    <row r="7904" spans="1:38" x14ac:dyDescent="0.3">
      <c r="A7904">
        <v>7903</v>
      </c>
      <c r="B7904" t="s">
        <v>32</v>
      </c>
      <c r="C7904" t="s">
        <v>27</v>
      </c>
      <c r="D7904">
        <v>403</v>
      </c>
      <c r="E7904">
        <v>65403261574.195297</v>
      </c>
      <c r="F7904">
        <v>61019517.741370901</v>
      </c>
      <c r="G7904">
        <v>30966314025.720699</v>
      </c>
      <c r="H7904">
        <v>44845779155.657204</v>
      </c>
      <c r="I7904">
        <v>28456260.205120198</v>
      </c>
      <c r="J7904">
        <v>-125964731.816597</v>
      </c>
      <c r="K7904">
        <v>1575.9547752374001</v>
      </c>
      <c r="L7904">
        <v>-80006824.4696154</v>
      </c>
      <c r="M7904">
        <v>-50425983.194687501</v>
      </c>
      <c r="Y7904" s="15">
        <f t="shared" si="803"/>
        <v>0</v>
      </c>
      <c r="Z7904" s="15">
        <f t="shared" si="804"/>
        <v>0</v>
      </c>
      <c r="AD7904" s="15">
        <f t="shared" si="801"/>
        <v>0</v>
      </c>
      <c r="AE7904" s="15">
        <f t="shared" si="802"/>
        <v>0</v>
      </c>
      <c r="AI7904" t="str">
        <f t="shared" si="806"/>
        <v/>
      </c>
      <c r="AJ7904" t="str">
        <f t="shared" si="807"/>
        <v/>
      </c>
      <c r="AL7904">
        <f t="shared" si="805"/>
        <v>0</v>
      </c>
    </row>
    <row r="7905" spans="1:38" x14ac:dyDescent="0.3">
      <c r="A7905">
        <v>7904</v>
      </c>
      <c r="B7905" t="s">
        <v>32</v>
      </c>
      <c r="C7905" t="s">
        <v>27</v>
      </c>
      <c r="D7905">
        <v>404</v>
      </c>
      <c r="E7905">
        <v>55232868253.433296</v>
      </c>
      <c r="F7905">
        <v>61365202.839755297</v>
      </c>
      <c r="G7905">
        <v>30971816432.272099</v>
      </c>
      <c r="H7905">
        <v>39412822895.244202</v>
      </c>
      <c r="I7905">
        <v>29070909.289787501</v>
      </c>
      <c r="J7905">
        <v>-125671483.92812701</v>
      </c>
      <c r="K7905">
        <v>1355.74785440543</v>
      </c>
      <c r="L7905">
        <v>-66252138.440513097</v>
      </c>
      <c r="M7905">
        <v>-40254943.604976602</v>
      </c>
      <c r="Y7905" s="15">
        <f t="shared" si="803"/>
        <v>0</v>
      </c>
      <c r="Z7905" s="15">
        <f t="shared" si="804"/>
        <v>0</v>
      </c>
      <c r="AD7905" s="15">
        <f t="shared" si="801"/>
        <v>0</v>
      </c>
      <c r="AE7905" s="15">
        <f t="shared" si="802"/>
        <v>0</v>
      </c>
      <c r="AI7905" t="str">
        <f t="shared" si="806"/>
        <v/>
      </c>
      <c r="AJ7905" t="str">
        <f t="shared" si="807"/>
        <v/>
      </c>
      <c r="AL7905">
        <f t="shared" si="805"/>
        <v>0</v>
      </c>
    </row>
    <row r="7906" spans="1:38" x14ac:dyDescent="0.3">
      <c r="A7906">
        <v>7905</v>
      </c>
      <c r="B7906" t="s">
        <v>32</v>
      </c>
      <c r="C7906" t="s">
        <v>27</v>
      </c>
      <c r="D7906">
        <v>405</v>
      </c>
      <c r="E7906">
        <v>51239688620.287697</v>
      </c>
      <c r="F7906">
        <v>61637574.977893203</v>
      </c>
      <c r="G7906">
        <v>30950419354.377701</v>
      </c>
      <c r="H7906">
        <v>27202562294.611099</v>
      </c>
      <c r="I7906">
        <v>28184204.471999198</v>
      </c>
      <c r="J7906">
        <v>-126233739.90039399</v>
      </c>
      <c r="K7906">
        <v>965.17048482375003</v>
      </c>
      <c r="L7906">
        <v>-37607356.586383797</v>
      </c>
      <c r="M7906">
        <v>-19664203.570461199</v>
      </c>
      <c r="Y7906" s="15">
        <f t="shared" si="803"/>
        <v>0</v>
      </c>
      <c r="Z7906" s="15">
        <f t="shared" si="804"/>
        <v>0</v>
      </c>
      <c r="AD7906" s="15">
        <f t="shared" si="801"/>
        <v>0</v>
      </c>
      <c r="AE7906" s="15">
        <f t="shared" si="802"/>
        <v>0</v>
      </c>
      <c r="AI7906" t="str">
        <f t="shared" si="806"/>
        <v/>
      </c>
      <c r="AJ7906" t="str">
        <f t="shared" si="807"/>
        <v/>
      </c>
      <c r="AL7906">
        <f t="shared" si="805"/>
        <v>0</v>
      </c>
    </row>
    <row r="7907" spans="1:38" x14ac:dyDescent="0.3">
      <c r="A7907">
        <v>7906</v>
      </c>
      <c r="B7907" t="s">
        <v>32</v>
      </c>
      <c r="C7907" t="s">
        <v>27</v>
      </c>
      <c r="D7907">
        <v>406</v>
      </c>
      <c r="E7907">
        <v>39720469408.717102</v>
      </c>
      <c r="F7907">
        <v>62996978.365203597</v>
      </c>
      <c r="G7907">
        <v>30967832272.4949</v>
      </c>
      <c r="H7907">
        <v>22587147299.046398</v>
      </c>
      <c r="I7907">
        <v>29696971.032347199</v>
      </c>
      <c r="J7907">
        <v>-127821296.06847399</v>
      </c>
      <c r="K7907">
        <v>760.587578929968</v>
      </c>
      <c r="L7907">
        <v>-24931841.671604801</v>
      </c>
      <c r="M7907">
        <v>-10033074.570527</v>
      </c>
      <c r="Y7907" s="15">
        <f t="shared" si="803"/>
        <v>0</v>
      </c>
      <c r="Z7907" s="15">
        <f t="shared" si="804"/>
        <v>0</v>
      </c>
      <c r="AD7907" s="15">
        <f t="shared" si="801"/>
        <v>0</v>
      </c>
      <c r="AE7907" s="15">
        <f t="shared" si="802"/>
        <v>0</v>
      </c>
      <c r="AI7907" t="str">
        <f t="shared" si="806"/>
        <v/>
      </c>
      <c r="AJ7907" t="str">
        <f t="shared" si="807"/>
        <v/>
      </c>
      <c r="AL7907">
        <f t="shared" si="805"/>
        <v>0</v>
      </c>
    </row>
    <row r="7908" spans="1:38" x14ac:dyDescent="0.3">
      <c r="A7908">
        <v>7907</v>
      </c>
      <c r="B7908" t="s">
        <v>32</v>
      </c>
      <c r="C7908" t="s">
        <v>27</v>
      </c>
      <c r="D7908">
        <v>407</v>
      </c>
      <c r="E7908">
        <v>50282385511.183502</v>
      </c>
      <c r="F7908">
        <v>61776353.556020997</v>
      </c>
      <c r="G7908">
        <v>30967086129.125801</v>
      </c>
      <c r="H7908">
        <v>33506169284.701801</v>
      </c>
      <c r="I7908">
        <v>28617369.457734399</v>
      </c>
      <c r="J7908">
        <v>-125140560.294544</v>
      </c>
      <c r="K7908">
        <v>1170.83330577214</v>
      </c>
      <c r="L7908">
        <v>-52419966.600996703</v>
      </c>
      <c r="M7908">
        <v>-30318874.948615499</v>
      </c>
      <c r="Y7908" s="15">
        <f t="shared" si="803"/>
        <v>0</v>
      </c>
      <c r="Z7908" s="15">
        <f t="shared" si="804"/>
        <v>0</v>
      </c>
      <c r="AD7908" s="15">
        <f t="shared" si="801"/>
        <v>0</v>
      </c>
      <c r="AE7908" s="15">
        <f t="shared" si="802"/>
        <v>0</v>
      </c>
      <c r="AI7908" t="str">
        <f t="shared" si="806"/>
        <v/>
      </c>
      <c r="AJ7908" t="str">
        <f t="shared" si="807"/>
        <v/>
      </c>
      <c r="AL7908">
        <f t="shared" si="805"/>
        <v>0</v>
      </c>
    </row>
    <row r="7909" spans="1:38" x14ac:dyDescent="0.3">
      <c r="A7909">
        <v>7908</v>
      </c>
      <c r="B7909" t="s">
        <v>32</v>
      </c>
      <c r="C7909" t="s">
        <v>27</v>
      </c>
      <c r="D7909">
        <v>408</v>
      </c>
      <c r="E7909">
        <v>49109413415.759102</v>
      </c>
      <c r="F7909">
        <v>62395301.5540144</v>
      </c>
      <c r="G7909">
        <v>30973039313.818501</v>
      </c>
      <c r="H7909">
        <v>34004403271.910301</v>
      </c>
      <c r="I7909">
        <v>30559070.4735214</v>
      </c>
      <c r="J7909">
        <v>-128415941.850632</v>
      </c>
      <c r="K7909">
        <v>1112.7433768436799</v>
      </c>
      <c r="L7909">
        <v>-51683284.121176302</v>
      </c>
      <c r="M7909">
        <v>-29253551.0498951</v>
      </c>
      <c r="Y7909" s="15">
        <f t="shared" si="803"/>
        <v>0</v>
      </c>
      <c r="Z7909" s="15">
        <f t="shared" si="804"/>
        <v>0</v>
      </c>
      <c r="AD7909" s="15">
        <f t="shared" si="801"/>
        <v>0</v>
      </c>
      <c r="AE7909" s="15">
        <f t="shared" si="802"/>
        <v>0</v>
      </c>
      <c r="AI7909" t="str">
        <f t="shared" si="806"/>
        <v/>
      </c>
      <c r="AJ7909" t="str">
        <f t="shared" si="807"/>
        <v/>
      </c>
      <c r="AL7909">
        <f t="shared" si="805"/>
        <v>0</v>
      </c>
    </row>
    <row r="7910" spans="1:38" x14ac:dyDescent="0.3">
      <c r="A7910">
        <v>7909</v>
      </c>
      <c r="B7910" t="s">
        <v>32</v>
      </c>
      <c r="C7910" t="s">
        <v>27</v>
      </c>
      <c r="D7910">
        <v>409</v>
      </c>
      <c r="E7910">
        <v>49975813782.783897</v>
      </c>
      <c r="F7910">
        <v>63251092.656824298</v>
      </c>
      <c r="G7910">
        <v>30966249603.9226</v>
      </c>
      <c r="H7910">
        <v>32697889790.833199</v>
      </c>
      <c r="I7910">
        <v>29412385.996899899</v>
      </c>
      <c r="J7910">
        <v>-125494301.973133</v>
      </c>
      <c r="K7910">
        <v>1111.70476935396</v>
      </c>
      <c r="L7910">
        <v>-49670061.801778302</v>
      </c>
      <c r="M7910">
        <v>-28102121.4930479</v>
      </c>
      <c r="Y7910" s="15">
        <f t="shared" si="803"/>
        <v>0</v>
      </c>
      <c r="Z7910" s="15">
        <f t="shared" si="804"/>
        <v>0</v>
      </c>
      <c r="AD7910" s="15">
        <f t="shared" si="801"/>
        <v>0</v>
      </c>
      <c r="AE7910" s="15">
        <f t="shared" si="802"/>
        <v>0</v>
      </c>
      <c r="AI7910" t="str">
        <f t="shared" si="806"/>
        <v/>
      </c>
      <c r="AJ7910" t="str">
        <f t="shared" si="807"/>
        <v/>
      </c>
      <c r="AL7910">
        <f t="shared" si="805"/>
        <v>0</v>
      </c>
    </row>
    <row r="7911" spans="1:38" x14ac:dyDescent="0.3">
      <c r="A7911">
        <v>7910</v>
      </c>
      <c r="B7911" t="s">
        <v>32</v>
      </c>
      <c r="C7911" t="s">
        <v>27</v>
      </c>
      <c r="D7911">
        <v>410</v>
      </c>
      <c r="E7911">
        <v>51613744301.839996</v>
      </c>
      <c r="F7911">
        <v>61471951.500828303</v>
      </c>
      <c r="G7911">
        <v>30960375545.9384</v>
      </c>
      <c r="H7911">
        <v>35693586360.851601</v>
      </c>
      <c r="I7911">
        <v>28466585.770436801</v>
      </c>
      <c r="J7911">
        <v>-124456977.071896</v>
      </c>
      <c r="K7911">
        <v>1253.8766204242299</v>
      </c>
      <c r="L7911">
        <v>-57861192.510870397</v>
      </c>
      <c r="M7911">
        <v>-34317252.979604803</v>
      </c>
      <c r="Y7911" s="15">
        <f t="shared" si="803"/>
        <v>0</v>
      </c>
      <c r="Z7911" s="15">
        <f t="shared" si="804"/>
        <v>0</v>
      </c>
      <c r="AD7911" s="15">
        <f t="shared" si="801"/>
        <v>0</v>
      </c>
      <c r="AE7911" s="15">
        <f t="shared" si="802"/>
        <v>0</v>
      </c>
      <c r="AI7911" t="str">
        <f t="shared" si="806"/>
        <v/>
      </c>
      <c r="AJ7911" t="str">
        <f t="shared" si="807"/>
        <v/>
      </c>
      <c r="AL7911">
        <f t="shared" si="805"/>
        <v>0</v>
      </c>
    </row>
    <row r="7912" spans="1:38" x14ac:dyDescent="0.3">
      <c r="A7912">
        <v>7911</v>
      </c>
      <c r="B7912" t="s">
        <v>32</v>
      </c>
      <c r="C7912" t="s">
        <v>27</v>
      </c>
      <c r="D7912">
        <v>411</v>
      </c>
      <c r="E7912">
        <v>44171609784.284599</v>
      </c>
      <c r="F7912">
        <v>61079089.7922232</v>
      </c>
      <c r="G7912">
        <v>30965393096.263</v>
      </c>
      <c r="H7912">
        <v>30057903227.611599</v>
      </c>
      <c r="I7912">
        <v>28322704.756404299</v>
      </c>
      <c r="J7912">
        <v>-123635372.03490099</v>
      </c>
      <c r="K7912">
        <v>1061.26528119864</v>
      </c>
      <c r="L7912">
        <v>-44374725.510233901</v>
      </c>
      <c r="M7912">
        <v>-24548153.6193326</v>
      </c>
      <c r="Y7912" s="15">
        <f t="shared" si="803"/>
        <v>0</v>
      </c>
      <c r="Z7912" s="15">
        <f t="shared" si="804"/>
        <v>0</v>
      </c>
      <c r="AD7912" s="15">
        <f t="shared" si="801"/>
        <v>0</v>
      </c>
      <c r="AE7912" s="15">
        <f t="shared" si="802"/>
        <v>0</v>
      </c>
      <c r="AI7912" t="str">
        <f t="shared" si="806"/>
        <v/>
      </c>
      <c r="AJ7912" t="str">
        <f t="shared" si="807"/>
        <v/>
      </c>
      <c r="AL7912">
        <f t="shared" si="805"/>
        <v>0</v>
      </c>
    </row>
    <row r="7913" spans="1:38" x14ac:dyDescent="0.3">
      <c r="A7913">
        <v>7912</v>
      </c>
      <c r="B7913" t="s">
        <v>32</v>
      </c>
      <c r="C7913" t="s">
        <v>27</v>
      </c>
      <c r="D7913">
        <v>412</v>
      </c>
      <c r="E7913">
        <v>48577518245.141296</v>
      </c>
      <c r="F7913">
        <v>61804562.018970303</v>
      </c>
      <c r="G7913">
        <v>30966091397.392399</v>
      </c>
      <c r="H7913">
        <v>27774881821.2803</v>
      </c>
      <c r="I7913">
        <v>28584739.904074799</v>
      </c>
      <c r="J7913">
        <v>-125786207.329403</v>
      </c>
      <c r="K7913">
        <v>971.66816680815305</v>
      </c>
      <c r="L7913">
        <v>-38591021.461468697</v>
      </c>
      <c r="M7913">
        <v>-20270359.270865899</v>
      </c>
      <c r="Y7913" s="15">
        <f t="shared" si="803"/>
        <v>0</v>
      </c>
      <c r="Z7913" s="15">
        <f t="shared" si="804"/>
        <v>0</v>
      </c>
      <c r="AD7913" s="15">
        <f t="shared" si="801"/>
        <v>0</v>
      </c>
      <c r="AE7913" s="15">
        <f t="shared" si="802"/>
        <v>0</v>
      </c>
      <c r="AI7913" t="str">
        <f t="shared" si="806"/>
        <v/>
      </c>
      <c r="AJ7913" t="str">
        <f t="shared" si="807"/>
        <v/>
      </c>
      <c r="AL7913">
        <f t="shared" si="805"/>
        <v>0</v>
      </c>
    </row>
    <row r="7914" spans="1:38" x14ac:dyDescent="0.3">
      <c r="A7914">
        <v>7913</v>
      </c>
      <c r="B7914" t="s">
        <v>32</v>
      </c>
      <c r="C7914" t="s">
        <v>27</v>
      </c>
      <c r="D7914">
        <v>413</v>
      </c>
      <c r="E7914">
        <v>51924212714.5644</v>
      </c>
      <c r="F7914">
        <v>61784840.487529702</v>
      </c>
      <c r="G7914">
        <v>30966162219.189602</v>
      </c>
      <c r="H7914">
        <v>27585806306.153</v>
      </c>
      <c r="I7914">
        <v>28778269.619123101</v>
      </c>
      <c r="J7914">
        <v>-125790717.63123301</v>
      </c>
      <c r="K7914">
        <v>958.56375908794405</v>
      </c>
      <c r="L7914">
        <v>-37940197.570841797</v>
      </c>
      <c r="M7914">
        <v>-19744251.973578699</v>
      </c>
      <c r="Y7914" s="15">
        <f t="shared" si="803"/>
        <v>0</v>
      </c>
      <c r="Z7914" s="15">
        <f t="shared" si="804"/>
        <v>0</v>
      </c>
      <c r="AD7914" s="15">
        <f t="shared" si="801"/>
        <v>0</v>
      </c>
      <c r="AE7914" s="15">
        <f t="shared" si="802"/>
        <v>0</v>
      </c>
      <c r="AI7914" t="str">
        <f t="shared" si="806"/>
        <v/>
      </c>
      <c r="AJ7914" t="str">
        <f t="shared" si="807"/>
        <v/>
      </c>
      <c r="AL7914">
        <f t="shared" si="805"/>
        <v>0</v>
      </c>
    </row>
    <row r="7915" spans="1:38" x14ac:dyDescent="0.3">
      <c r="A7915">
        <v>7914</v>
      </c>
      <c r="B7915" t="s">
        <v>32</v>
      </c>
      <c r="C7915" t="s">
        <v>27</v>
      </c>
      <c r="D7915">
        <v>414</v>
      </c>
      <c r="E7915">
        <v>49426739559.764099</v>
      </c>
      <c r="F7915">
        <v>62344147.747609198</v>
      </c>
      <c r="G7915">
        <v>30966975126.590199</v>
      </c>
      <c r="H7915">
        <v>32223560734.8573</v>
      </c>
      <c r="I7915">
        <v>29240435.591531899</v>
      </c>
      <c r="J7915">
        <v>-127462528.713329</v>
      </c>
      <c r="K7915">
        <v>1102.0205439138299</v>
      </c>
      <c r="L7915">
        <v>-48694809.649165802</v>
      </c>
      <c r="M7915">
        <v>-27439742.765339199</v>
      </c>
      <c r="Y7915" s="15">
        <f t="shared" si="803"/>
        <v>0</v>
      </c>
      <c r="Z7915" s="15">
        <f t="shared" si="804"/>
        <v>0</v>
      </c>
      <c r="AD7915" s="15">
        <f t="shared" si="801"/>
        <v>0</v>
      </c>
      <c r="AE7915" s="15">
        <f t="shared" si="802"/>
        <v>0</v>
      </c>
      <c r="AI7915" t="str">
        <f t="shared" si="806"/>
        <v/>
      </c>
      <c r="AJ7915" t="str">
        <f t="shared" si="807"/>
        <v/>
      </c>
      <c r="AL7915">
        <f t="shared" si="805"/>
        <v>0</v>
      </c>
    </row>
    <row r="7916" spans="1:38" x14ac:dyDescent="0.3">
      <c r="A7916">
        <v>7915</v>
      </c>
      <c r="B7916" t="s">
        <v>32</v>
      </c>
      <c r="C7916" t="s">
        <v>27</v>
      </c>
      <c r="D7916">
        <v>415</v>
      </c>
      <c r="E7916">
        <v>45647826750.863701</v>
      </c>
      <c r="F7916">
        <v>59150497.916958697</v>
      </c>
      <c r="G7916">
        <v>30963867540.716202</v>
      </c>
      <c r="H7916">
        <v>25616096584.795601</v>
      </c>
      <c r="I7916">
        <v>28639658.595771499</v>
      </c>
      <c r="J7916">
        <v>-126644188.571178</v>
      </c>
      <c r="K7916">
        <v>894.42744225232002</v>
      </c>
      <c r="L7916">
        <v>-33314908.929283999</v>
      </c>
      <c r="M7916">
        <v>-16418208.6951779</v>
      </c>
      <c r="Y7916" s="15">
        <f t="shared" si="803"/>
        <v>0</v>
      </c>
      <c r="Z7916" s="15">
        <f t="shared" si="804"/>
        <v>0</v>
      </c>
      <c r="AD7916" s="15">
        <f t="shared" si="801"/>
        <v>0</v>
      </c>
      <c r="AE7916" s="15">
        <f t="shared" si="802"/>
        <v>0</v>
      </c>
      <c r="AI7916" t="str">
        <f t="shared" si="806"/>
        <v/>
      </c>
      <c r="AJ7916" t="str">
        <f t="shared" si="807"/>
        <v/>
      </c>
      <c r="AL7916">
        <f t="shared" si="805"/>
        <v>0</v>
      </c>
    </row>
    <row r="7917" spans="1:38" x14ac:dyDescent="0.3">
      <c r="A7917">
        <v>7916</v>
      </c>
      <c r="B7917" t="s">
        <v>32</v>
      </c>
      <c r="C7917" t="s">
        <v>27</v>
      </c>
      <c r="D7917">
        <v>416</v>
      </c>
      <c r="E7917">
        <v>49504976643.116898</v>
      </c>
      <c r="F7917">
        <v>62016642.494763903</v>
      </c>
      <c r="G7917">
        <v>30957881157.524502</v>
      </c>
      <c r="H7917">
        <v>30539009723.2118</v>
      </c>
      <c r="I7917">
        <v>29278575.604484599</v>
      </c>
      <c r="J7917">
        <v>-125107864.831852</v>
      </c>
      <c r="K7917">
        <v>1043.0497076003301</v>
      </c>
      <c r="L7917">
        <v>-44582448.997057103</v>
      </c>
      <c r="M7917">
        <v>-24438533.196636599</v>
      </c>
      <c r="Y7917" s="15">
        <f t="shared" si="803"/>
        <v>0</v>
      </c>
      <c r="Z7917" s="15">
        <f t="shared" si="804"/>
        <v>0</v>
      </c>
      <c r="AD7917" s="15">
        <f t="shared" si="801"/>
        <v>0</v>
      </c>
      <c r="AE7917" s="15">
        <f t="shared" si="802"/>
        <v>0</v>
      </c>
      <c r="AI7917" t="str">
        <f t="shared" si="806"/>
        <v/>
      </c>
      <c r="AJ7917" t="str">
        <f t="shared" si="807"/>
        <v/>
      </c>
      <c r="AL7917">
        <f t="shared" si="805"/>
        <v>0</v>
      </c>
    </row>
    <row r="7918" spans="1:38" x14ac:dyDescent="0.3">
      <c r="A7918">
        <v>7917</v>
      </c>
      <c r="B7918" t="s">
        <v>32</v>
      </c>
      <c r="C7918" t="s">
        <v>27</v>
      </c>
      <c r="D7918">
        <v>417</v>
      </c>
      <c r="E7918">
        <v>36551489761.008202</v>
      </c>
      <c r="F7918">
        <v>62578273.759171903</v>
      </c>
      <c r="G7918">
        <v>30966937062.7173</v>
      </c>
      <c r="H7918">
        <v>22733654547.965599</v>
      </c>
      <c r="I7918">
        <v>28971523.437991399</v>
      </c>
      <c r="J7918">
        <v>-125609592.611984</v>
      </c>
      <c r="K7918">
        <v>784.68964866908505</v>
      </c>
      <c r="L7918">
        <v>-26011628.703120001</v>
      </c>
      <c r="M7918">
        <v>-11016223.573726</v>
      </c>
      <c r="Y7918" s="15">
        <f t="shared" si="803"/>
        <v>0</v>
      </c>
      <c r="Z7918" s="15">
        <f t="shared" si="804"/>
        <v>0</v>
      </c>
      <c r="AD7918" s="15">
        <f t="shared" si="801"/>
        <v>0</v>
      </c>
      <c r="AE7918" s="15">
        <f t="shared" si="802"/>
        <v>0</v>
      </c>
      <c r="AI7918" t="str">
        <f t="shared" si="806"/>
        <v/>
      </c>
      <c r="AJ7918" t="str">
        <f t="shared" si="807"/>
        <v/>
      </c>
      <c r="AL7918">
        <f t="shared" si="805"/>
        <v>0</v>
      </c>
    </row>
    <row r="7919" spans="1:38" x14ac:dyDescent="0.3">
      <c r="A7919">
        <v>7918</v>
      </c>
      <c r="B7919" t="s">
        <v>32</v>
      </c>
      <c r="C7919" t="s">
        <v>27</v>
      </c>
      <c r="D7919">
        <v>418</v>
      </c>
      <c r="E7919">
        <v>43281068593.370903</v>
      </c>
      <c r="F7919">
        <v>63204643.2312162</v>
      </c>
      <c r="G7919">
        <v>30960009627.8521</v>
      </c>
      <c r="H7919">
        <v>31010147107.441299</v>
      </c>
      <c r="I7919">
        <v>29141259.363682602</v>
      </c>
      <c r="J7919">
        <v>-125515435.38536499</v>
      </c>
      <c r="K7919">
        <v>1064.1320170976501</v>
      </c>
      <c r="L7919">
        <v>-45859248.483801603</v>
      </c>
      <c r="M7919">
        <v>-25404564.525396802</v>
      </c>
      <c r="Y7919" s="15">
        <f t="shared" si="803"/>
        <v>0</v>
      </c>
      <c r="Z7919" s="15">
        <f t="shared" si="804"/>
        <v>0</v>
      </c>
      <c r="AD7919" s="15">
        <f t="shared" si="801"/>
        <v>0</v>
      </c>
      <c r="AE7919" s="15">
        <f t="shared" si="802"/>
        <v>0</v>
      </c>
      <c r="AI7919" t="str">
        <f t="shared" si="806"/>
        <v/>
      </c>
      <c r="AJ7919" t="str">
        <f t="shared" si="807"/>
        <v/>
      </c>
      <c r="AL7919">
        <f t="shared" si="805"/>
        <v>0</v>
      </c>
    </row>
    <row r="7920" spans="1:38" x14ac:dyDescent="0.3">
      <c r="A7920">
        <v>7919</v>
      </c>
      <c r="B7920" t="s">
        <v>32</v>
      </c>
      <c r="C7920" t="s">
        <v>27</v>
      </c>
      <c r="D7920">
        <v>419</v>
      </c>
      <c r="E7920">
        <v>42793458660.977501</v>
      </c>
      <c r="F7920">
        <v>63775937.337021202</v>
      </c>
      <c r="G7920">
        <v>30948651413.6982</v>
      </c>
      <c r="H7920">
        <v>27364959235.555</v>
      </c>
      <c r="I7920">
        <v>28235020.1036295</v>
      </c>
      <c r="J7920">
        <v>-126160873.883049</v>
      </c>
      <c r="K7920">
        <v>969.18504520693705</v>
      </c>
      <c r="L7920">
        <v>-37949310.876207396</v>
      </c>
      <c r="M7920">
        <v>-19899038.790797301</v>
      </c>
      <c r="Y7920" s="15">
        <f t="shared" si="803"/>
        <v>0</v>
      </c>
      <c r="Z7920" s="15">
        <f t="shared" si="804"/>
        <v>0</v>
      </c>
      <c r="AD7920" s="15">
        <f t="shared" si="801"/>
        <v>0</v>
      </c>
      <c r="AE7920" s="15">
        <f t="shared" si="802"/>
        <v>0</v>
      </c>
      <c r="AI7920" t="str">
        <f t="shared" si="806"/>
        <v/>
      </c>
      <c r="AJ7920" t="str">
        <f t="shared" si="807"/>
        <v/>
      </c>
      <c r="AL7920">
        <f t="shared" si="805"/>
        <v>0</v>
      </c>
    </row>
    <row r="7921" spans="1:38" x14ac:dyDescent="0.3">
      <c r="A7921">
        <v>7920</v>
      </c>
      <c r="B7921" t="s">
        <v>32</v>
      </c>
      <c r="C7921" t="s">
        <v>27</v>
      </c>
      <c r="D7921">
        <v>420</v>
      </c>
      <c r="E7921">
        <v>47353742186.770203</v>
      </c>
      <c r="F7921">
        <v>62699435.060755998</v>
      </c>
      <c r="G7921">
        <v>30967053135.245602</v>
      </c>
      <c r="H7921">
        <v>28516111335.141102</v>
      </c>
      <c r="I7921">
        <v>29430082.522846401</v>
      </c>
      <c r="J7921">
        <v>-127669763.26006299</v>
      </c>
      <c r="K7921">
        <v>968.94432127413199</v>
      </c>
      <c r="L7921">
        <v>-39538401.391819403</v>
      </c>
      <c r="M7921">
        <v>-20728814.869637799</v>
      </c>
      <c r="Y7921" s="15">
        <f t="shared" si="803"/>
        <v>0</v>
      </c>
      <c r="Z7921" s="15">
        <f t="shared" si="804"/>
        <v>0</v>
      </c>
      <c r="AD7921" s="15">
        <f t="shared" si="801"/>
        <v>0</v>
      </c>
      <c r="AE7921" s="15">
        <f t="shared" si="802"/>
        <v>0</v>
      </c>
      <c r="AI7921" t="str">
        <f t="shared" si="806"/>
        <v/>
      </c>
      <c r="AJ7921" t="str">
        <f t="shared" si="807"/>
        <v/>
      </c>
      <c r="AL7921">
        <f t="shared" si="805"/>
        <v>0</v>
      </c>
    </row>
    <row r="7922" spans="1:38" x14ac:dyDescent="0.3">
      <c r="A7922">
        <v>7921</v>
      </c>
      <c r="B7922" t="s">
        <v>32</v>
      </c>
      <c r="C7922" t="s">
        <v>27</v>
      </c>
      <c r="D7922">
        <v>421</v>
      </c>
      <c r="E7922">
        <v>62439490027.0242</v>
      </c>
      <c r="F7922">
        <v>60972681.801601097</v>
      </c>
      <c r="G7922">
        <v>30969831873.681198</v>
      </c>
      <c r="H7922">
        <v>40508751612.392197</v>
      </c>
      <c r="I7922">
        <v>29961511.7670977</v>
      </c>
      <c r="J7922">
        <v>-127764471.940578</v>
      </c>
      <c r="K7922">
        <v>1352.0262905050399</v>
      </c>
      <c r="L7922">
        <v>-68012126.754209504</v>
      </c>
      <c r="M7922">
        <v>-41292043.521125697</v>
      </c>
      <c r="Y7922" s="15">
        <f t="shared" si="803"/>
        <v>0</v>
      </c>
      <c r="Z7922" s="15">
        <f t="shared" si="804"/>
        <v>0</v>
      </c>
      <c r="AD7922" s="15">
        <f t="shared" si="801"/>
        <v>0</v>
      </c>
      <c r="AE7922" s="15">
        <f t="shared" si="802"/>
        <v>0</v>
      </c>
      <c r="AI7922" t="str">
        <f t="shared" si="806"/>
        <v/>
      </c>
      <c r="AJ7922" t="str">
        <f t="shared" si="807"/>
        <v/>
      </c>
      <c r="AL7922">
        <f t="shared" si="805"/>
        <v>0</v>
      </c>
    </row>
    <row r="7923" spans="1:38" x14ac:dyDescent="0.3">
      <c r="A7923">
        <v>7922</v>
      </c>
      <c r="B7923" t="s">
        <v>32</v>
      </c>
      <c r="C7923" t="s">
        <v>27</v>
      </c>
      <c r="D7923">
        <v>422</v>
      </c>
      <c r="E7923">
        <v>48857472285.375504</v>
      </c>
      <c r="F7923">
        <v>63045331.518703803</v>
      </c>
      <c r="G7923">
        <v>30964535368.5662</v>
      </c>
      <c r="H7923">
        <v>31076729003.852501</v>
      </c>
      <c r="I7923">
        <v>29148208.223340001</v>
      </c>
      <c r="J7923">
        <v>-124099541.536667</v>
      </c>
      <c r="K7923">
        <v>1066.1625841882201</v>
      </c>
      <c r="L7923">
        <v>-46013333.237657398</v>
      </c>
      <c r="M7923">
        <v>-25514731.021021798</v>
      </c>
      <c r="Y7923" s="15">
        <f t="shared" si="803"/>
        <v>0</v>
      </c>
      <c r="Z7923" s="15">
        <f t="shared" si="804"/>
        <v>0</v>
      </c>
      <c r="AD7923" s="15">
        <f t="shared" si="801"/>
        <v>0</v>
      </c>
      <c r="AE7923" s="15">
        <f t="shared" si="802"/>
        <v>0</v>
      </c>
      <c r="AI7923" t="str">
        <f t="shared" si="806"/>
        <v/>
      </c>
      <c r="AJ7923" t="str">
        <f t="shared" si="807"/>
        <v/>
      </c>
      <c r="AL7923">
        <f t="shared" si="805"/>
        <v>0</v>
      </c>
    </row>
    <row r="7924" spans="1:38" x14ac:dyDescent="0.3">
      <c r="A7924">
        <v>7923</v>
      </c>
      <c r="B7924" t="s">
        <v>32</v>
      </c>
      <c r="C7924" t="s">
        <v>27</v>
      </c>
      <c r="D7924">
        <v>423</v>
      </c>
      <c r="E7924">
        <v>60017386571.599899</v>
      </c>
      <c r="F7924">
        <v>62289103.244912803</v>
      </c>
      <c r="G7924">
        <v>30968656161.742001</v>
      </c>
      <c r="H7924">
        <v>40304047723.7612</v>
      </c>
      <c r="I7924">
        <v>29952724.100651</v>
      </c>
      <c r="J7924">
        <v>-128321052.46402401</v>
      </c>
      <c r="K7924">
        <v>1345.58872135724</v>
      </c>
      <c r="L7924">
        <v>-67525821.780415297</v>
      </c>
      <c r="M7924">
        <v>-40940763.812851802</v>
      </c>
      <c r="Y7924" s="15">
        <f t="shared" si="803"/>
        <v>0</v>
      </c>
      <c r="Z7924" s="15">
        <f t="shared" si="804"/>
        <v>0</v>
      </c>
      <c r="AD7924" s="15">
        <f t="shared" si="801"/>
        <v>0</v>
      </c>
      <c r="AE7924" s="15">
        <f t="shared" si="802"/>
        <v>0</v>
      </c>
      <c r="AI7924" t="str">
        <f t="shared" si="806"/>
        <v/>
      </c>
      <c r="AJ7924" t="str">
        <f t="shared" si="807"/>
        <v/>
      </c>
      <c r="AL7924">
        <f t="shared" si="805"/>
        <v>0</v>
      </c>
    </row>
    <row r="7925" spans="1:38" x14ac:dyDescent="0.3">
      <c r="A7925">
        <v>7924</v>
      </c>
      <c r="B7925" t="s">
        <v>32</v>
      </c>
      <c r="C7925" t="s">
        <v>27</v>
      </c>
      <c r="D7925">
        <v>424</v>
      </c>
      <c r="E7925">
        <v>59484543391.004097</v>
      </c>
      <c r="F7925">
        <v>62779674.521110497</v>
      </c>
      <c r="G7925">
        <v>30967209371.221401</v>
      </c>
      <c r="H7925">
        <v>40457998083.013496</v>
      </c>
      <c r="I7925">
        <v>29465777.042571299</v>
      </c>
      <c r="J7925">
        <v>-127791773.051567</v>
      </c>
      <c r="K7925">
        <v>1373.0504382952799</v>
      </c>
      <c r="L7925">
        <v>-68385110.0301449</v>
      </c>
      <c r="M7925">
        <v>-41698504.464858703</v>
      </c>
      <c r="Y7925" s="15">
        <f t="shared" si="803"/>
        <v>0</v>
      </c>
      <c r="Z7925" s="15">
        <f t="shared" si="804"/>
        <v>0</v>
      </c>
      <c r="AD7925" s="15">
        <f t="shared" si="801"/>
        <v>0</v>
      </c>
      <c r="AE7925" s="15">
        <f t="shared" si="802"/>
        <v>0</v>
      </c>
      <c r="AI7925" t="str">
        <f t="shared" si="806"/>
        <v/>
      </c>
      <c r="AJ7925" t="str">
        <f t="shared" si="807"/>
        <v/>
      </c>
      <c r="AL7925">
        <f t="shared" si="805"/>
        <v>0</v>
      </c>
    </row>
    <row r="7926" spans="1:38" x14ac:dyDescent="0.3">
      <c r="A7926">
        <v>7925</v>
      </c>
      <c r="B7926" t="s">
        <v>32</v>
      </c>
      <c r="C7926" t="s">
        <v>27</v>
      </c>
      <c r="D7926">
        <v>425</v>
      </c>
      <c r="E7926">
        <v>64841841383.7967</v>
      </c>
      <c r="F7926">
        <v>61635807.607600696</v>
      </c>
      <c r="G7926">
        <v>30963171214.925499</v>
      </c>
      <c r="H7926">
        <v>42580662140.323601</v>
      </c>
      <c r="I7926">
        <v>28844788.2577013</v>
      </c>
      <c r="J7926">
        <v>-126511546.28374501</v>
      </c>
      <c r="K7926">
        <v>1476.1995047391299</v>
      </c>
      <c r="L7926">
        <v>-74139930.709983796</v>
      </c>
      <c r="M7926">
        <v>-46053189.173342399</v>
      </c>
      <c r="Y7926" s="15">
        <f t="shared" si="803"/>
        <v>0</v>
      </c>
      <c r="Z7926" s="15">
        <f t="shared" si="804"/>
        <v>0</v>
      </c>
      <c r="AD7926" s="15">
        <f t="shared" ref="AD7926:AD7989" si="808">IF(L7926&lt;0,0,1)</f>
        <v>0</v>
      </c>
      <c r="AE7926" s="15">
        <f t="shared" ref="AE7926:AE7989" si="809">IF(M7926&lt;0,0,1)</f>
        <v>0</v>
      </c>
      <c r="AI7926" t="str">
        <f t="shared" si="806"/>
        <v/>
      </c>
      <c r="AJ7926" t="str">
        <f t="shared" si="807"/>
        <v/>
      </c>
      <c r="AL7926">
        <f t="shared" si="805"/>
        <v>0</v>
      </c>
    </row>
    <row r="7927" spans="1:38" x14ac:dyDescent="0.3">
      <c r="A7927">
        <v>7926</v>
      </c>
      <c r="B7927" t="s">
        <v>32</v>
      </c>
      <c r="C7927" t="s">
        <v>27</v>
      </c>
      <c r="D7927">
        <v>426</v>
      </c>
      <c r="E7927">
        <v>53063576328.197998</v>
      </c>
      <c r="F7927">
        <v>62281475.873683497</v>
      </c>
      <c r="G7927">
        <v>30962996854.445202</v>
      </c>
      <c r="H7927">
        <v>30435283175.3615</v>
      </c>
      <c r="I7927">
        <v>29239375.090422299</v>
      </c>
      <c r="J7927">
        <v>-125418246.806362</v>
      </c>
      <c r="K7927">
        <v>1040.9006034240099</v>
      </c>
      <c r="L7927">
        <v>-44370778.602990903</v>
      </c>
      <c r="M7927">
        <v>-24295282.141151</v>
      </c>
      <c r="Y7927" s="15">
        <f t="shared" si="803"/>
        <v>0</v>
      </c>
      <c r="Z7927" s="15">
        <f t="shared" si="804"/>
        <v>0</v>
      </c>
      <c r="AD7927" s="15">
        <f t="shared" si="808"/>
        <v>0</v>
      </c>
      <c r="AE7927" s="15">
        <f t="shared" si="809"/>
        <v>0</v>
      </c>
      <c r="AI7927" t="str">
        <f t="shared" si="806"/>
        <v/>
      </c>
      <c r="AJ7927" t="str">
        <f t="shared" si="807"/>
        <v/>
      </c>
      <c r="AL7927">
        <f t="shared" si="805"/>
        <v>0</v>
      </c>
    </row>
    <row r="7928" spans="1:38" x14ac:dyDescent="0.3">
      <c r="A7928">
        <v>7927</v>
      </c>
      <c r="B7928" t="s">
        <v>32</v>
      </c>
      <c r="C7928" t="s">
        <v>27</v>
      </c>
      <c r="D7928">
        <v>427</v>
      </c>
      <c r="E7928">
        <v>39470867982.544701</v>
      </c>
      <c r="F7928">
        <v>61120152.920845903</v>
      </c>
      <c r="G7928">
        <v>30968273706.7771</v>
      </c>
      <c r="H7928">
        <v>24347979595.292599</v>
      </c>
      <c r="I7928">
        <v>28257778.991886701</v>
      </c>
      <c r="J7928">
        <v>-125156548.542191</v>
      </c>
      <c r="K7928">
        <v>861.63812103857799</v>
      </c>
      <c r="L7928">
        <v>-30629746.7067235</v>
      </c>
      <c r="M7928">
        <v>-14569512.425284401</v>
      </c>
      <c r="Y7928" s="15">
        <f t="shared" si="803"/>
        <v>0</v>
      </c>
      <c r="Z7928" s="15">
        <f t="shared" si="804"/>
        <v>0</v>
      </c>
      <c r="AD7928" s="15">
        <f t="shared" si="808"/>
        <v>0</v>
      </c>
      <c r="AE7928" s="15">
        <f t="shared" si="809"/>
        <v>0</v>
      </c>
      <c r="AI7928" t="str">
        <f t="shared" si="806"/>
        <v/>
      </c>
      <c r="AJ7928" t="str">
        <f t="shared" si="807"/>
        <v/>
      </c>
      <c r="AL7928">
        <f t="shared" si="805"/>
        <v>0</v>
      </c>
    </row>
    <row r="7929" spans="1:38" x14ac:dyDescent="0.3">
      <c r="A7929">
        <v>7928</v>
      </c>
      <c r="B7929" t="s">
        <v>32</v>
      </c>
      <c r="C7929" t="s">
        <v>27</v>
      </c>
      <c r="D7929">
        <v>428</v>
      </c>
      <c r="E7929">
        <v>43925807581.010696</v>
      </c>
      <c r="F7929">
        <v>62389404.985688701</v>
      </c>
      <c r="G7929">
        <v>30970059609.555401</v>
      </c>
      <c r="H7929">
        <v>27353905742.6395</v>
      </c>
      <c r="I7929">
        <v>29375377.7468949</v>
      </c>
      <c r="J7929">
        <v>-126765674.747475</v>
      </c>
      <c r="K7929">
        <v>931.18481669673099</v>
      </c>
      <c r="L7929">
        <v>-36782219.480945498</v>
      </c>
      <c r="M7929">
        <v>-18739238.418807201</v>
      </c>
      <c r="Y7929" s="15">
        <f t="shared" si="803"/>
        <v>0</v>
      </c>
      <c r="Z7929" s="15">
        <f t="shared" si="804"/>
        <v>0</v>
      </c>
      <c r="AD7929" s="15">
        <f t="shared" si="808"/>
        <v>0</v>
      </c>
      <c r="AE7929" s="15">
        <f t="shared" si="809"/>
        <v>0</v>
      </c>
      <c r="AI7929" t="str">
        <f t="shared" si="806"/>
        <v/>
      </c>
      <c r="AJ7929" t="str">
        <f t="shared" si="807"/>
        <v/>
      </c>
      <c r="AL7929">
        <f t="shared" si="805"/>
        <v>0</v>
      </c>
    </row>
    <row r="7930" spans="1:38" x14ac:dyDescent="0.3">
      <c r="A7930">
        <v>7929</v>
      </c>
      <c r="B7930" t="s">
        <v>32</v>
      </c>
      <c r="C7930" t="s">
        <v>27</v>
      </c>
      <c r="D7930">
        <v>429</v>
      </c>
      <c r="E7930">
        <v>65231583590.1875</v>
      </c>
      <c r="F7930">
        <v>62891768.102621898</v>
      </c>
      <c r="G7930">
        <v>30970503233.161499</v>
      </c>
      <c r="H7930">
        <v>41976776384.1735</v>
      </c>
      <c r="I7930">
        <v>29486162.668273602</v>
      </c>
      <c r="J7930">
        <v>-126306122.398754</v>
      </c>
      <c r="K7930">
        <v>1423.6093335176299</v>
      </c>
      <c r="L7930">
        <v>-72038010.554942906</v>
      </c>
      <c r="M7930">
        <v>-44349599.6758838</v>
      </c>
      <c r="Y7930" s="15">
        <f t="shared" si="803"/>
        <v>0</v>
      </c>
      <c r="Z7930" s="15">
        <f t="shared" si="804"/>
        <v>0</v>
      </c>
      <c r="AD7930" s="15">
        <f t="shared" si="808"/>
        <v>0</v>
      </c>
      <c r="AE7930" s="15">
        <f t="shared" si="809"/>
        <v>0</v>
      </c>
      <c r="AI7930" t="str">
        <f t="shared" si="806"/>
        <v/>
      </c>
      <c r="AJ7930" t="str">
        <f t="shared" si="807"/>
        <v/>
      </c>
      <c r="AL7930">
        <f t="shared" si="805"/>
        <v>0</v>
      </c>
    </row>
    <row r="7931" spans="1:38" x14ac:dyDescent="0.3">
      <c r="A7931">
        <v>7930</v>
      </c>
      <c r="B7931" t="s">
        <v>32</v>
      </c>
      <c r="C7931" t="s">
        <v>27</v>
      </c>
      <c r="D7931">
        <v>430</v>
      </c>
      <c r="E7931">
        <v>46971431688.384201</v>
      </c>
      <c r="F7931">
        <v>63320194.327560201</v>
      </c>
      <c r="G7931">
        <v>30969677954.870701</v>
      </c>
      <c r="H7931">
        <v>31164048241.526299</v>
      </c>
      <c r="I7931">
        <v>29858069.758522</v>
      </c>
      <c r="J7931">
        <v>-127871452.105202</v>
      </c>
      <c r="K7931">
        <v>1043.73954825501</v>
      </c>
      <c r="L7931">
        <v>-45514660.225628898</v>
      </c>
      <c r="M7931">
        <v>-24958461.139042299</v>
      </c>
      <c r="Y7931" s="15">
        <f t="shared" si="803"/>
        <v>0</v>
      </c>
      <c r="Z7931" s="15">
        <f t="shared" si="804"/>
        <v>0</v>
      </c>
      <c r="AD7931" s="15">
        <f t="shared" si="808"/>
        <v>0</v>
      </c>
      <c r="AE7931" s="15">
        <f t="shared" si="809"/>
        <v>0</v>
      </c>
      <c r="AI7931" t="str">
        <f t="shared" si="806"/>
        <v/>
      </c>
      <c r="AJ7931" t="str">
        <f t="shared" si="807"/>
        <v/>
      </c>
      <c r="AL7931">
        <f t="shared" si="805"/>
        <v>0</v>
      </c>
    </row>
    <row r="7932" spans="1:38" x14ac:dyDescent="0.3">
      <c r="A7932">
        <v>7931</v>
      </c>
      <c r="B7932" t="s">
        <v>32</v>
      </c>
      <c r="C7932" t="s">
        <v>27</v>
      </c>
      <c r="D7932">
        <v>431</v>
      </c>
      <c r="E7932">
        <v>56782277745.686203</v>
      </c>
      <c r="F7932">
        <v>60587227.674284302</v>
      </c>
      <c r="G7932">
        <v>30961921254.080898</v>
      </c>
      <c r="H7932">
        <v>36813565859.636002</v>
      </c>
      <c r="I7932">
        <v>29270847.038255502</v>
      </c>
      <c r="J7932">
        <v>-127866797.89960501</v>
      </c>
      <c r="K7932">
        <v>1257.68707039883</v>
      </c>
      <c r="L7932">
        <v>-59765690.762848899</v>
      </c>
      <c r="M7932">
        <v>-35482998.635274999</v>
      </c>
      <c r="Y7932" s="15">
        <f t="shared" si="803"/>
        <v>0</v>
      </c>
      <c r="Z7932" s="15">
        <f t="shared" si="804"/>
        <v>0</v>
      </c>
      <c r="AD7932" s="15">
        <f t="shared" si="808"/>
        <v>0</v>
      </c>
      <c r="AE7932" s="15">
        <f t="shared" si="809"/>
        <v>0</v>
      </c>
      <c r="AI7932" t="str">
        <f t="shared" si="806"/>
        <v/>
      </c>
      <c r="AJ7932" t="str">
        <f t="shared" si="807"/>
        <v/>
      </c>
      <c r="AL7932">
        <f t="shared" si="805"/>
        <v>0</v>
      </c>
    </row>
    <row r="7933" spans="1:38" x14ac:dyDescent="0.3">
      <c r="A7933">
        <v>7932</v>
      </c>
      <c r="B7933" t="s">
        <v>32</v>
      </c>
      <c r="C7933" t="s">
        <v>27</v>
      </c>
      <c r="D7933">
        <v>432</v>
      </c>
      <c r="E7933">
        <v>44319657396.093201</v>
      </c>
      <c r="F7933">
        <v>62277210.6173703</v>
      </c>
      <c r="G7933">
        <v>30966569577.7425</v>
      </c>
      <c r="H7933">
        <v>25309855326.919399</v>
      </c>
      <c r="I7933">
        <v>29101527.018131498</v>
      </c>
      <c r="J7933">
        <v>-126217042.411072</v>
      </c>
      <c r="K7933">
        <v>869.70884074743799</v>
      </c>
      <c r="L7933">
        <v>-32112371.661175199</v>
      </c>
      <c r="M7933">
        <v>-15417672.0213643</v>
      </c>
      <c r="Y7933" s="15">
        <f t="shared" si="803"/>
        <v>0</v>
      </c>
      <c r="Z7933" s="15">
        <f t="shared" si="804"/>
        <v>0</v>
      </c>
      <c r="AD7933" s="15">
        <f t="shared" si="808"/>
        <v>0</v>
      </c>
      <c r="AE7933" s="15">
        <f t="shared" si="809"/>
        <v>0</v>
      </c>
      <c r="AI7933" t="str">
        <f t="shared" si="806"/>
        <v/>
      </c>
      <c r="AJ7933" t="str">
        <f t="shared" si="807"/>
        <v/>
      </c>
      <c r="AL7933">
        <f t="shared" si="805"/>
        <v>0</v>
      </c>
    </row>
    <row r="7934" spans="1:38" x14ac:dyDescent="0.3">
      <c r="A7934">
        <v>7933</v>
      </c>
      <c r="B7934" t="s">
        <v>32</v>
      </c>
      <c r="C7934" t="s">
        <v>27</v>
      </c>
      <c r="D7934">
        <v>433</v>
      </c>
      <c r="E7934">
        <v>54774928143.892403</v>
      </c>
      <c r="F7934">
        <v>61706751.157280497</v>
      </c>
      <c r="G7934">
        <v>30954279767.986198</v>
      </c>
      <c r="H7934">
        <v>34595460551.290298</v>
      </c>
      <c r="I7934">
        <v>28232799.2495417</v>
      </c>
      <c r="J7934">
        <v>-126657717.771667</v>
      </c>
      <c r="K7934">
        <v>1225.36416759496</v>
      </c>
      <c r="L7934">
        <v>-55439074.397963598</v>
      </c>
      <c r="M7934">
        <v>-32619472.494098499</v>
      </c>
      <c r="Y7934" s="15">
        <f t="shared" ref="Y7934:Y7997" si="810">IF(K7934&lt;cet_IND_lo,1,0)</f>
        <v>0</v>
      </c>
      <c r="Z7934" s="15">
        <f t="shared" ref="Z7934:Z7997" si="811">IF(K7934&lt;cet_IND_hi,1,0)</f>
        <v>0</v>
      </c>
      <c r="AD7934" s="15">
        <f t="shared" si="808"/>
        <v>0</v>
      </c>
      <c r="AE7934" s="15">
        <f t="shared" si="809"/>
        <v>0</v>
      </c>
      <c r="AI7934" t="str">
        <f t="shared" si="806"/>
        <v/>
      </c>
      <c r="AJ7934" t="str">
        <f t="shared" si="807"/>
        <v/>
      </c>
      <c r="AL7934">
        <f t="shared" si="805"/>
        <v>0</v>
      </c>
    </row>
    <row r="7935" spans="1:38" x14ac:dyDescent="0.3">
      <c r="A7935">
        <v>7934</v>
      </c>
      <c r="B7935" t="s">
        <v>32</v>
      </c>
      <c r="C7935" t="s">
        <v>27</v>
      </c>
      <c r="D7935">
        <v>434</v>
      </c>
      <c r="E7935">
        <v>53204049762.627296</v>
      </c>
      <c r="F7935">
        <v>61642611.393735401</v>
      </c>
      <c r="G7935">
        <v>30966610034.083</v>
      </c>
      <c r="H7935">
        <v>37746148430.324997</v>
      </c>
      <c r="I7935">
        <v>28479974.453977901</v>
      </c>
      <c r="J7935">
        <v>-123759008.86072201</v>
      </c>
      <c r="K7935">
        <v>1325.35752415511</v>
      </c>
      <c r="L7935">
        <v>-62812088.487625003</v>
      </c>
      <c r="M7935">
        <v>-37914253.139915101</v>
      </c>
      <c r="Y7935" s="15">
        <f t="shared" si="810"/>
        <v>0</v>
      </c>
      <c r="Z7935" s="15">
        <f t="shared" si="811"/>
        <v>0</v>
      </c>
      <c r="AD7935" s="15">
        <f t="shared" si="808"/>
        <v>0</v>
      </c>
      <c r="AE7935" s="15">
        <f t="shared" si="809"/>
        <v>0</v>
      </c>
      <c r="AI7935" t="str">
        <f t="shared" si="806"/>
        <v/>
      </c>
      <c r="AJ7935" t="str">
        <f t="shared" si="807"/>
        <v/>
      </c>
      <c r="AL7935">
        <f t="shared" si="805"/>
        <v>0</v>
      </c>
    </row>
    <row r="7936" spans="1:38" x14ac:dyDescent="0.3">
      <c r="A7936">
        <v>7935</v>
      </c>
      <c r="B7936" t="s">
        <v>32</v>
      </c>
      <c r="C7936" t="s">
        <v>27</v>
      </c>
      <c r="D7936">
        <v>435</v>
      </c>
      <c r="E7936">
        <v>51244957508.160103</v>
      </c>
      <c r="F7936">
        <v>61053395.661763303</v>
      </c>
      <c r="G7936">
        <v>30969051977.5812</v>
      </c>
      <c r="H7936">
        <v>28675409296.371601</v>
      </c>
      <c r="I7936">
        <v>29565245.758066501</v>
      </c>
      <c r="J7936">
        <v>-127647068.604008</v>
      </c>
      <c r="K7936">
        <v>969.90261914355699</v>
      </c>
      <c r="L7936">
        <v>-39788512.949071698</v>
      </c>
      <c r="M7936">
        <v>-20873851.483488601</v>
      </c>
      <c r="Y7936" s="15">
        <f t="shared" si="810"/>
        <v>0</v>
      </c>
      <c r="Z7936" s="15">
        <f t="shared" si="811"/>
        <v>0</v>
      </c>
      <c r="AD7936" s="15">
        <f t="shared" si="808"/>
        <v>0</v>
      </c>
      <c r="AE7936" s="15">
        <f t="shared" si="809"/>
        <v>0</v>
      </c>
      <c r="AI7936" t="str">
        <f t="shared" si="806"/>
        <v/>
      </c>
      <c r="AJ7936" t="str">
        <f t="shared" si="807"/>
        <v/>
      </c>
      <c r="AL7936">
        <f t="shared" si="805"/>
        <v>0</v>
      </c>
    </row>
    <row r="7937" spans="1:38" x14ac:dyDescent="0.3">
      <c r="A7937">
        <v>7936</v>
      </c>
      <c r="B7937" t="s">
        <v>32</v>
      </c>
      <c r="C7937" t="s">
        <v>27</v>
      </c>
      <c r="D7937">
        <v>436</v>
      </c>
      <c r="E7937">
        <v>47710935933.612503</v>
      </c>
      <c r="F7937">
        <v>61816949.389911503</v>
      </c>
      <c r="G7937">
        <v>30972085154.471699</v>
      </c>
      <c r="H7937">
        <v>27694815373.308998</v>
      </c>
      <c r="I7937">
        <v>28958382.867437299</v>
      </c>
      <c r="J7937">
        <v>-124883082.245895</v>
      </c>
      <c r="K7937">
        <v>956.36608922837797</v>
      </c>
      <c r="L7937">
        <v>-38023731.423857301</v>
      </c>
      <c r="M7937">
        <v>-19755882.0716861</v>
      </c>
      <c r="Y7937" s="15">
        <f t="shared" si="810"/>
        <v>0</v>
      </c>
      <c r="Z7937" s="15">
        <f t="shared" si="811"/>
        <v>0</v>
      </c>
      <c r="AD7937" s="15">
        <f t="shared" si="808"/>
        <v>0</v>
      </c>
      <c r="AE7937" s="15">
        <f t="shared" si="809"/>
        <v>0</v>
      </c>
      <c r="AI7937" t="str">
        <f t="shared" si="806"/>
        <v/>
      </c>
      <c r="AJ7937" t="str">
        <f t="shared" si="807"/>
        <v/>
      </c>
      <c r="AL7937">
        <f t="shared" si="805"/>
        <v>0</v>
      </c>
    </row>
    <row r="7938" spans="1:38" x14ac:dyDescent="0.3">
      <c r="A7938">
        <v>7937</v>
      </c>
      <c r="B7938" t="s">
        <v>32</v>
      </c>
      <c r="C7938" t="s">
        <v>27</v>
      </c>
      <c r="D7938">
        <v>437</v>
      </c>
      <c r="E7938">
        <v>43114895813.065903</v>
      </c>
      <c r="F7938">
        <v>60537966.335116498</v>
      </c>
      <c r="G7938">
        <v>30971632056.568901</v>
      </c>
      <c r="H7938">
        <v>28120379182.171501</v>
      </c>
      <c r="I7938">
        <v>28337945.567124899</v>
      </c>
      <c r="J7938">
        <v>-124391799.88845401</v>
      </c>
      <c r="K7938">
        <v>992.32243620349595</v>
      </c>
      <c r="L7938">
        <v>-39673428.652399197</v>
      </c>
      <c r="M7938">
        <v>-21124872.0470745</v>
      </c>
      <c r="Y7938" s="15">
        <f t="shared" si="810"/>
        <v>0</v>
      </c>
      <c r="Z7938" s="15">
        <f t="shared" si="811"/>
        <v>0</v>
      </c>
      <c r="AD7938" s="15">
        <f t="shared" si="808"/>
        <v>0</v>
      </c>
      <c r="AE7938" s="15">
        <f t="shared" si="809"/>
        <v>0</v>
      </c>
      <c r="AI7938" t="str">
        <f t="shared" si="806"/>
        <v/>
      </c>
      <c r="AJ7938" t="str">
        <f t="shared" si="807"/>
        <v/>
      </c>
      <c r="AL7938">
        <f t="shared" ref="AL7938:AL8001" si="812">IF(H7938&lt;0,1,0)</f>
        <v>0</v>
      </c>
    </row>
    <row r="7939" spans="1:38" x14ac:dyDescent="0.3">
      <c r="A7939">
        <v>7938</v>
      </c>
      <c r="B7939" t="s">
        <v>32</v>
      </c>
      <c r="C7939" t="s">
        <v>27</v>
      </c>
      <c r="D7939">
        <v>438</v>
      </c>
      <c r="E7939">
        <v>52284179007.573303</v>
      </c>
      <c r="F7939">
        <v>60299709.657367498</v>
      </c>
      <c r="G7939">
        <v>30968040538.2033</v>
      </c>
      <c r="H7939">
        <v>29210054863.408401</v>
      </c>
      <c r="I7939">
        <v>29283038.368591402</v>
      </c>
      <c r="J7939">
        <v>-127567674.180489</v>
      </c>
      <c r="K7939">
        <v>997.50765257811202</v>
      </c>
      <c r="L7939">
        <v>-41363803.177116796</v>
      </c>
      <c r="M7939">
        <v>-22096482.755559999</v>
      </c>
      <c r="Y7939" s="15">
        <f t="shared" si="810"/>
        <v>0</v>
      </c>
      <c r="Z7939" s="15">
        <f t="shared" si="811"/>
        <v>0</v>
      </c>
      <c r="AD7939" s="15">
        <f t="shared" si="808"/>
        <v>0</v>
      </c>
      <c r="AE7939" s="15">
        <f t="shared" si="809"/>
        <v>0</v>
      </c>
      <c r="AI7939" t="str">
        <f t="shared" si="806"/>
        <v/>
      </c>
      <c r="AJ7939" t="str">
        <f t="shared" si="807"/>
        <v/>
      </c>
      <c r="AL7939">
        <f t="shared" si="812"/>
        <v>0</v>
      </c>
    </row>
    <row r="7940" spans="1:38" x14ac:dyDescent="0.3">
      <c r="A7940">
        <v>7939</v>
      </c>
      <c r="B7940" t="s">
        <v>32</v>
      </c>
      <c r="C7940" t="s">
        <v>27</v>
      </c>
      <c r="D7940">
        <v>439</v>
      </c>
      <c r="E7940">
        <v>43584878223.757797</v>
      </c>
      <c r="F7940">
        <v>62968717.885957099</v>
      </c>
      <c r="G7940">
        <v>30966750633.111801</v>
      </c>
      <c r="H7940">
        <v>27089350608.6553</v>
      </c>
      <c r="I7940">
        <v>29410393.5421599</v>
      </c>
      <c r="J7940">
        <v>-127241879.531296</v>
      </c>
      <c r="K7940">
        <v>921.08086108479301</v>
      </c>
      <c r="L7940">
        <v>-36107356.0469791</v>
      </c>
      <c r="M7940">
        <v>-18238878.886304799</v>
      </c>
      <c r="Y7940" s="15">
        <f t="shared" si="810"/>
        <v>0</v>
      </c>
      <c r="Z7940" s="15">
        <f t="shared" si="811"/>
        <v>0</v>
      </c>
      <c r="AD7940" s="15">
        <f t="shared" si="808"/>
        <v>0</v>
      </c>
      <c r="AE7940" s="15">
        <f t="shared" si="809"/>
        <v>0</v>
      </c>
      <c r="AI7940" t="str">
        <f t="shared" si="806"/>
        <v/>
      </c>
      <c r="AJ7940" t="str">
        <f t="shared" si="807"/>
        <v/>
      </c>
      <c r="AL7940">
        <f t="shared" si="812"/>
        <v>0</v>
      </c>
    </row>
    <row r="7941" spans="1:38" x14ac:dyDescent="0.3">
      <c r="A7941">
        <v>7940</v>
      </c>
      <c r="B7941" t="s">
        <v>32</v>
      </c>
      <c r="C7941" t="s">
        <v>27</v>
      </c>
      <c r="D7941">
        <v>440</v>
      </c>
      <c r="E7941">
        <v>54763310461.359497</v>
      </c>
      <c r="F7941">
        <v>60265882.278987199</v>
      </c>
      <c r="G7941">
        <v>30968262699.8983</v>
      </c>
      <c r="H7941">
        <v>34697930182.558403</v>
      </c>
      <c r="I7941">
        <v>29495794.233033501</v>
      </c>
      <c r="J7941">
        <v>-128130254.324478</v>
      </c>
      <c r="K7941">
        <v>1176.36873611285</v>
      </c>
      <c r="L7941">
        <v>-54423910.369850002</v>
      </c>
      <c r="M7941">
        <v>-31536718.2054272</v>
      </c>
      <c r="Y7941" s="15">
        <f t="shared" si="810"/>
        <v>0</v>
      </c>
      <c r="Z7941" s="15">
        <f t="shared" si="811"/>
        <v>0</v>
      </c>
      <c r="AD7941" s="15">
        <f t="shared" si="808"/>
        <v>0</v>
      </c>
      <c r="AE7941" s="15">
        <f t="shared" si="809"/>
        <v>0</v>
      </c>
      <c r="AI7941" t="str">
        <f t="shared" si="806"/>
        <v/>
      </c>
      <c r="AJ7941" t="str">
        <f t="shared" si="807"/>
        <v/>
      </c>
      <c r="AL7941">
        <f t="shared" si="812"/>
        <v>0</v>
      </c>
    </row>
    <row r="7942" spans="1:38" x14ac:dyDescent="0.3">
      <c r="A7942">
        <v>7941</v>
      </c>
      <c r="B7942" t="s">
        <v>32</v>
      </c>
      <c r="C7942" t="s">
        <v>27</v>
      </c>
      <c r="D7942">
        <v>441</v>
      </c>
      <c r="E7942">
        <v>44050920718.859802</v>
      </c>
      <c r="F7942">
        <v>62927261.002246603</v>
      </c>
      <c r="G7942">
        <v>30962846720.212101</v>
      </c>
      <c r="H7942">
        <v>28986269949.308399</v>
      </c>
      <c r="I7942">
        <v>29321228.208269101</v>
      </c>
      <c r="J7942">
        <v>-124605016.749523</v>
      </c>
      <c r="K7942">
        <v>988.57625415342295</v>
      </c>
      <c r="L7942">
        <v>-40784371.719076097</v>
      </c>
      <c r="M7942">
        <v>-21664662.647981901</v>
      </c>
      <c r="Y7942" s="15">
        <f t="shared" si="810"/>
        <v>0</v>
      </c>
      <c r="Z7942" s="15">
        <f t="shared" si="811"/>
        <v>0</v>
      </c>
      <c r="AD7942" s="15">
        <f t="shared" si="808"/>
        <v>0</v>
      </c>
      <c r="AE7942" s="15">
        <f t="shared" si="809"/>
        <v>0</v>
      </c>
      <c r="AI7942" t="str">
        <f t="shared" si="806"/>
        <v/>
      </c>
      <c r="AJ7942" t="str">
        <f t="shared" si="807"/>
        <v/>
      </c>
      <c r="AL7942">
        <f t="shared" si="812"/>
        <v>0</v>
      </c>
    </row>
    <row r="7943" spans="1:38" x14ac:dyDescent="0.3">
      <c r="A7943">
        <v>7942</v>
      </c>
      <c r="B7943" t="s">
        <v>32</v>
      </c>
      <c r="C7943" t="s">
        <v>27</v>
      </c>
      <c r="D7943">
        <v>442</v>
      </c>
      <c r="E7943">
        <v>47645420055.371902</v>
      </c>
      <c r="F7943">
        <v>66308418.513340101</v>
      </c>
      <c r="G7943">
        <v>30926404730.8675</v>
      </c>
      <c r="H7943">
        <v>28536651977.966099</v>
      </c>
      <c r="I7943">
        <v>27456018.633774001</v>
      </c>
      <c r="J7943">
        <v>-124067369.009571</v>
      </c>
      <c r="K7943">
        <v>1039.3587052298601</v>
      </c>
      <c r="L7943">
        <v>-41562144.459712103</v>
      </c>
      <c r="M7943">
        <v>-22739009.070579499</v>
      </c>
      <c r="Y7943" s="15">
        <f t="shared" si="810"/>
        <v>0</v>
      </c>
      <c r="Z7943" s="15">
        <f t="shared" si="811"/>
        <v>0</v>
      </c>
      <c r="AD7943" s="15">
        <f t="shared" si="808"/>
        <v>0</v>
      </c>
      <c r="AE7943" s="15">
        <f t="shared" si="809"/>
        <v>0</v>
      </c>
      <c r="AI7943" t="str">
        <f t="shared" si="806"/>
        <v/>
      </c>
      <c r="AJ7943" t="str">
        <f t="shared" si="807"/>
        <v/>
      </c>
      <c r="AL7943">
        <f t="shared" si="812"/>
        <v>0</v>
      </c>
    </row>
    <row r="7944" spans="1:38" x14ac:dyDescent="0.3">
      <c r="A7944">
        <v>7943</v>
      </c>
      <c r="B7944" t="s">
        <v>32</v>
      </c>
      <c r="C7944" t="s">
        <v>27</v>
      </c>
      <c r="D7944">
        <v>443</v>
      </c>
      <c r="E7944">
        <v>41112129522.4114</v>
      </c>
      <c r="F7944">
        <v>62701111.203407504</v>
      </c>
      <c r="G7944">
        <v>30972680504.257198</v>
      </c>
      <c r="H7944">
        <v>25242780208.198399</v>
      </c>
      <c r="I7944">
        <v>29282043.856784899</v>
      </c>
      <c r="J7944">
        <v>-125727627.31107301</v>
      </c>
      <c r="K7944">
        <v>862.05663551553903</v>
      </c>
      <c r="L7944">
        <v>-31769628.311613299</v>
      </c>
      <c r="M7944">
        <v>-15119172.265686501</v>
      </c>
      <c r="Y7944" s="15">
        <f t="shared" si="810"/>
        <v>0</v>
      </c>
      <c r="Z7944" s="15">
        <f t="shared" si="811"/>
        <v>0</v>
      </c>
      <c r="AD7944" s="15">
        <f t="shared" si="808"/>
        <v>0</v>
      </c>
      <c r="AE7944" s="15">
        <f t="shared" si="809"/>
        <v>0</v>
      </c>
      <c r="AI7944" t="str">
        <f t="shared" si="806"/>
        <v/>
      </c>
      <c r="AJ7944" t="str">
        <f t="shared" si="807"/>
        <v/>
      </c>
      <c r="AL7944">
        <f t="shared" si="812"/>
        <v>0</v>
      </c>
    </row>
    <row r="7945" spans="1:38" x14ac:dyDescent="0.3">
      <c r="A7945">
        <v>7944</v>
      </c>
      <c r="B7945" t="s">
        <v>32</v>
      </c>
      <c r="C7945" t="s">
        <v>27</v>
      </c>
      <c r="D7945">
        <v>444</v>
      </c>
      <c r="E7945">
        <v>44824279770.862801</v>
      </c>
      <c r="F7945">
        <v>62942285.7363372</v>
      </c>
      <c r="G7945">
        <v>30961918551.129501</v>
      </c>
      <c r="H7945">
        <v>28463473693.646702</v>
      </c>
      <c r="I7945">
        <v>29244836.9489353</v>
      </c>
      <c r="J7945">
        <v>-123783429.126431</v>
      </c>
      <c r="K7945">
        <v>973.28201020053802</v>
      </c>
      <c r="L7945">
        <v>-39596338.6420938</v>
      </c>
      <c r="M7945">
        <v>-20821472.5718132</v>
      </c>
      <c r="Y7945" s="15">
        <f t="shared" si="810"/>
        <v>0</v>
      </c>
      <c r="Z7945" s="15">
        <f t="shared" si="811"/>
        <v>0</v>
      </c>
      <c r="AD7945" s="15">
        <f t="shared" si="808"/>
        <v>0</v>
      </c>
      <c r="AE7945" s="15">
        <f t="shared" si="809"/>
        <v>0</v>
      </c>
      <c r="AI7945" t="str">
        <f t="shared" si="806"/>
        <v/>
      </c>
      <c r="AJ7945" t="str">
        <f t="shared" si="807"/>
        <v/>
      </c>
      <c r="AL7945">
        <f t="shared" si="812"/>
        <v>0</v>
      </c>
    </row>
    <row r="7946" spans="1:38" x14ac:dyDescent="0.3">
      <c r="A7946">
        <v>7945</v>
      </c>
      <c r="B7946" t="s">
        <v>32</v>
      </c>
      <c r="C7946" t="s">
        <v>27</v>
      </c>
      <c r="D7946">
        <v>445</v>
      </c>
      <c r="E7946">
        <v>49113424316.212997</v>
      </c>
      <c r="F7946">
        <v>64795679.3583031</v>
      </c>
      <c r="G7946">
        <v>30947314047.752602</v>
      </c>
      <c r="H7946">
        <v>31178234735.386501</v>
      </c>
      <c r="I7946">
        <v>28393233.858251799</v>
      </c>
      <c r="J7946">
        <v>-125391786.075516</v>
      </c>
      <c r="K7946">
        <v>1098.08677979544</v>
      </c>
      <c r="L7946">
        <v>-47013807.289932102</v>
      </c>
      <c r="M7946">
        <v>-26448250.613154698</v>
      </c>
      <c r="Y7946" s="15">
        <f t="shared" si="810"/>
        <v>0</v>
      </c>
      <c r="Z7946" s="15">
        <f t="shared" si="811"/>
        <v>0</v>
      </c>
      <c r="AD7946" s="15">
        <f t="shared" si="808"/>
        <v>0</v>
      </c>
      <c r="AE7946" s="15">
        <f t="shared" si="809"/>
        <v>0</v>
      </c>
      <c r="AI7946" t="str">
        <f t="shared" si="806"/>
        <v/>
      </c>
      <c r="AJ7946" t="str">
        <f t="shared" si="807"/>
        <v/>
      </c>
      <c r="AL7946">
        <f t="shared" si="812"/>
        <v>0</v>
      </c>
    </row>
    <row r="7947" spans="1:38" x14ac:dyDescent="0.3">
      <c r="A7947">
        <v>7946</v>
      </c>
      <c r="B7947" t="s">
        <v>32</v>
      </c>
      <c r="C7947" t="s">
        <v>27</v>
      </c>
      <c r="D7947">
        <v>446</v>
      </c>
      <c r="E7947">
        <v>52969430590.519897</v>
      </c>
      <c r="F7947">
        <v>63021478.658036202</v>
      </c>
      <c r="G7947">
        <v>30961982841.021198</v>
      </c>
      <c r="H7947">
        <v>34311941497.535999</v>
      </c>
      <c r="I7947">
        <v>29446401.549203601</v>
      </c>
      <c r="J7947">
        <v>-126537494.356014</v>
      </c>
      <c r="K7947">
        <v>1165.2337702521099</v>
      </c>
      <c r="L7947">
        <v>-53539758.710927501</v>
      </c>
      <c r="M7947">
        <v>-30907169.549073599</v>
      </c>
      <c r="Y7947" s="15">
        <f t="shared" si="810"/>
        <v>0</v>
      </c>
      <c r="Z7947" s="15">
        <f t="shared" si="811"/>
        <v>0</v>
      </c>
      <c r="AD7947" s="15">
        <f t="shared" si="808"/>
        <v>0</v>
      </c>
      <c r="AE7947" s="15">
        <f t="shared" si="809"/>
        <v>0</v>
      </c>
      <c r="AI7947" t="str">
        <f t="shared" ref="AI7947:AI8010" si="813">IF(Y7947&lt;&gt;AD7947,"ERROR!","")</f>
        <v/>
      </c>
      <c r="AJ7947" t="str">
        <f t="shared" ref="AJ7947:AJ8010" si="814">IF(Z7947&lt;&gt;AE7947,"ERROR!","")</f>
        <v/>
      </c>
      <c r="AL7947">
        <f t="shared" si="812"/>
        <v>0</v>
      </c>
    </row>
    <row r="7948" spans="1:38" x14ac:dyDescent="0.3">
      <c r="A7948">
        <v>7947</v>
      </c>
      <c r="B7948" t="s">
        <v>32</v>
      </c>
      <c r="C7948" t="s">
        <v>27</v>
      </c>
      <c r="D7948">
        <v>447</v>
      </c>
      <c r="E7948">
        <v>51934829289.446404</v>
      </c>
      <c r="F7948">
        <v>61816950.171640098</v>
      </c>
      <c r="G7948">
        <v>30970911183.583698</v>
      </c>
      <c r="H7948">
        <v>36659650055.249901</v>
      </c>
      <c r="I7948">
        <v>29243470.8236936</v>
      </c>
      <c r="J7948">
        <v>-126070369.386723</v>
      </c>
      <c r="K7948">
        <v>1253.60119789706</v>
      </c>
      <c r="L7948">
        <v>-59420809.359453999</v>
      </c>
      <c r="M7948">
        <v>-35239642.036777399</v>
      </c>
      <c r="Y7948" s="15">
        <f t="shared" si="810"/>
        <v>0</v>
      </c>
      <c r="Z7948" s="15">
        <f t="shared" si="811"/>
        <v>0</v>
      </c>
      <c r="AD7948" s="15">
        <f t="shared" si="808"/>
        <v>0</v>
      </c>
      <c r="AE7948" s="15">
        <f t="shared" si="809"/>
        <v>0</v>
      </c>
      <c r="AI7948" t="str">
        <f t="shared" si="813"/>
        <v/>
      </c>
      <c r="AJ7948" t="str">
        <f t="shared" si="814"/>
        <v/>
      </c>
      <c r="AL7948">
        <f t="shared" si="812"/>
        <v>0</v>
      </c>
    </row>
    <row r="7949" spans="1:38" x14ac:dyDescent="0.3">
      <c r="A7949">
        <v>7948</v>
      </c>
      <c r="B7949" t="s">
        <v>32</v>
      </c>
      <c r="C7949" t="s">
        <v>27</v>
      </c>
      <c r="D7949">
        <v>448</v>
      </c>
      <c r="E7949">
        <v>38331528964.9841</v>
      </c>
      <c r="F7949">
        <v>60785123.628137901</v>
      </c>
      <c r="G7949">
        <v>30964643680.307499</v>
      </c>
      <c r="H7949">
        <v>22990082806.196201</v>
      </c>
      <c r="I7949">
        <v>29361612.509140499</v>
      </c>
      <c r="J7949">
        <v>-128286468.652321</v>
      </c>
      <c r="K7949">
        <v>782.99796372012202</v>
      </c>
      <c r="L7949">
        <v>-26241731.775113899</v>
      </c>
      <c r="M7949">
        <v>-11077183.3339536</v>
      </c>
      <c r="Y7949" s="15">
        <f t="shared" si="810"/>
        <v>0</v>
      </c>
      <c r="Z7949" s="15">
        <f t="shared" si="811"/>
        <v>0</v>
      </c>
      <c r="AD7949" s="15">
        <f t="shared" si="808"/>
        <v>0</v>
      </c>
      <c r="AE7949" s="15">
        <f t="shared" si="809"/>
        <v>0</v>
      </c>
      <c r="AI7949" t="str">
        <f t="shared" si="813"/>
        <v/>
      </c>
      <c r="AJ7949" t="str">
        <f t="shared" si="814"/>
        <v/>
      </c>
      <c r="AL7949">
        <f t="shared" si="812"/>
        <v>0</v>
      </c>
    </row>
    <row r="7950" spans="1:38" x14ac:dyDescent="0.3">
      <c r="A7950">
        <v>7949</v>
      </c>
      <c r="B7950" t="s">
        <v>32</v>
      </c>
      <c r="C7950" t="s">
        <v>27</v>
      </c>
      <c r="D7950">
        <v>449</v>
      </c>
      <c r="E7950">
        <v>41318997719.956596</v>
      </c>
      <c r="F7950">
        <v>62400336.724313401</v>
      </c>
      <c r="G7950">
        <v>30971455507.302601</v>
      </c>
      <c r="H7950">
        <v>27153691815.784401</v>
      </c>
      <c r="I7950">
        <v>29109985.927172501</v>
      </c>
      <c r="J7950">
        <v>-125327313.697796</v>
      </c>
      <c r="K7950">
        <v>932.79645973438801</v>
      </c>
      <c r="L7950">
        <v>-36563377.990188897</v>
      </c>
      <c r="M7950">
        <v>-18652460.558181301</v>
      </c>
      <c r="Y7950" s="15">
        <f t="shared" si="810"/>
        <v>0</v>
      </c>
      <c r="Z7950" s="15">
        <f t="shared" si="811"/>
        <v>0</v>
      </c>
      <c r="AD7950" s="15">
        <f t="shared" si="808"/>
        <v>0</v>
      </c>
      <c r="AE7950" s="15">
        <f t="shared" si="809"/>
        <v>0</v>
      </c>
      <c r="AI7950" t="str">
        <f t="shared" si="813"/>
        <v/>
      </c>
      <c r="AJ7950" t="str">
        <f t="shared" si="814"/>
        <v/>
      </c>
      <c r="AL7950">
        <f t="shared" si="812"/>
        <v>0</v>
      </c>
    </row>
    <row r="7951" spans="1:38" x14ac:dyDescent="0.3">
      <c r="A7951">
        <v>7950</v>
      </c>
      <c r="B7951" t="s">
        <v>32</v>
      </c>
      <c r="C7951" t="s">
        <v>27</v>
      </c>
      <c r="D7951">
        <v>450</v>
      </c>
      <c r="E7951">
        <v>65271296150.253998</v>
      </c>
      <c r="F7951">
        <v>63371364.000744402</v>
      </c>
      <c r="G7951">
        <v>30963922725.571499</v>
      </c>
      <c r="H7951">
        <v>39593082760.322098</v>
      </c>
      <c r="I7951">
        <v>29460220.098809302</v>
      </c>
      <c r="J7951">
        <v>-124160258.44265001</v>
      </c>
      <c r="K7951">
        <v>1343.9506774737999</v>
      </c>
      <c r="L7951">
        <v>-66298800.456080697</v>
      </c>
      <c r="M7951">
        <v>-40182703.9411107</v>
      </c>
      <c r="Y7951" s="15">
        <f t="shared" si="810"/>
        <v>0</v>
      </c>
      <c r="Z7951" s="15">
        <f t="shared" si="811"/>
        <v>0</v>
      </c>
      <c r="AD7951" s="15">
        <f t="shared" si="808"/>
        <v>0</v>
      </c>
      <c r="AE7951" s="15">
        <f t="shared" si="809"/>
        <v>0</v>
      </c>
      <c r="AI7951" t="str">
        <f t="shared" si="813"/>
        <v/>
      </c>
      <c r="AJ7951" t="str">
        <f t="shared" si="814"/>
        <v/>
      </c>
      <c r="AL7951">
        <f t="shared" si="812"/>
        <v>0</v>
      </c>
    </row>
    <row r="7952" spans="1:38" x14ac:dyDescent="0.3">
      <c r="A7952">
        <v>7951</v>
      </c>
      <c r="B7952" t="s">
        <v>32</v>
      </c>
      <c r="C7952" t="s">
        <v>27</v>
      </c>
      <c r="D7952">
        <v>451</v>
      </c>
      <c r="E7952">
        <v>44004970579.746803</v>
      </c>
      <c r="F7952">
        <v>60024382.875008099</v>
      </c>
      <c r="G7952">
        <v>30973490966.387501</v>
      </c>
      <c r="H7952">
        <v>23235599181.632702</v>
      </c>
      <c r="I7952">
        <v>29836266.305577699</v>
      </c>
      <c r="J7952">
        <v>-128073773.542522</v>
      </c>
      <c r="K7952">
        <v>778.77033753680303</v>
      </c>
      <c r="L7952">
        <v>-26360878.865167402</v>
      </c>
      <c r="M7952">
        <v>-11034384.7276915</v>
      </c>
      <c r="Y7952" s="15">
        <f t="shared" si="810"/>
        <v>0</v>
      </c>
      <c r="Z7952" s="15">
        <f t="shared" si="811"/>
        <v>0</v>
      </c>
      <c r="AD7952" s="15">
        <f t="shared" si="808"/>
        <v>0</v>
      </c>
      <c r="AE7952" s="15">
        <f t="shared" si="809"/>
        <v>0</v>
      </c>
      <c r="AI7952" t="str">
        <f t="shared" si="813"/>
        <v/>
      </c>
      <c r="AJ7952" t="str">
        <f t="shared" si="814"/>
        <v/>
      </c>
      <c r="AL7952">
        <f t="shared" si="812"/>
        <v>0</v>
      </c>
    </row>
    <row r="7953" spans="1:38" x14ac:dyDescent="0.3">
      <c r="A7953">
        <v>7952</v>
      </c>
      <c r="B7953" t="s">
        <v>32</v>
      </c>
      <c r="C7953" t="s">
        <v>27</v>
      </c>
      <c r="D7953">
        <v>452</v>
      </c>
      <c r="E7953">
        <v>36111021365.011101</v>
      </c>
      <c r="F7953">
        <v>63238581.212542497</v>
      </c>
      <c r="G7953">
        <v>30969194104.580898</v>
      </c>
      <c r="H7953">
        <v>22490843326.193001</v>
      </c>
      <c r="I7953">
        <v>29944058.340717301</v>
      </c>
      <c r="J7953">
        <v>-128554454.455139</v>
      </c>
      <c r="K7953">
        <v>751.09536156662</v>
      </c>
      <c r="L7953">
        <v>-24451835.543252699</v>
      </c>
      <c r="M7953">
        <v>-9616591.7567154709</v>
      </c>
      <c r="Y7953" s="15">
        <f t="shared" si="810"/>
        <v>0</v>
      </c>
      <c r="Z7953" s="15">
        <f t="shared" si="811"/>
        <v>0</v>
      </c>
      <c r="AD7953" s="15">
        <f t="shared" si="808"/>
        <v>0</v>
      </c>
      <c r="AE7953" s="15">
        <f t="shared" si="809"/>
        <v>0</v>
      </c>
      <c r="AI7953" t="str">
        <f t="shared" si="813"/>
        <v/>
      </c>
      <c r="AJ7953" t="str">
        <f t="shared" si="814"/>
        <v/>
      </c>
      <c r="AL7953">
        <f t="shared" si="812"/>
        <v>0</v>
      </c>
    </row>
    <row r="7954" spans="1:38" x14ac:dyDescent="0.3">
      <c r="A7954">
        <v>7953</v>
      </c>
      <c r="B7954" t="s">
        <v>32</v>
      </c>
      <c r="C7954" t="s">
        <v>27</v>
      </c>
      <c r="D7954">
        <v>453</v>
      </c>
      <c r="E7954">
        <v>47485422063.111198</v>
      </c>
      <c r="F7954">
        <v>63079543.303947397</v>
      </c>
      <c r="G7954">
        <v>30966412716.902</v>
      </c>
      <c r="H7954">
        <v>25435078340.358398</v>
      </c>
      <c r="I7954">
        <v>29686769.754328001</v>
      </c>
      <c r="J7954">
        <v>-127064676.07625601</v>
      </c>
      <c r="K7954">
        <v>856.78160846887795</v>
      </c>
      <c r="L7954">
        <v>-31829990.745323401</v>
      </c>
      <c r="M7954">
        <v>-15052692.4272367</v>
      </c>
      <c r="Y7954" s="15">
        <f t="shared" si="810"/>
        <v>0</v>
      </c>
      <c r="Z7954" s="15">
        <f t="shared" si="811"/>
        <v>0</v>
      </c>
      <c r="AD7954" s="15">
        <f t="shared" si="808"/>
        <v>0</v>
      </c>
      <c r="AE7954" s="15">
        <f t="shared" si="809"/>
        <v>0</v>
      </c>
      <c r="AI7954" t="str">
        <f t="shared" si="813"/>
        <v/>
      </c>
      <c r="AJ7954" t="str">
        <f t="shared" si="814"/>
        <v/>
      </c>
      <c r="AL7954">
        <f t="shared" si="812"/>
        <v>0</v>
      </c>
    </row>
    <row r="7955" spans="1:38" x14ac:dyDescent="0.3">
      <c r="A7955">
        <v>7954</v>
      </c>
      <c r="B7955" t="s">
        <v>32</v>
      </c>
      <c r="C7955" t="s">
        <v>27</v>
      </c>
      <c r="D7955">
        <v>454</v>
      </c>
      <c r="E7955">
        <v>54118942463.8937</v>
      </c>
      <c r="F7955">
        <v>62884784.8367052</v>
      </c>
      <c r="G7955">
        <v>30945579399.3484</v>
      </c>
      <c r="H7955">
        <v>26733472592.905701</v>
      </c>
      <c r="I7955">
        <v>28465902.199115001</v>
      </c>
      <c r="J7955">
        <v>-126591816.12006</v>
      </c>
      <c r="K7955">
        <v>939.14018273191596</v>
      </c>
      <c r="L7955">
        <v>-36191128.096416898</v>
      </c>
      <c r="M7955">
        <v>-18557392.561271802</v>
      </c>
      <c r="Y7955" s="15">
        <f t="shared" si="810"/>
        <v>0</v>
      </c>
      <c r="Z7955" s="15">
        <f t="shared" si="811"/>
        <v>0</v>
      </c>
      <c r="AD7955" s="15">
        <f t="shared" si="808"/>
        <v>0</v>
      </c>
      <c r="AE7955" s="15">
        <f t="shared" si="809"/>
        <v>0</v>
      </c>
      <c r="AI7955" t="str">
        <f t="shared" si="813"/>
        <v/>
      </c>
      <c r="AJ7955" t="str">
        <f t="shared" si="814"/>
        <v/>
      </c>
      <c r="AL7955">
        <f t="shared" si="812"/>
        <v>0</v>
      </c>
    </row>
    <row r="7956" spans="1:38" x14ac:dyDescent="0.3">
      <c r="A7956">
        <v>7955</v>
      </c>
      <c r="B7956" t="s">
        <v>32</v>
      </c>
      <c r="C7956" t="s">
        <v>27</v>
      </c>
      <c r="D7956">
        <v>455</v>
      </c>
      <c r="E7956">
        <v>47342325113.694298</v>
      </c>
      <c r="F7956">
        <v>64927308.474948898</v>
      </c>
      <c r="G7956">
        <v>30939996624.587002</v>
      </c>
      <c r="H7956">
        <v>28135130149.473801</v>
      </c>
      <c r="I7956">
        <v>27823531.9284827</v>
      </c>
      <c r="J7956">
        <v>-124835039.341022</v>
      </c>
      <c r="K7956">
        <v>1011.19908938204</v>
      </c>
      <c r="L7956">
        <v>-40223518.679001898</v>
      </c>
      <c r="M7956">
        <v>-21665232.149688002</v>
      </c>
      <c r="Y7956" s="15">
        <f t="shared" si="810"/>
        <v>0</v>
      </c>
      <c r="Z7956" s="15">
        <f t="shared" si="811"/>
        <v>0</v>
      </c>
      <c r="AD7956" s="15">
        <f t="shared" si="808"/>
        <v>0</v>
      </c>
      <c r="AE7956" s="15">
        <f t="shared" si="809"/>
        <v>0</v>
      </c>
      <c r="AI7956" t="str">
        <f t="shared" si="813"/>
        <v/>
      </c>
      <c r="AJ7956" t="str">
        <f t="shared" si="814"/>
        <v/>
      </c>
      <c r="AL7956">
        <f t="shared" si="812"/>
        <v>0</v>
      </c>
    </row>
    <row r="7957" spans="1:38" x14ac:dyDescent="0.3">
      <c r="A7957">
        <v>7956</v>
      </c>
      <c r="B7957" t="s">
        <v>32</v>
      </c>
      <c r="C7957" t="s">
        <v>27</v>
      </c>
      <c r="D7957">
        <v>456</v>
      </c>
      <c r="E7957">
        <v>63815028916.890198</v>
      </c>
      <c r="F7957">
        <v>61801371.536239997</v>
      </c>
      <c r="G7957">
        <v>30963201539.547501</v>
      </c>
      <c r="H7957">
        <v>32016849362.860699</v>
      </c>
      <c r="I7957">
        <v>28526923.575983301</v>
      </c>
      <c r="J7957">
        <v>-123171914.19627</v>
      </c>
      <c r="K7957">
        <v>1122.33796531132</v>
      </c>
      <c r="L7957">
        <v>-48908373.766244799</v>
      </c>
      <c r="M7957">
        <v>-27789656.3092735</v>
      </c>
      <c r="Y7957" s="15">
        <f t="shared" si="810"/>
        <v>0</v>
      </c>
      <c r="Z7957" s="15">
        <f t="shared" si="811"/>
        <v>0</v>
      </c>
      <c r="AD7957" s="15">
        <f t="shared" si="808"/>
        <v>0</v>
      </c>
      <c r="AE7957" s="15">
        <f t="shared" si="809"/>
        <v>0</v>
      </c>
      <c r="AI7957" t="str">
        <f t="shared" si="813"/>
        <v/>
      </c>
      <c r="AJ7957" t="str">
        <f t="shared" si="814"/>
        <v/>
      </c>
      <c r="AL7957">
        <f t="shared" si="812"/>
        <v>0</v>
      </c>
    </row>
    <row r="7958" spans="1:38" x14ac:dyDescent="0.3">
      <c r="A7958">
        <v>7957</v>
      </c>
      <c r="B7958" t="s">
        <v>32</v>
      </c>
      <c r="C7958" t="s">
        <v>27</v>
      </c>
      <c r="D7958">
        <v>457</v>
      </c>
      <c r="E7958">
        <v>46277438886.276802</v>
      </c>
      <c r="F7958">
        <v>63335245.600962304</v>
      </c>
      <c r="G7958">
        <v>30965638522.0672</v>
      </c>
      <c r="H7958">
        <v>28857490511.3438</v>
      </c>
      <c r="I7958">
        <v>29558844.046532199</v>
      </c>
      <c r="J7958">
        <v>-125541787.120239</v>
      </c>
      <c r="K7958">
        <v>976.27263318943403</v>
      </c>
      <c r="L7958">
        <v>-40235292.564815298</v>
      </c>
      <c r="M7958">
        <v>-21200528.0344478</v>
      </c>
      <c r="Y7958" s="15">
        <f t="shared" si="810"/>
        <v>0</v>
      </c>
      <c r="Z7958" s="15">
        <f t="shared" si="811"/>
        <v>0</v>
      </c>
      <c r="AD7958" s="15">
        <f t="shared" si="808"/>
        <v>0</v>
      </c>
      <c r="AE7958" s="15">
        <f t="shared" si="809"/>
        <v>0</v>
      </c>
      <c r="AI7958" t="str">
        <f t="shared" si="813"/>
        <v/>
      </c>
      <c r="AJ7958" t="str">
        <f t="shared" si="814"/>
        <v/>
      </c>
      <c r="AL7958">
        <f t="shared" si="812"/>
        <v>0</v>
      </c>
    </row>
    <row r="7959" spans="1:38" x14ac:dyDescent="0.3">
      <c r="A7959">
        <v>7958</v>
      </c>
      <c r="B7959" t="s">
        <v>32</v>
      </c>
      <c r="C7959" t="s">
        <v>27</v>
      </c>
      <c r="D7959">
        <v>458</v>
      </c>
      <c r="E7959">
        <v>48713668337.183601</v>
      </c>
      <c r="F7959">
        <v>60052990.199741296</v>
      </c>
      <c r="G7959">
        <v>30967993846.8032</v>
      </c>
      <c r="H7959">
        <v>33515189590.956299</v>
      </c>
      <c r="I7959">
        <v>29039266.845004201</v>
      </c>
      <c r="J7959">
        <v>-127978649.008434</v>
      </c>
      <c r="K7959">
        <v>1154.1334624542001</v>
      </c>
      <c r="L7959">
        <v>-52019885.5420302</v>
      </c>
      <c r="M7959">
        <v>-29912843.981929898</v>
      </c>
      <c r="Y7959" s="15">
        <f t="shared" si="810"/>
        <v>0</v>
      </c>
      <c r="Z7959" s="15">
        <f t="shared" si="811"/>
        <v>0</v>
      </c>
      <c r="AD7959" s="15">
        <f t="shared" si="808"/>
        <v>0</v>
      </c>
      <c r="AE7959" s="15">
        <f t="shared" si="809"/>
        <v>0</v>
      </c>
      <c r="AI7959" t="str">
        <f t="shared" si="813"/>
        <v/>
      </c>
      <c r="AJ7959" t="str">
        <f t="shared" si="814"/>
        <v/>
      </c>
      <c r="AL7959">
        <f t="shared" si="812"/>
        <v>0</v>
      </c>
    </row>
    <row r="7960" spans="1:38" x14ac:dyDescent="0.3">
      <c r="A7960">
        <v>7959</v>
      </c>
      <c r="B7960" t="s">
        <v>32</v>
      </c>
      <c r="C7960" t="s">
        <v>27</v>
      </c>
      <c r="D7960">
        <v>459</v>
      </c>
      <c r="E7960">
        <v>45951199368.795898</v>
      </c>
      <c r="F7960">
        <v>63088552.738034502</v>
      </c>
      <c r="G7960">
        <v>30965647622.374401</v>
      </c>
      <c r="H7960">
        <v>27336921333.954102</v>
      </c>
      <c r="I7960">
        <v>29046032.576561999</v>
      </c>
      <c r="J7960">
        <v>-124600281.35718501</v>
      </c>
      <c r="K7960">
        <v>941.15853040848401</v>
      </c>
      <c r="L7960">
        <v>-37070486.507647298</v>
      </c>
      <c r="M7960">
        <v>-19038708.575590201</v>
      </c>
      <c r="Y7960" s="15">
        <f t="shared" si="810"/>
        <v>0</v>
      </c>
      <c r="Z7960" s="15">
        <f t="shared" si="811"/>
        <v>0</v>
      </c>
      <c r="AD7960" s="15">
        <f t="shared" si="808"/>
        <v>0</v>
      </c>
      <c r="AE7960" s="15">
        <f t="shared" si="809"/>
        <v>0</v>
      </c>
      <c r="AI7960" t="str">
        <f t="shared" si="813"/>
        <v/>
      </c>
      <c r="AJ7960" t="str">
        <f t="shared" si="814"/>
        <v/>
      </c>
      <c r="AL7960">
        <f t="shared" si="812"/>
        <v>0</v>
      </c>
    </row>
    <row r="7961" spans="1:38" x14ac:dyDescent="0.3">
      <c r="A7961">
        <v>7960</v>
      </c>
      <c r="B7961" t="s">
        <v>32</v>
      </c>
      <c r="C7961" t="s">
        <v>27</v>
      </c>
      <c r="D7961">
        <v>460</v>
      </c>
      <c r="E7961">
        <v>47656407101.777802</v>
      </c>
      <c r="F7961">
        <v>63304513.6505927</v>
      </c>
      <c r="G7961">
        <v>30964540902.016602</v>
      </c>
      <c r="H7961">
        <v>26336018977.013699</v>
      </c>
      <c r="I7961">
        <v>29556126.8309699</v>
      </c>
      <c r="J7961">
        <v>-125058087.800304</v>
      </c>
      <c r="K7961">
        <v>891.05108824400997</v>
      </c>
      <c r="L7961">
        <v>-34139630.274388403</v>
      </c>
      <c r="M7961">
        <v>-16768060.154745299</v>
      </c>
      <c r="Y7961" s="15">
        <f t="shared" si="810"/>
        <v>0</v>
      </c>
      <c r="Z7961" s="15">
        <f t="shared" si="811"/>
        <v>0</v>
      </c>
      <c r="AD7961" s="15">
        <f t="shared" si="808"/>
        <v>0</v>
      </c>
      <c r="AE7961" s="15">
        <f t="shared" si="809"/>
        <v>0</v>
      </c>
      <c r="AI7961" t="str">
        <f t="shared" si="813"/>
        <v/>
      </c>
      <c r="AJ7961" t="str">
        <f t="shared" si="814"/>
        <v/>
      </c>
      <c r="AL7961">
        <f t="shared" si="812"/>
        <v>0</v>
      </c>
    </row>
    <row r="7962" spans="1:38" x14ac:dyDescent="0.3">
      <c r="A7962">
        <v>7961</v>
      </c>
      <c r="B7962" t="s">
        <v>32</v>
      </c>
      <c r="C7962" t="s">
        <v>27</v>
      </c>
      <c r="D7962">
        <v>461</v>
      </c>
      <c r="E7962">
        <v>54499455416.041901</v>
      </c>
      <c r="F7962">
        <v>62398693.432912603</v>
      </c>
      <c r="G7962">
        <v>30971021756.639099</v>
      </c>
      <c r="H7962">
        <v>34307445500.781399</v>
      </c>
      <c r="I7962">
        <v>29104555.115281399</v>
      </c>
      <c r="J7962">
        <v>-125115137.13174801</v>
      </c>
      <c r="K7962">
        <v>1178.76550130698</v>
      </c>
      <c r="L7962">
        <v>-53870731.219011597</v>
      </c>
      <c r="M7962">
        <v>-31241107.673295401</v>
      </c>
      <c r="Y7962" s="15">
        <f t="shared" si="810"/>
        <v>0</v>
      </c>
      <c r="Z7962" s="15">
        <f t="shared" si="811"/>
        <v>0</v>
      </c>
      <c r="AD7962" s="15">
        <f t="shared" si="808"/>
        <v>0</v>
      </c>
      <c r="AE7962" s="15">
        <f t="shared" si="809"/>
        <v>0</v>
      </c>
      <c r="AI7962" t="str">
        <f t="shared" si="813"/>
        <v/>
      </c>
      <c r="AJ7962" t="str">
        <f t="shared" si="814"/>
        <v/>
      </c>
      <c r="AL7962">
        <f t="shared" si="812"/>
        <v>0</v>
      </c>
    </row>
    <row r="7963" spans="1:38" x14ac:dyDescent="0.3">
      <c r="A7963">
        <v>7962</v>
      </c>
      <c r="B7963" t="s">
        <v>32</v>
      </c>
      <c r="C7963" t="s">
        <v>27</v>
      </c>
      <c r="D7963">
        <v>462</v>
      </c>
      <c r="E7963">
        <v>44875015663.006897</v>
      </c>
      <c r="F7963">
        <v>61420641.178655401</v>
      </c>
      <c r="G7963">
        <v>30966459161.149399</v>
      </c>
      <c r="H7963">
        <v>27318354513.994598</v>
      </c>
      <c r="I7963">
        <v>28324518.5259156</v>
      </c>
      <c r="J7963">
        <v>-126328985.05255499</v>
      </c>
      <c r="K7963">
        <v>964.47727748662498</v>
      </c>
      <c r="L7963">
        <v>-37747095.227104902</v>
      </c>
      <c r="M7963">
        <v>-19727564.2035538</v>
      </c>
      <c r="Y7963" s="15">
        <f t="shared" si="810"/>
        <v>0</v>
      </c>
      <c r="Z7963" s="15">
        <f t="shared" si="811"/>
        <v>0</v>
      </c>
      <c r="AD7963" s="15">
        <f t="shared" si="808"/>
        <v>0</v>
      </c>
      <c r="AE7963" s="15">
        <f t="shared" si="809"/>
        <v>0</v>
      </c>
      <c r="AI7963" t="str">
        <f t="shared" si="813"/>
        <v/>
      </c>
      <c r="AJ7963" t="str">
        <f t="shared" si="814"/>
        <v/>
      </c>
      <c r="AL7963">
        <f t="shared" si="812"/>
        <v>0</v>
      </c>
    </row>
    <row r="7964" spans="1:38" x14ac:dyDescent="0.3">
      <c r="A7964">
        <v>7963</v>
      </c>
      <c r="B7964" t="s">
        <v>32</v>
      </c>
      <c r="C7964" t="s">
        <v>27</v>
      </c>
      <c r="D7964">
        <v>463</v>
      </c>
      <c r="E7964">
        <v>61344116469.839203</v>
      </c>
      <c r="F7964">
        <v>60044719.267395601</v>
      </c>
      <c r="G7964">
        <v>30965985653.404999</v>
      </c>
      <c r="H7964">
        <v>40972806342.268799</v>
      </c>
      <c r="I7964">
        <v>27881023.444685299</v>
      </c>
      <c r="J7964">
        <v>-125187014.906216</v>
      </c>
      <c r="K7964">
        <v>1469.5589071024201</v>
      </c>
      <c r="L7964">
        <v>-71214968.359538704</v>
      </c>
      <c r="M7964">
        <v>-44188788.776568502</v>
      </c>
      <c r="Y7964" s="15">
        <f t="shared" si="810"/>
        <v>0</v>
      </c>
      <c r="Z7964" s="15">
        <f t="shared" si="811"/>
        <v>0</v>
      </c>
      <c r="AD7964" s="15">
        <f t="shared" si="808"/>
        <v>0</v>
      </c>
      <c r="AE7964" s="15">
        <f t="shared" si="809"/>
        <v>0</v>
      </c>
      <c r="AI7964" t="str">
        <f t="shared" si="813"/>
        <v/>
      </c>
      <c r="AJ7964" t="str">
        <f t="shared" si="814"/>
        <v/>
      </c>
      <c r="AL7964">
        <f t="shared" si="812"/>
        <v>0</v>
      </c>
    </row>
    <row r="7965" spans="1:38" x14ac:dyDescent="0.3">
      <c r="A7965">
        <v>7964</v>
      </c>
      <c r="B7965" t="s">
        <v>32</v>
      </c>
      <c r="C7965" t="s">
        <v>27</v>
      </c>
      <c r="D7965">
        <v>464</v>
      </c>
      <c r="E7965">
        <v>47532921077.950203</v>
      </c>
      <c r="F7965">
        <v>62225047.004124902</v>
      </c>
      <c r="G7965">
        <v>30967021518.4907</v>
      </c>
      <c r="H7965">
        <v>33734371574.103298</v>
      </c>
      <c r="I7965">
        <v>29228859.780663401</v>
      </c>
      <c r="J7965">
        <v>-127503520.742851</v>
      </c>
      <c r="K7965">
        <v>1154.1459990998501</v>
      </c>
      <c r="L7965">
        <v>-52360401.6700297</v>
      </c>
      <c r="M7965">
        <v>-30108784.910749801</v>
      </c>
      <c r="Y7965" s="15">
        <f t="shared" si="810"/>
        <v>0</v>
      </c>
      <c r="Z7965" s="15">
        <f t="shared" si="811"/>
        <v>0</v>
      </c>
      <c r="AD7965" s="15">
        <f t="shared" si="808"/>
        <v>0</v>
      </c>
      <c r="AE7965" s="15">
        <f t="shared" si="809"/>
        <v>0</v>
      </c>
      <c r="AI7965" t="str">
        <f t="shared" si="813"/>
        <v/>
      </c>
      <c r="AJ7965" t="str">
        <f t="shared" si="814"/>
        <v/>
      </c>
      <c r="AL7965">
        <f t="shared" si="812"/>
        <v>0</v>
      </c>
    </row>
    <row r="7966" spans="1:38" x14ac:dyDescent="0.3">
      <c r="A7966">
        <v>7965</v>
      </c>
      <c r="B7966" t="s">
        <v>32</v>
      </c>
      <c r="C7966" t="s">
        <v>27</v>
      </c>
      <c r="D7966">
        <v>465</v>
      </c>
      <c r="E7966">
        <v>55868463017.681999</v>
      </c>
      <c r="F7966">
        <v>62757085.861875698</v>
      </c>
      <c r="G7966">
        <v>30967657825.863602</v>
      </c>
      <c r="H7966">
        <v>39076578802.454399</v>
      </c>
      <c r="I7966">
        <v>29502273.7982364</v>
      </c>
      <c r="J7966">
        <v>-127294381.663357</v>
      </c>
      <c r="K7966">
        <v>1324.52769809188</v>
      </c>
      <c r="L7966">
        <v>-65007540.843147397</v>
      </c>
      <c r="M7966">
        <v>-39232136.850042701</v>
      </c>
      <c r="Y7966" s="15">
        <f t="shared" si="810"/>
        <v>0</v>
      </c>
      <c r="Z7966" s="15">
        <f t="shared" si="811"/>
        <v>0</v>
      </c>
      <c r="AD7966" s="15">
        <f t="shared" si="808"/>
        <v>0</v>
      </c>
      <c r="AE7966" s="15">
        <f t="shared" si="809"/>
        <v>0</v>
      </c>
      <c r="AI7966" t="str">
        <f t="shared" si="813"/>
        <v/>
      </c>
      <c r="AJ7966" t="str">
        <f t="shared" si="814"/>
        <v/>
      </c>
      <c r="AL7966">
        <f t="shared" si="812"/>
        <v>0</v>
      </c>
    </row>
    <row r="7967" spans="1:38" x14ac:dyDescent="0.3">
      <c r="A7967">
        <v>7966</v>
      </c>
      <c r="B7967" t="s">
        <v>32</v>
      </c>
      <c r="C7967" t="s">
        <v>27</v>
      </c>
      <c r="D7967">
        <v>466</v>
      </c>
      <c r="E7967">
        <v>49525415034.328003</v>
      </c>
      <c r="F7967">
        <v>62162325.582095802</v>
      </c>
      <c r="G7967">
        <v>30964654781.615799</v>
      </c>
      <c r="H7967">
        <v>36114805155.791603</v>
      </c>
      <c r="I7967">
        <v>29274185.226899199</v>
      </c>
      <c r="J7967">
        <v>-127218439.142666</v>
      </c>
      <c r="K7967">
        <v>1233.67413562058</v>
      </c>
      <c r="L7967">
        <v>-58072344.220790602</v>
      </c>
      <c r="M7967">
        <v>-34250563.462329797</v>
      </c>
      <c r="Y7967" s="15">
        <f t="shared" si="810"/>
        <v>0</v>
      </c>
      <c r="Z7967" s="15">
        <f t="shared" si="811"/>
        <v>0</v>
      </c>
      <c r="AD7967" s="15">
        <f t="shared" si="808"/>
        <v>0</v>
      </c>
      <c r="AE7967" s="15">
        <f t="shared" si="809"/>
        <v>0</v>
      </c>
      <c r="AI7967" t="str">
        <f t="shared" si="813"/>
        <v/>
      </c>
      <c r="AJ7967" t="str">
        <f t="shared" si="814"/>
        <v/>
      </c>
      <c r="AL7967">
        <f t="shared" si="812"/>
        <v>0</v>
      </c>
    </row>
    <row r="7968" spans="1:38" x14ac:dyDescent="0.3">
      <c r="A7968">
        <v>7967</v>
      </c>
      <c r="B7968" t="s">
        <v>32</v>
      </c>
      <c r="C7968" t="s">
        <v>27</v>
      </c>
      <c r="D7968">
        <v>467</v>
      </c>
      <c r="E7968">
        <v>42952720933.593697</v>
      </c>
      <c r="F7968">
        <v>60799817.845273301</v>
      </c>
      <c r="G7968">
        <v>30953829964.052502</v>
      </c>
      <c r="H7968">
        <v>25721375989.001301</v>
      </c>
      <c r="I7968">
        <v>28246786.0712929</v>
      </c>
      <c r="J7968">
        <v>-126517082.359688</v>
      </c>
      <c r="K7968">
        <v>910.59478144105901</v>
      </c>
      <c r="L7968">
        <v>-33962408.068526797</v>
      </c>
      <c r="M7968">
        <v>-16996264.212212302</v>
      </c>
      <c r="Y7968" s="15">
        <f t="shared" si="810"/>
        <v>0</v>
      </c>
      <c r="Z7968" s="15">
        <f t="shared" si="811"/>
        <v>0</v>
      </c>
      <c r="AD7968" s="15">
        <f t="shared" si="808"/>
        <v>0</v>
      </c>
      <c r="AE7968" s="15">
        <f t="shared" si="809"/>
        <v>0</v>
      </c>
      <c r="AI7968" t="str">
        <f t="shared" si="813"/>
        <v/>
      </c>
      <c r="AJ7968" t="str">
        <f t="shared" si="814"/>
        <v/>
      </c>
      <c r="AL7968">
        <f t="shared" si="812"/>
        <v>0</v>
      </c>
    </row>
    <row r="7969" spans="1:38" x14ac:dyDescent="0.3">
      <c r="A7969">
        <v>7968</v>
      </c>
      <c r="B7969" t="s">
        <v>32</v>
      </c>
      <c r="C7969" t="s">
        <v>27</v>
      </c>
      <c r="D7969">
        <v>468</v>
      </c>
      <c r="E7969">
        <v>48705069381.023003</v>
      </c>
      <c r="F7969">
        <v>61022934.154982097</v>
      </c>
      <c r="G7969">
        <v>30970609187.159901</v>
      </c>
      <c r="H7969">
        <v>25970474690.949402</v>
      </c>
      <c r="I7969">
        <v>29743660.9021842</v>
      </c>
      <c r="J7969">
        <v>-127315933.881332</v>
      </c>
      <c r="K7969">
        <v>873.14318087328104</v>
      </c>
      <c r="L7969">
        <v>-33067998.265792999</v>
      </c>
      <c r="M7969">
        <v>-15937545.765435601</v>
      </c>
      <c r="Y7969" s="15">
        <f t="shared" si="810"/>
        <v>0</v>
      </c>
      <c r="Z7969" s="15">
        <f t="shared" si="811"/>
        <v>0</v>
      </c>
      <c r="AD7969" s="15">
        <f t="shared" si="808"/>
        <v>0</v>
      </c>
      <c r="AE7969" s="15">
        <f t="shared" si="809"/>
        <v>0</v>
      </c>
      <c r="AI7969" t="str">
        <f t="shared" si="813"/>
        <v/>
      </c>
      <c r="AJ7969" t="str">
        <f t="shared" si="814"/>
        <v/>
      </c>
      <c r="AL7969">
        <f t="shared" si="812"/>
        <v>0</v>
      </c>
    </row>
    <row r="7970" spans="1:38" x14ac:dyDescent="0.3">
      <c r="A7970">
        <v>7969</v>
      </c>
      <c r="B7970" t="s">
        <v>32</v>
      </c>
      <c r="C7970" t="s">
        <v>27</v>
      </c>
      <c r="D7970">
        <v>469</v>
      </c>
      <c r="E7970">
        <v>43206809647.846603</v>
      </c>
      <c r="F7970">
        <v>62942201.8417762</v>
      </c>
      <c r="G7970">
        <v>30965468819.9631</v>
      </c>
      <c r="H7970">
        <v>28390737556.009602</v>
      </c>
      <c r="I7970">
        <v>29439013.363513801</v>
      </c>
      <c r="J7970">
        <v>-125879823.26695301</v>
      </c>
      <c r="K7970">
        <v>964.39161209106896</v>
      </c>
      <c r="L7970">
        <v>-39226244.091985397</v>
      </c>
      <c r="M7970">
        <v>-20499355.695031099</v>
      </c>
      <c r="Y7970" s="15">
        <f t="shared" si="810"/>
        <v>0</v>
      </c>
      <c r="Z7970" s="15">
        <f t="shared" si="811"/>
        <v>0</v>
      </c>
      <c r="AD7970" s="15">
        <f t="shared" si="808"/>
        <v>0</v>
      </c>
      <c r="AE7970" s="15">
        <f t="shared" si="809"/>
        <v>0</v>
      </c>
      <c r="AI7970" t="str">
        <f t="shared" si="813"/>
        <v/>
      </c>
      <c r="AJ7970" t="str">
        <f t="shared" si="814"/>
        <v/>
      </c>
      <c r="AL7970">
        <f t="shared" si="812"/>
        <v>0</v>
      </c>
    </row>
    <row r="7971" spans="1:38" x14ac:dyDescent="0.3">
      <c r="A7971">
        <v>7970</v>
      </c>
      <c r="B7971" t="s">
        <v>32</v>
      </c>
      <c r="C7971" t="s">
        <v>27</v>
      </c>
      <c r="D7971">
        <v>470</v>
      </c>
      <c r="E7971">
        <v>45985032013.291</v>
      </c>
      <c r="F7971">
        <v>63188199.708735198</v>
      </c>
      <c r="G7971">
        <v>30968953492.139301</v>
      </c>
      <c r="H7971">
        <v>28882007634.9818</v>
      </c>
      <c r="I7971">
        <v>29896352.661259301</v>
      </c>
      <c r="J7971">
        <v>-128162753.547314</v>
      </c>
      <c r="K7971">
        <v>966.07127840072906</v>
      </c>
      <c r="L7971">
        <v>-39957080.564110801</v>
      </c>
      <c r="M7971">
        <v>-20906144.229918901</v>
      </c>
      <c r="Y7971" s="15">
        <f t="shared" si="810"/>
        <v>0</v>
      </c>
      <c r="Z7971" s="15">
        <f t="shared" si="811"/>
        <v>0</v>
      </c>
      <c r="AD7971" s="15">
        <f t="shared" si="808"/>
        <v>0</v>
      </c>
      <c r="AE7971" s="15">
        <f t="shared" si="809"/>
        <v>0</v>
      </c>
      <c r="AI7971" t="str">
        <f t="shared" si="813"/>
        <v/>
      </c>
      <c r="AJ7971" t="str">
        <f t="shared" si="814"/>
        <v/>
      </c>
      <c r="AL7971">
        <f t="shared" si="812"/>
        <v>0</v>
      </c>
    </row>
    <row r="7972" spans="1:38" x14ac:dyDescent="0.3">
      <c r="A7972">
        <v>7971</v>
      </c>
      <c r="B7972" t="s">
        <v>32</v>
      </c>
      <c r="C7972" t="s">
        <v>27</v>
      </c>
      <c r="D7972">
        <v>471</v>
      </c>
      <c r="E7972">
        <v>56574468784.969803</v>
      </c>
      <c r="F7972">
        <v>60298381.010465302</v>
      </c>
      <c r="G7972">
        <v>30968243904.8521</v>
      </c>
      <c r="H7972">
        <v>42109407947.155296</v>
      </c>
      <c r="I7972">
        <v>29503100.1481575</v>
      </c>
      <c r="J7972">
        <v>-127782073.118267</v>
      </c>
      <c r="K7972">
        <v>1427.2875642116201</v>
      </c>
      <c r="L7972">
        <v>-72341853.061873406</v>
      </c>
      <c r="M7972">
        <v>-44565956.731865004</v>
      </c>
      <c r="Y7972" s="15">
        <f t="shared" si="810"/>
        <v>0</v>
      </c>
      <c r="Z7972" s="15">
        <f t="shared" si="811"/>
        <v>0</v>
      </c>
      <c r="AD7972" s="15">
        <f t="shared" si="808"/>
        <v>0</v>
      </c>
      <c r="AE7972" s="15">
        <f t="shared" si="809"/>
        <v>0</v>
      </c>
      <c r="AI7972" t="str">
        <f t="shared" si="813"/>
        <v/>
      </c>
      <c r="AJ7972" t="str">
        <f t="shared" si="814"/>
        <v/>
      </c>
      <c r="AL7972">
        <f t="shared" si="812"/>
        <v>0</v>
      </c>
    </row>
    <row r="7973" spans="1:38" x14ac:dyDescent="0.3">
      <c r="A7973">
        <v>7972</v>
      </c>
      <c r="B7973" t="s">
        <v>32</v>
      </c>
      <c r="C7973" t="s">
        <v>27</v>
      </c>
      <c r="D7973">
        <v>472</v>
      </c>
      <c r="E7973">
        <v>59880892916.551498</v>
      </c>
      <c r="F7973">
        <v>63191534.908575401</v>
      </c>
      <c r="G7973">
        <v>30965361825.622501</v>
      </c>
      <c r="H7973">
        <v>38667806922.510498</v>
      </c>
      <c r="I7973">
        <v>29443995.445211399</v>
      </c>
      <c r="J7973">
        <v>-125237247.552471</v>
      </c>
      <c r="K7973">
        <v>1313.2662988779</v>
      </c>
      <c r="L7973">
        <v>-64077171.883944303</v>
      </c>
      <c r="M7973">
        <v>-38571398.975992799</v>
      </c>
      <c r="Y7973" s="15">
        <f t="shared" si="810"/>
        <v>0</v>
      </c>
      <c r="Z7973" s="15">
        <f t="shared" si="811"/>
        <v>0</v>
      </c>
      <c r="AD7973" s="15">
        <f t="shared" si="808"/>
        <v>0</v>
      </c>
      <c r="AE7973" s="15">
        <f t="shared" si="809"/>
        <v>0</v>
      </c>
      <c r="AI7973" t="str">
        <f t="shared" si="813"/>
        <v/>
      </c>
      <c r="AJ7973" t="str">
        <f t="shared" si="814"/>
        <v/>
      </c>
      <c r="AL7973">
        <f t="shared" si="812"/>
        <v>0</v>
      </c>
    </row>
    <row r="7974" spans="1:38" x14ac:dyDescent="0.3">
      <c r="A7974">
        <v>7973</v>
      </c>
      <c r="B7974" t="s">
        <v>32</v>
      </c>
      <c r="C7974" t="s">
        <v>27</v>
      </c>
      <c r="D7974">
        <v>473</v>
      </c>
      <c r="E7974">
        <v>44408943231.317902</v>
      </c>
      <c r="F7974">
        <v>62659747.751306497</v>
      </c>
      <c r="G7974">
        <v>30966816287.081799</v>
      </c>
      <c r="H7974">
        <v>32398902607.240101</v>
      </c>
      <c r="I7974">
        <v>29420138.464083701</v>
      </c>
      <c r="J7974">
        <v>-127556345.55608401</v>
      </c>
      <c r="K7974">
        <v>1101.2491544454399</v>
      </c>
      <c r="L7974">
        <v>-48939185.044610299</v>
      </c>
      <c r="M7974">
        <v>-27568460.451330099</v>
      </c>
      <c r="Y7974" s="15">
        <f t="shared" si="810"/>
        <v>0</v>
      </c>
      <c r="Z7974" s="15">
        <f t="shared" si="811"/>
        <v>0</v>
      </c>
      <c r="AD7974" s="15">
        <f t="shared" si="808"/>
        <v>0</v>
      </c>
      <c r="AE7974" s="15">
        <f t="shared" si="809"/>
        <v>0</v>
      </c>
      <c r="AI7974" t="str">
        <f t="shared" si="813"/>
        <v/>
      </c>
      <c r="AJ7974" t="str">
        <f t="shared" si="814"/>
        <v/>
      </c>
      <c r="AL7974">
        <f t="shared" si="812"/>
        <v>0</v>
      </c>
    </row>
    <row r="7975" spans="1:38" x14ac:dyDescent="0.3">
      <c r="A7975">
        <v>7974</v>
      </c>
      <c r="B7975" t="s">
        <v>32</v>
      </c>
      <c r="C7975" t="s">
        <v>27</v>
      </c>
      <c r="D7975">
        <v>474</v>
      </c>
      <c r="E7975">
        <v>47482199192.347801</v>
      </c>
      <c r="F7975">
        <v>63173361.112832598</v>
      </c>
      <c r="G7975">
        <v>30949714143.472099</v>
      </c>
      <c r="H7975">
        <v>31870556121.7262</v>
      </c>
      <c r="I7975">
        <v>28082815.6954314</v>
      </c>
      <c r="J7975">
        <v>-125766754.014725</v>
      </c>
      <c r="K7975">
        <v>1134.8775161071501</v>
      </c>
      <c r="L7975">
        <v>-48998659.804490604</v>
      </c>
      <c r="M7975">
        <v>-27976439.2136028</v>
      </c>
      <c r="Y7975" s="15">
        <f t="shared" si="810"/>
        <v>0</v>
      </c>
      <c r="Z7975" s="15">
        <f t="shared" si="811"/>
        <v>0</v>
      </c>
      <c r="AD7975" s="15">
        <f t="shared" si="808"/>
        <v>0</v>
      </c>
      <c r="AE7975" s="15">
        <f t="shared" si="809"/>
        <v>0</v>
      </c>
      <c r="AI7975" t="str">
        <f t="shared" si="813"/>
        <v/>
      </c>
      <c r="AJ7975" t="str">
        <f t="shared" si="814"/>
        <v/>
      </c>
      <c r="AL7975">
        <f t="shared" si="812"/>
        <v>0</v>
      </c>
    </row>
    <row r="7976" spans="1:38" x14ac:dyDescent="0.3">
      <c r="A7976">
        <v>7975</v>
      </c>
      <c r="B7976" t="s">
        <v>32</v>
      </c>
      <c r="C7976" t="s">
        <v>27</v>
      </c>
      <c r="D7976">
        <v>475</v>
      </c>
      <c r="E7976">
        <v>36793659110.682999</v>
      </c>
      <c r="F7976">
        <v>62725366.175308898</v>
      </c>
      <c r="G7976">
        <v>30954517354.410702</v>
      </c>
      <c r="H7976">
        <v>21551893585.148701</v>
      </c>
      <c r="I7976">
        <v>28676833.720045298</v>
      </c>
      <c r="J7976">
        <v>-126936348.335537</v>
      </c>
      <c r="K7976">
        <v>751.54369535865999</v>
      </c>
      <c r="L7976">
        <v>-23448135.515370201</v>
      </c>
      <c r="M7976">
        <v>-9232234.8148023598</v>
      </c>
      <c r="Y7976" s="15">
        <f t="shared" si="810"/>
        <v>0</v>
      </c>
      <c r="Z7976" s="15">
        <f t="shared" si="811"/>
        <v>0</v>
      </c>
      <c r="AD7976" s="15">
        <f t="shared" si="808"/>
        <v>0</v>
      </c>
      <c r="AE7976" s="15">
        <f t="shared" si="809"/>
        <v>0</v>
      </c>
      <c r="AI7976" t="str">
        <f t="shared" si="813"/>
        <v/>
      </c>
      <c r="AJ7976" t="str">
        <f t="shared" si="814"/>
        <v/>
      </c>
      <c r="AL7976">
        <f t="shared" si="812"/>
        <v>0</v>
      </c>
    </row>
    <row r="7977" spans="1:38" x14ac:dyDescent="0.3">
      <c r="A7977">
        <v>7976</v>
      </c>
      <c r="B7977" t="s">
        <v>32</v>
      </c>
      <c r="C7977" t="s">
        <v>27</v>
      </c>
      <c r="D7977">
        <v>476</v>
      </c>
      <c r="E7977">
        <v>56596917436.059502</v>
      </c>
      <c r="F7977">
        <v>62268067.523565903</v>
      </c>
      <c r="G7977">
        <v>30966916374.9543</v>
      </c>
      <c r="H7977">
        <v>36916490026.386398</v>
      </c>
      <c r="I7977">
        <v>29029043.7297545</v>
      </c>
      <c r="J7977">
        <v>-125923816.66663399</v>
      </c>
      <c r="K7977">
        <v>1271.7087882763201</v>
      </c>
      <c r="L7977">
        <v>-60256424.356953397</v>
      </c>
      <c r="M7977">
        <v>-35905842.151487596</v>
      </c>
      <c r="Y7977" s="15">
        <f t="shared" si="810"/>
        <v>0</v>
      </c>
      <c r="Z7977" s="15">
        <f t="shared" si="811"/>
        <v>0</v>
      </c>
      <c r="AD7977" s="15">
        <f t="shared" si="808"/>
        <v>0</v>
      </c>
      <c r="AE7977" s="15">
        <f t="shared" si="809"/>
        <v>0</v>
      </c>
      <c r="AI7977" t="str">
        <f t="shared" si="813"/>
        <v/>
      </c>
      <c r="AJ7977" t="str">
        <f t="shared" si="814"/>
        <v/>
      </c>
      <c r="AL7977">
        <f t="shared" si="812"/>
        <v>0</v>
      </c>
    </row>
    <row r="7978" spans="1:38" x14ac:dyDescent="0.3">
      <c r="A7978">
        <v>7977</v>
      </c>
      <c r="B7978" t="s">
        <v>32</v>
      </c>
      <c r="C7978" t="s">
        <v>27</v>
      </c>
      <c r="D7978">
        <v>477</v>
      </c>
      <c r="E7978">
        <v>44390971696.351402</v>
      </c>
      <c r="F7978">
        <v>62158530.367990099</v>
      </c>
      <c r="G7978">
        <v>30971022062.036098</v>
      </c>
      <c r="H7978">
        <v>29615640126.330299</v>
      </c>
      <c r="I7978">
        <v>29012113.716372799</v>
      </c>
      <c r="J7978">
        <v>-125028936.864677</v>
      </c>
      <c r="K7978">
        <v>1020.80256598529</v>
      </c>
      <c r="L7978">
        <v>-42615668.054778598</v>
      </c>
      <c r="M7978">
        <v>-23080818.4808282</v>
      </c>
      <c r="Y7978" s="15">
        <f t="shared" si="810"/>
        <v>0</v>
      </c>
      <c r="Z7978" s="15">
        <f t="shared" si="811"/>
        <v>0</v>
      </c>
      <c r="AD7978" s="15">
        <f t="shared" si="808"/>
        <v>0</v>
      </c>
      <c r="AE7978" s="15">
        <f t="shared" si="809"/>
        <v>0</v>
      </c>
      <c r="AI7978" t="str">
        <f t="shared" si="813"/>
        <v/>
      </c>
      <c r="AJ7978" t="str">
        <f t="shared" si="814"/>
        <v/>
      </c>
      <c r="AL7978">
        <f t="shared" si="812"/>
        <v>0</v>
      </c>
    </row>
    <row r="7979" spans="1:38" x14ac:dyDescent="0.3">
      <c r="A7979">
        <v>7978</v>
      </c>
      <c r="B7979" t="s">
        <v>32</v>
      </c>
      <c r="C7979" t="s">
        <v>27</v>
      </c>
      <c r="D7979">
        <v>478</v>
      </c>
      <c r="E7979">
        <v>47714177190.051697</v>
      </c>
      <c r="F7979">
        <v>62764929.555814996</v>
      </c>
      <c r="G7979">
        <v>30974052924.641998</v>
      </c>
      <c r="H7979">
        <v>31442584431.6758</v>
      </c>
      <c r="I7979">
        <v>29422893.288676299</v>
      </c>
      <c r="J7979">
        <v>-125422822.040215</v>
      </c>
      <c r="K7979">
        <v>1068.64352608643</v>
      </c>
      <c r="L7979">
        <v>-46623498.6307998</v>
      </c>
      <c r="M7979">
        <v>-25883573.561851799</v>
      </c>
      <c r="Y7979" s="15">
        <f t="shared" si="810"/>
        <v>0</v>
      </c>
      <c r="Z7979" s="15">
        <f t="shared" si="811"/>
        <v>0</v>
      </c>
      <c r="AD7979" s="15">
        <f t="shared" si="808"/>
        <v>0</v>
      </c>
      <c r="AE7979" s="15">
        <f t="shared" si="809"/>
        <v>0</v>
      </c>
      <c r="AI7979" t="str">
        <f t="shared" si="813"/>
        <v/>
      </c>
      <c r="AJ7979" t="str">
        <f t="shared" si="814"/>
        <v/>
      </c>
      <c r="AL7979">
        <f t="shared" si="812"/>
        <v>0</v>
      </c>
    </row>
    <row r="7980" spans="1:38" x14ac:dyDescent="0.3">
      <c r="A7980">
        <v>7979</v>
      </c>
      <c r="B7980" t="s">
        <v>32</v>
      </c>
      <c r="C7980" t="s">
        <v>27</v>
      </c>
      <c r="D7980">
        <v>479</v>
      </c>
      <c r="E7980">
        <v>49957946917.308197</v>
      </c>
      <c r="F7980">
        <v>60193004.244162597</v>
      </c>
      <c r="G7980">
        <v>30968267091.270802</v>
      </c>
      <c r="H7980">
        <v>28815684853.159</v>
      </c>
      <c r="I7980">
        <v>29452940.7178284</v>
      </c>
      <c r="J7980">
        <v>-127256806.93502</v>
      </c>
      <c r="K7980">
        <v>978.36359123611601</v>
      </c>
      <c r="L7980">
        <v>-40240085.583274797</v>
      </c>
      <c r="M7980">
        <v>-21232896.592064802</v>
      </c>
      <c r="Y7980" s="15">
        <f t="shared" si="810"/>
        <v>0</v>
      </c>
      <c r="Z7980" s="15">
        <f t="shared" si="811"/>
        <v>0</v>
      </c>
      <c r="AD7980" s="15">
        <f t="shared" si="808"/>
        <v>0</v>
      </c>
      <c r="AE7980" s="15">
        <f t="shared" si="809"/>
        <v>0</v>
      </c>
      <c r="AI7980" t="str">
        <f t="shared" si="813"/>
        <v/>
      </c>
      <c r="AJ7980" t="str">
        <f t="shared" si="814"/>
        <v/>
      </c>
      <c r="AL7980">
        <f t="shared" si="812"/>
        <v>0</v>
      </c>
    </row>
    <row r="7981" spans="1:38" x14ac:dyDescent="0.3">
      <c r="A7981">
        <v>7980</v>
      </c>
      <c r="B7981" t="s">
        <v>32</v>
      </c>
      <c r="C7981" t="s">
        <v>27</v>
      </c>
      <c r="D7981">
        <v>480</v>
      </c>
      <c r="E7981">
        <v>51452229452.785103</v>
      </c>
      <c r="F7981">
        <v>63515933.596797697</v>
      </c>
      <c r="G7981">
        <v>30966260583.133701</v>
      </c>
      <c r="H7981">
        <v>31355068127.0392</v>
      </c>
      <c r="I7981">
        <v>29374698.9053955</v>
      </c>
      <c r="J7981">
        <v>-126347917.726273</v>
      </c>
      <c r="K7981">
        <v>1067.4175155980899</v>
      </c>
      <c r="L7981">
        <v>-46460027.868799597</v>
      </c>
      <c r="M7981">
        <v>-25777829.657655399</v>
      </c>
      <c r="Y7981" s="15">
        <f t="shared" si="810"/>
        <v>0</v>
      </c>
      <c r="Z7981" s="15">
        <f t="shared" si="811"/>
        <v>0</v>
      </c>
      <c r="AD7981" s="15">
        <f t="shared" si="808"/>
        <v>0</v>
      </c>
      <c r="AE7981" s="15">
        <f t="shared" si="809"/>
        <v>0</v>
      </c>
      <c r="AI7981" t="str">
        <f t="shared" si="813"/>
        <v/>
      </c>
      <c r="AJ7981" t="str">
        <f t="shared" si="814"/>
        <v/>
      </c>
      <c r="AL7981">
        <f t="shared" si="812"/>
        <v>0</v>
      </c>
    </row>
    <row r="7982" spans="1:38" x14ac:dyDescent="0.3">
      <c r="A7982">
        <v>7981</v>
      </c>
      <c r="B7982" t="s">
        <v>32</v>
      </c>
      <c r="C7982" t="s">
        <v>27</v>
      </c>
      <c r="D7982">
        <v>481</v>
      </c>
      <c r="E7982">
        <v>33658677037.2216</v>
      </c>
      <c r="F7982">
        <v>62560279.615692697</v>
      </c>
      <c r="G7982">
        <v>30967131933.631401</v>
      </c>
      <c r="H7982">
        <v>19164004071.716</v>
      </c>
      <c r="I7982">
        <v>29488335.3396805</v>
      </c>
      <c r="J7982">
        <v>-128018407.827801</v>
      </c>
      <c r="K7982">
        <v>649.88422883024896</v>
      </c>
      <c r="L7982">
        <v>-16861333.134644698</v>
      </c>
      <c r="M7982">
        <v>-4220514.4598287297</v>
      </c>
      <c r="Y7982" s="15">
        <f t="shared" si="810"/>
        <v>0</v>
      </c>
      <c r="Z7982" s="15">
        <f t="shared" si="811"/>
        <v>0</v>
      </c>
      <c r="AD7982" s="15">
        <f t="shared" si="808"/>
        <v>0</v>
      </c>
      <c r="AE7982" s="15">
        <f t="shared" si="809"/>
        <v>0</v>
      </c>
      <c r="AI7982" t="str">
        <f t="shared" si="813"/>
        <v/>
      </c>
      <c r="AJ7982" t="str">
        <f t="shared" si="814"/>
        <v/>
      </c>
      <c r="AL7982">
        <f t="shared" si="812"/>
        <v>0</v>
      </c>
    </row>
    <row r="7983" spans="1:38" x14ac:dyDescent="0.3">
      <c r="A7983">
        <v>7982</v>
      </c>
      <c r="B7983" t="s">
        <v>32</v>
      </c>
      <c r="C7983" t="s">
        <v>27</v>
      </c>
      <c r="D7983">
        <v>482</v>
      </c>
      <c r="E7983">
        <v>49305701755.463898</v>
      </c>
      <c r="F7983">
        <v>63048537.091272801</v>
      </c>
      <c r="G7983">
        <v>30972972102.799702</v>
      </c>
      <c r="H7983">
        <v>31741747054.527302</v>
      </c>
      <c r="I7983">
        <v>29489002.289751198</v>
      </c>
      <c r="J7983">
        <v>-125346111.892895</v>
      </c>
      <c r="K7983">
        <v>1076.3927088017799</v>
      </c>
      <c r="L7983">
        <v>-47280938.233512796</v>
      </c>
      <c r="M7983">
        <v>-26343681.727168102</v>
      </c>
      <c r="Y7983" s="15">
        <f t="shared" si="810"/>
        <v>0</v>
      </c>
      <c r="Z7983" s="15">
        <f t="shared" si="811"/>
        <v>0</v>
      </c>
      <c r="AD7983" s="15">
        <f t="shared" si="808"/>
        <v>0</v>
      </c>
      <c r="AE7983" s="15">
        <f t="shared" si="809"/>
        <v>0</v>
      </c>
      <c r="AI7983" t="str">
        <f t="shared" si="813"/>
        <v/>
      </c>
      <c r="AJ7983" t="str">
        <f t="shared" si="814"/>
        <v/>
      </c>
      <c r="AL7983">
        <f t="shared" si="812"/>
        <v>0</v>
      </c>
    </row>
    <row r="7984" spans="1:38" x14ac:dyDescent="0.3">
      <c r="A7984">
        <v>7983</v>
      </c>
      <c r="B7984" t="s">
        <v>32</v>
      </c>
      <c r="C7984" t="s">
        <v>27</v>
      </c>
      <c r="D7984">
        <v>483</v>
      </c>
      <c r="E7984">
        <v>44410837323.221298</v>
      </c>
      <c r="F7984">
        <v>60494011.540570699</v>
      </c>
      <c r="G7984">
        <v>30970965261.281898</v>
      </c>
      <c r="H7984">
        <v>28803042357.0583</v>
      </c>
      <c r="I7984">
        <v>29595145.492754102</v>
      </c>
      <c r="J7984">
        <v>-127426695.606525</v>
      </c>
      <c r="K7984">
        <v>973.23536943281101</v>
      </c>
      <c r="L7984">
        <v>-40067303.925733</v>
      </c>
      <c r="M7984">
        <v>-21068454.0843274</v>
      </c>
      <c r="Y7984" s="15">
        <f t="shared" si="810"/>
        <v>0</v>
      </c>
      <c r="Z7984" s="15">
        <f t="shared" si="811"/>
        <v>0</v>
      </c>
      <c r="AD7984" s="15">
        <f t="shared" si="808"/>
        <v>0</v>
      </c>
      <c r="AE7984" s="15">
        <f t="shared" si="809"/>
        <v>0</v>
      </c>
      <c r="AI7984" t="str">
        <f t="shared" si="813"/>
        <v/>
      </c>
      <c r="AJ7984" t="str">
        <f t="shared" si="814"/>
        <v/>
      </c>
      <c r="AL7984">
        <f t="shared" si="812"/>
        <v>0</v>
      </c>
    </row>
    <row r="7985" spans="1:38" x14ac:dyDescent="0.3">
      <c r="A7985">
        <v>7984</v>
      </c>
      <c r="B7985" t="s">
        <v>32</v>
      </c>
      <c r="C7985" t="s">
        <v>27</v>
      </c>
      <c r="D7985">
        <v>484</v>
      </c>
      <c r="E7985">
        <v>46270767614.422302</v>
      </c>
      <c r="F7985">
        <v>61828832.610790104</v>
      </c>
      <c r="G7985">
        <v>30970317216.2117</v>
      </c>
      <c r="H7985">
        <v>30449842120.971802</v>
      </c>
      <c r="I7985">
        <v>29888943.193954099</v>
      </c>
      <c r="J7985">
        <v>-128269581.344368</v>
      </c>
      <c r="K7985">
        <v>1018.76610100859</v>
      </c>
      <c r="L7985">
        <v>-43756422.467680797</v>
      </c>
      <c r="M7985">
        <v>-23671322.7417803</v>
      </c>
      <c r="Y7985" s="15">
        <f t="shared" si="810"/>
        <v>0</v>
      </c>
      <c r="Z7985" s="15">
        <f t="shared" si="811"/>
        <v>0</v>
      </c>
      <c r="AD7985" s="15">
        <f t="shared" si="808"/>
        <v>0</v>
      </c>
      <c r="AE7985" s="15">
        <f t="shared" si="809"/>
        <v>0</v>
      </c>
      <c r="AI7985" t="str">
        <f t="shared" si="813"/>
        <v/>
      </c>
      <c r="AJ7985" t="str">
        <f t="shared" si="814"/>
        <v/>
      </c>
      <c r="AL7985">
        <f t="shared" si="812"/>
        <v>0</v>
      </c>
    </row>
    <row r="7986" spans="1:38" x14ac:dyDescent="0.3">
      <c r="A7986">
        <v>7985</v>
      </c>
      <c r="B7986" t="s">
        <v>32</v>
      </c>
      <c r="C7986" t="s">
        <v>27</v>
      </c>
      <c r="D7986">
        <v>485</v>
      </c>
      <c r="E7986">
        <v>46534273847.783699</v>
      </c>
      <c r="F7986">
        <v>60469883.428106003</v>
      </c>
      <c r="G7986">
        <v>30966456629.319199</v>
      </c>
      <c r="H7986">
        <v>30757864383.558998</v>
      </c>
      <c r="I7986">
        <v>28094794.363940898</v>
      </c>
      <c r="J7986">
        <v>-124750536.78320301</v>
      </c>
      <c r="K7986">
        <v>1094.78873506318</v>
      </c>
      <c r="L7986">
        <v>-46295547.645027101</v>
      </c>
      <c r="M7986">
        <v>-26007272.551672202</v>
      </c>
      <c r="Y7986" s="15">
        <f t="shared" si="810"/>
        <v>0</v>
      </c>
      <c r="Z7986" s="15">
        <f t="shared" si="811"/>
        <v>0</v>
      </c>
      <c r="AD7986" s="15">
        <f t="shared" si="808"/>
        <v>0</v>
      </c>
      <c r="AE7986" s="15">
        <f t="shared" si="809"/>
        <v>0</v>
      </c>
      <c r="AI7986" t="str">
        <f t="shared" si="813"/>
        <v/>
      </c>
      <c r="AJ7986" t="str">
        <f t="shared" si="814"/>
        <v/>
      </c>
      <c r="AL7986">
        <f t="shared" si="812"/>
        <v>0</v>
      </c>
    </row>
    <row r="7987" spans="1:38" x14ac:dyDescent="0.3">
      <c r="A7987">
        <v>7986</v>
      </c>
      <c r="B7987" t="s">
        <v>32</v>
      </c>
      <c r="C7987" t="s">
        <v>27</v>
      </c>
      <c r="D7987">
        <v>486</v>
      </c>
      <c r="E7987">
        <v>50385947435.7033</v>
      </c>
      <c r="F7987">
        <v>60589170.755281702</v>
      </c>
      <c r="G7987">
        <v>30966503098.056198</v>
      </c>
      <c r="H7987">
        <v>36015435169.414703</v>
      </c>
      <c r="I7987">
        <v>28281624.4738684</v>
      </c>
      <c r="J7987">
        <v>-126480009.25849199</v>
      </c>
      <c r="K7987">
        <v>1273.4570888137</v>
      </c>
      <c r="L7987">
        <v>-58824570.756210499</v>
      </c>
      <c r="M7987">
        <v>-35068335.693461701</v>
      </c>
      <c r="Y7987" s="15">
        <f t="shared" si="810"/>
        <v>0</v>
      </c>
      <c r="Z7987" s="15">
        <f t="shared" si="811"/>
        <v>0</v>
      </c>
      <c r="AD7987" s="15">
        <f t="shared" si="808"/>
        <v>0</v>
      </c>
      <c r="AE7987" s="15">
        <f t="shared" si="809"/>
        <v>0</v>
      </c>
      <c r="AI7987" t="str">
        <f t="shared" si="813"/>
        <v/>
      </c>
      <c r="AJ7987" t="str">
        <f t="shared" si="814"/>
        <v/>
      </c>
      <c r="AL7987">
        <f t="shared" si="812"/>
        <v>0</v>
      </c>
    </row>
    <row r="7988" spans="1:38" x14ac:dyDescent="0.3">
      <c r="A7988">
        <v>7987</v>
      </c>
      <c r="B7988" t="s">
        <v>32</v>
      </c>
      <c r="C7988" t="s">
        <v>27</v>
      </c>
      <c r="D7988">
        <v>487</v>
      </c>
      <c r="E7988">
        <v>42001069816.227097</v>
      </c>
      <c r="F7988">
        <v>62245077.307532497</v>
      </c>
      <c r="G7988">
        <v>30967539271.500702</v>
      </c>
      <c r="H7988">
        <v>26448835142.8503</v>
      </c>
      <c r="I7988">
        <v>29329708.799402598</v>
      </c>
      <c r="J7988">
        <v>-127737406.96275701</v>
      </c>
      <c r="K7988">
        <v>901.77626118773696</v>
      </c>
      <c r="L7988">
        <v>-34638903.178324901</v>
      </c>
      <c r="M7988">
        <v>-17192918.093490198</v>
      </c>
      <c r="Y7988" s="15">
        <f t="shared" si="810"/>
        <v>0</v>
      </c>
      <c r="Z7988" s="15">
        <f t="shared" si="811"/>
        <v>0</v>
      </c>
      <c r="AD7988" s="15">
        <f t="shared" si="808"/>
        <v>0</v>
      </c>
      <c r="AE7988" s="15">
        <f t="shared" si="809"/>
        <v>0</v>
      </c>
      <c r="AI7988" t="str">
        <f t="shared" si="813"/>
        <v/>
      </c>
      <c r="AJ7988" t="str">
        <f t="shared" si="814"/>
        <v/>
      </c>
      <c r="AL7988">
        <f t="shared" si="812"/>
        <v>0</v>
      </c>
    </row>
    <row r="7989" spans="1:38" x14ac:dyDescent="0.3">
      <c r="A7989">
        <v>7988</v>
      </c>
      <c r="B7989" t="s">
        <v>32</v>
      </c>
      <c r="C7989" t="s">
        <v>27</v>
      </c>
      <c r="D7989">
        <v>488</v>
      </c>
      <c r="E7989">
        <v>43161583331.621498</v>
      </c>
      <c r="F7989">
        <v>59818129.084490098</v>
      </c>
      <c r="G7989">
        <v>30967951365.555698</v>
      </c>
      <c r="H7989">
        <v>26589928275.611401</v>
      </c>
      <c r="I7989">
        <v>29064182.9910734</v>
      </c>
      <c r="J7989">
        <v>-126926650.291676</v>
      </c>
      <c r="K7989">
        <v>914.86928374274305</v>
      </c>
      <c r="L7989">
        <v>-35245673.9531551</v>
      </c>
      <c r="M7989">
        <v>-17706622.059274599</v>
      </c>
      <c r="Y7989" s="15">
        <f t="shared" si="810"/>
        <v>0</v>
      </c>
      <c r="Z7989" s="15">
        <f t="shared" si="811"/>
        <v>0</v>
      </c>
      <c r="AD7989" s="15">
        <f t="shared" si="808"/>
        <v>0</v>
      </c>
      <c r="AE7989" s="15">
        <f t="shared" si="809"/>
        <v>0</v>
      </c>
      <c r="AI7989" t="str">
        <f t="shared" si="813"/>
        <v/>
      </c>
      <c r="AJ7989" t="str">
        <f t="shared" si="814"/>
        <v/>
      </c>
      <c r="AL7989">
        <f t="shared" si="812"/>
        <v>0</v>
      </c>
    </row>
    <row r="7990" spans="1:38" x14ac:dyDescent="0.3">
      <c r="A7990">
        <v>7989</v>
      </c>
      <c r="B7990" t="s">
        <v>32</v>
      </c>
      <c r="C7990" t="s">
        <v>27</v>
      </c>
      <c r="D7990">
        <v>489</v>
      </c>
      <c r="E7990">
        <v>49200603085.984901</v>
      </c>
      <c r="F7990">
        <v>59568912.116980202</v>
      </c>
      <c r="G7990">
        <v>30973144570.463501</v>
      </c>
      <c r="H7990">
        <v>26737328365.819302</v>
      </c>
      <c r="I7990">
        <v>29522895.194375101</v>
      </c>
      <c r="J7990">
        <v>-127311572.17630801</v>
      </c>
      <c r="K7990">
        <v>905.64723377514599</v>
      </c>
      <c r="L7990">
        <v>-35143460.594701298</v>
      </c>
      <c r="M7990">
        <v>-17507181.743135002</v>
      </c>
      <c r="Y7990" s="15">
        <f t="shared" si="810"/>
        <v>0</v>
      </c>
      <c r="Z7990" s="15">
        <f t="shared" si="811"/>
        <v>0</v>
      </c>
      <c r="AD7990" s="15">
        <f t="shared" ref="AD7990:AD8053" si="815">IF(L7990&lt;0,0,1)</f>
        <v>0</v>
      </c>
      <c r="AE7990" s="15">
        <f t="shared" ref="AE7990:AE8053" si="816">IF(M7990&lt;0,0,1)</f>
        <v>0</v>
      </c>
      <c r="AI7990" t="str">
        <f t="shared" si="813"/>
        <v/>
      </c>
      <c r="AJ7990" t="str">
        <f t="shared" si="814"/>
        <v/>
      </c>
      <c r="AL7990">
        <f t="shared" si="812"/>
        <v>0</v>
      </c>
    </row>
    <row r="7991" spans="1:38" x14ac:dyDescent="0.3">
      <c r="A7991">
        <v>7990</v>
      </c>
      <c r="B7991" t="s">
        <v>32</v>
      </c>
      <c r="C7991" t="s">
        <v>27</v>
      </c>
      <c r="D7991">
        <v>490</v>
      </c>
      <c r="E7991">
        <v>58151550332.0495</v>
      </c>
      <c r="F7991">
        <v>62066499.508506902</v>
      </c>
      <c r="G7991">
        <v>30968435167.244301</v>
      </c>
      <c r="H7991">
        <v>38703021752.701599</v>
      </c>
      <c r="I7991">
        <v>29108737.219673902</v>
      </c>
      <c r="J7991">
        <v>-127301235.438656</v>
      </c>
      <c r="K7991">
        <v>1329.6015371818801</v>
      </c>
      <c r="L7991">
        <v>-64497599.977878504</v>
      </c>
      <c r="M7991">
        <v>-38968598.924000502</v>
      </c>
      <c r="Y7991" s="15">
        <f t="shared" si="810"/>
        <v>0</v>
      </c>
      <c r="Z7991" s="15">
        <f t="shared" si="811"/>
        <v>0</v>
      </c>
      <c r="AD7991" s="15">
        <f t="shared" si="815"/>
        <v>0</v>
      </c>
      <c r="AE7991" s="15">
        <f t="shared" si="816"/>
        <v>0</v>
      </c>
      <c r="AI7991" t="str">
        <f t="shared" si="813"/>
        <v/>
      </c>
      <c r="AJ7991" t="str">
        <f t="shared" si="814"/>
        <v/>
      </c>
      <c r="AL7991">
        <f t="shared" si="812"/>
        <v>0</v>
      </c>
    </row>
    <row r="7992" spans="1:38" x14ac:dyDescent="0.3">
      <c r="A7992">
        <v>7991</v>
      </c>
      <c r="B7992" t="s">
        <v>32</v>
      </c>
      <c r="C7992" t="s">
        <v>27</v>
      </c>
      <c r="D7992">
        <v>491</v>
      </c>
      <c r="E7992">
        <v>50497273972.9925</v>
      </c>
      <c r="F7992">
        <v>62404526.615774803</v>
      </c>
      <c r="G7992">
        <v>30953397139.757198</v>
      </c>
      <c r="H7992">
        <v>28357524681.019001</v>
      </c>
      <c r="I7992">
        <v>28591011.956868399</v>
      </c>
      <c r="J7992">
        <v>-127092718.558064</v>
      </c>
      <c r="K7992">
        <v>991.83354278604497</v>
      </c>
      <c r="L7992">
        <v>-39993917.518155903</v>
      </c>
      <c r="M7992">
        <v>-21288936.7522402</v>
      </c>
      <c r="Y7992" s="15">
        <f t="shared" si="810"/>
        <v>0</v>
      </c>
      <c r="Z7992" s="15">
        <f t="shared" si="811"/>
        <v>0</v>
      </c>
      <c r="AD7992" s="15">
        <f t="shared" si="815"/>
        <v>0</v>
      </c>
      <c r="AE7992" s="15">
        <f t="shared" si="816"/>
        <v>0</v>
      </c>
      <c r="AI7992" t="str">
        <f t="shared" si="813"/>
        <v/>
      </c>
      <c r="AJ7992" t="str">
        <f t="shared" si="814"/>
        <v/>
      </c>
      <c r="AL7992">
        <f t="shared" si="812"/>
        <v>0</v>
      </c>
    </row>
    <row r="7993" spans="1:38" x14ac:dyDescent="0.3">
      <c r="A7993">
        <v>7992</v>
      </c>
      <c r="B7993" t="s">
        <v>32</v>
      </c>
      <c r="C7993" t="s">
        <v>27</v>
      </c>
      <c r="D7993">
        <v>492</v>
      </c>
      <c r="E7993">
        <v>31095565436.508099</v>
      </c>
      <c r="F7993">
        <v>62030799.9367138</v>
      </c>
      <c r="G7993">
        <v>30968278912.3232</v>
      </c>
      <c r="H7993">
        <v>18433937385.519798</v>
      </c>
      <c r="I7993">
        <v>29892007.157965999</v>
      </c>
      <c r="J7993">
        <v>-129275682.78046</v>
      </c>
      <c r="K7993">
        <v>616.68449656474002</v>
      </c>
      <c r="L7993">
        <v>-14691936.954022801</v>
      </c>
      <c r="M7993">
        <v>-2532679.46893499</v>
      </c>
      <c r="Y7993" s="15">
        <f t="shared" si="810"/>
        <v>0</v>
      </c>
      <c r="Z7993" s="15">
        <f t="shared" si="811"/>
        <v>0</v>
      </c>
      <c r="AD7993" s="15">
        <f t="shared" si="815"/>
        <v>0</v>
      </c>
      <c r="AE7993" s="15">
        <f t="shared" si="816"/>
        <v>0</v>
      </c>
      <c r="AI7993" t="str">
        <f t="shared" si="813"/>
        <v/>
      </c>
      <c r="AJ7993" t="str">
        <f t="shared" si="814"/>
        <v/>
      </c>
      <c r="AL7993">
        <f t="shared" si="812"/>
        <v>0</v>
      </c>
    </row>
    <row r="7994" spans="1:38" x14ac:dyDescent="0.3">
      <c r="A7994">
        <v>7993</v>
      </c>
      <c r="B7994" t="s">
        <v>32</v>
      </c>
      <c r="C7994" t="s">
        <v>27</v>
      </c>
      <c r="D7994">
        <v>493</v>
      </c>
      <c r="E7994">
        <v>57963937435.288399</v>
      </c>
      <c r="F7994">
        <v>61092451.898682602</v>
      </c>
      <c r="G7994">
        <v>30969262064.339901</v>
      </c>
      <c r="H7994">
        <v>40654626252.0606</v>
      </c>
      <c r="I7994">
        <v>28116903.180838998</v>
      </c>
      <c r="J7994">
        <v>-125275477.79464</v>
      </c>
      <c r="K7994">
        <v>1445.9140820232899</v>
      </c>
      <c r="L7994">
        <v>-70209544.761826098</v>
      </c>
      <c r="M7994">
        <v>-43393240.7774629</v>
      </c>
      <c r="Y7994" s="15">
        <f t="shared" si="810"/>
        <v>0</v>
      </c>
      <c r="Z7994" s="15">
        <f t="shared" si="811"/>
        <v>0</v>
      </c>
      <c r="AD7994" s="15">
        <f t="shared" si="815"/>
        <v>0</v>
      </c>
      <c r="AE7994" s="15">
        <f t="shared" si="816"/>
        <v>0</v>
      </c>
      <c r="AI7994" t="str">
        <f t="shared" si="813"/>
        <v/>
      </c>
      <c r="AJ7994" t="str">
        <f t="shared" si="814"/>
        <v/>
      </c>
      <c r="AL7994">
        <f t="shared" si="812"/>
        <v>0</v>
      </c>
    </row>
    <row r="7995" spans="1:38" x14ac:dyDescent="0.3">
      <c r="A7995">
        <v>7994</v>
      </c>
      <c r="B7995" t="s">
        <v>32</v>
      </c>
      <c r="C7995" t="s">
        <v>27</v>
      </c>
      <c r="D7995">
        <v>494</v>
      </c>
      <c r="E7995">
        <v>46553958340.515503</v>
      </c>
      <c r="F7995">
        <v>59644805.306510299</v>
      </c>
      <c r="G7995">
        <v>30969595826.945499</v>
      </c>
      <c r="H7995">
        <v>30997595656.642399</v>
      </c>
      <c r="I7995">
        <v>29073470.709337901</v>
      </c>
      <c r="J7995">
        <v>-127510239.516148</v>
      </c>
      <c r="K7995">
        <v>1066.18146717125</v>
      </c>
      <c r="L7995">
        <v>-45896680.455835797</v>
      </c>
      <c r="M7995">
        <v>-25450275.5926066</v>
      </c>
      <c r="Y7995" s="15">
        <f t="shared" si="810"/>
        <v>0</v>
      </c>
      <c r="Z7995" s="15">
        <f t="shared" si="811"/>
        <v>0</v>
      </c>
      <c r="AD7995" s="15">
        <f t="shared" si="815"/>
        <v>0</v>
      </c>
      <c r="AE7995" s="15">
        <f t="shared" si="816"/>
        <v>0</v>
      </c>
      <c r="AI7995" t="str">
        <f t="shared" si="813"/>
        <v/>
      </c>
      <c r="AJ7995" t="str">
        <f t="shared" si="814"/>
        <v/>
      </c>
      <c r="AL7995">
        <f t="shared" si="812"/>
        <v>0</v>
      </c>
    </row>
    <row r="7996" spans="1:38" x14ac:dyDescent="0.3">
      <c r="A7996">
        <v>7995</v>
      </c>
      <c r="B7996" t="s">
        <v>32</v>
      </c>
      <c r="C7996" t="s">
        <v>27</v>
      </c>
      <c r="D7996">
        <v>495</v>
      </c>
      <c r="E7996">
        <v>45760790327.7052</v>
      </c>
      <c r="F7996">
        <v>58494506.2934824</v>
      </c>
      <c r="G7996">
        <v>30962921303.117699</v>
      </c>
      <c r="H7996">
        <v>25497880892.413399</v>
      </c>
      <c r="I7996">
        <v>28429993.791190401</v>
      </c>
      <c r="J7996">
        <v>-126981456.673252</v>
      </c>
      <c r="K7996">
        <v>896.86551040733798</v>
      </c>
      <c r="L7996">
        <v>-33238659.676976401</v>
      </c>
      <c r="M7996">
        <v>-16419936.003839999</v>
      </c>
      <c r="Y7996" s="15">
        <f t="shared" si="810"/>
        <v>0</v>
      </c>
      <c r="Z7996" s="15">
        <f t="shared" si="811"/>
        <v>0</v>
      </c>
      <c r="AD7996" s="15">
        <f t="shared" si="815"/>
        <v>0</v>
      </c>
      <c r="AE7996" s="15">
        <f t="shared" si="816"/>
        <v>0</v>
      </c>
      <c r="AI7996" t="str">
        <f t="shared" si="813"/>
        <v/>
      </c>
      <c r="AJ7996" t="str">
        <f t="shared" si="814"/>
        <v/>
      </c>
      <c r="AL7996">
        <f t="shared" si="812"/>
        <v>0</v>
      </c>
    </row>
    <row r="7997" spans="1:38" x14ac:dyDescent="0.3">
      <c r="A7997">
        <v>7996</v>
      </c>
      <c r="B7997" t="s">
        <v>32</v>
      </c>
      <c r="C7997" t="s">
        <v>27</v>
      </c>
      <c r="D7997">
        <v>496</v>
      </c>
      <c r="E7997">
        <v>46113385966.905197</v>
      </c>
      <c r="F7997">
        <v>61693884.200081497</v>
      </c>
      <c r="G7997">
        <v>30971198139.0424</v>
      </c>
      <c r="H7997">
        <v>27754147934.9063</v>
      </c>
      <c r="I7997">
        <v>30481477.935517401</v>
      </c>
      <c r="J7997">
        <v>-128584972.06554399</v>
      </c>
      <c r="K7997">
        <v>910.52500779717298</v>
      </c>
      <c r="L7997">
        <v>-36644136.876309097</v>
      </c>
      <c r="M7997">
        <v>-18337151.0185383</v>
      </c>
      <c r="Y7997" s="15">
        <f t="shared" si="810"/>
        <v>0</v>
      </c>
      <c r="Z7997" s="15">
        <f t="shared" si="811"/>
        <v>0</v>
      </c>
      <c r="AD7997" s="15">
        <f t="shared" si="815"/>
        <v>0</v>
      </c>
      <c r="AE7997" s="15">
        <f t="shared" si="816"/>
        <v>0</v>
      </c>
      <c r="AI7997" t="str">
        <f t="shared" si="813"/>
        <v/>
      </c>
      <c r="AJ7997" t="str">
        <f t="shared" si="814"/>
        <v/>
      </c>
      <c r="AL7997">
        <f t="shared" si="812"/>
        <v>0</v>
      </c>
    </row>
    <row r="7998" spans="1:38" x14ac:dyDescent="0.3">
      <c r="A7998">
        <v>7997</v>
      </c>
      <c r="B7998" t="s">
        <v>32</v>
      </c>
      <c r="C7998" t="s">
        <v>27</v>
      </c>
      <c r="D7998">
        <v>497</v>
      </c>
      <c r="E7998">
        <v>56734583114.6287</v>
      </c>
      <c r="F7998">
        <v>62519753.643939301</v>
      </c>
      <c r="G7998">
        <v>30966440974.407398</v>
      </c>
      <c r="H7998">
        <v>37802539685.065102</v>
      </c>
      <c r="I7998">
        <v>29355948.535310999</v>
      </c>
      <c r="J7998">
        <v>-127312577.65881699</v>
      </c>
      <c r="K7998">
        <v>1287.7301389050299</v>
      </c>
      <c r="L7998">
        <v>-62072501.142188601</v>
      </c>
      <c r="M7998">
        <v>-37137469.411961503</v>
      </c>
      <c r="Y7998" s="15">
        <f t="shared" ref="Y7998:Y8061" si="817">IF(K7998&lt;cet_IND_lo,1,0)</f>
        <v>0</v>
      </c>
      <c r="Z7998" s="15">
        <f t="shared" ref="Z7998:Z8061" si="818">IF(K7998&lt;cet_IND_hi,1,0)</f>
        <v>0</v>
      </c>
      <c r="AD7998" s="15">
        <f t="shared" si="815"/>
        <v>0</v>
      </c>
      <c r="AE7998" s="15">
        <f t="shared" si="816"/>
        <v>0</v>
      </c>
      <c r="AI7998" t="str">
        <f t="shared" si="813"/>
        <v/>
      </c>
      <c r="AJ7998" t="str">
        <f t="shared" si="814"/>
        <v/>
      </c>
      <c r="AL7998">
        <f t="shared" si="812"/>
        <v>0</v>
      </c>
    </row>
    <row r="7999" spans="1:38" x14ac:dyDescent="0.3">
      <c r="A7999">
        <v>7998</v>
      </c>
      <c r="B7999" t="s">
        <v>32</v>
      </c>
      <c r="C7999" t="s">
        <v>27</v>
      </c>
      <c r="D7999">
        <v>498</v>
      </c>
      <c r="E7999">
        <v>42566121283.510201</v>
      </c>
      <c r="F7999">
        <v>60837207.207661301</v>
      </c>
      <c r="G7999">
        <v>30966259437.609402</v>
      </c>
      <c r="H7999">
        <v>31497145477.124199</v>
      </c>
      <c r="I7999">
        <v>28338055.782430802</v>
      </c>
      <c r="J7999">
        <v>-126595386.224327</v>
      </c>
      <c r="K7999">
        <v>1111.47870266569</v>
      </c>
      <c r="L7999">
        <v>-47840296.366164498</v>
      </c>
      <c r="M7999">
        <v>-27064382.143820301</v>
      </c>
      <c r="Y7999" s="15">
        <f t="shared" si="817"/>
        <v>0</v>
      </c>
      <c r="Z7999" s="15">
        <f t="shared" si="818"/>
        <v>0</v>
      </c>
      <c r="AD7999" s="15">
        <f t="shared" si="815"/>
        <v>0</v>
      </c>
      <c r="AE7999" s="15">
        <f t="shared" si="816"/>
        <v>0</v>
      </c>
      <c r="AI7999" t="str">
        <f t="shared" si="813"/>
        <v/>
      </c>
      <c r="AJ7999" t="str">
        <f t="shared" si="814"/>
        <v/>
      </c>
      <c r="AL7999">
        <f t="shared" si="812"/>
        <v>0</v>
      </c>
    </row>
    <row r="8000" spans="1:38" x14ac:dyDescent="0.3">
      <c r="A8000">
        <v>7999</v>
      </c>
      <c r="B8000" t="s">
        <v>32</v>
      </c>
      <c r="C8000" t="s">
        <v>27</v>
      </c>
      <c r="D8000">
        <v>499</v>
      </c>
      <c r="E8000">
        <v>43443516264.857201</v>
      </c>
      <c r="F8000">
        <v>61091801.098081402</v>
      </c>
      <c r="G8000">
        <v>30966731884.693901</v>
      </c>
      <c r="H8000">
        <v>29177039959.610199</v>
      </c>
      <c r="I8000">
        <v>28578225.843046501</v>
      </c>
      <c r="J8000">
        <v>-126816041.369949</v>
      </c>
      <c r="K8000">
        <v>1020.95350914547</v>
      </c>
      <c r="L8000">
        <v>-41988766.531265602</v>
      </c>
      <c r="M8000">
        <v>-22743223.1564532</v>
      </c>
      <c r="Y8000" s="15">
        <f t="shared" si="817"/>
        <v>0</v>
      </c>
      <c r="Z8000" s="15">
        <f t="shared" si="818"/>
        <v>0</v>
      </c>
      <c r="AD8000" s="15">
        <f t="shared" si="815"/>
        <v>0</v>
      </c>
      <c r="AE8000" s="15">
        <f t="shared" si="816"/>
        <v>0</v>
      </c>
      <c r="AI8000" t="str">
        <f t="shared" si="813"/>
        <v/>
      </c>
      <c r="AJ8000" t="str">
        <f t="shared" si="814"/>
        <v/>
      </c>
      <c r="AL8000">
        <f t="shared" si="812"/>
        <v>0</v>
      </c>
    </row>
    <row r="8001" spans="1:39" x14ac:dyDescent="0.3">
      <c r="A8001">
        <v>8000</v>
      </c>
      <c r="B8001" t="s">
        <v>32</v>
      </c>
      <c r="C8001" t="s">
        <v>27</v>
      </c>
      <c r="D8001">
        <v>500</v>
      </c>
      <c r="E8001">
        <v>49021554473.175301</v>
      </c>
      <c r="F8001">
        <v>59862394.598161601</v>
      </c>
      <c r="G8001">
        <v>30969076372.370998</v>
      </c>
      <c r="H8001">
        <v>29969485954.5443</v>
      </c>
      <c r="I8001">
        <v>29221302.766829401</v>
      </c>
      <c r="J8001">
        <v>-127910816.524719</v>
      </c>
      <c r="K8001">
        <v>1025.60403256778</v>
      </c>
      <c r="L8001">
        <v>-43262283.290700004</v>
      </c>
      <c r="M8001">
        <v>-23494032.547737502</v>
      </c>
      <c r="Y8001" s="15">
        <f t="shared" si="817"/>
        <v>0</v>
      </c>
      <c r="Z8001" s="15">
        <f t="shared" si="818"/>
        <v>0</v>
      </c>
      <c r="AD8001" s="15">
        <f t="shared" si="815"/>
        <v>0</v>
      </c>
      <c r="AE8001" s="15">
        <f t="shared" si="816"/>
        <v>0</v>
      </c>
      <c r="AI8001" t="str">
        <f t="shared" si="813"/>
        <v/>
      </c>
      <c r="AJ8001" t="str">
        <f t="shared" si="814"/>
        <v/>
      </c>
      <c r="AL8001">
        <f t="shared" si="812"/>
        <v>0</v>
      </c>
    </row>
    <row r="8002" spans="1:39" x14ac:dyDescent="0.3">
      <c r="A8002">
        <v>8001</v>
      </c>
      <c r="B8002" t="s">
        <v>32</v>
      </c>
      <c r="C8002" t="s">
        <v>28</v>
      </c>
      <c r="D8002">
        <v>1</v>
      </c>
      <c r="E8002">
        <v>19463018201.304001</v>
      </c>
      <c r="F8002">
        <v>88176161.921902299</v>
      </c>
      <c r="G8002">
        <v>31094379189.7756</v>
      </c>
      <c r="H8002">
        <v>-392205815.64297903</v>
      </c>
      <c r="I8002">
        <v>1986910.35970283</v>
      </c>
      <c r="J8002">
        <v>-309134.535728455</v>
      </c>
      <c r="K8002">
        <v>-197.39482142598499</v>
      </c>
      <c r="L8002">
        <v>2935491.3274758402</v>
      </c>
      <c r="M8002">
        <v>2676787.42717411</v>
      </c>
      <c r="O8002">
        <f>AVERAGE(E8002:E8501)</f>
        <v>17607656094.389683</v>
      </c>
      <c r="P8002">
        <f>_xlfn.PERCENTILE.INC(E8002:E8501,0.5)</f>
        <v>17223452491.67535</v>
      </c>
      <c r="Q8002">
        <f>_xlfn.PERCENTILE.INC(E8002:E8501,0.025)</f>
        <v>12049099077.038305</v>
      </c>
      <c r="R8002">
        <f>_xlfn.PERCENTILE.INC(E8002:E8501,0.975)</f>
        <v>25237975018.931488</v>
      </c>
      <c r="S8002">
        <f>_xlfn.PERCENTILE.INC(H8002:H8501,0.5)</f>
        <v>-302050618.92595702</v>
      </c>
      <c r="T8002">
        <f>AVERAGE(F8002:F8501)</f>
        <v>89095111.719892129</v>
      </c>
      <c r="U8002">
        <f>_xlfn.PERCENTILE.INC(F8002:F8501,0.5)</f>
        <v>89345505.484279603</v>
      </c>
      <c r="V8002">
        <f>_xlfn.PERCENTILE.INC(F8002:F8501,0.025)</f>
        <v>86037948.394576073</v>
      </c>
      <c r="W8002">
        <f>_xlfn.PERCENTILE.INC(F8002:F8501,0.975)</f>
        <v>91351470.699690759</v>
      </c>
      <c r="Y8002" s="15">
        <f t="shared" si="817"/>
        <v>1</v>
      </c>
      <c r="Z8002" s="15">
        <f t="shared" si="818"/>
        <v>1</v>
      </c>
      <c r="AA8002" s="15">
        <f>AVERAGE(Y8002:Y8501)</f>
        <v>1</v>
      </c>
      <c r="AB8002" s="15">
        <f>AVERAGE(Z8002:Z8501)</f>
        <v>1</v>
      </c>
      <c r="AD8002" s="15">
        <f t="shared" si="815"/>
        <v>1</v>
      </c>
      <c r="AE8002" s="15">
        <f t="shared" si="816"/>
        <v>1</v>
      </c>
      <c r="AF8002" s="15">
        <f>AVERAGE(AD8002:AD8501)</f>
        <v>1</v>
      </c>
      <c r="AG8002" s="15">
        <f>AVERAGE(AE8002:AE8501)</f>
        <v>1</v>
      </c>
      <c r="AI8002" t="str">
        <f t="shared" si="813"/>
        <v/>
      </c>
      <c r="AJ8002" t="str">
        <f t="shared" si="814"/>
        <v/>
      </c>
      <c r="AL8002">
        <f t="shared" ref="AL8002:AL8065" si="819">IF(H8002&lt;0,1,0)</f>
        <v>1</v>
      </c>
      <c r="AM8002">
        <f>AVERAGE(AL8002:AL8501)</f>
        <v>0.98399999999999999</v>
      </c>
    </row>
    <row r="8003" spans="1:39" x14ac:dyDescent="0.3">
      <c r="A8003">
        <v>8002</v>
      </c>
      <c r="B8003" t="s">
        <v>32</v>
      </c>
      <c r="C8003" t="s">
        <v>28</v>
      </c>
      <c r="D8003">
        <v>2</v>
      </c>
      <c r="E8003">
        <v>19785383755.401199</v>
      </c>
      <c r="F8003">
        <v>91557260.287166297</v>
      </c>
      <c r="G8003">
        <v>31072517017.0979</v>
      </c>
      <c r="H8003">
        <v>-364091087.698883</v>
      </c>
      <c r="I8003">
        <v>2108513.36572725</v>
      </c>
      <c r="J8003">
        <v>-471152.199035645</v>
      </c>
      <c r="K8003">
        <v>-172.676679985524</v>
      </c>
      <c r="L8003">
        <v>2989096.6272496199</v>
      </c>
      <c r="M8003">
        <v>2748937.5559253301</v>
      </c>
      <c r="Y8003" s="15">
        <f t="shared" si="817"/>
        <v>1</v>
      </c>
      <c r="Z8003" s="15">
        <f t="shared" si="818"/>
        <v>1</v>
      </c>
      <c r="AD8003" s="15">
        <f t="shared" si="815"/>
        <v>1</v>
      </c>
      <c r="AE8003" s="15">
        <f t="shared" si="816"/>
        <v>1</v>
      </c>
      <c r="AI8003" t="str">
        <f t="shared" si="813"/>
        <v/>
      </c>
      <c r="AJ8003" t="str">
        <f t="shared" si="814"/>
        <v/>
      </c>
      <c r="AL8003">
        <f t="shared" si="819"/>
        <v>1</v>
      </c>
    </row>
    <row r="8004" spans="1:39" x14ac:dyDescent="0.3">
      <c r="A8004">
        <v>8003</v>
      </c>
      <c r="B8004" t="s">
        <v>32</v>
      </c>
      <c r="C8004" t="s">
        <v>28</v>
      </c>
      <c r="D8004">
        <v>3</v>
      </c>
      <c r="E8004">
        <v>17511496011.851101</v>
      </c>
      <c r="F8004">
        <v>90368346.368973807</v>
      </c>
      <c r="G8004">
        <v>31094655389.454399</v>
      </c>
      <c r="H8004">
        <v>-238087907.60139501</v>
      </c>
      <c r="I8004">
        <v>1853306.6816430199</v>
      </c>
      <c r="J8004">
        <v>-306031.83695220901</v>
      </c>
      <c r="K8004">
        <v>-128.46654574747501</v>
      </c>
      <c r="L8004">
        <v>2429141.2276895498</v>
      </c>
      <c r="M8004">
        <v>2272095.4424041398</v>
      </c>
      <c r="Y8004" s="15">
        <f t="shared" si="817"/>
        <v>1</v>
      </c>
      <c r="Z8004" s="15">
        <f t="shared" si="818"/>
        <v>1</v>
      </c>
      <c r="AD8004" s="15">
        <f t="shared" si="815"/>
        <v>1</v>
      </c>
      <c r="AE8004" s="15">
        <f t="shared" si="816"/>
        <v>1</v>
      </c>
      <c r="AI8004" t="str">
        <f t="shared" si="813"/>
        <v/>
      </c>
      <c r="AJ8004" t="str">
        <f t="shared" si="814"/>
        <v/>
      </c>
      <c r="AL8004">
        <f t="shared" si="819"/>
        <v>1</v>
      </c>
    </row>
    <row r="8005" spans="1:39" x14ac:dyDescent="0.3">
      <c r="A8005">
        <v>8004</v>
      </c>
      <c r="B8005" t="s">
        <v>32</v>
      </c>
      <c r="C8005" t="s">
        <v>28</v>
      </c>
      <c r="D8005">
        <v>4</v>
      </c>
      <c r="E8005">
        <v>20289461907.799599</v>
      </c>
      <c r="F8005">
        <v>90818984.3365179</v>
      </c>
      <c r="G8005">
        <v>31089932523.444599</v>
      </c>
      <c r="H8005">
        <v>-163216261.44302401</v>
      </c>
      <c r="I8005">
        <v>2257694.8799641002</v>
      </c>
      <c r="J8005">
        <v>-357301.45870971697</v>
      </c>
      <c r="K8005">
        <v>-72.293321339161295</v>
      </c>
      <c r="L8005">
        <v>2652446.3932278701</v>
      </c>
      <c r="M8005">
        <v>2544786.8896104801</v>
      </c>
      <c r="Y8005" s="15">
        <f t="shared" si="817"/>
        <v>1</v>
      </c>
      <c r="Z8005" s="15">
        <f t="shared" si="818"/>
        <v>1</v>
      </c>
      <c r="AD8005" s="15">
        <f t="shared" si="815"/>
        <v>1</v>
      </c>
      <c r="AE8005" s="15">
        <f t="shared" si="816"/>
        <v>1</v>
      </c>
      <c r="AI8005" t="str">
        <f t="shared" si="813"/>
        <v/>
      </c>
      <c r="AJ8005" t="str">
        <f t="shared" si="814"/>
        <v/>
      </c>
      <c r="AL8005">
        <f t="shared" si="819"/>
        <v>1</v>
      </c>
    </row>
    <row r="8006" spans="1:39" x14ac:dyDescent="0.3">
      <c r="A8006">
        <v>8005</v>
      </c>
      <c r="B8006" t="s">
        <v>32</v>
      </c>
      <c r="C8006" t="s">
        <v>28</v>
      </c>
      <c r="D8006">
        <v>5</v>
      </c>
      <c r="E8006">
        <v>14038031191.152</v>
      </c>
      <c r="F8006">
        <v>89437279.446258307</v>
      </c>
      <c r="G8006">
        <v>31097942203.731998</v>
      </c>
      <c r="H8006">
        <v>-234693181.259211</v>
      </c>
      <c r="I8006">
        <v>1832396.0415674299</v>
      </c>
      <c r="J8006">
        <v>-227951.62770462001</v>
      </c>
      <c r="K8006">
        <v>-128.079943383011</v>
      </c>
      <c r="L8006">
        <v>2400020.1718818098</v>
      </c>
      <c r="M8006">
        <v>2245213.5908869798</v>
      </c>
      <c r="Y8006" s="15">
        <f t="shared" si="817"/>
        <v>1</v>
      </c>
      <c r="Z8006" s="15">
        <f t="shared" si="818"/>
        <v>1</v>
      </c>
      <c r="AD8006" s="15">
        <f t="shared" si="815"/>
        <v>1</v>
      </c>
      <c r="AE8006" s="15">
        <f t="shared" si="816"/>
        <v>1</v>
      </c>
      <c r="AI8006" t="str">
        <f t="shared" si="813"/>
        <v/>
      </c>
      <c r="AJ8006" t="str">
        <f t="shared" si="814"/>
        <v/>
      </c>
      <c r="AL8006">
        <f t="shared" si="819"/>
        <v>1</v>
      </c>
    </row>
    <row r="8007" spans="1:39" x14ac:dyDescent="0.3">
      <c r="A8007">
        <v>8006</v>
      </c>
      <c r="B8007" t="s">
        <v>32</v>
      </c>
      <c r="C8007" t="s">
        <v>28</v>
      </c>
      <c r="D8007">
        <v>6</v>
      </c>
      <c r="E8007">
        <v>15895683806.9186</v>
      </c>
      <c r="F8007">
        <v>90498442.887462795</v>
      </c>
      <c r="G8007">
        <v>31094831270.615002</v>
      </c>
      <c r="H8007">
        <v>-334640508.52986097</v>
      </c>
      <c r="I8007">
        <v>1850810.75825284</v>
      </c>
      <c r="J8007">
        <v>-305141.13891220099</v>
      </c>
      <c r="K8007">
        <v>-180.80752288567899</v>
      </c>
      <c r="L8007">
        <v>2660165.4510610402</v>
      </c>
      <c r="M8007">
        <v>2439432.3530224399</v>
      </c>
      <c r="Y8007" s="15">
        <f t="shared" si="817"/>
        <v>1</v>
      </c>
      <c r="Z8007" s="15">
        <f t="shared" si="818"/>
        <v>1</v>
      </c>
      <c r="AD8007" s="15">
        <f t="shared" si="815"/>
        <v>1</v>
      </c>
      <c r="AE8007" s="15">
        <f t="shared" si="816"/>
        <v>1</v>
      </c>
      <c r="AI8007" t="str">
        <f t="shared" si="813"/>
        <v/>
      </c>
      <c r="AJ8007" t="str">
        <f t="shared" si="814"/>
        <v/>
      </c>
      <c r="AL8007">
        <f t="shared" si="819"/>
        <v>1</v>
      </c>
    </row>
    <row r="8008" spans="1:39" x14ac:dyDescent="0.3">
      <c r="A8008">
        <v>8007</v>
      </c>
      <c r="B8008" t="s">
        <v>32</v>
      </c>
      <c r="C8008" t="s">
        <v>28</v>
      </c>
      <c r="D8008">
        <v>7</v>
      </c>
      <c r="E8008">
        <v>22771861516.072899</v>
      </c>
      <c r="F8008">
        <v>88953570.013567403</v>
      </c>
      <c r="G8008">
        <v>31086425682.216499</v>
      </c>
      <c r="H8008">
        <v>-328233227.15447998</v>
      </c>
      <c r="I8008">
        <v>2538296.02480218</v>
      </c>
      <c r="J8008">
        <v>-399512.669090271</v>
      </c>
      <c r="K8008">
        <v>-129.312430050416</v>
      </c>
      <c r="L8008">
        <v>3332154.19786119</v>
      </c>
      <c r="M8008">
        <v>3115647.4233905501</v>
      </c>
      <c r="Y8008" s="15">
        <f t="shared" si="817"/>
        <v>1</v>
      </c>
      <c r="Z8008" s="15">
        <f t="shared" si="818"/>
        <v>1</v>
      </c>
      <c r="AD8008" s="15">
        <f t="shared" si="815"/>
        <v>1</v>
      </c>
      <c r="AE8008" s="15">
        <f t="shared" si="816"/>
        <v>1</v>
      </c>
      <c r="AI8008" t="str">
        <f t="shared" si="813"/>
        <v/>
      </c>
      <c r="AJ8008" t="str">
        <f t="shared" si="814"/>
        <v/>
      </c>
      <c r="AL8008">
        <f t="shared" si="819"/>
        <v>1</v>
      </c>
    </row>
    <row r="8009" spans="1:39" x14ac:dyDescent="0.3">
      <c r="A8009">
        <v>8008</v>
      </c>
      <c r="B8009" t="s">
        <v>32</v>
      </c>
      <c r="C8009" t="s">
        <v>28</v>
      </c>
      <c r="D8009">
        <v>8</v>
      </c>
      <c r="E8009">
        <v>14895160979.310801</v>
      </c>
      <c r="F8009">
        <v>91053532.175258398</v>
      </c>
      <c r="G8009">
        <v>31098121383.290501</v>
      </c>
      <c r="H8009">
        <v>-371345765.48791897</v>
      </c>
      <c r="I8009">
        <v>2023771.8073599201</v>
      </c>
      <c r="J8009">
        <v>-269455.67154693598</v>
      </c>
      <c r="K8009">
        <v>-183.491915510154</v>
      </c>
      <c r="L8009">
        <v>2921901.0842740401</v>
      </c>
      <c r="M8009">
        <v>2676956.7360247299</v>
      </c>
      <c r="Y8009" s="15">
        <f t="shared" si="817"/>
        <v>1</v>
      </c>
      <c r="Z8009" s="15">
        <f t="shared" si="818"/>
        <v>1</v>
      </c>
      <c r="AD8009" s="15">
        <f t="shared" si="815"/>
        <v>1</v>
      </c>
      <c r="AE8009" s="15">
        <f t="shared" si="816"/>
        <v>1</v>
      </c>
      <c r="AI8009" t="str">
        <f t="shared" si="813"/>
        <v/>
      </c>
      <c r="AJ8009" t="str">
        <f t="shared" si="814"/>
        <v/>
      </c>
      <c r="AL8009">
        <f t="shared" si="819"/>
        <v>1</v>
      </c>
    </row>
    <row r="8010" spans="1:39" x14ac:dyDescent="0.3">
      <c r="A8010">
        <v>8009</v>
      </c>
      <c r="B8010" t="s">
        <v>32</v>
      </c>
      <c r="C8010" t="s">
        <v>28</v>
      </c>
      <c r="D8010">
        <v>9</v>
      </c>
      <c r="E8010">
        <v>19379021661.776299</v>
      </c>
      <c r="F8010">
        <v>88333172.968466207</v>
      </c>
      <c r="G8010">
        <v>31069529231.705002</v>
      </c>
      <c r="H8010">
        <v>-565623417.53883696</v>
      </c>
      <c r="I8010">
        <v>1927222.0469454201</v>
      </c>
      <c r="J8010">
        <v>-475469.81886673003</v>
      </c>
      <c r="K8010">
        <v>-293.491566493508</v>
      </c>
      <c r="L8010">
        <v>3295227.2814534102</v>
      </c>
      <c r="M8010">
        <v>2922134.94476941</v>
      </c>
      <c r="Y8010" s="15">
        <f t="shared" si="817"/>
        <v>1</v>
      </c>
      <c r="Z8010" s="15">
        <f t="shared" si="818"/>
        <v>1</v>
      </c>
      <c r="AD8010" s="15">
        <f t="shared" si="815"/>
        <v>1</v>
      </c>
      <c r="AE8010" s="15">
        <f t="shared" si="816"/>
        <v>1</v>
      </c>
      <c r="AI8010" t="str">
        <f t="shared" si="813"/>
        <v/>
      </c>
      <c r="AJ8010" t="str">
        <f t="shared" si="814"/>
        <v/>
      </c>
      <c r="AL8010">
        <f t="shared" si="819"/>
        <v>1</v>
      </c>
    </row>
    <row r="8011" spans="1:39" x14ac:dyDescent="0.3">
      <c r="A8011">
        <v>8010</v>
      </c>
      <c r="B8011" t="s">
        <v>32</v>
      </c>
      <c r="C8011" t="s">
        <v>28</v>
      </c>
      <c r="D8011">
        <v>10</v>
      </c>
      <c r="E8011">
        <v>18681982377.920502</v>
      </c>
      <c r="F8011">
        <v>91280130.611800298</v>
      </c>
      <c r="G8011">
        <v>31094222301.8367</v>
      </c>
      <c r="H8011">
        <v>-597190595.47390401</v>
      </c>
      <c r="I8011">
        <v>1816573.0416754901</v>
      </c>
      <c r="J8011">
        <v>-290685.65747070301</v>
      </c>
      <c r="K8011">
        <v>-328.74571061733502</v>
      </c>
      <c r="L8011">
        <v>3260926.0074031702</v>
      </c>
      <c r="M8011">
        <v>2867011.5622047102</v>
      </c>
      <c r="Y8011" s="15">
        <f t="shared" si="817"/>
        <v>1</v>
      </c>
      <c r="Z8011" s="15">
        <f t="shared" si="818"/>
        <v>1</v>
      </c>
      <c r="AD8011" s="15">
        <f t="shared" si="815"/>
        <v>1</v>
      </c>
      <c r="AE8011" s="15">
        <f t="shared" si="816"/>
        <v>1</v>
      </c>
      <c r="AI8011" t="str">
        <f t="shared" ref="AI8011:AI8074" si="820">IF(Y8011&lt;&gt;AD8011,"ERROR!","")</f>
        <v/>
      </c>
      <c r="AJ8011" t="str">
        <f t="shared" ref="AJ8011:AJ8074" si="821">IF(Z8011&lt;&gt;AE8011,"ERROR!","")</f>
        <v/>
      </c>
      <c r="AL8011">
        <f t="shared" si="819"/>
        <v>1</v>
      </c>
    </row>
    <row r="8012" spans="1:39" x14ac:dyDescent="0.3">
      <c r="A8012">
        <v>8011</v>
      </c>
      <c r="B8012" t="s">
        <v>32</v>
      </c>
      <c r="C8012" t="s">
        <v>28</v>
      </c>
      <c r="D8012">
        <v>11</v>
      </c>
      <c r="E8012">
        <v>17837109913.073601</v>
      </c>
      <c r="F8012">
        <v>86557076.3836696</v>
      </c>
      <c r="G8012">
        <v>31091661562.197899</v>
      </c>
      <c r="H8012">
        <v>-370584981.10157001</v>
      </c>
      <c r="I8012">
        <v>2130357.2324873498</v>
      </c>
      <c r="J8012">
        <v>-322403.04487991298</v>
      </c>
      <c r="K8012">
        <v>-173.954384480806</v>
      </c>
      <c r="L8012">
        <v>3026646.4918375099</v>
      </c>
      <c r="M8012">
        <v>2782203.9665601999</v>
      </c>
      <c r="Y8012" s="15">
        <f t="shared" si="817"/>
        <v>1</v>
      </c>
      <c r="Z8012" s="15">
        <f t="shared" si="818"/>
        <v>1</v>
      </c>
      <c r="AD8012" s="15">
        <f t="shared" si="815"/>
        <v>1</v>
      </c>
      <c r="AE8012" s="15">
        <f t="shared" si="816"/>
        <v>1</v>
      </c>
      <c r="AI8012" t="str">
        <f t="shared" si="820"/>
        <v/>
      </c>
      <c r="AJ8012" t="str">
        <f t="shared" si="821"/>
        <v/>
      </c>
      <c r="AL8012">
        <f t="shared" si="819"/>
        <v>1</v>
      </c>
    </row>
    <row r="8013" spans="1:39" x14ac:dyDescent="0.3">
      <c r="A8013">
        <v>8012</v>
      </c>
      <c r="B8013" t="s">
        <v>32</v>
      </c>
      <c r="C8013" t="s">
        <v>28</v>
      </c>
      <c r="D8013">
        <v>12</v>
      </c>
      <c r="E8013">
        <v>17841554136.417599</v>
      </c>
      <c r="F8013">
        <v>88213855.485663801</v>
      </c>
      <c r="G8013">
        <v>31091834894.450901</v>
      </c>
      <c r="H8013">
        <v>-314413117.30453902</v>
      </c>
      <c r="I8013">
        <v>2269295.7902723001</v>
      </c>
      <c r="J8013">
        <v>-348619.46029281599</v>
      </c>
      <c r="K8013">
        <v>-138.55096310155801</v>
      </c>
      <c r="L8013">
        <v>3029728.9281754801</v>
      </c>
      <c r="M8013">
        <v>2822338.0723836999</v>
      </c>
      <c r="Y8013" s="15">
        <f t="shared" si="817"/>
        <v>1</v>
      </c>
      <c r="Z8013" s="15">
        <f t="shared" si="818"/>
        <v>1</v>
      </c>
      <c r="AD8013" s="15">
        <f t="shared" si="815"/>
        <v>1</v>
      </c>
      <c r="AE8013" s="15">
        <f t="shared" si="816"/>
        <v>1</v>
      </c>
      <c r="AI8013" t="str">
        <f t="shared" si="820"/>
        <v/>
      </c>
      <c r="AJ8013" t="str">
        <f t="shared" si="821"/>
        <v/>
      </c>
      <c r="AL8013">
        <f t="shared" si="819"/>
        <v>1</v>
      </c>
    </row>
    <row r="8014" spans="1:39" x14ac:dyDescent="0.3">
      <c r="A8014">
        <v>8013</v>
      </c>
      <c r="B8014" t="s">
        <v>32</v>
      </c>
      <c r="C8014" t="s">
        <v>28</v>
      </c>
      <c r="D8014">
        <v>13</v>
      </c>
      <c r="E8014">
        <v>16996234804.224899</v>
      </c>
      <c r="F8014">
        <v>88157378.878117397</v>
      </c>
      <c r="G8014">
        <v>31095920981.045898</v>
      </c>
      <c r="H8014">
        <v>-256527171.84023699</v>
      </c>
      <c r="I8014">
        <v>2068020.2168594999</v>
      </c>
      <c r="J8014">
        <v>-350152.80899047898</v>
      </c>
      <c r="K8014">
        <v>-124.04480853180399</v>
      </c>
      <c r="L8014">
        <v>2688451.5904365699</v>
      </c>
      <c r="M8014">
        <v>2519243.0340064601</v>
      </c>
      <c r="Y8014" s="15">
        <f t="shared" si="817"/>
        <v>1</v>
      </c>
      <c r="Z8014" s="15">
        <f t="shared" si="818"/>
        <v>1</v>
      </c>
      <c r="AD8014" s="15">
        <f t="shared" si="815"/>
        <v>1</v>
      </c>
      <c r="AE8014" s="15">
        <f t="shared" si="816"/>
        <v>1</v>
      </c>
      <c r="AI8014" t="str">
        <f t="shared" si="820"/>
        <v/>
      </c>
      <c r="AJ8014" t="str">
        <f t="shared" si="821"/>
        <v/>
      </c>
      <c r="AL8014">
        <f t="shared" si="819"/>
        <v>1</v>
      </c>
    </row>
    <row r="8015" spans="1:39" x14ac:dyDescent="0.3">
      <c r="A8015">
        <v>8014</v>
      </c>
      <c r="B8015" t="s">
        <v>32</v>
      </c>
      <c r="C8015" t="s">
        <v>28</v>
      </c>
      <c r="D8015">
        <v>14</v>
      </c>
      <c r="E8015">
        <v>13201112277.591299</v>
      </c>
      <c r="F8015">
        <v>89016343.234617606</v>
      </c>
      <c r="G8015">
        <v>31099533942.047699</v>
      </c>
      <c r="H8015">
        <v>-443836108.63863403</v>
      </c>
      <c r="I8015">
        <v>2233189.6607602998</v>
      </c>
      <c r="J8015">
        <v>-350759.683490753</v>
      </c>
      <c r="K8015">
        <v>-198.74537144665399</v>
      </c>
      <c r="L8015">
        <v>3306642.5996843101</v>
      </c>
      <c r="M8015">
        <v>3013882.7072504899</v>
      </c>
      <c r="Y8015" s="15">
        <f t="shared" si="817"/>
        <v>1</v>
      </c>
      <c r="Z8015" s="15">
        <f t="shared" si="818"/>
        <v>1</v>
      </c>
      <c r="AD8015" s="15">
        <f t="shared" si="815"/>
        <v>1</v>
      </c>
      <c r="AE8015" s="15">
        <f t="shared" si="816"/>
        <v>1</v>
      </c>
      <c r="AI8015" t="str">
        <f t="shared" si="820"/>
        <v/>
      </c>
      <c r="AJ8015" t="str">
        <f t="shared" si="821"/>
        <v/>
      </c>
      <c r="AL8015">
        <f t="shared" si="819"/>
        <v>1</v>
      </c>
    </row>
    <row r="8016" spans="1:39" x14ac:dyDescent="0.3">
      <c r="A8016">
        <v>8015</v>
      </c>
      <c r="B8016" t="s">
        <v>32</v>
      </c>
      <c r="C8016" t="s">
        <v>28</v>
      </c>
      <c r="D8016">
        <v>15</v>
      </c>
      <c r="E8016">
        <v>16280650438.583</v>
      </c>
      <c r="F8016">
        <v>89544456.903333098</v>
      </c>
      <c r="G8016">
        <v>31091903028.2938</v>
      </c>
      <c r="H8016">
        <v>-509255154.64397001</v>
      </c>
      <c r="I8016">
        <v>1883038.97606476</v>
      </c>
      <c r="J8016">
        <v>-316180.63502121001</v>
      </c>
      <c r="K8016">
        <v>-270.4432362352</v>
      </c>
      <c r="L8016">
        <v>3114713.08228277</v>
      </c>
      <c r="M8016">
        <v>2778801.9624051298</v>
      </c>
      <c r="Y8016" s="15">
        <f t="shared" si="817"/>
        <v>1</v>
      </c>
      <c r="Z8016" s="15">
        <f t="shared" si="818"/>
        <v>1</v>
      </c>
      <c r="AD8016" s="15">
        <f t="shared" si="815"/>
        <v>1</v>
      </c>
      <c r="AE8016" s="15">
        <f t="shared" si="816"/>
        <v>1</v>
      </c>
      <c r="AI8016" t="str">
        <f t="shared" si="820"/>
        <v/>
      </c>
      <c r="AJ8016" t="str">
        <f t="shared" si="821"/>
        <v/>
      </c>
      <c r="AL8016">
        <f t="shared" si="819"/>
        <v>1</v>
      </c>
    </row>
    <row r="8017" spans="1:38" x14ac:dyDescent="0.3">
      <c r="A8017">
        <v>8016</v>
      </c>
      <c r="B8017" t="s">
        <v>32</v>
      </c>
      <c r="C8017" t="s">
        <v>28</v>
      </c>
      <c r="D8017">
        <v>16</v>
      </c>
      <c r="E8017">
        <v>17098041294.216101</v>
      </c>
      <c r="F8017">
        <v>89948007.802094996</v>
      </c>
      <c r="G8017">
        <v>31097234829.9277</v>
      </c>
      <c r="H8017">
        <v>-407624299.09956902</v>
      </c>
      <c r="I8017">
        <v>2023954.27315831</v>
      </c>
      <c r="J8017">
        <v>-282361.16731262201</v>
      </c>
      <c r="K8017">
        <v>-201.39995478429699</v>
      </c>
      <c r="L8017">
        <v>3009826.06981633</v>
      </c>
      <c r="M8017">
        <v>2740951.9434550498</v>
      </c>
      <c r="Y8017" s="15">
        <f t="shared" si="817"/>
        <v>1</v>
      </c>
      <c r="Z8017" s="15">
        <f t="shared" si="818"/>
        <v>1</v>
      </c>
      <c r="AD8017" s="15">
        <f t="shared" si="815"/>
        <v>1</v>
      </c>
      <c r="AE8017" s="15">
        <f t="shared" si="816"/>
        <v>1</v>
      </c>
      <c r="AI8017" t="str">
        <f t="shared" si="820"/>
        <v/>
      </c>
      <c r="AJ8017" t="str">
        <f t="shared" si="821"/>
        <v/>
      </c>
      <c r="AL8017">
        <f t="shared" si="819"/>
        <v>1</v>
      </c>
    </row>
    <row r="8018" spans="1:38" x14ac:dyDescent="0.3">
      <c r="A8018">
        <v>8017</v>
      </c>
      <c r="B8018" t="s">
        <v>32</v>
      </c>
      <c r="C8018" t="s">
        <v>28</v>
      </c>
      <c r="D8018">
        <v>17</v>
      </c>
      <c r="E8018">
        <v>20255088822.920101</v>
      </c>
      <c r="F8018">
        <v>90117133.246005505</v>
      </c>
      <c r="G8018">
        <v>31089100783.470501</v>
      </c>
      <c r="H8018">
        <v>-307712705.10997802</v>
      </c>
      <c r="I8018">
        <v>1816027.5160874301</v>
      </c>
      <c r="J8018">
        <v>-324543.11233138997</v>
      </c>
      <c r="K8018">
        <v>-169.44275479533201</v>
      </c>
      <c r="L8018">
        <v>2560255.1740346998</v>
      </c>
      <c r="M8018">
        <v>2357283.99459454</v>
      </c>
      <c r="Y8018" s="15">
        <f t="shared" si="817"/>
        <v>1</v>
      </c>
      <c r="Z8018" s="15">
        <f t="shared" si="818"/>
        <v>1</v>
      </c>
      <c r="AD8018" s="15">
        <f t="shared" si="815"/>
        <v>1</v>
      </c>
      <c r="AE8018" s="15">
        <f t="shared" si="816"/>
        <v>1</v>
      </c>
      <c r="AI8018" t="str">
        <f t="shared" si="820"/>
        <v/>
      </c>
      <c r="AJ8018" t="str">
        <f t="shared" si="821"/>
        <v/>
      </c>
      <c r="AL8018">
        <f t="shared" si="819"/>
        <v>1</v>
      </c>
    </row>
    <row r="8019" spans="1:38" x14ac:dyDescent="0.3">
      <c r="A8019">
        <v>8018</v>
      </c>
      <c r="B8019" t="s">
        <v>32</v>
      </c>
      <c r="C8019" t="s">
        <v>28</v>
      </c>
      <c r="D8019">
        <v>18</v>
      </c>
      <c r="E8019">
        <v>16236452717.738001</v>
      </c>
      <c r="F8019">
        <v>86973137.352003306</v>
      </c>
      <c r="G8019">
        <v>31096248701.5173</v>
      </c>
      <c r="H8019">
        <v>-179184812.26651999</v>
      </c>
      <c r="I8019">
        <v>2313270.1559416698</v>
      </c>
      <c r="J8019">
        <v>-353801.70492935198</v>
      </c>
      <c r="K8019">
        <v>-77.459527070922107</v>
      </c>
      <c r="L8019">
        <v>2746642.8797789002</v>
      </c>
      <c r="M8019">
        <v>2628450.3187323799</v>
      </c>
      <c r="Y8019" s="15">
        <f t="shared" si="817"/>
        <v>1</v>
      </c>
      <c r="Z8019" s="15">
        <f t="shared" si="818"/>
        <v>1</v>
      </c>
      <c r="AD8019" s="15">
        <f t="shared" si="815"/>
        <v>1</v>
      </c>
      <c r="AE8019" s="15">
        <f t="shared" si="816"/>
        <v>1</v>
      </c>
      <c r="AI8019" t="str">
        <f t="shared" si="820"/>
        <v/>
      </c>
      <c r="AJ8019" t="str">
        <f t="shared" si="821"/>
        <v/>
      </c>
      <c r="AL8019">
        <f t="shared" si="819"/>
        <v>1</v>
      </c>
    </row>
    <row r="8020" spans="1:38" x14ac:dyDescent="0.3">
      <c r="A8020">
        <v>8019</v>
      </c>
      <c r="B8020" t="s">
        <v>32</v>
      </c>
      <c r="C8020" t="s">
        <v>28</v>
      </c>
      <c r="D8020">
        <v>19</v>
      </c>
      <c r="E8020">
        <v>13272812951.1394</v>
      </c>
      <c r="F8020">
        <v>90628767.123732999</v>
      </c>
      <c r="G8020">
        <v>31095940183.143501</v>
      </c>
      <c r="H8020">
        <v>-159718928.614483</v>
      </c>
      <c r="I8020">
        <v>1929891.4189735099</v>
      </c>
      <c r="J8020">
        <v>-278476.14775085403</v>
      </c>
      <c r="K8020">
        <v>-82.760577638837404</v>
      </c>
      <c r="L8020">
        <v>2316184.3545548301</v>
      </c>
      <c r="M8020">
        <v>2210831.7357599302</v>
      </c>
      <c r="Y8020" s="15">
        <f t="shared" si="817"/>
        <v>1</v>
      </c>
      <c r="Z8020" s="15">
        <f t="shared" si="818"/>
        <v>1</v>
      </c>
      <c r="AD8020" s="15">
        <f t="shared" si="815"/>
        <v>1</v>
      </c>
      <c r="AE8020" s="15">
        <f t="shared" si="816"/>
        <v>1</v>
      </c>
      <c r="AI8020" t="str">
        <f t="shared" si="820"/>
        <v/>
      </c>
      <c r="AJ8020" t="str">
        <f t="shared" si="821"/>
        <v/>
      </c>
      <c r="AL8020">
        <f t="shared" si="819"/>
        <v>1</v>
      </c>
    </row>
    <row r="8021" spans="1:38" x14ac:dyDescent="0.3">
      <c r="A8021">
        <v>8020</v>
      </c>
      <c r="B8021" t="s">
        <v>32</v>
      </c>
      <c r="C8021" t="s">
        <v>28</v>
      </c>
      <c r="D8021">
        <v>20</v>
      </c>
      <c r="E8021">
        <v>19879438458.3769</v>
      </c>
      <c r="F8021">
        <v>89050269.428440899</v>
      </c>
      <c r="G8021">
        <v>31098638188.398201</v>
      </c>
      <c r="H8021">
        <v>-156964703.607155</v>
      </c>
      <c r="I8021">
        <v>2157359.61058588</v>
      </c>
      <c r="J8021">
        <v>-341639.73183822603</v>
      </c>
      <c r="K8021">
        <v>-72.757783559564899</v>
      </c>
      <c r="L8021">
        <v>2536991.2338696499</v>
      </c>
      <c r="M8021">
        <v>2433455.3366104402</v>
      </c>
      <c r="Y8021" s="15">
        <f t="shared" si="817"/>
        <v>1</v>
      </c>
      <c r="Z8021" s="15">
        <f t="shared" si="818"/>
        <v>1</v>
      </c>
      <c r="AD8021" s="15">
        <f t="shared" si="815"/>
        <v>1</v>
      </c>
      <c r="AE8021" s="15">
        <f t="shared" si="816"/>
        <v>1</v>
      </c>
      <c r="AI8021" t="str">
        <f t="shared" si="820"/>
        <v/>
      </c>
      <c r="AJ8021" t="str">
        <f t="shared" si="821"/>
        <v/>
      </c>
      <c r="AL8021">
        <f t="shared" si="819"/>
        <v>1</v>
      </c>
    </row>
    <row r="8022" spans="1:38" x14ac:dyDescent="0.3">
      <c r="A8022">
        <v>8021</v>
      </c>
      <c r="B8022" t="s">
        <v>32</v>
      </c>
      <c r="C8022" t="s">
        <v>28</v>
      </c>
      <c r="D8022">
        <v>21</v>
      </c>
      <c r="E8022">
        <v>23088827064.928299</v>
      </c>
      <c r="F8022">
        <v>88003660.594860494</v>
      </c>
      <c r="G8022">
        <v>31086711285.378502</v>
      </c>
      <c r="H8022">
        <v>-206698646.760818</v>
      </c>
      <c r="I8022">
        <v>1856154.5357417299</v>
      </c>
      <c r="J8022">
        <v>-339407.96837997402</v>
      </c>
      <c r="K8022">
        <v>-111.35853334443399</v>
      </c>
      <c r="L8022">
        <v>2356071.6572161098</v>
      </c>
      <c r="M8022">
        <v>2219730.62408674</v>
      </c>
      <c r="Y8022" s="15">
        <f t="shared" si="817"/>
        <v>1</v>
      </c>
      <c r="Z8022" s="15">
        <f t="shared" si="818"/>
        <v>1</v>
      </c>
      <c r="AD8022" s="15">
        <f t="shared" si="815"/>
        <v>1</v>
      </c>
      <c r="AE8022" s="15">
        <f t="shared" si="816"/>
        <v>1</v>
      </c>
      <c r="AI8022" t="str">
        <f t="shared" si="820"/>
        <v/>
      </c>
      <c r="AJ8022" t="str">
        <f t="shared" si="821"/>
        <v/>
      </c>
      <c r="AL8022">
        <f t="shared" si="819"/>
        <v>1</v>
      </c>
    </row>
    <row r="8023" spans="1:38" x14ac:dyDescent="0.3">
      <c r="A8023">
        <v>8022</v>
      </c>
      <c r="B8023" t="s">
        <v>32</v>
      </c>
      <c r="C8023" t="s">
        <v>28</v>
      </c>
      <c r="D8023">
        <v>22</v>
      </c>
      <c r="E8023">
        <v>14717140050.9268</v>
      </c>
      <c r="F8023">
        <v>91104805.214095294</v>
      </c>
      <c r="G8023">
        <v>31088673344.9958</v>
      </c>
      <c r="H8023">
        <v>-338391238.09610897</v>
      </c>
      <c r="I8023">
        <v>1806534.70808975</v>
      </c>
      <c r="J8023">
        <v>-326263.22817993199</v>
      </c>
      <c r="K8023">
        <v>-187.31510475872699</v>
      </c>
      <c r="L8023">
        <v>2624960.8387499698</v>
      </c>
      <c r="M8023">
        <v>2401753.7122062701</v>
      </c>
      <c r="Y8023" s="15">
        <f t="shared" si="817"/>
        <v>1</v>
      </c>
      <c r="Z8023" s="15">
        <f t="shared" si="818"/>
        <v>1</v>
      </c>
      <c r="AD8023" s="15">
        <f t="shared" si="815"/>
        <v>1</v>
      </c>
      <c r="AE8023" s="15">
        <f t="shared" si="816"/>
        <v>1</v>
      </c>
      <c r="AI8023" t="str">
        <f t="shared" si="820"/>
        <v/>
      </c>
      <c r="AJ8023" t="str">
        <f t="shared" si="821"/>
        <v/>
      </c>
      <c r="AL8023">
        <f t="shared" si="819"/>
        <v>1</v>
      </c>
    </row>
    <row r="8024" spans="1:38" x14ac:dyDescent="0.3">
      <c r="A8024">
        <v>8023</v>
      </c>
      <c r="B8024" t="s">
        <v>32</v>
      </c>
      <c r="C8024" t="s">
        <v>28</v>
      </c>
      <c r="D8024">
        <v>23</v>
      </c>
      <c r="E8024">
        <v>19597374832.278599</v>
      </c>
      <c r="F8024">
        <v>91947676.325140893</v>
      </c>
      <c r="G8024">
        <v>31058117682.7075</v>
      </c>
      <c r="H8024">
        <v>-459418990.13821399</v>
      </c>
      <c r="I8024">
        <v>2209802.3891185801</v>
      </c>
      <c r="J8024">
        <v>-512451.33074951201</v>
      </c>
      <c r="K8024">
        <v>-207.90048576310099</v>
      </c>
      <c r="L8024">
        <v>3320943.76667355</v>
      </c>
      <c r="M8024">
        <v>3017905.2091585598</v>
      </c>
      <c r="Y8024" s="15">
        <f t="shared" si="817"/>
        <v>1</v>
      </c>
      <c r="Z8024" s="15">
        <f t="shared" si="818"/>
        <v>1</v>
      </c>
      <c r="AD8024" s="15">
        <f t="shared" si="815"/>
        <v>1</v>
      </c>
      <c r="AE8024" s="15">
        <f t="shared" si="816"/>
        <v>1</v>
      </c>
      <c r="AI8024" t="str">
        <f t="shared" si="820"/>
        <v/>
      </c>
      <c r="AJ8024" t="str">
        <f t="shared" si="821"/>
        <v/>
      </c>
      <c r="AL8024">
        <f t="shared" si="819"/>
        <v>1</v>
      </c>
    </row>
    <row r="8025" spans="1:38" x14ac:dyDescent="0.3">
      <c r="A8025">
        <v>8024</v>
      </c>
      <c r="B8025" t="s">
        <v>32</v>
      </c>
      <c r="C8025" t="s">
        <v>28</v>
      </c>
      <c r="D8025">
        <v>24</v>
      </c>
      <c r="E8025">
        <v>12807533011.737</v>
      </c>
      <c r="F8025">
        <v>90302693.351513594</v>
      </c>
      <c r="G8025">
        <v>31095015745.803699</v>
      </c>
      <c r="H8025">
        <v>-423033655.22133398</v>
      </c>
      <c r="I8025">
        <v>1835794.7858744999</v>
      </c>
      <c r="J8025">
        <v>-301809.84262466402</v>
      </c>
      <c r="K8025">
        <v>-230.43624400524601</v>
      </c>
      <c r="L8025">
        <v>2858935.3362321001</v>
      </c>
      <c r="M8025">
        <v>2579897.00431639</v>
      </c>
      <c r="Y8025" s="15">
        <f t="shared" si="817"/>
        <v>1</v>
      </c>
      <c r="Z8025" s="15">
        <f t="shared" si="818"/>
        <v>1</v>
      </c>
      <c r="AD8025" s="15">
        <f t="shared" si="815"/>
        <v>1</v>
      </c>
      <c r="AE8025" s="15">
        <f t="shared" si="816"/>
        <v>1</v>
      </c>
      <c r="AI8025" t="str">
        <f t="shared" si="820"/>
        <v/>
      </c>
      <c r="AJ8025" t="str">
        <f t="shared" si="821"/>
        <v/>
      </c>
      <c r="AL8025">
        <f t="shared" si="819"/>
        <v>1</v>
      </c>
    </row>
    <row r="8026" spans="1:38" x14ac:dyDescent="0.3">
      <c r="A8026">
        <v>8025</v>
      </c>
      <c r="B8026" t="s">
        <v>32</v>
      </c>
      <c r="C8026" t="s">
        <v>28</v>
      </c>
      <c r="D8026">
        <v>25</v>
      </c>
      <c r="E8026">
        <v>16942946580.1703</v>
      </c>
      <c r="F8026">
        <v>89380749.442985803</v>
      </c>
      <c r="G8026">
        <v>31097682207.350899</v>
      </c>
      <c r="H8026">
        <v>-367475817.11182803</v>
      </c>
      <c r="I8026">
        <v>2217113.2564061601</v>
      </c>
      <c r="J8026">
        <v>-271742.85256195097</v>
      </c>
      <c r="K8026">
        <v>-165.74517158744101</v>
      </c>
      <c r="L8026">
        <v>3105882.7552919802</v>
      </c>
      <c r="M8026">
        <v>2863491.07377767</v>
      </c>
      <c r="Y8026" s="15">
        <f t="shared" si="817"/>
        <v>1</v>
      </c>
      <c r="Z8026" s="15">
        <f t="shared" si="818"/>
        <v>1</v>
      </c>
      <c r="AD8026" s="15">
        <f t="shared" si="815"/>
        <v>1</v>
      </c>
      <c r="AE8026" s="15">
        <f t="shared" si="816"/>
        <v>1</v>
      </c>
      <c r="AI8026" t="str">
        <f t="shared" si="820"/>
        <v/>
      </c>
      <c r="AJ8026" t="str">
        <f t="shared" si="821"/>
        <v/>
      </c>
      <c r="AL8026">
        <f t="shared" si="819"/>
        <v>1</v>
      </c>
    </row>
    <row r="8027" spans="1:38" x14ac:dyDescent="0.3">
      <c r="A8027">
        <v>8026</v>
      </c>
      <c r="B8027" t="s">
        <v>32</v>
      </c>
      <c r="C8027" t="s">
        <v>28</v>
      </c>
      <c r="D8027">
        <v>26</v>
      </c>
      <c r="E8027">
        <v>18064761404.108002</v>
      </c>
      <c r="F8027">
        <v>86320604.322409794</v>
      </c>
      <c r="G8027">
        <v>31069944229.698101</v>
      </c>
      <c r="H8027">
        <v>-260886114.710785</v>
      </c>
      <c r="I8027">
        <v>2024193.4515162599</v>
      </c>
      <c r="J8027">
        <v>-457153.140419006</v>
      </c>
      <c r="K8027">
        <v>-128.88398315653299</v>
      </c>
      <c r="L8027">
        <v>2655167.2752093002</v>
      </c>
      <c r="M8027">
        <v>2483083.50511119</v>
      </c>
      <c r="Y8027" s="15">
        <f t="shared" si="817"/>
        <v>1</v>
      </c>
      <c r="Z8027" s="15">
        <f t="shared" si="818"/>
        <v>1</v>
      </c>
      <c r="AD8027" s="15">
        <f t="shared" si="815"/>
        <v>1</v>
      </c>
      <c r="AE8027" s="15">
        <f t="shared" si="816"/>
        <v>1</v>
      </c>
      <c r="AI8027" t="str">
        <f t="shared" si="820"/>
        <v/>
      </c>
      <c r="AJ8027" t="str">
        <f t="shared" si="821"/>
        <v/>
      </c>
      <c r="AL8027">
        <f t="shared" si="819"/>
        <v>1</v>
      </c>
    </row>
    <row r="8028" spans="1:38" x14ac:dyDescent="0.3">
      <c r="A8028">
        <v>8027</v>
      </c>
      <c r="B8028" t="s">
        <v>32</v>
      </c>
      <c r="C8028" t="s">
        <v>28</v>
      </c>
      <c r="D8028">
        <v>27</v>
      </c>
      <c r="E8028">
        <v>18310176734.555</v>
      </c>
      <c r="F8028">
        <v>86342999.377977595</v>
      </c>
      <c r="G8028">
        <v>31092758028.0942</v>
      </c>
      <c r="H8028">
        <v>-508180028.15493798</v>
      </c>
      <c r="I8028">
        <v>2547418.9859942901</v>
      </c>
      <c r="J8028">
        <v>-391917.52503585798</v>
      </c>
      <c r="K8028">
        <v>-199.48819999729599</v>
      </c>
      <c r="L8028">
        <v>3776492.81326496</v>
      </c>
      <c r="M8028">
        <v>3441290.8603729601</v>
      </c>
      <c r="Y8028" s="15">
        <f t="shared" si="817"/>
        <v>1</v>
      </c>
      <c r="Z8028" s="15">
        <f t="shared" si="818"/>
        <v>1</v>
      </c>
      <c r="AD8028" s="15">
        <f t="shared" si="815"/>
        <v>1</v>
      </c>
      <c r="AE8028" s="15">
        <f t="shared" si="816"/>
        <v>1</v>
      </c>
      <c r="AI8028" t="str">
        <f t="shared" si="820"/>
        <v/>
      </c>
      <c r="AJ8028" t="str">
        <f t="shared" si="821"/>
        <v/>
      </c>
      <c r="AL8028">
        <f t="shared" si="819"/>
        <v>1</v>
      </c>
    </row>
    <row r="8029" spans="1:38" x14ac:dyDescent="0.3">
      <c r="A8029">
        <v>8028</v>
      </c>
      <c r="B8029" t="s">
        <v>32</v>
      </c>
      <c r="C8029" t="s">
        <v>28</v>
      </c>
      <c r="D8029">
        <v>28</v>
      </c>
      <c r="E8029">
        <v>22429097238.852001</v>
      </c>
      <c r="F8029">
        <v>90603909.134057</v>
      </c>
      <c r="G8029">
        <v>31092614974.9883</v>
      </c>
      <c r="H8029">
        <v>-301213642.89838803</v>
      </c>
      <c r="I8029">
        <v>1870205.90206534</v>
      </c>
      <c r="J8029">
        <v>-313398.857810974</v>
      </c>
      <c r="K8029">
        <v>-161.05908048185901</v>
      </c>
      <c r="L8029">
        <v>2598715.0610092701</v>
      </c>
      <c r="M8029">
        <v>2400030.7449336601</v>
      </c>
      <c r="Y8029" s="15">
        <f t="shared" si="817"/>
        <v>1</v>
      </c>
      <c r="Z8029" s="15">
        <f t="shared" si="818"/>
        <v>1</v>
      </c>
      <c r="AD8029" s="15">
        <f t="shared" si="815"/>
        <v>1</v>
      </c>
      <c r="AE8029" s="15">
        <f t="shared" si="816"/>
        <v>1</v>
      </c>
      <c r="AI8029" t="str">
        <f t="shared" si="820"/>
        <v/>
      </c>
      <c r="AJ8029" t="str">
        <f t="shared" si="821"/>
        <v/>
      </c>
      <c r="AL8029">
        <f t="shared" si="819"/>
        <v>1</v>
      </c>
    </row>
    <row r="8030" spans="1:38" x14ac:dyDescent="0.3">
      <c r="A8030">
        <v>8029</v>
      </c>
      <c r="B8030" t="s">
        <v>32</v>
      </c>
      <c r="C8030" t="s">
        <v>28</v>
      </c>
      <c r="D8030">
        <v>29</v>
      </c>
      <c r="E8030">
        <v>14300484050.4144</v>
      </c>
      <c r="F8030">
        <v>85331583.804745302</v>
      </c>
      <c r="G8030">
        <v>31080407580.802502</v>
      </c>
      <c r="H8030">
        <v>-87221913.169664398</v>
      </c>
      <c r="I8030">
        <v>2226060.3550332598</v>
      </c>
      <c r="J8030">
        <v>-509713.97162246698</v>
      </c>
      <c r="K8030">
        <v>-39.182187029408297</v>
      </c>
      <c r="L8030">
        <v>2437013.4911305802</v>
      </c>
      <c r="M8030">
        <v>2379480.8176495</v>
      </c>
      <c r="Y8030" s="15">
        <f t="shared" si="817"/>
        <v>1</v>
      </c>
      <c r="Z8030" s="15">
        <f t="shared" si="818"/>
        <v>1</v>
      </c>
      <c r="AD8030" s="15">
        <f t="shared" si="815"/>
        <v>1</v>
      </c>
      <c r="AE8030" s="15">
        <f t="shared" si="816"/>
        <v>1</v>
      </c>
      <c r="AI8030" t="str">
        <f t="shared" si="820"/>
        <v/>
      </c>
      <c r="AJ8030" t="str">
        <f t="shared" si="821"/>
        <v/>
      </c>
      <c r="AL8030">
        <f t="shared" si="819"/>
        <v>1</v>
      </c>
    </row>
    <row r="8031" spans="1:38" x14ac:dyDescent="0.3">
      <c r="A8031">
        <v>8030</v>
      </c>
      <c r="B8031" t="s">
        <v>32</v>
      </c>
      <c r="C8031" t="s">
        <v>28</v>
      </c>
      <c r="D8031">
        <v>30</v>
      </c>
      <c r="E8031">
        <v>17943348208.828999</v>
      </c>
      <c r="F8031">
        <v>91191639.938072905</v>
      </c>
      <c r="G8031">
        <v>31091492924.889801</v>
      </c>
      <c r="H8031">
        <v>-223588618.455845</v>
      </c>
      <c r="I8031">
        <v>1877748.23581021</v>
      </c>
      <c r="J8031">
        <v>-315499.06100082397</v>
      </c>
      <c r="K8031">
        <v>-119.07273520050499</v>
      </c>
      <c r="L8031">
        <v>2418515.0975411399</v>
      </c>
      <c r="M8031">
        <v>2271033.2261599801</v>
      </c>
      <c r="Y8031" s="15">
        <f t="shared" si="817"/>
        <v>1</v>
      </c>
      <c r="Z8031" s="15">
        <f t="shared" si="818"/>
        <v>1</v>
      </c>
      <c r="AD8031" s="15">
        <f t="shared" si="815"/>
        <v>1</v>
      </c>
      <c r="AE8031" s="15">
        <f t="shared" si="816"/>
        <v>1</v>
      </c>
      <c r="AI8031" t="str">
        <f t="shared" si="820"/>
        <v/>
      </c>
      <c r="AJ8031" t="str">
        <f t="shared" si="821"/>
        <v/>
      </c>
      <c r="AL8031">
        <f t="shared" si="819"/>
        <v>1</v>
      </c>
    </row>
    <row r="8032" spans="1:38" x14ac:dyDescent="0.3">
      <c r="A8032">
        <v>8031</v>
      </c>
      <c r="B8032" t="s">
        <v>32</v>
      </c>
      <c r="C8032" t="s">
        <v>28</v>
      </c>
      <c r="D8032">
        <v>31</v>
      </c>
      <c r="E8032">
        <v>15637984637.777</v>
      </c>
      <c r="F8032">
        <v>88245101.716600493</v>
      </c>
      <c r="G8032">
        <v>31092690597.186798</v>
      </c>
      <c r="H8032">
        <v>-285012129.08652699</v>
      </c>
      <c r="I8032">
        <v>2135890.1508994801</v>
      </c>
      <c r="J8032">
        <v>-331624.560962677</v>
      </c>
      <c r="K8032">
        <v>-133.43950716121799</v>
      </c>
      <c r="L8032">
        <v>2825214.6597488099</v>
      </c>
      <c r="M8032">
        <v>2637217.0664262702</v>
      </c>
      <c r="Y8032" s="15">
        <f t="shared" si="817"/>
        <v>1</v>
      </c>
      <c r="Z8032" s="15">
        <f t="shared" si="818"/>
        <v>1</v>
      </c>
      <c r="AD8032" s="15">
        <f t="shared" si="815"/>
        <v>1</v>
      </c>
      <c r="AE8032" s="15">
        <f t="shared" si="816"/>
        <v>1</v>
      </c>
      <c r="AI8032" t="str">
        <f t="shared" si="820"/>
        <v/>
      </c>
      <c r="AJ8032" t="str">
        <f t="shared" si="821"/>
        <v/>
      </c>
      <c r="AL8032">
        <f t="shared" si="819"/>
        <v>1</v>
      </c>
    </row>
    <row r="8033" spans="1:38" x14ac:dyDescent="0.3">
      <c r="A8033">
        <v>8032</v>
      </c>
      <c r="B8033" t="s">
        <v>32</v>
      </c>
      <c r="C8033" t="s">
        <v>28</v>
      </c>
      <c r="D8033">
        <v>32</v>
      </c>
      <c r="E8033">
        <v>18210421272.775799</v>
      </c>
      <c r="F8033">
        <v>90817578.243025094</v>
      </c>
      <c r="G8033">
        <v>31097383809.005798</v>
      </c>
      <c r="H8033">
        <v>-208676239.53225699</v>
      </c>
      <c r="I8033">
        <v>2047429.8592230801</v>
      </c>
      <c r="J8033">
        <v>-265724.90159225499</v>
      </c>
      <c r="K8033">
        <v>-101.921068793752</v>
      </c>
      <c r="L8033">
        <v>2552129.9461461399</v>
      </c>
      <c r="M8033">
        <v>2414484.4678944</v>
      </c>
      <c r="Y8033" s="15">
        <f t="shared" si="817"/>
        <v>1</v>
      </c>
      <c r="Z8033" s="15">
        <f t="shared" si="818"/>
        <v>1</v>
      </c>
      <c r="AD8033" s="15">
        <f t="shared" si="815"/>
        <v>1</v>
      </c>
      <c r="AE8033" s="15">
        <f t="shared" si="816"/>
        <v>1</v>
      </c>
      <c r="AI8033" t="str">
        <f t="shared" si="820"/>
        <v/>
      </c>
      <c r="AJ8033" t="str">
        <f t="shared" si="821"/>
        <v/>
      </c>
      <c r="AL8033">
        <f t="shared" si="819"/>
        <v>1</v>
      </c>
    </row>
    <row r="8034" spans="1:38" x14ac:dyDescent="0.3">
      <c r="A8034">
        <v>8033</v>
      </c>
      <c r="B8034" t="s">
        <v>32</v>
      </c>
      <c r="C8034" t="s">
        <v>28</v>
      </c>
      <c r="D8034">
        <v>33</v>
      </c>
      <c r="E8034">
        <v>16524188165.962999</v>
      </c>
      <c r="F8034">
        <v>88715764.378088295</v>
      </c>
      <c r="G8034">
        <v>31091474891.286701</v>
      </c>
      <c r="H8034">
        <v>-340099810.75940901</v>
      </c>
      <c r="I8034">
        <v>1896605.4356543999</v>
      </c>
      <c r="J8034">
        <v>-317466.45616912801</v>
      </c>
      <c r="K8034">
        <v>-179.320276303047</v>
      </c>
      <c r="L8034">
        <v>2719163.8852293799</v>
      </c>
      <c r="M8034">
        <v>2494829.7626180202</v>
      </c>
      <c r="Y8034" s="15">
        <f t="shared" si="817"/>
        <v>1</v>
      </c>
      <c r="Z8034" s="15">
        <f t="shared" si="818"/>
        <v>1</v>
      </c>
      <c r="AD8034" s="15">
        <f t="shared" si="815"/>
        <v>1</v>
      </c>
      <c r="AE8034" s="15">
        <f t="shared" si="816"/>
        <v>1</v>
      </c>
      <c r="AI8034" t="str">
        <f t="shared" si="820"/>
        <v/>
      </c>
      <c r="AJ8034" t="str">
        <f t="shared" si="821"/>
        <v/>
      </c>
      <c r="AL8034">
        <f t="shared" si="819"/>
        <v>1</v>
      </c>
    </row>
    <row r="8035" spans="1:38" x14ac:dyDescent="0.3">
      <c r="A8035">
        <v>8034</v>
      </c>
      <c r="B8035" t="s">
        <v>32</v>
      </c>
      <c r="C8035" t="s">
        <v>28</v>
      </c>
      <c r="D8035">
        <v>34</v>
      </c>
      <c r="E8035">
        <v>15700654341.250799</v>
      </c>
      <c r="F8035">
        <v>89222294.313267097</v>
      </c>
      <c r="G8035">
        <v>31091021507.9566</v>
      </c>
      <c r="H8035">
        <v>-354039369.71957803</v>
      </c>
      <c r="I8035">
        <v>2283940.3989262902</v>
      </c>
      <c r="J8035">
        <v>-350056.47749328602</v>
      </c>
      <c r="K8035">
        <v>-155.01252567099201</v>
      </c>
      <c r="L8035">
        <v>3140212.7808331698</v>
      </c>
      <c r="M8035">
        <v>2906683.9494040199</v>
      </c>
      <c r="Y8035" s="15">
        <f t="shared" si="817"/>
        <v>1</v>
      </c>
      <c r="Z8035" s="15">
        <f t="shared" si="818"/>
        <v>1</v>
      </c>
      <c r="AD8035" s="15">
        <f t="shared" si="815"/>
        <v>1</v>
      </c>
      <c r="AE8035" s="15">
        <f t="shared" si="816"/>
        <v>1</v>
      </c>
      <c r="AI8035" t="str">
        <f t="shared" si="820"/>
        <v/>
      </c>
      <c r="AJ8035" t="str">
        <f t="shared" si="821"/>
        <v/>
      </c>
      <c r="AL8035">
        <f t="shared" si="819"/>
        <v>1</v>
      </c>
    </row>
    <row r="8036" spans="1:38" x14ac:dyDescent="0.3">
      <c r="A8036">
        <v>8035</v>
      </c>
      <c r="B8036" t="s">
        <v>32</v>
      </c>
      <c r="C8036" t="s">
        <v>28</v>
      </c>
      <c r="D8036">
        <v>35</v>
      </c>
      <c r="E8036">
        <v>16040860557.994301</v>
      </c>
      <c r="F8036">
        <v>88991934.716317698</v>
      </c>
      <c r="G8036">
        <v>31093973593.468399</v>
      </c>
      <c r="H8036">
        <v>-134830101.923637</v>
      </c>
      <c r="I8036">
        <v>1794910.1495341801</v>
      </c>
      <c r="J8036">
        <v>-294336.58894729603</v>
      </c>
      <c r="K8036">
        <v>-75.118023015597103</v>
      </c>
      <c r="L8036">
        <v>2121007.4776882399</v>
      </c>
      <c r="M8036">
        <v>2032071.8427371299</v>
      </c>
      <c r="Y8036" s="15">
        <f t="shared" si="817"/>
        <v>1</v>
      </c>
      <c r="Z8036" s="15">
        <f t="shared" si="818"/>
        <v>1</v>
      </c>
      <c r="AD8036" s="15">
        <f t="shared" si="815"/>
        <v>1</v>
      </c>
      <c r="AE8036" s="15">
        <f t="shared" si="816"/>
        <v>1</v>
      </c>
      <c r="AI8036" t="str">
        <f t="shared" si="820"/>
        <v/>
      </c>
      <c r="AJ8036" t="str">
        <f t="shared" si="821"/>
        <v/>
      </c>
      <c r="AL8036">
        <f t="shared" si="819"/>
        <v>1</v>
      </c>
    </row>
    <row r="8037" spans="1:38" x14ac:dyDescent="0.3">
      <c r="A8037">
        <v>8036</v>
      </c>
      <c r="B8037" t="s">
        <v>32</v>
      </c>
      <c r="C8037" t="s">
        <v>28</v>
      </c>
      <c r="D8037">
        <v>36</v>
      </c>
      <c r="E8037">
        <v>20986171948.493698</v>
      </c>
      <c r="F8037">
        <v>91063568.4216519</v>
      </c>
      <c r="G8037">
        <v>31088564030.408001</v>
      </c>
      <c r="H8037">
        <v>-408476328.92253101</v>
      </c>
      <c r="I8037">
        <v>1810171.8256054099</v>
      </c>
      <c r="J8037">
        <v>-324383.64574432402</v>
      </c>
      <c r="K8037">
        <v>-225.656107969705</v>
      </c>
      <c r="L8037">
        <v>2798104.3241750202</v>
      </c>
      <c r="M8037">
        <v>2528668.1882014899</v>
      </c>
      <c r="Y8037" s="15">
        <f t="shared" si="817"/>
        <v>1</v>
      </c>
      <c r="Z8037" s="15">
        <f t="shared" si="818"/>
        <v>1</v>
      </c>
      <c r="AD8037" s="15">
        <f t="shared" si="815"/>
        <v>1</v>
      </c>
      <c r="AE8037" s="15">
        <f t="shared" si="816"/>
        <v>1</v>
      </c>
      <c r="AI8037" t="str">
        <f t="shared" si="820"/>
        <v/>
      </c>
      <c r="AJ8037" t="str">
        <f t="shared" si="821"/>
        <v/>
      </c>
      <c r="AL8037">
        <f t="shared" si="819"/>
        <v>1</v>
      </c>
    </row>
    <row r="8038" spans="1:38" x14ac:dyDescent="0.3">
      <c r="A8038">
        <v>8037</v>
      </c>
      <c r="B8038" t="s">
        <v>32</v>
      </c>
      <c r="C8038" t="s">
        <v>28</v>
      </c>
      <c r="D8038">
        <v>37</v>
      </c>
      <c r="E8038">
        <v>16832960146.1766</v>
      </c>
      <c r="F8038">
        <v>89012307.2273283</v>
      </c>
      <c r="G8038">
        <v>31092605019.447399</v>
      </c>
      <c r="H8038">
        <v>-348086975.94998199</v>
      </c>
      <c r="I8038">
        <v>1863595.4991663799</v>
      </c>
      <c r="J8038">
        <v>-313899.67119216901</v>
      </c>
      <c r="K8038">
        <v>-186.782472969959</v>
      </c>
      <c r="L8038">
        <v>2705471.5431880802</v>
      </c>
      <c r="M8038">
        <v>2475868.9857276198</v>
      </c>
      <c r="Y8038" s="15">
        <f t="shared" si="817"/>
        <v>1</v>
      </c>
      <c r="Z8038" s="15">
        <f t="shared" si="818"/>
        <v>1</v>
      </c>
      <c r="AD8038" s="15">
        <f t="shared" si="815"/>
        <v>1</v>
      </c>
      <c r="AE8038" s="15">
        <f t="shared" si="816"/>
        <v>1</v>
      </c>
      <c r="AI8038" t="str">
        <f t="shared" si="820"/>
        <v/>
      </c>
      <c r="AJ8038" t="str">
        <f t="shared" si="821"/>
        <v/>
      </c>
      <c r="AL8038">
        <f t="shared" si="819"/>
        <v>1</v>
      </c>
    </row>
    <row r="8039" spans="1:38" x14ac:dyDescent="0.3">
      <c r="A8039">
        <v>8038</v>
      </c>
      <c r="B8039" t="s">
        <v>32</v>
      </c>
      <c r="C8039" t="s">
        <v>28</v>
      </c>
      <c r="D8039">
        <v>38</v>
      </c>
      <c r="E8039">
        <v>19089351730.000198</v>
      </c>
      <c r="F8039">
        <v>89781190.652352005</v>
      </c>
      <c r="G8039">
        <v>31096016705.910599</v>
      </c>
      <c r="H8039">
        <v>-269224083.92716199</v>
      </c>
      <c r="I8039">
        <v>2030617.9939360199</v>
      </c>
      <c r="J8039">
        <v>-273058.08212280303</v>
      </c>
      <c r="K8039">
        <v>-132.58233933272501</v>
      </c>
      <c r="L8039">
        <v>2681757.85952103</v>
      </c>
      <c r="M8039">
        <v>2504174.25981603</v>
      </c>
      <c r="Y8039" s="15">
        <f t="shared" si="817"/>
        <v>1</v>
      </c>
      <c r="Z8039" s="15">
        <f t="shared" si="818"/>
        <v>1</v>
      </c>
      <c r="AD8039" s="15">
        <f t="shared" si="815"/>
        <v>1</v>
      </c>
      <c r="AE8039" s="15">
        <f t="shared" si="816"/>
        <v>1</v>
      </c>
      <c r="AI8039" t="str">
        <f t="shared" si="820"/>
        <v/>
      </c>
      <c r="AJ8039" t="str">
        <f t="shared" si="821"/>
        <v/>
      </c>
      <c r="AL8039">
        <f t="shared" si="819"/>
        <v>1</v>
      </c>
    </row>
    <row r="8040" spans="1:38" x14ac:dyDescent="0.3">
      <c r="A8040">
        <v>8039</v>
      </c>
      <c r="B8040" t="s">
        <v>32</v>
      </c>
      <c r="C8040" t="s">
        <v>28</v>
      </c>
      <c r="D8040">
        <v>39</v>
      </c>
      <c r="E8040">
        <v>18497609372.7062</v>
      </c>
      <c r="F8040">
        <v>87519391.743249595</v>
      </c>
      <c r="G8040">
        <v>31088445478.366901</v>
      </c>
      <c r="H8040">
        <v>-194598805.92621601</v>
      </c>
      <c r="I8040">
        <v>1823213.5285680001</v>
      </c>
      <c r="J8040">
        <v>-324183.46716690098</v>
      </c>
      <c r="K8040">
        <v>-106.733963343865</v>
      </c>
      <c r="L8040">
        <v>2293866.2223592498</v>
      </c>
      <c r="M8040">
        <v>2165506.3967798199</v>
      </c>
      <c r="Y8040" s="15">
        <f t="shared" si="817"/>
        <v>1</v>
      </c>
      <c r="Z8040" s="15">
        <f t="shared" si="818"/>
        <v>1</v>
      </c>
      <c r="AD8040" s="15">
        <f t="shared" si="815"/>
        <v>1</v>
      </c>
      <c r="AE8040" s="15">
        <f t="shared" si="816"/>
        <v>1</v>
      </c>
      <c r="AI8040" t="str">
        <f t="shared" si="820"/>
        <v/>
      </c>
      <c r="AJ8040" t="str">
        <f t="shared" si="821"/>
        <v/>
      </c>
      <c r="AL8040">
        <f t="shared" si="819"/>
        <v>1</v>
      </c>
    </row>
    <row r="8041" spans="1:38" x14ac:dyDescent="0.3">
      <c r="A8041">
        <v>8040</v>
      </c>
      <c r="B8041" t="s">
        <v>32</v>
      </c>
      <c r="C8041" t="s">
        <v>28</v>
      </c>
      <c r="D8041">
        <v>40</v>
      </c>
      <c r="E8041">
        <v>15644945536.112301</v>
      </c>
      <c r="F8041">
        <v>90563633.261006594</v>
      </c>
      <c r="G8041">
        <v>31099441219.7342</v>
      </c>
      <c r="H8041">
        <v>-221098799.54304901</v>
      </c>
      <c r="I8041">
        <v>2004454.13890068</v>
      </c>
      <c r="J8041">
        <v>-236719.84217453</v>
      </c>
      <c r="K8041">
        <v>-110.303745669286</v>
      </c>
      <c r="L8041">
        <v>2539199.17550899</v>
      </c>
      <c r="M8041">
        <v>2393359.6200703601</v>
      </c>
      <c r="Y8041" s="15">
        <f t="shared" si="817"/>
        <v>1</v>
      </c>
      <c r="Z8041" s="15">
        <f t="shared" si="818"/>
        <v>1</v>
      </c>
      <c r="AD8041" s="15">
        <f t="shared" si="815"/>
        <v>1</v>
      </c>
      <c r="AE8041" s="15">
        <f t="shared" si="816"/>
        <v>1</v>
      </c>
      <c r="AI8041" t="str">
        <f t="shared" si="820"/>
        <v/>
      </c>
      <c r="AJ8041" t="str">
        <f t="shared" si="821"/>
        <v/>
      </c>
      <c r="AL8041">
        <f t="shared" si="819"/>
        <v>1</v>
      </c>
    </row>
    <row r="8042" spans="1:38" x14ac:dyDescent="0.3">
      <c r="A8042">
        <v>8041</v>
      </c>
      <c r="B8042" t="s">
        <v>32</v>
      </c>
      <c r="C8042" t="s">
        <v>28</v>
      </c>
      <c r="D8042">
        <v>41</v>
      </c>
      <c r="E8042">
        <v>17838669117.782101</v>
      </c>
      <c r="F8042">
        <v>88796528.236924604</v>
      </c>
      <c r="G8042">
        <v>31097508570.039398</v>
      </c>
      <c r="H8042">
        <v>-123646946.323589</v>
      </c>
      <c r="I8042">
        <v>2007702.7615571199</v>
      </c>
      <c r="J8042">
        <v>-339716.49062728899</v>
      </c>
      <c r="K8042">
        <v>-61.586280943147301</v>
      </c>
      <c r="L8042">
        <v>2306752.7381963599</v>
      </c>
      <c r="M8042">
        <v>2225193.6536583798</v>
      </c>
      <c r="Y8042" s="15">
        <f t="shared" si="817"/>
        <v>1</v>
      </c>
      <c r="Z8042" s="15">
        <f t="shared" si="818"/>
        <v>1</v>
      </c>
      <c r="AD8042" s="15">
        <f t="shared" si="815"/>
        <v>1</v>
      </c>
      <c r="AE8042" s="15">
        <f t="shared" si="816"/>
        <v>1</v>
      </c>
      <c r="AI8042" t="str">
        <f t="shared" si="820"/>
        <v/>
      </c>
      <c r="AJ8042" t="str">
        <f t="shared" si="821"/>
        <v/>
      </c>
      <c r="AL8042">
        <f t="shared" si="819"/>
        <v>1</v>
      </c>
    </row>
    <row r="8043" spans="1:38" x14ac:dyDescent="0.3">
      <c r="A8043">
        <v>8042</v>
      </c>
      <c r="B8043" t="s">
        <v>32</v>
      </c>
      <c r="C8043" t="s">
        <v>28</v>
      </c>
      <c r="D8043">
        <v>42</v>
      </c>
      <c r="E8043">
        <v>18830544434.945</v>
      </c>
      <c r="F8043">
        <v>86901134.356813103</v>
      </c>
      <c r="G8043">
        <v>31090781042.0942</v>
      </c>
      <c r="H8043">
        <v>-190658443.23237601</v>
      </c>
      <c r="I8043">
        <v>2215513.6477582301</v>
      </c>
      <c r="J8043">
        <v>-324115.50030136103</v>
      </c>
      <c r="K8043">
        <v>-86.056090615958993</v>
      </c>
      <c r="L8043">
        <v>2676636.26089177</v>
      </c>
      <c r="M8043">
        <v>2550875.5482189902</v>
      </c>
      <c r="Y8043" s="15">
        <f t="shared" si="817"/>
        <v>1</v>
      </c>
      <c r="Z8043" s="15">
        <f t="shared" si="818"/>
        <v>1</v>
      </c>
      <c r="AD8043" s="15">
        <f t="shared" si="815"/>
        <v>1</v>
      </c>
      <c r="AE8043" s="15">
        <f t="shared" si="816"/>
        <v>1</v>
      </c>
      <c r="AI8043" t="str">
        <f t="shared" si="820"/>
        <v/>
      </c>
      <c r="AJ8043" t="str">
        <f t="shared" si="821"/>
        <v/>
      </c>
      <c r="AL8043">
        <f t="shared" si="819"/>
        <v>1</v>
      </c>
    </row>
    <row r="8044" spans="1:38" x14ac:dyDescent="0.3">
      <c r="A8044">
        <v>8043</v>
      </c>
      <c r="B8044" t="s">
        <v>32</v>
      </c>
      <c r="C8044" t="s">
        <v>28</v>
      </c>
      <c r="D8044">
        <v>43</v>
      </c>
      <c r="E8044">
        <v>10922318121.648199</v>
      </c>
      <c r="F8044">
        <v>87611166.620923698</v>
      </c>
      <c r="G8044">
        <v>31093212607.734699</v>
      </c>
      <c r="H8044">
        <v>-356143120.29813802</v>
      </c>
      <c r="I8044">
        <v>2053541.8978460301</v>
      </c>
      <c r="J8044">
        <v>-306983.55508804298</v>
      </c>
      <c r="K8044">
        <v>-173.42870903763799</v>
      </c>
      <c r="L8044">
        <v>2914902.3678948302</v>
      </c>
      <c r="M8044">
        <v>2679985.8760633399</v>
      </c>
      <c r="Y8044" s="15">
        <f t="shared" si="817"/>
        <v>1</v>
      </c>
      <c r="Z8044" s="15">
        <f t="shared" si="818"/>
        <v>1</v>
      </c>
      <c r="AD8044" s="15">
        <f t="shared" si="815"/>
        <v>1</v>
      </c>
      <c r="AE8044" s="15">
        <f t="shared" si="816"/>
        <v>1</v>
      </c>
      <c r="AI8044" t="str">
        <f t="shared" si="820"/>
        <v/>
      </c>
      <c r="AJ8044" t="str">
        <f t="shared" si="821"/>
        <v/>
      </c>
      <c r="AL8044">
        <f t="shared" si="819"/>
        <v>1</v>
      </c>
    </row>
    <row r="8045" spans="1:38" x14ac:dyDescent="0.3">
      <c r="A8045">
        <v>8044</v>
      </c>
      <c r="B8045" t="s">
        <v>32</v>
      </c>
      <c r="C8045" t="s">
        <v>28</v>
      </c>
      <c r="D8045">
        <v>44</v>
      </c>
      <c r="E8045">
        <v>16150090848.191</v>
      </c>
      <c r="F8045">
        <v>89851435.015359104</v>
      </c>
      <c r="G8045">
        <v>31096858622.310902</v>
      </c>
      <c r="H8045">
        <v>-602620513.25179696</v>
      </c>
      <c r="I8045">
        <v>2156996.1684915898</v>
      </c>
      <c r="J8045">
        <v>-263879.14513778698</v>
      </c>
      <c r="K8045">
        <v>-279.37950101840801</v>
      </c>
      <c r="L8045">
        <v>3614481.8223519898</v>
      </c>
      <c r="M8045">
        <v>3216985.7349355202</v>
      </c>
      <c r="Y8045" s="15">
        <f t="shared" si="817"/>
        <v>1</v>
      </c>
      <c r="Z8045" s="15">
        <f t="shared" si="818"/>
        <v>1</v>
      </c>
      <c r="AD8045" s="15">
        <f t="shared" si="815"/>
        <v>1</v>
      </c>
      <c r="AE8045" s="15">
        <f t="shared" si="816"/>
        <v>1</v>
      </c>
      <c r="AI8045" t="str">
        <f t="shared" si="820"/>
        <v/>
      </c>
      <c r="AJ8045" t="str">
        <f t="shared" si="821"/>
        <v/>
      </c>
      <c r="AL8045">
        <f t="shared" si="819"/>
        <v>1</v>
      </c>
    </row>
    <row r="8046" spans="1:38" x14ac:dyDescent="0.3">
      <c r="A8046">
        <v>8045</v>
      </c>
      <c r="B8046" t="s">
        <v>32</v>
      </c>
      <c r="C8046" t="s">
        <v>28</v>
      </c>
      <c r="D8046">
        <v>45</v>
      </c>
      <c r="E8046">
        <v>19748097776.627399</v>
      </c>
      <c r="F8046">
        <v>90174062.265330195</v>
      </c>
      <c r="G8046">
        <v>31088102901.345699</v>
      </c>
      <c r="H8046">
        <v>-285716294.93578303</v>
      </c>
      <c r="I8046">
        <v>2413420.3002475901</v>
      </c>
      <c r="J8046">
        <v>-530926.64074706996</v>
      </c>
      <c r="K8046">
        <v>-118.386463769478</v>
      </c>
      <c r="L8046">
        <v>3104447.8902245299</v>
      </c>
      <c r="M8046">
        <v>2915985.8202308202</v>
      </c>
      <c r="Y8046" s="15">
        <f t="shared" si="817"/>
        <v>1</v>
      </c>
      <c r="Z8046" s="15">
        <f t="shared" si="818"/>
        <v>1</v>
      </c>
      <c r="AD8046" s="15">
        <f t="shared" si="815"/>
        <v>1</v>
      </c>
      <c r="AE8046" s="15">
        <f t="shared" si="816"/>
        <v>1</v>
      </c>
      <c r="AI8046" t="str">
        <f t="shared" si="820"/>
        <v/>
      </c>
      <c r="AJ8046" t="str">
        <f t="shared" si="821"/>
        <v/>
      </c>
      <c r="AL8046">
        <f t="shared" si="819"/>
        <v>1</v>
      </c>
    </row>
    <row r="8047" spans="1:38" x14ac:dyDescent="0.3">
      <c r="A8047">
        <v>8046</v>
      </c>
      <c r="B8047" t="s">
        <v>32</v>
      </c>
      <c r="C8047" t="s">
        <v>28</v>
      </c>
      <c r="D8047">
        <v>46</v>
      </c>
      <c r="E8047">
        <v>21742994694.0839</v>
      </c>
      <c r="F8047">
        <v>87230234.487374306</v>
      </c>
      <c r="G8047">
        <v>31101901932.524502</v>
      </c>
      <c r="H8047">
        <v>-118306329.691898</v>
      </c>
      <c r="I8047">
        <v>2586810.69799814</v>
      </c>
      <c r="J8047">
        <v>-359004.84521865798</v>
      </c>
      <c r="K8047">
        <v>-45.7344365335478</v>
      </c>
      <c r="L8047">
        <v>2872943.9684312502</v>
      </c>
      <c r="M8047">
        <v>2794907.6219494902</v>
      </c>
      <c r="Y8047" s="15">
        <f t="shared" si="817"/>
        <v>1</v>
      </c>
      <c r="Z8047" s="15">
        <f t="shared" si="818"/>
        <v>1</v>
      </c>
      <c r="AD8047" s="15">
        <f t="shared" si="815"/>
        <v>1</v>
      </c>
      <c r="AE8047" s="15">
        <f t="shared" si="816"/>
        <v>1</v>
      </c>
      <c r="AI8047" t="str">
        <f t="shared" si="820"/>
        <v/>
      </c>
      <c r="AJ8047" t="str">
        <f t="shared" si="821"/>
        <v/>
      </c>
      <c r="AL8047">
        <f t="shared" si="819"/>
        <v>1</v>
      </c>
    </row>
    <row r="8048" spans="1:38" x14ac:dyDescent="0.3">
      <c r="A8048">
        <v>8047</v>
      </c>
      <c r="B8048" t="s">
        <v>32</v>
      </c>
      <c r="C8048" t="s">
        <v>28</v>
      </c>
      <c r="D8048">
        <v>47</v>
      </c>
      <c r="E8048">
        <v>10028297554.1262</v>
      </c>
      <c r="F8048">
        <v>86928283.351754203</v>
      </c>
      <c r="G8048">
        <v>31102151607.2061</v>
      </c>
      <c r="H8048">
        <v>-287357119.74308801</v>
      </c>
      <c r="I8048">
        <v>2673772.9406308099</v>
      </c>
      <c r="J8048">
        <v>-356266.439376831</v>
      </c>
      <c r="K8048">
        <v>-107.472521460739</v>
      </c>
      <c r="L8048">
        <v>3368768.9959429801</v>
      </c>
      <c r="M8048">
        <v>3179224.6172214798</v>
      </c>
      <c r="Y8048" s="15">
        <f t="shared" si="817"/>
        <v>1</v>
      </c>
      <c r="Z8048" s="15">
        <f t="shared" si="818"/>
        <v>1</v>
      </c>
      <c r="AD8048" s="15">
        <f t="shared" si="815"/>
        <v>1</v>
      </c>
      <c r="AE8048" s="15">
        <f t="shared" si="816"/>
        <v>1</v>
      </c>
      <c r="AI8048" t="str">
        <f t="shared" si="820"/>
        <v/>
      </c>
      <c r="AJ8048" t="str">
        <f t="shared" si="821"/>
        <v/>
      </c>
      <c r="AL8048">
        <f t="shared" si="819"/>
        <v>1</v>
      </c>
    </row>
    <row r="8049" spans="1:38" x14ac:dyDescent="0.3">
      <c r="A8049">
        <v>8048</v>
      </c>
      <c r="B8049" t="s">
        <v>32</v>
      </c>
      <c r="C8049" t="s">
        <v>28</v>
      </c>
      <c r="D8049">
        <v>48</v>
      </c>
      <c r="E8049">
        <v>30895467199.204399</v>
      </c>
      <c r="F8049">
        <v>89871166.690493494</v>
      </c>
      <c r="G8049">
        <v>31095865067.616001</v>
      </c>
      <c r="H8049">
        <v>-328745783.82536298</v>
      </c>
      <c r="I8049">
        <v>2159659.0791649101</v>
      </c>
      <c r="J8049">
        <v>-317758.530521393</v>
      </c>
      <c r="K8049">
        <v>-152.22114777138</v>
      </c>
      <c r="L8049">
        <v>2954756.9113098201</v>
      </c>
      <c r="M8049">
        <v>2737912.0479975701</v>
      </c>
      <c r="Y8049" s="15">
        <f t="shared" si="817"/>
        <v>1</v>
      </c>
      <c r="Z8049" s="15">
        <f t="shared" si="818"/>
        <v>1</v>
      </c>
      <c r="AD8049" s="15">
        <f t="shared" si="815"/>
        <v>1</v>
      </c>
      <c r="AE8049" s="15">
        <f t="shared" si="816"/>
        <v>1</v>
      </c>
      <c r="AI8049" t="str">
        <f t="shared" si="820"/>
        <v/>
      </c>
      <c r="AJ8049" t="str">
        <f t="shared" si="821"/>
        <v/>
      </c>
      <c r="AL8049">
        <f t="shared" si="819"/>
        <v>1</v>
      </c>
    </row>
    <row r="8050" spans="1:38" x14ac:dyDescent="0.3">
      <c r="A8050">
        <v>8049</v>
      </c>
      <c r="B8050" t="s">
        <v>32</v>
      </c>
      <c r="C8050" t="s">
        <v>28</v>
      </c>
      <c r="D8050">
        <v>49</v>
      </c>
      <c r="E8050">
        <v>17423939007.1087</v>
      </c>
      <c r="F8050">
        <v>87802365.294642001</v>
      </c>
      <c r="G8050">
        <v>31092154001.465099</v>
      </c>
      <c r="H8050">
        <v>-145964685.450726</v>
      </c>
      <c r="I8050">
        <v>2217235.4660518202</v>
      </c>
      <c r="J8050">
        <v>-341287.81899261498</v>
      </c>
      <c r="K8050">
        <v>-65.831837748221503</v>
      </c>
      <c r="L8050">
        <v>2570262.6702979999</v>
      </c>
      <c r="M8050">
        <v>2473982.5236853999</v>
      </c>
      <c r="Y8050" s="15">
        <f t="shared" si="817"/>
        <v>1</v>
      </c>
      <c r="Z8050" s="15">
        <f t="shared" si="818"/>
        <v>1</v>
      </c>
      <c r="AD8050" s="15">
        <f t="shared" si="815"/>
        <v>1</v>
      </c>
      <c r="AE8050" s="15">
        <f t="shared" si="816"/>
        <v>1</v>
      </c>
      <c r="AI8050" t="str">
        <f t="shared" si="820"/>
        <v/>
      </c>
      <c r="AJ8050" t="str">
        <f t="shared" si="821"/>
        <v/>
      </c>
      <c r="AL8050">
        <f t="shared" si="819"/>
        <v>1</v>
      </c>
    </row>
    <row r="8051" spans="1:38" x14ac:dyDescent="0.3">
      <c r="A8051">
        <v>8050</v>
      </c>
      <c r="B8051" t="s">
        <v>32</v>
      </c>
      <c r="C8051" t="s">
        <v>28</v>
      </c>
      <c r="D8051">
        <v>50</v>
      </c>
      <c r="E8051">
        <v>19471686862.717201</v>
      </c>
      <c r="F8051">
        <v>90355039.803925201</v>
      </c>
      <c r="G8051">
        <v>31096564775.479198</v>
      </c>
      <c r="H8051">
        <v>-354700293.89425999</v>
      </c>
      <c r="I8051">
        <v>2096303.1613616799</v>
      </c>
      <c r="J8051">
        <v>-268550.51582336402</v>
      </c>
      <c r="K8051">
        <v>-169.20276629448</v>
      </c>
      <c r="L8051">
        <v>2954174.0409660498</v>
      </c>
      <c r="M8051">
        <v>2720209.2556194002</v>
      </c>
      <c r="Y8051" s="15">
        <f t="shared" si="817"/>
        <v>1</v>
      </c>
      <c r="Z8051" s="15">
        <f t="shared" si="818"/>
        <v>1</v>
      </c>
      <c r="AD8051" s="15">
        <f t="shared" si="815"/>
        <v>1</v>
      </c>
      <c r="AE8051" s="15">
        <f t="shared" si="816"/>
        <v>1</v>
      </c>
      <c r="AI8051" t="str">
        <f t="shared" si="820"/>
        <v/>
      </c>
      <c r="AJ8051" t="str">
        <f t="shared" si="821"/>
        <v/>
      </c>
      <c r="AL8051">
        <f t="shared" si="819"/>
        <v>1</v>
      </c>
    </row>
    <row r="8052" spans="1:38" x14ac:dyDescent="0.3">
      <c r="A8052">
        <v>8051</v>
      </c>
      <c r="B8052" t="s">
        <v>32</v>
      </c>
      <c r="C8052" t="s">
        <v>28</v>
      </c>
      <c r="D8052">
        <v>51</v>
      </c>
      <c r="E8052">
        <v>22406043662.1166</v>
      </c>
      <c r="F8052">
        <v>91802036.025701404</v>
      </c>
      <c r="G8052">
        <v>31074403467.547401</v>
      </c>
      <c r="H8052">
        <v>-307690541.614712</v>
      </c>
      <c r="I8052">
        <v>1946923.2313711599</v>
      </c>
      <c r="J8052">
        <v>-402318.75094604498</v>
      </c>
      <c r="K8052">
        <v>-158.03938062725501</v>
      </c>
      <c r="L8052">
        <v>2691097.2851418802</v>
      </c>
      <c r="M8052">
        <v>2488140.7250225898</v>
      </c>
      <c r="Y8052" s="15">
        <f t="shared" si="817"/>
        <v>1</v>
      </c>
      <c r="Z8052" s="15">
        <f t="shared" si="818"/>
        <v>1</v>
      </c>
      <c r="AD8052" s="15">
        <f t="shared" si="815"/>
        <v>1</v>
      </c>
      <c r="AE8052" s="15">
        <f t="shared" si="816"/>
        <v>1</v>
      </c>
      <c r="AI8052" t="str">
        <f t="shared" si="820"/>
        <v/>
      </c>
      <c r="AJ8052" t="str">
        <f t="shared" si="821"/>
        <v/>
      </c>
      <c r="AL8052">
        <f t="shared" si="819"/>
        <v>1</v>
      </c>
    </row>
    <row r="8053" spans="1:38" x14ac:dyDescent="0.3">
      <c r="A8053">
        <v>8052</v>
      </c>
      <c r="B8053" t="s">
        <v>32</v>
      </c>
      <c r="C8053" t="s">
        <v>28</v>
      </c>
      <c r="D8053">
        <v>52</v>
      </c>
      <c r="E8053">
        <v>17569026567.7873</v>
      </c>
      <c r="F8053">
        <v>89383224.250245601</v>
      </c>
      <c r="G8053">
        <v>31091303970.491501</v>
      </c>
      <c r="H8053">
        <v>-353438391.11824799</v>
      </c>
      <c r="I8053">
        <v>2245977.6988957399</v>
      </c>
      <c r="J8053">
        <v>-335595.24654388399</v>
      </c>
      <c r="K8053">
        <v>-157.36504921309799</v>
      </c>
      <c r="L8053">
        <v>3100796.5662433701</v>
      </c>
      <c r="M8053">
        <v>2867664.1478758301</v>
      </c>
      <c r="Y8053" s="15">
        <f t="shared" si="817"/>
        <v>1</v>
      </c>
      <c r="Z8053" s="15">
        <f t="shared" si="818"/>
        <v>1</v>
      </c>
      <c r="AD8053" s="15">
        <f t="shared" si="815"/>
        <v>1</v>
      </c>
      <c r="AE8053" s="15">
        <f t="shared" si="816"/>
        <v>1</v>
      </c>
      <c r="AI8053" t="str">
        <f t="shared" si="820"/>
        <v/>
      </c>
      <c r="AJ8053" t="str">
        <f t="shared" si="821"/>
        <v/>
      </c>
      <c r="AL8053">
        <f t="shared" si="819"/>
        <v>1</v>
      </c>
    </row>
    <row r="8054" spans="1:38" x14ac:dyDescent="0.3">
      <c r="A8054">
        <v>8053</v>
      </c>
      <c r="B8054" t="s">
        <v>32</v>
      </c>
      <c r="C8054" t="s">
        <v>28</v>
      </c>
      <c r="D8054">
        <v>53</v>
      </c>
      <c r="E8054">
        <v>19337462050.6091</v>
      </c>
      <c r="F8054">
        <v>90694583.163369596</v>
      </c>
      <c r="G8054">
        <v>31093349456.330799</v>
      </c>
      <c r="H8054">
        <v>-318435586.86950302</v>
      </c>
      <c r="I8054">
        <v>2105061.0802349201</v>
      </c>
      <c r="J8054">
        <v>-331232.539791107</v>
      </c>
      <c r="K8054">
        <v>-151.27142383629399</v>
      </c>
      <c r="L8054">
        <v>2875222.8807957801</v>
      </c>
      <c r="M8054">
        <v>2665178.7533700899</v>
      </c>
      <c r="Y8054" s="15">
        <f t="shared" si="817"/>
        <v>1</v>
      </c>
      <c r="Z8054" s="15">
        <f t="shared" si="818"/>
        <v>1</v>
      </c>
      <c r="AD8054" s="15">
        <f t="shared" ref="AD8054:AD8117" si="822">IF(L8054&lt;0,0,1)</f>
        <v>1</v>
      </c>
      <c r="AE8054" s="15">
        <f t="shared" ref="AE8054:AE8117" si="823">IF(M8054&lt;0,0,1)</f>
        <v>1</v>
      </c>
      <c r="AI8054" t="str">
        <f t="shared" si="820"/>
        <v/>
      </c>
      <c r="AJ8054" t="str">
        <f t="shared" si="821"/>
        <v/>
      </c>
      <c r="AL8054">
        <f t="shared" si="819"/>
        <v>1</v>
      </c>
    </row>
    <row r="8055" spans="1:38" x14ac:dyDescent="0.3">
      <c r="A8055">
        <v>8054</v>
      </c>
      <c r="B8055" t="s">
        <v>32</v>
      </c>
      <c r="C8055" t="s">
        <v>28</v>
      </c>
      <c r="D8055">
        <v>54</v>
      </c>
      <c r="E8055">
        <v>12183389105.5963</v>
      </c>
      <c r="F8055">
        <v>88521066.386040702</v>
      </c>
      <c r="G8055">
        <v>31091567400.920399</v>
      </c>
      <c r="H8055">
        <v>-346017875.900518</v>
      </c>
      <c r="I8055">
        <v>1900137.5551493</v>
      </c>
      <c r="J8055">
        <v>-318809.40576934803</v>
      </c>
      <c r="K8055">
        <v>-182.10148784377401</v>
      </c>
      <c r="L8055">
        <v>2737009.3160903901</v>
      </c>
      <c r="M8055">
        <v>2508771.56310646</v>
      </c>
      <c r="Y8055" s="15">
        <f t="shared" si="817"/>
        <v>1</v>
      </c>
      <c r="Z8055" s="15">
        <f t="shared" si="818"/>
        <v>1</v>
      </c>
      <c r="AD8055" s="15">
        <f t="shared" si="822"/>
        <v>1</v>
      </c>
      <c r="AE8055" s="15">
        <f t="shared" si="823"/>
        <v>1</v>
      </c>
      <c r="AI8055" t="str">
        <f t="shared" si="820"/>
        <v/>
      </c>
      <c r="AJ8055" t="str">
        <f t="shared" si="821"/>
        <v/>
      </c>
      <c r="AL8055">
        <f t="shared" si="819"/>
        <v>1</v>
      </c>
    </row>
    <row r="8056" spans="1:38" x14ac:dyDescent="0.3">
      <c r="A8056">
        <v>8055</v>
      </c>
      <c r="B8056" t="s">
        <v>32</v>
      </c>
      <c r="C8056" t="s">
        <v>28</v>
      </c>
      <c r="D8056">
        <v>55</v>
      </c>
      <c r="E8056">
        <v>16913291680.503</v>
      </c>
      <c r="F8056">
        <v>87324420.797364205</v>
      </c>
      <c r="G8056">
        <v>31091219350.396999</v>
      </c>
      <c r="H8056">
        <v>-115992158.25786</v>
      </c>
      <c r="I8056">
        <v>2119300.2739750301</v>
      </c>
      <c r="J8056">
        <v>-314172.21313476597</v>
      </c>
      <c r="K8056">
        <v>-54.731346795091703</v>
      </c>
      <c r="L8056">
        <v>2399836.5366868498</v>
      </c>
      <c r="M8056">
        <v>2323326.6468563499</v>
      </c>
      <c r="Y8056" s="15">
        <f t="shared" si="817"/>
        <v>1</v>
      </c>
      <c r="Z8056" s="15">
        <f t="shared" si="818"/>
        <v>1</v>
      </c>
      <c r="AD8056" s="15">
        <f t="shared" si="822"/>
        <v>1</v>
      </c>
      <c r="AE8056" s="15">
        <f t="shared" si="823"/>
        <v>1</v>
      </c>
      <c r="AI8056" t="str">
        <f t="shared" si="820"/>
        <v/>
      </c>
      <c r="AJ8056" t="str">
        <f t="shared" si="821"/>
        <v/>
      </c>
      <c r="AL8056">
        <f t="shared" si="819"/>
        <v>1</v>
      </c>
    </row>
    <row r="8057" spans="1:38" x14ac:dyDescent="0.3">
      <c r="A8057">
        <v>8056</v>
      </c>
      <c r="B8057" t="s">
        <v>32</v>
      </c>
      <c r="C8057" t="s">
        <v>28</v>
      </c>
      <c r="D8057">
        <v>56</v>
      </c>
      <c r="E8057">
        <v>21751425266.307201</v>
      </c>
      <c r="F8057">
        <v>90256390.746592596</v>
      </c>
      <c r="G8057">
        <v>31094233039.709099</v>
      </c>
      <c r="H8057">
        <v>-204140506.15666601</v>
      </c>
      <c r="I8057">
        <v>1849750.3940318101</v>
      </c>
      <c r="J8057">
        <v>-306270.14657974202</v>
      </c>
      <c r="K8057">
        <v>-110.36110970178601</v>
      </c>
      <c r="L8057">
        <v>2343480.44893756</v>
      </c>
      <c r="M8057">
        <v>2208826.79759963</v>
      </c>
      <c r="Y8057" s="15">
        <f t="shared" si="817"/>
        <v>1</v>
      </c>
      <c r="Z8057" s="15">
        <f t="shared" si="818"/>
        <v>1</v>
      </c>
      <c r="AD8057" s="15">
        <f t="shared" si="822"/>
        <v>1</v>
      </c>
      <c r="AE8057" s="15">
        <f t="shared" si="823"/>
        <v>1</v>
      </c>
      <c r="AI8057" t="str">
        <f t="shared" si="820"/>
        <v/>
      </c>
      <c r="AJ8057" t="str">
        <f t="shared" si="821"/>
        <v/>
      </c>
      <c r="AL8057">
        <f t="shared" si="819"/>
        <v>1</v>
      </c>
    </row>
    <row r="8058" spans="1:38" x14ac:dyDescent="0.3">
      <c r="A8058">
        <v>8057</v>
      </c>
      <c r="B8058" t="s">
        <v>32</v>
      </c>
      <c r="C8058" t="s">
        <v>28</v>
      </c>
      <c r="D8058">
        <v>57</v>
      </c>
      <c r="E8058">
        <v>13755838303.538401</v>
      </c>
      <c r="F8058">
        <v>90681482.869905695</v>
      </c>
      <c r="G8058">
        <v>31098102632.5383</v>
      </c>
      <c r="H8058">
        <v>-457540378.169554</v>
      </c>
      <c r="I8058">
        <v>2058319.72065713</v>
      </c>
      <c r="J8058">
        <v>-264018.43179321301</v>
      </c>
      <c r="K8058">
        <v>-222.28829349382201</v>
      </c>
      <c r="L8058">
        <v>3164917.5257095201</v>
      </c>
      <c r="M8058">
        <v>2863118.1243316</v>
      </c>
      <c r="Y8058" s="15">
        <f t="shared" si="817"/>
        <v>1</v>
      </c>
      <c r="Z8058" s="15">
        <f t="shared" si="818"/>
        <v>1</v>
      </c>
      <c r="AD8058" s="15">
        <f t="shared" si="822"/>
        <v>1</v>
      </c>
      <c r="AE8058" s="15">
        <f t="shared" si="823"/>
        <v>1</v>
      </c>
      <c r="AI8058" t="str">
        <f t="shared" si="820"/>
        <v/>
      </c>
      <c r="AJ8058" t="str">
        <f t="shared" si="821"/>
        <v/>
      </c>
      <c r="AL8058">
        <f t="shared" si="819"/>
        <v>1</v>
      </c>
    </row>
    <row r="8059" spans="1:38" x14ac:dyDescent="0.3">
      <c r="A8059">
        <v>8058</v>
      </c>
      <c r="B8059" t="s">
        <v>32</v>
      </c>
      <c r="C8059" t="s">
        <v>28</v>
      </c>
      <c r="D8059">
        <v>58</v>
      </c>
      <c r="E8059">
        <v>19633915360.321602</v>
      </c>
      <c r="F8059">
        <v>87878133.925055906</v>
      </c>
      <c r="G8059">
        <v>31077216066.0033</v>
      </c>
      <c r="H8059">
        <v>-460690277.31667298</v>
      </c>
      <c r="I8059">
        <v>1913157.55829713</v>
      </c>
      <c r="J8059">
        <v>-411857.795207977</v>
      </c>
      <c r="K8059">
        <v>-240.80101260804</v>
      </c>
      <c r="L8059">
        <v>3027373.6450327402</v>
      </c>
      <c r="M8059">
        <v>2723496.5304684802</v>
      </c>
      <c r="Y8059" s="15">
        <f t="shared" si="817"/>
        <v>1</v>
      </c>
      <c r="Z8059" s="15">
        <f t="shared" si="818"/>
        <v>1</v>
      </c>
      <c r="AD8059" s="15">
        <f t="shared" si="822"/>
        <v>1</v>
      </c>
      <c r="AE8059" s="15">
        <f t="shared" si="823"/>
        <v>1</v>
      </c>
      <c r="AI8059" t="str">
        <f t="shared" si="820"/>
        <v/>
      </c>
      <c r="AJ8059" t="str">
        <f t="shared" si="821"/>
        <v/>
      </c>
      <c r="AL8059">
        <f t="shared" si="819"/>
        <v>1</v>
      </c>
    </row>
    <row r="8060" spans="1:38" x14ac:dyDescent="0.3">
      <c r="A8060">
        <v>8059</v>
      </c>
      <c r="B8060" t="s">
        <v>32</v>
      </c>
      <c r="C8060" t="s">
        <v>28</v>
      </c>
      <c r="D8060">
        <v>59</v>
      </c>
      <c r="E8060">
        <v>20556111419.524899</v>
      </c>
      <c r="F8060">
        <v>90033731.928013906</v>
      </c>
      <c r="G8060">
        <v>31089433177.842899</v>
      </c>
      <c r="H8060">
        <v>-138269087.39129999</v>
      </c>
      <c r="I8060">
        <v>2471487.1093832999</v>
      </c>
      <c r="J8060">
        <v>-378754.25923538202</v>
      </c>
      <c r="K8060">
        <v>-55.945704457184902</v>
      </c>
      <c r="L8060">
        <v>2805901.8974855901</v>
      </c>
      <c r="M8060">
        <v>2714697.86436678</v>
      </c>
      <c r="Y8060" s="15">
        <f t="shared" si="817"/>
        <v>1</v>
      </c>
      <c r="Z8060" s="15">
        <f t="shared" si="818"/>
        <v>1</v>
      </c>
      <c r="AD8060" s="15">
        <f t="shared" si="822"/>
        <v>1</v>
      </c>
      <c r="AE8060" s="15">
        <f t="shared" si="823"/>
        <v>1</v>
      </c>
      <c r="AI8060" t="str">
        <f t="shared" si="820"/>
        <v/>
      </c>
      <c r="AJ8060" t="str">
        <f t="shared" si="821"/>
        <v/>
      </c>
      <c r="AL8060">
        <f t="shared" si="819"/>
        <v>1</v>
      </c>
    </row>
    <row r="8061" spans="1:38" x14ac:dyDescent="0.3">
      <c r="A8061">
        <v>8060</v>
      </c>
      <c r="B8061" t="s">
        <v>32</v>
      </c>
      <c r="C8061" t="s">
        <v>28</v>
      </c>
      <c r="D8061">
        <v>60</v>
      </c>
      <c r="E8061">
        <v>16239765679.5457</v>
      </c>
      <c r="F8061">
        <v>90023872.968306899</v>
      </c>
      <c r="G8061">
        <v>31094098779.304298</v>
      </c>
      <c r="H8061">
        <v>-109972121.668926</v>
      </c>
      <c r="I8061">
        <v>1820338.29795915</v>
      </c>
      <c r="J8061">
        <v>-301022.09594345099</v>
      </c>
      <c r="K8061">
        <v>-60.413013225190198</v>
      </c>
      <c r="L8061">
        <v>2086314.6232457701</v>
      </c>
      <c r="M8061">
        <v>2013775.62544033</v>
      </c>
      <c r="Y8061" s="15">
        <f t="shared" si="817"/>
        <v>1</v>
      </c>
      <c r="Z8061" s="15">
        <f t="shared" si="818"/>
        <v>1</v>
      </c>
      <c r="AD8061" s="15">
        <f t="shared" si="822"/>
        <v>1</v>
      </c>
      <c r="AE8061" s="15">
        <f t="shared" si="823"/>
        <v>1</v>
      </c>
      <c r="AI8061" t="str">
        <f t="shared" si="820"/>
        <v/>
      </c>
      <c r="AJ8061" t="str">
        <f t="shared" si="821"/>
        <v/>
      </c>
      <c r="AL8061">
        <f t="shared" si="819"/>
        <v>1</v>
      </c>
    </row>
    <row r="8062" spans="1:38" x14ac:dyDescent="0.3">
      <c r="A8062">
        <v>8061</v>
      </c>
      <c r="B8062" t="s">
        <v>32</v>
      </c>
      <c r="C8062" t="s">
        <v>28</v>
      </c>
      <c r="D8062">
        <v>61</v>
      </c>
      <c r="E8062">
        <v>17316792114.716702</v>
      </c>
      <c r="F8062">
        <v>87479929.043492496</v>
      </c>
      <c r="G8062">
        <v>31089273809.639</v>
      </c>
      <c r="H8062">
        <v>-517472287.51875699</v>
      </c>
      <c r="I8062">
        <v>2329782.3122139601</v>
      </c>
      <c r="J8062">
        <v>-353428.621566772</v>
      </c>
      <c r="K8062">
        <v>-222.111862042171</v>
      </c>
      <c r="L8062">
        <v>3581330.2080184598</v>
      </c>
      <c r="M8062">
        <v>3239998.96370814</v>
      </c>
      <c r="Y8062" s="15">
        <f t="shared" ref="Y8062:Y8125" si="824">IF(K8062&lt;cet_IND_lo,1,0)</f>
        <v>1</v>
      </c>
      <c r="Z8062" s="15">
        <f t="shared" ref="Z8062:Z8125" si="825">IF(K8062&lt;cet_IND_hi,1,0)</f>
        <v>1</v>
      </c>
      <c r="AD8062" s="15">
        <f t="shared" si="822"/>
        <v>1</v>
      </c>
      <c r="AE8062" s="15">
        <f t="shared" si="823"/>
        <v>1</v>
      </c>
      <c r="AI8062" t="str">
        <f t="shared" si="820"/>
        <v/>
      </c>
      <c r="AJ8062" t="str">
        <f t="shared" si="821"/>
        <v/>
      </c>
      <c r="AL8062">
        <f t="shared" si="819"/>
        <v>1</v>
      </c>
    </row>
    <row r="8063" spans="1:38" x14ac:dyDescent="0.3">
      <c r="A8063">
        <v>8062</v>
      </c>
      <c r="B8063" t="s">
        <v>32</v>
      </c>
      <c r="C8063" t="s">
        <v>28</v>
      </c>
      <c r="D8063">
        <v>62</v>
      </c>
      <c r="E8063">
        <v>19839611316.627998</v>
      </c>
      <c r="F8063">
        <v>86889192.087727293</v>
      </c>
      <c r="G8063">
        <v>31093941020.543999</v>
      </c>
      <c r="H8063">
        <v>-471818552.71827698</v>
      </c>
      <c r="I8063">
        <v>2238214.3516919902</v>
      </c>
      <c r="J8063">
        <v>-383138.41165924101</v>
      </c>
      <c r="K8063">
        <v>-210.80132578079599</v>
      </c>
      <c r="L8063">
        <v>3379345.0578163802</v>
      </c>
      <c r="M8063">
        <v>3068127.5925097298</v>
      </c>
      <c r="Y8063" s="15">
        <f t="shared" si="824"/>
        <v>1</v>
      </c>
      <c r="Z8063" s="15">
        <f t="shared" si="825"/>
        <v>1</v>
      </c>
      <c r="AD8063" s="15">
        <f t="shared" si="822"/>
        <v>1</v>
      </c>
      <c r="AE8063" s="15">
        <f t="shared" si="823"/>
        <v>1</v>
      </c>
      <c r="AI8063" t="str">
        <f t="shared" si="820"/>
        <v/>
      </c>
      <c r="AJ8063" t="str">
        <f t="shared" si="821"/>
        <v/>
      </c>
      <c r="AL8063">
        <f t="shared" si="819"/>
        <v>1</v>
      </c>
    </row>
    <row r="8064" spans="1:38" x14ac:dyDescent="0.3">
      <c r="A8064">
        <v>8063</v>
      </c>
      <c r="B8064" t="s">
        <v>32</v>
      </c>
      <c r="C8064" t="s">
        <v>28</v>
      </c>
      <c r="D8064">
        <v>63</v>
      </c>
      <c r="E8064">
        <v>10159187857.6301</v>
      </c>
      <c r="F8064">
        <v>88075919.298613802</v>
      </c>
      <c r="G8064">
        <v>31092326042.052898</v>
      </c>
      <c r="H8064">
        <v>-479764120.34994298</v>
      </c>
      <c r="I8064">
        <v>2150982.3519981499</v>
      </c>
      <c r="J8064">
        <v>-327073.46491622902</v>
      </c>
      <c r="K8064">
        <v>-223.04419183368299</v>
      </c>
      <c r="L8064">
        <v>3311330.0455636801</v>
      </c>
      <c r="M8064">
        <v>2994871.5836821701</v>
      </c>
      <c r="Y8064" s="15">
        <f t="shared" si="824"/>
        <v>1</v>
      </c>
      <c r="Z8064" s="15">
        <f t="shared" si="825"/>
        <v>1</v>
      </c>
      <c r="AD8064" s="15">
        <f t="shared" si="822"/>
        <v>1</v>
      </c>
      <c r="AE8064" s="15">
        <f t="shared" si="823"/>
        <v>1</v>
      </c>
      <c r="AI8064" t="str">
        <f t="shared" si="820"/>
        <v/>
      </c>
      <c r="AJ8064" t="str">
        <f t="shared" si="821"/>
        <v/>
      </c>
      <c r="AL8064">
        <f t="shared" si="819"/>
        <v>1</v>
      </c>
    </row>
    <row r="8065" spans="1:38" x14ac:dyDescent="0.3">
      <c r="A8065">
        <v>8064</v>
      </c>
      <c r="B8065" t="s">
        <v>32</v>
      </c>
      <c r="C8065" t="s">
        <v>28</v>
      </c>
      <c r="D8065">
        <v>64</v>
      </c>
      <c r="E8065">
        <v>11489848758.930099</v>
      </c>
      <c r="F8065">
        <v>89702222.7518664</v>
      </c>
      <c r="G8065">
        <v>31097133976.4258</v>
      </c>
      <c r="H8065">
        <v>-335929209.72574598</v>
      </c>
      <c r="I8065">
        <v>1885865.51071927</v>
      </c>
      <c r="J8065">
        <v>-228915.27813339201</v>
      </c>
      <c r="K8065">
        <v>-178.12999273613201</v>
      </c>
      <c r="L8065">
        <v>2698337.02989465</v>
      </c>
      <c r="M8065">
        <v>2476753.8883013702</v>
      </c>
      <c r="Y8065" s="15">
        <f t="shared" si="824"/>
        <v>1</v>
      </c>
      <c r="Z8065" s="15">
        <f t="shared" si="825"/>
        <v>1</v>
      </c>
      <c r="AD8065" s="15">
        <f t="shared" si="822"/>
        <v>1</v>
      </c>
      <c r="AE8065" s="15">
        <f t="shared" si="823"/>
        <v>1</v>
      </c>
      <c r="AI8065" t="str">
        <f t="shared" si="820"/>
        <v/>
      </c>
      <c r="AJ8065" t="str">
        <f t="shared" si="821"/>
        <v/>
      </c>
      <c r="AL8065">
        <f t="shared" si="819"/>
        <v>1</v>
      </c>
    </row>
    <row r="8066" spans="1:38" x14ac:dyDescent="0.3">
      <c r="A8066">
        <v>8065</v>
      </c>
      <c r="B8066" t="s">
        <v>32</v>
      </c>
      <c r="C8066" t="s">
        <v>28</v>
      </c>
      <c r="D8066">
        <v>65</v>
      </c>
      <c r="E8066">
        <v>13652525945.3713</v>
      </c>
      <c r="F8066">
        <v>91113803.746924698</v>
      </c>
      <c r="G8066">
        <v>31072870624.799198</v>
      </c>
      <c r="H8066">
        <v>-237357817.02490801</v>
      </c>
      <c r="I8066">
        <v>2026050.23149839</v>
      </c>
      <c r="J8066">
        <v>-456694.55732345599</v>
      </c>
      <c r="K8066">
        <v>-117.15297742118</v>
      </c>
      <c r="L8066">
        <v>2600118.9954020102</v>
      </c>
      <c r="M8066">
        <v>2443554.7870646599</v>
      </c>
      <c r="Y8066" s="15">
        <f t="shared" si="824"/>
        <v>1</v>
      </c>
      <c r="Z8066" s="15">
        <f t="shared" si="825"/>
        <v>1</v>
      </c>
      <c r="AD8066" s="15">
        <f t="shared" si="822"/>
        <v>1</v>
      </c>
      <c r="AE8066" s="15">
        <f t="shared" si="823"/>
        <v>1</v>
      </c>
      <c r="AI8066" t="str">
        <f t="shared" si="820"/>
        <v/>
      </c>
      <c r="AJ8066" t="str">
        <f t="shared" si="821"/>
        <v/>
      </c>
      <c r="AL8066">
        <f t="shared" ref="AL8066:AL8129" si="826">IF(H8066&lt;0,1,0)</f>
        <v>1</v>
      </c>
    </row>
    <row r="8067" spans="1:38" x14ac:dyDescent="0.3">
      <c r="A8067">
        <v>8066</v>
      </c>
      <c r="B8067" t="s">
        <v>32</v>
      </c>
      <c r="C8067" t="s">
        <v>28</v>
      </c>
      <c r="D8067">
        <v>66</v>
      </c>
      <c r="E8067">
        <v>16246207510.3871</v>
      </c>
      <c r="F8067">
        <v>87944729.929285303</v>
      </c>
      <c r="G8067">
        <v>31092354064.196701</v>
      </c>
      <c r="H8067">
        <v>-465541890.62112403</v>
      </c>
      <c r="I8067">
        <v>2270537.4450679701</v>
      </c>
      <c r="J8067">
        <v>-346928.58918762201</v>
      </c>
      <c r="K8067">
        <v>-205.03598900443899</v>
      </c>
      <c r="L8067">
        <v>3396487.5445592399</v>
      </c>
      <c r="M8067">
        <v>3089410.2446979801</v>
      </c>
      <c r="Y8067" s="15">
        <f t="shared" si="824"/>
        <v>1</v>
      </c>
      <c r="Z8067" s="15">
        <f t="shared" si="825"/>
        <v>1</v>
      </c>
      <c r="AD8067" s="15">
        <f t="shared" si="822"/>
        <v>1</v>
      </c>
      <c r="AE8067" s="15">
        <f t="shared" si="823"/>
        <v>1</v>
      </c>
      <c r="AI8067" t="str">
        <f t="shared" si="820"/>
        <v/>
      </c>
      <c r="AJ8067" t="str">
        <f t="shared" si="821"/>
        <v/>
      </c>
      <c r="AL8067">
        <f t="shared" si="826"/>
        <v>1</v>
      </c>
    </row>
    <row r="8068" spans="1:38" x14ac:dyDescent="0.3">
      <c r="A8068">
        <v>8067</v>
      </c>
      <c r="B8068" t="s">
        <v>32</v>
      </c>
      <c r="C8068" t="s">
        <v>28</v>
      </c>
      <c r="D8068">
        <v>67</v>
      </c>
      <c r="E8068">
        <v>19011693681.087898</v>
      </c>
      <c r="F8068">
        <v>86398783.684368506</v>
      </c>
      <c r="G8068">
        <v>31089802518.820999</v>
      </c>
      <c r="H8068">
        <v>-237368245.78331801</v>
      </c>
      <c r="I8068">
        <v>2178770.4939805302</v>
      </c>
      <c r="J8068">
        <v>-319408.30876922602</v>
      </c>
      <c r="K8068">
        <v>-108.94596123782399</v>
      </c>
      <c r="L8068">
        <v>2752864.48066604</v>
      </c>
      <c r="M8068">
        <v>2596293.3933881698</v>
      </c>
      <c r="Y8068" s="15">
        <f t="shared" si="824"/>
        <v>1</v>
      </c>
      <c r="Z8068" s="15">
        <f t="shared" si="825"/>
        <v>1</v>
      </c>
      <c r="AD8068" s="15">
        <f t="shared" si="822"/>
        <v>1</v>
      </c>
      <c r="AE8068" s="15">
        <f t="shared" si="823"/>
        <v>1</v>
      </c>
      <c r="AI8068" t="str">
        <f t="shared" si="820"/>
        <v/>
      </c>
      <c r="AJ8068" t="str">
        <f t="shared" si="821"/>
        <v/>
      </c>
      <c r="AL8068">
        <f t="shared" si="826"/>
        <v>1</v>
      </c>
    </row>
    <row r="8069" spans="1:38" x14ac:dyDescent="0.3">
      <c r="A8069">
        <v>8068</v>
      </c>
      <c r="B8069" t="s">
        <v>32</v>
      </c>
      <c r="C8069" t="s">
        <v>28</v>
      </c>
      <c r="D8069">
        <v>68</v>
      </c>
      <c r="E8069">
        <v>21211731848.944</v>
      </c>
      <c r="F8069">
        <v>89068688.780813798</v>
      </c>
      <c r="G8069">
        <v>31084971426.459499</v>
      </c>
      <c r="H8069">
        <v>-324568562.90409899</v>
      </c>
      <c r="I8069">
        <v>2391324.69071732</v>
      </c>
      <c r="J8069">
        <v>-464993.423984528</v>
      </c>
      <c r="K8069">
        <v>-135.72751712221</v>
      </c>
      <c r="L8069">
        <v>3176319.5817378201</v>
      </c>
      <c r="M8069">
        <v>2962230.0660049599</v>
      </c>
      <c r="Y8069" s="15">
        <f t="shared" si="824"/>
        <v>1</v>
      </c>
      <c r="Z8069" s="15">
        <f t="shared" si="825"/>
        <v>1</v>
      </c>
      <c r="AD8069" s="15">
        <f t="shared" si="822"/>
        <v>1</v>
      </c>
      <c r="AE8069" s="15">
        <f t="shared" si="823"/>
        <v>1</v>
      </c>
      <c r="AI8069" t="str">
        <f t="shared" si="820"/>
        <v/>
      </c>
      <c r="AJ8069" t="str">
        <f t="shared" si="821"/>
        <v/>
      </c>
      <c r="AL8069">
        <f t="shared" si="826"/>
        <v>1</v>
      </c>
    </row>
    <row r="8070" spans="1:38" x14ac:dyDescent="0.3">
      <c r="A8070">
        <v>8069</v>
      </c>
      <c r="B8070" t="s">
        <v>32</v>
      </c>
      <c r="C8070" t="s">
        <v>28</v>
      </c>
      <c r="D8070">
        <v>69</v>
      </c>
      <c r="E8070">
        <v>13156628426.371099</v>
      </c>
      <c r="F8070">
        <v>90071714.815613195</v>
      </c>
      <c r="G8070">
        <v>31097959990.0075</v>
      </c>
      <c r="H8070">
        <v>-86777249.733497605</v>
      </c>
      <c r="I8070">
        <v>2335944.0775083201</v>
      </c>
      <c r="J8070">
        <v>-276069.51655197103</v>
      </c>
      <c r="K8070">
        <v>-37.1486845806944</v>
      </c>
      <c r="L8070">
        <v>2545821.7597092702</v>
      </c>
      <c r="M8070">
        <v>2488582.39183628</v>
      </c>
      <c r="Y8070" s="15">
        <f t="shared" si="824"/>
        <v>1</v>
      </c>
      <c r="Z8070" s="15">
        <f t="shared" si="825"/>
        <v>1</v>
      </c>
      <c r="AD8070" s="15">
        <f t="shared" si="822"/>
        <v>1</v>
      </c>
      <c r="AE8070" s="15">
        <f t="shared" si="823"/>
        <v>1</v>
      </c>
      <c r="AI8070" t="str">
        <f t="shared" si="820"/>
        <v/>
      </c>
      <c r="AJ8070" t="str">
        <f t="shared" si="821"/>
        <v/>
      </c>
      <c r="AL8070">
        <f t="shared" si="826"/>
        <v>1</v>
      </c>
    </row>
    <row r="8071" spans="1:38" x14ac:dyDescent="0.3">
      <c r="A8071">
        <v>8070</v>
      </c>
      <c r="B8071" t="s">
        <v>32</v>
      </c>
      <c r="C8071" t="s">
        <v>28</v>
      </c>
      <c r="D8071">
        <v>70</v>
      </c>
      <c r="E8071">
        <v>15218270965.803499</v>
      </c>
      <c r="F8071">
        <v>87337745.565315902</v>
      </c>
      <c r="G8071">
        <v>31093914034.2295</v>
      </c>
      <c r="H8071">
        <v>-429481297.51984</v>
      </c>
      <c r="I8071">
        <v>2014942.97772527</v>
      </c>
      <c r="J8071">
        <v>-356193.71587753302</v>
      </c>
      <c r="K8071">
        <v>-213.14811499266099</v>
      </c>
      <c r="L8071">
        <v>3053677.6639356101</v>
      </c>
      <c r="M8071">
        <v>2770386.3858782402</v>
      </c>
      <c r="Y8071" s="15">
        <f t="shared" si="824"/>
        <v>1</v>
      </c>
      <c r="Z8071" s="15">
        <f t="shared" si="825"/>
        <v>1</v>
      </c>
      <c r="AD8071" s="15">
        <f t="shared" si="822"/>
        <v>1</v>
      </c>
      <c r="AE8071" s="15">
        <f t="shared" si="823"/>
        <v>1</v>
      </c>
      <c r="AI8071" t="str">
        <f t="shared" si="820"/>
        <v/>
      </c>
      <c r="AJ8071" t="str">
        <f t="shared" si="821"/>
        <v/>
      </c>
      <c r="AL8071">
        <f t="shared" si="826"/>
        <v>1</v>
      </c>
    </row>
    <row r="8072" spans="1:38" x14ac:dyDescent="0.3">
      <c r="A8072">
        <v>8071</v>
      </c>
      <c r="B8072" t="s">
        <v>32</v>
      </c>
      <c r="C8072" t="s">
        <v>28</v>
      </c>
      <c r="D8072">
        <v>71</v>
      </c>
      <c r="E8072">
        <v>15508938911.772301</v>
      </c>
      <c r="F8072">
        <v>87555197.431007802</v>
      </c>
      <c r="G8072">
        <v>31079441733.5504</v>
      </c>
      <c r="H8072">
        <v>-278124728.97056597</v>
      </c>
      <c r="I8072">
        <v>2244209.9992150399</v>
      </c>
      <c r="J8072">
        <v>-607124.20506668102</v>
      </c>
      <c r="K8072">
        <v>-123.929903648877</v>
      </c>
      <c r="L8072">
        <v>2916876.7829443798</v>
      </c>
      <c r="M8072">
        <v>2733422.20556365</v>
      </c>
      <c r="Y8072" s="15">
        <f t="shared" si="824"/>
        <v>1</v>
      </c>
      <c r="Z8072" s="15">
        <f t="shared" si="825"/>
        <v>1</v>
      </c>
      <c r="AD8072" s="15">
        <f t="shared" si="822"/>
        <v>1</v>
      </c>
      <c r="AE8072" s="15">
        <f t="shared" si="823"/>
        <v>1</v>
      </c>
      <c r="AI8072" t="str">
        <f t="shared" si="820"/>
        <v/>
      </c>
      <c r="AJ8072" t="str">
        <f t="shared" si="821"/>
        <v/>
      </c>
      <c r="AL8072">
        <f t="shared" si="826"/>
        <v>1</v>
      </c>
    </row>
    <row r="8073" spans="1:38" x14ac:dyDescent="0.3">
      <c r="A8073">
        <v>8072</v>
      </c>
      <c r="B8073" t="s">
        <v>32</v>
      </c>
      <c r="C8073" t="s">
        <v>28</v>
      </c>
      <c r="D8073">
        <v>72</v>
      </c>
      <c r="E8073">
        <v>18538425767.318802</v>
      </c>
      <c r="F8073">
        <v>90545199.876340494</v>
      </c>
      <c r="G8073">
        <v>31090690793.950001</v>
      </c>
      <c r="H8073">
        <v>-338955404.21223402</v>
      </c>
      <c r="I8073">
        <v>1795207.3479841601</v>
      </c>
      <c r="J8073">
        <v>-307625.58723068202</v>
      </c>
      <c r="K8073">
        <v>-188.811283884754</v>
      </c>
      <c r="L8073">
        <v>2614997.9592794799</v>
      </c>
      <c r="M8073">
        <v>2391418.7016534801</v>
      </c>
      <c r="Y8073" s="15">
        <f t="shared" si="824"/>
        <v>1</v>
      </c>
      <c r="Z8073" s="15">
        <f t="shared" si="825"/>
        <v>1</v>
      </c>
      <c r="AD8073" s="15">
        <f t="shared" si="822"/>
        <v>1</v>
      </c>
      <c r="AE8073" s="15">
        <f t="shared" si="823"/>
        <v>1</v>
      </c>
      <c r="AI8073" t="str">
        <f t="shared" si="820"/>
        <v/>
      </c>
      <c r="AJ8073" t="str">
        <f t="shared" si="821"/>
        <v/>
      </c>
      <c r="AL8073">
        <f t="shared" si="826"/>
        <v>1</v>
      </c>
    </row>
    <row r="8074" spans="1:38" x14ac:dyDescent="0.3">
      <c r="A8074">
        <v>8073</v>
      </c>
      <c r="B8074" t="s">
        <v>32</v>
      </c>
      <c r="C8074" t="s">
        <v>28</v>
      </c>
      <c r="D8074">
        <v>73</v>
      </c>
      <c r="E8074">
        <v>18017143285.733898</v>
      </c>
      <c r="F8074">
        <v>90577242.273045093</v>
      </c>
      <c r="G8074">
        <v>31078108280.771</v>
      </c>
      <c r="H8074">
        <v>-37621322.721477501</v>
      </c>
      <c r="I8074">
        <v>1958436.96674031</v>
      </c>
      <c r="J8074">
        <v>-409594.18689727801</v>
      </c>
      <c r="K8074">
        <v>-19.209871627421201</v>
      </c>
      <c r="L8074">
        <v>2049427.12877433</v>
      </c>
      <c r="M8074">
        <v>2024611.6300377799</v>
      </c>
      <c r="Y8074" s="15">
        <f t="shared" si="824"/>
        <v>1</v>
      </c>
      <c r="Z8074" s="15">
        <f t="shared" si="825"/>
        <v>1</v>
      </c>
      <c r="AD8074" s="15">
        <f t="shared" si="822"/>
        <v>1</v>
      </c>
      <c r="AE8074" s="15">
        <f t="shared" si="823"/>
        <v>1</v>
      </c>
      <c r="AI8074" t="str">
        <f t="shared" si="820"/>
        <v/>
      </c>
      <c r="AJ8074" t="str">
        <f t="shared" si="821"/>
        <v/>
      </c>
      <c r="AL8074">
        <f t="shared" si="826"/>
        <v>1</v>
      </c>
    </row>
    <row r="8075" spans="1:38" x14ac:dyDescent="0.3">
      <c r="A8075">
        <v>8074</v>
      </c>
      <c r="B8075" t="s">
        <v>32</v>
      </c>
      <c r="C8075" t="s">
        <v>28</v>
      </c>
      <c r="D8075">
        <v>74</v>
      </c>
      <c r="E8075">
        <v>18618885249.480999</v>
      </c>
      <c r="F8075">
        <v>88568223.994624302</v>
      </c>
      <c r="G8075">
        <v>31095569962.677399</v>
      </c>
      <c r="H8075">
        <v>-302887594.95352602</v>
      </c>
      <c r="I8075">
        <v>2074491.48151429</v>
      </c>
      <c r="J8075">
        <v>-255871.276832581</v>
      </c>
      <c r="K8075">
        <v>-146.00570677322401</v>
      </c>
      <c r="L8075">
        <v>2807049.2266778499</v>
      </c>
      <c r="M8075">
        <v>2607260.7507241499</v>
      </c>
      <c r="Y8075" s="15">
        <f t="shared" si="824"/>
        <v>1</v>
      </c>
      <c r="Z8075" s="15">
        <f t="shared" si="825"/>
        <v>1</v>
      </c>
      <c r="AD8075" s="15">
        <f t="shared" si="822"/>
        <v>1</v>
      </c>
      <c r="AE8075" s="15">
        <f t="shared" si="823"/>
        <v>1</v>
      </c>
      <c r="AI8075" t="str">
        <f t="shared" ref="AI8075:AI8138" si="827">IF(Y8075&lt;&gt;AD8075,"ERROR!","")</f>
        <v/>
      </c>
      <c r="AJ8075" t="str">
        <f t="shared" ref="AJ8075:AJ8138" si="828">IF(Z8075&lt;&gt;AE8075,"ERROR!","")</f>
        <v/>
      </c>
      <c r="AL8075">
        <f t="shared" si="826"/>
        <v>1</v>
      </c>
    </row>
    <row r="8076" spans="1:38" x14ac:dyDescent="0.3">
      <c r="A8076">
        <v>8075</v>
      </c>
      <c r="B8076" t="s">
        <v>32</v>
      </c>
      <c r="C8076" t="s">
        <v>28</v>
      </c>
      <c r="D8076">
        <v>75</v>
      </c>
      <c r="E8076">
        <v>15616076738.0732</v>
      </c>
      <c r="F8076">
        <v>86776982.465706795</v>
      </c>
      <c r="G8076">
        <v>31090424309.054001</v>
      </c>
      <c r="H8076">
        <v>-109199849.993093</v>
      </c>
      <c r="I8076">
        <v>1908347.8897401399</v>
      </c>
      <c r="J8076">
        <v>-330620.867500305</v>
      </c>
      <c r="K8076">
        <v>-57.222192337248998</v>
      </c>
      <c r="L8076">
        <v>2172456.4145392901</v>
      </c>
      <c r="M8076">
        <v>2100426.8168668002</v>
      </c>
      <c r="Y8076" s="15">
        <f t="shared" si="824"/>
        <v>1</v>
      </c>
      <c r="Z8076" s="15">
        <f t="shared" si="825"/>
        <v>1</v>
      </c>
      <c r="AD8076" s="15">
        <f t="shared" si="822"/>
        <v>1</v>
      </c>
      <c r="AE8076" s="15">
        <f t="shared" si="823"/>
        <v>1</v>
      </c>
      <c r="AI8076" t="str">
        <f t="shared" si="827"/>
        <v/>
      </c>
      <c r="AJ8076" t="str">
        <f t="shared" si="828"/>
        <v/>
      </c>
      <c r="AL8076">
        <f t="shared" si="826"/>
        <v>1</v>
      </c>
    </row>
    <row r="8077" spans="1:38" x14ac:dyDescent="0.3">
      <c r="A8077">
        <v>8076</v>
      </c>
      <c r="B8077" t="s">
        <v>32</v>
      </c>
      <c r="C8077" t="s">
        <v>28</v>
      </c>
      <c r="D8077">
        <v>76</v>
      </c>
      <c r="E8077">
        <v>18529764980.7192</v>
      </c>
      <c r="F8077">
        <v>90049425.399910405</v>
      </c>
      <c r="G8077">
        <v>31088264138.571701</v>
      </c>
      <c r="H8077">
        <v>-162926490.670376</v>
      </c>
      <c r="I8077">
        <v>2505727.89004438</v>
      </c>
      <c r="J8077">
        <v>-389097.31253814697</v>
      </c>
      <c r="K8077">
        <v>-65.021621588563804</v>
      </c>
      <c r="L8077">
        <v>2899778.56964126</v>
      </c>
      <c r="M8077">
        <v>2792310.2024784698</v>
      </c>
      <c r="Y8077" s="15">
        <f t="shared" si="824"/>
        <v>1</v>
      </c>
      <c r="Z8077" s="15">
        <f t="shared" si="825"/>
        <v>1</v>
      </c>
      <c r="AD8077" s="15">
        <f t="shared" si="822"/>
        <v>1</v>
      </c>
      <c r="AE8077" s="15">
        <f t="shared" si="823"/>
        <v>1</v>
      </c>
      <c r="AI8077" t="str">
        <f t="shared" si="827"/>
        <v/>
      </c>
      <c r="AJ8077" t="str">
        <f t="shared" si="828"/>
        <v/>
      </c>
      <c r="AL8077">
        <f t="shared" si="826"/>
        <v>1</v>
      </c>
    </row>
    <row r="8078" spans="1:38" x14ac:dyDescent="0.3">
      <c r="A8078">
        <v>8077</v>
      </c>
      <c r="B8078" t="s">
        <v>32</v>
      </c>
      <c r="C8078" t="s">
        <v>28</v>
      </c>
      <c r="D8078">
        <v>77</v>
      </c>
      <c r="E8078">
        <v>15713422019.717899</v>
      </c>
      <c r="F8078">
        <v>90908370.412504196</v>
      </c>
      <c r="G8078">
        <v>31097866131.397301</v>
      </c>
      <c r="H8078">
        <v>-123128093.290234</v>
      </c>
      <c r="I8078">
        <v>2048552.69014911</v>
      </c>
      <c r="J8078">
        <v>-268960.64780426002</v>
      </c>
      <c r="K8078">
        <v>-60.104918893382802</v>
      </c>
      <c r="L8078">
        <v>2346347.7794488999</v>
      </c>
      <c r="M8078">
        <v>2265130.9369125902</v>
      </c>
      <c r="Y8078" s="15">
        <f t="shared" si="824"/>
        <v>1</v>
      </c>
      <c r="Z8078" s="15">
        <f t="shared" si="825"/>
        <v>1</v>
      </c>
      <c r="AD8078" s="15">
        <f t="shared" si="822"/>
        <v>1</v>
      </c>
      <c r="AE8078" s="15">
        <f t="shared" si="823"/>
        <v>1</v>
      </c>
      <c r="AI8078" t="str">
        <f t="shared" si="827"/>
        <v/>
      </c>
      <c r="AJ8078" t="str">
        <f t="shared" si="828"/>
        <v/>
      </c>
      <c r="AL8078">
        <f t="shared" si="826"/>
        <v>1</v>
      </c>
    </row>
    <row r="8079" spans="1:38" x14ac:dyDescent="0.3">
      <c r="A8079">
        <v>8078</v>
      </c>
      <c r="B8079" t="s">
        <v>32</v>
      </c>
      <c r="C8079" t="s">
        <v>28</v>
      </c>
      <c r="D8079">
        <v>78</v>
      </c>
      <c r="E8079">
        <v>16020244126.8186</v>
      </c>
      <c r="F8079">
        <v>91108105.718743205</v>
      </c>
      <c r="G8079">
        <v>31097885176.843601</v>
      </c>
      <c r="H8079">
        <v>-255132436.82151401</v>
      </c>
      <c r="I8079">
        <v>1855431.17949159</v>
      </c>
      <c r="J8079">
        <v>-254894.42708969099</v>
      </c>
      <c r="K8079">
        <v>-137.50573971243901</v>
      </c>
      <c r="L8079">
        <v>2472489.2754652202</v>
      </c>
      <c r="M8079">
        <v>2304200.7038360499</v>
      </c>
      <c r="Y8079" s="15">
        <f t="shared" si="824"/>
        <v>1</v>
      </c>
      <c r="Z8079" s="15">
        <f t="shared" si="825"/>
        <v>1</v>
      </c>
      <c r="AD8079" s="15">
        <f t="shared" si="822"/>
        <v>1</v>
      </c>
      <c r="AE8079" s="15">
        <f t="shared" si="823"/>
        <v>1</v>
      </c>
      <c r="AI8079" t="str">
        <f t="shared" si="827"/>
        <v/>
      </c>
      <c r="AJ8079" t="str">
        <f t="shared" si="828"/>
        <v/>
      </c>
      <c r="AL8079">
        <f t="shared" si="826"/>
        <v>1</v>
      </c>
    </row>
    <row r="8080" spans="1:38" x14ac:dyDescent="0.3">
      <c r="A8080">
        <v>8079</v>
      </c>
      <c r="B8080" t="s">
        <v>32</v>
      </c>
      <c r="C8080" t="s">
        <v>28</v>
      </c>
      <c r="D8080">
        <v>79</v>
      </c>
      <c r="E8080">
        <v>17105534438.718</v>
      </c>
      <c r="F8080">
        <v>88077252.245048299</v>
      </c>
      <c r="G8080">
        <v>31091667341.1264</v>
      </c>
      <c r="H8080">
        <v>-393436841.55160499</v>
      </c>
      <c r="I8080">
        <v>1881004.51721264</v>
      </c>
      <c r="J8080">
        <v>-314408.004871368</v>
      </c>
      <c r="K8080">
        <v>-209.16315614946899</v>
      </c>
      <c r="L8080">
        <v>2832562.81908216</v>
      </c>
      <c r="M8080">
        <v>2573046.9185722899</v>
      </c>
      <c r="Y8080" s="15">
        <f t="shared" si="824"/>
        <v>1</v>
      </c>
      <c r="Z8080" s="15">
        <f t="shared" si="825"/>
        <v>1</v>
      </c>
      <c r="AD8080" s="15">
        <f t="shared" si="822"/>
        <v>1</v>
      </c>
      <c r="AE8080" s="15">
        <f t="shared" si="823"/>
        <v>1</v>
      </c>
      <c r="AI8080" t="str">
        <f t="shared" si="827"/>
        <v/>
      </c>
      <c r="AJ8080" t="str">
        <f t="shared" si="828"/>
        <v/>
      </c>
      <c r="AL8080">
        <f t="shared" si="826"/>
        <v>1</v>
      </c>
    </row>
    <row r="8081" spans="1:38" x14ac:dyDescent="0.3">
      <c r="A8081">
        <v>8080</v>
      </c>
      <c r="B8081" t="s">
        <v>32</v>
      </c>
      <c r="C8081" t="s">
        <v>28</v>
      </c>
      <c r="D8081">
        <v>80</v>
      </c>
      <c r="E8081">
        <v>19851692914.145302</v>
      </c>
      <c r="F8081">
        <v>86297463.564944297</v>
      </c>
      <c r="G8081">
        <v>31092155807.334099</v>
      </c>
      <c r="H8081">
        <v>-392775232.569511</v>
      </c>
      <c r="I8081">
        <v>2237429.7363642799</v>
      </c>
      <c r="J8081">
        <v>-370919.88404846197</v>
      </c>
      <c r="K8081">
        <v>-175.54751605641701</v>
      </c>
      <c r="L8081">
        <v>3187387.8842751002</v>
      </c>
      <c r="M8081">
        <v>2928308.3893903298</v>
      </c>
      <c r="Y8081" s="15">
        <f t="shared" si="824"/>
        <v>1</v>
      </c>
      <c r="Z8081" s="15">
        <f t="shared" si="825"/>
        <v>1</v>
      </c>
      <c r="AD8081" s="15">
        <f t="shared" si="822"/>
        <v>1</v>
      </c>
      <c r="AE8081" s="15">
        <f t="shared" si="823"/>
        <v>1</v>
      </c>
      <c r="AI8081" t="str">
        <f t="shared" si="827"/>
        <v/>
      </c>
      <c r="AJ8081" t="str">
        <f t="shared" si="828"/>
        <v/>
      </c>
      <c r="AL8081">
        <f t="shared" si="826"/>
        <v>1</v>
      </c>
    </row>
    <row r="8082" spans="1:38" x14ac:dyDescent="0.3">
      <c r="A8082">
        <v>8081</v>
      </c>
      <c r="B8082" t="s">
        <v>32</v>
      </c>
      <c r="C8082" t="s">
        <v>28</v>
      </c>
      <c r="D8082">
        <v>81</v>
      </c>
      <c r="E8082">
        <v>14484316252.4538</v>
      </c>
      <c r="F8082">
        <v>89367373.5850306</v>
      </c>
      <c r="G8082">
        <v>31091969071.688202</v>
      </c>
      <c r="H8082">
        <v>-201287396.13185099</v>
      </c>
      <c r="I8082">
        <v>2260901.9561866401</v>
      </c>
      <c r="J8082">
        <v>-346930.81746673601</v>
      </c>
      <c r="K8082">
        <v>-89.029688165405304</v>
      </c>
      <c r="L8082">
        <v>2747731.53751306</v>
      </c>
      <c r="M8082">
        <v>2614959.8335149498</v>
      </c>
      <c r="Y8082" s="15">
        <f t="shared" si="824"/>
        <v>1</v>
      </c>
      <c r="Z8082" s="15">
        <f t="shared" si="825"/>
        <v>1</v>
      </c>
      <c r="AD8082" s="15">
        <f t="shared" si="822"/>
        <v>1</v>
      </c>
      <c r="AE8082" s="15">
        <f t="shared" si="823"/>
        <v>1</v>
      </c>
      <c r="AI8082" t="str">
        <f t="shared" si="827"/>
        <v/>
      </c>
      <c r="AJ8082" t="str">
        <f t="shared" si="828"/>
        <v/>
      </c>
      <c r="AL8082">
        <f t="shared" si="826"/>
        <v>1</v>
      </c>
    </row>
    <row r="8083" spans="1:38" x14ac:dyDescent="0.3">
      <c r="A8083">
        <v>8082</v>
      </c>
      <c r="B8083" t="s">
        <v>32</v>
      </c>
      <c r="C8083" t="s">
        <v>28</v>
      </c>
      <c r="D8083">
        <v>82</v>
      </c>
      <c r="E8083">
        <v>20237194203.312099</v>
      </c>
      <c r="F8083">
        <v>89169736.041081607</v>
      </c>
      <c r="G8083">
        <v>31097010613.647202</v>
      </c>
      <c r="H8083">
        <v>-531284437.65398002</v>
      </c>
      <c r="I8083">
        <v>1967834.2845614001</v>
      </c>
      <c r="J8083">
        <v>-237441.816040039</v>
      </c>
      <c r="K8083">
        <v>-269.98433853000802</v>
      </c>
      <c r="L8083">
        <v>3252787.9643184301</v>
      </c>
      <c r="M8083">
        <v>2902346.0516574201</v>
      </c>
      <c r="Y8083" s="15">
        <f t="shared" si="824"/>
        <v>1</v>
      </c>
      <c r="Z8083" s="15">
        <f t="shared" si="825"/>
        <v>1</v>
      </c>
      <c r="AD8083" s="15">
        <f t="shared" si="822"/>
        <v>1</v>
      </c>
      <c r="AE8083" s="15">
        <f t="shared" si="823"/>
        <v>1</v>
      </c>
      <c r="AI8083" t="str">
        <f t="shared" si="827"/>
        <v/>
      </c>
      <c r="AJ8083" t="str">
        <f t="shared" si="828"/>
        <v/>
      </c>
      <c r="AL8083">
        <f t="shared" si="826"/>
        <v>1</v>
      </c>
    </row>
    <row r="8084" spans="1:38" x14ac:dyDescent="0.3">
      <c r="A8084">
        <v>8083</v>
      </c>
      <c r="B8084" t="s">
        <v>32</v>
      </c>
      <c r="C8084" t="s">
        <v>28</v>
      </c>
      <c r="D8084">
        <v>83</v>
      </c>
      <c r="E8084">
        <v>17355945452.0919</v>
      </c>
      <c r="F8084">
        <v>89364260.708767399</v>
      </c>
      <c r="G8084">
        <v>31090498142.759899</v>
      </c>
      <c r="H8084">
        <v>-279314051.77380002</v>
      </c>
      <c r="I8084">
        <v>2108394.6005647201</v>
      </c>
      <c r="J8084">
        <v>-329350.73464202898</v>
      </c>
      <c r="K8084">
        <v>-132.47712344690501</v>
      </c>
      <c r="L8084">
        <v>2783937.8561124001</v>
      </c>
      <c r="M8084">
        <v>2599698.7864175802</v>
      </c>
      <c r="Y8084" s="15">
        <f t="shared" si="824"/>
        <v>1</v>
      </c>
      <c r="Z8084" s="15">
        <f t="shared" si="825"/>
        <v>1</v>
      </c>
      <c r="AD8084" s="15">
        <f t="shared" si="822"/>
        <v>1</v>
      </c>
      <c r="AE8084" s="15">
        <f t="shared" si="823"/>
        <v>1</v>
      </c>
      <c r="AI8084" t="str">
        <f t="shared" si="827"/>
        <v/>
      </c>
      <c r="AJ8084" t="str">
        <f t="shared" si="828"/>
        <v/>
      </c>
      <c r="AL8084">
        <f t="shared" si="826"/>
        <v>1</v>
      </c>
    </row>
    <row r="8085" spans="1:38" x14ac:dyDescent="0.3">
      <c r="A8085">
        <v>8084</v>
      </c>
      <c r="B8085" t="s">
        <v>32</v>
      </c>
      <c r="C8085" t="s">
        <v>28</v>
      </c>
      <c r="D8085">
        <v>84</v>
      </c>
      <c r="E8085">
        <v>16985420205.132099</v>
      </c>
      <c r="F8085">
        <v>90454881.885671705</v>
      </c>
      <c r="G8085">
        <v>31095379419.4487</v>
      </c>
      <c r="H8085">
        <v>-166390999.66992399</v>
      </c>
      <c r="I8085">
        <v>1915967.04840299</v>
      </c>
      <c r="J8085">
        <v>-289372.40177535999</v>
      </c>
      <c r="K8085">
        <v>-86.844395266930505</v>
      </c>
      <c r="L8085">
        <v>2318396.91864054</v>
      </c>
      <c r="M8085">
        <v>2208643.3176666698</v>
      </c>
      <c r="Y8085" s="15">
        <f t="shared" si="824"/>
        <v>1</v>
      </c>
      <c r="Z8085" s="15">
        <f t="shared" si="825"/>
        <v>1</v>
      </c>
      <c r="AD8085" s="15">
        <f t="shared" si="822"/>
        <v>1</v>
      </c>
      <c r="AE8085" s="15">
        <f t="shared" si="823"/>
        <v>1</v>
      </c>
      <c r="AI8085" t="str">
        <f t="shared" si="827"/>
        <v/>
      </c>
      <c r="AJ8085" t="str">
        <f t="shared" si="828"/>
        <v/>
      </c>
      <c r="AL8085">
        <f t="shared" si="826"/>
        <v>1</v>
      </c>
    </row>
    <row r="8086" spans="1:38" x14ac:dyDescent="0.3">
      <c r="A8086">
        <v>8085</v>
      </c>
      <c r="B8086" t="s">
        <v>32</v>
      </c>
      <c r="C8086" t="s">
        <v>28</v>
      </c>
      <c r="D8086">
        <v>85</v>
      </c>
      <c r="E8086">
        <v>12415021593.0306</v>
      </c>
      <c r="F8086">
        <v>90071032.078627601</v>
      </c>
      <c r="G8086">
        <v>31098362986.873402</v>
      </c>
      <c r="H8086">
        <v>-309815782.34562898</v>
      </c>
      <c r="I8086">
        <v>2083480.3055467799</v>
      </c>
      <c r="J8086">
        <v>-260650.59510421799</v>
      </c>
      <c r="K8086">
        <v>-148.70108516064099</v>
      </c>
      <c r="L8086">
        <v>2832794.4231025702</v>
      </c>
      <c r="M8086">
        <v>2628436.02740554</v>
      </c>
      <c r="Y8086" s="15">
        <f t="shared" si="824"/>
        <v>1</v>
      </c>
      <c r="Z8086" s="15">
        <f t="shared" si="825"/>
        <v>1</v>
      </c>
      <c r="AD8086" s="15">
        <f t="shared" si="822"/>
        <v>1</v>
      </c>
      <c r="AE8086" s="15">
        <f t="shared" si="823"/>
        <v>1</v>
      </c>
      <c r="AI8086" t="str">
        <f t="shared" si="827"/>
        <v/>
      </c>
      <c r="AJ8086" t="str">
        <f t="shared" si="828"/>
        <v/>
      </c>
      <c r="AL8086">
        <f t="shared" si="826"/>
        <v>1</v>
      </c>
    </row>
    <row r="8087" spans="1:38" x14ac:dyDescent="0.3">
      <c r="A8087">
        <v>8086</v>
      </c>
      <c r="B8087" t="s">
        <v>32</v>
      </c>
      <c r="C8087" t="s">
        <v>28</v>
      </c>
      <c r="D8087">
        <v>86</v>
      </c>
      <c r="E8087">
        <v>18121054910.571301</v>
      </c>
      <c r="F8087">
        <v>90272796.543891102</v>
      </c>
      <c r="G8087">
        <v>31089130975.213799</v>
      </c>
      <c r="H8087">
        <v>-244448873.202236</v>
      </c>
      <c r="I8087">
        <v>2423446.0687615098</v>
      </c>
      <c r="J8087">
        <v>-377277.49954605103</v>
      </c>
      <c r="K8087">
        <v>-100.868295091527</v>
      </c>
      <c r="L8087">
        <v>3014665.11617176</v>
      </c>
      <c r="M8087">
        <v>2853423.5577871501</v>
      </c>
      <c r="Y8087" s="15">
        <f t="shared" si="824"/>
        <v>1</v>
      </c>
      <c r="Z8087" s="15">
        <f t="shared" si="825"/>
        <v>1</v>
      </c>
      <c r="AD8087" s="15">
        <f t="shared" si="822"/>
        <v>1</v>
      </c>
      <c r="AE8087" s="15">
        <f t="shared" si="823"/>
        <v>1</v>
      </c>
      <c r="AI8087" t="str">
        <f t="shared" si="827"/>
        <v/>
      </c>
      <c r="AJ8087" t="str">
        <f t="shared" si="828"/>
        <v/>
      </c>
      <c r="AL8087">
        <f t="shared" si="826"/>
        <v>1</v>
      </c>
    </row>
    <row r="8088" spans="1:38" x14ac:dyDescent="0.3">
      <c r="A8088">
        <v>8087</v>
      </c>
      <c r="B8088" t="s">
        <v>32</v>
      </c>
      <c r="C8088" t="s">
        <v>28</v>
      </c>
      <c r="D8088">
        <v>87</v>
      </c>
      <c r="E8088">
        <v>23348854013.256401</v>
      </c>
      <c r="F8088">
        <v>87907900.458156496</v>
      </c>
      <c r="G8088">
        <v>31091952273.256802</v>
      </c>
      <c r="H8088">
        <v>-228686435.71010199</v>
      </c>
      <c r="I8088">
        <v>1887550.83282271</v>
      </c>
      <c r="J8088">
        <v>-316239.10263824498</v>
      </c>
      <c r="K8088">
        <v>-121.155113670828</v>
      </c>
      <c r="L8088">
        <v>2440647.17114911</v>
      </c>
      <c r="M8088">
        <v>2289802.71524191</v>
      </c>
      <c r="Y8088" s="15">
        <f t="shared" si="824"/>
        <v>1</v>
      </c>
      <c r="Z8088" s="15">
        <f t="shared" si="825"/>
        <v>1</v>
      </c>
      <c r="AD8088" s="15">
        <f t="shared" si="822"/>
        <v>1</v>
      </c>
      <c r="AE8088" s="15">
        <f t="shared" si="823"/>
        <v>1</v>
      </c>
      <c r="AI8088" t="str">
        <f t="shared" si="827"/>
        <v/>
      </c>
      <c r="AJ8088" t="str">
        <f t="shared" si="828"/>
        <v/>
      </c>
      <c r="AL8088">
        <f t="shared" si="826"/>
        <v>1</v>
      </c>
    </row>
    <row r="8089" spans="1:38" x14ac:dyDescent="0.3">
      <c r="A8089">
        <v>8088</v>
      </c>
      <c r="B8089" t="s">
        <v>32</v>
      </c>
      <c r="C8089" t="s">
        <v>28</v>
      </c>
      <c r="D8089">
        <v>88</v>
      </c>
      <c r="E8089">
        <v>18281935447.0853</v>
      </c>
      <c r="F8089">
        <v>90107486.187397495</v>
      </c>
      <c r="G8089">
        <v>31093622658.054699</v>
      </c>
      <c r="H8089">
        <v>-283164991.091106</v>
      </c>
      <c r="I8089">
        <v>1840818.9556665299</v>
      </c>
      <c r="J8089">
        <v>-305996.58993148798</v>
      </c>
      <c r="K8089">
        <v>-153.825551513064</v>
      </c>
      <c r="L8089">
        <v>2525676.0143215298</v>
      </c>
      <c r="M8089">
        <v>2338896.8165065302</v>
      </c>
      <c r="Y8089" s="15">
        <f t="shared" si="824"/>
        <v>1</v>
      </c>
      <c r="Z8089" s="15">
        <f t="shared" si="825"/>
        <v>1</v>
      </c>
      <c r="AD8089" s="15">
        <f t="shared" si="822"/>
        <v>1</v>
      </c>
      <c r="AE8089" s="15">
        <f t="shared" si="823"/>
        <v>1</v>
      </c>
      <c r="AI8089" t="str">
        <f t="shared" si="827"/>
        <v/>
      </c>
      <c r="AJ8089" t="str">
        <f t="shared" si="828"/>
        <v/>
      </c>
      <c r="AL8089">
        <f t="shared" si="826"/>
        <v>1</v>
      </c>
    </row>
    <row r="8090" spans="1:38" x14ac:dyDescent="0.3">
      <c r="A8090">
        <v>8089</v>
      </c>
      <c r="B8090" t="s">
        <v>32</v>
      </c>
      <c r="C8090" t="s">
        <v>28</v>
      </c>
      <c r="D8090">
        <v>89</v>
      </c>
      <c r="E8090">
        <v>17338051893.927502</v>
      </c>
      <c r="F8090">
        <v>87289169.459458098</v>
      </c>
      <c r="G8090">
        <v>31092713400.538799</v>
      </c>
      <c r="H8090">
        <v>-512858532.663589</v>
      </c>
      <c r="I8090">
        <v>2051796.8610119501</v>
      </c>
      <c r="J8090">
        <v>-299044.399921417</v>
      </c>
      <c r="K8090">
        <v>-249.95580332969499</v>
      </c>
      <c r="L8090">
        <v>3292186.0236436501</v>
      </c>
      <c r="M8090">
        <v>2953898.0701986402</v>
      </c>
      <c r="Y8090" s="15">
        <f t="shared" si="824"/>
        <v>1</v>
      </c>
      <c r="Z8090" s="15">
        <f t="shared" si="825"/>
        <v>1</v>
      </c>
      <c r="AD8090" s="15">
        <f t="shared" si="822"/>
        <v>1</v>
      </c>
      <c r="AE8090" s="15">
        <f t="shared" si="823"/>
        <v>1</v>
      </c>
      <c r="AI8090" t="str">
        <f t="shared" si="827"/>
        <v/>
      </c>
      <c r="AJ8090" t="str">
        <f t="shared" si="828"/>
        <v/>
      </c>
      <c r="AL8090">
        <f t="shared" si="826"/>
        <v>1</v>
      </c>
    </row>
    <row r="8091" spans="1:38" x14ac:dyDescent="0.3">
      <c r="A8091">
        <v>8090</v>
      </c>
      <c r="B8091" t="s">
        <v>32</v>
      </c>
      <c r="C8091" t="s">
        <v>28</v>
      </c>
      <c r="D8091">
        <v>90</v>
      </c>
      <c r="E8091">
        <v>14410017690.156799</v>
      </c>
      <c r="F8091">
        <v>90394935.110057697</v>
      </c>
      <c r="G8091">
        <v>31097015446.872299</v>
      </c>
      <c r="H8091">
        <v>-533631460.12368399</v>
      </c>
      <c r="I8091">
        <v>2103071.8886672999</v>
      </c>
      <c r="J8091">
        <v>-266988.26145553601</v>
      </c>
      <c r="K8091">
        <v>-253.73904857900101</v>
      </c>
      <c r="L8091">
        <v>3393702.0289889099</v>
      </c>
      <c r="M8091">
        <v>3041711.9907193799</v>
      </c>
      <c r="Y8091" s="15">
        <f t="shared" si="824"/>
        <v>1</v>
      </c>
      <c r="Z8091" s="15">
        <f t="shared" si="825"/>
        <v>1</v>
      </c>
      <c r="AD8091" s="15">
        <f t="shared" si="822"/>
        <v>1</v>
      </c>
      <c r="AE8091" s="15">
        <f t="shared" si="823"/>
        <v>1</v>
      </c>
      <c r="AI8091" t="str">
        <f t="shared" si="827"/>
        <v/>
      </c>
      <c r="AJ8091" t="str">
        <f t="shared" si="828"/>
        <v/>
      </c>
      <c r="AL8091">
        <f t="shared" si="826"/>
        <v>1</v>
      </c>
    </row>
    <row r="8092" spans="1:38" x14ac:dyDescent="0.3">
      <c r="A8092">
        <v>8091</v>
      </c>
      <c r="B8092" t="s">
        <v>32</v>
      </c>
      <c r="C8092" t="s">
        <v>28</v>
      </c>
      <c r="D8092">
        <v>91</v>
      </c>
      <c r="E8092">
        <v>19770966686.947498</v>
      </c>
      <c r="F8092">
        <v>89233257.370445505</v>
      </c>
      <c r="G8092">
        <v>31093808513.2957</v>
      </c>
      <c r="H8092">
        <v>-115889696.565514</v>
      </c>
      <c r="I8092">
        <v>1852409.24145432</v>
      </c>
      <c r="J8092">
        <v>-305938.73744201701</v>
      </c>
      <c r="K8092">
        <v>-62.561605703569697</v>
      </c>
      <c r="L8092">
        <v>2132697.69241167</v>
      </c>
      <c r="M8092">
        <v>2056255.38760512</v>
      </c>
      <c r="Y8092" s="15">
        <f t="shared" si="824"/>
        <v>1</v>
      </c>
      <c r="Z8092" s="15">
        <f t="shared" si="825"/>
        <v>1</v>
      </c>
      <c r="AD8092" s="15">
        <f t="shared" si="822"/>
        <v>1</v>
      </c>
      <c r="AE8092" s="15">
        <f t="shared" si="823"/>
        <v>1</v>
      </c>
      <c r="AI8092" t="str">
        <f t="shared" si="827"/>
        <v/>
      </c>
      <c r="AJ8092" t="str">
        <f t="shared" si="828"/>
        <v/>
      </c>
      <c r="AL8092">
        <f t="shared" si="826"/>
        <v>1</v>
      </c>
    </row>
    <row r="8093" spans="1:38" x14ac:dyDescent="0.3">
      <c r="A8093">
        <v>8092</v>
      </c>
      <c r="B8093" t="s">
        <v>32</v>
      </c>
      <c r="C8093" t="s">
        <v>28</v>
      </c>
      <c r="D8093">
        <v>92</v>
      </c>
      <c r="E8093">
        <v>20811635573.775398</v>
      </c>
      <c r="F8093">
        <v>91338191.914104</v>
      </c>
      <c r="G8093">
        <v>31071555519.218601</v>
      </c>
      <c r="H8093">
        <v>-370711768.834602</v>
      </c>
      <c r="I8093">
        <v>1969078.28623897</v>
      </c>
      <c r="J8093">
        <v>-426549.41298675502</v>
      </c>
      <c r="K8093">
        <v>-188.26664811924701</v>
      </c>
      <c r="L8093">
        <v>2865674.1918082898</v>
      </c>
      <c r="M8093">
        <v>2621148.0357439299</v>
      </c>
      <c r="Y8093" s="15">
        <f t="shared" si="824"/>
        <v>1</v>
      </c>
      <c r="Z8093" s="15">
        <f t="shared" si="825"/>
        <v>1</v>
      </c>
      <c r="AD8093" s="15">
        <f t="shared" si="822"/>
        <v>1</v>
      </c>
      <c r="AE8093" s="15">
        <f t="shared" si="823"/>
        <v>1</v>
      </c>
      <c r="AI8093" t="str">
        <f t="shared" si="827"/>
        <v/>
      </c>
      <c r="AJ8093" t="str">
        <f t="shared" si="828"/>
        <v/>
      </c>
      <c r="AL8093">
        <f t="shared" si="826"/>
        <v>1</v>
      </c>
    </row>
    <row r="8094" spans="1:38" x14ac:dyDescent="0.3">
      <c r="A8094">
        <v>8093</v>
      </c>
      <c r="B8094" t="s">
        <v>32</v>
      </c>
      <c r="C8094" t="s">
        <v>28</v>
      </c>
      <c r="D8094">
        <v>93</v>
      </c>
      <c r="E8094">
        <v>17251921496.126099</v>
      </c>
      <c r="F8094">
        <v>90025914.952392697</v>
      </c>
      <c r="G8094">
        <v>31096338312.069698</v>
      </c>
      <c r="H8094">
        <v>-329359441.58299297</v>
      </c>
      <c r="I8094">
        <v>2106592.0261337901</v>
      </c>
      <c r="J8094">
        <v>-268817.80503845197</v>
      </c>
      <c r="K8094">
        <v>-156.34704655531399</v>
      </c>
      <c r="L8094">
        <v>2903174.0383861801</v>
      </c>
      <c r="M8094">
        <v>2685924.3986809799</v>
      </c>
      <c r="Y8094" s="15">
        <f t="shared" si="824"/>
        <v>1</v>
      </c>
      <c r="Z8094" s="15">
        <f t="shared" si="825"/>
        <v>1</v>
      </c>
      <c r="AD8094" s="15">
        <f t="shared" si="822"/>
        <v>1</v>
      </c>
      <c r="AE8094" s="15">
        <f t="shared" si="823"/>
        <v>1</v>
      </c>
      <c r="AI8094" t="str">
        <f t="shared" si="827"/>
        <v/>
      </c>
      <c r="AJ8094" t="str">
        <f t="shared" si="828"/>
        <v/>
      </c>
      <c r="AL8094">
        <f t="shared" si="826"/>
        <v>1</v>
      </c>
    </row>
    <row r="8095" spans="1:38" x14ac:dyDescent="0.3">
      <c r="A8095">
        <v>8094</v>
      </c>
      <c r="B8095" t="s">
        <v>32</v>
      </c>
      <c r="C8095" t="s">
        <v>28</v>
      </c>
      <c r="D8095">
        <v>94</v>
      </c>
      <c r="E8095">
        <v>13151566245.9648</v>
      </c>
      <c r="F8095">
        <v>90428581.792636007</v>
      </c>
      <c r="G8095">
        <v>31089054848.9837</v>
      </c>
      <c r="H8095">
        <v>-201443218.76449001</v>
      </c>
      <c r="I8095">
        <v>1875365.44382645</v>
      </c>
      <c r="J8095">
        <v>-328405.84970855701</v>
      </c>
      <c r="K8095">
        <v>-107.415447707872</v>
      </c>
      <c r="L8095">
        <v>2362571.8945866702</v>
      </c>
      <c r="M8095">
        <v>2229697.4080157001</v>
      </c>
      <c r="Y8095" s="15">
        <f t="shared" si="824"/>
        <v>1</v>
      </c>
      <c r="Z8095" s="15">
        <f t="shared" si="825"/>
        <v>1</v>
      </c>
      <c r="AD8095" s="15">
        <f t="shared" si="822"/>
        <v>1</v>
      </c>
      <c r="AE8095" s="15">
        <f t="shared" si="823"/>
        <v>1</v>
      </c>
      <c r="AI8095" t="str">
        <f t="shared" si="827"/>
        <v/>
      </c>
      <c r="AJ8095" t="str">
        <f t="shared" si="828"/>
        <v/>
      </c>
      <c r="AL8095">
        <f t="shared" si="826"/>
        <v>1</v>
      </c>
    </row>
    <row r="8096" spans="1:38" x14ac:dyDescent="0.3">
      <c r="A8096">
        <v>8095</v>
      </c>
      <c r="B8096" t="s">
        <v>32</v>
      </c>
      <c r="C8096" t="s">
        <v>28</v>
      </c>
      <c r="D8096">
        <v>95</v>
      </c>
      <c r="E8096">
        <v>16728073972.1563</v>
      </c>
      <c r="F8096">
        <v>89497711.250709698</v>
      </c>
      <c r="G8096">
        <v>31091793107.088001</v>
      </c>
      <c r="H8096">
        <v>-471643474.01370198</v>
      </c>
      <c r="I8096">
        <v>2236777.7052248898</v>
      </c>
      <c r="J8096">
        <v>-341102.45326614397</v>
      </c>
      <c r="K8096">
        <v>-210.85844736023199</v>
      </c>
      <c r="L8096">
        <v>3377484.9695735602</v>
      </c>
      <c r="M8096">
        <v>3066382.98838756</v>
      </c>
      <c r="Y8096" s="15">
        <f t="shared" si="824"/>
        <v>1</v>
      </c>
      <c r="Z8096" s="15">
        <f t="shared" si="825"/>
        <v>1</v>
      </c>
      <c r="AD8096" s="15">
        <f t="shared" si="822"/>
        <v>1</v>
      </c>
      <c r="AE8096" s="15">
        <f t="shared" si="823"/>
        <v>1</v>
      </c>
      <c r="AI8096" t="str">
        <f t="shared" si="827"/>
        <v/>
      </c>
      <c r="AJ8096" t="str">
        <f t="shared" si="828"/>
        <v/>
      </c>
      <c r="AL8096">
        <f t="shared" si="826"/>
        <v>1</v>
      </c>
    </row>
    <row r="8097" spans="1:38" x14ac:dyDescent="0.3">
      <c r="A8097">
        <v>8096</v>
      </c>
      <c r="B8097" t="s">
        <v>32</v>
      </c>
      <c r="C8097" t="s">
        <v>28</v>
      </c>
      <c r="D8097">
        <v>96</v>
      </c>
      <c r="E8097">
        <v>16970688801.7659</v>
      </c>
      <c r="F8097">
        <v>89900739.332725704</v>
      </c>
      <c r="G8097">
        <v>31094924276.833199</v>
      </c>
      <c r="H8097">
        <v>-424607221.72447002</v>
      </c>
      <c r="I8097">
        <v>2103195.8542120201</v>
      </c>
      <c r="J8097">
        <v>-317341.49474716198</v>
      </c>
      <c r="K8097">
        <v>-201.88667682760999</v>
      </c>
      <c r="L8097">
        <v>3130142.20034537</v>
      </c>
      <c r="M8097">
        <v>2850065.9241271801</v>
      </c>
      <c r="Y8097" s="15">
        <f t="shared" si="824"/>
        <v>1</v>
      </c>
      <c r="Z8097" s="15">
        <f t="shared" si="825"/>
        <v>1</v>
      </c>
      <c r="AD8097" s="15">
        <f t="shared" si="822"/>
        <v>1</v>
      </c>
      <c r="AE8097" s="15">
        <f t="shared" si="823"/>
        <v>1</v>
      </c>
      <c r="AI8097" t="str">
        <f t="shared" si="827"/>
        <v/>
      </c>
      <c r="AJ8097" t="str">
        <f t="shared" si="828"/>
        <v/>
      </c>
      <c r="AL8097">
        <f t="shared" si="826"/>
        <v>1</v>
      </c>
    </row>
    <row r="8098" spans="1:38" x14ac:dyDescent="0.3">
      <c r="A8098">
        <v>8097</v>
      </c>
      <c r="B8098" t="s">
        <v>32</v>
      </c>
      <c r="C8098" t="s">
        <v>28</v>
      </c>
      <c r="D8098">
        <v>97</v>
      </c>
      <c r="E8098">
        <v>17086136382.962299</v>
      </c>
      <c r="F8098">
        <v>88966193.624054</v>
      </c>
      <c r="G8098">
        <v>31097097296.033699</v>
      </c>
      <c r="H8098">
        <v>-667901498.16361403</v>
      </c>
      <c r="I8098">
        <v>2374386.5862397798</v>
      </c>
      <c r="J8098">
        <v>-342072.63819122303</v>
      </c>
      <c r="K8098">
        <v>-281.29433599157102</v>
      </c>
      <c r="L8098">
        <v>3989759.4956558198</v>
      </c>
      <c r="M8098">
        <v>3549203.2476332602</v>
      </c>
      <c r="Y8098" s="15">
        <f t="shared" si="824"/>
        <v>1</v>
      </c>
      <c r="Z8098" s="15">
        <f t="shared" si="825"/>
        <v>1</v>
      </c>
      <c r="AD8098" s="15">
        <f t="shared" si="822"/>
        <v>1</v>
      </c>
      <c r="AE8098" s="15">
        <f t="shared" si="823"/>
        <v>1</v>
      </c>
      <c r="AI8098" t="str">
        <f t="shared" si="827"/>
        <v/>
      </c>
      <c r="AJ8098" t="str">
        <f t="shared" si="828"/>
        <v/>
      </c>
      <c r="AL8098">
        <f t="shared" si="826"/>
        <v>1</v>
      </c>
    </row>
    <row r="8099" spans="1:38" x14ac:dyDescent="0.3">
      <c r="A8099">
        <v>8098</v>
      </c>
      <c r="B8099" t="s">
        <v>32</v>
      </c>
      <c r="C8099" t="s">
        <v>28</v>
      </c>
      <c r="D8099">
        <v>98</v>
      </c>
      <c r="E8099">
        <v>19450870385.8661</v>
      </c>
      <c r="F8099">
        <v>87827061.835015699</v>
      </c>
      <c r="G8099">
        <v>31089203167.4664</v>
      </c>
      <c r="H8099">
        <v>-239142151.057632</v>
      </c>
      <c r="I8099">
        <v>1802407.6048609801</v>
      </c>
      <c r="J8099">
        <v>-323648.19095230103</v>
      </c>
      <c r="K8099">
        <v>-132.67928431542401</v>
      </c>
      <c r="L8099">
        <v>2380791.9225786501</v>
      </c>
      <c r="M8099">
        <v>2223050.7450192901</v>
      </c>
      <c r="Y8099" s="15">
        <f t="shared" si="824"/>
        <v>1</v>
      </c>
      <c r="Z8099" s="15">
        <f t="shared" si="825"/>
        <v>1</v>
      </c>
      <c r="AD8099" s="15">
        <f t="shared" si="822"/>
        <v>1</v>
      </c>
      <c r="AE8099" s="15">
        <f t="shared" si="823"/>
        <v>1</v>
      </c>
      <c r="AI8099" t="str">
        <f t="shared" si="827"/>
        <v/>
      </c>
      <c r="AJ8099" t="str">
        <f t="shared" si="828"/>
        <v/>
      </c>
      <c r="AL8099">
        <f t="shared" si="826"/>
        <v>1</v>
      </c>
    </row>
    <row r="8100" spans="1:38" x14ac:dyDescent="0.3">
      <c r="A8100">
        <v>8099</v>
      </c>
      <c r="B8100" t="s">
        <v>32</v>
      </c>
      <c r="C8100" t="s">
        <v>28</v>
      </c>
      <c r="D8100">
        <v>99</v>
      </c>
      <c r="E8100">
        <v>16756729522.7484</v>
      </c>
      <c r="F8100">
        <v>89298688.338023305</v>
      </c>
      <c r="G8100">
        <v>31097116814.713299</v>
      </c>
      <c r="H8100">
        <v>-508744670.332596</v>
      </c>
      <c r="I8100">
        <v>2085962.3456299601</v>
      </c>
      <c r="J8100">
        <v>-337699.73228073103</v>
      </c>
      <c r="K8100">
        <v>-243.88967106640399</v>
      </c>
      <c r="L8100">
        <v>3316401.8049284201</v>
      </c>
      <c r="M8100">
        <v>2980827.4069379298</v>
      </c>
      <c r="Y8100" s="15">
        <f t="shared" si="824"/>
        <v>1</v>
      </c>
      <c r="Z8100" s="15">
        <f t="shared" si="825"/>
        <v>1</v>
      </c>
      <c r="AD8100" s="15">
        <f t="shared" si="822"/>
        <v>1</v>
      </c>
      <c r="AE8100" s="15">
        <f t="shared" si="823"/>
        <v>1</v>
      </c>
      <c r="AI8100" t="str">
        <f t="shared" si="827"/>
        <v/>
      </c>
      <c r="AJ8100" t="str">
        <f t="shared" si="828"/>
        <v/>
      </c>
      <c r="AL8100">
        <f t="shared" si="826"/>
        <v>1</v>
      </c>
    </row>
    <row r="8101" spans="1:38" x14ac:dyDescent="0.3">
      <c r="A8101">
        <v>8100</v>
      </c>
      <c r="B8101" t="s">
        <v>32</v>
      </c>
      <c r="C8101" t="s">
        <v>28</v>
      </c>
      <c r="D8101">
        <v>100</v>
      </c>
      <c r="E8101">
        <v>17556940706.2813</v>
      </c>
      <c r="F8101">
        <v>89544586.271129295</v>
      </c>
      <c r="G8101">
        <v>31094301692.680698</v>
      </c>
      <c r="H8101">
        <v>-509752178.78627002</v>
      </c>
      <c r="I8101">
        <v>1997774.4555677201</v>
      </c>
      <c r="J8101">
        <v>-312519.152317047</v>
      </c>
      <c r="K8101">
        <v>-255.160024378934</v>
      </c>
      <c r="L8101">
        <v>3230650.6542155398</v>
      </c>
      <c r="M8101">
        <v>2894411.6909479499</v>
      </c>
      <c r="Y8101" s="15">
        <f t="shared" si="824"/>
        <v>1</v>
      </c>
      <c r="Z8101" s="15">
        <f t="shared" si="825"/>
        <v>1</v>
      </c>
      <c r="AD8101" s="15">
        <f t="shared" si="822"/>
        <v>1</v>
      </c>
      <c r="AE8101" s="15">
        <f t="shared" si="823"/>
        <v>1</v>
      </c>
      <c r="AI8101" t="str">
        <f t="shared" si="827"/>
        <v/>
      </c>
      <c r="AJ8101" t="str">
        <f t="shared" si="828"/>
        <v/>
      </c>
      <c r="AL8101">
        <f t="shared" si="826"/>
        <v>1</v>
      </c>
    </row>
    <row r="8102" spans="1:38" x14ac:dyDescent="0.3">
      <c r="A8102">
        <v>8101</v>
      </c>
      <c r="B8102" t="s">
        <v>32</v>
      </c>
      <c r="C8102" t="s">
        <v>28</v>
      </c>
      <c r="D8102">
        <v>101</v>
      </c>
      <c r="E8102">
        <v>23820442345.676899</v>
      </c>
      <c r="F8102">
        <v>89239406.646548197</v>
      </c>
      <c r="G8102">
        <v>31097004354.401001</v>
      </c>
      <c r="H8102">
        <v>-264860928.86061099</v>
      </c>
      <c r="I8102">
        <v>2117399.9140817202</v>
      </c>
      <c r="J8102">
        <v>-244770.02026748701</v>
      </c>
      <c r="K8102">
        <v>-125.087815059951</v>
      </c>
      <c r="L8102">
        <v>2757987.1420196202</v>
      </c>
      <c r="M8102">
        <v>2583281.5344001902</v>
      </c>
      <c r="Y8102" s="15">
        <f t="shared" si="824"/>
        <v>1</v>
      </c>
      <c r="Z8102" s="15">
        <f t="shared" si="825"/>
        <v>1</v>
      </c>
      <c r="AD8102" s="15">
        <f t="shared" si="822"/>
        <v>1</v>
      </c>
      <c r="AE8102" s="15">
        <f t="shared" si="823"/>
        <v>1</v>
      </c>
      <c r="AI8102" t="str">
        <f t="shared" si="827"/>
        <v/>
      </c>
      <c r="AJ8102" t="str">
        <f t="shared" si="828"/>
        <v/>
      </c>
      <c r="AL8102">
        <f t="shared" si="826"/>
        <v>1</v>
      </c>
    </row>
    <row r="8103" spans="1:38" x14ac:dyDescent="0.3">
      <c r="A8103">
        <v>8102</v>
      </c>
      <c r="B8103" t="s">
        <v>32</v>
      </c>
      <c r="C8103" t="s">
        <v>28</v>
      </c>
      <c r="D8103">
        <v>102</v>
      </c>
      <c r="E8103">
        <v>14223822592.155001</v>
      </c>
      <c r="F8103">
        <v>89710359.740750194</v>
      </c>
      <c r="G8103">
        <v>31087827423.031502</v>
      </c>
      <c r="H8103">
        <v>-396144389.71408498</v>
      </c>
      <c r="I8103">
        <v>2731066.4695481798</v>
      </c>
      <c r="J8103">
        <v>-413090.38166427601</v>
      </c>
      <c r="K8103">
        <v>-145.05117108322199</v>
      </c>
      <c r="L8103">
        <v>3689173.1920525199</v>
      </c>
      <c r="M8103">
        <v>3427871.3586422498</v>
      </c>
      <c r="Y8103" s="15">
        <f t="shared" si="824"/>
        <v>1</v>
      </c>
      <c r="Z8103" s="15">
        <f t="shared" si="825"/>
        <v>1</v>
      </c>
      <c r="AD8103" s="15">
        <f t="shared" si="822"/>
        <v>1</v>
      </c>
      <c r="AE8103" s="15">
        <f t="shared" si="823"/>
        <v>1</v>
      </c>
      <c r="AI8103" t="str">
        <f t="shared" si="827"/>
        <v/>
      </c>
      <c r="AJ8103" t="str">
        <f t="shared" si="828"/>
        <v/>
      </c>
      <c r="AL8103">
        <f t="shared" si="826"/>
        <v>1</v>
      </c>
    </row>
    <row r="8104" spans="1:38" x14ac:dyDescent="0.3">
      <c r="A8104">
        <v>8103</v>
      </c>
      <c r="B8104" t="s">
        <v>32</v>
      </c>
      <c r="C8104" t="s">
        <v>28</v>
      </c>
      <c r="D8104">
        <v>103</v>
      </c>
      <c r="E8104">
        <v>18868126023.478901</v>
      </c>
      <c r="F8104">
        <v>89903319.981575102</v>
      </c>
      <c r="G8104">
        <v>31089544985.0019</v>
      </c>
      <c r="H8104">
        <v>-416415252.87255102</v>
      </c>
      <c r="I8104">
        <v>2368092.3164192298</v>
      </c>
      <c r="J8104">
        <v>-368888.53003311198</v>
      </c>
      <c r="K8104">
        <v>-175.844180560583</v>
      </c>
      <c r="L8104">
        <v>3375225.7341573699</v>
      </c>
      <c r="M8104">
        <v>3100552.9838651498</v>
      </c>
      <c r="Y8104" s="15">
        <f t="shared" si="824"/>
        <v>1</v>
      </c>
      <c r="Z8104" s="15">
        <f t="shared" si="825"/>
        <v>1</v>
      </c>
      <c r="AD8104" s="15">
        <f t="shared" si="822"/>
        <v>1</v>
      </c>
      <c r="AE8104" s="15">
        <f t="shared" si="823"/>
        <v>1</v>
      </c>
      <c r="AI8104" t="str">
        <f t="shared" si="827"/>
        <v/>
      </c>
      <c r="AJ8104" t="str">
        <f t="shared" si="828"/>
        <v/>
      </c>
      <c r="AL8104">
        <f t="shared" si="826"/>
        <v>1</v>
      </c>
    </row>
    <row r="8105" spans="1:38" x14ac:dyDescent="0.3">
      <c r="A8105">
        <v>8104</v>
      </c>
      <c r="B8105" t="s">
        <v>32</v>
      </c>
      <c r="C8105" t="s">
        <v>28</v>
      </c>
      <c r="D8105">
        <v>104</v>
      </c>
      <c r="E8105">
        <v>17141621432.3444</v>
      </c>
      <c r="F8105">
        <v>88465628.376136705</v>
      </c>
      <c r="G8105">
        <v>31092967101.348202</v>
      </c>
      <c r="H8105">
        <v>-367630314.38234502</v>
      </c>
      <c r="I8105">
        <v>1903572.5019711701</v>
      </c>
      <c r="J8105">
        <v>-317138.58414459199</v>
      </c>
      <c r="K8105">
        <v>-193.126510286138</v>
      </c>
      <c r="L8105">
        <v>2792715.6647970499</v>
      </c>
      <c r="M8105">
        <v>2550222.0749354502</v>
      </c>
      <c r="Y8105" s="15">
        <f t="shared" si="824"/>
        <v>1</v>
      </c>
      <c r="Z8105" s="15">
        <f t="shared" si="825"/>
        <v>1</v>
      </c>
      <c r="AD8105" s="15">
        <f t="shared" si="822"/>
        <v>1</v>
      </c>
      <c r="AE8105" s="15">
        <f t="shared" si="823"/>
        <v>1</v>
      </c>
      <c r="AI8105" t="str">
        <f t="shared" si="827"/>
        <v/>
      </c>
      <c r="AJ8105" t="str">
        <f t="shared" si="828"/>
        <v/>
      </c>
      <c r="AL8105">
        <f t="shared" si="826"/>
        <v>1</v>
      </c>
    </row>
    <row r="8106" spans="1:38" x14ac:dyDescent="0.3">
      <c r="A8106">
        <v>8105</v>
      </c>
      <c r="B8106" t="s">
        <v>32</v>
      </c>
      <c r="C8106" t="s">
        <v>28</v>
      </c>
      <c r="D8106">
        <v>105</v>
      </c>
      <c r="E8106">
        <v>17794003684.878601</v>
      </c>
      <c r="F8106">
        <v>89203891.911816701</v>
      </c>
      <c r="G8106">
        <v>31088436355.0065</v>
      </c>
      <c r="H8106">
        <v>-291947557.20410901</v>
      </c>
      <c r="I8106">
        <v>2418445.8252894701</v>
      </c>
      <c r="J8106">
        <v>-376512.873332977</v>
      </c>
      <c r="K8106">
        <v>-120.71701344360901</v>
      </c>
      <c r="L8106">
        <v>3124544.2188016502</v>
      </c>
      <c r="M8106">
        <v>2931971.9296619701</v>
      </c>
      <c r="Y8106" s="15">
        <f t="shared" si="824"/>
        <v>1</v>
      </c>
      <c r="Z8106" s="15">
        <f t="shared" si="825"/>
        <v>1</v>
      </c>
      <c r="AD8106" s="15">
        <f t="shared" si="822"/>
        <v>1</v>
      </c>
      <c r="AE8106" s="15">
        <f t="shared" si="823"/>
        <v>1</v>
      </c>
      <c r="AI8106" t="str">
        <f t="shared" si="827"/>
        <v/>
      </c>
      <c r="AJ8106" t="str">
        <f t="shared" si="828"/>
        <v/>
      </c>
      <c r="AL8106">
        <f t="shared" si="826"/>
        <v>1</v>
      </c>
    </row>
    <row r="8107" spans="1:38" x14ac:dyDescent="0.3">
      <c r="A8107">
        <v>8106</v>
      </c>
      <c r="B8107" t="s">
        <v>32</v>
      </c>
      <c r="C8107" t="s">
        <v>28</v>
      </c>
      <c r="D8107">
        <v>106</v>
      </c>
      <c r="E8107">
        <v>15141962512.5051</v>
      </c>
      <c r="F8107">
        <v>87984492.213420495</v>
      </c>
      <c r="G8107">
        <v>31086642546.493</v>
      </c>
      <c r="H8107">
        <v>-17037095.380580898</v>
      </c>
      <c r="I8107">
        <v>1944039.45608824</v>
      </c>
      <c r="J8107">
        <v>-347148.032863617</v>
      </c>
      <c r="K8107">
        <v>-8.7637600807046301</v>
      </c>
      <c r="L8107">
        <v>1985245.0266830099</v>
      </c>
      <c r="M8107">
        <v>1974007.1437935301</v>
      </c>
      <c r="Y8107" s="15">
        <f t="shared" si="824"/>
        <v>1</v>
      </c>
      <c r="Z8107" s="15">
        <f t="shared" si="825"/>
        <v>1</v>
      </c>
      <c r="AD8107" s="15">
        <f t="shared" si="822"/>
        <v>1</v>
      </c>
      <c r="AE8107" s="15">
        <f t="shared" si="823"/>
        <v>1</v>
      </c>
      <c r="AI8107" t="str">
        <f t="shared" si="827"/>
        <v/>
      </c>
      <c r="AJ8107" t="str">
        <f t="shared" si="828"/>
        <v/>
      </c>
      <c r="AL8107">
        <f t="shared" si="826"/>
        <v>1</v>
      </c>
    </row>
    <row r="8108" spans="1:38" x14ac:dyDescent="0.3">
      <c r="A8108">
        <v>8107</v>
      </c>
      <c r="B8108" t="s">
        <v>32</v>
      </c>
      <c r="C8108" t="s">
        <v>28</v>
      </c>
      <c r="D8108">
        <v>107</v>
      </c>
      <c r="E8108">
        <v>13785989021.3368</v>
      </c>
      <c r="F8108">
        <v>88168713.805934802</v>
      </c>
      <c r="G8108">
        <v>31096533117.918701</v>
      </c>
      <c r="H8108">
        <v>-394335059.50824201</v>
      </c>
      <c r="I8108">
        <v>2179312.5782731902</v>
      </c>
      <c r="J8108">
        <v>-354395.02238082897</v>
      </c>
      <c r="K8108">
        <v>-180.94469946146901</v>
      </c>
      <c r="L8108">
        <v>3133043.2917301799</v>
      </c>
      <c r="M8108">
        <v>2872934.9153328198</v>
      </c>
      <c r="Y8108" s="15">
        <f t="shared" si="824"/>
        <v>1</v>
      </c>
      <c r="Z8108" s="15">
        <f t="shared" si="825"/>
        <v>1</v>
      </c>
      <c r="AD8108" s="15">
        <f t="shared" si="822"/>
        <v>1</v>
      </c>
      <c r="AE8108" s="15">
        <f t="shared" si="823"/>
        <v>1</v>
      </c>
      <c r="AI8108" t="str">
        <f t="shared" si="827"/>
        <v/>
      </c>
      <c r="AJ8108" t="str">
        <f t="shared" si="828"/>
        <v/>
      </c>
      <c r="AL8108">
        <f t="shared" si="826"/>
        <v>1</v>
      </c>
    </row>
    <row r="8109" spans="1:38" x14ac:dyDescent="0.3">
      <c r="A8109">
        <v>8108</v>
      </c>
      <c r="B8109" t="s">
        <v>32</v>
      </c>
      <c r="C8109" t="s">
        <v>28</v>
      </c>
      <c r="D8109">
        <v>108</v>
      </c>
      <c r="E8109">
        <v>20629999101.875999</v>
      </c>
      <c r="F8109">
        <v>89398589.326323494</v>
      </c>
      <c r="G8109">
        <v>31099328877.612701</v>
      </c>
      <c r="H8109">
        <v>-252317569.21236399</v>
      </c>
      <c r="I8109">
        <v>2268873.4708201298</v>
      </c>
      <c r="J8109">
        <v>-344325.52208709699</v>
      </c>
      <c r="K8109">
        <v>-111.208303352923</v>
      </c>
      <c r="L8109">
        <v>2879123.5855391598</v>
      </c>
      <c r="M8109">
        <v>2712691.7360703298</v>
      </c>
      <c r="Y8109" s="15">
        <f t="shared" si="824"/>
        <v>1</v>
      </c>
      <c r="Z8109" s="15">
        <f t="shared" si="825"/>
        <v>1</v>
      </c>
      <c r="AD8109" s="15">
        <f t="shared" si="822"/>
        <v>1</v>
      </c>
      <c r="AE8109" s="15">
        <f t="shared" si="823"/>
        <v>1</v>
      </c>
      <c r="AI8109" t="str">
        <f t="shared" si="827"/>
        <v/>
      </c>
      <c r="AJ8109" t="str">
        <f t="shared" si="828"/>
        <v/>
      </c>
      <c r="AL8109">
        <f t="shared" si="826"/>
        <v>1</v>
      </c>
    </row>
    <row r="8110" spans="1:38" x14ac:dyDescent="0.3">
      <c r="A8110">
        <v>8109</v>
      </c>
      <c r="B8110" t="s">
        <v>32</v>
      </c>
      <c r="C8110" t="s">
        <v>28</v>
      </c>
      <c r="D8110">
        <v>109</v>
      </c>
      <c r="E8110">
        <v>12368134891.4445</v>
      </c>
      <c r="F8110">
        <v>89198592.068015397</v>
      </c>
      <c r="G8110">
        <v>31096713462.772701</v>
      </c>
      <c r="H8110">
        <v>-387344378.34988803</v>
      </c>
      <c r="I8110">
        <v>2176540.8993254001</v>
      </c>
      <c r="J8110">
        <v>-255991.43906784101</v>
      </c>
      <c r="K8110">
        <v>-177.96328958024301</v>
      </c>
      <c r="L8110">
        <v>3113364.0942446701</v>
      </c>
      <c r="M8110">
        <v>2857866.85926669</v>
      </c>
      <c r="Y8110" s="15">
        <f t="shared" si="824"/>
        <v>1</v>
      </c>
      <c r="Z8110" s="15">
        <f t="shared" si="825"/>
        <v>1</v>
      </c>
      <c r="AD8110" s="15">
        <f t="shared" si="822"/>
        <v>1</v>
      </c>
      <c r="AE8110" s="15">
        <f t="shared" si="823"/>
        <v>1</v>
      </c>
      <c r="AI8110" t="str">
        <f t="shared" si="827"/>
        <v/>
      </c>
      <c r="AJ8110" t="str">
        <f t="shared" si="828"/>
        <v/>
      </c>
      <c r="AL8110">
        <f t="shared" si="826"/>
        <v>1</v>
      </c>
    </row>
    <row r="8111" spans="1:38" x14ac:dyDescent="0.3">
      <c r="A8111">
        <v>8110</v>
      </c>
      <c r="B8111" t="s">
        <v>32</v>
      </c>
      <c r="C8111" t="s">
        <v>28</v>
      </c>
      <c r="D8111">
        <v>110</v>
      </c>
      <c r="E8111">
        <v>18042593077.9053</v>
      </c>
      <c r="F8111">
        <v>90101053.206234694</v>
      </c>
      <c r="G8111">
        <v>31093606714.862499</v>
      </c>
      <c r="H8111">
        <v>-166223180.468559</v>
      </c>
      <c r="I8111">
        <v>1840593.57826449</v>
      </c>
      <c r="J8111">
        <v>-306007.53810501099</v>
      </c>
      <c r="K8111">
        <v>-90.309551457466497</v>
      </c>
      <c r="L8111">
        <v>2242617.5644123801</v>
      </c>
      <c r="M8111">
        <v>2132974.6590993199</v>
      </c>
      <c r="Y8111" s="15">
        <f t="shared" si="824"/>
        <v>1</v>
      </c>
      <c r="Z8111" s="15">
        <f t="shared" si="825"/>
        <v>1</v>
      </c>
      <c r="AD8111" s="15">
        <f t="shared" si="822"/>
        <v>1</v>
      </c>
      <c r="AE8111" s="15">
        <f t="shared" si="823"/>
        <v>1</v>
      </c>
      <c r="AI8111" t="str">
        <f t="shared" si="827"/>
        <v/>
      </c>
      <c r="AJ8111" t="str">
        <f t="shared" si="828"/>
        <v/>
      </c>
      <c r="AL8111">
        <f t="shared" si="826"/>
        <v>1</v>
      </c>
    </row>
    <row r="8112" spans="1:38" x14ac:dyDescent="0.3">
      <c r="A8112">
        <v>8111</v>
      </c>
      <c r="B8112" t="s">
        <v>32</v>
      </c>
      <c r="C8112" t="s">
        <v>28</v>
      </c>
      <c r="D8112">
        <v>111</v>
      </c>
      <c r="E8112">
        <v>17165698601.8153</v>
      </c>
      <c r="F8112">
        <v>88557016.903767198</v>
      </c>
      <c r="G8112">
        <v>31096217272.8484</v>
      </c>
      <c r="H8112">
        <v>-216545725.063503</v>
      </c>
      <c r="I8112">
        <v>2443549.9650388202</v>
      </c>
      <c r="J8112">
        <v>-357740.00345611601</v>
      </c>
      <c r="K8112">
        <v>-88.619315406576106</v>
      </c>
      <c r="L8112">
        <v>2967283.0287902998</v>
      </c>
      <c r="M8112">
        <v>2824446.7386762602</v>
      </c>
      <c r="Y8112" s="15">
        <f t="shared" si="824"/>
        <v>1</v>
      </c>
      <c r="Z8112" s="15">
        <f t="shared" si="825"/>
        <v>1</v>
      </c>
      <c r="AD8112" s="15">
        <f t="shared" si="822"/>
        <v>1</v>
      </c>
      <c r="AE8112" s="15">
        <f t="shared" si="823"/>
        <v>1</v>
      </c>
      <c r="AI8112" t="str">
        <f t="shared" si="827"/>
        <v/>
      </c>
      <c r="AJ8112" t="str">
        <f t="shared" si="828"/>
        <v/>
      </c>
      <c r="AL8112">
        <f t="shared" si="826"/>
        <v>1</v>
      </c>
    </row>
    <row r="8113" spans="1:38" x14ac:dyDescent="0.3">
      <c r="A8113">
        <v>8112</v>
      </c>
      <c r="B8113" t="s">
        <v>32</v>
      </c>
      <c r="C8113" t="s">
        <v>28</v>
      </c>
      <c r="D8113">
        <v>112</v>
      </c>
      <c r="E8113">
        <v>14161707017.7267</v>
      </c>
      <c r="F8113">
        <v>88673346.784314305</v>
      </c>
      <c r="G8113">
        <v>31096279049.686798</v>
      </c>
      <c r="H8113">
        <v>-381609130.43167901</v>
      </c>
      <c r="I8113">
        <v>2034174.26540229</v>
      </c>
      <c r="J8113">
        <v>-342802.82907867403</v>
      </c>
      <c r="K8113">
        <v>-187.599035599937</v>
      </c>
      <c r="L8113">
        <v>2957126.3069533799</v>
      </c>
      <c r="M8113">
        <v>2705412.1138030798</v>
      </c>
      <c r="Y8113" s="15">
        <f t="shared" si="824"/>
        <v>1</v>
      </c>
      <c r="Z8113" s="15">
        <f t="shared" si="825"/>
        <v>1</v>
      </c>
      <c r="AD8113" s="15">
        <f t="shared" si="822"/>
        <v>1</v>
      </c>
      <c r="AE8113" s="15">
        <f t="shared" si="823"/>
        <v>1</v>
      </c>
      <c r="AI8113" t="str">
        <f t="shared" si="827"/>
        <v/>
      </c>
      <c r="AJ8113" t="str">
        <f t="shared" si="828"/>
        <v/>
      </c>
      <c r="AL8113">
        <f t="shared" si="826"/>
        <v>1</v>
      </c>
    </row>
    <row r="8114" spans="1:38" x14ac:dyDescent="0.3">
      <c r="A8114">
        <v>8113</v>
      </c>
      <c r="B8114" t="s">
        <v>32</v>
      </c>
      <c r="C8114" t="s">
        <v>28</v>
      </c>
      <c r="D8114">
        <v>113</v>
      </c>
      <c r="E8114">
        <v>17244795569.153599</v>
      </c>
      <c r="F8114">
        <v>90028078.671924904</v>
      </c>
      <c r="G8114">
        <v>31089646085.435799</v>
      </c>
      <c r="H8114">
        <v>-330709983.52156401</v>
      </c>
      <c r="I8114">
        <v>2375190.6833389099</v>
      </c>
      <c r="J8114">
        <v>-370059.901454926</v>
      </c>
      <c r="K8114">
        <v>-139.23512997982601</v>
      </c>
      <c r="L8114">
        <v>3175039.08871454</v>
      </c>
      <c r="M8114">
        <v>2956898.6145211798</v>
      </c>
      <c r="Y8114" s="15">
        <f t="shared" si="824"/>
        <v>1</v>
      </c>
      <c r="Z8114" s="15">
        <f t="shared" si="825"/>
        <v>1</v>
      </c>
      <c r="AD8114" s="15">
        <f t="shared" si="822"/>
        <v>1</v>
      </c>
      <c r="AE8114" s="15">
        <f t="shared" si="823"/>
        <v>1</v>
      </c>
      <c r="AI8114" t="str">
        <f t="shared" si="827"/>
        <v/>
      </c>
      <c r="AJ8114" t="str">
        <f t="shared" si="828"/>
        <v/>
      </c>
      <c r="AL8114">
        <f t="shared" si="826"/>
        <v>1</v>
      </c>
    </row>
    <row r="8115" spans="1:38" x14ac:dyDescent="0.3">
      <c r="A8115">
        <v>8114</v>
      </c>
      <c r="B8115" t="s">
        <v>32</v>
      </c>
      <c r="C8115" t="s">
        <v>28</v>
      </c>
      <c r="D8115">
        <v>114</v>
      </c>
      <c r="E8115">
        <v>14604751687.004</v>
      </c>
      <c r="F8115">
        <v>89299607.970654994</v>
      </c>
      <c r="G8115">
        <v>31097961566.5504</v>
      </c>
      <c r="H8115">
        <v>-249325672.65626499</v>
      </c>
      <c r="I8115">
        <v>2150111.6503439401</v>
      </c>
      <c r="J8115">
        <v>-254290.68622970601</v>
      </c>
      <c r="K8115">
        <v>-115.95940732490899</v>
      </c>
      <c r="L8115">
        <v>2753125.6252163202</v>
      </c>
      <c r="M8115">
        <v>2588667.2684329501</v>
      </c>
      <c r="Y8115" s="15">
        <f t="shared" si="824"/>
        <v>1</v>
      </c>
      <c r="Z8115" s="15">
        <f t="shared" si="825"/>
        <v>1</v>
      </c>
      <c r="AD8115" s="15">
        <f t="shared" si="822"/>
        <v>1</v>
      </c>
      <c r="AE8115" s="15">
        <f t="shared" si="823"/>
        <v>1</v>
      </c>
      <c r="AI8115" t="str">
        <f t="shared" si="827"/>
        <v/>
      </c>
      <c r="AJ8115" t="str">
        <f t="shared" si="828"/>
        <v/>
      </c>
      <c r="AL8115">
        <f t="shared" si="826"/>
        <v>1</v>
      </c>
    </row>
    <row r="8116" spans="1:38" x14ac:dyDescent="0.3">
      <c r="A8116">
        <v>8115</v>
      </c>
      <c r="B8116" t="s">
        <v>32</v>
      </c>
      <c r="C8116" t="s">
        <v>28</v>
      </c>
      <c r="D8116">
        <v>115</v>
      </c>
      <c r="E8116">
        <v>19155844546.6884</v>
      </c>
      <c r="F8116">
        <v>86776329.029669702</v>
      </c>
      <c r="G8116">
        <v>31090042556.405602</v>
      </c>
      <c r="H8116">
        <v>-323240435.67140597</v>
      </c>
      <c r="I8116">
        <v>1901091.8572171</v>
      </c>
      <c r="J8116">
        <v>-327344.52627182001</v>
      </c>
      <c r="K8116">
        <v>-170.02883603140501</v>
      </c>
      <c r="L8116">
        <v>2682874.5668637799</v>
      </c>
      <c r="M8116">
        <v>2469661.1005965001</v>
      </c>
      <c r="Y8116" s="15">
        <f t="shared" si="824"/>
        <v>1</v>
      </c>
      <c r="Z8116" s="15">
        <f t="shared" si="825"/>
        <v>1</v>
      </c>
      <c r="AD8116" s="15">
        <f t="shared" si="822"/>
        <v>1</v>
      </c>
      <c r="AE8116" s="15">
        <f t="shared" si="823"/>
        <v>1</v>
      </c>
      <c r="AI8116" t="str">
        <f t="shared" si="827"/>
        <v/>
      </c>
      <c r="AJ8116" t="str">
        <f t="shared" si="828"/>
        <v/>
      </c>
      <c r="AL8116">
        <f t="shared" si="826"/>
        <v>1</v>
      </c>
    </row>
    <row r="8117" spans="1:38" x14ac:dyDescent="0.3">
      <c r="A8117">
        <v>8116</v>
      </c>
      <c r="B8117" t="s">
        <v>32</v>
      </c>
      <c r="C8117" t="s">
        <v>28</v>
      </c>
      <c r="D8117">
        <v>116</v>
      </c>
      <c r="E8117">
        <v>19630583285.501598</v>
      </c>
      <c r="F8117">
        <v>89001309.981409699</v>
      </c>
      <c r="G8117">
        <v>31097102847.889099</v>
      </c>
      <c r="H8117">
        <v>-560081181.02731705</v>
      </c>
      <c r="I8117">
        <v>2206207.3463215199</v>
      </c>
      <c r="J8117">
        <v>-334515.43550491298</v>
      </c>
      <c r="K8117">
        <v>-253.86606656040601</v>
      </c>
      <c r="L8117">
        <v>3560808.2409037901</v>
      </c>
      <c r="M8117">
        <v>3191371.6332904398</v>
      </c>
      <c r="Y8117" s="15">
        <f t="shared" si="824"/>
        <v>1</v>
      </c>
      <c r="Z8117" s="15">
        <f t="shared" si="825"/>
        <v>1</v>
      </c>
      <c r="AD8117" s="15">
        <f t="shared" si="822"/>
        <v>1</v>
      </c>
      <c r="AE8117" s="15">
        <f t="shared" si="823"/>
        <v>1</v>
      </c>
      <c r="AI8117" t="str">
        <f t="shared" si="827"/>
        <v/>
      </c>
      <c r="AJ8117" t="str">
        <f t="shared" si="828"/>
        <v/>
      </c>
      <c r="AL8117">
        <f t="shared" si="826"/>
        <v>1</v>
      </c>
    </row>
    <row r="8118" spans="1:38" x14ac:dyDescent="0.3">
      <c r="A8118">
        <v>8117</v>
      </c>
      <c r="B8118" t="s">
        <v>32</v>
      </c>
      <c r="C8118" t="s">
        <v>28</v>
      </c>
      <c r="D8118">
        <v>117</v>
      </c>
      <c r="E8118">
        <v>17707579437.186199</v>
      </c>
      <c r="F8118">
        <v>88420539.969280496</v>
      </c>
      <c r="G8118">
        <v>31087196158.571999</v>
      </c>
      <c r="H8118">
        <v>-464514375.686634</v>
      </c>
      <c r="I8118">
        <v>2632829.8773852899</v>
      </c>
      <c r="J8118">
        <v>-429708.978988647</v>
      </c>
      <c r="K8118">
        <v>-176.43159540104901</v>
      </c>
      <c r="L8118">
        <v>3756294.8502616901</v>
      </c>
      <c r="M8118">
        <v>3449895.31220449</v>
      </c>
      <c r="Y8118" s="15">
        <f t="shared" si="824"/>
        <v>1</v>
      </c>
      <c r="Z8118" s="15">
        <f t="shared" si="825"/>
        <v>1</v>
      </c>
      <c r="AD8118" s="15">
        <f t="shared" ref="AD8118:AD8181" si="829">IF(L8118&lt;0,0,1)</f>
        <v>1</v>
      </c>
      <c r="AE8118" s="15">
        <f t="shared" ref="AE8118:AE8181" si="830">IF(M8118&lt;0,0,1)</f>
        <v>1</v>
      </c>
      <c r="AI8118" t="str">
        <f t="shared" si="827"/>
        <v/>
      </c>
      <c r="AJ8118" t="str">
        <f t="shared" si="828"/>
        <v/>
      </c>
      <c r="AL8118">
        <f t="shared" si="826"/>
        <v>1</v>
      </c>
    </row>
    <row r="8119" spans="1:38" x14ac:dyDescent="0.3">
      <c r="A8119">
        <v>8118</v>
      </c>
      <c r="B8119" t="s">
        <v>32</v>
      </c>
      <c r="C8119" t="s">
        <v>28</v>
      </c>
      <c r="D8119">
        <v>118</v>
      </c>
      <c r="E8119">
        <v>17390357209.831402</v>
      </c>
      <c r="F8119">
        <v>89119031.754323095</v>
      </c>
      <c r="G8119">
        <v>31088301267.995602</v>
      </c>
      <c r="H8119">
        <v>-439643264.82150298</v>
      </c>
      <c r="I8119">
        <v>2565108.4320478402</v>
      </c>
      <c r="J8119">
        <v>-387064.383907318</v>
      </c>
      <c r="K8119">
        <v>-171.393637527641</v>
      </c>
      <c r="L8119">
        <v>3628420.6446308801</v>
      </c>
      <c r="M8119">
        <v>3338426.4048354998</v>
      </c>
      <c r="Y8119" s="15">
        <f t="shared" si="824"/>
        <v>1</v>
      </c>
      <c r="Z8119" s="15">
        <f t="shared" si="825"/>
        <v>1</v>
      </c>
      <c r="AD8119" s="15">
        <f t="shared" si="829"/>
        <v>1</v>
      </c>
      <c r="AE8119" s="15">
        <f t="shared" si="830"/>
        <v>1</v>
      </c>
      <c r="AI8119" t="str">
        <f t="shared" si="827"/>
        <v/>
      </c>
      <c r="AJ8119" t="str">
        <f t="shared" si="828"/>
        <v/>
      </c>
      <c r="AL8119">
        <f t="shared" si="826"/>
        <v>1</v>
      </c>
    </row>
    <row r="8120" spans="1:38" x14ac:dyDescent="0.3">
      <c r="A8120">
        <v>8119</v>
      </c>
      <c r="B8120" t="s">
        <v>32</v>
      </c>
      <c r="C8120" t="s">
        <v>28</v>
      </c>
      <c r="D8120">
        <v>119</v>
      </c>
      <c r="E8120">
        <v>22682526639.2043</v>
      </c>
      <c r="F8120">
        <v>88812908.926630497</v>
      </c>
      <c r="G8120">
        <v>31097959239.1213</v>
      </c>
      <c r="H8120">
        <v>-99467953.107826203</v>
      </c>
      <c r="I8120">
        <v>2486344.6686157999</v>
      </c>
      <c r="J8120">
        <v>-415039.43431854201</v>
      </c>
      <c r="K8120">
        <v>-40.005697666688299</v>
      </c>
      <c r="L8120">
        <v>2726915.8265593401</v>
      </c>
      <c r="M8120">
        <v>2661305.5107565601</v>
      </c>
      <c r="Y8120" s="15">
        <f t="shared" si="824"/>
        <v>1</v>
      </c>
      <c r="Z8120" s="15">
        <f t="shared" si="825"/>
        <v>1</v>
      </c>
      <c r="AD8120" s="15">
        <f t="shared" si="829"/>
        <v>1</v>
      </c>
      <c r="AE8120" s="15">
        <f t="shared" si="830"/>
        <v>1</v>
      </c>
      <c r="AI8120" t="str">
        <f t="shared" si="827"/>
        <v/>
      </c>
      <c r="AJ8120" t="str">
        <f t="shared" si="828"/>
        <v/>
      </c>
      <c r="AL8120">
        <f t="shared" si="826"/>
        <v>1</v>
      </c>
    </row>
    <row r="8121" spans="1:38" x14ac:dyDescent="0.3">
      <c r="A8121">
        <v>8120</v>
      </c>
      <c r="B8121" t="s">
        <v>32</v>
      </c>
      <c r="C8121" t="s">
        <v>28</v>
      </c>
      <c r="D8121">
        <v>120</v>
      </c>
      <c r="E8121">
        <v>21226190510.4039</v>
      </c>
      <c r="F8121">
        <v>89682160.1814107</v>
      </c>
      <c r="G8121">
        <v>31097430568.494801</v>
      </c>
      <c r="H8121">
        <v>-424856877.94060898</v>
      </c>
      <c r="I8121">
        <v>2077514.4830700001</v>
      </c>
      <c r="J8121">
        <v>-274681.07418060303</v>
      </c>
      <c r="K8121">
        <v>-204.50248669881</v>
      </c>
      <c r="L8121">
        <v>3105064.64262394</v>
      </c>
      <c r="M8121">
        <v>2824823.69001832</v>
      </c>
      <c r="Y8121" s="15">
        <f t="shared" si="824"/>
        <v>1</v>
      </c>
      <c r="Z8121" s="15">
        <f t="shared" si="825"/>
        <v>1</v>
      </c>
      <c r="AD8121" s="15">
        <f t="shared" si="829"/>
        <v>1</v>
      </c>
      <c r="AE8121" s="15">
        <f t="shared" si="830"/>
        <v>1</v>
      </c>
      <c r="AI8121" t="str">
        <f t="shared" si="827"/>
        <v/>
      </c>
      <c r="AJ8121" t="str">
        <f t="shared" si="828"/>
        <v/>
      </c>
      <c r="AL8121">
        <f t="shared" si="826"/>
        <v>1</v>
      </c>
    </row>
    <row r="8122" spans="1:38" x14ac:dyDescent="0.3">
      <c r="A8122">
        <v>8121</v>
      </c>
      <c r="B8122" t="s">
        <v>32</v>
      </c>
      <c r="C8122" t="s">
        <v>28</v>
      </c>
      <c r="D8122">
        <v>121</v>
      </c>
      <c r="E8122">
        <v>13397165773.379499</v>
      </c>
      <c r="F8122">
        <v>88062874.9731085</v>
      </c>
      <c r="G8122">
        <v>31096958557.082199</v>
      </c>
      <c r="H8122">
        <v>-529936461.56168902</v>
      </c>
      <c r="I8122">
        <v>2050730.06239788</v>
      </c>
      <c r="J8122">
        <v>-358386.06066513102</v>
      </c>
      <c r="K8122">
        <v>-258.41356270071202</v>
      </c>
      <c r="L8122">
        <v>3332423.5547350398</v>
      </c>
      <c r="M8122">
        <v>2982870.7840976398</v>
      </c>
      <c r="Y8122" s="15">
        <f t="shared" si="824"/>
        <v>1</v>
      </c>
      <c r="Z8122" s="15">
        <f t="shared" si="825"/>
        <v>1</v>
      </c>
      <c r="AD8122" s="15">
        <f t="shared" si="829"/>
        <v>1</v>
      </c>
      <c r="AE8122" s="15">
        <f t="shared" si="830"/>
        <v>1</v>
      </c>
      <c r="AI8122" t="str">
        <f t="shared" si="827"/>
        <v/>
      </c>
      <c r="AJ8122" t="str">
        <f t="shared" si="828"/>
        <v/>
      </c>
      <c r="AL8122">
        <f t="shared" si="826"/>
        <v>1</v>
      </c>
    </row>
    <row r="8123" spans="1:38" x14ac:dyDescent="0.3">
      <c r="A8123">
        <v>8122</v>
      </c>
      <c r="B8123" t="s">
        <v>32</v>
      </c>
      <c r="C8123" t="s">
        <v>28</v>
      </c>
      <c r="D8123">
        <v>122</v>
      </c>
      <c r="E8123">
        <v>13966733176.029699</v>
      </c>
      <c r="F8123">
        <v>86015658.387093097</v>
      </c>
      <c r="G8123">
        <v>31095654237.0909</v>
      </c>
      <c r="H8123">
        <v>-441613891.15783697</v>
      </c>
      <c r="I8123">
        <v>2522224.9369828999</v>
      </c>
      <c r="J8123">
        <v>-449662.93659210199</v>
      </c>
      <c r="K8123">
        <v>-175.08901949328001</v>
      </c>
      <c r="L8123">
        <v>3590303.26613709</v>
      </c>
      <c r="M8123">
        <v>3299009.1763677602</v>
      </c>
      <c r="Y8123" s="15">
        <f t="shared" si="824"/>
        <v>1</v>
      </c>
      <c r="Z8123" s="15">
        <f t="shared" si="825"/>
        <v>1</v>
      </c>
      <c r="AD8123" s="15">
        <f t="shared" si="829"/>
        <v>1</v>
      </c>
      <c r="AE8123" s="15">
        <f t="shared" si="830"/>
        <v>1</v>
      </c>
      <c r="AI8123" t="str">
        <f t="shared" si="827"/>
        <v/>
      </c>
      <c r="AJ8123" t="str">
        <f t="shared" si="828"/>
        <v/>
      </c>
      <c r="AL8123">
        <f t="shared" si="826"/>
        <v>1</v>
      </c>
    </row>
    <row r="8124" spans="1:38" x14ac:dyDescent="0.3">
      <c r="A8124">
        <v>8123</v>
      </c>
      <c r="B8124" t="s">
        <v>32</v>
      </c>
      <c r="C8124" t="s">
        <v>28</v>
      </c>
      <c r="D8124">
        <v>123</v>
      </c>
      <c r="E8124">
        <v>15132815238.903</v>
      </c>
      <c r="F8124">
        <v>89961491.779552802</v>
      </c>
      <c r="G8124">
        <v>31097863906.328999</v>
      </c>
      <c r="H8124">
        <v>-370880038.81197399</v>
      </c>
      <c r="I8124">
        <v>1886226.3587471501</v>
      </c>
      <c r="J8124">
        <v>-247898.44200897199</v>
      </c>
      <c r="K8124">
        <v>-196.625414066589</v>
      </c>
      <c r="L8124">
        <v>2783229.2386437701</v>
      </c>
      <c r="M8124">
        <v>2538592.0895810602</v>
      </c>
      <c r="Y8124" s="15">
        <f t="shared" si="824"/>
        <v>1</v>
      </c>
      <c r="Z8124" s="15">
        <f t="shared" si="825"/>
        <v>1</v>
      </c>
      <c r="AD8124" s="15">
        <f t="shared" si="829"/>
        <v>1</v>
      </c>
      <c r="AE8124" s="15">
        <f t="shared" si="830"/>
        <v>1</v>
      </c>
      <c r="AI8124" t="str">
        <f t="shared" si="827"/>
        <v/>
      </c>
      <c r="AJ8124" t="str">
        <f t="shared" si="828"/>
        <v/>
      </c>
      <c r="AL8124">
        <f t="shared" si="826"/>
        <v>1</v>
      </c>
    </row>
    <row r="8125" spans="1:38" x14ac:dyDescent="0.3">
      <c r="A8125">
        <v>8124</v>
      </c>
      <c r="B8125" t="s">
        <v>32</v>
      </c>
      <c r="C8125" t="s">
        <v>28</v>
      </c>
      <c r="D8125">
        <v>124</v>
      </c>
      <c r="E8125">
        <v>21997696773.079102</v>
      </c>
      <c r="F8125">
        <v>90036381.2853259</v>
      </c>
      <c r="G8125">
        <v>31060032895.6026</v>
      </c>
      <c r="H8125">
        <v>-359865340.20165598</v>
      </c>
      <c r="I8125">
        <v>1994883.43910672</v>
      </c>
      <c r="J8125">
        <v>-482082.75370788598</v>
      </c>
      <c r="K8125">
        <v>-180.39416897600799</v>
      </c>
      <c r="L8125">
        <v>2865246.3941200902</v>
      </c>
      <c r="M8125">
        <v>2627874.67911644</v>
      </c>
      <c r="Y8125" s="15">
        <f t="shared" si="824"/>
        <v>1</v>
      </c>
      <c r="Z8125" s="15">
        <f t="shared" si="825"/>
        <v>1</v>
      </c>
      <c r="AD8125" s="15">
        <f t="shared" si="829"/>
        <v>1</v>
      </c>
      <c r="AE8125" s="15">
        <f t="shared" si="830"/>
        <v>1</v>
      </c>
      <c r="AI8125" t="str">
        <f t="shared" si="827"/>
        <v/>
      </c>
      <c r="AJ8125" t="str">
        <f t="shared" si="828"/>
        <v/>
      </c>
      <c r="AL8125">
        <f t="shared" si="826"/>
        <v>1</v>
      </c>
    </row>
    <row r="8126" spans="1:38" x14ac:dyDescent="0.3">
      <c r="A8126">
        <v>8125</v>
      </c>
      <c r="B8126" t="s">
        <v>32</v>
      </c>
      <c r="C8126" t="s">
        <v>28</v>
      </c>
      <c r="D8126">
        <v>125</v>
      </c>
      <c r="E8126">
        <v>16394912717.457001</v>
      </c>
      <c r="F8126">
        <v>88482048.063076094</v>
      </c>
      <c r="G8126">
        <v>31088969285.8629</v>
      </c>
      <c r="H8126">
        <v>-443194777.11713398</v>
      </c>
      <c r="I8126">
        <v>2313068.0906287101</v>
      </c>
      <c r="J8126">
        <v>-364468.458072662</v>
      </c>
      <c r="K8126">
        <v>-191.60472573752401</v>
      </c>
      <c r="L8126">
        <v>3384969.9182456899</v>
      </c>
      <c r="M8126">
        <v>3092633.0561683299</v>
      </c>
      <c r="Y8126" s="15">
        <f t="shared" ref="Y8126:Y8189" si="831">IF(K8126&lt;cet_IND_lo,1,0)</f>
        <v>1</v>
      </c>
      <c r="Z8126" s="15">
        <f t="shared" ref="Z8126:Z8189" si="832">IF(K8126&lt;cet_IND_hi,1,0)</f>
        <v>1</v>
      </c>
      <c r="AD8126" s="15">
        <f t="shared" si="829"/>
        <v>1</v>
      </c>
      <c r="AE8126" s="15">
        <f t="shared" si="830"/>
        <v>1</v>
      </c>
      <c r="AI8126" t="str">
        <f t="shared" si="827"/>
        <v/>
      </c>
      <c r="AJ8126" t="str">
        <f t="shared" si="828"/>
        <v/>
      </c>
      <c r="AL8126">
        <f t="shared" si="826"/>
        <v>1</v>
      </c>
    </row>
    <row r="8127" spans="1:38" x14ac:dyDescent="0.3">
      <c r="A8127">
        <v>8126</v>
      </c>
      <c r="B8127" t="s">
        <v>32</v>
      </c>
      <c r="C8127" t="s">
        <v>28</v>
      </c>
      <c r="D8127">
        <v>126</v>
      </c>
      <c r="E8127">
        <v>14221616772.005199</v>
      </c>
      <c r="F8127">
        <v>90823532.154251903</v>
      </c>
      <c r="G8127">
        <v>31096428259.654598</v>
      </c>
      <c r="H8127">
        <v>-238259207.10670701</v>
      </c>
      <c r="I8127">
        <v>1926934.0813401199</v>
      </c>
      <c r="J8127">
        <v>-279409.152683258</v>
      </c>
      <c r="K8127">
        <v>-123.646786578711</v>
      </c>
      <c r="L8127">
        <v>2503182.9288682798</v>
      </c>
      <c r="M8127">
        <v>2346024.1522696898</v>
      </c>
      <c r="Y8127" s="15">
        <f t="shared" si="831"/>
        <v>1</v>
      </c>
      <c r="Z8127" s="15">
        <f t="shared" si="832"/>
        <v>1</v>
      </c>
      <c r="AD8127" s="15">
        <f t="shared" si="829"/>
        <v>1</v>
      </c>
      <c r="AE8127" s="15">
        <f t="shared" si="830"/>
        <v>1</v>
      </c>
      <c r="AI8127" t="str">
        <f t="shared" si="827"/>
        <v/>
      </c>
      <c r="AJ8127" t="str">
        <f t="shared" si="828"/>
        <v/>
      </c>
      <c r="AL8127">
        <f t="shared" si="826"/>
        <v>1</v>
      </c>
    </row>
    <row r="8128" spans="1:38" x14ac:dyDescent="0.3">
      <c r="A8128">
        <v>8127</v>
      </c>
      <c r="B8128" t="s">
        <v>32</v>
      </c>
      <c r="C8128" t="s">
        <v>28</v>
      </c>
      <c r="D8128">
        <v>127</v>
      </c>
      <c r="E8128">
        <v>13740994762.003599</v>
      </c>
      <c r="F8128">
        <v>87764503.470770895</v>
      </c>
      <c r="G8128">
        <v>31093775366.878399</v>
      </c>
      <c r="H8128">
        <v>-597746421.349962</v>
      </c>
      <c r="I8128">
        <v>2142287.4075158099</v>
      </c>
      <c r="J8128">
        <v>-336346.75722885103</v>
      </c>
      <c r="K8128">
        <v>-279.02251549109701</v>
      </c>
      <c r="L8128">
        <v>3587984.6823444599</v>
      </c>
      <c r="M8128">
        <v>3193703.6073911898</v>
      </c>
      <c r="Y8128" s="15">
        <f t="shared" si="831"/>
        <v>1</v>
      </c>
      <c r="Z8128" s="15">
        <f t="shared" si="832"/>
        <v>1</v>
      </c>
      <c r="AD8128" s="15">
        <f t="shared" si="829"/>
        <v>1</v>
      </c>
      <c r="AE8128" s="15">
        <f t="shared" si="830"/>
        <v>1</v>
      </c>
      <c r="AI8128" t="str">
        <f t="shared" si="827"/>
        <v/>
      </c>
      <c r="AJ8128" t="str">
        <f t="shared" si="828"/>
        <v/>
      </c>
      <c r="AL8128">
        <f t="shared" si="826"/>
        <v>1</v>
      </c>
    </row>
    <row r="8129" spans="1:38" x14ac:dyDescent="0.3">
      <c r="A8129">
        <v>8128</v>
      </c>
      <c r="B8129" t="s">
        <v>32</v>
      </c>
      <c r="C8129" t="s">
        <v>28</v>
      </c>
      <c r="D8129">
        <v>128</v>
      </c>
      <c r="E8129">
        <v>15484461102.856501</v>
      </c>
      <c r="F8129">
        <v>88780366.471551105</v>
      </c>
      <c r="G8129">
        <v>31098122203.8134</v>
      </c>
      <c r="H8129">
        <v>-442183912.36178398</v>
      </c>
      <c r="I8129">
        <v>2002664.08216995</v>
      </c>
      <c r="J8129">
        <v>-333636.37233734102</v>
      </c>
      <c r="K8129">
        <v>-220.797844380703</v>
      </c>
      <c r="L8129">
        <v>3072121.0529549499</v>
      </c>
      <c r="M8129">
        <v>2780450.9700135798</v>
      </c>
      <c r="Y8129" s="15">
        <f t="shared" si="831"/>
        <v>1</v>
      </c>
      <c r="Z8129" s="15">
        <f t="shared" si="832"/>
        <v>1</v>
      </c>
      <c r="AD8129" s="15">
        <f t="shared" si="829"/>
        <v>1</v>
      </c>
      <c r="AE8129" s="15">
        <f t="shared" si="830"/>
        <v>1</v>
      </c>
      <c r="AI8129" t="str">
        <f t="shared" si="827"/>
        <v/>
      </c>
      <c r="AJ8129" t="str">
        <f t="shared" si="828"/>
        <v/>
      </c>
      <c r="AL8129">
        <f t="shared" si="826"/>
        <v>1</v>
      </c>
    </row>
    <row r="8130" spans="1:38" x14ac:dyDescent="0.3">
      <c r="A8130">
        <v>8129</v>
      </c>
      <c r="B8130" t="s">
        <v>32</v>
      </c>
      <c r="C8130" t="s">
        <v>28</v>
      </c>
      <c r="D8130">
        <v>129</v>
      </c>
      <c r="E8130">
        <v>15788097769.7162</v>
      </c>
      <c r="F8130">
        <v>90148656.274049893</v>
      </c>
      <c r="G8130">
        <v>31091575527.694698</v>
      </c>
      <c r="H8130">
        <v>-654761075.60750401</v>
      </c>
      <c r="I8130">
        <v>1877251.0656868799</v>
      </c>
      <c r="J8130">
        <v>-316130.97171020502</v>
      </c>
      <c r="K8130">
        <v>-348.7871641548</v>
      </c>
      <c r="L8130">
        <v>3460842.81774096</v>
      </c>
      <c r="M8130">
        <v>3028954.1580898501</v>
      </c>
      <c r="Y8130" s="15">
        <f t="shared" si="831"/>
        <v>1</v>
      </c>
      <c r="Z8130" s="15">
        <f t="shared" si="832"/>
        <v>1</v>
      </c>
      <c r="AD8130" s="15">
        <f t="shared" si="829"/>
        <v>1</v>
      </c>
      <c r="AE8130" s="15">
        <f t="shared" si="830"/>
        <v>1</v>
      </c>
      <c r="AI8130" t="str">
        <f t="shared" si="827"/>
        <v/>
      </c>
      <c r="AJ8130" t="str">
        <f t="shared" si="828"/>
        <v/>
      </c>
      <c r="AL8130">
        <f t="shared" ref="AL8130:AL8193" si="833">IF(H8130&lt;0,1,0)</f>
        <v>1</v>
      </c>
    </row>
    <row r="8131" spans="1:38" x14ac:dyDescent="0.3">
      <c r="A8131">
        <v>8130</v>
      </c>
      <c r="B8131" t="s">
        <v>32</v>
      </c>
      <c r="C8131" t="s">
        <v>28</v>
      </c>
      <c r="D8131">
        <v>130</v>
      </c>
      <c r="E8131">
        <v>19806454849.770802</v>
      </c>
      <c r="F8131">
        <v>87689714.399995297</v>
      </c>
      <c r="G8131">
        <v>31089971853.7061</v>
      </c>
      <c r="H8131">
        <v>-573445451.10053301</v>
      </c>
      <c r="I8131">
        <v>2434010.8798054499</v>
      </c>
      <c r="J8131">
        <v>-347958.67774581898</v>
      </c>
      <c r="K8131">
        <v>-235.59691366144099</v>
      </c>
      <c r="L8131">
        <v>3820934.3247783701</v>
      </c>
      <c r="M8131">
        <v>3442682.47614939</v>
      </c>
      <c r="Y8131" s="15">
        <f t="shared" si="831"/>
        <v>1</v>
      </c>
      <c r="Z8131" s="15">
        <f t="shared" si="832"/>
        <v>1</v>
      </c>
      <c r="AD8131" s="15">
        <f t="shared" si="829"/>
        <v>1</v>
      </c>
      <c r="AE8131" s="15">
        <f t="shared" si="830"/>
        <v>1</v>
      </c>
      <c r="AI8131" t="str">
        <f t="shared" si="827"/>
        <v/>
      </c>
      <c r="AJ8131" t="str">
        <f t="shared" si="828"/>
        <v/>
      </c>
      <c r="AL8131">
        <f t="shared" si="833"/>
        <v>1</v>
      </c>
    </row>
    <row r="8132" spans="1:38" x14ac:dyDescent="0.3">
      <c r="A8132">
        <v>8131</v>
      </c>
      <c r="B8132" t="s">
        <v>32</v>
      </c>
      <c r="C8132" t="s">
        <v>28</v>
      </c>
      <c r="D8132">
        <v>131</v>
      </c>
      <c r="E8132">
        <v>13839048928.802999</v>
      </c>
      <c r="F8132">
        <v>87074949.151709601</v>
      </c>
      <c r="G8132">
        <v>31094551155.279099</v>
      </c>
      <c r="H8132">
        <v>-345970335.05844498</v>
      </c>
      <c r="I8132">
        <v>2160741.7433521999</v>
      </c>
      <c r="J8132">
        <v>-352661.93105316203</v>
      </c>
      <c r="K8132">
        <v>-160.11646746903801</v>
      </c>
      <c r="L8132">
        <v>2997498.5229845401</v>
      </c>
      <c r="M8132">
        <v>2769292.1285393601</v>
      </c>
      <c r="Y8132" s="15">
        <f t="shared" si="831"/>
        <v>1</v>
      </c>
      <c r="Z8132" s="15">
        <f t="shared" si="832"/>
        <v>1</v>
      </c>
      <c r="AD8132" s="15">
        <f t="shared" si="829"/>
        <v>1</v>
      </c>
      <c r="AE8132" s="15">
        <f t="shared" si="830"/>
        <v>1</v>
      </c>
      <c r="AI8132" t="str">
        <f t="shared" si="827"/>
        <v/>
      </c>
      <c r="AJ8132" t="str">
        <f t="shared" si="828"/>
        <v/>
      </c>
      <c r="AL8132">
        <f t="shared" si="833"/>
        <v>1</v>
      </c>
    </row>
    <row r="8133" spans="1:38" x14ac:dyDescent="0.3">
      <c r="A8133">
        <v>8132</v>
      </c>
      <c r="B8133" t="s">
        <v>32</v>
      </c>
      <c r="C8133" t="s">
        <v>28</v>
      </c>
      <c r="D8133">
        <v>132</v>
      </c>
      <c r="E8133">
        <v>21270274432.870701</v>
      </c>
      <c r="F8133">
        <v>86961925.238410205</v>
      </c>
      <c r="G8133">
        <v>31092762219.850101</v>
      </c>
      <c r="H8133">
        <v>-458983822.729828</v>
      </c>
      <c r="I8133">
        <v>2067904.98951697</v>
      </c>
      <c r="J8133">
        <v>-324606.00173568702</v>
      </c>
      <c r="K8133">
        <v>-221.955953032948</v>
      </c>
      <c r="L8133">
        <v>3177993.88007423</v>
      </c>
      <c r="M8133">
        <v>2875242.3644677</v>
      </c>
      <c r="Y8133" s="15">
        <f t="shared" si="831"/>
        <v>1</v>
      </c>
      <c r="Z8133" s="15">
        <f t="shared" si="832"/>
        <v>1</v>
      </c>
      <c r="AD8133" s="15">
        <f t="shared" si="829"/>
        <v>1</v>
      </c>
      <c r="AE8133" s="15">
        <f t="shared" si="830"/>
        <v>1</v>
      </c>
      <c r="AI8133" t="str">
        <f t="shared" si="827"/>
        <v/>
      </c>
      <c r="AJ8133" t="str">
        <f t="shared" si="828"/>
        <v/>
      </c>
      <c r="AL8133">
        <f t="shared" si="833"/>
        <v>1</v>
      </c>
    </row>
    <row r="8134" spans="1:38" x14ac:dyDescent="0.3">
      <c r="A8134">
        <v>8133</v>
      </c>
      <c r="B8134" t="s">
        <v>32</v>
      </c>
      <c r="C8134" t="s">
        <v>28</v>
      </c>
      <c r="D8134">
        <v>133</v>
      </c>
      <c r="E8134">
        <v>21978127839.522999</v>
      </c>
      <c r="F8134">
        <v>89110022.034320101</v>
      </c>
      <c r="G8134">
        <v>31098943004.374199</v>
      </c>
      <c r="H8134">
        <v>-68125170.062457994</v>
      </c>
      <c r="I8134">
        <v>2057055.7586610599</v>
      </c>
      <c r="J8134">
        <v>-236290.540130615</v>
      </c>
      <c r="K8134">
        <v>-33.117804306287098</v>
      </c>
      <c r="L8134">
        <v>2221821.90227779</v>
      </c>
      <c r="M8134">
        <v>2176885.6812914098</v>
      </c>
      <c r="Y8134" s="15">
        <f t="shared" si="831"/>
        <v>1</v>
      </c>
      <c r="Z8134" s="15">
        <f t="shared" si="832"/>
        <v>1</v>
      </c>
      <c r="AD8134" s="15">
        <f t="shared" si="829"/>
        <v>1</v>
      </c>
      <c r="AE8134" s="15">
        <f t="shared" si="830"/>
        <v>1</v>
      </c>
      <c r="AI8134" t="str">
        <f t="shared" si="827"/>
        <v/>
      </c>
      <c r="AJ8134" t="str">
        <f t="shared" si="828"/>
        <v/>
      </c>
      <c r="AL8134">
        <f t="shared" si="833"/>
        <v>1</v>
      </c>
    </row>
    <row r="8135" spans="1:38" x14ac:dyDescent="0.3">
      <c r="A8135">
        <v>8134</v>
      </c>
      <c r="B8135" t="s">
        <v>32</v>
      </c>
      <c r="C8135" t="s">
        <v>28</v>
      </c>
      <c r="D8135">
        <v>134</v>
      </c>
      <c r="E8135">
        <v>21379584959.835499</v>
      </c>
      <c r="F8135">
        <v>90374147.802713603</v>
      </c>
      <c r="G8135">
        <v>31097494680.0396</v>
      </c>
      <c r="H8135">
        <v>-155365618.60692599</v>
      </c>
      <c r="I8135">
        <v>1856298.07801892</v>
      </c>
      <c r="J8135">
        <v>-259301.48658752401</v>
      </c>
      <c r="K8135">
        <v>-83.696481964111896</v>
      </c>
      <c r="L8135">
        <v>2232062.1870115502</v>
      </c>
      <c r="M8135">
        <v>2129581.0663771899</v>
      </c>
      <c r="Y8135" s="15">
        <f t="shared" si="831"/>
        <v>1</v>
      </c>
      <c r="Z8135" s="15">
        <f t="shared" si="832"/>
        <v>1</v>
      </c>
      <c r="AD8135" s="15">
        <f t="shared" si="829"/>
        <v>1</v>
      </c>
      <c r="AE8135" s="15">
        <f t="shared" si="830"/>
        <v>1</v>
      </c>
      <c r="AI8135" t="str">
        <f t="shared" si="827"/>
        <v/>
      </c>
      <c r="AJ8135" t="str">
        <f t="shared" si="828"/>
        <v/>
      </c>
      <c r="AL8135">
        <f t="shared" si="833"/>
        <v>1</v>
      </c>
    </row>
    <row r="8136" spans="1:38" x14ac:dyDescent="0.3">
      <c r="A8136">
        <v>8135</v>
      </c>
      <c r="B8136" t="s">
        <v>32</v>
      </c>
      <c r="C8136" t="s">
        <v>28</v>
      </c>
      <c r="D8136">
        <v>135</v>
      </c>
      <c r="E8136">
        <v>22591294399.850101</v>
      </c>
      <c r="F8136">
        <v>91335507.385655701</v>
      </c>
      <c r="G8136">
        <v>31091429514.403198</v>
      </c>
      <c r="H8136">
        <v>-391172337.064156</v>
      </c>
      <c r="I8136">
        <v>1818024.0990232199</v>
      </c>
      <c r="J8136">
        <v>-302363.05446243298</v>
      </c>
      <c r="K8136">
        <v>-215.163449854335</v>
      </c>
      <c r="L8136">
        <v>2764105.5166330999</v>
      </c>
      <c r="M8136">
        <v>2506083.3118304098</v>
      </c>
      <c r="Y8136" s="15">
        <f t="shared" si="831"/>
        <v>1</v>
      </c>
      <c r="Z8136" s="15">
        <f t="shared" si="832"/>
        <v>1</v>
      </c>
      <c r="AD8136" s="15">
        <f t="shared" si="829"/>
        <v>1</v>
      </c>
      <c r="AE8136" s="15">
        <f t="shared" si="830"/>
        <v>1</v>
      </c>
      <c r="AI8136" t="str">
        <f t="shared" si="827"/>
        <v/>
      </c>
      <c r="AJ8136" t="str">
        <f t="shared" si="828"/>
        <v/>
      </c>
      <c r="AL8136">
        <f t="shared" si="833"/>
        <v>1</v>
      </c>
    </row>
    <row r="8137" spans="1:38" x14ac:dyDescent="0.3">
      <c r="A8137">
        <v>8136</v>
      </c>
      <c r="B8137" t="s">
        <v>32</v>
      </c>
      <c r="C8137" t="s">
        <v>28</v>
      </c>
      <c r="D8137">
        <v>136</v>
      </c>
      <c r="E8137">
        <v>17393991107.836899</v>
      </c>
      <c r="F8137">
        <v>90199797.476631507</v>
      </c>
      <c r="G8137">
        <v>31094749346.5326</v>
      </c>
      <c r="H8137">
        <v>-297900508.20775199</v>
      </c>
      <c r="I8137">
        <v>1857915.029257</v>
      </c>
      <c r="J8137">
        <v>-304568.31371307402</v>
      </c>
      <c r="K8137">
        <v>-160.341298453722</v>
      </c>
      <c r="L8137">
        <v>2578411.1083692298</v>
      </c>
      <c r="M8137">
        <v>2381912.1777022602</v>
      </c>
      <c r="Y8137" s="15">
        <f t="shared" si="831"/>
        <v>1</v>
      </c>
      <c r="Z8137" s="15">
        <f t="shared" si="832"/>
        <v>1</v>
      </c>
      <c r="AD8137" s="15">
        <f t="shared" si="829"/>
        <v>1</v>
      </c>
      <c r="AE8137" s="15">
        <f t="shared" si="830"/>
        <v>1</v>
      </c>
      <c r="AI8137" t="str">
        <f t="shared" si="827"/>
        <v/>
      </c>
      <c r="AJ8137" t="str">
        <f t="shared" si="828"/>
        <v/>
      </c>
      <c r="AL8137">
        <f t="shared" si="833"/>
        <v>1</v>
      </c>
    </row>
    <row r="8138" spans="1:38" x14ac:dyDescent="0.3">
      <c r="A8138">
        <v>8137</v>
      </c>
      <c r="B8138" t="s">
        <v>32</v>
      </c>
      <c r="C8138" t="s">
        <v>28</v>
      </c>
      <c r="D8138">
        <v>137</v>
      </c>
      <c r="E8138">
        <v>14774157867.1898</v>
      </c>
      <c r="F8138">
        <v>85851511.582724094</v>
      </c>
      <c r="G8138">
        <v>31098806325.299999</v>
      </c>
      <c r="H8138">
        <v>-300256672.667391</v>
      </c>
      <c r="I8138">
        <v>2588587.4095523502</v>
      </c>
      <c r="J8138">
        <v>-390267.35635376</v>
      </c>
      <c r="K8138">
        <v>-115.992479743736</v>
      </c>
      <c r="L8138">
        <v>3314782.0598591301</v>
      </c>
      <c r="M8138">
        <v>3116728.9734118301</v>
      </c>
      <c r="Y8138" s="15">
        <f t="shared" si="831"/>
        <v>1</v>
      </c>
      <c r="Z8138" s="15">
        <f t="shared" si="832"/>
        <v>1</v>
      </c>
      <c r="AD8138" s="15">
        <f t="shared" si="829"/>
        <v>1</v>
      </c>
      <c r="AE8138" s="15">
        <f t="shared" si="830"/>
        <v>1</v>
      </c>
      <c r="AI8138" t="str">
        <f t="shared" si="827"/>
        <v/>
      </c>
      <c r="AJ8138" t="str">
        <f t="shared" si="828"/>
        <v/>
      </c>
      <c r="AL8138">
        <f t="shared" si="833"/>
        <v>1</v>
      </c>
    </row>
    <row r="8139" spans="1:38" x14ac:dyDescent="0.3">
      <c r="A8139">
        <v>8138</v>
      </c>
      <c r="B8139" t="s">
        <v>32</v>
      </c>
      <c r="C8139" t="s">
        <v>28</v>
      </c>
      <c r="D8139">
        <v>138</v>
      </c>
      <c r="E8139">
        <v>17270992030.7589</v>
      </c>
      <c r="F8139">
        <v>88892988.1452391</v>
      </c>
      <c r="G8139">
        <v>31093165368.183998</v>
      </c>
      <c r="H8139">
        <v>-102957014.59947599</v>
      </c>
      <c r="I8139">
        <v>1894083.19181161</v>
      </c>
      <c r="J8139">
        <v>-314794.90265274001</v>
      </c>
      <c r="K8139">
        <v>-54.357176624856699</v>
      </c>
      <c r="L8139">
        <v>2143092.9225512799</v>
      </c>
      <c r="M8139">
        <v>2075181.1778040901</v>
      </c>
      <c r="Y8139" s="15">
        <f t="shared" si="831"/>
        <v>1</v>
      </c>
      <c r="Z8139" s="15">
        <f t="shared" si="832"/>
        <v>1</v>
      </c>
      <c r="AD8139" s="15">
        <f t="shared" si="829"/>
        <v>1</v>
      </c>
      <c r="AE8139" s="15">
        <f t="shared" si="830"/>
        <v>1</v>
      </c>
      <c r="AI8139" t="str">
        <f t="shared" ref="AI8139:AI8202" si="834">IF(Y8139&lt;&gt;AD8139,"ERROR!","")</f>
        <v/>
      </c>
      <c r="AJ8139" t="str">
        <f t="shared" ref="AJ8139:AJ8202" si="835">IF(Z8139&lt;&gt;AE8139,"ERROR!","")</f>
        <v/>
      </c>
      <c r="AL8139">
        <f t="shared" si="833"/>
        <v>1</v>
      </c>
    </row>
    <row r="8140" spans="1:38" x14ac:dyDescent="0.3">
      <c r="A8140">
        <v>8139</v>
      </c>
      <c r="B8140" t="s">
        <v>32</v>
      </c>
      <c r="C8140" t="s">
        <v>28</v>
      </c>
      <c r="D8140">
        <v>139</v>
      </c>
      <c r="E8140">
        <v>12153922803.4876</v>
      </c>
      <c r="F8140">
        <v>89871897.970298007</v>
      </c>
      <c r="G8140">
        <v>31097052662.534801</v>
      </c>
      <c r="H8140">
        <v>-77933598.682876602</v>
      </c>
      <c r="I8140">
        <v>2025134.5954676899</v>
      </c>
      <c r="J8140">
        <v>-280078.35727691703</v>
      </c>
      <c r="K8140">
        <v>-38.483169887717303</v>
      </c>
      <c r="L8140">
        <v>2213623.20403011</v>
      </c>
      <c r="M8140">
        <v>2162217.2198767201</v>
      </c>
      <c r="Y8140" s="15">
        <f t="shared" si="831"/>
        <v>1</v>
      </c>
      <c r="Z8140" s="15">
        <f t="shared" si="832"/>
        <v>1</v>
      </c>
      <c r="AD8140" s="15">
        <f t="shared" si="829"/>
        <v>1</v>
      </c>
      <c r="AE8140" s="15">
        <f t="shared" si="830"/>
        <v>1</v>
      </c>
      <c r="AI8140" t="str">
        <f t="shared" si="834"/>
        <v/>
      </c>
      <c r="AJ8140" t="str">
        <f t="shared" si="835"/>
        <v/>
      </c>
      <c r="AL8140">
        <f t="shared" si="833"/>
        <v>1</v>
      </c>
    </row>
    <row r="8141" spans="1:38" x14ac:dyDescent="0.3">
      <c r="A8141">
        <v>8140</v>
      </c>
      <c r="B8141" t="s">
        <v>32</v>
      </c>
      <c r="C8141" t="s">
        <v>28</v>
      </c>
      <c r="D8141">
        <v>140</v>
      </c>
      <c r="E8141">
        <v>15792528795.053699</v>
      </c>
      <c r="F8141">
        <v>87032066.925629795</v>
      </c>
      <c r="G8141">
        <v>31093275588.604301</v>
      </c>
      <c r="H8141">
        <v>-458320910.61436498</v>
      </c>
      <c r="I8141">
        <v>2220656.9796968298</v>
      </c>
      <c r="J8141">
        <v>-383723.01724243199</v>
      </c>
      <c r="K8141">
        <v>-206.389782305296</v>
      </c>
      <c r="L8141">
        <v>3329142.56456366</v>
      </c>
      <c r="M8141">
        <v>3026828.3141454398</v>
      </c>
      <c r="Y8141" s="15">
        <f t="shared" si="831"/>
        <v>1</v>
      </c>
      <c r="Z8141" s="15">
        <f t="shared" si="832"/>
        <v>1</v>
      </c>
      <c r="AD8141" s="15">
        <f t="shared" si="829"/>
        <v>1</v>
      </c>
      <c r="AE8141" s="15">
        <f t="shared" si="830"/>
        <v>1</v>
      </c>
      <c r="AI8141" t="str">
        <f t="shared" si="834"/>
        <v/>
      </c>
      <c r="AJ8141" t="str">
        <f t="shared" si="835"/>
        <v/>
      </c>
      <c r="AL8141">
        <f t="shared" si="833"/>
        <v>1</v>
      </c>
    </row>
    <row r="8142" spans="1:38" x14ac:dyDescent="0.3">
      <c r="A8142">
        <v>8141</v>
      </c>
      <c r="B8142" t="s">
        <v>32</v>
      </c>
      <c r="C8142" t="s">
        <v>28</v>
      </c>
      <c r="D8142">
        <v>141</v>
      </c>
      <c r="E8142">
        <v>14578158953.804501</v>
      </c>
      <c r="F8142">
        <v>89827220.888092607</v>
      </c>
      <c r="G8142">
        <v>31090636649.854301</v>
      </c>
      <c r="H8142">
        <v>-104099130.759626</v>
      </c>
      <c r="I8142">
        <v>1867390.3955899801</v>
      </c>
      <c r="J8142">
        <v>-315549.33511352498</v>
      </c>
      <c r="K8142">
        <v>-55.745778175504398</v>
      </c>
      <c r="L8142">
        <v>2119162.4251260799</v>
      </c>
      <c r="M8142">
        <v>2050497.3261616901</v>
      </c>
      <c r="Y8142" s="15">
        <f t="shared" si="831"/>
        <v>1</v>
      </c>
      <c r="Z8142" s="15">
        <f t="shared" si="832"/>
        <v>1</v>
      </c>
      <c r="AD8142" s="15">
        <f t="shared" si="829"/>
        <v>1</v>
      </c>
      <c r="AE8142" s="15">
        <f t="shared" si="830"/>
        <v>1</v>
      </c>
      <c r="AI8142" t="str">
        <f t="shared" si="834"/>
        <v/>
      </c>
      <c r="AJ8142" t="str">
        <f t="shared" si="835"/>
        <v/>
      </c>
      <c r="AL8142">
        <f t="shared" si="833"/>
        <v>1</v>
      </c>
    </row>
    <row r="8143" spans="1:38" x14ac:dyDescent="0.3">
      <c r="A8143">
        <v>8142</v>
      </c>
      <c r="B8143" t="s">
        <v>32</v>
      </c>
      <c r="C8143" t="s">
        <v>28</v>
      </c>
      <c r="D8143">
        <v>142</v>
      </c>
      <c r="E8143">
        <v>13223404372.65</v>
      </c>
      <c r="F8143">
        <v>90260250.915079802</v>
      </c>
      <c r="G8143">
        <v>31094276149.771702</v>
      </c>
      <c r="H8143">
        <v>-233549209.39381799</v>
      </c>
      <c r="I8143">
        <v>1848268.08313203</v>
      </c>
      <c r="J8143">
        <v>-305925.07767486601</v>
      </c>
      <c r="K8143">
        <v>-126.361111532073</v>
      </c>
      <c r="L8143">
        <v>2413125.4264792199</v>
      </c>
      <c r="M8143">
        <v>2259073.42374817</v>
      </c>
      <c r="Y8143" s="15">
        <f t="shared" si="831"/>
        <v>1</v>
      </c>
      <c r="Z8143" s="15">
        <f t="shared" si="832"/>
        <v>1</v>
      </c>
      <c r="AD8143" s="15">
        <f t="shared" si="829"/>
        <v>1</v>
      </c>
      <c r="AE8143" s="15">
        <f t="shared" si="830"/>
        <v>1</v>
      </c>
      <c r="AI8143" t="str">
        <f t="shared" si="834"/>
        <v/>
      </c>
      <c r="AJ8143" t="str">
        <f t="shared" si="835"/>
        <v/>
      </c>
      <c r="AL8143">
        <f t="shared" si="833"/>
        <v>1</v>
      </c>
    </row>
    <row r="8144" spans="1:38" x14ac:dyDescent="0.3">
      <c r="A8144">
        <v>8143</v>
      </c>
      <c r="B8144" t="s">
        <v>32</v>
      </c>
      <c r="C8144" t="s">
        <v>28</v>
      </c>
      <c r="D8144">
        <v>143</v>
      </c>
      <c r="E8144">
        <v>18161725651.091202</v>
      </c>
      <c r="F8144">
        <v>90757200.968208402</v>
      </c>
      <c r="G8144">
        <v>31093639229.142899</v>
      </c>
      <c r="H8144">
        <v>-495452366.35835302</v>
      </c>
      <c r="I8144">
        <v>2057005.9331819401</v>
      </c>
      <c r="J8144">
        <v>-325200.93537139898</v>
      </c>
      <c r="K8144">
        <v>-240.86093207905699</v>
      </c>
      <c r="L8144">
        <v>3255296.8978254902</v>
      </c>
      <c r="M8144">
        <v>2928490.2711045202</v>
      </c>
      <c r="Y8144" s="15">
        <f t="shared" si="831"/>
        <v>1</v>
      </c>
      <c r="Z8144" s="15">
        <f t="shared" si="832"/>
        <v>1</v>
      </c>
      <c r="AD8144" s="15">
        <f t="shared" si="829"/>
        <v>1</v>
      </c>
      <c r="AE8144" s="15">
        <f t="shared" si="830"/>
        <v>1</v>
      </c>
      <c r="AI8144" t="str">
        <f t="shared" si="834"/>
        <v/>
      </c>
      <c r="AJ8144" t="str">
        <f t="shared" si="835"/>
        <v/>
      </c>
      <c r="AL8144">
        <f t="shared" si="833"/>
        <v>1</v>
      </c>
    </row>
    <row r="8145" spans="1:38" x14ac:dyDescent="0.3">
      <c r="A8145">
        <v>8144</v>
      </c>
      <c r="B8145" t="s">
        <v>32</v>
      </c>
      <c r="C8145" t="s">
        <v>28</v>
      </c>
      <c r="D8145">
        <v>144</v>
      </c>
      <c r="E8145">
        <v>16480427761.149099</v>
      </c>
      <c r="F8145">
        <v>90043468.085016504</v>
      </c>
      <c r="G8145">
        <v>31092838355.615299</v>
      </c>
      <c r="H8145">
        <v>-297061769.08245999</v>
      </c>
      <c r="I8145">
        <v>1799321.02125141</v>
      </c>
      <c r="J8145">
        <v>-299167.55365753197</v>
      </c>
      <c r="K8145">
        <v>-165.09659231116899</v>
      </c>
      <c r="L8145">
        <v>2517788.5430617202</v>
      </c>
      <c r="M8145">
        <v>2321842.8552952702</v>
      </c>
      <c r="Y8145" s="15">
        <f t="shared" si="831"/>
        <v>1</v>
      </c>
      <c r="Z8145" s="15">
        <f t="shared" si="832"/>
        <v>1</v>
      </c>
      <c r="AD8145" s="15">
        <f t="shared" si="829"/>
        <v>1</v>
      </c>
      <c r="AE8145" s="15">
        <f t="shared" si="830"/>
        <v>1</v>
      </c>
      <c r="AI8145" t="str">
        <f t="shared" si="834"/>
        <v/>
      </c>
      <c r="AJ8145" t="str">
        <f t="shared" si="835"/>
        <v/>
      </c>
      <c r="AL8145">
        <f t="shared" si="833"/>
        <v>1</v>
      </c>
    </row>
    <row r="8146" spans="1:38" x14ac:dyDescent="0.3">
      <c r="A8146">
        <v>8145</v>
      </c>
      <c r="B8146" t="s">
        <v>32</v>
      </c>
      <c r="C8146" t="s">
        <v>28</v>
      </c>
      <c r="D8146">
        <v>145</v>
      </c>
      <c r="E8146">
        <v>14846556152.6558</v>
      </c>
      <c r="F8146">
        <v>89045083.013360605</v>
      </c>
      <c r="G8146">
        <v>31095077048.736599</v>
      </c>
      <c r="H8146">
        <v>-459763094.78374898</v>
      </c>
      <c r="I8146">
        <v>2168812.26997991</v>
      </c>
      <c r="J8146">
        <v>-261558.79121780401</v>
      </c>
      <c r="K8146">
        <v>-211.98842387036501</v>
      </c>
      <c r="L8146">
        <v>3280785.8919959599</v>
      </c>
      <c r="M8146">
        <v>2977520.35871886</v>
      </c>
      <c r="Y8146" s="15">
        <f t="shared" si="831"/>
        <v>1</v>
      </c>
      <c r="Z8146" s="15">
        <f t="shared" si="832"/>
        <v>1</v>
      </c>
      <c r="AD8146" s="15">
        <f t="shared" si="829"/>
        <v>1</v>
      </c>
      <c r="AE8146" s="15">
        <f t="shared" si="830"/>
        <v>1</v>
      </c>
      <c r="AI8146" t="str">
        <f t="shared" si="834"/>
        <v/>
      </c>
      <c r="AJ8146" t="str">
        <f t="shared" si="835"/>
        <v/>
      </c>
      <c r="AL8146">
        <f t="shared" si="833"/>
        <v>1</v>
      </c>
    </row>
    <row r="8147" spans="1:38" x14ac:dyDescent="0.3">
      <c r="A8147">
        <v>8146</v>
      </c>
      <c r="B8147" t="s">
        <v>32</v>
      </c>
      <c r="C8147" t="s">
        <v>28</v>
      </c>
      <c r="D8147">
        <v>146</v>
      </c>
      <c r="E8147">
        <v>17671705765.165501</v>
      </c>
      <c r="F8147">
        <v>89980380.887792796</v>
      </c>
      <c r="G8147">
        <v>31094105115.401699</v>
      </c>
      <c r="H8147">
        <v>-103450610.650574</v>
      </c>
      <c r="I8147">
        <v>1823847.58738938</v>
      </c>
      <c r="J8147">
        <v>-301677.39522552502</v>
      </c>
      <c r="K8147">
        <v>-56.721083146345002</v>
      </c>
      <c r="L8147">
        <v>2074051.11944755</v>
      </c>
      <c r="M8147">
        <v>2005813.7925225999</v>
      </c>
      <c r="Y8147" s="15">
        <f t="shared" si="831"/>
        <v>1</v>
      </c>
      <c r="Z8147" s="15">
        <f t="shared" si="832"/>
        <v>1</v>
      </c>
      <c r="AD8147" s="15">
        <f t="shared" si="829"/>
        <v>1</v>
      </c>
      <c r="AE8147" s="15">
        <f t="shared" si="830"/>
        <v>1</v>
      </c>
      <c r="AI8147" t="str">
        <f t="shared" si="834"/>
        <v/>
      </c>
      <c r="AJ8147" t="str">
        <f t="shared" si="835"/>
        <v/>
      </c>
      <c r="AL8147">
        <f t="shared" si="833"/>
        <v>1</v>
      </c>
    </row>
    <row r="8148" spans="1:38" x14ac:dyDescent="0.3">
      <c r="A8148">
        <v>8147</v>
      </c>
      <c r="B8148" t="s">
        <v>32</v>
      </c>
      <c r="C8148" t="s">
        <v>28</v>
      </c>
      <c r="D8148">
        <v>147</v>
      </c>
      <c r="E8148">
        <v>13302385940.2153</v>
      </c>
      <c r="F8148">
        <v>87312490.132954001</v>
      </c>
      <c r="G8148">
        <v>31090826812.006699</v>
      </c>
      <c r="H8148">
        <v>-387367081.62344199</v>
      </c>
      <c r="I8148">
        <v>2308264.77704725</v>
      </c>
      <c r="J8148">
        <v>-340768.935260773</v>
      </c>
      <c r="K8148">
        <v>-167.817438222562</v>
      </c>
      <c r="L8148">
        <v>3245142.8816398098</v>
      </c>
      <c r="M8148">
        <v>2989630.67129638</v>
      </c>
      <c r="Y8148" s="15">
        <f t="shared" si="831"/>
        <v>1</v>
      </c>
      <c r="Z8148" s="15">
        <f t="shared" si="832"/>
        <v>1</v>
      </c>
      <c r="AD8148" s="15">
        <f t="shared" si="829"/>
        <v>1</v>
      </c>
      <c r="AE8148" s="15">
        <f t="shared" si="830"/>
        <v>1</v>
      </c>
      <c r="AI8148" t="str">
        <f t="shared" si="834"/>
        <v/>
      </c>
      <c r="AJ8148" t="str">
        <f t="shared" si="835"/>
        <v/>
      </c>
      <c r="AL8148">
        <f t="shared" si="833"/>
        <v>1</v>
      </c>
    </row>
    <row r="8149" spans="1:38" x14ac:dyDescent="0.3">
      <c r="A8149">
        <v>8148</v>
      </c>
      <c r="B8149" t="s">
        <v>32</v>
      </c>
      <c r="C8149" t="s">
        <v>28</v>
      </c>
      <c r="D8149">
        <v>148</v>
      </c>
      <c r="E8149">
        <v>21909697755.855301</v>
      </c>
      <c r="F8149">
        <v>89713816.935186297</v>
      </c>
      <c r="G8149">
        <v>31093493542.103802</v>
      </c>
      <c r="H8149">
        <v>-148048769.82330701</v>
      </c>
      <c r="I8149">
        <v>1838502.73661375</v>
      </c>
      <c r="J8149">
        <v>-306057.43919753999</v>
      </c>
      <c r="K8149">
        <v>-80.526815040803797</v>
      </c>
      <c r="L8149">
        <v>2196570.4647181099</v>
      </c>
      <c r="M8149">
        <v>2098915.62978055</v>
      </c>
      <c r="Y8149" s="15">
        <f t="shared" si="831"/>
        <v>1</v>
      </c>
      <c r="Z8149" s="15">
        <f t="shared" si="832"/>
        <v>1</v>
      </c>
      <c r="AD8149" s="15">
        <f t="shared" si="829"/>
        <v>1</v>
      </c>
      <c r="AE8149" s="15">
        <f t="shared" si="830"/>
        <v>1</v>
      </c>
      <c r="AI8149" t="str">
        <f t="shared" si="834"/>
        <v/>
      </c>
      <c r="AJ8149" t="str">
        <f t="shared" si="835"/>
        <v/>
      </c>
      <c r="AL8149">
        <f t="shared" si="833"/>
        <v>1</v>
      </c>
    </row>
    <row r="8150" spans="1:38" x14ac:dyDescent="0.3">
      <c r="A8150">
        <v>8149</v>
      </c>
      <c r="B8150" t="s">
        <v>32</v>
      </c>
      <c r="C8150" t="s">
        <v>28</v>
      </c>
      <c r="D8150">
        <v>149</v>
      </c>
      <c r="E8150">
        <v>14902642559.8871</v>
      </c>
      <c r="F8150">
        <v>91212544.440094203</v>
      </c>
      <c r="G8150">
        <v>31093307934.960999</v>
      </c>
      <c r="H8150">
        <v>-185155279.69276801</v>
      </c>
      <c r="I8150">
        <v>1834096.3856558399</v>
      </c>
      <c r="J8150">
        <v>-303260.11571121198</v>
      </c>
      <c r="K8150">
        <v>-100.95177175029499</v>
      </c>
      <c r="L8150">
        <v>2281909.1599547402</v>
      </c>
      <c r="M8150">
        <v>2159778.4033277701</v>
      </c>
      <c r="Y8150" s="15">
        <f t="shared" si="831"/>
        <v>1</v>
      </c>
      <c r="Z8150" s="15">
        <f t="shared" si="832"/>
        <v>1</v>
      </c>
      <c r="AD8150" s="15">
        <f t="shared" si="829"/>
        <v>1</v>
      </c>
      <c r="AE8150" s="15">
        <f t="shared" si="830"/>
        <v>1</v>
      </c>
      <c r="AI8150" t="str">
        <f t="shared" si="834"/>
        <v/>
      </c>
      <c r="AJ8150" t="str">
        <f t="shared" si="835"/>
        <v/>
      </c>
      <c r="AL8150">
        <f t="shared" si="833"/>
        <v>1</v>
      </c>
    </row>
    <row r="8151" spans="1:38" x14ac:dyDescent="0.3">
      <c r="A8151">
        <v>8150</v>
      </c>
      <c r="B8151" t="s">
        <v>32</v>
      </c>
      <c r="C8151" t="s">
        <v>28</v>
      </c>
      <c r="D8151">
        <v>150</v>
      </c>
      <c r="E8151">
        <v>18372734800.745701</v>
      </c>
      <c r="F8151">
        <v>89453735.205029204</v>
      </c>
      <c r="G8151">
        <v>31091444604.731201</v>
      </c>
      <c r="H8151">
        <v>-388052368.43360102</v>
      </c>
      <c r="I8151">
        <v>2269422.6969392598</v>
      </c>
      <c r="J8151">
        <v>-348586.33045196498</v>
      </c>
      <c r="K8151">
        <v>-170.99166627572799</v>
      </c>
      <c r="L8151">
        <v>3207958.22220142</v>
      </c>
      <c r="M8151">
        <v>2951993.9880390102</v>
      </c>
      <c r="Y8151" s="15">
        <f t="shared" si="831"/>
        <v>1</v>
      </c>
      <c r="Z8151" s="15">
        <f t="shared" si="832"/>
        <v>1</v>
      </c>
      <c r="AD8151" s="15">
        <f t="shared" si="829"/>
        <v>1</v>
      </c>
      <c r="AE8151" s="15">
        <f t="shared" si="830"/>
        <v>1</v>
      </c>
      <c r="AI8151" t="str">
        <f t="shared" si="834"/>
        <v/>
      </c>
      <c r="AJ8151" t="str">
        <f t="shared" si="835"/>
        <v/>
      </c>
      <c r="AL8151">
        <f t="shared" si="833"/>
        <v>1</v>
      </c>
    </row>
    <row r="8152" spans="1:38" x14ac:dyDescent="0.3">
      <c r="A8152">
        <v>8151</v>
      </c>
      <c r="B8152" t="s">
        <v>32</v>
      </c>
      <c r="C8152" t="s">
        <v>28</v>
      </c>
      <c r="D8152">
        <v>151</v>
      </c>
      <c r="E8152">
        <v>16229088755.9891</v>
      </c>
      <c r="F8152">
        <v>84476761.370766804</v>
      </c>
      <c r="G8152">
        <v>31091516370.199402</v>
      </c>
      <c r="H8152">
        <v>-230049285.093943</v>
      </c>
      <c r="I8152">
        <v>2495624.87748711</v>
      </c>
      <c r="J8152">
        <v>-402390.94958877598</v>
      </c>
      <c r="K8152">
        <v>-92.181035366815095</v>
      </c>
      <c r="L8152">
        <v>3052017.3754722602</v>
      </c>
      <c r="M8152">
        <v>2900273.9669308602</v>
      </c>
      <c r="Y8152" s="15">
        <f t="shared" si="831"/>
        <v>1</v>
      </c>
      <c r="Z8152" s="15">
        <f t="shared" si="832"/>
        <v>1</v>
      </c>
      <c r="AD8152" s="15">
        <f t="shared" si="829"/>
        <v>1</v>
      </c>
      <c r="AE8152" s="15">
        <f t="shared" si="830"/>
        <v>1</v>
      </c>
      <c r="AI8152" t="str">
        <f t="shared" si="834"/>
        <v/>
      </c>
      <c r="AJ8152" t="str">
        <f t="shared" si="835"/>
        <v/>
      </c>
      <c r="AL8152">
        <f t="shared" si="833"/>
        <v>1</v>
      </c>
    </row>
    <row r="8153" spans="1:38" x14ac:dyDescent="0.3">
      <c r="A8153">
        <v>8152</v>
      </c>
      <c r="B8153" t="s">
        <v>32</v>
      </c>
      <c r="C8153" t="s">
        <v>28</v>
      </c>
      <c r="D8153">
        <v>152</v>
      </c>
      <c r="E8153">
        <v>20212840402.302502</v>
      </c>
      <c r="F8153">
        <v>89021786.770881698</v>
      </c>
      <c r="G8153">
        <v>31079888238.541</v>
      </c>
      <c r="H8153">
        <v>-19621463.887905098</v>
      </c>
      <c r="I8153">
        <v>2030318.7954086501</v>
      </c>
      <c r="J8153">
        <v>-411140.65250778198</v>
      </c>
      <c r="K8153">
        <v>-9.6642280671769196</v>
      </c>
      <c r="L8153">
        <v>2077774.8668424699</v>
      </c>
      <c r="M8153">
        <v>2064832.3019059701</v>
      </c>
      <c r="Y8153" s="15">
        <f t="shared" si="831"/>
        <v>1</v>
      </c>
      <c r="Z8153" s="15">
        <f t="shared" si="832"/>
        <v>1</v>
      </c>
      <c r="AD8153" s="15">
        <f t="shared" si="829"/>
        <v>1</v>
      </c>
      <c r="AE8153" s="15">
        <f t="shared" si="830"/>
        <v>1</v>
      </c>
      <c r="AI8153" t="str">
        <f t="shared" si="834"/>
        <v/>
      </c>
      <c r="AJ8153" t="str">
        <f t="shared" si="835"/>
        <v/>
      </c>
      <c r="AL8153">
        <f t="shared" si="833"/>
        <v>1</v>
      </c>
    </row>
    <row r="8154" spans="1:38" x14ac:dyDescent="0.3">
      <c r="A8154">
        <v>8153</v>
      </c>
      <c r="B8154" t="s">
        <v>32</v>
      </c>
      <c r="C8154" t="s">
        <v>28</v>
      </c>
      <c r="D8154">
        <v>153</v>
      </c>
      <c r="E8154">
        <v>16106203265.8566</v>
      </c>
      <c r="F8154">
        <v>90091806.210314304</v>
      </c>
      <c r="G8154">
        <v>31093575469.082901</v>
      </c>
      <c r="H8154">
        <v>-344732444.69377899</v>
      </c>
      <c r="I8154">
        <v>1840116.37968019</v>
      </c>
      <c r="J8154">
        <v>-305996.21046066302</v>
      </c>
      <c r="K8154">
        <v>-187.342740111739</v>
      </c>
      <c r="L8154">
        <v>2673879.2229829798</v>
      </c>
      <c r="M8154">
        <v>2446489.3566276701</v>
      </c>
      <c r="Y8154" s="15">
        <f t="shared" si="831"/>
        <v>1</v>
      </c>
      <c r="Z8154" s="15">
        <f t="shared" si="832"/>
        <v>1</v>
      </c>
      <c r="AD8154" s="15">
        <f t="shared" si="829"/>
        <v>1</v>
      </c>
      <c r="AE8154" s="15">
        <f t="shared" si="830"/>
        <v>1</v>
      </c>
      <c r="AI8154" t="str">
        <f t="shared" si="834"/>
        <v/>
      </c>
      <c r="AJ8154" t="str">
        <f t="shared" si="835"/>
        <v/>
      </c>
      <c r="AL8154">
        <f t="shared" si="833"/>
        <v>1</v>
      </c>
    </row>
    <row r="8155" spans="1:38" x14ac:dyDescent="0.3">
      <c r="A8155">
        <v>8154</v>
      </c>
      <c r="B8155" t="s">
        <v>32</v>
      </c>
      <c r="C8155" t="s">
        <v>28</v>
      </c>
      <c r="D8155">
        <v>154</v>
      </c>
      <c r="E8155">
        <v>13168157464.4671</v>
      </c>
      <c r="F8155">
        <v>86822503.376012594</v>
      </c>
      <c r="G8155">
        <v>31093321573.3069</v>
      </c>
      <c r="H8155">
        <v>-64029461.081726097</v>
      </c>
      <c r="I8155">
        <v>2419339.9031497701</v>
      </c>
      <c r="J8155">
        <v>-404823.111846924</v>
      </c>
      <c r="K8155">
        <v>-26.4656739627058</v>
      </c>
      <c r="L8155">
        <v>2574200.2487550899</v>
      </c>
      <c r="M8155">
        <v>2531965.60904455</v>
      </c>
      <c r="Y8155" s="15">
        <f t="shared" si="831"/>
        <v>1</v>
      </c>
      <c r="Z8155" s="15">
        <f t="shared" si="832"/>
        <v>1</v>
      </c>
      <c r="AD8155" s="15">
        <f t="shared" si="829"/>
        <v>1</v>
      </c>
      <c r="AE8155" s="15">
        <f t="shared" si="830"/>
        <v>1</v>
      </c>
      <c r="AI8155" t="str">
        <f t="shared" si="834"/>
        <v/>
      </c>
      <c r="AJ8155" t="str">
        <f t="shared" si="835"/>
        <v/>
      </c>
      <c r="AL8155">
        <f t="shared" si="833"/>
        <v>1</v>
      </c>
    </row>
    <row r="8156" spans="1:38" x14ac:dyDescent="0.3">
      <c r="A8156">
        <v>8155</v>
      </c>
      <c r="B8156" t="s">
        <v>32</v>
      </c>
      <c r="C8156" t="s">
        <v>28</v>
      </c>
      <c r="D8156">
        <v>155</v>
      </c>
      <c r="E8156">
        <v>12384594447.3542</v>
      </c>
      <c r="F8156">
        <v>90019026.1495253</v>
      </c>
      <c r="G8156">
        <v>31093396286.034199</v>
      </c>
      <c r="H8156">
        <v>-340152396.49798399</v>
      </c>
      <c r="I8156">
        <v>1841153.0479245</v>
      </c>
      <c r="J8156">
        <v>-306497.698150635</v>
      </c>
      <c r="K8156">
        <v>-184.74965830865099</v>
      </c>
      <c r="L8156">
        <v>2663838.6802917798</v>
      </c>
      <c r="M8156">
        <v>2439469.87146434</v>
      </c>
      <c r="Y8156" s="15">
        <f t="shared" si="831"/>
        <v>1</v>
      </c>
      <c r="Z8156" s="15">
        <f t="shared" si="832"/>
        <v>1</v>
      </c>
      <c r="AD8156" s="15">
        <f t="shared" si="829"/>
        <v>1</v>
      </c>
      <c r="AE8156" s="15">
        <f t="shared" si="830"/>
        <v>1</v>
      </c>
      <c r="AI8156" t="str">
        <f t="shared" si="834"/>
        <v/>
      </c>
      <c r="AJ8156" t="str">
        <f t="shared" si="835"/>
        <v/>
      </c>
      <c r="AL8156">
        <f t="shared" si="833"/>
        <v>1</v>
      </c>
    </row>
    <row r="8157" spans="1:38" x14ac:dyDescent="0.3">
      <c r="A8157">
        <v>8156</v>
      </c>
      <c r="B8157" t="s">
        <v>32</v>
      </c>
      <c r="C8157" t="s">
        <v>28</v>
      </c>
      <c r="D8157">
        <v>156</v>
      </c>
      <c r="E8157">
        <v>24706560924.409199</v>
      </c>
      <c r="F8157">
        <v>89053229.524381593</v>
      </c>
      <c r="G8157">
        <v>31095655789.884102</v>
      </c>
      <c r="H8157">
        <v>-240342873.531086</v>
      </c>
      <c r="I8157">
        <v>2044913.82840039</v>
      </c>
      <c r="J8157">
        <v>-250831.228382111</v>
      </c>
      <c r="K8157">
        <v>-117.532030050915</v>
      </c>
      <c r="L8157">
        <v>2626202.1889457498</v>
      </c>
      <c r="M8157">
        <v>2467668.99970611</v>
      </c>
      <c r="Y8157" s="15">
        <f t="shared" si="831"/>
        <v>1</v>
      </c>
      <c r="Z8157" s="15">
        <f t="shared" si="832"/>
        <v>1</v>
      </c>
      <c r="AD8157" s="15">
        <f t="shared" si="829"/>
        <v>1</v>
      </c>
      <c r="AE8157" s="15">
        <f t="shared" si="830"/>
        <v>1</v>
      </c>
      <c r="AI8157" t="str">
        <f t="shared" si="834"/>
        <v/>
      </c>
      <c r="AJ8157" t="str">
        <f t="shared" si="835"/>
        <v/>
      </c>
      <c r="AL8157">
        <f t="shared" si="833"/>
        <v>1</v>
      </c>
    </row>
    <row r="8158" spans="1:38" x14ac:dyDescent="0.3">
      <c r="A8158">
        <v>8157</v>
      </c>
      <c r="B8158" t="s">
        <v>32</v>
      </c>
      <c r="C8158" t="s">
        <v>28</v>
      </c>
      <c r="D8158">
        <v>157</v>
      </c>
      <c r="E8158">
        <v>15870110948.609301</v>
      </c>
      <c r="F8158">
        <v>90355499.876038402</v>
      </c>
      <c r="G8158">
        <v>31092253205.509399</v>
      </c>
      <c r="H8158">
        <v>-326171521.20781898</v>
      </c>
      <c r="I8158">
        <v>2106711.4317015898</v>
      </c>
      <c r="J8158">
        <v>-331725.09497833299</v>
      </c>
      <c r="K8158">
        <v>-154.82496382732899</v>
      </c>
      <c r="L8158">
        <v>2895583.2049058699</v>
      </c>
      <c r="M8158">
        <v>2680436.3576683402</v>
      </c>
      <c r="Y8158" s="15">
        <f t="shared" si="831"/>
        <v>1</v>
      </c>
      <c r="Z8158" s="15">
        <f t="shared" si="832"/>
        <v>1</v>
      </c>
      <c r="AD8158" s="15">
        <f t="shared" si="829"/>
        <v>1</v>
      </c>
      <c r="AE8158" s="15">
        <f t="shared" si="830"/>
        <v>1</v>
      </c>
      <c r="AI8158" t="str">
        <f t="shared" si="834"/>
        <v/>
      </c>
      <c r="AJ8158" t="str">
        <f t="shared" si="835"/>
        <v/>
      </c>
      <c r="AL8158">
        <f t="shared" si="833"/>
        <v>1</v>
      </c>
    </row>
    <row r="8159" spans="1:38" x14ac:dyDescent="0.3">
      <c r="A8159">
        <v>8158</v>
      </c>
      <c r="B8159" t="s">
        <v>32</v>
      </c>
      <c r="C8159" t="s">
        <v>28</v>
      </c>
      <c r="D8159">
        <v>158</v>
      </c>
      <c r="E8159">
        <v>13642649002.3652</v>
      </c>
      <c r="F8159">
        <v>92053052.531760797</v>
      </c>
      <c r="G8159">
        <v>31094027763.824699</v>
      </c>
      <c r="H8159">
        <v>-422972614.40363902</v>
      </c>
      <c r="I8159">
        <v>1895883.4262368199</v>
      </c>
      <c r="J8159">
        <v>-298506.70970916701</v>
      </c>
      <c r="K8159">
        <v>-223.10053906806201</v>
      </c>
      <c r="L8159">
        <v>2918876.3445206098</v>
      </c>
      <c r="M8159">
        <v>2639878.2758977599</v>
      </c>
      <c r="Y8159" s="15">
        <f t="shared" si="831"/>
        <v>1</v>
      </c>
      <c r="Z8159" s="15">
        <f t="shared" si="832"/>
        <v>1</v>
      </c>
      <c r="AD8159" s="15">
        <f t="shared" si="829"/>
        <v>1</v>
      </c>
      <c r="AE8159" s="15">
        <f t="shared" si="830"/>
        <v>1</v>
      </c>
      <c r="AI8159" t="str">
        <f t="shared" si="834"/>
        <v/>
      </c>
      <c r="AJ8159" t="str">
        <f t="shared" si="835"/>
        <v/>
      </c>
      <c r="AL8159">
        <f t="shared" si="833"/>
        <v>1</v>
      </c>
    </row>
    <row r="8160" spans="1:38" x14ac:dyDescent="0.3">
      <c r="A8160">
        <v>8159</v>
      </c>
      <c r="B8160" t="s">
        <v>32</v>
      </c>
      <c r="C8160" t="s">
        <v>28</v>
      </c>
      <c r="D8160">
        <v>159</v>
      </c>
      <c r="E8160">
        <v>24138552844.692402</v>
      </c>
      <c r="F8160">
        <v>88880521.198068902</v>
      </c>
      <c r="G8160">
        <v>31094971476.2258</v>
      </c>
      <c r="H8160">
        <v>-245314284.448612</v>
      </c>
      <c r="I8160">
        <v>2099635.8408918199</v>
      </c>
      <c r="J8160">
        <v>-355873.42516326898</v>
      </c>
      <c r="K8160">
        <v>-116.83658645511299</v>
      </c>
      <c r="L8160">
        <v>2692947.9542507799</v>
      </c>
      <c r="M8160">
        <v>2531135.55969834</v>
      </c>
      <c r="Y8160" s="15">
        <f t="shared" si="831"/>
        <v>1</v>
      </c>
      <c r="Z8160" s="15">
        <f t="shared" si="832"/>
        <v>1</v>
      </c>
      <c r="AD8160" s="15">
        <f t="shared" si="829"/>
        <v>1</v>
      </c>
      <c r="AE8160" s="15">
        <f t="shared" si="830"/>
        <v>1</v>
      </c>
      <c r="AI8160" t="str">
        <f t="shared" si="834"/>
        <v/>
      </c>
      <c r="AJ8160" t="str">
        <f t="shared" si="835"/>
        <v/>
      </c>
      <c r="AL8160">
        <f t="shared" si="833"/>
        <v>1</v>
      </c>
    </row>
    <row r="8161" spans="1:38" x14ac:dyDescent="0.3">
      <c r="A8161">
        <v>8160</v>
      </c>
      <c r="B8161" t="s">
        <v>32</v>
      </c>
      <c r="C8161" t="s">
        <v>28</v>
      </c>
      <c r="D8161">
        <v>160</v>
      </c>
      <c r="E8161">
        <v>15946116575.832899</v>
      </c>
      <c r="F8161">
        <v>86502165.4586806</v>
      </c>
      <c r="G8161">
        <v>31098691424.694302</v>
      </c>
      <c r="H8161">
        <v>-114198961.45465501</v>
      </c>
      <c r="I8161">
        <v>2448145.30275075</v>
      </c>
      <c r="J8161">
        <v>-325937.07024383498</v>
      </c>
      <c r="K8161">
        <v>-46.647133781781697</v>
      </c>
      <c r="L8161">
        <v>2724344.5763330101</v>
      </c>
      <c r="M8161">
        <v>2649017.5017196699</v>
      </c>
      <c r="Y8161" s="15">
        <f t="shared" si="831"/>
        <v>1</v>
      </c>
      <c r="Z8161" s="15">
        <f t="shared" si="832"/>
        <v>1</v>
      </c>
      <c r="AD8161" s="15">
        <f t="shared" si="829"/>
        <v>1</v>
      </c>
      <c r="AE8161" s="15">
        <f t="shared" si="830"/>
        <v>1</v>
      </c>
      <c r="AI8161" t="str">
        <f t="shared" si="834"/>
        <v/>
      </c>
      <c r="AJ8161" t="str">
        <f t="shared" si="835"/>
        <v/>
      </c>
      <c r="AL8161">
        <f t="shared" si="833"/>
        <v>1</v>
      </c>
    </row>
    <row r="8162" spans="1:38" x14ac:dyDescent="0.3">
      <c r="A8162">
        <v>8161</v>
      </c>
      <c r="B8162" t="s">
        <v>32</v>
      </c>
      <c r="C8162" t="s">
        <v>28</v>
      </c>
      <c r="D8162">
        <v>161</v>
      </c>
      <c r="E8162">
        <v>22258608286.563202</v>
      </c>
      <c r="F8162">
        <v>87957354.032526195</v>
      </c>
      <c r="G8162">
        <v>31093793582.398201</v>
      </c>
      <c r="H8162">
        <v>-194950481.954613</v>
      </c>
      <c r="I8162">
        <v>1870528.8807461101</v>
      </c>
      <c r="J8162">
        <v>-312086.17348480201</v>
      </c>
      <c r="K8162">
        <v>-104.22211811926201</v>
      </c>
      <c r="L8162">
        <v>2342032.1309902598</v>
      </c>
      <c r="M8162">
        <v>2213440.33546913</v>
      </c>
      <c r="Y8162" s="15">
        <f t="shared" si="831"/>
        <v>1</v>
      </c>
      <c r="Z8162" s="15">
        <f t="shared" si="832"/>
        <v>1</v>
      </c>
      <c r="AD8162" s="15">
        <f t="shared" si="829"/>
        <v>1</v>
      </c>
      <c r="AE8162" s="15">
        <f t="shared" si="830"/>
        <v>1</v>
      </c>
      <c r="AI8162" t="str">
        <f t="shared" si="834"/>
        <v/>
      </c>
      <c r="AJ8162" t="str">
        <f t="shared" si="835"/>
        <v/>
      </c>
      <c r="AL8162">
        <f t="shared" si="833"/>
        <v>1</v>
      </c>
    </row>
    <row r="8163" spans="1:38" x14ac:dyDescent="0.3">
      <c r="A8163">
        <v>8162</v>
      </c>
      <c r="B8163" t="s">
        <v>32</v>
      </c>
      <c r="C8163" t="s">
        <v>28</v>
      </c>
      <c r="D8163">
        <v>162</v>
      </c>
      <c r="E8163">
        <v>15424152905.1395</v>
      </c>
      <c r="F8163">
        <v>87046850.873174503</v>
      </c>
      <c r="G8163">
        <v>31096318499.6269</v>
      </c>
      <c r="H8163">
        <v>-303291852.88509798</v>
      </c>
      <c r="I8163">
        <v>2660998.6682503698</v>
      </c>
      <c r="J8163">
        <v>-367625.39258193999</v>
      </c>
      <c r="K8163">
        <v>-113.97670224484401</v>
      </c>
      <c r="L8163">
        <v>3394534.1433828999</v>
      </c>
      <c r="M8163">
        <v>3194479.0138013</v>
      </c>
      <c r="Y8163" s="15">
        <f t="shared" si="831"/>
        <v>1</v>
      </c>
      <c r="Z8163" s="15">
        <f t="shared" si="832"/>
        <v>1</v>
      </c>
      <c r="AD8163" s="15">
        <f t="shared" si="829"/>
        <v>1</v>
      </c>
      <c r="AE8163" s="15">
        <f t="shared" si="830"/>
        <v>1</v>
      </c>
      <c r="AI8163" t="str">
        <f t="shared" si="834"/>
        <v/>
      </c>
      <c r="AJ8163" t="str">
        <f t="shared" si="835"/>
        <v/>
      </c>
      <c r="AL8163">
        <f t="shared" si="833"/>
        <v>1</v>
      </c>
    </row>
    <row r="8164" spans="1:38" x14ac:dyDescent="0.3">
      <c r="A8164">
        <v>8163</v>
      </c>
      <c r="B8164" t="s">
        <v>32</v>
      </c>
      <c r="C8164" t="s">
        <v>28</v>
      </c>
      <c r="D8164">
        <v>163</v>
      </c>
      <c r="E8164">
        <v>16677123729.3876</v>
      </c>
      <c r="F8164">
        <v>89254391.930859998</v>
      </c>
      <c r="G8164">
        <v>31098114140.726601</v>
      </c>
      <c r="H8164">
        <v>-483927478.57243198</v>
      </c>
      <c r="I8164">
        <v>2492652.9068898</v>
      </c>
      <c r="J8164">
        <v>-347747.78154373198</v>
      </c>
      <c r="K8164">
        <v>-194.14154182270499</v>
      </c>
      <c r="L8164">
        <v>3663070.01353988</v>
      </c>
      <c r="M8164">
        <v>3343865.3480898598</v>
      </c>
      <c r="Y8164" s="15">
        <f t="shared" si="831"/>
        <v>1</v>
      </c>
      <c r="Z8164" s="15">
        <f t="shared" si="832"/>
        <v>1</v>
      </c>
      <c r="AD8164" s="15">
        <f t="shared" si="829"/>
        <v>1</v>
      </c>
      <c r="AE8164" s="15">
        <f t="shared" si="830"/>
        <v>1</v>
      </c>
      <c r="AI8164" t="str">
        <f t="shared" si="834"/>
        <v/>
      </c>
      <c r="AJ8164" t="str">
        <f t="shared" si="835"/>
        <v/>
      </c>
      <c r="AL8164">
        <f t="shared" si="833"/>
        <v>1</v>
      </c>
    </row>
    <row r="8165" spans="1:38" x14ac:dyDescent="0.3">
      <c r="A8165">
        <v>8164</v>
      </c>
      <c r="B8165" t="s">
        <v>32</v>
      </c>
      <c r="C8165" t="s">
        <v>28</v>
      </c>
      <c r="D8165">
        <v>164</v>
      </c>
      <c r="E8165">
        <v>14722587439.854401</v>
      </c>
      <c r="F8165">
        <v>88561319.358302996</v>
      </c>
      <c r="G8165">
        <v>31095974814.723701</v>
      </c>
      <c r="H8165">
        <v>-322931228.14423001</v>
      </c>
      <c r="I8165">
        <v>1856210.18740718</v>
      </c>
      <c r="J8165">
        <v>-289355.02089691203</v>
      </c>
      <c r="K8165">
        <v>-173.97341655327901</v>
      </c>
      <c r="L8165">
        <v>2637245.0540498202</v>
      </c>
      <c r="M8165">
        <v>2424235.54496546</v>
      </c>
      <c r="Y8165" s="15">
        <f t="shared" si="831"/>
        <v>1</v>
      </c>
      <c r="Z8165" s="15">
        <f t="shared" si="832"/>
        <v>1</v>
      </c>
      <c r="AD8165" s="15">
        <f t="shared" si="829"/>
        <v>1</v>
      </c>
      <c r="AE8165" s="15">
        <f t="shared" si="830"/>
        <v>1</v>
      </c>
      <c r="AI8165" t="str">
        <f t="shared" si="834"/>
        <v/>
      </c>
      <c r="AJ8165" t="str">
        <f t="shared" si="835"/>
        <v/>
      </c>
      <c r="AL8165">
        <f t="shared" si="833"/>
        <v>1</v>
      </c>
    </row>
    <row r="8166" spans="1:38" x14ac:dyDescent="0.3">
      <c r="A8166">
        <v>8165</v>
      </c>
      <c r="B8166" t="s">
        <v>32</v>
      </c>
      <c r="C8166" t="s">
        <v>28</v>
      </c>
      <c r="D8166">
        <v>165</v>
      </c>
      <c r="E8166">
        <v>25137237358.1478</v>
      </c>
      <c r="F8166">
        <v>90033271.406718895</v>
      </c>
      <c r="G8166">
        <v>31097853949.554501</v>
      </c>
      <c r="H8166">
        <v>-458143410.43362802</v>
      </c>
      <c r="I8166">
        <v>1983371.0063413701</v>
      </c>
      <c r="J8166">
        <v>-229647.368839264</v>
      </c>
      <c r="K8166">
        <v>-230.99228987860599</v>
      </c>
      <c r="L8166">
        <v>3091427.2928997502</v>
      </c>
      <c r="M8166">
        <v>2789230.1238383702</v>
      </c>
      <c r="Y8166" s="15">
        <f t="shared" si="831"/>
        <v>1</v>
      </c>
      <c r="Z8166" s="15">
        <f t="shared" si="832"/>
        <v>1</v>
      </c>
      <c r="AD8166" s="15">
        <f t="shared" si="829"/>
        <v>1</v>
      </c>
      <c r="AE8166" s="15">
        <f t="shared" si="830"/>
        <v>1</v>
      </c>
      <c r="AI8166" t="str">
        <f t="shared" si="834"/>
        <v/>
      </c>
      <c r="AJ8166" t="str">
        <f t="shared" si="835"/>
        <v/>
      </c>
      <c r="AL8166">
        <f t="shared" si="833"/>
        <v>1</v>
      </c>
    </row>
    <row r="8167" spans="1:38" x14ac:dyDescent="0.3">
      <c r="A8167">
        <v>8166</v>
      </c>
      <c r="B8167" t="s">
        <v>32</v>
      </c>
      <c r="C8167" t="s">
        <v>28</v>
      </c>
      <c r="D8167">
        <v>166</v>
      </c>
      <c r="E8167">
        <v>15608928054.1264</v>
      </c>
      <c r="F8167">
        <v>88011676.664484993</v>
      </c>
      <c r="G8167">
        <v>31090202953.404999</v>
      </c>
      <c r="H8167">
        <v>-213284652.38648599</v>
      </c>
      <c r="I8167">
        <v>2238749.32150948</v>
      </c>
      <c r="J8167">
        <v>-480008.59642028803</v>
      </c>
      <c r="K8167">
        <v>-95.269555343819604</v>
      </c>
      <c r="L8167">
        <v>2754595.2215510798</v>
      </c>
      <c r="M8167">
        <v>2613909.9760851902</v>
      </c>
      <c r="Y8167" s="15">
        <f t="shared" si="831"/>
        <v>1</v>
      </c>
      <c r="Z8167" s="15">
        <f t="shared" si="832"/>
        <v>1</v>
      </c>
      <c r="AD8167" s="15">
        <f t="shared" si="829"/>
        <v>1</v>
      </c>
      <c r="AE8167" s="15">
        <f t="shared" si="830"/>
        <v>1</v>
      </c>
      <c r="AI8167" t="str">
        <f t="shared" si="834"/>
        <v/>
      </c>
      <c r="AJ8167" t="str">
        <f t="shared" si="835"/>
        <v/>
      </c>
      <c r="AL8167">
        <f t="shared" si="833"/>
        <v>1</v>
      </c>
    </row>
    <row r="8168" spans="1:38" x14ac:dyDescent="0.3">
      <c r="A8168">
        <v>8167</v>
      </c>
      <c r="B8168" t="s">
        <v>32</v>
      </c>
      <c r="C8168" t="s">
        <v>28</v>
      </c>
      <c r="D8168">
        <v>167</v>
      </c>
      <c r="E8168">
        <v>10719167008.615101</v>
      </c>
      <c r="F8168">
        <v>89867681.528185099</v>
      </c>
      <c r="G8168">
        <v>31100252597.515999</v>
      </c>
      <c r="H8168">
        <v>-234469397.50100899</v>
      </c>
      <c r="I8168">
        <v>2299720.2597153801</v>
      </c>
      <c r="J8168">
        <v>-334074.34941101098</v>
      </c>
      <c r="K8168">
        <v>-101.955616780116</v>
      </c>
      <c r="L8168">
        <v>2866803.1512070298</v>
      </c>
      <c r="M8168">
        <v>2712144.18080022</v>
      </c>
      <c r="Y8168" s="15">
        <f t="shared" si="831"/>
        <v>1</v>
      </c>
      <c r="Z8168" s="15">
        <f t="shared" si="832"/>
        <v>1</v>
      </c>
      <c r="AD8168" s="15">
        <f t="shared" si="829"/>
        <v>1</v>
      </c>
      <c r="AE8168" s="15">
        <f t="shared" si="830"/>
        <v>1</v>
      </c>
      <c r="AI8168" t="str">
        <f t="shared" si="834"/>
        <v/>
      </c>
      <c r="AJ8168" t="str">
        <f t="shared" si="835"/>
        <v/>
      </c>
      <c r="AL8168">
        <f t="shared" si="833"/>
        <v>1</v>
      </c>
    </row>
    <row r="8169" spans="1:38" x14ac:dyDescent="0.3">
      <c r="A8169">
        <v>8168</v>
      </c>
      <c r="B8169" t="s">
        <v>32</v>
      </c>
      <c r="C8169" t="s">
        <v>28</v>
      </c>
      <c r="D8169">
        <v>168</v>
      </c>
      <c r="E8169">
        <v>19921884917.2402</v>
      </c>
      <c r="F8169">
        <v>89541540.700072706</v>
      </c>
      <c r="G8169">
        <v>31063828487.754902</v>
      </c>
      <c r="H8169">
        <v>-270260238.24626899</v>
      </c>
      <c r="I8169">
        <v>2131538.3076769901</v>
      </c>
      <c r="J8169">
        <v>-525882.00490188599</v>
      </c>
      <c r="K8169">
        <v>-126.791171086579</v>
      </c>
      <c r="L8169">
        <v>2785184.1949158902</v>
      </c>
      <c r="M8169">
        <v>2606917.1347598201</v>
      </c>
      <c r="Y8169" s="15">
        <f t="shared" si="831"/>
        <v>1</v>
      </c>
      <c r="Z8169" s="15">
        <f t="shared" si="832"/>
        <v>1</v>
      </c>
      <c r="AD8169" s="15">
        <f t="shared" si="829"/>
        <v>1</v>
      </c>
      <c r="AE8169" s="15">
        <f t="shared" si="830"/>
        <v>1</v>
      </c>
      <c r="AI8169" t="str">
        <f t="shared" si="834"/>
        <v/>
      </c>
      <c r="AJ8169" t="str">
        <f t="shared" si="835"/>
        <v/>
      </c>
      <c r="AL8169">
        <f t="shared" si="833"/>
        <v>1</v>
      </c>
    </row>
    <row r="8170" spans="1:38" x14ac:dyDescent="0.3">
      <c r="A8170">
        <v>8169</v>
      </c>
      <c r="B8170" t="s">
        <v>32</v>
      </c>
      <c r="C8170" t="s">
        <v>28</v>
      </c>
      <c r="D8170">
        <v>169</v>
      </c>
      <c r="E8170">
        <v>23547543721.5144</v>
      </c>
      <c r="F8170">
        <v>89920065.5065642</v>
      </c>
      <c r="G8170">
        <v>31071152751.6455</v>
      </c>
      <c r="H8170">
        <v>-408613157.39212</v>
      </c>
      <c r="I8170">
        <v>2038551.95813583</v>
      </c>
      <c r="J8170">
        <v>-472433.74672317499</v>
      </c>
      <c r="K8170">
        <v>-200.44284658105099</v>
      </c>
      <c r="L8170">
        <v>3026815.3872447801</v>
      </c>
      <c r="M8170">
        <v>2757288.99748779</v>
      </c>
      <c r="Y8170" s="15">
        <f t="shared" si="831"/>
        <v>1</v>
      </c>
      <c r="Z8170" s="15">
        <f t="shared" si="832"/>
        <v>1</v>
      </c>
      <c r="AD8170" s="15">
        <f t="shared" si="829"/>
        <v>1</v>
      </c>
      <c r="AE8170" s="15">
        <f t="shared" si="830"/>
        <v>1</v>
      </c>
      <c r="AI8170" t="str">
        <f t="shared" si="834"/>
        <v/>
      </c>
      <c r="AJ8170" t="str">
        <f t="shared" si="835"/>
        <v/>
      </c>
      <c r="AL8170">
        <f t="shared" si="833"/>
        <v>1</v>
      </c>
    </row>
    <row r="8171" spans="1:38" x14ac:dyDescent="0.3">
      <c r="A8171">
        <v>8170</v>
      </c>
      <c r="B8171" t="s">
        <v>32</v>
      </c>
      <c r="C8171" t="s">
        <v>28</v>
      </c>
      <c r="D8171">
        <v>170</v>
      </c>
      <c r="E8171">
        <v>23845129485.619801</v>
      </c>
      <c r="F8171">
        <v>87830664.380743399</v>
      </c>
      <c r="G8171">
        <v>31092217123.8923</v>
      </c>
      <c r="H8171">
        <v>-297355146.87382501</v>
      </c>
      <c r="I8171">
        <v>2354163.1906247102</v>
      </c>
      <c r="J8171">
        <v>-400148.112705231</v>
      </c>
      <c r="K8171">
        <v>-126.310337387833</v>
      </c>
      <c r="L8171">
        <v>3073340.2699636398</v>
      </c>
      <c r="M8171">
        <v>2877201.06650757</v>
      </c>
      <c r="Y8171" s="15">
        <f t="shared" si="831"/>
        <v>1</v>
      </c>
      <c r="Z8171" s="15">
        <f t="shared" si="832"/>
        <v>1</v>
      </c>
      <c r="AD8171" s="15">
        <f t="shared" si="829"/>
        <v>1</v>
      </c>
      <c r="AE8171" s="15">
        <f t="shared" si="830"/>
        <v>1</v>
      </c>
      <c r="AI8171" t="str">
        <f t="shared" si="834"/>
        <v/>
      </c>
      <c r="AJ8171" t="str">
        <f t="shared" si="835"/>
        <v/>
      </c>
      <c r="AL8171">
        <f t="shared" si="833"/>
        <v>1</v>
      </c>
    </row>
    <row r="8172" spans="1:38" x14ac:dyDescent="0.3">
      <c r="A8172">
        <v>8171</v>
      </c>
      <c r="B8172" t="s">
        <v>32</v>
      </c>
      <c r="C8172" t="s">
        <v>28</v>
      </c>
      <c r="D8172">
        <v>171</v>
      </c>
      <c r="E8172">
        <v>18210882962.655201</v>
      </c>
      <c r="F8172">
        <v>90271556.015226007</v>
      </c>
      <c r="G8172">
        <v>31078736784.236599</v>
      </c>
      <c r="H8172">
        <v>-157287100.48723999</v>
      </c>
      <c r="I8172">
        <v>2014812.5222577499</v>
      </c>
      <c r="J8172">
        <v>-428458.94810485799</v>
      </c>
      <c r="K8172">
        <v>-78.065377671460993</v>
      </c>
      <c r="L8172">
        <v>2395223.88804487</v>
      </c>
      <c r="M8172">
        <v>2291475.33373929</v>
      </c>
      <c r="Y8172" s="15">
        <f t="shared" si="831"/>
        <v>1</v>
      </c>
      <c r="Z8172" s="15">
        <f t="shared" si="832"/>
        <v>1</v>
      </c>
      <c r="AD8172" s="15">
        <f t="shared" si="829"/>
        <v>1</v>
      </c>
      <c r="AE8172" s="15">
        <f t="shared" si="830"/>
        <v>1</v>
      </c>
      <c r="AI8172" t="str">
        <f t="shared" si="834"/>
        <v/>
      </c>
      <c r="AJ8172" t="str">
        <f t="shared" si="835"/>
        <v/>
      </c>
      <c r="AL8172">
        <f t="shared" si="833"/>
        <v>1</v>
      </c>
    </row>
    <row r="8173" spans="1:38" x14ac:dyDescent="0.3">
      <c r="A8173">
        <v>8172</v>
      </c>
      <c r="B8173" t="s">
        <v>32</v>
      </c>
      <c r="C8173" t="s">
        <v>28</v>
      </c>
      <c r="D8173">
        <v>172</v>
      </c>
      <c r="E8173">
        <v>27214786825.16</v>
      </c>
      <c r="F8173">
        <v>88971141.867318898</v>
      </c>
      <c r="G8173">
        <v>31085582892.574699</v>
      </c>
      <c r="H8173">
        <v>-415029508.377747</v>
      </c>
      <c r="I8173">
        <v>2756622.7317972602</v>
      </c>
      <c r="J8173">
        <v>-418716.812366486</v>
      </c>
      <c r="K8173">
        <v>-150.55723933146101</v>
      </c>
      <c r="L8173">
        <v>3760404.6162293199</v>
      </c>
      <c r="M8173">
        <v>3486645.9204751202</v>
      </c>
      <c r="Y8173" s="15">
        <f t="shared" si="831"/>
        <v>1</v>
      </c>
      <c r="Z8173" s="15">
        <f t="shared" si="832"/>
        <v>1</v>
      </c>
      <c r="AD8173" s="15">
        <f t="shared" si="829"/>
        <v>1</v>
      </c>
      <c r="AE8173" s="15">
        <f t="shared" si="830"/>
        <v>1</v>
      </c>
      <c r="AI8173" t="str">
        <f t="shared" si="834"/>
        <v/>
      </c>
      <c r="AJ8173" t="str">
        <f t="shared" si="835"/>
        <v/>
      </c>
      <c r="AL8173">
        <f t="shared" si="833"/>
        <v>1</v>
      </c>
    </row>
    <row r="8174" spans="1:38" x14ac:dyDescent="0.3">
      <c r="A8174">
        <v>8173</v>
      </c>
      <c r="B8174" t="s">
        <v>32</v>
      </c>
      <c r="C8174" t="s">
        <v>28</v>
      </c>
      <c r="D8174">
        <v>173</v>
      </c>
      <c r="E8174">
        <v>14964047417.9977</v>
      </c>
      <c r="F8174">
        <v>89544148.571131602</v>
      </c>
      <c r="G8174">
        <v>31086973407.8591</v>
      </c>
      <c r="H8174">
        <v>-265457941.164204</v>
      </c>
      <c r="I8174">
        <v>1819377.2584138501</v>
      </c>
      <c r="J8174">
        <v>-330492.03758621198</v>
      </c>
      <c r="K8174">
        <v>-145.90593563625799</v>
      </c>
      <c r="L8174">
        <v>2461408.4081043801</v>
      </c>
      <c r="M8174">
        <v>2286309.0036433199</v>
      </c>
      <c r="Y8174" s="15">
        <f t="shared" si="831"/>
        <v>1</v>
      </c>
      <c r="Z8174" s="15">
        <f t="shared" si="832"/>
        <v>1</v>
      </c>
      <c r="AD8174" s="15">
        <f t="shared" si="829"/>
        <v>1</v>
      </c>
      <c r="AE8174" s="15">
        <f t="shared" si="830"/>
        <v>1</v>
      </c>
      <c r="AI8174" t="str">
        <f t="shared" si="834"/>
        <v/>
      </c>
      <c r="AJ8174" t="str">
        <f t="shared" si="835"/>
        <v/>
      </c>
      <c r="AL8174">
        <f t="shared" si="833"/>
        <v>1</v>
      </c>
    </row>
    <row r="8175" spans="1:38" x14ac:dyDescent="0.3">
      <c r="A8175">
        <v>8174</v>
      </c>
      <c r="B8175" t="s">
        <v>32</v>
      </c>
      <c r="C8175" t="s">
        <v>28</v>
      </c>
      <c r="D8175">
        <v>174</v>
      </c>
      <c r="E8175">
        <v>15794172345.741699</v>
      </c>
      <c r="F8175">
        <v>90932835.357013702</v>
      </c>
      <c r="G8175">
        <v>31098719956.042099</v>
      </c>
      <c r="H8175">
        <v>-381258197.25032002</v>
      </c>
      <c r="I8175">
        <v>2007568.86922123</v>
      </c>
      <c r="J8175">
        <v>-266620.39940643299</v>
      </c>
      <c r="K8175">
        <v>-189.91039515282901</v>
      </c>
      <c r="L8175">
        <v>2929672.1509540798</v>
      </c>
      <c r="M8175">
        <v>2678189.4377542101</v>
      </c>
      <c r="Y8175" s="15">
        <f t="shared" si="831"/>
        <v>1</v>
      </c>
      <c r="Z8175" s="15">
        <f t="shared" si="832"/>
        <v>1</v>
      </c>
      <c r="AD8175" s="15">
        <f t="shared" si="829"/>
        <v>1</v>
      </c>
      <c r="AE8175" s="15">
        <f t="shared" si="830"/>
        <v>1</v>
      </c>
      <c r="AI8175" t="str">
        <f t="shared" si="834"/>
        <v/>
      </c>
      <c r="AJ8175" t="str">
        <f t="shared" si="835"/>
        <v/>
      </c>
      <c r="AL8175">
        <f t="shared" si="833"/>
        <v>1</v>
      </c>
    </row>
    <row r="8176" spans="1:38" x14ac:dyDescent="0.3">
      <c r="A8176">
        <v>8175</v>
      </c>
      <c r="B8176" t="s">
        <v>32</v>
      </c>
      <c r="C8176" t="s">
        <v>28</v>
      </c>
      <c r="D8176">
        <v>175</v>
      </c>
      <c r="E8176">
        <v>13232926207.443701</v>
      </c>
      <c r="F8176">
        <v>88920125.001009494</v>
      </c>
      <c r="G8176">
        <v>31093384960.548302</v>
      </c>
      <c r="H8176">
        <v>-476854126.40509403</v>
      </c>
      <c r="I8176">
        <v>2067820.2779248999</v>
      </c>
      <c r="J8176">
        <v>-325344.686122894</v>
      </c>
      <c r="K8176">
        <v>-230.60714293972799</v>
      </c>
      <c r="L8176">
        <v>3221129.9196249899</v>
      </c>
      <c r="M8176">
        <v>2906590.9264340601</v>
      </c>
      <c r="Y8176" s="15">
        <f t="shared" si="831"/>
        <v>1</v>
      </c>
      <c r="Z8176" s="15">
        <f t="shared" si="832"/>
        <v>1</v>
      </c>
      <c r="AD8176" s="15">
        <f t="shared" si="829"/>
        <v>1</v>
      </c>
      <c r="AE8176" s="15">
        <f t="shared" si="830"/>
        <v>1</v>
      </c>
      <c r="AI8176" t="str">
        <f t="shared" si="834"/>
        <v/>
      </c>
      <c r="AJ8176" t="str">
        <f t="shared" si="835"/>
        <v/>
      </c>
      <c r="AL8176">
        <f t="shared" si="833"/>
        <v>1</v>
      </c>
    </row>
    <row r="8177" spans="1:38" x14ac:dyDescent="0.3">
      <c r="A8177">
        <v>8176</v>
      </c>
      <c r="B8177" t="s">
        <v>32</v>
      </c>
      <c r="C8177" t="s">
        <v>28</v>
      </c>
      <c r="D8177">
        <v>176</v>
      </c>
      <c r="E8177">
        <v>18416420901.485199</v>
      </c>
      <c r="F8177">
        <v>90021222.991566002</v>
      </c>
      <c r="G8177">
        <v>31093700771.637699</v>
      </c>
      <c r="H8177">
        <v>-511463399.76224899</v>
      </c>
      <c r="I8177">
        <v>2186633.5117918998</v>
      </c>
      <c r="J8177">
        <v>-327780.26815033</v>
      </c>
      <c r="K8177">
        <v>-233.90449154102399</v>
      </c>
      <c r="L8177">
        <v>3423648.43450939</v>
      </c>
      <c r="M8177">
        <v>3086280.7283137101</v>
      </c>
      <c r="Y8177" s="15">
        <f t="shared" si="831"/>
        <v>1</v>
      </c>
      <c r="Z8177" s="15">
        <f t="shared" si="832"/>
        <v>1</v>
      </c>
      <c r="AD8177" s="15">
        <f t="shared" si="829"/>
        <v>1</v>
      </c>
      <c r="AE8177" s="15">
        <f t="shared" si="830"/>
        <v>1</v>
      </c>
      <c r="AI8177" t="str">
        <f t="shared" si="834"/>
        <v/>
      </c>
      <c r="AJ8177" t="str">
        <f t="shared" si="835"/>
        <v/>
      </c>
      <c r="AL8177">
        <f t="shared" si="833"/>
        <v>1</v>
      </c>
    </row>
    <row r="8178" spans="1:38" x14ac:dyDescent="0.3">
      <c r="A8178">
        <v>8177</v>
      </c>
      <c r="B8178" t="s">
        <v>32</v>
      </c>
      <c r="C8178" t="s">
        <v>28</v>
      </c>
      <c r="D8178">
        <v>177</v>
      </c>
      <c r="E8178">
        <v>14102219491.638399</v>
      </c>
      <c r="F8178">
        <v>88892136.478316605</v>
      </c>
      <c r="G8178">
        <v>31065811365.164398</v>
      </c>
      <c r="H8178">
        <v>-390138848.492769</v>
      </c>
      <c r="I8178">
        <v>2129275.3511593598</v>
      </c>
      <c r="J8178">
        <v>-500241.57421493501</v>
      </c>
      <c r="K8178">
        <v>-183.226114123917</v>
      </c>
      <c r="L8178">
        <v>3072857.1944383001</v>
      </c>
      <c r="M8178">
        <v>2815516.6917258599</v>
      </c>
      <c r="Y8178" s="15">
        <f t="shared" si="831"/>
        <v>1</v>
      </c>
      <c r="Z8178" s="15">
        <f t="shared" si="832"/>
        <v>1</v>
      </c>
      <c r="AD8178" s="15">
        <f t="shared" si="829"/>
        <v>1</v>
      </c>
      <c r="AE8178" s="15">
        <f t="shared" si="830"/>
        <v>1</v>
      </c>
      <c r="AI8178" t="str">
        <f t="shared" si="834"/>
        <v/>
      </c>
      <c r="AJ8178" t="str">
        <f t="shared" si="835"/>
        <v/>
      </c>
      <c r="AL8178">
        <f t="shared" si="833"/>
        <v>1</v>
      </c>
    </row>
    <row r="8179" spans="1:38" x14ac:dyDescent="0.3">
      <c r="A8179">
        <v>8178</v>
      </c>
      <c r="B8179" t="s">
        <v>32</v>
      </c>
      <c r="C8179" t="s">
        <v>28</v>
      </c>
      <c r="D8179">
        <v>178</v>
      </c>
      <c r="E8179">
        <v>14295104017.355499</v>
      </c>
      <c r="F8179">
        <v>91241486.240433604</v>
      </c>
      <c r="G8179">
        <v>31097974899.834301</v>
      </c>
      <c r="H8179">
        <v>-423530522.05892599</v>
      </c>
      <c r="I8179">
        <v>1949112.2863815001</v>
      </c>
      <c r="J8179">
        <v>-251433.263198853</v>
      </c>
      <c r="K8179">
        <v>-217.294059977019</v>
      </c>
      <c r="L8179">
        <v>2973454.5487149502</v>
      </c>
      <c r="M8179">
        <v>2694088.4771694602</v>
      </c>
      <c r="Y8179" s="15">
        <f t="shared" si="831"/>
        <v>1</v>
      </c>
      <c r="Z8179" s="15">
        <f t="shared" si="832"/>
        <v>1</v>
      </c>
      <c r="AD8179" s="15">
        <f t="shared" si="829"/>
        <v>1</v>
      </c>
      <c r="AE8179" s="15">
        <f t="shared" si="830"/>
        <v>1</v>
      </c>
      <c r="AI8179" t="str">
        <f t="shared" si="834"/>
        <v/>
      </c>
      <c r="AJ8179" t="str">
        <f t="shared" si="835"/>
        <v/>
      </c>
      <c r="AL8179">
        <f t="shared" si="833"/>
        <v>1</v>
      </c>
    </row>
    <row r="8180" spans="1:38" x14ac:dyDescent="0.3">
      <c r="A8180">
        <v>8179</v>
      </c>
      <c r="B8180" t="s">
        <v>32</v>
      </c>
      <c r="C8180" t="s">
        <v>28</v>
      </c>
      <c r="D8180">
        <v>179</v>
      </c>
      <c r="E8180">
        <v>17932696759.7738</v>
      </c>
      <c r="F8180">
        <v>88798736.594770402</v>
      </c>
      <c r="G8180">
        <v>31096362004.9729</v>
      </c>
      <c r="H8180">
        <v>-502718028.35033</v>
      </c>
      <c r="I8180">
        <v>2187244.5166865899</v>
      </c>
      <c r="J8180">
        <v>-259167.54170989999</v>
      </c>
      <c r="K8180">
        <v>-229.840799469411</v>
      </c>
      <c r="L8180">
        <v>3403108.0628905701</v>
      </c>
      <c r="M8180">
        <v>3071508.9139258498</v>
      </c>
      <c r="Y8180" s="15">
        <f t="shared" si="831"/>
        <v>1</v>
      </c>
      <c r="Z8180" s="15">
        <f t="shared" si="832"/>
        <v>1</v>
      </c>
      <c r="AD8180" s="15">
        <f t="shared" si="829"/>
        <v>1</v>
      </c>
      <c r="AE8180" s="15">
        <f t="shared" si="830"/>
        <v>1</v>
      </c>
      <c r="AI8180" t="str">
        <f t="shared" si="834"/>
        <v/>
      </c>
      <c r="AJ8180" t="str">
        <f t="shared" si="835"/>
        <v/>
      </c>
      <c r="AL8180">
        <f t="shared" si="833"/>
        <v>1</v>
      </c>
    </row>
    <row r="8181" spans="1:38" x14ac:dyDescent="0.3">
      <c r="A8181">
        <v>8180</v>
      </c>
      <c r="B8181" t="s">
        <v>32</v>
      </c>
      <c r="C8181" t="s">
        <v>28</v>
      </c>
      <c r="D8181">
        <v>180</v>
      </c>
      <c r="E8181">
        <v>16832580379.835501</v>
      </c>
      <c r="F8181">
        <v>86989511.370991305</v>
      </c>
      <c r="G8181">
        <v>31097281536.522301</v>
      </c>
      <c r="H8181">
        <v>-341625554.67991298</v>
      </c>
      <c r="I8181">
        <v>2399369.8098382102</v>
      </c>
      <c r="J8181">
        <v>-339430.57850265497</v>
      </c>
      <c r="K8181">
        <v>-142.381367507058</v>
      </c>
      <c r="L8181">
        <v>3225618.3924682299</v>
      </c>
      <c r="M8181">
        <v>3000277.8699327698</v>
      </c>
      <c r="Y8181" s="15">
        <f t="shared" si="831"/>
        <v>1</v>
      </c>
      <c r="Z8181" s="15">
        <f t="shared" si="832"/>
        <v>1</v>
      </c>
      <c r="AD8181" s="15">
        <f t="shared" si="829"/>
        <v>1</v>
      </c>
      <c r="AE8181" s="15">
        <f t="shared" si="830"/>
        <v>1</v>
      </c>
      <c r="AI8181" t="str">
        <f t="shared" si="834"/>
        <v/>
      </c>
      <c r="AJ8181" t="str">
        <f t="shared" si="835"/>
        <v/>
      </c>
      <c r="AL8181">
        <f t="shared" si="833"/>
        <v>1</v>
      </c>
    </row>
    <row r="8182" spans="1:38" x14ac:dyDescent="0.3">
      <c r="A8182">
        <v>8181</v>
      </c>
      <c r="B8182" t="s">
        <v>32</v>
      </c>
      <c r="C8182" t="s">
        <v>28</v>
      </c>
      <c r="D8182">
        <v>181</v>
      </c>
      <c r="E8182">
        <v>19152967691.5298</v>
      </c>
      <c r="F8182">
        <v>90385861.368631199</v>
      </c>
      <c r="G8182">
        <v>31096846305.749802</v>
      </c>
      <c r="H8182">
        <v>-272321123.29718399</v>
      </c>
      <c r="I8182">
        <v>1928099.0483366</v>
      </c>
      <c r="J8182">
        <v>-235782.610809326</v>
      </c>
      <c r="K8182">
        <v>-141.238139986698</v>
      </c>
      <c r="L8182">
        <v>2586729.35002856</v>
      </c>
      <c r="M8182">
        <v>2407102.90411257</v>
      </c>
      <c r="Y8182" s="15">
        <f t="shared" si="831"/>
        <v>1</v>
      </c>
      <c r="Z8182" s="15">
        <f t="shared" si="832"/>
        <v>1</v>
      </c>
      <c r="AD8182" s="15">
        <f t="shared" ref="AD8182:AD8245" si="836">IF(L8182&lt;0,0,1)</f>
        <v>1</v>
      </c>
      <c r="AE8182" s="15">
        <f t="shared" ref="AE8182:AE8245" si="837">IF(M8182&lt;0,0,1)</f>
        <v>1</v>
      </c>
      <c r="AI8182" t="str">
        <f t="shared" si="834"/>
        <v/>
      </c>
      <c r="AJ8182" t="str">
        <f t="shared" si="835"/>
        <v/>
      </c>
      <c r="AL8182">
        <f t="shared" si="833"/>
        <v>1</v>
      </c>
    </row>
    <row r="8183" spans="1:38" x14ac:dyDescent="0.3">
      <c r="A8183">
        <v>8182</v>
      </c>
      <c r="B8183" t="s">
        <v>32</v>
      </c>
      <c r="C8183" t="s">
        <v>28</v>
      </c>
      <c r="D8183">
        <v>182</v>
      </c>
      <c r="E8183">
        <v>21885961740.133701</v>
      </c>
      <c r="F8183">
        <v>89891509.590176195</v>
      </c>
      <c r="G8183">
        <v>31098143990.808899</v>
      </c>
      <c r="H8183">
        <v>-258069225.19074199</v>
      </c>
      <c r="I8183">
        <v>2075232.5115817301</v>
      </c>
      <c r="J8183">
        <v>-260409.71799850499</v>
      </c>
      <c r="K8183">
        <v>-124.356776289151</v>
      </c>
      <c r="L8183">
        <v>2699393.4638678301</v>
      </c>
      <c r="M8183">
        <v>2529167.7496079798</v>
      </c>
      <c r="Y8183" s="15">
        <f t="shared" si="831"/>
        <v>1</v>
      </c>
      <c r="Z8183" s="15">
        <f t="shared" si="832"/>
        <v>1</v>
      </c>
      <c r="AD8183" s="15">
        <f t="shared" si="836"/>
        <v>1</v>
      </c>
      <c r="AE8183" s="15">
        <f t="shared" si="837"/>
        <v>1</v>
      </c>
      <c r="AI8183" t="str">
        <f t="shared" si="834"/>
        <v/>
      </c>
      <c r="AJ8183" t="str">
        <f t="shared" si="835"/>
        <v/>
      </c>
      <c r="AL8183">
        <f t="shared" si="833"/>
        <v>1</v>
      </c>
    </row>
    <row r="8184" spans="1:38" x14ac:dyDescent="0.3">
      <c r="A8184">
        <v>8183</v>
      </c>
      <c r="B8184" t="s">
        <v>32</v>
      </c>
      <c r="C8184" t="s">
        <v>28</v>
      </c>
      <c r="D8184">
        <v>183</v>
      </c>
      <c r="E8184">
        <v>9404595653.54562</v>
      </c>
      <c r="F8184">
        <v>90477096.441339597</v>
      </c>
      <c r="G8184">
        <v>31090883981.9319</v>
      </c>
      <c r="H8184">
        <v>-397883203.58492303</v>
      </c>
      <c r="I8184">
        <v>1933662.37584703</v>
      </c>
      <c r="J8184">
        <v>-326819.52502059902</v>
      </c>
      <c r="K8184">
        <v>-205.76663669666399</v>
      </c>
      <c r="L8184">
        <v>2895974.55803246</v>
      </c>
      <c r="M8184">
        <v>2633525.7810728</v>
      </c>
      <c r="Y8184" s="15">
        <f t="shared" si="831"/>
        <v>1</v>
      </c>
      <c r="Z8184" s="15">
        <f t="shared" si="832"/>
        <v>1</v>
      </c>
      <c r="AD8184" s="15">
        <f t="shared" si="836"/>
        <v>1</v>
      </c>
      <c r="AE8184" s="15">
        <f t="shared" si="837"/>
        <v>1</v>
      </c>
      <c r="AI8184" t="str">
        <f t="shared" si="834"/>
        <v/>
      </c>
      <c r="AJ8184" t="str">
        <f t="shared" si="835"/>
        <v/>
      </c>
      <c r="AL8184">
        <f t="shared" si="833"/>
        <v>1</v>
      </c>
    </row>
    <row r="8185" spans="1:38" x14ac:dyDescent="0.3">
      <c r="A8185">
        <v>8184</v>
      </c>
      <c r="B8185" t="s">
        <v>32</v>
      </c>
      <c r="C8185" t="s">
        <v>28</v>
      </c>
      <c r="D8185">
        <v>184</v>
      </c>
      <c r="E8185">
        <v>21109162634.754902</v>
      </c>
      <c r="F8185">
        <v>88434500.075560704</v>
      </c>
      <c r="G8185">
        <v>31090428824.563099</v>
      </c>
      <c r="H8185">
        <v>-137305985.49581501</v>
      </c>
      <c r="I8185">
        <v>1954317.77173086</v>
      </c>
      <c r="J8185">
        <v>-330980.17407226597</v>
      </c>
      <c r="K8185">
        <v>-70.2577582223024</v>
      </c>
      <c r="L8185">
        <v>2286403.2212776002</v>
      </c>
      <c r="M8185">
        <v>2195834.46231031</v>
      </c>
      <c r="Y8185" s="15">
        <f t="shared" si="831"/>
        <v>1</v>
      </c>
      <c r="Z8185" s="15">
        <f t="shared" si="832"/>
        <v>1</v>
      </c>
      <c r="AD8185" s="15">
        <f t="shared" si="836"/>
        <v>1</v>
      </c>
      <c r="AE8185" s="15">
        <f t="shared" si="837"/>
        <v>1</v>
      </c>
      <c r="AI8185" t="str">
        <f t="shared" si="834"/>
        <v/>
      </c>
      <c r="AJ8185" t="str">
        <f t="shared" si="835"/>
        <v/>
      </c>
      <c r="AL8185">
        <f t="shared" si="833"/>
        <v>1</v>
      </c>
    </row>
    <row r="8186" spans="1:38" x14ac:dyDescent="0.3">
      <c r="A8186">
        <v>8185</v>
      </c>
      <c r="B8186" t="s">
        <v>32</v>
      </c>
      <c r="C8186" t="s">
        <v>28</v>
      </c>
      <c r="D8186">
        <v>185</v>
      </c>
      <c r="E8186">
        <v>20463060943.1493</v>
      </c>
      <c r="F8186">
        <v>89104339.9775884</v>
      </c>
      <c r="G8186">
        <v>31092663100.9426</v>
      </c>
      <c r="H8186">
        <v>-92589769.490345001</v>
      </c>
      <c r="I8186">
        <v>1863748.7143027501</v>
      </c>
      <c r="J8186">
        <v>-311261.07031631499</v>
      </c>
      <c r="K8186">
        <v>-49.679320382514099</v>
      </c>
      <c r="L8186">
        <v>2087684.4379611199</v>
      </c>
      <c r="M8186">
        <v>2026611.05878156</v>
      </c>
      <c r="Y8186" s="15">
        <f t="shared" si="831"/>
        <v>1</v>
      </c>
      <c r="Z8186" s="15">
        <f t="shared" si="832"/>
        <v>1</v>
      </c>
      <c r="AD8186" s="15">
        <f t="shared" si="836"/>
        <v>1</v>
      </c>
      <c r="AE8186" s="15">
        <f t="shared" si="837"/>
        <v>1</v>
      </c>
      <c r="AI8186" t="str">
        <f t="shared" si="834"/>
        <v/>
      </c>
      <c r="AJ8186" t="str">
        <f t="shared" si="835"/>
        <v/>
      </c>
      <c r="AL8186">
        <f t="shared" si="833"/>
        <v>1</v>
      </c>
    </row>
    <row r="8187" spans="1:38" x14ac:dyDescent="0.3">
      <c r="A8187">
        <v>8186</v>
      </c>
      <c r="B8187" t="s">
        <v>32</v>
      </c>
      <c r="C8187" t="s">
        <v>28</v>
      </c>
      <c r="D8187">
        <v>186</v>
      </c>
      <c r="E8187">
        <v>14085512109.3468</v>
      </c>
      <c r="F8187">
        <v>88379892.495176405</v>
      </c>
      <c r="G8187">
        <v>31091124718.943699</v>
      </c>
      <c r="H8187">
        <v>-136790734.24236101</v>
      </c>
      <c r="I8187">
        <v>1823948.2707557101</v>
      </c>
      <c r="J8187">
        <v>-313562.35417556798</v>
      </c>
      <c r="K8187">
        <v>-74.997047030114103</v>
      </c>
      <c r="L8187">
        <v>2154787.5441542398</v>
      </c>
      <c r="M8187">
        <v>2064558.6514091799</v>
      </c>
      <c r="Y8187" s="15">
        <f t="shared" si="831"/>
        <v>1</v>
      </c>
      <c r="Z8187" s="15">
        <f t="shared" si="832"/>
        <v>1</v>
      </c>
      <c r="AD8187" s="15">
        <f t="shared" si="836"/>
        <v>1</v>
      </c>
      <c r="AE8187" s="15">
        <f t="shared" si="837"/>
        <v>1</v>
      </c>
      <c r="AI8187" t="str">
        <f t="shared" si="834"/>
        <v/>
      </c>
      <c r="AJ8187" t="str">
        <f t="shared" si="835"/>
        <v/>
      </c>
      <c r="AL8187">
        <f t="shared" si="833"/>
        <v>1</v>
      </c>
    </row>
    <row r="8188" spans="1:38" x14ac:dyDescent="0.3">
      <c r="A8188">
        <v>8187</v>
      </c>
      <c r="B8188" t="s">
        <v>32</v>
      </c>
      <c r="C8188" t="s">
        <v>28</v>
      </c>
      <c r="D8188">
        <v>187</v>
      </c>
      <c r="E8188">
        <v>23604838145.7015</v>
      </c>
      <c r="F8188">
        <v>88734567.785178795</v>
      </c>
      <c r="G8188">
        <v>31093374060.370399</v>
      </c>
      <c r="H8188">
        <v>-251114458.84243</v>
      </c>
      <c r="I8188">
        <v>2024704.5291760699</v>
      </c>
      <c r="J8188">
        <v>-296279.85392761201</v>
      </c>
      <c r="K8188">
        <v>-124.02523687968301</v>
      </c>
      <c r="L8188">
        <v>2632044.8257498001</v>
      </c>
      <c r="M8188">
        <v>2466406.5630478798</v>
      </c>
      <c r="Y8188" s="15">
        <f t="shared" si="831"/>
        <v>1</v>
      </c>
      <c r="Z8188" s="15">
        <f t="shared" si="832"/>
        <v>1</v>
      </c>
      <c r="AD8188" s="15">
        <f t="shared" si="836"/>
        <v>1</v>
      </c>
      <c r="AE8188" s="15">
        <f t="shared" si="837"/>
        <v>1</v>
      </c>
      <c r="AI8188" t="str">
        <f t="shared" si="834"/>
        <v/>
      </c>
      <c r="AJ8188" t="str">
        <f t="shared" si="835"/>
        <v/>
      </c>
      <c r="AL8188">
        <f t="shared" si="833"/>
        <v>1</v>
      </c>
    </row>
    <row r="8189" spans="1:38" x14ac:dyDescent="0.3">
      <c r="A8189">
        <v>8188</v>
      </c>
      <c r="B8189" t="s">
        <v>32</v>
      </c>
      <c r="C8189" t="s">
        <v>28</v>
      </c>
      <c r="D8189">
        <v>188</v>
      </c>
      <c r="E8189">
        <v>18282817686.129002</v>
      </c>
      <c r="F8189">
        <v>91165033.557938099</v>
      </c>
      <c r="G8189">
        <v>31098172958.9389</v>
      </c>
      <c r="H8189">
        <v>-269316096.808613</v>
      </c>
      <c r="I8189">
        <v>2003849.2514494199</v>
      </c>
      <c r="J8189">
        <v>-275570.42469787598</v>
      </c>
      <c r="K8189">
        <v>-134.39937990036501</v>
      </c>
      <c r="L8189">
        <v>2655211.6575084799</v>
      </c>
      <c r="M8189">
        <v>2477567.36494692</v>
      </c>
      <c r="Y8189" s="15">
        <f t="shared" si="831"/>
        <v>1</v>
      </c>
      <c r="Z8189" s="15">
        <f t="shared" si="832"/>
        <v>1</v>
      </c>
      <c r="AD8189" s="15">
        <f t="shared" si="836"/>
        <v>1</v>
      </c>
      <c r="AE8189" s="15">
        <f t="shared" si="837"/>
        <v>1</v>
      </c>
      <c r="AI8189" t="str">
        <f t="shared" si="834"/>
        <v/>
      </c>
      <c r="AJ8189" t="str">
        <f t="shared" si="835"/>
        <v/>
      </c>
      <c r="AL8189">
        <f t="shared" si="833"/>
        <v>1</v>
      </c>
    </row>
    <row r="8190" spans="1:38" x14ac:dyDescent="0.3">
      <c r="A8190">
        <v>8189</v>
      </c>
      <c r="B8190" t="s">
        <v>32</v>
      </c>
      <c r="C8190" t="s">
        <v>28</v>
      </c>
      <c r="D8190">
        <v>189</v>
      </c>
      <c r="E8190">
        <v>15232453962.819799</v>
      </c>
      <c r="F8190">
        <v>91265692.622160807</v>
      </c>
      <c r="G8190">
        <v>31097414868.5158</v>
      </c>
      <c r="H8190">
        <v>-243042063.350613</v>
      </c>
      <c r="I8190">
        <v>1843905.1799254599</v>
      </c>
      <c r="J8190">
        <v>-284322.02937698399</v>
      </c>
      <c r="K8190">
        <v>-131.80833049150499</v>
      </c>
      <c r="L8190">
        <v>2431721.7457882599</v>
      </c>
      <c r="M8190">
        <v>2271408.1369165801</v>
      </c>
      <c r="Y8190" s="15">
        <f t="shared" ref="Y8190:Y8253" si="838">IF(K8190&lt;cet_IND_lo,1,0)</f>
        <v>1</v>
      </c>
      <c r="Z8190" s="15">
        <f t="shared" ref="Z8190:Z8253" si="839">IF(K8190&lt;cet_IND_hi,1,0)</f>
        <v>1</v>
      </c>
      <c r="AD8190" s="15">
        <f t="shared" si="836"/>
        <v>1</v>
      </c>
      <c r="AE8190" s="15">
        <f t="shared" si="837"/>
        <v>1</v>
      </c>
      <c r="AI8190" t="str">
        <f t="shared" si="834"/>
        <v/>
      </c>
      <c r="AJ8190" t="str">
        <f t="shared" si="835"/>
        <v/>
      </c>
      <c r="AL8190">
        <f t="shared" si="833"/>
        <v>1</v>
      </c>
    </row>
    <row r="8191" spans="1:38" x14ac:dyDescent="0.3">
      <c r="A8191">
        <v>8190</v>
      </c>
      <c r="B8191" t="s">
        <v>32</v>
      </c>
      <c r="C8191" t="s">
        <v>28</v>
      </c>
      <c r="D8191">
        <v>190</v>
      </c>
      <c r="E8191">
        <v>20620424332.5961</v>
      </c>
      <c r="F8191">
        <v>86783066.561491206</v>
      </c>
      <c r="G8191">
        <v>31092146640.0158</v>
      </c>
      <c r="H8191">
        <v>-403815273.17736799</v>
      </c>
      <c r="I8191">
        <v>2191017.80060218</v>
      </c>
      <c r="J8191">
        <v>-358706.95177459699</v>
      </c>
      <c r="K8191">
        <v>-184.30488016408799</v>
      </c>
      <c r="L8191">
        <v>3167677.1650334299</v>
      </c>
      <c r="M8191">
        <v>2901315.52018855</v>
      </c>
      <c r="Y8191" s="15">
        <f t="shared" si="838"/>
        <v>1</v>
      </c>
      <c r="Z8191" s="15">
        <f t="shared" si="839"/>
        <v>1</v>
      </c>
      <c r="AD8191" s="15">
        <f t="shared" si="836"/>
        <v>1</v>
      </c>
      <c r="AE8191" s="15">
        <f t="shared" si="837"/>
        <v>1</v>
      </c>
      <c r="AI8191" t="str">
        <f t="shared" si="834"/>
        <v/>
      </c>
      <c r="AJ8191" t="str">
        <f t="shared" si="835"/>
        <v/>
      </c>
      <c r="AL8191">
        <f t="shared" si="833"/>
        <v>1</v>
      </c>
    </row>
    <row r="8192" spans="1:38" x14ac:dyDescent="0.3">
      <c r="A8192">
        <v>8191</v>
      </c>
      <c r="B8192" t="s">
        <v>32</v>
      </c>
      <c r="C8192" t="s">
        <v>28</v>
      </c>
      <c r="D8192">
        <v>191</v>
      </c>
      <c r="E8192">
        <v>21579287165.896</v>
      </c>
      <c r="F8192">
        <v>89324387.224940807</v>
      </c>
      <c r="G8192">
        <v>31066095462.531898</v>
      </c>
      <c r="H8192">
        <v>-594005474.868065</v>
      </c>
      <c r="I8192">
        <v>2112008.5479335799</v>
      </c>
      <c r="J8192">
        <v>-513787.62428283697</v>
      </c>
      <c r="K8192">
        <v>-281.25145395327502</v>
      </c>
      <c r="L8192">
        <v>3548658.0460780198</v>
      </c>
      <c r="M8192">
        <v>3156844.54658408</v>
      </c>
      <c r="Y8192" s="15">
        <f t="shared" si="838"/>
        <v>1</v>
      </c>
      <c r="Z8192" s="15">
        <f t="shared" si="839"/>
        <v>1</v>
      </c>
      <c r="AD8192" s="15">
        <f t="shared" si="836"/>
        <v>1</v>
      </c>
      <c r="AE8192" s="15">
        <f t="shared" si="837"/>
        <v>1</v>
      </c>
      <c r="AI8192" t="str">
        <f t="shared" si="834"/>
        <v/>
      </c>
      <c r="AJ8192" t="str">
        <f t="shared" si="835"/>
        <v/>
      </c>
      <c r="AL8192">
        <f t="shared" si="833"/>
        <v>1</v>
      </c>
    </row>
    <row r="8193" spans="1:38" x14ac:dyDescent="0.3">
      <c r="A8193">
        <v>8192</v>
      </c>
      <c r="B8193" t="s">
        <v>32</v>
      </c>
      <c r="C8193" t="s">
        <v>28</v>
      </c>
      <c r="D8193">
        <v>192</v>
      </c>
      <c r="E8193">
        <v>22812255755.2938</v>
      </c>
      <c r="F8193">
        <v>90372327.031269297</v>
      </c>
      <c r="G8193">
        <v>31093742578.101002</v>
      </c>
      <c r="H8193">
        <v>-165403591.43853</v>
      </c>
      <c r="I8193">
        <v>1868009.5979027899</v>
      </c>
      <c r="J8193">
        <v>-307982.726356506</v>
      </c>
      <c r="K8193">
        <v>-88.5453648761913</v>
      </c>
      <c r="L8193">
        <v>2268051.3427776699</v>
      </c>
      <c r="M8193">
        <v>2158949.0487208799</v>
      </c>
      <c r="Y8193" s="15">
        <f t="shared" si="838"/>
        <v>1</v>
      </c>
      <c r="Z8193" s="15">
        <f t="shared" si="839"/>
        <v>1</v>
      </c>
      <c r="AD8193" s="15">
        <f t="shared" si="836"/>
        <v>1</v>
      </c>
      <c r="AE8193" s="15">
        <f t="shared" si="837"/>
        <v>1</v>
      </c>
      <c r="AI8193" t="str">
        <f t="shared" si="834"/>
        <v/>
      </c>
      <c r="AJ8193" t="str">
        <f t="shared" si="835"/>
        <v/>
      </c>
      <c r="AL8193">
        <f t="shared" si="833"/>
        <v>1</v>
      </c>
    </row>
    <row r="8194" spans="1:38" x14ac:dyDescent="0.3">
      <c r="A8194">
        <v>8193</v>
      </c>
      <c r="B8194" t="s">
        <v>32</v>
      </c>
      <c r="C8194" t="s">
        <v>28</v>
      </c>
      <c r="D8194">
        <v>193</v>
      </c>
      <c r="E8194">
        <v>23137674403.639198</v>
      </c>
      <c r="F8194">
        <v>90686528.364152998</v>
      </c>
      <c r="G8194">
        <v>31088970984.9711</v>
      </c>
      <c r="H8194">
        <v>-263003268.08483899</v>
      </c>
      <c r="I8194">
        <v>1848395.19335629</v>
      </c>
      <c r="J8194">
        <v>-325570.56245422398</v>
      </c>
      <c r="K8194">
        <v>-142.287357719905</v>
      </c>
      <c r="L8194">
        <v>2484489.5209184298</v>
      </c>
      <c r="M8194">
        <v>2311009.24976512</v>
      </c>
      <c r="Y8194" s="15">
        <f t="shared" si="838"/>
        <v>1</v>
      </c>
      <c r="Z8194" s="15">
        <f t="shared" si="839"/>
        <v>1</v>
      </c>
      <c r="AD8194" s="15">
        <f t="shared" si="836"/>
        <v>1</v>
      </c>
      <c r="AE8194" s="15">
        <f t="shared" si="837"/>
        <v>1</v>
      </c>
      <c r="AI8194" t="str">
        <f t="shared" si="834"/>
        <v/>
      </c>
      <c r="AJ8194" t="str">
        <f t="shared" si="835"/>
        <v/>
      </c>
      <c r="AL8194">
        <f t="shared" ref="AL8194:AL8257" si="840">IF(H8194&lt;0,1,0)</f>
        <v>1</v>
      </c>
    </row>
    <row r="8195" spans="1:38" x14ac:dyDescent="0.3">
      <c r="A8195">
        <v>8194</v>
      </c>
      <c r="B8195" t="s">
        <v>32</v>
      </c>
      <c r="C8195" t="s">
        <v>28</v>
      </c>
      <c r="D8195">
        <v>194</v>
      </c>
      <c r="E8195">
        <v>13996730682.9748</v>
      </c>
      <c r="F8195">
        <v>88885200.406151399</v>
      </c>
      <c r="G8195">
        <v>31095859967.240299</v>
      </c>
      <c r="H8195">
        <v>-263250217.29334399</v>
      </c>
      <c r="I8195">
        <v>2045643.1937539401</v>
      </c>
      <c r="J8195">
        <v>-344470.29904174799</v>
      </c>
      <c r="K8195">
        <v>-128.68823756613</v>
      </c>
      <c r="L8195">
        <v>2682334.7876233398</v>
      </c>
      <c r="M8195">
        <v>2508691.6256589601</v>
      </c>
      <c r="Y8195" s="15">
        <f t="shared" si="838"/>
        <v>1</v>
      </c>
      <c r="Z8195" s="15">
        <f t="shared" si="839"/>
        <v>1</v>
      </c>
      <c r="AD8195" s="15">
        <f t="shared" si="836"/>
        <v>1</v>
      </c>
      <c r="AE8195" s="15">
        <f t="shared" si="837"/>
        <v>1</v>
      </c>
      <c r="AI8195" t="str">
        <f t="shared" si="834"/>
        <v/>
      </c>
      <c r="AJ8195" t="str">
        <f t="shared" si="835"/>
        <v/>
      </c>
      <c r="AL8195">
        <f t="shared" si="840"/>
        <v>1</v>
      </c>
    </row>
    <row r="8196" spans="1:38" x14ac:dyDescent="0.3">
      <c r="A8196">
        <v>8195</v>
      </c>
      <c r="B8196" t="s">
        <v>32</v>
      </c>
      <c r="C8196" t="s">
        <v>28</v>
      </c>
      <c r="D8196">
        <v>195</v>
      </c>
      <c r="E8196">
        <v>17872387692.844601</v>
      </c>
      <c r="F8196">
        <v>88853573.935667306</v>
      </c>
      <c r="G8196">
        <v>31089088689.7551</v>
      </c>
      <c r="H8196">
        <v>-289756504.27445602</v>
      </c>
      <c r="I8196">
        <v>1818772.4017787699</v>
      </c>
      <c r="J8196">
        <v>-319377.470729828</v>
      </c>
      <c r="K8196">
        <v>-159.31432871483599</v>
      </c>
      <c r="L8196">
        <v>2519571.55946742</v>
      </c>
      <c r="M8196">
        <v>2328444.5164614301</v>
      </c>
      <c r="Y8196" s="15">
        <f t="shared" si="838"/>
        <v>1</v>
      </c>
      <c r="Z8196" s="15">
        <f t="shared" si="839"/>
        <v>1</v>
      </c>
      <c r="AD8196" s="15">
        <f t="shared" si="836"/>
        <v>1</v>
      </c>
      <c r="AE8196" s="15">
        <f t="shared" si="837"/>
        <v>1</v>
      </c>
      <c r="AI8196" t="str">
        <f t="shared" si="834"/>
        <v/>
      </c>
      <c r="AJ8196" t="str">
        <f t="shared" si="835"/>
        <v/>
      </c>
      <c r="AL8196">
        <f t="shared" si="840"/>
        <v>1</v>
      </c>
    </row>
    <row r="8197" spans="1:38" x14ac:dyDescent="0.3">
      <c r="A8197">
        <v>8196</v>
      </c>
      <c r="B8197" t="s">
        <v>32</v>
      </c>
      <c r="C8197" t="s">
        <v>28</v>
      </c>
      <c r="D8197">
        <v>196</v>
      </c>
      <c r="E8197">
        <v>14983935627.491899</v>
      </c>
      <c r="F8197">
        <v>90845159.548214793</v>
      </c>
      <c r="G8197">
        <v>31097731308.671101</v>
      </c>
      <c r="H8197">
        <v>-495054770.20850402</v>
      </c>
      <c r="I8197">
        <v>1951927.1427712101</v>
      </c>
      <c r="J8197">
        <v>-279896.44045257597</v>
      </c>
      <c r="K8197">
        <v>-253.62359043056199</v>
      </c>
      <c r="L8197">
        <v>3149256.4894948802</v>
      </c>
      <c r="M8197">
        <v>2822712.1222066102</v>
      </c>
      <c r="Y8197" s="15">
        <f t="shared" si="838"/>
        <v>1</v>
      </c>
      <c r="Z8197" s="15">
        <f t="shared" si="839"/>
        <v>1</v>
      </c>
      <c r="AD8197" s="15">
        <f t="shared" si="836"/>
        <v>1</v>
      </c>
      <c r="AE8197" s="15">
        <f t="shared" si="837"/>
        <v>1</v>
      </c>
      <c r="AI8197" t="str">
        <f t="shared" si="834"/>
        <v/>
      </c>
      <c r="AJ8197" t="str">
        <f t="shared" si="835"/>
        <v/>
      </c>
      <c r="AL8197">
        <f t="shared" si="840"/>
        <v>1</v>
      </c>
    </row>
    <row r="8198" spans="1:38" x14ac:dyDescent="0.3">
      <c r="A8198">
        <v>8197</v>
      </c>
      <c r="B8198" t="s">
        <v>32</v>
      </c>
      <c r="C8198" t="s">
        <v>28</v>
      </c>
      <c r="D8198">
        <v>197</v>
      </c>
      <c r="E8198">
        <v>18935863662.3326</v>
      </c>
      <c r="F8198">
        <v>88597285.807397604</v>
      </c>
      <c r="G8198">
        <v>31098467958.2971</v>
      </c>
      <c r="H8198">
        <v>-155514902.56892401</v>
      </c>
      <c r="I8198">
        <v>2240367.3848272399</v>
      </c>
      <c r="J8198">
        <v>-348564.71260070801</v>
      </c>
      <c r="K8198">
        <v>-69.4149109749319</v>
      </c>
      <c r="L8198">
        <v>2616492.5489585199</v>
      </c>
      <c r="M8198">
        <v>2513912.9587408998</v>
      </c>
      <c r="Y8198" s="15">
        <f t="shared" si="838"/>
        <v>1</v>
      </c>
      <c r="Z8198" s="15">
        <f t="shared" si="839"/>
        <v>1</v>
      </c>
      <c r="AD8198" s="15">
        <f t="shared" si="836"/>
        <v>1</v>
      </c>
      <c r="AE8198" s="15">
        <f t="shared" si="837"/>
        <v>1</v>
      </c>
      <c r="AI8198" t="str">
        <f t="shared" si="834"/>
        <v/>
      </c>
      <c r="AJ8198" t="str">
        <f t="shared" si="835"/>
        <v/>
      </c>
      <c r="AL8198">
        <f t="shared" si="840"/>
        <v>1</v>
      </c>
    </row>
    <row r="8199" spans="1:38" x14ac:dyDescent="0.3">
      <c r="A8199">
        <v>8198</v>
      </c>
      <c r="B8199" t="s">
        <v>32</v>
      </c>
      <c r="C8199" t="s">
        <v>28</v>
      </c>
      <c r="D8199">
        <v>198</v>
      </c>
      <c r="E8199">
        <v>16752744088.688801</v>
      </c>
      <c r="F8199">
        <v>90011848.484527305</v>
      </c>
      <c r="G8199">
        <v>31092669484.544998</v>
      </c>
      <c r="H8199">
        <v>-293149386.72732502</v>
      </c>
      <c r="I8199">
        <v>1860028.0870298699</v>
      </c>
      <c r="J8199">
        <v>-312139.926849365</v>
      </c>
      <c r="K8199">
        <v>-157.60481724522299</v>
      </c>
      <c r="L8199">
        <v>2569033.20085767</v>
      </c>
      <c r="M8199">
        <v>2375668.16981372</v>
      </c>
      <c r="Y8199" s="15">
        <f t="shared" si="838"/>
        <v>1</v>
      </c>
      <c r="Z8199" s="15">
        <f t="shared" si="839"/>
        <v>1</v>
      </c>
      <c r="AD8199" s="15">
        <f t="shared" si="836"/>
        <v>1</v>
      </c>
      <c r="AE8199" s="15">
        <f t="shared" si="837"/>
        <v>1</v>
      </c>
      <c r="AI8199" t="str">
        <f t="shared" si="834"/>
        <v/>
      </c>
      <c r="AJ8199" t="str">
        <f t="shared" si="835"/>
        <v/>
      </c>
      <c r="AL8199">
        <f t="shared" si="840"/>
        <v>1</v>
      </c>
    </row>
    <row r="8200" spans="1:38" x14ac:dyDescent="0.3">
      <c r="A8200">
        <v>8199</v>
      </c>
      <c r="B8200" t="s">
        <v>32</v>
      </c>
      <c r="C8200" t="s">
        <v>28</v>
      </c>
      <c r="D8200">
        <v>199</v>
      </c>
      <c r="E8200">
        <v>18175672404.800999</v>
      </c>
      <c r="F8200">
        <v>88602155.829947799</v>
      </c>
      <c r="G8200">
        <v>31096517565.547501</v>
      </c>
      <c r="H8200">
        <v>-384114309.88919801</v>
      </c>
      <c r="I8200">
        <v>2356911.4758349801</v>
      </c>
      <c r="J8200">
        <v>-349517.106952667</v>
      </c>
      <c r="K8200">
        <v>-162.973583788555</v>
      </c>
      <c r="L8200">
        <v>3285922.4932081499</v>
      </c>
      <c r="M8200">
        <v>3032555.8521063798</v>
      </c>
      <c r="Y8200" s="15">
        <f t="shared" si="838"/>
        <v>1</v>
      </c>
      <c r="Z8200" s="15">
        <f t="shared" si="839"/>
        <v>1</v>
      </c>
      <c r="AD8200" s="15">
        <f t="shared" si="836"/>
        <v>1</v>
      </c>
      <c r="AE8200" s="15">
        <f t="shared" si="837"/>
        <v>1</v>
      </c>
      <c r="AI8200" t="str">
        <f t="shared" si="834"/>
        <v/>
      </c>
      <c r="AJ8200" t="str">
        <f t="shared" si="835"/>
        <v/>
      </c>
      <c r="AL8200">
        <f t="shared" si="840"/>
        <v>1</v>
      </c>
    </row>
    <row r="8201" spans="1:38" x14ac:dyDescent="0.3">
      <c r="A8201">
        <v>8200</v>
      </c>
      <c r="B8201" t="s">
        <v>32</v>
      </c>
      <c r="C8201" t="s">
        <v>28</v>
      </c>
      <c r="D8201">
        <v>200</v>
      </c>
      <c r="E8201">
        <v>21424729439.839401</v>
      </c>
      <c r="F8201">
        <v>90071495.885284305</v>
      </c>
      <c r="G8201">
        <v>31093815196.714699</v>
      </c>
      <c r="H8201">
        <v>-446534913.84568</v>
      </c>
      <c r="I8201">
        <v>1839976.40533955</v>
      </c>
      <c r="J8201">
        <v>-305364.09149551397</v>
      </c>
      <c r="K8201">
        <v>-242.68513039072101</v>
      </c>
      <c r="L8201">
        <v>2919956.6193651198</v>
      </c>
      <c r="M8201">
        <v>2625416.5609945101</v>
      </c>
      <c r="Y8201" s="15">
        <f t="shared" si="838"/>
        <v>1</v>
      </c>
      <c r="Z8201" s="15">
        <f t="shared" si="839"/>
        <v>1</v>
      </c>
      <c r="AD8201" s="15">
        <f t="shared" si="836"/>
        <v>1</v>
      </c>
      <c r="AE8201" s="15">
        <f t="shared" si="837"/>
        <v>1</v>
      </c>
      <c r="AI8201" t="str">
        <f t="shared" si="834"/>
        <v/>
      </c>
      <c r="AJ8201" t="str">
        <f t="shared" si="835"/>
        <v/>
      </c>
      <c r="AL8201">
        <f t="shared" si="840"/>
        <v>1</v>
      </c>
    </row>
    <row r="8202" spans="1:38" x14ac:dyDescent="0.3">
      <c r="A8202">
        <v>8201</v>
      </c>
      <c r="B8202" t="s">
        <v>32</v>
      </c>
      <c r="C8202" t="s">
        <v>28</v>
      </c>
      <c r="D8202">
        <v>201</v>
      </c>
      <c r="E8202">
        <v>15052867827.3109</v>
      </c>
      <c r="F8202">
        <v>87401615.602397695</v>
      </c>
      <c r="G8202">
        <v>31074357689.9613</v>
      </c>
      <c r="H8202">
        <v>-559909660.00789297</v>
      </c>
      <c r="I8202">
        <v>2052171.36017777</v>
      </c>
      <c r="J8202">
        <v>-448913.74559021002</v>
      </c>
      <c r="K8202">
        <v>-272.837673730809</v>
      </c>
      <c r="L8202">
        <v>3406357.4175288901</v>
      </c>
      <c r="M8202">
        <v>3037033.9473422202</v>
      </c>
      <c r="Y8202" s="15">
        <f t="shared" si="838"/>
        <v>1</v>
      </c>
      <c r="Z8202" s="15">
        <f t="shared" si="839"/>
        <v>1</v>
      </c>
      <c r="AD8202" s="15">
        <f t="shared" si="836"/>
        <v>1</v>
      </c>
      <c r="AE8202" s="15">
        <f t="shared" si="837"/>
        <v>1</v>
      </c>
      <c r="AI8202" t="str">
        <f t="shared" si="834"/>
        <v/>
      </c>
      <c r="AJ8202" t="str">
        <f t="shared" si="835"/>
        <v/>
      </c>
      <c r="AL8202">
        <f t="shared" si="840"/>
        <v>1</v>
      </c>
    </row>
    <row r="8203" spans="1:38" x14ac:dyDescent="0.3">
      <c r="A8203">
        <v>8202</v>
      </c>
      <c r="B8203" t="s">
        <v>32</v>
      </c>
      <c r="C8203" t="s">
        <v>28</v>
      </c>
      <c r="D8203">
        <v>202</v>
      </c>
      <c r="E8203">
        <v>26603837462.1264</v>
      </c>
      <c r="F8203">
        <v>87493602.324783206</v>
      </c>
      <c r="G8203">
        <v>31098206903.713799</v>
      </c>
      <c r="H8203">
        <v>-421216645.62562603</v>
      </c>
      <c r="I8203">
        <v>2587169.3346468802</v>
      </c>
      <c r="J8203">
        <v>-369872.52935028099</v>
      </c>
      <c r="K8203">
        <v>-162.80984780732101</v>
      </c>
      <c r="L8203">
        <v>3605915.3027417902</v>
      </c>
      <c r="M8203">
        <v>3328075.4932613601</v>
      </c>
      <c r="Y8203" s="15">
        <f t="shared" si="838"/>
        <v>1</v>
      </c>
      <c r="Z8203" s="15">
        <f t="shared" si="839"/>
        <v>1</v>
      </c>
      <c r="AD8203" s="15">
        <f t="shared" si="836"/>
        <v>1</v>
      </c>
      <c r="AE8203" s="15">
        <f t="shared" si="837"/>
        <v>1</v>
      </c>
      <c r="AI8203" t="str">
        <f t="shared" ref="AI8203:AI8266" si="841">IF(Y8203&lt;&gt;AD8203,"ERROR!","")</f>
        <v/>
      </c>
      <c r="AJ8203" t="str">
        <f t="shared" ref="AJ8203:AJ8266" si="842">IF(Z8203&lt;&gt;AE8203,"ERROR!","")</f>
        <v/>
      </c>
      <c r="AL8203">
        <f t="shared" si="840"/>
        <v>1</v>
      </c>
    </row>
    <row r="8204" spans="1:38" x14ac:dyDescent="0.3">
      <c r="A8204">
        <v>8203</v>
      </c>
      <c r="B8204" t="s">
        <v>32</v>
      </c>
      <c r="C8204" t="s">
        <v>28</v>
      </c>
      <c r="D8204">
        <v>203</v>
      </c>
      <c r="E8204">
        <v>24817683230.171799</v>
      </c>
      <c r="F8204">
        <v>91231478.113602296</v>
      </c>
      <c r="G8204">
        <v>31098004482.851601</v>
      </c>
      <c r="H8204">
        <v>-241647657.23217401</v>
      </c>
      <c r="I8204">
        <v>1961600.3825113201</v>
      </c>
      <c r="J8204">
        <v>-276570.59362411499</v>
      </c>
      <c r="K8204">
        <v>-123.18903451823699</v>
      </c>
      <c r="L8204">
        <v>2546044.4662421802</v>
      </c>
      <c r="M8204">
        <v>2386650.6252246699</v>
      </c>
      <c r="Y8204" s="15">
        <f t="shared" si="838"/>
        <v>1</v>
      </c>
      <c r="Z8204" s="15">
        <f t="shared" si="839"/>
        <v>1</v>
      </c>
      <c r="AD8204" s="15">
        <f t="shared" si="836"/>
        <v>1</v>
      </c>
      <c r="AE8204" s="15">
        <f t="shared" si="837"/>
        <v>1</v>
      </c>
      <c r="AI8204" t="str">
        <f t="shared" si="841"/>
        <v/>
      </c>
      <c r="AJ8204" t="str">
        <f t="shared" si="842"/>
        <v/>
      </c>
      <c r="AL8204">
        <f t="shared" si="840"/>
        <v>1</v>
      </c>
    </row>
    <row r="8205" spans="1:38" x14ac:dyDescent="0.3">
      <c r="A8205">
        <v>8204</v>
      </c>
      <c r="B8205" t="s">
        <v>32</v>
      </c>
      <c r="C8205" t="s">
        <v>28</v>
      </c>
      <c r="D8205">
        <v>204</v>
      </c>
      <c r="E8205">
        <v>19624274716.498299</v>
      </c>
      <c r="F8205">
        <v>90469547.869867906</v>
      </c>
      <c r="G8205">
        <v>31080856934.489899</v>
      </c>
      <c r="H8205">
        <v>-358380769.03288698</v>
      </c>
      <c r="I8205">
        <v>2509267.9088039999</v>
      </c>
      <c r="J8205">
        <v>-559934.41291427601</v>
      </c>
      <c r="K8205">
        <v>-142.82283999069</v>
      </c>
      <c r="L8205">
        <v>3376040.3103379598</v>
      </c>
      <c r="M8205">
        <v>3139647.8371923398</v>
      </c>
      <c r="Y8205" s="15">
        <f t="shared" si="838"/>
        <v>1</v>
      </c>
      <c r="Z8205" s="15">
        <f t="shared" si="839"/>
        <v>1</v>
      </c>
      <c r="AD8205" s="15">
        <f t="shared" si="836"/>
        <v>1</v>
      </c>
      <c r="AE8205" s="15">
        <f t="shared" si="837"/>
        <v>1</v>
      </c>
      <c r="AI8205" t="str">
        <f t="shared" si="841"/>
        <v/>
      </c>
      <c r="AJ8205" t="str">
        <f t="shared" si="842"/>
        <v/>
      </c>
      <c r="AL8205">
        <f t="shared" si="840"/>
        <v>1</v>
      </c>
    </row>
    <row r="8206" spans="1:38" x14ac:dyDescent="0.3">
      <c r="A8206">
        <v>8205</v>
      </c>
      <c r="B8206" t="s">
        <v>32</v>
      </c>
      <c r="C8206" t="s">
        <v>28</v>
      </c>
      <c r="D8206">
        <v>205</v>
      </c>
      <c r="E8206">
        <v>17448643331.498299</v>
      </c>
      <c r="F8206">
        <v>90152923.523732394</v>
      </c>
      <c r="G8206">
        <v>31094466589.006302</v>
      </c>
      <c r="H8206">
        <v>-29556783.720016502</v>
      </c>
      <c r="I8206">
        <v>1846564.28672674</v>
      </c>
      <c r="J8206">
        <v>-305267.68749237101</v>
      </c>
      <c r="K8206">
        <v>-16.006365948087002</v>
      </c>
      <c r="L8206">
        <v>1918049.7195967999</v>
      </c>
      <c r="M8206">
        <v>1898553.69245042</v>
      </c>
      <c r="Y8206" s="15">
        <f t="shared" si="838"/>
        <v>1</v>
      </c>
      <c r="Z8206" s="15">
        <f t="shared" si="839"/>
        <v>1</v>
      </c>
      <c r="AD8206" s="15">
        <f t="shared" si="836"/>
        <v>1</v>
      </c>
      <c r="AE8206" s="15">
        <f t="shared" si="837"/>
        <v>1</v>
      </c>
      <c r="AI8206" t="str">
        <f t="shared" si="841"/>
        <v/>
      </c>
      <c r="AJ8206" t="str">
        <f t="shared" si="842"/>
        <v/>
      </c>
      <c r="AL8206">
        <f t="shared" si="840"/>
        <v>1</v>
      </c>
    </row>
    <row r="8207" spans="1:38" x14ac:dyDescent="0.3">
      <c r="A8207">
        <v>8206</v>
      </c>
      <c r="B8207" t="s">
        <v>32</v>
      </c>
      <c r="C8207" t="s">
        <v>28</v>
      </c>
      <c r="D8207">
        <v>206</v>
      </c>
      <c r="E8207">
        <v>20889427121.609402</v>
      </c>
      <c r="F8207">
        <v>89846943.324531302</v>
      </c>
      <c r="G8207">
        <v>31089165971.8937</v>
      </c>
      <c r="H8207">
        <v>-365591327.845577</v>
      </c>
      <c r="I8207">
        <v>1932199.9469737101</v>
      </c>
      <c r="J8207">
        <v>-333968.18518829299</v>
      </c>
      <c r="K8207">
        <v>-189.20988400718099</v>
      </c>
      <c r="L8207">
        <v>2816411.6586451698</v>
      </c>
      <c r="M8207">
        <v>2575263.0100075002</v>
      </c>
      <c r="Y8207" s="15">
        <f t="shared" si="838"/>
        <v>1</v>
      </c>
      <c r="Z8207" s="15">
        <f t="shared" si="839"/>
        <v>1</v>
      </c>
      <c r="AD8207" s="15">
        <f t="shared" si="836"/>
        <v>1</v>
      </c>
      <c r="AE8207" s="15">
        <f t="shared" si="837"/>
        <v>1</v>
      </c>
      <c r="AI8207" t="str">
        <f t="shared" si="841"/>
        <v/>
      </c>
      <c r="AJ8207" t="str">
        <f t="shared" si="842"/>
        <v/>
      </c>
      <c r="AL8207">
        <f t="shared" si="840"/>
        <v>1</v>
      </c>
    </row>
    <row r="8208" spans="1:38" x14ac:dyDescent="0.3">
      <c r="A8208">
        <v>8207</v>
      </c>
      <c r="B8208" t="s">
        <v>32</v>
      </c>
      <c r="C8208" t="s">
        <v>28</v>
      </c>
      <c r="D8208">
        <v>207</v>
      </c>
      <c r="E8208">
        <v>21000992156.059601</v>
      </c>
      <c r="F8208">
        <v>91099513.1787626</v>
      </c>
      <c r="G8208">
        <v>31093704708.3218</v>
      </c>
      <c r="H8208">
        <v>-150619322.403835</v>
      </c>
      <c r="I8208">
        <v>2007132.3814819499</v>
      </c>
      <c r="J8208">
        <v>-320153.84175491298</v>
      </c>
      <c r="K8208">
        <v>-75.042046948904797</v>
      </c>
      <c r="L8208">
        <v>2371417.1955072498</v>
      </c>
      <c r="M8208">
        <v>2272066.7916821698</v>
      </c>
      <c r="Y8208" s="15">
        <f t="shared" si="838"/>
        <v>1</v>
      </c>
      <c r="Z8208" s="15">
        <f t="shared" si="839"/>
        <v>1</v>
      </c>
      <c r="AD8208" s="15">
        <f t="shared" si="836"/>
        <v>1</v>
      </c>
      <c r="AE8208" s="15">
        <f t="shared" si="837"/>
        <v>1</v>
      </c>
      <c r="AI8208" t="str">
        <f t="shared" si="841"/>
        <v/>
      </c>
      <c r="AJ8208" t="str">
        <f t="shared" si="842"/>
        <v/>
      </c>
      <c r="AL8208">
        <f t="shared" si="840"/>
        <v>1</v>
      </c>
    </row>
    <row r="8209" spans="1:38" x14ac:dyDescent="0.3">
      <c r="A8209">
        <v>8208</v>
      </c>
      <c r="B8209" t="s">
        <v>32</v>
      </c>
      <c r="C8209" t="s">
        <v>28</v>
      </c>
      <c r="D8209">
        <v>208</v>
      </c>
      <c r="E8209">
        <v>19157772670.703098</v>
      </c>
      <c r="F8209">
        <v>90053644.876251996</v>
      </c>
      <c r="G8209">
        <v>31097835633.964298</v>
      </c>
      <c r="H8209">
        <v>-346608971.39644599</v>
      </c>
      <c r="I8209">
        <v>2126834.54389189</v>
      </c>
      <c r="J8209">
        <v>-266067.93635940598</v>
      </c>
      <c r="K8209">
        <v>-162.969410287171</v>
      </c>
      <c r="L8209">
        <v>2965135.91631555</v>
      </c>
      <c r="M8209">
        <v>2736508.2692909199</v>
      </c>
      <c r="Y8209" s="15">
        <f t="shared" si="838"/>
        <v>1</v>
      </c>
      <c r="Z8209" s="15">
        <f t="shared" si="839"/>
        <v>1</v>
      </c>
      <c r="AD8209" s="15">
        <f t="shared" si="836"/>
        <v>1</v>
      </c>
      <c r="AE8209" s="15">
        <f t="shared" si="837"/>
        <v>1</v>
      </c>
      <c r="AI8209" t="str">
        <f t="shared" si="841"/>
        <v/>
      </c>
      <c r="AJ8209" t="str">
        <f t="shared" si="842"/>
        <v/>
      </c>
      <c r="AL8209">
        <f t="shared" si="840"/>
        <v>1</v>
      </c>
    </row>
    <row r="8210" spans="1:38" x14ac:dyDescent="0.3">
      <c r="A8210">
        <v>8209</v>
      </c>
      <c r="B8210" t="s">
        <v>32</v>
      </c>
      <c r="C8210" t="s">
        <v>28</v>
      </c>
      <c r="D8210">
        <v>209</v>
      </c>
      <c r="E8210">
        <v>27703678612.863499</v>
      </c>
      <c r="F8210">
        <v>88658960.547160402</v>
      </c>
      <c r="G8210">
        <v>31071007398.027302</v>
      </c>
      <c r="H8210">
        <v>-546822503.22426605</v>
      </c>
      <c r="I8210">
        <v>2203860.64160658</v>
      </c>
      <c r="J8210">
        <v>-586388.88707351696</v>
      </c>
      <c r="K8210">
        <v>-248.120272625605</v>
      </c>
      <c r="L8210">
        <v>3526394.36910416</v>
      </c>
      <c r="M8210">
        <v>3165703.3525139098</v>
      </c>
      <c r="Y8210" s="15">
        <f t="shared" si="838"/>
        <v>1</v>
      </c>
      <c r="Z8210" s="15">
        <f t="shared" si="839"/>
        <v>1</v>
      </c>
      <c r="AD8210" s="15">
        <f t="shared" si="836"/>
        <v>1</v>
      </c>
      <c r="AE8210" s="15">
        <f t="shared" si="837"/>
        <v>1</v>
      </c>
      <c r="AI8210" t="str">
        <f t="shared" si="841"/>
        <v/>
      </c>
      <c r="AJ8210" t="str">
        <f t="shared" si="842"/>
        <v/>
      </c>
      <c r="AL8210">
        <f t="shared" si="840"/>
        <v>1</v>
      </c>
    </row>
    <row r="8211" spans="1:38" x14ac:dyDescent="0.3">
      <c r="A8211">
        <v>8210</v>
      </c>
      <c r="B8211" t="s">
        <v>32</v>
      </c>
      <c r="C8211" t="s">
        <v>28</v>
      </c>
      <c r="D8211">
        <v>210</v>
      </c>
      <c r="E8211">
        <v>18992058443.0173</v>
      </c>
      <c r="F8211">
        <v>88804605.349787295</v>
      </c>
      <c r="G8211">
        <v>31096722657.820202</v>
      </c>
      <c r="H8211">
        <v>-489326487.14989102</v>
      </c>
      <c r="I8211">
        <v>2384459.3686815398</v>
      </c>
      <c r="J8211">
        <v>-281487.187263489</v>
      </c>
      <c r="K8211">
        <v>-205.214856489863</v>
      </c>
      <c r="L8211">
        <v>3567934.4071040601</v>
      </c>
      <c r="M8211">
        <v>3245168.4875342799</v>
      </c>
      <c r="Y8211" s="15">
        <f t="shared" si="838"/>
        <v>1</v>
      </c>
      <c r="Z8211" s="15">
        <f t="shared" si="839"/>
        <v>1</v>
      </c>
      <c r="AD8211" s="15">
        <f t="shared" si="836"/>
        <v>1</v>
      </c>
      <c r="AE8211" s="15">
        <f t="shared" si="837"/>
        <v>1</v>
      </c>
      <c r="AI8211" t="str">
        <f t="shared" si="841"/>
        <v/>
      </c>
      <c r="AJ8211" t="str">
        <f t="shared" si="842"/>
        <v/>
      </c>
      <c r="AL8211">
        <f t="shared" si="840"/>
        <v>1</v>
      </c>
    </row>
    <row r="8212" spans="1:38" x14ac:dyDescent="0.3">
      <c r="A8212">
        <v>8211</v>
      </c>
      <c r="B8212" t="s">
        <v>32</v>
      </c>
      <c r="C8212" t="s">
        <v>28</v>
      </c>
      <c r="D8212">
        <v>211</v>
      </c>
      <c r="E8212">
        <v>11913013259.072701</v>
      </c>
      <c r="F8212">
        <v>87036575.027464807</v>
      </c>
      <c r="G8212">
        <v>31096600364.9338</v>
      </c>
      <c r="H8212">
        <v>-494273238.25631303</v>
      </c>
      <c r="I8212">
        <v>2310514.5638598399</v>
      </c>
      <c r="J8212">
        <v>-273612.38640213001</v>
      </c>
      <c r="K8212">
        <v>-213.92344631258399</v>
      </c>
      <c r="L8212">
        <v>3505953.7133809398</v>
      </c>
      <c r="M8212">
        <v>3179924.85442064</v>
      </c>
      <c r="Y8212" s="15">
        <f t="shared" si="838"/>
        <v>1</v>
      </c>
      <c r="Z8212" s="15">
        <f t="shared" si="839"/>
        <v>1</v>
      </c>
      <c r="AD8212" s="15">
        <f t="shared" si="836"/>
        <v>1</v>
      </c>
      <c r="AE8212" s="15">
        <f t="shared" si="837"/>
        <v>1</v>
      </c>
      <c r="AI8212" t="str">
        <f t="shared" si="841"/>
        <v/>
      </c>
      <c r="AJ8212" t="str">
        <f t="shared" si="842"/>
        <v/>
      </c>
      <c r="AL8212">
        <f t="shared" si="840"/>
        <v>1</v>
      </c>
    </row>
    <row r="8213" spans="1:38" x14ac:dyDescent="0.3">
      <c r="A8213">
        <v>8212</v>
      </c>
      <c r="B8213" t="s">
        <v>32</v>
      </c>
      <c r="C8213" t="s">
        <v>28</v>
      </c>
      <c r="D8213">
        <v>212</v>
      </c>
      <c r="E8213">
        <v>20574633808.472698</v>
      </c>
      <c r="F8213">
        <v>90233183.356593698</v>
      </c>
      <c r="G8213">
        <v>31094186623.077</v>
      </c>
      <c r="H8213">
        <v>-289899857.71579403</v>
      </c>
      <c r="I8213">
        <v>1848164.7880641699</v>
      </c>
      <c r="J8213">
        <v>-306063.837238312</v>
      </c>
      <c r="K8213">
        <v>-156.85823016866601</v>
      </c>
      <c r="L8213">
        <v>2549310.6574554299</v>
      </c>
      <c r="M8213">
        <v>2358089.0567123601</v>
      </c>
      <c r="Y8213" s="15">
        <f t="shared" si="838"/>
        <v>1</v>
      </c>
      <c r="Z8213" s="15">
        <f t="shared" si="839"/>
        <v>1</v>
      </c>
      <c r="AD8213" s="15">
        <f t="shared" si="836"/>
        <v>1</v>
      </c>
      <c r="AE8213" s="15">
        <f t="shared" si="837"/>
        <v>1</v>
      </c>
      <c r="AI8213" t="str">
        <f t="shared" si="841"/>
        <v/>
      </c>
      <c r="AJ8213" t="str">
        <f t="shared" si="842"/>
        <v/>
      </c>
      <c r="AL8213">
        <f t="shared" si="840"/>
        <v>1</v>
      </c>
    </row>
    <row r="8214" spans="1:38" x14ac:dyDescent="0.3">
      <c r="A8214">
        <v>8213</v>
      </c>
      <c r="B8214" t="s">
        <v>32</v>
      </c>
      <c r="C8214" t="s">
        <v>28</v>
      </c>
      <c r="D8214">
        <v>213</v>
      </c>
      <c r="E8214">
        <v>15296203188.6754</v>
      </c>
      <c r="F8214">
        <v>89702323.922130004</v>
      </c>
      <c r="G8214">
        <v>31096176966.612</v>
      </c>
      <c r="H8214">
        <v>-16395167.9072762</v>
      </c>
      <c r="I8214">
        <v>2122362.5504787401</v>
      </c>
      <c r="J8214">
        <v>-286189.39918899501</v>
      </c>
      <c r="K8214">
        <v>-7.7249609891476299</v>
      </c>
      <c r="L8214">
        <v>2162015.5684096199</v>
      </c>
      <c r="M8214">
        <v>2151201.1089739199</v>
      </c>
      <c r="Y8214" s="15">
        <f t="shared" si="838"/>
        <v>1</v>
      </c>
      <c r="Z8214" s="15">
        <f t="shared" si="839"/>
        <v>1</v>
      </c>
      <c r="AD8214" s="15">
        <f t="shared" si="836"/>
        <v>1</v>
      </c>
      <c r="AE8214" s="15">
        <f t="shared" si="837"/>
        <v>1</v>
      </c>
      <c r="AI8214" t="str">
        <f t="shared" si="841"/>
        <v/>
      </c>
      <c r="AJ8214" t="str">
        <f t="shared" si="842"/>
        <v/>
      </c>
      <c r="AL8214">
        <f t="shared" si="840"/>
        <v>1</v>
      </c>
    </row>
    <row r="8215" spans="1:38" x14ac:dyDescent="0.3">
      <c r="A8215">
        <v>8214</v>
      </c>
      <c r="B8215" t="s">
        <v>32</v>
      </c>
      <c r="C8215" t="s">
        <v>28</v>
      </c>
      <c r="D8215">
        <v>214</v>
      </c>
      <c r="E8215">
        <v>13463697037.9891</v>
      </c>
      <c r="F8215">
        <v>87710728.766933098</v>
      </c>
      <c r="G8215">
        <v>31092903000.505402</v>
      </c>
      <c r="H8215">
        <v>-412702033.71783602</v>
      </c>
      <c r="I8215">
        <v>2619452.3815453099</v>
      </c>
      <c r="J8215">
        <v>-449734.71676635701</v>
      </c>
      <c r="K8215">
        <v>-157.55279104343501</v>
      </c>
      <c r="L8215">
        <v>3617605.0833459301</v>
      </c>
      <c r="M8215">
        <v>3345381.6192184901</v>
      </c>
      <c r="Y8215" s="15">
        <f t="shared" si="838"/>
        <v>1</v>
      </c>
      <c r="Z8215" s="15">
        <f t="shared" si="839"/>
        <v>1</v>
      </c>
      <c r="AD8215" s="15">
        <f t="shared" si="836"/>
        <v>1</v>
      </c>
      <c r="AE8215" s="15">
        <f t="shared" si="837"/>
        <v>1</v>
      </c>
      <c r="AI8215" t="str">
        <f t="shared" si="841"/>
        <v/>
      </c>
      <c r="AJ8215" t="str">
        <f t="shared" si="842"/>
        <v/>
      </c>
      <c r="AL8215">
        <f t="shared" si="840"/>
        <v>1</v>
      </c>
    </row>
    <row r="8216" spans="1:38" x14ac:dyDescent="0.3">
      <c r="A8216">
        <v>8215</v>
      </c>
      <c r="B8216" t="s">
        <v>32</v>
      </c>
      <c r="C8216" t="s">
        <v>28</v>
      </c>
      <c r="D8216">
        <v>215</v>
      </c>
      <c r="E8216">
        <v>13541591444.275299</v>
      </c>
      <c r="F8216">
        <v>90415984.484336093</v>
      </c>
      <c r="G8216">
        <v>31058981030.6558</v>
      </c>
      <c r="H8216">
        <v>-167776091.71975899</v>
      </c>
      <c r="I8216">
        <v>2013036.22211263</v>
      </c>
      <c r="J8216">
        <v>-492574.64972686803</v>
      </c>
      <c r="K8216">
        <v>-83.344795228613705</v>
      </c>
      <c r="L8216">
        <v>2418816.0476661902</v>
      </c>
      <c r="M8216">
        <v>2308148.8225152199</v>
      </c>
      <c r="Y8216" s="15">
        <f t="shared" si="838"/>
        <v>1</v>
      </c>
      <c r="Z8216" s="15">
        <f t="shared" si="839"/>
        <v>1</v>
      </c>
      <c r="AD8216" s="15">
        <f t="shared" si="836"/>
        <v>1</v>
      </c>
      <c r="AE8216" s="15">
        <f t="shared" si="837"/>
        <v>1</v>
      </c>
      <c r="AI8216" t="str">
        <f t="shared" si="841"/>
        <v/>
      </c>
      <c r="AJ8216" t="str">
        <f t="shared" si="842"/>
        <v/>
      </c>
      <c r="AL8216">
        <f t="shared" si="840"/>
        <v>1</v>
      </c>
    </row>
    <row r="8217" spans="1:38" x14ac:dyDescent="0.3">
      <c r="A8217">
        <v>8216</v>
      </c>
      <c r="B8217" t="s">
        <v>32</v>
      </c>
      <c r="C8217" t="s">
        <v>28</v>
      </c>
      <c r="D8217">
        <v>216</v>
      </c>
      <c r="E8217">
        <v>14165329332.1341</v>
      </c>
      <c r="F8217">
        <v>89495252.372467101</v>
      </c>
      <c r="G8217">
        <v>31092829926.9659</v>
      </c>
      <c r="H8217">
        <v>-141738989.91704801</v>
      </c>
      <c r="I8217">
        <v>2138011.49213885</v>
      </c>
      <c r="J8217">
        <v>-324198.72952652001</v>
      </c>
      <c r="K8217">
        <v>-66.294774578247498</v>
      </c>
      <c r="L8217">
        <v>2480818.5155540002</v>
      </c>
      <c r="M8217">
        <v>2387325.69098623</v>
      </c>
      <c r="Y8217" s="15">
        <f t="shared" si="838"/>
        <v>1</v>
      </c>
      <c r="Z8217" s="15">
        <f t="shared" si="839"/>
        <v>1</v>
      </c>
      <c r="AD8217" s="15">
        <f t="shared" si="836"/>
        <v>1</v>
      </c>
      <c r="AE8217" s="15">
        <f t="shared" si="837"/>
        <v>1</v>
      </c>
      <c r="AI8217" t="str">
        <f t="shared" si="841"/>
        <v/>
      </c>
      <c r="AJ8217" t="str">
        <f t="shared" si="842"/>
        <v/>
      </c>
      <c r="AL8217">
        <f t="shared" si="840"/>
        <v>1</v>
      </c>
    </row>
    <row r="8218" spans="1:38" x14ac:dyDescent="0.3">
      <c r="A8218">
        <v>8217</v>
      </c>
      <c r="B8218" t="s">
        <v>32</v>
      </c>
      <c r="C8218" t="s">
        <v>28</v>
      </c>
      <c r="D8218">
        <v>217</v>
      </c>
      <c r="E8218">
        <v>25760804003.134201</v>
      </c>
      <c r="F8218">
        <v>90147111.378839105</v>
      </c>
      <c r="G8218">
        <v>31093780329.903198</v>
      </c>
      <c r="H8218">
        <v>-304146624.50262499</v>
      </c>
      <c r="I8218">
        <v>1844568.6482678701</v>
      </c>
      <c r="J8218">
        <v>-306344.08706664998</v>
      </c>
      <c r="K8218">
        <v>-164.887668880327</v>
      </c>
      <c r="L8218">
        <v>2580171.45656029</v>
      </c>
      <c r="M8218">
        <v>2379552.5088441698</v>
      </c>
      <c r="Y8218" s="15">
        <f t="shared" si="838"/>
        <v>1</v>
      </c>
      <c r="Z8218" s="15">
        <f t="shared" si="839"/>
        <v>1</v>
      </c>
      <c r="AD8218" s="15">
        <f t="shared" si="836"/>
        <v>1</v>
      </c>
      <c r="AE8218" s="15">
        <f t="shared" si="837"/>
        <v>1</v>
      </c>
      <c r="AI8218" t="str">
        <f t="shared" si="841"/>
        <v/>
      </c>
      <c r="AJ8218" t="str">
        <f t="shared" si="842"/>
        <v/>
      </c>
      <c r="AL8218">
        <f t="shared" si="840"/>
        <v>1</v>
      </c>
    </row>
    <row r="8219" spans="1:38" x14ac:dyDescent="0.3">
      <c r="A8219">
        <v>8218</v>
      </c>
      <c r="B8219" t="s">
        <v>32</v>
      </c>
      <c r="C8219" t="s">
        <v>28</v>
      </c>
      <c r="D8219">
        <v>218</v>
      </c>
      <c r="E8219">
        <v>16349361302.1264</v>
      </c>
      <c r="F8219">
        <v>88218836.265387505</v>
      </c>
      <c r="G8219">
        <v>31093552024.7183</v>
      </c>
      <c r="H8219">
        <v>-173901247.91644299</v>
      </c>
      <c r="I8219">
        <v>2065544.44521114</v>
      </c>
      <c r="J8219">
        <v>-319886.33674621599</v>
      </c>
      <c r="K8219">
        <v>-84.191481969620099</v>
      </c>
      <c r="L8219">
        <v>2486138.44832423</v>
      </c>
      <c r="M8219">
        <v>2371430.9929297501</v>
      </c>
      <c r="Y8219" s="15">
        <f t="shared" si="838"/>
        <v>1</v>
      </c>
      <c r="Z8219" s="15">
        <f t="shared" si="839"/>
        <v>1</v>
      </c>
      <c r="AD8219" s="15">
        <f t="shared" si="836"/>
        <v>1</v>
      </c>
      <c r="AE8219" s="15">
        <f t="shared" si="837"/>
        <v>1</v>
      </c>
      <c r="AI8219" t="str">
        <f t="shared" si="841"/>
        <v/>
      </c>
      <c r="AJ8219" t="str">
        <f t="shared" si="842"/>
        <v/>
      </c>
      <c r="AL8219">
        <f t="shared" si="840"/>
        <v>1</v>
      </c>
    </row>
    <row r="8220" spans="1:38" x14ac:dyDescent="0.3">
      <c r="A8220">
        <v>8219</v>
      </c>
      <c r="B8220" t="s">
        <v>32</v>
      </c>
      <c r="C8220" t="s">
        <v>28</v>
      </c>
      <c r="D8220">
        <v>219</v>
      </c>
      <c r="E8220">
        <v>13834571769.082001</v>
      </c>
      <c r="F8220">
        <v>89381833.934430495</v>
      </c>
      <c r="G8220">
        <v>31093747751.944698</v>
      </c>
      <c r="H8220">
        <v>-362630507.43890798</v>
      </c>
      <c r="I8220">
        <v>1830945.5266573599</v>
      </c>
      <c r="J8220">
        <v>-303835.13335037202</v>
      </c>
      <c r="K8220">
        <v>-198.05641520146099</v>
      </c>
      <c r="L8220">
        <v>2707996.2586218799</v>
      </c>
      <c r="M8220">
        <v>2468800.6044497401</v>
      </c>
      <c r="Y8220" s="15">
        <f t="shared" si="838"/>
        <v>1</v>
      </c>
      <c r="Z8220" s="15">
        <f t="shared" si="839"/>
        <v>1</v>
      </c>
      <c r="AD8220" s="15">
        <f t="shared" si="836"/>
        <v>1</v>
      </c>
      <c r="AE8220" s="15">
        <f t="shared" si="837"/>
        <v>1</v>
      </c>
      <c r="AI8220" t="str">
        <f t="shared" si="841"/>
        <v/>
      </c>
      <c r="AJ8220" t="str">
        <f t="shared" si="842"/>
        <v/>
      </c>
      <c r="AL8220">
        <f t="shared" si="840"/>
        <v>1</v>
      </c>
    </row>
    <row r="8221" spans="1:38" x14ac:dyDescent="0.3">
      <c r="A8221">
        <v>8220</v>
      </c>
      <c r="B8221" t="s">
        <v>32</v>
      </c>
      <c r="C8221" t="s">
        <v>28</v>
      </c>
      <c r="D8221">
        <v>220</v>
      </c>
      <c r="E8221">
        <v>13051519450.636801</v>
      </c>
      <c r="F8221">
        <v>87523832.092247501</v>
      </c>
      <c r="G8221">
        <v>31092499487.235001</v>
      </c>
      <c r="H8221">
        <v>-556984367.12589097</v>
      </c>
      <c r="I8221">
        <v>1945021.1232543001</v>
      </c>
      <c r="J8221">
        <v>-323632.786430359</v>
      </c>
      <c r="K8221">
        <v>-286.36417387281398</v>
      </c>
      <c r="L8221">
        <v>3292132.1270433501</v>
      </c>
      <c r="M8221">
        <v>2924738.2169190599</v>
      </c>
      <c r="Y8221" s="15">
        <f t="shared" si="838"/>
        <v>1</v>
      </c>
      <c r="Z8221" s="15">
        <f t="shared" si="839"/>
        <v>1</v>
      </c>
      <c r="AD8221" s="15">
        <f t="shared" si="836"/>
        <v>1</v>
      </c>
      <c r="AE8221" s="15">
        <f t="shared" si="837"/>
        <v>1</v>
      </c>
      <c r="AI8221" t="str">
        <f t="shared" si="841"/>
        <v/>
      </c>
      <c r="AJ8221" t="str">
        <f t="shared" si="842"/>
        <v/>
      </c>
      <c r="AL8221">
        <f t="shared" si="840"/>
        <v>1</v>
      </c>
    </row>
    <row r="8222" spans="1:38" x14ac:dyDescent="0.3">
      <c r="A8222">
        <v>8221</v>
      </c>
      <c r="B8222" t="s">
        <v>32</v>
      </c>
      <c r="C8222" t="s">
        <v>28</v>
      </c>
      <c r="D8222">
        <v>221</v>
      </c>
      <c r="E8222">
        <v>16069363365.9431</v>
      </c>
      <c r="F8222">
        <v>86951290.404442102</v>
      </c>
      <c r="G8222">
        <v>31094552500.1465</v>
      </c>
      <c r="H8222">
        <v>-277424552.45350498</v>
      </c>
      <c r="I8222">
        <v>2044867.7720371301</v>
      </c>
      <c r="J8222">
        <v>-306162.99665832502</v>
      </c>
      <c r="K8222">
        <v>-135.668700073027</v>
      </c>
      <c r="L8222">
        <v>2715841.1231561601</v>
      </c>
      <c r="M8222">
        <v>2532848.3910327898</v>
      </c>
      <c r="Y8222" s="15">
        <f t="shared" si="838"/>
        <v>1</v>
      </c>
      <c r="Z8222" s="15">
        <f t="shared" si="839"/>
        <v>1</v>
      </c>
      <c r="AD8222" s="15">
        <f t="shared" si="836"/>
        <v>1</v>
      </c>
      <c r="AE8222" s="15">
        <f t="shared" si="837"/>
        <v>1</v>
      </c>
      <c r="AI8222" t="str">
        <f t="shared" si="841"/>
        <v/>
      </c>
      <c r="AJ8222" t="str">
        <f t="shared" si="842"/>
        <v/>
      </c>
      <c r="AL8222">
        <f t="shared" si="840"/>
        <v>1</v>
      </c>
    </row>
    <row r="8223" spans="1:38" x14ac:dyDescent="0.3">
      <c r="A8223">
        <v>8222</v>
      </c>
      <c r="B8223" t="s">
        <v>32</v>
      </c>
      <c r="C8223" t="s">
        <v>28</v>
      </c>
      <c r="D8223">
        <v>222</v>
      </c>
      <c r="E8223">
        <v>20900826540.974998</v>
      </c>
      <c r="F8223">
        <v>90314438.526382506</v>
      </c>
      <c r="G8223">
        <v>31086558378.7882</v>
      </c>
      <c r="H8223">
        <v>61067385.329048201</v>
      </c>
      <c r="I8223">
        <v>1843414.8084021499</v>
      </c>
      <c r="J8223">
        <v>-347853.69278717</v>
      </c>
      <c r="K8223">
        <v>33.127316245213699</v>
      </c>
      <c r="L8223">
        <v>1695718.47865796</v>
      </c>
      <c r="M8223">
        <v>1735999.2958609201</v>
      </c>
      <c r="Y8223" s="15">
        <f t="shared" si="838"/>
        <v>1</v>
      </c>
      <c r="Z8223" s="15">
        <f t="shared" si="839"/>
        <v>1</v>
      </c>
      <c r="AD8223" s="15">
        <f t="shared" si="836"/>
        <v>1</v>
      </c>
      <c r="AE8223" s="15">
        <f t="shared" si="837"/>
        <v>1</v>
      </c>
      <c r="AI8223" t="str">
        <f t="shared" si="841"/>
        <v/>
      </c>
      <c r="AJ8223" t="str">
        <f t="shared" si="842"/>
        <v/>
      </c>
      <c r="AL8223">
        <f t="shared" si="840"/>
        <v>0</v>
      </c>
    </row>
    <row r="8224" spans="1:38" x14ac:dyDescent="0.3">
      <c r="A8224">
        <v>8223</v>
      </c>
      <c r="B8224" t="s">
        <v>32</v>
      </c>
      <c r="C8224" t="s">
        <v>28</v>
      </c>
      <c r="D8224">
        <v>223</v>
      </c>
      <c r="E8224">
        <v>23305493388.985401</v>
      </c>
      <c r="F8224">
        <v>91329604.268141195</v>
      </c>
      <c r="G8224">
        <v>31070365443.506401</v>
      </c>
      <c r="H8224">
        <v>-330274269.19092202</v>
      </c>
      <c r="I8224">
        <v>2130613.6686770199</v>
      </c>
      <c r="J8224">
        <v>-454236.35869979899</v>
      </c>
      <c r="K8224">
        <v>-155.01368176052401</v>
      </c>
      <c r="L8224">
        <v>2929408.2642799402</v>
      </c>
      <c r="M8224">
        <v>2711555.19275187</v>
      </c>
      <c r="Y8224" s="15">
        <f t="shared" si="838"/>
        <v>1</v>
      </c>
      <c r="Z8224" s="15">
        <f t="shared" si="839"/>
        <v>1</v>
      </c>
      <c r="AD8224" s="15">
        <f t="shared" si="836"/>
        <v>1</v>
      </c>
      <c r="AE8224" s="15">
        <f t="shared" si="837"/>
        <v>1</v>
      </c>
      <c r="AI8224" t="str">
        <f t="shared" si="841"/>
        <v/>
      </c>
      <c r="AJ8224" t="str">
        <f t="shared" si="842"/>
        <v/>
      </c>
      <c r="AL8224">
        <f t="shared" si="840"/>
        <v>1</v>
      </c>
    </row>
    <row r="8225" spans="1:38" x14ac:dyDescent="0.3">
      <c r="A8225">
        <v>8224</v>
      </c>
      <c r="B8225" t="s">
        <v>32</v>
      </c>
      <c r="C8225" t="s">
        <v>28</v>
      </c>
      <c r="D8225">
        <v>224</v>
      </c>
      <c r="E8225">
        <v>18823404510.879902</v>
      </c>
      <c r="F8225">
        <v>87348780.194183707</v>
      </c>
      <c r="G8225">
        <v>31093559424.973701</v>
      </c>
      <c r="H8225">
        <v>-404879733.54149997</v>
      </c>
      <c r="I8225">
        <v>2140626.5253769299</v>
      </c>
      <c r="J8225">
        <v>-369401.05318832397</v>
      </c>
      <c r="K8225">
        <v>-189.140762642006</v>
      </c>
      <c r="L8225">
        <v>3119860.3718838999</v>
      </c>
      <c r="M8225">
        <v>2852796.5955638099</v>
      </c>
      <c r="Y8225" s="15">
        <f t="shared" si="838"/>
        <v>1</v>
      </c>
      <c r="Z8225" s="15">
        <f t="shared" si="839"/>
        <v>1</v>
      </c>
      <c r="AD8225" s="15">
        <f t="shared" si="836"/>
        <v>1</v>
      </c>
      <c r="AE8225" s="15">
        <f t="shared" si="837"/>
        <v>1</v>
      </c>
      <c r="AI8225" t="str">
        <f t="shared" si="841"/>
        <v/>
      </c>
      <c r="AJ8225" t="str">
        <f t="shared" si="842"/>
        <v/>
      </c>
      <c r="AL8225">
        <f t="shared" si="840"/>
        <v>1</v>
      </c>
    </row>
    <row r="8226" spans="1:38" x14ac:dyDescent="0.3">
      <c r="A8226">
        <v>8225</v>
      </c>
      <c r="B8226" t="s">
        <v>32</v>
      </c>
      <c r="C8226" t="s">
        <v>28</v>
      </c>
      <c r="D8226">
        <v>225</v>
      </c>
      <c r="E8226">
        <v>20925856798.837502</v>
      </c>
      <c r="F8226">
        <v>90655374.053317904</v>
      </c>
      <c r="G8226">
        <v>31077898148.996399</v>
      </c>
      <c r="H8226">
        <v>-355632501.77204102</v>
      </c>
      <c r="I8226">
        <v>2023375.6307413699</v>
      </c>
      <c r="J8226">
        <v>-399722.79146575899</v>
      </c>
      <c r="K8226">
        <v>-175.76197734561799</v>
      </c>
      <c r="L8226">
        <v>2883501.1292616301</v>
      </c>
      <c r="M8226">
        <v>2648921.4478470101</v>
      </c>
      <c r="Y8226" s="15">
        <f t="shared" si="838"/>
        <v>1</v>
      </c>
      <c r="Z8226" s="15">
        <f t="shared" si="839"/>
        <v>1</v>
      </c>
      <c r="AD8226" s="15">
        <f t="shared" si="836"/>
        <v>1</v>
      </c>
      <c r="AE8226" s="15">
        <f t="shared" si="837"/>
        <v>1</v>
      </c>
      <c r="AI8226" t="str">
        <f t="shared" si="841"/>
        <v/>
      </c>
      <c r="AJ8226" t="str">
        <f t="shared" si="842"/>
        <v/>
      </c>
      <c r="AL8226">
        <f t="shared" si="840"/>
        <v>1</v>
      </c>
    </row>
    <row r="8227" spans="1:38" x14ac:dyDescent="0.3">
      <c r="A8227">
        <v>8226</v>
      </c>
      <c r="B8227" t="s">
        <v>32</v>
      </c>
      <c r="C8227" t="s">
        <v>28</v>
      </c>
      <c r="D8227">
        <v>226</v>
      </c>
      <c r="E8227">
        <v>17189745674.957298</v>
      </c>
      <c r="F8227">
        <v>87576142.741702795</v>
      </c>
      <c r="G8227">
        <v>31092762825.766102</v>
      </c>
      <c r="H8227">
        <v>-178693745.592731</v>
      </c>
      <c r="I8227">
        <v>2220566.0471928702</v>
      </c>
      <c r="J8227">
        <v>-368889.75453186</v>
      </c>
      <c r="K8227">
        <v>-80.472159708389299</v>
      </c>
      <c r="L8227">
        <v>2652751.0872118501</v>
      </c>
      <c r="M8227">
        <v>2534882.4399339501</v>
      </c>
      <c r="Y8227" s="15">
        <f t="shared" si="838"/>
        <v>1</v>
      </c>
      <c r="Z8227" s="15">
        <f t="shared" si="839"/>
        <v>1</v>
      </c>
      <c r="AD8227" s="15">
        <f t="shared" si="836"/>
        <v>1</v>
      </c>
      <c r="AE8227" s="15">
        <f t="shared" si="837"/>
        <v>1</v>
      </c>
      <c r="AI8227" t="str">
        <f t="shared" si="841"/>
        <v/>
      </c>
      <c r="AJ8227" t="str">
        <f t="shared" si="842"/>
        <v/>
      </c>
      <c r="AL8227">
        <f t="shared" si="840"/>
        <v>1</v>
      </c>
    </row>
    <row r="8228" spans="1:38" x14ac:dyDescent="0.3">
      <c r="A8228">
        <v>8227</v>
      </c>
      <c r="B8228" t="s">
        <v>32</v>
      </c>
      <c r="C8228" t="s">
        <v>28</v>
      </c>
      <c r="D8228">
        <v>227</v>
      </c>
      <c r="E8228">
        <v>15968792822.7187</v>
      </c>
      <c r="F8228">
        <v>89945125.400838107</v>
      </c>
      <c r="G8228">
        <v>31098828418.020699</v>
      </c>
      <c r="H8228">
        <v>-167621729.83217001</v>
      </c>
      <c r="I8228">
        <v>2463847.5124131599</v>
      </c>
      <c r="J8228">
        <v>-322273.76189041103</v>
      </c>
      <c r="K8228">
        <v>-68.032509718102304</v>
      </c>
      <c r="L8228">
        <v>2869254.0014610598</v>
      </c>
      <c r="M8228">
        <v>2758688.59535708</v>
      </c>
      <c r="Y8228" s="15">
        <f t="shared" si="838"/>
        <v>1</v>
      </c>
      <c r="Z8228" s="15">
        <f t="shared" si="839"/>
        <v>1</v>
      </c>
      <c r="AD8228" s="15">
        <f t="shared" si="836"/>
        <v>1</v>
      </c>
      <c r="AE8228" s="15">
        <f t="shared" si="837"/>
        <v>1</v>
      </c>
      <c r="AI8228" t="str">
        <f t="shared" si="841"/>
        <v/>
      </c>
      <c r="AJ8228" t="str">
        <f t="shared" si="842"/>
        <v/>
      </c>
      <c r="AL8228">
        <f t="shared" si="840"/>
        <v>1</v>
      </c>
    </row>
    <row r="8229" spans="1:38" x14ac:dyDescent="0.3">
      <c r="A8229">
        <v>8228</v>
      </c>
      <c r="B8229" t="s">
        <v>32</v>
      </c>
      <c r="C8229" t="s">
        <v>28</v>
      </c>
      <c r="D8229">
        <v>228</v>
      </c>
      <c r="E8229">
        <v>15436403013.6679</v>
      </c>
      <c r="F8229">
        <v>88434078.751167595</v>
      </c>
      <c r="G8229">
        <v>31090279378.740898</v>
      </c>
      <c r="H8229">
        <v>-264828503.40548301</v>
      </c>
      <c r="I8229">
        <v>1856694.8870136901</v>
      </c>
      <c r="J8229">
        <v>-325297.52779006999</v>
      </c>
      <c r="K8229">
        <v>-142.63436887653299</v>
      </c>
      <c r="L8229">
        <v>2497203.6914086901</v>
      </c>
      <c r="M8229">
        <v>2322519.4720282401</v>
      </c>
      <c r="Y8229" s="15">
        <f t="shared" si="838"/>
        <v>1</v>
      </c>
      <c r="Z8229" s="15">
        <f t="shared" si="839"/>
        <v>1</v>
      </c>
      <c r="AD8229" s="15">
        <f t="shared" si="836"/>
        <v>1</v>
      </c>
      <c r="AE8229" s="15">
        <f t="shared" si="837"/>
        <v>1</v>
      </c>
      <c r="AI8229" t="str">
        <f t="shared" si="841"/>
        <v/>
      </c>
      <c r="AJ8229" t="str">
        <f t="shared" si="842"/>
        <v/>
      </c>
      <c r="AL8229">
        <f t="shared" si="840"/>
        <v>1</v>
      </c>
    </row>
    <row r="8230" spans="1:38" x14ac:dyDescent="0.3">
      <c r="A8230">
        <v>8229</v>
      </c>
      <c r="B8230" t="s">
        <v>32</v>
      </c>
      <c r="C8230" t="s">
        <v>28</v>
      </c>
      <c r="D8230">
        <v>229</v>
      </c>
      <c r="E8230">
        <v>12835360220.496901</v>
      </c>
      <c r="F8230">
        <v>89014706.366933405</v>
      </c>
      <c r="G8230">
        <v>31089413186.158401</v>
      </c>
      <c r="H8230">
        <v>-238278727.503721</v>
      </c>
      <c r="I8230">
        <v>1876043.68649024</v>
      </c>
      <c r="J8230">
        <v>-327836.84333038301</v>
      </c>
      <c r="K8230">
        <v>-127.01128935302199</v>
      </c>
      <c r="L8230">
        <v>2452339.7456515599</v>
      </c>
      <c r="M8230">
        <v>2295168.0931530199</v>
      </c>
      <c r="Y8230" s="15">
        <f t="shared" si="838"/>
        <v>1</v>
      </c>
      <c r="Z8230" s="15">
        <f t="shared" si="839"/>
        <v>1</v>
      </c>
      <c r="AD8230" s="15">
        <f t="shared" si="836"/>
        <v>1</v>
      </c>
      <c r="AE8230" s="15">
        <f t="shared" si="837"/>
        <v>1</v>
      </c>
      <c r="AI8230" t="str">
        <f t="shared" si="841"/>
        <v/>
      </c>
      <c r="AJ8230" t="str">
        <f t="shared" si="842"/>
        <v/>
      </c>
      <c r="AL8230">
        <f t="shared" si="840"/>
        <v>1</v>
      </c>
    </row>
    <row r="8231" spans="1:38" x14ac:dyDescent="0.3">
      <c r="A8231">
        <v>8230</v>
      </c>
      <c r="B8231" t="s">
        <v>32</v>
      </c>
      <c r="C8231" t="s">
        <v>28</v>
      </c>
      <c r="D8231">
        <v>230</v>
      </c>
      <c r="E8231">
        <v>15701069456.3557</v>
      </c>
      <c r="F8231">
        <v>88644019.332039997</v>
      </c>
      <c r="G8231">
        <v>31090080532.688202</v>
      </c>
      <c r="H8231">
        <v>-205153421.664974</v>
      </c>
      <c r="I8231">
        <v>1862621.33017059</v>
      </c>
      <c r="J8231">
        <v>-318057.971534729</v>
      </c>
      <c r="K8231">
        <v>-110.142313062734</v>
      </c>
      <c r="L8231">
        <v>2358801.2018174999</v>
      </c>
      <c r="M8231">
        <v>2223479.4186410699</v>
      </c>
      <c r="Y8231" s="15">
        <f t="shared" si="838"/>
        <v>1</v>
      </c>
      <c r="Z8231" s="15">
        <f t="shared" si="839"/>
        <v>1</v>
      </c>
      <c r="AD8231" s="15">
        <f t="shared" si="836"/>
        <v>1</v>
      </c>
      <c r="AE8231" s="15">
        <f t="shared" si="837"/>
        <v>1</v>
      </c>
      <c r="AI8231" t="str">
        <f t="shared" si="841"/>
        <v/>
      </c>
      <c r="AJ8231" t="str">
        <f t="shared" si="842"/>
        <v/>
      </c>
      <c r="AL8231">
        <f t="shared" si="840"/>
        <v>1</v>
      </c>
    </row>
    <row r="8232" spans="1:38" x14ac:dyDescent="0.3">
      <c r="A8232">
        <v>8231</v>
      </c>
      <c r="B8232" t="s">
        <v>32</v>
      </c>
      <c r="C8232" t="s">
        <v>28</v>
      </c>
      <c r="D8232">
        <v>231</v>
      </c>
      <c r="E8232">
        <v>14425523671.5669</v>
      </c>
      <c r="F8232">
        <v>87962281.184690401</v>
      </c>
      <c r="G8232">
        <v>31098700334.955601</v>
      </c>
      <c r="H8232">
        <v>-488660904.664509</v>
      </c>
      <c r="I8232">
        <v>2480284.6123535801</v>
      </c>
      <c r="J8232">
        <v>-370332.297523499</v>
      </c>
      <c r="K8232">
        <v>-197.01807697013101</v>
      </c>
      <c r="L8232">
        <v>3662149.8865835899</v>
      </c>
      <c r="M8232">
        <v>3339822.9936117702</v>
      </c>
      <c r="Y8232" s="15">
        <f t="shared" si="838"/>
        <v>1</v>
      </c>
      <c r="Z8232" s="15">
        <f t="shared" si="839"/>
        <v>1</v>
      </c>
      <c r="AD8232" s="15">
        <f t="shared" si="836"/>
        <v>1</v>
      </c>
      <c r="AE8232" s="15">
        <f t="shared" si="837"/>
        <v>1</v>
      </c>
      <c r="AI8232" t="str">
        <f t="shared" si="841"/>
        <v/>
      </c>
      <c r="AJ8232" t="str">
        <f t="shared" si="842"/>
        <v/>
      </c>
      <c r="AL8232">
        <f t="shared" si="840"/>
        <v>1</v>
      </c>
    </row>
    <row r="8233" spans="1:38" x14ac:dyDescent="0.3">
      <c r="A8233">
        <v>8232</v>
      </c>
      <c r="B8233" t="s">
        <v>32</v>
      </c>
      <c r="C8233" t="s">
        <v>28</v>
      </c>
      <c r="D8233">
        <v>232</v>
      </c>
      <c r="E8233">
        <v>17613326704.896702</v>
      </c>
      <c r="F8233">
        <v>89162917.901356593</v>
      </c>
      <c r="G8233">
        <v>31085087616.4505</v>
      </c>
      <c r="H8233">
        <v>-316367668.41749197</v>
      </c>
      <c r="I8233">
        <v>1865686.5953915999</v>
      </c>
      <c r="J8233">
        <v>-350553.14268875099</v>
      </c>
      <c r="K8233">
        <v>-169.57171113248401</v>
      </c>
      <c r="L8233">
        <v>2630846.9706593002</v>
      </c>
      <c r="M8233">
        <v>2422166.86831357</v>
      </c>
      <c r="Y8233" s="15">
        <f t="shared" si="838"/>
        <v>1</v>
      </c>
      <c r="Z8233" s="15">
        <f t="shared" si="839"/>
        <v>1</v>
      </c>
      <c r="AD8233" s="15">
        <f t="shared" si="836"/>
        <v>1</v>
      </c>
      <c r="AE8233" s="15">
        <f t="shared" si="837"/>
        <v>1</v>
      </c>
      <c r="AI8233" t="str">
        <f t="shared" si="841"/>
        <v/>
      </c>
      <c r="AJ8233" t="str">
        <f t="shared" si="842"/>
        <v/>
      </c>
      <c r="AL8233">
        <f t="shared" si="840"/>
        <v>1</v>
      </c>
    </row>
    <row r="8234" spans="1:38" x14ac:dyDescent="0.3">
      <c r="A8234">
        <v>8233</v>
      </c>
      <c r="B8234" t="s">
        <v>32</v>
      </c>
      <c r="C8234" t="s">
        <v>28</v>
      </c>
      <c r="D8234">
        <v>233</v>
      </c>
      <c r="E8234">
        <v>26339414270.222599</v>
      </c>
      <c r="F8234">
        <v>86340459.116225094</v>
      </c>
      <c r="G8234">
        <v>31092161140.1287</v>
      </c>
      <c r="H8234">
        <v>-297412318.37587398</v>
      </c>
      <c r="I8234">
        <v>1875907.95065849</v>
      </c>
      <c r="J8234">
        <v>-316536.73789596598</v>
      </c>
      <c r="K8234">
        <v>-158.54313015277501</v>
      </c>
      <c r="L8234">
        <v>2595223.3038234999</v>
      </c>
      <c r="M8234">
        <v>2399046.3893239498</v>
      </c>
      <c r="Y8234" s="15">
        <f t="shared" si="838"/>
        <v>1</v>
      </c>
      <c r="Z8234" s="15">
        <f t="shared" si="839"/>
        <v>1</v>
      </c>
      <c r="AD8234" s="15">
        <f t="shared" si="836"/>
        <v>1</v>
      </c>
      <c r="AE8234" s="15">
        <f t="shared" si="837"/>
        <v>1</v>
      </c>
      <c r="AI8234" t="str">
        <f t="shared" si="841"/>
        <v/>
      </c>
      <c r="AJ8234" t="str">
        <f t="shared" si="842"/>
        <v/>
      </c>
      <c r="AL8234">
        <f t="shared" si="840"/>
        <v>1</v>
      </c>
    </row>
    <row r="8235" spans="1:38" x14ac:dyDescent="0.3">
      <c r="A8235">
        <v>8234</v>
      </c>
      <c r="B8235" t="s">
        <v>32</v>
      </c>
      <c r="C8235" t="s">
        <v>28</v>
      </c>
      <c r="D8235">
        <v>234</v>
      </c>
      <c r="E8235">
        <v>17366228620.708401</v>
      </c>
      <c r="F8235">
        <v>87483493.682980105</v>
      </c>
      <c r="G8235">
        <v>31074598747.064201</v>
      </c>
      <c r="H8235">
        <v>-309271099.95861399</v>
      </c>
      <c r="I8235">
        <v>2113625.59960827</v>
      </c>
      <c r="J8235">
        <v>-534843.87461853004</v>
      </c>
      <c r="K8235">
        <v>-146.32255590390901</v>
      </c>
      <c r="L8235">
        <v>2861622.3594778902</v>
      </c>
      <c r="M8235">
        <v>2657623.24314981</v>
      </c>
      <c r="Y8235" s="15">
        <f t="shared" si="838"/>
        <v>1</v>
      </c>
      <c r="Z8235" s="15">
        <f t="shared" si="839"/>
        <v>1</v>
      </c>
      <c r="AD8235" s="15">
        <f t="shared" si="836"/>
        <v>1</v>
      </c>
      <c r="AE8235" s="15">
        <f t="shared" si="837"/>
        <v>1</v>
      </c>
      <c r="AI8235" t="str">
        <f t="shared" si="841"/>
        <v/>
      </c>
      <c r="AJ8235" t="str">
        <f t="shared" si="842"/>
        <v/>
      </c>
      <c r="AL8235">
        <f t="shared" si="840"/>
        <v>1</v>
      </c>
    </row>
    <row r="8236" spans="1:38" x14ac:dyDescent="0.3">
      <c r="A8236">
        <v>8235</v>
      </c>
      <c r="B8236" t="s">
        <v>32</v>
      </c>
      <c r="C8236" t="s">
        <v>28</v>
      </c>
      <c r="D8236">
        <v>235</v>
      </c>
      <c r="E8236">
        <v>20596749839.1563</v>
      </c>
      <c r="F8236">
        <v>88020163.024912</v>
      </c>
      <c r="G8236">
        <v>31079325407.4506</v>
      </c>
      <c r="H8236">
        <v>-416942563.59119803</v>
      </c>
      <c r="I8236">
        <v>2108803.7993891099</v>
      </c>
      <c r="J8236">
        <v>-521796.61308288598</v>
      </c>
      <c r="K8236">
        <v>-197.715199352344</v>
      </c>
      <c r="L8236">
        <v>3117212.56005145</v>
      </c>
      <c r="M8236">
        <v>2842191.9889617199</v>
      </c>
      <c r="Y8236" s="15">
        <f t="shared" si="838"/>
        <v>1</v>
      </c>
      <c r="Z8236" s="15">
        <f t="shared" si="839"/>
        <v>1</v>
      </c>
      <c r="AD8236" s="15">
        <f t="shared" si="836"/>
        <v>1</v>
      </c>
      <c r="AE8236" s="15">
        <f t="shared" si="837"/>
        <v>1</v>
      </c>
      <c r="AI8236" t="str">
        <f t="shared" si="841"/>
        <v/>
      </c>
      <c r="AJ8236" t="str">
        <f t="shared" si="842"/>
        <v/>
      </c>
      <c r="AL8236">
        <f t="shared" si="840"/>
        <v>1</v>
      </c>
    </row>
    <row r="8237" spans="1:38" x14ac:dyDescent="0.3">
      <c r="A8237">
        <v>8236</v>
      </c>
      <c r="B8237" t="s">
        <v>32</v>
      </c>
      <c r="C8237" t="s">
        <v>28</v>
      </c>
      <c r="D8237">
        <v>236</v>
      </c>
      <c r="E8237">
        <v>18157960751.528301</v>
      </c>
      <c r="F8237">
        <v>84959657.852923006</v>
      </c>
      <c r="G8237">
        <v>31079319126.764198</v>
      </c>
      <c r="H8237">
        <v>-262878538.24258</v>
      </c>
      <c r="I8237">
        <v>2125317.7891008402</v>
      </c>
      <c r="J8237">
        <v>-508844.16994094802</v>
      </c>
      <c r="K8237">
        <v>-123.68904998146</v>
      </c>
      <c r="L8237">
        <v>2761110.4476163699</v>
      </c>
      <c r="M8237">
        <v>2587712.4498394099</v>
      </c>
      <c r="Y8237" s="15">
        <f t="shared" si="838"/>
        <v>1</v>
      </c>
      <c r="Z8237" s="15">
        <f t="shared" si="839"/>
        <v>1</v>
      </c>
      <c r="AD8237" s="15">
        <f t="shared" si="836"/>
        <v>1</v>
      </c>
      <c r="AE8237" s="15">
        <f t="shared" si="837"/>
        <v>1</v>
      </c>
      <c r="AI8237" t="str">
        <f t="shared" si="841"/>
        <v/>
      </c>
      <c r="AJ8237" t="str">
        <f t="shared" si="842"/>
        <v/>
      </c>
      <c r="AL8237">
        <f t="shared" si="840"/>
        <v>1</v>
      </c>
    </row>
    <row r="8238" spans="1:38" x14ac:dyDescent="0.3">
      <c r="A8238">
        <v>8237</v>
      </c>
      <c r="B8238" t="s">
        <v>32</v>
      </c>
      <c r="C8238" t="s">
        <v>28</v>
      </c>
      <c r="D8238">
        <v>237</v>
      </c>
      <c r="E8238">
        <v>15972420670.584</v>
      </c>
      <c r="F8238">
        <v>87908593.663196698</v>
      </c>
      <c r="G8238">
        <v>31092559399.279202</v>
      </c>
      <c r="H8238">
        <v>-56920700.241517998</v>
      </c>
      <c r="I8238">
        <v>2035154.8455692099</v>
      </c>
      <c r="J8238">
        <v>-316144.62331390398</v>
      </c>
      <c r="K8238">
        <v>-27.9687318954829</v>
      </c>
      <c r="L8238">
        <v>2172822.0875322102</v>
      </c>
      <c r="M8238">
        <v>2135276.4760877499</v>
      </c>
      <c r="Y8238" s="15">
        <f t="shared" si="838"/>
        <v>1</v>
      </c>
      <c r="Z8238" s="15">
        <f t="shared" si="839"/>
        <v>1</v>
      </c>
      <c r="AD8238" s="15">
        <f t="shared" si="836"/>
        <v>1</v>
      </c>
      <c r="AE8238" s="15">
        <f t="shared" si="837"/>
        <v>1</v>
      </c>
      <c r="AI8238" t="str">
        <f t="shared" si="841"/>
        <v/>
      </c>
      <c r="AJ8238" t="str">
        <f t="shared" si="842"/>
        <v/>
      </c>
      <c r="AL8238">
        <f t="shared" si="840"/>
        <v>1</v>
      </c>
    </row>
    <row r="8239" spans="1:38" x14ac:dyDescent="0.3">
      <c r="A8239">
        <v>8238</v>
      </c>
      <c r="B8239" t="s">
        <v>32</v>
      </c>
      <c r="C8239" t="s">
        <v>28</v>
      </c>
      <c r="D8239">
        <v>238</v>
      </c>
      <c r="E8239">
        <v>13444085064.7628</v>
      </c>
      <c r="F8239">
        <v>87472838.948977605</v>
      </c>
      <c r="G8239">
        <v>31092176054.974701</v>
      </c>
      <c r="H8239">
        <v>-201199956.84087899</v>
      </c>
      <c r="I8239">
        <v>2465264.0914349998</v>
      </c>
      <c r="J8239">
        <v>-373108.026039124</v>
      </c>
      <c r="K8239">
        <v>-81.613956711535707</v>
      </c>
      <c r="L8239">
        <v>2951882.1938798199</v>
      </c>
      <c r="M8239">
        <v>2819168.1659403299</v>
      </c>
      <c r="Y8239" s="15">
        <f t="shared" si="838"/>
        <v>1</v>
      </c>
      <c r="Z8239" s="15">
        <f t="shared" si="839"/>
        <v>1</v>
      </c>
      <c r="AD8239" s="15">
        <f t="shared" si="836"/>
        <v>1</v>
      </c>
      <c r="AE8239" s="15">
        <f t="shared" si="837"/>
        <v>1</v>
      </c>
      <c r="AI8239" t="str">
        <f t="shared" si="841"/>
        <v/>
      </c>
      <c r="AJ8239" t="str">
        <f t="shared" si="842"/>
        <v/>
      </c>
      <c r="AL8239">
        <f t="shared" si="840"/>
        <v>1</v>
      </c>
    </row>
    <row r="8240" spans="1:38" x14ac:dyDescent="0.3">
      <c r="A8240">
        <v>8239</v>
      </c>
      <c r="B8240" t="s">
        <v>32</v>
      </c>
      <c r="C8240" t="s">
        <v>28</v>
      </c>
      <c r="D8240">
        <v>239</v>
      </c>
      <c r="E8240">
        <v>14235213043.2414</v>
      </c>
      <c r="F8240">
        <v>91372156.125881299</v>
      </c>
      <c r="G8240">
        <v>31081535651.277199</v>
      </c>
      <c r="H8240">
        <v>-245231219.907684</v>
      </c>
      <c r="I8240">
        <v>2632197.9241703702</v>
      </c>
      <c r="J8240">
        <v>-612992.67026138306</v>
      </c>
      <c r="K8240">
        <v>-93.165949891468401</v>
      </c>
      <c r="L8240">
        <v>3225309.1393287499</v>
      </c>
      <c r="M8240">
        <v>3063551.5351946498</v>
      </c>
      <c r="Y8240" s="15">
        <f t="shared" si="838"/>
        <v>1</v>
      </c>
      <c r="Z8240" s="15">
        <f t="shared" si="839"/>
        <v>1</v>
      </c>
      <c r="AD8240" s="15">
        <f t="shared" si="836"/>
        <v>1</v>
      </c>
      <c r="AE8240" s="15">
        <f t="shared" si="837"/>
        <v>1</v>
      </c>
      <c r="AI8240" t="str">
        <f t="shared" si="841"/>
        <v/>
      </c>
      <c r="AJ8240" t="str">
        <f t="shared" si="842"/>
        <v/>
      </c>
      <c r="AL8240">
        <f t="shared" si="840"/>
        <v>1</v>
      </c>
    </row>
    <row r="8241" spans="1:38" x14ac:dyDescent="0.3">
      <c r="A8241">
        <v>8240</v>
      </c>
      <c r="B8241" t="s">
        <v>32</v>
      </c>
      <c r="C8241" t="s">
        <v>28</v>
      </c>
      <c r="D8241">
        <v>240</v>
      </c>
      <c r="E8241">
        <v>13587238236.679001</v>
      </c>
      <c r="F8241">
        <v>89311831.286076203</v>
      </c>
      <c r="G8241">
        <v>31072619187.929199</v>
      </c>
      <c r="H8241">
        <v>-491226102.85830098</v>
      </c>
      <c r="I8241">
        <v>2254203.2489542998</v>
      </c>
      <c r="J8241">
        <v>-578608.38055801403</v>
      </c>
      <c r="K8241">
        <v>-217.91562188821101</v>
      </c>
      <c r="L8241">
        <v>3442272.65909496</v>
      </c>
      <c r="M8241">
        <v>3118253.7290566</v>
      </c>
      <c r="Y8241" s="15">
        <f t="shared" si="838"/>
        <v>1</v>
      </c>
      <c r="Z8241" s="15">
        <f t="shared" si="839"/>
        <v>1</v>
      </c>
      <c r="AD8241" s="15">
        <f t="shared" si="836"/>
        <v>1</v>
      </c>
      <c r="AE8241" s="15">
        <f t="shared" si="837"/>
        <v>1</v>
      </c>
      <c r="AI8241" t="str">
        <f t="shared" si="841"/>
        <v/>
      </c>
      <c r="AJ8241" t="str">
        <f t="shared" si="842"/>
        <v/>
      </c>
      <c r="AL8241">
        <f t="shared" si="840"/>
        <v>1</v>
      </c>
    </row>
    <row r="8242" spans="1:38" x14ac:dyDescent="0.3">
      <c r="A8242">
        <v>8241</v>
      </c>
      <c r="B8242" t="s">
        <v>32</v>
      </c>
      <c r="C8242" t="s">
        <v>28</v>
      </c>
      <c r="D8242">
        <v>241</v>
      </c>
      <c r="E8242">
        <v>12511047536.3808</v>
      </c>
      <c r="F8242">
        <v>89909120.328803897</v>
      </c>
      <c r="G8242">
        <v>31094069991.5275</v>
      </c>
      <c r="H8242">
        <v>-201098668.99427801</v>
      </c>
      <c r="I8242">
        <v>1822224.9673679599</v>
      </c>
      <c r="J8242">
        <v>-301531.19978714001</v>
      </c>
      <c r="K8242">
        <v>-110.35885941391</v>
      </c>
      <c r="L8242">
        <v>2308598.0970976399</v>
      </c>
      <c r="M8242">
        <v>2175950.8798986399</v>
      </c>
      <c r="Y8242" s="15">
        <f t="shared" si="838"/>
        <v>1</v>
      </c>
      <c r="Z8242" s="15">
        <f t="shared" si="839"/>
        <v>1</v>
      </c>
      <c r="AD8242" s="15">
        <f t="shared" si="836"/>
        <v>1</v>
      </c>
      <c r="AE8242" s="15">
        <f t="shared" si="837"/>
        <v>1</v>
      </c>
      <c r="AI8242" t="str">
        <f t="shared" si="841"/>
        <v/>
      </c>
      <c r="AJ8242" t="str">
        <f t="shared" si="842"/>
        <v/>
      </c>
      <c r="AL8242">
        <f t="shared" si="840"/>
        <v>1</v>
      </c>
    </row>
    <row r="8243" spans="1:38" x14ac:dyDescent="0.3">
      <c r="A8243">
        <v>8242</v>
      </c>
      <c r="B8243" t="s">
        <v>32</v>
      </c>
      <c r="C8243" t="s">
        <v>28</v>
      </c>
      <c r="D8243">
        <v>242</v>
      </c>
      <c r="E8243">
        <v>13931973085.2677</v>
      </c>
      <c r="F8243">
        <v>89776604.2048513</v>
      </c>
      <c r="G8243">
        <v>31092446520.465099</v>
      </c>
      <c r="H8243">
        <v>-252087509.41892999</v>
      </c>
      <c r="I8243">
        <v>1891677.31121716</v>
      </c>
      <c r="J8243">
        <v>-300055.86538314802</v>
      </c>
      <c r="K8243">
        <v>-133.26136964487301</v>
      </c>
      <c r="L8243">
        <v>2501371.00802295</v>
      </c>
      <c r="M8243">
        <v>2335090.9088941002</v>
      </c>
      <c r="Y8243" s="15">
        <f t="shared" si="838"/>
        <v>1</v>
      </c>
      <c r="Z8243" s="15">
        <f t="shared" si="839"/>
        <v>1</v>
      </c>
      <c r="AD8243" s="15">
        <f t="shared" si="836"/>
        <v>1</v>
      </c>
      <c r="AE8243" s="15">
        <f t="shared" si="837"/>
        <v>1</v>
      </c>
      <c r="AI8243" t="str">
        <f t="shared" si="841"/>
        <v/>
      </c>
      <c r="AJ8243" t="str">
        <f t="shared" si="842"/>
        <v/>
      </c>
      <c r="AL8243">
        <f t="shared" si="840"/>
        <v>1</v>
      </c>
    </row>
    <row r="8244" spans="1:38" x14ac:dyDescent="0.3">
      <c r="A8244">
        <v>8243</v>
      </c>
      <c r="B8244" t="s">
        <v>32</v>
      </c>
      <c r="C8244" t="s">
        <v>28</v>
      </c>
      <c r="D8244">
        <v>243</v>
      </c>
      <c r="E8244">
        <v>14287956211.337299</v>
      </c>
      <c r="F8244">
        <v>90089907.270879403</v>
      </c>
      <c r="G8244">
        <v>31093562917.330799</v>
      </c>
      <c r="H8244">
        <v>-432620681.80332899</v>
      </c>
      <c r="I8244">
        <v>1840203.74313387</v>
      </c>
      <c r="J8244">
        <v>-306010.16318893398</v>
      </c>
      <c r="K8244">
        <v>-235.093903823158</v>
      </c>
      <c r="L8244">
        <v>2886531.2799932002</v>
      </c>
      <c r="M8244">
        <v>2601169.2244861098</v>
      </c>
      <c r="Y8244" s="15">
        <f t="shared" si="838"/>
        <v>1</v>
      </c>
      <c r="Z8244" s="15">
        <f t="shared" si="839"/>
        <v>1</v>
      </c>
      <c r="AD8244" s="15">
        <f t="shared" si="836"/>
        <v>1</v>
      </c>
      <c r="AE8244" s="15">
        <f t="shared" si="837"/>
        <v>1</v>
      </c>
      <c r="AI8244" t="str">
        <f t="shared" si="841"/>
        <v/>
      </c>
      <c r="AJ8244" t="str">
        <f t="shared" si="842"/>
        <v/>
      </c>
      <c r="AL8244">
        <f t="shared" si="840"/>
        <v>1</v>
      </c>
    </row>
    <row r="8245" spans="1:38" x14ac:dyDescent="0.3">
      <c r="A8245">
        <v>8244</v>
      </c>
      <c r="B8245" t="s">
        <v>32</v>
      </c>
      <c r="C8245" t="s">
        <v>28</v>
      </c>
      <c r="D8245">
        <v>244</v>
      </c>
      <c r="E8245">
        <v>15427687902.0392</v>
      </c>
      <c r="F8245">
        <v>85192607.091806605</v>
      </c>
      <c r="G8245">
        <v>31094830515.768398</v>
      </c>
      <c r="H8245">
        <v>-525210462.04531699</v>
      </c>
      <c r="I8245">
        <v>2299807.8075444102</v>
      </c>
      <c r="J8245">
        <v>-388817.012840271</v>
      </c>
      <c r="K8245">
        <v>-228.37145796374301</v>
      </c>
      <c r="L8245">
        <v>3570071.0940658101</v>
      </c>
      <c r="M8245">
        <v>3223635.6522872499</v>
      </c>
      <c r="Y8245" s="15">
        <f t="shared" si="838"/>
        <v>1</v>
      </c>
      <c r="Z8245" s="15">
        <f t="shared" si="839"/>
        <v>1</v>
      </c>
      <c r="AD8245" s="15">
        <f t="shared" si="836"/>
        <v>1</v>
      </c>
      <c r="AE8245" s="15">
        <f t="shared" si="837"/>
        <v>1</v>
      </c>
      <c r="AI8245" t="str">
        <f t="shared" si="841"/>
        <v/>
      </c>
      <c r="AJ8245" t="str">
        <f t="shared" si="842"/>
        <v/>
      </c>
      <c r="AL8245">
        <f t="shared" si="840"/>
        <v>1</v>
      </c>
    </row>
    <row r="8246" spans="1:38" x14ac:dyDescent="0.3">
      <c r="A8246">
        <v>8245</v>
      </c>
      <c r="B8246" t="s">
        <v>32</v>
      </c>
      <c r="C8246" t="s">
        <v>28</v>
      </c>
      <c r="D8246">
        <v>245</v>
      </c>
      <c r="E8246">
        <v>17113000404.0569</v>
      </c>
      <c r="F8246">
        <v>88660618.901184797</v>
      </c>
      <c r="G8246">
        <v>31088696429.682301</v>
      </c>
      <c r="H8246">
        <v>-334493185.47150803</v>
      </c>
      <c r="I8246">
        <v>2457946.7688066801</v>
      </c>
      <c r="J8246">
        <v>-376520.083099365</v>
      </c>
      <c r="K8246">
        <v>-136.086423724263</v>
      </c>
      <c r="L8246">
        <v>3266945.1490776902</v>
      </c>
      <c r="M8246">
        <v>3046309.2271856</v>
      </c>
      <c r="Y8246" s="15">
        <f t="shared" si="838"/>
        <v>1</v>
      </c>
      <c r="Z8246" s="15">
        <f t="shared" si="839"/>
        <v>1</v>
      </c>
      <c r="AD8246" s="15">
        <f t="shared" ref="AD8246:AD8309" si="843">IF(L8246&lt;0,0,1)</f>
        <v>1</v>
      </c>
      <c r="AE8246" s="15">
        <f t="shared" ref="AE8246:AE8309" si="844">IF(M8246&lt;0,0,1)</f>
        <v>1</v>
      </c>
      <c r="AI8246" t="str">
        <f t="shared" si="841"/>
        <v/>
      </c>
      <c r="AJ8246" t="str">
        <f t="shared" si="842"/>
        <v/>
      </c>
      <c r="AL8246">
        <f t="shared" si="840"/>
        <v>1</v>
      </c>
    </row>
    <row r="8247" spans="1:38" x14ac:dyDescent="0.3">
      <c r="A8247">
        <v>8246</v>
      </c>
      <c r="B8247" t="s">
        <v>32</v>
      </c>
      <c r="C8247" t="s">
        <v>28</v>
      </c>
      <c r="D8247">
        <v>246</v>
      </c>
      <c r="E8247">
        <v>18725527579.489601</v>
      </c>
      <c r="F8247">
        <v>89005209.750266001</v>
      </c>
      <c r="G8247">
        <v>31095320735.8983</v>
      </c>
      <c r="H8247">
        <v>-202911311.88067201</v>
      </c>
      <c r="I8247">
        <v>2088117.9523998301</v>
      </c>
      <c r="J8247">
        <v>-264781.49321365397</v>
      </c>
      <c r="K8247">
        <v>-97.174257635911005</v>
      </c>
      <c r="L8247">
        <v>2578875.1031583301</v>
      </c>
      <c r="M8247">
        <v>2445032.24386056</v>
      </c>
      <c r="Y8247" s="15">
        <f t="shared" si="838"/>
        <v>1</v>
      </c>
      <c r="Z8247" s="15">
        <f t="shared" si="839"/>
        <v>1</v>
      </c>
      <c r="AD8247" s="15">
        <f t="shared" si="843"/>
        <v>1</v>
      </c>
      <c r="AE8247" s="15">
        <f t="shared" si="844"/>
        <v>1</v>
      </c>
      <c r="AI8247" t="str">
        <f t="shared" si="841"/>
        <v/>
      </c>
      <c r="AJ8247" t="str">
        <f t="shared" si="842"/>
        <v/>
      </c>
      <c r="AL8247">
        <f t="shared" si="840"/>
        <v>1</v>
      </c>
    </row>
    <row r="8248" spans="1:38" x14ac:dyDescent="0.3">
      <c r="A8248">
        <v>8247</v>
      </c>
      <c r="B8248" t="s">
        <v>32</v>
      </c>
      <c r="C8248" t="s">
        <v>28</v>
      </c>
      <c r="D8248">
        <v>247</v>
      </c>
      <c r="E8248">
        <v>15681727265.6761</v>
      </c>
      <c r="F8248">
        <v>89311020.578367695</v>
      </c>
      <c r="G8248">
        <v>31097336482.264301</v>
      </c>
      <c r="H8248">
        <v>-392572143.34420401</v>
      </c>
      <c r="I8248">
        <v>2165944.1600530902</v>
      </c>
      <c r="J8248">
        <v>-256161.93264389</v>
      </c>
      <c r="K8248">
        <v>-181.24758273296499</v>
      </c>
      <c r="L8248">
        <v>3115411.1205153801</v>
      </c>
      <c r="M8248">
        <v>2856465.5858438401</v>
      </c>
      <c r="Y8248" s="15">
        <f t="shared" si="838"/>
        <v>1</v>
      </c>
      <c r="Z8248" s="15">
        <f t="shared" si="839"/>
        <v>1</v>
      </c>
      <c r="AD8248" s="15">
        <f t="shared" si="843"/>
        <v>1</v>
      </c>
      <c r="AE8248" s="15">
        <f t="shared" si="844"/>
        <v>1</v>
      </c>
      <c r="AI8248" t="str">
        <f t="shared" si="841"/>
        <v/>
      </c>
      <c r="AJ8248" t="str">
        <f t="shared" si="842"/>
        <v/>
      </c>
      <c r="AL8248">
        <f t="shared" si="840"/>
        <v>1</v>
      </c>
    </row>
    <row r="8249" spans="1:38" x14ac:dyDescent="0.3">
      <c r="A8249">
        <v>8248</v>
      </c>
      <c r="B8249" t="s">
        <v>32</v>
      </c>
      <c r="C8249" t="s">
        <v>28</v>
      </c>
      <c r="D8249">
        <v>248</v>
      </c>
      <c r="E8249">
        <v>18466871089.486801</v>
      </c>
      <c r="F8249">
        <v>88151831.872286007</v>
      </c>
      <c r="G8249">
        <v>31094849401.760101</v>
      </c>
      <c r="H8249">
        <v>-265490814.85530901</v>
      </c>
      <c r="I8249">
        <v>2175375.3087590202</v>
      </c>
      <c r="J8249">
        <v>-359282.23899841303</v>
      </c>
      <c r="K8249">
        <v>-122.043683122781</v>
      </c>
      <c r="L8249">
        <v>2817485.96608681</v>
      </c>
      <c r="M8249">
        <v>2642364.8777246801</v>
      </c>
      <c r="Y8249" s="15">
        <f t="shared" si="838"/>
        <v>1</v>
      </c>
      <c r="Z8249" s="15">
        <f t="shared" si="839"/>
        <v>1</v>
      </c>
      <c r="AD8249" s="15">
        <f t="shared" si="843"/>
        <v>1</v>
      </c>
      <c r="AE8249" s="15">
        <f t="shared" si="844"/>
        <v>1</v>
      </c>
      <c r="AI8249" t="str">
        <f t="shared" si="841"/>
        <v/>
      </c>
      <c r="AJ8249" t="str">
        <f t="shared" si="842"/>
        <v/>
      </c>
      <c r="AL8249">
        <f t="shared" si="840"/>
        <v>1</v>
      </c>
    </row>
    <row r="8250" spans="1:38" x14ac:dyDescent="0.3">
      <c r="A8250">
        <v>8249</v>
      </c>
      <c r="B8250" t="s">
        <v>32</v>
      </c>
      <c r="C8250" t="s">
        <v>28</v>
      </c>
      <c r="D8250">
        <v>249</v>
      </c>
      <c r="E8250">
        <v>22004682092.1689</v>
      </c>
      <c r="F8250">
        <v>88449347.329804197</v>
      </c>
      <c r="G8250">
        <v>31065167865.3997</v>
      </c>
      <c r="H8250">
        <v>-165117896.00351301</v>
      </c>
      <c r="I8250">
        <v>2110877.3190203202</v>
      </c>
      <c r="J8250">
        <v>-492478.32561874401</v>
      </c>
      <c r="K8250">
        <v>-78.222402844399596</v>
      </c>
      <c r="L8250">
        <v>2510228.0867565898</v>
      </c>
      <c r="M8250">
        <v>2401314.2410103399</v>
      </c>
      <c r="Y8250" s="15">
        <f t="shared" si="838"/>
        <v>1</v>
      </c>
      <c r="Z8250" s="15">
        <f t="shared" si="839"/>
        <v>1</v>
      </c>
      <c r="AD8250" s="15">
        <f t="shared" si="843"/>
        <v>1</v>
      </c>
      <c r="AE8250" s="15">
        <f t="shared" si="844"/>
        <v>1</v>
      </c>
      <c r="AI8250" t="str">
        <f t="shared" si="841"/>
        <v/>
      </c>
      <c r="AJ8250" t="str">
        <f t="shared" si="842"/>
        <v/>
      </c>
      <c r="AL8250">
        <f t="shared" si="840"/>
        <v>1</v>
      </c>
    </row>
    <row r="8251" spans="1:38" x14ac:dyDescent="0.3">
      <c r="A8251">
        <v>8250</v>
      </c>
      <c r="B8251" t="s">
        <v>32</v>
      </c>
      <c r="C8251" t="s">
        <v>28</v>
      </c>
      <c r="D8251">
        <v>250</v>
      </c>
      <c r="E8251">
        <v>18413449929.2616</v>
      </c>
      <c r="F8251">
        <v>86835320.217151299</v>
      </c>
      <c r="G8251">
        <v>31093260357.435501</v>
      </c>
      <c r="H8251">
        <v>-267555264.254814</v>
      </c>
      <c r="I8251">
        <v>2035006.6455667799</v>
      </c>
      <c r="J8251">
        <v>-305485.431926727</v>
      </c>
      <c r="K8251">
        <v>-131.476358977833</v>
      </c>
      <c r="L8251">
        <v>2682110.3380082599</v>
      </c>
      <c r="M8251">
        <v>2505627.5127969501</v>
      </c>
      <c r="Y8251" s="15">
        <f t="shared" si="838"/>
        <v>1</v>
      </c>
      <c r="Z8251" s="15">
        <f t="shared" si="839"/>
        <v>1</v>
      </c>
      <c r="AD8251" s="15">
        <f t="shared" si="843"/>
        <v>1</v>
      </c>
      <c r="AE8251" s="15">
        <f t="shared" si="844"/>
        <v>1</v>
      </c>
      <c r="AI8251" t="str">
        <f t="shared" si="841"/>
        <v/>
      </c>
      <c r="AJ8251" t="str">
        <f t="shared" si="842"/>
        <v/>
      </c>
      <c r="AL8251">
        <f t="shared" si="840"/>
        <v>1</v>
      </c>
    </row>
    <row r="8252" spans="1:38" x14ac:dyDescent="0.3">
      <c r="A8252">
        <v>8251</v>
      </c>
      <c r="B8252" t="s">
        <v>32</v>
      </c>
      <c r="C8252" t="s">
        <v>28</v>
      </c>
      <c r="D8252">
        <v>251</v>
      </c>
      <c r="E8252">
        <v>21554586808.1049</v>
      </c>
      <c r="F8252">
        <v>88373047.400469705</v>
      </c>
      <c r="G8252">
        <v>31090674495.306702</v>
      </c>
      <c r="H8252">
        <v>-431891410.71506101</v>
      </c>
      <c r="I8252">
        <v>2280372.7082203799</v>
      </c>
      <c r="J8252">
        <v>-340017.97764968901</v>
      </c>
      <c r="K8252">
        <v>-189.39509719536699</v>
      </c>
      <c r="L8252">
        <v>3324936.4449342601</v>
      </c>
      <c r="M8252">
        <v>3040055.4258304699</v>
      </c>
      <c r="Y8252" s="15">
        <f t="shared" si="838"/>
        <v>1</v>
      </c>
      <c r="Z8252" s="15">
        <f t="shared" si="839"/>
        <v>1</v>
      </c>
      <c r="AD8252" s="15">
        <f t="shared" si="843"/>
        <v>1</v>
      </c>
      <c r="AE8252" s="15">
        <f t="shared" si="844"/>
        <v>1</v>
      </c>
      <c r="AI8252" t="str">
        <f t="shared" si="841"/>
        <v/>
      </c>
      <c r="AJ8252" t="str">
        <f t="shared" si="842"/>
        <v/>
      </c>
      <c r="AL8252">
        <f t="shared" si="840"/>
        <v>1</v>
      </c>
    </row>
    <row r="8253" spans="1:38" x14ac:dyDescent="0.3">
      <c r="A8253">
        <v>8252</v>
      </c>
      <c r="B8253" t="s">
        <v>32</v>
      </c>
      <c r="C8253" t="s">
        <v>28</v>
      </c>
      <c r="D8253">
        <v>252</v>
      </c>
      <c r="E8253">
        <v>15891172851.584999</v>
      </c>
      <c r="F8253">
        <v>86153151.191652805</v>
      </c>
      <c r="G8253">
        <v>31093751277.929501</v>
      </c>
      <c r="H8253">
        <v>-276505175.91775101</v>
      </c>
      <c r="I8253">
        <v>1919614.0962310601</v>
      </c>
      <c r="J8253">
        <v>-315220.07138442999</v>
      </c>
      <c r="K8253">
        <v>-144.04206369427999</v>
      </c>
      <c r="L8253">
        <v>2588363.8620557101</v>
      </c>
      <c r="M8253">
        <v>2405977.5622853502</v>
      </c>
      <c r="Y8253" s="15">
        <f t="shared" si="838"/>
        <v>1</v>
      </c>
      <c r="Z8253" s="15">
        <f t="shared" si="839"/>
        <v>1</v>
      </c>
      <c r="AD8253" s="15">
        <f t="shared" si="843"/>
        <v>1</v>
      </c>
      <c r="AE8253" s="15">
        <f t="shared" si="844"/>
        <v>1</v>
      </c>
      <c r="AI8253" t="str">
        <f t="shared" si="841"/>
        <v/>
      </c>
      <c r="AJ8253" t="str">
        <f t="shared" si="842"/>
        <v/>
      </c>
      <c r="AL8253">
        <f t="shared" si="840"/>
        <v>1</v>
      </c>
    </row>
    <row r="8254" spans="1:38" x14ac:dyDescent="0.3">
      <c r="A8254">
        <v>8253</v>
      </c>
      <c r="B8254" t="s">
        <v>32</v>
      </c>
      <c r="C8254" t="s">
        <v>28</v>
      </c>
      <c r="D8254">
        <v>253</v>
      </c>
      <c r="E8254">
        <v>13604221681.076401</v>
      </c>
      <c r="F8254">
        <v>88227999.331700206</v>
      </c>
      <c r="G8254">
        <v>31092422674.528301</v>
      </c>
      <c r="H8254">
        <v>-184009926.08947399</v>
      </c>
      <c r="I8254">
        <v>1845331.28070316</v>
      </c>
      <c r="J8254">
        <v>-308732.13740158099</v>
      </c>
      <c r="K8254">
        <v>-99.716472599628503</v>
      </c>
      <c r="L8254">
        <v>2290373.9261918301</v>
      </c>
      <c r="M8254">
        <v>2168998.6592403702</v>
      </c>
      <c r="Y8254" s="15">
        <f t="shared" ref="Y8254:Y8317" si="845">IF(K8254&lt;cet_IND_lo,1,0)</f>
        <v>1</v>
      </c>
      <c r="Z8254" s="15">
        <f t="shared" ref="Z8254:Z8317" si="846">IF(K8254&lt;cet_IND_hi,1,0)</f>
        <v>1</v>
      </c>
      <c r="AD8254" s="15">
        <f t="shared" si="843"/>
        <v>1</v>
      </c>
      <c r="AE8254" s="15">
        <f t="shared" si="844"/>
        <v>1</v>
      </c>
      <c r="AI8254" t="str">
        <f t="shared" si="841"/>
        <v/>
      </c>
      <c r="AJ8254" t="str">
        <f t="shared" si="842"/>
        <v/>
      </c>
      <c r="AL8254">
        <f t="shared" si="840"/>
        <v>1</v>
      </c>
    </row>
    <row r="8255" spans="1:38" x14ac:dyDescent="0.3">
      <c r="A8255">
        <v>8254</v>
      </c>
      <c r="B8255" t="s">
        <v>32</v>
      </c>
      <c r="C8255" t="s">
        <v>28</v>
      </c>
      <c r="D8255">
        <v>254</v>
      </c>
      <c r="E8255">
        <v>15792013333.0359</v>
      </c>
      <c r="F8255">
        <v>89353828.045828193</v>
      </c>
      <c r="G8255">
        <v>31094961401.123299</v>
      </c>
      <c r="H8255">
        <v>-283360890.51981699</v>
      </c>
      <c r="I8255">
        <v>1826706.51441309</v>
      </c>
      <c r="J8255">
        <v>-298350.21917724598</v>
      </c>
      <c r="K8255">
        <v>-155.121191217112</v>
      </c>
      <c r="L8255">
        <v>2512037.37142157</v>
      </c>
      <c r="M8255">
        <v>2325128.9558738</v>
      </c>
      <c r="Y8255" s="15">
        <f t="shared" si="845"/>
        <v>1</v>
      </c>
      <c r="Z8255" s="15">
        <f t="shared" si="846"/>
        <v>1</v>
      </c>
      <c r="AD8255" s="15">
        <f t="shared" si="843"/>
        <v>1</v>
      </c>
      <c r="AE8255" s="15">
        <f t="shared" si="844"/>
        <v>1</v>
      </c>
      <c r="AI8255" t="str">
        <f t="shared" si="841"/>
        <v/>
      </c>
      <c r="AJ8255" t="str">
        <f t="shared" si="842"/>
        <v/>
      </c>
      <c r="AL8255">
        <f t="shared" si="840"/>
        <v>1</v>
      </c>
    </row>
    <row r="8256" spans="1:38" x14ac:dyDescent="0.3">
      <c r="A8256">
        <v>8255</v>
      </c>
      <c r="B8256" t="s">
        <v>32</v>
      </c>
      <c r="C8256" t="s">
        <v>28</v>
      </c>
      <c r="D8256">
        <v>255</v>
      </c>
      <c r="E8256">
        <v>15122964286.8085</v>
      </c>
      <c r="F8256">
        <v>89175512.3879195</v>
      </c>
      <c r="G8256">
        <v>31098714164.358398</v>
      </c>
      <c r="H8256">
        <v>396311.61890220601</v>
      </c>
      <c r="I8256">
        <v>2124605.4411592898</v>
      </c>
      <c r="J8256">
        <v>-336433.86025619501</v>
      </c>
      <c r="K8256">
        <v>0.18653422006015299</v>
      </c>
      <c r="L8256">
        <v>2123646.9299796899</v>
      </c>
      <c r="M8256">
        <v>2123908.3421195801</v>
      </c>
      <c r="Y8256" s="15">
        <f t="shared" si="845"/>
        <v>1</v>
      </c>
      <c r="Z8256" s="15">
        <f t="shared" si="846"/>
        <v>1</v>
      </c>
      <c r="AD8256" s="15">
        <f t="shared" si="843"/>
        <v>1</v>
      </c>
      <c r="AE8256" s="15">
        <f t="shared" si="844"/>
        <v>1</v>
      </c>
      <c r="AI8256" t="str">
        <f t="shared" si="841"/>
        <v/>
      </c>
      <c r="AJ8256" t="str">
        <f t="shared" si="842"/>
        <v/>
      </c>
      <c r="AL8256">
        <f t="shared" si="840"/>
        <v>0</v>
      </c>
    </row>
    <row r="8257" spans="1:38" x14ac:dyDescent="0.3">
      <c r="A8257">
        <v>8256</v>
      </c>
      <c r="B8257" t="s">
        <v>32</v>
      </c>
      <c r="C8257" t="s">
        <v>28</v>
      </c>
      <c r="D8257">
        <v>256</v>
      </c>
      <c r="E8257">
        <v>17658289258.374001</v>
      </c>
      <c r="F8257">
        <v>90874375.125109896</v>
      </c>
      <c r="G8257">
        <v>31091451889.3708</v>
      </c>
      <c r="H8257">
        <v>-381661753.53993201</v>
      </c>
      <c r="I8257">
        <v>1848854.5064933</v>
      </c>
      <c r="J8257">
        <v>-312227.88859939598</v>
      </c>
      <c r="K8257">
        <v>-206.43146997208899</v>
      </c>
      <c r="L8257">
        <v>2771933.8212182298</v>
      </c>
      <c r="M8257">
        <v>2520184.91720234</v>
      </c>
      <c r="Y8257" s="15">
        <f t="shared" si="845"/>
        <v>1</v>
      </c>
      <c r="Z8257" s="15">
        <f t="shared" si="846"/>
        <v>1</v>
      </c>
      <c r="AD8257" s="15">
        <f t="shared" si="843"/>
        <v>1</v>
      </c>
      <c r="AE8257" s="15">
        <f t="shared" si="844"/>
        <v>1</v>
      </c>
      <c r="AI8257" t="str">
        <f t="shared" si="841"/>
        <v/>
      </c>
      <c r="AJ8257" t="str">
        <f t="shared" si="842"/>
        <v/>
      </c>
      <c r="AL8257">
        <f t="shared" si="840"/>
        <v>1</v>
      </c>
    </row>
    <row r="8258" spans="1:38" x14ac:dyDescent="0.3">
      <c r="A8258">
        <v>8257</v>
      </c>
      <c r="B8258" t="s">
        <v>32</v>
      </c>
      <c r="C8258" t="s">
        <v>28</v>
      </c>
      <c r="D8258">
        <v>257</v>
      </c>
      <c r="E8258">
        <v>22786523142.1618</v>
      </c>
      <c r="F8258">
        <v>91928603.085133106</v>
      </c>
      <c r="G8258">
        <v>31066013504.690102</v>
      </c>
      <c r="H8258">
        <v>-54671407.623046897</v>
      </c>
      <c r="I8258">
        <v>2090848.7800978599</v>
      </c>
      <c r="J8258">
        <v>-471787.48772811901</v>
      </c>
      <c r="K8258">
        <v>-26.1479491694699</v>
      </c>
      <c r="L8258">
        <v>2223075.9289165498</v>
      </c>
      <c r="M8258">
        <v>2187013.9792387299</v>
      </c>
      <c r="Y8258" s="15">
        <f t="shared" si="845"/>
        <v>1</v>
      </c>
      <c r="Z8258" s="15">
        <f t="shared" si="846"/>
        <v>1</v>
      </c>
      <c r="AD8258" s="15">
        <f t="shared" si="843"/>
        <v>1</v>
      </c>
      <c r="AE8258" s="15">
        <f t="shared" si="844"/>
        <v>1</v>
      </c>
      <c r="AI8258" t="str">
        <f t="shared" si="841"/>
        <v/>
      </c>
      <c r="AJ8258" t="str">
        <f t="shared" si="842"/>
        <v/>
      </c>
      <c r="AL8258">
        <f t="shared" ref="AL8258:AL8321" si="847">IF(H8258&lt;0,1,0)</f>
        <v>1</v>
      </c>
    </row>
    <row r="8259" spans="1:38" x14ac:dyDescent="0.3">
      <c r="A8259">
        <v>8258</v>
      </c>
      <c r="B8259" t="s">
        <v>32</v>
      </c>
      <c r="C8259" t="s">
        <v>28</v>
      </c>
      <c r="D8259">
        <v>258</v>
      </c>
      <c r="E8259">
        <v>18089891630.411701</v>
      </c>
      <c r="F8259">
        <v>89110978.712586299</v>
      </c>
      <c r="G8259">
        <v>31096227427.052299</v>
      </c>
      <c r="H8259">
        <v>-81190426.492042497</v>
      </c>
      <c r="I8259">
        <v>2079984.4691816999</v>
      </c>
      <c r="J8259">
        <v>-253152.44970703099</v>
      </c>
      <c r="K8259">
        <v>-39.034150348239898</v>
      </c>
      <c r="L8259">
        <v>2276349.9749034001</v>
      </c>
      <c r="M8259">
        <v>2222795.7460702099</v>
      </c>
      <c r="Y8259" s="15">
        <f t="shared" si="845"/>
        <v>1</v>
      </c>
      <c r="Z8259" s="15">
        <f t="shared" si="846"/>
        <v>1</v>
      </c>
      <c r="AD8259" s="15">
        <f t="shared" si="843"/>
        <v>1</v>
      </c>
      <c r="AE8259" s="15">
        <f t="shared" si="844"/>
        <v>1</v>
      </c>
      <c r="AI8259" t="str">
        <f t="shared" si="841"/>
        <v/>
      </c>
      <c r="AJ8259" t="str">
        <f t="shared" si="842"/>
        <v/>
      </c>
      <c r="AL8259">
        <f t="shared" si="847"/>
        <v>1</v>
      </c>
    </row>
    <row r="8260" spans="1:38" x14ac:dyDescent="0.3">
      <c r="A8260">
        <v>8259</v>
      </c>
      <c r="B8260" t="s">
        <v>32</v>
      </c>
      <c r="C8260" t="s">
        <v>28</v>
      </c>
      <c r="D8260">
        <v>259</v>
      </c>
      <c r="E8260">
        <v>19934395235.604401</v>
      </c>
      <c r="F8260">
        <v>88025757.387729898</v>
      </c>
      <c r="G8260">
        <v>31096770846.4692</v>
      </c>
      <c r="H8260">
        <v>-391152987.45632201</v>
      </c>
      <c r="I8260">
        <v>2194613.6007113201</v>
      </c>
      <c r="J8260">
        <v>-273745.31262207002</v>
      </c>
      <c r="K8260">
        <v>-178.23319208882199</v>
      </c>
      <c r="L8260">
        <v>3140648.2197552598</v>
      </c>
      <c r="M8260">
        <v>2882638.7781978198</v>
      </c>
      <c r="Y8260" s="15">
        <f t="shared" si="845"/>
        <v>1</v>
      </c>
      <c r="Z8260" s="15">
        <f t="shared" si="846"/>
        <v>1</v>
      </c>
      <c r="AD8260" s="15">
        <f t="shared" si="843"/>
        <v>1</v>
      </c>
      <c r="AE8260" s="15">
        <f t="shared" si="844"/>
        <v>1</v>
      </c>
      <c r="AI8260" t="str">
        <f t="shared" si="841"/>
        <v/>
      </c>
      <c r="AJ8260" t="str">
        <f t="shared" si="842"/>
        <v/>
      </c>
      <c r="AL8260">
        <f t="shared" si="847"/>
        <v>1</v>
      </c>
    </row>
    <row r="8261" spans="1:38" x14ac:dyDescent="0.3">
      <c r="A8261">
        <v>8260</v>
      </c>
      <c r="B8261" t="s">
        <v>32</v>
      </c>
      <c r="C8261" t="s">
        <v>28</v>
      </c>
      <c r="D8261">
        <v>260</v>
      </c>
      <c r="E8261">
        <v>13420244770.973</v>
      </c>
      <c r="F8261">
        <v>89964976.900472105</v>
      </c>
      <c r="G8261">
        <v>31091719136.295898</v>
      </c>
      <c r="H8261">
        <v>-378270442.50531</v>
      </c>
      <c r="I8261">
        <v>2181191.68914124</v>
      </c>
      <c r="J8261">
        <v>-329717.315284729</v>
      </c>
      <c r="K8261">
        <v>-173.42375014010801</v>
      </c>
      <c r="L8261">
        <v>3096068.8483270798</v>
      </c>
      <c r="M8261">
        <v>2846556.8958218498</v>
      </c>
      <c r="Y8261" s="15">
        <f t="shared" si="845"/>
        <v>1</v>
      </c>
      <c r="Z8261" s="15">
        <f t="shared" si="846"/>
        <v>1</v>
      </c>
      <c r="AD8261" s="15">
        <f t="shared" si="843"/>
        <v>1</v>
      </c>
      <c r="AE8261" s="15">
        <f t="shared" si="844"/>
        <v>1</v>
      </c>
      <c r="AI8261" t="str">
        <f t="shared" si="841"/>
        <v/>
      </c>
      <c r="AJ8261" t="str">
        <f t="shared" si="842"/>
        <v/>
      </c>
      <c r="AL8261">
        <f t="shared" si="847"/>
        <v>1</v>
      </c>
    </row>
    <row r="8262" spans="1:38" x14ac:dyDescent="0.3">
      <c r="A8262">
        <v>8261</v>
      </c>
      <c r="B8262" t="s">
        <v>32</v>
      </c>
      <c r="C8262" t="s">
        <v>28</v>
      </c>
      <c r="D8262">
        <v>261</v>
      </c>
      <c r="E8262">
        <v>14637806338.7253</v>
      </c>
      <c r="F8262">
        <v>89516265.386849999</v>
      </c>
      <c r="G8262">
        <v>31098374272.175098</v>
      </c>
      <c r="H8262">
        <v>-163200360.29590601</v>
      </c>
      <c r="I8262">
        <v>2409312.9983637901</v>
      </c>
      <c r="J8262">
        <v>-333067.16835403402</v>
      </c>
      <c r="K8262">
        <v>-67.737301216877299</v>
      </c>
      <c r="L8262">
        <v>2804026.0534382099</v>
      </c>
      <c r="M8262">
        <v>2696377.03841792</v>
      </c>
      <c r="Y8262" s="15">
        <f t="shared" si="845"/>
        <v>1</v>
      </c>
      <c r="Z8262" s="15">
        <f t="shared" si="846"/>
        <v>1</v>
      </c>
      <c r="AD8262" s="15">
        <f t="shared" si="843"/>
        <v>1</v>
      </c>
      <c r="AE8262" s="15">
        <f t="shared" si="844"/>
        <v>1</v>
      </c>
      <c r="AI8262" t="str">
        <f t="shared" si="841"/>
        <v/>
      </c>
      <c r="AJ8262" t="str">
        <f t="shared" si="842"/>
        <v/>
      </c>
      <c r="AL8262">
        <f t="shared" si="847"/>
        <v>1</v>
      </c>
    </row>
    <row r="8263" spans="1:38" x14ac:dyDescent="0.3">
      <c r="A8263">
        <v>8262</v>
      </c>
      <c r="B8263" t="s">
        <v>32</v>
      </c>
      <c r="C8263" t="s">
        <v>28</v>
      </c>
      <c r="D8263">
        <v>262</v>
      </c>
      <c r="E8263">
        <v>18449724558.1208</v>
      </c>
      <c r="F8263">
        <v>89485197.9489685</v>
      </c>
      <c r="G8263">
        <v>31090497261.479198</v>
      </c>
      <c r="H8263">
        <v>-347153611.75921601</v>
      </c>
      <c r="I8263">
        <v>2359663.4979967601</v>
      </c>
      <c r="J8263">
        <v>-360753.558826447</v>
      </c>
      <c r="K8263">
        <v>-147.11996522128399</v>
      </c>
      <c r="L8263">
        <v>3199282.1264676298</v>
      </c>
      <c r="M8263">
        <v>2970295.2277937499</v>
      </c>
      <c r="Y8263" s="15">
        <f t="shared" si="845"/>
        <v>1</v>
      </c>
      <c r="Z8263" s="15">
        <f t="shared" si="846"/>
        <v>1</v>
      </c>
      <c r="AD8263" s="15">
        <f t="shared" si="843"/>
        <v>1</v>
      </c>
      <c r="AE8263" s="15">
        <f t="shared" si="844"/>
        <v>1</v>
      </c>
      <c r="AI8263" t="str">
        <f t="shared" si="841"/>
        <v/>
      </c>
      <c r="AJ8263" t="str">
        <f t="shared" si="842"/>
        <v/>
      </c>
      <c r="AL8263">
        <f t="shared" si="847"/>
        <v>1</v>
      </c>
    </row>
    <row r="8264" spans="1:38" x14ac:dyDescent="0.3">
      <c r="A8264">
        <v>8263</v>
      </c>
      <c r="B8264" t="s">
        <v>32</v>
      </c>
      <c r="C8264" t="s">
        <v>28</v>
      </c>
      <c r="D8264">
        <v>263</v>
      </c>
      <c r="E8264">
        <v>16286174885.3169</v>
      </c>
      <c r="F8264">
        <v>89620995.135529399</v>
      </c>
      <c r="G8264">
        <v>31096088600.605</v>
      </c>
      <c r="H8264">
        <v>-464958907.46006399</v>
      </c>
      <c r="I8264">
        <v>1927769.8263932799</v>
      </c>
      <c r="J8264">
        <v>-262757.68996048003</v>
      </c>
      <c r="K8264">
        <v>-241.19005344635499</v>
      </c>
      <c r="L8264">
        <v>3052309.9347292399</v>
      </c>
      <c r="M8264">
        <v>2745617.17791034</v>
      </c>
      <c r="Y8264" s="15">
        <f t="shared" si="845"/>
        <v>1</v>
      </c>
      <c r="Z8264" s="15">
        <f t="shared" si="846"/>
        <v>1</v>
      </c>
      <c r="AD8264" s="15">
        <f t="shared" si="843"/>
        <v>1</v>
      </c>
      <c r="AE8264" s="15">
        <f t="shared" si="844"/>
        <v>1</v>
      </c>
      <c r="AI8264" t="str">
        <f t="shared" si="841"/>
        <v/>
      </c>
      <c r="AJ8264" t="str">
        <f t="shared" si="842"/>
        <v/>
      </c>
      <c r="AL8264">
        <f t="shared" si="847"/>
        <v>1</v>
      </c>
    </row>
    <row r="8265" spans="1:38" x14ac:dyDescent="0.3">
      <c r="A8265">
        <v>8264</v>
      </c>
      <c r="B8265" t="s">
        <v>32</v>
      </c>
      <c r="C8265" t="s">
        <v>28</v>
      </c>
      <c r="D8265">
        <v>264</v>
      </c>
      <c r="E8265">
        <v>18802929096.049999</v>
      </c>
      <c r="F8265">
        <v>88571220.063852996</v>
      </c>
      <c r="G8265">
        <v>31089721306.358299</v>
      </c>
      <c r="H8265">
        <v>-305456680.85039502</v>
      </c>
      <c r="I8265">
        <v>2245643.6308372198</v>
      </c>
      <c r="J8265">
        <v>-367485.33447647101</v>
      </c>
      <c r="K8265">
        <v>-136.02188551017599</v>
      </c>
      <c r="L8265">
        <v>2984414.9146306198</v>
      </c>
      <c r="M8265">
        <v>2782931.8372324202</v>
      </c>
      <c r="Y8265" s="15">
        <f t="shared" si="845"/>
        <v>1</v>
      </c>
      <c r="Z8265" s="15">
        <f t="shared" si="846"/>
        <v>1</v>
      </c>
      <c r="AD8265" s="15">
        <f t="shared" si="843"/>
        <v>1</v>
      </c>
      <c r="AE8265" s="15">
        <f t="shared" si="844"/>
        <v>1</v>
      </c>
      <c r="AI8265" t="str">
        <f t="shared" si="841"/>
        <v/>
      </c>
      <c r="AJ8265" t="str">
        <f t="shared" si="842"/>
        <v/>
      </c>
      <c r="AL8265">
        <f t="shared" si="847"/>
        <v>1</v>
      </c>
    </row>
    <row r="8266" spans="1:38" x14ac:dyDescent="0.3">
      <c r="A8266">
        <v>8265</v>
      </c>
      <c r="B8266" t="s">
        <v>32</v>
      </c>
      <c r="C8266" t="s">
        <v>28</v>
      </c>
      <c r="D8266">
        <v>265</v>
      </c>
      <c r="E8266">
        <v>15682831571.398199</v>
      </c>
      <c r="F8266">
        <v>90304660.854914904</v>
      </c>
      <c r="G8266">
        <v>31092331470.707699</v>
      </c>
      <c r="H8266">
        <v>-232462229.19401401</v>
      </c>
      <c r="I8266">
        <v>2155713.7231673999</v>
      </c>
      <c r="J8266">
        <v>-338711.01657104498</v>
      </c>
      <c r="K8266">
        <v>-107.835389595449</v>
      </c>
      <c r="L8266">
        <v>2717942.1184247001</v>
      </c>
      <c r="M8266">
        <v>2564607.1015363401</v>
      </c>
      <c r="Y8266" s="15">
        <f t="shared" si="845"/>
        <v>1</v>
      </c>
      <c r="Z8266" s="15">
        <f t="shared" si="846"/>
        <v>1</v>
      </c>
      <c r="AD8266" s="15">
        <f t="shared" si="843"/>
        <v>1</v>
      </c>
      <c r="AE8266" s="15">
        <f t="shared" si="844"/>
        <v>1</v>
      </c>
      <c r="AI8266" t="str">
        <f t="shared" si="841"/>
        <v/>
      </c>
      <c r="AJ8266" t="str">
        <f t="shared" si="842"/>
        <v/>
      </c>
      <c r="AL8266">
        <f t="shared" si="847"/>
        <v>1</v>
      </c>
    </row>
    <row r="8267" spans="1:38" x14ac:dyDescent="0.3">
      <c r="A8267">
        <v>8266</v>
      </c>
      <c r="B8267" t="s">
        <v>32</v>
      </c>
      <c r="C8267" t="s">
        <v>28</v>
      </c>
      <c r="D8267">
        <v>266</v>
      </c>
      <c r="E8267">
        <v>21057803485.886902</v>
      </c>
      <c r="F8267">
        <v>89026765.445820704</v>
      </c>
      <c r="G8267">
        <v>31092378424.095901</v>
      </c>
      <c r="H8267">
        <v>-234030871.395042</v>
      </c>
      <c r="I8267">
        <v>2167979.3528435798</v>
      </c>
      <c r="J8267">
        <v>-325942.62746429403</v>
      </c>
      <c r="K8267">
        <v>-107.94884697037401</v>
      </c>
      <c r="L8267">
        <v>2734001.6340602199</v>
      </c>
      <c r="M8267">
        <v>2579631.92100114</v>
      </c>
      <c r="Y8267" s="15">
        <f t="shared" si="845"/>
        <v>1</v>
      </c>
      <c r="Z8267" s="15">
        <f t="shared" si="846"/>
        <v>1</v>
      </c>
      <c r="AD8267" s="15">
        <f t="shared" si="843"/>
        <v>1</v>
      </c>
      <c r="AE8267" s="15">
        <f t="shared" si="844"/>
        <v>1</v>
      </c>
      <c r="AI8267" t="str">
        <f t="shared" ref="AI8267:AI8330" si="848">IF(Y8267&lt;&gt;AD8267,"ERROR!","")</f>
        <v/>
      </c>
      <c r="AJ8267" t="str">
        <f t="shared" ref="AJ8267:AJ8330" si="849">IF(Z8267&lt;&gt;AE8267,"ERROR!","")</f>
        <v/>
      </c>
      <c r="AL8267">
        <f t="shared" si="847"/>
        <v>1</v>
      </c>
    </row>
    <row r="8268" spans="1:38" x14ac:dyDescent="0.3">
      <c r="A8268">
        <v>8267</v>
      </c>
      <c r="B8268" t="s">
        <v>32</v>
      </c>
      <c r="C8268" t="s">
        <v>28</v>
      </c>
      <c r="D8268">
        <v>267</v>
      </c>
      <c r="E8268">
        <v>18824804088.4986</v>
      </c>
      <c r="F8268">
        <v>89345051.076194495</v>
      </c>
      <c r="G8268">
        <v>31099771164.741901</v>
      </c>
      <c r="H8268">
        <v>-370294335.67005199</v>
      </c>
      <c r="I8268">
        <v>2359092.6439450802</v>
      </c>
      <c r="J8268">
        <v>-337279.61220550502</v>
      </c>
      <c r="K8268">
        <v>-156.96472820618601</v>
      </c>
      <c r="L8268">
        <v>3254678.9541962999</v>
      </c>
      <c r="M8268">
        <v>3010428.1423096</v>
      </c>
      <c r="Y8268" s="15">
        <f t="shared" si="845"/>
        <v>1</v>
      </c>
      <c r="Z8268" s="15">
        <f t="shared" si="846"/>
        <v>1</v>
      </c>
      <c r="AD8268" s="15">
        <f t="shared" si="843"/>
        <v>1</v>
      </c>
      <c r="AE8268" s="15">
        <f t="shared" si="844"/>
        <v>1</v>
      </c>
      <c r="AI8268" t="str">
        <f t="shared" si="848"/>
        <v/>
      </c>
      <c r="AJ8268" t="str">
        <f t="shared" si="849"/>
        <v/>
      </c>
      <c r="AL8268">
        <f t="shared" si="847"/>
        <v>1</v>
      </c>
    </row>
    <row r="8269" spans="1:38" x14ac:dyDescent="0.3">
      <c r="A8269">
        <v>8268</v>
      </c>
      <c r="B8269" t="s">
        <v>32</v>
      </c>
      <c r="C8269" t="s">
        <v>28</v>
      </c>
      <c r="D8269">
        <v>268</v>
      </c>
      <c r="E8269">
        <v>19541527747.8993</v>
      </c>
      <c r="F8269">
        <v>91466063.593514606</v>
      </c>
      <c r="G8269">
        <v>31097847281.8451</v>
      </c>
      <c r="H8269">
        <v>-245033147.92548001</v>
      </c>
      <c r="I8269">
        <v>1859524.20832634</v>
      </c>
      <c r="J8269">
        <v>-280720.07387161301</v>
      </c>
      <c r="K8269">
        <v>-131.77195910023701</v>
      </c>
      <c r="L8269">
        <v>2452156.3706377801</v>
      </c>
      <c r="M8269">
        <v>2290529.4172801101</v>
      </c>
      <c r="Y8269" s="15">
        <f t="shared" si="845"/>
        <v>1</v>
      </c>
      <c r="Z8269" s="15">
        <f t="shared" si="846"/>
        <v>1</v>
      </c>
      <c r="AD8269" s="15">
        <f t="shared" si="843"/>
        <v>1</v>
      </c>
      <c r="AE8269" s="15">
        <f t="shared" si="844"/>
        <v>1</v>
      </c>
      <c r="AI8269" t="str">
        <f t="shared" si="848"/>
        <v/>
      </c>
      <c r="AJ8269" t="str">
        <f t="shared" si="849"/>
        <v/>
      </c>
      <c r="AL8269">
        <f t="shared" si="847"/>
        <v>1</v>
      </c>
    </row>
    <row r="8270" spans="1:38" x14ac:dyDescent="0.3">
      <c r="A8270">
        <v>8269</v>
      </c>
      <c r="B8270" t="s">
        <v>32</v>
      </c>
      <c r="C8270" t="s">
        <v>28</v>
      </c>
      <c r="D8270">
        <v>269</v>
      </c>
      <c r="E8270">
        <v>17202109414.197102</v>
      </c>
      <c r="F8270">
        <v>85665721.168574795</v>
      </c>
      <c r="G8270">
        <v>31092435750.541</v>
      </c>
      <c r="H8270">
        <v>7336.5969619751004</v>
      </c>
      <c r="I8270">
        <v>2670762.9165056902</v>
      </c>
      <c r="J8270">
        <v>-420320.43532180798</v>
      </c>
      <c r="K8270">
        <v>2.7470042049160901E-3</v>
      </c>
      <c r="L8270">
        <v>2670745.1723622698</v>
      </c>
      <c r="M8270">
        <v>2670750.0116741098</v>
      </c>
      <c r="Y8270" s="15">
        <f t="shared" si="845"/>
        <v>1</v>
      </c>
      <c r="Z8270" s="15">
        <f t="shared" si="846"/>
        <v>1</v>
      </c>
      <c r="AD8270" s="15">
        <f t="shared" si="843"/>
        <v>1</v>
      </c>
      <c r="AE8270" s="15">
        <f t="shared" si="844"/>
        <v>1</v>
      </c>
      <c r="AI8270" t="str">
        <f t="shared" si="848"/>
        <v/>
      </c>
      <c r="AJ8270" t="str">
        <f t="shared" si="849"/>
        <v/>
      </c>
      <c r="AL8270">
        <f t="shared" si="847"/>
        <v>0</v>
      </c>
    </row>
    <row r="8271" spans="1:38" x14ac:dyDescent="0.3">
      <c r="A8271">
        <v>8270</v>
      </c>
      <c r="B8271" t="s">
        <v>32</v>
      </c>
      <c r="C8271" t="s">
        <v>28</v>
      </c>
      <c r="D8271">
        <v>270</v>
      </c>
      <c r="E8271">
        <v>20169167963.408501</v>
      </c>
      <c r="F8271">
        <v>89622683.696633101</v>
      </c>
      <c r="G8271">
        <v>31093497037.485001</v>
      </c>
      <c r="H8271">
        <v>-17021965.144905102</v>
      </c>
      <c r="I8271">
        <v>2001663.8893335899</v>
      </c>
      <c r="J8271">
        <v>-314992.86363601702</v>
      </c>
      <c r="K8271">
        <v>-8.5039077917183103</v>
      </c>
      <c r="L8271">
        <v>2042832.86624966</v>
      </c>
      <c r="M8271">
        <v>2031604.9634543699</v>
      </c>
      <c r="Y8271" s="15">
        <f t="shared" si="845"/>
        <v>1</v>
      </c>
      <c r="Z8271" s="15">
        <f t="shared" si="846"/>
        <v>1</v>
      </c>
      <c r="AD8271" s="15">
        <f t="shared" si="843"/>
        <v>1</v>
      </c>
      <c r="AE8271" s="15">
        <f t="shared" si="844"/>
        <v>1</v>
      </c>
      <c r="AI8271" t="str">
        <f t="shared" si="848"/>
        <v/>
      </c>
      <c r="AJ8271" t="str">
        <f t="shared" si="849"/>
        <v/>
      </c>
      <c r="AL8271">
        <f t="shared" si="847"/>
        <v>1</v>
      </c>
    </row>
    <row r="8272" spans="1:38" x14ac:dyDescent="0.3">
      <c r="A8272">
        <v>8271</v>
      </c>
      <c r="B8272" t="s">
        <v>32</v>
      </c>
      <c r="C8272" t="s">
        <v>28</v>
      </c>
      <c r="D8272">
        <v>271</v>
      </c>
      <c r="E8272">
        <v>17301872338.551601</v>
      </c>
      <c r="F8272">
        <v>88062456.676535696</v>
      </c>
      <c r="G8272">
        <v>31090063570.130501</v>
      </c>
      <c r="H8272">
        <v>-201296698.24292001</v>
      </c>
      <c r="I8272">
        <v>1896876.97850338</v>
      </c>
      <c r="J8272">
        <v>-329814.13211822498</v>
      </c>
      <c r="K8272">
        <v>-106.120059721396</v>
      </c>
      <c r="L8272">
        <v>2383729.05772547</v>
      </c>
      <c r="M8272">
        <v>2250951.2179376301</v>
      </c>
      <c r="Y8272" s="15">
        <f t="shared" si="845"/>
        <v>1</v>
      </c>
      <c r="Z8272" s="15">
        <f t="shared" si="846"/>
        <v>1</v>
      </c>
      <c r="AD8272" s="15">
        <f t="shared" si="843"/>
        <v>1</v>
      </c>
      <c r="AE8272" s="15">
        <f t="shared" si="844"/>
        <v>1</v>
      </c>
      <c r="AI8272" t="str">
        <f t="shared" si="848"/>
        <v/>
      </c>
      <c r="AJ8272" t="str">
        <f t="shared" si="849"/>
        <v/>
      </c>
      <c r="AL8272">
        <f t="shared" si="847"/>
        <v>1</v>
      </c>
    </row>
    <row r="8273" spans="1:38" x14ac:dyDescent="0.3">
      <c r="A8273">
        <v>8272</v>
      </c>
      <c r="B8273" t="s">
        <v>32</v>
      </c>
      <c r="C8273" t="s">
        <v>28</v>
      </c>
      <c r="D8273">
        <v>272</v>
      </c>
      <c r="E8273">
        <v>19615609017.197102</v>
      </c>
      <c r="F8273">
        <v>89476643.207523793</v>
      </c>
      <c r="G8273">
        <v>31094469371.477501</v>
      </c>
      <c r="H8273">
        <v>-333374742.42301601</v>
      </c>
      <c r="I8273">
        <v>1989141.61316425</v>
      </c>
      <c r="J8273">
        <v>-310894.81089401199</v>
      </c>
      <c r="K8273">
        <v>-167.59728931149201</v>
      </c>
      <c r="L8273">
        <v>2795434.9499427299</v>
      </c>
      <c r="M8273">
        <v>2575536.7671849602</v>
      </c>
      <c r="Y8273" s="15">
        <f t="shared" si="845"/>
        <v>1</v>
      </c>
      <c r="Z8273" s="15">
        <f t="shared" si="846"/>
        <v>1</v>
      </c>
      <c r="AD8273" s="15">
        <f t="shared" si="843"/>
        <v>1</v>
      </c>
      <c r="AE8273" s="15">
        <f t="shared" si="844"/>
        <v>1</v>
      </c>
      <c r="AI8273" t="str">
        <f t="shared" si="848"/>
        <v/>
      </c>
      <c r="AJ8273" t="str">
        <f t="shared" si="849"/>
        <v/>
      </c>
      <c r="AL8273">
        <f t="shared" si="847"/>
        <v>1</v>
      </c>
    </row>
    <row r="8274" spans="1:38" x14ac:dyDescent="0.3">
      <c r="A8274">
        <v>8273</v>
      </c>
      <c r="B8274" t="s">
        <v>32</v>
      </c>
      <c r="C8274" t="s">
        <v>28</v>
      </c>
      <c r="D8274">
        <v>273</v>
      </c>
      <c r="E8274">
        <v>16154802751.9587</v>
      </c>
      <c r="F8274">
        <v>90884002.405555397</v>
      </c>
      <c r="G8274">
        <v>31097590024.159599</v>
      </c>
      <c r="H8274">
        <v>-520618182.40215099</v>
      </c>
      <c r="I8274">
        <v>2019595.2697403</v>
      </c>
      <c r="J8274">
        <v>-277228.58530426002</v>
      </c>
      <c r="K8274">
        <v>-257.78342334357802</v>
      </c>
      <c r="L8274">
        <v>3278751.76259762</v>
      </c>
      <c r="M8274">
        <v>2935345.44636381</v>
      </c>
      <c r="Y8274" s="15">
        <f t="shared" si="845"/>
        <v>1</v>
      </c>
      <c r="Z8274" s="15">
        <f t="shared" si="846"/>
        <v>1</v>
      </c>
      <c r="AD8274" s="15">
        <f t="shared" si="843"/>
        <v>1</v>
      </c>
      <c r="AE8274" s="15">
        <f t="shared" si="844"/>
        <v>1</v>
      </c>
      <c r="AI8274" t="str">
        <f t="shared" si="848"/>
        <v/>
      </c>
      <c r="AJ8274" t="str">
        <f t="shared" si="849"/>
        <v/>
      </c>
      <c r="AL8274">
        <f t="shared" si="847"/>
        <v>1</v>
      </c>
    </row>
    <row r="8275" spans="1:38" x14ac:dyDescent="0.3">
      <c r="A8275">
        <v>8274</v>
      </c>
      <c r="B8275" t="s">
        <v>32</v>
      </c>
      <c r="C8275" t="s">
        <v>28</v>
      </c>
      <c r="D8275">
        <v>274</v>
      </c>
      <c r="E8275">
        <v>20122601694.964298</v>
      </c>
      <c r="F8275">
        <v>89855343.011188596</v>
      </c>
      <c r="G8275">
        <v>31099017612.671299</v>
      </c>
      <c r="H8275">
        <v>-412464671.76949298</v>
      </c>
      <c r="I8275">
        <v>1951460.71220642</v>
      </c>
      <c r="J8275">
        <v>-225432.981395721</v>
      </c>
      <c r="K8275">
        <v>-211.362016764939</v>
      </c>
      <c r="L8275">
        <v>2949039.33525122</v>
      </c>
      <c r="M8275">
        <v>2676972.43805718</v>
      </c>
      <c r="Y8275" s="15">
        <f t="shared" si="845"/>
        <v>1</v>
      </c>
      <c r="Z8275" s="15">
        <f t="shared" si="846"/>
        <v>1</v>
      </c>
      <c r="AD8275" s="15">
        <f t="shared" si="843"/>
        <v>1</v>
      </c>
      <c r="AE8275" s="15">
        <f t="shared" si="844"/>
        <v>1</v>
      </c>
      <c r="AI8275" t="str">
        <f t="shared" si="848"/>
        <v/>
      </c>
      <c r="AJ8275" t="str">
        <f t="shared" si="849"/>
        <v/>
      </c>
      <c r="AL8275">
        <f t="shared" si="847"/>
        <v>1</v>
      </c>
    </row>
    <row r="8276" spans="1:38" x14ac:dyDescent="0.3">
      <c r="A8276">
        <v>8275</v>
      </c>
      <c r="B8276" t="s">
        <v>32</v>
      </c>
      <c r="C8276" t="s">
        <v>28</v>
      </c>
      <c r="D8276">
        <v>275</v>
      </c>
      <c r="E8276">
        <v>16745142620.024</v>
      </c>
      <c r="F8276">
        <v>90496844.896274105</v>
      </c>
      <c r="G8276">
        <v>31096003984.2514</v>
      </c>
      <c r="H8276">
        <v>-378661468.88983899</v>
      </c>
      <c r="I8276">
        <v>1967941.0899310601</v>
      </c>
      <c r="J8276">
        <v>-277801.13996505702</v>
      </c>
      <c r="K8276">
        <v>-192.415042720158</v>
      </c>
      <c r="L8276">
        <v>2883763.97753669</v>
      </c>
      <c r="M8276">
        <v>2633994.09909879</v>
      </c>
      <c r="Y8276" s="15">
        <f t="shared" si="845"/>
        <v>1</v>
      </c>
      <c r="Z8276" s="15">
        <f t="shared" si="846"/>
        <v>1</v>
      </c>
      <c r="AD8276" s="15">
        <f t="shared" si="843"/>
        <v>1</v>
      </c>
      <c r="AE8276" s="15">
        <f t="shared" si="844"/>
        <v>1</v>
      </c>
      <c r="AI8276" t="str">
        <f t="shared" si="848"/>
        <v/>
      </c>
      <c r="AJ8276" t="str">
        <f t="shared" si="849"/>
        <v/>
      </c>
      <c r="AL8276">
        <f t="shared" si="847"/>
        <v>1</v>
      </c>
    </row>
    <row r="8277" spans="1:38" x14ac:dyDescent="0.3">
      <c r="A8277">
        <v>8276</v>
      </c>
      <c r="B8277" t="s">
        <v>32</v>
      </c>
      <c r="C8277" t="s">
        <v>28</v>
      </c>
      <c r="D8277">
        <v>276</v>
      </c>
      <c r="E8277">
        <v>19017641985.901699</v>
      </c>
      <c r="F8277">
        <v>89739072.668961599</v>
      </c>
      <c r="G8277">
        <v>31097631632.949001</v>
      </c>
      <c r="H8277">
        <v>-97066041.400844604</v>
      </c>
      <c r="I8277">
        <v>2197857.8525762302</v>
      </c>
      <c r="J8277">
        <v>-272802.37879562401</v>
      </c>
      <c r="K8277">
        <v>-44.163930477609497</v>
      </c>
      <c r="L8277">
        <v>2432619.7959680199</v>
      </c>
      <c r="M8277">
        <v>2368593.8114066198</v>
      </c>
      <c r="Y8277" s="15">
        <f t="shared" si="845"/>
        <v>1</v>
      </c>
      <c r="Z8277" s="15">
        <f t="shared" si="846"/>
        <v>1</v>
      </c>
      <c r="AD8277" s="15">
        <f t="shared" si="843"/>
        <v>1</v>
      </c>
      <c r="AE8277" s="15">
        <f t="shared" si="844"/>
        <v>1</v>
      </c>
      <c r="AI8277" t="str">
        <f t="shared" si="848"/>
        <v/>
      </c>
      <c r="AJ8277" t="str">
        <f t="shared" si="849"/>
        <v/>
      </c>
      <c r="AL8277">
        <f t="shared" si="847"/>
        <v>1</v>
      </c>
    </row>
    <row r="8278" spans="1:38" x14ac:dyDescent="0.3">
      <c r="A8278">
        <v>8277</v>
      </c>
      <c r="B8278" t="s">
        <v>32</v>
      </c>
      <c r="C8278" t="s">
        <v>28</v>
      </c>
      <c r="D8278">
        <v>277</v>
      </c>
      <c r="E8278">
        <v>21994327274.3703</v>
      </c>
      <c r="F8278">
        <v>90149922.208068296</v>
      </c>
      <c r="G8278">
        <v>31094622986.151402</v>
      </c>
      <c r="H8278">
        <v>-154584752.293293</v>
      </c>
      <c r="I8278">
        <v>1908118.8064042199</v>
      </c>
      <c r="J8278">
        <v>-305671.13550949103</v>
      </c>
      <c r="K8278">
        <v>-81.014217654823298</v>
      </c>
      <c r="L8278">
        <v>2281994.3280941001</v>
      </c>
      <c r="M8278">
        <v>2180028.2767241299</v>
      </c>
      <c r="Y8278" s="15">
        <f t="shared" si="845"/>
        <v>1</v>
      </c>
      <c r="Z8278" s="15">
        <f t="shared" si="846"/>
        <v>1</v>
      </c>
      <c r="AD8278" s="15">
        <f t="shared" si="843"/>
        <v>1</v>
      </c>
      <c r="AE8278" s="15">
        <f t="shared" si="844"/>
        <v>1</v>
      </c>
      <c r="AI8278" t="str">
        <f t="shared" si="848"/>
        <v/>
      </c>
      <c r="AJ8278" t="str">
        <f t="shared" si="849"/>
        <v/>
      </c>
      <c r="AL8278">
        <f t="shared" si="847"/>
        <v>1</v>
      </c>
    </row>
    <row r="8279" spans="1:38" x14ac:dyDescent="0.3">
      <c r="A8279">
        <v>8278</v>
      </c>
      <c r="B8279" t="s">
        <v>32</v>
      </c>
      <c r="C8279" t="s">
        <v>28</v>
      </c>
      <c r="D8279">
        <v>278</v>
      </c>
      <c r="E8279">
        <v>15562849154.643299</v>
      </c>
      <c r="F8279">
        <v>86648313.418406695</v>
      </c>
      <c r="G8279">
        <v>31086111668.9422</v>
      </c>
      <c r="H8279">
        <v>-134493577.28738001</v>
      </c>
      <c r="I8279">
        <v>1798962.6835189001</v>
      </c>
      <c r="J8279">
        <v>-336703.18548965501</v>
      </c>
      <c r="K8279">
        <v>-74.761738261463606</v>
      </c>
      <c r="L8279">
        <v>2124246.1000673501</v>
      </c>
      <c r="M8279">
        <v>2035532.44100868</v>
      </c>
      <c r="Y8279" s="15">
        <f t="shared" si="845"/>
        <v>1</v>
      </c>
      <c r="Z8279" s="15">
        <f t="shared" si="846"/>
        <v>1</v>
      </c>
      <c r="AD8279" s="15">
        <f t="shared" si="843"/>
        <v>1</v>
      </c>
      <c r="AE8279" s="15">
        <f t="shared" si="844"/>
        <v>1</v>
      </c>
      <c r="AI8279" t="str">
        <f t="shared" si="848"/>
        <v/>
      </c>
      <c r="AJ8279" t="str">
        <f t="shared" si="849"/>
        <v/>
      </c>
      <c r="AL8279">
        <f t="shared" si="847"/>
        <v>1</v>
      </c>
    </row>
    <row r="8280" spans="1:38" x14ac:dyDescent="0.3">
      <c r="A8280">
        <v>8279</v>
      </c>
      <c r="B8280" t="s">
        <v>32</v>
      </c>
      <c r="C8280" t="s">
        <v>28</v>
      </c>
      <c r="D8280">
        <v>279</v>
      </c>
      <c r="E8280">
        <v>19905156740.0159</v>
      </c>
      <c r="F8280">
        <v>91146106.398629993</v>
      </c>
      <c r="G8280">
        <v>31097732780.898499</v>
      </c>
      <c r="H8280">
        <v>-309004530.64447802</v>
      </c>
      <c r="I8280">
        <v>1951958.55950503</v>
      </c>
      <c r="J8280">
        <v>-279409.15246963501</v>
      </c>
      <c r="K8280">
        <v>-158.304862129263</v>
      </c>
      <c r="L8280">
        <v>2699310.6002810001</v>
      </c>
      <c r="M8280">
        <v>2495487.3164330102</v>
      </c>
      <c r="Y8280" s="15">
        <f t="shared" si="845"/>
        <v>1</v>
      </c>
      <c r="Z8280" s="15">
        <f t="shared" si="846"/>
        <v>1</v>
      </c>
      <c r="AD8280" s="15">
        <f t="shared" si="843"/>
        <v>1</v>
      </c>
      <c r="AE8280" s="15">
        <f t="shared" si="844"/>
        <v>1</v>
      </c>
      <c r="AI8280" t="str">
        <f t="shared" si="848"/>
        <v/>
      </c>
      <c r="AJ8280" t="str">
        <f t="shared" si="849"/>
        <v/>
      </c>
      <c r="AL8280">
        <f t="shared" si="847"/>
        <v>1</v>
      </c>
    </row>
    <row r="8281" spans="1:38" x14ac:dyDescent="0.3">
      <c r="A8281">
        <v>8280</v>
      </c>
      <c r="B8281" t="s">
        <v>32</v>
      </c>
      <c r="C8281" t="s">
        <v>28</v>
      </c>
      <c r="D8281">
        <v>280</v>
      </c>
      <c r="E8281">
        <v>24581520269.578602</v>
      </c>
      <c r="F8281">
        <v>89912836.788487494</v>
      </c>
      <c r="G8281">
        <v>31094955810.068501</v>
      </c>
      <c r="H8281">
        <v>-323182164.54733998</v>
      </c>
      <c r="I8281">
        <v>1829857.6885411099</v>
      </c>
      <c r="J8281">
        <v>-301202.72678375198</v>
      </c>
      <c r="K8281">
        <v>-176.61601039860301</v>
      </c>
      <c r="L8281">
        <v>2611499.4648383702</v>
      </c>
      <c r="M8281">
        <v>2398324.43493912</v>
      </c>
      <c r="Y8281" s="15">
        <f t="shared" si="845"/>
        <v>1</v>
      </c>
      <c r="Z8281" s="15">
        <f t="shared" si="846"/>
        <v>1</v>
      </c>
      <c r="AD8281" s="15">
        <f t="shared" si="843"/>
        <v>1</v>
      </c>
      <c r="AE8281" s="15">
        <f t="shared" si="844"/>
        <v>1</v>
      </c>
      <c r="AI8281" t="str">
        <f t="shared" si="848"/>
        <v/>
      </c>
      <c r="AJ8281" t="str">
        <f t="shared" si="849"/>
        <v/>
      </c>
      <c r="AL8281">
        <f t="shared" si="847"/>
        <v>1</v>
      </c>
    </row>
    <row r="8282" spans="1:38" x14ac:dyDescent="0.3">
      <c r="A8282">
        <v>8281</v>
      </c>
      <c r="B8282" t="s">
        <v>32</v>
      </c>
      <c r="C8282" t="s">
        <v>28</v>
      </c>
      <c r="D8282">
        <v>281</v>
      </c>
      <c r="E8282">
        <v>21528150590.734402</v>
      </c>
      <c r="F8282">
        <v>89762590.851029396</v>
      </c>
      <c r="G8282">
        <v>31097861418.018299</v>
      </c>
      <c r="H8282">
        <v>-103173101.856297</v>
      </c>
      <c r="I8282">
        <v>2147744.3360949601</v>
      </c>
      <c r="J8282">
        <v>-257515.720062256</v>
      </c>
      <c r="K8282">
        <v>-48.037887993636303</v>
      </c>
      <c r="L8282">
        <v>2397276.6910564601</v>
      </c>
      <c r="M8282">
        <v>2329222.4124305998</v>
      </c>
      <c r="Y8282" s="15">
        <f t="shared" si="845"/>
        <v>1</v>
      </c>
      <c r="Z8282" s="15">
        <f t="shared" si="846"/>
        <v>1</v>
      </c>
      <c r="AD8282" s="15">
        <f t="shared" si="843"/>
        <v>1</v>
      </c>
      <c r="AE8282" s="15">
        <f t="shared" si="844"/>
        <v>1</v>
      </c>
      <c r="AI8282" t="str">
        <f t="shared" si="848"/>
        <v/>
      </c>
      <c r="AJ8282" t="str">
        <f t="shared" si="849"/>
        <v/>
      </c>
      <c r="AL8282">
        <f t="shared" si="847"/>
        <v>1</v>
      </c>
    </row>
    <row r="8283" spans="1:38" x14ac:dyDescent="0.3">
      <c r="A8283">
        <v>8282</v>
      </c>
      <c r="B8283" t="s">
        <v>32</v>
      </c>
      <c r="C8283" t="s">
        <v>28</v>
      </c>
      <c r="D8283">
        <v>282</v>
      </c>
      <c r="E8283">
        <v>21601340640.030102</v>
      </c>
      <c r="F8283">
        <v>89439287.295352995</v>
      </c>
      <c r="G8283">
        <v>31093461481.5555</v>
      </c>
      <c r="H8283">
        <v>-480758239.95373201</v>
      </c>
      <c r="I8283">
        <v>1876842.8764098601</v>
      </c>
      <c r="J8283">
        <v>-317041.26634216303</v>
      </c>
      <c r="K8283">
        <v>-256.15263056721898</v>
      </c>
      <c r="L8283">
        <v>3039594.9273261302</v>
      </c>
      <c r="M8283">
        <v>2722480.7316216901</v>
      </c>
      <c r="Y8283" s="15">
        <f t="shared" si="845"/>
        <v>1</v>
      </c>
      <c r="Z8283" s="15">
        <f t="shared" si="846"/>
        <v>1</v>
      </c>
      <c r="AD8283" s="15">
        <f t="shared" si="843"/>
        <v>1</v>
      </c>
      <c r="AE8283" s="15">
        <f t="shared" si="844"/>
        <v>1</v>
      </c>
      <c r="AI8283" t="str">
        <f t="shared" si="848"/>
        <v/>
      </c>
      <c r="AJ8283" t="str">
        <f t="shared" si="849"/>
        <v/>
      </c>
      <c r="AL8283">
        <f t="shared" si="847"/>
        <v>1</v>
      </c>
    </row>
    <row r="8284" spans="1:38" x14ac:dyDescent="0.3">
      <c r="A8284">
        <v>8283</v>
      </c>
      <c r="B8284" t="s">
        <v>32</v>
      </c>
      <c r="C8284" t="s">
        <v>28</v>
      </c>
      <c r="D8284">
        <v>283</v>
      </c>
      <c r="E8284">
        <v>17737658189.3009</v>
      </c>
      <c r="F8284">
        <v>89101764.106055796</v>
      </c>
      <c r="G8284">
        <v>31093580427.780602</v>
      </c>
      <c r="H8284">
        <v>-459319641.51073802</v>
      </c>
      <c r="I8284">
        <v>1857304.41483781</v>
      </c>
      <c r="J8284">
        <v>-307477.81764984102</v>
      </c>
      <c r="K8284">
        <v>-247.304447155395</v>
      </c>
      <c r="L8284">
        <v>2968205.5098333601</v>
      </c>
      <c r="M8284">
        <v>2665232.4839254799</v>
      </c>
      <c r="Y8284" s="15">
        <f t="shared" si="845"/>
        <v>1</v>
      </c>
      <c r="Z8284" s="15">
        <f t="shared" si="846"/>
        <v>1</v>
      </c>
      <c r="AD8284" s="15">
        <f t="shared" si="843"/>
        <v>1</v>
      </c>
      <c r="AE8284" s="15">
        <f t="shared" si="844"/>
        <v>1</v>
      </c>
      <c r="AI8284" t="str">
        <f t="shared" si="848"/>
        <v/>
      </c>
      <c r="AJ8284" t="str">
        <f t="shared" si="849"/>
        <v/>
      </c>
      <c r="AL8284">
        <f t="shared" si="847"/>
        <v>1</v>
      </c>
    </row>
    <row r="8285" spans="1:38" x14ac:dyDescent="0.3">
      <c r="A8285">
        <v>8284</v>
      </c>
      <c r="B8285" t="s">
        <v>32</v>
      </c>
      <c r="C8285" t="s">
        <v>28</v>
      </c>
      <c r="D8285">
        <v>284</v>
      </c>
      <c r="E8285">
        <v>14809227688.294001</v>
      </c>
      <c r="F8285">
        <v>87203424.062291905</v>
      </c>
      <c r="G8285">
        <v>31095012590.310699</v>
      </c>
      <c r="H8285">
        <v>-344921829.70132601</v>
      </c>
      <c r="I8285">
        <v>2088612.8206916701</v>
      </c>
      <c r="J8285">
        <v>-360189.39899063099</v>
      </c>
      <c r="K8285">
        <v>-165.14397799545301</v>
      </c>
      <c r="L8285">
        <v>2922833.7067020899</v>
      </c>
      <c r="M8285">
        <v>2695318.9196083401</v>
      </c>
      <c r="Y8285" s="15">
        <f t="shared" si="845"/>
        <v>1</v>
      </c>
      <c r="Z8285" s="15">
        <f t="shared" si="846"/>
        <v>1</v>
      </c>
      <c r="AD8285" s="15">
        <f t="shared" si="843"/>
        <v>1</v>
      </c>
      <c r="AE8285" s="15">
        <f t="shared" si="844"/>
        <v>1</v>
      </c>
      <c r="AI8285" t="str">
        <f t="shared" si="848"/>
        <v/>
      </c>
      <c r="AJ8285" t="str">
        <f t="shared" si="849"/>
        <v/>
      </c>
      <c r="AL8285">
        <f t="shared" si="847"/>
        <v>1</v>
      </c>
    </row>
    <row r="8286" spans="1:38" x14ac:dyDescent="0.3">
      <c r="A8286">
        <v>8285</v>
      </c>
      <c r="B8286" t="s">
        <v>32</v>
      </c>
      <c r="C8286" t="s">
        <v>28</v>
      </c>
      <c r="D8286">
        <v>285</v>
      </c>
      <c r="E8286">
        <v>16358849971.4517</v>
      </c>
      <c r="F8286">
        <v>87864504.928534701</v>
      </c>
      <c r="G8286">
        <v>31096993446.652302</v>
      </c>
      <c r="H8286">
        <v>-521930082.72858602</v>
      </c>
      <c r="I8286">
        <v>2518195.6456705299</v>
      </c>
      <c r="J8286">
        <v>-369051.10125350999</v>
      </c>
      <c r="K8286">
        <v>-207.263515694631</v>
      </c>
      <c r="L8286">
        <v>3780525.0738379401</v>
      </c>
      <c r="M8286">
        <v>3436253.4116104599</v>
      </c>
      <c r="Y8286" s="15">
        <f t="shared" si="845"/>
        <v>1</v>
      </c>
      <c r="Z8286" s="15">
        <f t="shared" si="846"/>
        <v>1</v>
      </c>
      <c r="AD8286" s="15">
        <f t="shared" si="843"/>
        <v>1</v>
      </c>
      <c r="AE8286" s="15">
        <f t="shared" si="844"/>
        <v>1</v>
      </c>
      <c r="AI8286" t="str">
        <f t="shared" si="848"/>
        <v/>
      </c>
      <c r="AJ8286" t="str">
        <f t="shared" si="849"/>
        <v/>
      </c>
      <c r="AL8286">
        <f t="shared" si="847"/>
        <v>1</v>
      </c>
    </row>
    <row r="8287" spans="1:38" x14ac:dyDescent="0.3">
      <c r="A8287">
        <v>8286</v>
      </c>
      <c r="B8287" t="s">
        <v>32</v>
      </c>
      <c r="C8287" t="s">
        <v>28</v>
      </c>
      <c r="D8287">
        <v>286</v>
      </c>
      <c r="E8287">
        <v>20508769191.080299</v>
      </c>
      <c r="F8287">
        <v>87247335.319760695</v>
      </c>
      <c r="G8287">
        <v>31092860074.945202</v>
      </c>
      <c r="H8287">
        <v>-211638808.10655999</v>
      </c>
      <c r="I8287">
        <v>2105796.8405126501</v>
      </c>
      <c r="J8287">
        <v>-309060.03820800799</v>
      </c>
      <c r="K8287">
        <v>-100.50295642719099</v>
      </c>
      <c r="L8287">
        <v>2617662.13522514</v>
      </c>
      <c r="M8287">
        <v>2478062.5093944599</v>
      </c>
      <c r="Y8287" s="15">
        <f t="shared" si="845"/>
        <v>1</v>
      </c>
      <c r="Z8287" s="15">
        <f t="shared" si="846"/>
        <v>1</v>
      </c>
      <c r="AD8287" s="15">
        <f t="shared" si="843"/>
        <v>1</v>
      </c>
      <c r="AE8287" s="15">
        <f t="shared" si="844"/>
        <v>1</v>
      </c>
      <c r="AI8287" t="str">
        <f t="shared" si="848"/>
        <v/>
      </c>
      <c r="AJ8287" t="str">
        <f t="shared" si="849"/>
        <v/>
      </c>
      <c r="AL8287">
        <f t="shared" si="847"/>
        <v>1</v>
      </c>
    </row>
    <row r="8288" spans="1:38" x14ac:dyDescent="0.3">
      <c r="A8288">
        <v>8287</v>
      </c>
      <c r="B8288" t="s">
        <v>32</v>
      </c>
      <c r="C8288" t="s">
        <v>28</v>
      </c>
      <c r="D8288">
        <v>287</v>
      </c>
      <c r="E8288">
        <v>18231972936.533699</v>
      </c>
      <c r="F8288">
        <v>90689072.632647097</v>
      </c>
      <c r="G8288">
        <v>31097777041.469799</v>
      </c>
      <c r="H8288">
        <v>-153548991.80537799</v>
      </c>
      <c r="I8288">
        <v>2341042.26681718</v>
      </c>
      <c r="J8288">
        <v>-298969.334453583</v>
      </c>
      <c r="K8288">
        <v>-65.590012611835107</v>
      </c>
      <c r="L8288">
        <v>2712412.7193652499</v>
      </c>
      <c r="M8288">
        <v>2611129.8686703201</v>
      </c>
      <c r="Y8288" s="15">
        <f t="shared" si="845"/>
        <v>1</v>
      </c>
      <c r="Z8288" s="15">
        <f t="shared" si="846"/>
        <v>1</v>
      </c>
      <c r="AD8288" s="15">
        <f t="shared" si="843"/>
        <v>1</v>
      </c>
      <c r="AE8288" s="15">
        <f t="shared" si="844"/>
        <v>1</v>
      </c>
      <c r="AI8288" t="str">
        <f t="shared" si="848"/>
        <v/>
      </c>
      <c r="AJ8288" t="str">
        <f t="shared" si="849"/>
        <v/>
      </c>
      <c r="AL8288">
        <f t="shared" si="847"/>
        <v>1</v>
      </c>
    </row>
    <row r="8289" spans="1:38" x14ac:dyDescent="0.3">
      <c r="A8289">
        <v>8288</v>
      </c>
      <c r="B8289" t="s">
        <v>32</v>
      </c>
      <c r="C8289" t="s">
        <v>28</v>
      </c>
      <c r="D8289">
        <v>288</v>
      </c>
      <c r="E8289">
        <v>19945121438.831402</v>
      </c>
      <c r="F8289">
        <v>89990728.787408397</v>
      </c>
      <c r="G8289">
        <v>31085993166.251202</v>
      </c>
      <c r="H8289">
        <v>-298001809.68888903</v>
      </c>
      <c r="I8289">
        <v>1864197.3461964901</v>
      </c>
      <c r="J8289">
        <v>-347628.92303085298</v>
      </c>
      <c r="K8289">
        <v>-159.85529123131701</v>
      </c>
      <c r="L8289">
        <v>2584938.4310000702</v>
      </c>
      <c r="M8289">
        <v>2388372.6805990902</v>
      </c>
      <c r="Y8289" s="15">
        <f t="shared" si="845"/>
        <v>1</v>
      </c>
      <c r="Z8289" s="15">
        <f t="shared" si="846"/>
        <v>1</v>
      </c>
      <c r="AD8289" s="15">
        <f t="shared" si="843"/>
        <v>1</v>
      </c>
      <c r="AE8289" s="15">
        <f t="shared" si="844"/>
        <v>1</v>
      </c>
      <c r="AI8289" t="str">
        <f t="shared" si="848"/>
        <v/>
      </c>
      <c r="AJ8289" t="str">
        <f t="shared" si="849"/>
        <v/>
      </c>
      <c r="AL8289">
        <f t="shared" si="847"/>
        <v>1</v>
      </c>
    </row>
    <row r="8290" spans="1:38" x14ac:dyDescent="0.3">
      <c r="A8290">
        <v>8289</v>
      </c>
      <c r="B8290" t="s">
        <v>32</v>
      </c>
      <c r="C8290" t="s">
        <v>28</v>
      </c>
      <c r="D8290">
        <v>289</v>
      </c>
      <c r="E8290">
        <v>17413014954.3526</v>
      </c>
      <c r="F8290">
        <v>86415705.690850794</v>
      </c>
      <c r="G8290">
        <v>31099866646.440399</v>
      </c>
      <c r="H8290">
        <v>-98744945.456501007</v>
      </c>
      <c r="I8290">
        <v>2073662.4760002301</v>
      </c>
      <c r="J8290">
        <v>-328873.27971649199</v>
      </c>
      <c r="K8290">
        <v>-47.618620001729703</v>
      </c>
      <c r="L8290">
        <v>2312484.9824188701</v>
      </c>
      <c r="M8290">
        <v>2247351.57157742</v>
      </c>
      <c r="Y8290" s="15">
        <f t="shared" si="845"/>
        <v>1</v>
      </c>
      <c r="Z8290" s="15">
        <f t="shared" si="846"/>
        <v>1</v>
      </c>
      <c r="AD8290" s="15">
        <f t="shared" si="843"/>
        <v>1</v>
      </c>
      <c r="AE8290" s="15">
        <f t="shared" si="844"/>
        <v>1</v>
      </c>
      <c r="AI8290" t="str">
        <f t="shared" si="848"/>
        <v/>
      </c>
      <c r="AJ8290" t="str">
        <f t="shared" si="849"/>
        <v/>
      </c>
      <c r="AL8290">
        <f t="shared" si="847"/>
        <v>1</v>
      </c>
    </row>
    <row r="8291" spans="1:38" x14ac:dyDescent="0.3">
      <c r="A8291">
        <v>8290</v>
      </c>
      <c r="B8291" t="s">
        <v>32</v>
      </c>
      <c r="C8291" t="s">
        <v>28</v>
      </c>
      <c r="D8291">
        <v>290</v>
      </c>
      <c r="E8291">
        <v>12871852403.2542</v>
      </c>
      <c r="F8291">
        <v>91240426.727266505</v>
      </c>
      <c r="G8291">
        <v>31098107984.071301</v>
      </c>
      <c r="H8291">
        <v>-249716280.14122999</v>
      </c>
      <c r="I8291">
        <v>1968803.38630465</v>
      </c>
      <c r="J8291">
        <v>-276156.91175842303</v>
      </c>
      <c r="K8291">
        <v>-126.836575901028</v>
      </c>
      <c r="L8291">
        <v>2572762.0764549002</v>
      </c>
      <c r="M8291">
        <v>2408046.0700502801</v>
      </c>
      <c r="Y8291" s="15">
        <f t="shared" si="845"/>
        <v>1</v>
      </c>
      <c r="Z8291" s="15">
        <f t="shared" si="846"/>
        <v>1</v>
      </c>
      <c r="AD8291" s="15">
        <f t="shared" si="843"/>
        <v>1</v>
      </c>
      <c r="AE8291" s="15">
        <f t="shared" si="844"/>
        <v>1</v>
      </c>
      <c r="AI8291" t="str">
        <f t="shared" si="848"/>
        <v/>
      </c>
      <c r="AJ8291" t="str">
        <f t="shared" si="849"/>
        <v/>
      </c>
      <c r="AL8291">
        <f t="shared" si="847"/>
        <v>1</v>
      </c>
    </row>
    <row r="8292" spans="1:38" x14ac:dyDescent="0.3">
      <c r="A8292">
        <v>8291</v>
      </c>
      <c r="B8292" t="s">
        <v>32</v>
      </c>
      <c r="C8292" t="s">
        <v>28</v>
      </c>
      <c r="D8292">
        <v>291</v>
      </c>
      <c r="E8292">
        <v>21264323533.008499</v>
      </c>
      <c r="F8292">
        <v>85967899.050662994</v>
      </c>
      <c r="G8292">
        <v>31071971447.390499</v>
      </c>
      <c r="H8292">
        <v>-378647012.09629798</v>
      </c>
      <c r="I8292">
        <v>2099007.21946271</v>
      </c>
      <c r="J8292">
        <v>-530938.01020050002</v>
      </c>
      <c r="K8292">
        <v>-180.39338244545101</v>
      </c>
      <c r="L8292">
        <v>3014795.1421630201</v>
      </c>
      <c r="M8292">
        <v>2765034.7996083898</v>
      </c>
      <c r="Y8292" s="15">
        <f t="shared" si="845"/>
        <v>1</v>
      </c>
      <c r="Z8292" s="15">
        <f t="shared" si="846"/>
        <v>1</v>
      </c>
      <c r="AD8292" s="15">
        <f t="shared" si="843"/>
        <v>1</v>
      </c>
      <c r="AE8292" s="15">
        <f t="shared" si="844"/>
        <v>1</v>
      </c>
      <c r="AI8292" t="str">
        <f t="shared" si="848"/>
        <v/>
      </c>
      <c r="AJ8292" t="str">
        <f t="shared" si="849"/>
        <v/>
      </c>
      <c r="AL8292">
        <f t="shared" si="847"/>
        <v>1</v>
      </c>
    </row>
    <row r="8293" spans="1:38" x14ac:dyDescent="0.3">
      <c r="A8293">
        <v>8292</v>
      </c>
      <c r="B8293" t="s">
        <v>32</v>
      </c>
      <c r="C8293" t="s">
        <v>28</v>
      </c>
      <c r="D8293">
        <v>292</v>
      </c>
      <c r="E8293">
        <v>25836203067.2248</v>
      </c>
      <c r="F8293">
        <v>87668354.986406103</v>
      </c>
      <c r="G8293">
        <v>31081823151.927601</v>
      </c>
      <c r="H8293">
        <v>-431393516.03712797</v>
      </c>
      <c r="I8293">
        <v>2067173.9837064999</v>
      </c>
      <c r="J8293">
        <v>-410080.17363357497</v>
      </c>
      <c r="K8293">
        <v>-208.687570295185</v>
      </c>
      <c r="L8293">
        <v>3110533.5225308998</v>
      </c>
      <c r="M8293">
        <v>2825980.9210333298</v>
      </c>
      <c r="Y8293" s="15">
        <f t="shared" si="845"/>
        <v>1</v>
      </c>
      <c r="Z8293" s="15">
        <f t="shared" si="846"/>
        <v>1</v>
      </c>
      <c r="AD8293" s="15">
        <f t="shared" si="843"/>
        <v>1</v>
      </c>
      <c r="AE8293" s="15">
        <f t="shared" si="844"/>
        <v>1</v>
      </c>
      <c r="AI8293" t="str">
        <f t="shared" si="848"/>
        <v/>
      </c>
      <c r="AJ8293" t="str">
        <f t="shared" si="849"/>
        <v/>
      </c>
      <c r="AL8293">
        <f t="shared" si="847"/>
        <v>1</v>
      </c>
    </row>
    <row r="8294" spans="1:38" x14ac:dyDescent="0.3">
      <c r="A8294">
        <v>8293</v>
      </c>
      <c r="B8294" t="s">
        <v>32</v>
      </c>
      <c r="C8294" t="s">
        <v>28</v>
      </c>
      <c r="D8294">
        <v>293</v>
      </c>
      <c r="E8294">
        <v>15849238239.558201</v>
      </c>
      <c r="F8294">
        <v>89453160.826920703</v>
      </c>
      <c r="G8294">
        <v>31084324950.170101</v>
      </c>
      <c r="H8294">
        <v>-677985731.117432</v>
      </c>
      <c r="I8294">
        <v>2744879.4012999502</v>
      </c>
      <c r="J8294">
        <v>-435200.49035263102</v>
      </c>
      <c r="K8294">
        <v>-247.00018907801299</v>
      </c>
      <c r="L8294">
        <v>4384641.8303841203</v>
      </c>
      <c r="M8294">
        <v>3937433.8951793499</v>
      </c>
      <c r="Y8294" s="15">
        <f t="shared" si="845"/>
        <v>1</v>
      </c>
      <c r="Z8294" s="15">
        <f t="shared" si="846"/>
        <v>1</v>
      </c>
      <c r="AD8294" s="15">
        <f t="shared" si="843"/>
        <v>1</v>
      </c>
      <c r="AE8294" s="15">
        <f t="shared" si="844"/>
        <v>1</v>
      </c>
      <c r="AI8294" t="str">
        <f t="shared" si="848"/>
        <v/>
      </c>
      <c r="AJ8294" t="str">
        <f t="shared" si="849"/>
        <v/>
      </c>
      <c r="AL8294">
        <f t="shared" si="847"/>
        <v>1</v>
      </c>
    </row>
    <row r="8295" spans="1:38" x14ac:dyDescent="0.3">
      <c r="A8295">
        <v>8294</v>
      </c>
      <c r="B8295" t="s">
        <v>32</v>
      </c>
      <c r="C8295" t="s">
        <v>28</v>
      </c>
      <c r="D8295">
        <v>294</v>
      </c>
      <c r="E8295">
        <v>18302838720.962601</v>
      </c>
      <c r="F8295">
        <v>89613884.451503202</v>
      </c>
      <c r="G8295">
        <v>31050961371.580002</v>
      </c>
      <c r="H8295">
        <v>-402928503.81414002</v>
      </c>
      <c r="I8295">
        <v>2222285.9590593898</v>
      </c>
      <c r="J8295">
        <v>-580142.65551757801</v>
      </c>
      <c r="K8295">
        <v>-181.312626384358</v>
      </c>
      <c r="L8295">
        <v>3196800.6012371401</v>
      </c>
      <c r="M8295">
        <v>2931023.8806432001</v>
      </c>
      <c r="Y8295" s="15">
        <f t="shared" si="845"/>
        <v>1</v>
      </c>
      <c r="Z8295" s="15">
        <f t="shared" si="846"/>
        <v>1</v>
      </c>
      <c r="AD8295" s="15">
        <f t="shared" si="843"/>
        <v>1</v>
      </c>
      <c r="AE8295" s="15">
        <f t="shared" si="844"/>
        <v>1</v>
      </c>
      <c r="AI8295" t="str">
        <f t="shared" si="848"/>
        <v/>
      </c>
      <c r="AJ8295" t="str">
        <f t="shared" si="849"/>
        <v/>
      </c>
      <c r="AL8295">
        <f t="shared" si="847"/>
        <v>1</v>
      </c>
    </row>
    <row r="8296" spans="1:38" x14ac:dyDescent="0.3">
      <c r="A8296">
        <v>8295</v>
      </c>
      <c r="B8296" t="s">
        <v>32</v>
      </c>
      <c r="C8296" t="s">
        <v>28</v>
      </c>
      <c r="D8296">
        <v>295</v>
      </c>
      <c r="E8296">
        <v>23598712235.0756</v>
      </c>
      <c r="F8296">
        <v>89760112.725164607</v>
      </c>
      <c r="G8296">
        <v>31066968754.323601</v>
      </c>
      <c r="H8296">
        <v>-600996012.35799801</v>
      </c>
      <c r="I8296">
        <v>2362993.1486966601</v>
      </c>
      <c r="J8296">
        <v>-574474.23172378505</v>
      </c>
      <c r="K8296">
        <v>-254.33675619816501</v>
      </c>
      <c r="L8296">
        <v>3816549.8179053199</v>
      </c>
      <c r="M8296">
        <v>3420125.2717574998</v>
      </c>
      <c r="Y8296" s="15">
        <f t="shared" si="845"/>
        <v>1</v>
      </c>
      <c r="Z8296" s="15">
        <f t="shared" si="846"/>
        <v>1</v>
      </c>
      <c r="AD8296" s="15">
        <f t="shared" si="843"/>
        <v>1</v>
      </c>
      <c r="AE8296" s="15">
        <f t="shared" si="844"/>
        <v>1</v>
      </c>
      <c r="AI8296" t="str">
        <f t="shared" si="848"/>
        <v/>
      </c>
      <c r="AJ8296" t="str">
        <f t="shared" si="849"/>
        <v/>
      </c>
      <c r="AL8296">
        <f t="shared" si="847"/>
        <v>1</v>
      </c>
    </row>
    <row r="8297" spans="1:38" x14ac:dyDescent="0.3">
      <c r="A8297">
        <v>8296</v>
      </c>
      <c r="B8297" t="s">
        <v>32</v>
      </c>
      <c r="C8297" t="s">
        <v>28</v>
      </c>
      <c r="D8297">
        <v>296</v>
      </c>
      <c r="E8297">
        <v>16488303829.5348</v>
      </c>
      <c r="F8297">
        <v>90241245.124608904</v>
      </c>
      <c r="G8297">
        <v>31094058172.309799</v>
      </c>
      <c r="H8297">
        <v>-426613475.51180601</v>
      </c>
      <c r="I8297">
        <v>1846588.16619118</v>
      </c>
      <c r="J8297">
        <v>-306098.20641326898</v>
      </c>
      <c r="K8297">
        <v>-231.02794836585099</v>
      </c>
      <c r="L8297">
        <v>2878386.7967203399</v>
      </c>
      <c r="M8297">
        <v>2596987.1702123801</v>
      </c>
      <c r="Y8297" s="15">
        <f t="shared" si="845"/>
        <v>1</v>
      </c>
      <c r="Z8297" s="15">
        <f t="shared" si="846"/>
        <v>1</v>
      </c>
      <c r="AD8297" s="15">
        <f t="shared" si="843"/>
        <v>1</v>
      </c>
      <c r="AE8297" s="15">
        <f t="shared" si="844"/>
        <v>1</v>
      </c>
      <c r="AI8297" t="str">
        <f t="shared" si="848"/>
        <v/>
      </c>
      <c r="AJ8297" t="str">
        <f t="shared" si="849"/>
        <v/>
      </c>
      <c r="AL8297">
        <f t="shared" si="847"/>
        <v>1</v>
      </c>
    </row>
    <row r="8298" spans="1:38" x14ac:dyDescent="0.3">
      <c r="A8298">
        <v>8297</v>
      </c>
      <c r="B8298" t="s">
        <v>32</v>
      </c>
      <c r="C8298" t="s">
        <v>28</v>
      </c>
      <c r="D8298">
        <v>297</v>
      </c>
      <c r="E8298">
        <v>14484253264.936399</v>
      </c>
      <c r="F8298">
        <v>90110257.477062598</v>
      </c>
      <c r="G8298">
        <v>31094819975.183498</v>
      </c>
      <c r="H8298">
        <v>-547310407.27057302</v>
      </c>
      <c r="I8298">
        <v>1847220.1876658101</v>
      </c>
      <c r="J8298">
        <v>-304505.10100936901</v>
      </c>
      <c r="K8298">
        <v>-296.28866711453998</v>
      </c>
      <c r="L8298">
        <v>3170933.9499154598</v>
      </c>
      <c r="M8298">
        <v>2809921.1056655501</v>
      </c>
      <c r="Y8298" s="15">
        <f t="shared" si="845"/>
        <v>1</v>
      </c>
      <c r="Z8298" s="15">
        <f t="shared" si="846"/>
        <v>1</v>
      </c>
      <c r="AD8298" s="15">
        <f t="shared" si="843"/>
        <v>1</v>
      </c>
      <c r="AE8298" s="15">
        <f t="shared" si="844"/>
        <v>1</v>
      </c>
      <c r="AI8298" t="str">
        <f t="shared" si="848"/>
        <v/>
      </c>
      <c r="AJ8298" t="str">
        <f t="shared" si="849"/>
        <v/>
      </c>
      <c r="AL8298">
        <f t="shared" si="847"/>
        <v>1</v>
      </c>
    </row>
    <row r="8299" spans="1:38" x14ac:dyDescent="0.3">
      <c r="A8299">
        <v>8298</v>
      </c>
      <c r="B8299" t="s">
        <v>32</v>
      </c>
      <c r="C8299" t="s">
        <v>28</v>
      </c>
      <c r="D8299">
        <v>298</v>
      </c>
      <c r="E8299">
        <v>21111867699.682598</v>
      </c>
      <c r="F8299">
        <v>90038214.214729607</v>
      </c>
      <c r="G8299">
        <v>31093430754.752102</v>
      </c>
      <c r="H8299">
        <v>-108825503.792614</v>
      </c>
      <c r="I8299">
        <v>1840102.47824824</v>
      </c>
      <c r="J8299">
        <v>-306245.29360580398</v>
      </c>
      <c r="K8299">
        <v>-59.141001699109097</v>
      </c>
      <c r="L8299">
        <v>2103305.6169797499</v>
      </c>
      <c r="M8299">
        <v>2031522.94278025</v>
      </c>
      <c r="Y8299" s="15">
        <f t="shared" si="845"/>
        <v>1</v>
      </c>
      <c r="Z8299" s="15">
        <f t="shared" si="846"/>
        <v>1</v>
      </c>
      <c r="AD8299" s="15">
        <f t="shared" si="843"/>
        <v>1</v>
      </c>
      <c r="AE8299" s="15">
        <f t="shared" si="844"/>
        <v>1</v>
      </c>
      <c r="AI8299" t="str">
        <f t="shared" si="848"/>
        <v/>
      </c>
      <c r="AJ8299" t="str">
        <f t="shared" si="849"/>
        <v/>
      </c>
      <c r="AL8299">
        <f t="shared" si="847"/>
        <v>1</v>
      </c>
    </row>
    <row r="8300" spans="1:38" x14ac:dyDescent="0.3">
      <c r="A8300">
        <v>8299</v>
      </c>
      <c r="B8300" t="s">
        <v>32</v>
      </c>
      <c r="C8300" t="s">
        <v>28</v>
      </c>
      <c r="D8300">
        <v>299</v>
      </c>
      <c r="E8300">
        <v>16644718489.0208</v>
      </c>
      <c r="F8300">
        <v>91694916.540292099</v>
      </c>
      <c r="G8300">
        <v>31092306824.8158</v>
      </c>
      <c r="H8300">
        <v>-203453241.07693899</v>
      </c>
      <c r="I8300">
        <v>1918023.99404494</v>
      </c>
      <c r="J8300">
        <v>-320801.10697555501</v>
      </c>
      <c r="K8300">
        <v>-106.07439829147999</v>
      </c>
      <c r="L8300">
        <v>2410091.8436787599</v>
      </c>
      <c r="M8300">
        <v>2275891.5210513598</v>
      </c>
      <c r="Y8300" s="15">
        <f t="shared" si="845"/>
        <v>1</v>
      </c>
      <c r="Z8300" s="15">
        <f t="shared" si="846"/>
        <v>1</v>
      </c>
      <c r="AD8300" s="15">
        <f t="shared" si="843"/>
        <v>1</v>
      </c>
      <c r="AE8300" s="15">
        <f t="shared" si="844"/>
        <v>1</v>
      </c>
      <c r="AI8300" t="str">
        <f t="shared" si="848"/>
        <v/>
      </c>
      <c r="AJ8300" t="str">
        <f t="shared" si="849"/>
        <v/>
      </c>
      <c r="AL8300">
        <f t="shared" si="847"/>
        <v>1</v>
      </c>
    </row>
    <row r="8301" spans="1:38" x14ac:dyDescent="0.3">
      <c r="A8301">
        <v>8300</v>
      </c>
      <c r="B8301" t="s">
        <v>32</v>
      </c>
      <c r="C8301" t="s">
        <v>28</v>
      </c>
      <c r="D8301">
        <v>300</v>
      </c>
      <c r="E8301">
        <v>16255724019.3283</v>
      </c>
      <c r="F8301">
        <v>88800076.618478298</v>
      </c>
      <c r="G8301">
        <v>31086810190.565899</v>
      </c>
      <c r="H8301">
        <v>-505246821.25997502</v>
      </c>
      <c r="I8301">
        <v>2593977.1122846901</v>
      </c>
      <c r="J8301">
        <v>-389827.23767852801</v>
      </c>
      <c r="K8301">
        <v>-194.77690025374599</v>
      </c>
      <c r="L8301">
        <v>3815956.7453233302</v>
      </c>
      <c r="M8301">
        <v>3482689.57267643</v>
      </c>
      <c r="Y8301" s="15">
        <f t="shared" si="845"/>
        <v>1</v>
      </c>
      <c r="Z8301" s="15">
        <f t="shared" si="846"/>
        <v>1</v>
      </c>
      <c r="AD8301" s="15">
        <f t="shared" si="843"/>
        <v>1</v>
      </c>
      <c r="AE8301" s="15">
        <f t="shared" si="844"/>
        <v>1</v>
      </c>
      <c r="AI8301" t="str">
        <f t="shared" si="848"/>
        <v/>
      </c>
      <c r="AJ8301" t="str">
        <f t="shared" si="849"/>
        <v/>
      </c>
      <c r="AL8301">
        <f t="shared" si="847"/>
        <v>1</v>
      </c>
    </row>
    <row r="8302" spans="1:38" x14ac:dyDescent="0.3">
      <c r="A8302">
        <v>8301</v>
      </c>
      <c r="B8302" t="s">
        <v>32</v>
      </c>
      <c r="C8302" t="s">
        <v>28</v>
      </c>
      <c r="D8302">
        <v>301</v>
      </c>
      <c r="E8302">
        <v>16985728267.095699</v>
      </c>
      <c r="F8302">
        <v>86130261.329720706</v>
      </c>
      <c r="G8302">
        <v>31093066040.920898</v>
      </c>
      <c r="H8302">
        <v>-145107510.28409001</v>
      </c>
      <c r="I8302">
        <v>1934687.3554485899</v>
      </c>
      <c r="J8302">
        <v>-282353.28522872902</v>
      </c>
      <c r="K8302">
        <v>-75.003079890623695</v>
      </c>
      <c r="L8302">
        <v>2285641.4133601398</v>
      </c>
      <c r="M8302">
        <v>2189926.67029336</v>
      </c>
      <c r="Y8302" s="15">
        <f t="shared" si="845"/>
        <v>1</v>
      </c>
      <c r="Z8302" s="15">
        <f t="shared" si="846"/>
        <v>1</v>
      </c>
      <c r="AD8302" s="15">
        <f t="shared" si="843"/>
        <v>1</v>
      </c>
      <c r="AE8302" s="15">
        <f t="shared" si="844"/>
        <v>1</v>
      </c>
      <c r="AI8302" t="str">
        <f t="shared" si="848"/>
        <v/>
      </c>
      <c r="AJ8302" t="str">
        <f t="shared" si="849"/>
        <v/>
      </c>
      <c r="AL8302">
        <f t="shared" si="847"/>
        <v>1</v>
      </c>
    </row>
    <row r="8303" spans="1:38" x14ac:dyDescent="0.3">
      <c r="A8303">
        <v>8302</v>
      </c>
      <c r="B8303" t="s">
        <v>32</v>
      </c>
      <c r="C8303" t="s">
        <v>28</v>
      </c>
      <c r="D8303">
        <v>302</v>
      </c>
      <c r="E8303">
        <v>21309543552.200802</v>
      </c>
      <c r="F8303">
        <v>91739592.624547407</v>
      </c>
      <c r="G8303">
        <v>31060532109.455601</v>
      </c>
      <c r="H8303">
        <v>-305719730.50256699</v>
      </c>
      <c r="I8303">
        <v>2140065.8951687501</v>
      </c>
      <c r="J8303">
        <v>-495578.92171478301</v>
      </c>
      <c r="K8303">
        <v>-142.85528833141899</v>
      </c>
      <c r="L8303">
        <v>2879473.3854733198</v>
      </c>
      <c r="M8303">
        <v>2677816.79720844</v>
      </c>
      <c r="Y8303" s="15">
        <f t="shared" si="845"/>
        <v>1</v>
      </c>
      <c r="Z8303" s="15">
        <f t="shared" si="846"/>
        <v>1</v>
      </c>
      <c r="AD8303" s="15">
        <f t="shared" si="843"/>
        <v>1</v>
      </c>
      <c r="AE8303" s="15">
        <f t="shared" si="844"/>
        <v>1</v>
      </c>
      <c r="AI8303" t="str">
        <f t="shared" si="848"/>
        <v/>
      </c>
      <c r="AJ8303" t="str">
        <f t="shared" si="849"/>
        <v/>
      </c>
      <c r="AL8303">
        <f t="shared" si="847"/>
        <v>1</v>
      </c>
    </row>
    <row r="8304" spans="1:38" x14ac:dyDescent="0.3">
      <c r="A8304">
        <v>8303</v>
      </c>
      <c r="B8304" t="s">
        <v>32</v>
      </c>
      <c r="C8304" t="s">
        <v>28</v>
      </c>
      <c r="D8304">
        <v>303</v>
      </c>
      <c r="E8304">
        <v>17543904835.854599</v>
      </c>
      <c r="F8304">
        <v>89132630.348423004</v>
      </c>
      <c r="G8304">
        <v>31096981251.906898</v>
      </c>
      <c r="H8304">
        <v>-417356848.44937098</v>
      </c>
      <c r="I8304">
        <v>1918208.25068629</v>
      </c>
      <c r="J8304">
        <v>-236121.93642425499</v>
      </c>
      <c r="K8304">
        <v>-217.57640146738601</v>
      </c>
      <c r="L8304">
        <v>2927618.9922373001</v>
      </c>
      <c r="M8304">
        <v>2652325.1536324802</v>
      </c>
      <c r="Y8304" s="15">
        <f t="shared" si="845"/>
        <v>1</v>
      </c>
      <c r="Z8304" s="15">
        <f t="shared" si="846"/>
        <v>1</v>
      </c>
      <c r="AD8304" s="15">
        <f t="shared" si="843"/>
        <v>1</v>
      </c>
      <c r="AE8304" s="15">
        <f t="shared" si="844"/>
        <v>1</v>
      </c>
      <c r="AI8304" t="str">
        <f t="shared" si="848"/>
        <v/>
      </c>
      <c r="AJ8304" t="str">
        <f t="shared" si="849"/>
        <v/>
      </c>
      <c r="AL8304">
        <f t="shared" si="847"/>
        <v>1</v>
      </c>
    </row>
    <row r="8305" spans="1:38" x14ac:dyDescent="0.3">
      <c r="A8305">
        <v>8304</v>
      </c>
      <c r="B8305" t="s">
        <v>32</v>
      </c>
      <c r="C8305" t="s">
        <v>28</v>
      </c>
      <c r="D8305">
        <v>304</v>
      </c>
      <c r="E8305">
        <v>15163658879.942801</v>
      </c>
      <c r="F8305">
        <v>89992679.675803497</v>
      </c>
      <c r="G8305">
        <v>31087495364.074501</v>
      </c>
      <c r="H8305">
        <v>-371826589.717251</v>
      </c>
      <c r="I8305">
        <v>2595107.6594938198</v>
      </c>
      <c r="J8305">
        <v>-401671.76924896199</v>
      </c>
      <c r="K8305">
        <v>-143.27983209366201</v>
      </c>
      <c r="L8305">
        <v>3494399.8480594102</v>
      </c>
      <c r="M8305">
        <v>3249138.3420869801</v>
      </c>
      <c r="Y8305" s="15">
        <f t="shared" si="845"/>
        <v>1</v>
      </c>
      <c r="Z8305" s="15">
        <f t="shared" si="846"/>
        <v>1</v>
      </c>
      <c r="AD8305" s="15">
        <f t="shared" si="843"/>
        <v>1</v>
      </c>
      <c r="AE8305" s="15">
        <f t="shared" si="844"/>
        <v>1</v>
      </c>
      <c r="AI8305" t="str">
        <f t="shared" si="848"/>
        <v/>
      </c>
      <c r="AJ8305" t="str">
        <f t="shared" si="849"/>
        <v/>
      </c>
      <c r="AL8305">
        <f t="shared" si="847"/>
        <v>1</v>
      </c>
    </row>
    <row r="8306" spans="1:38" x14ac:dyDescent="0.3">
      <c r="A8306">
        <v>8305</v>
      </c>
      <c r="B8306" t="s">
        <v>32</v>
      </c>
      <c r="C8306" t="s">
        <v>28</v>
      </c>
      <c r="D8306">
        <v>305</v>
      </c>
      <c r="E8306">
        <v>15591223399.012699</v>
      </c>
      <c r="F8306">
        <v>90108651.424669594</v>
      </c>
      <c r="G8306">
        <v>31093724098.555401</v>
      </c>
      <c r="H8306">
        <v>-469160575.94270098</v>
      </c>
      <c r="I8306">
        <v>1843312.34112793</v>
      </c>
      <c r="J8306">
        <v>-306202.37002182001</v>
      </c>
      <c r="K8306">
        <v>-254.52038999295101</v>
      </c>
      <c r="L8306">
        <v>2978014.5189604601</v>
      </c>
      <c r="M8306">
        <v>2668550.2886425001</v>
      </c>
      <c r="Y8306" s="15">
        <f t="shared" si="845"/>
        <v>1</v>
      </c>
      <c r="Z8306" s="15">
        <f t="shared" si="846"/>
        <v>1</v>
      </c>
      <c r="AD8306" s="15">
        <f t="shared" si="843"/>
        <v>1</v>
      </c>
      <c r="AE8306" s="15">
        <f t="shared" si="844"/>
        <v>1</v>
      </c>
      <c r="AI8306" t="str">
        <f t="shared" si="848"/>
        <v/>
      </c>
      <c r="AJ8306" t="str">
        <f t="shared" si="849"/>
        <v/>
      </c>
      <c r="AL8306">
        <f t="shared" si="847"/>
        <v>1</v>
      </c>
    </row>
    <row r="8307" spans="1:38" x14ac:dyDescent="0.3">
      <c r="A8307">
        <v>8306</v>
      </c>
      <c r="B8307" t="s">
        <v>32</v>
      </c>
      <c r="C8307" t="s">
        <v>28</v>
      </c>
      <c r="D8307">
        <v>306</v>
      </c>
      <c r="E8307">
        <v>19691840495.933601</v>
      </c>
      <c r="F8307">
        <v>90438140.532495603</v>
      </c>
      <c r="G8307">
        <v>31073731777.274502</v>
      </c>
      <c r="H8307">
        <v>-516014646.95402497</v>
      </c>
      <c r="I8307">
        <v>1935989.6346435</v>
      </c>
      <c r="J8307">
        <v>-413726.386512756</v>
      </c>
      <c r="K8307">
        <v>-266.53791824099699</v>
      </c>
      <c r="L8307">
        <v>3184012.1107769702</v>
      </c>
      <c r="M8307">
        <v>2843642.3445587498</v>
      </c>
      <c r="Y8307" s="15">
        <f t="shared" si="845"/>
        <v>1</v>
      </c>
      <c r="Z8307" s="15">
        <f t="shared" si="846"/>
        <v>1</v>
      </c>
      <c r="AD8307" s="15">
        <f t="shared" si="843"/>
        <v>1</v>
      </c>
      <c r="AE8307" s="15">
        <f t="shared" si="844"/>
        <v>1</v>
      </c>
      <c r="AI8307" t="str">
        <f t="shared" si="848"/>
        <v/>
      </c>
      <c r="AJ8307" t="str">
        <f t="shared" si="849"/>
        <v/>
      </c>
      <c r="AL8307">
        <f t="shared" si="847"/>
        <v>1</v>
      </c>
    </row>
    <row r="8308" spans="1:38" x14ac:dyDescent="0.3">
      <c r="A8308">
        <v>8307</v>
      </c>
      <c r="B8308" t="s">
        <v>32</v>
      </c>
      <c r="C8308" t="s">
        <v>28</v>
      </c>
      <c r="D8308">
        <v>307</v>
      </c>
      <c r="E8308">
        <v>20113201159.503799</v>
      </c>
      <c r="F8308">
        <v>88986148.348549306</v>
      </c>
      <c r="G8308">
        <v>31085300505.595901</v>
      </c>
      <c r="H8308">
        <v>-134141474.950844</v>
      </c>
      <c r="I8308">
        <v>2797858.1334162699</v>
      </c>
      <c r="J8308">
        <v>-448091.93516540498</v>
      </c>
      <c r="K8308">
        <v>-47.944344764562203</v>
      </c>
      <c r="L8308">
        <v>3122289.9624516601</v>
      </c>
      <c r="M8308">
        <v>3033808.55453292</v>
      </c>
      <c r="Y8308" s="15">
        <f t="shared" si="845"/>
        <v>1</v>
      </c>
      <c r="Z8308" s="15">
        <f t="shared" si="846"/>
        <v>1</v>
      </c>
      <c r="AD8308" s="15">
        <f t="shared" si="843"/>
        <v>1</v>
      </c>
      <c r="AE8308" s="15">
        <f t="shared" si="844"/>
        <v>1</v>
      </c>
      <c r="AI8308" t="str">
        <f t="shared" si="848"/>
        <v/>
      </c>
      <c r="AJ8308" t="str">
        <f t="shared" si="849"/>
        <v/>
      </c>
      <c r="AL8308">
        <f t="shared" si="847"/>
        <v>1</v>
      </c>
    </row>
    <row r="8309" spans="1:38" x14ac:dyDescent="0.3">
      <c r="A8309">
        <v>8308</v>
      </c>
      <c r="B8309" t="s">
        <v>32</v>
      </c>
      <c r="C8309" t="s">
        <v>28</v>
      </c>
      <c r="D8309">
        <v>308</v>
      </c>
      <c r="E8309">
        <v>14620296956.0662</v>
      </c>
      <c r="F8309">
        <v>90336740.418242902</v>
      </c>
      <c r="G8309">
        <v>31091851412.493999</v>
      </c>
      <c r="H8309">
        <v>-698871989.19413805</v>
      </c>
      <c r="I8309">
        <v>2229409.4761642101</v>
      </c>
      <c r="J8309">
        <v>-346034.25467300398</v>
      </c>
      <c r="K8309">
        <v>-313.47852275059699</v>
      </c>
      <c r="L8309">
        <v>3919686.98205079</v>
      </c>
      <c r="M8309">
        <v>3458702.2077180799</v>
      </c>
      <c r="Y8309" s="15">
        <f t="shared" si="845"/>
        <v>1</v>
      </c>
      <c r="Z8309" s="15">
        <f t="shared" si="846"/>
        <v>1</v>
      </c>
      <c r="AD8309" s="15">
        <f t="shared" si="843"/>
        <v>1</v>
      </c>
      <c r="AE8309" s="15">
        <f t="shared" si="844"/>
        <v>1</v>
      </c>
      <c r="AI8309" t="str">
        <f t="shared" si="848"/>
        <v/>
      </c>
      <c r="AJ8309" t="str">
        <f t="shared" si="849"/>
        <v/>
      </c>
      <c r="AL8309">
        <f t="shared" si="847"/>
        <v>1</v>
      </c>
    </row>
    <row r="8310" spans="1:38" x14ac:dyDescent="0.3">
      <c r="A8310">
        <v>8309</v>
      </c>
      <c r="B8310" t="s">
        <v>32</v>
      </c>
      <c r="C8310" t="s">
        <v>28</v>
      </c>
      <c r="D8310">
        <v>309</v>
      </c>
      <c r="E8310">
        <v>20960608076.6329</v>
      </c>
      <c r="F8310">
        <v>89752460.597674504</v>
      </c>
      <c r="G8310">
        <v>31098090427.347198</v>
      </c>
      <c r="H8310">
        <v>-92956859.7568665</v>
      </c>
      <c r="I8310">
        <v>2010122.2138446399</v>
      </c>
      <c r="J8310">
        <v>-239482.80732345601</v>
      </c>
      <c r="K8310">
        <v>-46.244382115987499</v>
      </c>
      <c r="L8310">
        <v>2234945.7745171199</v>
      </c>
      <c r="M8310">
        <v>2173630.2579700798</v>
      </c>
      <c r="Y8310" s="15">
        <f t="shared" si="845"/>
        <v>1</v>
      </c>
      <c r="Z8310" s="15">
        <f t="shared" si="846"/>
        <v>1</v>
      </c>
      <c r="AD8310" s="15">
        <f t="shared" ref="AD8310:AD8373" si="850">IF(L8310&lt;0,0,1)</f>
        <v>1</v>
      </c>
      <c r="AE8310" s="15">
        <f t="shared" ref="AE8310:AE8373" si="851">IF(M8310&lt;0,0,1)</f>
        <v>1</v>
      </c>
      <c r="AI8310" t="str">
        <f t="shared" si="848"/>
        <v/>
      </c>
      <c r="AJ8310" t="str">
        <f t="shared" si="849"/>
        <v/>
      </c>
      <c r="AL8310">
        <f t="shared" si="847"/>
        <v>1</v>
      </c>
    </row>
    <row r="8311" spans="1:38" x14ac:dyDescent="0.3">
      <c r="A8311">
        <v>8310</v>
      </c>
      <c r="B8311" t="s">
        <v>32</v>
      </c>
      <c r="C8311" t="s">
        <v>28</v>
      </c>
      <c r="D8311">
        <v>310</v>
      </c>
      <c r="E8311">
        <v>14416680417.314199</v>
      </c>
      <c r="F8311">
        <v>90007941.112827405</v>
      </c>
      <c r="G8311">
        <v>31094038386.959801</v>
      </c>
      <c r="H8311">
        <v>-145596953.25036401</v>
      </c>
      <c r="I8311">
        <v>1819506.71220225</v>
      </c>
      <c r="J8311">
        <v>-301036.83514404303</v>
      </c>
      <c r="K8311">
        <v>-80.020014366498401</v>
      </c>
      <c r="L8311">
        <v>2171644.52686626</v>
      </c>
      <c r="M8311">
        <v>2075606.9410488</v>
      </c>
      <c r="Y8311" s="15">
        <f t="shared" si="845"/>
        <v>1</v>
      </c>
      <c r="Z8311" s="15">
        <f t="shared" si="846"/>
        <v>1</v>
      </c>
      <c r="AD8311" s="15">
        <f t="shared" si="850"/>
        <v>1</v>
      </c>
      <c r="AE8311" s="15">
        <f t="shared" si="851"/>
        <v>1</v>
      </c>
      <c r="AI8311" t="str">
        <f t="shared" si="848"/>
        <v/>
      </c>
      <c r="AJ8311" t="str">
        <f t="shared" si="849"/>
        <v/>
      </c>
      <c r="AL8311">
        <f t="shared" si="847"/>
        <v>1</v>
      </c>
    </row>
    <row r="8312" spans="1:38" x14ac:dyDescent="0.3">
      <c r="A8312">
        <v>8311</v>
      </c>
      <c r="B8312" t="s">
        <v>32</v>
      </c>
      <c r="C8312" t="s">
        <v>28</v>
      </c>
      <c r="D8312">
        <v>311</v>
      </c>
      <c r="E8312">
        <v>15631903339.334101</v>
      </c>
      <c r="F8312">
        <v>90337756.948852807</v>
      </c>
      <c r="G8312">
        <v>31094400752.0425</v>
      </c>
      <c r="H8312">
        <v>-201800516.05032301</v>
      </c>
      <c r="I8312">
        <v>1842437.2683500899</v>
      </c>
      <c r="J8312">
        <v>-304495.74668884301</v>
      </c>
      <c r="K8312">
        <v>-109.529110986251</v>
      </c>
      <c r="L8312">
        <v>2330507.8710215301</v>
      </c>
      <c r="M8312">
        <v>2197397.7066565901</v>
      </c>
      <c r="Y8312" s="15">
        <f t="shared" si="845"/>
        <v>1</v>
      </c>
      <c r="Z8312" s="15">
        <f t="shared" si="846"/>
        <v>1</v>
      </c>
      <c r="AD8312" s="15">
        <f t="shared" si="850"/>
        <v>1</v>
      </c>
      <c r="AE8312" s="15">
        <f t="shared" si="851"/>
        <v>1</v>
      </c>
      <c r="AI8312" t="str">
        <f t="shared" si="848"/>
        <v/>
      </c>
      <c r="AJ8312" t="str">
        <f t="shared" si="849"/>
        <v/>
      </c>
      <c r="AL8312">
        <f t="shared" si="847"/>
        <v>1</v>
      </c>
    </row>
    <row r="8313" spans="1:38" x14ac:dyDescent="0.3">
      <c r="A8313">
        <v>8312</v>
      </c>
      <c r="B8313" t="s">
        <v>32</v>
      </c>
      <c r="C8313" t="s">
        <v>28</v>
      </c>
      <c r="D8313">
        <v>312</v>
      </c>
      <c r="E8313">
        <v>13536059410.003401</v>
      </c>
      <c r="F8313">
        <v>86806266.711162701</v>
      </c>
      <c r="G8313">
        <v>31097000615.7202</v>
      </c>
      <c r="H8313">
        <v>-344895511.43510401</v>
      </c>
      <c r="I8313">
        <v>2400709.20957501</v>
      </c>
      <c r="J8313">
        <v>-383066.73437881499</v>
      </c>
      <c r="K8313">
        <v>-143.66400980990099</v>
      </c>
      <c r="L8313">
        <v>3234866.4427647698</v>
      </c>
      <c r="M8313">
        <v>3007369.0155312</v>
      </c>
      <c r="Y8313" s="15">
        <f t="shared" si="845"/>
        <v>1</v>
      </c>
      <c r="Z8313" s="15">
        <f t="shared" si="846"/>
        <v>1</v>
      </c>
      <c r="AD8313" s="15">
        <f t="shared" si="850"/>
        <v>1</v>
      </c>
      <c r="AE8313" s="15">
        <f t="shared" si="851"/>
        <v>1</v>
      </c>
      <c r="AI8313" t="str">
        <f t="shared" si="848"/>
        <v/>
      </c>
      <c r="AJ8313" t="str">
        <f t="shared" si="849"/>
        <v/>
      </c>
      <c r="AL8313">
        <f t="shared" si="847"/>
        <v>1</v>
      </c>
    </row>
    <row r="8314" spans="1:38" x14ac:dyDescent="0.3">
      <c r="A8314">
        <v>8313</v>
      </c>
      <c r="B8314" t="s">
        <v>32</v>
      </c>
      <c r="C8314" t="s">
        <v>28</v>
      </c>
      <c r="D8314">
        <v>313</v>
      </c>
      <c r="E8314">
        <v>14867508553.188601</v>
      </c>
      <c r="F8314">
        <v>89884991.211141303</v>
      </c>
      <c r="G8314">
        <v>31070883416.7719</v>
      </c>
      <c r="H8314">
        <v>-442559894.56304401</v>
      </c>
      <c r="I8314">
        <v>2346985.4165545399</v>
      </c>
      <c r="J8314">
        <v>-634377.84876632702</v>
      </c>
      <c r="K8314">
        <v>-188.56525116919499</v>
      </c>
      <c r="L8314">
        <v>3417351.7302052202</v>
      </c>
      <c r="M8314">
        <v>3125433.6446641302</v>
      </c>
      <c r="Y8314" s="15">
        <f t="shared" si="845"/>
        <v>1</v>
      </c>
      <c r="Z8314" s="15">
        <f t="shared" si="846"/>
        <v>1</v>
      </c>
      <c r="AD8314" s="15">
        <f t="shared" si="850"/>
        <v>1</v>
      </c>
      <c r="AE8314" s="15">
        <f t="shared" si="851"/>
        <v>1</v>
      </c>
      <c r="AI8314" t="str">
        <f t="shared" si="848"/>
        <v/>
      </c>
      <c r="AJ8314" t="str">
        <f t="shared" si="849"/>
        <v/>
      </c>
      <c r="AL8314">
        <f t="shared" si="847"/>
        <v>1</v>
      </c>
    </row>
    <row r="8315" spans="1:38" x14ac:dyDescent="0.3">
      <c r="A8315">
        <v>8314</v>
      </c>
      <c r="B8315" t="s">
        <v>32</v>
      </c>
      <c r="C8315" t="s">
        <v>28</v>
      </c>
      <c r="D8315">
        <v>314</v>
      </c>
      <c r="E8315">
        <v>15573076924.9646</v>
      </c>
      <c r="F8315">
        <v>91120468.9504859</v>
      </c>
      <c r="G8315">
        <v>31097841522.5686</v>
      </c>
      <c r="H8315">
        <v>-358797072.58791</v>
      </c>
      <c r="I8315">
        <v>1908121.47169478</v>
      </c>
      <c r="J8315">
        <v>-276028.40509414702</v>
      </c>
      <c r="K8315">
        <v>-188.03680892979401</v>
      </c>
      <c r="L8315">
        <v>2775900.7364963498</v>
      </c>
      <c r="M8315">
        <v>2539233.6642777398</v>
      </c>
      <c r="Y8315" s="15">
        <f t="shared" si="845"/>
        <v>1</v>
      </c>
      <c r="Z8315" s="15">
        <f t="shared" si="846"/>
        <v>1</v>
      </c>
      <c r="AD8315" s="15">
        <f t="shared" si="850"/>
        <v>1</v>
      </c>
      <c r="AE8315" s="15">
        <f t="shared" si="851"/>
        <v>1</v>
      </c>
      <c r="AI8315" t="str">
        <f t="shared" si="848"/>
        <v/>
      </c>
      <c r="AJ8315" t="str">
        <f t="shared" si="849"/>
        <v/>
      </c>
      <c r="AL8315">
        <f t="shared" si="847"/>
        <v>1</v>
      </c>
    </row>
    <row r="8316" spans="1:38" x14ac:dyDescent="0.3">
      <c r="A8316">
        <v>8315</v>
      </c>
      <c r="B8316" t="s">
        <v>32</v>
      </c>
      <c r="C8316" t="s">
        <v>28</v>
      </c>
      <c r="D8316">
        <v>315</v>
      </c>
      <c r="E8316">
        <v>17336308134.647202</v>
      </c>
      <c r="F8316">
        <v>89172614.972813398</v>
      </c>
      <c r="G8316">
        <v>31098143046.955002</v>
      </c>
      <c r="H8316">
        <v>-487086623.682693</v>
      </c>
      <c r="I8316">
        <v>2231219.1470133802</v>
      </c>
      <c r="J8316">
        <v>-274462.87308120698</v>
      </c>
      <c r="K8316">
        <v>-218.30514691248001</v>
      </c>
      <c r="L8316">
        <v>3409276.8974441201</v>
      </c>
      <c r="M8316">
        <v>3087988.4200539198</v>
      </c>
      <c r="Y8316" s="15">
        <f t="shared" si="845"/>
        <v>1</v>
      </c>
      <c r="Z8316" s="15">
        <f t="shared" si="846"/>
        <v>1</v>
      </c>
      <c r="AD8316" s="15">
        <f t="shared" si="850"/>
        <v>1</v>
      </c>
      <c r="AE8316" s="15">
        <f t="shared" si="851"/>
        <v>1</v>
      </c>
      <c r="AI8316" t="str">
        <f t="shared" si="848"/>
        <v/>
      </c>
      <c r="AJ8316" t="str">
        <f t="shared" si="849"/>
        <v/>
      </c>
      <c r="AL8316">
        <f t="shared" si="847"/>
        <v>1</v>
      </c>
    </row>
    <row r="8317" spans="1:38" x14ac:dyDescent="0.3">
      <c r="A8317">
        <v>8316</v>
      </c>
      <c r="B8317" t="s">
        <v>32</v>
      </c>
      <c r="C8317" t="s">
        <v>28</v>
      </c>
      <c r="D8317">
        <v>316</v>
      </c>
      <c r="E8317">
        <v>28469000378.470699</v>
      </c>
      <c r="F8317">
        <v>87234803.175477996</v>
      </c>
      <c r="G8317">
        <v>31077326785.079498</v>
      </c>
      <c r="H8317">
        <v>-522941797.297508</v>
      </c>
      <c r="I8317">
        <v>2222321.42247392</v>
      </c>
      <c r="J8317">
        <v>-490627.73212432902</v>
      </c>
      <c r="K8317">
        <v>-235.31330437131899</v>
      </c>
      <c r="L8317">
        <v>3487097.7628150401</v>
      </c>
      <c r="M8317">
        <v>3142158.7609038302</v>
      </c>
      <c r="Y8317" s="15">
        <f t="shared" si="845"/>
        <v>1</v>
      </c>
      <c r="Z8317" s="15">
        <f t="shared" si="846"/>
        <v>1</v>
      </c>
      <c r="AD8317" s="15">
        <f t="shared" si="850"/>
        <v>1</v>
      </c>
      <c r="AE8317" s="15">
        <f t="shared" si="851"/>
        <v>1</v>
      </c>
      <c r="AI8317" t="str">
        <f t="shared" si="848"/>
        <v/>
      </c>
      <c r="AJ8317" t="str">
        <f t="shared" si="849"/>
        <v/>
      </c>
      <c r="AL8317">
        <f t="shared" si="847"/>
        <v>1</v>
      </c>
    </row>
    <row r="8318" spans="1:38" x14ac:dyDescent="0.3">
      <c r="A8318">
        <v>8317</v>
      </c>
      <c r="B8318" t="s">
        <v>32</v>
      </c>
      <c r="C8318" t="s">
        <v>28</v>
      </c>
      <c r="D8318">
        <v>317</v>
      </c>
      <c r="E8318">
        <v>18761867333.965698</v>
      </c>
      <c r="F8318">
        <v>89483551.108564407</v>
      </c>
      <c r="G8318">
        <v>31092479150.931099</v>
      </c>
      <c r="H8318">
        <v>-266557821.839371</v>
      </c>
      <c r="I8318">
        <v>1884210.8193745499</v>
      </c>
      <c r="J8318">
        <v>-316196.485809326</v>
      </c>
      <c r="K8318">
        <v>-141.469213051145</v>
      </c>
      <c r="L8318">
        <v>2528902.11798095</v>
      </c>
      <c r="M8318">
        <v>2353077.2183610201</v>
      </c>
      <c r="Y8318" s="15">
        <f t="shared" ref="Y8318:Y8381" si="852">IF(K8318&lt;cet_IND_lo,1,0)</f>
        <v>1</v>
      </c>
      <c r="Z8318" s="15">
        <f t="shared" ref="Z8318:Z8381" si="853">IF(K8318&lt;cet_IND_hi,1,0)</f>
        <v>1</v>
      </c>
      <c r="AD8318" s="15">
        <f t="shared" si="850"/>
        <v>1</v>
      </c>
      <c r="AE8318" s="15">
        <f t="shared" si="851"/>
        <v>1</v>
      </c>
      <c r="AI8318" t="str">
        <f t="shared" si="848"/>
        <v/>
      </c>
      <c r="AJ8318" t="str">
        <f t="shared" si="849"/>
        <v/>
      </c>
      <c r="AL8318">
        <f t="shared" si="847"/>
        <v>1</v>
      </c>
    </row>
    <row r="8319" spans="1:38" x14ac:dyDescent="0.3">
      <c r="A8319">
        <v>8318</v>
      </c>
      <c r="B8319" t="s">
        <v>32</v>
      </c>
      <c r="C8319" t="s">
        <v>28</v>
      </c>
      <c r="D8319">
        <v>318</v>
      </c>
      <c r="E8319">
        <v>18329655913.955299</v>
      </c>
      <c r="F8319">
        <v>90353344.310904905</v>
      </c>
      <c r="G8319">
        <v>31097783856.169899</v>
      </c>
      <c r="H8319">
        <v>-188061240.13072601</v>
      </c>
      <c r="I8319">
        <v>1831919.1745154001</v>
      </c>
      <c r="J8319">
        <v>-251166.89451217701</v>
      </c>
      <c r="K8319">
        <v>-102.658044496136</v>
      </c>
      <c r="L8319">
        <v>2286760.24532243</v>
      </c>
      <c r="M8319">
        <v>2162712.6805568701</v>
      </c>
      <c r="Y8319" s="15">
        <f t="shared" si="852"/>
        <v>1</v>
      </c>
      <c r="Z8319" s="15">
        <f t="shared" si="853"/>
        <v>1</v>
      </c>
      <c r="AD8319" s="15">
        <f t="shared" si="850"/>
        <v>1</v>
      </c>
      <c r="AE8319" s="15">
        <f t="shared" si="851"/>
        <v>1</v>
      </c>
      <c r="AI8319" t="str">
        <f t="shared" si="848"/>
        <v/>
      </c>
      <c r="AJ8319" t="str">
        <f t="shared" si="849"/>
        <v/>
      </c>
      <c r="AL8319">
        <f t="shared" si="847"/>
        <v>1</v>
      </c>
    </row>
    <row r="8320" spans="1:38" x14ac:dyDescent="0.3">
      <c r="A8320">
        <v>8319</v>
      </c>
      <c r="B8320" t="s">
        <v>32</v>
      </c>
      <c r="C8320" t="s">
        <v>28</v>
      </c>
      <c r="D8320">
        <v>319</v>
      </c>
      <c r="E8320">
        <v>13525766805.502701</v>
      </c>
      <c r="F8320">
        <v>90193087.601565704</v>
      </c>
      <c r="G8320">
        <v>31093001986.597099</v>
      </c>
      <c r="H8320">
        <v>-109012093.341093</v>
      </c>
      <c r="I8320">
        <v>1863577.26748964</v>
      </c>
      <c r="J8320">
        <v>-313915.98871231102</v>
      </c>
      <c r="K8320">
        <v>-58.496148908244301</v>
      </c>
      <c r="L8320">
        <v>2127231.68788862</v>
      </c>
      <c r="M8320">
        <v>2055325.93687071</v>
      </c>
      <c r="Y8320" s="15">
        <f t="shared" si="852"/>
        <v>1</v>
      </c>
      <c r="Z8320" s="15">
        <f t="shared" si="853"/>
        <v>1</v>
      </c>
      <c r="AD8320" s="15">
        <f t="shared" si="850"/>
        <v>1</v>
      </c>
      <c r="AE8320" s="15">
        <f t="shared" si="851"/>
        <v>1</v>
      </c>
      <c r="AI8320" t="str">
        <f t="shared" si="848"/>
        <v/>
      </c>
      <c r="AJ8320" t="str">
        <f t="shared" si="849"/>
        <v/>
      </c>
      <c r="AL8320">
        <f t="shared" si="847"/>
        <v>1</v>
      </c>
    </row>
    <row r="8321" spans="1:38" x14ac:dyDescent="0.3">
      <c r="A8321">
        <v>8320</v>
      </c>
      <c r="B8321" t="s">
        <v>32</v>
      </c>
      <c r="C8321" t="s">
        <v>28</v>
      </c>
      <c r="D8321">
        <v>320</v>
      </c>
      <c r="E8321">
        <v>12900557345.8165</v>
      </c>
      <c r="F8321">
        <v>88020317.138572693</v>
      </c>
      <c r="G8321">
        <v>31094794157.630199</v>
      </c>
      <c r="H8321">
        <v>-179951062.41361001</v>
      </c>
      <c r="I8321">
        <v>2608100.9956670301</v>
      </c>
      <c r="J8321">
        <v>-377693.514221191</v>
      </c>
      <c r="K8321">
        <v>-68.996968565470695</v>
      </c>
      <c r="L8321">
        <v>3043326.9564454099</v>
      </c>
      <c r="M8321">
        <v>2924628.9671422099</v>
      </c>
      <c r="Y8321" s="15">
        <f t="shared" si="852"/>
        <v>1</v>
      </c>
      <c r="Z8321" s="15">
        <f t="shared" si="853"/>
        <v>1</v>
      </c>
      <c r="AD8321" s="15">
        <f t="shared" si="850"/>
        <v>1</v>
      </c>
      <c r="AE8321" s="15">
        <f t="shared" si="851"/>
        <v>1</v>
      </c>
      <c r="AI8321" t="str">
        <f t="shared" si="848"/>
        <v/>
      </c>
      <c r="AJ8321" t="str">
        <f t="shared" si="849"/>
        <v/>
      </c>
      <c r="AL8321">
        <f t="shared" si="847"/>
        <v>1</v>
      </c>
    </row>
    <row r="8322" spans="1:38" x14ac:dyDescent="0.3">
      <c r="A8322">
        <v>8321</v>
      </c>
      <c r="B8322" t="s">
        <v>32</v>
      </c>
      <c r="C8322" t="s">
        <v>28</v>
      </c>
      <c r="D8322">
        <v>321</v>
      </c>
      <c r="E8322">
        <v>16254308393.832701</v>
      </c>
      <c r="F8322">
        <v>88851323.588183001</v>
      </c>
      <c r="G8322">
        <v>31088165671.543301</v>
      </c>
      <c r="H8322">
        <v>-465029533.78368598</v>
      </c>
      <c r="I8322">
        <v>2231180.6871801601</v>
      </c>
      <c r="J8322">
        <v>-474151.09683990502</v>
      </c>
      <c r="K8322">
        <v>-208.42307234713701</v>
      </c>
      <c r="L8322">
        <v>3355891.6108986102</v>
      </c>
      <c r="M8322">
        <v>3049152.2680663099</v>
      </c>
      <c r="Y8322" s="15">
        <f t="shared" si="852"/>
        <v>1</v>
      </c>
      <c r="Z8322" s="15">
        <f t="shared" si="853"/>
        <v>1</v>
      </c>
      <c r="AD8322" s="15">
        <f t="shared" si="850"/>
        <v>1</v>
      </c>
      <c r="AE8322" s="15">
        <f t="shared" si="851"/>
        <v>1</v>
      </c>
      <c r="AI8322" t="str">
        <f t="shared" si="848"/>
        <v/>
      </c>
      <c r="AJ8322" t="str">
        <f t="shared" si="849"/>
        <v/>
      </c>
      <c r="AL8322">
        <f t="shared" ref="AL8322:AL8385" si="854">IF(H8322&lt;0,1,0)</f>
        <v>1</v>
      </c>
    </row>
    <row r="8323" spans="1:38" x14ac:dyDescent="0.3">
      <c r="A8323">
        <v>8322</v>
      </c>
      <c r="B8323" t="s">
        <v>32</v>
      </c>
      <c r="C8323" t="s">
        <v>28</v>
      </c>
      <c r="D8323">
        <v>322</v>
      </c>
      <c r="E8323">
        <v>16063374168.2637</v>
      </c>
      <c r="F8323">
        <v>90226171.216616899</v>
      </c>
      <c r="G8323">
        <v>31097332936.172001</v>
      </c>
      <c r="H8323">
        <v>-343443430.03094703</v>
      </c>
      <c r="I8323">
        <v>2070147.9606538101</v>
      </c>
      <c r="J8323">
        <v>-259076.50965499901</v>
      </c>
      <c r="K8323">
        <v>-165.902841999022</v>
      </c>
      <c r="L8323">
        <v>2900793.21944466</v>
      </c>
      <c r="M8323">
        <v>2674253.6034107902</v>
      </c>
      <c r="Y8323" s="15">
        <f t="shared" si="852"/>
        <v>1</v>
      </c>
      <c r="Z8323" s="15">
        <f t="shared" si="853"/>
        <v>1</v>
      </c>
      <c r="AD8323" s="15">
        <f t="shared" si="850"/>
        <v>1</v>
      </c>
      <c r="AE8323" s="15">
        <f t="shared" si="851"/>
        <v>1</v>
      </c>
      <c r="AI8323" t="str">
        <f t="shared" si="848"/>
        <v/>
      </c>
      <c r="AJ8323" t="str">
        <f t="shared" si="849"/>
        <v/>
      </c>
      <c r="AL8323">
        <f t="shared" si="854"/>
        <v>1</v>
      </c>
    </row>
    <row r="8324" spans="1:38" x14ac:dyDescent="0.3">
      <c r="A8324">
        <v>8323</v>
      </c>
      <c r="B8324" t="s">
        <v>32</v>
      </c>
      <c r="C8324" t="s">
        <v>28</v>
      </c>
      <c r="D8324">
        <v>323</v>
      </c>
      <c r="E8324">
        <v>13055722633.8575</v>
      </c>
      <c r="F8324">
        <v>89345959.892364696</v>
      </c>
      <c r="G8324">
        <v>31093353134.806099</v>
      </c>
      <c r="H8324">
        <v>-240856682.76568601</v>
      </c>
      <c r="I8324">
        <v>1887711.8131708901</v>
      </c>
      <c r="J8324">
        <v>-312006.69858932501</v>
      </c>
      <c r="K8324">
        <v>-127.591871325478</v>
      </c>
      <c r="L8324">
        <v>2470242.86222716</v>
      </c>
      <c r="M8324">
        <v>2311370.75793909</v>
      </c>
      <c r="Y8324" s="15">
        <f t="shared" si="852"/>
        <v>1</v>
      </c>
      <c r="Z8324" s="15">
        <f t="shared" si="853"/>
        <v>1</v>
      </c>
      <c r="AD8324" s="15">
        <f t="shared" si="850"/>
        <v>1</v>
      </c>
      <c r="AE8324" s="15">
        <f t="shared" si="851"/>
        <v>1</v>
      </c>
      <c r="AI8324" t="str">
        <f t="shared" si="848"/>
        <v/>
      </c>
      <c r="AJ8324" t="str">
        <f t="shared" si="849"/>
        <v/>
      </c>
      <c r="AL8324">
        <f t="shared" si="854"/>
        <v>1</v>
      </c>
    </row>
    <row r="8325" spans="1:38" x14ac:dyDescent="0.3">
      <c r="A8325">
        <v>8324</v>
      </c>
      <c r="B8325" t="s">
        <v>32</v>
      </c>
      <c r="C8325" t="s">
        <v>28</v>
      </c>
      <c r="D8325">
        <v>324</v>
      </c>
      <c r="E8325">
        <v>21778341061.668201</v>
      </c>
      <c r="F8325">
        <v>86252093.4663665</v>
      </c>
      <c r="G8325">
        <v>31090872652.549702</v>
      </c>
      <c r="H8325">
        <v>-479980482.56141299</v>
      </c>
      <c r="I8325">
        <v>1869771.55687952</v>
      </c>
      <c r="J8325">
        <v>-325053.26844787598</v>
      </c>
      <c r="K8325">
        <v>-256.705414517299</v>
      </c>
      <c r="L8325">
        <v>3030642.5396665698</v>
      </c>
      <c r="M8325">
        <v>2714041.3625428299</v>
      </c>
      <c r="Y8325" s="15">
        <f t="shared" si="852"/>
        <v>1</v>
      </c>
      <c r="Z8325" s="15">
        <f t="shared" si="853"/>
        <v>1</v>
      </c>
      <c r="AD8325" s="15">
        <f t="shared" si="850"/>
        <v>1</v>
      </c>
      <c r="AE8325" s="15">
        <f t="shared" si="851"/>
        <v>1</v>
      </c>
      <c r="AI8325" t="str">
        <f t="shared" si="848"/>
        <v/>
      </c>
      <c r="AJ8325" t="str">
        <f t="shared" si="849"/>
        <v/>
      </c>
      <c r="AL8325">
        <f t="shared" si="854"/>
        <v>1</v>
      </c>
    </row>
    <row r="8326" spans="1:38" x14ac:dyDescent="0.3">
      <c r="A8326">
        <v>8325</v>
      </c>
      <c r="B8326" t="s">
        <v>32</v>
      </c>
      <c r="C8326" t="s">
        <v>28</v>
      </c>
      <c r="D8326">
        <v>325</v>
      </c>
      <c r="E8326">
        <v>18431485316.1292</v>
      </c>
      <c r="F8326">
        <v>88866721.5885261</v>
      </c>
      <c r="G8326">
        <v>31092570215.8503</v>
      </c>
      <c r="H8326">
        <v>-294049601.094208</v>
      </c>
      <c r="I8326">
        <v>2206586.78267072</v>
      </c>
      <c r="J8326">
        <v>-341876.68767547602</v>
      </c>
      <c r="K8326">
        <v>-133.25993040632099</v>
      </c>
      <c r="L8326">
        <v>2917769.13656299</v>
      </c>
      <c r="M8326">
        <v>2723810.3127741902</v>
      </c>
      <c r="Y8326" s="15">
        <f t="shared" si="852"/>
        <v>1</v>
      </c>
      <c r="Z8326" s="15">
        <f t="shared" si="853"/>
        <v>1</v>
      </c>
      <c r="AD8326" s="15">
        <f t="shared" si="850"/>
        <v>1</v>
      </c>
      <c r="AE8326" s="15">
        <f t="shared" si="851"/>
        <v>1</v>
      </c>
      <c r="AI8326" t="str">
        <f t="shared" si="848"/>
        <v/>
      </c>
      <c r="AJ8326" t="str">
        <f t="shared" si="849"/>
        <v/>
      </c>
      <c r="AL8326">
        <f t="shared" si="854"/>
        <v>1</v>
      </c>
    </row>
    <row r="8327" spans="1:38" x14ac:dyDescent="0.3">
      <c r="A8327">
        <v>8326</v>
      </c>
      <c r="B8327" t="s">
        <v>32</v>
      </c>
      <c r="C8327" t="s">
        <v>28</v>
      </c>
      <c r="D8327">
        <v>326</v>
      </c>
      <c r="E8327">
        <v>13049240373.2456</v>
      </c>
      <c r="F8327">
        <v>87720478.301778004</v>
      </c>
      <c r="G8327">
        <v>31096795864.861</v>
      </c>
      <c r="H8327">
        <v>-560813458.51178598</v>
      </c>
      <c r="I8327">
        <v>2208143.3563164598</v>
      </c>
      <c r="J8327">
        <v>-271407.43296432501</v>
      </c>
      <c r="K8327">
        <v>-253.975113032205</v>
      </c>
      <c r="L8327">
        <v>3564515.3222525702</v>
      </c>
      <c r="M8327">
        <v>3194595.6951790801</v>
      </c>
      <c r="Y8327" s="15">
        <f t="shared" si="852"/>
        <v>1</v>
      </c>
      <c r="Z8327" s="15">
        <f t="shared" si="853"/>
        <v>1</v>
      </c>
      <c r="AD8327" s="15">
        <f t="shared" si="850"/>
        <v>1</v>
      </c>
      <c r="AE8327" s="15">
        <f t="shared" si="851"/>
        <v>1</v>
      </c>
      <c r="AI8327" t="str">
        <f t="shared" si="848"/>
        <v/>
      </c>
      <c r="AJ8327" t="str">
        <f t="shared" si="849"/>
        <v/>
      </c>
      <c r="AL8327">
        <f t="shared" si="854"/>
        <v>1</v>
      </c>
    </row>
    <row r="8328" spans="1:38" x14ac:dyDescent="0.3">
      <c r="A8328">
        <v>8327</v>
      </c>
      <c r="B8328" t="s">
        <v>32</v>
      </c>
      <c r="C8328" t="s">
        <v>28</v>
      </c>
      <c r="D8328">
        <v>327</v>
      </c>
      <c r="E8328">
        <v>11393668200.9231</v>
      </c>
      <c r="F8328">
        <v>87133628.768884704</v>
      </c>
      <c r="G8328">
        <v>31092570216.292702</v>
      </c>
      <c r="H8328">
        <v>-187814193.897791</v>
      </c>
      <c r="I8328">
        <v>2087405.15997408</v>
      </c>
      <c r="J8328">
        <v>-310629.41339874303</v>
      </c>
      <c r="K8328">
        <v>-89.974959101913299</v>
      </c>
      <c r="L8328">
        <v>2541648.7298125499</v>
      </c>
      <c r="M8328">
        <v>2417764.11985661</v>
      </c>
      <c r="Y8328" s="15">
        <f t="shared" si="852"/>
        <v>1</v>
      </c>
      <c r="Z8328" s="15">
        <f t="shared" si="853"/>
        <v>1</v>
      </c>
      <c r="AD8328" s="15">
        <f t="shared" si="850"/>
        <v>1</v>
      </c>
      <c r="AE8328" s="15">
        <f t="shared" si="851"/>
        <v>1</v>
      </c>
      <c r="AI8328" t="str">
        <f t="shared" si="848"/>
        <v/>
      </c>
      <c r="AJ8328" t="str">
        <f t="shared" si="849"/>
        <v/>
      </c>
      <c r="AL8328">
        <f t="shared" si="854"/>
        <v>1</v>
      </c>
    </row>
    <row r="8329" spans="1:38" x14ac:dyDescent="0.3">
      <c r="A8329">
        <v>8328</v>
      </c>
      <c r="B8329" t="s">
        <v>32</v>
      </c>
      <c r="C8329" t="s">
        <v>28</v>
      </c>
      <c r="D8329">
        <v>328</v>
      </c>
      <c r="E8329">
        <v>18207538352.450901</v>
      </c>
      <c r="F8329">
        <v>88805155.083291098</v>
      </c>
      <c r="G8329">
        <v>31091575701.500301</v>
      </c>
      <c r="H8329">
        <v>-233813428.50718701</v>
      </c>
      <c r="I8329">
        <v>2250265.46400125</v>
      </c>
      <c r="J8329">
        <v>-345874.92208862299</v>
      </c>
      <c r="K8329">
        <v>-103.90482023016</v>
      </c>
      <c r="L8329">
        <v>2815761.84229455</v>
      </c>
      <c r="M8329">
        <v>2661535.5573054701</v>
      </c>
      <c r="Y8329" s="15">
        <f t="shared" si="852"/>
        <v>1</v>
      </c>
      <c r="Z8329" s="15">
        <f t="shared" si="853"/>
        <v>1</v>
      </c>
      <c r="AD8329" s="15">
        <f t="shared" si="850"/>
        <v>1</v>
      </c>
      <c r="AE8329" s="15">
        <f t="shared" si="851"/>
        <v>1</v>
      </c>
      <c r="AI8329" t="str">
        <f t="shared" si="848"/>
        <v/>
      </c>
      <c r="AJ8329" t="str">
        <f t="shared" si="849"/>
        <v/>
      </c>
      <c r="AL8329">
        <f t="shared" si="854"/>
        <v>1</v>
      </c>
    </row>
    <row r="8330" spans="1:38" x14ac:dyDescent="0.3">
      <c r="A8330">
        <v>8329</v>
      </c>
      <c r="B8330" t="s">
        <v>32</v>
      </c>
      <c r="C8330" t="s">
        <v>28</v>
      </c>
      <c r="D8330">
        <v>329</v>
      </c>
      <c r="E8330">
        <v>17742916927.633099</v>
      </c>
      <c r="F8330">
        <v>89888507.587581396</v>
      </c>
      <c r="G8330">
        <v>31097452308.870602</v>
      </c>
      <c r="H8330">
        <v>-275285252.34668398</v>
      </c>
      <c r="I8330">
        <v>2060231.66599146</v>
      </c>
      <c r="J8330">
        <v>-289777.09969329799</v>
      </c>
      <c r="K8330">
        <v>-133.618591001613</v>
      </c>
      <c r="L8330">
        <v>2726030.9496062598</v>
      </c>
      <c r="M8330">
        <v>2544449.3268022202</v>
      </c>
      <c r="Y8330" s="15">
        <f t="shared" si="852"/>
        <v>1</v>
      </c>
      <c r="Z8330" s="15">
        <f t="shared" si="853"/>
        <v>1</v>
      </c>
      <c r="AD8330" s="15">
        <f t="shared" si="850"/>
        <v>1</v>
      </c>
      <c r="AE8330" s="15">
        <f t="shared" si="851"/>
        <v>1</v>
      </c>
      <c r="AI8330" t="str">
        <f t="shared" si="848"/>
        <v/>
      </c>
      <c r="AJ8330" t="str">
        <f t="shared" si="849"/>
        <v/>
      </c>
      <c r="AL8330">
        <f t="shared" si="854"/>
        <v>1</v>
      </c>
    </row>
    <row r="8331" spans="1:38" x14ac:dyDescent="0.3">
      <c r="A8331">
        <v>8330</v>
      </c>
      <c r="B8331" t="s">
        <v>32</v>
      </c>
      <c r="C8331" t="s">
        <v>28</v>
      </c>
      <c r="D8331">
        <v>330</v>
      </c>
      <c r="E8331">
        <v>18594607703.6562</v>
      </c>
      <c r="F8331">
        <v>90809545.900666505</v>
      </c>
      <c r="G8331">
        <v>31099091066.768501</v>
      </c>
      <c r="H8331">
        <v>-272879470.80775797</v>
      </c>
      <c r="I8331">
        <v>2157098.0519415401</v>
      </c>
      <c r="J8331">
        <v>-266318.69963836699</v>
      </c>
      <c r="K8331">
        <v>-126.50304447780999</v>
      </c>
      <c r="L8331">
        <v>2817078.76150817</v>
      </c>
      <c r="M8331">
        <v>2637084.0225354601</v>
      </c>
      <c r="Y8331" s="15">
        <f t="shared" si="852"/>
        <v>1</v>
      </c>
      <c r="Z8331" s="15">
        <f t="shared" si="853"/>
        <v>1</v>
      </c>
      <c r="AD8331" s="15">
        <f t="shared" si="850"/>
        <v>1</v>
      </c>
      <c r="AE8331" s="15">
        <f t="shared" si="851"/>
        <v>1</v>
      </c>
      <c r="AI8331" t="str">
        <f t="shared" ref="AI8331:AI8394" si="855">IF(Y8331&lt;&gt;AD8331,"ERROR!","")</f>
        <v/>
      </c>
      <c r="AJ8331" t="str">
        <f t="shared" ref="AJ8331:AJ8394" si="856">IF(Z8331&lt;&gt;AE8331,"ERROR!","")</f>
        <v/>
      </c>
      <c r="AL8331">
        <f t="shared" si="854"/>
        <v>1</v>
      </c>
    </row>
    <row r="8332" spans="1:38" x14ac:dyDescent="0.3">
      <c r="A8332">
        <v>8331</v>
      </c>
      <c r="B8332" t="s">
        <v>32</v>
      </c>
      <c r="C8332" t="s">
        <v>28</v>
      </c>
      <c r="D8332">
        <v>331</v>
      </c>
      <c r="E8332">
        <v>15914516463.280899</v>
      </c>
      <c r="F8332">
        <v>86933268.973728895</v>
      </c>
      <c r="G8332">
        <v>31094301497.537998</v>
      </c>
      <c r="H8332">
        <v>-418439117.87360603</v>
      </c>
      <c r="I8332">
        <v>2093563.62668853</v>
      </c>
      <c r="J8332">
        <v>-329034.09982299799</v>
      </c>
      <c r="K8332">
        <v>-199.86931017495201</v>
      </c>
      <c r="L8332">
        <v>3105591.9229439502</v>
      </c>
      <c r="M8332">
        <v>2829584.2057833802</v>
      </c>
      <c r="Y8332" s="15">
        <f t="shared" si="852"/>
        <v>1</v>
      </c>
      <c r="Z8332" s="15">
        <f t="shared" si="853"/>
        <v>1</v>
      </c>
      <c r="AD8332" s="15">
        <f t="shared" si="850"/>
        <v>1</v>
      </c>
      <c r="AE8332" s="15">
        <f t="shared" si="851"/>
        <v>1</v>
      </c>
      <c r="AI8332" t="str">
        <f t="shared" si="855"/>
        <v/>
      </c>
      <c r="AJ8332" t="str">
        <f t="shared" si="856"/>
        <v/>
      </c>
      <c r="AL8332">
        <f t="shared" si="854"/>
        <v>1</v>
      </c>
    </row>
    <row r="8333" spans="1:38" x14ac:dyDescent="0.3">
      <c r="A8333">
        <v>8332</v>
      </c>
      <c r="B8333" t="s">
        <v>32</v>
      </c>
      <c r="C8333" t="s">
        <v>28</v>
      </c>
      <c r="D8333">
        <v>332</v>
      </c>
      <c r="E8333">
        <v>13592541193.509199</v>
      </c>
      <c r="F8333">
        <v>88478070.571240604</v>
      </c>
      <c r="G8333">
        <v>31097095504.912998</v>
      </c>
      <c r="H8333">
        <v>97837713.519067794</v>
      </c>
      <c r="I8333">
        <v>2195263.1432482898</v>
      </c>
      <c r="J8333">
        <v>-278595.76524734503</v>
      </c>
      <c r="K8333">
        <v>44.5676473091509</v>
      </c>
      <c r="L8333">
        <v>1958634.8494468101</v>
      </c>
      <c r="M8333">
        <v>2023169.8386653899</v>
      </c>
      <c r="Y8333" s="15">
        <f t="shared" si="852"/>
        <v>1</v>
      </c>
      <c r="Z8333" s="15">
        <f t="shared" si="853"/>
        <v>1</v>
      </c>
      <c r="AD8333" s="15">
        <f t="shared" si="850"/>
        <v>1</v>
      </c>
      <c r="AE8333" s="15">
        <f t="shared" si="851"/>
        <v>1</v>
      </c>
      <c r="AI8333" t="str">
        <f t="shared" si="855"/>
        <v/>
      </c>
      <c r="AJ8333" t="str">
        <f t="shared" si="856"/>
        <v/>
      </c>
      <c r="AL8333">
        <f t="shared" si="854"/>
        <v>0</v>
      </c>
    </row>
    <row r="8334" spans="1:38" x14ac:dyDescent="0.3">
      <c r="A8334">
        <v>8333</v>
      </c>
      <c r="B8334" t="s">
        <v>32</v>
      </c>
      <c r="C8334" t="s">
        <v>28</v>
      </c>
      <c r="D8334">
        <v>333</v>
      </c>
      <c r="E8334">
        <v>29484631967.424801</v>
      </c>
      <c r="F8334">
        <v>88813714.796517998</v>
      </c>
      <c r="G8334">
        <v>31097479143.0084</v>
      </c>
      <c r="H8334">
        <v>-271804009.91314298</v>
      </c>
      <c r="I8334">
        <v>2296332.7238850398</v>
      </c>
      <c r="J8334">
        <v>-285159.46844482399</v>
      </c>
      <c r="K8334">
        <v>-118.364384693039</v>
      </c>
      <c r="L8334">
        <v>2953712.3457178199</v>
      </c>
      <c r="M8334">
        <v>2774426.9943088801</v>
      </c>
      <c r="Y8334" s="15">
        <f t="shared" si="852"/>
        <v>1</v>
      </c>
      <c r="Z8334" s="15">
        <f t="shared" si="853"/>
        <v>1</v>
      </c>
      <c r="AD8334" s="15">
        <f t="shared" si="850"/>
        <v>1</v>
      </c>
      <c r="AE8334" s="15">
        <f t="shared" si="851"/>
        <v>1</v>
      </c>
      <c r="AI8334" t="str">
        <f t="shared" si="855"/>
        <v/>
      </c>
      <c r="AJ8334" t="str">
        <f t="shared" si="856"/>
        <v/>
      </c>
      <c r="AL8334">
        <f t="shared" si="854"/>
        <v>1</v>
      </c>
    </row>
    <row r="8335" spans="1:38" x14ac:dyDescent="0.3">
      <c r="A8335">
        <v>8334</v>
      </c>
      <c r="B8335" t="s">
        <v>32</v>
      </c>
      <c r="C8335" t="s">
        <v>28</v>
      </c>
      <c r="D8335">
        <v>334</v>
      </c>
      <c r="E8335">
        <v>19442466142.216301</v>
      </c>
      <c r="F8335">
        <v>87620242.652808994</v>
      </c>
      <c r="G8335">
        <v>31101447633.5261</v>
      </c>
      <c r="H8335">
        <v>-427681202.66051102</v>
      </c>
      <c r="I8335">
        <v>2165954.3174952702</v>
      </c>
      <c r="J8335">
        <v>-317488.44372177101</v>
      </c>
      <c r="K8335">
        <v>-197.45624328544699</v>
      </c>
      <c r="L8335">
        <v>3200335.3310785298</v>
      </c>
      <c r="M8335">
        <v>2918231.4182830998</v>
      </c>
      <c r="Y8335" s="15">
        <f t="shared" si="852"/>
        <v>1</v>
      </c>
      <c r="Z8335" s="15">
        <f t="shared" si="853"/>
        <v>1</v>
      </c>
      <c r="AD8335" s="15">
        <f t="shared" si="850"/>
        <v>1</v>
      </c>
      <c r="AE8335" s="15">
        <f t="shared" si="851"/>
        <v>1</v>
      </c>
      <c r="AI8335" t="str">
        <f t="shared" si="855"/>
        <v/>
      </c>
      <c r="AJ8335" t="str">
        <f t="shared" si="856"/>
        <v/>
      </c>
      <c r="AL8335">
        <f t="shared" si="854"/>
        <v>1</v>
      </c>
    </row>
    <row r="8336" spans="1:38" x14ac:dyDescent="0.3">
      <c r="A8336">
        <v>8335</v>
      </c>
      <c r="B8336" t="s">
        <v>32</v>
      </c>
      <c r="C8336" t="s">
        <v>28</v>
      </c>
      <c r="D8336">
        <v>335</v>
      </c>
      <c r="E8336">
        <v>18993415514.227699</v>
      </c>
      <c r="F8336">
        <v>90057381.368217602</v>
      </c>
      <c r="G8336">
        <v>31093561715.877399</v>
      </c>
      <c r="H8336">
        <v>-10734841.7733192</v>
      </c>
      <c r="I8336">
        <v>1852527.46904369</v>
      </c>
      <c r="J8336">
        <v>-308378.11177444499</v>
      </c>
      <c r="K8336">
        <v>-5.7947004579968704</v>
      </c>
      <c r="L8336">
        <v>1878490.5379021401</v>
      </c>
      <c r="M8336">
        <v>1871409.7009407501</v>
      </c>
      <c r="Y8336" s="15">
        <f t="shared" si="852"/>
        <v>1</v>
      </c>
      <c r="Z8336" s="15">
        <f t="shared" si="853"/>
        <v>1</v>
      </c>
      <c r="AD8336" s="15">
        <f t="shared" si="850"/>
        <v>1</v>
      </c>
      <c r="AE8336" s="15">
        <f t="shared" si="851"/>
        <v>1</v>
      </c>
      <c r="AI8336" t="str">
        <f t="shared" si="855"/>
        <v/>
      </c>
      <c r="AJ8336" t="str">
        <f t="shared" si="856"/>
        <v/>
      </c>
      <c r="AL8336">
        <f t="shared" si="854"/>
        <v>1</v>
      </c>
    </row>
    <row r="8337" spans="1:38" x14ac:dyDescent="0.3">
      <c r="A8337">
        <v>8336</v>
      </c>
      <c r="B8337" t="s">
        <v>32</v>
      </c>
      <c r="C8337" t="s">
        <v>28</v>
      </c>
      <c r="D8337">
        <v>336</v>
      </c>
      <c r="E8337">
        <v>15906175727.991899</v>
      </c>
      <c r="F8337">
        <v>88603196.920771897</v>
      </c>
      <c r="G8337">
        <v>31091610361.371399</v>
      </c>
      <c r="H8337">
        <v>-37654411.712038003</v>
      </c>
      <c r="I8337">
        <v>1852018.48229146</v>
      </c>
      <c r="J8337">
        <v>-314579.07514190697</v>
      </c>
      <c r="K8337">
        <v>-20.3315528824794</v>
      </c>
      <c r="L8337">
        <v>1943088.6726816101</v>
      </c>
      <c r="M8337">
        <v>1918251.3480297499</v>
      </c>
      <c r="Y8337" s="15">
        <f t="shared" si="852"/>
        <v>1</v>
      </c>
      <c r="Z8337" s="15">
        <f t="shared" si="853"/>
        <v>1</v>
      </c>
      <c r="AD8337" s="15">
        <f t="shared" si="850"/>
        <v>1</v>
      </c>
      <c r="AE8337" s="15">
        <f t="shared" si="851"/>
        <v>1</v>
      </c>
      <c r="AI8337" t="str">
        <f t="shared" si="855"/>
        <v/>
      </c>
      <c r="AJ8337" t="str">
        <f t="shared" si="856"/>
        <v/>
      </c>
      <c r="AL8337">
        <f t="shared" si="854"/>
        <v>1</v>
      </c>
    </row>
    <row r="8338" spans="1:38" x14ac:dyDescent="0.3">
      <c r="A8338">
        <v>8337</v>
      </c>
      <c r="B8338" t="s">
        <v>32</v>
      </c>
      <c r="C8338" t="s">
        <v>28</v>
      </c>
      <c r="D8338">
        <v>337</v>
      </c>
      <c r="E8338">
        <v>15553754328.878</v>
      </c>
      <c r="F8338">
        <v>88202652.704169706</v>
      </c>
      <c r="G8338">
        <v>31097025485.9925</v>
      </c>
      <c r="H8338">
        <v>-838714698.35654294</v>
      </c>
      <c r="I8338">
        <v>2652213.6179733402</v>
      </c>
      <c r="J8338">
        <v>-416775.77284622198</v>
      </c>
      <c r="K8338">
        <v>-316.23195532697599</v>
      </c>
      <c r="L8338">
        <v>4680711.8414079398</v>
      </c>
      <c r="M8338">
        <v>4127485.0531985098</v>
      </c>
      <c r="Y8338" s="15">
        <f t="shared" si="852"/>
        <v>1</v>
      </c>
      <c r="Z8338" s="15">
        <f t="shared" si="853"/>
        <v>1</v>
      </c>
      <c r="AD8338" s="15">
        <f t="shared" si="850"/>
        <v>1</v>
      </c>
      <c r="AE8338" s="15">
        <f t="shared" si="851"/>
        <v>1</v>
      </c>
      <c r="AI8338" t="str">
        <f t="shared" si="855"/>
        <v/>
      </c>
      <c r="AJ8338" t="str">
        <f t="shared" si="856"/>
        <v/>
      </c>
      <c r="AL8338">
        <f t="shared" si="854"/>
        <v>1</v>
      </c>
    </row>
    <row r="8339" spans="1:38" x14ac:dyDescent="0.3">
      <c r="A8339">
        <v>8338</v>
      </c>
      <c r="B8339" t="s">
        <v>32</v>
      </c>
      <c r="C8339" t="s">
        <v>28</v>
      </c>
      <c r="D8339">
        <v>338</v>
      </c>
      <c r="E8339">
        <v>21149262422.001701</v>
      </c>
      <c r="F8339">
        <v>89748209.8048843</v>
      </c>
      <c r="G8339">
        <v>31094934863.355202</v>
      </c>
      <c r="H8339">
        <v>-519921605.79790902</v>
      </c>
      <c r="I8339">
        <v>1846539.6036958499</v>
      </c>
      <c r="J8339">
        <v>-304282.937786102</v>
      </c>
      <c r="K8339">
        <v>-281.565369492907</v>
      </c>
      <c r="L8339">
        <v>3104011.3706184099</v>
      </c>
      <c r="M8339">
        <v>2761064.5250940798</v>
      </c>
      <c r="Y8339" s="15">
        <f t="shared" si="852"/>
        <v>1</v>
      </c>
      <c r="Z8339" s="15">
        <f t="shared" si="853"/>
        <v>1</v>
      </c>
      <c r="AD8339" s="15">
        <f t="shared" si="850"/>
        <v>1</v>
      </c>
      <c r="AE8339" s="15">
        <f t="shared" si="851"/>
        <v>1</v>
      </c>
      <c r="AI8339" t="str">
        <f t="shared" si="855"/>
        <v/>
      </c>
      <c r="AJ8339" t="str">
        <f t="shared" si="856"/>
        <v/>
      </c>
      <c r="AL8339">
        <f t="shared" si="854"/>
        <v>1</v>
      </c>
    </row>
    <row r="8340" spans="1:38" x14ac:dyDescent="0.3">
      <c r="A8340">
        <v>8339</v>
      </c>
      <c r="B8340" t="s">
        <v>32</v>
      </c>
      <c r="C8340" t="s">
        <v>28</v>
      </c>
      <c r="D8340">
        <v>339</v>
      </c>
      <c r="E8340">
        <v>18421705597.1161</v>
      </c>
      <c r="F8340">
        <v>90657045.127196103</v>
      </c>
      <c r="G8340">
        <v>31083903531.378201</v>
      </c>
      <c r="H8340">
        <v>-259674802.57209799</v>
      </c>
      <c r="I8340">
        <v>1917578.72685264</v>
      </c>
      <c r="J8340">
        <v>-343519.04789733898</v>
      </c>
      <c r="K8340">
        <v>-135.41806598903401</v>
      </c>
      <c r="L8340">
        <v>2545622.8957701498</v>
      </c>
      <c r="M8340">
        <v>2374338.12242901</v>
      </c>
      <c r="Y8340" s="15">
        <f t="shared" si="852"/>
        <v>1</v>
      </c>
      <c r="Z8340" s="15">
        <f t="shared" si="853"/>
        <v>1</v>
      </c>
      <c r="AD8340" s="15">
        <f t="shared" si="850"/>
        <v>1</v>
      </c>
      <c r="AE8340" s="15">
        <f t="shared" si="851"/>
        <v>1</v>
      </c>
      <c r="AI8340" t="str">
        <f t="shared" si="855"/>
        <v/>
      </c>
      <c r="AJ8340" t="str">
        <f t="shared" si="856"/>
        <v/>
      </c>
      <c r="AL8340">
        <f t="shared" si="854"/>
        <v>1</v>
      </c>
    </row>
    <row r="8341" spans="1:38" x14ac:dyDescent="0.3">
      <c r="A8341">
        <v>8340</v>
      </c>
      <c r="B8341" t="s">
        <v>32</v>
      </c>
      <c r="C8341" t="s">
        <v>28</v>
      </c>
      <c r="D8341">
        <v>340</v>
      </c>
      <c r="E8341">
        <v>14863527187.1075</v>
      </c>
      <c r="F8341">
        <v>89493756.775409698</v>
      </c>
      <c r="G8341">
        <v>31085012334.526299</v>
      </c>
      <c r="H8341">
        <v>-370268801.24028999</v>
      </c>
      <c r="I8341">
        <v>2623633.9327078201</v>
      </c>
      <c r="J8341">
        <v>-415490.48397445702</v>
      </c>
      <c r="K8341">
        <v>-141.128225483096</v>
      </c>
      <c r="L8341">
        <v>3519158.4859092101</v>
      </c>
      <c r="M8341">
        <v>3274924.5168542899</v>
      </c>
      <c r="Y8341" s="15">
        <f t="shared" si="852"/>
        <v>1</v>
      </c>
      <c r="Z8341" s="15">
        <f t="shared" si="853"/>
        <v>1</v>
      </c>
      <c r="AD8341" s="15">
        <f t="shared" si="850"/>
        <v>1</v>
      </c>
      <c r="AE8341" s="15">
        <f t="shared" si="851"/>
        <v>1</v>
      </c>
      <c r="AI8341" t="str">
        <f t="shared" si="855"/>
        <v/>
      </c>
      <c r="AJ8341" t="str">
        <f t="shared" si="856"/>
        <v/>
      </c>
      <c r="AL8341">
        <f t="shared" si="854"/>
        <v>1</v>
      </c>
    </row>
    <row r="8342" spans="1:38" x14ac:dyDescent="0.3">
      <c r="A8342">
        <v>8341</v>
      </c>
      <c r="B8342" t="s">
        <v>32</v>
      </c>
      <c r="C8342" t="s">
        <v>28</v>
      </c>
      <c r="D8342">
        <v>341</v>
      </c>
      <c r="E8342">
        <v>16931947729.479601</v>
      </c>
      <c r="F8342">
        <v>90130511.340541095</v>
      </c>
      <c r="G8342">
        <v>31088164486.899899</v>
      </c>
      <c r="H8342">
        <v>-230853320.11788699</v>
      </c>
      <c r="I8342">
        <v>2466102.1835624301</v>
      </c>
      <c r="J8342">
        <v>-388118.31909179699</v>
      </c>
      <c r="K8342">
        <v>-93.610606104085505</v>
      </c>
      <c r="L8342">
        <v>3024439.3042194499</v>
      </c>
      <c r="M8342">
        <v>2872165.5440402599</v>
      </c>
      <c r="Y8342" s="15">
        <f t="shared" si="852"/>
        <v>1</v>
      </c>
      <c r="Z8342" s="15">
        <f t="shared" si="853"/>
        <v>1</v>
      </c>
      <c r="AD8342" s="15">
        <f t="shared" si="850"/>
        <v>1</v>
      </c>
      <c r="AE8342" s="15">
        <f t="shared" si="851"/>
        <v>1</v>
      </c>
      <c r="AI8342" t="str">
        <f t="shared" si="855"/>
        <v/>
      </c>
      <c r="AJ8342" t="str">
        <f t="shared" si="856"/>
        <v/>
      </c>
      <c r="AL8342">
        <f t="shared" si="854"/>
        <v>1</v>
      </c>
    </row>
    <row r="8343" spans="1:38" x14ac:dyDescent="0.3">
      <c r="A8343">
        <v>8342</v>
      </c>
      <c r="B8343" t="s">
        <v>32</v>
      </c>
      <c r="C8343" t="s">
        <v>28</v>
      </c>
      <c r="D8343">
        <v>342</v>
      </c>
      <c r="E8343">
        <v>14113099491.8979</v>
      </c>
      <c r="F8343">
        <v>89804132.968826905</v>
      </c>
      <c r="G8343">
        <v>31088380054.881802</v>
      </c>
      <c r="H8343">
        <v>-261711935.77344301</v>
      </c>
      <c r="I8343">
        <v>1917905.1410859099</v>
      </c>
      <c r="J8343">
        <v>-340068.13703918498</v>
      </c>
      <c r="K8343">
        <v>-136.457184543164</v>
      </c>
      <c r="L8343">
        <v>2550876.2787186699</v>
      </c>
      <c r="M8343">
        <v>2378247.7866370101</v>
      </c>
      <c r="Y8343" s="15">
        <f t="shared" si="852"/>
        <v>1</v>
      </c>
      <c r="Z8343" s="15">
        <f t="shared" si="853"/>
        <v>1</v>
      </c>
      <c r="AD8343" s="15">
        <f t="shared" si="850"/>
        <v>1</v>
      </c>
      <c r="AE8343" s="15">
        <f t="shared" si="851"/>
        <v>1</v>
      </c>
      <c r="AI8343" t="str">
        <f t="shared" si="855"/>
        <v/>
      </c>
      <c r="AJ8343" t="str">
        <f t="shared" si="856"/>
        <v/>
      </c>
      <c r="AL8343">
        <f t="shared" si="854"/>
        <v>1</v>
      </c>
    </row>
    <row r="8344" spans="1:38" x14ac:dyDescent="0.3">
      <c r="A8344">
        <v>8343</v>
      </c>
      <c r="B8344" t="s">
        <v>32</v>
      </c>
      <c r="C8344" t="s">
        <v>28</v>
      </c>
      <c r="D8344">
        <v>343</v>
      </c>
      <c r="E8344">
        <v>13199908913.168301</v>
      </c>
      <c r="F8344">
        <v>91228999.940005794</v>
      </c>
      <c r="G8344">
        <v>31097441834.538799</v>
      </c>
      <c r="H8344">
        <v>-363575203.25514001</v>
      </c>
      <c r="I8344">
        <v>1910528.9163172201</v>
      </c>
      <c r="J8344">
        <v>-279563.660022736</v>
      </c>
      <c r="K8344">
        <v>-190.30081154488599</v>
      </c>
      <c r="L8344">
        <v>2789864.47027029</v>
      </c>
      <c r="M8344">
        <v>2550045.68282854</v>
      </c>
      <c r="Y8344" s="15">
        <f t="shared" si="852"/>
        <v>1</v>
      </c>
      <c r="Z8344" s="15">
        <f t="shared" si="853"/>
        <v>1</v>
      </c>
      <c r="AD8344" s="15">
        <f t="shared" si="850"/>
        <v>1</v>
      </c>
      <c r="AE8344" s="15">
        <f t="shared" si="851"/>
        <v>1</v>
      </c>
      <c r="AI8344" t="str">
        <f t="shared" si="855"/>
        <v/>
      </c>
      <c r="AJ8344" t="str">
        <f t="shared" si="856"/>
        <v/>
      </c>
      <c r="AL8344">
        <f t="shared" si="854"/>
        <v>1</v>
      </c>
    </row>
    <row r="8345" spans="1:38" x14ac:dyDescent="0.3">
      <c r="A8345">
        <v>8344</v>
      </c>
      <c r="B8345" t="s">
        <v>32</v>
      </c>
      <c r="C8345" t="s">
        <v>28</v>
      </c>
      <c r="D8345">
        <v>344</v>
      </c>
      <c r="E8345">
        <v>15536746177.2796</v>
      </c>
      <c r="F8345">
        <v>90281554.466811597</v>
      </c>
      <c r="G8345">
        <v>31094977728.129101</v>
      </c>
      <c r="H8345">
        <v>-456065606.84270698</v>
      </c>
      <c r="I8345">
        <v>1818934.63849509</v>
      </c>
      <c r="J8345">
        <v>-298852.39874649001</v>
      </c>
      <c r="K8345">
        <v>-250.73226777408399</v>
      </c>
      <c r="L8345">
        <v>2921965.59176542</v>
      </c>
      <c r="M8345">
        <v>2621138.9681462399</v>
      </c>
      <c r="Y8345" s="15">
        <f t="shared" si="852"/>
        <v>1</v>
      </c>
      <c r="Z8345" s="15">
        <f t="shared" si="853"/>
        <v>1</v>
      </c>
      <c r="AD8345" s="15">
        <f t="shared" si="850"/>
        <v>1</v>
      </c>
      <c r="AE8345" s="15">
        <f t="shared" si="851"/>
        <v>1</v>
      </c>
      <c r="AI8345" t="str">
        <f t="shared" si="855"/>
        <v/>
      </c>
      <c r="AJ8345" t="str">
        <f t="shared" si="856"/>
        <v/>
      </c>
      <c r="AL8345">
        <f t="shared" si="854"/>
        <v>1</v>
      </c>
    </row>
    <row r="8346" spans="1:38" x14ac:dyDescent="0.3">
      <c r="A8346">
        <v>8345</v>
      </c>
      <c r="B8346" t="s">
        <v>32</v>
      </c>
      <c r="C8346" t="s">
        <v>28</v>
      </c>
      <c r="D8346">
        <v>345</v>
      </c>
      <c r="E8346">
        <v>18165297434.493301</v>
      </c>
      <c r="F8346">
        <v>88725024.652844205</v>
      </c>
      <c r="G8346">
        <v>31098195025.980202</v>
      </c>
      <c r="H8346">
        <v>-220231129.53983301</v>
      </c>
      <c r="I8346">
        <v>2366408.6660598801</v>
      </c>
      <c r="J8346">
        <v>-265386.788333893</v>
      </c>
      <c r="K8346">
        <v>-93.065552327663795</v>
      </c>
      <c r="L8346">
        <v>2899055.1737363599</v>
      </c>
      <c r="M8346">
        <v>2753787.94437005</v>
      </c>
      <c r="Y8346" s="15">
        <f t="shared" si="852"/>
        <v>1</v>
      </c>
      <c r="Z8346" s="15">
        <f t="shared" si="853"/>
        <v>1</v>
      </c>
      <c r="AD8346" s="15">
        <f t="shared" si="850"/>
        <v>1</v>
      </c>
      <c r="AE8346" s="15">
        <f t="shared" si="851"/>
        <v>1</v>
      </c>
      <c r="AI8346" t="str">
        <f t="shared" si="855"/>
        <v/>
      </c>
      <c r="AJ8346" t="str">
        <f t="shared" si="856"/>
        <v/>
      </c>
      <c r="AL8346">
        <f t="shared" si="854"/>
        <v>1</v>
      </c>
    </row>
    <row r="8347" spans="1:38" x14ac:dyDescent="0.3">
      <c r="A8347">
        <v>8346</v>
      </c>
      <c r="B8347" t="s">
        <v>32</v>
      </c>
      <c r="C8347" t="s">
        <v>28</v>
      </c>
      <c r="D8347">
        <v>346</v>
      </c>
      <c r="E8347">
        <v>13049579280.592899</v>
      </c>
      <c r="F8347">
        <v>85927315.587974906</v>
      </c>
      <c r="G8347">
        <v>31091960912.827801</v>
      </c>
      <c r="H8347">
        <v>-259189291.61161599</v>
      </c>
      <c r="I8347">
        <v>2246601.7858165801</v>
      </c>
      <c r="J8347">
        <v>-375433.01688766503</v>
      </c>
      <c r="K8347">
        <v>-115.369485259003</v>
      </c>
      <c r="L8347">
        <v>2873471.70785046</v>
      </c>
      <c r="M8347">
        <v>2702507.1836593999</v>
      </c>
      <c r="Y8347" s="15">
        <f t="shared" si="852"/>
        <v>1</v>
      </c>
      <c r="Z8347" s="15">
        <f t="shared" si="853"/>
        <v>1</v>
      </c>
      <c r="AD8347" s="15">
        <f t="shared" si="850"/>
        <v>1</v>
      </c>
      <c r="AE8347" s="15">
        <f t="shared" si="851"/>
        <v>1</v>
      </c>
      <c r="AI8347" t="str">
        <f t="shared" si="855"/>
        <v/>
      </c>
      <c r="AJ8347" t="str">
        <f t="shared" si="856"/>
        <v/>
      </c>
      <c r="AL8347">
        <f t="shared" si="854"/>
        <v>1</v>
      </c>
    </row>
    <row r="8348" spans="1:38" x14ac:dyDescent="0.3">
      <c r="A8348">
        <v>8347</v>
      </c>
      <c r="B8348" t="s">
        <v>32</v>
      </c>
      <c r="C8348" t="s">
        <v>28</v>
      </c>
      <c r="D8348">
        <v>347</v>
      </c>
      <c r="E8348">
        <v>20401677514.492199</v>
      </c>
      <c r="F8348">
        <v>89239009.120169595</v>
      </c>
      <c r="G8348">
        <v>31089030492.176201</v>
      </c>
      <c r="H8348">
        <v>-486891499.404324</v>
      </c>
      <c r="I8348">
        <v>1872120.7462985399</v>
      </c>
      <c r="J8348">
        <v>-335988.00389862101</v>
      </c>
      <c r="K8348">
        <v>-260.07483778328998</v>
      </c>
      <c r="L8348">
        <v>3049706.5731385699</v>
      </c>
      <c r="M8348">
        <v>2728546.8021821999</v>
      </c>
      <c r="Y8348" s="15">
        <f t="shared" si="852"/>
        <v>1</v>
      </c>
      <c r="Z8348" s="15">
        <f t="shared" si="853"/>
        <v>1</v>
      </c>
      <c r="AD8348" s="15">
        <f t="shared" si="850"/>
        <v>1</v>
      </c>
      <c r="AE8348" s="15">
        <f t="shared" si="851"/>
        <v>1</v>
      </c>
      <c r="AI8348" t="str">
        <f t="shared" si="855"/>
        <v/>
      </c>
      <c r="AJ8348" t="str">
        <f t="shared" si="856"/>
        <v/>
      </c>
      <c r="AL8348">
        <f t="shared" si="854"/>
        <v>1</v>
      </c>
    </row>
    <row r="8349" spans="1:38" x14ac:dyDescent="0.3">
      <c r="A8349">
        <v>8348</v>
      </c>
      <c r="B8349" t="s">
        <v>32</v>
      </c>
      <c r="C8349" t="s">
        <v>28</v>
      </c>
      <c r="D8349">
        <v>348</v>
      </c>
      <c r="E8349">
        <v>14595681912.679501</v>
      </c>
      <c r="F8349">
        <v>90805345.466232195</v>
      </c>
      <c r="G8349">
        <v>31051707809.616001</v>
      </c>
      <c r="H8349">
        <v>-383201940.66218001</v>
      </c>
      <c r="I8349">
        <v>2052754.9649690499</v>
      </c>
      <c r="J8349">
        <v>-561785.85803222703</v>
      </c>
      <c r="K8349">
        <v>-186.67690357672899</v>
      </c>
      <c r="L8349">
        <v>2979559.3447815101</v>
      </c>
      <c r="M8349">
        <v>2726794.5139235598</v>
      </c>
      <c r="Y8349" s="15">
        <f t="shared" si="852"/>
        <v>1</v>
      </c>
      <c r="Z8349" s="15">
        <f t="shared" si="853"/>
        <v>1</v>
      </c>
      <c r="AD8349" s="15">
        <f t="shared" si="850"/>
        <v>1</v>
      </c>
      <c r="AE8349" s="15">
        <f t="shared" si="851"/>
        <v>1</v>
      </c>
      <c r="AI8349" t="str">
        <f t="shared" si="855"/>
        <v/>
      </c>
      <c r="AJ8349" t="str">
        <f t="shared" si="856"/>
        <v/>
      </c>
      <c r="AL8349">
        <f t="shared" si="854"/>
        <v>1</v>
      </c>
    </row>
    <row r="8350" spans="1:38" x14ac:dyDescent="0.3">
      <c r="A8350">
        <v>8349</v>
      </c>
      <c r="B8350" t="s">
        <v>32</v>
      </c>
      <c r="C8350" t="s">
        <v>28</v>
      </c>
      <c r="D8350">
        <v>349</v>
      </c>
      <c r="E8350">
        <v>19751768817.171902</v>
      </c>
      <c r="F8350">
        <v>90525139.508445501</v>
      </c>
      <c r="G8350">
        <v>31040086385.530899</v>
      </c>
      <c r="H8350">
        <v>-289639837.46866202</v>
      </c>
      <c r="I8350">
        <v>2167567.1344292201</v>
      </c>
      <c r="J8350">
        <v>-600785.09381103504</v>
      </c>
      <c r="K8350">
        <v>-133.62439062120799</v>
      </c>
      <c r="L8350">
        <v>2868084.12416641</v>
      </c>
      <c r="M8350">
        <v>2677034.0360562699</v>
      </c>
      <c r="Y8350" s="15">
        <f t="shared" si="852"/>
        <v>1</v>
      </c>
      <c r="Z8350" s="15">
        <f t="shared" si="853"/>
        <v>1</v>
      </c>
      <c r="AD8350" s="15">
        <f t="shared" si="850"/>
        <v>1</v>
      </c>
      <c r="AE8350" s="15">
        <f t="shared" si="851"/>
        <v>1</v>
      </c>
      <c r="AI8350" t="str">
        <f t="shared" si="855"/>
        <v/>
      </c>
      <c r="AJ8350" t="str">
        <f t="shared" si="856"/>
        <v/>
      </c>
      <c r="AL8350">
        <f t="shared" si="854"/>
        <v>1</v>
      </c>
    </row>
    <row r="8351" spans="1:38" x14ac:dyDescent="0.3">
      <c r="A8351">
        <v>8350</v>
      </c>
      <c r="B8351" t="s">
        <v>32</v>
      </c>
      <c r="C8351" t="s">
        <v>28</v>
      </c>
      <c r="D8351">
        <v>350</v>
      </c>
      <c r="E8351">
        <v>24627332615.575001</v>
      </c>
      <c r="F8351">
        <v>89351080.092340097</v>
      </c>
      <c r="G8351">
        <v>31097138540.315701</v>
      </c>
      <c r="H8351">
        <v>-237877027.03137201</v>
      </c>
      <c r="I8351">
        <v>2360415.4671103801</v>
      </c>
      <c r="J8351">
        <v>-346355.92118454003</v>
      </c>
      <c r="K8351">
        <v>-100.77760900397</v>
      </c>
      <c r="L8351">
        <v>2935739.9817213202</v>
      </c>
      <c r="M8351">
        <v>2778833.2959183399</v>
      </c>
      <c r="Y8351" s="15">
        <f t="shared" si="852"/>
        <v>1</v>
      </c>
      <c r="Z8351" s="15">
        <f t="shared" si="853"/>
        <v>1</v>
      </c>
      <c r="AD8351" s="15">
        <f t="shared" si="850"/>
        <v>1</v>
      </c>
      <c r="AE8351" s="15">
        <f t="shared" si="851"/>
        <v>1</v>
      </c>
      <c r="AI8351" t="str">
        <f t="shared" si="855"/>
        <v/>
      </c>
      <c r="AJ8351" t="str">
        <f t="shared" si="856"/>
        <v/>
      </c>
      <c r="AL8351">
        <f t="shared" si="854"/>
        <v>1</v>
      </c>
    </row>
    <row r="8352" spans="1:38" x14ac:dyDescent="0.3">
      <c r="A8352">
        <v>8351</v>
      </c>
      <c r="B8352" t="s">
        <v>32</v>
      </c>
      <c r="C8352" t="s">
        <v>28</v>
      </c>
      <c r="D8352">
        <v>351</v>
      </c>
      <c r="E8352">
        <v>16881845569.693501</v>
      </c>
      <c r="F8352">
        <v>89340675.908037901</v>
      </c>
      <c r="G8352">
        <v>31098444492.577999</v>
      </c>
      <c r="H8352">
        <v>-300393605.32558799</v>
      </c>
      <c r="I8352">
        <v>2097069.2318847601</v>
      </c>
      <c r="J8352">
        <v>-337702.22102737398</v>
      </c>
      <c r="K8352">
        <v>-143.24448652351199</v>
      </c>
      <c r="L8352">
        <v>2823595.0647193198</v>
      </c>
      <c r="M8352">
        <v>2625451.6557644401</v>
      </c>
      <c r="Y8352" s="15">
        <f t="shared" si="852"/>
        <v>1</v>
      </c>
      <c r="Z8352" s="15">
        <f t="shared" si="853"/>
        <v>1</v>
      </c>
      <c r="AD8352" s="15">
        <f t="shared" si="850"/>
        <v>1</v>
      </c>
      <c r="AE8352" s="15">
        <f t="shared" si="851"/>
        <v>1</v>
      </c>
      <c r="AI8352" t="str">
        <f t="shared" si="855"/>
        <v/>
      </c>
      <c r="AJ8352" t="str">
        <f t="shared" si="856"/>
        <v/>
      </c>
      <c r="AL8352">
        <f t="shared" si="854"/>
        <v>1</v>
      </c>
    </row>
    <row r="8353" spans="1:38" x14ac:dyDescent="0.3">
      <c r="A8353">
        <v>8352</v>
      </c>
      <c r="B8353" t="s">
        <v>32</v>
      </c>
      <c r="C8353" t="s">
        <v>28</v>
      </c>
      <c r="D8353">
        <v>352</v>
      </c>
      <c r="E8353">
        <v>14879297457.4063</v>
      </c>
      <c r="F8353">
        <v>88896952.215875</v>
      </c>
      <c r="G8353">
        <v>31097368573.357399</v>
      </c>
      <c r="H8353">
        <v>-266971451.638414</v>
      </c>
      <c r="I8353">
        <v>1992629.4486646701</v>
      </c>
      <c r="J8353">
        <v>-329755.898334503</v>
      </c>
      <c r="K8353">
        <v>-133.97947712622701</v>
      </c>
      <c r="L8353">
        <v>2638321.14384712</v>
      </c>
      <c r="M8353">
        <v>2462223.40879736</v>
      </c>
      <c r="Y8353" s="15">
        <f t="shared" si="852"/>
        <v>1</v>
      </c>
      <c r="Z8353" s="15">
        <f t="shared" si="853"/>
        <v>1</v>
      </c>
      <c r="AD8353" s="15">
        <f t="shared" si="850"/>
        <v>1</v>
      </c>
      <c r="AE8353" s="15">
        <f t="shared" si="851"/>
        <v>1</v>
      </c>
      <c r="AI8353" t="str">
        <f t="shared" si="855"/>
        <v/>
      </c>
      <c r="AJ8353" t="str">
        <f t="shared" si="856"/>
        <v/>
      </c>
      <c r="AL8353">
        <f t="shared" si="854"/>
        <v>1</v>
      </c>
    </row>
    <row r="8354" spans="1:38" x14ac:dyDescent="0.3">
      <c r="A8354">
        <v>8353</v>
      </c>
      <c r="B8354" t="s">
        <v>32</v>
      </c>
      <c r="C8354" t="s">
        <v>28</v>
      </c>
      <c r="D8354">
        <v>353</v>
      </c>
      <c r="E8354">
        <v>16235398141.492701</v>
      </c>
      <c r="F8354">
        <v>91558185.675422803</v>
      </c>
      <c r="G8354">
        <v>31076733432.946499</v>
      </c>
      <c r="H8354">
        <v>-454482916.74638897</v>
      </c>
      <c r="I8354">
        <v>2247001.2774357898</v>
      </c>
      <c r="J8354">
        <v>-508765.83824539202</v>
      </c>
      <c r="K8354">
        <v>-202.261975242413</v>
      </c>
      <c r="L8354">
        <v>3346204.3687944198</v>
      </c>
      <c r="M8354">
        <v>3046421.7075147899</v>
      </c>
      <c r="Y8354" s="15">
        <f t="shared" si="852"/>
        <v>1</v>
      </c>
      <c r="Z8354" s="15">
        <f t="shared" si="853"/>
        <v>1</v>
      </c>
      <c r="AD8354" s="15">
        <f t="shared" si="850"/>
        <v>1</v>
      </c>
      <c r="AE8354" s="15">
        <f t="shared" si="851"/>
        <v>1</v>
      </c>
      <c r="AI8354" t="str">
        <f t="shared" si="855"/>
        <v/>
      </c>
      <c r="AJ8354" t="str">
        <f t="shared" si="856"/>
        <v/>
      </c>
      <c r="AL8354">
        <f t="shared" si="854"/>
        <v>1</v>
      </c>
    </row>
    <row r="8355" spans="1:38" x14ac:dyDescent="0.3">
      <c r="A8355">
        <v>8354</v>
      </c>
      <c r="B8355" t="s">
        <v>32</v>
      </c>
      <c r="C8355" t="s">
        <v>28</v>
      </c>
      <c r="D8355">
        <v>354</v>
      </c>
      <c r="E8355">
        <v>20217564291.273998</v>
      </c>
      <c r="F8355">
        <v>89518739.234017596</v>
      </c>
      <c r="G8355">
        <v>31093903959.886002</v>
      </c>
      <c r="H8355">
        <v>-344579341.19746</v>
      </c>
      <c r="I8355">
        <v>2050785.11907591</v>
      </c>
      <c r="J8355">
        <v>-318646.40418624901</v>
      </c>
      <c r="K8355">
        <v>-168.02313318556199</v>
      </c>
      <c r="L8355">
        <v>2884177.6693924302</v>
      </c>
      <c r="M8355">
        <v>2656888.7920333799</v>
      </c>
      <c r="Y8355" s="15">
        <f t="shared" si="852"/>
        <v>1</v>
      </c>
      <c r="Z8355" s="15">
        <f t="shared" si="853"/>
        <v>1</v>
      </c>
      <c r="AD8355" s="15">
        <f t="shared" si="850"/>
        <v>1</v>
      </c>
      <c r="AE8355" s="15">
        <f t="shared" si="851"/>
        <v>1</v>
      </c>
      <c r="AI8355" t="str">
        <f t="shared" si="855"/>
        <v/>
      </c>
      <c r="AJ8355" t="str">
        <f t="shared" si="856"/>
        <v/>
      </c>
      <c r="AL8355">
        <f t="shared" si="854"/>
        <v>1</v>
      </c>
    </row>
    <row r="8356" spans="1:38" x14ac:dyDescent="0.3">
      <c r="A8356">
        <v>8355</v>
      </c>
      <c r="B8356" t="s">
        <v>32</v>
      </c>
      <c r="C8356" t="s">
        <v>28</v>
      </c>
      <c r="D8356">
        <v>355</v>
      </c>
      <c r="E8356">
        <v>15513250377.181</v>
      </c>
      <c r="F8356">
        <v>87401135.454015106</v>
      </c>
      <c r="G8356">
        <v>31092184248.2342</v>
      </c>
      <c r="H8356">
        <v>-319751512.546942</v>
      </c>
      <c r="I8356">
        <v>1906752.62220944</v>
      </c>
      <c r="J8356">
        <v>-322744.65970993001</v>
      </c>
      <c r="K8356">
        <v>-167.69428232196699</v>
      </c>
      <c r="L8356">
        <v>2680097.0937120402</v>
      </c>
      <c r="M8356">
        <v>2469184.9651204199</v>
      </c>
      <c r="Y8356" s="15">
        <f t="shared" si="852"/>
        <v>1</v>
      </c>
      <c r="Z8356" s="15">
        <f t="shared" si="853"/>
        <v>1</v>
      </c>
      <c r="AD8356" s="15">
        <f t="shared" si="850"/>
        <v>1</v>
      </c>
      <c r="AE8356" s="15">
        <f t="shared" si="851"/>
        <v>1</v>
      </c>
      <c r="AI8356" t="str">
        <f t="shared" si="855"/>
        <v/>
      </c>
      <c r="AJ8356" t="str">
        <f t="shared" si="856"/>
        <v/>
      </c>
      <c r="AL8356">
        <f t="shared" si="854"/>
        <v>1</v>
      </c>
    </row>
    <row r="8357" spans="1:38" x14ac:dyDescent="0.3">
      <c r="A8357">
        <v>8356</v>
      </c>
      <c r="B8357" t="s">
        <v>32</v>
      </c>
      <c r="C8357" t="s">
        <v>28</v>
      </c>
      <c r="D8357">
        <v>356</v>
      </c>
      <c r="E8357">
        <v>22915313175.590302</v>
      </c>
      <c r="F8357">
        <v>88716218.850732997</v>
      </c>
      <c r="G8357">
        <v>31097001249.971401</v>
      </c>
      <c r="H8357">
        <v>-103890779.172901</v>
      </c>
      <c r="I8357">
        <v>1922430.9654731799</v>
      </c>
      <c r="J8357">
        <v>-258686.83026123</v>
      </c>
      <c r="K8357">
        <v>-54.041357551338699</v>
      </c>
      <c r="L8357">
        <v>2173699.0801209998</v>
      </c>
      <c r="M8357">
        <v>2105171.41248977</v>
      </c>
      <c r="Y8357" s="15">
        <f t="shared" si="852"/>
        <v>1</v>
      </c>
      <c r="Z8357" s="15">
        <f t="shared" si="853"/>
        <v>1</v>
      </c>
      <c r="AD8357" s="15">
        <f t="shared" si="850"/>
        <v>1</v>
      </c>
      <c r="AE8357" s="15">
        <f t="shared" si="851"/>
        <v>1</v>
      </c>
      <c r="AI8357" t="str">
        <f t="shared" si="855"/>
        <v/>
      </c>
      <c r="AJ8357" t="str">
        <f t="shared" si="856"/>
        <v/>
      </c>
      <c r="AL8357">
        <f t="shared" si="854"/>
        <v>1</v>
      </c>
    </row>
    <row r="8358" spans="1:38" x14ac:dyDescent="0.3">
      <c r="A8358">
        <v>8357</v>
      </c>
      <c r="B8358" t="s">
        <v>32</v>
      </c>
      <c r="C8358" t="s">
        <v>28</v>
      </c>
      <c r="D8358">
        <v>357</v>
      </c>
      <c r="E8358">
        <v>14328472947.2005</v>
      </c>
      <c r="F8358">
        <v>87386164.056521207</v>
      </c>
      <c r="G8358">
        <v>31097018958.893501</v>
      </c>
      <c r="H8358">
        <v>-253173567.69378901</v>
      </c>
      <c r="I8358">
        <v>2461083.6105155898</v>
      </c>
      <c r="J8358">
        <v>-349924.64367675799</v>
      </c>
      <c r="K8358">
        <v>-102.870770668677</v>
      </c>
      <c r="L8358">
        <v>3073404.0256624501</v>
      </c>
      <c r="M8358">
        <v>2906407.5488042198</v>
      </c>
      <c r="Y8358" s="15">
        <f t="shared" si="852"/>
        <v>1</v>
      </c>
      <c r="Z8358" s="15">
        <f t="shared" si="853"/>
        <v>1</v>
      </c>
      <c r="AD8358" s="15">
        <f t="shared" si="850"/>
        <v>1</v>
      </c>
      <c r="AE8358" s="15">
        <f t="shared" si="851"/>
        <v>1</v>
      </c>
      <c r="AI8358" t="str">
        <f t="shared" si="855"/>
        <v/>
      </c>
      <c r="AJ8358" t="str">
        <f t="shared" si="856"/>
        <v/>
      </c>
      <c r="AL8358">
        <f t="shared" si="854"/>
        <v>1</v>
      </c>
    </row>
    <row r="8359" spans="1:38" x14ac:dyDescent="0.3">
      <c r="A8359">
        <v>8358</v>
      </c>
      <c r="B8359" t="s">
        <v>32</v>
      </c>
      <c r="C8359" t="s">
        <v>28</v>
      </c>
      <c r="D8359">
        <v>358</v>
      </c>
      <c r="E8359">
        <v>17831349568.4944</v>
      </c>
      <c r="F8359">
        <v>90495058.311907604</v>
      </c>
      <c r="G8359">
        <v>31097415002.3591</v>
      </c>
      <c r="H8359">
        <v>-202118141.80923101</v>
      </c>
      <c r="I8359">
        <v>2095847.1492373301</v>
      </c>
      <c r="J8359">
        <v>-267480.244270325</v>
      </c>
      <c r="K8359">
        <v>-96.437443867402393</v>
      </c>
      <c r="L8359">
        <v>2584685.9550759699</v>
      </c>
      <c r="M8359">
        <v>2451366.2807563501</v>
      </c>
      <c r="Y8359" s="15">
        <f t="shared" si="852"/>
        <v>1</v>
      </c>
      <c r="Z8359" s="15">
        <f t="shared" si="853"/>
        <v>1</v>
      </c>
      <c r="AD8359" s="15">
        <f t="shared" si="850"/>
        <v>1</v>
      </c>
      <c r="AE8359" s="15">
        <f t="shared" si="851"/>
        <v>1</v>
      </c>
      <c r="AI8359" t="str">
        <f t="shared" si="855"/>
        <v/>
      </c>
      <c r="AJ8359" t="str">
        <f t="shared" si="856"/>
        <v/>
      </c>
      <c r="AL8359">
        <f t="shared" si="854"/>
        <v>1</v>
      </c>
    </row>
    <row r="8360" spans="1:38" x14ac:dyDescent="0.3">
      <c r="A8360">
        <v>8359</v>
      </c>
      <c r="B8360" t="s">
        <v>32</v>
      </c>
      <c r="C8360" t="s">
        <v>28</v>
      </c>
      <c r="D8360">
        <v>359</v>
      </c>
      <c r="E8360">
        <v>16282208355.865499</v>
      </c>
      <c r="F8360">
        <v>87746806.469848201</v>
      </c>
      <c r="G8360">
        <v>31096954798.405499</v>
      </c>
      <c r="H8360">
        <v>-332872001.35324299</v>
      </c>
      <c r="I8360">
        <v>2077501.1258240601</v>
      </c>
      <c r="J8360">
        <v>-356551.71990966803</v>
      </c>
      <c r="K8360">
        <v>-160.22710997145899</v>
      </c>
      <c r="L8360">
        <v>2882578.54332883</v>
      </c>
      <c r="M8360">
        <v>2663011.97491844</v>
      </c>
      <c r="Y8360" s="15">
        <f t="shared" si="852"/>
        <v>1</v>
      </c>
      <c r="Z8360" s="15">
        <f t="shared" si="853"/>
        <v>1</v>
      </c>
      <c r="AD8360" s="15">
        <f t="shared" si="850"/>
        <v>1</v>
      </c>
      <c r="AE8360" s="15">
        <f t="shared" si="851"/>
        <v>1</v>
      </c>
      <c r="AI8360" t="str">
        <f t="shared" si="855"/>
        <v/>
      </c>
      <c r="AJ8360" t="str">
        <f t="shared" si="856"/>
        <v/>
      </c>
      <c r="AL8360">
        <f t="shared" si="854"/>
        <v>1</v>
      </c>
    </row>
    <row r="8361" spans="1:38" x14ac:dyDescent="0.3">
      <c r="A8361">
        <v>8360</v>
      </c>
      <c r="B8361" t="s">
        <v>32</v>
      </c>
      <c r="C8361" t="s">
        <v>28</v>
      </c>
      <c r="D8361">
        <v>360</v>
      </c>
      <c r="E8361">
        <v>20179622134.848598</v>
      </c>
      <c r="F8361">
        <v>89058678.054349601</v>
      </c>
      <c r="G8361">
        <v>31092109741.155998</v>
      </c>
      <c r="H8361">
        <v>-140725364.504913</v>
      </c>
      <c r="I8361">
        <v>2220422.1822604099</v>
      </c>
      <c r="J8361">
        <v>-338845.50217819202</v>
      </c>
      <c r="K8361">
        <v>-63.377751145349201</v>
      </c>
      <c r="L8361">
        <v>2560777.67197552</v>
      </c>
      <c r="M8361">
        <v>2467953.44750776</v>
      </c>
      <c r="Y8361" s="15">
        <f t="shared" si="852"/>
        <v>1</v>
      </c>
      <c r="Z8361" s="15">
        <f t="shared" si="853"/>
        <v>1</v>
      </c>
      <c r="AD8361" s="15">
        <f t="shared" si="850"/>
        <v>1</v>
      </c>
      <c r="AE8361" s="15">
        <f t="shared" si="851"/>
        <v>1</v>
      </c>
      <c r="AI8361" t="str">
        <f t="shared" si="855"/>
        <v/>
      </c>
      <c r="AJ8361" t="str">
        <f t="shared" si="856"/>
        <v/>
      </c>
      <c r="AL8361">
        <f t="shared" si="854"/>
        <v>1</v>
      </c>
    </row>
    <row r="8362" spans="1:38" x14ac:dyDescent="0.3">
      <c r="A8362">
        <v>8361</v>
      </c>
      <c r="B8362" t="s">
        <v>32</v>
      </c>
      <c r="C8362" t="s">
        <v>28</v>
      </c>
      <c r="D8362">
        <v>361</v>
      </c>
      <c r="E8362">
        <v>18560115791.5294</v>
      </c>
      <c r="F8362">
        <v>90197132.8803242</v>
      </c>
      <c r="G8362">
        <v>31097725578.321701</v>
      </c>
      <c r="H8362">
        <v>-212337042.83745199</v>
      </c>
      <c r="I8362">
        <v>2064347.2984679199</v>
      </c>
      <c r="J8362">
        <v>-263318.94909286499</v>
      </c>
      <c r="K8362">
        <v>-102.859166669795</v>
      </c>
      <c r="L8362">
        <v>2577901.3294263999</v>
      </c>
      <c r="M8362">
        <v>2437841.1391650001</v>
      </c>
      <c r="Y8362" s="15">
        <f t="shared" si="852"/>
        <v>1</v>
      </c>
      <c r="Z8362" s="15">
        <f t="shared" si="853"/>
        <v>1</v>
      </c>
      <c r="AD8362" s="15">
        <f t="shared" si="850"/>
        <v>1</v>
      </c>
      <c r="AE8362" s="15">
        <f t="shared" si="851"/>
        <v>1</v>
      </c>
      <c r="AI8362" t="str">
        <f t="shared" si="855"/>
        <v/>
      </c>
      <c r="AJ8362" t="str">
        <f t="shared" si="856"/>
        <v/>
      </c>
      <c r="AL8362">
        <f t="shared" si="854"/>
        <v>1</v>
      </c>
    </row>
    <row r="8363" spans="1:38" x14ac:dyDescent="0.3">
      <c r="A8363">
        <v>8362</v>
      </c>
      <c r="B8363" t="s">
        <v>32</v>
      </c>
      <c r="C8363" t="s">
        <v>28</v>
      </c>
      <c r="D8363">
        <v>362</v>
      </c>
      <c r="E8363">
        <v>20874252701.248402</v>
      </c>
      <c r="F8363">
        <v>88139681.399988294</v>
      </c>
      <c r="G8363">
        <v>31096204955.182999</v>
      </c>
      <c r="H8363">
        <v>-185141953.264633</v>
      </c>
      <c r="I8363">
        <v>2075542.7571737</v>
      </c>
      <c r="J8363">
        <v>-354084.00168228103</v>
      </c>
      <c r="K8363">
        <v>-89.201705252626894</v>
      </c>
      <c r="L8363">
        <v>2523323.3004459599</v>
      </c>
      <c r="M8363">
        <v>2401201.3340989798</v>
      </c>
      <c r="Y8363" s="15">
        <f t="shared" si="852"/>
        <v>1</v>
      </c>
      <c r="Z8363" s="15">
        <f t="shared" si="853"/>
        <v>1</v>
      </c>
      <c r="AD8363" s="15">
        <f t="shared" si="850"/>
        <v>1</v>
      </c>
      <c r="AE8363" s="15">
        <f t="shared" si="851"/>
        <v>1</v>
      </c>
      <c r="AI8363" t="str">
        <f t="shared" si="855"/>
        <v/>
      </c>
      <c r="AJ8363" t="str">
        <f t="shared" si="856"/>
        <v/>
      </c>
      <c r="AL8363">
        <f t="shared" si="854"/>
        <v>1</v>
      </c>
    </row>
    <row r="8364" spans="1:38" x14ac:dyDescent="0.3">
      <c r="A8364">
        <v>8363</v>
      </c>
      <c r="B8364" t="s">
        <v>32</v>
      </c>
      <c r="C8364" t="s">
        <v>28</v>
      </c>
      <c r="D8364">
        <v>363</v>
      </c>
      <c r="E8364">
        <v>15745981321.9079</v>
      </c>
      <c r="F8364">
        <v>90962155.675344199</v>
      </c>
      <c r="G8364">
        <v>31083436677.5644</v>
      </c>
      <c r="H8364">
        <v>-405412157.01596302</v>
      </c>
      <c r="I8364">
        <v>2416415.8209630498</v>
      </c>
      <c r="J8364">
        <v>-551912.595287323</v>
      </c>
      <c r="K8364">
        <v>-167.77416928779499</v>
      </c>
      <c r="L8364">
        <v>3396937.3760009198</v>
      </c>
      <c r="M8364">
        <v>3129522.40644514</v>
      </c>
      <c r="Y8364" s="15">
        <f t="shared" si="852"/>
        <v>1</v>
      </c>
      <c r="Z8364" s="15">
        <f t="shared" si="853"/>
        <v>1</v>
      </c>
      <c r="AD8364" s="15">
        <f t="shared" si="850"/>
        <v>1</v>
      </c>
      <c r="AE8364" s="15">
        <f t="shared" si="851"/>
        <v>1</v>
      </c>
      <c r="AI8364" t="str">
        <f t="shared" si="855"/>
        <v/>
      </c>
      <c r="AJ8364" t="str">
        <f t="shared" si="856"/>
        <v/>
      </c>
      <c r="AL8364">
        <f t="shared" si="854"/>
        <v>1</v>
      </c>
    </row>
    <row r="8365" spans="1:38" x14ac:dyDescent="0.3">
      <c r="A8365">
        <v>8364</v>
      </c>
      <c r="B8365" t="s">
        <v>32</v>
      </c>
      <c r="C8365" t="s">
        <v>28</v>
      </c>
      <c r="D8365">
        <v>364</v>
      </c>
      <c r="E8365">
        <v>15410084839.5172</v>
      </c>
      <c r="F8365">
        <v>89237827.143697798</v>
      </c>
      <c r="G8365">
        <v>31092308788.585499</v>
      </c>
      <c r="H8365">
        <v>-351574555.41698498</v>
      </c>
      <c r="I8365">
        <v>1853538.87339909</v>
      </c>
      <c r="J8365">
        <v>-305904.81949615502</v>
      </c>
      <c r="K8365">
        <v>-189.67746534080101</v>
      </c>
      <c r="L8365">
        <v>2703849.9058224098</v>
      </c>
      <c r="M8365">
        <v>2471946.8969796901</v>
      </c>
      <c r="Y8365" s="15">
        <f t="shared" si="852"/>
        <v>1</v>
      </c>
      <c r="Z8365" s="15">
        <f t="shared" si="853"/>
        <v>1</v>
      </c>
      <c r="AD8365" s="15">
        <f t="shared" si="850"/>
        <v>1</v>
      </c>
      <c r="AE8365" s="15">
        <f t="shared" si="851"/>
        <v>1</v>
      </c>
      <c r="AI8365" t="str">
        <f t="shared" si="855"/>
        <v/>
      </c>
      <c r="AJ8365" t="str">
        <f t="shared" si="856"/>
        <v/>
      </c>
      <c r="AL8365">
        <f t="shared" si="854"/>
        <v>1</v>
      </c>
    </row>
    <row r="8366" spans="1:38" x14ac:dyDescent="0.3">
      <c r="A8366">
        <v>8365</v>
      </c>
      <c r="B8366" t="s">
        <v>32</v>
      </c>
      <c r="C8366" t="s">
        <v>28</v>
      </c>
      <c r="D8366">
        <v>365</v>
      </c>
      <c r="E8366">
        <v>17544449520.2714</v>
      </c>
      <c r="F8366">
        <v>89634406.820143193</v>
      </c>
      <c r="G8366">
        <v>31085507733.326099</v>
      </c>
      <c r="H8366">
        <v>-414144117.24046701</v>
      </c>
      <c r="I8366">
        <v>1864751.45819148</v>
      </c>
      <c r="J8366">
        <v>-344828.19474410999</v>
      </c>
      <c r="K8366">
        <v>-222.090786105148</v>
      </c>
      <c r="L8366">
        <v>2866391.95371914</v>
      </c>
      <c r="M8366">
        <v>2593217.2731206901</v>
      </c>
      <c r="Y8366" s="15">
        <f t="shared" si="852"/>
        <v>1</v>
      </c>
      <c r="Z8366" s="15">
        <f t="shared" si="853"/>
        <v>1</v>
      </c>
      <c r="AD8366" s="15">
        <f t="shared" si="850"/>
        <v>1</v>
      </c>
      <c r="AE8366" s="15">
        <f t="shared" si="851"/>
        <v>1</v>
      </c>
      <c r="AI8366" t="str">
        <f t="shared" si="855"/>
        <v/>
      </c>
      <c r="AJ8366" t="str">
        <f t="shared" si="856"/>
        <v/>
      </c>
      <c r="AL8366">
        <f t="shared" si="854"/>
        <v>1</v>
      </c>
    </row>
    <row r="8367" spans="1:38" x14ac:dyDescent="0.3">
      <c r="A8367">
        <v>8366</v>
      </c>
      <c r="B8367" t="s">
        <v>32</v>
      </c>
      <c r="C8367" t="s">
        <v>28</v>
      </c>
      <c r="D8367">
        <v>366</v>
      </c>
      <c r="E8367">
        <v>17057283404.0009</v>
      </c>
      <c r="F8367">
        <v>88197656.338818103</v>
      </c>
      <c r="G8367">
        <v>31083000526.997898</v>
      </c>
      <c r="H8367">
        <v>-164736739.91556701</v>
      </c>
      <c r="I8367">
        <v>2016910.9278166699</v>
      </c>
      <c r="J8367">
        <v>-447371.67214584397</v>
      </c>
      <c r="K8367">
        <v>-81.677746718292894</v>
      </c>
      <c r="L8367">
        <v>2415339.8392306902</v>
      </c>
      <c r="M8367">
        <v>2306677.4088450498</v>
      </c>
      <c r="Y8367" s="15">
        <f t="shared" si="852"/>
        <v>1</v>
      </c>
      <c r="Z8367" s="15">
        <f t="shared" si="853"/>
        <v>1</v>
      </c>
      <c r="AD8367" s="15">
        <f t="shared" si="850"/>
        <v>1</v>
      </c>
      <c r="AE8367" s="15">
        <f t="shared" si="851"/>
        <v>1</v>
      </c>
      <c r="AI8367" t="str">
        <f t="shared" si="855"/>
        <v/>
      </c>
      <c r="AJ8367" t="str">
        <f t="shared" si="856"/>
        <v/>
      </c>
      <c r="AL8367">
        <f t="shared" si="854"/>
        <v>1</v>
      </c>
    </row>
    <row r="8368" spans="1:38" x14ac:dyDescent="0.3">
      <c r="A8368">
        <v>8367</v>
      </c>
      <c r="B8368" t="s">
        <v>32</v>
      </c>
      <c r="C8368" t="s">
        <v>28</v>
      </c>
      <c r="D8368">
        <v>367</v>
      </c>
      <c r="E8368">
        <v>17812737237.153301</v>
      </c>
      <c r="F8368">
        <v>91350335.599772602</v>
      </c>
      <c r="G8368">
        <v>31088420388.307301</v>
      </c>
      <c r="H8368">
        <v>12783012.8948784</v>
      </c>
      <c r="I8368">
        <v>1843589.3785284299</v>
      </c>
      <c r="J8368">
        <v>-324915.69754409802</v>
      </c>
      <c r="K8368">
        <v>6.9337635830175497</v>
      </c>
      <c r="L8368">
        <v>1812672.6448665401</v>
      </c>
      <c r="M8368">
        <v>1821104.48131978</v>
      </c>
      <c r="Y8368" s="15">
        <f t="shared" si="852"/>
        <v>1</v>
      </c>
      <c r="Z8368" s="15">
        <f t="shared" si="853"/>
        <v>1</v>
      </c>
      <c r="AD8368" s="15">
        <f t="shared" si="850"/>
        <v>1</v>
      </c>
      <c r="AE8368" s="15">
        <f t="shared" si="851"/>
        <v>1</v>
      </c>
      <c r="AI8368" t="str">
        <f t="shared" si="855"/>
        <v/>
      </c>
      <c r="AJ8368" t="str">
        <f t="shared" si="856"/>
        <v/>
      </c>
      <c r="AL8368">
        <f t="shared" si="854"/>
        <v>0</v>
      </c>
    </row>
    <row r="8369" spans="1:38" x14ac:dyDescent="0.3">
      <c r="A8369">
        <v>8368</v>
      </c>
      <c r="B8369" t="s">
        <v>32</v>
      </c>
      <c r="C8369" t="s">
        <v>28</v>
      </c>
      <c r="D8369">
        <v>368</v>
      </c>
      <c r="E8369">
        <v>20543990051.240799</v>
      </c>
      <c r="F8369">
        <v>88820184.8750007</v>
      </c>
      <c r="G8369">
        <v>31084723746.543999</v>
      </c>
      <c r="H8369">
        <v>-379409168.234074</v>
      </c>
      <c r="I8369">
        <v>2719433.5693190699</v>
      </c>
      <c r="J8369">
        <v>-434706.97201538098</v>
      </c>
      <c r="K8369">
        <v>-139.51771887889001</v>
      </c>
      <c r="L8369">
        <v>3637064.8272732999</v>
      </c>
      <c r="M8369">
        <v>3386801.75692215</v>
      </c>
      <c r="Y8369" s="15">
        <f t="shared" si="852"/>
        <v>1</v>
      </c>
      <c r="Z8369" s="15">
        <f t="shared" si="853"/>
        <v>1</v>
      </c>
      <c r="AD8369" s="15">
        <f t="shared" si="850"/>
        <v>1</v>
      </c>
      <c r="AE8369" s="15">
        <f t="shared" si="851"/>
        <v>1</v>
      </c>
      <c r="AI8369" t="str">
        <f t="shared" si="855"/>
        <v/>
      </c>
      <c r="AJ8369" t="str">
        <f t="shared" si="856"/>
        <v/>
      </c>
      <c r="AL8369">
        <f t="shared" si="854"/>
        <v>1</v>
      </c>
    </row>
    <row r="8370" spans="1:38" x14ac:dyDescent="0.3">
      <c r="A8370">
        <v>8369</v>
      </c>
      <c r="B8370" t="s">
        <v>32</v>
      </c>
      <c r="C8370" t="s">
        <v>28</v>
      </c>
      <c r="D8370">
        <v>369</v>
      </c>
      <c r="E8370">
        <v>15702207285.517599</v>
      </c>
      <c r="F8370">
        <v>89190332.034047604</v>
      </c>
      <c r="G8370">
        <v>31096261971.298302</v>
      </c>
      <c r="H8370">
        <v>-274302151.86060703</v>
      </c>
      <c r="I8370">
        <v>2165390.4512159401</v>
      </c>
      <c r="J8370">
        <v>-268000.996822357</v>
      </c>
      <c r="K8370">
        <v>-126.67560795171001</v>
      </c>
      <c r="L8370">
        <v>2828812.0280928402</v>
      </c>
      <c r="M8370">
        <v>2647878.8707627701</v>
      </c>
      <c r="Y8370" s="15">
        <f t="shared" si="852"/>
        <v>1</v>
      </c>
      <c r="Z8370" s="15">
        <f t="shared" si="853"/>
        <v>1</v>
      </c>
      <c r="AD8370" s="15">
        <f t="shared" si="850"/>
        <v>1</v>
      </c>
      <c r="AE8370" s="15">
        <f t="shared" si="851"/>
        <v>1</v>
      </c>
      <c r="AI8370" t="str">
        <f t="shared" si="855"/>
        <v/>
      </c>
      <c r="AJ8370" t="str">
        <f t="shared" si="856"/>
        <v/>
      </c>
      <c r="AL8370">
        <f t="shared" si="854"/>
        <v>1</v>
      </c>
    </row>
    <row r="8371" spans="1:38" x14ac:dyDescent="0.3">
      <c r="A8371">
        <v>8370</v>
      </c>
      <c r="B8371" t="s">
        <v>32</v>
      </c>
      <c r="C8371" t="s">
        <v>28</v>
      </c>
      <c r="D8371">
        <v>370</v>
      </c>
      <c r="E8371">
        <v>13111908422.5187</v>
      </c>
      <c r="F8371">
        <v>88964480.287897795</v>
      </c>
      <c r="G8371">
        <v>31093562147.675598</v>
      </c>
      <c r="H8371">
        <v>-292030671.478724</v>
      </c>
      <c r="I8371">
        <v>1864676.0969308</v>
      </c>
      <c r="J8371">
        <v>-309523.791042328</v>
      </c>
      <c r="K8371">
        <v>-156.61200996752001</v>
      </c>
      <c r="L8371">
        <v>2570975.50892844</v>
      </c>
      <c r="M8371">
        <v>2378348.3965654499</v>
      </c>
      <c r="Y8371" s="15">
        <f t="shared" si="852"/>
        <v>1</v>
      </c>
      <c r="Z8371" s="15">
        <f t="shared" si="853"/>
        <v>1</v>
      </c>
      <c r="AD8371" s="15">
        <f t="shared" si="850"/>
        <v>1</v>
      </c>
      <c r="AE8371" s="15">
        <f t="shared" si="851"/>
        <v>1</v>
      </c>
      <c r="AI8371" t="str">
        <f t="shared" si="855"/>
        <v/>
      </c>
      <c r="AJ8371" t="str">
        <f t="shared" si="856"/>
        <v/>
      </c>
      <c r="AL8371">
        <f t="shared" si="854"/>
        <v>1</v>
      </c>
    </row>
    <row r="8372" spans="1:38" x14ac:dyDescent="0.3">
      <c r="A8372">
        <v>8371</v>
      </c>
      <c r="B8372" t="s">
        <v>32</v>
      </c>
      <c r="C8372" t="s">
        <v>28</v>
      </c>
      <c r="D8372">
        <v>371</v>
      </c>
      <c r="E8372">
        <v>23884402744.132999</v>
      </c>
      <c r="F8372">
        <v>88129826.903348103</v>
      </c>
      <c r="G8372">
        <v>31096671722.879299</v>
      </c>
      <c r="H8372">
        <v>-403745304.412884</v>
      </c>
      <c r="I8372">
        <v>2150741.9878137</v>
      </c>
      <c r="J8372">
        <v>-356101.20452117902</v>
      </c>
      <c r="K8372">
        <v>-187.72372822985801</v>
      </c>
      <c r="L8372">
        <v>3127232.1272215499</v>
      </c>
      <c r="M8372">
        <v>2860916.6346557699</v>
      </c>
      <c r="Y8372" s="15">
        <f t="shared" si="852"/>
        <v>1</v>
      </c>
      <c r="Z8372" s="15">
        <f t="shared" si="853"/>
        <v>1</v>
      </c>
      <c r="AD8372" s="15">
        <f t="shared" si="850"/>
        <v>1</v>
      </c>
      <c r="AE8372" s="15">
        <f t="shared" si="851"/>
        <v>1</v>
      </c>
      <c r="AI8372" t="str">
        <f t="shared" si="855"/>
        <v/>
      </c>
      <c r="AJ8372" t="str">
        <f t="shared" si="856"/>
        <v/>
      </c>
      <c r="AL8372">
        <f t="shared" si="854"/>
        <v>1</v>
      </c>
    </row>
    <row r="8373" spans="1:38" x14ac:dyDescent="0.3">
      <c r="A8373">
        <v>8372</v>
      </c>
      <c r="B8373" t="s">
        <v>32</v>
      </c>
      <c r="C8373" t="s">
        <v>28</v>
      </c>
      <c r="D8373">
        <v>372</v>
      </c>
      <c r="E8373">
        <v>15174168560.228201</v>
      </c>
      <c r="F8373">
        <v>88762526.130263105</v>
      </c>
      <c r="G8373">
        <v>31097722225.753399</v>
      </c>
      <c r="H8373">
        <v>-229673573.73784301</v>
      </c>
      <c r="I8373">
        <v>2254447.6762858499</v>
      </c>
      <c r="J8373">
        <v>-349881.22312164301</v>
      </c>
      <c r="K8373">
        <v>-101.875761479736</v>
      </c>
      <c r="L8373">
        <v>2809931.4864658802</v>
      </c>
      <c r="M8373">
        <v>2658435.9018713301</v>
      </c>
      <c r="Y8373" s="15">
        <f t="shared" si="852"/>
        <v>1</v>
      </c>
      <c r="Z8373" s="15">
        <f t="shared" si="853"/>
        <v>1</v>
      </c>
      <c r="AD8373" s="15">
        <f t="shared" si="850"/>
        <v>1</v>
      </c>
      <c r="AE8373" s="15">
        <f t="shared" si="851"/>
        <v>1</v>
      </c>
      <c r="AI8373" t="str">
        <f t="shared" si="855"/>
        <v/>
      </c>
      <c r="AJ8373" t="str">
        <f t="shared" si="856"/>
        <v/>
      </c>
      <c r="AL8373">
        <f t="shared" si="854"/>
        <v>1</v>
      </c>
    </row>
    <row r="8374" spans="1:38" x14ac:dyDescent="0.3">
      <c r="A8374">
        <v>8373</v>
      </c>
      <c r="B8374" t="s">
        <v>32</v>
      </c>
      <c r="C8374" t="s">
        <v>28</v>
      </c>
      <c r="D8374">
        <v>373</v>
      </c>
      <c r="E8374">
        <v>17645238964.383801</v>
      </c>
      <c r="F8374">
        <v>85355147.695655793</v>
      </c>
      <c r="G8374">
        <v>31096148584.952301</v>
      </c>
      <c r="H8374">
        <v>-283571610.07119799</v>
      </c>
      <c r="I8374">
        <v>2269293.6953611202</v>
      </c>
      <c r="J8374">
        <v>-365568.79264450102</v>
      </c>
      <c r="K8374">
        <v>-124.96029520148601</v>
      </c>
      <c r="L8374">
        <v>2955134.1943687899</v>
      </c>
      <c r="M8374">
        <v>2768086.78554851</v>
      </c>
      <c r="Y8374" s="15">
        <f t="shared" si="852"/>
        <v>1</v>
      </c>
      <c r="Z8374" s="15">
        <f t="shared" si="853"/>
        <v>1</v>
      </c>
      <c r="AD8374" s="15">
        <f t="shared" ref="AD8374:AD8437" si="857">IF(L8374&lt;0,0,1)</f>
        <v>1</v>
      </c>
      <c r="AE8374" s="15">
        <f t="shared" ref="AE8374:AE8437" si="858">IF(M8374&lt;0,0,1)</f>
        <v>1</v>
      </c>
      <c r="AI8374" t="str">
        <f t="shared" si="855"/>
        <v/>
      </c>
      <c r="AJ8374" t="str">
        <f t="shared" si="856"/>
        <v/>
      </c>
      <c r="AL8374">
        <f t="shared" si="854"/>
        <v>1</v>
      </c>
    </row>
    <row r="8375" spans="1:38" x14ac:dyDescent="0.3">
      <c r="A8375">
        <v>8374</v>
      </c>
      <c r="B8375" t="s">
        <v>32</v>
      </c>
      <c r="C8375" t="s">
        <v>28</v>
      </c>
      <c r="D8375">
        <v>374</v>
      </c>
      <c r="E8375">
        <v>26741835611.424099</v>
      </c>
      <c r="F8375">
        <v>89625007.158677801</v>
      </c>
      <c r="G8375">
        <v>31097148193.651501</v>
      </c>
      <c r="H8375">
        <v>-260574774.04087099</v>
      </c>
      <c r="I8375">
        <v>1917915.5449360199</v>
      </c>
      <c r="J8375">
        <v>-253361.515716553</v>
      </c>
      <c r="K8375">
        <v>-135.86352888628599</v>
      </c>
      <c r="L8375">
        <v>2548136.3664496001</v>
      </c>
      <c r="M8375">
        <v>2376257.96058226</v>
      </c>
      <c r="Y8375" s="15">
        <f t="shared" si="852"/>
        <v>1</v>
      </c>
      <c r="Z8375" s="15">
        <f t="shared" si="853"/>
        <v>1</v>
      </c>
      <c r="AD8375" s="15">
        <f t="shared" si="857"/>
        <v>1</v>
      </c>
      <c r="AE8375" s="15">
        <f t="shared" si="858"/>
        <v>1</v>
      </c>
      <c r="AI8375" t="str">
        <f t="shared" si="855"/>
        <v/>
      </c>
      <c r="AJ8375" t="str">
        <f t="shared" si="856"/>
        <v/>
      </c>
      <c r="AL8375">
        <f t="shared" si="854"/>
        <v>1</v>
      </c>
    </row>
    <row r="8376" spans="1:38" x14ac:dyDescent="0.3">
      <c r="A8376">
        <v>8375</v>
      </c>
      <c r="B8376" t="s">
        <v>32</v>
      </c>
      <c r="C8376" t="s">
        <v>28</v>
      </c>
      <c r="D8376">
        <v>375</v>
      </c>
      <c r="E8376">
        <v>21718334690.695</v>
      </c>
      <c r="F8376">
        <v>89478745.674977407</v>
      </c>
      <c r="G8376">
        <v>31098574266.605499</v>
      </c>
      <c r="H8376">
        <v>-520169757.12863499</v>
      </c>
      <c r="I8376">
        <v>2073764.94425762</v>
      </c>
      <c r="J8376">
        <v>-248358.29146194499</v>
      </c>
      <c r="K8376">
        <v>-250.83351831605501</v>
      </c>
      <c r="L8376">
        <v>3331836.8849156601</v>
      </c>
      <c r="M8376">
        <v>2988726.3556452901</v>
      </c>
      <c r="Y8376" s="15">
        <f t="shared" si="852"/>
        <v>1</v>
      </c>
      <c r="Z8376" s="15">
        <f t="shared" si="853"/>
        <v>1</v>
      </c>
      <c r="AD8376" s="15">
        <f t="shared" si="857"/>
        <v>1</v>
      </c>
      <c r="AE8376" s="15">
        <f t="shared" si="858"/>
        <v>1</v>
      </c>
      <c r="AI8376" t="str">
        <f t="shared" si="855"/>
        <v/>
      </c>
      <c r="AJ8376" t="str">
        <f t="shared" si="856"/>
        <v/>
      </c>
      <c r="AL8376">
        <f t="shared" si="854"/>
        <v>1</v>
      </c>
    </row>
    <row r="8377" spans="1:38" x14ac:dyDescent="0.3">
      <c r="A8377">
        <v>8376</v>
      </c>
      <c r="B8377" t="s">
        <v>32</v>
      </c>
      <c r="C8377" t="s">
        <v>28</v>
      </c>
      <c r="D8377">
        <v>376</v>
      </c>
      <c r="E8377">
        <v>14536231813.477699</v>
      </c>
      <c r="F8377">
        <v>90316541.029934198</v>
      </c>
      <c r="G8377">
        <v>31086902471.666801</v>
      </c>
      <c r="H8377">
        <v>-509063308.17259997</v>
      </c>
      <c r="I8377">
        <v>2555691.5613956</v>
      </c>
      <c r="J8377">
        <v>-399511.70449829102</v>
      </c>
      <c r="K8377">
        <v>-199.188085081211</v>
      </c>
      <c r="L8377">
        <v>3786901.6716599101</v>
      </c>
      <c r="M8377">
        <v>3451117.0961332801</v>
      </c>
      <c r="Y8377" s="15">
        <f t="shared" si="852"/>
        <v>1</v>
      </c>
      <c r="Z8377" s="15">
        <f t="shared" si="853"/>
        <v>1</v>
      </c>
      <c r="AD8377" s="15">
        <f t="shared" si="857"/>
        <v>1</v>
      </c>
      <c r="AE8377" s="15">
        <f t="shared" si="858"/>
        <v>1</v>
      </c>
      <c r="AI8377" t="str">
        <f t="shared" si="855"/>
        <v/>
      </c>
      <c r="AJ8377" t="str">
        <f t="shared" si="856"/>
        <v/>
      </c>
      <c r="AL8377">
        <f t="shared" si="854"/>
        <v>1</v>
      </c>
    </row>
    <row r="8378" spans="1:38" x14ac:dyDescent="0.3">
      <c r="A8378">
        <v>8377</v>
      </c>
      <c r="B8378" t="s">
        <v>32</v>
      </c>
      <c r="C8378" t="s">
        <v>28</v>
      </c>
      <c r="D8378">
        <v>377</v>
      </c>
      <c r="E8378">
        <v>18868012256.001499</v>
      </c>
      <c r="F8378">
        <v>87126866.794779897</v>
      </c>
      <c r="G8378">
        <v>31093540673.0238</v>
      </c>
      <c r="H8378">
        <v>-466438200.19723499</v>
      </c>
      <c r="I8378">
        <v>2045425.5216683701</v>
      </c>
      <c r="J8378">
        <v>-357274.09155273403</v>
      </c>
      <c r="K8378">
        <v>-228.03968917762401</v>
      </c>
      <c r="L8378">
        <v>3173543.4171769898</v>
      </c>
      <c r="M8378">
        <v>2865874.9002200901</v>
      </c>
      <c r="Y8378" s="15">
        <f t="shared" si="852"/>
        <v>1</v>
      </c>
      <c r="Z8378" s="15">
        <f t="shared" si="853"/>
        <v>1</v>
      </c>
      <c r="AD8378" s="15">
        <f t="shared" si="857"/>
        <v>1</v>
      </c>
      <c r="AE8378" s="15">
        <f t="shared" si="858"/>
        <v>1</v>
      </c>
      <c r="AI8378" t="str">
        <f t="shared" si="855"/>
        <v/>
      </c>
      <c r="AJ8378" t="str">
        <f t="shared" si="856"/>
        <v/>
      </c>
      <c r="AL8378">
        <f t="shared" si="854"/>
        <v>1</v>
      </c>
    </row>
    <row r="8379" spans="1:38" x14ac:dyDescent="0.3">
      <c r="A8379">
        <v>8378</v>
      </c>
      <c r="B8379" t="s">
        <v>32</v>
      </c>
      <c r="C8379" t="s">
        <v>28</v>
      </c>
      <c r="D8379">
        <v>378</v>
      </c>
      <c r="E8379">
        <v>15568661988.9212</v>
      </c>
      <c r="F8379">
        <v>89509478.533456802</v>
      </c>
      <c r="G8379">
        <v>31093846314.219501</v>
      </c>
      <c r="H8379">
        <v>-115016895.313639</v>
      </c>
      <c r="I8379">
        <v>1846206.49738096</v>
      </c>
      <c r="J8379">
        <v>-306801.23593521101</v>
      </c>
      <c r="K8379">
        <v>-62.299041562686803</v>
      </c>
      <c r="L8379">
        <v>2124384.0090733701</v>
      </c>
      <c r="M8379">
        <v>2048517.4149754399</v>
      </c>
      <c r="Y8379" s="15">
        <f t="shared" si="852"/>
        <v>1</v>
      </c>
      <c r="Z8379" s="15">
        <f t="shared" si="853"/>
        <v>1</v>
      </c>
      <c r="AD8379" s="15">
        <f t="shared" si="857"/>
        <v>1</v>
      </c>
      <c r="AE8379" s="15">
        <f t="shared" si="858"/>
        <v>1</v>
      </c>
      <c r="AI8379" t="str">
        <f t="shared" si="855"/>
        <v/>
      </c>
      <c r="AJ8379" t="str">
        <f t="shared" si="856"/>
        <v/>
      </c>
      <c r="AL8379">
        <f t="shared" si="854"/>
        <v>1</v>
      </c>
    </row>
    <row r="8380" spans="1:38" x14ac:dyDescent="0.3">
      <c r="A8380">
        <v>8379</v>
      </c>
      <c r="B8380" t="s">
        <v>32</v>
      </c>
      <c r="C8380" t="s">
        <v>28</v>
      </c>
      <c r="D8380">
        <v>379</v>
      </c>
      <c r="E8380">
        <v>16173327982.549101</v>
      </c>
      <c r="F8380">
        <v>89946576.943656594</v>
      </c>
      <c r="G8380">
        <v>31096414348.2803</v>
      </c>
      <c r="H8380">
        <v>-621928260.44433403</v>
      </c>
      <c r="I8380">
        <v>2107019.8453995101</v>
      </c>
      <c r="J8380">
        <v>-269081.15770721401</v>
      </c>
      <c r="K8380">
        <v>-295.16962633373299</v>
      </c>
      <c r="L8380">
        <v>3611202.8219076898</v>
      </c>
      <c r="M8380">
        <v>3200971.1010418199</v>
      </c>
      <c r="Y8380" s="15">
        <f t="shared" si="852"/>
        <v>1</v>
      </c>
      <c r="Z8380" s="15">
        <f t="shared" si="853"/>
        <v>1</v>
      </c>
      <c r="AD8380" s="15">
        <f t="shared" si="857"/>
        <v>1</v>
      </c>
      <c r="AE8380" s="15">
        <f t="shared" si="858"/>
        <v>1</v>
      </c>
      <c r="AI8380" t="str">
        <f t="shared" si="855"/>
        <v/>
      </c>
      <c r="AJ8380" t="str">
        <f t="shared" si="856"/>
        <v/>
      </c>
      <c r="AL8380">
        <f t="shared" si="854"/>
        <v>1</v>
      </c>
    </row>
    <row r="8381" spans="1:38" x14ac:dyDescent="0.3">
      <c r="A8381">
        <v>8380</v>
      </c>
      <c r="B8381" t="s">
        <v>32</v>
      </c>
      <c r="C8381" t="s">
        <v>28</v>
      </c>
      <c r="D8381">
        <v>380</v>
      </c>
      <c r="E8381">
        <v>13912125390.424101</v>
      </c>
      <c r="F8381">
        <v>89927054.956216499</v>
      </c>
      <c r="G8381">
        <v>31079546309.591499</v>
      </c>
      <c r="H8381">
        <v>-105449233.58470701</v>
      </c>
      <c r="I8381">
        <v>1889769.40746839</v>
      </c>
      <c r="J8381">
        <v>-386053.86732482899</v>
      </c>
      <c r="K8381">
        <v>-55.800053259392698</v>
      </c>
      <c r="L8381">
        <v>2144806.76809682</v>
      </c>
      <c r="M8381">
        <v>2075251.12428907</v>
      </c>
      <c r="Y8381" s="15">
        <f t="shared" si="852"/>
        <v>1</v>
      </c>
      <c r="Z8381" s="15">
        <f t="shared" si="853"/>
        <v>1</v>
      </c>
      <c r="AD8381" s="15">
        <f t="shared" si="857"/>
        <v>1</v>
      </c>
      <c r="AE8381" s="15">
        <f t="shared" si="858"/>
        <v>1</v>
      </c>
      <c r="AI8381" t="str">
        <f t="shared" si="855"/>
        <v/>
      </c>
      <c r="AJ8381" t="str">
        <f t="shared" si="856"/>
        <v/>
      </c>
      <c r="AL8381">
        <f t="shared" si="854"/>
        <v>1</v>
      </c>
    </row>
    <row r="8382" spans="1:38" x14ac:dyDescent="0.3">
      <c r="A8382">
        <v>8381</v>
      </c>
      <c r="B8382" t="s">
        <v>32</v>
      </c>
      <c r="C8382" t="s">
        <v>28</v>
      </c>
      <c r="D8382">
        <v>381</v>
      </c>
      <c r="E8382">
        <v>16435161821.1432</v>
      </c>
      <c r="F8382">
        <v>86062584.7186362</v>
      </c>
      <c r="G8382">
        <v>31098367938.335602</v>
      </c>
      <c r="H8382">
        <v>-316051864.98660898</v>
      </c>
      <c r="I8382">
        <v>2609577.3959550001</v>
      </c>
      <c r="J8382">
        <v>-351072.09246826201</v>
      </c>
      <c r="K8382">
        <v>-121.11227874540501</v>
      </c>
      <c r="L8382">
        <v>3373973.9755007899</v>
      </c>
      <c r="M8382">
        <v>3165502.1810792098</v>
      </c>
      <c r="Y8382" s="15">
        <f t="shared" ref="Y8382:Y8445" si="859">IF(K8382&lt;cet_IND_lo,1,0)</f>
        <v>1</v>
      </c>
      <c r="Z8382" s="15">
        <f t="shared" ref="Z8382:Z8445" si="860">IF(K8382&lt;cet_IND_hi,1,0)</f>
        <v>1</v>
      </c>
      <c r="AD8382" s="15">
        <f t="shared" si="857"/>
        <v>1</v>
      </c>
      <c r="AE8382" s="15">
        <f t="shared" si="858"/>
        <v>1</v>
      </c>
      <c r="AI8382" t="str">
        <f t="shared" si="855"/>
        <v/>
      </c>
      <c r="AJ8382" t="str">
        <f t="shared" si="856"/>
        <v/>
      </c>
      <c r="AL8382">
        <f t="shared" si="854"/>
        <v>1</v>
      </c>
    </row>
    <row r="8383" spans="1:38" x14ac:dyDescent="0.3">
      <c r="A8383">
        <v>8382</v>
      </c>
      <c r="B8383" t="s">
        <v>32</v>
      </c>
      <c r="C8383" t="s">
        <v>28</v>
      </c>
      <c r="D8383">
        <v>382</v>
      </c>
      <c r="E8383">
        <v>14457055342.284</v>
      </c>
      <c r="F8383">
        <v>90116000.640872896</v>
      </c>
      <c r="G8383">
        <v>31094630481.1031</v>
      </c>
      <c r="H8383">
        <v>-220377561.14607599</v>
      </c>
      <c r="I8383">
        <v>1819920.88681194</v>
      </c>
      <c r="J8383">
        <v>-299853.69278717</v>
      </c>
      <c r="K8383">
        <v>-121.091835773215</v>
      </c>
      <c r="L8383">
        <v>2352921.5509777502</v>
      </c>
      <c r="M8383">
        <v>2207557.7334779901</v>
      </c>
      <c r="Y8383" s="15">
        <f t="shared" si="859"/>
        <v>1</v>
      </c>
      <c r="Z8383" s="15">
        <f t="shared" si="860"/>
        <v>1</v>
      </c>
      <c r="AD8383" s="15">
        <f t="shared" si="857"/>
        <v>1</v>
      </c>
      <c r="AE8383" s="15">
        <f t="shared" si="858"/>
        <v>1</v>
      </c>
      <c r="AI8383" t="str">
        <f t="shared" si="855"/>
        <v/>
      </c>
      <c r="AJ8383" t="str">
        <f t="shared" si="856"/>
        <v/>
      </c>
      <c r="AL8383">
        <f t="shared" si="854"/>
        <v>1</v>
      </c>
    </row>
    <row r="8384" spans="1:38" x14ac:dyDescent="0.3">
      <c r="A8384">
        <v>8383</v>
      </c>
      <c r="B8384" t="s">
        <v>32</v>
      </c>
      <c r="C8384" t="s">
        <v>28</v>
      </c>
      <c r="D8384">
        <v>383</v>
      </c>
      <c r="E8384">
        <v>16010416254.428699</v>
      </c>
      <c r="F8384">
        <v>90332777.904637799</v>
      </c>
      <c r="G8384">
        <v>31094396820.591202</v>
      </c>
      <c r="H8384">
        <v>-233828951.18803</v>
      </c>
      <c r="I8384">
        <v>1851418.5602845501</v>
      </c>
      <c r="J8384">
        <v>-306237.42383575399</v>
      </c>
      <c r="K8384">
        <v>-126.297184334207</v>
      </c>
      <c r="L8384">
        <v>2416952.4814164098</v>
      </c>
      <c r="M8384">
        <v>2262715.95747136</v>
      </c>
      <c r="Y8384" s="15">
        <f t="shared" si="859"/>
        <v>1</v>
      </c>
      <c r="Z8384" s="15">
        <f t="shared" si="860"/>
        <v>1</v>
      </c>
      <c r="AD8384" s="15">
        <f t="shared" si="857"/>
        <v>1</v>
      </c>
      <c r="AE8384" s="15">
        <f t="shared" si="858"/>
        <v>1</v>
      </c>
      <c r="AI8384" t="str">
        <f t="shared" si="855"/>
        <v/>
      </c>
      <c r="AJ8384" t="str">
        <f t="shared" si="856"/>
        <v/>
      </c>
      <c r="AL8384">
        <f t="shared" si="854"/>
        <v>1</v>
      </c>
    </row>
    <row r="8385" spans="1:38" x14ac:dyDescent="0.3">
      <c r="A8385">
        <v>8384</v>
      </c>
      <c r="B8385" t="s">
        <v>32</v>
      </c>
      <c r="C8385" t="s">
        <v>28</v>
      </c>
      <c r="D8385">
        <v>384</v>
      </c>
      <c r="E8385">
        <v>16002374506.071899</v>
      </c>
      <c r="F8385">
        <v>86952256.294561401</v>
      </c>
      <c r="G8385">
        <v>31077130235.060699</v>
      </c>
      <c r="H8385">
        <v>-54974335.607498199</v>
      </c>
      <c r="I8385">
        <v>1898039.3420571799</v>
      </c>
      <c r="J8385">
        <v>-444978.52694702102</v>
      </c>
      <c r="K8385">
        <v>-28.963749269767199</v>
      </c>
      <c r="L8385">
        <v>2030999.14630626</v>
      </c>
      <c r="M8385">
        <v>1994737.3815110601</v>
      </c>
      <c r="Y8385" s="15">
        <f t="shared" si="859"/>
        <v>1</v>
      </c>
      <c r="Z8385" s="15">
        <f t="shared" si="860"/>
        <v>1</v>
      </c>
      <c r="AD8385" s="15">
        <f t="shared" si="857"/>
        <v>1</v>
      </c>
      <c r="AE8385" s="15">
        <f t="shared" si="858"/>
        <v>1</v>
      </c>
      <c r="AI8385" t="str">
        <f t="shared" si="855"/>
        <v/>
      </c>
      <c r="AJ8385" t="str">
        <f t="shared" si="856"/>
        <v/>
      </c>
      <c r="AL8385">
        <f t="shared" si="854"/>
        <v>1</v>
      </c>
    </row>
    <row r="8386" spans="1:38" x14ac:dyDescent="0.3">
      <c r="A8386">
        <v>8385</v>
      </c>
      <c r="B8386" t="s">
        <v>32</v>
      </c>
      <c r="C8386" t="s">
        <v>28</v>
      </c>
      <c r="D8386">
        <v>385</v>
      </c>
      <c r="E8386">
        <v>9135863500.6467896</v>
      </c>
      <c r="F8386">
        <v>88534148.372527003</v>
      </c>
      <c r="G8386">
        <v>31097429405.796398</v>
      </c>
      <c r="H8386">
        <v>-305448902.00525999</v>
      </c>
      <c r="I8386">
        <v>2230338.0399222202</v>
      </c>
      <c r="J8386">
        <v>-288337.44430923503</v>
      </c>
      <c r="K8386">
        <v>-136.95184162124201</v>
      </c>
      <c r="L8386">
        <v>2969090.5099598002</v>
      </c>
      <c r="M8386">
        <v>2767612.5635859198</v>
      </c>
      <c r="Y8386" s="15">
        <f t="shared" si="859"/>
        <v>1</v>
      </c>
      <c r="Z8386" s="15">
        <f t="shared" si="860"/>
        <v>1</v>
      </c>
      <c r="AD8386" s="15">
        <f t="shared" si="857"/>
        <v>1</v>
      </c>
      <c r="AE8386" s="15">
        <f t="shared" si="858"/>
        <v>1</v>
      </c>
      <c r="AI8386" t="str">
        <f t="shared" si="855"/>
        <v/>
      </c>
      <c r="AJ8386" t="str">
        <f t="shared" si="856"/>
        <v/>
      </c>
      <c r="AL8386">
        <f t="shared" ref="AL8386:AL8449" si="861">IF(H8386&lt;0,1,0)</f>
        <v>1</v>
      </c>
    </row>
    <row r="8387" spans="1:38" x14ac:dyDescent="0.3">
      <c r="A8387">
        <v>8386</v>
      </c>
      <c r="B8387" t="s">
        <v>32</v>
      </c>
      <c r="C8387" t="s">
        <v>28</v>
      </c>
      <c r="D8387">
        <v>386</v>
      </c>
      <c r="E8387">
        <v>15048309778.8473</v>
      </c>
      <c r="F8387">
        <v>89517242.154382393</v>
      </c>
      <c r="G8387">
        <v>31090550684.264599</v>
      </c>
      <c r="H8387">
        <v>-379260106.49874699</v>
      </c>
      <c r="I8387">
        <v>1955019.9621927</v>
      </c>
      <c r="J8387">
        <v>-330844.94792938197</v>
      </c>
      <c r="K8387">
        <v>-193.99295855443799</v>
      </c>
      <c r="L8387">
        <v>2872290.7024811702</v>
      </c>
      <c r="M8387">
        <v>2622125.9551297701</v>
      </c>
      <c r="Y8387" s="15">
        <f t="shared" si="859"/>
        <v>1</v>
      </c>
      <c r="Z8387" s="15">
        <f t="shared" si="860"/>
        <v>1</v>
      </c>
      <c r="AD8387" s="15">
        <f t="shared" si="857"/>
        <v>1</v>
      </c>
      <c r="AE8387" s="15">
        <f t="shared" si="858"/>
        <v>1</v>
      </c>
      <c r="AI8387" t="str">
        <f t="shared" si="855"/>
        <v/>
      </c>
      <c r="AJ8387" t="str">
        <f t="shared" si="856"/>
        <v/>
      </c>
      <c r="AL8387">
        <f t="shared" si="861"/>
        <v>1</v>
      </c>
    </row>
    <row r="8388" spans="1:38" x14ac:dyDescent="0.3">
      <c r="A8388">
        <v>8387</v>
      </c>
      <c r="B8388" t="s">
        <v>32</v>
      </c>
      <c r="C8388" t="s">
        <v>28</v>
      </c>
      <c r="D8388">
        <v>387</v>
      </c>
      <c r="E8388">
        <v>19830026432.676201</v>
      </c>
      <c r="F8388">
        <v>90014228.241242304</v>
      </c>
      <c r="G8388">
        <v>31067639780.927502</v>
      </c>
      <c r="H8388">
        <v>-421025656.58686399</v>
      </c>
      <c r="I8388">
        <v>1928086.7961855701</v>
      </c>
      <c r="J8388">
        <v>-455316.916641235</v>
      </c>
      <c r="K8388">
        <v>-218.36447270932001</v>
      </c>
      <c r="L8388">
        <v>2946370.8420957499</v>
      </c>
      <c r="M8388">
        <v>2668657.0113929799</v>
      </c>
      <c r="Y8388" s="15">
        <f t="shared" si="859"/>
        <v>1</v>
      </c>
      <c r="Z8388" s="15">
        <f t="shared" si="860"/>
        <v>1</v>
      </c>
      <c r="AD8388" s="15">
        <f t="shared" si="857"/>
        <v>1</v>
      </c>
      <c r="AE8388" s="15">
        <f t="shared" si="858"/>
        <v>1</v>
      </c>
      <c r="AI8388" t="str">
        <f t="shared" si="855"/>
        <v/>
      </c>
      <c r="AJ8388" t="str">
        <f t="shared" si="856"/>
        <v/>
      </c>
      <c r="AL8388">
        <f t="shared" si="861"/>
        <v>1</v>
      </c>
    </row>
    <row r="8389" spans="1:38" x14ac:dyDescent="0.3">
      <c r="A8389">
        <v>8388</v>
      </c>
      <c r="B8389" t="s">
        <v>32</v>
      </c>
      <c r="C8389" t="s">
        <v>28</v>
      </c>
      <c r="D8389">
        <v>388</v>
      </c>
      <c r="E8389">
        <v>14474131470.129499</v>
      </c>
      <c r="F8389">
        <v>90490459.836977497</v>
      </c>
      <c r="G8389">
        <v>31089085891.059898</v>
      </c>
      <c r="H8389">
        <v>-237591212.47986999</v>
      </c>
      <c r="I8389">
        <v>1859979.01928368</v>
      </c>
      <c r="J8389">
        <v>-326558.13946533197</v>
      </c>
      <c r="K8389">
        <v>-127.738651896929</v>
      </c>
      <c r="L8389">
        <v>2434612.26866333</v>
      </c>
      <c r="M8389">
        <v>2277894.10974161</v>
      </c>
      <c r="Y8389" s="15">
        <f t="shared" si="859"/>
        <v>1</v>
      </c>
      <c r="Z8389" s="15">
        <f t="shared" si="860"/>
        <v>1</v>
      </c>
      <c r="AD8389" s="15">
        <f t="shared" si="857"/>
        <v>1</v>
      </c>
      <c r="AE8389" s="15">
        <f t="shared" si="858"/>
        <v>1</v>
      </c>
      <c r="AI8389" t="str">
        <f t="shared" si="855"/>
        <v/>
      </c>
      <c r="AJ8389" t="str">
        <f t="shared" si="856"/>
        <v/>
      </c>
      <c r="AL8389">
        <f t="shared" si="861"/>
        <v>1</v>
      </c>
    </row>
    <row r="8390" spans="1:38" x14ac:dyDescent="0.3">
      <c r="A8390">
        <v>8389</v>
      </c>
      <c r="B8390" t="s">
        <v>32</v>
      </c>
      <c r="C8390" t="s">
        <v>28</v>
      </c>
      <c r="D8390">
        <v>389</v>
      </c>
      <c r="E8390">
        <v>14043304028.4883</v>
      </c>
      <c r="F8390">
        <v>90067940.624737903</v>
      </c>
      <c r="G8390">
        <v>31093564913.112202</v>
      </c>
      <c r="H8390">
        <v>-250167937.318939</v>
      </c>
      <c r="I8390">
        <v>1842946.8768619699</v>
      </c>
      <c r="J8390">
        <v>-306454.04367446899</v>
      </c>
      <c r="K8390">
        <v>-135.74343376891301</v>
      </c>
      <c r="L8390">
        <v>2447997.93582892</v>
      </c>
      <c r="M8390">
        <v>2282984.0106561198</v>
      </c>
      <c r="Y8390" s="15">
        <f t="shared" si="859"/>
        <v>1</v>
      </c>
      <c r="Z8390" s="15">
        <f t="shared" si="860"/>
        <v>1</v>
      </c>
      <c r="AD8390" s="15">
        <f t="shared" si="857"/>
        <v>1</v>
      </c>
      <c r="AE8390" s="15">
        <f t="shared" si="858"/>
        <v>1</v>
      </c>
      <c r="AI8390" t="str">
        <f t="shared" si="855"/>
        <v/>
      </c>
      <c r="AJ8390" t="str">
        <f t="shared" si="856"/>
        <v/>
      </c>
      <c r="AL8390">
        <f t="shared" si="861"/>
        <v>1</v>
      </c>
    </row>
    <row r="8391" spans="1:38" x14ac:dyDescent="0.3">
      <c r="A8391">
        <v>8390</v>
      </c>
      <c r="B8391" t="s">
        <v>32</v>
      </c>
      <c r="C8391" t="s">
        <v>28</v>
      </c>
      <c r="D8391">
        <v>390</v>
      </c>
      <c r="E8391">
        <v>17916651417.792</v>
      </c>
      <c r="F8391">
        <v>90962268.158346802</v>
      </c>
      <c r="G8391">
        <v>31097165661.523399</v>
      </c>
      <c r="H8391">
        <v>-334889931.76337802</v>
      </c>
      <c r="I8391">
        <v>2041923.3570630399</v>
      </c>
      <c r="J8391">
        <v>-270371.60407257098</v>
      </c>
      <c r="K8391">
        <v>-164.00710173816699</v>
      </c>
      <c r="L8391">
        <v>2851881.29980481</v>
      </c>
      <c r="M8391">
        <v>2630983.67905705</v>
      </c>
      <c r="Y8391" s="15">
        <f t="shared" si="859"/>
        <v>1</v>
      </c>
      <c r="Z8391" s="15">
        <f t="shared" si="860"/>
        <v>1</v>
      </c>
      <c r="AD8391" s="15">
        <f t="shared" si="857"/>
        <v>1</v>
      </c>
      <c r="AE8391" s="15">
        <f t="shared" si="858"/>
        <v>1</v>
      </c>
      <c r="AI8391" t="str">
        <f t="shared" si="855"/>
        <v/>
      </c>
      <c r="AJ8391" t="str">
        <f t="shared" si="856"/>
        <v/>
      </c>
      <c r="AL8391">
        <f t="shared" si="861"/>
        <v>1</v>
      </c>
    </row>
    <row r="8392" spans="1:38" x14ac:dyDescent="0.3">
      <c r="A8392">
        <v>8391</v>
      </c>
      <c r="B8392" t="s">
        <v>32</v>
      </c>
      <c r="C8392" t="s">
        <v>28</v>
      </c>
      <c r="D8392">
        <v>391</v>
      </c>
      <c r="E8392">
        <v>23376333268.728699</v>
      </c>
      <c r="F8392">
        <v>90252335.744822294</v>
      </c>
      <c r="G8392">
        <v>31094413598.350899</v>
      </c>
      <c r="H8392">
        <v>-120289442.202648</v>
      </c>
      <c r="I8392">
        <v>1849416.1137210401</v>
      </c>
      <c r="J8392">
        <v>-305806.09295654303</v>
      </c>
      <c r="K8392">
        <v>-65.041848240753495</v>
      </c>
      <c r="L8392">
        <v>2140345.6995315002</v>
      </c>
      <c r="M8392">
        <v>2061001.26703774</v>
      </c>
      <c r="Y8392" s="15">
        <f t="shared" si="859"/>
        <v>1</v>
      </c>
      <c r="Z8392" s="15">
        <f t="shared" si="860"/>
        <v>1</v>
      </c>
      <c r="AD8392" s="15">
        <f t="shared" si="857"/>
        <v>1</v>
      </c>
      <c r="AE8392" s="15">
        <f t="shared" si="858"/>
        <v>1</v>
      </c>
      <c r="AI8392" t="str">
        <f t="shared" si="855"/>
        <v/>
      </c>
      <c r="AJ8392" t="str">
        <f t="shared" si="856"/>
        <v/>
      </c>
      <c r="AL8392">
        <f t="shared" si="861"/>
        <v>1</v>
      </c>
    </row>
    <row r="8393" spans="1:38" x14ac:dyDescent="0.3">
      <c r="A8393">
        <v>8392</v>
      </c>
      <c r="B8393" t="s">
        <v>32</v>
      </c>
      <c r="C8393" t="s">
        <v>28</v>
      </c>
      <c r="D8393">
        <v>392</v>
      </c>
      <c r="E8393">
        <v>17482378871.183601</v>
      </c>
      <c r="F8393">
        <v>91160792.053980201</v>
      </c>
      <c r="G8393">
        <v>31068040777.308201</v>
      </c>
      <c r="H8393">
        <v>-59457862.970470399</v>
      </c>
      <c r="I8393">
        <v>2082841.87605566</v>
      </c>
      <c r="J8393">
        <v>-462190.91218185402</v>
      </c>
      <c r="K8393">
        <v>-28.546508332676499</v>
      </c>
      <c r="L8393">
        <v>2226645.4479271802</v>
      </c>
      <c r="M8393">
        <v>2187426.2919622199</v>
      </c>
      <c r="Y8393" s="15">
        <f t="shared" si="859"/>
        <v>1</v>
      </c>
      <c r="Z8393" s="15">
        <f t="shared" si="860"/>
        <v>1</v>
      </c>
      <c r="AD8393" s="15">
        <f t="shared" si="857"/>
        <v>1</v>
      </c>
      <c r="AE8393" s="15">
        <f t="shared" si="858"/>
        <v>1</v>
      </c>
      <c r="AI8393" t="str">
        <f t="shared" si="855"/>
        <v/>
      </c>
      <c r="AJ8393" t="str">
        <f t="shared" si="856"/>
        <v/>
      </c>
      <c r="AL8393">
        <f t="shared" si="861"/>
        <v>1</v>
      </c>
    </row>
    <row r="8394" spans="1:38" x14ac:dyDescent="0.3">
      <c r="A8394">
        <v>8393</v>
      </c>
      <c r="B8394" t="s">
        <v>32</v>
      </c>
      <c r="C8394" t="s">
        <v>28</v>
      </c>
      <c r="D8394">
        <v>393</v>
      </c>
      <c r="E8394">
        <v>19734264253.436699</v>
      </c>
      <c r="F8394">
        <v>87574411.001234904</v>
      </c>
      <c r="G8394">
        <v>31097666329.715801</v>
      </c>
      <c r="H8394">
        <v>-278350856.25727803</v>
      </c>
      <c r="I8394">
        <v>2569353.4199888702</v>
      </c>
      <c r="J8394">
        <v>-377584.209087372</v>
      </c>
      <c r="K8394">
        <v>-108.33498190314501</v>
      </c>
      <c r="L8394">
        <v>3242567.11055109</v>
      </c>
      <c r="M8394">
        <v>3058963.3767614001</v>
      </c>
      <c r="Y8394" s="15">
        <f t="shared" si="859"/>
        <v>1</v>
      </c>
      <c r="Z8394" s="15">
        <f t="shared" si="860"/>
        <v>1</v>
      </c>
      <c r="AD8394" s="15">
        <f t="shared" si="857"/>
        <v>1</v>
      </c>
      <c r="AE8394" s="15">
        <f t="shared" si="858"/>
        <v>1</v>
      </c>
      <c r="AI8394" t="str">
        <f t="shared" si="855"/>
        <v/>
      </c>
      <c r="AJ8394" t="str">
        <f t="shared" si="856"/>
        <v/>
      </c>
      <c r="AL8394">
        <f t="shared" si="861"/>
        <v>1</v>
      </c>
    </row>
    <row r="8395" spans="1:38" x14ac:dyDescent="0.3">
      <c r="A8395">
        <v>8394</v>
      </c>
      <c r="B8395" t="s">
        <v>32</v>
      </c>
      <c r="C8395" t="s">
        <v>28</v>
      </c>
      <c r="D8395">
        <v>394</v>
      </c>
      <c r="E8395">
        <v>17080273773.8892</v>
      </c>
      <c r="F8395">
        <v>89994609.061003193</v>
      </c>
      <c r="G8395">
        <v>31098234795.106701</v>
      </c>
      <c r="H8395">
        <v>-195102620.65261501</v>
      </c>
      <c r="I8395">
        <v>2189948.0125698601</v>
      </c>
      <c r="J8395">
        <v>-258520.19967651399</v>
      </c>
      <c r="K8395">
        <v>-89.090069505195999</v>
      </c>
      <c r="L8395">
        <v>2661819.2223587902</v>
      </c>
      <c r="M8395">
        <v>2533127.0742345401</v>
      </c>
      <c r="Y8395" s="15">
        <f t="shared" si="859"/>
        <v>1</v>
      </c>
      <c r="Z8395" s="15">
        <f t="shared" si="860"/>
        <v>1</v>
      </c>
      <c r="AD8395" s="15">
        <f t="shared" si="857"/>
        <v>1</v>
      </c>
      <c r="AE8395" s="15">
        <f t="shared" si="858"/>
        <v>1</v>
      </c>
      <c r="AI8395" t="str">
        <f t="shared" ref="AI8395:AI8458" si="862">IF(Y8395&lt;&gt;AD8395,"ERROR!","")</f>
        <v/>
      </c>
      <c r="AJ8395" t="str">
        <f t="shared" ref="AJ8395:AJ8458" si="863">IF(Z8395&lt;&gt;AE8395,"ERROR!","")</f>
        <v/>
      </c>
      <c r="AL8395">
        <f t="shared" si="861"/>
        <v>1</v>
      </c>
    </row>
    <row r="8396" spans="1:38" x14ac:dyDescent="0.3">
      <c r="A8396">
        <v>8395</v>
      </c>
      <c r="B8396" t="s">
        <v>32</v>
      </c>
      <c r="C8396" t="s">
        <v>28</v>
      </c>
      <c r="D8396">
        <v>395</v>
      </c>
      <c r="E8396">
        <v>18041343626.186798</v>
      </c>
      <c r="F8396">
        <v>86994217.780574501</v>
      </c>
      <c r="G8396">
        <v>31061258955.257999</v>
      </c>
      <c r="H8396">
        <v>-458364840.70674902</v>
      </c>
      <c r="I8396">
        <v>2130494.5321011702</v>
      </c>
      <c r="J8396">
        <v>-619349.60569381702</v>
      </c>
      <c r="K8396">
        <v>-215.14480971452801</v>
      </c>
      <c r="L8396">
        <v>3239086.3653913802</v>
      </c>
      <c r="M8396">
        <v>2936743.1381304101</v>
      </c>
      <c r="Y8396" s="15">
        <f t="shared" si="859"/>
        <v>1</v>
      </c>
      <c r="Z8396" s="15">
        <f t="shared" si="860"/>
        <v>1</v>
      </c>
      <c r="AD8396" s="15">
        <f t="shared" si="857"/>
        <v>1</v>
      </c>
      <c r="AE8396" s="15">
        <f t="shared" si="858"/>
        <v>1</v>
      </c>
      <c r="AI8396" t="str">
        <f t="shared" si="862"/>
        <v/>
      </c>
      <c r="AJ8396" t="str">
        <f t="shared" si="863"/>
        <v/>
      </c>
      <c r="AL8396">
        <f t="shared" si="861"/>
        <v>1</v>
      </c>
    </row>
    <row r="8397" spans="1:38" x14ac:dyDescent="0.3">
      <c r="A8397">
        <v>8396</v>
      </c>
      <c r="B8397" t="s">
        <v>32</v>
      </c>
      <c r="C8397" t="s">
        <v>28</v>
      </c>
      <c r="D8397">
        <v>396</v>
      </c>
      <c r="E8397">
        <v>12441300986.391701</v>
      </c>
      <c r="F8397">
        <v>86790075.866505802</v>
      </c>
      <c r="G8397">
        <v>31091261184.504902</v>
      </c>
      <c r="H8397">
        <v>-256853679.76872301</v>
      </c>
      <c r="I8397">
        <v>2194025.5932374299</v>
      </c>
      <c r="J8397">
        <v>-326048.25402069098</v>
      </c>
      <c r="K8397">
        <v>-117.069591421547</v>
      </c>
      <c r="L8397">
        <v>2815246.6522154598</v>
      </c>
      <c r="M8397">
        <v>2645822.7270396398</v>
      </c>
      <c r="Y8397" s="15">
        <f t="shared" si="859"/>
        <v>1</v>
      </c>
      <c r="Z8397" s="15">
        <f t="shared" si="860"/>
        <v>1</v>
      </c>
      <c r="AD8397" s="15">
        <f t="shared" si="857"/>
        <v>1</v>
      </c>
      <c r="AE8397" s="15">
        <f t="shared" si="858"/>
        <v>1</v>
      </c>
      <c r="AI8397" t="str">
        <f t="shared" si="862"/>
        <v/>
      </c>
      <c r="AJ8397" t="str">
        <f t="shared" si="863"/>
        <v/>
      </c>
      <c r="AL8397">
        <f t="shared" si="861"/>
        <v>1</v>
      </c>
    </row>
    <row r="8398" spans="1:38" x14ac:dyDescent="0.3">
      <c r="A8398">
        <v>8397</v>
      </c>
      <c r="B8398" t="s">
        <v>32</v>
      </c>
      <c r="C8398" t="s">
        <v>28</v>
      </c>
      <c r="D8398">
        <v>397</v>
      </c>
      <c r="E8398">
        <v>11561672130.124201</v>
      </c>
      <c r="F8398">
        <v>88419493.613426104</v>
      </c>
      <c r="G8398">
        <v>31094152672.236</v>
      </c>
      <c r="H8398">
        <v>-569657607.21002996</v>
      </c>
      <c r="I8398">
        <v>2255526.5117504401</v>
      </c>
      <c r="J8398">
        <v>-342467.94986343401</v>
      </c>
      <c r="K8398">
        <v>-252.56081196222999</v>
      </c>
      <c r="L8398">
        <v>3633288.7549254401</v>
      </c>
      <c r="M8398">
        <v>3257535.4158777101</v>
      </c>
      <c r="Y8398" s="15">
        <f t="shared" si="859"/>
        <v>1</v>
      </c>
      <c r="Z8398" s="15">
        <f t="shared" si="860"/>
        <v>1</v>
      </c>
      <c r="AD8398" s="15">
        <f t="shared" si="857"/>
        <v>1</v>
      </c>
      <c r="AE8398" s="15">
        <f t="shared" si="858"/>
        <v>1</v>
      </c>
      <c r="AI8398" t="str">
        <f t="shared" si="862"/>
        <v/>
      </c>
      <c r="AJ8398" t="str">
        <f t="shared" si="863"/>
        <v/>
      </c>
      <c r="AL8398">
        <f t="shared" si="861"/>
        <v>1</v>
      </c>
    </row>
    <row r="8399" spans="1:38" x14ac:dyDescent="0.3">
      <c r="A8399">
        <v>8398</v>
      </c>
      <c r="B8399" t="s">
        <v>32</v>
      </c>
      <c r="C8399" t="s">
        <v>28</v>
      </c>
      <c r="D8399">
        <v>398</v>
      </c>
      <c r="E8399">
        <v>18201998905.342098</v>
      </c>
      <c r="F8399">
        <v>91056103.204589605</v>
      </c>
      <c r="G8399">
        <v>31097821986.6138</v>
      </c>
      <c r="H8399">
        <v>-256948223.629356</v>
      </c>
      <c r="I8399">
        <v>1999736.86611925</v>
      </c>
      <c r="J8399">
        <v>-274831.247577667</v>
      </c>
      <c r="K8399">
        <v>-128.49101698464801</v>
      </c>
      <c r="L8399">
        <v>2621186.5869458299</v>
      </c>
      <c r="M8399">
        <v>2451700.2994476799</v>
      </c>
      <c r="Y8399" s="15">
        <f t="shared" si="859"/>
        <v>1</v>
      </c>
      <c r="Z8399" s="15">
        <f t="shared" si="860"/>
        <v>1</v>
      </c>
      <c r="AD8399" s="15">
        <f t="shared" si="857"/>
        <v>1</v>
      </c>
      <c r="AE8399" s="15">
        <f t="shared" si="858"/>
        <v>1</v>
      </c>
      <c r="AI8399" t="str">
        <f t="shared" si="862"/>
        <v/>
      </c>
      <c r="AJ8399" t="str">
        <f t="shared" si="863"/>
        <v/>
      </c>
      <c r="AL8399">
        <f t="shared" si="861"/>
        <v>1</v>
      </c>
    </row>
    <row r="8400" spans="1:38" x14ac:dyDescent="0.3">
      <c r="A8400">
        <v>8399</v>
      </c>
      <c r="B8400" t="s">
        <v>32</v>
      </c>
      <c r="C8400" t="s">
        <v>28</v>
      </c>
      <c r="D8400">
        <v>399</v>
      </c>
      <c r="E8400">
        <v>15705401296.370501</v>
      </c>
      <c r="F8400">
        <v>91755970.376009107</v>
      </c>
      <c r="G8400">
        <v>31062708092.586102</v>
      </c>
      <c r="H8400">
        <v>-308057624.77048498</v>
      </c>
      <c r="I8400">
        <v>2161577.67582916</v>
      </c>
      <c r="J8400">
        <v>-552849.92707443202</v>
      </c>
      <c r="K8400">
        <v>-142.51517686141801</v>
      </c>
      <c r="L8400">
        <v>2906639.5494160699</v>
      </c>
      <c r="M8400">
        <v>2703440.8566196398</v>
      </c>
      <c r="Y8400" s="15">
        <f t="shared" si="859"/>
        <v>1</v>
      </c>
      <c r="Z8400" s="15">
        <f t="shared" si="860"/>
        <v>1</v>
      </c>
      <c r="AD8400" s="15">
        <f t="shared" si="857"/>
        <v>1</v>
      </c>
      <c r="AE8400" s="15">
        <f t="shared" si="858"/>
        <v>1</v>
      </c>
      <c r="AI8400" t="str">
        <f t="shared" si="862"/>
        <v/>
      </c>
      <c r="AJ8400" t="str">
        <f t="shared" si="863"/>
        <v/>
      </c>
      <c r="AL8400">
        <f t="shared" si="861"/>
        <v>1</v>
      </c>
    </row>
    <row r="8401" spans="1:38" x14ac:dyDescent="0.3">
      <c r="A8401">
        <v>8400</v>
      </c>
      <c r="B8401" t="s">
        <v>32</v>
      </c>
      <c r="C8401" t="s">
        <v>28</v>
      </c>
      <c r="D8401">
        <v>400</v>
      </c>
      <c r="E8401">
        <v>19850682347.564499</v>
      </c>
      <c r="F8401">
        <v>89955701.6910941</v>
      </c>
      <c r="G8401">
        <v>31093801477.547901</v>
      </c>
      <c r="H8401">
        <v>-533782311.77945298</v>
      </c>
      <c r="I8401">
        <v>1871768.68484198</v>
      </c>
      <c r="J8401">
        <v>-295006.95701217698</v>
      </c>
      <c r="K8401">
        <v>-285.17536173254098</v>
      </c>
      <c r="L8401">
        <v>3162763.6718943398</v>
      </c>
      <c r="M8401">
        <v>2810674.1299709701</v>
      </c>
      <c r="Y8401" s="15">
        <f t="shared" si="859"/>
        <v>1</v>
      </c>
      <c r="Z8401" s="15">
        <f t="shared" si="860"/>
        <v>1</v>
      </c>
      <c r="AD8401" s="15">
        <f t="shared" si="857"/>
        <v>1</v>
      </c>
      <c r="AE8401" s="15">
        <f t="shared" si="858"/>
        <v>1</v>
      </c>
      <c r="AI8401" t="str">
        <f t="shared" si="862"/>
        <v/>
      </c>
      <c r="AJ8401" t="str">
        <f t="shared" si="863"/>
        <v/>
      </c>
      <c r="AL8401">
        <f t="shared" si="861"/>
        <v>1</v>
      </c>
    </row>
    <row r="8402" spans="1:38" x14ac:dyDescent="0.3">
      <c r="A8402">
        <v>8401</v>
      </c>
      <c r="B8402" t="s">
        <v>32</v>
      </c>
      <c r="C8402" t="s">
        <v>28</v>
      </c>
      <c r="D8402">
        <v>401</v>
      </c>
      <c r="E8402">
        <v>23821009327.827999</v>
      </c>
      <c r="F8402">
        <v>87056293.305893004</v>
      </c>
      <c r="G8402">
        <v>31053371948.042</v>
      </c>
      <c r="H8402">
        <v>-326243242.51377499</v>
      </c>
      <c r="I8402">
        <v>2054671.55625124</v>
      </c>
      <c r="J8402">
        <v>-575309.40908050502</v>
      </c>
      <c r="K8402">
        <v>-158.781213241209</v>
      </c>
      <c r="L8402">
        <v>2843716.7931399001</v>
      </c>
      <c r="M8402">
        <v>2628522.63762481</v>
      </c>
      <c r="Y8402" s="15">
        <f t="shared" si="859"/>
        <v>1</v>
      </c>
      <c r="Z8402" s="15">
        <f t="shared" si="860"/>
        <v>1</v>
      </c>
      <c r="AD8402" s="15">
        <f t="shared" si="857"/>
        <v>1</v>
      </c>
      <c r="AE8402" s="15">
        <f t="shared" si="858"/>
        <v>1</v>
      </c>
      <c r="AI8402" t="str">
        <f t="shared" si="862"/>
        <v/>
      </c>
      <c r="AJ8402" t="str">
        <f t="shared" si="863"/>
        <v/>
      </c>
      <c r="AL8402">
        <f t="shared" si="861"/>
        <v>1</v>
      </c>
    </row>
    <row r="8403" spans="1:38" x14ac:dyDescent="0.3">
      <c r="A8403">
        <v>8402</v>
      </c>
      <c r="B8403" t="s">
        <v>32</v>
      </c>
      <c r="C8403" t="s">
        <v>28</v>
      </c>
      <c r="D8403">
        <v>402</v>
      </c>
      <c r="E8403">
        <v>14387937238.4028</v>
      </c>
      <c r="F8403">
        <v>88505709.294391602</v>
      </c>
      <c r="G8403">
        <v>31097645812.280701</v>
      </c>
      <c r="H8403">
        <v>-272066271.65884602</v>
      </c>
      <c r="I8403">
        <v>2296453.95505714</v>
      </c>
      <c r="J8403">
        <v>-355777.911483765</v>
      </c>
      <c r="K8403">
        <v>-118.47233908597001</v>
      </c>
      <c r="L8403">
        <v>2954467.8777866</v>
      </c>
      <c r="M8403">
        <v>2775009.53522402</v>
      </c>
      <c r="Y8403" s="15">
        <f t="shared" si="859"/>
        <v>1</v>
      </c>
      <c r="Z8403" s="15">
        <f t="shared" si="860"/>
        <v>1</v>
      </c>
      <c r="AD8403" s="15">
        <f t="shared" si="857"/>
        <v>1</v>
      </c>
      <c r="AE8403" s="15">
        <f t="shared" si="858"/>
        <v>1</v>
      </c>
      <c r="AI8403" t="str">
        <f t="shared" si="862"/>
        <v/>
      </c>
      <c r="AJ8403" t="str">
        <f t="shared" si="863"/>
        <v/>
      </c>
      <c r="AL8403">
        <f t="shared" si="861"/>
        <v>1</v>
      </c>
    </row>
    <row r="8404" spans="1:38" x14ac:dyDescent="0.3">
      <c r="A8404">
        <v>8403</v>
      </c>
      <c r="B8404" t="s">
        <v>32</v>
      </c>
      <c r="C8404" t="s">
        <v>28</v>
      </c>
      <c r="D8404">
        <v>403</v>
      </c>
      <c r="E8404">
        <v>20538198561.835899</v>
      </c>
      <c r="F8404">
        <v>87622540.775061503</v>
      </c>
      <c r="G8404">
        <v>31091964916.057499</v>
      </c>
      <c r="H8404">
        <v>-19283856.7021484</v>
      </c>
      <c r="I8404">
        <v>1853237.17142953</v>
      </c>
      <c r="J8404">
        <v>-313841.479820251</v>
      </c>
      <c r="K8404">
        <v>-10.4054985510967</v>
      </c>
      <c r="L8404">
        <v>1899876.71302565</v>
      </c>
      <c r="M8404">
        <v>1887156.83804489</v>
      </c>
      <c r="Y8404" s="15">
        <f t="shared" si="859"/>
        <v>1</v>
      </c>
      <c r="Z8404" s="15">
        <f t="shared" si="860"/>
        <v>1</v>
      </c>
      <c r="AD8404" s="15">
        <f t="shared" si="857"/>
        <v>1</v>
      </c>
      <c r="AE8404" s="15">
        <f t="shared" si="858"/>
        <v>1</v>
      </c>
      <c r="AI8404" t="str">
        <f t="shared" si="862"/>
        <v/>
      </c>
      <c r="AJ8404" t="str">
        <f t="shared" si="863"/>
        <v/>
      </c>
      <c r="AL8404">
        <f t="shared" si="861"/>
        <v>1</v>
      </c>
    </row>
    <row r="8405" spans="1:38" x14ac:dyDescent="0.3">
      <c r="A8405">
        <v>8404</v>
      </c>
      <c r="B8405" t="s">
        <v>32</v>
      </c>
      <c r="C8405" t="s">
        <v>28</v>
      </c>
      <c r="D8405">
        <v>404</v>
      </c>
      <c r="E8405">
        <v>15583066644.290899</v>
      </c>
      <c r="F8405">
        <v>88423243.549863398</v>
      </c>
      <c r="G8405">
        <v>31097247239.533901</v>
      </c>
      <c r="H8405">
        <v>-236978713.89818999</v>
      </c>
      <c r="I8405">
        <v>2012868.5796792801</v>
      </c>
      <c r="J8405">
        <v>-240676.666381836</v>
      </c>
      <c r="K8405">
        <v>-117.731836191684</v>
      </c>
      <c r="L8405">
        <v>2586020.4525107001</v>
      </c>
      <c r="M8405">
        <v>2429706.3053748598</v>
      </c>
      <c r="Y8405" s="15">
        <f t="shared" si="859"/>
        <v>1</v>
      </c>
      <c r="Z8405" s="15">
        <f t="shared" si="860"/>
        <v>1</v>
      </c>
      <c r="AD8405" s="15">
        <f t="shared" si="857"/>
        <v>1</v>
      </c>
      <c r="AE8405" s="15">
        <f t="shared" si="858"/>
        <v>1</v>
      </c>
      <c r="AI8405" t="str">
        <f t="shared" si="862"/>
        <v/>
      </c>
      <c r="AJ8405" t="str">
        <f t="shared" si="863"/>
        <v/>
      </c>
      <c r="AL8405">
        <f t="shared" si="861"/>
        <v>1</v>
      </c>
    </row>
    <row r="8406" spans="1:38" x14ac:dyDescent="0.3">
      <c r="A8406">
        <v>8405</v>
      </c>
      <c r="B8406" t="s">
        <v>32</v>
      </c>
      <c r="C8406" t="s">
        <v>28</v>
      </c>
      <c r="D8406">
        <v>405</v>
      </c>
      <c r="E8406">
        <v>24042845270.870499</v>
      </c>
      <c r="F8406">
        <v>87721648.960594907</v>
      </c>
      <c r="G8406">
        <v>31076123471.3955</v>
      </c>
      <c r="H8406">
        <v>5718945.1939621</v>
      </c>
      <c r="I8406">
        <v>2100130.4892974901</v>
      </c>
      <c r="J8406">
        <v>-529622.882579803</v>
      </c>
      <c r="K8406">
        <v>2.7231380255210298</v>
      </c>
      <c r="L8406">
        <v>2086298.76536491</v>
      </c>
      <c r="M8406">
        <v>2090071.0537101601</v>
      </c>
      <c r="Y8406" s="15">
        <f t="shared" si="859"/>
        <v>1</v>
      </c>
      <c r="Z8406" s="15">
        <f t="shared" si="860"/>
        <v>1</v>
      </c>
      <c r="AD8406" s="15">
        <f t="shared" si="857"/>
        <v>1</v>
      </c>
      <c r="AE8406" s="15">
        <f t="shared" si="858"/>
        <v>1</v>
      </c>
      <c r="AI8406" t="str">
        <f t="shared" si="862"/>
        <v/>
      </c>
      <c r="AJ8406" t="str">
        <f t="shared" si="863"/>
        <v/>
      </c>
      <c r="AL8406">
        <f t="shared" si="861"/>
        <v>0</v>
      </c>
    </row>
    <row r="8407" spans="1:38" x14ac:dyDescent="0.3">
      <c r="A8407">
        <v>8406</v>
      </c>
      <c r="B8407" t="s">
        <v>32</v>
      </c>
      <c r="C8407" t="s">
        <v>28</v>
      </c>
      <c r="D8407">
        <v>406</v>
      </c>
      <c r="E8407">
        <v>16868050510.2855</v>
      </c>
      <c r="F8407">
        <v>90759322.418693304</v>
      </c>
      <c r="G8407">
        <v>31095345364.353401</v>
      </c>
      <c r="H8407">
        <v>-265271599.38521999</v>
      </c>
      <c r="I8407">
        <v>1934626.9788575</v>
      </c>
      <c r="J8407">
        <v>-308204.20992279099</v>
      </c>
      <c r="K8407">
        <v>-137.117698804074</v>
      </c>
      <c r="L8407">
        <v>2576207.4461308001</v>
      </c>
      <c r="M8407">
        <v>2401230.9550562599</v>
      </c>
      <c r="Y8407" s="15">
        <f t="shared" si="859"/>
        <v>1</v>
      </c>
      <c r="Z8407" s="15">
        <f t="shared" si="860"/>
        <v>1</v>
      </c>
      <c r="AD8407" s="15">
        <f t="shared" si="857"/>
        <v>1</v>
      </c>
      <c r="AE8407" s="15">
        <f t="shared" si="858"/>
        <v>1</v>
      </c>
      <c r="AI8407" t="str">
        <f t="shared" si="862"/>
        <v/>
      </c>
      <c r="AJ8407" t="str">
        <f t="shared" si="863"/>
        <v/>
      </c>
      <c r="AL8407">
        <f t="shared" si="861"/>
        <v>1</v>
      </c>
    </row>
    <row r="8408" spans="1:38" x14ac:dyDescent="0.3">
      <c r="A8408">
        <v>8407</v>
      </c>
      <c r="B8408" t="s">
        <v>32</v>
      </c>
      <c r="C8408" t="s">
        <v>28</v>
      </c>
      <c r="D8408">
        <v>407</v>
      </c>
      <c r="E8408">
        <v>16479801979.1856</v>
      </c>
      <c r="F8408">
        <v>88148558.997315705</v>
      </c>
      <c r="G8408">
        <v>31091878151.390499</v>
      </c>
      <c r="H8408">
        <v>-296414247.29613698</v>
      </c>
      <c r="I8408">
        <v>2245164.0164397401</v>
      </c>
      <c r="J8408">
        <v>-348538.02978515602</v>
      </c>
      <c r="K8408">
        <v>-132.023426852429</v>
      </c>
      <c r="L8408">
        <v>2962065.4552950598</v>
      </c>
      <c r="M8408">
        <v>2766546.88106179</v>
      </c>
      <c r="Y8408" s="15">
        <f t="shared" si="859"/>
        <v>1</v>
      </c>
      <c r="Z8408" s="15">
        <f t="shared" si="860"/>
        <v>1</v>
      </c>
      <c r="AD8408" s="15">
        <f t="shared" si="857"/>
        <v>1</v>
      </c>
      <c r="AE8408" s="15">
        <f t="shared" si="858"/>
        <v>1</v>
      </c>
      <c r="AI8408" t="str">
        <f t="shared" si="862"/>
        <v/>
      </c>
      <c r="AJ8408" t="str">
        <f t="shared" si="863"/>
        <v/>
      </c>
      <c r="AL8408">
        <f t="shared" si="861"/>
        <v>1</v>
      </c>
    </row>
    <row r="8409" spans="1:38" x14ac:dyDescent="0.3">
      <c r="A8409">
        <v>8408</v>
      </c>
      <c r="B8409" t="s">
        <v>32</v>
      </c>
      <c r="C8409" t="s">
        <v>28</v>
      </c>
      <c r="D8409">
        <v>408</v>
      </c>
      <c r="E8409">
        <v>14763208181.542</v>
      </c>
      <c r="F8409">
        <v>90685261.183830798</v>
      </c>
      <c r="G8409">
        <v>31101141600.1996</v>
      </c>
      <c r="H8409">
        <v>-341801962.306795</v>
      </c>
      <c r="I8409">
        <v>2269110.8437049701</v>
      </c>
      <c r="J8409">
        <v>-313655.46955108602</v>
      </c>
      <c r="K8409">
        <v>-150.63255426901301</v>
      </c>
      <c r="L8409">
        <v>3095786.08221504</v>
      </c>
      <c r="M8409">
        <v>2870329.1989850202</v>
      </c>
      <c r="Y8409" s="15">
        <f t="shared" si="859"/>
        <v>1</v>
      </c>
      <c r="Z8409" s="15">
        <f t="shared" si="860"/>
        <v>1</v>
      </c>
      <c r="AD8409" s="15">
        <f t="shared" si="857"/>
        <v>1</v>
      </c>
      <c r="AE8409" s="15">
        <f t="shared" si="858"/>
        <v>1</v>
      </c>
      <c r="AI8409" t="str">
        <f t="shared" si="862"/>
        <v/>
      </c>
      <c r="AJ8409" t="str">
        <f t="shared" si="863"/>
        <v/>
      </c>
      <c r="AL8409">
        <f t="shared" si="861"/>
        <v>1</v>
      </c>
    </row>
    <row r="8410" spans="1:38" x14ac:dyDescent="0.3">
      <c r="A8410">
        <v>8409</v>
      </c>
      <c r="B8410" t="s">
        <v>32</v>
      </c>
      <c r="C8410" t="s">
        <v>28</v>
      </c>
      <c r="D8410">
        <v>409</v>
      </c>
      <c r="E8410">
        <v>16977875258.6119</v>
      </c>
      <c r="F8410">
        <v>90382888.347028702</v>
      </c>
      <c r="G8410">
        <v>31091388125.3918</v>
      </c>
      <c r="H8410">
        <v>-300048733.33888602</v>
      </c>
      <c r="I8410">
        <v>2280590.3066954901</v>
      </c>
      <c r="J8410">
        <v>-355780.50396346999</v>
      </c>
      <c r="K8410">
        <v>-131.56625828759601</v>
      </c>
      <c r="L8410">
        <v>3006282.0391933001</v>
      </c>
      <c r="M8410">
        <v>2808366.11214844</v>
      </c>
      <c r="Y8410" s="15">
        <f t="shared" si="859"/>
        <v>1</v>
      </c>
      <c r="Z8410" s="15">
        <f t="shared" si="860"/>
        <v>1</v>
      </c>
      <c r="AD8410" s="15">
        <f t="shared" si="857"/>
        <v>1</v>
      </c>
      <c r="AE8410" s="15">
        <f t="shared" si="858"/>
        <v>1</v>
      </c>
      <c r="AI8410" t="str">
        <f t="shared" si="862"/>
        <v/>
      </c>
      <c r="AJ8410" t="str">
        <f t="shared" si="863"/>
        <v/>
      </c>
      <c r="AL8410">
        <f t="shared" si="861"/>
        <v>1</v>
      </c>
    </row>
    <row r="8411" spans="1:38" x14ac:dyDescent="0.3">
      <c r="A8411">
        <v>8410</v>
      </c>
      <c r="B8411" t="s">
        <v>32</v>
      </c>
      <c r="C8411" t="s">
        <v>28</v>
      </c>
      <c r="D8411">
        <v>410</v>
      </c>
      <c r="E8411">
        <v>15307005209.3249</v>
      </c>
      <c r="F8411">
        <v>88044427.902604207</v>
      </c>
      <c r="G8411">
        <v>31084480736.576099</v>
      </c>
      <c r="H8411">
        <v>-613152731.66348505</v>
      </c>
      <c r="I8411">
        <v>1894109.3686608199</v>
      </c>
      <c r="J8411">
        <v>-351786.434215546</v>
      </c>
      <c r="K8411">
        <v>-323.715589927628</v>
      </c>
      <c r="L8411">
        <v>3377068.0306595098</v>
      </c>
      <c r="M8411">
        <v>2972624.7592053199</v>
      </c>
      <c r="Y8411" s="15">
        <f t="shared" si="859"/>
        <v>1</v>
      </c>
      <c r="Z8411" s="15">
        <f t="shared" si="860"/>
        <v>1</v>
      </c>
      <c r="AD8411" s="15">
        <f t="shared" si="857"/>
        <v>1</v>
      </c>
      <c r="AE8411" s="15">
        <f t="shared" si="858"/>
        <v>1</v>
      </c>
      <c r="AI8411" t="str">
        <f t="shared" si="862"/>
        <v/>
      </c>
      <c r="AJ8411" t="str">
        <f t="shared" si="863"/>
        <v/>
      </c>
      <c r="AL8411">
        <f t="shared" si="861"/>
        <v>1</v>
      </c>
    </row>
    <row r="8412" spans="1:38" x14ac:dyDescent="0.3">
      <c r="A8412">
        <v>8411</v>
      </c>
      <c r="B8412" t="s">
        <v>32</v>
      </c>
      <c r="C8412" t="s">
        <v>28</v>
      </c>
      <c r="D8412">
        <v>411</v>
      </c>
      <c r="E8412">
        <v>13747568901.6159</v>
      </c>
      <c r="F8412">
        <v>86838524.713971093</v>
      </c>
      <c r="G8412">
        <v>31088657120.4828</v>
      </c>
      <c r="H8412">
        <v>-366137655.05707902</v>
      </c>
      <c r="I8412">
        <v>2563269.8346564299</v>
      </c>
      <c r="J8412">
        <v>-371347.81513595599</v>
      </c>
      <c r="K8412">
        <v>-142.84007485546499</v>
      </c>
      <c r="L8412">
        <v>3448802.8821529499</v>
      </c>
      <c r="M8412">
        <v>3207293.8691993598</v>
      </c>
      <c r="Y8412" s="15">
        <f t="shared" si="859"/>
        <v>1</v>
      </c>
      <c r="Z8412" s="15">
        <f t="shared" si="860"/>
        <v>1</v>
      </c>
      <c r="AD8412" s="15">
        <f t="shared" si="857"/>
        <v>1</v>
      </c>
      <c r="AE8412" s="15">
        <f t="shared" si="858"/>
        <v>1</v>
      </c>
      <c r="AI8412" t="str">
        <f t="shared" si="862"/>
        <v/>
      </c>
      <c r="AJ8412" t="str">
        <f t="shared" si="863"/>
        <v/>
      </c>
      <c r="AL8412">
        <f t="shared" si="861"/>
        <v>1</v>
      </c>
    </row>
    <row r="8413" spans="1:38" x14ac:dyDescent="0.3">
      <c r="A8413">
        <v>8412</v>
      </c>
      <c r="B8413" t="s">
        <v>32</v>
      </c>
      <c r="C8413" t="s">
        <v>28</v>
      </c>
      <c r="D8413">
        <v>412</v>
      </c>
      <c r="E8413">
        <v>20431890948.741901</v>
      </c>
      <c r="F8413">
        <v>88480326.135767296</v>
      </c>
      <c r="G8413">
        <v>31091554151.9991</v>
      </c>
      <c r="H8413">
        <v>-370745475.11912203</v>
      </c>
      <c r="I8413">
        <v>1908975.7872778301</v>
      </c>
      <c r="J8413">
        <v>-323452.72269439697</v>
      </c>
      <c r="K8413">
        <v>-194.21172211293401</v>
      </c>
      <c r="L8413">
        <v>2805653.2141778301</v>
      </c>
      <c r="M8413">
        <v>2561104.8250232898</v>
      </c>
      <c r="Y8413" s="15">
        <f t="shared" si="859"/>
        <v>1</v>
      </c>
      <c r="Z8413" s="15">
        <f t="shared" si="860"/>
        <v>1</v>
      </c>
      <c r="AD8413" s="15">
        <f t="shared" si="857"/>
        <v>1</v>
      </c>
      <c r="AE8413" s="15">
        <f t="shared" si="858"/>
        <v>1</v>
      </c>
      <c r="AI8413" t="str">
        <f t="shared" si="862"/>
        <v/>
      </c>
      <c r="AJ8413" t="str">
        <f t="shared" si="863"/>
        <v/>
      </c>
      <c r="AL8413">
        <f t="shared" si="861"/>
        <v>1</v>
      </c>
    </row>
    <row r="8414" spans="1:38" x14ac:dyDescent="0.3">
      <c r="A8414">
        <v>8413</v>
      </c>
      <c r="B8414" t="s">
        <v>32</v>
      </c>
      <c r="C8414" t="s">
        <v>28</v>
      </c>
      <c r="D8414">
        <v>413</v>
      </c>
      <c r="E8414">
        <v>24049233280.7118</v>
      </c>
      <c r="F8414">
        <v>88433721.144209698</v>
      </c>
      <c r="G8414">
        <v>31091615360.6646</v>
      </c>
      <c r="H8414">
        <v>-289173127.699615</v>
      </c>
      <c r="I8414">
        <v>2129388.9624430998</v>
      </c>
      <c r="J8414">
        <v>-337576.15624618501</v>
      </c>
      <c r="K8414">
        <v>-135.800989297813</v>
      </c>
      <c r="L8414">
        <v>2828777.1774739199</v>
      </c>
      <c r="M8414">
        <v>2638034.93701097</v>
      </c>
      <c r="Y8414" s="15">
        <f t="shared" si="859"/>
        <v>1</v>
      </c>
      <c r="Z8414" s="15">
        <f t="shared" si="860"/>
        <v>1</v>
      </c>
      <c r="AD8414" s="15">
        <f t="shared" si="857"/>
        <v>1</v>
      </c>
      <c r="AE8414" s="15">
        <f t="shared" si="858"/>
        <v>1</v>
      </c>
      <c r="AI8414" t="str">
        <f t="shared" si="862"/>
        <v/>
      </c>
      <c r="AJ8414" t="str">
        <f t="shared" si="863"/>
        <v/>
      </c>
      <c r="AL8414">
        <f t="shared" si="861"/>
        <v>1</v>
      </c>
    </row>
    <row r="8415" spans="1:38" x14ac:dyDescent="0.3">
      <c r="A8415">
        <v>8414</v>
      </c>
      <c r="B8415" t="s">
        <v>32</v>
      </c>
      <c r="C8415" t="s">
        <v>28</v>
      </c>
      <c r="D8415">
        <v>414</v>
      </c>
      <c r="E8415">
        <v>17082450825.776899</v>
      </c>
      <c r="F8415">
        <v>89742200.097136393</v>
      </c>
      <c r="G8415">
        <v>31094134309.881599</v>
      </c>
      <c r="H8415">
        <v>-120727999.129894</v>
      </c>
      <c r="I8415">
        <v>1842383.2420046499</v>
      </c>
      <c r="J8415">
        <v>-303345.42195892299</v>
      </c>
      <c r="K8415">
        <v>-65.528168286275402</v>
      </c>
      <c r="L8415">
        <v>2134373.5126338401</v>
      </c>
      <c r="M8415">
        <v>2054739.80246224</v>
      </c>
      <c r="Y8415" s="15">
        <f t="shared" si="859"/>
        <v>1</v>
      </c>
      <c r="Z8415" s="15">
        <f t="shared" si="860"/>
        <v>1</v>
      </c>
      <c r="AD8415" s="15">
        <f t="shared" si="857"/>
        <v>1</v>
      </c>
      <c r="AE8415" s="15">
        <f t="shared" si="858"/>
        <v>1</v>
      </c>
      <c r="AI8415" t="str">
        <f t="shared" si="862"/>
        <v/>
      </c>
      <c r="AJ8415" t="str">
        <f t="shared" si="863"/>
        <v/>
      </c>
      <c r="AL8415">
        <f t="shared" si="861"/>
        <v>1</v>
      </c>
    </row>
    <row r="8416" spans="1:38" x14ac:dyDescent="0.3">
      <c r="A8416">
        <v>8415</v>
      </c>
      <c r="B8416" t="s">
        <v>32</v>
      </c>
      <c r="C8416" t="s">
        <v>28</v>
      </c>
      <c r="D8416">
        <v>415</v>
      </c>
      <c r="E8416">
        <v>19623202888.300701</v>
      </c>
      <c r="F8416">
        <v>85343291.3293318</v>
      </c>
      <c r="G8416">
        <v>31090107590.741699</v>
      </c>
      <c r="H8416">
        <v>-408527277.767452</v>
      </c>
      <c r="I8416">
        <v>2446865.1833983501</v>
      </c>
      <c r="J8416">
        <v>-404138.54574966402</v>
      </c>
      <c r="K8416">
        <v>-166.95945511802401</v>
      </c>
      <c r="L8416">
        <v>3434920.9058027398</v>
      </c>
      <c r="M8416">
        <v>3165451.1633288101</v>
      </c>
      <c r="Y8416" s="15">
        <f t="shared" si="859"/>
        <v>1</v>
      </c>
      <c r="Z8416" s="15">
        <f t="shared" si="860"/>
        <v>1</v>
      </c>
      <c r="AD8416" s="15">
        <f t="shared" si="857"/>
        <v>1</v>
      </c>
      <c r="AE8416" s="15">
        <f t="shared" si="858"/>
        <v>1</v>
      </c>
      <c r="AI8416" t="str">
        <f t="shared" si="862"/>
        <v/>
      </c>
      <c r="AJ8416" t="str">
        <f t="shared" si="863"/>
        <v/>
      </c>
      <c r="AL8416">
        <f t="shared" si="861"/>
        <v>1</v>
      </c>
    </row>
    <row r="8417" spans="1:38" x14ac:dyDescent="0.3">
      <c r="A8417">
        <v>8416</v>
      </c>
      <c r="B8417" t="s">
        <v>32</v>
      </c>
      <c r="C8417" t="s">
        <v>28</v>
      </c>
      <c r="D8417">
        <v>416</v>
      </c>
      <c r="E8417">
        <v>18619994566.687302</v>
      </c>
      <c r="F8417">
        <v>89487960.289018497</v>
      </c>
      <c r="G8417">
        <v>31082637691.971401</v>
      </c>
      <c r="H8417">
        <v>-345972353.21772403</v>
      </c>
      <c r="I8417">
        <v>1807257.8102299699</v>
      </c>
      <c r="J8417">
        <v>-351330.38500976597</v>
      </c>
      <c r="K8417">
        <v>-191.434974722117</v>
      </c>
      <c r="L8417">
        <v>2644019.4709410798</v>
      </c>
      <c r="M8417">
        <v>2415811.7452925998</v>
      </c>
      <c r="Y8417" s="15">
        <f t="shared" si="859"/>
        <v>1</v>
      </c>
      <c r="Z8417" s="15">
        <f t="shared" si="860"/>
        <v>1</v>
      </c>
      <c r="AD8417" s="15">
        <f t="shared" si="857"/>
        <v>1</v>
      </c>
      <c r="AE8417" s="15">
        <f t="shared" si="858"/>
        <v>1</v>
      </c>
      <c r="AI8417" t="str">
        <f t="shared" si="862"/>
        <v/>
      </c>
      <c r="AJ8417" t="str">
        <f t="shared" si="863"/>
        <v/>
      </c>
      <c r="AL8417">
        <f t="shared" si="861"/>
        <v>1</v>
      </c>
    </row>
    <row r="8418" spans="1:38" x14ac:dyDescent="0.3">
      <c r="A8418">
        <v>8417</v>
      </c>
      <c r="B8418" t="s">
        <v>32</v>
      </c>
      <c r="C8418" t="s">
        <v>28</v>
      </c>
      <c r="D8418">
        <v>417</v>
      </c>
      <c r="E8418">
        <v>13327045630.4869</v>
      </c>
      <c r="F8418">
        <v>89377157.963530198</v>
      </c>
      <c r="G8418">
        <v>31092225383.018002</v>
      </c>
      <c r="H8418">
        <v>-490789582.555691</v>
      </c>
      <c r="I8418">
        <v>2172639.23363306</v>
      </c>
      <c r="J8418">
        <v>-321272.311302185</v>
      </c>
      <c r="K8418">
        <v>-225.89557205730799</v>
      </c>
      <c r="L8418">
        <v>3359652.8846936999</v>
      </c>
      <c r="M8418">
        <v>3035921.8889498902</v>
      </c>
      <c r="Y8418" s="15">
        <f t="shared" si="859"/>
        <v>1</v>
      </c>
      <c r="Z8418" s="15">
        <f t="shared" si="860"/>
        <v>1</v>
      </c>
      <c r="AD8418" s="15">
        <f t="shared" si="857"/>
        <v>1</v>
      </c>
      <c r="AE8418" s="15">
        <f t="shared" si="858"/>
        <v>1</v>
      </c>
      <c r="AI8418" t="str">
        <f t="shared" si="862"/>
        <v/>
      </c>
      <c r="AJ8418" t="str">
        <f t="shared" si="863"/>
        <v/>
      </c>
      <c r="AL8418">
        <f t="shared" si="861"/>
        <v>1</v>
      </c>
    </row>
    <row r="8419" spans="1:38" x14ac:dyDescent="0.3">
      <c r="A8419">
        <v>8418</v>
      </c>
      <c r="B8419" t="s">
        <v>32</v>
      </c>
      <c r="C8419" t="s">
        <v>28</v>
      </c>
      <c r="D8419">
        <v>418</v>
      </c>
      <c r="E8419">
        <v>11954258562.6318</v>
      </c>
      <c r="F8419">
        <v>90398859.311894193</v>
      </c>
      <c r="G8419">
        <v>31085171533.891998</v>
      </c>
      <c r="H8419">
        <v>-316662923.29787397</v>
      </c>
      <c r="I8419">
        <v>1947043.2830046101</v>
      </c>
      <c r="J8419">
        <v>-353529.34548950201</v>
      </c>
      <c r="K8419">
        <v>-162.63784480908399</v>
      </c>
      <c r="L8419">
        <v>2712917.7556900498</v>
      </c>
      <c r="M8419">
        <v>2504042.89950311</v>
      </c>
      <c r="Y8419" s="15">
        <f t="shared" si="859"/>
        <v>1</v>
      </c>
      <c r="Z8419" s="15">
        <f t="shared" si="860"/>
        <v>1</v>
      </c>
      <c r="AD8419" s="15">
        <f t="shared" si="857"/>
        <v>1</v>
      </c>
      <c r="AE8419" s="15">
        <f t="shared" si="858"/>
        <v>1</v>
      </c>
      <c r="AI8419" t="str">
        <f t="shared" si="862"/>
        <v/>
      </c>
      <c r="AJ8419" t="str">
        <f t="shared" si="863"/>
        <v/>
      </c>
      <c r="AL8419">
        <f t="shared" si="861"/>
        <v>1</v>
      </c>
    </row>
    <row r="8420" spans="1:38" x14ac:dyDescent="0.3">
      <c r="A8420">
        <v>8419</v>
      </c>
      <c r="B8420" t="s">
        <v>32</v>
      </c>
      <c r="C8420" t="s">
        <v>28</v>
      </c>
      <c r="D8420">
        <v>419</v>
      </c>
      <c r="E8420">
        <v>15108711728.4709</v>
      </c>
      <c r="F8420">
        <v>89811861.023464605</v>
      </c>
      <c r="G8420">
        <v>31074298866.9715</v>
      </c>
      <c r="H8420">
        <v>-319787696.95167202</v>
      </c>
      <c r="I8420">
        <v>2199096.4171860502</v>
      </c>
      <c r="J8420">
        <v>-513420.60977935803</v>
      </c>
      <c r="K8420">
        <v>-145.41776997702999</v>
      </c>
      <c r="L8420">
        <v>2972528.4035502002</v>
      </c>
      <c r="M8420">
        <v>2761592.4072690699</v>
      </c>
      <c r="Y8420" s="15">
        <f t="shared" si="859"/>
        <v>1</v>
      </c>
      <c r="Z8420" s="15">
        <f t="shared" si="860"/>
        <v>1</v>
      </c>
      <c r="AD8420" s="15">
        <f t="shared" si="857"/>
        <v>1</v>
      </c>
      <c r="AE8420" s="15">
        <f t="shared" si="858"/>
        <v>1</v>
      </c>
      <c r="AI8420" t="str">
        <f t="shared" si="862"/>
        <v/>
      </c>
      <c r="AJ8420" t="str">
        <f t="shared" si="863"/>
        <v/>
      </c>
      <c r="AL8420">
        <f t="shared" si="861"/>
        <v>1</v>
      </c>
    </row>
    <row r="8421" spans="1:38" x14ac:dyDescent="0.3">
      <c r="A8421">
        <v>8420</v>
      </c>
      <c r="B8421" t="s">
        <v>32</v>
      </c>
      <c r="C8421" t="s">
        <v>28</v>
      </c>
      <c r="D8421">
        <v>420</v>
      </c>
      <c r="E8421">
        <v>18747172758.766499</v>
      </c>
      <c r="F8421">
        <v>90277095.635258198</v>
      </c>
      <c r="G8421">
        <v>31094416592.487598</v>
      </c>
      <c r="H8421">
        <v>-90458092.862556502</v>
      </c>
      <c r="I8421">
        <v>1852421.9483441999</v>
      </c>
      <c r="J8421">
        <v>-306306.01803970302</v>
      </c>
      <c r="K8421">
        <v>-48.832337007998099</v>
      </c>
      <c r="L8421">
        <v>2071202.04248889</v>
      </c>
      <c r="M8421">
        <v>2011534.7440857899</v>
      </c>
      <c r="Y8421" s="15">
        <f t="shared" si="859"/>
        <v>1</v>
      </c>
      <c r="Z8421" s="15">
        <f t="shared" si="860"/>
        <v>1</v>
      </c>
      <c r="AD8421" s="15">
        <f t="shared" si="857"/>
        <v>1</v>
      </c>
      <c r="AE8421" s="15">
        <f t="shared" si="858"/>
        <v>1</v>
      </c>
      <c r="AI8421" t="str">
        <f t="shared" si="862"/>
        <v/>
      </c>
      <c r="AJ8421" t="str">
        <f t="shared" si="863"/>
        <v/>
      </c>
      <c r="AL8421">
        <f t="shared" si="861"/>
        <v>1</v>
      </c>
    </row>
    <row r="8422" spans="1:38" x14ac:dyDescent="0.3">
      <c r="A8422">
        <v>8421</v>
      </c>
      <c r="B8422" t="s">
        <v>32</v>
      </c>
      <c r="C8422" t="s">
        <v>28</v>
      </c>
      <c r="D8422">
        <v>421</v>
      </c>
      <c r="E8422">
        <v>21273226425.5653</v>
      </c>
      <c r="F8422">
        <v>88422252.826449201</v>
      </c>
      <c r="G8422">
        <v>31097233103.858601</v>
      </c>
      <c r="H8422">
        <v>-657511989.06669199</v>
      </c>
      <c r="I8422">
        <v>2511940.74224967</v>
      </c>
      <c r="J8422">
        <v>-363241.76311111503</v>
      </c>
      <c r="K8422">
        <v>-261.75457804702501</v>
      </c>
      <c r="L8422">
        <v>4102185.7973586801</v>
      </c>
      <c r="M8422">
        <v>3668482.6005107602</v>
      </c>
      <c r="Y8422" s="15">
        <f t="shared" si="859"/>
        <v>1</v>
      </c>
      <c r="Z8422" s="15">
        <f t="shared" si="860"/>
        <v>1</v>
      </c>
      <c r="AD8422" s="15">
        <f t="shared" si="857"/>
        <v>1</v>
      </c>
      <c r="AE8422" s="15">
        <f t="shared" si="858"/>
        <v>1</v>
      </c>
      <c r="AI8422" t="str">
        <f t="shared" si="862"/>
        <v/>
      </c>
      <c r="AJ8422" t="str">
        <f t="shared" si="863"/>
        <v/>
      </c>
      <c r="AL8422">
        <f t="shared" si="861"/>
        <v>1</v>
      </c>
    </row>
    <row r="8423" spans="1:38" x14ac:dyDescent="0.3">
      <c r="A8423">
        <v>8422</v>
      </c>
      <c r="B8423" t="s">
        <v>32</v>
      </c>
      <c r="C8423" t="s">
        <v>28</v>
      </c>
      <c r="D8423">
        <v>422</v>
      </c>
      <c r="E8423">
        <v>17564745209.454899</v>
      </c>
      <c r="F8423">
        <v>89711926.676967904</v>
      </c>
      <c r="G8423">
        <v>31088248995.942101</v>
      </c>
      <c r="H8423">
        <v>-215998072.068073</v>
      </c>
      <c r="I8423">
        <v>2481613.0650758701</v>
      </c>
      <c r="J8423">
        <v>-385914.16075134301</v>
      </c>
      <c r="K8423">
        <v>-87.039383821695495</v>
      </c>
      <c r="L8423">
        <v>3004021.5864883899</v>
      </c>
      <c r="M8423">
        <v>2861546.5351940701</v>
      </c>
      <c r="Y8423" s="15">
        <f t="shared" si="859"/>
        <v>1</v>
      </c>
      <c r="Z8423" s="15">
        <f t="shared" si="860"/>
        <v>1</v>
      </c>
      <c r="AD8423" s="15">
        <f t="shared" si="857"/>
        <v>1</v>
      </c>
      <c r="AE8423" s="15">
        <f t="shared" si="858"/>
        <v>1</v>
      </c>
      <c r="AI8423" t="str">
        <f t="shared" si="862"/>
        <v/>
      </c>
      <c r="AJ8423" t="str">
        <f t="shared" si="863"/>
        <v/>
      </c>
      <c r="AL8423">
        <f t="shared" si="861"/>
        <v>1</v>
      </c>
    </row>
    <row r="8424" spans="1:38" x14ac:dyDescent="0.3">
      <c r="A8424">
        <v>8423</v>
      </c>
      <c r="B8424" t="s">
        <v>32</v>
      </c>
      <c r="C8424" t="s">
        <v>28</v>
      </c>
      <c r="D8424">
        <v>423</v>
      </c>
      <c r="E8424">
        <v>19619022312.9268</v>
      </c>
      <c r="F8424">
        <v>90155164.529201701</v>
      </c>
      <c r="G8424">
        <v>31096661281.8409</v>
      </c>
      <c r="H8424">
        <v>-94316534.911842301</v>
      </c>
      <c r="I8424">
        <v>2086662.8163620699</v>
      </c>
      <c r="J8424">
        <v>-315932.36512756301</v>
      </c>
      <c r="K8424">
        <v>-45.199700772104499</v>
      </c>
      <c r="L8424">
        <v>2314774.8595682601</v>
      </c>
      <c r="M8424">
        <v>2252562.4841483901</v>
      </c>
      <c r="Y8424" s="15">
        <f t="shared" si="859"/>
        <v>1</v>
      </c>
      <c r="Z8424" s="15">
        <f t="shared" si="860"/>
        <v>1</v>
      </c>
      <c r="AD8424" s="15">
        <f t="shared" si="857"/>
        <v>1</v>
      </c>
      <c r="AE8424" s="15">
        <f t="shared" si="858"/>
        <v>1</v>
      </c>
      <c r="AI8424" t="str">
        <f t="shared" si="862"/>
        <v/>
      </c>
      <c r="AJ8424" t="str">
        <f t="shared" si="863"/>
        <v/>
      </c>
      <c r="AL8424">
        <f t="shared" si="861"/>
        <v>1</v>
      </c>
    </row>
    <row r="8425" spans="1:38" x14ac:dyDescent="0.3">
      <c r="A8425">
        <v>8424</v>
      </c>
      <c r="B8425" t="s">
        <v>32</v>
      </c>
      <c r="C8425" t="s">
        <v>28</v>
      </c>
      <c r="D8425">
        <v>424</v>
      </c>
      <c r="E8425">
        <v>18824813909.3255</v>
      </c>
      <c r="F8425">
        <v>90390321.110607103</v>
      </c>
      <c r="G8425">
        <v>31094694877.748901</v>
      </c>
      <c r="H8425">
        <v>-201731398.66519201</v>
      </c>
      <c r="I8425">
        <v>1855130.4530746799</v>
      </c>
      <c r="J8425">
        <v>-306266.524013519</v>
      </c>
      <c r="K8425">
        <v>-108.742432819667</v>
      </c>
      <c r="L8425">
        <v>2343033.8898514099</v>
      </c>
      <c r="M8425">
        <v>2209969.3161850302</v>
      </c>
      <c r="Y8425" s="15">
        <f t="shared" si="859"/>
        <v>1</v>
      </c>
      <c r="Z8425" s="15">
        <f t="shared" si="860"/>
        <v>1</v>
      </c>
      <c r="AD8425" s="15">
        <f t="shared" si="857"/>
        <v>1</v>
      </c>
      <c r="AE8425" s="15">
        <f t="shared" si="858"/>
        <v>1</v>
      </c>
      <c r="AI8425" t="str">
        <f t="shared" si="862"/>
        <v/>
      </c>
      <c r="AJ8425" t="str">
        <f t="shared" si="863"/>
        <v/>
      </c>
      <c r="AL8425">
        <f t="shared" si="861"/>
        <v>1</v>
      </c>
    </row>
    <row r="8426" spans="1:38" x14ac:dyDescent="0.3">
      <c r="A8426">
        <v>8425</v>
      </c>
      <c r="B8426" t="s">
        <v>32</v>
      </c>
      <c r="C8426" t="s">
        <v>28</v>
      </c>
      <c r="D8426">
        <v>425</v>
      </c>
      <c r="E8426">
        <v>21907980968.090302</v>
      </c>
      <c r="F8426">
        <v>88365073.835956097</v>
      </c>
      <c r="G8426">
        <v>31089278100.6152</v>
      </c>
      <c r="H8426">
        <v>-353198275.38278598</v>
      </c>
      <c r="I8426">
        <v>2115522.0293459301</v>
      </c>
      <c r="J8426">
        <v>-404660.59401702898</v>
      </c>
      <c r="K8426">
        <v>-166.95561212945</v>
      </c>
      <c r="L8426">
        <v>2969760.1576844999</v>
      </c>
      <c r="M8426">
        <v>2736786.1226830799</v>
      </c>
      <c r="Y8426" s="15">
        <f t="shared" si="859"/>
        <v>1</v>
      </c>
      <c r="Z8426" s="15">
        <f t="shared" si="860"/>
        <v>1</v>
      </c>
      <c r="AD8426" s="15">
        <f t="shared" si="857"/>
        <v>1</v>
      </c>
      <c r="AE8426" s="15">
        <f t="shared" si="858"/>
        <v>1</v>
      </c>
      <c r="AI8426" t="str">
        <f t="shared" si="862"/>
        <v/>
      </c>
      <c r="AJ8426" t="str">
        <f t="shared" si="863"/>
        <v/>
      </c>
      <c r="AL8426">
        <f t="shared" si="861"/>
        <v>1</v>
      </c>
    </row>
    <row r="8427" spans="1:38" x14ac:dyDescent="0.3">
      <c r="A8427">
        <v>8426</v>
      </c>
      <c r="B8427" t="s">
        <v>32</v>
      </c>
      <c r="C8427" t="s">
        <v>28</v>
      </c>
      <c r="D8427">
        <v>426</v>
      </c>
      <c r="E8427">
        <v>22275156532.355499</v>
      </c>
      <c r="F8427">
        <v>89650010.4616175</v>
      </c>
      <c r="G8427">
        <v>31088081579.783001</v>
      </c>
      <c r="H8427">
        <v>-353136620.48099899</v>
      </c>
      <c r="I8427">
        <v>1870840.5024883</v>
      </c>
      <c r="J8427">
        <v>-333521.46858215297</v>
      </c>
      <c r="K8427">
        <v>-188.758272023356</v>
      </c>
      <c r="L8427">
        <v>2724929.51354184</v>
      </c>
      <c r="M8427">
        <v>2491996.1468908698</v>
      </c>
      <c r="Y8427" s="15">
        <f t="shared" si="859"/>
        <v>1</v>
      </c>
      <c r="Z8427" s="15">
        <f t="shared" si="860"/>
        <v>1</v>
      </c>
      <c r="AD8427" s="15">
        <f t="shared" si="857"/>
        <v>1</v>
      </c>
      <c r="AE8427" s="15">
        <f t="shared" si="858"/>
        <v>1</v>
      </c>
      <c r="AI8427" t="str">
        <f t="shared" si="862"/>
        <v/>
      </c>
      <c r="AJ8427" t="str">
        <f t="shared" si="863"/>
        <v/>
      </c>
      <c r="AL8427">
        <f t="shared" si="861"/>
        <v>1</v>
      </c>
    </row>
    <row r="8428" spans="1:38" x14ac:dyDescent="0.3">
      <c r="A8428">
        <v>8427</v>
      </c>
      <c r="B8428" t="s">
        <v>32</v>
      </c>
      <c r="C8428" t="s">
        <v>28</v>
      </c>
      <c r="D8428">
        <v>427</v>
      </c>
      <c r="E8428">
        <v>14886033620.5455</v>
      </c>
      <c r="F8428">
        <v>87410212.125049293</v>
      </c>
      <c r="G8428">
        <v>31093147943.194801</v>
      </c>
      <c r="H8428">
        <v>-236854766.70653901</v>
      </c>
      <c r="I8428">
        <v>1967719.7876832599</v>
      </c>
      <c r="J8428">
        <v>-282312.12449264497</v>
      </c>
      <c r="K8428">
        <v>-120.37017068645</v>
      </c>
      <c r="L8428">
        <v>2540571.8843708402</v>
      </c>
      <c r="M8428">
        <v>2384339.4943651399</v>
      </c>
      <c r="Y8428" s="15">
        <f t="shared" si="859"/>
        <v>1</v>
      </c>
      <c r="Z8428" s="15">
        <f t="shared" si="860"/>
        <v>1</v>
      </c>
      <c r="AD8428" s="15">
        <f t="shared" si="857"/>
        <v>1</v>
      </c>
      <c r="AE8428" s="15">
        <f t="shared" si="858"/>
        <v>1</v>
      </c>
      <c r="AI8428" t="str">
        <f t="shared" si="862"/>
        <v/>
      </c>
      <c r="AJ8428" t="str">
        <f t="shared" si="863"/>
        <v/>
      </c>
      <c r="AL8428">
        <f t="shared" si="861"/>
        <v>1</v>
      </c>
    </row>
    <row r="8429" spans="1:38" x14ac:dyDescent="0.3">
      <c r="A8429">
        <v>8428</v>
      </c>
      <c r="B8429" t="s">
        <v>32</v>
      </c>
      <c r="C8429" t="s">
        <v>28</v>
      </c>
      <c r="D8429">
        <v>428</v>
      </c>
      <c r="E8429">
        <v>16580707267.3258</v>
      </c>
      <c r="F8429">
        <v>89754559.325019106</v>
      </c>
      <c r="G8429">
        <v>31096547563.6707</v>
      </c>
      <c r="H8429">
        <v>8805428.9546814002</v>
      </c>
      <c r="I8429">
        <v>2010223.40756443</v>
      </c>
      <c r="J8429">
        <v>-277720.63210296602</v>
      </c>
      <c r="K8429">
        <v>4.38032356082749</v>
      </c>
      <c r="L8429">
        <v>1988926.7771057701</v>
      </c>
      <c r="M8429">
        <v>1994734.94904904</v>
      </c>
      <c r="Y8429" s="15">
        <f t="shared" si="859"/>
        <v>1</v>
      </c>
      <c r="Z8429" s="15">
        <f t="shared" si="860"/>
        <v>1</v>
      </c>
      <c r="AD8429" s="15">
        <f t="shared" si="857"/>
        <v>1</v>
      </c>
      <c r="AE8429" s="15">
        <f t="shared" si="858"/>
        <v>1</v>
      </c>
      <c r="AI8429" t="str">
        <f t="shared" si="862"/>
        <v/>
      </c>
      <c r="AJ8429" t="str">
        <f t="shared" si="863"/>
        <v/>
      </c>
      <c r="AL8429">
        <f t="shared" si="861"/>
        <v>0</v>
      </c>
    </row>
    <row r="8430" spans="1:38" x14ac:dyDescent="0.3">
      <c r="A8430">
        <v>8429</v>
      </c>
      <c r="B8430" t="s">
        <v>32</v>
      </c>
      <c r="C8430" t="s">
        <v>28</v>
      </c>
      <c r="D8430">
        <v>429</v>
      </c>
      <c r="E8430">
        <v>22971427944.124699</v>
      </c>
      <c r="F8430">
        <v>90395060.438506395</v>
      </c>
      <c r="G8430">
        <v>31096537703.667702</v>
      </c>
      <c r="H8430">
        <v>-283379261.88928598</v>
      </c>
      <c r="I8430">
        <v>1982870.33238913</v>
      </c>
      <c r="J8430">
        <v>-271651.89258193999</v>
      </c>
      <c r="K8430">
        <v>-142.91366271431701</v>
      </c>
      <c r="L8430">
        <v>2668245.6220162399</v>
      </c>
      <c r="M8430">
        <v>2481325.0884815701</v>
      </c>
      <c r="Y8430" s="15">
        <f t="shared" si="859"/>
        <v>1</v>
      </c>
      <c r="Z8430" s="15">
        <f t="shared" si="860"/>
        <v>1</v>
      </c>
      <c r="AD8430" s="15">
        <f t="shared" si="857"/>
        <v>1</v>
      </c>
      <c r="AE8430" s="15">
        <f t="shared" si="858"/>
        <v>1</v>
      </c>
      <c r="AI8430" t="str">
        <f t="shared" si="862"/>
        <v/>
      </c>
      <c r="AJ8430" t="str">
        <f t="shared" si="863"/>
        <v/>
      </c>
      <c r="AL8430">
        <f t="shared" si="861"/>
        <v>1</v>
      </c>
    </row>
    <row r="8431" spans="1:38" x14ac:dyDescent="0.3">
      <c r="A8431">
        <v>8430</v>
      </c>
      <c r="B8431" t="s">
        <v>32</v>
      </c>
      <c r="C8431" t="s">
        <v>28</v>
      </c>
      <c r="D8431">
        <v>430</v>
      </c>
      <c r="E8431">
        <v>15511883141.6922</v>
      </c>
      <c r="F8431">
        <v>91304340.471176505</v>
      </c>
      <c r="G8431">
        <v>31097267600.213699</v>
      </c>
      <c r="H8431">
        <v>-295500305.16572797</v>
      </c>
      <c r="I8431">
        <v>1873923.6149057101</v>
      </c>
      <c r="J8431">
        <v>-281806.76212692301</v>
      </c>
      <c r="K8431">
        <v>-157.69068857195401</v>
      </c>
      <c r="L8431">
        <v>2588614.6120083402</v>
      </c>
      <c r="M8431">
        <v>2393698.8855257998</v>
      </c>
      <c r="Y8431" s="15">
        <f t="shared" si="859"/>
        <v>1</v>
      </c>
      <c r="Z8431" s="15">
        <f t="shared" si="860"/>
        <v>1</v>
      </c>
      <c r="AD8431" s="15">
        <f t="shared" si="857"/>
        <v>1</v>
      </c>
      <c r="AE8431" s="15">
        <f t="shared" si="858"/>
        <v>1</v>
      </c>
      <c r="AI8431" t="str">
        <f t="shared" si="862"/>
        <v/>
      </c>
      <c r="AJ8431" t="str">
        <f t="shared" si="863"/>
        <v/>
      </c>
      <c r="AL8431">
        <f t="shared" si="861"/>
        <v>1</v>
      </c>
    </row>
    <row r="8432" spans="1:38" x14ac:dyDescent="0.3">
      <c r="A8432">
        <v>8431</v>
      </c>
      <c r="B8432" t="s">
        <v>32</v>
      </c>
      <c r="C8432" t="s">
        <v>28</v>
      </c>
      <c r="D8432">
        <v>431</v>
      </c>
      <c r="E8432">
        <v>19828600540.368099</v>
      </c>
      <c r="F8432">
        <v>87339920.330302298</v>
      </c>
      <c r="G8432">
        <v>31089414830.879902</v>
      </c>
      <c r="H8432">
        <v>-140111345.68208301</v>
      </c>
      <c r="I8432">
        <v>2518154.3822375801</v>
      </c>
      <c r="J8432">
        <v>-373221.10066986101</v>
      </c>
      <c r="K8432">
        <v>-55.640490777846203</v>
      </c>
      <c r="L8432">
        <v>2857024.8185803099</v>
      </c>
      <c r="M8432">
        <v>2764605.60866865</v>
      </c>
      <c r="Y8432" s="15">
        <f t="shared" si="859"/>
        <v>1</v>
      </c>
      <c r="Z8432" s="15">
        <f t="shared" si="860"/>
        <v>1</v>
      </c>
      <c r="AD8432" s="15">
        <f t="shared" si="857"/>
        <v>1</v>
      </c>
      <c r="AE8432" s="15">
        <f t="shared" si="858"/>
        <v>1</v>
      </c>
      <c r="AI8432" t="str">
        <f t="shared" si="862"/>
        <v/>
      </c>
      <c r="AJ8432" t="str">
        <f t="shared" si="863"/>
        <v/>
      </c>
      <c r="AL8432">
        <f t="shared" si="861"/>
        <v>1</v>
      </c>
    </row>
    <row r="8433" spans="1:38" x14ac:dyDescent="0.3">
      <c r="A8433">
        <v>8432</v>
      </c>
      <c r="B8433" t="s">
        <v>32</v>
      </c>
      <c r="C8433" t="s">
        <v>28</v>
      </c>
      <c r="D8433">
        <v>432</v>
      </c>
      <c r="E8433">
        <v>18806900980.2188</v>
      </c>
      <c r="F8433">
        <v>89289606.678611696</v>
      </c>
      <c r="G8433">
        <v>31092458583.926498</v>
      </c>
      <c r="H8433">
        <v>-202901088.95502499</v>
      </c>
      <c r="I8433">
        <v>2089130.9568900501</v>
      </c>
      <c r="J8433">
        <v>-328036.227035522</v>
      </c>
      <c r="K8433">
        <v>-97.122245154545197</v>
      </c>
      <c r="L8433">
        <v>2579863.3826895598</v>
      </c>
      <c r="M8433">
        <v>2446027.2665624199</v>
      </c>
      <c r="Y8433" s="15">
        <f t="shared" si="859"/>
        <v>1</v>
      </c>
      <c r="Z8433" s="15">
        <f t="shared" si="860"/>
        <v>1</v>
      </c>
      <c r="AD8433" s="15">
        <f t="shared" si="857"/>
        <v>1</v>
      </c>
      <c r="AE8433" s="15">
        <f t="shared" si="858"/>
        <v>1</v>
      </c>
      <c r="AI8433" t="str">
        <f t="shared" si="862"/>
        <v/>
      </c>
      <c r="AJ8433" t="str">
        <f t="shared" si="863"/>
        <v/>
      </c>
      <c r="AL8433">
        <f t="shared" si="861"/>
        <v>1</v>
      </c>
    </row>
    <row r="8434" spans="1:38" x14ac:dyDescent="0.3">
      <c r="A8434">
        <v>8433</v>
      </c>
      <c r="B8434" t="s">
        <v>32</v>
      </c>
      <c r="C8434" t="s">
        <v>28</v>
      </c>
      <c r="D8434">
        <v>433</v>
      </c>
      <c r="E8434">
        <v>19946115827.146999</v>
      </c>
      <c r="F8434">
        <v>87940235.149341404</v>
      </c>
      <c r="G8434">
        <v>31080506580.2939</v>
      </c>
      <c r="H8434">
        <v>-233351765.45506999</v>
      </c>
      <c r="I8434">
        <v>1999315.2574807601</v>
      </c>
      <c r="J8434">
        <v>-430905.463985443</v>
      </c>
      <c r="K8434">
        <v>-116.71584287767899</v>
      </c>
      <c r="L8434">
        <v>2563695.0669540698</v>
      </c>
      <c r="M8434">
        <v>2409773.3007340799</v>
      </c>
      <c r="Y8434" s="15">
        <f t="shared" si="859"/>
        <v>1</v>
      </c>
      <c r="Z8434" s="15">
        <f t="shared" si="860"/>
        <v>1</v>
      </c>
      <c r="AD8434" s="15">
        <f t="shared" si="857"/>
        <v>1</v>
      </c>
      <c r="AE8434" s="15">
        <f t="shared" si="858"/>
        <v>1</v>
      </c>
      <c r="AI8434" t="str">
        <f t="shared" si="862"/>
        <v/>
      </c>
      <c r="AJ8434" t="str">
        <f t="shared" si="863"/>
        <v/>
      </c>
      <c r="AL8434">
        <f t="shared" si="861"/>
        <v>1</v>
      </c>
    </row>
    <row r="8435" spans="1:38" x14ac:dyDescent="0.3">
      <c r="A8435">
        <v>8434</v>
      </c>
      <c r="B8435" t="s">
        <v>32</v>
      </c>
      <c r="C8435" t="s">
        <v>28</v>
      </c>
      <c r="D8435">
        <v>434</v>
      </c>
      <c r="E8435">
        <v>15069628159.872</v>
      </c>
      <c r="F8435">
        <v>87845123.606809095</v>
      </c>
      <c r="G8435">
        <v>31090016373.653801</v>
      </c>
      <c r="H8435">
        <v>-388273172.43032801</v>
      </c>
      <c r="I8435">
        <v>2277462.2409042399</v>
      </c>
      <c r="J8435">
        <v>-352669.289951324</v>
      </c>
      <c r="K8435">
        <v>-170.485009787108</v>
      </c>
      <c r="L8435">
        <v>3216531.7981989402</v>
      </c>
      <c r="M8435">
        <v>2960421.9189367499</v>
      </c>
      <c r="Y8435" s="15">
        <f t="shared" si="859"/>
        <v>1</v>
      </c>
      <c r="Z8435" s="15">
        <f t="shared" si="860"/>
        <v>1</v>
      </c>
      <c r="AD8435" s="15">
        <f t="shared" si="857"/>
        <v>1</v>
      </c>
      <c r="AE8435" s="15">
        <f t="shared" si="858"/>
        <v>1</v>
      </c>
      <c r="AI8435" t="str">
        <f t="shared" si="862"/>
        <v/>
      </c>
      <c r="AJ8435" t="str">
        <f t="shared" si="863"/>
        <v/>
      </c>
      <c r="AL8435">
        <f t="shared" si="861"/>
        <v>1</v>
      </c>
    </row>
    <row r="8436" spans="1:38" x14ac:dyDescent="0.3">
      <c r="A8436">
        <v>8435</v>
      </c>
      <c r="B8436" t="s">
        <v>32</v>
      </c>
      <c r="C8436" t="s">
        <v>28</v>
      </c>
      <c r="D8436">
        <v>435</v>
      </c>
      <c r="E8436">
        <v>21981319202.136299</v>
      </c>
      <c r="F8436">
        <v>88499985.748526901</v>
      </c>
      <c r="G8436">
        <v>31096351146.211498</v>
      </c>
      <c r="H8436">
        <v>-588229009.65211904</v>
      </c>
      <c r="I8436">
        <v>2118655.6713029901</v>
      </c>
      <c r="J8436">
        <v>-347899.97375488299</v>
      </c>
      <c r="K8436">
        <v>-277.64257194768902</v>
      </c>
      <c r="L8436">
        <v>3541334.3287655702</v>
      </c>
      <c r="M8436">
        <v>3153331.0585484998</v>
      </c>
      <c r="Y8436" s="15">
        <f t="shared" si="859"/>
        <v>1</v>
      </c>
      <c r="Z8436" s="15">
        <f t="shared" si="860"/>
        <v>1</v>
      </c>
      <c r="AD8436" s="15">
        <f t="shared" si="857"/>
        <v>1</v>
      </c>
      <c r="AE8436" s="15">
        <f t="shared" si="858"/>
        <v>1</v>
      </c>
      <c r="AI8436" t="str">
        <f t="shared" si="862"/>
        <v/>
      </c>
      <c r="AJ8436" t="str">
        <f t="shared" si="863"/>
        <v/>
      </c>
      <c r="AL8436">
        <f t="shared" si="861"/>
        <v>1</v>
      </c>
    </row>
    <row r="8437" spans="1:38" x14ac:dyDescent="0.3">
      <c r="A8437">
        <v>8436</v>
      </c>
      <c r="B8437" t="s">
        <v>32</v>
      </c>
      <c r="C8437" t="s">
        <v>28</v>
      </c>
      <c r="D8437">
        <v>436</v>
      </c>
      <c r="E8437">
        <v>19493849981.3484</v>
      </c>
      <c r="F8437">
        <v>88569223.685056895</v>
      </c>
      <c r="G8437">
        <v>31096699723.672798</v>
      </c>
      <c r="H8437">
        <v>-522270578.95502102</v>
      </c>
      <c r="I8437">
        <v>2206108.5722919102</v>
      </c>
      <c r="J8437">
        <v>-268513.04476928699</v>
      </c>
      <c r="K8437">
        <v>-236.738384281984</v>
      </c>
      <c r="L8437">
        <v>3469261.5176717401</v>
      </c>
      <c r="M8437">
        <v>3124765.2598408801</v>
      </c>
      <c r="Y8437" s="15">
        <f t="shared" si="859"/>
        <v>1</v>
      </c>
      <c r="Z8437" s="15">
        <f t="shared" si="860"/>
        <v>1</v>
      </c>
      <c r="AD8437" s="15">
        <f t="shared" si="857"/>
        <v>1</v>
      </c>
      <c r="AE8437" s="15">
        <f t="shared" si="858"/>
        <v>1</v>
      </c>
      <c r="AI8437" t="str">
        <f t="shared" si="862"/>
        <v/>
      </c>
      <c r="AJ8437" t="str">
        <f t="shared" si="863"/>
        <v/>
      </c>
      <c r="AL8437">
        <f t="shared" si="861"/>
        <v>1</v>
      </c>
    </row>
    <row r="8438" spans="1:38" x14ac:dyDescent="0.3">
      <c r="A8438">
        <v>8437</v>
      </c>
      <c r="B8438" t="s">
        <v>32</v>
      </c>
      <c r="C8438" t="s">
        <v>28</v>
      </c>
      <c r="D8438">
        <v>437</v>
      </c>
      <c r="E8438">
        <v>14854973752.453501</v>
      </c>
      <c r="F8438">
        <v>86525110.324928403</v>
      </c>
      <c r="G8438">
        <v>31095729420.344398</v>
      </c>
      <c r="H8438">
        <v>-139542878.44086099</v>
      </c>
      <c r="I8438">
        <v>2350801.5773130101</v>
      </c>
      <c r="J8438">
        <v>-294436.11297225999</v>
      </c>
      <c r="K8438">
        <v>-59.359700872908199</v>
      </c>
      <c r="L8438">
        <v>2688297.1304074</v>
      </c>
      <c r="M8438">
        <v>2596252.8886543801</v>
      </c>
      <c r="Y8438" s="15">
        <f t="shared" si="859"/>
        <v>1</v>
      </c>
      <c r="Z8438" s="15">
        <f t="shared" si="860"/>
        <v>1</v>
      </c>
      <c r="AD8438" s="15">
        <f t="shared" ref="AD8438:AD8501" si="864">IF(L8438&lt;0,0,1)</f>
        <v>1</v>
      </c>
      <c r="AE8438" s="15">
        <f t="shared" ref="AE8438:AE8501" si="865">IF(M8438&lt;0,0,1)</f>
        <v>1</v>
      </c>
      <c r="AI8438" t="str">
        <f t="shared" si="862"/>
        <v/>
      </c>
      <c r="AJ8438" t="str">
        <f t="shared" si="863"/>
        <v/>
      </c>
      <c r="AL8438">
        <f t="shared" si="861"/>
        <v>1</v>
      </c>
    </row>
    <row r="8439" spans="1:38" x14ac:dyDescent="0.3">
      <c r="A8439">
        <v>8438</v>
      </c>
      <c r="B8439" t="s">
        <v>32</v>
      </c>
      <c r="C8439" t="s">
        <v>28</v>
      </c>
      <c r="D8439">
        <v>438</v>
      </c>
      <c r="E8439">
        <v>22726298839.330898</v>
      </c>
      <c r="F8439">
        <v>87358183.8023123</v>
      </c>
      <c r="G8439">
        <v>31095245484.717201</v>
      </c>
      <c r="H8439">
        <v>-347825304.83402997</v>
      </c>
      <c r="I8439">
        <v>2224564.2236465202</v>
      </c>
      <c r="J8439">
        <v>-362727.666641235</v>
      </c>
      <c r="K8439">
        <v>-156.35660285135401</v>
      </c>
      <c r="L8439">
        <v>3065807.3952565799</v>
      </c>
      <c r="M8439">
        <v>2836377.4393629301</v>
      </c>
      <c r="Y8439" s="15">
        <f t="shared" si="859"/>
        <v>1</v>
      </c>
      <c r="Z8439" s="15">
        <f t="shared" si="860"/>
        <v>1</v>
      </c>
      <c r="AD8439" s="15">
        <f t="shared" si="864"/>
        <v>1</v>
      </c>
      <c r="AE8439" s="15">
        <f t="shared" si="865"/>
        <v>1</v>
      </c>
      <c r="AI8439" t="str">
        <f t="shared" si="862"/>
        <v/>
      </c>
      <c r="AJ8439" t="str">
        <f t="shared" si="863"/>
        <v/>
      </c>
      <c r="AL8439">
        <f t="shared" si="861"/>
        <v>1</v>
      </c>
    </row>
    <row r="8440" spans="1:38" x14ac:dyDescent="0.3">
      <c r="A8440">
        <v>8439</v>
      </c>
      <c r="B8440" t="s">
        <v>32</v>
      </c>
      <c r="C8440" t="s">
        <v>28</v>
      </c>
      <c r="D8440">
        <v>439</v>
      </c>
      <c r="E8440">
        <v>16141658760.1639</v>
      </c>
      <c r="F8440">
        <v>90529009.654478505</v>
      </c>
      <c r="G8440">
        <v>31093687946.090599</v>
      </c>
      <c r="H8440">
        <v>-353868854.93860102</v>
      </c>
      <c r="I8440">
        <v>1850101.7736385199</v>
      </c>
      <c r="J8440">
        <v>-304566.55252075201</v>
      </c>
      <c r="K8440">
        <v>-191.26993983831599</v>
      </c>
      <c r="L8440">
        <v>2705961.7519819899</v>
      </c>
      <c r="M8440">
        <v>2472545.3942519599</v>
      </c>
      <c r="Y8440" s="15">
        <f t="shared" si="859"/>
        <v>1</v>
      </c>
      <c r="Z8440" s="15">
        <f t="shared" si="860"/>
        <v>1</v>
      </c>
      <c r="AD8440" s="15">
        <f t="shared" si="864"/>
        <v>1</v>
      </c>
      <c r="AE8440" s="15">
        <f t="shared" si="865"/>
        <v>1</v>
      </c>
      <c r="AI8440" t="str">
        <f t="shared" si="862"/>
        <v/>
      </c>
      <c r="AJ8440" t="str">
        <f t="shared" si="863"/>
        <v/>
      </c>
      <c r="AL8440">
        <f t="shared" si="861"/>
        <v>1</v>
      </c>
    </row>
    <row r="8441" spans="1:38" x14ac:dyDescent="0.3">
      <c r="A8441">
        <v>8440</v>
      </c>
      <c r="B8441" t="s">
        <v>32</v>
      </c>
      <c r="C8441" t="s">
        <v>28</v>
      </c>
      <c r="D8441">
        <v>440</v>
      </c>
      <c r="E8441">
        <v>19686216177.674099</v>
      </c>
      <c r="F8441">
        <v>87248645.105204195</v>
      </c>
      <c r="G8441">
        <v>31096022808.943802</v>
      </c>
      <c r="H8441">
        <v>-379164101.12696099</v>
      </c>
      <c r="I8441">
        <v>2513031.40681647</v>
      </c>
      <c r="J8441">
        <v>-370145.27900314302</v>
      </c>
      <c r="K8441">
        <v>-150.879173295844</v>
      </c>
      <c r="L8441">
        <v>3430069.9504753901</v>
      </c>
      <c r="M8441">
        <v>3179968.5294774999</v>
      </c>
      <c r="Y8441" s="15">
        <f t="shared" si="859"/>
        <v>1</v>
      </c>
      <c r="Z8441" s="15">
        <f t="shared" si="860"/>
        <v>1</v>
      </c>
      <c r="AD8441" s="15">
        <f t="shared" si="864"/>
        <v>1</v>
      </c>
      <c r="AE8441" s="15">
        <f t="shared" si="865"/>
        <v>1</v>
      </c>
      <c r="AI8441" t="str">
        <f t="shared" si="862"/>
        <v/>
      </c>
      <c r="AJ8441" t="str">
        <f t="shared" si="863"/>
        <v/>
      </c>
      <c r="AL8441">
        <f t="shared" si="861"/>
        <v>1</v>
      </c>
    </row>
    <row r="8442" spans="1:38" x14ac:dyDescent="0.3">
      <c r="A8442">
        <v>8441</v>
      </c>
      <c r="B8442" t="s">
        <v>32</v>
      </c>
      <c r="C8442" t="s">
        <v>28</v>
      </c>
      <c r="D8442">
        <v>441</v>
      </c>
      <c r="E8442">
        <v>14979247259.057199</v>
      </c>
      <c r="F8442">
        <v>90382007.059688106</v>
      </c>
      <c r="G8442">
        <v>31087116468.597599</v>
      </c>
      <c r="H8442">
        <v>-85403510.4942303</v>
      </c>
      <c r="I8442">
        <v>1866482.15082765</v>
      </c>
      <c r="J8442">
        <v>-335268.36400604201</v>
      </c>
      <c r="K8442">
        <v>-45.756403540403603</v>
      </c>
      <c r="L8442">
        <v>2073037.33538813</v>
      </c>
      <c r="M8442">
        <v>2016704.1032352699</v>
      </c>
      <c r="Y8442" s="15">
        <f t="shared" si="859"/>
        <v>1</v>
      </c>
      <c r="Z8442" s="15">
        <f t="shared" si="860"/>
        <v>1</v>
      </c>
      <c r="AD8442" s="15">
        <f t="shared" si="864"/>
        <v>1</v>
      </c>
      <c r="AE8442" s="15">
        <f t="shared" si="865"/>
        <v>1</v>
      </c>
      <c r="AI8442" t="str">
        <f t="shared" si="862"/>
        <v/>
      </c>
      <c r="AJ8442" t="str">
        <f t="shared" si="863"/>
        <v/>
      </c>
      <c r="AL8442">
        <f t="shared" si="861"/>
        <v>1</v>
      </c>
    </row>
    <row r="8443" spans="1:38" x14ac:dyDescent="0.3">
      <c r="A8443">
        <v>8442</v>
      </c>
      <c r="B8443" t="s">
        <v>32</v>
      </c>
      <c r="C8443" t="s">
        <v>28</v>
      </c>
      <c r="D8443">
        <v>442</v>
      </c>
      <c r="E8443">
        <v>18628778505.038799</v>
      </c>
      <c r="F8443">
        <v>91642541.500623494</v>
      </c>
      <c r="G8443">
        <v>31049951220.341301</v>
      </c>
      <c r="H8443">
        <v>-479989572.36686301</v>
      </c>
      <c r="I8443">
        <v>2121895.6464905399</v>
      </c>
      <c r="J8443">
        <v>-520879.53582763701</v>
      </c>
      <c r="K8443">
        <v>-226.20790667096699</v>
      </c>
      <c r="L8443">
        <v>3282788.6136952401</v>
      </c>
      <c r="M8443">
        <v>2966181.4408212299</v>
      </c>
      <c r="Y8443" s="15">
        <f t="shared" si="859"/>
        <v>1</v>
      </c>
      <c r="Z8443" s="15">
        <f t="shared" si="860"/>
        <v>1</v>
      </c>
      <c r="AD8443" s="15">
        <f t="shared" si="864"/>
        <v>1</v>
      </c>
      <c r="AE8443" s="15">
        <f t="shared" si="865"/>
        <v>1</v>
      </c>
      <c r="AI8443" t="str">
        <f t="shared" si="862"/>
        <v/>
      </c>
      <c r="AJ8443" t="str">
        <f t="shared" si="863"/>
        <v/>
      </c>
      <c r="AL8443">
        <f t="shared" si="861"/>
        <v>1</v>
      </c>
    </row>
    <row r="8444" spans="1:38" x14ac:dyDescent="0.3">
      <c r="A8444">
        <v>8443</v>
      </c>
      <c r="B8444" t="s">
        <v>32</v>
      </c>
      <c r="C8444" t="s">
        <v>28</v>
      </c>
      <c r="D8444">
        <v>443</v>
      </c>
      <c r="E8444">
        <v>15629294028.9762</v>
      </c>
      <c r="F8444">
        <v>89934610.920785293</v>
      </c>
      <c r="G8444">
        <v>31098163482.368999</v>
      </c>
      <c r="H8444">
        <v>-240055285.23675001</v>
      </c>
      <c r="I8444">
        <v>2048544.1394070201</v>
      </c>
      <c r="J8444">
        <v>-244649.19933319101</v>
      </c>
      <c r="K8444">
        <v>-117.183359937871</v>
      </c>
      <c r="L8444">
        <v>2629136.94478293</v>
      </c>
      <c r="M8444">
        <v>2470793.45240768</v>
      </c>
      <c r="Y8444" s="15">
        <f t="shared" si="859"/>
        <v>1</v>
      </c>
      <c r="Z8444" s="15">
        <f t="shared" si="860"/>
        <v>1</v>
      </c>
      <c r="AD8444" s="15">
        <f t="shared" si="864"/>
        <v>1</v>
      </c>
      <c r="AE8444" s="15">
        <f t="shared" si="865"/>
        <v>1</v>
      </c>
      <c r="AI8444" t="str">
        <f t="shared" si="862"/>
        <v/>
      </c>
      <c r="AJ8444" t="str">
        <f t="shared" si="863"/>
        <v/>
      </c>
      <c r="AL8444">
        <f t="shared" si="861"/>
        <v>1</v>
      </c>
    </row>
    <row r="8445" spans="1:38" x14ac:dyDescent="0.3">
      <c r="A8445">
        <v>8444</v>
      </c>
      <c r="B8445" t="s">
        <v>32</v>
      </c>
      <c r="C8445" t="s">
        <v>28</v>
      </c>
      <c r="D8445">
        <v>444</v>
      </c>
      <c r="E8445">
        <v>16375955404.4646</v>
      </c>
      <c r="F8445">
        <v>89454583.284240201</v>
      </c>
      <c r="G8445">
        <v>31085267432.473202</v>
      </c>
      <c r="H8445">
        <v>15149327.2484398</v>
      </c>
      <c r="I8445">
        <v>2732539.4010322802</v>
      </c>
      <c r="J8445">
        <v>-434547.78277587902</v>
      </c>
      <c r="K8445">
        <v>5.5440471389787698</v>
      </c>
      <c r="L8445">
        <v>2695899.5478499001</v>
      </c>
      <c r="M8445">
        <v>2705892.2350814599</v>
      </c>
      <c r="Y8445" s="15">
        <f t="shared" si="859"/>
        <v>1</v>
      </c>
      <c r="Z8445" s="15">
        <f t="shared" si="860"/>
        <v>1</v>
      </c>
      <c r="AD8445" s="15">
        <f t="shared" si="864"/>
        <v>1</v>
      </c>
      <c r="AE8445" s="15">
        <f t="shared" si="865"/>
        <v>1</v>
      </c>
      <c r="AI8445" t="str">
        <f t="shared" si="862"/>
        <v/>
      </c>
      <c r="AJ8445" t="str">
        <f t="shared" si="863"/>
        <v/>
      </c>
      <c r="AL8445">
        <f t="shared" si="861"/>
        <v>0</v>
      </c>
    </row>
    <row r="8446" spans="1:38" x14ac:dyDescent="0.3">
      <c r="A8446">
        <v>8445</v>
      </c>
      <c r="B8446" t="s">
        <v>32</v>
      </c>
      <c r="C8446" t="s">
        <v>28</v>
      </c>
      <c r="D8446">
        <v>445</v>
      </c>
      <c r="E8446">
        <v>17730576699.7094</v>
      </c>
      <c r="F8446">
        <v>90957152.579380304</v>
      </c>
      <c r="G8446">
        <v>31072201572.990299</v>
      </c>
      <c r="H8446">
        <v>-204612881.117111</v>
      </c>
      <c r="I8446">
        <v>2231760.6371746399</v>
      </c>
      <c r="J8446">
        <v>-504260.83777999901</v>
      </c>
      <c r="K8446">
        <v>-91.682269912308797</v>
      </c>
      <c r="L8446">
        <v>2726633.16850287</v>
      </c>
      <c r="M8446">
        <v>2591667.9326860802</v>
      </c>
      <c r="Y8446" s="15">
        <f t="shared" ref="Y8446:Y8509" si="866">IF(K8446&lt;cet_IND_lo,1,0)</f>
        <v>1</v>
      </c>
      <c r="Z8446" s="15">
        <f t="shared" ref="Z8446:Z8509" si="867">IF(K8446&lt;cet_IND_hi,1,0)</f>
        <v>1</v>
      </c>
      <c r="AD8446" s="15">
        <f t="shared" si="864"/>
        <v>1</v>
      </c>
      <c r="AE8446" s="15">
        <f t="shared" si="865"/>
        <v>1</v>
      </c>
      <c r="AI8446" t="str">
        <f t="shared" si="862"/>
        <v/>
      </c>
      <c r="AJ8446" t="str">
        <f t="shared" si="863"/>
        <v/>
      </c>
      <c r="AL8446">
        <f t="shared" si="861"/>
        <v>1</v>
      </c>
    </row>
    <row r="8447" spans="1:38" x14ac:dyDescent="0.3">
      <c r="A8447">
        <v>8446</v>
      </c>
      <c r="B8447" t="s">
        <v>32</v>
      </c>
      <c r="C8447" t="s">
        <v>28</v>
      </c>
      <c r="D8447">
        <v>446</v>
      </c>
      <c r="E8447">
        <v>18169735110.697701</v>
      </c>
      <c r="F8447">
        <v>90585858.762541205</v>
      </c>
      <c r="G8447">
        <v>31088187594.159302</v>
      </c>
      <c r="H8447">
        <v>-487753982.28620499</v>
      </c>
      <c r="I8447">
        <v>1882021.4446986599</v>
      </c>
      <c r="J8447">
        <v>-332741.21788787801</v>
      </c>
      <c r="K8447">
        <v>-259.16494398091299</v>
      </c>
      <c r="L8447">
        <v>3061693.2550049098</v>
      </c>
      <c r="M8447">
        <v>2739964.5794668398</v>
      </c>
      <c r="Y8447" s="15">
        <f t="shared" si="866"/>
        <v>1</v>
      </c>
      <c r="Z8447" s="15">
        <f t="shared" si="867"/>
        <v>1</v>
      </c>
      <c r="AD8447" s="15">
        <f t="shared" si="864"/>
        <v>1</v>
      </c>
      <c r="AE8447" s="15">
        <f t="shared" si="865"/>
        <v>1</v>
      </c>
      <c r="AI8447" t="str">
        <f t="shared" si="862"/>
        <v/>
      </c>
      <c r="AJ8447" t="str">
        <f t="shared" si="863"/>
        <v/>
      </c>
      <c r="AL8447">
        <f t="shared" si="861"/>
        <v>1</v>
      </c>
    </row>
    <row r="8448" spans="1:38" x14ac:dyDescent="0.3">
      <c r="A8448">
        <v>8447</v>
      </c>
      <c r="B8448" t="s">
        <v>32</v>
      </c>
      <c r="C8448" t="s">
        <v>28</v>
      </c>
      <c r="D8448">
        <v>447</v>
      </c>
      <c r="E8448">
        <v>14903560917.568701</v>
      </c>
      <c r="F8448">
        <v>89217221.1146961</v>
      </c>
      <c r="G8448">
        <v>31096721268.386398</v>
      </c>
      <c r="H8448">
        <v>-371618316.62775803</v>
      </c>
      <c r="I8448">
        <v>1843199.8806376499</v>
      </c>
      <c r="J8448">
        <v>-260284.58400726301</v>
      </c>
      <c r="K8448">
        <v>-201.615853240615</v>
      </c>
      <c r="L8448">
        <v>2741988.3441667599</v>
      </c>
      <c r="M8448">
        <v>2496864.2177497302</v>
      </c>
      <c r="Y8448" s="15">
        <f t="shared" si="866"/>
        <v>1</v>
      </c>
      <c r="Z8448" s="15">
        <f t="shared" si="867"/>
        <v>1</v>
      </c>
      <c r="AD8448" s="15">
        <f t="shared" si="864"/>
        <v>1</v>
      </c>
      <c r="AE8448" s="15">
        <f t="shared" si="865"/>
        <v>1</v>
      </c>
      <c r="AI8448" t="str">
        <f t="shared" si="862"/>
        <v/>
      </c>
      <c r="AJ8448" t="str">
        <f t="shared" si="863"/>
        <v/>
      </c>
      <c r="AL8448">
        <f t="shared" si="861"/>
        <v>1</v>
      </c>
    </row>
    <row r="8449" spans="1:38" x14ac:dyDescent="0.3">
      <c r="A8449">
        <v>8448</v>
      </c>
      <c r="B8449" t="s">
        <v>32</v>
      </c>
      <c r="C8449" t="s">
        <v>28</v>
      </c>
      <c r="D8449">
        <v>448</v>
      </c>
      <c r="E8449">
        <v>14900141347.3752</v>
      </c>
      <c r="F8449">
        <v>87926234.183782801</v>
      </c>
      <c r="G8449">
        <v>31092573619.291801</v>
      </c>
      <c r="H8449">
        <v>-441304811.41265702</v>
      </c>
      <c r="I8449">
        <v>2220501.9534955299</v>
      </c>
      <c r="J8449">
        <v>-356529.66804885899</v>
      </c>
      <c r="K8449">
        <v>-198.741014714241</v>
      </c>
      <c r="L8449">
        <v>3287832.7486966001</v>
      </c>
      <c r="M8449">
        <v>2996742.5318235802</v>
      </c>
      <c r="Y8449" s="15">
        <f t="shared" si="866"/>
        <v>1</v>
      </c>
      <c r="Z8449" s="15">
        <f t="shared" si="867"/>
        <v>1</v>
      </c>
      <c r="AD8449" s="15">
        <f t="shared" si="864"/>
        <v>1</v>
      </c>
      <c r="AE8449" s="15">
        <f t="shared" si="865"/>
        <v>1</v>
      </c>
      <c r="AI8449" t="str">
        <f t="shared" si="862"/>
        <v/>
      </c>
      <c r="AJ8449" t="str">
        <f t="shared" si="863"/>
        <v/>
      </c>
      <c r="AL8449">
        <f t="shared" si="861"/>
        <v>1</v>
      </c>
    </row>
    <row r="8450" spans="1:38" x14ac:dyDescent="0.3">
      <c r="A8450">
        <v>8449</v>
      </c>
      <c r="B8450" t="s">
        <v>32</v>
      </c>
      <c r="C8450" t="s">
        <v>28</v>
      </c>
      <c r="D8450">
        <v>449</v>
      </c>
      <c r="E8450">
        <v>13813415924.7516</v>
      </c>
      <c r="F8450">
        <v>89395174.762852803</v>
      </c>
      <c r="G8450">
        <v>31096521366.515999</v>
      </c>
      <c r="H8450">
        <v>-351889979.42066401</v>
      </c>
      <c r="I8450">
        <v>2115147.8886331501</v>
      </c>
      <c r="J8450">
        <v>-261454.484363556</v>
      </c>
      <c r="K8450">
        <v>-166.36660789145199</v>
      </c>
      <c r="L8450">
        <v>2966221.7991034901</v>
      </c>
      <c r="M8450">
        <v>2734110.7326115798</v>
      </c>
      <c r="Y8450" s="15">
        <f t="shared" si="866"/>
        <v>1</v>
      </c>
      <c r="Z8450" s="15">
        <f t="shared" si="867"/>
        <v>1</v>
      </c>
      <c r="AD8450" s="15">
        <f t="shared" si="864"/>
        <v>1</v>
      </c>
      <c r="AE8450" s="15">
        <f t="shared" si="865"/>
        <v>1</v>
      </c>
      <c r="AI8450" t="str">
        <f t="shared" si="862"/>
        <v/>
      </c>
      <c r="AJ8450" t="str">
        <f t="shared" si="863"/>
        <v/>
      </c>
      <c r="AL8450">
        <f t="shared" ref="AL8450:AL8513" si="868">IF(H8450&lt;0,1,0)</f>
        <v>1</v>
      </c>
    </row>
    <row r="8451" spans="1:38" x14ac:dyDescent="0.3">
      <c r="A8451">
        <v>8450</v>
      </c>
      <c r="B8451" t="s">
        <v>32</v>
      </c>
      <c r="C8451" t="s">
        <v>28</v>
      </c>
      <c r="D8451">
        <v>450</v>
      </c>
      <c r="E8451">
        <v>25329118616.783401</v>
      </c>
      <c r="F8451">
        <v>90314169.410037398</v>
      </c>
      <c r="G8451">
        <v>31087690143.568001</v>
      </c>
      <c r="H8451">
        <v>-349094773.14845699</v>
      </c>
      <c r="I8451">
        <v>2517414.6895163502</v>
      </c>
      <c r="J8451">
        <v>-392840.44615554798</v>
      </c>
      <c r="K8451">
        <v>-138.671937763073</v>
      </c>
      <c r="L8451">
        <v>3361728.1712396899</v>
      </c>
      <c r="M8451">
        <v>3131460.8580424101</v>
      </c>
      <c r="Y8451" s="15">
        <f t="shared" si="866"/>
        <v>1</v>
      </c>
      <c r="Z8451" s="15">
        <f t="shared" si="867"/>
        <v>1</v>
      </c>
      <c r="AD8451" s="15">
        <f t="shared" si="864"/>
        <v>1</v>
      </c>
      <c r="AE8451" s="15">
        <f t="shared" si="865"/>
        <v>1</v>
      </c>
      <c r="AI8451" t="str">
        <f t="shared" si="862"/>
        <v/>
      </c>
      <c r="AJ8451" t="str">
        <f t="shared" si="863"/>
        <v/>
      </c>
      <c r="AL8451">
        <f t="shared" si="868"/>
        <v>1</v>
      </c>
    </row>
    <row r="8452" spans="1:38" x14ac:dyDescent="0.3">
      <c r="A8452">
        <v>8451</v>
      </c>
      <c r="B8452" t="s">
        <v>32</v>
      </c>
      <c r="C8452" t="s">
        <v>28</v>
      </c>
      <c r="D8452">
        <v>451</v>
      </c>
      <c r="E8452">
        <v>20298395344.2635</v>
      </c>
      <c r="F8452">
        <v>87126903.781441003</v>
      </c>
      <c r="G8452">
        <v>31101219825.685001</v>
      </c>
      <c r="H8452">
        <v>-470976053.85063601</v>
      </c>
      <c r="I8452">
        <v>2733745.3991447999</v>
      </c>
      <c r="J8452">
        <v>-344914.245075226</v>
      </c>
      <c r="K8452">
        <v>-172.28233982505199</v>
      </c>
      <c r="L8452">
        <v>3872838.45473128</v>
      </c>
      <c r="M8452">
        <v>3562176.7122986098</v>
      </c>
      <c r="Y8452" s="15">
        <f t="shared" si="866"/>
        <v>1</v>
      </c>
      <c r="Z8452" s="15">
        <f t="shared" si="867"/>
        <v>1</v>
      </c>
      <c r="AD8452" s="15">
        <f t="shared" si="864"/>
        <v>1</v>
      </c>
      <c r="AE8452" s="15">
        <f t="shared" si="865"/>
        <v>1</v>
      </c>
      <c r="AI8452" t="str">
        <f t="shared" si="862"/>
        <v/>
      </c>
      <c r="AJ8452" t="str">
        <f t="shared" si="863"/>
        <v/>
      </c>
      <c r="AL8452">
        <f t="shared" si="868"/>
        <v>1</v>
      </c>
    </row>
    <row r="8453" spans="1:38" x14ac:dyDescent="0.3">
      <c r="A8453">
        <v>8452</v>
      </c>
      <c r="B8453" t="s">
        <v>32</v>
      </c>
      <c r="C8453" t="s">
        <v>28</v>
      </c>
      <c r="D8453">
        <v>452</v>
      </c>
      <c r="E8453">
        <v>13503242032.6863</v>
      </c>
      <c r="F8453">
        <v>91352497.694854796</v>
      </c>
      <c r="G8453">
        <v>31097463431.447498</v>
      </c>
      <c r="H8453">
        <v>-116936006.131817</v>
      </c>
      <c r="I8453">
        <v>1830141.85840498</v>
      </c>
      <c r="J8453">
        <v>-285127.58853530901</v>
      </c>
      <c r="K8453">
        <v>-63.894503912243103</v>
      </c>
      <c r="L8453">
        <v>2112960.8922894802</v>
      </c>
      <c r="M8453">
        <v>2035828.4285027999</v>
      </c>
      <c r="Y8453" s="15">
        <f t="shared" si="866"/>
        <v>1</v>
      </c>
      <c r="Z8453" s="15">
        <f t="shared" si="867"/>
        <v>1</v>
      </c>
      <c r="AD8453" s="15">
        <f t="shared" si="864"/>
        <v>1</v>
      </c>
      <c r="AE8453" s="15">
        <f t="shared" si="865"/>
        <v>1</v>
      </c>
      <c r="AI8453" t="str">
        <f t="shared" si="862"/>
        <v/>
      </c>
      <c r="AJ8453" t="str">
        <f t="shared" si="863"/>
        <v/>
      </c>
      <c r="AL8453">
        <f t="shared" si="868"/>
        <v>1</v>
      </c>
    </row>
    <row r="8454" spans="1:38" x14ac:dyDescent="0.3">
      <c r="A8454">
        <v>8453</v>
      </c>
      <c r="B8454" t="s">
        <v>32</v>
      </c>
      <c r="C8454" t="s">
        <v>28</v>
      </c>
      <c r="D8454">
        <v>453</v>
      </c>
      <c r="E8454">
        <v>21676792384.466999</v>
      </c>
      <c r="F8454">
        <v>90742277.893578604</v>
      </c>
      <c r="G8454">
        <v>31093155272.079102</v>
      </c>
      <c r="H8454">
        <v>-373551338.28576702</v>
      </c>
      <c r="I8454">
        <v>2024035.1646968401</v>
      </c>
      <c r="J8454">
        <v>-322120.89910507202</v>
      </c>
      <c r="K8454">
        <v>-184.55773140765399</v>
      </c>
      <c r="L8454">
        <v>2927498.7948908699</v>
      </c>
      <c r="M8454">
        <v>2681099.6230197698</v>
      </c>
      <c r="Y8454" s="15">
        <f t="shared" si="866"/>
        <v>1</v>
      </c>
      <c r="Z8454" s="15">
        <f t="shared" si="867"/>
        <v>1</v>
      </c>
      <c r="AD8454" s="15">
        <f t="shared" si="864"/>
        <v>1</v>
      </c>
      <c r="AE8454" s="15">
        <f t="shared" si="865"/>
        <v>1</v>
      </c>
      <c r="AI8454" t="str">
        <f t="shared" si="862"/>
        <v/>
      </c>
      <c r="AJ8454" t="str">
        <f t="shared" si="863"/>
        <v/>
      </c>
      <c r="AL8454">
        <f t="shared" si="868"/>
        <v>1</v>
      </c>
    </row>
    <row r="8455" spans="1:38" x14ac:dyDescent="0.3">
      <c r="A8455">
        <v>8454</v>
      </c>
      <c r="B8455" t="s">
        <v>32</v>
      </c>
      <c r="C8455" t="s">
        <v>28</v>
      </c>
      <c r="D8455">
        <v>454</v>
      </c>
      <c r="E8455">
        <v>26874864351.7827</v>
      </c>
      <c r="F8455">
        <v>89343129.610801205</v>
      </c>
      <c r="G8455">
        <v>31071670850.3629</v>
      </c>
      <c r="H8455">
        <v>-510605519.205257</v>
      </c>
      <c r="I8455">
        <v>2007557.4250191001</v>
      </c>
      <c r="J8455">
        <v>-500365.105571747</v>
      </c>
      <c r="K8455">
        <v>-254.34167553159801</v>
      </c>
      <c r="L8455">
        <v>3242497.4953592699</v>
      </c>
      <c r="M8455">
        <v>2905695.6579937702</v>
      </c>
      <c r="Y8455" s="15">
        <f t="shared" si="866"/>
        <v>1</v>
      </c>
      <c r="Z8455" s="15">
        <f t="shared" si="867"/>
        <v>1</v>
      </c>
      <c r="AD8455" s="15">
        <f t="shared" si="864"/>
        <v>1</v>
      </c>
      <c r="AE8455" s="15">
        <f t="shared" si="865"/>
        <v>1</v>
      </c>
      <c r="AI8455" t="str">
        <f t="shared" si="862"/>
        <v/>
      </c>
      <c r="AJ8455" t="str">
        <f t="shared" si="863"/>
        <v/>
      </c>
      <c r="AL8455">
        <f t="shared" si="868"/>
        <v>1</v>
      </c>
    </row>
    <row r="8456" spans="1:38" x14ac:dyDescent="0.3">
      <c r="A8456">
        <v>8455</v>
      </c>
      <c r="B8456" t="s">
        <v>32</v>
      </c>
      <c r="C8456" t="s">
        <v>28</v>
      </c>
      <c r="D8456">
        <v>455</v>
      </c>
      <c r="E8456">
        <v>19183914955.5826</v>
      </c>
      <c r="F8456">
        <v>90660697.6457479</v>
      </c>
      <c r="G8456">
        <v>31064370262.739399</v>
      </c>
      <c r="H8456">
        <v>-23280008.637931801</v>
      </c>
      <c r="I8456">
        <v>2090142.7576836899</v>
      </c>
      <c r="J8456">
        <v>-461401.18860244798</v>
      </c>
      <c r="K8456">
        <v>-11.1379993315532</v>
      </c>
      <c r="L8456">
        <v>2146447.3106575701</v>
      </c>
      <c r="M8456">
        <v>2131091.5234828801</v>
      </c>
      <c r="Y8456" s="15">
        <f t="shared" si="866"/>
        <v>1</v>
      </c>
      <c r="Z8456" s="15">
        <f t="shared" si="867"/>
        <v>1</v>
      </c>
      <c r="AD8456" s="15">
        <f t="shared" si="864"/>
        <v>1</v>
      </c>
      <c r="AE8456" s="15">
        <f t="shared" si="865"/>
        <v>1</v>
      </c>
      <c r="AI8456" t="str">
        <f t="shared" si="862"/>
        <v/>
      </c>
      <c r="AJ8456" t="str">
        <f t="shared" si="863"/>
        <v/>
      </c>
      <c r="AL8456">
        <f t="shared" si="868"/>
        <v>1</v>
      </c>
    </row>
    <row r="8457" spans="1:38" x14ac:dyDescent="0.3">
      <c r="A8457">
        <v>8456</v>
      </c>
      <c r="B8457" t="s">
        <v>32</v>
      </c>
      <c r="C8457" t="s">
        <v>28</v>
      </c>
      <c r="D8457">
        <v>456</v>
      </c>
      <c r="E8457">
        <v>31742455158.585602</v>
      </c>
      <c r="F8457">
        <v>87605654.188686207</v>
      </c>
      <c r="G8457">
        <v>31085965396.897499</v>
      </c>
      <c r="H8457">
        <v>-55724395.444004104</v>
      </c>
      <c r="I8457">
        <v>2722640.9235370802</v>
      </c>
      <c r="J8457">
        <v>-408056.846279144</v>
      </c>
      <c r="K8457">
        <v>-20.467038074051501</v>
      </c>
      <c r="L8457">
        <v>2857414.8071730998</v>
      </c>
      <c r="M8457">
        <v>2820658.2934541898</v>
      </c>
      <c r="Y8457" s="15">
        <f t="shared" si="866"/>
        <v>1</v>
      </c>
      <c r="Z8457" s="15">
        <f t="shared" si="867"/>
        <v>1</v>
      </c>
      <c r="AD8457" s="15">
        <f t="shared" si="864"/>
        <v>1</v>
      </c>
      <c r="AE8457" s="15">
        <f t="shared" si="865"/>
        <v>1</v>
      </c>
      <c r="AI8457" t="str">
        <f t="shared" si="862"/>
        <v/>
      </c>
      <c r="AJ8457" t="str">
        <f t="shared" si="863"/>
        <v/>
      </c>
      <c r="AL8457">
        <f t="shared" si="868"/>
        <v>1</v>
      </c>
    </row>
    <row r="8458" spans="1:38" x14ac:dyDescent="0.3">
      <c r="A8458">
        <v>8457</v>
      </c>
      <c r="B8458" t="s">
        <v>32</v>
      </c>
      <c r="C8458" t="s">
        <v>28</v>
      </c>
      <c r="D8458">
        <v>457</v>
      </c>
      <c r="E8458">
        <v>17165255858.9245</v>
      </c>
      <c r="F8458">
        <v>90567558.110423595</v>
      </c>
      <c r="G8458">
        <v>31090817670.7355</v>
      </c>
      <c r="H8458">
        <v>-254692516.00845701</v>
      </c>
      <c r="I8458">
        <v>2326531.5370707801</v>
      </c>
      <c r="J8458">
        <v>-362638.45187759399</v>
      </c>
      <c r="K8458">
        <v>-109.473055469142</v>
      </c>
      <c r="L8458">
        <v>2942525.6495593302</v>
      </c>
      <c r="M8458">
        <v>2774527.25524427</v>
      </c>
      <c r="Y8458" s="15">
        <f t="shared" si="866"/>
        <v>1</v>
      </c>
      <c r="Z8458" s="15">
        <f t="shared" si="867"/>
        <v>1</v>
      </c>
      <c r="AD8458" s="15">
        <f t="shared" si="864"/>
        <v>1</v>
      </c>
      <c r="AE8458" s="15">
        <f t="shared" si="865"/>
        <v>1</v>
      </c>
      <c r="AI8458" t="str">
        <f t="shared" si="862"/>
        <v/>
      </c>
      <c r="AJ8458" t="str">
        <f t="shared" si="863"/>
        <v/>
      </c>
      <c r="AL8458">
        <f t="shared" si="868"/>
        <v>1</v>
      </c>
    </row>
    <row r="8459" spans="1:38" x14ac:dyDescent="0.3">
      <c r="A8459">
        <v>8458</v>
      </c>
      <c r="B8459" t="s">
        <v>32</v>
      </c>
      <c r="C8459" t="s">
        <v>28</v>
      </c>
      <c r="D8459">
        <v>458</v>
      </c>
      <c r="E8459">
        <v>14987528983.1528</v>
      </c>
      <c r="F8459">
        <v>86792158.403101593</v>
      </c>
      <c r="G8459">
        <v>31095582446.0714</v>
      </c>
      <c r="H8459">
        <v>-210949763.07444799</v>
      </c>
      <c r="I8459">
        <v>2300098.6416438199</v>
      </c>
      <c r="J8459">
        <v>-390049.74017715501</v>
      </c>
      <c r="K8459">
        <v>-91.7133549210251</v>
      </c>
      <c r="L8459">
        <v>2810297.4261279302</v>
      </c>
      <c r="M8459">
        <v>2671152.3030868098</v>
      </c>
      <c r="Y8459" s="15">
        <f t="shared" si="866"/>
        <v>1</v>
      </c>
      <c r="Z8459" s="15">
        <f t="shared" si="867"/>
        <v>1</v>
      </c>
      <c r="AD8459" s="15">
        <f t="shared" si="864"/>
        <v>1</v>
      </c>
      <c r="AE8459" s="15">
        <f t="shared" si="865"/>
        <v>1</v>
      </c>
      <c r="AI8459" t="str">
        <f t="shared" ref="AI8459:AI8522" si="869">IF(Y8459&lt;&gt;AD8459,"ERROR!","")</f>
        <v/>
      </c>
      <c r="AJ8459" t="str">
        <f t="shared" ref="AJ8459:AJ8522" si="870">IF(Z8459&lt;&gt;AE8459,"ERROR!","")</f>
        <v/>
      </c>
      <c r="AL8459">
        <f t="shared" si="868"/>
        <v>1</v>
      </c>
    </row>
    <row r="8460" spans="1:38" x14ac:dyDescent="0.3">
      <c r="A8460">
        <v>8459</v>
      </c>
      <c r="B8460" t="s">
        <v>32</v>
      </c>
      <c r="C8460" t="s">
        <v>28</v>
      </c>
      <c r="D8460">
        <v>459</v>
      </c>
      <c r="E8460">
        <v>18406456390.777302</v>
      </c>
      <c r="F8460">
        <v>89578872.308544397</v>
      </c>
      <c r="G8460">
        <v>31089832737.255402</v>
      </c>
      <c r="H8460">
        <v>-207821644.06445301</v>
      </c>
      <c r="I8460">
        <v>2555713.0060521699</v>
      </c>
      <c r="J8460">
        <v>-415166.47622680699</v>
      </c>
      <c r="K8460">
        <v>-81.316502898530501</v>
      </c>
      <c r="L8460">
        <v>3058346.1858474598</v>
      </c>
      <c r="M8460">
        <v>2921264.4095396502</v>
      </c>
      <c r="Y8460" s="15">
        <f t="shared" si="866"/>
        <v>1</v>
      </c>
      <c r="Z8460" s="15">
        <f t="shared" si="867"/>
        <v>1</v>
      </c>
      <c r="AD8460" s="15">
        <f t="shared" si="864"/>
        <v>1</v>
      </c>
      <c r="AE8460" s="15">
        <f t="shared" si="865"/>
        <v>1</v>
      </c>
      <c r="AI8460" t="str">
        <f t="shared" si="869"/>
        <v/>
      </c>
      <c r="AJ8460" t="str">
        <f t="shared" si="870"/>
        <v/>
      </c>
      <c r="AL8460">
        <f t="shared" si="868"/>
        <v>1</v>
      </c>
    </row>
    <row r="8461" spans="1:38" x14ac:dyDescent="0.3">
      <c r="A8461">
        <v>8460</v>
      </c>
      <c r="B8461" t="s">
        <v>32</v>
      </c>
      <c r="C8461" t="s">
        <v>28</v>
      </c>
      <c r="D8461">
        <v>460</v>
      </c>
      <c r="E8461">
        <v>21020352010.358898</v>
      </c>
      <c r="F8461">
        <v>90529709.574204996</v>
      </c>
      <c r="G8461">
        <v>31089232079.733398</v>
      </c>
      <c r="H8461">
        <v>-300036114.40513998</v>
      </c>
      <c r="I8461">
        <v>2330930.9073576601</v>
      </c>
      <c r="J8461">
        <v>-366910.08353042603</v>
      </c>
      <c r="K8461">
        <v>-128.71943713907001</v>
      </c>
      <c r="L8461">
        <v>3056592.1199602801</v>
      </c>
      <c r="M8461">
        <v>2858684.5165232001</v>
      </c>
      <c r="Y8461" s="15">
        <f t="shared" si="866"/>
        <v>1</v>
      </c>
      <c r="Z8461" s="15">
        <f t="shared" si="867"/>
        <v>1</v>
      </c>
      <c r="AD8461" s="15">
        <f t="shared" si="864"/>
        <v>1</v>
      </c>
      <c r="AE8461" s="15">
        <f t="shared" si="865"/>
        <v>1</v>
      </c>
      <c r="AI8461" t="str">
        <f t="shared" si="869"/>
        <v/>
      </c>
      <c r="AJ8461" t="str">
        <f t="shared" si="870"/>
        <v/>
      </c>
      <c r="AL8461">
        <f t="shared" si="868"/>
        <v>1</v>
      </c>
    </row>
    <row r="8462" spans="1:38" x14ac:dyDescent="0.3">
      <c r="A8462">
        <v>8461</v>
      </c>
      <c r="B8462" t="s">
        <v>32</v>
      </c>
      <c r="C8462" t="s">
        <v>28</v>
      </c>
      <c r="D8462">
        <v>461</v>
      </c>
      <c r="E8462">
        <v>19712024739.167801</v>
      </c>
      <c r="F8462">
        <v>89423421.496660098</v>
      </c>
      <c r="G8462">
        <v>31095876476.944901</v>
      </c>
      <c r="H8462">
        <v>-479985176.09276199</v>
      </c>
      <c r="I8462">
        <v>2079827.0515338799</v>
      </c>
      <c r="J8462">
        <v>-260416.82598113999</v>
      </c>
      <c r="K8462">
        <v>-230.781292963168</v>
      </c>
      <c r="L8462">
        <v>3240709.3859998998</v>
      </c>
      <c r="M8462">
        <v>2924105.11296371</v>
      </c>
      <c r="Y8462" s="15">
        <f t="shared" si="866"/>
        <v>1</v>
      </c>
      <c r="Z8462" s="15">
        <f t="shared" si="867"/>
        <v>1</v>
      </c>
      <c r="AD8462" s="15">
        <f t="shared" si="864"/>
        <v>1</v>
      </c>
      <c r="AE8462" s="15">
        <f t="shared" si="865"/>
        <v>1</v>
      </c>
      <c r="AI8462" t="str">
        <f t="shared" si="869"/>
        <v/>
      </c>
      <c r="AJ8462" t="str">
        <f t="shared" si="870"/>
        <v/>
      </c>
      <c r="AL8462">
        <f t="shared" si="868"/>
        <v>1</v>
      </c>
    </row>
    <row r="8463" spans="1:38" x14ac:dyDescent="0.3">
      <c r="A8463">
        <v>8462</v>
      </c>
      <c r="B8463" t="s">
        <v>32</v>
      </c>
      <c r="C8463" t="s">
        <v>28</v>
      </c>
      <c r="D8463">
        <v>462</v>
      </c>
      <c r="E8463">
        <v>17201614628.538399</v>
      </c>
      <c r="F8463">
        <v>87796575.951267794</v>
      </c>
      <c r="G8463">
        <v>31092464479.994801</v>
      </c>
      <c r="H8463">
        <v>-355046520.47390401</v>
      </c>
      <c r="I8463">
        <v>1948583.7533032601</v>
      </c>
      <c r="J8463">
        <v>-323666.20715713501</v>
      </c>
      <c r="K8463">
        <v>-182.20747241273301</v>
      </c>
      <c r="L8463">
        <v>2807292.0094351699</v>
      </c>
      <c r="M8463">
        <v>2573098.8486719201</v>
      </c>
      <c r="Y8463" s="15">
        <f t="shared" si="866"/>
        <v>1</v>
      </c>
      <c r="Z8463" s="15">
        <f t="shared" si="867"/>
        <v>1</v>
      </c>
      <c r="AD8463" s="15">
        <f t="shared" si="864"/>
        <v>1</v>
      </c>
      <c r="AE8463" s="15">
        <f t="shared" si="865"/>
        <v>1</v>
      </c>
      <c r="AI8463" t="str">
        <f t="shared" si="869"/>
        <v/>
      </c>
      <c r="AJ8463" t="str">
        <f t="shared" si="870"/>
        <v/>
      </c>
      <c r="AL8463">
        <f t="shared" si="868"/>
        <v>1</v>
      </c>
    </row>
    <row r="8464" spans="1:38" x14ac:dyDescent="0.3">
      <c r="A8464">
        <v>8463</v>
      </c>
      <c r="B8464" t="s">
        <v>32</v>
      </c>
      <c r="C8464" t="s">
        <v>28</v>
      </c>
      <c r="D8464">
        <v>463</v>
      </c>
      <c r="E8464">
        <v>20052529314.444801</v>
      </c>
      <c r="F8464">
        <v>85595444.113801494</v>
      </c>
      <c r="G8464">
        <v>31090830130.047501</v>
      </c>
      <c r="H8464">
        <v>-318780813.12564802</v>
      </c>
      <c r="I8464">
        <v>2330298.59827937</v>
      </c>
      <c r="J8464">
        <v>-342538.263748169</v>
      </c>
      <c r="K8464">
        <v>-136.79826841119299</v>
      </c>
      <c r="L8464">
        <v>3101295.3560058302</v>
      </c>
      <c r="M8464">
        <v>2891023.5129895201</v>
      </c>
      <c r="Y8464" s="15">
        <f t="shared" si="866"/>
        <v>1</v>
      </c>
      <c r="Z8464" s="15">
        <f t="shared" si="867"/>
        <v>1</v>
      </c>
      <c r="AD8464" s="15">
        <f t="shared" si="864"/>
        <v>1</v>
      </c>
      <c r="AE8464" s="15">
        <f t="shared" si="865"/>
        <v>1</v>
      </c>
      <c r="AI8464" t="str">
        <f t="shared" si="869"/>
        <v/>
      </c>
      <c r="AJ8464" t="str">
        <f t="shared" si="870"/>
        <v/>
      </c>
      <c r="AL8464">
        <f t="shared" si="868"/>
        <v>1</v>
      </c>
    </row>
    <row r="8465" spans="1:38" x14ac:dyDescent="0.3">
      <c r="A8465">
        <v>8464</v>
      </c>
      <c r="B8465" t="s">
        <v>32</v>
      </c>
      <c r="C8465" t="s">
        <v>28</v>
      </c>
      <c r="D8465">
        <v>464</v>
      </c>
      <c r="E8465">
        <v>13531481098.276501</v>
      </c>
      <c r="F8465">
        <v>89601787.323974207</v>
      </c>
      <c r="G8465">
        <v>31094218274.833698</v>
      </c>
      <c r="H8465">
        <v>-267068405.570429</v>
      </c>
      <c r="I8465">
        <v>1852119.4608140299</v>
      </c>
      <c r="J8465">
        <v>-306764.399871826</v>
      </c>
      <c r="K8465">
        <v>-144.196101396747</v>
      </c>
      <c r="L8465">
        <v>2498045.64679441</v>
      </c>
      <c r="M8465">
        <v>2321883.9597088499</v>
      </c>
      <c r="Y8465" s="15">
        <f t="shared" si="866"/>
        <v>1</v>
      </c>
      <c r="Z8465" s="15">
        <f t="shared" si="867"/>
        <v>1</v>
      </c>
      <c r="AD8465" s="15">
        <f t="shared" si="864"/>
        <v>1</v>
      </c>
      <c r="AE8465" s="15">
        <f t="shared" si="865"/>
        <v>1</v>
      </c>
      <c r="AI8465" t="str">
        <f t="shared" si="869"/>
        <v/>
      </c>
      <c r="AJ8465" t="str">
        <f t="shared" si="870"/>
        <v/>
      </c>
      <c r="AL8465">
        <f t="shared" si="868"/>
        <v>1</v>
      </c>
    </row>
    <row r="8466" spans="1:38" x14ac:dyDescent="0.3">
      <c r="A8466">
        <v>8465</v>
      </c>
      <c r="B8466" t="s">
        <v>32</v>
      </c>
      <c r="C8466" t="s">
        <v>28</v>
      </c>
      <c r="D8466">
        <v>465</v>
      </c>
      <c r="E8466">
        <v>16491218536.214001</v>
      </c>
      <c r="F8466">
        <v>90279492.855023593</v>
      </c>
      <c r="G8466">
        <v>31094638772.509602</v>
      </c>
      <c r="H8466">
        <v>-300665679.01363599</v>
      </c>
      <c r="I8466">
        <v>1979866.80508851</v>
      </c>
      <c r="J8466">
        <v>-313435.017368317</v>
      </c>
      <c r="K8466">
        <v>-151.861568788813</v>
      </c>
      <c r="L8466">
        <v>2707050.6697829198</v>
      </c>
      <c r="M8466">
        <v>2508727.7975935298</v>
      </c>
      <c r="Y8466" s="15">
        <f t="shared" si="866"/>
        <v>1</v>
      </c>
      <c r="Z8466" s="15">
        <f t="shared" si="867"/>
        <v>1</v>
      </c>
      <c r="AD8466" s="15">
        <f t="shared" si="864"/>
        <v>1</v>
      </c>
      <c r="AE8466" s="15">
        <f t="shared" si="865"/>
        <v>1</v>
      </c>
      <c r="AI8466" t="str">
        <f t="shared" si="869"/>
        <v/>
      </c>
      <c r="AJ8466" t="str">
        <f t="shared" si="870"/>
        <v/>
      </c>
      <c r="AL8466">
        <f t="shared" si="868"/>
        <v>1</v>
      </c>
    </row>
    <row r="8467" spans="1:38" x14ac:dyDescent="0.3">
      <c r="A8467">
        <v>8466</v>
      </c>
      <c r="B8467" t="s">
        <v>32</v>
      </c>
      <c r="C8467" t="s">
        <v>28</v>
      </c>
      <c r="D8467">
        <v>466</v>
      </c>
      <c r="E8467">
        <v>13199310243.645399</v>
      </c>
      <c r="F8467">
        <v>89638004.622334406</v>
      </c>
      <c r="G8467">
        <v>31091568767.570999</v>
      </c>
      <c r="H8467">
        <v>-211299634.89106601</v>
      </c>
      <c r="I8467">
        <v>1798506.1866605601</v>
      </c>
      <c r="J8467">
        <v>-304453.18745040899</v>
      </c>
      <c r="K8467">
        <v>-117.48618740278199</v>
      </c>
      <c r="L8467">
        <v>2309551.1639678399</v>
      </c>
      <c r="M8467">
        <v>2170175.2610658598</v>
      </c>
      <c r="Y8467" s="15">
        <f t="shared" si="866"/>
        <v>1</v>
      </c>
      <c r="Z8467" s="15">
        <f t="shared" si="867"/>
        <v>1</v>
      </c>
      <c r="AD8467" s="15">
        <f t="shared" si="864"/>
        <v>1</v>
      </c>
      <c r="AE8467" s="15">
        <f t="shared" si="865"/>
        <v>1</v>
      </c>
      <c r="AI8467" t="str">
        <f t="shared" si="869"/>
        <v/>
      </c>
      <c r="AJ8467" t="str">
        <f t="shared" si="870"/>
        <v/>
      </c>
      <c r="AL8467">
        <f t="shared" si="868"/>
        <v>1</v>
      </c>
    </row>
    <row r="8468" spans="1:38" x14ac:dyDescent="0.3">
      <c r="A8468">
        <v>8467</v>
      </c>
      <c r="B8468" t="s">
        <v>32</v>
      </c>
      <c r="C8468" t="s">
        <v>28</v>
      </c>
      <c r="D8468">
        <v>467</v>
      </c>
      <c r="E8468">
        <v>16969843653.668501</v>
      </c>
      <c r="F8468">
        <v>87058679.491093501</v>
      </c>
      <c r="G8468">
        <v>31079876273.604599</v>
      </c>
      <c r="H8468">
        <v>-261501290.923931</v>
      </c>
      <c r="I8468">
        <v>1987924.42547266</v>
      </c>
      <c r="J8468">
        <v>-470772.80759811401</v>
      </c>
      <c r="K8468">
        <v>-131.54488549621499</v>
      </c>
      <c r="L8468">
        <v>2620386.1017786502</v>
      </c>
      <c r="M8468">
        <v>2447896.5536952</v>
      </c>
      <c r="Y8468" s="15">
        <f t="shared" si="866"/>
        <v>1</v>
      </c>
      <c r="Z8468" s="15">
        <f t="shared" si="867"/>
        <v>1</v>
      </c>
      <c r="AD8468" s="15">
        <f t="shared" si="864"/>
        <v>1</v>
      </c>
      <c r="AE8468" s="15">
        <f t="shared" si="865"/>
        <v>1</v>
      </c>
      <c r="AI8468" t="str">
        <f t="shared" si="869"/>
        <v/>
      </c>
      <c r="AJ8468" t="str">
        <f t="shared" si="870"/>
        <v/>
      </c>
      <c r="AL8468">
        <f t="shared" si="868"/>
        <v>1</v>
      </c>
    </row>
    <row r="8469" spans="1:38" x14ac:dyDescent="0.3">
      <c r="A8469">
        <v>8468</v>
      </c>
      <c r="B8469" t="s">
        <v>32</v>
      </c>
      <c r="C8469" t="s">
        <v>28</v>
      </c>
      <c r="D8469">
        <v>468</v>
      </c>
      <c r="E8469">
        <v>22620613161.7701</v>
      </c>
      <c r="F8469">
        <v>88514248.107861295</v>
      </c>
      <c r="G8469">
        <v>31097575394.2929</v>
      </c>
      <c r="H8469">
        <v>-113981528.303516</v>
      </c>
      <c r="I8469">
        <v>2252346.94930497</v>
      </c>
      <c r="J8469">
        <v>-349726.74836349499</v>
      </c>
      <c r="K8469">
        <v>-50.605670826463502</v>
      </c>
      <c r="L8469">
        <v>2528020.3435129202</v>
      </c>
      <c r="M8469">
        <v>2452836.69054711</v>
      </c>
      <c r="Y8469" s="15">
        <f t="shared" si="866"/>
        <v>1</v>
      </c>
      <c r="Z8469" s="15">
        <f t="shared" si="867"/>
        <v>1</v>
      </c>
      <c r="AD8469" s="15">
        <f t="shared" si="864"/>
        <v>1</v>
      </c>
      <c r="AE8469" s="15">
        <f t="shared" si="865"/>
        <v>1</v>
      </c>
      <c r="AI8469" t="str">
        <f t="shared" si="869"/>
        <v/>
      </c>
      <c r="AJ8469" t="str">
        <f t="shared" si="870"/>
        <v/>
      </c>
      <c r="AL8469">
        <f t="shared" si="868"/>
        <v>1</v>
      </c>
    </row>
    <row r="8470" spans="1:38" x14ac:dyDescent="0.3">
      <c r="A8470">
        <v>8469</v>
      </c>
      <c r="B8470" t="s">
        <v>32</v>
      </c>
      <c r="C8470" t="s">
        <v>28</v>
      </c>
      <c r="D8470">
        <v>469</v>
      </c>
      <c r="E8470">
        <v>14454128865.016399</v>
      </c>
      <c r="F8470">
        <v>90189799.216699004</v>
      </c>
      <c r="G8470">
        <v>31091004034.731602</v>
      </c>
      <c r="H8470">
        <v>-361943226.82068998</v>
      </c>
      <c r="I8470">
        <v>2191415.9885908999</v>
      </c>
      <c r="J8470">
        <v>-344608.49840164202</v>
      </c>
      <c r="K8470">
        <v>-165.164089659409</v>
      </c>
      <c r="L8470">
        <v>3066804.47770241</v>
      </c>
      <c r="M8470">
        <v>2828062.1624901802</v>
      </c>
      <c r="Y8470" s="15">
        <f t="shared" si="866"/>
        <v>1</v>
      </c>
      <c r="Z8470" s="15">
        <f t="shared" si="867"/>
        <v>1</v>
      </c>
      <c r="AD8470" s="15">
        <f t="shared" si="864"/>
        <v>1</v>
      </c>
      <c r="AE8470" s="15">
        <f t="shared" si="865"/>
        <v>1</v>
      </c>
      <c r="AI8470" t="str">
        <f t="shared" si="869"/>
        <v/>
      </c>
      <c r="AJ8470" t="str">
        <f t="shared" si="870"/>
        <v/>
      </c>
      <c r="AL8470">
        <f t="shared" si="868"/>
        <v>1</v>
      </c>
    </row>
    <row r="8471" spans="1:38" x14ac:dyDescent="0.3">
      <c r="A8471">
        <v>8470</v>
      </c>
      <c r="B8471" t="s">
        <v>32</v>
      </c>
      <c r="C8471" t="s">
        <v>28</v>
      </c>
      <c r="D8471">
        <v>470</v>
      </c>
      <c r="E8471">
        <v>16669459789.809999</v>
      </c>
      <c r="F8471">
        <v>91250900.158767298</v>
      </c>
      <c r="G8471">
        <v>31096831042.127102</v>
      </c>
      <c r="H8471">
        <v>-433564588.49921799</v>
      </c>
      <c r="I8471">
        <v>1833652.21122722</v>
      </c>
      <c r="J8471">
        <v>-285203.55953979498</v>
      </c>
      <c r="K8471">
        <v>-236.44864922833</v>
      </c>
      <c r="L8471">
        <v>2882262.6615247601</v>
      </c>
      <c r="M8471">
        <v>2596277.9932618001</v>
      </c>
      <c r="Y8471" s="15">
        <f t="shared" si="866"/>
        <v>1</v>
      </c>
      <c r="Z8471" s="15">
        <f t="shared" si="867"/>
        <v>1</v>
      </c>
      <c r="AD8471" s="15">
        <f t="shared" si="864"/>
        <v>1</v>
      </c>
      <c r="AE8471" s="15">
        <f t="shared" si="865"/>
        <v>1</v>
      </c>
      <c r="AI8471" t="str">
        <f t="shared" si="869"/>
        <v/>
      </c>
      <c r="AJ8471" t="str">
        <f t="shared" si="870"/>
        <v/>
      </c>
      <c r="AL8471">
        <f t="shared" si="868"/>
        <v>1</v>
      </c>
    </row>
    <row r="8472" spans="1:38" x14ac:dyDescent="0.3">
      <c r="A8472">
        <v>8471</v>
      </c>
      <c r="B8472" t="s">
        <v>32</v>
      </c>
      <c r="C8472" t="s">
        <v>28</v>
      </c>
      <c r="D8472">
        <v>471</v>
      </c>
      <c r="E8472">
        <v>14226339936.369301</v>
      </c>
      <c r="F8472">
        <v>87454751.393718004</v>
      </c>
      <c r="G8472">
        <v>31095652258.427799</v>
      </c>
      <c r="H8472">
        <v>-238720901.445196</v>
      </c>
      <c r="I8472">
        <v>2346729.7649047398</v>
      </c>
      <c r="J8472">
        <v>-373719.54256820702</v>
      </c>
      <c r="K8472">
        <v>-101.724921640003</v>
      </c>
      <c r="L8472">
        <v>2924095.2569214702</v>
      </c>
      <c r="M8472">
        <v>2766631.9409169001</v>
      </c>
      <c r="Y8472" s="15">
        <f t="shared" si="866"/>
        <v>1</v>
      </c>
      <c r="Z8472" s="15">
        <f t="shared" si="867"/>
        <v>1</v>
      </c>
      <c r="AD8472" s="15">
        <f t="shared" si="864"/>
        <v>1</v>
      </c>
      <c r="AE8472" s="15">
        <f t="shared" si="865"/>
        <v>1</v>
      </c>
      <c r="AI8472" t="str">
        <f t="shared" si="869"/>
        <v/>
      </c>
      <c r="AJ8472" t="str">
        <f t="shared" si="870"/>
        <v/>
      </c>
      <c r="AL8472">
        <f t="shared" si="868"/>
        <v>1</v>
      </c>
    </row>
    <row r="8473" spans="1:38" x14ac:dyDescent="0.3">
      <c r="A8473">
        <v>8472</v>
      </c>
      <c r="B8473" t="s">
        <v>32</v>
      </c>
      <c r="C8473" t="s">
        <v>28</v>
      </c>
      <c r="D8473">
        <v>472</v>
      </c>
      <c r="E8473">
        <v>20895993863.870201</v>
      </c>
      <c r="F8473">
        <v>90261464.1644582</v>
      </c>
      <c r="G8473">
        <v>31090230240.2911</v>
      </c>
      <c r="H8473">
        <v>-317092130.17074603</v>
      </c>
      <c r="I8473">
        <v>2374066.18932861</v>
      </c>
      <c r="J8473">
        <v>-368832.88387298601</v>
      </c>
      <c r="K8473">
        <v>-133.564991404229</v>
      </c>
      <c r="L8473">
        <v>3140978.7329824199</v>
      </c>
      <c r="M8473">
        <v>2931820.7665313799</v>
      </c>
      <c r="Y8473" s="15">
        <f t="shared" si="866"/>
        <v>1</v>
      </c>
      <c r="Z8473" s="15">
        <f t="shared" si="867"/>
        <v>1</v>
      </c>
      <c r="AD8473" s="15">
        <f t="shared" si="864"/>
        <v>1</v>
      </c>
      <c r="AE8473" s="15">
        <f t="shared" si="865"/>
        <v>1</v>
      </c>
      <c r="AI8473" t="str">
        <f t="shared" si="869"/>
        <v/>
      </c>
      <c r="AJ8473" t="str">
        <f t="shared" si="870"/>
        <v/>
      </c>
      <c r="AL8473">
        <f t="shared" si="868"/>
        <v>1</v>
      </c>
    </row>
    <row r="8474" spans="1:38" x14ac:dyDescent="0.3">
      <c r="A8474">
        <v>8473</v>
      </c>
      <c r="B8474" t="s">
        <v>32</v>
      </c>
      <c r="C8474" t="s">
        <v>28</v>
      </c>
      <c r="D8474">
        <v>473</v>
      </c>
      <c r="E8474">
        <v>11790375121.1427</v>
      </c>
      <c r="F8474">
        <v>90232615.480162397</v>
      </c>
      <c r="G8474">
        <v>31094066396.235901</v>
      </c>
      <c r="H8474">
        <v>-219665502.93515399</v>
      </c>
      <c r="I8474">
        <v>1847270.73522785</v>
      </c>
      <c r="J8474">
        <v>-306236.40198516799</v>
      </c>
      <c r="K8474">
        <v>-118.91354025486601</v>
      </c>
      <c r="L8474">
        <v>2378549.2299614698</v>
      </c>
      <c r="M8474">
        <v>2233655.0950341201</v>
      </c>
      <c r="Y8474" s="15">
        <f t="shared" si="866"/>
        <v>1</v>
      </c>
      <c r="Z8474" s="15">
        <f t="shared" si="867"/>
        <v>1</v>
      </c>
      <c r="AD8474" s="15">
        <f t="shared" si="864"/>
        <v>1</v>
      </c>
      <c r="AE8474" s="15">
        <f t="shared" si="865"/>
        <v>1</v>
      </c>
      <c r="AI8474" t="str">
        <f t="shared" si="869"/>
        <v/>
      </c>
      <c r="AJ8474" t="str">
        <f t="shared" si="870"/>
        <v/>
      </c>
      <c r="AL8474">
        <f t="shared" si="868"/>
        <v>1</v>
      </c>
    </row>
    <row r="8475" spans="1:38" x14ac:dyDescent="0.3">
      <c r="A8475">
        <v>8474</v>
      </c>
      <c r="B8475" t="s">
        <v>32</v>
      </c>
      <c r="C8475" t="s">
        <v>28</v>
      </c>
      <c r="D8475">
        <v>474</v>
      </c>
      <c r="E8475">
        <v>15214735478.598499</v>
      </c>
      <c r="F8475">
        <v>89144056.617290795</v>
      </c>
      <c r="G8475">
        <v>31075011365.538601</v>
      </c>
      <c r="H8475">
        <v>-396907592.02313602</v>
      </c>
      <c r="I8475">
        <v>2112120.1909732702</v>
      </c>
      <c r="J8475">
        <v>-469531.94827652001</v>
      </c>
      <c r="K8475">
        <v>-187.91903686136399</v>
      </c>
      <c r="L8475">
        <v>3072072.7789799799</v>
      </c>
      <c r="M8475">
        <v>2810267.5277054301</v>
      </c>
      <c r="Y8475" s="15">
        <f t="shared" si="866"/>
        <v>1</v>
      </c>
      <c r="Z8475" s="15">
        <f t="shared" si="867"/>
        <v>1</v>
      </c>
      <c r="AD8475" s="15">
        <f t="shared" si="864"/>
        <v>1</v>
      </c>
      <c r="AE8475" s="15">
        <f t="shared" si="865"/>
        <v>1</v>
      </c>
      <c r="AI8475" t="str">
        <f t="shared" si="869"/>
        <v/>
      </c>
      <c r="AJ8475" t="str">
        <f t="shared" si="870"/>
        <v/>
      </c>
      <c r="AL8475">
        <f t="shared" si="868"/>
        <v>1</v>
      </c>
    </row>
    <row r="8476" spans="1:38" x14ac:dyDescent="0.3">
      <c r="A8476">
        <v>8475</v>
      </c>
      <c r="B8476" t="s">
        <v>32</v>
      </c>
      <c r="C8476" t="s">
        <v>28</v>
      </c>
      <c r="D8476">
        <v>475</v>
      </c>
      <c r="E8476">
        <v>14846584426.191</v>
      </c>
      <c r="F8476">
        <v>89301012.982544303</v>
      </c>
      <c r="G8476">
        <v>31080985498.347301</v>
      </c>
      <c r="H8476">
        <v>-395181099.34334201</v>
      </c>
      <c r="I8476">
        <v>2101186.9128099098</v>
      </c>
      <c r="J8476">
        <v>-468204.39892196702</v>
      </c>
      <c r="K8476">
        <v>-188.07517643200401</v>
      </c>
      <c r="L8476">
        <v>3056963.84091631</v>
      </c>
      <c r="M8476">
        <v>2796297.4059782</v>
      </c>
      <c r="Y8476" s="15">
        <f t="shared" si="866"/>
        <v>1</v>
      </c>
      <c r="Z8476" s="15">
        <f t="shared" si="867"/>
        <v>1</v>
      </c>
      <c r="AD8476" s="15">
        <f t="shared" si="864"/>
        <v>1</v>
      </c>
      <c r="AE8476" s="15">
        <f t="shared" si="865"/>
        <v>1</v>
      </c>
      <c r="AI8476" t="str">
        <f t="shared" si="869"/>
        <v/>
      </c>
      <c r="AJ8476" t="str">
        <f t="shared" si="870"/>
        <v/>
      </c>
      <c r="AL8476">
        <f t="shared" si="868"/>
        <v>1</v>
      </c>
    </row>
    <row r="8477" spans="1:38" x14ac:dyDescent="0.3">
      <c r="A8477">
        <v>8476</v>
      </c>
      <c r="B8477" t="s">
        <v>32</v>
      </c>
      <c r="C8477" t="s">
        <v>28</v>
      </c>
      <c r="D8477">
        <v>476</v>
      </c>
      <c r="E8477">
        <v>19193103183.3951</v>
      </c>
      <c r="F8477">
        <v>89109723.346108302</v>
      </c>
      <c r="G8477">
        <v>31092503561.7038</v>
      </c>
      <c r="H8477">
        <v>-487324226.27792001</v>
      </c>
      <c r="I8477">
        <v>2187387.9072121498</v>
      </c>
      <c r="J8477">
        <v>-336629.91716003401</v>
      </c>
      <c r="K8477">
        <v>-222.78820536180899</v>
      </c>
      <c r="L8477">
        <v>3366020.3184223501</v>
      </c>
      <c r="M8477">
        <v>3044575.11536502</v>
      </c>
      <c r="Y8477" s="15">
        <f t="shared" si="866"/>
        <v>1</v>
      </c>
      <c r="Z8477" s="15">
        <f t="shared" si="867"/>
        <v>1</v>
      </c>
      <c r="AD8477" s="15">
        <f t="shared" si="864"/>
        <v>1</v>
      </c>
      <c r="AE8477" s="15">
        <f t="shared" si="865"/>
        <v>1</v>
      </c>
      <c r="AI8477" t="str">
        <f t="shared" si="869"/>
        <v/>
      </c>
      <c r="AJ8477" t="str">
        <f t="shared" si="870"/>
        <v/>
      </c>
      <c r="AL8477">
        <f t="shared" si="868"/>
        <v>1</v>
      </c>
    </row>
    <row r="8478" spans="1:38" x14ac:dyDescent="0.3">
      <c r="A8478">
        <v>8477</v>
      </c>
      <c r="B8478" t="s">
        <v>32</v>
      </c>
      <c r="C8478" t="s">
        <v>28</v>
      </c>
      <c r="D8478">
        <v>477</v>
      </c>
      <c r="E8478">
        <v>14545408653.951099</v>
      </c>
      <c r="F8478">
        <v>89058283.981463298</v>
      </c>
      <c r="G8478">
        <v>31095789242.4039</v>
      </c>
      <c r="H8478">
        <v>-229922916.06997699</v>
      </c>
      <c r="I8478">
        <v>2112360.10289955</v>
      </c>
      <c r="J8478">
        <v>-261756.496944427</v>
      </c>
      <c r="K8478">
        <v>-108.846458401847</v>
      </c>
      <c r="L8478">
        <v>2668446.9673467302</v>
      </c>
      <c r="M8478">
        <v>2516786.91340659</v>
      </c>
      <c r="Y8478" s="15">
        <f t="shared" si="866"/>
        <v>1</v>
      </c>
      <c r="Z8478" s="15">
        <f t="shared" si="867"/>
        <v>1</v>
      </c>
      <c r="AD8478" s="15">
        <f t="shared" si="864"/>
        <v>1</v>
      </c>
      <c r="AE8478" s="15">
        <f t="shared" si="865"/>
        <v>1</v>
      </c>
      <c r="AI8478" t="str">
        <f t="shared" si="869"/>
        <v/>
      </c>
      <c r="AJ8478" t="str">
        <f t="shared" si="870"/>
        <v/>
      </c>
      <c r="AL8478">
        <f t="shared" si="868"/>
        <v>1</v>
      </c>
    </row>
    <row r="8479" spans="1:38" x14ac:dyDescent="0.3">
      <c r="A8479">
        <v>8478</v>
      </c>
      <c r="B8479" t="s">
        <v>32</v>
      </c>
      <c r="C8479" t="s">
        <v>28</v>
      </c>
      <c r="D8479">
        <v>478</v>
      </c>
      <c r="E8479">
        <v>16067781465.1483</v>
      </c>
      <c r="F8479">
        <v>90234782.311689794</v>
      </c>
      <c r="G8479">
        <v>31099243244.4739</v>
      </c>
      <c r="H8479">
        <v>-203811293.227577</v>
      </c>
      <c r="I8479">
        <v>1953040.53280148</v>
      </c>
      <c r="J8479">
        <v>-232502.208358765</v>
      </c>
      <c r="K8479">
        <v>-104.35589523338101</v>
      </c>
      <c r="L8479">
        <v>2445974.3600471001</v>
      </c>
      <c r="M8479">
        <v>2311537.8617073898</v>
      </c>
      <c r="Y8479" s="15">
        <f t="shared" si="866"/>
        <v>1</v>
      </c>
      <c r="Z8479" s="15">
        <f t="shared" si="867"/>
        <v>1</v>
      </c>
      <c r="AD8479" s="15">
        <f t="shared" si="864"/>
        <v>1</v>
      </c>
      <c r="AE8479" s="15">
        <f t="shared" si="865"/>
        <v>1</v>
      </c>
      <c r="AI8479" t="str">
        <f t="shared" si="869"/>
        <v/>
      </c>
      <c r="AJ8479" t="str">
        <f t="shared" si="870"/>
        <v/>
      </c>
      <c r="AL8479">
        <f t="shared" si="868"/>
        <v>1</v>
      </c>
    </row>
    <row r="8480" spans="1:38" x14ac:dyDescent="0.3">
      <c r="A8480">
        <v>8479</v>
      </c>
      <c r="B8480" t="s">
        <v>32</v>
      </c>
      <c r="C8480" t="s">
        <v>28</v>
      </c>
      <c r="D8480">
        <v>479</v>
      </c>
      <c r="E8480">
        <v>20499976426.676601</v>
      </c>
      <c r="F8480">
        <v>87095172.772709504</v>
      </c>
      <c r="G8480">
        <v>31095117520.572399</v>
      </c>
      <c r="H8480">
        <v>-642285637.47257996</v>
      </c>
      <c r="I8480">
        <v>2550772.1892814902</v>
      </c>
      <c r="J8480">
        <v>-406377.63344192499</v>
      </c>
      <c r="K8480">
        <v>-251.80047052869099</v>
      </c>
      <c r="L8480">
        <v>4104191.1017002999</v>
      </c>
      <c r="M8480">
        <v>3680531.39831335</v>
      </c>
      <c r="Y8480" s="15">
        <f t="shared" si="866"/>
        <v>1</v>
      </c>
      <c r="Z8480" s="15">
        <f t="shared" si="867"/>
        <v>1</v>
      </c>
      <c r="AD8480" s="15">
        <f t="shared" si="864"/>
        <v>1</v>
      </c>
      <c r="AE8480" s="15">
        <f t="shared" si="865"/>
        <v>1</v>
      </c>
      <c r="AI8480" t="str">
        <f t="shared" si="869"/>
        <v/>
      </c>
      <c r="AJ8480" t="str">
        <f t="shared" si="870"/>
        <v/>
      </c>
      <c r="AL8480">
        <f t="shared" si="868"/>
        <v>1</v>
      </c>
    </row>
    <row r="8481" spans="1:38" x14ac:dyDescent="0.3">
      <c r="A8481">
        <v>8480</v>
      </c>
      <c r="B8481" t="s">
        <v>32</v>
      </c>
      <c r="C8481" t="s">
        <v>28</v>
      </c>
      <c r="D8481">
        <v>480</v>
      </c>
      <c r="E8481">
        <v>19832846674.550301</v>
      </c>
      <c r="F8481">
        <v>91046723.104644001</v>
      </c>
      <c r="G8481">
        <v>31092303564.956699</v>
      </c>
      <c r="H8481">
        <v>-264314651.19568601</v>
      </c>
      <c r="I8481">
        <v>1843909.3975493</v>
      </c>
      <c r="J8481">
        <v>-304935.90326690697</v>
      </c>
      <c r="K8481">
        <v>-143.344706386865</v>
      </c>
      <c r="L8481">
        <v>2483175.4094944699</v>
      </c>
      <c r="M8481">
        <v>2308830.1335094301</v>
      </c>
      <c r="Y8481" s="15">
        <f t="shared" si="866"/>
        <v>1</v>
      </c>
      <c r="Z8481" s="15">
        <f t="shared" si="867"/>
        <v>1</v>
      </c>
      <c r="AD8481" s="15">
        <f t="shared" si="864"/>
        <v>1</v>
      </c>
      <c r="AE8481" s="15">
        <f t="shared" si="865"/>
        <v>1</v>
      </c>
      <c r="AI8481" t="str">
        <f t="shared" si="869"/>
        <v/>
      </c>
      <c r="AJ8481" t="str">
        <f t="shared" si="870"/>
        <v/>
      </c>
      <c r="AL8481">
        <f t="shared" si="868"/>
        <v>1</v>
      </c>
    </row>
    <row r="8482" spans="1:38" x14ac:dyDescent="0.3">
      <c r="A8482">
        <v>8481</v>
      </c>
      <c r="B8482" t="s">
        <v>32</v>
      </c>
      <c r="C8482" t="s">
        <v>28</v>
      </c>
      <c r="D8482">
        <v>481</v>
      </c>
      <c r="E8482">
        <v>14068407512.6733</v>
      </c>
      <c r="F8482">
        <v>90137593.100446507</v>
      </c>
      <c r="G8482">
        <v>31094848232.916401</v>
      </c>
      <c r="H8482">
        <v>-426265452.83218998</v>
      </c>
      <c r="I8482">
        <v>1911021.8549267401</v>
      </c>
      <c r="J8482">
        <v>-302108.54280090297</v>
      </c>
      <c r="K8482">
        <v>-223.05629406238899</v>
      </c>
      <c r="L8482">
        <v>2941978.7649176698</v>
      </c>
      <c r="M8482">
        <v>2660808.6985565098</v>
      </c>
      <c r="Y8482" s="15">
        <f t="shared" si="866"/>
        <v>1</v>
      </c>
      <c r="Z8482" s="15">
        <f t="shared" si="867"/>
        <v>1</v>
      </c>
      <c r="AD8482" s="15">
        <f t="shared" si="864"/>
        <v>1</v>
      </c>
      <c r="AE8482" s="15">
        <f t="shared" si="865"/>
        <v>1</v>
      </c>
      <c r="AI8482" t="str">
        <f t="shared" si="869"/>
        <v/>
      </c>
      <c r="AJ8482" t="str">
        <f t="shared" si="870"/>
        <v/>
      </c>
      <c r="AL8482">
        <f t="shared" si="868"/>
        <v>1</v>
      </c>
    </row>
    <row r="8483" spans="1:38" x14ac:dyDescent="0.3">
      <c r="A8483">
        <v>8482</v>
      </c>
      <c r="B8483" t="s">
        <v>32</v>
      </c>
      <c r="C8483" t="s">
        <v>28</v>
      </c>
      <c r="D8483">
        <v>482</v>
      </c>
      <c r="E8483">
        <v>17078307521.305799</v>
      </c>
      <c r="F8483">
        <v>90414823.4981343</v>
      </c>
      <c r="G8483">
        <v>31098065412.255798</v>
      </c>
      <c r="H8483">
        <v>-485647179.63078302</v>
      </c>
      <c r="I8483">
        <v>2122715.8828896601</v>
      </c>
      <c r="J8483">
        <v>-252802.436771393</v>
      </c>
      <c r="K8483">
        <v>-228.785766171246</v>
      </c>
      <c r="L8483">
        <v>3297292.2233632798</v>
      </c>
      <c r="M8483">
        <v>2976953.22141593</v>
      </c>
      <c r="Y8483" s="15">
        <f t="shared" si="866"/>
        <v>1</v>
      </c>
      <c r="Z8483" s="15">
        <f t="shared" si="867"/>
        <v>1</v>
      </c>
      <c r="AD8483" s="15">
        <f t="shared" si="864"/>
        <v>1</v>
      </c>
      <c r="AE8483" s="15">
        <f t="shared" si="865"/>
        <v>1</v>
      </c>
      <c r="AI8483" t="str">
        <f t="shared" si="869"/>
        <v/>
      </c>
      <c r="AJ8483" t="str">
        <f t="shared" si="870"/>
        <v/>
      </c>
      <c r="AL8483">
        <f t="shared" si="868"/>
        <v>1</v>
      </c>
    </row>
    <row r="8484" spans="1:38" x14ac:dyDescent="0.3">
      <c r="A8484">
        <v>8483</v>
      </c>
      <c r="B8484" t="s">
        <v>32</v>
      </c>
      <c r="C8484" t="s">
        <v>28</v>
      </c>
      <c r="D8484">
        <v>483</v>
      </c>
      <c r="E8484">
        <v>15209285458.6005</v>
      </c>
      <c r="F8484">
        <v>87439719.947805494</v>
      </c>
      <c r="G8484">
        <v>31097983530.813599</v>
      </c>
      <c r="H8484">
        <v>-398509507.56245798</v>
      </c>
      <c r="I8484">
        <v>2649437.08551927</v>
      </c>
      <c r="J8484">
        <v>-408426.07485198998</v>
      </c>
      <c r="K8484">
        <v>-150.412897041619</v>
      </c>
      <c r="L8484">
        <v>3613264.0337011102</v>
      </c>
      <c r="M8484">
        <v>3350402.1387424301</v>
      </c>
      <c r="Y8484" s="15">
        <f t="shared" si="866"/>
        <v>1</v>
      </c>
      <c r="Z8484" s="15">
        <f t="shared" si="867"/>
        <v>1</v>
      </c>
      <c r="AD8484" s="15">
        <f t="shared" si="864"/>
        <v>1</v>
      </c>
      <c r="AE8484" s="15">
        <f t="shared" si="865"/>
        <v>1</v>
      </c>
      <c r="AI8484" t="str">
        <f t="shared" si="869"/>
        <v/>
      </c>
      <c r="AJ8484" t="str">
        <f t="shared" si="870"/>
        <v/>
      </c>
      <c r="AL8484">
        <f t="shared" si="868"/>
        <v>1</v>
      </c>
    </row>
    <row r="8485" spans="1:38" x14ac:dyDescent="0.3">
      <c r="A8485">
        <v>8484</v>
      </c>
      <c r="B8485" t="s">
        <v>32</v>
      </c>
      <c r="C8485" t="s">
        <v>28</v>
      </c>
      <c r="D8485">
        <v>484</v>
      </c>
      <c r="E8485">
        <v>15479835178.354799</v>
      </c>
      <c r="F8485">
        <v>89576449.891117498</v>
      </c>
      <c r="G8485">
        <v>31098252422.269501</v>
      </c>
      <c r="H8485">
        <v>-341090315.09565699</v>
      </c>
      <c r="I8485">
        <v>2141325.91362679</v>
      </c>
      <c r="J8485">
        <v>-334375.28651809698</v>
      </c>
      <c r="K8485">
        <v>-159.28930431610399</v>
      </c>
      <c r="L8485">
        <v>2966279.9767403398</v>
      </c>
      <c r="M8485">
        <v>2741292.5049820999</v>
      </c>
      <c r="Y8485" s="15">
        <f t="shared" si="866"/>
        <v>1</v>
      </c>
      <c r="Z8485" s="15">
        <f t="shared" si="867"/>
        <v>1</v>
      </c>
      <c r="AD8485" s="15">
        <f t="shared" si="864"/>
        <v>1</v>
      </c>
      <c r="AE8485" s="15">
        <f t="shared" si="865"/>
        <v>1</v>
      </c>
      <c r="AI8485" t="str">
        <f t="shared" si="869"/>
        <v/>
      </c>
      <c r="AJ8485" t="str">
        <f t="shared" si="870"/>
        <v/>
      </c>
      <c r="AL8485">
        <f t="shared" si="868"/>
        <v>1</v>
      </c>
    </row>
    <row r="8486" spans="1:38" x14ac:dyDescent="0.3">
      <c r="A8486">
        <v>8485</v>
      </c>
      <c r="B8486" t="s">
        <v>32</v>
      </c>
      <c r="C8486" t="s">
        <v>28</v>
      </c>
      <c r="D8486">
        <v>485</v>
      </c>
      <c r="E8486">
        <v>15276577903.656799</v>
      </c>
      <c r="F8486">
        <v>86328530.733637094</v>
      </c>
      <c r="G8486">
        <v>31090885659.815399</v>
      </c>
      <c r="H8486">
        <v>-499831560.56792402</v>
      </c>
      <c r="I8486">
        <v>2236147.0584098101</v>
      </c>
      <c r="J8486">
        <v>-321506.28699111898</v>
      </c>
      <c r="K8486">
        <v>-223.52356419857699</v>
      </c>
      <c r="L8486">
        <v>3445029.4526439002</v>
      </c>
      <c r="M8486">
        <v>3115334.25421642</v>
      </c>
      <c r="Y8486" s="15">
        <f t="shared" si="866"/>
        <v>1</v>
      </c>
      <c r="Z8486" s="15">
        <f t="shared" si="867"/>
        <v>1</v>
      </c>
      <c r="AD8486" s="15">
        <f t="shared" si="864"/>
        <v>1</v>
      </c>
      <c r="AE8486" s="15">
        <f t="shared" si="865"/>
        <v>1</v>
      </c>
      <c r="AI8486" t="str">
        <f t="shared" si="869"/>
        <v/>
      </c>
      <c r="AJ8486" t="str">
        <f t="shared" si="870"/>
        <v/>
      </c>
      <c r="AL8486">
        <f t="shared" si="868"/>
        <v>1</v>
      </c>
    </row>
    <row r="8487" spans="1:38" x14ac:dyDescent="0.3">
      <c r="A8487">
        <v>8486</v>
      </c>
      <c r="B8487" t="s">
        <v>32</v>
      </c>
      <c r="C8487" t="s">
        <v>28</v>
      </c>
      <c r="D8487">
        <v>486</v>
      </c>
      <c r="E8487">
        <v>14143907155.8274</v>
      </c>
      <c r="F8487">
        <v>86978242.504497096</v>
      </c>
      <c r="G8487">
        <v>31092669769.609699</v>
      </c>
      <c r="H8487">
        <v>-226605110.461142</v>
      </c>
      <c r="I8487">
        <v>1892552.7246530401</v>
      </c>
      <c r="J8487">
        <v>-313337.70492935198</v>
      </c>
      <c r="K8487">
        <v>-119.735163786618</v>
      </c>
      <c r="L8487">
        <v>2440615.2122812402</v>
      </c>
      <c r="M8487">
        <v>2291143.6247462798</v>
      </c>
      <c r="Y8487" s="15">
        <f t="shared" si="866"/>
        <v>1</v>
      </c>
      <c r="Z8487" s="15">
        <f t="shared" si="867"/>
        <v>1</v>
      </c>
      <c r="AD8487" s="15">
        <f t="shared" si="864"/>
        <v>1</v>
      </c>
      <c r="AE8487" s="15">
        <f t="shared" si="865"/>
        <v>1</v>
      </c>
      <c r="AI8487" t="str">
        <f t="shared" si="869"/>
        <v/>
      </c>
      <c r="AJ8487" t="str">
        <f t="shared" si="870"/>
        <v/>
      </c>
      <c r="AL8487">
        <f t="shared" si="868"/>
        <v>1</v>
      </c>
    </row>
    <row r="8488" spans="1:38" x14ac:dyDescent="0.3">
      <c r="A8488">
        <v>8487</v>
      </c>
      <c r="B8488" t="s">
        <v>32</v>
      </c>
      <c r="C8488" t="s">
        <v>28</v>
      </c>
      <c r="D8488">
        <v>487</v>
      </c>
      <c r="E8488">
        <v>15457436622.218399</v>
      </c>
      <c r="F8488">
        <v>89750158.078150898</v>
      </c>
      <c r="G8488">
        <v>31094976481.787899</v>
      </c>
      <c r="H8488">
        <v>-94798051.158302307</v>
      </c>
      <c r="I8488">
        <v>1824628.02878417</v>
      </c>
      <c r="J8488">
        <v>-300196.67555618298</v>
      </c>
      <c r="K8488">
        <v>-51.95472702536</v>
      </c>
      <c r="L8488">
        <v>2053904.6573403201</v>
      </c>
      <c r="M8488">
        <v>1991374.6677341</v>
      </c>
      <c r="Y8488" s="15">
        <f t="shared" si="866"/>
        <v>1</v>
      </c>
      <c r="Z8488" s="15">
        <f t="shared" si="867"/>
        <v>1</v>
      </c>
      <c r="AD8488" s="15">
        <f t="shared" si="864"/>
        <v>1</v>
      </c>
      <c r="AE8488" s="15">
        <f t="shared" si="865"/>
        <v>1</v>
      </c>
      <c r="AI8488" t="str">
        <f t="shared" si="869"/>
        <v/>
      </c>
      <c r="AJ8488" t="str">
        <f t="shared" si="870"/>
        <v/>
      </c>
      <c r="AL8488">
        <f t="shared" si="868"/>
        <v>1</v>
      </c>
    </row>
    <row r="8489" spans="1:38" x14ac:dyDescent="0.3">
      <c r="A8489">
        <v>8488</v>
      </c>
      <c r="B8489" t="s">
        <v>32</v>
      </c>
      <c r="C8489" t="s">
        <v>28</v>
      </c>
      <c r="D8489">
        <v>488</v>
      </c>
      <c r="E8489">
        <v>16301204965.2792</v>
      </c>
      <c r="F8489">
        <v>86559433.131244704</v>
      </c>
      <c r="G8489">
        <v>31094486568.6003</v>
      </c>
      <c r="H8489">
        <v>-270450090.73100102</v>
      </c>
      <c r="I8489">
        <v>2322878.9443188598</v>
      </c>
      <c r="J8489">
        <v>-391447.24709320097</v>
      </c>
      <c r="K8489">
        <v>-116.428835601808</v>
      </c>
      <c r="L8489">
        <v>2976984.0048961402</v>
      </c>
      <c r="M8489">
        <v>2798591.7156477901</v>
      </c>
      <c r="Y8489" s="15">
        <f t="shared" si="866"/>
        <v>1</v>
      </c>
      <c r="Z8489" s="15">
        <f t="shared" si="867"/>
        <v>1</v>
      </c>
      <c r="AD8489" s="15">
        <f t="shared" si="864"/>
        <v>1</v>
      </c>
      <c r="AE8489" s="15">
        <f t="shared" si="865"/>
        <v>1</v>
      </c>
      <c r="AI8489" t="str">
        <f t="shared" si="869"/>
        <v/>
      </c>
      <c r="AJ8489" t="str">
        <f t="shared" si="870"/>
        <v/>
      </c>
      <c r="AL8489">
        <f t="shared" si="868"/>
        <v>1</v>
      </c>
    </row>
    <row r="8490" spans="1:38" x14ac:dyDescent="0.3">
      <c r="A8490">
        <v>8489</v>
      </c>
      <c r="B8490" t="s">
        <v>32</v>
      </c>
      <c r="C8490" t="s">
        <v>28</v>
      </c>
      <c r="D8490">
        <v>489</v>
      </c>
      <c r="E8490">
        <v>22136834323.617802</v>
      </c>
      <c r="F8490">
        <v>86580537.337219194</v>
      </c>
      <c r="G8490">
        <v>31100106761.9618</v>
      </c>
      <c r="H8490">
        <v>-326440396.547768</v>
      </c>
      <c r="I8490">
        <v>2511269.9741360499</v>
      </c>
      <c r="J8490">
        <v>-349380.67803573603</v>
      </c>
      <c r="K8490">
        <v>-129.99016430325099</v>
      </c>
      <c r="L8490">
        <v>3300792.04374087</v>
      </c>
      <c r="M8490">
        <v>3085467.8429395501</v>
      </c>
      <c r="Y8490" s="15">
        <f t="shared" si="866"/>
        <v>1</v>
      </c>
      <c r="Z8490" s="15">
        <f t="shared" si="867"/>
        <v>1</v>
      </c>
      <c r="AD8490" s="15">
        <f t="shared" si="864"/>
        <v>1</v>
      </c>
      <c r="AE8490" s="15">
        <f t="shared" si="865"/>
        <v>1</v>
      </c>
      <c r="AI8490" t="str">
        <f t="shared" si="869"/>
        <v/>
      </c>
      <c r="AJ8490" t="str">
        <f t="shared" si="870"/>
        <v/>
      </c>
      <c r="AL8490">
        <f t="shared" si="868"/>
        <v>1</v>
      </c>
    </row>
    <row r="8491" spans="1:38" x14ac:dyDescent="0.3">
      <c r="A8491">
        <v>8490</v>
      </c>
      <c r="B8491" t="s">
        <v>32</v>
      </c>
      <c r="C8491" t="s">
        <v>28</v>
      </c>
      <c r="D8491">
        <v>490</v>
      </c>
      <c r="E8491">
        <v>19172413234.5784</v>
      </c>
      <c r="F8491">
        <v>89225289.184791207</v>
      </c>
      <c r="G8491">
        <v>31095432033.608501</v>
      </c>
      <c r="H8491">
        <v>-276115344.76950097</v>
      </c>
      <c r="I8491">
        <v>1949947.54338957</v>
      </c>
      <c r="J8491">
        <v>-304369.07443237299</v>
      </c>
      <c r="K8491">
        <v>-141.60142189749999</v>
      </c>
      <c r="L8491">
        <v>2617754.4715684601</v>
      </c>
      <c r="M8491">
        <v>2435625.3093378502</v>
      </c>
      <c r="Y8491" s="15">
        <f t="shared" si="866"/>
        <v>1</v>
      </c>
      <c r="Z8491" s="15">
        <f t="shared" si="867"/>
        <v>1</v>
      </c>
      <c r="AD8491" s="15">
        <f t="shared" si="864"/>
        <v>1</v>
      </c>
      <c r="AE8491" s="15">
        <f t="shared" si="865"/>
        <v>1</v>
      </c>
      <c r="AI8491" t="str">
        <f t="shared" si="869"/>
        <v/>
      </c>
      <c r="AJ8491" t="str">
        <f t="shared" si="870"/>
        <v/>
      </c>
      <c r="AL8491">
        <f t="shared" si="868"/>
        <v>1</v>
      </c>
    </row>
    <row r="8492" spans="1:38" x14ac:dyDescent="0.3">
      <c r="A8492">
        <v>8491</v>
      </c>
      <c r="B8492" t="s">
        <v>32</v>
      </c>
      <c r="C8492" t="s">
        <v>28</v>
      </c>
      <c r="D8492">
        <v>491</v>
      </c>
      <c r="E8492">
        <v>21889228944.8298</v>
      </c>
      <c r="F8492">
        <v>89108333.480361402</v>
      </c>
      <c r="G8492">
        <v>31080080868.1586</v>
      </c>
      <c r="H8492">
        <v>-250520347.14371499</v>
      </c>
      <c r="I8492">
        <v>1887205.0922818</v>
      </c>
      <c r="J8492">
        <v>-408990.15675353998</v>
      </c>
      <c r="K8492">
        <v>-132.74675241619499</v>
      </c>
      <c r="L8492">
        <v>2493108.4824465699</v>
      </c>
      <c r="M8492">
        <v>2327862.1033107201</v>
      </c>
      <c r="Y8492" s="15">
        <f t="shared" si="866"/>
        <v>1</v>
      </c>
      <c r="Z8492" s="15">
        <f t="shared" si="867"/>
        <v>1</v>
      </c>
      <c r="AD8492" s="15">
        <f t="shared" si="864"/>
        <v>1</v>
      </c>
      <c r="AE8492" s="15">
        <f t="shared" si="865"/>
        <v>1</v>
      </c>
      <c r="AI8492" t="str">
        <f t="shared" si="869"/>
        <v/>
      </c>
      <c r="AJ8492" t="str">
        <f t="shared" si="870"/>
        <v/>
      </c>
      <c r="AL8492">
        <f t="shared" si="868"/>
        <v>1</v>
      </c>
    </row>
    <row r="8493" spans="1:38" x14ac:dyDescent="0.3">
      <c r="A8493">
        <v>8492</v>
      </c>
      <c r="B8493" t="s">
        <v>32</v>
      </c>
      <c r="C8493" t="s">
        <v>28</v>
      </c>
      <c r="D8493">
        <v>492</v>
      </c>
      <c r="E8493">
        <v>12396460723.069901</v>
      </c>
      <c r="F8493">
        <v>89622811.338920996</v>
      </c>
      <c r="G8493">
        <v>31097240031.4515</v>
      </c>
      <c r="H8493">
        <v>-265167327.91836399</v>
      </c>
      <c r="I8493">
        <v>2299995.7557586902</v>
      </c>
      <c r="J8493">
        <v>-314563.65207672102</v>
      </c>
      <c r="K8493">
        <v>-115.290355321066</v>
      </c>
      <c r="L8493">
        <v>2941324.0341938902</v>
      </c>
      <c r="M8493">
        <v>2766416.32189338</v>
      </c>
      <c r="Y8493" s="15">
        <f t="shared" si="866"/>
        <v>1</v>
      </c>
      <c r="Z8493" s="15">
        <f t="shared" si="867"/>
        <v>1</v>
      </c>
      <c r="AD8493" s="15">
        <f t="shared" si="864"/>
        <v>1</v>
      </c>
      <c r="AE8493" s="15">
        <f t="shared" si="865"/>
        <v>1</v>
      </c>
      <c r="AI8493" t="str">
        <f t="shared" si="869"/>
        <v/>
      </c>
      <c r="AJ8493" t="str">
        <f t="shared" si="870"/>
        <v/>
      </c>
      <c r="AL8493">
        <f t="shared" si="868"/>
        <v>1</v>
      </c>
    </row>
    <row r="8494" spans="1:38" x14ac:dyDescent="0.3">
      <c r="A8494">
        <v>8493</v>
      </c>
      <c r="B8494" t="s">
        <v>32</v>
      </c>
      <c r="C8494" t="s">
        <v>28</v>
      </c>
      <c r="D8494">
        <v>493</v>
      </c>
      <c r="E8494">
        <v>17151604260.245899</v>
      </c>
      <c r="F8494">
        <v>87088484.625856906</v>
      </c>
      <c r="G8494">
        <v>31094218361.711899</v>
      </c>
      <c r="H8494">
        <v>-157706922.98188999</v>
      </c>
      <c r="I8494">
        <v>2120870.45366466</v>
      </c>
      <c r="J8494">
        <v>-319180.42266082799</v>
      </c>
      <c r="K8494">
        <v>-74.359526631806901</v>
      </c>
      <c r="L8494">
        <v>2502297.1935548298</v>
      </c>
      <c r="M8494">
        <v>2398271.7190393298</v>
      </c>
      <c r="Y8494" s="15">
        <f t="shared" si="866"/>
        <v>1</v>
      </c>
      <c r="Z8494" s="15">
        <f t="shared" si="867"/>
        <v>1</v>
      </c>
      <c r="AD8494" s="15">
        <f t="shared" si="864"/>
        <v>1</v>
      </c>
      <c r="AE8494" s="15">
        <f t="shared" si="865"/>
        <v>1</v>
      </c>
      <c r="AI8494" t="str">
        <f t="shared" si="869"/>
        <v/>
      </c>
      <c r="AJ8494" t="str">
        <f t="shared" si="870"/>
        <v/>
      </c>
      <c r="AL8494">
        <f t="shared" si="868"/>
        <v>1</v>
      </c>
    </row>
    <row r="8495" spans="1:38" x14ac:dyDescent="0.3">
      <c r="A8495">
        <v>8494</v>
      </c>
      <c r="B8495" t="s">
        <v>32</v>
      </c>
      <c r="C8495" t="s">
        <v>28</v>
      </c>
      <c r="D8495">
        <v>494</v>
      </c>
      <c r="E8495">
        <v>15176228827.6112</v>
      </c>
      <c r="F8495">
        <v>86621850.995192498</v>
      </c>
      <c r="G8495">
        <v>31096778607.226601</v>
      </c>
      <c r="H8495">
        <v>-380133856.262007</v>
      </c>
      <c r="I8495">
        <v>2096425.0206557401</v>
      </c>
      <c r="J8495">
        <v>-327459.23504638701</v>
      </c>
      <c r="K8495">
        <v>-181.32480413876499</v>
      </c>
      <c r="L8495">
        <v>3015808.99425939</v>
      </c>
      <c r="M8495">
        <v>2765067.9105492998</v>
      </c>
      <c r="Y8495" s="15">
        <f t="shared" si="866"/>
        <v>1</v>
      </c>
      <c r="Z8495" s="15">
        <f t="shared" si="867"/>
        <v>1</v>
      </c>
      <c r="AD8495" s="15">
        <f t="shared" si="864"/>
        <v>1</v>
      </c>
      <c r="AE8495" s="15">
        <f t="shared" si="865"/>
        <v>1</v>
      </c>
      <c r="AI8495" t="str">
        <f t="shared" si="869"/>
        <v/>
      </c>
      <c r="AJ8495" t="str">
        <f t="shared" si="870"/>
        <v/>
      </c>
      <c r="AL8495">
        <f t="shared" si="868"/>
        <v>1</v>
      </c>
    </row>
    <row r="8496" spans="1:38" x14ac:dyDescent="0.3">
      <c r="A8496">
        <v>8495</v>
      </c>
      <c r="B8496" t="s">
        <v>32</v>
      </c>
      <c r="C8496" t="s">
        <v>28</v>
      </c>
      <c r="D8496">
        <v>495</v>
      </c>
      <c r="E8496">
        <v>20023077084.1115</v>
      </c>
      <c r="F8496">
        <v>84574541.3640365</v>
      </c>
      <c r="G8496">
        <v>31089505620.252602</v>
      </c>
      <c r="H8496">
        <v>-239832351.18030199</v>
      </c>
      <c r="I8496">
        <v>2349958.7206363799</v>
      </c>
      <c r="J8496">
        <v>-397139.53830719</v>
      </c>
      <c r="K8496">
        <v>-102.05811237201399</v>
      </c>
      <c r="L8496">
        <v>2930012.3422608501</v>
      </c>
      <c r="M8496">
        <v>2771815.8999996302</v>
      </c>
      <c r="Y8496" s="15">
        <f t="shared" si="866"/>
        <v>1</v>
      </c>
      <c r="Z8496" s="15">
        <f t="shared" si="867"/>
        <v>1</v>
      </c>
      <c r="AD8496" s="15">
        <f t="shared" si="864"/>
        <v>1</v>
      </c>
      <c r="AE8496" s="15">
        <f t="shared" si="865"/>
        <v>1</v>
      </c>
      <c r="AI8496" t="str">
        <f t="shared" si="869"/>
        <v/>
      </c>
      <c r="AJ8496" t="str">
        <f t="shared" si="870"/>
        <v/>
      </c>
      <c r="AL8496">
        <f t="shared" si="868"/>
        <v>1</v>
      </c>
    </row>
    <row r="8497" spans="1:39" x14ac:dyDescent="0.3">
      <c r="A8497">
        <v>8496</v>
      </c>
      <c r="B8497" t="s">
        <v>32</v>
      </c>
      <c r="C8497" t="s">
        <v>28</v>
      </c>
      <c r="D8497">
        <v>496</v>
      </c>
      <c r="E8497">
        <v>17818076281.8978</v>
      </c>
      <c r="F8497">
        <v>89442249.007541195</v>
      </c>
      <c r="G8497">
        <v>31099431460.084499</v>
      </c>
      <c r="H8497">
        <v>-541161750.101089</v>
      </c>
      <c r="I8497">
        <v>2733113.1280577802</v>
      </c>
      <c r="J8497">
        <v>-351651.02338409401</v>
      </c>
      <c r="K8497">
        <v>-198.00195774759399</v>
      </c>
      <c r="L8497">
        <v>4041955.8737755399</v>
      </c>
      <c r="M8497">
        <v>3684998.7613070598</v>
      </c>
      <c r="Y8497" s="15">
        <f t="shared" si="866"/>
        <v>1</v>
      </c>
      <c r="Z8497" s="15">
        <f t="shared" si="867"/>
        <v>1</v>
      </c>
      <c r="AD8497" s="15">
        <f t="shared" si="864"/>
        <v>1</v>
      </c>
      <c r="AE8497" s="15">
        <f t="shared" si="865"/>
        <v>1</v>
      </c>
      <c r="AI8497" t="str">
        <f t="shared" si="869"/>
        <v/>
      </c>
      <c r="AJ8497" t="str">
        <f t="shared" si="870"/>
        <v/>
      </c>
      <c r="AL8497">
        <f t="shared" si="868"/>
        <v>1</v>
      </c>
    </row>
    <row r="8498" spans="1:39" x14ac:dyDescent="0.3">
      <c r="A8498">
        <v>8497</v>
      </c>
      <c r="B8498" t="s">
        <v>32</v>
      </c>
      <c r="C8498" t="s">
        <v>28</v>
      </c>
      <c r="D8498">
        <v>497</v>
      </c>
      <c r="E8498">
        <v>18676555980.0117</v>
      </c>
      <c r="F8498">
        <v>90034030.005877405</v>
      </c>
      <c r="G8498">
        <v>31093447062.181599</v>
      </c>
      <c r="H8498">
        <v>-255487449.55189899</v>
      </c>
      <c r="I8498">
        <v>1841672.1733729499</v>
      </c>
      <c r="J8498">
        <v>-306489.88460159302</v>
      </c>
      <c r="K8498">
        <v>-138.72580215184701</v>
      </c>
      <c r="L8498">
        <v>2459588.8958786898</v>
      </c>
      <c r="M8498">
        <v>2291066.1533771302</v>
      </c>
      <c r="Y8498" s="15">
        <f t="shared" si="866"/>
        <v>1</v>
      </c>
      <c r="Z8498" s="15">
        <f t="shared" si="867"/>
        <v>1</v>
      </c>
      <c r="AD8498" s="15">
        <f t="shared" si="864"/>
        <v>1</v>
      </c>
      <c r="AE8498" s="15">
        <f t="shared" si="865"/>
        <v>1</v>
      </c>
      <c r="AI8498" t="str">
        <f t="shared" si="869"/>
        <v/>
      </c>
      <c r="AJ8498" t="str">
        <f t="shared" si="870"/>
        <v/>
      </c>
      <c r="AL8498">
        <f t="shared" si="868"/>
        <v>1</v>
      </c>
    </row>
    <row r="8499" spans="1:39" x14ac:dyDescent="0.3">
      <c r="A8499">
        <v>8498</v>
      </c>
      <c r="B8499" t="s">
        <v>32</v>
      </c>
      <c r="C8499" t="s">
        <v>28</v>
      </c>
      <c r="D8499">
        <v>498</v>
      </c>
      <c r="E8499">
        <v>10546128321.2477</v>
      </c>
      <c r="F8499">
        <v>87265160.811053097</v>
      </c>
      <c r="G8499">
        <v>31092538868.364899</v>
      </c>
      <c r="H8499">
        <v>-522847485.138327</v>
      </c>
      <c r="I8499">
        <v>1910102.1790390499</v>
      </c>
      <c r="J8499">
        <v>-315955.46884536702</v>
      </c>
      <c r="K8499">
        <v>-273.72749524916298</v>
      </c>
      <c r="L8499">
        <v>3174650.4179200102</v>
      </c>
      <c r="M8499">
        <v>2829773.6254979302</v>
      </c>
      <c r="Y8499" s="15">
        <f t="shared" si="866"/>
        <v>1</v>
      </c>
      <c r="Z8499" s="15">
        <f t="shared" si="867"/>
        <v>1</v>
      </c>
      <c r="AD8499" s="15">
        <f t="shared" si="864"/>
        <v>1</v>
      </c>
      <c r="AE8499" s="15">
        <f t="shared" si="865"/>
        <v>1</v>
      </c>
      <c r="AI8499" t="str">
        <f t="shared" si="869"/>
        <v/>
      </c>
      <c r="AJ8499" t="str">
        <f t="shared" si="870"/>
        <v/>
      </c>
      <c r="AL8499">
        <f t="shared" si="868"/>
        <v>1</v>
      </c>
    </row>
    <row r="8500" spans="1:39" x14ac:dyDescent="0.3">
      <c r="A8500">
        <v>8499</v>
      </c>
      <c r="B8500" t="s">
        <v>32</v>
      </c>
      <c r="C8500" t="s">
        <v>28</v>
      </c>
      <c r="D8500">
        <v>499</v>
      </c>
      <c r="E8500">
        <v>13828408594.337799</v>
      </c>
      <c r="F8500">
        <v>87782745.254593894</v>
      </c>
      <c r="G8500">
        <v>31093234106.037201</v>
      </c>
      <c r="H8500">
        <v>-438067710.90918398</v>
      </c>
      <c r="I8500">
        <v>1887281.6865340299</v>
      </c>
      <c r="J8500">
        <v>-313820.02659606899</v>
      </c>
      <c r="K8500">
        <v>-232.11570060518599</v>
      </c>
      <c r="L8500">
        <v>2946783.2966340901</v>
      </c>
      <c r="M8500">
        <v>2657828.3120613499</v>
      </c>
      <c r="Y8500" s="15">
        <f t="shared" si="866"/>
        <v>1</v>
      </c>
      <c r="Z8500" s="15">
        <f t="shared" si="867"/>
        <v>1</v>
      </c>
      <c r="AD8500" s="15">
        <f t="shared" si="864"/>
        <v>1</v>
      </c>
      <c r="AE8500" s="15">
        <f t="shared" si="865"/>
        <v>1</v>
      </c>
      <c r="AI8500" t="str">
        <f t="shared" si="869"/>
        <v/>
      </c>
      <c r="AJ8500" t="str">
        <f t="shared" si="870"/>
        <v/>
      </c>
      <c r="AL8500">
        <f t="shared" si="868"/>
        <v>1</v>
      </c>
    </row>
    <row r="8501" spans="1:39" x14ac:dyDescent="0.3">
      <c r="A8501">
        <v>8500</v>
      </c>
      <c r="B8501" t="s">
        <v>32</v>
      </c>
      <c r="C8501" t="s">
        <v>28</v>
      </c>
      <c r="D8501">
        <v>500</v>
      </c>
      <c r="E8501">
        <v>18828107764.5005</v>
      </c>
      <c r="F8501">
        <v>86627140.901057601</v>
      </c>
      <c r="G8501">
        <v>31096594779.245201</v>
      </c>
      <c r="H8501">
        <v>-223960754.130505</v>
      </c>
      <c r="I8501">
        <v>2456556.4639333799</v>
      </c>
      <c r="J8501">
        <v>-392409.65047836298</v>
      </c>
      <c r="K8501">
        <v>-91.1685757761513</v>
      </c>
      <c r="L8501">
        <v>2998223.36539941</v>
      </c>
      <c r="M8501">
        <v>2850496.02863594</v>
      </c>
      <c r="Y8501" s="15">
        <f t="shared" si="866"/>
        <v>1</v>
      </c>
      <c r="Z8501" s="15">
        <f t="shared" si="867"/>
        <v>1</v>
      </c>
      <c r="AD8501" s="15">
        <f t="shared" si="864"/>
        <v>1</v>
      </c>
      <c r="AE8501" s="15">
        <f t="shared" si="865"/>
        <v>1</v>
      </c>
      <c r="AI8501" t="str">
        <f t="shared" si="869"/>
        <v/>
      </c>
      <c r="AJ8501" t="str">
        <f t="shared" si="870"/>
        <v/>
      </c>
      <c r="AL8501">
        <f t="shared" si="868"/>
        <v>1</v>
      </c>
    </row>
    <row r="8502" spans="1:39" x14ac:dyDescent="0.3">
      <c r="A8502">
        <v>8501</v>
      </c>
      <c r="B8502" t="s">
        <v>32</v>
      </c>
      <c r="C8502" t="s">
        <v>29</v>
      </c>
      <c r="D8502">
        <v>1</v>
      </c>
      <c r="E8502">
        <v>19437854126.152199</v>
      </c>
      <c r="F8502">
        <v>90163072.281605095</v>
      </c>
      <c r="G8502">
        <v>31094688324.311298</v>
      </c>
      <c r="H8502">
        <v>-417369890.79478502</v>
      </c>
      <c r="I8502">
        <v>0</v>
      </c>
      <c r="J8502">
        <v>0</v>
      </c>
      <c r="K8502" t="s">
        <v>22</v>
      </c>
      <c r="L8502">
        <v>1009442.285501</v>
      </c>
      <c r="M8502">
        <v>734139.84400072997</v>
      </c>
      <c r="O8502">
        <f>AVERAGE(E8502:E9001)</f>
        <v>19360838751.945541</v>
      </c>
      <c r="P8502">
        <f>_xlfn.PERCENTILE.INC(E8502:E9001,0.5)</f>
        <v>19119313623.333599</v>
      </c>
      <c r="Q8502">
        <f>_xlfn.PERCENTILE.INC(E8502:E9001,0.025)</f>
        <v>13275309940.89677</v>
      </c>
      <c r="R8502">
        <f>_xlfn.PERCENTILE.INC(E8502:E9001,0.975)</f>
        <v>27373753047.373329</v>
      </c>
      <c r="S8502">
        <f>_xlfn.PERCENTILE.INC(H8502:H9001,0.5)</f>
        <v>1474790989.3977849</v>
      </c>
      <c r="T8502">
        <f>AVERAGE(F8502:F9001)</f>
        <v>91200659.679316208</v>
      </c>
      <c r="U8502">
        <f>_xlfn.PERCENTILE.INC(F8502:F9001,0.5)</f>
        <v>91456960.128159747</v>
      </c>
      <c r="V8502">
        <f>_xlfn.PERCENTILE.INC(F8502:F9001,0.025)</f>
        <v>88194080.978010252</v>
      </c>
      <c r="W8502">
        <f>_xlfn.PERCENTILE.INC(F8502:F9001,0.975)</f>
        <v>93353404.241435707</v>
      </c>
      <c r="Y8502" s="15">
        <f t="shared" si="866"/>
        <v>0</v>
      </c>
      <c r="Z8502" s="15">
        <f t="shared" si="867"/>
        <v>0</v>
      </c>
      <c r="AA8502" s="15">
        <f>AVERAGE(Y8502:Y9001)</f>
        <v>0</v>
      </c>
      <c r="AB8502" s="15">
        <f>AVERAGE(Z8502:Z9001)</f>
        <v>0</v>
      </c>
      <c r="AD8502" s="15">
        <f t="shared" ref="AD8502:AD8565" si="871">IF(L8502&lt;0,0,1)</f>
        <v>1</v>
      </c>
      <c r="AE8502" s="15">
        <f t="shared" ref="AE8502:AE8565" si="872">IF(M8502&lt;0,0,1)</f>
        <v>1</v>
      </c>
      <c r="AF8502" s="15">
        <f>AVERAGE(AD8502:AD9001)</f>
        <v>0.158</v>
      </c>
      <c r="AG8502" s="15">
        <f>AVERAGE(AE8502:AE9001)</f>
        <v>0.158</v>
      </c>
      <c r="AI8502" t="str">
        <f t="shared" si="869"/>
        <v>ERROR!</v>
      </c>
      <c r="AJ8502" t="str">
        <f t="shared" si="870"/>
        <v>ERROR!</v>
      </c>
      <c r="AL8502">
        <f t="shared" si="868"/>
        <v>1</v>
      </c>
      <c r="AM8502">
        <f>AVERAGE(AL8502:AL9001)</f>
        <v>0.158</v>
      </c>
    </row>
    <row r="8503" spans="1:39" x14ac:dyDescent="0.3">
      <c r="A8503">
        <v>8502</v>
      </c>
      <c r="B8503" t="s">
        <v>32</v>
      </c>
      <c r="C8503" t="s">
        <v>29</v>
      </c>
      <c r="D8503">
        <v>2</v>
      </c>
      <c r="E8503">
        <v>20687072000.6479</v>
      </c>
      <c r="F8503">
        <v>93665773.652893499</v>
      </c>
      <c r="G8503">
        <v>31072988169.297001</v>
      </c>
      <c r="H8503">
        <v>537597157.54790103</v>
      </c>
      <c r="I8503">
        <v>0</v>
      </c>
      <c r="J8503">
        <v>0</v>
      </c>
      <c r="K8503" t="s">
        <v>22</v>
      </c>
      <c r="L8503">
        <v>-1300221.4950402901</v>
      </c>
      <c r="M8503">
        <v>-945615.63275657303</v>
      </c>
      <c r="Y8503" s="15">
        <f t="shared" si="866"/>
        <v>0</v>
      </c>
      <c r="Z8503" s="15">
        <f t="shared" si="867"/>
        <v>0</v>
      </c>
      <c r="AD8503" s="15">
        <f t="shared" si="871"/>
        <v>0</v>
      </c>
      <c r="AE8503" s="15">
        <f t="shared" si="872"/>
        <v>0</v>
      </c>
      <c r="AI8503" t="str">
        <f t="shared" si="869"/>
        <v/>
      </c>
      <c r="AJ8503" t="str">
        <f t="shared" si="870"/>
        <v/>
      </c>
      <c r="AL8503">
        <f t="shared" si="868"/>
        <v>0</v>
      </c>
    </row>
    <row r="8504" spans="1:39" x14ac:dyDescent="0.3">
      <c r="A8504">
        <v>8503</v>
      </c>
      <c r="B8504" t="s">
        <v>32</v>
      </c>
      <c r="C8504" t="s">
        <v>29</v>
      </c>
      <c r="D8504">
        <v>3</v>
      </c>
      <c r="E8504">
        <v>18772416569.087101</v>
      </c>
      <c r="F8504">
        <v>92221653.050616801</v>
      </c>
      <c r="G8504">
        <v>31094961421.291401</v>
      </c>
      <c r="H8504">
        <v>1022832649.63454</v>
      </c>
      <c r="I8504">
        <v>0</v>
      </c>
      <c r="J8504">
        <v>0</v>
      </c>
      <c r="K8504" t="s">
        <v>22</v>
      </c>
      <c r="L8504">
        <v>-2473802.1364358598</v>
      </c>
      <c r="M8504">
        <v>-1799128.82649881</v>
      </c>
      <c r="Y8504" s="15">
        <f t="shared" si="866"/>
        <v>0</v>
      </c>
      <c r="Z8504" s="15">
        <f t="shared" si="867"/>
        <v>0</v>
      </c>
      <c r="AD8504" s="15">
        <f t="shared" si="871"/>
        <v>0</v>
      </c>
      <c r="AE8504" s="15">
        <f t="shared" si="872"/>
        <v>0</v>
      </c>
      <c r="AI8504" t="str">
        <f t="shared" si="869"/>
        <v/>
      </c>
      <c r="AJ8504" t="str">
        <f t="shared" si="870"/>
        <v/>
      </c>
      <c r="AL8504">
        <f t="shared" si="868"/>
        <v>0</v>
      </c>
    </row>
    <row r="8505" spans="1:39" x14ac:dyDescent="0.3">
      <c r="A8505">
        <v>8504</v>
      </c>
      <c r="B8505" t="s">
        <v>32</v>
      </c>
      <c r="C8505" t="s">
        <v>29</v>
      </c>
      <c r="D8505">
        <v>4</v>
      </c>
      <c r="E8505">
        <v>22273094082.082001</v>
      </c>
      <c r="F8505">
        <v>93076679.216481999</v>
      </c>
      <c r="G8505">
        <v>31090289824.903301</v>
      </c>
      <c r="H8505">
        <v>1820415912.8394301</v>
      </c>
      <c r="I8505">
        <v>0</v>
      </c>
      <c r="J8505">
        <v>0</v>
      </c>
      <c r="K8505" t="s">
        <v>22</v>
      </c>
      <c r="L8505">
        <v>-4402820.7116707303</v>
      </c>
      <c r="M8505">
        <v>-3202051.42666962</v>
      </c>
      <c r="Y8505" s="15">
        <f t="shared" si="866"/>
        <v>0</v>
      </c>
      <c r="Z8505" s="15">
        <f t="shared" si="867"/>
        <v>0</v>
      </c>
      <c r="AD8505" s="15">
        <f t="shared" si="871"/>
        <v>0</v>
      </c>
      <c r="AE8505" s="15">
        <f t="shared" si="872"/>
        <v>0</v>
      </c>
      <c r="AI8505" t="str">
        <f t="shared" si="869"/>
        <v/>
      </c>
      <c r="AJ8505" t="str">
        <f t="shared" si="870"/>
        <v/>
      </c>
      <c r="AL8505">
        <f t="shared" si="868"/>
        <v>0</v>
      </c>
    </row>
    <row r="8506" spans="1:39" x14ac:dyDescent="0.3">
      <c r="A8506">
        <v>8505</v>
      </c>
      <c r="B8506" t="s">
        <v>32</v>
      </c>
      <c r="C8506" t="s">
        <v>29</v>
      </c>
      <c r="D8506">
        <v>5</v>
      </c>
      <c r="E8506">
        <v>14359805727.428801</v>
      </c>
      <c r="F8506">
        <v>91269675.487825796</v>
      </c>
      <c r="G8506">
        <v>31098170155.359699</v>
      </c>
      <c r="H8506">
        <v>87081355.017595306</v>
      </c>
      <c r="I8506">
        <v>0</v>
      </c>
      <c r="J8506">
        <v>0</v>
      </c>
      <c r="K8506" t="s">
        <v>22</v>
      </c>
      <c r="L8506">
        <v>-210613.18502418499</v>
      </c>
      <c r="M8506">
        <v>-153173.22547213401</v>
      </c>
      <c r="Y8506" s="15">
        <f t="shared" si="866"/>
        <v>0</v>
      </c>
      <c r="Z8506" s="15">
        <f t="shared" si="867"/>
        <v>0</v>
      </c>
      <c r="AD8506" s="15">
        <f t="shared" si="871"/>
        <v>0</v>
      </c>
      <c r="AE8506" s="15">
        <f t="shared" si="872"/>
        <v>0</v>
      </c>
      <c r="AI8506" t="str">
        <f t="shared" si="869"/>
        <v/>
      </c>
      <c r="AJ8506" t="str">
        <f t="shared" si="870"/>
        <v/>
      </c>
      <c r="AL8506">
        <f t="shared" si="868"/>
        <v>0</v>
      </c>
    </row>
    <row r="8507" spans="1:39" x14ac:dyDescent="0.3">
      <c r="A8507">
        <v>8506</v>
      </c>
      <c r="B8507" t="s">
        <v>32</v>
      </c>
      <c r="C8507" t="s">
        <v>29</v>
      </c>
      <c r="D8507">
        <v>6</v>
      </c>
      <c r="E8507">
        <v>17514661338.0219</v>
      </c>
      <c r="F8507">
        <v>92349253.645715699</v>
      </c>
      <c r="G8507">
        <v>31095136411.753899</v>
      </c>
      <c r="H8507">
        <v>1284337022.57342</v>
      </c>
      <c r="I8507">
        <v>0</v>
      </c>
      <c r="J8507">
        <v>0</v>
      </c>
      <c r="K8507" t="s">
        <v>22</v>
      </c>
      <c r="L8507">
        <v>-3106271.2668401799</v>
      </c>
      <c r="M8507">
        <v>-2259106.3758837702</v>
      </c>
      <c r="Y8507" s="15">
        <f t="shared" si="866"/>
        <v>0</v>
      </c>
      <c r="Z8507" s="15">
        <f t="shared" si="867"/>
        <v>0</v>
      </c>
      <c r="AD8507" s="15">
        <f t="shared" si="871"/>
        <v>0</v>
      </c>
      <c r="AE8507" s="15">
        <f t="shared" si="872"/>
        <v>0</v>
      </c>
      <c r="AI8507" t="str">
        <f t="shared" si="869"/>
        <v/>
      </c>
      <c r="AJ8507" t="str">
        <f t="shared" si="870"/>
        <v/>
      </c>
      <c r="AL8507">
        <f t="shared" si="868"/>
        <v>0</v>
      </c>
    </row>
    <row r="8508" spans="1:39" x14ac:dyDescent="0.3">
      <c r="A8508">
        <v>8507</v>
      </c>
      <c r="B8508" t="s">
        <v>32</v>
      </c>
      <c r="C8508" t="s">
        <v>29</v>
      </c>
      <c r="D8508">
        <v>7</v>
      </c>
      <c r="E8508">
        <v>24654660208.193199</v>
      </c>
      <c r="F8508">
        <v>91491866.038369507</v>
      </c>
      <c r="G8508">
        <v>31086825194.885601</v>
      </c>
      <c r="H8508">
        <v>1554565464.9658599</v>
      </c>
      <c r="I8508">
        <v>0</v>
      </c>
      <c r="J8508">
        <v>0</v>
      </c>
      <c r="K8508" t="s">
        <v>22</v>
      </c>
      <c r="L8508">
        <v>-3759840.2532770201</v>
      </c>
      <c r="M8508">
        <v>-2734429.27511056</v>
      </c>
      <c r="Y8508" s="15">
        <f t="shared" si="866"/>
        <v>0</v>
      </c>
      <c r="Z8508" s="15">
        <f t="shared" si="867"/>
        <v>0</v>
      </c>
      <c r="AD8508" s="15">
        <f t="shared" si="871"/>
        <v>0</v>
      </c>
      <c r="AE8508" s="15">
        <f t="shared" si="872"/>
        <v>0</v>
      </c>
      <c r="AI8508" t="str">
        <f t="shared" si="869"/>
        <v/>
      </c>
      <c r="AJ8508" t="str">
        <f t="shared" si="870"/>
        <v/>
      </c>
      <c r="AL8508">
        <f t="shared" si="868"/>
        <v>0</v>
      </c>
    </row>
    <row r="8509" spans="1:39" x14ac:dyDescent="0.3">
      <c r="A8509">
        <v>8508</v>
      </c>
      <c r="B8509" t="s">
        <v>32</v>
      </c>
      <c r="C8509" t="s">
        <v>29</v>
      </c>
      <c r="D8509">
        <v>8</v>
      </c>
      <c r="E8509">
        <v>17754684267.1427</v>
      </c>
      <c r="F8509">
        <v>93077303.982618302</v>
      </c>
      <c r="G8509">
        <v>31098390838.962002</v>
      </c>
      <c r="H8509">
        <v>2488177522.3440099</v>
      </c>
      <c r="I8509">
        <v>0</v>
      </c>
      <c r="J8509">
        <v>0</v>
      </c>
      <c r="K8509" t="s">
        <v>22</v>
      </c>
      <c r="L8509">
        <v>-6017855.2892358098</v>
      </c>
      <c r="M8509">
        <v>-4376622.0285351304</v>
      </c>
      <c r="Y8509" s="15">
        <f t="shared" si="866"/>
        <v>0</v>
      </c>
      <c r="Z8509" s="15">
        <f t="shared" si="867"/>
        <v>0</v>
      </c>
      <c r="AD8509" s="15">
        <f t="shared" si="871"/>
        <v>0</v>
      </c>
      <c r="AE8509" s="15">
        <f t="shared" si="872"/>
        <v>0</v>
      </c>
      <c r="AI8509" t="str">
        <f t="shared" si="869"/>
        <v/>
      </c>
      <c r="AJ8509" t="str">
        <f t="shared" si="870"/>
        <v/>
      </c>
      <c r="AL8509">
        <f t="shared" si="868"/>
        <v>0</v>
      </c>
    </row>
    <row r="8510" spans="1:39" x14ac:dyDescent="0.3">
      <c r="A8510">
        <v>8509</v>
      </c>
      <c r="B8510" t="s">
        <v>32</v>
      </c>
      <c r="C8510" t="s">
        <v>29</v>
      </c>
      <c r="D8510">
        <v>9</v>
      </c>
      <c r="E8510">
        <v>20906571440.234001</v>
      </c>
      <c r="F8510">
        <v>90260395.0154116</v>
      </c>
      <c r="G8510">
        <v>31070004701.523899</v>
      </c>
      <c r="H8510">
        <v>961926360.91885805</v>
      </c>
      <c r="I8510">
        <v>0</v>
      </c>
      <c r="J8510">
        <v>0</v>
      </c>
      <c r="K8510" t="s">
        <v>22</v>
      </c>
      <c r="L8510">
        <v>-2326495.4316674201</v>
      </c>
      <c r="M8510">
        <v>-1691996.6775763</v>
      </c>
      <c r="Y8510" s="15">
        <f t="shared" ref="Y8510:Y8573" si="873">IF(K8510&lt;cet_IND_lo,1,0)</f>
        <v>0</v>
      </c>
      <c r="Z8510" s="15">
        <f t="shared" ref="Z8510:Z8573" si="874">IF(K8510&lt;cet_IND_hi,1,0)</f>
        <v>0</v>
      </c>
      <c r="AD8510" s="15">
        <f t="shared" si="871"/>
        <v>0</v>
      </c>
      <c r="AE8510" s="15">
        <f t="shared" si="872"/>
        <v>0</v>
      </c>
      <c r="AI8510" t="str">
        <f t="shared" si="869"/>
        <v/>
      </c>
      <c r="AJ8510" t="str">
        <f t="shared" si="870"/>
        <v/>
      </c>
      <c r="AL8510">
        <f t="shared" si="868"/>
        <v>0</v>
      </c>
    </row>
    <row r="8511" spans="1:39" x14ac:dyDescent="0.3">
      <c r="A8511">
        <v>8510</v>
      </c>
      <c r="B8511" t="s">
        <v>32</v>
      </c>
      <c r="C8511" t="s">
        <v>29</v>
      </c>
      <c r="D8511">
        <v>10</v>
      </c>
      <c r="E8511">
        <v>21829374078.335098</v>
      </c>
      <c r="F8511">
        <v>93096703.653475806</v>
      </c>
      <c r="G8511">
        <v>31094512987.494202</v>
      </c>
      <c r="H8511">
        <v>2550201104.9407201</v>
      </c>
      <c r="I8511">
        <v>0</v>
      </c>
      <c r="J8511">
        <v>0</v>
      </c>
      <c r="K8511" t="s">
        <v>22</v>
      </c>
      <c r="L8511">
        <v>-6167864.2581438199</v>
      </c>
      <c r="M8511">
        <v>-4485719.4604682298</v>
      </c>
      <c r="Y8511" s="15">
        <f t="shared" si="873"/>
        <v>0</v>
      </c>
      <c r="Z8511" s="15">
        <f t="shared" si="874"/>
        <v>0</v>
      </c>
      <c r="AD8511" s="15">
        <f t="shared" si="871"/>
        <v>0</v>
      </c>
      <c r="AE8511" s="15">
        <f t="shared" si="872"/>
        <v>0</v>
      </c>
      <c r="AI8511" t="str">
        <f t="shared" si="869"/>
        <v/>
      </c>
      <c r="AJ8511" t="str">
        <f t="shared" si="870"/>
        <v/>
      </c>
      <c r="AL8511">
        <f t="shared" si="868"/>
        <v>0</v>
      </c>
    </row>
    <row r="8512" spans="1:39" x14ac:dyDescent="0.3">
      <c r="A8512">
        <v>8511</v>
      </c>
      <c r="B8512" t="s">
        <v>32</v>
      </c>
      <c r="C8512" t="s">
        <v>29</v>
      </c>
      <c r="D8512">
        <v>11</v>
      </c>
      <c r="E8512">
        <v>18659317223.027599</v>
      </c>
      <c r="F8512">
        <v>88687433.616156995</v>
      </c>
      <c r="G8512">
        <v>31091983965.242802</v>
      </c>
      <c r="H8512">
        <v>451622328.85242099</v>
      </c>
      <c r="I8512">
        <v>0</v>
      </c>
      <c r="J8512">
        <v>0</v>
      </c>
      <c r="K8512" t="s">
        <v>22</v>
      </c>
      <c r="L8512">
        <v>-1092284.5319578301</v>
      </c>
      <c r="M8512">
        <v>-794388.75051478797</v>
      </c>
      <c r="Y8512" s="15">
        <f t="shared" si="873"/>
        <v>0</v>
      </c>
      <c r="Z8512" s="15">
        <f t="shared" si="874"/>
        <v>0</v>
      </c>
      <c r="AD8512" s="15">
        <f t="shared" si="871"/>
        <v>0</v>
      </c>
      <c r="AE8512" s="15">
        <f t="shared" si="872"/>
        <v>0</v>
      </c>
      <c r="AI8512" t="str">
        <f t="shared" si="869"/>
        <v/>
      </c>
      <c r="AJ8512" t="str">
        <f t="shared" si="870"/>
        <v/>
      </c>
      <c r="AL8512">
        <f t="shared" si="868"/>
        <v>0</v>
      </c>
    </row>
    <row r="8513" spans="1:38" x14ac:dyDescent="0.3">
      <c r="A8513">
        <v>8512</v>
      </c>
      <c r="B8513" t="s">
        <v>32</v>
      </c>
      <c r="C8513" t="s">
        <v>29</v>
      </c>
      <c r="D8513">
        <v>12</v>
      </c>
      <c r="E8513">
        <v>19412321420.4869</v>
      </c>
      <c r="F8513">
        <v>90483151.275936097</v>
      </c>
      <c r="G8513">
        <v>31092183513.911201</v>
      </c>
      <c r="H8513">
        <v>1256354166.76478</v>
      </c>
      <c r="I8513">
        <v>0</v>
      </c>
      <c r="J8513">
        <v>0</v>
      </c>
      <c r="K8513" t="s">
        <v>22</v>
      </c>
      <c r="L8513">
        <v>-3038592.5038404702</v>
      </c>
      <c r="M8513">
        <v>-2209885.4573385199</v>
      </c>
      <c r="Y8513" s="15">
        <f t="shared" si="873"/>
        <v>0</v>
      </c>
      <c r="Z8513" s="15">
        <f t="shared" si="874"/>
        <v>0</v>
      </c>
      <c r="AD8513" s="15">
        <f t="shared" si="871"/>
        <v>0</v>
      </c>
      <c r="AE8513" s="15">
        <f t="shared" si="872"/>
        <v>0</v>
      </c>
      <c r="AI8513" t="str">
        <f t="shared" si="869"/>
        <v/>
      </c>
      <c r="AJ8513" t="str">
        <f t="shared" si="870"/>
        <v/>
      </c>
      <c r="AL8513">
        <f t="shared" si="868"/>
        <v>0</v>
      </c>
    </row>
    <row r="8514" spans="1:38" x14ac:dyDescent="0.3">
      <c r="A8514">
        <v>8513</v>
      </c>
      <c r="B8514" t="s">
        <v>32</v>
      </c>
      <c r="C8514" t="s">
        <v>29</v>
      </c>
      <c r="D8514">
        <v>13</v>
      </c>
      <c r="E8514">
        <v>20860161958.003799</v>
      </c>
      <c r="F8514">
        <v>90225399.094976902</v>
      </c>
      <c r="G8514">
        <v>31096271133.8549</v>
      </c>
      <c r="H8514">
        <v>3607399981.9387002</v>
      </c>
      <c r="I8514">
        <v>0</v>
      </c>
      <c r="J8514">
        <v>0</v>
      </c>
      <c r="K8514" t="s">
        <v>22</v>
      </c>
      <c r="L8514">
        <v>-8724783.8495253101</v>
      </c>
      <c r="M8514">
        <v>-6345297.3451093202</v>
      </c>
      <c r="Y8514" s="15">
        <f t="shared" si="873"/>
        <v>0</v>
      </c>
      <c r="Z8514" s="15">
        <f t="shared" si="874"/>
        <v>0</v>
      </c>
      <c r="AD8514" s="15">
        <f t="shared" si="871"/>
        <v>0</v>
      </c>
      <c r="AE8514" s="15">
        <f t="shared" si="872"/>
        <v>0</v>
      </c>
      <c r="AI8514" t="str">
        <f t="shared" si="869"/>
        <v/>
      </c>
      <c r="AJ8514" t="str">
        <f t="shared" si="870"/>
        <v/>
      </c>
      <c r="AL8514">
        <f t="shared" ref="AL8514:AL8577" si="875">IF(H8514&lt;0,1,0)</f>
        <v>0</v>
      </c>
    </row>
    <row r="8515" spans="1:38" x14ac:dyDescent="0.3">
      <c r="A8515">
        <v>8514</v>
      </c>
      <c r="B8515" t="s">
        <v>32</v>
      </c>
      <c r="C8515" t="s">
        <v>29</v>
      </c>
      <c r="D8515">
        <v>14</v>
      </c>
      <c r="E8515">
        <v>16338387174.815201</v>
      </c>
      <c r="F8515">
        <v>91249532.895377904</v>
      </c>
      <c r="G8515">
        <v>31099884701.731201</v>
      </c>
      <c r="H8515">
        <v>2693438788.5852299</v>
      </c>
      <c r="I8515">
        <v>0</v>
      </c>
      <c r="J8515">
        <v>0</v>
      </c>
      <c r="K8515" t="s">
        <v>22</v>
      </c>
      <c r="L8515">
        <v>-6514295.9915701197</v>
      </c>
      <c r="M8515">
        <v>-4737669.8120510001</v>
      </c>
      <c r="Y8515" s="15">
        <f t="shared" si="873"/>
        <v>0</v>
      </c>
      <c r="Z8515" s="15">
        <f t="shared" si="874"/>
        <v>0</v>
      </c>
      <c r="AD8515" s="15">
        <f t="shared" si="871"/>
        <v>0</v>
      </c>
      <c r="AE8515" s="15">
        <f t="shared" si="872"/>
        <v>0</v>
      </c>
      <c r="AI8515" t="str">
        <f t="shared" si="869"/>
        <v/>
      </c>
      <c r="AJ8515" t="str">
        <f t="shared" si="870"/>
        <v/>
      </c>
      <c r="AL8515">
        <f t="shared" si="875"/>
        <v>0</v>
      </c>
    </row>
    <row r="8516" spans="1:38" x14ac:dyDescent="0.3">
      <c r="A8516">
        <v>8515</v>
      </c>
      <c r="B8516" t="s">
        <v>32</v>
      </c>
      <c r="C8516" t="s">
        <v>29</v>
      </c>
      <c r="D8516">
        <v>15</v>
      </c>
      <c r="E8516">
        <v>19090152152.057598</v>
      </c>
      <c r="F8516">
        <v>91427495.879397899</v>
      </c>
      <c r="G8516">
        <v>31092219208.928799</v>
      </c>
      <c r="H8516">
        <v>2300246558.8306298</v>
      </c>
      <c r="I8516">
        <v>0</v>
      </c>
      <c r="J8516">
        <v>0</v>
      </c>
      <c r="K8516" t="s">
        <v>22</v>
      </c>
      <c r="L8516">
        <v>-5563329.3027922101</v>
      </c>
      <c r="M8516">
        <v>-4046057.67475797</v>
      </c>
      <c r="Y8516" s="15">
        <f t="shared" si="873"/>
        <v>0</v>
      </c>
      <c r="Z8516" s="15">
        <f t="shared" si="874"/>
        <v>0</v>
      </c>
      <c r="AD8516" s="15">
        <f t="shared" si="871"/>
        <v>0</v>
      </c>
      <c r="AE8516" s="15">
        <f t="shared" si="872"/>
        <v>0</v>
      </c>
      <c r="AI8516" t="str">
        <f t="shared" si="869"/>
        <v/>
      </c>
      <c r="AJ8516" t="str">
        <f t="shared" si="870"/>
        <v/>
      </c>
      <c r="AL8516">
        <f t="shared" si="875"/>
        <v>0</v>
      </c>
    </row>
    <row r="8517" spans="1:38" x14ac:dyDescent="0.3">
      <c r="A8517">
        <v>8516</v>
      </c>
      <c r="B8517" t="s">
        <v>32</v>
      </c>
      <c r="C8517" t="s">
        <v>29</v>
      </c>
      <c r="D8517">
        <v>16</v>
      </c>
      <c r="E8517">
        <v>17015698670.611</v>
      </c>
      <c r="F8517">
        <v>91971962.075253293</v>
      </c>
      <c r="G8517">
        <v>31097517191.095001</v>
      </c>
      <c r="H8517">
        <v>-489966922.70473897</v>
      </c>
      <c r="I8517">
        <v>0</v>
      </c>
      <c r="J8517">
        <v>0</v>
      </c>
      <c r="K8517" t="s">
        <v>22</v>
      </c>
      <c r="L8517">
        <v>1185023.98276293</v>
      </c>
      <c r="M8517">
        <v>861835.62382758595</v>
      </c>
      <c r="Y8517" s="15">
        <f t="shared" si="873"/>
        <v>0</v>
      </c>
      <c r="Z8517" s="15">
        <f t="shared" si="874"/>
        <v>0</v>
      </c>
      <c r="AD8517" s="15">
        <f t="shared" si="871"/>
        <v>1</v>
      </c>
      <c r="AE8517" s="15">
        <f t="shared" si="872"/>
        <v>1</v>
      </c>
      <c r="AI8517" t="str">
        <f t="shared" si="869"/>
        <v>ERROR!</v>
      </c>
      <c r="AJ8517" t="str">
        <f t="shared" si="870"/>
        <v>ERROR!</v>
      </c>
      <c r="AL8517">
        <f t="shared" si="875"/>
        <v>1</v>
      </c>
    </row>
    <row r="8518" spans="1:38" x14ac:dyDescent="0.3">
      <c r="A8518">
        <v>8517</v>
      </c>
      <c r="B8518" t="s">
        <v>32</v>
      </c>
      <c r="C8518" t="s">
        <v>29</v>
      </c>
      <c r="D8518">
        <v>17</v>
      </c>
      <c r="E8518">
        <v>19250755452.694801</v>
      </c>
      <c r="F8518">
        <v>91933160.762092903</v>
      </c>
      <c r="G8518">
        <v>31089425326.582901</v>
      </c>
      <c r="H8518">
        <v>-1312046075.33531</v>
      </c>
      <c r="I8518">
        <v>0</v>
      </c>
      <c r="J8518">
        <v>0</v>
      </c>
      <c r="K8518" t="s">
        <v>22</v>
      </c>
      <c r="L8518">
        <v>3173287.8153884499</v>
      </c>
      <c r="M8518">
        <v>2307845.6839188798</v>
      </c>
      <c r="Y8518" s="15">
        <f t="shared" si="873"/>
        <v>0</v>
      </c>
      <c r="Z8518" s="15">
        <f t="shared" si="874"/>
        <v>0</v>
      </c>
      <c r="AD8518" s="15">
        <f t="shared" si="871"/>
        <v>1</v>
      </c>
      <c r="AE8518" s="15">
        <f t="shared" si="872"/>
        <v>1</v>
      </c>
      <c r="AI8518" t="str">
        <f t="shared" si="869"/>
        <v>ERROR!</v>
      </c>
      <c r="AJ8518" t="str">
        <f t="shared" si="870"/>
        <v>ERROR!</v>
      </c>
      <c r="AL8518">
        <f t="shared" si="875"/>
        <v>1</v>
      </c>
    </row>
    <row r="8519" spans="1:38" x14ac:dyDescent="0.3">
      <c r="A8519">
        <v>8518</v>
      </c>
      <c r="B8519" t="s">
        <v>32</v>
      </c>
      <c r="C8519" t="s">
        <v>29</v>
      </c>
      <c r="D8519">
        <v>18</v>
      </c>
      <c r="E8519">
        <v>19343822928.638302</v>
      </c>
      <c r="F8519">
        <v>89286407.507944897</v>
      </c>
      <c r="G8519">
        <v>31096602503.222198</v>
      </c>
      <c r="H8519">
        <v>2928185398.6337299</v>
      </c>
      <c r="I8519">
        <v>0</v>
      </c>
      <c r="J8519">
        <v>0</v>
      </c>
      <c r="K8519" t="s">
        <v>22</v>
      </c>
      <c r="L8519">
        <v>-7082049.3436620403</v>
      </c>
      <c r="M8519">
        <v>-5150581.3408451201</v>
      </c>
      <c r="Y8519" s="15">
        <f t="shared" si="873"/>
        <v>0</v>
      </c>
      <c r="Z8519" s="15">
        <f t="shared" si="874"/>
        <v>0</v>
      </c>
      <c r="AD8519" s="15">
        <f t="shared" si="871"/>
        <v>0</v>
      </c>
      <c r="AE8519" s="15">
        <f t="shared" si="872"/>
        <v>0</v>
      </c>
      <c r="AI8519" t="str">
        <f t="shared" si="869"/>
        <v/>
      </c>
      <c r="AJ8519" t="str">
        <f t="shared" si="870"/>
        <v/>
      </c>
      <c r="AL8519">
        <f t="shared" si="875"/>
        <v>0</v>
      </c>
    </row>
    <row r="8520" spans="1:38" x14ac:dyDescent="0.3">
      <c r="A8520">
        <v>8519</v>
      </c>
      <c r="B8520" t="s">
        <v>32</v>
      </c>
      <c r="C8520" t="s">
        <v>29</v>
      </c>
      <c r="D8520">
        <v>19</v>
      </c>
      <c r="E8520">
        <v>16092976251.847601</v>
      </c>
      <c r="F8520">
        <v>92558658.542706504</v>
      </c>
      <c r="G8520">
        <v>31096218659.291199</v>
      </c>
      <c r="H8520">
        <v>2660444372.0936799</v>
      </c>
      <c r="I8520">
        <v>0</v>
      </c>
      <c r="J8520">
        <v>0</v>
      </c>
      <c r="K8520" t="s">
        <v>22</v>
      </c>
      <c r="L8520">
        <v>-6434496.3703550398</v>
      </c>
      <c r="M8520">
        <v>-4679633.7238945803</v>
      </c>
      <c r="Y8520" s="15">
        <f t="shared" si="873"/>
        <v>0</v>
      </c>
      <c r="Z8520" s="15">
        <f t="shared" si="874"/>
        <v>0</v>
      </c>
      <c r="AD8520" s="15">
        <f t="shared" si="871"/>
        <v>0</v>
      </c>
      <c r="AE8520" s="15">
        <f t="shared" si="872"/>
        <v>0</v>
      </c>
      <c r="AI8520" t="str">
        <f t="shared" si="869"/>
        <v/>
      </c>
      <c r="AJ8520" t="str">
        <f t="shared" si="870"/>
        <v/>
      </c>
      <c r="AL8520">
        <f t="shared" si="875"/>
        <v>0</v>
      </c>
    </row>
    <row r="8521" spans="1:38" x14ac:dyDescent="0.3">
      <c r="A8521">
        <v>8520</v>
      </c>
      <c r="B8521" t="s">
        <v>32</v>
      </c>
      <c r="C8521" t="s">
        <v>29</v>
      </c>
      <c r="D8521">
        <v>20</v>
      </c>
      <c r="E8521">
        <v>22881148679.522999</v>
      </c>
      <c r="F8521">
        <v>91207629.039026797</v>
      </c>
      <c r="G8521">
        <v>31098979828.130001</v>
      </c>
      <c r="H8521">
        <v>2844745517.53899</v>
      </c>
      <c r="I8521">
        <v>0</v>
      </c>
      <c r="J8521">
        <v>0</v>
      </c>
      <c r="K8521" t="s">
        <v>22</v>
      </c>
      <c r="L8521">
        <v>-6880243.3530243104</v>
      </c>
      <c r="M8521">
        <v>-5003813.34765404</v>
      </c>
      <c r="Y8521" s="15">
        <f t="shared" si="873"/>
        <v>0</v>
      </c>
      <c r="Z8521" s="15">
        <f t="shared" si="874"/>
        <v>0</v>
      </c>
      <c r="AD8521" s="15">
        <f t="shared" si="871"/>
        <v>0</v>
      </c>
      <c r="AE8521" s="15">
        <f t="shared" si="872"/>
        <v>0</v>
      </c>
      <c r="AI8521" t="str">
        <f t="shared" si="869"/>
        <v/>
      </c>
      <c r="AJ8521" t="str">
        <f t="shared" si="870"/>
        <v/>
      </c>
      <c r="AL8521">
        <f t="shared" si="875"/>
        <v>0</v>
      </c>
    </row>
    <row r="8522" spans="1:38" x14ac:dyDescent="0.3">
      <c r="A8522">
        <v>8521</v>
      </c>
      <c r="B8522" t="s">
        <v>32</v>
      </c>
      <c r="C8522" t="s">
        <v>29</v>
      </c>
      <c r="D8522">
        <v>21</v>
      </c>
      <c r="E8522">
        <v>25471213745.833</v>
      </c>
      <c r="F8522">
        <v>89859815.130602196</v>
      </c>
      <c r="G8522">
        <v>31087050693.346901</v>
      </c>
      <c r="H8522">
        <v>2175688034.1439099</v>
      </c>
      <c r="I8522">
        <v>0</v>
      </c>
      <c r="J8522">
        <v>0</v>
      </c>
      <c r="K8522" t="s">
        <v>22</v>
      </c>
      <c r="L8522">
        <v>-5262074.6013594801</v>
      </c>
      <c r="M8522">
        <v>-3826963.3464432498</v>
      </c>
      <c r="Y8522" s="15">
        <f t="shared" si="873"/>
        <v>0</v>
      </c>
      <c r="Z8522" s="15">
        <f t="shared" si="874"/>
        <v>0</v>
      </c>
      <c r="AD8522" s="15">
        <f t="shared" si="871"/>
        <v>0</v>
      </c>
      <c r="AE8522" s="15">
        <f t="shared" si="872"/>
        <v>0</v>
      </c>
      <c r="AI8522" t="str">
        <f t="shared" si="869"/>
        <v/>
      </c>
      <c r="AJ8522" t="str">
        <f t="shared" si="870"/>
        <v/>
      </c>
      <c r="AL8522">
        <f t="shared" si="875"/>
        <v>0</v>
      </c>
    </row>
    <row r="8523" spans="1:38" x14ac:dyDescent="0.3">
      <c r="A8523">
        <v>8522</v>
      </c>
      <c r="B8523" t="s">
        <v>32</v>
      </c>
      <c r="C8523" t="s">
        <v>29</v>
      </c>
      <c r="D8523">
        <v>22</v>
      </c>
      <c r="E8523">
        <v>17867069461.9958</v>
      </c>
      <c r="F8523">
        <v>92911339.922185004</v>
      </c>
      <c r="G8523">
        <v>31088999608.223999</v>
      </c>
      <c r="H8523">
        <v>2811538172.9728999</v>
      </c>
      <c r="I8523">
        <v>0</v>
      </c>
      <c r="J8523">
        <v>0</v>
      </c>
      <c r="K8523" t="s">
        <v>22</v>
      </c>
      <c r="L8523">
        <v>-6799928.7483210796</v>
      </c>
      <c r="M8523">
        <v>-4945402.7260516901</v>
      </c>
      <c r="Y8523" s="15">
        <f t="shared" si="873"/>
        <v>0</v>
      </c>
      <c r="Z8523" s="15">
        <f t="shared" si="874"/>
        <v>0</v>
      </c>
      <c r="AD8523" s="15">
        <f t="shared" si="871"/>
        <v>0</v>
      </c>
      <c r="AE8523" s="15">
        <f t="shared" si="872"/>
        <v>0</v>
      </c>
      <c r="AI8523" t="str">
        <f t="shared" ref="AI8523:AI8586" si="876">IF(Y8523&lt;&gt;AD8523,"ERROR!","")</f>
        <v/>
      </c>
      <c r="AJ8523" t="str">
        <f t="shared" ref="AJ8523:AJ8586" si="877">IF(Z8523&lt;&gt;AE8523,"ERROR!","")</f>
        <v/>
      </c>
      <c r="AL8523">
        <f t="shared" si="875"/>
        <v>0</v>
      </c>
    </row>
    <row r="8524" spans="1:38" x14ac:dyDescent="0.3">
      <c r="A8524">
        <v>8523</v>
      </c>
      <c r="B8524" t="s">
        <v>32</v>
      </c>
      <c r="C8524" t="s">
        <v>29</v>
      </c>
      <c r="D8524">
        <v>23</v>
      </c>
      <c r="E8524">
        <v>25164119228.0238</v>
      </c>
      <c r="F8524">
        <v>94157478.714259505</v>
      </c>
      <c r="G8524">
        <v>31058630134.0383</v>
      </c>
      <c r="H8524">
        <v>5107325405.6069498</v>
      </c>
      <c r="I8524">
        <v>0</v>
      </c>
      <c r="J8524">
        <v>0</v>
      </c>
      <c r="K8524" t="s">
        <v>22</v>
      </c>
      <c r="L8524">
        <v>-12352472.8159371</v>
      </c>
      <c r="M8524">
        <v>-8983616.5934088193</v>
      </c>
      <c r="Y8524" s="15">
        <f t="shared" si="873"/>
        <v>0</v>
      </c>
      <c r="Z8524" s="15">
        <f t="shared" si="874"/>
        <v>0</v>
      </c>
      <c r="AD8524" s="15">
        <f t="shared" si="871"/>
        <v>0</v>
      </c>
      <c r="AE8524" s="15">
        <f t="shared" si="872"/>
        <v>0</v>
      </c>
      <c r="AI8524" t="str">
        <f t="shared" si="876"/>
        <v/>
      </c>
      <c r="AJ8524" t="str">
        <f t="shared" si="877"/>
        <v/>
      </c>
      <c r="AL8524">
        <f t="shared" si="875"/>
        <v>0</v>
      </c>
    </row>
    <row r="8525" spans="1:38" x14ac:dyDescent="0.3">
      <c r="A8525">
        <v>8524</v>
      </c>
      <c r="B8525" t="s">
        <v>32</v>
      </c>
      <c r="C8525" t="s">
        <v>29</v>
      </c>
      <c r="D8525">
        <v>24</v>
      </c>
      <c r="E8525">
        <v>14977961567.552999</v>
      </c>
      <c r="F8525">
        <v>92138488.137388095</v>
      </c>
      <c r="G8525">
        <v>31095317555.6464</v>
      </c>
      <c r="H8525">
        <v>1747394900.5945799</v>
      </c>
      <c r="I8525">
        <v>0</v>
      </c>
      <c r="J8525">
        <v>0</v>
      </c>
      <c r="K8525" t="s">
        <v>22</v>
      </c>
      <c r="L8525">
        <v>-4226213.5842383401</v>
      </c>
      <c r="M8525">
        <v>-3073609.8794460702</v>
      </c>
      <c r="Y8525" s="15">
        <f t="shared" si="873"/>
        <v>0</v>
      </c>
      <c r="Z8525" s="15">
        <f t="shared" si="874"/>
        <v>0</v>
      </c>
      <c r="AD8525" s="15">
        <f t="shared" si="871"/>
        <v>0</v>
      </c>
      <c r="AE8525" s="15">
        <f t="shared" si="872"/>
        <v>0</v>
      </c>
      <c r="AI8525" t="str">
        <f t="shared" si="876"/>
        <v/>
      </c>
      <c r="AJ8525" t="str">
        <f t="shared" si="877"/>
        <v/>
      </c>
      <c r="AL8525">
        <f t="shared" si="875"/>
        <v>0</v>
      </c>
    </row>
    <row r="8526" spans="1:38" x14ac:dyDescent="0.3">
      <c r="A8526">
        <v>8525</v>
      </c>
      <c r="B8526" t="s">
        <v>32</v>
      </c>
      <c r="C8526" t="s">
        <v>29</v>
      </c>
      <c r="D8526">
        <v>25</v>
      </c>
      <c r="E8526">
        <v>17381138688.383999</v>
      </c>
      <c r="F8526">
        <v>91597862.699392006</v>
      </c>
      <c r="G8526">
        <v>31097953950.203499</v>
      </c>
      <c r="H8526">
        <v>70716291.101886705</v>
      </c>
      <c r="I8526">
        <v>0</v>
      </c>
      <c r="J8526">
        <v>0</v>
      </c>
      <c r="K8526" t="s">
        <v>22</v>
      </c>
      <c r="L8526">
        <v>-171032.97599189199</v>
      </c>
      <c r="M8526">
        <v>-124387.618903194</v>
      </c>
      <c r="Y8526" s="15">
        <f t="shared" si="873"/>
        <v>0</v>
      </c>
      <c r="Z8526" s="15">
        <f t="shared" si="874"/>
        <v>0</v>
      </c>
      <c r="AD8526" s="15">
        <f t="shared" si="871"/>
        <v>0</v>
      </c>
      <c r="AE8526" s="15">
        <f t="shared" si="872"/>
        <v>0</v>
      </c>
      <c r="AI8526" t="str">
        <f t="shared" si="876"/>
        <v/>
      </c>
      <c r="AJ8526" t="str">
        <f t="shared" si="877"/>
        <v/>
      </c>
      <c r="AL8526">
        <f t="shared" si="875"/>
        <v>0</v>
      </c>
    </row>
    <row r="8527" spans="1:38" x14ac:dyDescent="0.3">
      <c r="A8527">
        <v>8526</v>
      </c>
      <c r="B8527" t="s">
        <v>32</v>
      </c>
      <c r="C8527" t="s">
        <v>29</v>
      </c>
      <c r="D8527">
        <v>26</v>
      </c>
      <c r="E8527">
        <v>21221932022.350101</v>
      </c>
      <c r="F8527">
        <v>88344797.773926094</v>
      </c>
      <c r="G8527">
        <v>31070401382.838501</v>
      </c>
      <c r="H8527">
        <v>2896284503.5313702</v>
      </c>
      <c r="I8527">
        <v>0</v>
      </c>
      <c r="J8527">
        <v>0</v>
      </c>
      <c r="K8527" t="s">
        <v>22</v>
      </c>
      <c r="L8527">
        <v>-7004894.49092378</v>
      </c>
      <c r="M8527">
        <v>-5094468.72067184</v>
      </c>
      <c r="Y8527" s="15">
        <f t="shared" si="873"/>
        <v>0</v>
      </c>
      <c r="Z8527" s="15">
        <f t="shared" si="874"/>
        <v>0</v>
      </c>
      <c r="AD8527" s="15">
        <f t="shared" si="871"/>
        <v>0</v>
      </c>
      <c r="AE8527" s="15">
        <f t="shared" si="872"/>
        <v>0</v>
      </c>
      <c r="AI8527" t="str">
        <f t="shared" si="876"/>
        <v/>
      </c>
      <c r="AJ8527" t="str">
        <f t="shared" si="877"/>
        <v/>
      </c>
      <c r="AL8527">
        <f t="shared" si="875"/>
        <v>0</v>
      </c>
    </row>
    <row r="8528" spans="1:38" x14ac:dyDescent="0.3">
      <c r="A8528">
        <v>8527</v>
      </c>
      <c r="B8528" t="s">
        <v>32</v>
      </c>
      <c r="C8528" t="s">
        <v>29</v>
      </c>
      <c r="D8528">
        <v>27</v>
      </c>
      <c r="E8528">
        <v>19472342692.467701</v>
      </c>
      <c r="F8528">
        <v>88890418.363971904</v>
      </c>
      <c r="G8528">
        <v>31093149945.619301</v>
      </c>
      <c r="H8528">
        <v>653985929.75775099</v>
      </c>
      <c r="I8528">
        <v>0</v>
      </c>
      <c r="J8528">
        <v>0</v>
      </c>
      <c r="K8528" t="s">
        <v>22</v>
      </c>
      <c r="L8528">
        <v>-1581717.0001483299</v>
      </c>
      <c r="M8528">
        <v>-1150339.6364715099</v>
      </c>
      <c r="Y8528" s="15">
        <f t="shared" si="873"/>
        <v>0</v>
      </c>
      <c r="Z8528" s="15">
        <f t="shared" si="874"/>
        <v>0</v>
      </c>
      <c r="AD8528" s="15">
        <f t="shared" si="871"/>
        <v>0</v>
      </c>
      <c r="AE8528" s="15">
        <f t="shared" si="872"/>
        <v>0</v>
      </c>
      <c r="AI8528" t="str">
        <f t="shared" si="876"/>
        <v/>
      </c>
      <c r="AJ8528" t="str">
        <f t="shared" si="877"/>
        <v/>
      </c>
      <c r="AL8528">
        <f t="shared" si="875"/>
        <v>0</v>
      </c>
    </row>
    <row r="8529" spans="1:38" x14ac:dyDescent="0.3">
      <c r="A8529">
        <v>8528</v>
      </c>
      <c r="B8529" t="s">
        <v>32</v>
      </c>
      <c r="C8529" t="s">
        <v>29</v>
      </c>
      <c r="D8529">
        <v>28</v>
      </c>
      <c r="E8529">
        <v>23256844477.864101</v>
      </c>
      <c r="F8529">
        <v>92474115.036122397</v>
      </c>
      <c r="G8529">
        <v>31092928373.8461</v>
      </c>
      <c r="H8529">
        <v>526533596.11367399</v>
      </c>
      <c r="I8529">
        <v>0</v>
      </c>
      <c r="J8529">
        <v>0</v>
      </c>
      <c r="K8529" t="s">
        <v>22</v>
      </c>
      <c r="L8529">
        <v>-1273463.39153004</v>
      </c>
      <c r="M8529">
        <v>-926155.19384003105</v>
      </c>
      <c r="Y8529" s="15">
        <f t="shared" si="873"/>
        <v>0</v>
      </c>
      <c r="Z8529" s="15">
        <f t="shared" si="874"/>
        <v>0</v>
      </c>
      <c r="AD8529" s="15">
        <f t="shared" si="871"/>
        <v>0</v>
      </c>
      <c r="AE8529" s="15">
        <f t="shared" si="872"/>
        <v>0</v>
      </c>
      <c r="AI8529" t="str">
        <f t="shared" si="876"/>
        <v/>
      </c>
      <c r="AJ8529" t="str">
        <f t="shared" si="877"/>
        <v/>
      </c>
      <c r="AL8529">
        <f t="shared" si="875"/>
        <v>0</v>
      </c>
    </row>
    <row r="8530" spans="1:38" x14ac:dyDescent="0.3">
      <c r="A8530">
        <v>8529</v>
      </c>
      <c r="B8530" t="s">
        <v>32</v>
      </c>
      <c r="C8530" t="s">
        <v>29</v>
      </c>
      <c r="D8530">
        <v>29</v>
      </c>
      <c r="E8530">
        <v>13797496367.953199</v>
      </c>
      <c r="F8530">
        <v>87557644.159778595</v>
      </c>
      <c r="G8530">
        <v>31080917294.774101</v>
      </c>
      <c r="H8530">
        <v>-590209595.630844</v>
      </c>
      <c r="I8530">
        <v>0</v>
      </c>
      <c r="J8530">
        <v>0</v>
      </c>
      <c r="K8530" t="s">
        <v>22</v>
      </c>
      <c r="L8530">
        <v>1427468.86222121</v>
      </c>
      <c r="M8530">
        <v>1038159.17252452</v>
      </c>
      <c r="Y8530" s="15">
        <f t="shared" si="873"/>
        <v>0</v>
      </c>
      <c r="Z8530" s="15">
        <f t="shared" si="874"/>
        <v>0</v>
      </c>
      <c r="AD8530" s="15">
        <f t="shared" si="871"/>
        <v>1</v>
      </c>
      <c r="AE8530" s="15">
        <f t="shared" si="872"/>
        <v>1</v>
      </c>
      <c r="AI8530" t="str">
        <f t="shared" si="876"/>
        <v>ERROR!</v>
      </c>
      <c r="AJ8530" t="str">
        <f t="shared" si="877"/>
        <v>ERROR!</v>
      </c>
      <c r="AL8530">
        <f t="shared" si="875"/>
        <v>1</v>
      </c>
    </row>
    <row r="8531" spans="1:38" x14ac:dyDescent="0.3">
      <c r="A8531">
        <v>8530</v>
      </c>
      <c r="B8531" t="s">
        <v>32</v>
      </c>
      <c r="C8531" t="s">
        <v>29</v>
      </c>
      <c r="D8531">
        <v>30</v>
      </c>
      <c r="E8531">
        <v>20653805740.866501</v>
      </c>
      <c r="F8531">
        <v>93069388.173883095</v>
      </c>
      <c r="G8531">
        <v>31091808423.950802</v>
      </c>
      <c r="H8531">
        <v>2486868913.5816302</v>
      </c>
      <c r="I8531">
        <v>0</v>
      </c>
      <c r="J8531">
        <v>0</v>
      </c>
      <c r="K8531" t="s">
        <v>22</v>
      </c>
      <c r="L8531">
        <v>-6014690.3148352504</v>
      </c>
      <c r="M8531">
        <v>-4374320.2289710902</v>
      </c>
      <c r="Y8531" s="15">
        <f t="shared" si="873"/>
        <v>0</v>
      </c>
      <c r="Z8531" s="15">
        <f t="shared" si="874"/>
        <v>0</v>
      </c>
      <c r="AD8531" s="15">
        <f t="shared" si="871"/>
        <v>0</v>
      </c>
      <c r="AE8531" s="15">
        <f t="shared" si="872"/>
        <v>0</v>
      </c>
      <c r="AI8531" t="str">
        <f t="shared" si="876"/>
        <v/>
      </c>
      <c r="AJ8531" t="str">
        <f t="shared" si="877"/>
        <v/>
      </c>
      <c r="AL8531">
        <f t="shared" si="875"/>
        <v>0</v>
      </c>
    </row>
    <row r="8532" spans="1:38" x14ac:dyDescent="0.3">
      <c r="A8532">
        <v>8531</v>
      </c>
      <c r="B8532" t="s">
        <v>32</v>
      </c>
      <c r="C8532" t="s">
        <v>29</v>
      </c>
      <c r="D8532">
        <v>31</v>
      </c>
      <c r="E8532">
        <v>16484265287.4147</v>
      </c>
      <c r="F8532">
        <v>90380991.867499903</v>
      </c>
      <c r="G8532">
        <v>31093022221.747799</v>
      </c>
      <c r="H8532">
        <v>561268520.55113196</v>
      </c>
      <c r="I8532">
        <v>0</v>
      </c>
      <c r="J8532">
        <v>0</v>
      </c>
      <c r="K8532" t="s">
        <v>22</v>
      </c>
      <c r="L8532">
        <v>-1357472.5696815399</v>
      </c>
      <c r="M8532">
        <v>-987252.77795021399</v>
      </c>
      <c r="Y8532" s="15">
        <f t="shared" si="873"/>
        <v>0</v>
      </c>
      <c r="Z8532" s="15">
        <f t="shared" si="874"/>
        <v>0</v>
      </c>
      <c r="AD8532" s="15">
        <f t="shared" si="871"/>
        <v>0</v>
      </c>
      <c r="AE8532" s="15">
        <f t="shared" si="872"/>
        <v>0</v>
      </c>
      <c r="AI8532" t="str">
        <f t="shared" si="876"/>
        <v/>
      </c>
      <c r="AJ8532" t="str">
        <f t="shared" si="877"/>
        <v/>
      </c>
      <c r="AL8532">
        <f t="shared" si="875"/>
        <v>0</v>
      </c>
    </row>
    <row r="8533" spans="1:38" x14ac:dyDescent="0.3">
      <c r="A8533">
        <v>8532</v>
      </c>
      <c r="B8533" t="s">
        <v>32</v>
      </c>
      <c r="C8533" t="s">
        <v>29</v>
      </c>
      <c r="D8533">
        <v>32</v>
      </c>
      <c r="E8533">
        <v>20070226452.540699</v>
      </c>
      <c r="F8533">
        <v>92865008.102248207</v>
      </c>
      <c r="G8533">
        <v>31097649533.907398</v>
      </c>
      <c r="H8533">
        <v>1651128940.23265</v>
      </c>
      <c r="I8533">
        <v>0</v>
      </c>
      <c r="J8533">
        <v>0</v>
      </c>
      <c r="K8533" t="s">
        <v>22</v>
      </c>
      <c r="L8533">
        <v>-3993386.7004910498</v>
      </c>
      <c r="M8533">
        <v>-2904281.2367207599</v>
      </c>
      <c r="Y8533" s="15">
        <f t="shared" si="873"/>
        <v>0</v>
      </c>
      <c r="Z8533" s="15">
        <f t="shared" si="874"/>
        <v>0</v>
      </c>
      <c r="AD8533" s="15">
        <f t="shared" si="871"/>
        <v>0</v>
      </c>
      <c r="AE8533" s="15">
        <f t="shared" si="872"/>
        <v>0</v>
      </c>
      <c r="AI8533" t="str">
        <f t="shared" si="876"/>
        <v/>
      </c>
      <c r="AJ8533" t="str">
        <f t="shared" si="877"/>
        <v/>
      </c>
      <c r="AL8533">
        <f t="shared" si="875"/>
        <v>0</v>
      </c>
    </row>
    <row r="8534" spans="1:38" x14ac:dyDescent="0.3">
      <c r="A8534">
        <v>8533</v>
      </c>
      <c r="B8534" t="s">
        <v>32</v>
      </c>
      <c r="C8534" t="s">
        <v>29</v>
      </c>
      <c r="D8534">
        <v>33</v>
      </c>
      <c r="E8534">
        <v>17527762708.8736</v>
      </c>
      <c r="F8534">
        <v>90612369.813742697</v>
      </c>
      <c r="G8534">
        <v>31091792357.742802</v>
      </c>
      <c r="H8534">
        <v>663474732.15120304</v>
      </c>
      <c r="I8534">
        <v>0</v>
      </c>
      <c r="J8534">
        <v>0</v>
      </c>
      <c r="K8534" t="s">
        <v>22</v>
      </c>
      <c r="L8534">
        <v>-1604666.42363567</v>
      </c>
      <c r="M8534">
        <v>-1167030.1262804901</v>
      </c>
      <c r="Y8534" s="15">
        <f t="shared" si="873"/>
        <v>0</v>
      </c>
      <c r="Z8534" s="15">
        <f t="shared" si="874"/>
        <v>0</v>
      </c>
      <c r="AD8534" s="15">
        <f t="shared" si="871"/>
        <v>0</v>
      </c>
      <c r="AE8534" s="15">
        <f t="shared" si="872"/>
        <v>0</v>
      </c>
      <c r="AI8534" t="str">
        <f t="shared" si="876"/>
        <v/>
      </c>
      <c r="AJ8534" t="str">
        <f t="shared" si="877"/>
        <v/>
      </c>
      <c r="AL8534">
        <f t="shared" si="875"/>
        <v>0</v>
      </c>
    </row>
    <row r="8535" spans="1:38" x14ac:dyDescent="0.3">
      <c r="A8535">
        <v>8534</v>
      </c>
      <c r="B8535" t="s">
        <v>32</v>
      </c>
      <c r="C8535" t="s">
        <v>29</v>
      </c>
      <c r="D8535">
        <v>34</v>
      </c>
      <c r="E8535">
        <v>19336504186.2686</v>
      </c>
      <c r="F8535">
        <v>91506234.7121934</v>
      </c>
      <c r="G8535">
        <v>31091371564.434101</v>
      </c>
      <c r="H8535">
        <v>3281810475.2982402</v>
      </c>
      <c r="I8535">
        <v>0</v>
      </c>
      <c r="J8535">
        <v>0</v>
      </c>
      <c r="K8535" t="s">
        <v>22</v>
      </c>
      <c r="L8535">
        <v>-7937319.7248553997</v>
      </c>
      <c r="M8535">
        <v>-5772596.1635312</v>
      </c>
      <c r="Y8535" s="15">
        <f t="shared" si="873"/>
        <v>0</v>
      </c>
      <c r="Z8535" s="15">
        <f t="shared" si="874"/>
        <v>0</v>
      </c>
      <c r="AD8535" s="15">
        <f t="shared" si="871"/>
        <v>0</v>
      </c>
      <c r="AE8535" s="15">
        <f t="shared" si="872"/>
        <v>0</v>
      </c>
      <c r="AI8535" t="str">
        <f t="shared" si="876"/>
        <v/>
      </c>
      <c r="AJ8535" t="str">
        <f t="shared" si="877"/>
        <v/>
      </c>
      <c r="AL8535">
        <f t="shared" si="875"/>
        <v>0</v>
      </c>
    </row>
    <row r="8536" spans="1:38" x14ac:dyDescent="0.3">
      <c r="A8536">
        <v>8535</v>
      </c>
      <c r="B8536" t="s">
        <v>32</v>
      </c>
      <c r="C8536" t="s">
        <v>29</v>
      </c>
      <c r="D8536">
        <v>35</v>
      </c>
      <c r="E8536">
        <v>17751178749.423599</v>
      </c>
      <c r="F8536">
        <v>90786844.865851894</v>
      </c>
      <c r="G8536">
        <v>31094267930.057301</v>
      </c>
      <c r="H8536">
        <v>1575488089.5056901</v>
      </c>
      <c r="I8536">
        <v>0</v>
      </c>
      <c r="J8536">
        <v>0</v>
      </c>
      <c r="K8536" t="s">
        <v>22</v>
      </c>
      <c r="L8536">
        <v>-3810443.2852636999</v>
      </c>
      <c r="M8536">
        <v>-2771231.4801917798</v>
      </c>
      <c r="Y8536" s="15">
        <f t="shared" si="873"/>
        <v>0</v>
      </c>
      <c r="Z8536" s="15">
        <f t="shared" si="874"/>
        <v>0</v>
      </c>
      <c r="AD8536" s="15">
        <f t="shared" si="871"/>
        <v>0</v>
      </c>
      <c r="AE8536" s="15">
        <f t="shared" si="872"/>
        <v>0</v>
      </c>
      <c r="AI8536" t="str">
        <f t="shared" si="876"/>
        <v/>
      </c>
      <c r="AJ8536" t="str">
        <f t="shared" si="877"/>
        <v/>
      </c>
      <c r="AL8536">
        <f t="shared" si="875"/>
        <v>0</v>
      </c>
    </row>
    <row r="8537" spans="1:38" x14ac:dyDescent="0.3">
      <c r="A8537">
        <v>8536</v>
      </c>
      <c r="B8537" t="s">
        <v>32</v>
      </c>
      <c r="C8537" t="s">
        <v>29</v>
      </c>
      <c r="D8537">
        <v>36</v>
      </c>
      <c r="E8537">
        <v>22872669054.329102</v>
      </c>
      <c r="F8537">
        <v>92873740.247257307</v>
      </c>
      <c r="G8537">
        <v>31088888414.053799</v>
      </c>
      <c r="H8537">
        <v>1478020776.91292</v>
      </c>
      <c r="I8537">
        <v>0</v>
      </c>
      <c r="J8537">
        <v>0</v>
      </c>
      <c r="K8537" t="s">
        <v>22</v>
      </c>
      <c r="L8537">
        <v>-3574710.8355704001</v>
      </c>
      <c r="M8537">
        <v>-2599789.6985966498</v>
      </c>
      <c r="Y8537" s="15">
        <f t="shared" si="873"/>
        <v>0</v>
      </c>
      <c r="Z8537" s="15">
        <f t="shared" si="874"/>
        <v>0</v>
      </c>
      <c r="AD8537" s="15">
        <f t="shared" si="871"/>
        <v>0</v>
      </c>
      <c r="AE8537" s="15">
        <f t="shared" si="872"/>
        <v>0</v>
      </c>
      <c r="AI8537" t="str">
        <f t="shared" si="876"/>
        <v/>
      </c>
      <c r="AJ8537" t="str">
        <f t="shared" si="877"/>
        <v/>
      </c>
      <c r="AL8537">
        <f t="shared" si="875"/>
        <v>0</v>
      </c>
    </row>
    <row r="8538" spans="1:38" x14ac:dyDescent="0.3">
      <c r="A8538">
        <v>8537</v>
      </c>
      <c r="B8538" t="s">
        <v>32</v>
      </c>
      <c r="C8538" t="s">
        <v>29</v>
      </c>
      <c r="D8538">
        <v>37</v>
      </c>
      <c r="E8538">
        <v>17427174918.115299</v>
      </c>
      <c r="F8538">
        <v>90875902.7264947</v>
      </c>
      <c r="G8538">
        <v>31092918919.118599</v>
      </c>
      <c r="H8538">
        <v>246127795.98877299</v>
      </c>
      <c r="I8538">
        <v>0</v>
      </c>
      <c r="J8538">
        <v>0</v>
      </c>
      <c r="K8538" t="s">
        <v>22</v>
      </c>
      <c r="L8538">
        <v>-595279.65573921299</v>
      </c>
      <c r="M8538">
        <v>-432930.65871942701</v>
      </c>
      <c r="Y8538" s="15">
        <f t="shared" si="873"/>
        <v>0</v>
      </c>
      <c r="Z8538" s="15">
        <f t="shared" si="874"/>
        <v>0</v>
      </c>
      <c r="AD8538" s="15">
        <f t="shared" si="871"/>
        <v>0</v>
      </c>
      <c r="AE8538" s="15">
        <f t="shared" si="872"/>
        <v>0</v>
      </c>
      <c r="AI8538" t="str">
        <f t="shared" si="876"/>
        <v/>
      </c>
      <c r="AJ8538" t="str">
        <f t="shared" si="877"/>
        <v/>
      </c>
      <c r="AL8538">
        <f t="shared" si="875"/>
        <v>0</v>
      </c>
    </row>
    <row r="8539" spans="1:38" x14ac:dyDescent="0.3">
      <c r="A8539">
        <v>8538</v>
      </c>
      <c r="B8539" t="s">
        <v>32</v>
      </c>
      <c r="C8539" t="s">
        <v>29</v>
      </c>
      <c r="D8539">
        <v>38</v>
      </c>
      <c r="E8539">
        <v>22479258226.942902</v>
      </c>
      <c r="F8539">
        <v>91811808.646287993</v>
      </c>
      <c r="G8539">
        <v>31096289763.992699</v>
      </c>
      <c r="H8539">
        <v>3120682413.01547</v>
      </c>
      <c r="I8539">
        <v>0</v>
      </c>
      <c r="J8539">
        <v>0</v>
      </c>
      <c r="K8539" t="s">
        <v>22</v>
      </c>
      <c r="L8539">
        <v>-7547618.6873911601</v>
      </c>
      <c r="M8539">
        <v>-5489177.2271935698</v>
      </c>
      <c r="Y8539" s="15">
        <f t="shared" si="873"/>
        <v>0</v>
      </c>
      <c r="Z8539" s="15">
        <f t="shared" si="874"/>
        <v>0</v>
      </c>
      <c r="AD8539" s="15">
        <f t="shared" si="871"/>
        <v>0</v>
      </c>
      <c r="AE8539" s="15">
        <f t="shared" si="872"/>
        <v>0</v>
      </c>
      <c r="AI8539" t="str">
        <f t="shared" si="876"/>
        <v/>
      </c>
      <c r="AJ8539" t="str">
        <f t="shared" si="877"/>
        <v/>
      </c>
      <c r="AL8539">
        <f t="shared" si="875"/>
        <v>0</v>
      </c>
    </row>
    <row r="8540" spans="1:38" x14ac:dyDescent="0.3">
      <c r="A8540">
        <v>8539</v>
      </c>
      <c r="B8540" t="s">
        <v>32</v>
      </c>
      <c r="C8540" t="s">
        <v>29</v>
      </c>
      <c r="D8540">
        <v>39</v>
      </c>
      <c r="E8540">
        <v>22529886734.776798</v>
      </c>
      <c r="F8540">
        <v>89342605.271817595</v>
      </c>
      <c r="G8540">
        <v>31088769661.834099</v>
      </c>
      <c r="H8540">
        <v>3837678556.1444302</v>
      </c>
      <c r="I8540">
        <v>0</v>
      </c>
      <c r="J8540">
        <v>0</v>
      </c>
      <c r="K8540" t="s">
        <v>22</v>
      </c>
      <c r="L8540">
        <v>-9281730.9014688395</v>
      </c>
      <c r="M8540">
        <v>-6750349.7465227898</v>
      </c>
      <c r="Y8540" s="15">
        <f t="shared" si="873"/>
        <v>0</v>
      </c>
      <c r="Z8540" s="15">
        <f t="shared" si="874"/>
        <v>0</v>
      </c>
      <c r="AD8540" s="15">
        <f t="shared" si="871"/>
        <v>0</v>
      </c>
      <c r="AE8540" s="15">
        <f t="shared" si="872"/>
        <v>0</v>
      </c>
      <c r="AI8540" t="str">
        <f t="shared" si="876"/>
        <v/>
      </c>
      <c r="AJ8540" t="str">
        <f t="shared" si="877"/>
        <v/>
      </c>
      <c r="AL8540">
        <f t="shared" si="875"/>
        <v>0</v>
      </c>
    </row>
    <row r="8541" spans="1:38" x14ac:dyDescent="0.3">
      <c r="A8541">
        <v>8540</v>
      </c>
      <c r="B8541" t="s">
        <v>32</v>
      </c>
      <c r="C8541" t="s">
        <v>29</v>
      </c>
      <c r="D8541">
        <v>40</v>
      </c>
      <c r="E8541">
        <v>18079344375.062698</v>
      </c>
      <c r="F8541">
        <v>92568087.399907306</v>
      </c>
      <c r="G8541">
        <v>31099677939.576401</v>
      </c>
      <c r="H8541">
        <v>2213300039.4073801</v>
      </c>
      <c r="I8541">
        <v>0</v>
      </c>
      <c r="J8541">
        <v>0</v>
      </c>
      <c r="K8541" t="s">
        <v>22</v>
      </c>
      <c r="L8541">
        <v>-5353042.22838003</v>
      </c>
      <c r="M8541">
        <v>-3893121.6206400199</v>
      </c>
      <c r="Y8541" s="15">
        <f t="shared" si="873"/>
        <v>0</v>
      </c>
      <c r="Z8541" s="15">
        <f t="shared" si="874"/>
        <v>0</v>
      </c>
      <c r="AD8541" s="15">
        <f t="shared" si="871"/>
        <v>0</v>
      </c>
      <c r="AE8541" s="15">
        <f t="shared" si="872"/>
        <v>0</v>
      </c>
      <c r="AI8541" t="str">
        <f t="shared" si="876"/>
        <v/>
      </c>
      <c r="AJ8541" t="str">
        <f t="shared" si="877"/>
        <v/>
      </c>
      <c r="AL8541">
        <f t="shared" si="875"/>
        <v>0</v>
      </c>
    </row>
    <row r="8542" spans="1:38" x14ac:dyDescent="0.3">
      <c r="A8542">
        <v>8541</v>
      </c>
      <c r="B8542" t="s">
        <v>32</v>
      </c>
      <c r="C8542" t="s">
        <v>29</v>
      </c>
      <c r="D8542">
        <v>41</v>
      </c>
      <c r="E8542">
        <v>20955203463.840199</v>
      </c>
      <c r="F8542">
        <v>90804230.998481795</v>
      </c>
      <c r="G8542">
        <v>31097848286.529999</v>
      </c>
      <c r="H8542">
        <v>2992887399.73454</v>
      </c>
      <c r="I8542">
        <v>0</v>
      </c>
      <c r="J8542">
        <v>0</v>
      </c>
      <c r="K8542" t="s">
        <v>22</v>
      </c>
      <c r="L8542">
        <v>-7238536.28080865</v>
      </c>
      <c r="M8542">
        <v>-5264390.0224062903</v>
      </c>
      <c r="Y8542" s="15">
        <f t="shared" si="873"/>
        <v>0</v>
      </c>
      <c r="Z8542" s="15">
        <f t="shared" si="874"/>
        <v>0</v>
      </c>
      <c r="AD8542" s="15">
        <f t="shared" si="871"/>
        <v>0</v>
      </c>
      <c r="AE8542" s="15">
        <f t="shared" si="872"/>
        <v>0</v>
      </c>
      <c r="AI8542" t="str">
        <f t="shared" si="876"/>
        <v/>
      </c>
      <c r="AJ8542" t="str">
        <f t="shared" si="877"/>
        <v/>
      </c>
      <c r="AL8542">
        <f t="shared" si="875"/>
        <v>0</v>
      </c>
    </row>
    <row r="8543" spans="1:38" x14ac:dyDescent="0.3">
      <c r="A8543">
        <v>8542</v>
      </c>
      <c r="B8543" t="s">
        <v>32</v>
      </c>
      <c r="C8543" t="s">
        <v>29</v>
      </c>
      <c r="D8543">
        <v>42</v>
      </c>
      <c r="E8543">
        <v>21363050848.327999</v>
      </c>
      <c r="F8543">
        <v>89116648.004571304</v>
      </c>
      <c r="G8543">
        <v>31091105157.594501</v>
      </c>
      <c r="H8543">
        <v>2341847970.15065</v>
      </c>
      <c r="I8543">
        <v>0</v>
      </c>
      <c r="J8543">
        <v>0</v>
      </c>
      <c r="K8543" t="s">
        <v>22</v>
      </c>
      <c r="L8543">
        <v>-5663945.6257449295</v>
      </c>
      <c r="M8543">
        <v>-4119233.1823599502</v>
      </c>
      <c r="Y8543" s="15">
        <f t="shared" si="873"/>
        <v>0</v>
      </c>
      <c r="Z8543" s="15">
        <f t="shared" si="874"/>
        <v>0</v>
      </c>
      <c r="AD8543" s="15">
        <f t="shared" si="871"/>
        <v>0</v>
      </c>
      <c r="AE8543" s="15">
        <f t="shared" si="872"/>
        <v>0</v>
      </c>
      <c r="AI8543" t="str">
        <f t="shared" si="876"/>
        <v/>
      </c>
      <c r="AJ8543" t="str">
        <f t="shared" si="877"/>
        <v/>
      </c>
      <c r="AL8543">
        <f t="shared" si="875"/>
        <v>0</v>
      </c>
    </row>
    <row r="8544" spans="1:38" x14ac:dyDescent="0.3">
      <c r="A8544">
        <v>8543</v>
      </c>
      <c r="B8544" t="s">
        <v>32</v>
      </c>
      <c r="C8544" t="s">
        <v>29</v>
      </c>
      <c r="D8544">
        <v>43</v>
      </c>
      <c r="E8544">
        <v>13664123765.062599</v>
      </c>
      <c r="F8544">
        <v>89664708.518769696</v>
      </c>
      <c r="G8544">
        <v>31093519591.289799</v>
      </c>
      <c r="H8544">
        <v>2385662523.1162601</v>
      </c>
      <c r="I8544">
        <v>0</v>
      </c>
      <c r="J8544">
        <v>0</v>
      </c>
      <c r="K8544" t="s">
        <v>22</v>
      </c>
      <c r="L8544">
        <v>-5769914.6078379797</v>
      </c>
      <c r="M8544">
        <v>-4196301.5329730799</v>
      </c>
      <c r="Y8544" s="15">
        <f t="shared" si="873"/>
        <v>0</v>
      </c>
      <c r="Z8544" s="15">
        <f t="shared" si="874"/>
        <v>0</v>
      </c>
      <c r="AD8544" s="15">
        <f t="shared" si="871"/>
        <v>0</v>
      </c>
      <c r="AE8544" s="15">
        <f t="shared" si="872"/>
        <v>0</v>
      </c>
      <c r="AI8544" t="str">
        <f t="shared" si="876"/>
        <v/>
      </c>
      <c r="AJ8544" t="str">
        <f t="shared" si="877"/>
        <v/>
      </c>
      <c r="AL8544">
        <f t="shared" si="875"/>
        <v>0</v>
      </c>
    </row>
    <row r="8545" spans="1:38" x14ac:dyDescent="0.3">
      <c r="A8545">
        <v>8544</v>
      </c>
      <c r="B8545" t="s">
        <v>32</v>
      </c>
      <c r="C8545" t="s">
        <v>29</v>
      </c>
      <c r="D8545">
        <v>44</v>
      </c>
      <c r="E8545">
        <v>18206511321.412701</v>
      </c>
      <c r="F8545">
        <v>92008431.183850706</v>
      </c>
      <c r="G8545">
        <v>31097122501.4561</v>
      </c>
      <c r="H8545">
        <v>1453799959.9698999</v>
      </c>
      <c r="I8545">
        <v>0</v>
      </c>
      <c r="J8545">
        <v>0</v>
      </c>
      <c r="K8545" t="s">
        <v>22</v>
      </c>
      <c r="L8545">
        <v>-3516130.8628629502</v>
      </c>
      <c r="M8545">
        <v>-2557186.08208215</v>
      </c>
      <c r="Y8545" s="15">
        <f t="shared" si="873"/>
        <v>0</v>
      </c>
      <c r="Z8545" s="15">
        <f t="shared" si="874"/>
        <v>0</v>
      </c>
      <c r="AD8545" s="15">
        <f t="shared" si="871"/>
        <v>0</v>
      </c>
      <c r="AE8545" s="15">
        <f t="shared" si="872"/>
        <v>0</v>
      </c>
      <c r="AI8545" t="str">
        <f t="shared" si="876"/>
        <v/>
      </c>
      <c r="AJ8545" t="str">
        <f t="shared" si="877"/>
        <v/>
      </c>
      <c r="AL8545">
        <f t="shared" si="875"/>
        <v>0</v>
      </c>
    </row>
    <row r="8546" spans="1:38" x14ac:dyDescent="0.3">
      <c r="A8546">
        <v>8545</v>
      </c>
      <c r="B8546" t="s">
        <v>32</v>
      </c>
      <c r="C8546" t="s">
        <v>29</v>
      </c>
      <c r="D8546">
        <v>45</v>
      </c>
      <c r="E8546">
        <v>22970934639.296299</v>
      </c>
      <c r="F8546">
        <v>92587482.565577701</v>
      </c>
      <c r="G8546">
        <v>31088633827.986401</v>
      </c>
      <c r="H8546">
        <v>2937120567.73318</v>
      </c>
      <c r="I8546">
        <v>0</v>
      </c>
      <c r="J8546">
        <v>0</v>
      </c>
      <c r="K8546" t="s">
        <v>22</v>
      </c>
      <c r="L8546">
        <v>-7103659.7609825497</v>
      </c>
      <c r="M8546">
        <v>-5166298.0079873102</v>
      </c>
      <c r="Y8546" s="15">
        <f t="shared" si="873"/>
        <v>0</v>
      </c>
      <c r="Z8546" s="15">
        <f t="shared" si="874"/>
        <v>0</v>
      </c>
      <c r="AD8546" s="15">
        <f t="shared" si="871"/>
        <v>0</v>
      </c>
      <c r="AE8546" s="15">
        <f t="shared" si="872"/>
        <v>0</v>
      </c>
      <c r="AI8546" t="str">
        <f t="shared" si="876"/>
        <v/>
      </c>
      <c r="AJ8546" t="str">
        <f t="shared" si="877"/>
        <v/>
      </c>
      <c r="AL8546">
        <f t="shared" si="875"/>
        <v>0</v>
      </c>
    </row>
    <row r="8547" spans="1:38" x14ac:dyDescent="0.3">
      <c r="A8547">
        <v>8546</v>
      </c>
      <c r="B8547" t="s">
        <v>32</v>
      </c>
      <c r="C8547" t="s">
        <v>29</v>
      </c>
      <c r="D8547">
        <v>46</v>
      </c>
      <c r="E8547">
        <v>24590670235.2841</v>
      </c>
      <c r="F8547">
        <v>89817045.185372397</v>
      </c>
      <c r="G8547">
        <v>31102260937.369701</v>
      </c>
      <c r="H8547">
        <v>2729369211.5082698</v>
      </c>
      <c r="I8547">
        <v>0</v>
      </c>
      <c r="J8547">
        <v>0</v>
      </c>
      <c r="K8547" t="s">
        <v>22</v>
      </c>
      <c r="L8547">
        <v>-6601196.5779190399</v>
      </c>
      <c r="M8547">
        <v>-4800870.2384865796</v>
      </c>
      <c r="Y8547" s="15">
        <f t="shared" si="873"/>
        <v>0</v>
      </c>
      <c r="Z8547" s="15">
        <f t="shared" si="874"/>
        <v>0</v>
      </c>
      <c r="AD8547" s="15">
        <f t="shared" si="871"/>
        <v>0</v>
      </c>
      <c r="AE8547" s="15">
        <f t="shared" si="872"/>
        <v>0</v>
      </c>
      <c r="AI8547" t="str">
        <f t="shared" si="876"/>
        <v/>
      </c>
      <c r="AJ8547" t="str">
        <f t="shared" si="877"/>
        <v/>
      </c>
      <c r="AL8547">
        <f t="shared" si="875"/>
        <v>0</v>
      </c>
    </row>
    <row r="8548" spans="1:38" x14ac:dyDescent="0.3">
      <c r="A8548">
        <v>8547</v>
      </c>
      <c r="B8548" t="s">
        <v>32</v>
      </c>
      <c r="C8548" t="s">
        <v>29</v>
      </c>
      <c r="D8548">
        <v>47</v>
      </c>
      <c r="E8548">
        <v>12334091779.3148</v>
      </c>
      <c r="F8548">
        <v>89602056.292385101</v>
      </c>
      <c r="G8548">
        <v>31102507873.6455</v>
      </c>
      <c r="H8548">
        <v>2018437105.44555</v>
      </c>
      <c r="I8548">
        <v>0</v>
      </c>
      <c r="J8548">
        <v>0</v>
      </c>
      <c r="K8548" t="s">
        <v>22</v>
      </c>
      <c r="L8548">
        <v>-4881750.7199214697</v>
      </c>
      <c r="M8548">
        <v>-3550364.1599428901</v>
      </c>
      <c r="Y8548" s="15">
        <f t="shared" si="873"/>
        <v>0</v>
      </c>
      <c r="Z8548" s="15">
        <f t="shared" si="874"/>
        <v>0</v>
      </c>
      <c r="AD8548" s="15">
        <f t="shared" si="871"/>
        <v>0</v>
      </c>
      <c r="AE8548" s="15">
        <f t="shared" si="872"/>
        <v>0</v>
      </c>
      <c r="AI8548" t="str">
        <f t="shared" si="876"/>
        <v/>
      </c>
      <c r="AJ8548" t="str">
        <f t="shared" si="877"/>
        <v/>
      </c>
      <c r="AL8548">
        <f t="shared" si="875"/>
        <v>0</v>
      </c>
    </row>
    <row r="8549" spans="1:38" x14ac:dyDescent="0.3">
      <c r="A8549">
        <v>8548</v>
      </c>
      <c r="B8549" t="s">
        <v>32</v>
      </c>
      <c r="C8549" t="s">
        <v>29</v>
      </c>
      <c r="D8549">
        <v>48</v>
      </c>
      <c r="E8549">
        <v>29362263637.761101</v>
      </c>
      <c r="F8549">
        <v>92030825.769658402</v>
      </c>
      <c r="G8549">
        <v>31096182826.1465</v>
      </c>
      <c r="H8549">
        <v>-1861949345.2686801</v>
      </c>
      <c r="I8549">
        <v>0</v>
      </c>
      <c r="J8549">
        <v>0</v>
      </c>
      <c r="K8549" t="s">
        <v>22</v>
      </c>
      <c r="L8549">
        <v>4503272.6222679401</v>
      </c>
      <c r="M8549">
        <v>3275107.3616494099</v>
      </c>
      <c r="Y8549" s="15">
        <f t="shared" si="873"/>
        <v>0</v>
      </c>
      <c r="Z8549" s="15">
        <f t="shared" si="874"/>
        <v>0</v>
      </c>
      <c r="AD8549" s="15">
        <f t="shared" si="871"/>
        <v>1</v>
      </c>
      <c r="AE8549" s="15">
        <f t="shared" si="872"/>
        <v>1</v>
      </c>
      <c r="AI8549" t="str">
        <f t="shared" si="876"/>
        <v>ERROR!</v>
      </c>
      <c r="AJ8549" t="str">
        <f t="shared" si="877"/>
        <v>ERROR!</v>
      </c>
      <c r="AL8549">
        <f t="shared" si="875"/>
        <v>1</v>
      </c>
    </row>
    <row r="8550" spans="1:38" x14ac:dyDescent="0.3">
      <c r="A8550">
        <v>8549</v>
      </c>
      <c r="B8550" t="s">
        <v>32</v>
      </c>
      <c r="C8550" t="s">
        <v>29</v>
      </c>
      <c r="D8550">
        <v>49</v>
      </c>
      <c r="E8550">
        <v>21621905566.222</v>
      </c>
      <c r="F8550">
        <v>90019600.760693803</v>
      </c>
      <c r="G8550">
        <v>31092495289.2841</v>
      </c>
      <c r="H8550">
        <v>4052001873.66259</v>
      </c>
      <c r="I8550">
        <v>0</v>
      </c>
      <c r="J8550">
        <v>0</v>
      </c>
      <c r="K8550" t="s">
        <v>22</v>
      </c>
      <c r="L8550">
        <v>-9800088.8957642801</v>
      </c>
      <c r="M8550">
        <v>-7127337.3787376601</v>
      </c>
      <c r="Y8550" s="15">
        <f t="shared" si="873"/>
        <v>0</v>
      </c>
      <c r="Z8550" s="15">
        <f t="shared" si="874"/>
        <v>0</v>
      </c>
      <c r="AD8550" s="15">
        <f t="shared" si="871"/>
        <v>0</v>
      </c>
      <c r="AE8550" s="15">
        <f t="shared" si="872"/>
        <v>0</v>
      </c>
      <c r="AI8550" t="str">
        <f t="shared" si="876"/>
        <v/>
      </c>
      <c r="AJ8550" t="str">
        <f t="shared" si="877"/>
        <v/>
      </c>
      <c r="AL8550">
        <f t="shared" si="875"/>
        <v>0</v>
      </c>
    </row>
    <row r="8551" spans="1:38" x14ac:dyDescent="0.3">
      <c r="A8551">
        <v>8550</v>
      </c>
      <c r="B8551" t="s">
        <v>32</v>
      </c>
      <c r="C8551" t="s">
        <v>29</v>
      </c>
      <c r="D8551">
        <v>50</v>
      </c>
      <c r="E8551">
        <v>19534991932.4146</v>
      </c>
      <c r="F8551">
        <v>92451342.965286896</v>
      </c>
      <c r="G8551">
        <v>31096833325.994999</v>
      </c>
      <c r="H8551">
        <v>-291395224.19687998</v>
      </c>
      <c r="I8551">
        <v>0</v>
      </c>
      <c r="J8551">
        <v>0</v>
      </c>
      <c r="K8551" t="s">
        <v>22</v>
      </c>
      <c r="L8551">
        <v>704762.53219234804</v>
      </c>
      <c r="M8551">
        <v>512554.56886716199</v>
      </c>
      <c r="Y8551" s="15">
        <f t="shared" si="873"/>
        <v>0</v>
      </c>
      <c r="Z8551" s="15">
        <f t="shared" si="874"/>
        <v>0</v>
      </c>
      <c r="AD8551" s="15">
        <f t="shared" si="871"/>
        <v>1</v>
      </c>
      <c r="AE8551" s="15">
        <f t="shared" si="872"/>
        <v>1</v>
      </c>
      <c r="AI8551" t="str">
        <f t="shared" si="876"/>
        <v>ERROR!</v>
      </c>
      <c r="AJ8551" t="str">
        <f t="shared" si="877"/>
        <v>ERROR!</v>
      </c>
      <c r="AL8551">
        <f t="shared" si="875"/>
        <v>1</v>
      </c>
    </row>
    <row r="8552" spans="1:38" x14ac:dyDescent="0.3">
      <c r="A8552">
        <v>8551</v>
      </c>
      <c r="B8552" t="s">
        <v>32</v>
      </c>
      <c r="C8552" t="s">
        <v>29</v>
      </c>
      <c r="D8552">
        <v>51</v>
      </c>
      <c r="E8552">
        <v>26055054860.224499</v>
      </c>
      <c r="F8552">
        <v>93748959.257072598</v>
      </c>
      <c r="G8552">
        <v>31074805786.298302</v>
      </c>
      <c r="H8552">
        <v>3341320656.4932299</v>
      </c>
      <c r="I8552">
        <v>0</v>
      </c>
      <c r="J8552">
        <v>0</v>
      </c>
      <c r="K8552" t="s">
        <v>22</v>
      </c>
      <c r="L8552">
        <v>-8081249.8325152099</v>
      </c>
      <c r="M8552">
        <v>-5877272.6054656003</v>
      </c>
      <c r="Y8552" s="15">
        <f t="shared" si="873"/>
        <v>0</v>
      </c>
      <c r="Z8552" s="15">
        <f t="shared" si="874"/>
        <v>0</v>
      </c>
      <c r="AD8552" s="15">
        <f t="shared" si="871"/>
        <v>0</v>
      </c>
      <c r="AE8552" s="15">
        <f t="shared" si="872"/>
        <v>0</v>
      </c>
      <c r="AI8552" t="str">
        <f t="shared" si="876"/>
        <v/>
      </c>
      <c r="AJ8552" t="str">
        <f t="shared" si="877"/>
        <v/>
      </c>
      <c r="AL8552">
        <f t="shared" si="875"/>
        <v>0</v>
      </c>
    </row>
    <row r="8553" spans="1:38" x14ac:dyDescent="0.3">
      <c r="A8553">
        <v>8552</v>
      </c>
      <c r="B8553" t="s">
        <v>32</v>
      </c>
      <c r="C8553" t="s">
        <v>29</v>
      </c>
      <c r="D8553">
        <v>52</v>
      </c>
      <c r="E8553">
        <v>19501937145.289299</v>
      </c>
      <c r="F8553">
        <v>91629201.949141294</v>
      </c>
      <c r="G8553">
        <v>31091639565.738098</v>
      </c>
      <c r="H8553">
        <v>1579472186.3837399</v>
      </c>
      <c r="I8553">
        <v>0</v>
      </c>
      <c r="J8553">
        <v>0</v>
      </c>
      <c r="K8553" t="s">
        <v>22</v>
      </c>
      <c r="L8553">
        <v>-3820079.14052528</v>
      </c>
      <c r="M8553">
        <v>-2778239.37492747</v>
      </c>
      <c r="Y8553" s="15">
        <f t="shared" si="873"/>
        <v>0</v>
      </c>
      <c r="Z8553" s="15">
        <f t="shared" si="874"/>
        <v>0</v>
      </c>
      <c r="AD8553" s="15">
        <f t="shared" si="871"/>
        <v>0</v>
      </c>
      <c r="AE8553" s="15">
        <f t="shared" si="872"/>
        <v>0</v>
      </c>
      <c r="AI8553" t="str">
        <f t="shared" si="876"/>
        <v/>
      </c>
      <c r="AJ8553" t="str">
        <f t="shared" si="877"/>
        <v/>
      </c>
      <c r="AL8553">
        <f t="shared" si="875"/>
        <v>0</v>
      </c>
    </row>
    <row r="8554" spans="1:38" x14ac:dyDescent="0.3">
      <c r="A8554">
        <v>8553</v>
      </c>
      <c r="B8554" t="s">
        <v>32</v>
      </c>
      <c r="C8554" t="s">
        <v>29</v>
      </c>
      <c r="D8554">
        <v>53</v>
      </c>
      <c r="E8554">
        <v>22340663958.033798</v>
      </c>
      <c r="F8554">
        <v>92799644.243604496</v>
      </c>
      <c r="G8554">
        <v>31093680688.870602</v>
      </c>
      <c r="H8554">
        <v>2684766320.5552602</v>
      </c>
      <c r="I8554">
        <v>0</v>
      </c>
      <c r="J8554">
        <v>0</v>
      </c>
      <c r="K8554" t="s">
        <v>22</v>
      </c>
      <c r="L8554">
        <v>-6493320.9376858398</v>
      </c>
      <c r="M8554">
        <v>-4722415.2274078801</v>
      </c>
      <c r="Y8554" s="15">
        <f t="shared" si="873"/>
        <v>0</v>
      </c>
      <c r="Z8554" s="15">
        <f t="shared" si="874"/>
        <v>0</v>
      </c>
      <c r="AD8554" s="15">
        <f t="shared" si="871"/>
        <v>0</v>
      </c>
      <c r="AE8554" s="15">
        <f t="shared" si="872"/>
        <v>0</v>
      </c>
      <c r="AI8554" t="str">
        <f t="shared" si="876"/>
        <v/>
      </c>
      <c r="AJ8554" t="str">
        <f t="shared" si="877"/>
        <v/>
      </c>
      <c r="AL8554">
        <f t="shared" si="875"/>
        <v>0</v>
      </c>
    </row>
    <row r="8555" spans="1:38" x14ac:dyDescent="0.3">
      <c r="A8555">
        <v>8554</v>
      </c>
      <c r="B8555" t="s">
        <v>32</v>
      </c>
      <c r="C8555" t="s">
        <v>29</v>
      </c>
      <c r="D8555">
        <v>54</v>
      </c>
      <c r="E8555">
        <v>14545606428.795</v>
      </c>
      <c r="F8555">
        <v>90421203.941190004</v>
      </c>
      <c r="G8555">
        <v>31091886210.326199</v>
      </c>
      <c r="H8555">
        <v>2016199447.2981</v>
      </c>
      <c r="I8555">
        <v>0</v>
      </c>
      <c r="J8555">
        <v>0</v>
      </c>
      <c r="K8555" t="s">
        <v>22</v>
      </c>
      <c r="L8555">
        <v>-4876338.7656709403</v>
      </c>
      <c r="M8555">
        <v>-3546428.19321523</v>
      </c>
      <c r="Y8555" s="15">
        <f t="shared" si="873"/>
        <v>0</v>
      </c>
      <c r="Z8555" s="15">
        <f t="shared" si="874"/>
        <v>0</v>
      </c>
      <c r="AD8555" s="15">
        <f t="shared" si="871"/>
        <v>0</v>
      </c>
      <c r="AE8555" s="15">
        <f t="shared" si="872"/>
        <v>0</v>
      </c>
      <c r="AI8555" t="str">
        <f t="shared" si="876"/>
        <v/>
      </c>
      <c r="AJ8555" t="str">
        <f t="shared" si="877"/>
        <v/>
      </c>
      <c r="AL8555">
        <f t="shared" si="875"/>
        <v>0</v>
      </c>
    </row>
    <row r="8556" spans="1:38" x14ac:dyDescent="0.3">
      <c r="A8556">
        <v>8555</v>
      </c>
      <c r="B8556" t="s">
        <v>32</v>
      </c>
      <c r="C8556" t="s">
        <v>29</v>
      </c>
      <c r="D8556">
        <v>55</v>
      </c>
      <c r="E8556">
        <v>16228256281.283899</v>
      </c>
      <c r="F8556">
        <v>89443721.071339205</v>
      </c>
      <c r="G8556">
        <v>31091533522.6101</v>
      </c>
      <c r="H8556">
        <v>-801027557.476982</v>
      </c>
      <c r="I8556">
        <v>0</v>
      </c>
      <c r="J8556">
        <v>0</v>
      </c>
      <c r="K8556" t="s">
        <v>22</v>
      </c>
      <c r="L8556">
        <v>1937348.87494897</v>
      </c>
      <c r="M8556">
        <v>1408980.9999628901</v>
      </c>
      <c r="Y8556" s="15">
        <f t="shared" si="873"/>
        <v>0</v>
      </c>
      <c r="Z8556" s="15">
        <f t="shared" si="874"/>
        <v>0</v>
      </c>
      <c r="AD8556" s="15">
        <f t="shared" si="871"/>
        <v>1</v>
      </c>
      <c r="AE8556" s="15">
        <f t="shared" si="872"/>
        <v>1</v>
      </c>
      <c r="AI8556" t="str">
        <f t="shared" si="876"/>
        <v>ERROR!</v>
      </c>
      <c r="AJ8556" t="str">
        <f t="shared" si="877"/>
        <v>ERROR!</v>
      </c>
      <c r="AL8556">
        <f t="shared" si="875"/>
        <v>1</v>
      </c>
    </row>
    <row r="8557" spans="1:38" x14ac:dyDescent="0.3">
      <c r="A8557">
        <v>8556</v>
      </c>
      <c r="B8557" t="s">
        <v>32</v>
      </c>
      <c r="C8557" t="s">
        <v>29</v>
      </c>
      <c r="D8557">
        <v>56</v>
      </c>
      <c r="E8557">
        <v>21753135495.869301</v>
      </c>
      <c r="F8557">
        <v>92106141.140624404</v>
      </c>
      <c r="G8557">
        <v>31094539309.855598</v>
      </c>
      <c r="H8557">
        <v>-202430276.594643</v>
      </c>
      <c r="I8557">
        <v>0</v>
      </c>
      <c r="J8557">
        <v>0</v>
      </c>
      <c r="K8557" t="s">
        <v>22</v>
      </c>
      <c r="L8557">
        <v>489593.72864960303</v>
      </c>
      <c r="M8557">
        <v>356068.16629062098</v>
      </c>
      <c r="Y8557" s="15">
        <f t="shared" si="873"/>
        <v>0</v>
      </c>
      <c r="Z8557" s="15">
        <f t="shared" si="874"/>
        <v>0</v>
      </c>
      <c r="AD8557" s="15">
        <f t="shared" si="871"/>
        <v>1</v>
      </c>
      <c r="AE8557" s="15">
        <f t="shared" si="872"/>
        <v>1</v>
      </c>
      <c r="AI8557" t="str">
        <f t="shared" si="876"/>
        <v>ERROR!</v>
      </c>
      <c r="AJ8557" t="str">
        <f t="shared" si="877"/>
        <v>ERROR!</v>
      </c>
      <c r="AL8557">
        <f t="shared" si="875"/>
        <v>1</v>
      </c>
    </row>
    <row r="8558" spans="1:38" x14ac:dyDescent="0.3">
      <c r="A8558">
        <v>8557</v>
      </c>
      <c r="B8558" t="s">
        <v>32</v>
      </c>
      <c r="C8558" t="s">
        <v>29</v>
      </c>
      <c r="D8558">
        <v>57</v>
      </c>
      <c r="E8558">
        <v>17718486926.969398</v>
      </c>
      <c r="F8558">
        <v>92739802.590562895</v>
      </c>
      <c r="G8558">
        <v>31098366650.9701</v>
      </c>
      <c r="H8558">
        <v>3505108245.2614198</v>
      </c>
      <c r="I8558">
        <v>0</v>
      </c>
      <c r="J8558">
        <v>0</v>
      </c>
      <c r="K8558" t="s">
        <v>22</v>
      </c>
      <c r="L8558">
        <v>-8477383.1463678498</v>
      </c>
      <c r="M8558">
        <v>-6165369.5609948002</v>
      </c>
      <c r="Y8558" s="15">
        <f t="shared" si="873"/>
        <v>0</v>
      </c>
      <c r="Z8558" s="15">
        <f t="shared" si="874"/>
        <v>0</v>
      </c>
      <c r="AD8558" s="15">
        <f t="shared" si="871"/>
        <v>0</v>
      </c>
      <c r="AE8558" s="15">
        <f t="shared" si="872"/>
        <v>0</v>
      </c>
      <c r="AI8558" t="str">
        <f t="shared" si="876"/>
        <v/>
      </c>
      <c r="AJ8558" t="str">
        <f t="shared" si="877"/>
        <v/>
      </c>
      <c r="AL8558">
        <f t="shared" si="875"/>
        <v>0</v>
      </c>
    </row>
    <row r="8559" spans="1:38" x14ac:dyDescent="0.3">
      <c r="A8559">
        <v>8558</v>
      </c>
      <c r="B8559" t="s">
        <v>32</v>
      </c>
      <c r="C8559" t="s">
        <v>29</v>
      </c>
      <c r="D8559">
        <v>58</v>
      </c>
      <c r="E8559">
        <v>19126700115.002998</v>
      </c>
      <c r="F8559">
        <v>89791291.483353004</v>
      </c>
      <c r="G8559">
        <v>31077627923.7985</v>
      </c>
      <c r="H8559">
        <v>-967905522.63518906</v>
      </c>
      <c r="I8559">
        <v>0</v>
      </c>
      <c r="J8559">
        <v>0</v>
      </c>
      <c r="K8559" t="s">
        <v>22</v>
      </c>
      <c r="L8559">
        <v>2340956.5099613499</v>
      </c>
      <c r="M8559">
        <v>1702513.82542644</v>
      </c>
      <c r="Y8559" s="15">
        <f t="shared" si="873"/>
        <v>0</v>
      </c>
      <c r="Z8559" s="15">
        <f t="shared" si="874"/>
        <v>0</v>
      </c>
      <c r="AD8559" s="15">
        <f t="shared" si="871"/>
        <v>1</v>
      </c>
      <c r="AE8559" s="15">
        <f t="shared" si="872"/>
        <v>1</v>
      </c>
      <c r="AI8559" t="str">
        <f t="shared" si="876"/>
        <v>ERROR!</v>
      </c>
      <c r="AJ8559" t="str">
        <f t="shared" si="877"/>
        <v>ERROR!</v>
      </c>
      <c r="AL8559">
        <f t="shared" si="875"/>
        <v>1</v>
      </c>
    </row>
    <row r="8560" spans="1:38" x14ac:dyDescent="0.3">
      <c r="A8560">
        <v>8559</v>
      </c>
      <c r="B8560" t="s">
        <v>32</v>
      </c>
      <c r="C8560" t="s">
        <v>29</v>
      </c>
      <c r="D8560">
        <v>59</v>
      </c>
      <c r="E8560">
        <v>20072320321.612999</v>
      </c>
      <c r="F8560">
        <v>92505219.037397206</v>
      </c>
      <c r="G8560">
        <v>31089811932.1021</v>
      </c>
      <c r="H8560">
        <v>-622060185.303123</v>
      </c>
      <c r="I8560">
        <v>0</v>
      </c>
      <c r="J8560">
        <v>0</v>
      </c>
      <c r="K8560" t="s">
        <v>22</v>
      </c>
      <c r="L8560">
        <v>1504502.0472746801</v>
      </c>
      <c r="M8560">
        <v>1094183.30710886</v>
      </c>
      <c r="Y8560" s="15">
        <f t="shared" si="873"/>
        <v>0</v>
      </c>
      <c r="Z8560" s="15">
        <f t="shared" si="874"/>
        <v>0</v>
      </c>
      <c r="AD8560" s="15">
        <f t="shared" si="871"/>
        <v>1</v>
      </c>
      <c r="AE8560" s="15">
        <f t="shared" si="872"/>
        <v>1</v>
      </c>
      <c r="AI8560" t="str">
        <f t="shared" si="876"/>
        <v>ERROR!</v>
      </c>
      <c r="AJ8560" t="str">
        <f t="shared" si="877"/>
        <v>ERROR!</v>
      </c>
      <c r="AL8560">
        <f t="shared" si="875"/>
        <v>1</v>
      </c>
    </row>
    <row r="8561" spans="1:38" x14ac:dyDescent="0.3">
      <c r="A8561">
        <v>8560</v>
      </c>
      <c r="B8561" t="s">
        <v>32</v>
      </c>
      <c r="C8561" t="s">
        <v>29</v>
      </c>
      <c r="D8561">
        <v>60</v>
      </c>
      <c r="E8561">
        <v>16652372654.568899</v>
      </c>
      <c r="F8561">
        <v>91844211.266266093</v>
      </c>
      <c r="G8561">
        <v>31094399801.400299</v>
      </c>
      <c r="H8561">
        <v>302634853.35425901</v>
      </c>
      <c r="I8561">
        <v>0</v>
      </c>
      <c r="J8561">
        <v>0</v>
      </c>
      <c r="K8561" t="s">
        <v>22</v>
      </c>
      <c r="L8561">
        <v>-731946.46949842304</v>
      </c>
      <c r="M8561">
        <v>-532324.70508976199</v>
      </c>
      <c r="Y8561" s="15">
        <f t="shared" si="873"/>
        <v>0</v>
      </c>
      <c r="Z8561" s="15">
        <f t="shared" si="874"/>
        <v>0</v>
      </c>
      <c r="AD8561" s="15">
        <f t="shared" si="871"/>
        <v>0</v>
      </c>
      <c r="AE8561" s="15">
        <f t="shared" si="872"/>
        <v>0</v>
      </c>
      <c r="AI8561" t="str">
        <f t="shared" si="876"/>
        <v/>
      </c>
      <c r="AJ8561" t="str">
        <f t="shared" si="877"/>
        <v/>
      </c>
      <c r="AL8561">
        <f t="shared" si="875"/>
        <v>0</v>
      </c>
    </row>
    <row r="8562" spans="1:38" x14ac:dyDescent="0.3">
      <c r="A8562">
        <v>8561</v>
      </c>
      <c r="B8562" t="s">
        <v>32</v>
      </c>
      <c r="C8562" t="s">
        <v>29</v>
      </c>
      <c r="D8562">
        <v>61</v>
      </c>
      <c r="E8562">
        <v>20283736398.862701</v>
      </c>
      <c r="F8562">
        <v>89809711.355706498</v>
      </c>
      <c r="G8562">
        <v>31089627238.260502</v>
      </c>
      <c r="H8562">
        <v>2449471996.6272202</v>
      </c>
      <c r="I8562">
        <v>0</v>
      </c>
      <c r="J8562">
        <v>0</v>
      </c>
      <c r="K8562" t="s">
        <v>22</v>
      </c>
      <c r="L8562">
        <v>-5924242.8960018996</v>
      </c>
      <c r="M8562">
        <v>-4308540.2880013799</v>
      </c>
      <c r="Y8562" s="15">
        <f t="shared" si="873"/>
        <v>0</v>
      </c>
      <c r="Z8562" s="15">
        <f t="shared" si="874"/>
        <v>0</v>
      </c>
      <c r="AD8562" s="15">
        <f t="shared" si="871"/>
        <v>0</v>
      </c>
      <c r="AE8562" s="15">
        <f t="shared" si="872"/>
        <v>0</v>
      </c>
      <c r="AI8562" t="str">
        <f t="shared" si="876"/>
        <v/>
      </c>
      <c r="AJ8562" t="str">
        <f t="shared" si="877"/>
        <v/>
      </c>
      <c r="AL8562">
        <f t="shared" si="875"/>
        <v>0</v>
      </c>
    </row>
    <row r="8563" spans="1:38" x14ac:dyDescent="0.3">
      <c r="A8563">
        <v>8562</v>
      </c>
      <c r="B8563" t="s">
        <v>32</v>
      </c>
      <c r="C8563" t="s">
        <v>29</v>
      </c>
      <c r="D8563">
        <v>62</v>
      </c>
      <c r="E8563">
        <v>19570173564.013901</v>
      </c>
      <c r="F8563">
        <v>89127406.439419299</v>
      </c>
      <c r="G8563">
        <v>31094324158.9557</v>
      </c>
      <c r="H8563">
        <v>-741256305.33232498</v>
      </c>
      <c r="I8563">
        <v>0</v>
      </c>
      <c r="J8563">
        <v>0</v>
      </c>
      <c r="K8563" t="s">
        <v>22</v>
      </c>
      <c r="L8563">
        <v>1792787.3464274399</v>
      </c>
      <c r="M8563">
        <v>1303845.3428563201</v>
      </c>
      <c r="Y8563" s="15">
        <f t="shared" si="873"/>
        <v>0</v>
      </c>
      <c r="Z8563" s="15">
        <f t="shared" si="874"/>
        <v>0</v>
      </c>
      <c r="AD8563" s="15">
        <f t="shared" si="871"/>
        <v>1</v>
      </c>
      <c r="AE8563" s="15">
        <f t="shared" si="872"/>
        <v>1</v>
      </c>
      <c r="AI8563" t="str">
        <f t="shared" si="876"/>
        <v>ERROR!</v>
      </c>
      <c r="AJ8563" t="str">
        <f t="shared" si="877"/>
        <v>ERROR!</v>
      </c>
      <c r="AL8563">
        <f t="shared" si="875"/>
        <v>1</v>
      </c>
    </row>
    <row r="8564" spans="1:38" x14ac:dyDescent="0.3">
      <c r="A8564">
        <v>8563</v>
      </c>
      <c r="B8564" t="s">
        <v>32</v>
      </c>
      <c r="C8564" t="s">
        <v>29</v>
      </c>
      <c r="D8564">
        <v>63</v>
      </c>
      <c r="E8564">
        <v>10053925408.730801</v>
      </c>
      <c r="F8564">
        <v>90226901.650611907</v>
      </c>
      <c r="G8564">
        <v>31092653115.517799</v>
      </c>
      <c r="H8564">
        <v>-585026569.24921</v>
      </c>
      <c r="I8564">
        <v>0</v>
      </c>
      <c r="J8564">
        <v>0</v>
      </c>
      <c r="K8564" t="s">
        <v>22</v>
      </c>
      <c r="L8564">
        <v>1414933.30057223</v>
      </c>
      <c r="M8564">
        <v>1029042.40041616</v>
      </c>
      <c r="Y8564" s="15">
        <f t="shared" si="873"/>
        <v>0</v>
      </c>
      <c r="Z8564" s="15">
        <f t="shared" si="874"/>
        <v>0</v>
      </c>
      <c r="AD8564" s="15">
        <f t="shared" si="871"/>
        <v>1</v>
      </c>
      <c r="AE8564" s="15">
        <f t="shared" si="872"/>
        <v>1</v>
      </c>
      <c r="AI8564" t="str">
        <f t="shared" si="876"/>
        <v>ERROR!</v>
      </c>
      <c r="AJ8564" t="str">
        <f t="shared" si="877"/>
        <v>ERROR!</v>
      </c>
      <c r="AL8564">
        <f t="shared" si="875"/>
        <v>1</v>
      </c>
    </row>
    <row r="8565" spans="1:38" x14ac:dyDescent="0.3">
      <c r="A8565">
        <v>8564</v>
      </c>
      <c r="B8565" t="s">
        <v>32</v>
      </c>
      <c r="C8565" t="s">
        <v>29</v>
      </c>
      <c r="D8565">
        <v>64</v>
      </c>
      <c r="E8565">
        <v>12907519417.549999</v>
      </c>
      <c r="F8565">
        <v>91588088.262585595</v>
      </c>
      <c r="G8565">
        <v>31097362891.703899</v>
      </c>
      <c r="H8565">
        <v>1081741448.8942299</v>
      </c>
      <c r="I8565">
        <v>0</v>
      </c>
      <c r="J8565">
        <v>0</v>
      </c>
      <c r="K8565" t="s">
        <v>22</v>
      </c>
      <c r="L8565">
        <v>-2616277.7540410901</v>
      </c>
      <c r="M8565">
        <v>-1902747.4574844299</v>
      </c>
      <c r="Y8565" s="15">
        <f t="shared" si="873"/>
        <v>0</v>
      </c>
      <c r="Z8565" s="15">
        <f t="shared" si="874"/>
        <v>0</v>
      </c>
      <c r="AD8565" s="15">
        <f t="shared" si="871"/>
        <v>0</v>
      </c>
      <c r="AE8565" s="15">
        <f t="shared" si="872"/>
        <v>0</v>
      </c>
      <c r="AI8565" t="str">
        <f t="shared" si="876"/>
        <v/>
      </c>
      <c r="AJ8565" t="str">
        <f t="shared" si="877"/>
        <v/>
      </c>
      <c r="AL8565">
        <f t="shared" si="875"/>
        <v>0</v>
      </c>
    </row>
    <row r="8566" spans="1:38" x14ac:dyDescent="0.3">
      <c r="A8566">
        <v>8565</v>
      </c>
      <c r="B8566" t="s">
        <v>32</v>
      </c>
      <c r="C8566" t="s">
        <v>29</v>
      </c>
      <c r="D8566">
        <v>65</v>
      </c>
      <c r="E8566">
        <v>18386456178.339001</v>
      </c>
      <c r="F8566">
        <v>93139853.978423104</v>
      </c>
      <c r="G8566">
        <v>31073327319.356499</v>
      </c>
      <c r="H8566">
        <v>4496572415.9427099</v>
      </c>
      <c r="I8566">
        <v>0</v>
      </c>
      <c r="J8566">
        <v>0</v>
      </c>
      <c r="K8566" t="s">
        <v>22</v>
      </c>
      <c r="L8566">
        <v>-10875318.120879401</v>
      </c>
      <c r="M8566">
        <v>-7909322.2697304701</v>
      </c>
      <c r="Y8566" s="15">
        <f t="shared" si="873"/>
        <v>0</v>
      </c>
      <c r="Z8566" s="15">
        <f t="shared" si="874"/>
        <v>0</v>
      </c>
      <c r="AD8566" s="15">
        <f t="shared" ref="AD8566:AD8629" si="878">IF(L8566&lt;0,0,1)</f>
        <v>0</v>
      </c>
      <c r="AE8566" s="15">
        <f t="shared" ref="AE8566:AE8629" si="879">IF(M8566&lt;0,0,1)</f>
        <v>0</v>
      </c>
      <c r="AI8566" t="str">
        <f t="shared" si="876"/>
        <v/>
      </c>
      <c r="AJ8566" t="str">
        <f t="shared" si="877"/>
        <v/>
      </c>
      <c r="AL8566">
        <f t="shared" si="875"/>
        <v>0</v>
      </c>
    </row>
    <row r="8567" spans="1:38" x14ac:dyDescent="0.3">
      <c r="A8567">
        <v>8566</v>
      </c>
      <c r="B8567" t="s">
        <v>32</v>
      </c>
      <c r="C8567" t="s">
        <v>29</v>
      </c>
      <c r="D8567">
        <v>66</v>
      </c>
      <c r="E8567">
        <v>19772032270.055698</v>
      </c>
      <c r="F8567">
        <v>90215267.374353305</v>
      </c>
      <c r="G8567">
        <v>31092700992.7859</v>
      </c>
      <c r="H8567">
        <v>3060282869.0474801</v>
      </c>
      <c r="I8567">
        <v>0</v>
      </c>
      <c r="J8567">
        <v>0</v>
      </c>
      <c r="K8567" t="s">
        <v>22</v>
      </c>
      <c r="L8567">
        <v>-7401537.5851100199</v>
      </c>
      <c r="M8567">
        <v>-5382936.4255345603</v>
      </c>
      <c r="Y8567" s="15">
        <f t="shared" si="873"/>
        <v>0</v>
      </c>
      <c r="Z8567" s="15">
        <f t="shared" si="874"/>
        <v>0</v>
      </c>
      <c r="AD8567" s="15">
        <f t="shared" si="878"/>
        <v>0</v>
      </c>
      <c r="AE8567" s="15">
        <f t="shared" si="879"/>
        <v>0</v>
      </c>
      <c r="AI8567" t="str">
        <f t="shared" si="876"/>
        <v/>
      </c>
      <c r="AJ8567" t="str">
        <f t="shared" si="877"/>
        <v/>
      </c>
      <c r="AL8567">
        <f t="shared" si="875"/>
        <v>0</v>
      </c>
    </row>
    <row r="8568" spans="1:38" x14ac:dyDescent="0.3">
      <c r="A8568">
        <v>8567</v>
      </c>
      <c r="B8568" t="s">
        <v>32</v>
      </c>
      <c r="C8568" t="s">
        <v>29</v>
      </c>
      <c r="D8568">
        <v>67</v>
      </c>
      <c r="E8568">
        <v>19937510333.777599</v>
      </c>
      <c r="F8568">
        <v>88577554.178349093</v>
      </c>
      <c r="G8568">
        <v>31090121927.129799</v>
      </c>
      <c r="H8568">
        <v>688448406.906425</v>
      </c>
      <c r="I8568">
        <v>0</v>
      </c>
      <c r="J8568">
        <v>0</v>
      </c>
      <c r="K8568" t="s">
        <v>22</v>
      </c>
      <c r="L8568">
        <v>-1665067.24285688</v>
      </c>
      <c r="M8568">
        <v>-1210957.994805</v>
      </c>
      <c r="Y8568" s="15">
        <f t="shared" si="873"/>
        <v>0</v>
      </c>
      <c r="Z8568" s="15">
        <f t="shared" si="874"/>
        <v>0</v>
      </c>
      <c r="AD8568" s="15">
        <f t="shared" si="878"/>
        <v>0</v>
      </c>
      <c r="AE8568" s="15">
        <f t="shared" si="879"/>
        <v>0</v>
      </c>
      <c r="AI8568" t="str">
        <f t="shared" si="876"/>
        <v/>
      </c>
      <c r="AJ8568" t="str">
        <f t="shared" si="877"/>
        <v/>
      </c>
      <c r="AL8568">
        <f t="shared" si="875"/>
        <v>0</v>
      </c>
    </row>
    <row r="8569" spans="1:38" x14ac:dyDescent="0.3">
      <c r="A8569">
        <v>8568</v>
      </c>
      <c r="B8569" t="s">
        <v>32</v>
      </c>
      <c r="C8569" t="s">
        <v>29</v>
      </c>
      <c r="D8569">
        <v>68</v>
      </c>
      <c r="E8569">
        <v>22128401201.679501</v>
      </c>
      <c r="F8569">
        <v>91460013.471531197</v>
      </c>
      <c r="G8569">
        <v>31085436419.883499</v>
      </c>
      <c r="H8569">
        <v>592100789.83145106</v>
      </c>
      <c r="I8569">
        <v>0</v>
      </c>
      <c r="J8569">
        <v>0</v>
      </c>
      <c r="K8569" t="s">
        <v>22</v>
      </c>
      <c r="L8569">
        <v>-1432042.8658527399</v>
      </c>
      <c r="M8569">
        <v>-1041485.72062018</v>
      </c>
      <c r="Y8569" s="15">
        <f t="shared" si="873"/>
        <v>0</v>
      </c>
      <c r="Z8569" s="15">
        <f t="shared" si="874"/>
        <v>0</v>
      </c>
      <c r="AD8569" s="15">
        <f t="shared" si="878"/>
        <v>0</v>
      </c>
      <c r="AE8569" s="15">
        <f t="shared" si="879"/>
        <v>0</v>
      </c>
      <c r="AI8569" t="str">
        <f t="shared" si="876"/>
        <v/>
      </c>
      <c r="AJ8569" t="str">
        <f t="shared" si="877"/>
        <v/>
      </c>
      <c r="AL8569">
        <f t="shared" si="875"/>
        <v>0</v>
      </c>
    </row>
    <row r="8570" spans="1:38" x14ac:dyDescent="0.3">
      <c r="A8570">
        <v>8569</v>
      </c>
      <c r="B8570" t="s">
        <v>32</v>
      </c>
      <c r="C8570" t="s">
        <v>29</v>
      </c>
      <c r="D8570">
        <v>69</v>
      </c>
      <c r="E8570">
        <v>15579706455.380301</v>
      </c>
      <c r="F8570">
        <v>92407658.893121496</v>
      </c>
      <c r="G8570">
        <v>31098236059.524101</v>
      </c>
      <c r="H8570">
        <v>2336300779.2757001</v>
      </c>
      <c r="I8570">
        <v>0</v>
      </c>
      <c r="J8570">
        <v>0</v>
      </c>
      <c r="K8570" t="s">
        <v>22</v>
      </c>
      <c r="L8570">
        <v>-5650529.3032970801</v>
      </c>
      <c r="M8570">
        <v>-4109475.8569433298</v>
      </c>
      <c r="Y8570" s="15">
        <f t="shared" si="873"/>
        <v>0</v>
      </c>
      <c r="Z8570" s="15">
        <f t="shared" si="874"/>
        <v>0</v>
      </c>
      <c r="AD8570" s="15">
        <f t="shared" si="878"/>
        <v>0</v>
      </c>
      <c r="AE8570" s="15">
        <f t="shared" si="879"/>
        <v>0</v>
      </c>
      <c r="AI8570" t="str">
        <f t="shared" si="876"/>
        <v/>
      </c>
      <c r="AJ8570" t="str">
        <f t="shared" si="877"/>
        <v/>
      </c>
      <c r="AL8570">
        <f t="shared" si="875"/>
        <v>0</v>
      </c>
    </row>
    <row r="8571" spans="1:38" x14ac:dyDescent="0.3">
      <c r="A8571">
        <v>8570</v>
      </c>
      <c r="B8571" t="s">
        <v>32</v>
      </c>
      <c r="C8571" t="s">
        <v>29</v>
      </c>
      <c r="D8571">
        <v>70</v>
      </c>
      <c r="E8571">
        <v>19399767217.456299</v>
      </c>
      <c r="F8571">
        <v>89352688.543041095</v>
      </c>
      <c r="G8571">
        <v>31094270227.945301</v>
      </c>
      <c r="H8571">
        <v>3752014954.1329002</v>
      </c>
      <c r="I8571">
        <v>0</v>
      </c>
      <c r="J8571">
        <v>0</v>
      </c>
      <c r="K8571" t="s">
        <v>22</v>
      </c>
      <c r="L8571">
        <v>-9074546.6648817193</v>
      </c>
      <c r="M8571">
        <v>-6599670.3017321602</v>
      </c>
      <c r="Y8571" s="15">
        <f t="shared" si="873"/>
        <v>0</v>
      </c>
      <c r="Z8571" s="15">
        <f t="shared" si="874"/>
        <v>0</v>
      </c>
      <c r="AD8571" s="15">
        <f t="shared" si="878"/>
        <v>0</v>
      </c>
      <c r="AE8571" s="15">
        <f t="shared" si="879"/>
        <v>0</v>
      </c>
      <c r="AI8571" t="str">
        <f t="shared" si="876"/>
        <v/>
      </c>
      <c r="AJ8571" t="str">
        <f t="shared" si="877"/>
        <v/>
      </c>
      <c r="AL8571">
        <f t="shared" si="875"/>
        <v>0</v>
      </c>
    </row>
    <row r="8572" spans="1:38" x14ac:dyDescent="0.3">
      <c r="A8572">
        <v>8571</v>
      </c>
      <c r="B8572" t="s">
        <v>32</v>
      </c>
      <c r="C8572" t="s">
        <v>29</v>
      </c>
      <c r="D8572">
        <v>71</v>
      </c>
      <c r="E8572">
        <v>16394501564.1078</v>
      </c>
      <c r="F8572">
        <v>89799407.430222899</v>
      </c>
      <c r="G8572">
        <v>31080048857.755402</v>
      </c>
      <c r="H8572">
        <v>607437923.36497295</v>
      </c>
      <c r="I8572">
        <v>0</v>
      </c>
      <c r="J8572">
        <v>0</v>
      </c>
      <c r="K8572" t="s">
        <v>22</v>
      </c>
      <c r="L8572">
        <v>-1469136.9434768599</v>
      </c>
      <c r="M8572">
        <v>-1068463.2316195399</v>
      </c>
      <c r="Y8572" s="15">
        <f t="shared" si="873"/>
        <v>0</v>
      </c>
      <c r="Z8572" s="15">
        <f t="shared" si="874"/>
        <v>0</v>
      </c>
      <c r="AD8572" s="15">
        <f t="shared" si="878"/>
        <v>0</v>
      </c>
      <c r="AE8572" s="15">
        <f t="shared" si="879"/>
        <v>0</v>
      </c>
      <c r="AI8572" t="str">
        <f t="shared" si="876"/>
        <v/>
      </c>
      <c r="AJ8572" t="str">
        <f t="shared" si="877"/>
        <v/>
      </c>
      <c r="AL8572">
        <f t="shared" si="875"/>
        <v>0</v>
      </c>
    </row>
    <row r="8573" spans="1:38" x14ac:dyDescent="0.3">
      <c r="A8573">
        <v>8572</v>
      </c>
      <c r="B8573" t="s">
        <v>32</v>
      </c>
      <c r="C8573" t="s">
        <v>29</v>
      </c>
      <c r="D8573">
        <v>72</v>
      </c>
      <c r="E8573">
        <v>22407105618.187199</v>
      </c>
      <c r="F8573">
        <v>92340407.224324703</v>
      </c>
      <c r="G8573">
        <v>31090998419.537201</v>
      </c>
      <c r="H8573">
        <v>3529724446.6561699</v>
      </c>
      <c r="I8573">
        <v>0</v>
      </c>
      <c r="J8573">
        <v>0</v>
      </c>
      <c r="K8573" t="s">
        <v>22</v>
      </c>
      <c r="L8573">
        <v>-8536919.38782732</v>
      </c>
      <c r="M8573">
        <v>-6208668.6456925897</v>
      </c>
      <c r="Y8573" s="15">
        <f t="shared" si="873"/>
        <v>0</v>
      </c>
      <c r="Z8573" s="15">
        <f t="shared" si="874"/>
        <v>0</v>
      </c>
      <c r="AD8573" s="15">
        <f t="shared" si="878"/>
        <v>0</v>
      </c>
      <c r="AE8573" s="15">
        <f t="shared" si="879"/>
        <v>0</v>
      </c>
      <c r="AI8573" t="str">
        <f t="shared" si="876"/>
        <v/>
      </c>
      <c r="AJ8573" t="str">
        <f t="shared" si="877"/>
        <v/>
      </c>
      <c r="AL8573">
        <f t="shared" si="875"/>
        <v>0</v>
      </c>
    </row>
    <row r="8574" spans="1:38" x14ac:dyDescent="0.3">
      <c r="A8574">
        <v>8573</v>
      </c>
      <c r="B8574" t="s">
        <v>32</v>
      </c>
      <c r="C8574" t="s">
        <v>29</v>
      </c>
      <c r="D8574">
        <v>73</v>
      </c>
      <c r="E8574">
        <v>18434835308.971699</v>
      </c>
      <c r="F8574">
        <v>92535679.239785403</v>
      </c>
      <c r="G8574">
        <v>31078517874.957901</v>
      </c>
      <c r="H8574">
        <v>380070700.51628101</v>
      </c>
      <c r="I8574">
        <v>0</v>
      </c>
      <c r="J8574">
        <v>0</v>
      </c>
      <c r="K8574" t="s">
        <v>22</v>
      </c>
      <c r="L8574">
        <v>-919231.22640814201</v>
      </c>
      <c r="M8574">
        <v>-668531.801024104</v>
      </c>
      <c r="Y8574" s="15">
        <f t="shared" ref="Y8574:Y8637" si="880">IF(K8574&lt;cet_IND_lo,1,0)</f>
        <v>0</v>
      </c>
      <c r="Z8574" s="15">
        <f t="shared" ref="Z8574:Z8637" si="881">IF(K8574&lt;cet_IND_hi,1,0)</f>
        <v>0</v>
      </c>
      <c r="AD8574" s="15">
        <f t="shared" si="878"/>
        <v>0</v>
      </c>
      <c r="AE8574" s="15">
        <f t="shared" si="879"/>
        <v>0</v>
      </c>
      <c r="AI8574" t="str">
        <f t="shared" si="876"/>
        <v/>
      </c>
      <c r="AJ8574" t="str">
        <f t="shared" si="877"/>
        <v/>
      </c>
      <c r="AL8574">
        <f t="shared" si="875"/>
        <v>0</v>
      </c>
    </row>
    <row r="8575" spans="1:38" x14ac:dyDescent="0.3">
      <c r="A8575">
        <v>8574</v>
      </c>
      <c r="B8575" t="s">
        <v>32</v>
      </c>
      <c r="C8575" t="s">
        <v>29</v>
      </c>
      <c r="D8575">
        <v>74</v>
      </c>
      <c r="E8575">
        <v>18685869623.695202</v>
      </c>
      <c r="F8575">
        <v>90642715.476138607</v>
      </c>
      <c r="G8575">
        <v>31095825833.9543</v>
      </c>
      <c r="H8575">
        <v>-235903220.739292</v>
      </c>
      <c r="I8575">
        <v>0</v>
      </c>
      <c r="J8575">
        <v>0</v>
      </c>
      <c r="K8575" t="s">
        <v>22</v>
      </c>
      <c r="L8575">
        <v>570550.70706383197</v>
      </c>
      <c r="M8575">
        <v>414945.96877369599</v>
      </c>
      <c r="Y8575" s="15">
        <f t="shared" si="880"/>
        <v>0</v>
      </c>
      <c r="Z8575" s="15">
        <f t="shared" si="881"/>
        <v>0</v>
      </c>
      <c r="AD8575" s="15">
        <f t="shared" si="878"/>
        <v>1</v>
      </c>
      <c r="AE8575" s="15">
        <f t="shared" si="879"/>
        <v>1</v>
      </c>
      <c r="AI8575" t="str">
        <f t="shared" si="876"/>
        <v>ERROR!</v>
      </c>
      <c r="AJ8575" t="str">
        <f t="shared" si="877"/>
        <v>ERROR!</v>
      </c>
      <c r="AL8575">
        <f t="shared" si="875"/>
        <v>1</v>
      </c>
    </row>
    <row r="8576" spans="1:38" x14ac:dyDescent="0.3">
      <c r="A8576">
        <v>8575</v>
      </c>
      <c r="B8576" t="s">
        <v>32</v>
      </c>
      <c r="C8576" t="s">
        <v>29</v>
      </c>
      <c r="D8576">
        <v>75</v>
      </c>
      <c r="E8576">
        <v>15984761958.5868</v>
      </c>
      <c r="F8576">
        <v>88685330.355446994</v>
      </c>
      <c r="G8576">
        <v>31090754929.921501</v>
      </c>
      <c r="H8576">
        <v>259485370.52043501</v>
      </c>
      <c r="I8576">
        <v>0</v>
      </c>
      <c r="J8576">
        <v>0</v>
      </c>
      <c r="K8576" t="s">
        <v>22</v>
      </c>
      <c r="L8576">
        <v>-627586.01242995099</v>
      </c>
      <c r="M8576">
        <v>-456426.190858146</v>
      </c>
      <c r="Y8576" s="15">
        <f t="shared" si="880"/>
        <v>0</v>
      </c>
      <c r="Z8576" s="15">
        <f t="shared" si="881"/>
        <v>0</v>
      </c>
      <c r="AD8576" s="15">
        <f t="shared" si="878"/>
        <v>0</v>
      </c>
      <c r="AE8576" s="15">
        <f t="shared" si="879"/>
        <v>0</v>
      </c>
      <c r="AI8576" t="str">
        <f t="shared" si="876"/>
        <v/>
      </c>
      <c r="AJ8576" t="str">
        <f t="shared" si="877"/>
        <v/>
      </c>
      <c r="AL8576">
        <f t="shared" si="875"/>
        <v>0</v>
      </c>
    </row>
    <row r="8577" spans="1:38" x14ac:dyDescent="0.3">
      <c r="A8577">
        <v>8576</v>
      </c>
      <c r="B8577" t="s">
        <v>32</v>
      </c>
      <c r="C8577" t="s">
        <v>29</v>
      </c>
      <c r="D8577">
        <v>76</v>
      </c>
      <c r="E8577">
        <v>21115231354.016899</v>
      </c>
      <c r="F8577">
        <v>92555153.289954796</v>
      </c>
      <c r="G8577">
        <v>31088653235.884201</v>
      </c>
      <c r="H8577">
        <v>2422539882.6273298</v>
      </c>
      <c r="I8577">
        <v>0</v>
      </c>
      <c r="J8577">
        <v>0</v>
      </c>
      <c r="K8577" t="s">
        <v>22</v>
      </c>
      <c r="L8577">
        <v>-5859105.4356602896</v>
      </c>
      <c r="M8577">
        <v>-4261167.5895711202</v>
      </c>
      <c r="Y8577" s="15">
        <f t="shared" si="880"/>
        <v>0</v>
      </c>
      <c r="Z8577" s="15">
        <f t="shared" si="881"/>
        <v>0</v>
      </c>
      <c r="AD8577" s="15">
        <f t="shared" si="878"/>
        <v>0</v>
      </c>
      <c r="AE8577" s="15">
        <f t="shared" si="879"/>
        <v>0</v>
      </c>
      <c r="AI8577" t="str">
        <f t="shared" si="876"/>
        <v/>
      </c>
      <c r="AJ8577" t="str">
        <f t="shared" si="877"/>
        <v/>
      </c>
      <c r="AL8577">
        <f t="shared" si="875"/>
        <v>0</v>
      </c>
    </row>
    <row r="8578" spans="1:38" x14ac:dyDescent="0.3">
      <c r="A8578">
        <v>8577</v>
      </c>
      <c r="B8578" t="s">
        <v>32</v>
      </c>
      <c r="C8578" t="s">
        <v>29</v>
      </c>
      <c r="D8578">
        <v>77</v>
      </c>
      <c r="E8578">
        <v>16684836425.842501</v>
      </c>
      <c r="F8578">
        <v>92956923.102653295</v>
      </c>
      <c r="G8578">
        <v>31098135092.045101</v>
      </c>
      <c r="H8578">
        <v>848286312.83439398</v>
      </c>
      <c r="I8578">
        <v>0</v>
      </c>
      <c r="J8578">
        <v>0</v>
      </c>
      <c r="K8578" t="s">
        <v>22</v>
      </c>
      <c r="L8578">
        <v>-2051647.9345363199</v>
      </c>
      <c r="M8578">
        <v>-1492107.58875369</v>
      </c>
      <c r="Y8578" s="15">
        <f t="shared" si="880"/>
        <v>0</v>
      </c>
      <c r="Z8578" s="15">
        <f t="shared" si="881"/>
        <v>0</v>
      </c>
      <c r="AD8578" s="15">
        <f t="shared" si="878"/>
        <v>0</v>
      </c>
      <c r="AE8578" s="15">
        <f t="shared" si="879"/>
        <v>0</v>
      </c>
      <c r="AI8578" t="str">
        <f t="shared" si="876"/>
        <v/>
      </c>
      <c r="AJ8578" t="str">
        <f t="shared" si="877"/>
        <v/>
      </c>
      <c r="AL8578">
        <f t="shared" ref="AL8578:AL8641" si="882">IF(H8578&lt;0,1,0)</f>
        <v>0</v>
      </c>
    </row>
    <row r="8579" spans="1:38" x14ac:dyDescent="0.3">
      <c r="A8579">
        <v>8578</v>
      </c>
      <c r="B8579" t="s">
        <v>32</v>
      </c>
      <c r="C8579" t="s">
        <v>29</v>
      </c>
      <c r="D8579">
        <v>78</v>
      </c>
      <c r="E8579">
        <v>16917643285.3097</v>
      </c>
      <c r="F8579">
        <v>92963536.8982348</v>
      </c>
      <c r="G8579">
        <v>31098140071.270699</v>
      </c>
      <c r="H8579">
        <v>642266721.66965699</v>
      </c>
      <c r="I8579">
        <v>0</v>
      </c>
      <c r="J8579">
        <v>0</v>
      </c>
      <c r="K8579" t="s">
        <v>22</v>
      </c>
      <c r="L8579">
        <v>-1553373.16304456</v>
      </c>
      <c r="M8579">
        <v>-1129725.93675968</v>
      </c>
      <c r="Y8579" s="15">
        <f t="shared" si="880"/>
        <v>0</v>
      </c>
      <c r="Z8579" s="15">
        <f t="shared" si="881"/>
        <v>0</v>
      </c>
      <c r="AD8579" s="15">
        <f t="shared" si="878"/>
        <v>0</v>
      </c>
      <c r="AE8579" s="15">
        <f t="shared" si="879"/>
        <v>0</v>
      </c>
      <c r="AI8579" t="str">
        <f t="shared" si="876"/>
        <v/>
      </c>
      <c r="AJ8579" t="str">
        <f t="shared" si="877"/>
        <v/>
      </c>
      <c r="AL8579">
        <f t="shared" si="882"/>
        <v>0</v>
      </c>
    </row>
    <row r="8580" spans="1:38" x14ac:dyDescent="0.3">
      <c r="A8580">
        <v>8579</v>
      </c>
      <c r="B8580" t="s">
        <v>32</v>
      </c>
      <c r="C8580" t="s">
        <v>29</v>
      </c>
      <c r="D8580">
        <v>79</v>
      </c>
      <c r="E8580">
        <v>18886136915.369301</v>
      </c>
      <c r="F8580">
        <v>89958256.762260899</v>
      </c>
      <c r="G8580">
        <v>31091981749.131302</v>
      </c>
      <c r="H8580">
        <v>1387165635.0996399</v>
      </c>
      <c r="I8580">
        <v>0</v>
      </c>
      <c r="J8580">
        <v>0</v>
      </c>
      <c r="K8580" t="s">
        <v>22</v>
      </c>
      <c r="L8580">
        <v>-3354970.4469504301</v>
      </c>
      <c r="M8580">
        <v>-2439978.50687304</v>
      </c>
      <c r="Y8580" s="15">
        <f t="shared" si="880"/>
        <v>0</v>
      </c>
      <c r="Z8580" s="15">
        <f t="shared" si="881"/>
        <v>0</v>
      </c>
      <c r="AD8580" s="15">
        <f t="shared" si="878"/>
        <v>0</v>
      </c>
      <c r="AE8580" s="15">
        <f t="shared" si="879"/>
        <v>0</v>
      </c>
      <c r="AI8580" t="str">
        <f t="shared" si="876"/>
        <v/>
      </c>
      <c r="AJ8580" t="str">
        <f t="shared" si="877"/>
        <v/>
      </c>
      <c r="AL8580">
        <f t="shared" si="882"/>
        <v>0</v>
      </c>
    </row>
    <row r="8581" spans="1:38" x14ac:dyDescent="0.3">
      <c r="A8581">
        <v>8580</v>
      </c>
      <c r="B8581" t="s">
        <v>32</v>
      </c>
      <c r="C8581" t="s">
        <v>29</v>
      </c>
      <c r="D8581">
        <v>80</v>
      </c>
      <c r="E8581">
        <v>19048749511.987598</v>
      </c>
      <c r="F8581">
        <v>88534893.301308602</v>
      </c>
      <c r="G8581">
        <v>31092526727.218102</v>
      </c>
      <c r="H8581">
        <v>-1195718634.7272501</v>
      </c>
      <c r="I8581">
        <v>0</v>
      </c>
      <c r="J8581">
        <v>0</v>
      </c>
      <c r="K8581" t="s">
        <v>22</v>
      </c>
      <c r="L8581">
        <v>2891940.6456386801</v>
      </c>
      <c r="M8581">
        <v>2103229.5604644902</v>
      </c>
      <c r="Y8581" s="15">
        <f t="shared" si="880"/>
        <v>0</v>
      </c>
      <c r="Z8581" s="15">
        <f t="shared" si="881"/>
        <v>0</v>
      </c>
      <c r="AD8581" s="15">
        <f t="shared" si="878"/>
        <v>1</v>
      </c>
      <c r="AE8581" s="15">
        <f t="shared" si="879"/>
        <v>1</v>
      </c>
      <c r="AI8581" t="str">
        <f t="shared" si="876"/>
        <v>ERROR!</v>
      </c>
      <c r="AJ8581" t="str">
        <f t="shared" si="877"/>
        <v>ERROR!</v>
      </c>
      <c r="AL8581">
        <f t="shared" si="882"/>
        <v>1</v>
      </c>
    </row>
    <row r="8582" spans="1:38" x14ac:dyDescent="0.3">
      <c r="A8582">
        <v>8581</v>
      </c>
      <c r="B8582" t="s">
        <v>32</v>
      </c>
      <c r="C8582" t="s">
        <v>29</v>
      </c>
      <c r="D8582">
        <v>81</v>
      </c>
      <c r="E8582">
        <v>19175745571.382099</v>
      </c>
      <c r="F8582">
        <v>91628275.541217297</v>
      </c>
      <c r="G8582">
        <v>31092316002.505699</v>
      </c>
      <c r="H8582">
        <v>4490141922.7964602</v>
      </c>
      <c r="I8582">
        <v>0</v>
      </c>
      <c r="J8582">
        <v>0</v>
      </c>
      <c r="K8582" t="s">
        <v>22</v>
      </c>
      <c r="L8582">
        <v>-10859765.4616157</v>
      </c>
      <c r="M8582">
        <v>-7898011.2448114501</v>
      </c>
      <c r="Y8582" s="15">
        <f t="shared" si="880"/>
        <v>0</v>
      </c>
      <c r="Z8582" s="15">
        <f t="shared" si="881"/>
        <v>0</v>
      </c>
      <c r="AD8582" s="15">
        <f t="shared" si="878"/>
        <v>0</v>
      </c>
      <c r="AE8582" s="15">
        <f t="shared" si="879"/>
        <v>0</v>
      </c>
      <c r="AI8582" t="str">
        <f t="shared" si="876"/>
        <v/>
      </c>
      <c r="AJ8582" t="str">
        <f t="shared" si="877"/>
        <v/>
      </c>
      <c r="AL8582">
        <f t="shared" si="882"/>
        <v>0</v>
      </c>
    </row>
    <row r="8583" spans="1:38" x14ac:dyDescent="0.3">
      <c r="A8583">
        <v>8582</v>
      </c>
      <c r="B8583" t="s">
        <v>32</v>
      </c>
      <c r="C8583" t="s">
        <v>29</v>
      </c>
      <c r="D8583">
        <v>82</v>
      </c>
      <c r="E8583">
        <v>19193246605.689701</v>
      </c>
      <c r="F8583">
        <v>91137570.325643003</v>
      </c>
      <c r="G8583">
        <v>31097248055.4632</v>
      </c>
      <c r="H8583">
        <v>-1575232035.2764201</v>
      </c>
      <c r="I8583">
        <v>0</v>
      </c>
      <c r="J8583">
        <v>0</v>
      </c>
      <c r="K8583" t="s">
        <v>22</v>
      </c>
      <c r="L8583">
        <v>3809823.99773937</v>
      </c>
      <c r="M8583">
        <v>2770781.0892650001</v>
      </c>
      <c r="Y8583" s="15">
        <f t="shared" si="880"/>
        <v>0</v>
      </c>
      <c r="Z8583" s="15">
        <f t="shared" si="881"/>
        <v>0</v>
      </c>
      <c r="AD8583" s="15">
        <f t="shared" si="878"/>
        <v>1</v>
      </c>
      <c r="AE8583" s="15">
        <f t="shared" si="879"/>
        <v>1</v>
      </c>
      <c r="AI8583" t="str">
        <f t="shared" si="876"/>
        <v>ERROR!</v>
      </c>
      <c r="AJ8583" t="str">
        <f t="shared" si="877"/>
        <v>ERROR!</v>
      </c>
      <c r="AL8583">
        <f t="shared" si="882"/>
        <v>1</v>
      </c>
    </row>
    <row r="8584" spans="1:38" x14ac:dyDescent="0.3">
      <c r="A8584">
        <v>8583</v>
      </c>
      <c r="B8584" t="s">
        <v>32</v>
      </c>
      <c r="C8584" t="s">
        <v>29</v>
      </c>
      <c r="D8584">
        <v>83</v>
      </c>
      <c r="E8584">
        <v>19497796161.4814</v>
      </c>
      <c r="F8584">
        <v>91472655.309332103</v>
      </c>
      <c r="G8584">
        <v>31090827493.494499</v>
      </c>
      <c r="H8584">
        <v>1862536657.61567</v>
      </c>
      <c r="I8584">
        <v>0</v>
      </c>
      <c r="J8584">
        <v>0</v>
      </c>
      <c r="K8584" t="s">
        <v>22</v>
      </c>
      <c r="L8584">
        <v>-4504693.0839038296</v>
      </c>
      <c r="M8584">
        <v>-3276140.4246573299</v>
      </c>
      <c r="Y8584" s="15">
        <f t="shared" si="880"/>
        <v>0</v>
      </c>
      <c r="Z8584" s="15">
        <f t="shared" si="881"/>
        <v>0</v>
      </c>
      <c r="AD8584" s="15">
        <f t="shared" si="878"/>
        <v>0</v>
      </c>
      <c r="AE8584" s="15">
        <f t="shared" si="879"/>
        <v>0</v>
      </c>
      <c r="AI8584" t="str">
        <f t="shared" si="876"/>
        <v/>
      </c>
      <c r="AJ8584" t="str">
        <f t="shared" si="877"/>
        <v/>
      </c>
      <c r="AL8584">
        <f t="shared" si="882"/>
        <v>0</v>
      </c>
    </row>
    <row r="8585" spans="1:38" x14ac:dyDescent="0.3">
      <c r="A8585">
        <v>8584</v>
      </c>
      <c r="B8585" t="s">
        <v>32</v>
      </c>
      <c r="C8585" t="s">
        <v>29</v>
      </c>
      <c r="D8585">
        <v>84</v>
      </c>
      <c r="E8585">
        <v>16921344281.1012</v>
      </c>
      <c r="F8585">
        <v>92370848.9340747</v>
      </c>
      <c r="G8585">
        <v>31095668791.850399</v>
      </c>
      <c r="H8585">
        <v>-230466923.700863</v>
      </c>
      <c r="I8585">
        <v>0</v>
      </c>
      <c r="J8585">
        <v>0</v>
      </c>
      <c r="K8585" t="s">
        <v>22</v>
      </c>
      <c r="L8585">
        <v>557402.59018198296</v>
      </c>
      <c r="M8585">
        <v>405383.70195053302</v>
      </c>
      <c r="Y8585" s="15">
        <f t="shared" si="880"/>
        <v>0</v>
      </c>
      <c r="Z8585" s="15">
        <f t="shared" si="881"/>
        <v>0</v>
      </c>
      <c r="AD8585" s="15">
        <f t="shared" si="878"/>
        <v>1</v>
      </c>
      <c r="AE8585" s="15">
        <f t="shared" si="879"/>
        <v>1</v>
      </c>
      <c r="AI8585" t="str">
        <f t="shared" si="876"/>
        <v>ERROR!</v>
      </c>
      <c r="AJ8585" t="str">
        <f t="shared" si="877"/>
        <v>ERROR!</v>
      </c>
      <c r="AL8585">
        <f t="shared" si="882"/>
        <v>1</v>
      </c>
    </row>
    <row r="8586" spans="1:38" x14ac:dyDescent="0.3">
      <c r="A8586">
        <v>8585</v>
      </c>
      <c r="B8586" t="s">
        <v>32</v>
      </c>
      <c r="C8586" t="s">
        <v>29</v>
      </c>
      <c r="D8586">
        <v>85</v>
      </c>
      <c r="E8586">
        <v>13175130236.457001</v>
      </c>
      <c r="F8586">
        <v>92154512.384174302</v>
      </c>
      <c r="G8586">
        <v>31098623637.468498</v>
      </c>
      <c r="H8586">
        <v>450292861.080751</v>
      </c>
      <c r="I8586">
        <v>0</v>
      </c>
      <c r="J8586">
        <v>0</v>
      </c>
      <c r="K8586" t="s">
        <v>22</v>
      </c>
      <c r="L8586">
        <v>-1089069.10838385</v>
      </c>
      <c r="M8586">
        <v>-792050.26064279804</v>
      </c>
      <c r="Y8586" s="15">
        <f t="shared" si="880"/>
        <v>0</v>
      </c>
      <c r="Z8586" s="15">
        <f t="shared" si="881"/>
        <v>0</v>
      </c>
      <c r="AD8586" s="15">
        <f t="shared" si="878"/>
        <v>0</v>
      </c>
      <c r="AE8586" s="15">
        <f t="shared" si="879"/>
        <v>0</v>
      </c>
      <c r="AI8586" t="str">
        <f t="shared" si="876"/>
        <v/>
      </c>
      <c r="AJ8586" t="str">
        <f t="shared" si="877"/>
        <v/>
      </c>
      <c r="AL8586">
        <f t="shared" si="882"/>
        <v>0</v>
      </c>
    </row>
    <row r="8587" spans="1:38" x14ac:dyDescent="0.3">
      <c r="A8587">
        <v>8586</v>
      </c>
      <c r="B8587" t="s">
        <v>32</v>
      </c>
      <c r="C8587" t="s">
        <v>29</v>
      </c>
      <c r="D8587">
        <v>86</v>
      </c>
      <c r="E8587">
        <v>18414376208.4324</v>
      </c>
      <c r="F8587">
        <v>92696242.612652704</v>
      </c>
      <c r="G8587">
        <v>31089508252.713299</v>
      </c>
      <c r="H8587">
        <v>48872424.658783004</v>
      </c>
      <c r="I8587">
        <v>0</v>
      </c>
      <c r="J8587">
        <v>0</v>
      </c>
      <c r="K8587" t="s">
        <v>22</v>
      </c>
      <c r="L8587">
        <v>-118201.847171085</v>
      </c>
      <c r="M8587">
        <v>-85964.979760788905</v>
      </c>
      <c r="Y8587" s="15">
        <f t="shared" si="880"/>
        <v>0</v>
      </c>
      <c r="Z8587" s="15">
        <f t="shared" si="881"/>
        <v>0</v>
      </c>
      <c r="AD8587" s="15">
        <f t="shared" si="878"/>
        <v>0</v>
      </c>
      <c r="AE8587" s="15">
        <f t="shared" si="879"/>
        <v>0</v>
      </c>
      <c r="AI8587" t="str">
        <f t="shared" ref="AI8587:AI8650" si="883">IF(Y8587&lt;&gt;AD8587,"ERROR!","")</f>
        <v/>
      </c>
      <c r="AJ8587" t="str">
        <f t="shared" ref="AJ8587:AJ8650" si="884">IF(Z8587&lt;&gt;AE8587,"ERROR!","")</f>
        <v/>
      </c>
      <c r="AL8587">
        <f t="shared" si="882"/>
        <v>0</v>
      </c>
    </row>
    <row r="8588" spans="1:38" x14ac:dyDescent="0.3">
      <c r="A8588">
        <v>8587</v>
      </c>
      <c r="B8588" t="s">
        <v>32</v>
      </c>
      <c r="C8588" t="s">
        <v>29</v>
      </c>
      <c r="D8588">
        <v>87</v>
      </c>
      <c r="E8588">
        <v>23200550471.2356</v>
      </c>
      <c r="F8588">
        <v>89795451.290979207</v>
      </c>
      <c r="G8588">
        <v>31092268512.359402</v>
      </c>
      <c r="H8588">
        <v>-376989977.73083103</v>
      </c>
      <c r="I8588">
        <v>0</v>
      </c>
      <c r="J8588">
        <v>0</v>
      </c>
      <c r="K8588" t="s">
        <v>22</v>
      </c>
      <c r="L8588">
        <v>911780.25325907895</v>
      </c>
      <c r="M8588">
        <v>663112.91146114795</v>
      </c>
      <c r="Y8588" s="15">
        <f t="shared" si="880"/>
        <v>0</v>
      </c>
      <c r="Z8588" s="15">
        <f t="shared" si="881"/>
        <v>0</v>
      </c>
      <c r="AD8588" s="15">
        <f t="shared" si="878"/>
        <v>1</v>
      </c>
      <c r="AE8588" s="15">
        <f t="shared" si="879"/>
        <v>1</v>
      </c>
      <c r="AI8588" t="str">
        <f t="shared" si="883"/>
        <v>ERROR!</v>
      </c>
      <c r="AJ8588" t="str">
        <f t="shared" si="884"/>
        <v>ERROR!</v>
      </c>
      <c r="AL8588">
        <f t="shared" si="882"/>
        <v>1</v>
      </c>
    </row>
    <row r="8589" spans="1:38" x14ac:dyDescent="0.3">
      <c r="A8589">
        <v>8588</v>
      </c>
      <c r="B8589" t="s">
        <v>32</v>
      </c>
      <c r="C8589" t="s">
        <v>29</v>
      </c>
      <c r="D8589">
        <v>88</v>
      </c>
      <c r="E8589">
        <v>20860270024.310101</v>
      </c>
      <c r="F8589">
        <v>91948305.143064007</v>
      </c>
      <c r="G8589">
        <v>31093928654.6446</v>
      </c>
      <c r="H8589">
        <v>2295169586.1337099</v>
      </c>
      <c r="I8589">
        <v>0</v>
      </c>
      <c r="J8589">
        <v>0</v>
      </c>
      <c r="K8589" t="s">
        <v>22</v>
      </c>
      <c r="L8589">
        <v>-5551050.2404169897</v>
      </c>
      <c r="M8589">
        <v>-4037127.4475759901</v>
      </c>
      <c r="Y8589" s="15">
        <f t="shared" si="880"/>
        <v>0</v>
      </c>
      <c r="Z8589" s="15">
        <f t="shared" si="881"/>
        <v>0</v>
      </c>
      <c r="AD8589" s="15">
        <f t="shared" si="878"/>
        <v>0</v>
      </c>
      <c r="AE8589" s="15">
        <f t="shared" si="879"/>
        <v>0</v>
      </c>
      <c r="AI8589" t="str">
        <f t="shared" si="883"/>
        <v/>
      </c>
      <c r="AJ8589" t="str">
        <f t="shared" si="884"/>
        <v/>
      </c>
      <c r="AL8589">
        <f t="shared" si="882"/>
        <v>0</v>
      </c>
    </row>
    <row r="8590" spans="1:38" x14ac:dyDescent="0.3">
      <c r="A8590">
        <v>8589</v>
      </c>
      <c r="B8590" t="s">
        <v>32</v>
      </c>
      <c r="C8590" t="s">
        <v>29</v>
      </c>
      <c r="D8590">
        <v>89</v>
      </c>
      <c r="E8590">
        <v>19199787511.4813</v>
      </c>
      <c r="F8590">
        <v>89340966.320470095</v>
      </c>
      <c r="G8590">
        <v>31093012444.938702</v>
      </c>
      <c r="H8590">
        <v>1348877084.8902099</v>
      </c>
      <c r="I8590">
        <v>0</v>
      </c>
      <c r="J8590">
        <v>0</v>
      </c>
      <c r="K8590" t="s">
        <v>22</v>
      </c>
      <c r="L8590">
        <v>-3262366.5421543201</v>
      </c>
      <c r="M8590">
        <v>-2372630.2124758698</v>
      </c>
      <c r="Y8590" s="15">
        <f t="shared" si="880"/>
        <v>0</v>
      </c>
      <c r="Z8590" s="15">
        <f t="shared" si="881"/>
        <v>0</v>
      </c>
      <c r="AD8590" s="15">
        <f t="shared" si="878"/>
        <v>0</v>
      </c>
      <c r="AE8590" s="15">
        <f t="shared" si="879"/>
        <v>0</v>
      </c>
      <c r="AI8590" t="str">
        <f t="shared" si="883"/>
        <v/>
      </c>
      <c r="AJ8590" t="str">
        <f t="shared" si="884"/>
        <v/>
      </c>
      <c r="AL8590">
        <f t="shared" si="882"/>
        <v>0</v>
      </c>
    </row>
    <row r="8591" spans="1:38" x14ac:dyDescent="0.3">
      <c r="A8591">
        <v>8590</v>
      </c>
      <c r="B8591" t="s">
        <v>32</v>
      </c>
      <c r="C8591" t="s">
        <v>29</v>
      </c>
      <c r="D8591">
        <v>90</v>
      </c>
      <c r="E8591">
        <v>13676705669.9237</v>
      </c>
      <c r="F8591">
        <v>92498006.998724997</v>
      </c>
      <c r="G8591">
        <v>31097282435.133701</v>
      </c>
      <c r="H8591">
        <v>-1266943480.3567901</v>
      </c>
      <c r="I8591">
        <v>0</v>
      </c>
      <c r="J8591">
        <v>0</v>
      </c>
      <c r="K8591" t="s">
        <v>22</v>
      </c>
      <c r="L8591">
        <v>3064203.6012146701</v>
      </c>
      <c r="M8591">
        <v>2228511.7099743099</v>
      </c>
      <c r="Y8591" s="15">
        <f t="shared" si="880"/>
        <v>0</v>
      </c>
      <c r="Z8591" s="15">
        <f t="shared" si="881"/>
        <v>0</v>
      </c>
      <c r="AD8591" s="15">
        <f t="shared" si="878"/>
        <v>1</v>
      </c>
      <c r="AE8591" s="15">
        <f t="shared" si="879"/>
        <v>1</v>
      </c>
      <c r="AI8591" t="str">
        <f t="shared" si="883"/>
        <v>ERROR!</v>
      </c>
      <c r="AJ8591" t="str">
        <f t="shared" si="884"/>
        <v>ERROR!</v>
      </c>
      <c r="AL8591">
        <f t="shared" si="882"/>
        <v>1</v>
      </c>
    </row>
    <row r="8592" spans="1:38" x14ac:dyDescent="0.3">
      <c r="A8592">
        <v>8591</v>
      </c>
      <c r="B8592" t="s">
        <v>32</v>
      </c>
      <c r="C8592" t="s">
        <v>29</v>
      </c>
      <c r="D8592">
        <v>91</v>
      </c>
      <c r="E8592">
        <v>20138201630.563202</v>
      </c>
      <c r="F8592">
        <v>91085666.611899793</v>
      </c>
      <c r="G8592">
        <v>31094114452.033199</v>
      </c>
      <c r="H8592">
        <v>251345247.05020499</v>
      </c>
      <c r="I8592">
        <v>0</v>
      </c>
      <c r="J8592">
        <v>0</v>
      </c>
      <c r="K8592" t="s">
        <v>22</v>
      </c>
      <c r="L8592">
        <v>-607898.47621500702</v>
      </c>
      <c r="M8592">
        <v>-442107.98270182399</v>
      </c>
      <c r="Y8592" s="15">
        <f t="shared" si="880"/>
        <v>0</v>
      </c>
      <c r="Z8592" s="15">
        <f t="shared" si="881"/>
        <v>0</v>
      </c>
      <c r="AD8592" s="15">
        <f t="shared" si="878"/>
        <v>0</v>
      </c>
      <c r="AE8592" s="15">
        <f t="shared" si="879"/>
        <v>0</v>
      </c>
      <c r="AI8592" t="str">
        <f t="shared" si="883"/>
        <v/>
      </c>
      <c r="AJ8592" t="str">
        <f t="shared" si="884"/>
        <v/>
      </c>
      <c r="AL8592">
        <f t="shared" si="882"/>
        <v>0</v>
      </c>
    </row>
    <row r="8593" spans="1:38" x14ac:dyDescent="0.3">
      <c r="A8593">
        <v>8592</v>
      </c>
      <c r="B8593" t="s">
        <v>32</v>
      </c>
      <c r="C8593" t="s">
        <v>29</v>
      </c>
      <c r="D8593">
        <v>92</v>
      </c>
      <c r="E8593">
        <v>22981352432.548</v>
      </c>
      <c r="F8593">
        <v>93307270.200342998</v>
      </c>
      <c r="G8593">
        <v>31071982068.631599</v>
      </c>
      <c r="H8593">
        <v>1799005089.93799</v>
      </c>
      <c r="I8593">
        <v>0</v>
      </c>
      <c r="J8593">
        <v>0</v>
      </c>
      <c r="K8593" t="s">
        <v>22</v>
      </c>
      <c r="L8593">
        <v>-4351036.9331069998</v>
      </c>
      <c r="M8593">
        <v>-3164390.49680509</v>
      </c>
      <c r="Y8593" s="15">
        <f t="shared" si="880"/>
        <v>0</v>
      </c>
      <c r="Z8593" s="15">
        <f t="shared" si="881"/>
        <v>0</v>
      </c>
      <c r="AD8593" s="15">
        <f t="shared" si="878"/>
        <v>0</v>
      </c>
      <c r="AE8593" s="15">
        <f t="shared" si="879"/>
        <v>0</v>
      </c>
      <c r="AI8593" t="str">
        <f t="shared" si="883"/>
        <v/>
      </c>
      <c r="AJ8593" t="str">
        <f t="shared" si="884"/>
        <v/>
      </c>
      <c r="AL8593">
        <f t="shared" si="882"/>
        <v>0</v>
      </c>
    </row>
    <row r="8594" spans="1:38" x14ac:dyDescent="0.3">
      <c r="A8594">
        <v>8593</v>
      </c>
      <c r="B8594" t="s">
        <v>32</v>
      </c>
      <c r="C8594" t="s">
        <v>29</v>
      </c>
      <c r="D8594">
        <v>93</v>
      </c>
      <c r="E8594">
        <v>16185988179.3374</v>
      </c>
      <c r="F8594">
        <v>92132506.978526503</v>
      </c>
      <c r="G8594">
        <v>31096607129.874699</v>
      </c>
      <c r="H8594">
        <v>-1395292758.3717799</v>
      </c>
      <c r="I8594">
        <v>0</v>
      </c>
      <c r="J8594">
        <v>0</v>
      </c>
      <c r="K8594" t="s">
        <v>22</v>
      </c>
      <c r="L8594">
        <v>3374626.54115204</v>
      </c>
      <c r="M8594">
        <v>2454273.8481105701</v>
      </c>
      <c r="Y8594" s="15">
        <f t="shared" si="880"/>
        <v>0</v>
      </c>
      <c r="Z8594" s="15">
        <f t="shared" si="881"/>
        <v>0</v>
      </c>
      <c r="AD8594" s="15">
        <f t="shared" si="878"/>
        <v>1</v>
      </c>
      <c r="AE8594" s="15">
        <f t="shared" si="879"/>
        <v>1</v>
      </c>
      <c r="AI8594" t="str">
        <f t="shared" si="883"/>
        <v>ERROR!</v>
      </c>
      <c r="AJ8594" t="str">
        <f t="shared" si="884"/>
        <v>ERROR!</v>
      </c>
      <c r="AL8594">
        <f t="shared" si="882"/>
        <v>1</v>
      </c>
    </row>
    <row r="8595" spans="1:38" x14ac:dyDescent="0.3">
      <c r="A8595">
        <v>8594</v>
      </c>
      <c r="B8595" t="s">
        <v>32</v>
      </c>
      <c r="C8595" t="s">
        <v>29</v>
      </c>
      <c r="D8595">
        <v>94</v>
      </c>
      <c r="E8595">
        <v>13378232932.665501</v>
      </c>
      <c r="F8595">
        <v>92303947.236462504</v>
      </c>
      <c r="G8595">
        <v>31089383254.833401</v>
      </c>
      <c r="H8595">
        <v>25223467.936218299</v>
      </c>
      <c r="I8595">
        <v>0</v>
      </c>
      <c r="J8595">
        <v>0</v>
      </c>
      <c r="K8595" t="s">
        <v>22</v>
      </c>
      <c r="L8595">
        <v>-61004.963902191499</v>
      </c>
      <c r="M8595">
        <v>-44367.246474321102</v>
      </c>
      <c r="Y8595" s="15">
        <f t="shared" si="880"/>
        <v>0</v>
      </c>
      <c r="Z8595" s="15">
        <f t="shared" si="881"/>
        <v>0</v>
      </c>
      <c r="AD8595" s="15">
        <f t="shared" si="878"/>
        <v>0</v>
      </c>
      <c r="AE8595" s="15">
        <f t="shared" si="879"/>
        <v>0</v>
      </c>
      <c r="AI8595" t="str">
        <f t="shared" si="883"/>
        <v/>
      </c>
      <c r="AJ8595" t="str">
        <f t="shared" si="884"/>
        <v/>
      </c>
      <c r="AL8595">
        <f t="shared" si="882"/>
        <v>0</v>
      </c>
    </row>
    <row r="8596" spans="1:38" x14ac:dyDescent="0.3">
      <c r="A8596">
        <v>8595</v>
      </c>
      <c r="B8596" t="s">
        <v>32</v>
      </c>
      <c r="C8596" t="s">
        <v>29</v>
      </c>
      <c r="D8596">
        <v>95</v>
      </c>
      <c r="E8596">
        <v>19799866361.288101</v>
      </c>
      <c r="F8596">
        <v>91734488.955934599</v>
      </c>
      <c r="G8596">
        <v>31092134209.541302</v>
      </c>
      <c r="H8596">
        <v>2600148915.1181502</v>
      </c>
      <c r="I8596">
        <v>0</v>
      </c>
      <c r="J8596">
        <v>0</v>
      </c>
      <c r="K8596" t="s">
        <v>22</v>
      </c>
      <c r="L8596">
        <v>-6288667.0107460003</v>
      </c>
      <c r="M8596">
        <v>-4573576.0078152698</v>
      </c>
      <c r="Y8596" s="15">
        <f t="shared" si="880"/>
        <v>0</v>
      </c>
      <c r="Z8596" s="15">
        <f t="shared" si="881"/>
        <v>0</v>
      </c>
      <c r="AD8596" s="15">
        <f t="shared" si="878"/>
        <v>0</v>
      </c>
      <c r="AE8596" s="15">
        <f t="shared" si="879"/>
        <v>0</v>
      </c>
      <c r="AI8596" t="str">
        <f t="shared" si="883"/>
        <v/>
      </c>
      <c r="AJ8596" t="str">
        <f t="shared" si="884"/>
        <v/>
      </c>
      <c r="AL8596">
        <f t="shared" si="882"/>
        <v>0</v>
      </c>
    </row>
    <row r="8597" spans="1:38" x14ac:dyDescent="0.3">
      <c r="A8597">
        <v>8596</v>
      </c>
      <c r="B8597" t="s">
        <v>32</v>
      </c>
      <c r="C8597" t="s">
        <v>29</v>
      </c>
      <c r="D8597">
        <v>96</v>
      </c>
      <c r="E8597">
        <v>18703059437.6366</v>
      </c>
      <c r="F8597">
        <v>92003935.186937705</v>
      </c>
      <c r="G8597">
        <v>31095241618.3279</v>
      </c>
      <c r="H8597">
        <v>1307763414.1462801</v>
      </c>
      <c r="I8597">
        <v>0</v>
      </c>
      <c r="J8597">
        <v>0</v>
      </c>
      <c r="K8597" t="s">
        <v>22</v>
      </c>
      <c r="L8597">
        <v>-3162929.8585879598</v>
      </c>
      <c r="M8597">
        <v>-2300312.6244275998</v>
      </c>
      <c r="Y8597" s="15">
        <f t="shared" si="880"/>
        <v>0</v>
      </c>
      <c r="Z8597" s="15">
        <f t="shared" si="881"/>
        <v>0</v>
      </c>
      <c r="AD8597" s="15">
        <f t="shared" si="878"/>
        <v>0</v>
      </c>
      <c r="AE8597" s="15">
        <f t="shared" si="879"/>
        <v>0</v>
      </c>
      <c r="AI8597" t="str">
        <f t="shared" si="883"/>
        <v/>
      </c>
      <c r="AJ8597" t="str">
        <f t="shared" si="884"/>
        <v/>
      </c>
      <c r="AL8597">
        <f t="shared" si="882"/>
        <v>0</v>
      </c>
    </row>
    <row r="8598" spans="1:38" x14ac:dyDescent="0.3">
      <c r="A8598">
        <v>8597</v>
      </c>
      <c r="B8598" t="s">
        <v>32</v>
      </c>
      <c r="C8598" t="s">
        <v>29</v>
      </c>
      <c r="D8598">
        <v>97</v>
      </c>
      <c r="E8598">
        <v>18175678567.151798</v>
      </c>
      <c r="F8598">
        <v>91340580.2102938</v>
      </c>
      <c r="G8598">
        <v>31097439368.671902</v>
      </c>
      <c r="H8598">
        <v>421640686.02584499</v>
      </c>
      <c r="I8598">
        <v>0</v>
      </c>
      <c r="J8598">
        <v>0</v>
      </c>
      <c r="K8598" t="s">
        <v>22</v>
      </c>
      <c r="L8598">
        <v>-1019771.54353813</v>
      </c>
      <c r="M8598">
        <v>-741652.03166409698</v>
      </c>
      <c r="Y8598" s="15">
        <f t="shared" si="880"/>
        <v>0</v>
      </c>
      <c r="Z8598" s="15">
        <f t="shared" si="881"/>
        <v>0</v>
      </c>
      <c r="AD8598" s="15">
        <f t="shared" si="878"/>
        <v>0</v>
      </c>
      <c r="AE8598" s="15">
        <f t="shared" si="879"/>
        <v>0</v>
      </c>
      <c r="AI8598" t="str">
        <f t="shared" si="883"/>
        <v/>
      </c>
      <c r="AJ8598" t="str">
        <f t="shared" si="884"/>
        <v/>
      </c>
      <c r="AL8598">
        <f t="shared" si="882"/>
        <v>0</v>
      </c>
    </row>
    <row r="8599" spans="1:38" x14ac:dyDescent="0.3">
      <c r="A8599">
        <v>8598</v>
      </c>
      <c r="B8599" t="s">
        <v>32</v>
      </c>
      <c r="C8599" t="s">
        <v>29</v>
      </c>
      <c r="D8599">
        <v>98</v>
      </c>
      <c r="E8599">
        <v>18830471117.8158</v>
      </c>
      <c r="F8599">
        <v>89629469.439876705</v>
      </c>
      <c r="G8599">
        <v>31089526815.657398</v>
      </c>
      <c r="H8599">
        <v>-859541419.10796702</v>
      </c>
      <c r="I8599">
        <v>0</v>
      </c>
      <c r="J8599">
        <v>0</v>
      </c>
      <c r="K8599" t="s">
        <v>22</v>
      </c>
      <c r="L8599">
        <v>2078869.30447922</v>
      </c>
      <c r="M8599">
        <v>1511904.9487121601</v>
      </c>
      <c r="Y8599" s="15">
        <f t="shared" si="880"/>
        <v>0</v>
      </c>
      <c r="Z8599" s="15">
        <f t="shared" si="881"/>
        <v>0</v>
      </c>
      <c r="AD8599" s="15">
        <f t="shared" si="878"/>
        <v>1</v>
      </c>
      <c r="AE8599" s="15">
        <f t="shared" si="879"/>
        <v>1</v>
      </c>
      <c r="AI8599" t="str">
        <f t="shared" si="883"/>
        <v>ERROR!</v>
      </c>
      <c r="AJ8599" t="str">
        <f t="shared" si="884"/>
        <v>ERROR!</v>
      </c>
      <c r="AL8599">
        <f t="shared" si="882"/>
        <v>1</v>
      </c>
    </row>
    <row r="8600" spans="1:38" x14ac:dyDescent="0.3">
      <c r="A8600">
        <v>8599</v>
      </c>
      <c r="B8600" t="s">
        <v>32</v>
      </c>
      <c r="C8600" t="s">
        <v>29</v>
      </c>
      <c r="D8600">
        <v>99</v>
      </c>
      <c r="E8600">
        <v>17957775994.102299</v>
      </c>
      <c r="F8600">
        <v>91384650.683653295</v>
      </c>
      <c r="G8600">
        <v>31097454514.445499</v>
      </c>
      <c r="H8600">
        <v>692301801.02128994</v>
      </c>
      <c r="I8600">
        <v>0</v>
      </c>
      <c r="J8600">
        <v>0</v>
      </c>
      <c r="K8600" t="s">
        <v>22</v>
      </c>
      <c r="L8600">
        <v>-1674386.98308739</v>
      </c>
      <c r="M8600">
        <v>-1217735.9876999201</v>
      </c>
      <c r="Y8600" s="15">
        <f t="shared" si="880"/>
        <v>0</v>
      </c>
      <c r="Z8600" s="15">
        <f t="shared" si="881"/>
        <v>0</v>
      </c>
      <c r="AD8600" s="15">
        <f t="shared" si="878"/>
        <v>0</v>
      </c>
      <c r="AE8600" s="15">
        <f t="shared" si="879"/>
        <v>0</v>
      </c>
      <c r="AI8600" t="str">
        <f t="shared" si="883"/>
        <v/>
      </c>
      <c r="AJ8600" t="str">
        <f t="shared" si="884"/>
        <v/>
      </c>
      <c r="AL8600">
        <f t="shared" si="882"/>
        <v>0</v>
      </c>
    </row>
    <row r="8601" spans="1:38" x14ac:dyDescent="0.3">
      <c r="A8601">
        <v>8600</v>
      </c>
      <c r="B8601" t="s">
        <v>32</v>
      </c>
      <c r="C8601" t="s">
        <v>29</v>
      </c>
      <c r="D8601">
        <v>100</v>
      </c>
      <c r="E8601">
        <v>19333124271.0961</v>
      </c>
      <c r="F8601">
        <v>91542360.726696998</v>
      </c>
      <c r="G8601">
        <v>31094614211.833</v>
      </c>
      <c r="H8601">
        <v>1266431386.0285001</v>
      </c>
      <c r="I8601">
        <v>0</v>
      </c>
      <c r="J8601">
        <v>0</v>
      </c>
      <c r="K8601" t="s">
        <v>22</v>
      </c>
      <c r="L8601">
        <v>-3062965.06034113</v>
      </c>
      <c r="M8601">
        <v>-2227610.9529753602</v>
      </c>
      <c r="Y8601" s="15">
        <f t="shared" si="880"/>
        <v>0</v>
      </c>
      <c r="Z8601" s="15">
        <f t="shared" si="881"/>
        <v>0</v>
      </c>
      <c r="AD8601" s="15">
        <f t="shared" si="878"/>
        <v>0</v>
      </c>
      <c r="AE8601" s="15">
        <f t="shared" si="879"/>
        <v>0</v>
      </c>
      <c r="AI8601" t="str">
        <f t="shared" si="883"/>
        <v/>
      </c>
      <c r="AJ8601" t="str">
        <f t="shared" si="884"/>
        <v/>
      </c>
      <c r="AL8601">
        <f t="shared" si="882"/>
        <v>0</v>
      </c>
    </row>
    <row r="8602" spans="1:38" x14ac:dyDescent="0.3">
      <c r="A8602">
        <v>8601</v>
      </c>
      <c r="B8602" t="s">
        <v>32</v>
      </c>
      <c r="C8602" t="s">
        <v>29</v>
      </c>
      <c r="D8602">
        <v>101</v>
      </c>
      <c r="E8602">
        <v>25367024004.0863</v>
      </c>
      <c r="F8602">
        <v>91356806.560629904</v>
      </c>
      <c r="G8602">
        <v>31097249124.4212</v>
      </c>
      <c r="H8602">
        <v>1281720729.5487001</v>
      </c>
      <c r="I8602">
        <v>0</v>
      </c>
      <c r="J8602">
        <v>0</v>
      </c>
      <c r="K8602" t="s">
        <v>22</v>
      </c>
      <c r="L8602">
        <v>-3099943.5540160001</v>
      </c>
      <c r="M8602">
        <v>-2254504.4029207299</v>
      </c>
      <c r="Y8602" s="15">
        <f t="shared" si="880"/>
        <v>0</v>
      </c>
      <c r="Z8602" s="15">
        <f t="shared" si="881"/>
        <v>0</v>
      </c>
      <c r="AD8602" s="15">
        <f t="shared" si="878"/>
        <v>0</v>
      </c>
      <c r="AE8602" s="15">
        <f t="shared" si="879"/>
        <v>0</v>
      </c>
      <c r="AI8602" t="str">
        <f t="shared" si="883"/>
        <v/>
      </c>
      <c r="AJ8602" t="str">
        <f t="shared" si="884"/>
        <v/>
      </c>
      <c r="AL8602">
        <f t="shared" si="882"/>
        <v>0</v>
      </c>
    </row>
    <row r="8603" spans="1:38" x14ac:dyDescent="0.3">
      <c r="A8603">
        <v>8602</v>
      </c>
      <c r="B8603" t="s">
        <v>32</v>
      </c>
      <c r="C8603" t="s">
        <v>29</v>
      </c>
      <c r="D8603">
        <v>102</v>
      </c>
      <c r="E8603">
        <v>17850453714.460098</v>
      </c>
      <c r="F8603">
        <v>92441426.210298404</v>
      </c>
      <c r="G8603">
        <v>31088240513.4132</v>
      </c>
      <c r="H8603">
        <v>3230486732.59096</v>
      </c>
      <c r="I8603">
        <v>0</v>
      </c>
      <c r="J8603">
        <v>0</v>
      </c>
      <c r="K8603" t="s">
        <v>22</v>
      </c>
      <c r="L8603">
        <v>-7813189.1699650101</v>
      </c>
      <c r="M8603">
        <v>-5682319.39633819</v>
      </c>
      <c r="Y8603" s="15">
        <f t="shared" si="880"/>
        <v>0</v>
      </c>
      <c r="Z8603" s="15">
        <f t="shared" si="881"/>
        <v>0</v>
      </c>
      <c r="AD8603" s="15">
        <f t="shared" si="878"/>
        <v>0</v>
      </c>
      <c r="AE8603" s="15">
        <f t="shared" si="879"/>
        <v>0</v>
      </c>
      <c r="AI8603" t="str">
        <f t="shared" si="883"/>
        <v/>
      </c>
      <c r="AJ8603" t="str">
        <f t="shared" si="884"/>
        <v/>
      </c>
      <c r="AL8603">
        <f t="shared" si="882"/>
        <v>0</v>
      </c>
    </row>
    <row r="8604" spans="1:38" x14ac:dyDescent="0.3">
      <c r="A8604">
        <v>8603</v>
      </c>
      <c r="B8604" t="s">
        <v>32</v>
      </c>
      <c r="C8604" t="s">
        <v>29</v>
      </c>
      <c r="D8604">
        <v>103</v>
      </c>
      <c r="E8604">
        <v>21947215856.676201</v>
      </c>
      <c r="F8604">
        <v>92271412.297994301</v>
      </c>
      <c r="G8604">
        <v>31089913873.531898</v>
      </c>
      <c r="H8604">
        <v>2662674580.32477</v>
      </c>
      <c r="I8604">
        <v>0</v>
      </c>
      <c r="J8604">
        <v>0</v>
      </c>
      <c r="K8604" t="s">
        <v>22</v>
      </c>
      <c r="L8604">
        <v>-6439890.3063901803</v>
      </c>
      <c r="M8604">
        <v>-4683556.5864655804</v>
      </c>
      <c r="Y8604" s="15">
        <f t="shared" si="880"/>
        <v>0</v>
      </c>
      <c r="Z8604" s="15">
        <f t="shared" si="881"/>
        <v>0</v>
      </c>
      <c r="AD8604" s="15">
        <f t="shared" si="878"/>
        <v>0</v>
      </c>
      <c r="AE8604" s="15">
        <f t="shared" si="879"/>
        <v>0</v>
      </c>
      <c r="AI8604" t="str">
        <f t="shared" si="883"/>
        <v/>
      </c>
      <c r="AJ8604" t="str">
        <f t="shared" si="884"/>
        <v/>
      </c>
      <c r="AL8604">
        <f t="shared" si="882"/>
        <v>0</v>
      </c>
    </row>
    <row r="8605" spans="1:38" x14ac:dyDescent="0.3">
      <c r="A8605">
        <v>8604</v>
      </c>
      <c r="B8605" t="s">
        <v>32</v>
      </c>
      <c r="C8605" t="s">
        <v>29</v>
      </c>
      <c r="D8605">
        <v>104</v>
      </c>
      <c r="E8605">
        <v>15647460975.733299</v>
      </c>
      <c r="F8605">
        <v>90369200.878107801</v>
      </c>
      <c r="G8605">
        <v>31093284239.932301</v>
      </c>
      <c r="H8605">
        <v>-1861790770.9934499</v>
      </c>
      <c r="I8605">
        <v>0</v>
      </c>
      <c r="J8605">
        <v>0</v>
      </c>
      <c r="K8605" t="s">
        <v>22</v>
      </c>
      <c r="L8605">
        <v>4502889.0977676297</v>
      </c>
      <c r="M8605">
        <v>3274828.4347401001</v>
      </c>
      <c r="Y8605" s="15">
        <f t="shared" si="880"/>
        <v>0</v>
      </c>
      <c r="Z8605" s="15">
        <f t="shared" si="881"/>
        <v>0</v>
      </c>
      <c r="AD8605" s="15">
        <f t="shared" si="878"/>
        <v>1</v>
      </c>
      <c r="AE8605" s="15">
        <f t="shared" si="879"/>
        <v>1</v>
      </c>
      <c r="AI8605" t="str">
        <f t="shared" si="883"/>
        <v>ERROR!</v>
      </c>
      <c r="AJ8605" t="str">
        <f t="shared" si="884"/>
        <v>ERROR!</v>
      </c>
      <c r="AL8605">
        <f t="shared" si="882"/>
        <v>1</v>
      </c>
    </row>
    <row r="8606" spans="1:38" x14ac:dyDescent="0.3">
      <c r="A8606">
        <v>8605</v>
      </c>
      <c r="B8606" t="s">
        <v>32</v>
      </c>
      <c r="C8606" t="s">
        <v>29</v>
      </c>
      <c r="D8606">
        <v>105</v>
      </c>
      <c r="E8606">
        <v>17984499126.676399</v>
      </c>
      <c r="F8606">
        <v>91622337.737106204</v>
      </c>
      <c r="G8606">
        <v>31088812867.879799</v>
      </c>
      <c r="H8606">
        <v>-101452115.406342</v>
      </c>
      <c r="I8606">
        <v>0</v>
      </c>
      <c r="J8606">
        <v>0</v>
      </c>
      <c r="K8606" t="s">
        <v>22</v>
      </c>
      <c r="L8606">
        <v>245370.01231610801</v>
      </c>
      <c r="M8606">
        <v>178450.91804807901</v>
      </c>
      <c r="Y8606" s="15">
        <f t="shared" si="880"/>
        <v>0</v>
      </c>
      <c r="Z8606" s="15">
        <f t="shared" si="881"/>
        <v>0</v>
      </c>
      <c r="AD8606" s="15">
        <f t="shared" si="878"/>
        <v>1</v>
      </c>
      <c r="AE8606" s="15">
        <f t="shared" si="879"/>
        <v>1</v>
      </c>
      <c r="AI8606" t="str">
        <f t="shared" si="883"/>
        <v>ERROR!</v>
      </c>
      <c r="AJ8606" t="str">
        <f t="shared" si="884"/>
        <v>ERROR!</v>
      </c>
      <c r="AL8606">
        <f t="shared" si="882"/>
        <v>1</v>
      </c>
    </row>
    <row r="8607" spans="1:38" x14ac:dyDescent="0.3">
      <c r="A8607">
        <v>8606</v>
      </c>
      <c r="B8607" t="s">
        <v>32</v>
      </c>
      <c r="C8607" t="s">
        <v>29</v>
      </c>
      <c r="D8607">
        <v>106</v>
      </c>
      <c r="E8607">
        <v>17247268246.900299</v>
      </c>
      <c r="F8607">
        <v>89928531.669508696</v>
      </c>
      <c r="G8607">
        <v>31086989694.525799</v>
      </c>
      <c r="H8607">
        <v>2088268639.0146101</v>
      </c>
      <c r="I8607">
        <v>0</v>
      </c>
      <c r="J8607">
        <v>0</v>
      </c>
      <c r="K8607" t="s">
        <v>22</v>
      </c>
      <c r="L8607">
        <v>-5050643.8394317403</v>
      </c>
      <c r="M8607">
        <v>-3673195.51958672</v>
      </c>
      <c r="Y8607" s="15">
        <f t="shared" si="880"/>
        <v>0</v>
      </c>
      <c r="Z8607" s="15">
        <f t="shared" si="881"/>
        <v>0</v>
      </c>
      <c r="AD8607" s="15">
        <f t="shared" si="878"/>
        <v>0</v>
      </c>
      <c r="AE8607" s="15">
        <f t="shared" si="879"/>
        <v>0</v>
      </c>
      <c r="AI8607" t="str">
        <f t="shared" si="883"/>
        <v/>
      </c>
      <c r="AJ8607" t="str">
        <f t="shared" si="884"/>
        <v/>
      </c>
      <c r="AL8607">
        <f t="shared" si="882"/>
        <v>0</v>
      </c>
    </row>
    <row r="8608" spans="1:38" x14ac:dyDescent="0.3">
      <c r="A8608">
        <v>8607</v>
      </c>
      <c r="B8608" t="s">
        <v>32</v>
      </c>
      <c r="C8608" t="s">
        <v>29</v>
      </c>
      <c r="D8608">
        <v>107</v>
      </c>
      <c r="E8608">
        <v>15088476946.9823</v>
      </c>
      <c r="F8608">
        <v>90348026.384207994</v>
      </c>
      <c r="G8608">
        <v>31096887512.941101</v>
      </c>
      <c r="H8608">
        <v>908152866.13724899</v>
      </c>
      <c r="I8608">
        <v>0</v>
      </c>
      <c r="J8608">
        <v>0</v>
      </c>
      <c r="K8608" t="s">
        <v>22</v>
      </c>
      <c r="L8608">
        <v>-2196439.95649081</v>
      </c>
      <c r="M8608">
        <v>-1597410.8774478601</v>
      </c>
      <c r="Y8608" s="15">
        <f t="shared" si="880"/>
        <v>0</v>
      </c>
      <c r="Z8608" s="15">
        <f t="shared" si="881"/>
        <v>0</v>
      </c>
      <c r="AD8608" s="15">
        <f t="shared" si="878"/>
        <v>0</v>
      </c>
      <c r="AE8608" s="15">
        <f t="shared" si="879"/>
        <v>0</v>
      </c>
      <c r="AI8608" t="str">
        <f t="shared" si="883"/>
        <v/>
      </c>
      <c r="AJ8608" t="str">
        <f t="shared" si="884"/>
        <v/>
      </c>
      <c r="AL8608">
        <f t="shared" si="882"/>
        <v>0</v>
      </c>
    </row>
    <row r="8609" spans="1:38" x14ac:dyDescent="0.3">
      <c r="A8609">
        <v>8608</v>
      </c>
      <c r="B8609" t="s">
        <v>32</v>
      </c>
      <c r="C8609" t="s">
        <v>29</v>
      </c>
      <c r="D8609">
        <v>108</v>
      </c>
      <c r="E8609">
        <v>27511505421.622501</v>
      </c>
      <c r="F8609">
        <v>91667462.797143593</v>
      </c>
      <c r="G8609">
        <v>31099673203.134701</v>
      </c>
      <c r="H8609">
        <v>6629188750.5340796</v>
      </c>
      <c r="I8609">
        <v>0</v>
      </c>
      <c r="J8609">
        <v>0</v>
      </c>
      <c r="K8609" t="s">
        <v>22</v>
      </c>
      <c r="L8609">
        <v>-16033220.390224401</v>
      </c>
      <c r="M8609">
        <v>-11660523.920163199</v>
      </c>
      <c r="Y8609" s="15">
        <f t="shared" si="880"/>
        <v>0</v>
      </c>
      <c r="Z8609" s="15">
        <f t="shared" si="881"/>
        <v>0</v>
      </c>
      <c r="AD8609" s="15">
        <f t="shared" si="878"/>
        <v>0</v>
      </c>
      <c r="AE8609" s="15">
        <f t="shared" si="879"/>
        <v>0</v>
      </c>
      <c r="AI8609" t="str">
        <f t="shared" si="883"/>
        <v/>
      </c>
      <c r="AJ8609" t="str">
        <f t="shared" si="884"/>
        <v/>
      </c>
      <c r="AL8609">
        <f t="shared" si="882"/>
        <v>0</v>
      </c>
    </row>
    <row r="8610" spans="1:38" x14ac:dyDescent="0.3">
      <c r="A8610">
        <v>8609</v>
      </c>
      <c r="B8610" t="s">
        <v>32</v>
      </c>
      <c r="C8610" t="s">
        <v>29</v>
      </c>
      <c r="D8610">
        <v>109</v>
      </c>
      <c r="E8610">
        <v>12367268317.146999</v>
      </c>
      <c r="F8610">
        <v>91375132.967340797</v>
      </c>
      <c r="G8610">
        <v>31096969454.2117</v>
      </c>
      <c r="H8610">
        <v>-388210952.64741701</v>
      </c>
      <c r="I8610">
        <v>0</v>
      </c>
      <c r="J8610">
        <v>0</v>
      </c>
      <c r="K8610" t="s">
        <v>22</v>
      </c>
      <c r="L8610">
        <v>938919.07379972294</v>
      </c>
      <c r="M8610">
        <v>682850.23549070803</v>
      </c>
      <c r="Y8610" s="15">
        <f t="shared" si="880"/>
        <v>0</v>
      </c>
      <c r="Z8610" s="15">
        <f t="shared" si="881"/>
        <v>0</v>
      </c>
      <c r="AD8610" s="15">
        <f t="shared" si="878"/>
        <v>1</v>
      </c>
      <c r="AE8610" s="15">
        <f t="shared" si="879"/>
        <v>1</v>
      </c>
      <c r="AI8610" t="str">
        <f t="shared" si="883"/>
        <v>ERROR!</v>
      </c>
      <c r="AJ8610" t="str">
        <f t="shared" si="884"/>
        <v>ERROR!</v>
      </c>
      <c r="AL8610">
        <f t="shared" si="882"/>
        <v>1</v>
      </c>
    </row>
    <row r="8611" spans="1:38" x14ac:dyDescent="0.3">
      <c r="A8611">
        <v>8610</v>
      </c>
      <c r="B8611" t="s">
        <v>32</v>
      </c>
      <c r="C8611" t="s">
        <v>29</v>
      </c>
      <c r="D8611">
        <v>110</v>
      </c>
      <c r="E8611">
        <v>18208045352.5271</v>
      </c>
      <c r="F8611">
        <v>91941646.784499198</v>
      </c>
      <c r="G8611">
        <v>31093912722.4007</v>
      </c>
      <c r="H8611">
        <v>-770905.84683990502</v>
      </c>
      <c r="I8611">
        <v>0</v>
      </c>
      <c r="J8611">
        <v>0</v>
      </c>
      <c r="K8611" t="s">
        <v>22</v>
      </c>
      <c r="L8611">
        <v>1864.49712138623</v>
      </c>
      <c r="M8611">
        <v>1355.99790646271</v>
      </c>
      <c r="Y8611" s="15">
        <f t="shared" si="880"/>
        <v>0</v>
      </c>
      <c r="Z8611" s="15">
        <f t="shared" si="881"/>
        <v>0</v>
      </c>
      <c r="AD8611" s="15">
        <f t="shared" si="878"/>
        <v>1</v>
      </c>
      <c r="AE8611" s="15">
        <f t="shared" si="879"/>
        <v>1</v>
      </c>
      <c r="AI8611" t="str">
        <f t="shared" si="883"/>
        <v>ERROR!</v>
      </c>
      <c r="AJ8611" t="str">
        <f t="shared" si="884"/>
        <v>ERROR!</v>
      </c>
      <c r="AL8611">
        <f t="shared" si="882"/>
        <v>1</v>
      </c>
    </row>
    <row r="8612" spans="1:38" x14ac:dyDescent="0.3">
      <c r="A8612">
        <v>8611</v>
      </c>
      <c r="B8612" t="s">
        <v>32</v>
      </c>
      <c r="C8612" t="s">
        <v>29</v>
      </c>
      <c r="D8612">
        <v>111</v>
      </c>
      <c r="E8612">
        <v>18901766599.3116</v>
      </c>
      <c r="F8612">
        <v>91000566.868806005</v>
      </c>
      <c r="G8612">
        <v>31096575012.851898</v>
      </c>
      <c r="H8612">
        <v>1519522272.4328201</v>
      </c>
      <c r="I8612">
        <v>0</v>
      </c>
      <c r="J8612">
        <v>0</v>
      </c>
      <c r="K8612" t="s">
        <v>22</v>
      </c>
      <c r="L8612">
        <v>-3675085.5042115399</v>
      </c>
      <c r="M8612">
        <v>-2672789.4576083999</v>
      </c>
      <c r="Y8612" s="15">
        <f t="shared" si="880"/>
        <v>0</v>
      </c>
      <c r="Z8612" s="15">
        <f t="shared" si="881"/>
        <v>0</v>
      </c>
      <c r="AD8612" s="15">
        <f t="shared" si="878"/>
        <v>0</v>
      </c>
      <c r="AE8612" s="15">
        <f t="shared" si="879"/>
        <v>0</v>
      </c>
      <c r="AI8612" t="str">
        <f t="shared" si="883"/>
        <v/>
      </c>
      <c r="AJ8612" t="str">
        <f t="shared" si="884"/>
        <v/>
      </c>
      <c r="AL8612">
        <f t="shared" si="882"/>
        <v>0</v>
      </c>
    </row>
    <row r="8613" spans="1:38" x14ac:dyDescent="0.3">
      <c r="A8613">
        <v>8612</v>
      </c>
      <c r="B8613" t="s">
        <v>32</v>
      </c>
      <c r="C8613" t="s">
        <v>29</v>
      </c>
      <c r="D8613">
        <v>112</v>
      </c>
      <c r="E8613">
        <v>16134241079.2785</v>
      </c>
      <c r="F8613">
        <v>90707521.049716607</v>
      </c>
      <c r="G8613">
        <v>31096621852.5159</v>
      </c>
      <c r="H8613">
        <v>1590924931.12006</v>
      </c>
      <c r="I8613">
        <v>0</v>
      </c>
      <c r="J8613">
        <v>0</v>
      </c>
      <c r="K8613" t="s">
        <v>22</v>
      </c>
      <c r="L8613">
        <v>-3847778.5148138101</v>
      </c>
      <c r="M8613">
        <v>-2798384.3744100402</v>
      </c>
      <c r="Y8613" s="15">
        <f t="shared" si="880"/>
        <v>0</v>
      </c>
      <c r="Z8613" s="15">
        <f t="shared" si="881"/>
        <v>0</v>
      </c>
      <c r="AD8613" s="15">
        <f t="shared" si="878"/>
        <v>0</v>
      </c>
      <c r="AE8613" s="15">
        <f t="shared" si="879"/>
        <v>0</v>
      </c>
      <c r="AI8613" t="str">
        <f t="shared" si="883"/>
        <v/>
      </c>
      <c r="AJ8613" t="str">
        <f t="shared" si="884"/>
        <v/>
      </c>
      <c r="AL8613">
        <f t="shared" si="882"/>
        <v>0</v>
      </c>
    </row>
    <row r="8614" spans="1:38" x14ac:dyDescent="0.3">
      <c r="A8614">
        <v>8613</v>
      </c>
      <c r="B8614" t="s">
        <v>32</v>
      </c>
      <c r="C8614" t="s">
        <v>29</v>
      </c>
      <c r="D8614">
        <v>113</v>
      </c>
      <c r="E8614">
        <v>18771922728.716599</v>
      </c>
      <c r="F8614">
        <v>92403269.355263799</v>
      </c>
      <c r="G8614">
        <v>31090016145.337299</v>
      </c>
      <c r="H8614">
        <v>1196417176.04144</v>
      </c>
      <c r="I8614">
        <v>0</v>
      </c>
      <c r="J8614">
        <v>0</v>
      </c>
      <c r="K8614" t="s">
        <v>22</v>
      </c>
      <c r="L8614">
        <v>-2893630.12338075</v>
      </c>
      <c r="M8614">
        <v>-2104458.2715496402</v>
      </c>
      <c r="Y8614" s="15">
        <f t="shared" si="880"/>
        <v>0</v>
      </c>
      <c r="Z8614" s="15">
        <f t="shared" si="881"/>
        <v>0</v>
      </c>
      <c r="AD8614" s="15">
        <f t="shared" si="878"/>
        <v>0</v>
      </c>
      <c r="AE8614" s="15">
        <f t="shared" si="879"/>
        <v>0</v>
      </c>
      <c r="AI8614" t="str">
        <f t="shared" si="883"/>
        <v/>
      </c>
      <c r="AJ8614" t="str">
        <f t="shared" si="884"/>
        <v/>
      </c>
      <c r="AL8614">
        <f t="shared" si="882"/>
        <v>0</v>
      </c>
    </row>
    <row r="8615" spans="1:38" x14ac:dyDescent="0.3">
      <c r="A8615">
        <v>8614</v>
      </c>
      <c r="B8615" t="s">
        <v>32</v>
      </c>
      <c r="C8615" t="s">
        <v>29</v>
      </c>
      <c r="D8615">
        <v>114</v>
      </c>
      <c r="E8615">
        <v>16904365131.369801</v>
      </c>
      <c r="F8615">
        <v>91449719.620998904</v>
      </c>
      <c r="G8615">
        <v>31098215857.236599</v>
      </c>
      <c r="H8615">
        <v>2050287771.7095699</v>
      </c>
      <c r="I8615">
        <v>0</v>
      </c>
      <c r="J8615">
        <v>0</v>
      </c>
      <c r="K8615" t="s">
        <v>22</v>
      </c>
      <c r="L8615">
        <v>-4958784.0902181501</v>
      </c>
      <c r="M8615">
        <v>-3606388.4292495698</v>
      </c>
      <c r="Y8615" s="15">
        <f t="shared" si="880"/>
        <v>0</v>
      </c>
      <c r="Z8615" s="15">
        <f t="shared" si="881"/>
        <v>0</v>
      </c>
      <c r="AD8615" s="15">
        <f t="shared" si="878"/>
        <v>0</v>
      </c>
      <c r="AE8615" s="15">
        <f t="shared" si="879"/>
        <v>0</v>
      </c>
      <c r="AI8615" t="str">
        <f t="shared" si="883"/>
        <v/>
      </c>
      <c r="AJ8615" t="str">
        <f t="shared" si="884"/>
        <v/>
      </c>
      <c r="AL8615">
        <f t="shared" si="882"/>
        <v>0</v>
      </c>
    </row>
    <row r="8616" spans="1:38" x14ac:dyDescent="0.3">
      <c r="A8616">
        <v>8615</v>
      </c>
      <c r="B8616" t="s">
        <v>32</v>
      </c>
      <c r="C8616" t="s">
        <v>29</v>
      </c>
      <c r="D8616">
        <v>115</v>
      </c>
      <c r="E8616">
        <v>19895077075.573399</v>
      </c>
      <c r="F8616">
        <v>88677420.886886805</v>
      </c>
      <c r="G8616">
        <v>31090369900.931801</v>
      </c>
      <c r="H8616">
        <v>415992093.21364999</v>
      </c>
      <c r="I8616">
        <v>0</v>
      </c>
      <c r="J8616">
        <v>0</v>
      </c>
      <c r="K8616" t="s">
        <v>22</v>
      </c>
      <c r="L8616">
        <v>-1006109.97243786</v>
      </c>
      <c r="M8616">
        <v>-731716.34359117097</v>
      </c>
      <c r="Y8616" s="15">
        <f t="shared" si="880"/>
        <v>0</v>
      </c>
      <c r="Z8616" s="15">
        <f t="shared" si="881"/>
        <v>0</v>
      </c>
      <c r="AD8616" s="15">
        <f t="shared" si="878"/>
        <v>0</v>
      </c>
      <c r="AE8616" s="15">
        <f t="shared" si="879"/>
        <v>0</v>
      </c>
      <c r="AI8616" t="str">
        <f t="shared" si="883"/>
        <v/>
      </c>
      <c r="AJ8616" t="str">
        <f t="shared" si="884"/>
        <v/>
      </c>
      <c r="AL8616">
        <f t="shared" si="882"/>
        <v>0</v>
      </c>
    </row>
    <row r="8617" spans="1:38" x14ac:dyDescent="0.3">
      <c r="A8617">
        <v>8616</v>
      </c>
      <c r="B8617" t="s">
        <v>32</v>
      </c>
      <c r="C8617" t="s">
        <v>29</v>
      </c>
      <c r="D8617">
        <v>116</v>
      </c>
      <c r="E8617">
        <v>22164150832.0303</v>
      </c>
      <c r="F8617">
        <v>91207517.327731207</v>
      </c>
      <c r="G8617">
        <v>31097437363.3246</v>
      </c>
      <c r="H8617">
        <v>1973486365.50141</v>
      </c>
      <c r="I8617">
        <v>0</v>
      </c>
      <c r="J8617">
        <v>0</v>
      </c>
      <c r="K8617" t="s">
        <v>22</v>
      </c>
      <c r="L8617">
        <v>-4773033.7792294398</v>
      </c>
      <c r="M8617">
        <v>-3471297.2939850502</v>
      </c>
      <c r="Y8617" s="15">
        <f t="shared" si="880"/>
        <v>0</v>
      </c>
      <c r="Z8617" s="15">
        <f t="shared" si="881"/>
        <v>0</v>
      </c>
      <c r="AD8617" s="15">
        <f t="shared" si="878"/>
        <v>0</v>
      </c>
      <c r="AE8617" s="15">
        <f t="shared" si="879"/>
        <v>0</v>
      </c>
      <c r="AI8617" t="str">
        <f t="shared" si="883"/>
        <v/>
      </c>
      <c r="AJ8617" t="str">
        <f t="shared" si="884"/>
        <v/>
      </c>
      <c r="AL8617">
        <f t="shared" si="882"/>
        <v>0</v>
      </c>
    </row>
    <row r="8618" spans="1:38" x14ac:dyDescent="0.3">
      <c r="A8618">
        <v>8617</v>
      </c>
      <c r="B8618" t="s">
        <v>32</v>
      </c>
      <c r="C8618" t="s">
        <v>29</v>
      </c>
      <c r="D8618">
        <v>117</v>
      </c>
      <c r="E8618">
        <v>19593945412.267399</v>
      </c>
      <c r="F8618">
        <v>91053369.8466658</v>
      </c>
      <c r="G8618">
        <v>31087625867.550999</v>
      </c>
      <c r="H8618">
        <v>1421851599.3945999</v>
      </c>
      <c r="I8618">
        <v>0</v>
      </c>
      <c r="J8618">
        <v>0</v>
      </c>
      <c r="K8618" t="s">
        <v>22</v>
      </c>
      <c r="L8618">
        <v>-3438861.21110219</v>
      </c>
      <c r="M8618">
        <v>-2500989.9717106898</v>
      </c>
      <c r="Y8618" s="15">
        <f t="shared" si="880"/>
        <v>0</v>
      </c>
      <c r="Z8618" s="15">
        <f t="shared" si="881"/>
        <v>0</v>
      </c>
      <c r="AD8618" s="15">
        <f t="shared" si="878"/>
        <v>0</v>
      </c>
      <c r="AE8618" s="15">
        <f t="shared" si="879"/>
        <v>0</v>
      </c>
      <c r="AI8618" t="str">
        <f t="shared" si="883"/>
        <v/>
      </c>
      <c r="AJ8618" t="str">
        <f t="shared" si="884"/>
        <v/>
      </c>
      <c r="AL8618">
        <f t="shared" si="882"/>
        <v>0</v>
      </c>
    </row>
    <row r="8619" spans="1:38" x14ac:dyDescent="0.3">
      <c r="A8619">
        <v>8618</v>
      </c>
      <c r="B8619" t="s">
        <v>32</v>
      </c>
      <c r="C8619" t="s">
        <v>29</v>
      </c>
      <c r="D8619">
        <v>118</v>
      </c>
      <c r="E8619">
        <v>19586939015.278599</v>
      </c>
      <c r="F8619">
        <v>91684140.186370999</v>
      </c>
      <c r="G8619">
        <v>31088688332.379501</v>
      </c>
      <c r="H8619">
        <v>1756938540.6256499</v>
      </c>
      <c r="I8619">
        <v>0</v>
      </c>
      <c r="J8619">
        <v>0</v>
      </c>
      <c r="K8619" t="s">
        <v>22</v>
      </c>
      <c r="L8619">
        <v>-4249295.6369149704</v>
      </c>
      <c r="M8619">
        <v>-3090396.8268472501</v>
      </c>
      <c r="Y8619" s="15">
        <f t="shared" si="880"/>
        <v>0</v>
      </c>
      <c r="Z8619" s="15">
        <f t="shared" si="881"/>
        <v>0</v>
      </c>
      <c r="AD8619" s="15">
        <f t="shared" si="878"/>
        <v>0</v>
      </c>
      <c r="AE8619" s="15">
        <f t="shared" si="879"/>
        <v>0</v>
      </c>
      <c r="AI8619" t="str">
        <f t="shared" si="883"/>
        <v/>
      </c>
      <c r="AJ8619" t="str">
        <f t="shared" si="884"/>
        <v/>
      </c>
      <c r="AL8619">
        <f t="shared" si="882"/>
        <v>0</v>
      </c>
    </row>
    <row r="8620" spans="1:38" x14ac:dyDescent="0.3">
      <c r="A8620">
        <v>8619</v>
      </c>
      <c r="B8620" t="s">
        <v>32</v>
      </c>
      <c r="C8620" t="s">
        <v>29</v>
      </c>
      <c r="D8620">
        <v>119</v>
      </c>
      <c r="E8620">
        <v>23404388362.422001</v>
      </c>
      <c r="F8620">
        <v>91299253.5952463</v>
      </c>
      <c r="G8620">
        <v>31098374278.555599</v>
      </c>
      <c r="H8620">
        <v>622393770.10987902</v>
      </c>
      <c r="I8620">
        <v>0</v>
      </c>
      <c r="J8620">
        <v>0</v>
      </c>
      <c r="K8620" t="s">
        <v>22</v>
      </c>
      <c r="L8620">
        <v>-1505308.8486687599</v>
      </c>
      <c r="M8620">
        <v>-1094770.0717591001</v>
      </c>
      <c r="Y8620" s="15">
        <f t="shared" si="880"/>
        <v>0</v>
      </c>
      <c r="Z8620" s="15">
        <f t="shared" si="881"/>
        <v>0</v>
      </c>
      <c r="AD8620" s="15">
        <f t="shared" si="878"/>
        <v>0</v>
      </c>
      <c r="AE8620" s="15">
        <f t="shared" si="879"/>
        <v>0</v>
      </c>
      <c r="AI8620" t="str">
        <f t="shared" si="883"/>
        <v/>
      </c>
      <c r="AJ8620" t="str">
        <f t="shared" si="884"/>
        <v/>
      </c>
      <c r="AL8620">
        <f t="shared" si="882"/>
        <v>0</v>
      </c>
    </row>
    <row r="8621" spans="1:38" x14ac:dyDescent="0.3">
      <c r="A8621">
        <v>8620</v>
      </c>
      <c r="B8621" t="s">
        <v>32</v>
      </c>
      <c r="C8621" t="s">
        <v>29</v>
      </c>
      <c r="D8621">
        <v>120</v>
      </c>
      <c r="E8621">
        <v>22454555826.5112</v>
      </c>
      <c r="F8621">
        <v>91759674.664480701</v>
      </c>
      <c r="G8621">
        <v>31097705249.569</v>
      </c>
      <c r="H8621">
        <v>803508438.16667902</v>
      </c>
      <c r="I8621">
        <v>0</v>
      </c>
      <c r="J8621">
        <v>0</v>
      </c>
      <c r="K8621" t="s">
        <v>22</v>
      </c>
      <c r="L8621">
        <v>-1943349.08226794</v>
      </c>
      <c r="M8621">
        <v>-1413344.7871039601</v>
      </c>
      <c r="Y8621" s="15">
        <f t="shared" si="880"/>
        <v>0</v>
      </c>
      <c r="Z8621" s="15">
        <f t="shared" si="881"/>
        <v>0</v>
      </c>
      <c r="AD8621" s="15">
        <f t="shared" si="878"/>
        <v>0</v>
      </c>
      <c r="AE8621" s="15">
        <f t="shared" si="879"/>
        <v>0</v>
      </c>
      <c r="AI8621" t="str">
        <f t="shared" si="883"/>
        <v/>
      </c>
      <c r="AJ8621" t="str">
        <f t="shared" si="884"/>
        <v/>
      </c>
      <c r="AL8621">
        <f t="shared" si="882"/>
        <v>0</v>
      </c>
    </row>
    <row r="8622" spans="1:38" x14ac:dyDescent="0.3">
      <c r="A8622">
        <v>8621</v>
      </c>
      <c r="B8622" t="s">
        <v>32</v>
      </c>
      <c r="C8622" t="s">
        <v>29</v>
      </c>
      <c r="D8622">
        <v>121</v>
      </c>
      <c r="E8622">
        <v>12829774114.313801</v>
      </c>
      <c r="F8622">
        <v>90113605.035506397</v>
      </c>
      <c r="G8622">
        <v>31097316943.142899</v>
      </c>
      <c r="H8622">
        <v>-1097328120.6273201</v>
      </c>
      <c r="I8622">
        <v>0</v>
      </c>
      <c r="J8622">
        <v>0</v>
      </c>
      <c r="K8622" t="s">
        <v>22</v>
      </c>
      <c r="L8622">
        <v>2653975.3596533402</v>
      </c>
      <c r="M8622">
        <v>1930163.8979297001</v>
      </c>
      <c r="Y8622" s="15">
        <f t="shared" si="880"/>
        <v>0</v>
      </c>
      <c r="Z8622" s="15">
        <f t="shared" si="881"/>
        <v>0</v>
      </c>
      <c r="AD8622" s="15">
        <f t="shared" si="878"/>
        <v>1</v>
      </c>
      <c r="AE8622" s="15">
        <f t="shared" si="879"/>
        <v>1</v>
      </c>
      <c r="AI8622" t="str">
        <f t="shared" si="883"/>
        <v>ERROR!</v>
      </c>
      <c r="AJ8622" t="str">
        <f t="shared" si="884"/>
        <v>ERROR!</v>
      </c>
      <c r="AL8622">
        <f t="shared" si="882"/>
        <v>1</v>
      </c>
    </row>
    <row r="8623" spans="1:38" x14ac:dyDescent="0.3">
      <c r="A8623">
        <v>8622</v>
      </c>
      <c r="B8623" t="s">
        <v>32</v>
      </c>
      <c r="C8623" t="s">
        <v>29</v>
      </c>
      <c r="D8623">
        <v>122</v>
      </c>
      <c r="E8623">
        <v>15991103810.2952</v>
      </c>
      <c r="F8623">
        <v>88537883.324075997</v>
      </c>
      <c r="G8623">
        <v>31096103900.0275</v>
      </c>
      <c r="H8623">
        <v>1582756743.1077299</v>
      </c>
      <c r="I8623">
        <v>0</v>
      </c>
      <c r="J8623">
        <v>0</v>
      </c>
      <c r="K8623" t="s">
        <v>22</v>
      </c>
      <c r="L8623">
        <v>-3828023.10227108</v>
      </c>
      <c r="M8623">
        <v>-2784016.8016516999</v>
      </c>
      <c r="Y8623" s="15">
        <f t="shared" si="880"/>
        <v>0</v>
      </c>
      <c r="Z8623" s="15">
        <f t="shared" si="881"/>
        <v>0</v>
      </c>
      <c r="AD8623" s="15">
        <f t="shared" si="878"/>
        <v>0</v>
      </c>
      <c r="AE8623" s="15">
        <f t="shared" si="879"/>
        <v>0</v>
      </c>
      <c r="AI8623" t="str">
        <f t="shared" si="883"/>
        <v/>
      </c>
      <c r="AJ8623" t="str">
        <f t="shared" si="884"/>
        <v/>
      </c>
      <c r="AL8623">
        <f t="shared" si="882"/>
        <v>0</v>
      </c>
    </row>
    <row r="8624" spans="1:38" x14ac:dyDescent="0.3">
      <c r="A8624">
        <v>8623</v>
      </c>
      <c r="B8624" t="s">
        <v>32</v>
      </c>
      <c r="C8624" t="s">
        <v>29</v>
      </c>
      <c r="D8624">
        <v>123</v>
      </c>
      <c r="E8624">
        <v>17678291971.546299</v>
      </c>
      <c r="F8624">
        <v>91847718.138299897</v>
      </c>
      <c r="G8624">
        <v>31098111804.771099</v>
      </c>
      <c r="H8624">
        <v>2174596693.8312802</v>
      </c>
      <c r="I8624">
        <v>0</v>
      </c>
      <c r="J8624">
        <v>0</v>
      </c>
      <c r="K8624" t="s">
        <v>22</v>
      </c>
      <c r="L8624">
        <v>-5259435.10798983</v>
      </c>
      <c r="M8624">
        <v>-3825043.7149017002</v>
      </c>
      <c r="Y8624" s="15">
        <f t="shared" si="880"/>
        <v>0</v>
      </c>
      <c r="Z8624" s="15">
        <f t="shared" si="881"/>
        <v>0</v>
      </c>
      <c r="AD8624" s="15">
        <f t="shared" si="878"/>
        <v>0</v>
      </c>
      <c r="AE8624" s="15">
        <f t="shared" si="879"/>
        <v>0</v>
      </c>
      <c r="AI8624" t="str">
        <f t="shared" si="883"/>
        <v/>
      </c>
      <c r="AJ8624" t="str">
        <f t="shared" si="884"/>
        <v/>
      </c>
      <c r="AL8624">
        <f t="shared" si="882"/>
        <v>0</v>
      </c>
    </row>
    <row r="8625" spans="1:38" x14ac:dyDescent="0.3">
      <c r="A8625">
        <v>8624</v>
      </c>
      <c r="B8625" t="s">
        <v>32</v>
      </c>
      <c r="C8625" t="s">
        <v>29</v>
      </c>
      <c r="D8625">
        <v>124</v>
      </c>
      <c r="E8625">
        <v>24300505062.5131</v>
      </c>
      <c r="F8625">
        <v>92031264.724432603</v>
      </c>
      <c r="G8625">
        <v>31060514978.3563</v>
      </c>
      <c r="H8625">
        <v>1942942949.2323799</v>
      </c>
      <c r="I8625">
        <v>0</v>
      </c>
      <c r="J8625">
        <v>0</v>
      </c>
      <c r="K8625" t="s">
        <v>22</v>
      </c>
      <c r="L8625">
        <v>-4699162.0970462598</v>
      </c>
      <c r="M8625">
        <v>-3417572.4342154702</v>
      </c>
      <c r="Y8625" s="15">
        <f t="shared" si="880"/>
        <v>0</v>
      </c>
      <c r="Z8625" s="15">
        <f t="shared" si="881"/>
        <v>0</v>
      </c>
      <c r="AD8625" s="15">
        <f t="shared" si="878"/>
        <v>0</v>
      </c>
      <c r="AE8625" s="15">
        <f t="shared" si="879"/>
        <v>0</v>
      </c>
      <c r="AI8625" t="str">
        <f t="shared" si="883"/>
        <v/>
      </c>
      <c r="AJ8625" t="str">
        <f t="shared" si="884"/>
        <v/>
      </c>
      <c r="AL8625">
        <f t="shared" si="882"/>
        <v>0</v>
      </c>
    </row>
    <row r="8626" spans="1:38" x14ac:dyDescent="0.3">
      <c r="A8626">
        <v>8625</v>
      </c>
      <c r="B8626" t="s">
        <v>32</v>
      </c>
      <c r="C8626" t="s">
        <v>29</v>
      </c>
      <c r="D8626">
        <v>125</v>
      </c>
      <c r="E8626">
        <v>16585884166.8703</v>
      </c>
      <c r="F8626">
        <v>90795116.153704807</v>
      </c>
      <c r="G8626">
        <v>31089333754.3209</v>
      </c>
      <c r="H8626">
        <v>-252223327.703848</v>
      </c>
      <c r="I8626">
        <v>0</v>
      </c>
      <c r="J8626">
        <v>0</v>
      </c>
      <c r="K8626" t="s">
        <v>22</v>
      </c>
      <c r="L8626">
        <v>610022.18413313106</v>
      </c>
      <c r="M8626">
        <v>443652.49755136803</v>
      </c>
      <c r="Y8626" s="15">
        <f t="shared" si="880"/>
        <v>0</v>
      </c>
      <c r="Z8626" s="15">
        <f t="shared" si="881"/>
        <v>0</v>
      </c>
      <c r="AD8626" s="15">
        <f t="shared" si="878"/>
        <v>1</v>
      </c>
      <c r="AE8626" s="15">
        <f t="shared" si="879"/>
        <v>1</v>
      </c>
      <c r="AI8626" t="str">
        <f t="shared" si="883"/>
        <v>ERROR!</v>
      </c>
      <c r="AJ8626" t="str">
        <f t="shared" si="884"/>
        <v>ERROR!</v>
      </c>
      <c r="AL8626">
        <f t="shared" si="882"/>
        <v>1</v>
      </c>
    </row>
    <row r="8627" spans="1:38" x14ac:dyDescent="0.3">
      <c r="A8627">
        <v>8626</v>
      </c>
      <c r="B8627" t="s">
        <v>32</v>
      </c>
      <c r="C8627" t="s">
        <v>29</v>
      </c>
      <c r="D8627">
        <v>126</v>
      </c>
      <c r="E8627">
        <v>16749963992.8589</v>
      </c>
      <c r="F8627">
        <v>92750466.235591993</v>
      </c>
      <c r="G8627">
        <v>31096707668.807301</v>
      </c>
      <c r="H8627">
        <v>2290088013.7469602</v>
      </c>
      <c r="I8627">
        <v>0</v>
      </c>
      <c r="J8627">
        <v>0</v>
      </c>
      <c r="K8627" t="s">
        <v>22</v>
      </c>
      <c r="L8627">
        <v>-5538760.0533260005</v>
      </c>
      <c r="M8627">
        <v>-4028189.1296916399</v>
      </c>
      <c r="Y8627" s="15">
        <f t="shared" si="880"/>
        <v>0</v>
      </c>
      <c r="Z8627" s="15">
        <f t="shared" si="881"/>
        <v>0</v>
      </c>
      <c r="AD8627" s="15">
        <f t="shared" si="878"/>
        <v>0</v>
      </c>
      <c r="AE8627" s="15">
        <f t="shared" si="879"/>
        <v>0</v>
      </c>
      <c r="AI8627" t="str">
        <f t="shared" si="883"/>
        <v/>
      </c>
      <c r="AJ8627" t="str">
        <f t="shared" si="884"/>
        <v/>
      </c>
      <c r="AL8627">
        <f t="shared" si="882"/>
        <v>0</v>
      </c>
    </row>
    <row r="8628" spans="1:38" x14ac:dyDescent="0.3">
      <c r="A8628">
        <v>8627</v>
      </c>
      <c r="B8628" t="s">
        <v>32</v>
      </c>
      <c r="C8628" t="s">
        <v>29</v>
      </c>
      <c r="D8628">
        <v>127</v>
      </c>
      <c r="E8628">
        <v>18902318768.534901</v>
      </c>
      <c r="F8628">
        <v>89906790.878286704</v>
      </c>
      <c r="G8628">
        <v>31094111713.6357</v>
      </c>
      <c r="H8628">
        <v>4563577585.1813297</v>
      </c>
      <c r="I8628">
        <v>0</v>
      </c>
      <c r="J8628">
        <v>0</v>
      </c>
      <c r="K8628" t="s">
        <v>22</v>
      </c>
      <c r="L8628">
        <v>-11037375.453400001</v>
      </c>
      <c r="M8628">
        <v>-8027182.1479272703</v>
      </c>
      <c r="Y8628" s="15">
        <f t="shared" si="880"/>
        <v>0</v>
      </c>
      <c r="Z8628" s="15">
        <f t="shared" si="881"/>
        <v>0</v>
      </c>
      <c r="AD8628" s="15">
        <f t="shared" si="878"/>
        <v>0</v>
      </c>
      <c r="AE8628" s="15">
        <f t="shared" si="879"/>
        <v>0</v>
      </c>
      <c r="AI8628" t="str">
        <f t="shared" si="883"/>
        <v/>
      </c>
      <c r="AJ8628" t="str">
        <f t="shared" si="884"/>
        <v/>
      </c>
      <c r="AL8628">
        <f t="shared" si="882"/>
        <v>0</v>
      </c>
    </row>
    <row r="8629" spans="1:38" x14ac:dyDescent="0.3">
      <c r="A8629">
        <v>8628</v>
      </c>
      <c r="B8629" t="s">
        <v>32</v>
      </c>
      <c r="C8629" t="s">
        <v>29</v>
      </c>
      <c r="D8629">
        <v>128</v>
      </c>
      <c r="E8629">
        <v>18654117117.948002</v>
      </c>
      <c r="F8629">
        <v>90783030.553720996</v>
      </c>
      <c r="G8629">
        <v>31098455840.185699</v>
      </c>
      <c r="H8629">
        <v>2727472102.7296901</v>
      </c>
      <c r="I8629">
        <v>0</v>
      </c>
      <c r="J8629">
        <v>0</v>
      </c>
      <c r="K8629" t="s">
        <v>22</v>
      </c>
      <c r="L8629">
        <v>-6596608.2694101501</v>
      </c>
      <c r="M8629">
        <v>-4797533.2868437497</v>
      </c>
      <c r="Y8629" s="15">
        <f t="shared" si="880"/>
        <v>0</v>
      </c>
      <c r="Z8629" s="15">
        <f t="shared" si="881"/>
        <v>0</v>
      </c>
      <c r="AD8629" s="15">
        <f t="shared" si="878"/>
        <v>0</v>
      </c>
      <c r="AE8629" s="15">
        <f t="shared" si="879"/>
        <v>0</v>
      </c>
      <c r="AI8629" t="str">
        <f t="shared" si="883"/>
        <v/>
      </c>
      <c r="AJ8629" t="str">
        <f t="shared" si="884"/>
        <v/>
      </c>
      <c r="AL8629">
        <f t="shared" si="882"/>
        <v>0</v>
      </c>
    </row>
    <row r="8630" spans="1:38" x14ac:dyDescent="0.3">
      <c r="A8630">
        <v>8629</v>
      </c>
      <c r="B8630" t="s">
        <v>32</v>
      </c>
      <c r="C8630" t="s">
        <v>29</v>
      </c>
      <c r="D8630">
        <v>129</v>
      </c>
      <c r="E8630">
        <v>18313167696.139702</v>
      </c>
      <c r="F8630">
        <v>92025907.339736804</v>
      </c>
      <c r="G8630">
        <v>31091891658.6665</v>
      </c>
      <c r="H8630">
        <v>1870308850.8159599</v>
      </c>
      <c r="I8630">
        <v>0</v>
      </c>
      <c r="J8630">
        <v>0</v>
      </c>
      <c r="K8630" t="s">
        <v>22</v>
      </c>
      <c r="L8630">
        <v>-4523490.7514895797</v>
      </c>
      <c r="M8630">
        <v>-3289811.4556287802</v>
      </c>
      <c r="Y8630" s="15">
        <f t="shared" si="880"/>
        <v>0</v>
      </c>
      <c r="Z8630" s="15">
        <f t="shared" si="881"/>
        <v>0</v>
      </c>
      <c r="AD8630" s="15">
        <f t="shared" ref="AD8630:AD8693" si="885">IF(L8630&lt;0,0,1)</f>
        <v>0</v>
      </c>
      <c r="AE8630" s="15">
        <f t="shared" ref="AE8630:AE8693" si="886">IF(M8630&lt;0,0,1)</f>
        <v>0</v>
      </c>
      <c r="AI8630" t="str">
        <f t="shared" si="883"/>
        <v/>
      </c>
      <c r="AJ8630" t="str">
        <f t="shared" si="884"/>
        <v/>
      </c>
      <c r="AL8630">
        <f t="shared" si="882"/>
        <v>0</v>
      </c>
    </row>
    <row r="8631" spans="1:38" x14ac:dyDescent="0.3">
      <c r="A8631">
        <v>8630</v>
      </c>
      <c r="B8631" t="s">
        <v>32</v>
      </c>
      <c r="C8631" t="s">
        <v>29</v>
      </c>
      <c r="D8631">
        <v>130</v>
      </c>
      <c r="E8631">
        <v>22986821461.345901</v>
      </c>
      <c r="F8631">
        <v>90123725.279800698</v>
      </c>
      <c r="G8631">
        <v>31090319812.3839</v>
      </c>
      <c r="H8631">
        <v>2606921160.4746199</v>
      </c>
      <c r="I8631">
        <v>0</v>
      </c>
      <c r="J8631">
        <v>0</v>
      </c>
      <c r="K8631" t="s">
        <v>22</v>
      </c>
      <c r="L8631">
        <v>-6305046.2249188097</v>
      </c>
      <c r="M8631">
        <v>-4585488.1635773201</v>
      </c>
      <c r="Y8631" s="15">
        <f t="shared" si="880"/>
        <v>0</v>
      </c>
      <c r="Z8631" s="15">
        <f t="shared" si="881"/>
        <v>0</v>
      </c>
      <c r="AD8631" s="15">
        <f t="shared" si="885"/>
        <v>0</v>
      </c>
      <c r="AE8631" s="15">
        <f t="shared" si="886"/>
        <v>0</v>
      </c>
      <c r="AI8631" t="str">
        <f t="shared" si="883"/>
        <v/>
      </c>
      <c r="AJ8631" t="str">
        <f t="shared" si="884"/>
        <v/>
      </c>
      <c r="AL8631">
        <f t="shared" si="882"/>
        <v>0</v>
      </c>
    </row>
    <row r="8632" spans="1:38" x14ac:dyDescent="0.3">
      <c r="A8632">
        <v>8631</v>
      </c>
      <c r="B8632" t="s">
        <v>32</v>
      </c>
      <c r="C8632" t="s">
        <v>29</v>
      </c>
      <c r="D8632">
        <v>131</v>
      </c>
      <c r="E8632">
        <v>17274210513.154099</v>
      </c>
      <c r="F8632">
        <v>89235690.895061895</v>
      </c>
      <c r="G8632">
        <v>31094903817.210098</v>
      </c>
      <c r="H8632">
        <v>3089191249.2926402</v>
      </c>
      <c r="I8632">
        <v>0</v>
      </c>
      <c r="J8632">
        <v>0</v>
      </c>
      <c r="K8632" t="s">
        <v>22</v>
      </c>
      <c r="L8632">
        <v>-7471454.8025912195</v>
      </c>
      <c r="M8632">
        <v>-5433785.3109754398</v>
      </c>
      <c r="Y8632" s="15">
        <f t="shared" si="880"/>
        <v>0</v>
      </c>
      <c r="Z8632" s="15">
        <f t="shared" si="881"/>
        <v>0</v>
      </c>
      <c r="AD8632" s="15">
        <f t="shared" si="885"/>
        <v>0</v>
      </c>
      <c r="AE8632" s="15">
        <f t="shared" si="886"/>
        <v>0</v>
      </c>
      <c r="AI8632" t="str">
        <f t="shared" si="883"/>
        <v/>
      </c>
      <c r="AJ8632" t="str">
        <f t="shared" si="884"/>
        <v/>
      </c>
      <c r="AL8632">
        <f t="shared" si="882"/>
        <v>0</v>
      </c>
    </row>
    <row r="8633" spans="1:38" x14ac:dyDescent="0.3">
      <c r="A8633">
        <v>8632</v>
      </c>
      <c r="B8633" t="s">
        <v>32</v>
      </c>
      <c r="C8633" t="s">
        <v>29</v>
      </c>
      <c r="D8633">
        <v>132</v>
      </c>
      <c r="E8633">
        <v>24377034331.085098</v>
      </c>
      <c r="F8633">
        <v>89029830.227927104</v>
      </c>
      <c r="G8633">
        <v>31093086825.851898</v>
      </c>
      <c r="H8633">
        <v>2647776075.48453</v>
      </c>
      <c r="I8633">
        <v>0</v>
      </c>
      <c r="J8633">
        <v>0</v>
      </c>
      <c r="K8633" t="s">
        <v>22</v>
      </c>
      <c r="L8633">
        <v>-6403857.0871566497</v>
      </c>
      <c r="M8633">
        <v>-4657350.6088412004</v>
      </c>
      <c r="Y8633" s="15">
        <f t="shared" si="880"/>
        <v>0</v>
      </c>
      <c r="Z8633" s="15">
        <f t="shared" si="881"/>
        <v>0</v>
      </c>
      <c r="AD8633" s="15">
        <f t="shared" si="885"/>
        <v>0</v>
      </c>
      <c r="AE8633" s="15">
        <f t="shared" si="886"/>
        <v>0</v>
      </c>
      <c r="AI8633" t="str">
        <f t="shared" si="883"/>
        <v/>
      </c>
      <c r="AJ8633" t="str">
        <f t="shared" si="884"/>
        <v/>
      </c>
      <c r="AL8633">
        <f t="shared" si="882"/>
        <v>0</v>
      </c>
    </row>
    <row r="8634" spans="1:38" x14ac:dyDescent="0.3">
      <c r="A8634">
        <v>8633</v>
      </c>
      <c r="B8634" t="s">
        <v>32</v>
      </c>
      <c r="C8634" t="s">
        <v>29</v>
      </c>
      <c r="D8634">
        <v>133</v>
      </c>
      <c r="E8634">
        <v>23875245909.915901</v>
      </c>
      <c r="F8634">
        <v>91167077.792981103</v>
      </c>
      <c r="G8634">
        <v>31099179294.914299</v>
      </c>
      <c r="H8634">
        <v>1828992900.3305199</v>
      </c>
      <c r="I8634">
        <v>0</v>
      </c>
      <c r="J8634">
        <v>0</v>
      </c>
      <c r="K8634" t="s">
        <v>22</v>
      </c>
      <c r="L8634">
        <v>-4423564.8382756403</v>
      </c>
      <c r="M8634">
        <v>-3217138.0642004702</v>
      </c>
      <c r="Y8634" s="15">
        <f t="shared" si="880"/>
        <v>0</v>
      </c>
      <c r="Z8634" s="15">
        <f t="shared" si="881"/>
        <v>0</v>
      </c>
      <c r="AD8634" s="15">
        <f t="shared" si="885"/>
        <v>0</v>
      </c>
      <c r="AE8634" s="15">
        <f t="shared" si="886"/>
        <v>0</v>
      </c>
      <c r="AI8634" t="str">
        <f t="shared" si="883"/>
        <v/>
      </c>
      <c r="AJ8634" t="str">
        <f t="shared" si="884"/>
        <v/>
      </c>
      <c r="AL8634">
        <f t="shared" si="882"/>
        <v>0</v>
      </c>
    </row>
    <row r="8635" spans="1:38" x14ac:dyDescent="0.3">
      <c r="A8635">
        <v>8634</v>
      </c>
      <c r="B8635" t="s">
        <v>32</v>
      </c>
      <c r="C8635" t="s">
        <v>29</v>
      </c>
      <c r="D8635">
        <v>134</v>
      </c>
      <c r="E8635">
        <v>20444813527.390499</v>
      </c>
      <c r="F8635">
        <v>92230445.880732507</v>
      </c>
      <c r="G8635">
        <v>31097753981.526199</v>
      </c>
      <c r="H8635">
        <v>-1090137051.0518501</v>
      </c>
      <c r="I8635">
        <v>0</v>
      </c>
      <c r="J8635">
        <v>0</v>
      </c>
      <c r="K8635" t="s">
        <v>22</v>
      </c>
      <c r="L8635">
        <v>2636583.1857865499</v>
      </c>
      <c r="M8635">
        <v>1917515.0442084</v>
      </c>
      <c r="Y8635" s="15">
        <f t="shared" si="880"/>
        <v>0</v>
      </c>
      <c r="Z8635" s="15">
        <f t="shared" si="881"/>
        <v>0</v>
      </c>
      <c r="AD8635" s="15">
        <f t="shared" si="885"/>
        <v>1</v>
      </c>
      <c r="AE8635" s="15">
        <f t="shared" si="886"/>
        <v>1</v>
      </c>
      <c r="AI8635" t="str">
        <f t="shared" si="883"/>
        <v>ERROR!</v>
      </c>
      <c r="AJ8635" t="str">
        <f t="shared" si="884"/>
        <v>ERROR!</v>
      </c>
      <c r="AL8635">
        <f t="shared" si="882"/>
        <v>1</v>
      </c>
    </row>
    <row r="8636" spans="1:38" x14ac:dyDescent="0.3">
      <c r="A8636">
        <v>8635</v>
      </c>
      <c r="B8636" t="s">
        <v>32</v>
      </c>
      <c r="C8636" t="s">
        <v>29</v>
      </c>
      <c r="D8636">
        <v>135</v>
      </c>
      <c r="E8636">
        <v>23566971533.722801</v>
      </c>
      <c r="F8636">
        <v>93153531.484678894</v>
      </c>
      <c r="G8636">
        <v>31091731877.457699</v>
      </c>
      <c r="H8636">
        <v>584504796.80855596</v>
      </c>
      <c r="I8636">
        <v>0</v>
      </c>
      <c r="J8636">
        <v>0</v>
      </c>
      <c r="K8636" t="s">
        <v>22</v>
      </c>
      <c r="L8636">
        <v>-1413671.35241396</v>
      </c>
      <c r="M8636">
        <v>-1028124.61993742</v>
      </c>
      <c r="Y8636" s="15">
        <f t="shared" si="880"/>
        <v>0</v>
      </c>
      <c r="Z8636" s="15">
        <f t="shared" si="881"/>
        <v>0</v>
      </c>
      <c r="AD8636" s="15">
        <f t="shared" si="885"/>
        <v>0</v>
      </c>
      <c r="AE8636" s="15">
        <f t="shared" si="886"/>
        <v>0</v>
      </c>
      <c r="AI8636" t="str">
        <f t="shared" si="883"/>
        <v/>
      </c>
      <c r="AJ8636" t="str">
        <f t="shared" si="884"/>
        <v/>
      </c>
      <c r="AL8636">
        <f t="shared" si="882"/>
        <v>0</v>
      </c>
    </row>
    <row r="8637" spans="1:38" x14ac:dyDescent="0.3">
      <c r="A8637">
        <v>8636</v>
      </c>
      <c r="B8637" t="s">
        <v>32</v>
      </c>
      <c r="C8637" t="s">
        <v>29</v>
      </c>
      <c r="D8637">
        <v>136</v>
      </c>
      <c r="E8637">
        <v>20522652124.831299</v>
      </c>
      <c r="F8637">
        <v>92057712.505888507</v>
      </c>
      <c r="G8637">
        <v>31095053914.846298</v>
      </c>
      <c r="H8637">
        <v>2830760508.7866802</v>
      </c>
      <c r="I8637">
        <v>0</v>
      </c>
      <c r="J8637">
        <v>0</v>
      </c>
      <c r="K8637" t="s">
        <v>22</v>
      </c>
      <c r="L8637">
        <v>-6846419.49675427</v>
      </c>
      <c r="M8637">
        <v>-4979214.1794576496</v>
      </c>
      <c r="Y8637" s="15">
        <f t="shared" si="880"/>
        <v>0</v>
      </c>
      <c r="Z8637" s="15">
        <f t="shared" si="881"/>
        <v>0</v>
      </c>
      <c r="AD8637" s="15">
        <f t="shared" si="885"/>
        <v>0</v>
      </c>
      <c r="AE8637" s="15">
        <f t="shared" si="886"/>
        <v>0</v>
      </c>
      <c r="AI8637" t="str">
        <f t="shared" si="883"/>
        <v/>
      </c>
      <c r="AJ8637" t="str">
        <f t="shared" si="884"/>
        <v/>
      </c>
      <c r="AL8637">
        <f t="shared" si="882"/>
        <v>0</v>
      </c>
    </row>
    <row r="8638" spans="1:38" x14ac:dyDescent="0.3">
      <c r="A8638">
        <v>8637</v>
      </c>
      <c r="B8638" t="s">
        <v>32</v>
      </c>
      <c r="C8638" t="s">
        <v>29</v>
      </c>
      <c r="D8638">
        <v>137</v>
      </c>
      <c r="E8638">
        <v>14928124918.194901</v>
      </c>
      <c r="F8638">
        <v>88440098.9922764</v>
      </c>
      <c r="G8638">
        <v>31099196592.6563</v>
      </c>
      <c r="H8638">
        <v>-146289621.66231701</v>
      </c>
      <c r="I8638">
        <v>0</v>
      </c>
      <c r="J8638">
        <v>0</v>
      </c>
      <c r="K8638" t="s">
        <v>22</v>
      </c>
      <c r="L8638">
        <v>353813.08832479903</v>
      </c>
      <c r="M8638">
        <v>257318.609690763</v>
      </c>
      <c r="Y8638" s="15">
        <f t="shared" ref="Y8638:Y8701" si="887">IF(K8638&lt;cet_IND_lo,1,0)</f>
        <v>0</v>
      </c>
      <c r="Z8638" s="15">
        <f t="shared" ref="Z8638:Z8701" si="888">IF(K8638&lt;cet_IND_hi,1,0)</f>
        <v>0</v>
      </c>
      <c r="AD8638" s="15">
        <f t="shared" si="885"/>
        <v>1</v>
      </c>
      <c r="AE8638" s="15">
        <f t="shared" si="886"/>
        <v>1</v>
      </c>
      <c r="AI8638" t="str">
        <f t="shared" si="883"/>
        <v>ERROR!</v>
      </c>
      <c r="AJ8638" t="str">
        <f t="shared" si="884"/>
        <v>ERROR!</v>
      </c>
      <c r="AL8638">
        <f t="shared" si="882"/>
        <v>1</v>
      </c>
    </row>
    <row r="8639" spans="1:38" x14ac:dyDescent="0.3">
      <c r="A8639">
        <v>8638</v>
      </c>
      <c r="B8639" t="s">
        <v>32</v>
      </c>
      <c r="C8639" t="s">
        <v>29</v>
      </c>
      <c r="D8639">
        <v>138</v>
      </c>
      <c r="E8639">
        <v>19436749794.553101</v>
      </c>
      <c r="F8639">
        <v>90787071.337050706</v>
      </c>
      <c r="G8639">
        <v>31093480163.0867</v>
      </c>
      <c r="H8639">
        <v>2062800749.1947701</v>
      </c>
      <c r="I8639">
        <v>0</v>
      </c>
      <c r="J8639">
        <v>0</v>
      </c>
      <c r="K8639" t="s">
        <v>22</v>
      </c>
      <c r="L8639">
        <v>-4989047.7217585798</v>
      </c>
      <c r="M8639">
        <v>-3628398.3430971499</v>
      </c>
      <c r="Y8639" s="15">
        <f t="shared" si="887"/>
        <v>0</v>
      </c>
      <c r="Z8639" s="15">
        <f t="shared" si="888"/>
        <v>0</v>
      </c>
      <c r="AD8639" s="15">
        <f t="shared" si="885"/>
        <v>0</v>
      </c>
      <c r="AE8639" s="15">
        <f t="shared" si="886"/>
        <v>0</v>
      </c>
      <c r="AI8639" t="str">
        <f t="shared" si="883"/>
        <v/>
      </c>
      <c r="AJ8639" t="str">
        <f t="shared" si="884"/>
        <v/>
      </c>
      <c r="AL8639">
        <f t="shared" si="882"/>
        <v>0</v>
      </c>
    </row>
    <row r="8640" spans="1:38" x14ac:dyDescent="0.3">
      <c r="A8640">
        <v>8639</v>
      </c>
      <c r="B8640" t="s">
        <v>32</v>
      </c>
      <c r="C8640" t="s">
        <v>29</v>
      </c>
      <c r="D8640">
        <v>139</v>
      </c>
      <c r="E8640">
        <v>12768102404.5931</v>
      </c>
      <c r="F8640">
        <v>91897032.565765694</v>
      </c>
      <c r="G8640">
        <v>31097332740.892101</v>
      </c>
      <c r="H8640">
        <v>536246002.42263597</v>
      </c>
      <c r="I8640">
        <v>0</v>
      </c>
      <c r="J8640">
        <v>0</v>
      </c>
      <c r="K8640" t="s">
        <v>22</v>
      </c>
      <c r="L8640">
        <v>-1296953.61887625</v>
      </c>
      <c r="M8640">
        <v>-943238.99554636597</v>
      </c>
      <c r="Y8640" s="15">
        <f t="shared" si="887"/>
        <v>0</v>
      </c>
      <c r="Z8640" s="15">
        <f t="shared" si="888"/>
        <v>0</v>
      </c>
      <c r="AD8640" s="15">
        <f t="shared" si="885"/>
        <v>0</v>
      </c>
      <c r="AE8640" s="15">
        <f t="shared" si="886"/>
        <v>0</v>
      </c>
      <c r="AI8640" t="str">
        <f t="shared" si="883"/>
        <v/>
      </c>
      <c r="AJ8640" t="str">
        <f t="shared" si="884"/>
        <v/>
      </c>
      <c r="AL8640">
        <f t="shared" si="882"/>
        <v>0</v>
      </c>
    </row>
    <row r="8641" spans="1:38" x14ac:dyDescent="0.3">
      <c r="A8641">
        <v>8640</v>
      </c>
      <c r="B8641" t="s">
        <v>32</v>
      </c>
      <c r="C8641" t="s">
        <v>29</v>
      </c>
      <c r="D8641">
        <v>140</v>
      </c>
      <c r="E8641">
        <v>17046378204.178801</v>
      </c>
      <c r="F8641">
        <v>89252723.905326605</v>
      </c>
      <c r="G8641">
        <v>31093659311.621498</v>
      </c>
      <c r="H8641">
        <v>795528498.51081502</v>
      </c>
      <c r="I8641">
        <v>0</v>
      </c>
      <c r="J8641">
        <v>0</v>
      </c>
      <c r="K8641" t="s">
        <v>22</v>
      </c>
      <c r="L8641">
        <v>-1924048.96335175</v>
      </c>
      <c r="M8641">
        <v>-1399308.33698309</v>
      </c>
      <c r="Y8641" s="15">
        <f t="shared" si="887"/>
        <v>0</v>
      </c>
      <c r="Z8641" s="15">
        <f t="shared" si="888"/>
        <v>0</v>
      </c>
      <c r="AD8641" s="15">
        <f t="shared" si="885"/>
        <v>0</v>
      </c>
      <c r="AE8641" s="15">
        <f t="shared" si="886"/>
        <v>0</v>
      </c>
      <c r="AI8641" t="str">
        <f t="shared" si="883"/>
        <v/>
      </c>
      <c r="AJ8641" t="str">
        <f t="shared" si="884"/>
        <v/>
      </c>
      <c r="AL8641">
        <f t="shared" si="882"/>
        <v>0</v>
      </c>
    </row>
    <row r="8642" spans="1:38" x14ac:dyDescent="0.3">
      <c r="A8642">
        <v>8641</v>
      </c>
      <c r="B8642" t="s">
        <v>32</v>
      </c>
      <c r="C8642" t="s">
        <v>29</v>
      </c>
      <c r="D8642">
        <v>141</v>
      </c>
      <c r="E8642">
        <v>16886813922.5639</v>
      </c>
      <c r="F8642">
        <v>91694611.2836826</v>
      </c>
      <c r="G8642">
        <v>31090952199.1894</v>
      </c>
      <c r="H8642">
        <v>2204555837.9997401</v>
      </c>
      <c r="I8642">
        <v>0</v>
      </c>
      <c r="J8642">
        <v>0</v>
      </c>
      <c r="K8642" t="s">
        <v>22</v>
      </c>
      <c r="L8642">
        <v>-5331893.6816149596</v>
      </c>
      <c r="M8642">
        <v>-3877740.85935634</v>
      </c>
      <c r="Y8642" s="15">
        <f t="shared" si="887"/>
        <v>0</v>
      </c>
      <c r="Z8642" s="15">
        <f t="shared" si="888"/>
        <v>0</v>
      </c>
      <c r="AD8642" s="15">
        <f t="shared" si="885"/>
        <v>0</v>
      </c>
      <c r="AE8642" s="15">
        <f t="shared" si="886"/>
        <v>0</v>
      </c>
      <c r="AI8642" t="str">
        <f t="shared" si="883"/>
        <v/>
      </c>
      <c r="AJ8642" t="str">
        <f t="shared" si="884"/>
        <v/>
      </c>
      <c r="AL8642">
        <f t="shared" ref="AL8642:AL8705" si="889">IF(H8642&lt;0,1,0)</f>
        <v>0</v>
      </c>
    </row>
    <row r="8643" spans="1:38" x14ac:dyDescent="0.3">
      <c r="A8643">
        <v>8642</v>
      </c>
      <c r="B8643" t="s">
        <v>32</v>
      </c>
      <c r="C8643" t="s">
        <v>29</v>
      </c>
      <c r="D8643">
        <v>142</v>
      </c>
      <c r="E8643">
        <v>14589285391.278601</v>
      </c>
      <c r="F8643">
        <v>92108518.998211801</v>
      </c>
      <c r="G8643">
        <v>31094582074.8494</v>
      </c>
      <c r="H8643">
        <v>1132331809.2348299</v>
      </c>
      <c r="I8643">
        <v>0</v>
      </c>
      <c r="J8643">
        <v>0</v>
      </c>
      <c r="K8643" t="s">
        <v>22</v>
      </c>
      <c r="L8643">
        <v>-2738634.5653321398</v>
      </c>
      <c r="M8643">
        <v>-1991734.2293324601</v>
      </c>
      <c r="Y8643" s="15">
        <f t="shared" si="887"/>
        <v>0</v>
      </c>
      <c r="Z8643" s="15">
        <f t="shared" si="888"/>
        <v>0</v>
      </c>
      <c r="AD8643" s="15">
        <f t="shared" si="885"/>
        <v>0</v>
      </c>
      <c r="AE8643" s="15">
        <f t="shared" si="886"/>
        <v>0</v>
      </c>
      <c r="AI8643" t="str">
        <f t="shared" si="883"/>
        <v/>
      </c>
      <c r="AJ8643" t="str">
        <f t="shared" si="884"/>
        <v/>
      </c>
      <c r="AL8643">
        <f t="shared" si="889"/>
        <v>0</v>
      </c>
    </row>
    <row r="8644" spans="1:38" x14ac:dyDescent="0.3">
      <c r="A8644">
        <v>8643</v>
      </c>
      <c r="B8644" t="s">
        <v>32</v>
      </c>
      <c r="C8644" t="s">
        <v>29</v>
      </c>
      <c r="D8644">
        <v>143</v>
      </c>
      <c r="E8644">
        <v>21408737853.1847</v>
      </c>
      <c r="F8644">
        <v>92814206.901390299</v>
      </c>
      <c r="G8644">
        <v>31093964430.0783</v>
      </c>
      <c r="H8644">
        <v>2751559835.7351599</v>
      </c>
      <c r="I8644">
        <v>0</v>
      </c>
      <c r="J8644">
        <v>0</v>
      </c>
      <c r="K8644" t="s">
        <v>22</v>
      </c>
      <c r="L8644">
        <v>-6654866.3680268796</v>
      </c>
      <c r="M8644">
        <v>-4839902.8131104596</v>
      </c>
      <c r="Y8644" s="15">
        <f t="shared" si="887"/>
        <v>0</v>
      </c>
      <c r="Z8644" s="15">
        <f t="shared" si="888"/>
        <v>0</v>
      </c>
      <c r="AD8644" s="15">
        <f t="shared" si="885"/>
        <v>0</v>
      </c>
      <c r="AE8644" s="15">
        <f t="shared" si="886"/>
        <v>0</v>
      </c>
      <c r="AI8644" t="str">
        <f t="shared" si="883"/>
        <v/>
      </c>
      <c r="AJ8644" t="str">
        <f t="shared" si="884"/>
        <v/>
      </c>
      <c r="AL8644">
        <f t="shared" si="889"/>
        <v>0</v>
      </c>
    </row>
    <row r="8645" spans="1:38" x14ac:dyDescent="0.3">
      <c r="A8645">
        <v>8644</v>
      </c>
      <c r="B8645" t="s">
        <v>32</v>
      </c>
      <c r="C8645" t="s">
        <v>29</v>
      </c>
      <c r="D8645">
        <v>144</v>
      </c>
      <c r="E8645">
        <v>17977487211.312</v>
      </c>
      <c r="F8645">
        <v>91842789.106267899</v>
      </c>
      <c r="G8645">
        <v>31093137523.1689</v>
      </c>
      <c r="H8645">
        <v>1199997681.08043</v>
      </c>
      <c r="I8645">
        <v>0</v>
      </c>
      <c r="J8645">
        <v>0</v>
      </c>
      <c r="K8645" t="s">
        <v>22</v>
      </c>
      <c r="L8645">
        <v>-2902289.85967108</v>
      </c>
      <c r="M8645">
        <v>-2110756.2615789701</v>
      </c>
      <c r="Y8645" s="15">
        <f t="shared" si="887"/>
        <v>0</v>
      </c>
      <c r="Z8645" s="15">
        <f t="shared" si="888"/>
        <v>0</v>
      </c>
      <c r="AD8645" s="15">
        <f t="shared" si="885"/>
        <v>0</v>
      </c>
      <c r="AE8645" s="15">
        <f t="shared" si="886"/>
        <v>0</v>
      </c>
      <c r="AI8645" t="str">
        <f t="shared" si="883"/>
        <v/>
      </c>
      <c r="AJ8645" t="str">
        <f t="shared" si="884"/>
        <v/>
      </c>
      <c r="AL8645">
        <f t="shared" si="889"/>
        <v>0</v>
      </c>
    </row>
    <row r="8646" spans="1:38" x14ac:dyDescent="0.3">
      <c r="A8646">
        <v>8645</v>
      </c>
      <c r="B8646" t="s">
        <v>32</v>
      </c>
      <c r="C8646" t="s">
        <v>29</v>
      </c>
      <c r="D8646">
        <v>145</v>
      </c>
      <c r="E8646">
        <v>19208165295.428799</v>
      </c>
      <c r="F8646">
        <v>91213895.283340499</v>
      </c>
      <c r="G8646">
        <v>31095338607.527802</v>
      </c>
      <c r="H8646">
        <v>3901846047.9893298</v>
      </c>
      <c r="I8646">
        <v>0</v>
      </c>
      <c r="J8646">
        <v>0</v>
      </c>
      <c r="K8646" t="s">
        <v>22</v>
      </c>
      <c r="L8646">
        <v>-9436925.0854561701</v>
      </c>
      <c r="M8646">
        <v>-6863218.2439681301</v>
      </c>
      <c r="Y8646" s="15">
        <f t="shared" si="887"/>
        <v>0</v>
      </c>
      <c r="Z8646" s="15">
        <f t="shared" si="888"/>
        <v>0</v>
      </c>
      <c r="AD8646" s="15">
        <f t="shared" si="885"/>
        <v>0</v>
      </c>
      <c r="AE8646" s="15">
        <f t="shared" si="886"/>
        <v>0</v>
      </c>
      <c r="AI8646" t="str">
        <f t="shared" si="883"/>
        <v/>
      </c>
      <c r="AJ8646" t="str">
        <f t="shared" si="884"/>
        <v/>
      </c>
      <c r="AL8646">
        <f t="shared" si="889"/>
        <v>0</v>
      </c>
    </row>
    <row r="8647" spans="1:38" x14ac:dyDescent="0.3">
      <c r="A8647">
        <v>8646</v>
      </c>
      <c r="B8647" t="s">
        <v>32</v>
      </c>
      <c r="C8647" t="s">
        <v>29</v>
      </c>
      <c r="D8647">
        <v>146</v>
      </c>
      <c r="E8647">
        <v>21186292591.837601</v>
      </c>
      <c r="F8647">
        <v>91804228.475182205</v>
      </c>
      <c r="G8647">
        <v>31094406792.796902</v>
      </c>
      <c r="H8647">
        <v>3411136216.0215802</v>
      </c>
      <c r="I8647">
        <v>0</v>
      </c>
      <c r="J8647">
        <v>0</v>
      </c>
      <c r="K8647" t="s">
        <v>22</v>
      </c>
      <c r="L8647">
        <v>-8250104.3175371801</v>
      </c>
      <c r="M8647">
        <v>-6000075.86729977</v>
      </c>
      <c r="Y8647" s="15">
        <f t="shared" si="887"/>
        <v>0</v>
      </c>
      <c r="Z8647" s="15">
        <f t="shared" si="888"/>
        <v>0</v>
      </c>
      <c r="AD8647" s="15">
        <f t="shared" si="885"/>
        <v>0</v>
      </c>
      <c r="AE8647" s="15">
        <f t="shared" si="886"/>
        <v>0</v>
      </c>
      <c r="AI8647" t="str">
        <f t="shared" si="883"/>
        <v/>
      </c>
      <c r="AJ8647" t="str">
        <f t="shared" si="884"/>
        <v/>
      </c>
      <c r="AL8647">
        <f t="shared" si="889"/>
        <v>0</v>
      </c>
    </row>
    <row r="8648" spans="1:38" x14ac:dyDescent="0.3">
      <c r="A8648">
        <v>8647</v>
      </c>
      <c r="B8648" t="s">
        <v>32</v>
      </c>
      <c r="C8648" t="s">
        <v>29</v>
      </c>
      <c r="D8648">
        <v>147</v>
      </c>
      <c r="E8648">
        <v>16975953365.523199</v>
      </c>
      <c r="F8648">
        <v>89620754.910001203</v>
      </c>
      <c r="G8648">
        <v>31091167580.942001</v>
      </c>
      <c r="H8648">
        <v>3286200343.6844101</v>
      </c>
      <c r="I8648">
        <v>0</v>
      </c>
      <c r="J8648">
        <v>0</v>
      </c>
      <c r="K8648" t="s">
        <v>22</v>
      </c>
      <c r="L8648">
        <v>-7947936.9707912402</v>
      </c>
      <c r="M8648">
        <v>-5780317.7969390796</v>
      </c>
      <c r="Y8648" s="15">
        <f t="shared" si="887"/>
        <v>0</v>
      </c>
      <c r="Z8648" s="15">
        <f t="shared" si="888"/>
        <v>0</v>
      </c>
      <c r="AD8648" s="15">
        <f t="shared" si="885"/>
        <v>0</v>
      </c>
      <c r="AE8648" s="15">
        <f t="shared" si="886"/>
        <v>0</v>
      </c>
      <c r="AI8648" t="str">
        <f t="shared" si="883"/>
        <v/>
      </c>
      <c r="AJ8648" t="str">
        <f t="shared" si="884"/>
        <v/>
      </c>
      <c r="AL8648">
        <f t="shared" si="889"/>
        <v>0</v>
      </c>
    </row>
    <row r="8649" spans="1:38" x14ac:dyDescent="0.3">
      <c r="A8649">
        <v>8648</v>
      </c>
      <c r="B8649" t="s">
        <v>32</v>
      </c>
      <c r="C8649" t="s">
        <v>29</v>
      </c>
      <c r="D8649">
        <v>148</v>
      </c>
      <c r="E8649">
        <v>23273307580.624802</v>
      </c>
      <c r="F8649">
        <v>91552319.671800002</v>
      </c>
      <c r="G8649">
        <v>31093799599.542999</v>
      </c>
      <c r="H8649">
        <v>1215561054.94625</v>
      </c>
      <c r="I8649">
        <v>0</v>
      </c>
      <c r="J8649">
        <v>0</v>
      </c>
      <c r="K8649" t="s">
        <v>22</v>
      </c>
      <c r="L8649">
        <v>-2939931.11753783</v>
      </c>
      <c r="M8649">
        <v>-2138131.7218456999</v>
      </c>
      <c r="Y8649" s="15">
        <f t="shared" si="887"/>
        <v>0</v>
      </c>
      <c r="Z8649" s="15">
        <f t="shared" si="888"/>
        <v>0</v>
      </c>
      <c r="AD8649" s="15">
        <f t="shared" si="885"/>
        <v>0</v>
      </c>
      <c r="AE8649" s="15">
        <f t="shared" si="886"/>
        <v>0</v>
      </c>
      <c r="AI8649" t="str">
        <f t="shared" si="883"/>
        <v/>
      </c>
      <c r="AJ8649" t="str">
        <f t="shared" si="884"/>
        <v/>
      </c>
      <c r="AL8649">
        <f t="shared" si="889"/>
        <v>0</v>
      </c>
    </row>
    <row r="8650" spans="1:38" x14ac:dyDescent="0.3">
      <c r="A8650">
        <v>8649</v>
      </c>
      <c r="B8650" t="s">
        <v>32</v>
      </c>
      <c r="C8650" t="s">
        <v>29</v>
      </c>
      <c r="D8650">
        <v>149</v>
      </c>
      <c r="E8650">
        <v>16518485147.6654</v>
      </c>
      <c r="F8650">
        <v>93046640.825749993</v>
      </c>
      <c r="G8650">
        <v>31093611195.076698</v>
      </c>
      <c r="H8650">
        <v>1430687308.0855501</v>
      </c>
      <c r="I8650">
        <v>0</v>
      </c>
      <c r="J8650">
        <v>0</v>
      </c>
      <c r="K8650" t="s">
        <v>22</v>
      </c>
      <c r="L8650">
        <v>-3460231.0755119701</v>
      </c>
      <c r="M8650">
        <v>-2516531.6912814402</v>
      </c>
      <c r="Y8650" s="15">
        <f t="shared" si="887"/>
        <v>0</v>
      </c>
      <c r="Z8650" s="15">
        <f t="shared" si="888"/>
        <v>0</v>
      </c>
      <c r="AD8650" s="15">
        <f t="shared" si="885"/>
        <v>0</v>
      </c>
      <c r="AE8650" s="15">
        <f t="shared" si="886"/>
        <v>0</v>
      </c>
      <c r="AI8650" t="str">
        <f t="shared" si="883"/>
        <v/>
      </c>
      <c r="AJ8650" t="str">
        <f t="shared" si="884"/>
        <v/>
      </c>
      <c r="AL8650">
        <f t="shared" si="889"/>
        <v>0</v>
      </c>
    </row>
    <row r="8651" spans="1:38" x14ac:dyDescent="0.3">
      <c r="A8651">
        <v>8650</v>
      </c>
      <c r="B8651" t="s">
        <v>32</v>
      </c>
      <c r="C8651" t="s">
        <v>29</v>
      </c>
      <c r="D8651">
        <v>150</v>
      </c>
      <c r="E8651">
        <v>22100145472.052898</v>
      </c>
      <c r="F8651">
        <v>91723157.901968494</v>
      </c>
      <c r="G8651">
        <v>31091793191.0616</v>
      </c>
      <c r="H8651">
        <v>3339358302.87361</v>
      </c>
      <c r="I8651">
        <v>0</v>
      </c>
      <c r="J8651">
        <v>0</v>
      </c>
      <c r="K8651" t="s">
        <v>22</v>
      </c>
      <c r="L8651">
        <v>-8076503.7241675695</v>
      </c>
      <c r="M8651">
        <v>-5873820.89030369</v>
      </c>
      <c r="Y8651" s="15">
        <f t="shared" si="887"/>
        <v>0</v>
      </c>
      <c r="Z8651" s="15">
        <f t="shared" si="888"/>
        <v>0</v>
      </c>
      <c r="AD8651" s="15">
        <f t="shared" si="885"/>
        <v>0</v>
      </c>
      <c r="AE8651" s="15">
        <f t="shared" si="886"/>
        <v>0</v>
      </c>
      <c r="AI8651" t="str">
        <f t="shared" ref="AI8651:AI8714" si="890">IF(Y8651&lt;&gt;AD8651,"ERROR!","")</f>
        <v/>
      </c>
      <c r="AJ8651" t="str">
        <f t="shared" ref="AJ8651:AJ8714" si="891">IF(Z8651&lt;&gt;AE8651,"ERROR!","")</f>
        <v/>
      </c>
      <c r="AL8651">
        <f t="shared" si="889"/>
        <v>0</v>
      </c>
    </row>
    <row r="8652" spans="1:38" x14ac:dyDescent="0.3">
      <c r="A8652">
        <v>8651</v>
      </c>
      <c r="B8652" t="s">
        <v>32</v>
      </c>
      <c r="C8652" t="s">
        <v>29</v>
      </c>
      <c r="D8652">
        <v>151</v>
      </c>
      <c r="E8652">
        <v>18043483062.3083</v>
      </c>
      <c r="F8652">
        <v>86972386.248253897</v>
      </c>
      <c r="G8652">
        <v>31091918761.148998</v>
      </c>
      <c r="H8652">
        <v>1584345021.2253101</v>
      </c>
      <c r="I8652">
        <v>0</v>
      </c>
      <c r="J8652">
        <v>0</v>
      </c>
      <c r="K8652" t="s">
        <v>22</v>
      </c>
      <c r="L8652">
        <v>-3831864.4792567701</v>
      </c>
      <c r="M8652">
        <v>-2786810.53036856</v>
      </c>
      <c r="Y8652" s="15">
        <f t="shared" si="887"/>
        <v>0</v>
      </c>
      <c r="Z8652" s="15">
        <f t="shared" si="888"/>
        <v>0</v>
      </c>
      <c r="AD8652" s="15">
        <f t="shared" si="885"/>
        <v>0</v>
      </c>
      <c r="AE8652" s="15">
        <f t="shared" si="886"/>
        <v>0</v>
      </c>
      <c r="AI8652" t="str">
        <f t="shared" si="890"/>
        <v/>
      </c>
      <c r="AJ8652" t="str">
        <f t="shared" si="891"/>
        <v/>
      </c>
      <c r="AL8652">
        <f t="shared" si="889"/>
        <v>0</v>
      </c>
    </row>
    <row r="8653" spans="1:38" x14ac:dyDescent="0.3">
      <c r="A8653">
        <v>8652</v>
      </c>
      <c r="B8653" t="s">
        <v>32</v>
      </c>
      <c r="C8653" t="s">
        <v>29</v>
      </c>
      <c r="D8653">
        <v>152</v>
      </c>
      <c r="E8653">
        <v>21853825400.660999</v>
      </c>
      <c r="F8653">
        <v>91052105.566290393</v>
      </c>
      <c r="G8653">
        <v>31080299379.193501</v>
      </c>
      <c r="H8653">
        <v>1621363534.4705901</v>
      </c>
      <c r="I8653">
        <v>0</v>
      </c>
      <c r="J8653">
        <v>0</v>
      </c>
      <c r="K8653" t="s">
        <v>22</v>
      </c>
      <c r="L8653">
        <v>-3921396.6986150099</v>
      </c>
      <c r="M8653">
        <v>-2851924.8717200099</v>
      </c>
      <c r="Y8653" s="15">
        <f t="shared" si="887"/>
        <v>0</v>
      </c>
      <c r="Z8653" s="15">
        <f t="shared" si="888"/>
        <v>0</v>
      </c>
      <c r="AD8653" s="15">
        <f t="shared" si="885"/>
        <v>0</v>
      </c>
      <c r="AE8653" s="15">
        <f t="shared" si="886"/>
        <v>0</v>
      </c>
      <c r="AI8653" t="str">
        <f t="shared" si="890"/>
        <v/>
      </c>
      <c r="AJ8653" t="str">
        <f t="shared" si="891"/>
        <v/>
      </c>
      <c r="AL8653">
        <f t="shared" si="889"/>
        <v>0</v>
      </c>
    </row>
    <row r="8654" spans="1:38" x14ac:dyDescent="0.3">
      <c r="A8654">
        <v>8653</v>
      </c>
      <c r="B8654" t="s">
        <v>32</v>
      </c>
      <c r="C8654" t="s">
        <v>29</v>
      </c>
      <c r="D8654">
        <v>153</v>
      </c>
      <c r="E8654">
        <v>17571152855.7994</v>
      </c>
      <c r="F8654">
        <v>91931922.589994401</v>
      </c>
      <c r="G8654">
        <v>31093881465.2934</v>
      </c>
      <c r="H8654">
        <v>1120217145.2490399</v>
      </c>
      <c r="I8654">
        <v>0</v>
      </c>
      <c r="J8654">
        <v>0</v>
      </c>
      <c r="K8654" t="s">
        <v>22</v>
      </c>
      <c r="L8654">
        <v>-2709334.2866785801</v>
      </c>
      <c r="M8654">
        <v>-1970424.9357662401</v>
      </c>
      <c r="Y8654" s="15">
        <f t="shared" si="887"/>
        <v>0</v>
      </c>
      <c r="Z8654" s="15">
        <f t="shared" si="888"/>
        <v>0</v>
      </c>
      <c r="AD8654" s="15">
        <f t="shared" si="885"/>
        <v>0</v>
      </c>
      <c r="AE8654" s="15">
        <f t="shared" si="886"/>
        <v>0</v>
      </c>
      <c r="AI8654" t="str">
        <f t="shared" si="890"/>
        <v/>
      </c>
      <c r="AJ8654" t="str">
        <f t="shared" si="891"/>
        <v/>
      </c>
      <c r="AL8654">
        <f t="shared" si="889"/>
        <v>0</v>
      </c>
    </row>
    <row r="8655" spans="1:38" x14ac:dyDescent="0.3">
      <c r="A8655">
        <v>8654</v>
      </c>
      <c r="B8655" t="s">
        <v>32</v>
      </c>
      <c r="C8655" t="s">
        <v>29</v>
      </c>
      <c r="D8655">
        <v>154</v>
      </c>
      <c r="E8655">
        <v>14594208916.212601</v>
      </c>
      <c r="F8655">
        <v>89241843.279162407</v>
      </c>
      <c r="G8655">
        <v>31093726396.4188</v>
      </c>
      <c r="H8655">
        <v>1362021990.66379</v>
      </c>
      <c r="I8655">
        <v>0</v>
      </c>
      <c r="J8655">
        <v>0</v>
      </c>
      <c r="K8655" t="s">
        <v>22</v>
      </c>
      <c r="L8655">
        <v>-3294158.54253439</v>
      </c>
      <c r="M8655">
        <v>-2395751.66729774</v>
      </c>
      <c r="Y8655" s="15">
        <f t="shared" si="887"/>
        <v>0</v>
      </c>
      <c r="Z8655" s="15">
        <f t="shared" si="888"/>
        <v>0</v>
      </c>
      <c r="AD8655" s="15">
        <f t="shared" si="885"/>
        <v>0</v>
      </c>
      <c r="AE8655" s="15">
        <f t="shared" si="886"/>
        <v>0</v>
      </c>
      <c r="AI8655" t="str">
        <f t="shared" si="890"/>
        <v/>
      </c>
      <c r="AJ8655" t="str">
        <f t="shared" si="891"/>
        <v/>
      </c>
      <c r="AL8655">
        <f t="shared" si="889"/>
        <v>0</v>
      </c>
    </row>
    <row r="8656" spans="1:38" x14ac:dyDescent="0.3">
      <c r="A8656">
        <v>8655</v>
      </c>
      <c r="B8656" t="s">
        <v>32</v>
      </c>
      <c r="C8656" t="s">
        <v>29</v>
      </c>
      <c r="D8656">
        <v>155</v>
      </c>
      <c r="E8656">
        <v>16034652690.439899</v>
      </c>
      <c r="F8656">
        <v>91860179.197449803</v>
      </c>
      <c r="G8656">
        <v>31093702783.7323</v>
      </c>
      <c r="H8656">
        <v>3309905846.5877199</v>
      </c>
      <c r="I8656">
        <v>0</v>
      </c>
      <c r="J8656">
        <v>0</v>
      </c>
      <c r="K8656" t="s">
        <v>22</v>
      </c>
      <c r="L8656">
        <v>-8005270.6154968999</v>
      </c>
      <c r="M8656">
        <v>-5822014.9930886496</v>
      </c>
      <c r="Y8656" s="15">
        <f t="shared" si="887"/>
        <v>0</v>
      </c>
      <c r="Z8656" s="15">
        <f t="shared" si="888"/>
        <v>0</v>
      </c>
      <c r="AD8656" s="15">
        <f t="shared" si="885"/>
        <v>0</v>
      </c>
      <c r="AE8656" s="15">
        <f t="shared" si="886"/>
        <v>0</v>
      </c>
      <c r="AI8656" t="str">
        <f t="shared" si="890"/>
        <v/>
      </c>
      <c r="AJ8656" t="str">
        <f t="shared" si="891"/>
        <v/>
      </c>
      <c r="AL8656">
        <f t="shared" si="889"/>
        <v>0</v>
      </c>
    </row>
    <row r="8657" spans="1:38" x14ac:dyDescent="0.3">
      <c r="A8657">
        <v>8656</v>
      </c>
      <c r="B8657" t="s">
        <v>32</v>
      </c>
      <c r="C8657" t="s">
        <v>29</v>
      </c>
      <c r="D8657">
        <v>156</v>
      </c>
      <c r="E8657">
        <v>28481043807.285</v>
      </c>
      <c r="F8657">
        <v>91098143.352781996</v>
      </c>
      <c r="G8657">
        <v>31095906621.112499</v>
      </c>
      <c r="H8657">
        <v>3534140009.3446798</v>
      </c>
      <c r="I8657">
        <v>0</v>
      </c>
      <c r="J8657">
        <v>0</v>
      </c>
      <c r="K8657" t="s">
        <v>22</v>
      </c>
      <c r="L8657">
        <v>-8547598.7774775401</v>
      </c>
      <c r="M8657">
        <v>-6216435.4745291201</v>
      </c>
      <c r="Y8657" s="15">
        <f t="shared" si="887"/>
        <v>0</v>
      </c>
      <c r="Z8657" s="15">
        <f t="shared" si="888"/>
        <v>0</v>
      </c>
      <c r="AD8657" s="15">
        <f t="shared" si="885"/>
        <v>0</v>
      </c>
      <c r="AE8657" s="15">
        <f t="shared" si="886"/>
        <v>0</v>
      </c>
      <c r="AI8657" t="str">
        <f t="shared" si="890"/>
        <v/>
      </c>
      <c r="AJ8657" t="str">
        <f t="shared" si="891"/>
        <v/>
      </c>
      <c r="AL8657">
        <f t="shared" si="889"/>
        <v>0</v>
      </c>
    </row>
    <row r="8658" spans="1:38" x14ac:dyDescent="0.3">
      <c r="A8658">
        <v>8657</v>
      </c>
      <c r="B8658" t="s">
        <v>32</v>
      </c>
      <c r="C8658" t="s">
        <v>29</v>
      </c>
      <c r="D8658">
        <v>157</v>
      </c>
      <c r="E8658">
        <v>18060255922.1502</v>
      </c>
      <c r="F8658">
        <v>92462211.307740003</v>
      </c>
      <c r="G8658">
        <v>31092584930.604401</v>
      </c>
      <c r="H8658">
        <v>1863973452.33302</v>
      </c>
      <c r="I8658">
        <v>0</v>
      </c>
      <c r="J8658">
        <v>0</v>
      </c>
      <c r="K8658" t="s">
        <v>22</v>
      </c>
      <c r="L8658">
        <v>-4508168.0862345304</v>
      </c>
      <c r="M8658">
        <v>-3278667.6990796598</v>
      </c>
      <c r="Y8658" s="15">
        <f t="shared" si="887"/>
        <v>0</v>
      </c>
      <c r="Z8658" s="15">
        <f t="shared" si="888"/>
        <v>0</v>
      </c>
      <c r="AD8658" s="15">
        <f t="shared" si="885"/>
        <v>0</v>
      </c>
      <c r="AE8658" s="15">
        <f t="shared" si="886"/>
        <v>0</v>
      </c>
      <c r="AI8658" t="str">
        <f t="shared" si="890"/>
        <v/>
      </c>
      <c r="AJ8658" t="str">
        <f t="shared" si="891"/>
        <v/>
      </c>
      <c r="AL8658">
        <f t="shared" si="889"/>
        <v>0</v>
      </c>
    </row>
    <row r="8659" spans="1:38" x14ac:dyDescent="0.3">
      <c r="A8659">
        <v>8658</v>
      </c>
      <c r="B8659" t="s">
        <v>32</v>
      </c>
      <c r="C8659" t="s">
        <v>29</v>
      </c>
      <c r="D8659">
        <v>158</v>
      </c>
      <c r="E8659">
        <v>18132371740.815498</v>
      </c>
      <c r="F8659">
        <v>93948935.957997695</v>
      </c>
      <c r="G8659">
        <v>31094326270.534401</v>
      </c>
      <c r="H8659">
        <v>4066750124.0466399</v>
      </c>
      <c r="I8659">
        <v>0</v>
      </c>
      <c r="J8659">
        <v>0</v>
      </c>
      <c r="K8659" t="s">
        <v>22</v>
      </c>
      <c r="L8659">
        <v>-9835758.7126417309</v>
      </c>
      <c r="M8659">
        <v>-7153279.0637394404</v>
      </c>
      <c r="Y8659" s="15">
        <f t="shared" si="887"/>
        <v>0</v>
      </c>
      <c r="Z8659" s="15">
        <f t="shared" si="888"/>
        <v>0</v>
      </c>
      <c r="AD8659" s="15">
        <f t="shared" si="885"/>
        <v>0</v>
      </c>
      <c r="AE8659" s="15">
        <f t="shared" si="886"/>
        <v>0</v>
      </c>
      <c r="AI8659" t="str">
        <f t="shared" si="890"/>
        <v/>
      </c>
      <c r="AJ8659" t="str">
        <f t="shared" si="891"/>
        <v/>
      </c>
      <c r="AL8659">
        <f t="shared" si="889"/>
        <v>0</v>
      </c>
    </row>
    <row r="8660" spans="1:38" x14ac:dyDescent="0.3">
      <c r="A8660">
        <v>8659</v>
      </c>
      <c r="B8660" t="s">
        <v>32</v>
      </c>
      <c r="C8660" t="s">
        <v>29</v>
      </c>
      <c r="D8660">
        <v>159</v>
      </c>
      <c r="E8660">
        <v>24394291248.4189</v>
      </c>
      <c r="F8660">
        <v>90980157.0389608</v>
      </c>
      <c r="G8660">
        <v>31095327349.651001</v>
      </c>
      <c r="H8660">
        <v>10424119.2779312</v>
      </c>
      <c r="I8660">
        <v>0</v>
      </c>
      <c r="J8660">
        <v>0</v>
      </c>
      <c r="K8660" t="s">
        <v>22</v>
      </c>
      <c r="L8660">
        <v>-25211.561783271402</v>
      </c>
      <c r="M8660">
        <v>-18335.6812969247</v>
      </c>
      <c r="Y8660" s="15">
        <f t="shared" si="887"/>
        <v>0</v>
      </c>
      <c r="Z8660" s="15">
        <f t="shared" si="888"/>
        <v>0</v>
      </c>
      <c r="AD8660" s="15">
        <f t="shared" si="885"/>
        <v>0</v>
      </c>
      <c r="AE8660" s="15">
        <f t="shared" si="886"/>
        <v>0</v>
      </c>
      <c r="AI8660" t="str">
        <f t="shared" si="890"/>
        <v/>
      </c>
      <c r="AJ8660" t="str">
        <f t="shared" si="891"/>
        <v/>
      </c>
      <c r="AL8660">
        <f t="shared" si="889"/>
        <v>0</v>
      </c>
    </row>
    <row r="8661" spans="1:38" x14ac:dyDescent="0.3">
      <c r="A8661">
        <v>8660</v>
      </c>
      <c r="B8661" t="s">
        <v>32</v>
      </c>
      <c r="C8661" t="s">
        <v>29</v>
      </c>
      <c r="D8661">
        <v>160</v>
      </c>
      <c r="E8661">
        <v>17488072508.9147</v>
      </c>
      <c r="F8661">
        <v>88950310.761431396</v>
      </c>
      <c r="G8661">
        <v>31099017361.764599</v>
      </c>
      <c r="H8661">
        <v>1427756971.6271601</v>
      </c>
      <c r="I8661">
        <v>0</v>
      </c>
      <c r="J8661">
        <v>0</v>
      </c>
      <c r="K8661" t="s">
        <v>22</v>
      </c>
      <c r="L8661">
        <v>-3453143.82365917</v>
      </c>
      <c r="M8661">
        <v>-2511377.3262975798</v>
      </c>
      <c r="Y8661" s="15">
        <f t="shared" si="887"/>
        <v>0</v>
      </c>
      <c r="Z8661" s="15">
        <f t="shared" si="888"/>
        <v>0</v>
      </c>
      <c r="AD8661" s="15">
        <f t="shared" si="885"/>
        <v>0</v>
      </c>
      <c r="AE8661" s="15">
        <f t="shared" si="886"/>
        <v>0</v>
      </c>
      <c r="AI8661" t="str">
        <f t="shared" si="890"/>
        <v/>
      </c>
      <c r="AJ8661" t="str">
        <f t="shared" si="891"/>
        <v/>
      </c>
      <c r="AL8661">
        <f t="shared" si="889"/>
        <v>0</v>
      </c>
    </row>
    <row r="8662" spans="1:38" x14ac:dyDescent="0.3">
      <c r="A8662">
        <v>8661</v>
      </c>
      <c r="B8662" t="s">
        <v>32</v>
      </c>
      <c r="C8662" t="s">
        <v>29</v>
      </c>
      <c r="D8662">
        <v>161</v>
      </c>
      <c r="E8662">
        <v>20447440621.456299</v>
      </c>
      <c r="F8662">
        <v>89827882.913272306</v>
      </c>
      <c r="G8662">
        <v>31094105668.571701</v>
      </c>
      <c r="H8662">
        <v>-2006118147.0615799</v>
      </c>
      <c r="I8662">
        <v>0</v>
      </c>
      <c r="J8662">
        <v>0</v>
      </c>
      <c r="K8662" t="s">
        <v>22</v>
      </c>
      <c r="L8662">
        <v>4851956.3390129004</v>
      </c>
      <c r="M8662">
        <v>3528695.51928211</v>
      </c>
      <c r="Y8662" s="15">
        <f t="shared" si="887"/>
        <v>0</v>
      </c>
      <c r="Z8662" s="15">
        <f t="shared" si="888"/>
        <v>0</v>
      </c>
      <c r="AD8662" s="15">
        <f t="shared" si="885"/>
        <v>1</v>
      </c>
      <c r="AE8662" s="15">
        <f t="shared" si="886"/>
        <v>1</v>
      </c>
      <c r="AI8662" t="str">
        <f t="shared" si="890"/>
        <v>ERROR!</v>
      </c>
      <c r="AJ8662" t="str">
        <f t="shared" si="891"/>
        <v>ERROR!</v>
      </c>
      <c r="AL8662">
        <f t="shared" si="889"/>
        <v>1</v>
      </c>
    </row>
    <row r="8663" spans="1:38" x14ac:dyDescent="0.3">
      <c r="A8663">
        <v>8662</v>
      </c>
      <c r="B8663" t="s">
        <v>32</v>
      </c>
      <c r="C8663" t="s">
        <v>29</v>
      </c>
      <c r="D8663">
        <v>162</v>
      </c>
      <c r="E8663">
        <v>18203094147.7924</v>
      </c>
      <c r="F8663">
        <v>89707849.541424796</v>
      </c>
      <c r="G8663">
        <v>31096686125.019402</v>
      </c>
      <c r="H8663">
        <v>2475649389.7677398</v>
      </c>
      <c r="I8663">
        <v>0</v>
      </c>
      <c r="J8663">
        <v>0</v>
      </c>
      <c r="K8663" t="s">
        <v>22</v>
      </c>
      <c r="L8663">
        <v>-5987555.0039019398</v>
      </c>
      <c r="M8663">
        <v>-4354585.4573832303</v>
      </c>
      <c r="Y8663" s="15">
        <f t="shared" si="887"/>
        <v>0</v>
      </c>
      <c r="Z8663" s="15">
        <f t="shared" si="888"/>
        <v>0</v>
      </c>
      <c r="AD8663" s="15">
        <f t="shared" si="885"/>
        <v>0</v>
      </c>
      <c r="AE8663" s="15">
        <f t="shared" si="886"/>
        <v>0</v>
      </c>
      <c r="AI8663" t="str">
        <f t="shared" si="890"/>
        <v/>
      </c>
      <c r="AJ8663" t="str">
        <f t="shared" si="891"/>
        <v/>
      </c>
      <c r="AL8663">
        <f t="shared" si="889"/>
        <v>0</v>
      </c>
    </row>
    <row r="8664" spans="1:38" x14ac:dyDescent="0.3">
      <c r="A8664">
        <v>8663</v>
      </c>
      <c r="B8664" t="s">
        <v>32</v>
      </c>
      <c r="C8664" t="s">
        <v>29</v>
      </c>
      <c r="D8664">
        <v>163</v>
      </c>
      <c r="E8664">
        <v>18826065683.129501</v>
      </c>
      <c r="F8664">
        <v>91747044.837749794</v>
      </c>
      <c r="G8664">
        <v>31098461888.508202</v>
      </c>
      <c r="H8664">
        <v>1665014475.16944</v>
      </c>
      <c r="I8664">
        <v>0</v>
      </c>
      <c r="J8664">
        <v>0</v>
      </c>
      <c r="K8664" t="s">
        <v>22</v>
      </c>
      <c r="L8664">
        <v>-4026969.9714244301</v>
      </c>
      <c r="M8664">
        <v>-2928705.43376322</v>
      </c>
      <c r="Y8664" s="15">
        <f t="shared" si="887"/>
        <v>0</v>
      </c>
      <c r="Z8664" s="15">
        <f t="shared" si="888"/>
        <v>0</v>
      </c>
      <c r="AD8664" s="15">
        <f t="shared" si="885"/>
        <v>0</v>
      </c>
      <c r="AE8664" s="15">
        <f t="shared" si="886"/>
        <v>0</v>
      </c>
      <c r="AI8664" t="str">
        <f t="shared" si="890"/>
        <v/>
      </c>
      <c r="AJ8664" t="str">
        <f t="shared" si="891"/>
        <v/>
      </c>
      <c r="AL8664">
        <f t="shared" si="889"/>
        <v>0</v>
      </c>
    </row>
    <row r="8665" spans="1:38" x14ac:dyDescent="0.3">
      <c r="A8665">
        <v>8664</v>
      </c>
      <c r="B8665" t="s">
        <v>32</v>
      </c>
      <c r="C8665" t="s">
        <v>29</v>
      </c>
      <c r="D8665">
        <v>164</v>
      </c>
      <c r="E8665">
        <v>16707672322.166</v>
      </c>
      <c r="F8665">
        <v>90417529.545710102</v>
      </c>
      <c r="G8665">
        <v>31096264169.744598</v>
      </c>
      <c r="H8665">
        <v>1662153654.1673999</v>
      </c>
      <c r="I8665">
        <v>0</v>
      </c>
      <c r="J8665">
        <v>0</v>
      </c>
      <c r="K8665" t="s">
        <v>22</v>
      </c>
      <c r="L8665">
        <v>-4020050.8482332202</v>
      </c>
      <c r="M8665">
        <v>-2923673.34416962</v>
      </c>
      <c r="Y8665" s="15">
        <f t="shared" si="887"/>
        <v>0</v>
      </c>
      <c r="Z8665" s="15">
        <f t="shared" si="888"/>
        <v>0</v>
      </c>
      <c r="AD8665" s="15">
        <f t="shared" si="885"/>
        <v>0</v>
      </c>
      <c r="AE8665" s="15">
        <f t="shared" si="886"/>
        <v>0</v>
      </c>
      <c r="AI8665" t="str">
        <f t="shared" si="890"/>
        <v/>
      </c>
      <c r="AJ8665" t="str">
        <f t="shared" si="891"/>
        <v/>
      </c>
      <c r="AL8665">
        <f t="shared" si="889"/>
        <v>0</v>
      </c>
    </row>
    <row r="8666" spans="1:38" x14ac:dyDescent="0.3">
      <c r="A8666">
        <v>8665</v>
      </c>
      <c r="B8666" t="s">
        <v>32</v>
      </c>
      <c r="C8666" t="s">
        <v>29</v>
      </c>
      <c r="D8666">
        <v>165</v>
      </c>
      <c r="E8666">
        <v>25775192280.359402</v>
      </c>
      <c r="F8666">
        <v>92016642.413060203</v>
      </c>
      <c r="G8666">
        <v>31098083596.923302</v>
      </c>
      <c r="H8666">
        <v>179811511.77796599</v>
      </c>
      <c r="I8666">
        <v>0</v>
      </c>
      <c r="J8666">
        <v>0</v>
      </c>
      <c r="K8666" t="s">
        <v>22</v>
      </c>
      <c r="L8666">
        <v>-434888.44646387303</v>
      </c>
      <c r="M8666">
        <v>-316282.50651918002</v>
      </c>
      <c r="Y8666" s="15">
        <f t="shared" si="887"/>
        <v>0</v>
      </c>
      <c r="Z8666" s="15">
        <f t="shared" si="888"/>
        <v>0</v>
      </c>
      <c r="AD8666" s="15">
        <f t="shared" si="885"/>
        <v>0</v>
      </c>
      <c r="AE8666" s="15">
        <f t="shared" si="886"/>
        <v>0</v>
      </c>
      <c r="AI8666" t="str">
        <f t="shared" si="890"/>
        <v/>
      </c>
      <c r="AJ8666" t="str">
        <f t="shared" si="891"/>
        <v/>
      </c>
      <c r="AL8666">
        <f t="shared" si="889"/>
        <v>0</v>
      </c>
    </row>
    <row r="8667" spans="1:38" x14ac:dyDescent="0.3">
      <c r="A8667">
        <v>8666</v>
      </c>
      <c r="B8667" t="s">
        <v>32</v>
      </c>
      <c r="C8667" t="s">
        <v>29</v>
      </c>
      <c r="D8667">
        <v>166</v>
      </c>
      <c r="E8667">
        <v>17647003485.890202</v>
      </c>
      <c r="F8667">
        <v>90250425.985994503</v>
      </c>
      <c r="G8667">
        <v>31090682962.001499</v>
      </c>
      <c r="H8667">
        <v>1824790779.37729</v>
      </c>
      <c r="I8667">
        <v>0</v>
      </c>
      <c r="J8667">
        <v>0</v>
      </c>
      <c r="K8667" t="s">
        <v>22</v>
      </c>
      <c r="L8667">
        <v>-4413401.6744429497</v>
      </c>
      <c r="M8667">
        <v>-3209746.6723221401</v>
      </c>
      <c r="Y8667" s="15">
        <f t="shared" si="887"/>
        <v>0</v>
      </c>
      <c r="Z8667" s="15">
        <f t="shared" si="888"/>
        <v>0</v>
      </c>
      <c r="AD8667" s="15">
        <f t="shared" si="885"/>
        <v>0</v>
      </c>
      <c r="AE8667" s="15">
        <f t="shared" si="886"/>
        <v>0</v>
      </c>
      <c r="AI8667" t="str">
        <f t="shared" si="890"/>
        <v/>
      </c>
      <c r="AJ8667" t="str">
        <f t="shared" si="891"/>
        <v/>
      </c>
      <c r="AL8667">
        <f t="shared" si="889"/>
        <v>0</v>
      </c>
    </row>
    <row r="8668" spans="1:38" x14ac:dyDescent="0.3">
      <c r="A8668">
        <v>8667</v>
      </c>
      <c r="B8668" t="s">
        <v>32</v>
      </c>
      <c r="C8668" t="s">
        <v>29</v>
      </c>
      <c r="D8668">
        <v>167</v>
      </c>
      <c r="E8668">
        <v>13967079245.3318</v>
      </c>
      <c r="F8668">
        <v>92167401.787900507</v>
      </c>
      <c r="G8668">
        <v>31100586671.865398</v>
      </c>
      <c r="H8668">
        <v>3013442839.2156701</v>
      </c>
      <c r="I8668">
        <v>0</v>
      </c>
      <c r="J8668">
        <v>0</v>
      </c>
      <c r="K8668" t="s">
        <v>22</v>
      </c>
      <c r="L8668">
        <v>-7288251.2465187898</v>
      </c>
      <c r="M8668">
        <v>-5300546.3611045796</v>
      </c>
      <c r="Y8668" s="15">
        <f t="shared" si="887"/>
        <v>0</v>
      </c>
      <c r="Z8668" s="15">
        <f t="shared" si="888"/>
        <v>0</v>
      </c>
      <c r="AD8668" s="15">
        <f t="shared" si="885"/>
        <v>0</v>
      </c>
      <c r="AE8668" s="15">
        <f t="shared" si="886"/>
        <v>0</v>
      </c>
      <c r="AI8668" t="str">
        <f t="shared" si="890"/>
        <v/>
      </c>
      <c r="AJ8668" t="str">
        <f t="shared" si="891"/>
        <v/>
      </c>
      <c r="AL8668">
        <f t="shared" si="889"/>
        <v>0</v>
      </c>
    </row>
    <row r="8669" spans="1:38" x14ac:dyDescent="0.3">
      <c r="A8669">
        <v>8668</v>
      </c>
      <c r="B8669" t="s">
        <v>32</v>
      </c>
      <c r="C8669" t="s">
        <v>29</v>
      </c>
      <c r="D8669">
        <v>168</v>
      </c>
      <c r="E8669">
        <v>19869937054.878101</v>
      </c>
      <c r="F8669">
        <v>91673079.007749707</v>
      </c>
      <c r="G8669">
        <v>31064354369.7598</v>
      </c>
      <c r="H8669">
        <v>-322208100.60832602</v>
      </c>
      <c r="I8669">
        <v>0</v>
      </c>
      <c r="J8669">
        <v>0</v>
      </c>
      <c r="K8669" t="s">
        <v>22</v>
      </c>
      <c r="L8669">
        <v>779285.92516734102</v>
      </c>
      <c r="M8669">
        <v>566753.40012170305</v>
      </c>
      <c r="Y8669" s="15">
        <f t="shared" si="887"/>
        <v>0</v>
      </c>
      <c r="Z8669" s="15">
        <f t="shared" si="888"/>
        <v>0</v>
      </c>
      <c r="AD8669" s="15">
        <f t="shared" si="885"/>
        <v>1</v>
      </c>
      <c r="AE8669" s="15">
        <f t="shared" si="886"/>
        <v>1</v>
      </c>
      <c r="AI8669" t="str">
        <f t="shared" si="890"/>
        <v>ERROR!</v>
      </c>
      <c r="AJ8669" t="str">
        <f t="shared" si="891"/>
        <v>ERROR!</v>
      </c>
      <c r="AL8669">
        <f t="shared" si="889"/>
        <v>1</v>
      </c>
    </row>
    <row r="8670" spans="1:38" x14ac:dyDescent="0.3">
      <c r="A8670">
        <v>8669</v>
      </c>
      <c r="B8670" t="s">
        <v>32</v>
      </c>
      <c r="C8670" t="s">
        <v>29</v>
      </c>
      <c r="D8670">
        <v>169</v>
      </c>
      <c r="E8670">
        <v>20396635410.459801</v>
      </c>
      <c r="F8670">
        <v>91958617.464699998</v>
      </c>
      <c r="G8670">
        <v>31071625185.3923</v>
      </c>
      <c r="H8670">
        <v>-3559521468.4466901</v>
      </c>
      <c r="I8670">
        <v>0</v>
      </c>
      <c r="J8670">
        <v>0</v>
      </c>
      <c r="K8670" t="s">
        <v>22</v>
      </c>
      <c r="L8670">
        <v>8608985.8555834703</v>
      </c>
      <c r="M8670">
        <v>6261080.6222425299</v>
      </c>
      <c r="Y8670" s="15">
        <f t="shared" si="887"/>
        <v>0</v>
      </c>
      <c r="Z8670" s="15">
        <f t="shared" si="888"/>
        <v>0</v>
      </c>
      <c r="AD8670" s="15">
        <f t="shared" si="885"/>
        <v>1</v>
      </c>
      <c r="AE8670" s="15">
        <f t="shared" si="886"/>
        <v>1</v>
      </c>
      <c r="AI8670" t="str">
        <f t="shared" si="890"/>
        <v>ERROR!</v>
      </c>
      <c r="AJ8670" t="str">
        <f t="shared" si="891"/>
        <v>ERROR!</v>
      </c>
      <c r="AL8670">
        <f t="shared" si="889"/>
        <v>1</v>
      </c>
    </row>
    <row r="8671" spans="1:38" x14ac:dyDescent="0.3">
      <c r="A8671">
        <v>8670</v>
      </c>
      <c r="B8671" t="s">
        <v>32</v>
      </c>
      <c r="C8671" t="s">
        <v>29</v>
      </c>
      <c r="D8671">
        <v>170</v>
      </c>
      <c r="E8671">
        <v>23053524349.0662</v>
      </c>
      <c r="F8671">
        <v>90184827.571368203</v>
      </c>
      <c r="G8671">
        <v>31092617272.005001</v>
      </c>
      <c r="H8671">
        <v>-1088960283.4274299</v>
      </c>
      <c r="I8671">
        <v>0</v>
      </c>
      <c r="J8671">
        <v>0</v>
      </c>
      <c r="K8671" t="s">
        <v>22</v>
      </c>
      <c r="L8671">
        <v>2633737.0796670299</v>
      </c>
      <c r="M8671">
        <v>1915445.1488487499</v>
      </c>
      <c r="Y8671" s="15">
        <f t="shared" si="887"/>
        <v>0</v>
      </c>
      <c r="Z8671" s="15">
        <f t="shared" si="888"/>
        <v>0</v>
      </c>
      <c r="AD8671" s="15">
        <f t="shared" si="885"/>
        <v>1</v>
      </c>
      <c r="AE8671" s="15">
        <f t="shared" si="886"/>
        <v>1</v>
      </c>
      <c r="AI8671" t="str">
        <f t="shared" si="890"/>
        <v>ERROR!</v>
      </c>
      <c r="AJ8671" t="str">
        <f t="shared" si="891"/>
        <v>ERROR!</v>
      </c>
      <c r="AL8671">
        <f t="shared" si="889"/>
        <v>1</v>
      </c>
    </row>
    <row r="8672" spans="1:38" x14ac:dyDescent="0.3">
      <c r="A8672">
        <v>8671</v>
      </c>
      <c r="B8672" t="s">
        <v>32</v>
      </c>
      <c r="C8672" t="s">
        <v>29</v>
      </c>
      <c r="D8672">
        <v>171</v>
      </c>
      <c r="E8672">
        <v>20453521465.385799</v>
      </c>
      <c r="F8672">
        <v>92286368.537483707</v>
      </c>
      <c r="G8672">
        <v>31079165243.1847</v>
      </c>
      <c r="H8672">
        <v>2085351402.2433801</v>
      </c>
      <c r="I8672">
        <v>0</v>
      </c>
      <c r="J8672">
        <v>0</v>
      </c>
      <c r="K8672" t="s">
        <v>22</v>
      </c>
      <c r="L8672">
        <v>-5043588.2702144897</v>
      </c>
      <c r="M8672">
        <v>-3668064.19651963</v>
      </c>
      <c r="Y8672" s="15">
        <f t="shared" si="887"/>
        <v>0</v>
      </c>
      <c r="Z8672" s="15">
        <f t="shared" si="888"/>
        <v>0</v>
      </c>
      <c r="AD8672" s="15">
        <f t="shared" si="885"/>
        <v>0</v>
      </c>
      <c r="AE8672" s="15">
        <f t="shared" si="886"/>
        <v>0</v>
      </c>
      <c r="AI8672" t="str">
        <f t="shared" si="890"/>
        <v/>
      </c>
      <c r="AJ8672" t="str">
        <f t="shared" si="891"/>
        <v/>
      </c>
      <c r="AL8672">
        <f t="shared" si="889"/>
        <v>0</v>
      </c>
    </row>
    <row r="8673" spans="1:38" x14ac:dyDescent="0.3">
      <c r="A8673">
        <v>8672</v>
      </c>
      <c r="B8673" t="s">
        <v>32</v>
      </c>
      <c r="C8673" t="s">
        <v>29</v>
      </c>
      <c r="D8673">
        <v>172</v>
      </c>
      <c r="E8673">
        <v>30653479842.0434</v>
      </c>
      <c r="F8673">
        <v>91727764.599116102</v>
      </c>
      <c r="G8673">
        <v>31086001609.3871</v>
      </c>
      <c r="H8673">
        <v>3023663508.5056</v>
      </c>
      <c r="I8673">
        <v>0</v>
      </c>
      <c r="J8673">
        <v>0</v>
      </c>
      <c r="K8673" t="s">
        <v>22</v>
      </c>
      <c r="L8673">
        <v>-7312970.7483202396</v>
      </c>
      <c r="M8673">
        <v>-5318524.1805965398</v>
      </c>
      <c r="Y8673" s="15">
        <f t="shared" si="887"/>
        <v>0</v>
      </c>
      <c r="Z8673" s="15">
        <f t="shared" si="888"/>
        <v>0</v>
      </c>
      <c r="AD8673" s="15">
        <f t="shared" si="885"/>
        <v>0</v>
      </c>
      <c r="AE8673" s="15">
        <f t="shared" si="886"/>
        <v>0</v>
      </c>
      <c r="AI8673" t="str">
        <f t="shared" si="890"/>
        <v/>
      </c>
      <c r="AJ8673" t="str">
        <f t="shared" si="891"/>
        <v/>
      </c>
      <c r="AL8673">
        <f t="shared" si="889"/>
        <v>0</v>
      </c>
    </row>
    <row r="8674" spans="1:38" x14ac:dyDescent="0.3">
      <c r="A8674">
        <v>8673</v>
      </c>
      <c r="B8674" t="s">
        <v>32</v>
      </c>
      <c r="C8674" t="s">
        <v>29</v>
      </c>
      <c r="D8674">
        <v>173</v>
      </c>
      <c r="E8674">
        <v>15299689622.878599</v>
      </c>
      <c r="F8674">
        <v>91363525.829545394</v>
      </c>
      <c r="G8674">
        <v>31087303899.896702</v>
      </c>
      <c r="H8674">
        <v>70184263.716651902</v>
      </c>
      <c r="I8674">
        <v>0</v>
      </c>
      <c r="J8674">
        <v>0</v>
      </c>
      <c r="K8674" t="s">
        <v>22</v>
      </c>
      <c r="L8674">
        <v>-169746.22543430401</v>
      </c>
      <c r="M8674">
        <v>-123451.80031585701</v>
      </c>
      <c r="Y8674" s="15">
        <f t="shared" si="887"/>
        <v>0</v>
      </c>
      <c r="Z8674" s="15">
        <f t="shared" si="888"/>
        <v>0</v>
      </c>
      <c r="AD8674" s="15">
        <f t="shared" si="885"/>
        <v>0</v>
      </c>
      <c r="AE8674" s="15">
        <f t="shared" si="886"/>
        <v>0</v>
      </c>
      <c r="AI8674" t="str">
        <f t="shared" si="890"/>
        <v/>
      </c>
      <c r="AJ8674" t="str">
        <f t="shared" si="891"/>
        <v/>
      </c>
      <c r="AL8674">
        <f t="shared" si="889"/>
        <v>0</v>
      </c>
    </row>
    <row r="8675" spans="1:38" x14ac:dyDescent="0.3">
      <c r="A8675">
        <v>8674</v>
      </c>
      <c r="B8675" t="s">
        <v>32</v>
      </c>
      <c r="C8675" t="s">
        <v>29</v>
      </c>
      <c r="D8675">
        <v>174</v>
      </c>
      <c r="E8675">
        <v>20508353378.320099</v>
      </c>
      <c r="F8675">
        <v>92940404.226234898</v>
      </c>
      <c r="G8675">
        <v>31098986576.441502</v>
      </c>
      <c r="H8675">
        <v>4332922835.3281002</v>
      </c>
      <c r="I8675">
        <v>0</v>
      </c>
      <c r="J8675">
        <v>0</v>
      </c>
      <c r="K8675" t="s">
        <v>22</v>
      </c>
      <c r="L8675">
        <v>-10479518.590725699</v>
      </c>
      <c r="M8675">
        <v>-7621468.0659823101</v>
      </c>
      <c r="Y8675" s="15">
        <f t="shared" si="887"/>
        <v>0</v>
      </c>
      <c r="Z8675" s="15">
        <f t="shared" si="888"/>
        <v>0</v>
      </c>
      <c r="AD8675" s="15">
        <f t="shared" si="885"/>
        <v>0</v>
      </c>
      <c r="AE8675" s="15">
        <f t="shared" si="886"/>
        <v>0</v>
      </c>
      <c r="AI8675" t="str">
        <f t="shared" si="890"/>
        <v/>
      </c>
      <c r="AJ8675" t="str">
        <f t="shared" si="891"/>
        <v/>
      </c>
      <c r="AL8675">
        <f t="shared" si="889"/>
        <v>0</v>
      </c>
    </row>
    <row r="8676" spans="1:38" x14ac:dyDescent="0.3">
      <c r="A8676">
        <v>8675</v>
      </c>
      <c r="B8676" t="s">
        <v>32</v>
      </c>
      <c r="C8676" t="s">
        <v>29</v>
      </c>
      <c r="D8676">
        <v>175</v>
      </c>
      <c r="E8676">
        <v>14063760323.037901</v>
      </c>
      <c r="F8676">
        <v>90987945.278934404</v>
      </c>
      <c r="G8676">
        <v>31093710305.234402</v>
      </c>
      <c r="H8676">
        <v>353979989.189152</v>
      </c>
      <c r="I8676">
        <v>0</v>
      </c>
      <c r="J8676">
        <v>0</v>
      </c>
      <c r="K8676" t="s">
        <v>22</v>
      </c>
      <c r="L8676">
        <v>-856128.76536992204</v>
      </c>
      <c r="M8676">
        <v>-622639.10208721599</v>
      </c>
      <c r="Y8676" s="15">
        <f t="shared" si="887"/>
        <v>0</v>
      </c>
      <c r="Z8676" s="15">
        <f t="shared" si="888"/>
        <v>0</v>
      </c>
      <c r="AD8676" s="15">
        <f t="shared" si="885"/>
        <v>0</v>
      </c>
      <c r="AE8676" s="15">
        <f t="shared" si="886"/>
        <v>0</v>
      </c>
      <c r="AI8676" t="str">
        <f t="shared" si="890"/>
        <v/>
      </c>
      <c r="AJ8676" t="str">
        <f t="shared" si="891"/>
        <v/>
      </c>
      <c r="AL8676">
        <f t="shared" si="889"/>
        <v>0</v>
      </c>
    </row>
    <row r="8677" spans="1:38" x14ac:dyDescent="0.3">
      <c r="A8677">
        <v>8676</v>
      </c>
      <c r="B8677" t="s">
        <v>32</v>
      </c>
      <c r="C8677" t="s">
        <v>29</v>
      </c>
      <c r="D8677">
        <v>176</v>
      </c>
      <c r="E8677">
        <v>20117138692.471699</v>
      </c>
      <c r="F8677">
        <v>92207856.503357902</v>
      </c>
      <c r="G8677">
        <v>31094028551.9058</v>
      </c>
      <c r="H8677">
        <v>1189254391.2242999</v>
      </c>
      <c r="I8677">
        <v>0</v>
      </c>
      <c r="J8677">
        <v>0</v>
      </c>
      <c r="K8677" t="s">
        <v>22</v>
      </c>
      <c r="L8677">
        <v>-2876306.3584522698</v>
      </c>
      <c r="M8677">
        <v>-2091859.16978347</v>
      </c>
      <c r="Y8677" s="15">
        <f t="shared" si="887"/>
        <v>0</v>
      </c>
      <c r="Z8677" s="15">
        <f t="shared" si="888"/>
        <v>0</v>
      </c>
      <c r="AD8677" s="15">
        <f t="shared" si="885"/>
        <v>0</v>
      </c>
      <c r="AE8677" s="15">
        <f t="shared" si="886"/>
        <v>0</v>
      </c>
      <c r="AI8677" t="str">
        <f t="shared" si="890"/>
        <v/>
      </c>
      <c r="AJ8677" t="str">
        <f t="shared" si="891"/>
        <v/>
      </c>
      <c r="AL8677">
        <f t="shared" si="889"/>
        <v>0</v>
      </c>
    </row>
    <row r="8678" spans="1:38" x14ac:dyDescent="0.3">
      <c r="A8678">
        <v>8677</v>
      </c>
      <c r="B8678" t="s">
        <v>32</v>
      </c>
      <c r="C8678" t="s">
        <v>29</v>
      </c>
      <c r="D8678">
        <v>177</v>
      </c>
      <c r="E8678">
        <v>16878880875.7855</v>
      </c>
      <c r="F8678">
        <v>91021411.829475999</v>
      </c>
      <c r="G8678">
        <v>31066311606.738602</v>
      </c>
      <c r="H8678">
        <v>2386522535.6543498</v>
      </c>
      <c r="I8678">
        <v>0</v>
      </c>
      <c r="J8678">
        <v>0</v>
      </c>
      <c r="K8678" t="s">
        <v>22</v>
      </c>
      <c r="L8678">
        <v>-5771994.6165811997</v>
      </c>
      <c r="M8678">
        <v>-4197814.2666045101</v>
      </c>
      <c r="Y8678" s="15">
        <f t="shared" si="887"/>
        <v>0</v>
      </c>
      <c r="Z8678" s="15">
        <f t="shared" si="888"/>
        <v>0</v>
      </c>
      <c r="AD8678" s="15">
        <f t="shared" si="885"/>
        <v>0</v>
      </c>
      <c r="AE8678" s="15">
        <f t="shared" si="886"/>
        <v>0</v>
      </c>
      <c r="AI8678" t="str">
        <f t="shared" si="890"/>
        <v/>
      </c>
      <c r="AJ8678" t="str">
        <f t="shared" si="891"/>
        <v/>
      </c>
      <c r="AL8678">
        <f t="shared" si="889"/>
        <v>0</v>
      </c>
    </row>
    <row r="8679" spans="1:38" x14ac:dyDescent="0.3">
      <c r="A8679">
        <v>8678</v>
      </c>
      <c r="B8679" t="s">
        <v>32</v>
      </c>
      <c r="C8679" t="s">
        <v>29</v>
      </c>
      <c r="D8679">
        <v>178</v>
      </c>
      <c r="E8679">
        <v>16369915347.0751</v>
      </c>
      <c r="F8679">
        <v>93190598.526815102</v>
      </c>
      <c r="G8679">
        <v>31098226333.0975</v>
      </c>
      <c r="H8679">
        <v>1651280807.6607599</v>
      </c>
      <c r="I8679">
        <v>0</v>
      </c>
      <c r="J8679">
        <v>0</v>
      </c>
      <c r="K8679" t="s">
        <v>22</v>
      </c>
      <c r="L8679">
        <v>-3993754.0039480198</v>
      </c>
      <c r="M8679">
        <v>-2904548.3665076499</v>
      </c>
      <c r="Y8679" s="15">
        <f t="shared" si="887"/>
        <v>0</v>
      </c>
      <c r="Z8679" s="15">
        <f t="shared" si="888"/>
        <v>0</v>
      </c>
      <c r="AD8679" s="15">
        <f t="shared" si="885"/>
        <v>0</v>
      </c>
      <c r="AE8679" s="15">
        <f t="shared" si="886"/>
        <v>0</v>
      </c>
      <c r="AI8679" t="str">
        <f t="shared" si="890"/>
        <v/>
      </c>
      <c r="AJ8679" t="str">
        <f t="shared" si="891"/>
        <v/>
      </c>
      <c r="AL8679">
        <f t="shared" si="889"/>
        <v>0</v>
      </c>
    </row>
    <row r="8680" spans="1:38" x14ac:dyDescent="0.3">
      <c r="A8680">
        <v>8679</v>
      </c>
      <c r="B8680" t="s">
        <v>32</v>
      </c>
      <c r="C8680" t="s">
        <v>29</v>
      </c>
      <c r="D8680">
        <v>179</v>
      </c>
      <c r="E8680">
        <v>18282652699.0327</v>
      </c>
      <c r="F8680">
        <v>90985981.111456901</v>
      </c>
      <c r="G8680">
        <v>31096621172.514702</v>
      </c>
      <c r="H8680">
        <v>-152762089.091389</v>
      </c>
      <c r="I8680">
        <v>0</v>
      </c>
      <c r="J8680">
        <v>0</v>
      </c>
      <c r="K8680" t="s">
        <v>22</v>
      </c>
      <c r="L8680">
        <v>369467.26573081798</v>
      </c>
      <c r="M8680">
        <v>268703.46598605003</v>
      </c>
      <c r="Y8680" s="15">
        <f t="shared" si="887"/>
        <v>0</v>
      </c>
      <c r="Z8680" s="15">
        <f t="shared" si="888"/>
        <v>0</v>
      </c>
      <c r="AD8680" s="15">
        <f t="shared" si="885"/>
        <v>1</v>
      </c>
      <c r="AE8680" s="15">
        <f t="shared" si="886"/>
        <v>1</v>
      </c>
      <c r="AI8680" t="str">
        <f t="shared" si="890"/>
        <v>ERROR!</v>
      </c>
      <c r="AJ8680" t="str">
        <f t="shared" si="891"/>
        <v>ERROR!</v>
      </c>
      <c r="AL8680">
        <f t="shared" si="889"/>
        <v>1</v>
      </c>
    </row>
    <row r="8681" spans="1:38" x14ac:dyDescent="0.3">
      <c r="A8681">
        <v>8680</v>
      </c>
      <c r="B8681" t="s">
        <v>32</v>
      </c>
      <c r="C8681" t="s">
        <v>29</v>
      </c>
      <c r="D8681">
        <v>180</v>
      </c>
      <c r="E8681">
        <v>18056584990.2421</v>
      </c>
      <c r="F8681">
        <v>89388881.180829495</v>
      </c>
      <c r="G8681">
        <v>31097620967.1008</v>
      </c>
      <c r="H8681">
        <v>882379055.72675502</v>
      </c>
      <c r="I8681">
        <v>0</v>
      </c>
      <c r="J8681">
        <v>0</v>
      </c>
      <c r="K8681" t="s">
        <v>22</v>
      </c>
      <c r="L8681">
        <v>-2134103.9455311</v>
      </c>
      <c r="M8681">
        <v>-1552075.5967498899</v>
      </c>
      <c r="Y8681" s="15">
        <f t="shared" si="887"/>
        <v>0</v>
      </c>
      <c r="Z8681" s="15">
        <f t="shared" si="888"/>
        <v>0</v>
      </c>
      <c r="AD8681" s="15">
        <f t="shared" si="885"/>
        <v>0</v>
      </c>
      <c r="AE8681" s="15">
        <f t="shared" si="886"/>
        <v>0</v>
      </c>
      <c r="AI8681" t="str">
        <f t="shared" si="890"/>
        <v/>
      </c>
      <c r="AJ8681" t="str">
        <f t="shared" si="891"/>
        <v/>
      </c>
      <c r="AL8681">
        <f t="shared" si="889"/>
        <v>0</v>
      </c>
    </row>
    <row r="8682" spans="1:38" x14ac:dyDescent="0.3">
      <c r="A8682">
        <v>8681</v>
      </c>
      <c r="B8682" t="s">
        <v>32</v>
      </c>
      <c r="C8682" t="s">
        <v>29</v>
      </c>
      <c r="D8682">
        <v>181</v>
      </c>
      <c r="E8682">
        <v>19705078562.628899</v>
      </c>
      <c r="F8682">
        <v>92313960.416967794</v>
      </c>
      <c r="G8682">
        <v>31097082088.3606</v>
      </c>
      <c r="H8682">
        <v>279789747.80189902</v>
      </c>
      <c r="I8682">
        <v>0</v>
      </c>
      <c r="J8682">
        <v>0</v>
      </c>
      <c r="K8682" t="s">
        <v>22</v>
      </c>
      <c r="L8682">
        <v>-676693.76423649699</v>
      </c>
      <c r="M8682">
        <v>-492140.91944472498</v>
      </c>
      <c r="Y8682" s="15">
        <f t="shared" si="887"/>
        <v>0</v>
      </c>
      <c r="Z8682" s="15">
        <f t="shared" si="888"/>
        <v>0</v>
      </c>
      <c r="AD8682" s="15">
        <f t="shared" si="885"/>
        <v>0</v>
      </c>
      <c r="AE8682" s="15">
        <f t="shared" si="886"/>
        <v>0</v>
      </c>
      <c r="AI8682" t="str">
        <f t="shared" si="890"/>
        <v/>
      </c>
      <c r="AJ8682" t="str">
        <f t="shared" si="891"/>
        <v/>
      </c>
      <c r="AL8682">
        <f t="shared" si="889"/>
        <v>0</v>
      </c>
    </row>
    <row r="8683" spans="1:38" x14ac:dyDescent="0.3">
      <c r="A8683">
        <v>8682</v>
      </c>
      <c r="B8683" t="s">
        <v>32</v>
      </c>
      <c r="C8683" t="s">
        <v>29</v>
      </c>
      <c r="D8683">
        <v>182</v>
      </c>
      <c r="E8683">
        <v>22289548282.290901</v>
      </c>
      <c r="F8683">
        <v>91966742.101757899</v>
      </c>
      <c r="G8683">
        <v>31098404400.526901</v>
      </c>
      <c r="H8683">
        <v>145517316.96644601</v>
      </c>
      <c r="I8683">
        <v>0</v>
      </c>
      <c r="J8683">
        <v>0</v>
      </c>
      <c r="K8683" t="s">
        <v>22</v>
      </c>
      <c r="L8683">
        <v>-351945.207975742</v>
      </c>
      <c r="M8683">
        <v>-255960.15125508499</v>
      </c>
      <c r="Y8683" s="15">
        <f t="shared" si="887"/>
        <v>0</v>
      </c>
      <c r="Z8683" s="15">
        <f t="shared" si="888"/>
        <v>0</v>
      </c>
      <c r="AD8683" s="15">
        <f t="shared" si="885"/>
        <v>0</v>
      </c>
      <c r="AE8683" s="15">
        <f t="shared" si="886"/>
        <v>0</v>
      </c>
      <c r="AI8683" t="str">
        <f t="shared" si="890"/>
        <v/>
      </c>
      <c r="AJ8683" t="str">
        <f t="shared" si="891"/>
        <v/>
      </c>
      <c r="AL8683">
        <f t="shared" si="889"/>
        <v>0</v>
      </c>
    </row>
    <row r="8684" spans="1:38" x14ac:dyDescent="0.3">
      <c r="A8684">
        <v>8683</v>
      </c>
      <c r="B8684" t="s">
        <v>32</v>
      </c>
      <c r="C8684" t="s">
        <v>29</v>
      </c>
      <c r="D8684">
        <v>183</v>
      </c>
      <c r="E8684">
        <v>13124930490.458401</v>
      </c>
      <c r="F8684">
        <v>92410758.817186594</v>
      </c>
      <c r="G8684">
        <v>31091210801.456902</v>
      </c>
      <c r="H8684">
        <v>3322451633.3278799</v>
      </c>
      <c r="I8684">
        <v>0</v>
      </c>
      <c r="J8684">
        <v>0</v>
      </c>
      <c r="K8684" t="s">
        <v>22</v>
      </c>
      <c r="L8684">
        <v>-8035613.5988306496</v>
      </c>
      <c r="M8684">
        <v>-5844082.61733138</v>
      </c>
      <c r="Y8684" s="15">
        <f t="shared" si="887"/>
        <v>0</v>
      </c>
      <c r="Z8684" s="15">
        <f t="shared" si="888"/>
        <v>0</v>
      </c>
      <c r="AD8684" s="15">
        <f t="shared" si="885"/>
        <v>0</v>
      </c>
      <c r="AE8684" s="15">
        <f t="shared" si="886"/>
        <v>0</v>
      </c>
      <c r="AI8684" t="str">
        <f t="shared" si="890"/>
        <v/>
      </c>
      <c r="AJ8684" t="str">
        <f t="shared" si="891"/>
        <v/>
      </c>
      <c r="AL8684">
        <f t="shared" si="889"/>
        <v>0</v>
      </c>
    </row>
    <row r="8685" spans="1:38" x14ac:dyDescent="0.3">
      <c r="A8685">
        <v>8684</v>
      </c>
      <c r="B8685" t="s">
        <v>32</v>
      </c>
      <c r="C8685" t="s">
        <v>29</v>
      </c>
      <c r="D8685">
        <v>184</v>
      </c>
      <c r="E8685">
        <v>20171298123.843899</v>
      </c>
      <c r="F8685">
        <v>90388817.847291604</v>
      </c>
      <c r="G8685">
        <v>31090759804.737202</v>
      </c>
      <c r="H8685">
        <v>-1075170496.40677</v>
      </c>
      <c r="I8685">
        <v>0</v>
      </c>
      <c r="J8685">
        <v>0</v>
      </c>
      <c r="K8685" t="s">
        <v>22</v>
      </c>
      <c r="L8685">
        <v>2600385.3826862201</v>
      </c>
      <c r="M8685">
        <v>1891189.36922634</v>
      </c>
      <c r="Y8685" s="15">
        <f t="shared" si="887"/>
        <v>0</v>
      </c>
      <c r="Z8685" s="15">
        <f t="shared" si="888"/>
        <v>0</v>
      </c>
      <c r="AD8685" s="15">
        <f t="shared" si="885"/>
        <v>1</v>
      </c>
      <c r="AE8685" s="15">
        <f t="shared" si="886"/>
        <v>1</v>
      </c>
      <c r="AI8685" t="str">
        <f t="shared" si="890"/>
        <v>ERROR!</v>
      </c>
      <c r="AJ8685" t="str">
        <f t="shared" si="891"/>
        <v>ERROR!</v>
      </c>
      <c r="AL8685">
        <f t="shared" si="889"/>
        <v>1</v>
      </c>
    </row>
    <row r="8686" spans="1:38" x14ac:dyDescent="0.3">
      <c r="A8686">
        <v>8685</v>
      </c>
      <c r="B8686" t="s">
        <v>32</v>
      </c>
      <c r="C8686" t="s">
        <v>29</v>
      </c>
      <c r="D8686">
        <v>185</v>
      </c>
      <c r="E8686">
        <v>20615224373.557499</v>
      </c>
      <c r="F8686">
        <v>90968088.691891104</v>
      </c>
      <c r="G8686">
        <v>31092974362.012901</v>
      </c>
      <c r="H8686">
        <v>59573660.917819999</v>
      </c>
      <c r="I8686">
        <v>0</v>
      </c>
      <c r="J8686">
        <v>0</v>
      </c>
      <c r="K8686" t="s">
        <v>22</v>
      </c>
      <c r="L8686">
        <v>-144083.63841970099</v>
      </c>
      <c r="M8686">
        <v>-104788.100668874</v>
      </c>
      <c r="Y8686" s="15">
        <f t="shared" si="887"/>
        <v>0</v>
      </c>
      <c r="Z8686" s="15">
        <f t="shared" si="888"/>
        <v>0</v>
      </c>
      <c r="AD8686" s="15">
        <f t="shared" si="885"/>
        <v>0</v>
      </c>
      <c r="AE8686" s="15">
        <f t="shared" si="886"/>
        <v>0</v>
      </c>
      <c r="AI8686" t="str">
        <f t="shared" si="890"/>
        <v/>
      </c>
      <c r="AJ8686" t="str">
        <f t="shared" si="891"/>
        <v/>
      </c>
      <c r="AL8686">
        <f t="shared" si="889"/>
        <v>0</v>
      </c>
    </row>
    <row r="8687" spans="1:38" x14ac:dyDescent="0.3">
      <c r="A8687">
        <v>8686</v>
      </c>
      <c r="B8687" t="s">
        <v>32</v>
      </c>
      <c r="C8687" t="s">
        <v>29</v>
      </c>
      <c r="D8687">
        <v>186</v>
      </c>
      <c r="E8687">
        <v>17419368087.1992</v>
      </c>
      <c r="F8687">
        <v>90203840.765932098</v>
      </c>
      <c r="G8687">
        <v>31091438281.297901</v>
      </c>
      <c r="H8687">
        <v>3197065243.6101298</v>
      </c>
      <c r="I8687">
        <v>0</v>
      </c>
      <c r="J8687">
        <v>0</v>
      </c>
      <c r="K8687" t="s">
        <v>22</v>
      </c>
      <c r="L8687">
        <v>-7732356.6399580799</v>
      </c>
      <c r="M8687">
        <v>-5623532.1017876901</v>
      </c>
      <c r="Y8687" s="15">
        <f t="shared" si="887"/>
        <v>0</v>
      </c>
      <c r="Z8687" s="15">
        <f t="shared" si="888"/>
        <v>0</v>
      </c>
      <c r="AD8687" s="15">
        <f t="shared" si="885"/>
        <v>0</v>
      </c>
      <c r="AE8687" s="15">
        <f t="shared" si="886"/>
        <v>0</v>
      </c>
      <c r="AI8687" t="str">
        <f t="shared" si="890"/>
        <v/>
      </c>
      <c r="AJ8687" t="str">
        <f t="shared" si="891"/>
        <v/>
      </c>
      <c r="AL8687">
        <f t="shared" si="889"/>
        <v>0</v>
      </c>
    </row>
    <row r="8688" spans="1:38" x14ac:dyDescent="0.3">
      <c r="A8688">
        <v>8687</v>
      </c>
      <c r="B8688" t="s">
        <v>32</v>
      </c>
      <c r="C8688" t="s">
        <v>29</v>
      </c>
      <c r="D8688">
        <v>187</v>
      </c>
      <c r="E8688">
        <v>24680500440.039101</v>
      </c>
      <c r="F8688">
        <v>90759272.314354897</v>
      </c>
      <c r="G8688">
        <v>31093670340.2243</v>
      </c>
      <c r="H8688">
        <v>824547835.49525499</v>
      </c>
      <c r="I8688">
        <v>0</v>
      </c>
      <c r="J8688">
        <v>0</v>
      </c>
      <c r="K8688" t="s">
        <v>22</v>
      </c>
      <c r="L8688">
        <v>-1994234.5385342699</v>
      </c>
      <c r="M8688">
        <v>-1450352.3916612901</v>
      </c>
      <c r="Y8688" s="15">
        <f t="shared" si="887"/>
        <v>0</v>
      </c>
      <c r="Z8688" s="15">
        <f t="shared" si="888"/>
        <v>0</v>
      </c>
      <c r="AD8688" s="15">
        <f t="shared" si="885"/>
        <v>0</v>
      </c>
      <c r="AE8688" s="15">
        <f t="shared" si="886"/>
        <v>0</v>
      </c>
      <c r="AI8688" t="str">
        <f t="shared" si="890"/>
        <v/>
      </c>
      <c r="AJ8688" t="str">
        <f t="shared" si="891"/>
        <v/>
      </c>
      <c r="AL8688">
        <f t="shared" si="889"/>
        <v>0</v>
      </c>
    </row>
    <row r="8689" spans="1:38" x14ac:dyDescent="0.3">
      <c r="A8689">
        <v>8688</v>
      </c>
      <c r="B8689" t="s">
        <v>32</v>
      </c>
      <c r="C8689" t="s">
        <v>29</v>
      </c>
      <c r="D8689">
        <v>188</v>
      </c>
      <c r="E8689">
        <v>21244257095.846401</v>
      </c>
      <c r="F8689">
        <v>93168882.809387505</v>
      </c>
      <c r="G8689">
        <v>31098448529.363602</v>
      </c>
      <c r="H8689">
        <v>2692123312.9087901</v>
      </c>
      <c r="I8689">
        <v>0</v>
      </c>
      <c r="J8689">
        <v>0</v>
      </c>
      <c r="K8689" t="s">
        <v>22</v>
      </c>
      <c r="L8689">
        <v>-6511114.4089916404</v>
      </c>
      <c r="M8689">
        <v>-4735355.9338121004</v>
      </c>
      <c r="Y8689" s="15">
        <f t="shared" si="887"/>
        <v>0</v>
      </c>
      <c r="Z8689" s="15">
        <f t="shared" si="888"/>
        <v>0</v>
      </c>
      <c r="AD8689" s="15">
        <f t="shared" si="885"/>
        <v>0</v>
      </c>
      <c r="AE8689" s="15">
        <f t="shared" si="886"/>
        <v>0</v>
      </c>
      <c r="AI8689" t="str">
        <f t="shared" si="890"/>
        <v/>
      </c>
      <c r="AJ8689" t="str">
        <f t="shared" si="891"/>
        <v/>
      </c>
      <c r="AL8689">
        <f t="shared" si="889"/>
        <v>0</v>
      </c>
    </row>
    <row r="8690" spans="1:38" x14ac:dyDescent="0.3">
      <c r="A8690">
        <v>8689</v>
      </c>
      <c r="B8690" t="s">
        <v>32</v>
      </c>
      <c r="C8690" t="s">
        <v>29</v>
      </c>
      <c r="D8690">
        <v>189</v>
      </c>
      <c r="E8690">
        <v>15834193574.4799</v>
      </c>
      <c r="F8690">
        <v>93109597.802086294</v>
      </c>
      <c r="G8690">
        <v>31097699190.5452</v>
      </c>
      <c r="H8690">
        <v>358697548.309551</v>
      </c>
      <c r="I8690">
        <v>0</v>
      </c>
      <c r="J8690">
        <v>0</v>
      </c>
      <c r="K8690" t="s">
        <v>22</v>
      </c>
      <c r="L8690">
        <v>-867538.55741652497</v>
      </c>
      <c r="M8690">
        <v>-630937.13266656396</v>
      </c>
      <c r="Y8690" s="15">
        <f t="shared" si="887"/>
        <v>0</v>
      </c>
      <c r="Z8690" s="15">
        <f t="shared" si="888"/>
        <v>0</v>
      </c>
      <c r="AD8690" s="15">
        <f t="shared" si="885"/>
        <v>0</v>
      </c>
      <c r="AE8690" s="15">
        <f t="shared" si="886"/>
        <v>0</v>
      </c>
      <c r="AI8690" t="str">
        <f t="shared" si="890"/>
        <v/>
      </c>
      <c r="AJ8690" t="str">
        <f t="shared" si="891"/>
        <v/>
      </c>
      <c r="AL8690">
        <f t="shared" si="889"/>
        <v>0</v>
      </c>
    </row>
    <row r="8691" spans="1:38" x14ac:dyDescent="0.3">
      <c r="A8691">
        <v>8690</v>
      </c>
      <c r="B8691" t="s">
        <v>32</v>
      </c>
      <c r="C8691" t="s">
        <v>29</v>
      </c>
      <c r="D8691">
        <v>190</v>
      </c>
      <c r="E8691">
        <v>20398163847.760101</v>
      </c>
      <c r="F8691">
        <v>88974084.362093404</v>
      </c>
      <c r="G8691">
        <v>31092505346.967602</v>
      </c>
      <c r="H8691">
        <v>-626075758.01332104</v>
      </c>
      <c r="I8691">
        <v>0</v>
      </c>
      <c r="J8691">
        <v>0</v>
      </c>
      <c r="K8691" t="s">
        <v>22</v>
      </c>
      <c r="L8691">
        <v>1514214.0293404199</v>
      </c>
      <c r="M8691">
        <v>1101246.5667930299</v>
      </c>
      <c r="Y8691" s="15">
        <f t="shared" si="887"/>
        <v>0</v>
      </c>
      <c r="Z8691" s="15">
        <f t="shared" si="888"/>
        <v>0</v>
      </c>
      <c r="AD8691" s="15">
        <f t="shared" si="885"/>
        <v>1</v>
      </c>
      <c r="AE8691" s="15">
        <f t="shared" si="886"/>
        <v>1</v>
      </c>
      <c r="AI8691" t="str">
        <f t="shared" si="890"/>
        <v>ERROR!</v>
      </c>
      <c r="AJ8691" t="str">
        <f t="shared" si="891"/>
        <v>ERROR!</v>
      </c>
      <c r="AL8691">
        <f t="shared" si="889"/>
        <v>1</v>
      </c>
    </row>
    <row r="8692" spans="1:38" x14ac:dyDescent="0.3">
      <c r="A8692">
        <v>8691</v>
      </c>
      <c r="B8692" t="s">
        <v>32</v>
      </c>
      <c r="C8692" t="s">
        <v>29</v>
      </c>
      <c r="D8692">
        <v>191</v>
      </c>
      <c r="E8692">
        <v>23260991635.052601</v>
      </c>
      <c r="F8692">
        <v>91436395.7728744</v>
      </c>
      <c r="G8692">
        <v>31066609250.1562</v>
      </c>
      <c r="H8692">
        <v>1087698994.28847</v>
      </c>
      <c r="I8692">
        <v>0</v>
      </c>
      <c r="J8692">
        <v>0</v>
      </c>
      <c r="K8692" t="s">
        <v>22</v>
      </c>
      <c r="L8692">
        <v>-2630686.5515403198</v>
      </c>
      <c r="M8692">
        <v>-1913226.5829384199</v>
      </c>
      <c r="Y8692" s="15">
        <f t="shared" si="887"/>
        <v>0</v>
      </c>
      <c r="Z8692" s="15">
        <f t="shared" si="888"/>
        <v>0</v>
      </c>
      <c r="AD8692" s="15">
        <f t="shared" si="885"/>
        <v>0</v>
      </c>
      <c r="AE8692" s="15">
        <f t="shared" si="886"/>
        <v>0</v>
      </c>
      <c r="AI8692" t="str">
        <f t="shared" si="890"/>
        <v/>
      </c>
      <c r="AJ8692" t="str">
        <f t="shared" si="891"/>
        <v/>
      </c>
      <c r="AL8692">
        <f t="shared" si="889"/>
        <v>0</v>
      </c>
    </row>
    <row r="8693" spans="1:38" x14ac:dyDescent="0.3">
      <c r="A8693">
        <v>8692</v>
      </c>
      <c r="B8693" t="s">
        <v>32</v>
      </c>
      <c r="C8693" t="s">
        <v>29</v>
      </c>
      <c r="D8693">
        <v>192</v>
      </c>
      <c r="E8693">
        <v>21958243727.472</v>
      </c>
      <c r="F8693">
        <v>92240336.629172102</v>
      </c>
      <c r="G8693">
        <v>31094050560.8274</v>
      </c>
      <c r="H8693">
        <v>-1019415619.26029</v>
      </c>
      <c r="I8693">
        <v>0</v>
      </c>
      <c r="J8693">
        <v>0</v>
      </c>
      <c r="K8693" t="s">
        <v>22</v>
      </c>
      <c r="L8693">
        <v>2465537.7766277199</v>
      </c>
      <c r="M8693">
        <v>1793118.3830019799</v>
      </c>
      <c r="Y8693" s="15">
        <f t="shared" si="887"/>
        <v>0</v>
      </c>
      <c r="Z8693" s="15">
        <f t="shared" si="888"/>
        <v>0</v>
      </c>
      <c r="AD8693" s="15">
        <f t="shared" si="885"/>
        <v>1</v>
      </c>
      <c r="AE8693" s="15">
        <f t="shared" si="886"/>
        <v>1</v>
      </c>
      <c r="AI8693" t="str">
        <f t="shared" si="890"/>
        <v>ERROR!</v>
      </c>
      <c r="AJ8693" t="str">
        <f t="shared" si="891"/>
        <v>ERROR!</v>
      </c>
      <c r="AL8693">
        <f t="shared" si="889"/>
        <v>1</v>
      </c>
    </row>
    <row r="8694" spans="1:38" x14ac:dyDescent="0.3">
      <c r="A8694">
        <v>8693</v>
      </c>
      <c r="B8694" t="s">
        <v>32</v>
      </c>
      <c r="C8694" t="s">
        <v>29</v>
      </c>
      <c r="D8694">
        <v>193</v>
      </c>
      <c r="E8694">
        <v>26422335221.388599</v>
      </c>
      <c r="F8694">
        <v>92534923.557509303</v>
      </c>
      <c r="G8694">
        <v>31089296555.5336</v>
      </c>
      <c r="H8694">
        <v>3021657549.6645002</v>
      </c>
      <c r="I8694">
        <v>0</v>
      </c>
      <c r="J8694">
        <v>0</v>
      </c>
      <c r="K8694" t="s">
        <v>22</v>
      </c>
      <c r="L8694">
        <v>-7308119.1772753801</v>
      </c>
      <c r="M8694">
        <v>-5314995.7652911898</v>
      </c>
      <c r="Y8694" s="15">
        <f t="shared" si="887"/>
        <v>0</v>
      </c>
      <c r="Z8694" s="15">
        <f t="shared" si="888"/>
        <v>0</v>
      </c>
      <c r="AD8694" s="15">
        <f t="shared" ref="AD8694:AD8757" si="892">IF(L8694&lt;0,0,1)</f>
        <v>0</v>
      </c>
      <c r="AE8694" s="15">
        <f t="shared" ref="AE8694:AE8757" si="893">IF(M8694&lt;0,0,1)</f>
        <v>0</v>
      </c>
      <c r="AI8694" t="str">
        <f t="shared" si="890"/>
        <v/>
      </c>
      <c r="AJ8694" t="str">
        <f t="shared" si="891"/>
        <v/>
      </c>
      <c r="AL8694">
        <f t="shared" si="889"/>
        <v>0</v>
      </c>
    </row>
    <row r="8695" spans="1:38" x14ac:dyDescent="0.3">
      <c r="A8695">
        <v>8694</v>
      </c>
      <c r="B8695" t="s">
        <v>32</v>
      </c>
      <c r="C8695" t="s">
        <v>29</v>
      </c>
      <c r="D8695">
        <v>194</v>
      </c>
      <c r="E8695">
        <v>16820801555.7717</v>
      </c>
      <c r="F8695">
        <v>90930843.599905297</v>
      </c>
      <c r="G8695">
        <v>31096204437.539398</v>
      </c>
      <c r="H8695">
        <v>2560820655.5036402</v>
      </c>
      <c r="I8695">
        <v>0</v>
      </c>
      <c r="J8695">
        <v>0</v>
      </c>
      <c r="K8695" t="s">
        <v>22</v>
      </c>
      <c r="L8695">
        <v>-6193548.48603772</v>
      </c>
      <c r="M8695">
        <v>-4504398.8989365296</v>
      </c>
      <c r="Y8695" s="15">
        <f t="shared" si="887"/>
        <v>0</v>
      </c>
      <c r="Z8695" s="15">
        <f t="shared" si="888"/>
        <v>0</v>
      </c>
      <c r="AD8695" s="15">
        <f t="shared" si="892"/>
        <v>0</v>
      </c>
      <c r="AE8695" s="15">
        <f t="shared" si="893"/>
        <v>0</v>
      </c>
      <c r="AI8695" t="str">
        <f t="shared" si="890"/>
        <v/>
      </c>
      <c r="AJ8695" t="str">
        <f t="shared" si="891"/>
        <v/>
      </c>
      <c r="AL8695">
        <f t="shared" si="889"/>
        <v>0</v>
      </c>
    </row>
    <row r="8696" spans="1:38" x14ac:dyDescent="0.3">
      <c r="A8696">
        <v>8695</v>
      </c>
      <c r="B8696" t="s">
        <v>32</v>
      </c>
      <c r="C8696" t="s">
        <v>29</v>
      </c>
      <c r="D8696">
        <v>195</v>
      </c>
      <c r="E8696">
        <v>19470850508.412498</v>
      </c>
      <c r="F8696">
        <v>90672346.337446094</v>
      </c>
      <c r="G8696">
        <v>31089408067.225899</v>
      </c>
      <c r="H8696">
        <v>1308706311.29339</v>
      </c>
      <c r="I8696">
        <v>0</v>
      </c>
      <c r="J8696">
        <v>0</v>
      </c>
      <c r="K8696" t="s">
        <v>22</v>
      </c>
      <c r="L8696">
        <v>-3165210.3303521201</v>
      </c>
      <c r="M8696">
        <v>-2301971.1493469998</v>
      </c>
      <c r="Y8696" s="15">
        <f t="shared" si="887"/>
        <v>0</v>
      </c>
      <c r="Z8696" s="15">
        <f t="shared" si="888"/>
        <v>0</v>
      </c>
      <c r="AD8696" s="15">
        <f t="shared" si="892"/>
        <v>0</v>
      </c>
      <c r="AE8696" s="15">
        <f t="shared" si="893"/>
        <v>0</v>
      </c>
      <c r="AI8696" t="str">
        <f t="shared" si="890"/>
        <v/>
      </c>
      <c r="AJ8696" t="str">
        <f t="shared" si="891"/>
        <v/>
      </c>
      <c r="AL8696">
        <f t="shared" si="889"/>
        <v>0</v>
      </c>
    </row>
    <row r="8697" spans="1:38" x14ac:dyDescent="0.3">
      <c r="A8697">
        <v>8696</v>
      </c>
      <c r="B8697" t="s">
        <v>32</v>
      </c>
      <c r="C8697" t="s">
        <v>29</v>
      </c>
      <c r="D8697">
        <v>196</v>
      </c>
      <c r="E8697">
        <v>16367477327.2778</v>
      </c>
      <c r="F8697">
        <v>92797086.690986007</v>
      </c>
      <c r="G8697">
        <v>31098011205.111599</v>
      </c>
      <c r="H8697">
        <v>888486929.577456</v>
      </c>
      <c r="I8697">
        <v>0</v>
      </c>
      <c r="J8697">
        <v>0</v>
      </c>
      <c r="K8697" t="s">
        <v>22</v>
      </c>
      <c r="L8697">
        <v>-2148876.3243619301</v>
      </c>
      <c r="M8697">
        <v>-1562819.1449904901</v>
      </c>
      <c r="Y8697" s="15">
        <f t="shared" si="887"/>
        <v>0</v>
      </c>
      <c r="Z8697" s="15">
        <f t="shared" si="888"/>
        <v>0</v>
      </c>
      <c r="AD8697" s="15">
        <f t="shared" si="892"/>
        <v>0</v>
      </c>
      <c r="AE8697" s="15">
        <f t="shared" si="893"/>
        <v>0</v>
      </c>
      <c r="AI8697" t="str">
        <f t="shared" si="890"/>
        <v/>
      </c>
      <c r="AJ8697" t="str">
        <f t="shared" si="891"/>
        <v/>
      </c>
      <c r="AL8697">
        <f t="shared" si="889"/>
        <v>0</v>
      </c>
    </row>
    <row r="8698" spans="1:38" x14ac:dyDescent="0.3">
      <c r="A8698">
        <v>8697</v>
      </c>
      <c r="B8698" t="s">
        <v>32</v>
      </c>
      <c r="C8698" t="s">
        <v>29</v>
      </c>
      <c r="D8698">
        <v>197</v>
      </c>
      <c r="E8698">
        <v>21709722526.812</v>
      </c>
      <c r="F8698">
        <v>90837653.192224801</v>
      </c>
      <c r="G8698">
        <v>31098816523.009701</v>
      </c>
      <c r="H8698">
        <v>2618343961.91049</v>
      </c>
      <c r="I8698">
        <v>0</v>
      </c>
      <c r="J8698">
        <v>0</v>
      </c>
      <c r="K8698" t="s">
        <v>22</v>
      </c>
      <c r="L8698">
        <v>-6332673.1789530003</v>
      </c>
      <c r="M8698">
        <v>-4605580.4937840002</v>
      </c>
      <c r="Y8698" s="15">
        <f t="shared" si="887"/>
        <v>0</v>
      </c>
      <c r="Z8698" s="15">
        <f t="shared" si="888"/>
        <v>0</v>
      </c>
      <c r="AD8698" s="15">
        <f t="shared" si="892"/>
        <v>0</v>
      </c>
      <c r="AE8698" s="15">
        <f t="shared" si="893"/>
        <v>0</v>
      </c>
      <c r="AI8698" t="str">
        <f t="shared" si="890"/>
        <v/>
      </c>
      <c r="AJ8698" t="str">
        <f t="shared" si="891"/>
        <v/>
      </c>
      <c r="AL8698">
        <f t="shared" si="889"/>
        <v>0</v>
      </c>
    </row>
    <row r="8699" spans="1:38" x14ac:dyDescent="0.3">
      <c r="A8699">
        <v>8698</v>
      </c>
      <c r="B8699" t="s">
        <v>32</v>
      </c>
      <c r="C8699" t="s">
        <v>29</v>
      </c>
      <c r="D8699">
        <v>198</v>
      </c>
      <c r="E8699">
        <v>18677647195.470001</v>
      </c>
      <c r="F8699">
        <v>91871876.571557105</v>
      </c>
      <c r="G8699">
        <v>31092981624.471901</v>
      </c>
      <c r="H8699">
        <v>1631753720.05387</v>
      </c>
      <c r="I8699">
        <v>0</v>
      </c>
      <c r="J8699">
        <v>0</v>
      </c>
      <c r="K8699" t="s">
        <v>22</v>
      </c>
      <c r="L8699">
        <v>-3946526.1890581101</v>
      </c>
      <c r="M8699">
        <v>-2870200.86476953</v>
      </c>
      <c r="Y8699" s="15">
        <f t="shared" si="887"/>
        <v>0</v>
      </c>
      <c r="Z8699" s="15">
        <f t="shared" si="888"/>
        <v>0</v>
      </c>
      <c r="AD8699" s="15">
        <f t="shared" si="892"/>
        <v>0</v>
      </c>
      <c r="AE8699" s="15">
        <f t="shared" si="893"/>
        <v>0</v>
      </c>
      <c r="AI8699" t="str">
        <f t="shared" si="890"/>
        <v/>
      </c>
      <c r="AJ8699" t="str">
        <f t="shared" si="891"/>
        <v/>
      </c>
      <c r="AL8699">
        <f t="shared" si="889"/>
        <v>0</v>
      </c>
    </row>
    <row r="8700" spans="1:38" x14ac:dyDescent="0.3">
      <c r="A8700">
        <v>8699</v>
      </c>
      <c r="B8700" t="s">
        <v>32</v>
      </c>
      <c r="C8700" t="s">
        <v>29</v>
      </c>
      <c r="D8700">
        <v>199</v>
      </c>
      <c r="E8700">
        <v>21532421879.597099</v>
      </c>
      <c r="F8700">
        <v>90959067.305782795</v>
      </c>
      <c r="G8700">
        <v>31096867082.654499</v>
      </c>
      <c r="H8700">
        <v>2972635164.9069099</v>
      </c>
      <c r="I8700">
        <v>0</v>
      </c>
      <c r="J8700">
        <v>0</v>
      </c>
      <c r="K8700" t="s">
        <v>22</v>
      </c>
      <c r="L8700">
        <v>-7189554.6396749802</v>
      </c>
      <c r="M8700">
        <v>-5228767.0106727099</v>
      </c>
      <c r="Y8700" s="15">
        <f t="shared" si="887"/>
        <v>0</v>
      </c>
      <c r="Z8700" s="15">
        <f t="shared" si="888"/>
        <v>0</v>
      </c>
      <c r="AD8700" s="15">
        <f t="shared" si="892"/>
        <v>0</v>
      </c>
      <c r="AE8700" s="15">
        <f t="shared" si="893"/>
        <v>0</v>
      </c>
      <c r="AI8700" t="str">
        <f t="shared" si="890"/>
        <v/>
      </c>
      <c r="AJ8700" t="str">
        <f t="shared" si="891"/>
        <v/>
      </c>
      <c r="AL8700">
        <f t="shared" si="889"/>
        <v>0</v>
      </c>
    </row>
    <row r="8701" spans="1:38" x14ac:dyDescent="0.3">
      <c r="A8701">
        <v>8700</v>
      </c>
      <c r="B8701" t="s">
        <v>32</v>
      </c>
      <c r="C8701" t="s">
        <v>29</v>
      </c>
      <c r="D8701">
        <v>200</v>
      </c>
      <c r="E8701">
        <v>21772311882.228699</v>
      </c>
      <c r="F8701">
        <v>91911472.290623903</v>
      </c>
      <c r="G8701">
        <v>31094120560.806198</v>
      </c>
      <c r="H8701">
        <v>-98952471.456424698</v>
      </c>
      <c r="I8701">
        <v>0</v>
      </c>
      <c r="J8701">
        <v>0</v>
      </c>
      <c r="K8701" t="s">
        <v>22</v>
      </c>
      <c r="L8701">
        <v>239324.42455955499</v>
      </c>
      <c r="M8701">
        <v>174054.12695240401</v>
      </c>
      <c r="Y8701" s="15">
        <f t="shared" si="887"/>
        <v>0</v>
      </c>
      <c r="Z8701" s="15">
        <f t="shared" si="888"/>
        <v>0</v>
      </c>
      <c r="AD8701" s="15">
        <f t="shared" si="892"/>
        <v>1</v>
      </c>
      <c r="AE8701" s="15">
        <f t="shared" si="893"/>
        <v>1</v>
      </c>
      <c r="AI8701" t="str">
        <f t="shared" si="890"/>
        <v>ERROR!</v>
      </c>
      <c r="AJ8701" t="str">
        <f t="shared" si="891"/>
        <v>ERROR!</v>
      </c>
      <c r="AL8701">
        <f t="shared" si="889"/>
        <v>1</v>
      </c>
    </row>
    <row r="8702" spans="1:38" x14ac:dyDescent="0.3">
      <c r="A8702">
        <v>8701</v>
      </c>
      <c r="B8702" t="s">
        <v>32</v>
      </c>
      <c r="C8702" t="s">
        <v>29</v>
      </c>
      <c r="D8702">
        <v>201</v>
      </c>
      <c r="E8702">
        <v>17063872207.056299</v>
      </c>
      <c r="F8702">
        <v>89453786.962575495</v>
      </c>
      <c r="G8702">
        <v>31074806603.706902</v>
      </c>
      <c r="H8702">
        <v>1451094719.7375</v>
      </c>
      <c r="I8702">
        <v>0</v>
      </c>
      <c r="J8702">
        <v>0</v>
      </c>
      <c r="K8702" t="s">
        <v>22</v>
      </c>
      <c r="L8702">
        <v>-3509588.0241406299</v>
      </c>
      <c r="M8702">
        <v>-2552427.65392046</v>
      </c>
      <c r="Y8702" s="15">
        <f t="shared" ref="Y8702:Y8765" si="894">IF(K8702&lt;cet_IND_lo,1,0)</f>
        <v>0</v>
      </c>
      <c r="Z8702" s="15">
        <f t="shared" ref="Z8702:Z8765" si="895">IF(K8702&lt;cet_IND_hi,1,0)</f>
        <v>0</v>
      </c>
      <c r="AD8702" s="15">
        <f t="shared" si="892"/>
        <v>0</v>
      </c>
      <c r="AE8702" s="15">
        <f t="shared" si="893"/>
        <v>0</v>
      </c>
      <c r="AI8702" t="str">
        <f t="shared" si="890"/>
        <v/>
      </c>
      <c r="AJ8702" t="str">
        <f t="shared" si="891"/>
        <v/>
      </c>
      <c r="AL8702">
        <f t="shared" si="889"/>
        <v>0</v>
      </c>
    </row>
    <row r="8703" spans="1:38" x14ac:dyDescent="0.3">
      <c r="A8703">
        <v>8702</v>
      </c>
      <c r="B8703" t="s">
        <v>32</v>
      </c>
      <c r="C8703" t="s">
        <v>29</v>
      </c>
      <c r="D8703">
        <v>202</v>
      </c>
      <c r="E8703">
        <v>29749856120.827099</v>
      </c>
      <c r="F8703">
        <v>90080771.659430102</v>
      </c>
      <c r="G8703">
        <v>31098576776.243099</v>
      </c>
      <c r="H8703">
        <v>2724802013.0750799</v>
      </c>
      <c r="I8703">
        <v>0</v>
      </c>
      <c r="J8703">
        <v>0</v>
      </c>
      <c r="K8703" t="s">
        <v>22</v>
      </c>
      <c r="L8703">
        <v>-6590150.4451566804</v>
      </c>
      <c r="M8703">
        <v>-4792836.6873866804</v>
      </c>
      <c r="Y8703" s="15">
        <f t="shared" si="894"/>
        <v>0</v>
      </c>
      <c r="Z8703" s="15">
        <f t="shared" si="895"/>
        <v>0</v>
      </c>
      <c r="AD8703" s="15">
        <f t="shared" si="892"/>
        <v>0</v>
      </c>
      <c r="AE8703" s="15">
        <f t="shared" si="893"/>
        <v>0</v>
      </c>
      <c r="AI8703" t="str">
        <f t="shared" si="890"/>
        <v/>
      </c>
      <c r="AJ8703" t="str">
        <f t="shared" si="891"/>
        <v/>
      </c>
      <c r="AL8703">
        <f t="shared" si="889"/>
        <v>0</v>
      </c>
    </row>
    <row r="8704" spans="1:38" x14ac:dyDescent="0.3">
      <c r="A8704">
        <v>8703</v>
      </c>
      <c r="B8704" t="s">
        <v>32</v>
      </c>
      <c r="C8704" t="s">
        <v>29</v>
      </c>
      <c r="D8704">
        <v>203</v>
      </c>
      <c r="E8704">
        <v>27770525473.875301</v>
      </c>
      <c r="F8704">
        <v>93193078.496113598</v>
      </c>
      <c r="G8704">
        <v>31098281053.445202</v>
      </c>
      <c r="H8704">
        <v>2711194586.4713001</v>
      </c>
      <c r="I8704">
        <v>0</v>
      </c>
      <c r="J8704">
        <v>0</v>
      </c>
      <c r="K8704" t="s">
        <v>22</v>
      </c>
      <c r="L8704">
        <v>-6557239.8013520902</v>
      </c>
      <c r="M8704">
        <v>-4768901.6737106098</v>
      </c>
      <c r="Y8704" s="15">
        <f t="shared" si="894"/>
        <v>0</v>
      </c>
      <c r="Z8704" s="15">
        <f t="shared" si="895"/>
        <v>0</v>
      </c>
      <c r="AD8704" s="15">
        <f t="shared" si="892"/>
        <v>0</v>
      </c>
      <c r="AE8704" s="15">
        <f t="shared" si="893"/>
        <v>0</v>
      </c>
      <c r="AI8704" t="str">
        <f t="shared" si="890"/>
        <v/>
      </c>
      <c r="AJ8704" t="str">
        <f t="shared" si="891"/>
        <v/>
      </c>
      <c r="AL8704">
        <f t="shared" si="889"/>
        <v>0</v>
      </c>
    </row>
    <row r="8705" spans="1:38" x14ac:dyDescent="0.3">
      <c r="A8705">
        <v>8704</v>
      </c>
      <c r="B8705" t="s">
        <v>32</v>
      </c>
      <c r="C8705" t="s">
        <v>29</v>
      </c>
      <c r="D8705">
        <v>204</v>
      </c>
      <c r="E8705">
        <v>20051006811.814499</v>
      </c>
      <c r="F8705">
        <v>92978815.778671905</v>
      </c>
      <c r="G8705">
        <v>31081416868.902802</v>
      </c>
      <c r="H8705">
        <v>68351326.283306107</v>
      </c>
      <c r="I8705">
        <v>0</v>
      </c>
      <c r="J8705">
        <v>0</v>
      </c>
      <c r="K8705" t="s">
        <v>22</v>
      </c>
      <c r="L8705">
        <v>-165313.12042911601</v>
      </c>
      <c r="M8705">
        <v>-120227.72394844799</v>
      </c>
      <c r="Y8705" s="15">
        <f t="shared" si="894"/>
        <v>0</v>
      </c>
      <c r="Z8705" s="15">
        <f t="shared" si="895"/>
        <v>0</v>
      </c>
      <c r="AD8705" s="15">
        <f t="shared" si="892"/>
        <v>0</v>
      </c>
      <c r="AE8705" s="15">
        <f t="shared" si="893"/>
        <v>0</v>
      </c>
      <c r="AI8705" t="str">
        <f t="shared" si="890"/>
        <v/>
      </c>
      <c r="AJ8705" t="str">
        <f t="shared" si="891"/>
        <v/>
      </c>
      <c r="AL8705">
        <f t="shared" si="889"/>
        <v>0</v>
      </c>
    </row>
    <row r="8706" spans="1:38" x14ac:dyDescent="0.3">
      <c r="A8706">
        <v>8705</v>
      </c>
      <c r="B8706" t="s">
        <v>32</v>
      </c>
      <c r="C8706" t="s">
        <v>29</v>
      </c>
      <c r="D8706">
        <v>205</v>
      </c>
      <c r="E8706">
        <v>17161137905.8769</v>
      </c>
      <c r="F8706">
        <v>91999487.810459197</v>
      </c>
      <c r="G8706">
        <v>31094771856.693802</v>
      </c>
      <c r="H8706">
        <v>-317062209.34140003</v>
      </c>
      <c r="I8706">
        <v>0</v>
      </c>
      <c r="J8706">
        <v>0</v>
      </c>
      <c r="K8706" t="s">
        <v>22</v>
      </c>
      <c r="L8706">
        <v>766840.17774762795</v>
      </c>
      <c r="M8706">
        <v>557701.94745282002</v>
      </c>
      <c r="Y8706" s="15">
        <f t="shared" si="894"/>
        <v>0</v>
      </c>
      <c r="Z8706" s="15">
        <f t="shared" si="895"/>
        <v>0</v>
      </c>
      <c r="AD8706" s="15">
        <f t="shared" si="892"/>
        <v>1</v>
      </c>
      <c r="AE8706" s="15">
        <f t="shared" si="893"/>
        <v>1</v>
      </c>
      <c r="AI8706" t="str">
        <f t="shared" si="890"/>
        <v>ERROR!</v>
      </c>
      <c r="AJ8706" t="str">
        <f t="shared" si="891"/>
        <v>ERROR!</v>
      </c>
      <c r="AL8706">
        <f t="shared" ref="AL8706:AL8769" si="896">IF(H8706&lt;0,1,0)</f>
        <v>1</v>
      </c>
    </row>
    <row r="8707" spans="1:38" x14ac:dyDescent="0.3">
      <c r="A8707">
        <v>8706</v>
      </c>
      <c r="B8707" t="s">
        <v>32</v>
      </c>
      <c r="C8707" t="s">
        <v>29</v>
      </c>
      <c r="D8707">
        <v>206</v>
      </c>
      <c r="E8707">
        <v>24348357566.8386</v>
      </c>
      <c r="F8707">
        <v>91779143.271504998</v>
      </c>
      <c r="G8707">
        <v>31089499940.078899</v>
      </c>
      <c r="H8707">
        <v>3093339117.3836699</v>
      </c>
      <c r="I8707">
        <v>0</v>
      </c>
      <c r="J8707">
        <v>0</v>
      </c>
      <c r="K8707" t="s">
        <v>22</v>
      </c>
      <c r="L8707">
        <v>-7481486.7515604999</v>
      </c>
      <c r="M8707">
        <v>-5441081.2738621803</v>
      </c>
      <c r="Y8707" s="15">
        <f t="shared" si="894"/>
        <v>0</v>
      </c>
      <c r="Z8707" s="15">
        <f t="shared" si="895"/>
        <v>0</v>
      </c>
      <c r="AD8707" s="15">
        <f t="shared" si="892"/>
        <v>0</v>
      </c>
      <c r="AE8707" s="15">
        <f t="shared" si="893"/>
        <v>0</v>
      </c>
      <c r="AI8707" t="str">
        <f t="shared" si="890"/>
        <v/>
      </c>
      <c r="AJ8707" t="str">
        <f t="shared" si="891"/>
        <v/>
      </c>
      <c r="AL8707">
        <f t="shared" si="896"/>
        <v>0</v>
      </c>
    </row>
    <row r="8708" spans="1:38" x14ac:dyDescent="0.3">
      <c r="A8708">
        <v>8707</v>
      </c>
      <c r="B8708" t="s">
        <v>32</v>
      </c>
      <c r="C8708" t="s">
        <v>29</v>
      </c>
      <c r="D8708">
        <v>207</v>
      </c>
      <c r="E8708">
        <v>22412037659.645401</v>
      </c>
      <c r="F8708">
        <v>93106645.560244501</v>
      </c>
      <c r="G8708">
        <v>31094024862.163502</v>
      </c>
      <c r="H8708">
        <v>1260426181.1819601</v>
      </c>
      <c r="I8708">
        <v>0</v>
      </c>
      <c r="J8708">
        <v>0</v>
      </c>
      <c r="K8708" t="s">
        <v>22</v>
      </c>
      <c r="L8708">
        <v>-3048440.99466488</v>
      </c>
      <c r="M8708">
        <v>-2217047.9961199099</v>
      </c>
      <c r="Y8708" s="15">
        <f t="shared" si="894"/>
        <v>0</v>
      </c>
      <c r="Z8708" s="15">
        <f t="shared" si="895"/>
        <v>0</v>
      </c>
      <c r="AD8708" s="15">
        <f t="shared" si="892"/>
        <v>0</v>
      </c>
      <c r="AE8708" s="15">
        <f t="shared" si="893"/>
        <v>0</v>
      </c>
      <c r="AI8708" t="str">
        <f t="shared" si="890"/>
        <v/>
      </c>
      <c r="AJ8708" t="str">
        <f t="shared" si="891"/>
        <v/>
      </c>
      <c r="AL8708">
        <f t="shared" si="896"/>
        <v>0</v>
      </c>
    </row>
    <row r="8709" spans="1:38" x14ac:dyDescent="0.3">
      <c r="A8709">
        <v>8708</v>
      </c>
      <c r="B8709" t="s">
        <v>32</v>
      </c>
      <c r="C8709" t="s">
        <v>29</v>
      </c>
      <c r="D8709">
        <v>208</v>
      </c>
      <c r="E8709">
        <v>20216841616.164398</v>
      </c>
      <c r="F8709">
        <v>92180479.420143798</v>
      </c>
      <c r="G8709">
        <v>31098101701.9007</v>
      </c>
      <c r="H8709">
        <v>712459974.06483495</v>
      </c>
      <c r="I8709">
        <v>0</v>
      </c>
      <c r="J8709">
        <v>0</v>
      </c>
      <c r="K8709" t="s">
        <v>22</v>
      </c>
      <c r="L8709">
        <v>-1723141.1283129901</v>
      </c>
      <c r="M8709">
        <v>-1253193.5478639901</v>
      </c>
      <c r="Y8709" s="15">
        <f t="shared" si="894"/>
        <v>0</v>
      </c>
      <c r="Z8709" s="15">
        <f t="shared" si="895"/>
        <v>0</v>
      </c>
      <c r="AD8709" s="15">
        <f t="shared" si="892"/>
        <v>0</v>
      </c>
      <c r="AE8709" s="15">
        <f t="shared" si="893"/>
        <v>0</v>
      </c>
      <c r="AI8709" t="str">
        <f t="shared" si="890"/>
        <v/>
      </c>
      <c r="AJ8709" t="str">
        <f t="shared" si="891"/>
        <v/>
      </c>
      <c r="AL8709">
        <f t="shared" si="896"/>
        <v>0</v>
      </c>
    </row>
    <row r="8710" spans="1:38" x14ac:dyDescent="0.3">
      <c r="A8710">
        <v>8709</v>
      </c>
      <c r="B8710" t="s">
        <v>32</v>
      </c>
      <c r="C8710" t="s">
        <v>29</v>
      </c>
      <c r="D8710">
        <v>209</v>
      </c>
      <c r="E8710">
        <v>28432355576.184898</v>
      </c>
      <c r="F8710">
        <v>90862821.188767001</v>
      </c>
      <c r="G8710">
        <v>31071593786.914299</v>
      </c>
      <c r="H8710">
        <v>181854460.09712601</v>
      </c>
      <c r="I8710">
        <v>0</v>
      </c>
      <c r="J8710">
        <v>0</v>
      </c>
      <c r="K8710" t="s">
        <v>22</v>
      </c>
      <c r="L8710">
        <v>-439829.47950419801</v>
      </c>
      <c r="M8710">
        <v>-319875.98509396199</v>
      </c>
      <c r="Y8710" s="15">
        <f t="shared" si="894"/>
        <v>0</v>
      </c>
      <c r="Z8710" s="15">
        <f t="shared" si="895"/>
        <v>0</v>
      </c>
      <c r="AD8710" s="15">
        <f t="shared" si="892"/>
        <v>0</v>
      </c>
      <c r="AE8710" s="15">
        <f t="shared" si="893"/>
        <v>0</v>
      </c>
      <c r="AI8710" t="str">
        <f t="shared" si="890"/>
        <v/>
      </c>
      <c r="AJ8710" t="str">
        <f t="shared" si="891"/>
        <v/>
      </c>
      <c r="AL8710">
        <f t="shared" si="896"/>
        <v>0</v>
      </c>
    </row>
    <row r="8711" spans="1:38" x14ac:dyDescent="0.3">
      <c r="A8711">
        <v>8710</v>
      </c>
      <c r="B8711" t="s">
        <v>32</v>
      </c>
      <c r="C8711" t="s">
        <v>29</v>
      </c>
      <c r="D8711">
        <v>210</v>
      </c>
      <c r="E8711">
        <v>20406019431.737701</v>
      </c>
      <c r="F8711">
        <v>91189064.7184688</v>
      </c>
      <c r="G8711">
        <v>31097004145.007401</v>
      </c>
      <c r="H8711">
        <v>924634501.57053006</v>
      </c>
      <c r="I8711">
        <v>0</v>
      </c>
      <c r="J8711">
        <v>0</v>
      </c>
      <c r="K8711" t="s">
        <v>22</v>
      </c>
      <c r="L8711">
        <v>-2236302.10301241</v>
      </c>
      <c r="M8711">
        <v>-1626401.5294635701</v>
      </c>
      <c r="Y8711" s="15">
        <f t="shared" si="894"/>
        <v>0</v>
      </c>
      <c r="Z8711" s="15">
        <f t="shared" si="895"/>
        <v>0</v>
      </c>
      <c r="AD8711" s="15">
        <f t="shared" si="892"/>
        <v>0</v>
      </c>
      <c r="AE8711" s="15">
        <f t="shared" si="893"/>
        <v>0</v>
      </c>
      <c r="AI8711" t="str">
        <f t="shared" si="890"/>
        <v/>
      </c>
      <c r="AJ8711" t="str">
        <f t="shared" si="891"/>
        <v/>
      </c>
      <c r="AL8711">
        <f t="shared" si="896"/>
        <v>0</v>
      </c>
    </row>
    <row r="8712" spans="1:38" x14ac:dyDescent="0.3">
      <c r="A8712">
        <v>8711</v>
      </c>
      <c r="B8712" t="s">
        <v>32</v>
      </c>
      <c r="C8712" t="s">
        <v>29</v>
      </c>
      <c r="D8712">
        <v>211</v>
      </c>
      <c r="E8712">
        <v>14010334500.6852</v>
      </c>
      <c r="F8712">
        <v>89347089.591324598</v>
      </c>
      <c r="G8712">
        <v>31096873977.320202</v>
      </c>
      <c r="H8712">
        <v>1603048003.3562601</v>
      </c>
      <c r="I8712">
        <v>0</v>
      </c>
      <c r="J8712">
        <v>0</v>
      </c>
      <c r="K8712" t="s">
        <v>22</v>
      </c>
      <c r="L8712">
        <v>-3877099.1294899099</v>
      </c>
      <c r="M8712">
        <v>-2819708.4578108499</v>
      </c>
      <c r="Y8712" s="15">
        <f t="shared" si="894"/>
        <v>0</v>
      </c>
      <c r="Z8712" s="15">
        <f t="shared" si="895"/>
        <v>0</v>
      </c>
      <c r="AD8712" s="15">
        <f t="shared" si="892"/>
        <v>0</v>
      </c>
      <c r="AE8712" s="15">
        <f t="shared" si="893"/>
        <v>0</v>
      </c>
      <c r="AI8712" t="str">
        <f t="shared" si="890"/>
        <v/>
      </c>
      <c r="AJ8712" t="str">
        <f t="shared" si="891"/>
        <v/>
      </c>
      <c r="AL8712">
        <f t="shared" si="896"/>
        <v>0</v>
      </c>
    </row>
    <row r="8713" spans="1:38" x14ac:dyDescent="0.3">
      <c r="A8713">
        <v>8712</v>
      </c>
      <c r="B8713" t="s">
        <v>32</v>
      </c>
      <c r="C8713" t="s">
        <v>29</v>
      </c>
      <c r="D8713">
        <v>212</v>
      </c>
      <c r="E8713">
        <v>22604005717.861198</v>
      </c>
      <c r="F8713">
        <v>92081348.144657806</v>
      </c>
      <c r="G8713">
        <v>31094492686.914299</v>
      </c>
      <c r="H8713">
        <v>1739472051.6726601</v>
      </c>
      <c r="I8713">
        <v>0</v>
      </c>
      <c r="J8713">
        <v>0</v>
      </c>
      <c r="K8713" t="s">
        <v>22</v>
      </c>
      <c r="L8713">
        <v>-4207051.5438041501</v>
      </c>
      <c r="M8713">
        <v>-3059673.8500393801</v>
      </c>
      <c r="Y8713" s="15">
        <f t="shared" si="894"/>
        <v>0</v>
      </c>
      <c r="Z8713" s="15">
        <f t="shared" si="895"/>
        <v>0</v>
      </c>
      <c r="AD8713" s="15">
        <f t="shared" si="892"/>
        <v>0</v>
      </c>
      <c r="AE8713" s="15">
        <f t="shared" si="893"/>
        <v>0</v>
      </c>
      <c r="AI8713" t="str">
        <f t="shared" si="890"/>
        <v/>
      </c>
      <c r="AJ8713" t="str">
        <f t="shared" si="891"/>
        <v/>
      </c>
      <c r="AL8713">
        <f t="shared" si="896"/>
        <v>0</v>
      </c>
    </row>
    <row r="8714" spans="1:38" x14ac:dyDescent="0.3">
      <c r="A8714">
        <v>8713</v>
      </c>
      <c r="B8714" t="s">
        <v>32</v>
      </c>
      <c r="C8714" t="s">
        <v>29</v>
      </c>
      <c r="D8714">
        <v>213</v>
      </c>
      <c r="E8714">
        <v>16950077322.9198</v>
      </c>
      <c r="F8714">
        <v>91824686.4726087</v>
      </c>
      <c r="G8714">
        <v>31096463156.0112</v>
      </c>
      <c r="H8714">
        <v>1637478966.3371999</v>
      </c>
      <c r="I8714">
        <v>0</v>
      </c>
      <c r="J8714">
        <v>0</v>
      </c>
      <c r="K8714" t="s">
        <v>22</v>
      </c>
      <c r="L8714">
        <v>-3960373.1526766298</v>
      </c>
      <c r="M8714">
        <v>-2880271.3837648202</v>
      </c>
      <c r="Y8714" s="15">
        <f t="shared" si="894"/>
        <v>0</v>
      </c>
      <c r="Z8714" s="15">
        <f t="shared" si="895"/>
        <v>0</v>
      </c>
      <c r="AD8714" s="15">
        <f t="shared" si="892"/>
        <v>0</v>
      </c>
      <c r="AE8714" s="15">
        <f t="shared" si="893"/>
        <v>0</v>
      </c>
      <c r="AI8714" t="str">
        <f t="shared" si="890"/>
        <v/>
      </c>
      <c r="AJ8714" t="str">
        <f t="shared" si="891"/>
        <v/>
      </c>
      <c r="AL8714">
        <f t="shared" si="896"/>
        <v>0</v>
      </c>
    </row>
    <row r="8715" spans="1:38" x14ac:dyDescent="0.3">
      <c r="A8715">
        <v>8714</v>
      </c>
      <c r="B8715" t="s">
        <v>32</v>
      </c>
      <c r="C8715" t="s">
        <v>29</v>
      </c>
      <c r="D8715">
        <v>214</v>
      </c>
      <c r="E8715">
        <v>16197591668.519899</v>
      </c>
      <c r="F8715">
        <v>90330181.148478404</v>
      </c>
      <c r="G8715">
        <v>31093352735.222198</v>
      </c>
      <c r="H8715">
        <v>2321192596.8129401</v>
      </c>
      <c r="I8715">
        <v>0</v>
      </c>
      <c r="J8715">
        <v>0</v>
      </c>
      <c r="K8715" t="s">
        <v>22</v>
      </c>
      <c r="L8715">
        <v>-5613988.9620522298</v>
      </c>
      <c r="M8715">
        <v>-4082901.0633107098</v>
      </c>
      <c r="Y8715" s="15">
        <f t="shared" si="894"/>
        <v>0</v>
      </c>
      <c r="Z8715" s="15">
        <f t="shared" si="895"/>
        <v>0</v>
      </c>
      <c r="AD8715" s="15">
        <f t="shared" si="892"/>
        <v>0</v>
      </c>
      <c r="AE8715" s="15">
        <f t="shared" si="893"/>
        <v>0</v>
      </c>
      <c r="AI8715" t="str">
        <f t="shared" ref="AI8715:AI8778" si="897">IF(Y8715&lt;&gt;AD8715,"ERROR!","")</f>
        <v/>
      </c>
      <c r="AJ8715" t="str">
        <f t="shared" ref="AJ8715:AJ8778" si="898">IF(Z8715&lt;&gt;AE8715,"ERROR!","")</f>
        <v/>
      </c>
      <c r="AL8715">
        <f t="shared" si="896"/>
        <v>0</v>
      </c>
    </row>
    <row r="8716" spans="1:38" x14ac:dyDescent="0.3">
      <c r="A8716">
        <v>8715</v>
      </c>
      <c r="B8716" t="s">
        <v>32</v>
      </c>
      <c r="C8716" t="s">
        <v>29</v>
      </c>
      <c r="D8716">
        <v>215</v>
      </c>
      <c r="E8716">
        <v>14878202805.9431</v>
      </c>
      <c r="F8716">
        <v>92429020.706448704</v>
      </c>
      <c r="G8716">
        <v>31059473605.3055</v>
      </c>
      <c r="H8716">
        <v>1168835269.9481101</v>
      </c>
      <c r="I8716">
        <v>0</v>
      </c>
      <c r="J8716">
        <v>0</v>
      </c>
      <c r="K8716" t="s">
        <v>22</v>
      </c>
      <c r="L8716">
        <v>-2826921.08916579</v>
      </c>
      <c r="M8716">
        <v>-2055942.6103023901</v>
      </c>
      <c r="Y8716" s="15">
        <f t="shared" si="894"/>
        <v>0</v>
      </c>
      <c r="Z8716" s="15">
        <f t="shared" si="895"/>
        <v>0</v>
      </c>
      <c r="AD8716" s="15">
        <f t="shared" si="892"/>
        <v>0</v>
      </c>
      <c r="AE8716" s="15">
        <f t="shared" si="893"/>
        <v>0</v>
      </c>
      <c r="AI8716" t="str">
        <f t="shared" si="897"/>
        <v/>
      </c>
      <c r="AJ8716" t="str">
        <f t="shared" si="898"/>
        <v/>
      </c>
      <c r="AL8716">
        <f t="shared" si="896"/>
        <v>0</v>
      </c>
    </row>
    <row r="8717" spans="1:38" x14ac:dyDescent="0.3">
      <c r="A8717">
        <v>8716</v>
      </c>
      <c r="B8717" t="s">
        <v>32</v>
      </c>
      <c r="C8717" t="s">
        <v>29</v>
      </c>
      <c r="D8717">
        <v>216</v>
      </c>
      <c r="E8717">
        <v>16476319011.061899</v>
      </c>
      <c r="F8717">
        <v>91633263.864605904</v>
      </c>
      <c r="G8717">
        <v>31093154125.695499</v>
      </c>
      <c r="H8717">
        <v>2169250689.0107098</v>
      </c>
      <c r="I8717">
        <v>0</v>
      </c>
      <c r="J8717">
        <v>0</v>
      </c>
      <c r="K8717" t="s">
        <v>22</v>
      </c>
      <c r="L8717">
        <v>-5246505.3700202396</v>
      </c>
      <c r="M8717">
        <v>-3815640.26910563</v>
      </c>
      <c r="Y8717" s="15">
        <f t="shared" si="894"/>
        <v>0</v>
      </c>
      <c r="Z8717" s="15">
        <f t="shared" si="895"/>
        <v>0</v>
      </c>
      <c r="AD8717" s="15">
        <f t="shared" si="892"/>
        <v>0</v>
      </c>
      <c r="AE8717" s="15">
        <f t="shared" si="893"/>
        <v>0</v>
      </c>
      <c r="AI8717" t="str">
        <f t="shared" si="897"/>
        <v/>
      </c>
      <c r="AJ8717" t="str">
        <f t="shared" si="898"/>
        <v/>
      </c>
      <c r="AL8717">
        <f t="shared" si="896"/>
        <v>0</v>
      </c>
    </row>
    <row r="8718" spans="1:38" x14ac:dyDescent="0.3">
      <c r="A8718">
        <v>8717</v>
      </c>
      <c r="B8718" t="s">
        <v>32</v>
      </c>
      <c r="C8718" t="s">
        <v>29</v>
      </c>
      <c r="D8718">
        <v>217</v>
      </c>
      <c r="E8718">
        <v>27072198595.188301</v>
      </c>
      <c r="F8718">
        <v>91991680.027107</v>
      </c>
      <c r="G8718">
        <v>31094086673.990299</v>
      </c>
      <c r="H8718">
        <v>1007247967.55145</v>
      </c>
      <c r="I8718">
        <v>0</v>
      </c>
      <c r="J8718">
        <v>0</v>
      </c>
      <c r="K8718" t="s">
        <v>22</v>
      </c>
      <c r="L8718">
        <v>-2436109.34295042</v>
      </c>
      <c r="M8718">
        <v>-1771715.8857821201</v>
      </c>
      <c r="Y8718" s="15">
        <f t="shared" si="894"/>
        <v>0</v>
      </c>
      <c r="Z8718" s="15">
        <f t="shared" si="895"/>
        <v>0</v>
      </c>
      <c r="AD8718" s="15">
        <f t="shared" si="892"/>
        <v>0</v>
      </c>
      <c r="AE8718" s="15">
        <f t="shared" si="893"/>
        <v>0</v>
      </c>
      <c r="AI8718" t="str">
        <f t="shared" si="897"/>
        <v/>
      </c>
      <c r="AJ8718" t="str">
        <f t="shared" si="898"/>
        <v/>
      </c>
      <c r="AL8718">
        <f t="shared" si="896"/>
        <v>0</v>
      </c>
    </row>
    <row r="8719" spans="1:38" x14ac:dyDescent="0.3">
      <c r="A8719">
        <v>8718</v>
      </c>
      <c r="B8719" t="s">
        <v>32</v>
      </c>
      <c r="C8719" t="s">
        <v>29</v>
      </c>
      <c r="D8719">
        <v>218</v>
      </c>
      <c r="E8719">
        <v>19270572946.260601</v>
      </c>
      <c r="F8719">
        <v>90284380.710598603</v>
      </c>
      <c r="G8719">
        <v>31093871911.055</v>
      </c>
      <c r="H8719">
        <v>2747310396.2178001</v>
      </c>
      <c r="I8719">
        <v>0</v>
      </c>
      <c r="J8719">
        <v>0</v>
      </c>
      <c r="K8719" t="s">
        <v>22</v>
      </c>
      <c r="L8719">
        <v>-6644588.7604823401</v>
      </c>
      <c r="M8719">
        <v>-4832428.1894416995</v>
      </c>
      <c r="Y8719" s="15">
        <f t="shared" si="894"/>
        <v>0</v>
      </c>
      <c r="Z8719" s="15">
        <f t="shared" si="895"/>
        <v>0</v>
      </c>
      <c r="AD8719" s="15">
        <f t="shared" si="892"/>
        <v>0</v>
      </c>
      <c r="AE8719" s="15">
        <f t="shared" si="893"/>
        <v>0</v>
      </c>
      <c r="AI8719" t="str">
        <f t="shared" si="897"/>
        <v/>
      </c>
      <c r="AJ8719" t="str">
        <f t="shared" si="898"/>
        <v/>
      </c>
      <c r="AL8719">
        <f t="shared" si="896"/>
        <v>0</v>
      </c>
    </row>
    <row r="8720" spans="1:38" x14ac:dyDescent="0.3">
      <c r="A8720">
        <v>8719</v>
      </c>
      <c r="B8720" t="s">
        <v>32</v>
      </c>
      <c r="C8720" t="s">
        <v>29</v>
      </c>
      <c r="D8720">
        <v>219</v>
      </c>
      <c r="E8720">
        <v>15820974274.6458</v>
      </c>
      <c r="F8720">
        <v>91212779.461087897</v>
      </c>
      <c r="G8720">
        <v>31094051587.077999</v>
      </c>
      <c r="H8720">
        <v>1623771998.12486</v>
      </c>
      <c r="I8720">
        <v>0</v>
      </c>
      <c r="J8720">
        <v>0</v>
      </c>
      <c r="K8720" t="s">
        <v>22</v>
      </c>
      <c r="L8720">
        <v>-3927221.7595725302</v>
      </c>
      <c r="M8720">
        <v>-2856161.2796891099</v>
      </c>
      <c r="Y8720" s="15">
        <f t="shared" si="894"/>
        <v>0</v>
      </c>
      <c r="Z8720" s="15">
        <f t="shared" si="895"/>
        <v>0</v>
      </c>
      <c r="AD8720" s="15">
        <f t="shared" si="892"/>
        <v>0</v>
      </c>
      <c r="AE8720" s="15">
        <f t="shared" si="893"/>
        <v>0</v>
      </c>
      <c r="AI8720" t="str">
        <f t="shared" si="897"/>
        <v/>
      </c>
      <c r="AJ8720" t="str">
        <f t="shared" si="898"/>
        <v/>
      </c>
      <c r="AL8720">
        <f t="shared" si="896"/>
        <v>0</v>
      </c>
    </row>
    <row r="8721" spans="1:38" x14ac:dyDescent="0.3">
      <c r="A8721">
        <v>8720</v>
      </c>
      <c r="B8721" t="s">
        <v>32</v>
      </c>
      <c r="C8721" t="s">
        <v>29</v>
      </c>
      <c r="D8721">
        <v>220</v>
      </c>
      <c r="E8721">
        <v>14972347505.751499</v>
      </c>
      <c r="F8721">
        <v>89468853.2155018</v>
      </c>
      <c r="G8721">
        <v>31092823120.0214</v>
      </c>
      <c r="H8721">
        <v>1363843687.98876</v>
      </c>
      <c r="I8721">
        <v>0</v>
      </c>
      <c r="J8721">
        <v>0</v>
      </c>
      <c r="K8721" t="s">
        <v>22</v>
      </c>
      <c r="L8721">
        <v>-3298564.4624432302</v>
      </c>
      <c r="M8721">
        <v>-2398955.9726859899</v>
      </c>
      <c r="Y8721" s="15">
        <f t="shared" si="894"/>
        <v>0</v>
      </c>
      <c r="Z8721" s="15">
        <f t="shared" si="895"/>
        <v>0</v>
      </c>
      <c r="AD8721" s="15">
        <f t="shared" si="892"/>
        <v>0</v>
      </c>
      <c r="AE8721" s="15">
        <f t="shared" si="893"/>
        <v>0</v>
      </c>
      <c r="AI8721" t="str">
        <f t="shared" si="897"/>
        <v/>
      </c>
      <c r="AJ8721" t="str">
        <f t="shared" si="898"/>
        <v/>
      </c>
      <c r="AL8721">
        <f t="shared" si="896"/>
        <v>0</v>
      </c>
    </row>
    <row r="8722" spans="1:38" x14ac:dyDescent="0.3">
      <c r="A8722">
        <v>8721</v>
      </c>
      <c r="B8722" t="s">
        <v>32</v>
      </c>
      <c r="C8722" t="s">
        <v>29</v>
      </c>
      <c r="D8722">
        <v>221</v>
      </c>
      <c r="E8722">
        <v>17517730919.924999</v>
      </c>
      <c r="F8722">
        <v>88996158.176479295</v>
      </c>
      <c r="G8722">
        <v>31094858663.143101</v>
      </c>
      <c r="H8722">
        <v>1170943001.5283401</v>
      </c>
      <c r="I8722">
        <v>0</v>
      </c>
      <c r="J8722">
        <v>0</v>
      </c>
      <c r="K8722" t="s">
        <v>22</v>
      </c>
      <c r="L8722">
        <v>-2832018.8056769702</v>
      </c>
      <c r="M8722">
        <v>-2059650.04049234</v>
      </c>
      <c r="Y8722" s="15">
        <f t="shared" si="894"/>
        <v>0</v>
      </c>
      <c r="Z8722" s="15">
        <f t="shared" si="895"/>
        <v>0</v>
      </c>
      <c r="AD8722" s="15">
        <f t="shared" si="892"/>
        <v>0</v>
      </c>
      <c r="AE8722" s="15">
        <f t="shared" si="893"/>
        <v>0</v>
      </c>
      <c r="AI8722" t="str">
        <f t="shared" si="897"/>
        <v/>
      </c>
      <c r="AJ8722" t="str">
        <f t="shared" si="898"/>
        <v/>
      </c>
      <c r="AL8722">
        <f t="shared" si="896"/>
        <v>0</v>
      </c>
    </row>
    <row r="8723" spans="1:38" x14ac:dyDescent="0.3">
      <c r="A8723">
        <v>8722</v>
      </c>
      <c r="B8723" t="s">
        <v>32</v>
      </c>
      <c r="C8723" t="s">
        <v>29</v>
      </c>
      <c r="D8723">
        <v>222</v>
      </c>
      <c r="E8723">
        <v>23867793944.1096</v>
      </c>
      <c r="F8723">
        <v>92157853.334784701</v>
      </c>
      <c r="G8723">
        <v>31086906232.4809</v>
      </c>
      <c r="H8723">
        <v>3028034788.4636998</v>
      </c>
      <c r="I8723">
        <v>0</v>
      </c>
      <c r="J8723">
        <v>0</v>
      </c>
      <c r="K8723" t="s">
        <v>22</v>
      </c>
      <c r="L8723">
        <v>-7323543.03666397</v>
      </c>
      <c r="M8723">
        <v>-5326213.1175737903</v>
      </c>
      <c r="Y8723" s="15">
        <f t="shared" si="894"/>
        <v>0</v>
      </c>
      <c r="Z8723" s="15">
        <f t="shared" si="895"/>
        <v>0</v>
      </c>
      <c r="AD8723" s="15">
        <f t="shared" si="892"/>
        <v>0</v>
      </c>
      <c r="AE8723" s="15">
        <f t="shared" si="893"/>
        <v>0</v>
      </c>
      <c r="AI8723" t="str">
        <f t="shared" si="897"/>
        <v/>
      </c>
      <c r="AJ8723" t="str">
        <f t="shared" si="898"/>
        <v/>
      </c>
      <c r="AL8723">
        <f t="shared" si="896"/>
        <v>0</v>
      </c>
    </row>
    <row r="8724" spans="1:38" x14ac:dyDescent="0.3">
      <c r="A8724">
        <v>8723</v>
      </c>
      <c r="B8724" t="s">
        <v>32</v>
      </c>
      <c r="C8724" t="s">
        <v>29</v>
      </c>
      <c r="D8724">
        <v>223</v>
      </c>
      <c r="E8724">
        <v>25281180857.856201</v>
      </c>
      <c r="F8724">
        <v>93460217.936818197</v>
      </c>
      <c r="G8724">
        <v>31070819679.865101</v>
      </c>
      <c r="H8724">
        <v>1645413199.6798699</v>
      </c>
      <c r="I8724">
        <v>0</v>
      </c>
      <c r="J8724">
        <v>0</v>
      </c>
      <c r="K8724" t="s">
        <v>22</v>
      </c>
      <c r="L8724">
        <v>-3979562.7272381298</v>
      </c>
      <c r="M8724">
        <v>-2894227.4379913602</v>
      </c>
      <c r="Y8724" s="15">
        <f t="shared" si="894"/>
        <v>0</v>
      </c>
      <c r="Z8724" s="15">
        <f t="shared" si="895"/>
        <v>0</v>
      </c>
      <c r="AD8724" s="15">
        <f t="shared" si="892"/>
        <v>0</v>
      </c>
      <c r="AE8724" s="15">
        <f t="shared" si="893"/>
        <v>0</v>
      </c>
      <c r="AI8724" t="str">
        <f t="shared" si="897"/>
        <v/>
      </c>
      <c r="AJ8724" t="str">
        <f t="shared" si="898"/>
        <v/>
      </c>
      <c r="AL8724">
        <f t="shared" si="896"/>
        <v>0</v>
      </c>
    </row>
    <row r="8725" spans="1:38" x14ac:dyDescent="0.3">
      <c r="A8725">
        <v>8724</v>
      </c>
      <c r="B8725" t="s">
        <v>32</v>
      </c>
      <c r="C8725" t="s">
        <v>29</v>
      </c>
      <c r="D8725">
        <v>224</v>
      </c>
      <c r="E8725">
        <v>21337441191.944</v>
      </c>
      <c r="F8725">
        <v>89489406.719560698</v>
      </c>
      <c r="G8725">
        <v>31093928826.026901</v>
      </c>
      <c r="H8725">
        <v>2109156947.5225599</v>
      </c>
      <c r="I8725">
        <v>0</v>
      </c>
      <c r="J8725">
        <v>0</v>
      </c>
      <c r="K8725" t="s">
        <v>22</v>
      </c>
      <c r="L8725">
        <v>-5101163.8753652601</v>
      </c>
      <c r="M8725">
        <v>-3709937.36390201</v>
      </c>
      <c r="Y8725" s="15">
        <f t="shared" si="894"/>
        <v>0</v>
      </c>
      <c r="Z8725" s="15">
        <f t="shared" si="895"/>
        <v>0</v>
      </c>
      <c r="AD8725" s="15">
        <f t="shared" si="892"/>
        <v>0</v>
      </c>
      <c r="AE8725" s="15">
        <f t="shared" si="893"/>
        <v>0</v>
      </c>
      <c r="AI8725" t="str">
        <f t="shared" si="897"/>
        <v/>
      </c>
      <c r="AJ8725" t="str">
        <f t="shared" si="898"/>
        <v/>
      </c>
      <c r="AL8725">
        <f t="shared" si="896"/>
        <v>0</v>
      </c>
    </row>
    <row r="8726" spans="1:38" x14ac:dyDescent="0.3">
      <c r="A8726">
        <v>8725</v>
      </c>
      <c r="B8726" t="s">
        <v>32</v>
      </c>
      <c r="C8726" t="s">
        <v>29</v>
      </c>
      <c r="D8726">
        <v>225</v>
      </c>
      <c r="E8726">
        <v>21149480747.092899</v>
      </c>
      <c r="F8726">
        <v>92678749.684059307</v>
      </c>
      <c r="G8726">
        <v>31078297871.7878</v>
      </c>
      <c r="H8726">
        <v>-132008553.516605</v>
      </c>
      <c r="I8726">
        <v>0</v>
      </c>
      <c r="J8726">
        <v>0</v>
      </c>
      <c r="K8726" t="s">
        <v>22</v>
      </c>
      <c r="L8726">
        <v>319273.188858282</v>
      </c>
      <c r="M8726">
        <v>232198.68280602299</v>
      </c>
      <c r="Y8726" s="15">
        <f t="shared" si="894"/>
        <v>0</v>
      </c>
      <c r="Z8726" s="15">
        <f t="shared" si="895"/>
        <v>0</v>
      </c>
      <c r="AD8726" s="15">
        <f t="shared" si="892"/>
        <v>1</v>
      </c>
      <c r="AE8726" s="15">
        <f t="shared" si="893"/>
        <v>1</v>
      </c>
      <c r="AI8726" t="str">
        <f t="shared" si="897"/>
        <v>ERROR!</v>
      </c>
      <c r="AJ8726" t="str">
        <f t="shared" si="898"/>
        <v>ERROR!</v>
      </c>
      <c r="AL8726">
        <f t="shared" si="896"/>
        <v>1</v>
      </c>
    </row>
    <row r="8727" spans="1:38" x14ac:dyDescent="0.3">
      <c r="A8727">
        <v>8726</v>
      </c>
      <c r="B8727" t="s">
        <v>32</v>
      </c>
      <c r="C8727" t="s">
        <v>29</v>
      </c>
      <c r="D8727">
        <v>226</v>
      </c>
      <c r="E8727">
        <v>18465452735.456402</v>
      </c>
      <c r="F8727">
        <v>89796708.788895696</v>
      </c>
      <c r="G8727">
        <v>31093131715.520599</v>
      </c>
      <c r="H8727">
        <v>1097013314.9063699</v>
      </c>
      <c r="I8727">
        <v>0</v>
      </c>
      <c r="J8727">
        <v>0</v>
      </c>
      <c r="K8727" t="s">
        <v>22</v>
      </c>
      <c r="L8727">
        <v>-2653213.9769722898</v>
      </c>
      <c r="M8727">
        <v>-1929610.1650707601</v>
      </c>
      <c r="Y8727" s="15">
        <f t="shared" si="894"/>
        <v>0</v>
      </c>
      <c r="Z8727" s="15">
        <f t="shared" si="895"/>
        <v>0</v>
      </c>
      <c r="AD8727" s="15">
        <f t="shared" si="892"/>
        <v>0</v>
      </c>
      <c r="AE8727" s="15">
        <f t="shared" si="893"/>
        <v>0</v>
      </c>
      <c r="AI8727" t="str">
        <f t="shared" si="897"/>
        <v/>
      </c>
      <c r="AJ8727" t="str">
        <f t="shared" si="898"/>
        <v/>
      </c>
      <c r="AL8727">
        <f t="shared" si="896"/>
        <v>0</v>
      </c>
    </row>
    <row r="8728" spans="1:38" x14ac:dyDescent="0.3">
      <c r="A8728">
        <v>8727</v>
      </c>
      <c r="B8728" t="s">
        <v>32</v>
      </c>
      <c r="C8728" t="s">
        <v>29</v>
      </c>
      <c r="D8728">
        <v>227</v>
      </c>
      <c r="E8728">
        <v>16690372386.7213</v>
      </c>
      <c r="F8728">
        <v>92408972.913251296</v>
      </c>
      <c r="G8728">
        <v>31099150691.7826</v>
      </c>
      <c r="H8728">
        <v>553957834.17037797</v>
      </c>
      <c r="I8728">
        <v>0</v>
      </c>
      <c r="J8728">
        <v>0</v>
      </c>
      <c r="K8728" t="s">
        <v>22</v>
      </c>
      <c r="L8728">
        <v>-1339791.0930548599</v>
      </c>
      <c r="M8728">
        <v>-974393.52222171705</v>
      </c>
      <c r="Y8728" s="15">
        <f t="shared" si="894"/>
        <v>0</v>
      </c>
      <c r="Z8728" s="15">
        <f t="shared" si="895"/>
        <v>0</v>
      </c>
      <c r="AD8728" s="15">
        <f t="shared" si="892"/>
        <v>0</v>
      </c>
      <c r="AE8728" s="15">
        <f t="shared" si="893"/>
        <v>0</v>
      </c>
      <c r="AI8728" t="str">
        <f t="shared" si="897"/>
        <v/>
      </c>
      <c r="AJ8728" t="str">
        <f t="shared" si="898"/>
        <v/>
      </c>
      <c r="AL8728">
        <f t="shared" si="896"/>
        <v>0</v>
      </c>
    </row>
    <row r="8729" spans="1:38" x14ac:dyDescent="0.3">
      <c r="A8729">
        <v>8728</v>
      </c>
      <c r="B8729" t="s">
        <v>32</v>
      </c>
      <c r="C8729" t="s">
        <v>29</v>
      </c>
      <c r="D8729">
        <v>228</v>
      </c>
      <c r="E8729">
        <v>17298419026.8372</v>
      </c>
      <c r="F8729">
        <v>90290773.638181299</v>
      </c>
      <c r="G8729">
        <v>31090604676.2687</v>
      </c>
      <c r="H8729">
        <v>1597187509.7638199</v>
      </c>
      <c r="I8729">
        <v>0</v>
      </c>
      <c r="J8729">
        <v>0</v>
      </c>
      <c r="K8729" t="s">
        <v>22</v>
      </c>
      <c r="L8729">
        <v>-3862925.05949448</v>
      </c>
      <c r="M8729">
        <v>-2809400.0432687202</v>
      </c>
      <c r="Y8729" s="15">
        <f t="shared" si="894"/>
        <v>0</v>
      </c>
      <c r="Z8729" s="15">
        <f t="shared" si="895"/>
        <v>0</v>
      </c>
      <c r="AD8729" s="15">
        <f t="shared" si="892"/>
        <v>0</v>
      </c>
      <c r="AE8729" s="15">
        <f t="shared" si="893"/>
        <v>0</v>
      </c>
      <c r="AI8729" t="str">
        <f t="shared" si="897"/>
        <v/>
      </c>
      <c r="AJ8729" t="str">
        <f t="shared" si="898"/>
        <v/>
      </c>
      <c r="AL8729">
        <f t="shared" si="896"/>
        <v>0</v>
      </c>
    </row>
    <row r="8730" spans="1:38" x14ac:dyDescent="0.3">
      <c r="A8730">
        <v>8729</v>
      </c>
      <c r="B8730" t="s">
        <v>32</v>
      </c>
      <c r="C8730" t="s">
        <v>29</v>
      </c>
      <c r="D8730">
        <v>229</v>
      </c>
      <c r="E8730">
        <v>13627289655.6943</v>
      </c>
      <c r="F8730">
        <v>90890750.053423598</v>
      </c>
      <c r="G8730">
        <v>31089741023.001701</v>
      </c>
      <c r="H8730">
        <v>553650707.69370699</v>
      </c>
      <c r="I8730">
        <v>0</v>
      </c>
      <c r="J8730">
        <v>0</v>
      </c>
      <c r="K8730" t="s">
        <v>22</v>
      </c>
      <c r="L8730">
        <v>-1339048.28323703</v>
      </c>
      <c r="M8730">
        <v>-973853.29689965898</v>
      </c>
      <c r="Y8730" s="15">
        <f t="shared" si="894"/>
        <v>0</v>
      </c>
      <c r="Z8730" s="15">
        <f t="shared" si="895"/>
        <v>0</v>
      </c>
      <c r="AD8730" s="15">
        <f t="shared" si="892"/>
        <v>0</v>
      </c>
      <c r="AE8730" s="15">
        <f t="shared" si="893"/>
        <v>0</v>
      </c>
      <c r="AI8730" t="str">
        <f t="shared" si="897"/>
        <v/>
      </c>
      <c r="AJ8730" t="str">
        <f t="shared" si="898"/>
        <v/>
      </c>
      <c r="AL8730">
        <f t="shared" si="896"/>
        <v>0</v>
      </c>
    </row>
    <row r="8731" spans="1:38" x14ac:dyDescent="0.3">
      <c r="A8731">
        <v>8730</v>
      </c>
      <c r="B8731" t="s">
        <v>32</v>
      </c>
      <c r="C8731" t="s">
        <v>29</v>
      </c>
      <c r="D8731">
        <v>230</v>
      </c>
      <c r="E8731">
        <v>18893246614.616402</v>
      </c>
      <c r="F8731">
        <v>90506640.662210494</v>
      </c>
      <c r="G8731">
        <v>31090398590.659801</v>
      </c>
      <c r="H8731">
        <v>2987023736.5956502</v>
      </c>
      <c r="I8731">
        <v>0</v>
      </c>
      <c r="J8731">
        <v>0</v>
      </c>
      <c r="K8731" t="s">
        <v>22</v>
      </c>
      <c r="L8731">
        <v>-7224354.5450129397</v>
      </c>
      <c r="M8731">
        <v>-5254076.0327366898</v>
      </c>
      <c r="Y8731" s="15">
        <f t="shared" si="894"/>
        <v>0</v>
      </c>
      <c r="Z8731" s="15">
        <f t="shared" si="895"/>
        <v>0</v>
      </c>
      <c r="AD8731" s="15">
        <f t="shared" si="892"/>
        <v>0</v>
      </c>
      <c r="AE8731" s="15">
        <f t="shared" si="893"/>
        <v>0</v>
      </c>
      <c r="AI8731" t="str">
        <f t="shared" si="897"/>
        <v/>
      </c>
      <c r="AJ8731" t="str">
        <f t="shared" si="898"/>
        <v/>
      </c>
      <c r="AL8731">
        <f t="shared" si="896"/>
        <v>0</v>
      </c>
    </row>
    <row r="8732" spans="1:38" x14ac:dyDescent="0.3">
      <c r="A8732">
        <v>8731</v>
      </c>
      <c r="B8732" t="s">
        <v>32</v>
      </c>
      <c r="C8732" t="s">
        <v>29</v>
      </c>
      <c r="D8732">
        <v>231</v>
      </c>
      <c r="E8732">
        <v>16187611221.898199</v>
      </c>
      <c r="F8732">
        <v>90442565.797043994</v>
      </c>
      <c r="G8732">
        <v>31099070667.253101</v>
      </c>
      <c r="H8732">
        <v>1273426645.6668301</v>
      </c>
      <c r="I8732">
        <v>0</v>
      </c>
      <c r="J8732">
        <v>0</v>
      </c>
      <c r="K8732" t="s">
        <v>22</v>
      </c>
      <c r="L8732">
        <v>-3079883.6522968998</v>
      </c>
      <c r="M8732">
        <v>-2239915.3834886602</v>
      </c>
      <c r="Y8732" s="15">
        <f t="shared" si="894"/>
        <v>0</v>
      </c>
      <c r="Z8732" s="15">
        <f t="shared" si="895"/>
        <v>0</v>
      </c>
      <c r="AD8732" s="15">
        <f t="shared" si="892"/>
        <v>0</v>
      </c>
      <c r="AE8732" s="15">
        <f t="shared" si="893"/>
        <v>0</v>
      </c>
      <c r="AI8732" t="str">
        <f t="shared" si="897"/>
        <v/>
      </c>
      <c r="AJ8732" t="str">
        <f t="shared" si="898"/>
        <v/>
      </c>
      <c r="AL8732">
        <f t="shared" si="896"/>
        <v>0</v>
      </c>
    </row>
    <row r="8733" spans="1:38" x14ac:dyDescent="0.3">
      <c r="A8733">
        <v>8732</v>
      </c>
      <c r="B8733" t="s">
        <v>32</v>
      </c>
      <c r="C8733" t="s">
        <v>29</v>
      </c>
      <c r="D8733">
        <v>232</v>
      </c>
      <c r="E8733">
        <v>19029612184.448299</v>
      </c>
      <c r="F8733">
        <v>91028604.496748194</v>
      </c>
      <c r="G8733">
        <v>31085438169.593102</v>
      </c>
      <c r="H8733">
        <v>1099917811.13411</v>
      </c>
      <c r="I8733">
        <v>0</v>
      </c>
      <c r="J8733">
        <v>0</v>
      </c>
      <c r="K8733" t="s">
        <v>22</v>
      </c>
      <c r="L8733">
        <v>-2660238.7321715001</v>
      </c>
      <c r="M8733">
        <v>-1934719.0779429099</v>
      </c>
      <c r="Y8733" s="15">
        <f t="shared" si="894"/>
        <v>0</v>
      </c>
      <c r="Z8733" s="15">
        <f t="shared" si="895"/>
        <v>0</v>
      </c>
      <c r="AD8733" s="15">
        <f t="shared" si="892"/>
        <v>0</v>
      </c>
      <c r="AE8733" s="15">
        <f t="shared" si="893"/>
        <v>0</v>
      </c>
      <c r="AI8733" t="str">
        <f t="shared" si="897"/>
        <v/>
      </c>
      <c r="AJ8733" t="str">
        <f t="shared" si="898"/>
        <v/>
      </c>
      <c r="AL8733">
        <f t="shared" si="896"/>
        <v>0</v>
      </c>
    </row>
    <row r="8734" spans="1:38" x14ac:dyDescent="0.3">
      <c r="A8734">
        <v>8733</v>
      </c>
      <c r="B8734" t="s">
        <v>32</v>
      </c>
      <c r="C8734" t="s">
        <v>29</v>
      </c>
      <c r="D8734">
        <v>233</v>
      </c>
      <c r="E8734">
        <v>28684199263.336899</v>
      </c>
      <c r="F8734">
        <v>88216367.066883594</v>
      </c>
      <c r="G8734">
        <v>31092477676.8666</v>
      </c>
      <c r="H8734">
        <v>2047372674.7384801</v>
      </c>
      <c r="I8734">
        <v>0</v>
      </c>
      <c r="J8734">
        <v>0</v>
      </c>
      <c r="K8734" t="s">
        <v>22</v>
      </c>
      <c r="L8734">
        <v>-4951733.6962777898</v>
      </c>
      <c r="M8734">
        <v>-3601260.8700202098</v>
      </c>
      <c r="Y8734" s="15">
        <f t="shared" si="894"/>
        <v>0</v>
      </c>
      <c r="Z8734" s="15">
        <f t="shared" si="895"/>
        <v>0</v>
      </c>
      <c r="AD8734" s="15">
        <f t="shared" si="892"/>
        <v>0</v>
      </c>
      <c r="AE8734" s="15">
        <f t="shared" si="893"/>
        <v>0</v>
      </c>
      <c r="AI8734" t="str">
        <f t="shared" si="897"/>
        <v/>
      </c>
      <c r="AJ8734" t="str">
        <f t="shared" si="898"/>
        <v/>
      </c>
      <c r="AL8734">
        <f t="shared" si="896"/>
        <v>0</v>
      </c>
    </row>
    <row r="8735" spans="1:38" x14ac:dyDescent="0.3">
      <c r="A8735">
        <v>8734</v>
      </c>
      <c r="B8735" t="s">
        <v>32</v>
      </c>
      <c r="C8735" t="s">
        <v>29</v>
      </c>
      <c r="D8735">
        <v>234</v>
      </c>
      <c r="E8735">
        <v>19633992514.865601</v>
      </c>
      <c r="F8735">
        <v>89597119.282588303</v>
      </c>
      <c r="G8735">
        <v>31075133590.938801</v>
      </c>
      <c r="H8735">
        <v>1958492794.19857</v>
      </c>
      <c r="I8735">
        <v>0</v>
      </c>
      <c r="J8735">
        <v>0</v>
      </c>
      <c r="K8735" t="s">
        <v>22</v>
      </c>
      <c r="L8735">
        <v>-4736770.6341929398</v>
      </c>
      <c r="M8735">
        <v>-3444924.09759486</v>
      </c>
      <c r="Y8735" s="15">
        <f t="shared" si="894"/>
        <v>0</v>
      </c>
      <c r="Z8735" s="15">
        <f t="shared" si="895"/>
        <v>0</v>
      </c>
      <c r="AD8735" s="15">
        <f t="shared" si="892"/>
        <v>0</v>
      </c>
      <c r="AE8735" s="15">
        <f t="shared" si="893"/>
        <v>0</v>
      </c>
      <c r="AI8735" t="str">
        <f t="shared" si="897"/>
        <v/>
      </c>
      <c r="AJ8735" t="str">
        <f t="shared" si="898"/>
        <v/>
      </c>
      <c r="AL8735">
        <f t="shared" si="896"/>
        <v>0</v>
      </c>
    </row>
    <row r="8736" spans="1:38" x14ac:dyDescent="0.3">
      <c r="A8736">
        <v>8735</v>
      </c>
      <c r="B8736" t="s">
        <v>32</v>
      </c>
      <c r="C8736" t="s">
        <v>29</v>
      </c>
      <c r="D8736">
        <v>235</v>
      </c>
      <c r="E8736">
        <v>20583018939.748299</v>
      </c>
      <c r="F8736">
        <v>90128966.824301094</v>
      </c>
      <c r="G8736">
        <v>31079847204.063702</v>
      </c>
      <c r="H8736">
        <v>-430673462.99914902</v>
      </c>
      <c r="I8736">
        <v>0</v>
      </c>
      <c r="J8736">
        <v>0</v>
      </c>
      <c r="K8736" t="s">
        <v>22</v>
      </c>
      <c r="L8736">
        <v>1041618.03326692</v>
      </c>
      <c r="M8736">
        <v>757540.38783048803</v>
      </c>
      <c r="Y8736" s="15">
        <f t="shared" si="894"/>
        <v>0</v>
      </c>
      <c r="Z8736" s="15">
        <f t="shared" si="895"/>
        <v>0</v>
      </c>
      <c r="AD8736" s="15">
        <f t="shared" si="892"/>
        <v>1</v>
      </c>
      <c r="AE8736" s="15">
        <f t="shared" si="893"/>
        <v>1</v>
      </c>
      <c r="AI8736" t="str">
        <f t="shared" si="897"/>
        <v>ERROR!</v>
      </c>
      <c r="AJ8736" t="str">
        <f t="shared" si="898"/>
        <v>ERROR!</v>
      </c>
      <c r="AL8736">
        <f t="shared" si="896"/>
        <v>1</v>
      </c>
    </row>
    <row r="8737" spans="1:38" x14ac:dyDescent="0.3">
      <c r="A8737">
        <v>8736</v>
      </c>
      <c r="B8737" t="s">
        <v>32</v>
      </c>
      <c r="C8737" t="s">
        <v>29</v>
      </c>
      <c r="D8737">
        <v>236</v>
      </c>
      <c r="E8737">
        <v>18757689195.136501</v>
      </c>
      <c r="F8737">
        <v>87084975.642023906</v>
      </c>
      <c r="G8737">
        <v>31079827970.934101</v>
      </c>
      <c r="H8737">
        <v>336849905.36563897</v>
      </c>
      <c r="I8737">
        <v>0</v>
      </c>
      <c r="J8737">
        <v>0</v>
      </c>
      <c r="K8737" t="s">
        <v>22</v>
      </c>
      <c r="L8737">
        <v>-814698.29482806602</v>
      </c>
      <c r="M8737">
        <v>-592507.85078404797</v>
      </c>
      <c r="Y8737" s="15">
        <f t="shared" si="894"/>
        <v>0</v>
      </c>
      <c r="Z8737" s="15">
        <f t="shared" si="895"/>
        <v>0</v>
      </c>
      <c r="AD8737" s="15">
        <f t="shared" si="892"/>
        <v>0</v>
      </c>
      <c r="AE8737" s="15">
        <f t="shared" si="893"/>
        <v>0</v>
      </c>
      <c r="AI8737" t="str">
        <f t="shared" si="897"/>
        <v/>
      </c>
      <c r="AJ8737" t="str">
        <f t="shared" si="898"/>
        <v/>
      </c>
      <c r="AL8737">
        <f t="shared" si="896"/>
        <v>0</v>
      </c>
    </row>
    <row r="8738" spans="1:38" x14ac:dyDescent="0.3">
      <c r="A8738">
        <v>8737</v>
      </c>
      <c r="B8738" t="s">
        <v>32</v>
      </c>
      <c r="C8738" t="s">
        <v>29</v>
      </c>
      <c r="D8738">
        <v>237</v>
      </c>
      <c r="E8738">
        <v>16258293228.612301</v>
      </c>
      <c r="F8738">
        <v>89943748.508765906</v>
      </c>
      <c r="G8738">
        <v>31092875543.9025</v>
      </c>
      <c r="H8738">
        <v>228951857.78678501</v>
      </c>
      <c r="I8738">
        <v>0</v>
      </c>
      <c r="J8738">
        <v>0</v>
      </c>
      <c r="K8738" t="s">
        <v>22</v>
      </c>
      <c r="L8738">
        <v>-553738.28273498698</v>
      </c>
      <c r="M8738">
        <v>-402718.75107999099</v>
      </c>
      <c r="Y8738" s="15">
        <f t="shared" si="894"/>
        <v>0</v>
      </c>
      <c r="Z8738" s="15">
        <f t="shared" si="895"/>
        <v>0</v>
      </c>
      <c r="AD8738" s="15">
        <f t="shared" si="892"/>
        <v>0</v>
      </c>
      <c r="AE8738" s="15">
        <f t="shared" si="893"/>
        <v>0</v>
      </c>
      <c r="AI8738" t="str">
        <f t="shared" si="897"/>
        <v/>
      </c>
      <c r="AJ8738" t="str">
        <f t="shared" si="898"/>
        <v/>
      </c>
      <c r="AL8738">
        <f t="shared" si="896"/>
        <v>0</v>
      </c>
    </row>
    <row r="8739" spans="1:38" x14ac:dyDescent="0.3">
      <c r="A8739">
        <v>8738</v>
      </c>
      <c r="B8739" t="s">
        <v>32</v>
      </c>
      <c r="C8739" t="s">
        <v>29</v>
      </c>
      <c r="D8739">
        <v>238</v>
      </c>
      <c r="E8739">
        <v>16498872725.6947</v>
      </c>
      <c r="F8739">
        <v>89938103.040412605</v>
      </c>
      <c r="G8739">
        <v>31092549163.000702</v>
      </c>
      <c r="H8739">
        <v>2853587704.0910401</v>
      </c>
      <c r="I8739">
        <v>0</v>
      </c>
      <c r="J8739">
        <v>0</v>
      </c>
      <c r="K8739" t="s">
        <v>22</v>
      </c>
      <c r="L8739">
        <v>-6901628.8846565299</v>
      </c>
      <c r="M8739">
        <v>-5019366.4615683798</v>
      </c>
      <c r="Y8739" s="15">
        <f t="shared" si="894"/>
        <v>0</v>
      </c>
      <c r="Z8739" s="15">
        <f t="shared" si="895"/>
        <v>0</v>
      </c>
      <c r="AD8739" s="15">
        <f t="shared" si="892"/>
        <v>0</v>
      </c>
      <c r="AE8739" s="15">
        <f t="shared" si="893"/>
        <v>0</v>
      </c>
      <c r="AI8739" t="str">
        <f t="shared" si="897"/>
        <v/>
      </c>
      <c r="AJ8739" t="str">
        <f t="shared" si="898"/>
        <v/>
      </c>
      <c r="AL8739">
        <f t="shared" si="896"/>
        <v>0</v>
      </c>
    </row>
    <row r="8740" spans="1:38" x14ac:dyDescent="0.3">
      <c r="A8740">
        <v>8739</v>
      </c>
      <c r="B8740" t="s">
        <v>32</v>
      </c>
      <c r="C8740" t="s">
        <v>29</v>
      </c>
      <c r="D8740">
        <v>239</v>
      </c>
      <c r="E8740">
        <v>15213823589.415701</v>
      </c>
      <c r="F8740">
        <v>94004354.050051704</v>
      </c>
      <c r="G8740">
        <v>31082148643.947498</v>
      </c>
      <c r="H8740">
        <v>733379326.26661098</v>
      </c>
      <c r="I8740">
        <v>0</v>
      </c>
      <c r="J8740">
        <v>0</v>
      </c>
      <c r="K8740" t="s">
        <v>22</v>
      </c>
      <c r="L8740">
        <v>-1773736.2458897501</v>
      </c>
      <c r="M8740">
        <v>-1289989.99701072</v>
      </c>
      <c r="Y8740" s="15">
        <f t="shared" si="894"/>
        <v>0</v>
      </c>
      <c r="Z8740" s="15">
        <f t="shared" si="895"/>
        <v>0</v>
      </c>
      <c r="AD8740" s="15">
        <f t="shared" si="892"/>
        <v>0</v>
      </c>
      <c r="AE8740" s="15">
        <f t="shared" si="893"/>
        <v>0</v>
      </c>
      <c r="AI8740" t="str">
        <f t="shared" si="897"/>
        <v/>
      </c>
      <c r="AJ8740" t="str">
        <f t="shared" si="898"/>
        <v/>
      </c>
      <c r="AL8740">
        <f t="shared" si="896"/>
        <v>0</v>
      </c>
    </row>
    <row r="8741" spans="1:38" x14ac:dyDescent="0.3">
      <c r="A8741">
        <v>8740</v>
      </c>
      <c r="B8741" t="s">
        <v>32</v>
      </c>
      <c r="C8741" t="s">
        <v>29</v>
      </c>
      <c r="D8741">
        <v>240</v>
      </c>
      <c r="E8741">
        <v>16133398568.753401</v>
      </c>
      <c r="F8741">
        <v>91566034.535030499</v>
      </c>
      <c r="G8741">
        <v>31073197796.309799</v>
      </c>
      <c r="H8741">
        <v>2054934229.21609</v>
      </c>
      <c r="I8741">
        <v>0</v>
      </c>
      <c r="J8741">
        <v>0</v>
      </c>
      <c r="K8741" t="s">
        <v>22</v>
      </c>
      <c r="L8741">
        <v>-4970021.9173549796</v>
      </c>
      <c r="M8741">
        <v>-3614561.3944399799</v>
      </c>
      <c r="Y8741" s="15">
        <f t="shared" si="894"/>
        <v>0</v>
      </c>
      <c r="Z8741" s="15">
        <f t="shared" si="895"/>
        <v>0</v>
      </c>
      <c r="AD8741" s="15">
        <f t="shared" si="892"/>
        <v>0</v>
      </c>
      <c r="AE8741" s="15">
        <f t="shared" si="893"/>
        <v>0</v>
      </c>
      <c r="AI8741" t="str">
        <f t="shared" si="897"/>
        <v/>
      </c>
      <c r="AJ8741" t="str">
        <f t="shared" si="898"/>
        <v/>
      </c>
      <c r="AL8741">
        <f t="shared" si="896"/>
        <v>0</v>
      </c>
    </row>
    <row r="8742" spans="1:38" x14ac:dyDescent="0.3">
      <c r="A8742">
        <v>8741</v>
      </c>
      <c r="B8742" t="s">
        <v>32</v>
      </c>
      <c r="C8742" t="s">
        <v>29</v>
      </c>
      <c r="D8742">
        <v>241</v>
      </c>
      <c r="E8742">
        <v>16504548912.0991</v>
      </c>
      <c r="F8742">
        <v>91731345.296171904</v>
      </c>
      <c r="G8742">
        <v>31094371522.727299</v>
      </c>
      <c r="H8742">
        <v>3792402706.72403</v>
      </c>
      <c r="I8742">
        <v>0</v>
      </c>
      <c r="J8742">
        <v>0</v>
      </c>
      <c r="K8742" t="s">
        <v>22</v>
      </c>
      <c r="L8742">
        <v>-9172227.6576438099</v>
      </c>
      <c r="M8742">
        <v>-6670711.02374095</v>
      </c>
      <c r="Y8742" s="15">
        <f t="shared" si="894"/>
        <v>0</v>
      </c>
      <c r="Z8742" s="15">
        <f t="shared" si="895"/>
        <v>0</v>
      </c>
      <c r="AD8742" s="15">
        <f t="shared" si="892"/>
        <v>0</v>
      </c>
      <c r="AE8742" s="15">
        <f t="shared" si="893"/>
        <v>0</v>
      </c>
      <c r="AI8742" t="str">
        <f t="shared" si="897"/>
        <v/>
      </c>
      <c r="AJ8742" t="str">
        <f t="shared" si="898"/>
        <v/>
      </c>
      <c r="AL8742">
        <f t="shared" si="896"/>
        <v>0</v>
      </c>
    </row>
    <row r="8743" spans="1:38" x14ac:dyDescent="0.3">
      <c r="A8743">
        <v>8742</v>
      </c>
      <c r="B8743" t="s">
        <v>32</v>
      </c>
      <c r="C8743" t="s">
        <v>29</v>
      </c>
      <c r="D8743">
        <v>242</v>
      </c>
      <c r="E8743">
        <v>15020511186.757799</v>
      </c>
      <c r="F8743">
        <v>91668281.516068503</v>
      </c>
      <c r="G8743">
        <v>31092746576.330399</v>
      </c>
      <c r="H8743">
        <v>836450592.07115901</v>
      </c>
      <c r="I8743">
        <v>0</v>
      </c>
      <c r="J8743">
        <v>0</v>
      </c>
      <c r="K8743" t="s">
        <v>22</v>
      </c>
      <c r="L8743">
        <v>-2023022.3022583399</v>
      </c>
      <c r="M8743">
        <v>-1471288.9470969799</v>
      </c>
      <c r="Y8743" s="15">
        <f t="shared" si="894"/>
        <v>0</v>
      </c>
      <c r="Z8743" s="15">
        <f t="shared" si="895"/>
        <v>0</v>
      </c>
      <c r="AD8743" s="15">
        <f t="shared" si="892"/>
        <v>0</v>
      </c>
      <c r="AE8743" s="15">
        <f t="shared" si="893"/>
        <v>0</v>
      </c>
      <c r="AI8743" t="str">
        <f t="shared" si="897"/>
        <v/>
      </c>
      <c r="AJ8743" t="str">
        <f t="shared" si="898"/>
        <v/>
      </c>
      <c r="AL8743">
        <f t="shared" si="896"/>
        <v>0</v>
      </c>
    </row>
    <row r="8744" spans="1:38" x14ac:dyDescent="0.3">
      <c r="A8744">
        <v>8743</v>
      </c>
      <c r="B8744" t="s">
        <v>32</v>
      </c>
      <c r="C8744" t="s">
        <v>29</v>
      </c>
      <c r="D8744">
        <v>243</v>
      </c>
      <c r="E8744">
        <v>16700940749.559099</v>
      </c>
      <c r="F8744">
        <v>91930111.014013201</v>
      </c>
      <c r="G8744">
        <v>31093868927.493999</v>
      </c>
      <c r="H8744">
        <v>1980363856.4184</v>
      </c>
      <c r="I8744">
        <v>0</v>
      </c>
      <c r="J8744">
        <v>0</v>
      </c>
      <c r="K8744" t="s">
        <v>22</v>
      </c>
      <c r="L8744">
        <v>-4789667.5381633602</v>
      </c>
      <c r="M8744">
        <v>-3483394.5732097202</v>
      </c>
      <c r="Y8744" s="15">
        <f t="shared" si="894"/>
        <v>0</v>
      </c>
      <c r="Z8744" s="15">
        <f t="shared" si="895"/>
        <v>0</v>
      </c>
      <c r="AD8744" s="15">
        <f t="shared" si="892"/>
        <v>0</v>
      </c>
      <c r="AE8744" s="15">
        <f t="shared" si="893"/>
        <v>0</v>
      </c>
      <c r="AI8744" t="str">
        <f t="shared" si="897"/>
        <v/>
      </c>
      <c r="AJ8744" t="str">
        <f t="shared" si="898"/>
        <v/>
      </c>
      <c r="AL8744">
        <f t="shared" si="896"/>
        <v>0</v>
      </c>
    </row>
    <row r="8745" spans="1:38" x14ac:dyDescent="0.3">
      <c r="A8745">
        <v>8744</v>
      </c>
      <c r="B8745" t="s">
        <v>32</v>
      </c>
      <c r="C8745" t="s">
        <v>29</v>
      </c>
      <c r="D8745">
        <v>244</v>
      </c>
      <c r="E8745">
        <v>17760886713.619701</v>
      </c>
      <c r="F8745">
        <v>87492414.899351001</v>
      </c>
      <c r="G8745">
        <v>31095219332.7813</v>
      </c>
      <c r="H8745">
        <v>1807988349.5352499</v>
      </c>
      <c r="I8745">
        <v>0</v>
      </c>
      <c r="J8745">
        <v>0</v>
      </c>
      <c r="K8745" t="s">
        <v>22</v>
      </c>
      <c r="L8745">
        <v>-4372763.6611223798</v>
      </c>
      <c r="M8745">
        <v>-3180191.7535435501</v>
      </c>
      <c r="Y8745" s="15">
        <f t="shared" si="894"/>
        <v>0</v>
      </c>
      <c r="Z8745" s="15">
        <f t="shared" si="895"/>
        <v>0</v>
      </c>
      <c r="AD8745" s="15">
        <f t="shared" si="892"/>
        <v>0</v>
      </c>
      <c r="AE8745" s="15">
        <f t="shared" si="893"/>
        <v>0</v>
      </c>
      <c r="AI8745" t="str">
        <f t="shared" si="897"/>
        <v/>
      </c>
      <c r="AJ8745" t="str">
        <f t="shared" si="898"/>
        <v/>
      </c>
      <c r="AL8745">
        <f t="shared" si="896"/>
        <v>0</v>
      </c>
    </row>
    <row r="8746" spans="1:38" x14ac:dyDescent="0.3">
      <c r="A8746">
        <v>8745</v>
      </c>
      <c r="B8746" t="s">
        <v>32</v>
      </c>
      <c r="C8746" t="s">
        <v>29</v>
      </c>
      <c r="D8746">
        <v>245</v>
      </c>
      <c r="E8746">
        <v>17990067220.536999</v>
      </c>
      <c r="F8746">
        <v>91118565.669991493</v>
      </c>
      <c r="G8746">
        <v>31089072949.7654</v>
      </c>
      <c r="H8746">
        <v>542573631.008636</v>
      </c>
      <c r="I8746">
        <v>0</v>
      </c>
      <c r="J8746">
        <v>0</v>
      </c>
      <c r="K8746" t="s">
        <v>22</v>
      </c>
      <c r="L8746">
        <v>-1312257.49201739</v>
      </c>
      <c r="M8746">
        <v>-954369.08510355698</v>
      </c>
      <c r="Y8746" s="15">
        <f t="shared" si="894"/>
        <v>0</v>
      </c>
      <c r="Z8746" s="15">
        <f t="shared" si="895"/>
        <v>0</v>
      </c>
      <c r="AD8746" s="15">
        <f t="shared" si="892"/>
        <v>0</v>
      </c>
      <c r="AE8746" s="15">
        <f t="shared" si="893"/>
        <v>0</v>
      </c>
      <c r="AI8746" t="str">
        <f t="shared" si="897"/>
        <v/>
      </c>
      <c r="AJ8746" t="str">
        <f t="shared" si="898"/>
        <v/>
      </c>
      <c r="AL8746">
        <f t="shared" si="896"/>
        <v>0</v>
      </c>
    </row>
    <row r="8747" spans="1:38" x14ac:dyDescent="0.3">
      <c r="A8747">
        <v>8746</v>
      </c>
      <c r="B8747" t="s">
        <v>32</v>
      </c>
      <c r="C8747" t="s">
        <v>29</v>
      </c>
      <c r="D8747">
        <v>246</v>
      </c>
      <c r="E8747">
        <v>19638817251.938801</v>
      </c>
      <c r="F8747">
        <v>91093327.702665806</v>
      </c>
      <c r="G8747">
        <v>31095585517.391499</v>
      </c>
      <c r="H8747">
        <v>710378360.568501</v>
      </c>
      <c r="I8747">
        <v>0</v>
      </c>
      <c r="J8747">
        <v>0</v>
      </c>
      <c r="K8747" t="s">
        <v>22</v>
      </c>
      <c r="L8747">
        <v>-1718106.5804655901</v>
      </c>
      <c r="M8747">
        <v>-1249532.05852043</v>
      </c>
      <c r="Y8747" s="15">
        <f t="shared" si="894"/>
        <v>0</v>
      </c>
      <c r="Z8747" s="15">
        <f t="shared" si="895"/>
        <v>0</v>
      </c>
      <c r="AD8747" s="15">
        <f t="shared" si="892"/>
        <v>0</v>
      </c>
      <c r="AE8747" s="15">
        <f t="shared" si="893"/>
        <v>0</v>
      </c>
      <c r="AI8747" t="str">
        <f t="shared" si="897"/>
        <v/>
      </c>
      <c r="AJ8747" t="str">
        <f t="shared" si="898"/>
        <v/>
      </c>
      <c r="AL8747">
        <f t="shared" si="896"/>
        <v>0</v>
      </c>
    </row>
    <row r="8748" spans="1:38" x14ac:dyDescent="0.3">
      <c r="A8748">
        <v>8747</v>
      </c>
      <c r="B8748" t="s">
        <v>32</v>
      </c>
      <c r="C8748" t="s">
        <v>29</v>
      </c>
      <c r="D8748">
        <v>247</v>
      </c>
      <c r="E8748">
        <v>17910640238.964001</v>
      </c>
      <c r="F8748">
        <v>91476964.738420799</v>
      </c>
      <c r="G8748">
        <v>31097592644.196999</v>
      </c>
      <c r="H8748">
        <v>1836340829.94367</v>
      </c>
      <c r="I8748">
        <v>0</v>
      </c>
      <c r="J8748">
        <v>0</v>
      </c>
      <c r="K8748" t="s">
        <v>22</v>
      </c>
      <c r="L8748">
        <v>-4441336.3906228198</v>
      </c>
      <c r="M8748">
        <v>-3230062.8295438699</v>
      </c>
      <c r="Y8748" s="15">
        <f t="shared" si="894"/>
        <v>0</v>
      </c>
      <c r="Z8748" s="15">
        <f t="shared" si="895"/>
        <v>0</v>
      </c>
      <c r="AD8748" s="15">
        <f t="shared" si="892"/>
        <v>0</v>
      </c>
      <c r="AE8748" s="15">
        <f t="shared" si="893"/>
        <v>0</v>
      </c>
      <c r="AI8748" t="str">
        <f t="shared" si="897"/>
        <v/>
      </c>
      <c r="AJ8748" t="str">
        <f t="shared" si="898"/>
        <v/>
      </c>
      <c r="AL8748">
        <f t="shared" si="896"/>
        <v>0</v>
      </c>
    </row>
    <row r="8749" spans="1:38" x14ac:dyDescent="0.3">
      <c r="A8749">
        <v>8748</v>
      </c>
      <c r="B8749" t="s">
        <v>32</v>
      </c>
      <c r="C8749" t="s">
        <v>29</v>
      </c>
      <c r="D8749">
        <v>248</v>
      </c>
      <c r="E8749">
        <v>19435931248.2939</v>
      </c>
      <c r="F8749">
        <v>90327207.1810451</v>
      </c>
      <c r="G8749">
        <v>31095208683.9991</v>
      </c>
      <c r="H8749">
        <v>703569343.95180094</v>
      </c>
      <c r="I8749">
        <v>0</v>
      </c>
      <c r="J8749">
        <v>0</v>
      </c>
      <c r="K8749" t="s">
        <v>22</v>
      </c>
      <c r="L8749">
        <v>-1701638.43207451</v>
      </c>
      <c r="M8749">
        <v>-1237555.2233269201</v>
      </c>
      <c r="Y8749" s="15">
        <f t="shared" si="894"/>
        <v>0</v>
      </c>
      <c r="Z8749" s="15">
        <f t="shared" si="895"/>
        <v>0</v>
      </c>
      <c r="AD8749" s="15">
        <f t="shared" si="892"/>
        <v>0</v>
      </c>
      <c r="AE8749" s="15">
        <f t="shared" si="893"/>
        <v>0</v>
      </c>
      <c r="AI8749" t="str">
        <f t="shared" si="897"/>
        <v/>
      </c>
      <c r="AJ8749" t="str">
        <f t="shared" si="898"/>
        <v/>
      </c>
      <c r="AL8749">
        <f t="shared" si="896"/>
        <v>0</v>
      </c>
    </row>
    <row r="8750" spans="1:38" x14ac:dyDescent="0.3">
      <c r="A8750">
        <v>8749</v>
      </c>
      <c r="B8750" t="s">
        <v>32</v>
      </c>
      <c r="C8750" t="s">
        <v>29</v>
      </c>
      <c r="D8750">
        <v>249</v>
      </c>
      <c r="E8750">
        <v>21956031937.791599</v>
      </c>
      <c r="F8750">
        <v>90560224.648824498</v>
      </c>
      <c r="G8750">
        <v>31065660343.7253</v>
      </c>
      <c r="H8750">
        <v>-213768050.38072601</v>
      </c>
      <c r="I8750">
        <v>0</v>
      </c>
      <c r="J8750">
        <v>0</v>
      </c>
      <c r="K8750" t="s">
        <v>22</v>
      </c>
      <c r="L8750">
        <v>517015.03654827102</v>
      </c>
      <c r="M8750">
        <v>376010.93567147001</v>
      </c>
      <c r="Y8750" s="15">
        <f t="shared" si="894"/>
        <v>0</v>
      </c>
      <c r="Z8750" s="15">
        <f t="shared" si="895"/>
        <v>0</v>
      </c>
      <c r="AD8750" s="15">
        <f t="shared" si="892"/>
        <v>1</v>
      </c>
      <c r="AE8750" s="15">
        <f t="shared" si="893"/>
        <v>1</v>
      </c>
      <c r="AI8750" t="str">
        <f t="shared" si="897"/>
        <v>ERROR!</v>
      </c>
      <c r="AJ8750" t="str">
        <f t="shared" si="898"/>
        <v>ERROR!</v>
      </c>
      <c r="AL8750">
        <f t="shared" si="896"/>
        <v>1</v>
      </c>
    </row>
    <row r="8751" spans="1:38" x14ac:dyDescent="0.3">
      <c r="A8751">
        <v>8750</v>
      </c>
      <c r="B8751" t="s">
        <v>32</v>
      </c>
      <c r="C8751" t="s">
        <v>29</v>
      </c>
      <c r="D8751">
        <v>250</v>
      </c>
      <c r="E8751">
        <v>21250286771.181</v>
      </c>
      <c r="F8751">
        <v>88870326.862718105</v>
      </c>
      <c r="G8751">
        <v>31093565842.867401</v>
      </c>
      <c r="H8751">
        <v>2569281577.6645799</v>
      </c>
      <c r="I8751">
        <v>0</v>
      </c>
      <c r="J8751">
        <v>0</v>
      </c>
      <c r="K8751" t="s">
        <v>22</v>
      </c>
      <c r="L8751">
        <v>-6214011.8994078701</v>
      </c>
      <c r="M8751">
        <v>-4519281.3813875401</v>
      </c>
      <c r="Y8751" s="15">
        <f t="shared" si="894"/>
        <v>0</v>
      </c>
      <c r="Z8751" s="15">
        <f t="shared" si="895"/>
        <v>0</v>
      </c>
      <c r="AD8751" s="15">
        <f t="shared" si="892"/>
        <v>0</v>
      </c>
      <c r="AE8751" s="15">
        <f t="shared" si="893"/>
        <v>0</v>
      </c>
      <c r="AI8751" t="str">
        <f t="shared" si="897"/>
        <v/>
      </c>
      <c r="AJ8751" t="str">
        <f t="shared" si="898"/>
        <v/>
      </c>
      <c r="AL8751">
        <f t="shared" si="896"/>
        <v>0</v>
      </c>
    </row>
    <row r="8752" spans="1:38" x14ac:dyDescent="0.3">
      <c r="A8752">
        <v>8751</v>
      </c>
      <c r="B8752" t="s">
        <v>32</v>
      </c>
      <c r="C8752" t="s">
        <v>29</v>
      </c>
      <c r="D8752">
        <v>251</v>
      </c>
      <c r="E8752">
        <v>23258361971.434898</v>
      </c>
      <c r="F8752">
        <v>90653420.108689994</v>
      </c>
      <c r="G8752">
        <v>31091014513.284302</v>
      </c>
      <c r="H8752">
        <v>1271883752.6148901</v>
      </c>
      <c r="I8752">
        <v>0</v>
      </c>
      <c r="J8752">
        <v>0</v>
      </c>
      <c r="K8752" t="s">
        <v>22</v>
      </c>
      <c r="L8752">
        <v>-3076152.0427031498</v>
      </c>
      <c r="M8752">
        <v>-2237201.4856022899</v>
      </c>
      <c r="Y8752" s="15">
        <f t="shared" si="894"/>
        <v>0</v>
      </c>
      <c r="Z8752" s="15">
        <f t="shared" si="895"/>
        <v>0</v>
      </c>
      <c r="AD8752" s="15">
        <f t="shared" si="892"/>
        <v>0</v>
      </c>
      <c r="AE8752" s="15">
        <f t="shared" si="893"/>
        <v>0</v>
      </c>
      <c r="AI8752" t="str">
        <f t="shared" si="897"/>
        <v/>
      </c>
      <c r="AJ8752" t="str">
        <f t="shared" si="898"/>
        <v/>
      </c>
      <c r="AL8752">
        <f t="shared" si="896"/>
        <v>0</v>
      </c>
    </row>
    <row r="8753" spans="1:38" x14ac:dyDescent="0.3">
      <c r="A8753">
        <v>8752</v>
      </c>
      <c r="B8753" t="s">
        <v>32</v>
      </c>
      <c r="C8753" t="s">
        <v>29</v>
      </c>
      <c r="D8753">
        <v>252</v>
      </c>
      <c r="E8753">
        <v>18078243738.683601</v>
      </c>
      <c r="F8753">
        <v>88072765.287883893</v>
      </c>
      <c r="G8753">
        <v>31094066498.0009</v>
      </c>
      <c r="H8753">
        <v>1910565711.1808801</v>
      </c>
      <c r="I8753">
        <v>0</v>
      </c>
      <c r="J8753">
        <v>0</v>
      </c>
      <c r="K8753" t="s">
        <v>22</v>
      </c>
      <c r="L8753">
        <v>-4620855.1709892098</v>
      </c>
      <c r="M8753">
        <v>-3360621.94253761</v>
      </c>
      <c r="Y8753" s="15">
        <f t="shared" si="894"/>
        <v>0</v>
      </c>
      <c r="Z8753" s="15">
        <f t="shared" si="895"/>
        <v>0</v>
      </c>
      <c r="AD8753" s="15">
        <f t="shared" si="892"/>
        <v>0</v>
      </c>
      <c r="AE8753" s="15">
        <f t="shared" si="893"/>
        <v>0</v>
      </c>
      <c r="AI8753" t="str">
        <f t="shared" si="897"/>
        <v/>
      </c>
      <c r="AJ8753" t="str">
        <f t="shared" si="898"/>
        <v/>
      </c>
      <c r="AL8753">
        <f t="shared" si="896"/>
        <v>0</v>
      </c>
    </row>
    <row r="8754" spans="1:38" x14ac:dyDescent="0.3">
      <c r="A8754">
        <v>8753</v>
      </c>
      <c r="B8754" t="s">
        <v>32</v>
      </c>
      <c r="C8754" t="s">
        <v>29</v>
      </c>
      <c r="D8754">
        <v>253</v>
      </c>
      <c r="E8754">
        <v>15013040838.361601</v>
      </c>
      <c r="F8754">
        <v>90073330.612403393</v>
      </c>
      <c r="G8754">
        <v>31092731406.665699</v>
      </c>
      <c r="H8754">
        <v>1224809231.19573</v>
      </c>
      <c r="I8754">
        <v>0</v>
      </c>
      <c r="J8754">
        <v>0</v>
      </c>
      <c r="K8754" t="s">
        <v>22</v>
      </c>
      <c r="L8754">
        <v>-2962298.56755252</v>
      </c>
      <c r="M8754">
        <v>-2154398.9582200199</v>
      </c>
      <c r="Y8754" s="15">
        <f t="shared" si="894"/>
        <v>0</v>
      </c>
      <c r="Z8754" s="15">
        <f t="shared" si="895"/>
        <v>0</v>
      </c>
      <c r="AD8754" s="15">
        <f t="shared" si="892"/>
        <v>0</v>
      </c>
      <c r="AE8754" s="15">
        <f t="shared" si="893"/>
        <v>0</v>
      </c>
      <c r="AI8754" t="str">
        <f t="shared" si="897"/>
        <v/>
      </c>
      <c r="AJ8754" t="str">
        <f t="shared" si="898"/>
        <v/>
      </c>
      <c r="AL8754">
        <f t="shared" si="896"/>
        <v>0</v>
      </c>
    </row>
    <row r="8755" spans="1:38" x14ac:dyDescent="0.3">
      <c r="A8755">
        <v>8754</v>
      </c>
      <c r="B8755" t="s">
        <v>32</v>
      </c>
      <c r="C8755" t="s">
        <v>29</v>
      </c>
      <c r="D8755">
        <v>254</v>
      </c>
      <c r="E8755">
        <v>16075918452.533501</v>
      </c>
      <c r="F8755">
        <v>91180534.560241297</v>
      </c>
      <c r="G8755">
        <v>31095259751.342499</v>
      </c>
      <c r="H8755">
        <v>544228.97783279396</v>
      </c>
      <c r="I8755">
        <v>0</v>
      </c>
      <c r="J8755">
        <v>0</v>
      </c>
      <c r="K8755" t="s">
        <v>22</v>
      </c>
      <c r="L8755">
        <v>-1316.26108000572</v>
      </c>
      <c r="M8755">
        <v>-957.28078545870301</v>
      </c>
      <c r="Y8755" s="15">
        <f t="shared" si="894"/>
        <v>0</v>
      </c>
      <c r="Z8755" s="15">
        <f t="shared" si="895"/>
        <v>0</v>
      </c>
      <c r="AD8755" s="15">
        <f t="shared" si="892"/>
        <v>0</v>
      </c>
      <c r="AE8755" s="15">
        <f t="shared" si="893"/>
        <v>0</v>
      </c>
      <c r="AI8755" t="str">
        <f t="shared" si="897"/>
        <v/>
      </c>
      <c r="AJ8755" t="str">
        <f t="shared" si="898"/>
        <v/>
      </c>
      <c r="AL8755">
        <f t="shared" si="896"/>
        <v>0</v>
      </c>
    </row>
    <row r="8756" spans="1:38" x14ac:dyDescent="0.3">
      <c r="A8756">
        <v>8755</v>
      </c>
      <c r="B8756" t="s">
        <v>32</v>
      </c>
      <c r="C8756" t="s">
        <v>29</v>
      </c>
      <c r="D8756">
        <v>255</v>
      </c>
      <c r="E8756">
        <v>16413671475.4907</v>
      </c>
      <c r="F8756">
        <v>91300117.829078794</v>
      </c>
      <c r="G8756">
        <v>31099050598.2187</v>
      </c>
      <c r="H8756">
        <v>1291103500.30111</v>
      </c>
      <c r="I8756">
        <v>0</v>
      </c>
      <c r="J8756">
        <v>0</v>
      </c>
      <c r="K8756" t="s">
        <v>22</v>
      </c>
      <c r="L8756">
        <v>-3122636.5315439301</v>
      </c>
      <c r="M8756">
        <v>-2271008.3865773999</v>
      </c>
      <c r="Y8756" s="15">
        <f t="shared" si="894"/>
        <v>0</v>
      </c>
      <c r="Z8756" s="15">
        <f t="shared" si="895"/>
        <v>0</v>
      </c>
      <c r="AD8756" s="15">
        <f t="shared" si="892"/>
        <v>0</v>
      </c>
      <c r="AE8756" s="15">
        <f t="shared" si="893"/>
        <v>0</v>
      </c>
      <c r="AI8756" t="str">
        <f t="shared" si="897"/>
        <v/>
      </c>
      <c r="AJ8756" t="str">
        <f t="shared" si="898"/>
        <v/>
      </c>
      <c r="AL8756">
        <f t="shared" si="896"/>
        <v>0</v>
      </c>
    </row>
    <row r="8757" spans="1:38" x14ac:dyDescent="0.3">
      <c r="A8757">
        <v>8756</v>
      </c>
      <c r="B8757" t="s">
        <v>32</v>
      </c>
      <c r="C8757" t="s">
        <v>29</v>
      </c>
      <c r="D8757">
        <v>256</v>
      </c>
      <c r="E8757">
        <v>16896020650.5243</v>
      </c>
      <c r="F8757">
        <v>92723229.631603196</v>
      </c>
      <c r="G8757">
        <v>31091764117.259399</v>
      </c>
      <c r="H8757">
        <v>-1143930361.38955</v>
      </c>
      <c r="I8757">
        <v>0</v>
      </c>
      <c r="J8757">
        <v>0</v>
      </c>
      <c r="K8757" t="s">
        <v>22</v>
      </c>
      <c r="L8757">
        <v>2766686.5864620302</v>
      </c>
      <c r="M8757">
        <v>2012135.6992451099</v>
      </c>
      <c r="Y8757" s="15">
        <f t="shared" si="894"/>
        <v>0</v>
      </c>
      <c r="Z8757" s="15">
        <f t="shared" si="895"/>
        <v>0</v>
      </c>
      <c r="AD8757" s="15">
        <f t="shared" si="892"/>
        <v>1</v>
      </c>
      <c r="AE8757" s="15">
        <f t="shared" si="893"/>
        <v>1</v>
      </c>
      <c r="AI8757" t="str">
        <f t="shared" si="897"/>
        <v>ERROR!</v>
      </c>
      <c r="AJ8757" t="str">
        <f t="shared" si="898"/>
        <v>ERROR!</v>
      </c>
      <c r="AL8757">
        <f t="shared" si="896"/>
        <v>1</v>
      </c>
    </row>
    <row r="8758" spans="1:38" x14ac:dyDescent="0.3">
      <c r="A8758">
        <v>8757</v>
      </c>
      <c r="B8758" t="s">
        <v>32</v>
      </c>
      <c r="C8758" t="s">
        <v>29</v>
      </c>
      <c r="D8758">
        <v>257</v>
      </c>
      <c r="E8758">
        <v>26232703678.0919</v>
      </c>
      <c r="F8758">
        <v>94019451.865230903</v>
      </c>
      <c r="G8758">
        <v>31066485292.177799</v>
      </c>
      <c r="H8758">
        <v>3391509128.3069801</v>
      </c>
      <c r="I8758">
        <v>0</v>
      </c>
      <c r="J8758">
        <v>0</v>
      </c>
      <c r="K8758" t="s">
        <v>22</v>
      </c>
      <c r="L8758">
        <v>-8202634.6444310797</v>
      </c>
      <c r="M8758">
        <v>-5965552.4686771501</v>
      </c>
      <c r="Y8758" s="15">
        <f t="shared" si="894"/>
        <v>0</v>
      </c>
      <c r="Z8758" s="15">
        <f t="shared" si="895"/>
        <v>0</v>
      </c>
      <c r="AD8758" s="15">
        <f t="shared" ref="AD8758:AD8821" si="899">IF(L8758&lt;0,0,1)</f>
        <v>0</v>
      </c>
      <c r="AE8758" s="15">
        <f t="shared" ref="AE8758:AE8821" si="900">IF(M8758&lt;0,0,1)</f>
        <v>0</v>
      </c>
      <c r="AI8758" t="str">
        <f t="shared" si="897"/>
        <v/>
      </c>
      <c r="AJ8758" t="str">
        <f t="shared" si="898"/>
        <v/>
      </c>
      <c r="AL8758">
        <f t="shared" si="896"/>
        <v>0</v>
      </c>
    </row>
    <row r="8759" spans="1:38" x14ac:dyDescent="0.3">
      <c r="A8759">
        <v>8758</v>
      </c>
      <c r="B8759" t="s">
        <v>32</v>
      </c>
      <c r="C8759" t="s">
        <v>29</v>
      </c>
      <c r="D8759">
        <v>258</v>
      </c>
      <c r="E8759">
        <v>18151225773.8577</v>
      </c>
      <c r="F8759">
        <v>91190963.181768</v>
      </c>
      <c r="G8759">
        <v>31096480579.501999</v>
      </c>
      <c r="H8759">
        <v>-19856283.046115901</v>
      </c>
      <c r="I8759">
        <v>0</v>
      </c>
      <c r="J8759">
        <v>0</v>
      </c>
      <c r="K8759" t="s">
        <v>22</v>
      </c>
      <c r="L8759">
        <v>48024.000249412602</v>
      </c>
      <c r="M8759">
        <v>34926.545635936403</v>
      </c>
      <c r="Y8759" s="15">
        <f t="shared" si="894"/>
        <v>0</v>
      </c>
      <c r="Z8759" s="15">
        <f t="shared" si="895"/>
        <v>0</v>
      </c>
      <c r="AD8759" s="15">
        <f t="shared" si="899"/>
        <v>1</v>
      </c>
      <c r="AE8759" s="15">
        <f t="shared" si="900"/>
        <v>1</v>
      </c>
      <c r="AI8759" t="str">
        <f t="shared" si="897"/>
        <v>ERROR!</v>
      </c>
      <c r="AJ8759" t="str">
        <f t="shared" si="898"/>
        <v>ERROR!</v>
      </c>
      <c r="AL8759">
        <f t="shared" si="896"/>
        <v>1</v>
      </c>
    </row>
    <row r="8760" spans="1:38" x14ac:dyDescent="0.3">
      <c r="A8760">
        <v>8759</v>
      </c>
      <c r="B8760" t="s">
        <v>32</v>
      </c>
      <c r="C8760" t="s">
        <v>29</v>
      </c>
      <c r="D8760">
        <v>259</v>
      </c>
      <c r="E8760">
        <v>22596582559.990299</v>
      </c>
      <c r="F8760">
        <v>90220370.988441199</v>
      </c>
      <c r="G8760">
        <v>31097044591.781799</v>
      </c>
      <c r="H8760">
        <v>2271034336.9295502</v>
      </c>
      <c r="I8760">
        <v>0</v>
      </c>
      <c r="J8760">
        <v>0</v>
      </c>
      <c r="K8760" t="s">
        <v>22</v>
      </c>
      <c r="L8760">
        <v>-5492677.2200934803</v>
      </c>
      <c r="M8760">
        <v>-3994674.3418861702</v>
      </c>
      <c r="Y8760" s="15">
        <f t="shared" si="894"/>
        <v>0</v>
      </c>
      <c r="Z8760" s="15">
        <f t="shared" si="895"/>
        <v>0</v>
      </c>
      <c r="AD8760" s="15">
        <f t="shared" si="899"/>
        <v>0</v>
      </c>
      <c r="AE8760" s="15">
        <f t="shared" si="900"/>
        <v>0</v>
      </c>
      <c r="AI8760" t="str">
        <f t="shared" si="897"/>
        <v/>
      </c>
      <c r="AJ8760" t="str">
        <f t="shared" si="898"/>
        <v/>
      </c>
      <c r="AL8760">
        <f t="shared" si="896"/>
        <v>0</v>
      </c>
    </row>
    <row r="8761" spans="1:38" x14ac:dyDescent="0.3">
      <c r="A8761">
        <v>8760</v>
      </c>
      <c r="B8761" t="s">
        <v>32</v>
      </c>
      <c r="C8761" t="s">
        <v>29</v>
      </c>
      <c r="D8761">
        <v>260</v>
      </c>
      <c r="E8761">
        <v>16382877059.0035</v>
      </c>
      <c r="F8761">
        <v>92146168.589613304</v>
      </c>
      <c r="G8761">
        <v>31092048853.611198</v>
      </c>
      <c r="H8761">
        <v>2584361845.5251899</v>
      </c>
      <c r="I8761">
        <v>0</v>
      </c>
      <c r="J8761">
        <v>0</v>
      </c>
      <c r="K8761" t="s">
        <v>22</v>
      </c>
      <c r="L8761">
        <v>-6250484.7269666502</v>
      </c>
      <c r="M8761">
        <v>-4545807.0741575602</v>
      </c>
      <c r="Y8761" s="15">
        <f t="shared" si="894"/>
        <v>0</v>
      </c>
      <c r="Z8761" s="15">
        <f t="shared" si="895"/>
        <v>0</v>
      </c>
      <c r="AD8761" s="15">
        <f t="shared" si="899"/>
        <v>0</v>
      </c>
      <c r="AE8761" s="15">
        <f t="shared" si="900"/>
        <v>0</v>
      </c>
      <c r="AI8761" t="str">
        <f t="shared" si="897"/>
        <v/>
      </c>
      <c r="AJ8761" t="str">
        <f t="shared" si="898"/>
        <v/>
      </c>
      <c r="AL8761">
        <f t="shared" si="896"/>
        <v>0</v>
      </c>
    </row>
    <row r="8762" spans="1:38" x14ac:dyDescent="0.3">
      <c r="A8762">
        <v>8761</v>
      </c>
      <c r="B8762" t="s">
        <v>32</v>
      </c>
      <c r="C8762" t="s">
        <v>29</v>
      </c>
      <c r="D8762">
        <v>261</v>
      </c>
      <c r="E8762">
        <v>17962329815.8237</v>
      </c>
      <c r="F8762">
        <v>91925578.385213807</v>
      </c>
      <c r="G8762">
        <v>31098707339.343399</v>
      </c>
      <c r="H8762">
        <v>3161323116.8024702</v>
      </c>
      <c r="I8762">
        <v>0</v>
      </c>
      <c r="J8762">
        <v>0</v>
      </c>
      <c r="K8762" t="s">
        <v>22</v>
      </c>
      <c r="L8762">
        <v>-7645911.4627444502</v>
      </c>
      <c r="M8762">
        <v>-5560662.8819959704</v>
      </c>
      <c r="Y8762" s="15">
        <f t="shared" si="894"/>
        <v>0</v>
      </c>
      <c r="Z8762" s="15">
        <f t="shared" si="895"/>
        <v>0</v>
      </c>
      <c r="AD8762" s="15">
        <f t="shared" si="899"/>
        <v>0</v>
      </c>
      <c r="AE8762" s="15">
        <f t="shared" si="900"/>
        <v>0</v>
      </c>
      <c r="AI8762" t="str">
        <f t="shared" si="897"/>
        <v/>
      </c>
      <c r="AJ8762" t="str">
        <f t="shared" si="898"/>
        <v/>
      </c>
      <c r="AL8762">
        <f t="shared" si="896"/>
        <v>0</v>
      </c>
    </row>
    <row r="8763" spans="1:38" x14ac:dyDescent="0.3">
      <c r="A8763">
        <v>8762</v>
      </c>
      <c r="B8763" t="s">
        <v>32</v>
      </c>
      <c r="C8763" t="s">
        <v>29</v>
      </c>
      <c r="D8763">
        <v>262</v>
      </c>
      <c r="E8763">
        <v>19722491713.769699</v>
      </c>
      <c r="F8763">
        <v>91844861.446965307</v>
      </c>
      <c r="G8763">
        <v>31090858015.038101</v>
      </c>
      <c r="H8763">
        <v>925613543.88961399</v>
      </c>
      <c r="I8763">
        <v>0</v>
      </c>
      <c r="J8763">
        <v>0</v>
      </c>
      <c r="K8763" t="s">
        <v>22</v>
      </c>
      <c r="L8763">
        <v>-2238669.9947505901</v>
      </c>
      <c r="M8763">
        <v>-1628123.6325458901</v>
      </c>
      <c r="Y8763" s="15">
        <f t="shared" si="894"/>
        <v>0</v>
      </c>
      <c r="Z8763" s="15">
        <f t="shared" si="895"/>
        <v>0</v>
      </c>
      <c r="AD8763" s="15">
        <f t="shared" si="899"/>
        <v>0</v>
      </c>
      <c r="AE8763" s="15">
        <f t="shared" si="900"/>
        <v>0</v>
      </c>
      <c r="AI8763" t="str">
        <f t="shared" si="897"/>
        <v/>
      </c>
      <c r="AJ8763" t="str">
        <f t="shared" si="898"/>
        <v/>
      </c>
      <c r="AL8763">
        <f t="shared" si="896"/>
        <v>0</v>
      </c>
    </row>
    <row r="8764" spans="1:38" x14ac:dyDescent="0.3">
      <c r="A8764">
        <v>8763</v>
      </c>
      <c r="B8764" t="s">
        <v>32</v>
      </c>
      <c r="C8764" t="s">
        <v>29</v>
      </c>
      <c r="D8764">
        <v>263</v>
      </c>
      <c r="E8764">
        <v>20950062125.446899</v>
      </c>
      <c r="F8764">
        <v>91548764.961922705</v>
      </c>
      <c r="G8764">
        <v>31096351358.294998</v>
      </c>
      <c r="H8764">
        <v>4198928332.66994</v>
      </c>
      <c r="I8764">
        <v>0</v>
      </c>
      <c r="J8764">
        <v>0</v>
      </c>
      <c r="K8764" t="s">
        <v>22</v>
      </c>
      <c r="L8764">
        <v>-10155442.2258728</v>
      </c>
      <c r="M8764">
        <v>-7385776.1642711097</v>
      </c>
      <c r="Y8764" s="15">
        <f t="shared" si="894"/>
        <v>0</v>
      </c>
      <c r="Z8764" s="15">
        <f t="shared" si="895"/>
        <v>0</v>
      </c>
      <c r="AD8764" s="15">
        <f t="shared" si="899"/>
        <v>0</v>
      </c>
      <c r="AE8764" s="15">
        <f t="shared" si="900"/>
        <v>0</v>
      </c>
      <c r="AI8764" t="str">
        <f t="shared" si="897"/>
        <v/>
      </c>
      <c r="AJ8764" t="str">
        <f t="shared" si="898"/>
        <v/>
      </c>
      <c r="AL8764">
        <f t="shared" si="896"/>
        <v>0</v>
      </c>
    </row>
    <row r="8765" spans="1:38" x14ac:dyDescent="0.3">
      <c r="A8765">
        <v>8764</v>
      </c>
      <c r="B8765" t="s">
        <v>32</v>
      </c>
      <c r="C8765" t="s">
        <v>29</v>
      </c>
      <c r="D8765">
        <v>264</v>
      </c>
      <c r="E8765">
        <v>20774465967.002201</v>
      </c>
      <c r="F8765">
        <v>90816863.694690198</v>
      </c>
      <c r="G8765">
        <v>31090088791.692799</v>
      </c>
      <c r="H8765">
        <v>1666080190.1017699</v>
      </c>
      <c r="I8765">
        <v>0</v>
      </c>
      <c r="J8765">
        <v>0</v>
      </c>
      <c r="K8765" t="s">
        <v>22</v>
      </c>
      <c r="L8765">
        <v>-4029547.4877731502</v>
      </c>
      <c r="M8765">
        <v>-2930579.9911077502</v>
      </c>
      <c r="Y8765" s="15">
        <f t="shared" si="894"/>
        <v>0</v>
      </c>
      <c r="Z8765" s="15">
        <f t="shared" si="895"/>
        <v>0</v>
      </c>
      <c r="AD8765" s="15">
        <f t="shared" si="899"/>
        <v>0</v>
      </c>
      <c r="AE8765" s="15">
        <f t="shared" si="900"/>
        <v>0</v>
      </c>
      <c r="AI8765" t="str">
        <f t="shared" si="897"/>
        <v/>
      </c>
      <c r="AJ8765" t="str">
        <f t="shared" si="898"/>
        <v/>
      </c>
      <c r="AL8765">
        <f t="shared" si="896"/>
        <v>0</v>
      </c>
    </row>
    <row r="8766" spans="1:38" x14ac:dyDescent="0.3">
      <c r="A8766">
        <v>8765</v>
      </c>
      <c r="B8766" t="s">
        <v>32</v>
      </c>
      <c r="C8766" t="s">
        <v>29</v>
      </c>
      <c r="D8766">
        <v>265</v>
      </c>
      <c r="E8766">
        <v>15876917545.756201</v>
      </c>
      <c r="F8766">
        <v>92460374.578082293</v>
      </c>
      <c r="G8766">
        <v>31092670181.7243</v>
      </c>
      <c r="H8766">
        <v>-38376254.836084403</v>
      </c>
      <c r="I8766">
        <v>0</v>
      </c>
      <c r="J8766">
        <v>0</v>
      </c>
      <c r="K8766" t="s">
        <v>22</v>
      </c>
      <c r="L8766">
        <v>92816.025413182506</v>
      </c>
      <c r="M8766">
        <v>67502.563936859995</v>
      </c>
      <c r="Y8766" s="15">
        <f t="shared" ref="Y8766:Y8829" si="901">IF(K8766&lt;cet_IND_lo,1,0)</f>
        <v>0</v>
      </c>
      <c r="Z8766" s="15">
        <f t="shared" ref="Z8766:Z8829" si="902">IF(K8766&lt;cet_IND_hi,1,0)</f>
        <v>0</v>
      </c>
      <c r="AD8766" s="15">
        <f t="shared" si="899"/>
        <v>1</v>
      </c>
      <c r="AE8766" s="15">
        <f t="shared" si="900"/>
        <v>1</v>
      </c>
      <c r="AI8766" t="str">
        <f t="shared" si="897"/>
        <v>ERROR!</v>
      </c>
      <c r="AJ8766" t="str">
        <f t="shared" si="898"/>
        <v>ERROR!</v>
      </c>
      <c r="AL8766">
        <f t="shared" si="896"/>
        <v>1</v>
      </c>
    </row>
    <row r="8767" spans="1:38" x14ac:dyDescent="0.3">
      <c r="A8767">
        <v>8766</v>
      </c>
      <c r="B8767" t="s">
        <v>32</v>
      </c>
      <c r="C8767" t="s">
        <v>29</v>
      </c>
      <c r="D8767">
        <v>266</v>
      </c>
      <c r="E8767">
        <v>22418762259.125401</v>
      </c>
      <c r="F8767">
        <v>91194744.798664302</v>
      </c>
      <c r="G8767">
        <v>31092704366.7234</v>
      </c>
      <c r="H8767">
        <v>1126927901.84354</v>
      </c>
      <c r="I8767">
        <v>0</v>
      </c>
      <c r="J8767">
        <v>0</v>
      </c>
      <c r="K8767" t="s">
        <v>22</v>
      </c>
      <c r="L8767">
        <v>-2725564.7853887002</v>
      </c>
      <c r="M8767">
        <v>-1982228.9348281401</v>
      </c>
      <c r="Y8767" s="15">
        <f t="shared" si="901"/>
        <v>0</v>
      </c>
      <c r="Z8767" s="15">
        <f t="shared" si="902"/>
        <v>0</v>
      </c>
      <c r="AD8767" s="15">
        <f t="shared" si="899"/>
        <v>0</v>
      </c>
      <c r="AE8767" s="15">
        <f t="shared" si="900"/>
        <v>0</v>
      </c>
      <c r="AI8767" t="str">
        <f t="shared" si="897"/>
        <v/>
      </c>
      <c r="AJ8767" t="str">
        <f t="shared" si="898"/>
        <v/>
      </c>
      <c r="AL8767">
        <f t="shared" si="896"/>
        <v>0</v>
      </c>
    </row>
    <row r="8768" spans="1:38" x14ac:dyDescent="0.3">
      <c r="A8768">
        <v>8767</v>
      </c>
      <c r="B8768" t="s">
        <v>32</v>
      </c>
      <c r="C8768" t="s">
        <v>29</v>
      </c>
      <c r="D8768">
        <v>267</v>
      </c>
      <c r="E8768">
        <v>20693895438.893501</v>
      </c>
      <c r="F8768">
        <v>91704143.720139593</v>
      </c>
      <c r="G8768">
        <v>31100108444.354099</v>
      </c>
      <c r="H8768">
        <v>1498797014.7248099</v>
      </c>
      <c r="I8768">
        <v>0</v>
      </c>
      <c r="J8768">
        <v>0</v>
      </c>
      <c r="K8768" t="s">
        <v>22</v>
      </c>
      <c r="L8768">
        <v>-3624959.8196094902</v>
      </c>
      <c r="M8768">
        <v>-2636334.4142614501</v>
      </c>
      <c r="Y8768" s="15">
        <f t="shared" si="901"/>
        <v>0</v>
      </c>
      <c r="Z8768" s="15">
        <f t="shared" si="902"/>
        <v>0</v>
      </c>
      <c r="AD8768" s="15">
        <f t="shared" si="899"/>
        <v>0</v>
      </c>
      <c r="AE8768" s="15">
        <f t="shared" si="900"/>
        <v>0</v>
      </c>
      <c r="AI8768" t="str">
        <f t="shared" si="897"/>
        <v/>
      </c>
      <c r="AJ8768" t="str">
        <f t="shared" si="898"/>
        <v/>
      </c>
      <c r="AL8768">
        <f t="shared" si="896"/>
        <v>0</v>
      </c>
    </row>
    <row r="8769" spans="1:38" x14ac:dyDescent="0.3">
      <c r="A8769">
        <v>8768</v>
      </c>
      <c r="B8769" t="s">
        <v>32</v>
      </c>
      <c r="C8769" t="s">
        <v>29</v>
      </c>
      <c r="D8769">
        <v>268</v>
      </c>
      <c r="E8769">
        <v>20091261299.692101</v>
      </c>
      <c r="F8769">
        <v>93325587.801840901</v>
      </c>
      <c r="G8769">
        <v>31098128001.9189</v>
      </c>
      <c r="H8769">
        <v>304700403.86732101</v>
      </c>
      <c r="I8769">
        <v>0</v>
      </c>
      <c r="J8769">
        <v>0</v>
      </c>
      <c r="K8769" t="s">
        <v>22</v>
      </c>
      <c r="L8769">
        <v>-736942.16774285503</v>
      </c>
      <c r="M8769">
        <v>-535957.94017662201</v>
      </c>
      <c r="Y8769" s="15">
        <f t="shared" si="901"/>
        <v>0</v>
      </c>
      <c r="Z8769" s="15">
        <f t="shared" si="902"/>
        <v>0</v>
      </c>
      <c r="AD8769" s="15">
        <f t="shared" si="899"/>
        <v>0</v>
      </c>
      <c r="AE8769" s="15">
        <f t="shared" si="900"/>
        <v>0</v>
      </c>
      <c r="AI8769" t="str">
        <f t="shared" si="897"/>
        <v/>
      </c>
      <c r="AJ8769" t="str">
        <f t="shared" si="898"/>
        <v/>
      </c>
      <c r="AL8769">
        <f t="shared" si="896"/>
        <v>0</v>
      </c>
    </row>
    <row r="8770" spans="1:38" x14ac:dyDescent="0.3">
      <c r="A8770">
        <v>8769</v>
      </c>
      <c r="B8770" t="s">
        <v>32</v>
      </c>
      <c r="C8770" t="s">
        <v>29</v>
      </c>
      <c r="D8770">
        <v>269</v>
      </c>
      <c r="E8770">
        <v>19240420491.248699</v>
      </c>
      <c r="F8770">
        <v>88336484.085080504</v>
      </c>
      <c r="G8770">
        <v>31092856070.976299</v>
      </c>
      <c r="H8770">
        <v>2038318413.6485901</v>
      </c>
      <c r="I8770">
        <v>0</v>
      </c>
      <c r="J8770">
        <v>0</v>
      </c>
      <c r="K8770" t="s">
        <v>22</v>
      </c>
      <c r="L8770">
        <v>-4929835.2455038195</v>
      </c>
      <c r="M8770">
        <v>-3585334.7240027799</v>
      </c>
      <c r="Y8770" s="15">
        <f t="shared" si="901"/>
        <v>0</v>
      </c>
      <c r="Z8770" s="15">
        <f t="shared" si="902"/>
        <v>0</v>
      </c>
      <c r="AD8770" s="15">
        <f t="shared" si="899"/>
        <v>0</v>
      </c>
      <c r="AE8770" s="15">
        <f t="shared" si="900"/>
        <v>0</v>
      </c>
      <c r="AI8770" t="str">
        <f t="shared" si="897"/>
        <v/>
      </c>
      <c r="AJ8770" t="str">
        <f t="shared" si="898"/>
        <v/>
      </c>
      <c r="AL8770">
        <f t="shared" ref="AL8770:AL8833" si="903">IF(H8770&lt;0,1,0)</f>
        <v>0</v>
      </c>
    </row>
    <row r="8771" spans="1:38" x14ac:dyDescent="0.3">
      <c r="A8771">
        <v>8770</v>
      </c>
      <c r="B8771" t="s">
        <v>32</v>
      </c>
      <c r="C8771" t="s">
        <v>29</v>
      </c>
      <c r="D8771">
        <v>270</v>
      </c>
      <c r="E8771">
        <v>20776453608.0056</v>
      </c>
      <c r="F8771">
        <v>91624347.585966706</v>
      </c>
      <c r="G8771">
        <v>31093812030.348598</v>
      </c>
      <c r="H8771">
        <v>590263679.45214105</v>
      </c>
      <c r="I8771">
        <v>0</v>
      </c>
      <c r="J8771">
        <v>0</v>
      </c>
      <c r="K8771" t="s">
        <v>22</v>
      </c>
      <c r="L8771">
        <v>-1427599.66824575</v>
      </c>
      <c r="M8771">
        <v>-1038254.30417873</v>
      </c>
      <c r="Y8771" s="15">
        <f t="shared" si="901"/>
        <v>0</v>
      </c>
      <c r="Z8771" s="15">
        <f t="shared" si="902"/>
        <v>0</v>
      </c>
      <c r="AD8771" s="15">
        <f t="shared" si="899"/>
        <v>0</v>
      </c>
      <c r="AE8771" s="15">
        <f t="shared" si="900"/>
        <v>0</v>
      </c>
      <c r="AI8771" t="str">
        <f t="shared" si="897"/>
        <v/>
      </c>
      <c r="AJ8771" t="str">
        <f t="shared" si="898"/>
        <v/>
      </c>
      <c r="AL8771">
        <f t="shared" si="903"/>
        <v>0</v>
      </c>
    </row>
    <row r="8772" spans="1:38" x14ac:dyDescent="0.3">
      <c r="A8772">
        <v>8771</v>
      </c>
      <c r="B8772" t="s">
        <v>32</v>
      </c>
      <c r="C8772" t="s">
        <v>29</v>
      </c>
      <c r="D8772">
        <v>271</v>
      </c>
      <c r="E8772">
        <v>19276419723.618198</v>
      </c>
      <c r="F8772">
        <v>89959333.655039102</v>
      </c>
      <c r="G8772">
        <v>31090393384.2626</v>
      </c>
      <c r="H8772">
        <v>1773250686.8236401</v>
      </c>
      <c r="I8772">
        <v>0</v>
      </c>
      <c r="J8772">
        <v>0</v>
      </c>
      <c r="K8772" t="s">
        <v>22</v>
      </c>
      <c r="L8772">
        <v>-4288747.86023698</v>
      </c>
      <c r="M8772">
        <v>-3119089.3528996198</v>
      </c>
      <c r="Y8772" s="15">
        <f t="shared" si="901"/>
        <v>0</v>
      </c>
      <c r="Z8772" s="15">
        <f t="shared" si="902"/>
        <v>0</v>
      </c>
      <c r="AD8772" s="15">
        <f t="shared" si="899"/>
        <v>0</v>
      </c>
      <c r="AE8772" s="15">
        <f t="shared" si="900"/>
        <v>0</v>
      </c>
      <c r="AI8772" t="str">
        <f t="shared" si="897"/>
        <v/>
      </c>
      <c r="AJ8772" t="str">
        <f t="shared" si="898"/>
        <v/>
      </c>
      <c r="AL8772">
        <f t="shared" si="903"/>
        <v>0</v>
      </c>
    </row>
    <row r="8773" spans="1:38" x14ac:dyDescent="0.3">
      <c r="A8773">
        <v>8772</v>
      </c>
      <c r="B8773" t="s">
        <v>32</v>
      </c>
      <c r="C8773" t="s">
        <v>29</v>
      </c>
      <c r="D8773">
        <v>272</v>
      </c>
      <c r="E8773">
        <v>25244472207.0868</v>
      </c>
      <c r="F8773">
        <v>91465784.820687994</v>
      </c>
      <c r="G8773">
        <v>31094780266.288399</v>
      </c>
      <c r="H8773">
        <v>5295488447.4666901</v>
      </c>
      <c r="I8773">
        <v>0</v>
      </c>
      <c r="J8773">
        <v>0</v>
      </c>
      <c r="K8773" t="s">
        <v>22</v>
      </c>
      <c r="L8773">
        <v>-12807560.102324801</v>
      </c>
      <c r="M8773">
        <v>-9314589.1653271094</v>
      </c>
      <c r="Y8773" s="15">
        <f t="shared" si="901"/>
        <v>0</v>
      </c>
      <c r="Z8773" s="15">
        <f t="shared" si="902"/>
        <v>0</v>
      </c>
      <c r="AD8773" s="15">
        <f t="shared" si="899"/>
        <v>0</v>
      </c>
      <c r="AE8773" s="15">
        <f t="shared" si="900"/>
        <v>0</v>
      </c>
      <c r="AI8773" t="str">
        <f t="shared" si="897"/>
        <v/>
      </c>
      <c r="AJ8773" t="str">
        <f t="shared" si="898"/>
        <v/>
      </c>
      <c r="AL8773">
        <f t="shared" si="903"/>
        <v>0</v>
      </c>
    </row>
    <row r="8774" spans="1:38" x14ac:dyDescent="0.3">
      <c r="A8774">
        <v>8773</v>
      </c>
      <c r="B8774" t="s">
        <v>32</v>
      </c>
      <c r="C8774" t="s">
        <v>29</v>
      </c>
      <c r="D8774">
        <v>273</v>
      </c>
      <c r="E8774">
        <v>16998218019.8978</v>
      </c>
      <c r="F8774">
        <v>92903597.675295696</v>
      </c>
      <c r="G8774">
        <v>31097867252.7449</v>
      </c>
      <c r="H8774">
        <v>322797085.536964</v>
      </c>
      <c r="I8774">
        <v>0</v>
      </c>
      <c r="J8774">
        <v>0</v>
      </c>
      <c r="K8774" t="s">
        <v>22</v>
      </c>
      <c r="L8774">
        <v>-780710.43207501096</v>
      </c>
      <c r="M8774">
        <v>-567789.40514546202</v>
      </c>
      <c r="Y8774" s="15">
        <f t="shared" si="901"/>
        <v>0</v>
      </c>
      <c r="Z8774" s="15">
        <f t="shared" si="902"/>
        <v>0</v>
      </c>
      <c r="AD8774" s="15">
        <f t="shared" si="899"/>
        <v>0</v>
      </c>
      <c r="AE8774" s="15">
        <f t="shared" si="900"/>
        <v>0</v>
      </c>
      <c r="AI8774" t="str">
        <f t="shared" si="897"/>
        <v/>
      </c>
      <c r="AJ8774" t="str">
        <f t="shared" si="898"/>
        <v/>
      </c>
      <c r="AL8774">
        <f t="shared" si="903"/>
        <v>0</v>
      </c>
    </row>
    <row r="8775" spans="1:38" x14ac:dyDescent="0.3">
      <c r="A8775">
        <v>8774</v>
      </c>
      <c r="B8775" t="s">
        <v>32</v>
      </c>
      <c r="C8775" t="s">
        <v>29</v>
      </c>
      <c r="D8775">
        <v>274</v>
      </c>
      <c r="E8775">
        <v>23377049506.028599</v>
      </c>
      <c r="F8775">
        <v>91806803.723395005</v>
      </c>
      <c r="G8775">
        <v>31099243045.652699</v>
      </c>
      <c r="H8775">
        <v>2841983139.2948599</v>
      </c>
      <c r="I8775">
        <v>0</v>
      </c>
      <c r="J8775">
        <v>0</v>
      </c>
      <c r="K8775" t="s">
        <v>22</v>
      </c>
      <c r="L8775">
        <v>-6873562.3214748995</v>
      </c>
      <c r="M8775">
        <v>-4998954.4156181104</v>
      </c>
      <c r="Y8775" s="15">
        <f t="shared" si="901"/>
        <v>0</v>
      </c>
      <c r="Z8775" s="15">
        <f t="shared" si="902"/>
        <v>0</v>
      </c>
      <c r="AD8775" s="15">
        <f t="shared" si="899"/>
        <v>0</v>
      </c>
      <c r="AE8775" s="15">
        <f t="shared" si="900"/>
        <v>0</v>
      </c>
      <c r="AI8775" t="str">
        <f t="shared" si="897"/>
        <v/>
      </c>
      <c r="AJ8775" t="str">
        <f t="shared" si="898"/>
        <v/>
      </c>
      <c r="AL8775">
        <f t="shared" si="903"/>
        <v>0</v>
      </c>
    </row>
    <row r="8776" spans="1:38" x14ac:dyDescent="0.3">
      <c r="A8776">
        <v>8775</v>
      </c>
      <c r="B8776" t="s">
        <v>32</v>
      </c>
      <c r="C8776" t="s">
        <v>29</v>
      </c>
      <c r="D8776">
        <v>275</v>
      </c>
      <c r="E8776">
        <v>19240409343.922298</v>
      </c>
      <c r="F8776">
        <v>92464785.986205101</v>
      </c>
      <c r="G8776">
        <v>31096281785.3913</v>
      </c>
      <c r="H8776">
        <v>2116605255.0085001</v>
      </c>
      <c r="I8776">
        <v>0</v>
      </c>
      <c r="J8776">
        <v>0</v>
      </c>
      <c r="K8776" t="s">
        <v>22</v>
      </c>
      <c r="L8776">
        <v>-5119178.1995835304</v>
      </c>
      <c r="M8776">
        <v>-3723038.6906062001</v>
      </c>
      <c r="Y8776" s="15">
        <f t="shared" si="901"/>
        <v>0</v>
      </c>
      <c r="Z8776" s="15">
        <f t="shared" si="902"/>
        <v>0</v>
      </c>
      <c r="AD8776" s="15">
        <f t="shared" si="899"/>
        <v>0</v>
      </c>
      <c r="AE8776" s="15">
        <f t="shared" si="900"/>
        <v>0</v>
      </c>
      <c r="AI8776" t="str">
        <f t="shared" si="897"/>
        <v/>
      </c>
      <c r="AJ8776" t="str">
        <f t="shared" si="898"/>
        <v/>
      </c>
      <c r="AL8776">
        <f t="shared" si="903"/>
        <v>0</v>
      </c>
    </row>
    <row r="8777" spans="1:38" x14ac:dyDescent="0.3">
      <c r="A8777">
        <v>8776</v>
      </c>
      <c r="B8777" t="s">
        <v>32</v>
      </c>
      <c r="C8777" t="s">
        <v>29</v>
      </c>
      <c r="D8777">
        <v>276</v>
      </c>
      <c r="E8777">
        <v>21098385369.990101</v>
      </c>
      <c r="F8777">
        <v>91936930.521537796</v>
      </c>
      <c r="G8777">
        <v>31097904435.327801</v>
      </c>
      <c r="H8777">
        <v>1983677342.6876299</v>
      </c>
      <c r="I8777">
        <v>0</v>
      </c>
      <c r="J8777">
        <v>0</v>
      </c>
      <c r="K8777" t="s">
        <v>22</v>
      </c>
      <c r="L8777">
        <v>-4797681.4683158798</v>
      </c>
      <c r="M8777">
        <v>-3489222.8860479202</v>
      </c>
      <c r="Y8777" s="15">
        <f t="shared" si="901"/>
        <v>0</v>
      </c>
      <c r="Z8777" s="15">
        <f t="shared" si="902"/>
        <v>0</v>
      </c>
      <c r="AD8777" s="15">
        <f t="shared" si="899"/>
        <v>0</v>
      </c>
      <c r="AE8777" s="15">
        <f t="shared" si="900"/>
        <v>0</v>
      </c>
      <c r="AI8777" t="str">
        <f t="shared" si="897"/>
        <v/>
      </c>
      <c r="AJ8777" t="str">
        <f t="shared" si="898"/>
        <v/>
      </c>
      <c r="AL8777">
        <f t="shared" si="903"/>
        <v>0</v>
      </c>
    </row>
    <row r="8778" spans="1:38" x14ac:dyDescent="0.3">
      <c r="A8778">
        <v>8777</v>
      </c>
      <c r="B8778" t="s">
        <v>32</v>
      </c>
      <c r="C8778" t="s">
        <v>29</v>
      </c>
      <c r="D8778">
        <v>277</v>
      </c>
      <c r="E8778">
        <v>25042285813.746899</v>
      </c>
      <c r="F8778">
        <v>92058041.014472499</v>
      </c>
      <c r="G8778">
        <v>31094928657.2869</v>
      </c>
      <c r="H8778">
        <v>2893373787.0833402</v>
      </c>
      <c r="I8778">
        <v>0</v>
      </c>
      <c r="J8778">
        <v>0</v>
      </c>
      <c r="K8778" t="s">
        <v>22</v>
      </c>
      <c r="L8778">
        <v>-6997854.6916269297</v>
      </c>
      <c r="M8778">
        <v>-5089348.8666377598</v>
      </c>
      <c r="Y8778" s="15">
        <f t="shared" si="901"/>
        <v>0</v>
      </c>
      <c r="Z8778" s="15">
        <f t="shared" si="902"/>
        <v>0</v>
      </c>
      <c r="AD8778" s="15">
        <f t="shared" si="899"/>
        <v>0</v>
      </c>
      <c r="AE8778" s="15">
        <f t="shared" si="900"/>
        <v>0</v>
      </c>
      <c r="AI8778" t="str">
        <f t="shared" si="897"/>
        <v/>
      </c>
      <c r="AJ8778" t="str">
        <f t="shared" si="898"/>
        <v/>
      </c>
      <c r="AL8778">
        <f t="shared" si="903"/>
        <v>0</v>
      </c>
    </row>
    <row r="8779" spans="1:38" x14ac:dyDescent="0.3">
      <c r="A8779">
        <v>8778</v>
      </c>
      <c r="B8779" t="s">
        <v>32</v>
      </c>
      <c r="C8779" t="s">
        <v>29</v>
      </c>
      <c r="D8779">
        <v>278</v>
      </c>
      <c r="E8779">
        <v>16900939419.216999</v>
      </c>
      <c r="F8779">
        <v>88447276.101925597</v>
      </c>
      <c r="G8779">
        <v>31086448372.127602</v>
      </c>
      <c r="H8779">
        <v>1203596687.2862899</v>
      </c>
      <c r="I8779">
        <v>0</v>
      </c>
      <c r="J8779">
        <v>0</v>
      </c>
      <c r="K8779" t="s">
        <v>22</v>
      </c>
      <c r="L8779">
        <v>-2910994.3425053898</v>
      </c>
      <c r="M8779">
        <v>-2117086.7945493702</v>
      </c>
      <c r="Y8779" s="15">
        <f t="shared" si="901"/>
        <v>0</v>
      </c>
      <c r="Z8779" s="15">
        <f t="shared" si="902"/>
        <v>0</v>
      </c>
      <c r="AD8779" s="15">
        <f t="shared" si="899"/>
        <v>0</v>
      </c>
      <c r="AE8779" s="15">
        <f t="shared" si="900"/>
        <v>0</v>
      </c>
      <c r="AI8779" t="str">
        <f t="shared" ref="AI8779:AI8842" si="904">IF(Y8779&lt;&gt;AD8779,"ERROR!","")</f>
        <v/>
      </c>
      <c r="AJ8779" t="str">
        <f t="shared" ref="AJ8779:AJ8842" si="905">IF(Z8779&lt;&gt;AE8779,"ERROR!","")</f>
        <v/>
      </c>
      <c r="AL8779">
        <f t="shared" si="903"/>
        <v>0</v>
      </c>
    </row>
    <row r="8780" spans="1:38" x14ac:dyDescent="0.3">
      <c r="A8780">
        <v>8779</v>
      </c>
      <c r="B8780" t="s">
        <v>32</v>
      </c>
      <c r="C8780" t="s">
        <v>29</v>
      </c>
      <c r="D8780">
        <v>279</v>
      </c>
      <c r="E8780">
        <v>21362134931.789902</v>
      </c>
      <c r="F8780">
        <v>93098064.958134994</v>
      </c>
      <c r="G8780">
        <v>31098012190.050999</v>
      </c>
      <c r="H8780">
        <v>1147973661.1295099</v>
      </c>
      <c r="I8780">
        <v>0</v>
      </c>
      <c r="J8780">
        <v>0</v>
      </c>
      <c r="K8780" t="s">
        <v>22</v>
      </c>
      <c r="L8780">
        <v>-2776465.6285551302</v>
      </c>
      <c r="M8780">
        <v>-2019247.7298582699</v>
      </c>
      <c r="Y8780" s="15">
        <f t="shared" si="901"/>
        <v>0</v>
      </c>
      <c r="Z8780" s="15">
        <f t="shared" si="902"/>
        <v>0</v>
      </c>
      <c r="AD8780" s="15">
        <f t="shared" si="899"/>
        <v>0</v>
      </c>
      <c r="AE8780" s="15">
        <f t="shared" si="900"/>
        <v>0</v>
      </c>
      <c r="AI8780" t="str">
        <f t="shared" si="904"/>
        <v/>
      </c>
      <c r="AJ8780" t="str">
        <f t="shared" si="905"/>
        <v/>
      </c>
      <c r="AL8780">
        <f t="shared" si="903"/>
        <v>0</v>
      </c>
    </row>
    <row r="8781" spans="1:38" x14ac:dyDescent="0.3">
      <c r="A8781">
        <v>8780</v>
      </c>
      <c r="B8781" t="s">
        <v>32</v>
      </c>
      <c r="C8781" t="s">
        <v>29</v>
      </c>
      <c r="D8781">
        <v>280</v>
      </c>
      <c r="E8781">
        <v>23957625187.384899</v>
      </c>
      <c r="F8781">
        <v>91742694.477028593</v>
      </c>
      <c r="G8781">
        <v>31095257012.7953</v>
      </c>
      <c r="H8781">
        <v>-947077246.74096298</v>
      </c>
      <c r="I8781">
        <v>0</v>
      </c>
      <c r="J8781">
        <v>0</v>
      </c>
      <c r="K8781" t="s">
        <v>22</v>
      </c>
      <c r="L8781">
        <v>2290581.6676801401</v>
      </c>
      <c r="M8781">
        <v>1665877.57649465</v>
      </c>
      <c r="Y8781" s="15">
        <f t="shared" si="901"/>
        <v>0</v>
      </c>
      <c r="Z8781" s="15">
        <f t="shared" si="902"/>
        <v>0</v>
      </c>
      <c r="AD8781" s="15">
        <f t="shared" si="899"/>
        <v>1</v>
      </c>
      <c r="AE8781" s="15">
        <f t="shared" si="900"/>
        <v>1</v>
      </c>
      <c r="AI8781" t="str">
        <f t="shared" si="904"/>
        <v>ERROR!</v>
      </c>
      <c r="AJ8781" t="str">
        <f t="shared" si="905"/>
        <v>ERROR!</v>
      </c>
      <c r="AL8781">
        <f t="shared" si="903"/>
        <v>1</v>
      </c>
    </row>
    <row r="8782" spans="1:38" x14ac:dyDescent="0.3">
      <c r="A8782">
        <v>8781</v>
      </c>
      <c r="B8782" t="s">
        <v>32</v>
      </c>
      <c r="C8782" t="s">
        <v>29</v>
      </c>
      <c r="D8782">
        <v>281</v>
      </c>
      <c r="E8782">
        <v>24709409846.747002</v>
      </c>
      <c r="F8782">
        <v>91910335.187124401</v>
      </c>
      <c r="G8782">
        <v>31098118933.7384</v>
      </c>
      <c r="H8782">
        <v>3078086154.1563001</v>
      </c>
      <c r="I8782">
        <v>0</v>
      </c>
      <c r="J8782">
        <v>0</v>
      </c>
      <c r="K8782" t="s">
        <v>22</v>
      </c>
      <c r="L8782">
        <v>-7444596.2465181202</v>
      </c>
      <c r="M8782">
        <v>-5414251.8156495402</v>
      </c>
      <c r="Y8782" s="15">
        <f t="shared" si="901"/>
        <v>0</v>
      </c>
      <c r="Z8782" s="15">
        <f t="shared" si="902"/>
        <v>0</v>
      </c>
      <c r="AD8782" s="15">
        <f t="shared" si="899"/>
        <v>0</v>
      </c>
      <c r="AE8782" s="15">
        <f t="shared" si="900"/>
        <v>0</v>
      </c>
      <c r="AI8782" t="str">
        <f t="shared" si="904"/>
        <v/>
      </c>
      <c r="AJ8782" t="str">
        <f t="shared" si="905"/>
        <v/>
      </c>
      <c r="AL8782">
        <f t="shared" si="903"/>
        <v>0</v>
      </c>
    </row>
    <row r="8783" spans="1:38" x14ac:dyDescent="0.3">
      <c r="A8783">
        <v>8782</v>
      </c>
      <c r="B8783" t="s">
        <v>32</v>
      </c>
      <c r="C8783" t="s">
        <v>29</v>
      </c>
      <c r="D8783">
        <v>282</v>
      </c>
      <c r="E8783">
        <v>23463097154.341</v>
      </c>
      <c r="F8783">
        <v>91316130.171762794</v>
      </c>
      <c r="G8783">
        <v>31093778522.821899</v>
      </c>
      <c r="H8783">
        <v>1380998274.3571401</v>
      </c>
      <c r="I8783">
        <v>0</v>
      </c>
      <c r="J8783">
        <v>0</v>
      </c>
      <c r="K8783" t="s">
        <v>22</v>
      </c>
      <c r="L8783">
        <v>-3340054.1943392102</v>
      </c>
      <c r="M8783">
        <v>-2429130.3231557901</v>
      </c>
      <c r="Y8783" s="15">
        <f t="shared" si="901"/>
        <v>0</v>
      </c>
      <c r="Z8783" s="15">
        <f t="shared" si="902"/>
        <v>0</v>
      </c>
      <c r="AD8783" s="15">
        <f t="shared" si="899"/>
        <v>0</v>
      </c>
      <c r="AE8783" s="15">
        <f t="shared" si="900"/>
        <v>0</v>
      </c>
      <c r="AI8783" t="str">
        <f t="shared" si="904"/>
        <v/>
      </c>
      <c r="AJ8783" t="str">
        <f t="shared" si="905"/>
        <v/>
      </c>
      <c r="AL8783">
        <f t="shared" si="903"/>
        <v>0</v>
      </c>
    </row>
    <row r="8784" spans="1:38" x14ac:dyDescent="0.3">
      <c r="A8784">
        <v>8783</v>
      </c>
      <c r="B8784" t="s">
        <v>32</v>
      </c>
      <c r="C8784" t="s">
        <v>29</v>
      </c>
      <c r="D8784">
        <v>283</v>
      </c>
      <c r="E8784">
        <v>19506817197.148701</v>
      </c>
      <c r="F8784">
        <v>90959068.520893604</v>
      </c>
      <c r="G8784">
        <v>31093887905.598202</v>
      </c>
      <c r="H8784">
        <v>1309839366.3371</v>
      </c>
      <c r="I8784">
        <v>0</v>
      </c>
      <c r="J8784">
        <v>0</v>
      </c>
      <c r="K8784" t="s">
        <v>22</v>
      </c>
      <c r="L8784">
        <v>-3167950.7141175698</v>
      </c>
      <c r="M8784">
        <v>-2303964.1557218698</v>
      </c>
      <c r="Y8784" s="15">
        <f t="shared" si="901"/>
        <v>0</v>
      </c>
      <c r="Z8784" s="15">
        <f t="shared" si="902"/>
        <v>0</v>
      </c>
      <c r="AD8784" s="15">
        <f t="shared" si="899"/>
        <v>0</v>
      </c>
      <c r="AE8784" s="15">
        <f t="shared" si="900"/>
        <v>0</v>
      </c>
      <c r="AI8784" t="str">
        <f t="shared" si="904"/>
        <v/>
      </c>
      <c r="AJ8784" t="str">
        <f t="shared" si="905"/>
        <v/>
      </c>
      <c r="AL8784">
        <f t="shared" si="903"/>
        <v>0</v>
      </c>
    </row>
    <row r="8785" spans="1:38" x14ac:dyDescent="0.3">
      <c r="A8785">
        <v>8784</v>
      </c>
      <c r="B8785" t="s">
        <v>32</v>
      </c>
      <c r="C8785" t="s">
        <v>29</v>
      </c>
      <c r="D8785">
        <v>284</v>
      </c>
      <c r="E8785">
        <v>18379215642.989799</v>
      </c>
      <c r="F8785">
        <v>89292036.882983595</v>
      </c>
      <c r="G8785">
        <v>31095372779.709702</v>
      </c>
      <c r="H8785">
        <v>3225066124.9944</v>
      </c>
      <c r="I8785">
        <v>0</v>
      </c>
      <c r="J8785">
        <v>0</v>
      </c>
      <c r="K8785" t="s">
        <v>22</v>
      </c>
      <c r="L8785">
        <v>-7800078.9992465302</v>
      </c>
      <c r="M8785">
        <v>-5672784.7267247504</v>
      </c>
      <c r="Y8785" s="15">
        <f t="shared" si="901"/>
        <v>0</v>
      </c>
      <c r="Z8785" s="15">
        <f t="shared" si="902"/>
        <v>0</v>
      </c>
      <c r="AD8785" s="15">
        <f t="shared" si="899"/>
        <v>0</v>
      </c>
      <c r="AE8785" s="15">
        <f t="shared" si="900"/>
        <v>0</v>
      </c>
      <c r="AI8785" t="str">
        <f t="shared" si="904"/>
        <v/>
      </c>
      <c r="AJ8785" t="str">
        <f t="shared" si="905"/>
        <v/>
      </c>
      <c r="AL8785">
        <f t="shared" si="903"/>
        <v>0</v>
      </c>
    </row>
    <row r="8786" spans="1:38" x14ac:dyDescent="0.3">
      <c r="A8786">
        <v>8785</v>
      </c>
      <c r="B8786" t="s">
        <v>32</v>
      </c>
      <c r="C8786" t="s">
        <v>29</v>
      </c>
      <c r="D8786">
        <v>285</v>
      </c>
      <c r="E8786">
        <v>16706998808.3195</v>
      </c>
      <c r="F8786">
        <v>90382700.574205205</v>
      </c>
      <c r="G8786">
        <v>31097362497.753601</v>
      </c>
      <c r="H8786">
        <v>-173781245.860771</v>
      </c>
      <c r="I8786">
        <v>0</v>
      </c>
      <c r="J8786">
        <v>0</v>
      </c>
      <c r="K8786" t="s">
        <v>22</v>
      </c>
      <c r="L8786">
        <v>420303.76859446598</v>
      </c>
      <c r="M8786">
        <v>305675.46806870302</v>
      </c>
      <c r="Y8786" s="15">
        <f t="shared" si="901"/>
        <v>0</v>
      </c>
      <c r="Z8786" s="15">
        <f t="shared" si="902"/>
        <v>0</v>
      </c>
      <c r="AD8786" s="15">
        <f t="shared" si="899"/>
        <v>1</v>
      </c>
      <c r="AE8786" s="15">
        <f t="shared" si="900"/>
        <v>1</v>
      </c>
      <c r="AI8786" t="str">
        <f t="shared" si="904"/>
        <v>ERROR!</v>
      </c>
      <c r="AJ8786" t="str">
        <f t="shared" si="905"/>
        <v>ERROR!</v>
      </c>
      <c r="AL8786">
        <f t="shared" si="903"/>
        <v>1</v>
      </c>
    </row>
    <row r="8787" spans="1:38" x14ac:dyDescent="0.3">
      <c r="A8787">
        <v>8786</v>
      </c>
      <c r="B8787" t="s">
        <v>32</v>
      </c>
      <c r="C8787" t="s">
        <v>29</v>
      </c>
      <c r="D8787">
        <v>286</v>
      </c>
      <c r="E8787">
        <v>22754082256.808399</v>
      </c>
      <c r="F8787">
        <v>89353132.160273403</v>
      </c>
      <c r="G8787">
        <v>31093169134.983398</v>
      </c>
      <c r="H8787">
        <v>2033674257.6215799</v>
      </c>
      <c r="I8787">
        <v>0</v>
      </c>
      <c r="J8787">
        <v>0</v>
      </c>
      <c r="K8787" t="s">
        <v>22</v>
      </c>
      <c r="L8787">
        <v>-4918602.9846783103</v>
      </c>
      <c r="M8787">
        <v>-3577165.8070387701</v>
      </c>
      <c r="Y8787" s="15">
        <f t="shared" si="901"/>
        <v>0</v>
      </c>
      <c r="Z8787" s="15">
        <f t="shared" si="902"/>
        <v>0</v>
      </c>
      <c r="AD8787" s="15">
        <f t="shared" si="899"/>
        <v>0</v>
      </c>
      <c r="AE8787" s="15">
        <f t="shared" si="900"/>
        <v>0</v>
      </c>
      <c r="AI8787" t="str">
        <f t="shared" si="904"/>
        <v/>
      </c>
      <c r="AJ8787" t="str">
        <f t="shared" si="905"/>
        <v/>
      </c>
      <c r="AL8787">
        <f t="shared" si="903"/>
        <v>0</v>
      </c>
    </row>
    <row r="8788" spans="1:38" x14ac:dyDescent="0.3">
      <c r="A8788">
        <v>8787</v>
      </c>
      <c r="B8788" t="s">
        <v>32</v>
      </c>
      <c r="C8788" t="s">
        <v>29</v>
      </c>
      <c r="D8788">
        <v>287</v>
      </c>
      <c r="E8788">
        <v>20529938218.1889</v>
      </c>
      <c r="F8788">
        <v>93030114.899464294</v>
      </c>
      <c r="G8788">
        <v>31098076010.804199</v>
      </c>
      <c r="H8788">
        <v>2144416289.84975</v>
      </c>
      <c r="I8788">
        <v>0</v>
      </c>
      <c r="J8788">
        <v>0</v>
      </c>
      <c r="K8788" t="s">
        <v>22</v>
      </c>
      <c r="L8788">
        <v>-5186441.3999040797</v>
      </c>
      <c r="M8788">
        <v>-3771957.3817484202</v>
      </c>
      <c r="Y8788" s="15">
        <f t="shared" si="901"/>
        <v>0</v>
      </c>
      <c r="Z8788" s="15">
        <f t="shared" si="902"/>
        <v>0</v>
      </c>
      <c r="AD8788" s="15">
        <f t="shared" si="899"/>
        <v>0</v>
      </c>
      <c r="AE8788" s="15">
        <f t="shared" si="900"/>
        <v>0</v>
      </c>
      <c r="AI8788" t="str">
        <f t="shared" si="904"/>
        <v/>
      </c>
      <c r="AJ8788" t="str">
        <f t="shared" si="905"/>
        <v/>
      </c>
      <c r="AL8788">
        <f t="shared" si="903"/>
        <v>0</v>
      </c>
    </row>
    <row r="8789" spans="1:38" x14ac:dyDescent="0.3">
      <c r="A8789">
        <v>8788</v>
      </c>
      <c r="B8789" t="s">
        <v>32</v>
      </c>
      <c r="C8789" t="s">
        <v>29</v>
      </c>
      <c r="D8789">
        <v>288</v>
      </c>
      <c r="E8789">
        <v>20667975285.798302</v>
      </c>
      <c r="F8789">
        <v>91854926.133604899</v>
      </c>
      <c r="G8789">
        <v>31086340795.174198</v>
      </c>
      <c r="H8789">
        <v>424852037.27808398</v>
      </c>
      <c r="I8789">
        <v>0</v>
      </c>
      <c r="J8789">
        <v>0</v>
      </c>
      <c r="K8789" t="s">
        <v>22</v>
      </c>
      <c r="L8789">
        <v>-1027538.45202651</v>
      </c>
      <c r="M8789">
        <v>-747300.69238291599</v>
      </c>
      <c r="Y8789" s="15">
        <f t="shared" si="901"/>
        <v>0</v>
      </c>
      <c r="Z8789" s="15">
        <f t="shared" si="902"/>
        <v>0</v>
      </c>
      <c r="AD8789" s="15">
        <f t="shared" si="899"/>
        <v>0</v>
      </c>
      <c r="AE8789" s="15">
        <f t="shared" si="900"/>
        <v>0</v>
      </c>
      <c r="AI8789" t="str">
        <f t="shared" si="904"/>
        <v/>
      </c>
      <c r="AJ8789" t="str">
        <f t="shared" si="905"/>
        <v/>
      </c>
      <c r="AL8789">
        <f t="shared" si="903"/>
        <v>0</v>
      </c>
    </row>
    <row r="8790" spans="1:38" x14ac:dyDescent="0.3">
      <c r="A8790">
        <v>8789</v>
      </c>
      <c r="B8790" t="s">
        <v>32</v>
      </c>
      <c r="C8790" t="s">
        <v>29</v>
      </c>
      <c r="D8790">
        <v>289</v>
      </c>
      <c r="E8790">
        <v>19462043003.2332</v>
      </c>
      <c r="F8790">
        <v>88489368.166850999</v>
      </c>
      <c r="G8790">
        <v>31100195519.7201</v>
      </c>
      <c r="H8790">
        <v>1950283103.4240501</v>
      </c>
      <c r="I8790">
        <v>0</v>
      </c>
      <c r="J8790">
        <v>0</v>
      </c>
      <c r="K8790" t="s">
        <v>22</v>
      </c>
      <c r="L8790">
        <v>-4716914.8439180097</v>
      </c>
      <c r="M8790">
        <v>-3430483.5228494601</v>
      </c>
      <c r="Y8790" s="15">
        <f t="shared" si="901"/>
        <v>0</v>
      </c>
      <c r="Z8790" s="15">
        <f t="shared" si="902"/>
        <v>0</v>
      </c>
      <c r="AD8790" s="15">
        <f t="shared" si="899"/>
        <v>0</v>
      </c>
      <c r="AE8790" s="15">
        <f t="shared" si="900"/>
        <v>0</v>
      </c>
      <c r="AI8790" t="str">
        <f t="shared" si="904"/>
        <v/>
      </c>
      <c r="AJ8790" t="str">
        <f t="shared" si="905"/>
        <v/>
      </c>
      <c r="AL8790">
        <f t="shared" si="903"/>
        <v>0</v>
      </c>
    </row>
    <row r="8791" spans="1:38" x14ac:dyDescent="0.3">
      <c r="A8791">
        <v>8790</v>
      </c>
      <c r="B8791" t="s">
        <v>32</v>
      </c>
      <c r="C8791" t="s">
        <v>29</v>
      </c>
      <c r="D8791">
        <v>290</v>
      </c>
      <c r="E8791">
        <v>13182189138.820299</v>
      </c>
      <c r="F8791">
        <v>93209230.113571107</v>
      </c>
      <c r="G8791">
        <v>31098384140.983101</v>
      </c>
      <c r="H8791">
        <v>60620455.424894303</v>
      </c>
      <c r="I8791">
        <v>0</v>
      </c>
      <c r="J8791">
        <v>0</v>
      </c>
      <c r="K8791" t="s">
        <v>22</v>
      </c>
      <c r="L8791">
        <v>-146615.394214684</v>
      </c>
      <c r="M8791">
        <v>-106629.377610679</v>
      </c>
      <c r="Y8791" s="15">
        <f t="shared" si="901"/>
        <v>0</v>
      </c>
      <c r="Z8791" s="15">
        <f t="shared" si="902"/>
        <v>0</v>
      </c>
      <c r="AD8791" s="15">
        <f t="shared" si="899"/>
        <v>0</v>
      </c>
      <c r="AE8791" s="15">
        <f t="shared" si="900"/>
        <v>0</v>
      </c>
      <c r="AI8791" t="str">
        <f t="shared" si="904"/>
        <v/>
      </c>
      <c r="AJ8791" t="str">
        <f t="shared" si="905"/>
        <v/>
      </c>
      <c r="AL8791">
        <f t="shared" si="903"/>
        <v>0</v>
      </c>
    </row>
    <row r="8792" spans="1:38" x14ac:dyDescent="0.3">
      <c r="A8792">
        <v>8791</v>
      </c>
      <c r="B8792" t="s">
        <v>32</v>
      </c>
      <c r="C8792" t="s">
        <v>29</v>
      </c>
      <c r="D8792">
        <v>291</v>
      </c>
      <c r="E8792">
        <v>23163975162.983398</v>
      </c>
      <c r="F8792">
        <v>88066906.270125702</v>
      </c>
      <c r="G8792">
        <v>31072502385.4007</v>
      </c>
      <c r="H8792">
        <v>1521004617.8785901</v>
      </c>
      <c r="I8792">
        <v>0</v>
      </c>
      <c r="J8792">
        <v>0</v>
      </c>
      <c r="K8792" t="s">
        <v>22</v>
      </c>
      <c r="L8792">
        <v>-3678670.6746028</v>
      </c>
      <c r="M8792">
        <v>-2675396.8542565801</v>
      </c>
      <c r="Y8792" s="15">
        <f t="shared" si="901"/>
        <v>0</v>
      </c>
      <c r="Z8792" s="15">
        <f t="shared" si="902"/>
        <v>0</v>
      </c>
      <c r="AD8792" s="15">
        <f t="shared" si="899"/>
        <v>0</v>
      </c>
      <c r="AE8792" s="15">
        <f t="shared" si="900"/>
        <v>0</v>
      </c>
      <c r="AI8792" t="str">
        <f t="shared" si="904"/>
        <v/>
      </c>
      <c r="AJ8792" t="str">
        <f t="shared" si="905"/>
        <v/>
      </c>
      <c r="AL8792">
        <f t="shared" si="903"/>
        <v>0</v>
      </c>
    </row>
    <row r="8793" spans="1:38" x14ac:dyDescent="0.3">
      <c r="A8793">
        <v>8792</v>
      </c>
      <c r="B8793" t="s">
        <v>32</v>
      </c>
      <c r="C8793" t="s">
        <v>29</v>
      </c>
      <c r="D8793">
        <v>292</v>
      </c>
      <c r="E8793">
        <v>25513871792.967499</v>
      </c>
      <c r="F8793">
        <v>89735528.970112607</v>
      </c>
      <c r="G8793">
        <v>31082233232.1012</v>
      </c>
      <c r="H8793">
        <v>-753724790.29443002</v>
      </c>
      <c r="I8793">
        <v>0</v>
      </c>
      <c r="J8793">
        <v>0</v>
      </c>
      <c r="K8793" t="s">
        <v>22</v>
      </c>
      <c r="L8793">
        <v>1822943.3692610799</v>
      </c>
      <c r="M8793">
        <v>1325776.9958262399</v>
      </c>
      <c r="Y8793" s="15">
        <f t="shared" si="901"/>
        <v>0</v>
      </c>
      <c r="Z8793" s="15">
        <f t="shared" si="902"/>
        <v>0</v>
      </c>
      <c r="AD8793" s="15">
        <f t="shared" si="899"/>
        <v>1</v>
      </c>
      <c r="AE8793" s="15">
        <f t="shared" si="900"/>
        <v>1</v>
      </c>
      <c r="AI8793" t="str">
        <f t="shared" si="904"/>
        <v>ERROR!</v>
      </c>
      <c r="AJ8793" t="str">
        <f t="shared" si="905"/>
        <v>ERROR!</v>
      </c>
      <c r="AL8793">
        <f t="shared" si="903"/>
        <v>1</v>
      </c>
    </row>
    <row r="8794" spans="1:38" x14ac:dyDescent="0.3">
      <c r="A8794">
        <v>8793</v>
      </c>
      <c r="B8794" t="s">
        <v>32</v>
      </c>
      <c r="C8794" t="s">
        <v>29</v>
      </c>
      <c r="D8794">
        <v>293</v>
      </c>
      <c r="E8794">
        <v>20764812224.012199</v>
      </c>
      <c r="F8794">
        <v>92198040.228220701</v>
      </c>
      <c r="G8794">
        <v>31084760150.6605</v>
      </c>
      <c r="H8794">
        <v>4237588253.3365598</v>
      </c>
      <c r="I8794">
        <v>0</v>
      </c>
      <c r="J8794">
        <v>0</v>
      </c>
      <c r="K8794" t="s">
        <v>22</v>
      </c>
      <c r="L8794">
        <v>-10248944.319664599</v>
      </c>
      <c r="M8794">
        <v>-7453777.6870288402</v>
      </c>
      <c r="Y8794" s="15">
        <f t="shared" si="901"/>
        <v>0</v>
      </c>
      <c r="Z8794" s="15">
        <f t="shared" si="902"/>
        <v>0</v>
      </c>
      <c r="AD8794" s="15">
        <f t="shared" si="899"/>
        <v>0</v>
      </c>
      <c r="AE8794" s="15">
        <f t="shared" si="900"/>
        <v>0</v>
      </c>
      <c r="AI8794" t="str">
        <f t="shared" si="904"/>
        <v/>
      </c>
      <c r="AJ8794" t="str">
        <f t="shared" si="905"/>
        <v/>
      </c>
      <c r="AL8794">
        <f t="shared" si="903"/>
        <v>0</v>
      </c>
    </row>
    <row r="8795" spans="1:38" x14ac:dyDescent="0.3">
      <c r="A8795">
        <v>8794</v>
      </c>
      <c r="B8795" t="s">
        <v>32</v>
      </c>
      <c r="C8795" t="s">
        <v>29</v>
      </c>
      <c r="D8795">
        <v>294</v>
      </c>
      <c r="E8795">
        <v>17300145641.7798</v>
      </c>
      <c r="F8795">
        <v>91836170.410562605</v>
      </c>
      <c r="G8795">
        <v>31051541514.2355</v>
      </c>
      <c r="H8795">
        <v>-1405621582.9969399</v>
      </c>
      <c r="I8795">
        <v>0</v>
      </c>
      <c r="J8795">
        <v>0</v>
      </c>
      <c r="K8795" t="s">
        <v>22</v>
      </c>
      <c r="L8795">
        <v>3399607.62523625</v>
      </c>
      <c r="M8795">
        <v>2472441.9092627298</v>
      </c>
      <c r="Y8795" s="15">
        <f t="shared" si="901"/>
        <v>0</v>
      </c>
      <c r="Z8795" s="15">
        <f t="shared" si="902"/>
        <v>0</v>
      </c>
      <c r="AD8795" s="15">
        <f t="shared" si="899"/>
        <v>1</v>
      </c>
      <c r="AE8795" s="15">
        <f t="shared" si="900"/>
        <v>1</v>
      </c>
      <c r="AI8795" t="str">
        <f t="shared" si="904"/>
        <v>ERROR!</v>
      </c>
      <c r="AJ8795" t="str">
        <f t="shared" si="905"/>
        <v>ERROR!</v>
      </c>
      <c r="AL8795">
        <f t="shared" si="903"/>
        <v>1</v>
      </c>
    </row>
    <row r="8796" spans="1:38" x14ac:dyDescent="0.3">
      <c r="A8796">
        <v>8795</v>
      </c>
      <c r="B8796" t="s">
        <v>32</v>
      </c>
      <c r="C8796" t="s">
        <v>29</v>
      </c>
      <c r="D8796">
        <v>295</v>
      </c>
      <c r="E8796">
        <v>24497408245.608002</v>
      </c>
      <c r="F8796">
        <v>92123105.873861298</v>
      </c>
      <c r="G8796">
        <v>31067543228.555401</v>
      </c>
      <c r="H8796">
        <v>297699998.17434299</v>
      </c>
      <c r="I8796">
        <v>0</v>
      </c>
      <c r="J8796">
        <v>0</v>
      </c>
      <c r="K8796" t="s">
        <v>22</v>
      </c>
      <c r="L8796">
        <v>-720011.129644498</v>
      </c>
      <c r="M8796">
        <v>-523644.45792327099</v>
      </c>
      <c r="Y8796" s="15">
        <f t="shared" si="901"/>
        <v>0</v>
      </c>
      <c r="Z8796" s="15">
        <f t="shared" si="902"/>
        <v>0</v>
      </c>
      <c r="AD8796" s="15">
        <f t="shared" si="899"/>
        <v>0</v>
      </c>
      <c r="AE8796" s="15">
        <f t="shared" si="900"/>
        <v>0</v>
      </c>
      <c r="AI8796" t="str">
        <f t="shared" si="904"/>
        <v/>
      </c>
      <c r="AJ8796" t="str">
        <f t="shared" si="905"/>
        <v/>
      </c>
      <c r="AL8796">
        <f t="shared" si="903"/>
        <v>0</v>
      </c>
    </row>
    <row r="8797" spans="1:38" x14ac:dyDescent="0.3">
      <c r="A8797">
        <v>8796</v>
      </c>
      <c r="B8797" t="s">
        <v>32</v>
      </c>
      <c r="C8797" t="s">
        <v>29</v>
      </c>
      <c r="D8797">
        <v>296</v>
      </c>
      <c r="E8797">
        <v>17924816634.0854</v>
      </c>
      <c r="F8797">
        <v>92087833.290800095</v>
      </c>
      <c r="G8797">
        <v>31094364270.516201</v>
      </c>
      <c r="H8797">
        <v>1009899329.03882</v>
      </c>
      <c r="I8797">
        <v>0</v>
      </c>
      <c r="J8797">
        <v>0</v>
      </c>
      <c r="K8797" t="s">
        <v>22</v>
      </c>
      <c r="L8797">
        <v>-2442521.8716414799</v>
      </c>
      <c r="M8797">
        <v>-1776379.5430119899</v>
      </c>
      <c r="Y8797" s="15">
        <f t="shared" si="901"/>
        <v>0</v>
      </c>
      <c r="Z8797" s="15">
        <f t="shared" si="902"/>
        <v>0</v>
      </c>
      <c r="AD8797" s="15">
        <f t="shared" si="899"/>
        <v>0</v>
      </c>
      <c r="AE8797" s="15">
        <f t="shared" si="900"/>
        <v>0</v>
      </c>
      <c r="AI8797" t="str">
        <f t="shared" si="904"/>
        <v/>
      </c>
      <c r="AJ8797" t="str">
        <f t="shared" si="905"/>
        <v/>
      </c>
      <c r="AL8797">
        <f t="shared" si="903"/>
        <v>0</v>
      </c>
    </row>
    <row r="8798" spans="1:38" x14ac:dyDescent="0.3">
      <c r="A8798">
        <v>8797</v>
      </c>
      <c r="B8798" t="s">
        <v>32</v>
      </c>
      <c r="C8798" t="s">
        <v>29</v>
      </c>
      <c r="D8798">
        <v>297</v>
      </c>
      <c r="E8798">
        <v>17105356487.8778</v>
      </c>
      <c r="F8798">
        <v>91957477.664728403</v>
      </c>
      <c r="G8798">
        <v>31095124480.2845</v>
      </c>
      <c r="H8798">
        <v>2073792815.6708</v>
      </c>
      <c r="I8798">
        <v>0</v>
      </c>
      <c r="J8798">
        <v>0</v>
      </c>
      <c r="K8798" t="s">
        <v>22</v>
      </c>
      <c r="L8798">
        <v>-5015632.9090245198</v>
      </c>
      <c r="M8798">
        <v>-3647733.02474511</v>
      </c>
      <c r="Y8798" s="15">
        <f t="shared" si="901"/>
        <v>0</v>
      </c>
      <c r="Z8798" s="15">
        <f t="shared" si="902"/>
        <v>0</v>
      </c>
      <c r="AD8798" s="15">
        <f t="shared" si="899"/>
        <v>0</v>
      </c>
      <c r="AE8798" s="15">
        <f t="shared" si="900"/>
        <v>0</v>
      </c>
      <c r="AI8798" t="str">
        <f t="shared" si="904"/>
        <v/>
      </c>
      <c r="AJ8798" t="str">
        <f t="shared" si="905"/>
        <v/>
      </c>
      <c r="AL8798">
        <f t="shared" si="903"/>
        <v>0</v>
      </c>
    </row>
    <row r="8799" spans="1:38" x14ac:dyDescent="0.3">
      <c r="A8799">
        <v>8798</v>
      </c>
      <c r="B8799" t="s">
        <v>32</v>
      </c>
      <c r="C8799" t="s">
        <v>29</v>
      </c>
      <c r="D8799">
        <v>298</v>
      </c>
      <c r="E8799">
        <v>22458886165.494999</v>
      </c>
      <c r="F8799">
        <v>91878316.692977905</v>
      </c>
      <c r="G8799">
        <v>31093737000.0457</v>
      </c>
      <c r="H8799">
        <v>1238192962.0197899</v>
      </c>
      <c r="I8799">
        <v>0</v>
      </c>
      <c r="J8799">
        <v>0</v>
      </c>
      <c r="K8799" t="s">
        <v>22</v>
      </c>
      <c r="L8799">
        <v>-2994668.1853173501</v>
      </c>
      <c r="M8799">
        <v>-2177940.4984126198</v>
      </c>
      <c r="Y8799" s="15">
        <f t="shared" si="901"/>
        <v>0</v>
      </c>
      <c r="Z8799" s="15">
        <f t="shared" si="902"/>
        <v>0</v>
      </c>
      <c r="AD8799" s="15">
        <f t="shared" si="899"/>
        <v>0</v>
      </c>
      <c r="AE8799" s="15">
        <f t="shared" si="900"/>
        <v>0</v>
      </c>
      <c r="AI8799" t="str">
        <f t="shared" si="904"/>
        <v/>
      </c>
      <c r="AJ8799" t="str">
        <f t="shared" si="905"/>
        <v/>
      </c>
      <c r="AL8799">
        <f t="shared" si="903"/>
        <v>0</v>
      </c>
    </row>
    <row r="8800" spans="1:38" x14ac:dyDescent="0.3">
      <c r="A8800">
        <v>8799</v>
      </c>
      <c r="B8800" t="s">
        <v>32</v>
      </c>
      <c r="C8800" t="s">
        <v>29</v>
      </c>
      <c r="D8800">
        <v>299</v>
      </c>
      <c r="E8800">
        <v>17189174445.358002</v>
      </c>
      <c r="F8800">
        <v>93612940.534336999</v>
      </c>
      <c r="G8800">
        <v>31092627625.922798</v>
      </c>
      <c r="H8800">
        <v>341002715.26033199</v>
      </c>
      <c r="I8800">
        <v>0</v>
      </c>
      <c r="J8800">
        <v>0</v>
      </c>
      <c r="K8800" t="s">
        <v>22</v>
      </c>
      <c r="L8800">
        <v>-824742.19594265695</v>
      </c>
      <c r="M8800">
        <v>-599812.50614011404</v>
      </c>
      <c r="Y8800" s="15">
        <f t="shared" si="901"/>
        <v>0</v>
      </c>
      <c r="Z8800" s="15">
        <f t="shared" si="902"/>
        <v>0</v>
      </c>
      <c r="AD8800" s="15">
        <f t="shared" si="899"/>
        <v>0</v>
      </c>
      <c r="AE8800" s="15">
        <f t="shared" si="900"/>
        <v>0</v>
      </c>
      <c r="AI8800" t="str">
        <f t="shared" si="904"/>
        <v/>
      </c>
      <c r="AJ8800" t="str">
        <f t="shared" si="905"/>
        <v/>
      </c>
      <c r="AL8800">
        <f t="shared" si="903"/>
        <v>0</v>
      </c>
    </row>
    <row r="8801" spans="1:38" x14ac:dyDescent="0.3">
      <c r="A8801">
        <v>8800</v>
      </c>
      <c r="B8801" t="s">
        <v>32</v>
      </c>
      <c r="C8801" t="s">
        <v>29</v>
      </c>
      <c r="D8801">
        <v>300</v>
      </c>
      <c r="E8801">
        <v>18972792108.8339</v>
      </c>
      <c r="F8801">
        <v>91394053.730763003</v>
      </c>
      <c r="G8801">
        <v>31087200017.803501</v>
      </c>
      <c r="H8801">
        <v>2211821268.2455902</v>
      </c>
      <c r="I8801">
        <v>0</v>
      </c>
      <c r="J8801">
        <v>0</v>
      </c>
      <c r="K8801" t="s">
        <v>22</v>
      </c>
      <c r="L8801">
        <v>-5349465.7026789403</v>
      </c>
      <c r="M8801">
        <v>-3890520.51103923</v>
      </c>
      <c r="Y8801" s="15">
        <f t="shared" si="901"/>
        <v>0</v>
      </c>
      <c r="Z8801" s="15">
        <f t="shared" si="902"/>
        <v>0</v>
      </c>
      <c r="AD8801" s="15">
        <f t="shared" si="899"/>
        <v>0</v>
      </c>
      <c r="AE8801" s="15">
        <f t="shared" si="900"/>
        <v>0</v>
      </c>
      <c r="AI8801" t="str">
        <f t="shared" si="904"/>
        <v/>
      </c>
      <c r="AJ8801" t="str">
        <f t="shared" si="905"/>
        <v/>
      </c>
      <c r="AL8801">
        <f t="shared" si="903"/>
        <v>0</v>
      </c>
    </row>
    <row r="8802" spans="1:38" x14ac:dyDescent="0.3">
      <c r="A8802">
        <v>8801</v>
      </c>
      <c r="B8802" t="s">
        <v>32</v>
      </c>
      <c r="C8802" t="s">
        <v>29</v>
      </c>
      <c r="D8802">
        <v>301</v>
      </c>
      <c r="E8802">
        <v>17682585943.284</v>
      </c>
      <c r="F8802">
        <v>88064948.685169205</v>
      </c>
      <c r="G8802">
        <v>31093348394.2061</v>
      </c>
      <c r="H8802">
        <v>551750165.90420902</v>
      </c>
      <c r="I8802">
        <v>0</v>
      </c>
      <c r="J8802">
        <v>0</v>
      </c>
      <c r="K8802" t="s">
        <v>22</v>
      </c>
      <c r="L8802">
        <v>-1334451.6717181001</v>
      </c>
      <c r="M8802">
        <v>-970510.30670407601</v>
      </c>
      <c r="Y8802" s="15">
        <f t="shared" si="901"/>
        <v>0</v>
      </c>
      <c r="Z8802" s="15">
        <f t="shared" si="902"/>
        <v>0</v>
      </c>
      <c r="AD8802" s="15">
        <f t="shared" si="899"/>
        <v>0</v>
      </c>
      <c r="AE8802" s="15">
        <f t="shared" si="900"/>
        <v>0</v>
      </c>
      <c r="AI8802" t="str">
        <f t="shared" si="904"/>
        <v/>
      </c>
      <c r="AJ8802" t="str">
        <f t="shared" si="905"/>
        <v/>
      </c>
      <c r="AL8802">
        <f t="shared" si="903"/>
        <v>0</v>
      </c>
    </row>
    <row r="8803" spans="1:38" x14ac:dyDescent="0.3">
      <c r="A8803">
        <v>8802</v>
      </c>
      <c r="B8803" t="s">
        <v>32</v>
      </c>
      <c r="C8803" t="s">
        <v>29</v>
      </c>
      <c r="D8803">
        <v>302</v>
      </c>
      <c r="E8803">
        <v>25057717688.7966</v>
      </c>
      <c r="F8803">
        <v>93879658.519716099</v>
      </c>
      <c r="G8803">
        <v>31061027688.3773</v>
      </c>
      <c r="H8803">
        <v>3442454406.0932798</v>
      </c>
      <c r="I8803">
        <v>0</v>
      </c>
      <c r="J8803">
        <v>0</v>
      </c>
      <c r="K8803" t="s">
        <v>22</v>
      </c>
      <c r="L8803">
        <v>-8325849.8518006299</v>
      </c>
      <c r="M8803">
        <v>-6055163.5285822796</v>
      </c>
      <c r="Y8803" s="15">
        <f t="shared" si="901"/>
        <v>0</v>
      </c>
      <c r="Z8803" s="15">
        <f t="shared" si="902"/>
        <v>0</v>
      </c>
      <c r="AD8803" s="15">
        <f t="shared" si="899"/>
        <v>0</v>
      </c>
      <c r="AE8803" s="15">
        <f t="shared" si="900"/>
        <v>0</v>
      </c>
      <c r="AI8803" t="str">
        <f t="shared" si="904"/>
        <v/>
      </c>
      <c r="AJ8803" t="str">
        <f t="shared" si="905"/>
        <v/>
      </c>
      <c r="AL8803">
        <f t="shared" si="903"/>
        <v>0</v>
      </c>
    </row>
    <row r="8804" spans="1:38" x14ac:dyDescent="0.3">
      <c r="A8804">
        <v>8803</v>
      </c>
      <c r="B8804" t="s">
        <v>32</v>
      </c>
      <c r="C8804" t="s">
        <v>29</v>
      </c>
      <c r="D8804">
        <v>303</v>
      </c>
      <c r="E8804">
        <v>20898142232.6707</v>
      </c>
      <c r="F8804">
        <v>91050838.599109203</v>
      </c>
      <c r="G8804">
        <v>31097217373.843399</v>
      </c>
      <c r="H8804">
        <v>2936880548.3667798</v>
      </c>
      <c r="I8804">
        <v>0</v>
      </c>
      <c r="J8804">
        <v>0</v>
      </c>
      <c r="K8804" t="s">
        <v>22</v>
      </c>
      <c r="L8804">
        <v>-7103079.2550497297</v>
      </c>
      <c r="M8804">
        <v>-5165875.8218543502</v>
      </c>
      <c r="Y8804" s="15">
        <f t="shared" si="901"/>
        <v>0</v>
      </c>
      <c r="Z8804" s="15">
        <f t="shared" si="902"/>
        <v>0</v>
      </c>
      <c r="AD8804" s="15">
        <f t="shared" si="899"/>
        <v>0</v>
      </c>
      <c r="AE8804" s="15">
        <f t="shared" si="900"/>
        <v>0</v>
      </c>
      <c r="AI8804" t="str">
        <f t="shared" si="904"/>
        <v/>
      </c>
      <c r="AJ8804" t="str">
        <f t="shared" si="905"/>
        <v/>
      </c>
      <c r="AL8804">
        <f t="shared" si="903"/>
        <v>0</v>
      </c>
    </row>
    <row r="8805" spans="1:38" x14ac:dyDescent="0.3">
      <c r="A8805">
        <v>8804</v>
      </c>
      <c r="B8805" t="s">
        <v>32</v>
      </c>
      <c r="C8805" t="s">
        <v>29</v>
      </c>
      <c r="D8805">
        <v>304</v>
      </c>
      <c r="E8805">
        <v>15604620176.82</v>
      </c>
      <c r="F8805">
        <v>92587787.335297301</v>
      </c>
      <c r="G8805">
        <v>31087897035.8437</v>
      </c>
      <c r="H8805">
        <v>69134707.159912094</v>
      </c>
      <c r="I8805">
        <v>0</v>
      </c>
      <c r="J8805">
        <v>0</v>
      </c>
      <c r="K8805" t="s">
        <v>22</v>
      </c>
      <c r="L8805">
        <v>-167207.78940246499</v>
      </c>
      <c r="M8805">
        <v>-121605.665019975</v>
      </c>
      <c r="Y8805" s="15">
        <f t="shared" si="901"/>
        <v>0</v>
      </c>
      <c r="Z8805" s="15">
        <f t="shared" si="902"/>
        <v>0</v>
      </c>
      <c r="AD8805" s="15">
        <f t="shared" si="899"/>
        <v>0</v>
      </c>
      <c r="AE8805" s="15">
        <f t="shared" si="900"/>
        <v>0</v>
      </c>
      <c r="AI8805" t="str">
        <f t="shared" si="904"/>
        <v/>
      </c>
      <c r="AJ8805" t="str">
        <f t="shared" si="905"/>
        <v/>
      </c>
      <c r="AL8805">
        <f t="shared" si="903"/>
        <v>0</v>
      </c>
    </row>
    <row r="8806" spans="1:38" x14ac:dyDescent="0.3">
      <c r="A8806">
        <v>8805</v>
      </c>
      <c r="B8806" t="s">
        <v>32</v>
      </c>
      <c r="C8806" t="s">
        <v>29</v>
      </c>
      <c r="D8806">
        <v>305</v>
      </c>
      <c r="E8806">
        <v>18333287881.779499</v>
      </c>
      <c r="F8806">
        <v>91951963.7657976</v>
      </c>
      <c r="G8806">
        <v>31094030300.9254</v>
      </c>
      <c r="H8806">
        <v>2272903906.82409</v>
      </c>
      <c r="I8806">
        <v>0</v>
      </c>
      <c r="J8806">
        <v>0</v>
      </c>
      <c r="K8806" t="s">
        <v>22</v>
      </c>
      <c r="L8806">
        <v>-5497198.9236204298</v>
      </c>
      <c r="M8806">
        <v>-3997962.85354213</v>
      </c>
      <c r="Y8806" s="15">
        <f t="shared" si="901"/>
        <v>0</v>
      </c>
      <c r="Z8806" s="15">
        <f t="shared" si="902"/>
        <v>0</v>
      </c>
      <c r="AD8806" s="15">
        <f t="shared" si="899"/>
        <v>0</v>
      </c>
      <c r="AE8806" s="15">
        <f t="shared" si="900"/>
        <v>0</v>
      </c>
      <c r="AI8806" t="str">
        <f t="shared" si="904"/>
        <v/>
      </c>
      <c r="AJ8806" t="str">
        <f t="shared" si="905"/>
        <v/>
      </c>
      <c r="AL8806">
        <f t="shared" si="903"/>
        <v>0</v>
      </c>
    </row>
    <row r="8807" spans="1:38" x14ac:dyDescent="0.3">
      <c r="A8807">
        <v>8806</v>
      </c>
      <c r="B8807" t="s">
        <v>32</v>
      </c>
      <c r="C8807" t="s">
        <v>29</v>
      </c>
      <c r="D8807">
        <v>306</v>
      </c>
      <c r="E8807">
        <v>22929359778.891102</v>
      </c>
      <c r="F8807">
        <v>92374130.167139098</v>
      </c>
      <c r="G8807">
        <v>31074145503.660999</v>
      </c>
      <c r="H8807">
        <v>2721504636.0034299</v>
      </c>
      <c r="I8807">
        <v>0</v>
      </c>
      <c r="J8807">
        <v>0</v>
      </c>
      <c r="K8807" t="s">
        <v>22</v>
      </c>
      <c r="L8807">
        <v>-6582175.47638012</v>
      </c>
      <c r="M8807">
        <v>-4787036.7100946298</v>
      </c>
      <c r="Y8807" s="15">
        <f t="shared" si="901"/>
        <v>0</v>
      </c>
      <c r="Z8807" s="15">
        <f t="shared" si="902"/>
        <v>0</v>
      </c>
      <c r="AD8807" s="15">
        <f t="shared" si="899"/>
        <v>0</v>
      </c>
      <c r="AE8807" s="15">
        <f t="shared" si="900"/>
        <v>0</v>
      </c>
      <c r="AI8807" t="str">
        <f t="shared" si="904"/>
        <v/>
      </c>
      <c r="AJ8807" t="str">
        <f t="shared" si="905"/>
        <v/>
      </c>
      <c r="AL8807">
        <f t="shared" si="903"/>
        <v>0</v>
      </c>
    </row>
    <row r="8808" spans="1:38" x14ac:dyDescent="0.3">
      <c r="A8808">
        <v>8807</v>
      </c>
      <c r="B8808" t="s">
        <v>32</v>
      </c>
      <c r="C8808" t="s">
        <v>29</v>
      </c>
      <c r="D8808">
        <v>307</v>
      </c>
      <c r="E8808">
        <v>22813279662.031399</v>
      </c>
      <c r="F8808">
        <v>91784006.481965497</v>
      </c>
      <c r="G8808">
        <v>31085748597.531101</v>
      </c>
      <c r="H8808">
        <v>2565937027.5767398</v>
      </c>
      <c r="I8808">
        <v>0</v>
      </c>
      <c r="J8808">
        <v>0</v>
      </c>
      <c r="K8808" t="s">
        <v>22</v>
      </c>
      <c r="L8808">
        <v>-6205922.8389387196</v>
      </c>
      <c r="M8808">
        <v>-4513398.4283190696</v>
      </c>
      <c r="Y8808" s="15">
        <f t="shared" si="901"/>
        <v>0</v>
      </c>
      <c r="Z8808" s="15">
        <f t="shared" si="902"/>
        <v>0</v>
      </c>
      <c r="AD8808" s="15">
        <f t="shared" si="899"/>
        <v>0</v>
      </c>
      <c r="AE8808" s="15">
        <f t="shared" si="900"/>
        <v>0</v>
      </c>
      <c r="AI8808" t="str">
        <f t="shared" si="904"/>
        <v/>
      </c>
      <c r="AJ8808" t="str">
        <f t="shared" si="905"/>
        <v/>
      </c>
      <c r="AL8808">
        <f t="shared" si="903"/>
        <v>0</v>
      </c>
    </row>
    <row r="8809" spans="1:38" x14ac:dyDescent="0.3">
      <c r="A8809">
        <v>8808</v>
      </c>
      <c r="B8809" t="s">
        <v>32</v>
      </c>
      <c r="C8809" t="s">
        <v>29</v>
      </c>
      <c r="D8809">
        <v>308</v>
      </c>
      <c r="E8809">
        <v>16244422420.4937</v>
      </c>
      <c r="F8809">
        <v>92566149.894407094</v>
      </c>
      <c r="G8809">
        <v>31092197446.748699</v>
      </c>
      <c r="H8809">
        <v>925253475.23331594</v>
      </c>
      <c r="I8809">
        <v>0</v>
      </c>
      <c r="J8809">
        <v>0</v>
      </c>
      <c r="K8809" t="s">
        <v>22</v>
      </c>
      <c r="L8809">
        <v>-2237799.1400594302</v>
      </c>
      <c r="M8809">
        <v>-1627490.2836795801</v>
      </c>
      <c r="Y8809" s="15">
        <f t="shared" si="901"/>
        <v>0</v>
      </c>
      <c r="Z8809" s="15">
        <f t="shared" si="902"/>
        <v>0</v>
      </c>
      <c r="AD8809" s="15">
        <f t="shared" si="899"/>
        <v>0</v>
      </c>
      <c r="AE8809" s="15">
        <f t="shared" si="900"/>
        <v>0</v>
      </c>
      <c r="AI8809" t="str">
        <f t="shared" si="904"/>
        <v/>
      </c>
      <c r="AJ8809" t="str">
        <f t="shared" si="905"/>
        <v/>
      </c>
      <c r="AL8809">
        <f t="shared" si="903"/>
        <v>0</v>
      </c>
    </row>
    <row r="8810" spans="1:38" x14ac:dyDescent="0.3">
      <c r="A8810">
        <v>8809</v>
      </c>
      <c r="B8810" t="s">
        <v>32</v>
      </c>
      <c r="C8810" t="s">
        <v>29</v>
      </c>
      <c r="D8810">
        <v>309</v>
      </c>
      <c r="E8810">
        <v>22877241435.846699</v>
      </c>
      <c r="F8810">
        <v>91762582.811519101</v>
      </c>
      <c r="G8810">
        <v>31098329910.154499</v>
      </c>
      <c r="H8810">
        <v>1823676499.4569099</v>
      </c>
      <c r="I8810">
        <v>0</v>
      </c>
      <c r="J8810">
        <v>0</v>
      </c>
      <c r="K8810" t="s">
        <v>22</v>
      </c>
      <c r="L8810">
        <v>-4410706.6998069603</v>
      </c>
      <c r="M8810">
        <v>-3207786.6907687001</v>
      </c>
      <c r="Y8810" s="15">
        <f t="shared" si="901"/>
        <v>0</v>
      </c>
      <c r="Z8810" s="15">
        <f t="shared" si="902"/>
        <v>0</v>
      </c>
      <c r="AD8810" s="15">
        <f t="shared" si="899"/>
        <v>0</v>
      </c>
      <c r="AE8810" s="15">
        <f t="shared" si="900"/>
        <v>0</v>
      </c>
      <c r="AI8810" t="str">
        <f t="shared" si="904"/>
        <v/>
      </c>
      <c r="AJ8810" t="str">
        <f t="shared" si="905"/>
        <v/>
      </c>
      <c r="AL8810">
        <f t="shared" si="903"/>
        <v>0</v>
      </c>
    </row>
    <row r="8811" spans="1:38" x14ac:dyDescent="0.3">
      <c r="A8811">
        <v>8810</v>
      </c>
      <c r="B8811" t="s">
        <v>32</v>
      </c>
      <c r="C8811" t="s">
        <v>29</v>
      </c>
      <c r="D8811">
        <v>310</v>
      </c>
      <c r="E8811">
        <v>15447692938.961599</v>
      </c>
      <c r="F8811">
        <v>91827447.825029597</v>
      </c>
      <c r="G8811">
        <v>31094339423.794998</v>
      </c>
      <c r="H8811">
        <v>885415568.39699399</v>
      </c>
      <c r="I8811">
        <v>0</v>
      </c>
      <c r="J8811">
        <v>0</v>
      </c>
      <c r="K8811" t="s">
        <v>22</v>
      </c>
      <c r="L8811">
        <v>-2141447.9929993101</v>
      </c>
      <c r="M8811">
        <v>-1557416.7221813099</v>
      </c>
      <c r="Y8811" s="15">
        <f t="shared" si="901"/>
        <v>0</v>
      </c>
      <c r="Z8811" s="15">
        <f t="shared" si="902"/>
        <v>0</v>
      </c>
      <c r="AD8811" s="15">
        <f t="shared" si="899"/>
        <v>0</v>
      </c>
      <c r="AE8811" s="15">
        <f t="shared" si="900"/>
        <v>0</v>
      </c>
      <c r="AI8811" t="str">
        <f t="shared" si="904"/>
        <v/>
      </c>
      <c r="AJ8811" t="str">
        <f t="shared" si="905"/>
        <v/>
      </c>
      <c r="AL8811">
        <f t="shared" si="903"/>
        <v>0</v>
      </c>
    </row>
    <row r="8812" spans="1:38" x14ac:dyDescent="0.3">
      <c r="A8812">
        <v>8811</v>
      </c>
      <c r="B8812" t="s">
        <v>32</v>
      </c>
      <c r="C8812" t="s">
        <v>29</v>
      </c>
      <c r="D8812">
        <v>311</v>
      </c>
      <c r="E8812">
        <v>17874315252.181999</v>
      </c>
      <c r="F8812">
        <v>92180194.217202902</v>
      </c>
      <c r="G8812">
        <v>31094705247.7892</v>
      </c>
      <c r="H8812">
        <v>2040611396.79759</v>
      </c>
      <c r="I8812">
        <v>0</v>
      </c>
      <c r="J8812">
        <v>0</v>
      </c>
      <c r="K8812" t="s">
        <v>22</v>
      </c>
      <c r="L8812">
        <v>-4935381.0076721003</v>
      </c>
      <c r="M8812">
        <v>-3589368.00557971</v>
      </c>
      <c r="Y8812" s="15">
        <f t="shared" si="901"/>
        <v>0</v>
      </c>
      <c r="Z8812" s="15">
        <f t="shared" si="902"/>
        <v>0</v>
      </c>
      <c r="AD8812" s="15">
        <f t="shared" si="899"/>
        <v>0</v>
      </c>
      <c r="AE8812" s="15">
        <f t="shared" si="900"/>
        <v>0</v>
      </c>
      <c r="AI8812" t="str">
        <f t="shared" si="904"/>
        <v/>
      </c>
      <c r="AJ8812" t="str">
        <f t="shared" si="905"/>
        <v/>
      </c>
      <c r="AL8812">
        <f t="shared" si="903"/>
        <v>0</v>
      </c>
    </row>
    <row r="8813" spans="1:38" x14ac:dyDescent="0.3">
      <c r="A8813">
        <v>8812</v>
      </c>
      <c r="B8813" t="s">
        <v>32</v>
      </c>
      <c r="C8813" t="s">
        <v>29</v>
      </c>
      <c r="D8813">
        <v>312</v>
      </c>
      <c r="E8813">
        <v>17583890711.340199</v>
      </c>
      <c r="F8813">
        <v>89206975.920737699</v>
      </c>
      <c r="G8813">
        <v>31097383682.454601</v>
      </c>
      <c r="H8813">
        <v>3702935789.90167</v>
      </c>
      <c r="I8813">
        <v>0</v>
      </c>
      <c r="J8813">
        <v>0</v>
      </c>
      <c r="K8813" t="s">
        <v>22</v>
      </c>
      <c r="L8813">
        <v>-8955844.8016071301</v>
      </c>
      <c r="M8813">
        <v>-6513341.6738961004</v>
      </c>
      <c r="Y8813" s="15">
        <f t="shared" si="901"/>
        <v>0</v>
      </c>
      <c r="Z8813" s="15">
        <f t="shared" si="902"/>
        <v>0</v>
      </c>
      <c r="AD8813" s="15">
        <f t="shared" si="899"/>
        <v>0</v>
      </c>
      <c r="AE8813" s="15">
        <f t="shared" si="900"/>
        <v>0</v>
      </c>
      <c r="AI8813" t="str">
        <f t="shared" si="904"/>
        <v/>
      </c>
      <c r="AJ8813" t="str">
        <f t="shared" si="905"/>
        <v/>
      </c>
      <c r="AL8813">
        <f t="shared" si="903"/>
        <v>0</v>
      </c>
    </row>
    <row r="8814" spans="1:38" x14ac:dyDescent="0.3">
      <c r="A8814">
        <v>8813</v>
      </c>
      <c r="B8814" t="s">
        <v>32</v>
      </c>
      <c r="C8814" t="s">
        <v>29</v>
      </c>
      <c r="D8814">
        <v>313</v>
      </c>
      <c r="E8814">
        <v>20462413916.070202</v>
      </c>
      <c r="F8814">
        <v>92231976.627695799</v>
      </c>
      <c r="G8814">
        <v>31071517794.620602</v>
      </c>
      <c r="H8814">
        <v>5152345468.3185501</v>
      </c>
      <c r="I8814">
        <v>0</v>
      </c>
      <c r="J8814">
        <v>0</v>
      </c>
      <c r="K8814" t="s">
        <v>22</v>
      </c>
      <c r="L8814">
        <v>-12461357.419257401</v>
      </c>
      <c r="M8814">
        <v>-9062805.3958235309</v>
      </c>
      <c r="Y8814" s="15">
        <f t="shared" si="901"/>
        <v>0</v>
      </c>
      <c r="Z8814" s="15">
        <f t="shared" si="902"/>
        <v>0</v>
      </c>
      <c r="AD8814" s="15">
        <f t="shared" si="899"/>
        <v>0</v>
      </c>
      <c r="AE8814" s="15">
        <f t="shared" si="900"/>
        <v>0</v>
      </c>
      <c r="AI8814" t="str">
        <f t="shared" si="904"/>
        <v/>
      </c>
      <c r="AJ8814" t="str">
        <f t="shared" si="905"/>
        <v/>
      </c>
      <c r="AL8814">
        <f t="shared" si="903"/>
        <v>0</v>
      </c>
    </row>
    <row r="8815" spans="1:38" x14ac:dyDescent="0.3">
      <c r="A8815">
        <v>8814</v>
      </c>
      <c r="B8815" t="s">
        <v>32</v>
      </c>
      <c r="C8815" t="s">
        <v>29</v>
      </c>
      <c r="D8815">
        <v>314</v>
      </c>
      <c r="E8815">
        <v>16984575959.873899</v>
      </c>
      <c r="F8815">
        <v>93028590.422180697</v>
      </c>
      <c r="G8815">
        <v>31098117550.973701</v>
      </c>
      <c r="H8815">
        <v>1052701962.32133</v>
      </c>
      <c r="I8815">
        <v>0</v>
      </c>
      <c r="J8815">
        <v>0</v>
      </c>
      <c r="K8815" t="s">
        <v>22</v>
      </c>
      <c r="L8815">
        <v>-2546043.44547586</v>
      </c>
      <c r="M8815">
        <v>-1851667.9603460799</v>
      </c>
      <c r="Y8815" s="15">
        <f t="shared" si="901"/>
        <v>0</v>
      </c>
      <c r="Z8815" s="15">
        <f t="shared" si="902"/>
        <v>0</v>
      </c>
      <c r="AD8815" s="15">
        <f t="shared" si="899"/>
        <v>0</v>
      </c>
      <c r="AE8815" s="15">
        <f t="shared" si="900"/>
        <v>0</v>
      </c>
      <c r="AI8815" t="str">
        <f t="shared" si="904"/>
        <v/>
      </c>
      <c r="AJ8815" t="str">
        <f t="shared" si="905"/>
        <v/>
      </c>
      <c r="AL8815">
        <f t="shared" si="903"/>
        <v>0</v>
      </c>
    </row>
    <row r="8816" spans="1:38" x14ac:dyDescent="0.3">
      <c r="A8816">
        <v>8815</v>
      </c>
      <c r="B8816" t="s">
        <v>32</v>
      </c>
      <c r="C8816" t="s">
        <v>29</v>
      </c>
      <c r="D8816">
        <v>315</v>
      </c>
      <c r="E8816">
        <v>20679762219.0495</v>
      </c>
      <c r="F8816">
        <v>91403834.119826794</v>
      </c>
      <c r="G8816">
        <v>31098417509.828098</v>
      </c>
      <c r="H8816">
        <v>2856367460.7196398</v>
      </c>
      <c r="I8816">
        <v>0</v>
      </c>
      <c r="J8816">
        <v>0</v>
      </c>
      <c r="K8816" t="s">
        <v>22</v>
      </c>
      <c r="L8816">
        <v>-6908351.9472113298</v>
      </c>
      <c r="M8816">
        <v>-5024255.9616082404</v>
      </c>
      <c r="Y8816" s="15">
        <f t="shared" si="901"/>
        <v>0</v>
      </c>
      <c r="Z8816" s="15">
        <f t="shared" si="902"/>
        <v>0</v>
      </c>
      <c r="AD8816" s="15">
        <f t="shared" si="899"/>
        <v>0</v>
      </c>
      <c r="AE8816" s="15">
        <f t="shared" si="900"/>
        <v>0</v>
      </c>
      <c r="AI8816" t="str">
        <f t="shared" si="904"/>
        <v/>
      </c>
      <c r="AJ8816" t="str">
        <f t="shared" si="905"/>
        <v/>
      </c>
      <c r="AL8816">
        <f t="shared" si="903"/>
        <v>0</v>
      </c>
    </row>
    <row r="8817" spans="1:38" x14ac:dyDescent="0.3">
      <c r="A8817">
        <v>8816</v>
      </c>
      <c r="B8817" t="s">
        <v>32</v>
      </c>
      <c r="C8817" t="s">
        <v>29</v>
      </c>
      <c r="D8817">
        <v>316</v>
      </c>
      <c r="E8817">
        <v>28417354861.118099</v>
      </c>
      <c r="F8817">
        <v>89457124.597951904</v>
      </c>
      <c r="G8817">
        <v>31077817412.8116</v>
      </c>
      <c r="H8817">
        <v>-574587314.65005898</v>
      </c>
      <c r="I8817">
        <v>0</v>
      </c>
      <c r="J8817">
        <v>0</v>
      </c>
      <c r="K8817" t="s">
        <v>22</v>
      </c>
      <c r="L8817">
        <v>1389685.1328104699</v>
      </c>
      <c r="M8817">
        <v>1010680.09658943</v>
      </c>
      <c r="Y8817" s="15">
        <f t="shared" si="901"/>
        <v>0</v>
      </c>
      <c r="Z8817" s="15">
        <f t="shared" si="902"/>
        <v>0</v>
      </c>
      <c r="AD8817" s="15">
        <f t="shared" si="899"/>
        <v>1</v>
      </c>
      <c r="AE8817" s="15">
        <f t="shared" si="900"/>
        <v>1</v>
      </c>
      <c r="AI8817" t="str">
        <f t="shared" si="904"/>
        <v>ERROR!</v>
      </c>
      <c r="AJ8817" t="str">
        <f t="shared" si="905"/>
        <v>ERROR!</v>
      </c>
      <c r="AL8817">
        <f t="shared" si="903"/>
        <v>1</v>
      </c>
    </row>
    <row r="8818" spans="1:38" x14ac:dyDescent="0.3">
      <c r="A8818">
        <v>8817</v>
      </c>
      <c r="B8818" t="s">
        <v>32</v>
      </c>
      <c r="C8818" t="s">
        <v>29</v>
      </c>
      <c r="D8818">
        <v>317</v>
      </c>
      <c r="E8818">
        <v>19667934225.701401</v>
      </c>
      <c r="F8818">
        <v>91367761.927938893</v>
      </c>
      <c r="G8818">
        <v>31092795347.416901</v>
      </c>
      <c r="H8818">
        <v>639509069.89638901</v>
      </c>
      <c r="I8818">
        <v>0</v>
      </c>
      <c r="J8818">
        <v>0</v>
      </c>
      <c r="K8818" t="s">
        <v>22</v>
      </c>
      <c r="L8818">
        <v>-1546703.56284095</v>
      </c>
      <c r="M8818">
        <v>-1124875.31842978</v>
      </c>
      <c r="Y8818" s="15">
        <f t="shared" si="901"/>
        <v>0</v>
      </c>
      <c r="Z8818" s="15">
        <f t="shared" si="902"/>
        <v>0</v>
      </c>
      <c r="AD8818" s="15">
        <f t="shared" si="899"/>
        <v>0</v>
      </c>
      <c r="AE8818" s="15">
        <f t="shared" si="900"/>
        <v>0</v>
      </c>
      <c r="AI8818" t="str">
        <f t="shared" si="904"/>
        <v/>
      </c>
      <c r="AJ8818" t="str">
        <f t="shared" si="905"/>
        <v/>
      </c>
      <c r="AL8818">
        <f t="shared" si="903"/>
        <v>0</v>
      </c>
    </row>
    <row r="8819" spans="1:38" x14ac:dyDescent="0.3">
      <c r="A8819">
        <v>8818</v>
      </c>
      <c r="B8819" t="s">
        <v>32</v>
      </c>
      <c r="C8819" t="s">
        <v>29</v>
      </c>
      <c r="D8819">
        <v>318</v>
      </c>
      <c r="E8819">
        <v>18483918308.884399</v>
      </c>
      <c r="F8819">
        <v>92185263.485420302</v>
      </c>
      <c r="G8819">
        <v>31098035023.0644</v>
      </c>
      <c r="H8819">
        <v>-33798845.201648697</v>
      </c>
      <c r="I8819">
        <v>0</v>
      </c>
      <c r="J8819">
        <v>0</v>
      </c>
      <c r="K8819" t="s">
        <v>22</v>
      </c>
      <c r="L8819">
        <v>81745.196048227401</v>
      </c>
      <c r="M8819">
        <v>59451.051671438101</v>
      </c>
      <c r="Y8819" s="15">
        <f t="shared" si="901"/>
        <v>0</v>
      </c>
      <c r="Z8819" s="15">
        <f t="shared" si="902"/>
        <v>0</v>
      </c>
      <c r="AD8819" s="15">
        <f t="shared" si="899"/>
        <v>1</v>
      </c>
      <c r="AE8819" s="15">
        <f t="shared" si="900"/>
        <v>1</v>
      </c>
      <c r="AI8819" t="str">
        <f t="shared" si="904"/>
        <v>ERROR!</v>
      </c>
      <c r="AJ8819" t="str">
        <f t="shared" si="905"/>
        <v>ERROR!</v>
      </c>
      <c r="AL8819">
        <f t="shared" si="903"/>
        <v>1</v>
      </c>
    </row>
    <row r="8820" spans="1:38" x14ac:dyDescent="0.3">
      <c r="A8820">
        <v>8819</v>
      </c>
      <c r="B8820" t="s">
        <v>32</v>
      </c>
      <c r="C8820" t="s">
        <v>29</v>
      </c>
      <c r="D8820">
        <v>319</v>
      </c>
      <c r="E8820">
        <v>17501147888.6255</v>
      </c>
      <c r="F8820">
        <v>92056664.869055405</v>
      </c>
      <c r="G8820">
        <v>31093315902.5858</v>
      </c>
      <c r="H8820">
        <v>3866368989.7816901</v>
      </c>
      <c r="I8820">
        <v>0</v>
      </c>
      <c r="J8820">
        <v>0</v>
      </c>
      <c r="K8820" t="s">
        <v>22</v>
      </c>
      <c r="L8820">
        <v>-9351120.9977397099</v>
      </c>
      <c r="M8820">
        <v>-6800815.2710834304</v>
      </c>
      <c r="Y8820" s="15">
        <f t="shared" si="901"/>
        <v>0</v>
      </c>
      <c r="Z8820" s="15">
        <f t="shared" si="902"/>
        <v>0</v>
      </c>
      <c r="AD8820" s="15">
        <f t="shared" si="899"/>
        <v>0</v>
      </c>
      <c r="AE8820" s="15">
        <f t="shared" si="900"/>
        <v>0</v>
      </c>
      <c r="AI8820" t="str">
        <f t="shared" si="904"/>
        <v/>
      </c>
      <c r="AJ8820" t="str">
        <f t="shared" si="905"/>
        <v/>
      </c>
      <c r="AL8820">
        <f t="shared" si="903"/>
        <v>0</v>
      </c>
    </row>
    <row r="8821" spans="1:38" x14ac:dyDescent="0.3">
      <c r="A8821">
        <v>8820</v>
      </c>
      <c r="B8821" t="s">
        <v>32</v>
      </c>
      <c r="C8821" t="s">
        <v>29</v>
      </c>
      <c r="D8821">
        <v>320</v>
      </c>
      <c r="E8821">
        <v>13061701242.2934</v>
      </c>
      <c r="F8821">
        <v>90628418.134239703</v>
      </c>
      <c r="G8821">
        <v>31095171851.144402</v>
      </c>
      <c r="H8821">
        <v>-18807165.9366436</v>
      </c>
      <c r="I8821">
        <v>0</v>
      </c>
      <c r="J8821">
        <v>0</v>
      </c>
      <c r="K8821" t="s">
        <v>22</v>
      </c>
      <c r="L8821">
        <v>45486.627055751604</v>
      </c>
      <c r="M8821">
        <v>33081.183313273898</v>
      </c>
      <c r="Y8821" s="15">
        <f t="shared" si="901"/>
        <v>0</v>
      </c>
      <c r="Z8821" s="15">
        <f t="shared" si="902"/>
        <v>0</v>
      </c>
      <c r="AD8821" s="15">
        <f t="shared" si="899"/>
        <v>1</v>
      </c>
      <c r="AE8821" s="15">
        <f t="shared" si="900"/>
        <v>1</v>
      </c>
      <c r="AI8821" t="str">
        <f t="shared" si="904"/>
        <v>ERROR!</v>
      </c>
      <c r="AJ8821" t="str">
        <f t="shared" si="905"/>
        <v>ERROR!</v>
      </c>
      <c r="AL8821">
        <f t="shared" si="903"/>
        <v>1</v>
      </c>
    </row>
    <row r="8822" spans="1:38" x14ac:dyDescent="0.3">
      <c r="A8822">
        <v>8821</v>
      </c>
      <c r="B8822" t="s">
        <v>32</v>
      </c>
      <c r="C8822" t="s">
        <v>29</v>
      </c>
      <c r="D8822">
        <v>321</v>
      </c>
      <c r="E8822">
        <v>17670100571.424198</v>
      </c>
      <c r="F8822">
        <v>91082504.275363103</v>
      </c>
      <c r="G8822">
        <v>31088639822.640099</v>
      </c>
      <c r="H8822">
        <v>950762643.80781698</v>
      </c>
      <c r="I8822">
        <v>0</v>
      </c>
      <c r="J8822">
        <v>0</v>
      </c>
      <c r="K8822" t="s">
        <v>22</v>
      </c>
      <c r="L8822">
        <v>-2299495.0936847301</v>
      </c>
      <c r="M8822">
        <v>-1672360.06813435</v>
      </c>
      <c r="Y8822" s="15">
        <f t="shared" si="901"/>
        <v>0</v>
      </c>
      <c r="Z8822" s="15">
        <f t="shared" si="902"/>
        <v>0</v>
      </c>
      <c r="AD8822" s="15">
        <f t="shared" ref="AD8822:AD8885" si="906">IF(L8822&lt;0,0,1)</f>
        <v>0</v>
      </c>
      <c r="AE8822" s="15">
        <f t="shared" ref="AE8822:AE8885" si="907">IF(M8822&lt;0,0,1)</f>
        <v>0</v>
      </c>
      <c r="AI8822" t="str">
        <f t="shared" si="904"/>
        <v/>
      </c>
      <c r="AJ8822" t="str">
        <f t="shared" si="905"/>
        <v/>
      </c>
      <c r="AL8822">
        <f t="shared" si="903"/>
        <v>0</v>
      </c>
    </row>
    <row r="8823" spans="1:38" x14ac:dyDescent="0.3">
      <c r="A8823">
        <v>8822</v>
      </c>
      <c r="B8823" t="s">
        <v>32</v>
      </c>
      <c r="C8823" t="s">
        <v>29</v>
      </c>
      <c r="D8823">
        <v>322</v>
      </c>
      <c r="E8823">
        <v>18457508035.113998</v>
      </c>
      <c r="F8823">
        <v>92296319.177270696</v>
      </c>
      <c r="G8823">
        <v>31097592012.681599</v>
      </c>
      <c r="H8823">
        <v>2050690436.81934</v>
      </c>
      <c r="I8823">
        <v>0</v>
      </c>
      <c r="J8823">
        <v>0</v>
      </c>
      <c r="K8823" t="s">
        <v>22</v>
      </c>
      <c r="L8823">
        <v>-4959757.9678208996</v>
      </c>
      <c r="M8823">
        <v>-3607096.70386974</v>
      </c>
      <c r="Y8823" s="15">
        <f t="shared" si="901"/>
        <v>0</v>
      </c>
      <c r="Z8823" s="15">
        <f t="shared" si="902"/>
        <v>0</v>
      </c>
      <c r="AD8823" s="15">
        <f t="shared" si="906"/>
        <v>0</v>
      </c>
      <c r="AE8823" s="15">
        <f t="shared" si="907"/>
        <v>0</v>
      </c>
      <c r="AI8823" t="str">
        <f t="shared" si="904"/>
        <v/>
      </c>
      <c r="AJ8823" t="str">
        <f t="shared" si="905"/>
        <v/>
      </c>
      <c r="AL8823">
        <f t="shared" si="903"/>
        <v>0</v>
      </c>
    </row>
    <row r="8824" spans="1:38" x14ac:dyDescent="0.3">
      <c r="A8824">
        <v>8823</v>
      </c>
      <c r="B8824" t="s">
        <v>32</v>
      </c>
      <c r="C8824" t="s">
        <v>29</v>
      </c>
      <c r="D8824">
        <v>323</v>
      </c>
      <c r="E8824">
        <v>14853656362.5602</v>
      </c>
      <c r="F8824">
        <v>91233671.705535606</v>
      </c>
      <c r="G8824">
        <v>31093665141.5047</v>
      </c>
      <c r="H8824">
        <v>1557077045.9370301</v>
      </c>
      <c r="I8824">
        <v>0</v>
      </c>
      <c r="J8824">
        <v>0</v>
      </c>
      <c r="K8824" t="s">
        <v>22</v>
      </c>
      <c r="L8824">
        <v>-3765914.7116691601</v>
      </c>
      <c r="M8824">
        <v>-2738847.06303212</v>
      </c>
      <c r="Y8824" s="15">
        <f t="shared" si="901"/>
        <v>0</v>
      </c>
      <c r="Z8824" s="15">
        <f t="shared" si="902"/>
        <v>0</v>
      </c>
      <c r="AD8824" s="15">
        <f t="shared" si="906"/>
        <v>0</v>
      </c>
      <c r="AE8824" s="15">
        <f t="shared" si="907"/>
        <v>0</v>
      </c>
      <c r="AI8824" t="str">
        <f t="shared" si="904"/>
        <v/>
      </c>
      <c r="AJ8824" t="str">
        <f t="shared" si="905"/>
        <v/>
      </c>
      <c r="AL8824">
        <f t="shared" si="903"/>
        <v>0</v>
      </c>
    </row>
    <row r="8825" spans="1:38" x14ac:dyDescent="0.3">
      <c r="A8825">
        <v>8824</v>
      </c>
      <c r="B8825" t="s">
        <v>32</v>
      </c>
      <c r="C8825" t="s">
        <v>29</v>
      </c>
      <c r="D8825">
        <v>324</v>
      </c>
      <c r="E8825">
        <v>22970249585.035599</v>
      </c>
      <c r="F8825">
        <v>88121865.023246005</v>
      </c>
      <c r="G8825">
        <v>31091197705.8181</v>
      </c>
      <c r="H8825">
        <v>711928040.80596197</v>
      </c>
      <c r="I8825">
        <v>0</v>
      </c>
      <c r="J8825">
        <v>0</v>
      </c>
      <c r="K8825" t="s">
        <v>22</v>
      </c>
      <c r="L8825">
        <v>-1721854.6054074899</v>
      </c>
      <c r="M8825">
        <v>-1252257.89484181</v>
      </c>
      <c r="Y8825" s="15">
        <f t="shared" si="901"/>
        <v>0</v>
      </c>
      <c r="Z8825" s="15">
        <f t="shared" si="902"/>
        <v>0</v>
      </c>
      <c r="AD8825" s="15">
        <f t="shared" si="906"/>
        <v>0</v>
      </c>
      <c r="AE8825" s="15">
        <f t="shared" si="907"/>
        <v>0</v>
      </c>
      <c r="AI8825" t="str">
        <f t="shared" si="904"/>
        <v/>
      </c>
      <c r="AJ8825" t="str">
        <f t="shared" si="905"/>
        <v/>
      </c>
      <c r="AL8825">
        <f t="shared" si="903"/>
        <v>0</v>
      </c>
    </row>
    <row r="8826" spans="1:38" x14ac:dyDescent="0.3">
      <c r="A8826">
        <v>8825</v>
      </c>
      <c r="B8826" t="s">
        <v>32</v>
      </c>
      <c r="C8826" t="s">
        <v>29</v>
      </c>
      <c r="D8826">
        <v>325</v>
      </c>
      <c r="E8826">
        <v>20351069952.069099</v>
      </c>
      <c r="F8826">
        <v>91073308.371196896</v>
      </c>
      <c r="G8826">
        <v>31092912092.537899</v>
      </c>
      <c r="H8826">
        <v>1625535034.84568</v>
      </c>
      <c r="I8826">
        <v>0</v>
      </c>
      <c r="J8826">
        <v>0</v>
      </c>
      <c r="K8826" t="s">
        <v>22</v>
      </c>
      <c r="L8826">
        <v>-3931485.8041434102</v>
      </c>
      <c r="M8826">
        <v>-2859262.40301339</v>
      </c>
      <c r="Y8826" s="15">
        <f t="shared" si="901"/>
        <v>0</v>
      </c>
      <c r="Z8826" s="15">
        <f t="shared" si="902"/>
        <v>0</v>
      </c>
      <c r="AD8826" s="15">
        <f t="shared" si="906"/>
        <v>0</v>
      </c>
      <c r="AE8826" s="15">
        <f t="shared" si="907"/>
        <v>0</v>
      </c>
      <c r="AI8826" t="str">
        <f t="shared" si="904"/>
        <v/>
      </c>
      <c r="AJ8826" t="str">
        <f t="shared" si="905"/>
        <v/>
      </c>
      <c r="AL8826">
        <f t="shared" si="903"/>
        <v>0</v>
      </c>
    </row>
    <row r="8827" spans="1:38" x14ac:dyDescent="0.3">
      <c r="A8827">
        <v>8826</v>
      </c>
      <c r="B8827" t="s">
        <v>32</v>
      </c>
      <c r="C8827" t="s">
        <v>29</v>
      </c>
      <c r="D8827">
        <v>326</v>
      </c>
      <c r="E8827">
        <v>14936820081.9034</v>
      </c>
      <c r="F8827">
        <v>89928621.658094496</v>
      </c>
      <c r="G8827">
        <v>31097067272.293999</v>
      </c>
      <c r="H8827">
        <v>1326766250.1461</v>
      </c>
      <c r="I8827">
        <v>0</v>
      </c>
      <c r="J8827">
        <v>0</v>
      </c>
      <c r="K8827" t="s">
        <v>22</v>
      </c>
      <c r="L8827">
        <v>-3208889.7292583901</v>
      </c>
      <c r="M8827">
        <v>-2333737.9849151899</v>
      </c>
      <c r="Y8827" s="15">
        <f t="shared" si="901"/>
        <v>0</v>
      </c>
      <c r="Z8827" s="15">
        <f t="shared" si="902"/>
        <v>0</v>
      </c>
      <c r="AD8827" s="15">
        <f t="shared" si="906"/>
        <v>0</v>
      </c>
      <c r="AE8827" s="15">
        <f t="shared" si="907"/>
        <v>0</v>
      </c>
      <c r="AI8827" t="str">
        <f t="shared" si="904"/>
        <v/>
      </c>
      <c r="AJ8827" t="str">
        <f t="shared" si="905"/>
        <v/>
      </c>
      <c r="AL8827">
        <f t="shared" si="903"/>
        <v>0</v>
      </c>
    </row>
    <row r="8828" spans="1:38" x14ac:dyDescent="0.3">
      <c r="A8828">
        <v>8827</v>
      </c>
      <c r="B8828" t="s">
        <v>32</v>
      </c>
      <c r="C8828" t="s">
        <v>29</v>
      </c>
      <c r="D8828">
        <v>327</v>
      </c>
      <c r="E8828">
        <v>13735767905.093399</v>
      </c>
      <c r="F8828">
        <v>89221033.928858697</v>
      </c>
      <c r="G8828">
        <v>31092880845.7061</v>
      </c>
      <c r="H8828">
        <v>2154285510.2725301</v>
      </c>
      <c r="I8828">
        <v>0</v>
      </c>
      <c r="J8828">
        <v>0</v>
      </c>
      <c r="K8828" t="s">
        <v>22</v>
      </c>
      <c r="L8828">
        <v>-5210310.8946602</v>
      </c>
      <c r="M8828">
        <v>-3789317.0142983198</v>
      </c>
      <c r="Y8828" s="15">
        <f t="shared" si="901"/>
        <v>0</v>
      </c>
      <c r="Z8828" s="15">
        <f t="shared" si="902"/>
        <v>0</v>
      </c>
      <c r="AD8828" s="15">
        <f t="shared" si="906"/>
        <v>0</v>
      </c>
      <c r="AE8828" s="15">
        <f t="shared" si="907"/>
        <v>0</v>
      </c>
      <c r="AI8828" t="str">
        <f t="shared" si="904"/>
        <v/>
      </c>
      <c r="AJ8828" t="str">
        <f t="shared" si="905"/>
        <v/>
      </c>
      <c r="AL8828">
        <f t="shared" si="903"/>
        <v>0</v>
      </c>
    </row>
    <row r="8829" spans="1:38" x14ac:dyDescent="0.3">
      <c r="A8829">
        <v>8828</v>
      </c>
      <c r="B8829" t="s">
        <v>32</v>
      </c>
      <c r="C8829" t="s">
        <v>29</v>
      </c>
      <c r="D8829">
        <v>328</v>
      </c>
      <c r="E8829">
        <v>19122448856.2519</v>
      </c>
      <c r="F8829">
        <v>91055420.547292396</v>
      </c>
      <c r="G8829">
        <v>31091921576.422401</v>
      </c>
      <c r="H8829">
        <v>681097075.29381895</v>
      </c>
      <c r="I8829">
        <v>0</v>
      </c>
      <c r="J8829">
        <v>0</v>
      </c>
      <c r="K8829" t="s">
        <v>22</v>
      </c>
      <c r="L8829">
        <v>-1647287.4625033501</v>
      </c>
      <c r="M8829">
        <v>-1198027.2454569801</v>
      </c>
      <c r="Y8829" s="15">
        <f t="shared" si="901"/>
        <v>0</v>
      </c>
      <c r="Z8829" s="15">
        <f t="shared" si="902"/>
        <v>0</v>
      </c>
      <c r="AD8829" s="15">
        <f t="shared" si="906"/>
        <v>0</v>
      </c>
      <c r="AE8829" s="15">
        <f t="shared" si="907"/>
        <v>0</v>
      </c>
      <c r="AI8829" t="str">
        <f t="shared" si="904"/>
        <v/>
      </c>
      <c r="AJ8829" t="str">
        <f t="shared" si="905"/>
        <v/>
      </c>
      <c r="AL8829">
        <f t="shared" si="903"/>
        <v>0</v>
      </c>
    </row>
    <row r="8830" spans="1:38" x14ac:dyDescent="0.3">
      <c r="A8830">
        <v>8829</v>
      </c>
      <c r="B8830" t="s">
        <v>32</v>
      </c>
      <c r="C8830" t="s">
        <v>29</v>
      </c>
      <c r="D8830">
        <v>329</v>
      </c>
      <c r="E8830">
        <v>18905876257.4226</v>
      </c>
      <c r="F8830">
        <v>91948739.253572807</v>
      </c>
      <c r="G8830">
        <v>31097742085.9702</v>
      </c>
      <c r="H8830">
        <v>887674077.442837</v>
      </c>
      <c r="I8830">
        <v>0</v>
      </c>
      <c r="J8830">
        <v>0</v>
      </c>
      <c r="K8830" t="s">
        <v>22</v>
      </c>
      <c r="L8830">
        <v>-2146910.3768064398</v>
      </c>
      <c r="M8830">
        <v>-1561389.36495014</v>
      </c>
      <c r="Y8830" s="15">
        <f t="shared" ref="Y8830:Y8893" si="908">IF(K8830&lt;cet_IND_lo,1,0)</f>
        <v>0</v>
      </c>
      <c r="Z8830" s="15">
        <f t="shared" ref="Z8830:Z8893" si="909">IF(K8830&lt;cet_IND_hi,1,0)</f>
        <v>0</v>
      </c>
      <c r="AD8830" s="15">
        <f t="shared" si="906"/>
        <v>0</v>
      </c>
      <c r="AE8830" s="15">
        <f t="shared" si="907"/>
        <v>0</v>
      </c>
      <c r="AI8830" t="str">
        <f t="shared" si="904"/>
        <v/>
      </c>
      <c r="AJ8830" t="str">
        <f t="shared" si="905"/>
        <v/>
      </c>
      <c r="AL8830">
        <f t="shared" si="903"/>
        <v>0</v>
      </c>
    </row>
    <row r="8831" spans="1:38" x14ac:dyDescent="0.3">
      <c r="A8831">
        <v>8830</v>
      </c>
      <c r="B8831" t="s">
        <v>32</v>
      </c>
      <c r="C8831" t="s">
        <v>29</v>
      </c>
      <c r="D8831">
        <v>330</v>
      </c>
      <c r="E8831">
        <v>18672579952.526299</v>
      </c>
      <c r="F8831">
        <v>92966643.952608004</v>
      </c>
      <c r="G8831">
        <v>31099357385.468201</v>
      </c>
      <c r="H8831">
        <v>-194907221.93766001</v>
      </c>
      <c r="I8831">
        <v>0</v>
      </c>
      <c r="J8831">
        <v>0</v>
      </c>
      <c r="K8831" t="s">
        <v>22</v>
      </c>
      <c r="L8831">
        <v>471398.62245152099</v>
      </c>
      <c r="M8831">
        <v>342835.36178292398</v>
      </c>
      <c r="Y8831" s="15">
        <f t="shared" si="908"/>
        <v>0</v>
      </c>
      <c r="Z8831" s="15">
        <f t="shared" si="909"/>
        <v>0</v>
      </c>
      <c r="AD8831" s="15">
        <f t="shared" si="906"/>
        <v>1</v>
      </c>
      <c r="AE8831" s="15">
        <f t="shared" si="907"/>
        <v>1</v>
      </c>
      <c r="AI8831" t="str">
        <f t="shared" si="904"/>
        <v>ERROR!</v>
      </c>
      <c r="AJ8831" t="str">
        <f t="shared" si="905"/>
        <v>ERROR!</v>
      </c>
      <c r="AL8831">
        <f t="shared" si="903"/>
        <v>1</v>
      </c>
    </row>
    <row r="8832" spans="1:38" x14ac:dyDescent="0.3">
      <c r="A8832">
        <v>8831</v>
      </c>
      <c r="B8832" t="s">
        <v>32</v>
      </c>
      <c r="C8832" t="s">
        <v>29</v>
      </c>
      <c r="D8832">
        <v>331</v>
      </c>
      <c r="E8832">
        <v>17381706548.654099</v>
      </c>
      <c r="F8832">
        <v>89026832.600417405</v>
      </c>
      <c r="G8832">
        <v>31094630531.637901</v>
      </c>
      <c r="H8832">
        <v>1048750967.49962</v>
      </c>
      <c r="I8832">
        <v>0</v>
      </c>
      <c r="J8832">
        <v>0</v>
      </c>
      <c r="K8832" t="s">
        <v>22</v>
      </c>
      <c r="L8832">
        <v>-2536487.6501710401</v>
      </c>
      <c r="M8832">
        <v>-1844718.2910334901</v>
      </c>
      <c r="Y8832" s="15">
        <f t="shared" si="908"/>
        <v>0</v>
      </c>
      <c r="Z8832" s="15">
        <f t="shared" si="909"/>
        <v>0</v>
      </c>
      <c r="AD8832" s="15">
        <f t="shared" si="906"/>
        <v>0</v>
      </c>
      <c r="AE8832" s="15">
        <f t="shared" si="907"/>
        <v>0</v>
      </c>
      <c r="AI8832" t="str">
        <f t="shared" si="904"/>
        <v/>
      </c>
      <c r="AJ8832" t="str">
        <f t="shared" si="905"/>
        <v/>
      </c>
      <c r="AL8832">
        <f t="shared" si="903"/>
        <v>0</v>
      </c>
    </row>
    <row r="8833" spans="1:38" x14ac:dyDescent="0.3">
      <c r="A8833">
        <v>8832</v>
      </c>
      <c r="B8833" t="s">
        <v>32</v>
      </c>
      <c r="C8833" t="s">
        <v>29</v>
      </c>
      <c r="D8833">
        <v>332</v>
      </c>
      <c r="E8833">
        <v>15434401293.7106</v>
      </c>
      <c r="F8833">
        <v>90673333.714488894</v>
      </c>
      <c r="G8833">
        <v>31097374100.6782</v>
      </c>
      <c r="H8833">
        <v>1939697813.7204599</v>
      </c>
      <c r="I8833">
        <v>0</v>
      </c>
      <c r="J8833">
        <v>0</v>
      </c>
      <c r="K8833" t="s">
        <v>22</v>
      </c>
      <c r="L8833">
        <v>-4691313.4786381004</v>
      </c>
      <c r="M8833">
        <v>-3411864.3481004401</v>
      </c>
      <c r="Y8833" s="15">
        <f t="shared" si="908"/>
        <v>0</v>
      </c>
      <c r="Z8833" s="15">
        <f t="shared" si="909"/>
        <v>0</v>
      </c>
      <c r="AD8833" s="15">
        <f t="shared" si="906"/>
        <v>0</v>
      </c>
      <c r="AE8833" s="15">
        <f t="shared" si="907"/>
        <v>0</v>
      </c>
      <c r="AI8833" t="str">
        <f t="shared" si="904"/>
        <v/>
      </c>
      <c r="AJ8833" t="str">
        <f t="shared" si="905"/>
        <v/>
      </c>
      <c r="AL8833">
        <f t="shared" si="903"/>
        <v>0</v>
      </c>
    </row>
    <row r="8834" spans="1:38" x14ac:dyDescent="0.3">
      <c r="A8834">
        <v>8833</v>
      </c>
      <c r="B8834" t="s">
        <v>32</v>
      </c>
      <c r="C8834" t="s">
        <v>29</v>
      </c>
      <c r="D8834">
        <v>333</v>
      </c>
      <c r="E8834">
        <v>32485616909.001598</v>
      </c>
      <c r="F8834">
        <v>91110047.520402998</v>
      </c>
      <c r="G8834">
        <v>31097764302.476799</v>
      </c>
      <c r="H8834">
        <v>2729180931.66364</v>
      </c>
      <c r="I8834">
        <v>0</v>
      </c>
      <c r="J8834">
        <v>0</v>
      </c>
      <c r="K8834" t="s">
        <v>22</v>
      </c>
      <c r="L8834">
        <v>-6600741.2081358796</v>
      </c>
      <c r="M8834">
        <v>-4800539.0604624599</v>
      </c>
      <c r="Y8834" s="15">
        <f t="shared" si="908"/>
        <v>0</v>
      </c>
      <c r="Z8834" s="15">
        <f t="shared" si="909"/>
        <v>0</v>
      </c>
      <c r="AD8834" s="15">
        <f t="shared" si="906"/>
        <v>0</v>
      </c>
      <c r="AE8834" s="15">
        <f t="shared" si="907"/>
        <v>0</v>
      </c>
      <c r="AI8834" t="str">
        <f t="shared" si="904"/>
        <v/>
      </c>
      <c r="AJ8834" t="str">
        <f t="shared" si="905"/>
        <v/>
      </c>
      <c r="AL8834">
        <f t="shared" ref="AL8834:AL8897" si="910">IF(H8834&lt;0,1,0)</f>
        <v>0</v>
      </c>
    </row>
    <row r="8835" spans="1:38" x14ac:dyDescent="0.3">
      <c r="A8835">
        <v>8834</v>
      </c>
      <c r="B8835" t="s">
        <v>32</v>
      </c>
      <c r="C8835" t="s">
        <v>29</v>
      </c>
      <c r="D8835">
        <v>334</v>
      </c>
      <c r="E8835">
        <v>20127102494.116299</v>
      </c>
      <c r="F8835">
        <v>89786196.970304206</v>
      </c>
      <c r="G8835">
        <v>31101765121.969799</v>
      </c>
      <c r="H8835">
        <v>256955149.23949799</v>
      </c>
      <c r="I8835">
        <v>0</v>
      </c>
      <c r="J8835">
        <v>0</v>
      </c>
      <c r="K8835" t="s">
        <v>22</v>
      </c>
      <c r="L8835">
        <v>-621466.47096569103</v>
      </c>
      <c r="M8835">
        <v>-451975.61524777499</v>
      </c>
      <c r="Y8835" s="15">
        <f t="shared" si="908"/>
        <v>0</v>
      </c>
      <c r="Z8835" s="15">
        <f t="shared" si="909"/>
        <v>0</v>
      </c>
      <c r="AD8835" s="15">
        <f t="shared" si="906"/>
        <v>0</v>
      </c>
      <c r="AE8835" s="15">
        <f t="shared" si="907"/>
        <v>0</v>
      </c>
      <c r="AI8835" t="str">
        <f t="shared" si="904"/>
        <v/>
      </c>
      <c r="AJ8835" t="str">
        <f t="shared" si="905"/>
        <v/>
      </c>
      <c r="AL8835">
        <f t="shared" si="910"/>
        <v>0</v>
      </c>
    </row>
    <row r="8836" spans="1:38" x14ac:dyDescent="0.3">
      <c r="A8836">
        <v>8835</v>
      </c>
      <c r="B8836" t="s">
        <v>32</v>
      </c>
      <c r="C8836" t="s">
        <v>29</v>
      </c>
      <c r="D8836">
        <v>335</v>
      </c>
      <c r="E8836">
        <v>18945179501.841301</v>
      </c>
      <c r="F8836">
        <v>91909908.837261304</v>
      </c>
      <c r="G8836">
        <v>31093870093.989201</v>
      </c>
      <c r="H8836">
        <v>-58970854.159728996</v>
      </c>
      <c r="I8836">
        <v>0</v>
      </c>
      <c r="J8836">
        <v>0</v>
      </c>
      <c r="K8836" t="s">
        <v>22</v>
      </c>
      <c r="L8836">
        <v>142625.70231788</v>
      </c>
      <c r="M8836">
        <v>103727.783503913</v>
      </c>
      <c r="Y8836" s="15">
        <f t="shared" si="908"/>
        <v>0</v>
      </c>
      <c r="Z8836" s="15">
        <f t="shared" si="909"/>
        <v>0</v>
      </c>
      <c r="AD8836" s="15">
        <f t="shared" si="906"/>
        <v>1</v>
      </c>
      <c r="AE8836" s="15">
        <f t="shared" si="907"/>
        <v>1</v>
      </c>
      <c r="AI8836" t="str">
        <f t="shared" si="904"/>
        <v>ERROR!</v>
      </c>
      <c r="AJ8836" t="str">
        <f t="shared" si="905"/>
        <v>ERROR!</v>
      </c>
      <c r="AL8836">
        <f t="shared" si="910"/>
        <v>1</v>
      </c>
    </row>
    <row r="8837" spans="1:38" x14ac:dyDescent="0.3">
      <c r="A8837">
        <v>8836</v>
      </c>
      <c r="B8837" t="s">
        <v>32</v>
      </c>
      <c r="C8837" t="s">
        <v>29</v>
      </c>
      <c r="D8837">
        <v>336</v>
      </c>
      <c r="E8837">
        <v>16656723021.8346</v>
      </c>
      <c r="F8837">
        <v>90455215.403063402</v>
      </c>
      <c r="G8837">
        <v>31091924940.446499</v>
      </c>
      <c r="H8837">
        <v>712892882.13063395</v>
      </c>
      <c r="I8837">
        <v>0</v>
      </c>
      <c r="J8837">
        <v>0</v>
      </c>
      <c r="K8837" t="s">
        <v>22</v>
      </c>
      <c r="L8837">
        <v>-1724188.1509109</v>
      </c>
      <c r="M8837">
        <v>-1253955.0188442899</v>
      </c>
      <c r="Y8837" s="15">
        <f t="shared" si="908"/>
        <v>0</v>
      </c>
      <c r="Z8837" s="15">
        <f t="shared" si="909"/>
        <v>0</v>
      </c>
      <c r="AD8837" s="15">
        <f t="shared" si="906"/>
        <v>0</v>
      </c>
      <c r="AE8837" s="15">
        <f t="shared" si="907"/>
        <v>0</v>
      </c>
      <c r="AI8837" t="str">
        <f t="shared" si="904"/>
        <v/>
      </c>
      <c r="AJ8837" t="str">
        <f t="shared" si="905"/>
        <v/>
      </c>
      <c r="AL8837">
        <f t="shared" si="910"/>
        <v>0</v>
      </c>
    </row>
    <row r="8838" spans="1:38" x14ac:dyDescent="0.3">
      <c r="A8838">
        <v>8837</v>
      </c>
      <c r="B8838" t="s">
        <v>32</v>
      </c>
      <c r="C8838" t="s">
        <v>29</v>
      </c>
      <c r="D8838">
        <v>337</v>
      </c>
      <c r="E8838">
        <v>19747932352.919399</v>
      </c>
      <c r="F8838">
        <v>90854866.322143003</v>
      </c>
      <c r="G8838">
        <v>31097442261.7654</v>
      </c>
      <c r="H8838">
        <v>3355463325.6848402</v>
      </c>
      <c r="I8838">
        <v>0</v>
      </c>
      <c r="J8838">
        <v>0</v>
      </c>
      <c r="K8838" t="s">
        <v>22</v>
      </c>
      <c r="L8838">
        <v>-8115455.0031006504</v>
      </c>
      <c r="M8838">
        <v>-5902149.0931641096</v>
      </c>
      <c r="Y8838" s="15">
        <f t="shared" si="908"/>
        <v>0</v>
      </c>
      <c r="Z8838" s="15">
        <f t="shared" si="909"/>
        <v>0</v>
      </c>
      <c r="AD8838" s="15">
        <f t="shared" si="906"/>
        <v>0</v>
      </c>
      <c r="AE8838" s="15">
        <f t="shared" si="907"/>
        <v>0</v>
      </c>
      <c r="AI8838" t="str">
        <f t="shared" si="904"/>
        <v/>
      </c>
      <c r="AJ8838" t="str">
        <f t="shared" si="905"/>
        <v/>
      </c>
      <c r="AL8838">
        <f t="shared" si="910"/>
        <v>0</v>
      </c>
    </row>
    <row r="8839" spans="1:38" x14ac:dyDescent="0.3">
      <c r="A8839">
        <v>8838</v>
      </c>
      <c r="B8839" t="s">
        <v>32</v>
      </c>
      <c r="C8839" t="s">
        <v>29</v>
      </c>
      <c r="D8839">
        <v>338</v>
      </c>
      <c r="E8839">
        <v>23602421247.9072</v>
      </c>
      <c r="F8839">
        <v>91594749.408580095</v>
      </c>
      <c r="G8839">
        <v>31095239146.292999</v>
      </c>
      <c r="H8839">
        <v>1933237220.1075699</v>
      </c>
      <c r="I8839">
        <v>0</v>
      </c>
      <c r="J8839">
        <v>0</v>
      </c>
      <c r="K8839" t="s">
        <v>22</v>
      </c>
      <c r="L8839">
        <v>-4675688.0190011598</v>
      </c>
      <c r="M8839">
        <v>-3400500.3774553901</v>
      </c>
      <c r="Y8839" s="15">
        <f t="shared" si="908"/>
        <v>0</v>
      </c>
      <c r="Z8839" s="15">
        <f t="shared" si="909"/>
        <v>0</v>
      </c>
      <c r="AD8839" s="15">
        <f t="shared" si="906"/>
        <v>0</v>
      </c>
      <c r="AE8839" s="15">
        <f t="shared" si="907"/>
        <v>0</v>
      </c>
      <c r="AI8839" t="str">
        <f t="shared" si="904"/>
        <v/>
      </c>
      <c r="AJ8839" t="str">
        <f t="shared" si="905"/>
        <v/>
      </c>
      <c r="AL8839">
        <f t="shared" si="910"/>
        <v>0</v>
      </c>
    </row>
    <row r="8840" spans="1:38" x14ac:dyDescent="0.3">
      <c r="A8840">
        <v>8839</v>
      </c>
      <c r="B8840" t="s">
        <v>32</v>
      </c>
      <c r="C8840" t="s">
        <v>29</v>
      </c>
      <c r="D8840">
        <v>339</v>
      </c>
      <c r="E8840">
        <v>20769441000.912102</v>
      </c>
      <c r="F8840">
        <v>92574623.854048699</v>
      </c>
      <c r="G8840">
        <v>31084247050.426102</v>
      </c>
      <c r="H8840">
        <v>2088060601.22382</v>
      </c>
      <c r="I8840">
        <v>0</v>
      </c>
      <c r="J8840">
        <v>0</v>
      </c>
      <c r="K8840" t="s">
        <v>22</v>
      </c>
      <c r="L8840">
        <v>-5050140.6834839098</v>
      </c>
      <c r="M8840">
        <v>-3672829.5879882998</v>
      </c>
      <c r="Y8840" s="15">
        <f t="shared" si="908"/>
        <v>0</v>
      </c>
      <c r="Z8840" s="15">
        <f t="shared" si="909"/>
        <v>0</v>
      </c>
      <c r="AD8840" s="15">
        <f t="shared" si="906"/>
        <v>0</v>
      </c>
      <c r="AE8840" s="15">
        <f t="shared" si="907"/>
        <v>0</v>
      </c>
      <c r="AI8840" t="str">
        <f t="shared" si="904"/>
        <v/>
      </c>
      <c r="AJ8840" t="str">
        <f t="shared" si="905"/>
        <v/>
      </c>
      <c r="AL8840">
        <f t="shared" si="910"/>
        <v>0</v>
      </c>
    </row>
    <row r="8841" spans="1:38" x14ac:dyDescent="0.3">
      <c r="A8841">
        <v>8840</v>
      </c>
      <c r="B8841" t="s">
        <v>32</v>
      </c>
      <c r="C8841" t="s">
        <v>29</v>
      </c>
      <c r="D8841">
        <v>340</v>
      </c>
      <c r="E8841">
        <v>16117165546.390301</v>
      </c>
      <c r="F8841">
        <v>92117390.7081175</v>
      </c>
      <c r="G8841">
        <v>31085427825.010201</v>
      </c>
      <c r="H8841">
        <v>883369558.04249406</v>
      </c>
      <c r="I8841">
        <v>0</v>
      </c>
      <c r="J8841">
        <v>0</v>
      </c>
      <c r="K8841" t="s">
        <v>22</v>
      </c>
      <c r="L8841">
        <v>-2136499.5541829099</v>
      </c>
      <c r="M8841">
        <v>-1553817.8575875701</v>
      </c>
      <c r="Y8841" s="15">
        <f t="shared" si="908"/>
        <v>0</v>
      </c>
      <c r="Z8841" s="15">
        <f t="shared" si="909"/>
        <v>0</v>
      </c>
      <c r="AD8841" s="15">
        <f t="shared" si="906"/>
        <v>0</v>
      </c>
      <c r="AE8841" s="15">
        <f t="shared" si="907"/>
        <v>0</v>
      </c>
      <c r="AI8841" t="str">
        <f t="shared" si="904"/>
        <v/>
      </c>
      <c r="AJ8841" t="str">
        <f t="shared" si="905"/>
        <v/>
      </c>
      <c r="AL8841">
        <f t="shared" si="910"/>
        <v>0</v>
      </c>
    </row>
    <row r="8842" spans="1:38" x14ac:dyDescent="0.3">
      <c r="A8842">
        <v>8841</v>
      </c>
      <c r="B8842" t="s">
        <v>32</v>
      </c>
      <c r="C8842" t="s">
        <v>29</v>
      </c>
      <c r="D8842">
        <v>341</v>
      </c>
      <c r="E8842">
        <v>17329755766.139599</v>
      </c>
      <c r="F8842">
        <v>92596613.524103597</v>
      </c>
      <c r="G8842">
        <v>31088552605.219002</v>
      </c>
      <c r="H8842">
        <v>166954716.542101</v>
      </c>
      <c r="I8842">
        <v>0</v>
      </c>
      <c r="J8842">
        <v>0</v>
      </c>
      <c r="K8842" t="s">
        <v>22</v>
      </c>
      <c r="L8842">
        <v>-403793.26434042002</v>
      </c>
      <c r="M8842">
        <v>-293667.828611214</v>
      </c>
      <c r="Y8842" s="15">
        <f t="shared" si="908"/>
        <v>0</v>
      </c>
      <c r="Z8842" s="15">
        <f t="shared" si="909"/>
        <v>0</v>
      </c>
      <c r="AD8842" s="15">
        <f t="shared" si="906"/>
        <v>0</v>
      </c>
      <c r="AE8842" s="15">
        <f t="shared" si="907"/>
        <v>0</v>
      </c>
      <c r="AI8842" t="str">
        <f t="shared" si="904"/>
        <v/>
      </c>
      <c r="AJ8842" t="str">
        <f t="shared" si="905"/>
        <v/>
      </c>
      <c r="AL8842">
        <f t="shared" si="910"/>
        <v>0</v>
      </c>
    </row>
    <row r="8843" spans="1:38" x14ac:dyDescent="0.3">
      <c r="A8843">
        <v>8842</v>
      </c>
      <c r="B8843" t="s">
        <v>32</v>
      </c>
      <c r="C8843" t="s">
        <v>29</v>
      </c>
      <c r="D8843">
        <v>342</v>
      </c>
      <c r="E8843">
        <v>18531660291.254902</v>
      </c>
      <c r="F8843">
        <v>91722038.109912798</v>
      </c>
      <c r="G8843">
        <v>31088720123.018902</v>
      </c>
      <c r="H8843">
        <v>4156848863.5834799</v>
      </c>
      <c r="I8843">
        <v>0</v>
      </c>
      <c r="J8843">
        <v>0</v>
      </c>
      <c r="K8843" t="s">
        <v>22</v>
      </c>
      <c r="L8843">
        <v>-10053669.6821792</v>
      </c>
      <c r="M8843">
        <v>-7311759.7688575899</v>
      </c>
      <c r="Y8843" s="15">
        <f t="shared" si="908"/>
        <v>0</v>
      </c>
      <c r="Z8843" s="15">
        <f t="shared" si="909"/>
        <v>0</v>
      </c>
      <c r="AD8843" s="15">
        <f t="shared" si="906"/>
        <v>0</v>
      </c>
      <c r="AE8843" s="15">
        <f t="shared" si="907"/>
        <v>0</v>
      </c>
      <c r="AI8843" t="str">
        <f t="shared" ref="AI8843:AI8906" si="911">IF(Y8843&lt;&gt;AD8843,"ERROR!","")</f>
        <v/>
      </c>
      <c r="AJ8843" t="str">
        <f t="shared" ref="AJ8843:AJ8906" si="912">IF(Z8843&lt;&gt;AE8843,"ERROR!","")</f>
        <v/>
      </c>
      <c r="AL8843">
        <f t="shared" si="910"/>
        <v>0</v>
      </c>
    </row>
    <row r="8844" spans="1:38" x14ac:dyDescent="0.3">
      <c r="A8844">
        <v>8843</v>
      </c>
      <c r="B8844" t="s">
        <v>32</v>
      </c>
      <c r="C8844" t="s">
        <v>29</v>
      </c>
      <c r="D8844">
        <v>343</v>
      </c>
      <c r="E8844">
        <v>16247855685.056601</v>
      </c>
      <c r="F8844">
        <v>93139528.856323004</v>
      </c>
      <c r="G8844">
        <v>31097721398.198799</v>
      </c>
      <c r="H8844">
        <v>2684371568.6331701</v>
      </c>
      <c r="I8844">
        <v>0</v>
      </c>
      <c r="J8844">
        <v>0</v>
      </c>
      <c r="K8844" t="s">
        <v>22</v>
      </c>
      <c r="L8844">
        <v>-6492366.1987570599</v>
      </c>
      <c r="M8844">
        <v>-4721720.8718233202</v>
      </c>
      <c r="Y8844" s="15">
        <f t="shared" si="908"/>
        <v>0</v>
      </c>
      <c r="Z8844" s="15">
        <f t="shared" si="909"/>
        <v>0</v>
      </c>
      <c r="AD8844" s="15">
        <f t="shared" si="906"/>
        <v>0</v>
      </c>
      <c r="AE8844" s="15">
        <f t="shared" si="907"/>
        <v>0</v>
      </c>
      <c r="AI8844" t="str">
        <f t="shared" si="911"/>
        <v/>
      </c>
      <c r="AJ8844" t="str">
        <f t="shared" si="912"/>
        <v/>
      </c>
      <c r="AL8844">
        <f t="shared" si="910"/>
        <v>0</v>
      </c>
    </row>
    <row r="8845" spans="1:38" x14ac:dyDescent="0.3">
      <c r="A8845">
        <v>8844</v>
      </c>
      <c r="B8845" t="s">
        <v>32</v>
      </c>
      <c r="C8845" t="s">
        <v>29</v>
      </c>
      <c r="D8845">
        <v>344</v>
      </c>
      <c r="E8845">
        <v>15548401586.396099</v>
      </c>
      <c r="F8845">
        <v>92100489.105306596</v>
      </c>
      <c r="G8845">
        <v>31095276580.527802</v>
      </c>
      <c r="H8845">
        <v>-444410197.726179</v>
      </c>
      <c r="I8845">
        <v>0</v>
      </c>
      <c r="J8845">
        <v>0</v>
      </c>
      <c r="K8845" t="s">
        <v>22</v>
      </c>
      <c r="L8845">
        <v>1074841.4190549301</v>
      </c>
      <c r="M8845">
        <v>781702.85022176697</v>
      </c>
      <c r="Y8845" s="15">
        <f t="shared" si="908"/>
        <v>0</v>
      </c>
      <c r="Z8845" s="15">
        <f t="shared" si="909"/>
        <v>0</v>
      </c>
      <c r="AD8845" s="15">
        <f t="shared" si="906"/>
        <v>1</v>
      </c>
      <c r="AE8845" s="15">
        <f t="shared" si="907"/>
        <v>1</v>
      </c>
      <c r="AI8845" t="str">
        <f t="shared" si="911"/>
        <v>ERROR!</v>
      </c>
      <c r="AJ8845" t="str">
        <f t="shared" si="912"/>
        <v>ERROR!</v>
      </c>
      <c r="AL8845">
        <f t="shared" si="910"/>
        <v>1</v>
      </c>
    </row>
    <row r="8846" spans="1:38" x14ac:dyDescent="0.3">
      <c r="A8846">
        <v>8845</v>
      </c>
      <c r="B8846" t="s">
        <v>32</v>
      </c>
      <c r="C8846" t="s">
        <v>29</v>
      </c>
      <c r="D8846">
        <v>345</v>
      </c>
      <c r="E8846">
        <v>21029342821.565399</v>
      </c>
      <c r="F8846">
        <v>91091433.318903998</v>
      </c>
      <c r="G8846">
        <v>31098460412.768501</v>
      </c>
      <c r="H8846">
        <v>2643814257.5321798</v>
      </c>
      <c r="I8846">
        <v>0</v>
      </c>
      <c r="J8846">
        <v>0</v>
      </c>
      <c r="K8846" t="s">
        <v>22</v>
      </c>
      <c r="L8846">
        <v>-6394275.1152493497</v>
      </c>
      <c r="M8846">
        <v>-4650381.9019995201</v>
      </c>
      <c r="Y8846" s="15">
        <f t="shared" si="908"/>
        <v>0</v>
      </c>
      <c r="Z8846" s="15">
        <f t="shared" si="909"/>
        <v>0</v>
      </c>
      <c r="AD8846" s="15">
        <f t="shared" si="906"/>
        <v>0</v>
      </c>
      <c r="AE8846" s="15">
        <f t="shared" si="907"/>
        <v>0</v>
      </c>
      <c r="AI8846" t="str">
        <f t="shared" si="911"/>
        <v/>
      </c>
      <c r="AJ8846" t="str">
        <f t="shared" si="912"/>
        <v/>
      </c>
      <c r="AL8846">
        <f t="shared" si="910"/>
        <v>0</v>
      </c>
    </row>
    <row r="8847" spans="1:38" x14ac:dyDescent="0.3">
      <c r="A8847">
        <v>8846</v>
      </c>
      <c r="B8847" t="s">
        <v>32</v>
      </c>
      <c r="C8847" t="s">
        <v>29</v>
      </c>
      <c r="D8847">
        <v>346</v>
      </c>
      <c r="E8847">
        <v>13762656170.207001</v>
      </c>
      <c r="F8847">
        <v>88173917.373791501</v>
      </c>
      <c r="G8847">
        <v>31092336345.8447</v>
      </c>
      <c r="H8847">
        <v>453887598.00250399</v>
      </c>
      <c r="I8847">
        <v>0</v>
      </c>
      <c r="J8847">
        <v>0</v>
      </c>
      <c r="K8847" t="s">
        <v>22</v>
      </c>
      <c r="L8847">
        <v>-1097763.26561488</v>
      </c>
      <c r="M8847">
        <v>-798373.28408354998</v>
      </c>
      <c r="Y8847" s="15">
        <f t="shared" si="908"/>
        <v>0</v>
      </c>
      <c r="Z8847" s="15">
        <f t="shared" si="909"/>
        <v>0</v>
      </c>
      <c r="AD8847" s="15">
        <f t="shared" si="906"/>
        <v>0</v>
      </c>
      <c r="AE8847" s="15">
        <f t="shared" si="907"/>
        <v>0</v>
      </c>
      <c r="AI8847" t="str">
        <f t="shared" si="911"/>
        <v/>
      </c>
      <c r="AJ8847" t="str">
        <f t="shared" si="912"/>
        <v/>
      </c>
      <c r="AL8847">
        <f t="shared" si="910"/>
        <v>0</v>
      </c>
    </row>
    <row r="8848" spans="1:38" x14ac:dyDescent="0.3">
      <c r="A8848">
        <v>8847</v>
      </c>
      <c r="B8848" t="s">
        <v>32</v>
      </c>
      <c r="C8848" t="s">
        <v>29</v>
      </c>
      <c r="D8848">
        <v>347</v>
      </c>
      <c r="E8848">
        <v>22757729300.656799</v>
      </c>
      <c r="F8848">
        <v>91111129.866468102</v>
      </c>
      <c r="G8848">
        <v>31089366480.180099</v>
      </c>
      <c r="H8848">
        <v>1869160286.7602301</v>
      </c>
      <c r="I8848">
        <v>0</v>
      </c>
      <c r="J8848">
        <v>0</v>
      </c>
      <c r="K8848" t="s">
        <v>22</v>
      </c>
      <c r="L8848">
        <v>-4520712.8579447102</v>
      </c>
      <c r="M8848">
        <v>-3287791.1694143401</v>
      </c>
      <c r="Y8848" s="15">
        <f t="shared" si="908"/>
        <v>0</v>
      </c>
      <c r="Z8848" s="15">
        <f t="shared" si="909"/>
        <v>0</v>
      </c>
      <c r="AD8848" s="15">
        <f t="shared" si="906"/>
        <v>0</v>
      </c>
      <c r="AE8848" s="15">
        <f t="shared" si="907"/>
        <v>0</v>
      </c>
      <c r="AI8848" t="str">
        <f t="shared" si="911"/>
        <v/>
      </c>
      <c r="AJ8848" t="str">
        <f t="shared" si="912"/>
        <v/>
      </c>
      <c r="AL8848">
        <f t="shared" si="910"/>
        <v>0</v>
      </c>
    </row>
    <row r="8849" spans="1:38" x14ac:dyDescent="0.3">
      <c r="A8849">
        <v>8848</v>
      </c>
      <c r="B8849" t="s">
        <v>32</v>
      </c>
      <c r="C8849" t="s">
        <v>29</v>
      </c>
      <c r="D8849">
        <v>348</v>
      </c>
      <c r="E8849">
        <v>14140679104.8493</v>
      </c>
      <c r="F8849">
        <v>92858100.431201294</v>
      </c>
      <c r="G8849">
        <v>31052269595.473999</v>
      </c>
      <c r="H8849">
        <v>-838204748.49243498</v>
      </c>
      <c r="I8849">
        <v>0</v>
      </c>
      <c r="J8849">
        <v>0</v>
      </c>
      <c r="K8849" t="s">
        <v>22</v>
      </c>
      <c r="L8849">
        <v>2027264.86911828</v>
      </c>
      <c r="M8849">
        <v>1474374.4502678399</v>
      </c>
      <c r="Y8849" s="15">
        <f t="shared" si="908"/>
        <v>0</v>
      </c>
      <c r="Z8849" s="15">
        <f t="shared" si="909"/>
        <v>0</v>
      </c>
      <c r="AD8849" s="15">
        <f t="shared" si="906"/>
        <v>1</v>
      </c>
      <c r="AE8849" s="15">
        <f t="shared" si="907"/>
        <v>1</v>
      </c>
      <c r="AI8849" t="str">
        <f t="shared" si="911"/>
        <v>ERROR!</v>
      </c>
      <c r="AJ8849" t="str">
        <f t="shared" si="912"/>
        <v>ERROR!</v>
      </c>
      <c r="AL8849">
        <f t="shared" si="910"/>
        <v>1</v>
      </c>
    </row>
    <row r="8850" spans="1:38" x14ac:dyDescent="0.3">
      <c r="A8850">
        <v>8849</v>
      </c>
      <c r="B8850" t="s">
        <v>32</v>
      </c>
      <c r="C8850" t="s">
        <v>29</v>
      </c>
      <c r="D8850">
        <v>349</v>
      </c>
      <c r="E8850">
        <v>21938038900.6259</v>
      </c>
      <c r="F8850">
        <v>92692706.642874703</v>
      </c>
      <c r="G8850">
        <v>31040687170.624699</v>
      </c>
      <c r="H8850">
        <v>1896630245.9853699</v>
      </c>
      <c r="I8850">
        <v>0</v>
      </c>
      <c r="J8850">
        <v>0</v>
      </c>
      <c r="K8850" t="s">
        <v>22</v>
      </c>
      <c r="L8850">
        <v>-4587151.1397527996</v>
      </c>
      <c r="M8850">
        <v>-3336109.9198202202</v>
      </c>
      <c r="Y8850" s="15">
        <f t="shared" si="908"/>
        <v>0</v>
      </c>
      <c r="Z8850" s="15">
        <f t="shared" si="909"/>
        <v>0</v>
      </c>
      <c r="AD8850" s="15">
        <f t="shared" si="906"/>
        <v>0</v>
      </c>
      <c r="AE8850" s="15">
        <f t="shared" si="907"/>
        <v>0</v>
      </c>
      <c r="AI8850" t="str">
        <f t="shared" si="911"/>
        <v/>
      </c>
      <c r="AJ8850" t="str">
        <f t="shared" si="912"/>
        <v/>
      </c>
      <c r="AL8850">
        <f t="shared" si="910"/>
        <v>0</v>
      </c>
    </row>
    <row r="8851" spans="1:38" x14ac:dyDescent="0.3">
      <c r="A8851">
        <v>8850</v>
      </c>
      <c r="B8851" t="s">
        <v>32</v>
      </c>
      <c r="C8851" t="s">
        <v>29</v>
      </c>
      <c r="D8851">
        <v>350</v>
      </c>
      <c r="E8851">
        <v>24310415566.8643</v>
      </c>
      <c r="F8851">
        <v>91711495.559450403</v>
      </c>
      <c r="G8851">
        <v>31097484896.2369</v>
      </c>
      <c r="H8851">
        <v>-554794075.74213803</v>
      </c>
      <c r="I8851">
        <v>0</v>
      </c>
      <c r="J8851">
        <v>0</v>
      </c>
      <c r="K8851" t="s">
        <v>22</v>
      </c>
      <c r="L8851">
        <v>1341813.60982487</v>
      </c>
      <c r="M8851">
        <v>975864.443508995</v>
      </c>
      <c r="Y8851" s="15">
        <f t="shared" si="908"/>
        <v>0</v>
      </c>
      <c r="Z8851" s="15">
        <f t="shared" si="909"/>
        <v>0</v>
      </c>
      <c r="AD8851" s="15">
        <f t="shared" si="906"/>
        <v>1</v>
      </c>
      <c r="AE8851" s="15">
        <f t="shared" si="907"/>
        <v>1</v>
      </c>
      <c r="AI8851" t="str">
        <f t="shared" si="911"/>
        <v>ERROR!</v>
      </c>
      <c r="AJ8851" t="str">
        <f t="shared" si="912"/>
        <v>ERROR!</v>
      </c>
      <c r="AL8851">
        <f t="shared" si="910"/>
        <v>1</v>
      </c>
    </row>
    <row r="8852" spans="1:38" x14ac:dyDescent="0.3">
      <c r="A8852">
        <v>8851</v>
      </c>
      <c r="B8852" t="s">
        <v>32</v>
      </c>
      <c r="C8852" t="s">
        <v>29</v>
      </c>
      <c r="D8852">
        <v>351</v>
      </c>
      <c r="E8852">
        <v>19089772348.522701</v>
      </c>
      <c r="F8852">
        <v>91437745.139922693</v>
      </c>
      <c r="G8852">
        <v>31098782194.799</v>
      </c>
      <c r="H8852">
        <v>1907533173.5036099</v>
      </c>
      <c r="I8852">
        <v>0</v>
      </c>
      <c r="J8852">
        <v>0</v>
      </c>
      <c r="K8852" t="s">
        <v>22</v>
      </c>
      <c r="L8852">
        <v>-4613520.73735773</v>
      </c>
      <c r="M8852">
        <v>-3355287.8089874401</v>
      </c>
      <c r="Y8852" s="15">
        <f t="shared" si="908"/>
        <v>0</v>
      </c>
      <c r="Z8852" s="15">
        <f t="shared" si="909"/>
        <v>0</v>
      </c>
      <c r="AD8852" s="15">
        <f t="shared" si="906"/>
        <v>0</v>
      </c>
      <c r="AE8852" s="15">
        <f t="shared" si="907"/>
        <v>0</v>
      </c>
      <c r="AI8852" t="str">
        <f t="shared" si="911"/>
        <v/>
      </c>
      <c r="AJ8852" t="str">
        <f t="shared" si="912"/>
        <v/>
      </c>
      <c r="AL8852">
        <f t="shared" si="910"/>
        <v>0</v>
      </c>
    </row>
    <row r="8853" spans="1:38" x14ac:dyDescent="0.3">
      <c r="A8853">
        <v>8852</v>
      </c>
      <c r="B8853" t="s">
        <v>32</v>
      </c>
      <c r="C8853" t="s">
        <v>29</v>
      </c>
      <c r="D8853">
        <v>352</v>
      </c>
      <c r="E8853">
        <v>19602528290.0448</v>
      </c>
      <c r="F8853">
        <v>90889581.664539695</v>
      </c>
      <c r="G8853">
        <v>31097698329.255699</v>
      </c>
      <c r="H8853">
        <v>4456259381.0001202</v>
      </c>
      <c r="I8853">
        <v>0</v>
      </c>
      <c r="J8853">
        <v>0</v>
      </c>
      <c r="K8853" t="s">
        <v>22</v>
      </c>
      <c r="L8853">
        <v>-10777817.8386946</v>
      </c>
      <c r="M8853">
        <v>-7838412.97359607</v>
      </c>
      <c r="Y8853" s="15">
        <f t="shared" si="908"/>
        <v>0</v>
      </c>
      <c r="Z8853" s="15">
        <f t="shared" si="909"/>
        <v>0</v>
      </c>
      <c r="AD8853" s="15">
        <f t="shared" si="906"/>
        <v>0</v>
      </c>
      <c r="AE8853" s="15">
        <f t="shared" si="907"/>
        <v>0</v>
      </c>
      <c r="AI8853" t="str">
        <f t="shared" si="911"/>
        <v/>
      </c>
      <c r="AJ8853" t="str">
        <f t="shared" si="912"/>
        <v/>
      </c>
      <c r="AL8853">
        <f t="shared" si="910"/>
        <v>0</v>
      </c>
    </row>
    <row r="8854" spans="1:38" x14ac:dyDescent="0.3">
      <c r="A8854">
        <v>8853</v>
      </c>
      <c r="B8854" t="s">
        <v>32</v>
      </c>
      <c r="C8854" t="s">
        <v>29</v>
      </c>
      <c r="D8854">
        <v>353</v>
      </c>
      <c r="E8854">
        <v>17736197967.537601</v>
      </c>
      <c r="F8854">
        <v>93805186.952858597</v>
      </c>
      <c r="G8854">
        <v>31077242198.784801</v>
      </c>
      <c r="H8854">
        <v>1046316909.2985899</v>
      </c>
      <c r="I8854">
        <v>0</v>
      </c>
      <c r="J8854">
        <v>0</v>
      </c>
      <c r="K8854" t="s">
        <v>22</v>
      </c>
      <c r="L8854">
        <v>-2530600.6867659702</v>
      </c>
      <c r="M8854">
        <v>-1840436.8631025199</v>
      </c>
      <c r="Y8854" s="15">
        <f t="shared" si="908"/>
        <v>0</v>
      </c>
      <c r="Z8854" s="15">
        <f t="shared" si="909"/>
        <v>0</v>
      </c>
      <c r="AD8854" s="15">
        <f t="shared" si="906"/>
        <v>0</v>
      </c>
      <c r="AE8854" s="15">
        <f t="shared" si="907"/>
        <v>0</v>
      </c>
      <c r="AI8854" t="str">
        <f t="shared" si="911"/>
        <v/>
      </c>
      <c r="AJ8854" t="str">
        <f t="shared" si="912"/>
        <v/>
      </c>
      <c r="AL8854">
        <f t="shared" si="910"/>
        <v>0</v>
      </c>
    </row>
    <row r="8855" spans="1:38" x14ac:dyDescent="0.3">
      <c r="A8855">
        <v>8854</v>
      </c>
      <c r="B8855" t="s">
        <v>32</v>
      </c>
      <c r="C8855" t="s">
        <v>29</v>
      </c>
      <c r="D8855">
        <v>354</v>
      </c>
      <c r="E8855">
        <v>23149654550.330101</v>
      </c>
      <c r="F8855">
        <v>91569524.353093505</v>
      </c>
      <c r="G8855">
        <v>31094222606.2901</v>
      </c>
      <c r="H8855">
        <v>2587510917.8586798</v>
      </c>
      <c r="I8855">
        <v>0</v>
      </c>
      <c r="J8855">
        <v>0</v>
      </c>
      <c r="K8855" t="s">
        <v>22</v>
      </c>
      <c r="L8855">
        <v>-6258101.0089353099</v>
      </c>
      <c r="M8855">
        <v>-4551346.1883165902</v>
      </c>
      <c r="Y8855" s="15">
        <f t="shared" si="908"/>
        <v>0</v>
      </c>
      <c r="Z8855" s="15">
        <f t="shared" si="909"/>
        <v>0</v>
      </c>
      <c r="AD8855" s="15">
        <f t="shared" si="906"/>
        <v>0</v>
      </c>
      <c r="AE8855" s="15">
        <f t="shared" si="907"/>
        <v>0</v>
      </c>
      <c r="AI8855" t="str">
        <f t="shared" si="911"/>
        <v/>
      </c>
      <c r="AJ8855" t="str">
        <f t="shared" si="912"/>
        <v/>
      </c>
      <c r="AL8855">
        <f t="shared" si="910"/>
        <v>0</v>
      </c>
    </row>
    <row r="8856" spans="1:38" x14ac:dyDescent="0.3">
      <c r="A8856">
        <v>8855</v>
      </c>
      <c r="B8856" t="s">
        <v>32</v>
      </c>
      <c r="C8856" t="s">
        <v>29</v>
      </c>
      <c r="D8856">
        <v>355</v>
      </c>
      <c r="E8856">
        <v>16521483314.203199</v>
      </c>
      <c r="F8856">
        <v>89307888.076224506</v>
      </c>
      <c r="G8856">
        <v>31092506992.893902</v>
      </c>
      <c r="H8856">
        <v>688481424.47527099</v>
      </c>
      <c r="I8856">
        <v>0</v>
      </c>
      <c r="J8856">
        <v>0</v>
      </c>
      <c r="K8856" t="s">
        <v>22</v>
      </c>
      <c r="L8856">
        <v>-1665147.0984739</v>
      </c>
      <c r="M8856">
        <v>-1211016.07161738</v>
      </c>
      <c r="Y8856" s="15">
        <f t="shared" si="908"/>
        <v>0</v>
      </c>
      <c r="Z8856" s="15">
        <f t="shared" si="909"/>
        <v>0</v>
      </c>
      <c r="AD8856" s="15">
        <f t="shared" si="906"/>
        <v>0</v>
      </c>
      <c r="AE8856" s="15">
        <f t="shared" si="907"/>
        <v>0</v>
      </c>
      <c r="AI8856" t="str">
        <f t="shared" si="911"/>
        <v/>
      </c>
      <c r="AJ8856" t="str">
        <f t="shared" si="912"/>
        <v/>
      </c>
      <c r="AL8856">
        <f t="shared" si="910"/>
        <v>0</v>
      </c>
    </row>
    <row r="8857" spans="1:38" x14ac:dyDescent="0.3">
      <c r="A8857">
        <v>8856</v>
      </c>
      <c r="B8857" t="s">
        <v>32</v>
      </c>
      <c r="C8857" t="s">
        <v>29</v>
      </c>
      <c r="D8857">
        <v>356</v>
      </c>
      <c r="E8857">
        <v>23712867523.204899</v>
      </c>
      <c r="F8857">
        <v>90638649.816206202</v>
      </c>
      <c r="G8857">
        <v>31097259936.801701</v>
      </c>
      <c r="H8857">
        <v>693663568.44170403</v>
      </c>
      <c r="I8857">
        <v>0</v>
      </c>
      <c r="J8857">
        <v>0</v>
      </c>
      <c r="K8857" t="s">
        <v>22</v>
      </c>
      <c r="L8857">
        <v>-1677680.5259315199</v>
      </c>
      <c r="M8857">
        <v>-1220131.29158656</v>
      </c>
      <c r="Y8857" s="15">
        <f t="shared" si="908"/>
        <v>0</v>
      </c>
      <c r="Z8857" s="15">
        <f t="shared" si="909"/>
        <v>0</v>
      </c>
      <c r="AD8857" s="15">
        <f t="shared" si="906"/>
        <v>0</v>
      </c>
      <c r="AE8857" s="15">
        <f t="shared" si="907"/>
        <v>0</v>
      </c>
      <c r="AI8857" t="str">
        <f t="shared" si="911"/>
        <v/>
      </c>
      <c r="AJ8857" t="str">
        <f t="shared" si="912"/>
        <v/>
      </c>
      <c r="AL8857">
        <f t="shared" si="910"/>
        <v>0</v>
      </c>
    </row>
    <row r="8858" spans="1:38" x14ac:dyDescent="0.3">
      <c r="A8858">
        <v>8857</v>
      </c>
      <c r="B8858" t="s">
        <v>32</v>
      </c>
      <c r="C8858" t="s">
        <v>29</v>
      </c>
      <c r="D8858">
        <v>357</v>
      </c>
      <c r="E8858">
        <v>14975095908.697701</v>
      </c>
      <c r="F8858">
        <v>89847247.667036802</v>
      </c>
      <c r="G8858">
        <v>31097368883.537201</v>
      </c>
      <c r="H8858">
        <v>393449393.80341703</v>
      </c>
      <c r="I8858">
        <v>0</v>
      </c>
      <c r="J8858">
        <v>0</v>
      </c>
      <c r="K8858" t="s">
        <v>22</v>
      </c>
      <c r="L8858">
        <v>-951588.660489136</v>
      </c>
      <c r="M8858">
        <v>-692064.48035573505</v>
      </c>
      <c r="Y8858" s="15">
        <f t="shared" si="908"/>
        <v>0</v>
      </c>
      <c r="Z8858" s="15">
        <f t="shared" si="909"/>
        <v>0</v>
      </c>
      <c r="AD8858" s="15">
        <f t="shared" si="906"/>
        <v>0</v>
      </c>
      <c r="AE8858" s="15">
        <f t="shared" si="907"/>
        <v>0</v>
      </c>
      <c r="AI8858" t="str">
        <f t="shared" si="911"/>
        <v/>
      </c>
      <c r="AJ8858" t="str">
        <f t="shared" si="912"/>
        <v/>
      </c>
      <c r="AL8858">
        <f t="shared" si="910"/>
        <v>0</v>
      </c>
    </row>
    <row r="8859" spans="1:38" x14ac:dyDescent="0.3">
      <c r="A8859">
        <v>8858</v>
      </c>
      <c r="B8859" t="s">
        <v>32</v>
      </c>
      <c r="C8859" t="s">
        <v>29</v>
      </c>
      <c r="D8859">
        <v>358</v>
      </c>
      <c r="E8859">
        <v>17765893784.174599</v>
      </c>
      <c r="F8859">
        <v>92590905.461144999</v>
      </c>
      <c r="G8859">
        <v>31097682482.603298</v>
      </c>
      <c r="H8859">
        <v>-267573926.12902799</v>
      </c>
      <c r="I8859">
        <v>0</v>
      </c>
      <c r="J8859">
        <v>0</v>
      </c>
      <c r="K8859" t="s">
        <v>22</v>
      </c>
      <c r="L8859">
        <v>647148.82766895101</v>
      </c>
      <c r="M8859">
        <v>470653.69285014598</v>
      </c>
      <c r="Y8859" s="15">
        <f t="shared" si="908"/>
        <v>0</v>
      </c>
      <c r="Z8859" s="15">
        <f t="shared" si="909"/>
        <v>0</v>
      </c>
      <c r="AD8859" s="15">
        <f t="shared" si="906"/>
        <v>1</v>
      </c>
      <c r="AE8859" s="15">
        <f t="shared" si="907"/>
        <v>1</v>
      </c>
      <c r="AI8859" t="str">
        <f t="shared" si="911"/>
        <v>ERROR!</v>
      </c>
      <c r="AJ8859" t="str">
        <f t="shared" si="912"/>
        <v>ERROR!</v>
      </c>
      <c r="AL8859">
        <f t="shared" si="910"/>
        <v>1</v>
      </c>
    </row>
    <row r="8860" spans="1:38" x14ac:dyDescent="0.3">
      <c r="A8860">
        <v>8859</v>
      </c>
      <c r="B8860" t="s">
        <v>32</v>
      </c>
      <c r="C8860" t="s">
        <v>29</v>
      </c>
      <c r="D8860">
        <v>359</v>
      </c>
      <c r="E8860">
        <v>17945359336.7211</v>
      </c>
      <c r="F8860">
        <v>89824307.595672205</v>
      </c>
      <c r="G8860">
        <v>31097311350.125401</v>
      </c>
      <c r="H8860">
        <v>1330278979.5023899</v>
      </c>
      <c r="I8860">
        <v>0</v>
      </c>
      <c r="J8860">
        <v>0</v>
      </c>
      <c r="K8860" t="s">
        <v>22</v>
      </c>
      <c r="L8860">
        <v>-3217385.54466807</v>
      </c>
      <c r="M8860">
        <v>-2339916.7597586</v>
      </c>
      <c r="Y8860" s="15">
        <f t="shared" si="908"/>
        <v>0</v>
      </c>
      <c r="Z8860" s="15">
        <f t="shared" si="909"/>
        <v>0</v>
      </c>
      <c r="AD8860" s="15">
        <f t="shared" si="906"/>
        <v>0</v>
      </c>
      <c r="AE8860" s="15">
        <f t="shared" si="907"/>
        <v>0</v>
      </c>
      <c r="AI8860" t="str">
        <f t="shared" si="911"/>
        <v/>
      </c>
      <c r="AJ8860" t="str">
        <f t="shared" si="912"/>
        <v/>
      </c>
      <c r="AL8860">
        <f t="shared" si="910"/>
        <v>0</v>
      </c>
    </row>
    <row r="8861" spans="1:38" x14ac:dyDescent="0.3">
      <c r="A8861">
        <v>8860</v>
      </c>
      <c r="B8861" t="s">
        <v>32</v>
      </c>
      <c r="C8861" t="s">
        <v>29</v>
      </c>
      <c r="D8861">
        <v>360</v>
      </c>
      <c r="E8861">
        <v>20035398107.806801</v>
      </c>
      <c r="F8861">
        <v>91279100.236609995</v>
      </c>
      <c r="G8861">
        <v>31092448586.6581</v>
      </c>
      <c r="H8861">
        <v>-284949391.54672599</v>
      </c>
      <c r="I8861">
        <v>0</v>
      </c>
      <c r="J8861">
        <v>0</v>
      </c>
      <c r="K8861" t="s">
        <v>22</v>
      </c>
      <c r="L8861">
        <v>689172.77311811806</v>
      </c>
      <c r="M8861">
        <v>501216.56226772198</v>
      </c>
      <c r="Y8861" s="15">
        <f t="shared" si="908"/>
        <v>0</v>
      </c>
      <c r="Z8861" s="15">
        <f t="shared" si="909"/>
        <v>0</v>
      </c>
      <c r="AD8861" s="15">
        <f t="shared" si="906"/>
        <v>1</v>
      </c>
      <c r="AE8861" s="15">
        <f t="shared" si="907"/>
        <v>1</v>
      </c>
      <c r="AI8861" t="str">
        <f t="shared" si="911"/>
        <v>ERROR!</v>
      </c>
      <c r="AJ8861" t="str">
        <f t="shared" si="912"/>
        <v>ERROR!</v>
      </c>
      <c r="AL8861">
        <f t="shared" si="910"/>
        <v>1</v>
      </c>
    </row>
    <row r="8862" spans="1:38" x14ac:dyDescent="0.3">
      <c r="A8862">
        <v>8861</v>
      </c>
      <c r="B8862" t="s">
        <v>32</v>
      </c>
      <c r="C8862" t="s">
        <v>29</v>
      </c>
      <c r="D8862">
        <v>361</v>
      </c>
      <c r="E8862">
        <v>18522907605.2565</v>
      </c>
      <c r="F8862">
        <v>92261480.178792104</v>
      </c>
      <c r="G8862">
        <v>31097988897.270802</v>
      </c>
      <c r="H8862">
        <v>-249545229.11035499</v>
      </c>
      <c r="I8862">
        <v>0</v>
      </c>
      <c r="J8862">
        <v>0</v>
      </c>
      <c r="K8862" t="s">
        <v>22</v>
      </c>
      <c r="L8862">
        <v>603544.989623809</v>
      </c>
      <c r="M8862">
        <v>438941.81063549803</v>
      </c>
      <c r="Y8862" s="15">
        <f t="shared" si="908"/>
        <v>0</v>
      </c>
      <c r="Z8862" s="15">
        <f t="shared" si="909"/>
        <v>0</v>
      </c>
      <c r="AD8862" s="15">
        <f t="shared" si="906"/>
        <v>1</v>
      </c>
      <c r="AE8862" s="15">
        <f t="shared" si="907"/>
        <v>1</v>
      </c>
      <c r="AI8862" t="str">
        <f t="shared" si="911"/>
        <v>ERROR!</v>
      </c>
      <c r="AJ8862" t="str">
        <f t="shared" si="912"/>
        <v>ERROR!</v>
      </c>
      <c r="AL8862">
        <f t="shared" si="910"/>
        <v>1</v>
      </c>
    </row>
    <row r="8863" spans="1:38" x14ac:dyDescent="0.3">
      <c r="A8863">
        <v>8862</v>
      </c>
      <c r="B8863" t="s">
        <v>32</v>
      </c>
      <c r="C8863" t="s">
        <v>29</v>
      </c>
      <c r="D8863">
        <v>362</v>
      </c>
      <c r="E8863">
        <v>24007940181.039799</v>
      </c>
      <c r="F8863">
        <v>90215224.157161996</v>
      </c>
      <c r="G8863">
        <v>31096559039.1847</v>
      </c>
      <c r="H8863">
        <v>2948545526.5268202</v>
      </c>
      <c r="I8863">
        <v>0</v>
      </c>
      <c r="J8863">
        <v>0</v>
      </c>
      <c r="K8863" t="s">
        <v>22</v>
      </c>
      <c r="L8863">
        <v>-7131291.9327581404</v>
      </c>
      <c r="M8863">
        <v>-5186394.1329150097</v>
      </c>
      <c r="Y8863" s="15">
        <f t="shared" si="908"/>
        <v>0</v>
      </c>
      <c r="Z8863" s="15">
        <f t="shared" si="909"/>
        <v>0</v>
      </c>
      <c r="AD8863" s="15">
        <f t="shared" si="906"/>
        <v>0</v>
      </c>
      <c r="AE8863" s="15">
        <f t="shared" si="907"/>
        <v>0</v>
      </c>
      <c r="AI8863" t="str">
        <f t="shared" si="911"/>
        <v/>
      </c>
      <c r="AJ8863" t="str">
        <f t="shared" si="912"/>
        <v/>
      </c>
      <c r="AL8863">
        <f t="shared" si="910"/>
        <v>0</v>
      </c>
    </row>
    <row r="8864" spans="1:38" x14ac:dyDescent="0.3">
      <c r="A8864">
        <v>8863</v>
      </c>
      <c r="B8864" t="s">
        <v>32</v>
      </c>
      <c r="C8864" t="s">
        <v>29</v>
      </c>
      <c r="D8864">
        <v>363</v>
      </c>
      <c r="E8864">
        <v>18322739495.650101</v>
      </c>
      <c r="F8864">
        <v>93378571.496307194</v>
      </c>
      <c r="G8864">
        <v>31083988590.159698</v>
      </c>
      <c r="H8864">
        <v>2171346016.7262602</v>
      </c>
      <c r="I8864">
        <v>0</v>
      </c>
      <c r="J8864">
        <v>0</v>
      </c>
      <c r="K8864" t="s">
        <v>22</v>
      </c>
      <c r="L8864">
        <v>-5251573.08679788</v>
      </c>
      <c r="M8864">
        <v>-3819325.8813075498</v>
      </c>
      <c r="Y8864" s="15">
        <f t="shared" si="908"/>
        <v>0</v>
      </c>
      <c r="Z8864" s="15">
        <f t="shared" si="909"/>
        <v>0</v>
      </c>
      <c r="AD8864" s="15">
        <f t="shared" si="906"/>
        <v>0</v>
      </c>
      <c r="AE8864" s="15">
        <f t="shared" si="907"/>
        <v>0</v>
      </c>
      <c r="AI8864" t="str">
        <f t="shared" si="911"/>
        <v/>
      </c>
      <c r="AJ8864" t="str">
        <f t="shared" si="912"/>
        <v/>
      </c>
      <c r="AL8864">
        <f t="shared" si="910"/>
        <v>0</v>
      </c>
    </row>
    <row r="8865" spans="1:38" x14ac:dyDescent="0.3">
      <c r="A8865">
        <v>8864</v>
      </c>
      <c r="B8865" t="s">
        <v>32</v>
      </c>
      <c r="C8865" t="s">
        <v>29</v>
      </c>
      <c r="D8865">
        <v>364</v>
      </c>
      <c r="E8865">
        <v>17303341186.3591</v>
      </c>
      <c r="F8865">
        <v>91091366.017096907</v>
      </c>
      <c r="G8865">
        <v>31092614693.404999</v>
      </c>
      <c r="H8865">
        <v>1541681791.42488</v>
      </c>
      <c r="I8865">
        <v>0</v>
      </c>
      <c r="J8865">
        <v>0</v>
      </c>
      <c r="K8865" t="s">
        <v>22</v>
      </c>
      <c r="L8865">
        <v>-3728680.0638342998</v>
      </c>
      <c r="M8865">
        <v>-2711767.3191522202</v>
      </c>
      <c r="Y8865" s="15">
        <f t="shared" si="908"/>
        <v>0</v>
      </c>
      <c r="Z8865" s="15">
        <f t="shared" si="909"/>
        <v>0</v>
      </c>
      <c r="AD8865" s="15">
        <f t="shared" si="906"/>
        <v>0</v>
      </c>
      <c r="AE8865" s="15">
        <f t="shared" si="907"/>
        <v>0</v>
      </c>
      <c r="AI8865" t="str">
        <f t="shared" si="911"/>
        <v/>
      </c>
      <c r="AJ8865" t="str">
        <f t="shared" si="912"/>
        <v/>
      </c>
      <c r="AL8865">
        <f t="shared" si="910"/>
        <v>0</v>
      </c>
    </row>
    <row r="8866" spans="1:38" x14ac:dyDescent="0.3">
      <c r="A8866">
        <v>8865</v>
      </c>
      <c r="B8866" t="s">
        <v>32</v>
      </c>
      <c r="C8866" t="s">
        <v>29</v>
      </c>
      <c r="D8866">
        <v>365</v>
      </c>
      <c r="E8866">
        <v>21020527249.162102</v>
      </c>
      <c r="F8866">
        <v>91499158.278334707</v>
      </c>
      <c r="G8866">
        <v>31085852561.520901</v>
      </c>
      <c r="H8866">
        <v>3061933611.6501698</v>
      </c>
      <c r="I8866">
        <v>0</v>
      </c>
      <c r="J8866">
        <v>0</v>
      </c>
      <c r="K8866" t="s">
        <v>22</v>
      </c>
      <c r="L8866">
        <v>-7405530.0374224</v>
      </c>
      <c r="M8866">
        <v>-5385840.0272162901</v>
      </c>
      <c r="Y8866" s="15">
        <f t="shared" si="908"/>
        <v>0</v>
      </c>
      <c r="Z8866" s="15">
        <f t="shared" si="909"/>
        <v>0</v>
      </c>
      <c r="AD8866" s="15">
        <f t="shared" si="906"/>
        <v>0</v>
      </c>
      <c r="AE8866" s="15">
        <f t="shared" si="907"/>
        <v>0</v>
      </c>
      <c r="AI8866" t="str">
        <f t="shared" si="911"/>
        <v/>
      </c>
      <c r="AJ8866" t="str">
        <f t="shared" si="912"/>
        <v/>
      </c>
      <c r="AL8866">
        <f t="shared" si="910"/>
        <v>0</v>
      </c>
    </row>
    <row r="8867" spans="1:38" x14ac:dyDescent="0.3">
      <c r="A8867">
        <v>8866</v>
      </c>
      <c r="B8867" t="s">
        <v>32</v>
      </c>
      <c r="C8867" t="s">
        <v>29</v>
      </c>
      <c r="D8867">
        <v>366</v>
      </c>
      <c r="E8867">
        <v>19233084056.828098</v>
      </c>
      <c r="F8867">
        <v>90214567.266634703</v>
      </c>
      <c r="G8867">
        <v>31083447898.669998</v>
      </c>
      <c r="H8867">
        <v>2011063912.9117</v>
      </c>
      <c r="I8867">
        <v>0</v>
      </c>
      <c r="J8867">
        <v>0</v>
      </c>
      <c r="K8867" t="s">
        <v>22</v>
      </c>
      <c r="L8867">
        <v>-4863918.0671907403</v>
      </c>
      <c r="M8867">
        <v>-3537394.9579568999</v>
      </c>
      <c r="Y8867" s="15">
        <f t="shared" si="908"/>
        <v>0</v>
      </c>
      <c r="Z8867" s="15">
        <f t="shared" si="909"/>
        <v>0</v>
      </c>
      <c r="AD8867" s="15">
        <f t="shared" si="906"/>
        <v>0</v>
      </c>
      <c r="AE8867" s="15">
        <f t="shared" si="907"/>
        <v>0</v>
      </c>
      <c r="AI8867" t="str">
        <f t="shared" si="911"/>
        <v/>
      </c>
      <c r="AJ8867" t="str">
        <f t="shared" si="912"/>
        <v/>
      </c>
      <c r="AL8867">
        <f t="shared" si="910"/>
        <v>0</v>
      </c>
    </row>
    <row r="8868" spans="1:38" x14ac:dyDescent="0.3">
      <c r="A8868">
        <v>8867</v>
      </c>
      <c r="B8868" t="s">
        <v>32</v>
      </c>
      <c r="C8868" t="s">
        <v>29</v>
      </c>
      <c r="D8868">
        <v>367</v>
      </c>
      <c r="E8868">
        <v>17802712041.563999</v>
      </c>
      <c r="F8868">
        <v>93193924.978301004</v>
      </c>
      <c r="G8868">
        <v>31088745304.004902</v>
      </c>
      <c r="H8868">
        <v>2757817.3056411701</v>
      </c>
      <c r="I8868">
        <v>0</v>
      </c>
      <c r="J8868">
        <v>0</v>
      </c>
      <c r="K8868" t="s">
        <v>22</v>
      </c>
      <c r="L8868">
        <v>-6670.0005568188799</v>
      </c>
      <c r="M8868">
        <v>-4850.9094958682699</v>
      </c>
      <c r="Y8868" s="15">
        <f t="shared" si="908"/>
        <v>0</v>
      </c>
      <c r="Z8868" s="15">
        <f t="shared" si="909"/>
        <v>0</v>
      </c>
      <c r="AD8868" s="15">
        <f t="shared" si="906"/>
        <v>0</v>
      </c>
      <c r="AE8868" s="15">
        <f t="shared" si="907"/>
        <v>0</v>
      </c>
      <c r="AI8868" t="str">
        <f t="shared" si="911"/>
        <v/>
      </c>
      <c r="AJ8868" t="str">
        <f t="shared" si="912"/>
        <v/>
      </c>
      <c r="AL8868">
        <f t="shared" si="910"/>
        <v>0</v>
      </c>
    </row>
    <row r="8869" spans="1:38" x14ac:dyDescent="0.3">
      <c r="A8869">
        <v>8868</v>
      </c>
      <c r="B8869" t="s">
        <v>32</v>
      </c>
      <c r="C8869" t="s">
        <v>29</v>
      </c>
      <c r="D8869">
        <v>368</v>
      </c>
      <c r="E8869">
        <v>21186684084.717201</v>
      </c>
      <c r="F8869">
        <v>91539618.444319695</v>
      </c>
      <c r="G8869">
        <v>31085158453.516102</v>
      </c>
      <c r="H8869">
        <v>263284865.24229801</v>
      </c>
      <c r="I8869">
        <v>0</v>
      </c>
      <c r="J8869">
        <v>0</v>
      </c>
      <c r="K8869" t="s">
        <v>22</v>
      </c>
      <c r="L8869">
        <v>-636775.39269042597</v>
      </c>
      <c r="M8869">
        <v>-463109.37650212803</v>
      </c>
      <c r="Y8869" s="15">
        <f t="shared" si="908"/>
        <v>0</v>
      </c>
      <c r="Z8869" s="15">
        <f t="shared" si="909"/>
        <v>0</v>
      </c>
      <c r="AD8869" s="15">
        <f t="shared" si="906"/>
        <v>0</v>
      </c>
      <c r="AE8869" s="15">
        <f t="shared" si="907"/>
        <v>0</v>
      </c>
      <c r="AI8869" t="str">
        <f t="shared" si="911"/>
        <v/>
      </c>
      <c r="AJ8869" t="str">
        <f t="shared" si="912"/>
        <v/>
      </c>
      <c r="AL8869">
        <f t="shared" si="910"/>
        <v>0</v>
      </c>
    </row>
    <row r="8870" spans="1:38" x14ac:dyDescent="0.3">
      <c r="A8870">
        <v>8869</v>
      </c>
      <c r="B8870" t="s">
        <v>32</v>
      </c>
      <c r="C8870" t="s">
        <v>29</v>
      </c>
      <c r="D8870">
        <v>369</v>
      </c>
      <c r="E8870">
        <v>17619745011.585701</v>
      </c>
      <c r="F8870">
        <v>91355722.485263601</v>
      </c>
      <c r="G8870">
        <v>31096529972.295101</v>
      </c>
      <c r="H8870">
        <v>1643235574.20751</v>
      </c>
      <c r="I8870">
        <v>0</v>
      </c>
      <c r="J8870">
        <v>0</v>
      </c>
      <c r="K8870" t="s">
        <v>22</v>
      </c>
      <c r="L8870">
        <v>-3974295.9667882901</v>
      </c>
      <c r="M8870">
        <v>-2890397.0667551202</v>
      </c>
      <c r="Y8870" s="15">
        <f t="shared" si="908"/>
        <v>0</v>
      </c>
      <c r="Z8870" s="15">
        <f t="shared" si="909"/>
        <v>0</v>
      </c>
      <c r="AD8870" s="15">
        <f t="shared" si="906"/>
        <v>0</v>
      </c>
      <c r="AE8870" s="15">
        <f t="shared" si="907"/>
        <v>0</v>
      </c>
      <c r="AI8870" t="str">
        <f t="shared" si="911"/>
        <v/>
      </c>
      <c r="AJ8870" t="str">
        <f t="shared" si="912"/>
        <v/>
      </c>
      <c r="AL8870">
        <f t="shared" si="910"/>
        <v>0</v>
      </c>
    </row>
    <row r="8871" spans="1:38" x14ac:dyDescent="0.3">
      <c r="A8871">
        <v>8870</v>
      </c>
      <c r="B8871" t="s">
        <v>32</v>
      </c>
      <c r="C8871" t="s">
        <v>29</v>
      </c>
      <c r="D8871">
        <v>370</v>
      </c>
      <c r="E8871">
        <v>12797090244.943399</v>
      </c>
      <c r="F8871">
        <v>90829156.384828597</v>
      </c>
      <c r="G8871">
        <v>31093871671.466702</v>
      </c>
      <c r="H8871">
        <v>-606848849.05407</v>
      </c>
      <c r="I8871">
        <v>0</v>
      </c>
      <c r="J8871">
        <v>0</v>
      </c>
      <c r="K8871" t="s">
        <v>22</v>
      </c>
      <c r="L8871">
        <v>1467712.22039107</v>
      </c>
      <c r="M8871">
        <v>1067427.0693753299</v>
      </c>
      <c r="Y8871" s="15">
        <f t="shared" si="908"/>
        <v>0</v>
      </c>
      <c r="Z8871" s="15">
        <f t="shared" si="909"/>
        <v>0</v>
      </c>
      <c r="AD8871" s="15">
        <f t="shared" si="906"/>
        <v>1</v>
      </c>
      <c r="AE8871" s="15">
        <f t="shared" si="907"/>
        <v>1</v>
      </c>
      <c r="AI8871" t="str">
        <f t="shared" si="911"/>
        <v>ERROR!</v>
      </c>
      <c r="AJ8871" t="str">
        <f t="shared" si="912"/>
        <v>ERROR!</v>
      </c>
      <c r="AL8871">
        <f t="shared" si="910"/>
        <v>1</v>
      </c>
    </row>
    <row r="8872" spans="1:38" x14ac:dyDescent="0.3">
      <c r="A8872">
        <v>8871</v>
      </c>
      <c r="B8872" t="s">
        <v>32</v>
      </c>
      <c r="C8872" t="s">
        <v>29</v>
      </c>
      <c r="D8872">
        <v>371</v>
      </c>
      <c r="E8872">
        <v>25445040438.4744</v>
      </c>
      <c r="F8872">
        <v>90280568.891161799</v>
      </c>
      <c r="G8872">
        <v>31097027824.083801</v>
      </c>
      <c r="H8872">
        <v>1156892389.92857</v>
      </c>
      <c r="I8872">
        <v>0</v>
      </c>
      <c r="J8872">
        <v>0</v>
      </c>
      <c r="K8872" t="s">
        <v>22</v>
      </c>
      <c r="L8872">
        <v>-2798036.2837012</v>
      </c>
      <c r="M8872">
        <v>-2034935.47905542</v>
      </c>
      <c r="Y8872" s="15">
        <f t="shared" si="908"/>
        <v>0</v>
      </c>
      <c r="Z8872" s="15">
        <f t="shared" si="909"/>
        <v>0</v>
      </c>
      <c r="AD8872" s="15">
        <f t="shared" si="906"/>
        <v>0</v>
      </c>
      <c r="AE8872" s="15">
        <f t="shared" si="907"/>
        <v>0</v>
      </c>
      <c r="AI8872" t="str">
        <f t="shared" si="911"/>
        <v/>
      </c>
      <c r="AJ8872" t="str">
        <f t="shared" si="912"/>
        <v/>
      </c>
      <c r="AL8872">
        <f t="shared" si="910"/>
        <v>0</v>
      </c>
    </row>
    <row r="8873" spans="1:38" x14ac:dyDescent="0.3">
      <c r="A8873">
        <v>8872</v>
      </c>
      <c r="B8873" t="s">
        <v>32</v>
      </c>
      <c r="C8873" t="s">
        <v>29</v>
      </c>
      <c r="D8873">
        <v>372</v>
      </c>
      <c r="E8873">
        <v>17236527982.948898</v>
      </c>
      <c r="F8873">
        <v>91016973.806548893</v>
      </c>
      <c r="G8873">
        <v>31098072106.976501</v>
      </c>
      <c r="H8873">
        <v>1832685848.9828601</v>
      </c>
      <c r="I8873">
        <v>0</v>
      </c>
      <c r="J8873">
        <v>0</v>
      </c>
      <c r="K8873" t="s">
        <v>22</v>
      </c>
      <c r="L8873">
        <v>-4432496.5283904998</v>
      </c>
      <c r="M8873">
        <v>-3223633.8388294498</v>
      </c>
      <c r="Y8873" s="15">
        <f t="shared" si="908"/>
        <v>0</v>
      </c>
      <c r="Z8873" s="15">
        <f t="shared" si="909"/>
        <v>0</v>
      </c>
      <c r="AD8873" s="15">
        <f t="shared" si="906"/>
        <v>0</v>
      </c>
      <c r="AE8873" s="15">
        <f t="shared" si="907"/>
        <v>0</v>
      </c>
      <c r="AI8873" t="str">
        <f t="shared" si="911"/>
        <v/>
      </c>
      <c r="AJ8873" t="str">
        <f t="shared" si="912"/>
        <v/>
      </c>
      <c r="AL8873">
        <f t="shared" si="910"/>
        <v>0</v>
      </c>
    </row>
    <row r="8874" spans="1:38" x14ac:dyDescent="0.3">
      <c r="A8874">
        <v>8873</v>
      </c>
      <c r="B8874" t="s">
        <v>32</v>
      </c>
      <c r="C8874" t="s">
        <v>29</v>
      </c>
      <c r="D8874">
        <v>373</v>
      </c>
      <c r="E8874">
        <v>18446240578.1035</v>
      </c>
      <c r="F8874">
        <v>87624441.391016901</v>
      </c>
      <c r="G8874">
        <v>31096514153.7449</v>
      </c>
      <c r="H8874">
        <v>517430003.64841503</v>
      </c>
      <c r="I8874">
        <v>0</v>
      </c>
      <c r="J8874">
        <v>0</v>
      </c>
      <c r="K8874" t="s">
        <v>22</v>
      </c>
      <c r="L8874">
        <v>-1251445.62890011</v>
      </c>
      <c r="M8874">
        <v>-910142.27556371503</v>
      </c>
      <c r="Y8874" s="15">
        <f t="shared" si="908"/>
        <v>0</v>
      </c>
      <c r="Z8874" s="15">
        <f t="shared" si="909"/>
        <v>0</v>
      </c>
      <c r="AD8874" s="15">
        <f t="shared" si="906"/>
        <v>0</v>
      </c>
      <c r="AE8874" s="15">
        <f t="shared" si="907"/>
        <v>0</v>
      </c>
      <c r="AI8874" t="str">
        <f t="shared" si="911"/>
        <v/>
      </c>
      <c r="AJ8874" t="str">
        <f t="shared" si="912"/>
        <v/>
      </c>
      <c r="AL8874">
        <f t="shared" si="910"/>
        <v>0</v>
      </c>
    </row>
    <row r="8875" spans="1:38" x14ac:dyDescent="0.3">
      <c r="A8875">
        <v>8874</v>
      </c>
      <c r="B8875" t="s">
        <v>32</v>
      </c>
      <c r="C8875" t="s">
        <v>29</v>
      </c>
      <c r="D8875">
        <v>374</v>
      </c>
      <c r="E8875">
        <v>26882926443.611198</v>
      </c>
      <c r="F8875">
        <v>91542922.703613907</v>
      </c>
      <c r="G8875">
        <v>31097401555.167301</v>
      </c>
      <c r="H8875">
        <v>-119483941.853802</v>
      </c>
      <c r="I8875">
        <v>0</v>
      </c>
      <c r="J8875">
        <v>0</v>
      </c>
      <c r="K8875" t="s">
        <v>22</v>
      </c>
      <c r="L8875">
        <v>288981.41913373902</v>
      </c>
      <c r="M8875">
        <v>210168.30482453801</v>
      </c>
      <c r="Y8875" s="15">
        <f t="shared" si="908"/>
        <v>0</v>
      </c>
      <c r="Z8875" s="15">
        <f t="shared" si="909"/>
        <v>0</v>
      </c>
      <c r="AD8875" s="15">
        <f t="shared" si="906"/>
        <v>1</v>
      </c>
      <c r="AE8875" s="15">
        <f t="shared" si="907"/>
        <v>1</v>
      </c>
      <c r="AI8875" t="str">
        <f t="shared" si="911"/>
        <v>ERROR!</v>
      </c>
      <c r="AJ8875" t="str">
        <f t="shared" si="912"/>
        <v>ERROR!</v>
      </c>
      <c r="AL8875">
        <f t="shared" si="910"/>
        <v>1</v>
      </c>
    </row>
    <row r="8876" spans="1:38" x14ac:dyDescent="0.3">
      <c r="A8876">
        <v>8875</v>
      </c>
      <c r="B8876" t="s">
        <v>32</v>
      </c>
      <c r="C8876" t="s">
        <v>29</v>
      </c>
      <c r="D8876">
        <v>375</v>
      </c>
      <c r="E8876">
        <v>21412439610.089298</v>
      </c>
      <c r="F8876">
        <v>91552510.619234994</v>
      </c>
      <c r="G8876">
        <v>31098822624.8969</v>
      </c>
      <c r="H8876">
        <v>-826064837.73426104</v>
      </c>
      <c r="I8876">
        <v>0</v>
      </c>
      <c r="J8876">
        <v>0</v>
      </c>
      <c r="K8876" t="s">
        <v>22</v>
      </c>
      <c r="L8876">
        <v>1997903.5291371499</v>
      </c>
      <c r="M8876">
        <v>1453020.7484633799</v>
      </c>
      <c r="Y8876" s="15">
        <f t="shared" si="908"/>
        <v>0</v>
      </c>
      <c r="Z8876" s="15">
        <f t="shared" si="909"/>
        <v>0</v>
      </c>
      <c r="AD8876" s="15">
        <f t="shared" si="906"/>
        <v>1</v>
      </c>
      <c r="AE8876" s="15">
        <f t="shared" si="907"/>
        <v>1</v>
      </c>
      <c r="AI8876" t="str">
        <f t="shared" si="911"/>
        <v>ERROR!</v>
      </c>
      <c r="AJ8876" t="str">
        <f t="shared" si="912"/>
        <v>ERROR!</v>
      </c>
      <c r="AL8876">
        <f t="shared" si="910"/>
        <v>1</v>
      </c>
    </row>
    <row r="8877" spans="1:38" x14ac:dyDescent="0.3">
      <c r="A8877">
        <v>8876</v>
      </c>
      <c r="B8877" t="s">
        <v>32</v>
      </c>
      <c r="C8877" t="s">
        <v>29</v>
      </c>
      <c r="D8877">
        <v>376</v>
      </c>
      <c r="E8877">
        <v>18008635606.371399</v>
      </c>
      <c r="F8877">
        <v>92872232.591329798</v>
      </c>
      <c r="G8877">
        <v>31087301983.3713</v>
      </c>
      <c r="H8877">
        <v>2963340484.7211599</v>
      </c>
      <c r="I8877">
        <v>0</v>
      </c>
      <c r="J8877">
        <v>0</v>
      </c>
      <c r="K8877" t="s">
        <v>22</v>
      </c>
      <c r="L8877">
        <v>-7167074.7161907097</v>
      </c>
      <c r="M8877">
        <v>-5212417.9754114198</v>
      </c>
      <c r="Y8877" s="15">
        <f t="shared" si="908"/>
        <v>0</v>
      </c>
      <c r="Z8877" s="15">
        <f t="shared" si="909"/>
        <v>0</v>
      </c>
      <c r="AD8877" s="15">
        <f t="shared" si="906"/>
        <v>0</v>
      </c>
      <c r="AE8877" s="15">
        <f t="shared" si="907"/>
        <v>0</v>
      </c>
      <c r="AI8877" t="str">
        <f t="shared" si="911"/>
        <v/>
      </c>
      <c r="AJ8877" t="str">
        <f t="shared" si="912"/>
        <v/>
      </c>
      <c r="AL8877">
        <f t="shared" si="910"/>
        <v>0</v>
      </c>
    </row>
    <row r="8878" spans="1:38" x14ac:dyDescent="0.3">
      <c r="A8878">
        <v>8877</v>
      </c>
      <c r="B8878" t="s">
        <v>32</v>
      </c>
      <c r="C8878" t="s">
        <v>29</v>
      </c>
      <c r="D8878">
        <v>377</v>
      </c>
      <c r="E8878">
        <v>21562847217.334999</v>
      </c>
      <c r="F8878">
        <v>89172292.316448301</v>
      </c>
      <c r="G8878">
        <v>31093897947.115398</v>
      </c>
      <c r="H8878">
        <v>2228396761.1363001</v>
      </c>
      <c r="I8878">
        <v>0</v>
      </c>
      <c r="J8878">
        <v>0</v>
      </c>
      <c r="K8878" t="s">
        <v>22</v>
      </c>
      <c r="L8878">
        <v>-5389554.8509283299</v>
      </c>
      <c r="M8878">
        <v>-3919676.2552206102</v>
      </c>
      <c r="Y8878" s="15">
        <f t="shared" si="908"/>
        <v>0</v>
      </c>
      <c r="Z8878" s="15">
        <f t="shared" si="909"/>
        <v>0</v>
      </c>
      <c r="AD8878" s="15">
        <f t="shared" si="906"/>
        <v>0</v>
      </c>
      <c r="AE8878" s="15">
        <f t="shared" si="907"/>
        <v>0</v>
      </c>
      <c r="AI8878" t="str">
        <f t="shared" si="911"/>
        <v/>
      </c>
      <c r="AJ8878" t="str">
        <f t="shared" si="912"/>
        <v/>
      </c>
      <c r="AL8878">
        <f t="shared" si="910"/>
        <v>0</v>
      </c>
    </row>
    <row r="8879" spans="1:38" x14ac:dyDescent="0.3">
      <c r="A8879">
        <v>8878</v>
      </c>
      <c r="B8879" t="s">
        <v>32</v>
      </c>
      <c r="C8879" t="s">
        <v>29</v>
      </c>
      <c r="D8879">
        <v>378</v>
      </c>
      <c r="E8879">
        <v>16047649899.6029</v>
      </c>
      <c r="F8879">
        <v>91355685.0308377</v>
      </c>
      <c r="G8879">
        <v>31094153115.455502</v>
      </c>
      <c r="H8879">
        <v>363971015.36804801</v>
      </c>
      <c r="I8879">
        <v>0</v>
      </c>
      <c r="J8879">
        <v>0</v>
      </c>
      <c r="K8879" t="s">
        <v>22</v>
      </c>
      <c r="L8879">
        <v>-880292.85703767405</v>
      </c>
      <c r="M8879">
        <v>-640212.98693649005</v>
      </c>
      <c r="Y8879" s="15">
        <f t="shared" si="908"/>
        <v>0</v>
      </c>
      <c r="Z8879" s="15">
        <f t="shared" si="909"/>
        <v>0</v>
      </c>
      <c r="AD8879" s="15">
        <f t="shared" si="906"/>
        <v>0</v>
      </c>
      <c r="AE8879" s="15">
        <f t="shared" si="907"/>
        <v>0</v>
      </c>
      <c r="AI8879" t="str">
        <f t="shared" si="911"/>
        <v/>
      </c>
      <c r="AJ8879" t="str">
        <f t="shared" si="912"/>
        <v/>
      </c>
      <c r="AL8879">
        <f t="shared" si="910"/>
        <v>0</v>
      </c>
    </row>
    <row r="8880" spans="1:38" x14ac:dyDescent="0.3">
      <c r="A8880">
        <v>8879</v>
      </c>
      <c r="B8880" t="s">
        <v>32</v>
      </c>
      <c r="C8880" t="s">
        <v>29</v>
      </c>
      <c r="D8880">
        <v>379</v>
      </c>
      <c r="E8880">
        <v>16830195433.449499</v>
      </c>
      <c r="F8880">
        <v>92053596.789056107</v>
      </c>
      <c r="G8880">
        <v>31096683429.438099</v>
      </c>
      <c r="H8880">
        <v>34939190.456054702</v>
      </c>
      <c r="I8880">
        <v>0</v>
      </c>
      <c r="J8880">
        <v>0</v>
      </c>
      <c r="K8880" t="s">
        <v>22</v>
      </c>
      <c r="L8880">
        <v>-84503.211768230001</v>
      </c>
      <c r="M8880">
        <v>-61456.881285985401</v>
      </c>
      <c r="Y8880" s="15">
        <f t="shared" si="908"/>
        <v>0</v>
      </c>
      <c r="Z8880" s="15">
        <f t="shared" si="909"/>
        <v>0</v>
      </c>
      <c r="AD8880" s="15">
        <f t="shared" si="906"/>
        <v>0</v>
      </c>
      <c r="AE8880" s="15">
        <f t="shared" si="907"/>
        <v>0</v>
      </c>
      <c r="AI8880" t="str">
        <f t="shared" si="911"/>
        <v/>
      </c>
      <c r="AJ8880" t="str">
        <f t="shared" si="912"/>
        <v/>
      </c>
      <c r="AL8880">
        <f t="shared" si="910"/>
        <v>0</v>
      </c>
    </row>
    <row r="8881" spans="1:38" x14ac:dyDescent="0.3">
      <c r="A8881">
        <v>8880</v>
      </c>
      <c r="B8881" t="s">
        <v>32</v>
      </c>
      <c r="C8881" t="s">
        <v>29</v>
      </c>
      <c r="D8881">
        <v>380</v>
      </c>
      <c r="E8881">
        <v>17792467098.970501</v>
      </c>
      <c r="F8881">
        <v>91816824.363684893</v>
      </c>
      <c r="G8881">
        <v>31079932363.4589</v>
      </c>
      <c r="H8881">
        <v>3774892474.96175</v>
      </c>
      <c r="I8881">
        <v>0</v>
      </c>
      <c r="J8881">
        <v>0</v>
      </c>
      <c r="K8881" t="s">
        <v>22</v>
      </c>
      <c r="L8881">
        <v>-9129877.76906869</v>
      </c>
      <c r="M8881">
        <v>-6639911.1047772299</v>
      </c>
      <c r="Y8881" s="15">
        <f t="shared" si="908"/>
        <v>0</v>
      </c>
      <c r="Z8881" s="15">
        <f t="shared" si="909"/>
        <v>0</v>
      </c>
      <c r="AD8881" s="15">
        <f t="shared" si="906"/>
        <v>0</v>
      </c>
      <c r="AE8881" s="15">
        <f t="shared" si="907"/>
        <v>0</v>
      </c>
      <c r="AI8881" t="str">
        <f t="shared" si="911"/>
        <v/>
      </c>
      <c r="AJ8881" t="str">
        <f t="shared" si="912"/>
        <v/>
      </c>
      <c r="AL8881">
        <f t="shared" si="910"/>
        <v>0</v>
      </c>
    </row>
    <row r="8882" spans="1:38" x14ac:dyDescent="0.3">
      <c r="A8882">
        <v>8881</v>
      </c>
      <c r="B8882" t="s">
        <v>32</v>
      </c>
      <c r="C8882" t="s">
        <v>29</v>
      </c>
      <c r="D8882">
        <v>381</v>
      </c>
      <c r="E8882">
        <v>18432476532.935799</v>
      </c>
      <c r="F8882">
        <v>88672162.114591196</v>
      </c>
      <c r="G8882">
        <v>31098719010.428001</v>
      </c>
      <c r="H8882">
        <v>1681262846.80598</v>
      </c>
      <c r="I8882">
        <v>0</v>
      </c>
      <c r="J8882">
        <v>0</v>
      </c>
      <c r="K8882" t="s">
        <v>22</v>
      </c>
      <c r="L8882">
        <v>-4066267.9508958999</v>
      </c>
      <c r="M8882">
        <v>-2957285.7824697401</v>
      </c>
      <c r="Y8882" s="15">
        <f t="shared" si="908"/>
        <v>0</v>
      </c>
      <c r="Z8882" s="15">
        <f t="shared" si="909"/>
        <v>0</v>
      </c>
      <c r="AD8882" s="15">
        <f t="shared" si="906"/>
        <v>0</v>
      </c>
      <c r="AE8882" s="15">
        <f t="shared" si="907"/>
        <v>0</v>
      </c>
      <c r="AI8882" t="str">
        <f t="shared" si="911"/>
        <v/>
      </c>
      <c r="AJ8882" t="str">
        <f t="shared" si="912"/>
        <v/>
      </c>
      <c r="AL8882">
        <f t="shared" si="910"/>
        <v>0</v>
      </c>
    </row>
    <row r="8883" spans="1:38" x14ac:dyDescent="0.3">
      <c r="A8883">
        <v>8882</v>
      </c>
      <c r="B8883" t="s">
        <v>32</v>
      </c>
      <c r="C8883" t="s">
        <v>29</v>
      </c>
      <c r="D8883">
        <v>382</v>
      </c>
      <c r="E8883">
        <v>17452871518.337799</v>
      </c>
      <c r="F8883">
        <v>91935921.527684897</v>
      </c>
      <c r="G8883">
        <v>31094930334.795898</v>
      </c>
      <c r="H8883">
        <v>2775438614.90766</v>
      </c>
      <c r="I8883">
        <v>0</v>
      </c>
      <c r="J8883">
        <v>0</v>
      </c>
      <c r="K8883" t="s">
        <v>22</v>
      </c>
      <c r="L8883">
        <v>-6712619.09517489</v>
      </c>
      <c r="M8883">
        <v>-4881904.7964908304</v>
      </c>
      <c r="Y8883" s="15">
        <f t="shared" si="908"/>
        <v>0</v>
      </c>
      <c r="Z8883" s="15">
        <f t="shared" si="909"/>
        <v>0</v>
      </c>
      <c r="AD8883" s="15">
        <f t="shared" si="906"/>
        <v>0</v>
      </c>
      <c r="AE8883" s="15">
        <f t="shared" si="907"/>
        <v>0</v>
      </c>
      <c r="AI8883" t="str">
        <f t="shared" si="911"/>
        <v/>
      </c>
      <c r="AJ8883" t="str">
        <f t="shared" si="912"/>
        <v/>
      </c>
      <c r="AL8883">
        <f t="shared" si="910"/>
        <v>0</v>
      </c>
    </row>
    <row r="8884" spans="1:38" x14ac:dyDescent="0.3">
      <c r="A8884">
        <v>8883</v>
      </c>
      <c r="B8884" t="s">
        <v>32</v>
      </c>
      <c r="C8884" t="s">
        <v>29</v>
      </c>
      <c r="D8884">
        <v>383</v>
      </c>
      <c r="E8884">
        <v>17640121383.822899</v>
      </c>
      <c r="F8884">
        <v>92184196.464922294</v>
      </c>
      <c r="G8884">
        <v>31094703058.014999</v>
      </c>
      <c r="H8884">
        <v>1395876178.2061999</v>
      </c>
      <c r="I8884">
        <v>0</v>
      </c>
      <c r="J8884">
        <v>0</v>
      </c>
      <c r="K8884" t="s">
        <v>22</v>
      </c>
      <c r="L8884">
        <v>-3376037.5884365998</v>
      </c>
      <c r="M8884">
        <v>-2455300.06431753</v>
      </c>
      <c r="Y8884" s="15">
        <f t="shared" si="908"/>
        <v>0</v>
      </c>
      <c r="Z8884" s="15">
        <f t="shared" si="909"/>
        <v>0</v>
      </c>
      <c r="AD8884" s="15">
        <f t="shared" si="906"/>
        <v>0</v>
      </c>
      <c r="AE8884" s="15">
        <f t="shared" si="907"/>
        <v>0</v>
      </c>
      <c r="AI8884" t="str">
        <f t="shared" si="911"/>
        <v/>
      </c>
      <c r="AJ8884" t="str">
        <f t="shared" si="912"/>
        <v/>
      </c>
      <c r="AL8884">
        <f t="shared" si="910"/>
        <v>0</v>
      </c>
    </row>
    <row r="8885" spans="1:38" x14ac:dyDescent="0.3">
      <c r="A8885">
        <v>8884</v>
      </c>
      <c r="B8885" t="s">
        <v>32</v>
      </c>
      <c r="C8885" t="s">
        <v>29</v>
      </c>
      <c r="D8885">
        <v>384</v>
      </c>
      <c r="E8885">
        <v>18192887581.7407</v>
      </c>
      <c r="F8885">
        <v>88850295.636618599</v>
      </c>
      <c r="G8885">
        <v>31077575213.5877</v>
      </c>
      <c r="H8885">
        <v>2135538740.0613401</v>
      </c>
      <c r="I8885">
        <v>0</v>
      </c>
      <c r="J8885">
        <v>0</v>
      </c>
      <c r="K8885" t="s">
        <v>22</v>
      </c>
      <c r="L8885">
        <v>-5164970.3394713299</v>
      </c>
      <c r="M8885">
        <v>-3756342.0650700601</v>
      </c>
      <c r="Y8885" s="15">
        <f t="shared" si="908"/>
        <v>0</v>
      </c>
      <c r="Z8885" s="15">
        <f t="shared" si="909"/>
        <v>0</v>
      </c>
      <c r="AD8885" s="15">
        <f t="shared" si="906"/>
        <v>0</v>
      </c>
      <c r="AE8885" s="15">
        <f t="shared" si="907"/>
        <v>0</v>
      </c>
      <c r="AI8885" t="str">
        <f t="shared" si="911"/>
        <v/>
      </c>
      <c r="AJ8885" t="str">
        <f t="shared" si="912"/>
        <v/>
      </c>
      <c r="AL8885">
        <f t="shared" si="910"/>
        <v>0</v>
      </c>
    </row>
    <row r="8886" spans="1:38" x14ac:dyDescent="0.3">
      <c r="A8886">
        <v>8885</v>
      </c>
      <c r="B8886" t="s">
        <v>32</v>
      </c>
      <c r="C8886" t="s">
        <v>29</v>
      </c>
      <c r="D8886">
        <v>385</v>
      </c>
      <c r="E8886">
        <v>12528241327.2994</v>
      </c>
      <c r="F8886">
        <v>90764486.4124493</v>
      </c>
      <c r="G8886">
        <v>31097717743.2407</v>
      </c>
      <c r="H8886">
        <v>3086928924.6473999</v>
      </c>
      <c r="I8886">
        <v>0</v>
      </c>
      <c r="J8886">
        <v>0</v>
      </c>
      <c r="K8886" t="s">
        <v>22</v>
      </c>
      <c r="L8886">
        <v>-7465983.1904533897</v>
      </c>
      <c r="M8886">
        <v>-5429805.9566933801</v>
      </c>
      <c r="Y8886" s="15">
        <f t="shared" si="908"/>
        <v>0</v>
      </c>
      <c r="Z8886" s="15">
        <f t="shared" si="909"/>
        <v>0</v>
      </c>
      <c r="AD8886" s="15">
        <f t="shared" ref="AD8886:AD8949" si="913">IF(L8886&lt;0,0,1)</f>
        <v>0</v>
      </c>
      <c r="AE8886" s="15">
        <f t="shared" ref="AE8886:AE8949" si="914">IF(M8886&lt;0,0,1)</f>
        <v>0</v>
      </c>
      <c r="AI8886" t="str">
        <f t="shared" si="911"/>
        <v/>
      </c>
      <c r="AJ8886" t="str">
        <f t="shared" si="912"/>
        <v/>
      </c>
      <c r="AL8886">
        <f t="shared" si="910"/>
        <v>0</v>
      </c>
    </row>
    <row r="8887" spans="1:38" x14ac:dyDescent="0.3">
      <c r="A8887">
        <v>8886</v>
      </c>
      <c r="B8887" t="s">
        <v>32</v>
      </c>
      <c r="C8887" t="s">
        <v>29</v>
      </c>
      <c r="D8887">
        <v>386</v>
      </c>
      <c r="E8887">
        <v>17134103810.6861</v>
      </c>
      <c r="F8887">
        <v>91472262.116575107</v>
      </c>
      <c r="G8887">
        <v>31090881529.212601</v>
      </c>
      <c r="H8887">
        <v>1706533925.34005</v>
      </c>
      <c r="I8887">
        <v>0</v>
      </c>
      <c r="J8887">
        <v>0</v>
      </c>
      <c r="K8887" t="s">
        <v>22</v>
      </c>
      <c r="L8887">
        <v>-4127388.0648167399</v>
      </c>
      <c r="M8887">
        <v>-3001736.7744121701</v>
      </c>
      <c r="Y8887" s="15">
        <f t="shared" si="908"/>
        <v>0</v>
      </c>
      <c r="Z8887" s="15">
        <f t="shared" si="909"/>
        <v>0</v>
      </c>
      <c r="AD8887" s="15">
        <f t="shared" si="913"/>
        <v>0</v>
      </c>
      <c r="AE8887" s="15">
        <f t="shared" si="914"/>
        <v>0</v>
      </c>
      <c r="AI8887" t="str">
        <f t="shared" si="911"/>
        <v/>
      </c>
      <c r="AJ8887" t="str">
        <f t="shared" si="912"/>
        <v/>
      </c>
      <c r="AL8887">
        <f t="shared" si="910"/>
        <v>0</v>
      </c>
    </row>
    <row r="8888" spans="1:38" x14ac:dyDescent="0.3">
      <c r="A8888">
        <v>8887</v>
      </c>
      <c r="B8888" t="s">
        <v>32</v>
      </c>
      <c r="C8888" t="s">
        <v>29</v>
      </c>
      <c r="D8888">
        <v>387</v>
      </c>
      <c r="E8888">
        <v>22642964369.356998</v>
      </c>
      <c r="F8888">
        <v>91942315.037427902</v>
      </c>
      <c r="G8888">
        <v>31068095097.8442</v>
      </c>
      <c r="H8888">
        <v>2391912280.0939398</v>
      </c>
      <c r="I8888">
        <v>0</v>
      </c>
      <c r="J8888">
        <v>0</v>
      </c>
      <c r="K8888" t="s">
        <v>22</v>
      </c>
      <c r="L8888">
        <v>-5785030.1422991902</v>
      </c>
      <c r="M8888">
        <v>-4207294.6489448603</v>
      </c>
      <c r="Y8888" s="15">
        <f t="shared" si="908"/>
        <v>0</v>
      </c>
      <c r="Z8888" s="15">
        <f t="shared" si="909"/>
        <v>0</v>
      </c>
      <c r="AD8888" s="15">
        <f t="shared" si="913"/>
        <v>0</v>
      </c>
      <c r="AE8888" s="15">
        <f t="shared" si="914"/>
        <v>0</v>
      </c>
      <c r="AI8888" t="str">
        <f t="shared" si="911"/>
        <v/>
      </c>
      <c r="AJ8888" t="str">
        <f t="shared" si="912"/>
        <v/>
      </c>
      <c r="AL8888">
        <f t="shared" si="910"/>
        <v>0</v>
      </c>
    </row>
    <row r="8889" spans="1:38" x14ac:dyDescent="0.3">
      <c r="A8889">
        <v>8888</v>
      </c>
      <c r="B8889" t="s">
        <v>32</v>
      </c>
      <c r="C8889" t="s">
        <v>29</v>
      </c>
      <c r="D8889">
        <v>388</v>
      </c>
      <c r="E8889">
        <v>16527074187.832001</v>
      </c>
      <c r="F8889">
        <v>92350438.856261194</v>
      </c>
      <c r="G8889">
        <v>31089412449.199299</v>
      </c>
      <c r="H8889">
        <v>1815351505.2226</v>
      </c>
      <c r="I8889">
        <v>0</v>
      </c>
      <c r="J8889">
        <v>0</v>
      </c>
      <c r="K8889" t="s">
        <v>22</v>
      </c>
      <c r="L8889">
        <v>-4390572.0389413498</v>
      </c>
      <c r="M8889">
        <v>-3193143.3010482499</v>
      </c>
      <c r="Y8889" s="15">
        <f t="shared" si="908"/>
        <v>0</v>
      </c>
      <c r="Z8889" s="15">
        <f t="shared" si="909"/>
        <v>0</v>
      </c>
      <c r="AD8889" s="15">
        <f t="shared" si="913"/>
        <v>0</v>
      </c>
      <c r="AE8889" s="15">
        <f t="shared" si="914"/>
        <v>0</v>
      </c>
      <c r="AI8889" t="str">
        <f t="shared" si="911"/>
        <v/>
      </c>
      <c r="AJ8889" t="str">
        <f t="shared" si="912"/>
        <v/>
      </c>
      <c r="AL8889">
        <f t="shared" si="910"/>
        <v>0</v>
      </c>
    </row>
    <row r="8890" spans="1:38" x14ac:dyDescent="0.3">
      <c r="A8890">
        <v>8889</v>
      </c>
      <c r="B8890" t="s">
        <v>32</v>
      </c>
      <c r="C8890" t="s">
        <v>29</v>
      </c>
      <c r="D8890">
        <v>389</v>
      </c>
      <c r="E8890">
        <v>14868241478.7188</v>
      </c>
      <c r="F8890">
        <v>91910887.501599893</v>
      </c>
      <c r="G8890">
        <v>31093871367.155899</v>
      </c>
      <c r="H8890">
        <v>574769512.91154504</v>
      </c>
      <c r="I8890">
        <v>0</v>
      </c>
      <c r="J8890">
        <v>0</v>
      </c>
      <c r="K8890" t="s">
        <v>22</v>
      </c>
      <c r="L8890">
        <v>-1390125.7938009801</v>
      </c>
      <c r="M8890">
        <v>-1011000.5773098</v>
      </c>
      <c r="Y8890" s="15">
        <f t="shared" si="908"/>
        <v>0</v>
      </c>
      <c r="Z8890" s="15">
        <f t="shared" si="909"/>
        <v>0</v>
      </c>
      <c r="AD8890" s="15">
        <f t="shared" si="913"/>
        <v>0</v>
      </c>
      <c r="AE8890" s="15">
        <f t="shared" si="914"/>
        <v>0</v>
      </c>
      <c r="AI8890" t="str">
        <f t="shared" si="911"/>
        <v/>
      </c>
      <c r="AJ8890" t="str">
        <f t="shared" si="912"/>
        <v/>
      </c>
      <c r="AL8890">
        <f t="shared" si="910"/>
        <v>0</v>
      </c>
    </row>
    <row r="8891" spans="1:38" x14ac:dyDescent="0.3">
      <c r="A8891">
        <v>8890</v>
      </c>
      <c r="B8891" t="s">
        <v>32</v>
      </c>
      <c r="C8891" t="s">
        <v>29</v>
      </c>
      <c r="D8891">
        <v>390</v>
      </c>
      <c r="E8891">
        <v>18983054628.704899</v>
      </c>
      <c r="F8891">
        <v>93004191.515409902</v>
      </c>
      <c r="G8891">
        <v>31097436033.127499</v>
      </c>
      <c r="H8891">
        <v>731513279.14951706</v>
      </c>
      <c r="I8891">
        <v>0</v>
      </c>
      <c r="J8891">
        <v>0</v>
      </c>
      <c r="K8891" t="s">
        <v>22</v>
      </c>
      <c r="L8891">
        <v>-1769223.06248031</v>
      </c>
      <c r="M8891">
        <v>-1286707.68180386</v>
      </c>
      <c r="Y8891" s="15">
        <f t="shared" si="908"/>
        <v>0</v>
      </c>
      <c r="Z8891" s="15">
        <f t="shared" si="909"/>
        <v>0</v>
      </c>
      <c r="AD8891" s="15">
        <f t="shared" si="913"/>
        <v>0</v>
      </c>
      <c r="AE8891" s="15">
        <f t="shared" si="914"/>
        <v>0</v>
      </c>
      <c r="AI8891" t="str">
        <f t="shared" si="911"/>
        <v/>
      </c>
      <c r="AJ8891" t="str">
        <f t="shared" si="912"/>
        <v/>
      </c>
      <c r="AL8891">
        <f t="shared" si="910"/>
        <v>0</v>
      </c>
    </row>
    <row r="8892" spans="1:38" x14ac:dyDescent="0.3">
      <c r="A8892">
        <v>8891</v>
      </c>
      <c r="B8892" t="s">
        <v>32</v>
      </c>
      <c r="C8892" t="s">
        <v>29</v>
      </c>
      <c r="D8892">
        <v>391</v>
      </c>
      <c r="E8892">
        <v>22645692379.489101</v>
      </c>
      <c r="F8892">
        <v>92101751.858543307</v>
      </c>
      <c r="G8892">
        <v>31094719404.443802</v>
      </c>
      <c r="H8892">
        <v>-850930331.44228697</v>
      </c>
      <c r="I8892">
        <v>0</v>
      </c>
      <c r="J8892">
        <v>0</v>
      </c>
      <c r="K8892" t="s">
        <v>22</v>
      </c>
      <c r="L8892">
        <v>2058042.70388918</v>
      </c>
      <c r="M8892">
        <v>1496758.3301012199</v>
      </c>
      <c r="Y8892" s="15">
        <f t="shared" si="908"/>
        <v>0</v>
      </c>
      <c r="Z8892" s="15">
        <f t="shared" si="909"/>
        <v>0</v>
      </c>
      <c r="AD8892" s="15">
        <f t="shared" si="913"/>
        <v>1</v>
      </c>
      <c r="AE8892" s="15">
        <f t="shared" si="914"/>
        <v>1</v>
      </c>
      <c r="AI8892" t="str">
        <f t="shared" si="911"/>
        <v>ERROR!</v>
      </c>
      <c r="AJ8892" t="str">
        <f t="shared" si="912"/>
        <v>ERROR!</v>
      </c>
      <c r="AL8892">
        <f t="shared" si="910"/>
        <v>1</v>
      </c>
    </row>
    <row r="8893" spans="1:38" x14ac:dyDescent="0.3">
      <c r="A8893">
        <v>8892</v>
      </c>
      <c r="B8893" t="s">
        <v>32</v>
      </c>
      <c r="C8893" t="s">
        <v>29</v>
      </c>
      <c r="D8893">
        <v>392</v>
      </c>
      <c r="E8893">
        <v>19519447873.507599</v>
      </c>
      <c r="F8893">
        <v>93243633.930035904</v>
      </c>
      <c r="G8893">
        <v>31068502968.220402</v>
      </c>
      <c r="H8893">
        <v>1977611139.3535399</v>
      </c>
      <c r="I8893">
        <v>0</v>
      </c>
      <c r="J8893">
        <v>0</v>
      </c>
      <c r="K8893" t="s">
        <v>22</v>
      </c>
      <c r="L8893">
        <v>-4783009.87294464</v>
      </c>
      <c r="M8893">
        <v>-3478552.63486883</v>
      </c>
      <c r="Y8893" s="15">
        <f t="shared" si="908"/>
        <v>0</v>
      </c>
      <c r="Z8893" s="15">
        <f t="shared" si="909"/>
        <v>0</v>
      </c>
      <c r="AD8893" s="15">
        <f t="shared" si="913"/>
        <v>0</v>
      </c>
      <c r="AE8893" s="15">
        <f t="shared" si="914"/>
        <v>0</v>
      </c>
      <c r="AI8893" t="str">
        <f t="shared" si="911"/>
        <v/>
      </c>
      <c r="AJ8893" t="str">
        <f t="shared" si="912"/>
        <v/>
      </c>
      <c r="AL8893">
        <f t="shared" si="910"/>
        <v>0</v>
      </c>
    </row>
    <row r="8894" spans="1:38" x14ac:dyDescent="0.3">
      <c r="A8894">
        <v>8893</v>
      </c>
      <c r="B8894" t="s">
        <v>32</v>
      </c>
      <c r="C8894" t="s">
        <v>29</v>
      </c>
      <c r="D8894">
        <v>393</v>
      </c>
      <c r="E8894">
        <v>20276687570.937199</v>
      </c>
      <c r="F8894">
        <v>90143764.421223804</v>
      </c>
      <c r="G8894">
        <v>31098043913.9249</v>
      </c>
      <c r="H8894">
        <v>264072461.243141</v>
      </c>
      <c r="I8894">
        <v>0</v>
      </c>
      <c r="J8894">
        <v>0</v>
      </c>
      <c r="K8894" t="s">
        <v>22</v>
      </c>
      <c r="L8894">
        <v>-638680.256277084</v>
      </c>
      <c r="M8894">
        <v>-464494.73183787899</v>
      </c>
      <c r="Y8894" s="15">
        <f t="shared" ref="Y8894:Y8957" si="915">IF(K8894&lt;cet_IND_lo,1,0)</f>
        <v>0</v>
      </c>
      <c r="Z8894" s="15">
        <f t="shared" ref="Z8894:Z8957" si="916">IF(K8894&lt;cet_IND_hi,1,0)</f>
        <v>0</v>
      </c>
      <c r="AD8894" s="15">
        <f t="shared" si="913"/>
        <v>0</v>
      </c>
      <c r="AE8894" s="15">
        <f t="shared" si="914"/>
        <v>0</v>
      </c>
      <c r="AI8894" t="str">
        <f t="shared" si="911"/>
        <v/>
      </c>
      <c r="AJ8894" t="str">
        <f t="shared" si="912"/>
        <v/>
      </c>
      <c r="AL8894">
        <f t="shared" si="910"/>
        <v>0</v>
      </c>
    </row>
    <row r="8895" spans="1:38" x14ac:dyDescent="0.3">
      <c r="A8895">
        <v>8894</v>
      </c>
      <c r="B8895" t="s">
        <v>32</v>
      </c>
      <c r="C8895" t="s">
        <v>29</v>
      </c>
      <c r="D8895">
        <v>394</v>
      </c>
      <c r="E8895">
        <v>17902332342.2108</v>
      </c>
      <c r="F8895">
        <v>92184557.073573098</v>
      </c>
      <c r="G8895">
        <v>31098493315.3064</v>
      </c>
      <c r="H8895">
        <v>626955947.66898704</v>
      </c>
      <c r="I8895">
        <v>0</v>
      </c>
      <c r="J8895">
        <v>0</v>
      </c>
      <c r="K8895" t="s">
        <v>22</v>
      </c>
      <c r="L8895">
        <v>-1516342.83804772</v>
      </c>
      <c r="M8895">
        <v>-1102794.79130743</v>
      </c>
      <c r="Y8895" s="15">
        <f t="shared" si="915"/>
        <v>0</v>
      </c>
      <c r="Z8895" s="15">
        <f t="shared" si="916"/>
        <v>0</v>
      </c>
      <c r="AD8895" s="15">
        <f t="shared" si="913"/>
        <v>0</v>
      </c>
      <c r="AE8895" s="15">
        <f t="shared" si="914"/>
        <v>0</v>
      </c>
      <c r="AI8895" t="str">
        <f t="shared" si="911"/>
        <v/>
      </c>
      <c r="AJ8895" t="str">
        <f t="shared" si="912"/>
        <v/>
      </c>
      <c r="AL8895">
        <f t="shared" si="910"/>
        <v>0</v>
      </c>
    </row>
    <row r="8896" spans="1:38" x14ac:dyDescent="0.3">
      <c r="A8896">
        <v>8895</v>
      </c>
      <c r="B8896" t="s">
        <v>32</v>
      </c>
      <c r="C8896" t="s">
        <v>29</v>
      </c>
      <c r="D8896">
        <v>395</v>
      </c>
      <c r="E8896">
        <v>18486052366.029301</v>
      </c>
      <c r="F8896">
        <v>89124712.3126757</v>
      </c>
      <c r="G8896">
        <v>31061878304.863701</v>
      </c>
      <c r="H8896">
        <v>-13656100.864204399</v>
      </c>
      <c r="I8896">
        <v>0</v>
      </c>
      <c r="J8896">
        <v>0</v>
      </c>
      <c r="K8896" t="s">
        <v>22</v>
      </c>
      <c r="L8896">
        <v>33028.366375792699</v>
      </c>
      <c r="M8896">
        <v>24020.6300914856</v>
      </c>
      <c r="Y8896" s="15">
        <f t="shared" si="915"/>
        <v>0</v>
      </c>
      <c r="Z8896" s="15">
        <f t="shared" si="916"/>
        <v>0</v>
      </c>
      <c r="AD8896" s="15">
        <f t="shared" si="913"/>
        <v>1</v>
      </c>
      <c r="AE8896" s="15">
        <f t="shared" si="914"/>
        <v>1</v>
      </c>
      <c r="AI8896" t="str">
        <f t="shared" si="911"/>
        <v>ERROR!</v>
      </c>
      <c r="AJ8896" t="str">
        <f t="shared" si="912"/>
        <v>ERROR!</v>
      </c>
      <c r="AL8896">
        <f t="shared" si="910"/>
        <v>1</v>
      </c>
    </row>
    <row r="8897" spans="1:38" x14ac:dyDescent="0.3">
      <c r="A8897">
        <v>8896</v>
      </c>
      <c r="B8897" t="s">
        <v>32</v>
      </c>
      <c r="C8897" t="s">
        <v>29</v>
      </c>
      <c r="D8897">
        <v>396</v>
      </c>
      <c r="E8897">
        <v>13991200534.740801</v>
      </c>
      <c r="F8897">
        <v>88984101.459743202</v>
      </c>
      <c r="G8897">
        <v>31091587232.7589</v>
      </c>
      <c r="H8897">
        <v>1293045868.5804701</v>
      </c>
      <c r="I8897">
        <v>0</v>
      </c>
      <c r="J8897">
        <v>0</v>
      </c>
      <c r="K8897" t="s">
        <v>22</v>
      </c>
      <c r="L8897">
        <v>-3127334.3037561802</v>
      </c>
      <c r="M8897">
        <v>-2274424.94818631</v>
      </c>
      <c r="Y8897" s="15">
        <f t="shared" si="915"/>
        <v>0</v>
      </c>
      <c r="Z8897" s="15">
        <f t="shared" si="916"/>
        <v>0</v>
      </c>
      <c r="AD8897" s="15">
        <f t="shared" si="913"/>
        <v>0</v>
      </c>
      <c r="AE8897" s="15">
        <f t="shared" si="914"/>
        <v>0</v>
      </c>
      <c r="AI8897" t="str">
        <f t="shared" si="911"/>
        <v/>
      </c>
      <c r="AJ8897" t="str">
        <f t="shared" si="912"/>
        <v/>
      </c>
      <c r="AL8897">
        <f t="shared" si="910"/>
        <v>0</v>
      </c>
    </row>
    <row r="8898" spans="1:38" x14ac:dyDescent="0.3">
      <c r="A8898">
        <v>8897</v>
      </c>
      <c r="B8898" t="s">
        <v>32</v>
      </c>
      <c r="C8898" t="s">
        <v>29</v>
      </c>
      <c r="D8898">
        <v>397</v>
      </c>
      <c r="E8898">
        <v>16761918674.812201</v>
      </c>
      <c r="F8898">
        <v>90675020.125176504</v>
      </c>
      <c r="G8898">
        <v>31094495140.185902</v>
      </c>
      <c r="H8898">
        <v>4630588937.4779797</v>
      </c>
      <c r="I8898">
        <v>0</v>
      </c>
      <c r="J8898">
        <v>0</v>
      </c>
      <c r="K8898" t="s">
        <v>22</v>
      </c>
      <c r="L8898">
        <v>-11199447.7401383</v>
      </c>
      <c r="M8898">
        <v>-8145052.9019187903</v>
      </c>
      <c r="Y8898" s="15">
        <f t="shared" si="915"/>
        <v>0</v>
      </c>
      <c r="Z8898" s="15">
        <f t="shared" si="916"/>
        <v>0</v>
      </c>
      <c r="AD8898" s="15">
        <f t="shared" si="913"/>
        <v>0</v>
      </c>
      <c r="AE8898" s="15">
        <f t="shared" si="914"/>
        <v>0</v>
      </c>
      <c r="AI8898" t="str">
        <f t="shared" si="911"/>
        <v/>
      </c>
      <c r="AJ8898" t="str">
        <f t="shared" si="912"/>
        <v/>
      </c>
      <c r="AL8898">
        <f t="shared" ref="AL8898:AL8961" si="917">IF(H8898&lt;0,1,0)</f>
        <v>0</v>
      </c>
    </row>
    <row r="8899" spans="1:38" x14ac:dyDescent="0.3">
      <c r="A8899">
        <v>8898</v>
      </c>
      <c r="B8899" t="s">
        <v>32</v>
      </c>
      <c r="C8899" t="s">
        <v>29</v>
      </c>
      <c r="D8899">
        <v>398</v>
      </c>
      <c r="E8899">
        <v>19481871389.637299</v>
      </c>
      <c r="F8899">
        <v>93055840.070708796</v>
      </c>
      <c r="G8899">
        <v>31098096817.861301</v>
      </c>
      <c r="H8899">
        <v>1022924260.6658601</v>
      </c>
      <c r="I8899">
        <v>0</v>
      </c>
      <c r="J8899">
        <v>0</v>
      </c>
      <c r="K8899" t="s">
        <v>22</v>
      </c>
      <c r="L8899">
        <v>-2474023.7050033798</v>
      </c>
      <c r="M8899">
        <v>-1799289.9672751899</v>
      </c>
      <c r="Y8899" s="15">
        <f t="shared" si="915"/>
        <v>0</v>
      </c>
      <c r="Z8899" s="15">
        <f t="shared" si="916"/>
        <v>0</v>
      </c>
      <c r="AD8899" s="15">
        <f t="shared" si="913"/>
        <v>0</v>
      </c>
      <c r="AE8899" s="15">
        <f t="shared" si="914"/>
        <v>0</v>
      </c>
      <c r="AI8899" t="str">
        <f t="shared" si="911"/>
        <v/>
      </c>
      <c r="AJ8899" t="str">
        <f t="shared" si="912"/>
        <v/>
      </c>
      <c r="AL8899">
        <f t="shared" si="917"/>
        <v>0</v>
      </c>
    </row>
    <row r="8900" spans="1:38" x14ac:dyDescent="0.3">
      <c r="A8900">
        <v>8899</v>
      </c>
      <c r="B8900" t="s">
        <v>32</v>
      </c>
      <c r="C8900" t="s">
        <v>29</v>
      </c>
      <c r="D8900">
        <v>399</v>
      </c>
      <c r="E8900">
        <v>15373642055.7715</v>
      </c>
      <c r="F8900">
        <v>93917548.051838204</v>
      </c>
      <c r="G8900">
        <v>31063260942.513199</v>
      </c>
      <c r="H8900">
        <v>-639816865.36947596</v>
      </c>
      <c r="I8900">
        <v>0</v>
      </c>
      <c r="J8900">
        <v>0</v>
      </c>
      <c r="K8900" t="s">
        <v>22</v>
      </c>
      <c r="L8900">
        <v>1547447.9906798401</v>
      </c>
      <c r="M8900">
        <v>1125416.72049443</v>
      </c>
      <c r="Y8900" s="15">
        <f t="shared" si="915"/>
        <v>0</v>
      </c>
      <c r="Z8900" s="15">
        <f t="shared" si="916"/>
        <v>0</v>
      </c>
      <c r="AD8900" s="15">
        <f t="shared" si="913"/>
        <v>1</v>
      </c>
      <c r="AE8900" s="15">
        <f t="shared" si="914"/>
        <v>1</v>
      </c>
      <c r="AI8900" t="str">
        <f t="shared" si="911"/>
        <v>ERROR!</v>
      </c>
      <c r="AJ8900" t="str">
        <f t="shared" si="912"/>
        <v>ERROR!</v>
      </c>
      <c r="AL8900">
        <f t="shared" si="917"/>
        <v>1</v>
      </c>
    </row>
    <row r="8901" spans="1:38" x14ac:dyDescent="0.3">
      <c r="A8901">
        <v>8900</v>
      </c>
      <c r="B8901" t="s">
        <v>32</v>
      </c>
      <c r="C8901" t="s">
        <v>29</v>
      </c>
      <c r="D8901">
        <v>400</v>
      </c>
      <c r="E8901">
        <v>21635243026.3181</v>
      </c>
      <c r="F8901">
        <v>91827470.375936106</v>
      </c>
      <c r="G8901">
        <v>31094096484.504902</v>
      </c>
      <c r="H8901">
        <v>1250778366.9741399</v>
      </c>
      <c r="I8901">
        <v>0</v>
      </c>
      <c r="J8901">
        <v>0</v>
      </c>
      <c r="K8901" t="s">
        <v>22</v>
      </c>
      <c r="L8901">
        <v>-3025106.9884540201</v>
      </c>
      <c r="M8901">
        <v>-2200077.8097847402</v>
      </c>
      <c r="Y8901" s="15">
        <f t="shared" si="915"/>
        <v>0</v>
      </c>
      <c r="Z8901" s="15">
        <f t="shared" si="916"/>
        <v>0</v>
      </c>
      <c r="AD8901" s="15">
        <f t="shared" si="913"/>
        <v>0</v>
      </c>
      <c r="AE8901" s="15">
        <f t="shared" si="914"/>
        <v>0</v>
      </c>
      <c r="AI8901" t="str">
        <f t="shared" si="911"/>
        <v/>
      </c>
      <c r="AJ8901" t="str">
        <f t="shared" si="912"/>
        <v/>
      </c>
      <c r="AL8901">
        <f t="shared" si="917"/>
        <v>0</v>
      </c>
    </row>
    <row r="8902" spans="1:38" x14ac:dyDescent="0.3">
      <c r="A8902">
        <v>8901</v>
      </c>
      <c r="B8902" t="s">
        <v>32</v>
      </c>
      <c r="C8902" t="s">
        <v>29</v>
      </c>
      <c r="D8902">
        <v>401</v>
      </c>
      <c r="E8902">
        <v>27584106041.779999</v>
      </c>
      <c r="F8902">
        <v>89110964.862144306</v>
      </c>
      <c r="G8902">
        <v>31053947257.451099</v>
      </c>
      <c r="H8902">
        <v>3436853471.43821</v>
      </c>
      <c r="I8902">
        <v>0</v>
      </c>
      <c r="J8902">
        <v>0</v>
      </c>
      <c r="K8902" t="s">
        <v>22</v>
      </c>
      <c r="L8902">
        <v>-8312303.5457448997</v>
      </c>
      <c r="M8902">
        <v>-6045311.66963265</v>
      </c>
      <c r="Y8902" s="15">
        <f t="shared" si="915"/>
        <v>0</v>
      </c>
      <c r="Z8902" s="15">
        <f t="shared" si="916"/>
        <v>0</v>
      </c>
      <c r="AD8902" s="15">
        <f t="shared" si="913"/>
        <v>0</v>
      </c>
      <c r="AE8902" s="15">
        <f t="shared" si="914"/>
        <v>0</v>
      </c>
      <c r="AI8902" t="str">
        <f t="shared" si="911"/>
        <v/>
      </c>
      <c r="AJ8902" t="str">
        <f t="shared" si="912"/>
        <v/>
      </c>
      <c r="AL8902">
        <f t="shared" si="917"/>
        <v>0</v>
      </c>
    </row>
    <row r="8903" spans="1:38" x14ac:dyDescent="0.3">
      <c r="A8903">
        <v>8902</v>
      </c>
      <c r="B8903" t="s">
        <v>32</v>
      </c>
      <c r="C8903" t="s">
        <v>29</v>
      </c>
      <c r="D8903">
        <v>402</v>
      </c>
      <c r="E8903">
        <v>14767646084.295601</v>
      </c>
      <c r="F8903">
        <v>90802163.249448806</v>
      </c>
      <c r="G8903">
        <v>31098001590.1922</v>
      </c>
      <c r="H8903">
        <v>107642574.233942</v>
      </c>
      <c r="I8903">
        <v>0</v>
      </c>
      <c r="J8903">
        <v>0</v>
      </c>
      <c r="K8903" t="s">
        <v>22</v>
      </c>
      <c r="L8903">
        <v>-260342.12948376799</v>
      </c>
      <c r="M8903">
        <v>-189339.73053364901</v>
      </c>
      <c r="Y8903" s="15">
        <f t="shared" si="915"/>
        <v>0</v>
      </c>
      <c r="Z8903" s="15">
        <f t="shared" si="916"/>
        <v>0</v>
      </c>
      <c r="AD8903" s="15">
        <f t="shared" si="913"/>
        <v>0</v>
      </c>
      <c r="AE8903" s="15">
        <f t="shared" si="914"/>
        <v>0</v>
      </c>
      <c r="AI8903" t="str">
        <f t="shared" si="911"/>
        <v/>
      </c>
      <c r="AJ8903" t="str">
        <f t="shared" si="912"/>
        <v/>
      </c>
      <c r="AL8903">
        <f t="shared" si="917"/>
        <v>0</v>
      </c>
    </row>
    <row r="8904" spans="1:38" x14ac:dyDescent="0.3">
      <c r="A8904">
        <v>8903</v>
      </c>
      <c r="B8904" t="s">
        <v>32</v>
      </c>
      <c r="C8904" t="s">
        <v>29</v>
      </c>
      <c r="D8904">
        <v>403</v>
      </c>
      <c r="E8904">
        <v>22572438284.422298</v>
      </c>
      <c r="F8904">
        <v>89475777.946491107</v>
      </c>
      <c r="G8904">
        <v>31092278757.5373</v>
      </c>
      <c r="H8904">
        <v>2014955865.8842299</v>
      </c>
      <c r="I8904">
        <v>0</v>
      </c>
      <c r="J8904">
        <v>0</v>
      </c>
      <c r="K8904" t="s">
        <v>22</v>
      </c>
      <c r="L8904">
        <v>-4873331.0650861301</v>
      </c>
      <c r="M8904">
        <v>-3544240.7746080901</v>
      </c>
      <c r="Y8904" s="15">
        <f t="shared" si="915"/>
        <v>0</v>
      </c>
      <c r="Z8904" s="15">
        <f t="shared" si="916"/>
        <v>0</v>
      </c>
      <c r="AD8904" s="15">
        <f t="shared" si="913"/>
        <v>0</v>
      </c>
      <c r="AE8904" s="15">
        <f t="shared" si="914"/>
        <v>0</v>
      </c>
      <c r="AI8904" t="str">
        <f t="shared" si="911"/>
        <v/>
      </c>
      <c r="AJ8904" t="str">
        <f t="shared" si="912"/>
        <v/>
      </c>
      <c r="AL8904">
        <f t="shared" si="917"/>
        <v>0</v>
      </c>
    </row>
    <row r="8905" spans="1:38" x14ac:dyDescent="0.3">
      <c r="A8905">
        <v>8904</v>
      </c>
      <c r="B8905" t="s">
        <v>32</v>
      </c>
      <c r="C8905" t="s">
        <v>29</v>
      </c>
      <c r="D8905">
        <v>404</v>
      </c>
      <c r="E8905">
        <v>15894069893.800301</v>
      </c>
      <c r="F8905">
        <v>90436112.129542693</v>
      </c>
      <c r="G8905">
        <v>31097487916.200298</v>
      </c>
      <c r="H8905">
        <v>74024535.611255601</v>
      </c>
      <c r="I8905">
        <v>0</v>
      </c>
      <c r="J8905">
        <v>0</v>
      </c>
      <c r="K8905" t="s">
        <v>22</v>
      </c>
      <c r="L8905">
        <v>-179034.22853115399</v>
      </c>
      <c r="M8905">
        <v>-130206.71165902101</v>
      </c>
      <c r="Y8905" s="15">
        <f t="shared" si="915"/>
        <v>0</v>
      </c>
      <c r="Z8905" s="15">
        <f t="shared" si="916"/>
        <v>0</v>
      </c>
      <c r="AD8905" s="15">
        <f t="shared" si="913"/>
        <v>0</v>
      </c>
      <c r="AE8905" s="15">
        <f t="shared" si="914"/>
        <v>0</v>
      </c>
      <c r="AI8905" t="str">
        <f t="shared" si="911"/>
        <v/>
      </c>
      <c r="AJ8905" t="str">
        <f t="shared" si="912"/>
        <v/>
      </c>
      <c r="AL8905">
        <f t="shared" si="917"/>
        <v>0</v>
      </c>
    </row>
    <row r="8906" spans="1:38" x14ac:dyDescent="0.3">
      <c r="A8906">
        <v>8905</v>
      </c>
      <c r="B8906" t="s">
        <v>32</v>
      </c>
      <c r="C8906" t="s">
        <v>29</v>
      </c>
      <c r="D8906">
        <v>405</v>
      </c>
      <c r="E8906">
        <v>25042373846.338001</v>
      </c>
      <c r="F8906">
        <v>89821779.449892402</v>
      </c>
      <c r="G8906">
        <v>31076653094.278099</v>
      </c>
      <c r="H8906">
        <v>1005247520.66143</v>
      </c>
      <c r="I8906">
        <v>0</v>
      </c>
      <c r="J8906">
        <v>0</v>
      </c>
      <c r="K8906" t="s">
        <v>22</v>
      </c>
      <c r="L8906">
        <v>-2431271.10299775</v>
      </c>
      <c r="M8906">
        <v>-1768197.1658165499</v>
      </c>
      <c r="Y8906" s="15">
        <f t="shared" si="915"/>
        <v>0</v>
      </c>
      <c r="Z8906" s="15">
        <f t="shared" si="916"/>
        <v>0</v>
      </c>
      <c r="AD8906" s="15">
        <f t="shared" si="913"/>
        <v>0</v>
      </c>
      <c r="AE8906" s="15">
        <f t="shared" si="914"/>
        <v>0</v>
      </c>
      <c r="AI8906" t="str">
        <f t="shared" si="911"/>
        <v/>
      </c>
      <c r="AJ8906" t="str">
        <f t="shared" si="912"/>
        <v/>
      </c>
      <c r="AL8906">
        <f t="shared" si="917"/>
        <v>0</v>
      </c>
    </row>
    <row r="8907" spans="1:38" x14ac:dyDescent="0.3">
      <c r="A8907">
        <v>8906</v>
      </c>
      <c r="B8907" t="s">
        <v>32</v>
      </c>
      <c r="C8907" t="s">
        <v>29</v>
      </c>
      <c r="D8907">
        <v>406</v>
      </c>
      <c r="E8907">
        <v>19296743367.579899</v>
      </c>
      <c r="F8907">
        <v>92693949.397550806</v>
      </c>
      <c r="G8907">
        <v>31095653568.563301</v>
      </c>
      <c r="H8907">
        <v>2163421257.9091501</v>
      </c>
      <c r="I8907">
        <v>0</v>
      </c>
      <c r="J8907">
        <v>0</v>
      </c>
      <c r="K8907" t="s">
        <v>22</v>
      </c>
      <c r="L8907">
        <v>-5232406.4271302102</v>
      </c>
      <c r="M8907">
        <v>-3805386.4924583398</v>
      </c>
      <c r="Y8907" s="15">
        <f t="shared" si="915"/>
        <v>0</v>
      </c>
      <c r="Z8907" s="15">
        <f t="shared" si="916"/>
        <v>0</v>
      </c>
      <c r="AD8907" s="15">
        <f t="shared" si="913"/>
        <v>0</v>
      </c>
      <c r="AE8907" s="15">
        <f t="shared" si="914"/>
        <v>0</v>
      </c>
      <c r="AI8907" t="str">
        <f t="shared" ref="AI8907:AI8970" si="918">IF(Y8907&lt;&gt;AD8907,"ERROR!","")</f>
        <v/>
      </c>
      <c r="AJ8907" t="str">
        <f t="shared" ref="AJ8907:AJ8970" si="919">IF(Z8907&lt;&gt;AE8907,"ERROR!","")</f>
        <v/>
      </c>
      <c r="AL8907">
        <f t="shared" si="917"/>
        <v>0</v>
      </c>
    </row>
    <row r="8908" spans="1:38" x14ac:dyDescent="0.3">
      <c r="A8908">
        <v>8907</v>
      </c>
      <c r="B8908" t="s">
        <v>32</v>
      </c>
      <c r="C8908" t="s">
        <v>29</v>
      </c>
      <c r="D8908">
        <v>407</v>
      </c>
      <c r="E8908">
        <v>19971928525.077499</v>
      </c>
      <c r="F8908">
        <v>90393723.013755396</v>
      </c>
      <c r="G8908">
        <v>31092226689.4203</v>
      </c>
      <c r="H8908">
        <v>3195712298.5957198</v>
      </c>
      <c r="I8908">
        <v>0</v>
      </c>
      <c r="J8908">
        <v>0</v>
      </c>
      <c r="K8908" t="s">
        <v>22</v>
      </c>
      <c r="L8908">
        <v>-7729084.4348047599</v>
      </c>
      <c r="M8908">
        <v>-5621152.3162216498</v>
      </c>
      <c r="Y8908" s="15">
        <f t="shared" si="915"/>
        <v>0</v>
      </c>
      <c r="Z8908" s="15">
        <f t="shared" si="916"/>
        <v>0</v>
      </c>
      <c r="AD8908" s="15">
        <f t="shared" si="913"/>
        <v>0</v>
      </c>
      <c r="AE8908" s="15">
        <f t="shared" si="914"/>
        <v>0</v>
      </c>
      <c r="AI8908" t="str">
        <f t="shared" si="918"/>
        <v/>
      </c>
      <c r="AJ8908" t="str">
        <f t="shared" si="919"/>
        <v/>
      </c>
      <c r="AL8908">
        <f t="shared" si="917"/>
        <v>0</v>
      </c>
    </row>
    <row r="8909" spans="1:38" x14ac:dyDescent="0.3">
      <c r="A8909">
        <v>8908</v>
      </c>
      <c r="B8909" t="s">
        <v>32</v>
      </c>
      <c r="C8909" t="s">
        <v>29</v>
      </c>
      <c r="D8909">
        <v>408</v>
      </c>
      <c r="E8909">
        <v>15174413992.339399</v>
      </c>
      <c r="F8909">
        <v>92954372.027535796</v>
      </c>
      <c r="G8909">
        <v>31101455255.669102</v>
      </c>
      <c r="H8909">
        <v>69403848.490619704</v>
      </c>
      <c r="I8909">
        <v>0</v>
      </c>
      <c r="J8909">
        <v>0</v>
      </c>
      <c r="K8909" t="s">
        <v>22</v>
      </c>
      <c r="L8909">
        <v>-167858.729122805</v>
      </c>
      <c r="M8909">
        <v>-122079.075725676</v>
      </c>
      <c r="Y8909" s="15">
        <f t="shared" si="915"/>
        <v>0</v>
      </c>
      <c r="Z8909" s="15">
        <f t="shared" si="916"/>
        <v>0</v>
      </c>
      <c r="AD8909" s="15">
        <f t="shared" si="913"/>
        <v>0</v>
      </c>
      <c r="AE8909" s="15">
        <f t="shared" si="914"/>
        <v>0</v>
      </c>
      <c r="AI8909" t="str">
        <f t="shared" si="918"/>
        <v/>
      </c>
      <c r="AJ8909" t="str">
        <f t="shared" si="919"/>
        <v/>
      </c>
      <c r="AL8909">
        <f t="shared" si="917"/>
        <v>0</v>
      </c>
    </row>
    <row r="8910" spans="1:38" x14ac:dyDescent="0.3">
      <c r="A8910">
        <v>8909</v>
      </c>
      <c r="B8910" t="s">
        <v>32</v>
      </c>
      <c r="C8910" t="s">
        <v>29</v>
      </c>
      <c r="D8910">
        <v>409</v>
      </c>
      <c r="E8910">
        <v>18018674454.381699</v>
      </c>
      <c r="F8910">
        <v>92663478.653724194</v>
      </c>
      <c r="G8910">
        <v>31091743905.895699</v>
      </c>
      <c r="H8910">
        <v>740750462.43093896</v>
      </c>
      <c r="I8910">
        <v>0</v>
      </c>
      <c r="J8910">
        <v>0</v>
      </c>
      <c r="K8910" t="s">
        <v>22</v>
      </c>
      <c r="L8910">
        <v>-1791563.9251271901</v>
      </c>
      <c r="M8910">
        <v>-1302955.5819106901</v>
      </c>
      <c r="Y8910" s="15">
        <f t="shared" si="915"/>
        <v>0</v>
      </c>
      <c r="Z8910" s="15">
        <f t="shared" si="916"/>
        <v>0</v>
      </c>
      <c r="AD8910" s="15">
        <f t="shared" si="913"/>
        <v>0</v>
      </c>
      <c r="AE8910" s="15">
        <f t="shared" si="914"/>
        <v>0</v>
      </c>
      <c r="AI8910" t="str">
        <f t="shared" si="918"/>
        <v/>
      </c>
      <c r="AJ8910" t="str">
        <f t="shared" si="919"/>
        <v/>
      </c>
      <c r="AL8910">
        <f t="shared" si="917"/>
        <v>0</v>
      </c>
    </row>
    <row r="8911" spans="1:38" x14ac:dyDescent="0.3">
      <c r="A8911">
        <v>8910</v>
      </c>
      <c r="B8911" t="s">
        <v>32</v>
      </c>
      <c r="C8911" t="s">
        <v>29</v>
      </c>
      <c r="D8911">
        <v>410</v>
      </c>
      <c r="E8911">
        <v>17348275944.580502</v>
      </c>
      <c r="F8911">
        <v>89938537.271265</v>
      </c>
      <c r="G8911">
        <v>31084832523.0103</v>
      </c>
      <c r="H8911">
        <v>1428118003.59215</v>
      </c>
      <c r="I8911">
        <v>0</v>
      </c>
      <c r="J8911">
        <v>0</v>
      </c>
      <c r="K8911" t="s">
        <v>22</v>
      </c>
      <c r="L8911">
        <v>-3454017.0081890398</v>
      </c>
      <c r="M8911">
        <v>-2512012.3695920301</v>
      </c>
      <c r="Y8911" s="15">
        <f t="shared" si="915"/>
        <v>0</v>
      </c>
      <c r="Z8911" s="15">
        <f t="shared" si="916"/>
        <v>0</v>
      </c>
      <c r="AD8911" s="15">
        <f t="shared" si="913"/>
        <v>0</v>
      </c>
      <c r="AE8911" s="15">
        <f t="shared" si="914"/>
        <v>0</v>
      </c>
      <c r="AI8911" t="str">
        <f t="shared" si="918"/>
        <v/>
      </c>
      <c r="AJ8911" t="str">
        <f t="shared" si="919"/>
        <v/>
      </c>
      <c r="AL8911">
        <f t="shared" si="917"/>
        <v>0</v>
      </c>
    </row>
    <row r="8912" spans="1:38" x14ac:dyDescent="0.3">
      <c r="A8912">
        <v>8911</v>
      </c>
      <c r="B8912" t="s">
        <v>32</v>
      </c>
      <c r="C8912" t="s">
        <v>29</v>
      </c>
      <c r="D8912">
        <v>411</v>
      </c>
      <c r="E8912">
        <v>16243157805.906099</v>
      </c>
      <c r="F8912">
        <v>89401794.548627496</v>
      </c>
      <c r="G8912">
        <v>31089028468.297901</v>
      </c>
      <c r="H8912">
        <v>2129451249.23314</v>
      </c>
      <c r="I8912">
        <v>0</v>
      </c>
      <c r="J8912">
        <v>0</v>
      </c>
      <c r="K8912" t="s">
        <v>22</v>
      </c>
      <c r="L8912">
        <v>-5150247.2586020203</v>
      </c>
      <c r="M8912">
        <v>-3745634.3698923802</v>
      </c>
      <c r="Y8912" s="15">
        <f t="shared" si="915"/>
        <v>0</v>
      </c>
      <c r="Z8912" s="15">
        <f t="shared" si="916"/>
        <v>0</v>
      </c>
      <c r="AD8912" s="15">
        <f t="shared" si="913"/>
        <v>0</v>
      </c>
      <c r="AE8912" s="15">
        <f t="shared" si="914"/>
        <v>0</v>
      </c>
      <c r="AI8912" t="str">
        <f t="shared" si="918"/>
        <v/>
      </c>
      <c r="AJ8912" t="str">
        <f t="shared" si="919"/>
        <v/>
      </c>
      <c r="AL8912">
        <f t="shared" si="917"/>
        <v>0</v>
      </c>
    </row>
    <row r="8913" spans="1:38" x14ac:dyDescent="0.3">
      <c r="A8913">
        <v>8912</v>
      </c>
      <c r="B8913" t="s">
        <v>32</v>
      </c>
      <c r="C8913" t="s">
        <v>29</v>
      </c>
      <c r="D8913">
        <v>412</v>
      </c>
      <c r="E8913">
        <v>25079833141.754799</v>
      </c>
      <c r="F8913">
        <v>90389301.923045099</v>
      </c>
      <c r="G8913">
        <v>31091877604.721802</v>
      </c>
      <c r="H8913">
        <v>4277196717.8937001</v>
      </c>
      <c r="I8913">
        <v>0</v>
      </c>
      <c r="J8913">
        <v>0</v>
      </c>
      <c r="K8913" t="s">
        <v>22</v>
      </c>
      <c r="L8913">
        <v>-10344740.542318899</v>
      </c>
      <c r="M8913">
        <v>-7523447.6671409896</v>
      </c>
      <c r="Y8913" s="15">
        <f t="shared" si="915"/>
        <v>0</v>
      </c>
      <c r="Z8913" s="15">
        <f t="shared" si="916"/>
        <v>0</v>
      </c>
      <c r="AD8913" s="15">
        <f t="shared" si="913"/>
        <v>0</v>
      </c>
      <c r="AE8913" s="15">
        <f t="shared" si="914"/>
        <v>0</v>
      </c>
      <c r="AI8913" t="str">
        <f t="shared" si="918"/>
        <v/>
      </c>
      <c r="AJ8913" t="str">
        <f t="shared" si="919"/>
        <v/>
      </c>
      <c r="AL8913">
        <f t="shared" si="917"/>
        <v>0</v>
      </c>
    </row>
    <row r="8914" spans="1:38" x14ac:dyDescent="0.3">
      <c r="A8914">
        <v>8913</v>
      </c>
      <c r="B8914" t="s">
        <v>32</v>
      </c>
      <c r="C8914" t="s">
        <v>29</v>
      </c>
      <c r="D8914">
        <v>413</v>
      </c>
      <c r="E8914">
        <v>23665915701.459702</v>
      </c>
      <c r="F8914">
        <v>90563110.106652796</v>
      </c>
      <c r="G8914">
        <v>31091952936.820801</v>
      </c>
      <c r="H8914">
        <v>-672490706.95172906</v>
      </c>
      <c r="I8914">
        <v>0</v>
      </c>
      <c r="J8914">
        <v>0</v>
      </c>
      <c r="K8914" t="s">
        <v>22</v>
      </c>
      <c r="L8914">
        <v>1626472.2759728599</v>
      </c>
      <c r="M8914">
        <v>1182888.92798026</v>
      </c>
      <c r="Y8914" s="15">
        <f t="shared" si="915"/>
        <v>0</v>
      </c>
      <c r="Z8914" s="15">
        <f t="shared" si="916"/>
        <v>0</v>
      </c>
      <c r="AD8914" s="15">
        <f t="shared" si="913"/>
        <v>1</v>
      </c>
      <c r="AE8914" s="15">
        <f t="shared" si="914"/>
        <v>1</v>
      </c>
      <c r="AI8914" t="str">
        <f t="shared" si="918"/>
        <v>ERROR!</v>
      </c>
      <c r="AJ8914" t="str">
        <f t="shared" si="919"/>
        <v>ERROR!</v>
      </c>
      <c r="AL8914">
        <f t="shared" si="917"/>
        <v>1</v>
      </c>
    </row>
    <row r="8915" spans="1:38" x14ac:dyDescent="0.3">
      <c r="A8915">
        <v>8914</v>
      </c>
      <c r="B8915" t="s">
        <v>32</v>
      </c>
      <c r="C8915" t="s">
        <v>29</v>
      </c>
      <c r="D8915">
        <v>414</v>
      </c>
      <c r="E8915">
        <v>19478543807.755501</v>
      </c>
      <c r="F8915">
        <v>91584583.339141101</v>
      </c>
      <c r="G8915">
        <v>31094437655.303501</v>
      </c>
      <c r="H8915">
        <v>2275364982.84869</v>
      </c>
      <c r="I8915">
        <v>0</v>
      </c>
      <c r="J8915">
        <v>0</v>
      </c>
      <c r="K8915" t="s">
        <v>22</v>
      </c>
      <c r="L8915">
        <v>-5503151.2317812704</v>
      </c>
      <c r="M8915">
        <v>-4002291.8049318301</v>
      </c>
      <c r="Y8915" s="15">
        <f t="shared" si="915"/>
        <v>0</v>
      </c>
      <c r="Z8915" s="15">
        <f t="shared" si="916"/>
        <v>0</v>
      </c>
      <c r="AD8915" s="15">
        <f t="shared" si="913"/>
        <v>0</v>
      </c>
      <c r="AE8915" s="15">
        <f t="shared" si="914"/>
        <v>0</v>
      </c>
      <c r="AI8915" t="str">
        <f t="shared" si="918"/>
        <v/>
      </c>
      <c r="AJ8915" t="str">
        <f t="shared" si="919"/>
        <v/>
      </c>
      <c r="AL8915">
        <f t="shared" si="917"/>
        <v>0</v>
      </c>
    </row>
    <row r="8916" spans="1:38" x14ac:dyDescent="0.3">
      <c r="A8916">
        <v>8915</v>
      </c>
      <c r="B8916" t="s">
        <v>32</v>
      </c>
      <c r="C8916" t="s">
        <v>29</v>
      </c>
      <c r="D8916">
        <v>415</v>
      </c>
      <c r="E8916">
        <v>23338763129.9002</v>
      </c>
      <c r="F8916">
        <v>87790156.512730196</v>
      </c>
      <c r="G8916">
        <v>31090511729.287399</v>
      </c>
      <c r="H8916">
        <v>3307032963.83213</v>
      </c>
      <c r="I8916">
        <v>0</v>
      </c>
      <c r="J8916">
        <v>0</v>
      </c>
      <c r="K8916" t="s">
        <v>22</v>
      </c>
      <c r="L8916">
        <v>-7998322.31999515</v>
      </c>
      <c r="M8916">
        <v>-5816961.6872691996</v>
      </c>
      <c r="Y8916" s="15">
        <f t="shared" si="915"/>
        <v>0</v>
      </c>
      <c r="Z8916" s="15">
        <f t="shared" si="916"/>
        <v>0</v>
      </c>
      <c r="AD8916" s="15">
        <f t="shared" si="913"/>
        <v>0</v>
      </c>
      <c r="AE8916" s="15">
        <f t="shared" si="914"/>
        <v>0</v>
      </c>
      <c r="AI8916" t="str">
        <f t="shared" si="918"/>
        <v/>
      </c>
      <c r="AJ8916" t="str">
        <f t="shared" si="919"/>
        <v/>
      </c>
      <c r="AL8916">
        <f t="shared" si="917"/>
        <v>0</v>
      </c>
    </row>
    <row r="8917" spans="1:38" x14ac:dyDescent="0.3">
      <c r="A8917">
        <v>8916</v>
      </c>
      <c r="B8917" t="s">
        <v>32</v>
      </c>
      <c r="C8917" t="s">
        <v>29</v>
      </c>
      <c r="D8917">
        <v>416</v>
      </c>
      <c r="E8917">
        <v>20911579824.875702</v>
      </c>
      <c r="F8917">
        <v>91295218.099248394</v>
      </c>
      <c r="G8917">
        <v>31082989022.3564</v>
      </c>
      <c r="H8917">
        <v>1945612904.97068</v>
      </c>
      <c r="I8917">
        <v>0</v>
      </c>
      <c r="J8917">
        <v>0</v>
      </c>
      <c r="K8917" t="s">
        <v>22</v>
      </c>
      <c r="L8917">
        <v>-4705619.5974124903</v>
      </c>
      <c r="M8917">
        <v>-3422268.7981181801</v>
      </c>
      <c r="Y8917" s="15">
        <f t="shared" si="915"/>
        <v>0</v>
      </c>
      <c r="Z8917" s="15">
        <f t="shared" si="916"/>
        <v>0</v>
      </c>
      <c r="AD8917" s="15">
        <f t="shared" si="913"/>
        <v>0</v>
      </c>
      <c r="AE8917" s="15">
        <f t="shared" si="914"/>
        <v>0</v>
      </c>
      <c r="AI8917" t="str">
        <f t="shared" si="918"/>
        <v/>
      </c>
      <c r="AJ8917" t="str">
        <f t="shared" si="919"/>
        <v/>
      </c>
      <c r="AL8917">
        <f t="shared" si="917"/>
        <v>0</v>
      </c>
    </row>
    <row r="8918" spans="1:38" x14ac:dyDescent="0.3">
      <c r="A8918">
        <v>8917</v>
      </c>
      <c r="B8918" t="s">
        <v>32</v>
      </c>
      <c r="C8918" t="s">
        <v>29</v>
      </c>
      <c r="D8918">
        <v>417</v>
      </c>
      <c r="E8918">
        <v>13621944541.065201</v>
      </c>
      <c r="F8918">
        <v>91549797.197163299</v>
      </c>
      <c r="G8918">
        <v>31092546655.3293</v>
      </c>
      <c r="H8918">
        <v>-195890671.97739801</v>
      </c>
      <c r="I8918">
        <v>0</v>
      </c>
      <c r="J8918">
        <v>0</v>
      </c>
      <c r="K8918" t="s">
        <v>22</v>
      </c>
      <c r="L8918">
        <v>473777.174612767</v>
      </c>
      <c r="M8918">
        <v>344565.21790019399</v>
      </c>
      <c r="Y8918" s="15">
        <f t="shared" si="915"/>
        <v>0</v>
      </c>
      <c r="Z8918" s="15">
        <f t="shared" si="916"/>
        <v>0</v>
      </c>
      <c r="AD8918" s="15">
        <f t="shared" si="913"/>
        <v>1</v>
      </c>
      <c r="AE8918" s="15">
        <f t="shared" si="914"/>
        <v>1</v>
      </c>
      <c r="AI8918" t="str">
        <f t="shared" si="918"/>
        <v>ERROR!</v>
      </c>
      <c r="AJ8918" t="str">
        <f t="shared" si="919"/>
        <v>ERROR!</v>
      </c>
      <c r="AL8918">
        <f t="shared" si="917"/>
        <v>1</v>
      </c>
    </row>
    <row r="8919" spans="1:38" x14ac:dyDescent="0.3">
      <c r="A8919">
        <v>8918</v>
      </c>
      <c r="B8919" t="s">
        <v>32</v>
      </c>
      <c r="C8919" t="s">
        <v>29</v>
      </c>
      <c r="D8919">
        <v>418</v>
      </c>
      <c r="E8919">
        <v>15299397967.9076</v>
      </c>
      <c r="F8919">
        <v>92345902.594898805</v>
      </c>
      <c r="G8919">
        <v>31085525063.237499</v>
      </c>
      <c r="H8919">
        <v>3028476481.9779501</v>
      </c>
      <c r="I8919">
        <v>0</v>
      </c>
      <c r="J8919">
        <v>0</v>
      </c>
      <c r="K8919" t="s">
        <v>22</v>
      </c>
      <c r="L8919">
        <v>-7324611.3075679103</v>
      </c>
      <c r="M8919">
        <v>-5326990.04186757</v>
      </c>
      <c r="Y8919" s="15">
        <f t="shared" si="915"/>
        <v>0</v>
      </c>
      <c r="Z8919" s="15">
        <f t="shared" si="916"/>
        <v>0</v>
      </c>
      <c r="AD8919" s="15">
        <f t="shared" si="913"/>
        <v>0</v>
      </c>
      <c r="AE8919" s="15">
        <f t="shared" si="914"/>
        <v>0</v>
      </c>
      <c r="AI8919" t="str">
        <f t="shared" si="918"/>
        <v/>
      </c>
      <c r="AJ8919" t="str">
        <f t="shared" si="919"/>
        <v/>
      </c>
      <c r="AL8919">
        <f t="shared" si="917"/>
        <v>0</v>
      </c>
    </row>
    <row r="8920" spans="1:38" x14ac:dyDescent="0.3">
      <c r="A8920">
        <v>8919</v>
      </c>
      <c r="B8920" t="s">
        <v>32</v>
      </c>
      <c r="C8920" t="s">
        <v>29</v>
      </c>
      <c r="D8920">
        <v>419</v>
      </c>
      <c r="E8920">
        <v>15845952923.7369</v>
      </c>
      <c r="F8920">
        <v>92010957.440650702</v>
      </c>
      <c r="G8920">
        <v>31074812287.581299</v>
      </c>
      <c r="H8920">
        <v>417453498.31438601</v>
      </c>
      <c r="I8920">
        <v>0</v>
      </c>
      <c r="J8920">
        <v>0</v>
      </c>
      <c r="K8920" t="s">
        <v>22</v>
      </c>
      <c r="L8920">
        <v>-1009644.49693871</v>
      </c>
      <c r="M8920">
        <v>-734286.90686451504</v>
      </c>
      <c r="Y8920" s="15">
        <f t="shared" si="915"/>
        <v>0</v>
      </c>
      <c r="Z8920" s="15">
        <f t="shared" si="916"/>
        <v>0</v>
      </c>
      <c r="AD8920" s="15">
        <f t="shared" si="913"/>
        <v>0</v>
      </c>
      <c r="AE8920" s="15">
        <f t="shared" si="914"/>
        <v>0</v>
      </c>
      <c r="AI8920" t="str">
        <f t="shared" si="918"/>
        <v/>
      </c>
      <c r="AJ8920" t="str">
        <f t="shared" si="919"/>
        <v/>
      </c>
      <c r="AL8920">
        <f t="shared" si="917"/>
        <v>0</v>
      </c>
    </row>
    <row r="8921" spans="1:38" x14ac:dyDescent="0.3">
      <c r="A8921">
        <v>8920</v>
      </c>
      <c r="B8921" t="s">
        <v>32</v>
      </c>
      <c r="C8921" t="s">
        <v>29</v>
      </c>
      <c r="D8921">
        <v>420</v>
      </c>
      <c r="E8921">
        <v>22763815098.391102</v>
      </c>
      <c r="F8921">
        <v>92129517.583602399</v>
      </c>
      <c r="G8921">
        <v>31094722898.505699</v>
      </c>
      <c r="H8921">
        <v>3926184246.7620201</v>
      </c>
      <c r="I8921">
        <v>0</v>
      </c>
      <c r="J8921">
        <v>0</v>
      </c>
      <c r="K8921" t="s">
        <v>22</v>
      </c>
      <c r="L8921">
        <v>-9495788.9554571807</v>
      </c>
      <c r="M8921">
        <v>-6906028.33124159</v>
      </c>
      <c r="Y8921" s="15">
        <f t="shared" si="915"/>
        <v>0</v>
      </c>
      <c r="Z8921" s="15">
        <f t="shared" si="916"/>
        <v>0</v>
      </c>
      <c r="AD8921" s="15">
        <f t="shared" si="913"/>
        <v>0</v>
      </c>
      <c r="AE8921" s="15">
        <f t="shared" si="914"/>
        <v>0</v>
      </c>
      <c r="AI8921" t="str">
        <f t="shared" si="918"/>
        <v/>
      </c>
      <c r="AJ8921" t="str">
        <f t="shared" si="919"/>
        <v/>
      </c>
      <c r="AL8921">
        <f t="shared" si="917"/>
        <v>0</v>
      </c>
    </row>
    <row r="8922" spans="1:38" x14ac:dyDescent="0.3">
      <c r="A8922">
        <v>8921</v>
      </c>
      <c r="B8922" t="s">
        <v>32</v>
      </c>
      <c r="C8922" t="s">
        <v>29</v>
      </c>
      <c r="D8922">
        <v>421</v>
      </c>
      <c r="E8922">
        <v>21846638234.658001</v>
      </c>
      <c r="F8922">
        <v>90934193.568698794</v>
      </c>
      <c r="G8922">
        <v>31097596345.6217</v>
      </c>
      <c r="H8922">
        <v>-84100179.973983794</v>
      </c>
      <c r="I8922">
        <v>0</v>
      </c>
      <c r="J8922">
        <v>0</v>
      </c>
      <c r="K8922" t="s">
        <v>22</v>
      </c>
      <c r="L8922">
        <v>203402.97600845699</v>
      </c>
      <c r="M8922">
        <v>147929.43709706</v>
      </c>
      <c r="Y8922" s="15">
        <f t="shared" si="915"/>
        <v>0</v>
      </c>
      <c r="Z8922" s="15">
        <f t="shared" si="916"/>
        <v>0</v>
      </c>
      <c r="AD8922" s="15">
        <f t="shared" si="913"/>
        <v>1</v>
      </c>
      <c r="AE8922" s="15">
        <f t="shared" si="914"/>
        <v>1</v>
      </c>
      <c r="AI8922" t="str">
        <f t="shared" si="918"/>
        <v>ERROR!</v>
      </c>
      <c r="AJ8922" t="str">
        <f t="shared" si="919"/>
        <v>ERROR!</v>
      </c>
      <c r="AL8922">
        <f t="shared" si="917"/>
        <v>1</v>
      </c>
    </row>
    <row r="8923" spans="1:38" x14ac:dyDescent="0.3">
      <c r="A8923">
        <v>8922</v>
      </c>
      <c r="B8923" t="s">
        <v>32</v>
      </c>
      <c r="C8923" t="s">
        <v>29</v>
      </c>
      <c r="D8923">
        <v>422</v>
      </c>
      <c r="E8923">
        <v>20813352808.258301</v>
      </c>
      <c r="F8923">
        <v>92193539.742043704</v>
      </c>
      <c r="G8923">
        <v>31088634910.102901</v>
      </c>
      <c r="H8923">
        <v>3032609526.73526</v>
      </c>
      <c r="I8923">
        <v>0</v>
      </c>
      <c r="J8923">
        <v>0</v>
      </c>
      <c r="K8923" t="s">
        <v>22</v>
      </c>
      <c r="L8923">
        <v>-7334607.4051252799</v>
      </c>
      <c r="M8923">
        <v>-5334259.9310002103</v>
      </c>
      <c r="Y8923" s="15">
        <f t="shared" si="915"/>
        <v>0</v>
      </c>
      <c r="Z8923" s="15">
        <f t="shared" si="916"/>
        <v>0</v>
      </c>
      <c r="AD8923" s="15">
        <f t="shared" si="913"/>
        <v>0</v>
      </c>
      <c r="AE8923" s="15">
        <f t="shared" si="914"/>
        <v>0</v>
      </c>
      <c r="AI8923" t="str">
        <f t="shared" si="918"/>
        <v/>
      </c>
      <c r="AJ8923" t="str">
        <f t="shared" si="919"/>
        <v/>
      </c>
      <c r="AL8923">
        <f t="shared" si="917"/>
        <v>0</v>
      </c>
    </row>
    <row r="8924" spans="1:38" x14ac:dyDescent="0.3">
      <c r="A8924">
        <v>8923</v>
      </c>
      <c r="B8924" t="s">
        <v>32</v>
      </c>
      <c r="C8924" t="s">
        <v>29</v>
      </c>
      <c r="D8924">
        <v>423</v>
      </c>
      <c r="E8924">
        <v>21777601118.7351</v>
      </c>
      <c r="F8924">
        <v>92241827.345563799</v>
      </c>
      <c r="G8924">
        <v>31096977214.206001</v>
      </c>
      <c r="H8924">
        <v>2064262270.89639</v>
      </c>
      <c r="I8924">
        <v>0</v>
      </c>
      <c r="J8924">
        <v>0</v>
      </c>
      <c r="K8924" t="s">
        <v>22</v>
      </c>
      <c r="L8924">
        <v>-4992582.5282679601</v>
      </c>
      <c r="M8924">
        <v>-3630969.1114676101</v>
      </c>
      <c r="Y8924" s="15">
        <f t="shared" si="915"/>
        <v>0</v>
      </c>
      <c r="Z8924" s="15">
        <f t="shared" si="916"/>
        <v>0</v>
      </c>
      <c r="AD8924" s="15">
        <f t="shared" si="913"/>
        <v>0</v>
      </c>
      <c r="AE8924" s="15">
        <f t="shared" si="914"/>
        <v>0</v>
      </c>
      <c r="AI8924" t="str">
        <f t="shared" si="918"/>
        <v/>
      </c>
      <c r="AJ8924" t="str">
        <f t="shared" si="919"/>
        <v/>
      </c>
      <c r="AL8924">
        <f t="shared" si="917"/>
        <v>0</v>
      </c>
    </row>
    <row r="8925" spans="1:38" x14ac:dyDescent="0.3">
      <c r="A8925">
        <v>8924</v>
      </c>
      <c r="B8925" t="s">
        <v>32</v>
      </c>
      <c r="C8925" t="s">
        <v>29</v>
      </c>
      <c r="D8925">
        <v>424</v>
      </c>
      <c r="E8925">
        <v>21704666242.8536</v>
      </c>
      <c r="F8925">
        <v>92245451.563681796</v>
      </c>
      <c r="G8925">
        <v>31095001144.272999</v>
      </c>
      <c r="H8925">
        <v>2678120934.8629498</v>
      </c>
      <c r="I8925">
        <v>0</v>
      </c>
      <c r="J8925">
        <v>0</v>
      </c>
      <c r="K8925" t="s">
        <v>22</v>
      </c>
      <c r="L8925">
        <v>-6477248.5437033297</v>
      </c>
      <c r="M8925">
        <v>-4710726.2136024199</v>
      </c>
      <c r="Y8925" s="15">
        <f t="shared" si="915"/>
        <v>0</v>
      </c>
      <c r="Z8925" s="15">
        <f t="shared" si="916"/>
        <v>0</v>
      </c>
      <c r="AD8925" s="15">
        <f t="shared" si="913"/>
        <v>0</v>
      </c>
      <c r="AE8925" s="15">
        <f t="shared" si="914"/>
        <v>0</v>
      </c>
      <c r="AI8925" t="str">
        <f t="shared" si="918"/>
        <v/>
      </c>
      <c r="AJ8925" t="str">
        <f t="shared" si="919"/>
        <v/>
      </c>
      <c r="AL8925">
        <f t="shared" si="917"/>
        <v>0</v>
      </c>
    </row>
    <row r="8926" spans="1:38" x14ac:dyDescent="0.3">
      <c r="A8926">
        <v>8925</v>
      </c>
      <c r="B8926" t="s">
        <v>32</v>
      </c>
      <c r="C8926" t="s">
        <v>29</v>
      </c>
      <c r="D8926">
        <v>425</v>
      </c>
      <c r="E8926">
        <v>23323527527.629601</v>
      </c>
      <c r="F8926">
        <v>90480595.865301996</v>
      </c>
      <c r="G8926">
        <v>31089682761.209301</v>
      </c>
      <c r="H8926">
        <v>1062348284.15651</v>
      </c>
      <c r="I8926">
        <v>0</v>
      </c>
      <c r="J8926">
        <v>0</v>
      </c>
      <c r="K8926" t="s">
        <v>22</v>
      </c>
      <c r="L8926">
        <v>-2569373.8422647398</v>
      </c>
      <c r="M8926">
        <v>-1868635.5216470901</v>
      </c>
      <c r="Y8926" s="15">
        <f t="shared" si="915"/>
        <v>0</v>
      </c>
      <c r="Z8926" s="15">
        <f t="shared" si="916"/>
        <v>0</v>
      </c>
      <c r="AD8926" s="15">
        <f t="shared" si="913"/>
        <v>0</v>
      </c>
      <c r="AE8926" s="15">
        <f t="shared" si="914"/>
        <v>0</v>
      </c>
      <c r="AI8926" t="str">
        <f t="shared" si="918"/>
        <v/>
      </c>
      <c r="AJ8926" t="str">
        <f t="shared" si="919"/>
        <v/>
      </c>
      <c r="AL8926">
        <f t="shared" si="917"/>
        <v>0</v>
      </c>
    </row>
    <row r="8927" spans="1:38" x14ac:dyDescent="0.3">
      <c r="A8927">
        <v>8926</v>
      </c>
      <c r="B8927" t="s">
        <v>32</v>
      </c>
      <c r="C8927" t="s">
        <v>29</v>
      </c>
      <c r="D8927">
        <v>426</v>
      </c>
      <c r="E8927">
        <v>24404202781.949501</v>
      </c>
      <c r="F8927">
        <v>91520850.9641058</v>
      </c>
      <c r="G8927">
        <v>31088415101.251598</v>
      </c>
      <c r="H8927">
        <v>1775909629.1129999</v>
      </c>
      <c r="I8927">
        <v>0</v>
      </c>
      <c r="J8927">
        <v>0</v>
      </c>
      <c r="K8927" t="s">
        <v>22</v>
      </c>
      <c r="L8927">
        <v>-4295178.7237007497</v>
      </c>
      <c r="M8927">
        <v>-3123766.3445096398</v>
      </c>
      <c r="Y8927" s="15">
        <f t="shared" si="915"/>
        <v>0</v>
      </c>
      <c r="Z8927" s="15">
        <f t="shared" si="916"/>
        <v>0</v>
      </c>
      <c r="AD8927" s="15">
        <f t="shared" si="913"/>
        <v>0</v>
      </c>
      <c r="AE8927" s="15">
        <f t="shared" si="914"/>
        <v>0</v>
      </c>
      <c r="AI8927" t="str">
        <f t="shared" si="918"/>
        <v/>
      </c>
      <c r="AJ8927" t="str">
        <f t="shared" si="919"/>
        <v/>
      </c>
      <c r="AL8927">
        <f t="shared" si="917"/>
        <v>0</v>
      </c>
    </row>
    <row r="8928" spans="1:38" x14ac:dyDescent="0.3">
      <c r="A8928">
        <v>8927</v>
      </c>
      <c r="B8928" t="s">
        <v>32</v>
      </c>
      <c r="C8928" t="s">
        <v>29</v>
      </c>
      <c r="D8928">
        <v>427</v>
      </c>
      <c r="E8928">
        <v>15341022955.2848</v>
      </c>
      <c r="F8928">
        <v>89377931.912732601</v>
      </c>
      <c r="G8928">
        <v>31093430255.319199</v>
      </c>
      <c r="H8928">
        <v>218134568.03276101</v>
      </c>
      <c r="I8928">
        <v>0</v>
      </c>
      <c r="J8928">
        <v>0</v>
      </c>
      <c r="K8928" t="s">
        <v>22</v>
      </c>
      <c r="L8928">
        <v>-527575.80687589804</v>
      </c>
      <c r="M8928">
        <v>-383691.495909744</v>
      </c>
      <c r="Y8928" s="15">
        <f t="shared" si="915"/>
        <v>0</v>
      </c>
      <c r="Z8928" s="15">
        <f t="shared" si="916"/>
        <v>0</v>
      </c>
      <c r="AD8928" s="15">
        <f t="shared" si="913"/>
        <v>0</v>
      </c>
      <c r="AE8928" s="15">
        <f t="shared" si="914"/>
        <v>0</v>
      </c>
      <c r="AI8928" t="str">
        <f t="shared" si="918"/>
        <v/>
      </c>
      <c r="AJ8928" t="str">
        <f t="shared" si="919"/>
        <v/>
      </c>
      <c r="AL8928">
        <f t="shared" si="917"/>
        <v>0</v>
      </c>
    </row>
    <row r="8929" spans="1:38" x14ac:dyDescent="0.3">
      <c r="A8929">
        <v>8928</v>
      </c>
      <c r="B8929" t="s">
        <v>32</v>
      </c>
      <c r="C8929" t="s">
        <v>29</v>
      </c>
      <c r="D8929">
        <v>428</v>
      </c>
      <c r="E8929">
        <v>16784821440.4058</v>
      </c>
      <c r="F8929">
        <v>91764782.732583597</v>
      </c>
      <c r="G8929">
        <v>31096825284.302799</v>
      </c>
      <c r="H8929">
        <v>212919602.03467399</v>
      </c>
      <c r="I8929">
        <v>0</v>
      </c>
      <c r="J8929">
        <v>0</v>
      </c>
      <c r="K8929" t="s">
        <v>22</v>
      </c>
      <c r="L8929">
        <v>-514962.99672350701</v>
      </c>
      <c r="M8929">
        <v>-374518.54307164199</v>
      </c>
      <c r="Y8929" s="15">
        <f t="shared" si="915"/>
        <v>0</v>
      </c>
      <c r="Z8929" s="15">
        <f t="shared" si="916"/>
        <v>0</v>
      </c>
      <c r="AD8929" s="15">
        <f t="shared" si="913"/>
        <v>0</v>
      </c>
      <c r="AE8929" s="15">
        <f t="shared" si="914"/>
        <v>0</v>
      </c>
      <c r="AI8929" t="str">
        <f t="shared" si="918"/>
        <v/>
      </c>
      <c r="AJ8929" t="str">
        <f t="shared" si="919"/>
        <v/>
      </c>
      <c r="AL8929">
        <f t="shared" si="917"/>
        <v>0</v>
      </c>
    </row>
    <row r="8930" spans="1:38" x14ac:dyDescent="0.3">
      <c r="A8930">
        <v>8929</v>
      </c>
      <c r="B8930" t="s">
        <v>32</v>
      </c>
      <c r="C8930" t="s">
        <v>29</v>
      </c>
      <c r="D8930">
        <v>429</v>
      </c>
      <c r="E8930">
        <v>24062614449.166801</v>
      </c>
      <c r="F8930">
        <v>92377930.770895496</v>
      </c>
      <c r="G8930">
        <v>31096809355.560299</v>
      </c>
      <c r="H8930">
        <v>807807243.152843</v>
      </c>
      <c r="I8930">
        <v>0</v>
      </c>
      <c r="J8930">
        <v>0</v>
      </c>
      <c r="K8930" t="s">
        <v>22</v>
      </c>
      <c r="L8930">
        <v>-1953746.08412616</v>
      </c>
      <c r="M8930">
        <v>-1420906.2430008401</v>
      </c>
      <c r="Y8930" s="15">
        <f t="shared" si="915"/>
        <v>0</v>
      </c>
      <c r="Z8930" s="15">
        <f t="shared" si="916"/>
        <v>0</v>
      </c>
      <c r="AD8930" s="15">
        <f t="shared" si="913"/>
        <v>0</v>
      </c>
      <c r="AE8930" s="15">
        <f t="shared" si="914"/>
        <v>0</v>
      </c>
      <c r="AI8930" t="str">
        <f t="shared" si="918"/>
        <v/>
      </c>
      <c r="AJ8930" t="str">
        <f t="shared" si="919"/>
        <v/>
      </c>
      <c r="AL8930">
        <f t="shared" si="917"/>
        <v>0</v>
      </c>
    </row>
    <row r="8931" spans="1:38" x14ac:dyDescent="0.3">
      <c r="A8931">
        <v>8930</v>
      </c>
      <c r="B8931" t="s">
        <v>32</v>
      </c>
      <c r="C8931" t="s">
        <v>29</v>
      </c>
      <c r="D8931">
        <v>430</v>
      </c>
      <c r="E8931">
        <v>17278944648.740601</v>
      </c>
      <c r="F8931">
        <v>93178264.086082205</v>
      </c>
      <c r="G8931">
        <v>31097549406.975899</v>
      </c>
      <c r="H8931">
        <v>1471561201.8826499</v>
      </c>
      <c r="I8931">
        <v>0</v>
      </c>
      <c r="J8931">
        <v>0</v>
      </c>
      <c r="K8931" t="s">
        <v>22</v>
      </c>
      <c r="L8931">
        <v>-3559087.8394565601</v>
      </c>
      <c r="M8931">
        <v>-2588427.51960477</v>
      </c>
      <c r="Y8931" s="15">
        <f t="shared" si="915"/>
        <v>0</v>
      </c>
      <c r="Z8931" s="15">
        <f t="shared" si="916"/>
        <v>0</v>
      </c>
      <c r="AD8931" s="15">
        <f t="shared" si="913"/>
        <v>0</v>
      </c>
      <c r="AE8931" s="15">
        <f t="shared" si="914"/>
        <v>0</v>
      </c>
      <c r="AI8931" t="str">
        <f t="shared" si="918"/>
        <v/>
      </c>
      <c r="AJ8931" t="str">
        <f t="shared" si="919"/>
        <v/>
      </c>
      <c r="AL8931">
        <f t="shared" si="917"/>
        <v>0</v>
      </c>
    </row>
    <row r="8932" spans="1:38" x14ac:dyDescent="0.3">
      <c r="A8932">
        <v>8931</v>
      </c>
      <c r="B8932" t="s">
        <v>32</v>
      </c>
      <c r="C8932" t="s">
        <v>29</v>
      </c>
      <c r="D8932">
        <v>431</v>
      </c>
      <c r="E8932">
        <v>18778463900.495998</v>
      </c>
      <c r="F8932">
        <v>89858074.712539807</v>
      </c>
      <c r="G8932">
        <v>31089788051.980499</v>
      </c>
      <c r="H8932">
        <v>-1190247985.55422</v>
      </c>
      <c r="I8932">
        <v>0</v>
      </c>
      <c r="J8932">
        <v>0</v>
      </c>
      <c r="K8932" t="s">
        <v>22</v>
      </c>
      <c r="L8932">
        <v>2878709.4453863502</v>
      </c>
      <c r="M8932">
        <v>2093606.8693718901</v>
      </c>
      <c r="Y8932" s="15">
        <f t="shared" si="915"/>
        <v>0</v>
      </c>
      <c r="Z8932" s="15">
        <f t="shared" si="916"/>
        <v>0</v>
      </c>
      <c r="AD8932" s="15">
        <f t="shared" si="913"/>
        <v>1</v>
      </c>
      <c r="AE8932" s="15">
        <f t="shared" si="914"/>
        <v>1</v>
      </c>
      <c r="AI8932" t="str">
        <f t="shared" si="918"/>
        <v>ERROR!</v>
      </c>
      <c r="AJ8932" t="str">
        <f t="shared" si="919"/>
        <v>ERROR!</v>
      </c>
      <c r="AL8932">
        <f t="shared" si="917"/>
        <v>1</v>
      </c>
    </row>
    <row r="8933" spans="1:38" x14ac:dyDescent="0.3">
      <c r="A8933">
        <v>8932</v>
      </c>
      <c r="B8933" t="s">
        <v>32</v>
      </c>
      <c r="C8933" t="s">
        <v>29</v>
      </c>
      <c r="D8933">
        <v>432</v>
      </c>
      <c r="E8933">
        <v>20181108010.0975</v>
      </c>
      <c r="F8933">
        <v>91378737.635501698</v>
      </c>
      <c r="G8933">
        <v>31092786620.153599</v>
      </c>
      <c r="H8933">
        <v>1171305940.92365</v>
      </c>
      <c r="I8933">
        <v>0</v>
      </c>
      <c r="J8933">
        <v>0</v>
      </c>
      <c r="K8933" t="s">
        <v>22</v>
      </c>
      <c r="L8933">
        <v>-2832896.6034788201</v>
      </c>
      <c r="M8933">
        <v>-2060288.43889369</v>
      </c>
      <c r="Y8933" s="15">
        <f t="shared" si="915"/>
        <v>0</v>
      </c>
      <c r="Z8933" s="15">
        <f t="shared" si="916"/>
        <v>0</v>
      </c>
      <c r="AD8933" s="15">
        <f t="shared" si="913"/>
        <v>0</v>
      </c>
      <c r="AE8933" s="15">
        <f t="shared" si="914"/>
        <v>0</v>
      </c>
      <c r="AI8933" t="str">
        <f t="shared" si="918"/>
        <v/>
      </c>
      <c r="AJ8933" t="str">
        <f t="shared" si="919"/>
        <v/>
      </c>
      <c r="AL8933">
        <f t="shared" si="917"/>
        <v>0</v>
      </c>
    </row>
    <row r="8934" spans="1:38" x14ac:dyDescent="0.3">
      <c r="A8934">
        <v>8933</v>
      </c>
      <c r="B8934" t="s">
        <v>32</v>
      </c>
      <c r="C8934" t="s">
        <v>29</v>
      </c>
      <c r="D8934">
        <v>433</v>
      </c>
      <c r="E8934">
        <v>22713400601.405701</v>
      </c>
      <c r="F8934">
        <v>89939550.406822205</v>
      </c>
      <c r="G8934">
        <v>31080937485.7579</v>
      </c>
      <c r="H8934">
        <v>2533933008.8035898</v>
      </c>
      <c r="I8934">
        <v>0</v>
      </c>
      <c r="J8934">
        <v>0</v>
      </c>
      <c r="K8934" t="s">
        <v>22</v>
      </c>
      <c r="L8934">
        <v>-6128518.5733984699</v>
      </c>
      <c r="M8934">
        <v>-4457104.4170170696</v>
      </c>
      <c r="Y8934" s="15">
        <f t="shared" si="915"/>
        <v>0</v>
      </c>
      <c r="Z8934" s="15">
        <f t="shared" si="916"/>
        <v>0</v>
      </c>
      <c r="AD8934" s="15">
        <f t="shared" si="913"/>
        <v>0</v>
      </c>
      <c r="AE8934" s="15">
        <f t="shared" si="914"/>
        <v>0</v>
      </c>
      <c r="AI8934" t="str">
        <f t="shared" si="918"/>
        <v/>
      </c>
      <c r="AJ8934" t="str">
        <f t="shared" si="919"/>
        <v/>
      </c>
      <c r="AL8934">
        <f t="shared" si="917"/>
        <v>0</v>
      </c>
    </row>
    <row r="8935" spans="1:38" x14ac:dyDescent="0.3">
      <c r="A8935">
        <v>8934</v>
      </c>
      <c r="B8935" t="s">
        <v>32</v>
      </c>
      <c r="C8935" t="s">
        <v>29</v>
      </c>
      <c r="D8935">
        <v>434</v>
      </c>
      <c r="E8935">
        <v>13439291652.8132</v>
      </c>
      <c r="F8935">
        <v>90122585.847713307</v>
      </c>
      <c r="G8935">
        <v>31090369042.943699</v>
      </c>
      <c r="H8935">
        <v>-2018609679.48914</v>
      </c>
      <c r="I8935">
        <v>0</v>
      </c>
      <c r="J8935">
        <v>0</v>
      </c>
      <c r="K8935" t="s">
        <v>22</v>
      </c>
      <c r="L8935">
        <v>4882168.1039753202</v>
      </c>
      <c r="M8935">
        <v>3550667.71198205</v>
      </c>
      <c r="Y8935" s="15">
        <f t="shared" si="915"/>
        <v>0</v>
      </c>
      <c r="Z8935" s="15">
        <f t="shared" si="916"/>
        <v>0</v>
      </c>
      <c r="AD8935" s="15">
        <f t="shared" si="913"/>
        <v>1</v>
      </c>
      <c r="AE8935" s="15">
        <f t="shared" si="914"/>
        <v>1</v>
      </c>
      <c r="AI8935" t="str">
        <f t="shared" si="918"/>
        <v>ERROR!</v>
      </c>
      <c r="AJ8935" t="str">
        <f t="shared" si="919"/>
        <v>ERROR!</v>
      </c>
      <c r="AL8935">
        <f t="shared" si="917"/>
        <v>1</v>
      </c>
    </row>
    <row r="8936" spans="1:38" x14ac:dyDescent="0.3">
      <c r="A8936">
        <v>8935</v>
      </c>
      <c r="B8936" t="s">
        <v>32</v>
      </c>
      <c r="C8936" t="s">
        <v>29</v>
      </c>
      <c r="D8936">
        <v>435</v>
      </c>
      <c r="E8936">
        <v>22088074787.8465</v>
      </c>
      <c r="F8936">
        <v>90618641.419829801</v>
      </c>
      <c r="G8936">
        <v>31096699046.1852</v>
      </c>
      <c r="H8936">
        <v>-481473423.94196701</v>
      </c>
      <c r="I8936">
        <v>0</v>
      </c>
      <c r="J8936">
        <v>0</v>
      </c>
      <c r="K8936" t="s">
        <v>22</v>
      </c>
      <c r="L8936">
        <v>1164481.7802895701</v>
      </c>
      <c r="M8936">
        <v>846895.840210594</v>
      </c>
      <c r="Y8936" s="15">
        <f t="shared" si="915"/>
        <v>0</v>
      </c>
      <c r="Z8936" s="15">
        <f t="shared" si="916"/>
        <v>0</v>
      </c>
      <c r="AD8936" s="15">
        <f t="shared" si="913"/>
        <v>1</v>
      </c>
      <c r="AE8936" s="15">
        <f t="shared" si="914"/>
        <v>1</v>
      </c>
      <c r="AI8936" t="str">
        <f t="shared" si="918"/>
        <v>ERROR!</v>
      </c>
      <c r="AJ8936" t="str">
        <f t="shared" si="919"/>
        <v>ERROR!</v>
      </c>
      <c r="AL8936">
        <f t="shared" si="917"/>
        <v>1</v>
      </c>
    </row>
    <row r="8937" spans="1:38" x14ac:dyDescent="0.3">
      <c r="A8937">
        <v>8936</v>
      </c>
      <c r="B8937" t="s">
        <v>32</v>
      </c>
      <c r="C8937" t="s">
        <v>29</v>
      </c>
      <c r="D8937">
        <v>436</v>
      </c>
      <c r="E8937">
        <v>22349818887.368401</v>
      </c>
      <c r="F8937">
        <v>90775332.257348806</v>
      </c>
      <c r="G8937">
        <v>31096968236.717499</v>
      </c>
      <c r="H8937">
        <v>2333698327.06495</v>
      </c>
      <c r="I8937">
        <v>0</v>
      </c>
      <c r="J8937">
        <v>0</v>
      </c>
      <c r="K8937" t="s">
        <v>22</v>
      </c>
      <c r="L8937">
        <v>-5644235.0655826097</v>
      </c>
      <c r="M8937">
        <v>-4104898.2295146198</v>
      </c>
      <c r="Y8937" s="15">
        <f t="shared" si="915"/>
        <v>0</v>
      </c>
      <c r="Z8937" s="15">
        <f t="shared" si="916"/>
        <v>0</v>
      </c>
      <c r="AD8937" s="15">
        <f t="shared" si="913"/>
        <v>0</v>
      </c>
      <c r="AE8937" s="15">
        <f t="shared" si="914"/>
        <v>0</v>
      </c>
      <c r="AI8937" t="str">
        <f t="shared" si="918"/>
        <v/>
      </c>
      <c r="AJ8937" t="str">
        <f t="shared" si="919"/>
        <v/>
      </c>
      <c r="AL8937">
        <f t="shared" si="917"/>
        <v>0</v>
      </c>
    </row>
    <row r="8938" spans="1:38" x14ac:dyDescent="0.3">
      <c r="A8938">
        <v>8937</v>
      </c>
      <c r="B8938" t="s">
        <v>32</v>
      </c>
      <c r="C8938" t="s">
        <v>29</v>
      </c>
      <c r="D8938">
        <v>437</v>
      </c>
      <c r="E8938">
        <v>18453412076.922699</v>
      </c>
      <c r="F8938">
        <v>88875911.902241394</v>
      </c>
      <c r="G8938">
        <v>31096023856.457401</v>
      </c>
      <c r="H8938">
        <v>3458895446.0282998</v>
      </c>
      <c r="I8938">
        <v>0</v>
      </c>
      <c r="J8938">
        <v>0</v>
      </c>
      <c r="K8938" t="s">
        <v>22</v>
      </c>
      <c r="L8938">
        <v>-8365613.8148800302</v>
      </c>
      <c r="M8938">
        <v>-6084082.7744581997</v>
      </c>
      <c r="Y8938" s="15">
        <f t="shared" si="915"/>
        <v>0</v>
      </c>
      <c r="Z8938" s="15">
        <f t="shared" si="916"/>
        <v>0</v>
      </c>
      <c r="AD8938" s="15">
        <f t="shared" si="913"/>
        <v>0</v>
      </c>
      <c r="AE8938" s="15">
        <f t="shared" si="914"/>
        <v>0</v>
      </c>
      <c r="AI8938" t="str">
        <f t="shared" si="918"/>
        <v/>
      </c>
      <c r="AJ8938" t="str">
        <f t="shared" si="919"/>
        <v/>
      </c>
      <c r="AL8938">
        <f t="shared" si="917"/>
        <v>0</v>
      </c>
    </row>
    <row r="8939" spans="1:38" x14ac:dyDescent="0.3">
      <c r="A8939">
        <v>8938</v>
      </c>
      <c r="B8939" t="s">
        <v>32</v>
      </c>
      <c r="C8939" t="s">
        <v>29</v>
      </c>
      <c r="D8939">
        <v>438</v>
      </c>
      <c r="E8939">
        <v>23458906255.5942</v>
      </c>
      <c r="F8939">
        <v>89582748.025958896</v>
      </c>
      <c r="G8939">
        <v>31095608212.383801</v>
      </c>
      <c r="H8939">
        <v>384782111.42927599</v>
      </c>
      <c r="I8939">
        <v>0</v>
      </c>
      <c r="J8939">
        <v>0</v>
      </c>
      <c r="K8939" t="s">
        <v>22</v>
      </c>
      <c r="L8939">
        <v>-930626.14852600498</v>
      </c>
      <c r="M8939">
        <v>-676819.01710982202</v>
      </c>
      <c r="Y8939" s="15">
        <f t="shared" si="915"/>
        <v>0</v>
      </c>
      <c r="Z8939" s="15">
        <f t="shared" si="916"/>
        <v>0</v>
      </c>
      <c r="AD8939" s="15">
        <f t="shared" si="913"/>
        <v>0</v>
      </c>
      <c r="AE8939" s="15">
        <f t="shared" si="914"/>
        <v>0</v>
      </c>
      <c r="AI8939" t="str">
        <f t="shared" si="918"/>
        <v/>
      </c>
      <c r="AJ8939" t="str">
        <f t="shared" si="919"/>
        <v/>
      </c>
      <c r="AL8939">
        <f t="shared" si="917"/>
        <v>0</v>
      </c>
    </row>
    <row r="8940" spans="1:38" x14ac:dyDescent="0.3">
      <c r="A8940">
        <v>8939</v>
      </c>
      <c r="B8940" t="s">
        <v>32</v>
      </c>
      <c r="C8940" t="s">
        <v>29</v>
      </c>
      <c r="D8940">
        <v>439</v>
      </c>
      <c r="E8940">
        <v>16331555560.843201</v>
      </c>
      <c r="F8940">
        <v>92379111.428117007</v>
      </c>
      <c r="G8940">
        <v>31093992512.643101</v>
      </c>
      <c r="H8940">
        <v>-163972054.259262</v>
      </c>
      <c r="I8940">
        <v>0</v>
      </c>
      <c r="J8940">
        <v>0</v>
      </c>
      <c r="K8940" t="s">
        <v>22</v>
      </c>
      <c r="L8940">
        <v>396579.45831830101</v>
      </c>
      <c r="M8940">
        <v>288421.42423149198</v>
      </c>
      <c r="Y8940" s="15">
        <f t="shared" si="915"/>
        <v>0</v>
      </c>
      <c r="Z8940" s="15">
        <f t="shared" si="916"/>
        <v>0</v>
      </c>
      <c r="AD8940" s="15">
        <f t="shared" si="913"/>
        <v>1</v>
      </c>
      <c r="AE8940" s="15">
        <f t="shared" si="914"/>
        <v>1</v>
      </c>
      <c r="AI8940" t="str">
        <f t="shared" si="918"/>
        <v>ERROR!</v>
      </c>
      <c r="AJ8940" t="str">
        <f t="shared" si="919"/>
        <v>ERROR!</v>
      </c>
      <c r="AL8940">
        <f t="shared" si="917"/>
        <v>1</v>
      </c>
    </row>
    <row r="8941" spans="1:38" x14ac:dyDescent="0.3">
      <c r="A8941">
        <v>8940</v>
      </c>
      <c r="B8941" t="s">
        <v>32</v>
      </c>
      <c r="C8941" t="s">
        <v>29</v>
      </c>
      <c r="D8941">
        <v>440</v>
      </c>
      <c r="E8941">
        <v>22956673777.372799</v>
      </c>
      <c r="F8941">
        <v>89761676.512020707</v>
      </c>
      <c r="G8941">
        <v>31096392954.222801</v>
      </c>
      <c r="H8941">
        <v>2891293498.5716901</v>
      </c>
      <c r="I8941">
        <v>0</v>
      </c>
      <c r="J8941">
        <v>0</v>
      </c>
      <c r="K8941" t="s">
        <v>22</v>
      </c>
      <c r="L8941">
        <v>-6992823.3483603904</v>
      </c>
      <c r="M8941">
        <v>-5085689.7078984603</v>
      </c>
      <c r="Y8941" s="15">
        <f t="shared" si="915"/>
        <v>0</v>
      </c>
      <c r="Z8941" s="15">
        <f t="shared" si="916"/>
        <v>0</v>
      </c>
      <c r="AD8941" s="15">
        <f t="shared" si="913"/>
        <v>0</v>
      </c>
      <c r="AE8941" s="15">
        <f t="shared" si="914"/>
        <v>0</v>
      </c>
      <c r="AI8941" t="str">
        <f t="shared" si="918"/>
        <v/>
      </c>
      <c r="AJ8941" t="str">
        <f t="shared" si="919"/>
        <v/>
      </c>
      <c r="AL8941">
        <f t="shared" si="917"/>
        <v>0</v>
      </c>
    </row>
    <row r="8942" spans="1:38" x14ac:dyDescent="0.3">
      <c r="A8942">
        <v>8941</v>
      </c>
      <c r="B8942" t="s">
        <v>32</v>
      </c>
      <c r="C8942" t="s">
        <v>29</v>
      </c>
      <c r="D8942">
        <v>441</v>
      </c>
      <c r="E8942">
        <v>16097608255.7868</v>
      </c>
      <c r="F8942">
        <v>92248489.210515797</v>
      </c>
      <c r="G8942">
        <v>31087451736.961601</v>
      </c>
      <c r="H8942">
        <v>1032957486.23542</v>
      </c>
      <c r="I8942">
        <v>0</v>
      </c>
      <c r="J8942">
        <v>0</v>
      </c>
      <c r="K8942" t="s">
        <v>22</v>
      </c>
      <c r="L8942">
        <v>-2498289.8592547099</v>
      </c>
      <c r="M8942">
        <v>-1816938.0794579701</v>
      </c>
      <c r="Y8942" s="15">
        <f t="shared" si="915"/>
        <v>0</v>
      </c>
      <c r="Z8942" s="15">
        <f t="shared" si="916"/>
        <v>0</v>
      </c>
      <c r="AD8942" s="15">
        <f t="shared" si="913"/>
        <v>0</v>
      </c>
      <c r="AE8942" s="15">
        <f t="shared" si="914"/>
        <v>0</v>
      </c>
      <c r="AI8942" t="str">
        <f t="shared" si="918"/>
        <v/>
      </c>
      <c r="AJ8942" t="str">
        <f t="shared" si="919"/>
        <v/>
      </c>
      <c r="AL8942">
        <f t="shared" si="917"/>
        <v>0</v>
      </c>
    </row>
    <row r="8943" spans="1:38" x14ac:dyDescent="0.3">
      <c r="A8943">
        <v>8942</v>
      </c>
      <c r="B8943" t="s">
        <v>32</v>
      </c>
      <c r="C8943" t="s">
        <v>29</v>
      </c>
      <c r="D8943">
        <v>442</v>
      </c>
      <c r="E8943">
        <v>21699730663.744999</v>
      </c>
      <c r="F8943">
        <v>93764437.147114098</v>
      </c>
      <c r="G8943">
        <v>31050472099.877102</v>
      </c>
      <c r="H8943">
        <v>2590962586.3393102</v>
      </c>
      <c r="I8943">
        <v>0</v>
      </c>
      <c r="J8943">
        <v>0</v>
      </c>
      <c r="K8943" t="s">
        <v>22</v>
      </c>
      <c r="L8943">
        <v>-6266449.1437594397</v>
      </c>
      <c r="M8943">
        <v>-4557417.5590977697</v>
      </c>
      <c r="Y8943" s="15">
        <f t="shared" si="915"/>
        <v>0</v>
      </c>
      <c r="Z8943" s="15">
        <f t="shared" si="916"/>
        <v>0</v>
      </c>
      <c r="AD8943" s="15">
        <f t="shared" si="913"/>
        <v>0</v>
      </c>
      <c r="AE8943" s="15">
        <f t="shared" si="914"/>
        <v>0</v>
      </c>
      <c r="AI8943" t="str">
        <f t="shared" si="918"/>
        <v/>
      </c>
      <c r="AJ8943" t="str">
        <f t="shared" si="919"/>
        <v/>
      </c>
      <c r="AL8943">
        <f t="shared" si="917"/>
        <v>0</v>
      </c>
    </row>
    <row r="8944" spans="1:38" x14ac:dyDescent="0.3">
      <c r="A8944">
        <v>8943</v>
      </c>
      <c r="B8944" t="s">
        <v>32</v>
      </c>
      <c r="C8944" t="s">
        <v>29</v>
      </c>
      <c r="D8944">
        <v>443</v>
      </c>
      <c r="E8944">
        <v>18966935760.438</v>
      </c>
      <c r="F8944">
        <v>91983155.060192302</v>
      </c>
      <c r="G8944">
        <v>31098408131.568298</v>
      </c>
      <c r="H8944">
        <v>3097586446.22504</v>
      </c>
      <c r="I8944">
        <v>0</v>
      </c>
      <c r="J8944">
        <v>0</v>
      </c>
      <c r="K8944" t="s">
        <v>22</v>
      </c>
      <c r="L8944">
        <v>-7491759.2542672399</v>
      </c>
      <c r="M8944">
        <v>-5448552.1849216297</v>
      </c>
      <c r="Y8944" s="15">
        <f t="shared" si="915"/>
        <v>0</v>
      </c>
      <c r="Z8944" s="15">
        <f t="shared" si="916"/>
        <v>0</v>
      </c>
      <c r="AD8944" s="15">
        <f t="shared" si="913"/>
        <v>0</v>
      </c>
      <c r="AE8944" s="15">
        <f t="shared" si="914"/>
        <v>0</v>
      </c>
      <c r="AI8944" t="str">
        <f t="shared" si="918"/>
        <v/>
      </c>
      <c r="AJ8944" t="str">
        <f t="shared" si="919"/>
        <v/>
      </c>
      <c r="AL8944">
        <f t="shared" si="917"/>
        <v>0</v>
      </c>
    </row>
    <row r="8945" spans="1:38" x14ac:dyDescent="0.3">
      <c r="A8945">
        <v>8944</v>
      </c>
      <c r="B8945" t="s">
        <v>32</v>
      </c>
      <c r="C8945" t="s">
        <v>29</v>
      </c>
      <c r="D8945">
        <v>444</v>
      </c>
      <c r="E8945">
        <v>19174023033.237999</v>
      </c>
      <c r="F8945">
        <v>92187122.6852725</v>
      </c>
      <c r="G8945">
        <v>31085701980.256001</v>
      </c>
      <c r="H8945">
        <v>2813216956.0219002</v>
      </c>
      <c r="I8945">
        <v>0</v>
      </c>
      <c r="J8945">
        <v>0</v>
      </c>
      <c r="K8945" t="s">
        <v>22</v>
      </c>
      <c r="L8945">
        <v>-6803989.0186836803</v>
      </c>
      <c r="M8945">
        <v>-4948355.64995177</v>
      </c>
      <c r="Y8945" s="15">
        <f t="shared" si="915"/>
        <v>0</v>
      </c>
      <c r="Z8945" s="15">
        <f t="shared" si="916"/>
        <v>0</v>
      </c>
      <c r="AD8945" s="15">
        <f t="shared" si="913"/>
        <v>0</v>
      </c>
      <c r="AE8945" s="15">
        <f t="shared" si="914"/>
        <v>0</v>
      </c>
      <c r="AI8945" t="str">
        <f t="shared" si="918"/>
        <v/>
      </c>
      <c r="AJ8945" t="str">
        <f t="shared" si="919"/>
        <v/>
      </c>
      <c r="AL8945">
        <f t="shared" si="917"/>
        <v>0</v>
      </c>
    </row>
    <row r="8946" spans="1:38" x14ac:dyDescent="0.3">
      <c r="A8946">
        <v>8945</v>
      </c>
      <c r="B8946" t="s">
        <v>32</v>
      </c>
      <c r="C8946" t="s">
        <v>29</v>
      </c>
      <c r="D8946">
        <v>445</v>
      </c>
      <c r="E8946">
        <v>19936799365.315601</v>
      </c>
      <c r="F8946">
        <v>93188913.216554895</v>
      </c>
      <c r="G8946">
        <v>31072705833.828098</v>
      </c>
      <c r="H8946">
        <v>2001609784.48914</v>
      </c>
      <c r="I8946">
        <v>0</v>
      </c>
      <c r="J8946">
        <v>0</v>
      </c>
      <c r="K8946" t="s">
        <v>22</v>
      </c>
      <c r="L8946">
        <v>-4841052.5054605398</v>
      </c>
      <c r="M8946">
        <v>-3520765.4585167598</v>
      </c>
      <c r="Y8946" s="15">
        <f t="shared" si="915"/>
        <v>0</v>
      </c>
      <c r="Z8946" s="15">
        <f t="shared" si="916"/>
        <v>0</v>
      </c>
      <c r="AD8946" s="15">
        <f t="shared" si="913"/>
        <v>0</v>
      </c>
      <c r="AE8946" s="15">
        <f t="shared" si="914"/>
        <v>0</v>
      </c>
      <c r="AI8946" t="str">
        <f t="shared" si="918"/>
        <v/>
      </c>
      <c r="AJ8946" t="str">
        <f t="shared" si="919"/>
        <v/>
      </c>
      <c r="AL8946">
        <f t="shared" si="917"/>
        <v>0</v>
      </c>
    </row>
    <row r="8947" spans="1:38" x14ac:dyDescent="0.3">
      <c r="A8947">
        <v>8946</v>
      </c>
      <c r="B8947" t="s">
        <v>32</v>
      </c>
      <c r="C8947" t="s">
        <v>29</v>
      </c>
      <c r="D8947">
        <v>446</v>
      </c>
      <c r="E8947">
        <v>21198946467.931599</v>
      </c>
      <c r="F8947">
        <v>92467880.207239896</v>
      </c>
      <c r="G8947">
        <v>31088520335.377201</v>
      </c>
      <c r="H8947">
        <v>2541457374.94769</v>
      </c>
      <c r="I8947">
        <v>0</v>
      </c>
      <c r="J8947">
        <v>0</v>
      </c>
      <c r="K8947" t="s">
        <v>22</v>
      </c>
      <c r="L8947">
        <v>-6146716.85153249</v>
      </c>
      <c r="M8947">
        <v>-4470339.5283872597</v>
      </c>
      <c r="Y8947" s="15">
        <f t="shared" si="915"/>
        <v>0</v>
      </c>
      <c r="Z8947" s="15">
        <f t="shared" si="916"/>
        <v>0</v>
      </c>
      <c r="AD8947" s="15">
        <f t="shared" si="913"/>
        <v>0</v>
      </c>
      <c r="AE8947" s="15">
        <f t="shared" si="914"/>
        <v>0</v>
      </c>
      <c r="AI8947" t="str">
        <f t="shared" si="918"/>
        <v/>
      </c>
      <c r="AJ8947" t="str">
        <f t="shared" si="919"/>
        <v/>
      </c>
      <c r="AL8947">
        <f t="shared" si="917"/>
        <v>0</v>
      </c>
    </row>
    <row r="8948" spans="1:38" x14ac:dyDescent="0.3">
      <c r="A8948">
        <v>8947</v>
      </c>
      <c r="B8948" t="s">
        <v>32</v>
      </c>
      <c r="C8948" t="s">
        <v>29</v>
      </c>
      <c r="D8948">
        <v>447</v>
      </c>
      <c r="E8948">
        <v>18969696153.121101</v>
      </c>
      <c r="F8948">
        <v>91060420.995333806</v>
      </c>
      <c r="G8948">
        <v>31096981552.970402</v>
      </c>
      <c r="H8948">
        <v>3694516918.9246202</v>
      </c>
      <c r="I8948">
        <v>0</v>
      </c>
      <c r="J8948">
        <v>0</v>
      </c>
      <c r="K8948" t="s">
        <v>22</v>
      </c>
      <c r="L8948">
        <v>-8935483.0923706703</v>
      </c>
      <c r="M8948">
        <v>-6498533.1580877602</v>
      </c>
      <c r="Y8948" s="15">
        <f t="shared" si="915"/>
        <v>0</v>
      </c>
      <c r="Z8948" s="15">
        <f t="shared" si="916"/>
        <v>0</v>
      </c>
      <c r="AD8948" s="15">
        <f t="shared" si="913"/>
        <v>0</v>
      </c>
      <c r="AE8948" s="15">
        <f t="shared" si="914"/>
        <v>0</v>
      </c>
      <c r="AI8948" t="str">
        <f t="shared" si="918"/>
        <v/>
      </c>
      <c r="AJ8948" t="str">
        <f t="shared" si="919"/>
        <v/>
      </c>
      <c r="AL8948">
        <f t="shared" si="917"/>
        <v>0</v>
      </c>
    </row>
    <row r="8949" spans="1:38" x14ac:dyDescent="0.3">
      <c r="A8949">
        <v>8948</v>
      </c>
      <c r="B8949" t="s">
        <v>32</v>
      </c>
      <c r="C8949" t="s">
        <v>29</v>
      </c>
      <c r="D8949">
        <v>448</v>
      </c>
      <c r="E8949">
        <v>15319823645.246401</v>
      </c>
      <c r="F8949">
        <v>90146736.137278393</v>
      </c>
      <c r="G8949">
        <v>31092930148.959801</v>
      </c>
      <c r="H8949">
        <v>-21622513.541381799</v>
      </c>
      <c r="I8949">
        <v>0</v>
      </c>
      <c r="J8949">
        <v>0</v>
      </c>
      <c r="K8949" t="s">
        <v>22</v>
      </c>
      <c r="L8949">
        <v>52295.769217863301</v>
      </c>
      <c r="M8949">
        <v>38033.286703900601</v>
      </c>
      <c r="Y8949" s="15">
        <f t="shared" si="915"/>
        <v>0</v>
      </c>
      <c r="Z8949" s="15">
        <f t="shared" si="916"/>
        <v>0</v>
      </c>
      <c r="AD8949" s="15">
        <f t="shared" si="913"/>
        <v>1</v>
      </c>
      <c r="AE8949" s="15">
        <f t="shared" si="914"/>
        <v>1</v>
      </c>
      <c r="AI8949" t="str">
        <f t="shared" si="918"/>
        <v>ERROR!</v>
      </c>
      <c r="AJ8949" t="str">
        <f t="shared" si="919"/>
        <v>ERROR!</v>
      </c>
      <c r="AL8949">
        <f t="shared" si="917"/>
        <v>1</v>
      </c>
    </row>
    <row r="8950" spans="1:38" x14ac:dyDescent="0.3">
      <c r="A8950">
        <v>8949</v>
      </c>
      <c r="B8950" t="s">
        <v>32</v>
      </c>
      <c r="C8950" t="s">
        <v>29</v>
      </c>
      <c r="D8950">
        <v>449</v>
      </c>
      <c r="E8950">
        <v>14416139135.2666</v>
      </c>
      <c r="F8950">
        <v>91510322.651485994</v>
      </c>
      <c r="G8950">
        <v>31096782821.000401</v>
      </c>
      <c r="H8950">
        <v>250833231.09439501</v>
      </c>
      <c r="I8950">
        <v>0</v>
      </c>
      <c r="J8950">
        <v>0</v>
      </c>
      <c r="K8950" t="s">
        <v>22</v>
      </c>
      <c r="L8950">
        <v>-606660.124891527</v>
      </c>
      <c r="M8950">
        <v>-441207.36355747498</v>
      </c>
      <c r="Y8950" s="15">
        <f t="shared" si="915"/>
        <v>0</v>
      </c>
      <c r="Z8950" s="15">
        <f t="shared" si="916"/>
        <v>0</v>
      </c>
      <c r="AD8950" s="15">
        <f t="shared" ref="AD8950:AD9013" si="920">IF(L8950&lt;0,0,1)</f>
        <v>0</v>
      </c>
      <c r="AE8950" s="15">
        <f t="shared" ref="AE8950:AE9013" si="921">IF(M8950&lt;0,0,1)</f>
        <v>0</v>
      </c>
      <c r="AI8950" t="str">
        <f t="shared" si="918"/>
        <v/>
      </c>
      <c r="AJ8950" t="str">
        <f t="shared" si="919"/>
        <v/>
      </c>
      <c r="AL8950">
        <f t="shared" si="917"/>
        <v>0</v>
      </c>
    </row>
    <row r="8951" spans="1:38" x14ac:dyDescent="0.3">
      <c r="A8951">
        <v>8950</v>
      </c>
      <c r="B8951" t="s">
        <v>32</v>
      </c>
      <c r="C8951" t="s">
        <v>29</v>
      </c>
      <c r="D8951">
        <v>450</v>
      </c>
      <c r="E8951">
        <v>27221500423.203201</v>
      </c>
      <c r="F8951">
        <v>92831584.099553704</v>
      </c>
      <c r="G8951">
        <v>31088082984.014198</v>
      </c>
      <c r="H8951">
        <v>1543287033.2713499</v>
      </c>
      <c r="I8951">
        <v>0</v>
      </c>
      <c r="J8951">
        <v>0</v>
      </c>
      <c r="K8951" t="s">
        <v>22</v>
      </c>
      <c r="L8951">
        <v>-3732562.4689479098</v>
      </c>
      <c r="M8951">
        <v>-2714590.8865075698</v>
      </c>
      <c r="Y8951" s="15">
        <f t="shared" si="915"/>
        <v>0</v>
      </c>
      <c r="Z8951" s="15">
        <f t="shared" si="916"/>
        <v>0</v>
      </c>
      <c r="AD8951" s="15">
        <f t="shared" si="920"/>
        <v>0</v>
      </c>
      <c r="AE8951" s="15">
        <f t="shared" si="921"/>
        <v>0</v>
      </c>
      <c r="AI8951" t="str">
        <f t="shared" si="918"/>
        <v/>
      </c>
      <c r="AJ8951" t="str">
        <f t="shared" si="919"/>
        <v/>
      </c>
      <c r="AL8951">
        <f t="shared" si="917"/>
        <v>0</v>
      </c>
    </row>
    <row r="8952" spans="1:38" x14ac:dyDescent="0.3">
      <c r="A8952">
        <v>8951</v>
      </c>
      <c r="B8952" t="s">
        <v>32</v>
      </c>
      <c r="C8952" t="s">
        <v>29</v>
      </c>
      <c r="D8952">
        <v>451</v>
      </c>
      <c r="E8952">
        <v>20982160788.876202</v>
      </c>
      <c r="F8952">
        <v>89860649.180585802</v>
      </c>
      <c r="G8952">
        <v>31101564739.93</v>
      </c>
      <c r="H8952">
        <v>212789390.76205099</v>
      </c>
      <c r="I8952">
        <v>0</v>
      </c>
      <c r="J8952">
        <v>0</v>
      </c>
      <c r="K8952" t="s">
        <v>22</v>
      </c>
      <c r="L8952">
        <v>-514648.070401476</v>
      </c>
      <c r="M8952">
        <v>-374289.50574652798</v>
      </c>
      <c r="Y8952" s="15">
        <f t="shared" si="915"/>
        <v>0</v>
      </c>
      <c r="Z8952" s="15">
        <f t="shared" si="916"/>
        <v>0</v>
      </c>
      <c r="AD8952" s="15">
        <f t="shared" si="920"/>
        <v>0</v>
      </c>
      <c r="AE8952" s="15">
        <f t="shared" si="921"/>
        <v>0</v>
      </c>
      <c r="AI8952" t="str">
        <f t="shared" si="918"/>
        <v/>
      </c>
      <c r="AJ8952" t="str">
        <f t="shared" si="919"/>
        <v/>
      </c>
      <c r="AL8952">
        <f t="shared" si="917"/>
        <v>0</v>
      </c>
    </row>
    <row r="8953" spans="1:38" x14ac:dyDescent="0.3">
      <c r="A8953">
        <v>8952</v>
      </c>
      <c r="B8953" t="s">
        <v>32</v>
      </c>
      <c r="C8953" t="s">
        <v>29</v>
      </c>
      <c r="D8953">
        <v>452</v>
      </c>
      <c r="E8953">
        <v>13503255152.864401</v>
      </c>
      <c r="F8953">
        <v>93182639.553259805</v>
      </c>
      <c r="G8953">
        <v>31097748559.036098</v>
      </c>
      <c r="H8953">
        <v>-116922885.95369101</v>
      </c>
      <c r="I8953">
        <v>0</v>
      </c>
      <c r="J8953">
        <v>0</v>
      </c>
      <c r="K8953" t="s">
        <v>22</v>
      </c>
      <c r="L8953">
        <v>282787.301689905</v>
      </c>
      <c r="M8953">
        <v>205663.49213811301</v>
      </c>
      <c r="Y8953" s="15">
        <f t="shared" si="915"/>
        <v>0</v>
      </c>
      <c r="Z8953" s="15">
        <f t="shared" si="916"/>
        <v>0</v>
      </c>
      <c r="AD8953" s="15">
        <f t="shared" si="920"/>
        <v>1</v>
      </c>
      <c r="AE8953" s="15">
        <f t="shared" si="921"/>
        <v>1</v>
      </c>
      <c r="AI8953" t="str">
        <f t="shared" si="918"/>
        <v>ERROR!</v>
      </c>
      <c r="AJ8953" t="str">
        <f t="shared" si="919"/>
        <v>ERROR!</v>
      </c>
      <c r="AL8953">
        <f t="shared" si="917"/>
        <v>1</v>
      </c>
    </row>
    <row r="8954" spans="1:38" x14ac:dyDescent="0.3">
      <c r="A8954">
        <v>8953</v>
      </c>
      <c r="B8954" t="s">
        <v>32</v>
      </c>
      <c r="C8954" t="s">
        <v>29</v>
      </c>
      <c r="D8954">
        <v>453</v>
      </c>
      <c r="E8954">
        <v>21683352459.602402</v>
      </c>
      <c r="F8954">
        <v>92766313.058275402</v>
      </c>
      <c r="G8954">
        <v>31093477392.978298</v>
      </c>
      <c r="H8954">
        <v>-366991263.150406</v>
      </c>
      <c r="I8954">
        <v>0</v>
      </c>
      <c r="J8954">
        <v>0</v>
      </c>
      <c r="K8954" t="s">
        <v>22</v>
      </c>
      <c r="L8954">
        <v>887597.56658056297</v>
      </c>
      <c r="M8954">
        <v>645525.50296768197</v>
      </c>
      <c r="Y8954" s="15">
        <f t="shared" si="915"/>
        <v>0</v>
      </c>
      <c r="Z8954" s="15">
        <f t="shared" si="916"/>
        <v>0</v>
      </c>
      <c r="AD8954" s="15">
        <f t="shared" si="920"/>
        <v>1</v>
      </c>
      <c r="AE8954" s="15">
        <f t="shared" si="921"/>
        <v>1</v>
      </c>
      <c r="AI8954" t="str">
        <f t="shared" si="918"/>
        <v>ERROR!</v>
      </c>
      <c r="AJ8954" t="str">
        <f t="shared" si="919"/>
        <v>ERROR!</v>
      </c>
      <c r="AL8954">
        <f t="shared" si="917"/>
        <v>1</v>
      </c>
    </row>
    <row r="8955" spans="1:38" x14ac:dyDescent="0.3">
      <c r="A8955">
        <v>8954</v>
      </c>
      <c r="B8955" t="s">
        <v>32</v>
      </c>
      <c r="C8955" t="s">
        <v>29</v>
      </c>
      <c r="D8955">
        <v>454</v>
      </c>
      <c r="E8955">
        <v>31395066717.833698</v>
      </c>
      <c r="F8955">
        <v>91350687.035820305</v>
      </c>
      <c r="G8955">
        <v>31072171215.468498</v>
      </c>
      <c r="H8955">
        <v>4009596846.8457298</v>
      </c>
      <c r="I8955">
        <v>0</v>
      </c>
      <c r="J8955">
        <v>0</v>
      </c>
      <c r="K8955" t="s">
        <v>22</v>
      </c>
      <c r="L8955">
        <v>-9697528.9647993706</v>
      </c>
      <c r="M8955">
        <v>-7052748.3380359001</v>
      </c>
      <c r="Y8955" s="15">
        <f t="shared" si="915"/>
        <v>0</v>
      </c>
      <c r="Z8955" s="15">
        <f t="shared" si="916"/>
        <v>0</v>
      </c>
      <c r="AD8955" s="15">
        <f t="shared" si="920"/>
        <v>0</v>
      </c>
      <c r="AE8955" s="15">
        <f t="shared" si="921"/>
        <v>0</v>
      </c>
      <c r="AI8955" t="str">
        <f t="shared" si="918"/>
        <v/>
      </c>
      <c r="AJ8955" t="str">
        <f t="shared" si="919"/>
        <v/>
      </c>
      <c r="AL8955">
        <f t="shared" si="917"/>
        <v>0</v>
      </c>
    </row>
    <row r="8956" spans="1:38" x14ac:dyDescent="0.3">
      <c r="A8956">
        <v>8955</v>
      </c>
      <c r="B8956" t="s">
        <v>32</v>
      </c>
      <c r="C8956" t="s">
        <v>29</v>
      </c>
      <c r="D8956">
        <v>455</v>
      </c>
      <c r="E8956">
        <v>19630105157.872398</v>
      </c>
      <c r="F8956">
        <v>92750840.403431594</v>
      </c>
      <c r="G8956">
        <v>31064831663.928001</v>
      </c>
      <c r="H8956">
        <v>422910193.65184402</v>
      </c>
      <c r="I8956">
        <v>0</v>
      </c>
      <c r="J8956">
        <v>0</v>
      </c>
      <c r="K8956" t="s">
        <v>22</v>
      </c>
      <c r="L8956">
        <v>-1022841.94872958</v>
      </c>
      <c r="M8956">
        <v>-743885.05362151295</v>
      </c>
      <c r="Y8956" s="15">
        <f t="shared" si="915"/>
        <v>0</v>
      </c>
      <c r="Z8956" s="15">
        <f t="shared" si="916"/>
        <v>0</v>
      </c>
      <c r="AD8956" s="15">
        <f t="shared" si="920"/>
        <v>0</v>
      </c>
      <c r="AE8956" s="15">
        <f t="shared" si="921"/>
        <v>0</v>
      </c>
      <c r="AI8956" t="str">
        <f t="shared" si="918"/>
        <v/>
      </c>
      <c r="AJ8956" t="str">
        <f t="shared" si="919"/>
        <v/>
      </c>
      <c r="AL8956">
        <f t="shared" si="917"/>
        <v>0</v>
      </c>
    </row>
    <row r="8957" spans="1:38" x14ac:dyDescent="0.3">
      <c r="A8957">
        <v>8956</v>
      </c>
      <c r="B8957" t="s">
        <v>32</v>
      </c>
      <c r="C8957" t="s">
        <v>29</v>
      </c>
      <c r="D8957">
        <v>456</v>
      </c>
      <c r="E8957">
        <v>33841700150.956001</v>
      </c>
      <c r="F8957">
        <v>90328295.112223297</v>
      </c>
      <c r="G8957">
        <v>31086373453.743801</v>
      </c>
      <c r="H8957">
        <v>2043520596.92646</v>
      </c>
      <c r="I8957">
        <v>0</v>
      </c>
      <c r="J8957">
        <v>0</v>
      </c>
      <c r="K8957" t="s">
        <v>22</v>
      </c>
      <c r="L8957">
        <v>-4942417.1396304099</v>
      </c>
      <c r="M8957">
        <v>-3594485.1924584801</v>
      </c>
      <c r="Y8957" s="15">
        <f t="shared" si="915"/>
        <v>0</v>
      </c>
      <c r="Z8957" s="15">
        <f t="shared" si="916"/>
        <v>0</v>
      </c>
      <c r="AD8957" s="15">
        <f t="shared" si="920"/>
        <v>0</v>
      </c>
      <c r="AE8957" s="15">
        <f t="shared" si="921"/>
        <v>0</v>
      </c>
      <c r="AI8957" t="str">
        <f t="shared" si="918"/>
        <v/>
      </c>
      <c r="AJ8957" t="str">
        <f t="shared" si="919"/>
        <v/>
      </c>
      <c r="AL8957">
        <f t="shared" si="917"/>
        <v>0</v>
      </c>
    </row>
    <row r="8958" spans="1:38" x14ac:dyDescent="0.3">
      <c r="A8958">
        <v>8957</v>
      </c>
      <c r="B8958" t="s">
        <v>32</v>
      </c>
      <c r="C8958" t="s">
        <v>29</v>
      </c>
      <c r="D8958">
        <v>457</v>
      </c>
      <c r="E8958">
        <v>19484364847.504002</v>
      </c>
      <c r="F8958">
        <v>92894089.647494406</v>
      </c>
      <c r="G8958">
        <v>31091180309.187401</v>
      </c>
      <c r="H8958">
        <v>2064416472.5709801</v>
      </c>
      <c r="I8958">
        <v>0</v>
      </c>
      <c r="J8958">
        <v>0</v>
      </c>
      <c r="K8958" t="s">
        <v>22</v>
      </c>
      <c r="L8958">
        <v>-4992955.47728574</v>
      </c>
      <c r="M8958">
        <v>-3631240.3471169001</v>
      </c>
      <c r="Y8958" s="15">
        <f t="shared" ref="Y8958:Y9021" si="922">IF(K8958&lt;cet_IND_lo,1,0)</f>
        <v>0</v>
      </c>
      <c r="Z8958" s="15">
        <f t="shared" ref="Z8958:Z9021" si="923">IF(K8958&lt;cet_IND_hi,1,0)</f>
        <v>0</v>
      </c>
      <c r="AD8958" s="15">
        <f t="shared" si="920"/>
        <v>0</v>
      </c>
      <c r="AE8958" s="15">
        <f t="shared" si="921"/>
        <v>0</v>
      </c>
      <c r="AI8958" t="str">
        <f t="shared" si="918"/>
        <v/>
      </c>
      <c r="AJ8958" t="str">
        <f t="shared" si="919"/>
        <v/>
      </c>
      <c r="AL8958">
        <f t="shared" si="917"/>
        <v>0</v>
      </c>
    </row>
    <row r="8959" spans="1:38" x14ac:dyDescent="0.3">
      <c r="A8959">
        <v>8958</v>
      </c>
      <c r="B8959" t="s">
        <v>32</v>
      </c>
      <c r="C8959" t="s">
        <v>29</v>
      </c>
      <c r="D8959">
        <v>458</v>
      </c>
      <c r="E8959">
        <v>17939577482.316502</v>
      </c>
      <c r="F8959">
        <v>89092257.044745401</v>
      </c>
      <c r="G8959">
        <v>31095972495.8116</v>
      </c>
      <c r="H8959">
        <v>2741098736.08921</v>
      </c>
      <c r="I8959">
        <v>0</v>
      </c>
      <c r="J8959">
        <v>0</v>
      </c>
      <c r="K8959" t="s">
        <v>22</v>
      </c>
      <c r="L8959">
        <v>-6629565.3662815299</v>
      </c>
      <c r="M8959">
        <v>-4821502.0845683897</v>
      </c>
      <c r="Y8959" s="15">
        <f t="shared" si="922"/>
        <v>0</v>
      </c>
      <c r="Z8959" s="15">
        <f t="shared" si="923"/>
        <v>0</v>
      </c>
      <c r="AD8959" s="15">
        <f t="shared" si="920"/>
        <v>0</v>
      </c>
      <c r="AE8959" s="15">
        <f t="shared" si="921"/>
        <v>0</v>
      </c>
      <c r="AI8959" t="str">
        <f t="shared" si="918"/>
        <v/>
      </c>
      <c r="AJ8959" t="str">
        <f t="shared" si="919"/>
        <v/>
      </c>
      <c r="AL8959">
        <f t="shared" si="917"/>
        <v>0</v>
      </c>
    </row>
    <row r="8960" spans="1:38" x14ac:dyDescent="0.3">
      <c r="A8960">
        <v>8959</v>
      </c>
      <c r="B8960" t="s">
        <v>32</v>
      </c>
      <c r="C8960" t="s">
        <v>29</v>
      </c>
      <c r="D8960">
        <v>459</v>
      </c>
      <c r="E8960">
        <v>20101976589.7771</v>
      </c>
      <c r="F8960">
        <v>92134585.314596593</v>
      </c>
      <c r="G8960">
        <v>31090247903.731602</v>
      </c>
      <c r="H8960">
        <v>1487698554.9353099</v>
      </c>
      <c r="I8960">
        <v>0</v>
      </c>
      <c r="J8960">
        <v>0</v>
      </c>
      <c r="K8960" t="s">
        <v>22</v>
      </c>
      <c r="L8960">
        <v>-3598117.3116506198</v>
      </c>
      <c r="M8960">
        <v>-2616812.5902913599</v>
      </c>
      <c r="Y8960" s="15">
        <f t="shared" si="922"/>
        <v>0</v>
      </c>
      <c r="Z8960" s="15">
        <f t="shared" si="923"/>
        <v>0</v>
      </c>
      <c r="AD8960" s="15">
        <f t="shared" si="920"/>
        <v>0</v>
      </c>
      <c r="AE8960" s="15">
        <f t="shared" si="921"/>
        <v>0</v>
      </c>
      <c r="AI8960" t="str">
        <f t="shared" si="918"/>
        <v/>
      </c>
      <c r="AJ8960" t="str">
        <f t="shared" si="919"/>
        <v/>
      </c>
      <c r="AL8960">
        <f t="shared" si="917"/>
        <v>0</v>
      </c>
    </row>
    <row r="8961" spans="1:38" x14ac:dyDescent="0.3">
      <c r="A8961">
        <v>8960</v>
      </c>
      <c r="B8961" t="s">
        <v>32</v>
      </c>
      <c r="C8961" t="s">
        <v>29</v>
      </c>
      <c r="D8961">
        <v>460</v>
      </c>
      <c r="E8961">
        <v>22562058165.5373</v>
      </c>
      <c r="F8961">
        <v>92860640.4815626</v>
      </c>
      <c r="G8961">
        <v>31089598989.816898</v>
      </c>
      <c r="H8961">
        <v>1241670040.7732601</v>
      </c>
      <c r="I8961">
        <v>0</v>
      </c>
      <c r="J8961">
        <v>0</v>
      </c>
      <c r="K8961" t="s">
        <v>22</v>
      </c>
      <c r="L8961">
        <v>-3003077.7769078701</v>
      </c>
      <c r="M8961">
        <v>-2184056.5650239098</v>
      </c>
      <c r="Y8961" s="15">
        <f t="shared" si="922"/>
        <v>0</v>
      </c>
      <c r="Z8961" s="15">
        <f t="shared" si="923"/>
        <v>0</v>
      </c>
      <c r="AD8961" s="15">
        <f t="shared" si="920"/>
        <v>0</v>
      </c>
      <c r="AE8961" s="15">
        <f t="shared" si="921"/>
        <v>0</v>
      </c>
      <c r="AI8961" t="str">
        <f t="shared" si="918"/>
        <v/>
      </c>
      <c r="AJ8961" t="str">
        <f t="shared" si="919"/>
        <v/>
      </c>
      <c r="AL8961">
        <f t="shared" si="917"/>
        <v>0</v>
      </c>
    </row>
    <row r="8962" spans="1:38" x14ac:dyDescent="0.3">
      <c r="A8962">
        <v>8961</v>
      </c>
      <c r="B8962" t="s">
        <v>32</v>
      </c>
      <c r="C8962" t="s">
        <v>29</v>
      </c>
      <c r="D8962">
        <v>461</v>
      </c>
      <c r="E8962">
        <v>21844645457.038601</v>
      </c>
      <c r="F8962">
        <v>91503248.548193902</v>
      </c>
      <c r="G8962">
        <v>31096136893.770901</v>
      </c>
      <c r="H8962">
        <v>1652635541.7780499</v>
      </c>
      <c r="I8962">
        <v>0</v>
      </c>
      <c r="J8962">
        <v>0</v>
      </c>
      <c r="K8962" t="s">
        <v>22</v>
      </c>
      <c r="L8962">
        <v>-3997030.5361890099</v>
      </c>
      <c r="M8962">
        <v>-2906931.2990465602</v>
      </c>
      <c r="Y8962" s="15">
        <f t="shared" si="922"/>
        <v>0</v>
      </c>
      <c r="Z8962" s="15">
        <f t="shared" si="923"/>
        <v>0</v>
      </c>
      <c r="AD8962" s="15">
        <f t="shared" si="920"/>
        <v>0</v>
      </c>
      <c r="AE8962" s="15">
        <f t="shared" si="921"/>
        <v>0</v>
      </c>
      <c r="AI8962" t="str">
        <f t="shared" si="918"/>
        <v/>
      </c>
      <c r="AJ8962" t="str">
        <f t="shared" si="919"/>
        <v/>
      </c>
      <c r="AL8962">
        <f t="shared" ref="AL8962:AL9025" si="924">IF(H8962&lt;0,1,0)</f>
        <v>0</v>
      </c>
    </row>
    <row r="8963" spans="1:38" x14ac:dyDescent="0.3">
      <c r="A8963">
        <v>8962</v>
      </c>
      <c r="B8963" t="s">
        <v>32</v>
      </c>
      <c r="C8963" t="s">
        <v>29</v>
      </c>
      <c r="D8963">
        <v>462</v>
      </c>
      <c r="E8963">
        <v>21664862229.651901</v>
      </c>
      <c r="F8963">
        <v>89745159.704571098</v>
      </c>
      <c r="G8963">
        <v>31092788146.202</v>
      </c>
      <c r="H8963">
        <v>4108201080.6395898</v>
      </c>
      <c r="I8963">
        <v>0</v>
      </c>
      <c r="J8963">
        <v>0</v>
      </c>
      <c r="K8963" t="s">
        <v>22</v>
      </c>
      <c r="L8963">
        <v>-9936011.1488673408</v>
      </c>
      <c r="M8963">
        <v>-7226189.9264489701</v>
      </c>
      <c r="Y8963" s="15">
        <f t="shared" si="922"/>
        <v>0</v>
      </c>
      <c r="Z8963" s="15">
        <f t="shared" si="923"/>
        <v>0</v>
      </c>
      <c r="AD8963" s="15">
        <f t="shared" si="920"/>
        <v>0</v>
      </c>
      <c r="AE8963" s="15">
        <f t="shared" si="921"/>
        <v>0</v>
      </c>
      <c r="AI8963" t="str">
        <f t="shared" si="918"/>
        <v/>
      </c>
      <c r="AJ8963" t="str">
        <f t="shared" si="919"/>
        <v/>
      </c>
      <c r="AL8963">
        <f t="shared" si="924"/>
        <v>0</v>
      </c>
    </row>
    <row r="8964" spans="1:38" x14ac:dyDescent="0.3">
      <c r="A8964">
        <v>8963</v>
      </c>
      <c r="B8964" t="s">
        <v>32</v>
      </c>
      <c r="C8964" t="s">
        <v>29</v>
      </c>
      <c r="D8964">
        <v>463</v>
      </c>
      <c r="E8964">
        <v>19734745479.978401</v>
      </c>
      <c r="F8964">
        <v>87925742.712080896</v>
      </c>
      <c r="G8964">
        <v>31091172668.311199</v>
      </c>
      <c r="H8964">
        <v>-636564647.59201801</v>
      </c>
      <c r="I8964">
        <v>0</v>
      </c>
      <c r="J8964">
        <v>0</v>
      </c>
      <c r="K8964" t="s">
        <v>22</v>
      </c>
      <c r="L8964">
        <v>1539582.2432490101</v>
      </c>
      <c r="M8964">
        <v>1119696.1769083701</v>
      </c>
      <c r="Y8964" s="15">
        <f t="shared" si="922"/>
        <v>0</v>
      </c>
      <c r="Z8964" s="15">
        <f t="shared" si="923"/>
        <v>0</v>
      </c>
      <c r="AD8964" s="15">
        <f t="shared" si="920"/>
        <v>1</v>
      </c>
      <c r="AE8964" s="15">
        <f t="shared" si="921"/>
        <v>1</v>
      </c>
      <c r="AI8964" t="str">
        <f t="shared" si="918"/>
        <v>ERROR!</v>
      </c>
      <c r="AJ8964" t="str">
        <f t="shared" si="919"/>
        <v>ERROR!</v>
      </c>
      <c r="AL8964">
        <f t="shared" si="924"/>
        <v>1</v>
      </c>
    </row>
    <row r="8965" spans="1:38" x14ac:dyDescent="0.3">
      <c r="A8965">
        <v>8964</v>
      </c>
      <c r="B8965" t="s">
        <v>32</v>
      </c>
      <c r="C8965" t="s">
        <v>29</v>
      </c>
      <c r="D8965">
        <v>464</v>
      </c>
      <c r="E8965">
        <v>15338473749.996</v>
      </c>
      <c r="F8965">
        <v>91453906.784788296</v>
      </c>
      <c r="G8965">
        <v>31094525039.233501</v>
      </c>
      <c r="H8965">
        <v>1539924246.14906</v>
      </c>
      <c r="I8965">
        <v>0</v>
      </c>
      <c r="J8965">
        <v>0</v>
      </c>
      <c r="K8965" t="s">
        <v>22</v>
      </c>
      <c r="L8965">
        <v>-3724429.3007600498</v>
      </c>
      <c r="M8965">
        <v>-2708675.8550982201</v>
      </c>
      <c r="Y8965" s="15">
        <f t="shared" si="922"/>
        <v>0</v>
      </c>
      <c r="Z8965" s="15">
        <f t="shared" si="923"/>
        <v>0</v>
      </c>
      <c r="AD8965" s="15">
        <f t="shared" si="920"/>
        <v>0</v>
      </c>
      <c r="AE8965" s="15">
        <f t="shared" si="921"/>
        <v>0</v>
      </c>
      <c r="AI8965" t="str">
        <f t="shared" si="918"/>
        <v/>
      </c>
      <c r="AJ8965" t="str">
        <f t="shared" si="919"/>
        <v/>
      </c>
      <c r="AL8965">
        <f t="shared" si="924"/>
        <v>0</v>
      </c>
    </row>
    <row r="8966" spans="1:38" x14ac:dyDescent="0.3">
      <c r="A8966">
        <v>8965</v>
      </c>
      <c r="B8966" t="s">
        <v>32</v>
      </c>
      <c r="C8966" t="s">
        <v>29</v>
      </c>
      <c r="D8966">
        <v>465</v>
      </c>
      <c r="E8966">
        <v>19416413942.182701</v>
      </c>
      <c r="F8966">
        <v>92259359.660112098</v>
      </c>
      <c r="G8966">
        <v>31094952207.527</v>
      </c>
      <c r="H8966">
        <v>2624529726.95508</v>
      </c>
      <c r="I8966">
        <v>0</v>
      </c>
      <c r="J8966">
        <v>0</v>
      </c>
      <c r="K8966" t="s">
        <v>22</v>
      </c>
      <c r="L8966">
        <v>-6347633.9438330298</v>
      </c>
      <c r="M8966">
        <v>-4616461.0500603896</v>
      </c>
      <c r="Y8966" s="15">
        <f t="shared" si="922"/>
        <v>0</v>
      </c>
      <c r="Z8966" s="15">
        <f t="shared" si="923"/>
        <v>0</v>
      </c>
      <c r="AD8966" s="15">
        <f t="shared" si="920"/>
        <v>0</v>
      </c>
      <c r="AE8966" s="15">
        <f t="shared" si="921"/>
        <v>0</v>
      </c>
      <c r="AI8966" t="str">
        <f t="shared" si="918"/>
        <v/>
      </c>
      <c r="AJ8966" t="str">
        <f t="shared" si="919"/>
        <v/>
      </c>
      <c r="AL8966">
        <f t="shared" si="924"/>
        <v>0</v>
      </c>
    </row>
    <row r="8967" spans="1:38" x14ac:dyDescent="0.3">
      <c r="A8967">
        <v>8966</v>
      </c>
      <c r="B8967" t="s">
        <v>32</v>
      </c>
      <c r="C8967" t="s">
        <v>29</v>
      </c>
      <c r="D8967">
        <v>466</v>
      </c>
      <c r="E8967">
        <v>14054944558.248199</v>
      </c>
      <c r="F8967">
        <v>91436510.808994994</v>
      </c>
      <c r="G8967">
        <v>31091873220.7584</v>
      </c>
      <c r="H8967">
        <v>644334679.71179998</v>
      </c>
      <c r="I8967">
        <v>0</v>
      </c>
      <c r="J8967">
        <v>0</v>
      </c>
      <c r="K8967" t="s">
        <v>22</v>
      </c>
      <c r="L8967">
        <v>-1558374.6840896099</v>
      </c>
      <c r="M8967">
        <v>-1133363.40661062</v>
      </c>
      <c r="Y8967" s="15">
        <f t="shared" si="922"/>
        <v>0</v>
      </c>
      <c r="Z8967" s="15">
        <f t="shared" si="923"/>
        <v>0</v>
      </c>
      <c r="AD8967" s="15">
        <f t="shared" si="920"/>
        <v>0</v>
      </c>
      <c r="AE8967" s="15">
        <f t="shared" si="921"/>
        <v>0</v>
      </c>
      <c r="AI8967" t="str">
        <f t="shared" si="918"/>
        <v/>
      </c>
      <c r="AJ8967" t="str">
        <f t="shared" si="919"/>
        <v/>
      </c>
      <c r="AL8967">
        <f t="shared" si="924"/>
        <v>0</v>
      </c>
    </row>
    <row r="8968" spans="1:38" x14ac:dyDescent="0.3">
      <c r="A8968">
        <v>8967</v>
      </c>
      <c r="B8968" t="s">
        <v>32</v>
      </c>
      <c r="C8968" t="s">
        <v>29</v>
      </c>
      <c r="D8968">
        <v>467</v>
      </c>
      <c r="E8968">
        <v>19496170666.445702</v>
      </c>
      <c r="F8968">
        <v>89046603.916566104</v>
      </c>
      <c r="G8968">
        <v>31080347046.412201</v>
      </c>
      <c r="H8968">
        <v>2264825721.8533502</v>
      </c>
      <c r="I8968">
        <v>0</v>
      </c>
      <c r="J8968">
        <v>0</v>
      </c>
      <c r="K8968" t="s">
        <v>22</v>
      </c>
      <c r="L8968">
        <v>-5477661.1905941302</v>
      </c>
      <c r="M8968">
        <v>-3983753.5931593701</v>
      </c>
      <c r="Y8968" s="15">
        <f t="shared" si="922"/>
        <v>0</v>
      </c>
      <c r="Z8968" s="15">
        <f t="shared" si="923"/>
        <v>0</v>
      </c>
      <c r="AD8968" s="15">
        <f t="shared" si="920"/>
        <v>0</v>
      </c>
      <c r="AE8968" s="15">
        <f t="shared" si="921"/>
        <v>0</v>
      </c>
      <c r="AI8968" t="str">
        <f t="shared" si="918"/>
        <v/>
      </c>
      <c r="AJ8968" t="str">
        <f t="shared" si="919"/>
        <v/>
      </c>
      <c r="AL8968">
        <f t="shared" si="924"/>
        <v>0</v>
      </c>
    </row>
    <row r="8969" spans="1:38" x14ac:dyDescent="0.3">
      <c r="A8969">
        <v>8968</v>
      </c>
      <c r="B8969" t="s">
        <v>32</v>
      </c>
      <c r="C8969" t="s">
        <v>29</v>
      </c>
      <c r="D8969">
        <v>468</v>
      </c>
      <c r="E8969">
        <v>25741771524.701302</v>
      </c>
      <c r="F8969">
        <v>90766595.057166204</v>
      </c>
      <c r="G8969">
        <v>31097925121.041302</v>
      </c>
      <c r="H8969">
        <v>3007176834.6276999</v>
      </c>
      <c r="I8969">
        <v>0</v>
      </c>
      <c r="J8969">
        <v>0</v>
      </c>
      <c r="K8969" t="s">
        <v>22</v>
      </c>
      <c r="L8969">
        <v>-7273096.4159194902</v>
      </c>
      <c r="M8969">
        <v>-5289524.6661232701</v>
      </c>
      <c r="Y8969" s="15">
        <f t="shared" si="922"/>
        <v>0</v>
      </c>
      <c r="Z8969" s="15">
        <f t="shared" si="923"/>
        <v>0</v>
      </c>
      <c r="AD8969" s="15">
        <f t="shared" si="920"/>
        <v>0</v>
      </c>
      <c r="AE8969" s="15">
        <f t="shared" si="921"/>
        <v>0</v>
      </c>
      <c r="AI8969" t="str">
        <f t="shared" si="918"/>
        <v/>
      </c>
      <c r="AJ8969" t="str">
        <f t="shared" si="919"/>
        <v/>
      </c>
      <c r="AL8969">
        <f t="shared" si="924"/>
        <v>0</v>
      </c>
    </row>
    <row r="8970" spans="1:38" x14ac:dyDescent="0.3">
      <c r="A8970">
        <v>8969</v>
      </c>
      <c r="B8970" t="s">
        <v>32</v>
      </c>
      <c r="C8970" t="s">
        <v>29</v>
      </c>
      <c r="D8970">
        <v>469</v>
      </c>
      <c r="E8970">
        <v>20230013788.458199</v>
      </c>
      <c r="F8970">
        <v>92381215.2052899</v>
      </c>
      <c r="G8970">
        <v>31091348643.23</v>
      </c>
      <c r="H8970">
        <v>5413941696.6211395</v>
      </c>
      <c r="I8970">
        <v>0</v>
      </c>
      <c r="J8970">
        <v>0</v>
      </c>
      <c r="K8970" t="s">
        <v>22</v>
      </c>
      <c r="L8970">
        <v>-13094048.709166501</v>
      </c>
      <c r="M8970">
        <v>-9522944.5157574695</v>
      </c>
      <c r="Y8970" s="15">
        <f t="shared" si="922"/>
        <v>0</v>
      </c>
      <c r="Z8970" s="15">
        <f t="shared" si="923"/>
        <v>0</v>
      </c>
      <c r="AD8970" s="15">
        <f t="shared" si="920"/>
        <v>0</v>
      </c>
      <c r="AE8970" s="15">
        <f t="shared" si="921"/>
        <v>0</v>
      </c>
      <c r="AI8970" t="str">
        <f t="shared" si="918"/>
        <v/>
      </c>
      <c r="AJ8970" t="str">
        <f t="shared" si="919"/>
        <v/>
      </c>
      <c r="AL8970">
        <f t="shared" si="924"/>
        <v>0</v>
      </c>
    </row>
    <row r="8971" spans="1:38" x14ac:dyDescent="0.3">
      <c r="A8971">
        <v>8970</v>
      </c>
      <c r="B8971" t="s">
        <v>32</v>
      </c>
      <c r="C8971" t="s">
        <v>29</v>
      </c>
      <c r="D8971">
        <v>470</v>
      </c>
      <c r="E8971">
        <v>16755801102.9645</v>
      </c>
      <c r="F8971">
        <v>93084552.369994506</v>
      </c>
      <c r="G8971">
        <v>31097116245.6866</v>
      </c>
      <c r="H8971">
        <v>-347223275.34471297</v>
      </c>
      <c r="I8971">
        <v>0</v>
      </c>
      <c r="J8971">
        <v>0</v>
      </c>
      <c r="K8971" t="s">
        <v>22</v>
      </c>
      <c r="L8971">
        <v>839787.11539460102</v>
      </c>
      <c r="M8971">
        <v>610754.26574152801</v>
      </c>
      <c r="Y8971" s="15">
        <f t="shared" si="922"/>
        <v>0</v>
      </c>
      <c r="Z8971" s="15">
        <f t="shared" si="923"/>
        <v>0</v>
      </c>
      <c r="AD8971" s="15">
        <f t="shared" si="920"/>
        <v>1</v>
      </c>
      <c r="AE8971" s="15">
        <f t="shared" si="921"/>
        <v>1</v>
      </c>
      <c r="AI8971" t="str">
        <f t="shared" ref="AI8971:AI9034" si="925">IF(Y8971&lt;&gt;AD8971,"ERROR!","")</f>
        <v>ERROR!</v>
      </c>
      <c r="AJ8971" t="str">
        <f t="shared" ref="AJ8971:AJ9034" si="926">IF(Z8971&lt;&gt;AE8971,"ERROR!","")</f>
        <v>ERROR!</v>
      </c>
      <c r="AL8971">
        <f t="shared" si="924"/>
        <v>1</v>
      </c>
    </row>
    <row r="8972" spans="1:38" x14ac:dyDescent="0.3">
      <c r="A8972">
        <v>8971</v>
      </c>
      <c r="B8972" t="s">
        <v>32</v>
      </c>
      <c r="C8972" t="s">
        <v>29</v>
      </c>
      <c r="D8972">
        <v>471</v>
      </c>
      <c r="E8972">
        <v>14632522609.806499</v>
      </c>
      <c r="F8972">
        <v>89801481.158622697</v>
      </c>
      <c r="G8972">
        <v>31096025977.970402</v>
      </c>
      <c r="H8972">
        <v>167461771.99196401</v>
      </c>
      <c r="I8972">
        <v>0</v>
      </c>
      <c r="J8972">
        <v>0</v>
      </c>
      <c r="K8972" t="s">
        <v>22</v>
      </c>
      <c r="L8972">
        <v>-405019.61828562501</v>
      </c>
      <c r="M8972">
        <v>-294559.722389545</v>
      </c>
      <c r="Y8972" s="15">
        <f t="shared" si="922"/>
        <v>0</v>
      </c>
      <c r="Z8972" s="15">
        <f t="shared" si="923"/>
        <v>0</v>
      </c>
      <c r="AD8972" s="15">
        <f t="shared" si="920"/>
        <v>0</v>
      </c>
      <c r="AE8972" s="15">
        <f t="shared" si="921"/>
        <v>0</v>
      </c>
      <c r="AI8972" t="str">
        <f t="shared" si="925"/>
        <v/>
      </c>
      <c r="AJ8972" t="str">
        <f t="shared" si="926"/>
        <v/>
      </c>
      <c r="AL8972">
        <f t="shared" si="924"/>
        <v>0</v>
      </c>
    </row>
    <row r="8973" spans="1:38" x14ac:dyDescent="0.3">
      <c r="A8973">
        <v>8972</v>
      </c>
      <c r="B8973" t="s">
        <v>32</v>
      </c>
      <c r="C8973" t="s">
        <v>29</v>
      </c>
      <c r="D8973">
        <v>472</v>
      </c>
      <c r="E8973">
        <v>21948250934.941002</v>
      </c>
      <c r="F8973">
        <v>92635530.353786796</v>
      </c>
      <c r="G8973">
        <v>31090599073.174999</v>
      </c>
      <c r="H8973">
        <v>735164940.90005505</v>
      </c>
      <c r="I8973">
        <v>0</v>
      </c>
      <c r="J8973">
        <v>0</v>
      </c>
      <c r="K8973" t="s">
        <v>22</v>
      </c>
      <c r="L8973">
        <v>-1778054.89693852</v>
      </c>
      <c r="M8973">
        <v>-1293130.8341371</v>
      </c>
      <c r="Y8973" s="15">
        <f t="shared" si="922"/>
        <v>0</v>
      </c>
      <c r="Z8973" s="15">
        <f t="shared" si="923"/>
        <v>0</v>
      </c>
      <c r="AD8973" s="15">
        <f t="shared" si="920"/>
        <v>0</v>
      </c>
      <c r="AE8973" s="15">
        <f t="shared" si="921"/>
        <v>0</v>
      </c>
      <c r="AI8973" t="str">
        <f t="shared" si="925"/>
        <v/>
      </c>
      <c r="AJ8973" t="str">
        <f t="shared" si="926"/>
        <v/>
      </c>
      <c r="AL8973">
        <f t="shared" si="924"/>
        <v>0</v>
      </c>
    </row>
    <row r="8974" spans="1:38" x14ac:dyDescent="0.3">
      <c r="A8974">
        <v>8973</v>
      </c>
      <c r="B8974" t="s">
        <v>32</v>
      </c>
      <c r="C8974" t="s">
        <v>29</v>
      </c>
      <c r="D8974">
        <v>473</v>
      </c>
      <c r="E8974">
        <v>15686079337.105499</v>
      </c>
      <c r="F8974">
        <v>92079886.215390295</v>
      </c>
      <c r="G8974">
        <v>31094372632.637798</v>
      </c>
      <c r="H8974">
        <v>3676038713.0276999</v>
      </c>
      <c r="I8974">
        <v>0</v>
      </c>
      <c r="J8974">
        <v>0</v>
      </c>
      <c r="K8974" t="s">
        <v>22</v>
      </c>
      <c r="L8974">
        <v>-8890792.0813420005</v>
      </c>
      <c r="M8974">
        <v>-6466030.6046123598</v>
      </c>
      <c r="Y8974" s="15">
        <f t="shared" si="922"/>
        <v>0</v>
      </c>
      <c r="Z8974" s="15">
        <f t="shared" si="923"/>
        <v>0</v>
      </c>
      <c r="AD8974" s="15">
        <f t="shared" si="920"/>
        <v>0</v>
      </c>
      <c r="AE8974" s="15">
        <f t="shared" si="921"/>
        <v>0</v>
      </c>
      <c r="AI8974" t="str">
        <f t="shared" si="925"/>
        <v/>
      </c>
      <c r="AJ8974" t="str">
        <f t="shared" si="926"/>
        <v/>
      </c>
      <c r="AL8974">
        <f t="shared" si="924"/>
        <v>0</v>
      </c>
    </row>
    <row r="8975" spans="1:38" x14ac:dyDescent="0.3">
      <c r="A8975">
        <v>8974</v>
      </c>
      <c r="B8975" t="s">
        <v>32</v>
      </c>
      <c r="C8975" t="s">
        <v>29</v>
      </c>
      <c r="D8975">
        <v>474</v>
      </c>
      <c r="E8975">
        <v>17388822100.888901</v>
      </c>
      <c r="F8975">
        <v>91256176.808264002</v>
      </c>
      <c r="G8975">
        <v>31075480897.486801</v>
      </c>
      <c r="H8975">
        <v>1777179030.2672501</v>
      </c>
      <c r="I8975">
        <v>0</v>
      </c>
      <c r="J8975">
        <v>0</v>
      </c>
      <c r="K8975" t="s">
        <v>22</v>
      </c>
      <c r="L8975">
        <v>-4298248.8713818099</v>
      </c>
      <c r="M8975">
        <v>-3125999.1791867702</v>
      </c>
      <c r="Y8975" s="15">
        <f t="shared" si="922"/>
        <v>0</v>
      </c>
      <c r="Z8975" s="15">
        <f t="shared" si="923"/>
        <v>0</v>
      </c>
      <c r="AD8975" s="15">
        <f t="shared" si="920"/>
        <v>0</v>
      </c>
      <c r="AE8975" s="15">
        <f t="shared" si="921"/>
        <v>0</v>
      </c>
      <c r="AI8975" t="str">
        <f t="shared" si="925"/>
        <v/>
      </c>
      <c r="AJ8975" t="str">
        <f t="shared" si="926"/>
        <v/>
      </c>
      <c r="AL8975">
        <f t="shared" si="924"/>
        <v>0</v>
      </c>
    </row>
    <row r="8976" spans="1:38" x14ac:dyDescent="0.3">
      <c r="A8976">
        <v>8975</v>
      </c>
      <c r="B8976" t="s">
        <v>32</v>
      </c>
      <c r="C8976" t="s">
        <v>29</v>
      </c>
      <c r="D8976">
        <v>475</v>
      </c>
      <c r="E8976">
        <v>17069181419.321899</v>
      </c>
      <c r="F8976">
        <v>91402199.895354196</v>
      </c>
      <c r="G8976">
        <v>31081453702.746201</v>
      </c>
      <c r="H8976">
        <v>1827415893.78758</v>
      </c>
      <c r="I8976">
        <v>0</v>
      </c>
      <c r="J8976">
        <v>0</v>
      </c>
      <c r="K8976" t="s">
        <v>22</v>
      </c>
      <c r="L8976">
        <v>-4419750.7224899298</v>
      </c>
      <c r="M8976">
        <v>-3214364.16181086</v>
      </c>
      <c r="Y8976" s="15">
        <f t="shared" si="922"/>
        <v>0</v>
      </c>
      <c r="Z8976" s="15">
        <f t="shared" si="923"/>
        <v>0</v>
      </c>
      <c r="AD8976" s="15">
        <f t="shared" si="920"/>
        <v>0</v>
      </c>
      <c r="AE8976" s="15">
        <f t="shared" si="921"/>
        <v>0</v>
      </c>
      <c r="AI8976" t="str">
        <f t="shared" si="925"/>
        <v/>
      </c>
      <c r="AJ8976" t="str">
        <f t="shared" si="926"/>
        <v/>
      </c>
      <c r="AL8976">
        <f t="shared" si="924"/>
        <v>0</v>
      </c>
    </row>
    <row r="8977" spans="1:38" x14ac:dyDescent="0.3">
      <c r="A8977">
        <v>8976</v>
      </c>
      <c r="B8977" t="s">
        <v>32</v>
      </c>
      <c r="C8977" t="s">
        <v>29</v>
      </c>
      <c r="D8977">
        <v>476</v>
      </c>
      <c r="E8977">
        <v>21165954693.8717</v>
      </c>
      <c r="F8977">
        <v>91297111.253320396</v>
      </c>
      <c r="G8977">
        <v>31092840191.620998</v>
      </c>
      <c r="H8977">
        <v>1485527284.19859</v>
      </c>
      <c r="I8977">
        <v>0</v>
      </c>
      <c r="J8977">
        <v>0</v>
      </c>
      <c r="K8977" t="s">
        <v>22</v>
      </c>
      <c r="L8977">
        <v>-3592865.9206345002</v>
      </c>
      <c r="M8977">
        <v>-2612993.3968250901</v>
      </c>
      <c r="Y8977" s="15">
        <f t="shared" si="922"/>
        <v>0</v>
      </c>
      <c r="Z8977" s="15">
        <f t="shared" si="923"/>
        <v>0</v>
      </c>
      <c r="AD8977" s="15">
        <f t="shared" si="920"/>
        <v>0</v>
      </c>
      <c r="AE8977" s="15">
        <f t="shared" si="921"/>
        <v>0</v>
      </c>
      <c r="AI8977" t="str">
        <f t="shared" si="925"/>
        <v/>
      </c>
      <c r="AJ8977" t="str">
        <f t="shared" si="926"/>
        <v/>
      </c>
      <c r="AL8977">
        <f t="shared" si="924"/>
        <v>0</v>
      </c>
    </row>
    <row r="8978" spans="1:38" x14ac:dyDescent="0.3">
      <c r="A8978">
        <v>8977</v>
      </c>
      <c r="B8978" t="s">
        <v>32</v>
      </c>
      <c r="C8978" t="s">
        <v>29</v>
      </c>
      <c r="D8978">
        <v>477</v>
      </c>
      <c r="E8978">
        <v>17109884094.0077</v>
      </c>
      <c r="F8978">
        <v>91170644.084362805</v>
      </c>
      <c r="G8978">
        <v>31096050998.900799</v>
      </c>
      <c r="H8978">
        <v>2334552523.98664</v>
      </c>
      <c r="I8978">
        <v>0</v>
      </c>
      <c r="J8978">
        <v>0</v>
      </c>
      <c r="K8978" t="s">
        <v>22</v>
      </c>
      <c r="L8978">
        <v>-5646301.0087949</v>
      </c>
      <c r="M8978">
        <v>-4106400.7336690198</v>
      </c>
      <c r="Y8978" s="15">
        <f t="shared" si="922"/>
        <v>0</v>
      </c>
      <c r="Z8978" s="15">
        <f t="shared" si="923"/>
        <v>0</v>
      </c>
      <c r="AD8978" s="15">
        <f t="shared" si="920"/>
        <v>0</v>
      </c>
      <c r="AE8978" s="15">
        <f t="shared" si="921"/>
        <v>0</v>
      </c>
      <c r="AI8978" t="str">
        <f t="shared" si="925"/>
        <v/>
      </c>
      <c r="AJ8978" t="str">
        <f t="shared" si="926"/>
        <v/>
      </c>
      <c r="AL8978">
        <f t="shared" si="924"/>
        <v>0</v>
      </c>
    </row>
    <row r="8979" spans="1:38" x14ac:dyDescent="0.3">
      <c r="A8979">
        <v>8978</v>
      </c>
      <c r="B8979" t="s">
        <v>32</v>
      </c>
      <c r="C8979" t="s">
        <v>29</v>
      </c>
      <c r="D8979">
        <v>478</v>
      </c>
      <c r="E8979">
        <v>16305992711.813601</v>
      </c>
      <c r="F8979">
        <v>92187822.844491303</v>
      </c>
      <c r="G8979">
        <v>31099475746.682301</v>
      </c>
      <c r="H8979">
        <v>34399953.437763199</v>
      </c>
      <c r="I8979">
        <v>0</v>
      </c>
      <c r="J8979">
        <v>0</v>
      </c>
      <c r="K8979" t="s">
        <v>22</v>
      </c>
      <c r="L8979">
        <v>-83199.024139519301</v>
      </c>
      <c r="M8979">
        <v>-60508.381192377703</v>
      </c>
      <c r="Y8979" s="15">
        <f t="shared" si="922"/>
        <v>0</v>
      </c>
      <c r="Z8979" s="15">
        <f t="shared" si="923"/>
        <v>0</v>
      </c>
      <c r="AD8979" s="15">
        <f t="shared" si="920"/>
        <v>0</v>
      </c>
      <c r="AE8979" s="15">
        <f t="shared" si="921"/>
        <v>0</v>
      </c>
      <c r="AI8979" t="str">
        <f t="shared" si="925"/>
        <v/>
      </c>
      <c r="AJ8979" t="str">
        <f t="shared" si="926"/>
        <v/>
      </c>
      <c r="AL8979">
        <f t="shared" si="924"/>
        <v>0</v>
      </c>
    </row>
    <row r="8980" spans="1:38" x14ac:dyDescent="0.3">
      <c r="A8980">
        <v>8979</v>
      </c>
      <c r="B8980" t="s">
        <v>32</v>
      </c>
      <c r="C8980" t="s">
        <v>29</v>
      </c>
      <c r="D8980">
        <v>479</v>
      </c>
      <c r="E8980">
        <v>21834845902.4244</v>
      </c>
      <c r="F8980">
        <v>89645944.961990997</v>
      </c>
      <c r="G8980">
        <v>31095523898.205799</v>
      </c>
      <c r="H8980">
        <v>692583838.27523804</v>
      </c>
      <c r="I8980">
        <v>0</v>
      </c>
      <c r="J8980">
        <v>0</v>
      </c>
      <c r="K8980" t="s">
        <v>22</v>
      </c>
      <c r="L8980">
        <v>-1675069.1126240401</v>
      </c>
      <c r="M8980">
        <v>-1218232.0819083999</v>
      </c>
      <c r="Y8980" s="15">
        <f t="shared" si="922"/>
        <v>0</v>
      </c>
      <c r="Z8980" s="15">
        <f t="shared" si="923"/>
        <v>0</v>
      </c>
      <c r="AD8980" s="15">
        <f t="shared" si="920"/>
        <v>0</v>
      </c>
      <c r="AE8980" s="15">
        <f t="shared" si="921"/>
        <v>0</v>
      </c>
      <c r="AI8980" t="str">
        <f t="shared" si="925"/>
        <v/>
      </c>
      <c r="AJ8980" t="str">
        <f t="shared" si="926"/>
        <v/>
      </c>
      <c r="AL8980">
        <f t="shared" si="924"/>
        <v>0</v>
      </c>
    </row>
    <row r="8981" spans="1:38" x14ac:dyDescent="0.3">
      <c r="A8981">
        <v>8980</v>
      </c>
      <c r="B8981" t="s">
        <v>32</v>
      </c>
      <c r="C8981" t="s">
        <v>29</v>
      </c>
      <c r="D8981">
        <v>480</v>
      </c>
      <c r="E8981">
        <v>19754127621.862701</v>
      </c>
      <c r="F8981">
        <v>92890632.502193302</v>
      </c>
      <c r="G8981">
        <v>31092608500.860001</v>
      </c>
      <c r="H8981">
        <v>-343033703.88321298</v>
      </c>
      <c r="I8981">
        <v>0</v>
      </c>
      <c r="J8981">
        <v>0</v>
      </c>
      <c r="K8981" t="s">
        <v>22</v>
      </c>
      <c r="L8981">
        <v>829654.30350605503</v>
      </c>
      <c r="M8981">
        <v>603384.94800440304</v>
      </c>
      <c r="Y8981" s="15">
        <f t="shared" si="922"/>
        <v>0</v>
      </c>
      <c r="Z8981" s="15">
        <f t="shared" si="923"/>
        <v>0</v>
      </c>
      <c r="AD8981" s="15">
        <f t="shared" si="920"/>
        <v>1</v>
      </c>
      <c r="AE8981" s="15">
        <f t="shared" si="921"/>
        <v>1</v>
      </c>
      <c r="AI8981" t="str">
        <f t="shared" si="925"/>
        <v>ERROR!</v>
      </c>
      <c r="AJ8981" t="str">
        <f t="shared" si="926"/>
        <v>ERROR!</v>
      </c>
      <c r="AL8981">
        <f t="shared" si="924"/>
        <v>1</v>
      </c>
    </row>
    <row r="8982" spans="1:38" x14ac:dyDescent="0.3">
      <c r="A8982">
        <v>8981</v>
      </c>
      <c r="B8982" t="s">
        <v>32</v>
      </c>
      <c r="C8982" t="s">
        <v>29</v>
      </c>
      <c r="D8982">
        <v>481</v>
      </c>
      <c r="E8982">
        <v>16613160025.9321</v>
      </c>
      <c r="F8982">
        <v>92048614.955373198</v>
      </c>
      <c r="G8982">
        <v>31095150341.459202</v>
      </c>
      <c r="H8982">
        <v>2118487060.4265299</v>
      </c>
      <c r="I8982">
        <v>0</v>
      </c>
      <c r="J8982">
        <v>0</v>
      </c>
      <c r="K8982" t="s">
        <v>22</v>
      </c>
      <c r="L8982">
        <v>-5123729.4956974396</v>
      </c>
      <c r="M8982">
        <v>-3726348.7241435898</v>
      </c>
      <c r="Y8982" s="15">
        <f t="shared" si="922"/>
        <v>0</v>
      </c>
      <c r="Z8982" s="15">
        <f t="shared" si="923"/>
        <v>0</v>
      </c>
      <c r="AD8982" s="15">
        <f t="shared" si="920"/>
        <v>0</v>
      </c>
      <c r="AE8982" s="15">
        <f t="shared" si="921"/>
        <v>0</v>
      </c>
      <c r="AI8982" t="str">
        <f t="shared" si="925"/>
        <v/>
      </c>
      <c r="AJ8982" t="str">
        <f t="shared" si="926"/>
        <v/>
      </c>
      <c r="AL8982">
        <f t="shared" si="924"/>
        <v>0</v>
      </c>
    </row>
    <row r="8983" spans="1:38" x14ac:dyDescent="0.3">
      <c r="A8983">
        <v>8982</v>
      </c>
      <c r="B8983" t="s">
        <v>32</v>
      </c>
      <c r="C8983" t="s">
        <v>29</v>
      </c>
      <c r="D8983">
        <v>482</v>
      </c>
      <c r="E8983">
        <v>21270568111.9636</v>
      </c>
      <c r="F8983">
        <v>92537539.381024003</v>
      </c>
      <c r="G8983">
        <v>31098318214.6926</v>
      </c>
      <c r="H8983">
        <v>3706613411.0269899</v>
      </c>
      <c r="I8983">
        <v>0</v>
      </c>
      <c r="J8983">
        <v>0</v>
      </c>
      <c r="K8983" t="s">
        <v>22</v>
      </c>
      <c r="L8983">
        <v>-8964739.4208784997</v>
      </c>
      <c r="M8983">
        <v>-6519810.4879116397</v>
      </c>
      <c r="Y8983" s="15">
        <f t="shared" si="922"/>
        <v>0</v>
      </c>
      <c r="Z8983" s="15">
        <f t="shared" si="923"/>
        <v>0</v>
      </c>
      <c r="AD8983" s="15">
        <f t="shared" si="920"/>
        <v>0</v>
      </c>
      <c r="AE8983" s="15">
        <f t="shared" si="921"/>
        <v>0</v>
      </c>
      <c r="AI8983" t="str">
        <f t="shared" si="925"/>
        <v/>
      </c>
      <c r="AJ8983" t="str">
        <f t="shared" si="926"/>
        <v/>
      </c>
      <c r="AL8983">
        <f t="shared" si="924"/>
        <v>0</v>
      </c>
    </row>
    <row r="8984" spans="1:38" x14ac:dyDescent="0.3">
      <c r="A8984">
        <v>8983</v>
      </c>
      <c r="B8984" t="s">
        <v>32</v>
      </c>
      <c r="C8984" t="s">
        <v>29</v>
      </c>
      <c r="D8984">
        <v>483</v>
      </c>
      <c r="E8984">
        <v>17703993280.915798</v>
      </c>
      <c r="F8984">
        <v>90089157.033324793</v>
      </c>
      <c r="G8984">
        <v>31098391956.888401</v>
      </c>
      <c r="H8984">
        <v>2096198314.75279</v>
      </c>
      <c r="I8984">
        <v>0</v>
      </c>
      <c r="J8984">
        <v>0</v>
      </c>
      <c r="K8984" t="s">
        <v>22</v>
      </c>
      <c r="L8984">
        <v>-5069822.3910641801</v>
      </c>
      <c r="M8984">
        <v>-3687143.5571375801</v>
      </c>
      <c r="Y8984" s="15">
        <f t="shared" si="922"/>
        <v>0</v>
      </c>
      <c r="Z8984" s="15">
        <f t="shared" si="923"/>
        <v>0</v>
      </c>
      <c r="AD8984" s="15">
        <f t="shared" si="920"/>
        <v>0</v>
      </c>
      <c r="AE8984" s="15">
        <f t="shared" si="921"/>
        <v>0</v>
      </c>
      <c r="AI8984" t="str">
        <f t="shared" si="925"/>
        <v/>
      </c>
      <c r="AJ8984" t="str">
        <f t="shared" si="926"/>
        <v/>
      </c>
      <c r="AL8984">
        <f t="shared" si="924"/>
        <v>0</v>
      </c>
    </row>
    <row r="8985" spans="1:38" x14ac:dyDescent="0.3">
      <c r="A8985">
        <v>8984</v>
      </c>
      <c r="B8985" t="s">
        <v>32</v>
      </c>
      <c r="C8985" t="s">
        <v>29</v>
      </c>
      <c r="D8985">
        <v>484</v>
      </c>
      <c r="E8985">
        <v>15441342735.607201</v>
      </c>
      <c r="F8985">
        <v>91717775.804744303</v>
      </c>
      <c r="G8985">
        <v>31098586797.556099</v>
      </c>
      <c r="H8985">
        <v>-379582757.84327501</v>
      </c>
      <c r="I8985">
        <v>0</v>
      </c>
      <c r="J8985">
        <v>0</v>
      </c>
      <c r="K8985" t="s">
        <v>22</v>
      </c>
      <c r="L8985">
        <v>918051.09823431901</v>
      </c>
      <c r="M8985">
        <v>667673.52598859498</v>
      </c>
      <c r="Y8985" s="15">
        <f t="shared" si="922"/>
        <v>0</v>
      </c>
      <c r="Z8985" s="15">
        <f t="shared" si="923"/>
        <v>0</v>
      </c>
      <c r="AD8985" s="15">
        <f t="shared" si="920"/>
        <v>1</v>
      </c>
      <c r="AE8985" s="15">
        <f t="shared" si="921"/>
        <v>1</v>
      </c>
      <c r="AI8985" t="str">
        <f t="shared" si="925"/>
        <v>ERROR!</v>
      </c>
      <c r="AJ8985" t="str">
        <f t="shared" si="926"/>
        <v>ERROR!</v>
      </c>
      <c r="AL8985">
        <f t="shared" si="924"/>
        <v>1</v>
      </c>
    </row>
    <row r="8986" spans="1:38" x14ac:dyDescent="0.3">
      <c r="A8986">
        <v>8985</v>
      </c>
      <c r="B8986" t="s">
        <v>32</v>
      </c>
      <c r="C8986" t="s">
        <v>29</v>
      </c>
      <c r="D8986">
        <v>485</v>
      </c>
      <c r="E8986">
        <v>17244997328.180302</v>
      </c>
      <c r="F8986">
        <v>88564677.792046905</v>
      </c>
      <c r="G8986">
        <v>31091207166.102402</v>
      </c>
      <c r="H8986">
        <v>1468587863.9555399</v>
      </c>
      <c r="I8986">
        <v>0</v>
      </c>
      <c r="J8986">
        <v>0</v>
      </c>
      <c r="K8986" t="s">
        <v>22</v>
      </c>
      <c r="L8986">
        <v>-3551896.5851305798</v>
      </c>
      <c r="M8986">
        <v>-2583197.5164585998</v>
      </c>
      <c r="Y8986" s="15">
        <f t="shared" si="922"/>
        <v>0</v>
      </c>
      <c r="Z8986" s="15">
        <f t="shared" si="923"/>
        <v>0</v>
      </c>
      <c r="AD8986" s="15">
        <f t="shared" si="920"/>
        <v>0</v>
      </c>
      <c r="AE8986" s="15">
        <f t="shared" si="921"/>
        <v>0</v>
      </c>
      <c r="AI8986" t="str">
        <f t="shared" si="925"/>
        <v/>
      </c>
      <c r="AJ8986" t="str">
        <f t="shared" si="926"/>
        <v/>
      </c>
      <c r="AL8986">
        <f t="shared" si="924"/>
        <v>0</v>
      </c>
    </row>
    <row r="8987" spans="1:38" x14ac:dyDescent="0.3">
      <c r="A8987">
        <v>8986</v>
      </c>
      <c r="B8987" t="s">
        <v>32</v>
      </c>
      <c r="C8987" t="s">
        <v>29</v>
      </c>
      <c r="D8987">
        <v>486</v>
      </c>
      <c r="E8987">
        <v>16667671738.505699</v>
      </c>
      <c r="F8987">
        <v>88870795.229150206</v>
      </c>
      <c r="G8987">
        <v>31092983107.314701</v>
      </c>
      <c r="H8987">
        <v>2297159472.2171001</v>
      </c>
      <c r="I8987">
        <v>0</v>
      </c>
      <c r="J8987">
        <v>0</v>
      </c>
      <c r="K8987" t="s">
        <v>22</v>
      </c>
      <c r="L8987">
        <v>-5555862.9382186597</v>
      </c>
      <c r="M8987">
        <v>-4040627.59143175</v>
      </c>
      <c r="Y8987" s="15">
        <f t="shared" si="922"/>
        <v>0</v>
      </c>
      <c r="Z8987" s="15">
        <f t="shared" si="923"/>
        <v>0</v>
      </c>
      <c r="AD8987" s="15">
        <f t="shared" si="920"/>
        <v>0</v>
      </c>
      <c r="AE8987" s="15">
        <f t="shared" si="921"/>
        <v>0</v>
      </c>
      <c r="AI8987" t="str">
        <f t="shared" si="925"/>
        <v/>
      </c>
      <c r="AJ8987" t="str">
        <f t="shared" si="926"/>
        <v/>
      </c>
      <c r="AL8987">
        <f t="shared" si="924"/>
        <v>0</v>
      </c>
    </row>
    <row r="8988" spans="1:38" x14ac:dyDescent="0.3">
      <c r="A8988">
        <v>8987</v>
      </c>
      <c r="B8988" t="s">
        <v>32</v>
      </c>
      <c r="C8988" t="s">
        <v>29</v>
      </c>
      <c r="D8988">
        <v>487</v>
      </c>
      <c r="E8988">
        <v>17245537539.9062</v>
      </c>
      <c r="F8988">
        <v>91574786.106935099</v>
      </c>
      <c r="G8988">
        <v>31095276678.463501</v>
      </c>
      <c r="H8988">
        <v>1693302866.5294099</v>
      </c>
      <c r="I8988">
        <v>0</v>
      </c>
      <c r="J8988">
        <v>0</v>
      </c>
      <c r="K8988" t="s">
        <v>22</v>
      </c>
      <c r="L8988">
        <v>-4095387.6964624799</v>
      </c>
      <c r="M8988">
        <v>-2978463.7792454399</v>
      </c>
      <c r="Y8988" s="15">
        <f t="shared" si="922"/>
        <v>0</v>
      </c>
      <c r="Z8988" s="15">
        <f t="shared" si="923"/>
        <v>0</v>
      </c>
      <c r="AD8988" s="15">
        <f t="shared" si="920"/>
        <v>0</v>
      </c>
      <c r="AE8988" s="15">
        <f t="shared" si="921"/>
        <v>0</v>
      </c>
      <c r="AI8988" t="str">
        <f t="shared" si="925"/>
        <v/>
      </c>
      <c r="AJ8988" t="str">
        <f t="shared" si="926"/>
        <v/>
      </c>
      <c r="AL8988">
        <f t="shared" si="924"/>
        <v>0</v>
      </c>
    </row>
    <row r="8989" spans="1:38" x14ac:dyDescent="0.3">
      <c r="A8989">
        <v>8988</v>
      </c>
      <c r="B8989" t="s">
        <v>32</v>
      </c>
      <c r="C8989" t="s">
        <v>29</v>
      </c>
      <c r="D8989">
        <v>488</v>
      </c>
      <c r="E8989">
        <v>20278672414.0289</v>
      </c>
      <c r="F8989">
        <v>88882312.075563505</v>
      </c>
      <c r="G8989">
        <v>31094878015.847401</v>
      </c>
      <c r="H8989">
        <v>3707017358.0186801</v>
      </c>
      <c r="I8989">
        <v>0</v>
      </c>
      <c r="J8989">
        <v>0</v>
      </c>
      <c r="K8989" t="s">
        <v>22</v>
      </c>
      <c r="L8989">
        <v>-8965716.3988146298</v>
      </c>
      <c r="M8989">
        <v>-6520521.0173197296</v>
      </c>
      <c r="Y8989" s="15">
        <f t="shared" si="922"/>
        <v>0</v>
      </c>
      <c r="Z8989" s="15">
        <f t="shared" si="923"/>
        <v>0</v>
      </c>
      <c r="AD8989" s="15">
        <f t="shared" si="920"/>
        <v>0</v>
      </c>
      <c r="AE8989" s="15">
        <f t="shared" si="921"/>
        <v>0</v>
      </c>
      <c r="AI8989" t="str">
        <f t="shared" si="925"/>
        <v/>
      </c>
      <c r="AJ8989" t="str">
        <f t="shared" si="926"/>
        <v/>
      </c>
      <c r="AL8989">
        <f t="shared" si="924"/>
        <v>0</v>
      </c>
    </row>
    <row r="8990" spans="1:38" x14ac:dyDescent="0.3">
      <c r="A8990">
        <v>8989</v>
      </c>
      <c r="B8990" t="s">
        <v>32</v>
      </c>
      <c r="C8990" t="s">
        <v>29</v>
      </c>
      <c r="D8990">
        <v>489</v>
      </c>
      <c r="E8990">
        <v>22909234150.2024</v>
      </c>
      <c r="F8990">
        <v>89091807.311355203</v>
      </c>
      <c r="G8990">
        <v>31100456142.639801</v>
      </c>
      <c r="H8990">
        <v>445959430.03687698</v>
      </c>
      <c r="I8990">
        <v>0</v>
      </c>
      <c r="J8990">
        <v>0</v>
      </c>
      <c r="K8990" t="s">
        <v>22</v>
      </c>
      <c r="L8990">
        <v>-1078588.3606503201</v>
      </c>
      <c r="M8990">
        <v>-784427.89865477802</v>
      </c>
      <c r="Y8990" s="15">
        <f t="shared" si="922"/>
        <v>0</v>
      </c>
      <c r="Z8990" s="15">
        <f t="shared" si="923"/>
        <v>0</v>
      </c>
      <c r="AD8990" s="15">
        <f t="shared" si="920"/>
        <v>0</v>
      </c>
      <c r="AE8990" s="15">
        <f t="shared" si="921"/>
        <v>0</v>
      </c>
      <c r="AI8990" t="str">
        <f t="shared" si="925"/>
        <v/>
      </c>
      <c r="AJ8990" t="str">
        <f t="shared" si="926"/>
        <v/>
      </c>
      <c r="AL8990">
        <f t="shared" si="924"/>
        <v>0</v>
      </c>
    </row>
    <row r="8991" spans="1:38" x14ac:dyDescent="0.3">
      <c r="A8991">
        <v>8990</v>
      </c>
      <c r="B8991" t="s">
        <v>32</v>
      </c>
      <c r="C8991" t="s">
        <v>29</v>
      </c>
      <c r="D8991">
        <v>490</v>
      </c>
      <c r="E8991">
        <v>19775933565.686699</v>
      </c>
      <c r="F8991">
        <v>91175236.728180707</v>
      </c>
      <c r="G8991">
        <v>31095736402.682999</v>
      </c>
      <c r="H8991">
        <v>327404986.33880597</v>
      </c>
      <c r="I8991">
        <v>0</v>
      </c>
      <c r="J8991">
        <v>0</v>
      </c>
      <c r="K8991" t="s">
        <v>22</v>
      </c>
      <c r="L8991">
        <v>-791855.00675411697</v>
      </c>
      <c r="M8991">
        <v>-575894.55036663101</v>
      </c>
      <c r="Y8991" s="15">
        <f t="shared" si="922"/>
        <v>0</v>
      </c>
      <c r="Z8991" s="15">
        <f t="shared" si="923"/>
        <v>0</v>
      </c>
      <c r="AD8991" s="15">
        <f t="shared" si="920"/>
        <v>0</v>
      </c>
      <c r="AE8991" s="15">
        <f t="shared" si="921"/>
        <v>0</v>
      </c>
      <c r="AI8991" t="str">
        <f t="shared" si="925"/>
        <v/>
      </c>
      <c r="AJ8991" t="str">
        <f t="shared" si="926"/>
        <v/>
      </c>
      <c r="AL8991">
        <f t="shared" si="924"/>
        <v>0</v>
      </c>
    </row>
    <row r="8992" spans="1:38" x14ac:dyDescent="0.3">
      <c r="A8992">
        <v>8991</v>
      </c>
      <c r="B8992" t="s">
        <v>32</v>
      </c>
      <c r="C8992" t="s">
        <v>29</v>
      </c>
      <c r="D8992">
        <v>491</v>
      </c>
      <c r="E8992">
        <v>23903975986.6385</v>
      </c>
      <c r="F8992">
        <v>90995538.572643206</v>
      </c>
      <c r="G8992">
        <v>31080489858.3153</v>
      </c>
      <c r="H8992">
        <v>1764226694.66501</v>
      </c>
      <c r="I8992">
        <v>0</v>
      </c>
      <c r="J8992">
        <v>0</v>
      </c>
      <c r="K8992" t="s">
        <v>22</v>
      </c>
      <c r="L8992">
        <v>-4266922.6172813801</v>
      </c>
      <c r="M8992">
        <v>-3103216.4489319199</v>
      </c>
      <c r="Y8992" s="15">
        <f t="shared" si="922"/>
        <v>0</v>
      </c>
      <c r="Z8992" s="15">
        <f t="shared" si="923"/>
        <v>0</v>
      </c>
      <c r="AD8992" s="15">
        <f t="shared" si="920"/>
        <v>0</v>
      </c>
      <c r="AE8992" s="15">
        <f t="shared" si="921"/>
        <v>0</v>
      </c>
      <c r="AI8992" t="str">
        <f t="shared" si="925"/>
        <v/>
      </c>
      <c r="AJ8992" t="str">
        <f t="shared" si="926"/>
        <v/>
      </c>
      <c r="AL8992">
        <f t="shared" si="924"/>
        <v>0</v>
      </c>
    </row>
    <row r="8993" spans="1:39" x14ac:dyDescent="0.3">
      <c r="A8993">
        <v>8992</v>
      </c>
      <c r="B8993" t="s">
        <v>32</v>
      </c>
      <c r="C8993" t="s">
        <v>29</v>
      </c>
      <c r="D8993">
        <v>492</v>
      </c>
      <c r="E8993">
        <v>14317553994.5355</v>
      </c>
      <c r="F8993">
        <v>91922807.094679698</v>
      </c>
      <c r="G8993">
        <v>31097554595.1036</v>
      </c>
      <c r="H8993">
        <v>1655925943.54726</v>
      </c>
      <c r="I8993">
        <v>0</v>
      </c>
      <c r="J8993">
        <v>0</v>
      </c>
      <c r="K8993" t="s">
        <v>22</v>
      </c>
      <c r="L8993">
        <v>-4004988.6346416702</v>
      </c>
      <c r="M8993">
        <v>-2912719.0070121302</v>
      </c>
      <c r="Y8993" s="15">
        <f t="shared" si="922"/>
        <v>0</v>
      </c>
      <c r="Z8993" s="15">
        <f t="shared" si="923"/>
        <v>0</v>
      </c>
      <c r="AD8993" s="15">
        <f t="shared" si="920"/>
        <v>0</v>
      </c>
      <c r="AE8993" s="15">
        <f t="shared" si="921"/>
        <v>0</v>
      </c>
      <c r="AI8993" t="str">
        <f t="shared" si="925"/>
        <v/>
      </c>
      <c r="AJ8993" t="str">
        <f t="shared" si="926"/>
        <v/>
      </c>
      <c r="AL8993">
        <f t="shared" si="924"/>
        <v>0</v>
      </c>
    </row>
    <row r="8994" spans="1:39" x14ac:dyDescent="0.3">
      <c r="A8994">
        <v>8993</v>
      </c>
      <c r="B8994" t="s">
        <v>32</v>
      </c>
      <c r="C8994" t="s">
        <v>29</v>
      </c>
      <c r="D8994">
        <v>493</v>
      </c>
      <c r="E8994">
        <v>19116178390.415298</v>
      </c>
      <c r="F8994">
        <v>89209355.079521596</v>
      </c>
      <c r="G8994">
        <v>31094537542.134499</v>
      </c>
      <c r="H8994">
        <v>1806867207.1876099</v>
      </c>
      <c r="I8994">
        <v>0</v>
      </c>
      <c r="J8994">
        <v>0</v>
      </c>
      <c r="K8994" t="s">
        <v>22</v>
      </c>
      <c r="L8994">
        <v>-4370052.0891601099</v>
      </c>
      <c r="M8994">
        <v>-3178219.70120735</v>
      </c>
      <c r="Y8994" s="15">
        <f t="shared" si="922"/>
        <v>0</v>
      </c>
      <c r="Z8994" s="15">
        <f t="shared" si="923"/>
        <v>0</v>
      </c>
      <c r="AD8994" s="15">
        <f t="shared" si="920"/>
        <v>0</v>
      </c>
      <c r="AE8994" s="15">
        <f t="shared" si="921"/>
        <v>0</v>
      </c>
      <c r="AI8994" t="str">
        <f t="shared" si="925"/>
        <v/>
      </c>
      <c r="AJ8994" t="str">
        <f t="shared" si="926"/>
        <v/>
      </c>
      <c r="AL8994">
        <f t="shared" si="924"/>
        <v>0</v>
      </c>
    </row>
    <row r="8995" spans="1:39" x14ac:dyDescent="0.3">
      <c r="A8995">
        <v>8994</v>
      </c>
      <c r="B8995" t="s">
        <v>32</v>
      </c>
      <c r="C8995" t="s">
        <v>29</v>
      </c>
      <c r="D8995">
        <v>494</v>
      </c>
      <c r="E8995">
        <v>18018325542.137402</v>
      </c>
      <c r="F8995">
        <v>88718276.015848204</v>
      </c>
      <c r="G8995">
        <v>31097106066.4617</v>
      </c>
      <c r="H8995">
        <v>2461962858.2642498</v>
      </c>
      <c r="I8995">
        <v>0</v>
      </c>
      <c r="J8995">
        <v>0</v>
      </c>
      <c r="K8995" t="s">
        <v>22</v>
      </c>
      <c r="L8995">
        <v>-5954453.0386040602</v>
      </c>
      <c r="M8995">
        <v>-4330511.3008029498</v>
      </c>
      <c r="Y8995" s="15">
        <f t="shared" si="922"/>
        <v>0</v>
      </c>
      <c r="Z8995" s="15">
        <f t="shared" si="923"/>
        <v>0</v>
      </c>
      <c r="AD8995" s="15">
        <f t="shared" si="920"/>
        <v>0</v>
      </c>
      <c r="AE8995" s="15">
        <f t="shared" si="921"/>
        <v>0</v>
      </c>
      <c r="AI8995" t="str">
        <f t="shared" si="925"/>
        <v/>
      </c>
      <c r="AJ8995" t="str">
        <f t="shared" si="926"/>
        <v/>
      </c>
      <c r="AL8995">
        <f t="shared" si="924"/>
        <v>0</v>
      </c>
    </row>
    <row r="8996" spans="1:39" x14ac:dyDescent="0.3">
      <c r="A8996">
        <v>8995</v>
      </c>
      <c r="B8996" t="s">
        <v>32</v>
      </c>
      <c r="C8996" t="s">
        <v>29</v>
      </c>
      <c r="D8996">
        <v>495</v>
      </c>
      <c r="E8996">
        <v>20853945592.030998</v>
      </c>
      <c r="F8996">
        <v>86924500.084672794</v>
      </c>
      <c r="G8996">
        <v>31089902759.791</v>
      </c>
      <c r="H8996">
        <v>591036156.73919296</v>
      </c>
      <c r="I8996">
        <v>0</v>
      </c>
      <c r="J8996">
        <v>0</v>
      </c>
      <c r="K8996" t="s">
        <v>22</v>
      </c>
      <c r="L8996">
        <v>-1429467.9660203101</v>
      </c>
      <c r="M8996">
        <v>-1039613.06619659</v>
      </c>
      <c r="Y8996" s="15">
        <f t="shared" si="922"/>
        <v>0</v>
      </c>
      <c r="Z8996" s="15">
        <f t="shared" si="923"/>
        <v>0</v>
      </c>
      <c r="AD8996" s="15">
        <f t="shared" si="920"/>
        <v>0</v>
      </c>
      <c r="AE8996" s="15">
        <f t="shared" si="921"/>
        <v>0</v>
      </c>
      <c r="AI8996" t="str">
        <f t="shared" si="925"/>
        <v/>
      </c>
      <c r="AJ8996" t="str">
        <f t="shared" si="926"/>
        <v/>
      </c>
      <c r="AL8996">
        <f t="shared" si="924"/>
        <v>0</v>
      </c>
    </row>
    <row r="8997" spans="1:39" x14ac:dyDescent="0.3">
      <c r="A8997">
        <v>8996</v>
      </c>
      <c r="B8997" t="s">
        <v>32</v>
      </c>
      <c r="C8997" t="s">
        <v>29</v>
      </c>
      <c r="D8997">
        <v>496</v>
      </c>
      <c r="E8997">
        <v>20282818964.1824</v>
      </c>
      <c r="F8997">
        <v>92175362.135599002</v>
      </c>
      <c r="G8997">
        <v>31099783111.107899</v>
      </c>
      <c r="H8997">
        <v>1923580932.1835301</v>
      </c>
      <c r="I8997">
        <v>0</v>
      </c>
      <c r="J8997">
        <v>0</v>
      </c>
      <c r="K8997" t="s">
        <v>22</v>
      </c>
      <c r="L8997">
        <v>-4652333.51843346</v>
      </c>
      <c r="M8997">
        <v>-3383515.2861334202</v>
      </c>
      <c r="Y8997" s="15">
        <f t="shared" si="922"/>
        <v>0</v>
      </c>
      <c r="Z8997" s="15">
        <f t="shared" si="923"/>
        <v>0</v>
      </c>
      <c r="AD8997" s="15">
        <f t="shared" si="920"/>
        <v>0</v>
      </c>
      <c r="AE8997" s="15">
        <f t="shared" si="921"/>
        <v>0</v>
      </c>
      <c r="AI8997" t="str">
        <f t="shared" si="925"/>
        <v/>
      </c>
      <c r="AJ8997" t="str">
        <f t="shared" si="926"/>
        <v/>
      </c>
      <c r="AL8997">
        <f t="shared" si="924"/>
        <v>0</v>
      </c>
    </row>
    <row r="8998" spans="1:39" x14ac:dyDescent="0.3">
      <c r="A8998">
        <v>8997</v>
      </c>
      <c r="B8998" t="s">
        <v>32</v>
      </c>
      <c r="C8998" t="s">
        <v>29</v>
      </c>
      <c r="D8998">
        <v>497</v>
      </c>
      <c r="E8998">
        <v>19645198497.0331</v>
      </c>
      <c r="F8998">
        <v>91875702.179250404</v>
      </c>
      <c r="G8998">
        <v>31093753552.0662</v>
      </c>
      <c r="H8998">
        <v>713155067.46953595</v>
      </c>
      <c r="I8998">
        <v>0</v>
      </c>
      <c r="J8998">
        <v>0</v>
      </c>
      <c r="K8998" t="s">
        <v>22</v>
      </c>
      <c r="L8998">
        <v>-1724822.2670116599</v>
      </c>
      <c r="M8998">
        <v>-1254416.1941903001</v>
      </c>
      <c r="Y8998" s="15">
        <f t="shared" si="922"/>
        <v>0</v>
      </c>
      <c r="Z8998" s="15">
        <f t="shared" si="923"/>
        <v>0</v>
      </c>
      <c r="AD8998" s="15">
        <f t="shared" si="920"/>
        <v>0</v>
      </c>
      <c r="AE8998" s="15">
        <f t="shared" si="921"/>
        <v>0</v>
      </c>
      <c r="AI8998" t="str">
        <f t="shared" si="925"/>
        <v/>
      </c>
      <c r="AJ8998" t="str">
        <f t="shared" si="926"/>
        <v/>
      </c>
      <c r="AL8998">
        <f t="shared" si="924"/>
        <v>0</v>
      </c>
    </row>
    <row r="8999" spans="1:39" x14ac:dyDescent="0.3">
      <c r="A8999">
        <v>8998</v>
      </c>
      <c r="B8999" t="s">
        <v>32</v>
      </c>
      <c r="C8999" t="s">
        <v>29</v>
      </c>
      <c r="D8999">
        <v>498</v>
      </c>
      <c r="E8999">
        <v>12702712240.8125</v>
      </c>
      <c r="F8999">
        <v>89175262.990092099</v>
      </c>
      <c r="G8999">
        <v>31092854823.833801</v>
      </c>
      <c r="H8999">
        <v>1633736434.4264901</v>
      </c>
      <c r="I8999">
        <v>0</v>
      </c>
      <c r="J8999">
        <v>0</v>
      </c>
      <c r="K8999" t="s">
        <v>22</v>
      </c>
      <c r="L8999">
        <v>-3951321.54150671</v>
      </c>
      <c r="M8999">
        <v>-2873688.3938230602</v>
      </c>
      <c r="Y8999" s="15">
        <f t="shared" si="922"/>
        <v>0</v>
      </c>
      <c r="Z8999" s="15">
        <f t="shared" si="923"/>
        <v>0</v>
      </c>
      <c r="AD8999" s="15">
        <f t="shared" si="920"/>
        <v>0</v>
      </c>
      <c r="AE8999" s="15">
        <f t="shared" si="921"/>
        <v>0</v>
      </c>
      <c r="AI8999" t="str">
        <f t="shared" si="925"/>
        <v/>
      </c>
      <c r="AJ8999" t="str">
        <f t="shared" si="926"/>
        <v/>
      </c>
      <c r="AL8999">
        <f t="shared" si="924"/>
        <v>0</v>
      </c>
    </row>
    <row r="9000" spans="1:39" x14ac:dyDescent="0.3">
      <c r="A9000">
        <v>8999</v>
      </c>
      <c r="B9000" t="s">
        <v>32</v>
      </c>
      <c r="C9000" t="s">
        <v>29</v>
      </c>
      <c r="D9000">
        <v>499</v>
      </c>
      <c r="E9000">
        <v>14991314029.8048</v>
      </c>
      <c r="F9000">
        <v>89670026.941128001</v>
      </c>
      <c r="G9000">
        <v>31093547926.063801</v>
      </c>
      <c r="H9000">
        <v>724837724.55782497</v>
      </c>
      <c r="I9000">
        <v>0</v>
      </c>
      <c r="J9000">
        <v>0</v>
      </c>
      <c r="K9000" t="s">
        <v>22</v>
      </c>
      <c r="L9000">
        <v>-1753077.70261453</v>
      </c>
      <c r="M9000">
        <v>-1274965.60190148</v>
      </c>
      <c r="Y9000" s="15">
        <f t="shared" si="922"/>
        <v>0</v>
      </c>
      <c r="Z9000" s="15">
        <f t="shared" si="923"/>
        <v>0</v>
      </c>
      <c r="AD9000" s="15">
        <f t="shared" si="920"/>
        <v>0</v>
      </c>
      <c r="AE9000" s="15">
        <f t="shared" si="921"/>
        <v>0</v>
      </c>
      <c r="AI9000" t="str">
        <f t="shared" si="925"/>
        <v/>
      </c>
      <c r="AJ9000" t="str">
        <f t="shared" si="926"/>
        <v/>
      </c>
      <c r="AL9000">
        <f t="shared" si="924"/>
        <v>0</v>
      </c>
    </row>
    <row r="9001" spans="1:39" x14ac:dyDescent="0.3">
      <c r="A9001">
        <v>9000</v>
      </c>
      <c r="B9001" t="s">
        <v>32</v>
      </c>
      <c r="C9001" t="s">
        <v>29</v>
      </c>
      <c r="D9001">
        <v>500</v>
      </c>
      <c r="E9001">
        <v>21966755353.811798</v>
      </c>
      <c r="F9001">
        <v>89083697.364990905</v>
      </c>
      <c r="G9001">
        <v>31096987188.895699</v>
      </c>
      <c r="H9001">
        <v>2914686835.1807499</v>
      </c>
      <c r="I9001">
        <v>0</v>
      </c>
      <c r="J9001">
        <v>0</v>
      </c>
      <c r="K9001" t="s">
        <v>22</v>
      </c>
      <c r="L9001">
        <v>-7049401.9940484697</v>
      </c>
      <c r="M9001">
        <v>-5126837.8138534296</v>
      </c>
      <c r="Y9001" s="15">
        <f t="shared" si="922"/>
        <v>0</v>
      </c>
      <c r="Z9001" s="15">
        <f t="shared" si="923"/>
        <v>0</v>
      </c>
      <c r="AD9001" s="15">
        <f t="shared" si="920"/>
        <v>0</v>
      </c>
      <c r="AE9001" s="15">
        <f t="shared" si="921"/>
        <v>0</v>
      </c>
      <c r="AI9001" t="str">
        <f t="shared" si="925"/>
        <v/>
      </c>
      <c r="AJ9001" t="str">
        <f t="shared" si="926"/>
        <v/>
      </c>
      <c r="AL9001">
        <f t="shared" si="924"/>
        <v>0</v>
      </c>
    </row>
    <row r="9002" spans="1:39" x14ac:dyDescent="0.3">
      <c r="A9002">
        <v>9001</v>
      </c>
      <c r="B9002" t="s">
        <v>32</v>
      </c>
      <c r="C9002" t="s">
        <v>30</v>
      </c>
      <c r="D9002">
        <v>1</v>
      </c>
      <c r="E9002">
        <v>20855642995.866501</v>
      </c>
      <c r="F9002">
        <v>87072673.024343103</v>
      </c>
      <c r="G9002">
        <v>31077234517.679501</v>
      </c>
      <c r="H9002">
        <v>1000418978.91954</v>
      </c>
      <c r="I9002">
        <v>3090399.2572620199</v>
      </c>
      <c r="J9002">
        <v>-17453806.631763499</v>
      </c>
      <c r="K9002">
        <v>323.71835987492102</v>
      </c>
      <c r="L9002">
        <v>670806.36661036895</v>
      </c>
      <c r="M9002">
        <v>1330695.3367880899</v>
      </c>
      <c r="O9002">
        <f>AVERAGE(E9002:E9501)</f>
        <v>19144619413.650105</v>
      </c>
      <c r="P9002">
        <f>_xlfn.PERCENTILE.INC(E9002:E9501,0.5)</f>
        <v>18719352757.637951</v>
      </c>
      <c r="Q9002">
        <f>_xlfn.PERCENTILE.INC(E9002:E9501,0.025)</f>
        <v>13511458296.905525</v>
      </c>
      <c r="R9002">
        <f>_xlfn.PERCENTILE.INC(E9002:E9501,0.975)</f>
        <v>26966965025.799408</v>
      </c>
      <c r="S9002">
        <f>_xlfn.PERCENTILE.INC(H9002:H9501,0.5)</f>
        <v>1204972112.3678198</v>
      </c>
      <c r="T9002">
        <f>AVERAGE(F9002:F9501)</f>
        <v>88084844.749348104</v>
      </c>
      <c r="U9002">
        <f>_xlfn.PERCENTILE.INC(F9002:F9501,0.5)</f>
        <v>88343828.804040194</v>
      </c>
      <c r="V9002">
        <f>_xlfn.PERCENTILE.INC(F9002:F9501,0.025)</f>
        <v>85133843.158403054</v>
      </c>
      <c r="W9002">
        <f>_xlfn.PERCENTILE.INC(F9002:F9501,0.975)</f>
        <v>90125452.457761943</v>
      </c>
      <c r="Y9002" s="15">
        <f t="shared" si="922"/>
        <v>1</v>
      </c>
      <c r="Z9002" s="15">
        <f t="shared" si="923"/>
        <v>1</v>
      </c>
      <c r="AA9002" s="15">
        <f>AVERAGE(Y9002:Y9501)</f>
        <v>0.628</v>
      </c>
      <c r="AB9002" s="15">
        <f>AVERAGE(Z9002:Z9501)</f>
        <v>0.97599999999999998</v>
      </c>
      <c r="AD9002" s="15">
        <f t="shared" si="920"/>
        <v>1</v>
      </c>
      <c r="AE9002" s="15">
        <f t="shared" si="921"/>
        <v>1</v>
      </c>
      <c r="AF9002" s="15">
        <f>AVERAGE(AD9002:AD9501)</f>
        <v>0.628</v>
      </c>
      <c r="AG9002" s="15">
        <f>AVERAGE(AE9002:AE9501)</f>
        <v>0.97599999999999998</v>
      </c>
      <c r="AI9002" t="str">
        <f t="shared" si="925"/>
        <v/>
      </c>
      <c r="AJ9002" t="str">
        <f t="shared" si="926"/>
        <v/>
      </c>
      <c r="AL9002">
        <f t="shared" si="924"/>
        <v>0</v>
      </c>
      <c r="AM9002">
        <f>AVERAGE(AL9002:AL9501)</f>
        <v>0</v>
      </c>
    </row>
    <row r="9003" spans="1:39" x14ac:dyDescent="0.3">
      <c r="A9003">
        <v>9002</v>
      </c>
      <c r="B9003" t="s">
        <v>32</v>
      </c>
      <c r="C9003" t="s">
        <v>30</v>
      </c>
      <c r="D9003">
        <v>2</v>
      </c>
      <c r="E9003">
        <v>21582299260.342201</v>
      </c>
      <c r="F9003">
        <v>90332819.678822204</v>
      </c>
      <c r="G9003">
        <v>31054483231.6623</v>
      </c>
      <c r="H9003">
        <v>1432824417.24212</v>
      </c>
      <c r="I9003">
        <v>3332953.9740713201</v>
      </c>
      <c r="J9003">
        <v>-18504937.634654999</v>
      </c>
      <c r="K9003">
        <v>429.89625070995902</v>
      </c>
      <c r="L9003">
        <v>-132445.869957391</v>
      </c>
      <c r="M9003">
        <v>812663.17841407703</v>
      </c>
      <c r="Y9003" s="15">
        <f t="shared" si="922"/>
        <v>0</v>
      </c>
      <c r="Z9003" s="15">
        <f t="shared" si="923"/>
        <v>1</v>
      </c>
      <c r="AD9003" s="15">
        <f t="shared" si="920"/>
        <v>0</v>
      </c>
      <c r="AE9003" s="15">
        <f t="shared" si="921"/>
        <v>1</v>
      </c>
      <c r="AI9003" t="str">
        <f t="shared" si="925"/>
        <v/>
      </c>
      <c r="AJ9003" t="str">
        <f t="shared" si="926"/>
        <v/>
      </c>
      <c r="AL9003">
        <f t="shared" si="924"/>
        <v>0</v>
      </c>
    </row>
    <row r="9004" spans="1:39" x14ac:dyDescent="0.3">
      <c r="A9004">
        <v>9003</v>
      </c>
      <c r="B9004" t="s">
        <v>32</v>
      </c>
      <c r="C9004" t="s">
        <v>30</v>
      </c>
      <c r="D9004">
        <v>3</v>
      </c>
      <c r="E9004">
        <v>18866471865.222698</v>
      </c>
      <c r="F9004">
        <v>89081077.871034905</v>
      </c>
      <c r="G9004">
        <v>31077625137.758099</v>
      </c>
      <c r="H9004">
        <v>1116887945.7701499</v>
      </c>
      <c r="I9004">
        <v>3140575.1795819602</v>
      </c>
      <c r="J9004">
        <v>-17336283.5332909</v>
      </c>
      <c r="K9004">
        <v>355.63165404587397</v>
      </c>
      <c r="L9004">
        <v>439292.82670354599</v>
      </c>
      <c r="M9004">
        <v>1176006.19567038</v>
      </c>
      <c r="Y9004" s="15">
        <f t="shared" si="922"/>
        <v>1</v>
      </c>
      <c r="Z9004" s="15">
        <f t="shared" si="923"/>
        <v>1</v>
      </c>
      <c r="AD9004" s="15">
        <f t="shared" si="920"/>
        <v>1</v>
      </c>
      <c r="AE9004" s="15">
        <f t="shared" si="921"/>
        <v>1</v>
      </c>
      <c r="AI9004" t="str">
        <f t="shared" si="925"/>
        <v/>
      </c>
      <c r="AJ9004" t="str">
        <f t="shared" si="926"/>
        <v/>
      </c>
      <c r="AL9004">
        <f t="shared" si="924"/>
        <v>0</v>
      </c>
    </row>
    <row r="9005" spans="1:39" x14ac:dyDescent="0.3">
      <c r="A9005">
        <v>9004</v>
      </c>
      <c r="B9005" t="s">
        <v>32</v>
      </c>
      <c r="C9005" t="s">
        <v>30</v>
      </c>
      <c r="D9005">
        <v>4</v>
      </c>
      <c r="E9005">
        <v>21378940561.016399</v>
      </c>
      <c r="F9005">
        <v>89942115.939993396</v>
      </c>
      <c r="G9005">
        <v>31073107115.801498</v>
      </c>
      <c r="H9005">
        <v>926262391.77373505</v>
      </c>
      <c r="I9005">
        <v>3134563.2764885598</v>
      </c>
      <c r="J9005">
        <v>-17182709.1018105</v>
      </c>
      <c r="K9005">
        <v>295.49966297421997</v>
      </c>
      <c r="L9005">
        <v>894323.99150995596</v>
      </c>
      <c r="M9005">
        <v>1505298.3419586699</v>
      </c>
      <c r="Y9005" s="15">
        <f t="shared" si="922"/>
        <v>1</v>
      </c>
      <c r="Z9005" s="15">
        <f t="shared" si="923"/>
        <v>1</v>
      </c>
      <c r="AD9005" s="15">
        <f t="shared" si="920"/>
        <v>1</v>
      </c>
      <c r="AE9005" s="15">
        <f t="shared" si="921"/>
        <v>1</v>
      </c>
      <c r="AI9005" t="str">
        <f t="shared" si="925"/>
        <v/>
      </c>
      <c r="AJ9005" t="str">
        <f t="shared" si="926"/>
        <v/>
      </c>
      <c r="AL9005">
        <f t="shared" si="924"/>
        <v>0</v>
      </c>
    </row>
    <row r="9006" spans="1:39" x14ac:dyDescent="0.3">
      <c r="A9006">
        <v>9005</v>
      </c>
      <c r="B9006" t="s">
        <v>32</v>
      </c>
      <c r="C9006" t="s">
        <v>30</v>
      </c>
      <c r="D9006">
        <v>5</v>
      </c>
      <c r="E9006">
        <v>15407670825.3099</v>
      </c>
      <c r="F9006">
        <v>88180893.1378773</v>
      </c>
      <c r="G9006">
        <v>31080967642.2029</v>
      </c>
      <c r="H9006">
        <v>1134946452.8986199</v>
      </c>
      <c r="I9006">
        <v>3088782.3499484798</v>
      </c>
      <c r="J9006">
        <v>-17202513.156822201</v>
      </c>
      <c r="K9006">
        <v>367.44138120238699</v>
      </c>
      <c r="L9006">
        <v>343824.06090277602</v>
      </c>
      <c r="M9006">
        <v>1092449.0488243301</v>
      </c>
      <c r="Y9006" s="15">
        <f t="shared" si="922"/>
        <v>1</v>
      </c>
      <c r="Z9006" s="15">
        <f t="shared" si="923"/>
        <v>1</v>
      </c>
      <c r="AD9006" s="15">
        <f t="shared" si="920"/>
        <v>1</v>
      </c>
      <c r="AE9006" s="15">
        <f t="shared" si="921"/>
        <v>1</v>
      </c>
      <c r="AI9006" t="str">
        <f t="shared" si="925"/>
        <v/>
      </c>
      <c r="AJ9006" t="str">
        <f t="shared" si="926"/>
        <v/>
      </c>
      <c r="AL9006">
        <f t="shared" si="924"/>
        <v>0</v>
      </c>
    </row>
    <row r="9007" spans="1:39" x14ac:dyDescent="0.3">
      <c r="A9007">
        <v>9006</v>
      </c>
      <c r="B9007" t="s">
        <v>32</v>
      </c>
      <c r="C9007" t="s">
        <v>30</v>
      </c>
      <c r="D9007">
        <v>6</v>
      </c>
      <c r="E9007">
        <v>18016728586.729599</v>
      </c>
      <c r="F9007">
        <v>89204947.794023603</v>
      </c>
      <c r="G9007">
        <v>31077817833.153702</v>
      </c>
      <c r="H9007">
        <v>1786404271.2811201</v>
      </c>
      <c r="I9007">
        <v>3144305.8516921001</v>
      </c>
      <c r="J9007">
        <v>-17318578.600265499</v>
      </c>
      <c r="K9007">
        <v>568.13947355654796</v>
      </c>
      <c r="L9007">
        <v>-1176254.99901243</v>
      </c>
      <c r="M9007">
        <v>2079.7784524406302</v>
      </c>
      <c r="Y9007" s="15">
        <f t="shared" si="922"/>
        <v>0</v>
      </c>
      <c r="Z9007" s="15">
        <f t="shared" si="923"/>
        <v>1</v>
      </c>
      <c r="AD9007" s="15">
        <f t="shared" si="920"/>
        <v>0</v>
      </c>
      <c r="AE9007" s="15">
        <f t="shared" si="921"/>
        <v>1</v>
      </c>
      <c r="AI9007" t="str">
        <f t="shared" si="925"/>
        <v/>
      </c>
      <c r="AJ9007" t="str">
        <f t="shared" si="926"/>
        <v/>
      </c>
      <c r="AL9007">
        <f t="shared" si="924"/>
        <v>0</v>
      </c>
    </row>
    <row r="9008" spans="1:39" x14ac:dyDescent="0.3">
      <c r="A9008">
        <v>9007</v>
      </c>
      <c r="B9008" t="s">
        <v>32</v>
      </c>
      <c r="C9008" t="s">
        <v>30</v>
      </c>
      <c r="D9008">
        <v>7</v>
      </c>
      <c r="E9008">
        <v>24385337575.485199</v>
      </c>
      <c r="F9008">
        <v>88460082.689173996</v>
      </c>
      <c r="G9008">
        <v>31069673879.315601</v>
      </c>
      <c r="H9008">
        <v>1285242832.2578101</v>
      </c>
      <c r="I9008">
        <v>3031783.3491955502</v>
      </c>
      <c r="J9008">
        <v>-17151315.569992099</v>
      </c>
      <c r="K9008">
        <v>423.92304601805802</v>
      </c>
      <c r="L9008">
        <v>-76678.690429651193</v>
      </c>
      <c r="M9008">
        <v>771083.68401358696</v>
      </c>
      <c r="Y9008" s="15">
        <f t="shared" si="922"/>
        <v>0</v>
      </c>
      <c r="Z9008" s="15">
        <f t="shared" si="923"/>
        <v>1</v>
      </c>
      <c r="AD9008" s="15">
        <f t="shared" si="920"/>
        <v>0</v>
      </c>
      <c r="AE9008" s="15">
        <f t="shared" si="921"/>
        <v>1</v>
      </c>
      <c r="AI9008" t="str">
        <f t="shared" si="925"/>
        <v/>
      </c>
      <c r="AJ9008" t="str">
        <f t="shared" si="926"/>
        <v/>
      </c>
      <c r="AL9008">
        <f t="shared" si="924"/>
        <v>0</v>
      </c>
    </row>
    <row r="9009" spans="1:38" x14ac:dyDescent="0.3">
      <c r="A9009">
        <v>9008</v>
      </c>
      <c r="B9009" t="s">
        <v>32</v>
      </c>
      <c r="C9009" t="s">
        <v>30</v>
      </c>
      <c r="D9009">
        <v>8</v>
      </c>
      <c r="E9009">
        <v>16852009122.486</v>
      </c>
      <c r="F9009">
        <v>89952049.4115251</v>
      </c>
      <c r="G9009">
        <v>31081193331.231602</v>
      </c>
      <c r="H9009">
        <v>1585502377.6872699</v>
      </c>
      <c r="I9009">
        <v>3125254.57109319</v>
      </c>
      <c r="J9009">
        <v>-17197507.7304268</v>
      </c>
      <c r="K9009">
        <v>507.31943322385803</v>
      </c>
      <c r="L9009">
        <v>-709409.06684240804</v>
      </c>
      <c r="M9009">
        <v>336408.288958208</v>
      </c>
      <c r="Y9009" s="15">
        <f t="shared" si="922"/>
        <v>0</v>
      </c>
      <c r="Z9009" s="15">
        <f t="shared" si="923"/>
        <v>1</v>
      </c>
      <c r="AD9009" s="15">
        <f t="shared" si="920"/>
        <v>0</v>
      </c>
      <c r="AE9009" s="15">
        <f t="shared" si="921"/>
        <v>1</v>
      </c>
      <c r="AI9009" t="str">
        <f t="shared" si="925"/>
        <v/>
      </c>
      <c r="AJ9009" t="str">
        <f t="shared" si="926"/>
        <v/>
      </c>
      <c r="AL9009">
        <f t="shared" si="924"/>
        <v>0</v>
      </c>
    </row>
    <row r="9010" spans="1:38" x14ac:dyDescent="0.3">
      <c r="A9010">
        <v>9009</v>
      </c>
      <c r="B9010" t="s">
        <v>32</v>
      </c>
      <c r="C9010" t="s">
        <v>30</v>
      </c>
      <c r="D9010">
        <v>9</v>
      </c>
      <c r="E9010">
        <v>21356875093.1777</v>
      </c>
      <c r="F9010">
        <v>87008482.369751096</v>
      </c>
      <c r="G9010">
        <v>31051047633.757401</v>
      </c>
      <c r="H9010">
        <v>1412230013.86253</v>
      </c>
      <c r="I9010">
        <v>3251912.64566046</v>
      </c>
      <c r="J9010">
        <v>-18957067.766483299</v>
      </c>
      <c r="K9010">
        <v>434.276737337052</v>
      </c>
      <c r="L9010">
        <v>-163677.995369835</v>
      </c>
      <c r="M9010">
        <v>767846.72491115495</v>
      </c>
      <c r="Y9010" s="15">
        <f t="shared" si="922"/>
        <v>0</v>
      </c>
      <c r="Z9010" s="15">
        <f t="shared" si="923"/>
        <v>1</v>
      </c>
      <c r="AD9010" s="15">
        <f t="shared" si="920"/>
        <v>0</v>
      </c>
      <c r="AE9010" s="15">
        <f t="shared" si="921"/>
        <v>1</v>
      </c>
      <c r="AI9010" t="str">
        <f t="shared" si="925"/>
        <v/>
      </c>
      <c r="AJ9010" t="str">
        <f t="shared" si="926"/>
        <v/>
      </c>
      <c r="AL9010">
        <f t="shared" si="924"/>
        <v>0</v>
      </c>
    </row>
    <row r="9011" spans="1:38" x14ac:dyDescent="0.3">
      <c r="A9011">
        <v>9010</v>
      </c>
      <c r="B9011" t="s">
        <v>32</v>
      </c>
      <c r="C9011" t="s">
        <v>30</v>
      </c>
      <c r="D9011">
        <v>10</v>
      </c>
      <c r="E9011">
        <v>20326756688.141701</v>
      </c>
      <c r="F9011">
        <v>89874747.405179098</v>
      </c>
      <c r="G9011">
        <v>31076985426.0355</v>
      </c>
      <c r="H9011">
        <v>1047583714.74734</v>
      </c>
      <c r="I9011">
        <v>3221956.24829672</v>
      </c>
      <c r="J9011">
        <v>-17527561.458732601</v>
      </c>
      <c r="K9011">
        <v>325.13902549146599</v>
      </c>
      <c r="L9011">
        <v>688291.69176997803</v>
      </c>
      <c r="M9011">
        <v>1379291.11627727</v>
      </c>
      <c r="Y9011" s="15">
        <f t="shared" si="922"/>
        <v>1</v>
      </c>
      <c r="Z9011" s="15">
        <f t="shared" si="923"/>
        <v>1</v>
      </c>
      <c r="AD9011" s="15">
        <f t="shared" si="920"/>
        <v>1</v>
      </c>
      <c r="AE9011" s="15">
        <f t="shared" si="921"/>
        <v>1</v>
      </c>
      <c r="AI9011" t="str">
        <f t="shared" si="925"/>
        <v/>
      </c>
      <c r="AJ9011" t="str">
        <f t="shared" si="926"/>
        <v/>
      </c>
      <c r="AL9011">
        <f t="shared" si="924"/>
        <v>0</v>
      </c>
    </row>
    <row r="9012" spans="1:38" x14ac:dyDescent="0.3">
      <c r="A9012">
        <v>9011</v>
      </c>
      <c r="B9012" t="s">
        <v>32</v>
      </c>
      <c r="C9012" t="s">
        <v>30</v>
      </c>
      <c r="D9012">
        <v>11</v>
      </c>
      <c r="E9012">
        <v>19098632955.860901</v>
      </c>
      <c r="F9012">
        <v>85663583.913973406</v>
      </c>
      <c r="G9012">
        <v>31074418100.563099</v>
      </c>
      <c r="H9012">
        <v>890938061.685745</v>
      </c>
      <c r="I9012">
        <v>3023849.7021835898</v>
      </c>
      <c r="J9012">
        <v>-17565864.679737099</v>
      </c>
      <c r="K9012">
        <v>294.63701884467997</v>
      </c>
      <c r="L9012">
        <v>869045.11981353001</v>
      </c>
      <c r="M9012">
        <v>1456719.0968235501</v>
      </c>
      <c r="Y9012" s="15">
        <f t="shared" si="922"/>
        <v>1</v>
      </c>
      <c r="Z9012" s="15">
        <f t="shared" si="923"/>
        <v>1</v>
      </c>
      <c r="AD9012" s="15">
        <f t="shared" si="920"/>
        <v>1</v>
      </c>
      <c r="AE9012" s="15">
        <f t="shared" si="921"/>
        <v>1</v>
      </c>
      <c r="AI9012" t="str">
        <f t="shared" si="925"/>
        <v/>
      </c>
      <c r="AJ9012" t="str">
        <f t="shared" si="926"/>
        <v/>
      </c>
      <c r="AL9012">
        <f t="shared" si="924"/>
        <v>0</v>
      </c>
    </row>
    <row r="9013" spans="1:38" x14ac:dyDescent="0.3">
      <c r="A9013">
        <v>9012</v>
      </c>
      <c r="B9013" t="s">
        <v>32</v>
      </c>
      <c r="C9013" t="s">
        <v>30</v>
      </c>
      <c r="D9013">
        <v>12</v>
      </c>
      <c r="E9013">
        <v>18966836038.7206</v>
      </c>
      <c r="F9013">
        <v>87406699.287801594</v>
      </c>
      <c r="G9013">
        <v>31074657894.228001</v>
      </c>
      <c r="H9013">
        <v>810868784.998474</v>
      </c>
      <c r="I9013">
        <v>3076451.9881345299</v>
      </c>
      <c r="J9013">
        <v>-17525619.6831856</v>
      </c>
      <c r="K9013">
        <v>263.57270912268001</v>
      </c>
      <c r="L9013">
        <v>1115301.32148824</v>
      </c>
      <c r="M9013">
        <v>1650160.59420996</v>
      </c>
      <c r="Y9013" s="15">
        <f t="shared" si="922"/>
        <v>1</v>
      </c>
      <c r="Z9013" s="15">
        <f t="shared" si="923"/>
        <v>1</v>
      </c>
      <c r="AD9013" s="15">
        <f t="shared" si="920"/>
        <v>1</v>
      </c>
      <c r="AE9013" s="15">
        <f t="shared" si="921"/>
        <v>1</v>
      </c>
      <c r="AI9013" t="str">
        <f t="shared" si="925"/>
        <v/>
      </c>
      <c r="AJ9013" t="str">
        <f t="shared" si="926"/>
        <v/>
      </c>
      <c r="AL9013">
        <f t="shared" si="924"/>
        <v>0</v>
      </c>
    </row>
    <row r="9014" spans="1:38" x14ac:dyDescent="0.3">
      <c r="A9014">
        <v>9013</v>
      </c>
      <c r="B9014" t="s">
        <v>32</v>
      </c>
      <c r="C9014" t="s">
        <v>30</v>
      </c>
      <c r="D9014">
        <v>13</v>
      </c>
      <c r="E9014">
        <v>18206333122.854801</v>
      </c>
      <c r="F9014">
        <v>87131408.275611997</v>
      </c>
      <c r="G9014">
        <v>31079019519.6423</v>
      </c>
      <c r="H9014">
        <v>953571146.78967297</v>
      </c>
      <c r="I9014">
        <v>3093990.81936491</v>
      </c>
      <c r="J9014">
        <v>-17251614.212539699</v>
      </c>
      <c r="K9014">
        <v>308.20102659044397</v>
      </c>
      <c r="L9014">
        <v>787703.13778303901</v>
      </c>
      <c r="M9014">
        <v>1416690.6873053701</v>
      </c>
      <c r="Y9014" s="15">
        <f t="shared" si="922"/>
        <v>1</v>
      </c>
      <c r="Z9014" s="15">
        <f t="shared" si="923"/>
        <v>1</v>
      </c>
      <c r="AD9014" s="15">
        <f t="shared" ref="AD9014:AD9077" si="927">IF(L9014&lt;0,0,1)</f>
        <v>1</v>
      </c>
      <c r="AE9014" s="15">
        <f t="shared" ref="AE9014:AE9077" si="928">IF(M9014&lt;0,0,1)</f>
        <v>1</v>
      </c>
      <c r="AI9014" t="str">
        <f t="shared" si="925"/>
        <v/>
      </c>
      <c r="AJ9014" t="str">
        <f t="shared" si="926"/>
        <v/>
      </c>
      <c r="AL9014">
        <f t="shared" si="924"/>
        <v>0</v>
      </c>
    </row>
    <row r="9015" spans="1:38" x14ac:dyDescent="0.3">
      <c r="A9015">
        <v>9014</v>
      </c>
      <c r="B9015" t="s">
        <v>32</v>
      </c>
      <c r="C9015" t="s">
        <v>30</v>
      </c>
      <c r="D9015">
        <v>14</v>
      </c>
      <c r="E9015">
        <v>14729530873.6206</v>
      </c>
      <c r="F9015">
        <v>88174177.092730403</v>
      </c>
      <c r="G9015">
        <v>31082801684.128799</v>
      </c>
      <c r="H9015">
        <v>1084582487.39063</v>
      </c>
      <c r="I9015">
        <v>3075355.80264747</v>
      </c>
      <c r="J9015">
        <v>-17083017.602458999</v>
      </c>
      <c r="K9015">
        <v>352.66894531583898</v>
      </c>
      <c r="L9015">
        <v>452206.77097888797</v>
      </c>
      <c r="M9015">
        <v>1167611.05234305</v>
      </c>
      <c r="Y9015" s="15">
        <f t="shared" si="922"/>
        <v>1</v>
      </c>
      <c r="Z9015" s="15">
        <f t="shared" si="923"/>
        <v>1</v>
      </c>
      <c r="AD9015" s="15">
        <f t="shared" si="927"/>
        <v>1</v>
      </c>
      <c r="AE9015" s="15">
        <f t="shared" si="928"/>
        <v>1</v>
      </c>
      <c r="AI9015" t="str">
        <f t="shared" si="925"/>
        <v/>
      </c>
      <c r="AJ9015" t="str">
        <f t="shared" si="926"/>
        <v/>
      </c>
      <c r="AL9015">
        <f t="shared" si="924"/>
        <v>0</v>
      </c>
    </row>
    <row r="9016" spans="1:38" x14ac:dyDescent="0.3">
      <c r="A9016">
        <v>9015</v>
      </c>
      <c r="B9016" t="s">
        <v>32</v>
      </c>
      <c r="C9016" t="s">
        <v>30</v>
      </c>
      <c r="D9016">
        <v>15</v>
      </c>
      <c r="E9016">
        <v>18450537391.1259</v>
      </c>
      <c r="F9016">
        <v>88303336.534235299</v>
      </c>
      <c r="G9016">
        <v>31074673353.269199</v>
      </c>
      <c r="H9016">
        <v>1660631797.89891</v>
      </c>
      <c r="I9016">
        <v>3124159.34516259</v>
      </c>
      <c r="J9016">
        <v>-17545855.659629799</v>
      </c>
      <c r="K9016">
        <v>531.54516605249898</v>
      </c>
      <c r="L9016">
        <v>-892210.77261129196</v>
      </c>
      <c r="M9016">
        <v>203162.89587249301</v>
      </c>
      <c r="Y9016" s="15">
        <f t="shared" si="922"/>
        <v>0</v>
      </c>
      <c r="Z9016" s="15">
        <f t="shared" si="923"/>
        <v>1</v>
      </c>
      <c r="AD9016" s="15">
        <f t="shared" si="927"/>
        <v>0</v>
      </c>
      <c r="AE9016" s="15">
        <f t="shared" si="928"/>
        <v>1</v>
      </c>
      <c r="AI9016" t="str">
        <f t="shared" si="925"/>
        <v/>
      </c>
      <c r="AJ9016" t="str">
        <f t="shared" si="926"/>
        <v/>
      </c>
      <c r="AL9016">
        <f t="shared" si="924"/>
        <v>0</v>
      </c>
    </row>
    <row r="9017" spans="1:38" x14ac:dyDescent="0.3">
      <c r="A9017">
        <v>9016</v>
      </c>
      <c r="B9017" t="s">
        <v>32</v>
      </c>
      <c r="C9017" t="s">
        <v>30</v>
      </c>
      <c r="D9017">
        <v>16</v>
      </c>
      <c r="E9017">
        <v>18899149929.675598</v>
      </c>
      <c r="F9017">
        <v>88876632.144107297</v>
      </c>
      <c r="G9017">
        <v>31080429839.992599</v>
      </c>
      <c r="H9017">
        <v>1393484336.3599501</v>
      </c>
      <c r="I9017">
        <v>3095329.9311460298</v>
      </c>
      <c r="J9017">
        <v>-17087351.102344502</v>
      </c>
      <c r="K9017">
        <v>450.18927460311897</v>
      </c>
      <c r="L9017">
        <v>-274922.797498136</v>
      </c>
      <c r="M9017">
        <v>644237.03758663498</v>
      </c>
      <c r="Y9017" s="15">
        <f t="shared" si="922"/>
        <v>0</v>
      </c>
      <c r="Z9017" s="15">
        <f t="shared" si="923"/>
        <v>1</v>
      </c>
      <c r="AD9017" s="15">
        <f t="shared" si="927"/>
        <v>0</v>
      </c>
      <c r="AE9017" s="15">
        <f t="shared" si="928"/>
        <v>1</v>
      </c>
      <c r="AI9017" t="str">
        <f t="shared" si="925"/>
        <v/>
      </c>
      <c r="AJ9017" t="str">
        <f t="shared" si="926"/>
        <v/>
      </c>
      <c r="AL9017">
        <f t="shared" si="924"/>
        <v>0</v>
      </c>
    </row>
    <row r="9018" spans="1:38" x14ac:dyDescent="0.3">
      <c r="A9018">
        <v>9017</v>
      </c>
      <c r="B9018" t="s">
        <v>32</v>
      </c>
      <c r="C9018" t="s">
        <v>30</v>
      </c>
      <c r="D9018">
        <v>17</v>
      </c>
      <c r="E9018">
        <v>21573364899.3531</v>
      </c>
      <c r="F9018">
        <v>88752581.770973995</v>
      </c>
      <c r="G9018">
        <v>31071899039.8773</v>
      </c>
      <c r="H9018">
        <v>1010563371.3229899</v>
      </c>
      <c r="I9018">
        <v>3180578.99111892</v>
      </c>
      <c r="J9018">
        <v>-17526286.7055359</v>
      </c>
      <c r="K9018">
        <v>317.72937384821199</v>
      </c>
      <c r="L9018">
        <v>736451.08038408903</v>
      </c>
      <c r="M9018">
        <v>1403031.41967541</v>
      </c>
      <c r="Y9018" s="15">
        <f t="shared" si="922"/>
        <v>1</v>
      </c>
      <c r="Z9018" s="15">
        <f t="shared" si="923"/>
        <v>1</v>
      </c>
      <c r="AD9018" s="15">
        <f t="shared" si="927"/>
        <v>1</v>
      </c>
      <c r="AE9018" s="15">
        <f t="shared" si="928"/>
        <v>1</v>
      </c>
      <c r="AI9018" t="str">
        <f t="shared" si="925"/>
        <v/>
      </c>
      <c r="AJ9018" t="str">
        <f t="shared" si="926"/>
        <v/>
      </c>
      <c r="AL9018">
        <f t="shared" si="924"/>
        <v>0</v>
      </c>
    </row>
    <row r="9019" spans="1:38" x14ac:dyDescent="0.3">
      <c r="A9019">
        <v>9018</v>
      </c>
      <c r="B9019" t="s">
        <v>32</v>
      </c>
      <c r="C9019" t="s">
        <v>30</v>
      </c>
      <c r="D9019">
        <v>18</v>
      </c>
      <c r="E9019">
        <v>17834126291.708099</v>
      </c>
      <c r="F9019">
        <v>86259490.422733203</v>
      </c>
      <c r="G9019">
        <v>31079361995.892799</v>
      </c>
      <c r="H9019">
        <v>1418488761.7035201</v>
      </c>
      <c r="I9019">
        <v>3026917.0852117701</v>
      </c>
      <c r="J9019">
        <v>-17240507.329399101</v>
      </c>
      <c r="K9019">
        <v>468.62491497823203</v>
      </c>
      <c r="L9019">
        <v>-403810.83539793798</v>
      </c>
      <c r="M9019">
        <v>531842.23385925498</v>
      </c>
      <c r="Y9019" s="15">
        <f t="shared" si="922"/>
        <v>0</v>
      </c>
      <c r="Z9019" s="15">
        <f t="shared" si="923"/>
        <v>1</v>
      </c>
      <c r="AD9019" s="15">
        <f t="shared" si="927"/>
        <v>0</v>
      </c>
      <c r="AE9019" s="15">
        <f t="shared" si="928"/>
        <v>1</v>
      </c>
      <c r="AI9019" t="str">
        <f t="shared" si="925"/>
        <v/>
      </c>
      <c r="AJ9019" t="str">
        <f t="shared" si="926"/>
        <v/>
      </c>
      <c r="AL9019">
        <f t="shared" si="924"/>
        <v>0</v>
      </c>
    </row>
    <row r="9020" spans="1:38" x14ac:dyDescent="0.3">
      <c r="A9020">
        <v>9019</v>
      </c>
      <c r="B9020" t="s">
        <v>32</v>
      </c>
      <c r="C9020" t="s">
        <v>30</v>
      </c>
      <c r="D9020">
        <v>19</v>
      </c>
      <c r="E9020">
        <v>14637933958.4216</v>
      </c>
      <c r="F9020">
        <v>89435647.434747294</v>
      </c>
      <c r="G9020">
        <v>31079128405.336201</v>
      </c>
      <c r="H9020">
        <v>1205402078.6677499</v>
      </c>
      <c r="I9020">
        <v>3123011.1079592402</v>
      </c>
      <c r="J9020">
        <v>-17090253.954986598</v>
      </c>
      <c r="K9020">
        <v>385.97431677258197</v>
      </c>
      <c r="L9020">
        <v>207650.282766624</v>
      </c>
      <c r="M9020">
        <v>1002748.68963734</v>
      </c>
      <c r="Y9020" s="15">
        <f t="shared" si="922"/>
        <v>1</v>
      </c>
      <c r="Z9020" s="15">
        <f t="shared" si="923"/>
        <v>1</v>
      </c>
      <c r="AD9020" s="15">
        <f t="shared" si="927"/>
        <v>1</v>
      </c>
      <c r="AE9020" s="15">
        <f t="shared" si="928"/>
        <v>1</v>
      </c>
      <c r="AI9020" t="str">
        <f t="shared" si="925"/>
        <v/>
      </c>
      <c r="AJ9020" t="str">
        <f t="shared" si="926"/>
        <v/>
      </c>
      <c r="AL9020">
        <f t="shared" si="924"/>
        <v>0</v>
      </c>
    </row>
    <row r="9021" spans="1:38" x14ac:dyDescent="0.3">
      <c r="A9021">
        <v>9020</v>
      </c>
      <c r="B9021" t="s">
        <v>32</v>
      </c>
      <c r="C9021" t="s">
        <v>30</v>
      </c>
      <c r="D9021">
        <v>20</v>
      </c>
      <c r="E9021">
        <v>21648773308.671501</v>
      </c>
      <c r="F9021">
        <v>88130226.876833797</v>
      </c>
      <c r="G9021">
        <v>31081987111.235802</v>
      </c>
      <c r="H9021">
        <v>1612370146.68748</v>
      </c>
      <c r="I9021">
        <v>3077402.1621930599</v>
      </c>
      <c r="J9021">
        <v>-16992716.894249</v>
      </c>
      <c r="K9021">
        <v>523.93871899357202</v>
      </c>
      <c r="L9021">
        <v>-822243.31258333405</v>
      </c>
      <c r="M9021">
        <v>241296.362355683</v>
      </c>
      <c r="Y9021" s="15">
        <f t="shared" si="922"/>
        <v>0</v>
      </c>
      <c r="Z9021" s="15">
        <f t="shared" si="923"/>
        <v>1</v>
      </c>
      <c r="AD9021" s="15">
        <f t="shared" si="927"/>
        <v>0</v>
      </c>
      <c r="AE9021" s="15">
        <f t="shared" si="928"/>
        <v>1</v>
      </c>
      <c r="AI9021" t="str">
        <f t="shared" si="925"/>
        <v/>
      </c>
      <c r="AJ9021" t="str">
        <f t="shared" si="926"/>
        <v/>
      </c>
      <c r="AL9021">
        <f t="shared" si="924"/>
        <v>0</v>
      </c>
    </row>
    <row r="9022" spans="1:38" x14ac:dyDescent="0.3">
      <c r="A9022">
        <v>9021</v>
      </c>
      <c r="B9022" t="s">
        <v>32</v>
      </c>
      <c r="C9022" t="s">
        <v>30</v>
      </c>
      <c r="D9022">
        <v>21</v>
      </c>
      <c r="E9022">
        <v>24569860928.2514</v>
      </c>
      <c r="F9022">
        <v>86772497.856077194</v>
      </c>
      <c r="G9022">
        <v>31069630623.6446</v>
      </c>
      <c r="H9022">
        <v>1274335216.56233</v>
      </c>
      <c r="I9022">
        <v>3087317.2745250198</v>
      </c>
      <c r="J9022">
        <v>-17420069.7022858</v>
      </c>
      <c r="K9022">
        <v>412.76457948701898</v>
      </c>
      <c r="L9022">
        <v>5236.17123435345</v>
      </c>
      <c r="M9022">
        <v>845803.74485907995</v>
      </c>
      <c r="Y9022" s="15">
        <f t="shared" ref="Y9022:Y9085" si="929">IF(K9022&lt;cet_IND_lo,1,0)</f>
        <v>1</v>
      </c>
      <c r="Z9022" s="15">
        <f t="shared" ref="Z9022:Z9085" si="930">IF(K9022&lt;cet_IND_hi,1,0)</f>
        <v>1</v>
      </c>
      <c r="AD9022" s="15">
        <f t="shared" si="927"/>
        <v>1</v>
      </c>
      <c r="AE9022" s="15">
        <f t="shared" si="928"/>
        <v>1</v>
      </c>
      <c r="AI9022" t="str">
        <f t="shared" si="925"/>
        <v/>
      </c>
      <c r="AJ9022" t="str">
        <f t="shared" si="926"/>
        <v/>
      </c>
      <c r="AL9022">
        <f t="shared" si="924"/>
        <v>0</v>
      </c>
    </row>
    <row r="9023" spans="1:38" x14ac:dyDescent="0.3">
      <c r="A9023">
        <v>9022</v>
      </c>
      <c r="B9023" t="s">
        <v>32</v>
      </c>
      <c r="C9023" t="s">
        <v>30</v>
      </c>
      <c r="D9023">
        <v>22</v>
      </c>
      <c r="E9023">
        <v>16193461865.475201</v>
      </c>
      <c r="F9023">
        <v>89709131.734977096</v>
      </c>
      <c r="G9023">
        <v>31071700725.958099</v>
      </c>
      <c r="H9023">
        <v>1137930576.4522901</v>
      </c>
      <c r="I9023">
        <v>3202208.1872080001</v>
      </c>
      <c r="J9023">
        <v>-17298882.265815701</v>
      </c>
      <c r="K9023">
        <v>355.35808727178602</v>
      </c>
      <c r="L9023">
        <v>450032.55794043001</v>
      </c>
      <c r="M9023">
        <v>1200625.91137704</v>
      </c>
      <c r="Y9023" s="15">
        <f t="shared" si="929"/>
        <v>1</v>
      </c>
      <c r="Z9023" s="15">
        <f t="shared" si="930"/>
        <v>1</v>
      </c>
      <c r="AD9023" s="15">
        <f t="shared" si="927"/>
        <v>1</v>
      </c>
      <c r="AE9023" s="15">
        <f t="shared" si="928"/>
        <v>1</v>
      </c>
      <c r="AI9023" t="str">
        <f t="shared" si="925"/>
        <v/>
      </c>
      <c r="AJ9023" t="str">
        <f t="shared" si="926"/>
        <v/>
      </c>
      <c r="AL9023">
        <f t="shared" si="924"/>
        <v>0</v>
      </c>
    </row>
    <row r="9024" spans="1:38" x14ac:dyDescent="0.3">
      <c r="A9024">
        <v>9023</v>
      </c>
      <c r="B9024" t="s">
        <v>32</v>
      </c>
      <c r="C9024" t="s">
        <v>30</v>
      </c>
      <c r="D9024">
        <v>23</v>
      </c>
      <c r="E9024">
        <v>21512502417.2071</v>
      </c>
      <c r="F9024">
        <v>90655177.661478505</v>
      </c>
      <c r="G9024">
        <v>31038691590.670799</v>
      </c>
      <c r="H9024">
        <v>1455708594.7903099</v>
      </c>
      <c r="I9024">
        <v>3502301.05278093</v>
      </c>
      <c r="J9024">
        <v>-19938543.367500301</v>
      </c>
      <c r="K9024">
        <v>415.64347920189198</v>
      </c>
      <c r="L9024">
        <v>-18445.995240083001</v>
      </c>
      <c r="M9024">
        <v>941757.74512928305</v>
      </c>
      <c r="Y9024" s="15">
        <f t="shared" si="929"/>
        <v>0</v>
      </c>
      <c r="Z9024" s="15">
        <f t="shared" si="930"/>
        <v>1</v>
      </c>
      <c r="AD9024" s="15">
        <f t="shared" si="927"/>
        <v>0</v>
      </c>
      <c r="AE9024" s="15">
        <f t="shared" si="928"/>
        <v>1</v>
      </c>
      <c r="AI9024" t="str">
        <f t="shared" si="925"/>
        <v/>
      </c>
      <c r="AJ9024" t="str">
        <f t="shared" si="926"/>
        <v/>
      </c>
      <c r="AL9024">
        <f t="shared" si="924"/>
        <v>0</v>
      </c>
    </row>
    <row r="9025" spans="1:38" x14ac:dyDescent="0.3">
      <c r="A9025">
        <v>9024</v>
      </c>
      <c r="B9025" t="s">
        <v>32</v>
      </c>
      <c r="C9025" t="s">
        <v>30</v>
      </c>
      <c r="D9025">
        <v>24</v>
      </c>
      <c r="E9025">
        <v>14264977725.457899</v>
      </c>
      <c r="F9025">
        <v>89001417.147667795</v>
      </c>
      <c r="G9025">
        <v>31078003716.683201</v>
      </c>
      <c r="H9025">
        <v>1034411058.49948</v>
      </c>
      <c r="I9025">
        <v>3137070.9897202998</v>
      </c>
      <c r="J9025">
        <v>-17313838.963199601</v>
      </c>
      <c r="K9025">
        <v>329.737854798022</v>
      </c>
      <c r="L9025">
        <v>635265.55030340701</v>
      </c>
      <c r="M9025">
        <v>1317576.12468983</v>
      </c>
      <c r="Y9025" s="15">
        <f t="shared" si="929"/>
        <v>1</v>
      </c>
      <c r="Z9025" s="15">
        <f t="shared" si="930"/>
        <v>1</v>
      </c>
      <c r="AD9025" s="15">
        <f t="shared" si="927"/>
        <v>1</v>
      </c>
      <c r="AE9025" s="15">
        <f t="shared" si="928"/>
        <v>1</v>
      </c>
      <c r="AI9025" t="str">
        <f t="shared" si="925"/>
        <v/>
      </c>
      <c r="AJ9025" t="str">
        <f t="shared" si="926"/>
        <v/>
      </c>
      <c r="AL9025">
        <f t="shared" si="924"/>
        <v>0</v>
      </c>
    </row>
    <row r="9026" spans="1:38" x14ac:dyDescent="0.3">
      <c r="A9026">
        <v>9025</v>
      </c>
      <c r="B9026" t="s">
        <v>32</v>
      </c>
      <c r="C9026" t="s">
        <v>30</v>
      </c>
      <c r="D9026">
        <v>25</v>
      </c>
      <c r="E9026">
        <v>18440505881.060902</v>
      </c>
      <c r="F9026">
        <v>88545757.6266509</v>
      </c>
      <c r="G9026">
        <v>31080797133.5168</v>
      </c>
      <c r="H9026">
        <v>1130083483.7788401</v>
      </c>
      <c r="I9026">
        <v>3052105.0727410601</v>
      </c>
      <c r="J9026">
        <v>-17156816.686683699</v>
      </c>
      <c r="K9026">
        <v>370.26362357961801</v>
      </c>
      <c r="L9026">
        <v>318908.26139382902</v>
      </c>
      <c r="M9026">
        <v>1064325.5735794399</v>
      </c>
      <c r="Y9026" s="15">
        <f t="shared" si="929"/>
        <v>1</v>
      </c>
      <c r="Z9026" s="15">
        <f t="shared" si="930"/>
        <v>1</v>
      </c>
      <c r="AD9026" s="15">
        <f t="shared" si="927"/>
        <v>1</v>
      </c>
      <c r="AE9026" s="15">
        <f t="shared" si="928"/>
        <v>1</v>
      </c>
      <c r="AI9026" t="str">
        <f t="shared" si="925"/>
        <v/>
      </c>
      <c r="AJ9026" t="str">
        <f t="shared" si="926"/>
        <v/>
      </c>
      <c r="AL9026">
        <f t="shared" ref="AL9026:AL9089" si="931">IF(H9026&lt;0,1,0)</f>
        <v>0</v>
      </c>
    </row>
    <row r="9027" spans="1:38" x14ac:dyDescent="0.3">
      <c r="A9027">
        <v>9026</v>
      </c>
      <c r="B9027" t="s">
        <v>32</v>
      </c>
      <c r="C9027" t="s">
        <v>30</v>
      </c>
      <c r="D9027">
        <v>26</v>
      </c>
      <c r="E9027">
        <v>20089412880.189701</v>
      </c>
      <c r="F9027">
        <v>85110621.962417901</v>
      </c>
      <c r="G9027">
        <v>31051101702.943501</v>
      </c>
      <c r="H9027">
        <v>1763765361.37099</v>
      </c>
      <c r="I9027">
        <v>3234175.8115082202</v>
      </c>
      <c r="J9027">
        <v>-19299679.8949509</v>
      </c>
      <c r="K9027">
        <v>545.35234451230303</v>
      </c>
      <c r="L9027">
        <v>-1031631.03449938</v>
      </c>
      <c r="M9027">
        <v>131770.83259360501</v>
      </c>
      <c r="Y9027" s="15">
        <f t="shared" si="929"/>
        <v>0</v>
      </c>
      <c r="Z9027" s="15">
        <f t="shared" si="930"/>
        <v>1</v>
      </c>
      <c r="AD9027" s="15">
        <f t="shared" si="927"/>
        <v>0</v>
      </c>
      <c r="AE9027" s="15">
        <f t="shared" si="928"/>
        <v>1</v>
      </c>
      <c r="AI9027" t="str">
        <f t="shared" si="925"/>
        <v/>
      </c>
      <c r="AJ9027" t="str">
        <f t="shared" si="926"/>
        <v/>
      </c>
      <c r="AL9027">
        <f t="shared" si="931"/>
        <v>0</v>
      </c>
    </row>
    <row r="9028" spans="1:38" x14ac:dyDescent="0.3">
      <c r="A9028">
        <v>9027</v>
      </c>
      <c r="B9028" t="s">
        <v>32</v>
      </c>
      <c r="C9028" t="s">
        <v>30</v>
      </c>
      <c r="D9028">
        <v>27</v>
      </c>
      <c r="E9028">
        <v>20300678098.229599</v>
      </c>
      <c r="F9028">
        <v>85847816.175840393</v>
      </c>
      <c r="G9028">
        <v>31075563743.092701</v>
      </c>
      <c r="H9028">
        <v>1482321335.51968</v>
      </c>
      <c r="I9028">
        <v>3042602.1881314502</v>
      </c>
      <c r="J9028">
        <v>-17586202.526615102</v>
      </c>
      <c r="K9028">
        <v>487.18867727825301</v>
      </c>
      <c r="L9028">
        <v>-542509.89056807803</v>
      </c>
      <c r="M9028">
        <v>435247.94907724799</v>
      </c>
      <c r="Y9028" s="15">
        <f t="shared" si="929"/>
        <v>0</v>
      </c>
      <c r="Z9028" s="15">
        <f t="shared" si="930"/>
        <v>1</v>
      </c>
      <c r="AD9028" s="15">
        <f t="shared" si="927"/>
        <v>0</v>
      </c>
      <c r="AE9028" s="15">
        <f t="shared" si="928"/>
        <v>1</v>
      </c>
      <c r="AI9028" t="str">
        <f t="shared" si="925"/>
        <v/>
      </c>
      <c r="AJ9028" t="str">
        <f t="shared" si="926"/>
        <v/>
      </c>
      <c r="AL9028">
        <f t="shared" si="931"/>
        <v>0</v>
      </c>
    </row>
    <row r="9029" spans="1:38" x14ac:dyDescent="0.3">
      <c r="A9029">
        <v>9028</v>
      </c>
      <c r="B9029" t="s">
        <v>32</v>
      </c>
      <c r="C9029" t="s">
        <v>30</v>
      </c>
      <c r="D9029">
        <v>28</v>
      </c>
      <c r="E9029">
        <v>23822157036.075699</v>
      </c>
      <c r="F9029">
        <v>89303851.057706207</v>
      </c>
      <c r="G9029">
        <v>31075418128.263302</v>
      </c>
      <c r="H9029">
        <v>1091846154.3253601</v>
      </c>
      <c r="I9029">
        <v>3170263.97841619</v>
      </c>
      <c r="J9029">
        <v>-17510245.5828171</v>
      </c>
      <c r="K9029">
        <v>344.402283771594</v>
      </c>
      <c r="L9029">
        <v>529547.19039185997</v>
      </c>
      <c r="M9029">
        <v>1249742.6780348599</v>
      </c>
      <c r="Y9029" s="15">
        <f t="shared" si="929"/>
        <v>1</v>
      </c>
      <c r="Z9029" s="15">
        <f t="shared" si="930"/>
        <v>1</v>
      </c>
      <c r="AD9029" s="15">
        <f t="shared" si="927"/>
        <v>1</v>
      </c>
      <c r="AE9029" s="15">
        <f t="shared" si="928"/>
        <v>1</v>
      </c>
      <c r="AI9029" t="str">
        <f t="shared" si="925"/>
        <v/>
      </c>
      <c r="AJ9029" t="str">
        <f t="shared" si="926"/>
        <v/>
      </c>
      <c r="AL9029">
        <f t="shared" si="931"/>
        <v>0</v>
      </c>
    </row>
    <row r="9030" spans="1:38" x14ac:dyDescent="0.3">
      <c r="A9030">
        <v>9029</v>
      </c>
      <c r="B9030" t="s">
        <v>32</v>
      </c>
      <c r="C9030" t="s">
        <v>30</v>
      </c>
      <c r="D9030">
        <v>29</v>
      </c>
      <c r="E9030">
        <v>15828060376.3799</v>
      </c>
      <c r="F9030">
        <v>84480813.394250095</v>
      </c>
      <c r="G9030">
        <v>31062453134.6469</v>
      </c>
      <c r="H9030">
        <v>1440354412.79583</v>
      </c>
      <c r="I9030">
        <v>3076830.76552846</v>
      </c>
      <c r="J9030">
        <v>-18464160.1271782</v>
      </c>
      <c r="K9030">
        <v>468.12922859878103</v>
      </c>
      <c r="L9030">
        <v>-406780.97180928499</v>
      </c>
      <c r="M9030">
        <v>543294.95655555301</v>
      </c>
      <c r="Y9030" s="15">
        <f t="shared" si="929"/>
        <v>0</v>
      </c>
      <c r="Z9030" s="15">
        <f t="shared" si="930"/>
        <v>1</v>
      </c>
      <c r="AD9030" s="15">
        <f t="shared" si="927"/>
        <v>0</v>
      </c>
      <c r="AE9030" s="15">
        <f t="shared" si="928"/>
        <v>1</v>
      </c>
      <c r="AI9030" t="str">
        <f t="shared" si="925"/>
        <v/>
      </c>
      <c r="AJ9030" t="str">
        <f t="shared" si="926"/>
        <v/>
      </c>
      <c r="AL9030">
        <f t="shared" si="931"/>
        <v>0</v>
      </c>
    </row>
    <row r="9031" spans="1:38" x14ac:dyDescent="0.3">
      <c r="A9031">
        <v>9030</v>
      </c>
      <c r="B9031" t="s">
        <v>32</v>
      </c>
      <c r="C9031" t="s">
        <v>30</v>
      </c>
      <c r="D9031">
        <v>30</v>
      </c>
      <c r="E9031">
        <v>19270317048.014999</v>
      </c>
      <c r="F9031">
        <v>89856673.475081101</v>
      </c>
      <c r="G9031">
        <v>31074321540.0867</v>
      </c>
      <c r="H9031">
        <v>1103380220.7301099</v>
      </c>
      <c r="I9031">
        <v>3212714.6988019901</v>
      </c>
      <c r="J9031">
        <v>-17486883.864147201</v>
      </c>
      <c r="K9031">
        <v>343.44170714615598</v>
      </c>
      <c r="L9031">
        <v>544101.85356433701</v>
      </c>
      <c r="M9031">
        <v>1271905.35681097</v>
      </c>
      <c r="Y9031" s="15">
        <f t="shared" si="929"/>
        <v>1</v>
      </c>
      <c r="Z9031" s="15">
        <f t="shared" si="930"/>
        <v>1</v>
      </c>
      <c r="AD9031" s="15">
        <f t="shared" si="927"/>
        <v>1</v>
      </c>
      <c r="AE9031" s="15">
        <f t="shared" si="928"/>
        <v>1</v>
      </c>
      <c r="AI9031" t="str">
        <f t="shared" si="925"/>
        <v/>
      </c>
      <c r="AJ9031" t="str">
        <f t="shared" si="926"/>
        <v/>
      </c>
      <c r="AL9031">
        <f t="shared" si="931"/>
        <v>0</v>
      </c>
    </row>
    <row r="9032" spans="1:38" x14ac:dyDescent="0.3">
      <c r="A9032">
        <v>9031</v>
      </c>
      <c r="B9032" t="s">
        <v>32</v>
      </c>
      <c r="C9032" t="s">
        <v>30</v>
      </c>
      <c r="D9032">
        <v>31</v>
      </c>
      <c r="E9032">
        <v>17169767436.2708</v>
      </c>
      <c r="F9032">
        <v>87303234.2023132</v>
      </c>
      <c r="G9032">
        <v>31075633098.717098</v>
      </c>
      <c r="H9032">
        <v>1246770669.4072199</v>
      </c>
      <c r="I9032">
        <v>3077757.6651867898</v>
      </c>
      <c r="J9032">
        <v>-17389123.030700698</v>
      </c>
      <c r="K9032">
        <v>405.09059030531199</v>
      </c>
      <c r="L9032">
        <v>62343.6121379947</v>
      </c>
      <c r="M9032">
        <v>884729.26296948502</v>
      </c>
      <c r="Y9032" s="15">
        <f t="shared" si="929"/>
        <v>1</v>
      </c>
      <c r="Z9032" s="15">
        <f t="shared" si="930"/>
        <v>1</v>
      </c>
      <c r="AD9032" s="15">
        <f t="shared" si="927"/>
        <v>1</v>
      </c>
      <c r="AE9032" s="15">
        <f t="shared" si="928"/>
        <v>1</v>
      </c>
      <c r="AI9032" t="str">
        <f t="shared" si="925"/>
        <v/>
      </c>
      <c r="AJ9032" t="str">
        <f t="shared" si="926"/>
        <v/>
      </c>
      <c r="AL9032">
        <f t="shared" si="931"/>
        <v>0</v>
      </c>
    </row>
    <row r="9033" spans="1:38" x14ac:dyDescent="0.3">
      <c r="A9033">
        <v>9032</v>
      </c>
      <c r="B9033" t="s">
        <v>32</v>
      </c>
      <c r="C9033" t="s">
        <v>30</v>
      </c>
      <c r="D9033">
        <v>32</v>
      </c>
      <c r="E9033">
        <v>19572350752.889</v>
      </c>
      <c r="F9033">
        <v>89747029.849900395</v>
      </c>
      <c r="G9033">
        <v>31080485105.622299</v>
      </c>
      <c r="H9033">
        <v>1153253240.58097</v>
      </c>
      <c r="I9033">
        <v>3117978.2523478102</v>
      </c>
      <c r="J9033">
        <v>-17164428.285167702</v>
      </c>
      <c r="K9033">
        <v>369.87212457706698</v>
      </c>
      <c r="L9033">
        <v>328743.540862858</v>
      </c>
      <c r="M9033">
        <v>1089443.9167223901</v>
      </c>
      <c r="Y9033" s="15">
        <f t="shared" si="929"/>
        <v>1</v>
      </c>
      <c r="Z9033" s="15">
        <f t="shared" si="930"/>
        <v>1</v>
      </c>
      <c r="AD9033" s="15">
        <f t="shared" si="927"/>
        <v>1</v>
      </c>
      <c r="AE9033" s="15">
        <f t="shared" si="928"/>
        <v>1</v>
      </c>
      <c r="AI9033" t="str">
        <f t="shared" si="925"/>
        <v/>
      </c>
      <c r="AJ9033" t="str">
        <f t="shared" si="926"/>
        <v/>
      </c>
      <c r="AL9033">
        <f t="shared" si="931"/>
        <v>0</v>
      </c>
    </row>
    <row r="9034" spans="1:38" x14ac:dyDescent="0.3">
      <c r="A9034">
        <v>9033</v>
      </c>
      <c r="B9034" t="s">
        <v>32</v>
      </c>
      <c r="C9034" t="s">
        <v>30</v>
      </c>
      <c r="D9034">
        <v>33</v>
      </c>
      <c r="E9034">
        <v>18132567332.215401</v>
      </c>
      <c r="F9034">
        <v>87519489.3729669</v>
      </c>
      <c r="G9034">
        <v>31074267992.837502</v>
      </c>
      <c r="H9034">
        <v>1268279355.4929399</v>
      </c>
      <c r="I9034">
        <v>3092880.4407758298</v>
      </c>
      <c r="J9034">
        <v>-17524364.905322999</v>
      </c>
      <c r="K9034">
        <v>410.06413916691997</v>
      </c>
      <c r="L9034">
        <v>25445.919266412999</v>
      </c>
      <c r="M9034">
        <v>862018.97058716195</v>
      </c>
      <c r="Y9034" s="15">
        <f t="shared" si="929"/>
        <v>1</v>
      </c>
      <c r="Z9034" s="15">
        <f t="shared" si="930"/>
        <v>1</v>
      </c>
      <c r="AD9034" s="15">
        <f t="shared" si="927"/>
        <v>1</v>
      </c>
      <c r="AE9034" s="15">
        <f t="shared" si="928"/>
        <v>1</v>
      </c>
      <c r="AI9034" t="str">
        <f t="shared" si="925"/>
        <v/>
      </c>
      <c r="AJ9034" t="str">
        <f t="shared" si="926"/>
        <v/>
      </c>
      <c r="AL9034">
        <f t="shared" si="931"/>
        <v>0</v>
      </c>
    </row>
    <row r="9035" spans="1:38" x14ac:dyDescent="0.3">
      <c r="A9035">
        <v>9034</v>
      </c>
      <c r="B9035" t="s">
        <v>32</v>
      </c>
      <c r="C9035" t="s">
        <v>30</v>
      </c>
      <c r="D9035">
        <v>34</v>
      </c>
      <c r="E9035">
        <v>17140614275.488199</v>
      </c>
      <c r="F9035">
        <v>88406721.887145594</v>
      </c>
      <c r="G9035">
        <v>31073966435.554501</v>
      </c>
      <c r="H9035">
        <v>1085920564.5178399</v>
      </c>
      <c r="I9035">
        <v>3099512.82504775</v>
      </c>
      <c r="J9035">
        <v>-17405128.879650101</v>
      </c>
      <c r="K9035">
        <v>350.35201524004299</v>
      </c>
      <c r="L9035">
        <v>473127.54739387502</v>
      </c>
      <c r="M9035">
        <v>1189414.4412994799</v>
      </c>
      <c r="Y9035" s="15">
        <f t="shared" si="929"/>
        <v>1</v>
      </c>
      <c r="Z9035" s="15">
        <f t="shared" si="930"/>
        <v>1</v>
      </c>
      <c r="AD9035" s="15">
        <f t="shared" si="927"/>
        <v>1</v>
      </c>
      <c r="AE9035" s="15">
        <f t="shared" si="928"/>
        <v>1</v>
      </c>
      <c r="AI9035" t="str">
        <f t="shared" ref="AI9035:AI9098" si="932">IF(Y9035&lt;&gt;AD9035,"ERROR!","")</f>
        <v/>
      </c>
      <c r="AJ9035" t="str">
        <f t="shared" ref="AJ9035:AJ9098" si="933">IF(Z9035&lt;&gt;AE9035,"ERROR!","")</f>
        <v/>
      </c>
      <c r="AL9035">
        <f t="shared" si="931"/>
        <v>0</v>
      </c>
    </row>
    <row r="9036" spans="1:38" x14ac:dyDescent="0.3">
      <c r="A9036">
        <v>9035</v>
      </c>
      <c r="B9036" t="s">
        <v>32</v>
      </c>
      <c r="C9036" t="s">
        <v>30</v>
      </c>
      <c r="D9036">
        <v>35</v>
      </c>
      <c r="E9036">
        <v>17793269106.894798</v>
      </c>
      <c r="F9036">
        <v>87664691.1519548</v>
      </c>
      <c r="G9036">
        <v>31076815644.4422</v>
      </c>
      <c r="H9036">
        <v>1617578446.97685</v>
      </c>
      <c r="I9036">
        <v>3122153.7138970802</v>
      </c>
      <c r="J9036">
        <v>-17452285.615180999</v>
      </c>
      <c r="K9036">
        <v>518.09699175822595</v>
      </c>
      <c r="L9036">
        <v>-790088.44948486995</v>
      </c>
      <c r="M9036">
        <v>276886.68598293402</v>
      </c>
      <c r="Y9036" s="15">
        <f t="shared" si="929"/>
        <v>0</v>
      </c>
      <c r="Z9036" s="15">
        <f t="shared" si="930"/>
        <v>1</v>
      </c>
      <c r="AD9036" s="15">
        <f t="shared" si="927"/>
        <v>0</v>
      </c>
      <c r="AE9036" s="15">
        <f t="shared" si="928"/>
        <v>1</v>
      </c>
      <c r="AI9036" t="str">
        <f t="shared" si="932"/>
        <v/>
      </c>
      <c r="AJ9036" t="str">
        <f t="shared" si="933"/>
        <v/>
      </c>
      <c r="AL9036">
        <f t="shared" si="931"/>
        <v>0</v>
      </c>
    </row>
    <row r="9037" spans="1:38" x14ac:dyDescent="0.3">
      <c r="A9037">
        <v>9036</v>
      </c>
      <c r="B9037" t="s">
        <v>32</v>
      </c>
      <c r="C9037" t="s">
        <v>30</v>
      </c>
      <c r="D9037">
        <v>36</v>
      </c>
      <c r="E9037">
        <v>23101562127.364101</v>
      </c>
      <c r="F9037">
        <v>89651947.082934707</v>
      </c>
      <c r="G9037">
        <v>31071422493.757401</v>
      </c>
      <c r="H9037">
        <v>1706913849.9479001</v>
      </c>
      <c r="I9037">
        <v>3221793.1643225998</v>
      </c>
      <c r="J9037">
        <v>-17465920.2963905</v>
      </c>
      <c r="K9037">
        <v>529.802430786022</v>
      </c>
      <c r="L9037">
        <v>-906513.77838381706</v>
      </c>
      <c r="M9037">
        <v>219388.11508156901</v>
      </c>
      <c r="Y9037" s="15">
        <f t="shared" si="929"/>
        <v>0</v>
      </c>
      <c r="Z9037" s="15">
        <f t="shared" si="930"/>
        <v>1</v>
      </c>
      <c r="AD9037" s="15">
        <f t="shared" si="927"/>
        <v>0</v>
      </c>
      <c r="AE9037" s="15">
        <f t="shared" si="928"/>
        <v>1</v>
      </c>
      <c r="AI9037" t="str">
        <f t="shared" si="932"/>
        <v/>
      </c>
      <c r="AJ9037" t="str">
        <f t="shared" si="933"/>
        <v/>
      </c>
      <c r="AL9037">
        <f t="shared" si="931"/>
        <v>0</v>
      </c>
    </row>
    <row r="9038" spans="1:38" x14ac:dyDescent="0.3">
      <c r="A9038">
        <v>9037</v>
      </c>
      <c r="B9038" t="s">
        <v>32</v>
      </c>
      <c r="C9038" t="s">
        <v>30</v>
      </c>
      <c r="D9038">
        <v>37</v>
      </c>
      <c r="E9038">
        <v>18519426524.126801</v>
      </c>
      <c r="F9038">
        <v>87777051.625940606</v>
      </c>
      <c r="G9038">
        <v>31075444399.9492</v>
      </c>
      <c r="H9038">
        <v>1338379402.0002699</v>
      </c>
      <c r="I9038">
        <v>3098851.1005540299</v>
      </c>
      <c r="J9038">
        <v>-17474519.169391599</v>
      </c>
      <c r="K9038">
        <v>431.89535688274299</v>
      </c>
      <c r="L9038">
        <v>-138125.96036887201</v>
      </c>
      <c r="M9038">
        <v>744685.96533737495</v>
      </c>
      <c r="Y9038" s="15">
        <f t="shared" si="929"/>
        <v>0</v>
      </c>
      <c r="Z9038" s="15">
        <f t="shared" si="930"/>
        <v>1</v>
      </c>
      <c r="AD9038" s="15">
        <f t="shared" si="927"/>
        <v>0</v>
      </c>
      <c r="AE9038" s="15">
        <f t="shared" si="928"/>
        <v>1</v>
      </c>
      <c r="AI9038" t="str">
        <f t="shared" si="932"/>
        <v/>
      </c>
      <c r="AJ9038" t="str">
        <f t="shared" si="933"/>
        <v/>
      </c>
      <c r="AL9038">
        <f t="shared" si="931"/>
        <v>0</v>
      </c>
    </row>
    <row r="9039" spans="1:38" x14ac:dyDescent="0.3">
      <c r="A9039">
        <v>9038</v>
      </c>
      <c r="B9039" t="s">
        <v>32</v>
      </c>
      <c r="C9039" t="s">
        <v>30</v>
      </c>
      <c r="D9039">
        <v>38</v>
      </c>
      <c r="E9039">
        <v>20673580420.935699</v>
      </c>
      <c r="F9039">
        <v>88745197.5347469</v>
      </c>
      <c r="G9039">
        <v>31079246914.8442</v>
      </c>
      <c r="H9039">
        <v>1315004607.00826</v>
      </c>
      <c r="I9039">
        <v>3066611.1115410798</v>
      </c>
      <c r="J9039">
        <v>-17042849.148532901</v>
      </c>
      <c r="K9039">
        <v>428.81361841391998</v>
      </c>
      <c r="L9039">
        <v>-113832.148069726</v>
      </c>
      <c r="M9039">
        <v>753561.46818776603</v>
      </c>
      <c r="Y9039" s="15">
        <f t="shared" si="929"/>
        <v>0</v>
      </c>
      <c r="Z9039" s="15">
        <f t="shared" si="930"/>
        <v>1</v>
      </c>
      <c r="AD9039" s="15">
        <f t="shared" si="927"/>
        <v>0</v>
      </c>
      <c r="AE9039" s="15">
        <f t="shared" si="928"/>
        <v>1</v>
      </c>
      <c r="AI9039" t="str">
        <f t="shared" si="932"/>
        <v/>
      </c>
      <c r="AJ9039" t="str">
        <f t="shared" si="933"/>
        <v/>
      </c>
      <c r="AL9039">
        <f t="shared" si="931"/>
        <v>0</v>
      </c>
    </row>
    <row r="9040" spans="1:38" x14ac:dyDescent="0.3">
      <c r="A9040">
        <v>9039</v>
      </c>
      <c r="B9040" t="s">
        <v>32</v>
      </c>
      <c r="C9040" t="s">
        <v>30</v>
      </c>
      <c r="D9040">
        <v>39</v>
      </c>
      <c r="E9040">
        <v>19484784075.4491</v>
      </c>
      <c r="F9040">
        <v>86267727.841402099</v>
      </c>
      <c r="G9040">
        <v>31071281017.219898</v>
      </c>
      <c r="H9040">
        <v>792575896.81667697</v>
      </c>
      <c r="I9040">
        <v>3074877.4304154702</v>
      </c>
      <c r="J9040">
        <v>-17488644.614116699</v>
      </c>
      <c r="K9040">
        <v>257.75853338960098</v>
      </c>
      <c r="L9040">
        <v>1157969.5691605399</v>
      </c>
      <c r="M9040">
        <v>1680762.6222300599</v>
      </c>
      <c r="Y9040" s="15">
        <f t="shared" si="929"/>
        <v>1</v>
      </c>
      <c r="Z9040" s="15">
        <f t="shared" si="930"/>
        <v>1</v>
      </c>
      <c r="AD9040" s="15">
        <f t="shared" si="927"/>
        <v>1</v>
      </c>
      <c r="AE9040" s="15">
        <f t="shared" si="928"/>
        <v>1</v>
      </c>
      <c r="AI9040" t="str">
        <f t="shared" si="932"/>
        <v/>
      </c>
      <c r="AJ9040" t="str">
        <f t="shared" si="933"/>
        <v/>
      </c>
      <c r="AL9040">
        <f t="shared" si="931"/>
        <v>0</v>
      </c>
    </row>
    <row r="9041" spans="1:38" x14ac:dyDescent="0.3">
      <c r="A9041">
        <v>9040</v>
      </c>
      <c r="B9041" t="s">
        <v>32</v>
      </c>
      <c r="C9041" t="s">
        <v>30</v>
      </c>
      <c r="D9041">
        <v>40</v>
      </c>
      <c r="E9041">
        <v>16978927625.984501</v>
      </c>
      <c r="F9041">
        <v>89450803.146737099</v>
      </c>
      <c r="G9041">
        <v>31082397859.810902</v>
      </c>
      <c r="H9041">
        <v>1112883290.3290999</v>
      </c>
      <c r="I9041">
        <v>3117284.2531701298</v>
      </c>
      <c r="J9041">
        <v>-17280079.765544899</v>
      </c>
      <c r="K9041">
        <v>357.00410997083401</v>
      </c>
      <c r="L9041">
        <v>425687.47807348199</v>
      </c>
      <c r="M9041">
        <v>1159759.3258271101</v>
      </c>
      <c r="Y9041" s="15">
        <f t="shared" si="929"/>
        <v>1</v>
      </c>
      <c r="Z9041" s="15">
        <f t="shared" si="930"/>
        <v>1</v>
      </c>
      <c r="AD9041" s="15">
        <f t="shared" si="927"/>
        <v>1</v>
      </c>
      <c r="AE9041" s="15">
        <f t="shared" si="928"/>
        <v>1</v>
      </c>
      <c r="AI9041" t="str">
        <f t="shared" si="932"/>
        <v/>
      </c>
      <c r="AJ9041" t="str">
        <f t="shared" si="933"/>
        <v/>
      </c>
      <c r="AL9041">
        <f t="shared" si="931"/>
        <v>0</v>
      </c>
    </row>
    <row r="9042" spans="1:38" x14ac:dyDescent="0.3">
      <c r="A9042">
        <v>9041</v>
      </c>
      <c r="B9042" t="s">
        <v>32</v>
      </c>
      <c r="C9042" t="s">
        <v>30</v>
      </c>
      <c r="D9042">
        <v>41</v>
      </c>
      <c r="E9042">
        <v>18973406085.4711</v>
      </c>
      <c r="F9042">
        <v>87709428.373000205</v>
      </c>
      <c r="G9042">
        <v>31080725739.4953</v>
      </c>
      <c r="H9042">
        <v>1011090021.36543</v>
      </c>
      <c r="I9042">
        <v>3094802.6254815799</v>
      </c>
      <c r="J9042">
        <v>-17122547.034770999</v>
      </c>
      <c r="K9042">
        <v>326.70581737279502</v>
      </c>
      <c r="L9042">
        <v>649400.96972051996</v>
      </c>
      <c r="M9042">
        <v>1316328.69401899</v>
      </c>
      <c r="Y9042" s="15">
        <f t="shared" si="929"/>
        <v>1</v>
      </c>
      <c r="Z9042" s="15">
        <f t="shared" si="930"/>
        <v>1</v>
      </c>
      <c r="AD9042" s="15">
        <f t="shared" si="927"/>
        <v>1</v>
      </c>
      <c r="AE9042" s="15">
        <f t="shared" si="928"/>
        <v>1</v>
      </c>
      <c r="AI9042" t="str">
        <f t="shared" si="932"/>
        <v/>
      </c>
      <c r="AJ9042" t="str">
        <f t="shared" si="933"/>
        <v/>
      </c>
      <c r="AL9042">
        <f t="shared" si="931"/>
        <v>0</v>
      </c>
    </row>
    <row r="9043" spans="1:38" x14ac:dyDescent="0.3">
      <c r="A9043">
        <v>9042</v>
      </c>
      <c r="B9043" t="s">
        <v>32</v>
      </c>
      <c r="C9043" t="s">
        <v>30</v>
      </c>
      <c r="D9043">
        <v>42</v>
      </c>
      <c r="E9043">
        <v>20097216407.028</v>
      </c>
      <c r="F9043">
        <v>86089723.495680496</v>
      </c>
      <c r="G9043">
        <v>31073585699.116699</v>
      </c>
      <c r="H9043">
        <v>1076013528.8505599</v>
      </c>
      <c r="I9043">
        <v>3026924.5088908202</v>
      </c>
      <c r="J9043">
        <v>-17519458.477840401</v>
      </c>
      <c r="K9043">
        <v>355.48079434754499</v>
      </c>
      <c r="L9043">
        <v>424500.18517033098</v>
      </c>
      <c r="M9043">
        <v>1134252.27345774</v>
      </c>
      <c r="Y9043" s="15">
        <f t="shared" si="929"/>
        <v>1</v>
      </c>
      <c r="Z9043" s="15">
        <f t="shared" si="930"/>
        <v>1</v>
      </c>
      <c r="AD9043" s="15">
        <f t="shared" si="927"/>
        <v>1</v>
      </c>
      <c r="AE9043" s="15">
        <f t="shared" si="928"/>
        <v>1</v>
      </c>
      <c r="AI9043" t="str">
        <f t="shared" si="932"/>
        <v/>
      </c>
      <c r="AJ9043" t="str">
        <f t="shared" si="933"/>
        <v/>
      </c>
      <c r="AL9043">
        <f t="shared" si="931"/>
        <v>0</v>
      </c>
    </row>
    <row r="9044" spans="1:38" x14ac:dyDescent="0.3">
      <c r="A9044">
        <v>9043</v>
      </c>
      <c r="B9044" t="s">
        <v>32</v>
      </c>
      <c r="C9044" t="s">
        <v>30</v>
      </c>
      <c r="D9044">
        <v>43</v>
      </c>
      <c r="E9044">
        <v>12300139966.0418</v>
      </c>
      <c r="F9044">
        <v>86589028.385966897</v>
      </c>
      <c r="G9044">
        <v>31075864926.835602</v>
      </c>
      <c r="H9044">
        <v>1021678724.09554</v>
      </c>
      <c r="I9044">
        <v>3075680.1328028301</v>
      </c>
      <c r="J9044">
        <v>-17654664.454223599</v>
      </c>
      <c r="K9044">
        <v>332.17977162160003</v>
      </c>
      <c r="L9044">
        <v>604668.85708568303</v>
      </c>
      <c r="M9044">
        <v>1278581.0231903601</v>
      </c>
      <c r="Y9044" s="15">
        <f t="shared" si="929"/>
        <v>1</v>
      </c>
      <c r="Z9044" s="15">
        <f t="shared" si="930"/>
        <v>1</v>
      </c>
      <c r="AD9044" s="15">
        <f t="shared" si="927"/>
        <v>1</v>
      </c>
      <c r="AE9044" s="15">
        <f t="shared" si="928"/>
        <v>1</v>
      </c>
      <c r="AI9044" t="str">
        <f t="shared" si="932"/>
        <v/>
      </c>
      <c r="AJ9044" t="str">
        <f t="shared" si="933"/>
        <v/>
      </c>
      <c r="AL9044">
        <f t="shared" si="931"/>
        <v>0</v>
      </c>
    </row>
    <row r="9045" spans="1:38" x14ac:dyDescent="0.3">
      <c r="A9045">
        <v>9044</v>
      </c>
      <c r="B9045" t="s">
        <v>32</v>
      </c>
      <c r="C9045" t="s">
        <v>30</v>
      </c>
      <c r="D9045">
        <v>44</v>
      </c>
      <c r="E9045">
        <v>17884671441.930901</v>
      </c>
      <c r="F9045">
        <v>88953168.663174704</v>
      </c>
      <c r="G9045">
        <v>31080028163.716499</v>
      </c>
      <c r="H9045">
        <v>1131960080.4881301</v>
      </c>
      <c r="I9045">
        <v>3055262.5206760601</v>
      </c>
      <c r="J9045">
        <v>-17094337.739578199</v>
      </c>
      <c r="K9045">
        <v>370.495194055421</v>
      </c>
      <c r="L9045">
        <v>317527.01089137001</v>
      </c>
      <c r="M9045">
        <v>1064182.14992356</v>
      </c>
      <c r="Y9045" s="15">
        <f t="shared" si="929"/>
        <v>1</v>
      </c>
      <c r="Z9045" s="15">
        <f t="shared" si="930"/>
        <v>1</v>
      </c>
      <c r="AD9045" s="15">
        <f t="shared" si="927"/>
        <v>1</v>
      </c>
      <c r="AE9045" s="15">
        <f t="shared" si="928"/>
        <v>1</v>
      </c>
      <c r="AI9045" t="str">
        <f t="shared" si="932"/>
        <v/>
      </c>
      <c r="AJ9045" t="str">
        <f t="shared" si="933"/>
        <v/>
      </c>
      <c r="AL9045">
        <f t="shared" si="931"/>
        <v>0</v>
      </c>
    </row>
    <row r="9046" spans="1:38" x14ac:dyDescent="0.3">
      <c r="A9046">
        <v>9045</v>
      </c>
      <c r="B9046" t="s">
        <v>32</v>
      </c>
      <c r="C9046" t="s">
        <v>30</v>
      </c>
      <c r="D9046">
        <v>45</v>
      </c>
      <c r="E9046">
        <v>21087017716.947201</v>
      </c>
      <c r="F9046">
        <v>89397080.745102093</v>
      </c>
      <c r="G9046">
        <v>31070971330.567402</v>
      </c>
      <c r="H9046">
        <v>1053203645.38405</v>
      </c>
      <c r="I9046">
        <v>3190401.8204756202</v>
      </c>
      <c r="J9046">
        <v>-17662497.419002499</v>
      </c>
      <c r="K9046">
        <v>330.11630028064701</v>
      </c>
      <c r="L9046">
        <v>643145.01460027404</v>
      </c>
      <c r="M9046">
        <v>1337851.4162026399</v>
      </c>
      <c r="Y9046" s="15">
        <f t="shared" si="929"/>
        <v>1</v>
      </c>
      <c r="Z9046" s="15">
        <f t="shared" si="930"/>
        <v>1</v>
      </c>
      <c r="AD9046" s="15">
        <f t="shared" si="927"/>
        <v>1</v>
      </c>
      <c r="AE9046" s="15">
        <f t="shared" si="928"/>
        <v>1</v>
      </c>
      <c r="AI9046" t="str">
        <f t="shared" si="932"/>
        <v/>
      </c>
      <c r="AJ9046" t="str">
        <f t="shared" si="933"/>
        <v/>
      </c>
      <c r="AL9046">
        <f t="shared" si="931"/>
        <v>0</v>
      </c>
    </row>
    <row r="9047" spans="1:38" x14ac:dyDescent="0.3">
      <c r="A9047">
        <v>9046</v>
      </c>
      <c r="B9047" t="s">
        <v>32</v>
      </c>
      <c r="C9047" t="s">
        <v>30</v>
      </c>
      <c r="D9047">
        <v>46</v>
      </c>
      <c r="E9047">
        <v>23201873649.0509</v>
      </c>
      <c r="F9047">
        <v>86838067.717435896</v>
      </c>
      <c r="G9047">
        <v>31085469742.091301</v>
      </c>
      <c r="H9047">
        <v>1340572625.2750499</v>
      </c>
      <c r="I9047">
        <v>2978977.46793652</v>
      </c>
      <c r="J9047">
        <v>-16791195.2783852</v>
      </c>
      <c r="K9047">
        <v>450.01099864096699</v>
      </c>
      <c r="L9047">
        <v>-263304.07796228601</v>
      </c>
      <c r="M9047">
        <v>620954.52546466002</v>
      </c>
      <c r="Y9047" s="15">
        <f t="shared" si="929"/>
        <v>0</v>
      </c>
      <c r="Z9047" s="15">
        <f t="shared" si="930"/>
        <v>1</v>
      </c>
      <c r="AD9047" s="15">
        <f t="shared" si="927"/>
        <v>0</v>
      </c>
      <c r="AE9047" s="15">
        <f t="shared" si="928"/>
        <v>1</v>
      </c>
      <c r="AI9047" t="str">
        <f t="shared" si="932"/>
        <v/>
      </c>
      <c r="AJ9047" t="str">
        <f t="shared" si="933"/>
        <v/>
      </c>
      <c r="AL9047">
        <f t="shared" si="931"/>
        <v>0</v>
      </c>
    </row>
    <row r="9048" spans="1:38" x14ac:dyDescent="0.3">
      <c r="A9048">
        <v>9047</v>
      </c>
      <c r="B9048" t="s">
        <v>32</v>
      </c>
      <c r="C9048" t="s">
        <v>30</v>
      </c>
      <c r="D9048">
        <v>47</v>
      </c>
      <c r="E9048">
        <v>11597865446.8708</v>
      </c>
      <c r="F9048">
        <v>86639292.905413494</v>
      </c>
      <c r="G9048">
        <v>31085711120.676998</v>
      </c>
      <c r="H9048">
        <v>1282210773.00158</v>
      </c>
      <c r="I9048">
        <v>2962763.3869715501</v>
      </c>
      <c r="J9048">
        <v>-16796752.968524899</v>
      </c>
      <c r="K9048">
        <v>432.77528628845999</v>
      </c>
      <c r="L9048">
        <v>-138365.37612152801</v>
      </c>
      <c r="M9048">
        <v>707397.01381294697</v>
      </c>
      <c r="Y9048" s="15">
        <f t="shared" si="929"/>
        <v>0</v>
      </c>
      <c r="Z9048" s="15">
        <f t="shared" si="930"/>
        <v>1</v>
      </c>
      <c r="AD9048" s="15">
        <f t="shared" si="927"/>
        <v>0</v>
      </c>
      <c r="AE9048" s="15">
        <f t="shared" si="928"/>
        <v>1</v>
      </c>
      <c r="AI9048" t="str">
        <f t="shared" si="932"/>
        <v/>
      </c>
      <c r="AJ9048" t="str">
        <f t="shared" si="933"/>
        <v/>
      </c>
      <c r="AL9048">
        <f t="shared" si="931"/>
        <v>0</v>
      </c>
    </row>
    <row r="9049" spans="1:38" x14ac:dyDescent="0.3">
      <c r="A9049">
        <v>9048</v>
      </c>
      <c r="B9049" t="s">
        <v>32</v>
      </c>
      <c r="C9049" t="s">
        <v>30</v>
      </c>
      <c r="D9049">
        <v>48</v>
      </c>
      <c r="E9049">
        <v>32763278092.756599</v>
      </c>
      <c r="F9049">
        <v>88872331.395733997</v>
      </c>
      <c r="G9049">
        <v>31078919255.851501</v>
      </c>
      <c r="H9049">
        <v>1539065109.7268701</v>
      </c>
      <c r="I9049">
        <v>3158494.3739244002</v>
      </c>
      <c r="J9049">
        <v>-17263570.294998199</v>
      </c>
      <c r="K9049">
        <v>487.27809124275598</v>
      </c>
      <c r="L9049">
        <v>-563857.03704842599</v>
      </c>
      <c r="M9049">
        <v>451329.71139870997</v>
      </c>
      <c r="Y9049" s="15">
        <f t="shared" si="929"/>
        <v>0</v>
      </c>
      <c r="Z9049" s="15">
        <f t="shared" si="930"/>
        <v>1</v>
      </c>
      <c r="AD9049" s="15">
        <f t="shared" si="927"/>
        <v>0</v>
      </c>
      <c r="AE9049" s="15">
        <f t="shared" si="928"/>
        <v>1</v>
      </c>
      <c r="AI9049" t="str">
        <f t="shared" si="932"/>
        <v/>
      </c>
      <c r="AJ9049" t="str">
        <f t="shared" si="933"/>
        <v/>
      </c>
      <c r="AL9049">
        <f t="shared" si="931"/>
        <v>0</v>
      </c>
    </row>
    <row r="9050" spans="1:38" x14ac:dyDescent="0.3">
      <c r="A9050">
        <v>9049</v>
      </c>
      <c r="B9050" t="s">
        <v>32</v>
      </c>
      <c r="C9050" t="s">
        <v>30</v>
      </c>
      <c r="D9050">
        <v>49</v>
      </c>
      <c r="E9050">
        <v>18953874456.917198</v>
      </c>
      <c r="F9050">
        <v>86947155.0036062</v>
      </c>
      <c r="G9050">
        <v>31074926782.480301</v>
      </c>
      <c r="H9050">
        <v>1383970764.3577099</v>
      </c>
      <c r="I9050">
        <v>3072445.7570876302</v>
      </c>
      <c r="J9050">
        <v>-17568506.803802501</v>
      </c>
      <c r="K9050">
        <v>450.44595536474901</v>
      </c>
      <c r="L9050">
        <v>-274797.640799738</v>
      </c>
      <c r="M9050">
        <v>638086.92226045404</v>
      </c>
      <c r="Y9050" s="15">
        <f t="shared" si="929"/>
        <v>0</v>
      </c>
      <c r="Z9050" s="15">
        <f t="shared" si="930"/>
        <v>1</v>
      </c>
      <c r="AD9050" s="15">
        <f t="shared" si="927"/>
        <v>0</v>
      </c>
      <c r="AE9050" s="15">
        <f t="shared" si="928"/>
        <v>1</v>
      </c>
      <c r="AI9050" t="str">
        <f t="shared" si="932"/>
        <v/>
      </c>
      <c r="AJ9050" t="str">
        <f t="shared" si="933"/>
        <v/>
      </c>
      <c r="AL9050">
        <f t="shared" si="931"/>
        <v>0</v>
      </c>
    </row>
    <row r="9051" spans="1:38" x14ac:dyDescent="0.3">
      <c r="A9051">
        <v>9050</v>
      </c>
      <c r="B9051" t="s">
        <v>32</v>
      </c>
      <c r="C9051" t="s">
        <v>30</v>
      </c>
      <c r="D9051">
        <v>50</v>
      </c>
      <c r="E9051">
        <v>21209377277.580399</v>
      </c>
      <c r="F9051">
        <v>89363565.363921598</v>
      </c>
      <c r="G9051">
        <v>31079723442.577801</v>
      </c>
      <c r="H9051">
        <v>1382990120.9688499</v>
      </c>
      <c r="I9051">
        <v>3087777.6013652799</v>
      </c>
      <c r="J9051">
        <v>-17109883.4171944</v>
      </c>
      <c r="K9051">
        <v>447.89175242328099</v>
      </c>
      <c r="L9051">
        <v>-257094.03246928999</v>
      </c>
      <c r="M9051">
        <v>655143.68584923004</v>
      </c>
      <c r="Y9051" s="15">
        <f t="shared" si="929"/>
        <v>0</v>
      </c>
      <c r="Z9051" s="15">
        <f t="shared" si="930"/>
        <v>1</v>
      </c>
      <c r="AD9051" s="15">
        <f t="shared" si="927"/>
        <v>0</v>
      </c>
      <c r="AE9051" s="15">
        <f t="shared" si="928"/>
        <v>1</v>
      </c>
      <c r="AI9051" t="str">
        <f t="shared" si="932"/>
        <v/>
      </c>
      <c r="AJ9051" t="str">
        <f t="shared" si="933"/>
        <v/>
      </c>
      <c r="AL9051">
        <f t="shared" si="931"/>
        <v>0</v>
      </c>
    </row>
    <row r="9052" spans="1:38" x14ac:dyDescent="0.3">
      <c r="A9052">
        <v>9051</v>
      </c>
      <c r="B9052" t="s">
        <v>32</v>
      </c>
      <c r="C9052" t="s">
        <v>30</v>
      </c>
      <c r="D9052">
        <v>51</v>
      </c>
      <c r="E9052">
        <v>23949583840.453602</v>
      </c>
      <c r="F9052">
        <v>90420502.238516599</v>
      </c>
      <c r="G9052">
        <v>31056362327.921299</v>
      </c>
      <c r="H9052">
        <v>1235849636.7223101</v>
      </c>
      <c r="I9052">
        <v>3328457.0185560398</v>
      </c>
      <c r="J9052">
        <v>-18443458.377002701</v>
      </c>
      <c r="K9052">
        <v>371.29806088301001</v>
      </c>
      <c r="L9052">
        <v>339456.35189813701</v>
      </c>
      <c r="M9052">
        <v>1154638.35189575</v>
      </c>
      <c r="Y9052" s="15">
        <f t="shared" si="929"/>
        <v>1</v>
      </c>
      <c r="Z9052" s="15">
        <f t="shared" si="930"/>
        <v>1</v>
      </c>
      <c r="AD9052" s="15">
        <f t="shared" si="927"/>
        <v>1</v>
      </c>
      <c r="AE9052" s="15">
        <f t="shared" si="928"/>
        <v>1</v>
      </c>
      <c r="AI9052" t="str">
        <f t="shared" si="932"/>
        <v/>
      </c>
      <c r="AJ9052" t="str">
        <f t="shared" si="933"/>
        <v/>
      </c>
      <c r="AL9052">
        <f t="shared" si="931"/>
        <v>0</v>
      </c>
    </row>
    <row r="9053" spans="1:38" x14ac:dyDescent="0.3">
      <c r="A9053">
        <v>9052</v>
      </c>
      <c r="B9053" t="s">
        <v>32</v>
      </c>
      <c r="C9053" t="s">
        <v>30</v>
      </c>
      <c r="D9053">
        <v>52</v>
      </c>
      <c r="E9053">
        <v>19383541953.915298</v>
      </c>
      <c r="F9053">
        <v>88537916.937022105</v>
      </c>
      <c r="G9053">
        <v>31074273177.2127</v>
      </c>
      <c r="H9053">
        <v>1461076995.00968</v>
      </c>
      <c r="I9053">
        <v>3091285.0121192001</v>
      </c>
      <c r="J9053">
        <v>-17366388.525386799</v>
      </c>
      <c r="K9053">
        <v>472.643897046571</v>
      </c>
      <c r="L9053">
        <v>-442445.93892509199</v>
      </c>
      <c r="M9053">
        <v>521298.86590517103</v>
      </c>
      <c r="Y9053" s="15">
        <f t="shared" si="929"/>
        <v>0</v>
      </c>
      <c r="Z9053" s="15">
        <f t="shared" si="930"/>
        <v>1</v>
      </c>
      <c r="AD9053" s="15">
        <f t="shared" si="927"/>
        <v>0</v>
      </c>
      <c r="AE9053" s="15">
        <f t="shared" si="928"/>
        <v>1</v>
      </c>
      <c r="AI9053" t="str">
        <f t="shared" si="932"/>
        <v/>
      </c>
      <c r="AJ9053" t="str">
        <f t="shared" si="933"/>
        <v/>
      </c>
      <c r="AL9053">
        <f t="shared" si="931"/>
        <v>0</v>
      </c>
    </row>
    <row r="9054" spans="1:38" x14ac:dyDescent="0.3">
      <c r="A9054">
        <v>9053</v>
      </c>
      <c r="B9054" t="s">
        <v>32</v>
      </c>
      <c r="C9054" t="s">
        <v>30</v>
      </c>
      <c r="D9054">
        <v>53</v>
      </c>
      <c r="E9054">
        <v>20973806882.5802</v>
      </c>
      <c r="F9054">
        <v>89652813.739899397</v>
      </c>
      <c r="G9054">
        <v>31076393646.597801</v>
      </c>
      <c r="H9054">
        <v>1317909245.10163</v>
      </c>
      <c r="I9054">
        <v>3146830.5037051402</v>
      </c>
      <c r="J9054">
        <v>-17287042.272831</v>
      </c>
      <c r="K9054">
        <v>418.80528473010997</v>
      </c>
      <c r="L9054">
        <v>-40637.854218180299</v>
      </c>
      <c r="M9054">
        <v>828671.69794272596</v>
      </c>
      <c r="Y9054" s="15">
        <f t="shared" si="929"/>
        <v>0</v>
      </c>
      <c r="Z9054" s="15">
        <f t="shared" si="930"/>
        <v>1</v>
      </c>
      <c r="AD9054" s="15">
        <f t="shared" si="927"/>
        <v>0</v>
      </c>
      <c r="AE9054" s="15">
        <f t="shared" si="928"/>
        <v>1</v>
      </c>
      <c r="AI9054" t="str">
        <f t="shared" si="932"/>
        <v/>
      </c>
      <c r="AJ9054" t="str">
        <f t="shared" si="933"/>
        <v/>
      </c>
      <c r="AL9054">
        <f t="shared" si="931"/>
        <v>0</v>
      </c>
    </row>
    <row r="9055" spans="1:38" x14ac:dyDescent="0.3">
      <c r="A9055">
        <v>9054</v>
      </c>
      <c r="B9055" t="s">
        <v>32</v>
      </c>
      <c r="C9055" t="s">
        <v>30</v>
      </c>
      <c r="D9055">
        <v>54</v>
      </c>
      <c r="E9055">
        <v>13446624776.549101</v>
      </c>
      <c r="F9055">
        <v>87336455.779138401</v>
      </c>
      <c r="G9055">
        <v>31074361689.120998</v>
      </c>
      <c r="H9055">
        <v>917217795.05225205</v>
      </c>
      <c r="I9055">
        <v>3084748.1620515902</v>
      </c>
      <c r="J9055">
        <v>-17524521.205184899</v>
      </c>
      <c r="K9055">
        <v>297.33960338669402</v>
      </c>
      <c r="L9055">
        <v>866383.95380308595</v>
      </c>
      <c r="M9055">
        <v>1471392.3742345001</v>
      </c>
      <c r="Y9055" s="15">
        <f t="shared" si="929"/>
        <v>1</v>
      </c>
      <c r="Z9055" s="15">
        <f t="shared" si="930"/>
        <v>1</v>
      </c>
      <c r="AD9055" s="15">
        <f t="shared" si="927"/>
        <v>1</v>
      </c>
      <c r="AE9055" s="15">
        <f t="shared" si="928"/>
        <v>1</v>
      </c>
      <c r="AI9055" t="str">
        <f t="shared" si="932"/>
        <v/>
      </c>
      <c r="AJ9055" t="str">
        <f t="shared" si="933"/>
        <v/>
      </c>
      <c r="AL9055">
        <f t="shared" si="931"/>
        <v>0</v>
      </c>
    </row>
    <row r="9056" spans="1:38" x14ac:dyDescent="0.3">
      <c r="A9056">
        <v>9055</v>
      </c>
      <c r="B9056" t="s">
        <v>32</v>
      </c>
      <c r="C9056" t="s">
        <v>30</v>
      </c>
      <c r="D9056">
        <v>55</v>
      </c>
      <c r="E9056">
        <v>18481120699.751801</v>
      </c>
      <c r="F9056">
        <v>86419634.691870898</v>
      </c>
      <c r="G9056">
        <v>31074232062.1134</v>
      </c>
      <c r="H9056">
        <v>1451836860.9909</v>
      </c>
      <c r="I9056">
        <v>3024086.3794683199</v>
      </c>
      <c r="J9056">
        <v>-17301460.496662099</v>
      </c>
      <c r="K9056">
        <v>480.091068445654</v>
      </c>
      <c r="L9056">
        <v>-487296.57233603601</v>
      </c>
      <c r="M9056">
        <v>470353.32361060701</v>
      </c>
      <c r="Y9056" s="15">
        <f t="shared" si="929"/>
        <v>0</v>
      </c>
      <c r="Z9056" s="15">
        <f t="shared" si="930"/>
        <v>1</v>
      </c>
      <c r="AD9056" s="15">
        <f t="shared" si="927"/>
        <v>0</v>
      </c>
      <c r="AE9056" s="15">
        <f t="shared" si="928"/>
        <v>1</v>
      </c>
      <c r="AI9056" t="str">
        <f t="shared" si="932"/>
        <v/>
      </c>
      <c r="AJ9056" t="str">
        <f t="shared" si="933"/>
        <v/>
      </c>
      <c r="AL9056">
        <f t="shared" si="931"/>
        <v>0</v>
      </c>
    </row>
    <row r="9057" spans="1:38" x14ac:dyDescent="0.3">
      <c r="A9057">
        <v>9056</v>
      </c>
      <c r="B9057" t="s">
        <v>32</v>
      </c>
      <c r="C9057" t="s">
        <v>30</v>
      </c>
      <c r="D9057">
        <v>56</v>
      </c>
      <c r="E9057">
        <v>23224005311.948299</v>
      </c>
      <c r="F9057">
        <v>88969484.688663498</v>
      </c>
      <c r="G9057">
        <v>31077224431.469601</v>
      </c>
      <c r="H9057">
        <v>1268439539.48439</v>
      </c>
      <c r="I9057">
        <v>3136656.451961</v>
      </c>
      <c r="J9057">
        <v>-17314878.3860435</v>
      </c>
      <c r="K9057">
        <v>404.39224343213499</v>
      </c>
      <c r="L9057">
        <v>68834.512724550004</v>
      </c>
      <c r="M9057">
        <v>905513.22342539905</v>
      </c>
      <c r="Y9057" s="15">
        <f t="shared" si="929"/>
        <v>1</v>
      </c>
      <c r="Z9057" s="15">
        <f t="shared" si="930"/>
        <v>1</v>
      </c>
      <c r="AD9057" s="15">
        <f t="shared" si="927"/>
        <v>1</v>
      </c>
      <c r="AE9057" s="15">
        <f t="shared" si="928"/>
        <v>1</v>
      </c>
      <c r="AI9057" t="str">
        <f t="shared" si="932"/>
        <v/>
      </c>
      <c r="AJ9057" t="str">
        <f t="shared" si="933"/>
        <v/>
      </c>
      <c r="AL9057">
        <f t="shared" si="931"/>
        <v>0</v>
      </c>
    </row>
    <row r="9058" spans="1:38" x14ac:dyDescent="0.3">
      <c r="A9058">
        <v>9057</v>
      </c>
      <c r="B9058" t="s">
        <v>32</v>
      </c>
      <c r="C9058" t="s">
        <v>30</v>
      </c>
      <c r="D9058">
        <v>57</v>
      </c>
      <c r="E9058">
        <v>15160168086.527901</v>
      </c>
      <c r="F9058">
        <v>89631838.771475002</v>
      </c>
      <c r="G9058">
        <v>31081175504.125198</v>
      </c>
      <c r="H9058">
        <v>946789404.81995201</v>
      </c>
      <c r="I9058">
        <v>3107963.8190878802</v>
      </c>
      <c r="J9058">
        <v>-17191146.8449516</v>
      </c>
      <c r="K9058">
        <v>304.63334193440301</v>
      </c>
      <c r="L9058">
        <v>818078.319993485</v>
      </c>
      <c r="M9058">
        <v>1442592.54701923</v>
      </c>
      <c r="Y9058" s="15">
        <f t="shared" si="929"/>
        <v>1</v>
      </c>
      <c r="Z9058" s="15">
        <f t="shared" si="930"/>
        <v>1</v>
      </c>
      <c r="AD9058" s="15">
        <f t="shared" si="927"/>
        <v>1</v>
      </c>
      <c r="AE9058" s="15">
        <f t="shared" si="928"/>
        <v>1</v>
      </c>
      <c r="AI9058" t="str">
        <f t="shared" si="932"/>
        <v/>
      </c>
      <c r="AJ9058" t="str">
        <f t="shared" si="933"/>
        <v/>
      </c>
      <c r="AL9058">
        <f t="shared" si="931"/>
        <v>0</v>
      </c>
    </row>
    <row r="9059" spans="1:38" x14ac:dyDescent="0.3">
      <c r="A9059">
        <v>9058</v>
      </c>
      <c r="B9059" t="s">
        <v>32</v>
      </c>
      <c r="C9059" t="s">
        <v>30</v>
      </c>
      <c r="D9059">
        <v>58</v>
      </c>
      <c r="E9059">
        <v>21014748211.355801</v>
      </c>
      <c r="F9059">
        <v>86598519.398630604</v>
      </c>
      <c r="G9059">
        <v>31059091795.820301</v>
      </c>
      <c r="H9059">
        <v>920142573.71754503</v>
      </c>
      <c r="I9059">
        <v>3192772.0847223802</v>
      </c>
      <c r="J9059">
        <v>-18536127.978156999</v>
      </c>
      <c r="K9059">
        <v>288.19550826082599</v>
      </c>
      <c r="L9059">
        <v>967334.06658583402</v>
      </c>
      <c r="M9059">
        <v>1574271.7078958</v>
      </c>
      <c r="Y9059" s="15">
        <f t="shared" si="929"/>
        <v>1</v>
      </c>
      <c r="Z9059" s="15">
        <f t="shared" si="930"/>
        <v>1</v>
      </c>
      <c r="AD9059" s="15">
        <f t="shared" si="927"/>
        <v>1</v>
      </c>
      <c r="AE9059" s="15">
        <f t="shared" si="928"/>
        <v>1</v>
      </c>
      <c r="AI9059" t="str">
        <f t="shared" si="932"/>
        <v/>
      </c>
      <c r="AJ9059" t="str">
        <f t="shared" si="933"/>
        <v/>
      </c>
      <c r="AL9059">
        <f t="shared" si="931"/>
        <v>0</v>
      </c>
    </row>
    <row r="9060" spans="1:38" x14ac:dyDescent="0.3">
      <c r="A9060">
        <v>9059</v>
      </c>
      <c r="B9060" t="s">
        <v>32</v>
      </c>
      <c r="C9060" t="s">
        <v>30</v>
      </c>
      <c r="D9060">
        <v>59</v>
      </c>
      <c r="E9060">
        <v>21601684173.425598</v>
      </c>
      <c r="F9060">
        <v>89399544.282432303</v>
      </c>
      <c r="G9060">
        <v>31072477856.409</v>
      </c>
      <c r="H9060">
        <v>907303666.50948703</v>
      </c>
      <c r="I9060">
        <v>3105674.75496495</v>
      </c>
      <c r="J9060">
        <v>-17334075.693111401</v>
      </c>
      <c r="K9060">
        <v>292.14381353327798</v>
      </c>
      <c r="L9060">
        <v>911288.65533348406</v>
      </c>
      <c r="M9060">
        <v>1509757.5915966099</v>
      </c>
      <c r="Y9060" s="15">
        <f t="shared" si="929"/>
        <v>1</v>
      </c>
      <c r="Z9060" s="15">
        <f t="shared" si="930"/>
        <v>1</v>
      </c>
      <c r="AD9060" s="15">
        <f t="shared" si="927"/>
        <v>1</v>
      </c>
      <c r="AE9060" s="15">
        <f t="shared" si="928"/>
        <v>1</v>
      </c>
      <c r="AI9060" t="str">
        <f t="shared" si="932"/>
        <v/>
      </c>
      <c r="AJ9060" t="str">
        <f t="shared" si="933"/>
        <v/>
      </c>
      <c r="AL9060">
        <f t="shared" si="931"/>
        <v>0</v>
      </c>
    </row>
    <row r="9061" spans="1:38" x14ac:dyDescent="0.3">
      <c r="A9061">
        <v>9060</v>
      </c>
      <c r="B9061" t="s">
        <v>32</v>
      </c>
      <c r="C9061" t="s">
        <v>30</v>
      </c>
      <c r="D9061">
        <v>60</v>
      </c>
      <c r="E9061">
        <v>17085552067.840599</v>
      </c>
      <c r="F9061">
        <v>88717608.992398605</v>
      </c>
      <c r="G9061">
        <v>31077160245.516201</v>
      </c>
      <c r="H9061">
        <v>735814266.62591195</v>
      </c>
      <c r="I9061">
        <v>3126602.27386746</v>
      </c>
      <c r="J9061">
        <v>-17239555.884033199</v>
      </c>
      <c r="K9061">
        <v>235.33990004930999</v>
      </c>
      <c r="L9061">
        <v>1346976.93100268</v>
      </c>
      <c r="M9061">
        <v>1832329.2972385299</v>
      </c>
      <c r="Y9061" s="15">
        <f t="shared" si="929"/>
        <v>1</v>
      </c>
      <c r="Z9061" s="15">
        <f t="shared" si="930"/>
        <v>1</v>
      </c>
      <c r="AD9061" s="15">
        <f t="shared" si="927"/>
        <v>1</v>
      </c>
      <c r="AE9061" s="15">
        <f t="shared" si="928"/>
        <v>1</v>
      </c>
      <c r="AI9061" t="str">
        <f t="shared" si="932"/>
        <v/>
      </c>
      <c r="AJ9061" t="str">
        <f t="shared" si="933"/>
        <v/>
      </c>
      <c r="AL9061">
        <f t="shared" si="931"/>
        <v>0</v>
      </c>
    </row>
    <row r="9062" spans="1:38" x14ac:dyDescent="0.3">
      <c r="A9062">
        <v>9061</v>
      </c>
      <c r="B9062" t="s">
        <v>32</v>
      </c>
      <c r="C9062" t="s">
        <v>30</v>
      </c>
      <c r="D9062">
        <v>61</v>
      </c>
      <c r="E9062">
        <v>19141282441.786301</v>
      </c>
      <c r="F9062">
        <v>86784266.607216999</v>
      </c>
      <c r="G9062">
        <v>31072292122.951</v>
      </c>
      <c r="H9062">
        <v>1307018039.5508001</v>
      </c>
      <c r="I9062">
        <v>3025444.74848944</v>
      </c>
      <c r="J9062">
        <v>-17335115.3095055</v>
      </c>
      <c r="K9062">
        <v>432.00856343629499</v>
      </c>
      <c r="L9062">
        <v>-135682.36233973401</v>
      </c>
      <c r="M9062">
        <v>726443.21334094997</v>
      </c>
      <c r="Y9062" s="15">
        <f t="shared" si="929"/>
        <v>0</v>
      </c>
      <c r="Z9062" s="15">
        <f t="shared" si="930"/>
        <v>1</v>
      </c>
      <c r="AD9062" s="15">
        <f t="shared" si="927"/>
        <v>0</v>
      </c>
      <c r="AE9062" s="15">
        <f t="shared" si="928"/>
        <v>1</v>
      </c>
      <c r="AI9062" t="str">
        <f t="shared" si="932"/>
        <v/>
      </c>
      <c r="AJ9062" t="str">
        <f t="shared" si="933"/>
        <v/>
      </c>
      <c r="AL9062">
        <f t="shared" si="931"/>
        <v>0</v>
      </c>
    </row>
    <row r="9063" spans="1:38" x14ac:dyDescent="0.3">
      <c r="A9063">
        <v>9062</v>
      </c>
      <c r="B9063" t="s">
        <v>32</v>
      </c>
      <c r="C9063" t="s">
        <v>30</v>
      </c>
      <c r="D9063">
        <v>62</v>
      </c>
      <c r="E9063">
        <v>21368527687.881599</v>
      </c>
      <c r="F9063">
        <v>86089000.097982302</v>
      </c>
      <c r="G9063">
        <v>31077069827.706799</v>
      </c>
      <c r="H9063">
        <v>1057097818.53539</v>
      </c>
      <c r="I9063">
        <v>3038406.3414369398</v>
      </c>
      <c r="J9063">
        <v>-17254331.2489243</v>
      </c>
      <c r="K9063">
        <v>347.91193136974101</v>
      </c>
      <c r="L9063">
        <v>481731.167987108</v>
      </c>
      <c r="M9063">
        <v>1179006.21529161</v>
      </c>
      <c r="Y9063" s="15">
        <f t="shared" si="929"/>
        <v>1</v>
      </c>
      <c r="Z9063" s="15">
        <f t="shared" si="930"/>
        <v>1</v>
      </c>
      <c r="AD9063" s="15">
        <f t="shared" si="927"/>
        <v>1</v>
      </c>
      <c r="AE9063" s="15">
        <f t="shared" si="928"/>
        <v>1</v>
      </c>
      <c r="AI9063" t="str">
        <f t="shared" si="932"/>
        <v/>
      </c>
      <c r="AJ9063" t="str">
        <f t="shared" si="933"/>
        <v/>
      </c>
      <c r="AL9063">
        <f t="shared" si="931"/>
        <v>0</v>
      </c>
    </row>
    <row r="9064" spans="1:38" x14ac:dyDescent="0.3">
      <c r="A9064">
        <v>9063</v>
      </c>
      <c r="B9064" t="s">
        <v>32</v>
      </c>
      <c r="C9064" t="s">
        <v>30</v>
      </c>
      <c r="D9064">
        <v>63</v>
      </c>
      <c r="E9064">
        <v>12100593397.5944</v>
      </c>
      <c r="F9064">
        <v>87147079.687882796</v>
      </c>
      <c r="G9064">
        <v>31075157332.7062</v>
      </c>
      <c r="H9064">
        <v>1461641419.6143401</v>
      </c>
      <c r="I9064">
        <v>3079821.9627291299</v>
      </c>
      <c r="J9064">
        <v>-17495782.811611202</v>
      </c>
      <c r="K9064">
        <v>474.58633560724797</v>
      </c>
      <c r="L9064">
        <v>-455274.094125356</v>
      </c>
      <c r="M9064">
        <v>508843.01228950301</v>
      </c>
      <c r="Y9064" s="15">
        <f t="shared" si="929"/>
        <v>0</v>
      </c>
      <c r="Z9064" s="15">
        <f t="shared" si="930"/>
        <v>1</v>
      </c>
      <c r="AD9064" s="15">
        <f t="shared" si="927"/>
        <v>0</v>
      </c>
      <c r="AE9064" s="15">
        <f t="shared" si="928"/>
        <v>1</v>
      </c>
      <c r="AI9064" t="str">
        <f t="shared" si="932"/>
        <v/>
      </c>
      <c r="AJ9064" t="str">
        <f t="shared" si="933"/>
        <v/>
      </c>
      <c r="AL9064">
        <f t="shared" si="931"/>
        <v>0</v>
      </c>
    </row>
    <row r="9065" spans="1:38" x14ac:dyDescent="0.3">
      <c r="A9065">
        <v>9064</v>
      </c>
      <c r="B9065" t="s">
        <v>32</v>
      </c>
      <c r="C9065" t="s">
        <v>30</v>
      </c>
      <c r="D9065">
        <v>64</v>
      </c>
      <c r="E9065">
        <v>13170591251.966</v>
      </c>
      <c r="F9065">
        <v>88459971.455899894</v>
      </c>
      <c r="G9065">
        <v>31080052232.905701</v>
      </c>
      <c r="H9065">
        <v>1344813283.31023</v>
      </c>
      <c r="I9065">
        <v>3128116.8066857499</v>
      </c>
      <c r="J9065">
        <v>-17310658.7981911</v>
      </c>
      <c r="K9065">
        <v>429.91146636083198</v>
      </c>
      <c r="L9065">
        <v>-124421.108044334</v>
      </c>
      <c r="M9065">
        <v>762634.68688205199</v>
      </c>
      <c r="Y9065" s="15">
        <f t="shared" si="929"/>
        <v>0</v>
      </c>
      <c r="Z9065" s="15">
        <f t="shared" si="930"/>
        <v>1</v>
      </c>
      <c r="AD9065" s="15">
        <f t="shared" si="927"/>
        <v>0</v>
      </c>
      <c r="AE9065" s="15">
        <f t="shared" si="928"/>
        <v>1</v>
      </c>
      <c r="AI9065" t="str">
        <f t="shared" si="932"/>
        <v/>
      </c>
      <c r="AJ9065" t="str">
        <f t="shared" si="933"/>
        <v/>
      </c>
      <c r="AL9065">
        <f t="shared" si="931"/>
        <v>0</v>
      </c>
    </row>
    <row r="9066" spans="1:38" x14ac:dyDescent="0.3">
      <c r="A9066">
        <v>9065</v>
      </c>
      <c r="B9066" t="s">
        <v>32</v>
      </c>
      <c r="C9066" t="s">
        <v>30</v>
      </c>
      <c r="D9066">
        <v>65</v>
      </c>
      <c r="E9066">
        <v>15014025488.6113</v>
      </c>
      <c r="F9066">
        <v>89800457.957829997</v>
      </c>
      <c r="G9066">
        <v>31054572345.706001</v>
      </c>
      <c r="H9066">
        <v>1124141726.21507</v>
      </c>
      <c r="I9066">
        <v>3339396.0205931701</v>
      </c>
      <c r="J9066">
        <v>-18754973.650569901</v>
      </c>
      <c r="K9066">
        <v>336.63025268126</v>
      </c>
      <c r="L9066">
        <v>620569.82262113399</v>
      </c>
      <c r="M9066">
        <v>1362067.8766135101</v>
      </c>
      <c r="Y9066" s="15">
        <f t="shared" si="929"/>
        <v>1</v>
      </c>
      <c r="Z9066" s="15">
        <f t="shared" si="930"/>
        <v>1</v>
      </c>
      <c r="AD9066" s="15">
        <f t="shared" si="927"/>
        <v>1</v>
      </c>
      <c r="AE9066" s="15">
        <f t="shared" si="928"/>
        <v>1</v>
      </c>
      <c r="AI9066" t="str">
        <f t="shared" si="932"/>
        <v/>
      </c>
      <c r="AJ9066" t="str">
        <f t="shared" si="933"/>
        <v/>
      </c>
      <c r="AL9066">
        <f t="shared" si="931"/>
        <v>0</v>
      </c>
    </row>
    <row r="9067" spans="1:38" x14ac:dyDescent="0.3">
      <c r="A9067">
        <v>9066</v>
      </c>
      <c r="B9067" t="s">
        <v>32</v>
      </c>
      <c r="C9067" t="s">
        <v>30</v>
      </c>
      <c r="D9067">
        <v>66</v>
      </c>
      <c r="E9067">
        <v>17634627012.1376</v>
      </c>
      <c r="F9067">
        <v>87144835.849995703</v>
      </c>
      <c r="G9067">
        <v>31075120656.606499</v>
      </c>
      <c r="H9067">
        <v>922877611.12930501</v>
      </c>
      <c r="I9067">
        <v>3070431.5243575899</v>
      </c>
      <c r="J9067">
        <v>-17580336.179378498</v>
      </c>
      <c r="K9067">
        <v>300.56935118342801</v>
      </c>
      <c r="L9067">
        <v>838378.60064986395</v>
      </c>
      <c r="M9067">
        <v>1447120.30711561</v>
      </c>
      <c r="Y9067" s="15">
        <f t="shared" si="929"/>
        <v>1</v>
      </c>
      <c r="Z9067" s="15">
        <f t="shared" si="930"/>
        <v>1</v>
      </c>
      <c r="AD9067" s="15">
        <f t="shared" si="927"/>
        <v>1</v>
      </c>
      <c r="AE9067" s="15">
        <f t="shared" si="928"/>
        <v>1</v>
      </c>
      <c r="AI9067" t="str">
        <f t="shared" si="932"/>
        <v/>
      </c>
      <c r="AJ9067" t="str">
        <f t="shared" si="933"/>
        <v/>
      </c>
      <c r="AL9067">
        <f t="shared" si="931"/>
        <v>0</v>
      </c>
    </row>
    <row r="9068" spans="1:38" x14ac:dyDescent="0.3">
      <c r="A9068">
        <v>9067</v>
      </c>
      <c r="B9068" t="s">
        <v>32</v>
      </c>
      <c r="C9068" t="s">
        <v>30</v>
      </c>
      <c r="D9068">
        <v>67</v>
      </c>
      <c r="E9068">
        <v>20234854368.9963</v>
      </c>
      <c r="F9068">
        <v>85595226.204813197</v>
      </c>
      <c r="G9068">
        <v>31072769581.366901</v>
      </c>
      <c r="H9068">
        <v>985792442.12505305</v>
      </c>
      <c r="I9068">
        <v>2982327.9735359</v>
      </c>
      <c r="J9068">
        <v>-17352345.762950901</v>
      </c>
      <c r="K9068">
        <v>330.54461175049198</v>
      </c>
      <c r="L9068">
        <v>598110.52576219395</v>
      </c>
      <c r="M9068">
        <v>1248351.64788229</v>
      </c>
      <c r="Y9068" s="15">
        <f t="shared" si="929"/>
        <v>1</v>
      </c>
      <c r="Z9068" s="15">
        <f t="shared" si="930"/>
        <v>1</v>
      </c>
      <c r="AD9068" s="15">
        <f t="shared" si="927"/>
        <v>1</v>
      </c>
      <c r="AE9068" s="15">
        <f t="shared" si="928"/>
        <v>1</v>
      </c>
      <c r="AI9068" t="str">
        <f t="shared" si="932"/>
        <v/>
      </c>
      <c r="AJ9068" t="str">
        <f t="shared" si="933"/>
        <v/>
      </c>
      <c r="AL9068">
        <f t="shared" si="931"/>
        <v>0</v>
      </c>
    </row>
    <row r="9069" spans="1:38" x14ac:dyDescent="0.3">
      <c r="A9069">
        <v>9068</v>
      </c>
      <c r="B9069" t="s">
        <v>32</v>
      </c>
      <c r="C9069" t="s">
        <v>30</v>
      </c>
      <c r="D9069">
        <v>68</v>
      </c>
      <c r="E9069">
        <v>22442125814.301701</v>
      </c>
      <c r="F9069">
        <v>88301964.605822802</v>
      </c>
      <c r="G9069">
        <v>31067595073.5695</v>
      </c>
      <c r="H9069">
        <v>905825402.45364404</v>
      </c>
      <c r="I9069">
        <v>3158048.8657083102</v>
      </c>
      <c r="J9069">
        <v>-17841346.313957199</v>
      </c>
      <c r="K9069">
        <v>286.83071129441799</v>
      </c>
      <c r="L9069">
        <v>967238.06530186103</v>
      </c>
      <c r="M9069">
        <v>1564731.91995816</v>
      </c>
      <c r="Y9069" s="15">
        <f t="shared" si="929"/>
        <v>1</v>
      </c>
      <c r="Z9069" s="15">
        <f t="shared" si="930"/>
        <v>1</v>
      </c>
      <c r="AD9069" s="15">
        <f t="shared" si="927"/>
        <v>1</v>
      </c>
      <c r="AE9069" s="15">
        <f t="shared" si="928"/>
        <v>1</v>
      </c>
      <c r="AI9069" t="str">
        <f t="shared" si="932"/>
        <v/>
      </c>
      <c r="AJ9069" t="str">
        <f t="shared" si="933"/>
        <v/>
      </c>
      <c r="AL9069">
        <f t="shared" si="931"/>
        <v>0</v>
      </c>
    </row>
    <row r="9070" spans="1:38" x14ac:dyDescent="0.3">
      <c r="A9070">
        <v>9069</v>
      </c>
      <c r="B9070" t="s">
        <v>32</v>
      </c>
      <c r="C9070" t="s">
        <v>30</v>
      </c>
      <c r="D9070">
        <v>69</v>
      </c>
      <c r="E9070">
        <v>14674293976.0275</v>
      </c>
      <c r="F9070">
        <v>89364027.956060901</v>
      </c>
      <c r="G9070">
        <v>31081310305.9585</v>
      </c>
      <c r="H9070">
        <v>1430888299.9228899</v>
      </c>
      <c r="I9070">
        <v>3043630.93706067</v>
      </c>
      <c r="J9070">
        <v>-16925753.565567002</v>
      </c>
      <c r="K9070">
        <v>470.12542897357503</v>
      </c>
      <c r="L9070">
        <v>-417086.253200192</v>
      </c>
      <c r="M9070">
        <v>526745.70778004301</v>
      </c>
      <c r="Y9070" s="15">
        <f t="shared" si="929"/>
        <v>0</v>
      </c>
      <c r="Z9070" s="15">
        <f t="shared" si="930"/>
        <v>1</v>
      </c>
      <c r="AD9070" s="15">
        <f t="shared" si="927"/>
        <v>0</v>
      </c>
      <c r="AE9070" s="15">
        <f t="shared" si="928"/>
        <v>1</v>
      </c>
      <c r="AI9070" t="str">
        <f t="shared" si="932"/>
        <v/>
      </c>
      <c r="AJ9070" t="str">
        <f t="shared" si="933"/>
        <v/>
      </c>
      <c r="AL9070">
        <f t="shared" si="931"/>
        <v>0</v>
      </c>
    </row>
    <row r="9071" spans="1:38" x14ac:dyDescent="0.3">
      <c r="A9071">
        <v>9070</v>
      </c>
      <c r="B9071" t="s">
        <v>32</v>
      </c>
      <c r="C9071" t="s">
        <v>30</v>
      </c>
      <c r="D9071">
        <v>70</v>
      </c>
      <c r="E9071">
        <v>16866682626.316299</v>
      </c>
      <c r="F9071">
        <v>86266538.787484705</v>
      </c>
      <c r="G9071">
        <v>31076820010.186298</v>
      </c>
      <c r="H9071">
        <v>1218930362.9928701</v>
      </c>
      <c r="I9071">
        <v>3086149.75555642</v>
      </c>
      <c r="J9071">
        <v>-17450217.758995101</v>
      </c>
      <c r="K9071">
        <v>394.96798909328999</v>
      </c>
      <c r="L9071">
        <v>138069.698456468</v>
      </c>
      <c r="M9071">
        <v>942091.53221099998</v>
      </c>
      <c r="Y9071" s="15">
        <f t="shared" si="929"/>
        <v>1</v>
      </c>
      <c r="Z9071" s="15">
        <f t="shared" si="930"/>
        <v>1</v>
      </c>
      <c r="AD9071" s="15">
        <f t="shared" si="927"/>
        <v>1</v>
      </c>
      <c r="AE9071" s="15">
        <f t="shared" si="928"/>
        <v>1</v>
      </c>
      <c r="AI9071" t="str">
        <f t="shared" si="932"/>
        <v/>
      </c>
      <c r="AJ9071" t="str">
        <f t="shared" si="933"/>
        <v/>
      </c>
      <c r="AL9071">
        <f t="shared" si="931"/>
        <v>0</v>
      </c>
    </row>
    <row r="9072" spans="1:38" x14ac:dyDescent="0.3">
      <c r="A9072">
        <v>9071</v>
      </c>
      <c r="B9072" t="s">
        <v>32</v>
      </c>
      <c r="C9072" t="s">
        <v>30</v>
      </c>
      <c r="D9072">
        <v>71</v>
      </c>
      <c r="E9072">
        <v>16995181089.520599</v>
      </c>
      <c r="F9072">
        <v>86659535.492095903</v>
      </c>
      <c r="G9072">
        <v>31061996631.210701</v>
      </c>
      <c r="H9072">
        <v>1208117448.77774</v>
      </c>
      <c r="I9072">
        <v>3139871.9381269398</v>
      </c>
      <c r="J9072">
        <v>-18052226.544757798</v>
      </c>
      <c r="K9072">
        <v>384.76647219517798</v>
      </c>
      <c r="L9072">
        <v>217943.774297158</v>
      </c>
      <c r="M9072">
        <v>1014833.27352346</v>
      </c>
      <c r="Y9072" s="15">
        <f t="shared" si="929"/>
        <v>1</v>
      </c>
      <c r="Z9072" s="15">
        <f t="shared" si="930"/>
        <v>1</v>
      </c>
      <c r="AD9072" s="15">
        <f t="shared" si="927"/>
        <v>1</v>
      </c>
      <c r="AE9072" s="15">
        <f t="shared" si="928"/>
        <v>1</v>
      </c>
      <c r="AI9072" t="str">
        <f t="shared" si="932"/>
        <v/>
      </c>
      <c r="AJ9072" t="str">
        <f t="shared" si="933"/>
        <v/>
      </c>
      <c r="AL9072">
        <f t="shared" si="931"/>
        <v>0</v>
      </c>
    </row>
    <row r="9073" spans="1:38" x14ac:dyDescent="0.3">
      <c r="A9073">
        <v>9072</v>
      </c>
      <c r="B9073" t="s">
        <v>32</v>
      </c>
      <c r="C9073" t="s">
        <v>30</v>
      </c>
      <c r="D9073">
        <v>72</v>
      </c>
      <c r="E9073">
        <v>19970247877.0532</v>
      </c>
      <c r="F9073">
        <v>89101907.549608007</v>
      </c>
      <c r="G9073">
        <v>31073277816.376301</v>
      </c>
      <c r="H9073">
        <v>1092866705.52214</v>
      </c>
      <c r="I9073">
        <v>3238499.6747166398</v>
      </c>
      <c r="J9073">
        <v>-17720603.160915401</v>
      </c>
      <c r="K9073">
        <v>337.460804475072</v>
      </c>
      <c r="L9073">
        <v>595314.60243110301</v>
      </c>
      <c r="M9073">
        <v>1316183.25850898</v>
      </c>
      <c r="Y9073" s="15">
        <f t="shared" si="929"/>
        <v>1</v>
      </c>
      <c r="Z9073" s="15">
        <f t="shared" si="930"/>
        <v>1</v>
      </c>
      <c r="AD9073" s="15">
        <f t="shared" si="927"/>
        <v>1</v>
      </c>
      <c r="AE9073" s="15">
        <f t="shared" si="928"/>
        <v>1</v>
      </c>
      <c r="AI9073" t="str">
        <f t="shared" si="932"/>
        <v/>
      </c>
      <c r="AJ9073" t="str">
        <f t="shared" si="933"/>
        <v/>
      </c>
      <c r="AL9073">
        <f t="shared" si="931"/>
        <v>0</v>
      </c>
    </row>
    <row r="9074" spans="1:38" x14ac:dyDescent="0.3">
      <c r="A9074">
        <v>9073</v>
      </c>
      <c r="B9074" t="s">
        <v>32</v>
      </c>
      <c r="C9074" t="s">
        <v>30</v>
      </c>
      <c r="D9074">
        <v>73</v>
      </c>
      <c r="E9074">
        <v>19706817200.917301</v>
      </c>
      <c r="F9074">
        <v>89259553.662551805</v>
      </c>
      <c r="G9074">
        <v>31060135969.078499</v>
      </c>
      <c r="H9074">
        <v>1652052592.46193</v>
      </c>
      <c r="I9074">
        <v>3276125.5772336102</v>
      </c>
      <c r="J9074">
        <v>-18381905.879379299</v>
      </c>
      <c r="K9074">
        <v>504.27022820564002</v>
      </c>
      <c r="L9074">
        <v>-719495.04965677101</v>
      </c>
      <c r="M9074">
        <v>370219.66676787898</v>
      </c>
      <c r="Y9074" s="15">
        <f t="shared" si="929"/>
        <v>0</v>
      </c>
      <c r="Z9074" s="15">
        <f t="shared" si="930"/>
        <v>1</v>
      </c>
      <c r="AD9074" s="15">
        <f t="shared" si="927"/>
        <v>0</v>
      </c>
      <c r="AE9074" s="15">
        <f t="shared" si="928"/>
        <v>1</v>
      </c>
      <c r="AI9074" t="str">
        <f t="shared" si="932"/>
        <v/>
      </c>
      <c r="AJ9074" t="str">
        <f t="shared" si="933"/>
        <v/>
      </c>
      <c r="AL9074">
        <f t="shared" si="931"/>
        <v>0</v>
      </c>
    </row>
    <row r="9075" spans="1:38" x14ac:dyDescent="0.3">
      <c r="A9075">
        <v>9074</v>
      </c>
      <c r="B9075" t="s">
        <v>32</v>
      </c>
      <c r="C9075" t="s">
        <v>30</v>
      </c>
      <c r="D9075">
        <v>74</v>
      </c>
      <c r="E9075">
        <v>20020177968.851299</v>
      </c>
      <c r="F9075">
        <v>87636708.329815894</v>
      </c>
      <c r="G9075">
        <v>31078843315.421101</v>
      </c>
      <c r="H9075">
        <v>1098405124.4167199</v>
      </c>
      <c r="I9075">
        <v>3006007.1463227398</v>
      </c>
      <c r="J9075">
        <v>-16982518.533126801</v>
      </c>
      <c r="K9075">
        <v>365.40336431348902</v>
      </c>
      <c r="L9075">
        <v>349426.96732175897</v>
      </c>
      <c r="M9075">
        <v>1073948.83432203</v>
      </c>
      <c r="Y9075" s="15">
        <f t="shared" si="929"/>
        <v>1</v>
      </c>
      <c r="Z9075" s="15">
        <f t="shared" si="930"/>
        <v>1</v>
      </c>
      <c r="AD9075" s="15">
        <f t="shared" si="927"/>
        <v>1</v>
      </c>
      <c r="AE9075" s="15">
        <f t="shared" si="928"/>
        <v>1</v>
      </c>
      <c r="AI9075" t="str">
        <f t="shared" si="932"/>
        <v/>
      </c>
      <c r="AJ9075" t="str">
        <f t="shared" si="933"/>
        <v/>
      </c>
      <c r="AL9075">
        <f t="shared" si="931"/>
        <v>0</v>
      </c>
    </row>
    <row r="9076" spans="1:38" x14ac:dyDescent="0.3">
      <c r="A9076">
        <v>9075</v>
      </c>
      <c r="B9076" t="s">
        <v>32</v>
      </c>
      <c r="C9076" t="s">
        <v>30</v>
      </c>
      <c r="D9076">
        <v>75</v>
      </c>
      <c r="E9076">
        <v>16742084897.8267</v>
      </c>
      <c r="F9076">
        <v>85675301.913217098</v>
      </c>
      <c r="G9076">
        <v>31073148790.082901</v>
      </c>
      <c r="H9076">
        <v>1016808309.76038</v>
      </c>
      <c r="I9076">
        <v>3010028.4422299</v>
      </c>
      <c r="J9076">
        <v>-17606139.838638298</v>
      </c>
      <c r="K9076">
        <v>337.80687766761099</v>
      </c>
      <c r="L9076">
        <v>550796.65105690504</v>
      </c>
      <c r="M9076">
        <v>1221496.23046772</v>
      </c>
      <c r="Y9076" s="15">
        <f t="shared" si="929"/>
        <v>1</v>
      </c>
      <c r="Z9076" s="15">
        <f t="shared" si="930"/>
        <v>1</v>
      </c>
      <c r="AD9076" s="15">
        <f t="shared" si="927"/>
        <v>1</v>
      </c>
      <c r="AE9076" s="15">
        <f t="shared" si="928"/>
        <v>1</v>
      </c>
      <c r="AI9076" t="str">
        <f t="shared" si="932"/>
        <v/>
      </c>
      <c r="AJ9076" t="str">
        <f t="shared" si="933"/>
        <v/>
      </c>
      <c r="AL9076">
        <f t="shared" si="931"/>
        <v>0</v>
      </c>
    </row>
    <row r="9077" spans="1:38" x14ac:dyDescent="0.3">
      <c r="A9077">
        <v>9076</v>
      </c>
      <c r="B9077" t="s">
        <v>32</v>
      </c>
      <c r="C9077" t="s">
        <v>30</v>
      </c>
      <c r="D9077">
        <v>76</v>
      </c>
      <c r="E9077">
        <v>19794828283.246498</v>
      </c>
      <c r="F9077">
        <v>89454445.470086604</v>
      </c>
      <c r="G9077">
        <v>31071378324.506699</v>
      </c>
      <c r="H9077">
        <v>1102136811.8569601</v>
      </c>
      <c r="I9077">
        <v>3100707.8198682098</v>
      </c>
      <c r="J9077">
        <v>-17274911.377567299</v>
      </c>
      <c r="K9077">
        <v>355.446845005797</v>
      </c>
      <c r="L9077">
        <v>435102.25791189598</v>
      </c>
      <c r="M9077">
        <v>1162085.5929908899</v>
      </c>
      <c r="Y9077" s="15">
        <f t="shared" si="929"/>
        <v>1</v>
      </c>
      <c r="Z9077" s="15">
        <f t="shared" si="930"/>
        <v>1</v>
      </c>
      <c r="AD9077" s="15">
        <f t="shared" si="927"/>
        <v>1</v>
      </c>
      <c r="AE9077" s="15">
        <f t="shared" si="928"/>
        <v>1</v>
      </c>
      <c r="AI9077" t="str">
        <f t="shared" si="932"/>
        <v/>
      </c>
      <c r="AJ9077" t="str">
        <f t="shared" si="933"/>
        <v/>
      </c>
      <c r="AL9077">
        <f t="shared" si="931"/>
        <v>0</v>
      </c>
    </row>
    <row r="9078" spans="1:38" x14ac:dyDescent="0.3">
      <c r="A9078">
        <v>9077</v>
      </c>
      <c r="B9078" t="s">
        <v>32</v>
      </c>
      <c r="C9078" t="s">
        <v>30</v>
      </c>
      <c r="D9078">
        <v>77</v>
      </c>
      <c r="E9078">
        <v>16831960906.3524</v>
      </c>
      <c r="F9078">
        <v>89840558.317422494</v>
      </c>
      <c r="G9078">
        <v>31080951361.905102</v>
      </c>
      <c r="H9078">
        <v>995410793.34434295</v>
      </c>
      <c r="I9078">
        <v>3116364.78523074</v>
      </c>
      <c r="J9078">
        <v>-17183730.1400185</v>
      </c>
      <c r="K9078">
        <v>319.41408081038901</v>
      </c>
      <c r="L9078">
        <v>708884.58982792206</v>
      </c>
      <c r="M9078">
        <v>1365470.0976650501</v>
      </c>
      <c r="Y9078" s="15">
        <f t="shared" si="929"/>
        <v>1</v>
      </c>
      <c r="Z9078" s="15">
        <f t="shared" si="930"/>
        <v>1</v>
      </c>
      <c r="AD9078" s="15">
        <f t="shared" ref="AD9078:AD9141" si="934">IF(L9078&lt;0,0,1)</f>
        <v>1</v>
      </c>
      <c r="AE9078" s="15">
        <f t="shared" ref="AE9078:AE9141" si="935">IF(M9078&lt;0,0,1)</f>
        <v>1</v>
      </c>
      <c r="AI9078" t="str">
        <f t="shared" si="932"/>
        <v/>
      </c>
      <c r="AJ9078" t="str">
        <f t="shared" si="933"/>
        <v/>
      </c>
      <c r="AL9078">
        <f t="shared" si="931"/>
        <v>0</v>
      </c>
    </row>
    <row r="9079" spans="1:38" x14ac:dyDescent="0.3">
      <c r="A9079">
        <v>9078</v>
      </c>
      <c r="B9079" t="s">
        <v>32</v>
      </c>
      <c r="C9079" t="s">
        <v>30</v>
      </c>
      <c r="D9079">
        <v>78</v>
      </c>
      <c r="E9079">
        <v>17374545224.480999</v>
      </c>
      <c r="F9079">
        <v>89808506.125831097</v>
      </c>
      <c r="G9079">
        <v>31081006000.7286</v>
      </c>
      <c r="H9079">
        <v>1099168660.84091</v>
      </c>
      <c r="I9079">
        <v>3155030.77240369</v>
      </c>
      <c r="J9079">
        <v>-17134070.542102799</v>
      </c>
      <c r="K9079">
        <v>348.38603491765701</v>
      </c>
      <c r="L9079">
        <v>496603.91981628397</v>
      </c>
      <c r="M9079">
        <v>1221629.4250673901</v>
      </c>
      <c r="Y9079" s="15">
        <f t="shared" si="929"/>
        <v>1</v>
      </c>
      <c r="Z9079" s="15">
        <f t="shared" si="930"/>
        <v>1</v>
      </c>
      <c r="AD9079" s="15">
        <f t="shared" si="934"/>
        <v>1</v>
      </c>
      <c r="AE9079" s="15">
        <f t="shared" si="935"/>
        <v>1</v>
      </c>
      <c r="AI9079" t="str">
        <f t="shared" si="932"/>
        <v/>
      </c>
      <c r="AJ9079" t="str">
        <f t="shared" si="933"/>
        <v/>
      </c>
      <c r="AL9079">
        <f t="shared" si="931"/>
        <v>0</v>
      </c>
    </row>
    <row r="9080" spans="1:38" x14ac:dyDescent="0.3">
      <c r="A9080">
        <v>9079</v>
      </c>
      <c r="B9080" t="s">
        <v>32</v>
      </c>
      <c r="C9080" t="s">
        <v>30</v>
      </c>
      <c r="D9080">
        <v>79</v>
      </c>
      <c r="E9080">
        <v>18911342238.857101</v>
      </c>
      <c r="F9080">
        <v>86902053.518323496</v>
      </c>
      <c r="G9080">
        <v>31074599633.783901</v>
      </c>
      <c r="H9080">
        <v>1412370958.58745</v>
      </c>
      <c r="I9080">
        <v>3056203.2439373899</v>
      </c>
      <c r="J9080">
        <v>-17382115.347396899</v>
      </c>
      <c r="K9080">
        <v>462.13253696041897</v>
      </c>
      <c r="L9080">
        <v>-359728.28312324302</v>
      </c>
      <c r="M9080">
        <v>571889.40607511101</v>
      </c>
      <c r="Y9080" s="15">
        <f t="shared" si="929"/>
        <v>0</v>
      </c>
      <c r="Z9080" s="15">
        <f t="shared" si="930"/>
        <v>1</v>
      </c>
      <c r="AD9080" s="15">
        <f t="shared" si="934"/>
        <v>0</v>
      </c>
      <c r="AE9080" s="15">
        <f t="shared" si="935"/>
        <v>1</v>
      </c>
      <c r="AI9080" t="str">
        <f t="shared" si="932"/>
        <v/>
      </c>
      <c r="AJ9080" t="str">
        <f t="shared" si="933"/>
        <v/>
      </c>
      <c r="AL9080">
        <f t="shared" si="931"/>
        <v>0</v>
      </c>
    </row>
    <row r="9081" spans="1:38" x14ac:dyDescent="0.3">
      <c r="A9081">
        <v>9080</v>
      </c>
      <c r="B9081" t="s">
        <v>32</v>
      </c>
      <c r="C9081" t="s">
        <v>30</v>
      </c>
      <c r="D9081">
        <v>80</v>
      </c>
      <c r="E9081">
        <v>22062164893.288799</v>
      </c>
      <c r="F9081">
        <v>85474981.323141202</v>
      </c>
      <c r="G9081">
        <v>31075028547.403702</v>
      </c>
      <c r="H9081">
        <v>1817696746.5739701</v>
      </c>
      <c r="I9081">
        <v>3059911.9781673802</v>
      </c>
      <c r="J9081">
        <v>-17498179.814411201</v>
      </c>
      <c r="K9081">
        <v>594.03563224802701</v>
      </c>
      <c r="L9081">
        <v>-1336332.21356217</v>
      </c>
      <c r="M9081">
        <v>-137356.524908658</v>
      </c>
      <c r="Y9081" s="15">
        <f t="shared" si="929"/>
        <v>0</v>
      </c>
      <c r="Z9081" s="15">
        <f t="shared" si="930"/>
        <v>0</v>
      </c>
      <c r="AD9081" s="15">
        <f t="shared" si="934"/>
        <v>0</v>
      </c>
      <c r="AE9081" s="15">
        <f t="shared" si="935"/>
        <v>0</v>
      </c>
      <c r="AI9081" t="str">
        <f t="shared" si="932"/>
        <v/>
      </c>
      <c r="AJ9081" t="str">
        <f t="shared" si="933"/>
        <v/>
      </c>
      <c r="AL9081">
        <f t="shared" si="931"/>
        <v>0</v>
      </c>
    </row>
    <row r="9082" spans="1:38" x14ac:dyDescent="0.3">
      <c r="A9082">
        <v>9081</v>
      </c>
      <c r="B9082" t="s">
        <v>32</v>
      </c>
      <c r="C9082" t="s">
        <v>30</v>
      </c>
      <c r="D9082">
        <v>81</v>
      </c>
      <c r="E9082">
        <v>15952647431.4037</v>
      </c>
      <c r="F9082">
        <v>88522267.216290906</v>
      </c>
      <c r="G9082">
        <v>31074895634.848499</v>
      </c>
      <c r="H9082">
        <v>1267043782.8180001</v>
      </c>
      <c r="I9082">
        <v>3106008.32492632</v>
      </c>
      <c r="J9082">
        <v>-17420367.657184601</v>
      </c>
      <c r="K9082">
        <v>407.93315737428401</v>
      </c>
      <c r="L9082">
        <v>41562.134229452298</v>
      </c>
      <c r="M9082">
        <v>877320.18623768794</v>
      </c>
      <c r="Y9082" s="15">
        <f t="shared" si="929"/>
        <v>1</v>
      </c>
      <c r="Z9082" s="15">
        <f t="shared" si="930"/>
        <v>1</v>
      </c>
      <c r="AD9082" s="15">
        <f t="shared" si="934"/>
        <v>1</v>
      </c>
      <c r="AE9082" s="15">
        <f t="shared" si="935"/>
        <v>1</v>
      </c>
      <c r="AI9082" t="str">
        <f t="shared" si="932"/>
        <v/>
      </c>
      <c r="AJ9082" t="str">
        <f t="shared" si="933"/>
        <v/>
      </c>
      <c r="AL9082">
        <f t="shared" si="931"/>
        <v>0</v>
      </c>
    </row>
    <row r="9083" spans="1:38" x14ac:dyDescent="0.3">
      <c r="A9083">
        <v>9082</v>
      </c>
      <c r="B9083" t="s">
        <v>32</v>
      </c>
      <c r="C9083" t="s">
        <v>30</v>
      </c>
      <c r="D9083">
        <v>82</v>
      </c>
      <c r="E9083">
        <v>21863213457.746498</v>
      </c>
      <c r="F9083">
        <v>88062969.116560802</v>
      </c>
      <c r="G9083">
        <v>31080103707.545101</v>
      </c>
      <c r="H9083">
        <v>1094734816.7804101</v>
      </c>
      <c r="I9083">
        <v>3074601.2090821401</v>
      </c>
      <c r="J9083">
        <v>-17144347.918129001</v>
      </c>
      <c r="K9083">
        <v>356.05749895194401</v>
      </c>
      <c r="L9083">
        <v>426897.96109751402</v>
      </c>
      <c r="M9083">
        <v>1148998.8469115</v>
      </c>
      <c r="Y9083" s="15">
        <f t="shared" si="929"/>
        <v>1</v>
      </c>
      <c r="Z9083" s="15">
        <f t="shared" si="930"/>
        <v>1</v>
      </c>
      <c r="AD9083" s="15">
        <f t="shared" si="934"/>
        <v>1</v>
      </c>
      <c r="AE9083" s="15">
        <f t="shared" si="935"/>
        <v>1</v>
      </c>
      <c r="AI9083" t="str">
        <f t="shared" si="932"/>
        <v/>
      </c>
      <c r="AJ9083" t="str">
        <f t="shared" si="933"/>
        <v/>
      </c>
      <c r="AL9083">
        <f t="shared" si="931"/>
        <v>0</v>
      </c>
    </row>
    <row r="9084" spans="1:38" x14ac:dyDescent="0.3">
      <c r="A9084">
        <v>9083</v>
      </c>
      <c r="B9084" t="s">
        <v>32</v>
      </c>
      <c r="C9084" t="s">
        <v>30</v>
      </c>
      <c r="D9084">
        <v>83</v>
      </c>
      <c r="E9084">
        <v>18786484062.9468</v>
      </c>
      <c r="F9084">
        <v>88399357.458004296</v>
      </c>
      <c r="G9084">
        <v>31073653345.318501</v>
      </c>
      <c r="H9084">
        <v>1151224559.08113</v>
      </c>
      <c r="I9084">
        <v>3073297.8513277299</v>
      </c>
      <c r="J9084">
        <v>-17174148.175991099</v>
      </c>
      <c r="K9084">
        <v>374.58932221091999</v>
      </c>
      <c r="L9084">
        <v>288969.66744556202</v>
      </c>
      <c r="M9084">
        <v>1048331.89941343</v>
      </c>
      <c r="Y9084" s="15">
        <f t="shared" si="929"/>
        <v>1</v>
      </c>
      <c r="Z9084" s="15">
        <f t="shared" si="930"/>
        <v>1</v>
      </c>
      <c r="AD9084" s="15">
        <f t="shared" si="934"/>
        <v>1</v>
      </c>
      <c r="AE9084" s="15">
        <f t="shared" si="935"/>
        <v>1</v>
      </c>
      <c r="AI9084" t="str">
        <f t="shared" si="932"/>
        <v/>
      </c>
      <c r="AJ9084" t="str">
        <f t="shared" si="933"/>
        <v/>
      </c>
      <c r="AL9084">
        <f t="shared" si="931"/>
        <v>0</v>
      </c>
    </row>
    <row r="9085" spans="1:38" x14ac:dyDescent="0.3">
      <c r="A9085">
        <v>9084</v>
      </c>
      <c r="B9085" t="s">
        <v>32</v>
      </c>
      <c r="C9085" t="s">
        <v>30</v>
      </c>
      <c r="D9085">
        <v>84</v>
      </c>
      <c r="E9085">
        <v>18591969026.774601</v>
      </c>
      <c r="F9085">
        <v>89189957.671712503</v>
      </c>
      <c r="G9085">
        <v>31078162341.357899</v>
      </c>
      <c r="H9085">
        <v>1440157821.9724901</v>
      </c>
      <c r="I9085">
        <v>3180891.2623621998</v>
      </c>
      <c r="J9085">
        <v>-17506450.492504101</v>
      </c>
      <c r="K9085">
        <v>452.75292463251202</v>
      </c>
      <c r="L9085">
        <v>-302245.00442914601</v>
      </c>
      <c r="M9085">
        <v>647701.25015031104</v>
      </c>
      <c r="Y9085" s="15">
        <f t="shared" si="929"/>
        <v>0</v>
      </c>
      <c r="Z9085" s="15">
        <f t="shared" si="930"/>
        <v>1</v>
      </c>
      <c r="AD9085" s="15">
        <f t="shared" si="934"/>
        <v>0</v>
      </c>
      <c r="AE9085" s="15">
        <f t="shared" si="935"/>
        <v>1</v>
      </c>
      <c r="AI9085" t="str">
        <f t="shared" si="932"/>
        <v/>
      </c>
      <c r="AJ9085" t="str">
        <f t="shared" si="933"/>
        <v/>
      </c>
      <c r="AL9085">
        <f t="shared" si="931"/>
        <v>0</v>
      </c>
    </row>
    <row r="9086" spans="1:38" x14ac:dyDescent="0.3">
      <c r="A9086">
        <v>9085</v>
      </c>
      <c r="B9086" t="s">
        <v>32</v>
      </c>
      <c r="C9086" t="s">
        <v>30</v>
      </c>
      <c r="D9086">
        <v>85</v>
      </c>
      <c r="E9086">
        <v>14026289735.416599</v>
      </c>
      <c r="F9086">
        <v>89065010.540282398</v>
      </c>
      <c r="G9086">
        <v>31081432225.049801</v>
      </c>
      <c r="H9086">
        <v>1301452360.0404501</v>
      </c>
      <c r="I9086">
        <v>3089501.8438919899</v>
      </c>
      <c r="J9086">
        <v>-17191412.4187355</v>
      </c>
      <c r="K9086">
        <v>421.24990558378897</v>
      </c>
      <c r="L9086">
        <v>-58164.228253713802</v>
      </c>
      <c r="M9086">
        <v>800290.155058751</v>
      </c>
      <c r="Y9086" s="15">
        <f t="shared" ref="Y9086:Y9149" si="936">IF(K9086&lt;cet_IND_lo,1,0)</f>
        <v>0</v>
      </c>
      <c r="Z9086" s="15">
        <f t="shared" ref="Z9086:Z9149" si="937">IF(K9086&lt;cet_IND_hi,1,0)</f>
        <v>1</v>
      </c>
      <c r="AD9086" s="15">
        <f t="shared" si="934"/>
        <v>0</v>
      </c>
      <c r="AE9086" s="15">
        <f t="shared" si="935"/>
        <v>1</v>
      </c>
      <c r="AI9086" t="str">
        <f t="shared" si="932"/>
        <v/>
      </c>
      <c r="AJ9086" t="str">
        <f t="shared" si="933"/>
        <v/>
      </c>
      <c r="AL9086">
        <f t="shared" si="931"/>
        <v>0</v>
      </c>
    </row>
    <row r="9087" spans="1:38" x14ac:dyDescent="0.3">
      <c r="A9087">
        <v>9086</v>
      </c>
      <c r="B9087" t="s">
        <v>32</v>
      </c>
      <c r="C9087" t="s">
        <v>30</v>
      </c>
      <c r="D9087">
        <v>86</v>
      </c>
      <c r="E9087">
        <v>19611222212.786201</v>
      </c>
      <c r="F9087">
        <v>89583899.066773504</v>
      </c>
      <c r="G9087">
        <v>31072241729.5886</v>
      </c>
      <c r="H9087">
        <v>1245718429.0125999</v>
      </c>
      <c r="I9087">
        <v>3112343.5458791698</v>
      </c>
      <c r="J9087">
        <v>-17266523.124702498</v>
      </c>
      <c r="K9087">
        <v>400.25093973381001</v>
      </c>
      <c r="L9087">
        <v>99474.419937639002</v>
      </c>
      <c r="M9087">
        <v>921165.99973987497</v>
      </c>
      <c r="Y9087" s="15">
        <f t="shared" si="936"/>
        <v>1</v>
      </c>
      <c r="Z9087" s="15">
        <f t="shared" si="937"/>
        <v>1</v>
      </c>
      <c r="AD9087" s="15">
        <f t="shared" si="934"/>
        <v>1</v>
      </c>
      <c r="AE9087" s="15">
        <f t="shared" si="935"/>
        <v>1</v>
      </c>
      <c r="AI9087" t="str">
        <f t="shared" si="932"/>
        <v/>
      </c>
      <c r="AJ9087" t="str">
        <f t="shared" si="933"/>
        <v/>
      </c>
      <c r="AL9087">
        <f t="shared" si="931"/>
        <v>0</v>
      </c>
    </row>
    <row r="9088" spans="1:38" x14ac:dyDescent="0.3">
      <c r="A9088">
        <v>9087</v>
      </c>
      <c r="B9088" t="s">
        <v>32</v>
      </c>
      <c r="C9088" t="s">
        <v>30</v>
      </c>
      <c r="D9088">
        <v>87</v>
      </c>
      <c r="E9088">
        <v>24605201767.3843</v>
      </c>
      <c r="F9088">
        <v>86737152.938195899</v>
      </c>
      <c r="G9088">
        <v>31074672470.533401</v>
      </c>
      <c r="H9088">
        <v>1027661318.41784</v>
      </c>
      <c r="I9088">
        <v>3058298.3527832599</v>
      </c>
      <c r="J9088">
        <v>-17596041.826011699</v>
      </c>
      <c r="K9088">
        <v>336.02389298695903</v>
      </c>
      <c r="L9088">
        <v>572817.69674156199</v>
      </c>
      <c r="M9088">
        <v>1250676.05748021</v>
      </c>
      <c r="Y9088" s="15">
        <f t="shared" si="936"/>
        <v>1</v>
      </c>
      <c r="Z9088" s="15">
        <f t="shared" si="937"/>
        <v>1</v>
      </c>
      <c r="AD9088" s="15">
        <f t="shared" si="934"/>
        <v>1</v>
      </c>
      <c r="AE9088" s="15">
        <f t="shared" si="935"/>
        <v>1</v>
      </c>
      <c r="AI9088" t="str">
        <f t="shared" si="932"/>
        <v/>
      </c>
      <c r="AJ9088" t="str">
        <f t="shared" si="933"/>
        <v/>
      </c>
      <c r="AL9088">
        <f t="shared" si="931"/>
        <v>0</v>
      </c>
    </row>
    <row r="9089" spans="1:38" x14ac:dyDescent="0.3">
      <c r="A9089">
        <v>9088</v>
      </c>
      <c r="B9089" t="s">
        <v>32</v>
      </c>
      <c r="C9089" t="s">
        <v>30</v>
      </c>
      <c r="D9089">
        <v>88</v>
      </c>
      <c r="E9089">
        <v>19800100897.9814</v>
      </c>
      <c r="F9089">
        <v>88817189.167193696</v>
      </c>
      <c r="G9089">
        <v>31076663292.2817</v>
      </c>
      <c r="H9089">
        <v>1235000459.8049901</v>
      </c>
      <c r="I9089">
        <v>3131115.9758702498</v>
      </c>
      <c r="J9089">
        <v>-17265362.362953201</v>
      </c>
      <c r="K9089">
        <v>394.428206850989</v>
      </c>
      <c r="L9089">
        <v>144169.11114467401</v>
      </c>
      <c r="M9089">
        <v>958790.98334255896</v>
      </c>
      <c r="Y9089" s="15">
        <f t="shared" si="936"/>
        <v>1</v>
      </c>
      <c r="Z9089" s="15">
        <f t="shared" si="937"/>
        <v>1</v>
      </c>
      <c r="AD9089" s="15">
        <f t="shared" si="934"/>
        <v>1</v>
      </c>
      <c r="AE9089" s="15">
        <f t="shared" si="935"/>
        <v>1</v>
      </c>
      <c r="AI9089" t="str">
        <f t="shared" si="932"/>
        <v/>
      </c>
      <c r="AJ9089" t="str">
        <f t="shared" si="933"/>
        <v/>
      </c>
      <c r="AL9089">
        <f t="shared" si="931"/>
        <v>0</v>
      </c>
    </row>
    <row r="9090" spans="1:38" x14ac:dyDescent="0.3">
      <c r="A9090">
        <v>9089</v>
      </c>
      <c r="B9090" t="s">
        <v>32</v>
      </c>
      <c r="C9090" t="s">
        <v>30</v>
      </c>
      <c r="D9090">
        <v>89</v>
      </c>
      <c r="E9090">
        <v>18892740678.092499</v>
      </c>
      <c r="F9090">
        <v>86294966.663296193</v>
      </c>
      <c r="G9090">
        <v>31075512607.069</v>
      </c>
      <c r="H9090">
        <v>1041830251.50133</v>
      </c>
      <c r="I9090">
        <v>3045999.6571739302</v>
      </c>
      <c r="J9090">
        <v>-17499837.8697243</v>
      </c>
      <c r="K9090">
        <v>342.03229440542202</v>
      </c>
      <c r="L9090">
        <v>526250.309234799</v>
      </c>
      <c r="M9090">
        <v>1213454.6768545599</v>
      </c>
      <c r="Y9090" s="15">
        <f t="shared" si="936"/>
        <v>1</v>
      </c>
      <c r="Z9090" s="15">
        <f t="shared" si="937"/>
        <v>1</v>
      </c>
      <c r="AD9090" s="15">
        <f t="shared" si="934"/>
        <v>1</v>
      </c>
      <c r="AE9090" s="15">
        <f t="shared" si="935"/>
        <v>1</v>
      </c>
      <c r="AI9090" t="str">
        <f t="shared" si="932"/>
        <v/>
      </c>
      <c r="AJ9090" t="str">
        <f t="shared" si="933"/>
        <v/>
      </c>
      <c r="AL9090">
        <f t="shared" ref="AL9090:AL9153" si="938">IF(H9090&lt;0,1,0)</f>
        <v>0</v>
      </c>
    </row>
    <row r="9091" spans="1:38" x14ac:dyDescent="0.3">
      <c r="A9091">
        <v>9090</v>
      </c>
      <c r="B9091" t="s">
        <v>32</v>
      </c>
      <c r="C9091" t="s">
        <v>30</v>
      </c>
      <c r="D9091">
        <v>90</v>
      </c>
      <c r="E9091">
        <v>17051157780.044201</v>
      </c>
      <c r="F9091">
        <v>89410558.4680112</v>
      </c>
      <c r="G9091">
        <v>31080151230.429001</v>
      </c>
      <c r="H9091">
        <v>2107508629.76369</v>
      </c>
      <c r="I9091">
        <v>3087448.53071375</v>
      </c>
      <c r="J9091">
        <v>-17131204.704673801</v>
      </c>
      <c r="K9091">
        <v>682.60526735857104</v>
      </c>
      <c r="L9091">
        <v>-2009728.7570167801</v>
      </c>
      <c r="M9091">
        <v>-619589.49672663305</v>
      </c>
      <c r="Y9091" s="15">
        <f t="shared" si="936"/>
        <v>0</v>
      </c>
      <c r="Z9091" s="15">
        <f t="shared" si="937"/>
        <v>0</v>
      </c>
      <c r="AD9091" s="15">
        <f t="shared" si="934"/>
        <v>0</v>
      </c>
      <c r="AE9091" s="15">
        <f t="shared" si="935"/>
        <v>0</v>
      </c>
      <c r="AI9091" t="str">
        <f t="shared" si="932"/>
        <v/>
      </c>
      <c r="AJ9091" t="str">
        <f t="shared" si="933"/>
        <v/>
      </c>
      <c r="AL9091">
        <f t="shared" si="938"/>
        <v>0</v>
      </c>
    </row>
    <row r="9092" spans="1:38" x14ac:dyDescent="0.3">
      <c r="A9092">
        <v>9091</v>
      </c>
      <c r="B9092" t="s">
        <v>32</v>
      </c>
      <c r="C9092" t="s">
        <v>30</v>
      </c>
      <c r="D9092">
        <v>91</v>
      </c>
      <c r="E9092">
        <v>20972221585.373001</v>
      </c>
      <c r="F9092">
        <v>87983820.206384897</v>
      </c>
      <c r="G9092">
        <v>31076707656.586899</v>
      </c>
      <c r="H9092">
        <v>1085365201.8599801</v>
      </c>
      <c r="I9092">
        <v>3101846.4055149001</v>
      </c>
      <c r="J9092">
        <v>-17406795.4462547</v>
      </c>
      <c r="K9092">
        <v>349.90939587797197</v>
      </c>
      <c r="L9092">
        <v>476804.316631936</v>
      </c>
      <c r="M9092">
        <v>1192724.88632729</v>
      </c>
      <c r="Y9092" s="15">
        <f t="shared" si="936"/>
        <v>1</v>
      </c>
      <c r="Z9092" s="15">
        <f t="shared" si="937"/>
        <v>1</v>
      </c>
      <c r="AD9092" s="15">
        <f t="shared" si="934"/>
        <v>1</v>
      </c>
      <c r="AE9092" s="15">
        <f t="shared" si="935"/>
        <v>1</v>
      </c>
      <c r="AI9092" t="str">
        <f t="shared" si="932"/>
        <v/>
      </c>
      <c r="AJ9092" t="str">
        <f t="shared" si="933"/>
        <v/>
      </c>
      <c r="AL9092">
        <f t="shared" si="938"/>
        <v>0</v>
      </c>
    </row>
    <row r="9093" spans="1:38" x14ac:dyDescent="0.3">
      <c r="A9093">
        <v>9092</v>
      </c>
      <c r="B9093" t="s">
        <v>32</v>
      </c>
      <c r="C9093" t="s">
        <v>30</v>
      </c>
      <c r="D9093">
        <v>92</v>
      </c>
      <c r="E9093">
        <v>22619720711.612099</v>
      </c>
      <c r="F9093">
        <v>89952803.696586907</v>
      </c>
      <c r="G9093">
        <v>31053325500.336102</v>
      </c>
      <c r="H9093">
        <v>1437373369.0020599</v>
      </c>
      <c r="I9093">
        <v>3354466.50375605</v>
      </c>
      <c r="J9093">
        <v>-18656568.295486499</v>
      </c>
      <c r="K9093">
        <v>428.49537099047399</v>
      </c>
      <c r="L9093">
        <v>-121935.34200415001</v>
      </c>
      <c r="M9093">
        <v>826174.25229408499</v>
      </c>
      <c r="Y9093" s="15">
        <f t="shared" si="936"/>
        <v>0</v>
      </c>
      <c r="Z9093" s="15">
        <f t="shared" si="937"/>
        <v>1</v>
      </c>
      <c r="AD9093" s="15">
        <f t="shared" si="934"/>
        <v>0</v>
      </c>
      <c r="AE9093" s="15">
        <f t="shared" si="935"/>
        <v>1</v>
      </c>
      <c r="AI9093" t="str">
        <f t="shared" si="932"/>
        <v/>
      </c>
      <c r="AJ9093" t="str">
        <f t="shared" si="933"/>
        <v/>
      </c>
      <c r="AL9093">
        <f t="shared" si="938"/>
        <v>0</v>
      </c>
    </row>
    <row r="9094" spans="1:38" x14ac:dyDescent="0.3">
      <c r="A9094">
        <v>9093</v>
      </c>
      <c r="B9094" t="s">
        <v>32</v>
      </c>
      <c r="C9094" t="s">
        <v>30</v>
      </c>
      <c r="D9094">
        <v>93</v>
      </c>
      <c r="E9094">
        <v>18559855855.582001</v>
      </c>
      <c r="F9094">
        <v>89060034.469318897</v>
      </c>
      <c r="G9094">
        <v>31079528207.990799</v>
      </c>
      <c r="H9094">
        <v>978574917.87289</v>
      </c>
      <c r="I9094">
        <v>3072472.5092075602</v>
      </c>
      <c r="J9094">
        <v>-17078921.8838844</v>
      </c>
      <c r="K9094">
        <v>318.49753413262601</v>
      </c>
      <c r="L9094">
        <v>705711.21804086503</v>
      </c>
      <c r="M9094">
        <v>1351191.5701772401</v>
      </c>
      <c r="Y9094" s="15">
        <f t="shared" si="936"/>
        <v>1</v>
      </c>
      <c r="Z9094" s="15">
        <f t="shared" si="937"/>
        <v>1</v>
      </c>
      <c r="AD9094" s="15">
        <f t="shared" si="934"/>
        <v>1</v>
      </c>
      <c r="AE9094" s="15">
        <f t="shared" si="935"/>
        <v>1</v>
      </c>
      <c r="AI9094" t="str">
        <f t="shared" si="932"/>
        <v/>
      </c>
      <c r="AJ9094" t="str">
        <f t="shared" si="933"/>
        <v/>
      </c>
      <c r="AL9094">
        <f t="shared" si="938"/>
        <v>0</v>
      </c>
    </row>
    <row r="9095" spans="1:38" x14ac:dyDescent="0.3">
      <c r="A9095">
        <v>9094</v>
      </c>
      <c r="B9095" t="s">
        <v>32</v>
      </c>
      <c r="C9095" t="s">
        <v>30</v>
      </c>
      <c r="D9095">
        <v>94</v>
      </c>
      <c r="E9095">
        <v>14876247394.0453</v>
      </c>
      <c r="F9095">
        <v>89121847.394638196</v>
      </c>
      <c r="G9095">
        <v>31071895606.590599</v>
      </c>
      <c r="H9095">
        <v>1523237929.316</v>
      </c>
      <c r="I9095">
        <v>3182099.8418243201</v>
      </c>
      <c r="J9095">
        <v>-17487648.242828399</v>
      </c>
      <c r="K9095">
        <v>478.68954622200602</v>
      </c>
      <c r="L9095">
        <v>-501972.274164968</v>
      </c>
      <c r="M9095">
        <v>502774.66655938397</v>
      </c>
      <c r="Y9095" s="15">
        <f t="shared" si="936"/>
        <v>0</v>
      </c>
      <c r="Z9095" s="15">
        <f t="shared" si="937"/>
        <v>1</v>
      </c>
      <c r="AD9095" s="15">
        <f t="shared" si="934"/>
        <v>0</v>
      </c>
      <c r="AE9095" s="15">
        <f t="shared" si="935"/>
        <v>1</v>
      </c>
      <c r="AI9095" t="str">
        <f t="shared" si="932"/>
        <v/>
      </c>
      <c r="AJ9095" t="str">
        <f t="shared" si="933"/>
        <v/>
      </c>
      <c r="AL9095">
        <f t="shared" si="938"/>
        <v>0</v>
      </c>
    </row>
    <row r="9096" spans="1:38" x14ac:dyDescent="0.3">
      <c r="A9096">
        <v>9095</v>
      </c>
      <c r="B9096" t="s">
        <v>32</v>
      </c>
      <c r="C9096" t="s">
        <v>30</v>
      </c>
      <c r="D9096">
        <v>95</v>
      </c>
      <c r="E9096">
        <v>18362394334.228199</v>
      </c>
      <c r="F9096">
        <v>88615923.615354195</v>
      </c>
      <c r="G9096">
        <v>31074669831.679001</v>
      </c>
      <c r="H9096">
        <v>1162676888.05827</v>
      </c>
      <c r="I9096">
        <v>3118565.3405803698</v>
      </c>
      <c r="J9096">
        <v>-17464377.8622513</v>
      </c>
      <c r="K9096">
        <v>372.82428331031701</v>
      </c>
      <c r="L9096">
        <v>306538.78795631498</v>
      </c>
      <c r="M9096">
        <v>1073455.1204901501</v>
      </c>
      <c r="Y9096" s="15">
        <f t="shared" si="936"/>
        <v>1</v>
      </c>
      <c r="Z9096" s="15">
        <f t="shared" si="937"/>
        <v>1</v>
      </c>
      <c r="AD9096" s="15">
        <f t="shared" si="934"/>
        <v>1</v>
      </c>
      <c r="AE9096" s="15">
        <f t="shared" si="935"/>
        <v>1</v>
      </c>
      <c r="AI9096" t="str">
        <f t="shared" si="932"/>
        <v/>
      </c>
      <c r="AJ9096" t="str">
        <f t="shared" si="933"/>
        <v/>
      </c>
      <c r="AL9096">
        <f t="shared" si="938"/>
        <v>0</v>
      </c>
    </row>
    <row r="9097" spans="1:38" x14ac:dyDescent="0.3">
      <c r="A9097">
        <v>9096</v>
      </c>
      <c r="B9097" t="s">
        <v>32</v>
      </c>
      <c r="C9097" t="s">
        <v>30</v>
      </c>
      <c r="D9097">
        <v>96</v>
      </c>
      <c r="E9097">
        <v>18550895441.088699</v>
      </c>
      <c r="F9097">
        <v>88840557.466572702</v>
      </c>
      <c r="G9097">
        <v>31077878774.9711</v>
      </c>
      <c r="H9097">
        <v>1155599417.5983</v>
      </c>
      <c r="I9097">
        <v>3163377.7203649702</v>
      </c>
      <c r="J9097">
        <v>-17362843.356819201</v>
      </c>
      <c r="K9097">
        <v>365.30554355202901</v>
      </c>
      <c r="L9097">
        <v>368468.59310926503</v>
      </c>
      <c r="M9097">
        <v>1130716.5369062801</v>
      </c>
      <c r="Y9097" s="15">
        <f t="shared" si="936"/>
        <v>1</v>
      </c>
      <c r="Z9097" s="15">
        <f t="shared" si="937"/>
        <v>1</v>
      </c>
      <c r="AD9097" s="15">
        <f t="shared" si="934"/>
        <v>1</v>
      </c>
      <c r="AE9097" s="15">
        <f t="shared" si="935"/>
        <v>1</v>
      </c>
      <c r="AI9097" t="str">
        <f t="shared" si="932"/>
        <v/>
      </c>
      <c r="AJ9097" t="str">
        <f t="shared" si="933"/>
        <v/>
      </c>
      <c r="AL9097">
        <f t="shared" si="938"/>
        <v>0</v>
      </c>
    </row>
    <row r="9098" spans="1:38" x14ac:dyDescent="0.3">
      <c r="A9098">
        <v>9097</v>
      </c>
      <c r="B9098" t="s">
        <v>32</v>
      </c>
      <c r="C9098" t="s">
        <v>30</v>
      </c>
      <c r="D9098">
        <v>97</v>
      </c>
      <c r="E9098">
        <v>18703567845.645699</v>
      </c>
      <c r="F9098">
        <v>88245731.432029203</v>
      </c>
      <c r="G9098">
        <v>31080405605.8498</v>
      </c>
      <c r="H9098">
        <v>949529964.51978302</v>
      </c>
      <c r="I9098">
        <v>3094848.7782646301</v>
      </c>
      <c r="J9098">
        <v>-17033762.822132099</v>
      </c>
      <c r="K9098">
        <v>306.80980963865102</v>
      </c>
      <c r="L9098">
        <v>798335.01750602701</v>
      </c>
      <c r="M9098">
        <v>1424656.9522583699</v>
      </c>
      <c r="Y9098" s="15">
        <f t="shared" si="936"/>
        <v>1</v>
      </c>
      <c r="Z9098" s="15">
        <f t="shared" si="937"/>
        <v>1</v>
      </c>
      <c r="AD9098" s="15">
        <f t="shared" si="934"/>
        <v>1</v>
      </c>
      <c r="AE9098" s="15">
        <f t="shared" si="935"/>
        <v>1</v>
      </c>
      <c r="AI9098" t="str">
        <f t="shared" si="932"/>
        <v/>
      </c>
      <c r="AJ9098" t="str">
        <f t="shared" si="933"/>
        <v/>
      </c>
      <c r="AL9098">
        <f t="shared" si="938"/>
        <v>0</v>
      </c>
    </row>
    <row r="9099" spans="1:38" x14ac:dyDescent="0.3">
      <c r="A9099">
        <v>9098</v>
      </c>
      <c r="B9099" t="s">
        <v>32</v>
      </c>
      <c r="C9099" t="s">
        <v>30</v>
      </c>
      <c r="D9099">
        <v>98</v>
      </c>
      <c r="E9099">
        <v>21108649684.4823</v>
      </c>
      <c r="F9099">
        <v>86537020.621947303</v>
      </c>
      <c r="G9099">
        <v>31071888249.5522</v>
      </c>
      <c r="H9099">
        <v>1418637147.5585599</v>
      </c>
      <c r="I9099">
        <v>3092448.8179293601</v>
      </c>
      <c r="J9099">
        <v>-17638566.105209399</v>
      </c>
      <c r="K9099">
        <v>458.74232075680902</v>
      </c>
      <c r="L9099">
        <v>-338637.98567587102</v>
      </c>
      <c r="M9099">
        <v>597112.96076191799</v>
      </c>
      <c r="Y9099" s="15">
        <f t="shared" si="936"/>
        <v>0</v>
      </c>
      <c r="Z9099" s="15">
        <f t="shared" si="937"/>
        <v>1</v>
      </c>
      <c r="AD9099" s="15">
        <f t="shared" si="934"/>
        <v>0</v>
      </c>
      <c r="AE9099" s="15">
        <f t="shared" si="935"/>
        <v>1</v>
      </c>
      <c r="AI9099" t="str">
        <f t="shared" ref="AI9099:AI9162" si="939">IF(Y9099&lt;&gt;AD9099,"ERROR!","")</f>
        <v/>
      </c>
      <c r="AJ9099" t="str">
        <f t="shared" ref="AJ9099:AJ9162" si="940">IF(Z9099&lt;&gt;AE9099,"ERROR!","")</f>
        <v/>
      </c>
      <c r="AL9099">
        <f t="shared" si="938"/>
        <v>0</v>
      </c>
    </row>
    <row r="9100" spans="1:38" x14ac:dyDescent="0.3">
      <c r="A9100">
        <v>9099</v>
      </c>
      <c r="B9100" t="s">
        <v>32</v>
      </c>
      <c r="C9100" t="s">
        <v>30</v>
      </c>
      <c r="D9100">
        <v>99</v>
      </c>
      <c r="E9100">
        <v>18718510395.547501</v>
      </c>
      <c r="F9100">
        <v>88264551.668173403</v>
      </c>
      <c r="G9100">
        <v>31080171059.345699</v>
      </c>
      <c r="H9100">
        <v>1453036202.4665101</v>
      </c>
      <c r="I9100">
        <v>3120099.0154798198</v>
      </c>
      <c r="J9100">
        <v>-17283455.099834401</v>
      </c>
      <c r="K9100">
        <v>465.70195216803398</v>
      </c>
      <c r="L9100">
        <v>-394184.63909908698</v>
      </c>
      <c r="M9100">
        <v>564256.35760425101</v>
      </c>
      <c r="Y9100" s="15">
        <f t="shared" si="936"/>
        <v>0</v>
      </c>
      <c r="Z9100" s="15">
        <f t="shared" si="937"/>
        <v>1</v>
      </c>
      <c r="AD9100" s="15">
        <f t="shared" si="934"/>
        <v>0</v>
      </c>
      <c r="AE9100" s="15">
        <f t="shared" si="935"/>
        <v>1</v>
      </c>
      <c r="AI9100" t="str">
        <f t="shared" si="939"/>
        <v/>
      </c>
      <c r="AJ9100" t="str">
        <f t="shared" si="940"/>
        <v/>
      </c>
      <c r="AL9100">
        <f t="shared" si="938"/>
        <v>0</v>
      </c>
    </row>
    <row r="9101" spans="1:38" x14ac:dyDescent="0.3">
      <c r="A9101">
        <v>9100</v>
      </c>
      <c r="B9101" t="s">
        <v>32</v>
      </c>
      <c r="C9101" t="s">
        <v>30</v>
      </c>
      <c r="D9101">
        <v>100</v>
      </c>
      <c r="E9101">
        <v>19323364634.063702</v>
      </c>
      <c r="F9101">
        <v>88416755.922334895</v>
      </c>
      <c r="G9101">
        <v>31077254949.891602</v>
      </c>
      <c r="H9101">
        <v>1256671748.99616</v>
      </c>
      <c r="I9101">
        <v>3125604.8043621299</v>
      </c>
      <c r="J9101">
        <v>-17359261.9413643</v>
      </c>
      <c r="K9101">
        <v>402.05714658562601</v>
      </c>
      <c r="L9101">
        <v>86244.202629236504</v>
      </c>
      <c r="M9101">
        <v>915160.73037457198</v>
      </c>
      <c r="Y9101" s="15">
        <f t="shared" si="936"/>
        <v>1</v>
      </c>
      <c r="Z9101" s="15">
        <f t="shared" si="937"/>
        <v>1</v>
      </c>
      <c r="AD9101" s="15">
        <f t="shared" si="934"/>
        <v>1</v>
      </c>
      <c r="AE9101" s="15">
        <f t="shared" si="935"/>
        <v>1</v>
      </c>
      <c r="AI9101" t="str">
        <f t="shared" si="939"/>
        <v/>
      </c>
      <c r="AJ9101" t="str">
        <f t="shared" si="940"/>
        <v/>
      </c>
      <c r="AL9101">
        <f t="shared" si="938"/>
        <v>0</v>
      </c>
    </row>
    <row r="9102" spans="1:38" x14ac:dyDescent="0.3">
      <c r="A9102">
        <v>9101</v>
      </c>
      <c r="B9102" t="s">
        <v>32</v>
      </c>
      <c r="C9102" t="s">
        <v>30</v>
      </c>
      <c r="D9102">
        <v>101</v>
      </c>
      <c r="E9102">
        <v>25333333791.737598</v>
      </c>
      <c r="F9102">
        <v>88332507.960327402</v>
      </c>
      <c r="G9102">
        <v>31080140148.0275</v>
      </c>
      <c r="H9102">
        <v>1248030517.2000301</v>
      </c>
      <c r="I9102">
        <v>3024298.6003025598</v>
      </c>
      <c r="J9102">
        <v>-17108976.393718701</v>
      </c>
      <c r="K9102">
        <v>412.66775611216798</v>
      </c>
      <c r="L9102">
        <v>5837.5051373857996</v>
      </c>
      <c r="M9102">
        <v>829054.16745516099</v>
      </c>
      <c r="Y9102" s="15">
        <f t="shared" si="936"/>
        <v>1</v>
      </c>
      <c r="Z9102" s="15">
        <f t="shared" si="937"/>
        <v>1</v>
      </c>
      <c r="AD9102" s="15">
        <f t="shared" si="934"/>
        <v>1</v>
      </c>
      <c r="AE9102" s="15">
        <f t="shared" si="935"/>
        <v>1</v>
      </c>
      <c r="AI9102" t="str">
        <f t="shared" si="939"/>
        <v/>
      </c>
      <c r="AJ9102" t="str">
        <f t="shared" si="940"/>
        <v/>
      </c>
      <c r="AL9102">
        <f t="shared" si="938"/>
        <v>0</v>
      </c>
    </row>
    <row r="9103" spans="1:38" x14ac:dyDescent="0.3">
      <c r="A9103">
        <v>9102</v>
      </c>
      <c r="B9103" t="s">
        <v>32</v>
      </c>
      <c r="C9103" t="s">
        <v>30</v>
      </c>
      <c r="D9103">
        <v>102</v>
      </c>
      <c r="E9103">
        <v>16035308236.7789</v>
      </c>
      <c r="F9103">
        <v>89397226.429345906</v>
      </c>
      <c r="G9103">
        <v>31071062937.446602</v>
      </c>
      <c r="H9103">
        <v>1415341254.90975</v>
      </c>
      <c r="I9103">
        <v>3044199.7809524802</v>
      </c>
      <c r="J9103">
        <v>-17177575.966628999</v>
      </c>
      <c r="K9103">
        <v>464.93047656251701</v>
      </c>
      <c r="L9103">
        <v>-378915.64407090697</v>
      </c>
      <c r="M9103">
        <v>554661.29002638196</v>
      </c>
      <c r="Y9103" s="15">
        <f t="shared" si="936"/>
        <v>0</v>
      </c>
      <c r="Z9103" s="15">
        <f t="shared" si="937"/>
        <v>1</v>
      </c>
      <c r="AD9103" s="15">
        <f t="shared" si="934"/>
        <v>0</v>
      </c>
      <c r="AE9103" s="15">
        <f t="shared" si="935"/>
        <v>1</v>
      </c>
      <c r="AI9103" t="str">
        <f t="shared" si="939"/>
        <v/>
      </c>
      <c r="AJ9103" t="str">
        <f t="shared" si="940"/>
        <v/>
      </c>
      <c r="AL9103">
        <f t="shared" si="938"/>
        <v>0</v>
      </c>
    </row>
    <row r="9104" spans="1:38" x14ac:dyDescent="0.3">
      <c r="A9104">
        <v>9103</v>
      </c>
      <c r="B9104" t="s">
        <v>32</v>
      </c>
      <c r="C9104" t="s">
        <v>30</v>
      </c>
      <c r="D9104">
        <v>103</v>
      </c>
      <c r="E9104">
        <v>20540687552.624802</v>
      </c>
      <c r="F9104">
        <v>89163461.261770695</v>
      </c>
      <c r="G9104">
        <v>31072601617.807301</v>
      </c>
      <c r="H9104">
        <v>1256146276.2733901</v>
      </c>
      <c r="I9104">
        <v>3107951.03622369</v>
      </c>
      <c r="J9104">
        <v>-17312255.7246361</v>
      </c>
      <c r="K9104">
        <v>404.17183592431002</v>
      </c>
      <c r="L9104">
        <v>69861.332075748098</v>
      </c>
      <c r="M9104">
        <v>898431.25138882501</v>
      </c>
      <c r="Y9104" s="15">
        <f t="shared" si="936"/>
        <v>1</v>
      </c>
      <c r="Z9104" s="15">
        <f t="shared" si="937"/>
        <v>1</v>
      </c>
      <c r="AD9104" s="15">
        <f t="shared" si="934"/>
        <v>1</v>
      </c>
      <c r="AE9104" s="15">
        <f t="shared" si="935"/>
        <v>1</v>
      </c>
      <c r="AI9104" t="str">
        <f t="shared" si="939"/>
        <v/>
      </c>
      <c r="AJ9104" t="str">
        <f t="shared" si="940"/>
        <v/>
      </c>
      <c r="AL9104">
        <f t="shared" si="938"/>
        <v>0</v>
      </c>
    </row>
    <row r="9105" spans="1:38" x14ac:dyDescent="0.3">
      <c r="A9105">
        <v>9104</v>
      </c>
      <c r="B9105" t="s">
        <v>32</v>
      </c>
      <c r="C9105" t="s">
        <v>30</v>
      </c>
      <c r="D9105">
        <v>104</v>
      </c>
      <c r="E9105">
        <v>19048297356.501301</v>
      </c>
      <c r="F9105">
        <v>87300106.392997295</v>
      </c>
      <c r="G9105">
        <v>31075833339.549702</v>
      </c>
      <c r="H9105">
        <v>1539045609.77457</v>
      </c>
      <c r="I9105">
        <v>3069094.4851105199</v>
      </c>
      <c r="J9105">
        <v>-17450900.3825607</v>
      </c>
      <c r="K9105">
        <v>501.465698511771</v>
      </c>
      <c r="L9105">
        <v>-653209.76367632404</v>
      </c>
      <c r="M9105">
        <v>361964.12235645199</v>
      </c>
      <c r="Y9105" s="15">
        <f t="shared" si="936"/>
        <v>0</v>
      </c>
      <c r="Z9105" s="15">
        <f t="shared" si="937"/>
        <v>1</v>
      </c>
      <c r="AD9105" s="15">
        <f t="shared" si="934"/>
        <v>0</v>
      </c>
      <c r="AE9105" s="15">
        <f t="shared" si="935"/>
        <v>1</v>
      </c>
      <c r="AI9105" t="str">
        <f t="shared" si="939"/>
        <v/>
      </c>
      <c r="AJ9105" t="str">
        <f t="shared" si="940"/>
        <v/>
      </c>
      <c r="AL9105">
        <f t="shared" si="938"/>
        <v>0</v>
      </c>
    </row>
    <row r="9106" spans="1:38" x14ac:dyDescent="0.3">
      <c r="A9106">
        <v>9105</v>
      </c>
      <c r="B9106" t="s">
        <v>32</v>
      </c>
      <c r="C9106" t="s">
        <v>30</v>
      </c>
      <c r="D9106">
        <v>105</v>
      </c>
      <c r="E9106">
        <v>19413348840.3368</v>
      </c>
      <c r="F9106">
        <v>88535719.807013407</v>
      </c>
      <c r="G9106">
        <v>31071493474.819099</v>
      </c>
      <c r="H9106">
        <v>1327397598.2541101</v>
      </c>
      <c r="I9106">
        <v>3086617.9300927799</v>
      </c>
      <c r="J9106">
        <v>-17319393.060653701</v>
      </c>
      <c r="K9106">
        <v>430.04920865414999</v>
      </c>
      <c r="L9106">
        <v>-123798.76479286099</v>
      </c>
      <c r="M9106">
        <v>751769.42472140503</v>
      </c>
      <c r="Y9106" s="15">
        <f t="shared" si="936"/>
        <v>0</v>
      </c>
      <c r="Z9106" s="15">
        <f t="shared" si="937"/>
        <v>1</v>
      </c>
      <c r="AD9106" s="15">
        <f t="shared" si="934"/>
        <v>0</v>
      </c>
      <c r="AE9106" s="15">
        <f t="shared" si="935"/>
        <v>1</v>
      </c>
      <c r="AI9106" t="str">
        <f t="shared" si="939"/>
        <v/>
      </c>
      <c r="AJ9106" t="str">
        <f t="shared" si="940"/>
        <v/>
      </c>
      <c r="AL9106">
        <f t="shared" si="938"/>
        <v>0</v>
      </c>
    </row>
    <row r="9107" spans="1:38" x14ac:dyDescent="0.3">
      <c r="A9107">
        <v>9106</v>
      </c>
      <c r="B9107" t="s">
        <v>32</v>
      </c>
      <c r="C9107" t="s">
        <v>30</v>
      </c>
      <c r="D9107">
        <v>106</v>
      </c>
      <c r="E9107">
        <v>16561668802.2605</v>
      </c>
      <c r="F9107">
        <v>86845317.028681695</v>
      </c>
      <c r="G9107">
        <v>31069521346.127102</v>
      </c>
      <c r="H9107">
        <v>1402669194.3748</v>
      </c>
      <c r="I9107">
        <v>3083214.6408269699</v>
      </c>
      <c r="J9107">
        <v>-17468348.398754101</v>
      </c>
      <c r="K9107">
        <v>454.93725146510798</v>
      </c>
      <c r="L9107">
        <v>-309252.39764403901</v>
      </c>
      <c r="M9107">
        <v>615965.88557532697</v>
      </c>
      <c r="Y9107" s="15">
        <f t="shared" si="936"/>
        <v>0</v>
      </c>
      <c r="Z9107" s="15">
        <f t="shared" si="937"/>
        <v>1</v>
      </c>
      <c r="AD9107" s="15">
        <f t="shared" si="934"/>
        <v>0</v>
      </c>
      <c r="AE9107" s="15">
        <f t="shared" si="935"/>
        <v>1</v>
      </c>
      <c r="AI9107" t="str">
        <f t="shared" si="939"/>
        <v/>
      </c>
      <c r="AJ9107" t="str">
        <f t="shared" si="940"/>
        <v/>
      </c>
      <c r="AL9107">
        <f t="shared" si="938"/>
        <v>0</v>
      </c>
    </row>
    <row r="9108" spans="1:38" x14ac:dyDescent="0.3">
      <c r="A9108">
        <v>9107</v>
      </c>
      <c r="B9108" t="s">
        <v>32</v>
      </c>
      <c r="C9108" t="s">
        <v>30</v>
      </c>
      <c r="D9108">
        <v>107</v>
      </c>
      <c r="E9108">
        <v>15087253500.832701</v>
      </c>
      <c r="F9108">
        <v>87253613.243378401</v>
      </c>
      <c r="G9108">
        <v>31079624595.944</v>
      </c>
      <c r="H9108">
        <v>906929419.98765397</v>
      </c>
      <c r="I9108">
        <v>3094413.1408295799</v>
      </c>
      <c r="J9108">
        <v>-17262916.9971199</v>
      </c>
      <c r="K9108">
        <v>293.08608085361101</v>
      </c>
      <c r="L9108">
        <v>900932.18618502503</v>
      </c>
      <c r="M9108">
        <v>1499154.26472445</v>
      </c>
      <c r="Y9108" s="15">
        <f t="shared" si="936"/>
        <v>1</v>
      </c>
      <c r="Z9108" s="15">
        <f t="shared" si="937"/>
        <v>1</v>
      </c>
      <c r="AD9108" s="15">
        <f t="shared" si="934"/>
        <v>1</v>
      </c>
      <c r="AE9108" s="15">
        <f t="shared" si="935"/>
        <v>1</v>
      </c>
      <c r="AI9108" t="str">
        <f t="shared" si="939"/>
        <v/>
      </c>
      <c r="AJ9108" t="str">
        <f t="shared" si="940"/>
        <v/>
      </c>
      <c r="AL9108">
        <f t="shared" si="938"/>
        <v>0</v>
      </c>
    </row>
    <row r="9109" spans="1:38" x14ac:dyDescent="0.3">
      <c r="A9109">
        <v>9108</v>
      </c>
      <c r="B9109" t="s">
        <v>32</v>
      </c>
      <c r="C9109" t="s">
        <v>30</v>
      </c>
      <c r="D9109">
        <v>108</v>
      </c>
      <c r="E9109">
        <v>21923023669.946499</v>
      </c>
      <c r="F9109">
        <v>88595687.289120004</v>
      </c>
      <c r="G9109">
        <v>31082786645.580002</v>
      </c>
      <c r="H9109">
        <v>1040706998.85805</v>
      </c>
      <c r="I9109">
        <v>3071775.5080236499</v>
      </c>
      <c r="J9109">
        <v>-16886557.554763801</v>
      </c>
      <c r="K9109">
        <v>338.79656769827898</v>
      </c>
      <c r="L9109">
        <v>554742.83596466901</v>
      </c>
      <c r="M9109">
        <v>1241206.2919807499</v>
      </c>
      <c r="Y9109" s="15">
        <f t="shared" si="936"/>
        <v>1</v>
      </c>
      <c r="Z9109" s="15">
        <f t="shared" si="937"/>
        <v>1</v>
      </c>
      <c r="AD9109" s="15">
        <f t="shared" si="934"/>
        <v>1</v>
      </c>
      <c r="AE9109" s="15">
        <f t="shared" si="935"/>
        <v>1</v>
      </c>
      <c r="AI9109" t="str">
        <f t="shared" si="939"/>
        <v/>
      </c>
      <c r="AJ9109" t="str">
        <f t="shared" si="940"/>
        <v/>
      </c>
      <c r="AL9109">
        <f t="shared" si="938"/>
        <v>0</v>
      </c>
    </row>
    <row r="9110" spans="1:38" x14ac:dyDescent="0.3">
      <c r="A9110">
        <v>9109</v>
      </c>
      <c r="B9110" t="s">
        <v>32</v>
      </c>
      <c r="C9110" t="s">
        <v>30</v>
      </c>
      <c r="D9110">
        <v>109</v>
      </c>
      <c r="E9110">
        <v>14202148313.7073</v>
      </c>
      <c r="F9110">
        <v>88342886.321658805</v>
      </c>
      <c r="G9110">
        <v>31079970067.988098</v>
      </c>
      <c r="H9110">
        <v>1446669043.91294</v>
      </c>
      <c r="I9110">
        <v>3032246.6456820401</v>
      </c>
      <c r="J9110">
        <v>-16999386.223655701</v>
      </c>
      <c r="K9110">
        <v>477.09477920373502</v>
      </c>
      <c r="L9110">
        <v>-466637.529384277</v>
      </c>
      <c r="M9110">
        <v>487603.60927017301</v>
      </c>
      <c r="Y9110" s="15">
        <f t="shared" si="936"/>
        <v>0</v>
      </c>
      <c r="Z9110" s="15">
        <f t="shared" si="937"/>
        <v>1</v>
      </c>
      <c r="AD9110" s="15">
        <f t="shared" si="934"/>
        <v>0</v>
      </c>
      <c r="AE9110" s="15">
        <f t="shared" si="935"/>
        <v>1</v>
      </c>
      <c r="AI9110" t="str">
        <f t="shared" si="939"/>
        <v/>
      </c>
      <c r="AJ9110" t="str">
        <f t="shared" si="940"/>
        <v/>
      </c>
      <c r="AL9110">
        <f t="shared" si="938"/>
        <v>0</v>
      </c>
    </row>
    <row r="9111" spans="1:38" x14ac:dyDescent="0.3">
      <c r="A9111">
        <v>9110</v>
      </c>
      <c r="B9111" t="s">
        <v>32</v>
      </c>
      <c r="C9111" t="s">
        <v>30</v>
      </c>
      <c r="D9111">
        <v>110</v>
      </c>
      <c r="E9111">
        <v>19417503299.272202</v>
      </c>
      <c r="F9111">
        <v>88810750.0690469</v>
      </c>
      <c r="G9111">
        <v>31076648404.1269</v>
      </c>
      <c r="H9111">
        <v>1208687040.8982899</v>
      </c>
      <c r="I9111">
        <v>3130896.7154522999</v>
      </c>
      <c r="J9111">
        <v>-17264318.273773201</v>
      </c>
      <c r="K9111">
        <v>386.05139381727599</v>
      </c>
      <c r="L9111">
        <v>207590.94776402699</v>
      </c>
      <c r="M9111">
        <v>1004856.15713356</v>
      </c>
      <c r="Y9111" s="15">
        <f t="shared" si="936"/>
        <v>1</v>
      </c>
      <c r="Z9111" s="15">
        <f t="shared" si="937"/>
        <v>1</v>
      </c>
      <c r="AD9111" s="15">
        <f t="shared" si="934"/>
        <v>1</v>
      </c>
      <c r="AE9111" s="15">
        <f t="shared" si="935"/>
        <v>1</v>
      </c>
      <c r="AI9111" t="str">
        <f t="shared" si="939"/>
        <v/>
      </c>
      <c r="AJ9111" t="str">
        <f t="shared" si="940"/>
        <v/>
      </c>
      <c r="AL9111">
        <f t="shared" si="938"/>
        <v>0</v>
      </c>
    </row>
    <row r="9112" spans="1:38" x14ac:dyDescent="0.3">
      <c r="A9112">
        <v>9111</v>
      </c>
      <c r="B9112" t="s">
        <v>32</v>
      </c>
      <c r="C9112" t="s">
        <v>30</v>
      </c>
      <c r="D9112">
        <v>111</v>
      </c>
      <c r="E9112">
        <v>18589226081.811298</v>
      </c>
      <c r="F9112">
        <v>87905908.199227199</v>
      </c>
      <c r="G9112">
        <v>31079359762.382801</v>
      </c>
      <c r="H9112">
        <v>1206981754.9325299</v>
      </c>
      <c r="I9112">
        <v>3094658.6695788102</v>
      </c>
      <c r="J9112">
        <v>-17215250.469039898</v>
      </c>
      <c r="K9112">
        <v>390.02096315093797</v>
      </c>
      <c r="L9112">
        <v>175477.27166584</v>
      </c>
      <c r="M9112">
        <v>971617.65291483002</v>
      </c>
      <c r="Y9112" s="15">
        <f t="shared" si="936"/>
        <v>1</v>
      </c>
      <c r="Z9112" s="15">
        <f t="shared" si="937"/>
        <v>1</v>
      </c>
      <c r="AD9112" s="15">
        <f t="shared" si="934"/>
        <v>1</v>
      </c>
      <c r="AE9112" s="15">
        <f t="shared" si="935"/>
        <v>1</v>
      </c>
      <c r="AI9112" t="str">
        <f t="shared" si="939"/>
        <v/>
      </c>
      <c r="AJ9112" t="str">
        <f t="shared" si="940"/>
        <v/>
      </c>
      <c r="AL9112">
        <f t="shared" si="938"/>
        <v>0</v>
      </c>
    </row>
    <row r="9113" spans="1:38" x14ac:dyDescent="0.3">
      <c r="A9113">
        <v>9112</v>
      </c>
      <c r="B9113" t="s">
        <v>32</v>
      </c>
      <c r="C9113" t="s">
        <v>30</v>
      </c>
      <c r="D9113">
        <v>112</v>
      </c>
      <c r="E9113">
        <v>15632016753.1175</v>
      </c>
      <c r="F9113">
        <v>87611004.032835007</v>
      </c>
      <c r="G9113">
        <v>31079406553.379398</v>
      </c>
      <c r="H9113">
        <v>1088700604.9590499</v>
      </c>
      <c r="I9113">
        <v>3096517.0168815702</v>
      </c>
      <c r="J9113">
        <v>-17215299.136505101</v>
      </c>
      <c r="K9113">
        <v>351.58876861444003</v>
      </c>
      <c r="L9113">
        <v>463407.990249497</v>
      </c>
      <c r="M9113">
        <v>1181528.6338764301</v>
      </c>
      <c r="Y9113" s="15">
        <f t="shared" si="936"/>
        <v>1</v>
      </c>
      <c r="Z9113" s="15">
        <f t="shared" si="937"/>
        <v>1</v>
      </c>
      <c r="AD9113" s="15">
        <f t="shared" si="934"/>
        <v>1</v>
      </c>
      <c r="AE9113" s="15">
        <f t="shared" si="935"/>
        <v>1</v>
      </c>
      <c r="AI9113" t="str">
        <f t="shared" si="939"/>
        <v/>
      </c>
      <c r="AJ9113" t="str">
        <f t="shared" si="940"/>
        <v/>
      </c>
      <c r="AL9113">
        <f t="shared" si="938"/>
        <v>0</v>
      </c>
    </row>
    <row r="9114" spans="1:38" x14ac:dyDescent="0.3">
      <c r="A9114">
        <v>9113</v>
      </c>
      <c r="B9114" t="s">
        <v>32</v>
      </c>
      <c r="C9114" t="s">
        <v>30</v>
      </c>
      <c r="D9114">
        <v>113</v>
      </c>
      <c r="E9114">
        <v>18696353512.837002</v>
      </c>
      <c r="F9114">
        <v>89291261.549784303</v>
      </c>
      <c r="G9114">
        <v>31072687657.951</v>
      </c>
      <c r="H9114">
        <v>1120847960.16185</v>
      </c>
      <c r="I9114">
        <v>3112007.80547956</v>
      </c>
      <c r="J9114">
        <v>-17328487.386268601</v>
      </c>
      <c r="K9114">
        <v>360.16874963754401</v>
      </c>
      <c r="L9114">
        <v>401147.84274873702</v>
      </c>
      <c r="M9114">
        <v>1140473.2871298699</v>
      </c>
      <c r="Y9114" s="15">
        <f t="shared" si="936"/>
        <v>1</v>
      </c>
      <c r="Z9114" s="15">
        <f t="shared" si="937"/>
        <v>1</v>
      </c>
      <c r="AD9114" s="15">
        <f t="shared" si="934"/>
        <v>1</v>
      </c>
      <c r="AE9114" s="15">
        <f t="shared" si="935"/>
        <v>1</v>
      </c>
      <c r="AI9114" t="str">
        <f t="shared" si="939"/>
        <v/>
      </c>
      <c r="AJ9114" t="str">
        <f t="shared" si="940"/>
        <v/>
      </c>
      <c r="AL9114">
        <f t="shared" si="938"/>
        <v>0</v>
      </c>
    </row>
    <row r="9115" spans="1:38" x14ac:dyDescent="0.3">
      <c r="A9115">
        <v>9114</v>
      </c>
      <c r="B9115" t="s">
        <v>32</v>
      </c>
      <c r="C9115" t="s">
        <v>30</v>
      </c>
      <c r="D9115">
        <v>114</v>
      </c>
      <c r="E9115">
        <v>16169150024.506599</v>
      </c>
      <c r="F9115">
        <v>88419387.267755702</v>
      </c>
      <c r="G9115">
        <v>31081100751.015202</v>
      </c>
      <c r="H9115">
        <v>1315072664.8463099</v>
      </c>
      <c r="I9115">
        <v>3030332.3532431899</v>
      </c>
      <c r="J9115">
        <v>-17115106.221404999</v>
      </c>
      <c r="K9115">
        <v>433.96978006021698</v>
      </c>
      <c r="L9115">
        <v>-150275.50966338799</v>
      </c>
      <c r="M9115">
        <v>717162.99840204103</v>
      </c>
      <c r="Y9115" s="15">
        <f t="shared" si="936"/>
        <v>0</v>
      </c>
      <c r="Z9115" s="15">
        <f t="shared" si="937"/>
        <v>1</v>
      </c>
      <c r="AD9115" s="15">
        <f t="shared" si="934"/>
        <v>0</v>
      </c>
      <c r="AE9115" s="15">
        <f t="shared" si="935"/>
        <v>1</v>
      </c>
      <c r="AI9115" t="str">
        <f t="shared" si="939"/>
        <v/>
      </c>
      <c r="AJ9115" t="str">
        <f t="shared" si="940"/>
        <v/>
      </c>
      <c r="AL9115">
        <f t="shared" si="938"/>
        <v>0</v>
      </c>
    </row>
    <row r="9116" spans="1:38" x14ac:dyDescent="0.3">
      <c r="A9116">
        <v>9115</v>
      </c>
      <c r="B9116" t="s">
        <v>32</v>
      </c>
      <c r="C9116" t="s">
        <v>30</v>
      </c>
      <c r="D9116">
        <v>115</v>
      </c>
      <c r="E9116">
        <v>20871631335.1194</v>
      </c>
      <c r="F9116">
        <v>85640111.795889705</v>
      </c>
      <c r="G9116">
        <v>31072731304.047901</v>
      </c>
      <c r="H9116">
        <v>1392546352.75967</v>
      </c>
      <c r="I9116">
        <v>3037309.0909971399</v>
      </c>
      <c r="J9116">
        <v>-17638596.8838882</v>
      </c>
      <c r="K9116">
        <v>458.48028996696502</v>
      </c>
      <c r="L9116">
        <v>-330675.04968676198</v>
      </c>
      <c r="M9116">
        <v>587866.07959066704</v>
      </c>
      <c r="Y9116" s="15">
        <f t="shared" si="936"/>
        <v>0</v>
      </c>
      <c r="Z9116" s="15">
        <f t="shared" si="937"/>
        <v>1</v>
      </c>
      <c r="AD9116" s="15">
        <f t="shared" si="934"/>
        <v>0</v>
      </c>
      <c r="AE9116" s="15">
        <f t="shared" si="935"/>
        <v>1</v>
      </c>
      <c r="AI9116" t="str">
        <f t="shared" si="939"/>
        <v/>
      </c>
      <c r="AJ9116" t="str">
        <f t="shared" si="940"/>
        <v/>
      </c>
      <c r="AL9116">
        <f t="shared" si="938"/>
        <v>0</v>
      </c>
    </row>
    <row r="9117" spans="1:38" x14ac:dyDescent="0.3">
      <c r="A9117">
        <v>9116</v>
      </c>
      <c r="B9117" t="s">
        <v>32</v>
      </c>
      <c r="C9117" t="s">
        <v>30</v>
      </c>
      <c r="D9117">
        <v>116</v>
      </c>
      <c r="E9117">
        <v>21410907373.086899</v>
      </c>
      <c r="F9117">
        <v>88102505.745556295</v>
      </c>
      <c r="G9117">
        <v>31080391657.8699</v>
      </c>
      <c r="H9117">
        <v>1220242906.5580399</v>
      </c>
      <c r="I9117">
        <v>3105011.5821748502</v>
      </c>
      <c r="J9117">
        <v>-17045705.454719499</v>
      </c>
      <c r="K9117">
        <v>392.99141863533498</v>
      </c>
      <c r="L9117">
        <v>153757.03404076301</v>
      </c>
      <c r="M9117">
        <v>958644.63807733299</v>
      </c>
      <c r="Y9117" s="15">
        <f t="shared" si="936"/>
        <v>1</v>
      </c>
      <c r="Z9117" s="15">
        <f t="shared" si="937"/>
        <v>1</v>
      </c>
      <c r="AD9117" s="15">
        <f t="shared" si="934"/>
        <v>1</v>
      </c>
      <c r="AE9117" s="15">
        <f t="shared" si="935"/>
        <v>1</v>
      </c>
      <c r="AI9117" t="str">
        <f t="shared" si="939"/>
        <v/>
      </c>
      <c r="AJ9117" t="str">
        <f t="shared" si="940"/>
        <v/>
      </c>
      <c r="AL9117">
        <f t="shared" si="938"/>
        <v>0</v>
      </c>
    </row>
    <row r="9118" spans="1:38" x14ac:dyDescent="0.3">
      <c r="A9118">
        <v>9117</v>
      </c>
      <c r="B9118" t="s">
        <v>32</v>
      </c>
      <c r="C9118" t="s">
        <v>30</v>
      </c>
      <c r="D9118">
        <v>117</v>
      </c>
      <c r="E9118">
        <v>19083585372.420502</v>
      </c>
      <c r="F9118">
        <v>88019815.297776699</v>
      </c>
      <c r="G9118">
        <v>31070319052.936001</v>
      </c>
      <c r="H9118">
        <v>911491559.54769897</v>
      </c>
      <c r="I9118">
        <v>3033554.5488891499</v>
      </c>
      <c r="J9118">
        <v>-17306814.614978801</v>
      </c>
      <c r="K9118">
        <v>300.46981020383402</v>
      </c>
      <c r="L9118">
        <v>829039.69676938897</v>
      </c>
      <c r="M9118">
        <v>1430271.0200747801</v>
      </c>
      <c r="Y9118" s="15">
        <f t="shared" si="936"/>
        <v>1</v>
      </c>
      <c r="Z9118" s="15">
        <f t="shared" si="937"/>
        <v>1</v>
      </c>
      <c r="AD9118" s="15">
        <f t="shared" si="934"/>
        <v>1</v>
      </c>
      <c r="AE9118" s="15">
        <f t="shared" si="935"/>
        <v>1</v>
      </c>
      <c r="AI9118" t="str">
        <f t="shared" si="939"/>
        <v/>
      </c>
      <c r="AJ9118" t="str">
        <f t="shared" si="940"/>
        <v/>
      </c>
      <c r="AL9118">
        <f t="shared" si="938"/>
        <v>0</v>
      </c>
    </row>
    <row r="9119" spans="1:38" x14ac:dyDescent="0.3">
      <c r="A9119">
        <v>9118</v>
      </c>
      <c r="B9119" t="s">
        <v>32</v>
      </c>
      <c r="C9119" t="s">
        <v>30</v>
      </c>
      <c r="D9119">
        <v>118</v>
      </c>
      <c r="E9119">
        <v>18876928011.6422</v>
      </c>
      <c r="F9119">
        <v>88608536.389087096</v>
      </c>
      <c r="G9119">
        <v>31071296126.549301</v>
      </c>
      <c r="H9119">
        <v>1046927536.9892499</v>
      </c>
      <c r="I9119">
        <v>3075603.7972838599</v>
      </c>
      <c r="J9119">
        <v>-17392205.830203999</v>
      </c>
      <c r="K9119">
        <v>340.39740031333599</v>
      </c>
      <c r="L9119">
        <v>543526.258868451</v>
      </c>
      <c r="M9119">
        <v>1234092.86025447</v>
      </c>
      <c r="Y9119" s="15">
        <f t="shared" si="936"/>
        <v>1</v>
      </c>
      <c r="Z9119" s="15">
        <f t="shared" si="937"/>
        <v>1</v>
      </c>
      <c r="AD9119" s="15">
        <f t="shared" si="934"/>
        <v>1</v>
      </c>
      <c r="AE9119" s="15">
        <f t="shared" si="935"/>
        <v>1</v>
      </c>
      <c r="AI9119" t="str">
        <f t="shared" si="939"/>
        <v/>
      </c>
      <c r="AJ9119" t="str">
        <f t="shared" si="940"/>
        <v/>
      </c>
      <c r="AL9119">
        <f t="shared" si="938"/>
        <v>0</v>
      </c>
    </row>
    <row r="9120" spans="1:38" x14ac:dyDescent="0.3">
      <c r="A9120">
        <v>9119</v>
      </c>
      <c r="B9120" t="s">
        <v>32</v>
      </c>
      <c r="C9120" t="s">
        <v>30</v>
      </c>
      <c r="D9120">
        <v>119</v>
      </c>
      <c r="E9120">
        <v>24157267176.9599</v>
      </c>
      <c r="F9120">
        <v>88204959.778849095</v>
      </c>
      <c r="G9120">
        <v>31081380045.5364</v>
      </c>
      <c r="H9120">
        <v>1375272584.6477699</v>
      </c>
      <c r="I9120">
        <v>3094293.81639715</v>
      </c>
      <c r="J9120">
        <v>-16994233.019283298</v>
      </c>
      <c r="K9120">
        <v>444.45442684207501</v>
      </c>
      <c r="L9120">
        <v>-231912.34186237899</v>
      </c>
      <c r="M9120">
        <v>675234.79220840102</v>
      </c>
      <c r="Y9120" s="15">
        <f t="shared" si="936"/>
        <v>0</v>
      </c>
      <c r="Z9120" s="15">
        <f t="shared" si="937"/>
        <v>1</v>
      </c>
      <c r="AD9120" s="15">
        <f t="shared" si="934"/>
        <v>0</v>
      </c>
      <c r="AE9120" s="15">
        <f t="shared" si="935"/>
        <v>1</v>
      </c>
      <c r="AI9120" t="str">
        <f t="shared" si="939"/>
        <v/>
      </c>
      <c r="AJ9120" t="str">
        <f t="shared" si="940"/>
        <v/>
      </c>
      <c r="AL9120">
        <f t="shared" si="938"/>
        <v>0</v>
      </c>
    </row>
    <row r="9121" spans="1:38" x14ac:dyDescent="0.3">
      <c r="A9121">
        <v>9120</v>
      </c>
      <c r="B9121" t="s">
        <v>32</v>
      </c>
      <c r="C9121" t="s">
        <v>30</v>
      </c>
      <c r="D9121">
        <v>120</v>
      </c>
      <c r="E9121">
        <v>22784881210.1856</v>
      </c>
      <c r="F9121">
        <v>88685825.865413904</v>
      </c>
      <c r="G9121">
        <v>31080640137.947399</v>
      </c>
      <c r="H9121">
        <v>1133833821.84111</v>
      </c>
      <c r="I9121">
        <v>3073848.7990668002</v>
      </c>
      <c r="J9121">
        <v>-17065111.621574402</v>
      </c>
      <c r="K9121">
        <v>368.864539526258</v>
      </c>
      <c r="L9121">
        <v>331581.49675105</v>
      </c>
      <c r="M9121">
        <v>1079472.5792008</v>
      </c>
      <c r="Y9121" s="15">
        <f t="shared" si="936"/>
        <v>1</v>
      </c>
      <c r="Z9121" s="15">
        <f t="shared" si="937"/>
        <v>1</v>
      </c>
      <c r="AD9121" s="15">
        <f t="shared" si="934"/>
        <v>1</v>
      </c>
      <c r="AE9121" s="15">
        <f t="shared" si="935"/>
        <v>1</v>
      </c>
      <c r="AI9121" t="str">
        <f t="shared" si="939"/>
        <v/>
      </c>
      <c r="AJ9121" t="str">
        <f t="shared" si="940"/>
        <v/>
      </c>
      <c r="AL9121">
        <f t="shared" si="938"/>
        <v>0</v>
      </c>
    </row>
    <row r="9122" spans="1:38" x14ac:dyDescent="0.3">
      <c r="A9122">
        <v>9121</v>
      </c>
      <c r="B9122" t="s">
        <v>32</v>
      </c>
      <c r="C9122" t="s">
        <v>30</v>
      </c>
      <c r="D9122">
        <v>121</v>
      </c>
      <c r="E9122">
        <v>15301984180.108299</v>
      </c>
      <c r="F9122">
        <v>87046761.317271397</v>
      </c>
      <c r="G9122">
        <v>31080073441.2841</v>
      </c>
      <c r="H9122">
        <v>1374881945.16717</v>
      </c>
      <c r="I9122">
        <v>3066843.7182350201</v>
      </c>
      <c r="J9122">
        <v>-17243501.858860001</v>
      </c>
      <c r="K9122">
        <v>448.30518653178001</v>
      </c>
      <c r="L9122">
        <v>-258417.64736263899</v>
      </c>
      <c r="M9122">
        <v>648471.81598217599</v>
      </c>
      <c r="Y9122" s="15">
        <f t="shared" si="936"/>
        <v>0</v>
      </c>
      <c r="Z9122" s="15">
        <f t="shared" si="937"/>
        <v>1</v>
      </c>
      <c r="AD9122" s="15">
        <f t="shared" si="934"/>
        <v>0</v>
      </c>
      <c r="AE9122" s="15">
        <f t="shared" si="935"/>
        <v>1</v>
      </c>
      <c r="AI9122" t="str">
        <f t="shared" si="939"/>
        <v/>
      </c>
      <c r="AJ9122" t="str">
        <f t="shared" si="940"/>
        <v/>
      </c>
      <c r="AL9122">
        <f t="shared" si="938"/>
        <v>0</v>
      </c>
    </row>
    <row r="9123" spans="1:38" x14ac:dyDescent="0.3">
      <c r="A9123">
        <v>9122</v>
      </c>
      <c r="B9123" t="s">
        <v>32</v>
      </c>
      <c r="C9123" t="s">
        <v>30</v>
      </c>
      <c r="D9123">
        <v>122</v>
      </c>
      <c r="E9123">
        <v>15637190132.021601</v>
      </c>
      <c r="F9123">
        <v>85534574.823005602</v>
      </c>
      <c r="G9123">
        <v>31078985591.1693</v>
      </c>
      <c r="H9123">
        <v>1228843064.83406</v>
      </c>
      <c r="I9123">
        <v>3003308.5010703499</v>
      </c>
      <c r="J9123">
        <v>-17118308.858120002</v>
      </c>
      <c r="K9123">
        <v>409.16311607552399</v>
      </c>
      <c r="L9123">
        <v>31253.785944625299</v>
      </c>
      <c r="M9123">
        <v>841814.16279709595</v>
      </c>
      <c r="Y9123" s="15">
        <f t="shared" si="936"/>
        <v>1</v>
      </c>
      <c r="Z9123" s="15">
        <f t="shared" si="937"/>
        <v>1</v>
      </c>
      <c r="AD9123" s="15">
        <f t="shared" si="934"/>
        <v>1</v>
      </c>
      <c r="AE9123" s="15">
        <f t="shared" si="935"/>
        <v>1</v>
      </c>
      <c r="AI9123" t="str">
        <f t="shared" si="939"/>
        <v/>
      </c>
      <c r="AJ9123" t="str">
        <f t="shared" si="940"/>
        <v/>
      </c>
      <c r="AL9123">
        <f t="shared" si="938"/>
        <v>0</v>
      </c>
    </row>
    <row r="9124" spans="1:38" x14ac:dyDescent="0.3">
      <c r="A9124">
        <v>9123</v>
      </c>
      <c r="B9124" t="s">
        <v>32</v>
      </c>
      <c r="C9124" t="s">
        <v>30</v>
      </c>
      <c r="D9124">
        <v>123</v>
      </c>
      <c r="E9124">
        <v>16357387377.674101</v>
      </c>
      <c r="F9124">
        <v>88784240.047775507</v>
      </c>
      <c r="G9124">
        <v>31081211386.487499</v>
      </c>
      <c r="H9124">
        <v>853692099.95914304</v>
      </c>
      <c r="I9124">
        <v>3063478.0905244402</v>
      </c>
      <c r="J9124">
        <v>-16900418.283584598</v>
      </c>
      <c r="K9124">
        <v>278.66760418482397</v>
      </c>
      <c r="L9124">
        <v>998755.82975977205</v>
      </c>
      <c r="M9124">
        <v>1561861.9008774101</v>
      </c>
      <c r="Y9124" s="15">
        <f t="shared" si="936"/>
        <v>1</v>
      </c>
      <c r="Z9124" s="15">
        <f t="shared" si="937"/>
        <v>1</v>
      </c>
      <c r="AD9124" s="15">
        <f t="shared" si="934"/>
        <v>1</v>
      </c>
      <c r="AE9124" s="15">
        <f t="shared" si="935"/>
        <v>1</v>
      </c>
      <c r="AI9124" t="str">
        <f t="shared" si="939"/>
        <v/>
      </c>
      <c r="AJ9124" t="str">
        <f t="shared" si="940"/>
        <v/>
      </c>
      <c r="AL9124">
        <f t="shared" si="938"/>
        <v>0</v>
      </c>
    </row>
    <row r="9125" spans="1:38" x14ac:dyDescent="0.3">
      <c r="A9125">
        <v>9124</v>
      </c>
      <c r="B9125" t="s">
        <v>32</v>
      </c>
      <c r="C9125" t="s">
        <v>30</v>
      </c>
      <c r="D9125">
        <v>124</v>
      </c>
      <c r="E9125">
        <v>23721490283.407398</v>
      </c>
      <c r="F9125">
        <v>88657821.205495</v>
      </c>
      <c r="G9125">
        <v>31041093589.872299</v>
      </c>
      <c r="H9125">
        <v>1363928170.1266301</v>
      </c>
      <c r="I9125">
        <v>3373443.5189375901</v>
      </c>
      <c r="J9125">
        <v>-19421388.484069798</v>
      </c>
      <c r="K9125">
        <v>404.31332627029701</v>
      </c>
      <c r="L9125">
        <v>74674.729722775504</v>
      </c>
      <c r="M9125">
        <v>974338.94496317895</v>
      </c>
      <c r="Y9125" s="15">
        <f t="shared" si="936"/>
        <v>1</v>
      </c>
      <c r="Z9125" s="15">
        <f t="shared" si="937"/>
        <v>1</v>
      </c>
      <c r="AD9125" s="15">
        <f t="shared" si="934"/>
        <v>1</v>
      </c>
      <c r="AE9125" s="15">
        <f t="shared" si="935"/>
        <v>1</v>
      </c>
      <c r="AI9125" t="str">
        <f t="shared" si="939"/>
        <v/>
      </c>
      <c r="AJ9125" t="str">
        <f t="shared" si="940"/>
        <v/>
      </c>
      <c r="AL9125">
        <f t="shared" si="938"/>
        <v>0</v>
      </c>
    </row>
    <row r="9126" spans="1:38" x14ac:dyDescent="0.3">
      <c r="A9126">
        <v>9125</v>
      </c>
      <c r="B9126" t="s">
        <v>32</v>
      </c>
      <c r="C9126" t="s">
        <v>30</v>
      </c>
      <c r="D9126">
        <v>125</v>
      </c>
      <c r="E9126">
        <v>17863042831.8111</v>
      </c>
      <c r="F9126">
        <v>87739701.647206202</v>
      </c>
      <c r="G9126">
        <v>31072083150.3564</v>
      </c>
      <c r="H9126">
        <v>1024935337.2369699</v>
      </c>
      <c r="I9126">
        <v>3055414.5064985501</v>
      </c>
      <c r="J9126">
        <v>-17250603.9645348</v>
      </c>
      <c r="K9126">
        <v>335.44886792186099</v>
      </c>
      <c r="L9126">
        <v>576526.85281311499</v>
      </c>
      <c r="M9126">
        <v>1252587.12200005</v>
      </c>
      <c r="Y9126" s="15">
        <f t="shared" si="936"/>
        <v>1</v>
      </c>
      <c r="Z9126" s="15">
        <f t="shared" si="937"/>
        <v>1</v>
      </c>
      <c r="AD9126" s="15">
        <f t="shared" si="934"/>
        <v>1</v>
      </c>
      <c r="AE9126" s="15">
        <f t="shared" si="935"/>
        <v>1</v>
      </c>
      <c r="AI9126" t="str">
        <f t="shared" si="939"/>
        <v/>
      </c>
      <c r="AJ9126" t="str">
        <f t="shared" si="940"/>
        <v/>
      </c>
      <c r="AL9126">
        <f t="shared" si="938"/>
        <v>0</v>
      </c>
    </row>
    <row r="9127" spans="1:38" x14ac:dyDescent="0.3">
      <c r="A9127">
        <v>9126</v>
      </c>
      <c r="B9127" t="s">
        <v>32</v>
      </c>
      <c r="C9127" t="s">
        <v>30</v>
      </c>
      <c r="D9127">
        <v>126</v>
      </c>
      <c r="E9127">
        <v>16086628262.327</v>
      </c>
      <c r="F9127">
        <v>89619011.282527804</v>
      </c>
      <c r="G9127">
        <v>31079589957.287201</v>
      </c>
      <c r="H9127">
        <v>1626752283.21505</v>
      </c>
      <c r="I9127">
        <v>3131454.95306422</v>
      </c>
      <c r="J9127">
        <v>-17117711.520034801</v>
      </c>
      <c r="K9127">
        <v>519.48768466978004</v>
      </c>
      <c r="L9127">
        <v>-802974.86310088204</v>
      </c>
      <c r="M9127">
        <v>270051.450398691</v>
      </c>
      <c r="Y9127" s="15">
        <f t="shared" si="936"/>
        <v>0</v>
      </c>
      <c r="Z9127" s="15">
        <f t="shared" si="937"/>
        <v>1</v>
      </c>
      <c r="AD9127" s="15">
        <f t="shared" si="934"/>
        <v>0</v>
      </c>
      <c r="AE9127" s="15">
        <f t="shared" si="935"/>
        <v>1</v>
      </c>
      <c r="AI9127" t="str">
        <f t="shared" si="939"/>
        <v/>
      </c>
      <c r="AJ9127" t="str">
        <f t="shared" si="940"/>
        <v/>
      </c>
      <c r="AL9127">
        <f t="shared" si="938"/>
        <v>0</v>
      </c>
    </row>
    <row r="9128" spans="1:38" x14ac:dyDescent="0.3">
      <c r="A9128">
        <v>9127</v>
      </c>
      <c r="B9128" t="s">
        <v>32</v>
      </c>
      <c r="C9128" t="s">
        <v>30</v>
      </c>
      <c r="D9128">
        <v>127</v>
      </c>
      <c r="E9128">
        <v>15539751640.135401</v>
      </c>
      <c r="F9128">
        <v>86829624.697862893</v>
      </c>
      <c r="G9128">
        <v>31076489682.395802</v>
      </c>
      <c r="H9128">
        <v>1201010456.7818301</v>
      </c>
      <c r="I9128">
        <v>3077166.18042386</v>
      </c>
      <c r="J9128">
        <v>-17622031.239860501</v>
      </c>
      <c r="K9128">
        <v>390.29756157543602</v>
      </c>
      <c r="L9128">
        <v>172426.842145734</v>
      </c>
      <c r="M9128">
        <v>964628.47985794896</v>
      </c>
      <c r="Y9128" s="15">
        <f t="shared" si="936"/>
        <v>1</v>
      </c>
      <c r="Z9128" s="15">
        <f t="shared" si="937"/>
        <v>1</v>
      </c>
      <c r="AD9128" s="15">
        <f t="shared" si="934"/>
        <v>1</v>
      </c>
      <c r="AE9128" s="15">
        <f t="shared" si="935"/>
        <v>1</v>
      </c>
      <c r="AI9128" t="str">
        <f t="shared" si="939"/>
        <v/>
      </c>
      <c r="AJ9128" t="str">
        <f t="shared" si="940"/>
        <v/>
      </c>
      <c r="AL9128">
        <f t="shared" si="938"/>
        <v>0</v>
      </c>
    </row>
    <row r="9129" spans="1:38" x14ac:dyDescent="0.3">
      <c r="A9129">
        <v>9128</v>
      </c>
      <c r="B9129" t="s">
        <v>32</v>
      </c>
      <c r="C9129" t="s">
        <v>30</v>
      </c>
      <c r="D9129">
        <v>128</v>
      </c>
      <c r="E9129">
        <v>17391572731.302399</v>
      </c>
      <c r="F9129">
        <v>87685745.523532793</v>
      </c>
      <c r="G9129">
        <v>31081301972.7939</v>
      </c>
      <c r="H9129">
        <v>1464927716.08411</v>
      </c>
      <c r="I9129">
        <v>3097285.0301882001</v>
      </c>
      <c r="J9129">
        <v>-17153867.3918266</v>
      </c>
      <c r="K9129">
        <v>472.971554702248</v>
      </c>
      <c r="L9129">
        <v>-445759.19612567098</v>
      </c>
      <c r="M9129">
        <v>520525.59286902199</v>
      </c>
      <c r="Y9129" s="15">
        <f t="shared" si="936"/>
        <v>0</v>
      </c>
      <c r="Z9129" s="15">
        <f t="shared" si="937"/>
        <v>1</v>
      </c>
      <c r="AD9129" s="15">
        <f t="shared" si="934"/>
        <v>0</v>
      </c>
      <c r="AE9129" s="15">
        <f t="shared" si="935"/>
        <v>1</v>
      </c>
      <c r="AI9129" t="str">
        <f t="shared" si="939"/>
        <v/>
      </c>
      <c r="AJ9129" t="str">
        <f t="shared" si="940"/>
        <v/>
      </c>
      <c r="AL9129">
        <f t="shared" si="938"/>
        <v>0</v>
      </c>
    </row>
    <row r="9130" spans="1:38" x14ac:dyDescent="0.3">
      <c r="A9130">
        <v>9129</v>
      </c>
      <c r="B9130" t="s">
        <v>32</v>
      </c>
      <c r="C9130" t="s">
        <v>30</v>
      </c>
      <c r="D9130">
        <v>129</v>
      </c>
      <c r="E9130">
        <v>17283308856.7421</v>
      </c>
      <c r="F9130">
        <v>88881951.395766705</v>
      </c>
      <c r="G9130">
        <v>31074493796.7286</v>
      </c>
      <c r="H9130">
        <v>840450011.41841495</v>
      </c>
      <c r="I9130">
        <v>3143955.94397008</v>
      </c>
      <c r="J9130">
        <v>-17397861.9378586</v>
      </c>
      <c r="K9130">
        <v>267.32245183980598</v>
      </c>
      <c r="L9130">
        <v>1111260.72783939</v>
      </c>
      <c r="M9130">
        <v>1665632.15042049</v>
      </c>
      <c r="Y9130" s="15">
        <f t="shared" si="936"/>
        <v>1</v>
      </c>
      <c r="Z9130" s="15">
        <f t="shared" si="937"/>
        <v>1</v>
      </c>
      <c r="AD9130" s="15">
        <f t="shared" si="934"/>
        <v>1</v>
      </c>
      <c r="AE9130" s="15">
        <f t="shared" si="935"/>
        <v>1</v>
      </c>
      <c r="AI9130" t="str">
        <f t="shared" si="939"/>
        <v/>
      </c>
      <c r="AJ9130" t="str">
        <f t="shared" si="940"/>
        <v/>
      </c>
      <c r="AL9130">
        <f t="shared" si="938"/>
        <v>0</v>
      </c>
    </row>
    <row r="9131" spans="1:38" x14ac:dyDescent="0.3">
      <c r="A9131">
        <v>9130</v>
      </c>
      <c r="B9131" t="s">
        <v>32</v>
      </c>
      <c r="C9131" t="s">
        <v>30</v>
      </c>
      <c r="D9131">
        <v>130</v>
      </c>
      <c r="E9131">
        <v>21476792733.5975</v>
      </c>
      <c r="F9131">
        <v>87126240.511627704</v>
      </c>
      <c r="G9131">
        <v>31073040059.2696</v>
      </c>
      <c r="H9131">
        <v>1096892432.7262499</v>
      </c>
      <c r="I9131">
        <v>2997484.7681730799</v>
      </c>
      <c r="J9131">
        <v>-17279753.1142998</v>
      </c>
      <c r="K9131">
        <v>365.93761688897001</v>
      </c>
      <c r="L9131">
        <v>344563.15437042899</v>
      </c>
      <c r="M9131">
        <v>1068087.2308620601</v>
      </c>
      <c r="Y9131" s="15">
        <f t="shared" si="936"/>
        <v>1</v>
      </c>
      <c r="Z9131" s="15">
        <f t="shared" si="937"/>
        <v>1</v>
      </c>
      <c r="AD9131" s="15">
        <f t="shared" si="934"/>
        <v>1</v>
      </c>
      <c r="AE9131" s="15">
        <f t="shared" si="935"/>
        <v>1</v>
      </c>
      <c r="AI9131" t="str">
        <f t="shared" si="939"/>
        <v/>
      </c>
      <c r="AJ9131" t="str">
        <f t="shared" si="940"/>
        <v/>
      </c>
      <c r="AL9131">
        <f t="shared" si="938"/>
        <v>0</v>
      </c>
    </row>
    <row r="9132" spans="1:38" x14ac:dyDescent="0.3">
      <c r="A9132">
        <v>9131</v>
      </c>
      <c r="B9132" t="s">
        <v>32</v>
      </c>
      <c r="C9132" t="s">
        <v>30</v>
      </c>
      <c r="D9132">
        <v>131</v>
      </c>
      <c r="E9132">
        <v>14978547249.164301</v>
      </c>
      <c r="F9132">
        <v>86154967.176444098</v>
      </c>
      <c r="G9132">
        <v>31077313170.079102</v>
      </c>
      <c r="H9132">
        <v>793527985.30293703</v>
      </c>
      <c r="I9132">
        <v>3080723.7186177098</v>
      </c>
      <c r="J9132">
        <v>-17590647.130992901</v>
      </c>
      <c r="K9132">
        <v>257.57843214158299</v>
      </c>
      <c r="L9132">
        <v>1161513.1556136401</v>
      </c>
      <c r="M9132">
        <v>1684934.2182511201</v>
      </c>
      <c r="Y9132" s="15">
        <f t="shared" si="936"/>
        <v>1</v>
      </c>
      <c r="Z9132" s="15">
        <f t="shared" si="937"/>
        <v>1</v>
      </c>
      <c r="AD9132" s="15">
        <f t="shared" si="934"/>
        <v>1</v>
      </c>
      <c r="AE9132" s="15">
        <f t="shared" si="935"/>
        <v>1</v>
      </c>
      <c r="AI9132" t="str">
        <f t="shared" si="939"/>
        <v/>
      </c>
      <c r="AJ9132" t="str">
        <f t="shared" si="940"/>
        <v/>
      </c>
      <c r="AL9132">
        <f t="shared" si="938"/>
        <v>0</v>
      </c>
    </row>
    <row r="9133" spans="1:38" x14ac:dyDescent="0.3">
      <c r="A9133">
        <v>9132</v>
      </c>
      <c r="B9133" t="s">
        <v>32</v>
      </c>
      <c r="C9133" t="s">
        <v>30</v>
      </c>
      <c r="D9133">
        <v>132</v>
      </c>
      <c r="E9133">
        <v>22882664875.645401</v>
      </c>
      <c r="F9133">
        <v>85972975.160764396</v>
      </c>
      <c r="G9133">
        <v>31075490162.191601</v>
      </c>
      <c r="H9133">
        <v>1153406620.0448401</v>
      </c>
      <c r="I9133">
        <v>3056855.0671627098</v>
      </c>
      <c r="J9133">
        <v>-17596663.660255399</v>
      </c>
      <c r="K9133">
        <v>377.31805882292099</v>
      </c>
      <c r="L9133">
        <v>267249.395242011</v>
      </c>
      <c r="M9133">
        <v>1028050.9421294699</v>
      </c>
      <c r="Y9133" s="15">
        <f t="shared" si="936"/>
        <v>1</v>
      </c>
      <c r="Z9133" s="15">
        <f t="shared" si="937"/>
        <v>1</v>
      </c>
      <c r="AD9133" s="15">
        <f t="shared" si="934"/>
        <v>1</v>
      </c>
      <c r="AE9133" s="15">
        <f t="shared" si="935"/>
        <v>1</v>
      </c>
      <c r="AI9133" t="str">
        <f t="shared" si="939"/>
        <v/>
      </c>
      <c r="AJ9133" t="str">
        <f t="shared" si="940"/>
        <v/>
      </c>
      <c r="AL9133">
        <f t="shared" si="938"/>
        <v>0</v>
      </c>
    </row>
    <row r="9134" spans="1:38" x14ac:dyDescent="0.3">
      <c r="A9134">
        <v>9133</v>
      </c>
      <c r="B9134" t="s">
        <v>32</v>
      </c>
      <c r="C9134" t="s">
        <v>30</v>
      </c>
      <c r="D9134">
        <v>133</v>
      </c>
      <c r="E9134">
        <v>23281449954.6926</v>
      </c>
      <c r="F9134">
        <v>88080602.253197402</v>
      </c>
      <c r="G9134">
        <v>31081866603.421001</v>
      </c>
      <c r="H9134">
        <v>1235196945.1072299</v>
      </c>
      <c r="I9134">
        <v>3086475.53978376</v>
      </c>
      <c r="J9134">
        <v>-17312691.493305199</v>
      </c>
      <c r="K9134">
        <v>400.19657670566602</v>
      </c>
      <c r="L9134">
        <v>99053.459722959</v>
      </c>
      <c r="M9134">
        <v>913804.93610317796</v>
      </c>
      <c r="Y9134" s="15">
        <f t="shared" si="936"/>
        <v>1</v>
      </c>
      <c r="Z9134" s="15">
        <f t="shared" si="937"/>
        <v>1</v>
      </c>
      <c r="AD9134" s="15">
        <f t="shared" si="934"/>
        <v>1</v>
      </c>
      <c r="AE9134" s="15">
        <f t="shared" si="935"/>
        <v>1</v>
      </c>
      <c r="AI9134" t="str">
        <f t="shared" si="939"/>
        <v/>
      </c>
      <c r="AJ9134" t="str">
        <f t="shared" si="940"/>
        <v/>
      </c>
      <c r="AL9134">
        <f t="shared" si="938"/>
        <v>0</v>
      </c>
    </row>
    <row r="9135" spans="1:38" x14ac:dyDescent="0.3">
      <c r="A9135">
        <v>9134</v>
      </c>
      <c r="B9135" t="s">
        <v>32</v>
      </c>
      <c r="C9135" t="s">
        <v>30</v>
      </c>
      <c r="D9135">
        <v>134</v>
      </c>
      <c r="E9135">
        <v>22739492724.5103</v>
      </c>
      <c r="F9135">
        <v>89112099.154146105</v>
      </c>
      <c r="G9135">
        <v>31080681490.030602</v>
      </c>
      <c r="H9135">
        <v>1204542146.0678899</v>
      </c>
      <c r="I9135">
        <v>3118346.72658636</v>
      </c>
      <c r="J9135">
        <v>-17072491.4955368</v>
      </c>
      <c r="K9135">
        <v>386.27588644912998</v>
      </c>
      <c r="L9135">
        <v>205065.71680000101</v>
      </c>
      <c r="M9135">
        <v>999596.90128718899</v>
      </c>
      <c r="Y9135" s="15">
        <f t="shared" si="936"/>
        <v>1</v>
      </c>
      <c r="Z9135" s="15">
        <f t="shared" si="937"/>
        <v>1</v>
      </c>
      <c r="AD9135" s="15">
        <f t="shared" si="934"/>
        <v>1</v>
      </c>
      <c r="AE9135" s="15">
        <f t="shared" si="935"/>
        <v>1</v>
      </c>
      <c r="AI9135" t="str">
        <f t="shared" si="939"/>
        <v/>
      </c>
      <c r="AJ9135" t="str">
        <f t="shared" si="940"/>
        <v/>
      </c>
      <c r="AL9135">
        <f t="shared" si="938"/>
        <v>0</v>
      </c>
    </row>
    <row r="9136" spans="1:38" x14ac:dyDescent="0.3">
      <c r="A9136">
        <v>9135</v>
      </c>
      <c r="B9136" t="s">
        <v>32</v>
      </c>
      <c r="C9136" t="s">
        <v>30</v>
      </c>
      <c r="D9136">
        <v>135</v>
      </c>
      <c r="E9136">
        <v>24322305355.850899</v>
      </c>
      <c r="F9136">
        <v>89929735.200607806</v>
      </c>
      <c r="G9136">
        <v>31074383883.6035</v>
      </c>
      <c r="H9136">
        <v>1339838618.93665</v>
      </c>
      <c r="I9136">
        <v>3223796.2840710902</v>
      </c>
      <c r="J9136">
        <v>-17347993.854164101</v>
      </c>
      <c r="K9136">
        <v>415.608959398845</v>
      </c>
      <c r="L9136">
        <v>-16710.009103092401</v>
      </c>
      <c r="M9136">
        <v>867064.43448986602</v>
      </c>
      <c r="Y9136" s="15">
        <f t="shared" si="936"/>
        <v>0</v>
      </c>
      <c r="Z9136" s="15">
        <f t="shared" si="937"/>
        <v>1</v>
      </c>
      <c r="AD9136" s="15">
        <f t="shared" si="934"/>
        <v>0</v>
      </c>
      <c r="AE9136" s="15">
        <f t="shared" si="935"/>
        <v>1</v>
      </c>
      <c r="AI9136" t="str">
        <f t="shared" si="939"/>
        <v/>
      </c>
      <c r="AJ9136" t="str">
        <f t="shared" si="940"/>
        <v/>
      </c>
      <c r="AL9136">
        <f t="shared" si="938"/>
        <v>0</v>
      </c>
    </row>
    <row r="9137" spans="1:38" x14ac:dyDescent="0.3">
      <c r="A9137">
        <v>9136</v>
      </c>
      <c r="B9137" t="s">
        <v>32</v>
      </c>
      <c r="C9137" t="s">
        <v>30</v>
      </c>
      <c r="D9137">
        <v>136</v>
      </c>
      <c r="E9137">
        <v>18768654292.0397</v>
      </c>
      <c r="F9137">
        <v>88920313.184831202</v>
      </c>
      <c r="G9137">
        <v>31077641519.574299</v>
      </c>
      <c r="H9137">
        <v>1076762675.99509</v>
      </c>
      <c r="I9137">
        <v>3137399.3210573499</v>
      </c>
      <c r="J9137">
        <v>-17412395.271968801</v>
      </c>
      <c r="K9137">
        <v>343.20230414029697</v>
      </c>
      <c r="L9137">
        <v>533163.12536807696</v>
      </c>
      <c r="M9137">
        <v>1243409.36055606</v>
      </c>
      <c r="Y9137" s="15">
        <f t="shared" si="936"/>
        <v>1</v>
      </c>
      <c r="Z9137" s="15">
        <f t="shared" si="937"/>
        <v>1</v>
      </c>
      <c r="AD9137" s="15">
        <f t="shared" si="934"/>
        <v>1</v>
      </c>
      <c r="AE9137" s="15">
        <f t="shared" si="935"/>
        <v>1</v>
      </c>
      <c r="AI9137" t="str">
        <f t="shared" si="939"/>
        <v/>
      </c>
      <c r="AJ9137" t="str">
        <f t="shared" si="940"/>
        <v/>
      </c>
      <c r="AL9137">
        <f t="shared" si="938"/>
        <v>0</v>
      </c>
    </row>
    <row r="9138" spans="1:38" x14ac:dyDescent="0.3">
      <c r="A9138">
        <v>9137</v>
      </c>
      <c r="B9138" t="s">
        <v>32</v>
      </c>
      <c r="C9138" t="s">
        <v>30</v>
      </c>
      <c r="D9138">
        <v>137</v>
      </c>
      <c r="E9138">
        <v>16426851631.143499</v>
      </c>
      <c r="F9138">
        <v>85464299.997526601</v>
      </c>
      <c r="G9138">
        <v>31081937489.149899</v>
      </c>
      <c r="H9138">
        <v>1352437091.2862501</v>
      </c>
      <c r="I9138">
        <v>2975798.9947497798</v>
      </c>
      <c r="J9138">
        <v>-17259103.5064697</v>
      </c>
      <c r="K9138">
        <v>454.47864377680202</v>
      </c>
      <c r="L9138">
        <v>-295177.70609608397</v>
      </c>
      <c r="M9138">
        <v>596906.84868006199</v>
      </c>
      <c r="Y9138" s="15">
        <f t="shared" si="936"/>
        <v>0</v>
      </c>
      <c r="Z9138" s="15">
        <f t="shared" si="937"/>
        <v>1</v>
      </c>
      <c r="AD9138" s="15">
        <f t="shared" si="934"/>
        <v>0</v>
      </c>
      <c r="AE9138" s="15">
        <f t="shared" si="935"/>
        <v>1</v>
      </c>
      <c r="AI9138" t="str">
        <f t="shared" si="939"/>
        <v/>
      </c>
      <c r="AJ9138" t="str">
        <f t="shared" si="940"/>
        <v/>
      </c>
      <c r="AL9138">
        <f t="shared" si="938"/>
        <v>0</v>
      </c>
    </row>
    <row r="9139" spans="1:38" x14ac:dyDescent="0.3">
      <c r="A9139">
        <v>9138</v>
      </c>
      <c r="B9139" t="s">
        <v>32</v>
      </c>
      <c r="C9139" t="s">
        <v>30</v>
      </c>
      <c r="D9139">
        <v>138</v>
      </c>
      <c r="E9139">
        <v>18778568016.793301</v>
      </c>
      <c r="F9139">
        <v>87699736.590604797</v>
      </c>
      <c r="G9139">
        <v>31076027147.1255</v>
      </c>
      <c r="H9139">
        <v>1404618971.4349699</v>
      </c>
      <c r="I9139">
        <v>3087334.7464459199</v>
      </c>
      <c r="J9139">
        <v>-17453015.9611702</v>
      </c>
      <c r="K9139">
        <v>454.96166978716502</v>
      </c>
      <c r="L9139">
        <v>-309847.98296313197</v>
      </c>
      <c r="M9139">
        <v>616656.397784792</v>
      </c>
      <c r="Y9139" s="15">
        <f t="shared" si="936"/>
        <v>0</v>
      </c>
      <c r="Z9139" s="15">
        <f t="shared" si="937"/>
        <v>1</v>
      </c>
      <c r="AD9139" s="15">
        <f t="shared" si="934"/>
        <v>0</v>
      </c>
      <c r="AE9139" s="15">
        <f t="shared" si="935"/>
        <v>1</v>
      </c>
      <c r="AI9139" t="str">
        <f t="shared" si="939"/>
        <v/>
      </c>
      <c r="AJ9139" t="str">
        <f t="shared" si="940"/>
        <v/>
      </c>
      <c r="AL9139">
        <f t="shared" si="938"/>
        <v>0</v>
      </c>
    </row>
    <row r="9140" spans="1:38" x14ac:dyDescent="0.3">
      <c r="A9140">
        <v>9139</v>
      </c>
      <c r="B9140" t="s">
        <v>32</v>
      </c>
      <c r="C9140" t="s">
        <v>30</v>
      </c>
      <c r="D9140">
        <v>139</v>
      </c>
      <c r="E9140">
        <v>13609287119.7194</v>
      </c>
      <c r="F9140">
        <v>88820717.111721203</v>
      </c>
      <c r="G9140">
        <v>31080289459.704102</v>
      </c>
      <c r="H9140">
        <v>1377430717.54895</v>
      </c>
      <c r="I9140">
        <v>3076315.4540444301</v>
      </c>
      <c r="J9140">
        <v>-17043281.187946301</v>
      </c>
      <c r="K9140">
        <v>447.75340439747401</v>
      </c>
      <c r="L9140">
        <v>-255110.32033075899</v>
      </c>
      <c r="M9140">
        <v>653460.34540792997</v>
      </c>
      <c r="Y9140" s="15">
        <f t="shared" si="936"/>
        <v>0</v>
      </c>
      <c r="Z9140" s="15">
        <f t="shared" si="937"/>
        <v>1</v>
      </c>
      <c r="AD9140" s="15">
        <f t="shared" si="934"/>
        <v>0</v>
      </c>
      <c r="AE9140" s="15">
        <f t="shared" si="935"/>
        <v>1</v>
      </c>
      <c r="AI9140" t="str">
        <f t="shared" si="939"/>
        <v/>
      </c>
      <c r="AJ9140" t="str">
        <f t="shared" si="940"/>
        <v/>
      </c>
      <c r="AL9140">
        <f t="shared" si="938"/>
        <v>0</v>
      </c>
    </row>
    <row r="9141" spans="1:38" x14ac:dyDescent="0.3">
      <c r="A9141">
        <v>9140</v>
      </c>
      <c r="B9141" t="s">
        <v>32</v>
      </c>
      <c r="C9141" t="s">
        <v>30</v>
      </c>
      <c r="D9141">
        <v>140</v>
      </c>
      <c r="E9141">
        <v>17929820782.3904</v>
      </c>
      <c r="F9141">
        <v>86191115.171321705</v>
      </c>
      <c r="G9141">
        <v>31076091075.4636</v>
      </c>
      <c r="H9141">
        <v>1678971076.7223799</v>
      </c>
      <c r="I9141">
        <v>3061608.7340049101</v>
      </c>
      <c r="J9141">
        <v>-17568236.157886501</v>
      </c>
      <c r="K9141">
        <v>548.39505063931097</v>
      </c>
      <c r="L9141">
        <v>-999116.38861789904</v>
      </c>
      <c r="M9141">
        <v>108354.099370141</v>
      </c>
      <c r="Y9141" s="15">
        <f t="shared" si="936"/>
        <v>0</v>
      </c>
      <c r="Z9141" s="15">
        <f t="shared" si="937"/>
        <v>1</v>
      </c>
      <c r="AD9141" s="15">
        <f t="shared" si="934"/>
        <v>0</v>
      </c>
      <c r="AE9141" s="15">
        <f t="shared" si="935"/>
        <v>1</v>
      </c>
      <c r="AI9141" t="str">
        <f t="shared" si="939"/>
        <v/>
      </c>
      <c r="AJ9141" t="str">
        <f t="shared" si="940"/>
        <v/>
      </c>
      <c r="AL9141">
        <f t="shared" si="938"/>
        <v>0</v>
      </c>
    </row>
    <row r="9142" spans="1:38" x14ac:dyDescent="0.3">
      <c r="A9142">
        <v>9141</v>
      </c>
      <c r="B9142" t="s">
        <v>32</v>
      </c>
      <c r="C9142" t="s">
        <v>30</v>
      </c>
      <c r="D9142">
        <v>141</v>
      </c>
      <c r="E9142">
        <v>15855420381.7215</v>
      </c>
      <c r="F9142">
        <v>88551467.469633296</v>
      </c>
      <c r="G9142">
        <v>31073753947.648899</v>
      </c>
      <c r="H9142">
        <v>1173162297.15731</v>
      </c>
      <c r="I9142">
        <v>3143143.8140492998</v>
      </c>
      <c r="J9142">
        <v>-17198251.540470101</v>
      </c>
      <c r="K9142">
        <v>373.24486773830603</v>
      </c>
      <c r="L9142">
        <v>305757.46533361502</v>
      </c>
      <c r="M9142">
        <v>1079590.1058924401</v>
      </c>
      <c r="Y9142" s="15">
        <f t="shared" si="936"/>
        <v>1</v>
      </c>
      <c r="Z9142" s="15">
        <f t="shared" si="937"/>
        <v>1</v>
      </c>
      <c r="AD9142" s="15">
        <f t="shared" ref="AD9142:AD9205" si="941">IF(L9142&lt;0,0,1)</f>
        <v>1</v>
      </c>
      <c r="AE9142" s="15">
        <f t="shared" ref="AE9142:AE9205" si="942">IF(M9142&lt;0,0,1)</f>
        <v>1</v>
      </c>
      <c r="AI9142" t="str">
        <f t="shared" si="939"/>
        <v/>
      </c>
      <c r="AJ9142" t="str">
        <f t="shared" si="940"/>
        <v/>
      </c>
      <c r="AL9142">
        <f t="shared" si="938"/>
        <v>0</v>
      </c>
    </row>
    <row r="9143" spans="1:38" x14ac:dyDescent="0.3">
      <c r="A9143">
        <v>9142</v>
      </c>
      <c r="B9143" t="s">
        <v>32</v>
      </c>
      <c r="C9143" t="s">
        <v>30</v>
      </c>
      <c r="D9143">
        <v>142</v>
      </c>
      <c r="E9143">
        <v>14889231353.823</v>
      </c>
      <c r="F9143">
        <v>88971964.338045597</v>
      </c>
      <c r="G9143">
        <v>31077271554.179199</v>
      </c>
      <c r="H9143">
        <v>1432277771.7792201</v>
      </c>
      <c r="I9143">
        <v>3136554.6601661998</v>
      </c>
      <c r="J9143">
        <v>-17310520.670143101</v>
      </c>
      <c r="K9143">
        <v>456.64046285210401</v>
      </c>
      <c r="L9143">
        <v>-327523.078321126</v>
      </c>
      <c r="M9143">
        <v>617225.39581178199</v>
      </c>
      <c r="Y9143" s="15">
        <f t="shared" si="936"/>
        <v>0</v>
      </c>
      <c r="Z9143" s="15">
        <f t="shared" si="937"/>
        <v>1</v>
      </c>
      <c r="AD9143" s="15">
        <f t="shared" si="941"/>
        <v>0</v>
      </c>
      <c r="AE9143" s="15">
        <f t="shared" si="942"/>
        <v>1</v>
      </c>
      <c r="AI9143" t="str">
        <f t="shared" si="939"/>
        <v/>
      </c>
      <c r="AJ9143" t="str">
        <f t="shared" si="940"/>
        <v/>
      </c>
      <c r="AL9143">
        <f t="shared" si="938"/>
        <v>0</v>
      </c>
    </row>
    <row r="9144" spans="1:38" x14ac:dyDescent="0.3">
      <c r="A9144">
        <v>9143</v>
      </c>
      <c r="B9144" t="s">
        <v>32</v>
      </c>
      <c r="C9144" t="s">
        <v>30</v>
      </c>
      <c r="D9144">
        <v>143</v>
      </c>
      <c r="E9144">
        <v>19741360442.9645</v>
      </c>
      <c r="F9144">
        <v>89663808.047568098</v>
      </c>
      <c r="G9144">
        <v>31076702141.707901</v>
      </c>
      <c r="H9144">
        <v>1084182425.51491</v>
      </c>
      <c r="I9144">
        <v>3150398.8538222001</v>
      </c>
      <c r="J9144">
        <v>-17262288.370361298</v>
      </c>
      <c r="K9144">
        <v>344.14132172487598</v>
      </c>
      <c r="L9144">
        <v>528217.40362769703</v>
      </c>
      <c r="M9144">
        <v>1243357.7991352901</v>
      </c>
      <c r="Y9144" s="15">
        <f t="shared" si="936"/>
        <v>1</v>
      </c>
      <c r="Z9144" s="15">
        <f t="shared" si="937"/>
        <v>1</v>
      </c>
      <c r="AD9144" s="15">
        <f t="shared" si="941"/>
        <v>1</v>
      </c>
      <c r="AE9144" s="15">
        <f t="shared" si="942"/>
        <v>1</v>
      </c>
      <c r="AI9144" t="str">
        <f t="shared" si="939"/>
        <v/>
      </c>
      <c r="AJ9144" t="str">
        <f t="shared" si="940"/>
        <v/>
      </c>
      <c r="AL9144">
        <f t="shared" si="938"/>
        <v>0</v>
      </c>
    </row>
    <row r="9145" spans="1:38" x14ac:dyDescent="0.3">
      <c r="A9145">
        <v>9144</v>
      </c>
      <c r="B9145" t="s">
        <v>32</v>
      </c>
      <c r="C9145" t="s">
        <v>30</v>
      </c>
      <c r="D9145">
        <v>144</v>
      </c>
      <c r="E9145">
        <v>18136903834.0135</v>
      </c>
      <c r="F9145">
        <v>88663858.127912104</v>
      </c>
      <c r="G9145">
        <v>31075633855.895699</v>
      </c>
      <c r="H9145">
        <v>1359414303.78193</v>
      </c>
      <c r="I9145">
        <v>3178930.9783557798</v>
      </c>
      <c r="J9145">
        <v>-17503667.273262002</v>
      </c>
      <c r="K9145">
        <v>427.632532142944</v>
      </c>
      <c r="L9145">
        <v>-108920.665995595</v>
      </c>
      <c r="M9145">
        <v>787766.14610023506</v>
      </c>
      <c r="Y9145" s="15">
        <f t="shared" si="936"/>
        <v>0</v>
      </c>
      <c r="Z9145" s="15">
        <f t="shared" si="937"/>
        <v>1</v>
      </c>
      <c r="AD9145" s="15">
        <f t="shared" si="941"/>
        <v>0</v>
      </c>
      <c r="AE9145" s="15">
        <f t="shared" si="942"/>
        <v>1</v>
      </c>
      <c r="AI9145" t="str">
        <f t="shared" si="939"/>
        <v/>
      </c>
      <c r="AJ9145" t="str">
        <f t="shared" si="940"/>
        <v/>
      </c>
      <c r="AL9145">
        <f t="shared" si="938"/>
        <v>0</v>
      </c>
    </row>
    <row r="9146" spans="1:38" x14ac:dyDescent="0.3">
      <c r="A9146">
        <v>9145</v>
      </c>
      <c r="B9146" t="s">
        <v>32</v>
      </c>
      <c r="C9146" t="s">
        <v>30</v>
      </c>
      <c r="D9146">
        <v>145</v>
      </c>
      <c r="E9146">
        <v>17034912149.522301</v>
      </c>
      <c r="F9146">
        <v>88198510.722752094</v>
      </c>
      <c r="G9146">
        <v>31078346615.914398</v>
      </c>
      <c r="H9146">
        <v>1728592902.0827899</v>
      </c>
      <c r="I9146">
        <v>3015384.5605884301</v>
      </c>
      <c r="J9146">
        <v>-16991991.613391899</v>
      </c>
      <c r="K9146">
        <v>573.25786059787504</v>
      </c>
      <c r="L9146">
        <v>-1165354.8944222699</v>
      </c>
      <c r="M9146">
        <v>-25153.224873895801</v>
      </c>
      <c r="Y9146" s="15">
        <f t="shared" si="936"/>
        <v>0</v>
      </c>
      <c r="Z9146" s="15">
        <f t="shared" si="937"/>
        <v>0</v>
      </c>
      <c r="AD9146" s="15">
        <f t="shared" si="941"/>
        <v>0</v>
      </c>
      <c r="AE9146" s="15">
        <f t="shared" si="942"/>
        <v>0</v>
      </c>
      <c r="AI9146" t="str">
        <f t="shared" si="939"/>
        <v/>
      </c>
      <c r="AJ9146" t="str">
        <f t="shared" si="940"/>
        <v/>
      </c>
      <c r="AL9146">
        <f t="shared" si="938"/>
        <v>0</v>
      </c>
    </row>
    <row r="9147" spans="1:38" x14ac:dyDescent="0.3">
      <c r="A9147">
        <v>9146</v>
      </c>
      <c r="B9147" t="s">
        <v>32</v>
      </c>
      <c r="C9147" t="s">
        <v>30</v>
      </c>
      <c r="D9147">
        <v>146</v>
      </c>
      <c r="E9147">
        <v>19051026357.587601</v>
      </c>
      <c r="F9147">
        <v>88678480.623255104</v>
      </c>
      <c r="G9147">
        <v>31077144608.693699</v>
      </c>
      <c r="H9147">
        <v>1275869981.7715199</v>
      </c>
      <c r="I9147">
        <v>3125747.8519270401</v>
      </c>
      <c r="J9147">
        <v>-17262184.1032333</v>
      </c>
      <c r="K9147">
        <v>408.18071137278099</v>
      </c>
      <c r="L9147">
        <v>39954.796876930603</v>
      </c>
      <c r="M9147">
        <v>881534.72098150698</v>
      </c>
      <c r="Y9147" s="15">
        <f t="shared" si="936"/>
        <v>1</v>
      </c>
      <c r="Z9147" s="15">
        <f t="shared" si="937"/>
        <v>1</v>
      </c>
      <c r="AD9147" s="15">
        <f t="shared" si="941"/>
        <v>1</v>
      </c>
      <c r="AE9147" s="15">
        <f t="shared" si="942"/>
        <v>1</v>
      </c>
      <c r="AI9147" t="str">
        <f t="shared" si="939"/>
        <v/>
      </c>
      <c r="AJ9147" t="str">
        <f t="shared" si="940"/>
        <v/>
      </c>
      <c r="AL9147">
        <f t="shared" si="938"/>
        <v>0</v>
      </c>
    </row>
    <row r="9148" spans="1:38" x14ac:dyDescent="0.3">
      <c r="A9148">
        <v>9147</v>
      </c>
      <c r="B9148" t="s">
        <v>32</v>
      </c>
      <c r="C9148" t="s">
        <v>30</v>
      </c>
      <c r="D9148">
        <v>147</v>
      </c>
      <c r="E9148">
        <v>14964242868.2223</v>
      </c>
      <c r="F9148">
        <v>86623293.528238103</v>
      </c>
      <c r="G9148">
        <v>31073844215.826199</v>
      </c>
      <c r="H9148">
        <v>1274489846.38359</v>
      </c>
      <c r="I9148">
        <v>2997461.3817630699</v>
      </c>
      <c r="J9148">
        <v>-17323365.115795098</v>
      </c>
      <c r="K9148">
        <v>425.18974694311299</v>
      </c>
      <c r="L9148">
        <v>-84993.706052173904</v>
      </c>
      <c r="M9148">
        <v>755675.86335198302</v>
      </c>
      <c r="Y9148" s="15">
        <f t="shared" si="936"/>
        <v>0</v>
      </c>
      <c r="Z9148" s="15">
        <f t="shared" si="937"/>
        <v>1</v>
      </c>
      <c r="AD9148" s="15">
        <f t="shared" si="941"/>
        <v>0</v>
      </c>
      <c r="AE9148" s="15">
        <f t="shared" si="942"/>
        <v>1</v>
      </c>
      <c r="AI9148" t="str">
        <f t="shared" si="939"/>
        <v/>
      </c>
      <c r="AJ9148" t="str">
        <f t="shared" si="940"/>
        <v/>
      </c>
      <c r="AL9148">
        <f t="shared" si="938"/>
        <v>0</v>
      </c>
    </row>
    <row r="9149" spans="1:38" x14ac:dyDescent="0.3">
      <c r="A9149">
        <v>9148</v>
      </c>
      <c r="B9149" t="s">
        <v>32</v>
      </c>
      <c r="C9149" t="s">
        <v>30</v>
      </c>
      <c r="D9149">
        <v>148</v>
      </c>
      <c r="E9149">
        <v>22939972850.821499</v>
      </c>
      <c r="F9149">
        <v>88434538.350071505</v>
      </c>
      <c r="G9149">
        <v>31076503952.7099</v>
      </c>
      <c r="H9149">
        <v>882226325.14294803</v>
      </c>
      <c r="I9149">
        <v>3117781.3217285601</v>
      </c>
      <c r="J9149">
        <v>-17295646.8331718</v>
      </c>
      <c r="K9149">
        <v>282.96606917056801</v>
      </c>
      <c r="L9149">
        <v>984046.76726515405</v>
      </c>
      <c r="M9149">
        <v>1565974.3730279</v>
      </c>
      <c r="Y9149" s="15">
        <f t="shared" si="936"/>
        <v>1</v>
      </c>
      <c r="Z9149" s="15">
        <f t="shared" si="937"/>
        <v>1</v>
      </c>
      <c r="AD9149" s="15">
        <f t="shared" si="941"/>
        <v>1</v>
      </c>
      <c r="AE9149" s="15">
        <f t="shared" si="942"/>
        <v>1</v>
      </c>
      <c r="AI9149" t="str">
        <f t="shared" si="939"/>
        <v/>
      </c>
      <c r="AJ9149" t="str">
        <f t="shared" si="940"/>
        <v/>
      </c>
      <c r="AL9149">
        <f t="shared" si="938"/>
        <v>0</v>
      </c>
    </row>
    <row r="9150" spans="1:38" x14ac:dyDescent="0.3">
      <c r="A9150">
        <v>9149</v>
      </c>
      <c r="B9150" t="s">
        <v>32</v>
      </c>
      <c r="C9150" t="s">
        <v>30</v>
      </c>
      <c r="D9150">
        <v>149</v>
      </c>
      <c r="E9150">
        <v>16762111550.207199</v>
      </c>
      <c r="F9150">
        <v>89859788.930544704</v>
      </c>
      <c r="G9150">
        <v>31076178212.674301</v>
      </c>
      <c r="H9150">
        <v>1674313710.62729</v>
      </c>
      <c r="I9150">
        <v>3186851.8952052598</v>
      </c>
      <c r="J9150">
        <v>-17432982.4024086</v>
      </c>
      <c r="K9150">
        <v>525.38171389337401</v>
      </c>
      <c r="L9150">
        <v>-862609.01699141494</v>
      </c>
      <c r="M9150">
        <v>241789.413607678</v>
      </c>
      <c r="Y9150" s="15">
        <f t="shared" ref="Y9150:Y9213" si="943">IF(K9150&lt;cet_IND_lo,1,0)</f>
        <v>0</v>
      </c>
      <c r="Z9150" s="15">
        <f t="shared" ref="Z9150:Z9213" si="944">IF(K9150&lt;cet_IND_hi,1,0)</f>
        <v>1</v>
      </c>
      <c r="AD9150" s="15">
        <f t="shared" si="941"/>
        <v>0</v>
      </c>
      <c r="AE9150" s="15">
        <f t="shared" si="942"/>
        <v>1</v>
      </c>
      <c r="AI9150" t="str">
        <f t="shared" si="939"/>
        <v/>
      </c>
      <c r="AJ9150" t="str">
        <f t="shared" si="940"/>
        <v/>
      </c>
      <c r="AL9150">
        <f t="shared" si="938"/>
        <v>0</v>
      </c>
    </row>
    <row r="9151" spans="1:38" x14ac:dyDescent="0.3">
      <c r="A9151">
        <v>9150</v>
      </c>
      <c r="B9151" t="s">
        <v>32</v>
      </c>
      <c r="C9151" t="s">
        <v>30</v>
      </c>
      <c r="D9151">
        <v>150</v>
      </c>
      <c r="E9151">
        <v>19844690532.792702</v>
      </c>
      <c r="F9151">
        <v>88614895.198280796</v>
      </c>
      <c r="G9151">
        <v>31074374733.832401</v>
      </c>
      <c r="H9151">
        <v>1083903363.61341</v>
      </c>
      <c r="I9151">
        <v>3108262.7036876702</v>
      </c>
      <c r="J9151">
        <v>-17418457.229179401</v>
      </c>
      <c r="K9151">
        <v>348.716780704364</v>
      </c>
      <c r="L9151">
        <v>486756.18690321501</v>
      </c>
      <c r="M9151">
        <v>1201712.50966261</v>
      </c>
      <c r="Y9151" s="15">
        <f t="shared" si="943"/>
        <v>1</v>
      </c>
      <c r="Z9151" s="15">
        <f t="shared" si="944"/>
        <v>1</v>
      </c>
      <c r="AD9151" s="15">
        <f t="shared" si="941"/>
        <v>1</v>
      </c>
      <c r="AE9151" s="15">
        <f t="shared" si="942"/>
        <v>1</v>
      </c>
      <c r="AI9151" t="str">
        <f t="shared" si="939"/>
        <v/>
      </c>
      <c r="AJ9151" t="str">
        <f t="shared" si="940"/>
        <v/>
      </c>
      <c r="AL9151">
        <f t="shared" si="938"/>
        <v>0</v>
      </c>
    </row>
    <row r="9152" spans="1:38" x14ac:dyDescent="0.3">
      <c r="A9152">
        <v>9151</v>
      </c>
      <c r="B9152" t="s">
        <v>32</v>
      </c>
      <c r="C9152" t="s">
        <v>30</v>
      </c>
      <c r="D9152">
        <v>151</v>
      </c>
      <c r="E9152">
        <v>17627560886.577599</v>
      </c>
      <c r="F9152">
        <v>83997229.451173902</v>
      </c>
      <c r="G9152">
        <v>31074374912.133701</v>
      </c>
      <c r="H9152">
        <v>1168422845.4946001</v>
      </c>
      <c r="I9152">
        <v>2975156.7970799701</v>
      </c>
      <c r="J9152">
        <v>-17543849.0152626</v>
      </c>
      <c r="K9152">
        <v>392.726476346178</v>
      </c>
      <c r="L9152">
        <v>149233.18926616001</v>
      </c>
      <c r="M9152">
        <v>919939.62776083394</v>
      </c>
      <c r="Y9152" s="15">
        <f t="shared" si="943"/>
        <v>1</v>
      </c>
      <c r="Z9152" s="15">
        <f t="shared" si="944"/>
        <v>1</v>
      </c>
      <c r="AD9152" s="15">
        <f t="shared" si="941"/>
        <v>1</v>
      </c>
      <c r="AE9152" s="15">
        <f t="shared" si="942"/>
        <v>1</v>
      </c>
      <c r="AI9152" t="str">
        <f t="shared" si="939"/>
        <v/>
      </c>
      <c r="AJ9152" t="str">
        <f t="shared" si="940"/>
        <v/>
      </c>
      <c r="AL9152">
        <f t="shared" si="938"/>
        <v>0</v>
      </c>
    </row>
    <row r="9153" spans="1:38" x14ac:dyDescent="0.3">
      <c r="A9153">
        <v>9152</v>
      </c>
      <c r="B9153" t="s">
        <v>32</v>
      </c>
      <c r="C9153" t="s">
        <v>30</v>
      </c>
      <c r="D9153">
        <v>152</v>
      </c>
      <c r="E9153">
        <v>21315953592.699001</v>
      </c>
      <c r="F9153">
        <v>87834943.808786601</v>
      </c>
      <c r="G9153">
        <v>31061811196.7505</v>
      </c>
      <c r="H9153">
        <v>1083491726.5086</v>
      </c>
      <c r="I9153">
        <v>3217161.7575038201</v>
      </c>
      <c r="J9153">
        <v>-18488182.443016101</v>
      </c>
      <c r="K9153">
        <v>336.78497016241801</v>
      </c>
      <c r="L9153">
        <v>596650.81780588196</v>
      </c>
      <c r="M9153">
        <v>1311335.61954168</v>
      </c>
      <c r="Y9153" s="15">
        <f t="shared" si="943"/>
        <v>1</v>
      </c>
      <c r="Z9153" s="15">
        <f t="shared" si="944"/>
        <v>1</v>
      </c>
      <c r="AD9153" s="15">
        <f t="shared" si="941"/>
        <v>1</v>
      </c>
      <c r="AE9153" s="15">
        <f t="shared" si="942"/>
        <v>1</v>
      </c>
      <c r="AI9153" t="str">
        <f t="shared" si="939"/>
        <v/>
      </c>
      <c r="AJ9153" t="str">
        <f t="shared" si="940"/>
        <v/>
      </c>
      <c r="AL9153">
        <f t="shared" si="938"/>
        <v>0</v>
      </c>
    </row>
    <row r="9154" spans="1:38" x14ac:dyDescent="0.3">
      <c r="A9154">
        <v>9153</v>
      </c>
      <c r="B9154" t="s">
        <v>32</v>
      </c>
      <c r="C9154" t="s">
        <v>30</v>
      </c>
      <c r="D9154">
        <v>153</v>
      </c>
      <c r="E9154">
        <v>17229311528.028801</v>
      </c>
      <c r="F9154">
        <v>88801312.169552594</v>
      </c>
      <c r="G9154">
        <v>31076619369.847099</v>
      </c>
      <c r="H9154">
        <v>778375817.47840905</v>
      </c>
      <c r="I9154">
        <v>3130610.4204418398</v>
      </c>
      <c r="J9154">
        <v>-17262095.446212798</v>
      </c>
      <c r="K9154">
        <v>248.63388059909201</v>
      </c>
      <c r="L9154">
        <v>1248046.58077941</v>
      </c>
      <c r="M9154">
        <v>1761473.08250553</v>
      </c>
      <c r="Y9154" s="15">
        <f t="shared" si="943"/>
        <v>1</v>
      </c>
      <c r="Z9154" s="15">
        <f t="shared" si="944"/>
        <v>1</v>
      </c>
      <c r="AD9154" s="15">
        <f t="shared" si="941"/>
        <v>1</v>
      </c>
      <c r="AE9154" s="15">
        <f t="shared" si="942"/>
        <v>1</v>
      </c>
      <c r="AI9154" t="str">
        <f t="shared" si="939"/>
        <v/>
      </c>
      <c r="AJ9154" t="str">
        <f t="shared" si="940"/>
        <v/>
      </c>
      <c r="AL9154">
        <f t="shared" ref="AL9154:AL9217" si="945">IF(H9154&lt;0,1,0)</f>
        <v>0</v>
      </c>
    </row>
    <row r="9155" spans="1:38" x14ac:dyDescent="0.3">
      <c r="A9155">
        <v>9154</v>
      </c>
      <c r="B9155" t="s">
        <v>32</v>
      </c>
      <c r="C9155" t="s">
        <v>30</v>
      </c>
      <c r="D9155">
        <v>154</v>
      </c>
      <c r="E9155">
        <v>14298778307.0879</v>
      </c>
      <c r="F9155">
        <v>86181378.8683431</v>
      </c>
      <c r="G9155">
        <v>31076130892.9207</v>
      </c>
      <c r="H9155">
        <v>1066591381.53909</v>
      </c>
      <c r="I9155">
        <v>3060464.4108192599</v>
      </c>
      <c r="J9155">
        <v>-17595503.4980583</v>
      </c>
      <c r="K9155">
        <v>348.50638281187202</v>
      </c>
      <c r="L9155">
        <v>480828.29996748501</v>
      </c>
      <c r="M9155">
        <v>1184365.4211088801</v>
      </c>
      <c r="Y9155" s="15">
        <f t="shared" si="943"/>
        <v>1</v>
      </c>
      <c r="Z9155" s="15">
        <f t="shared" si="944"/>
        <v>1</v>
      </c>
      <c r="AD9155" s="15">
        <f t="shared" si="941"/>
        <v>1</v>
      </c>
      <c r="AE9155" s="15">
        <f t="shared" si="942"/>
        <v>1</v>
      </c>
      <c r="AI9155" t="str">
        <f t="shared" si="939"/>
        <v/>
      </c>
      <c r="AJ9155" t="str">
        <f t="shared" si="940"/>
        <v/>
      </c>
      <c r="AL9155">
        <f t="shared" si="945"/>
        <v>0</v>
      </c>
    </row>
    <row r="9156" spans="1:38" x14ac:dyDescent="0.3">
      <c r="A9156">
        <v>9155</v>
      </c>
      <c r="B9156" t="s">
        <v>32</v>
      </c>
      <c r="C9156" t="s">
        <v>30</v>
      </c>
      <c r="D9156">
        <v>155</v>
      </c>
      <c r="E9156">
        <v>13923565272.796</v>
      </c>
      <c r="F9156">
        <v>88732415.506644294</v>
      </c>
      <c r="G9156">
        <v>31076443302.211399</v>
      </c>
      <c r="H9156">
        <v>1198818428.9437399</v>
      </c>
      <c r="I9156">
        <v>3127763.6908054901</v>
      </c>
      <c r="J9156">
        <v>-17259481.520927399</v>
      </c>
      <c r="K9156">
        <v>383.28292909973999</v>
      </c>
      <c r="L9156">
        <v>228325.94624450701</v>
      </c>
      <c r="M9156">
        <v>1019081.69476114</v>
      </c>
      <c r="Y9156" s="15">
        <f t="shared" si="943"/>
        <v>1</v>
      </c>
      <c r="Z9156" s="15">
        <f t="shared" si="944"/>
        <v>1</v>
      </c>
      <c r="AD9156" s="15">
        <f t="shared" si="941"/>
        <v>1</v>
      </c>
      <c r="AE9156" s="15">
        <f t="shared" si="942"/>
        <v>1</v>
      </c>
      <c r="AI9156" t="str">
        <f t="shared" si="939"/>
        <v/>
      </c>
      <c r="AJ9156" t="str">
        <f t="shared" si="940"/>
        <v/>
      </c>
      <c r="AL9156">
        <f t="shared" si="945"/>
        <v>0</v>
      </c>
    </row>
    <row r="9157" spans="1:38" x14ac:dyDescent="0.3">
      <c r="A9157">
        <v>9156</v>
      </c>
      <c r="B9157" t="s">
        <v>32</v>
      </c>
      <c r="C9157" t="s">
        <v>30</v>
      </c>
      <c r="D9157">
        <v>156</v>
      </c>
      <c r="E9157">
        <v>25887019686.204899</v>
      </c>
      <c r="F9157">
        <v>88070091.469994307</v>
      </c>
      <c r="G9157">
        <v>31078872438.781399</v>
      </c>
      <c r="H9157">
        <v>940115888.26459897</v>
      </c>
      <c r="I9157">
        <v>3028051.88278769</v>
      </c>
      <c r="J9157">
        <v>-17034182.331096601</v>
      </c>
      <c r="K9157">
        <v>310.46888384194699</v>
      </c>
      <c r="L9157">
        <v>754306.81440605503</v>
      </c>
      <c r="M9157">
        <v>1374419.10578286</v>
      </c>
      <c r="Y9157" s="15">
        <f t="shared" si="943"/>
        <v>1</v>
      </c>
      <c r="Z9157" s="15">
        <f t="shared" si="944"/>
        <v>1</v>
      </c>
      <c r="AD9157" s="15">
        <f t="shared" si="941"/>
        <v>1</v>
      </c>
      <c r="AE9157" s="15">
        <f t="shared" si="942"/>
        <v>1</v>
      </c>
      <c r="AI9157" t="str">
        <f t="shared" si="939"/>
        <v/>
      </c>
      <c r="AJ9157" t="str">
        <f t="shared" si="940"/>
        <v/>
      </c>
      <c r="AL9157">
        <f t="shared" si="945"/>
        <v>0</v>
      </c>
    </row>
    <row r="9158" spans="1:38" x14ac:dyDescent="0.3">
      <c r="A9158">
        <v>9157</v>
      </c>
      <c r="B9158" t="s">
        <v>32</v>
      </c>
      <c r="C9158" t="s">
        <v>30</v>
      </c>
      <c r="D9158">
        <v>157</v>
      </c>
      <c r="E9158">
        <v>17675156663.153702</v>
      </c>
      <c r="F9158">
        <v>89322566.950836599</v>
      </c>
      <c r="G9158">
        <v>31075250491.879902</v>
      </c>
      <c r="H9158">
        <v>1478874193.33658</v>
      </c>
      <c r="I9158">
        <v>3139644.35690339</v>
      </c>
      <c r="J9158">
        <v>-17334438.724502601</v>
      </c>
      <c r="K9158">
        <v>471.032392597225</v>
      </c>
      <c r="L9158">
        <v>-437130.53418270103</v>
      </c>
      <c r="M9158">
        <v>538353.52702259598</v>
      </c>
      <c r="Y9158" s="15">
        <f t="shared" si="943"/>
        <v>0</v>
      </c>
      <c r="Z9158" s="15">
        <f t="shared" si="944"/>
        <v>1</v>
      </c>
      <c r="AD9158" s="15">
        <f t="shared" si="941"/>
        <v>0</v>
      </c>
      <c r="AE9158" s="15">
        <f t="shared" si="942"/>
        <v>1</v>
      </c>
      <c r="AI9158" t="str">
        <f t="shared" si="939"/>
        <v/>
      </c>
      <c r="AJ9158" t="str">
        <f t="shared" si="940"/>
        <v/>
      </c>
      <c r="AL9158">
        <f t="shared" si="945"/>
        <v>0</v>
      </c>
    </row>
    <row r="9159" spans="1:38" x14ac:dyDescent="0.3">
      <c r="A9159">
        <v>9158</v>
      </c>
      <c r="B9159" t="s">
        <v>32</v>
      </c>
      <c r="C9159" t="s">
        <v>30</v>
      </c>
      <c r="D9159">
        <v>158</v>
      </c>
      <c r="E9159">
        <v>15107915151.230101</v>
      </c>
      <c r="F9159">
        <v>90715264.204988897</v>
      </c>
      <c r="G9159">
        <v>31076883309.752499</v>
      </c>
      <c r="H9159">
        <v>1042293534.46119</v>
      </c>
      <c r="I9159">
        <v>3233671.7530087801</v>
      </c>
      <c r="J9159">
        <v>-17442960.781883199</v>
      </c>
      <c r="K9159">
        <v>322.32508865236002</v>
      </c>
      <c r="L9159">
        <v>712801.91837391804</v>
      </c>
      <c r="M9159">
        <v>1400311.8732743401</v>
      </c>
      <c r="Y9159" s="15">
        <f t="shared" si="943"/>
        <v>1</v>
      </c>
      <c r="Z9159" s="15">
        <f t="shared" si="944"/>
        <v>1</v>
      </c>
      <c r="AD9159" s="15">
        <f t="shared" si="941"/>
        <v>1</v>
      </c>
      <c r="AE9159" s="15">
        <f t="shared" si="942"/>
        <v>1</v>
      </c>
      <c r="AI9159" t="str">
        <f t="shared" si="939"/>
        <v/>
      </c>
      <c r="AJ9159" t="str">
        <f t="shared" si="940"/>
        <v/>
      </c>
      <c r="AL9159">
        <f t="shared" si="945"/>
        <v>0</v>
      </c>
    </row>
    <row r="9160" spans="1:38" x14ac:dyDescent="0.3">
      <c r="A9160">
        <v>9159</v>
      </c>
      <c r="B9160" t="s">
        <v>32</v>
      </c>
      <c r="C9160" t="s">
        <v>30</v>
      </c>
      <c r="D9160">
        <v>159</v>
      </c>
      <c r="E9160">
        <v>25873219178.233601</v>
      </c>
      <c r="F9160">
        <v>87843702.055047497</v>
      </c>
      <c r="G9160">
        <v>31077849379.169201</v>
      </c>
      <c r="H9160">
        <v>1489352049.0925901</v>
      </c>
      <c r="I9160">
        <v>3136454.9839133001</v>
      </c>
      <c r="J9160">
        <v>-17477970.481803901</v>
      </c>
      <c r="K9160">
        <v>474.85204051433601</v>
      </c>
      <c r="L9160">
        <v>-465661.43490340002</v>
      </c>
      <c r="M9160">
        <v>516733.95204661001</v>
      </c>
      <c r="Y9160" s="15">
        <f t="shared" si="943"/>
        <v>0</v>
      </c>
      <c r="Z9160" s="15">
        <f t="shared" si="944"/>
        <v>1</v>
      </c>
      <c r="AD9160" s="15">
        <f t="shared" si="941"/>
        <v>0</v>
      </c>
      <c r="AE9160" s="15">
        <f t="shared" si="942"/>
        <v>1</v>
      </c>
      <c r="AI9160" t="str">
        <f t="shared" si="939"/>
        <v/>
      </c>
      <c r="AJ9160" t="str">
        <f t="shared" si="940"/>
        <v/>
      </c>
      <c r="AL9160">
        <f t="shared" si="945"/>
        <v>0</v>
      </c>
    </row>
    <row r="9161" spans="1:38" x14ac:dyDescent="0.3">
      <c r="A9161">
        <v>9160</v>
      </c>
      <c r="B9161" t="s">
        <v>32</v>
      </c>
      <c r="C9161" t="s">
        <v>30</v>
      </c>
      <c r="D9161">
        <v>160</v>
      </c>
      <c r="E9161">
        <v>17272655805.577702</v>
      </c>
      <c r="F9161">
        <v>85958428.701841503</v>
      </c>
      <c r="G9161">
        <v>31081745406.444599</v>
      </c>
      <c r="H9161">
        <v>1212340268.2902</v>
      </c>
      <c r="I9161">
        <v>2991882.0595898898</v>
      </c>
      <c r="J9161">
        <v>-17271955.3199692</v>
      </c>
      <c r="K9161">
        <v>405.20991273846499</v>
      </c>
      <c r="L9161">
        <v>59740.670815206598</v>
      </c>
      <c r="M9161">
        <v>859415.59502648399</v>
      </c>
      <c r="Y9161" s="15">
        <f t="shared" si="943"/>
        <v>1</v>
      </c>
      <c r="Z9161" s="15">
        <f t="shared" si="944"/>
        <v>1</v>
      </c>
      <c r="AD9161" s="15">
        <f t="shared" si="941"/>
        <v>1</v>
      </c>
      <c r="AE9161" s="15">
        <f t="shared" si="942"/>
        <v>1</v>
      </c>
      <c r="AI9161" t="str">
        <f t="shared" si="939"/>
        <v/>
      </c>
      <c r="AJ9161" t="str">
        <f t="shared" si="940"/>
        <v/>
      </c>
      <c r="AL9161">
        <f t="shared" si="945"/>
        <v>0</v>
      </c>
    </row>
    <row r="9162" spans="1:38" x14ac:dyDescent="0.3">
      <c r="A9162">
        <v>9161</v>
      </c>
      <c r="B9162" t="s">
        <v>32</v>
      </c>
      <c r="C9162" t="s">
        <v>30</v>
      </c>
      <c r="D9162">
        <v>161</v>
      </c>
      <c r="E9162">
        <v>23385134273.304298</v>
      </c>
      <c r="F9162">
        <v>86765766.366563395</v>
      </c>
      <c r="G9162">
        <v>31076523336.0467</v>
      </c>
      <c r="H9162">
        <v>931575504.78641903</v>
      </c>
      <c r="I9162">
        <v>3062116.5467089</v>
      </c>
      <c r="J9162">
        <v>-17582332.524913799</v>
      </c>
      <c r="K9162">
        <v>304.22601183735401</v>
      </c>
      <c r="L9162">
        <v>809027.07521483896</v>
      </c>
      <c r="M9162">
        <v>1423506.0219859499</v>
      </c>
      <c r="Y9162" s="15">
        <f t="shared" si="943"/>
        <v>1</v>
      </c>
      <c r="Z9162" s="15">
        <f t="shared" si="944"/>
        <v>1</v>
      </c>
      <c r="AD9162" s="15">
        <f t="shared" si="941"/>
        <v>1</v>
      </c>
      <c r="AE9162" s="15">
        <f t="shared" si="942"/>
        <v>1</v>
      </c>
      <c r="AI9162" t="str">
        <f t="shared" si="939"/>
        <v/>
      </c>
      <c r="AJ9162" t="str">
        <f t="shared" si="940"/>
        <v/>
      </c>
      <c r="AL9162">
        <f t="shared" si="945"/>
        <v>0</v>
      </c>
    </row>
    <row r="9163" spans="1:38" x14ac:dyDescent="0.3">
      <c r="A9163">
        <v>9162</v>
      </c>
      <c r="B9163" t="s">
        <v>32</v>
      </c>
      <c r="C9163" t="s">
        <v>30</v>
      </c>
      <c r="D9163">
        <v>162</v>
      </c>
      <c r="E9163">
        <v>16780770138.199301</v>
      </c>
      <c r="F9163">
        <v>86670830.228951797</v>
      </c>
      <c r="G9163">
        <v>31079352759.406399</v>
      </c>
      <c r="H9163">
        <v>1053325380.1746401</v>
      </c>
      <c r="I9163">
        <v>3037019.3124730601</v>
      </c>
      <c r="J9163">
        <v>-17333365.613056201</v>
      </c>
      <c r="K9163">
        <v>346.82867370932598</v>
      </c>
      <c r="L9163">
        <v>489468.08132184501</v>
      </c>
      <c r="M9163">
        <v>1184254.7807267201</v>
      </c>
      <c r="Y9163" s="15">
        <f t="shared" si="943"/>
        <v>1</v>
      </c>
      <c r="Z9163" s="15">
        <f t="shared" si="944"/>
        <v>1</v>
      </c>
      <c r="AD9163" s="15">
        <f t="shared" si="941"/>
        <v>1</v>
      </c>
      <c r="AE9163" s="15">
        <f t="shared" si="942"/>
        <v>1</v>
      </c>
      <c r="AI9163" t="str">
        <f t="shared" ref="AI9163:AI9226" si="946">IF(Y9163&lt;&gt;AD9163,"ERROR!","")</f>
        <v/>
      </c>
      <c r="AJ9163" t="str">
        <f t="shared" ref="AJ9163:AJ9226" si="947">IF(Z9163&lt;&gt;AE9163,"ERROR!","")</f>
        <v/>
      </c>
      <c r="AL9163">
        <f t="shared" si="945"/>
        <v>0</v>
      </c>
    </row>
    <row r="9164" spans="1:38" x14ac:dyDescent="0.3">
      <c r="A9164">
        <v>9163</v>
      </c>
      <c r="B9164" t="s">
        <v>32</v>
      </c>
      <c r="C9164" t="s">
        <v>30</v>
      </c>
      <c r="D9164">
        <v>163</v>
      </c>
      <c r="E9164">
        <v>18286802157.275799</v>
      </c>
      <c r="F9164">
        <v>88634482.757770702</v>
      </c>
      <c r="G9164">
        <v>31081351456.886902</v>
      </c>
      <c r="H9164">
        <v>1125750949.3157499</v>
      </c>
      <c r="I9164">
        <v>3112562.0799791799</v>
      </c>
      <c r="J9164">
        <v>-17110431.6212807</v>
      </c>
      <c r="K9164">
        <v>361.67983814905398</v>
      </c>
      <c r="L9164">
        <v>389843.84791350702</v>
      </c>
      <c r="M9164">
        <v>1132403.3657496001</v>
      </c>
      <c r="Y9164" s="15">
        <f t="shared" si="943"/>
        <v>1</v>
      </c>
      <c r="Z9164" s="15">
        <f t="shared" si="944"/>
        <v>1</v>
      </c>
      <c r="AD9164" s="15">
        <f t="shared" si="941"/>
        <v>1</v>
      </c>
      <c r="AE9164" s="15">
        <f t="shared" si="942"/>
        <v>1</v>
      </c>
      <c r="AI9164" t="str">
        <f t="shared" si="946"/>
        <v/>
      </c>
      <c r="AJ9164" t="str">
        <f t="shared" si="947"/>
        <v/>
      </c>
      <c r="AL9164">
        <f t="shared" si="945"/>
        <v>0</v>
      </c>
    </row>
    <row r="9165" spans="1:38" x14ac:dyDescent="0.3">
      <c r="A9165">
        <v>9164</v>
      </c>
      <c r="B9165" t="s">
        <v>32</v>
      </c>
      <c r="C9165" t="s">
        <v>30</v>
      </c>
      <c r="D9165">
        <v>164</v>
      </c>
      <c r="E9165">
        <v>16160777461.659599</v>
      </c>
      <c r="F9165">
        <v>87313258.333674893</v>
      </c>
      <c r="G9165">
        <v>31078485790.321999</v>
      </c>
      <c r="H9165">
        <v>1115258793.6609199</v>
      </c>
      <c r="I9165">
        <v>3104271.2120352201</v>
      </c>
      <c r="J9165">
        <v>-17778379.4225845</v>
      </c>
      <c r="K9165">
        <v>359.26590091003402</v>
      </c>
      <c r="L9165">
        <v>406929.09314312402</v>
      </c>
      <c r="M9165">
        <v>1142567.85284097</v>
      </c>
      <c r="Y9165" s="15">
        <f t="shared" si="943"/>
        <v>1</v>
      </c>
      <c r="Z9165" s="15">
        <f t="shared" si="944"/>
        <v>1</v>
      </c>
      <c r="AD9165" s="15">
        <f t="shared" si="941"/>
        <v>1</v>
      </c>
      <c r="AE9165" s="15">
        <f t="shared" si="942"/>
        <v>1</v>
      </c>
      <c r="AI9165" t="str">
        <f t="shared" si="946"/>
        <v/>
      </c>
      <c r="AJ9165" t="str">
        <f t="shared" si="947"/>
        <v/>
      </c>
      <c r="AL9165">
        <f t="shared" si="945"/>
        <v>0</v>
      </c>
    </row>
    <row r="9166" spans="1:38" x14ac:dyDescent="0.3">
      <c r="A9166">
        <v>9165</v>
      </c>
      <c r="B9166" t="s">
        <v>32</v>
      </c>
      <c r="C9166" t="s">
        <v>30</v>
      </c>
      <c r="D9166">
        <v>165</v>
      </c>
      <c r="E9166">
        <v>27056672578.499599</v>
      </c>
      <c r="F9166">
        <v>88923560.280162498</v>
      </c>
      <c r="G9166">
        <v>31080906482.290901</v>
      </c>
      <c r="H9166">
        <v>1461291809.9182</v>
      </c>
      <c r="I9166">
        <v>3093082.1328976899</v>
      </c>
      <c r="J9166">
        <v>-17177114.632431</v>
      </c>
      <c r="K9166">
        <v>472.43873493563399</v>
      </c>
      <c r="L9166">
        <v>-441168.36509284697</v>
      </c>
      <c r="M9166">
        <v>522718.13435911702</v>
      </c>
      <c r="Y9166" s="15">
        <f t="shared" si="943"/>
        <v>0</v>
      </c>
      <c r="Z9166" s="15">
        <f t="shared" si="944"/>
        <v>1</v>
      </c>
      <c r="AD9166" s="15">
        <f t="shared" si="941"/>
        <v>0</v>
      </c>
      <c r="AE9166" s="15">
        <f t="shared" si="942"/>
        <v>1</v>
      </c>
      <c r="AI9166" t="str">
        <f t="shared" si="946"/>
        <v/>
      </c>
      <c r="AJ9166" t="str">
        <f t="shared" si="947"/>
        <v/>
      </c>
      <c r="AL9166">
        <f t="shared" si="945"/>
        <v>0</v>
      </c>
    </row>
    <row r="9167" spans="1:38" x14ac:dyDescent="0.3">
      <c r="A9167">
        <v>9166</v>
      </c>
      <c r="B9167" t="s">
        <v>32</v>
      </c>
      <c r="C9167" t="s">
        <v>30</v>
      </c>
      <c r="D9167">
        <v>166</v>
      </c>
      <c r="E9167">
        <v>17152483711.091999</v>
      </c>
      <c r="F9167">
        <v>87155658.428970501</v>
      </c>
      <c r="G9167">
        <v>31073215386.286999</v>
      </c>
      <c r="H9167">
        <v>1330271004.5790801</v>
      </c>
      <c r="I9167">
        <v>3094767.5570239699</v>
      </c>
      <c r="J9167">
        <v>-17467575.714408901</v>
      </c>
      <c r="K9167">
        <v>429.84520810290297</v>
      </c>
      <c r="L9167">
        <v>-122598.69965763</v>
      </c>
      <c r="M9167">
        <v>754864.82489189797</v>
      </c>
      <c r="Y9167" s="15">
        <f t="shared" si="943"/>
        <v>0</v>
      </c>
      <c r="Z9167" s="15">
        <f t="shared" si="944"/>
        <v>1</v>
      </c>
      <c r="AD9167" s="15">
        <f t="shared" si="941"/>
        <v>0</v>
      </c>
      <c r="AE9167" s="15">
        <f t="shared" si="942"/>
        <v>1</v>
      </c>
      <c r="AI9167" t="str">
        <f t="shared" si="946"/>
        <v/>
      </c>
      <c r="AJ9167" t="str">
        <f t="shared" si="947"/>
        <v/>
      </c>
      <c r="AL9167">
        <f t="shared" si="945"/>
        <v>0</v>
      </c>
    </row>
    <row r="9168" spans="1:38" x14ac:dyDescent="0.3">
      <c r="A9168">
        <v>9167</v>
      </c>
      <c r="B9168" t="s">
        <v>32</v>
      </c>
      <c r="C9168" t="s">
        <v>30</v>
      </c>
      <c r="D9168">
        <v>167</v>
      </c>
      <c r="E9168">
        <v>12023003105.5441</v>
      </c>
      <c r="F9168">
        <v>89077650.077910602</v>
      </c>
      <c r="G9168">
        <v>31083661935.3671</v>
      </c>
      <c r="H9168">
        <v>1069366699.428</v>
      </c>
      <c r="I9168">
        <v>3089751.7099898802</v>
      </c>
      <c r="J9168">
        <v>-16924736.498394001</v>
      </c>
      <c r="K9168">
        <v>346.10117569333801</v>
      </c>
      <c r="L9168">
        <v>503403.27202835202</v>
      </c>
      <c r="M9168">
        <v>1208771.0278360399</v>
      </c>
      <c r="Y9168" s="15">
        <f t="shared" si="943"/>
        <v>1</v>
      </c>
      <c r="Z9168" s="15">
        <f t="shared" si="944"/>
        <v>1</v>
      </c>
      <c r="AD9168" s="15">
        <f t="shared" si="941"/>
        <v>1</v>
      </c>
      <c r="AE9168" s="15">
        <f t="shared" si="942"/>
        <v>1</v>
      </c>
      <c r="AI9168" t="str">
        <f t="shared" si="946"/>
        <v/>
      </c>
      <c r="AJ9168" t="str">
        <f t="shared" si="947"/>
        <v/>
      </c>
      <c r="AL9168">
        <f t="shared" si="945"/>
        <v>0</v>
      </c>
    </row>
    <row r="9169" spans="1:38" x14ac:dyDescent="0.3">
      <c r="A9169">
        <v>9168</v>
      </c>
      <c r="B9169" t="s">
        <v>32</v>
      </c>
      <c r="C9169" t="s">
        <v>30</v>
      </c>
      <c r="D9169">
        <v>168</v>
      </c>
      <c r="E9169">
        <v>21305398224.921299</v>
      </c>
      <c r="F9169">
        <v>88321629.460851297</v>
      </c>
      <c r="G9169">
        <v>31045028601.3433</v>
      </c>
      <c r="H9169">
        <v>1113253069.4347899</v>
      </c>
      <c r="I9169">
        <v>3351449.5468983701</v>
      </c>
      <c r="J9169">
        <v>-19325768.416526798</v>
      </c>
      <c r="K9169">
        <v>332.17061867008101</v>
      </c>
      <c r="L9169">
        <v>658958.43161615497</v>
      </c>
      <c r="M9169">
        <v>1393274.19032949</v>
      </c>
      <c r="Y9169" s="15">
        <f t="shared" si="943"/>
        <v>1</v>
      </c>
      <c r="Z9169" s="15">
        <f t="shared" si="944"/>
        <v>1</v>
      </c>
      <c r="AD9169" s="15">
        <f t="shared" si="941"/>
        <v>1</v>
      </c>
      <c r="AE9169" s="15">
        <f t="shared" si="942"/>
        <v>1</v>
      </c>
      <c r="AI9169" t="str">
        <f t="shared" si="946"/>
        <v/>
      </c>
      <c r="AJ9169" t="str">
        <f t="shared" si="947"/>
        <v/>
      </c>
      <c r="AL9169">
        <f t="shared" si="945"/>
        <v>0</v>
      </c>
    </row>
    <row r="9170" spans="1:38" x14ac:dyDescent="0.3">
      <c r="A9170">
        <v>9169</v>
      </c>
      <c r="B9170" t="s">
        <v>32</v>
      </c>
      <c r="C9170" t="s">
        <v>30</v>
      </c>
      <c r="D9170">
        <v>169</v>
      </c>
      <c r="E9170">
        <v>25267581054.388</v>
      </c>
      <c r="F9170">
        <v>88635133.016741693</v>
      </c>
      <c r="G9170">
        <v>31052856068.0662</v>
      </c>
      <c r="H9170">
        <v>1311424175.4814799</v>
      </c>
      <c r="I9170">
        <v>3323484.44795838</v>
      </c>
      <c r="J9170">
        <v>-18769117.326030701</v>
      </c>
      <c r="K9170">
        <v>394.59314343627699</v>
      </c>
      <c r="L9170">
        <v>151700.74684279301</v>
      </c>
      <c r="M9170">
        <v>1016732.6653288601</v>
      </c>
      <c r="Y9170" s="15">
        <f t="shared" si="943"/>
        <v>1</v>
      </c>
      <c r="Z9170" s="15">
        <f t="shared" si="944"/>
        <v>1</v>
      </c>
      <c r="AD9170" s="15">
        <f t="shared" si="941"/>
        <v>1</v>
      </c>
      <c r="AE9170" s="15">
        <f t="shared" si="942"/>
        <v>1</v>
      </c>
      <c r="AI9170" t="str">
        <f t="shared" si="946"/>
        <v/>
      </c>
      <c r="AJ9170" t="str">
        <f t="shared" si="947"/>
        <v/>
      </c>
      <c r="AL9170">
        <f t="shared" si="945"/>
        <v>0</v>
      </c>
    </row>
    <row r="9171" spans="1:38" x14ac:dyDescent="0.3">
      <c r="A9171">
        <v>9170</v>
      </c>
      <c r="B9171" t="s">
        <v>32</v>
      </c>
      <c r="C9171" t="s">
        <v>30</v>
      </c>
      <c r="D9171">
        <v>170</v>
      </c>
      <c r="E9171">
        <v>25570988187.112</v>
      </c>
      <c r="F9171">
        <v>87060860.354792401</v>
      </c>
      <c r="G9171">
        <v>31075186272.221199</v>
      </c>
      <c r="H9171">
        <v>1428503554.61834</v>
      </c>
      <c r="I9171">
        <v>3123967.2165757599</v>
      </c>
      <c r="J9171">
        <v>-17430999.783721901</v>
      </c>
      <c r="K9171">
        <v>457.27226170579098</v>
      </c>
      <c r="L9171">
        <v>-330982.27744333498</v>
      </c>
      <c r="M9171">
        <v>611276.675470963</v>
      </c>
      <c r="Y9171" s="15">
        <f t="shared" si="943"/>
        <v>0</v>
      </c>
      <c r="Z9171" s="15">
        <f t="shared" si="944"/>
        <v>1</v>
      </c>
      <c r="AD9171" s="15">
        <f t="shared" si="941"/>
        <v>0</v>
      </c>
      <c r="AE9171" s="15">
        <f t="shared" si="942"/>
        <v>1</v>
      </c>
      <c r="AI9171" t="str">
        <f t="shared" si="946"/>
        <v/>
      </c>
      <c r="AJ9171" t="str">
        <f t="shared" si="947"/>
        <v/>
      </c>
      <c r="AL9171">
        <f t="shared" si="945"/>
        <v>0</v>
      </c>
    </row>
    <row r="9172" spans="1:38" x14ac:dyDescent="0.3">
      <c r="A9172">
        <v>9171</v>
      </c>
      <c r="B9172" t="s">
        <v>32</v>
      </c>
      <c r="C9172" t="s">
        <v>30</v>
      </c>
      <c r="D9172">
        <v>171</v>
      </c>
      <c r="E9172">
        <v>19442430693.746601</v>
      </c>
      <c r="F9172">
        <v>89014666.990557998</v>
      </c>
      <c r="G9172">
        <v>31060849680.645</v>
      </c>
      <c r="H9172">
        <v>1074260630.6042099</v>
      </c>
      <c r="I9172">
        <v>3271701.5469257198</v>
      </c>
      <c r="J9172">
        <v>-18315562.539699599</v>
      </c>
      <c r="K9172">
        <v>328.34921376421102</v>
      </c>
      <c r="L9172">
        <v>673516.74706900702</v>
      </c>
      <c r="M9172">
        <v>1382112.60157538</v>
      </c>
      <c r="Y9172" s="15">
        <f t="shared" si="943"/>
        <v>1</v>
      </c>
      <c r="Z9172" s="15">
        <f t="shared" si="944"/>
        <v>1</v>
      </c>
      <c r="AD9172" s="15">
        <f t="shared" si="941"/>
        <v>1</v>
      </c>
      <c r="AE9172" s="15">
        <f t="shared" si="942"/>
        <v>1</v>
      </c>
      <c r="AI9172" t="str">
        <f t="shared" si="946"/>
        <v/>
      </c>
      <c r="AJ9172" t="str">
        <f t="shared" si="947"/>
        <v/>
      </c>
      <c r="AL9172">
        <f t="shared" si="945"/>
        <v>0</v>
      </c>
    </row>
    <row r="9173" spans="1:38" x14ac:dyDescent="0.3">
      <c r="A9173">
        <v>9172</v>
      </c>
      <c r="B9173" t="s">
        <v>32</v>
      </c>
      <c r="C9173" t="s">
        <v>30</v>
      </c>
      <c r="D9173">
        <v>172</v>
      </c>
      <c r="E9173">
        <v>28784468672.036201</v>
      </c>
      <c r="F9173">
        <v>88670215.530847803</v>
      </c>
      <c r="G9173">
        <v>31068628280.7117</v>
      </c>
      <c r="H9173">
        <v>1154652338.4984701</v>
      </c>
      <c r="I9173">
        <v>3057549.0682683699</v>
      </c>
      <c r="J9173">
        <v>-17373328.675399799</v>
      </c>
      <c r="K9173">
        <v>377.63983920375699</v>
      </c>
      <c r="L9173">
        <v>264930.52716220898</v>
      </c>
      <c r="M9173">
        <v>1026553.7656457101</v>
      </c>
      <c r="Y9173" s="15">
        <f t="shared" si="943"/>
        <v>1</v>
      </c>
      <c r="Z9173" s="15">
        <f t="shared" si="944"/>
        <v>1</v>
      </c>
      <c r="AD9173" s="15">
        <f t="shared" si="941"/>
        <v>1</v>
      </c>
      <c r="AE9173" s="15">
        <f t="shared" si="942"/>
        <v>1</v>
      </c>
      <c r="AI9173" t="str">
        <f t="shared" si="946"/>
        <v/>
      </c>
      <c r="AJ9173" t="str">
        <f t="shared" si="947"/>
        <v/>
      </c>
      <c r="AL9173">
        <f t="shared" si="945"/>
        <v>0</v>
      </c>
    </row>
    <row r="9174" spans="1:38" x14ac:dyDescent="0.3">
      <c r="A9174">
        <v>9173</v>
      </c>
      <c r="B9174" t="s">
        <v>32</v>
      </c>
      <c r="C9174" t="s">
        <v>30</v>
      </c>
      <c r="D9174">
        <v>173</v>
      </c>
      <c r="E9174">
        <v>16462607518.3008</v>
      </c>
      <c r="F9174">
        <v>88236966.748879001</v>
      </c>
      <c r="G9174">
        <v>31070247112.549801</v>
      </c>
      <c r="H9174">
        <v>1233102159.13888</v>
      </c>
      <c r="I9174">
        <v>3126559.0806664098</v>
      </c>
      <c r="J9174">
        <v>-17056787.3468742</v>
      </c>
      <c r="K9174">
        <v>394.39592450498299</v>
      </c>
      <c r="L9174">
        <v>144203.40712455101</v>
      </c>
      <c r="M9174">
        <v>957573.13627232995</v>
      </c>
      <c r="Y9174" s="15">
        <f t="shared" si="943"/>
        <v>1</v>
      </c>
      <c r="Z9174" s="15">
        <f t="shared" si="944"/>
        <v>1</v>
      </c>
      <c r="AD9174" s="15">
        <f t="shared" si="941"/>
        <v>1</v>
      </c>
      <c r="AE9174" s="15">
        <f t="shared" si="942"/>
        <v>1</v>
      </c>
      <c r="AI9174" t="str">
        <f t="shared" si="946"/>
        <v/>
      </c>
      <c r="AJ9174" t="str">
        <f t="shared" si="947"/>
        <v/>
      </c>
      <c r="AL9174">
        <f t="shared" si="945"/>
        <v>0</v>
      </c>
    </row>
    <row r="9175" spans="1:38" x14ac:dyDescent="0.3">
      <c r="A9175">
        <v>9174</v>
      </c>
      <c r="B9175" t="s">
        <v>32</v>
      </c>
      <c r="C9175" t="s">
        <v>30</v>
      </c>
      <c r="D9175">
        <v>174</v>
      </c>
      <c r="E9175">
        <v>17217451001.639599</v>
      </c>
      <c r="F9175">
        <v>89807558.866754398</v>
      </c>
      <c r="G9175">
        <v>31081753175.915298</v>
      </c>
      <c r="H9175">
        <v>1042020458.64765</v>
      </c>
      <c r="I9175">
        <v>3132845.3594805002</v>
      </c>
      <c r="J9175">
        <v>-17233400.5261955</v>
      </c>
      <c r="K9175">
        <v>332.61152054451799</v>
      </c>
      <c r="L9175">
        <v>612635.98042571906</v>
      </c>
      <c r="M9175">
        <v>1299965.8110770199</v>
      </c>
      <c r="Y9175" s="15">
        <f t="shared" si="943"/>
        <v>1</v>
      </c>
      <c r="Z9175" s="15">
        <f t="shared" si="944"/>
        <v>1</v>
      </c>
      <c r="AD9175" s="15">
        <f t="shared" si="941"/>
        <v>1</v>
      </c>
      <c r="AE9175" s="15">
        <f t="shared" si="942"/>
        <v>1</v>
      </c>
      <c r="AI9175" t="str">
        <f t="shared" si="946"/>
        <v/>
      </c>
      <c r="AJ9175" t="str">
        <f t="shared" si="947"/>
        <v/>
      </c>
      <c r="AL9175">
        <f t="shared" si="945"/>
        <v>0</v>
      </c>
    </row>
    <row r="9176" spans="1:38" x14ac:dyDescent="0.3">
      <c r="A9176">
        <v>9175</v>
      </c>
      <c r="B9176" t="s">
        <v>32</v>
      </c>
      <c r="C9176" t="s">
        <v>30</v>
      </c>
      <c r="D9176">
        <v>175</v>
      </c>
      <c r="E9176">
        <v>14458254469.8594</v>
      </c>
      <c r="F9176">
        <v>87881268.072028697</v>
      </c>
      <c r="G9176">
        <v>31076274391.088501</v>
      </c>
      <c r="H9176">
        <v>748474136.01060903</v>
      </c>
      <c r="I9176">
        <v>3106677.20690569</v>
      </c>
      <c r="J9176">
        <v>-17435914.145916</v>
      </c>
      <c r="K9176">
        <v>240.92433367292199</v>
      </c>
      <c r="L9176">
        <v>1296432.9627553001</v>
      </c>
      <c r="M9176">
        <v>1790135.93843268</v>
      </c>
      <c r="Y9176" s="15">
        <f t="shared" si="943"/>
        <v>1</v>
      </c>
      <c r="Z9176" s="15">
        <f t="shared" si="944"/>
        <v>1</v>
      </c>
      <c r="AD9176" s="15">
        <f t="shared" si="941"/>
        <v>1</v>
      </c>
      <c r="AE9176" s="15">
        <f t="shared" si="942"/>
        <v>1</v>
      </c>
      <c r="AI9176" t="str">
        <f t="shared" si="946"/>
        <v/>
      </c>
      <c r="AJ9176" t="str">
        <f t="shared" si="947"/>
        <v/>
      </c>
      <c r="AL9176">
        <f t="shared" si="945"/>
        <v>0</v>
      </c>
    </row>
    <row r="9177" spans="1:38" x14ac:dyDescent="0.3">
      <c r="A9177">
        <v>9176</v>
      </c>
      <c r="B9177" t="s">
        <v>32</v>
      </c>
      <c r="C9177" t="s">
        <v>30</v>
      </c>
      <c r="D9177">
        <v>176</v>
      </c>
      <c r="E9177">
        <v>20209339731.462002</v>
      </c>
      <c r="F9177">
        <v>89088963.2268942</v>
      </c>
      <c r="G9177">
        <v>31076639259.378899</v>
      </c>
      <c r="H9177">
        <v>1281455430.21455</v>
      </c>
      <c r="I9177">
        <v>3118893.2764636101</v>
      </c>
      <c r="J9177">
        <v>-17389292.526886001</v>
      </c>
      <c r="K9177">
        <v>410.86863724543201</v>
      </c>
      <c r="L9177">
        <v>19591.369993632201</v>
      </c>
      <c r="M9177">
        <v>864855.52630362695</v>
      </c>
      <c r="Y9177" s="15">
        <f t="shared" si="943"/>
        <v>1</v>
      </c>
      <c r="Z9177" s="15">
        <f t="shared" si="944"/>
        <v>1</v>
      </c>
      <c r="AD9177" s="15">
        <f t="shared" si="941"/>
        <v>1</v>
      </c>
      <c r="AE9177" s="15">
        <f t="shared" si="942"/>
        <v>1</v>
      </c>
      <c r="AI9177" t="str">
        <f t="shared" si="946"/>
        <v/>
      </c>
      <c r="AJ9177" t="str">
        <f t="shared" si="947"/>
        <v/>
      </c>
      <c r="AL9177">
        <f t="shared" si="945"/>
        <v>0</v>
      </c>
    </row>
    <row r="9178" spans="1:38" x14ac:dyDescent="0.3">
      <c r="A9178">
        <v>9177</v>
      </c>
      <c r="B9178" t="s">
        <v>32</v>
      </c>
      <c r="C9178" t="s">
        <v>30</v>
      </c>
      <c r="D9178">
        <v>177</v>
      </c>
      <c r="E9178">
        <v>15884946188.777201</v>
      </c>
      <c r="F9178">
        <v>87670560.948930994</v>
      </c>
      <c r="G9178">
        <v>31046794218.159401</v>
      </c>
      <c r="H9178">
        <v>1392587848.64604</v>
      </c>
      <c r="I9178">
        <v>3350850.8805450201</v>
      </c>
      <c r="J9178">
        <v>-19517388.579254199</v>
      </c>
      <c r="K9178">
        <v>415.59230723497001</v>
      </c>
      <c r="L9178">
        <v>-17233.621241342302</v>
      </c>
      <c r="M9178">
        <v>901334.879245847</v>
      </c>
      <c r="Y9178" s="15">
        <f t="shared" si="943"/>
        <v>0</v>
      </c>
      <c r="Z9178" s="15">
        <f t="shared" si="944"/>
        <v>1</v>
      </c>
      <c r="AD9178" s="15">
        <f t="shared" si="941"/>
        <v>0</v>
      </c>
      <c r="AE9178" s="15">
        <f t="shared" si="942"/>
        <v>1</v>
      </c>
      <c r="AI9178" t="str">
        <f t="shared" si="946"/>
        <v/>
      </c>
      <c r="AJ9178" t="str">
        <f t="shared" si="947"/>
        <v/>
      </c>
      <c r="AL9178">
        <f t="shared" si="945"/>
        <v>0</v>
      </c>
    </row>
    <row r="9179" spans="1:38" x14ac:dyDescent="0.3">
      <c r="A9179">
        <v>9178</v>
      </c>
      <c r="B9179" t="s">
        <v>32</v>
      </c>
      <c r="C9179" t="s">
        <v>30</v>
      </c>
      <c r="D9179">
        <v>178</v>
      </c>
      <c r="E9179">
        <v>15843663952.078899</v>
      </c>
      <c r="F9179">
        <v>90047425.999999598</v>
      </c>
      <c r="G9179">
        <v>31081064373.112301</v>
      </c>
      <c r="H9179">
        <v>1125029412.6645501</v>
      </c>
      <c r="I9179">
        <v>3143172.5268155299</v>
      </c>
      <c r="J9179">
        <v>-17161959.9852142</v>
      </c>
      <c r="K9179">
        <v>357.92798615619199</v>
      </c>
      <c r="L9179">
        <v>422199.38854393899</v>
      </c>
      <c r="M9179">
        <v>1164282.9717089201</v>
      </c>
      <c r="Y9179" s="15">
        <f t="shared" si="943"/>
        <v>1</v>
      </c>
      <c r="Z9179" s="15">
        <f t="shared" si="944"/>
        <v>1</v>
      </c>
      <c r="AD9179" s="15">
        <f t="shared" si="941"/>
        <v>1</v>
      </c>
      <c r="AE9179" s="15">
        <f t="shared" si="942"/>
        <v>1</v>
      </c>
      <c r="AI9179" t="str">
        <f t="shared" si="946"/>
        <v/>
      </c>
      <c r="AJ9179" t="str">
        <f t="shared" si="947"/>
        <v/>
      </c>
      <c r="AL9179">
        <f t="shared" si="945"/>
        <v>0</v>
      </c>
    </row>
    <row r="9180" spans="1:38" x14ac:dyDescent="0.3">
      <c r="A9180">
        <v>9179</v>
      </c>
      <c r="B9180" t="s">
        <v>32</v>
      </c>
      <c r="C9180" t="s">
        <v>30</v>
      </c>
      <c r="D9180">
        <v>179</v>
      </c>
      <c r="E9180">
        <v>19806688387.3139</v>
      </c>
      <c r="F9180">
        <v>87985733.396280602</v>
      </c>
      <c r="G9180">
        <v>31079594690.041</v>
      </c>
      <c r="H9180">
        <v>1371273599.1897399</v>
      </c>
      <c r="I9180">
        <v>3000247.7151763099</v>
      </c>
      <c r="J9180">
        <v>-17026482.4736671</v>
      </c>
      <c r="K9180">
        <v>457.05346003710201</v>
      </c>
      <c r="L9180">
        <v>-316286.57860647701</v>
      </c>
      <c r="M9180">
        <v>588222.77424337505</v>
      </c>
      <c r="Y9180" s="15">
        <f t="shared" si="943"/>
        <v>0</v>
      </c>
      <c r="Z9180" s="15">
        <f t="shared" si="944"/>
        <v>1</v>
      </c>
      <c r="AD9180" s="15">
        <f t="shared" si="941"/>
        <v>0</v>
      </c>
      <c r="AE9180" s="15">
        <f t="shared" si="942"/>
        <v>1</v>
      </c>
      <c r="AI9180" t="str">
        <f t="shared" si="946"/>
        <v/>
      </c>
      <c r="AJ9180" t="str">
        <f t="shared" si="947"/>
        <v/>
      </c>
      <c r="AL9180">
        <f t="shared" si="945"/>
        <v>0</v>
      </c>
    </row>
    <row r="9181" spans="1:38" x14ac:dyDescent="0.3">
      <c r="A9181">
        <v>9180</v>
      </c>
      <c r="B9181" t="s">
        <v>32</v>
      </c>
      <c r="C9181" t="s">
        <v>30</v>
      </c>
      <c r="D9181">
        <v>180</v>
      </c>
      <c r="E9181">
        <v>18285083658.5326</v>
      </c>
      <c r="F9181">
        <v>86356519.232059106</v>
      </c>
      <c r="G9181">
        <v>31080227882.3283</v>
      </c>
      <c r="H9181">
        <v>1110877724.0172501</v>
      </c>
      <c r="I9181">
        <v>3032361.9487703401</v>
      </c>
      <c r="J9181">
        <v>-17393084.7724838</v>
      </c>
      <c r="K9181">
        <v>366.34074123892901</v>
      </c>
      <c r="L9181">
        <v>345615.79535534</v>
      </c>
      <c r="M9181">
        <v>1078364.7462867</v>
      </c>
      <c r="Y9181" s="15">
        <f t="shared" si="943"/>
        <v>1</v>
      </c>
      <c r="Z9181" s="15">
        <f t="shared" si="944"/>
        <v>1</v>
      </c>
      <c r="AD9181" s="15">
        <f t="shared" si="941"/>
        <v>1</v>
      </c>
      <c r="AE9181" s="15">
        <f t="shared" si="942"/>
        <v>1</v>
      </c>
      <c r="AI9181" t="str">
        <f t="shared" si="946"/>
        <v/>
      </c>
      <c r="AJ9181" t="str">
        <f t="shared" si="947"/>
        <v/>
      </c>
      <c r="AL9181">
        <f t="shared" si="945"/>
        <v>0</v>
      </c>
    </row>
    <row r="9182" spans="1:38" x14ac:dyDescent="0.3">
      <c r="A9182">
        <v>9181</v>
      </c>
      <c r="B9182" t="s">
        <v>32</v>
      </c>
      <c r="C9182" t="s">
        <v>30</v>
      </c>
      <c r="D9182">
        <v>181</v>
      </c>
      <c r="E9182">
        <v>21009359915.5028</v>
      </c>
      <c r="F9182">
        <v>89226135.060664698</v>
      </c>
      <c r="G9182">
        <v>31080079255.3773</v>
      </c>
      <c r="H9182">
        <v>1584071100.6758599</v>
      </c>
      <c r="I9182">
        <v>3087825.3563031098</v>
      </c>
      <c r="J9182">
        <v>-17002832.9832878</v>
      </c>
      <c r="K9182">
        <v>513.00540603513298</v>
      </c>
      <c r="L9182">
        <v>-743376.62431256799</v>
      </c>
      <c r="M9182">
        <v>301496.64312807098</v>
      </c>
      <c r="Y9182" s="15">
        <f t="shared" si="943"/>
        <v>0</v>
      </c>
      <c r="Z9182" s="15">
        <f t="shared" si="944"/>
        <v>1</v>
      </c>
      <c r="AD9182" s="15">
        <f t="shared" si="941"/>
        <v>0</v>
      </c>
      <c r="AE9182" s="15">
        <f t="shared" si="942"/>
        <v>1</v>
      </c>
      <c r="AI9182" t="str">
        <f t="shared" si="946"/>
        <v/>
      </c>
      <c r="AJ9182" t="str">
        <f t="shared" si="947"/>
        <v/>
      </c>
      <c r="AL9182">
        <f t="shared" si="945"/>
        <v>0</v>
      </c>
    </row>
    <row r="9183" spans="1:38" x14ac:dyDescent="0.3">
      <c r="A9183">
        <v>9182</v>
      </c>
      <c r="B9183" t="s">
        <v>32</v>
      </c>
      <c r="C9183" t="s">
        <v>30</v>
      </c>
      <c r="D9183">
        <v>182</v>
      </c>
      <c r="E9183">
        <v>23480850635.9006</v>
      </c>
      <c r="F9183">
        <v>88875994.317063704</v>
      </c>
      <c r="G9183">
        <v>31081235988.030701</v>
      </c>
      <c r="H9183">
        <v>1336819670.5760901</v>
      </c>
      <c r="I9183">
        <v>3090747.7846941501</v>
      </c>
      <c r="J9183">
        <v>-17168412.496185299</v>
      </c>
      <c r="K9183">
        <v>432.52305386942999</v>
      </c>
      <c r="L9183">
        <v>-142456.94169213501</v>
      </c>
      <c r="M9183">
        <v>739326.16550412402</v>
      </c>
      <c r="Y9183" s="15">
        <f t="shared" si="943"/>
        <v>0</v>
      </c>
      <c r="Z9183" s="15">
        <f t="shared" si="944"/>
        <v>1</v>
      </c>
      <c r="AD9183" s="15">
        <f t="shared" si="941"/>
        <v>0</v>
      </c>
      <c r="AE9183" s="15">
        <f t="shared" si="942"/>
        <v>1</v>
      </c>
      <c r="AI9183" t="str">
        <f t="shared" si="946"/>
        <v/>
      </c>
      <c r="AJ9183" t="str">
        <f t="shared" si="947"/>
        <v/>
      </c>
      <c r="AL9183">
        <f t="shared" si="945"/>
        <v>0</v>
      </c>
    </row>
    <row r="9184" spans="1:38" x14ac:dyDescent="0.3">
      <c r="A9184">
        <v>9183</v>
      </c>
      <c r="B9184" t="s">
        <v>32</v>
      </c>
      <c r="C9184" t="s">
        <v>30</v>
      </c>
      <c r="D9184">
        <v>183</v>
      </c>
      <c r="E9184">
        <v>10780642834.8908</v>
      </c>
      <c r="F9184">
        <v>89255036.426887497</v>
      </c>
      <c r="G9184">
        <v>31073721998.479301</v>
      </c>
      <c r="H9184">
        <v>978163977.760216</v>
      </c>
      <c r="I9184">
        <v>3155722.3902991102</v>
      </c>
      <c r="J9184">
        <v>-17488802.977611501</v>
      </c>
      <c r="K9184">
        <v>309.96515433903602</v>
      </c>
      <c r="L9184">
        <v>789954.99048799998</v>
      </c>
      <c r="M9184">
        <v>1435164.28134558</v>
      </c>
      <c r="Y9184" s="15">
        <f t="shared" si="943"/>
        <v>1</v>
      </c>
      <c r="Z9184" s="15">
        <f t="shared" si="944"/>
        <v>1</v>
      </c>
      <c r="AD9184" s="15">
        <f t="shared" si="941"/>
        <v>1</v>
      </c>
      <c r="AE9184" s="15">
        <f t="shared" si="942"/>
        <v>1</v>
      </c>
      <c r="AI9184" t="str">
        <f t="shared" si="946"/>
        <v/>
      </c>
      <c r="AJ9184" t="str">
        <f t="shared" si="947"/>
        <v/>
      </c>
      <c r="AL9184">
        <f t="shared" si="945"/>
        <v>0</v>
      </c>
    </row>
    <row r="9185" spans="1:38" x14ac:dyDescent="0.3">
      <c r="A9185">
        <v>9184</v>
      </c>
      <c r="B9185" t="s">
        <v>32</v>
      </c>
      <c r="C9185" t="s">
        <v>30</v>
      </c>
      <c r="D9185">
        <v>184</v>
      </c>
      <c r="E9185">
        <v>22273644953.522099</v>
      </c>
      <c r="F9185">
        <v>87309047.836655304</v>
      </c>
      <c r="G9185">
        <v>31073308587.933998</v>
      </c>
      <c r="H9185">
        <v>1027176333.2713701</v>
      </c>
      <c r="I9185">
        <v>3079770.0106363101</v>
      </c>
      <c r="J9185">
        <v>-17451216.803211201</v>
      </c>
      <c r="K9185">
        <v>333.52371434357502</v>
      </c>
      <c r="L9185">
        <v>595462.32975519798</v>
      </c>
      <c r="M9185">
        <v>1273000.78817732</v>
      </c>
      <c r="Y9185" s="15">
        <f t="shared" si="943"/>
        <v>1</v>
      </c>
      <c r="Z9185" s="15">
        <f t="shared" si="944"/>
        <v>1</v>
      </c>
      <c r="AD9185" s="15">
        <f t="shared" si="941"/>
        <v>1</v>
      </c>
      <c r="AE9185" s="15">
        <f t="shared" si="942"/>
        <v>1</v>
      </c>
      <c r="AI9185" t="str">
        <f t="shared" si="946"/>
        <v/>
      </c>
      <c r="AJ9185" t="str">
        <f t="shared" si="947"/>
        <v/>
      </c>
      <c r="AL9185">
        <f t="shared" si="945"/>
        <v>0</v>
      </c>
    </row>
    <row r="9186" spans="1:38" x14ac:dyDescent="0.3">
      <c r="A9186">
        <v>9185</v>
      </c>
      <c r="B9186" t="s">
        <v>32</v>
      </c>
      <c r="C9186" t="s">
        <v>30</v>
      </c>
      <c r="D9186">
        <v>185</v>
      </c>
      <c r="E9186">
        <v>21440891796.674301</v>
      </c>
      <c r="F9186">
        <v>87860608.020914406</v>
      </c>
      <c r="G9186">
        <v>31075424842.093601</v>
      </c>
      <c r="H9186">
        <v>885241084.03467906</v>
      </c>
      <c r="I9186">
        <v>3107480.6709767398</v>
      </c>
      <c r="J9186">
        <v>-17549519.9193611</v>
      </c>
      <c r="K9186">
        <v>284.87420446494099</v>
      </c>
      <c r="L9186">
        <v>966454.68228911003</v>
      </c>
      <c r="M9186">
        <v>1550370.8610221001</v>
      </c>
      <c r="Y9186" s="15">
        <f t="shared" si="943"/>
        <v>1</v>
      </c>
      <c r="Z9186" s="15">
        <f t="shared" si="944"/>
        <v>1</v>
      </c>
      <c r="AD9186" s="15">
        <f t="shared" si="941"/>
        <v>1</v>
      </c>
      <c r="AE9186" s="15">
        <f t="shared" si="942"/>
        <v>1</v>
      </c>
      <c r="AI9186" t="str">
        <f t="shared" si="946"/>
        <v/>
      </c>
      <c r="AJ9186" t="str">
        <f t="shared" si="947"/>
        <v/>
      </c>
      <c r="AL9186">
        <f t="shared" si="945"/>
        <v>0</v>
      </c>
    </row>
    <row r="9187" spans="1:38" x14ac:dyDescent="0.3">
      <c r="A9187">
        <v>9186</v>
      </c>
      <c r="B9187" t="s">
        <v>32</v>
      </c>
      <c r="C9187" t="s">
        <v>30</v>
      </c>
      <c r="D9187">
        <v>186</v>
      </c>
      <c r="E9187">
        <v>15244227172.160299</v>
      </c>
      <c r="F9187">
        <v>87105791.3103569</v>
      </c>
      <c r="G9187">
        <v>31073916395.916599</v>
      </c>
      <c r="H9187">
        <v>1021924328.57118</v>
      </c>
      <c r="I9187">
        <v>3098049.4555751998</v>
      </c>
      <c r="J9187">
        <v>-17521885.381309502</v>
      </c>
      <c r="K9187">
        <v>329.86056007987298</v>
      </c>
      <c r="L9187">
        <v>626444.165894198</v>
      </c>
      <c r="M9187">
        <v>1300518.3358072001</v>
      </c>
      <c r="Y9187" s="15">
        <f t="shared" si="943"/>
        <v>1</v>
      </c>
      <c r="Z9187" s="15">
        <f t="shared" si="944"/>
        <v>1</v>
      </c>
      <c r="AD9187" s="15">
        <f t="shared" si="941"/>
        <v>1</v>
      </c>
      <c r="AE9187" s="15">
        <f t="shared" si="942"/>
        <v>1</v>
      </c>
      <c r="AI9187" t="str">
        <f t="shared" si="946"/>
        <v/>
      </c>
      <c r="AJ9187" t="str">
        <f t="shared" si="947"/>
        <v/>
      </c>
      <c r="AL9187">
        <f t="shared" si="945"/>
        <v>0</v>
      </c>
    </row>
    <row r="9188" spans="1:38" x14ac:dyDescent="0.3">
      <c r="A9188">
        <v>9187</v>
      </c>
      <c r="B9188" t="s">
        <v>32</v>
      </c>
      <c r="C9188" t="s">
        <v>30</v>
      </c>
      <c r="D9188">
        <v>187</v>
      </c>
      <c r="E9188">
        <v>25238319492.865601</v>
      </c>
      <c r="F9188">
        <v>87647556.436072007</v>
      </c>
      <c r="G9188">
        <v>31076099798.444698</v>
      </c>
      <c r="H9188">
        <v>1382366888.32166</v>
      </c>
      <c r="I9188">
        <v>3111715.8782828902</v>
      </c>
      <c r="J9188">
        <v>-17570541.779624902</v>
      </c>
      <c r="K9188">
        <v>444.24585739636302</v>
      </c>
      <c r="L9188">
        <v>-231648.41781204901</v>
      </c>
      <c r="M9188">
        <v>680178.20839566202</v>
      </c>
      <c r="Y9188" s="15">
        <f t="shared" si="943"/>
        <v>0</v>
      </c>
      <c r="Z9188" s="15">
        <f t="shared" si="944"/>
        <v>1</v>
      </c>
      <c r="AD9188" s="15">
        <f t="shared" si="941"/>
        <v>0</v>
      </c>
      <c r="AE9188" s="15">
        <f t="shared" si="942"/>
        <v>1</v>
      </c>
      <c r="AI9188" t="str">
        <f t="shared" si="946"/>
        <v/>
      </c>
      <c r="AJ9188" t="str">
        <f t="shared" si="947"/>
        <v/>
      </c>
      <c r="AL9188">
        <f t="shared" si="945"/>
        <v>0</v>
      </c>
    </row>
    <row r="9189" spans="1:38" x14ac:dyDescent="0.3">
      <c r="A9189">
        <v>9188</v>
      </c>
      <c r="B9189" t="s">
        <v>32</v>
      </c>
      <c r="C9189" t="s">
        <v>30</v>
      </c>
      <c r="D9189">
        <v>188</v>
      </c>
      <c r="E9189">
        <v>19655291118.688499</v>
      </c>
      <c r="F9189">
        <v>90035434.495839402</v>
      </c>
      <c r="G9189">
        <v>31081243167.9254</v>
      </c>
      <c r="H9189">
        <v>1103157335.7509799</v>
      </c>
      <c r="I9189">
        <v>3133448.3135480601</v>
      </c>
      <c r="J9189">
        <v>-17205361.438140899</v>
      </c>
      <c r="K9189">
        <v>352.05857105772799</v>
      </c>
      <c r="L9189">
        <v>465374.533364442</v>
      </c>
      <c r="M9189">
        <v>1193031.0188690601</v>
      </c>
      <c r="Y9189" s="15">
        <f t="shared" si="943"/>
        <v>1</v>
      </c>
      <c r="Z9189" s="15">
        <f t="shared" si="944"/>
        <v>1</v>
      </c>
      <c r="AD9189" s="15">
        <f t="shared" si="941"/>
        <v>1</v>
      </c>
      <c r="AE9189" s="15">
        <f t="shared" si="942"/>
        <v>1</v>
      </c>
      <c r="AI9189" t="str">
        <f t="shared" si="946"/>
        <v/>
      </c>
      <c r="AJ9189" t="str">
        <f t="shared" si="947"/>
        <v/>
      </c>
      <c r="AL9189">
        <f t="shared" si="945"/>
        <v>0</v>
      </c>
    </row>
    <row r="9190" spans="1:38" x14ac:dyDescent="0.3">
      <c r="A9190">
        <v>9189</v>
      </c>
      <c r="B9190" t="s">
        <v>32</v>
      </c>
      <c r="C9190" t="s">
        <v>30</v>
      </c>
      <c r="D9190">
        <v>189</v>
      </c>
      <c r="E9190">
        <v>16723996073.268499</v>
      </c>
      <c r="F9190">
        <v>89948909.590175599</v>
      </c>
      <c r="G9190">
        <v>31080530774.841499</v>
      </c>
      <c r="H9190">
        <v>1248500047.09813</v>
      </c>
      <c r="I9190">
        <v>3160688.2119107102</v>
      </c>
      <c r="J9190">
        <v>-17168415.7037048</v>
      </c>
      <c r="K9190">
        <v>395.00892318112602</v>
      </c>
      <c r="L9190">
        <v>141091.52133268199</v>
      </c>
      <c r="M9190">
        <v>964617.89149032603</v>
      </c>
      <c r="Y9190" s="15">
        <f t="shared" si="943"/>
        <v>1</v>
      </c>
      <c r="Z9190" s="15">
        <f t="shared" si="944"/>
        <v>1</v>
      </c>
      <c r="AD9190" s="15">
        <f t="shared" si="941"/>
        <v>1</v>
      </c>
      <c r="AE9190" s="15">
        <f t="shared" si="942"/>
        <v>1</v>
      </c>
      <c r="AI9190" t="str">
        <f t="shared" si="946"/>
        <v/>
      </c>
      <c r="AJ9190" t="str">
        <f t="shared" si="947"/>
        <v/>
      </c>
      <c r="AL9190">
        <f t="shared" si="945"/>
        <v>0</v>
      </c>
    </row>
    <row r="9191" spans="1:38" x14ac:dyDescent="0.3">
      <c r="A9191">
        <v>9190</v>
      </c>
      <c r="B9191" t="s">
        <v>32</v>
      </c>
      <c r="C9191" t="s">
        <v>30</v>
      </c>
      <c r="D9191">
        <v>190</v>
      </c>
      <c r="E9191">
        <v>22346998606.169998</v>
      </c>
      <c r="F9191">
        <v>85900304.995450795</v>
      </c>
      <c r="G9191">
        <v>31075024860.57</v>
      </c>
      <c r="H9191">
        <v>1322759000.3965199</v>
      </c>
      <c r="I9191">
        <v>3073779.3666425901</v>
      </c>
      <c r="J9191">
        <v>-17480486.397533402</v>
      </c>
      <c r="K9191">
        <v>430.33635229367002</v>
      </c>
      <c r="L9191">
        <v>-125418.51029245601</v>
      </c>
      <c r="M9191">
        <v>747090.00159892102</v>
      </c>
      <c r="Y9191" s="15">
        <f t="shared" si="943"/>
        <v>0</v>
      </c>
      <c r="Z9191" s="15">
        <f t="shared" si="944"/>
        <v>1</v>
      </c>
      <c r="AD9191" s="15">
        <f t="shared" si="941"/>
        <v>0</v>
      </c>
      <c r="AE9191" s="15">
        <f t="shared" si="942"/>
        <v>1</v>
      </c>
      <c r="AI9191" t="str">
        <f t="shared" si="946"/>
        <v/>
      </c>
      <c r="AJ9191" t="str">
        <f t="shared" si="947"/>
        <v/>
      </c>
      <c r="AL9191">
        <f t="shared" si="945"/>
        <v>0</v>
      </c>
    </row>
    <row r="9192" spans="1:38" x14ac:dyDescent="0.3">
      <c r="A9192">
        <v>9191</v>
      </c>
      <c r="B9192" t="s">
        <v>32</v>
      </c>
      <c r="C9192" t="s">
        <v>30</v>
      </c>
      <c r="D9192">
        <v>191</v>
      </c>
      <c r="E9192">
        <v>23651931851.040501</v>
      </c>
      <c r="F9192">
        <v>88122009.291832894</v>
      </c>
      <c r="G9192">
        <v>31047790549.967701</v>
      </c>
      <c r="H9192">
        <v>1478639210.2763901</v>
      </c>
      <c r="I9192">
        <v>3314386.4810415199</v>
      </c>
      <c r="J9192">
        <v>-18818700.188530002</v>
      </c>
      <c r="K9192">
        <v>446.12757707475998</v>
      </c>
      <c r="L9192">
        <v>-261820.084819012</v>
      </c>
      <c r="M9192">
        <v>713508.97859749699</v>
      </c>
      <c r="Y9192" s="15">
        <f t="shared" si="943"/>
        <v>0</v>
      </c>
      <c r="Z9192" s="15">
        <f t="shared" si="944"/>
        <v>1</v>
      </c>
      <c r="AD9192" s="15">
        <f t="shared" si="941"/>
        <v>0</v>
      </c>
      <c r="AE9192" s="15">
        <f t="shared" si="942"/>
        <v>1</v>
      </c>
      <c r="AI9192" t="str">
        <f t="shared" si="946"/>
        <v/>
      </c>
      <c r="AJ9192" t="str">
        <f t="shared" si="947"/>
        <v/>
      </c>
      <c r="AL9192">
        <f t="shared" si="945"/>
        <v>0</v>
      </c>
    </row>
    <row r="9193" spans="1:38" x14ac:dyDescent="0.3">
      <c r="A9193">
        <v>9192</v>
      </c>
      <c r="B9193" t="s">
        <v>32</v>
      </c>
      <c r="C9193" t="s">
        <v>30</v>
      </c>
      <c r="D9193">
        <v>192</v>
      </c>
      <c r="E9193">
        <v>24020526779.297001</v>
      </c>
      <c r="F9193">
        <v>89091564.368614495</v>
      </c>
      <c r="G9193">
        <v>31076586419.512501</v>
      </c>
      <c r="H9193">
        <v>1042867432.56473</v>
      </c>
      <c r="I9193">
        <v>3148772.2605576799</v>
      </c>
      <c r="J9193">
        <v>-17464141.314846002</v>
      </c>
      <c r="K9193">
        <v>331.19811350854098</v>
      </c>
      <c r="L9193">
        <v>626514.40770190605</v>
      </c>
      <c r="M9193">
        <v>1314402.9130262099</v>
      </c>
      <c r="Y9193" s="15">
        <f t="shared" si="943"/>
        <v>1</v>
      </c>
      <c r="Z9193" s="15">
        <f t="shared" si="944"/>
        <v>1</v>
      </c>
      <c r="AD9193" s="15">
        <f t="shared" si="941"/>
        <v>1</v>
      </c>
      <c r="AE9193" s="15">
        <f t="shared" si="942"/>
        <v>1</v>
      </c>
      <c r="AI9193" t="str">
        <f t="shared" si="946"/>
        <v/>
      </c>
      <c r="AJ9193" t="str">
        <f t="shared" si="947"/>
        <v/>
      </c>
      <c r="AL9193">
        <f t="shared" si="945"/>
        <v>0</v>
      </c>
    </row>
    <row r="9194" spans="1:38" x14ac:dyDescent="0.3">
      <c r="A9194">
        <v>9193</v>
      </c>
      <c r="B9194" t="s">
        <v>32</v>
      </c>
      <c r="C9194" t="s">
        <v>30</v>
      </c>
      <c r="D9194">
        <v>193</v>
      </c>
      <c r="E9194">
        <v>24872134229.793701</v>
      </c>
      <c r="F9194">
        <v>89341177.808022901</v>
      </c>
      <c r="G9194">
        <v>31071855122.5597</v>
      </c>
      <c r="H9194">
        <v>1471456558.0696499</v>
      </c>
      <c r="I9194">
        <v>3193745.7494864501</v>
      </c>
      <c r="J9194">
        <v>-17441432.973854098</v>
      </c>
      <c r="K9194">
        <v>460.730650931203</v>
      </c>
      <c r="L9194">
        <v>-365089.00058324198</v>
      </c>
      <c r="M9194">
        <v>605502.29489030899</v>
      </c>
      <c r="Y9194" s="15">
        <f t="shared" si="943"/>
        <v>0</v>
      </c>
      <c r="Z9194" s="15">
        <f t="shared" si="944"/>
        <v>1</v>
      </c>
      <c r="AD9194" s="15">
        <f t="shared" si="941"/>
        <v>0</v>
      </c>
      <c r="AE9194" s="15">
        <f t="shared" si="942"/>
        <v>1</v>
      </c>
      <c r="AI9194" t="str">
        <f t="shared" si="946"/>
        <v/>
      </c>
      <c r="AJ9194" t="str">
        <f t="shared" si="947"/>
        <v/>
      </c>
      <c r="AL9194">
        <f t="shared" si="945"/>
        <v>0</v>
      </c>
    </row>
    <row r="9195" spans="1:38" x14ac:dyDescent="0.3">
      <c r="A9195">
        <v>9194</v>
      </c>
      <c r="B9195" t="s">
        <v>32</v>
      </c>
      <c r="C9195" t="s">
        <v>30</v>
      </c>
      <c r="D9195">
        <v>194</v>
      </c>
      <c r="E9195">
        <v>15715305764.511801</v>
      </c>
      <c r="F9195">
        <v>87834005.106809601</v>
      </c>
      <c r="G9195">
        <v>31078838717.231602</v>
      </c>
      <c r="H9195">
        <v>1455324864.2437401</v>
      </c>
      <c r="I9195">
        <v>3096838.4930957402</v>
      </c>
      <c r="J9195">
        <v>-17365720.307754502</v>
      </c>
      <c r="K9195">
        <v>469.93889655153703</v>
      </c>
      <c r="L9195">
        <v>-422980.472069996</v>
      </c>
      <c r="M9195">
        <v>536970.15479338705</v>
      </c>
      <c r="Y9195" s="15">
        <f t="shared" si="943"/>
        <v>0</v>
      </c>
      <c r="Z9195" s="15">
        <f t="shared" si="944"/>
        <v>1</v>
      </c>
      <c r="AD9195" s="15">
        <f t="shared" si="941"/>
        <v>0</v>
      </c>
      <c r="AE9195" s="15">
        <f t="shared" si="942"/>
        <v>1</v>
      </c>
      <c r="AI9195" t="str">
        <f t="shared" si="946"/>
        <v/>
      </c>
      <c r="AJ9195" t="str">
        <f t="shared" si="947"/>
        <v/>
      </c>
      <c r="AL9195">
        <f t="shared" si="945"/>
        <v>0</v>
      </c>
    </row>
    <row r="9196" spans="1:38" x14ac:dyDescent="0.3">
      <c r="A9196">
        <v>9195</v>
      </c>
      <c r="B9196" t="s">
        <v>32</v>
      </c>
      <c r="C9196" t="s">
        <v>30</v>
      </c>
      <c r="D9196">
        <v>195</v>
      </c>
      <c r="E9196">
        <v>19130505009.198002</v>
      </c>
      <c r="F9196">
        <v>87559850.084531993</v>
      </c>
      <c r="G9196">
        <v>31072045927.645</v>
      </c>
      <c r="H9196">
        <v>968360812.07893002</v>
      </c>
      <c r="I9196">
        <v>3112496.2529140599</v>
      </c>
      <c r="J9196">
        <v>-17362139.580883</v>
      </c>
      <c r="K9196">
        <v>311.12031417622001</v>
      </c>
      <c r="L9196">
        <v>770438.589211646</v>
      </c>
      <c r="M9196">
        <v>1409181.58840321</v>
      </c>
      <c r="Y9196" s="15">
        <f t="shared" si="943"/>
        <v>1</v>
      </c>
      <c r="Z9196" s="15">
        <f t="shared" si="944"/>
        <v>1</v>
      </c>
      <c r="AD9196" s="15">
        <f t="shared" si="941"/>
        <v>1</v>
      </c>
      <c r="AE9196" s="15">
        <f t="shared" si="942"/>
        <v>1</v>
      </c>
      <c r="AI9196" t="str">
        <f t="shared" si="946"/>
        <v/>
      </c>
      <c r="AJ9196" t="str">
        <f t="shared" si="947"/>
        <v/>
      </c>
      <c r="AL9196">
        <f t="shared" si="945"/>
        <v>0</v>
      </c>
    </row>
    <row r="9197" spans="1:38" x14ac:dyDescent="0.3">
      <c r="A9197">
        <v>9196</v>
      </c>
      <c r="B9197" t="s">
        <v>32</v>
      </c>
      <c r="C9197" t="s">
        <v>30</v>
      </c>
      <c r="D9197">
        <v>196</v>
      </c>
      <c r="E9197">
        <v>16777337838.7784</v>
      </c>
      <c r="F9197">
        <v>89669762.561785907</v>
      </c>
      <c r="G9197">
        <v>31080845198.364101</v>
      </c>
      <c r="H9197">
        <v>1298347441.0779901</v>
      </c>
      <c r="I9197">
        <v>3127324.1292000702</v>
      </c>
      <c r="J9197">
        <v>-17166006.7474785</v>
      </c>
      <c r="K9197">
        <v>415.162415994946</v>
      </c>
      <c r="L9197">
        <v>-12832.449417518001</v>
      </c>
      <c r="M9197">
        <v>843573.89020546095</v>
      </c>
      <c r="Y9197" s="15">
        <f t="shared" si="943"/>
        <v>0</v>
      </c>
      <c r="Z9197" s="15">
        <f t="shared" si="944"/>
        <v>1</v>
      </c>
      <c r="AD9197" s="15">
        <f t="shared" si="941"/>
        <v>0</v>
      </c>
      <c r="AE9197" s="15">
        <f t="shared" si="942"/>
        <v>1</v>
      </c>
      <c r="AI9197" t="str">
        <f t="shared" si="946"/>
        <v/>
      </c>
      <c r="AJ9197" t="str">
        <f t="shared" si="947"/>
        <v/>
      </c>
      <c r="AL9197">
        <f t="shared" si="945"/>
        <v>0</v>
      </c>
    </row>
    <row r="9198" spans="1:38" x14ac:dyDescent="0.3">
      <c r="A9198">
        <v>9197</v>
      </c>
      <c r="B9198" t="s">
        <v>32</v>
      </c>
      <c r="C9198" t="s">
        <v>30</v>
      </c>
      <c r="D9198">
        <v>197</v>
      </c>
      <c r="E9198">
        <v>20355492759.3675</v>
      </c>
      <c r="F9198">
        <v>87766171.331998393</v>
      </c>
      <c r="G9198">
        <v>31081833618.811501</v>
      </c>
      <c r="H9198">
        <v>1264114194.4659801</v>
      </c>
      <c r="I9198">
        <v>3071481.8602263802</v>
      </c>
      <c r="J9198">
        <v>-16982904.198173501</v>
      </c>
      <c r="K9198">
        <v>411.56492272847601</v>
      </c>
      <c r="L9198">
        <v>14121.1120275552</v>
      </c>
      <c r="M9198">
        <v>847946.77062723401</v>
      </c>
      <c r="Y9198" s="15">
        <f t="shared" si="943"/>
        <v>1</v>
      </c>
      <c r="Z9198" s="15">
        <f t="shared" si="944"/>
        <v>1</v>
      </c>
      <c r="AD9198" s="15">
        <f t="shared" si="941"/>
        <v>1</v>
      </c>
      <c r="AE9198" s="15">
        <f t="shared" si="942"/>
        <v>1</v>
      </c>
      <c r="AI9198" t="str">
        <f t="shared" si="946"/>
        <v/>
      </c>
      <c r="AJ9198" t="str">
        <f t="shared" si="947"/>
        <v/>
      </c>
      <c r="AL9198">
        <f t="shared" si="945"/>
        <v>0</v>
      </c>
    </row>
    <row r="9199" spans="1:38" x14ac:dyDescent="0.3">
      <c r="A9199">
        <v>9198</v>
      </c>
      <c r="B9199" t="s">
        <v>32</v>
      </c>
      <c r="C9199" t="s">
        <v>30</v>
      </c>
      <c r="D9199">
        <v>198</v>
      </c>
      <c r="E9199">
        <v>18611208182.929901</v>
      </c>
      <c r="F9199">
        <v>88723991.462072596</v>
      </c>
      <c r="G9199">
        <v>31075369755.2327</v>
      </c>
      <c r="H9199">
        <v>1565314707.5138099</v>
      </c>
      <c r="I9199">
        <v>3147885.1094845701</v>
      </c>
      <c r="J9199">
        <v>-17611869.239151001</v>
      </c>
      <c r="K9199">
        <v>497.25916069729402</v>
      </c>
      <c r="L9199">
        <v>-637953.04207002802</v>
      </c>
      <c r="M9199">
        <v>394548.27199031599</v>
      </c>
      <c r="Y9199" s="15">
        <f t="shared" si="943"/>
        <v>0</v>
      </c>
      <c r="Z9199" s="15">
        <f t="shared" si="944"/>
        <v>1</v>
      </c>
      <c r="AD9199" s="15">
        <f t="shared" si="941"/>
        <v>0</v>
      </c>
      <c r="AE9199" s="15">
        <f t="shared" si="942"/>
        <v>1</v>
      </c>
      <c r="AI9199" t="str">
        <f t="shared" si="946"/>
        <v/>
      </c>
      <c r="AJ9199" t="str">
        <f t="shared" si="947"/>
        <v/>
      </c>
      <c r="AL9199">
        <f t="shared" si="945"/>
        <v>0</v>
      </c>
    </row>
    <row r="9200" spans="1:38" x14ac:dyDescent="0.3">
      <c r="A9200">
        <v>9199</v>
      </c>
      <c r="B9200" t="s">
        <v>32</v>
      </c>
      <c r="C9200" t="s">
        <v>30</v>
      </c>
      <c r="D9200">
        <v>199</v>
      </c>
      <c r="E9200">
        <v>19531801300.866798</v>
      </c>
      <c r="F9200">
        <v>87844694.5579191</v>
      </c>
      <c r="G9200">
        <v>31079461747.823898</v>
      </c>
      <c r="H9200">
        <v>972014586.17666602</v>
      </c>
      <c r="I9200">
        <v>3114372.7478637402</v>
      </c>
      <c r="J9200">
        <v>-17405334.830577899</v>
      </c>
      <c r="K9200">
        <v>312.10605308674297</v>
      </c>
      <c r="L9200">
        <v>763478.14082337206</v>
      </c>
      <c r="M9200">
        <v>1404631.2154707401</v>
      </c>
      <c r="Y9200" s="15">
        <f t="shared" si="943"/>
        <v>1</v>
      </c>
      <c r="Z9200" s="15">
        <f t="shared" si="944"/>
        <v>1</v>
      </c>
      <c r="AD9200" s="15">
        <f t="shared" si="941"/>
        <v>1</v>
      </c>
      <c r="AE9200" s="15">
        <f t="shared" si="942"/>
        <v>1</v>
      </c>
      <c r="AI9200" t="str">
        <f t="shared" si="946"/>
        <v/>
      </c>
      <c r="AJ9200" t="str">
        <f t="shared" si="947"/>
        <v/>
      </c>
      <c r="AL9200">
        <f t="shared" si="945"/>
        <v>0</v>
      </c>
    </row>
    <row r="9201" spans="1:38" x14ac:dyDescent="0.3">
      <c r="A9201">
        <v>9200</v>
      </c>
      <c r="B9201" t="s">
        <v>32</v>
      </c>
      <c r="C9201" t="s">
        <v>30</v>
      </c>
      <c r="D9201">
        <v>200</v>
      </c>
      <c r="E9201">
        <v>23143678287.9688</v>
      </c>
      <c r="F9201">
        <v>88782011.666973397</v>
      </c>
      <c r="G9201">
        <v>31076845216.730202</v>
      </c>
      <c r="H9201">
        <v>1272413934.2837501</v>
      </c>
      <c r="I9201">
        <v>3129460.6236504498</v>
      </c>
      <c r="J9201">
        <v>-17275344.076000199</v>
      </c>
      <c r="K9201">
        <v>406.59208959769899</v>
      </c>
      <c r="L9201">
        <v>52026.294401593499</v>
      </c>
      <c r="M9201">
        <v>891326.56601491699</v>
      </c>
      <c r="Y9201" s="15">
        <f t="shared" si="943"/>
        <v>1</v>
      </c>
      <c r="Z9201" s="15">
        <f t="shared" si="944"/>
        <v>1</v>
      </c>
      <c r="AD9201" s="15">
        <f t="shared" si="941"/>
        <v>1</v>
      </c>
      <c r="AE9201" s="15">
        <f t="shared" si="942"/>
        <v>1</v>
      </c>
      <c r="AI9201" t="str">
        <f t="shared" si="946"/>
        <v/>
      </c>
      <c r="AJ9201" t="str">
        <f t="shared" si="947"/>
        <v/>
      </c>
      <c r="AL9201">
        <f t="shared" si="945"/>
        <v>0</v>
      </c>
    </row>
    <row r="9202" spans="1:38" x14ac:dyDescent="0.3">
      <c r="A9202">
        <v>9201</v>
      </c>
      <c r="B9202" t="s">
        <v>32</v>
      </c>
      <c r="C9202" t="s">
        <v>30</v>
      </c>
      <c r="D9202">
        <v>201</v>
      </c>
      <c r="E9202">
        <v>16617971377.907</v>
      </c>
      <c r="F9202">
        <v>86225609.540875599</v>
      </c>
      <c r="G9202">
        <v>31055956500.542301</v>
      </c>
      <c r="H9202">
        <v>1005193890.58814</v>
      </c>
      <c r="I9202">
        <v>3228177.42169991</v>
      </c>
      <c r="J9202">
        <v>-18850103.164573699</v>
      </c>
      <c r="K9202">
        <v>311.38124064408402</v>
      </c>
      <c r="L9202">
        <v>797036.02730104199</v>
      </c>
      <c r="M9202">
        <v>1460074.58940982</v>
      </c>
      <c r="Y9202" s="15">
        <f t="shared" si="943"/>
        <v>1</v>
      </c>
      <c r="Z9202" s="15">
        <f t="shared" si="944"/>
        <v>1</v>
      </c>
      <c r="AD9202" s="15">
        <f t="shared" si="941"/>
        <v>1</v>
      </c>
      <c r="AE9202" s="15">
        <f t="shared" si="942"/>
        <v>1</v>
      </c>
      <c r="AI9202" t="str">
        <f t="shared" si="946"/>
        <v/>
      </c>
      <c r="AJ9202" t="str">
        <f t="shared" si="947"/>
        <v/>
      </c>
      <c r="AL9202">
        <f t="shared" si="945"/>
        <v>0</v>
      </c>
    </row>
    <row r="9203" spans="1:38" x14ac:dyDescent="0.3">
      <c r="A9203">
        <v>9202</v>
      </c>
      <c r="B9203" t="s">
        <v>32</v>
      </c>
      <c r="C9203" t="s">
        <v>30</v>
      </c>
      <c r="D9203">
        <v>202</v>
      </c>
      <c r="E9203">
        <v>28153799320.131699</v>
      </c>
      <c r="F9203">
        <v>87038104.159867704</v>
      </c>
      <c r="G9203">
        <v>31081518939.019199</v>
      </c>
      <c r="H9203">
        <v>1128745212.37971</v>
      </c>
      <c r="I9203">
        <v>3042667.4995623701</v>
      </c>
      <c r="J9203">
        <v>-17057837.223907501</v>
      </c>
      <c r="K9203">
        <v>370.97225133605798</v>
      </c>
      <c r="L9203">
        <v>312707.40406252898</v>
      </c>
      <c r="M9203">
        <v>1057241.97556248</v>
      </c>
      <c r="Y9203" s="15">
        <f t="shared" si="943"/>
        <v>1</v>
      </c>
      <c r="Z9203" s="15">
        <f t="shared" si="944"/>
        <v>1</v>
      </c>
      <c r="AD9203" s="15">
        <f t="shared" si="941"/>
        <v>1</v>
      </c>
      <c r="AE9203" s="15">
        <f t="shared" si="942"/>
        <v>1</v>
      </c>
      <c r="AI9203" t="str">
        <f t="shared" si="946"/>
        <v/>
      </c>
      <c r="AJ9203" t="str">
        <f t="shared" si="947"/>
        <v/>
      </c>
      <c r="AL9203">
        <f t="shared" si="945"/>
        <v>0</v>
      </c>
    </row>
    <row r="9204" spans="1:38" x14ac:dyDescent="0.3">
      <c r="A9204">
        <v>9203</v>
      </c>
      <c r="B9204" t="s">
        <v>32</v>
      </c>
      <c r="C9204" t="s">
        <v>30</v>
      </c>
      <c r="D9204">
        <v>203</v>
      </c>
      <c r="E9204">
        <v>26073820355.2617</v>
      </c>
      <c r="F9204">
        <v>90050762.626784503</v>
      </c>
      <c r="G9204">
        <v>31081081531.305801</v>
      </c>
      <c r="H9204">
        <v>1014489467.8577501</v>
      </c>
      <c r="I9204">
        <v>3142315.8693290902</v>
      </c>
      <c r="J9204">
        <v>-17199522.139354698</v>
      </c>
      <c r="K9204">
        <v>322.84770533725901</v>
      </c>
      <c r="L9204">
        <v>688692.38177725999</v>
      </c>
      <c r="M9204">
        <v>1357862.4238368501</v>
      </c>
      <c r="Y9204" s="15">
        <f t="shared" si="943"/>
        <v>1</v>
      </c>
      <c r="Z9204" s="15">
        <f t="shared" si="944"/>
        <v>1</v>
      </c>
      <c r="AD9204" s="15">
        <f t="shared" si="941"/>
        <v>1</v>
      </c>
      <c r="AE9204" s="15">
        <f t="shared" si="942"/>
        <v>1</v>
      </c>
      <c r="AI9204" t="str">
        <f t="shared" si="946"/>
        <v/>
      </c>
      <c r="AJ9204" t="str">
        <f t="shared" si="947"/>
        <v/>
      </c>
      <c r="AL9204">
        <f t="shared" si="945"/>
        <v>0</v>
      </c>
    </row>
    <row r="9205" spans="1:38" x14ac:dyDescent="0.3">
      <c r="A9205">
        <v>9204</v>
      </c>
      <c r="B9205" t="s">
        <v>32</v>
      </c>
      <c r="C9205" t="s">
        <v>30</v>
      </c>
      <c r="D9205">
        <v>204</v>
      </c>
      <c r="E9205">
        <v>21267814137.032299</v>
      </c>
      <c r="F9205">
        <v>89676237.808780193</v>
      </c>
      <c r="G9205">
        <v>31062895044.143398</v>
      </c>
      <c r="H9205">
        <v>1285158651.5011401</v>
      </c>
      <c r="I9205">
        <v>3302577.9698917302</v>
      </c>
      <c r="J9205">
        <v>-18521824.759460401</v>
      </c>
      <c r="K9205">
        <v>389.13801981888503</v>
      </c>
      <c r="L9205">
        <v>194319.52812367401</v>
      </c>
      <c r="M9205">
        <v>1042026.3758786001</v>
      </c>
      <c r="Y9205" s="15">
        <f t="shared" si="943"/>
        <v>1</v>
      </c>
      <c r="Z9205" s="15">
        <f t="shared" si="944"/>
        <v>1</v>
      </c>
      <c r="AD9205" s="15">
        <f t="shared" si="941"/>
        <v>1</v>
      </c>
      <c r="AE9205" s="15">
        <f t="shared" si="942"/>
        <v>1</v>
      </c>
      <c r="AI9205" t="str">
        <f t="shared" si="946"/>
        <v/>
      </c>
      <c r="AJ9205" t="str">
        <f t="shared" si="947"/>
        <v/>
      </c>
      <c r="AL9205">
        <f t="shared" si="945"/>
        <v>0</v>
      </c>
    </row>
    <row r="9206" spans="1:38" x14ac:dyDescent="0.3">
      <c r="A9206">
        <v>9205</v>
      </c>
      <c r="B9206" t="s">
        <v>32</v>
      </c>
      <c r="C9206" t="s">
        <v>30</v>
      </c>
      <c r="D9206">
        <v>205</v>
      </c>
      <c r="E9206">
        <v>18510135303.003201</v>
      </c>
      <c r="F9206">
        <v>88865431.430221096</v>
      </c>
      <c r="G9206">
        <v>31077421114.655998</v>
      </c>
      <c r="H9206">
        <v>1031935187.78492</v>
      </c>
      <c r="I9206">
        <v>3134056.3802381</v>
      </c>
      <c r="J9206">
        <v>-17350742.037735</v>
      </c>
      <c r="K9206">
        <v>329.265036293484</v>
      </c>
      <c r="L9206">
        <v>638239.03111671703</v>
      </c>
      <c r="M9206">
        <v>1318916.489968</v>
      </c>
      <c r="Y9206" s="15">
        <f t="shared" si="943"/>
        <v>1</v>
      </c>
      <c r="Z9206" s="15">
        <f t="shared" si="944"/>
        <v>1</v>
      </c>
      <c r="AD9206" s="15">
        <f t="shared" ref="AD9206:AD9269" si="948">IF(L9206&lt;0,0,1)</f>
        <v>1</v>
      </c>
      <c r="AE9206" s="15">
        <f t="shared" ref="AE9206:AE9269" si="949">IF(M9206&lt;0,0,1)</f>
        <v>1</v>
      </c>
      <c r="AI9206" t="str">
        <f t="shared" si="946"/>
        <v/>
      </c>
      <c r="AJ9206" t="str">
        <f t="shared" si="947"/>
        <v/>
      </c>
      <c r="AL9206">
        <f t="shared" si="945"/>
        <v>0</v>
      </c>
    </row>
    <row r="9207" spans="1:38" x14ac:dyDescent="0.3">
      <c r="A9207">
        <v>9206</v>
      </c>
      <c r="B9207" t="s">
        <v>32</v>
      </c>
      <c r="C9207" t="s">
        <v>30</v>
      </c>
      <c r="D9207">
        <v>206</v>
      </c>
      <c r="E9207">
        <v>22345966194.998402</v>
      </c>
      <c r="F9207">
        <v>88634044.061966196</v>
      </c>
      <c r="G9207">
        <v>31072101059.507702</v>
      </c>
      <c r="H9207">
        <v>1090947745.54351</v>
      </c>
      <c r="I9207">
        <v>3145099.2095388202</v>
      </c>
      <c r="J9207">
        <v>-17398880.5711479</v>
      </c>
      <c r="K9207">
        <v>346.87228378512202</v>
      </c>
      <c r="L9207">
        <v>506555.29462791001</v>
      </c>
      <c r="M9207">
        <v>1226158.1805127</v>
      </c>
      <c r="Y9207" s="15">
        <f t="shared" si="943"/>
        <v>1</v>
      </c>
      <c r="Z9207" s="15">
        <f t="shared" si="944"/>
        <v>1</v>
      </c>
      <c r="AD9207" s="15">
        <f t="shared" si="948"/>
        <v>1</v>
      </c>
      <c r="AE9207" s="15">
        <f t="shared" si="949"/>
        <v>1</v>
      </c>
      <c r="AI9207" t="str">
        <f t="shared" si="946"/>
        <v/>
      </c>
      <c r="AJ9207" t="str">
        <f t="shared" si="947"/>
        <v/>
      </c>
      <c r="AL9207">
        <f t="shared" si="945"/>
        <v>0</v>
      </c>
    </row>
    <row r="9208" spans="1:38" x14ac:dyDescent="0.3">
      <c r="A9208">
        <v>9207</v>
      </c>
      <c r="B9208" t="s">
        <v>32</v>
      </c>
      <c r="C9208" t="s">
        <v>30</v>
      </c>
      <c r="D9208">
        <v>207</v>
      </c>
      <c r="E9208">
        <v>22296166124.564899</v>
      </c>
      <c r="F9208">
        <v>89946934.444846198</v>
      </c>
      <c r="G9208">
        <v>31076827103.034</v>
      </c>
      <c r="H9208">
        <v>1144554646.10147</v>
      </c>
      <c r="I9208">
        <v>3159711.1153982999</v>
      </c>
      <c r="J9208">
        <v>-17197759.129528001</v>
      </c>
      <c r="K9208">
        <v>362.23395250397499</v>
      </c>
      <c r="L9208">
        <v>391514.64669438801</v>
      </c>
      <c r="M9208">
        <v>1146477.31997727</v>
      </c>
      <c r="Y9208" s="15">
        <f t="shared" si="943"/>
        <v>1</v>
      </c>
      <c r="Z9208" s="15">
        <f t="shared" si="944"/>
        <v>1</v>
      </c>
      <c r="AD9208" s="15">
        <f t="shared" si="948"/>
        <v>1</v>
      </c>
      <c r="AE9208" s="15">
        <f t="shared" si="949"/>
        <v>1</v>
      </c>
      <c r="AI9208" t="str">
        <f t="shared" si="946"/>
        <v/>
      </c>
      <c r="AJ9208" t="str">
        <f t="shared" si="947"/>
        <v/>
      </c>
      <c r="AL9208">
        <f t="shared" si="945"/>
        <v>0</v>
      </c>
    </row>
    <row r="9209" spans="1:38" x14ac:dyDescent="0.3">
      <c r="A9209">
        <v>9208</v>
      </c>
      <c r="B9209" t="s">
        <v>32</v>
      </c>
      <c r="C9209" t="s">
        <v>30</v>
      </c>
      <c r="D9209">
        <v>208</v>
      </c>
      <c r="E9209">
        <v>20458574895.287201</v>
      </c>
      <c r="F9209">
        <v>89104906.014390796</v>
      </c>
      <c r="G9209">
        <v>31080952769.0266</v>
      </c>
      <c r="H9209">
        <v>954193253.18758798</v>
      </c>
      <c r="I9209">
        <v>3075573.4057530202</v>
      </c>
      <c r="J9209">
        <v>-17148932.874050099</v>
      </c>
      <c r="K9209">
        <v>310.24889583279702</v>
      </c>
      <c r="L9209">
        <v>767781.11035499698</v>
      </c>
      <c r="M9209">
        <v>1397179.00909991</v>
      </c>
      <c r="Y9209" s="15">
        <f t="shared" si="943"/>
        <v>1</v>
      </c>
      <c r="Z9209" s="15">
        <f t="shared" si="944"/>
        <v>1</v>
      </c>
      <c r="AD9209" s="15">
        <f t="shared" si="948"/>
        <v>1</v>
      </c>
      <c r="AE9209" s="15">
        <f t="shared" si="949"/>
        <v>1</v>
      </c>
      <c r="AI9209" t="str">
        <f t="shared" si="946"/>
        <v/>
      </c>
      <c r="AJ9209" t="str">
        <f t="shared" si="947"/>
        <v/>
      </c>
      <c r="AL9209">
        <f t="shared" si="945"/>
        <v>0</v>
      </c>
    </row>
    <row r="9210" spans="1:38" x14ac:dyDescent="0.3">
      <c r="A9210">
        <v>9209</v>
      </c>
      <c r="B9210" t="s">
        <v>32</v>
      </c>
      <c r="C9210" t="s">
        <v>30</v>
      </c>
      <c r="D9210">
        <v>209</v>
      </c>
      <c r="E9210">
        <v>29381686075.703098</v>
      </c>
      <c r="F9210">
        <v>87624578.996008798</v>
      </c>
      <c r="G9210">
        <v>31052980559.233299</v>
      </c>
      <c r="H9210">
        <v>1131184959.61538</v>
      </c>
      <c r="I9210">
        <v>3238242.19275817</v>
      </c>
      <c r="J9210">
        <v>-18613227.681049298</v>
      </c>
      <c r="K9210">
        <v>349.32067840543198</v>
      </c>
      <c r="L9210">
        <v>502381.37447037298</v>
      </c>
      <c r="M9210">
        <v>1248525.23400341</v>
      </c>
      <c r="Y9210" s="15">
        <f t="shared" si="943"/>
        <v>1</v>
      </c>
      <c r="Z9210" s="15">
        <f t="shared" si="944"/>
        <v>1</v>
      </c>
      <c r="AD9210" s="15">
        <f t="shared" si="948"/>
        <v>1</v>
      </c>
      <c r="AE9210" s="15">
        <f t="shared" si="949"/>
        <v>1</v>
      </c>
      <c r="AI9210" t="str">
        <f t="shared" si="946"/>
        <v/>
      </c>
      <c r="AJ9210" t="str">
        <f t="shared" si="947"/>
        <v/>
      </c>
      <c r="AL9210">
        <f t="shared" si="945"/>
        <v>0</v>
      </c>
    </row>
    <row r="9211" spans="1:38" x14ac:dyDescent="0.3">
      <c r="A9211">
        <v>9210</v>
      </c>
      <c r="B9211" t="s">
        <v>32</v>
      </c>
      <c r="C9211" t="s">
        <v>30</v>
      </c>
      <c r="D9211">
        <v>210</v>
      </c>
      <c r="E9211">
        <v>21186727844.6917</v>
      </c>
      <c r="F9211">
        <v>88186352.488498598</v>
      </c>
      <c r="G9211">
        <v>31079903700.438999</v>
      </c>
      <c r="H9211">
        <v>1705342914.5245099</v>
      </c>
      <c r="I9211">
        <v>3002712.2299702</v>
      </c>
      <c r="J9211">
        <v>-17100444.568458602</v>
      </c>
      <c r="K9211">
        <v>567.93418213820496</v>
      </c>
      <c r="L9211">
        <v>-1121795.28043615</v>
      </c>
      <c r="M9211">
        <v>3070.4042201284301</v>
      </c>
      <c r="Y9211" s="15">
        <f t="shared" si="943"/>
        <v>0</v>
      </c>
      <c r="Z9211" s="15">
        <f t="shared" si="944"/>
        <v>1</v>
      </c>
      <c r="AD9211" s="15">
        <f t="shared" si="948"/>
        <v>0</v>
      </c>
      <c r="AE9211" s="15">
        <f t="shared" si="949"/>
        <v>1</v>
      </c>
      <c r="AI9211" t="str">
        <f t="shared" si="946"/>
        <v/>
      </c>
      <c r="AJ9211" t="str">
        <f t="shared" si="947"/>
        <v/>
      </c>
      <c r="AL9211">
        <f t="shared" si="945"/>
        <v>0</v>
      </c>
    </row>
    <row r="9212" spans="1:38" x14ac:dyDescent="0.3">
      <c r="A9212">
        <v>9211</v>
      </c>
      <c r="B9212" t="s">
        <v>32</v>
      </c>
      <c r="C9212" t="s">
        <v>30</v>
      </c>
      <c r="D9212">
        <v>211</v>
      </c>
      <c r="E9212">
        <v>13583116398.3521</v>
      </c>
      <c r="F9212">
        <v>86365273.045183107</v>
      </c>
      <c r="G9212">
        <v>31079681121.1385</v>
      </c>
      <c r="H9212">
        <v>1175829901.0230999</v>
      </c>
      <c r="I9212">
        <v>2981816.5461414899</v>
      </c>
      <c r="J9212">
        <v>-17192856.181644399</v>
      </c>
      <c r="K9212">
        <v>394.33341482548298</v>
      </c>
      <c r="L9212">
        <v>137978.38525034901</v>
      </c>
      <c r="M9212">
        <v>913570.61094793305</v>
      </c>
      <c r="Y9212" s="15">
        <f t="shared" si="943"/>
        <v>1</v>
      </c>
      <c r="Z9212" s="15">
        <f t="shared" si="944"/>
        <v>1</v>
      </c>
      <c r="AD9212" s="15">
        <f t="shared" si="948"/>
        <v>1</v>
      </c>
      <c r="AE9212" s="15">
        <f t="shared" si="949"/>
        <v>1</v>
      </c>
      <c r="AI9212" t="str">
        <f t="shared" si="946"/>
        <v/>
      </c>
      <c r="AJ9212" t="str">
        <f t="shared" si="947"/>
        <v/>
      </c>
      <c r="AL9212">
        <f t="shared" si="945"/>
        <v>0</v>
      </c>
    </row>
    <row r="9213" spans="1:38" x14ac:dyDescent="0.3">
      <c r="A9213">
        <v>9212</v>
      </c>
      <c r="B9213" t="s">
        <v>32</v>
      </c>
      <c r="C9213" t="s">
        <v>30</v>
      </c>
      <c r="D9213">
        <v>212</v>
      </c>
      <c r="E9213">
        <v>22058839382.167702</v>
      </c>
      <c r="F9213">
        <v>88945427.595849201</v>
      </c>
      <c r="G9213">
        <v>31077181535.702599</v>
      </c>
      <c r="H9213">
        <v>1194305715.9791801</v>
      </c>
      <c r="I9213">
        <v>3135920.5488086799</v>
      </c>
      <c r="J9213">
        <v>-17311151.211696599</v>
      </c>
      <c r="K9213">
        <v>380.84693071477699</v>
      </c>
      <c r="L9213">
        <v>247397.15956949501</v>
      </c>
      <c r="M9213">
        <v>1035176.26572564</v>
      </c>
      <c r="Y9213" s="15">
        <f t="shared" si="943"/>
        <v>1</v>
      </c>
      <c r="Z9213" s="15">
        <f t="shared" si="944"/>
        <v>1</v>
      </c>
      <c r="AD9213" s="15">
        <f t="shared" si="948"/>
        <v>1</v>
      </c>
      <c r="AE9213" s="15">
        <f t="shared" si="949"/>
        <v>1</v>
      </c>
      <c r="AI9213" t="str">
        <f t="shared" si="946"/>
        <v/>
      </c>
      <c r="AJ9213" t="str">
        <f t="shared" si="947"/>
        <v/>
      </c>
      <c r="AL9213">
        <f t="shared" si="945"/>
        <v>0</v>
      </c>
    </row>
    <row r="9214" spans="1:38" x14ac:dyDescent="0.3">
      <c r="A9214">
        <v>9213</v>
      </c>
      <c r="B9214" t="s">
        <v>32</v>
      </c>
      <c r="C9214" t="s">
        <v>30</v>
      </c>
      <c r="D9214">
        <v>213</v>
      </c>
      <c r="E9214">
        <v>16667474144.125799</v>
      </c>
      <c r="F9214">
        <v>88751560.710058302</v>
      </c>
      <c r="G9214">
        <v>31079421396.378101</v>
      </c>
      <c r="H9214">
        <v>1354875787.54317</v>
      </c>
      <c r="I9214">
        <v>3073125.7625504099</v>
      </c>
      <c r="J9214">
        <v>-17041759.633113898</v>
      </c>
      <c r="K9214">
        <v>440.87873137308299</v>
      </c>
      <c r="L9214">
        <v>-203749.11920767199</v>
      </c>
      <c r="M9214">
        <v>689944.03036271501</v>
      </c>
      <c r="Y9214" s="15">
        <f t="shared" ref="Y9214:Y9277" si="950">IF(K9214&lt;cet_IND_lo,1,0)</f>
        <v>0</v>
      </c>
      <c r="Z9214" s="15">
        <f t="shared" ref="Z9214:Z9277" si="951">IF(K9214&lt;cet_IND_hi,1,0)</f>
        <v>1</v>
      </c>
      <c r="AD9214" s="15">
        <f t="shared" si="948"/>
        <v>0</v>
      </c>
      <c r="AE9214" s="15">
        <f t="shared" si="949"/>
        <v>1</v>
      </c>
      <c r="AI9214" t="str">
        <f t="shared" si="946"/>
        <v/>
      </c>
      <c r="AJ9214" t="str">
        <f t="shared" si="947"/>
        <v/>
      </c>
      <c r="AL9214">
        <f t="shared" si="945"/>
        <v>0</v>
      </c>
    </row>
    <row r="9215" spans="1:38" x14ac:dyDescent="0.3">
      <c r="A9215">
        <v>9214</v>
      </c>
      <c r="B9215" t="s">
        <v>32</v>
      </c>
      <c r="C9215" t="s">
        <v>30</v>
      </c>
      <c r="D9215">
        <v>214</v>
      </c>
      <c r="E9215">
        <v>14836370919.997601</v>
      </c>
      <c r="F9215">
        <v>87240134.2652459</v>
      </c>
      <c r="G9215">
        <v>31076015110.177101</v>
      </c>
      <c r="H9215">
        <v>959971848.29068005</v>
      </c>
      <c r="I9215">
        <v>3090046.8832324101</v>
      </c>
      <c r="J9215">
        <v>-17337625.045104999</v>
      </c>
      <c r="K9215">
        <v>310.66578746743102</v>
      </c>
      <c r="L9215">
        <v>768278.59585101996</v>
      </c>
      <c r="M9215">
        <v>1401488.1287732201</v>
      </c>
      <c r="Y9215" s="15">
        <f t="shared" si="950"/>
        <v>1</v>
      </c>
      <c r="Z9215" s="15">
        <f t="shared" si="951"/>
        <v>1</v>
      </c>
      <c r="AD9215" s="15">
        <f t="shared" si="948"/>
        <v>1</v>
      </c>
      <c r="AE9215" s="15">
        <f t="shared" si="949"/>
        <v>1</v>
      </c>
      <c r="AI9215" t="str">
        <f t="shared" si="946"/>
        <v/>
      </c>
      <c r="AJ9215" t="str">
        <f t="shared" si="947"/>
        <v/>
      </c>
      <c r="AL9215">
        <f t="shared" si="945"/>
        <v>0</v>
      </c>
    </row>
    <row r="9216" spans="1:38" x14ac:dyDescent="0.3">
      <c r="A9216">
        <v>9215</v>
      </c>
      <c r="B9216" t="s">
        <v>32</v>
      </c>
      <c r="C9216" t="s">
        <v>30</v>
      </c>
      <c r="D9216">
        <v>215</v>
      </c>
      <c r="E9216">
        <v>15112506765.9338</v>
      </c>
      <c r="F9216">
        <v>89029965.709892705</v>
      </c>
      <c r="G9216">
        <v>31040181033.281399</v>
      </c>
      <c r="H9216">
        <v>1403139229.9388299</v>
      </c>
      <c r="I9216">
        <v>3399054.9965559701</v>
      </c>
      <c r="J9216">
        <v>-19292572.0241661</v>
      </c>
      <c r="K9216">
        <v>412.802744104032</v>
      </c>
      <c r="L9216">
        <v>5451.1396788414604</v>
      </c>
      <c r="M9216">
        <v>930979.46428169403</v>
      </c>
      <c r="Y9216" s="15">
        <f t="shared" si="950"/>
        <v>1</v>
      </c>
      <c r="Z9216" s="15">
        <f t="shared" si="951"/>
        <v>1</v>
      </c>
      <c r="AD9216" s="15">
        <f t="shared" si="948"/>
        <v>1</v>
      </c>
      <c r="AE9216" s="15">
        <f t="shared" si="949"/>
        <v>1</v>
      </c>
      <c r="AI9216" t="str">
        <f t="shared" si="946"/>
        <v/>
      </c>
      <c r="AJ9216" t="str">
        <f t="shared" si="947"/>
        <v/>
      </c>
      <c r="AL9216">
        <f t="shared" si="945"/>
        <v>0</v>
      </c>
    </row>
    <row r="9217" spans="1:38" x14ac:dyDescent="0.3">
      <c r="A9217">
        <v>9216</v>
      </c>
      <c r="B9217" t="s">
        <v>32</v>
      </c>
      <c r="C9217" t="s">
        <v>30</v>
      </c>
      <c r="D9217">
        <v>216</v>
      </c>
      <c r="E9217">
        <v>15656704022.462999</v>
      </c>
      <c r="F9217">
        <v>88514315.590916499</v>
      </c>
      <c r="G9217">
        <v>31075742782.992901</v>
      </c>
      <c r="H9217">
        <v>1349635700.4118099</v>
      </c>
      <c r="I9217">
        <v>3118948.27368946</v>
      </c>
      <c r="J9217">
        <v>-17411342.702556599</v>
      </c>
      <c r="K9217">
        <v>432.72141182877101</v>
      </c>
      <c r="L9217">
        <v>-145253.040456869</v>
      </c>
      <c r="M9217">
        <v>744983.68158304004</v>
      </c>
      <c r="Y9217" s="15">
        <f t="shared" si="950"/>
        <v>0</v>
      </c>
      <c r="Z9217" s="15">
        <f t="shared" si="951"/>
        <v>1</v>
      </c>
      <c r="AD9217" s="15">
        <f t="shared" si="948"/>
        <v>0</v>
      </c>
      <c r="AE9217" s="15">
        <f t="shared" si="949"/>
        <v>1</v>
      </c>
      <c r="AI9217" t="str">
        <f t="shared" si="946"/>
        <v/>
      </c>
      <c r="AJ9217" t="str">
        <f t="shared" si="947"/>
        <v/>
      </c>
      <c r="AL9217">
        <f t="shared" si="945"/>
        <v>0</v>
      </c>
    </row>
    <row r="9218" spans="1:38" x14ac:dyDescent="0.3">
      <c r="A9218">
        <v>9217</v>
      </c>
      <c r="B9218" t="s">
        <v>32</v>
      </c>
      <c r="C9218" t="s">
        <v>30</v>
      </c>
      <c r="D9218">
        <v>217</v>
      </c>
      <c r="E9218">
        <v>27111970676.354599</v>
      </c>
      <c r="F9218">
        <v>88859086.751670107</v>
      </c>
      <c r="G9218">
        <v>31076805607.041698</v>
      </c>
      <c r="H9218">
        <v>1047020048.71773</v>
      </c>
      <c r="I9218">
        <v>3132593.2754368498</v>
      </c>
      <c r="J9218">
        <v>-17281066.948612198</v>
      </c>
      <c r="K9218">
        <v>334.23427705332199</v>
      </c>
      <c r="L9218">
        <v>600291.99004617205</v>
      </c>
      <c r="M9218">
        <v>1290919.61333454</v>
      </c>
      <c r="Y9218" s="15">
        <f t="shared" si="950"/>
        <v>1</v>
      </c>
      <c r="Z9218" s="15">
        <f t="shared" si="951"/>
        <v>1</v>
      </c>
      <c r="AD9218" s="15">
        <f t="shared" si="948"/>
        <v>1</v>
      </c>
      <c r="AE9218" s="15">
        <f t="shared" si="949"/>
        <v>1</v>
      </c>
      <c r="AI9218" t="str">
        <f t="shared" si="946"/>
        <v/>
      </c>
      <c r="AJ9218" t="str">
        <f t="shared" si="947"/>
        <v/>
      </c>
      <c r="AL9218">
        <f t="shared" ref="AL9218:AL9281" si="952">IF(H9218&lt;0,1,0)</f>
        <v>0</v>
      </c>
    </row>
    <row r="9219" spans="1:38" x14ac:dyDescent="0.3">
      <c r="A9219">
        <v>9218</v>
      </c>
      <c r="B9219" t="s">
        <v>32</v>
      </c>
      <c r="C9219" t="s">
        <v>30</v>
      </c>
      <c r="D9219">
        <v>218</v>
      </c>
      <c r="E9219">
        <v>17684672836.911201</v>
      </c>
      <c r="F9219">
        <v>87196335.549508497</v>
      </c>
      <c r="G9219">
        <v>31076407729.4771</v>
      </c>
      <c r="H9219">
        <v>1161410286.8684001</v>
      </c>
      <c r="I9219">
        <v>3088045.16109017</v>
      </c>
      <c r="J9219">
        <v>-17464181.577899899</v>
      </c>
      <c r="K9219">
        <v>376.09886717407602</v>
      </c>
      <c r="L9219">
        <v>279081.984210558</v>
      </c>
      <c r="M9219">
        <v>1045162.85063227</v>
      </c>
      <c r="Y9219" s="15">
        <f t="shared" si="950"/>
        <v>1</v>
      </c>
      <c r="Z9219" s="15">
        <f t="shared" si="951"/>
        <v>1</v>
      </c>
      <c r="AD9219" s="15">
        <f t="shared" si="948"/>
        <v>1</v>
      </c>
      <c r="AE9219" s="15">
        <f t="shared" si="949"/>
        <v>1</v>
      </c>
      <c r="AI9219" t="str">
        <f t="shared" si="946"/>
        <v/>
      </c>
      <c r="AJ9219" t="str">
        <f t="shared" si="947"/>
        <v/>
      </c>
      <c r="AL9219">
        <f t="shared" si="952"/>
        <v>0</v>
      </c>
    </row>
    <row r="9220" spans="1:38" x14ac:dyDescent="0.3">
      <c r="A9220">
        <v>9219</v>
      </c>
      <c r="B9220" t="s">
        <v>32</v>
      </c>
      <c r="C9220" t="s">
        <v>30</v>
      </c>
      <c r="D9220">
        <v>219</v>
      </c>
      <c r="E9220">
        <v>15395736052.7055</v>
      </c>
      <c r="F9220">
        <v>88109229.0768511</v>
      </c>
      <c r="G9220">
        <v>31076764451.4021</v>
      </c>
      <c r="H9220">
        <v>1198533776.1845701</v>
      </c>
      <c r="I9220">
        <v>3103550.3842367702</v>
      </c>
      <c r="J9220">
        <v>-17287135.675907101</v>
      </c>
      <c r="K9220">
        <v>386.18151078585402</v>
      </c>
      <c r="L9220">
        <v>204801.095019901</v>
      </c>
      <c r="M9220">
        <v>995369.08298813703</v>
      </c>
      <c r="Y9220" s="15">
        <f t="shared" si="950"/>
        <v>1</v>
      </c>
      <c r="Z9220" s="15">
        <f t="shared" si="951"/>
        <v>1</v>
      </c>
      <c r="AD9220" s="15">
        <f t="shared" si="948"/>
        <v>1</v>
      </c>
      <c r="AE9220" s="15">
        <f t="shared" si="949"/>
        <v>1</v>
      </c>
      <c r="AI9220" t="str">
        <f t="shared" si="946"/>
        <v/>
      </c>
      <c r="AJ9220" t="str">
        <f t="shared" si="947"/>
        <v/>
      </c>
      <c r="AL9220">
        <f t="shared" si="952"/>
        <v>0</v>
      </c>
    </row>
    <row r="9221" spans="1:38" x14ac:dyDescent="0.3">
      <c r="A9221">
        <v>9220</v>
      </c>
      <c r="B9221" t="s">
        <v>32</v>
      </c>
      <c r="C9221" t="s">
        <v>30</v>
      </c>
      <c r="D9221">
        <v>220</v>
      </c>
      <c r="E9221">
        <v>15035729908.8522</v>
      </c>
      <c r="F9221">
        <v>86432269.563415796</v>
      </c>
      <c r="G9221">
        <v>31075162507.854401</v>
      </c>
      <c r="H9221">
        <v>1427226091.0894699</v>
      </c>
      <c r="I9221">
        <v>3036583.652086</v>
      </c>
      <c r="J9221">
        <v>-17660612.1669617</v>
      </c>
      <c r="K9221">
        <v>470.01046393338203</v>
      </c>
      <c r="L9221">
        <v>-415276.19475759298</v>
      </c>
      <c r="M9221">
        <v>526140.12710884202</v>
      </c>
      <c r="Y9221" s="15">
        <f t="shared" si="950"/>
        <v>0</v>
      </c>
      <c r="Z9221" s="15">
        <f t="shared" si="951"/>
        <v>1</v>
      </c>
      <c r="AD9221" s="15">
        <f t="shared" si="948"/>
        <v>0</v>
      </c>
      <c r="AE9221" s="15">
        <f t="shared" si="949"/>
        <v>1</v>
      </c>
      <c r="AI9221" t="str">
        <f t="shared" si="946"/>
        <v/>
      </c>
      <c r="AJ9221" t="str">
        <f t="shared" si="947"/>
        <v/>
      </c>
      <c r="AL9221">
        <f t="shared" si="952"/>
        <v>0</v>
      </c>
    </row>
    <row r="9222" spans="1:38" x14ac:dyDescent="0.3">
      <c r="A9222">
        <v>9221</v>
      </c>
      <c r="B9222" t="s">
        <v>32</v>
      </c>
      <c r="C9222" t="s">
        <v>30</v>
      </c>
      <c r="D9222">
        <v>221</v>
      </c>
      <c r="E9222">
        <v>17484389219.619999</v>
      </c>
      <c r="F9222">
        <v>85941629.115538105</v>
      </c>
      <c r="G9222">
        <v>31077299091.494701</v>
      </c>
      <c r="H9222">
        <v>1137601301.2233701</v>
      </c>
      <c r="I9222">
        <v>3054529.06094119</v>
      </c>
      <c r="J9222">
        <v>-17559571.648460399</v>
      </c>
      <c r="K9222">
        <v>372.43099624425798</v>
      </c>
      <c r="L9222">
        <v>303149.81001085503</v>
      </c>
      <c r="M9222">
        <v>1053525.9693554901</v>
      </c>
      <c r="Y9222" s="15">
        <f t="shared" si="950"/>
        <v>1</v>
      </c>
      <c r="Z9222" s="15">
        <f t="shared" si="951"/>
        <v>1</v>
      </c>
      <c r="AD9222" s="15">
        <f t="shared" si="948"/>
        <v>1</v>
      </c>
      <c r="AE9222" s="15">
        <f t="shared" si="949"/>
        <v>1</v>
      </c>
      <c r="AI9222" t="str">
        <f t="shared" si="946"/>
        <v/>
      </c>
      <c r="AJ9222" t="str">
        <f t="shared" si="947"/>
        <v/>
      </c>
      <c r="AL9222">
        <f t="shared" si="952"/>
        <v>0</v>
      </c>
    </row>
    <row r="9223" spans="1:38" x14ac:dyDescent="0.3">
      <c r="A9223">
        <v>9222</v>
      </c>
      <c r="B9223" t="s">
        <v>32</v>
      </c>
      <c r="C9223" t="s">
        <v>30</v>
      </c>
      <c r="D9223">
        <v>222</v>
      </c>
      <c r="E9223">
        <v>22303267580.873001</v>
      </c>
      <c r="F9223">
        <v>89008743.722886801</v>
      </c>
      <c r="G9223">
        <v>31069748355.331299</v>
      </c>
      <c r="H9223">
        <v>1463508425.2270701</v>
      </c>
      <c r="I9223">
        <v>3149109.6118978602</v>
      </c>
      <c r="J9223">
        <v>-17157877.149658199</v>
      </c>
      <c r="K9223">
        <v>464.73721324202</v>
      </c>
      <c r="L9223">
        <v>-390501.946564015</v>
      </c>
      <c r="M9223">
        <v>574846.66028922296</v>
      </c>
      <c r="Y9223" s="15">
        <f t="shared" si="950"/>
        <v>0</v>
      </c>
      <c r="Z9223" s="15">
        <f t="shared" si="951"/>
        <v>1</v>
      </c>
      <c r="AD9223" s="15">
        <f t="shared" si="948"/>
        <v>0</v>
      </c>
      <c r="AE9223" s="15">
        <f t="shared" si="949"/>
        <v>1</v>
      </c>
      <c r="AI9223" t="str">
        <f t="shared" si="946"/>
        <v/>
      </c>
      <c r="AJ9223" t="str">
        <f t="shared" si="947"/>
        <v/>
      </c>
      <c r="AL9223">
        <f t="shared" si="952"/>
        <v>0</v>
      </c>
    </row>
    <row r="9224" spans="1:38" x14ac:dyDescent="0.3">
      <c r="A9224">
        <v>9223</v>
      </c>
      <c r="B9224" t="s">
        <v>32</v>
      </c>
      <c r="C9224" t="s">
        <v>30</v>
      </c>
      <c r="D9224">
        <v>223</v>
      </c>
      <c r="E9224">
        <v>24552708089.4641</v>
      </c>
      <c r="F9224">
        <v>90128768.395372704</v>
      </c>
      <c r="G9224">
        <v>31051982392.782398</v>
      </c>
      <c r="H9224">
        <v>916940431.28768897</v>
      </c>
      <c r="I9224">
        <v>3331449.5414454802</v>
      </c>
      <c r="J9224">
        <v>-18837287.082664501</v>
      </c>
      <c r="K9224">
        <v>275.237676536994</v>
      </c>
      <c r="L9224">
        <v>1113756.15952775</v>
      </c>
      <c r="M9224">
        <v>1718581.6273234901</v>
      </c>
      <c r="Y9224" s="15">
        <f t="shared" si="950"/>
        <v>1</v>
      </c>
      <c r="Z9224" s="15">
        <f t="shared" si="951"/>
        <v>1</v>
      </c>
      <c r="AD9224" s="15">
        <f t="shared" si="948"/>
        <v>1</v>
      </c>
      <c r="AE9224" s="15">
        <f t="shared" si="949"/>
        <v>1</v>
      </c>
      <c r="AI9224" t="str">
        <f t="shared" si="946"/>
        <v/>
      </c>
      <c r="AJ9224" t="str">
        <f t="shared" si="947"/>
        <v/>
      </c>
      <c r="AL9224">
        <f t="shared" si="952"/>
        <v>0</v>
      </c>
    </row>
    <row r="9225" spans="1:38" x14ac:dyDescent="0.3">
      <c r="A9225">
        <v>9224</v>
      </c>
      <c r="B9225" t="s">
        <v>32</v>
      </c>
      <c r="C9225" t="s">
        <v>30</v>
      </c>
      <c r="D9225">
        <v>224</v>
      </c>
      <c r="E9225">
        <v>20396405831.816101</v>
      </c>
      <c r="F9225">
        <v>86410205.055257201</v>
      </c>
      <c r="G9225">
        <v>31076572029.582298</v>
      </c>
      <c r="H9225">
        <v>1168121587.3947599</v>
      </c>
      <c r="I9225">
        <v>3079201.6643034499</v>
      </c>
      <c r="J9225">
        <v>-17356796.444564801</v>
      </c>
      <c r="K9225">
        <v>379.35858535559697</v>
      </c>
      <c r="L9225">
        <v>254006.67317124101</v>
      </c>
      <c r="M9225">
        <v>1024514.39802548</v>
      </c>
      <c r="Y9225" s="15">
        <f t="shared" si="950"/>
        <v>1</v>
      </c>
      <c r="Z9225" s="15">
        <f t="shared" si="951"/>
        <v>1</v>
      </c>
      <c r="AD9225" s="15">
        <f t="shared" si="948"/>
        <v>1</v>
      </c>
      <c r="AE9225" s="15">
        <f t="shared" si="949"/>
        <v>1</v>
      </c>
      <c r="AI9225" t="str">
        <f t="shared" si="946"/>
        <v/>
      </c>
      <c r="AJ9225" t="str">
        <f t="shared" si="947"/>
        <v/>
      </c>
      <c r="AL9225">
        <f t="shared" si="952"/>
        <v>0</v>
      </c>
    </row>
    <row r="9226" spans="1:38" x14ac:dyDescent="0.3">
      <c r="A9226">
        <v>9225</v>
      </c>
      <c r="B9226" t="s">
        <v>32</v>
      </c>
      <c r="C9226" t="s">
        <v>30</v>
      </c>
      <c r="D9226">
        <v>225</v>
      </c>
      <c r="E9226">
        <v>22737624107.207901</v>
      </c>
      <c r="F9226">
        <v>89427129.398255095</v>
      </c>
      <c r="G9226">
        <v>31060233527.945801</v>
      </c>
      <c r="H9226">
        <v>1456134806.5984199</v>
      </c>
      <c r="I9226">
        <v>3251620.2858041502</v>
      </c>
      <c r="J9226">
        <v>-18064343.8420563</v>
      </c>
      <c r="K9226">
        <v>447.81821941374199</v>
      </c>
      <c r="L9226">
        <v>-270157.58938280802</v>
      </c>
      <c r="M9226">
        <v>690327.28566818102</v>
      </c>
      <c r="Y9226" s="15">
        <f t="shared" si="950"/>
        <v>0</v>
      </c>
      <c r="Z9226" s="15">
        <f t="shared" si="951"/>
        <v>1</v>
      </c>
      <c r="AD9226" s="15">
        <f t="shared" si="948"/>
        <v>0</v>
      </c>
      <c r="AE9226" s="15">
        <f t="shared" si="949"/>
        <v>1</v>
      </c>
      <c r="AI9226" t="str">
        <f t="shared" si="946"/>
        <v/>
      </c>
      <c r="AJ9226" t="str">
        <f t="shared" si="947"/>
        <v/>
      </c>
      <c r="AL9226">
        <f t="shared" si="952"/>
        <v>0</v>
      </c>
    </row>
    <row r="9227" spans="1:38" x14ac:dyDescent="0.3">
      <c r="A9227">
        <v>9226</v>
      </c>
      <c r="B9227" t="s">
        <v>32</v>
      </c>
      <c r="C9227" t="s">
        <v>30</v>
      </c>
      <c r="D9227">
        <v>226</v>
      </c>
      <c r="E9227">
        <v>18937135711.9739</v>
      </c>
      <c r="F9227">
        <v>86697466.200902</v>
      </c>
      <c r="G9227">
        <v>31075557533.544899</v>
      </c>
      <c r="H9227">
        <v>1568696291.4238801</v>
      </c>
      <c r="I9227">
        <v>3099242.5879936698</v>
      </c>
      <c r="J9227">
        <v>-17574181.975746199</v>
      </c>
      <c r="K9227">
        <v>506.15472873951302</v>
      </c>
      <c r="L9227">
        <v>-694774.19327545096</v>
      </c>
      <c r="M9227">
        <v>339957.65616158099</v>
      </c>
      <c r="Y9227" s="15">
        <f t="shared" si="950"/>
        <v>0</v>
      </c>
      <c r="Z9227" s="15">
        <f t="shared" si="951"/>
        <v>1</v>
      </c>
      <c r="AD9227" s="15">
        <f t="shared" si="948"/>
        <v>0</v>
      </c>
      <c r="AE9227" s="15">
        <f t="shared" si="949"/>
        <v>1</v>
      </c>
      <c r="AI9227" t="str">
        <f t="shared" ref="AI9227:AI9290" si="953">IF(Y9227&lt;&gt;AD9227,"ERROR!","")</f>
        <v/>
      </c>
      <c r="AJ9227" t="str">
        <f t="shared" ref="AJ9227:AJ9290" si="954">IF(Z9227&lt;&gt;AE9227,"ERROR!","")</f>
        <v/>
      </c>
      <c r="AL9227">
        <f t="shared" si="952"/>
        <v>0</v>
      </c>
    </row>
    <row r="9228" spans="1:38" x14ac:dyDescent="0.3">
      <c r="A9228">
        <v>9227</v>
      </c>
      <c r="B9228" t="s">
        <v>32</v>
      </c>
      <c r="C9228" t="s">
        <v>30</v>
      </c>
      <c r="D9228">
        <v>227</v>
      </c>
      <c r="E9228">
        <v>17392246420.321899</v>
      </c>
      <c r="F9228">
        <v>89299921.601269096</v>
      </c>
      <c r="G9228">
        <v>31082189711.027901</v>
      </c>
      <c r="H9228">
        <v>1255831867.7709999</v>
      </c>
      <c r="I9228">
        <v>3109051.31198218</v>
      </c>
      <c r="J9228">
        <v>-16960980.754745498</v>
      </c>
      <c r="K9228">
        <v>403.927674957009</v>
      </c>
      <c r="L9228">
        <v>71722.029810603199</v>
      </c>
      <c r="M9228">
        <v>900084.56131194299</v>
      </c>
      <c r="Y9228" s="15">
        <f t="shared" si="950"/>
        <v>1</v>
      </c>
      <c r="Z9228" s="15">
        <f t="shared" si="951"/>
        <v>1</v>
      </c>
      <c r="AD9228" s="15">
        <f t="shared" si="948"/>
        <v>1</v>
      </c>
      <c r="AE9228" s="15">
        <f t="shared" si="949"/>
        <v>1</v>
      </c>
      <c r="AI9228" t="str">
        <f t="shared" si="953"/>
        <v/>
      </c>
      <c r="AJ9228" t="str">
        <f t="shared" si="954"/>
        <v/>
      </c>
      <c r="AL9228">
        <f t="shared" si="952"/>
        <v>0</v>
      </c>
    </row>
    <row r="9229" spans="1:38" x14ac:dyDescent="0.3">
      <c r="A9229">
        <v>9228</v>
      </c>
      <c r="B9229" t="s">
        <v>32</v>
      </c>
      <c r="C9229" t="s">
        <v>30</v>
      </c>
      <c r="D9229">
        <v>228</v>
      </c>
      <c r="E9229">
        <v>16735906850.799999</v>
      </c>
      <c r="F9229">
        <v>87199757.329962805</v>
      </c>
      <c r="G9229">
        <v>31073118216.925201</v>
      </c>
      <c r="H9229">
        <v>1034675333.72665</v>
      </c>
      <c r="I9229">
        <v>3091016.30821857</v>
      </c>
      <c r="J9229">
        <v>-17486459.343540199</v>
      </c>
      <c r="K9229">
        <v>334.73629077129101</v>
      </c>
      <c r="L9229">
        <v>588571.698139866</v>
      </c>
      <c r="M9229">
        <v>1271056.5917976899</v>
      </c>
      <c r="Y9229" s="15">
        <f t="shared" si="950"/>
        <v>1</v>
      </c>
      <c r="Z9229" s="15">
        <f t="shared" si="951"/>
        <v>1</v>
      </c>
      <c r="AD9229" s="15">
        <f t="shared" si="948"/>
        <v>1</v>
      </c>
      <c r="AE9229" s="15">
        <f t="shared" si="949"/>
        <v>1</v>
      </c>
      <c r="AI9229" t="str">
        <f t="shared" si="953"/>
        <v/>
      </c>
      <c r="AJ9229" t="str">
        <f t="shared" si="954"/>
        <v/>
      </c>
      <c r="AL9229">
        <f t="shared" si="952"/>
        <v>0</v>
      </c>
    </row>
    <row r="9230" spans="1:38" x14ac:dyDescent="0.3">
      <c r="A9230">
        <v>9229</v>
      </c>
      <c r="B9230" t="s">
        <v>32</v>
      </c>
      <c r="C9230" t="s">
        <v>30</v>
      </c>
      <c r="D9230">
        <v>229</v>
      </c>
      <c r="E9230">
        <v>14175830550.2547</v>
      </c>
      <c r="F9230">
        <v>87792213.230028093</v>
      </c>
      <c r="G9230">
        <v>31072383812.465302</v>
      </c>
      <c r="H9230">
        <v>1102191602.2541399</v>
      </c>
      <c r="I9230">
        <v>3098536.82339554</v>
      </c>
      <c r="J9230">
        <v>-17357210.536453199</v>
      </c>
      <c r="K9230">
        <v>355.71357226805702</v>
      </c>
      <c r="L9230">
        <v>432798.74650468101</v>
      </c>
      <c r="M9230">
        <v>1159818.22202037</v>
      </c>
      <c r="Y9230" s="15">
        <f t="shared" si="950"/>
        <v>1</v>
      </c>
      <c r="Z9230" s="15">
        <f t="shared" si="951"/>
        <v>1</v>
      </c>
      <c r="AD9230" s="15">
        <f t="shared" si="948"/>
        <v>1</v>
      </c>
      <c r="AE9230" s="15">
        <f t="shared" si="949"/>
        <v>1</v>
      </c>
      <c r="AI9230" t="str">
        <f t="shared" si="953"/>
        <v/>
      </c>
      <c r="AJ9230" t="str">
        <f t="shared" si="954"/>
        <v/>
      </c>
      <c r="AL9230">
        <f t="shared" si="952"/>
        <v>0</v>
      </c>
    </row>
    <row r="9231" spans="1:38" x14ac:dyDescent="0.3">
      <c r="A9231">
        <v>9230</v>
      </c>
      <c r="B9231" t="s">
        <v>32</v>
      </c>
      <c r="C9231" t="s">
        <v>30</v>
      </c>
      <c r="D9231">
        <v>230</v>
      </c>
      <c r="E9231">
        <v>17410816245.946098</v>
      </c>
      <c r="F9231">
        <v>87375401.595963493</v>
      </c>
      <c r="G9231">
        <v>31072778425.105301</v>
      </c>
      <c r="H9231">
        <v>1504593367.92535</v>
      </c>
      <c r="I9231">
        <v>3131239.0662469999</v>
      </c>
      <c r="J9231">
        <v>-17620165.554485299</v>
      </c>
      <c r="K9231">
        <v>480.51053787109998</v>
      </c>
      <c r="L9231">
        <v>-507739.69471730798</v>
      </c>
      <c r="M9231">
        <v>484709.05827295798</v>
      </c>
      <c r="Y9231" s="15">
        <f t="shared" si="950"/>
        <v>0</v>
      </c>
      <c r="Z9231" s="15">
        <f t="shared" si="951"/>
        <v>1</v>
      </c>
      <c r="AD9231" s="15">
        <f t="shared" si="948"/>
        <v>0</v>
      </c>
      <c r="AE9231" s="15">
        <f t="shared" si="949"/>
        <v>1</v>
      </c>
      <c r="AI9231" t="str">
        <f t="shared" si="953"/>
        <v/>
      </c>
      <c r="AJ9231" t="str">
        <f t="shared" si="954"/>
        <v/>
      </c>
      <c r="AL9231">
        <f t="shared" si="952"/>
        <v>0</v>
      </c>
    </row>
    <row r="9232" spans="1:38" x14ac:dyDescent="0.3">
      <c r="A9232">
        <v>9231</v>
      </c>
      <c r="B9232" t="s">
        <v>32</v>
      </c>
      <c r="C9232" t="s">
        <v>30</v>
      </c>
      <c r="D9232">
        <v>231</v>
      </c>
      <c r="E9232">
        <v>16183941315.853001</v>
      </c>
      <c r="F9232">
        <v>87394030.182365894</v>
      </c>
      <c r="G9232">
        <v>31082114127.881401</v>
      </c>
      <c r="H9232">
        <v>1269756739.6216199</v>
      </c>
      <c r="I9232">
        <v>3048535.61467813</v>
      </c>
      <c r="J9232">
        <v>-16956539.371696498</v>
      </c>
      <c r="K9232">
        <v>416.51366430097698</v>
      </c>
      <c r="L9232">
        <v>-22472.0778824468</v>
      </c>
      <c r="M9232">
        <v>815075.47463407402</v>
      </c>
      <c r="Y9232" s="15">
        <f t="shared" si="950"/>
        <v>0</v>
      </c>
      <c r="Z9232" s="15">
        <f t="shared" si="951"/>
        <v>1</v>
      </c>
      <c r="AD9232" s="15">
        <f t="shared" si="948"/>
        <v>0</v>
      </c>
      <c r="AE9232" s="15">
        <f t="shared" si="949"/>
        <v>1</v>
      </c>
      <c r="AI9232" t="str">
        <f t="shared" si="953"/>
        <v/>
      </c>
      <c r="AJ9232" t="str">
        <f t="shared" si="954"/>
        <v/>
      </c>
      <c r="AL9232">
        <f t="shared" si="952"/>
        <v>0</v>
      </c>
    </row>
    <row r="9233" spans="1:38" x14ac:dyDescent="0.3">
      <c r="A9233">
        <v>9232</v>
      </c>
      <c r="B9233" t="s">
        <v>32</v>
      </c>
      <c r="C9233" t="s">
        <v>30</v>
      </c>
      <c r="D9233">
        <v>232</v>
      </c>
      <c r="E9233">
        <v>19137079440.163799</v>
      </c>
      <c r="F9233">
        <v>87903389.289958507</v>
      </c>
      <c r="G9233">
        <v>31068105814.578602</v>
      </c>
      <c r="H9233">
        <v>1207385066.8496101</v>
      </c>
      <c r="I9233">
        <v>3125215.2067897301</v>
      </c>
      <c r="J9233">
        <v>-17332355.0145416</v>
      </c>
      <c r="K9233">
        <v>386.33661586775997</v>
      </c>
      <c r="L9233">
        <v>205058.366919102</v>
      </c>
      <c r="M9233">
        <v>1001464.77779291</v>
      </c>
      <c r="Y9233" s="15">
        <f t="shared" si="950"/>
        <v>1</v>
      </c>
      <c r="Z9233" s="15">
        <f t="shared" si="951"/>
        <v>1</v>
      </c>
      <c r="AD9233" s="15">
        <f t="shared" si="948"/>
        <v>1</v>
      </c>
      <c r="AE9233" s="15">
        <f t="shared" si="949"/>
        <v>1</v>
      </c>
      <c r="AI9233" t="str">
        <f t="shared" si="953"/>
        <v/>
      </c>
      <c r="AJ9233" t="str">
        <f t="shared" si="954"/>
        <v/>
      </c>
      <c r="AL9233">
        <f t="shared" si="952"/>
        <v>0</v>
      </c>
    </row>
    <row r="9234" spans="1:38" x14ac:dyDescent="0.3">
      <c r="A9234">
        <v>9233</v>
      </c>
      <c r="B9234" t="s">
        <v>32</v>
      </c>
      <c r="C9234" t="s">
        <v>30</v>
      </c>
      <c r="D9234">
        <v>233</v>
      </c>
      <c r="E9234">
        <v>27952351713.376099</v>
      </c>
      <c r="F9234">
        <v>85218268.557574198</v>
      </c>
      <c r="G9234">
        <v>31074866616.129101</v>
      </c>
      <c r="H9234">
        <v>1315525124.7776401</v>
      </c>
      <c r="I9234">
        <v>2998098.5093093798</v>
      </c>
      <c r="J9234">
        <v>-17611060.7375069</v>
      </c>
      <c r="K9234">
        <v>438.786491068526</v>
      </c>
      <c r="L9234">
        <v>-183603.66393739401</v>
      </c>
      <c r="M9234">
        <v>684133.29240263603</v>
      </c>
      <c r="Y9234" s="15">
        <f t="shared" si="950"/>
        <v>0</v>
      </c>
      <c r="Z9234" s="15">
        <f t="shared" si="951"/>
        <v>1</v>
      </c>
      <c r="AD9234" s="15">
        <f t="shared" si="948"/>
        <v>0</v>
      </c>
      <c r="AE9234" s="15">
        <f t="shared" si="949"/>
        <v>1</v>
      </c>
      <c r="AI9234" t="str">
        <f t="shared" si="953"/>
        <v/>
      </c>
      <c r="AJ9234" t="str">
        <f t="shared" si="954"/>
        <v/>
      </c>
      <c r="AL9234">
        <f t="shared" si="952"/>
        <v>0</v>
      </c>
    </row>
    <row r="9235" spans="1:38" x14ac:dyDescent="0.3">
      <c r="A9235">
        <v>9234</v>
      </c>
      <c r="B9235" t="s">
        <v>32</v>
      </c>
      <c r="C9235" t="s">
        <v>30</v>
      </c>
      <c r="D9235">
        <v>234</v>
      </c>
      <c r="E9235">
        <v>18573329318.028999</v>
      </c>
      <c r="F9235">
        <v>86398376.143043205</v>
      </c>
      <c r="G9235">
        <v>31056521327.003799</v>
      </c>
      <c r="H9235">
        <v>897829597.36195397</v>
      </c>
      <c r="I9235">
        <v>3198743.1395450998</v>
      </c>
      <c r="J9235">
        <v>-18612263.935001399</v>
      </c>
      <c r="K9235">
        <v>280.68199233078701</v>
      </c>
      <c r="L9235">
        <v>1027270.82987359</v>
      </c>
      <c r="M9235">
        <v>1619490.5506930901</v>
      </c>
      <c r="Y9235" s="15">
        <f t="shared" si="950"/>
        <v>1</v>
      </c>
      <c r="Z9235" s="15">
        <f t="shared" si="951"/>
        <v>1</v>
      </c>
      <c r="AD9235" s="15">
        <f t="shared" si="948"/>
        <v>1</v>
      </c>
      <c r="AE9235" s="15">
        <f t="shared" si="949"/>
        <v>1</v>
      </c>
      <c r="AI9235" t="str">
        <f t="shared" si="953"/>
        <v/>
      </c>
      <c r="AJ9235" t="str">
        <f t="shared" si="954"/>
        <v/>
      </c>
      <c r="AL9235">
        <f t="shared" si="952"/>
        <v>0</v>
      </c>
    </row>
    <row r="9236" spans="1:38" x14ac:dyDescent="0.3">
      <c r="A9236">
        <v>9235</v>
      </c>
      <c r="B9236" t="s">
        <v>32</v>
      </c>
      <c r="C9236" t="s">
        <v>30</v>
      </c>
      <c r="D9236">
        <v>235</v>
      </c>
      <c r="E9236">
        <v>22479877467.684101</v>
      </c>
      <c r="F9236">
        <v>86978675.154803395</v>
      </c>
      <c r="G9236">
        <v>31061953458.764099</v>
      </c>
      <c r="H9236">
        <v>1466185064.9366701</v>
      </c>
      <c r="I9236">
        <v>3150291.6694976399</v>
      </c>
      <c r="J9236">
        <v>-17893745.299633</v>
      </c>
      <c r="K9236">
        <v>465.412482003761</v>
      </c>
      <c r="L9236">
        <v>-395793.55504679203</v>
      </c>
      <c r="M9236">
        <v>571320.59710168897</v>
      </c>
      <c r="Y9236" s="15">
        <f t="shared" si="950"/>
        <v>0</v>
      </c>
      <c r="Z9236" s="15">
        <f t="shared" si="951"/>
        <v>1</v>
      </c>
      <c r="AD9236" s="15">
        <f t="shared" si="948"/>
        <v>0</v>
      </c>
      <c r="AE9236" s="15">
        <f t="shared" si="949"/>
        <v>1</v>
      </c>
      <c r="AI9236" t="str">
        <f t="shared" si="953"/>
        <v/>
      </c>
      <c r="AJ9236" t="str">
        <f t="shared" si="954"/>
        <v/>
      </c>
      <c r="AL9236">
        <f t="shared" si="952"/>
        <v>0</v>
      </c>
    </row>
    <row r="9237" spans="1:38" x14ac:dyDescent="0.3">
      <c r="A9237">
        <v>9236</v>
      </c>
      <c r="B9237" t="s">
        <v>32</v>
      </c>
      <c r="C9237" t="s">
        <v>30</v>
      </c>
      <c r="D9237">
        <v>236</v>
      </c>
      <c r="E9237">
        <v>19530222737.7677</v>
      </c>
      <c r="F9237">
        <v>84030582.375317395</v>
      </c>
      <c r="G9237">
        <v>31061546327.541199</v>
      </c>
      <c r="H9237">
        <v>1109383447.9969001</v>
      </c>
      <c r="I9237">
        <v>3054393.2667064499</v>
      </c>
      <c r="J9237">
        <v>-18281643.3929138</v>
      </c>
      <c r="K9237">
        <v>363.20910607334599</v>
      </c>
      <c r="L9237">
        <v>371261.13872649299</v>
      </c>
      <c r="M9237">
        <v>1103024.4463573899</v>
      </c>
      <c r="Y9237" s="15">
        <f t="shared" si="950"/>
        <v>1</v>
      </c>
      <c r="Z9237" s="15">
        <f t="shared" si="951"/>
        <v>1</v>
      </c>
      <c r="AD9237" s="15">
        <f t="shared" si="948"/>
        <v>1</v>
      </c>
      <c r="AE9237" s="15">
        <f t="shared" si="949"/>
        <v>1</v>
      </c>
      <c r="AI9237" t="str">
        <f t="shared" si="953"/>
        <v/>
      </c>
      <c r="AJ9237" t="str">
        <f t="shared" si="954"/>
        <v/>
      </c>
      <c r="AL9237">
        <f t="shared" si="952"/>
        <v>0</v>
      </c>
    </row>
    <row r="9238" spans="1:38" x14ac:dyDescent="0.3">
      <c r="A9238">
        <v>9237</v>
      </c>
      <c r="B9238" t="s">
        <v>32</v>
      </c>
      <c r="C9238" t="s">
        <v>30</v>
      </c>
      <c r="D9238">
        <v>237</v>
      </c>
      <c r="E9238">
        <v>17131857699.514799</v>
      </c>
      <c r="F9238">
        <v>86871870.374893606</v>
      </c>
      <c r="G9238">
        <v>31075391718.466999</v>
      </c>
      <c r="H9238">
        <v>1102516328.6893101</v>
      </c>
      <c r="I9238">
        <v>3071878.1338723302</v>
      </c>
      <c r="J9238">
        <v>-17483825.435478199</v>
      </c>
      <c r="K9238">
        <v>358.90627187723197</v>
      </c>
      <c r="L9238">
        <v>405354.68026383099</v>
      </c>
      <c r="M9238">
        <v>1132588.3494297899</v>
      </c>
      <c r="Y9238" s="15">
        <f t="shared" si="950"/>
        <v>1</v>
      </c>
      <c r="Z9238" s="15">
        <f t="shared" si="951"/>
        <v>1</v>
      </c>
      <c r="AD9238" s="15">
        <f t="shared" si="948"/>
        <v>1</v>
      </c>
      <c r="AE9238" s="15">
        <f t="shared" si="949"/>
        <v>1</v>
      </c>
      <c r="AI9238" t="str">
        <f t="shared" si="953"/>
        <v/>
      </c>
      <c r="AJ9238" t="str">
        <f t="shared" si="954"/>
        <v/>
      </c>
      <c r="AL9238">
        <f t="shared" si="952"/>
        <v>0</v>
      </c>
    </row>
    <row r="9239" spans="1:38" x14ac:dyDescent="0.3">
      <c r="A9239">
        <v>9238</v>
      </c>
      <c r="B9239" t="s">
        <v>32</v>
      </c>
      <c r="C9239" t="s">
        <v>30</v>
      </c>
      <c r="D9239">
        <v>238</v>
      </c>
      <c r="E9239">
        <v>14586103671.327101</v>
      </c>
      <c r="F9239">
        <v>86856281.569236904</v>
      </c>
      <c r="G9239">
        <v>31075128045.799702</v>
      </c>
      <c r="H9239">
        <v>940818649.72341704</v>
      </c>
      <c r="I9239">
        <v>3081821.4711757</v>
      </c>
      <c r="J9239">
        <v>-17421117.2009583</v>
      </c>
      <c r="K9239">
        <v>305.28006197727598</v>
      </c>
      <c r="L9239">
        <v>806376.71829645894</v>
      </c>
      <c r="M9239">
        <v>1426952.5599908</v>
      </c>
      <c r="Y9239" s="15">
        <f t="shared" si="950"/>
        <v>1</v>
      </c>
      <c r="Z9239" s="15">
        <f t="shared" si="951"/>
        <v>1</v>
      </c>
      <c r="AD9239" s="15">
        <f t="shared" si="948"/>
        <v>1</v>
      </c>
      <c r="AE9239" s="15">
        <f t="shared" si="949"/>
        <v>1</v>
      </c>
      <c r="AI9239" t="str">
        <f t="shared" si="953"/>
        <v/>
      </c>
      <c r="AJ9239" t="str">
        <f t="shared" si="954"/>
        <v/>
      </c>
      <c r="AL9239">
        <f t="shared" si="952"/>
        <v>0</v>
      </c>
    </row>
    <row r="9240" spans="1:38" x14ac:dyDescent="0.3">
      <c r="A9240">
        <v>9239</v>
      </c>
      <c r="B9240" t="s">
        <v>32</v>
      </c>
      <c r="C9240" t="s">
        <v>30</v>
      </c>
      <c r="D9240">
        <v>239</v>
      </c>
      <c r="E9240">
        <v>15767387161.895</v>
      </c>
      <c r="F9240">
        <v>90695917.924164593</v>
      </c>
      <c r="G9240">
        <v>31063815361.070099</v>
      </c>
      <c r="H9240">
        <v>1286942898.7458799</v>
      </c>
      <c r="I9240">
        <v>3308436.1258870801</v>
      </c>
      <c r="J9240">
        <v>-18333282.877342202</v>
      </c>
      <c r="K9240">
        <v>388.98828624077203</v>
      </c>
      <c r="L9240">
        <v>195862.34020863101</v>
      </c>
      <c r="M9240">
        <v>1044746.09993912</v>
      </c>
      <c r="Y9240" s="15">
        <f t="shared" si="950"/>
        <v>1</v>
      </c>
      <c r="Z9240" s="15">
        <f t="shared" si="951"/>
        <v>1</v>
      </c>
      <c r="AD9240" s="15">
        <f t="shared" si="948"/>
        <v>1</v>
      </c>
      <c r="AE9240" s="15">
        <f t="shared" si="949"/>
        <v>1</v>
      </c>
      <c r="AI9240" t="str">
        <f t="shared" si="953"/>
        <v/>
      </c>
      <c r="AJ9240" t="str">
        <f t="shared" si="954"/>
        <v/>
      </c>
      <c r="AL9240">
        <f t="shared" si="952"/>
        <v>0</v>
      </c>
    </row>
    <row r="9241" spans="1:38" x14ac:dyDescent="0.3">
      <c r="A9241">
        <v>9240</v>
      </c>
      <c r="B9241" t="s">
        <v>32</v>
      </c>
      <c r="C9241" t="s">
        <v>30</v>
      </c>
      <c r="D9241">
        <v>240</v>
      </c>
      <c r="E9241">
        <v>15408415069.679399</v>
      </c>
      <c r="F9241">
        <v>88302471.718055204</v>
      </c>
      <c r="G9241">
        <v>31054556789.479198</v>
      </c>
      <c r="H9241">
        <v>1329950730.1421399</v>
      </c>
      <c r="I9241">
        <v>3263562.8169753002</v>
      </c>
      <c r="J9241">
        <v>-18641006.830566399</v>
      </c>
      <c r="K9241">
        <v>407.51497817797502</v>
      </c>
      <c r="L9241">
        <v>46971.169499449898</v>
      </c>
      <c r="M9241">
        <v>924223.43699286203</v>
      </c>
      <c r="Y9241" s="15">
        <f t="shared" si="950"/>
        <v>1</v>
      </c>
      <c r="Z9241" s="15">
        <f t="shared" si="951"/>
        <v>1</v>
      </c>
      <c r="AD9241" s="15">
        <f t="shared" si="948"/>
        <v>1</v>
      </c>
      <c r="AE9241" s="15">
        <f t="shared" si="949"/>
        <v>1</v>
      </c>
      <c r="AI9241" t="str">
        <f t="shared" si="953"/>
        <v/>
      </c>
      <c r="AJ9241" t="str">
        <f t="shared" si="954"/>
        <v/>
      </c>
      <c r="AL9241">
        <f t="shared" si="952"/>
        <v>0</v>
      </c>
    </row>
    <row r="9242" spans="1:38" x14ac:dyDescent="0.3">
      <c r="A9242">
        <v>9241</v>
      </c>
      <c r="B9242" t="s">
        <v>32</v>
      </c>
      <c r="C9242" t="s">
        <v>30</v>
      </c>
      <c r="D9242">
        <v>241</v>
      </c>
      <c r="E9242">
        <v>14311515231.6161</v>
      </c>
      <c r="F9242">
        <v>88607045.415312499</v>
      </c>
      <c r="G9242">
        <v>31077094320.491299</v>
      </c>
      <c r="H9242">
        <v>1599369026.24104</v>
      </c>
      <c r="I9242">
        <v>3124299.8808594299</v>
      </c>
      <c r="J9242">
        <v>-17277202.235977199</v>
      </c>
      <c r="K9242">
        <v>511.91277637570698</v>
      </c>
      <c r="L9242">
        <v>-743901.34978968196</v>
      </c>
      <c r="M9242">
        <v>311062.62220553099</v>
      </c>
      <c r="Y9242" s="15">
        <f t="shared" si="950"/>
        <v>0</v>
      </c>
      <c r="Z9242" s="15">
        <f t="shared" si="951"/>
        <v>1</v>
      </c>
      <c r="AD9242" s="15">
        <f t="shared" si="948"/>
        <v>0</v>
      </c>
      <c r="AE9242" s="15">
        <f t="shared" si="949"/>
        <v>1</v>
      </c>
      <c r="AI9242" t="str">
        <f t="shared" si="953"/>
        <v/>
      </c>
      <c r="AJ9242" t="str">
        <f t="shared" si="954"/>
        <v/>
      </c>
      <c r="AL9242">
        <f t="shared" si="952"/>
        <v>0</v>
      </c>
    </row>
    <row r="9243" spans="1:38" x14ac:dyDescent="0.3">
      <c r="A9243">
        <v>9242</v>
      </c>
      <c r="B9243" t="s">
        <v>32</v>
      </c>
      <c r="C9243" t="s">
        <v>30</v>
      </c>
      <c r="D9243">
        <v>242</v>
      </c>
      <c r="E9243">
        <v>15027453187.2148</v>
      </c>
      <c r="F9243">
        <v>88518021.576892495</v>
      </c>
      <c r="G9243">
        <v>31075377382.907101</v>
      </c>
      <c r="H9243">
        <v>843392592.52814305</v>
      </c>
      <c r="I9243">
        <v>3150259.93917605</v>
      </c>
      <c r="J9243">
        <v>-17369193.423335999</v>
      </c>
      <c r="K9243">
        <v>267.72158768229502</v>
      </c>
      <c r="L9243">
        <v>1110447.8565291399</v>
      </c>
      <c r="M9243">
        <v>1666760.2427055701</v>
      </c>
      <c r="Y9243" s="15">
        <f t="shared" si="950"/>
        <v>1</v>
      </c>
      <c r="Z9243" s="15">
        <f t="shared" si="951"/>
        <v>1</v>
      </c>
      <c r="AD9243" s="15">
        <f t="shared" si="948"/>
        <v>1</v>
      </c>
      <c r="AE9243" s="15">
        <f t="shared" si="949"/>
        <v>1</v>
      </c>
      <c r="AI9243" t="str">
        <f t="shared" si="953"/>
        <v/>
      </c>
      <c r="AJ9243" t="str">
        <f t="shared" si="954"/>
        <v/>
      </c>
      <c r="AL9243">
        <f t="shared" si="952"/>
        <v>0</v>
      </c>
    </row>
    <row r="9244" spans="1:38" x14ac:dyDescent="0.3">
      <c r="A9244">
        <v>9243</v>
      </c>
      <c r="B9244" t="s">
        <v>32</v>
      </c>
      <c r="C9244" t="s">
        <v>30</v>
      </c>
      <c r="D9244">
        <v>243</v>
      </c>
      <c r="E9244">
        <v>15898474584.571899</v>
      </c>
      <c r="F9244">
        <v>88799581.820075899</v>
      </c>
      <c r="G9244">
        <v>31076607400.482601</v>
      </c>
      <c r="H9244">
        <v>1177897691.43118</v>
      </c>
      <c r="I9244">
        <v>3130529.1939373598</v>
      </c>
      <c r="J9244">
        <v>-17261527.011375401</v>
      </c>
      <c r="K9244">
        <v>376.261525914635</v>
      </c>
      <c r="L9244">
        <v>281689.91743747401</v>
      </c>
      <c r="M9244">
        <v>1058646.0837556201</v>
      </c>
      <c r="Y9244" s="15">
        <f t="shared" si="950"/>
        <v>1</v>
      </c>
      <c r="Z9244" s="15">
        <f t="shared" si="951"/>
        <v>1</v>
      </c>
      <c r="AD9244" s="15">
        <f t="shared" si="948"/>
        <v>1</v>
      </c>
      <c r="AE9244" s="15">
        <f t="shared" si="949"/>
        <v>1</v>
      </c>
      <c r="AI9244" t="str">
        <f t="shared" si="953"/>
        <v/>
      </c>
      <c r="AJ9244" t="str">
        <f t="shared" si="954"/>
        <v/>
      </c>
      <c r="AL9244">
        <f t="shared" si="952"/>
        <v>0</v>
      </c>
    </row>
    <row r="9245" spans="1:38" x14ac:dyDescent="0.3">
      <c r="A9245">
        <v>9244</v>
      </c>
      <c r="B9245" t="s">
        <v>32</v>
      </c>
      <c r="C9245" t="s">
        <v>30</v>
      </c>
      <c r="D9245">
        <v>244</v>
      </c>
      <c r="E9245">
        <v>17363265512.376099</v>
      </c>
      <c r="F9245">
        <v>84496404.259089202</v>
      </c>
      <c r="G9245">
        <v>31077761307.808601</v>
      </c>
      <c r="H9245">
        <v>1410367148.2916</v>
      </c>
      <c r="I9245">
        <v>2996010.6402618699</v>
      </c>
      <c r="J9245">
        <v>-17458024.972663902</v>
      </c>
      <c r="K9245">
        <v>470.74837763871398</v>
      </c>
      <c r="L9245">
        <v>-415074.51218151703</v>
      </c>
      <c r="M9245">
        <v>515221.43848486198</v>
      </c>
      <c r="Y9245" s="15">
        <f t="shared" si="950"/>
        <v>0</v>
      </c>
      <c r="Z9245" s="15">
        <f t="shared" si="951"/>
        <v>1</v>
      </c>
      <c r="AD9245" s="15">
        <f t="shared" si="948"/>
        <v>0</v>
      </c>
      <c r="AE9245" s="15">
        <f t="shared" si="949"/>
        <v>1</v>
      </c>
      <c r="AI9245" t="str">
        <f t="shared" si="953"/>
        <v/>
      </c>
      <c r="AJ9245" t="str">
        <f t="shared" si="954"/>
        <v/>
      </c>
      <c r="AL9245">
        <f t="shared" si="952"/>
        <v>0</v>
      </c>
    </row>
    <row r="9246" spans="1:38" x14ac:dyDescent="0.3">
      <c r="A9246">
        <v>9245</v>
      </c>
      <c r="B9246" t="s">
        <v>32</v>
      </c>
      <c r="C9246" t="s">
        <v>30</v>
      </c>
      <c r="D9246">
        <v>245</v>
      </c>
      <c r="E9246">
        <v>18807082045.9688</v>
      </c>
      <c r="F9246">
        <v>88048005.215424806</v>
      </c>
      <c r="G9246">
        <v>31071684466.687199</v>
      </c>
      <c r="H9246">
        <v>1359588456.4403701</v>
      </c>
      <c r="I9246">
        <v>3070560.4545666901</v>
      </c>
      <c r="J9246">
        <v>-17388483.078151699</v>
      </c>
      <c r="K9246">
        <v>442.78185580691797</v>
      </c>
      <c r="L9246">
        <v>-217712.391844161</v>
      </c>
      <c r="M9246">
        <v>679089.29354061605</v>
      </c>
      <c r="Y9246" s="15">
        <f t="shared" si="950"/>
        <v>0</v>
      </c>
      <c r="Z9246" s="15">
        <f t="shared" si="951"/>
        <v>1</v>
      </c>
      <c r="AD9246" s="15">
        <f t="shared" si="948"/>
        <v>0</v>
      </c>
      <c r="AE9246" s="15">
        <f t="shared" si="949"/>
        <v>1</v>
      </c>
      <c r="AI9246" t="str">
        <f t="shared" si="953"/>
        <v/>
      </c>
      <c r="AJ9246" t="str">
        <f t="shared" si="954"/>
        <v/>
      </c>
      <c r="AL9246">
        <f t="shared" si="952"/>
        <v>0</v>
      </c>
    </row>
    <row r="9247" spans="1:38" x14ac:dyDescent="0.3">
      <c r="A9247">
        <v>9246</v>
      </c>
      <c r="B9247" t="s">
        <v>32</v>
      </c>
      <c r="C9247" t="s">
        <v>30</v>
      </c>
      <c r="D9247">
        <v>246</v>
      </c>
      <c r="E9247">
        <v>20122308017.5989</v>
      </c>
      <c r="F9247">
        <v>88069248.975305706</v>
      </c>
      <c r="G9247">
        <v>31078590851.935699</v>
      </c>
      <c r="H9247">
        <v>1193869126.2286401</v>
      </c>
      <c r="I9247">
        <v>3024078.72736008</v>
      </c>
      <c r="J9247">
        <v>-16994665.455818199</v>
      </c>
      <c r="K9247">
        <v>394.78771350336098</v>
      </c>
      <c r="L9247">
        <v>136611.26516626999</v>
      </c>
      <c r="M9247">
        <v>924102.39121912804</v>
      </c>
      <c r="Y9247" s="15">
        <f t="shared" si="950"/>
        <v>1</v>
      </c>
      <c r="Z9247" s="15">
        <f t="shared" si="951"/>
        <v>1</v>
      </c>
      <c r="AD9247" s="15">
        <f t="shared" si="948"/>
        <v>1</v>
      </c>
      <c r="AE9247" s="15">
        <f t="shared" si="949"/>
        <v>1</v>
      </c>
      <c r="AI9247" t="str">
        <f t="shared" si="953"/>
        <v/>
      </c>
      <c r="AJ9247" t="str">
        <f t="shared" si="954"/>
        <v/>
      </c>
      <c r="AL9247">
        <f t="shared" si="952"/>
        <v>0</v>
      </c>
    </row>
    <row r="9248" spans="1:38" x14ac:dyDescent="0.3">
      <c r="A9248">
        <v>9247</v>
      </c>
      <c r="B9248" t="s">
        <v>32</v>
      </c>
      <c r="C9248" t="s">
        <v>30</v>
      </c>
      <c r="D9248">
        <v>247</v>
      </c>
      <c r="E9248">
        <v>17260296816.640701</v>
      </c>
      <c r="F9248">
        <v>88448700.056328401</v>
      </c>
      <c r="G9248">
        <v>31080470113.740101</v>
      </c>
      <c r="H9248">
        <v>1185997407.6203899</v>
      </c>
      <c r="I9248">
        <v>3028264.6820923202</v>
      </c>
      <c r="J9248">
        <v>-17122530.456932101</v>
      </c>
      <c r="K9248">
        <v>391.64258482219299</v>
      </c>
      <c r="L9248">
        <v>159835.597601316</v>
      </c>
      <c r="M9248">
        <v>942134.43882613699</v>
      </c>
      <c r="Y9248" s="15">
        <f t="shared" si="950"/>
        <v>1</v>
      </c>
      <c r="Z9248" s="15">
        <f t="shared" si="951"/>
        <v>1</v>
      </c>
      <c r="AD9248" s="15">
        <f t="shared" si="948"/>
        <v>1</v>
      </c>
      <c r="AE9248" s="15">
        <f t="shared" si="949"/>
        <v>1</v>
      </c>
      <c r="AI9248" t="str">
        <f t="shared" si="953"/>
        <v/>
      </c>
      <c r="AJ9248" t="str">
        <f t="shared" si="954"/>
        <v/>
      </c>
      <c r="AL9248">
        <f t="shared" si="952"/>
        <v>0</v>
      </c>
    </row>
    <row r="9249" spans="1:38" x14ac:dyDescent="0.3">
      <c r="A9249">
        <v>9248</v>
      </c>
      <c r="B9249" t="s">
        <v>32</v>
      </c>
      <c r="C9249" t="s">
        <v>30</v>
      </c>
      <c r="D9249">
        <v>248</v>
      </c>
      <c r="E9249">
        <v>20327419179.512402</v>
      </c>
      <c r="F9249">
        <v>87221219.184973404</v>
      </c>
      <c r="G9249">
        <v>31077826008.168098</v>
      </c>
      <c r="H9249">
        <v>1595057275.1703</v>
      </c>
      <c r="I9249">
        <v>3105987.9960716502</v>
      </c>
      <c r="J9249">
        <v>-17382675.830978401</v>
      </c>
      <c r="K9249">
        <v>513.54263995471604</v>
      </c>
      <c r="L9249">
        <v>-751784.92158373597</v>
      </c>
      <c r="M9249">
        <v>300334.96504955098</v>
      </c>
      <c r="Y9249" s="15">
        <f t="shared" si="950"/>
        <v>0</v>
      </c>
      <c r="Z9249" s="15">
        <f t="shared" si="951"/>
        <v>1</v>
      </c>
      <c r="AD9249" s="15">
        <f t="shared" si="948"/>
        <v>0</v>
      </c>
      <c r="AE9249" s="15">
        <f t="shared" si="949"/>
        <v>1</v>
      </c>
      <c r="AI9249" t="str">
        <f t="shared" si="953"/>
        <v/>
      </c>
      <c r="AJ9249" t="str">
        <f t="shared" si="954"/>
        <v/>
      </c>
      <c r="AL9249">
        <f t="shared" si="952"/>
        <v>0</v>
      </c>
    </row>
    <row r="9250" spans="1:38" x14ac:dyDescent="0.3">
      <c r="A9250">
        <v>9249</v>
      </c>
      <c r="B9250" t="s">
        <v>32</v>
      </c>
      <c r="C9250" t="s">
        <v>30</v>
      </c>
      <c r="D9250">
        <v>249</v>
      </c>
      <c r="E9250">
        <v>23736112758.602699</v>
      </c>
      <c r="F9250">
        <v>87223325.178400606</v>
      </c>
      <c r="G9250">
        <v>31046072790.551701</v>
      </c>
      <c r="H9250">
        <v>1566312770.43033</v>
      </c>
      <c r="I9250">
        <v>3336899.4704239098</v>
      </c>
      <c r="J9250">
        <v>-19587553.173633602</v>
      </c>
      <c r="K9250">
        <v>469.39165663008498</v>
      </c>
      <c r="L9250">
        <v>-451352.57569700299</v>
      </c>
      <c r="M9250">
        <v>581807.07324506296</v>
      </c>
      <c r="Y9250" s="15">
        <f t="shared" si="950"/>
        <v>0</v>
      </c>
      <c r="Z9250" s="15">
        <f t="shared" si="951"/>
        <v>1</v>
      </c>
      <c r="AD9250" s="15">
        <f t="shared" si="948"/>
        <v>0</v>
      </c>
      <c r="AE9250" s="15">
        <f t="shared" si="949"/>
        <v>1</v>
      </c>
      <c r="AI9250" t="str">
        <f t="shared" si="953"/>
        <v/>
      </c>
      <c r="AJ9250" t="str">
        <f t="shared" si="954"/>
        <v/>
      </c>
      <c r="AL9250">
        <f t="shared" si="952"/>
        <v>0</v>
      </c>
    </row>
    <row r="9251" spans="1:38" x14ac:dyDescent="0.3">
      <c r="A9251">
        <v>9250</v>
      </c>
      <c r="B9251" t="s">
        <v>32</v>
      </c>
      <c r="C9251" t="s">
        <v>30</v>
      </c>
      <c r="D9251">
        <v>250</v>
      </c>
      <c r="E9251">
        <v>19819077442.368599</v>
      </c>
      <c r="F9251">
        <v>85821209.789122105</v>
      </c>
      <c r="G9251">
        <v>31075867604.1898</v>
      </c>
      <c r="H9251">
        <v>1138072248.85219</v>
      </c>
      <c r="I9251">
        <v>3049117.0735960002</v>
      </c>
      <c r="J9251">
        <v>-17698238.677574199</v>
      </c>
      <c r="K9251">
        <v>373.24649115883199</v>
      </c>
      <c r="L9251">
        <v>296598.79835826298</v>
      </c>
      <c r="M9251">
        <v>1047285.60069583</v>
      </c>
      <c r="Y9251" s="15">
        <f t="shared" si="950"/>
        <v>1</v>
      </c>
      <c r="Z9251" s="15">
        <f t="shared" si="951"/>
        <v>1</v>
      </c>
      <c r="AD9251" s="15">
        <f t="shared" si="948"/>
        <v>1</v>
      </c>
      <c r="AE9251" s="15">
        <f t="shared" si="949"/>
        <v>1</v>
      </c>
      <c r="AI9251" t="str">
        <f t="shared" si="953"/>
        <v/>
      </c>
      <c r="AJ9251" t="str">
        <f t="shared" si="954"/>
        <v/>
      </c>
      <c r="AL9251">
        <f t="shared" si="952"/>
        <v>0</v>
      </c>
    </row>
    <row r="9252" spans="1:38" x14ac:dyDescent="0.3">
      <c r="A9252">
        <v>9251</v>
      </c>
      <c r="B9252" t="s">
        <v>32</v>
      </c>
      <c r="C9252" t="s">
        <v>30</v>
      </c>
      <c r="D9252">
        <v>251</v>
      </c>
      <c r="E9252">
        <v>23565769564.069302</v>
      </c>
      <c r="F9252">
        <v>87565188.507593498</v>
      </c>
      <c r="G9252">
        <v>31073410939.6824</v>
      </c>
      <c r="H9252">
        <v>1579291345.24928</v>
      </c>
      <c r="I9252">
        <v>3088231.6010965402</v>
      </c>
      <c r="J9252">
        <v>-17603573.6019249</v>
      </c>
      <c r="K9252">
        <v>511.39019000016799</v>
      </c>
      <c r="L9252">
        <v>-731410.16075790999</v>
      </c>
      <c r="M9252">
        <v>310310.31974784902</v>
      </c>
      <c r="Y9252" s="15">
        <f t="shared" si="950"/>
        <v>0</v>
      </c>
      <c r="Z9252" s="15">
        <f t="shared" si="951"/>
        <v>1</v>
      </c>
      <c r="AD9252" s="15">
        <f t="shared" si="948"/>
        <v>0</v>
      </c>
      <c r="AE9252" s="15">
        <f t="shared" si="949"/>
        <v>1</v>
      </c>
      <c r="AI9252" t="str">
        <f t="shared" si="953"/>
        <v/>
      </c>
      <c r="AJ9252" t="str">
        <f t="shared" si="954"/>
        <v/>
      </c>
      <c r="AL9252">
        <f t="shared" si="952"/>
        <v>0</v>
      </c>
    </row>
    <row r="9253" spans="1:38" x14ac:dyDescent="0.3">
      <c r="A9253">
        <v>9252</v>
      </c>
      <c r="B9253" t="s">
        <v>32</v>
      </c>
      <c r="C9253" t="s">
        <v>30</v>
      </c>
      <c r="D9253">
        <v>252</v>
      </c>
      <c r="E9253">
        <v>17933956617.5998</v>
      </c>
      <c r="F9253">
        <v>85099795.694784895</v>
      </c>
      <c r="G9253">
        <v>31076487783.870899</v>
      </c>
      <c r="H9253">
        <v>1766278590.09708</v>
      </c>
      <c r="I9253">
        <v>2972969.5930989999</v>
      </c>
      <c r="J9253">
        <v>-17578714.130016301</v>
      </c>
      <c r="K9253">
        <v>594.11256482308295</v>
      </c>
      <c r="L9253">
        <v>-1298915.6965270899</v>
      </c>
      <c r="M9253">
        <v>-133856.072083615</v>
      </c>
      <c r="Y9253" s="15">
        <f t="shared" si="950"/>
        <v>0</v>
      </c>
      <c r="Z9253" s="15">
        <f t="shared" si="951"/>
        <v>0</v>
      </c>
      <c r="AD9253" s="15">
        <f t="shared" si="948"/>
        <v>0</v>
      </c>
      <c r="AE9253" s="15">
        <f t="shared" si="949"/>
        <v>0</v>
      </c>
      <c r="AI9253" t="str">
        <f t="shared" si="953"/>
        <v/>
      </c>
      <c r="AJ9253" t="str">
        <f t="shared" si="954"/>
        <v/>
      </c>
      <c r="AL9253">
        <f t="shared" si="952"/>
        <v>0</v>
      </c>
    </row>
    <row r="9254" spans="1:38" x14ac:dyDescent="0.3">
      <c r="A9254">
        <v>9253</v>
      </c>
      <c r="B9254" t="s">
        <v>32</v>
      </c>
      <c r="C9254" t="s">
        <v>30</v>
      </c>
      <c r="D9254">
        <v>253</v>
      </c>
      <c r="E9254">
        <v>14992109073.3507</v>
      </c>
      <c r="F9254">
        <v>87000063.012058005</v>
      </c>
      <c r="G9254">
        <v>31075200522.154999</v>
      </c>
      <c r="H9254">
        <v>1203877466.18485</v>
      </c>
      <c r="I9254">
        <v>3073267.6003453699</v>
      </c>
      <c r="J9254">
        <v>-17530884.510742199</v>
      </c>
      <c r="K9254">
        <v>391.72555818099102</v>
      </c>
      <c r="L9254">
        <v>161594.17173595401</v>
      </c>
      <c r="M9254">
        <v>955686.92499306798</v>
      </c>
      <c r="Y9254" s="15">
        <f t="shared" si="950"/>
        <v>1</v>
      </c>
      <c r="Z9254" s="15">
        <f t="shared" si="951"/>
        <v>1</v>
      </c>
      <c r="AD9254" s="15">
        <f t="shared" si="948"/>
        <v>1</v>
      </c>
      <c r="AE9254" s="15">
        <f t="shared" si="949"/>
        <v>1</v>
      </c>
      <c r="AI9254" t="str">
        <f t="shared" si="953"/>
        <v/>
      </c>
      <c r="AJ9254" t="str">
        <f t="shared" si="954"/>
        <v/>
      </c>
      <c r="AL9254">
        <f t="shared" si="952"/>
        <v>0</v>
      </c>
    </row>
    <row r="9255" spans="1:38" x14ac:dyDescent="0.3">
      <c r="A9255">
        <v>9254</v>
      </c>
      <c r="B9255" t="s">
        <v>32</v>
      </c>
      <c r="C9255" t="s">
        <v>30</v>
      </c>
      <c r="D9255">
        <v>254</v>
      </c>
      <c r="E9255">
        <v>17411621918.1366</v>
      </c>
      <c r="F9255">
        <v>88074463.438017204</v>
      </c>
      <c r="G9255">
        <v>31077846449.149799</v>
      </c>
      <c r="H9255">
        <v>1336247694.58091</v>
      </c>
      <c r="I9255">
        <v>3106071.1222240599</v>
      </c>
      <c r="J9255">
        <v>-17413302.192710899</v>
      </c>
      <c r="K9255">
        <v>430.20511829880701</v>
      </c>
      <c r="L9255">
        <v>-125750.23471330199</v>
      </c>
      <c r="M9255">
        <v>755655.589905979</v>
      </c>
      <c r="Y9255" s="15">
        <f t="shared" si="950"/>
        <v>0</v>
      </c>
      <c r="Z9255" s="15">
        <f t="shared" si="951"/>
        <v>1</v>
      </c>
      <c r="AD9255" s="15">
        <f t="shared" si="948"/>
        <v>0</v>
      </c>
      <c r="AE9255" s="15">
        <f t="shared" si="949"/>
        <v>1</v>
      </c>
      <c r="AI9255" t="str">
        <f t="shared" si="953"/>
        <v/>
      </c>
      <c r="AJ9255" t="str">
        <f t="shared" si="954"/>
        <v/>
      </c>
      <c r="AL9255">
        <f t="shared" si="952"/>
        <v>0</v>
      </c>
    </row>
    <row r="9256" spans="1:38" x14ac:dyDescent="0.3">
      <c r="A9256">
        <v>9255</v>
      </c>
      <c r="B9256" t="s">
        <v>32</v>
      </c>
      <c r="C9256" t="s">
        <v>30</v>
      </c>
      <c r="D9256">
        <v>255</v>
      </c>
      <c r="E9256">
        <v>16168292831.5854</v>
      </c>
      <c r="F9256">
        <v>88191948.399244994</v>
      </c>
      <c r="G9256">
        <v>31081941452.364498</v>
      </c>
      <c r="H9256">
        <v>1045724856.39579</v>
      </c>
      <c r="I9256">
        <v>3108169.4298337498</v>
      </c>
      <c r="J9256">
        <v>-17109145.8542252</v>
      </c>
      <c r="K9256">
        <v>336.44396806634802</v>
      </c>
      <c r="L9256">
        <v>579000.67011506297</v>
      </c>
      <c r="M9256">
        <v>1268773.9682201601</v>
      </c>
      <c r="Y9256" s="15">
        <f t="shared" si="950"/>
        <v>1</v>
      </c>
      <c r="Z9256" s="15">
        <f t="shared" si="951"/>
        <v>1</v>
      </c>
      <c r="AD9256" s="15">
        <f t="shared" si="948"/>
        <v>1</v>
      </c>
      <c r="AE9256" s="15">
        <f t="shared" si="949"/>
        <v>1</v>
      </c>
      <c r="AI9256" t="str">
        <f t="shared" si="953"/>
        <v/>
      </c>
      <c r="AJ9256" t="str">
        <f t="shared" si="954"/>
        <v/>
      </c>
      <c r="AL9256">
        <f t="shared" si="952"/>
        <v>0</v>
      </c>
    </row>
    <row r="9257" spans="1:38" x14ac:dyDescent="0.3">
      <c r="A9257">
        <v>9256</v>
      </c>
      <c r="B9257" t="s">
        <v>32</v>
      </c>
      <c r="C9257" t="s">
        <v>30</v>
      </c>
      <c r="D9257">
        <v>256</v>
      </c>
      <c r="E9257">
        <v>19231844014.980499</v>
      </c>
      <c r="F9257">
        <v>89534645.665992096</v>
      </c>
      <c r="G9257">
        <v>31074500871.917702</v>
      </c>
      <c r="H9257">
        <v>1191893003.0665901</v>
      </c>
      <c r="I9257">
        <v>3188583.96561113</v>
      </c>
      <c r="J9257">
        <v>-17263245.3417168</v>
      </c>
      <c r="K9257">
        <v>373.80009932971802</v>
      </c>
      <c r="L9257">
        <v>305895.91449878702</v>
      </c>
      <c r="M9257">
        <v>1092083.56480215</v>
      </c>
      <c r="Y9257" s="15">
        <f t="shared" si="950"/>
        <v>1</v>
      </c>
      <c r="Z9257" s="15">
        <f t="shared" si="951"/>
        <v>1</v>
      </c>
      <c r="AD9257" s="15">
        <f t="shared" si="948"/>
        <v>1</v>
      </c>
      <c r="AE9257" s="15">
        <f t="shared" si="949"/>
        <v>1</v>
      </c>
      <c r="AI9257" t="str">
        <f t="shared" si="953"/>
        <v/>
      </c>
      <c r="AJ9257" t="str">
        <f t="shared" si="954"/>
        <v/>
      </c>
      <c r="AL9257">
        <f t="shared" si="952"/>
        <v>0</v>
      </c>
    </row>
    <row r="9258" spans="1:38" x14ac:dyDescent="0.3">
      <c r="A9258">
        <v>9257</v>
      </c>
      <c r="B9258" t="s">
        <v>32</v>
      </c>
      <c r="C9258" t="s">
        <v>30</v>
      </c>
      <c r="D9258">
        <v>257</v>
      </c>
      <c r="E9258">
        <v>24025466646.766899</v>
      </c>
      <c r="F9258">
        <v>90594340.422254995</v>
      </c>
      <c r="G9258">
        <v>31047180271.009602</v>
      </c>
      <c r="H9258">
        <v>1184272096.9819701</v>
      </c>
      <c r="I9258">
        <v>3425111.4429759402</v>
      </c>
      <c r="J9258">
        <v>-19305021.1682701</v>
      </c>
      <c r="K9258">
        <v>345.761624606586</v>
      </c>
      <c r="L9258">
        <v>560855.15952415997</v>
      </c>
      <c r="M9258">
        <v>1342015.9641019199</v>
      </c>
      <c r="Y9258" s="15">
        <f t="shared" si="950"/>
        <v>1</v>
      </c>
      <c r="Z9258" s="15">
        <f t="shared" si="951"/>
        <v>1</v>
      </c>
      <c r="AD9258" s="15">
        <f t="shared" si="948"/>
        <v>1</v>
      </c>
      <c r="AE9258" s="15">
        <f t="shared" si="949"/>
        <v>1</v>
      </c>
      <c r="AI9258" t="str">
        <f t="shared" si="953"/>
        <v/>
      </c>
      <c r="AJ9258" t="str">
        <f t="shared" si="954"/>
        <v/>
      </c>
      <c r="AL9258">
        <f t="shared" si="952"/>
        <v>0</v>
      </c>
    </row>
    <row r="9259" spans="1:38" x14ac:dyDescent="0.3">
      <c r="A9259">
        <v>9258</v>
      </c>
      <c r="B9259" t="s">
        <v>32</v>
      </c>
      <c r="C9259" t="s">
        <v>30</v>
      </c>
      <c r="D9259">
        <v>258</v>
      </c>
      <c r="E9259">
        <v>19610881227.4884</v>
      </c>
      <c r="F9259">
        <v>88156097.770527899</v>
      </c>
      <c r="G9259">
        <v>31079513211.636002</v>
      </c>
      <c r="H9259">
        <v>1439799170.58465</v>
      </c>
      <c r="I9259">
        <v>3034865.4112401502</v>
      </c>
      <c r="J9259">
        <v>-16967367.865928601</v>
      </c>
      <c r="K9259">
        <v>474.419447153112</v>
      </c>
      <c r="L9259">
        <v>-447403.42863655702</v>
      </c>
      <c r="M9259">
        <v>502306.25496618001</v>
      </c>
      <c r="Y9259" s="15">
        <f t="shared" si="950"/>
        <v>0</v>
      </c>
      <c r="Z9259" s="15">
        <f t="shared" si="951"/>
        <v>1</v>
      </c>
      <c r="AD9259" s="15">
        <f t="shared" si="948"/>
        <v>0</v>
      </c>
      <c r="AE9259" s="15">
        <f t="shared" si="949"/>
        <v>1</v>
      </c>
      <c r="AI9259" t="str">
        <f t="shared" si="953"/>
        <v/>
      </c>
      <c r="AJ9259" t="str">
        <f t="shared" si="954"/>
        <v/>
      </c>
      <c r="AL9259">
        <f t="shared" si="952"/>
        <v>0</v>
      </c>
    </row>
    <row r="9260" spans="1:38" x14ac:dyDescent="0.3">
      <c r="A9260">
        <v>9259</v>
      </c>
      <c r="B9260" t="s">
        <v>32</v>
      </c>
      <c r="C9260" t="s">
        <v>30</v>
      </c>
      <c r="D9260">
        <v>259</v>
      </c>
      <c r="E9260">
        <v>21031727862.1255</v>
      </c>
      <c r="F9260">
        <v>87177293.972101197</v>
      </c>
      <c r="G9260">
        <v>31079793871.209599</v>
      </c>
      <c r="H9260">
        <v>706179639.06470895</v>
      </c>
      <c r="I9260">
        <v>3043077.0163399898</v>
      </c>
      <c r="J9260">
        <v>-17250720.5722198</v>
      </c>
      <c r="K9260">
        <v>232.06104718113701</v>
      </c>
      <c r="L9260">
        <v>1335125.3778681799</v>
      </c>
      <c r="M9260">
        <v>1800930.3701786699</v>
      </c>
      <c r="Y9260" s="15">
        <f t="shared" si="950"/>
        <v>1</v>
      </c>
      <c r="Z9260" s="15">
        <f t="shared" si="951"/>
        <v>1</v>
      </c>
      <c r="AD9260" s="15">
        <f t="shared" si="948"/>
        <v>1</v>
      </c>
      <c r="AE9260" s="15">
        <f t="shared" si="949"/>
        <v>1</v>
      </c>
      <c r="AI9260" t="str">
        <f t="shared" si="953"/>
        <v/>
      </c>
      <c r="AJ9260" t="str">
        <f t="shared" si="954"/>
        <v/>
      </c>
      <c r="AL9260">
        <f t="shared" si="952"/>
        <v>0</v>
      </c>
    </row>
    <row r="9261" spans="1:38" x14ac:dyDescent="0.3">
      <c r="A9261">
        <v>9260</v>
      </c>
      <c r="B9261" t="s">
        <v>32</v>
      </c>
      <c r="C9261" t="s">
        <v>30</v>
      </c>
      <c r="D9261">
        <v>260</v>
      </c>
      <c r="E9261">
        <v>14922351447.906601</v>
      </c>
      <c r="F9261">
        <v>89013291.519509703</v>
      </c>
      <c r="G9261">
        <v>31074660342.493801</v>
      </c>
      <c r="H9261">
        <v>1123836234.4282899</v>
      </c>
      <c r="I9261">
        <v>3132877.07010369</v>
      </c>
      <c r="J9261">
        <v>-17388511.117347699</v>
      </c>
      <c r="K9261">
        <v>358.72337448309003</v>
      </c>
      <c r="L9261">
        <v>414789.72832193802</v>
      </c>
      <c r="M9261">
        <v>1156086.2760806</v>
      </c>
      <c r="Y9261" s="15">
        <f t="shared" si="950"/>
        <v>1</v>
      </c>
      <c r="Z9261" s="15">
        <f t="shared" si="951"/>
        <v>1</v>
      </c>
      <c r="AD9261" s="15">
        <f t="shared" si="948"/>
        <v>1</v>
      </c>
      <c r="AE9261" s="15">
        <f t="shared" si="949"/>
        <v>1</v>
      </c>
      <c r="AI9261" t="str">
        <f t="shared" si="953"/>
        <v/>
      </c>
      <c r="AJ9261" t="str">
        <f t="shared" si="954"/>
        <v/>
      </c>
      <c r="AL9261">
        <f t="shared" si="952"/>
        <v>0</v>
      </c>
    </row>
    <row r="9262" spans="1:38" x14ac:dyDescent="0.3">
      <c r="A9262">
        <v>9261</v>
      </c>
      <c r="B9262" t="s">
        <v>32</v>
      </c>
      <c r="C9262" t="s">
        <v>30</v>
      </c>
      <c r="D9262">
        <v>261</v>
      </c>
      <c r="E9262">
        <v>15850788866.128401</v>
      </c>
      <c r="F9262">
        <v>88810412.652040899</v>
      </c>
      <c r="G9262">
        <v>31081688175.7001</v>
      </c>
      <c r="H9262">
        <v>1049782167.1071</v>
      </c>
      <c r="I9262">
        <v>3115165.73317286</v>
      </c>
      <c r="J9262">
        <v>-17019163.643348701</v>
      </c>
      <c r="K9262">
        <v>336.99079183112201</v>
      </c>
      <c r="L9262">
        <v>576184.04471219005</v>
      </c>
      <c r="M9262">
        <v>1268633.59611056</v>
      </c>
      <c r="Y9262" s="15">
        <f t="shared" si="950"/>
        <v>1</v>
      </c>
      <c r="Z9262" s="15">
        <f t="shared" si="951"/>
        <v>1</v>
      </c>
      <c r="AD9262" s="15">
        <f t="shared" si="948"/>
        <v>1</v>
      </c>
      <c r="AE9262" s="15">
        <f t="shared" si="949"/>
        <v>1</v>
      </c>
      <c r="AI9262" t="str">
        <f t="shared" si="953"/>
        <v/>
      </c>
      <c r="AJ9262" t="str">
        <f t="shared" si="954"/>
        <v/>
      </c>
      <c r="AL9262">
        <f t="shared" si="952"/>
        <v>0</v>
      </c>
    </row>
    <row r="9263" spans="1:38" x14ac:dyDescent="0.3">
      <c r="A9263">
        <v>9262</v>
      </c>
      <c r="B9263" t="s">
        <v>32</v>
      </c>
      <c r="C9263" t="s">
        <v>30</v>
      </c>
      <c r="D9263">
        <v>262</v>
      </c>
      <c r="E9263">
        <v>20182906245.9436</v>
      </c>
      <c r="F9263">
        <v>88743461.411654294</v>
      </c>
      <c r="G9263">
        <v>31073472255.8592</v>
      </c>
      <c r="H9263">
        <v>1386028076.06354</v>
      </c>
      <c r="I9263">
        <v>3101400.0353109799</v>
      </c>
      <c r="J9263">
        <v>-17385759.1788406</v>
      </c>
      <c r="K9263">
        <v>446.903998285586</v>
      </c>
      <c r="L9263">
        <v>-250819.13461007699</v>
      </c>
      <c r="M9263">
        <v>663422.45718657598</v>
      </c>
      <c r="Y9263" s="15">
        <f t="shared" si="950"/>
        <v>0</v>
      </c>
      <c r="Z9263" s="15">
        <f t="shared" si="951"/>
        <v>1</v>
      </c>
      <c r="AD9263" s="15">
        <f t="shared" si="948"/>
        <v>0</v>
      </c>
      <c r="AE9263" s="15">
        <f t="shared" si="949"/>
        <v>1</v>
      </c>
      <c r="AI9263" t="str">
        <f t="shared" si="953"/>
        <v/>
      </c>
      <c r="AJ9263" t="str">
        <f t="shared" si="954"/>
        <v/>
      </c>
      <c r="AL9263">
        <f t="shared" si="952"/>
        <v>0</v>
      </c>
    </row>
    <row r="9264" spans="1:38" x14ac:dyDescent="0.3">
      <c r="A9264">
        <v>9263</v>
      </c>
      <c r="B9264" t="s">
        <v>32</v>
      </c>
      <c r="C9264" t="s">
        <v>30</v>
      </c>
      <c r="D9264">
        <v>263</v>
      </c>
      <c r="E9264">
        <v>17771082853.351501</v>
      </c>
      <c r="F9264">
        <v>88454930.2849534</v>
      </c>
      <c r="G9264">
        <v>31079182238.559502</v>
      </c>
      <c r="H9264">
        <v>1019949060.57454</v>
      </c>
      <c r="I9264">
        <v>3093834.6769692702</v>
      </c>
      <c r="J9264">
        <v>-17169119.735504199</v>
      </c>
      <c r="K9264">
        <v>329.67148120974599</v>
      </c>
      <c r="L9264">
        <v>627006.73008416104</v>
      </c>
      <c r="M9264">
        <v>1299777.98832556</v>
      </c>
      <c r="Y9264" s="15">
        <f t="shared" si="950"/>
        <v>1</v>
      </c>
      <c r="Z9264" s="15">
        <f t="shared" si="951"/>
        <v>1</v>
      </c>
      <c r="AD9264" s="15">
        <f t="shared" si="948"/>
        <v>1</v>
      </c>
      <c r="AE9264" s="15">
        <f t="shared" si="949"/>
        <v>1</v>
      </c>
      <c r="AI9264" t="str">
        <f t="shared" si="953"/>
        <v/>
      </c>
      <c r="AJ9264" t="str">
        <f t="shared" si="954"/>
        <v/>
      </c>
      <c r="AL9264">
        <f t="shared" si="952"/>
        <v>0</v>
      </c>
    </row>
    <row r="9265" spans="1:38" x14ac:dyDescent="0.3">
      <c r="A9265">
        <v>9264</v>
      </c>
      <c r="B9265" t="s">
        <v>32</v>
      </c>
      <c r="C9265" t="s">
        <v>30</v>
      </c>
      <c r="D9265">
        <v>264</v>
      </c>
      <c r="E9265">
        <v>20312619125.755299</v>
      </c>
      <c r="F9265">
        <v>87739282.908959404</v>
      </c>
      <c r="G9265">
        <v>31072729405.915401</v>
      </c>
      <c r="H9265">
        <v>1204233348.8548999</v>
      </c>
      <c r="I9265">
        <v>3077580.7857307801</v>
      </c>
      <c r="J9265">
        <v>-17359385.7773857</v>
      </c>
      <c r="K9265">
        <v>391.29219757230601</v>
      </c>
      <c r="L9265">
        <v>165046.62657094901</v>
      </c>
      <c r="M9265">
        <v>959374.12452363002</v>
      </c>
      <c r="Y9265" s="15">
        <f t="shared" si="950"/>
        <v>1</v>
      </c>
      <c r="Z9265" s="15">
        <f t="shared" si="951"/>
        <v>1</v>
      </c>
      <c r="AD9265" s="15">
        <f t="shared" si="948"/>
        <v>1</v>
      </c>
      <c r="AE9265" s="15">
        <f t="shared" si="949"/>
        <v>1</v>
      </c>
      <c r="AI9265" t="str">
        <f t="shared" si="953"/>
        <v/>
      </c>
      <c r="AJ9265" t="str">
        <f t="shared" si="954"/>
        <v/>
      </c>
      <c r="AL9265">
        <f t="shared" si="952"/>
        <v>0</v>
      </c>
    </row>
    <row r="9266" spans="1:38" x14ac:dyDescent="0.3">
      <c r="A9266">
        <v>9265</v>
      </c>
      <c r="B9266" t="s">
        <v>32</v>
      </c>
      <c r="C9266" t="s">
        <v>30</v>
      </c>
      <c r="D9266">
        <v>265</v>
      </c>
      <c r="E9266">
        <v>17181966987.7327</v>
      </c>
      <c r="F9266">
        <v>89327566.344148502</v>
      </c>
      <c r="G9266">
        <v>31075381471.243999</v>
      </c>
      <c r="H9266">
        <v>1266673187.1403899</v>
      </c>
      <c r="I9266">
        <v>3132808.2339338399</v>
      </c>
      <c r="J9266">
        <v>-17288710.480270401</v>
      </c>
      <c r="K9266">
        <v>404.32515894847597</v>
      </c>
      <c r="L9266">
        <v>69258.3583666841</v>
      </c>
      <c r="M9266">
        <v>904771.96079408901</v>
      </c>
      <c r="Y9266" s="15">
        <f t="shared" si="950"/>
        <v>1</v>
      </c>
      <c r="Z9266" s="15">
        <f t="shared" si="951"/>
        <v>1</v>
      </c>
      <c r="AD9266" s="15">
        <f t="shared" si="948"/>
        <v>1</v>
      </c>
      <c r="AE9266" s="15">
        <f t="shared" si="949"/>
        <v>1</v>
      </c>
      <c r="AI9266" t="str">
        <f t="shared" si="953"/>
        <v/>
      </c>
      <c r="AJ9266" t="str">
        <f t="shared" si="954"/>
        <v/>
      </c>
      <c r="AL9266">
        <f t="shared" si="952"/>
        <v>0</v>
      </c>
    </row>
    <row r="9267" spans="1:38" x14ac:dyDescent="0.3">
      <c r="A9267">
        <v>9266</v>
      </c>
      <c r="B9267" t="s">
        <v>32</v>
      </c>
      <c r="C9267" t="s">
        <v>30</v>
      </c>
      <c r="D9267">
        <v>266</v>
      </c>
      <c r="E9267">
        <v>22121609693.478699</v>
      </c>
      <c r="F9267">
        <v>88114761.929087207</v>
      </c>
      <c r="G9267">
        <v>31075324381.604599</v>
      </c>
      <c r="H9267">
        <v>829775336.19681501</v>
      </c>
      <c r="I9267">
        <v>3079982.8695771499</v>
      </c>
      <c r="J9267">
        <v>-17379985.118785899</v>
      </c>
      <c r="K9267">
        <v>269.40907509356799</v>
      </c>
      <c r="L9267">
        <v>1073105.2047129199</v>
      </c>
      <c r="M9267">
        <v>1620435.4769486201</v>
      </c>
      <c r="Y9267" s="15">
        <f t="shared" si="950"/>
        <v>1</v>
      </c>
      <c r="Z9267" s="15">
        <f t="shared" si="951"/>
        <v>1</v>
      </c>
      <c r="AD9267" s="15">
        <f t="shared" si="948"/>
        <v>1</v>
      </c>
      <c r="AE9267" s="15">
        <f t="shared" si="949"/>
        <v>1</v>
      </c>
      <c r="AI9267" t="str">
        <f t="shared" si="953"/>
        <v/>
      </c>
      <c r="AJ9267" t="str">
        <f t="shared" si="954"/>
        <v/>
      </c>
      <c r="AL9267">
        <f t="shared" si="952"/>
        <v>0</v>
      </c>
    </row>
    <row r="9268" spans="1:38" x14ac:dyDescent="0.3">
      <c r="A9268">
        <v>9267</v>
      </c>
      <c r="B9268" t="s">
        <v>32</v>
      </c>
      <c r="C9268" t="s">
        <v>30</v>
      </c>
      <c r="D9268">
        <v>267</v>
      </c>
      <c r="E9268">
        <v>20829435921.827099</v>
      </c>
      <c r="F9268">
        <v>88619463.447843805</v>
      </c>
      <c r="G9268">
        <v>31083278786.543999</v>
      </c>
      <c r="H9268">
        <v>1634337497.6584301</v>
      </c>
      <c r="I9268">
        <v>3084680.2722957698</v>
      </c>
      <c r="J9268">
        <v>-16829657.8101044</v>
      </c>
      <c r="K9268">
        <v>529.82395366443404</v>
      </c>
      <c r="L9268">
        <v>-868094.98845605098</v>
      </c>
      <c r="M9268">
        <v>209934.62811262801</v>
      </c>
      <c r="Y9268" s="15">
        <f t="shared" si="950"/>
        <v>0</v>
      </c>
      <c r="Z9268" s="15">
        <f t="shared" si="951"/>
        <v>1</v>
      </c>
      <c r="AD9268" s="15">
        <f t="shared" si="948"/>
        <v>0</v>
      </c>
      <c r="AE9268" s="15">
        <f t="shared" si="949"/>
        <v>1</v>
      </c>
      <c r="AI9268" t="str">
        <f t="shared" si="953"/>
        <v/>
      </c>
      <c r="AJ9268" t="str">
        <f t="shared" si="954"/>
        <v/>
      </c>
      <c r="AL9268">
        <f t="shared" si="952"/>
        <v>0</v>
      </c>
    </row>
    <row r="9269" spans="1:38" x14ac:dyDescent="0.3">
      <c r="A9269">
        <v>9268</v>
      </c>
      <c r="B9269" t="s">
        <v>32</v>
      </c>
      <c r="C9269" t="s">
        <v>30</v>
      </c>
      <c r="D9269">
        <v>268</v>
      </c>
      <c r="E9269">
        <v>20642056449.060001</v>
      </c>
      <c r="F9269">
        <v>90148449.4486918</v>
      </c>
      <c r="G9269">
        <v>31080934939.273701</v>
      </c>
      <c r="H9269">
        <v>855495553.23519504</v>
      </c>
      <c r="I9269">
        <v>3177138.3531491002</v>
      </c>
      <c r="J9269">
        <v>-17193062.645263702</v>
      </c>
      <c r="K9269">
        <v>269.26606843773402</v>
      </c>
      <c r="L9269">
        <v>1108054.29715933</v>
      </c>
      <c r="M9269">
        <v>1672349.9487929</v>
      </c>
      <c r="Y9269" s="15">
        <f t="shared" si="950"/>
        <v>1</v>
      </c>
      <c r="Z9269" s="15">
        <f t="shared" si="951"/>
        <v>1</v>
      </c>
      <c r="AD9269" s="15">
        <f t="shared" si="948"/>
        <v>1</v>
      </c>
      <c r="AE9269" s="15">
        <f t="shared" si="949"/>
        <v>1</v>
      </c>
      <c r="AI9269" t="str">
        <f t="shared" si="953"/>
        <v/>
      </c>
      <c r="AJ9269" t="str">
        <f t="shared" si="954"/>
        <v/>
      </c>
      <c r="AL9269">
        <f t="shared" si="952"/>
        <v>0</v>
      </c>
    </row>
    <row r="9270" spans="1:38" x14ac:dyDescent="0.3">
      <c r="A9270">
        <v>9269</v>
      </c>
      <c r="B9270" t="s">
        <v>32</v>
      </c>
      <c r="C9270" t="s">
        <v>30</v>
      </c>
      <c r="D9270">
        <v>269</v>
      </c>
      <c r="E9270">
        <v>18354430599.252399</v>
      </c>
      <c r="F9270">
        <v>85319843.6832169</v>
      </c>
      <c r="G9270">
        <v>31075398515.8783</v>
      </c>
      <c r="H9270">
        <v>1152328521.65221</v>
      </c>
      <c r="I9270">
        <v>3016640.4018636001</v>
      </c>
      <c r="J9270">
        <v>-17457555.097980499</v>
      </c>
      <c r="K9270">
        <v>381.99068107034799</v>
      </c>
      <c r="L9270">
        <v>229642.196675557</v>
      </c>
      <c r="M9270">
        <v>989732.61627229699</v>
      </c>
      <c r="Y9270" s="15">
        <f t="shared" si="950"/>
        <v>1</v>
      </c>
      <c r="Z9270" s="15">
        <f t="shared" si="951"/>
        <v>1</v>
      </c>
      <c r="AD9270" s="15">
        <f t="shared" ref="AD9270:AD9333" si="955">IF(L9270&lt;0,0,1)</f>
        <v>1</v>
      </c>
      <c r="AE9270" s="15">
        <f t="shared" ref="AE9270:AE9333" si="956">IF(M9270&lt;0,0,1)</f>
        <v>1</v>
      </c>
      <c r="AI9270" t="str">
        <f t="shared" si="953"/>
        <v/>
      </c>
      <c r="AJ9270" t="str">
        <f t="shared" si="954"/>
        <v/>
      </c>
      <c r="AL9270">
        <f t="shared" si="952"/>
        <v>0</v>
      </c>
    </row>
    <row r="9271" spans="1:38" x14ac:dyDescent="0.3">
      <c r="A9271">
        <v>9270</v>
      </c>
      <c r="B9271" t="s">
        <v>32</v>
      </c>
      <c r="C9271" t="s">
        <v>30</v>
      </c>
      <c r="D9271">
        <v>270</v>
      </c>
      <c r="E9271">
        <v>21151059469.990002</v>
      </c>
      <c r="F9271">
        <v>88500824.399623901</v>
      </c>
      <c r="G9271">
        <v>31076519686.179199</v>
      </c>
      <c r="H9271">
        <v>964869541.43652296</v>
      </c>
      <c r="I9271">
        <v>3123523.1863427502</v>
      </c>
      <c r="J9271">
        <v>-17292344.169395398</v>
      </c>
      <c r="K9271">
        <v>308.90423533761702</v>
      </c>
      <c r="L9271">
        <v>789909.43844332395</v>
      </c>
      <c r="M9271">
        <v>1426349.5515068001</v>
      </c>
      <c r="Y9271" s="15">
        <f t="shared" si="950"/>
        <v>1</v>
      </c>
      <c r="Z9271" s="15">
        <f t="shared" si="951"/>
        <v>1</v>
      </c>
      <c r="AD9271" s="15">
        <f t="shared" si="955"/>
        <v>1</v>
      </c>
      <c r="AE9271" s="15">
        <f t="shared" si="956"/>
        <v>1</v>
      </c>
      <c r="AI9271" t="str">
        <f t="shared" si="953"/>
        <v/>
      </c>
      <c r="AJ9271" t="str">
        <f t="shared" si="954"/>
        <v/>
      </c>
      <c r="AL9271">
        <f t="shared" si="952"/>
        <v>0</v>
      </c>
    </row>
    <row r="9272" spans="1:38" x14ac:dyDescent="0.3">
      <c r="A9272">
        <v>9271</v>
      </c>
      <c r="B9272" t="s">
        <v>32</v>
      </c>
      <c r="C9272" t="s">
        <v>30</v>
      </c>
      <c r="D9272">
        <v>271</v>
      </c>
      <c r="E9272">
        <v>18720195119.728401</v>
      </c>
      <c r="F9272">
        <v>86900179.200405195</v>
      </c>
      <c r="G9272">
        <v>31073010966.405602</v>
      </c>
      <c r="H9272">
        <v>1217026082.93385</v>
      </c>
      <c r="I9272">
        <v>3059154.4546338599</v>
      </c>
      <c r="J9272">
        <v>-17382417.857028998</v>
      </c>
      <c r="K9272">
        <v>397.83087156333698</v>
      </c>
      <c r="L9272">
        <v>115680.05035506999</v>
      </c>
      <c r="M9272">
        <v>918445.79697655898</v>
      </c>
      <c r="Y9272" s="15">
        <f t="shared" si="950"/>
        <v>1</v>
      </c>
      <c r="Z9272" s="15">
        <f t="shared" si="951"/>
        <v>1</v>
      </c>
      <c r="AD9272" s="15">
        <f t="shared" si="955"/>
        <v>1</v>
      </c>
      <c r="AE9272" s="15">
        <f t="shared" si="956"/>
        <v>1</v>
      </c>
      <c r="AI9272" t="str">
        <f t="shared" si="953"/>
        <v/>
      </c>
      <c r="AJ9272" t="str">
        <f t="shared" si="954"/>
        <v/>
      </c>
      <c r="AL9272">
        <f t="shared" si="952"/>
        <v>0</v>
      </c>
    </row>
    <row r="9273" spans="1:38" x14ac:dyDescent="0.3">
      <c r="A9273">
        <v>9272</v>
      </c>
      <c r="B9273" t="s">
        <v>32</v>
      </c>
      <c r="C9273" t="s">
        <v>30</v>
      </c>
      <c r="D9273">
        <v>272</v>
      </c>
      <c r="E9273">
        <v>21531609182.167702</v>
      </c>
      <c r="F9273">
        <v>88341566.633386105</v>
      </c>
      <c r="G9273">
        <v>31077420038.344398</v>
      </c>
      <c r="H9273">
        <v>1582625422.54755</v>
      </c>
      <c r="I9273">
        <v>3124218.1873019198</v>
      </c>
      <c r="J9273">
        <v>-17360227.9439735</v>
      </c>
      <c r="K9273">
        <v>506.56686814639698</v>
      </c>
      <c r="L9273">
        <v>-703487.30574691098</v>
      </c>
      <c r="M9273">
        <v>340432.37417549698</v>
      </c>
      <c r="Y9273" s="15">
        <f t="shared" si="950"/>
        <v>0</v>
      </c>
      <c r="Z9273" s="15">
        <f t="shared" si="951"/>
        <v>1</v>
      </c>
      <c r="AD9273" s="15">
        <f t="shared" si="955"/>
        <v>0</v>
      </c>
      <c r="AE9273" s="15">
        <f t="shared" si="956"/>
        <v>1</v>
      </c>
      <c r="AI9273" t="str">
        <f t="shared" si="953"/>
        <v/>
      </c>
      <c r="AJ9273" t="str">
        <f t="shared" si="954"/>
        <v/>
      </c>
      <c r="AL9273">
        <f t="shared" si="952"/>
        <v>0</v>
      </c>
    </row>
    <row r="9274" spans="1:38" x14ac:dyDescent="0.3">
      <c r="A9274">
        <v>9273</v>
      </c>
      <c r="B9274" t="s">
        <v>32</v>
      </c>
      <c r="C9274" t="s">
        <v>30</v>
      </c>
      <c r="D9274">
        <v>273</v>
      </c>
      <c r="E9274">
        <v>17850975281.114399</v>
      </c>
      <c r="F9274">
        <v>89782524.363850102</v>
      </c>
      <c r="G9274">
        <v>31080696321.369999</v>
      </c>
      <c r="H9274">
        <v>1175554346.7535801</v>
      </c>
      <c r="I9274">
        <v>3121073.3114456502</v>
      </c>
      <c r="J9274">
        <v>-17170931.374900799</v>
      </c>
      <c r="K9274">
        <v>376.65066771824002</v>
      </c>
      <c r="L9274">
        <v>277901.60047755297</v>
      </c>
      <c r="M9274">
        <v>1053312.0671052199</v>
      </c>
      <c r="Y9274" s="15">
        <f t="shared" si="950"/>
        <v>1</v>
      </c>
      <c r="Z9274" s="15">
        <f t="shared" si="951"/>
        <v>1</v>
      </c>
      <c r="AD9274" s="15">
        <f t="shared" si="955"/>
        <v>1</v>
      </c>
      <c r="AE9274" s="15">
        <f t="shared" si="956"/>
        <v>1</v>
      </c>
      <c r="AI9274" t="str">
        <f t="shared" si="953"/>
        <v/>
      </c>
      <c r="AJ9274" t="str">
        <f t="shared" si="954"/>
        <v/>
      </c>
      <c r="AL9274">
        <f t="shared" si="952"/>
        <v>0</v>
      </c>
    </row>
    <row r="9275" spans="1:38" x14ac:dyDescent="0.3">
      <c r="A9275">
        <v>9274</v>
      </c>
      <c r="B9275" t="s">
        <v>32</v>
      </c>
      <c r="C9275" t="s">
        <v>30</v>
      </c>
      <c r="D9275">
        <v>274</v>
      </c>
      <c r="E9275">
        <v>21839827463.131199</v>
      </c>
      <c r="F9275">
        <v>88718007.835488096</v>
      </c>
      <c r="G9275">
        <v>31082122963.872398</v>
      </c>
      <c r="H9275">
        <v>1304761096.39744</v>
      </c>
      <c r="I9275">
        <v>3088795.8879069202</v>
      </c>
      <c r="J9275">
        <v>-17120081.7802811</v>
      </c>
      <c r="K9275">
        <v>422.41738973616498</v>
      </c>
      <c r="L9275">
        <v>-66872.626350663093</v>
      </c>
      <c r="M9275">
        <v>793764.24117413303</v>
      </c>
      <c r="Y9275" s="15">
        <f t="shared" si="950"/>
        <v>0</v>
      </c>
      <c r="Z9275" s="15">
        <f t="shared" si="951"/>
        <v>1</v>
      </c>
      <c r="AD9275" s="15">
        <f t="shared" si="955"/>
        <v>0</v>
      </c>
      <c r="AE9275" s="15">
        <f t="shared" si="956"/>
        <v>1</v>
      </c>
      <c r="AI9275" t="str">
        <f t="shared" si="953"/>
        <v/>
      </c>
      <c r="AJ9275" t="str">
        <f t="shared" si="954"/>
        <v/>
      </c>
      <c r="AL9275">
        <f t="shared" si="952"/>
        <v>0</v>
      </c>
    </row>
    <row r="9276" spans="1:38" x14ac:dyDescent="0.3">
      <c r="A9276">
        <v>9275</v>
      </c>
      <c r="B9276" t="s">
        <v>32</v>
      </c>
      <c r="C9276" t="s">
        <v>30</v>
      </c>
      <c r="D9276">
        <v>275</v>
      </c>
      <c r="E9276">
        <v>18311074888.003601</v>
      </c>
      <c r="F9276">
        <v>89352524.896474406</v>
      </c>
      <c r="G9276">
        <v>31079192390.3288</v>
      </c>
      <c r="H9276">
        <v>1187270799.0898099</v>
      </c>
      <c r="I9276">
        <v>3112261.0897307498</v>
      </c>
      <c r="J9276">
        <v>-17089395.062534299</v>
      </c>
      <c r="K9276">
        <v>381.48174746885599</v>
      </c>
      <c r="L9276">
        <v>240752.206664003</v>
      </c>
      <c r="M9276">
        <v>1023890.9929549301</v>
      </c>
      <c r="Y9276" s="15">
        <f t="shared" si="950"/>
        <v>1</v>
      </c>
      <c r="Z9276" s="15">
        <f t="shared" si="951"/>
        <v>1</v>
      </c>
      <c r="AD9276" s="15">
        <f t="shared" si="955"/>
        <v>1</v>
      </c>
      <c r="AE9276" s="15">
        <f t="shared" si="956"/>
        <v>1</v>
      </c>
      <c r="AI9276" t="str">
        <f t="shared" si="953"/>
        <v/>
      </c>
      <c r="AJ9276" t="str">
        <f t="shared" si="954"/>
        <v/>
      </c>
      <c r="AL9276">
        <f t="shared" si="952"/>
        <v>0</v>
      </c>
    </row>
    <row r="9277" spans="1:38" x14ac:dyDescent="0.3">
      <c r="A9277">
        <v>9276</v>
      </c>
      <c r="B9277" t="s">
        <v>32</v>
      </c>
      <c r="C9277" t="s">
        <v>30</v>
      </c>
      <c r="D9277">
        <v>276</v>
      </c>
      <c r="E9277">
        <v>19905259114.216499</v>
      </c>
      <c r="F9277">
        <v>88926841.796628699</v>
      </c>
      <c r="G9277">
        <v>31081069118.865299</v>
      </c>
      <c r="H9277">
        <v>790551086.91403604</v>
      </c>
      <c r="I9277">
        <v>3010088.7249090802</v>
      </c>
      <c r="J9277">
        <v>-16835316.462455701</v>
      </c>
      <c r="K9277">
        <v>262.63381553243602</v>
      </c>
      <c r="L9277">
        <v>1098078.0274910899</v>
      </c>
      <c r="M9277">
        <v>1619535.49042327</v>
      </c>
      <c r="Y9277" s="15">
        <f t="shared" si="950"/>
        <v>1</v>
      </c>
      <c r="Z9277" s="15">
        <f t="shared" si="951"/>
        <v>1</v>
      </c>
      <c r="AD9277" s="15">
        <f t="shared" si="955"/>
        <v>1</v>
      </c>
      <c r="AE9277" s="15">
        <f t="shared" si="956"/>
        <v>1</v>
      </c>
      <c r="AI9277" t="str">
        <f t="shared" si="953"/>
        <v/>
      </c>
      <c r="AJ9277" t="str">
        <f t="shared" si="954"/>
        <v/>
      </c>
      <c r="AL9277">
        <f t="shared" si="952"/>
        <v>0</v>
      </c>
    </row>
    <row r="9278" spans="1:38" x14ac:dyDescent="0.3">
      <c r="A9278">
        <v>9277</v>
      </c>
      <c r="B9278" t="s">
        <v>32</v>
      </c>
      <c r="C9278" t="s">
        <v>30</v>
      </c>
      <c r="D9278">
        <v>277</v>
      </c>
      <c r="E9278">
        <v>23032372319.742199</v>
      </c>
      <c r="F9278">
        <v>88915781.978568703</v>
      </c>
      <c r="G9278">
        <v>31077684593.111599</v>
      </c>
      <c r="H9278">
        <v>883460293.07865095</v>
      </c>
      <c r="I9278">
        <v>3142259.0359038599</v>
      </c>
      <c r="J9278">
        <v>-17244064.175296798</v>
      </c>
      <c r="K9278">
        <v>281.15450794607301</v>
      </c>
      <c r="L9278">
        <v>1005540.03181741</v>
      </c>
      <c r="M9278">
        <v>1588281.5783864399</v>
      </c>
      <c r="Y9278" s="15">
        <f t="shared" ref="Y9278:Y9341" si="957">IF(K9278&lt;cet_IND_lo,1,0)</f>
        <v>1</v>
      </c>
      <c r="Z9278" s="15">
        <f t="shared" ref="Z9278:Z9341" si="958">IF(K9278&lt;cet_IND_hi,1,0)</f>
        <v>1</v>
      </c>
      <c r="AD9278" s="15">
        <f t="shared" si="955"/>
        <v>1</v>
      </c>
      <c r="AE9278" s="15">
        <f t="shared" si="956"/>
        <v>1</v>
      </c>
      <c r="AI9278" t="str">
        <f t="shared" si="953"/>
        <v/>
      </c>
      <c r="AJ9278" t="str">
        <f t="shared" si="954"/>
        <v/>
      </c>
      <c r="AL9278">
        <f t="shared" si="952"/>
        <v>0</v>
      </c>
    </row>
    <row r="9279" spans="1:38" x14ac:dyDescent="0.3">
      <c r="A9279">
        <v>9278</v>
      </c>
      <c r="B9279" t="s">
        <v>32</v>
      </c>
      <c r="C9279" t="s">
        <v>30</v>
      </c>
      <c r="D9279">
        <v>278</v>
      </c>
      <c r="E9279">
        <v>16649712897.4576</v>
      </c>
      <c r="F9279">
        <v>85408805.024410993</v>
      </c>
      <c r="G9279">
        <v>31068931878.952801</v>
      </c>
      <c r="H9279">
        <v>952370165.52692199</v>
      </c>
      <c r="I9279">
        <v>3038471.07751462</v>
      </c>
      <c r="J9279">
        <v>-17516493.174842801</v>
      </c>
      <c r="K9279">
        <v>313.43729830923201</v>
      </c>
      <c r="L9279">
        <v>735088.06466294394</v>
      </c>
      <c r="M9279">
        <v>1363283.4318043101</v>
      </c>
      <c r="Y9279" s="15">
        <f t="shared" si="957"/>
        <v>1</v>
      </c>
      <c r="Z9279" s="15">
        <f t="shared" si="958"/>
        <v>1</v>
      </c>
      <c r="AD9279" s="15">
        <f t="shared" si="955"/>
        <v>1</v>
      </c>
      <c r="AE9279" s="15">
        <f t="shared" si="956"/>
        <v>1</v>
      </c>
      <c r="AI9279" t="str">
        <f t="shared" si="953"/>
        <v/>
      </c>
      <c r="AJ9279" t="str">
        <f t="shared" si="954"/>
        <v/>
      </c>
      <c r="AL9279">
        <f t="shared" si="952"/>
        <v>0</v>
      </c>
    </row>
    <row r="9280" spans="1:38" x14ac:dyDescent="0.3">
      <c r="A9280">
        <v>9279</v>
      </c>
      <c r="B9280" t="s">
        <v>32</v>
      </c>
      <c r="C9280" t="s">
        <v>30</v>
      </c>
      <c r="D9280">
        <v>279</v>
      </c>
      <c r="E9280">
        <v>21079171037.847698</v>
      </c>
      <c r="F9280">
        <v>89957017.569281995</v>
      </c>
      <c r="G9280">
        <v>31080828218.9743</v>
      </c>
      <c r="H9280">
        <v>865009767.187374</v>
      </c>
      <c r="I9280">
        <v>3141047.3888530601</v>
      </c>
      <c r="J9280">
        <v>-17183971.076644901</v>
      </c>
      <c r="K9280">
        <v>275.388957918024</v>
      </c>
      <c r="L9280">
        <v>1048952.4494995</v>
      </c>
      <c r="M9280">
        <v>1619523.7965959299</v>
      </c>
      <c r="Y9280" s="15">
        <f t="shared" si="957"/>
        <v>1</v>
      </c>
      <c r="Z9280" s="15">
        <f t="shared" si="958"/>
        <v>1</v>
      </c>
      <c r="AD9280" s="15">
        <f t="shared" si="955"/>
        <v>1</v>
      </c>
      <c r="AE9280" s="15">
        <f t="shared" si="956"/>
        <v>1</v>
      </c>
      <c r="AI9280" t="str">
        <f t="shared" si="953"/>
        <v/>
      </c>
      <c r="AJ9280" t="str">
        <f t="shared" si="954"/>
        <v/>
      </c>
      <c r="AL9280">
        <f t="shared" si="952"/>
        <v>0</v>
      </c>
    </row>
    <row r="9281" spans="1:38" x14ac:dyDescent="0.3">
      <c r="A9281">
        <v>9280</v>
      </c>
      <c r="B9281" t="s">
        <v>32</v>
      </c>
      <c r="C9281" t="s">
        <v>30</v>
      </c>
      <c r="D9281">
        <v>280</v>
      </c>
      <c r="E9281">
        <v>26246109824.604</v>
      </c>
      <c r="F9281">
        <v>88619046.964521602</v>
      </c>
      <c r="G9281">
        <v>31077925083.521999</v>
      </c>
      <c r="H9281">
        <v>1341407390.47808</v>
      </c>
      <c r="I9281">
        <v>3123647.51250696</v>
      </c>
      <c r="J9281">
        <v>-17331929.2733154</v>
      </c>
      <c r="K9281">
        <v>429.43622323169899</v>
      </c>
      <c r="L9281">
        <v>-120652.979446617</v>
      </c>
      <c r="M9281">
        <v>764156.245631631</v>
      </c>
      <c r="Y9281" s="15">
        <f t="shared" si="957"/>
        <v>0</v>
      </c>
      <c r="Z9281" s="15">
        <f t="shared" si="958"/>
        <v>1</v>
      </c>
      <c r="AD9281" s="15">
        <f t="shared" si="955"/>
        <v>0</v>
      </c>
      <c r="AE9281" s="15">
        <f t="shared" si="956"/>
        <v>1</v>
      </c>
      <c r="AI9281" t="str">
        <f t="shared" si="953"/>
        <v/>
      </c>
      <c r="AJ9281" t="str">
        <f t="shared" si="954"/>
        <v/>
      </c>
      <c r="AL9281">
        <f t="shared" si="952"/>
        <v>0</v>
      </c>
    </row>
    <row r="9282" spans="1:38" x14ac:dyDescent="0.3">
      <c r="A9282">
        <v>9281</v>
      </c>
      <c r="B9282" t="s">
        <v>32</v>
      </c>
      <c r="C9282" t="s">
        <v>30</v>
      </c>
      <c r="D9282">
        <v>281</v>
      </c>
      <c r="E9282">
        <v>22824213710.214199</v>
      </c>
      <c r="F9282">
        <v>88867776.984974802</v>
      </c>
      <c r="G9282">
        <v>31080986112.649502</v>
      </c>
      <c r="H9282">
        <v>1192890017.62343</v>
      </c>
      <c r="I9282">
        <v>3042558.2021495602</v>
      </c>
      <c r="J9282">
        <v>-17132821.088848099</v>
      </c>
      <c r="K9282">
        <v>392.06810136964901</v>
      </c>
      <c r="L9282">
        <v>157458.79201219801</v>
      </c>
      <c r="M9282">
        <v>944304.08568602195</v>
      </c>
      <c r="Y9282" s="15">
        <f t="shared" si="957"/>
        <v>1</v>
      </c>
      <c r="Z9282" s="15">
        <f t="shared" si="958"/>
        <v>1</v>
      </c>
      <c r="AD9282" s="15">
        <f t="shared" si="955"/>
        <v>1</v>
      </c>
      <c r="AE9282" s="15">
        <f t="shared" si="956"/>
        <v>1</v>
      </c>
      <c r="AI9282" t="str">
        <f t="shared" si="953"/>
        <v/>
      </c>
      <c r="AJ9282" t="str">
        <f t="shared" si="954"/>
        <v/>
      </c>
      <c r="AL9282">
        <f t="shared" ref="AL9282:AL9345" si="959">IF(H9282&lt;0,1,0)</f>
        <v>0</v>
      </c>
    </row>
    <row r="9283" spans="1:38" x14ac:dyDescent="0.3">
      <c r="A9283">
        <v>9282</v>
      </c>
      <c r="B9283" t="s">
        <v>32</v>
      </c>
      <c r="C9283" t="s">
        <v>30</v>
      </c>
      <c r="D9283">
        <v>282</v>
      </c>
      <c r="E9283">
        <v>23745339093.0835</v>
      </c>
      <c r="F9283">
        <v>88198125.7186573</v>
      </c>
      <c r="G9283">
        <v>31076155531.4827</v>
      </c>
      <c r="H9283">
        <v>1663240213.0996201</v>
      </c>
      <c r="I9283">
        <v>3118004.4531055102</v>
      </c>
      <c r="J9283">
        <v>-17622991.339172401</v>
      </c>
      <c r="K9283">
        <v>533.43099348143699</v>
      </c>
      <c r="L9283">
        <v>-904674.324348444</v>
      </c>
      <c r="M9283">
        <v>192419.887684452</v>
      </c>
      <c r="Y9283" s="15">
        <f t="shared" si="957"/>
        <v>0</v>
      </c>
      <c r="Z9283" s="15">
        <f t="shared" si="958"/>
        <v>1</v>
      </c>
      <c r="AD9283" s="15">
        <f t="shared" si="955"/>
        <v>0</v>
      </c>
      <c r="AE9283" s="15">
        <f t="shared" si="956"/>
        <v>1</v>
      </c>
      <c r="AI9283" t="str">
        <f t="shared" si="953"/>
        <v/>
      </c>
      <c r="AJ9283" t="str">
        <f t="shared" si="954"/>
        <v/>
      </c>
      <c r="AL9283">
        <f t="shared" si="959"/>
        <v>0</v>
      </c>
    </row>
    <row r="9284" spans="1:38" x14ac:dyDescent="0.3">
      <c r="A9284">
        <v>9283</v>
      </c>
      <c r="B9284" t="s">
        <v>32</v>
      </c>
      <c r="C9284" t="s">
        <v>30</v>
      </c>
      <c r="D9284">
        <v>283</v>
      </c>
      <c r="E9284">
        <v>19273417153.424099</v>
      </c>
      <c r="F9284">
        <v>87860096.174620301</v>
      </c>
      <c r="G9284">
        <v>31076435398.0009</v>
      </c>
      <c r="H9284">
        <v>1076439322.6124699</v>
      </c>
      <c r="I9284">
        <v>3098972.3462733501</v>
      </c>
      <c r="J9284">
        <v>-17452507.5973511</v>
      </c>
      <c r="K9284">
        <v>347.35363931431601</v>
      </c>
      <c r="L9284">
        <v>495518.20646488899</v>
      </c>
      <c r="M9284">
        <v>1205551.15368538</v>
      </c>
      <c r="Y9284" s="15">
        <f t="shared" si="957"/>
        <v>1</v>
      </c>
      <c r="Z9284" s="15">
        <f t="shared" si="958"/>
        <v>1</v>
      </c>
      <c r="AD9284" s="15">
        <f t="shared" si="955"/>
        <v>1</v>
      </c>
      <c r="AE9284" s="15">
        <f t="shared" si="956"/>
        <v>1</v>
      </c>
      <c r="AI9284" t="str">
        <f t="shared" si="953"/>
        <v/>
      </c>
      <c r="AJ9284" t="str">
        <f t="shared" si="954"/>
        <v/>
      </c>
      <c r="AL9284">
        <f t="shared" si="959"/>
        <v>0</v>
      </c>
    </row>
    <row r="9285" spans="1:38" x14ac:dyDescent="0.3">
      <c r="A9285">
        <v>9284</v>
      </c>
      <c r="B9285" t="s">
        <v>32</v>
      </c>
      <c r="C9285" t="s">
        <v>30</v>
      </c>
      <c r="D9285">
        <v>284</v>
      </c>
      <c r="E9285">
        <v>16559009211.116301</v>
      </c>
      <c r="F9285">
        <v>86209351.275506407</v>
      </c>
      <c r="G9285">
        <v>31078105676.709702</v>
      </c>
      <c r="H9285">
        <v>1404859693.1208999</v>
      </c>
      <c r="I9285">
        <v>3082685.6074772002</v>
      </c>
      <c r="J9285">
        <v>-17267103.0000076</v>
      </c>
      <c r="K9285">
        <v>455.72590656450598</v>
      </c>
      <c r="L9285">
        <v>-315079.32648032799</v>
      </c>
      <c r="M9285">
        <v>611583.83732627099</v>
      </c>
      <c r="Y9285" s="15">
        <f t="shared" si="957"/>
        <v>0</v>
      </c>
      <c r="Z9285" s="15">
        <f t="shared" si="958"/>
        <v>1</v>
      </c>
      <c r="AD9285" s="15">
        <f t="shared" si="955"/>
        <v>0</v>
      </c>
      <c r="AE9285" s="15">
        <f t="shared" si="956"/>
        <v>1</v>
      </c>
      <c r="AI9285" t="str">
        <f t="shared" si="953"/>
        <v/>
      </c>
      <c r="AJ9285" t="str">
        <f t="shared" si="954"/>
        <v/>
      </c>
      <c r="AL9285">
        <f t="shared" si="959"/>
        <v>0</v>
      </c>
    </row>
    <row r="9286" spans="1:38" x14ac:dyDescent="0.3">
      <c r="A9286">
        <v>9285</v>
      </c>
      <c r="B9286" t="s">
        <v>32</v>
      </c>
      <c r="C9286" t="s">
        <v>30</v>
      </c>
      <c r="D9286">
        <v>285</v>
      </c>
      <c r="E9286">
        <v>18218631474.6395</v>
      </c>
      <c r="F9286">
        <v>87322467.156677797</v>
      </c>
      <c r="G9286">
        <v>31080131536.248501</v>
      </c>
      <c r="H9286">
        <v>1337851420.4591501</v>
      </c>
      <c r="I9286">
        <v>3060233.41752742</v>
      </c>
      <c r="J9286">
        <v>-17230961.505069699</v>
      </c>
      <c r="K9286">
        <v>437.17299889499799</v>
      </c>
      <c r="L9286">
        <v>-175466.67803377501</v>
      </c>
      <c r="M9286">
        <v>706996.98439200595</v>
      </c>
      <c r="Y9286" s="15">
        <f t="shared" si="957"/>
        <v>0</v>
      </c>
      <c r="Z9286" s="15">
        <f t="shared" si="958"/>
        <v>1</v>
      </c>
      <c r="AD9286" s="15">
        <f t="shared" si="955"/>
        <v>0</v>
      </c>
      <c r="AE9286" s="15">
        <f t="shared" si="956"/>
        <v>1</v>
      </c>
      <c r="AI9286" t="str">
        <f t="shared" si="953"/>
        <v/>
      </c>
      <c r="AJ9286" t="str">
        <f t="shared" si="954"/>
        <v/>
      </c>
      <c r="AL9286">
        <f t="shared" si="959"/>
        <v>0</v>
      </c>
    </row>
    <row r="9287" spans="1:38" x14ac:dyDescent="0.3">
      <c r="A9287">
        <v>9286</v>
      </c>
      <c r="B9287" t="s">
        <v>32</v>
      </c>
      <c r="C9287" t="s">
        <v>30</v>
      </c>
      <c r="D9287">
        <v>286</v>
      </c>
      <c r="E9287">
        <v>21883464865.401299</v>
      </c>
      <c r="F9287">
        <v>86310615.710663095</v>
      </c>
      <c r="G9287">
        <v>31075630595.6539</v>
      </c>
      <c r="H9287">
        <v>1163056866.2144499</v>
      </c>
      <c r="I9287">
        <v>3042516.4496102901</v>
      </c>
      <c r="J9287">
        <v>-17538539.329528801</v>
      </c>
      <c r="K9287">
        <v>382.26806180897501</v>
      </c>
      <c r="L9287">
        <v>229570.88958567099</v>
      </c>
      <c r="M9287">
        <v>996737.86050147703</v>
      </c>
      <c r="Y9287" s="15">
        <f t="shared" si="957"/>
        <v>1</v>
      </c>
      <c r="Z9287" s="15">
        <f t="shared" si="958"/>
        <v>1</v>
      </c>
      <c r="AD9287" s="15">
        <f t="shared" si="955"/>
        <v>1</v>
      </c>
      <c r="AE9287" s="15">
        <f t="shared" si="956"/>
        <v>1</v>
      </c>
      <c r="AI9287" t="str">
        <f t="shared" si="953"/>
        <v/>
      </c>
      <c r="AJ9287" t="str">
        <f t="shared" si="954"/>
        <v/>
      </c>
      <c r="AL9287">
        <f t="shared" si="959"/>
        <v>0</v>
      </c>
    </row>
    <row r="9288" spans="1:38" x14ac:dyDescent="0.3">
      <c r="A9288">
        <v>9287</v>
      </c>
      <c r="B9288" t="s">
        <v>32</v>
      </c>
      <c r="C9288" t="s">
        <v>30</v>
      </c>
      <c r="D9288">
        <v>287</v>
      </c>
      <c r="E9288">
        <v>19439614480.221298</v>
      </c>
      <c r="F9288">
        <v>89933102.640516594</v>
      </c>
      <c r="G9288">
        <v>31080984666.446499</v>
      </c>
      <c r="H9288">
        <v>1054092551.8821599</v>
      </c>
      <c r="I9288">
        <v>3097012.2589477198</v>
      </c>
      <c r="J9288">
        <v>-17091344.357730899</v>
      </c>
      <c r="K9288">
        <v>340.35788810222999</v>
      </c>
      <c r="L9288">
        <v>547605.56198813301</v>
      </c>
      <c r="M9288">
        <v>1242898.29752256</v>
      </c>
      <c r="Y9288" s="15">
        <f t="shared" si="957"/>
        <v>1</v>
      </c>
      <c r="Z9288" s="15">
        <f t="shared" si="958"/>
        <v>1</v>
      </c>
      <c r="AD9288" s="15">
        <f t="shared" si="955"/>
        <v>1</v>
      </c>
      <c r="AE9288" s="15">
        <f t="shared" si="956"/>
        <v>1</v>
      </c>
      <c r="AI9288" t="str">
        <f t="shared" si="953"/>
        <v/>
      </c>
      <c r="AJ9288" t="str">
        <f t="shared" si="954"/>
        <v/>
      </c>
      <c r="AL9288">
        <f t="shared" si="959"/>
        <v>0</v>
      </c>
    </row>
    <row r="9289" spans="1:38" x14ac:dyDescent="0.3">
      <c r="A9289">
        <v>9288</v>
      </c>
      <c r="B9289" t="s">
        <v>32</v>
      </c>
      <c r="C9289" t="s">
        <v>30</v>
      </c>
      <c r="D9289">
        <v>288</v>
      </c>
      <c r="E9289">
        <v>21764739367.042</v>
      </c>
      <c r="F9289">
        <v>88656253.024079606</v>
      </c>
      <c r="G9289">
        <v>31068888106.447102</v>
      </c>
      <c r="H9289">
        <v>1521616118.52174</v>
      </c>
      <c r="I9289">
        <v>3198673.1095252801</v>
      </c>
      <c r="J9289">
        <v>-17452688.727085099</v>
      </c>
      <c r="K9289">
        <v>475.70228854913199</v>
      </c>
      <c r="L9289">
        <v>-481476.52803201898</v>
      </c>
      <c r="M9289">
        <v>522200.64584724401</v>
      </c>
      <c r="Y9289" s="15">
        <f t="shared" si="957"/>
        <v>0</v>
      </c>
      <c r="Z9289" s="15">
        <f t="shared" si="958"/>
        <v>1</v>
      </c>
      <c r="AD9289" s="15">
        <f t="shared" si="955"/>
        <v>0</v>
      </c>
      <c r="AE9289" s="15">
        <f t="shared" si="956"/>
        <v>1</v>
      </c>
      <c r="AI9289" t="str">
        <f t="shared" si="953"/>
        <v/>
      </c>
      <c r="AJ9289" t="str">
        <f t="shared" si="954"/>
        <v/>
      </c>
      <c r="AL9289">
        <f t="shared" si="959"/>
        <v>0</v>
      </c>
    </row>
    <row r="9290" spans="1:38" x14ac:dyDescent="0.3">
      <c r="A9290">
        <v>9289</v>
      </c>
      <c r="B9290" t="s">
        <v>32</v>
      </c>
      <c r="C9290" t="s">
        <v>30</v>
      </c>
      <c r="D9290">
        <v>289</v>
      </c>
      <c r="E9290">
        <v>18560423549.909199</v>
      </c>
      <c r="F9290">
        <v>85500084.558900997</v>
      </c>
      <c r="G9290">
        <v>31083119523.5457</v>
      </c>
      <c r="H9290">
        <v>1048663650.10005</v>
      </c>
      <c r="I9290">
        <v>2989283.60794996</v>
      </c>
      <c r="J9290">
        <v>-17075996.174362201</v>
      </c>
      <c r="K9290">
        <v>350.80768091429701</v>
      </c>
      <c r="L9290">
        <v>453007.14185647899</v>
      </c>
      <c r="M9290">
        <v>1144718.9053365199</v>
      </c>
      <c r="Y9290" s="15">
        <f t="shared" si="957"/>
        <v>1</v>
      </c>
      <c r="Z9290" s="15">
        <f t="shared" si="958"/>
        <v>1</v>
      </c>
      <c r="AD9290" s="15">
        <f t="shared" si="955"/>
        <v>1</v>
      </c>
      <c r="AE9290" s="15">
        <f t="shared" si="956"/>
        <v>1</v>
      </c>
      <c r="AI9290" t="str">
        <f t="shared" si="953"/>
        <v/>
      </c>
      <c r="AJ9290" t="str">
        <f t="shared" si="954"/>
        <v/>
      </c>
      <c r="AL9290">
        <f t="shared" si="959"/>
        <v>0</v>
      </c>
    </row>
    <row r="9291" spans="1:38" x14ac:dyDescent="0.3">
      <c r="A9291">
        <v>9290</v>
      </c>
      <c r="B9291" t="s">
        <v>32</v>
      </c>
      <c r="C9291" t="s">
        <v>30</v>
      </c>
      <c r="D9291">
        <v>290</v>
      </c>
      <c r="E9291">
        <v>14202302142.561701</v>
      </c>
      <c r="F9291">
        <v>90067727.055346698</v>
      </c>
      <c r="G9291">
        <v>31081179994.685101</v>
      </c>
      <c r="H9291">
        <v>1080733459.16629</v>
      </c>
      <c r="I9291">
        <v>3141503.0582244098</v>
      </c>
      <c r="J9291">
        <v>-17204146.297912601</v>
      </c>
      <c r="K9291">
        <v>344.01795546146201</v>
      </c>
      <c r="L9291">
        <v>527663.20753277</v>
      </c>
      <c r="M9291">
        <v>1240528.6213577599</v>
      </c>
      <c r="Y9291" s="15">
        <f t="shared" si="957"/>
        <v>1</v>
      </c>
      <c r="Z9291" s="15">
        <f t="shared" si="958"/>
        <v>1</v>
      </c>
      <c r="AD9291" s="15">
        <f t="shared" si="955"/>
        <v>1</v>
      </c>
      <c r="AE9291" s="15">
        <f t="shared" si="956"/>
        <v>1</v>
      </c>
      <c r="AI9291" t="str">
        <f t="shared" ref="AI9291:AI9354" si="960">IF(Y9291&lt;&gt;AD9291,"ERROR!","")</f>
        <v/>
      </c>
      <c r="AJ9291" t="str">
        <f t="shared" ref="AJ9291:AJ9354" si="961">IF(Z9291&lt;&gt;AE9291,"ERROR!","")</f>
        <v/>
      </c>
      <c r="AL9291">
        <f t="shared" si="959"/>
        <v>0</v>
      </c>
    </row>
    <row r="9292" spans="1:38" x14ac:dyDescent="0.3">
      <c r="A9292">
        <v>9291</v>
      </c>
      <c r="B9292" t="s">
        <v>32</v>
      </c>
      <c r="C9292" t="s">
        <v>30</v>
      </c>
      <c r="D9292">
        <v>291</v>
      </c>
      <c r="E9292">
        <v>23123403727.629299</v>
      </c>
      <c r="F9292">
        <v>84900240.912276193</v>
      </c>
      <c r="G9292">
        <v>31053524213.7477</v>
      </c>
      <c r="H9292">
        <v>1480433182.52457</v>
      </c>
      <c r="I9292">
        <v>3166665.3578495402</v>
      </c>
      <c r="J9292">
        <v>-18978171.652942698</v>
      </c>
      <c r="K9292">
        <v>467.50540875904801</v>
      </c>
      <c r="L9292">
        <v>-413880.072615896</v>
      </c>
      <c r="M9292">
        <v>562632.31751104095</v>
      </c>
      <c r="Y9292" s="15">
        <f t="shared" si="957"/>
        <v>0</v>
      </c>
      <c r="Z9292" s="15">
        <f t="shared" si="958"/>
        <v>1</v>
      </c>
      <c r="AD9292" s="15">
        <f t="shared" si="955"/>
        <v>0</v>
      </c>
      <c r="AE9292" s="15">
        <f t="shared" si="956"/>
        <v>1</v>
      </c>
      <c r="AI9292" t="str">
        <f t="shared" si="960"/>
        <v/>
      </c>
      <c r="AJ9292" t="str">
        <f t="shared" si="961"/>
        <v/>
      </c>
      <c r="AL9292">
        <f t="shared" si="959"/>
        <v>0</v>
      </c>
    </row>
    <row r="9293" spans="1:38" x14ac:dyDescent="0.3">
      <c r="A9293">
        <v>9292</v>
      </c>
      <c r="B9293" t="s">
        <v>32</v>
      </c>
      <c r="C9293" t="s">
        <v>30</v>
      </c>
      <c r="D9293">
        <v>292</v>
      </c>
      <c r="E9293">
        <v>28241639516.616699</v>
      </c>
      <c r="F9293">
        <v>86578066.988455698</v>
      </c>
      <c r="G9293">
        <v>31063966250.819901</v>
      </c>
      <c r="H9293">
        <v>1974042933.35479</v>
      </c>
      <c r="I9293">
        <v>3157461.9816569402</v>
      </c>
      <c r="J9293">
        <v>-18266981.281295799</v>
      </c>
      <c r="K9293">
        <v>625.199272334189</v>
      </c>
      <c r="L9293">
        <v>-1616917.9012046601</v>
      </c>
      <c r="M9293">
        <v>-314814.29678785801</v>
      </c>
      <c r="Y9293" s="15">
        <f t="shared" si="957"/>
        <v>0</v>
      </c>
      <c r="Z9293" s="15">
        <f t="shared" si="958"/>
        <v>0</v>
      </c>
      <c r="AD9293" s="15">
        <f t="shared" si="955"/>
        <v>0</v>
      </c>
      <c r="AE9293" s="15">
        <f t="shared" si="956"/>
        <v>0</v>
      </c>
      <c r="AI9293" t="str">
        <f t="shared" si="960"/>
        <v/>
      </c>
      <c r="AJ9293" t="str">
        <f t="shared" si="961"/>
        <v/>
      </c>
      <c r="AL9293">
        <f t="shared" si="959"/>
        <v>0</v>
      </c>
    </row>
    <row r="9294" spans="1:38" x14ac:dyDescent="0.3">
      <c r="A9294">
        <v>9293</v>
      </c>
      <c r="B9294" t="s">
        <v>32</v>
      </c>
      <c r="C9294" t="s">
        <v>30</v>
      </c>
      <c r="D9294">
        <v>293</v>
      </c>
      <c r="E9294">
        <v>18016870631.888401</v>
      </c>
      <c r="F9294">
        <v>89180754.571753606</v>
      </c>
      <c r="G9294">
        <v>31067753412.091801</v>
      </c>
      <c r="H9294">
        <v>1489646661.2126999</v>
      </c>
      <c r="I9294">
        <v>3017285.6564670498</v>
      </c>
      <c r="J9294">
        <v>-17006738.568656899</v>
      </c>
      <c r="K9294">
        <v>493.70421989044797</v>
      </c>
      <c r="L9294">
        <v>-585543.30520054395</v>
      </c>
      <c r="M9294">
        <v>397046.41161789</v>
      </c>
      <c r="Y9294" s="15">
        <f t="shared" si="957"/>
        <v>0</v>
      </c>
      <c r="Z9294" s="15">
        <f t="shared" si="958"/>
        <v>1</v>
      </c>
      <c r="AD9294" s="15">
        <f t="shared" si="955"/>
        <v>0</v>
      </c>
      <c r="AE9294" s="15">
        <f t="shared" si="956"/>
        <v>1</v>
      </c>
      <c r="AI9294" t="str">
        <f t="shared" si="960"/>
        <v/>
      </c>
      <c r="AJ9294" t="str">
        <f t="shared" si="961"/>
        <v/>
      </c>
      <c r="AL9294">
        <f t="shared" si="959"/>
        <v>0</v>
      </c>
    </row>
    <row r="9295" spans="1:38" x14ac:dyDescent="0.3">
      <c r="A9295">
        <v>9294</v>
      </c>
      <c r="B9295" t="s">
        <v>32</v>
      </c>
      <c r="C9295" t="s">
        <v>30</v>
      </c>
      <c r="D9295">
        <v>294</v>
      </c>
      <c r="E9295">
        <v>19867389167.367901</v>
      </c>
      <c r="F9295">
        <v>88443235.008379906</v>
      </c>
      <c r="G9295">
        <v>31031760945.841301</v>
      </c>
      <c r="H9295">
        <v>1161621942.5911801</v>
      </c>
      <c r="I9295">
        <v>3392935.4021826498</v>
      </c>
      <c r="J9295">
        <v>-19780568.3942223</v>
      </c>
      <c r="K9295">
        <v>342.36488612306403</v>
      </c>
      <c r="L9295">
        <v>583460.31909886003</v>
      </c>
      <c r="M9295">
        <v>1349680.79630353</v>
      </c>
      <c r="Y9295" s="15">
        <f t="shared" si="957"/>
        <v>1</v>
      </c>
      <c r="Z9295" s="15">
        <f t="shared" si="958"/>
        <v>1</v>
      </c>
      <c r="AD9295" s="15">
        <f t="shared" si="955"/>
        <v>1</v>
      </c>
      <c r="AE9295" s="15">
        <f t="shared" si="956"/>
        <v>1</v>
      </c>
      <c r="AI9295" t="str">
        <f t="shared" si="960"/>
        <v/>
      </c>
      <c r="AJ9295" t="str">
        <f t="shared" si="961"/>
        <v/>
      </c>
      <c r="AL9295">
        <f t="shared" si="959"/>
        <v>0</v>
      </c>
    </row>
    <row r="9296" spans="1:38" x14ac:dyDescent="0.3">
      <c r="A9296">
        <v>9295</v>
      </c>
      <c r="B9296" t="s">
        <v>32</v>
      </c>
      <c r="C9296" t="s">
        <v>30</v>
      </c>
      <c r="D9296">
        <v>295</v>
      </c>
      <c r="E9296">
        <v>25661607201.2351</v>
      </c>
      <c r="F9296">
        <v>88755400.956529707</v>
      </c>
      <c r="G9296">
        <v>31048199831.292702</v>
      </c>
      <c r="H9296">
        <v>1461898953.80144</v>
      </c>
      <c r="I9296">
        <v>3367704.9173315899</v>
      </c>
      <c r="J9296">
        <v>-19343397.262603801</v>
      </c>
      <c r="K9296">
        <v>434.09354135450201</v>
      </c>
      <c r="L9296">
        <v>-168014.00644299699</v>
      </c>
      <c r="M9296">
        <v>796272.97276825504</v>
      </c>
      <c r="Y9296" s="15">
        <f t="shared" si="957"/>
        <v>0</v>
      </c>
      <c r="Z9296" s="15">
        <f t="shared" si="958"/>
        <v>1</v>
      </c>
      <c r="AD9296" s="15">
        <f t="shared" si="955"/>
        <v>0</v>
      </c>
      <c r="AE9296" s="15">
        <f t="shared" si="956"/>
        <v>1</v>
      </c>
      <c r="AI9296" t="str">
        <f t="shared" si="960"/>
        <v/>
      </c>
      <c r="AJ9296" t="str">
        <f t="shared" si="961"/>
        <v/>
      </c>
      <c r="AL9296">
        <f t="shared" si="959"/>
        <v>0</v>
      </c>
    </row>
    <row r="9297" spans="1:38" x14ac:dyDescent="0.3">
      <c r="A9297">
        <v>9296</v>
      </c>
      <c r="B9297" t="s">
        <v>32</v>
      </c>
      <c r="C9297" t="s">
        <v>30</v>
      </c>
      <c r="D9297">
        <v>296</v>
      </c>
      <c r="E9297">
        <v>17892403378.6306</v>
      </c>
      <c r="F9297">
        <v>88951972.957317904</v>
      </c>
      <c r="G9297">
        <v>31077070777.691601</v>
      </c>
      <c r="H9297">
        <v>977486073.58398104</v>
      </c>
      <c r="I9297">
        <v>3135860.3334822399</v>
      </c>
      <c r="J9297">
        <v>-17293492.8246384</v>
      </c>
      <c r="K9297">
        <v>311.71224787888599</v>
      </c>
      <c r="L9297">
        <v>771732.49885323702</v>
      </c>
      <c r="M9297">
        <v>1416494.63557024</v>
      </c>
      <c r="Y9297" s="15">
        <f t="shared" si="957"/>
        <v>1</v>
      </c>
      <c r="Z9297" s="15">
        <f t="shared" si="958"/>
        <v>1</v>
      </c>
      <c r="AD9297" s="15">
        <f t="shared" si="955"/>
        <v>1</v>
      </c>
      <c r="AE9297" s="15">
        <f t="shared" si="956"/>
        <v>1</v>
      </c>
      <c r="AI9297" t="str">
        <f t="shared" si="960"/>
        <v/>
      </c>
      <c r="AJ9297" t="str">
        <f t="shared" si="961"/>
        <v/>
      </c>
      <c r="AL9297">
        <f t="shared" si="959"/>
        <v>0</v>
      </c>
    </row>
    <row r="9298" spans="1:38" x14ac:dyDescent="0.3">
      <c r="A9298">
        <v>9297</v>
      </c>
      <c r="B9298" t="s">
        <v>32</v>
      </c>
      <c r="C9298" t="s">
        <v>30</v>
      </c>
      <c r="D9298">
        <v>297</v>
      </c>
      <c r="E9298">
        <v>16696415099.183001</v>
      </c>
      <c r="F9298">
        <v>88825995.217417195</v>
      </c>
      <c r="G9298">
        <v>31077763928.095001</v>
      </c>
      <c r="H9298">
        <v>1664851426.97597</v>
      </c>
      <c r="I9298">
        <v>3131482.4473111499</v>
      </c>
      <c r="J9298">
        <v>-17360552.189575199</v>
      </c>
      <c r="K9298">
        <v>531.64961164176395</v>
      </c>
      <c r="L9298">
        <v>-895093.17908579099</v>
      </c>
      <c r="M9298">
        <v>203063.809931556</v>
      </c>
      <c r="Y9298" s="15">
        <f t="shared" si="957"/>
        <v>0</v>
      </c>
      <c r="Z9298" s="15">
        <f t="shared" si="958"/>
        <v>1</v>
      </c>
      <c r="AD9298" s="15">
        <f t="shared" si="955"/>
        <v>0</v>
      </c>
      <c r="AE9298" s="15">
        <f t="shared" si="956"/>
        <v>1</v>
      </c>
      <c r="AI9298" t="str">
        <f t="shared" si="960"/>
        <v/>
      </c>
      <c r="AJ9298" t="str">
        <f t="shared" si="961"/>
        <v/>
      </c>
      <c r="AL9298">
        <f t="shared" si="959"/>
        <v>0</v>
      </c>
    </row>
    <row r="9299" spans="1:38" x14ac:dyDescent="0.3">
      <c r="A9299">
        <v>9298</v>
      </c>
      <c r="B9299" t="s">
        <v>32</v>
      </c>
      <c r="C9299" t="s">
        <v>30</v>
      </c>
      <c r="D9299">
        <v>298</v>
      </c>
      <c r="E9299">
        <v>22674312114.569801</v>
      </c>
      <c r="F9299">
        <v>88749813.293905407</v>
      </c>
      <c r="G9299">
        <v>31076479159.895699</v>
      </c>
      <c r="H9299">
        <v>1453618911.09465</v>
      </c>
      <c r="I9299">
        <v>3128503.3990725102</v>
      </c>
      <c r="J9299">
        <v>-17257840.149971001</v>
      </c>
      <c r="K9299">
        <v>464.63715255211002</v>
      </c>
      <c r="L9299">
        <v>-387189.58268198202</v>
      </c>
      <c r="M9299">
        <v>571635.77597833495</v>
      </c>
      <c r="Y9299" s="15">
        <f t="shared" si="957"/>
        <v>0</v>
      </c>
      <c r="Z9299" s="15">
        <f t="shared" si="958"/>
        <v>1</v>
      </c>
      <c r="AD9299" s="15">
        <f t="shared" si="955"/>
        <v>0</v>
      </c>
      <c r="AE9299" s="15">
        <f t="shared" si="956"/>
        <v>1</v>
      </c>
      <c r="AI9299" t="str">
        <f t="shared" si="960"/>
        <v/>
      </c>
      <c r="AJ9299" t="str">
        <f t="shared" si="961"/>
        <v/>
      </c>
      <c r="AL9299">
        <f t="shared" si="959"/>
        <v>0</v>
      </c>
    </row>
    <row r="9300" spans="1:38" x14ac:dyDescent="0.3">
      <c r="A9300">
        <v>9299</v>
      </c>
      <c r="B9300" t="s">
        <v>32</v>
      </c>
      <c r="C9300" t="s">
        <v>30</v>
      </c>
      <c r="D9300">
        <v>299</v>
      </c>
      <c r="E9300">
        <v>18288630547.598801</v>
      </c>
      <c r="F9300">
        <v>90406278.3284394</v>
      </c>
      <c r="G9300">
        <v>31075052191.852402</v>
      </c>
      <c r="H9300">
        <v>1440458817.5011201</v>
      </c>
      <c r="I9300">
        <v>3206662.2058976698</v>
      </c>
      <c r="J9300">
        <v>-17575434.070377301</v>
      </c>
      <c r="K9300">
        <v>449.20815633522</v>
      </c>
      <c r="L9300">
        <v>-277202.04252591397</v>
      </c>
      <c r="M9300">
        <v>672942.75249870098</v>
      </c>
      <c r="Y9300" s="15">
        <f t="shared" si="957"/>
        <v>0</v>
      </c>
      <c r="Z9300" s="15">
        <f t="shared" si="958"/>
        <v>1</v>
      </c>
      <c r="AD9300" s="15">
        <f t="shared" si="955"/>
        <v>0</v>
      </c>
      <c r="AE9300" s="15">
        <f t="shared" si="956"/>
        <v>1</v>
      </c>
      <c r="AI9300" t="str">
        <f t="shared" si="960"/>
        <v/>
      </c>
      <c r="AJ9300" t="str">
        <f t="shared" si="961"/>
        <v/>
      </c>
      <c r="AL9300">
        <f t="shared" si="959"/>
        <v>0</v>
      </c>
    </row>
    <row r="9301" spans="1:38" x14ac:dyDescent="0.3">
      <c r="A9301">
        <v>9300</v>
      </c>
      <c r="B9301" t="s">
        <v>32</v>
      </c>
      <c r="C9301" t="s">
        <v>30</v>
      </c>
      <c r="D9301">
        <v>300</v>
      </c>
      <c r="E9301">
        <v>17780636492.688099</v>
      </c>
      <c r="F9301">
        <v>88366171.413749993</v>
      </c>
      <c r="G9301">
        <v>31070053600.8214</v>
      </c>
      <c r="H9301">
        <v>1019665652.09983</v>
      </c>
      <c r="I9301">
        <v>3027882.3170129801</v>
      </c>
      <c r="J9301">
        <v>-17146416.982124299</v>
      </c>
      <c r="K9301">
        <v>336.75867994292901</v>
      </c>
      <c r="L9301">
        <v>561739.81607102102</v>
      </c>
      <c r="M9301">
        <v>1234324.1345097399</v>
      </c>
      <c r="Y9301" s="15">
        <f t="shared" si="957"/>
        <v>1</v>
      </c>
      <c r="Z9301" s="15">
        <f t="shared" si="958"/>
        <v>1</v>
      </c>
      <c r="AD9301" s="15">
        <f t="shared" si="955"/>
        <v>1</v>
      </c>
      <c r="AE9301" s="15">
        <f t="shared" si="956"/>
        <v>1</v>
      </c>
      <c r="AI9301" t="str">
        <f t="shared" si="960"/>
        <v/>
      </c>
      <c r="AJ9301" t="str">
        <f t="shared" si="961"/>
        <v/>
      </c>
      <c r="AL9301">
        <f t="shared" si="959"/>
        <v>0</v>
      </c>
    </row>
    <row r="9302" spans="1:38" x14ac:dyDescent="0.3">
      <c r="A9302">
        <v>9301</v>
      </c>
      <c r="B9302" t="s">
        <v>32</v>
      </c>
      <c r="C9302" t="s">
        <v>30</v>
      </c>
      <c r="D9302">
        <v>301</v>
      </c>
      <c r="E9302">
        <v>18119576492.452202</v>
      </c>
      <c r="F9302">
        <v>85056204.381182507</v>
      </c>
      <c r="G9302">
        <v>31075892711.022701</v>
      </c>
      <c r="H9302">
        <v>988740715.07245302</v>
      </c>
      <c r="I9302">
        <v>3008744.30398671</v>
      </c>
      <c r="J9302">
        <v>-17455683.183353402</v>
      </c>
      <c r="K9302">
        <v>328.62238036058102</v>
      </c>
      <c r="L9302">
        <v>617396.22353455902</v>
      </c>
      <c r="M9302">
        <v>1269582.0636578701</v>
      </c>
      <c r="Y9302" s="15">
        <f t="shared" si="957"/>
        <v>1</v>
      </c>
      <c r="Z9302" s="15">
        <f t="shared" si="958"/>
        <v>1</v>
      </c>
      <c r="AD9302" s="15">
        <f t="shared" si="955"/>
        <v>1</v>
      </c>
      <c r="AE9302" s="15">
        <f t="shared" si="956"/>
        <v>1</v>
      </c>
      <c r="AI9302" t="str">
        <f t="shared" si="960"/>
        <v/>
      </c>
      <c r="AJ9302" t="str">
        <f t="shared" si="961"/>
        <v/>
      </c>
      <c r="AL9302">
        <f t="shared" si="959"/>
        <v>0</v>
      </c>
    </row>
    <row r="9303" spans="1:38" x14ac:dyDescent="0.3">
      <c r="A9303">
        <v>9302</v>
      </c>
      <c r="B9303" t="s">
        <v>32</v>
      </c>
      <c r="C9303" t="s">
        <v>30</v>
      </c>
      <c r="D9303">
        <v>302</v>
      </c>
      <c r="E9303">
        <v>23140135085.6945</v>
      </c>
      <c r="F9303">
        <v>90435913.122295395</v>
      </c>
      <c r="G9303">
        <v>31041719459.600399</v>
      </c>
      <c r="H9303">
        <v>1524871802.9912</v>
      </c>
      <c r="I9303">
        <v>3443745.3974207002</v>
      </c>
      <c r="J9303">
        <v>-19308228.776874501</v>
      </c>
      <c r="K9303">
        <v>442.794581775209</v>
      </c>
      <c r="L9303">
        <v>-244278.37203782599</v>
      </c>
      <c r="M9303">
        <v>761546.29235995503</v>
      </c>
      <c r="Y9303" s="15">
        <f t="shared" si="957"/>
        <v>0</v>
      </c>
      <c r="Z9303" s="15">
        <f t="shared" si="958"/>
        <v>1</v>
      </c>
      <c r="AD9303" s="15">
        <f t="shared" si="955"/>
        <v>0</v>
      </c>
      <c r="AE9303" s="15">
        <f t="shared" si="956"/>
        <v>1</v>
      </c>
      <c r="AI9303" t="str">
        <f t="shared" si="960"/>
        <v/>
      </c>
      <c r="AJ9303" t="str">
        <f t="shared" si="961"/>
        <v/>
      </c>
      <c r="AL9303">
        <f t="shared" si="959"/>
        <v>0</v>
      </c>
    </row>
    <row r="9304" spans="1:38" x14ac:dyDescent="0.3">
      <c r="A9304">
        <v>9303</v>
      </c>
      <c r="B9304" t="s">
        <v>32</v>
      </c>
      <c r="C9304" t="s">
        <v>30</v>
      </c>
      <c r="D9304">
        <v>303</v>
      </c>
      <c r="E9304">
        <v>19574432636.319401</v>
      </c>
      <c r="F9304">
        <v>87951658.637212098</v>
      </c>
      <c r="G9304">
        <v>31079979722.386902</v>
      </c>
      <c r="H9304">
        <v>1613170952.01545</v>
      </c>
      <c r="I9304">
        <v>3099179.9618970999</v>
      </c>
      <c r="J9304">
        <v>-17237651.456428502</v>
      </c>
      <c r="K9304">
        <v>520.51541757774305</v>
      </c>
      <c r="L9304">
        <v>-802402.32427448302</v>
      </c>
      <c r="M9304">
        <v>261665.571954132</v>
      </c>
      <c r="Y9304" s="15">
        <f t="shared" si="957"/>
        <v>0</v>
      </c>
      <c r="Z9304" s="15">
        <f t="shared" si="958"/>
        <v>1</v>
      </c>
      <c r="AD9304" s="15">
        <f t="shared" si="955"/>
        <v>0</v>
      </c>
      <c r="AE9304" s="15">
        <f t="shared" si="956"/>
        <v>1</v>
      </c>
      <c r="AI9304" t="str">
        <f t="shared" si="960"/>
        <v/>
      </c>
      <c r="AJ9304" t="str">
        <f t="shared" si="961"/>
        <v/>
      </c>
      <c r="AL9304">
        <f t="shared" si="959"/>
        <v>0</v>
      </c>
    </row>
    <row r="9305" spans="1:38" x14ac:dyDescent="0.3">
      <c r="A9305">
        <v>9304</v>
      </c>
      <c r="B9305" t="s">
        <v>32</v>
      </c>
      <c r="C9305" t="s">
        <v>30</v>
      </c>
      <c r="D9305">
        <v>304</v>
      </c>
      <c r="E9305">
        <v>16792821737.2624</v>
      </c>
      <c r="F9305">
        <v>89494318.107209995</v>
      </c>
      <c r="G9305">
        <v>31070607912.8395</v>
      </c>
      <c r="H9305">
        <v>1257336267.60235</v>
      </c>
      <c r="I9305">
        <v>3093469.2280873498</v>
      </c>
      <c r="J9305">
        <v>-17289123.004264802</v>
      </c>
      <c r="K9305">
        <v>406.44860992515601</v>
      </c>
      <c r="L9305">
        <v>52501.435238413498</v>
      </c>
      <c r="M9305">
        <v>881856.28783357795</v>
      </c>
      <c r="Y9305" s="15">
        <f t="shared" si="957"/>
        <v>1</v>
      </c>
      <c r="Z9305" s="15">
        <f t="shared" si="958"/>
        <v>1</v>
      </c>
      <c r="AD9305" s="15">
        <f t="shared" si="955"/>
        <v>1</v>
      </c>
      <c r="AE9305" s="15">
        <f t="shared" si="956"/>
        <v>1</v>
      </c>
      <c r="AI9305" t="str">
        <f t="shared" si="960"/>
        <v/>
      </c>
      <c r="AJ9305" t="str">
        <f t="shared" si="961"/>
        <v/>
      </c>
      <c r="AL9305">
        <f t="shared" si="959"/>
        <v>0</v>
      </c>
    </row>
    <row r="9306" spans="1:38" x14ac:dyDescent="0.3">
      <c r="A9306">
        <v>9305</v>
      </c>
      <c r="B9306" t="s">
        <v>32</v>
      </c>
      <c r="C9306" t="s">
        <v>30</v>
      </c>
      <c r="D9306">
        <v>305</v>
      </c>
      <c r="E9306">
        <v>17012221771.2418</v>
      </c>
      <c r="F9306">
        <v>88820501.2815267</v>
      </c>
      <c r="G9306">
        <v>31076747217.435902</v>
      </c>
      <c r="H9306">
        <v>951837796.28643203</v>
      </c>
      <c r="I9306">
        <v>3131462.48427092</v>
      </c>
      <c r="J9306">
        <v>-17283083.4895439</v>
      </c>
      <c r="K9306">
        <v>303.959508078873</v>
      </c>
      <c r="L9306">
        <v>829367.04878096003</v>
      </c>
      <c r="M9306">
        <v>1457211.25846004</v>
      </c>
      <c r="Y9306" s="15">
        <f t="shared" si="957"/>
        <v>1</v>
      </c>
      <c r="Z9306" s="15">
        <f t="shared" si="958"/>
        <v>1</v>
      </c>
      <c r="AD9306" s="15">
        <f t="shared" si="955"/>
        <v>1</v>
      </c>
      <c r="AE9306" s="15">
        <f t="shared" si="956"/>
        <v>1</v>
      </c>
      <c r="AI9306" t="str">
        <f t="shared" si="960"/>
        <v/>
      </c>
      <c r="AJ9306" t="str">
        <f t="shared" si="961"/>
        <v/>
      </c>
      <c r="AL9306">
        <f t="shared" si="959"/>
        <v>0</v>
      </c>
    </row>
    <row r="9307" spans="1:38" x14ac:dyDescent="0.3">
      <c r="A9307">
        <v>9306</v>
      </c>
      <c r="B9307" t="s">
        <v>32</v>
      </c>
      <c r="C9307" t="s">
        <v>30</v>
      </c>
      <c r="D9307">
        <v>306</v>
      </c>
      <c r="E9307">
        <v>21506432954.860001</v>
      </c>
      <c r="F9307">
        <v>89062191.540653601</v>
      </c>
      <c r="G9307">
        <v>31055434116.4245</v>
      </c>
      <c r="H9307">
        <v>1298577811.9723699</v>
      </c>
      <c r="I9307">
        <v>3311938.62648548</v>
      </c>
      <c r="J9307">
        <v>-18711387.236465499</v>
      </c>
      <c r="K9307">
        <v>392.08993837859299</v>
      </c>
      <c r="L9307">
        <v>171224.877532257</v>
      </c>
      <c r="M9307">
        <v>1027783.17270132</v>
      </c>
      <c r="Y9307" s="15">
        <f t="shared" si="957"/>
        <v>1</v>
      </c>
      <c r="Z9307" s="15">
        <f t="shared" si="958"/>
        <v>1</v>
      </c>
      <c r="AD9307" s="15">
        <f t="shared" si="955"/>
        <v>1</v>
      </c>
      <c r="AE9307" s="15">
        <f t="shared" si="956"/>
        <v>1</v>
      </c>
      <c r="AI9307" t="str">
        <f t="shared" si="960"/>
        <v/>
      </c>
      <c r="AJ9307" t="str">
        <f t="shared" si="961"/>
        <v/>
      </c>
      <c r="AL9307">
        <f t="shared" si="959"/>
        <v>0</v>
      </c>
    </row>
    <row r="9308" spans="1:38" x14ac:dyDescent="0.3">
      <c r="A9308">
        <v>9307</v>
      </c>
      <c r="B9308" t="s">
        <v>32</v>
      </c>
      <c r="C9308" t="s">
        <v>30</v>
      </c>
      <c r="D9308">
        <v>307</v>
      </c>
      <c r="E9308">
        <v>21617546594.281799</v>
      </c>
      <c r="F9308">
        <v>88774684.433061406</v>
      </c>
      <c r="G9308">
        <v>31068664481.9212</v>
      </c>
      <c r="H9308">
        <v>1370203959.8271401</v>
      </c>
      <c r="I9308">
        <v>3009322.0489041102</v>
      </c>
      <c r="J9308">
        <v>-17084115.609882399</v>
      </c>
      <c r="K9308">
        <v>455.31981541361603</v>
      </c>
      <c r="L9308">
        <v>-304625.23698314501</v>
      </c>
      <c r="M9308">
        <v>599178.56825883302</v>
      </c>
      <c r="Y9308" s="15">
        <f t="shared" si="957"/>
        <v>0</v>
      </c>
      <c r="Z9308" s="15">
        <f t="shared" si="958"/>
        <v>1</v>
      </c>
      <c r="AD9308" s="15">
        <f t="shared" si="955"/>
        <v>0</v>
      </c>
      <c r="AE9308" s="15">
        <f t="shared" si="956"/>
        <v>1</v>
      </c>
      <c r="AI9308" t="str">
        <f t="shared" si="960"/>
        <v/>
      </c>
      <c r="AJ9308" t="str">
        <f t="shared" si="961"/>
        <v/>
      </c>
      <c r="AL9308">
        <f t="shared" si="959"/>
        <v>0</v>
      </c>
    </row>
    <row r="9309" spans="1:38" x14ac:dyDescent="0.3">
      <c r="A9309">
        <v>9308</v>
      </c>
      <c r="B9309" t="s">
        <v>32</v>
      </c>
      <c r="C9309" t="s">
        <v>30</v>
      </c>
      <c r="D9309">
        <v>308</v>
      </c>
      <c r="E9309">
        <v>16884230637.361799</v>
      </c>
      <c r="F9309">
        <v>89433330.176382393</v>
      </c>
      <c r="G9309">
        <v>31074828577.626999</v>
      </c>
      <c r="H9309">
        <v>1565061692.10151</v>
      </c>
      <c r="I9309">
        <v>3132819.7180246902</v>
      </c>
      <c r="J9309">
        <v>-17368869.121707901</v>
      </c>
      <c r="K9309">
        <v>499.56966342395299</v>
      </c>
      <c r="L9309">
        <v>-652406.495626188</v>
      </c>
      <c r="M9309">
        <v>379927.926278595</v>
      </c>
      <c r="Y9309" s="15">
        <f t="shared" si="957"/>
        <v>0</v>
      </c>
      <c r="Z9309" s="15">
        <f t="shared" si="958"/>
        <v>1</v>
      </c>
      <c r="AD9309" s="15">
        <f t="shared" si="955"/>
        <v>0</v>
      </c>
      <c r="AE9309" s="15">
        <f t="shared" si="956"/>
        <v>1</v>
      </c>
      <c r="AI9309" t="str">
        <f t="shared" si="960"/>
        <v/>
      </c>
      <c r="AJ9309" t="str">
        <f t="shared" si="961"/>
        <v/>
      </c>
      <c r="AL9309">
        <f t="shared" si="959"/>
        <v>0</v>
      </c>
    </row>
    <row r="9310" spans="1:38" x14ac:dyDescent="0.3">
      <c r="A9310">
        <v>9309</v>
      </c>
      <c r="B9310" t="s">
        <v>32</v>
      </c>
      <c r="C9310" t="s">
        <v>30</v>
      </c>
      <c r="D9310">
        <v>309</v>
      </c>
      <c r="E9310">
        <v>22041219454.073002</v>
      </c>
      <c r="F9310">
        <v>88692932.235042304</v>
      </c>
      <c r="G9310">
        <v>31081158124.352901</v>
      </c>
      <c r="H9310">
        <v>987654517.68317401</v>
      </c>
      <c r="I9310">
        <v>3069650.5764767998</v>
      </c>
      <c r="J9310">
        <v>-17171785.801624302</v>
      </c>
      <c r="K9310">
        <v>321.74819025061697</v>
      </c>
      <c r="L9310">
        <v>680929.550825004</v>
      </c>
      <c r="M9310">
        <v>1332398.92145731</v>
      </c>
      <c r="Y9310" s="15">
        <f t="shared" si="957"/>
        <v>1</v>
      </c>
      <c r="Z9310" s="15">
        <f t="shared" si="958"/>
        <v>1</v>
      </c>
      <c r="AD9310" s="15">
        <f t="shared" si="955"/>
        <v>1</v>
      </c>
      <c r="AE9310" s="15">
        <f t="shared" si="956"/>
        <v>1</v>
      </c>
      <c r="AI9310" t="str">
        <f t="shared" si="960"/>
        <v/>
      </c>
      <c r="AJ9310" t="str">
        <f t="shared" si="961"/>
        <v/>
      </c>
      <c r="AL9310">
        <f t="shared" si="959"/>
        <v>0</v>
      </c>
    </row>
    <row r="9311" spans="1:38" x14ac:dyDescent="0.3">
      <c r="A9311">
        <v>9310</v>
      </c>
      <c r="B9311" t="s">
        <v>32</v>
      </c>
      <c r="C9311" t="s">
        <v>30</v>
      </c>
      <c r="D9311">
        <v>310</v>
      </c>
      <c r="E9311">
        <v>15398571248.117001</v>
      </c>
      <c r="F9311">
        <v>88701201.859793797</v>
      </c>
      <c r="G9311">
        <v>31077101728.2234</v>
      </c>
      <c r="H9311">
        <v>836293877.55239105</v>
      </c>
      <c r="I9311">
        <v>3126245.96523578</v>
      </c>
      <c r="J9311">
        <v>-17237695.571552299</v>
      </c>
      <c r="K9311">
        <v>267.50738324881502</v>
      </c>
      <c r="L9311">
        <v>1103602.6895087899</v>
      </c>
      <c r="M9311">
        <v>1655232.6737979699</v>
      </c>
      <c r="Y9311" s="15">
        <f t="shared" si="957"/>
        <v>1</v>
      </c>
      <c r="Z9311" s="15">
        <f t="shared" si="958"/>
        <v>1</v>
      </c>
      <c r="AD9311" s="15">
        <f t="shared" si="955"/>
        <v>1</v>
      </c>
      <c r="AE9311" s="15">
        <f t="shared" si="956"/>
        <v>1</v>
      </c>
      <c r="AI9311" t="str">
        <f t="shared" si="960"/>
        <v/>
      </c>
      <c r="AJ9311" t="str">
        <f t="shared" si="961"/>
        <v/>
      </c>
      <c r="AL9311">
        <f t="shared" si="959"/>
        <v>0</v>
      </c>
    </row>
    <row r="9312" spans="1:38" x14ac:dyDescent="0.3">
      <c r="A9312">
        <v>9311</v>
      </c>
      <c r="B9312" t="s">
        <v>32</v>
      </c>
      <c r="C9312" t="s">
        <v>30</v>
      </c>
      <c r="D9312">
        <v>311</v>
      </c>
      <c r="E9312">
        <v>17018888477.730801</v>
      </c>
      <c r="F9312">
        <v>89041739.626235306</v>
      </c>
      <c r="G9312">
        <v>31077420026.146702</v>
      </c>
      <c r="H9312">
        <v>1185184622.3464</v>
      </c>
      <c r="I9312">
        <v>3138454.5909675499</v>
      </c>
      <c r="J9312">
        <v>-17285221.642456099</v>
      </c>
      <c r="K9312">
        <v>377.63319111175099</v>
      </c>
      <c r="L9312">
        <v>271991.29232429201</v>
      </c>
      <c r="M9312">
        <v>1053754.01013609</v>
      </c>
      <c r="Y9312" s="15">
        <f t="shared" si="957"/>
        <v>1</v>
      </c>
      <c r="Z9312" s="15">
        <f t="shared" si="958"/>
        <v>1</v>
      </c>
      <c r="AD9312" s="15">
        <f t="shared" si="955"/>
        <v>1</v>
      </c>
      <c r="AE9312" s="15">
        <f t="shared" si="956"/>
        <v>1</v>
      </c>
      <c r="AI9312" t="str">
        <f t="shared" si="960"/>
        <v/>
      </c>
      <c r="AJ9312" t="str">
        <f t="shared" si="961"/>
        <v/>
      </c>
      <c r="AL9312">
        <f t="shared" si="959"/>
        <v>0</v>
      </c>
    </row>
    <row r="9313" spans="1:38" x14ac:dyDescent="0.3">
      <c r="A9313">
        <v>9312</v>
      </c>
      <c r="B9313" t="s">
        <v>32</v>
      </c>
      <c r="C9313" t="s">
        <v>30</v>
      </c>
      <c r="D9313">
        <v>312</v>
      </c>
      <c r="E9313">
        <v>14893747721.4116</v>
      </c>
      <c r="F9313">
        <v>86176096.910786301</v>
      </c>
      <c r="G9313">
        <v>31079882745.593498</v>
      </c>
      <c r="H9313">
        <v>1012792799.97305</v>
      </c>
      <c r="I9313">
        <v>3030879.0099514001</v>
      </c>
      <c r="J9313">
        <v>-17500936.8610764</v>
      </c>
      <c r="K9313">
        <v>334.15810946187798</v>
      </c>
      <c r="L9313">
        <v>581359.04866019206</v>
      </c>
      <c r="M9313">
        <v>1249409.94719416</v>
      </c>
      <c r="Y9313" s="15">
        <f t="shared" si="957"/>
        <v>1</v>
      </c>
      <c r="Z9313" s="15">
        <f t="shared" si="958"/>
        <v>1</v>
      </c>
      <c r="AD9313" s="15">
        <f t="shared" si="955"/>
        <v>1</v>
      </c>
      <c r="AE9313" s="15">
        <f t="shared" si="956"/>
        <v>1</v>
      </c>
      <c r="AI9313" t="str">
        <f t="shared" si="960"/>
        <v/>
      </c>
      <c r="AJ9313" t="str">
        <f t="shared" si="961"/>
        <v/>
      </c>
      <c r="AL9313">
        <f t="shared" si="959"/>
        <v>0</v>
      </c>
    </row>
    <row r="9314" spans="1:38" x14ac:dyDescent="0.3">
      <c r="A9314">
        <v>9313</v>
      </c>
      <c r="B9314" t="s">
        <v>32</v>
      </c>
      <c r="C9314" t="s">
        <v>30</v>
      </c>
      <c r="D9314">
        <v>313</v>
      </c>
      <c r="E9314">
        <v>16724175628.573099</v>
      </c>
      <c r="F9314">
        <v>88938289.859505594</v>
      </c>
      <c r="G9314">
        <v>31052803922.234001</v>
      </c>
      <c r="H9314">
        <v>1414107180.82147</v>
      </c>
      <c r="I9314">
        <v>3293686.76819022</v>
      </c>
      <c r="J9314">
        <v>-18713872.386611901</v>
      </c>
      <c r="K9314">
        <v>429.33869561569799</v>
      </c>
      <c r="L9314">
        <v>-126443.950471691</v>
      </c>
      <c r="M9314">
        <v>806318.97279973899</v>
      </c>
      <c r="Y9314" s="15">
        <f t="shared" si="957"/>
        <v>0</v>
      </c>
      <c r="Z9314" s="15">
        <f t="shared" si="958"/>
        <v>1</v>
      </c>
      <c r="AD9314" s="15">
        <f t="shared" si="955"/>
        <v>0</v>
      </c>
      <c r="AE9314" s="15">
        <f t="shared" si="956"/>
        <v>1</v>
      </c>
      <c r="AI9314" t="str">
        <f t="shared" si="960"/>
        <v/>
      </c>
      <c r="AJ9314" t="str">
        <f t="shared" si="961"/>
        <v/>
      </c>
      <c r="AL9314">
        <f t="shared" si="959"/>
        <v>0</v>
      </c>
    </row>
    <row r="9315" spans="1:38" x14ac:dyDescent="0.3">
      <c r="A9315">
        <v>9314</v>
      </c>
      <c r="B9315" t="s">
        <v>32</v>
      </c>
      <c r="C9315" t="s">
        <v>30</v>
      </c>
      <c r="D9315">
        <v>314</v>
      </c>
      <c r="E9315">
        <v>17471318549.823898</v>
      </c>
      <c r="F9315">
        <v>89874767.354886994</v>
      </c>
      <c r="G9315">
        <v>31080938987.150799</v>
      </c>
      <c r="H9315">
        <v>1539444552.2713699</v>
      </c>
      <c r="I9315">
        <v>3153823.0672936901</v>
      </c>
      <c r="J9315">
        <v>-17178563.8228493</v>
      </c>
      <c r="K9315">
        <v>488.12013845544402</v>
      </c>
      <c r="L9315">
        <v>-569446.05566025095</v>
      </c>
      <c r="M9315">
        <v>445990.97787264199</v>
      </c>
      <c r="Y9315" s="15">
        <f t="shared" si="957"/>
        <v>0</v>
      </c>
      <c r="Z9315" s="15">
        <f t="shared" si="958"/>
        <v>1</v>
      </c>
      <c r="AD9315" s="15">
        <f t="shared" si="955"/>
        <v>0</v>
      </c>
      <c r="AE9315" s="15">
        <f t="shared" si="956"/>
        <v>1</v>
      </c>
      <c r="AI9315" t="str">
        <f t="shared" si="960"/>
        <v/>
      </c>
      <c r="AJ9315" t="str">
        <f t="shared" si="961"/>
        <v/>
      </c>
      <c r="AL9315">
        <f t="shared" si="959"/>
        <v>0</v>
      </c>
    </row>
    <row r="9316" spans="1:38" x14ac:dyDescent="0.3">
      <c r="A9316">
        <v>9315</v>
      </c>
      <c r="B9316" t="s">
        <v>32</v>
      </c>
      <c r="C9316" t="s">
        <v>30</v>
      </c>
      <c r="D9316">
        <v>315</v>
      </c>
      <c r="E9316">
        <v>18788940214.426201</v>
      </c>
      <c r="F9316">
        <v>88357384.1077445</v>
      </c>
      <c r="G9316">
        <v>31081282972.791</v>
      </c>
      <c r="H9316">
        <v>965545456.09639394</v>
      </c>
      <c r="I9316">
        <v>3046450.0120822499</v>
      </c>
      <c r="J9316">
        <v>-17134537.037059799</v>
      </c>
      <c r="K9316">
        <v>316.94117818018702</v>
      </c>
      <c r="L9316">
        <v>711201.51080432301</v>
      </c>
      <c r="M9316">
        <v>1348087.4656982999</v>
      </c>
      <c r="Y9316" s="15">
        <f t="shared" si="957"/>
        <v>1</v>
      </c>
      <c r="Z9316" s="15">
        <f t="shared" si="958"/>
        <v>1</v>
      </c>
      <c r="AD9316" s="15">
        <f t="shared" si="955"/>
        <v>1</v>
      </c>
      <c r="AE9316" s="15">
        <f t="shared" si="956"/>
        <v>1</v>
      </c>
      <c r="AI9316" t="str">
        <f t="shared" si="960"/>
        <v/>
      </c>
      <c r="AJ9316" t="str">
        <f t="shared" si="961"/>
        <v/>
      </c>
      <c r="AL9316">
        <f t="shared" si="959"/>
        <v>0</v>
      </c>
    </row>
    <row r="9317" spans="1:38" x14ac:dyDescent="0.3">
      <c r="A9317">
        <v>9316</v>
      </c>
      <c r="B9317" t="s">
        <v>32</v>
      </c>
      <c r="C9317" t="s">
        <v>30</v>
      </c>
      <c r="D9317">
        <v>316</v>
      </c>
      <c r="E9317">
        <v>30499947001.369598</v>
      </c>
      <c r="F9317">
        <v>86274813.184413105</v>
      </c>
      <c r="G9317">
        <v>31058984993.091499</v>
      </c>
      <c r="H9317">
        <v>1508004825.60144</v>
      </c>
      <c r="I9317">
        <v>3182311.4135388401</v>
      </c>
      <c r="J9317">
        <v>-18832419.720047001</v>
      </c>
      <c r="K9317">
        <v>473.87091633640301</v>
      </c>
      <c r="L9317">
        <v>-464918.22921977198</v>
      </c>
      <c r="M9317">
        <v>529780.76425985096</v>
      </c>
      <c r="Y9317" s="15">
        <f t="shared" si="957"/>
        <v>0</v>
      </c>
      <c r="Z9317" s="15">
        <f t="shared" si="958"/>
        <v>1</v>
      </c>
      <c r="AD9317" s="15">
        <f t="shared" si="955"/>
        <v>0</v>
      </c>
      <c r="AE9317" s="15">
        <f t="shared" si="956"/>
        <v>1</v>
      </c>
      <c r="AI9317" t="str">
        <f t="shared" si="960"/>
        <v/>
      </c>
      <c r="AJ9317" t="str">
        <f t="shared" si="961"/>
        <v/>
      </c>
      <c r="AL9317">
        <f t="shared" si="959"/>
        <v>0</v>
      </c>
    </row>
    <row r="9318" spans="1:38" x14ac:dyDescent="0.3">
      <c r="A9318">
        <v>9317</v>
      </c>
      <c r="B9318" t="s">
        <v>32</v>
      </c>
      <c r="C9318" t="s">
        <v>30</v>
      </c>
      <c r="D9318">
        <v>317</v>
      </c>
      <c r="E9318">
        <v>20215582648.793499</v>
      </c>
      <c r="F9318">
        <v>88242585.318593502</v>
      </c>
      <c r="G9318">
        <v>31075174501.637901</v>
      </c>
      <c r="H9318">
        <v>1187157492.98843</v>
      </c>
      <c r="I9318">
        <v>3125176.6093454198</v>
      </c>
      <c r="J9318">
        <v>-17620845.778987899</v>
      </c>
      <c r="K9318">
        <v>379.868929467344</v>
      </c>
      <c r="L9318">
        <v>253941.766099136</v>
      </c>
      <c r="M9318">
        <v>1037005.81425721</v>
      </c>
      <c r="Y9318" s="15">
        <f t="shared" si="957"/>
        <v>1</v>
      </c>
      <c r="Z9318" s="15">
        <f t="shared" si="958"/>
        <v>1</v>
      </c>
      <c r="AD9318" s="15">
        <f t="shared" si="955"/>
        <v>1</v>
      </c>
      <c r="AE9318" s="15">
        <f t="shared" si="956"/>
        <v>1</v>
      </c>
      <c r="AI9318" t="str">
        <f t="shared" si="960"/>
        <v/>
      </c>
      <c r="AJ9318" t="str">
        <f t="shared" si="961"/>
        <v/>
      </c>
      <c r="AL9318">
        <f t="shared" si="959"/>
        <v>0</v>
      </c>
    </row>
    <row r="9319" spans="1:38" x14ac:dyDescent="0.3">
      <c r="A9319">
        <v>9318</v>
      </c>
      <c r="B9319" t="s">
        <v>32</v>
      </c>
      <c r="C9319" t="s">
        <v>30</v>
      </c>
      <c r="D9319">
        <v>318</v>
      </c>
      <c r="E9319">
        <v>19214342353.087299</v>
      </c>
      <c r="F9319">
        <v>89067780.207828</v>
      </c>
      <c r="G9319">
        <v>31080995659.956001</v>
      </c>
      <c r="H9319">
        <v>696625199.00130796</v>
      </c>
      <c r="I9319">
        <v>3117483.27759236</v>
      </c>
      <c r="J9319">
        <v>-17039363.108387001</v>
      </c>
      <c r="K9319">
        <v>223.45755757808399</v>
      </c>
      <c r="L9319">
        <v>1432639.81253458</v>
      </c>
      <c r="M9319">
        <v>1892142.5757321599</v>
      </c>
      <c r="Y9319" s="15">
        <f t="shared" si="957"/>
        <v>1</v>
      </c>
      <c r="Z9319" s="15">
        <f t="shared" si="958"/>
        <v>1</v>
      </c>
      <c r="AD9319" s="15">
        <f t="shared" si="955"/>
        <v>1</v>
      </c>
      <c r="AE9319" s="15">
        <f t="shared" si="956"/>
        <v>1</v>
      </c>
      <c r="AI9319" t="str">
        <f t="shared" si="960"/>
        <v/>
      </c>
      <c r="AJ9319" t="str">
        <f t="shared" si="961"/>
        <v/>
      </c>
      <c r="AL9319">
        <f t="shared" si="959"/>
        <v>0</v>
      </c>
    </row>
    <row r="9320" spans="1:38" x14ac:dyDescent="0.3">
      <c r="A9320">
        <v>9319</v>
      </c>
      <c r="B9320" t="s">
        <v>32</v>
      </c>
      <c r="C9320" t="s">
        <v>30</v>
      </c>
      <c r="D9320">
        <v>319</v>
      </c>
      <c r="E9320">
        <v>14918160939.676901</v>
      </c>
      <c r="F9320">
        <v>88906388.392219201</v>
      </c>
      <c r="G9320">
        <v>31075804198.283699</v>
      </c>
      <c r="H9320">
        <v>1283382040.8330901</v>
      </c>
      <c r="I9320">
        <v>3150276.4768361701</v>
      </c>
      <c r="J9320">
        <v>-17511704.302066799</v>
      </c>
      <c r="K9320">
        <v>407.38711356597997</v>
      </c>
      <c r="L9320">
        <v>46314.909310257499</v>
      </c>
      <c r="M9320">
        <v>892849.88227187097</v>
      </c>
      <c r="Y9320" s="15">
        <f t="shared" si="957"/>
        <v>1</v>
      </c>
      <c r="Z9320" s="15">
        <f t="shared" si="958"/>
        <v>1</v>
      </c>
      <c r="AD9320" s="15">
        <f t="shared" si="955"/>
        <v>1</v>
      </c>
      <c r="AE9320" s="15">
        <f t="shared" si="956"/>
        <v>1</v>
      </c>
      <c r="AI9320" t="str">
        <f t="shared" si="960"/>
        <v/>
      </c>
      <c r="AJ9320" t="str">
        <f t="shared" si="961"/>
        <v/>
      </c>
      <c r="AL9320">
        <f t="shared" si="959"/>
        <v>0</v>
      </c>
    </row>
    <row r="9321" spans="1:38" x14ac:dyDescent="0.3">
      <c r="A9321">
        <v>9320</v>
      </c>
      <c r="B9321" t="s">
        <v>32</v>
      </c>
      <c r="C9321" t="s">
        <v>30</v>
      </c>
      <c r="D9321">
        <v>320</v>
      </c>
      <c r="E9321">
        <v>14383605383.025101</v>
      </c>
      <c r="F9321">
        <v>87541553.532963902</v>
      </c>
      <c r="G9321">
        <v>31077743272.150902</v>
      </c>
      <c r="H9321">
        <v>1303096974.7950101</v>
      </c>
      <c r="I9321">
        <v>3086864.6012757998</v>
      </c>
      <c r="J9321">
        <v>-17428578.9935074</v>
      </c>
      <c r="K9321">
        <v>422.14257608073802</v>
      </c>
      <c r="L9321">
        <v>-64779.102494105202</v>
      </c>
      <c r="M9321">
        <v>794760.08944314194</v>
      </c>
      <c r="Y9321" s="15">
        <f t="shared" si="957"/>
        <v>0</v>
      </c>
      <c r="Z9321" s="15">
        <f t="shared" si="958"/>
        <v>1</v>
      </c>
      <c r="AD9321" s="15">
        <f t="shared" si="955"/>
        <v>0</v>
      </c>
      <c r="AE9321" s="15">
        <f t="shared" si="956"/>
        <v>1</v>
      </c>
      <c r="AI9321" t="str">
        <f t="shared" si="960"/>
        <v/>
      </c>
      <c r="AJ9321" t="str">
        <f t="shared" si="961"/>
        <v/>
      </c>
      <c r="AL9321">
        <f t="shared" si="959"/>
        <v>0</v>
      </c>
    </row>
    <row r="9322" spans="1:38" x14ac:dyDescent="0.3">
      <c r="A9322">
        <v>9321</v>
      </c>
      <c r="B9322" t="s">
        <v>32</v>
      </c>
      <c r="C9322" t="s">
        <v>30</v>
      </c>
      <c r="D9322">
        <v>321</v>
      </c>
      <c r="E9322">
        <v>18045734318.933998</v>
      </c>
      <c r="F9322">
        <v>87900006.771467701</v>
      </c>
      <c r="G9322">
        <v>31070625600.872898</v>
      </c>
      <c r="H9322">
        <v>1326396391.31761</v>
      </c>
      <c r="I9322">
        <v>3182497.5038953898</v>
      </c>
      <c r="J9322">
        <v>-18014221.767276801</v>
      </c>
      <c r="K9322">
        <v>416.77845456095298</v>
      </c>
      <c r="L9322">
        <v>-25497.692361502901</v>
      </c>
      <c r="M9322">
        <v>849410.08843583101</v>
      </c>
      <c r="Y9322" s="15">
        <f t="shared" si="957"/>
        <v>0</v>
      </c>
      <c r="Z9322" s="15">
        <f t="shared" si="958"/>
        <v>1</v>
      </c>
      <c r="AD9322" s="15">
        <f t="shared" si="955"/>
        <v>0</v>
      </c>
      <c r="AE9322" s="15">
        <f t="shared" si="956"/>
        <v>1</v>
      </c>
      <c r="AI9322" t="str">
        <f t="shared" si="960"/>
        <v/>
      </c>
      <c r="AJ9322" t="str">
        <f t="shared" si="961"/>
        <v/>
      </c>
      <c r="AL9322">
        <f t="shared" si="959"/>
        <v>0</v>
      </c>
    </row>
    <row r="9323" spans="1:38" x14ac:dyDescent="0.3">
      <c r="A9323">
        <v>9322</v>
      </c>
      <c r="B9323" t="s">
        <v>32</v>
      </c>
      <c r="C9323" t="s">
        <v>30</v>
      </c>
      <c r="D9323">
        <v>322</v>
      </c>
      <c r="E9323">
        <v>17485136800.873402</v>
      </c>
      <c r="F9323">
        <v>89216906.053411603</v>
      </c>
      <c r="G9323">
        <v>31080480520.206799</v>
      </c>
      <c r="H9323">
        <v>1078319202.5787499</v>
      </c>
      <c r="I9323">
        <v>3079413.1238590898</v>
      </c>
      <c r="J9323">
        <v>-17111492.474849701</v>
      </c>
      <c r="K9323">
        <v>350.17036013258598</v>
      </c>
      <c r="L9323">
        <v>471412.34479495097</v>
      </c>
      <c r="M9323">
        <v>1182685.28453972</v>
      </c>
      <c r="Y9323" s="15">
        <f t="shared" si="957"/>
        <v>1</v>
      </c>
      <c r="Z9323" s="15">
        <f t="shared" si="958"/>
        <v>1</v>
      </c>
      <c r="AD9323" s="15">
        <f t="shared" si="955"/>
        <v>1</v>
      </c>
      <c r="AE9323" s="15">
        <f t="shared" si="956"/>
        <v>1</v>
      </c>
      <c r="AI9323" t="str">
        <f t="shared" si="960"/>
        <v/>
      </c>
      <c r="AJ9323" t="str">
        <f t="shared" si="961"/>
        <v/>
      </c>
      <c r="AL9323">
        <f t="shared" si="959"/>
        <v>0</v>
      </c>
    </row>
    <row r="9324" spans="1:38" x14ac:dyDescent="0.3">
      <c r="A9324">
        <v>9323</v>
      </c>
      <c r="B9324" t="s">
        <v>32</v>
      </c>
      <c r="C9324" t="s">
        <v>30</v>
      </c>
      <c r="D9324">
        <v>323</v>
      </c>
      <c r="E9324">
        <v>14717207466.539101</v>
      </c>
      <c r="F9324">
        <v>88128530.569377095</v>
      </c>
      <c r="G9324">
        <v>31076209369.842999</v>
      </c>
      <c r="H9324">
        <v>1420628149.91592</v>
      </c>
      <c r="I9324">
        <v>3105141.1361585101</v>
      </c>
      <c r="J9324">
        <v>-17455771.661720298</v>
      </c>
      <c r="K9324">
        <v>457.50839901384899</v>
      </c>
      <c r="L9324">
        <v>-330761.06504577497</v>
      </c>
      <c r="M9324">
        <v>606303.17164630303</v>
      </c>
      <c r="Y9324" s="15">
        <f t="shared" si="957"/>
        <v>0</v>
      </c>
      <c r="Z9324" s="15">
        <f t="shared" si="958"/>
        <v>1</v>
      </c>
      <c r="AD9324" s="15">
        <f t="shared" si="955"/>
        <v>0</v>
      </c>
      <c r="AE9324" s="15">
        <f t="shared" si="956"/>
        <v>1</v>
      </c>
      <c r="AI9324" t="str">
        <f t="shared" si="960"/>
        <v/>
      </c>
      <c r="AJ9324" t="str">
        <f t="shared" si="961"/>
        <v/>
      </c>
      <c r="AL9324">
        <f t="shared" si="959"/>
        <v>0</v>
      </c>
    </row>
    <row r="9325" spans="1:38" x14ac:dyDescent="0.3">
      <c r="A9325">
        <v>9324</v>
      </c>
      <c r="B9325" t="s">
        <v>32</v>
      </c>
      <c r="C9325" t="s">
        <v>30</v>
      </c>
      <c r="D9325">
        <v>324</v>
      </c>
      <c r="E9325">
        <v>23371430178.7743</v>
      </c>
      <c r="F9325">
        <v>85119713.6043735</v>
      </c>
      <c r="G9325">
        <v>31073560476.476398</v>
      </c>
      <c r="H9325">
        <v>1113108634.5446501</v>
      </c>
      <c r="I9325">
        <v>3002151.4188725199</v>
      </c>
      <c r="J9325">
        <v>-17637229.3417206</v>
      </c>
      <c r="K9325">
        <v>370.77031742878899</v>
      </c>
      <c r="L9325">
        <v>310009.63086288399</v>
      </c>
      <c r="M9325">
        <v>1044230.11850188</v>
      </c>
      <c r="Y9325" s="15">
        <f t="shared" si="957"/>
        <v>1</v>
      </c>
      <c r="Z9325" s="15">
        <f t="shared" si="958"/>
        <v>1</v>
      </c>
      <c r="AD9325" s="15">
        <f t="shared" si="955"/>
        <v>1</v>
      </c>
      <c r="AE9325" s="15">
        <f t="shared" si="956"/>
        <v>1</v>
      </c>
      <c r="AI9325" t="str">
        <f t="shared" si="960"/>
        <v/>
      </c>
      <c r="AJ9325" t="str">
        <f t="shared" si="961"/>
        <v/>
      </c>
      <c r="AL9325">
        <f t="shared" si="959"/>
        <v>0</v>
      </c>
    </row>
    <row r="9326" spans="1:38" x14ac:dyDescent="0.3">
      <c r="A9326">
        <v>9325</v>
      </c>
      <c r="B9326" t="s">
        <v>32</v>
      </c>
      <c r="C9326" t="s">
        <v>30</v>
      </c>
      <c r="D9326">
        <v>325</v>
      </c>
      <c r="E9326">
        <v>20002824791.548599</v>
      </c>
      <c r="F9326">
        <v>87972415.940823495</v>
      </c>
      <c r="G9326">
        <v>31075417859.868099</v>
      </c>
      <c r="H9326">
        <v>1277289874.3252599</v>
      </c>
      <c r="I9326">
        <v>3100892.4303733599</v>
      </c>
      <c r="J9326">
        <v>-17494232.6698456</v>
      </c>
      <c r="K9326">
        <v>411.91041063345301</v>
      </c>
      <c r="L9326">
        <v>11665.252219928399</v>
      </c>
      <c r="M9326">
        <v>854181.75535268104</v>
      </c>
      <c r="Y9326" s="15">
        <f t="shared" si="957"/>
        <v>1</v>
      </c>
      <c r="Z9326" s="15">
        <f t="shared" si="958"/>
        <v>1</v>
      </c>
      <c r="AD9326" s="15">
        <f t="shared" si="955"/>
        <v>1</v>
      </c>
      <c r="AE9326" s="15">
        <f t="shared" si="956"/>
        <v>1</v>
      </c>
      <c r="AI9326" t="str">
        <f t="shared" si="960"/>
        <v/>
      </c>
      <c r="AJ9326" t="str">
        <f t="shared" si="961"/>
        <v/>
      </c>
      <c r="AL9326">
        <f t="shared" si="959"/>
        <v>0</v>
      </c>
    </row>
    <row r="9327" spans="1:38" x14ac:dyDescent="0.3">
      <c r="A9327">
        <v>9326</v>
      </c>
      <c r="B9327" t="s">
        <v>32</v>
      </c>
      <c r="C9327" t="s">
        <v>30</v>
      </c>
      <c r="D9327">
        <v>326</v>
      </c>
      <c r="E9327">
        <v>15098551622.2013</v>
      </c>
      <c r="F9327">
        <v>86949240.929099903</v>
      </c>
      <c r="G9327">
        <v>31079918586.890499</v>
      </c>
      <c r="H9327">
        <v>1488497790.4439199</v>
      </c>
      <c r="I9327">
        <v>2979380.7289946401</v>
      </c>
      <c r="J9327">
        <v>-17148685.403423298</v>
      </c>
      <c r="K9327">
        <v>499.59972418369</v>
      </c>
      <c r="L9327">
        <v>-620669.59731817397</v>
      </c>
      <c r="M9327">
        <v>361162.309858047</v>
      </c>
      <c r="Y9327" s="15">
        <f t="shared" si="957"/>
        <v>0</v>
      </c>
      <c r="Z9327" s="15">
        <f t="shared" si="958"/>
        <v>1</v>
      </c>
      <c r="AD9327" s="15">
        <f t="shared" si="955"/>
        <v>0</v>
      </c>
      <c r="AE9327" s="15">
        <f t="shared" si="956"/>
        <v>1</v>
      </c>
      <c r="AI9327" t="str">
        <f t="shared" si="960"/>
        <v/>
      </c>
      <c r="AJ9327" t="str">
        <f t="shared" si="961"/>
        <v/>
      </c>
      <c r="AL9327">
        <f t="shared" si="959"/>
        <v>0</v>
      </c>
    </row>
    <row r="9328" spans="1:38" x14ac:dyDescent="0.3">
      <c r="A9328">
        <v>9327</v>
      </c>
      <c r="B9328" t="s">
        <v>32</v>
      </c>
      <c r="C9328" t="s">
        <v>30</v>
      </c>
      <c r="D9328">
        <v>327</v>
      </c>
      <c r="E9328">
        <v>13133763409.752399</v>
      </c>
      <c r="F9328">
        <v>86182404.794585094</v>
      </c>
      <c r="G9328">
        <v>31075390004.7985</v>
      </c>
      <c r="H9328">
        <v>1552281014.9314799</v>
      </c>
      <c r="I9328">
        <v>3038629.1342736301</v>
      </c>
      <c r="J9328">
        <v>-17490840.907634702</v>
      </c>
      <c r="K9328">
        <v>510.84911857877802</v>
      </c>
      <c r="L9328">
        <v>-715685.99485171295</v>
      </c>
      <c r="M9328">
        <v>308218.13127338199</v>
      </c>
      <c r="Y9328" s="15">
        <f t="shared" si="957"/>
        <v>0</v>
      </c>
      <c r="Z9328" s="15">
        <f t="shared" si="958"/>
        <v>1</v>
      </c>
      <c r="AD9328" s="15">
        <f t="shared" si="955"/>
        <v>0</v>
      </c>
      <c r="AE9328" s="15">
        <f t="shared" si="956"/>
        <v>1</v>
      </c>
      <c r="AI9328" t="str">
        <f t="shared" si="960"/>
        <v/>
      </c>
      <c r="AJ9328" t="str">
        <f t="shared" si="961"/>
        <v/>
      </c>
      <c r="AL9328">
        <f t="shared" si="959"/>
        <v>0</v>
      </c>
    </row>
    <row r="9329" spans="1:38" x14ac:dyDescent="0.3">
      <c r="A9329">
        <v>9328</v>
      </c>
      <c r="B9329" t="s">
        <v>32</v>
      </c>
      <c r="C9329" t="s">
        <v>30</v>
      </c>
      <c r="D9329">
        <v>328</v>
      </c>
      <c r="E9329">
        <v>19815808880.725399</v>
      </c>
      <c r="F9329">
        <v>87963680.886368096</v>
      </c>
      <c r="G9329">
        <v>31074487114.0121</v>
      </c>
      <c r="H9329">
        <v>1374457099.7673399</v>
      </c>
      <c r="I9329">
        <v>3091739.6609242898</v>
      </c>
      <c r="J9329">
        <v>-17434462.410289802</v>
      </c>
      <c r="K9329">
        <v>444.557838144897</v>
      </c>
      <c r="L9329">
        <v>-232494.182274544</v>
      </c>
      <c r="M9329">
        <v>674115.04768877302</v>
      </c>
      <c r="Y9329" s="15">
        <f t="shared" si="957"/>
        <v>0</v>
      </c>
      <c r="Z9329" s="15">
        <f t="shared" si="958"/>
        <v>1</v>
      </c>
      <c r="AD9329" s="15">
        <f t="shared" si="955"/>
        <v>0</v>
      </c>
      <c r="AE9329" s="15">
        <f t="shared" si="956"/>
        <v>1</v>
      </c>
      <c r="AI9329" t="str">
        <f t="shared" si="960"/>
        <v/>
      </c>
      <c r="AJ9329" t="str">
        <f t="shared" si="961"/>
        <v/>
      </c>
      <c r="AL9329">
        <f t="shared" si="959"/>
        <v>0</v>
      </c>
    </row>
    <row r="9330" spans="1:38" x14ac:dyDescent="0.3">
      <c r="A9330">
        <v>9329</v>
      </c>
      <c r="B9330" t="s">
        <v>32</v>
      </c>
      <c r="C9330" t="s">
        <v>30</v>
      </c>
      <c r="D9330">
        <v>329</v>
      </c>
      <c r="E9330">
        <v>18924429688.549801</v>
      </c>
      <c r="F9330">
        <v>88862247.211016595</v>
      </c>
      <c r="G9330">
        <v>31080689054.817101</v>
      </c>
      <c r="H9330">
        <v>906227508.57000005</v>
      </c>
      <c r="I9330">
        <v>3086492.04255623</v>
      </c>
      <c r="J9330">
        <v>-17053031.1531143</v>
      </c>
      <c r="K9330">
        <v>293.61083588586303</v>
      </c>
      <c r="L9330">
        <v>894708.71651709697</v>
      </c>
      <c r="M9330">
        <v>1492467.8054368601</v>
      </c>
      <c r="Y9330" s="15">
        <f t="shared" si="957"/>
        <v>1</v>
      </c>
      <c r="Z9330" s="15">
        <f t="shared" si="958"/>
        <v>1</v>
      </c>
      <c r="AD9330" s="15">
        <f t="shared" si="955"/>
        <v>1</v>
      </c>
      <c r="AE9330" s="15">
        <f t="shared" si="956"/>
        <v>1</v>
      </c>
      <c r="AI9330" t="str">
        <f t="shared" si="960"/>
        <v/>
      </c>
      <c r="AJ9330" t="str">
        <f t="shared" si="961"/>
        <v/>
      </c>
      <c r="AL9330">
        <f t="shared" si="959"/>
        <v>0</v>
      </c>
    </row>
    <row r="9331" spans="1:38" x14ac:dyDescent="0.3">
      <c r="A9331">
        <v>9330</v>
      </c>
      <c r="B9331" t="s">
        <v>32</v>
      </c>
      <c r="C9331" t="s">
        <v>30</v>
      </c>
      <c r="D9331">
        <v>330</v>
      </c>
      <c r="E9331">
        <v>19937390958.5429</v>
      </c>
      <c r="F9331">
        <v>89847613.261956498</v>
      </c>
      <c r="G9331">
        <v>31082098888.375599</v>
      </c>
      <c r="H9331">
        <v>1069903784.07893</v>
      </c>
      <c r="I9331">
        <v>3119030.6906515402</v>
      </c>
      <c r="J9331">
        <v>-17258497.092601798</v>
      </c>
      <c r="K9331">
        <v>343.024449001314</v>
      </c>
      <c r="L9331">
        <v>531383.27073299501</v>
      </c>
      <c r="M9331">
        <v>1237105.29434714</v>
      </c>
      <c r="Y9331" s="15">
        <f t="shared" si="957"/>
        <v>1</v>
      </c>
      <c r="Z9331" s="15">
        <f t="shared" si="958"/>
        <v>1</v>
      </c>
      <c r="AD9331" s="15">
        <f t="shared" si="955"/>
        <v>1</v>
      </c>
      <c r="AE9331" s="15">
        <f t="shared" si="956"/>
        <v>1</v>
      </c>
      <c r="AI9331" t="str">
        <f t="shared" si="960"/>
        <v/>
      </c>
      <c r="AJ9331" t="str">
        <f t="shared" si="961"/>
        <v/>
      </c>
      <c r="AL9331">
        <f t="shared" si="959"/>
        <v>0</v>
      </c>
    </row>
    <row r="9332" spans="1:38" x14ac:dyDescent="0.3">
      <c r="A9332">
        <v>9331</v>
      </c>
      <c r="B9332" t="s">
        <v>32</v>
      </c>
      <c r="C9332" t="s">
        <v>30</v>
      </c>
      <c r="D9332">
        <v>331</v>
      </c>
      <c r="E9332">
        <v>17641067841.562801</v>
      </c>
      <c r="F9332">
        <v>85971703.521476001</v>
      </c>
      <c r="G9332">
        <v>31076996148.622002</v>
      </c>
      <c r="H9332">
        <v>1308112260.4083099</v>
      </c>
      <c r="I9332">
        <v>3055129.0789413601</v>
      </c>
      <c r="J9332">
        <v>-17634383.0158539</v>
      </c>
      <c r="K9332">
        <v>428.16922840510301</v>
      </c>
      <c r="L9332">
        <v>-108644.49208441201</v>
      </c>
      <c r="M9332">
        <v>754202.84546807106</v>
      </c>
      <c r="Y9332" s="15">
        <f t="shared" si="957"/>
        <v>0</v>
      </c>
      <c r="Z9332" s="15">
        <f t="shared" si="958"/>
        <v>1</v>
      </c>
      <c r="AD9332" s="15">
        <f t="shared" si="955"/>
        <v>0</v>
      </c>
      <c r="AE9332" s="15">
        <f t="shared" si="956"/>
        <v>1</v>
      </c>
      <c r="AI9332" t="str">
        <f t="shared" si="960"/>
        <v/>
      </c>
      <c r="AJ9332" t="str">
        <f t="shared" si="961"/>
        <v/>
      </c>
      <c r="AL9332">
        <f t="shared" si="959"/>
        <v>0</v>
      </c>
    </row>
    <row r="9333" spans="1:38" x14ac:dyDescent="0.3">
      <c r="A9333">
        <v>9332</v>
      </c>
      <c r="B9333" t="s">
        <v>32</v>
      </c>
      <c r="C9333" t="s">
        <v>30</v>
      </c>
      <c r="D9333">
        <v>332</v>
      </c>
      <c r="E9333">
        <v>14843465417.5424</v>
      </c>
      <c r="F9333">
        <v>87664199.301365599</v>
      </c>
      <c r="G9333">
        <v>31080273197.573898</v>
      </c>
      <c r="H9333">
        <v>1348761937.5522799</v>
      </c>
      <c r="I9333">
        <v>3009134.4131233799</v>
      </c>
      <c r="J9333">
        <v>-17100903.104377698</v>
      </c>
      <c r="K9333">
        <v>448.22256249839802</v>
      </c>
      <c r="L9333">
        <v>-252953.63603338401</v>
      </c>
      <c r="M9333">
        <v>636706.74100937101</v>
      </c>
      <c r="Y9333" s="15">
        <f t="shared" si="957"/>
        <v>0</v>
      </c>
      <c r="Z9333" s="15">
        <f t="shared" si="958"/>
        <v>1</v>
      </c>
      <c r="AD9333" s="15">
        <f t="shared" si="955"/>
        <v>0</v>
      </c>
      <c r="AE9333" s="15">
        <f t="shared" si="956"/>
        <v>1</v>
      </c>
      <c r="AI9333" t="str">
        <f t="shared" si="960"/>
        <v/>
      </c>
      <c r="AJ9333" t="str">
        <f t="shared" si="961"/>
        <v/>
      </c>
      <c r="AL9333">
        <f t="shared" si="959"/>
        <v>0</v>
      </c>
    </row>
    <row r="9334" spans="1:38" x14ac:dyDescent="0.3">
      <c r="A9334">
        <v>9333</v>
      </c>
      <c r="B9334" t="s">
        <v>32</v>
      </c>
      <c r="C9334" t="s">
        <v>30</v>
      </c>
      <c r="D9334">
        <v>333</v>
      </c>
      <c r="E9334">
        <v>30819946597.069401</v>
      </c>
      <c r="F9334">
        <v>88045577.413548902</v>
      </c>
      <c r="G9334">
        <v>31080492660.697498</v>
      </c>
      <c r="H9334">
        <v>1063510619.7315</v>
      </c>
      <c r="I9334">
        <v>3064470.10685411</v>
      </c>
      <c r="J9334">
        <v>-17271641.7793236</v>
      </c>
      <c r="K9334">
        <v>347.04551933882902</v>
      </c>
      <c r="L9334">
        <v>492285.06352953397</v>
      </c>
      <c r="M9334">
        <v>1193790.0753453299</v>
      </c>
      <c r="Y9334" s="15">
        <f t="shared" si="957"/>
        <v>1</v>
      </c>
      <c r="Z9334" s="15">
        <f t="shared" si="958"/>
        <v>1</v>
      </c>
      <c r="AD9334" s="15">
        <f t="shared" ref="AD9334:AD9397" si="962">IF(L9334&lt;0,0,1)</f>
        <v>1</v>
      </c>
      <c r="AE9334" s="15">
        <f t="shared" ref="AE9334:AE9397" si="963">IF(M9334&lt;0,0,1)</f>
        <v>1</v>
      </c>
      <c r="AI9334" t="str">
        <f t="shared" si="960"/>
        <v/>
      </c>
      <c r="AJ9334" t="str">
        <f t="shared" si="961"/>
        <v/>
      </c>
      <c r="AL9334">
        <f t="shared" si="959"/>
        <v>0</v>
      </c>
    </row>
    <row r="9335" spans="1:38" x14ac:dyDescent="0.3">
      <c r="A9335">
        <v>9334</v>
      </c>
      <c r="B9335" t="s">
        <v>32</v>
      </c>
      <c r="C9335" t="s">
        <v>30</v>
      </c>
      <c r="D9335">
        <v>334</v>
      </c>
      <c r="E9335">
        <v>21067051057.549301</v>
      </c>
      <c r="F9335">
        <v>86756984.429818407</v>
      </c>
      <c r="G9335">
        <v>31084769494.6003</v>
      </c>
      <c r="H9335">
        <v>1196903712.6725299</v>
      </c>
      <c r="I9335">
        <v>3029212.5404858598</v>
      </c>
      <c r="J9335">
        <v>-16995627.369529702</v>
      </c>
      <c r="K9335">
        <v>395.12041386193499</v>
      </c>
      <c r="L9335">
        <v>134405.68955549499</v>
      </c>
      <c r="M9335">
        <v>923898.46708195703</v>
      </c>
      <c r="Y9335" s="15">
        <f t="shared" si="957"/>
        <v>1</v>
      </c>
      <c r="Z9335" s="15">
        <f t="shared" si="958"/>
        <v>1</v>
      </c>
      <c r="AD9335" s="15">
        <f t="shared" si="962"/>
        <v>1</v>
      </c>
      <c r="AE9335" s="15">
        <f t="shared" si="963"/>
        <v>1</v>
      </c>
      <c r="AI9335" t="str">
        <f t="shared" si="960"/>
        <v/>
      </c>
      <c r="AJ9335" t="str">
        <f t="shared" si="961"/>
        <v/>
      </c>
      <c r="AL9335">
        <f t="shared" si="959"/>
        <v>0</v>
      </c>
    </row>
    <row r="9336" spans="1:38" x14ac:dyDescent="0.3">
      <c r="A9336">
        <v>9335</v>
      </c>
      <c r="B9336" t="s">
        <v>32</v>
      </c>
      <c r="C9336" t="s">
        <v>30</v>
      </c>
      <c r="D9336">
        <v>335</v>
      </c>
      <c r="E9336">
        <v>20212561822.7882</v>
      </c>
      <c r="F9336">
        <v>88778495.249251902</v>
      </c>
      <c r="G9336">
        <v>31076546510.227501</v>
      </c>
      <c r="H9336">
        <v>1208411466.7871399</v>
      </c>
      <c r="I9336">
        <v>3131413.5880093998</v>
      </c>
      <c r="J9336">
        <v>-17323583.761726402</v>
      </c>
      <c r="K9336">
        <v>385.89966889532201</v>
      </c>
      <c r="L9336">
        <v>208774.31823274901</v>
      </c>
      <c r="M9336">
        <v>1005857.75544456</v>
      </c>
      <c r="Y9336" s="15">
        <f t="shared" si="957"/>
        <v>1</v>
      </c>
      <c r="Z9336" s="15">
        <f t="shared" si="958"/>
        <v>1</v>
      </c>
      <c r="AD9336" s="15">
        <f t="shared" si="962"/>
        <v>1</v>
      </c>
      <c r="AE9336" s="15">
        <f t="shared" si="963"/>
        <v>1</v>
      </c>
      <c r="AI9336" t="str">
        <f t="shared" si="960"/>
        <v/>
      </c>
      <c r="AJ9336" t="str">
        <f t="shared" si="961"/>
        <v/>
      </c>
      <c r="AL9336">
        <f t="shared" si="959"/>
        <v>0</v>
      </c>
    </row>
    <row r="9337" spans="1:38" x14ac:dyDescent="0.3">
      <c r="A9337">
        <v>9336</v>
      </c>
      <c r="B9337" t="s">
        <v>32</v>
      </c>
      <c r="C9337" t="s">
        <v>30</v>
      </c>
      <c r="D9337">
        <v>336</v>
      </c>
      <c r="E9337">
        <v>17117417205.244101</v>
      </c>
      <c r="F9337">
        <v>87368072.540313303</v>
      </c>
      <c r="G9337">
        <v>31074480016.813801</v>
      </c>
      <c r="H9337">
        <v>1173587065.54018</v>
      </c>
      <c r="I9337">
        <v>3087142.8627500501</v>
      </c>
      <c r="J9337">
        <v>-17444923.632732399</v>
      </c>
      <c r="K9337">
        <v>380.15314409348201</v>
      </c>
      <c r="L9337">
        <v>248729.177907162</v>
      </c>
      <c r="M9337">
        <v>1022842.00104613</v>
      </c>
      <c r="Y9337" s="15">
        <f t="shared" si="957"/>
        <v>1</v>
      </c>
      <c r="Z9337" s="15">
        <f t="shared" si="958"/>
        <v>1</v>
      </c>
      <c r="AD9337" s="15">
        <f t="shared" si="962"/>
        <v>1</v>
      </c>
      <c r="AE9337" s="15">
        <f t="shared" si="963"/>
        <v>1</v>
      </c>
      <c r="AI9337" t="str">
        <f t="shared" si="960"/>
        <v/>
      </c>
      <c r="AJ9337" t="str">
        <f t="shared" si="961"/>
        <v/>
      </c>
      <c r="AL9337">
        <f t="shared" si="959"/>
        <v>0</v>
      </c>
    </row>
    <row r="9338" spans="1:38" x14ac:dyDescent="0.3">
      <c r="A9338">
        <v>9337</v>
      </c>
      <c r="B9338" t="s">
        <v>32</v>
      </c>
      <c r="C9338" t="s">
        <v>30</v>
      </c>
      <c r="D9338">
        <v>337</v>
      </c>
      <c r="E9338">
        <v>17658809188.807098</v>
      </c>
      <c r="F9338">
        <v>87774043.829795897</v>
      </c>
      <c r="G9338">
        <v>31080362733.667301</v>
      </c>
      <c r="H9338">
        <v>1266340161.5724699</v>
      </c>
      <c r="I9338">
        <v>3080822.49234709</v>
      </c>
      <c r="J9338">
        <v>-17079528.098094899</v>
      </c>
      <c r="K9338">
        <v>411.03963786232998</v>
      </c>
      <c r="L9338">
        <v>18078.065610409201</v>
      </c>
      <c r="M9338">
        <v>853372.00017495896</v>
      </c>
      <c r="Y9338" s="15">
        <f t="shared" si="957"/>
        <v>1</v>
      </c>
      <c r="Z9338" s="15">
        <f t="shared" si="958"/>
        <v>1</v>
      </c>
      <c r="AD9338" s="15">
        <f t="shared" si="962"/>
        <v>1</v>
      </c>
      <c r="AE9338" s="15">
        <f t="shared" si="963"/>
        <v>1</v>
      </c>
      <c r="AI9338" t="str">
        <f t="shared" si="960"/>
        <v/>
      </c>
      <c r="AJ9338" t="str">
        <f t="shared" si="961"/>
        <v/>
      </c>
      <c r="AL9338">
        <f t="shared" si="959"/>
        <v>0</v>
      </c>
    </row>
    <row r="9339" spans="1:38" x14ac:dyDescent="0.3">
      <c r="A9339">
        <v>9338</v>
      </c>
      <c r="B9339" t="s">
        <v>32</v>
      </c>
      <c r="C9339" t="s">
        <v>30</v>
      </c>
      <c r="D9339">
        <v>338</v>
      </c>
      <c r="E9339">
        <v>23080430295.8097</v>
      </c>
      <c r="F9339">
        <v>88479754.7655451</v>
      </c>
      <c r="G9339">
        <v>31077907878.415199</v>
      </c>
      <c r="H9339">
        <v>1411246268.0100999</v>
      </c>
      <c r="I9339">
        <v>3114994.6430349601</v>
      </c>
      <c r="J9339">
        <v>-17331267.877784699</v>
      </c>
      <c r="K9339">
        <v>453.04934028236698</v>
      </c>
      <c r="L9339">
        <v>-298216.730387558</v>
      </c>
      <c r="M9339">
        <v>632659.09872767597</v>
      </c>
      <c r="Y9339" s="15">
        <f t="shared" si="957"/>
        <v>0</v>
      </c>
      <c r="Z9339" s="15">
        <f t="shared" si="958"/>
        <v>1</v>
      </c>
      <c r="AD9339" s="15">
        <f t="shared" si="962"/>
        <v>0</v>
      </c>
      <c r="AE9339" s="15">
        <f t="shared" si="963"/>
        <v>1</v>
      </c>
      <c r="AI9339" t="str">
        <f t="shared" si="960"/>
        <v/>
      </c>
      <c r="AJ9339" t="str">
        <f t="shared" si="961"/>
        <v/>
      </c>
      <c r="AL9339">
        <f t="shared" si="959"/>
        <v>0</v>
      </c>
    </row>
    <row r="9340" spans="1:38" x14ac:dyDescent="0.3">
      <c r="A9340">
        <v>9339</v>
      </c>
      <c r="B9340" t="s">
        <v>32</v>
      </c>
      <c r="C9340" t="s">
        <v>30</v>
      </c>
      <c r="D9340">
        <v>339</v>
      </c>
      <c r="E9340">
        <v>19575016155.243099</v>
      </c>
      <c r="F9340">
        <v>89362205.7462603</v>
      </c>
      <c r="G9340">
        <v>31066597382.3699</v>
      </c>
      <c r="H9340">
        <v>893635755.55483198</v>
      </c>
      <c r="I9340">
        <v>3212418.1077884301</v>
      </c>
      <c r="J9340">
        <v>-17649668.0562477</v>
      </c>
      <c r="K9340">
        <v>278.181645592221</v>
      </c>
      <c r="L9340">
        <v>1051088.9381760799</v>
      </c>
      <c r="M9340">
        <v>1640542.34807036</v>
      </c>
      <c r="Y9340" s="15">
        <f t="shared" si="957"/>
        <v>1</v>
      </c>
      <c r="Z9340" s="15">
        <f t="shared" si="958"/>
        <v>1</v>
      </c>
      <c r="AD9340" s="15">
        <f t="shared" si="962"/>
        <v>1</v>
      </c>
      <c r="AE9340" s="15">
        <f t="shared" si="963"/>
        <v>1</v>
      </c>
      <c r="AI9340" t="str">
        <f t="shared" si="960"/>
        <v/>
      </c>
      <c r="AJ9340" t="str">
        <f t="shared" si="961"/>
        <v/>
      </c>
      <c r="AL9340">
        <f t="shared" si="959"/>
        <v>0</v>
      </c>
    </row>
    <row r="9341" spans="1:38" x14ac:dyDescent="0.3">
      <c r="A9341">
        <v>9340</v>
      </c>
      <c r="B9341" t="s">
        <v>32</v>
      </c>
      <c r="C9341" t="s">
        <v>30</v>
      </c>
      <c r="D9341">
        <v>340</v>
      </c>
      <c r="E9341">
        <v>16531286567.76</v>
      </c>
      <c r="F9341">
        <v>89076250.884120107</v>
      </c>
      <c r="G9341">
        <v>31068375403.085201</v>
      </c>
      <c r="H9341">
        <v>1297490579.41222</v>
      </c>
      <c r="I9341">
        <v>3041139.8239974398</v>
      </c>
      <c r="J9341">
        <v>-17052421.925025899</v>
      </c>
      <c r="K9341">
        <v>426.64614404566402</v>
      </c>
      <c r="L9341">
        <v>-96944.366512299501</v>
      </c>
      <c r="M9341">
        <v>758896.77635399299</v>
      </c>
      <c r="Y9341" s="15">
        <f t="shared" si="957"/>
        <v>0</v>
      </c>
      <c r="Z9341" s="15">
        <f t="shared" si="958"/>
        <v>1</v>
      </c>
      <c r="AD9341" s="15">
        <f t="shared" si="962"/>
        <v>0</v>
      </c>
      <c r="AE9341" s="15">
        <f t="shared" si="963"/>
        <v>1</v>
      </c>
      <c r="AI9341" t="str">
        <f t="shared" si="960"/>
        <v/>
      </c>
      <c r="AJ9341" t="str">
        <f t="shared" si="961"/>
        <v/>
      </c>
      <c r="AL9341">
        <f t="shared" si="959"/>
        <v>0</v>
      </c>
    </row>
    <row r="9342" spans="1:38" x14ac:dyDescent="0.3">
      <c r="A9342">
        <v>9341</v>
      </c>
      <c r="B9342" t="s">
        <v>32</v>
      </c>
      <c r="C9342" t="s">
        <v>30</v>
      </c>
      <c r="D9342">
        <v>341</v>
      </c>
      <c r="E9342">
        <v>18052137577.622101</v>
      </c>
      <c r="F9342">
        <v>89532951.561161295</v>
      </c>
      <c r="G9342">
        <v>31071528303.664398</v>
      </c>
      <c r="H9342">
        <v>889336528.02457201</v>
      </c>
      <c r="I9342">
        <v>3063661.9629422701</v>
      </c>
      <c r="J9342">
        <v>-17024301.554607399</v>
      </c>
      <c r="K9342">
        <v>290.28546190209403</v>
      </c>
      <c r="L9342">
        <v>912730.81714465702</v>
      </c>
      <c r="M9342">
        <v>1499348.40236219</v>
      </c>
      <c r="Y9342" s="15">
        <f t="shared" ref="Y9342:Y9405" si="964">IF(K9342&lt;cet_IND_lo,1,0)</f>
        <v>1</v>
      </c>
      <c r="Z9342" s="15">
        <f t="shared" ref="Z9342:Z9405" si="965">IF(K9342&lt;cet_IND_hi,1,0)</f>
        <v>1</v>
      </c>
      <c r="AD9342" s="15">
        <f t="shared" si="962"/>
        <v>1</v>
      </c>
      <c r="AE9342" s="15">
        <f t="shared" si="963"/>
        <v>1</v>
      </c>
      <c r="AI9342" t="str">
        <f t="shared" si="960"/>
        <v/>
      </c>
      <c r="AJ9342" t="str">
        <f t="shared" si="961"/>
        <v/>
      </c>
      <c r="AL9342">
        <f t="shared" si="959"/>
        <v>0</v>
      </c>
    </row>
    <row r="9343" spans="1:38" x14ac:dyDescent="0.3">
      <c r="A9343">
        <v>9342</v>
      </c>
      <c r="B9343" t="s">
        <v>32</v>
      </c>
      <c r="C9343" t="s">
        <v>30</v>
      </c>
      <c r="D9343">
        <v>342</v>
      </c>
      <c r="E9343">
        <v>15455193175.277</v>
      </c>
      <c r="F9343">
        <v>88579741.968955293</v>
      </c>
      <c r="G9343">
        <v>31071395560.737099</v>
      </c>
      <c r="H9343">
        <v>1080381747.6056399</v>
      </c>
      <c r="I9343">
        <v>3142296.1409574901</v>
      </c>
      <c r="J9343">
        <v>-17324562.281768799</v>
      </c>
      <c r="K9343">
        <v>343.819200718758</v>
      </c>
      <c r="L9343">
        <v>529306.93265632901</v>
      </c>
      <c r="M9343">
        <v>1241940.3531021001</v>
      </c>
      <c r="Y9343" s="15">
        <f t="shared" si="964"/>
        <v>1</v>
      </c>
      <c r="Z9343" s="15">
        <f t="shared" si="965"/>
        <v>1</v>
      </c>
      <c r="AD9343" s="15">
        <f t="shared" si="962"/>
        <v>1</v>
      </c>
      <c r="AE9343" s="15">
        <f t="shared" si="963"/>
        <v>1</v>
      </c>
      <c r="AI9343" t="str">
        <f t="shared" si="960"/>
        <v/>
      </c>
      <c r="AJ9343" t="str">
        <f t="shared" si="961"/>
        <v/>
      </c>
      <c r="AL9343">
        <f t="shared" si="959"/>
        <v>0</v>
      </c>
    </row>
    <row r="9344" spans="1:38" x14ac:dyDescent="0.3">
      <c r="A9344">
        <v>9343</v>
      </c>
      <c r="B9344" t="s">
        <v>32</v>
      </c>
      <c r="C9344" t="s">
        <v>30</v>
      </c>
      <c r="D9344">
        <v>343</v>
      </c>
      <c r="E9344">
        <v>14674655481.8346</v>
      </c>
      <c r="F9344">
        <v>89989242.608452007</v>
      </c>
      <c r="G9344">
        <v>31080546639.889198</v>
      </c>
      <c r="H9344">
        <v>1111171365.41113</v>
      </c>
      <c r="I9344">
        <v>3150286.2478709798</v>
      </c>
      <c r="J9344">
        <v>-17174758.3096085</v>
      </c>
      <c r="K9344">
        <v>352.72076185523701</v>
      </c>
      <c r="L9344">
        <v>462829.89938372001</v>
      </c>
      <c r="M9344">
        <v>1195772.5398802501</v>
      </c>
      <c r="Y9344" s="15">
        <f t="shared" si="964"/>
        <v>1</v>
      </c>
      <c r="Z9344" s="15">
        <f t="shared" si="965"/>
        <v>1</v>
      </c>
      <c r="AD9344" s="15">
        <f t="shared" si="962"/>
        <v>1</v>
      </c>
      <c r="AE9344" s="15">
        <f t="shared" si="963"/>
        <v>1</v>
      </c>
      <c r="AI9344" t="str">
        <f t="shared" si="960"/>
        <v/>
      </c>
      <c r="AJ9344" t="str">
        <f t="shared" si="961"/>
        <v/>
      </c>
      <c r="AL9344">
        <f t="shared" si="959"/>
        <v>0</v>
      </c>
    </row>
    <row r="9345" spans="1:38" x14ac:dyDescent="0.3">
      <c r="A9345">
        <v>9344</v>
      </c>
      <c r="B9345" t="s">
        <v>32</v>
      </c>
      <c r="C9345" t="s">
        <v>30</v>
      </c>
      <c r="D9345">
        <v>344</v>
      </c>
      <c r="E9345">
        <v>16952153794.643299</v>
      </c>
      <c r="F9345">
        <v>88966214.315788999</v>
      </c>
      <c r="G9345">
        <v>31078028639.7794</v>
      </c>
      <c r="H9345">
        <v>959342010.52100599</v>
      </c>
      <c r="I9345">
        <v>3134274.7895176401</v>
      </c>
      <c r="J9345">
        <v>-17247940.748416901</v>
      </c>
      <c r="K9345">
        <v>306.08101552852202</v>
      </c>
      <c r="L9345">
        <v>814029.81489008199</v>
      </c>
      <c r="M9345">
        <v>1446823.89887942</v>
      </c>
      <c r="Y9345" s="15">
        <f t="shared" si="964"/>
        <v>1</v>
      </c>
      <c r="Z9345" s="15">
        <f t="shared" si="965"/>
        <v>1</v>
      </c>
      <c r="AD9345" s="15">
        <f t="shared" si="962"/>
        <v>1</v>
      </c>
      <c r="AE9345" s="15">
        <f t="shared" si="963"/>
        <v>1</v>
      </c>
      <c r="AI9345" t="str">
        <f t="shared" si="960"/>
        <v/>
      </c>
      <c r="AJ9345" t="str">
        <f t="shared" si="961"/>
        <v/>
      </c>
      <c r="AL9345">
        <f t="shared" si="959"/>
        <v>0</v>
      </c>
    </row>
    <row r="9346" spans="1:38" x14ac:dyDescent="0.3">
      <c r="A9346">
        <v>9345</v>
      </c>
      <c r="B9346" t="s">
        <v>32</v>
      </c>
      <c r="C9346" t="s">
        <v>30</v>
      </c>
      <c r="D9346">
        <v>345</v>
      </c>
      <c r="E9346">
        <v>19528798547.816502</v>
      </c>
      <c r="F9346">
        <v>88076660.6800199</v>
      </c>
      <c r="G9346">
        <v>31081344815.7215</v>
      </c>
      <c r="H9346">
        <v>1143269983.78334</v>
      </c>
      <c r="I9346">
        <v>3014772.6388841402</v>
      </c>
      <c r="J9346">
        <v>-17115597.0470085</v>
      </c>
      <c r="K9346">
        <v>379.22262164569003</v>
      </c>
      <c r="L9346">
        <v>249683.22820025199</v>
      </c>
      <c r="M9346">
        <v>1003798.52202313</v>
      </c>
      <c r="Y9346" s="15">
        <f t="shared" si="964"/>
        <v>1</v>
      </c>
      <c r="Z9346" s="15">
        <f t="shared" si="965"/>
        <v>1</v>
      </c>
      <c r="AD9346" s="15">
        <f t="shared" si="962"/>
        <v>1</v>
      </c>
      <c r="AE9346" s="15">
        <f t="shared" si="963"/>
        <v>1</v>
      </c>
      <c r="AI9346" t="str">
        <f t="shared" si="960"/>
        <v/>
      </c>
      <c r="AJ9346" t="str">
        <f t="shared" si="961"/>
        <v/>
      </c>
      <c r="AL9346">
        <f t="shared" ref="AL9346:AL9409" si="966">IF(H9346&lt;0,1,0)</f>
        <v>0</v>
      </c>
    </row>
    <row r="9347" spans="1:38" x14ac:dyDescent="0.3">
      <c r="A9347">
        <v>9346</v>
      </c>
      <c r="B9347" t="s">
        <v>32</v>
      </c>
      <c r="C9347" t="s">
        <v>30</v>
      </c>
      <c r="D9347">
        <v>346</v>
      </c>
      <c r="E9347">
        <v>14071406393.280199</v>
      </c>
      <c r="F9347">
        <v>85149460.033909395</v>
      </c>
      <c r="G9347">
        <v>31074875091.6745</v>
      </c>
      <c r="H9347">
        <v>762637821.07565701</v>
      </c>
      <c r="I9347">
        <v>3024457.33988214</v>
      </c>
      <c r="J9347">
        <v>-17461254.1701889</v>
      </c>
      <c r="K9347">
        <v>252.15691126441101</v>
      </c>
      <c r="L9347">
        <v>1179957.09658443</v>
      </c>
      <c r="M9347">
        <v>1683002.6174838</v>
      </c>
      <c r="Y9347" s="15">
        <f t="shared" si="964"/>
        <v>1</v>
      </c>
      <c r="Z9347" s="15">
        <f t="shared" si="965"/>
        <v>1</v>
      </c>
      <c r="AD9347" s="15">
        <f t="shared" si="962"/>
        <v>1</v>
      </c>
      <c r="AE9347" s="15">
        <f t="shared" si="963"/>
        <v>1</v>
      </c>
      <c r="AI9347" t="str">
        <f t="shared" si="960"/>
        <v/>
      </c>
      <c r="AJ9347" t="str">
        <f t="shared" si="961"/>
        <v/>
      </c>
      <c r="AL9347">
        <f t="shared" si="966"/>
        <v>0</v>
      </c>
    </row>
    <row r="9348" spans="1:38" x14ac:dyDescent="0.3">
      <c r="A9348">
        <v>9347</v>
      </c>
      <c r="B9348" t="s">
        <v>32</v>
      </c>
      <c r="C9348" t="s">
        <v>30</v>
      </c>
      <c r="D9348">
        <v>347</v>
      </c>
      <c r="E9348">
        <v>22226770119.0485</v>
      </c>
      <c r="F9348">
        <v>88000346.033059105</v>
      </c>
      <c r="G9348">
        <v>31071981097.322102</v>
      </c>
      <c r="H9348">
        <v>1338201105.1519201</v>
      </c>
      <c r="I9348">
        <v>3110783.8334089401</v>
      </c>
      <c r="J9348">
        <v>-17385382.857990298</v>
      </c>
      <c r="K9348">
        <v>430.18132304148702</v>
      </c>
      <c r="L9348">
        <v>-125762.00240152499</v>
      </c>
      <c r="M9348">
        <v>756932.31645587401</v>
      </c>
      <c r="Y9348" s="15">
        <f t="shared" si="964"/>
        <v>0</v>
      </c>
      <c r="Z9348" s="15">
        <f t="shared" si="965"/>
        <v>1</v>
      </c>
      <c r="AD9348" s="15">
        <f t="shared" si="962"/>
        <v>0</v>
      </c>
      <c r="AE9348" s="15">
        <f t="shared" si="963"/>
        <v>1</v>
      </c>
      <c r="AI9348" t="str">
        <f t="shared" si="960"/>
        <v/>
      </c>
      <c r="AJ9348" t="str">
        <f t="shared" si="961"/>
        <v/>
      </c>
      <c r="AL9348">
        <f t="shared" si="966"/>
        <v>0</v>
      </c>
    </row>
    <row r="9349" spans="1:38" x14ac:dyDescent="0.3">
      <c r="A9349">
        <v>9348</v>
      </c>
      <c r="B9349" t="s">
        <v>32</v>
      </c>
      <c r="C9349" t="s">
        <v>30</v>
      </c>
      <c r="D9349">
        <v>348</v>
      </c>
      <c r="E9349">
        <v>17031714653.542</v>
      </c>
      <c r="F9349">
        <v>89443784.733265996</v>
      </c>
      <c r="G9349">
        <v>31032894492.944901</v>
      </c>
      <c r="H9349">
        <v>2052830800.20034</v>
      </c>
      <c r="I9349">
        <v>3414315.6979352701</v>
      </c>
      <c r="J9349">
        <v>-19375102.5290909</v>
      </c>
      <c r="K9349">
        <v>601.24223470071797</v>
      </c>
      <c r="L9349">
        <v>-1550618.9090030401</v>
      </c>
      <c r="M9349">
        <v>-196545.83438350001</v>
      </c>
      <c r="Y9349" s="15">
        <f t="shared" si="964"/>
        <v>0</v>
      </c>
      <c r="Z9349" s="15">
        <f t="shared" si="965"/>
        <v>0</v>
      </c>
      <c r="AD9349" s="15">
        <f t="shared" si="962"/>
        <v>0</v>
      </c>
      <c r="AE9349" s="15">
        <f t="shared" si="963"/>
        <v>0</v>
      </c>
      <c r="AI9349" t="str">
        <f t="shared" si="960"/>
        <v/>
      </c>
      <c r="AJ9349" t="str">
        <f t="shared" si="961"/>
        <v/>
      </c>
      <c r="AL9349">
        <f t="shared" si="966"/>
        <v>0</v>
      </c>
    </row>
    <row r="9350" spans="1:38" x14ac:dyDescent="0.3">
      <c r="A9350">
        <v>9349</v>
      </c>
      <c r="B9350" t="s">
        <v>32</v>
      </c>
      <c r="C9350" t="s">
        <v>30</v>
      </c>
      <c r="D9350">
        <v>349</v>
      </c>
      <c r="E9350">
        <v>21030508172.0868</v>
      </c>
      <c r="F9350">
        <v>89242876.437413797</v>
      </c>
      <c r="G9350">
        <v>31020853228.378101</v>
      </c>
      <c r="H9350">
        <v>989099517.44631195</v>
      </c>
      <c r="I9350">
        <v>3449830.2054608902</v>
      </c>
      <c r="J9350">
        <v>-19833942.2466431</v>
      </c>
      <c r="K9350">
        <v>286.70962294915898</v>
      </c>
      <c r="L9350">
        <v>1057614.33292239</v>
      </c>
      <c r="M9350">
        <v>1710036.84361471</v>
      </c>
      <c r="Y9350" s="15">
        <f t="shared" si="964"/>
        <v>1</v>
      </c>
      <c r="Z9350" s="15">
        <f t="shared" si="965"/>
        <v>1</v>
      </c>
      <c r="AD9350" s="15">
        <f t="shared" si="962"/>
        <v>1</v>
      </c>
      <c r="AE9350" s="15">
        <f t="shared" si="963"/>
        <v>1</v>
      </c>
      <c r="AI9350" t="str">
        <f t="shared" si="960"/>
        <v/>
      </c>
      <c r="AJ9350" t="str">
        <f t="shared" si="961"/>
        <v/>
      </c>
      <c r="AL9350">
        <f t="shared" si="966"/>
        <v>0</v>
      </c>
    </row>
    <row r="9351" spans="1:38" x14ac:dyDescent="0.3">
      <c r="A9351">
        <v>9350</v>
      </c>
      <c r="B9351" t="s">
        <v>32</v>
      </c>
      <c r="C9351" t="s">
        <v>30</v>
      </c>
      <c r="D9351">
        <v>350</v>
      </c>
      <c r="E9351">
        <v>26376262210.611698</v>
      </c>
      <c r="F9351">
        <v>88588033.462942898</v>
      </c>
      <c r="G9351">
        <v>31080125636.236698</v>
      </c>
      <c r="H9351">
        <v>1511052568.0053</v>
      </c>
      <c r="I9351">
        <v>3123462.0965074999</v>
      </c>
      <c r="J9351">
        <v>-17359260.000221301</v>
      </c>
      <c r="K9351">
        <v>483.77490147707601</v>
      </c>
      <c r="L9351">
        <v>-531138.75372347201</v>
      </c>
      <c r="M9351">
        <v>465570.569066795</v>
      </c>
      <c r="Y9351" s="15">
        <f t="shared" si="964"/>
        <v>0</v>
      </c>
      <c r="Z9351" s="15">
        <f t="shared" si="965"/>
        <v>1</v>
      </c>
      <c r="AD9351" s="15">
        <f t="shared" si="962"/>
        <v>0</v>
      </c>
      <c r="AE9351" s="15">
        <f t="shared" si="963"/>
        <v>1</v>
      </c>
      <c r="AI9351" t="str">
        <f t="shared" si="960"/>
        <v/>
      </c>
      <c r="AJ9351" t="str">
        <f t="shared" si="961"/>
        <v/>
      </c>
      <c r="AL9351">
        <f t="shared" si="966"/>
        <v>0</v>
      </c>
    </row>
    <row r="9352" spans="1:38" x14ac:dyDescent="0.3">
      <c r="A9352">
        <v>9351</v>
      </c>
      <c r="B9352" t="s">
        <v>32</v>
      </c>
      <c r="C9352" t="s">
        <v>30</v>
      </c>
      <c r="D9352">
        <v>351</v>
      </c>
      <c r="E9352">
        <v>18418250606.4035</v>
      </c>
      <c r="F9352">
        <v>88344771.286421597</v>
      </c>
      <c r="G9352">
        <v>31081677166.971401</v>
      </c>
      <c r="H9352">
        <v>1236011431.3843801</v>
      </c>
      <c r="I9352">
        <v>3092973.8535010498</v>
      </c>
      <c r="J9352">
        <v>-17105027.827613801</v>
      </c>
      <c r="K9352">
        <v>399.61910120426302</v>
      </c>
      <c r="L9352">
        <v>103581.873581059</v>
      </c>
      <c r="M9352">
        <v>918870.59537742101</v>
      </c>
      <c r="Y9352" s="15">
        <f t="shared" si="964"/>
        <v>1</v>
      </c>
      <c r="Z9352" s="15">
        <f t="shared" si="965"/>
        <v>1</v>
      </c>
      <c r="AD9352" s="15">
        <f t="shared" si="962"/>
        <v>1</v>
      </c>
      <c r="AE9352" s="15">
        <f t="shared" si="963"/>
        <v>1</v>
      </c>
      <c r="AI9352" t="str">
        <f t="shared" si="960"/>
        <v/>
      </c>
      <c r="AJ9352" t="str">
        <f t="shared" si="961"/>
        <v/>
      </c>
      <c r="AL9352">
        <f t="shared" si="966"/>
        <v>0</v>
      </c>
    </row>
    <row r="9353" spans="1:38" x14ac:dyDescent="0.3">
      <c r="A9353">
        <v>9352</v>
      </c>
      <c r="B9353" t="s">
        <v>32</v>
      </c>
      <c r="C9353" t="s">
        <v>30</v>
      </c>
      <c r="D9353">
        <v>352</v>
      </c>
      <c r="E9353">
        <v>16048722474.408199</v>
      </c>
      <c r="F9353">
        <v>87787640.047762305</v>
      </c>
      <c r="G9353">
        <v>31080529291.244202</v>
      </c>
      <c r="H9353">
        <v>902453565.36347401</v>
      </c>
      <c r="I9353">
        <v>3101941.6167773502</v>
      </c>
      <c r="J9353">
        <v>-17169038.0115356</v>
      </c>
      <c r="K9353">
        <v>290.93183459108599</v>
      </c>
      <c r="L9353">
        <v>919285.87262605201</v>
      </c>
      <c r="M9353">
        <v>1514555.62103095</v>
      </c>
      <c r="Y9353" s="15">
        <f t="shared" si="964"/>
        <v>1</v>
      </c>
      <c r="Z9353" s="15">
        <f t="shared" si="965"/>
        <v>1</v>
      </c>
      <c r="AD9353" s="15">
        <f t="shared" si="962"/>
        <v>1</v>
      </c>
      <c r="AE9353" s="15">
        <f t="shared" si="963"/>
        <v>1</v>
      </c>
      <c r="AI9353" t="str">
        <f t="shared" si="960"/>
        <v/>
      </c>
      <c r="AJ9353" t="str">
        <f t="shared" si="961"/>
        <v/>
      </c>
      <c r="AL9353">
        <f t="shared" si="966"/>
        <v>0</v>
      </c>
    </row>
    <row r="9354" spans="1:38" x14ac:dyDescent="0.3">
      <c r="A9354">
        <v>9353</v>
      </c>
      <c r="B9354" t="s">
        <v>32</v>
      </c>
      <c r="C9354" t="s">
        <v>30</v>
      </c>
      <c r="D9354">
        <v>353</v>
      </c>
      <c r="E9354">
        <v>17864992091.542099</v>
      </c>
      <c r="F9354">
        <v>90468666.891495407</v>
      </c>
      <c r="G9354">
        <v>31058900692.6077</v>
      </c>
      <c r="H9354">
        <v>1175111033.3030801</v>
      </c>
      <c r="I9354">
        <v>3336520.0613631601</v>
      </c>
      <c r="J9354">
        <v>-18341506.1770439</v>
      </c>
      <c r="K9354">
        <v>352.19660355435701</v>
      </c>
      <c r="L9354">
        <v>494420.53924370499</v>
      </c>
      <c r="M9354">
        <v>1269538.5907308301</v>
      </c>
      <c r="Y9354" s="15">
        <f t="shared" si="964"/>
        <v>1</v>
      </c>
      <c r="Z9354" s="15">
        <f t="shared" si="965"/>
        <v>1</v>
      </c>
      <c r="AD9354" s="15">
        <f t="shared" si="962"/>
        <v>1</v>
      </c>
      <c r="AE9354" s="15">
        <f t="shared" si="963"/>
        <v>1</v>
      </c>
      <c r="AI9354" t="str">
        <f t="shared" si="960"/>
        <v/>
      </c>
      <c r="AJ9354" t="str">
        <f t="shared" si="961"/>
        <v/>
      </c>
      <c r="AL9354">
        <f t="shared" si="966"/>
        <v>0</v>
      </c>
    </row>
    <row r="9355" spans="1:38" x14ac:dyDescent="0.3">
      <c r="A9355">
        <v>9354</v>
      </c>
      <c r="B9355" t="s">
        <v>32</v>
      </c>
      <c r="C9355" t="s">
        <v>30</v>
      </c>
      <c r="D9355">
        <v>354</v>
      </c>
      <c r="E9355">
        <v>22219671449.462399</v>
      </c>
      <c r="F9355">
        <v>88446800.454693198</v>
      </c>
      <c r="G9355">
        <v>31076842721.514301</v>
      </c>
      <c r="H9355">
        <v>1657527816.9909401</v>
      </c>
      <c r="I9355">
        <v>3122723.8984003402</v>
      </c>
      <c r="J9355">
        <v>-17379884.7758255</v>
      </c>
      <c r="K9355">
        <v>530.79550767842102</v>
      </c>
      <c r="L9355">
        <v>-886138.99460482399</v>
      </c>
      <c r="M9355">
        <v>207187.24894203799</v>
      </c>
      <c r="Y9355" s="15">
        <f t="shared" si="964"/>
        <v>0</v>
      </c>
      <c r="Z9355" s="15">
        <f t="shared" si="965"/>
        <v>1</v>
      </c>
      <c r="AD9355" s="15">
        <f t="shared" si="962"/>
        <v>0</v>
      </c>
      <c r="AE9355" s="15">
        <f t="shared" si="963"/>
        <v>1</v>
      </c>
      <c r="AI9355" t="str">
        <f t="shared" ref="AI9355:AI9418" si="967">IF(Y9355&lt;&gt;AD9355,"ERROR!","")</f>
        <v/>
      </c>
      <c r="AJ9355" t="str">
        <f t="shared" ref="AJ9355:AJ9418" si="968">IF(Z9355&lt;&gt;AE9355,"ERROR!","")</f>
        <v/>
      </c>
      <c r="AL9355">
        <f t="shared" si="966"/>
        <v>0</v>
      </c>
    </row>
    <row r="9356" spans="1:38" x14ac:dyDescent="0.3">
      <c r="A9356">
        <v>9355</v>
      </c>
      <c r="B9356" t="s">
        <v>32</v>
      </c>
      <c r="C9356" t="s">
        <v>30</v>
      </c>
      <c r="D9356">
        <v>355</v>
      </c>
      <c r="E9356">
        <v>16971148860.472601</v>
      </c>
      <c r="F9356">
        <v>86269950.1079299</v>
      </c>
      <c r="G9356">
        <v>31074864290.030499</v>
      </c>
      <c r="H9356">
        <v>1138146970.74471</v>
      </c>
      <c r="I9356">
        <v>3037937.9682946098</v>
      </c>
      <c r="J9356">
        <v>-17642702.863414802</v>
      </c>
      <c r="K9356">
        <v>374.64457227993699</v>
      </c>
      <c r="L9356">
        <v>285238.97221516602</v>
      </c>
      <c r="M9356">
        <v>1035975.06205501</v>
      </c>
      <c r="Y9356" s="15">
        <f t="shared" si="964"/>
        <v>1</v>
      </c>
      <c r="Z9356" s="15">
        <f t="shared" si="965"/>
        <v>1</v>
      </c>
      <c r="AD9356" s="15">
        <f t="shared" si="962"/>
        <v>1</v>
      </c>
      <c r="AE9356" s="15">
        <f t="shared" si="963"/>
        <v>1</v>
      </c>
      <c r="AI9356" t="str">
        <f t="shared" si="967"/>
        <v/>
      </c>
      <c r="AJ9356" t="str">
        <f t="shared" si="968"/>
        <v/>
      </c>
      <c r="AL9356">
        <f t="shared" si="966"/>
        <v>0</v>
      </c>
    </row>
    <row r="9357" spans="1:38" x14ac:dyDescent="0.3">
      <c r="A9357">
        <v>9356</v>
      </c>
      <c r="B9357" t="s">
        <v>32</v>
      </c>
      <c r="C9357" t="s">
        <v>30</v>
      </c>
      <c r="D9357">
        <v>356</v>
      </c>
      <c r="E9357">
        <v>24201982913.166302</v>
      </c>
      <c r="F9357">
        <v>87608787.824542895</v>
      </c>
      <c r="G9357">
        <v>31080205519.914398</v>
      </c>
      <c r="H9357">
        <v>1182778958.4031601</v>
      </c>
      <c r="I9357">
        <v>3029861.9916633102</v>
      </c>
      <c r="J9357">
        <v>-17054416.887241401</v>
      </c>
      <c r="K9357">
        <v>390.373872360387</v>
      </c>
      <c r="L9357">
        <v>169216.98265370601</v>
      </c>
      <c r="M9357">
        <v>949392.89420177904</v>
      </c>
      <c r="Y9357" s="15">
        <f t="shared" si="964"/>
        <v>1</v>
      </c>
      <c r="Z9357" s="15">
        <f t="shared" si="965"/>
        <v>1</v>
      </c>
      <c r="AD9357" s="15">
        <f t="shared" si="962"/>
        <v>1</v>
      </c>
      <c r="AE9357" s="15">
        <f t="shared" si="963"/>
        <v>1</v>
      </c>
      <c r="AI9357" t="str">
        <f t="shared" si="967"/>
        <v/>
      </c>
      <c r="AJ9357" t="str">
        <f t="shared" si="968"/>
        <v/>
      </c>
      <c r="AL9357">
        <f t="shared" si="966"/>
        <v>0</v>
      </c>
    </row>
    <row r="9358" spans="1:38" x14ac:dyDescent="0.3">
      <c r="A9358">
        <v>9357</v>
      </c>
      <c r="B9358" t="s">
        <v>32</v>
      </c>
      <c r="C9358" t="s">
        <v>30</v>
      </c>
      <c r="D9358">
        <v>357</v>
      </c>
      <c r="E9358">
        <v>15779867010.417801</v>
      </c>
      <c r="F9358">
        <v>86814672.973853096</v>
      </c>
      <c r="G9358">
        <v>31080252255.682098</v>
      </c>
      <c r="H9358">
        <v>1198220495.5234599</v>
      </c>
      <c r="I9358">
        <v>3032574.6931836898</v>
      </c>
      <c r="J9358">
        <v>-17116627.8550415</v>
      </c>
      <c r="K9358">
        <v>395.11656488352901</v>
      </c>
      <c r="L9358">
        <v>134583.098169326</v>
      </c>
      <c r="M9358">
        <v>924944.44226415199</v>
      </c>
      <c r="Y9358" s="15">
        <f t="shared" si="964"/>
        <v>1</v>
      </c>
      <c r="Z9358" s="15">
        <f t="shared" si="965"/>
        <v>1</v>
      </c>
      <c r="AD9358" s="15">
        <f t="shared" si="962"/>
        <v>1</v>
      </c>
      <c r="AE9358" s="15">
        <f t="shared" si="963"/>
        <v>1</v>
      </c>
      <c r="AI9358" t="str">
        <f t="shared" si="967"/>
        <v/>
      </c>
      <c r="AJ9358" t="str">
        <f t="shared" si="968"/>
        <v/>
      </c>
      <c r="AL9358">
        <f t="shared" si="966"/>
        <v>0</v>
      </c>
    </row>
    <row r="9359" spans="1:38" x14ac:dyDescent="0.3">
      <c r="A9359">
        <v>9358</v>
      </c>
      <c r="B9359" t="s">
        <v>32</v>
      </c>
      <c r="C9359" t="s">
        <v>30</v>
      </c>
      <c r="D9359">
        <v>358</v>
      </c>
      <c r="E9359">
        <v>18825217899.316101</v>
      </c>
      <c r="F9359">
        <v>89481374.385957196</v>
      </c>
      <c r="G9359">
        <v>31080519147.118301</v>
      </c>
      <c r="H9359">
        <v>791750189.012447</v>
      </c>
      <c r="I9359">
        <v>3109531.0751877301</v>
      </c>
      <c r="J9359">
        <v>-17163335.485073101</v>
      </c>
      <c r="K9359">
        <v>254.62044593480999</v>
      </c>
      <c r="L9359">
        <v>1194620.253948</v>
      </c>
      <c r="M9359">
        <v>1716868.6597406501</v>
      </c>
      <c r="Y9359" s="15">
        <f t="shared" si="964"/>
        <v>1</v>
      </c>
      <c r="Z9359" s="15">
        <f t="shared" si="965"/>
        <v>1</v>
      </c>
      <c r="AD9359" s="15">
        <f t="shared" si="962"/>
        <v>1</v>
      </c>
      <c r="AE9359" s="15">
        <f t="shared" si="963"/>
        <v>1</v>
      </c>
      <c r="AI9359" t="str">
        <f t="shared" si="967"/>
        <v/>
      </c>
      <c r="AJ9359" t="str">
        <f t="shared" si="968"/>
        <v/>
      </c>
      <c r="AL9359">
        <f t="shared" si="966"/>
        <v>0</v>
      </c>
    </row>
    <row r="9360" spans="1:38" x14ac:dyDescent="0.3">
      <c r="A9360">
        <v>9359</v>
      </c>
      <c r="B9360" t="s">
        <v>32</v>
      </c>
      <c r="C9360" t="s">
        <v>30</v>
      </c>
      <c r="D9360">
        <v>359</v>
      </c>
      <c r="E9360">
        <v>17421771506.6329</v>
      </c>
      <c r="F9360">
        <v>86771978.212761506</v>
      </c>
      <c r="G9360">
        <v>31080256964.054699</v>
      </c>
      <c r="H9360">
        <v>806691149.41411805</v>
      </c>
      <c r="I9360">
        <v>3052329.3829107401</v>
      </c>
      <c r="J9360">
        <v>-17054386.070632901</v>
      </c>
      <c r="K9360">
        <v>264.28705693775601</v>
      </c>
      <c r="L9360">
        <v>1101282.6602845499</v>
      </c>
      <c r="M9360">
        <v>1633386.31190987</v>
      </c>
      <c r="Y9360" s="15">
        <f t="shared" si="964"/>
        <v>1</v>
      </c>
      <c r="Z9360" s="15">
        <f t="shared" si="965"/>
        <v>1</v>
      </c>
      <c r="AD9360" s="15">
        <f t="shared" si="962"/>
        <v>1</v>
      </c>
      <c r="AE9360" s="15">
        <f t="shared" si="963"/>
        <v>1</v>
      </c>
      <c r="AI9360" t="str">
        <f t="shared" si="967"/>
        <v/>
      </c>
      <c r="AJ9360" t="str">
        <f t="shared" si="968"/>
        <v/>
      </c>
      <c r="AL9360">
        <f t="shared" si="966"/>
        <v>0</v>
      </c>
    </row>
    <row r="9361" spans="1:38" x14ac:dyDescent="0.3">
      <c r="A9361">
        <v>9360</v>
      </c>
      <c r="B9361" t="s">
        <v>32</v>
      </c>
      <c r="C9361" t="s">
        <v>30</v>
      </c>
      <c r="D9361">
        <v>360</v>
      </c>
      <c r="E9361">
        <v>21656423612.9776</v>
      </c>
      <c r="F9361">
        <v>88177141.962443203</v>
      </c>
      <c r="G9361">
        <v>31074989464.343399</v>
      </c>
      <c r="H9361">
        <v>1336076113.6240799</v>
      </c>
      <c r="I9361">
        <v>3101958.2741668099</v>
      </c>
      <c r="J9361">
        <v>-17459122.314731602</v>
      </c>
      <c r="K9361">
        <v>430.720208182992</v>
      </c>
      <c r="L9361">
        <v>-129448.100576034</v>
      </c>
      <c r="M9361">
        <v>751844.54708110401</v>
      </c>
      <c r="Y9361" s="15">
        <f t="shared" si="964"/>
        <v>0</v>
      </c>
      <c r="Z9361" s="15">
        <f t="shared" si="965"/>
        <v>1</v>
      </c>
      <c r="AD9361" s="15">
        <f t="shared" si="962"/>
        <v>0</v>
      </c>
      <c r="AE9361" s="15">
        <f t="shared" si="963"/>
        <v>1</v>
      </c>
      <c r="AI9361" t="str">
        <f t="shared" si="967"/>
        <v/>
      </c>
      <c r="AJ9361" t="str">
        <f t="shared" si="968"/>
        <v/>
      </c>
      <c r="AL9361">
        <f t="shared" si="966"/>
        <v>0</v>
      </c>
    </row>
    <row r="9362" spans="1:38" x14ac:dyDescent="0.3">
      <c r="A9362">
        <v>9361</v>
      </c>
      <c r="B9362" t="s">
        <v>32</v>
      </c>
      <c r="C9362" t="s">
        <v>30</v>
      </c>
      <c r="D9362">
        <v>361</v>
      </c>
      <c r="E9362">
        <v>20123579596.617699</v>
      </c>
      <c r="F9362">
        <v>89171225.506672502</v>
      </c>
      <c r="G9362">
        <v>31080856575.2803</v>
      </c>
      <c r="H9362">
        <v>1351126762.2507999</v>
      </c>
      <c r="I9362">
        <v>3090254.67211963</v>
      </c>
      <c r="J9362">
        <v>-17132321.9905014</v>
      </c>
      <c r="K9362">
        <v>437.22181684270299</v>
      </c>
      <c r="L9362">
        <v>-177552.893708399</v>
      </c>
      <c r="M9362">
        <v>713667.35151742795</v>
      </c>
      <c r="Y9362" s="15">
        <f t="shared" si="964"/>
        <v>0</v>
      </c>
      <c r="Z9362" s="15">
        <f t="shared" si="965"/>
        <v>1</v>
      </c>
      <c r="AD9362" s="15">
        <f t="shared" si="962"/>
        <v>0</v>
      </c>
      <c r="AE9362" s="15">
        <f t="shared" si="963"/>
        <v>1</v>
      </c>
      <c r="AI9362" t="str">
        <f t="shared" si="967"/>
        <v/>
      </c>
      <c r="AJ9362" t="str">
        <f t="shared" si="968"/>
        <v/>
      </c>
      <c r="AL9362">
        <f t="shared" si="966"/>
        <v>0</v>
      </c>
    </row>
    <row r="9363" spans="1:38" x14ac:dyDescent="0.3">
      <c r="A9363">
        <v>9362</v>
      </c>
      <c r="B9363" t="s">
        <v>32</v>
      </c>
      <c r="C9363" t="s">
        <v>30</v>
      </c>
      <c r="D9363">
        <v>362</v>
      </c>
      <c r="E9363">
        <v>22339104598.1138</v>
      </c>
      <c r="F9363">
        <v>87138330.778361604</v>
      </c>
      <c r="G9363">
        <v>31079318022.0919</v>
      </c>
      <c r="H9363">
        <v>1279709943.6008201</v>
      </c>
      <c r="I9363">
        <v>3076893.37880032</v>
      </c>
      <c r="J9363">
        <v>-17241017.092815399</v>
      </c>
      <c r="K9363">
        <v>415.90974598534098</v>
      </c>
      <c r="L9363">
        <v>-18186.929429029598</v>
      </c>
      <c r="M9363">
        <v>825925.881906247</v>
      </c>
      <c r="Y9363" s="15">
        <f t="shared" si="964"/>
        <v>0</v>
      </c>
      <c r="Z9363" s="15">
        <f t="shared" si="965"/>
        <v>1</v>
      </c>
      <c r="AD9363" s="15">
        <f t="shared" si="962"/>
        <v>0</v>
      </c>
      <c r="AE9363" s="15">
        <f t="shared" si="963"/>
        <v>1</v>
      </c>
      <c r="AI9363" t="str">
        <f t="shared" si="967"/>
        <v/>
      </c>
      <c r="AJ9363" t="str">
        <f t="shared" si="968"/>
        <v/>
      </c>
      <c r="AL9363">
        <f t="shared" si="966"/>
        <v>0</v>
      </c>
    </row>
    <row r="9364" spans="1:38" x14ac:dyDescent="0.3">
      <c r="A9364">
        <v>9363</v>
      </c>
      <c r="B9364" t="s">
        <v>32</v>
      </c>
      <c r="C9364" t="s">
        <v>30</v>
      </c>
      <c r="D9364">
        <v>363</v>
      </c>
      <c r="E9364">
        <v>17341067185.234299</v>
      </c>
      <c r="F9364">
        <v>90121787.474086896</v>
      </c>
      <c r="G9364">
        <v>31065940157.624901</v>
      </c>
      <c r="H9364">
        <v>1189673706.31042</v>
      </c>
      <c r="I9364">
        <v>3256784.0222203098</v>
      </c>
      <c r="J9364">
        <v>-18048432.5347366</v>
      </c>
      <c r="K9364">
        <v>365.290942903656</v>
      </c>
      <c r="L9364">
        <v>379463.51687291201</v>
      </c>
      <c r="M9364">
        <v>1164187.2910585699</v>
      </c>
      <c r="Y9364" s="15">
        <f t="shared" si="964"/>
        <v>1</v>
      </c>
      <c r="Z9364" s="15">
        <f t="shared" si="965"/>
        <v>1</v>
      </c>
      <c r="AD9364" s="15">
        <f t="shared" si="962"/>
        <v>1</v>
      </c>
      <c r="AE9364" s="15">
        <f t="shared" si="963"/>
        <v>1</v>
      </c>
      <c r="AI9364" t="str">
        <f t="shared" si="967"/>
        <v/>
      </c>
      <c r="AJ9364" t="str">
        <f t="shared" si="968"/>
        <v/>
      </c>
      <c r="AL9364">
        <f t="shared" si="966"/>
        <v>0</v>
      </c>
    </row>
    <row r="9365" spans="1:38" x14ac:dyDescent="0.3">
      <c r="A9365">
        <v>9364</v>
      </c>
      <c r="B9365" t="s">
        <v>32</v>
      </c>
      <c r="C9365" t="s">
        <v>30</v>
      </c>
      <c r="D9365">
        <v>364</v>
      </c>
      <c r="E9365">
        <v>16843481972.493799</v>
      </c>
      <c r="F9365">
        <v>87946766.182821095</v>
      </c>
      <c r="G9365">
        <v>31075008175.085999</v>
      </c>
      <c r="H9365">
        <v>1081822577.5596399</v>
      </c>
      <c r="I9365">
        <v>3144599.8342757798</v>
      </c>
      <c r="J9365">
        <v>-17606518.319011699</v>
      </c>
      <c r="K9365">
        <v>344.025515033072</v>
      </c>
      <c r="L9365">
        <v>528125.86410305195</v>
      </c>
      <c r="M9365">
        <v>1241709.67415016</v>
      </c>
      <c r="Y9365" s="15">
        <f t="shared" si="964"/>
        <v>1</v>
      </c>
      <c r="Z9365" s="15">
        <f t="shared" si="965"/>
        <v>1</v>
      </c>
      <c r="AD9365" s="15">
        <f t="shared" si="962"/>
        <v>1</v>
      </c>
      <c r="AE9365" s="15">
        <f t="shared" si="963"/>
        <v>1</v>
      </c>
      <c r="AI9365" t="str">
        <f t="shared" si="967"/>
        <v/>
      </c>
      <c r="AJ9365" t="str">
        <f t="shared" si="968"/>
        <v/>
      </c>
      <c r="AL9365">
        <f t="shared" si="966"/>
        <v>0</v>
      </c>
    </row>
    <row r="9366" spans="1:38" x14ac:dyDescent="0.3">
      <c r="A9366">
        <v>9365</v>
      </c>
      <c r="B9366" t="s">
        <v>32</v>
      </c>
      <c r="C9366" t="s">
        <v>30</v>
      </c>
      <c r="D9366">
        <v>365</v>
      </c>
      <c r="E9366">
        <v>18727365688.5742</v>
      </c>
      <c r="F9366">
        <v>88374542.374560997</v>
      </c>
      <c r="G9366">
        <v>31068627625.7076</v>
      </c>
      <c r="H9366">
        <v>768772051.06233597</v>
      </c>
      <c r="I9366">
        <v>3124615.9037737101</v>
      </c>
      <c r="J9366">
        <v>-17224935.813255299</v>
      </c>
      <c r="K9366">
        <v>246.03729697908199</v>
      </c>
      <c r="L9366">
        <v>1265279.5372335</v>
      </c>
      <c r="M9366">
        <v>1772371.27356265</v>
      </c>
      <c r="Y9366" s="15">
        <f t="shared" si="964"/>
        <v>1</v>
      </c>
      <c r="Z9366" s="15">
        <f t="shared" si="965"/>
        <v>1</v>
      </c>
      <c r="AD9366" s="15">
        <f t="shared" si="962"/>
        <v>1</v>
      </c>
      <c r="AE9366" s="15">
        <f t="shared" si="963"/>
        <v>1</v>
      </c>
      <c r="AI9366" t="str">
        <f t="shared" si="967"/>
        <v/>
      </c>
      <c r="AJ9366" t="str">
        <f t="shared" si="968"/>
        <v/>
      </c>
      <c r="AL9366">
        <f t="shared" si="966"/>
        <v>0</v>
      </c>
    </row>
    <row r="9367" spans="1:38" x14ac:dyDescent="0.3">
      <c r="A9367">
        <v>9366</v>
      </c>
      <c r="B9367" t="s">
        <v>32</v>
      </c>
      <c r="C9367" t="s">
        <v>30</v>
      </c>
      <c r="D9367">
        <v>366</v>
      </c>
      <c r="E9367">
        <v>18695710627.553299</v>
      </c>
      <c r="F9367">
        <v>87084412.356947303</v>
      </c>
      <c r="G9367">
        <v>31065767636.851101</v>
      </c>
      <c r="H9367">
        <v>1473690483.63692</v>
      </c>
      <c r="I9367">
        <v>3130154.9096874599</v>
      </c>
      <c r="J9367">
        <v>-17680261.818962101</v>
      </c>
      <c r="K9367">
        <v>470.80432954804297</v>
      </c>
      <c r="L9367">
        <v>-434082.76709064201</v>
      </c>
      <c r="M9367">
        <v>537982.05384883995</v>
      </c>
      <c r="Y9367" s="15">
        <f t="shared" si="964"/>
        <v>0</v>
      </c>
      <c r="Z9367" s="15">
        <f t="shared" si="965"/>
        <v>1</v>
      </c>
      <c r="AD9367" s="15">
        <f t="shared" si="962"/>
        <v>0</v>
      </c>
      <c r="AE9367" s="15">
        <f t="shared" si="963"/>
        <v>1</v>
      </c>
      <c r="AI9367" t="str">
        <f t="shared" si="967"/>
        <v/>
      </c>
      <c r="AJ9367" t="str">
        <f t="shared" si="968"/>
        <v/>
      </c>
      <c r="AL9367">
        <f t="shared" si="966"/>
        <v>0</v>
      </c>
    </row>
    <row r="9368" spans="1:38" x14ac:dyDescent="0.3">
      <c r="A9368">
        <v>9367</v>
      </c>
      <c r="B9368" t="s">
        <v>32</v>
      </c>
      <c r="C9368" t="s">
        <v>30</v>
      </c>
      <c r="D9368">
        <v>367</v>
      </c>
      <c r="E9368">
        <v>19157828136.056702</v>
      </c>
      <c r="F9368">
        <v>89955736.918093696</v>
      </c>
      <c r="G9368">
        <v>31071270082.142799</v>
      </c>
      <c r="H9368">
        <v>1357873911.7983601</v>
      </c>
      <c r="I9368">
        <v>3238188.0602073502</v>
      </c>
      <c r="J9368">
        <v>-17475221.862075798</v>
      </c>
      <c r="K9368">
        <v>419.33139352981402</v>
      </c>
      <c r="L9368">
        <v>-45938.023583089001</v>
      </c>
      <c r="M9368">
        <v>849732.72654157702</v>
      </c>
      <c r="Y9368" s="15">
        <f t="shared" si="964"/>
        <v>0</v>
      </c>
      <c r="Z9368" s="15">
        <f t="shared" si="965"/>
        <v>1</v>
      </c>
      <c r="AD9368" s="15">
        <f t="shared" si="962"/>
        <v>0</v>
      </c>
      <c r="AE9368" s="15">
        <f t="shared" si="963"/>
        <v>1</v>
      </c>
      <c r="AI9368" t="str">
        <f t="shared" si="967"/>
        <v/>
      </c>
      <c r="AJ9368" t="str">
        <f t="shared" si="968"/>
        <v/>
      </c>
      <c r="AL9368">
        <f t="shared" si="966"/>
        <v>0</v>
      </c>
    </row>
    <row r="9369" spans="1:38" x14ac:dyDescent="0.3">
      <c r="A9369">
        <v>9368</v>
      </c>
      <c r="B9369" t="s">
        <v>32</v>
      </c>
      <c r="C9369" t="s">
        <v>30</v>
      </c>
      <c r="D9369">
        <v>368</v>
      </c>
      <c r="E9369">
        <v>21799389292.151402</v>
      </c>
      <c r="F9369">
        <v>88525416.366613105</v>
      </c>
      <c r="G9369">
        <v>31068112755.806599</v>
      </c>
      <c r="H9369">
        <v>875990072.67652094</v>
      </c>
      <c r="I9369">
        <v>3014202.0777066299</v>
      </c>
      <c r="J9369">
        <v>-17045697.709423099</v>
      </c>
      <c r="K9369">
        <v>290.62088409912502</v>
      </c>
      <c r="L9369">
        <v>895550.39596958796</v>
      </c>
      <c r="M9369">
        <v>1473364.49098878</v>
      </c>
      <c r="Y9369" s="15">
        <f t="shared" si="964"/>
        <v>1</v>
      </c>
      <c r="Z9369" s="15">
        <f t="shared" si="965"/>
        <v>1</v>
      </c>
      <c r="AD9369" s="15">
        <f t="shared" si="962"/>
        <v>1</v>
      </c>
      <c r="AE9369" s="15">
        <f t="shared" si="963"/>
        <v>1</v>
      </c>
      <c r="AI9369" t="str">
        <f t="shared" si="967"/>
        <v/>
      </c>
      <c r="AJ9369" t="str">
        <f t="shared" si="968"/>
        <v/>
      </c>
      <c r="AL9369">
        <f t="shared" si="966"/>
        <v>0</v>
      </c>
    </row>
    <row r="9370" spans="1:38" x14ac:dyDescent="0.3">
      <c r="A9370">
        <v>9369</v>
      </c>
      <c r="B9370" t="s">
        <v>32</v>
      </c>
      <c r="C9370" t="s">
        <v>30</v>
      </c>
      <c r="D9370">
        <v>369</v>
      </c>
      <c r="E9370">
        <v>17483260789.591801</v>
      </c>
      <c r="F9370">
        <v>88329279.385639802</v>
      </c>
      <c r="G9370">
        <v>31079491863.868099</v>
      </c>
      <c r="H9370">
        <v>1506751352.2135899</v>
      </c>
      <c r="I9370">
        <v>3026443.09962377</v>
      </c>
      <c r="J9370">
        <v>-17038108.427062999</v>
      </c>
      <c r="K9370">
        <v>497.86211159922499</v>
      </c>
      <c r="L9370">
        <v>-617754.91802399699</v>
      </c>
      <c r="M9370">
        <v>376117.268607212</v>
      </c>
      <c r="Y9370" s="15">
        <f t="shared" si="964"/>
        <v>0</v>
      </c>
      <c r="Z9370" s="15">
        <f t="shared" si="965"/>
        <v>1</v>
      </c>
      <c r="AD9370" s="15">
        <f t="shared" si="962"/>
        <v>0</v>
      </c>
      <c r="AE9370" s="15">
        <f t="shared" si="963"/>
        <v>1</v>
      </c>
      <c r="AI9370" t="str">
        <f t="shared" si="967"/>
        <v/>
      </c>
      <c r="AJ9370" t="str">
        <f t="shared" si="968"/>
        <v/>
      </c>
      <c r="AL9370">
        <f t="shared" si="966"/>
        <v>0</v>
      </c>
    </row>
    <row r="9371" spans="1:38" x14ac:dyDescent="0.3">
      <c r="A9371">
        <v>9370</v>
      </c>
      <c r="B9371" t="s">
        <v>32</v>
      </c>
      <c r="C9371" t="s">
        <v>30</v>
      </c>
      <c r="D9371">
        <v>370</v>
      </c>
      <c r="E9371">
        <v>14990108792.1609</v>
      </c>
      <c r="F9371">
        <v>87731179.481284007</v>
      </c>
      <c r="G9371">
        <v>31076332077.0336</v>
      </c>
      <c r="H9371">
        <v>1586169698.16346</v>
      </c>
      <c r="I9371">
        <v>3097976.9035445699</v>
      </c>
      <c r="J9371">
        <v>-17539594.433067299</v>
      </c>
      <c r="K9371">
        <v>512.00178295345904</v>
      </c>
      <c r="L9371">
        <v>-738300.70205257495</v>
      </c>
      <c r="M9371">
        <v>307956.826746648</v>
      </c>
      <c r="Y9371" s="15">
        <f t="shared" si="964"/>
        <v>0</v>
      </c>
      <c r="Z9371" s="15">
        <f t="shared" si="965"/>
        <v>1</v>
      </c>
      <c r="AD9371" s="15">
        <f t="shared" si="962"/>
        <v>0</v>
      </c>
      <c r="AE9371" s="15">
        <f t="shared" si="963"/>
        <v>1</v>
      </c>
      <c r="AI9371" t="str">
        <f t="shared" si="967"/>
        <v/>
      </c>
      <c r="AJ9371" t="str">
        <f t="shared" si="968"/>
        <v/>
      </c>
      <c r="AL9371">
        <f t="shared" si="966"/>
        <v>0</v>
      </c>
    </row>
    <row r="9372" spans="1:38" x14ac:dyDescent="0.3">
      <c r="A9372">
        <v>9371</v>
      </c>
      <c r="B9372" t="s">
        <v>32</v>
      </c>
      <c r="C9372" t="s">
        <v>30</v>
      </c>
      <c r="D9372">
        <v>371</v>
      </c>
      <c r="E9372">
        <v>25354441966.627102</v>
      </c>
      <c r="F9372">
        <v>87199645.720212102</v>
      </c>
      <c r="G9372">
        <v>31079921414.418598</v>
      </c>
      <c r="H9372">
        <v>1066293918.08127</v>
      </c>
      <c r="I9372">
        <v>3080923.1709496798</v>
      </c>
      <c r="J9372">
        <v>-17106409.665210702</v>
      </c>
      <c r="K9372">
        <v>346.09558853510498</v>
      </c>
      <c r="L9372">
        <v>502006.499135872</v>
      </c>
      <c r="M9372">
        <v>1205347.4096305501</v>
      </c>
      <c r="Y9372" s="15">
        <f t="shared" si="964"/>
        <v>1</v>
      </c>
      <c r="Z9372" s="15">
        <f t="shared" si="965"/>
        <v>1</v>
      </c>
      <c r="AD9372" s="15">
        <f t="shared" si="962"/>
        <v>1</v>
      </c>
      <c r="AE9372" s="15">
        <f t="shared" si="963"/>
        <v>1</v>
      </c>
      <c r="AI9372" t="str">
        <f t="shared" si="967"/>
        <v/>
      </c>
      <c r="AJ9372" t="str">
        <f t="shared" si="968"/>
        <v/>
      </c>
      <c r="AL9372">
        <f t="shared" si="966"/>
        <v>0</v>
      </c>
    </row>
    <row r="9373" spans="1:38" x14ac:dyDescent="0.3">
      <c r="A9373">
        <v>9372</v>
      </c>
      <c r="B9373" t="s">
        <v>32</v>
      </c>
      <c r="C9373" t="s">
        <v>30</v>
      </c>
      <c r="D9373">
        <v>372</v>
      </c>
      <c r="E9373">
        <v>16793238893.4925</v>
      </c>
      <c r="F9373">
        <v>87915053.243103102</v>
      </c>
      <c r="G9373">
        <v>31080839729.491901</v>
      </c>
      <c r="H9373">
        <v>1389396759.5265</v>
      </c>
      <c r="I9373">
        <v>3101920.56344584</v>
      </c>
      <c r="J9373">
        <v>-17232377.484554298</v>
      </c>
      <c r="K9373">
        <v>447.91500333685599</v>
      </c>
      <c r="L9373">
        <v>-258446.03543209299</v>
      </c>
      <c r="M9373">
        <v>658017.58244370599</v>
      </c>
      <c r="Y9373" s="15">
        <f t="shared" si="964"/>
        <v>0</v>
      </c>
      <c r="Z9373" s="15">
        <f t="shared" si="965"/>
        <v>1</v>
      </c>
      <c r="AD9373" s="15">
        <f t="shared" si="962"/>
        <v>0</v>
      </c>
      <c r="AE9373" s="15">
        <f t="shared" si="963"/>
        <v>1</v>
      </c>
      <c r="AI9373" t="str">
        <f t="shared" si="967"/>
        <v/>
      </c>
      <c r="AJ9373" t="str">
        <f t="shared" si="968"/>
        <v/>
      </c>
      <c r="AL9373">
        <f t="shared" si="966"/>
        <v>0</v>
      </c>
    </row>
    <row r="9374" spans="1:38" x14ac:dyDescent="0.3">
      <c r="A9374">
        <v>9373</v>
      </c>
      <c r="B9374" t="s">
        <v>32</v>
      </c>
      <c r="C9374" t="s">
        <v>30</v>
      </c>
      <c r="D9374">
        <v>373</v>
      </c>
      <c r="E9374">
        <v>18982610413.537899</v>
      </c>
      <c r="F9374">
        <v>84625202.812398806</v>
      </c>
      <c r="G9374">
        <v>31079015680.862</v>
      </c>
      <c r="H9374">
        <v>1053799839.0828201</v>
      </c>
      <c r="I9374">
        <v>2999238.57861814</v>
      </c>
      <c r="J9374">
        <v>-17498472.882904101</v>
      </c>
      <c r="K9374">
        <v>351.35578963122799</v>
      </c>
      <c r="L9374">
        <v>450539.83085106302</v>
      </c>
      <c r="M9374">
        <v>1145639.48933299</v>
      </c>
      <c r="Y9374" s="15">
        <f t="shared" si="964"/>
        <v>1</v>
      </c>
      <c r="Z9374" s="15">
        <f t="shared" si="965"/>
        <v>1</v>
      </c>
      <c r="AD9374" s="15">
        <f t="shared" si="962"/>
        <v>1</v>
      </c>
      <c r="AE9374" s="15">
        <f t="shared" si="963"/>
        <v>1</v>
      </c>
      <c r="AI9374" t="str">
        <f t="shared" si="967"/>
        <v/>
      </c>
      <c r="AJ9374" t="str">
        <f t="shared" si="968"/>
        <v/>
      </c>
      <c r="AL9374">
        <f t="shared" si="966"/>
        <v>0</v>
      </c>
    </row>
    <row r="9375" spans="1:38" x14ac:dyDescent="0.3">
      <c r="A9375">
        <v>9374</v>
      </c>
      <c r="B9375" t="s">
        <v>32</v>
      </c>
      <c r="C9375" t="s">
        <v>30</v>
      </c>
      <c r="D9375">
        <v>374</v>
      </c>
      <c r="E9375">
        <v>28495388584.2561</v>
      </c>
      <c r="F9375">
        <v>88432026.967643604</v>
      </c>
      <c r="G9375">
        <v>31080172184.141899</v>
      </c>
      <c r="H9375">
        <v>1492978198.79107</v>
      </c>
      <c r="I9375">
        <v>3110895.7359702298</v>
      </c>
      <c r="J9375">
        <v>-17229371.0253639</v>
      </c>
      <c r="K9375">
        <v>479.91907331649702</v>
      </c>
      <c r="L9375">
        <v>-499990.81437712698</v>
      </c>
      <c r="M9375">
        <v>484796.42662669701</v>
      </c>
      <c r="Y9375" s="15">
        <f t="shared" si="964"/>
        <v>0</v>
      </c>
      <c r="Z9375" s="15">
        <f t="shared" si="965"/>
        <v>1</v>
      </c>
      <c r="AD9375" s="15">
        <f t="shared" si="962"/>
        <v>0</v>
      </c>
      <c r="AE9375" s="15">
        <f t="shared" si="963"/>
        <v>1</v>
      </c>
      <c r="AI9375" t="str">
        <f t="shared" si="967"/>
        <v/>
      </c>
      <c r="AJ9375" t="str">
        <f t="shared" si="968"/>
        <v/>
      </c>
      <c r="AL9375">
        <f t="shared" si="966"/>
        <v>0</v>
      </c>
    </row>
    <row r="9376" spans="1:38" x14ac:dyDescent="0.3">
      <c r="A9376">
        <v>9375</v>
      </c>
      <c r="B9376" t="s">
        <v>32</v>
      </c>
      <c r="C9376" t="s">
        <v>30</v>
      </c>
      <c r="D9376">
        <v>375</v>
      </c>
      <c r="E9376">
        <v>23853886801.007</v>
      </c>
      <c r="F9376">
        <v>88465950.980025694</v>
      </c>
      <c r="G9376">
        <v>31081566301.620098</v>
      </c>
      <c r="H9376">
        <v>1615382353.1833799</v>
      </c>
      <c r="I9376">
        <v>3086559.6392093399</v>
      </c>
      <c r="J9376">
        <v>-17256323.276840199</v>
      </c>
      <c r="K9376">
        <v>523.36016212444804</v>
      </c>
      <c r="L9376">
        <v>-820371.09661889705</v>
      </c>
      <c r="M9376">
        <v>245155.46769789601</v>
      </c>
      <c r="Y9376" s="15">
        <f t="shared" si="964"/>
        <v>0</v>
      </c>
      <c r="Z9376" s="15">
        <f t="shared" si="965"/>
        <v>1</v>
      </c>
      <c r="AD9376" s="15">
        <f t="shared" si="962"/>
        <v>0</v>
      </c>
      <c r="AE9376" s="15">
        <f t="shared" si="963"/>
        <v>1</v>
      </c>
      <c r="AI9376" t="str">
        <f t="shared" si="967"/>
        <v/>
      </c>
      <c r="AJ9376" t="str">
        <f t="shared" si="968"/>
        <v/>
      </c>
      <c r="AL9376">
        <f t="shared" si="966"/>
        <v>0</v>
      </c>
    </row>
    <row r="9377" spans="1:38" x14ac:dyDescent="0.3">
      <c r="A9377">
        <v>9376</v>
      </c>
      <c r="B9377" t="s">
        <v>32</v>
      </c>
      <c r="C9377" t="s">
        <v>30</v>
      </c>
      <c r="D9377">
        <v>376</v>
      </c>
      <c r="E9377">
        <v>16266237163.9361</v>
      </c>
      <c r="F9377">
        <v>89771462.123903498</v>
      </c>
      <c r="G9377">
        <v>31070101067.2938</v>
      </c>
      <c r="H9377">
        <v>1220942042.2858601</v>
      </c>
      <c r="I9377">
        <v>3100770.4674263401</v>
      </c>
      <c r="J9377">
        <v>-17200916.0775223</v>
      </c>
      <c r="K9377">
        <v>393.75440881931701</v>
      </c>
      <c r="L9377">
        <v>147825.00391353099</v>
      </c>
      <c r="M9377">
        <v>953173.766689752</v>
      </c>
      <c r="Y9377" s="15">
        <f t="shared" si="964"/>
        <v>1</v>
      </c>
      <c r="Z9377" s="15">
        <f t="shared" si="965"/>
        <v>1</v>
      </c>
      <c r="AD9377" s="15">
        <f t="shared" si="962"/>
        <v>1</v>
      </c>
      <c r="AE9377" s="15">
        <f t="shared" si="963"/>
        <v>1</v>
      </c>
      <c r="AI9377" t="str">
        <f t="shared" si="967"/>
        <v/>
      </c>
      <c r="AJ9377" t="str">
        <f t="shared" si="968"/>
        <v/>
      </c>
      <c r="AL9377">
        <f t="shared" si="966"/>
        <v>0</v>
      </c>
    </row>
    <row r="9378" spans="1:38" x14ac:dyDescent="0.3">
      <c r="A9378">
        <v>9377</v>
      </c>
      <c r="B9378" t="s">
        <v>32</v>
      </c>
      <c r="C9378" t="s">
        <v>30</v>
      </c>
      <c r="D9378">
        <v>377</v>
      </c>
      <c r="E9378">
        <v>20251408176.151699</v>
      </c>
      <c r="F9378">
        <v>86081875.198633999</v>
      </c>
      <c r="G9378">
        <v>31076581064.7733</v>
      </c>
      <c r="H9378">
        <v>916957719.95295298</v>
      </c>
      <c r="I9378">
        <v>3090417.1178142899</v>
      </c>
      <c r="J9378">
        <v>-17316882.342075299</v>
      </c>
      <c r="K9378">
        <v>296.71001842025697</v>
      </c>
      <c r="L9378">
        <v>872681.92188418098</v>
      </c>
      <c r="M9378">
        <v>1477518.79350148</v>
      </c>
      <c r="Y9378" s="15">
        <f t="shared" si="964"/>
        <v>1</v>
      </c>
      <c r="Z9378" s="15">
        <f t="shared" si="965"/>
        <v>1</v>
      </c>
      <c r="AD9378" s="15">
        <f t="shared" si="962"/>
        <v>1</v>
      </c>
      <c r="AE9378" s="15">
        <f t="shared" si="963"/>
        <v>1</v>
      </c>
      <c r="AI9378" t="str">
        <f t="shared" si="967"/>
        <v/>
      </c>
      <c r="AJ9378" t="str">
        <f t="shared" si="968"/>
        <v/>
      </c>
      <c r="AL9378">
        <f t="shared" si="966"/>
        <v>0</v>
      </c>
    </row>
    <row r="9379" spans="1:38" x14ac:dyDescent="0.3">
      <c r="A9379">
        <v>9378</v>
      </c>
      <c r="B9379" t="s">
        <v>32</v>
      </c>
      <c r="C9379" t="s">
        <v>30</v>
      </c>
      <c r="D9379">
        <v>378</v>
      </c>
      <c r="E9379">
        <v>16495593050.0921</v>
      </c>
      <c r="F9379">
        <v>88245015.336951301</v>
      </c>
      <c r="G9379">
        <v>31076808762.1936</v>
      </c>
      <c r="H9379">
        <v>811914165.85725403</v>
      </c>
      <c r="I9379">
        <v>3110669.6938863802</v>
      </c>
      <c r="J9379">
        <v>-17344353.261840802</v>
      </c>
      <c r="K9379">
        <v>261.00944354618099</v>
      </c>
      <c r="L9379">
        <v>1146990.69046598</v>
      </c>
      <c r="M9379">
        <v>1682539.5095806301</v>
      </c>
      <c r="Y9379" s="15">
        <f t="shared" si="964"/>
        <v>1</v>
      </c>
      <c r="Z9379" s="15">
        <f t="shared" si="965"/>
        <v>1</v>
      </c>
      <c r="AD9379" s="15">
        <f t="shared" si="962"/>
        <v>1</v>
      </c>
      <c r="AE9379" s="15">
        <f t="shared" si="963"/>
        <v>1</v>
      </c>
      <c r="AI9379" t="str">
        <f t="shared" si="967"/>
        <v/>
      </c>
      <c r="AJ9379" t="str">
        <f t="shared" si="968"/>
        <v/>
      </c>
      <c r="AL9379">
        <f t="shared" si="966"/>
        <v>0</v>
      </c>
    </row>
    <row r="9380" spans="1:38" x14ac:dyDescent="0.3">
      <c r="A9380">
        <v>9379</v>
      </c>
      <c r="B9380" t="s">
        <v>32</v>
      </c>
      <c r="C9380" t="s">
        <v>30</v>
      </c>
      <c r="D9380">
        <v>379</v>
      </c>
      <c r="E9380">
        <v>17937788920.565102</v>
      </c>
      <c r="F9380">
        <v>88985253.180611104</v>
      </c>
      <c r="G9380">
        <v>31079605233.604</v>
      </c>
      <c r="H9380">
        <v>1142532677.5716701</v>
      </c>
      <c r="I9380">
        <v>3068343.6084450302</v>
      </c>
      <c r="J9380">
        <v>-17078195.834083602</v>
      </c>
      <c r="K9380">
        <v>372.36138561113802</v>
      </c>
      <c r="L9380">
        <v>305037.43149179098</v>
      </c>
      <c r="M9380">
        <v>1058666.38884268</v>
      </c>
      <c r="Y9380" s="15">
        <f t="shared" si="964"/>
        <v>1</v>
      </c>
      <c r="Z9380" s="15">
        <f t="shared" si="965"/>
        <v>1</v>
      </c>
      <c r="AD9380" s="15">
        <f t="shared" si="962"/>
        <v>1</v>
      </c>
      <c r="AE9380" s="15">
        <f t="shared" si="963"/>
        <v>1</v>
      </c>
      <c r="AI9380" t="str">
        <f t="shared" si="967"/>
        <v/>
      </c>
      <c r="AJ9380" t="str">
        <f t="shared" si="968"/>
        <v/>
      </c>
      <c r="AL9380">
        <f t="shared" si="966"/>
        <v>0</v>
      </c>
    </row>
    <row r="9381" spans="1:38" x14ac:dyDescent="0.3">
      <c r="A9381">
        <v>9380</v>
      </c>
      <c r="B9381" t="s">
        <v>32</v>
      </c>
      <c r="C9381" t="s">
        <v>30</v>
      </c>
      <c r="D9381">
        <v>380</v>
      </c>
      <c r="E9381">
        <v>15312867355.045099</v>
      </c>
      <c r="F9381">
        <v>88597223.809880093</v>
      </c>
      <c r="G9381">
        <v>31061903590.181999</v>
      </c>
      <c r="H9381">
        <v>1295292731.03634</v>
      </c>
      <c r="I9381">
        <v>3219600.55380486</v>
      </c>
      <c r="J9381">
        <v>-18028773.276866902</v>
      </c>
      <c r="K9381">
        <v>402.31473109469698</v>
      </c>
      <c r="L9381">
        <v>86832.034445965197</v>
      </c>
      <c r="M9381">
        <v>941223.44881657301</v>
      </c>
      <c r="Y9381" s="15">
        <f t="shared" si="964"/>
        <v>1</v>
      </c>
      <c r="Z9381" s="15">
        <f t="shared" si="965"/>
        <v>1</v>
      </c>
      <c r="AD9381" s="15">
        <f t="shared" si="962"/>
        <v>1</v>
      </c>
      <c r="AE9381" s="15">
        <f t="shared" si="963"/>
        <v>1</v>
      </c>
      <c r="AI9381" t="str">
        <f t="shared" si="967"/>
        <v/>
      </c>
      <c r="AJ9381" t="str">
        <f t="shared" si="968"/>
        <v/>
      </c>
      <c r="AL9381">
        <f t="shared" si="966"/>
        <v>0</v>
      </c>
    </row>
    <row r="9382" spans="1:38" x14ac:dyDescent="0.3">
      <c r="A9382">
        <v>9381</v>
      </c>
      <c r="B9382" t="s">
        <v>32</v>
      </c>
      <c r="C9382" t="s">
        <v>30</v>
      </c>
      <c r="D9382">
        <v>381</v>
      </c>
      <c r="E9382">
        <v>17912177142.921902</v>
      </c>
      <c r="F9382">
        <v>85678329.536866903</v>
      </c>
      <c r="G9382">
        <v>31081314381.315498</v>
      </c>
      <c r="H9382">
        <v>1160963456.7920301</v>
      </c>
      <c r="I9382">
        <v>2993832.57772425</v>
      </c>
      <c r="J9382">
        <v>-17404629.112556498</v>
      </c>
      <c r="K9382">
        <v>387.78503027531701</v>
      </c>
      <c r="L9382">
        <v>185950.09493271899</v>
      </c>
      <c r="M9382">
        <v>951736.22660313605</v>
      </c>
      <c r="Y9382" s="15">
        <f t="shared" si="964"/>
        <v>1</v>
      </c>
      <c r="Z9382" s="15">
        <f t="shared" si="965"/>
        <v>1</v>
      </c>
      <c r="AD9382" s="15">
        <f t="shared" si="962"/>
        <v>1</v>
      </c>
      <c r="AE9382" s="15">
        <f t="shared" si="963"/>
        <v>1</v>
      </c>
      <c r="AI9382" t="str">
        <f t="shared" si="967"/>
        <v/>
      </c>
      <c r="AJ9382" t="str">
        <f t="shared" si="968"/>
        <v/>
      </c>
      <c r="AL9382">
        <f t="shared" si="966"/>
        <v>0</v>
      </c>
    </row>
    <row r="9383" spans="1:38" x14ac:dyDescent="0.3">
      <c r="A9383">
        <v>9382</v>
      </c>
      <c r="B9383" t="s">
        <v>32</v>
      </c>
      <c r="C9383" t="s">
        <v>30</v>
      </c>
      <c r="D9383">
        <v>382</v>
      </c>
      <c r="E9383">
        <v>15934195283.064301</v>
      </c>
      <c r="F9383">
        <v>88806321.018387198</v>
      </c>
      <c r="G9383">
        <v>31077670229.502102</v>
      </c>
      <c r="H9383">
        <v>1256762379.63414</v>
      </c>
      <c r="I9383">
        <v>3129600.5092976699</v>
      </c>
      <c r="J9383">
        <v>-17260105.293705001</v>
      </c>
      <c r="K9383">
        <v>401.57278090301003</v>
      </c>
      <c r="L9383">
        <v>90020.710156539499</v>
      </c>
      <c r="M9383">
        <v>918997.01901321101</v>
      </c>
      <c r="Y9383" s="15">
        <f t="shared" si="964"/>
        <v>1</v>
      </c>
      <c r="Z9383" s="15">
        <f t="shared" si="965"/>
        <v>1</v>
      </c>
      <c r="AD9383" s="15">
        <f t="shared" si="962"/>
        <v>1</v>
      </c>
      <c r="AE9383" s="15">
        <f t="shared" si="963"/>
        <v>1</v>
      </c>
      <c r="AI9383" t="str">
        <f t="shared" si="967"/>
        <v/>
      </c>
      <c r="AJ9383" t="str">
        <f t="shared" si="968"/>
        <v/>
      </c>
      <c r="AL9383">
        <f t="shared" si="966"/>
        <v>0</v>
      </c>
    </row>
    <row r="9384" spans="1:38" x14ac:dyDescent="0.3">
      <c r="A9384">
        <v>9383</v>
      </c>
      <c r="B9384" t="s">
        <v>32</v>
      </c>
      <c r="C9384" t="s">
        <v>30</v>
      </c>
      <c r="D9384">
        <v>383</v>
      </c>
      <c r="E9384">
        <v>17248406648.576599</v>
      </c>
      <c r="F9384">
        <v>89044880.943662599</v>
      </c>
      <c r="G9384">
        <v>31077382590.046101</v>
      </c>
      <c r="H9384">
        <v>1004161442.95987</v>
      </c>
      <c r="I9384">
        <v>3139315.52125974</v>
      </c>
      <c r="J9384">
        <v>-17320467.968936902</v>
      </c>
      <c r="K9384">
        <v>319.86636454972302</v>
      </c>
      <c r="L9384">
        <v>710671.18358806195</v>
      </c>
      <c r="M9384">
        <v>1373028.7302257901</v>
      </c>
      <c r="Y9384" s="15">
        <f t="shared" si="964"/>
        <v>1</v>
      </c>
      <c r="Z9384" s="15">
        <f t="shared" si="965"/>
        <v>1</v>
      </c>
      <c r="AD9384" s="15">
        <f t="shared" si="962"/>
        <v>1</v>
      </c>
      <c r="AE9384" s="15">
        <f t="shared" si="963"/>
        <v>1</v>
      </c>
      <c r="AI9384" t="str">
        <f t="shared" si="967"/>
        <v/>
      </c>
      <c r="AJ9384" t="str">
        <f t="shared" si="968"/>
        <v/>
      </c>
      <c r="AL9384">
        <f t="shared" si="966"/>
        <v>0</v>
      </c>
    </row>
    <row r="9385" spans="1:38" x14ac:dyDescent="0.3">
      <c r="A9385">
        <v>9384</v>
      </c>
      <c r="B9385" t="s">
        <v>32</v>
      </c>
      <c r="C9385" t="s">
        <v>30</v>
      </c>
      <c r="D9385">
        <v>384</v>
      </c>
      <c r="E9385">
        <v>16982964800.7897</v>
      </c>
      <c r="F9385">
        <v>85739446.598950297</v>
      </c>
      <c r="G9385">
        <v>31059660782.5741</v>
      </c>
      <c r="H9385">
        <v>925615959.11027098</v>
      </c>
      <c r="I9385">
        <v>3110849.0376682999</v>
      </c>
      <c r="J9385">
        <v>-17914431.0135841</v>
      </c>
      <c r="K9385">
        <v>297.54447994816701</v>
      </c>
      <c r="L9385">
        <v>872173.20151440299</v>
      </c>
      <c r="M9385">
        <v>1482721.1568291001</v>
      </c>
      <c r="Y9385" s="15">
        <f t="shared" si="964"/>
        <v>1</v>
      </c>
      <c r="Z9385" s="15">
        <f t="shared" si="965"/>
        <v>1</v>
      </c>
      <c r="AD9385" s="15">
        <f t="shared" si="962"/>
        <v>1</v>
      </c>
      <c r="AE9385" s="15">
        <f t="shared" si="963"/>
        <v>1</v>
      </c>
      <c r="AI9385" t="str">
        <f t="shared" si="967"/>
        <v/>
      </c>
      <c r="AJ9385" t="str">
        <f t="shared" si="968"/>
        <v/>
      </c>
      <c r="AL9385">
        <f t="shared" si="966"/>
        <v>0</v>
      </c>
    </row>
    <row r="9386" spans="1:38" x14ac:dyDescent="0.3">
      <c r="A9386">
        <v>9385</v>
      </c>
      <c r="B9386" t="s">
        <v>32</v>
      </c>
      <c r="C9386" t="s">
        <v>30</v>
      </c>
      <c r="D9386">
        <v>385</v>
      </c>
      <c r="E9386">
        <v>10822009747.825199</v>
      </c>
      <c r="F9386">
        <v>87691111.482528493</v>
      </c>
      <c r="G9386">
        <v>31080370398.367001</v>
      </c>
      <c r="H9386">
        <v>1380697345.1731501</v>
      </c>
      <c r="I9386">
        <v>3073374.9299207502</v>
      </c>
      <c r="J9386">
        <v>-17347344.8736572</v>
      </c>
      <c r="K9386">
        <v>449.24468268788502</v>
      </c>
      <c r="L9386">
        <v>-265951.44324600103</v>
      </c>
      <c r="M9386">
        <v>644773.93125402101</v>
      </c>
      <c r="Y9386" s="15">
        <f t="shared" si="964"/>
        <v>0</v>
      </c>
      <c r="Z9386" s="15">
        <f t="shared" si="965"/>
        <v>1</v>
      </c>
      <c r="AD9386" s="15">
        <f t="shared" si="962"/>
        <v>0</v>
      </c>
      <c r="AE9386" s="15">
        <f t="shared" si="963"/>
        <v>1</v>
      </c>
      <c r="AI9386" t="str">
        <f t="shared" si="967"/>
        <v/>
      </c>
      <c r="AJ9386" t="str">
        <f t="shared" si="968"/>
        <v/>
      </c>
      <c r="AL9386">
        <f t="shared" si="966"/>
        <v>0</v>
      </c>
    </row>
    <row r="9387" spans="1:38" x14ac:dyDescent="0.3">
      <c r="A9387">
        <v>9386</v>
      </c>
      <c r="B9387" t="s">
        <v>32</v>
      </c>
      <c r="C9387" t="s">
        <v>30</v>
      </c>
      <c r="D9387">
        <v>386</v>
      </c>
      <c r="E9387">
        <v>16465617321.2668</v>
      </c>
      <c r="F9387">
        <v>88357233.806902096</v>
      </c>
      <c r="G9387">
        <v>31073425162.574902</v>
      </c>
      <c r="H9387">
        <v>1038047435.9206899</v>
      </c>
      <c r="I9387">
        <v>3115028.3096729498</v>
      </c>
      <c r="J9387">
        <v>-17456366.637619</v>
      </c>
      <c r="K9387">
        <v>333.23852393164202</v>
      </c>
      <c r="L9387">
        <v>604428.00216429494</v>
      </c>
      <c r="M9387">
        <v>1289137.1769393799</v>
      </c>
      <c r="Y9387" s="15">
        <f t="shared" si="964"/>
        <v>1</v>
      </c>
      <c r="Z9387" s="15">
        <f t="shared" si="965"/>
        <v>1</v>
      </c>
      <c r="AD9387" s="15">
        <f t="shared" si="962"/>
        <v>1</v>
      </c>
      <c r="AE9387" s="15">
        <f t="shared" si="963"/>
        <v>1</v>
      </c>
      <c r="AI9387" t="str">
        <f t="shared" si="967"/>
        <v/>
      </c>
      <c r="AJ9387" t="str">
        <f t="shared" si="968"/>
        <v/>
      </c>
      <c r="AL9387">
        <f t="shared" si="966"/>
        <v>0</v>
      </c>
    </row>
    <row r="9388" spans="1:38" x14ac:dyDescent="0.3">
      <c r="A9388">
        <v>9387</v>
      </c>
      <c r="B9388" t="s">
        <v>32</v>
      </c>
      <c r="C9388" t="s">
        <v>30</v>
      </c>
      <c r="D9388">
        <v>387</v>
      </c>
      <c r="E9388">
        <v>21398387383.6516</v>
      </c>
      <c r="F9388">
        <v>88632230.302935198</v>
      </c>
      <c r="G9388">
        <v>31049391490.028301</v>
      </c>
      <c r="H9388">
        <v>1147335294.3885701</v>
      </c>
      <c r="I9388">
        <v>3310084.7344926698</v>
      </c>
      <c r="J9388">
        <v>-18703607.815910298</v>
      </c>
      <c r="K9388">
        <v>346.61810389105102</v>
      </c>
      <c r="L9388">
        <v>535163.04668693698</v>
      </c>
      <c r="M9388">
        <v>1291959.87063396</v>
      </c>
      <c r="Y9388" s="15">
        <f t="shared" si="964"/>
        <v>1</v>
      </c>
      <c r="Z9388" s="15">
        <f t="shared" si="965"/>
        <v>1</v>
      </c>
      <c r="AD9388" s="15">
        <f t="shared" si="962"/>
        <v>1</v>
      </c>
      <c r="AE9388" s="15">
        <f t="shared" si="963"/>
        <v>1</v>
      </c>
      <c r="AI9388" t="str">
        <f t="shared" si="967"/>
        <v/>
      </c>
      <c r="AJ9388" t="str">
        <f t="shared" si="968"/>
        <v/>
      </c>
      <c r="AL9388">
        <f t="shared" si="966"/>
        <v>0</v>
      </c>
    </row>
    <row r="9389" spans="1:38" x14ac:dyDescent="0.3">
      <c r="A9389">
        <v>9388</v>
      </c>
      <c r="B9389" t="s">
        <v>32</v>
      </c>
      <c r="C9389" t="s">
        <v>30</v>
      </c>
      <c r="D9389">
        <v>388</v>
      </c>
      <c r="E9389">
        <v>15998968886.226299</v>
      </c>
      <c r="F9389">
        <v>89173741.615187407</v>
      </c>
      <c r="G9389">
        <v>31072152596.170502</v>
      </c>
      <c r="H9389">
        <v>1287246203.61693</v>
      </c>
      <c r="I9389">
        <v>3176697.24107377</v>
      </c>
      <c r="J9389">
        <v>-17259853.0288582</v>
      </c>
      <c r="K9389">
        <v>405.21526161612502</v>
      </c>
      <c r="L9389">
        <v>63389.888434712797</v>
      </c>
      <c r="M9389">
        <v>912473.71188172896</v>
      </c>
      <c r="Y9389" s="15">
        <f t="shared" si="964"/>
        <v>1</v>
      </c>
      <c r="Z9389" s="15">
        <f t="shared" si="965"/>
        <v>1</v>
      </c>
      <c r="AD9389" s="15">
        <f t="shared" si="962"/>
        <v>1</v>
      </c>
      <c r="AE9389" s="15">
        <f t="shared" si="963"/>
        <v>1</v>
      </c>
      <c r="AI9389" t="str">
        <f t="shared" si="967"/>
        <v/>
      </c>
      <c r="AJ9389" t="str">
        <f t="shared" si="968"/>
        <v/>
      </c>
      <c r="AL9389">
        <f t="shared" si="966"/>
        <v>0</v>
      </c>
    </row>
    <row r="9390" spans="1:38" x14ac:dyDescent="0.3">
      <c r="A9390">
        <v>9389</v>
      </c>
      <c r="B9390" t="s">
        <v>32</v>
      </c>
      <c r="C9390" t="s">
        <v>30</v>
      </c>
      <c r="D9390">
        <v>389</v>
      </c>
      <c r="E9390">
        <v>15265036098.867001</v>
      </c>
      <c r="F9390">
        <v>88781394.9532381</v>
      </c>
      <c r="G9390">
        <v>31076602036.347599</v>
      </c>
      <c r="H9390">
        <v>971564133.05975497</v>
      </c>
      <c r="I9390">
        <v>3129492.5483618402</v>
      </c>
      <c r="J9390">
        <v>-17269330.8082886</v>
      </c>
      <c r="K9390">
        <v>310.45420880402202</v>
      </c>
      <c r="L9390">
        <v>779687.39802132896</v>
      </c>
      <c r="M9390">
        <v>1420543.3481141899</v>
      </c>
      <c r="Y9390" s="15">
        <f t="shared" si="964"/>
        <v>1</v>
      </c>
      <c r="Z9390" s="15">
        <f t="shared" si="965"/>
        <v>1</v>
      </c>
      <c r="AD9390" s="15">
        <f t="shared" si="962"/>
        <v>1</v>
      </c>
      <c r="AE9390" s="15">
        <f t="shared" si="963"/>
        <v>1</v>
      </c>
      <c r="AI9390" t="str">
        <f t="shared" si="967"/>
        <v/>
      </c>
      <c r="AJ9390" t="str">
        <f t="shared" si="968"/>
        <v/>
      </c>
      <c r="AL9390">
        <f t="shared" si="966"/>
        <v>0</v>
      </c>
    </row>
    <row r="9391" spans="1:38" x14ac:dyDescent="0.3">
      <c r="A9391">
        <v>9390</v>
      </c>
      <c r="B9391" t="s">
        <v>32</v>
      </c>
      <c r="C9391" t="s">
        <v>30</v>
      </c>
      <c r="D9391">
        <v>390</v>
      </c>
      <c r="E9391">
        <v>20258100524.672199</v>
      </c>
      <c r="F9391">
        <v>89881348.8299402</v>
      </c>
      <c r="G9391">
        <v>31080334882.665401</v>
      </c>
      <c r="H9391">
        <v>2006559175.11677</v>
      </c>
      <c r="I9391">
        <v>3122842.6854696898</v>
      </c>
      <c r="J9391">
        <v>-17101150.462097201</v>
      </c>
      <c r="K9391">
        <v>642.54250925066299</v>
      </c>
      <c r="L9391">
        <v>-1730180.3149814799</v>
      </c>
      <c r="M9391">
        <v>-406628.58758570999</v>
      </c>
      <c r="Y9391" s="15">
        <f t="shared" si="964"/>
        <v>0</v>
      </c>
      <c r="Z9391" s="15">
        <f t="shared" si="965"/>
        <v>0</v>
      </c>
      <c r="AD9391" s="15">
        <f t="shared" si="962"/>
        <v>0</v>
      </c>
      <c r="AE9391" s="15">
        <f t="shared" si="963"/>
        <v>0</v>
      </c>
      <c r="AI9391" t="str">
        <f t="shared" si="967"/>
        <v/>
      </c>
      <c r="AJ9391" t="str">
        <f t="shared" si="968"/>
        <v/>
      </c>
      <c r="AL9391">
        <f t="shared" si="966"/>
        <v>0</v>
      </c>
    </row>
    <row r="9392" spans="1:38" x14ac:dyDescent="0.3">
      <c r="A9392">
        <v>9391</v>
      </c>
      <c r="B9392" t="s">
        <v>32</v>
      </c>
      <c r="C9392" t="s">
        <v>30</v>
      </c>
      <c r="D9392">
        <v>391</v>
      </c>
      <c r="E9392">
        <v>24646249012.117298</v>
      </c>
      <c r="F9392">
        <v>88965467.210085005</v>
      </c>
      <c r="G9392">
        <v>31077395698.498199</v>
      </c>
      <c r="H9392">
        <v>1149626301.1859601</v>
      </c>
      <c r="I9392">
        <v>3136284.6484582601</v>
      </c>
      <c r="J9392">
        <v>-17323705.945640601</v>
      </c>
      <c r="K9392">
        <v>366.55674788673798</v>
      </c>
      <c r="L9392">
        <v>355821.978447848</v>
      </c>
      <c r="M9392">
        <v>1114129.97935978</v>
      </c>
      <c r="Y9392" s="15">
        <f t="shared" si="964"/>
        <v>1</v>
      </c>
      <c r="Z9392" s="15">
        <f t="shared" si="965"/>
        <v>1</v>
      </c>
      <c r="AD9392" s="15">
        <f t="shared" si="962"/>
        <v>1</v>
      </c>
      <c r="AE9392" s="15">
        <f t="shared" si="963"/>
        <v>1</v>
      </c>
      <c r="AI9392" t="str">
        <f t="shared" si="967"/>
        <v/>
      </c>
      <c r="AJ9392" t="str">
        <f t="shared" si="968"/>
        <v/>
      </c>
      <c r="AL9392">
        <f t="shared" si="966"/>
        <v>0</v>
      </c>
    </row>
    <row r="9393" spans="1:38" x14ac:dyDescent="0.3">
      <c r="A9393">
        <v>9392</v>
      </c>
      <c r="B9393" t="s">
        <v>32</v>
      </c>
      <c r="C9393" t="s">
        <v>30</v>
      </c>
      <c r="D9393">
        <v>392</v>
      </c>
      <c r="E9393">
        <v>18606732778.927299</v>
      </c>
      <c r="F9393">
        <v>89837873.331804305</v>
      </c>
      <c r="G9393">
        <v>31049179548.058102</v>
      </c>
      <c r="H9393">
        <v>1064896044.77324</v>
      </c>
      <c r="I9393">
        <v>3405760.5982315498</v>
      </c>
      <c r="J9393">
        <v>-19323420.162345901</v>
      </c>
      <c r="K9393">
        <v>312.67495587511002</v>
      </c>
      <c r="L9393">
        <v>830224.79422355199</v>
      </c>
      <c r="M9393">
        <v>1532643.6498620999</v>
      </c>
      <c r="Y9393" s="15">
        <f t="shared" si="964"/>
        <v>1</v>
      </c>
      <c r="Z9393" s="15">
        <f t="shared" si="965"/>
        <v>1</v>
      </c>
      <c r="AD9393" s="15">
        <f t="shared" si="962"/>
        <v>1</v>
      </c>
      <c r="AE9393" s="15">
        <f t="shared" si="963"/>
        <v>1</v>
      </c>
      <c r="AI9393" t="str">
        <f t="shared" si="967"/>
        <v/>
      </c>
      <c r="AJ9393" t="str">
        <f t="shared" si="968"/>
        <v/>
      </c>
      <c r="AL9393">
        <f t="shared" si="966"/>
        <v>0</v>
      </c>
    </row>
    <row r="9394" spans="1:38" x14ac:dyDescent="0.3">
      <c r="A9394">
        <v>9393</v>
      </c>
      <c r="B9394" t="s">
        <v>32</v>
      </c>
      <c r="C9394" t="s">
        <v>30</v>
      </c>
      <c r="D9394">
        <v>393</v>
      </c>
      <c r="E9394">
        <v>21411170593.4417</v>
      </c>
      <c r="F9394">
        <v>87100758.238758504</v>
      </c>
      <c r="G9394">
        <v>31081091859.714401</v>
      </c>
      <c r="H9394">
        <v>1398555483.74772</v>
      </c>
      <c r="I9394">
        <v>3043006.18246536</v>
      </c>
      <c r="J9394">
        <v>-16952054.2104645</v>
      </c>
      <c r="K9394">
        <v>459.59666194784</v>
      </c>
      <c r="L9394">
        <v>-339511.51958038798</v>
      </c>
      <c r="M9394">
        <v>582993.30825027102</v>
      </c>
      <c r="Y9394" s="15">
        <f t="shared" si="964"/>
        <v>0</v>
      </c>
      <c r="Z9394" s="15">
        <f t="shared" si="965"/>
        <v>1</v>
      </c>
      <c r="AD9394" s="15">
        <f t="shared" si="962"/>
        <v>0</v>
      </c>
      <c r="AE9394" s="15">
        <f t="shared" si="963"/>
        <v>1</v>
      </c>
      <c r="AI9394" t="str">
        <f t="shared" si="967"/>
        <v/>
      </c>
      <c r="AJ9394" t="str">
        <f t="shared" si="968"/>
        <v/>
      </c>
      <c r="AL9394">
        <f t="shared" si="966"/>
        <v>0</v>
      </c>
    </row>
    <row r="9395" spans="1:38" x14ac:dyDescent="0.3">
      <c r="A9395">
        <v>9394</v>
      </c>
      <c r="B9395" t="s">
        <v>32</v>
      </c>
      <c r="C9395" t="s">
        <v>30</v>
      </c>
      <c r="D9395">
        <v>394</v>
      </c>
      <c r="E9395">
        <v>18436765670.534199</v>
      </c>
      <c r="F9395">
        <v>89103836.821830198</v>
      </c>
      <c r="G9395">
        <v>31081374995.881199</v>
      </c>
      <c r="H9395">
        <v>1161389275.99244</v>
      </c>
      <c r="I9395">
        <v>3080720.2517428799</v>
      </c>
      <c r="J9395">
        <v>-17118319.425193802</v>
      </c>
      <c r="K9395">
        <v>376.98628278091599</v>
      </c>
      <c r="L9395">
        <v>271807.89133834298</v>
      </c>
      <c r="M9395">
        <v>1037874.8987213999</v>
      </c>
      <c r="Y9395" s="15">
        <f t="shared" si="964"/>
        <v>1</v>
      </c>
      <c r="Z9395" s="15">
        <f t="shared" si="965"/>
        <v>1</v>
      </c>
      <c r="AD9395" s="15">
        <f t="shared" si="962"/>
        <v>1</v>
      </c>
      <c r="AE9395" s="15">
        <f t="shared" si="963"/>
        <v>1</v>
      </c>
      <c r="AI9395" t="str">
        <f t="shared" si="967"/>
        <v/>
      </c>
      <c r="AJ9395" t="str">
        <f t="shared" si="968"/>
        <v/>
      </c>
      <c r="AL9395">
        <f t="shared" si="966"/>
        <v>0</v>
      </c>
    </row>
    <row r="9396" spans="1:38" x14ac:dyDescent="0.3">
      <c r="A9396">
        <v>9395</v>
      </c>
      <c r="B9396" t="s">
        <v>32</v>
      </c>
      <c r="C9396" t="s">
        <v>30</v>
      </c>
      <c r="D9396">
        <v>395</v>
      </c>
      <c r="E9396">
        <v>19360546091.7682</v>
      </c>
      <c r="F9396">
        <v>85878947.519531697</v>
      </c>
      <c r="G9396">
        <v>31042536896.183701</v>
      </c>
      <c r="H9396">
        <v>860837624.87473702</v>
      </c>
      <c r="I9396">
        <v>3245764.7931440002</v>
      </c>
      <c r="J9396">
        <v>-19341408.680072799</v>
      </c>
      <c r="K9396">
        <v>265.218732636781</v>
      </c>
      <c r="L9396">
        <v>1163760.5118958601</v>
      </c>
      <c r="M9396">
        <v>1731579.8613271699</v>
      </c>
      <c r="Y9396" s="15">
        <f t="shared" si="964"/>
        <v>1</v>
      </c>
      <c r="Z9396" s="15">
        <f t="shared" si="965"/>
        <v>1</v>
      </c>
      <c r="AD9396" s="15">
        <f t="shared" si="962"/>
        <v>1</v>
      </c>
      <c r="AE9396" s="15">
        <f t="shared" si="963"/>
        <v>1</v>
      </c>
      <c r="AI9396" t="str">
        <f t="shared" si="967"/>
        <v/>
      </c>
      <c r="AJ9396" t="str">
        <f t="shared" si="968"/>
        <v/>
      </c>
      <c r="AL9396">
        <f t="shared" si="966"/>
        <v>0</v>
      </c>
    </row>
    <row r="9397" spans="1:38" x14ac:dyDescent="0.3">
      <c r="A9397">
        <v>9396</v>
      </c>
      <c r="B9397" t="s">
        <v>32</v>
      </c>
      <c r="C9397" t="s">
        <v>30</v>
      </c>
      <c r="D9397">
        <v>396</v>
      </c>
      <c r="E9397">
        <v>13676873414.8668</v>
      </c>
      <c r="F9397">
        <v>85975308.308639705</v>
      </c>
      <c r="G9397">
        <v>31074109500.152401</v>
      </c>
      <c r="H9397">
        <v>978718748.706442</v>
      </c>
      <c r="I9397">
        <v>3008793.1511035101</v>
      </c>
      <c r="J9397">
        <v>-17477732.606452901</v>
      </c>
      <c r="K9397">
        <v>325.28615280431802</v>
      </c>
      <c r="L9397">
        <v>641683.99362315005</v>
      </c>
      <c r="M9397">
        <v>1287259.21839052</v>
      </c>
      <c r="Y9397" s="15">
        <f t="shared" si="964"/>
        <v>1</v>
      </c>
      <c r="Z9397" s="15">
        <f t="shared" si="965"/>
        <v>1</v>
      </c>
      <c r="AD9397" s="15">
        <f t="shared" si="962"/>
        <v>1</v>
      </c>
      <c r="AE9397" s="15">
        <f t="shared" si="963"/>
        <v>1</v>
      </c>
      <c r="AI9397" t="str">
        <f t="shared" si="967"/>
        <v/>
      </c>
      <c r="AJ9397" t="str">
        <f t="shared" si="968"/>
        <v/>
      </c>
      <c r="AL9397">
        <f t="shared" si="966"/>
        <v>0</v>
      </c>
    </row>
    <row r="9398" spans="1:38" x14ac:dyDescent="0.3">
      <c r="A9398">
        <v>9397</v>
      </c>
      <c r="B9398" t="s">
        <v>32</v>
      </c>
      <c r="C9398" t="s">
        <v>30</v>
      </c>
      <c r="D9398">
        <v>397</v>
      </c>
      <c r="E9398">
        <v>13302550727.482599</v>
      </c>
      <c r="F9398">
        <v>87561579.950598001</v>
      </c>
      <c r="G9398">
        <v>31077098920.739399</v>
      </c>
      <c r="H9398">
        <v>1171220990.14832</v>
      </c>
      <c r="I9398">
        <v>3113440.1745784902</v>
      </c>
      <c r="J9398">
        <v>-17396219.4465179</v>
      </c>
      <c r="K9398">
        <v>376.182269282525</v>
      </c>
      <c r="L9398">
        <v>280749.03130822303</v>
      </c>
      <c r="M9398">
        <v>1053301.16129102</v>
      </c>
      <c r="Y9398" s="15">
        <f t="shared" si="964"/>
        <v>1</v>
      </c>
      <c r="Z9398" s="15">
        <f t="shared" si="965"/>
        <v>1</v>
      </c>
      <c r="AD9398" s="15">
        <f t="shared" ref="AD9398:AD9461" si="969">IF(L9398&lt;0,0,1)</f>
        <v>1</v>
      </c>
      <c r="AE9398" s="15">
        <f t="shared" ref="AE9398:AE9461" si="970">IF(M9398&lt;0,0,1)</f>
        <v>1</v>
      </c>
      <c r="AI9398" t="str">
        <f t="shared" si="967"/>
        <v/>
      </c>
      <c r="AJ9398" t="str">
        <f t="shared" si="968"/>
        <v/>
      </c>
      <c r="AL9398">
        <f t="shared" si="966"/>
        <v>0</v>
      </c>
    </row>
    <row r="9399" spans="1:38" x14ac:dyDescent="0.3">
      <c r="A9399">
        <v>9398</v>
      </c>
      <c r="B9399" t="s">
        <v>32</v>
      </c>
      <c r="C9399" t="s">
        <v>30</v>
      </c>
      <c r="D9399">
        <v>398</v>
      </c>
      <c r="E9399">
        <v>19591317864.846298</v>
      </c>
      <c r="F9399">
        <v>89926221.406460404</v>
      </c>
      <c r="G9399">
        <v>31080911311.876999</v>
      </c>
      <c r="H9399">
        <v>1132370735.87484</v>
      </c>
      <c r="I9399">
        <v>3129618.6642484199</v>
      </c>
      <c r="J9399">
        <v>-17185505.984363601</v>
      </c>
      <c r="K9399">
        <v>361.82386972912002</v>
      </c>
      <c r="L9399">
        <v>390889.95174053998</v>
      </c>
      <c r="M9399">
        <v>1137815.96424269</v>
      </c>
      <c r="Y9399" s="15">
        <f t="shared" si="964"/>
        <v>1</v>
      </c>
      <c r="Z9399" s="15">
        <f t="shared" si="965"/>
        <v>1</v>
      </c>
      <c r="AD9399" s="15">
        <f t="shared" si="969"/>
        <v>1</v>
      </c>
      <c r="AE9399" s="15">
        <f t="shared" si="970"/>
        <v>1</v>
      </c>
      <c r="AI9399" t="str">
        <f t="shared" si="967"/>
        <v/>
      </c>
      <c r="AJ9399" t="str">
        <f t="shared" si="968"/>
        <v/>
      </c>
      <c r="AL9399">
        <f t="shared" si="966"/>
        <v>0</v>
      </c>
    </row>
    <row r="9400" spans="1:38" x14ac:dyDescent="0.3">
      <c r="A9400">
        <v>9399</v>
      </c>
      <c r="B9400" t="s">
        <v>32</v>
      </c>
      <c r="C9400" t="s">
        <v>30</v>
      </c>
      <c r="D9400">
        <v>399</v>
      </c>
      <c r="E9400">
        <v>17349457512.634102</v>
      </c>
      <c r="F9400">
        <v>90491882.437673494</v>
      </c>
      <c r="G9400">
        <v>31044071259.336899</v>
      </c>
      <c r="H9400">
        <v>1335998591.4930799</v>
      </c>
      <c r="I9400">
        <v>3425665.61416471</v>
      </c>
      <c r="J9400">
        <v>-19189683.176235199</v>
      </c>
      <c r="K9400">
        <v>389.99678951993701</v>
      </c>
      <c r="L9400">
        <v>194446.73286310601</v>
      </c>
      <c r="M9400">
        <v>1075688.24594536</v>
      </c>
      <c r="Y9400" s="15">
        <f t="shared" si="964"/>
        <v>1</v>
      </c>
      <c r="Z9400" s="15">
        <f t="shared" si="965"/>
        <v>1</v>
      </c>
      <c r="AD9400" s="15">
        <f t="shared" si="969"/>
        <v>1</v>
      </c>
      <c r="AE9400" s="15">
        <f t="shared" si="970"/>
        <v>1</v>
      </c>
      <c r="AI9400" t="str">
        <f t="shared" si="967"/>
        <v/>
      </c>
      <c r="AJ9400" t="str">
        <f t="shared" si="968"/>
        <v/>
      </c>
      <c r="AL9400">
        <f t="shared" si="966"/>
        <v>0</v>
      </c>
    </row>
    <row r="9401" spans="1:38" x14ac:dyDescent="0.3">
      <c r="A9401">
        <v>9400</v>
      </c>
      <c r="B9401" t="s">
        <v>32</v>
      </c>
      <c r="C9401" t="s">
        <v>30</v>
      </c>
      <c r="D9401">
        <v>400</v>
      </c>
      <c r="E9401">
        <v>21652149369.4142</v>
      </c>
      <c r="F9401">
        <v>88667865.177783206</v>
      </c>
      <c r="G9401">
        <v>31076739494.735802</v>
      </c>
      <c r="H9401">
        <v>1267684710.0702901</v>
      </c>
      <c r="I9401">
        <v>3159605.19815291</v>
      </c>
      <c r="J9401">
        <v>-17356989.7691078</v>
      </c>
      <c r="K9401">
        <v>401.21617435348401</v>
      </c>
      <c r="L9401">
        <v>93608.873906266905</v>
      </c>
      <c r="M9401">
        <v>929789.68960989802</v>
      </c>
      <c r="Y9401" s="15">
        <f t="shared" si="964"/>
        <v>1</v>
      </c>
      <c r="Z9401" s="15">
        <f t="shared" si="965"/>
        <v>1</v>
      </c>
      <c r="AD9401" s="15">
        <f t="shared" si="969"/>
        <v>1</v>
      </c>
      <c r="AE9401" s="15">
        <f t="shared" si="970"/>
        <v>1</v>
      </c>
      <c r="AI9401" t="str">
        <f t="shared" si="967"/>
        <v/>
      </c>
      <c r="AJ9401" t="str">
        <f t="shared" si="968"/>
        <v/>
      </c>
      <c r="AL9401">
        <f t="shared" si="966"/>
        <v>0</v>
      </c>
    </row>
    <row r="9402" spans="1:38" x14ac:dyDescent="0.3">
      <c r="A9402">
        <v>9401</v>
      </c>
      <c r="B9402" t="s">
        <v>32</v>
      </c>
      <c r="C9402" t="s">
        <v>30</v>
      </c>
      <c r="D9402">
        <v>401</v>
      </c>
      <c r="E9402">
        <v>25712475224.402699</v>
      </c>
      <c r="F9402">
        <v>85820637.265361205</v>
      </c>
      <c r="G9402">
        <v>31034118283.132301</v>
      </c>
      <c r="H9402">
        <v>1565222654.06093</v>
      </c>
      <c r="I9402">
        <v>3290327.5967830899</v>
      </c>
      <c r="J9402">
        <v>-19828974.318801899</v>
      </c>
      <c r="K9402">
        <v>475.70419905642001</v>
      </c>
      <c r="L9402">
        <v>-495287.91617225698</v>
      </c>
      <c r="M9402">
        <v>537152.678270109</v>
      </c>
      <c r="Y9402" s="15">
        <f t="shared" si="964"/>
        <v>0</v>
      </c>
      <c r="Z9402" s="15">
        <f t="shared" si="965"/>
        <v>1</v>
      </c>
      <c r="AD9402" s="15">
        <f t="shared" si="969"/>
        <v>0</v>
      </c>
      <c r="AE9402" s="15">
        <f t="shared" si="970"/>
        <v>1</v>
      </c>
      <c r="AI9402" t="str">
        <f t="shared" si="967"/>
        <v/>
      </c>
      <c r="AJ9402" t="str">
        <f t="shared" si="968"/>
        <v/>
      </c>
      <c r="AL9402">
        <f t="shared" si="966"/>
        <v>0</v>
      </c>
    </row>
    <row r="9403" spans="1:38" x14ac:dyDescent="0.3">
      <c r="A9403">
        <v>9402</v>
      </c>
      <c r="B9403" t="s">
        <v>32</v>
      </c>
      <c r="C9403" t="s">
        <v>30</v>
      </c>
      <c r="D9403">
        <v>402</v>
      </c>
      <c r="E9403">
        <v>15673022488.3498</v>
      </c>
      <c r="F9403">
        <v>87722621.043951303</v>
      </c>
      <c r="G9403">
        <v>31080864600.909599</v>
      </c>
      <c r="H9403">
        <v>1013018978.28811</v>
      </c>
      <c r="I9403">
        <v>3079542.20549752</v>
      </c>
      <c r="J9403">
        <v>-17136989.282627098</v>
      </c>
      <c r="K9403">
        <v>328.95115919492503</v>
      </c>
      <c r="L9403">
        <v>629475.21395732602</v>
      </c>
      <c r="M9403">
        <v>1297675.3025592</v>
      </c>
      <c r="Y9403" s="15">
        <f t="shared" si="964"/>
        <v>1</v>
      </c>
      <c r="Z9403" s="15">
        <f t="shared" si="965"/>
        <v>1</v>
      </c>
      <c r="AD9403" s="15">
        <f t="shared" si="969"/>
        <v>1</v>
      </c>
      <c r="AE9403" s="15">
        <f t="shared" si="970"/>
        <v>1</v>
      </c>
      <c r="AI9403" t="str">
        <f t="shared" si="967"/>
        <v/>
      </c>
      <c r="AJ9403" t="str">
        <f t="shared" si="968"/>
        <v/>
      </c>
      <c r="AL9403">
        <f t="shared" si="966"/>
        <v>0</v>
      </c>
    </row>
    <row r="9404" spans="1:38" x14ac:dyDescent="0.3">
      <c r="A9404">
        <v>9403</v>
      </c>
      <c r="B9404" t="s">
        <v>32</v>
      </c>
      <c r="C9404" t="s">
        <v>30</v>
      </c>
      <c r="D9404">
        <v>403</v>
      </c>
      <c r="E9404">
        <v>21543022783.031898</v>
      </c>
      <c r="F9404">
        <v>86426762.079094604</v>
      </c>
      <c r="G9404">
        <v>31074751522.742199</v>
      </c>
      <c r="H9404">
        <v>985540364.49386203</v>
      </c>
      <c r="I9404">
        <v>3049015.8673964702</v>
      </c>
      <c r="J9404">
        <v>-17527234.795143101</v>
      </c>
      <c r="K9404">
        <v>323.23228456511998</v>
      </c>
      <c r="L9404">
        <v>665408.08942829899</v>
      </c>
      <c r="M9404">
        <v>1315482.9379650699</v>
      </c>
      <c r="Y9404" s="15">
        <f t="shared" si="964"/>
        <v>1</v>
      </c>
      <c r="Z9404" s="15">
        <f t="shared" si="965"/>
        <v>1</v>
      </c>
      <c r="AD9404" s="15">
        <f t="shared" si="969"/>
        <v>1</v>
      </c>
      <c r="AE9404" s="15">
        <f t="shared" si="970"/>
        <v>1</v>
      </c>
      <c r="AI9404" t="str">
        <f t="shared" si="967"/>
        <v/>
      </c>
      <c r="AJ9404" t="str">
        <f t="shared" si="968"/>
        <v/>
      </c>
      <c r="AL9404">
        <f t="shared" si="966"/>
        <v>0</v>
      </c>
    </row>
    <row r="9405" spans="1:38" x14ac:dyDescent="0.3">
      <c r="A9405">
        <v>9404</v>
      </c>
      <c r="B9405" t="s">
        <v>32</v>
      </c>
      <c r="C9405" t="s">
        <v>30</v>
      </c>
      <c r="D9405">
        <v>404</v>
      </c>
      <c r="E9405">
        <v>16880347111.386299</v>
      </c>
      <c r="F9405">
        <v>87406222.630195096</v>
      </c>
      <c r="G9405">
        <v>31080414427.560299</v>
      </c>
      <c r="H9405">
        <v>1060301753.1973</v>
      </c>
      <c r="I9405">
        <v>3029889.4993475801</v>
      </c>
      <c r="J9405">
        <v>-17073488.639934499</v>
      </c>
      <c r="K9405">
        <v>349.94733419341298</v>
      </c>
      <c r="L9405">
        <v>465465.35502313502</v>
      </c>
      <c r="M9405">
        <v>1164853.75802071</v>
      </c>
      <c r="Y9405" s="15">
        <f t="shared" si="964"/>
        <v>1</v>
      </c>
      <c r="Z9405" s="15">
        <f t="shared" si="965"/>
        <v>1</v>
      </c>
      <c r="AD9405" s="15">
        <f t="shared" si="969"/>
        <v>1</v>
      </c>
      <c r="AE9405" s="15">
        <f t="shared" si="970"/>
        <v>1</v>
      </c>
      <c r="AI9405" t="str">
        <f t="shared" si="967"/>
        <v/>
      </c>
      <c r="AJ9405" t="str">
        <f t="shared" si="968"/>
        <v/>
      </c>
      <c r="AL9405">
        <f t="shared" si="966"/>
        <v>0</v>
      </c>
    </row>
    <row r="9406" spans="1:38" x14ac:dyDescent="0.3">
      <c r="A9406">
        <v>9405</v>
      </c>
      <c r="B9406" t="s">
        <v>32</v>
      </c>
      <c r="C9406" t="s">
        <v>30</v>
      </c>
      <c r="D9406">
        <v>405</v>
      </c>
      <c r="E9406">
        <v>25517346160.418098</v>
      </c>
      <c r="F9406">
        <v>86647738.042220697</v>
      </c>
      <c r="G9406">
        <v>31058399189.9865</v>
      </c>
      <c r="H9406">
        <v>1480219834.7416</v>
      </c>
      <c r="I9406">
        <v>3174041.4076716499</v>
      </c>
      <c r="J9406">
        <v>-18253904.291538201</v>
      </c>
      <c r="K9406">
        <v>466.35177195984897</v>
      </c>
      <c r="L9406">
        <v>-405988.024207426</v>
      </c>
      <c r="M9406">
        <v>570383.63903232105</v>
      </c>
      <c r="Y9406" s="15">
        <f t="shared" ref="Y9406:Y9469" si="971">IF(K9406&lt;cet_IND_lo,1,0)</f>
        <v>0</v>
      </c>
      <c r="Z9406" s="15">
        <f t="shared" ref="Z9406:Z9469" si="972">IF(K9406&lt;cet_IND_hi,1,0)</f>
        <v>1</v>
      </c>
      <c r="AD9406" s="15">
        <f t="shared" si="969"/>
        <v>0</v>
      </c>
      <c r="AE9406" s="15">
        <f t="shared" si="970"/>
        <v>1</v>
      </c>
      <c r="AI9406" t="str">
        <f t="shared" si="967"/>
        <v/>
      </c>
      <c r="AJ9406" t="str">
        <f t="shared" si="968"/>
        <v/>
      </c>
      <c r="AL9406">
        <f t="shared" si="966"/>
        <v>0</v>
      </c>
    </row>
    <row r="9407" spans="1:38" x14ac:dyDescent="0.3">
      <c r="A9407">
        <v>9406</v>
      </c>
      <c r="B9407" t="s">
        <v>32</v>
      </c>
      <c r="C9407" t="s">
        <v>30</v>
      </c>
      <c r="D9407">
        <v>406</v>
      </c>
      <c r="E9407">
        <v>18225271750.385799</v>
      </c>
      <c r="F9407">
        <v>89534774.418985203</v>
      </c>
      <c r="G9407">
        <v>31078375147.4408</v>
      </c>
      <c r="H9407">
        <v>1091949640.71503</v>
      </c>
      <c r="I9407">
        <v>3159174.97856563</v>
      </c>
      <c r="J9407">
        <v>-17278421.122547101</v>
      </c>
      <c r="K9407">
        <v>345.64392543106698</v>
      </c>
      <c r="L9407">
        <v>518207.90047482401</v>
      </c>
      <c r="M9407">
        <v>1238471.6490450399</v>
      </c>
      <c r="Y9407" s="15">
        <f t="shared" si="971"/>
        <v>1</v>
      </c>
      <c r="Z9407" s="15">
        <f t="shared" si="972"/>
        <v>1</v>
      </c>
      <c r="AD9407" s="15">
        <f t="shared" si="969"/>
        <v>1</v>
      </c>
      <c r="AE9407" s="15">
        <f t="shared" si="970"/>
        <v>1</v>
      </c>
      <c r="AI9407" t="str">
        <f t="shared" si="967"/>
        <v/>
      </c>
      <c r="AJ9407" t="str">
        <f t="shared" si="968"/>
        <v/>
      </c>
      <c r="AL9407">
        <f t="shared" si="966"/>
        <v>0</v>
      </c>
    </row>
    <row r="9408" spans="1:38" x14ac:dyDescent="0.3">
      <c r="A9408">
        <v>9407</v>
      </c>
      <c r="B9408" t="s">
        <v>32</v>
      </c>
      <c r="C9408" t="s">
        <v>30</v>
      </c>
      <c r="D9408">
        <v>407</v>
      </c>
      <c r="E9408">
        <v>18706645427.8363</v>
      </c>
      <c r="F9408">
        <v>87318353.059826493</v>
      </c>
      <c r="G9408">
        <v>31074724723.0522</v>
      </c>
      <c r="H9408">
        <v>1930429201.3545899</v>
      </c>
      <c r="I9408">
        <v>3075369.9539289498</v>
      </c>
      <c r="J9408">
        <v>-17501966.368114501</v>
      </c>
      <c r="K9408">
        <v>627.70633461134298</v>
      </c>
      <c r="L9408">
        <v>-1593526.6483211401</v>
      </c>
      <c r="M9408">
        <v>-320191.21134384</v>
      </c>
      <c r="Y9408" s="15">
        <f t="shared" si="971"/>
        <v>0</v>
      </c>
      <c r="Z9408" s="15">
        <f t="shared" si="972"/>
        <v>0</v>
      </c>
      <c r="AD9408" s="15">
        <f t="shared" si="969"/>
        <v>0</v>
      </c>
      <c r="AE9408" s="15">
        <f t="shared" si="970"/>
        <v>0</v>
      </c>
      <c r="AI9408" t="str">
        <f t="shared" si="967"/>
        <v/>
      </c>
      <c r="AJ9408" t="str">
        <f t="shared" si="968"/>
        <v/>
      </c>
      <c r="AL9408">
        <f t="shared" si="966"/>
        <v>0</v>
      </c>
    </row>
    <row r="9409" spans="1:38" x14ac:dyDescent="0.3">
      <c r="A9409">
        <v>9408</v>
      </c>
      <c r="B9409" t="s">
        <v>32</v>
      </c>
      <c r="C9409" t="s">
        <v>30</v>
      </c>
      <c r="D9409">
        <v>408</v>
      </c>
      <c r="E9409">
        <v>16938546056.392799</v>
      </c>
      <c r="F9409">
        <v>89839249.342959896</v>
      </c>
      <c r="G9409">
        <v>31084686067.718601</v>
      </c>
      <c r="H9409">
        <v>1833535912.5439899</v>
      </c>
      <c r="I9409">
        <v>3115122.6845758399</v>
      </c>
      <c r="J9409">
        <v>-16769187.950576801</v>
      </c>
      <c r="K9409">
        <v>588.59187845876102</v>
      </c>
      <c r="L9409">
        <v>-1319429.7901655899</v>
      </c>
      <c r="M9409">
        <v>-110006.387963385</v>
      </c>
      <c r="Y9409" s="15">
        <f t="shared" si="971"/>
        <v>0</v>
      </c>
      <c r="Z9409" s="15">
        <f t="shared" si="972"/>
        <v>0</v>
      </c>
      <c r="AD9409" s="15">
        <f t="shared" si="969"/>
        <v>0</v>
      </c>
      <c r="AE9409" s="15">
        <f t="shared" si="970"/>
        <v>0</v>
      </c>
      <c r="AI9409" t="str">
        <f t="shared" si="967"/>
        <v/>
      </c>
      <c r="AJ9409" t="str">
        <f t="shared" si="968"/>
        <v/>
      </c>
      <c r="AL9409">
        <f t="shared" si="966"/>
        <v>0</v>
      </c>
    </row>
    <row r="9410" spans="1:38" x14ac:dyDescent="0.3">
      <c r="A9410">
        <v>9409</v>
      </c>
      <c r="B9410" t="s">
        <v>32</v>
      </c>
      <c r="C9410" t="s">
        <v>30</v>
      </c>
      <c r="D9410">
        <v>409</v>
      </c>
      <c r="E9410">
        <v>18599582613.084</v>
      </c>
      <c r="F9410">
        <v>89532460.670637697</v>
      </c>
      <c r="G9410">
        <v>31074396170.384998</v>
      </c>
      <c r="H9410">
        <v>1321658621.13324</v>
      </c>
      <c r="I9410">
        <v>3131017.98308647</v>
      </c>
      <c r="J9410">
        <v>-17347735.5106888</v>
      </c>
      <c r="K9410">
        <v>422.117863350753</v>
      </c>
      <c r="L9410">
        <v>-65518.5390576883</v>
      </c>
      <c r="M9410">
        <v>806264.148799808</v>
      </c>
      <c r="Y9410" s="15">
        <f t="shared" si="971"/>
        <v>0</v>
      </c>
      <c r="Z9410" s="15">
        <f t="shared" si="972"/>
        <v>1</v>
      </c>
      <c r="AD9410" s="15">
        <f t="shared" si="969"/>
        <v>0</v>
      </c>
      <c r="AE9410" s="15">
        <f t="shared" si="970"/>
        <v>1</v>
      </c>
      <c r="AI9410" t="str">
        <f t="shared" si="967"/>
        <v/>
      </c>
      <c r="AJ9410" t="str">
        <f t="shared" si="968"/>
        <v/>
      </c>
      <c r="AL9410">
        <f t="shared" ref="AL9410:AL9473" si="973">IF(H9410&lt;0,1,0)</f>
        <v>0</v>
      </c>
    </row>
    <row r="9411" spans="1:38" x14ac:dyDescent="0.3">
      <c r="A9411">
        <v>9410</v>
      </c>
      <c r="B9411" t="s">
        <v>32</v>
      </c>
      <c r="C9411" t="s">
        <v>30</v>
      </c>
      <c r="D9411">
        <v>410</v>
      </c>
      <c r="E9411">
        <v>17518197509.354099</v>
      </c>
      <c r="F9411">
        <v>86862753.461776495</v>
      </c>
      <c r="G9411">
        <v>31067500422.3587</v>
      </c>
      <c r="H9411">
        <v>1598039568.3657601</v>
      </c>
      <c r="I9411">
        <v>3075783.8094885498</v>
      </c>
      <c r="J9411">
        <v>-17332100.651584599</v>
      </c>
      <c r="K9411">
        <v>519.55523123437104</v>
      </c>
      <c r="L9411">
        <v>-789202.02152177598</v>
      </c>
      <c r="M9411">
        <v>264885.023299222</v>
      </c>
      <c r="Y9411" s="15">
        <f t="shared" si="971"/>
        <v>0</v>
      </c>
      <c r="Z9411" s="15">
        <f t="shared" si="972"/>
        <v>1</v>
      </c>
      <c r="AD9411" s="15">
        <f t="shared" si="969"/>
        <v>0</v>
      </c>
      <c r="AE9411" s="15">
        <f t="shared" si="970"/>
        <v>1</v>
      </c>
      <c r="AI9411" t="str">
        <f t="shared" si="967"/>
        <v/>
      </c>
      <c r="AJ9411" t="str">
        <f t="shared" si="968"/>
        <v/>
      </c>
      <c r="AL9411">
        <f t="shared" si="973"/>
        <v>0</v>
      </c>
    </row>
    <row r="9412" spans="1:38" x14ac:dyDescent="0.3">
      <c r="A9412">
        <v>9411</v>
      </c>
      <c r="B9412" t="s">
        <v>32</v>
      </c>
      <c r="C9412" t="s">
        <v>30</v>
      </c>
      <c r="D9412">
        <v>411</v>
      </c>
      <c r="E9412">
        <v>15515557482.775299</v>
      </c>
      <c r="F9412">
        <v>86454341.887007594</v>
      </c>
      <c r="G9412">
        <v>31071709897.850498</v>
      </c>
      <c r="H9412">
        <v>1401850926.10235</v>
      </c>
      <c r="I9412">
        <v>2947452.6616199301</v>
      </c>
      <c r="J9412">
        <v>-17318570.447399098</v>
      </c>
      <c r="K9412">
        <v>475.61439895420898</v>
      </c>
      <c r="L9412">
        <v>-443035.329935338</v>
      </c>
      <c r="M9412">
        <v>481643.21321609901</v>
      </c>
      <c r="Y9412" s="15">
        <f t="shared" si="971"/>
        <v>0</v>
      </c>
      <c r="Z9412" s="15">
        <f t="shared" si="972"/>
        <v>1</v>
      </c>
      <c r="AD9412" s="15">
        <f t="shared" si="969"/>
        <v>0</v>
      </c>
      <c r="AE9412" s="15">
        <f t="shared" si="970"/>
        <v>1</v>
      </c>
      <c r="AI9412" t="str">
        <f t="shared" si="967"/>
        <v/>
      </c>
      <c r="AJ9412" t="str">
        <f t="shared" si="968"/>
        <v/>
      </c>
      <c r="AL9412">
        <f t="shared" si="973"/>
        <v>0</v>
      </c>
    </row>
    <row r="9413" spans="1:38" x14ac:dyDescent="0.3">
      <c r="A9413">
        <v>9412</v>
      </c>
      <c r="B9413" t="s">
        <v>32</v>
      </c>
      <c r="C9413" t="s">
        <v>30</v>
      </c>
      <c r="D9413">
        <v>412</v>
      </c>
      <c r="E9413">
        <v>22685226063.997601</v>
      </c>
      <c r="F9413">
        <v>87313508.834732607</v>
      </c>
      <c r="G9413">
        <v>31074306853.626801</v>
      </c>
      <c r="H9413">
        <v>1882589640.13657</v>
      </c>
      <c r="I9413">
        <v>3075793.0883125099</v>
      </c>
      <c r="J9413">
        <v>-17570751.0950546</v>
      </c>
      <c r="K9413">
        <v>612.06641216865</v>
      </c>
      <c r="L9413">
        <v>-1477399.72916927</v>
      </c>
      <c r="M9413">
        <v>-235619.86985605999</v>
      </c>
      <c r="Y9413" s="15">
        <f t="shared" si="971"/>
        <v>0</v>
      </c>
      <c r="Z9413" s="15">
        <f t="shared" si="972"/>
        <v>0</v>
      </c>
      <c r="AD9413" s="15">
        <f t="shared" si="969"/>
        <v>0</v>
      </c>
      <c r="AE9413" s="15">
        <f t="shared" si="970"/>
        <v>0</v>
      </c>
      <c r="AI9413" t="str">
        <f t="shared" si="967"/>
        <v/>
      </c>
      <c r="AJ9413" t="str">
        <f t="shared" si="968"/>
        <v/>
      </c>
      <c r="AL9413">
        <f t="shared" si="973"/>
        <v>0</v>
      </c>
    </row>
    <row r="9414" spans="1:38" x14ac:dyDescent="0.3">
      <c r="A9414">
        <v>9413</v>
      </c>
      <c r="B9414" t="s">
        <v>32</v>
      </c>
      <c r="C9414" t="s">
        <v>30</v>
      </c>
      <c r="D9414">
        <v>413</v>
      </c>
      <c r="E9414">
        <v>25441925340.575802</v>
      </c>
      <c r="F9414">
        <v>87475759.834037095</v>
      </c>
      <c r="G9414">
        <v>31074526870.769402</v>
      </c>
      <c r="H9414">
        <v>1103518932.1644001</v>
      </c>
      <c r="I9414">
        <v>3087350.2726156302</v>
      </c>
      <c r="J9414">
        <v>-17426066.051410701</v>
      </c>
      <c r="K9414">
        <v>357.43237233314898</v>
      </c>
      <c r="L9414">
        <v>418401.942738696</v>
      </c>
      <c r="M9414">
        <v>1146296.9417960399</v>
      </c>
      <c r="Y9414" s="15">
        <f t="shared" si="971"/>
        <v>1</v>
      </c>
      <c r="Z9414" s="15">
        <f t="shared" si="972"/>
        <v>1</v>
      </c>
      <c r="AD9414" s="15">
        <f t="shared" si="969"/>
        <v>1</v>
      </c>
      <c r="AE9414" s="15">
        <f t="shared" si="970"/>
        <v>1</v>
      </c>
      <c r="AI9414" t="str">
        <f t="shared" si="967"/>
        <v/>
      </c>
      <c r="AJ9414" t="str">
        <f t="shared" si="968"/>
        <v/>
      </c>
      <c r="AL9414">
        <f t="shared" si="973"/>
        <v>0</v>
      </c>
    </row>
    <row r="9415" spans="1:38" x14ac:dyDescent="0.3">
      <c r="A9415">
        <v>9414</v>
      </c>
      <c r="B9415" t="s">
        <v>32</v>
      </c>
      <c r="C9415" t="s">
        <v>30</v>
      </c>
      <c r="D9415">
        <v>414</v>
      </c>
      <c r="E9415">
        <v>18112025968.836601</v>
      </c>
      <c r="F9415">
        <v>88461985.6210697</v>
      </c>
      <c r="G9415">
        <v>31077035328.7579</v>
      </c>
      <c r="H9415">
        <v>908847143.92976797</v>
      </c>
      <c r="I9415">
        <v>3122597.7180713401</v>
      </c>
      <c r="J9415">
        <v>-17402326.545597099</v>
      </c>
      <c r="K9415">
        <v>291.05482869920002</v>
      </c>
      <c r="L9415">
        <v>924478.59550480195</v>
      </c>
      <c r="M9415">
        <v>1523965.62893204</v>
      </c>
      <c r="Y9415" s="15">
        <f t="shared" si="971"/>
        <v>1</v>
      </c>
      <c r="Z9415" s="15">
        <f t="shared" si="972"/>
        <v>1</v>
      </c>
      <c r="AD9415" s="15">
        <f t="shared" si="969"/>
        <v>1</v>
      </c>
      <c r="AE9415" s="15">
        <f t="shared" si="970"/>
        <v>1</v>
      </c>
      <c r="AI9415" t="str">
        <f t="shared" si="967"/>
        <v/>
      </c>
      <c r="AJ9415" t="str">
        <f t="shared" si="968"/>
        <v/>
      </c>
      <c r="AL9415">
        <f t="shared" si="973"/>
        <v>0</v>
      </c>
    </row>
    <row r="9416" spans="1:38" x14ac:dyDescent="0.3">
      <c r="A9416">
        <v>9415</v>
      </c>
      <c r="B9416" t="s">
        <v>32</v>
      </c>
      <c r="C9416" t="s">
        <v>30</v>
      </c>
      <c r="D9416">
        <v>415</v>
      </c>
      <c r="E9416">
        <v>21273964486.5811</v>
      </c>
      <c r="F9416">
        <v>84773922.726356402</v>
      </c>
      <c r="G9416">
        <v>31072928900.957802</v>
      </c>
      <c r="H9416">
        <v>1242234320.51297</v>
      </c>
      <c r="I9416">
        <v>3016233.7863737298</v>
      </c>
      <c r="J9416">
        <v>-17582828.3295593</v>
      </c>
      <c r="K9416">
        <v>411.84948133826498</v>
      </c>
      <c r="L9416">
        <v>11791.2540230704</v>
      </c>
      <c r="M9416">
        <v>831184.67193688801</v>
      </c>
      <c r="Y9416" s="15">
        <f t="shared" si="971"/>
        <v>1</v>
      </c>
      <c r="Z9416" s="15">
        <f t="shared" si="972"/>
        <v>1</v>
      </c>
      <c r="AD9416" s="15">
        <f t="shared" si="969"/>
        <v>1</v>
      </c>
      <c r="AE9416" s="15">
        <f t="shared" si="970"/>
        <v>1</v>
      </c>
      <c r="AI9416" t="str">
        <f t="shared" si="967"/>
        <v/>
      </c>
      <c r="AJ9416" t="str">
        <f t="shared" si="968"/>
        <v/>
      </c>
      <c r="AL9416">
        <f t="shared" si="973"/>
        <v>0</v>
      </c>
    </row>
    <row r="9417" spans="1:38" x14ac:dyDescent="0.3">
      <c r="A9417">
        <v>9416</v>
      </c>
      <c r="B9417" t="s">
        <v>32</v>
      </c>
      <c r="C9417" t="s">
        <v>30</v>
      </c>
      <c r="D9417">
        <v>416</v>
      </c>
      <c r="E9417">
        <v>20006494482.1558</v>
      </c>
      <c r="F9417">
        <v>88134753.7932266</v>
      </c>
      <c r="G9417">
        <v>31065831937.648899</v>
      </c>
      <c r="H9417">
        <v>1040527562.2507499</v>
      </c>
      <c r="I9417">
        <v>3160464.30602179</v>
      </c>
      <c r="J9417">
        <v>-17157084.707546201</v>
      </c>
      <c r="K9417">
        <v>329.23249924645</v>
      </c>
      <c r="L9417">
        <v>643865.61567297101</v>
      </c>
      <c r="M9417">
        <v>1330210.7130408301</v>
      </c>
      <c r="Y9417" s="15">
        <f t="shared" si="971"/>
        <v>1</v>
      </c>
      <c r="Z9417" s="15">
        <f t="shared" si="972"/>
        <v>1</v>
      </c>
      <c r="AD9417" s="15">
        <f t="shared" si="969"/>
        <v>1</v>
      </c>
      <c r="AE9417" s="15">
        <f t="shared" si="970"/>
        <v>1</v>
      </c>
      <c r="AI9417" t="str">
        <f t="shared" si="967"/>
        <v/>
      </c>
      <c r="AJ9417" t="str">
        <f t="shared" si="968"/>
        <v/>
      </c>
      <c r="AL9417">
        <f t="shared" si="973"/>
        <v>0</v>
      </c>
    </row>
    <row r="9418" spans="1:38" x14ac:dyDescent="0.3">
      <c r="A9418">
        <v>9417</v>
      </c>
      <c r="B9418" t="s">
        <v>32</v>
      </c>
      <c r="C9418" t="s">
        <v>30</v>
      </c>
      <c r="D9418">
        <v>417</v>
      </c>
      <c r="E9418">
        <v>15095344918.489901</v>
      </c>
      <c r="F9418">
        <v>88429582.149343893</v>
      </c>
      <c r="G9418">
        <v>31075040812.929001</v>
      </c>
      <c r="H9418">
        <v>1277509705.4473</v>
      </c>
      <c r="I9418">
        <v>3120215.0478193299</v>
      </c>
      <c r="J9418">
        <v>-17505842.400276199</v>
      </c>
      <c r="K9418">
        <v>409.43001872263</v>
      </c>
      <c r="L9418">
        <v>30456.190608180099</v>
      </c>
      <c r="M9418">
        <v>873117.69712031202</v>
      </c>
      <c r="Y9418" s="15">
        <f t="shared" si="971"/>
        <v>1</v>
      </c>
      <c r="Z9418" s="15">
        <f t="shared" si="972"/>
        <v>1</v>
      </c>
      <c r="AD9418" s="15">
        <f t="shared" si="969"/>
        <v>1</v>
      </c>
      <c r="AE9418" s="15">
        <f t="shared" si="970"/>
        <v>1</v>
      </c>
      <c r="AI9418" t="str">
        <f t="shared" si="967"/>
        <v/>
      </c>
      <c r="AJ9418" t="str">
        <f t="shared" si="968"/>
        <v/>
      </c>
      <c r="AL9418">
        <f t="shared" si="973"/>
        <v>0</v>
      </c>
    </row>
    <row r="9419" spans="1:38" x14ac:dyDescent="0.3">
      <c r="A9419">
        <v>9418</v>
      </c>
      <c r="B9419" t="s">
        <v>32</v>
      </c>
      <c r="C9419" t="s">
        <v>30</v>
      </c>
      <c r="D9419">
        <v>418</v>
      </c>
      <c r="E9419">
        <v>13351735515.6031</v>
      </c>
      <c r="F9419">
        <v>89185226.061958894</v>
      </c>
      <c r="G9419">
        <v>31068286711.655102</v>
      </c>
      <c r="H9419">
        <v>1080814029.67345</v>
      </c>
      <c r="I9419">
        <v>3160676.5329399598</v>
      </c>
      <c r="J9419">
        <v>-17238351.582401302</v>
      </c>
      <c r="K9419">
        <v>341.95654582473497</v>
      </c>
      <c r="L9419">
        <v>546641.816066826</v>
      </c>
      <c r="M9419">
        <v>1259560.37521404</v>
      </c>
      <c r="Y9419" s="15">
        <f t="shared" si="971"/>
        <v>1</v>
      </c>
      <c r="Z9419" s="15">
        <f t="shared" si="972"/>
        <v>1</v>
      </c>
      <c r="AD9419" s="15">
        <f t="shared" si="969"/>
        <v>1</v>
      </c>
      <c r="AE9419" s="15">
        <f t="shared" si="970"/>
        <v>1</v>
      </c>
      <c r="AI9419" t="str">
        <f t="shared" ref="AI9419:AI9482" si="974">IF(Y9419&lt;&gt;AD9419,"ERROR!","")</f>
        <v/>
      </c>
      <c r="AJ9419" t="str">
        <f t="shared" ref="AJ9419:AJ9482" si="975">IF(Z9419&lt;&gt;AE9419,"ERROR!","")</f>
        <v/>
      </c>
      <c r="AL9419">
        <f t="shared" si="973"/>
        <v>0</v>
      </c>
    </row>
    <row r="9420" spans="1:38" x14ac:dyDescent="0.3">
      <c r="A9420">
        <v>9419</v>
      </c>
      <c r="B9420" t="s">
        <v>32</v>
      </c>
      <c r="C9420" t="s">
        <v>30</v>
      </c>
      <c r="D9420">
        <v>419</v>
      </c>
      <c r="E9420">
        <v>16961928758.722099</v>
      </c>
      <c r="F9420">
        <v>88697124.003717601</v>
      </c>
      <c r="G9420">
        <v>31055968020.527302</v>
      </c>
      <c r="H9420">
        <v>1533429333.29952</v>
      </c>
      <c r="I9420">
        <v>3313833.43693313</v>
      </c>
      <c r="J9420">
        <v>-18844267.054039001</v>
      </c>
      <c r="K9420">
        <v>462.73578997943702</v>
      </c>
      <c r="L9420">
        <v>-394887.40038582002</v>
      </c>
      <c r="M9420">
        <v>616581.91888298502</v>
      </c>
      <c r="Y9420" s="15">
        <f t="shared" si="971"/>
        <v>0</v>
      </c>
      <c r="Z9420" s="15">
        <f t="shared" si="972"/>
        <v>1</v>
      </c>
      <c r="AD9420" s="15">
        <f t="shared" si="969"/>
        <v>0</v>
      </c>
      <c r="AE9420" s="15">
        <f t="shared" si="970"/>
        <v>1</v>
      </c>
      <c r="AI9420" t="str">
        <f t="shared" si="974"/>
        <v/>
      </c>
      <c r="AJ9420" t="str">
        <f t="shared" si="975"/>
        <v/>
      </c>
      <c r="AL9420">
        <f t="shared" si="973"/>
        <v>0</v>
      </c>
    </row>
    <row r="9421" spans="1:38" x14ac:dyDescent="0.3">
      <c r="A9421">
        <v>9420</v>
      </c>
      <c r="B9421" t="s">
        <v>32</v>
      </c>
      <c r="C9421" t="s">
        <v>30</v>
      </c>
      <c r="D9421">
        <v>420</v>
      </c>
      <c r="E9421">
        <v>19557531953.913502</v>
      </c>
      <c r="F9421">
        <v>88992452.275473699</v>
      </c>
      <c r="G9421">
        <v>31077395815.1549</v>
      </c>
      <c r="H9421">
        <v>719901102.28440499</v>
      </c>
      <c r="I9421">
        <v>3137065.3081287402</v>
      </c>
      <c r="J9421">
        <v>-17327083.3507309</v>
      </c>
      <c r="K9421">
        <v>229.48234466748301</v>
      </c>
      <c r="L9421">
        <v>1395927.2192243601</v>
      </c>
      <c r="M9421">
        <v>1870783.0616528301</v>
      </c>
      <c r="Y9421" s="15">
        <f t="shared" si="971"/>
        <v>1</v>
      </c>
      <c r="Z9421" s="15">
        <f t="shared" si="972"/>
        <v>1</v>
      </c>
      <c r="AD9421" s="15">
        <f t="shared" si="969"/>
        <v>1</v>
      </c>
      <c r="AE9421" s="15">
        <f t="shared" si="970"/>
        <v>1</v>
      </c>
      <c r="AI9421" t="str">
        <f t="shared" si="974"/>
        <v/>
      </c>
      <c r="AJ9421" t="str">
        <f t="shared" si="975"/>
        <v/>
      </c>
      <c r="AL9421">
        <f t="shared" si="973"/>
        <v>0</v>
      </c>
    </row>
    <row r="9422" spans="1:38" x14ac:dyDescent="0.3">
      <c r="A9422">
        <v>9421</v>
      </c>
      <c r="B9422" t="s">
        <v>32</v>
      </c>
      <c r="C9422" t="s">
        <v>30</v>
      </c>
      <c r="D9422">
        <v>421</v>
      </c>
      <c r="E9422">
        <v>22949836860.0975</v>
      </c>
      <c r="F9422">
        <v>87856844.902694702</v>
      </c>
      <c r="G9422">
        <v>31080508100.373402</v>
      </c>
      <c r="H9422">
        <v>1019098445.46557</v>
      </c>
      <c r="I9422">
        <v>3077348.6660041399</v>
      </c>
      <c r="J9422">
        <v>-17088245.248336799</v>
      </c>
      <c r="K9422">
        <v>331.16118973572401</v>
      </c>
      <c r="L9422">
        <v>612577.99943227204</v>
      </c>
      <c r="M9422">
        <v>1284788.1812245999</v>
      </c>
      <c r="Y9422" s="15">
        <f t="shared" si="971"/>
        <v>1</v>
      </c>
      <c r="Z9422" s="15">
        <f t="shared" si="972"/>
        <v>1</v>
      </c>
      <c r="AD9422" s="15">
        <f t="shared" si="969"/>
        <v>1</v>
      </c>
      <c r="AE9422" s="15">
        <f t="shared" si="970"/>
        <v>1</v>
      </c>
      <c r="AI9422" t="str">
        <f t="shared" si="974"/>
        <v/>
      </c>
      <c r="AJ9422" t="str">
        <f t="shared" si="975"/>
        <v/>
      </c>
      <c r="AL9422">
        <f t="shared" si="973"/>
        <v>0</v>
      </c>
    </row>
    <row r="9423" spans="1:38" x14ac:dyDescent="0.3">
      <c r="A9423">
        <v>9422</v>
      </c>
      <c r="B9423" t="s">
        <v>32</v>
      </c>
      <c r="C9423" t="s">
        <v>30</v>
      </c>
      <c r="D9423">
        <v>422</v>
      </c>
      <c r="E9423">
        <v>19176597245.841999</v>
      </c>
      <c r="F9423">
        <v>89115669.576469302</v>
      </c>
      <c r="G9423">
        <v>31071398111.986099</v>
      </c>
      <c r="H9423">
        <v>1395853964.31897</v>
      </c>
      <c r="I9423">
        <v>3077870.1655744798</v>
      </c>
      <c r="J9423">
        <v>-17236798.116790801</v>
      </c>
      <c r="K9423">
        <v>453.512945390418</v>
      </c>
      <c r="L9423">
        <v>-298113.696808604</v>
      </c>
      <c r="M9423">
        <v>622609.17475041805</v>
      </c>
      <c r="Y9423" s="15">
        <f t="shared" si="971"/>
        <v>0</v>
      </c>
      <c r="Z9423" s="15">
        <f t="shared" si="972"/>
        <v>1</v>
      </c>
      <c r="AD9423" s="15">
        <f t="shared" si="969"/>
        <v>0</v>
      </c>
      <c r="AE9423" s="15">
        <f t="shared" si="970"/>
        <v>1</v>
      </c>
      <c r="AI9423" t="str">
        <f t="shared" si="974"/>
        <v/>
      </c>
      <c r="AJ9423" t="str">
        <f t="shared" si="975"/>
        <v/>
      </c>
      <c r="AL9423">
        <f t="shared" si="973"/>
        <v>0</v>
      </c>
    </row>
    <row r="9424" spans="1:38" x14ac:dyDescent="0.3">
      <c r="A9424">
        <v>9423</v>
      </c>
      <c r="B9424" t="s">
        <v>32</v>
      </c>
      <c r="C9424" t="s">
        <v>30</v>
      </c>
      <c r="D9424">
        <v>423</v>
      </c>
      <c r="E9424">
        <v>21129544494.201</v>
      </c>
      <c r="F9424">
        <v>89108206.0659668</v>
      </c>
      <c r="G9424">
        <v>31079857614.2495</v>
      </c>
      <c r="H9424">
        <v>1416205646.36234</v>
      </c>
      <c r="I9424">
        <v>3133621.2795969802</v>
      </c>
      <c r="J9424">
        <v>-17119599.956581101</v>
      </c>
      <c r="K9424">
        <v>451.93899326100899</v>
      </c>
      <c r="L9424">
        <v>-291584.74492270697</v>
      </c>
      <c r="M9424">
        <v>642562.35267357202</v>
      </c>
      <c r="Y9424" s="15">
        <f t="shared" si="971"/>
        <v>0</v>
      </c>
      <c r="Z9424" s="15">
        <f t="shared" si="972"/>
        <v>1</v>
      </c>
      <c r="AD9424" s="15">
        <f t="shared" si="969"/>
        <v>0</v>
      </c>
      <c r="AE9424" s="15">
        <f t="shared" si="970"/>
        <v>1</v>
      </c>
      <c r="AI9424" t="str">
        <f t="shared" si="974"/>
        <v/>
      </c>
      <c r="AJ9424" t="str">
        <f t="shared" si="975"/>
        <v/>
      </c>
      <c r="AL9424">
        <f t="shared" si="973"/>
        <v>0</v>
      </c>
    </row>
    <row r="9425" spans="1:38" x14ac:dyDescent="0.3">
      <c r="A9425">
        <v>9424</v>
      </c>
      <c r="B9425" t="s">
        <v>32</v>
      </c>
      <c r="C9425" t="s">
        <v>30</v>
      </c>
      <c r="D9425">
        <v>424</v>
      </c>
      <c r="E9425">
        <v>20396670808.5769</v>
      </c>
      <c r="F9425">
        <v>89103711.164617106</v>
      </c>
      <c r="G9425">
        <v>31077653656.472401</v>
      </c>
      <c r="H9425">
        <v>1370125500.5862401</v>
      </c>
      <c r="I9425">
        <v>3141740.3990647001</v>
      </c>
      <c r="J9425">
        <v>-17347487.800544702</v>
      </c>
      <c r="K9425">
        <v>436.10398268237702</v>
      </c>
      <c r="L9425">
        <v>-172017.126906458</v>
      </c>
      <c r="M9425">
        <v>731734.92563113198</v>
      </c>
      <c r="Y9425" s="15">
        <f t="shared" si="971"/>
        <v>0</v>
      </c>
      <c r="Z9425" s="15">
        <f t="shared" si="972"/>
        <v>1</v>
      </c>
      <c r="AD9425" s="15">
        <f t="shared" si="969"/>
        <v>0</v>
      </c>
      <c r="AE9425" s="15">
        <f t="shared" si="970"/>
        <v>1</v>
      </c>
      <c r="AI9425" t="str">
        <f t="shared" si="974"/>
        <v/>
      </c>
      <c r="AJ9425" t="str">
        <f t="shared" si="975"/>
        <v/>
      </c>
      <c r="AL9425">
        <f t="shared" si="973"/>
        <v>0</v>
      </c>
    </row>
    <row r="9426" spans="1:38" x14ac:dyDescent="0.3">
      <c r="A9426">
        <v>9425</v>
      </c>
      <c r="B9426" t="s">
        <v>32</v>
      </c>
      <c r="C9426" t="s">
        <v>30</v>
      </c>
      <c r="D9426">
        <v>425</v>
      </c>
      <c r="E9426">
        <v>23470464587.439701</v>
      </c>
      <c r="F9426">
        <v>87363154.399160102</v>
      </c>
      <c r="G9426">
        <v>31072007037.6847</v>
      </c>
      <c r="H9426">
        <v>1209285343.9665301</v>
      </c>
      <c r="I9426">
        <v>3117441.4661418898</v>
      </c>
      <c r="J9426">
        <v>-17675723.524547599</v>
      </c>
      <c r="K9426">
        <v>387.90955888038701</v>
      </c>
      <c r="L9426">
        <v>192688.654884013</v>
      </c>
      <c r="M9426">
        <v>990348.51249979902</v>
      </c>
      <c r="Y9426" s="15">
        <f t="shared" si="971"/>
        <v>1</v>
      </c>
      <c r="Z9426" s="15">
        <f t="shared" si="972"/>
        <v>1</v>
      </c>
      <c r="AD9426" s="15">
        <f t="shared" si="969"/>
        <v>1</v>
      </c>
      <c r="AE9426" s="15">
        <f t="shared" si="970"/>
        <v>1</v>
      </c>
      <c r="AI9426" t="str">
        <f t="shared" si="974"/>
        <v/>
      </c>
      <c r="AJ9426" t="str">
        <f t="shared" si="975"/>
        <v/>
      </c>
      <c r="AL9426">
        <f t="shared" si="973"/>
        <v>0</v>
      </c>
    </row>
    <row r="9427" spans="1:38" x14ac:dyDescent="0.3">
      <c r="A9427">
        <v>9426</v>
      </c>
      <c r="B9427" t="s">
        <v>32</v>
      </c>
      <c r="C9427" t="s">
        <v>30</v>
      </c>
      <c r="D9427">
        <v>426</v>
      </c>
      <c r="E9427">
        <v>24146018950.1633</v>
      </c>
      <c r="F9427">
        <v>88388096.907760605</v>
      </c>
      <c r="G9427">
        <v>31071233552.830299</v>
      </c>
      <c r="H9427">
        <v>1517725797.3268099</v>
      </c>
      <c r="I9427">
        <v>3132754.0563451499</v>
      </c>
      <c r="J9427">
        <v>-17181548.421218898</v>
      </c>
      <c r="K9427">
        <v>484.47014033954503</v>
      </c>
      <c r="L9427">
        <v>-537986.52990069299</v>
      </c>
      <c r="M9427">
        <v>463124.53907544602</v>
      </c>
      <c r="Y9427" s="15">
        <f t="shared" si="971"/>
        <v>0</v>
      </c>
      <c r="Z9427" s="15">
        <f t="shared" si="972"/>
        <v>1</v>
      </c>
      <c r="AD9427" s="15">
        <f t="shared" si="969"/>
        <v>0</v>
      </c>
      <c r="AE9427" s="15">
        <f t="shared" si="970"/>
        <v>1</v>
      </c>
      <c r="AI9427" t="str">
        <f t="shared" si="974"/>
        <v/>
      </c>
      <c r="AJ9427" t="str">
        <f t="shared" si="975"/>
        <v/>
      </c>
      <c r="AL9427">
        <f t="shared" si="973"/>
        <v>0</v>
      </c>
    </row>
    <row r="9428" spans="1:38" x14ac:dyDescent="0.3">
      <c r="A9428">
        <v>9427</v>
      </c>
      <c r="B9428" t="s">
        <v>32</v>
      </c>
      <c r="C9428" t="s">
        <v>30</v>
      </c>
      <c r="D9428">
        <v>427</v>
      </c>
      <c r="E9428">
        <v>16311763796.398199</v>
      </c>
      <c r="F9428">
        <v>86340352.018388197</v>
      </c>
      <c r="G9428">
        <v>31076123307.639198</v>
      </c>
      <c r="H9428">
        <v>1188875409.1461201</v>
      </c>
      <c r="I9428">
        <v>3037579.8943444202</v>
      </c>
      <c r="J9428">
        <v>-17306947.680027001</v>
      </c>
      <c r="K9428">
        <v>391.38901707890898</v>
      </c>
      <c r="L9428">
        <v>162190.134198844</v>
      </c>
      <c r="M9428">
        <v>946387.34151127399</v>
      </c>
      <c r="Y9428" s="15">
        <f t="shared" si="971"/>
        <v>1</v>
      </c>
      <c r="Z9428" s="15">
        <f t="shared" si="972"/>
        <v>1</v>
      </c>
      <c r="AD9428" s="15">
        <f t="shared" si="969"/>
        <v>1</v>
      </c>
      <c r="AE9428" s="15">
        <f t="shared" si="970"/>
        <v>1</v>
      </c>
      <c r="AI9428" t="str">
        <f t="shared" si="974"/>
        <v/>
      </c>
      <c r="AJ9428" t="str">
        <f t="shared" si="975"/>
        <v/>
      </c>
      <c r="AL9428">
        <f t="shared" si="973"/>
        <v>0</v>
      </c>
    </row>
    <row r="9429" spans="1:38" x14ac:dyDescent="0.3">
      <c r="A9429">
        <v>9428</v>
      </c>
      <c r="B9429" t="s">
        <v>32</v>
      </c>
      <c r="C9429" t="s">
        <v>30</v>
      </c>
      <c r="D9429">
        <v>428</v>
      </c>
      <c r="E9429">
        <v>17670855915.783501</v>
      </c>
      <c r="F9429">
        <v>88695269.830792293</v>
      </c>
      <c r="G9429">
        <v>31079753627.7691</v>
      </c>
      <c r="H9429">
        <v>1098954077.41236</v>
      </c>
      <c r="I9429">
        <v>3069512.9017912298</v>
      </c>
      <c r="J9429">
        <v>-17071656.5337715</v>
      </c>
      <c r="K9429">
        <v>358.02230274746898</v>
      </c>
      <c r="L9429">
        <v>411605.03629734699</v>
      </c>
      <c r="M9429">
        <v>1136488.9996138599</v>
      </c>
      <c r="Y9429" s="15">
        <f t="shared" si="971"/>
        <v>1</v>
      </c>
      <c r="Z9429" s="15">
        <f t="shared" si="972"/>
        <v>1</v>
      </c>
      <c r="AD9429" s="15">
        <f t="shared" si="969"/>
        <v>1</v>
      </c>
      <c r="AE9429" s="15">
        <f t="shared" si="970"/>
        <v>1</v>
      </c>
      <c r="AI9429" t="str">
        <f t="shared" si="974"/>
        <v/>
      </c>
      <c r="AJ9429" t="str">
        <f t="shared" si="975"/>
        <v/>
      </c>
      <c r="AL9429">
        <f t="shared" si="973"/>
        <v>0</v>
      </c>
    </row>
    <row r="9430" spans="1:38" x14ac:dyDescent="0.3">
      <c r="A9430">
        <v>9429</v>
      </c>
      <c r="B9430" t="s">
        <v>32</v>
      </c>
      <c r="C9430" t="s">
        <v>30</v>
      </c>
      <c r="D9430">
        <v>429</v>
      </c>
      <c r="E9430">
        <v>24540283120.8755</v>
      </c>
      <c r="F9430">
        <v>89274398.0583352</v>
      </c>
      <c r="G9430">
        <v>31079709504.9613</v>
      </c>
      <c r="H9430">
        <v>1285475914.8615301</v>
      </c>
      <c r="I9430">
        <v>3103532.7125603301</v>
      </c>
      <c r="J9430">
        <v>-17099850.598968498</v>
      </c>
      <c r="K9430">
        <v>414.19763666710298</v>
      </c>
      <c r="L9430">
        <v>-5493.0558852874701</v>
      </c>
      <c r="M9430">
        <v>842423.06278169795</v>
      </c>
      <c r="Y9430" s="15">
        <f t="shared" si="971"/>
        <v>0</v>
      </c>
      <c r="Z9430" s="15">
        <f t="shared" si="972"/>
        <v>1</v>
      </c>
      <c r="AD9430" s="15">
        <f t="shared" si="969"/>
        <v>0</v>
      </c>
      <c r="AE9430" s="15">
        <f t="shared" si="970"/>
        <v>1</v>
      </c>
      <c r="AI9430" t="str">
        <f t="shared" si="974"/>
        <v/>
      </c>
      <c r="AJ9430" t="str">
        <f t="shared" si="975"/>
        <v/>
      </c>
      <c r="AL9430">
        <f t="shared" si="973"/>
        <v>0</v>
      </c>
    </row>
    <row r="9431" spans="1:38" x14ac:dyDescent="0.3">
      <c r="A9431">
        <v>9430</v>
      </c>
      <c r="B9431" t="s">
        <v>32</v>
      </c>
      <c r="C9431" t="s">
        <v>30</v>
      </c>
      <c r="D9431">
        <v>430</v>
      </c>
      <c r="E9431">
        <v>17266200466.081501</v>
      </c>
      <c r="F9431">
        <v>90019187.705383599</v>
      </c>
      <c r="G9431">
        <v>31080380347.117699</v>
      </c>
      <c r="H9431">
        <v>1458817019.2235601</v>
      </c>
      <c r="I9431">
        <v>3159076.3806986199</v>
      </c>
      <c r="J9431">
        <v>-17169059.8581581</v>
      </c>
      <c r="K9431">
        <v>461.78592836079002</v>
      </c>
      <c r="L9431">
        <v>-369188.63911049801</v>
      </c>
      <c r="M9431">
        <v>593065.45720108005</v>
      </c>
      <c r="Y9431" s="15">
        <f t="shared" si="971"/>
        <v>0</v>
      </c>
      <c r="Z9431" s="15">
        <f t="shared" si="972"/>
        <v>1</v>
      </c>
      <c r="AD9431" s="15">
        <f t="shared" si="969"/>
        <v>0</v>
      </c>
      <c r="AE9431" s="15">
        <f t="shared" si="970"/>
        <v>1</v>
      </c>
      <c r="AI9431" t="str">
        <f t="shared" si="974"/>
        <v/>
      </c>
      <c r="AJ9431" t="str">
        <f t="shared" si="975"/>
        <v/>
      </c>
      <c r="AL9431">
        <f t="shared" si="973"/>
        <v>0</v>
      </c>
    </row>
    <row r="9432" spans="1:38" x14ac:dyDescent="0.3">
      <c r="A9432">
        <v>9431</v>
      </c>
      <c r="B9432" t="s">
        <v>32</v>
      </c>
      <c r="C9432" t="s">
        <v>30</v>
      </c>
      <c r="D9432">
        <v>431</v>
      </c>
      <c r="E9432">
        <v>21235207339.8302</v>
      </c>
      <c r="F9432">
        <v>86759204.106871694</v>
      </c>
      <c r="G9432">
        <v>31072175910.924999</v>
      </c>
      <c r="H9432">
        <v>1266495453.78001</v>
      </c>
      <c r="I9432">
        <v>3098870.6056681299</v>
      </c>
      <c r="J9432">
        <v>-17612141.055503801</v>
      </c>
      <c r="K9432">
        <v>408.69581694165299</v>
      </c>
      <c r="L9432">
        <v>35750.592372957202</v>
      </c>
      <c r="M9432">
        <v>871146.959635276</v>
      </c>
      <c r="Y9432" s="15">
        <f t="shared" si="971"/>
        <v>1</v>
      </c>
      <c r="Z9432" s="15">
        <f t="shared" si="972"/>
        <v>1</v>
      </c>
      <c r="AD9432" s="15">
        <f t="shared" si="969"/>
        <v>1</v>
      </c>
      <c r="AE9432" s="15">
        <f t="shared" si="970"/>
        <v>1</v>
      </c>
      <c r="AI9432" t="str">
        <f t="shared" si="974"/>
        <v/>
      </c>
      <c r="AJ9432" t="str">
        <f t="shared" si="975"/>
        <v/>
      </c>
      <c r="AL9432">
        <f t="shared" si="973"/>
        <v>0</v>
      </c>
    </row>
    <row r="9433" spans="1:38" x14ac:dyDescent="0.3">
      <c r="A9433">
        <v>9432</v>
      </c>
      <c r="B9433" t="s">
        <v>32</v>
      </c>
      <c r="C9433" t="s">
        <v>30</v>
      </c>
      <c r="D9433">
        <v>432</v>
      </c>
      <c r="E9433">
        <v>20002872140.686699</v>
      </c>
      <c r="F9433">
        <v>88264727.138542801</v>
      </c>
      <c r="G9433">
        <v>31075404780.459801</v>
      </c>
      <c r="H9433">
        <v>993070071.51280999</v>
      </c>
      <c r="I9433">
        <v>3114010.4969588998</v>
      </c>
      <c r="J9433">
        <v>-17381839.693778999</v>
      </c>
      <c r="K9433">
        <v>318.90389338206501</v>
      </c>
      <c r="L9433">
        <v>712191.52352598496</v>
      </c>
      <c r="M9433">
        <v>1367233.0617349599</v>
      </c>
      <c r="Y9433" s="15">
        <f t="shared" si="971"/>
        <v>1</v>
      </c>
      <c r="Z9433" s="15">
        <f t="shared" si="972"/>
        <v>1</v>
      </c>
      <c r="AD9433" s="15">
        <f t="shared" si="969"/>
        <v>1</v>
      </c>
      <c r="AE9433" s="15">
        <f t="shared" si="970"/>
        <v>1</v>
      </c>
      <c r="AI9433" t="str">
        <f t="shared" si="974"/>
        <v/>
      </c>
      <c r="AJ9433" t="str">
        <f t="shared" si="975"/>
        <v/>
      </c>
      <c r="AL9433">
        <f t="shared" si="973"/>
        <v>0</v>
      </c>
    </row>
    <row r="9434" spans="1:38" x14ac:dyDescent="0.3">
      <c r="A9434">
        <v>9433</v>
      </c>
      <c r="B9434" t="s">
        <v>32</v>
      </c>
      <c r="C9434" t="s">
        <v>30</v>
      </c>
      <c r="D9434">
        <v>433</v>
      </c>
      <c r="E9434">
        <v>21814011325.145401</v>
      </c>
      <c r="F9434">
        <v>86761059.555079803</v>
      </c>
      <c r="G9434">
        <v>31062595169.025002</v>
      </c>
      <c r="H9434">
        <v>1634543732.5432899</v>
      </c>
      <c r="I9434">
        <v>3178490.85174231</v>
      </c>
      <c r="J9434">
        <v>-18342316.732860599</v>
      </c>
      <c r="K9434">
        <v>514.25151393696899</v>
      </c>
      <c r="L9434">
        <v>-774783.20448593597</v>
      </c>
      <c r="M9434">
        <v>303382.44721267698</v>
      </c>
      <c r="Y9434" s="15">
        <f t="shared" si="971"/>
        <v>0</v>
      </c>
      <c r="Z9434" s="15">
        <f t="shared" si="972"/>
        <v>1</v>
      </c>
      <c r="AD9434" s="15">
        <f t="shared" si="969"/>
        <v>0</v>
      </c>
      <c r="AE9434" s="15">
        <f t="shared" si="970"/>
        <v>1</v>
      </c>
      <c r="AI9434" t="str">
        <f t="shared" si="974"/>
        <v/>
      </c>
      <c r="AJ9434" t="str">
        <f t="shared" si="975"/>
        <v/>
      </c>
      <c r="AL9434">
        <f t="shared" si="973"/>
        <v>0</v>
      </c>
    </row>
    <row r="9435" spans="1:38" x14ac:dyDescent="0.3">
      <c r="A9435">
        <v>9434</v>
      </c>
      <c r="B9435" t="s">
        <v>32</v>
      </c>
      <c r="C9435" t="s">
        <v>30</v>
      </c>
      <c r="D9435">
        <v>434</v>
      </c>
      <c r="E9435">
        <v>16940482733.722099</v>
      </c>
      <c r="F9435">
        <v>87082670.738237903</v>
      </c>
      <c r="G9435">
        <v>31073073101.403099</v>
      </c>
      <c r="H9435">
        <v>1482581401.4198</v>
      </c>
      <c r="I9435">
        <v>3039915.1094754301</v>
      </c>
      <c r="J9435">
        <v>-17295941.540649399</v>
      </c>
      <c r="K9435">
        <v>487.70486938881601</v>
      </c>
      <c r="L9435">
        <v>-545825.95929355605</v>
      </c>
      <c r="M9435">
        <v>432103.42309798597</v>
      </c>
      <c r="Y9435" s="15">
        <f t="shared" si="971"/>
        <v>0</v>
      </c>
      <c r="Z9435" s="15">
        <f t="shared" si="972"/>
        <v>1</v>
      </c>
      <c r="AD9435" s="15">
        <f t="shared" si="969"/>
        <v>0</v>
      </c>
      <c r="AE9435" s="15">
        <f t="shared" si="970"/>
        <v>1</v>
      </c>
      <c r="AI9435" t="str">
        <f t="shared" si="974"/>
        <v/>
      </c>
      <c r="AJ9435" t="str">
        <f t="shared" si="975"/>
        <v/>
      </c>
      <c r="AL9435">
        <f t="shared" si="973"/>
        <v>0</v>
      </c>
    </row>
    <row r="9436" spans="1:38" x14ac:dyDescent="0.3">
      <c r="A9436">
        <v>9435</v>
      </c>
      <c r="B9436" t="s">
        <v>32</v>
      </c>
      <c r="C9436" t="s">
        <v>30</v>
      </c>
      <c r="D9436">
        <v>435</v>
      </c>
      <c r="E9436">
        <v>23652976824.672001</v>
      </c>
      <c r="F9436">
        <v>87524363.945184901</v>
      </c>
      <c r="G9436">
        <v>31079483139.003899</v>
      </c>
      <c r="H9436">
        <v>1083428612.88358</v>
      </c>
      <c r="I9436">
        <v>3094277.4746449301</v>
      </c>
      <c r="J9436">
        <v>-17215907.181335401</v>
      </c>
      <c r="K9436">
        <v>350.13944992373399</v>
      </c>
      <c r="L9436">
        <v>473919.18027022399</v>
      </c>
      <c r="M9436">
        <v>1188562.35146333</v>
      </c>
      <c r="Y9436" s="15">
        <f t="shared" si="971"/>
        <v>1</v>
      </c>
      <c r="Z9436" s="15">
        <f t="shared" si="972"/>
        <v>1</v>
      </c>
      <c r="AD9436" s="15">
        <f t="shared" si="969"/>
        <v>1</v>
      </c>
      <c r="AE9436" s="15">
        <f t="shared" si="970"/>
        <v>1</v>
      </c>
      <c r="AI9436" t="str">
        <f t="shared" si="974"/>
        <v/>
      </c>
      <c r="AJ9436" t="str">
        <f t="shared" si="975"/>
        <v/>
      </c>
      <c r="AL9436">
        <f t="shared" si="973"/>
        <v>0</v>
      </c>
    </row>
    <row r="9437" spans="1:38" x14ac:dyDescent="0.3">
      <c r="A9437">
        <v>9436</v>
      </c>
      <c r="B9437" t="s">
        <v>32</v>
      </c>
      <c r="C9437" t="s">
        <v>30</v>
      </c>
      <c r="D9437">
        <v>436</v>
      </c>
      <c r="E9437">
        <v>21506017416.0098</v>
      </c>
      <c r="F9437">
        <v>87754658.504364297</v>
      </c>
      <c r="G9437">
        <v>31079842660.459301</v>
      </c>
      <c r="H9437">
        <v>1489896855.7063301</v>
      </c>
      <c r="I9437">
        <v>3020673.7529844199</v>
      </c>
      <c r="J9437">
        <v>-17125576.258274101</v>
      </c>
      <c r="K9437">
        <v>493.23329082934202</v>
      </c>
      <c r="L9437">
        <v>-582760.32397067302</v>
      </c>
      <c r="M9437">
        <v>399994.42428980698</v>
      </c>
      <c r="Y9437" s="15">
        <f t="shared" si="971"/>
        <v>0</v>
      </c>
      <c r="Z9437" s="15">
        <f t="shared" si="972"/>
        <v>1</v>
      </c>
      <c r="AD9437" s="15">
        <f t="shared" si="969"/>
        <v>0</v>
      </c>
      <c r="AE9437" s="15">
        <f t="shared" si="970"/>
        <v>1</v>
      </c>
      <c r="AI9437" t="str">
        <f t="shared" si="974"/>
        <v/>
      </c>
      <c r="AJ9437" t="str">
        <f t="shared" si="975"/>
        <v/>
      </c>
      <c r="AL9437">
        <f t="shared" si="973"/>
        <v>0</v>
      </c>
    </row>
    <row r="9438" spans="1:38" x14ac:dyDescent="0.3">
      <c r="A9438">
        <v>9437</v>
      </c>
      <c r="B9438" t="s">
        <v>32</v>
      </c>
      <c r="C9438" t="s">
        <v>30</v>
      </c>
      <c r="D9438">
        <v>437</v>
      </c>
      <c r="E9438">
        <v>16210287237.5763</v>
      </c>
      <c r="F9438">
        <v>85935988.043642506</v>
      </c>
      <c r="G9438">
        <v>31078840577.025501</v>
      </c>
      <c r="H9438">
        <v>1215770606.6819401</v>
      </c>
      <c r="I9438">
        <v>2939923.85859886</v>
      </c>
      <c r="J9438">
        <v>-17183279.431835201</v>
      </c>
      <c r="K9438">
        <v>413.53812722937698</v>
      </c>
      <c r="L9438">
        <v>-514.07648299681</v>
      </c>
      <c r="M9438">
        <v>801423.54217569099</v>
      </c>
      <c r="Y9438" s="15">
        <f t="shared" si="971"/>
        <v>0</v>
      </c>
      <c r="Z9438" s="15">
        <f t="shared" si="972"/>
        <v>1</v>
      </c>
      <c r="AD9438" s="15">
        <f t="shared" si="969"/>
        <v>0</v>
      </c>
      <c r="AE9438" s="15">
        <f t="shared" si="970"/>
        <v>1</v>
      </c>
      <c r="AI9438" t="str">
        <f t="shared" si="974"/>
        <v/>
      </c>
      <c r="AJ9438" t="str">
        <f t="shared" si="975"/>
        <v/>
      </c>
      <c r="AL9438">
        <f t="shared" si="973"/>
        <v>0</v>
      </c>
    </row>
    <row r="9439" spans="1:38" x14ac:dyDescent="0.3">
      <c r="A9439">
        <v>9438</v>
      </c>
      <c r="B9439" t="s">
        <v>32</v>
      </c>
      <c r="C9439" t="s">
        <v>30</v>
      </c>
      <c r="D9439">
        <v>438</v>
      </c>
      <c r="E9439">
        <v>24211297118.936901</v>
      </c>
      <c r="F9439">
        <v>86506820.706506893</v>
      </c>
      <c r="G9439">
        <v>31078188980.443802</v>
      </c>
      <c r="H9439">
        <v>1137172974.7719901</v>
      </c>
      <c r="I9439">
        <v>3075927.31945197</v>
      </c>
      <c r="J9439">
        <v>-17419231.9400177</v>
      </c>
      <c r="K9439">
        <v>369.70085982870302</v>
      </c>
      <c r="L9439">
        <v>325584.01012056897</v>
      </c>
      <c r="M9439">
        <v>1075677.6399382199</v>
      </c>
      <c r="Y9439" s="15">
        <f t="shared" si="971"/>
        <v>1</v>
      </c>
      <c r="Z9439" s="15">
        <f t="shared" si="972"/>
        <v>1</v>
      </c>
      <c r="AD9439" s="15">
        <f t="shared" si="969"/>
        <v>1</v>
      </c>
      <c r="AE9439" s="15">
        <f t="shared" si="970"/>
        <v>1</v>
      </c>
      <c r="AI9439" t="str">
        <f t="shared" si="974"/>
        <v/>
      </c>
      <c r="AJ9439" t="str">
        <f t="shared" si="975"/>
        <v/>
      </c>
      <c r="AL9439">
        <f t="shared" si="973"/>
        <v>0</v>
      </c>
    </row>
    <row r="9440" spans="1:38" x14ac:dyDescent="0.3">
      <c r="A9440">
        <v>9439</v>
      </c>
      <c r="B9440" t="s">
        <v>32</v>
      </c>
      <c r="C9440" t="s">
        <v>30</v>
      </c>
      <c r="D9440">
        <v>439</v>
      </c>
      <c r="E9440">
        <v>17892193384.501202</v>
      </c>
      <c r="F9440">
        <v>89228123.799891993</v>
      </c>
      <c r="G9440">
        <v>31076645161.931702</v>
      </c>
      <c r="H9440">
        <v>1396665769.3987401</v>
      </c>
      <c r="I9440">
        <v>3150987.6282250099</v>
      </c>
      <c r="J9440">
        <v>-17347350.711334199</v>
      </c>
      <c r="K9440">
        <v>443.246986084009</v>
      </c>
      <c r="L9440">
        <v>-226959.64932808999</v>
      </c>
      <c r="M9440">
        <v>694298.69909548305</v>
      </c>
      <c r="Y9440" s="15">
        <f t="shared" si="971"/>
        <v>0</v>
      </c>
      <c r="Z9440" s="15">
        <f t="shared" si="972"/>
        <v>1</v>
      </c>
      <c r="AD9440" s="15">
        <f t="shared" si="969"/>
        <v>0</v>
      </c>
      <c r="AE9440" s="15">
        <f t="shared" si="970"/>
        <v>1</v>
      </c>
      <c r="AI9440" t="str">
        <f t="shared" si="974"/>
        <v/>
      </c>
      <c r="AJ9440" t="str">
        <f t="shared" si="975"/>
        <v/>
      </c>
      <c r="AL9440">
        <f t="shared" si="973"/>
        <v>0</v>
      </c>
    </row>
    <row r="9441" spans="1:38" x14ac:dyDescent="0.3">
      <c r="A9441">
        <v>9440</v>
      </c>
      <c r="B9441" t="s">
        <v>32</v>
      </c>
      <c r="C9441" t="s">
        <v>30</v>
      </c>
      <c r="D9441">
        <v>440</v>
      </c>
      <c r="E9441">
        <v>21102731389.7887</v>
      </c>
      <c r="F9441">
        <v>86709989.028408796</v>
      </c>
      <c r="G9441">
        <v>31079020509.445702</v>
      </c>
      <c r="H9441">
        <v>1037351110.98756</v>
      </c>
      <c r="I9441">
        <v>3051687.4836118501</v>
      </c>
      <c r="J9441">
        <v>-17372444.777019501</v>
      </c>
      <c r="K9441">
        <v>339.92704579296998</v>
      </c>
      <c r="L9441">
        <v>542771.29335136095</v>
      </c>
      <c r="M9441">
        <v>1227021.1634223999</v>
      </c>
      <c r="Y9441" s="15">
        <f t="shared" si="971"/>
        <v>1</v>
      </c>
      <c r="Z9441" s="15">
        <f t="shared" si="972"/>
        <v>1</v>
      </c>
      <c r="AD9441" s="15">
        <f t="shared" si="969"/>
        <v>1</v>
      </c>
      <c r="AE9441" s="15">
        <f t="shared" si="970"/>
        <v>1</v>
      </c>
      <c r="AI9441" t="str">
        <f t="shared" si="974"/>
        <v/>
      </c>
      <c r="AJ9441" t="str">
        <f t="shared" si="975"/>
        <v/>
      </c>
      <c r="AL9441">
        <f t="shared" si="973"/>
        <v>0</v>
      </c>
    </row>
    <row r="9442" spans="1:38" x14ac:dyDescent="0.3">
      <c r="A9442">
        <v>9441</v>
      </c>
      <c r="B9442" t="s">
        <v>32</v>
      </c>
      <c r="C9442" t="s">
        <v>30</v>
      </c>
      <c r="D9442">
        <v>441</v>
      </c>
      <c r="E9442">
        <v>15955278056.5837</v>
      </c>
      <c r="F9442">
        <v>89088158.795991302</v>
      </c>
      <c r="G9442">
        <v>31070287569.870602</v>
      </c>
      <c r="H9442">
        <v>890627287.03227603</v>
      </c>
      <c r="I9442">
        <v>3160330.4145244998</v>
      </c>
      <c r="J9442">
        <v>-17164167.090946201</v>
      </c>
      <c r="K9442">
        <v>281.814611199848</v>
      </c>
      <c r="L9442">
        <v>1006277.46537809</v>
      </c>
      <c r="M9442">
        <v>1593746.45150893</v>
      </c>
      <c r="Y9442" s="15">
        <f t="shared" si="971"/>
        <v>1</v>
      </c>
      <c r="Z9442" s="15">
        <f t="shared" si="972"/>
        <v>1</v>
      </c>
      <c r="AD9442" s="15">
        <f t="shared" si="969"/>
        <v>1</v>
      </c>
      <c r="AE9442" s="15">
        <f t="shared" si="970"/>
        <v>1</v>
      </c>
      <c r="AI9442" t="str">
        <f t="shared" si="974"/>
        <v/>
      </c>
      <c r="AJ9442" t="str">
        <f t="shared" si="975"/>
        <v/>
      </c>
      <c r="AL9442">
        <f t="shared" si="973"/>
        <v>0</v>
      </c>
    </row>
    <row r="9443" spans="1:38" x14ac:dyDescent="0.3">
      <c r="A9443">
        <v>9442</v>
      </c>
      <c r="B9443" t="s">
        <v>32</v>
      </c>
      <c r="C9443" t="s">
        <v>30</v>
      </c>
      <c r="D9443">
        <v>442</v>
      </c>
      <c r="E9443">
        <v>20618970942.653702</v>
      </c>
      <c r="F9443">
        <v>90256265.765729606</v>
      </c>
      <c r="G9443">
        <v>31030424886.134102</v>
      </c>
      <c r="H9443">
        <v>1510202865.2479701</v>
      </c>
      <c r="I9443">
        <v>3508171.38138443</v>
      </c>
      <c r="J9443">
        <v>-20047213.7430267</v>
      </c>
      <c r="K9443">
        <v>430.48149621812399</v>
      </c>
      <c r="L9443">
        <v>-144374.39512832099</v>
      </c>
      <c r="M9443">
        <v>851774.45301152102</v>
      </c>
      <c r="Y9443" s="15">
        <f t="shared" si="971"/>
        <v>0</v>
      </c>
      <c r="Z9443" s="15">
        <f t="shared" si="972"/>
        <v>1</v>
      </c>
      <c r="AD9443" s="15">
        <f t="shared" si="969"/>
        <v>0</v>
      </c>
      <c r="AE9443" s="15">
        <f t="shared" si="970"/>
        <v>1</v>
      </c>
      <c r="AI9443" t="str">
        <f t="shared" si="974"/>
        <v/>
      </c>
      <c r="AJ9443" t="str">
        <f t="shared" si="975"/>
        <v/>
      </c>
      <c r="AL9443">
        <f t="shared" si="973"/>
        <v>0</v>
      </c>
    </row>
    <row r="9444" spans="1:38" x14ac:dyDescent="0.3">
      <c r="A9444">
        <v>9443</v>
      </c>
      <c r="B9444" t="s">
        <v>32</v>
      </c>
      <c r="C9444" t="s">
        <v>30</v>
      </c>
      <c r="D9444">
        <v>443</v>
      </c>
      <c r="E9444">
        <v>17372600662.989201</v>
      </c>
      <c r="F9444">
        <v>88911268.804086193</v>
      </c>
      <c r="G9444">
        <v>31081218740.656502</v>
      </c>
      <c r="H9444">
        <v>1503251348.7762599</v>
      </c>
      <c r="I9444">
        <v>3071886.2561061699</v>
      </c>
      <c r="J9444">
        <v>-17189390.911846198</v>
      </c>
      <c r="K9444">
        <v>489.357750726662</v>
      </c>
      <c r="L9444">
        <v>-563846.72477932496</v>
      </c>
      <c r="M9444">
        <v>427716.81546217302</v>
      </c>
      <c r="Y9444" s="15">
        <f t="shared" si="971"/>
        <v>0</v>
      </c>
      <c r="Z9444" s="15">
        <f t="shared" si="972"/>
        <v>1</v>
      </c>
      <c r="AD9444" s="15">
        <f t="shared" si="969"/>
        <v>0</v>
      </c>
      <c r="AE9444" s="15">
        <f t="shared" si="970"/>
        <v>1</v>
      </c>
      <c r="AI9444" t="str">
        <f t="shared" si="974"/>
        <v/>
      </c>
      <c r="AJ9444" t="str">
        <f t="shared" si="975"/>
        <v/>
      </c>
      <c r="AL9444">
        <f t="shared" si="973"/>
        <v>0</v>
      </c>
    </row>
    <row r="9445" spans="1:38" x14ac:dyDescent="0.3">
      <c r="A9445">
        <v>9444</v>
      </c>
      <c r="B9445" t="s">
        <v>32</v>
      </c>
      <c r="C9445" t="s">
        <v>30</v>
      </c>
      <c r="D9445">
        <v>444</v>
      </c>
      <c r="E9445">
        <v>17543088287.019402</v>
      </c>
      <c r="F9445">
        <v>89165415.819270298</v>
      </c>
      <c r="G9445">
        <v>31068630937.111099</v>
      </c>
      <c r="H9445">
        <v>1182282209.8032401</v>
      </c>
      <c r="I9445">
        <v>3021706.86600223</v>
      </c>
      <c r="J9445">
        <v>-17071043.1448288</v>
      </c>
      <c r="K9445">
        <v>391.26303848507399</v>
      </c>
      <c r="L9445">
        <v>162263.283001259</v>
      </c>
      <c r="M9445">
        <v>942111.53291061497</v>
      </c>
      <c r="Y9445" s="15">
        <f t="shared" si="971"/>
        <v>1</v>
      </c>
      <c r="Z9445" s="15">
        <f t="shared" si="972"/>
        <v>1</v>
      </c>
      <c r="AD9445" s="15">
        <f t="shared" si="969"/>
        <v>1</v>
      </c>
      <c r="AE9445" s="15">
        <f t="shared" si="970"/>
        <v>1</v>
      </c>
      <c r="AI9445" t="str">
        <f t="shared" si="974"/>
        <v/>
      </c>
      <c r="AJ9445" t="str">
        <f t="shared" si="975"/>
        <v/>
      </c>
      <c r="AL9445">
        <f t="shared" si="973"/>
        <v>0</v>
      </c>
    </row>
    <row r="9446" spans="1:38" x14ac:dyDescent="0.3">
      <c r="A9446">
        <v>9445</v>
      </c>
      <c r="B9446" t="s">
        <v>32</v>
      </c>
      <c r="C9446" t="s">
        <v>30</v>
      </c>
      <c r="D9446">
        <v>445</v>
      </c>
      <c r="E9446">
        <v>19415339187.6175</v>
      </c>
      <c r="F9446">
        <v>89818334.880662605</v>
      </c>
      <c r="G9446">
        <v>31053919177.669498</v>
      </c>
      <c r="H9446">
        <v>1480149606.7910199</v>
      </c>
      <c r="I9446">
        <v>3370578.3358923299</v>
      </c>
      <c r="J9446">
        <v>-18786656.1585541</v>
      </c>
      <c r="K9446">
        <v>439.13817134268299</v>
      </c>
      <c r="L9446">
        <v>-209281.244101146</v>
      </c>
      <c r="M9446">
        <v>767044.09589707595</v>
      </c>
      <c r="Y9446" s="15">
        <f t="shared" si="971"/>
        <v>0</v>
      </c>
      <c r="Z9446" s="15">
        <f t="shared" si="972"/>
        <v>1</v>
      </c>
      <c r="AD9446" s="15">
        <f t="shared" si="969"/>
        <v>0</v>
      </c>
      <c r="AE9446" s="15">
        <f t="shared" si="970"/>
        <v>1</v>
      </c>
      <c r="AI9446" t="str">
        <f t="shared" si="974"/>
        <v/>
      </c>
      <c r="AJ9446" t="str">
        <f t="shared" si="975"/>
        <v/>
      </c>
      <c r="AL9446">
        <f t="shared" si="973"/>
        <v>0</v>
      </c>
    </row>
    <row r="9447" spans="1:38" x14ac:dyDescent="0.3">
      <c r="A9447">
        <v>9446</v>
      </c>
      <c r="B9447" t="s">
        <v>32</v>
      </c>
      <c r="C9447" t="s">
        <v>30</v>
      </c>
      <c r="D9447">
        <v>446</v>
      </c>
      <c r="E9447">
        <v>19767102049.2481</v>
      </c>
      <c r="F9447">
        <v>89256964.156707004</v>
      </c>
      <c r="G9447">
        <v>31070967957.322601</v>
      </c>
      <c r="H9447">
        <v>1109612956.26421</v>
      </c>
      <c r="I9447">
        <v>3210916.05053289</v>
      </c>
      <c r="J9447">
        <v>-17552378.054614998</v>
      </c>
      <c r="K9447">
        <v>345.57519997449299</v>
      </c>
      <c r="L9447">
        <v>527228.83854948904</v>
      </c>
      <c r="M9447">
        <v>1259143.53272678</v>
      </c>
      <c r="Y9447" s="15">
        <f t="shared" si="971"/>
        <v>1</v>
      </c>
      <c r="Z9447" s="15">
        <f t="shared" si="972"/>
        <v>1</v>
      </c>
      <c r="AD9447" s="15">
        <f t="shared" si="969"/>
        <v>1</v>
      </c>
      <c r="AE9447" s="15">
        <f t="shared" si="970"/>
        <v>1</v>
      </c>
      <c r="AI9447" t="str">
        <f t="shared" si="974"/>
        <v/>
      </c>
      <c r="AJ9447" t="str">
        <f t="shared" si="975"/>
        <v/>
      </c>
      <c r="AL9447">
        <f t="shared" si="973"/>
        <v>0</v>
      </c>
    </row>
    <row r="9448" spans="1:38" x14ac:dyDescent="0.3">
      <c r="A9448">
        <v>9447</v>
      </c>
      <c r="B9448" t="s">
        <v>32</v>
      </c>
      <c r="C9448" t="s">
        <v>30</v>
      </c>
      <c r="D9448">
        <v>447</v>
      </c>
      <c r="E9448">
        <v>16368331119.554001</v>
      </c>
      <c r="F9448">
        <v>87935290.068042099</v>
      </c>
      <c r="G9448">
        <v>31079755425.9604</v>
      </c>
      <c r="H9448">
        <v>1093151885.3575699</v>
      </c>
      <c r="I9448">
        <v>3125130.9272916899</v>
      </c>
      <c r="J9448">
        <v>-17226127.009994499</v>
      </c>
      <c r="K9448">
        <v>349.79394809065599</v>
      </c>
      <c r="L9448">
        <v>481256.124886156</v>
      </c>
      <c r="M9448">
        <v>1202312.8891785699</v>
      </c>
      <c r="Y9448" s="15">
        <f t="shared" si="971"/>
        <v>1</v>
      </c>
      <c r="Z9448" s="15">
        <f t="shared" si="972"/>
        <v>1</v>
      </c>
      <c r="AD9448" s="15">
        <f t="shared" si="969"/>
        <v>1</v>
      </c>
      <c r="AE9448" s="15">
        <f t="shared" si="970"/>
        <v>1</v>
      </c>
      <c r="AI9448" t="str">
        <f t="shared" si="974"/>
        <v/>
      </c>
      <c r="AJ9448" t="str">
        <f t="shared" si="975"/>
        <v/>
      </c>
      <c r="AL9448">
        <f t="shared" si="973"/>
        <v>0</v>
      </c>
    </row>
    <row r="9449" spans="1:38" x14ac:dyDescent="0.3">
      <c r="A9449">
        <v>9448</v>
      </c>
      <c r="B9449" t="s">
        <v>32</v>
      </c>
      <c r="C9449" t="s">
        <v>30</v>
      </c>
      <c r="D9449">
        <v>448</v>
      </c>
      <c r="E9449">
        <v>16437529371.454399</v>
      </c>
      <c r="F9449">
        <v>87019423.031458095</v>
      </c>
      <c r="G9449">
        <v>31075303218.632301</v>
      </c>
      <c r="H9449">
        <v>1096083212.6665699</v>
      </c>
      <c r="I9449">
        <v>3127313.10582028</v>
      </c>
      <c r="J9449">
        <v>-17626930.327579498</v>
      </c>
      <c r="K9449">
        <v>350.487199579292</v>
      </c>
      <c r="L9449">
        <v>476348.65511091799</v>
      </c>
      <c r="M9449">
        <v>1199338.95984984</v>
      </c>
      <c r="Y9449" s="15">
        <f t="shared" si="971"/>
        <v>1</v>
      </c>
      <c r="Z9449" s="15">
        <f t="shared" si="972"/>
        <v>1</v>
      </c>
      <c r="AD9449" s="15">
        <f t="shared" si="969"/>
        <v>1</v>
      </c>
      <c r="AE9449" s="15">
        <f t="shared" si="970"/>
        <v>1</v>
      </c>
      <c r="AI9449" t="str">
        <f t="shared" si="974"/>
        <v/>
      </c>
      <c r="AJ9449" t="str">
        <f t="shared" si="975"/>
        <v/>
      </c>
      <c r="AL9449">
        <f t="shared" si="973"/>
        <v>0</v>
      </c>
    </row>
    <row r="9450" spans="1:38" x14ac:dyDescent="0.3">
      <c r="A9450">
        <v>9449</v>
      </c>
      <c r="B9450" t="s">
        <v>32</v>
      </c>
      <c r="C9450" t="s">
        <v>30</v>
      </c>
      <c r="D9450">
        <v>449</v>
      </c>
      <c r="E9450">
        <v>15321320375.8951</v>
      </c>
      <c r="F9450">
        <v>88476070.243110195</v>
      </c>
      <c r="G9450">
        <v>31079726960.771999</v>
      </c>
      <c r="H9450">
        <v>1156014471.7228799</v>
      </c>
      <c r="I9450">
        <v>3034252.4083758299</v>
      </c>
      <c r="J9450">
        <v>-17055860.228389699</v>
      </c>
      <c r="K9450">
        <v>380.98823569581401</v>
      </c>
      <c r="L9450">
        <v>238339.43969945001</v>
      </c>
      <c r="M9450">
        <v>1000861.15842937</v>
      </c>
      <c r="Y9450" s="15">
        <f t="shared" si="971"/>
        <v>1</v>
      </c>
      <c r="Z9450" s="15">
        <f t="shared" si="972"/>
        <v>1</v>
      </c>
      <c r="AD9450" s="15">
        <f t="shared" si="969"/>
        <v>1</v>
      </c>
      <c r="AE9450" s="15">
        <f t="shared" si="970"/>
        <v>1</v>
      </c>
      <c r="AI9450" t="str">
        <f t="shared" si="974"/>
        <v/>
      </c>
      <c r="AJ9450" t="str">
        <f t="shared" si="975"/>
        <v/>
      </c>
      <c r="AL9450">
        <f t="shared" si="973"/>
        <v>0</v>
      </c>
    </row>
    <row r="9451" spans="1:38" x14ac:dyDescent="0.3">
      <c r="A9451">
        <v>9450</v>
      </c>
      <c r="B9451" t="s">
        <v>32</v>
      </c>
      <c r="C9451" t="s">
        <v>30</v>
      </c>
      <c r="D9451">
        <v>450</v>
      </c>
      <c r="E9451">
        <v>26867814572.814999</v>
      </c>
      <c r="F9451">
        <v>89727053.610530794</v>
      </c>
      <c r="G9451">
        <v>31070859808.054798</v>
      </c>
      <c r="H9451">
        <v>1189601182.8832099</v>
      </c>
      <c r="I9451">
        <v>3104530.4890229302</v>
      </c>
      <c r="J9451">
        <v>-17223175.9593849</v>
      </c>
      <c r="K9451">
        <v>383.18231600218797</v>
      </c>
      <c r="L9451">
        <v>227385.38735396299</v>
      </c>
      <c r="M9451">
        <v>1012061.32417277</v>
      </c>
      <c r="Y9451" s="15">
        <f t="shared" si="971"/>
        <v>1</v>
      </c>
      <c r="Z9451" s="15">
        <f t="shared" si="972"/>
        <v>1</v>
      </c>
      <c r="AD9451" s="15">
        <f t="shared" si="969"/>
        <v>1</v>
      </c>
      <c r="AE9451" s="15">
        <f t="shared" si="970"/>
        <v>1</v>
      </c>
      <c r="AI9451" t="str">
        <f t="shared" si="974"/>
        <v/>
      </c>
      <c r="AJ9451" t="str">
        <f t="shared" si="975"/>
        <v/>
      </c>
      <c r="AL9451">
        <f t="shared" si="973"/>
        <v>0</v>
      </c>
    </row>
    <row r="9452" spans="1:38" x14ac:dyDescent="0.3">
      <c r="A9452">
        <v>9451</v>
      </c>
      <c r="B9452" t="s">
        <v>32</v>
      </c>
      <c r="C9452" t="s">
        <v>30</v>
      </c>
      <c r="D9452">
        <v>451</v>
      </c>
      <c r="E9452">
        <v>21896716788.117901</v>
      </c>
      <c r="F9452">
        <v>86868900.730112001</v>
      </c>
      <c r="G9452">
        <v>31084607643.877499</v>
      </c>
      <c r="H9452">
        <v>1127345390.0037799</v>
      </c>
      <c r="I9452">
        <v>2991748.4504737901</v>
      </c>
      <c r="J9452">
        <v>-16957096.052570298</v>
      </c>
      <c r="K9452">
        <v>376.81824146186</v>
      </c>
      <c r="L9452">
        <v>265173.936755526</v>
      </c>
      <c r="M9452">
        <v>1008785.1677696001</v>
      </c>
      <c r="Y9452" s="15">
        <f t="shared" si="971"/>
        <v>1</v>
      </c>
      <c r="Z9452" s="15">
        <f t="shared" si="972"/>
        <v>1</v>
      </c>
      <c r="AD9452" s="15">
        <f t="shared" si="969"/>
        <v>1</v>
      </c>
      <c r="AE9452" s="15">
        <f t="shared" si="970"/>
        <v>1</v>
      </c>
      <c r="AI9452" t="str">
        <f t="shared" si="974"/>
        <v/>
      </c>
      <c r="AJ9452" t="str">
        <f t="shared" si="975"/>
        <v/>
      </c>
      <c r="AL9452">
        <f t="shared" si="973"/>
        <v>0</v>
      </c>
    </row>
    <row r="9453" spans="1:38" x14ac:dyDescent="0.3">
      <c r="A9453">
        <v>9452</v>
      </c>
      <c r="B9453" t="s">
        <v>32</v>
      </c>
      <c r="C9453" t="s">
        <v>30</v>
      </c>
      <c r="D9453">
        <v>452</v>
      </c>
      <c r="E9453">
        <v>14429921005.219801</v>
      </c>
      <c r="F9453">
        <v>90016174.397458404</v>
      </c>
      <c r="G9453">
        <v>31080575008.563202</v>
      </c>
      <c r="H9453">
        <v>809742966.40170705</v>
      </c>
      <c r="I9453">
        <v>3166465.1558014299</v>
      </c>
      <c r="J9453">
        <v>-17173550.472915601</v>
      </c>
      <c r="K9453">
        <v>255.72457821559701</v>
      </c>
      <c r="L9453">
        <v>1208037.37099795</v>
      </c>
      <c r="M9453">
        <v>1742154.03958072</v>
      </c>
      <c r="Y9453" s="15">
        <f t="shared" si="971"/>
        <v>1</v>
      </c>
      <c r="Z9453" s="15">
        <f t="shared" si="972"/>
        <v>1</v>
      </c>
      <c r="AD9453" s="15">
        <f t="shared" si="969"/>
        <v>1</v>
      </c>
      <c r="AE9453" s="15">
        <f t="shared" si="970"/>
        <v>1</v>
      </c>
      <c r="AI9453" t="str">
        <f t="shared" si="974"/>
        <v/>
      </c>
      <c r="AJ9453" t="str">
        <f t="shared" si="975"/>
        <v/>
      </c>
      <c r="AL9453">
        <f t="shared" si="973"/>
        <v>0</v>
      </c>
    </row>
    <row r="9454" spans="1:38" x14ac:dyDescent="0.3">
      <c r="A9454">
        <v>9453</v>
      </c>
      <c r="B9454" t="s">
        <v>32</v>
      </c>
      <c r="C9454" t="s">
        <v>30</v>
      </c>
      <c r="D9454">
        <v>453</v>
      </c>
      <c r="E9454">
        <v>23317353496.323002</v>
      </c>
      <c r="F9454">
        <v>89615898.007549405</v>
      </c>
      <c r="G9454">
        <v>31076244033.128201</v>
      </c>
      <c r="H9454">
        <v>1267009773.57019</v>
      </c>
      <c r="I9454">
        <v>3150415.05072603</v>
      </c>
      <c r="J9454">
        <v>-17233359.850071002</v>
      </c>
      <c r="K9454">
        <v>402.17233385747301</v>
      </c>
      <c r="L9454">
        <v>86051.114100658306</v>
      </c>
      <c r="M9454">
        <v>921786.73318030406</v>
      </c>
      <c r="Y9454" s="15">
        <f t="shared" si="971"/>
        <v>1</v>
      </c>
      <c r="Z9454" s="15">
        <f t="shared" si="972"/>
        <v>1</v>
      </c>
      <c r="AD9454" s="15">
        <f t="shared" si="969"/>
        <v>1</v>
      </c>
      <c r="AE9454" s="15">
        <f t="shared" si="970"/>
        <v>1</v>
      </c>
      <c r="AI9454" t="str">
        <f t="shared" si="974"/>
        <v/>
      </c>
      <c r="AJ9454" t="str">
        <f t="shared" si="975"/>
        <v/>
      </c>
      <c r="AL9454">
        <f t="shared" si="973"/>
        <v>0</v>
      </c>
    </row>
    <row r="9455" spans="1:38" x14ac:dyDescent="0.3">
      <c r="A9455">
        <v>9454</v>
      </c>
      <c r="B9455" t="s">
        <v>32</v>
      </c>
      <c r="C9455" t="s">
        <v>30</v>
      </c>
      <c r="D9455">
        <v>454</v>
      </c>
      <c r="E9455">
        <v>28630241025.062</v>
      </c>
      <c r="F9455">
        <v>88103046.178326398</v>
      </c>
      <c r="G9455">
        <v>31053750210.481998</v>
      </c>
      <c r="H9455">
        <v>1244771154.07407</v>
      </c>
      <c r="I9455">
        <v>3247640.8574938802</v>
      </c>
      <c r="J9455">
        <v>-18421004.986446399</v>
      </c>
      <c r="K9455">
        <v>383.28473150033699</v>
      </c>
      <c r="L9455">
        <v>237062.79135334599</v>
      </c>
      <c r="M9455">
        <v>1058129.5366644</v>
      </c>
      <c r="Y9455" s="15">
        <f t="shared" si="971"/>
        <v>1</v>
      </c>
      <c r="Z9455" s="15">
        <f t="shared" si="972"/>
        <v>1</v>
      </c>
      <c r="AD9455" s="15">
        <f t="shared" si="969"/>
        <v>1</v>
      </c>
      <c r="AE9455" s="15">
        <f t="shared" si="970"/>
        <v>1</v>
      </c>
      <c r="AI9455" t="str">
        <f t="shared" si="974"/>
        <v/>
      </c>
      <c r="AJ9455" t="str">
        <f t="shared" si="975"/>
        <v/>
      </c>
      <c r="AL9455">
        <f t="shared" si="973"/>
        <v>0</v>
      </c>
    </row>
    <row r="9456" spans="1:38" x14ac:dyDescent="0.3">
      <c r="A9456">
        <v>9455</v>
      </c>
      <c r="B9456" t="s">
        <v>32</v>
      </c>
      <c r="C9456" t="s">
        <v>30</v>
      </c>
      <c r="D9456">
        <v>455</v>
      </c>
      <c r="E9456">
        <v>20467013144.364799</v>
      </c>
      <c r="F9456">
        <v>89340757.815578893</v>
      </c>
      <c r="G9456">
        <v>31045489302.5588</v>
      </c>
      <c r="H9456">
        <v>1259818180.14432</v>
      </c>
      <c r="I9456">
        <v>3410082.58785275</v>
      </c>
      <c r="J9456">
        <v>-19342361.369247399</v>
      </c>
      <c r="K9456">
        <v>369.43919910678699</v>
      </c>
      <c r="L9456">
        <v>363112.09206803603</v>
      </c>
      <c r="M9456">
        <v>1194104.04546387</v>
      </c>
      <c r="Y9456" s="15">
        <f t="shared" si="971"/>
        <v>1</v>
      </c>
      <c r="Z9456" s="15">
        <f t="shared" si="972"/>
        <v>1</v>
      </c>
      <c r="AD9456" s="15">
        <f t="shared" si="969"/>
        <v>1</v>
      </c>
      <c r="AE9456" s="15">
        <f t="shared" si="970"/>
        <v>1</v>
      </c>
      <c r="AI9456" t="str">
        <f t="shared" si="974"/>
        <v/>
      </c>
      <c r="AJ9456" t="str">
        <f t="shared" si="975"/>
        <v/>
      </c>
      <c r="AL9456">
        <f t="shared" si="973"/>
        <v>0</v>
      </c>
    </row>
    <row r="9457" spans="1:38" x14ac:dyDescent="0.3">
      <c r="A9457">
        <v>9456</v>
      </c>
      <c r="B9457" t="s">
        <v>32</v>
      </c>
      <c r="C9457" t="s">
        <v>30</v>
      </c>
      <c r="D9457">
        <v>456</v>
      </c>
      <c r="E9457">
        <v>33027339079.4561</v>
      </c>
      <c r="F9457">
        <v>87355080.482312202</v>
      </c>
      <c r="G9457">
        <v>31069032054.3158</v>
      </c>
      <c r="H9457">
        <v>1229159525.4265001</v>
      </c>
      <c r="I9457">
        <v>2973214.6299110199</v>
      </c>
      <c r="J9457">
        <v>-17341399.427963302</v>
      </c>
      <c r="K9457">
        <v>413.41096369597898</v>
      </c>
      <c r="L9457">
        <v>394.52966588269902</v>
      </c>
      <c r="M9457">
        <v>811163.64791455702</v>
      </c>
      <c r="Y9457" s="15">
        <f t="shared" si="971"/>
        <v>1</v>
      </c>
      <c r="Z9457" s="15">
        <f t="shared" si="972"/>
        <v>1</v>
      </c>
      <c r="AD9457" s="15">
        <f t="shared" si="969"/>
        <v>1</v>
      </c>
      <c r="AE9457" s="15">
        <f t="shared" si="970"/>
        <v>1</v>
      </c>
      <c r="AI9457" t="str">
        <f t="shared" si="974"/>
        <v/>
      </c>
      <c r="AJ9457" t="str">
        <f t="shared" si="975"/>
        <v/>
      </c>
      <c r="AL9457">
        <f t="shared" si="973"/>
        <v>0</v>
      </c>
    </row>
    <row r="9458" spans="1:38" x14ac:dyDescent="0.3">
      <c r="A9458">
        <v>9457</v>
      </c>
      <c r="B9458" t="s">
        <v>32</v>
      </c>
      <c r="C9458" t="s">
        <v>30</v>
      </c>
      <c r="D9458">
        <v>457</v>
      </c>
      <c r="E9458">
        <v>18450969341.0882</v>
      </c>
      <c r="F9458">
        <v>89765614.263869599</v>
      </c>
      <c r="G9458">
        <v>31073888032.197498</v>
      </c>
      <c r="H9458">
        <v>1031020966.15522</v>
      </c>
      <c r="I9458">
        <v>3128475.38362476</v>
      </c>
      <c r="J9458">
        <v>-17292276.989913899</v>
      </c>
      <c r="K9458">
        <v>329.56019777296098</v>
      </c>
      <c r="L9458">
        <v>634869.15224737499</v>
      </c>
      <c r="M9458">
        <v>1314943.5789866601</v>
      </c>
      <c r="Y9458" s="15">
        <f t="shared" si="971"/>
        <v>1</v>
      </c>
      <c r="Z9458" s="15">
        <f t="shared" si="972"/>
        <v>1</v>
      </c>
      <c r="AD9458" s="15">
        <f t="shared" si="969"/>
        <v>1</v>
      </c>
      <c r="AE9458" s="15">
        <f t="shared" si="970"/>
        <v>1</v>
      </c>
      <c r="AI9458" t="str">
        <f t="shared" si="974"/>
        <v/>
      </c>
      <c r="AJ9458" t="str">
        <f t="shared" si="975"/>
        <v/>
      </c>
      <c r="AL9458">
        <f t="shared" si="973"/>
        <v>0</v>
      </c>
    </row>
    <row r="9459" spans="1:38" x14ac:dyDescent="0.3">
      <c r="A9459">
        <v>9458</v>
      </c>
      <c r="B9459" t="s">
        <v>32</v>
      </c>
      <c r="C9459" t="s">
        <v>30</v>
      </c>
      <c r="D9459">
        <v>458</v>
      </c>
      <c r="E9459">
        <v>15960535511.9881</v>
      </c>
      <c r="F9459">
        <v>86053832.555357695</v>
      </c>
      <c r="G9459">
        <v>31078418726.959</v>
      </c>
      <c r="H9459">
        <v>762056765.76077294</v>
      </c>
      <c r="I9459">
        <v>3038424.4893877399</v>
      </c>
      <c r="J9459">
        <v>-17553768.852581002</v>
      </c>
      <c r="K9459">
        <v>250.80655070494501</v>
      </c>
      <c r="L9459">
        <v>1195329.5745959801</v>
      </c>
      <c r="M9459">
        <v>1697991.82408464</v>
      </c>
      <c r="Y9459" s="15">
        <f t="shared" si="971"/>
        <v>1</v>
      </c>
      <c r="Z9459" s="15">
        <f t="shared" si="972"/>
        <v>1</v>
      </c>
      <c r="AD9459" s="15">
        <f t="shared" si="969"/>
        <v>1</v>
      </c>
      <c r="AE9459" s="15">
        <f t="shared" si="970"/>
        <v>1</v>
      </c>
      <c r="AI9459" t="str">
        <f t="shared" si="974"/>
        <v/>
      </c>
      <c r="AJ9459" t="str">
        <f t="shared" si="975"/>
        <v/>
      </c>
      <c r="AL9459">
        <f t="shared" si="973"/>
        <v>0</v>
      </c>
    </row>
    <row r="9460" spans="1:38" x14ac:dyDescent="0.3">
      <c r="A9460">
        <v>9459</v>
      </c>
      <c r="B9460" t="s">
        <v>32</v>
      </c>
      <c r="C9460" t="s">
        <v>30</v>
      </c>
      <c r="D9460">
        <v>459</v>
      </c>
      <c r="E9460">
        <v>19825880949.354801</v>
      </c>
      <c r="F9460">
        <v>89048214.557836205</v>
      </c>
      <c r="G9460">
        <v>31072817301.921799</v>
      </c>
      <c r="H9460">
        <v>1211602914.513</v>
      </c>
      <c r="I9460">
        <v>3086370.7567604198</v>
      </c>
      <c r="J9460">
        <v>-17430601.809825901</v>
      </c>
      <c r="K9460">
        <v>392.565576206</v>
      </c>
      <c r="L9460">
        <v>156012.716757396</v>
      </c>
      <c r="M9460">
        <v>955201.27312185697</v>
      </c>
      <c r="Y9460" s="15">
        <f t="shared" si="971"/>
        <v>1</v>
      </c>
      <c r="Z9460" s="15">
        <f t="shared" si="972"/>
        <v>1</v>
      </c>
      <c r="AD9460" s="15">
        <f t="shared" si="969"/>
        <v>1</v>
      </c>
      <c r="AE9460" s="15">
        <f t="shared" si="970"/>
        <v>1</v>
      </c>
      <c r="AI9460" t="str">
        <f t="shared" si="974"/>
        <v/>
      </c>
      <c r="AJ9460" t="str">
        <f t="shared" si="975"/>
        <v/>
      </c>
      <c r="AL9460">
        <f t="shared" si="973"/>
        <v>0</v>
      </c>
    </row>
    <row r="9461" spans="1:38" x14ac:dyDescent="0.3">
      <c r="A9461">
        <v>9460</v>
      </c>
      <c r="B9461" t="s">
        <v>32</v>
      </c>
      <c r="C9461" t="s">
        <v>30</v>
      </c>
      <c r="D9461">
        <v>460</v>
      </c>
      <c r="E9461">
        <v>22649289881.251499</v>
      </c>
      <c r="F9461">
        <v>89738277.203211203</v>
      </c>
      <c r="G9461">
        <v>31072397185.415501</v>
      </c>
      <c r="H9461">
        <v>1328901756.4874599</v>
      </c>
      <c r="I9461">
        <v>3122363.27835138</v>
      </c>
      <c r="J9461">
        <v>-17201804.4014435</v>
      </c>
      <c r="K9461">
        <v>425.60766894143399</v>
      </c>
      <c r="L9461">
        <v>-91691.342887644205</v>
      </c>
      <c r="M9461">
        <v>784869.00835936295</v>
      </c>
      <c r="Y9461" s="15">
        <f t="shared" si="971"/>
        <v>0</v>
      </c>
      <c r="Z9461" s="15">
        <f t="shared" si="972"/>
        <v>1</v>
      </c>
      <c r="AD9461" s="15">
        <f t="shared" si="969"/>
        <v>0</v>
      </c>
      <c r="AE9461" s="15">
        <f t="shared" si="970"/>
        <v>1</v>
      </c>
      <c r="AI9461" t="str">
        <f t="shared" si="974"/>
        <v/>
      </c>
      <c r="AJ9461" t="str">
        <f t="shared" si="975"/>
        <v/>
      </c>
      <c r="AL9461">
        <f t="shared" si="973"/>
        <v>0</v>
      </c>
    </row>
    <row r="9462" spans="1:38" x14ac:dyDescent="0.3">
      <c r="A9462">
        <v>9461</v>
      </c>
      <c r="B9462" t="s">
        <v>32</v>
      </c>
      <c r="C9462" t="s">
        <v>30</v>
      </c>
      <c r="D9462">
        <v>461</v>
      </c>
      <c r="E9462">
        <v>21268051119.035999</v>
      </c>
      <c r="F9462">
        <v>88456691.756252095</v>
      </c>
      <c r="G9462">
        <v>31079058891.931999</v>
      </c>
      <c r="H9462">
        <v>1076041203.77542</v>
      </c>
      <c r="I9462">
        <v>3046556.79194185</v>
      </c>
      <c r="J9462">
        <v>-17078001.838844299</v>
      </c>
      <c r="K9462">
        <v>353.19912847892903</v>
      </c>
      <c r="L9462">
        <v>444065.53421385301</v>
      </c>
      <c r="M9462">
        <v>1153835.87723058</v>
      </c>
      <c r="Y9462" s="15">
        <f t="shared" si="971"/>
        <v>1</v>
      </c>
      <c r="Z9462" s="15">
        <f t="shared" si="972"/>
        <v>1</v>
      </c>
      <c r="AD9462" s="15">
        <f t="shared" ref="AD9462:AD9525" si="976">IF(L9462&lt;0,0,1)</f>
        <v>1</v>
      </c>
      <c r="AE9462" s="15">
        <f t="shared" ref="AE9462:AE9525" si="977">IF(M9462&lt;0,0,1)</f>
        <v>1</v>
      </c>
      <c r="AI9462" t="str">
        <f t="shared" si="974"/>
        <v/>
      </c>
      <c r="AJ9462" t="str">
        <f t="shared" si="975"/>
        <v/>
      </c>
      <c r="AL9462">
        <f t="shared" si="973"/>
        <v>0</v>
      </c>
    </row>
    <row r="9463" spans="1:38" x14ac:dyDescent="0.3">
      <c r="A9463">
        <v>9462</v>
      </c>
      <c r="B9463" t="s">
        <v>32</v>
      </c>
      <c r="C9463" t="s">
        <v>30</v>
      </c>
      <c r="D9463">
        <v>462</v>
      </c>
      <c r="E9463">
        <v>18658777239.7104</v>
      </c>
      <c r="F9463">
        <v>86700386.976917401</v>
      </c>
      <c r="G9463">
        <v>31075161316.931499</v>
      </c>
      <c r="H9463">
        <v>1102116090.6980901</v>
      </c>
      <c r="I9463">
        <v>3044772.7276536198</v>
      </c>
      <c r="J9463">
        <v>-17626829.270530701</v>
      </c>
      <c r="K9463">
        <v>361.96990359520601</v>
      </c>
      <c r="L9463">
        <v>379217.281468531</v>
      </c>
      <c r="M9463">
        <v>1106186.94860992</v>
      </c>
      <c r="Y9463" s="15">
        <f t="shared" si="971"/>
        <v>1</v>
      </c>
      <c r="Z9463" s="15">
        <f t="shared" si="972"/>
        <v>1</v>
      </c>
      <c r="AD9463" s="15">
        <f t="shared" si="976"/>
        <v>1</v>
      </c>
      <c r="AE9463" s="15">
        <f t="shared" si="977"/>
        <v>1</v>
      </c>
      <c r="AI9463" t="str">
        <f t="shared" si="974"/>
        <v/>
      </c>
      <c r="AJ9463" t="str">
        <f t="shared" si="975"/>
        <v/>
      </c>
      <c r="AL9463">
        <f t="shared" si="973"/>
        <v>0</v>
      </c>
    </row>
    <row r="9464" spans="1:38" x14ac:dyDescent="0.3">
      <c r="A9464">
        <v>9463</v>
      </c>
      <c r="B9464" t="s">
        <v>32</v>
      </c>
      <c r="C9464" t="s">
        <v>30</v>
      </c>
      <c r="D9464">
        <v>463</v>
      </c>
      <c r="E9464">
        <v>21743393566.534401</v>
      </c>
      <c r="F9464">
        <v>84961949.759660602</v>
      </c>
      <c r="G9464">
        <v>31073512977.733898</v>
      </c>
      <c r="H9464">
        <v>1372083438.9639399</v>
      </c>
      <c r="I9464">
        <v>2963792.9524202598</v>
      </c>
      <c r="J9464">
        <v>-17659690.577323899</v>
      </c>
      <c r="K9464">
        <v>462.94847885493402</v>
      </c>
      <c r="L9464">
        <v>-354700.00328467501</v>
      </c>
      <c r="M9464">
        <v>550343.53008940001</v>
      </c>
      <c r="Y9464" s="15">
        <f t="shared" si="971"/>
        <v>0</v>
      </c>
      <c r="Z9464" s="15">
        <f t="shared" si="972"/>
        <v>1</v>
      </c>
      <c r="AD9464" s="15">
        <f t="shared" si="976"/>
        <v>0</v>
      </c>
      <c r="AE9464" s="15">
        <f t="shared" si="977"/>
        <v>1</v>
      </c>
      <c r="AI9464" t="str">
        <f t="shared" si="974"/>
        <v/>
      </c>
      <c r="AJ9464" t="str">
        <f t="shared" si="975"/>
        <v/>
      </c>
      <c r="AL9464">
        <f t="shared" si="973"/>
        <v>0</v>
      </c>
    </row>
    <row r="9465" spans="1:38" x14ac:dyDescent="0.3">
      <c r="A9465">
        <v>9464</v>
      </c>
      <c r="B9465" t="s">
        <v>32</v>
      </c>
      <c r="C9465" t="s">
        <v>30</v>
      </c>
      <c r="D9465">
        <v>464</v>
      </c>
      <c r="E9465">
        <v>14757791502.395599</v>
      </c>
      <c r="F9465">
        <v>88342237.691554904</v>
      </c>
      <c r="G9465">
        <v>31077178817.758999</v>
      </c>
      <c r="H9465">
        <v>959241998.548666</v>
      </c>
      <c r="I9465">
        <v>3111669.0932333302</v>
      </c>
      <c r="J9465">
        <v>-17346221.4745178</v>
      </c>
      <c r="K9465">
        <v>308.27249614512101</v>
      </c>
      <c r="L9465">
        <v>791666.00551750895</v>
      </c>
      <c r="M9465">
        <v>1424394.1203491001</v>
      </c>
      <c r="Y9465" s="15">
        <f t="shared" si="971"/>
        <v>1</v>
      </c>
      <c r="Z9465" s="15">
        <f t="shared" si="972"/>
        <v>1</v>
      </c>
      <c r="AD9465" s="15">
        <f t="shared" si="976"/>
        <v>1</v>
      </c>
      <c r="AE9465" s="15">
        <f t="shared" si="977"/>
        <v>1</v>
      </c>
      <c r="AI9465" t="str">
        <f t="shared" si="974"/>
        <v/>
      </c>
      <c r="AJ9465" t="str">
        <f t="shared" si="975"/>
        <v/>
      </c>
      <c r="AL9465">
        <f t="shared" si="973"/>
        <v>0</v>
      </c>
    </row>
    <row r="9466" spans="1:38" x14ac:dyDescent="0.3">
      <c r="A9466">
        <v>9465</v>
      </c>
      <c r="B9466" t="s">
        <v>32</v>
      </c>
      <c r="C9466" t="s">
        <v>30</v>
      </c>
      <c r="D9466">
        <v>465</v>
      </c>
      <c r="E9466">
        <v>17983481534.807899</v>
      </c>
      <c r="F9466">
        <v>89115051.176392496</v>
      </c>
      <c r="G9466">
        <v>31077651427.679699</v>
      </c>
      <c r="H9466">
        <v>1191597319.5803399</v>
      </c>
      <c r="I9466">
        <v>3144308.4837196199</v>
      </c>
      <c r="J9466">
        <v>-17300779.847328201</v>
      </c>
      <c r="K9466">
        <v>378.96959721035898</v>
      </c>
      <c r="L9466">
        <v>262335.56664239301</v>
      </c>
      <c r="M9466">
        <v>1048328.18039073</v>
      </c>
      <c r="Y9466" s="15">
        <f t="shared" si="971"/>
        <v>1</v>
      </c>
      <c r="Z9466" s="15">
        <f t="shared" si="972"/>
        <v>1</v>
      </c>
      <c r="AD9466" s="15">
        <f t="shared" si="976"/>
        <v>1</v>
      </c>
      <c r="AE9466" s="15">
        <f t="shared" si="977"/>
        <v>1</v>
      </c>
      <c r="AI9466" t="str">
        <f t="shared" si="974"/>
        <v/>
      </c>
      <c r="AJ9466" t="str">
        <f t="shared" si="975"/>
        <v/>
      </c>
      <c r="AL9466">
        <f t="shared" si="973"/>
        <v>0</v>
      </c>
    </row>
    <row r="9467" spans="1:38" x14ac:dyDescent="0.3">
      <c r="A9467">
        <v>9466</v>
      </c>
      <c r="B9467" t="s">
        <v>32</v>
      </c>
      <c r="C9467" t="s">
        <v>30</v>
      </c>
      <c r="D9467">
        <v>466</v>
      </c>
      <c r="E9467">
        <v>14798320166.8011</v>
      </c>
      <c r="F9467">
        <v>88277959.626821801</v>
      </c>
      <c r="G9467">
        <v>31074430613.1408</v>
      </c>
      <c r="H9467">
        <v>1387710288.2646401</v>
      </c>
      <c r="I9467">
        <v>3158551.1821731799</v>
      </c>
      <c r="J9467">
        <v>-17442607.617672</v>
      </c>
      <c r="K9467">
        <v>439.35026163161803</v>
      </c>
      <c r="L9467">
        <v>-197736.551787679</v>
      </c>
      <c r="M9467">
        <v>717614.64838346397</v>
      </c>
      <c r="Y9467" s="15">
        <f t="shared" si="971"/>
        <v>0</v>
      </c>
      <c r="Z9467" s="15">
        <f t="shared" si="972"/>
        <v>1</v>
      </c>
      <c r="AD9467" s="15">
        <f t="shared" si="976"/>
        <v>0</v>
      </c>
      <c r="AE9467" s="15">
        <f t="shared" si="977"/>
        <v>1</v>
      </c>
      <c r="AI9467" t="str">
        <f t="shared" si="974"/>
        <v/>
      </c>
      <c r="AJ9467" t="str">
        <f t="shared" si="975"/>
        <v/>
      </c>
      <c r="AL9467">
        <f t="shared" si="973"/>
        <v>0</v>
      </c>
    </row>
    <row r="9468" spans="1:38" x14ac:dyDescent="0.3">
      <c r="A9468">
        <v>9467</v>
      </c>
      <c r="B9468" t="s">
        <v>32</v>
      </c>
      <c r="C9468" t="s">
        <v>30</v>
      </c>
      <c r="D9468">
        <v>467</v>
      </c>
      <c r="E9468">
        <v>18233997667.7285</v>
      </c>
      <c r="F9468">
        <v>85918544.882490695</v>
      </c>
      <c r="G9468">
        <v>31062353823.801601</v>
      </c>
      <c r="H9468">
        <v>1002652723.13614</v>
      </c>
      <c r="I9468">
        <v>3128059.0340754502</v>
      </c>
      <c r="J9468">
        <v>-17993222.610652901</v>
      </c>
      <c r="K9468">
        <v>320.53510250726202</v>
      </c>
      <c r="L9468">
        <v>703063.65532639297</v>
      </c>
      <c r="M9468">
        <v>1364426.0313488599</v>
      </c>
      <c r="Y9468" s="15">
        <f t="shared" si="971"/>
        <v>1</v>
      </c>
      <c r="Z9468" s="15">
        <f t="shared" si="972"/>
        <v>1</v>
      </c>
      <c r="AD9468" s="15">
        <f t="shared" si="976"/>
        <v>1</v>
      </c>
      <c r="AE9468" s="15">
        <f t="shared" si="977"/>
        <v>1</v>
      </c>
      <c r="AI9468" t="str">
        <f t="shared" si="974"/>
        <v/>
      </c>
      <c r="AJ9468" t="str">
        <f t="shared" si="975"/>
        <v/>
      </c>
      <c r="AL9468">
        <f t="shared" si="973"/>
        <v>0</v>
      </c>
    </row>
    <row r="9469" spans="1:38" x14ac:dyDescent="0.3">
      <c r="A9469">
        <v>9468</v>
      </c>
      <c r="B9469" t="s">
        <v>32</v>
      </c>
      <c r="C9469" t="s">
        <v>30</v>
      </c>
      <c r="D9469">
        <v>468</v>
      </c>
      <c r="E9469">
        <v>23869968778.5723</v>
      </c>
      <c r="F9469">
        <v>87700266.072555095</v>
      </c>
      <c r="G9469">
        <v>31080937300.1889</v>
      </c>
      <c r="H9469">
        <v>1135374088.4987199</v>
      </c>
      <c r="I9469">
        <v>3066328.9846111201</v>
      </c>
      <c r="J9469">
        <v>-16987820.852333099</v>
      </c>
      <c r="K9469">
        <v>370.271452996981</v>
      </c>
      <c r="L9469">
        <v>320336.42484527099</v>
      </c>
      <c r="M9469">
        <v>1069243.4865995899</v>
      </c>
      <c r="Y9469" s="15">
        <f t="shared" si="971"/>
        <v>1</v>
      </c>
      <c r="Z9469" s="15">
        <f t="shared" si="972"/>
        <v>1</v>
      </c>
      <c r="AD9469" s="15">
        <f t="shared" si="976"/>
        <v>1</v>
      </c>
      <c r="AE9469" s="15">
        <f t="shared" si="977"/>
        <v>1</v>
      </c>
      <c r="AI9469" t="str">
        <f t="shared" si="974"/>
        <v/>
      </c>
      <c r="AJ9469" t="str">
        <f t="shared" si="975"/>
        <v/>
      </c>
      <c r="AL9469">
        <f t="shared" si="973"/>
        <v>0</v>
      </c>
    </row>
    <row r="9470" spans="1:38" x14ac:dyDescent="0.3">
      <c r="A9470">
        <v>9469</v>
      </c>
      <c r="B9470" t="s">
        <v>32</v>
      </c>
      <c r="C9470" t="s">
        <v>30</v>
      </c>
      <c r="D9470">
        <v>469</v>
      </c>
      <c r="E9470">
        <v>16131447064.2451</v>
      </c>
      <c r="F9470">
        <v>89253945.018995896</v>
      </c>
      <c r="G9470">
        <v>31074067052.194698</v>
      </c>
      <c r="H9470">
        <v>1315374972.4080801</v>
      </c>
      <c r="I9470">
        <v>3127270.1862940202</v>
      </c>
      <c r="J9470">
        <v>-17281591.0353432</v>
      </c>
      <c r="K9470">
        <v>420.61443177280103</v>
      </c>
      <c r="L9470">
        <v>-54068.831501332097</v>
      </c>
      <c r="M9470">
        <v>813569.082442855</v>
      </c>
      <c r="Y9470" s="15">
        <f t="shared" ref="Y9470:Y9533" si="978">IF(K9470&lt;cet_IND_lo,1,0)</f>
        <v>0</v>
      </c>
      <c r="Z9470" s="15">
        <f t="shared" ref="Z9470:Z9533" si="979">IF(K9470&lt;cet_IND_hi,1,0)</f>
        <v>1</v>
      </c>
      <c r="AD9470" s="15">
        <f t="shared" si="976"/>
        <v>0</v>
      </c>
      <c r="AE9470" s="15">
        <f t="shared" si="977"/>
        <v>1</v>
      </c>
      <c r="AI9470" t="str">
        <f t="shared" si="974"/>
        <v/>
      </c>
      <c r="AJ9470" t="str">
        <f t="shared" si="975"/>
        <v/>
      </c>
      <c r="AL9470">
        <f t="shared" si="973"/>
        <v>0</v>
      </c>
    </row>
    <row r="9471" spans="1:38" x14ac:dyDescent="0.3">
      <c r="A9471">
        <v>9470</v>
      </c>
      <c r="B9471" t="s">
        <v>32</v>
      </c>
      <c r="C9471" t="s">
        <v>30</v>
      </c>
      <c r="D9471">
        <v>470</v>
      </c>
      <c r="E9471">
        <v>18466022739.031799</v>
      </c>
      <c r="F9471">
        <v>89920668.348538399</v>
      </c>
      <c r="G9471">
        <v>31079976047.741699</v>
      </c>
      <c r="H9471">
        <v>1362998360.72263</v>
      </c>
      <c r="I9471">
        <v>3163884.0214561401</v>
      </c>
      <c r="J9471">
        <v>-17140197.944873799</v>
      </c>
      <c r="K9471">
        <v>430.79909107898698</v>
      </c>
      <c r="L9471">
        <v>-132635.94974243999</v>
      </c>
      <c r="M9471">
        <v>766414.95149353601</v>
      </c>
      <c r="Y9471" s="15">
        <f t="shared" si="978"/>
        <v>0</v>
      </c>
      <c r="Z9471" s="15">
        <f t="shared" si="979"/>
        <v>1</v>
      </c>
      <c r="AD9471" s="15">
        <f t="shared" si="976"/>
        <v>0</v>
      </c>
      <c r="AE9471" s="15">
        <f t="shared" si="977"/>
        <v>1</v>
      </c>
      <c r="AI9471" t="str">
        <f t="shared" si="974"/>
        <v/>
      </c>
      <c r="AJ9471" t="str">
        <f t="shared" si="975"/>
        <v/>
      </c>
      <c r="AL9471">
        <f t="shared" si="973"/>
        <v>0</v>
      </c>
    </row>
    <row r="9472" spans="1:38" x14ac:dyDescent="0.3">
      <c r="A9472">
        <v>9471</v>
      </c>
      <c r="B9472" t="s">
        <v>32</v>
      </c>
      <c r="C9472" t="s">
        <v>30</v>
      </c>
      <c r="D9472">
        <v>471</v>
      </c>
      <c r="E9472">
        <v>15543504824.775499</v>
      </c>
      <c r="F9472">
        <v>86727680.973535493</v>
      </c>
      <c r="G9472">
        <v>31078691722.916</v>
      </c>
      <c r="H9472">
        <v>1078443986.9609799</v>
      </c>
      <c r="I9472">
        <v>3073800.1850872501</v>
      </c>
      <c r="J9472">
        <v>-17334255.054363299</v>
      </c>
      <c r="K9472">
        <v>350.85038780110801</v>
      </c>
      <c r="L9472">
        <v>465497.60506724101</v>
      </c>
      <c r="M9472">
        <v>1176852.8541636099</v>
      </c>
      <c r="Y9472" s="15">
        <f t="shared" si="978"/>
        <v>1</v>
      </c>
      <c r="Z9472" s="15">
        <f t="shared" si="979"/>
        <v>1</v>
      </c>
      <c r="AD9472" s="15">
        <f t="shared" si="976"/>
        <v>1</v>
      </c>
      <c r="AE9472" s="15">
        <f t="shared" si="977"/>
        <v>1</v>
      </c>
      <c r="AI9472" t="str">
        <f t="shared" si="974"/>
        <v/>
      </c>
      <c r="AJ9472" t="str">
        <f t="shared" si="975"/>
        <v/>
      </c>
      <c r="AL9472">
        <f t="shared" si="973"/>
        <v>0</v>
      </c>
    </row>
    <row r="9473" spans="1:38" x14ac:dyDescent="0.3">
      <c r="A9473">
        <v>9472</v>
      </c>
      <c r="B9473" t="s">
        <v>32</v>
      </c>
      <c r="C9473" t="s">
        <v>30</v>
      </c>
      <c r="D9473">
        <v>472</v>
      </c>
      <c r="E9473">
        <v>22199474433.694901</v>
      </c>
      <c r="F9473">
        <v>89517558.544909894</v>
      </c>
      <c r="G9473">
        <v>31073282133.930901</v>
      </c>
      <c r="H9473">
        <v>986388439.65390396</v>
      </c>
      <c r="I9473">
        <v>3117971.8088769298</v>
      </c>
      <c r="J9473">
        <v>-17316939.2441063</v>
      </c>
      <c r="K9473">
        <v>316.355791558357</v>
      </c>
      <c r="L9473">
        <v>732312.89366404805</v>
      </c>
      <c r="M9473">
        <v>1382947.1432675601</v>
      </c>
      <c r="Y9473" s="15">
        <f t="shared" si="978"/>
        <v>1</v>
      </c>
      <c r="Z9473" s="15">
        <f t="shared" si="979"/>
        <v>1</v>
      </c>
      <c r="AD9473" s="15">
        <f t="shared" si="976"/>
        <v>1</v>
      </c>
      <c r="AE9473" s="15">
        <f t="shared" si="977"/>
        <v>1</v>
      </c>
      <c r="AI9473" t="str">
        <f t="shared" si="974"/>
        <v/>
      </c>
      <c r="AJ9473" t="str">
        <f t="shared" si="975"/>
        <v/>
      </c>
      <c r="AL9473">
        <f t="shared" si="973"/>
        <v>0</v>
      </c>
    </row>
    <row r="9474" spans="1:38" x14ac:dyDescent="0.3">
      <c r="A9474">
        <v>9473</v>
      </c>
      <c r="B9474" t="s">
        <v>32</v>
      </c>
      <c r="C9474" t="s">
        <v>30</v>
      </c>
      <c r="D9474">
        <v>473</v>
      </c>
      <c r="E9474">
        <v>13224402465.585501</v>
      </c>
      <c r="F9474">
        <v>88944129.072959796</v>
      </c>
      <c r="G9474">
        <v>31077073704.800499</v>
      </c>
      <c r="H9474">
        <v>1214361841.5076599</v>
      </c>
      <c r="I9474">
        <v>3135757.1424304401</v>
      </c>
      <c r="J9474">
        <v>-17298927.837310798</v>
      </c>
      <c r="K9474">
        <v>387.26272040520303</v>
      </c>
      <c r="L9474">
        <v>198726.41799943399</v>
      </c>
      <c r="M9474">
        <v>999734.79738970799</v>
      </c>
      <c r="Y9474" s="15">
        <f t="shared" si="978"/>
        <v>1</v>
      </c>
      <c r="Z9474" s="15">
        <f t="shared" si="979"/>
        <v>1</v>
      </c>
      <c r="AD9474" s="15">
        <f t="shared" si="976"/>
        <v>1</v>
      </c>
      <c r="AE9474" s="15">
        <f t="shared" si="977"/>
        <v>1</v>
      </c>
      <c r="AI9474" t="str">
        <f t="shared" si="974"/>
        <v/>
      </c>
      <c r="AJ9474" t="str">
        <f t="shared" si="975"/>
        <v/>
      </c>
      <c r="AL9474">
        <f t="shared" ref="AL9474:AL9537" si="980">IF(H9474&lt;0,1,0)</f>
        <v>0</v>
      </c>
    </row>
    <row r="9475" spans="1:38" x14ac:dyDescent="0.3">
      <c r="A9475">
        <v>9474</v>
      </c>
      <c r="B9475" t="s">
        <v>32</v>
      </c>
      <c r="C9475" t="s">
        <v>30</v>
      </c>
      <c r="D9475">
        <v>474</v>
      </c>
      <c r="E9475">
        <v>17125616201.6208</v>
      </c>
      <c r="F9475">
        <v>87977332.811485499</v>
      </c>
      <c r="G9475">
        <v>31056765556.268799</v>
      </c>
      <c r="H9475">
        <v>1513973130.99913</v>
      </c>
      <c r="I9475">
        <v>3278843.9967785799</v>
      </c>
      <c r="J9475">
        <v>-18715341.217994701</v>
      </c>
      <c r="K9475">
        <v>461.73990970189197</v>
      </c>
      <c r="L9475">
        <v>-382820.467403633</v>
      </c>
      <c r="M9475">
        <v>615815.295555152</v>
      </c>
      <c r="Y9475" s="15">
        <f t="shared" si="978"/>
        <v>0</v>
      </c>
      <c r="Z9475" s="15">
        <f t="shared" si="979"/>
        <v>1</v>
      </c>
      <c r="AD9475" s="15">
        <f t="shared" si="976"/>
        <v>0</v>
      </c>
      <c r="AE9475" s="15">
        <f t="shared" si="977"/>
        <v>1</v>
      </c>
      <c r="AI9475" t="str">
        <f t="shared" si="974"/>
        <v/>
      </c>
      <c r="AJ9475" t="str">
        <f t="shared" si="975"/>
        <v/>
      </c>
      <c r="AL9475">
        <f t="shared" si="980"/>
        <v>0</v>
      </c>
    </row>
    <row r="9476" spans="1:38" x14ac:dyDescent="0.3">
      <c r="A9476">
        <v>9475</v>
      </c>
      <c r="B9476" t="s">
        <v>32</v>
      </c>
      <c r="C9476" t="s">
        <v>30</v>
      </c>
      <c r="D9476">
        <v>475</v>
      </c>
      <c r="E9476">
        <v>16527650772.6154</v>
      </c>
      <c r="F9476">
        <v>88179110.146494001</v>
      </c>
      <c r="G9476">
        <v>31063228252.754398</v>
      </c>
      <c r="H9476">
        <v>1285885247.0810599</v>
      </c>
      <c r="I9476">
        <v>3223089.7488602502</v>
      </c>
      <c r="J9476">
        <v>-18225449.991874699</v>
      </c>
      <c r="K9476">
        <v>398.96042222707899</v>
      </c>
      <c r="L9476">
        <v>113073.977876555</v>
      </c>
      <c r="M9476">
        <v>961260.09723574598</v>
      </c>
      <c r="Y9476" s="15">
        <f t="shared" si="978"/>
        <v>1</v>
      </c>
      <c r="Z9476" s="15">
        <f t="shared" si="979"/>
        <v>1</v>
      </c>
      <c r="AD9476" s="15">
        <f t="shared" si="976"/>
        <v>1</v>
      </c>
      <c r="AE9476" s="15">
        <f t="shared" si="977"/>
        <v>1</v>
      </c>
      <c r="AI9476" t="str">
        <f t="shared" si="974"/>
        <v/>
      </c>
      <c r="AJ9476" t="str">
        <f t="shared" si="975"/>
        <v/>
      </c>
      <c r="AL9476">
        <f t="shared" si="980"/>
        <v>0</v>
      </c>
    </row>
    <row r="9477" spans="1:38" x14ac:dyDescent="0.3">
      <c r="A9477">
        <v>9476</v>
      </c>
      <c r="B9477" t="s">
        <v>32</v>
      </c>
      <c r="C9477" t="s">
        <v>30</v>
      </c>
      <c r="D9477">
        <v>476</v>
      </c>
      <c r="E9477">
        <v>20889329020.2201</v>
      </c>
      <c r="F9477">
        <v>88192444.602135897</v>
      </c>
      <c r="G9477">
        <v>31075410424.176998</v>
      </c>
      <c r="H9477">
        <v>1208901610.5470099</v>
      </c>
      <c r="I9477">
        <v>3104666.6511845398</v>
      </c>
      <c r="J9477">
        <v>-17429767.4439812</v>
      </c>
      <c r="K9477">
        <v>389.38209681408699</v>
      </c>
      <c r="L9477">
        <v>180841.929730378</v>
      </c>
      <c r="M9477">
        <v>978248.67194515001</v>
      </c>
      <c r="Y9477" s="15">
        <f t="shared" si="978"/>
        <v>1</v>
      </c>
      <c r="Z9477" s="15">
        <f t="shared" si="979"/>
        <v>1</v>
      </c>
      <c r="AD9477" s="15">
        <f t="shared" si="976"/>
        <v>1</v>
      </c>
      <c r="AE9477" s="15">
        <f t="shared" si="977"/>
        <v>1</v>
      </c>
      <c r="AI9477" t="str">
        <f t="shared" si="974"/>
        <v/>
      </c>
      <c r="AJ9477" t="str">
        <f t="shared" si="975"/>
        <v/>
      </c>
      <c r="AL9477">
        <f t="shared" si="980"/>
        <v>0</v>
      </c>
    </row>
    <row r="9478" spans="1:38" x14ac:dyDescent="0.3">
      <c r="A9478">
        <v>9477</v>
      </c>
      <c r="B9478" t="s">
        <v>32</v>
      </c>
      <c r="C9478" t="s">
        <v>30</v>
      </c>
      <c r="D9478">
        <v>477</v>
      </c>
      <c r="E9478">
        <v>16295401869.705099</v>
      </c>
      <c r="F9478">
        <v>88149540.862130404</v>
      </c>
      <c r="G9478">
        <v>31079041012.4967</v>
      </c>
      <c r="H9478">
        <v>1520070299.6840401</v>
      </c>
      <c r="I9478">
        <v>3021103.2222323902</v>
      </c>
      <c r="J9478">
        <v>-17009986.404060401</v>
      </c>
      <c r="K9478">
        <v>503.15073265216398</v>
      </c>
      <c r="L9478">
        <v>-655307.72948552098</v>
      </c>
      <c r="M9478">
        <v>347349.80280118098</v>
      </c>
      <c r="Y9478" s="15">
        <f t="shared" si="978"/>
        <v>0</v>
      </c>
      <c r="Z9478" s="15">
        <f t="shared" si="979"/>
        <v>1</v>
      </c>
      <c r="AD9478" s="15">
        <f t="shared" si="976"/>
        <v>0</v>
      </c>
      <c r="AE9478" s="15">
        <f t="shared" si="977"/>
        <v>1</v>
      </c>
      <c r="AI9478" t="str">
        <f t="shared" si="974"/>
        <v/>
      </c>
      <c r="AJ9478" t="str">
        <f t="shared" si="975"/>
        <v/>
      </c>
      <c r="AL9478">
        <f t="shared" si="980"/>
        <v>0</v>
      </c>
    </row>
    <row r="9479" spans="1:38" x14ac:dyDescent="0.3">
      <c r="A9479">
        <v>9478</v>
      </c>
      <c r="B9479" t="s">
        <v>32</v>
      </c>
      <c r="C9479" t="s">
        <v>30</v>
      </c>
      <c r="D9479">
        <v>478</v>
      </c>
      <c r="E9479">
        <v>17541123338.080399</v>
      </c>
      <c r="F9479">
        <v>89048487.726147607</v>
      </c>
      <c r="G9479">
        <v>31082119244.183701</v>
      </c>
      <c r="H9479">
        <v>1269530579.7044899</v>
      </c>
      <c r="I9479">
        <v>3139335.1183436802</v>
      </c>
      <c r="J9479">
        <v>-17356502.4985657</v>
      </c>
      <c r="K9479">
        <v>404.39473068243001</v>
      </c>
      <c r="L9479">
        <v>68874.411535251405</v>
      </c>
      <c r="M9479">
        <v>906272.78611936804</v>
      </c>
      <c r="Y9479" s="15">
        <f t="shared" si="978"/>
        <v>1</v>
      </c>
      <c r="Z9479" s="15">
        <f t="shared" si="979"/>
        <v>1</v>
      </c>
      <c r="AD9479" s="15">
        <f t="shared" si="976"/>
        <v>1</v>
      </c>
      <c r="AE9479" s="15">
        <f t="shared" si="977"/>
        <v>1</v>
      </c>
      <c r="AI9479" t="str">
        <f t="shared" si="974"/>
        <v/>
      </c>
      <c r="AJ9479" t="str">
        <f t="shared" si="975"/>
        <v/>
      </c>
      <c r="AL9479">
        <f t="shared" si="980"/>
        <v>0</v>
      </c>
    </row>
    <row r="9480" spans="1:38" x14ac:dyDescent="0.3">
      <c r="A9480">
        <v>9479</v>
      </c>
      <c r="B9480" t="s">
        <v>32</v>
      </c>
      <c r="C9480" t="s">
        <v>30</v>
      </c>
      <c r="D9480">
        <v>479</v>
      </c>
      <c r="E9480">
        <v>22033943257.3078</v>
      </c>
      <c r="F9480">
        <v>86606285.144393295</v>
      </c>
      <c r="G9480">
        <v>31078269133.776501</v>
      </c>
      <c r="H9480">
        <v>891681193.15861106</v>
      </c>
      <c r="I9480">
        <v>3039659.8175976998</v>
      </c>
      <c r="J9480">
        <v>-17254764.429275502</v>
      </c>
      <c r="K9480">
        <v>293.3490083319</v>
      </c>
      <c r="L9480">
        <v>883057.91263935296</v>
      </c>
      <c r="M9480">
        <v>1471222.06853708</v>
      </c>
      <c r="Y9480" s="15">
        <f t="shared" si="978"/>
        <v>1</v>
      </c>
      <c r="Z9480" s="15">
        <f t="shared" si="979"/>
        <v>1</v>
      </c>
      <c r="AD9480" s="15">
        <f t="shared" si="976"/>
        <v>1</v>
      </c>
      <c r="AE9480" s="15">
        <f t="shared" si="977"/>
        <v>1</v>
      </c>
      <c r="AI9480" t="str">
        <f t="shared" si="974"/>
        <v/>
      </c>
      <c r="AJ9480" t="str">
        <f t="shared" si="975"/>
        <v/>
      </c>
      <c r="AL9480">
        <f t="shared" si="980"/>
        <v>0</v>
      </c>
    </row>
    <row r="9481" spans="1:38" x14ac:dyDescent="0.3">
      <c r="A9481">
        <v>9480</v>
      </c>
      <c r="B9481" t="s">
        <v>32</v>
      </c>
      <c r="C9481" t="s">
        <v>30</v>
      </c>
      <c r="D9481">
        <v>480</v>
      </c>
      <c r="E9481">
        <v>21110260638.230099</v>
      </c>
      <c r="F9481">
        <v>89708369.967890099</v>
      </c>
      <c r="G9481">
        <v>31075210355.820499</v>
      </c>
      <c r="H9481">
        <v>1013099312.48419</v>
      </c>
      <c r="I9481">
        <v>3182262.5343031101</v>
      </c>
      <c r="J9481">
        <v>-17398145.039493602</v>
      </c>
      <c r="K9481">
        <v>318.35818118823198</v>
      </c>
      <c r="L9481">
        <v>732001.24811855401</v>
      </c>
      <c r="M9481">
        <v>1400254.3261688901</v>
      </c>
      <c r="Y9481" s="15">
        <f t="shared" si="978"/>
        <v>1</v>
      </c>
      <c r="Z9481" s="15">
        <f t="shared" si="979"/>
        <v>1</v>
      </c>
      <c r="AD9481" s="15">
        <f t="shared" si="976"/>
        <v>1</v>
      </c>
      <c r="AE9481" s="15">
        <f t="shared" si="977"/>
        <v>1</v>
      </c>
      <c r="AI9481" t="str">
        <f t="shared" si="974"/>
        <v/>
      </c>
      <c r="AJ9481" t="str">
        <f t="shared" si="975"/>
        <v/>
      </c>
      <c r="AL9481">
        <f t="shared" si="980"/>
        <v>0</v>
      </c>
    </row>
    <row r="9482" spans="1:38" x14ac:dyDescent="0.3">
      <c r="A9482">
        <v>9481</v>
      </c>
      <c r="B9482" t="s">
        <v>32</v>
      </c>
      <c r="C9482" t="s">
        <v>30</v>
      </c>
      <c r="D9482">
        <v>481</v>
      </c>
      <c r="E9482">
        <v>16094614542.933701</v>
      </c>
      <c r="F9482">
        <v>88899324.131860107</v>
      </c>
      <c r="G9482">
        <v>31077780550.294998</v>
      </c>
      <c r="H9482">
        <v>1599941577.4281499</v>
      </c>
      <c r="I9482">
        <v>3149290.82351314</v>
      </c>
      <c r="J9482">
        <v>-17369791.164222699</v>
      </c>
      <c r="K9482">
        <v>508.03233714800803</v>
      </c>
      <c r="L9482">
        <v>-720295.16773234599</v>
      </c>
      <c r="M9482">
        <v>335046.46624369401</v>
      </c>
      <c r="Y9482" s="15">
        <f t="shared" si="978"/>
        <v>0</v>
      </c>
      <c r="Z9482" s="15">
        <f t="shared" si="979"/>
        <v>1</v>
      </c>
      <c r="AD9482" s="15">
        <f t="shared" si="976"/>
        <v>0</v>
      </c>
      <c r="AE9482" s="15">
        <f t="shared" si="977"/>
        <v>1</v>
      </c>
      <c r="AI9482" t="str">
        <f t="shared" si="974"/>
        <v/>
      </c>
      <c r="AJ9482" t="str">
        <f t="shared" si="975"/>
        <v/>
      </c>
      <c r="AL9482">
        <f t="shared" si="980"/>
        <v>0</v>
      </c>
    </row>
    <row r="9483" spans="1:38" x14ac:dyDescent="0.3">
      <c r="A9483">
        <v>9482</v>
      </c>
      <c r="B9483" t="s">
        <v>32</v>
      </c>
      <c r="C9483" t="s">
        <v>30</v>
      </c>
      <c r="D9483">
        <v>482</v>
      </c>
      <c r="E9483">
        <v>18814034150.302399</v>
      </c>
      <c r="F9483">
        <v>89437479.553731397</v>
      </c>
      <c r="G9483">
        <v>31081186781.0546</v>
      </c>
      <c r="H9483">
        <v>1250079449.3657899</v>
      </c>
      <c r="I9483">
        <v>3100059.8272926202</v>
      </c>
      <c r="J9483">
        <v>-17131433.6379852</v>
      </c>
      <c r="K9483">
        <v>403.24365302895598</v>
      </c>
      <c r="L9483">
        <v>76643.2266780543</v>
      </c>
      <c r="M9483">
        <v>901211.39048202697</v>
      </c>
      <c r="Y9483" s="15">
        <f t="shared" si="978"/>
        <v>1</v>
      </c>
      <c r="Z9483" s="15">
        <f t="shared" si="979"/>
        <v>1</v>
      </c>
      <c r="AD9483" s="15">
        <f t="shared" si="976"/>
        <v>1</v>
      </c>
      <c r="AE9483" s="15">
        <f t="shared" si="977"/>
        <v>1</v>
      </c>
      <c r="AI9483" t="str">
        <f t="shared" ref="AI9483:AI9546" si="981">IF(Y9483&lt;&gt;AD9483,"ERROR!","")</f>
        <v/>
      </c>
      <c r="AJ9483" t="str">
        <f t="shared" ref="AJ9483:AJ9546" si="982">IF(Z9483&lt;&gt;AE9483,"ERROR!","")</f>
        <v/>
      </c>
      <c r="AL9483">
        <f t="shared" si="980"/>
        <v>0</v>
      </c>
    </row>
    <row r="9484" spans="1:38" x14ac:dyDescent="0.3">
      <c r="A9484">
        <v>9483</v>
      </c>
      <c r="B9484" t="s">
        <v>32</v>
      </c>
      <c r="C9484" t="s">
        <v>30</v>
      </c>
      <c r="D9484">
        <v>483</v>
      </c>
      <c r="E9484">
        <v>16681661543.4373</v>
      </c>
      <c r="F9484">
        <v>87028794.450685903</v>
      </c>
      <c r="G9484">
        <v>31081136387.175999</v>
      </c>
      <c r="H9484">
        <v>1073866577.2743499</v>
      </c>
      <c r="I9484">
        <v>3060362.5826388998</v>
      </c>
      <c r="J9484">
        <v>-17255569.712425198</v>
      </c>
      <c r="K9484">
        <v>350.89521201385702</v>
      </c>
      <c r="L9484">
        <v>463130.83211007901</v>
      </c>
      <c r="M9484">
        <v>1171466.7640724899</v>
      </c>
      <c r="Y9484" s="15">
        <f t="shared" si="978"/>
        <v>1</v>
      </c>
      <c r="Z9484" s="15">
        <f t="shared" si="979"/>
        <v>1</v>
      </c>
      <c r="AD9484" s="15">
        <f t="shared" si="976"/>
        <v>1</v>
      </c>
      <c r="AE9484" s="15">
        <f t="shared" si="977"/>
        <v>1</v>
      </c>
      <c r="AI9484" t="str">
        <f t="shared" si="981"/>
        <v/>
      </c>
      <c r="AJ9484" t="str">
        <f t="shared" si="982"/>
        <v/>
      </c>
      <c r="AL9484">
        <f t="shared" si="980"/>
        <v>0</v>
      </c>
    </row>
    <row r="9485" spans="1:38" x14ac:dyDescent="0.3">
      <c r="A9485">
        <v>9484</v>
      </c>
      <c r="B9485" t="s">
        <v>32</v>
      </c>
      <c r="C9485" t="s">
        <v>30</v>
      </c>
      <c r="D9485">
        <v>484</v>
      </c>
      <c r="E9485">
        <v>17095940170.2176</v>
      </c>
      <c r="F9485">
        <v>88604010.583985001</v>
      </c>
      <c r="G9485">
        <v>31081422419.317101</v>
      </c>
      <c r="H9485">
        <v>1275014676.7671499</v>
      </c>
      <c r="I9485">
        <v>3113765.22075926</v>
      </c>
      <c r="J9485">
        <v>-17164378.238918301</v>
      </c>
      <c r="K9485">
        <v>409.47681869741399</v>
      </c>
      <c r="L9485">
        <v>30040.788907545601</v>
      </c>
      <c r="M9485">
        <v>871056.54304892197</v>
      </c>
      <c r="Y9485" s="15">
        <f t="shared" si="978"/>
        <v>1</v>
      </c>
      <c r="Z9485" s="15">
        <f t="shared" si="979"/>
        <v>1</v>
      </c>
      <c r="AD9485" s="15">
        <f t="shared" si="976"/>
        <v>1</v>
      </c>
      <c r="AE9485" s="15">
        <f t="shared" si="977"/>
        <v>1</v>
      </c>
      <c r="AI9485" t="str">
        <f t="shared" si="981"/>
        <v/>
      </c>
      <c r="AJ9485" t="str">
        <f t="shared" si="982"/>
        <v/>
      </c>
      <c r="AL9485">
        <f t="shared" si="980"/>
        <v>0</v>
      </c>
    </row>
    <row r="9486" spans="1:38" x14ac:dyDescent="0.3">
      <c r="A9486">
        <v>9485</v>
      </c>
      <c r="B9486" t="s">
        <v>32</v>
      </c>
      <c r="C9486" t="s">
        <v>30</v>
      </c>
      <c r="D9486">
        <v>485</v>
      </c>
      <c r="E9486">
        <v>17308428217.299702</v>
      </c>
      <c r="F9486">
        <v>85585857.1739562</v>
      </c>
      <c r="G9486">
        <v>31073749566.246399</v>
      </c>
      <c r="H9486">
        <v>1532018753.07497</v>
      </c>
      <c r="I9486">
        <v>2978820.6180907302</v>
      </c>
      <c r="J9486">
        <v>-17457599.8560104</v>
      </c>
      <c r="K9486">
        <v>514.30379653304203</v>
      </c>
      <c r="L9486">
        <v>-726488.61873387604</v>
      </c>
      <c r="M9486">
        <v>284050.26403647201</v>
      </c>
      <c r="Y9486" s="15">
        <f t="shared" si="978"/>
        <v>0</v>
      </c>
      <c r="Z9486" s="15">
        <f t="shared" si="979"/>
        <v>1</v>
      </c>
      <c r="AD9486" s="15">
        <f t="shared" si="976"/>
        <v>0</v>
      </c>
      <c r="AE9486" s="15">
        <f t="shared" si="977"/>
        <v>1</v>
      </c>
      <c r="AI9486" t="str">
        <f t="shared" si="981"/>
        <v/>
      </c>
      <c r="AJ9486" t="str">
        <f t="shared" si="982"/>
        <v/>
      </c>
      <c r="AL9486">
        <f t="shared" si="980"/>
        <v>0</v>
      </c>
    </row>
    <row r="9487" spans="1:38" x14ac:dyDescent="0.3">
      <c r="A9487">
        <v>9486</v>
      </c>
      <c r="B9487" t="s">
        <v>32</v>
      </c>
      <c r="C9487" t="s">
        <v>30</v>
      </c>
      <c r="D9487">
        <v>486</v>
      </c>
      <c r="E9487">
        <v>15778733589.104099</v>
      </c>
      <c r="F9487">
        <v>85858971.893602893</v>
      </c>
      <c r="G9487">
        <v>31075470776.2864</v>
      </c>
      <c r="H9487">
        <v>1408221322.81549</v>
      </c>
      <c r="I9487">
        <v>3011823.3355472502</v>
      </c>
      <c r="J9487">
        <v>-17512331.028263099</v>
      </c>
      <c r="K9487">
        <v>467.56438407089303</v>
      </c>
      <c r="L9487">
        <v>-394071.96726715501</v>
      </c>
      <c r="M9487">
        <v>534808.56986404699</v>
      </c>
      <c r="Y9487" s="15">
        <f t="shared" si="978"/>
        <v>0</v>
      </c>
      <c r="Z9487" s="15">
        <f t="shared" si="979"/>
        <v>1</v>
      </c>
      <c r="AD9487" s="15">
        <f t="shared" si="976"/>
        <v>0</v>
      </c>
      <c r="AE9487" s="15">
        <f t="shared" si="977"/>
        <v>1</v>
      </c>
      <c r="AI9487" t="str">
        <f t="shared" si="981"/>
        <v/>
      </c>
      <c r="AJ9487" t="str">
        <f t="shared" si="982"/>
        <v/>
      </c>
      <c r="AL9487">
        <f t="shared" si="980"/>
        <v>0</v>
      </c>
    </row>
    <row r="9488" spans="1:38" x14ac:dyDescent="0.3">
      <c r="A9488">
        <v>9487</v>
      </c>
      <c r="B9488" t="s">
        <v>32</v>
      </c>
      <c r="C9488" t="s">
        <v>30</v>
      </c>
      <c r="D9488">
        <v>487</v>
      </c>
      <c r="E9488">
        <v>17319773729.242001</v>
      </c>
      <c r="F9488">
        <v>88460514.930463105</v>
      </c>
      <c r="G9488">
        <v>31078000322.380001</v>
      </c>
      <c r="H9488">
        <v>1767539055.8652401</v>
      </c>
      <c r="I9488">
        <v>3114271.1764719798</v>
      </c>
      <c r="J9488">
        <v>-17276356.0835304</v>
      </c>
      <c r="K9488">
        <v>567.56106186860995</v>
      </c>
      <c r="L9488">
        <v>-1160662.6498930401</v>
      </c>
      <c r="M9488">
        <v>5228.3936610594401</v>
      </c>
      <c r="Y9488" s="15">
        <f t="shared" si="978"/>
        <v>0</v>
      </c>
      <c r="Z9488" s="15">
        <f t="shared" si="979"/>
        <v>1</v>
      </c>
      <c r="AD9488" s="15">
        <f t="shared" si="976"/>
        <v>0</v>
      </c>
      <c r="AE9488" s="15">
        <f t="shared" si="977"/>
        <v>1</v>
      </c>
      <c r="AI9488" t="str">
        <f t="shared" si="981"/>
        <v/>
      </c>
      <c r="AJ9488" t="str">
        <f t="shared" si="982"/>
        <v/>
      </c>
      <c r="AL9488">
        <f t="shared" si="980"/>
        <v>0</v>
      </c>
    </row>
    <row r="9489" spans="1:39" x14ac:dyDescent="0.3">
      <c r="A9489">
        <v>9488</v>
      </c>
      <c r="B9489" t="s">
        <v>32</v>
      </c>
      <c r="C9489" t="s">
        <v>30</v>
      </c>
      <c r="D9489">
        <v>488</v>
      </c>
      <c r="E9489">
        <v>17704343352.833698</v>
      </c>
      <c r="F9489">
        <v>85858808.149523601</v>
      </c>
      <c r="G9489">
        <v>31077578401.590401</v>
      </c>
      <c r="H9489">
        <v>1132688296.8235199</v>
      </c>
      <c r="I9489">
        <v>3023503.92603993</v>
      </c>
      <c r="J9489">
        <v>-17299614.2569771</v>
      </c>
      <c r="K9489">
        <v>374.62769175467002</v>
      </c>
      <c r="L9489">
        <v>284007.16711353901</v>
      </c>
      <c r="M9489">
        <v>1031142.64682074</v>
      </c>
      <c r="Y9489" s="15">
        <f t="shared" si="978"/>
        <v>1</v>
      </c>
      <c r="Z9489" s="15">
        <f t="shared" si="979"/>
        <v>1</v>
      </c>
      <c r="AD9489" s="15">
        <f t="shared" si="976"/>
        <v>1</v>
      </c>
      <c r="AE9489" s="15">
        <f t="shared" si="977"/>
        <v>1</v>
      </c>
      <c r="AI9489" t="str">
        <f t="shared" si="981"/>
        <v/>
      </c>
      <c r="AJ9489" t="str">
        <f t="shared" si="982"/>
        <v/>
      </c>
      <c r="AL9489">
        <f t="shared" si="980"/>
        <v>0</v>
      </c>
    </row>
    <row r="9490" spans="1:39" x14ac:dyDescent="0.3">
      <c r="A9490">
        <v>9489</v>
      </c>
      <c r="B9490" t="s">
        <v>32</v>
      </c>
      <c r="C9490" t="s">
        <v>30</v>
      </c>
      <c r="D9490">
        <v>489</v>
      </c>
      <c r="E9490">
        <v>23874973360.631599</v>
      </c>
      <c r="F9490">
        <v>86121433.618546203</v>
      </c>
      <c r="G9490">
        <v>31083580190.402599</v>
      </c>
      <c r="H9490">
        <v>1411698640.4659801</v>
      </c>
      <c r="I9490">
        <v>2970373.69280909</v>
      </c>
      <c r="J9490">
        <v>-16875952.237243701</v>
      </c>
      <c r="K9490">
        <v>475.25960921466901</v>
      </c>
      <c r="L9490">
        <v>-443931.77938729199</v>
      </c>
      <c r="M9490">
        <v>487242.440302631</v>
      </c>
      <c r="Y9490" s="15">
        <f t="shared" si="978"/>
        <v>0</v>
      </c>
      <c r="Z9490" s="15">
        <f t="shared" si="979"/>
        <v>1</v>
      </c>
      <c r="AD9490" s="15">
        <f t="shared" si="976"/>
        <v>0</v>
      </c>
      <c r="AE9490" s="15">
        <f t="shared" si="977"/>
        <v>1</v>
      </c>
      <c r="AI9490" t="str">
        <f t="shared" si="981"/>
        <v/>
      </c>
      <c r="AJ9490" t="str">
        <f t="shared" si="982"/>
        <v/>
      </c>
      <c r="AL9490">
        <f t="shared" si="980"/>
        <v>0</v>
      </c>
    </row>
    <row r="9491" spans="1:39" x14ac:dyDescent="0.3">
      <c r="A9491">
        <v>9490</v>
      </c>
      <c r="B9491" t="s">
        <v>32</v>
      </c>
      <c r="C9491" t="s">
        <v>30</v>
      </c>
      <c r="D9491">
        <v>490</v>
      </c>
      <c r="E9491">
        <v>20574532700.0341</v>
      </c>
      <c r="F9491">
        <v>88052883.404431105</v>
      </c>
      <c r="G9491">
        <v>31078325356.9879</v>
      </c>
      <c r="H9491">
        <v>1126004120.6862099</v>
      </c>
      <c r="I9491">
        <v>3122353.3237496801</v>
      </c>
      <c r="J9491">
        <v>-17411045.695049301</v>
      </c>
      <c r="K9491">
        <v>360.62674653808301</v>
      </c>
      <c r="L9491">
        <v>399022.77658303903</v>
      </c>
      <c r="M9491">
        <v>1141749.2894466701</v>
      </c>
      <c r="Y9491" s="15">
        <f t="shared" si="978"/>
        <v>1</v>
      </c>
      <c r="Z9491" s="15">
        <f t="shared" si="979"/>
        <v>1</v>
      </c>
      <c r="AD9491" s="15">
        <f t="shared" si="976"/>
        <v>1</v>
      </c>
      <c r="AE9491" s="15">
        <f t="shared" si="977"/>
        <v>1</v>
      </c>
      <c r="AI9491" t="str">
        <f t="shared" si="981"/>
        <v/>
      </c>
      <c r="AJ9491" t="str">
        <f t="shared" si="982"/>
        <v/>
      </c>
      <c r="AL9491">
        <f t="shared" si="980"/>
        <v>0</v>
      </c>
    </row>
    <row r="9492" spans="1:39" x14ac:dyDescent="0.3">
      <c r="A9492">
        <v>9491</v>
      </c>
      <c r="B9492" t="s">
        <v>32</v>
      </c>
      <c r="C9492" t="s">
        <v>30</v>
      </c>
      <c r="D9492">
        <v>491</v>
      </c>
      <c r="E9492">
        <v>23473822327.827499</v>
      </c>
      <c r="F9492">
        <v>87794387.656836703</v>
      </c>
      <c r="G9492">
        <v>31062302648.057701</v>
      </c>
      <c r="H9492">
        <v>1334073035.8539901</v>
      </c>
      <c r="I9492">
        <v>3201150.9158065501</v>
      </c>
      <c r="J9492">
        <v>-18187210.257602699</v>
      </c>
      <c r="K9492">
        <v>416.74793564609598</v>
      </c>
      <c r="L9492">
        <v>-25410.855990865701</v>
      </c>
      <c r="M9492">
        <v>854560.53631751903</v>
      </c>
      <c r="Y9492" s="15">
        <f t="shared" si="978"/>
        <v>0</v>
      </c>
      <c r="Z9492" s="15">
        <f t="shared" si="979"/>
        <v>1</v>
      </c>
      <c r="AD9492" s="15">
        <f t="shared" si="976"/>
        <v>0</v>
      </c>
      <c r="AE9492" s="15">
        <f t="shared" si="977"/>
        <v>1</v>
      </c>
      <c r="AI9492" t="str">
        <f t="shared" si="981"/>
        <v/>
      </c>
      <c r="AJ9492" t="str">
        <f t="shared" si="982"/>
        <v/>
      </c>
      <c r="AL9492">
        <f t="shared" si="980"/>
        <v>0</v>
      </c>
    </row>
    <row r="9493" spans="1:39" x14ac:dyDescent="0.3">
      <c r="A9493">
        <v>9492</v>
      </c>
      <c r="B9493" t="s">
        <v>32</v>
      </c>
      <c r="C9493" t="s">
        <v>30</v>
      </c>
      <c r="D9493">
        <v>492</v>
      </c>
      <c r="E9493">
        <v>14474865866.7829</v>
      </c>
      <c r="F9493">
        <v>88792018.098681197</v>
      </c>
      <c r="G9493">
        <v>31080125339.505299</v>
      </c>
      <c r="H9493">
        <v>1813237815.79458</v>
      </c>
      <c r="I9493">
        <v>3130788.9959985302</v>
      </c>
      <c r="J9493">
        <v>-17429255.59832</v>
      </c>
      <c r="K9493">
        <v>579.16321352607395</v>
      </c>
      <c r="L9493">
        <v>-1254670.9169027901</v>
      </c>
      <c r="M9493">
        <v>-58636.395202428102</v>
      </c>
      <c r="Y9493" s="15">
        <f t="shared" si="978"/>
        <v>0</v>
      </c>
      <c r="Z9493" s="15">
        <f t="shared" si="979"/>
        <v>0</v>
      </c>
      <c r="AD9493" s="15">
        <f t="shared" si="976"/>
        <v>0</v>
      </c>
      <c r="AE9493" s="15">
        <f t="shared" si="977"/>
        <v>0</v>
      </c>
      <c r="AI9493" t="str">
        <f t="shared" si="981"/>
        <v/>
      </c>
      <c r="AJ9493" t="str">
        <f t="shared" si="982"/>
        <v/>
      </c>
      <c r="AL9493">
        <f t="shared" si="980"/>
        <v>0</v>
      </c>
    </row>
    <row r="9494" spans="1:39" x14ac:dyDescent="0.3">
      <c r="A9494">
        <v>9493</v>
      </c>
      <c r="B9494" t="s">
        <v>32</v>
      </c>
      <c r="C9494" t="s">
        <v>30</v>
      </c>
      <c r="D9494">
        <v>493</v>
      </c>
      <c r="E9494">
        <v>18307761948.2472</v>
      </c>
      <c r="F9494">
        <v>86138862.379585698</v>
      </c>
      <c r="G9494">
        <v>31076819041.009998</v>
      </c>
      <c r="H9494">
        <v>998450765.01950502</v>
      </c>
      <c r="I9494">
        <v>3070492.6999359</v>
      </c>
      <c r="J9494">
        <v>-17718501.124565098</v>
      </c>
      <c r="K9494">
        <v>325.17607517528</v>
      </c>
      <c r="L9494">
        <v>655660.09118627699</v>
      </c>
      <c r="M9494">
        <v>1314250.8026634499</v>
      </c>
      <c r="Y9494" s="15">
        <f t="shared" si="978"/>
        <v>1</v>
      </c>
      <c r="Z9494" s="15">
        <f t="shared" si="979"/>
        <v>1</v>
      </c>
      <c r="AD9494" s="15">
        <f t="shared" si="976"/>
        <v>1</v>
      </c>
      <c r="AE9494" s="15">
        <f t="shared" si="977"/>
        <v>1</v>
      </c>
      <c r="AI9494" t="str">
        <f t="shared" si="981"/>
        <v/>
      </c>
      <c r="AJ9494" t="str">
        <f t="shared" si="982"/>
        <v/>
      </c>
      <c r="AL9494">
        <f t="shared" si="980"/>
        <v>0</v>
      </c>
    </row>
    <row r="9495" spans="1:39" x14ac:dyDescent="0.3">
      <c r="A9495">
        <v>9494</v>
      </c>
      <c r="B9495" t="s">
        <v>32</v>
      </c>
      <c r="C9495" t="s">
        <v>30</v>
      </c>
      <c r="D9495">
        <v>494</v>
      </c>
      <c r="E9495">
        <v>16659830245.802999</v>
      </c>
      <c r="F9495">
        <v>85672797.575785607</v>
      </c>
      <c r="G9495">
        <v>31079819270.5014</v>
      </c>
      <c r="H9495">
        <v>1103467561.9298501</v>
      </c>
      <c r="I9495">
        <v>3045478.44006261</v>
      </c>
      <c r="J9495">
        <v>-17286795.960243199</v>
      </c>
      <c r="K9495">
        <v>362.329789439313</v>
      </c>
      <c r="L9495">
        <v>376654.35318477999</v>
      </c>
      <c r="M9495">
        <v>1104515.4677878299</v>
      </c>
      <c r="Y9495" s="15">
        <f t="shared" si="978"/>
        <v>1</v>
      </c>
      <c r="Z9495" s="15">
        <f t="shared" si="979"/>
        <v>1</v>
      </c>
      <c r="AD9495" s="15">
        <f t="shared" si="976"/>
        <v>1</v>
      </c>
      <c r="AE9495" s="15">
        <f t="shared" si="977"/>
        <v>1</v>
      </c>
      <c r="AI9495" t="str">
        <f t="shared" si="981"/>
        <v/>
      </c>
      <c r="AJ9495" t="str">
        <f t="shared" si="982"/>
        <v/>
      </c>
      <c r="AL9495">
        <f t="shared" si="980"/>
        <v>0</v>
      </c>
    </row>
    <row r="9496" spans="1:39" x14ac:dyDescent="0.3">
      <c r="A9496">
        <v>9495</v>
      </c>
      <c r="B9496" t="s">
        <v>32</v>
      </c>
      <c r="C9496" t="s">
        <v>30</v>
      </c>
      <c r="D9496">
        <v>495</v>
      </c>
      <c r="E9496">
        <v>21291488434.7183</v>
      </c>
      <c r="F9496">
        <v>83907812.463129506</v>
      </c>
      <c r="G9496">
        <v>31072136602.636799</v>
      </c>
      <c r="H9496">
        <v>1028578999.42654</v>
      </c>
      <c r="I9496">
        <v>3016687.6215433599</v>
      </c>
      <c r="J9496">
        <v>-17766157.154182401</v>
      </c>
      <c r="K9496">
        <v>340.96304571976401</v>
      </c>
      <c r="L9496">
        <v>528987.48097435106</v>
      </c>
      <c r="M9496">
        <v>1207451.15567499</v>
      </c>
      <c r="Y9496" s="15">
        <f t="shared" si="978"/>
        <v>1</v>
      </c>
      <c r="Z9496" s="15">
        <f t="shared" si="979"/>
        <v>1</v>
      </c>
      <c r="AD9496" s="15">
        <f t="shared" si="976"/>
        <v>1</v>
      </c>
      <c r="AE9496" s="15">
        <f t="shared" si="977"/>
        <v>1</v>
      </c>
      <c r="AI9496" t="str">
        <f t="shared" si="981"/>
        <v/>
      </c>
      <c r="AJ9496" t="str">
        <f t="shared" si="982"/>
        <v/>
      </c>
      <c r="AL9496">
        <f t="shared" si="980"/>
        <v>0</v>
      </c>
    </row>
    <row r="9497" spans="1:39" x14ac:dyDescent="0.3">
      <c r="A9497">
        <v>9496</v>
      </c>
      <c r="B9497" t="s">
        <v>32</v>
      </c>
      <c r="C9497" t="s">
        <v>30</v>
      </c>
      <c r="D9497">
        <v>496</v>
      </c>
      <c r="E9497">
        <v>19291808635.4128</v>
      </c>
      <c r="F9497">
        <v>89077716.388004199</v>
      </c>
      <c r="G9497">
        <v>31082743718.1101</v>
      </c>
      <c r="H9497">
        <v>932570603.41391397</v>
      </c>
      <c r="I9497">
        <v>3097645.7475947901</v>
      </c>
      <c r="J9497">
        <v>-17039392.997779801</v>
      </c>
      <c r="K9497">
        <v>301.05786116376299</v>
      </c>
      <c r="L9497">
        <v>842149.55090327002</v>
      </c>
      <c r="M9497">
        <v>1457284.8772736799</v>
      </c>
      <c r="Y9497" s="15">
        <f t="shared" si="978"/>
        <v>1</v>
      </c>
      <c r="Z9497" s="15">
        <f t="shared" si="979"/>
        <v>1</v>
      </c>
      <c r="AD9497" s="15">
        <f t="shared" si="976"/>
        <v>1</v>
      </c>
      <c r="AE9497" s="15">
        <f t="shared" si="977"/>
        <v>1</v>
      </c>
      <c r="AI9497" t="str">
        <f t="shared" si="981"/>
        <v/>
      </c>
      <c r="AJ9497" t="str">
        <f t="shared" si="982"/>
        <v/>
      </c>
      <c r="AL9497">
        <f t="shared" si="980"/>
        <v>0</v>
      </c>
    </row>
    <row r="9498" spans="1:39" x14ac:dyDescent="0.3">
      <c r="A9498">
        <v>9497</v>
      </c>
      <c r="B9498" t="s">
        <v>32</v>
      </c>
      <c r="C9498" t="s">
        <v>30</v>
      </c>
      <c r="D9498">
        <v>497</v>
      </c>
      <c r="E9498">
        <v>19877216518.409401</v>
      </c>
      <c r="F9498">
        <v>88747380.481971204</v>
      </c>
      <c r="G9498">
        <v>31076491020.782902</v>
      </c>
      <c r="H9498">
        <v>945173088.84579504</v>
      </c>
      <c r="I9498">
        <v>3128321.6972792</v>
      </c>
      <c r="J9498">
        <v>-17262531.283271801</v>
      </c>
      <c r="K9498">
        <v>302.13423691938101</v>
      </c>
      <c r="L9498">
        <v>842345.38695723703</v>
      </c>
      <c r="M9498">
        <v>1465793.4715905001</v>
      </c>
      <c r="Y9498" s="15">
        <f t="shared" si="978"/>
        <v>1</v>
      </c>
      <c r="Z9498" s="15">
        <f t="shared" si="979"/>
        <v>1</v>
      </c>
      <c r="AD9498" s="15">
        <f t="shared" si="976"/>
        <v>1</v>
      </c>
      <c r="AE9498" s="15">
        <f t="shared" si="977"/>
        <v>1</v>
      </c>
      <c r="AI9498" t="str">
        <f t="shared" si="981"/>
        <v/>
      </c>
      <c r="AJ9498" t="str">
        <f t="shared" si="982"/>
        <v/>
      </c>
      <c r="AL9498">
        <f t="shared" si="980"/>
        <v>0</v>
      </c>
    </row>
    <row r="9499" spans="1:39" x14ac:dyDescent="0.3">
      <c r="A9499">
        <v>9498</v>
      </c>
      <c r="B9499" t="s">
        <v>32</v>
      </c>
      <c r="C9499" t="s">
        <v>30</v>
      </c>
      <c r="D9499">
        <v>498</v>
      </c>
      <c r="E9499">
        <v>12334403528.6292</v>
      </c>
      <c r="F9499">
        <v>86151974.921341807</v>
      </c>
      <c r="G9499">
        <v>31075335658.587898</v>
      </c>
      <c r="H9499">
        <v>1265427722.2432101</v>
      </c>
      <c r="I9499">
        <v>3023288.06875032</v>
      </c>
      <c r="J9499">
        <v>-17519165.245857202</v>
      </c>
      <c r="K9499">
        <v>418.56008870708598</v>
      </c>
      <c r="L9499">
        <v>-37249.550877785303</v>
      </c>
      <c r="M9499">
        <v>797442.52720260702</v>
      </c>
      <c r="Y9499" s="15">
        <f t="shared" si="978"/>
        <v>0</v>
      </c>
      <c r="Z9499" s="15">
        <f t="shared" si="979"/>
        <v>1</v>
      </c>
      <c r="AD9499" s="15">
        <f t="shared" si="976"/>
        <v>0</v>
      </c>
      <c r="AE9499" s="15">
        <f t="shared" si="977"/>
        <v>1</v>
      </c>
      <c r="AI9499" t="str">
        <f t="shared" si="981"/>
        <v/>
      </c>
      <c r="AJ9499" t="str">
        <f t="shared" si="982"/>
        <v/>
      </c>
      <c r="AL9499">
        <f t="shared" si="980"/>
        <v>0</v>
      </c>
    </row>
    <row r="9500" spans="1:39" x14ac:dyDescent="0.3">
      <c r="A9500">
        <v>9499</v>
      </c>
      <c r="B9500" t="s">
        <v>32</v>
      </c>
      <c r="C9500" t="s">
        <v>30</v>
      </c>
      <c r="D9500">
        <v>499</v>
      </c>
      <c r="E9500">
        <v>15632949407.7616</v>
      </c>
      <c r="F9500">
        <v>86622406.291110903</v>
      </c>
      <c r="G9500">
        <v>31075997167.4217</v>
      </c>
      <c r="H9500">
        <v>1366473102.51457</v>
      </c>
      <c r="I9500">
        <v>3047620.6500170701</v>
      </c>
      <c r="J9500">
        <v>-17550758.642154701</v>
      </c>
      <c r="K9500">
        <v>448.37375101357202</v>
      </c>
      <c r="L9500">
        <v>-257303.260644658</v>
      </c>
      <c r="M9500">
        <v>644039.62408126704</v>
      </c>
      <c r="Y9500" s="15">
        <f t="shared" si="978"/>
        <v>0</v>
      </c>
      <c r="Z9500" s="15">
        <f t="shared" si="979"/>
        <v>1</v>
      </c>
      <c r="AD9500" s="15">
        <f t="shared" si="976"/>
        <v>0</v>
      </c>
      <c r="AE9500" s="15">
        <f t="shared" si="977"/>
        <v>1</v>
      </c>
      <c r="AI9500" t="str">
        <f t="shared" si="981"/>
        <v/>
      </c>
      <c r="AJ9500" t="str">
        <f t="shared" si="982"/>
        <v/>
      </c>
      <c r="AL9500">
        <f t="shared" si="980"/>
        <v>0</v>
      </c>
    </row>
    <row r="9501" spans="1:39" x14ac:dyDescent="0.3">
      <c r="A9501">
        <v>9500</v>
      </c>
      <c r="B9501" t="s">
        <v>32</v>
      </c>
      <c r="C9501" t="s">
        <v>30</v>
      </c>
      <c r="D9501">
        <v>500</v>
      </c>
      <c r="E9501">
        <v>20839373034.769199</v>
      </c>
      <c r="F9501">
        <v>86067207.094492301</v>
      </c>
      <c r="G9501">
        <v>31079600646.847301</v>
      </c>
      <c r="H9501">
        <v>1787304516.1382</v>
      </c>
      <c r="I9501">
        <v>3016490.2704986199</v>
      </c>
      <c r="J9501">
        <v>-17386542.0484276</v>
      </c>
      <c r="K9501">
        <v>592.51128161031897</v>
      </c>
      <c r="L9501">
        <v>-1306247.8940133399</v>
      </c>
      <c r="M9501">
        <v>-127319.303691899</v>
      </c>
      <c r="Y9501" s="15">
        <f t="shared" si="978"/>
        <v>0</v>
      </c>
      <c r="Z9501" s="15">
        <f t="shared" si="979"/>
        <v>0</v>
      </c>
      <c r="AD9501" s="15">
        <f t="shared" si="976"/>
        <v>0</v>
      </c>
      <c r="AE9501" s="15">
        <f t="shared" si="977"/>
        <v>0</v>
      </c>
      <c r="AI9501" t="str">
        <f t="shared" si="981"/>
        <v/>
      </c>
      <c r="AJ9501" t="str">
        <f t="shared" si="982"/>
        <v/>
      </c>
      <c r="AL9501">
        <f t="shared" si="980"/>
        <v>0</v>
      </c>
    </row>
    <row r="9502" spans="1:39" x14ac:dyDescent="0.3">
      <c r="A9502">
        <v>9501</v>
      </c>
      <c r="B9502" t="s">
        <v>32</v>
      </c>
      <c r="C9502" t="s">
        <v>31</v>
      </c>
      <c r="D9502">
        <v>1</v>
      </c>
      <c r="E9502">
        <v>38382652798.1632</v>
      </c>
      <c r="F9502">
        <v>80310177.480451703</v>
      </c>
      <c r="G9502">
        <v>30833844377.298401</v>
      </c>
      <c r="H9502">
        <v>18527428781.216301</v>
      </c>
      <c r="I9502">
        <v>9852894.8011534102</v>
      </c>
      <c r="J9502">
        <v>-260843947.01294699</v>
      </c>
      <c r="K9502">
        <v>1880.4046074913299</v>
      </c>
      <c r="L9502">
        <v>-34957165.689203598</v>
      </c>
      <c r="M9502">
        <v>-22736240.100924499</v>
      </c>
      <c r="O9502">
        <f>AVERAGE(E9502:E10001)</f>
        <v>33480307888.286072</v>
      </c>
      <c r="P9502">
        <f>_xlfn.PERCENTILE.INC(E9502:E10001,0.5)</f>
        <v>33070364723.802902</v>
      </c>
      <c r="Q9502">
        <f>_xlfn.PERCENTILE.INC(E9502:E10001,0.025)</f>
        <v>23498578330.090378</v>
      </c>
      <c r="R9502">
        <f>_xlfn.PERCENTILE.INC(E9502:E10001,0.975)</f>
        <v>44045201767.799034</v>
      </c>
      <c r="S9502">
        <f>_xlfn.PERCENTILE.INC(H9502:H10001,0.5)</f>
        <v>15437433629.77565</v>
      </c>
      <c r="T9502">
        <f>AVERAGE(F9502:F10001)</f>
        <v>80713120.660723984</v>
      </c>
      <c r="U9502">
        <f>_xlfn.PERCENTILE.INC(F9502:F10001,0.5)</f>
        <v>80989596.37930876</v>
      </c>
      <c r="V9502">
        <f>_xlfn.PERCENTILE.INC(F9502:F10001,0.025)</f>
        <v>77529294.73312062</v>
      </c>
      <c r="W9502">
        <f>_xlfn.PERCENTILE.INC(F9502:F10001,0.975)</f>
        <v>83016817.519741759</v>
      </c>
      <c r="Y9502" s="15">
        <f t="shared" si="978"/>
        <v>0</v>
      </c>
      <c r="Z9502" s="15">
        <f t="shared" si="979"/>
        <v>0</v>
      </c>
      <c r="AA9502" s="15">
        <f>AVERAGE(Y9502:Y10001)</f>
        <v>0</v>
      </c>
      <c r="AB9502" s="15">
        <f>AVERAGE(Z9502:Z10001)</f>
        <v>2E-3</v>
      </c>
      <c r="AD9502" s="15">
        <f t="shared" si="976"/>
        <v>0</v>
      </c>
      <c r="AE9502" s="15">
        <f t="shared" si="977"/>
        <v>0</v>
      </c>
      <c r="AF9502" s="19">
        <f>AVERAGE(AD9502:AD10001)</f>
        <v>0</v>
      </c>
      <c r="AG9502" s="19">
        <f>AVERAGE(AE9502:AE10001)</f>
        <v>2E-3</v>
      </c>
      <c r="AI9502" t="str">
        <f t="shared" si="981"/>
        <v/>
      </c>
      <c r="AJ9502" t="str">
        <f t="shared" si="982"/>
        <v/>
      </c>
      <c r="AL9502">
        <f t="shared" si="980"/>
        <v>0</v>
      </c>
      <c r="AM9502">
        <f>AVERAGE(AL9502:AL10001)</f>
        <v>0</v>
      </c>
    </row>
    <row r="9503" spans="1:39" x14ac:dyDescent="0.3">
      <c r="A9503">
        <v>9502</v>
      </c>
      <c r="B9503" t="s">
        <v>32</v>
      </c>
      <c r="C9503" t="s">
        <v>31</v>
      </c>
      <c r="D9503">
        <v>2</v>
      </c>
      <c r="E9503">
        <v>31750738917.030201</v>
      </c>
      <c r="F9503">
        <v>83271866.020454004</v>
      </c>
      <c r="G9503">
        <v>30811772387.0126</v>
      </c>
      <c r="H9503">
        <v>11601264073.930099</v>
      </c>
      <c r="I9503">
        <v>10393907.6324395</v>
      </c>
      <c r="J9503">
        <v>-261215782.28431699</v>
      </c>
      <c r="K9503">
        <v>1116.1600125945399</v>
      </c>
      <c r="L9503">
        <v>-17664672.489831001</v>
      </c>
      <c r="M9503">
        <v>-10012332.4564845</v>
      </c>
      <c r="Y9503" s="15">
        <f t="shared" si="978"/>
        <v>0</v>
      </c>
      <c r="Z9503" s="15">
        <f t="shared" si="979"/>
        <v>0</v>
      </c>
      <c r="AD9503" s="15">
        <f t="shared" si="976"/>
        <v>0</v>
      </c>
      <c r="AE9503" s="15">
        <f t="shared" si="977"/>
        <v>0</v>
      </c>
      <c r="AI9503" t="str">
        <f t="shared" si="981"/>
        <v/>
      </c>
      <c r="AJ9503" t="str">
        <f t="shared" si="982"/>
        <v/>
      </c>
      <c r="AL9503">
        <f t="shared" si="980"/>
        <v>0</v>
      </c>
    </row>
    <row r="9504" spans="1:39" x14ac:dyDescent="0.3">
      <c r="A9504">
        <v>9503</v>
      </c>
      <c r="B9504" t="s">
        <v>32</v>
      </c>
      <c r="C9504" t="s">
        <v>31</v>
      </c>
      <c r="D9504">
        <v>3</v>
      </c>
      <c r="E9504">
        <v>33237596457.3022</v>
      </c>
      <c r="F9504">
        <v>81926049.393746898</v>
      </c>
      <c r="G9504">
        <v>30833212105.5243</v>
      </c>
      <c r="H9504">
        <v>15488012537.849701</v>
      </c>
      <c r="I9504">
        <v>10295603.656869899</v>
      </c>
      <c r="J9504">
        <v>-261749315.767021</v>
      </c>
      <c r="K9504">
        <v>1504.3326310949201</v>
      </c>
      <c r="L9504">
        <v>-27163386.842668399</v>
      </c>
      <c r="M9504">
        <v>-16947298.524612501</v>
      </c>
      <c r="Y9504" s="15">
        <f t="shared" si="978"/>
        <v>0</v>
      </c>
      <c r="Z9504" s="15">
        <f t="shared" si="979"/>
        <v>0</v>
      </c>
      <c r="AD9504" s="15">
        <f t="shared" si="976"/>
        <v>0</v>
      </c>
      <c r="AE9504" s="15">
        <f t="shared" si="977"/>
        <v>0</v>
      </c>
      <c r="AI9504" t="str">
        <f t="shared" si="981"/>
        <v/>
      </c>
      <c r="AJ9504" t="str">
        <f t="shared" si="982"/>
        <v/>
      </c>
      <c r="AL9504">
        <f t="shared" si="980"/>
        <v>0</v>
      </c>
    </row>
    <row r="9505" spans="1:38" x14ac:dyDescent="0.3">
      <c r="A9505">
        <v>9504</v>
      </c>
      <c r="B9505" t="s">
        <v>32</v>
      </c>
      <c r="C9505" t="s">
        <v>31</v>
      </c>
      <c r="D9505">
        <v>4</v>
      </c>
      <c r="E9505">
        <v>31739112983.415901</v>
      </c>
      <c r="F9505">
        <v>82681908.878888801</v>
      </c>
      <c r="G9505">
        <v>30829151077.477699</v>
      </c>
      <c r="H9505">
        <v>11286434814.173201</v>
      </c>
      <c r="I9505">
        <v>10394770.3375932</v>
      </c>
      <c r="J9505">
        <v>-261138747.425549</v>
      </c>
      <c r="K9505">
        <v>1085.7801036118401</v>
      </c>
      <c r="L9505">
        <v>-16902370.173145998</v>
      </c>
      <c r="M9505">
        <v>-9457695.4883989394</v>
      </c>
      <c r="Y9505" s="15">
        <f t="shared" si="978"/>
        <v>0</v>
      </c>
      <c r="Z9505" s="15">
        <f t="shared" si="979"/>
        <v>0</v>
      </c>
      <c r="AD9505" s="15">
        <f t="shared" si="976"/>
        <v>0</v>
      </c>
      <c r="AE9505" s="15">
        <f t="shared" si="977"/>
        <v>0</v>
      </c>
      <c r="AI9505" t="str">
        <f t="shared" si="981"/>
        <v/>
      </c>
      <c r="AJ9505" t="str">
        <f t="shared" si="982"/>
        <v/>
      </c>
      <c r="AL9505">
        <f t="shared" si="980"/>
        <v>0</v>
      </c>
    </row>
    <row r="9506" spans="1:38" x14ac:dyDescent="0.3">
      <c r="A9506">
        <v>9505</v>
      </c>
      <c r="B9506" t="s">
        <v>32</v>
      </c>
      <c r="C9506" t="s">
        <v>31</v>
      </c>
      <c r="D9506">
        <v>5</v>
      </c>
      <c r="E9506">
        <v>36627682103.5513</v>
      </c>
      <c r="F9506">
        <v>80605322.294593498</v>
      </c>
      <c r="G9506">
        <v>30834885250.927101</v>
      </c>
      <c r="H9506">
        <v>22354957731.140099</v>
      </c>
      <c r="I9506">
        <v>10664353.193232199</v>
      </c>
      <c r="J9506">
        <v>-263284904.432632</v>
      </c>
      <c r="K9506">
        <v>2096.2319351282299</v>
      </c>
      <c r="L9506">
        <v>-43402890.568478897</v>
      </c>
      <c r="M9506">
        <v>-28657278.633466799</v>
      </c>
      <c r="Y9506" s="15">
        <f t="shared" si="978"/>
        <v>0</v>
      </c>
      <c r="Z9506" s="15">
        <f t="shared" si="979"/>
        <v>0</v>
      </c>
      <c r="AD9506" s="15">
        <f t="shared" si="976"/>
        <v>0</v>
      </c>
      <c r="AE9506" s="15">
        <f t="shared" si="977"/>
        <v>0</v>
      </c>
      <c r="AI9506" t="str">
        <f t="shared" si="981"/>
        <v/>
      </c>
      <c r="AJ9506" t="str">
        <f t="shared" si="982"/>
        <v/>
      </c>
      <c r="AL9506">
        <f t="shared" si="980"/>
        <v>0</v>
      </c>
    </row>
    <row r="9507" spans="1:38" x14ac:dyDescent="0.3">
      <c r="A9507">
        <v>9506</v>
      </c>
      <c r="B9507" t="s">
        <v>32</v>
      </c>
      <c r="C9507" t="s">
        <v>31</v>
      </c>
      <c r="D9507">
        <v>6</v>
      </c>
      <c r="E9507">
        <v>26953477589.326401</v>
      </c>
      <c r="F9507">
        <v>82067808.606226504</v>
      </c>
      <c r="G9507">
        <v>30833471602.2836</v>
      </c>
      <c r="H9507">
        <v>10723153273.877899</v>
      </c>
      <c r="I9507">
        <v>10281445.0394892</v>
      </c>
      <c r="J9507">
        <v>-261664809.47030601</v>
      </c>
      <c r="K9507">
        <v>1042.96168804018</v>
      </c>
      <c r="L9507">
        <v>-15653354.253167801</v>
      </c>
      <c r="M9507">
        <v>-8580227.1733522899</v>
      </c>
      <c r="Y9507" s="15">
        <f t="shared" si="978"/>
        <v>0</v>
      </c>
      <c r="Z9507" s="15">
        <f t="shared" si="979"/>
        <v>0</v>
      </c>
      <c r="AD9507" s="15">
        <f t="shared" si="976"/>
        <v>0</v>
      </c>
      <c r="AE9507" s="15">
        <f t="shared" si="977"/>
        <v>0</v>
      </c>
      <c r="AI9507" t="str">
        <f t="shared" si="981"/>
        <v/>
      </c>
      <c r="AJ9507" t="str">
        <f t="shared" si="982"/>
        <v/>
      </c>
      <c r="AL9507">
        <f t="shared" si="980"/>
        <v>0</v>
      </c>
    </row>
    <row r="9508" spans="1:38" x14ac:dyDescent="0.3">
      <c r="A9508">
        <v>9507</v>
      </c>
      <c r="B9508" t="s">
        <v>32</v>
      </c>
      <c r="C9508" t="s">
        <v>31</v>
      </c>
      <c r="D9508">
        <v>7</v>
      </c>
      <c r="E9508">
        <v>36320345237.755402</v>
      </c>
      <c r="F9508">
        <v>81367003.180316597</v>
      </c>
      <c r="G9508">
        <v>30826555030.907902</v>
      </c>
      <c r="H9508">
        <v>13220250494.528</v>
      </c>
      <c r="I9508">
        <v>10124862.8580529</v>
      </c>
      <c r="J9508">
        <v>-260270163.97769499</v>
      </c>
      <c r="K9508">
        <v>1305.72143839096</v>
      </c>
      <c r="L9508">
        <v>-21849364.723815899</v>
      </c>
      <c r="M9508">
        <v>-13129120.837851699</v>
      </c>
      <c r="Y9508" s="15">
        <f t="shared" si="978"/>
        <v>0</v>
      </c>
      <c r="Z9508" s="15">
        <f t="shared" si="979"/>
        <v>0</v>
      </c>
      <c r="AD9508" s="15">
        <f t="shared" si="976"/>
        <v>0</v>
      </c>
      <c r="AE9508" s="15">
        <f t="shared" si="977"/>
        <v>0</v>
      </c>
      <c r="AI9508" t="str">
        <f t="shared" si="981"/>
        <v/>
      </c>
      <c r="AJ9508" t="str">
        <f t="shared" si="982"/>
        <v/>
      </c>
      <c r="AL9508">
        <f t="shared" si="980"/>
        <v>0</v>
      </c>
    </row>
    <row r="9509" spans="1:38" x14ac:dyDescent="0.3">
      <c r="A9509">
        <v>9508</v>
      </c>
      <c r="B9509" t="s">
        <v>32</v>
      </c>
      <c r="C9509" t="s">
        <v>31</v>
      </c>
      <c r="D9509">
        <v>8</v>
      </c>
      <c r="E9509">
        <v>23221459011.6059</v>
      </c>
      <c r="F9509">
        <v>82607684.725181401</v>
      </c>
      <c r="G9509">
        <v>30836301328.690601</v>
      </c>
      <c r="H9509">
        <v>7954952266.8071804</v>
      </c>
      <c r="I9509">
        <v>10469619.257436899</v>
      </c>
      <c r="J9509">
        <v>-262089510.271442</v>
      </c>
      <c r="K9509">
        <v>759.81294746287199</v>
      </c>
      <c r="L9509">
        <v>-8770065.6703997105</v>
      </c>
      <c r="M9509">
        <v>-3522878.8718988202</v>
      </c>
      <c r="Y9509" s="15">
        <f t="shared" si="978"/>
        <v>0</v>
      </c>
      <c r="Z9509" s="15">
        <f t="shared" si="979"/>
        <v>0</v>
      </c>
      <c r="AD9509" s="15">
        <f t="shared" si="976"/>
        <v>0</v>
      </c>
      <c r="AE9509" s="15">
        <f t="shared" si="977"/>
        <v>0</v>
      </c>
      <c r="AI9509" t="str">
        <f t="shared" si="981"/>
        <v/>
      </c>
      <c r="AJ9509" t="str">
        <f t="shared" si="982"/>
        <v/>
      </c>
      <c r="AL9509">
        <f t="shared" si="980"/>
        <v>0</v>
      </c>
    </row>
    <row r="9510" spans="1:38" x14ac:dyDescent="0.3">
      <c r="A9510">
        <v>9509</v>
      </c>
      <c r="B9510" t="s">
        <v>32</v>
      </c>
      <c r="C9510" t="s">
        <v>31</v>
      </c>
      <c r="D9510">
        <v>9</v>
      </c>
      <c r="E9510">
        <v>39273948211.274803</v>
      </c>
      <c r="F9510">
        <v>80467412.851842195</v>
      </c>
      <c r="G9510">
        <v>30809848436.002701</v>
      </c>
      <c r="H9510">
        <v>19329303131.959702</v>
      </c>
      <c r="I9510">
        <v>9792982.1635694206</v>
      </c>
      <c r="J9510">
        <v>-260156265.521236</v>
      </c>
      <c r="K9510">
        <v>1973.7913139335701</v>
      </c>
      <c r="L9510">
        <v>-36956475.2386197</v>
      </c>
      <c r="M9510">
        <v>-24206623.219840799</v>
      </c>
      <c r="Y9510" s="15">
        <f t="shared" si="978"/>
        <v>0</v>
      </c>
      <c r="Z9510" s="15">
        <f t="shared" si="979"/>
        <v>0</v>
      </c>
      <c r="AD9510" s="15">
        <f t="shared" si="976"/>
        <v>0</v>
      </c>
      <c r="AE9510" s="15">
        <f t="shared" si="977"/>
        <v>0</v>
      </c>
      <c r="AI9510" t="str">
        <f t="shared" si="981"/>
        <v/>
      </c>
      <c r="AJ9510" t="str">
        <f t="shared" si="982"/>
        <v/>
      </c>
      <c r="AL9510">
        <f t="shared" si="980"/>
        <v>0</v>
      </c>
    </row>
    <row r="9511" spans="1:38" x14ac:dyDescent="0.3">
      <c r="A9511">
        <v>9510</v>
      </c>
      <c r="B9511" t="s">
        <v>32</v>
      </c>
      <c r="C9511" t="s">
        <v>31</v>
      </c>
      <c r="D9511">
        <v>10</v>
      </c>
      <c r="E9511">
        <v>37657902688.700104</v>
      </c>
      <c r="F9511">
        <v>82008411.826073498</v>
      </c>
      <c r="G9511">
        <v>30829861880.3158</v>
      </c>
      <c r="H9511">
        <v>18378729715.305698</v>
      </c>
      <c r="I9511">
        <v>11088291.827402299</v>
      </c>
      <c r="J9511">
        <v>-264651107.178413</v>
      </c>
      <c r="K9511">
        <v>1657.4897199121899</v>
      </c>
      <c r="L9511">
        <v>-33362128.1420279</v>
      </c>
      <c r="M9511">
        <v>-21239286.332183301</v>
      </c>
      <c r="Y9511" s="15">
        <f t="shared" si="978"/>
        <v>0</v>
      </c>
      <c r="Z9511" s="15">
        <f t="shared" si="979"/>
        <v>0</v>
      </c>
      <c r="AD9511" s="15">
        <f t="shared" si="976"/>
        <v>0</v>
      </c>
      <c r="AE9511" s="15">
        <f t="shared" si="977"/>
        <v>0</v>
      </c>
      <c r="AI9511" t="str">
        <f t="shared" si="981"/>
        <v/>
      </c>
      <c r="AJ9511" t="str">
        <f t="shared" si="982"/>
        <v/>
      </c>
      <c r="AL9511">
        <f t="shared" si="980"/>
        <v>0</v>
      </c>
    </row>
    <row r="9512" spans="1:38" x14ac:dyDescent="0.3">
      <c r="A9512">
        <v>9511</v>
      </c>
      <c r="B9512" t="s">
        <v>32</v>
      </c>
      <c r="C9512" t="s">
        <v>31</v>
      </c>
      <c r="D9512">
        <v>11</v>
      </c>
      <c r="E9512">
        <v>28714835022.7757</v>
      </c>
      <c r="F9512">
        <v>79112620.675928801</v>
      </c>
      <c r="G9512">
        <v>30831934672.737202</v>
      </c>
      <c r="H9512">
        <v>10507140128.6005</v>
      </c>
      <c r="I9512">
        <v>9574812.9402281791</v>
      </c>
      <c r="J9512">
        <v>-260049292.50562701</v>
      </c>
      <c r="K9512">
        <v>1097.3728880336801</v>
      </c>
      <c r="L9512">
        <v>-15837541.3752602</v>
      </c>
      <c r="M9512">
        <v>-8906899.2892179303</v>
      </c>
      <c r="Y9512" s="15">
        <f t="shared" si="978"/>
        <v>0</v>
      </c>
      <c r="Z9512" s="15">
        <f t="shared" si="979"/>
        <v>0</v>
      </c>
      <c r="AD9512" s="15">
        <f t="shared" si="976"/>
        <v>0</v>
      </c>
      <c r="AE9512" s="15">
        <f t="shared" si="977"/>
        <v>0</v>
      </c>
      <c r="AI9512" t="str">
        <f t="shared" si="981"/>
        <v/>
      </c>
      <c r="AJ9512" t="str">
        <f t="shared" si="982"/>
        <v/>
      </c>
      <c r="AL9512">
        <f t="shared" si="980"/>
        <v>0</v>
      </c>
    </row>
    <row r="9513" spans="1:38" x14ac:dyDescent="0.3">
      <c r="A9513">
        <v>9512</v>
      </c>
      <c r="B9513" t="s">
        <v>32</v>
      </c>
      <c r="C9513" t="s">
        <v>31</v>
      </c>
      <c r="D9513">
        <v>12</v>
      </c>
      <c r="E9513">
        <v>33607207287.4603</v>
      </c>
      <c r="F9513">
        <v>80490039.265854895</v>
      </c>
      <c r="G9513">
        <v>30831218958.3564</v>
      </c>
      <c r="H9513">
        <v>15451240033.738199</v>
      </c>
      <c r="I9513">
        <v>9993112.0100812297</v>
      </c>
      <c r="J9513">
        <v>-260964555.55478701</v>
      </c>
      <c r="K9513">
        <v>1546.18901680985</v>
      </c>
      <c r="L9513">
        <v>-27376941.262760501</v>
      </c>
      <c r="M9513">
        <v>-17185108.551985499</v>
      </c>
      <c r="Y9513" s="15">
        <f t="shared" si="978"/>
        <v>0</v>
      </c>
      <c r="Z9513" s="15">
        <f t="shared" si="979"/>
        <v>0</v>
      </c>
      <c r="AD9513" s="15">
        <f t="shared" si="976"/>
        <v>0</v>
      </c>
      <c r="AE9513" s="15">
        <f t="shared" si="977"/>
        <v>0</v>
      </c>
      <c r="AI9513" t="str">
        <f t="shared" si="981"/>
        <v/>
      </c>
      <c r="AJ9513" t="str">
        <f t="shared" si="982"/>
        <v/>
      </c>
      <c r="AL9513">
        <f t="shared" si="980"/>
        <v>0</v>
      </c>
    </row>
    <row r="9514" spans="1:38" x14ac:dyDescent="0.3">
      <c r="A9514">
        <v>9513</v>
      </c>
      <c r="B9514" t="s">
        <v>32</v>
      </c>
      <c r="C9514" t="s">
        <v>31</v>
      </c>
      <c r="D9514">
        <v>13</v>
      </c>
      <c r="E9514">
        <v>31504136055.306599</v>
      </c>
      <c r="F9514">
        <v>79495426.958897993</v>
      </c>
      <c r="G9514">
        <v>30832649929.724899</v>
      </c>
      <c r="H9514">
        <v>14251374079.241501</v>
      </c>
      <c r="I9514">
        <v>10729972.136078799</v>
      </c>
      <c r="J9514">
        <v>-263621204.12993601</v>
      </c>
      <c r="K9514">
        <v>1328.1836987555801</v>
      </c>
      <c r="L9514">
        <v>-23738109.8683144</v>
      </c>
      <c r="M9514">
        <v>-14337723.8671163</v>
      </c>
      <c r="Y9514" s="15">
        <f t="shared" si="978"/>
        <v>0</v>
      </c>
      <c r="Z9514" s="15">
        <f t="shared" si="979"/>
        <v>0</v>
      </c>
      <c r="AD9514" s="15">
        <f t="shared" si="976"/>
        <v>0</v>
      </c>
      <c r="AE9514" s="15">
        <f t="shared" si="977"/>
        <v>0</v>
      </c>
      <c r="AI9514" t="str">
        <f t="shared" si="981"/>
        <v/>
      </c>
      <c r="AJ9514" t="str">
        <f t="shared" si="982"/>
        <v/>
      </c>
      <c r="AL9514">
        <f t="shared" si="980"/>
        <v>0</v>
      </c>
    </row>
    <row r="9515" spans="1:38" x14ac:dyDescent="0.3">
      <c r="A9515">
        <v>9514</v>
      </c>
      <c r="B9515" t="s">
        <v>32</v>
      </c>
      <c r="C9515" t="s">
        <v>31</v>
      </c>
      <c r="D9515">
        <v>14</v>
      </c>
      <c r="E9515">
        <v>33640406443.821201</v>
      </c>
      <c r="F9515">
        <v>80323822.095230103</v>
      </c>
      <c r="G9515">
        <v>30835705235.435902</v>
      </c>
      <c r="H9515">
        <v>19995458057.591301</v>
      </c>
      <c r="I9515">
        <v>10925710.8001478</v>
      </c>
      <c r="J9515">
        <v>-264179466.29529601</v>
      </c>
      <c r="K9515">
        <v>1830.12880565361</v>
      </c>
      <c r="L9515">
        <v>-37434895.2868369</v>
      </c>
      <c r="M9515">
        <v>-24245639.081295598</v>
      </c>
      <c r="Y9515" s="15">
        <f t="shared" si="978"/>
        <v>0</v>
      </c>
      <c r="Z9515" s="15">
        <f t="shared" si="979"/>
        <v>0</v>
      </c>
      <c r="AD9515" s="15">
        <f t="shared" si="976"/>
        <v>0</v>
      </c>
      <c r="AE9515" s="15">
        <f t="shared" si="977"/>
        <v>0</v>
      </c>
      <c r="AI9515" t="str">
        <f t="shared" si="981"/>
        <v/>
      </c>
      <c r="AJ9515" t="str">
        <f t="shared" si="982"/>
        <v/>
      </c>
      <c r="AL9515">
        <f t="shared" si="980"/>
        <v>0</v>
      </c>
    </row>
    <row r="9516" spans="1:38" x14ac:dyDescent="0.3">
      <c r="A9516">
        <v>9515</v>
      </c>
      <c r="B9516" t="s">
        <v>32</v>
      </c>
      <c r="C9516" t="s">
        <v>31</v>
      </c>
      <c r="D9516">
        <v>15</v>
      </c>
      <c r="E9516">
        <v>37572765917.9944</v>
      </c>
      <c r="F9516">
        <v>80895298.547414705</v>
      </c>
      <c r="G9516">
        <v>30829462464.6618</v>
      </c>
      <c r="H9516">
        <v>20782860324.767399</v>
      </c>
      <c r="I9516">
        <v>10532197.331983101</v>
      </c>
      <c r="J9516">
        <v>-262756744.26700199</v>
      </c>
      <c r="K9516">
        <v>1973.2691735328699</v>
      </c>
      <c r="L9516">
        <v>-39732803.781373501</v>
      </c>
      <c r="M9516">
        <v>-26024167.114094399</v>
      </c>
      <c r="Y9516" s="15">
        <f t="shared" si="978"/>
        <v>0</v>
      </c>
      <c r="Z9516" s="15">
        <f t="shared" si="979"/>
        <v>0</v>
      </c>
      <c r="AD9516" s="15">
        <f t="shared" si="976"/>
        <v>0</v>
      </c>
      <c r="AE9516" s="15">
        <f t="shared" si="977"/>
        <v>0</v>
      </c>
      <c r="AI9516" t="str">
        <f t="shared" si="981"/>
        <v/>
      </c>
      <c r="AJ9516" t="str">
        <f t="shared" si="982"/>
        <v/>
      </c>
      <c r="AL9516">
        <f t="shared" si="980"/>
        <v>0</v>
      </c>
    </row>
    <row r="9517" spans="1:38" x14ac:dyDescent="0.3">
      <c r="A9517">
        <v>9516</v>
      </c>
      <c r="B9517" t="s">
        <v>32</v>
      </c>
      <c r="C9517" t="s">
        <v>31</v>
      </c>
      <c r="D9517">
        <v>16</v>
      </c>
      <c r="E9517">
        <v>33641100216.1143</v>
      </c>
      <c r="F9517">
        <v>81458651.975353807</v>
      </c>
      <c r="G9517">
        <v>30834974410.325298</v>
      </c>
      <c r="H9517">
        <v>16135434622.798599</v>
      </c>
      <c r="I9517">
        <v>10513310.099899599</v>
      </c>
      <c r="J9517">
        <v>-262542780.76972201</v>
      </c>
      <c r="K9517">
        <v>1534.7625504695</v>
      </c>
      <c r="L9517">
        <v>-28511522.218918402</v>
      </c>
      <c r="M9517">
        <v>-17868386.131967999</v>
      </c>
      <c r="Y9517" s="15">
        <f t="shared" si="978"/>
        <v>0</v>
      </c>
      <c r="Z9517" s="15">
        <f t="shared" si="979"/>
        <v>0</v>
      </c>
      <c r="AD9517" s="15">
        <f t="shared" si="976"/>
        <v>0</v>
      </c>
      <c r="AE9517" s="15">
        <f t="shared" si="977"/>
        <v>0</v>
      </c>
      <c r="AI9517" t="str">
        <f t="shared" si="981"/>
        <v/>
      </c>
      <c r="AJ9517" t="str">
        <f t="shared" si="982"/>
        <v/>
      </c>
      <c r="AL9517">
        <f t="shared" si="980"/>
        <v>0</v>
      </c>
    </row>
    <row r="9518" spans="1:38" x14ac:dyDescent="0.3">
      <c r="A9518">
        <v>9517</v>
      </c>
      <c r="B9518" t="s">
        <v>32</v>
      </c>
      <c r="C9518" t="s">
        <v>31</v>
      </c>
      <c r="D9518">
        <v>17</v>
      </c>
      <c r="E9518">
        <v>34918969915.737602</v>
      </c>
      <c r="F9518">
        <v>80678577.531777203</v>
      </c>
      <c r="G9518">
        <v>30824411417.419601</v>
      </c>
      <c r="H9518">
        <v>14356168387.7075</v>
      </c>
      <c r="I9518">
        <v>11254583.2303157</v>
      </c>
      <c r="J9518">
        <v>-265013909.16325</v>
      </c>
      <c r="K9518">
        <v>1275.5841859196801</v>
      </c>
      <c r="L9518">
        <v>-23466952.146202698</v>
      </c>
      <c r="M9518">
        <v>-13997442.498061299</v>
      </c>
      <c r="Y9518" s="15">
        <f t="shared" si="978"/>
        <v>0</v>
      </c>
      <c r="Z9518" s="15">
        <f t="shared" si="979"/>
        <v>0</v>
      </c>
      <c r="AD9518" s="15">
        <f t="shared" si="976"/>
        <v>0</v>
      </c>
      <c r="AE9518" s="15">
        <f t="shared" si="977"/>
        <v>0</v>
      </c>
      <c r="AI9518" t="str">
        <f t="shared" si="981"/>
        <v/>
      </c>
      <c r="AJ9518" t="str">
        <f t="shared" si="982"/>
        <v/>
      </c>
      <c r="AL9518">
        <f t="shared" si="980"/>
        <v>0</v>
      </c>
    </row>
    <row r="9519" spans="1:38" x14ac:dyDescent="0.3">
      <c r="A9519">
        <v>9518</v>
      </c>
      <c r="B9519" t="s">
        <v>32</v>
      </c>
      <c r="C9519" t="s">
        <v>31</v>
      </c>
      <c r="D9519">
        <v>18</v>
      </c>
      <c r="E9519">
        <v>30959919032.412601</v>
      </c>
      <c r="F9519">
        <v>78211609.174638003</v>
      </c>
      <c r="G9519">
        <v>30831215219.8466</v>
      </c>
      <c r="H9519">
        <v>14544281502.4081</v>
      </c>
      <c r="I9519">
        <v>11074798.333307</v>
      </c>
      <c r="J9519">
        <v>-265387283.37559101</v>
      </c>
      <c r="K9519">
        <v>1313.27732250138</v>
      </c>
      <c r="L9519">
        <v>-24101703.576792601</v>
      </c>
      <c r="M9519">
        <v>-14508112.1467654</v>
      </c>
      <c r="Y9519" s="15">
        <f t="shared" si="978"/>
        <v>0</v>
      </c>
      <c r="Z9519" s="15">
        <f t="shared" si="979"/>
        <v>0</v>
      </c>
      <c r="AD9519" s="15">
        <f t="shared" si="976"/>
        <v>0</v>
      </c>
      <c r="AE9519" s="15">
        <f t="shared" si="977"/>
        <v>0</v>
      </c>
      <c r="AI9519" t="str">
        <f t="shared" si="981"/>
        <v/>
      </c>
      <c r="AJ9519" t="str">
        <f t="shared" si="982"/>
        <v/>
      </c>
      <c r="AL9519">
        <f t="shared" si="980"/>
        <v>0</v>
      </c>
    </row>
    <row r="9520" spans="1:38" x14ac:dyDescent="0.3">
      <c r="A9520">
        <v>9519</v>
      </c>
      <c r="B9520" t="s">
        <v>32</v>
      </c>
      <c r="C9520" t="s">
        <v>31</v>
      </c>
      <c r="D9520">
        <v>19</v>
      </c>
      <c r="E9520">
        <v>26486933656.562901</v>
      </c>
      <c r="F9520">
        <v>82242966.723894596</v>
      </c>
      <c r="G9520">
        <v>30834694046.253101</v>
      </c>
      <c r="H9520">
        <v>13054401776.809</v>
      </c>
      <c r="I9520">
        <v>10315691.818811901</v>
      </c>
      <c r="J9520">
        <v>-261524613.03810501</v>
      </c>
      <c r="K9520">
        <v>1265.48970307574</v>
      </c>
      <c r="L9520">
        <v>-21257417.4448599</v>
      </c>
      <c r="M9520">
        <v>-12646569.4638585</v>
      </c>
      <c r="Y9520" s="15">
        <f t="shared" si="978"/>
        <v>0</v>
      </c>
      <c r="Z9520" s="15">
        <f t="shared" si="979"/>
        <v>0</v>
      </c>
      <c r="AD9520" s="15">
        <f t="shared" si="976"/>
        <v>0</v>
      </c>
      <c r="AE9520" s="15">
        <f t="shared" si="977"/>
        <v>0</v>
      </c>
      <c r="AI9520" t="str">
        <f t="shared" si="981"/>
        <v/>
      </c>
      <c r="AJ9520" t="str">
        <f t="shared" si="982"/>
        <v/>
      </c>
      <c r="AL9520">
        <f t="shared" si="980"/>
        <v>0</v>
      </c>
    </row>
    <row r="9521" spans="1:38" x14ac:dyDescent="0.3">
      <c r="A9521">
        <v>9520</v>
      </c>
      <c r="B9521" t="s">
        <v>32</v>
      </c>
      <c r="C9521" t="s">
        <v>31</v>
      </c>
      <c r="D9521">
        <v>20</v>
      </c>
      <c r="E9521">
        <v>32599273701.596199</v>
      </c>
      <c r="F9521">
        <v>80361835.131709799</v>
      </c>
      <c r="G9521">
        <v>30835187320.611401</v>
      </c>
      <c r="H9521">
        <v>12562870539.612101</v>
      </c>
      <c r="I9521">
        <v>10845793.9073171</v>
      </c>
      <c r="J9521">
        <v>-263792507.51857001</v>
      </c>
      <c r="K9521">
        <v>1158.3172838215801</v>
      </c>
      <c r="L9521">
        <v>-19538507.954540599</v>
      </c>
      <c r="M9521">
        <v>-11251880.174033999</v>
      </c>
      <c r="Y9521" s="15">
        <f t="shared" si="978"/>
        <v>0</v>
      </c>
      <c r="Z9521" s="15">
        <f t="shared" si="979"/>
        <v>0</v>
      </c>
      <c r="AD9521" s="15">
        <f t="shared" si="976"/>
        <v>0</v>
      </c>
      <c r="AE9521" s="15">
        <f t="shared" si="977"/>
        <v>0</v>
      </c>
      <c r="AI9521" t="str">
        <f t="shared" si="981"/>
        <v/>
      </c>
      <c r="AJ9521" t="str">
        <f t="shared" si="982"/>
        <v/>
      </c>
      <c r="AL9521">
        <f t="shared" si="980"/>
        <v>0</v>
      </c>
    </row>
    <row r="9522" spans="1:38" x14ac:dyDescent="0.3">
      <c r="A9522">
        <v>9521</v>
      </c>
      <c r="B9522" t="s">
        <v>32</v>
      </c>
      <c r="C9522" t="s">
        <v>31</v>
      </c>
      <c r="D9522">
        <v>21</v>
      </c>
      <c r="E9522">
        <v>37452283260.701202</v>
      </c>
      <c r="F9522">
        <v>78932531.963425398</v>
      </c>
      <c r="G9522">
        <v>30823110560.522598</v>
      </c>
      <c r="H9522">
        <v>14156757549.0121</v>
      </c>
      <c r="I9522">
        <v>10927283.1671768</v>
      </c>
      <c r="J9522">
        <v>-263940132.824303</v>
      </c>
      <c r="K9522">
        <v>1295.5422983396199</v>
      </c>
      <c r="L9522">
        <v>-23311961.231468</v>
      </c>
      <c r="M9522">
        <v>-13973985.486383099</v>
      </c>
      <c r="Y9522" s="15">
        <f t="shared" si="978"/>
        <v>0</v>
      </c>
      <c r="Z9522" s="15">
        <f t="shared" si="979"/>
        <v>0</v>
      </c>
      <c r="AD9522" s="15">
        <f t="shared" si="976"/>
        <v>0</v>
      </c>
      <c r="AE9522" s="15">
        <f t="shared" si="977"/>
        <v>0</v>
      </c>
      <c r="AI9522" t="str">
        <f t="shared" si="981"/>
        <v/>
      </c>
      <c r="AJ9522" t="str">
        <f t="shared" si="982"/>
        <v/>
      </c>
      <c r="AL9522">
        <f t="shared" si="980"/>
        <v>0</v>
      </c>
    </row>
    <row r="9523" spans="1:38" x14ac:dyDescent="0.3">
      <c r="A9523">
        <v>9522</v>
      </c>
      <c r="B9523" t="s">
        <v>32</v>
      </c>
      <c r="C9523" t="s">
        <v>31</v>
      </c>
      <c r="D9523">
        <v>22</v>
      </c>
      <c r="E9523">
        <v>30755497812.607498</v>
      </c>
      <c r="F9523">
        <v>81818491.559394896</v>
      </c>
      <c r="G9523">
        <v>30825314459.510201</v>
      </c>
      <c r="H9523">
        <v>15699966523.584499</v>
      </c>
      <c r="I9523">
        <v>11092848.3627901</v>
      </c>
      <c r="J9523">
        <v>-263685148.713741</v>
      </c>
      <c r="K9523">
        <v>1415.32327947875</v>
      </c>
      <c r="L9523">
        <v>-26878769.713629302</v>
      </c>
      <c r="M9523">
        <v>-16522873.874605799</v>
      </c>
      <c r="Y9523" s="15">
        <f t="shared" si="978"/>
        <v>0</v>
      </c>
      <c r="Z9523" s="15">
        <f t="shared" si="979"/>
        <v>0</v>
      </c>
      <c r="AD9523" s="15">
        <f t="shared" si="976"/>
        <v>0</v>
      </c>
      <c r="AE9523" s="15">
        <f t="shared" si="977"/>
        <v>0</v>
      </c>
      <c r="AI9523" t="str">
        <f t="shared" si="981"/>
        <v/>
      </c>
      <c r="AJ9523" t="str">
        <f t="shared" si="982"/>
        <v/>
      </c>
      <c r="AL9523">
        <f t="shared" si="980"/>
        <v>0</v>
      </c>
    </row>
    <row r="9524" spans="1:38" x14ac:dyDescent="0.3">
      <c r="A9524">
        <v>9523</v>
      </c>
      <c r="B9524" t="s">
        <v>32</v>
      </c>
      <c r="C9524" t="s">
        <v>31</v>
      </c>
      <c r="D9524">
        <v>23</v>
      </c>
      <c r="E9524">
        <v>34576423805.6325</v>
      </c>
      <c r="F9524">
        <v>83988436.502563104</v>
      </c>
      <c r="G9524">
        <v>30797991799.9552</v>
      </c>
      <c r="H9524">
        <v>14519629983.2157</v>
      </c>
      <c r="I9524">
        <v>10169042.211696301</v>
      </c>
      <c r="J9524">
        <v>-260638334.08307299</v>
      </c>
      <c r="K9524">
        <v>1427.8266999929799</v>
      </c>
      <c r="L9524">
        <v>-24947838.0380404</v>
      </c>
      <c r="M9524">
        <v>-15370507.0608394</v>
      </c>
      <c r="Y9524" s="15">
        <f t="shared" si="978"/>
        <v>0</v>
      </c>
      <c r="Z9524" s="15">
        <f t="shared" si="979"/>
        <v>0</v>
      </c>
      <c r="AD9524" s="15">
        <f t="shared" si="976"/>
        <v>0</v>
      </c>
      <c r="AE9524" s="15">
        <f t="shared" si="977"/>
        <v>0</v>
      </c>
      <c r="AI9524" t="str">
        <f t="shared" si="981"/>
        <v/>
      </c>
      <c r="AJ9524" t="str">
        <f t="shared" si="982"/>
        <v/>
      </c>
      <c r="AL9524">
        <f t="shared" si="980"/>
        <v>0</v>
      </c>
    </row>
    <row r="9525" spans="1:38" x14ac:dyDescent="0.3">
      <c r="A9525">
        <v>9524</v>
      </c>
      <c r="B9525" t="s">
        <v>32</v>
      </c>
      <c r="C9525" t="s">
        <v>31</v>
      </c>
      <c r="D9525">
        <v>24</v>
      </c>
      <c r="E9525">
        <v>25782143146.2757</v>
      </c>
      <c r="F9525">
        <v>81919821.9331588</v>
      </c>
      <c r="G9525">
        <v>30833817298.288399</v>
      </c>
      <c r="H9525">
        <v>12551576479.317301</v>
      </c>
      <c r="I9525">
        <v>10218666.204229301</v>
      </c>
      <c r="J9525">
        <v>-261500257.35797101</v>
      </c>
      <c r="K9525">
        <v>1228.29890207417</v>
      </c>
      <c r="L9525">
        <v>-20138320.074285999</v>
      </c>
      <c r="M9525">
        <v>-11859141.998327199</v>
      </c>
      <c r="Y9525" s="15">
        <f t="shared" si="978"/>
        <v>0</v>
      </c>
      <c r="Z9525" s="15">
        <f t="shared" si="979"/>
        <v>0</v>
      </c>
      <c r="AD9525" s="15">
        <f t="shared" si="976"/>
        <v>0</v>
      </c>
      <c r="AE9525" s="15">
        <f t="shared" si="977"/>
        <v>0</v>
      </c>
      <c r="AI9525" t="str">
        <f t="shared" si="981"/>
        <v/>
      </c>
      <c r="AJ9525" t="str">
        <f t="shared" si="982"/>
        <v/>
      </c>
      <c r="AL9525">
        <f t="shared" si="980"/>
        <v>0</v>
      </c>
    </row>
    <row r="9526" spans="1:38" x14ac:dyDescent="0.3">
      <c r="A9526">
        <v>9525</v>
      </c>
      <c r="B9526" t="s">
        <v>32</v>
      </c>
      <c r="C9526" t="s">
        <v>31</v>
      </c>
      <c r="D9526">
        <v>25</v>
      </c>
      <c r="E9526">
        <v>23241900101.439999</v>
      </c>
      <c r="F9526">
        <v>80816217.160173699</v>
      </c>
      <c r="G9526">
        <v>30834391570.634102</v>
      </c>
      <c r="H9526">
        <v>5931477704.1579304</v>
      </c>
      <c r="I9526">
        <v>10781645.539218299</v>
      </c>
      <c r="J9526">
        <v>-263562379.56939301</v>
      </c>
      <c r="K9526">
        <v>550.14586433788304</v>
      </c>
      <c r="L9526">
        <v>-3564105.1776856999</v>
      </c>
      <c r="M9526">
        <v>348372.29056084302</v>
      </c>
      <c r="Y9526" s="15">
        <f t="shared" si="978"/>
        <v>0</v>
      </c>
      <c r="Z9526" s="15">
        <f t="shared" si="979"/>
        <v>1</v>
      </c>
      <c r="AD9526" s="15">
        <f t="shared" ref="AD9526:AD9589" si="983">IF(L9526&lt;0,0,1)</f>
        <v>0</v>
      </c>
      <c r="AE9526" s="15">
        <f t="shared" ref="AE9526:AE9589" si="984">IF(M9526&lt;0,0,1)</f>
        <v>1</v>
      </c>
      <c r="AI9526" t="str">
        <f t="shared" si="981"/>
        <v/>
      </c>
      <c r="AJ9526" t="str">
        <f t="shared" si="982"/>
        <v/>
      </c>
      <c r="AL9526">
        <f t="shared" si="980"/>
        <v>0</v>
      </c>
    </row>
    <row r="9527" spans="1:38" x14ac:dyDescent="0.3">
      <c r="A9527">
        <v>9526</v>
      </c>
      <c r="B9527" t="s">
        <v>32</v>
      </c>
      <c r="C9527" t="s">
        <v>31</v>
      </c>
      <c r="D9527">
        <v>26</v>
      </c>
      <c r="E9527">
        <v>31242598680.094898</v>
      </c>
      <c r="F9527">
        <v>78537622.6903321</v>
      </c>
      <c r="G9527">
        <v>30809267478.229801</v>
      </c>
      <c r="H9527">
        <v>12916951161.276199</v>
      </c>
      <c r="I9527">
        <v>9807175.0835939497</v>
      </c>
      <c r="J9527">
        <v>-261133904.60872999</v>
      </c>
      <c r="K9527">
        <v>1317.0919302628199</v>
      </c>
      <c r="L9527">
        <v>-21433498.931280199</v>
      </c>
      <c r="M9527">
        <v>-12913315.109041801</v>
      </c>
      <c r="Y9527" s="15">
        <f t="shared" si="978"/>
        <v>0</v>
      </c>
      <c r="Z9527" s="15">
        <f t="shared" si="979"/>
        <v>0</v>
      </c>
      <c r="AD9527" s="15">
        <f t="shared" si="983"/>
        <v>0</v>
      </c>
      <c r="AE9527" s="15">
        <f t="shared" si="984"/>
        <v>0</v>
      </c>
      <c r="AI9527" t="str">
        <f t="shared" si="981"/>
        <v/>
      </c>
      <c r="AJ9527" t="str">
        <f t="shared" si="982"/>
        <v/>
      </c>
      <c r="AL9527">
        <f t="shared" si="980"/>
        <v>0</v>
      </c>
    </row>
    <row r="9528" spans="1:38" x14ac:dyDescent="0.3">
      <c r="A9528">
        <v>9527</v>
      </c>
      <c r="B9528" t="s">
        <v>32</v>
      </c>
      <c r="C9528" t="s">
        <v>31</v>
      </c>
      <c r="D9528">
        <v>27</v>
      </c>
      <c r="E9528">
        <v>29725498140.3255</v>
      </c>
      <c r="F9528">
        <v>77502886.158205405</v>
      </c>
      <c r="G9528">
        <v>30826446519.2127</v>
      </c>
      <c r="H9528">
        <v>10907141377.615601</v>
      </c>
      <c r="I9528">
        <v>11387532.2057664</v>
      </c>
      <c r="J9528">
        <v>-266703426.40653601</v>
      </c>
      <c r="K9528">
        <v>957.81431661659201</v>
      </c>
      <c r="L9528">
        <v>-14992256.953285299</v>
      </c>
      <c r="M9528">
        <v>-7797769.00081666</v>
      </c>
      <c r="Y9528" s="15">
        <f t="shared" si="978"/>
        <v>0</v>
      </c>
      <c r="Z9528" s="15">
        <f t="shared" si="979"/>
        <v>0</v>
      </c>
      <c r="AD9528" s="15">
        <f t="shared" si="983"/>
        <v>0</v>
      </c>
      <c r="AE9528" s="15">
        <f t="shared" si="984"/>
        <v>0</v>
      </c>
      <c r="AI9528" t="str">
        <f t="shared" si="981"/>
        <v/>
      </c>
      <c r="AJ9528" t="str">
        <f t="shared" si="982"/>
        <v/>
      </c>
      <c r="AL9528">
        <f t="shared" si="980"/>
        <v>0</v>
      </c>
    </row>
    <row r="9529" spans="1:38" x14ac:dyDescent="0.3">
      <c r="A9529">
        <v>9528</v>
      </c>
      <c r="B9529" t="s">
        <v>32</v>
      </c>
      <c r="C9529" t="s">
        <v>31</v>
      </c>
      <c r="D9529">
        <v>28</v>
      </c>
      <c r="E9529">
        <v>41013318367.891403</v>
      </c>
      <c r="F9529">
        <v>81738128.359941199</v>
      </c>
      <c r="G9529">
        <v>30829700469.1436</v>
      </c>
      <c r="H9529">
        <v>18283007486.140999</v>
      </c>
      <c r="I9529">
        <v>10735986.676181201</v>
      </c>
      <c r="J9529">
        <v>-263227904.70251501</v>
      </c>
      <c r="K9529">
        <v>1702.9648077622501</v>
      </c>
      <c r="L9529">
        <v>-33482921.466659699</v>
      </c>
      <c r="M9529">
        <v>-21423219.245884899</v>
      </c>
      <c r="Y9529" s="15">
        <f t="shared" si="978"/>
        <v>0</v>
      </c>
      <c r="Z9529" s="15">
        <f t="shared" si="979"/>
        <v>0</v>
      </c>
      <c r="AD9529" s="15">
        <f t="shared" si="983"/>
        <v>0</v>
      </c>
      <c r="AE9529" s="15">
        <f t="shared" si="984"/>
        <v>0</v>
      </c>
      <c r="AI9529" t="str">
        <f t="shared" si="981"/>
        <v/>
      </c>
      <c r="AJ9529" t="str">
        <f t="shared" si="982"/>
        <v/>
      </c>
      <c r="AL9529">
        <f t="shared" si="980"/>
        <v>0</v>
      </c>
    </row>
    <row r="9530" spans="1:38" x14ac:dyDescent="0.3">
      <c r="A9530">
        <v>9529</v>
      </c>
      <c r="B9530" t="s">
        <v>32</v>
      </c>
      <c r="C9530" t="s">
        <v>31</v>
      </c>
      <c r="D9530">
        <v>29</v>
      </c>
      <c r="E9530">
        <v>23551102671.263599</v>
      </c>
      <c r="F9530">
        <v>77633212.300388306</v>
      </c>
      <c r="G9530">
        <v>30819532324.012798</v>
      </c>
      <c r="H9530">
        <v>9163396707.6795006</v>
      </c>
      <c r="I9530">
        <v>9924431.8593902998</v>
      </c>
      <c r="J9530">
        <v>-261384970.76130301</v>
      </c>
      <c r="K9530">
        <v>923.31700569935197</v>
      </c>
      <c r="L9530">
        <v>-12237972.088671301</v>
      </c>
      <c r="M9530">
        <v>-6193680.1028363099</v>
      </c>
      <c r="Y9530" s="15">
        <f t="shared" si="978"/>
        <v>0</v>
      </c>
      <c r="Z9530" s="15">
        <f t="shared" si="979"/>
        <v>0</v>
      </c>
      <c r="AD9530" s="15">
        <f t="shared" si="983"/>
        <v>0</v>
      </c>
      <c r="AE9530" s="15">
        <f t="shared" si="984"/>
        <v>0</v>
      </c>
      <c r="AI9530" t="str">
        <f t="shared" si="981"/>
        <v/>
      </c>
      <c r="AJ9530" t="str">
        <f t="shared" si="982"/>
        <v/>
      </c>
      <c r="AL9530">
        <f t="shared" si="980"/>
        <v>0</v>
      </c>
    </row>
    <row r="9531" spans="1:38" x14ac:dyDescent="0.3">
      <c r="A9531">
        <v>9530</v>
      </c>
      <c r="B9531" t="s">
        <v>32</v>
      </c>
      <c r="C9531" t="s">
        <v>31</v>
      </c>
      <c r="D9531">
        <v>30</v>
      </c>
      <c r="E9531">
        <v>35906847197.702202</v>
      </c>
      <c r="F9531">
        <v>81907305.941975996</v>
      </c>
      <c r="G9531">
        <v>30827263310.090099</v>
      </c>
      <c r="H9531">
        <v>17739910370.4174</v>
      </c>
      <c r="I9531">
        <v>11162082.231907099</v>
      </c>
      <c r="J9531">
        <v>-264545113.860733</v>
      </c>
      <c r="K9531">
        <v>1589.30117175695</v>
      </c>
      <c r="L9531">
        <v>-31743302.3294864</v>
      </c>
      <c r="M9531">
        <v>-20041833.812742699</v>
      </c>
      <c r="Y9531" s="15">
        <f t="shared" si="978"/>
        <v>0</v>
      </c>
      <c r="Z9531" s="15">
        <f t="shared" si="979"/>
        <v>0</v>
      </c>
      <c r="AD9531" s="15">
        <f t="shared" si="983"/>
        <v>0</v>
      </c>
      <c r="AE9531" s="15">
        <f t="shared" si="984"/>
        <v>0</v>
      </c>
      <c r="AI9531" t="str">
        <f t="shared" si="981"/>
        <v/>
      </c>
      <c r="AJ9531" t="str">
        <f t="shared" si="982"/>
        <v/>
      </c>
      <c r="AL9531">
        <f t="shared" si="980"/>
        <v>0</v>
      </c>
    </row>
    <row r="9532" spans="1:38" x14ac:dyDescent="0.3">
      <c r="A9532">
        <v>9531</v>
      </c>
      <c r="B9532" t="s">
        <v>32</v>
      </c>
      <c r="C9532" t="s">
        <v>31</v>
      </c>
      <c r="D9532">
        <v>31</v>
      </c>
      <c r="E9532">
        <v>29672238699.328499</v>
      </c>
      <c r="F9532">
        <v>80619634.580474302</v>
      </c>
      <c r="G9532">
        <v>30832898240.853901</v>
      </c>
      <c r="H9532">
        <v>13749241932.465</v>
      </c>
      <c r="I9532">
        <v>9761357.2870256305</v>
      </c>
      <c r="J9532">
        <v>-260123980.893875</v>
      </c>
      <c r="K9532">
        <v>1408.5379244072799</v>
      </c>
      <c r="L9532">
        <v>-23492278.1723607</v>
      </c>
      <c r="M9532">
        <v>-14423104.865255401</v>
      </c>
      <c r="Y9532" s="15">
        <f t="shared" si="978"/>
        <v>0</v>
      </c>
      <c r="Z9532" s="15">
        <f t="shared" si="979"/>
        <v>0</v>
      </c>
      <c r="AD9532" s="15">
        <f t="shared" si="983"/>
        <v>0</v>
      </c>
      <c r="AE9532" s="15">
        <f t="shared" si="984"/>
        <v>0</v>
      </c>
      <c r="AI9532" t="str">
        <f t="shared" si="981"/>
        <v/>
      </c>
      <c r="AJ9532" t="str">
        <f t="shared" si="982"/>
        <v/>
      </c>
      <c r="AL9532">
        <f t="shared" si="980"/>
        <v>0</v>
      </c>
    </row>
    <row r="9533" spans="1:38" x14ac:dyDescent="0.3">
      <c r="A9533">
        <v>9532</v>
      </c>
      <c r="B9533" t="s">
        <v>32</v>
      </c>
      <c r="C9533" t="s">
        <v>31</v>
      </c>
      <c r="D9533">
        <v>32</v>
      </c>
      <c r="E9533">
        <v>30756692138.667301</v>
      </c>
      <c r="F9533">
        <v>82225841.340629101</v>
      </c>
      <c r="G9533">
        <v>30835005036.740501</v>
      </c>
      <c r="H9533">
        <v>12337594626.359301</v>
      </c>
      <c r="I9533">
        <v>10639166.7616191</v>
      </c>
      <c r="J9533">
        <v>-262644497.16698501</v>
      </c>
      <c r="K9533">
        <v>1159.6391806609499</v>
      </c>
      <c r="L9533">
        <v>-19200287.3818052</v>
      </c>
      <c r="M9533">
        <v>-11062254.4335986</v>
      </c>
      <c r="Y9533" s="15">
        <f t="shared" si="978"/>
        <v>0</v>
      </c>
      <c r="Z9533" s="15">
        <f t="shared" si="979"/>
        <v>0</v>
      </c>
      <c r="AD9533" s="15">
        <f t="shared" si="983"/>
        <v>0</v>
      </c>
      <c r="AE9533" s="15">
        <f t="shared" si="984"/>
        <v>0</v>
      </c>
      <c r="AI9533" t="str">
        <f t="shared" si="981"/>
        <v/>
      </c>
      <c r="AJ9533" t="str">
        <f t="shared" si="982"/>
        <v/>
      </c>
      <c r="AL9533">
        <f t="shared" si="980"/>
        <v>0</v>
      </c>
    </row>
    <row r="9534" spans="1:38" x14ac:dyDescent="0.3">
      <c r="A9534">
        <v>9533</v>
      </c>
      <c r="B9534" t="s">
        <v>32</v>
      </c>
      <c r="C9534" t="s">
        <v>31</v>
      </c>
      <c r="D9534">
        <v>33</v>
      </c>
      <c r="E9534">
        <v>24923304869.803699</v>
      </c>
      <c r="F9534">
        <v>80191412.987286896</v>
      </c>
      <c r="G9534">
        <v>30828971725.3965</v>
      </c>
      <c r="H9534">
        <v>8059016893.0812702</v>
      </c>
      <c r="I9534">
        <v>10420956.8264558</v>
      </c>
      <c r="J9534">
        <v>-262820632.346367</v>
      </c>
      <c r="K9534">
        <v>773.347114597168</v>
      </c>
      <c r="L9534">
        <v>-9070416.6790735591</v>
      </c>
      <c r="M9534">
        <v>-3754587.54120191</v>
      </c>
      <c r="Y9534" s="15">
        <f t="shared" ref="Y9534:Y9597" si="985">IF(K9534&lt;cet_IND_lo,1,0)</f>
        <v>0</v>
      </c>
      <c r="Z9534" s="15">
        <f t="shared" ref="Z9534:Z9597" si="986">IF(K9534&lt;cet_IND_hi,1,0)</f>
        <v>0</v>
      </c>
      <c r="AD9534" s="15">
        <f t="shared" si="983"/>
        <v>0</v>
      </c>
      <c r="AE9534" s="15">
        <f t="shared" si="984"/>
        <v>0</v>
      </c>
      <c r="AI9534" t="str">
        <f t="shared" si="981"/>
        <v/>
      </c>
      <c r="AJ9534" t="str">
        <f t="shared" si="982"/>
        <v/>
      </c>
      <c r="AL9534">
        <f t="shared" si="980"/>
        <v>0</v>
      </c>
    </row>
    <row r="9535" spans="1:38" x14ac:dyDescent="0.3">
      <c r="A9535">
        <v>9534</v>
      </c>
      <c r="B9535" t="s">
        <v>32</v>
      </c>
      <c r="C9535" t="s">
        <v>31</v>
      </c>
      <c r="D9535">
        <v>34</v>
      </c>
      <c r="E9535">
        <v>32547644184.117298</v>
      </c>
      <c r="F9535">
        <v>81278557.5092448</v>
      </c>
      <c r="G9535">
        <v>30830037229.870399</v>
      </c>
      <c r="H9535">
        <v>16492950473.146999</v>
      </c>
      <c r="I9535">
        <v>10227677.2029486</v>
      </c>
      <c r="J9535">
        <v>-261334334.56370899</v>
      </c>
      <c r="K9535">
        <v>1612.5802707570999</v>
      </c>
      <c r="L9535">
        <v>-29661835.642754801</v>
      </c>
      <c r="M9535">
        <v>-18782877.593926601</v>
      </c>
      <c r="Y9535" s="15">
        <f t="shared" si="985"/>
        <v>0</v>
      </c>
      <c r="Z9535" s="15">
        <f t="shared" si="986"/>
        <v>0</v>
      </c>
      <c r="AD9535" s="15">
        <f t="shared" si="983"/>
        <v>0</v>
      </c>
      <c r="AE9535" s="15">
        <f t="shared" si="984"/>
        <v>0</v>
      </c>
      <c r="AI9535" t="str">
        <f t="shared" si="981"/>
        <v/>
      </c>
      <c r="AJ9535" t="str">
        <f t="shared" si="982"/>
        <v/>
      </c>
      <c r="AL9535">
        <f t="shared" si="980"/>
        <v>0</v>
      </c>
    </row>
    <row r="9536" spans="1:38" x14ac:dyDescent="0.3">
      <c r="A9536">
        <v>9535</v>
      </c>
      <c r="B9536" t="s">
        <v>32</v>
      </c>
      <c r="C9536" t="s">
        <v>31</v>
      </c>
      <c r="D9536">
        <v>35</v>
      </c>
      <c r="E9536">
        <v>25855146977.103298</v>
      </c>
      <c r="F9536">
        <v>80120668.449528307</v>
      </c>
      <c r="G9536">
        <v>30830619929.905899</v>
      </c>
      <c r="H9536">
        <v>9679456317.1853809</v>
      </c>
      <c r="I9536">
        <v>10666176.4163236</v>
      </c>
      <c r="J9536">
        <v>-263648000.151443</v>
      </c>
      <c r="K9536">
        <v>907.49073889044803</v>
      </c>
      <c r="L9536">
        <v>-12744358.7533802</v>
      </c>
      <c r="M9536">
        <v>-6359667.3434609696</v>
      </c>
      <c r="Y9536" s="15">
        <f t="shared" si="985"/>
        <v>0</v>
      </c>
      <c r="Z9536" s="15">
        <f t="shared" si="986"/>
        <v>0</v>
      </c>
      <c r="AD9536" s="15">
        <f t="shared" si="983"/>
        <v>0</v>
      </c>
      <c r="AE9536" s="15">
        <f t="shared" si="984"/>
        <v>0</v>
      </c>
      <c r="AI9536" t="str">
        <f t="shared" si="981"/>
        <v/>
      </c>
      <c r="AJ9536" t="str">
        <f t="shared" si="982"/>
        <v/>
      </c>
      <c r="AL9536">
        <f t="shared" si="980"/>
        <v>0</v>
      </c>
    </row>
    <row r="9537" spans="1:38" x14ac:dyDescent="0.3">
      <c r="A9537">
        <v>9536</v>
      </c>
      <c r="B9537" t="s">
        <v>32</v>
      </c>
      <c r="C9537" t="s">
        <v>31</v>
      </c>
      <c r="D9537">
        <v>36</v>
      </c>
      <c r="E9537">
        <v>38589506617.5728</v>
      </c>
      <c r="F9537">
        <v>81440007.516095102</v>
      </c>
      <c r="G9537">
        <v>30823598864.702999</v>
      </c>
      <c r="H9537">
        <v>17194858340.156601</v>
      </c>
      <c r="I9537">
        <v>11433732.7311622</v>
      </c>
      <c r="J9537">
        <v>-265289549.35073099</v>
      </c>
      <c r="K9537">
        <v>1503.8709356300301</v>
      </c>
      <c r="L9537">
        <v>-30153400.132449199</v>
      </c>
      <c r="M9537">
        <v>-18811454.806009699</v>
      </c>
      <c r="Y9537" s="15">
        <f t="shared" si="985"/>
        <v>0</v>
      </c>
      <c r="Z9537" s="15">
        <f t="shared" si="986"/>
        <v>0</v>
      </c>
      <c r="AD9537" s="15">
        <f t="shared" si="983"/>
        <v>0</v>
      </c>
      <c r="AE9537" s="15">
        <f t="shared" si="984"/>
        <v>0</v>
      </c>
      <c r="AI9537" t="str">
        <f t="shared" si="981"/>
        <v/>
      </c>
      <c r="AJ9537" t="str">
        <f t="shared" si="982"/>
        <v/>
      </c>
      <c r="AL9537">
        <f t="shared" si="980"/>
        <v>0</v>
      </c>
    </row>
    <row r="9538" spans="1:38" x14ac:dyDescent="0.3">
      <c r="A9538">
        <v>9537</v>
      </c>
      <c r="B9538" t="s">
        <v>32</v>
      </c>
      <c r="C9538" t="s">
        <v>31</v>
      </c>
      <c r="D9538">
        <v>37</v>
      </c>
      <c r="E9538">
        <v>25371485189.7384</v>
      </c>
      <c r="F9538">
        <v>80587961.757321298</v>
      </c>
      <c r="G9538">
        <v>30830993821.135101</v>
      </c>
      <c r="H9538">
        <v>8190438067.6118298</v>
      </c>
      <c r="I9538">
        <v>10287940.9691734</v>
      </c>
      <c r="J9538">
        <v>-261925097.98347899</v>
      </c>
      <c r="K9538">
        <v>796.12024331725297</v>
      </c>
      <c r="L9538">
        <v>-9521285.1024065707</v>
      </c>
      <c r="M9538">
        <v>-4118768.9010665901</v>
      </c>
      <c r="Y9538" s="15">
        <f t="shared" si="985"/>
        <v>0</v>
      </c>
      <c r="Z9538" s="15">
        <f t="shared" si="986"/>
        <v>0</v>
      </c>
      <c r="AD9538" s="15">
        <f t="shared" si="983"/>
        <v>0</v>
      </c>
      <c r="AE9538" s="15">
        <f t="shared" si="984"/>
        <v>0</v>
      </c>
      <c r="AI9538" t="str">
        <f t="shared" si="981"/>
        <v/>
      </c>
      <c r="AJ9538" t="str">
        <f t="shared" si="982"/>
        <v/>
      </c>
      <c r="AL9538">
        <f t="shared" ref="AL9538:AL9601" si="987">IF(H9538&lt;0,1,0)</f>
        <v>0</v>
      </c>
    </row>
    <row r="9539" spans="1:38" x14ac:dyDescent="0.3">
      <c r="A9539">
        <v>9538</v>
      </c>
      <c r="B9539" t="s">
        <v>32</v>
      </c>
      <c r="C9539" t="s">
        <v>31</v>
      </c>
      <c r="D9539">
        <v>38</v>
      </c>
      <c r="E9539">
        <v>29458397032.737099</v>
      </c>
      <c r="F9539">
        <v>81683989.817561299</v>
      </c>
      <c r="G9539">
        <v>30835324152.224499</v>
      </c>
      <c r="H9539">
        <v>10099821218.8097</v>
      </c>
      <c r="I9539">
        <v>10127818.8287267</v>
      </c>
      <c r="J9539">
        <v>-260965611.76826501</v>
      </c>
      <c r="K9539">
        <v>997.23557358296898</v>
      </c>
      <c r="L9539">
        <v>-14299402.298442701</v>
      </c>
      <c r="M9539">
        <v>-7637432.9001238002</v>
      </c>
      <c r="Y9539" s="15">
        <f t="shared" si="985"/>
        <v>0</v>
      </c>
      <c r="Z9539" s="15">
        <f t="shared" si="986"/>
        <v>0</v>
      </c>
      <c r="AD9539" s="15">
        <f t="shared" si="983"/>
        <v>0</v>
      </c>
      <c r="AE9539" s="15">
        <f t="shared" si="984"/>
        <v>0</v>
      </c>
      <c r="AI9539" t="str">
        <f t="shared" si="981"/>
        <v/>
      </c>
      <c r="AJ9539" t="str">
        <f t="shared" si="982"/>
        <v/>
      </c>
      <c r="AL9539">
        <f t="shared" si="987"/>
        <v>0</v>
      </c>
    </row>
    <row r="9540" spans="1:38" x14ac:dyDescent="0.3">
      <c r="A9540">
        <v>9539</v>
      </c>
      <c r="B9540" t="s">
        <v>32</v>
      </c>
      <c r="C9540" t="s">
        <v>31</v>
      </c>
      <c r="D9540">
        <v>39</v>
      </c>
      <c r="E9540">
        <v>39876112273.1129</v>
      </c>
      <c r="F9540">
        <v>78862847.446681902</v>
      </c>
      <c r="G9540">
        <v>30825632830.302399</v>
      </c>
      <c r="H9540">
        <v>21183904094.480499</v>
      </c>
      <c r="I9540">
        <v>10479757.8251357</v>
      </c>
      <c r="J9540">
        <v>-263136831.53167301</v>
      </c>
      <c r="K9540">
        <v>2021.41160587423</v>
      </c>
      <c r="L9540">
        <v>-40755199.551031902</v>
      </c>
      <c r="M9540">
        <v>-26782029.3575316</v>
      </c>
      <c r="Y9540" s="15">
        <f t="shared" si="985"/>
        <v>0</v>
      </c>
      <c r="Z9540" s="15">
        <f t="shared" si="986"/>
        <v>0</v>
      </c>
      <c r="AD9540" s="15">
        <f t="shared" si="983"/>
        <v>0</v>
      </c>
      <c r="AE9540" s="15">
        <f t="shared" si="984"/>
        <v>0</v>
      </c>
      <c r="AI9540" t="str">
        <f t="shared" si="981"/>
        <v/>
      </c>
      <c r="AJ9540" t="str">
        <f t="shared" si="982"/>
        <v/>
      </c>
      <c r="AL9540">
        <f t="shared" si="987"/>
        <v>0</v>
      </c>
    </row>
    <row r="9541" spans="1:38" x14ac:dyDescent="0.3">
      <c r="A9541">
        <v>9540</v>
      </c>
      <c r="B9541" t="s">
        <v>32</v>
      </c>
      <c r="C9541" t="s">
        <v>31</v>
      </c>
      <c r="D9541">
        <v>40</v>
      </c>
      <c r="E9541">
        <v>31324031529.1106</v>
      </c>
      <c r="F9541">
        <v>81610064.073562205</v>
      </c>
      <c r="G9541">
        <v>30835620668.137199</v>
      </c>
      <c r="H9541">
        <v>15457987193.4552</v>
      </c>
      <c r="I9541">
        <v>10958023.326345</v>
      </c>
      <c r="J9541">
        <v>-264057271.43918201</v>
      </c>
      <c r="K9541">
        <v>1410.65470779675</v>
      </c>
      <c r="L9541">
        <v>-26428348.4890549</v>
      </c>
      <c r="M9541">
        <v>-16232065.266673099</v>
      </c>
      <c r="Y9541" s="15">
        <f t="shared" si="985"/>
        <v>0</v>
      </c>
      <c r="Z9541" s="15">
        <f t="shared" si="986"/>
        <v>0</v>
      </c>
      <c r="AD9541" s="15">
        <f t="shared" si="983"/>
        <v>0</v>
      </c>
      <c r="AE9541" s="15">
        <f t="shared" si="984"/>
        <v>0</v>
      </c>
      <c r="AI9541" t="str">
        <f t="shared" si="981"/>
        <v/>
      </c>
      <c r="AJ9541" t="str">
        <f t="shared" si="982"/>
        <v/>
      </c>
      <c r="AL9541">
        <f t="shared" si="987"/>
        <v>0</v>
      </c>
    </row>
    <row r="9542" spans="1:38" x14ac:dyDescent="0.3">
      <c r="A9542">
        <v>9541</v>
      </c>
      <c r="B9542" t="s">
        <v>32</v>
      </c>
      <c r="C9542" t="s">
        <v>31</v>
      </c>
      <c r="D9542">
        <v>41</v>
      </c>
      <c r="E9542">
        <v>41572662513.266602</v>
      </c>
      <c r="F9542">
        <v>80233106.564154401</v>
      </c>
      <c r="G9542">
        <v>30834973330.4314</v>
      </c>
      <c r="H9542">
        <v>23610346449.1609</v>
      </c>
      <c r="I9542">
        <v>10571124.434327301</v>
      </c>
      <c r="J9542">
        <v>-262874956.098663</v>
      </c>
      <c r="K9542">
        <v>2233.4754070713302</v>
      </c>
      <c r="L9542">
        <v>-46532376.816629</v>
      </c>
      <c r="M9542">
        <v>-30958694.657277301</v>
      </c>
      <c r="Y9542" s="15">
        <f t="shared" si="985"/>
        <v>0</v>
      </c>
      <c r="Z9542" s="15">
        <f t="shared" si="986"/>
        <v>0</v>
      </c>
      <c r="AD9542" s="15">
        <f t="shared" si="983"/>
        <v>0</v>
      </c>
      <c r="AE9542" s="15">
        <f t="shared" si="984"/>
        <v>0</v>
      </c>
      <c r="AI9542" t="str">
        <f t="shared" si="981"/>
        <v/>
      </c>
      <c r="AJ9542" t="str">
        <f t="shared" si="982"/>
        <v/>
      </c>
      <c r="AL9542">
        <f t="shared" si="987"/>
        <v>0</v>
      </c>
    </row>
    <row r="9543" spans="1:38" x14ac:dyDescent="0.3">
      <c r="A9543">
        <v>9542</v>
      </c>
      <c r="B9543" t="s">
        <v>32</v>
      </c>
      <c r="C9543" t="s">
        <v>31</v>
      </c>
      <c r="D9543">
        <v>42</v>
      </c>
      <c r="E9543">
        <v>39709066085.285301</v>
      </c>
      <c r="F9543">
        <v>79470673.244496793</v>
      </c>
      <c r="G9543">
        <v>30831047420.081699</v>
      </c>
      <c r="H9543">
        <v>20687863207.107899</v>
      </c>
      <c r="I9543">
        <v>9645974.7600745093</v>
      </c>
      <c r="J9543">
        <v>-260057737.51283601</v>
      </c>
      <c r="K9543">
        <v>2144.7146319246699</v>
      </c>
      <c r="L9543">
        <v>-40389268.2665556</v>
      </c>
      <c r="M9543">
        <v>-26743292.8956565</v>
      </c>
      <c r="Y9543" s="15">
        <f t="shared" si="985"/>
        <v>0</v>
      </c>
      <c r="Z9543" s="15">
        <f t="shared" si="986"/>
        <v>0</v>
      </c>
      <c r="AD9543" s="15">
        <f t="shared" si="983"/>
        <v>0</v>
      </c>
      <c r="AE9543" s="15">
        <f t="shared" si="984"/>
        <v>0</v>
      </c>
      <c r="AI9543" t="str">
        <f t="shared" si="981"/>
        <v/>
      </c>
      <c r="AJ9543" t="str">
        <f t="shared" si="982"/>
        <v/>
      </c>
      <c r="AL9543">
        <f t="shared" si="987"/>
        <v>0</v>
      </c>
    </row>
    <row r="9544" spans="1:38" x14ac:dyDescent="0.3">
      <c r="A9544">
        <v>9543</v>
      </c>
      <c r="B9544" t="s">
        <v>32</v>
      </c>
      <c r="C9544" t="s">
        <v>31</v>
      </c>
      <c r="D9544">
        <v>43</v>
      </c>
      <c r="E9544">
        <v>29898167703.662701</v>
      </c>
      <c r="F9544">
        <v>79820284.805344298</v>
      </c>
      <c r="G9544">
        <v>30832464934.954601</v>
      </c>
      <c r="H9544">
        <v>18619706461.7164</v>
      </c>
      <c r="I9544">
        <v>9844423.7134253494</v>
      </c>
      <c r="J9544">
        <v>-261054656.335197</v>
      </c>
      <c r="K9544">
        <v>1891.39628725282</v>
      </c>
      <c r="L9544">
        <v>-35188817.688538402</v>
      </c>
      <c r="M9544">
        <v>-22907024.578911901</v>
      </c>
      <c r="Y9544" s="15">
        <f t="shared" si="985"/>
        <v>0</v>
      </c>
      <c r="Z9544" s="15">
        <f t="shared" si="986"/>
        <v>0</v>
      </c>
      <c r="AD9544" s="15">
        <f t="shared" si="983"/>
        <v>0</v>
      </c>
      <c r="AE9544" s="15">
        <f t="shared" si="984"/>
        <v>0</v>
      </c>
      <c r="AI9544" t="str">
        <f t="shared" si="981"/>
        <v/>
      </c>
      <c r="AJ9544" t="str">
        <f t="shared" si="982"/>
        <v/>
      </c>
      <c r="AL9544">
        <f t="shared" si="987"/>
        <v>0</v>
      </c>
    </row>
    <row r="9545" spans="1:38" x14ac:dyDescent="0.3">
      <c r="A9545">
        <v>9544</v>
      </c>
      <c r="B9545" t="s">
        <v>32</v>
      </c>
      <c r="C9545" t="s">
        <v>31</v>
      </c>
      <c r="D9545">
        <v>44</v>
      </c>
      <c r="E9545">
        <v>27463396490.953701</v>
      </c>
      <c r="F9545">
        <v>81592513.130687997</v>
      </c>
      <c r="G9545">
        <v>30835173650.9021</v>
      </c>
      <c r="H9545">
        <v>10710685129.5109</v>
      </c>
      <c r="I9545">
        <v>10415918.0531627</v>
      </c>
      <c r="J9545">
        <v>-261948850.55397001</v>
      </c>
      <c r="K9545">
        <v>1028.2996731391099</v>
      </c>
      <c r="L9545">
        <v>-15488726.040417001</v>
      </c>
      <c r="M9545">
        <v>-8423823.1058043409</v>
      </c>
      <c r="Y9545" s="15">
        <f t="shared" si="985"/>
        <v>0</v>
      </c>
      <c r="Z9545" s="15">
        <f t="shared" si="986"/>
        <v>0</v>
      </c>
      <c r="AD9545" s="15">
        <f t="shared" si="983"/>
        <v>0</v>
      </c>
      <c r="AE9545" s="15">
        <f t="shared" si="984"/>
        <v>0</v>
      </c>
      <c r="AI9545" t="str">
        <f t="shared" si="981"/>
        <v/>
      </c>
      <c r="AJ9545" t="str">
        <f t="shared" si="982"/>
        <v/>
      </c>
      <c r="AL9545">
        <f t="shared" si="987"/>
        <v>0</v>
      </c>
    </row>
    <row r="9546" spans="1:38" x14ac:dyDescent="0.3">
      <c r="A9546">
        <v>9545</v>
      </c>
      <c r="B9546" t="s">
        <v>32</v>
      </c>
      <c r="C9546" t="s">
        <v>31</v>
      </c>
      <c r="D9546">
        <v>45</v>
      </c>
      <c r="E9546">
        <v>30551931053.379398</v>
      </c>
      <c r="F9546">
        <v>82366594.709194303</v>
      </c>
      <c r="G9546">
        <v>30827618006.341599</v>
      </c>
      <c r="H9546">
        <v>10518116981.8162</v>
      </c>
      <c r="I9546">
        <v>10220887.8563834</v>
      </c>
      <c r="J9546">
        <v>-261015821.64483601</v>
      </c>
      <c r="K9546">
        <v>1029.08055832421</v>
      </c>
      <c r="L9546">
        <v>-15218014.851890599</v>
      </c>
      <c r="M9546">
        <v>-8280132.2950886097</v>
      </c>
      <c r="Y9546" s="15">
        <f t="shared" si="985"/>
        <v>0</v>
      </c>
      <c r="Z9546" s="15">
        <f t="shared" si="986"/>
        <v>0</v>
      </c>
      <c r="AD9546" s="15">
        <f t="shared" si="983"/>
        <v>0</v>
      </c>
      <c r="AE9546" s="15">
        <f t="shared" si="984"/>
        <v>0</v>
      </c>
      <c r="AI9546" t="str">
        <f t="shared" si="981"/>
        <v/>
      </c>
      <c r="AJ9546" t="str">
        <f t="shared" si="982"/>
        <v/>
      </c>
      <c r="AL9546">
        <f t="shared" si="987"/>
        <v>0</v>
      </c>
    </row>
    <row r="9547" spans="1:38" x14ac:dyDescent="0.3">
      <c r="A9547">
        <v>9546</v>
      </c>
      <c r="B9547" t="s">
        <v>32</v>
      </c>
      <c r="C9547" t="s">
        <v>31</v>
      </c>
      <c r="D9547">
        <v>46</v>
      </c>
      <c r="E9547">
        <v>38033329401.241402</v>
      </c>
      <c r="F9547">
        <v>77769841.1815245</v>
      </c>
      <c r="G9547">
        <v>30833417648.311199</v>
      </c>
      <c r="H9547">
        <v>16172028377.465599</v>
      </c>
      <c r="I9547">
        <v>12047204.003847901</v>
      </c>
      <c r="J9547">
        <v>-268843289.058483</v>
      </c>
      <c r="K9547">
        <v>1342.38852204215</v>
      </c>
      <c r="L9547">
        <v>-27066133.221914299</v>
      </c>
      <c r="M9547">
        <v>-16398859.433070101</v>
      </c>
      <c r="Y9547" s="15">
        <f t="shared" si="985"/>
        <v>0</v>
      </c>
      <c r="Z9547" s="15">
        <f t="shared" si="986"/>
        <v>0</v>
      </c>
      <c r="AD9547" s="15">
        <f t="shared" si="983"/>
        <v>0</v>
      </c>
      <c r="AE9547" s="15">
        <f t="shared" si="984"/>
        <v>0</v>
      </c>
      <c r="AI9547" t="str">
        <f t="shared" ref="AI9547:AI9610" si="988">IF(Y9547&lt;&gt;AD9547,"ERROR!","")</f>
        <v/>
      </c>
      <c r="AJ9547" t="str">
        <f t="shared" ref="AJ9547:AJ9610" si="989">IF(Z9547&lt;&gt;AE9547,"ERROR!","")</f>
        <v/>
      </c>
      <c r="AL9547">
        <f t="shared" si="987"/>
        <v>0</v>
      </c>
    </row>
    <row r="9548" spans="1:38" x14ac:dyDescent="0.3">
      <c r="A9548">
        <v>9547</v>
      </c>
      <c r="B9548" t="s">
        <v>32</v>
      </c>
      <c r="C9548" t="s">
        <v>31</v>
      </c>
      <c r="D9548">
        <v>47</v>
      </c>
      <c r="E9548">
        <v>28734436735.819199</v>
      </c>
      <c r="F9548">
        <v>77441305.402014703</v>
      </c>
      <c r="G9548">
        <v>30833120559.4706</v>
      </c>
      <c r="H9548">
        <v>18418782061.950001</v>
      </c>
      <c r="I9548">
        <v>12160750.890370401</v>
      </c>
      <c r="J9548">
        <v>-269387314.17487001</v>
      </c>
      <c r="K9548">
        <v>1514.60894380585</v>
      </c>
      <c r="L9548">
        <v>-32386538.865855601</v>
      </c>
      <c r="M9548">
        <v>-20237278.023248501</v>
      </c>
      <c r="Y9548" s="15">
        <f t="shared" si="985"/>
        <v>0</v>
      </c>
      <c r="Z9548" s="15">
        <f t="shared" si="986"/>
        <v>0</v>
      </c>
      <c r="AD9548" s="15">
        <f t="shared" si="983"/>
        <v>0</v>
      </c>
      <c r="AE9548" s="15">
        <f t="shared" si="984"/>
        <v>0</v>
      </c>
      <c r="AI9548" t="str">
        <f t="shared" si="988"/>
        <v/>
      </c>
      <c r="AJ9548" t="str">
        <f t="shared" si="989"/>
        <v/>
      </c>
      <c r="AL9548">
        <f t="shared" si="987"/>
        <v>0</v>
      </c>
    </row>
    <row r="9549" spans="1:38" x14ac:dyDescent="0.3">
      <c r="A9549">
        <v>9548</v>
      </c>
      <c r="B9549" t="s">
        <v>32</v>
      </c>
      <c r="C9549" t="s">
        <v>31</v>
      </c>
      <c r="D9549">
        <v>48</v>
      </c>
      <c r="E9549">
        <v>39823960943.408997</v>
      </c>
      <c r="F9549">
        <v>80680940.6533636</v>
      </c>
      <c r="G9549">
        <v>30830496878.577</v>
      </c>
      <c r="H9549">
        <v>8599747960.3792305</v>
      </c>
      <c r="I9549">
        <v>11349885.116294799</v>
      </c>
      <c r="J9549">
        <v>-265685947.569469</v>
      </c>
      <c r="K9549">
        <v>757.69471428681902</v>
      </c>
      <c r="L9549">
        <v>-9449289.4943291806</v>
      </c>
      <c r="M9549">
        <v>-3776787.3277953598</v>
      </c>
      <c r="Y9549" s="15">
        <f t="shared" si="985"/>
        <v>0</v>
      </c>
      <c r="Z9549" s="15">
        <f t="shared" si="986"/>
        <v>0</v>
      </c>
      <c r="AD9549" s="15">
        <f t="shared" si="983"/>
        <v>0</v>
      </c>
      <c r="AE9549" s="15">
        <f t="shared" si="984"/>
        <v>0</v>
      </c>
      <c r="AI9549" t="str">
        <f t="shared" si="988"/>
        <v/>
      </c>
      <c r="AJ9549" t="str">
        <f t="shared" si="989"/>
        <v/>
      </c>
      <c r="AL9549">
        <f t="shared" si="987"/>
        <v>0</v>
      </c>
    </row>
    <row r="9550" spans="1:38" x14ac:dyDescent="0.3">
      <c r="A9550">
        <v>9549</v>
      </c>
      <c r="B9550" t="s">
        <v>32</v>
      </c>
      <c r="C9550" t="s">
        <v>31</v>
      </c>
      <c r="D9550">
        <v>49</v>
      </c>
      <c r="E9550">
        <v>36785931814.5187</v>
      </c>
      <c r="F9550">
        <v>80188527.459114596</v>
      </c>
      <c r="G9550">
        <v>30831933051.049999</v>
      </c>
      <c r="H9550">
        <v>19216028121.959202</v>
      </c>
      <c r="I9550">
        <v>9831073.30157925</v>
      </c>
      <c r="J9550">
        <v>-260562238.23407</v>
      </c>
      <c r="K9550">
        <v>1954.62158937136</v>
      </c>
      <c r="L9550">
        <v>-36644419.477126203</v>
      </c>
      <c r="M9550">
        <v>-23969285.082933798</v>
      </c>
      <c r="Y9550" s="15">
        <f t="shared" si="985"/>
        <v>0</v>
      </c>
      <c r="Z9550" s="15">
        <f t="shared" si="986"/>
        <v>0</v>
      </c>
      <c r="AD9550" s="15">
        <f t="shared" si="983"/>
        <v>0</v>
      </c>
      <c r="AE9550" s="15">
        <f t="shared" si="984"/>
        <v>0</v>
      </c>
      <c r="AI9550" t="str">
        <f t="shared" si="988"/>
        <v/>
      </c>
      <c r="AJ9550" t="str">
        <f t="shared" si="989"/>
        <v/>
      </c>
      <c r="AL9550">
        <f t="shared" si="987"/>
        <v>0</v>
      </c>
    </row>
    <row r="9551" spans="1:38" x14ac:dyDescent="0.3">
      <c r="A9551">
        <v>9550</v>
      </c>
      <c r="B9551" t="s">
        <v>32</v>
      </c>
      <c r="C9551" t="s">
        <v>31</v>
      </c>
      <c r="D9551">
        <v>50</v>
      </c>
      <c r="E9551">
        <v>43174935197.718498</v>
      </c>
      <c r="F9551">
        <v>81957257.647310197</v>
      </c>
      <c r="G9551">
        <v>30834709651.923</v>
      </c>
      <c r="H9551">
        <v>23348548041.106998</v>
      </c>
      <c r="I9551">
        <v>10494085.3179767</v>
      </c>
      <c r="J9551">
        <v>-262123674.07199499</v>
      </c>
      <c r="K9551">
        <v>2224.9245487941898</v>
      </c>
      <c r="L9551">
        <v>-45976235.655257098</v>
      </c>
      <c r="M9551">
        <v>-30575239.026193298</v>
      </c>
      <c r="Y9551" s="15">
        <f t="shared" si="985"/>
        <v>0</v>
      </c>
      <c r="Z9551" s="15">
        <f t="shared" si="986"/>
        <v>0</v>
      </c>
      <c r="AD9551" s="15">
        <f t="shared" si="983"/>
        <v>0</v>
      </c>
      <c r="AE9551" s="15">
        <f t="shared" si="984"/>
        <v>0</v>
      </c>
      <c r="AI9551" t="str">
        <f t="shared" si="988"/>
        <v/>
      </c>
      <c r="AJ9551" t="str">
        <f t="shared" si="989"/>
        <v/>
      </c>
      <c r="AL9551">
        <f t="shared" si="987"/>
        <v>0</v>
      </c>
    </row>
    <row r="9552" spans="1:38" x14ac:dyDescent="0.3">
      <c r="A9552">
        <v>9551</v>
      </c>
      <c r="B9552" t="s">
        <v>32</v>
      </c>
      <c r="C9552" t="s">
        <v>31</v>
      </c>
      <c r="D9552">
        <v>51</v>
      </c>
      <c r="E9552">
        <v>36180312673.828598</v>
      </c>
      <c r="F9552">
        <v>83344843.377134293</v>
      </c>
      <c r="G9552">
        <v>30813493233.312599</v>
      </c>
      <c r="H9552">
        <v>13466578470.0973</v>
      </c>
      <c r="I9552">
        <v>10404115.879938301</v>
      </c>
      <c r="J9552">
        <v>-261312552.985733</v>
      </c>
      <c r="K9552">
        <v>1294.35106504957</v>
      </c>
      <c r="L9552">
        <v>-22165875.507910699</v>
      </c>
      <c r="M9552">
        <v>-13283150.5839519</v>
      </c>
      <c r="Y9552" s="15">
        <f t="shared" si="985"/>
        <v>0</v>
      </c>
      <c r="Z9552" s="15">
        <f t="shared" si="986"/>
        <v>0</v>
      </c>
      <c r="AD9552" s="15">
        <f t="shared" si="983"/>
        <v>0</v>
      </c>
      <c r="AE9552" s="15">
        <f t="shared" si="984"/>
        <v>0</v>
      </c>
      <c r="AI9552" t="str">
        <f t="shared" si="988"/>
        <v/>
      </c>
      <c r="AJ9552" t="str">
        <f t="shared" si="989"/>
        <v/>
      </c>
      <c r="AL9552">
        <f t="shared" si="987"/>
        <v>0</v>
      </c>
    </row>
    <row r="9553" spans="1:38" x14ac:dyDescent="0.3">
      <c r="A9553">
        <v>9552</v>
      </c>
      <c r="B9553" t="s">
        <v>32</v>
      </c>
      <c r="C9553" t="s">
        <v>31</v>
      </c>
      <c r="D9553">
        <v>52</v>
      </c>
      <c r="E9553">
        <v>30946305133.024399</v>
      </c>
      <c r="F9553">
        <v>81633113.093408898</v>
      </c>
      <c r="G9553">
        <v>30831175279.639301</v>
      </c>
      <c r="H9553">
        <v>13023840174.118799</v>
      </c>
      <c r="I9553">
        <v>9996088.8557324391</v>
      </c>
      <c r="J9553">
        <v>-260464286.09876999</v>
      </c>
      <c r="K9553">
        <v>1302.8935978945401</v>
      </c>
      <c r="L9553">
        <v>-21503104.7404496</v>
      </c>
      <c r="M9553">
        <v>-12912415.577854499</v>
      </c>
      <c r="Y9553" s="15">
        <f t="shared" si="985"/>
        <v>0</v>
      </c>
      <c r="Z9553" s="15">
        <f t="shared" si="986"/>
        <v>0</v>
      </c>
      <c r="AD9553" s="15">
        <f t="shared" si="983"/>
        <v>0</v>
      </c>
      <c r="AE9553" s="15">
        <f t="shared" si="984"/>
        <v>0</v>
      </c>
      <c r="AI9553" t="str">
        <f t="shared" si="988"/>
        <v/>
      </c>
      <c r="AJ9553" t="str">
        <f t="shared" si="989"/>
        <v/>
      </c>
      <c r="AL9553">
        <f t="shared" si="987"/>
        <v>0</v>
      </c>
    </row>
    <row r="9554" spans="1:38" x14ac:dyDescent="0.3">
      <c r="A9554">
        <v>9553</v>
      </c>
      <c r="B9554" t="s">
        <v>32</v>
      </c>
      <c r="C9554" t="s">
        <v>31</v>
      </c>
      <c r="D9554">
        <v>53</v>
      </c>
      <c r="E9554">
        <v>39940494428.105797</v>
      </c>
      <c r="F9554">
        <v>82523875.870084599</v>
      </c>
      <c r="G9554">
        <v>30832445619.350498</v>
      </c>
      <c r="H9554">
        <v>20284596790.627201</v>
      </c>
      <c r="I9554">
        <v>10275768.373519899</v>
      </c>
      <c r="J9554">
        <v>-261235069.52008799</v>
      </c>
      <c r="K9554">
        <v>1974.0223848271501</v>
      </c>
      <c r="L9554">
        <v>-38784142.742265202</v>
      </c>
      <c r="M9554">
        <v>-25404166.983414698</v>
      </c>
      <c r="Y9554" s="15">
        <f t="shared" si="985"/>
        <v>0</v>
      </c>
      <c r="Z9554" s="15">
        <f t="shared" si="986"/>
        <v>0</v>
      </c>
      <c r="AD9554" s="15">
        <f t="shared" si="983"/>
        <v>0</v>
      </c>
      <c r="AE9554" s="15">
        <f t="shared" si="984"/>
        <v>0</v>
      </c>
      <c r="AI9554" t="str">
        <f t="shared" si="988"/>
        <v/>
      </c>
      <c r="AJ9554" t="str">
        <f t="shared" si="989"/>
        <v/>
      </c>
      <c r="AL9554">
        <f t="shared" si="987"/>
        <v>0</v>
      </c>
    </row>
    <row r="9555" spans="1:38" x14ac:dyDescent="0.3">
      <c r="A9555">
        <v>9554</v>
      </c>
      <c r="B9555" t="s">
        <v>32</v>
      </c>
      <c r="C9555" t="s">
        <v>31</v>
      </c>
      <c r="D9555">
        <v>54</v>
      </c>
      <c r="E9555">
        <v>27994908811.231499</v>
      </c>
      <c r="F9555">
        <v>79988111.204073206</v>
      </c>
      <c r="G9555">
        <v>30828990212.1665</v>
      </c>
      <c r="H9555">
        <v>15465501829.734699</v>
      </c>
      <c r="I9555">
        <v>10433092.7371167</v>
      </c>
      <c r="J9555">
        <v>-262895998.15968299</v>
      </c>
      <c r="K9555">
        <v>1482.3506528140599</v>
      </c>
      <c r="L9555">
        <v>-26971453.823965501</v>
      </c>
      <c r="M9555">
        <v>-16770213.8527612</v>
      </c>
      <c r="Y9555" s="15">
        <f t="shared" si="985"/>
        <v>0</v>
      </c>
      <c r="Z9555" s="15">
        <f t="shared" si="986"/>
        <v>0</v>
      </c>
      <c r="AD9555" s="15">
        <f t="shared" si="983"/>
        <v>0</v>
      </c>
      <c r="AE9555" s="15">
        <f t="shared" si="984"/>
        <v>0</v>
      </c>
      <c r="AI9555" t="str">
        <f t="shared" si="988"/>
        <v/>
      </c>
      <c r="AJ9555" t="str">
        <f t="shared" si="989"/>
        <v/>
      </c>
      <c r="AL9555">
        <f t="shared" si="987"/>
        <v>0</v>
      </c>
    </row>
    <row r="9556" spans="1:38" x14ac:dyDescent="0.3">
      <c r="A9556">
        <v>9555</v>
      </c>
      <c r="B9556" t="s">
        <v>32</v>
      </c>
      <c r="C9556" t="s">
        <v>31</v>
      </c>
      <c r="D9556">
        <v>55</v>
      </c>
      <c r="E9556">
        <v>36458708156.400002</v>
      </c>
      <c r="F9556">
        <v>79928866.149331301</v>
      </c>
      <c r="G9556">
        <v>30832316790.203602</v>
      </c>
      <c r="H9556">
        <v>19429424317.639198</v>
      </c>
      <c r="I9556">
        <v>9514854.92200795</v>
      </c>
      <c r="J9556">
        <v>-259216732.40646699</v>
      </c>
      <c r="K9556">
        <v>2042.00951847397</v>
      </c>
      <c r="L9556">
        <v>-37476753.533068299</v>
      </c>
      <c r="M9556">
        <v>-24660860.318047501</v>
      </c>
      <c r="Y9556" s="15">
        <f t="shared" si="985"/>
        <v>0</v>
      </c>
      <c r="Z9556" s="15">
        <f t="shared" si="986"/>
        <v>0</v>
      </c>
      <c r="AD9556" s="15">
        <f t="shared" si="983"/>
        <v>0</v>
      </c>
      <c r="AE9556" s="15">
        <f t="shared" si="984"/>
        <v>0</v>
      </c>
      <c r="AI9556" t="str">
        <f t="shared" si="988"/>
        <v/>
      </c>
      <c r="AJ9556" t="str">
        <f t="shared" si="989"/>
        <v/>
      </c>
      <c r="AL9556">
        <f t="shared" si="987"/>
        <v>0</v>
      </c>
    </row>
    <row r="9557" spans="1:38" x14ac:dyDescent="0.3">
      <c r="A9557">
        <v>9556</v>
      </c>
      <c r="B9557" t="s">
        <v>32</v>
      </c>
      <c r="C9557" t="s">
        <v>31</v>
      </c>
      <c r="D9557">
        <v>56</v>
      </c>
      <c r="E9557">
        <v>36642238306.592796</v>
      </c>
      <c r="F9557">
        <v>81822942.873414204</v>
      </c>
      <c r="G9557">
        <v>30832844278.278801</v>
      </c>
      <c r="H9557">
        <v>14686672534.128901</v>
      </c>
      <c r="I9557">
        <v>10283198.2672102</v>
      </c>
      <c r="J9557">
        <v>-261695031.57684699</v>
      </c>
      <c r="K9557">
        <v>1428.2203019424301</v>
      </c>
      <c r="L9557">
        <v>-25237687.681281202</v>
      </c>
      <c r="M9557">
        <v>-15550173.331692699</v>
      </c>
      <c r="Y9557" s="15">
        <f t="shared" si="985"/>
        <v>0</v>
      </c>
      <c r="Z9557" s="15">
        <f t="shared" si="986"/>
        <v>0</v>
      </c>
      <c r="AD9557" s="15">
        <f t="shared" si="983"/>
        <v>0</v>
      </c>
      <c r="AE9557" s="15">
        <f t="shared" si="984"/>
        <v>0</v>
      </c>
      <c r="AI9557" t="str">
        <f t="shared" si="988"/>
        <v/>
      </c>
      <c r="AJ9557" t="str">
        <f t="shared" si="989"/>
        <v/>
      </c>
      <c r="AL9557">
        <f t="shared" si="987"/>
        <v>0</v>
      </c>
    </row>
    <row r="9558" spans="1:38" x14ac:dyDescent="0.3">
      <c r="A9558">
        <v>9557</v>
      </c>
      <c r="B9558" t="s">
        <v>32</v>
      </c>
      <c r="C9558" t="s">
        <v>31</v>
      </c>
      <c r="D9558">
        <v>57</v>
      </c>
      <c r="E9558">
        <v>35451046734.115303</v>
      </c>
      <c r="F9558">
        <v>82159287.8672252</v>
      </c>
      <c r="G9558">
        <v>30835815034.657299</v>
      </c>
      <c r="H9558">
        <v>21237668052.407299</v>
      </c>
      <c r="I9558">
        <v>10580514.723337701</v>
      </c>
      <c r="J9558">
        <v>-262551616.31287</v>
      </c>
      <c r="K9558">
        <v>2007.2433721549301</v>
      </c>
      <c r="L9558">
        <v>-40784475.062364198</v>
      </c>
      <c r="M9558">
        <v>-26775841.484445501</v>
      </c>
      <c r="Y9558" s="15">
        <f t="shared" si="985"/>
        <v>0</v>
      </c>
      <c r="Z9558" s="15">
        <f t="shared" si="986"/>
        <v>0</v>
      </c>
      <c r="AD9558" s="15">
        <f t="shared" si="983"/>
        <v>0</v>
      </c>
      <c r="AE9558" s="15">
        <f t="shared" si="984"/>
        <v>0</v>
      </c>
      <c r="AI9558" t="str">
        <f t="shared" si="988"/>
        <v/>
      </c>
      <c r="AJ9558" t="str">
        <f t="shared" si="989"/>
        <v/>
      </c>
      <c r="AL9558">
        <f t="shared" si="987"/>
        <v>0</v>
      </c>
    </row>
    <row r="9559" spans="1:38" x14ac:dyDescent="0.3">
      <c r="A9559">
        <v>9558</v>
      </c>
      <c r="B9559" t="s">
        <v>32</v>
      </c>
      <c r="C9559" t="s">
        <v>31</v>
      </c>
      <c r="D9559">
        <v>58</v>
      </c>
      <c r="E9559">
        <v>38791207456.514801</v>
      </c>
      <c r="F9559">
        <v>80005038.912764698</v>
      </c>
      <c r="G9559">
        <v>30817286047.738499</v>
      </c>
      <c r="H9559">
        <v>18696601818.876598</v>
      </c>
      <c r="I9559">
        <v>9786252.5705883093</v>
      </c>
      <c r="J9559">
        <v>-260341876.05997801</v>
      </c>
      <c r="K9559">
        <v>1910.4965546329299</v>
      </c>
      <c r="L9559">
        <v>-35432966.370216101</v>
      </c>
      <c r="M9559">
        <v>-23100452.1136331</v>
      </c>
      <c r="Y9559" s="15">
        <f t="shared" si="985"/>
        <v>0</v>
      </c>
      <c r="Z9559" s="15">
        <f t="shared" si="986"/>
        <v>0</v>
      </c>
      <c r="AD9559" s="15">
        <f t="shared" si="983"/>
        <v>0</v>
      </c>
      <c r="AE9559" s="15">
        <f t="shared" si="984"/>
        <v>0</v>
      </c>
      <c r="AI9559" t="str">
        <f t="shared" si="988"/>
        <v/>
      </c>
      <c r="AJ9559" t="str">
        <f t="shared" si="989"/>
        <v/>
      </c>
      <c r="AL9559">
        <f t="shared" si="987"/>
        <v>0</v>
      </c>
    </row>
    <row r="9560" spans="1:38" x14ac:dyDescent="0.3">
      <c r="A9560">
        <v>9559</v>
      </c>
      <c r="B9560" t="s">
        <v>32</v>
      </c>
      <c r="C9560" t="s">
        <v>31</v>
      </c>
      <c r="D9560">
        <v>59</v>
      </c>
      <c r="E9560">
        <v>46728045280.116096</v>
      </c>
      <c r="F9560">
        <v>82126216.162514701</v>
      </c>
      <c r="G9560">
        <v>30828572872.768501</v>
      </c>
      <c r="H9560">
        <v>26033664773.199902</v>
      </c>
      <c r="I9560">
        <v>10379002.874882501</v>
      </c>
      <c r="J9560">
        <v>-261239059.33361101</v>
      </c>
      <c r="K9560">
        <v>2508.3011428970699</v>
      </c>
      <c r="L9560">
        <v>-52585486.534218498</v>
      </c>
      <c r="M9560">
        <v>-35413353.059009098</v>
      </c>
      <c r="Y9560" s="15">
        <f t="shared" si="985"/>
        <v>0</v>
      </c>
      <c r="Z9560" s="15">
        <f t="shared" si="986"/>
        <v>0</v>
      </c>
      <c r="AD9560" s="15">
        <f t="shared" si="983"/>
        <v>0</v>
      </c>
      <c r="AE9560" s="15">
        <f t="shared" si="984"/>
        <v>0</v>
      </c>
      <c r="AI9560" t="str">
        <f t="shared" si="988"/>
        <v/>
      </c>
      <c r="AJ9560" t="str">
        <f t="shared" si="989"/>
        <v/>
      </c>
      <c r="AL9560">
        <f t="shared" si="987"/>
        <v>0</v>
      </c>
    </row>
    <row r="9561" spans="1:38" x14ac:dyDescent="0.3">
      <c r="A9561">
        <v>9560</v>
      </c>
      <c r="B9561" t="s">
        <v>32</v>
      </c>
      <c r="C9561" t="s">
        <v>31</v>
      </c>
      <c r="D9561">
        <v>60</v>
      </c>
      <c r="E9561">
        <v>30347431778.485802</v>
      </c>
      <c r="F9561">
        <v>81689785.6238309</v>
      </c>
      <c r="G9561">
        <v>30833156859.677601</v>
      </c>
      <c r="H9561">
        <v>13997693977.2712</v>
      </c>
      <c r="I9561">
        <v>10154425.6424351</v>
      </c>
      <c r="J9561">
        <v>-261242941.72261801</v>
      </c>
      <c r="K9561">
        <v>1378.48209934938</v>
      </c>
      <c r="L9561">
        <v>-23700110.853365202</v>
      </c>
      <c r="M9561">
        <v>-14467055.445419701</v>
      </c>
      <c r="Y9561" s="15">
        <f t="shared" si="985"/>
        <v>0</v>
      </c>
      <c r="Z9561" s="15">
        <f t="shared" si="986"/>
        <v>0</v>
      </c>
      <c r="AD9561" s="15">
        <f t="shared" si="983"/>
        <v>0</v>
      </c>
      <c r="AE9561" s="15">
        <f t="shared" si="984"/>
        <v>0</v>
      </c>
      <c r="AI9561" t="str">
        <f t="shared" si="988"/>
        <v/>
      </c>
      <c r="AJ9561" t="str">
        <f t="shared" si="989"/>
        <v/>
      </c>
      <c r="AL9561">
        <f t="shared" si="987"/>
        <v>0</v>
      </c>
    </row>
    <row r="9562" spans="1:38" x14ac:dyDescent="0.3">
      <c r="A9562">
        <v>9561</v>
      </c>
      <c r="B9562" t="s">
        <v>32</v>
      </c>
      <c r="C9562" t="s">
        <v>31</v>
      </c>
      <c r="D9562">
        <v>61</v>
      </c>
      <c r="E9562">
        <v>35736174743.131302</v>
      </c>
      <c r="F9562">
        <v>80106960.265239999</v>
      </c>
      <c r="G9562">
        <v>30829996875.148499</v>
      </c>
      <c r="H9562">
        <v>17901910340.895802</v>
      </c>
      <c r="I9562">
        <v>9702751.0904664993</v>
      </c>
      <c r="J9562">
        <v>-259630363.112003</v>
      </c>
      <c r="K9562">
        <v>1845.03448289892</v>
      </c>
      <c r="L9562">
        <v>-33594443.287728801</v>
      </c>
      <c r="M9562">
        <v>-21786117.548221</v>
      </c>
      <c r="Y9562" s="15">
        <f t="shared" si="985"/>
        <v>0</v>
      </c>
      <c r="Z9562" s="15">
        <f t="shared" si="986"/>
        <v>0</v>
      </c>
      <c r="AD9562" s="15">
        <f t="shared" si="983"/>
        <v>0</v>
      </c>
      <c r="AE9562" s="15">
        <f t="shared" si="984"/>
        <v>0</v>
      </c>
      <c r="AI9562" t="str">
        <f t="shared" si="988"/>
        <v/>
      </c>
      <c r="AJ9562" t="str">
        <f t="shared" si="989"/>
        <v/>
      </c>
      <c r="AL9562">
        <f t="shared" si="987"/>
        <v>0</v>
      </c>
    </row>
    <row r="9563" spans="1:38" x14ac:dyDescent="0.3">
      <c r="A9563">
        <v>9562</v>
      </c>
      <c r="B9563" t="s">
        <v>32</v>
      </c>
      <c r="C9563" t="s">
        <v>31</v>
      </c>
      <c r="D9563">
        <v>62</v>
      </c>
      <c r="E9563">
        <v>26445702550.085499</v>
      </c>
      <c r="F9563">
        <v>78365497.745471299</v>
      </c>
      <c r="G9563">
        <v>30830369137.678101</v>
      </c>
      <c r="H9563">
        <v>6134272680.7392702</v>
      </c>
      <c r="I9563">
        <v>10761908.693948001</v>
      </c>
      <c r="J9563">
        <v>-263955021.27763</v>
      </c>
      <c r="K9563">
        <v>569.99858065966498</v>
      </c>
      <c r="L9563">
        <v>-4074317.8075378002</v>
      </c>
      <c r="M9563">
        <v>-28074.216223498799</v>
      </c>
      <c r="Y9563" s="15">
        <f t="shared" si="985"/>
        <v>0</v>
      </c>
      <c r="Z9563" s="15">
        <f t="shared" si="986"/>
        <v>0</v>
      </c>
      <c r="AD9563" s="15">
        <f t="shared" si="983"/>
        <v>0</v>
      </c>
      <c r="AE9563" s="15">
        <f t="shared" si="984"/>
        <v>0</v>
      </c>
      <c r="AI9563" t="str">
        <f t="shared" si="988"/>
        <v/>
      </c>
      <c r="AJ9563" t="str">
        <f t="shared" si="989"/>
        <v/>
      </c>
      <c r="AL9563">
        <f t="shared" si="987"/>
        <v>0</v>
      </c>
    </row>
    <row r="9564" spans="1:38" x14ac:dyDescent="0.3">
      <c r="A9564">
        <v>9563</v>
      </c>
      <c r="B9564" t="s">
        <v>32</v>
      </c>
      <c r="C9564" t="s">
        <v>31</v>
      </c>
      <c r="D9564">
        <v>63</v>
      </c>
      <c r="E9564">
        <v>26313490216.073601</v>
      </c>
      <c r="F9564">
        <v>80290365.648744002</v>
      </c>
      <c r="G9564">
        <v>30831707998.755699</v>
      </c>
      <c r="H9564">
        <v>15674538238.093599</v>
      </c>
      <c r="I9564">
        <v>9936536.0018679202</v>
      </c>
      <c r="J9564">
        <v>-260945116.76211199</v>
      </c>
      <c r="K9564">
        <v>1577.46504769338</v>
      </c>
      <c r="L9564">
        <v>-27973581.743098501</v>
      </c>
      <c r="M9564">
        <v>-17634458.721744001</v>
      </c>
      <c r="Y9564" s="15">
        <f t="shared" si="985"/>
        <v>0</v>
      </c>
      <c r="Z9564" s="15">
        <f t="shared" si="986"/>
        <v>0</v>
      </c>
      <c r="AD9564" s="15">
        <f t="shared" si="983"/>
        <v>0</v>
      </c>
      <c r="AE9564" s="15">
        <f t="shared" si="984"/>
        <v>0</v>
      </c>
      <c r="AI9564" t="str">
        <f t="shared" si="988"/>
        <v/>
      </c>
      <c r="AJ9564" t="str">
        <f t="shared" si="989"/>
        <v/>
      </c>
      <c r="AL9564">
        <f t="shared" si="987"/>
        <v>0</v>
      </c>
    </row>
    <row r="9565" spans="1:38" x14ac:dyDescent="0.3">
      <c r="A9565">
        <v>9564</v>
      </c>
      <c r="B9565" t="s">
        <v>32</v>
      </c>
      <c r="C9565" t="s">
        <v>31</v>
      </c>
      <c r="D9565">
        <v>64</v>
      </c>
      <c r="E9565">
        <v>21055700623.405602</v>
      </c>
      <c r="F9565">
        <v>81093072.967097804</v>
      </c>
      <c r="G9565">
        <v>30835097034.878601</v>
      </c>
      <c r="H9565">
        <v>9229922654.7498398</v>
      </c>
      <c r="I9565">
        <v>10495015.295487801</v>
      </c>
      <c r="J9565">
        <v>-262265856.82534</v>
      </c>
      <c r="K9565">
        <v>879.45776112571696</v>
      </c>
      <c r="L9565">
        <v>-11828286.948155001</v>
      </c>
      <c r="M9565">
        <v>-5740113.6089797197</v>
      </c>
      <c r="Y9565" s="15">
        <f t="shared" si="985"/>
        <v>0</v>
      </c>
      <c r="Z9565" s="15">
        <f t="shared" si="986"/>
        <v>0</v>
      </c>
      <c r="AD9565" s="15">
        <f t="shared" si="983"/>
        <v>0</v>
      </c>
      <c r="AE9565" s="15">
        <f t="shared" si="984"/>
        <v>0</v>
      </c>
      <c r="AI9565" t="str">
        <f t="shared" si="988"/>
        <v/>
      </c>
      <c r="AJ9565" t="str">
        <f t="shared" si="989"/>
        <v/>
      </c>
      <c r="AL9565">
        <f t="shared" si="987"/>
        <v>0</v>
      </c>
    </row>
    <row r="9566" spans="1:38" x14ac:dyDescent="0.3">
      <c r="A9566">
        <v>9565</v>
      </c>
      <c r="B9566" t="s">
        <v>32</v>
      </c>
      <c r="C9566" t="s">
        <v>31</v>
      </c>
      <c r="D9566">
        <v>65</v>
      </c>
      <c r="E9566">
        <v>29234629781.380199</v>
      </c>
      <c r="F9566">
        <v>82990080.966545105</v>
      </c>
      <c r="G9566">
        <v>30812565242.660198</v>
      </c>
      <c r="H9566">
        <v>15344746018.9839</v>
      </c>
      <c r="I9566">
        <v>10149773.011878001</v>
      </c>
      <c r="J9566">
        <v>-260762076.69630399</v>
      </c>
      <c r="K9566">
        <v>1511.8314469719101</v>
      </c>
      <c r="L9566">
        <v>-26962716.0139574</v>
      </c>
      <c r="M9566">
        <v>-16841128.097820502</v>
      </c>
      <c r="Y9566" s="15">
        <f t="shared" si="985"/>
        <v>0</v>
      </c>
      <c r="Z9566" s="15">
        <f t="shared" si="986"/>
        <v>0</v>
      </c>
      <c r="AD9566" s="15">
        <f t="shared" si="983"/>
        <v>0</v>
      </c>
      <c r="AE9566" s="15">
        <f t="shared" si="984"/>
        <v>0</v>
      </c>
      <c r="AI9566" t="str">
        <f t="shared" si="988"/>
        <v/>
      </c>
      <c r="AJ9566" t="str">
        <f t="shared" si="989"/>
        <v/>
      </c>
      <c r="AL9566">
        <f t="shared" si="987"/>
        <v>0</v>
      </c>
    </row>
    <row r="9567" spans="1:38" x14ac:dyDescent="0.3">
      <c r="A9567">
        <v>9566</v>
      </c>
      <c r="B9567" t="s">
        <v>32</v>
      </c>
      <c r="C9567" t="s">
        <v>31</v>
      </c>
      <c r="D9567">
        <v>66</v>
      </c>
      <c r="E9567">
        <v>37787886667.987099</v>
      </c>
      <c r="F9567">
        <v>80290495.026655495</v>
      </c>
      <c r="G9567">
        <v>30831803258.587399</v>
      </c>
      <c r="H9567">
        <v>21076137266.978802</v>
      </c>
      <c r="I9567">
        <v>9924772.3476978093</v>
      </c>
      <c r="J9567">
        <v>-260897734.19845599</v>
      </c>
      <c r="K9567">
        <v>2123.5889881008402</v>
      </c>
      <c r="L9567">
        <v>-41049542.382572703</v>
      </c>
      <c r="M9567">
        <v>-27147456.5470444</v>
      </c>
      <c r="Y9567" s="15">
        <f t="shared" si="985"/>
        <v>0</v>
      </c>
      <c r="Z9567" s="15">
        <f t="shared" si="986"/>
        <v>0</v>
      </c>
      <c r="AD9567" s="15">
        <f t="shared" si="983"/>
        <v>0</v>
      </c>
      <c r="AE9567" s="15">
        <f t="shared" si="984"/>
        <v>0</v>
      </c>
      <c r="AI9567" t="str">
        <f t="shared" si="988"/>
        <v/>
      </c>
      <c r="AJ9567" t="str">
        <f t="shared" si="989"/>
        <v/>
      </c>
      <c r="AL9567">
        <f t="shared" si="987"/>
        <v>0</v>
      </c>
    </row>
    <row r="9568" spans="1:38" x14ac:dyDescent="0.3">
      <c r="A9568">
        <v>9567</v>
      </c>
      <c r="B9568" t="s">
        <v>32</v>
      </c>
      <c r="C9568" t="s">
        <v>31</v>
      </c>
      <c r="D9568">
        <v>67</v>
      </c>
      <c r="E9568">
        <v>37843034467.255501</v>
      </c>
      <c r="F9568">
        <v>78964236.9919229</v>
      </c>
      <c r="G9568">
        <v>30830348993.433899</v>
      </c>
      <c r="H9568">
        <v>18593972540.3843</v>
      </c>
      <c r="I9568">
        <v>9613317.1864261497</v>
      </c>
      <c r="J9568">
        <v>-259772933.69595</v>
      </c>
      <c r="K9568">
        <v>1934.18901923248</v>
      </c>
      <c r="L9568">
        <v>-35357684.679487601</v>
      </c>
      <c r="M9568">
        <v>-23092865.988783799</v>
      </c>
      <c r="Y9568" s="15">
        <f t="shared" si="985"/>
        <v>0</v>
      </c>
      <c r="Z9568" s="15">
        <f t="shared" si="986"/>
        <v>0</v>
      </c>
      <c r="AD9568" s="15">
        <f t="shared" si="983"/>
        <v>0</v>
      </c>
      <c r="AE9568" s="15">
        <f t="shared" si="984"/>
        <v>0</v>
      </c>
      <c r="AI9568" t="str">
        <f t="shared" si="988"/>
        <v/>
      </c>
      <c r="AJ9568" t="str">
        <f t="shared" si="989"/>
        <v/>
      </c>
      <c r="AL9568">
        <f t="shared" si="987"/>
        <v>0</v>
      </c>
    </row>
    <row r="9569" spans="1:38" x14ac:dyDescent="0.3">
      <c r="A9569">
        <v>9568</v>
      </c>
      <c r="B9569" t="s">
        <v>32</v>
      </c>
      <c r="C9569" t="s">
        <v>31</v>
      </c>
      <c r="D9569">
        <v>68</v>
      </c>
      <c r="E9569">
        <v>38463976319.976898</v>
      </c>
      <c r="F9569">
        <v>81034470.523926407</v>
      </c>
      <c r="G9569">
        <v>30823543395.262001</v>
      </c>
      <c r="H9569">
        <v>16927675908.128799</v>
      </c>
      <c r="I9569">
        <v>10425542.9476048</v>
      </c>
      <c r="J9569">
        <v>-261893024.62144101</v>
      </c>
      <c r="K9569">
        <v>1623.67331785035</v>
      </c>
      <c r="L9569">
        <v>-30515387.947967499</v>
      </c>
      <c r="M9569">
        <v>-19349679.5219023</v>
      </c>
      <c r="Y9569" s="15">
        <f t="shared" si="985"/>
        <v>0</v>
      </c>
      <c r="Z9569" s="15">
        <f t="shared" si="986"/>
        <v>0</v>
      </c>
      <c r="AD9569" s="15">
        <f t="shared" si="983"/>
        <v>0</v>
      </c>
      <c r="AE9569" s="15">
        <f t="shared" si="984"/>
        <v>0</v>
      </c>
      <c r="AI9569" t="str">
        <f t="shared" si="988"/>
        <v/>
      </c>
      <c r="AJ9569" t="str">
        <f t="shared" si="989"/>
        <v/>
      </c>
      <c r="AL9569">
        <f t="shared" si="987"/>
        <v>0</v>
      </c>
    </row>
    <row r="9570" spans="1:38" x14ac:dyDescent="0.3">
      <c r="A9570">
        <v>9569</v>
      </c>
      <c r="B9570" t="s">
        <v>32</v>
      </c>
      <c r="C9570" t="s">
        <v>31</v>
      </c>
      <c r="D9570">
        <v>69</v>
      </c>
      <c r="E9570">
        <v>30130748487.170101</v>
      </c>
      <c r="F9570">
        <v>81533651.620748997</v>
      </c>
      <c r="G9570">
        <v>30834633032.5905</v>
      </c>
      <c r="H9570">
        <v>16887342811.065599</v>
      </c>
      <c r="I9570">
        <v>10874007.272372499</v>
      </c>
      <c r="J9570">
        <v>-263603026.93353701</v>
      </c>
      <c r="K9570">
        <v>1553.0008752128599</v>
      </c>
      <c r="L9570">
        <v>-29969374.819180101</v>
      </c>
      <c r="M9570">
        <v>-18830270.612392999</v>
      </c>
      <c r="Y9570" s="15">
        <f t="shared" si="985"/>
        <v>0</v>
      </c>
      <c r="Z9570" s="15">
        <f t="shared" si="986"/>
        <v>0</v>
      </c>
      <c r="AD9570" s="15">
        <f t="shared" si="983"/>
        <v>0</v>
      </c>
      <c r="AE9570" s="15">
        <f t="shared" si="984"/>
        <v>0</v>
      </c>
      <c r="AI9570" t="str">
        <f t="shared" si="988"/>
        <v/>
      </c>
      <c r="AJ9570" t="str">
        <f t="shared" si="989"/>
        <v/>
      </c>
      <c r="AL9570">
        <f t="shared" si="987"/>
        <v>0</v>
      </c>
    </row>
    <row r="9571" spans="1:38" x14ac:dyDescent="0.3">
      <c r="A9571">
        <v>9570</v>
      </c>
      <c r="B9571" t="s">
        <v>32</v>
      </c>
      <c r="C9571" t="s">
        <v>31</v>
      </c>
      <c r="D9571">
        <v>70</v>
      </c>
      <c r="E9571">
        <v>32076474873.1436</v>
      </c>
      <c r="F9571">
        <v>78994000.242840603</v>
      </c>
      <c r="G9571">
        <v>30831814349.885201</v>
      </c>
      <c r="H9571">
        <v>16428722609.8202</v>
      </c>
      <c r="I9571">
        <v>10358688.3002006</v>
      </c>
      <c r="J9571">
        <v>-262455878.06011999</v>
      </c>
      <c r="K9571">
        <v>1585.9848403298499</v>
      </c>
      <c r="L9571">
        <v>-29375484.3482836</v>
      </c>
      <c r="M9571">
        <v>-18538891.807787899</v>
      </c>
      <c r="Y9571" s="15">
        <f t="shared" si="985"/>
        <v>0</v>
      </c>
      <c r="Z9571" s="15">
        <f t="shared" si="986"/>
        <v>0</v>
      </c>
      <c r="AD9571" s="15">
        <f t="shared" si="983"/>
        <v>0</v>
      </c>
      <c r="AE9571" s="15">
        <f t="shared" si="984"/>
        <v>0</v>
      </c>
      <c r="AI9571" t="str">
        <f t="shared" si="988"/>
        <v/>
      </c>
      <c r="AJ9571" t="str">
        <f t="shared" si="989"/>
        <v/>
      </c>
      <c r="AL9571">
        <f t="shared" si="987"/>
        <v>0</v>
      </c>
    </row>
    <row r="9572" spans="1:38" x14ac:dyDescent="0.3">
      <c r="A9572">
        <v>9571</v>
      </c>
      <c r="B9572" t="s">
        <v>32</v>
      </c>
      <c r="C9572" t="s">
        <v>31</v>
      </c>
      <c r="D9572">
        <v>71</v>
      </c>
      <c r="E9572">
        <v>32849806362.487701</v>
      </c>
      <c r="F9572">
        <v>79867149.428501695</v>
      </c>
      <c r="G9572">
        <v>30819509256.363701</v>
      </c>
      <c r="H9572">
        <v>17062742721.744801</v>
      </c>
      <c r="I9572">
        <v>9932258.0017211996</v>
      </c>
      <c r="J9572">
        <v>-260539601.39170101</v>
      </c>
      <c r="K9572">
        <v>1717.9117496532999</v>
      </c>
      <c r="L9572">
        <v>-31335342.7280652</v>
      </c>
      <c r="M9572">
        <v>-20080542.529032499</v>
      </c>
      <c r="Y9572" s="15">
        <f t="shared" si="985"/>
        <v>0</v>
      </c>
      <c r="Z9572" s="15">
        <f t="shared" si="986"/>
        <v>0</v>
      </c>
      <c r="AD9572" s="15">
        <f t="shared" si="983"/>
        <v>0</v>
      </c>
      <c r="AE9572" s="15">
        <f t="shared" si="984"/>
        <v>0</v>
      </c>
      <c r="AI9572" t="str">
        <f t="shared" si="988"/>
        <v/>
      </c>
      <c r="AJ9572" t="str">
        <f t="shared" si="989"/>
        <v/>
      </c>
      <c r="AL9572">
        <f t="shared" si="987"/>
        <v>0</v>
      </c>
    </row>
    <row r="9573" spans="1:38" x14ac:dyDescent="0.3">
      <c r="A9573">
        <v>9572</v>
      </c>
      <c r="B9573" t="s">
        <v>32</v>
      </c>
      <c r="C9573" t="s">
        <v>31</v>
      </c>
      <c r="D9573">
        <v>72</v>
      </c>
      <c r="E9573">
        <v>31587136269.285</v>
      </c>
      <c r="F9573">
        <v>80667444.487512797</v>
      </c>
      <c r="G9573">
        <v>30823985549.270401</v>
      </c>
      <c r="H9573">
        <v>12709755097.753901</v>
      </c>
      <c r="I9573">
        <v>11672962.736811901</v>
      </c>
      <c r="J9573">
        <v>-267012870.26682299</v>
      </c>
      <c r="K9573">
        <v>1088.81998377947</v>
      </c>
      <c r="L9573">
        <v>-19066591.114577498</v>
      </c>
      <c r="M9573">
        <v>-10683076.4278349</v>
      </c>
      <c r="Y9573" s="15">
        <f t="shared" si="985"/>
        <v>0</v>
      </c>
      <c r="Z9573" s="15">
        <f t="shared" si="986"/>
        <v>0</v>
      </c>
      <c r="AD9573" s="15">
        <f t="shared" si="983"/>
        <v>0</v>
      </c>
      <c r="AE9573" s="15">
        <f t="shared" si="984"/>
        <v>0</v>
      </c>
      <c r="AI9573" t="str">
        <f t="shared" si="988"/>
        <v/>
      </c>
      <c r="AJ9573" t="str">
        <f t="shared" si="989"/>
        <v/>
      </c>
      <c r="AL9573">
        <f t="shared" si="987"/>
        <v>0</v>
      </c>
    </row>
    <row r="9574" spans="1:38" x14ac:dyDescent="0.3">
      <c r="A9574">
        <v>9573</v>
      </c>
      <c r="B9574" t="s">
        <v>32</v>
      </c>
      <c r="C9574" t="s">
        <v>31</v>
      </c>
      <c r="D9574">
        <v>73</v>
      </c>
      <c r="E9574">
        <v>32482954760.301899</v>
      </c>
      <c r="F9574">
        <v>82432950.524127394</v>
      </c>
      <c r="G9574">
        <v>30817806292.9086</v>
      </c>
      <c r="H9574">
        <v>14428190151.8465</v>
      </c>
      <c r="I9574">
        <v>10102728.715657899</v>
      </c>
      <c r="J9574">
        <v>-260711582.049297</v>
      </c>
      <c r="K9574">
        <v>1428.1478358895899</v>
      </c>
      <c r="L9574">
        <v>-24792997.027251799</v>
      </c>
      <c r="M9574">
        <v>-15275980.9155492</v>
      </c>
      <c r="Y9574" s="15">
        <f t="shared" si="985"/>
        <v>0</v>
      </c>
      <c r="Z9574" s="15">
        <f t="shared" si="986"/>
        <v>0</v>
      </c>
      <c r="AD9574" s="15">
        <f t="shared" si="983"/>
        <v>0</v>
      </c>
      <c r="AE9574" s="15">
        <f t="shared" si="984"/>
        <v>0</v>
      </c>
      <c r="AI9574" t="str">
        <f t="shared" si="988"/>
        <v/>
      </c>
      <c r="AJ9574" t="str">
        <f t="shared" si="989"/>
        <v/>
      </c>
      <c r="AL9574">
        <f t="shared" si="987"/>
        <v>0</v>
      </c>
    </row>
    <row r="9575" spans="1:38" x14ac:dyDescent="0.3">
      <c r="A9575">
        <v>9574</v>
      </c>
      <c r="B9575" t="s">
        <v>32</v>
      </c>
      <c r="C9575" t="s">
        <v>31</v>
      </c>
      <c r="D9575">
        <v>74</v>
      </c>
      <c r="E9575">
        <v>31366393263.0093</v>
      </c>
      <c r="F9575">
        <v>80615600.997476503</v>
      </c>
      <c r="G9575">
        <v>30835018488.494801</v>
      </c>
      <c r="H9575">
        <v>12444620418.5748</v>
      </c>
      <c r="I9575">
        <v>10027114.4786621</v>
      </c>
      <c r="J9575">
        <v>-260807345.45947301</v>
      </c>
      <c r="K9575">
        <v>1241.0968723910701</v>
      </c>
      <c r="L9575">
        <v>-20071190.057865199</v>
      </c>
      <c r="M9575">
        <v>-11862561.547903201</v>
      </c>
      <c r="Y9575" s="15">
        <f t="shared" si="985"/>
        <v>0</v>
      </c>
      <c r="Z9575" s="15">
        <f t="shared" si="986"/>
        <v>0</v>
      </c>
      <c r="AD9575" s="15">
        <f t="shared" si="983"/>
        <v>0</v>
      </c>
      <c r="AE9575" s="15">
        <f t="shared" si="984"/>
        <v>0</v>
      </c>
      <c r="AI9575" t="str">
        <f t="shared" si="988"/>
        <v/>
      </c>
      <c r="AJ9575" t="str">
        <f t="shared" si="989"/>
        <v/>
      </c>
      <c r="AL9575">
        <f t="shared" si="987"/>
        <v>0</v>
      </c>
    </row>
    <row r="9576" spans="1:38" x14ac:dyDescent="0.3">
      <c r="A9576">
        <v>9575</v>
      </c>
      <c r="B9576" t="s">
        <v>32</v>
      </c>
      <c r="C9576" t="s">
        <v>31</v>
      </c>
      <c r="D9576">
        <v>75</v>
      </c>
      <c r="E9576">
        <v>30401306820.065601</v>
      </c>
      <c r="F9576">
        <v>78690054.383288607</v>
      </c>
      <c r="G9576">
        <v>30829225854.471199</v>
      </c>
      <c r="H9576">
        <v>14676030231.999201</v>
      </c>
      <c r="I9576">
        <v>9995275.9721583892</v>
      </c>
      <c r="J9576">
        <v>-261529075.45032501</v>
      </c>
      <c r="K9576">
        <v>1468.29665062565</v>
      </c>
      <c r="L9576">
        <v>-25499870.721965</v>
      </c>
      <c r="M9576">
        <v>-15819376.169022201</v>
      </c>
      <c r="Y9576" s="15">
        <f t="shared" si="985"/>
        <v>0</v>
      </c>
      <c r="Z9576" s="15">
        <f t="shared" si="986"/>
        <v>0</v>
      </c>
      <c r="AD9576" s="15">
        <f t="shared" si="983"/>
        <v>0</v>
      </c>
      <c r="AE9576" s="15">
        <f t="shared" si="984"/>
        <v>0</v>
      </c>
      <c r="AI9576" t="str">
        <f t="shared" si="988"/>
        <v/>
      </c>
      <c r="AJ9576" t="str">
        <f t="shared" si="989"/>
        <v/>
      </c>
      <c r="AL9576">
        <f t="shared" si="987"/>
        <v>0</v>
      </c>
    </row>
    <row r="9577" spans="1:38" x14ac:dyDescent="0.3">
      <c r="A9577">
        <v>9576</v>
      </c>
      <c r="B9577" t="s">
        <v>32</v>
      </c>
      <c r="C9577" t="s">
        <v>31</v>
      </c>
      <c r="D9577">
        <v>76</v>
      </c>
      <c r="E9577">
        <v>30620272280.470901</v>
      </c>
      <c r="F9577">
        <v>82153850.285462394</v>
      </c>
      <c r="G9577">
        <v>30827509032.508202</v>
      </c>
      <c r="H9577">
        <v>11927580809.081301</v>
      </c>
      <c r="I9577">
        <v>10401303.0044924</v>
      </c>
      <c r="J9577">
        <v>-261144203.376057</v>
      </c>
      <c r="K9577">
        <v>1146.73909643144</v>
      </c>
      <c r="L9577">
        <v>-18446500.102457099</v>
      </c>
      <c r="M9577">
        <v>-10578917.4369254</v>
      </c>
      <c r="Y9577" s="15">
        <f t="shared" si="985"/>
        <v>0</v>
      </c>
      <c r="Z9577" s="15">
        <f t="shared" si="986"/>
        <v>0</v>
      </c>
      <c r="AD9577" s="15">
        <f t="shared" si="983"/>
        <v>0</v>
      </c>
      <c r="AE9577" s="15">
        <f t="shared" si="984"/>
        <v>0</v>
      </c>
      <c r="AI9577" t="str">
        <f t="shared" si="988"/>
        <v/>
      </c>
      <c r="AJ9577" t="str">
        <f t="shared" si="989"/>
        <v/>
      </c>
      <c r="AL9577">
        <f t="shared" si="987"/>
        <v>0</v>
      </c>
    </row>
    <row r="9578" spans="1:38" x14ac:dyDescent="0.3">
      <c r="A9578">
        <v>9577</v>
      </c>
      <c r="B9578" t="s">
        <v>32</v>
      </c>
      <c r="C9578" t="s">
        <v>31</v>
      </c>
      <c r="D9578">
        <v>77</v>
      </c>
      <c r="E9578">
        <v>26580946534.710499</v>
      </c>
      <c r="F9578">
        <v>82462642.099445403</v>
      </c>
      <c r="G9578">
        <v>30835969611.169201</v>
      </c>
      <c r="H9578">
        <v>10744396421.7024</v>
      </c>
      <c r="I9578">
        <v>10494281.003207801</v>
      </c>
      <c r="J9578">
        <v>-262165480.875927</v>
      </c>
      <c r="K9578">
        <v>1023.8334973513701</v>
      </c>
      <c r="L9578">
        <v>-15491896.532499401</v>
      </c>
      <c r="M9578">
        <v>-8404757.2045792695</v>
      </c>
      <c r="Y9578" s="15">
        <f t="shared" si="985"/>
        <v>0</v>
      </c>
      <c r="Z9578" s="15">
        <f t="shared" si="986"/>
        <v>0</v>
      </c>
      <c r="AD9578" s="15">
        <f t="shared" si="983"/>
        <v>0</v>
      </c>
      <c r="AE9578" s="15">
        <f t="shared" si="984"/>
        <v>0</v>
      </c>
      <c r="AI9578" t="str">
        <f t="shared" si="988"/>
        <v/>
      </c>
      <c r="AJ9578" t="str">
        <f t="shared" si="989"/>
        <v/>
      </c>
      <c r="AL9578">
        <f t="shared" si="987"/>
        <v>0</v>
      </c>
    </row>
    <row r="9579" spans="1:38" x14ac:dyDescent="0.3">
      <c r="A9579">
        <v>9578</v>
      </c>
      <c r="B9579" t="s">
        <v>32</v>
      </c>
      <c r="C9579" t="s">
        <v>31</v>
      </c>
      <c r="D9579">
        <v>78</v>
      </c>
      <c r="E9579">
        <v>35475818502.624901</v>
      </c>
      <c r="F9579">
        <v>82504803.687444001</v>
      </c>
      <c r="G9579">
        <v>30836107484.474201</v>
      </c>
      <c r="H9579">
        <v>19200441938.984798</v>
      </c>
      <c r="I9579">
        <v>10458733.2107908</v>
      </c>
      <c r="J9579">
        <v>-262032586.79645899</v>
      </c>
      <c r="K9579">
        <v>1835.8286373702299</v>
      </c>
      <c r="L9579">
        <v>-35979063.144404203</v>
      </c>
      <c r="M9579">
        <v>-23314209.5929874</v>
      </c>
      <c r="Y9579" s="15">
        <f t="shared" si="985"/>
        <v>0</v>
      </c>
      <c r="Z9579" s="15">
        <f t="shared" si="986"/>
        <v>0</v>
      </c>
      <c r="AD9579" s="15">
        <f t="shared" si="983"/>
        <v>0</v>
      </c>
      <c r="AE9579" s="15">
        <f t="shared" si="984"/>
        <v>0</v>
      </c>
      <c r="AI9579" t="str">
        <f t="shared" si="988"/>
        <v/>
      </c>
      <c r="AJ9579" t="str">
        <f t="shared" si="989"/>
        <v/>
      </c>
      <c r="AL9579">
        <f t="shared" si="987"/>
        <v>0</v>
      </c>
    </row>
    <row r="9580" spans="1:38" x14ac:dyDescent="0.3">
      <c r="A9580">
        <v>9579</v>
      </c>
      <c r="B9580" t="s">
        <v>32</v>
      </c>
      <c r="C9580" t="s">
        <v>31</v>
      </c>
      <c r="D9580">
        <v>79</v>
      </c>
      <c r="E9580">
        <v>31592121113.0425</v>
      </c>
      <c r="F9580">
        <v>79832176.4192193</v>
      </c>
      <c r="G9580">
        <v>30830371489.2314</v>
      </c>
      <c r="H9580">
        <v>14093149832.7729</v>
      </c>
      <c r="I9580">
        <v>10126080.343041601</v>
      </c>
      <c r="J9580">
        <v>-261610259.89985999</v>
      </c>
      <c r="K9580">
        <v>1391.76753050922</v>
      </c>
      <c r="L9580">
        <v>-23959323.733452398</v>
      </c>
      <c r="M9580">
        <v>-14663304.439863101</v>
      </c>
      <c r="Y9580" s="15">
        <f t="shared" si="985"/>
        <v>0</v>
      </c>
      <c r="Z9580" s="15">
        <f t="shared" si="986"/>
        <v>0</v>
      </c>
      <c r="AD9580" s="15">
        <f t="shared" si="983"/>
        <v>0</v>
      </c>
      <c r="AE9580" s="15">
        <f t="shared" si="984"/>
        <v>0</v>
      </c>
      <c r="AI9580" t="str">
        <f t="shared" si="988"/>
        <v/>
      </c>
      <c r="AJ9580" t="str">
        <f t="shared" si="989"/>
        <v/>
      </c>
      <c r="AL9580">
        <f t="shared" si="987"/>
        <v>0</v>
      </c>
    </row>
    <row r="9581" spans="1:38" x14ac:dyDescent="0.3">
      <c r="A9581">
        <v>9580</v>
      </c>
      <c r="B9581" t="s">
        <v>32</v>
      </c>
      <c r="C9581" t="s">
        <v>31</v>
      </c>
      <c r="D9581">
        <v>80</v>
      </c>
      <c r="E9581">
        <v>36400231355.126503</v>
      </c>
      <c r="F9581">
        <v>77672414.414447501</v>
      </c>
      <c r="G9581">
        <v>30827976382.110001</v>
      </c>
      <c r="H9581">
        <v>16155763208.411699</v>
      </c>
      <c r="I9581">
        <v>10862478.886861101</v>
      </c>
      <c r="J9581">
        <v>-264550345.10815799</v>
      </c>
      <c r="K9581">
        <v>1487.29984902002</v>
      </c>
      <c r="L9581">
        <v>-28211519.733539399</v>
      </c>
      <c r="M9581">
        <v>-17554974.655248299</v>
      </c>
      <c r="Y9581" s="15">
        <f t="shared" si="985"/>
        <v>0</v>
      </c>
      <c r="Z9581" s="15">
        <f t="shared" si="986"/>
        <v>0</v>
      </c>
      <c r="AD9581" s="15">
        <f t="shared" si="983"/>
        <v>0</v>
      </c>
      <c r="AE9581" s="15">
        <f t="shared" si="984"/>
        <v>0</v>
      </c>
      <c r="AI9581" t="str">
        <f t="shared" si="988"/>
        <v/>
      </c>
      <c r="AJ9581" t="str">
        <f t="shared" si="989"/>
        <v/>
      </c>
      <c r="AL9581">
        <f t="shared" si="987"/>
        <v>0</v>
      </c>
    </row>
    <row r="9582" spans="1:38" x14ac:dyDescent="0.3">
      <c r="A9582">
        <v>9581</v>
      </c>
      <c r="B9582" t="s">
        <v>32</v>
      </c>
      <c r="C9582" t="s">
        <v>31</v>
      </c>
      <c r="D9582">
        <v>81</v>
      </c>
      <c r="E9582">
        <v>27671274642.6595</v>
      </c>
      <c r="F9582">
        <v>81470479.615469798</v>
      </c>
      <c r="G9582">
        <v>30831211434.6446</v>
      </c>
      <c r="H9582">
        <v>12985670994.0739</v>
      </c>
      <c r="I9582">
        <v>10157795.925747501</v>
      </c>
      <c r="J9582">
        <v>-261104567.861031</v>
      </c>
      <c r="K9582">
        <v>1278.39455419245</v>
      </c>
      <c r="L9582">
        <v>-21249082.471877899</v>
      </c>
      <c r="M9582">
        <v>-12683570.181616399</v>
      </c>
      <c r="Y9582" s="15">
        <f t="shared" si="985"/>
        <v>0</v>
      </c>
      <c r="Z9582" s="15">
        <f t="shared" si="986"/>
        <v>0</v>
      </c>
      <c r="AD9582" s="15">
        <f t="shared" si="983"/>
        <v>0</v>
      </c>
      <c r="AE9582" s="15">
        <f t="shared" si="984"/>
        <v>0</v>
      </c>
      <c r="AI9582" t="str">
        <f t="shared" si="988"/>
        <v/>
      </c>
      <c r="AJ9582" t="str">
        <f t="shared" si="989"/>
        <v/>
      </c>
      <c r="AL9582">
        <f t="shared" si="987"/>
        <v>0</v>
      </c>
    </row>
    <row r="9583" spans="1:38" x14ac:dyDescent="0.3">
      <c r="A9583">
        <v>9582</v>
      </c>
      <c r="B9583" t="s">
        <v>32</v>
      </c>
      <c r="C9583" t="s">
        <v>31</v>
      </c>
      <c r="D9583">
        <v>82</v>
      </c>
      <c r="E9583">
        <v>34512676439.9571</v>
      </c>
      <c r="F9583">
        <v>80989136.380034</v>
      </c>
      <c r="G9583">
        <v>30836123450.4636</v>
      </c>
      <c r="H9583">
        <v>13744197798.990999</v>
      </c>
      <c r="I9583">
        <v>10148433.945609</v>
      </c>
      <c r="J9583">
        <v>-261124604.999569</v>
      </c>
      <c r="K9583">
        <v>1354.3171165771701</v>
      </c>
      <c r="L9583">
        <v>-23093001.8756756</v>
      </c>
      <c r="M9583">
        <v>-14027155.742598001</v>
      </c>
      <c r="Y9583" s="15">
        <f t="shared" si="985"/>
        <v>0</v>
      </c>
      <c r="Z9583" s="15">
        <f t="shared" si="986"/>
        <v>0</v>
      </c>
      <c r="AD9583" s="15">
        <f t="shared" si="983"/>
        <v>0</v>
      </c>
      <c r="AE9583" s="15">
        <f t="shared" si="984"/>
        <v>0</v>
      </c>
      <c r="AI9583" t="str">
        <f t="shared" si="988"/>
        <v/>
      </c>
      <c r="AJ9583" t="str">
        <f t="shared" si="989"/>
        <v/>
      </c>
      <c r="AL9583">
        <f t="shared" si="987"/>
        <v>0</v>
      </c>
    </row>
    <row r="9584" spans="1:38" x14ac:dyDescent="0.3">
      <c r="A9584">
        <v>9583</v>
      </c>
      <c r="B9584" t="s">
        <v>32</v>
      </c>
      <c r="C9584" t="s">
        <v>31</v>
      </c>
      <c r="D9584">
        <v>83</v>
      </c>
      <c r="E9584">
        <v>37092302869.566498</v>
      </c>
      <c r="F9584">
        <v>81482976.413357094</v>
      </c>
      <c r="G9584">
        <v>30830499405.3978</v>
      </c>
      <c r="H9584">
        <v>19457043365.700802</v>
      </c>
      <c r="I9584">
        <v>9989678.89597499</v>
      </c>
      <c r="J9584">
        <v>-260328088.09674799</v>
      </c>
      <c r="K9584">
        <v>1947.71459306268</v>
      </c>
      <c r="L9584">
        <v>-37068728.424121402</v>
      </c>
      <c r="M9584">
        <v>-24234617.336822402</v>
      </c>
      <c r="Y9584" s="15">
        <f t="shared" si="985"/>
        <v>0</v>
      </c>
      <c r="Z9584" s="15">
        <f t="shared" si="986"/>
        <v>0</v>
      </c>
      <c r="AD9584" s="15">
        <f t="shared" si="983"/>
        <v>0</v>
      </c>
      <c r="AE9584" s="15">
        <f t="shared" si="984"/>
        <v>0</v>
      </c>
      <c r="AI9584" t="str">
        <f t="shared" si="988"/>
        <v/>
      </c>
      <c r="AJ9584" t="str">
        <f t="shared" si="989"/>
        <v/>
      </c>
      <c r="AL9584">
        <f t="shared" si="987"/>
        <v>0</v>
      </c>
    </row>
    <row r="9585" spans="1:38" x14ac:dyDescent="0.3">
      <c r="A9585">
        <v>9584</v>
      </c>
      <c r="B9585" t="s">
        <v>32</v>
      </c>
      <c r="C9585" t="s">
        <v>31</v>
      </c>
      <c r="D9585">
        <v>84</v>
      </c>
      <c r="E9585">
        <v>32705527539.6978</v>
      </c>
      <c r="F9585">
        <v>81771017.198321804</v>
      </c>
      <c r="G9585">
        <v>30832763996.7397</v>
      </c>
      <c r="H9585">
        <v>15553716334.8957</v>
      </c>
      <c r="I9585">
        <v>10599831.735752899</v>
      </c>
      <c r="J9585">
        <v>-262904795.11068299</v>
      </c>
      <c r="K9585">
        <v>1467.3550224796099</v>
      </c>
      <c r="L9585">
        <v>-27018068.624125302</v>
      </c>
      <c r="M9585">
        <v>-16758641.253249399</v>
      </c>
      <c r="Y9585" s="15">
        <f t="shared" si="985"/>
        <v>0</v>
      </c>
      <c r="Z9585" s="15">
        <f t="shared" si="986"/>
        <v>0</v>
      </c>
      <c r="AD9585" s="15">
        <f t="shared" si="983"/>
        <v>0</v>
      </c>
      <c r="AE9585" s="15">
        <f t="shared" si="984"/>
        <v>0</v>
      </c>
      <c r="AI9585" t="str">
        <f t="shared" si="988"/>
        <v/>
      </c>
      <c r="AJ9585" t="str">
        <f t="shared" si="989"/>
        <v/>
      </c>
      <c r="AL9585">
        <f t="shared" si="987"/>
        <v>0</v>
      </c>
    </row>
    <row r="9586" spans="1:38" x14ac:dyDescent="0.3">
      <c r="A9586">
        <v>9585</v>
      </c>
      <c r="B9586" t="s">
        <v>32</v>
      </c>
      <c r="C9586" t="s">
        <v>31</v>
      </c>
      <c r="D9586">
        <v>85</v>
      </c>
      <c r="E9586">
        <v>22374296715.7061</v>
      </c>
      <c r="F9586">
        <v>81405376.503481507</v>
      </c>
      <c r="G9586">
        <v>30835241838.43</v>
      </c>
      <c r="H9586">
        <v>9649459340.3298702</v>
      </c>
      <c r="I9586">
        <v>10749135.880692801</v>
      </c>
      <c r="J9586">
        <v>-263381799.038479</v>
      </c>
      <c r="K9586">
        <v>897.69628437406402</v>
      </c>
      <c r="L9586">
        <v>-12588849.2140224</v>
      </c>
      <c r="M9586">
        <v>-6223944.1881909696</v>
      </c>
      <c r="Y9586" s="15">
        <f t="shared" si="985"/>
        <v>0</v>
      </c>
      <c r="Z9586" s="15">
        <f t="shared" si="986"/>
        <v>0</v>
      </c>
      <c r="AD9586" s="15">
        <f t="shared" si="983"/>
        <v>0</v>
      </c>
      <c r="AE9586" s="15">
        <f t="shared" si="984"/>
        <v>0</v>
      </c>
      <c r="AI9586" t="str">
        <f t="shared" si="988"/>
        <v/>
      </c>
      <c r="AJ9586" t="str">
        <f t="shared" si="989"/>
        <v/>
      </c>
      <c r="AL9586">
        <f t="shared" si="987"/>
        <v>0</v>
      </c>
    </row>
    <row r="9587" spans="1:38" x14ac:dyDescent="0.3">
      <c r="A9587">
        <v>9586</v>
      </c>
      <c r="B9587" t="s">
        <v>32</v>
      </c>
      <c r="C9587" t="s">
        <v>31</v>
      </c>
      <c r="D9587">
        <v>86</v>
      </c>
      <c r="E9587">
        <v>31270875468.266701</v>
      </c>
      <c r="F9587">
        <v>82307960.479623407</v>
      </c>
      <c r="G9587">
        <v>30828352662.230701</v>
      </c>
      <c r="H9587">
        <v>12905371684.493099</v>
      </c>
      <c r="I9587">
        <v>10388282.1330292</v>
      </c>
      <c r="J9587">
        <v>-261155590.482651</v>
      </c>
      <c r="K9587">
        <v>1242.3008462064099</v>
      </c>
      <c r="L9587">
        <v>-20824385.996018998</v>
      </c>
      <c r="M9587">
        <v>-12311840.1426422</v>
      </c>
      <c r="Y9587" s="15">
        <f t="shared" si="985"/>
        <v>0</v>
      </c>
      <c r="Z9587" s="15">
        <f t="shared" si="986"/>
        <v>0</v>
      </c>
      <c r="AD9587" s="15">
        <f t="shared" si="983"/>
        <v>0</v>
      </c>
      <c r="AE9587" s="15">
        <f t="shared" si="984"/>
        <v>0</v>
      </c>
      <c r="AI9587" t="str">
        <f t="shared" si="988"/>
        <v/>
      </c>
      <c r="AJ9587" t="str">
        <f t="shared" si="989"/>
        <v/>
      </c>
      <c r="AL9587">
        <f t="shared" si="987"/>
        <v>0</v>
      </c>
    </row>
    <row r="9588" spans="1:38" x14ac:dyDescent="0.3">
      <c r="A9588">
        <v>9587</v>
      </c>
      <c r="B9588" t="s">
        <v>32</v>
      </c>
      <c r="C9588" t="s">
        <v>31</v>
      </c>
      <c r="D9588">
        <v>87</v>
      </c>
      <c r="E9588">
        <v>36390786201.311996</v>
      </c>
      <c r="F9588">
        <v>79483991.441878602</v>
      </c>
      <c r="G9588">
        <v>30829744966.400101</v>
      </c>
      <c r="H9588">
        <v>12813245752.345501</v>
      </c>
      <c r="I9588">
        <v>10311459.849100601</v>
      </c>
      <c r="J9588">
        <v>-262523545.95935801</v>
      </c>
      <c r="K9588">
        <v>1242.6218925211799</v>
      </c>
      <c r="L9588">
        <v>-20678394.383804001</v>
      </c>
      <c r="M9588">
        <v>-12226615.956648201</v>
      </c>
      <c r="Y9588" s="15">
        <f t="shared" si="985"/>
        <v>0</v>
      </c>
      <c r="Z9588" s="15">
        <f t="shared" si="986"/>
        <v>0</v>
      </c>
      <c r="AD9588" s="15">
        <f t="shared" si="983"/>
        <v>0</v>
      </c>
      <c r="AE9588" s="15">
        <f t="shared" si="984"/>
        <v>0</v>
      </c>
      <c r="AI9588" t="str">
        <f t="shared" si="988"/>
        <v/>
      </c>
      <c r="AJ9588" t="str">
        <f t="shared" si="989"/>
        <v/>
      </c>
      <c r="AL9588">
        <f t="shared" si="987"/>
        <v>0</v>
      </c>
    </row>
    <row r="9589" spans="1:38" x14ac:dyDescent="0.3">
      <c r="A9589">
        <v>9588</v>
      </c>
      <c r="B9589" t="s">
        <v>32</v>
      </c>
      <c r="C9589" t="s">
        <v>31</v>
      </c>
      <c r="D9589">
        <v>88</v>
      </c>
      <c r="E9589">
        <v>33261306507.938599</v>
      </c>
      <c r="F9589">
        <v>81699004.380663499</v>
      </c>
      <c r="G9589">
        <v>30832382934.651402</v>
      </c>
      <c r="H9589">
        <v>14696206069.762199</v>
      </c>
      <c r="I9589">
        <v>10249300.7624005</v>
      </c>
      <c r="J9589">
        <v>-261545719.99327499</v>
      </c>
      <c r="K9589">
        <v>1433.87401837939</v>
      </c>
      <c r="L9589">
        <v>-25294642.800477698</v>
      </c>
      <c r="M9589">
        <v>-15600840.0106018</v>
      </c>
      <c r="Y9589" s="15">
        <f t="shared" si="985"/>
        <v>0</v>
      </c>
      <c r="Z9589" s="15">
        <f t="shared" si="986"/>
        <v>0</v>
      </c>
      <c r="AD9589" s="15">
        <f t="shared" si="983"/>
        <v>0</v>
      </c>
      <c r="AE9589" s="15">
        <f t="shared" si="984"/>
        <v>0</v>
      </c>
      <c r="AI9589" t="str">
        <f t="shared" si="988"/>
        <v/>
      </c>
      <c r="AJ9589" t="str">
        <f t="shared" si="989"/>
        <v/>
      </c>
      <c r="AL9589">
        <f t="shared" si="987"/>
        <v>0</v>
      </c>
    </row>
    <row r="9590" spans="1:38" x14ac:dyDescent="0.3">
      <c r="A9590">
        <v>9589</v>
      </c>
      <c r="B9590" t="s">
        <v>32</v>
      </c>
      <c r="C9590" t="s">
        <v>31</v>
      </c>
      <c r="D9590">
        <v>89</v>
      </c>
      <c r="E9590">
        <v>40389345321.691902</v>
      </c>
      <c r="F9590">
        <v>79709653.017961696</v>
      </c>
      <c r="G9590">
        <v>30832929060.033798</v>
      </c>
      <c r="H9590">
        <v>22538434895.1007</v>
      </c>
      <c r="I9590">
        <v>9631313.3025084399</v>
      </c>
      <c r="J9590">
        <v>-260083384.90493399</v>
      </c>
      <c r="K9590">
        <v>2340.1206239683502</v>
      </c>
      <c r="L9590">
        <v>-44879684.5770979</v>
      </c>
      <c r="M9590">
        <v>-30013048.791750699</v>
      </c>
      <c r="Y9590" s="15">
        <f t="shared" si="985"/>
        <v>0</v>
      </c>
      <c r="Z9590" s="15">
        <f t="shared" si="986"/>
        <v>0</v>
      </c>
      <c r="AD9590" s="15">
        <f t="shared" ref="AD9590:AD9653" si="990">IF(L9590&lt;0,0,1)</f>
        <v>0</v>
      </c>
      <c r="AE9590" s="15">
        <f t="shared" ref="AE9590:AE9653" si="991">IF(M9590&lt;0,0,1)</f>
        <v>0</v>
      </c>
      <c r="AI9590" t="str">
        <f t="shared" si="988"/>
        <v/>
      </c>
      <c r="AJ9590" t="str">
        <f t="shared" si="989"/>
        <v/>
      </c>
      <c r="AL9590">
        <f t="shared" si="987"/>
        <v>0</v>
      </c>
    </row>
    <row r="9591" spans="1:38" x14ac:dyDescent="0.3">
      <c r="A9591">
        <v>9590</v>
      </c>
      <c r="B9591" t="s">
        <v>32</v>
      </c>
      <c r="C9591" t="s">
        <v>31</v>
      </c>
      <c r="D9591">
        <v>90</v>
      </c>
      <c r="E9591">
        <v>44018767151.928398</v>
      </c>
      <c r="F9591">
        <v>82001327.009425104</v>
      </c>
      <c r="G9591">
        <v>30835119019.985901</v>
      </c>
      <c r="H9591">
        <v>29075118001.6479</v>
      </c>
      <c r="I9591">
        <v>10496679.9892998</v>
      </c>
      <c r="J9591">
        <v>-262163415.14782</v>
      </c>
      <c r="K9591">
        <v>2769.93468709027</v>
      </c>
      <c r="L9591">
        <v>-59823806.021095403</v>
      </c>
      <c r="M9591">
        <v>-40645491.654624</v>
      </c>
      <c r="Y9591" s="15">
        <f t="shared" si="985"/>
        <v>0</v>
      </c>
      <c r="Z9591" s="15">
        <f t="shared" si="986"/>
        <v>0</v>
      </c>
      <c r="AD9591" s="15">
        <f t="shared" si="990"/>
        <v>0</v>
      </c>
      <c r="AE9591" s="15">
        <f t="shared" si="991"/>
        <v>0</v>
      </c>
      <c r="AI9591" t="str">
        <f t="shared" si="988"/>
        <v/>
      </c>
      <c r="AJ9591" t="str">
        <f t="shared" si="989"/>
        <v/>
      </c>
      <c r="AL9591">
        <f t="shared" si="987"/>
        <v>0</v>
      </c>
    </row>
    <row r="9592" spans="1:38" x14ac:dyDescent="0.3">
      <c r="A9592">
        <v>9591</v>
      </c>
      <c r="B9592" t="s">
        <v>32</v>
      </c>
      <c r="C9592" t="s">
        <v>31</v>
      </c>
      <c r="D9592">
        <v>91</v>
      </c>
      <c r="E9592">
        <v>44303611039.664902</v>
      </c>
      <c r="F9592">
        <v>80834770.272507697</v>
      </c>
      <c r="G9592">
        <v>30832235113.020901</v>
      </c>
      <c r="H9592">
        <v>24416754656.151798</v>
      </c>
      <c r="I9592">
        <v>10250896.339392001</v>
      </c>
      <c r="J9592">
        <v>-261879339.01223001</v>
      </c>
      <c r="K9592">
        <v>2381.9141124589701</v>
      </c>
      <c r="L9592">
        <v>-48802967.315430097</v>
      </c>
      <c r="M9592">
        <v>-32697368.136842199</v>
      </c>
      <c r="Y9592" s="15">
        <f t="shared" si="985"/>
        <v>0</v>
      </c>
      <c r="Z9592" s="15">
        <f t="shared" si="986"/>
        <v>0</v>
      </c>
      <c r="AD9592" s="15">
        <f t="shared" si="990"/>
        <v>0</v>
      </c>
      <c r="AE9592" s="15">
        <f t="shared" si="991"/>
        <v>0</v>
      </c>
      <c r="AI9592" t="str">
        <f t="shared" si="988"/>
        <v/>
      </c>
      <c r="AJ9592" t="str">
        <f t="shared" si="989"/>
        <v/>
      </c>
      <c r="AL9592">
        <f t="shared" si="987"/>
        <v>0</v>
      </c>
    </row>
    <row r="9593" spans="1:38" x14ac:dyDescent="0.3">
      <c r="A9593">
        <v>9592</v>
      </c>
      <c r="B9593" t="s">
        <v>32</v>
      </c>
      <c r="C9593" t="s">
        <v>31</v>
      </c>
      <c r="D9593">
        <v>92</v>
      </c>
      <c r="E9593">
        <v>42673006367.851303</v>
      </c>
      <c r="F9593">
        <v>83203088.983063698</v>
      </c>
      <c r="G9593">
        <v>30811489043.2799</v>
      </c>
      <c r="H9593">
        <v>21490659025.241299</v>
      </c>
      <c r="I9593">
        <v>10104181.2172792</v>
      </c>
      <c r="J9593">
        <v>-260493025.35168499</v>
      </c>
      <c r="K9593">
        <v>2126.9075210656401</v>
      </c>
      <c r="L9593">
        <v>-41872687.363374703</v>
      </c>
      <c r="M9593">
        <v>-27697177.7504691</v>
      </c>
      <c r="Y9593" s="15">
        <f t="shared" si="985"/>
        <v>0</v>
      </c>
      <c r="Z9593" s="15">
        <f t="shared" si="986"/>
        <v>0</v>
      </c>
      <c r="AD9593" s="15">
        <f t="shared" si="990"/>
        <v>0</v>
      </c>
      <c r="AE9593" s="15">
        <f t="shared" si="991"/>
        <v>0</v>
      </c>
      <c r="AI9593" t="str">
        <f t="shared" si="988"/>
        <v/>
      </c>
      <c r="AJ9593" t="str">
        <f t="shared" si="989"/>
        <v/>
      </c>
      <c r="AL9593">
        <f t="shared" si="987"/>
        <v>0</v>
      </c>
    </row>
    <row r="9594" spans="1:38" x14ac:dyDescent="0.3">
      <c r="A9594">
        <v>9593</v>
      </c>
      <c r="B9594" t="s">
        <v>32</v>
      </c>
      <c r="C9594" t="s">
        <v>31</v>
      </c>
      <c r="D9594">
        <v>93</v>
      </c>
      <c r="E9594">
        <v>27110353886.556599</v>
      </c>
      <c r="F9594">
        <v>81713850.295007497</v>
      </c>
      <c r="G9594">
        <v>30834690051.8172</v>
      </c>
      <c r="H9594">
        <v>9529072948.8474693</v>
      </c>
      <c r="I9594">
        <v>10418656.6835189</v>
      </c>
      <c r="J9594">
        <v>-261917078.05751801</v>
      </c>
      <c r="K9594">
        <v>914.61627331682098</v>
      </c>
      <c r="L9594">
        <v>-12628164.3458398</v>
      </c>
      <c r="M9594">
        <v>-6342667.70146921</v>
      </c>
      <c r="Y9594" s="15">
        <f t="shared" si="985"/>
        <v>0</v>
      </c>
      <c r="Z9594" s="15">
        <f t="shared" si="986"/>
        <v>0</v>
      </c>
      <c r="AD9594" s="15">
        <f t="shared" si="990"/>
        <v>0</v>
      </c>
      <c r="AE9594" s="15">
        <f t="shared" si="991"/>
        <v>0</v>
      </c>
      <c r="AI9594" t="str">
        <f t="shared" si="988"/>
        <v/>
      </c>
      <c r="AJ9594" t="str">
        <f t="shared" si="989"/>
        <v/>
      </c>
      <c r="AL9594">
        <f t="shared" si="987"/>
        <v>0</v>
      </c>
    </row>
    <row r="9595" spans="1:38" x14ac:dyDescent="0.3">
      <c r="A9595">
        <v>9594</v>
      </c>
      <c r="B9595" t="s">
        <v>32</v>
      </c>
      <c r="C9595" t="s">
        <v>31</v>
      </c>
      <c r="D9595">
        <v>94</v>
      </c>
      <c r="E9595">
        <v>38375973558.7117</v>
      </c>
      <c r="F9595">
        <v>81135260.956613898</v>
      </c>
      <c r="G9595">
        <v>30824659304.318298</v>
      </c>
      <c r="H9595">
        <v>25022964093.982399</v>
      </c>
      <c r="I9595">
        <v>11168686.279848499</v>
      </c>
      <c r="J9595">
        <v>-264723950.51515999</v>
      </c>
      <c r="K9595">
        <v>2240.45724510419</v>
      </c>
      <c r="L9595">
        <v>-49351343.128451101</v>
      </c>
      <c r="M9595">
        <v>-32845880.5625512</v>
      </c>
      <c r="Y9595" s="15">
        <f t="shared" si="985"/>
        <v>0</v>
      </c>
      <c r="Z9595" s="15">
        <f t="shared" si="986"/>
        <v>0</v>
      </c>
      <c r="AD9595" s="15">
        <f t="shared" si="990"/>
        <v>0</v>
      </c>
      <c r="AE9595" s="15">
        <f t="shared" si="991"/>
        <v>0</v>
      </c>
      <c r="AI9595" t="str">
        <f t="shared" si="988"/>
        <v/>
      </c>
      <c r="AJ9595" t="str">
        <f t="shared" si="989"/>
        <v/>
      </c>
      <c r="AL9595">
        <f t="shared" si="987"/>
        <v>0</v>
      </c>
    </row>
    <row r="9596" spans="1:38" x14ac:dyDescent="0.3">
      <c r="A9596">
        <v>9595</v>
      </c>
      <c r="B9596" t="s">
        <v>32</v>
      </c>
      <c r="C9596" t="s">
        <v>31</v>
      </c>
      <c r="D9596">
        <v>95</v>
      </c>
      <c r="E9596">
        <v>33423836244.135799</v>
      </c>
      <c r="F9596">
        <v>81549166.016314298</v>
      </c>
      <c r="G9596">
        <v>30830881200.790901</v>
      </c>
      <c r="H9596">
        <v>16224118797.9659</v>
      </c>
      <c r="I9596">
        <v>10185322.939620299</v>
      </c>
      <c r="J9596">
        <v>-261253008.75040099</v>
      </c>
      <c r="K9596">
        <v>1592.89193814907</v>
      </c>
      <c r="L9596">
        <v>-29053999.1122692</v>
      </c>
      <c r="M9596">
        <v>-18352365.825390201</v>
      </c>
      <c r="Y9596" s="15">
        <f t="shared" si="985"/>
        <v>0</v>
      </c>
      <c r="Z9596" s="15">
        <f t="shared" si="986"/>
        <v>0</v>
      </c>
      <c r="AD9596" s="15">
        <f t="shared" si="990"/>
        <v>0</v>
      </c>
      <c r="AE9596" s="15">
        <f t="shared" si="991"/>
        <v>0</v>
      </c>
      <c r="AI9596" t="str">
        <f t="shared" si="988"/>
        <v/>
      </c>
      <c r="AJ9596" t="str">
        <f t="shared" si="989"/>
        <v/>
      </c>
      <c r="AL9596">
        <f t="shared" si="987"/>
        <v>0</v>
      </c>
    </row>
    <row r="9597" spans="1:38" x14ac:dyDescent="0.3">
      <c r="A9597">
        <v>9596</v>
      </c>
      <c r="B9597" t="s">
        <v>32</v>
      </c>
      <c r="C9597" t="s">
        <v>31</v>
      </c>
      <c r="D9597">
        <v>96</v>
      </c>
      <c r="E9597">
        <v>33012196387.324402</v>
      </c>
      <c r="F9597">
        <v>80922172.707806304</v>
      </c>
      <c r="G9597">
        <v>30830461545.870899</v>
      </c>
      <c r="H9597">
        <v>15616900363.834</v>
      </c>
      <c r="I9597">
        <v>11081762.479131401</v>
      </c>
      <c r="J9597">
        <v>-264780072.45704299</v>
      </c>
      <c r="K9597">
        <v>1409.24337561313</v>
      </c>
      <c r="L9597">
        <v>-26688953.4814534</v>
      </c>
      <c r="M9597">
        <v>-16387849.1285666</v>
      </c>
      <c r="Y9597" s="15">
        <f t="shared" si="985"/>
        <v>0</v>
      </c>
      <c r="Z9597" s="15">
        <f t="shared" si="986"/>
        <v>0</v>
      </c>
      <c r="AD9597" s="15">
        <f t="shared" si="990"/>
        <v>0</v>
      </c>
      <c r="AE9597" s="15">
        <f t="shared" si="991"/>
        <v>0</v>
      </c>
      <c r="AI9597" t="str">
        <f t="shared" si="988"/>
        <v/>
      </c>
      <c r="AJ9597" t="str">
        <f t="shared" si="989"/>
        <v/>
      </c>
      <c r="AL9597">
        <f t="shared" si="987"/>
        <v>0</v>
      </c>
    </row>
    <row r="9598" spans="1:38" x14ac:dyDescent="0.3">
      <c r="A9598">
        <v>9597</v>
      </c>
      <c r="B9598" t="s">
        <v>32</v>
      </c>
      <c r="C9598" t="s">
        <v>31</v>
      </c>
      <c r="D9598">
        <v>97</v>
      </c>
      <c r="E9598">
        <v>34034023360.6534</v>
      </c>
      <c r="F9598">
        <v>79706755.217187807</v>
      </c>
      <c r="G9598">
        <v>30830751689.919701</v>
      </c>
      <c r="H9598">
        <v>16279985479.5275</v>
      </c>
      <c r="I9598">
        <v>11633824.993106</v>
      </c>
      <c r="J9598">
        <v>-266687678.752197</v>
      </c>
      <c r="K9598">
        <v>1399.3665444662199</v>
      </c>
      <c r="L9598">
        <v>-27740615.072714701</v>
      </c>
      <c r="M9598">
        <v>-17002131.418400001</v>
      </c>
      <c r="Y9598" s="15">
        <f t="shared" ref="Y9598:Y9661" si="992">IF(K9598&lt;cet_IND_lo,1,0)</f>
        <v>0</v>
      </c>
      <c r="Z9598" s="15">
        <f t="shared" ref="Z9598:Z9661" si="993">IF(K9598&lt;cet_IND_hi,1,0)</f>
        <v>0</v>
      </c>
      <c r="AD9598" s="15">
        <f t="shared" si="990"/>
        <v>0</v>
      </c>
      <c r="AE9598" s="15">
        <f t="shared" si="991"/>
        <v>0</v>
      </c>
      <c r="AI9598" t="str">
        <f t="shared" si="988"/>
        <v/>
      </c>
      <c r="AJ9598" t="str">
        <f t="shared" si="989"/>
        <v/>
      </c>
      <c r="AL9598">
        <f t="shared" si="987"/>
        <v>0</v>
      </c>
    </row>
    <row r="9599" spans="1:38" x14ac:dyDescent="0.3">
      <c r="A9599">
        <v>9598</v>
      </c>
      <c r="B9599" t="s">
        <v>32</v>
      </c>
      <c r="C9599" t="s">
        <v>31</v>
      </c>
      <c r="D9599">
        <v>98</v>
      </c>
      <c r="E9599">
        <v>39862800520.6931</v>
      </c>
      <c r="F9599">
        <v>79035016.651787907</v>
      </c>
      <c r="G9599">
        <v>30825936668.285702</v>
      </c>
      <c r="H9599">
        <v>20172787983.769299</v>
      </c>
      <c r="I9599">
        <v>10594452.7880888</v>
      </c>
      <c r="J9599">
        <v>-263590147.371723</v>
      </c>
      <c r="K9599">
        <v>1904.08965779236</v>
      </c>
      <c r="L9599">
        <v>-38195039.833159402</v>
      </c>
      <c r="M9599">
        <v>-24888814.572818998</v>
      </c>
      <c r="Y9599" s="15">
        <f t="shared" si="992"/>
        <v>0</v>
      </c>
      <c r="Z9599" s="15">
        <f t="shared" si="993"/>
        <v>0</v>
      </c>
      <c r="AD9599" s="15">
        <f t="shared" si="990"/>
        <v>0</v>
      </c>
      <c r="AE9599" s="15">
        <f t="shared" si="991"/>
        <v>0</v>
      </c>
      <c r="AI9599" t="str">
        <f t="shared" si="988"/>
        <v/>
      </c>
      <c r="AJ9599" t="str">
        <f t="shared" si="989"/>
        <v/>
      </c>
      <c r="AL9599">
        <f t="shared" si="987"/>
        <v>0</v>
      </c>
    </row>
    <row r="9600" spans="1:38" x14ac:dyDescent="0.3">
      <c r="A9600">
        <v>9599</v>
      </c>
      <c r="B9600" t="s">
        <v>32</v>
      </c>
      <c r="C9600" t="s">
        <v>31</v>
      </c>
      <c r="D9600">
        <v>99</v>
      </c>
      <c r="E9600">
        <v>32633613759.317299</v>
      </c>
      <c r="F9600">
        <v>80634098.614839703</v>
      </c>
      <c r="G9600">
        <v>30833857028.5093</v>
      </c>
      <c r="H9600">
        <v>15368139566.2363</v>
      </c>
      <c r="I9600">
        <v>10750552.0688136</v>
      </c>
      <c r="J9600">
        <v>-263597485.936268</v>
      </c>
      <c r="K9600">
        <v>1429.52096486449</v>
      </c>
      <c r="L9600">
        <v>-26418516.1121675</v>
      </c>
      <c r="M9600">
        <v>-16281497.5173545</v>
      </c>
      <c r="Y9600" s="15">
        <f t="shared" si="992"/>
        <v>0</v>
      </c>
      <c r="Z9600" s="15">
        <f t="shared" si="993"/>
        <v>0</v>
      </c>
      <c r="AD9600" s="15">
        <f t="shared" si="990"/>
        <v>0</v>
      </c>
      <c r="AE9600" s="15">
        <f t="shared" si="991"/>
        <v>0</v>
      </c>
      <c r="AI9600" t="str">
        <f t="shared" si="988"/>
        <v/>
      </c>
      <c r="AJ9600" t="str">
        <f t="shared" si="989"/>
        <v/>
      </c>
      <c r="AL9600">
        <f t="shared" si="987"/>
        <v>0</v>
      </c>
    </row>
    <row r="9601" spans="1:38" x14ac:dyDescent="0.3">
      <c r="A9601">
        <v>9600</v>
      </c>
      <c r="B9601" t="s">
        <v>32</v>
      </c>
      <c r="C9601" t="s">
        <v>31</v>
      </c>
      <c r="D9601">
        <v>100</v>
      </c>
      <c r="E9601">
        <v>35399731747.967598</v>
      </c>
      <c r="F9601">
        <v>81485265.398817405</v>
      </c>
      <c r="G9601">
        <v>30833568292.4716</v>
      </c>
      <c r="H9601">
        <v>17333038862.900101</v>
      </c>
      <c r="I9601">
        <v>10057095.3278796</v>
      </c>
      <c r="J9601">
        <v>-261045919.36135101</v>
      </c>
      <c r="K9601">
        <v>1723.46371370774</v>
      </c>
      <c r="L9601">
        <v>-31864238.1231874</v>
      </c>
      <c r="M9601">
        <v>-20431147.181987301</v>
      </c>
      <c r="Y9601" s="15">
        <f t="shared" si="992"/>
        <v>0</v>
      </c>
      <c r="Z9601" s="15">
        <f t="shared" si="993"/>
        <v>0</v>
      </c>
      <c r="AD9601" s="15">
        <f t="shared" si="990"/>
        <v>0</v>
      </c>
      <c r="AE9601" s="15">
        <f t="shared" si="991"/>
        <v>0</v>
      </c>
      <c r="AI9601" t="str">
        <f t="shared" si="988"/>
        <v/>
      </c>
      <c r="AJ9601" t="str">
        <f t="shared" si="989"/>
        <v/>
      </c>
      <c r="AL9601">
        <f t="shared" si="987"/>
        <v>0</v>
      </c>
    </row>
    <row r="9602" spans="1:38" x14ac:dyDescent="0.3">
      <c r="A9602">
        <v>9601</v>
      </c>
      <c r="B9602" t="s">
        <v>32</v>
      </c>
      <c r="C9602" t="s">
        <v>31</v>
      </c>
      <c r="D9602">
        <v>101</v>
      </c>
      <c r="E9602">
        <v>40998666323.844902</v>
      </c>
      <c r="F9602">
        <v>81162024.404231206</v>
      </c>
      <c r="G9602">
        <v>30835918842.0322</v>
      </c>
      <c r="H9602">
        <v>16913363049.307301</v>
      </c>
      <c r="I9602">
        <v>10194782.156398799</v>
      </c>
      <c r="J9602">
        <v>-261330282.38905001</v>
      </c>
      <c r="K9602">
        <v>1659.0215258981</v>
      </c>
      <c r="L9602">
        <v>-30711531.951428499</v>
      </c>
      <c r="M9602">
        <v>-19555264.467475601</v>
      </c>
      <c r="Y9602" s="15">
        <f t="shared" si="992"/>
        <v>0</v>
      </c>
      <c r="Z9602" s="15">
        <f t="shared" si="993"/>
        <v>0</v>
      </c>
      <c r="AD9602" s="15">
        <f t="shared" si="990"/>
        <v>0</v>
      </c>
      <c r="AE9602" s="15">
        <f t="shared" si="991"/>
        <v>0</v>
      </c>
      <c r="AI9602" t="str">
        <f t="shared" si="988"/>
        <v/>
      </c>
      <c r="AJ9602" t="str">
        <f t="shared" si="989"/>
        <v/>
      </c>
      <c r="AL9602">
        <f t="shared" ref="AL9602:AL9665" si="994">IF(H9602&lt;0,1,0)</f>
        <v>0</v>
      </c>
    </row>
    <row r="9603" spans="1:38" x14ac:dyDescent="0.3">
      <c r="A9603">
        <v>9602</v>
      </c>
      <c r="B9603" t="s">
        <v>32</v>
      </c>
      <c r="C9603" t="s">
        <v>31</v>
      </c>
      <c r="D9603">
        <v>102</v>
      </c>
      <c r="E9603">
        <v>30640095537.273899</v>
      </c>
      <c r="F9603">
        <v>82147338.788074195</v>
      </c>
      <c r="G9603">
        <v>30827479074.356602</v>
      </c>
      <c r="H9603">
        <v>16020128555.4048</v>
      </c>
      <c r="I9603">
        <v>10294087.422224199</v>
      </c>
      <c r="J9603">
        <v>-260761439.056633</v>
      </c>
      <c r="K9603">
        <v>1556.2456290023799</v>
      </c>
      <c r="L9603">
        <v>-28451867.999219902</v>
      </c>
      <c r="M9603">
        <v>-17884789.2479169</v>
      </c>
      <c r="Y9603" s="15">
        <f t="shared" si="992"/>
        <v>0</v>
      </c>
      <c r="Z9603" s="15">
        <f t="shared" si="993"/>
        <v>0</v>
      </c>
      <c r="AD9603" s="15">
        <f t="shared" si="990"/>
        <v>0</v>
      </c>
      <c r="AE9603" s="15">
        <f t="shared" si="991"/>
        <v>0</v>
      </c>
      <c r="AI9603" t="str">
        <f t="shared" si="988"/>
        <v/>
      </c>
      <c r="AJ9603" t="str">
        <f t="shared" si="989"/>
        <v/>
      </c>
      <c r="AL9603">
        <f t="shared" si="994"/>
        <v>0</v>
      </c>
    </row>
    <row r="9604" spans="1:38" x14ac:dyDescent="0.3">
      <c r="A9604">
        <v>9603</v>
      </c>
      <c r="B9604" t="s">
        <v>32</v>
      </c>
      <c r="C9604" t="s">
        <v>31</v>
      </c>
      <c r="D9604">
        <v>103</v>
      </c>
      <c r="E9604">
        <v>33605005604.0751</v>
      </c>
      <c r="F9604">
        <v>81998444.181594104</v>
      </c>
      <c r="G9604">
        <v>30828944433.469898</v>
      </c>
      <c r="H9604">
        <v>14320464327.7236</v>
      </c>
      <c r="I9604">
        <v>10272968.116400201</v>
      </c>
      <c r="J9604">
        <v>-260969440.062042</v>
      </c>
      <c r="K9604">
        <v>1393.9948187770401</v>
      </c>
      <c r="L9604">
        <v>-24362214.150546301</v>
      </c>
      <c r="M9604">
        <v>-14916255.350470001</v>
      </c>
      <c r="Y9604" s="15">
        <f t="shared" si="992"/>
        <v>0</v>
      </c>
      <c r="Z9604" s="15">
        <f t="shared" si="993"/>
        <v>0</v>
      </c>
      <c r="AD9604" s="15">
        <f t="shared" si="990"/>
        <v>0</v>
      </c>
      <c r="AE9604" s="15">
        <f t="shared" si="991"/>
        <v>0</v>
      </c>
      <c r="AI9604" t="str">
        <f t="shared" si="988"/>
        <v/>
      </c>
      <c r="AJ9604" t="str">
        <f t="shared" si="989"/>
        <v/>
      </c>
      <c r="AL9604">
        <f t="shared" si="994"/>
        <v>0</v>
      </c>
    </row>
    <row r="9605" spans="1:38" x14ac:dyDescent="0.3">
      <c r="A9605">
        <v>9604</v>
      </c>
      <c r="B9605" t="s">
        <v>32</v>
      </c>
      <c r="C9605" t="s">
        <v>31</v>
      </c>
      <c r="D9605">
        <v>104</v>
      </c>
      <c r="E9605">
        <v>23934781595.1395</v>
      </c>
      <c r="F9605">
        <v>80140171.674289405</v>
      </c>
      <c r="G9605">
        <v>30831305321.470402</v>
      </c>
      <c r="H9605">
        <v>6425529848.4127598</v>
      </c>
      <c r="I9605">
        <v>10229029.2038185</v>
      </c>
      <c r="J9605">
        <v>-261978918.46188399</v>
      </c>
      <c r="K9605">
        <v>628.16614562153404</v>
      </c>
      <c r="L9605">
        <v>-5311625.9291745303</v>
      </c>
      <c r="M9605">
        <v>-1073265.4383582601</v>
      </c>
      <c r="Y9605" s="15">
        <f t="shared" si="992"/>
        <v>0</v>
      </c>
      <c r="Z9605" s="15">
        <f t="shared" si="993"/>
        <v>0</v>
      </c>
      <c r="AD9605" s="15">
        <f t="shared" si="990"/>
        <v>0</v>
      </c>
      <c r="AE9605" s="15">
        <f t="shared" si="991"/>
        <v>0</v>
      </c>
      <c r="AI9605" t="str">
        <f t="shared" si="988"/>
        <v/>
      </c>
      <c r="AJ9605" t="str">
        <f t="shared" si="989"/>
        <v/>
      </c>
      <c r="AL9605">
        <f t="shared" si="994"/>
        <v>0</v>
      </c>
    </row>
    <row r="9606" spans="1:38" x14ac:dyDescent="0.3">
      <c r="A9606">
        <v>9605</v>
      </c>
      <c r="B9606" t="s">
        <v>32</v>
      </c>
      <c r="C9606" t="s">
        <v>31</v>
      </c>
      <c r="D9606">
        <v>105</v>
      </c>
      <c r="E9606">
        <v>28311986954.804699</v>
      </c>
      <c r="F9606">
        <v>81521183.721864894</v>
      </c>
      <c r="G9606">
        <v>30828352976.264099</v>
      </c>
      <c r="H9606">
        <v>10226035712.722</v>
      </c>
      <c r="I9606">
        <v>10101154.015241301</v>
      </c>
      <c r="J9606">
        <v>-260459891.61571899</v>
      </c>
      <c r="K9606">
        <v>1012.36311190704</v>
      </c>
      <c r="L9606">
        <v>-14631326.9066766</v>
      </c>
      <c r="M9606">
        <v>-7886104.8370626401</v>
      </c>
      <c r="Y9606" s="15">
        <f t="shared" si="992"/>
        <v>0</v>
      </c>
      <c r="Z9606" s="15">
        <f t="shared" si="993"/>
        <v>0</v>
      </c>
      <c r="AD9606" s="15">
        <f t="shared" si="990"/>
        <v>0</v>
      </c>
      <c r="AE9606" s="15">
        <f t="shared" si="991"/>
        <v>0</v>
      </c>
      <c r="AI9606" t="str">
        <f t="shared" si="988"/>
        <v/>
      </c>
      <c r="AJ9606" t="str">
        <f t="shared" si="989"/>
        <v/>
      </c>
      <c r="AL9606">
        <f t="shared" si="994"/>
        <v>0</v>
      </c>
    </row>
    <row r="9607" spans="1:38" x14ac:dyDescent="0.3">
      <c r="A9607">
        <v>9606</v>
      </c>
      <c r="B9607" t="s">
        <v>32</v>
      </c>
      <c r="C9607" t="s">
        <v>31</v>
      </c>
      <c r="D9607">
        <v>106</v>
      </c>
      <c r="E9607">
        <v>29891291078.174702</v>
      </c>
      <c r="F9607">
        <v>78979944.991651505</v>
      </c>
      <c r="G9607">
        <v>30822586161.429798</v>
      </c>
      <c r="H9607">
        <v>14732291470.289</v>
      </c>
      <c r="I9607">
        <v>10948586.6778572</v>
      </c>
      <c r="J9607">
        <v>-264403533.09602001</v>
      </c>
      <c r="K9607">
        <v>1345.5884219361401</v>
      </c>
      <c r="L9607">
        <v>-24682632.2970342</v>
      </c>
      <c r="M9607">
        <v>-14965027.122063801</v>
      </c>
      <c r="Y9607" s="15">
        <f t="shared" si="992"/>
        <v>0</v>
      </c>
      <c r="Z9607" s="15">
        <f t="shared" si="993"/>
        <v>0</v>
      </c>
      <c r="AD9607" s="15">
        <f t="shared" si="990"/>
        <v>0</v>
      </c>
      <c r="AE9607" s="15">
        <f t="shared" si="991"/>
        <v>0</v>
      </c>
      <c r="AI9607" t="str">
        <f t="shared" si="988"/>
        <v/>
      </c>
      <c r="AJ9607" t="str">
        <f t="shared" si="989"/>
        <v/>
      </c>
      <c r="AL9607">
        <f t="shared" si="994"/>
        <v>0</v>
      </c>
    </row>
    <row r="9608" spans="1:38" x14ac:dyDescent="0.3">
      <c r="A9608">
        <v>9607</v>
      </c>
      <c r="B9608" t="s">
        <v>32</v>
      </c>
      <c r="C9608" t="s">
        <v>31</v>
      </c>
      <c r="D9608">
        <v>107</v>
      </c>
      <c r="E9608">
        <v>28207416607.431999</v>
      </c>
      <c r="F9608">
        <v>79293368.478736505</v>
      </c>
      <c r="G9608">
        <v>30832041018.004002</v>
      </c>
      <c r="H9608">
        <v>14027092526.586901</v>
      </c>
      <c r="I9608">
        <v>11054657.9054715</v>
      </c>
      <c r="J9608">
        <v>-264846494.93711501</v>
      </c>
      <c r="K9608">
        <v>1268.8852650649801</v>
      </c>
      <c r="L9608">
        <v>-22870981.3207036</v>
      </c>
      <c r="M9608">
        <v>-13618534.259019401</v>
      </c>
      <c r="Y9608" s="15">
        <f t="shared" si="992"/>
        <v>0</v>
      </c>
      <c r="Z9608" s="15">
        <f t="shared" si="993"/>
        <v>0</v>
      </c>
      <c r="AD9608" s="15">
        <f t="shared" si="990"/>
        <v>0</v>
      </c>
      <c r="AE9608" s="15">
        <f t="shared" si="991"/>
        <v>0</v>
      </c>
      <c r="AI9608" t="str">
        <f t="shared" si="988"/>
        <v/>
      </c>
      <c r="AJ9608" t="str">
        <f t="shared" si="989"/>
        <v/>
      </c>
      <c r="AL9608">
        <f t="shared" si="994"/>
        <v>0</v>
      </c>
    </row>
    <row r="9609" spans="1:38" x14ac:dyDescent="0.3">
      <c r="A9609">
        <v>9608</v>
      </c>
      <c r="B9609" t="s">
        <v>32</v>
      </c>
      <c r="C9609" t="s">
        <v>31</v>
      </c>
      <c r="D9609">
        <v>108</v>
      </c>
      <c r="E9609">
        <v>30078246476.823299</v>
      </c>
      <c r="F9609">
        <v>80566291.294658795</v>
      </c>
      <c r="G9609">
        <v>30835071775.562698</v>
      </c>
      <c r="H9609">
        <v>9195929805.7349091</v>
      </c>
      <c r="I9609">
        <v>11101171.5024848</v>
      </c>
      <c r="J9609">
        <v>-264601427.57206699</v>
      </c>
      <c r="K9609">
        <v>828.37471735992699</v>
      </c>
      <c r="L9609">
        <v>-11139916.3314531</v>
      </c>
      <c r="M9609">
        <v>-5074165.1040154696</v>
      </c>
      <c r="Y9609" s="15">
        <f t="shared" si="992"/>
        <v>0</v>
      </c>
      <c r="Z9609" s="15">
        <f t="shared" si="993"/>
        <v>0</v>
      </c>
      <c r="AD9609" s="15">
        <f t="shared" si="990"/>
        <v>0</v>
      </c>
      <c r="AE9609" s="15">
        <f t="shared" si="991"/>
        <v>0</v>
      </c>
      <c r="AI9609" t="str">
        <f t="shared" si="988"/>
        <v/>
      </c>
      <c r="AJ9609" t="str">
        <f t="shared" si="989"/>
        <v/>
      </c>
      <c r="AL9609">
        <f t="shared" si="994"/>
        <v>0</v>
      </c>
    </row>
    <row r="9610" spans="1:38" x14ac:dyDescent="0.3">
      <c r="A9610">
        <v>9609</v>
      </c>
      <c r="B9610" t="s">
        <v>32</v>
      </c>
      <c r="C9610" t="s">
        <v>31</v>
      </c>
      <c r="D9610">
        <v>109</v>
      </c>
      <c r="E9610">
        <v>23333895582.889099</v>
      </c>
      <c r="F9610">
        <v>80976013.630660206</v>
      </c>
      <c r="G9610">
        <v>30834992485.365002</v>
      </c>
      <c r="H9610">
        <v>10578416313.094801</v>
      </c>
      <c r="I9610">
        <v>10399119.3366806</v>
      </c>
      <c r="J9610">
        <v>-261976968.84675601</v>
      </c>
      <c r="K9610">
        <v>1017.24155388637</v>
      </c>
      <c r="L9610">
        <v>-15185622.101512499</v>
      </c>
      <c r="M9610">
        <v>-8207965.3456416801</v>
      </c>
      <c r="Y9610" s="15">
        <f t="shared" si="992"/>
        <v>0</v>
      </c>
      <c r="Z9610" s="15">
        <f t="shared" si="993"/>
        <v>0</v>
      </c>
      <c r="AD9610" s="15">
        <f t="shared" si="990"/>
        <v>0</v>
      </c>
      <c r="AE9610" s="15">
        <f t="shared" si="991"/>
        <v>0</v>
      </c>
      <c r="AI9610" t="str">
        <f t="shared" si="988"/>
        <v/>
      </c>
      <c r="AJ9610" t="str">
        <f t="shared" si="989"/>
        <v/>
      </c>
      <c r="AL9610">
        <f t="shared" si="994"/>
        <v>0</v>
      </c>
    </row>
    <row r="9611" spans="1:38" x14ac:dyDescent="0.3">
      <c r="A9611">
        <v>9610</v>
      </c>
      <c r="B9611" t="s">
        <v>32</v>
      </c>
      <c r="C9611" t="s">
        <v>31</v>
      </c>
      <c r="D9611">
        <v>110</v>
      </c>
      <c r="E9611">
        <v>32262733358.470402</v>
      </c>
      <c r="F9611">
        <v>81692760.824711502</v>
      </c>
      <c r="G9611">
        <v>30832368433.571499</v>
      </c>
      <c r="H9611">
        <v>14053917100.0965</v>
      </c>
      <c r="I9611">
        <v>10248885.9597877</v>
      </c>
      <c r="J9611">
        <v>-261544288.82915899</v>
      </c>
      <c r="K9611">
        <v>1371.2629016693299</v>
      </c>
      <c r="L9611">
        <v>-23741630.6314977</v>
      </c>
      <c r="M9611">
        <v>-14471489.7429653</v>
      </c>
      <c r="Y9611" s="15">
        <f t="shared" si="992"/>
        <v>0</v>
      </c>
      <c r="Z9611" s="15">
        <f t="shared" si="993"/>
        <v>0</v>
      </c>
      <c r="AD9611" s="15">
        <f t="shared" si="990"/>
        <v>0</v>
      </c>
      <c r="AE9611" s="15">
        <f t="shared" si="991"/>
        <v>0</v>
      </c>
      <c r="AI9611" t="str">
        <f t="shared" ref="AI9611:AI9674" si="995">IF(Y9611&lt;&gt;AD9611,"ERROR!","")</f>
        <v/>
      </c>
      <c r="AJ9611" t="str">
        <f t="shared" ref="AJ9611:AJ9674" si="996">IF(Z9611&lt;&gt;AE9611,"ERROR!","")</f>
        <v/>
      </c>
      <c r="AL9611">
        <f t="shared" si="994"/>
        <v>0</v>
      </c>
    </row>
    <row r="9612" spans="1:38" x14ac:dyDescent="0.3">
      <c r="A9612">
        <v>9611</v>
      </c>
      <c r="B9612" t="s">
        <v>32</v>
      </c>
      <c r="C9612" t="s">
        <v>31</v>
      </c>
      <c r="D9612">
        <v>111</v>
      </c>
      <c r="E9612">
        <v>28606311685.7099</v>
      </c>
      <c r="F9612">
        <v>79367111.103414997</v>
      </c>
      <c r="G9612">
        <v>30829701394.622601</v>
      </c>
      <c r="H9612">
        <v>11224067358.8311</v>
      </c>
      <c r="I9612">
        <v>11633455.765391</v>
      </c>
      <c r="J9612">
        <v>-266873618.22927499</v>
      </c>
      <c r="K9612">
        <v>964.80938984804402</v>
      </c>
      <c r="L9612">
        <v>-15512844.092847999</v>
      </c>
      <c r="M9612">
        <v>-8109307.7678737296</v>
      </c>
      <c r="Y9612" s="15">
        <f t="shared" si="992"/>
        <v>0</v>
      </c>
      <c r="Z9612" s="15">
        <f t="shared" si="993"/>
        <v>0</v>
      </c>
      <c r="AD9612" s="15">
        <f t="shared" si="990"/>
        <v>0</v>
      </c>
      <c r="AE9612" s="15">
        <f t="shared" si="991"/>
        <v>0</v>
      </c>
      <c r="AI9612" t="str">
        <f t="shared" si="995"/>
        <v/>
      </c>
      <c r="AJ9612" t="str">
        <f t="shared" si="996"/>
        <v/>
      </c>
      <c r="AL9612">
        <f t="shared" si="994"/>
        <v>0</v>
      </c>
    </row>
    <row r="9613" spans="1:38" x14ac:dyDescent="0.3">
      <c r="A9613">
        <v>9612</v>
      </c>
      <c r="B9613" t="s">
        <v>32</v>
      </c>
      <c r="C9613" t="s">
        <v>31</v>
      </c>
      <c r="D9613">
        <v>112</v>
      </c>
      <c r="E9613">
        <v>33271714028.955601</v>
      </c>
      <c r="F9613">
        <v>80176131.701763704</v>
      </c>
      <c r="G9613">
        <v>30833819501.5644</v>
      </c>
      <c r="H9613">
        <v>18728397880.797199</v>
      </c>
      <c r="I9613">
        <v>10531389.3479529</v>
      </c>
      <c r="J9613">
        <v>-262802350.9515</v>
      </c>
      <c r="K9613">
        <v>1778.3406597190999</v>
      </c>
      <c r="L9613">
        <v>-34764730.898199603</v>
      </c>
      <c r="M9613">
        <v>-22411243.558339901</v>
      </c>
      <c r="Y9613" s="15">
        <f t="shared" si="992"/>
        <v>0</v>
      </c>
      <c r="Z9613" s="15">
        <f t="shared" si="993"/>
        <v>0</v>
      </c>
      <c r="AD9613" s="15">
        <f t="shared" si="990"/>
        <v>0</v>
      </c>
      <c r="AE9613" s="15">
        <f t="shared" si="991"/>
        <v>0</v>
      </c>
      <c r="AI9613" t="str">
        <f t="shared" si="995"/>
        <v/>
      </c>
      <c r="AJ9613" t="str">
        <f t="shared" si="996"/>
        <v/>
      </c>
      <c r="AL9613">
        <f t="shared" si="994"/>
        <v>0</v>
      </c>
    </row>
    <row r="9614" spans="1:38" x14ac:dyDescent="0.3">
      <c r="A9614">
        <v>9613</v>
      </c>
      <c r="B9614" t="s">
        <v>32</v>
      </c>
      <c r="C9614" t="s">
        <v>31</v>
      </c>
      <c r="D9614">
        <v>113</v>
      </c>
      <c r="E9614">
        <v>35815021396.408203</v>
      </c>
      <c r="F9614">
        <v>82116364.565968797</v>
      </c>
      <c r="G9614">
        <v>30829025968.8745</v>
      </c>
      <c r="H9614">
        <v>18239515843.733002</v>
      </c>
      <c r="I9614">
        <v>10286904.7892951</v>
      </c>
      <c r="J9614">
        <v>-260990176.46274599</v>
      </c>
      <c r="K9614">
        <v>1773.0810401505501</v>
      </c>
      <c r="L9614">
        <v>-33826815.3563262</v>
      </c>
      <c r="M9614">
        <v>-21795800.771156698</v>
      </c>
      <c r="Y9614" s="15">
        <f t="shared" si="992"/>
        <v>0</v>
      </c>
      <c r="Z9614" s="15">
        <f t="shared" si="993"/>
        <v>0</v>
      </c>
      <c r="AD9614" s="15">
        <f t="shared" si="990"/>
        <v>0</v>
      </c>
      <c r="AE9614" s="15">
        <f t="shared" si="991"/>
        <v>0</v>
      </c>
      <c r="AI9614" t="str">
        <f t="shared" si="995"/>
        <v/>
      </c>
      <c r="AJ9614" t="str">
        <f t="shared" si="996"/>
        <v/>
      </c>
      <c r="AL9614">
        <f t="shared" si="994"/>
        <v>0</v>
      </c>
    </row>
    <row r="9615" spans="1:38" x14ac:dyDescent="0.3">
      <c r="A9615">
        <v>9614</v>
      </c>
      <c r="B9615" t="s">
        <v>32</v>
      </c>
      <c r="C9615" t="s">
        <v>31</v>
      </c>
      <c r="D9615">
        <v>114</v>
      </c>
      <c r="E9615">
        <v>29878629218.422501</v>
      </c>
      <c r="F9615">
        <v>81169612.437567696</v>
      </c>
      <c r="G9615">
        <v>30836488831.109901</v>
      </c>
      <c r="H9615">
        <v>15024551858.7623</v>
      </c>
      <c r="I9615">
        <v>10280107.183431299</v>
      </c>
      <c r="J9615">
        <v>-261727026.12670901</v>
      </c>
      <c r="K9615">
        <v>1461.5170436138801</v>
      </c>
      <c r="L9615">
        <v>-26057966.7922846</v>
      </c>
      <c r="M9615">
        <v>-16147582.980725801</v>
      </c>
      <c r="Y9615" s="15">
        <f t="shared" si="992"/>
        <v>0</v>
      </c>
      <c r="Z9615" s="15">
        <f t="shared" si="993"/>
        <v>0</v>
      </c>
      <c r="AD9615" s="15">
        <f t="shared" si="990"/>
        <v>0</v>
      </c>
      <c r="AE9615" s="15">
        <f t="shared" si="991"/>
        <v>0</v>
      </c>
      <c r="AI9615" t="str">
        <f t="shared" si="995"/>
        <v/>
      </c>
      <c r="AJ9615" t="str">
        <f t="shared" si="996"/>
        <v/>
      </c>
      <c r="AL9615">
        <f t="shared" si="994"/>
        <v>0</v>
      </c>
    </row>
    <row r="9616" spans="1:38" x14ac:dyDescent="0.3">
      <c r="A9616">
        <v>9615</v>
      </c>
      <c r="B9616" t="s">
        <v>32</v>
      </c>
      <c r="C9616" t="s">
        <v>31</v>
      </c>
      <c r="D9616">
        <v>115</v>
      </c>
      <c r="E9616">
        <v>35426856217.0336</v>
      </c>
      <c r="F9616">
        <v>78146800.373241603</v>
      </c>
      <c r="G9616">
        <v>30826723631.5452</v>
      </c>
      <c r="H9616">
        <v>15947771234.673901</v>
      </c>
      <c r="I9616">
        <v>10530620.5136452</v>
      </c>
      <c r="J9616">
        <v>-263646269.38661999</v>
      </c>
      <c r="K9616">
        <v>1514.4189474883501</v>
      </c>
      <c r="L9616">
        <v>-28040332.971094001</v>
      </c>
      <c r="M9616">
        <v>-17520982.020710599</v>
      </c>
      <c r="Y9616" s="15">
        <f t="shared" si="992"/>
        <v>0</v>
      </c>
      <c r="Z9616" s="15">
        <f t="shared" si="993"/>
        <v>0</v>
      </c>
      <c r="AD9616" s="15">
        <f t="shared" si="990"/>
        <v>0</v>
      </c>
      <c r="AE9616" s="15">
        <f t="shared" si="991"/>
        <v>0</v>
      </c>
      <c r="AI9616" t="str">
        <f t="shared" si="995"/>
        <v/>
      </c>
      <c r="AJ9616" t="str">
        <f t="shared" si="996"/>
        <v/>
      </c>
      <c r="AL9616">
        <f t="shared" si="994"/>
        <v>0</v>
      </c>
    </row>
    <row r="9617" spans="1:38" x14ac:dyDescent="0.3">
      <c r="A9617">
        <v>9616</v>
      </c>
      <c r="B9617" t="s">
        <v>32</v>
      </c>
      <c r="C9617" t="s">
        <v>31</v>
      </c>
      <c r="D9617">
        <v>116</v>
      </c>
      <c r="E9617">
        <v>32939031786.4053</v>
      </c>
      <c r="F9617">
        <v>79874436.4281113</v>
      </c>
      <c r="G9617">
        <v>30831844753.0994</v>
      </c>
      <c r="H9617">
        <v>12748367319.8764</v>
      </c>
      <c r="I9617">
        <v>11333080.8996199</v>
      </c>
      <c r="J9617">
        <v>-265592610.22516599</v>
      </c>
      <c r="K9617">
        <v>1124.88099509675</v>
      </c>
      <c r="L9617">
        <v>-19499859.682837602</v>
      </c>
      <c r="M9617">
        <v>-11090875.8876219</v>
      </c>
      <c r="Y9617" s="15">
        <f t="shared" si="992"/>
        <v>0</v>
      </c>
      <c r="Z9617" s="15">
        <f t="shared" si="993"/>
        <v>0</v>
      </c>
      <c r="AD9617" s="15">
        <f t="shared" si="990"/>
        <v>0</v>
      </c>
      <c r="AE9617" s="15">
        <f t="shared" si="991"/>
        <v>0</v>
      </c>
      <c r="AI9617" t="str">
        <f t="shared" si="995"/>
        <v/>
      </c>
      <c r="AJ9617" t="str">
        <f t="shared" si="996"/>
        <v/>
      </c>
      <c r="AL9617">
        <f t="shared" si="994"/>
        <v>0</v>
      </c>
    </row>
    <row r="9618" spans="1:38" x14ac:dyDescent="0.3">
      <c r="A9618">
        <v>9617</v>
      </c>
      <c r="B9618" t="s">
        <v>32</v>
      </c>
      <c r="C9618" t="s">
        <v>31</v>
      </c>
      <c r="D9618">
        <v>117</v>
      </c>
      <c r="E9618">
        <v>34029248683.016899</v>
      </c>
      <c r="F9618">
        <v>81241301.574915007</v>
      </c>
      <c r="G9618">
        <v>30828197950.841702</v>
      </c>
      <c r="H9618">
        <v>15857154870.143999</v>
      </c>
      <c r="I9618">
        <v>9812068.2717508506</v>
      </c>
      <c r="J9618">
        <v>-259427916.70926699</v>
      </c>
      <c r="K9618">
        <v>1616.08688718536</v>
      </c>
      <c r="L9618">
        <v>-28539722.3262248</v>
      </c>
      <c r="M9618">
        <v>-18080143.072231501</v>
      </c>
      <c r="Y9618" s="15">
        <f t="shared" si="992"/>
        <v>0</v>
      </c>
      <c r="Z9618" s="15">
        <f t="shared" si="993"/>
        <v>0</v>
      </c>
      <c r="AD9618" s="15">
        <f t="shared" si="990"/>
        <v>0</v>
      </c>
      <c r="AE9618" s="15">
        <f t="shared" si="991"/>
        <v>0</v>
      </c>
      <c r="AI9618" t="str">
        <f t="shared" si="995"/>
        <v/>
      </c>
      <c r="AJ9618" t="str">
        <f t="shared" si="996"/>
        <v/>
      </c>
      <c r="AL9618">
        <f t="shared" si="994"/>
        <v>0</v>
      </c>
    </row>
    <row r="9619" spans="1:38" x14ac:dyDescent="0.3">
      <c r="A9619">
        <v>9618</v>
      </c>
      <c r="B9619" t="s">
        <v>32</v>
      </c>
      <c r="C9619" t="s">
        <v>31</v>
      </c>
      <c r="D9619">
        <v>118</v>
      </c>
      <c r="E9619">
        <v>35937261964.3526</v>
      </c>
      <c r="F9619">
        <v>81295516.102210104</v>
      </c>
      <c r="G9619">
        <v>30827184972.497398</v>
      </c>
      <c r="H9619">
        <v>18107261489.699699</v>
      </c>
      <c r="I9619">
        <v>10388624.0841609</v>
      </c>
      <c r="J9619">
        <v>-261503359.88211101</v>
      </c>
      <c r="K9619">
        <v>1742.98938367662</v>
      </c>
      <c r="L9619">
        <v>-33405228.384497199</v>
      </c>
      <c r="M9619">
        <v>-21461450.438499499</v>
      </c>
      <c r="Y9619" s="15">
        <f t="shared" si="992"/>
        <v>0</v>
      </c>
      <c r="Z9619" s="15">
        <f t="shared" si="993"/>
        <v>0</v>
      </c>
      <c r="AD9619" s="15">
        <f t="shared" si="990"/>
        <v>0</v>
      </c>
      <c r="AE9619" s="15">
        <f t="shared" si="991"/>
        <v>0</v>
      </c>
      <c r="AI9619" t="str">
        <f t="shared" si="995"/>
        <v/>
      </c>
      <c r="AJ9619" t="str">
        <f t="shared" si="996"/>
        <v/>
      </c>
      <c r="AL9619">
        <f t="shared" si="994"/>
        <v>0</v>
      </c>
    </row>
    <row r="9620" spans="1:38" x14ac:dyDescent="0.3">
      <c r="A9620">
        <v>9619</v>
      </c>
      <c r="B9620" t="s">
        <v>32</v>
      </c>
      <c r="C9620" t="s">
        <v>31</v>
      </c>
      <c r="D9620">
        <v>119</v>
      </c>
      <c r="E9620">
        <v>35010656764.597603</v>
      </c>
      <c r="F9620">
        <v>79333795.246876106</v>
      </c>
      <c r="G9620">
        <v>30830642217.277401</v>
      </c>
      <c r="H9620">
        <v>12228662172.2855</v>
      </c>
      <c r="I9620">
        <v>11965458.348370099</v>
      </c>
      <c r="J9620">
        <v>-267732061.278236</v>
      </c>
      <c r="K9620">
        <v>1021.99696963144</v>
      </c>
      <c r="L9620">
        <v>-17610533.988559201</v>
      </c>
      <c r="M9620">
        <v>-9544354.2603057101</v>
      </c>
      <c r="Y9620" s="15">
        <f t="shared" si="992"/>
        <v>0</v>
      </c>
      <c r="Z9620" s="15">
        <f t="shared" si="993"/>
        <v>0</v>
      </c>
      <c r="AD9620" s="15">
        <f t="shared" si="990"/>
        <v>0</v>
      </c>
      <c r="AE9620" s="15">
        <f t="shared" si="991"/>
        <v>0</v>
      </c>
      <c r="AI9620" t="str">
        <f t="shared" si="995"/>
        <v/>
      </c>
      <c r="AJ9620" t="str">
        <f t="shared" si="996"/>
        <v/>
      </c>
      <c r="AL9620">
        <f t="shared" si="994"/>
        <v>0</v>
      </c>
    </row>
    <row r="9621" spans="1:38" x14ac:dyDescent="0.3">
      <c r="A9621">
        <v>9620</v>
      </c>
      <c r="B9621" t="s">
        <v>32</v>
      </c>
      <c r="C9621" t="s">
        <v>31</v>
      </c>
      <c r="D9621">
        <v>120</v>
      </c>
      <c r="E9621">
        <v>36669164622.141197</v>
      </c>
      <c r="F9621">
        <v>81281472.176482499</v>
      </c>
      <c r="G9621">
        <v>30835286077.983799</v>
      </c>
      <c r="H9621">
        <v>15018117233.7967</v>
      </c>
      <c r="I9621">
        <v>10478202.487998201</v>
      </c>
      <c r="J9621">
        <v>-262419171.585159</v>
      </c>
      <c r="K9621">
        <v>1433.27228606228</v>
      </c>
      <c r="L9621">
        <v>-25844308.835320201</v>
      </c>
      <c r="M9621">
        <v>-15938169.383506101</v>
      </c>
      <c r="Y9621" s="15">
        <f t="shared" si="992"/>
        <v>0</v>
      </c>
      <c r="Z9621" s="15">
        <f t="shared" si="993"/>
        <v>0</v>
      </c>
      <c r="AD9621" s="15">
        <f t="shared" si="990"/>
        <v>0</v>
      </c>
      <c r="AE9621" s="15">
        <f t="shared" si="991"/>
        <v>0</v>
      </c>
      <c r="AI9621" t="str">
        <f t="shared" si="995"/>
        <v/>
      </c>
      <c r="AJ9621" t="str">
        <f t="shared" si="996"/>
        <v/>
      </c>
      <c r="AL9621">
        <f t="shared" si="994"/>
        <v>0</v>
      </c>
    </row>
    <row r="9622" spans="1:38" x14ac:dyDescent="0.3">
      <c r="A9622">
        <v>9621</v>
      </c>
      <c r="B9622" t="s">
        <v>32</v>
      </c>
      <c r="C9622" t="s">
        <v>31</v>
      </c>
      <c r="D9622">
        <v>121</v>
      </c>
      <c r="E9622">
        <v>30907019632.547501</v>
      </c>
      <c r="F9622">
        <v>79809667.200393707</v>
      </c>
      <c r="G9622">
        <v>30835242813.439602</v>
      </c>
      <c r="H9622">
        <v>16979917397.6064</v>
      </c>
      <c r="I9622">
        <v>10303937.8351127</v>
      </c>
      <c r="J9622">
        <v>-262074129.703293</v>
      </c>
      <c r="K9622">
        <v>1647.90565212302</v>
      </c>
      <c r="L9622">
        <v>-30763343.258926898</v>
      </c>
      <c r="M9622">
        <v>-19563175.687825199</v>
      </c>
      <c r="Y9622" s="15">
        <f t="shared" si="992"/>
        <v>0</v>
      </c>
      <c r="Z9622" s="15">
        <f t="shared" si="993"/>
        <v>0</v>
      </c>
      <c r="AD9622" s="15">
        <f t="shared" si="990"/>
        <v>0</v>
      </c>
      <c r="AE9622" s="15">
        <f t="shared" si="991"/>
        <v>0</v>
      </c>
      <c r="AI9622" t="str">
        <f t="shared" si="995"/>
        <v/>
      </c>
      <c r="AJ9622" t="str">
        <f t="shared" si="996"/>
        <v/>
      </c>
      <c r="AL9622">
        <f t="shared" si="994"/>
        <v>0</v>
      </c>
    </row>
    <row r="9623" spans="1:38" x14ac:dyDescent="0.3">
      <c r="A9623">
        <v>9622</v>
      </c>
      <c r="B9623" t="s">
        <v>32</v>
      </c>
      <c r="C9623" t="s">
        <v>31</v>
      </c>
      <c r="D9623">
        <v>122</v>
      </c>
      <c r="E9623">
        <v>25461008200.924</v>
      </c>
      <c r="F9623">
        <v>76823536.221964002</v>
      </c>
      <c r="G9623">
        <v>30828425584.4972</v>
      </c>
      <c r="H9623">
        <v>11052661133.7365</v>
      </c>
      <c r="I9623">
        <v>11714347.102112001</v>
      </c>
      <c r="J9623">
        <v>-267678315.53026599</v>
      </c>
      <c r="K9623">
        <v>943.51490846159697</v>
      </c>
      <c r="L9623">
        <v>-15017393.1642047</v>
      </c>
      <c r="M9623">
        <v>-7726918.5461183302</v>
      </c>
      <c r="Y9623" s="15">
        <f t="shared" si="992"/>
        <v>0</v>
      </c>
      <c r="Z9623" s="15">
        <f t="shared" si="993"/>
        <v>0</v>
      </c>
      <c r="AD9623" s="15">
        <f t="shared" si="990"/>
        <v>0</v>
      </c>
      <c r="AE9623" s="15">
        <f t="shared" si="991"/>
        <v>0</v>
      </c>
      <c r="AI9623" t="str">
        <f t="shared" si="995"/>
        <v/>
      </c>
      <c r="AJ9623" t="str">
        <f t="shared" si="996"/>
        <v/>
      </c>
      <c r="AL9623">
        <f t="shared" si="994"/>
        <v>0</v>
      </c>
    </row>
    <row r="9624" spans="1:38" x14ac:dyDescent="0.3">
      <c r="A9624">
        <v>9623</v>
      </c>
      <c r="B9624" t="s">
        <v>32</v>
      </c>
      <c r="C9624" t="s">
        <v>31</v>
      </c>
      <c r="D9624">
        <v>123</v>
      </c>
      <c r="E9624">
        <v>28007464201.462399</v>
      </c>
      <c r="F9624">
        <v>81595323.264363796</v>
      </c>
      <c r="G9624">
        <v>30836472761.507702</v>
      </c>
      <c r="H9624">
        <v>12503768923.7474</v>
      </c>
      <c r="I9624">
        <v>10252394.873936201</v>
      </c>
      <c r="J9624">
        <v>-261639043.26332101</v>
      </c>
      <c r="K9624">
        <v>1219.59494123024</v>
      </c>
      <c r="L9624">
        <v>-19988965.0280171</v>
      </c>
      <c r="M9624">
        <v>-11741321.4183935</v>
      </c>
      <c r="Y9624" s="15">
        <f t="shared" si="992"/>
        <v>0</v>
      </c>
      <c r="Z9624" s="15">
        <f t="shared" si="993"/>
        <v>0</v>
      </c>
      <c r="AD9624" s="15">
        <f t="shared" si="990"/>
        <v>0</v>
      </c>
      <c r="AE9624" s="15">
        <f t="shared" si="991"/>
        <v>0</v>
      </c>
      <c r="AI9624" t="str">
        <f t="shared" si="995"/>
        <v/>
      </c>
      <c r="AJ9624" t="str">
        <f t="shared" si="996"/>
        <v/>
      </c>
      <c r="AL9624">
        <f t="shared" si="994"/>
        <v>0</v>
      </c>
    </row>
    <row r="9625" spans="1:38" x14ac:dyDescent="0.3">
      <c r="A9625">
        <v>9624</v>
      </c>
      <c r="B9625" t="s">
        <v>32</v>
      </c>
      <c r="C9625" t="s">
        <v>31</v>
      </c>
      <c r="D9625">
        <v>124</v>
      </c>
      <c r="E9625">
        <v>36351082980.479301</v>
      </c>
      <c r="F9625">
        <v>81982153.991446793</v>
      </c>
      <c r="G9625">
        <v>30800007745.284599</v>
      </c>
      <c r="H9625">
        <v>13993520867.198601</v>
      </c>
      <c r="I9625">
        <v>10049110.732985901</v>
      </c>
      <c r="J9625">
        <v>-260507233.07177401</v>
      </c>
      <c r="K9625">
        <v>1392.51335158098</v>
      </c>
      <c r="L9625">
        <v>-23795332.764104601</v>
      </c>
      <c r="M9625">
        <v>-14565029.9921708</v>
      </c>
      <c r="Y9625" s="15">
        <f t="shared" si="992"/>
        <v>0</v>
      </c>
      <c r="Z9625" s="15">
        <f t="shared" si="993"/>
        <v>0</v>
      </c>
      <c r="AD9625" s="15">
        <f t="shared" si="990"/>
        <v>0</v>
      </c>
      <c r="AE9625" s="15">
        <f t="shared" si="991"/>
        <v>0</v>
      </c>
      <c r="AI9625" t="str">
        <f t="shared" si="995"/>
        <v/>
      </c>
      <c r="AJ9625" t="str">
        <f t="shared" si="996"/>
        <v/>
      </c>
      <c r="AL9625">
        <f t="shared" si="994"/>
        <v>0</v>
      </c>
    </row>
    <row r="9626" spans="1:38" x14ac:dyDescent="0.3">
      <c r="A9626">
        <v>9625</v>
      </c>
      <c r="B9626" t="s">
        <v>32</v>
      </c>
      <c r="C9626" t="s">
        <v>31</v>
      </c>
      <c r="D9626">
        <v>125</v>
      </c>
      <c r="E9626">
        <v>27414911825.634399</v>
      </c>
      <c r="F9626">
        <v>80963006.098378107</v>
      </c>
      <c r="G9626">
        <v>30829521823.930698</v>
      </c>
      <c r="H9626">
        <v>10576804331.060301</v>
      </c>
      <c r="I9626">
        <v>9832110.0553266592</v>
      </c>
      <c r="J9626">
        <v>-259811930.39019799</v>
      </c>
      <c r="K9626">
        <v>1075.7410435342099</v>
      </c>
      <c r="L9626">
        <v>-15748732.6760721</v>
      </c>
      <c r="M9626">
        <v>-8772139.2038724497</v>
      </c>
      <c r="Y9626" s="15">
        <f t="shared" si="992"/>
        <v>0</v>
      </c>
      <c r="Z9626" s="15">
        <f t="shared" si="993"/>
        <v>0</v>
      </c>
      <c r="AD9626" s="15">
        <f t="shared" si="990"/>
        <v>0</v>
      </c>
      <c r="AE9626" s="15">
        <f t="shared" si="991"/>
        <v>0</v>
      </c>
      <c r="AI9626" t="str">
        <f t="shared" si="995"/>
        <v/>
      </c>
      <c r="AJ9626" t="str">
        <f t="shared" si="996"/>
        <v/>
      </c>
      <c r="AL9626">
        <f t="shared" si="994"/>
        <v>0</v>
      </c>
    </row>
    <row r="9627" spans="1:38" x14ac:dyDescent="0.3">
      <c r="A9627">
        <v>9626</v>
      </c>
      <c r="B9627" t="s">
        <v>32</v>
      </c>
      <c r="C9627" t="s">
        <v>31</v>
      </c>
      <c r="D9627">
        <v>126</v>
      </c>
      <c r="E9627">
        <v>33199452339.542999</v>
      </c>
      <c r="F9627">
        <v>82422107.330854207</v>
      </c>
      <c r="G9627">
        <v>30835128512.7976</v>
      </c>
      <c r="H9627">
        <v>18739576360.431099</v>
      </c>
      <c r="I9627">
        <v>10328358.9047378</v>
      </c>
      <c r="J9627">
        <v>-261579156.009628</v>
      </c>
      <c r="K9627">
        <v>1814.38082596403</v>
      </c>
      <c r="L9627">
        <v>-34994797.383733302</v>
      </c>
      <c r="M9627">
        <v>-22633936.577786699</v>
      </c>
      <c r="Y9627" s="15">
        <f t="shared" si="992"/>
        <v>0</v>
      </c>
      <c r="Z9627" s="15">
        <f t="shared" si="993"/>
        <v>0</v>
      </c>
      <c r="AD9627" s="15">
        <f t="shared" si="990"/>
        <v>0</v>
      </c>
      <c r="AE9627" s="15">
        <f t="shared" si="991"/>
        <v>0</v>
      </c>
      <c r="AI9627" t="str">
        <f t="shared" si="995"/>
        <v/>
      </c>
      <c r="AJ9627" t="str">
        <f t="shared" si="996"/>
        <v/>
      </c>
      <c r="AL9627">
        <f t="shared" si="994"/>
        <v>0</v>
      </c>
    </row>
    <row r="9628" spans="1:38" x14ac:dyDescent="0.3">
      <c r="A9628">
        <v>9627</v>
      </c>
      <c r="B9628" t="s">
        <v>32</v>
      </c>
      <c r="C9628" t="s">
        <v>31</v>
      </c>
      <c r="D9628">
        <v>127</v>
      </c>
      <c r="E9628">
        <v>28541991457.2188</v>
      </c>
      <c r="F9628">
        <v>80071684.764631703</v>
      </c>
      <c r="G9628">
        <v>30833245583.2052</v>
      </c>
      <c r="H9628">
        <v>14203250273.8652</v>
      </c>
      <c r="I9628">
        <v>9835106.1136550494</v>
      </c>
      <c r="J9628">
        <v>-260866130.43046999</v>
      </c>
      <c r="K9628">
        <v>1444.1379797769</v>
      </c>
      <c r="L9628">
        <v>-24516584.6388596</v>
      </c>
      <c r="M9628">
        <v>-15147941.7063556</v>
      </c>
      <c r="Y9628" s="15">
        <f t="shared" si="992"/>
        <v>0</v>
      </c>
      <c r="Z9628" s="15">
        <f t="shared" si="993"/>
        <v>0</v>
      </c>
      <c r="AD9628" s="15">
        <f t="shared" si="990"/>
        <v>0</v>
      </c>
      <c r="AE9628" s="15">
        <f t="shared" si="991"/>
        <v>0</v>
      </c>
      <c r="AI9628" t="str">
        <f t="shared" si="995"/>
        <v/>
      </c>
      <c r="AJ9628" t="str">
        <f t="shared" si="996"/>
        <v/>
      </c>
      <c r="AL9628">
        <f t="shared" si="994"/>
        <v>0</v>
      </c>
    </row>
    <row r="9629" spans="1:38" x14ac:dyDescent="0.3">
      <c r="A9629">
        <v>9628</v>
      </c>
      <c r="B9629" t="s">
        <v>32</v>
      </c>
      <c r="C9629" t="s">
        <v>31</v>
      </c>
      <c r="D9629">
        <v>128</v>
      </c>
      <c r="E9629">
        <v>29735460608.880199</v>
      </c>
      <c r="F9629">
        <v>80187466.346222505</v>
      </c>
      <c r="G9629">
        <v>30835431251.7108</v>
      </c>
      <c r="H9629">
        <v>13808815593.662001</v>
      </c>
      <c r="I9629">
        <v>10595564.2074985</v>
      </c>
      <c r="J9629">
        <v>-263024588.47494501</v>
      </c>
      <c r="K9629">
        <v>1303.2638303384899</v>
      </c>
      <c r="L9629">
        <v>-22802154.890982799</v>
      </c>
      <c r="M9629">
        <v>-13693686.0459425</v>
      </c>
      <c r="Y9629" s="15">
        <f t="shared" si="992"/>
        <v>0</v>
      </c>
      <c r="Z9629" s="15">
        <f t="shared" si="993"/>
        <v>0</v>
      </c>
      <c r="AD9629" s="15">
        <f t="shared" si="990"/>
        <v>0</v>
      </c>
      <c r="AE9629" s="15">
        <f t="shared" si="991"/>
        <v>0</v>
      </c>
      <c r="AI9629" t="str">
        <f t="shared" si="995"/>
        <v/>
      </c>
      <c r="AJ9629" t="str">
        <f t="shared" si="996"/>
        <v/>
      </c>
      <c r="AL9629">
        <f t="shared" si="994"/>
        <v>0</v>
      </c>
    </row>
    <row r="9630" spans="1:38" x14ac:dyDescent="0.3">
      <c r="A9630">
        <v>9629</v>
      </c>
      <c r="B9630" t="s">
        <v>32</v>
      </c>
      <c r="C9630" t="s">
        <v>31</v>
      </c>
      <c r="D9630">
        <v>129</v>
      </c>
      <c r="E9630">
        <v>31870851383.8862</v>
      </c>
      <c r="F9630">
        <v>81456750.431748405</v>
      </c>
      <c r="G9630">
        <v>30829284819.556999</v>
      </c>
      <c r="H9630">
        <v>15427992538.5625</v>
      </c>
      <c r="I9630">
        <v>10569156.907988399</v>
      </c>
      <c r="J9630">
        <v>-262606839.10948601</v>
      </c>
      <c r="K9630">
        <v>1459.718374216</v>
      </c>
      <c r="L9630">
        <v>-26744670.448274799</v>
      </c>
      <c r="M9630">
        <v>-16568172.0783849</v>
      </c>
      <c r="Y9630" s="15">
        <f t="shared" si="992"/>
        <v>0</v>
      </c>
      <c r="Z9630" s="15">
        <f t="shared" si="993"/>
        <v>0</v>
      </c>
      <c r="AD9630" s="15">
        <f t="shared" si="990"/>
        <v>0</v>
      </c>
      <c r="AE9630" s="15">
        <f t="shared" si="991"/>
        <v>0</v>
      </c>
      <c r="AI9630" t="str">
        <f t="shared" si="995"/>
        <v/>
      </c>
      <c r="AJ9630" t="str">
        <f t="shared" si="996"/>
        <v/>
      </c>
      <c r="AL9630">
        <f t="shared" si="994"/>
        <v>0</v>
      </c>
    </row>
    <row r="9631" spans="1:38" x14ac:dyDescent="0.3">
      <c r="A9631">
        <v>9630</v>
      </c>
      <c r="B9631" t="s">
        <v>32</v>
      </c>
      <c r="C9631" t="s">
        <v>31</v>
      </c>
      <c r="D9631">
        <v>130</v>
      </c>
      <c r="E9631">
        <v>38160988625.758202</v>
      </c>
      <c r="F9631">
        <v>80320143.935141101</v>
      </c>
      <c r="G9631">
        <v>30830412739.920799</v>
      </c>
      <c r="H9631">
        <v>17781088324.886902</v>
      </c>
      <c r="I9631">
        <v>9803581.3446596898</v>
      </c>
      <c r="J9631">
        <v>-259907072.463043</v>
      </c>
      <c r="K9631">
        <v>1813.73395086611</v>
      </c>
      <c r="L9631">
        <v>-33201395.375604801</v>
      </c>
      <c r="M9631">
        <v>-21472765.360987201</v>
      </c>
      <c r="Y9631" s="15">
        <f t="shared" si="992"/>
        <v>0</v>
      </c>
      <c r="Z9631" s="15">
        <f t="shared" si="993"/>
        <v>0</v>
      </c>
      <c r="AD9631" s="15">
        <f t="shared" si="990"/>
        <v>0</v>
      </c>
      <c r="AE9631" s="15">
        <f t="shared" si="991"/>
        <v>0</v>
      </c>
      <c r="AI9631" t="str">
        <f t="shared" si="995"/>
        <v/>
      </c>
      <c r="AJ9631" t="str">
        <f t="shared" si="996"/>
        <v/>
      </c>
      <c r="AL9631">
        <f t="shared" si="994"/>
        <v>0</v>
      </c>
    </row>
    <row r="9632" spans="1:38" x14ac:dyDescent="0.3">
      <c r="A9632">
        <v>9631</v>
      </c>
      <c r="B9632" t="s">
        <v>32</v>
      </c>
      <c r="C9632" t="s">
        <v>31</v>
      </c>
      <c r="D9632">
        <v>131</v>
      </c>
      <c r="E9632">
        <v>30610541088.121899</v>
      </c>
      <c r="F9632">
        <v>78180013.705356702</v>
      </c>
      <c r="G9632">
        <v>30829280671.751701</v>
      </c>
      <c r="H9632">
        <v>16425521824.2605</v>
      </c>
      <c r="I9632">
        <v>11055677.1897051</v>
      </c>
      <c r="J9632">
        <v>-265623145.45840099</v>
      </c>
      <c r="K9632">
        <v>1485.70924624641</v>
      </c>
      <c r="L9632">
        <v>-28670754.1042585</v>
      </c>
      <c r="M9632">
        <v>-17836272.8422684</v>
      </c>
      <c r="Y9632" s="15">
        <f t="shared" si="992"/>
        <v>0</v>
      </c>
      <c r="Z9632" s="15">
        <f t="shared" si="993"/>
        <v>0</v>
      </c>
      <c r="AD9632" s="15">
        <f t="shared" si="990"/>
        <v>0</v>
      </c>
      <c r="AE9632" s="15">
        <f t="shared" si="991"/>
        <v>0</v>
      </c>
      <c r="AI9632" t="str">
        <f t="shared" si="995"/>
        <v/>
      </c>
      <c r="AJ9632" t="str">
        <f t="shared" si="996"/>
        <v/>
      </c>
      <c r="AL9632">
        <f t="shared" si="994"/>
        <v>0</v>
      </c>
    </row>
    <row r="9633" spans="1:38" x14ac:dyDescent="0.3">
      <c r="A9633">
        <v>9632</v>
      </c>
      <c r="B9633" t="s">
        <v>32</v>
      </c>
      <c r="C9633" t="s">
        <v>31</v>
      </c>
      <c r="D9633">
        <v>132</v>
      </c>
      <c r="E9633">
        <v>36645312628.542603</v>
      </c>
      <c r="F9633">
        <v>79405039.462871596</v>
      </c>
      <c r="G9633">
        <v>30832813106.9884</v>
      </c>
      <c r="H9633">
        <v>14916054372.942101</v>
      </c>
      <c r="I9633">
        <v>9624790.7650555503</v>
      </c>
      <c r="J9633">
        <v>-260273718.86349899</v>
      </c>
      <c r="K9633">
        <v>1549.7536244733101</v>
      </c>
      <c r="L9633">
        <v>-26450873.4094912</v>
      </c>
      <c r="M9633">
        <v>-16612055.907342101</v>
      </c>
      <c r="Y9633" s="15">
        <f t="shared" si="992"/>
        <v>0</v>
      </c>
      <c r="Z9633" s="15">
        <f t="shared" si="993"/>
        <v>0</v>
      </c>
      <c r="AD9633" s="15">
        <f t="shared" si="990"/>
        <v>0</v>
      </c>
      <c r="AE9633" s="15">
        <f t="shared" si="991"/>
        <v>0</v>
      </c>
      <c r="AI9633" t="str">
        <f t="shared" si="995"/>
        <v/>
      </c>
      <c r="AJ9633" t="str">
        <f t="shared" si="996"/>
        <v/>
      </c>
      <c r="AL9633">
        <f t="shared" si="994"/>
        <v>0</v>
      </c>
    </row>
    <row r="9634" spans="1:38" x14ac:dyDescent="0.3">
      <c r="A9634">
        <v>9633</v>
      </c>
      <c r="B9634" t="s">
        <v>32</v>
      </c>
      <c r="C9634" t="s">
        <v>31</v>
      </c>
      <c r="D9634">
        <v>133</v>
      </c>
      <c r="E9634">
        <v>35309766063.473198</v>
      </c>
      <c r="F9634">
        <v>80036672.662569299</v>
      </c>
      <c r="G9634">
        <v>30834173750.298801</v>
      </c>
      <c r="H9634">
        <v>13263513053.8878</v>
      </c>
      <c r="I9634">
        <v>11130405.1304118</v>
      </c>
      <c r="J9634">
        <v>-265005544.615509</v>
      </c>
      <c r="K9634">
        <v>1191.64692555958</v>
      </c>
      <c r="L9634">
        <v>-20948456.393099401</v>
      </c>
      <c r="M9634">
        <v>-12199675.9775963</v>
      </c>
      <c r="Y9634" s="15">
        <f t="shared" si="992"/>
        <v>0</v>
      </c>
      <c r="Z9634" s="15">
        <f t="shared" si="993"/>
        <v>0</v>
      </c>
      <c r="AD9634" s="15">
        <f t="shared" si="990"/>
        <v>0</v>
      </c>
      <c r="AE9634" s="15">
        <f t="shared" si="991"/>
        <v>0</v>
      </c>
      <c r="AI9634" t="str">
        <f t="shared" si="995"/>
        <v/>
      </c>
      <c r="AJ9634" t="str">
        <f t="shared" si="996"/>
        <v/>
      </c>
      <c r="AL9634">
        <f t="shared" si="994"/>
        <v>0</v>
      </c>
    </row>
    <row r="9635" spans="1:38" x14ac:dyDescent="0.3">
      <c r="A9635">
        <v>9634</v>
      </c>
      <c r="B9635" t="s">
        <v>32</v>
      </c>
      <c r="C9635" t="s">
        <v>31</v>
      </c>
      <c r="D9635">
        <v>134</v>
      </c>
      <c r="E9635">
        <v>34916641443.008797</v>
      </c>
      <c r="F9635">
        <v>81878310.624200299</v>
      </c>
      <c r="G9635">
        <v>30835871583.964699</v>
      </c>
      <c r="H9635">
        <v>13381690864.566401</v>
      </c>
      <c r="I9635">
        <v>10352135.2565322</v>
      </c>
      <c r="J9635">
        <v>-261882397.56148899</v>
      </c>
      <c r="K9635">
        <v>1292.6503115502301</v>
      </c>
      <c r="L9635">
        <v>-22012548.703954</v>
      </c>
      <c r="M9635">
        <v>-13185816.714730499</v>
      </c>
      <c r="Y9635" s="15">
        <f t="shared" si="992"/>
        <v>0</v>
      </c>
      <c r="Z9635" s="15">
        <f t="shared" si="993"/>
        <v>0</v>
      </c>
      <c r="AD9635" s="15">
        <f t="shared" si="990"/>
        <v>0</v>
      </c>
      <c r="AE9635" s="15">
        <f t="shared" si="991"/>
        <v>0</v>
      </c>
      <c r="AI9635" t="str">
        <f t="shared" si="995"/>
        <v/>
      </c>
      <c r="AJ9635" t="str">
        <f t="shared" si="996"/>
        <v/>
      </c>
      <c r="AL9635">
        <f t="shared" si="994"/>
        <v>0</v>
      </c>
    </row>
    <row r="9636" spans="1:38" x14ac:dyDescent="0.3">
      <c r="A9636">
        <v>9635</v>
      </c>
      <c r="B9636" t="s">
        <v>32</v>
      </c>
      <c r="C9636" t="s">
        <v>31</v>
      </c>
      <c r="D9636">
        <v>135</v>
      </c>
      <c r="E9636">
        <v>43593158933.574501</v>
      </c>
      <c r="F9636">
        <v>81895272.072077304</v>
      </c>
      <c r="G9636">
        <v>30827105025.575298</v>
      </c>
      <c r="H9636">
        <v>20610692196.660301</v>
      </c>
      <c r="I9636">
        <v>11258259.412601599</v>
      </c>
      <c r="J9636">
        <v>-264626851.882404</v>
      </c>
      <c r="K9636">
        <v>1830.7174707300101</v>
      </c>
      <c r="L9636">
        <v>-38590339.385782197</v>
      </c>
      <c r="M9636">
        <v>-24995266.986223001</v>
      </c>
      <c r="Y9636" s="15">
        <f t="shared" si="992"/>
        <v>0</v>
      </c>
      <c r="Z9636" s="15">
        <f t="shared" si="993"/>
        <v>0</v>
      </c>
      <c r="AD9636" s="15">
        <f t="shared" si="990"/>
        <v>0</v>
      </c>
      <c r="AE9636" s="15">
        <f t="shared" si="991"/>
        <v>0</v>
      </c>
      <c r="AI9636" t="str">
        <f t="shared" si="995"/>
        <v/>
      </c>
      <c r="AJ9636" t="str">
        <f t="shared" si="996"/>
        <v/>
      </c>
      <c r="AL9636">
        <f t="shared" si="994"/>
        <v>0</v>
      </c>
    </row>
    <row r="9637" spans="1:38" x14ac:dyDescent="0.3">
      <c r="A9637">
        <v>9636</v>
      </c>
      <c r="B9637" t="s">
        <v>32</v>
      </c>
      <c r="C9637" t="s">
        <v>31</v>
      </c>
      <c r="D9637">
        <v>136</v>
      </c>
      <c r="E9637">
        <v>33393486258.933399</v>
      </c>
      <c r="F9637">
        <v>81705804.681866497</v>
      </c>
      <c r="G9637">
        <v>30833005106.5196</v>
      </c>
      <c r="H9637">
        <v>15701594642.8887</v>
      </c>
      <c r="I9637">
        <v>10351907.824022001</v>
      </c>
      <c r="J9637">
        <v>-262048808.32663</v>
      </c>
      <c r="K9637">
        <v>1516.7826945341001</v>
      </c>
      <c r="L9637">
        <v>-27623647.9884625</v>
      </c>
      <c r="M9637">
        <v>-17266678.221421301</v>
      </c>
      <c r="Y9637" s="15">
        <f t="shared" si="992"/>
        <v>0</v>
      </c>
      <c r="Z9637" s="15">
        <f t="shared" si="993"/>
        <v>0</v>
      </c>
      <c r="AD9637" s="15">
        <f t="shared" si="990"/>
        <v>0</v>
      </c>
      <c r="AE9637" s="15">
        <f t="shared" si="991"/>
        <v>0</v>
      </c>
      <c r="AI9637" t="str">
        <f t="shared" si="995"/>
        <v/>
      </c>
      <c r="AJ9637" t="str">
        <f t="shared" si="996"/>
        <v/>
      </c>
      <c r="AL9637">
        <f t="shared" si="994"/>
        <v>0</v>
      </c>
    </row>
    <row r="9638" spans="1:38" x14ac:dyDescent="0.3">
      <c r="A9638">
        <v>9637</v>
      </c>
      <c r="B9638" t="s">
        <v>32</v>
      </c>
      <c r="C9638" t="s">
        <v>31</v>
      </c>
      <c r="D9638">
        <v>137</v>
      </c>
      <c r="E9638">
        <v>29178208292.973598</v>
      </c>
      <c r="F9638">
        <v>76775995.685250103</v>
      </c>
      <c r="G9638">
        <v>30831213936.9072</v>
      </c>
      <c r="H9638">
        <v>14103793753.1164</v>
      </c>
      <c r="I9638">
        <v>11664103.307026399</v>
      </c>
      <c r="J9638">
        <v>-267982655.74908799</v>
      </c>
      <c r="K9638">
        <v>1209.1622803632399</v>
      </c>
      <c r="L9638">
        <v>-22447043.9376144</v>
      </c>
      <c r="M9638">
        <v>-13144003.7799851</v>
      </c>
      <c r="Y9638" s="15">
        <f t="shared" si="992"/>
        <v>0</v>
      </c>
      <c r="Z9638" s="15">
        <f t="shared" si="993"/>
        <v>0</v>
      </c>
      <c r="AD9638" s="15">
        <f t="shared" si="990"/>
        <v>0</v>
      </c>
      <c r="AE9638" s="15">
        <f t="shared" si="991"/>
        <v>0</v>
      </c>
      <c r="AI9638" t="str">
        <f t="shared" si="995"/>
        <v/>
      </c>
      <c r="AJ9638" t="str">
        <f t="shared" si="996"/>
        <v/>
      </c>
      <c r="AL9638">
        <f t="shared" si="994"/>
        <v>0</v>
      </c>
    </row>
    <row r="9639" spans="1:38" x14ac:dyDescent="0.3">
      <c r="A9639">
        <v>9638</v>
      </c>
      <c r="B9639" t="s">
        <v>32</v>
      </c>
      <c r="C9639" t="s">
        <v>31</v>
      </c>
      <c r="D9639">
        <v>138</v>
      </c>
      <c r="E9639">
        <v>35513877916.829697</v>
      </c>
      <c r="F9639">
        <v>80494918.806002393</v>
      </c>
      <c r="G9639">
        <v>30831371001.611</v>
      </c>
      <c r="H9639">
        <v>18139928871.471298</v>
      </c>
      <c r="I9639">
        <v>10292152.5310483</v>
      </c>
      <c r="J9639">
        <v>-262109161.47562</v>
      </c>
      <c r="K9639">
        <v>1762.50097506315</v>
      </c>
      <c r="L9639">
        <v>-33580708.599336997</v>
      </c>
      <c r="M9639">
        <v>-21615382.836504601</v>
      </c>
      <c r="Y9639" s="15">
        <f t="shared" si="992"/>
        <v>0</v>
      </c>
      <c r="Z9639" s="15">
        <f t="shared" si="993"/>
        <v>0</v>
      </c>
      <c r="AD9639" s="15">
        <f t="shared" si="990"/>
        <v>0</v>
      </c>
      <c r="AE9639" s="15">
        <f t="shared" si="991"/>
        <v>0</v>
      </c>
      <c r="AI9639" t="str">
        <f t="shared" si="995"/>
        <v/>
      </c>
      <c r="AJ9639" t="str">
        <f t="shared" si="996"/>
        <v/>
      </c>
      <c r="AL9639">
        <f t="shared" si="994"/>
        <v>0</v>
      </c>
    </row>
    <row r="9640" spans="1:38" x14ac:dyDescent="0.3">
      <c r="A9640">
        <v>9639</v>
      </c>
      <c r="B9640" t="s">
        <v>32</v>
      </c>
      <c r="C9640" t="s">
        <v>31</v>
      </c>
      <c r="D9640">
        <v>139</v>
      </c>
      <c r="E9640">
        <v>37021457616.419899</v>
      </c>
      <c r="F9640">
        <v>81794977.392148197</v>
      </c>
      <c r="G9640">
        <v>30836351257.018002</v>
      </c>
      <c r="H9640">
        <v>24789601214.2495</v>
      </c>
      <c r="I9640">
        <v>10102055.173617501</v>
      </c>
      <c r="J9640">
        <v>-260981483.874084</v>
      </c>
      <c r="K9640">
        <v>2453.9166326263999</v>
      </c>
      <c r="L9640">
        <v>-49853567.544443503</v>
      </c>
      <c r="M9640">
        <v>-33502034.0758815</v>
      </c>
      <c r="Y9640" s="15">
        <f t="shared" si="992"/>
        <v>0</v>
      </c>
      <c r="Z9640" s="15">
        <f t="shared" si="993"/>
        <v>0</v>
      </c>
      <c r="AD9640" s="15">
        <f t="shared" si="990"/>
        <v>0</v>
      </c>
      <c r="AE9640" s="15">
        <f t="shared" si="991"/>
        <v>0</v>
      </c>
      <c r="AI9640" t="str">
        <f t="shared" si="995"/>
        <v/>
      </c>
      <c r="AJ9640" t="str">
        <f t="shared" si="996"/>
        <v/>
      </c>
      <c r="AL9640">
        <f t="shared" si="994"/>
        <v>0</v>
      </c>
    </row>
    <row r="9641" spans="1:38" x14ac:dyDescent="0.3">
      <c r="A9641">
        <v>9640</v>
      </c>
      <c r="B9641" t="s">
        <v>32</v>
      </c>
      <c r="C9641" t="s">
        <v>31</v>
      </c>
      <c r="D9641">
        <v>140</v>
      </c>
      <c r="E9641">
        <v>30431986822.782299</v>
      </c>
      <c r="F9641">
        <v>78737091.332689404</v>
      </c>
      <c r="G9641">
        <v>30830439682.604698</v>
      </c>
      <c r="H9641">
        <v>14181137117.1143</v>
      </c>
      <c r="I9641">
        <v>10515632.5726372</v>
      </c>
      <c r="J9641">
        <v>-263219629.016792</v>
      </c>
      <c r="K9641">
        <v>1348.5767041742299</v>
      </c>
      <c r="L9641">
        <v>-23782575.7510233</v>
      </c>
      <c r="M9641">
        <v>-14428518.935479499</v>
      </c>
      <c r="Y9641" s="15">
        <f t="shared" si="992"/>
        <v>0</v>
      </c>
      <c r="Z9641" s="15">
        <f t="shared" si="993"/>
        <v>0</v>
      </c>
      <c r="AD9641" s="15">
        <f t="shared" si="990"/>
        <v>0</v>
      </c>
      <c r="AE9641" s="15">
        <f t="shared" si="991"/>
        <v>0</v>
      </c>
      <c r="AI9641" t="str">
        <f t="shared" si="995"/>
        <v/>
      </c>
      <c r="AJ9641" t="str">
        <f t="shared" si="996"/>
        <v/>
      </c>
      <c r="AL9641">
        <f t="shared" si="994"/>
        <v>0</v>
      </c>
    </row>
    <row r="9642" spans="1:38" x14ac:dyDescent="0.3">
      <c r="A9642">
        <v>9641</v>
      </c>
      <c r="B9642" t="s">
        <v>32</v>
      </c>
      <c r="C9642" t="s">
        <v>31</v>
      </c>
      <c r="D9642">
        <v>141</v>
      </c>
      <c r="E9642">
        <v>31882913633.007702</v>
      </c>
      <c r="F9642">
        <v>80974830.654246703</v>
      </c>
      <c r="G9642">
        <v>30827989465.387402</v>
      </c>
      <c r="H9642">
        <v>17200655548.443501</v>
      </c>
      <c r="I9642">
        <v>10719780.6294358</v>
      </c>
      <c r="J9642">
        <v>-262962733.801983</v>
      </c>
      <c r="K9642">
        <v>1604.5715992743001</v>
      </c>
      <c r="L9642">
        <v>-30881373.243624799</v>
      </c>
      <c r="M9642">
        <v>-19535604.005517401</v>
      </c>
      <c r="Y9642" s="15">
        <f t="shared" si="992"/>
        <v>0</v>
      </c>
      <c r="Z9642" s="15">
        <f t="shared" si="993"/>
        <v>0</v>
      </c>
      <c r="AD9642" s="15">
        <f t="shared" si="990"/>
        <v>0</v>
      </c>
      <c r="AE9642" s="15">
        <f t="shared" si="991"/>
        <v>0</v>
      </c>
      <c r="AI9642" t="str">
        <f t="shared" si="995"/>
        <v/>
      </c>
      <c r="AJ9642" t="str">
        <f t="shared" si="996"/>
        <v/>
      </c>
      <c r="AL9642">
        <f t="shared" si="994"/>
        <v>0</v>
      </c>
    </row>
    <row r="9643" spans="1:38" x14ac:dyDescent="0.3">
      <c r="A9643">
        <v>9642</v>
      </c>
      <c r="B9643" t="s">
        <v>32</v>
      </c>
      <c r="C9643" t="s">
        <v>31</v>
      </c>
      <c r="D9643">
        <v>142</v>
      </c>
      <c r="E9643">
        <v>32098847067.3605</v>
      </c>
      <c r="F9643">
        <v>81833999.876070797</v>
      </c>
      <c r="G9643">
        <v>30832919571.485199</v>
      </c>
      <c r="H9643">
        <v>18641893485.3167</v>
      </c>
      <c r="I9643">
        <v>10274519.122141</v>
      </c>
      <c r="J9643">
        <v>-261662503.364182</v>
      </c>
      <c r="K9643">
        <v>1814.3811173745901</v>
      </c>
      <c r="L9643">
        <v>-34812383.361528903</v>
      </c>
      <c r="M9643">
        <v>-22515955.411437102</v>
      </c>
      <c r="Y9643" s="15">
        <f t="shared" si="992"/>
        <v>0</v>
      </c>
      <c r="Z9643" s="15">
        <f t="shared" si="993"/>
        <v>0</v>
      </c>
      <c r="AD9643" s="15">
        <f t="shared" si="990"/>
        <v>0</v>
      </c>
      <c r="AE9643" s="15">
        <f t="shared" si="991"/>
        <v>0</v>
      </c>
      <c r="AI9643" t="str">
        <f t="shared" si="995"/>
        <v/>
      </c>
      <c r="AJ9643" t="str">
        <f t="shared" si="996"/>
        <v/>
      </c>
      <c r="AL9643">
        <f t="shared" si="994"/>
        <v>0</v>
      </c>
    </row>
    <row r="9644" spans="1:38" x14ac:dyDescent="0.3">
      <c r="A9644">
        <v>9643</v>
      </c>
      <c r="B9644" t="s">
        <v>32</v>
      </c>
      <c r="C9644" t="s">
        <v>31</v>
      </c>
      <c r="D9644">
        <v>143</v>
      </c>
      <c r="E9644">
        <v>26791729205.802502</v>
      </c>
      <c r="F9644">
        <v>82554570.214792207</v>
      </c>
      <c r="G9644">
        <v>30832762509.4674</v>
      </c>
      <c r="H9644">
        <v>8134551188.3529396</v>
      </c>
      <c r="I9644">
        <v>10259636.6865981</v>
      </c>
      <c r="J9644">
        <v>-261201920.61084399</v>
      </c>
      <c r="K9644">
        <v>792.86932245650496</v>
      </c>
      <c r="L9644">
        <v>-9414422.5213127993</v>
      </c>
      <c r="M9644">
        <v>-4048770.01006437</v>
      </c>
      <c r="Y9644" s="15">
        <f t="shared" si="992"/>
        <v>0</v>
      </c>
      <c r="Z9644" s="15">
        <f t="shared" si="993"/>
        <v>0</v>
      </c>
      <c r="AD9644" s="15">
        <f t="shared" si="990"/>
        <v>0</v>
      </c>
      <c r="AE9644" s="15">
        <f t="shared" si="991"/>
        <v>0</v>
      </c>
      <c r="AI9644" t="str">
        <f t="shared" si="995"/>
        <v/>
      </c>
      <c r="AJ9644" t="str">
        <f t="shared" si="996"/>
        <v/>
      </c>
      <c r="AL9644">
        <f t="shared" si="994"/>
        <v>0</v>
      </c>
    </row>
    <row r="9645" spans="1:38" x14ac:dyDescent="0.3">
      <c r="A9645">
        <v>9644</v>
      </c>
      <c r="B9645" t="s">
        <v>32</v>
      </c>
      <c r="C9645" t="s">
        <v>31</v>
      </c>
      <c r="D9645">
        <v>144</v>
      </c>
      <c r="E9645">
        <v>33295491566.729</v>
      </c>
      <c r="F9645">
        <v>80723238.500851795</v>
      </c>
      <c r="G9645">
        <v>30828201130.382999</v>
      </c>
      <c r="H9645">
        <v>16518002036.4974</v>
      </c>
      <c r="I9645">
        <v>11119550.6054161</v>
      </c>
      <c r="J9645">
        <v>-264936392.78594199</v>
      </c>
      <c r="K9645">
        <v>1485.49187126788</v>
      </c>
      <c r="L9645">
        <v>-28830551.439272501</v>
      </c>
      <c r="M9645">
        <v>-17935069.063448399</v>
      </c>
      <c r="Y9645" s="15">
        <f t="shared" si="992"/>
        <v>0</v>
      </c>
      <c r="Z9645" s="15">
        <f t="shared" si="993"/>
        <v>0</v>
      </c>
      <c r="AD9645" s="15">
        <f t="shared" si="990"/>
        <v>0</v>
      </c>
      <c r="AE9645" s="15">
        <f t="shared" si="991"/>
        <v>0</v>
      </c>
      <c r="AI9645" t="str">
        <f t="shared" si="995"/>
        <v/>
      </c>
      <c r="AJ9645" t="str">
        <f t="shared" si="996"/>
        <v/>
      </c>
      <c r="AL9645">
        <f t="shared" si="994"/>
        <v>0</v>
      </c>
    </row>
    <row r="9646" spans="1:38" x14ac:dyDescent="0.3">
      <c r="A9646">
        <v>9645</v>
      </c>
      <c r="B9646" t="s">
        <v>32</v>
      </c>
      <c r="C9646" t="s">
        <v>31</v>
      </c>
      <c r="D9646">
        <v>145</v>
      </c>
      <c r="E9646">
        <v>41192159217.116898</v>
      </c>
      <c r="F9646">
        <v>80990056.378583506</v>
      </c>
      <c r="G9646">
        <v>30834093351.809601</v>
      </c>
      <c r="H9646">
        <v>25885839969.677399</v>
      </c>
      <c r="I9646">
        <v>10223838.904757099</v>
      </c>
      <c r="J9646">
        <v>-261245255.718216</v>
      </c>
      <c r="K9646">
        <v>2531.9100008151399</v>
      </c>
      <c r="L9646">
        <v>-52383124.456556201</v>
      </c>
      <c r="M9646">
        <v>-35308498.085288897</v>
      </c>
      <c r="Y9646" s="15">
        <f t="shared" si="992"/>
        <v>0</v>
      </c>
      <c r="Z9646" s="15">
        <f t="shared" si="993"/>
        <v>0</v>
      </c>
      <c r="AD9646" s="15">
        <f t="shared" si="990"/>
        <v>0</v>
      </c>
      <c r="AE9646" s="15">
        <f t="shared" si="991"/>
        <v>0</v>
      </c>
      <c r="AI9646" t="str">
        <f t="shared" si="995"/>
        <v/>
      </c>
      <c r="AJ9646" t="str">
        <f t="shared" si="996"/>
        <v/>
      </c>
      <c r="AL9646">
        <f t="shared" si="994"/>
        <v>0</v>
      </c>
    </row>
    <row r="9647" spans="1:38" x14ac:dyDescent="0.3">
      <c r="A9647">
        <v>9646</v>
      </c>
      <c r="B9647" t="s">
        <v>32</v>
      </c>
      <c r="C9647" t="s">
        <v>31</v>
      </c>
      <c r="D9647">
        <v>146</v>
      </c>
      <c r="E9647">
        <v>30181239295.246799</v>
      </c>
      <c r="F9647">
        <v>81632316.600773707</v>
      </c>
      <c r="G9647">
        <v>30833077538.042702</v>
      </c>
      <c r="H9647">
        <v>12406082919.430799</v>
      </c>
      <c r="I9647">
        <v>10171911.8744085</v>
      </c>
      <c r="J9647">
        <v>-261329254.75422299</v>
      </c>
      <c r="K9647">
        <v>1219.64121126956</v>
      </c>
      <c r="L9647">
        <v>-19833186.654518899</v>
      </c>
      <c r="M9647">
        <v>-11649977.9648114</v>
      </c>
      <c r="Y9647" s="15">
        <f t="shared" si="992"/>
        <v>0</v>
      </c>
      <c r="Z9647" s="15">
        <f t="shared" si="993"/>
        <v>0</v>
      </c>
      <c r="AD9647" s="15">
        <f t="shared" si="990"/>
        <v>0</v>
      </c>
      <c r="AE9647" s="15">
        <f t="shared" si="991"/>
        <v>0</v>
      </c>
      <c r="AI9647" t="str">
        <f t="shared" si="995"/>
        <v/>
      </c>
      <c r="AJ9647" t="str">
        <f t="shared" si="996"/>
        <v/>
      </c>
      <c r="AL9647">
        <f t="shared" si="994"/>
        <v>0</v>
      </c>
    </row>
    <row r="9648" spans="1:38" x14ac:dyDescent="0.3">
      <c r="A9648">
        <v>9647</v>
      </c>
      <c r="B9648" t="s">
        <v>32</v>
      </c>
      <c r="C9648" t="s">
        <v>31</v>
      </c>
      <c r="D9648">
        <v>147</v>
      </c>
      <c r="E9648">
        <v>36824166981.067001</v>
      </c>
      <c r="F9648">
        <v>79919994.513833299</v>
      </c>
      <c r="G9648">
        <v>30831409447.897701</v>
      </c>
      <c r="H9648">
        <v>23134413959.228199</v>
      </c>
      <c r="I9648">
        <v>9700760.3961679209</v>
      </c>
      <c r="J9648">
        <v>-259758133.044312</v>
      </c>
      <c r="K9648">
        <v>2384.80418178012</v>
      </c>
      <c r="L9648">
        <v>-46251660.264219403</v>
      </c>
      <c r="M9648">
        <v>-30991909.1750228</v>
      </c>
      <c r="Y9648" s="15">
        <f t="shared" si="992"/>
        <v>0</v>
      </c>
      <c r="Z9648" s="15">
        <f t="shared" si="993"/>
        <v>0</v>
      </c>
      <c r="AD9648" s="15">
        <f t="shared" si="990"/>
        <v>0</v>
      </c>
      <c r="AE9648" s="15">
        <f t="shared" si="991"/>
        <v>0</v>
      </c>
      <c r="AI9648" t="str">
        <f t="shared" si="995"/>
        <v/>
      </c>
      <c r="AJ9648" t="str">
        <f t="shared" si="996"/>
        <v/>
      </c>
      <c r="AL9648">
        <f t="shared" si="994"/>
        <v>0</v>
      </c>
    </row>
    <row r="9649" spans="1:38" x14ac:dyDescent="0.3">
      <c r="A9649">
        <v>9648</v>
      </c>
      <c r="B9649" t="s">
        <v>32</v>
      </c>
      <c r="C9649" t="s">
        <v>31</v>
      </c>
      <c r="D9649">
        <v>148</v>
      </c>
      <c r="E9649">
        <v>37013635657.148903</v>
      </c>
      <c r="F9649">
        <v>81322958.213543802</v>
      </c>
      <c r="G9649">
        <v>30832209902.046101</v>
      </c>
      <c r="H9649">
        <v>14955889131.470301</v>
      </c>
      <c r="I9649">
        <v>10229361.4582562</v>
      </c>
      <c r="J9649">
        <v>-261589697.49689901</v>
      </c>
      <c r="K9649">
        <v>1462.0550063170599</v>
      </c>
      <c r="L9649">
        <v>-25942646.248916999</v>
      </c>
      <c r="M9649">
        <v>-16077553.237869799</v>
      </c>
      <c r="Y9649" s="15">
        <f t="shared" si="992"/>
        <v>0</v>
      </c>
      <c r="Z9649" s="15">
        <f t="shared" si="993"/>
        <v>0</v>
      </c>
      <c r="AD9649" s="15">
        <f t="shared" si="990"/>
        <v>0</v>
      </c>
      <c r="AE9649" s="15">
        <f t="shared" si="991"/>
        <v>0</v>
      </c>
      <c r="AI9649" t="str">
        <f t="shared" si="995"/>
        <v/>
      </c>
      <c r="AJ9649" t="str">
        <f t="shared" si="996"/>
        <v/>
      </c>
      <c r="AL9649">
        <f t="shared" si="994"/>
        <v>0</v>
      </c>
    </row>
    <row r="9650" spans="1:38" x14ac:dyDescent="0.3">
      <c r="A9650">
        <v>9649</v>
      </c>
      <c r="B9650" t="s">
        <v>32</v>
      </c>
      <c r="C9650" t="s">
        <v>31</v>
      </c>
      <c r="D9650">
        <v>149</v>
      </c>
      <c r="E9650">
        <v>28228051847.330898</v>
      </c>
      <c r="F9650">
        <v>82496441.3243974</v>
      </c>
      <c r="G9650">
        <v>30831270646.6535</v>
      </c>
      <c r="H9650">
        <v>13140254007.750999</v>
      </c>
      <c r="I9650">
        <v>10550199.501352601</v>
      </c>
      <c r="J9650">
        <v>-262340548.42313799</v>
      </c>
      <c r="K9650">
        <v>1245.49815442507</v>
      </c>
      <c r="L9650">
        <v>-21230550.212981299</v>
      </c>
      <c r="M9650">
        <v>-12563073.018162999</v>
      </c>
      <c r="Y9650" s="15">
        <f t="shared" si="992"/>
        <v>0</v>
      </c>
      <c r="Z9650" s="15">
        <f t="shared" si="993"/>
        <v>0</v>
      </c>
      <c r="AD9650" s="15">
        <f t="shared" si="990"/>
        <v>0</v>
      </c>
      <c r="AE9650" s="15">
        <f t="shared" si="991"/>
        <v>0</v>
      </c>
      <c r="AI9650" t="str">
        <f t="shared" si="995"/>
        <v/>
      </c>
      <c r="AJ9650" t="str">
        <f t="shared" si="996"/>
        <v/>
      </c>
      <c r="AL9650">
        <f t="shared" si="994"/>
        <v>0</v>
      </c>
    </row>
    <row r="9651" spans="1:38" x14ac:dyDescent="0.3">
      <c r="A9651">
        <v>9650</v>
      </c>
      <c r="B9651" t="s">
        <v>32</v>
      </c>
      <c r="C9651" t="s">
        <v>31</v>
      </c>
      <c r="D9651">
        <v>150</v>
      </c>
      <c r="E9651">
        <v>34813707661.621498</v>
      </c>
      <c r="F9651">
        <v>81564939.567302004</v>
      </c>
      <c r="G9651">
        <v>30830768044.179699</v>
      </c>
      <c r="H9651">
        <v>16052920492.4422</v>
      </c>
      <c r="I9651">
        <v>10158218.3346665</v>
      </c>
      <c r="J9651">
        <v>-261025146.88194999</v>
      </c>
      <c r="K9651">
        <v>1580.28898017078</v>
      </c>
      <c r="L9651">
        <v>-28667046.995324198</v>
      </c>
      <c r="M9651">
        <v>-18078338.268963099</v>
      </c>
      <c r="Y9651" s="15">
        <f t="shared" si="992"/>
        <v>0</v>
      </c>
      <c r="Z9651" s="15">
        <f t="shared" si="993"/>
        <v>0</v>
      </c>
      <c r="AD9651" s="15">
        <f t="shared" si="990"/>
        <v>0</v>
      </c>
      <c r="AE9651" s="15">
        <f t="shared" si="991"/>
        <v>0</v>
      </c>
      <c r="AI9651" t="str">
        <f t="shared" si="995"/>
        <v/>
      </c>
      <c r="AJ9651" t="str">
        <f t="shared" si="996"/>
        <v/>
      </c>
      <c r="AL9651">
        <f t="shared" si="994"/>
        <v>0</v>
      </c>
    </row>
    <row r="9652" spans="1:38" x14ac:dyDescent="0.3">
      <c r="A9652">
        <v>9651</v>
      </c>
      <c r="B9652" t="s">
        <v>32</v>
      </c>
      <c r="C9652" t="s">
        <v>31</v>
      </c>
      <c r="D9652">
        <v>151</v>
      </c>
      <c r="E9652">
        <v>27178457299.9547</v>
      </c>
      <c r="F9652">
        <v>75747511.631312996</v>
      </c>
      <c r="G9652">
        <v>30825319894.425999</v>
      </c>
      <c r="H9652">
        <v>10719319258.8717</v>
      </c>
      <c r="I9652">
        <v>11224874.616940901</v>
      </c>
      <c r="J9652">
        <v>-266598866.722965</v>
      </c>
      <c r="K9652">
        <v>954.96115766797197</v>
      </c>
      <c r="L9652">
        <v>-14700651.805401601</v>
      </c>
      <c r="M9652">
        <v>-7630053.6902172603</v>
      </c>
      <c r="Y9652" s="15">
        <f t="shared" si="992"/>
        <v>0</v>
      </c>
      <c r="Z9652" s="15">
        <f t="shared" si="993"/>
        <v>0</v>
      </c>
      <c r="AD9652" s="15">
        <f t="shared" si="990"/>
        <v>0</v>
      </c>
      <c r="AE9652" s="15">
        <f t="shared" si="991"/>
        <v>0</v>
      </c>
      <c r="AI9652" t="str">
        <f t="shared" si="995"/>
        <v/>
      </c>
      <c r="AJ9652" t="str">
        <f t="shared" si="996"/>
        <v/>
      </c>
      <c r="AL9652">
        <f t="shared" si="994"/>
        <v>0</v>
      </c>
    </row>
    <row r="9653" spans="1:38" x14ac:dyDescent="0.3">
      <c r="A9653">
        <v>9652</v>
      </c>
      <c r="B9653" t="s">
        <v>32</v>
      </c>
      <c r="C9653" t="s">
        <v>31</v>
      </c>
      <c r="D9653">
        <v>152</v>
      </c>
      <c r="E9653">
        <v>38750668555.318703</v>
      </c>
      <c r="F9653">
        <v>80878507.538273498</v>
      </c>
      <c r="G9653">
        <v>30818804139.393101</v>
      </c>
      <c r="H9653">
        <v>18518206689.1283</v>
      </c>
      <c r="I9653">
        <v>10173598.028016901</v>
      </c>
      <c r="J9653">
        <v>-261495239.80041099</v>
      </c>
      <c r="K9653">
        <v>1820.22197438225</v>
      </c>
      <c r="L9653">
        <v>-34614158.098945297</v>
      </c>
      <c r="M9653">
        <v>-22399315.518864699</v>
      </c>
      <c r="Y9653" s="15">
        <f t="shared" si="992"/>
        <v>0</v>
      </c>
      <c r="Z9653" s="15">
        <f t="shared" si="993"/>
        <v>0</v>
      </c>
      <c r="AD9653" s="15">
        <f t="shared" si="990"/>
        <v>0</v>
      </c>
      <c r="AE9653" s="15">
        <f t="shared" si="991"/>
        <v>0</v>
      </c>
      <c r="AI9653" t="str">
        <f t="shared" si="995"/>
        <v/>
      </c>
      <c r="AJ9653" t="str">
        <f t="shared" si="996"/>
        <v/>
      </c>
      <c r="AL9653">
        <f t="shared" si="994"/>
        <v>0</v>
      </c>
    </row>
    <row r="9654" spans="1:38" x14ac:dyDescent="0.3">
      <c r="A9654">
        <v>9653</v>
      </c>
      <c r="B9654" t="s">
        <v>32</v>
      </c>
      <c r="C9654" t="s">
        <v>31</v>
      </c>
      <c r="D9654">
        <v>153</v>
      </c>
      <c r="E9654">
        <v>32796293511.0219</v>
      </c>
      <c r="F9654">
        <v>81684360.276054993</v>
      </c>
      <c r="G9654">
        <v>30832342791.059601</v>
      </c>
      <c r="H9654">
        <v>16345357800.4715</v>
      </c>
      <c r="I9654">
        <v>10247562.3139394</v>
      </c>
      <c r="J9654">
        <v>-261538674.23373401</v>
      </c>
      <c r="K9654">
        <v>1595.0483929468301</v>
      </c>
      <c r="L9654">
        <v>-29284985.9108973</v>
      </c>
      <c r="M9654">
        <v>-18503381.849578202</v>
      </c>
      <c r="Y9654" s="15">
        <f t="shared" si="992"/>
        <v>0</v>
      </c>
      <c r="Z9654" s="15">
        <f t="shared" si="993"/>
        <v>0</v>
      </c>
      <c r="AD9654" s="15">
        <f t="shared" ref="AD9654:AD9717" si="997">IF(L9654&lt;0,0,1)</f>
        <v>0</v>
      </c>
      <c r="AE9654" s="15">
        <f t="shared" ref="AE9654:AE9717" si="998">IF(M9654&lt;0,0,1)</f>
        <v>0</v>
      </c>
      <c r="AI9654" t="str">
        <f t="shared" si="995"/>
        <v/>
      </c>
      <c r="AJ9654" t="str">
        <f t="shared" si="996"/>
        <v/>
      </c>
      <c r="AL9654">
        <f t="shared" si="994"/>
        <v>0</v>
      </c>
    </row>
    <row r="9655" spans="1:38" x14ac:dyDescent="0.3">
      <c r="A9655">
        <v>9654</v>
      </c>
      <c r="B9655" t="s">
        <v>32</v>
      </c>
      <c r="C9655" t="s">
        <v>31</v>
      </c>
      <c r="D9655">
        <v>154</v>
      </c>
      <c r="E9655">
        <v>28679061646.537601</v>
      </c>
      <c r="F9655">
        <v>78148047.190508798</v>
      </c>
      <c r="G9655">
        <v>30828291194.169102</v>
      </c>
      <c r="H9655">
        <v>15446874720.9888</v>
      </c>
      <c r="I9655">
        <v>11093796.0886536</v>
      </c>
      <c r="J9655">
        <v>-265435202.24974099</v>
      </c>
      <c r="K9655">
        <v>1392.3885564101399</v>
      </c>
      <c r="L9655">
        <v>-26265699.328013599</v>
      </c>
      <c r="M9655">
        <v>-16076746.032558899</v>
      </c>
      <c r="Y9655" s="15">
        <f t="shared" si="992"/>
        <v>0</v>
      </c>
      <c r="Z9655" s="15">
        <f t="shared" si="993"/>
        <v>0</v>
      </c>
      <c r="AD9655" s="15">
        <f t="shared" si="997"/>
        <v>0</v>
      </c>
      <c r="AE9655" s="15">
        <f t="shared" si="998"/>
        <v>0</v>
      </c>
      <c r="AI9655" t="str">
        <f t="shared" si="995"/>
        <v/>
      </c>
      <c r="AJ9655" t="str">
        <f t="shared" si="996"/>
        <v/>
      </c>
      <c r="AL9655">
        <f t="shared" si="994"/>
        <v>0</v>
      </c>
    </row>
    <row r="9656" spans="1:38" x14ac:dyDescent="0.3">
      <c r="A9656">
        <v>9655</v>
      </c>
      <c r="B9656" t="s">
        <v>32</v>
      </c>
      <c r="C9656" t="s">
        <v>31</v>
      </c>
      <c r="D9656">
        <v>155</v>
      </c>
      <c r="E9656">
        <v>23541553982.9603</v>
      </c>
      <c r="F9656">
        <v>81617994.845719904</v>
      </c>
      <c r="G9656">
        <v>30832178474.173698</v>
      </c>
      <c r="H9656">
        <v>10816807139.108101</v>
      </c>
      <c r="I9656">
        <v>10242184.3517299</v>
      </c>
      <c r="J9656">
        <v>-261524309.558624</v>
      </c>
      <c r="K9656">
        <v>1056.10353881993</v>
      </c>
      <c r="L9656">
        <v>-15919124.264788199</v>
      </c>
      <c r="M9656">
        <v>-8784221.9148287307</v>
      </c>
      <c r="Y9656" s="15">
        <f t="shared" si="992"/>
        <v>0</v>
      </c>
      <c r="Z9656" s="15">
        <f t="shared" si="993"/>
        <v>0</v>
      </c>
      <c r="AD9656" s="15">
        <f t="shared" si="997"/>
        <v>0</v>
      </c>
      <c r="AE9656" s="15">
        <f t="shared" si="998"/>
        <v>0</v>
      </c>
      <c r="AI9656" t="str">
        <f t="shared" si="995"/>
        <v/>
      </c>
      <c r="AJ9656" t="str">
        <f t="shared" si="996"/>
        <v/>
      </c>
      <c r="AL9656">
        <f t="shared" si="994"/>
        <v>0</v>
      </c>
    </row>
    <row r="9657" spans="1:38" x14ac:dyDescent="0.3">
      <c r="A9657">
        <v>9656</v>
      </c>
      <c r="B9657" t="s">
        <v>32</v>
      </c>
      <c r="C9657" t="s">
        <v>31</v>
      </c>
      <c r="D9657">
        <v>156</v>
      </c>
      <c r="E9657">
        <v>41327339823.565002</v>
      </c>
      <c r="F9657">
        <v>80951741.692964002</v>
      </c>
      <c r="G9657">
        <v>30834783851.214802</v>
      </c>
      <c r="H9657">
        <v>16380436025.624701</v>
      </c>
      <c r="I9657">
        <v>10146401.659817901</v>
      </c>
      <c r="J9657">
        <v>-261122769.89769399</v>
      </c>
      <c r="K9657">
        <v>1614.4083956872</v>
      </c>
      <c r="L9657">
        <v>-29470986.0432631</v>
      </c>
      <c r="M9657">
        <v>-18666243.9424228</v>
      </c>
      <c r="Y9657" s="15">
        <f t="shared" si="992"/>
        <v>0</v>
      </c>
      <c r="Z9657" s="15">
        <f t="shared" si="993"/>
        <v>0</v>
      </c>
      <c r="AD9657" s="15">
        <f t="shared" si="997"/>
        <v>0</v>
      </c>
      <c r="AE9657" s="15">
        <f t="shared" si="998"/>
        <v>0</v>
      </c>
      <c r="AI9657" t="str">
        <f t="shared" si="995"/>
        <v/>
      </c>
      <c r="AJ9657" t="str">
        <f t="shared" si="996"/>
        <v/>
      </c>
      <c r="AL9657">
        <f t="shared" si="994"/>
        <v>0</v>
      </c>
    </row>
    <row r="9658" spans="1:38" x14ac:dyDescent="0.3">
      <c r="A9658">
        <v>9657</v>
      </c>
      <c r="B9658" t="s">
        <v>32</v>
      </c>
      <c r="C9658" t="s">
        <v>31</v>
      </c>
      <c r="D9658">
        <v>157</v>
      </c>
      <c r="E9658">
        <v>32029747371.9818</v>
      </c>
      <c r="F9658">
        <v>82158546.844478905</v>
      </c>
      <c r="G9658">
        <v>30831148747.642399</v>
      </c>
      <c r="H9658">
        <v>15833464902.1647</v>
      </c>
      <c r="I9658">
        <v>10303664.4632611</v>
      </c>
      <c r="J9658">
        <v>-261436182.961941</v>
      </c>
      <c r="K9658">
        <v>1536.6828916664199</v>
      </c>
      <c r="L9658">
        <v>-27990830.062458299</v>
      </c>
      <c r="M9658">
        <v>-17546877.009989399</v>
      </c>
      <c r="Y9658" s="15">
        <f t="shared" si="992"/>
        <v>0</v>
      </c>
      <c r="Z9658" s="15">
        <f t="shared" si="993"/>
        <v>0</v>
      </c>
      <c r="AD9658" s="15">
        <f t="shared" si="997"/>
        <v>0</v>
      </c>
      <c r="AE9658" s="15">
        <f t="shared" si="998"/>
        <v>0</v>
      </c>
      <c r="AI9658" t="str">
        <f t="shared" si="995"/>
        <v/>
      </c>
      <c r="AJ9658" t="str">
        <f t="shared" si="996"/>
        <v/>
      </c>
      <c r="AL9658">
        <f t="shared" si="994"/>
        <v>0</v>
      </c>
    </row>
    <row r="9659" spans="1:38" x14ac:dyDescent="0.3">
      <c r="A9659">
        <v>9658</v>
      </c>
      <c r="B9659" t="s">
        <v>32</v>
      </c>
      <c r="C9659" t="s">
        <v>31</v>
      </c>
      <c r="D9659">
        <v>158</v>
      </c>
      <c r="E9659">
        <v>22991054094.289299</v>
      </c>
      <c r="F9659">
        <v>83026971.265181303</v>
      </c>
      <c r="G9659">
        <v>30830515232.1259</v>
      </c>
      <c r="H9659">
        <v>8925432477.5204201</v>
      </c>
      <c r="I9659">
        <v>10921964.6928163</v>
      </c>
      <c r="J9659">
        <v>-263811038.40842801</v>
      </c>
      <c r="K9659">
        <v>817.20026831719304</v>
      </c>
      <c r="L9659">
        <v>-10664903.832932301</v>
      </c>
      <c r="M9659">
        <v>-4777576.0531826997</v>
      </c>
      <c r="Y9659" s="15">
        <f t="shared" si="992"/>
        <v>0</v>
      </c>
      <c r="Z9659" s="15">
        <f t="shared" si="993"/>
        <v>0</v>
      </c>
      <c r="AD9659" s="15">
        <f t="shared" si="997"/>
        <v>0</v>
      </c>
      <c r="AE9659" s="15">
        <f t="shared" si="998"/>
        <v>0</v>
      </c>
      <c r="AI9659" t="str">
        <f t="shared" si="995"/>
        <v/>
      </c>
      <c r="AJ9659" t="str">
        <f t="shared" si="996"/>
        <v/>
      </c>
      <c r="AL9659">
        <f t="shared" si="994"/>
        <v>0</v>
      </c>
    </row>
    <row r="9660" spans="1:38" x14ac:dyDescent="0.3">
      <c r="A9660">
        <v>9659</v>
      </c>
      <c r="B9660" t="s">
        <v>32</v>
      </c>
      <c r="C9660" t="s">
        <v>31</v>
      </c>
      <c r="D9660">
        <v>159</v>
      </c>
      <c r="E9660">
        <v>49444297592.663597</v>
      </c>
      <c r="F9660">
        <v>80137065.947990298</v>
      </c>
      <c r="G9660">
        <v>30831272144.0453</v>
      </c>
      <c r="H9660">
        <v>25060430463.522598</v>
      </c>
      <c r="I9660">
        <v>10843091.090970499</v>
      </c>
      <c r="J9660">
        <v>-264055205.605701</v>
      </c>
      <c r="K9660">
        <v>2311.1887794054901</v>
      </c>
      <c r="L9660">
        <v>-49767553.712766603</v>
      </c>
      <c r="M9660">
        <v>-33237377.857202001</v>
      </c>
      <c r="Y9660" s="15">
        <f t="shared" si="992"/>
        <v>0</v>
      </c>
      <c r="Z9660" s="15">
        <f t="shared" si="993"/>
        <v>0</v>
      </c>
      <c r="AD9660" s="15">
        <f t="shared" si="997"/>
        <v>0</v>
      </c>
      <c r="AE9660" s="15">
        <f t="shared" si="998"/>
        <v>0</v>
      </c>
      <c r="AI9660" t="str">
        <f t="shared" si="995"/>
        <v/>
      </c>
      <c r="AJ9660" t="str">
        <f t="shared" si="996"/>
        <v/>
      </c>
      <c r="AL9660">
        <f t="shared" si="994"/>
        <v>0</v>
      </c>
    </row>
    <row r="9661" spans="1:38" x14ac:dyDescent="0.3">
      <c r="A9661">
        <v>9660</v>
      </c>
      <c r="B9661" t="s">
        <v>32</v>
      </c>
      <c r="C9661" t="s">
        <v>31</v>
      </c>
      <c r="D9661">
        <v>160</v>
      </c>
      <c r="E9661">
        <v>27388730495.208099</v>
      </c>
      <c r="F9661">
        <v>77567016.999112502</v>
      </c>
      <c r="G9661">
        <v>30831979503.808498</v>
      </c>
      <c r="H9661">
        <v>11328414957.920601</v>
      </c>
      <c r="I9661">
        <v>11383293.762318799</v>
      </c>
      <c r="J9661">
        <v>-267037857.956047</v>
      </c>
      <c r="K9661">
        <v>995.17900481669903</v>
      </c>
      <c r="L9661">
        <v>-16015379.065879401</v>
      </c>
      <c r="M9661">
        <v>-8543013.7490980607</v>
      </c>
      <c r="Y9661" s="15">
        <f t="shared" si="992"/>
        <v>0</v>
      </c>
      <c r="Z9661" s="15">
        <f t="shared" si="993"/>
        <v>0</v>
      </c>
      <c r="AD9661" s="15">
        <f t="shared" si="997"/>
        <v>0</v>
      </c>
      <c r="AE9661" s="15">
        <f t="shared" si="998"/>
        <v>0</v>
      </c>
      <c r="AI9661" t="str">
        <f t="shared" si="995"/>
        <v/>
      </c>
      <c r="AJ9661" t="str">
        <f t="shared" si="996"/>
        <v/>
      </c>
      <c r="AL9661">
        <f t="shared" si="994"/>
        <v>0</v>
      </c>
    </row>
    <row r="9662" spans="1:38" x14ac:dyDescent="0.3">
      <c r="A9662">
        <v>9661</v>
      </c>
      <c r="B9662" t="s">
        <v>32</v>
      </c>
      <c r="C9662" t="s">
        <v>31</v>
      </c>
      <c r="D9662">
        <v>161</v>
      </c>
      <c r="E9662">
        <v>43154976671.881302</v>
      </c>
      <c r="F9662">
        <v>79531419.3056577</v>
      </c>
      <c r="G9662">
        <v>30831623479.936699</v>
      </c>
      <c r="H9662">
        <v>20701417903.363499</v>
      </c>
      <c r="I9662">
        <v>10296463.607614599</v>
      </c>
      <c r="J9662">
        <v>-262482188.634983</v>
      </c>
      <c r="K9662">
        <v>2010.5366941766299</v>
      </c>
      <c r="L9662">
        <v>-39771562.5302779</v>
      </c>
      <c r="M9662">
        <v>-26116646.310852598</v>
      </c>
      <c r="Y9662" s="15">
        <f t="shared" ref="Y9662:Y9725" si="999">IF(K9662&lt;cet_IND_lo,1,0)</f>
        <v>0</v>
      </c>
      <c r="Z9662" s="15">
        <f t="shared" ref="Z9662:Z9725" si="1000">IF(K9662&lt;cet_IND_hi,1,0)</f>
        <v>0</v>
      </c>
      <c r="AD9662" s="15">
        <f t="shared" si="997"/>
        <v>0</v>
      </c>
      <c r="AE9662" s="15">
        <f t="shared" si="998"/>
        <v>0</v>
      </c>
      <c r="AI9662" t="str">
        <f t="shared" si="995"/>
        <v/>
      </c>
      <c r="AJ9662" t="str">
        <f t="shared" si="996"/>
        <v/>
      </c>
      <c r="AL9662">
        <f t="shared" si="994"/>
        <v>0</v>
      </c>
    </row>
    <row r="9663" spans="1:38" x14ac:dyDescent="0.3">
      <c r="A9663">
        <v>9662</v>
      </c>
      <c r="B9663" t="s">
        <v>32</v>
      </c>
      <c r="C9663" t="s">
        <v>31</v>
      </c>
      <c r="D9663">
        <v>162</v>
      </c>
      <c r="E9663">
        <v>31448668968.8498</v>
      </c>
      <c r="F9663">
        <v>77879084.331852794</v>
      </c>
      <c r="G9663">
        <v>30828526259.258499</v>
      </c>
      <c r="H9663">
        <v>15721224210.825199</v>
      </c>
      <c r="I9663">
        <v>11828765.209572099</v>
      </c>
      <c r="J9663">
        <v>-268159865.760914</v>
      </c>
      <c r="K9663">
        <v>1329.0672299508699</v>
      </c>
      <c r="L9663">
        <v>-26194266.274632402</v>
      </c>
      <c r="M9663">
        <v>-15824348.597122099</v>
      </c>
      <c r="Y9663" s="15">
        <f t="shared" si="999"/>
        <v>0</v>
      </c>
      <c r="Z9663" s="15">
        <f t="shared" si="1000"/>
        <v>0</v>
      </c>
      <c r="AD9663" s="15">
        <f t="shared" si="997"/>
        <v>0</v>
      </c>
      <c r="AE9663" s="15">
        <f t="shared" si="998"/>
        <v>0</v>
      </c>
      <c r="AI9663" t="str">
        <f t="shared" si="995"/>
        <v/>
      </c>
      <c r="AJ9663" t="str">
        <f t="shared" si="996"/>
        <v/>
      </c>
      <c r="AL9663">
        <f t="shared" si="994"/>
        <v>0</v>
      </c>
    </row>
    <row r="9664" spans="1:38" x14ac:dyDescent="0.3">
      <c r="A9664">
        <v>9663</v>
      </c>
      <c r="B9664" t="s">
        <v>32</v>
      </c>
      <c r="C9664" t="s">
        <v>31</v>
      </c>
      <c r="D9664">
        <v>163</v>
      </c>
      <c r="E9664">
        <v>42386829133.405197</v>
      </c>
      <c r="F9664">
        <v>79768419.884848103</v>
      </c>
      <c r="G9664">
        <v>30830541420.7342</v>
      </c>
      <c r="H9664">
        <v>25225777925.445202</v>
      </c>
      <c r="I9664">
        <v>11978624.952901701</v>
      </c>
      <c r="J9664">
        <v>-267920467.77397901</v>
      </c>
      <c r="K9664">
        <v>2105.8993018505398</v>
      </c>
      <c r="L9664">
        <v>-49031925.842010401</v>
      </c>
      <c r="M9664">
        <v>-32392684.716125298</v>
      </c>
      <c r="Y9664" s="15">
        <f t="shared" si="999"/>
        <v>0</v>
      </c>
      <c r="Z9664" s="15">
        <f t="shared" si="1000"/>
        <v>0</v>
      </c>
      <c r="AD9664" s="15">
        <f t="shared" si="997"/>
        <v>0</v>
      </c>
      <c r="AE9664" s="15">
        <f t="shared" si="998"/>
        <v>0</v>
      </c>
      <c r="AI9664" t="str">
        <f t="shared" si="995"/>
        <v/>
      </c>
      <c r="AJ9664" t="str">
        <f t="shared" si="996"/>
        <v/>
      </c>
      <c r="AL9664">
        <f t="shared" si="994"/>
        <v>0</v>
      </c>
    </row>
    <row r="9665" spans="1:38" x14ac:dyDescent="0.3">
      <c r="A9665">
        <v>9664</v>
      </c>
      <c r="B9665" t="s">
        <v>32</v>
      </c>
      <c r="C9665" t="s">
        <v>31</v>
      </c>
      <c r="D9665">
        <v>164</v>
      </c>
      <c r="E9665">
        <v>33119584466.744801</v>
      </c>
      <c r="F9665">
        <v>79951032.649064198</v>
      </c>
      <c r="G9665">
        <v>30832491152.243999</v>
      </c>
      <c r="H9665">
        <v>18074065798.746101</v>
      </c>
      <c r="I9665">
        <v>10466496.896646</v>
      </c>
      <c r="J9665">
        <v>-263773017.50063699</v>
      </c>
      <c r="K9665">
        <v>1726.84958274225</v>
      </c>
      <c r="L9665">
        <v>-33247069.152497999</v>
      </c>
      <c r="M9665">
        <v>-21325187.502731401</v>
      </c>
      <c r="Y9665" s="15">
        <f t="shared" si="999"/>
        <v>0</v>
      </c>
      <c r="Z9665" s="15">
        <f t="shared" si="1000"/>
        <v>0</v>
      </c>
      <c r="AD9665" s="15">
        <f t="shared" si="997"/>
        <v>0</v>
      </c>
      <c r="AE9665" s="15">
        <f t="shared" si="998"/>
        <v>0</v>
      </c>
      <c r="AI9665" t="str">
        <f t="shared" si="995"/>
        <v/>
      </c>
      <c r="AJ9665" t="str">
        <f t="shared" si="996"/>
        <v/>
      </c>
      <c r="AL9665">
        <f t="shared" si="994"/>
        <v>0</v>
      </c>
    </row>
    <row r="9666" spans="1:38" x14ac:dyDescent="0.3">
      <c r="A9666">
        <v>9665</v>
      </c>
      <c r="B9666" t="s">
        <v>32</v>
      </c>
      <c r="C9666" t="s">
        <v>31</v>
      </c>
      <c r="D9666">
        <v>165</v>
      </c>
      <c r="E9666">
        <v>38070958766.137604</v>
      </c>
      <c r="F9666">
        <v>81387833.7162949</v>
      </c>
      <c r="G9666">
        <v>30835315295.114498</v>
      </c>
      <c r="H9666">
        <v>12475577997.5562</v>
      </c>
      <c r="I9666">
        <v>10628808.6967653</v>
      </c>
      <c r="J9666">
        <v>-262768301.80886799</v>
      </c>
      <c r="K9666">
        <v>1173.7512973916801</v>
      </c>
      <c r="L9666">
        <v>-19544369.207414702</v>
      </c>
      <c r="M9666">
        <v>-11315320.6880929</v>
      </c>
      <c r="Y9666" s="15">
        <f t="shared" si="999"/>
        <v>0</v>
      </c>
      <c r="Z9666" s="15">
        <f t="shared" si="1000"/>
        <v>0</v>
      </c>
      <c r="AD9666" s="15">
        <f t="shared" si="997"/>
        <v>0</v>
      </c>
      <c r="AE9666" s="15">
        <f t="shared" si="998"/>
        <v>0</v>
      </c>
      <c r="AI9666" t="str">
        <f t="shared" si="995"/>
        <v/>
      </c>
      <c r="AJ9666" t="str">
        <f t="shared" si="996"/>
        <v/>
      </c>
      <c r="AL9666">
        <f t="shared" ref="AL9666:AL9729" si="1001">IF(H9666&lt;0,1,0)</f>
        <v>0</v>
      </c>
    </row>
    <row r="9667" spans="1:38" x14ac:dyDescent="0.3">
      <c r="A9667">
        <v>9666</v>
      </c>
      <c r="B9667" t="s">
        <v>32</v>
      </c>
      <c r="C9667" t="s">
        <v>31</v>
      </c>
      <c r="D9667">
        <v>166</v>
      </c>
      <c r="E9667">
        <v>30536970259.859699</v>
      </c>
      <c r="F9667">
        <v>80098706.405780897</v>
      </c>
      <c r="G9667">
        <v>30829310229.819698</v>
      </c>
      <c r="H9667">
        <v>14714757553.346701</v>
      </c>
      <c r="I9667">
        <v>10151719.580213601</v>
      </c>
      <c r="J9667">
        <v>-261372732.18173999</v>
      </c>
      <c r="K9667">
        <v>1449.4842412734499</v>
      </c>
      <c r="L9667">
        <v>-25437092.221610501</v>
      </c>
      <c r="M9667">
        <v>-15731052.6392949</v>
      </c>
      <c r="Y9667" s="15">
        <f t="shared" si="999"/>
        <v>0</v>
      </c>
      <c r="Z9667" s="15">
        <f t="shared" si="1000"/>
        <v>0</v>
      </c>
      <c r="AD9667" s="15">
        <f t="shared" si="997"/>
        <v>0</v>
      </c>
      <c r="AE9667" s="15">
        <f t="shared" si="998"/>
        <v>0</v>
      </c>
      <c r="AI9667" t="str">
        <f t="shared" si="995"/>
        <v/>
      </c>
      <c r="AJ9667" t="str">
        <f t="shared" si="996"/>
        <v/>
      </c>
      <c r="AL9667">
        <f t="shared" si="1001"/>
        <v>0</v>
      </c>
    </row>
    <row r="9668" spans="1:38" x14ac:dyDescent="0.3">
      <c r="A9668">
        <v>9667</v>
      </c>
      <c r="B9668" t="s">
        <v>32</v>
      </c>
      <c r="C9668" t="s">
        <v>31</v>
      </c>
      <c r="D9668">
        <v>167</v>
      </c>
      <c r="E9668">
        <v>25894946145.384201</v>
      </c>
      <c r="F9668">
        <v>80879819.222152904</v>
      </c>
      <c r="G9668">
        <v>30835307124.967201</v>
      </c>
      <c r="H9668">
        <v>14941309739.268</v>
      </c>
      <c r="I9668">
        <v>11287582.5657476</v>
      </c>
      <c r="J9668">
        <v>-265279546.898224</v>
      </c>
      <c r="K9668">
        <v>1323.6943918007501</v>
      </c>
      <c r="L9668">
        <v>-24849163.721494701</v>
      </c>
      <c r="M9668">
        <v>-14993687.4613377</v>
      </c>
      <c r="Y9668" s="15">
        <f t="shared" si="999"/>
        <v>0</v>
      </c>
      <c r="Z9668" s="15">
        <f t="shared" si="1000"/>
        <v>0</v>
      </c>
      <c r="AD9668" s="15">
        <f t="shared" si="997"/>
        <v>0</v>
      </c>
      <c r="AE9668" s="15">
        <f t="shared" si="998"/>
        <v>0</v>
      </c>
      <c r="AI9668" t="str">
        <f t="shared" si="995"/>
        <v/>
      </c>
      <c r="AJ9668" t="str">
        <f t="shared" si="996"/>
        <v/>
      </c>
      <c r="AL9668">
        <f t="shared" si="1001"/>
        <v>0</v>
      </c>
    </row>
    <row r="9669" spans="1:38" x14ac:dyDescent="0.3">
      <c r="A9669">
        <v>9668</v>
      </c>
      <c r="B9669" t="s">
        <v>32</v>
      </c>
      <c r="C9669" t="s">
        <v>31</v>
      </c>
      <c r="D9669">
        <v>168</v>
      </c>
      <c r="E9669">
        <v>35840321668.347801</v>
      </c>
      <c r="F9669">
        <v>81683662.828825101</v>
      </c>
      <c r="G9669">
        <v>30803861277.437</v>
      </c>
      <c r="H9669">
        <v>15648176512.8613</v>
      </c>
      <c r="I9669">
        <v>9989416.17892465</v>
      </c>
      <c r="J9669">
        <v>-260493092.32277301</v>
      </c>
      <c r="K9669">
        <v>1566.47558101296</v>
      </c>
      <c r="L9669">
        <v>-27856943.636312898</v>
      </c>
      <c r="M9669">
        <v>-17535209.1412481</v>
      </c>
      <c r="Y9669" s="15">
        <f t="shared" si="999"/>
        <v>0</v>
      </c>
      <c r="Z9669" s="15">
        <f t="shared" si="1000"/>
        <v>0</v>
      </c>
      <c r="AD9669" s="15">
        <f t="shared" si="997"/>
        <v>0</v>
      </c>
      <c r="AE9669" s="15">
        <f t="shared" si="998"/>
        <v>0</v>
      </c>
      <c r="AI9669" t="str">
        <f t="shared" si="995"/>
        <v/>
      </c>
      <c r="AJ9669" t="str">
        <f t="shared" si="996"/>
        <v/>
      </c>
      <c r="AL9669">
        <f t="shared" si="1001"/>
        <v>0</v>
      </c>
    </row>
    <row r="9670" spans="1:38" x14ac:dyDescent="0.3">
      <c r="A9670">
        <v>9669</v>
      </c>
      <c r="B9670" t="s">
        <v>32</v>
      </c>
      <c r="C9670" t="s">
        <v>31</v>
      </c>
      <c r="D9670">
        <v>169</v>
      </c>
      <c r="E9670">
        <v>40257485571.923203</v>
      </c>
      <c r="F9670">
        <v>81943727.139231697</v>
      </c>
      <c r="G9670">
        <v>30811021278.808998</v>
      </c>
      <c r="H9670">
        <v>16301328693.0168</v>
      </c>
      <c r="I9670">
        <v>10014890.3254684</v>
      </c>
      <c r="J9670">
        <v>-260603906.583294</v>
      </c>
      <c r="K9670">
        <v>1627.70915738954</v>
      </c>
      <c r="L9670">
        <v>-29411170.0001739</v>
      </c>
      <c r="M9670">
        <v>-18658608.093180601</v>
      </c>
      <c r="Y9670" s="15">
        <f t="shared" si="999"/>
        <v>0</v>
      </c>
      <c r="Z9670" s="15">
        <f t="shared" si="1000"/>
        <v>0</v>
      </c>
      <c r="AD9670" s="15">
        <f t="shared" si="997"/>
        <v>0</v>
      </c>
      <c r="AE9670" s="15">
        <f t="shared" si="998"/>
        <v>0</v>
      </c>
      <c r="AI9670" t="str">
        <f t="shared" si="995"/>
        <v/>
      </c>
      <c r="AJ9670" t="str">
        <f t="shared" si="996"/>
        <v/>
      </c>
      <c r="AL9670">
        <f t="shared" si="1001"/>
        <v>0</v>
      </c>
    </row>
    <row r="9671" spans="1:38" x14ac:dyDescent="0.3">
      <c r="A9671">
        <v>9670</v>
      </c>
      <c r="B9671" t="s">
        <v>32</v>
      </c>
      <c r="C9671" t="s">
        <v>31</v>
      </c>
      <c r="D9671">
        <v>170</v>
      </c>
      <c r="E9671">
        <v>42676156451.026299</v>
      </c>
      <c r="F9671">
        <v>78535082.486764595</v>
      </c>
      <c r="G9671">
        <v>30825538056.651001</v>
      </c>
      <c r="H9671">
        <v>18533671818.5327</v>
      </c>
      <c r="I9671">
        <v>11649745.0846036</v>
      </c>
      <c r="J9671">
        <v>-267079215.353973</v>
      </c>
      <c r="K9671">
        <v>1590.9079283654901</v>
      </c>
      <c r="L9671">
        <v>-33175414.6881794</v>
      </c>
      <c r="M9671">
        <v>-20950371.113784</v>
      </c>
      <c r="Y9671" s="15">
        <f t="shared" si="999"/>
        <v>0</v>
      </c>
      <c r="Z9671" s="15">
        <f t="shared" si="1000"/>
        <v>0</v>
      </c>
      <c r="AD9671" s="15">
        <f t="shared" si="997"/>
        <v>0</v>
      </c>
      <c r="AE9671" s="15">
        <f t="shared" si="998"/>
        <v>0</v>
      </c>
      <c r="AI9671" t="str">
        <f t="shared" si="995"/>
        <v/>
      </c>
      <c r="AJ9671" t="str">
        <f t="shared" si="996"/>
        <v/>
      </c>
      <c r="AL9671">
        <f t="shared" si="1001"/>
        <v>0</v>
      </c>
    </row>
    <row r="9672" spans="1:38" x14ac:dyDescent="0.3">
      <c r="A9672">
        <v>9671</v>
      </c>
      <c r="B9672" t="s">
        <v>32</v>
      </c>
      <c r="C9672" t="s">
        <v>31</v>
      </c>
      <c r="D9672">
        <v>171</v>
      </c>
      <c r="E9672">
        <v>34905334023.861198</v>
      </c>
      <c r="F9672">
        <v>82230675.314712793</v>
      </c>
      <c r="G9672">
        <v>30818510584.392399</v>
      </c>
      <c r="H9672">
        <v>16537163960.7187</v>
      </c>
      <c r="I9672">
        <v>10055693.2227709</v>
      </c>
      <c r="J9672">
        <v>-260654658.79222101</v>
      </c>
      <c r="K9672">
        <v>1644.5573263184499</v>
      </c>
      <c r="L9672">
        <v>-29940753.460108299</v>
      </c>
      <c r="M9672">
        <v>-19032631.637504902</v>
      </c>
      <c r="Y9672" s="15">
        <f t="shared" si="999"/>
        <v>0</v>
      </c>
      <c r="Z9672" s="15">
        <f t="shared" si="1000"/>
        <v>0</v>
      </c>
      <c r="AD9672" s="15">
        <f t="shared" si="997"/>
        <v>0</v>
      </c>
      <c r="AE9672" s="15">
        <f t="shared" si="998"/>
        <v>0</v>
      </c>
      <c r="AI9672" t="str">
        <f t="shared" si="995"/>
        <v/>
      </c>
      <c r="AJ9672" t="str">
        <f t="shared" si="996"/>
        <v/>
      </c>
      <c r="AL9672">
        <f t="shared" si="1001"/>
        <v>0</v>
      </c>
    </row>
    <row r="9673" spans="1:38" x14ac:dyDescent="0.3">
      <c r="A9673">
        <v>9672</v>
      </c>
      <c r="B9673" t="s">
        <v>32</v>
      </c>
      <c r="C9673" t="s">
        <v>31</v>
      </c>
      <c r="D9673">
        <v>172</v>
      </c>
      <c r="E9673">
        <v>40750985679.445099</v>
      </c>
      <c r="F9673">
        <v>81388263.622197896</v>
      </c>
      <c r="G9673">
        <v>30825054129.576</v>
      </c>
      <c r="H9673">
        <v>13121169345.9074</v>
      </c>
      <c r="I9673">
        <v>10339500.9769182</v>
      </c>
      <c r="J9673">
        <v>-260947479.81101999</v>
      </c>
      <c r="K9673">
        <v>1269.0331356608899</v>
      </c>
      <c r="L9673">
        <v>-21395090.964432102</v>
      </c>
      <c r="M9673">
        <v>-12740202.253154799</v>
      </c>
      <c r="Y9673" s="15">
        <f t="shared" si="999"/>
        <v>0</v>
      </c>
      <c r="Z9673" s="15">
        <f t="shared" si="1000"/>
        <v>0</v>
      </c>
      <c r="AD9673" s="15">
        <f t="shared" si="997"/>
        <v>0</v>
      </c>
      <c r="AE9673" s="15">
        <f t="shared" si="998"/>
        <v>0</v>
      </c>
      <c r="AI9673" t="str">
        <f t="shared" si="995"/>
        <v/>
      </c>
      <c r="AJ9673" t="str">
        <f t="shared" si="996"/>
        <v/>
      </c>
      <c r="AL9673">
        <f t="shared" si="1001"/>
        <v>0</v>
      </c>
    </row>
    <row r="9674" spans="1:38" x14ac:dyDescent="0.3">
      <c r="A9674">
        <v>9673</v>
      </c>
      <c r="B9674" t="s">
        <v>32</v>
      </c>
      <c r="C9674" t="s">
        <v>31</v>
      </c>
      <c r="D9674">
        <v>173</v>
      </c>
      <c r="E9674">
        <v>24621465402.8134</v>
      </c>
      <c r="F9674">
        <v>80755252.135818705</v>
      </c>
      <c r="G9674">
        <v>30825250207.845699</v>
      </c>
      <c r="H9674">
        <v>9391960043.6515007</v>
      </c>
      <c r="I9674">
        <v>10608273.6937268</v>
      </c>
      <c r="J9674">
        <v>-262053692.05099899</v>
      </c>
      <c r="K9674">
        <v>885.34292334533802</v>
      </c>
      <c r="L9674">
        <v>-12106928.866151201</v>
      </c>
      <c r="M9674">
        <v>-5911873.6225481099</v>
      </c>
      <c r="Y9674" s="15">
        <f t="shared" si="999"/>
        <v>0</v>
      </c>
      <c r="Z9674" s="15">
        <f t="shared" si="1000"/>
        <v>0</v>
      </c>
      <c r="AD9674" s="15">
        <f t="shared" si="997"/>
        <v>0</v>
      </c>
      <c r="AE9674" s="15">
        <f t="shared" si="998"/>
        <v>0</v>
      </c>
      <c r="AI9674" t="str">
        <f t="shared" si="995"/>
        <v/>
      </c>
      <c r="AJ9674" t="str">
        <f t="shared" si="996"/>
        <v/>
      </c>
      <c r="AL9674">
        <f t="shared" si="1001"/>
        <v>0</v>
      </c>
    </row>
    <row r="9675" spans="1:38" x14ac:dyDescent="0.3">
      <c r="A9675">
        <v>9674</v>
      </c>
      <c r="B9675" t="s">
        <v>32</v>
      </c>
      <c r="C9675" t="s">
        <v>31</v>
      </c>
      <c r="D9675">
        <v>174</v>
      </c>
      <c r="E9675">
        <v>29870391079.768101</v>
      </c>
      <c r="F9675">
        <v>82190509.749751702</v>
      </c>
      <c r="G9675">
        <v>30835749470.1436</v>
      </c>
      <c r="H9675">
        <v>13694960536.7761</v>
      </c>
      <c r="I9675">
        <v>10749894.4764832</v>
      </c>
      <c r="J9675">
        <v>-263237106.29786301</v>
      </c>
      <c r="K9675">
        <v>1273.9623227684301</v>
      </c>
      <c r="L9675">
        <v>-22372457.108975299</v>
      </c>
      <c r="M9675">
        <v>-13339088.494759399</v>
      </c>
      <c r="Y9675" s="15">
        <f t="shared" si="999"/>
        <v>0</v>
      </c>
      <c r="Z9675" s="15">
        <f t="shared" si="1000"/>
        <v>0</v>
      </c>
      <c r="AD9675" s="15">
        <f t="shared" si="997"/>
        <v>0</v>
      </c>
      <c r="AE9675" s="15">
        <f t="shared" si="998"/>
        <v>0</v>
      </c>
      <c r="AI9675" t="str">
        <f t="shared" ref="AI9675:AI9738" si="1002">IF(Y9675&lt;&gt;AD9675,"ERROR!","")</f>
        <v/>
      </c>
      <c r="AJ9675" t="str">
        <f t="shared" ref="AJ9675:AJ9738" si="1003">IF(Z9675&lt;&gt;AE9675,"ERROR!","")</f>
        <v/>
      </c>
      <c r="AL9675">
        <f t="shared" si="1001"/>
        <v>0</v>
      </c>
    </row>
    <row r="9676" spans="1:38" x14ac:dyDescent="0.3">
      <c r="A9676">
        <v>9675</v>
      </c>
      <c r="B9676" t="s">
        <v>32</v>
      </c>
      <c r="C9676" t="s">
        <v>31</v>
      </c>
      <c r="D9676">
        <v>175</v>
      </c>
      <c r="E9676">
        <v>27574770249.977699</v>
      </c>
      <c r="F9676">
        <v>81100427.112430096</v>
      </c>
      <c r="G9676">
        <v>30833157127.5471</v>
      </c>
      <c r="H9676">
        <v>13864989916.129</v>
      </c>
      <c r="I9676">
        <v>9887518.1665043402</v>
      </c>
      <c r="J9676">
        <v>-260553177.68732101</v>
      </c>
      <c r="K9676">
        <v>1402.27200422235</v>
      </c>
      <c r="L9676">
        <v>-23646062.999912798</v>
      </c>
      <c r="M9676">
        <v>-14500540.8636172</v>
      </c>
      <c r="Y9676" s="15">
        <f t="shared" si="999"/>
        <v>0</v>
      </c>
      <c r="Z9676" s="15">
        <f t="shared" si="1000"/>
        <v>0</v>
      </c>
      <c r="AD9676" s="15">
        <f t="shared" si="997"/>
        <v>0</v>
      </c>
      <c r="AE9676" s="15">
        <f t="shared" si="998"/>
        <v>0</v>
      </c>
      <c r="AI9676" t="str">
        <f t="shared" si="1002"/>
        <v/>
      </c>
      <c r="AJ9676" t="str">
        <f t="shared" si="1003"/>
        <v/>
      </c>
      <c r="AL9676">
        <f t="shared" si="1001"/>
        <v>0</v>
      </c>
    </row>
    <row r="9677" spans="1:38" x14ac:dyDescent="0.3">
      <c r="A9677">
        <v>9676</v>
      </c>
      <c r="B9677" t="s">
        <v>32</v>
      </c>
      <c r="C9677" t="s">
        <v>31</v>
      </c>
      <c r="D9677">
        <v>176</v>
      </c>
      <c r="E9677">
        <v>32501573468.091202</v>
      </c>
      <c r="F9677">
        <v>82076737.868188605</v>
      </c>
      <c r="G9677">
        <v>30832961981.755501</v>
      </c>
      <c r="H9677">
        <v>13573689166.8438</v>
      </c>
      <c r="I9677">
        <v>10131118.635169299</v>
      </c>
      <c r="J9677">
        <v>-261066570.15033001</v>
      </c>
      <c r="K9677">
        <v>1339.8016206940799</v>
      </c>
      <c r="L9677">
        <v>-22697928.494145598</v>
      </c>
      <c r="M9677">
        <v>-13744552.0043325</v>
      </c>
      <c r="Y9677" s="15">
        <f t="shared" si="999"/>
        <v>0</v>
      </c>
      <c r="Z9677" s="15">
        <f t="shared" si="1000"/>
        <v>0</v>
      </c>
      <c r="AD9677" s="15">
        <f t="shared" si="997"/>
        <v>0</v>
      </c>
      <c r="AE9677" s="15">
        <f t="shared" si="998"/>
        <v>0</v>
      </c>
      <c r="AI9677" t="str">
        <f t="shared" si="1002"/>
        <v/>
      </c>
      <c r="AJ9677" t="str">
        <f t="shared" si="1003"/>
        <v/>
      </c>
      <c r="AL9677">
        <f t="shared" si="1001"/>
        <v>0</v>
      </c>
    </row>
    <row r="9678" spans="1:38" x14ac:dyDescent="0.3">
      <c r="A9678">
        <v>9677</v>
      </c>
      <c r="B9678" t="s">
        <v>32</v>
      </c>
      <c r="C9678" t="s">
        <v>31</v>
      </c>
      <c r="D9678">
        <v>177</v>
      </c>
      <c r="E9678">
        <v>29890483853.507401</v>
      </c>
      <c r="F9678">
        <v>81090313.7504756</v>
      </c>
      <c r="G9678">
        <v>30805582766.691299</v>
      </c>
      <c r="H9678">
        <v>15398125513.376301</v>
      </c>
      <c r="I9678">
        <v>9931098.0790003501</v>
      </c>
      <c r="J9678">
        <v>-260728840.04728299</v>
      </c>
      <c r="K9678">
        <v>1550.4957650087199</v>
      </c>
      <c r="L9678">
        <v>-27310493.500724901</v>
      </c>
      <c r="M9678">
        <v>-17153695.797163401</v>
      </c>
      <c r="Y9678" s="15">
        <f t="shared" si="999"/>
        <v>0</v>
      </c>
      <c r="Z9678" s="15">
        <f t="shared" si="1000"/>
        <v>0</v>
      </c>
      <c r="AD9678" s="15">
        <f t="shared" si="997"/>
        <v>0</v>
      </c>
      <c r="AE9678" s="15">
        <f t="shared" si="998"/>
        <v>0</v>
      </c>
      <c r="AI9678" t="str">
        <f t="shared" si="1002"/>
        <v/>
      </c>
      <c r="AJ9678" t="str">
        <f t="shared" si="1003"/>
        <v/>
      </c>
      <c r="AL9678">
        <f t="shared" si="1001"/>
        <v>0</v>
      </c>
    </row>
    <row r="9679" spans="1:38" x14ac:dyDescent="0.3">
      <c r="A9679">
        <v>9678</v>
      </c>
      <c r="B9679" t="s">
        <v>32</v>
      </c>
      <c r="C9679" t="s">
        <v>31</v>
      </c>
      <c r="D9679">
        <v>178</v>
      </c>
      <c r="E9679">
        <v>27263998566.964001</v>
      </c>
      <c r="F9679">
        <v>82595872.8028</v>
      </c>
      <c r="G9679">
        <v>30835796185.852402</v>
      </c>
      <c r="H9679">
        <v>12545364027.549601</v>
      </c>
      <c r="I9679">
        <v>10594725.7240151</v>
      </c>
      <c r="J9679">
        <v>-262430147.24506399</v>
      </c>
      <c r="K9679">
        <v>1184.1140917044199</v>
      </c>
      <c r="L9679">
        <v>-19747235.245657202</v>
      </c>
      <c r="M9679">
        <v>-11472154.981201099</v>
      </c>
      <c r="Y9679" s="15">
        <f t="shared" si="999"/>
        <v>0</v>
      </c>
      <c r="Z9679" s="15">
        <f t="shared" si="1000"/>
        <v>0</v>
      </c>
      <c r="AD9679" s="15">
        <f t="shared" si="997"/>
        <v>0</v>
      </c>
      <c r="AE9679" s="15">
        <f t="shared" si="998"/>
        <v>0</v>
      </c>
      <c r="AI9679" t="str">
        <f t="shared" si="1002"/>
        <v/>
      </c>
      <c r="AJ9679" t="str">
        <f t="shared" si="1003"/>
        <v/>
      </c>
      <c r="AL9679">
        <f t="shared" si="1001"/>
        <v>0</v>
      </c>
    </row>
    <row r="9680" spans="1:38" x14ac:dyDescent="0.3">
      <c r="A9680">
        <v>9679</v>
      </c>
      <c r="B9680" t="s">
        <v>32</v>
      </c>
      <c r="C9680" t="s">
        <v>31</v>
      </c>
      <c r="D9680">
        <v>179</v>
      </c>
      <c r="E9680">
        <v>37701488989.845703</v>
      </c>
      <c r="F9680">
        <v>80878843.855958298</v>
      </c>
      <c r="G9680">
        <v>30835583933.480999</v>
      </c>
      <c r="H9680">
        <v>19266074201.7216</v>
      </c>
      <c r="I9680">
        <v>10107137.255498599</v>
      </c>
      <c r="J9680">
        <v>-261037239.033638</v>
      </c>
      <c r="K9680">
        <v>1906.1850764162</v>
      </c>
      <c r="L9680">
        <v>-36489395.948618203</v>
      </c>
      <c r="M9680">
        <v>-23781250.529313602</v>
      </c>
      <c r="Y9680" s="15">
        <f t="shared" si="999"/>
        <v>0</v>
      </c>
      <c r="Z9680" s="15">
        <f t="shared" si="1000"/>
        <v>0</v>
      </c>
      <c r="AD9680" s="15">
        <f t="shared" si="997"/>
        <v>0</v>
      </c>
      <c r="AE9680" s="15">
        <f t="shared" si="998"/>
        <v>0</v>
      </c>
      <c r="AI9680" t="str">
        <f t="shared" si="1002"/>
        <v/>
      </c>
      <c r="AJ9680" t="str">
        <f t="shared" si="1003"/>
        <v/>
      </c>
      <c r="AL9680">
        <f t="shared" si="1001"/>
        <v>0</v>
      </c>
    </row>
    <row r="9681" spans="1:38" x14ac:dyDescent="0.3">
      <c r="A9681">
        <v>9680</v>
      </c>
      <c r="B9681" t="s">
        <v>32</v>
      </c>
      <c r="C9681" t="s">
        <v>31</v>
      </c>
      <c r="D9681">
        <v>180</v>
      </c>
      <c r="E9681">
        <v>38139290017.791702</v>
      </c>
      <c r="F9681">
        <v>78106701.714262307</v>
      </c>
      <c r="G9681">
        <v>30831208852.851501</v>
      </c>
      <c r="H9681">
        <v>20965084083.276299</v>
      </c>
      <c r="I9681">
        <v>11282179.4665672</v>
      </c>
      <c r="J9681">
        <v>-266412114.24934399</v>
      </c>
      <c r="K9681">
        <v>1858.24770341607</v>
      </c>
      <c r="L9681">
        <v>-39423544.303882703</v>
      </c>
      <c r="M9681">
        <v>-25594710.5483055</v>
      </c>
      <c r="Y9681" s="15">
        <f t="shared" si="999"/>
        <v>0</v>
      </c>
      <c r="Z9681" s="15">
        <f t="shared" si="1000"/>
        <v>0</v>
      </c>
      <c r="AD9681" s="15">
        <f t="shared" si="997"/>
        <v>0</v>
      </c>
      <c r="AE9681" s="15">
        <f t="shared" si="998"/>
        <v>0</v>
      </c>
      <c r="AI9681" t="str">
        <f t="shared" si="1002"/>
        <v/>
      </c>
      <c r="AJ9681" t="str">
        <f t="shared" si="1003"/>
        <v/>
      </c>
      <c r="AL9681">
        <f t="shared" si="1001"/>
        <v>0</v>
      </c>
    </row>
    <row r="9682" spans="1:38" x14ac:dyDescent="0.3">
      <c r="A9682">
        <v>9681</v>
      </c>
      <c r="B9682" t="s">
        <v>32</v>
      </c>
      <c r="C9682" t="s">
        <v>31</v>
      </c>
      <c r="D9682">
        <v>181</v>
      </c>
      <c r="E9682">
        <v>35504860472.763702</v>
      </c>
      <c r="F9682">
        <v>82038579.709965095</v>
      </c>
      <c r="G9682">
        <v>30835765360.8508</v>
      </c>
      <c r="H9682">
        <v>16079571657.936701</v>
      </c>
      <c r="I9682">
        <v>10275380.707002699</v>
      </c>
      <c r="J9682">
        <v>-261316727.50974301</v>
      </c>
      <c r="K9682">
        <v>1564.8638348726499</v>
      </c>
      <c r="L9682">
        <v>-28614342.587017901</v>
      </c>
      <c r="M9682">
        <v>-18008054.415921401</v>
      </c>
      <c r="Y9682" s="15">
        <f t="shared" si="999"/>
        <v>0</v>
      </c>
      <c r="Z9682" s="15">
        <f t="shared" si="1000"/>
        <v>0</v>
      </c>
      <c r="AD9682" s="15">
        <f t="shared" si="997"/>
        <v>0</v>
      </c>
      <c r="AE9682" s="15">
        <f t="shared" si="998"/>
        <v>0</v>
      </c>
      <c r="AI9682" t="str">
        <f t="shared" si="1002"/>
        <v/>
      </c>
      <c r="AJ9682" t="str">
        <f t="shared" si="1003"/>
        <v/>
      </c>
      <c r="AL9682">
        <f t="shared" si="1001"/>
        <v>0</v>
      </c>
    </row>
    <row r="9683" spans="1:38" x14ac:dyDescent="0.3">
      <c r="A9683">
        <v>9682</v>
      </c>
      <c r="B9683" t="s">
        <v>32</v>
      </c>
      <c r="C9683" t="s">
        <v>31</v>
      </c>
      <c r="D9683">
        <v>182</v>
      </c>
      <c r="E9683">
        <v>34647811575.212997</v>
      </c>
      <c r="F9683">
        <v>81056536.152882993</v>
      </c>
      <c r="G9683">
        <v>30834420753.4193</v>
      </c>
      <c r="H9683">
        <v>12503780609.8885</v>
      </c>
      <c r="I9683">
        <v>10910205.9488749</v>
      </c>
      <c r="J9683">
        <v>-263983647.107544</v>
      </c>
      <c r="K9683">
        <v>1146.06274789689</v>
      </c>
      <c r="L9683">
        <v>-19331182.216940299</v>
      </c>
      <c r="M9683">
        <v>-11083530.8989907</v>
      </c>
      <c r="Y9683" s="15">
        <f t="shared" si="999"/>
        <v>0</v>
      </c>
      <c r="Z9683" s="15">
        <f t="shared" si="1000"/>
        <v>0</v>
      </c>
      <c r="AD9683" s="15">
        <f t="shared" si="997"/>
        <v>0</v>
      </c>
      <c r="AE9683" s="15">
        <f t="shared" si="998"/>
        <v>0</v>
      </c>
      <c r="AI9683" t="str">
        <f t="shared" si="1002"/>
        <v/>
      </c>
      <c r="AJ9683" t="str">
        <f t="shared" si="1003"/>
        <v/>
      </c>
      <c r="AL9683">
        <f t="shared" si="1001"/>
        <v>0</v>
      </c>
    </row>
    <row r="9684" spans="1:38" x14ac:dyDescent="0.3">
      <c r="A9684">
        <v>9683</v>
      </c>
      <c r="B9684" t="s">
        <v>32</v>
      </c>
      <c r="C9684" t="s">
        <v>31</v>
      </c>
      <c r="D9684">
        <v>183</v>
      </c>
      <c r="E9684">
        <v>25002816177.298401</v>
      </c>
      <c r="F9684">
        <v>81706437.432741895</v>
      </c>
      <c r="G9684">
        <v>30828206310.619301</v>
      </c>
      <c r="H9684">
        <v>15200337320.1679</v>
      </c>
      <c r="I9684">
        <v>10704321.384444799</v>
      </c>
      <c r="J9684">
        <v>-263004490.83756599</v>
      </c>
      <c r="K9684">
        <v>1420.0187731897299</v>
      </c>
      <c r="L9684">
        <v>-26058903.714609701</v>
      </c>
      <c r="M9684">
        <v>-16032569.596685801</v>
      </c>
      <c r="Y9684" s="15">
        <f t="shared" si="999"/>
        <v>0</v>
      </c>
      <c r="Z9684" s="15">
        <f t="shared" si="1000"/>
        <v>0</v>
      </c>
      <c r="AD9684" s="15">
        <f t="shared" si="997"/>
        <v>0</v>
      </c>
      <c r="AE9684" s="15">
        <f t="shared" si="998"/>
        <v>0</v>
      </c>
      <c r="AI9684" t="str">
        <f t="shared" si="1002"/>
        <v/>
      </c>
      <c r="AJ9684" t="str">
        <f t="shared" si="1003"/>
        <v/>
      </c>
      <c r="AL9684">
        <f t="shared" si="1001"/>
        <v>0</v>
      </c>
    </row>
    <row r="9685" spans="1:38" x14ac:dyDescent="0.3">
      <c r="A9685">
        <v>9684</v>
      </c>
      <c r="B9685" t="s">
        <v>32</v>
      </c>
      <c r="C9685" t="s">
        <v>31</v>
      </c>
      <c r="D9685">
        <v>184</v>
      </c>
      <c r="E9685">
        <v>34991030440.528</v>
      </c>
      <c r="F9685">
        <v>79943365.470051795</v>
      </c>
      <c r="G9685">
        <v>30827917106.551899</v>
      </c>
      <c r="H9685">
        <v>13744561820.277201</v>
      </c>
      <c r="I9685">
        <v>10445452.377239799</v>
      </c>
      <c r="J9685">
        <v>-262842698.18528</v>
      </c>
      <c r="K9685">
        <v>1315.8417006645</v>
      </c>
      <c r="L9685">
        <v>-22796863.858485799</v>
      </c>
      <c r="M9685">
        <v>-13730777.6123788</v>
      </c>
      <c r="Y9685" s="15">
        <f t="shared" si="999"/>
        <v>0</v>
      </c>
      <c r="Z9685" s="15">
        <f t="shared" si="1000"/>
        <v>0</v>
      </c>
      <c r="AD9685" s="15">
        <f t="shared" si="997"/>
        <v>0</v>
      </c>
      <c r="AE9685" s="15">
        <f t="shared" si="998"/>
        <v>0</v>
      </c>
      <c r="AI9685" t="str">
        <f t="shared" si="1002"/>
        <v/>
      </c>
      <c r="AJ9685" t="str">
        <f t="shared" si="1003"/>
        <v/>
      </c>
      <c r="AL9685">
        <f t="shared" si="1001"/>
        <v>0</v>
      </c>
    </row>
    <row r="9686" spans="1:38" x14ac:dyDescent="0.3">
      <c r="A9686">
        <v>9685</v>
      </c>
      <c r="B9686" t="s">
        <v>32</v>
      </c>
      <c r="C9686" t="s">
        <v>31</v>
      </c>
      <c r="D9686">
        <v>185</v>
      </c>
      <c r="E9686">
        <v>39233281550.1408</v>
      </c>
      <c r="F9686">
        <v>80532109.610511601</v>
      </c>
      <c r="G9686">
        <v>30830375289.744099</v>
      </c>
      <c r="H9686">
        <v>18677630837.501202</v>
      </c>
      <c r="I9686">
        <v>10435979.081379499</v>
      </c>
      <c r="J9686">
        <v>-262599072.268837</v>
      </c>
      <c r="K9686">
        <v>1789.7344074622499</v>
      </c>
      <c r="L9686">
        <v>-34737357.031697899</v>
      </c>
      <c r="M9686">
        <v>-22417356.273585901</v>
      </c>
      <c r="Y9686" s="15">
        <f t="shared" si="999"/>
        <v>0</v>
      </c>
      <c r="Z9686" s="15">
        <f t="shared" si="1000"/>
        <v>0</v>
      </c>
      <c r="AD9686" s="15">
        <f t="shared" si="997"/>
        <v>0</v>
      </c>
      <c r="AE9686" s="15">
        <f t="shared" si="998"/>
        <v>0</v>
      </c>
      <c r="AI9686" t="str">
        <f t="shared" si="1002"/>
        <v/>
      </c>
      <c r="AJ9686" t="str">
        <f t="shared" si="1003"/>
        <v/>
      </c>
      <c r="AL9686">
        <f t="shared" si="1001"/>
        <v>0</v>
      </c>
    </row>
    <row r="9687" spans="1:38" x14ac:dyDescent="0.3">
      <c r="A9687">
        <v>9686</v>
      </c>
      <c r="B9687" t="s">
        <v>32</v>
      </c>
      <c r="C9687" t="s">
        <v>31</v>
      </c>
      <c r="D9687">
        <v>186</v>
      </c>
      <c r="E9687">
        <v>24046332030.646702</v>
      </c>
      <c r="F9687">
        <v>79470676.338751495</v>
      </c>
      <c r="G9687">
        <v>30827573088.527199</v>
      </c>
      <c r="H9687">
        <v>9824029187.0575294</v>
      </c>
      <c r="I9687">
        <v>10733164.427180599</v>
      </c>
      <c r="J9687">
        <v>-263865192.770668</v>
      </c>
      <c r="K9687">
        <v>915.29662605179396</v>
      </c>
      <c r="L9687">
        <v>-13027031.7300642</v>
      </c>
      <c r="M9687">
        <v>-6546978.2326338096</v>
      </c>
      <c r="Y9687" s="15">
        <f t="shared" si="999"/>
        <v>0</v>
      </c>
      <c r="Z9687" s="15">
        <f t="shared" si="1000"/>
        <v>0</v>
      </c>
      <c r="AD9687" s="15">
        <f t="shared" si="997"/>
        <v>0</v>
      </c>
      <c r="AE9687" s="15">
        <f t="shared" si="998"/>
        <v>0</v>
      </c>
      <c r="AI9687" t="str">
        <f t="shared" si="1002"/>
        <v/>
      </c>
      <c r="AJ9687" t="str">
        <f t="shared" si="1003"/>
        <v/>
      </c>
      <c r="AL9687">
        <f t="shared" si="1001"/>
        <v>0</v>
      </c>
    </row>
    <row r="9688" spans="1:38" x14ac:dyDescent="0.3">
      <c r="A9688">
        <v>9687</v>
      </c>
      <c r="B9688" t="s">
        <v>32</v>
      </c>
      <c r="C9688" t="s">
        <v>31</v>
      </c>
      <c r="D9688">
        <v>187</v>
      </c>
      <c r="E9688">
        <v>40355398632.553802</v>
      </c>
      <c r="F9688">
        <v>80719529.272568196</v>
      </c>
      <c r="G9688">
        <v>30832275073.2677</v>
      </c>
      <c r="H9688">
        <v>16499446028.009899</v>
      </c>
      <c r="I9688">
        <v>10039743.0417867</v>
      </c>
      <c r="J9688">
        <v>-261395266.95663801</v>
      </c>
      <c r="K9688">
        <v>1643.41317893666</v>
      </c>
      <c r="L9688">
        <v>-29865479.8201182</v>
      </c>
      <c r="M9688">
        <v>-18982237.221416902</v>
      </c>
      <c r="Y9688" s="15">
        <f t="shared" si="999"/>
        <v>0</v>
      </c>
      <c r="Z9688" s="15">
        <f t="shared" si="1000"/>
        <v>0</v>
      </c>
      <c r="AD9688" s="15">
        <f t="shared" si="997"/>
        <v>0</v>
      </c>
      <c r="AE9688" s="15">
        <f t="shared" si="998"/>
        <v>0</v>
      </c>
      <c r="AI9688" t="str">
        <f t="shared" si="1002"/>
        <v/>
      </c>
      <c r="AJ9688" t="str">
        <f t="shared" si="1003"/>
        <v/>
      </c>
      <c r="AL9688">
        <f t="shared" si="1001"/>
        <v>0</v>
      </c>
    </row>
    <row r="9689" spans="1:38" x14ac:dyDescent="0.3">
      <c r="A9689">
        <v>9688</v>
      </c>
      <c r="B9689" t="s">
        <v>32</v>
      </c>
      <c r="C9689" t="s">
        <v>31</v>
      </c>
      <c r="D9689">
        <v>188</v>
      </c>
      <c r="E9689">
        <v>32780776282.3363</v>
      </c>
      <c r="F9689">
        <v>82718599.074324504</v>
      </c>
      <c r="G9689">
        <v>30836418339.988499</v>
      </c>
      <c r="H9689">
        <v>14228642499.3988</v>
      </c>
      <c r="I9689">
        <v>10450283.735063</v>
      </c>
      <c r="J9689">
        <v>-262030189.375092</v>
      </c>
      <c r="K9689">
        <v>1361.5556151512401</v>
      </c>
      <c r="L9689">
        <v>-23962820.135028802</v>
      </c>
      <c r="M9689">
        <v>-14577428.1704583</v>
      </c>
      <c r="Y9689" s="15">
        <f t="shared" si="999"/>
        <v>0</v>
      </c>
      <c r="Z9689" s="15">
        <f t="shared" si="1000"/>
        <v>0</v>
      </c>
      <c r="AD9689" s="15">
        <f t="shared" si="997"/>
        <v>0</v>
      </c>
      <c r="AE9689" s="15">
        <f t="shared" si="998"/>
        <v>0</v>
      </c>
      <c r="AI9689" t="str">
        <f t="shared" si="1002"/>
        <v/>
      </c>
      <c r="AJ9689" t="str">
        <f t="shared" si="1003"/>
        <v/>
      </c>
      <c r="AL9689">
        <f t="shared" si="1001"/>
        <v>0</v>
      </c>
    </row>
    <row r="9690" spans="1:38" x14ac:dyDescent="0.3">
      <c r="A9690">
        <v>9689</v>
      </c>
      <c r="B9690" t="s">
        <v>32</v>
      </c>
      <c r="C9690" t="s">
        <v>31</v>
      </c>
      <c r="D9690">
        <v>189</v>
      </c>
      <c r="E9690">
        <v>28116127008.104401</v>
      </c>
      <c r="F9690">
        <v>82885615.917926699</v>
      </c>
      <c r="G9690">
        <v>30836400304.610699</v>
      </c>
      <c r="H9690">
        <v>12640630981.934</v>
      </c>
      <c r="I9690">
        <v>10223981.8841596</v>
      </c>
      <c r="J9690">
        <v>-261298885.934513</v>
      </c>
      <c r="K9690">
        <v>1236.3706357420999</v>
      </c>
      <c r="L9690">
        <v>-20348389.793825701</v>
      </c>
      <c r="M9690">
        <v>-12010470.2452843</v>
      </c>
      <c r="Y9690" s="15">
        <f t="shared" si="999"/>
        <v>0</v>
      </c>
      <c r="Z9690" s="15">
        <f t="shared" si="1000"/>
        <v>0</v>
      </c>
      <c r="AD9690" s="15">
        <f t="shared" si="997"/>
        <v>0</v>
      </c>
      <c r="AE9690" s="15">
        <f t="shared" si="998"/>
        <v>0</v>
      </c>
      <c r="AI9690" t="str">
        <f t="shared" si="1002"/>
        <v/>
      </c>
      <c r="AJ9690" t="str">
        <f t="shared" si="1003"/>
        <v/>
      </c>
      <c r="AL9690">
        <f t="shared" si="1001"/>
        <v>0</v>
      </c>
    </row>
    <row r="9691" spans="1:38" x14ac:dyDescent="0.3">
      <c r="A9691">
        <v>9690</v>
      </c>
      <c r="B9691" t="s">
        <v>32</v>
      </c>
      <c r="C9691" t="s">
        <v>31</v>
      </c>
      <c r="D9691">
        <v>190</v>
      </c>
      <c r="E9691">
        <v>33003237352.152699</v>
      </c>
      <c r="F9691">
        <v>78184848.299151406</v>
      </c>
      <c r="G9691">
        <v>30828310043.2686</v>
      </c>
      <c r="H9691">
        <v>11978997746.3792</v>
      </c>
      <c r="I9691">
        <v>10789236.062942</v>
      </c>
      <c r="J9691">
        <v>-264195303.69895199</v>
      </c>
      <c r="K9691">
        <v>1110.273023641</v>
      </c>
      <c r="L9691">
        <v>-18182922.997429501</v>
      </c>
      <c r="M9691">
        <v>-10281425.0718736</v>
      </c>
      <c r="Y9691" s="15">
        <f t="shared" si="999"/>
        <v>0</v>
      </c>
      <c r="Z9691" s="15">
        <f t="shared" si="1000"/>
        <v>0</v>
      </c>
      <c r="AD9691" s="15">
        <f t="shared" si="997"/>
        <v>0</v>
      </c>
      <c r="AE9691" s="15">
        <f t="shared" si="998"/>
        <v>0</v>
      </c>
      <c r="AI9691" t="str">
        <f t="shared" si="1002"/>
        <v/>
      </c>
      <c r="AJ9691" t="str">
        <f t="shared" si="1003"/>
        <v/>
      </c>
      <c r="AL9691">
        <f t="shared" si="1001"/>
        <v>0</v>
      </c>
    </row>
    <row r="9692" spans="1:38" x14ac:dyDescent="0.3">
      <c r="A9692">
        <v>9691</v>
      </c>
      <c r="B9692" t="s">
        <v>32</v>
      </c>
      <c r="C9692" t="s">
        <v>31</v>
      </c>
      <c r="D9692">
        <v>191</v>
      </c>
      <c r="E9692">
        <v>38391191318.940804</v>
      </c>
      <c r="F9692">
        <v>81410007.954644293</v>
      </c>
      <c r="G9692">
        <v>30806117934.7272</v>
      </c>
      <c r="H9692">
        <v>16217898678.1766</v>
      </c>
      <c r="I9692">
        <v>10026387.8182301</v>
      </c>
      <c r="J9692">
        <v>-260491315.429001</v>
      </c>
      <c r="K9692">
        <v>1617.5215812706799</v>
      </c>
      <c r="L9692">
        <v>-29197890.379096199</v>
      </c>
      <c r="M9692">
        <v>-18500359.961643599</v>
      </c>
      <c r="Y9692" s="15">
        <f t="shared" si="999"/>
        <v>0</v>
      </c>
      <c r="Z9692" s="15">
        <f t="shared" si="1000"/>
        <v>0</v>
      </c>
      <c r="AD9692" s="15">
        <f t="shared" si="997"/>
        <v>0</v>
      </c>
      <c r="AE9692" s="15">
        <f t="shared" si="998"/>
        <v>0</v>
      </c>
      <c r="AI9692" t="str">
        <f t="shared" si="1002"/>
        <v/>
      </c>
      <c r="AJ9692" t="str">
        <f t="shared" si="1003"/>
        <v/>
      </c>
      <c r="AL9692">
        <f t="shared" si="1001"/>
        <v>0</v>
      </c>
    </row>
    <row r="9693" spans="1:38" x14ac:dyDescent="0.3">
      <c r="A9693">
        <v>9692</v>
      </c>
      <c r="B9693" t="s">
        <v>32</v>
      </c>
      <c r="C9693" t="s">
        <v>31</v>
      </c>
      <c r="D9693">
        <v>192</v>
      </c>
      <c r="E9693">
        <v>39994040695.846397</v>
      </c>
      <c r="F9693">
        <v>81818754.949970797</v>
      </c>
      <c r="G9693">
        <v>30831835786.511902</v>
      </c>
      <c r="H9693">
        <v>17016381349.1141</v>
      </c>
      <c r="I9693">
        <v>10421581.6792014</v>
      </c>
      <c r="J9693">
        <v>-262214774.31547499</v>
      </c>
      <c r="K9693">
        <v>1632.80218616664</v>
      </c>
      <c r="L9693">
        <v>-30733890.382515199</v>
      </c>
      <c r="M9693">
        <v>-19509670.729319699</v>
      </c>
      <c r="Y9693" s="15">
        <f t="shared" si="999"/>
        <v>0</v>
      </c>
      <c r="Z9693" s="15">
        <f t="shared" si="1000"/>
        <v>0</v>
      </c>
      <c r="AD9693" s="15">
        <f t="shared" si="997"/>
        <v>0</v>
      </c>
      <c r="AE9693" s="15">
        <f t="shared" si="998"/>
        <v>0</v>
      </c>
      <c r="AI9693" t="str">
        <f t="shared" si="1002"/>
        <v/>
      </c>
      <c r="AJ9693" t="str">
        <f t="shared" si="1003"/>
        <v/>
      </c>
      <c r="AL9693">
        <f t="shared" si="1001"/>
        <v>0</v>
      </c>
    </row>
    <row r="9694" spans="1:38" x14ac:dyDescent="0.3">
      <c r="A9694">
        <v>9693</v>
      </c>
      <c r="B9694" t="s">
        <v>32</v>
      </c>
      <c r="C9694" t="s">
        <v>31</v>
      </c>
      <c r="D9694">
        <v>193</v>
      </c>
      <c r="E9694">
        <v>39847012241.453598</v>
      </c>
      <c r="F9694">
        <v>81417179.460483</v>
      </c>
      <c r="G9694">
        <v>30825024749.4076</v>
      </c>
      <c r="H9694">
        <v>16446334569.7295</v>
      </c>
      <c r="I9694">
        <v>11117744.0970263</v>
      </c>
      <c r="J9694">
        <v>-264271806.12597701</v>
      </c>
      <c r="K9694">
        <v>1479.2870231766201</v>
      </c>
      <c r="L9694">
        <v>-28659024.4776497</v>
      </c>
      <c r="M9694">
        <v>-17810814.8663744</v>
      </c>
      <c r="Y9694" s="15">
        <f t="shared" si="999"/>
        <v>0</v>
      </c>
      <c r="Z9694" s="15">
        <f t="shared" si="1000"/>
        <v>0</v>
      </c>
      <c r="AD9694" s="15">
        <f t="shared" si="997"/>
        <v>0</v>
      </c>
      <c r="AE9694" s="15">
        <f t="shared" si="998"/>
        <v>0</v>
      </c>
      <c r="AI9694" t="str">
        <f t="shared" si="1002"/>
        <v/>
      </c>
      <c r="AJ9694" t="str">
        <f t="shared" si="1003"/>
        <v/>
      </c>
      <c r="AL9694">
        <f t="shared" si="1001"/>
        <v>0</v>
      </c>
    </row>
    <row r="9695" spans="1:38" x14ac:dyDescent="0.3">
      <c r="A9695">
        <v>9694</v>
      </c>
      <c r="B9695" t="s">
        <v>32</v>
      </c>
      <c r="C9695" t="s">
        <v>31</v>
      </c>
      <c r="D9695">
        <v>194</v>
      </c>
      <c r="E9695">
        <v>29115166544.532299</v>
      </c>
      <c r="F9695">
        <v>80646071.479003504</v>
      </c>
      <c r="G9695">
        <v>30834186971.011398</v>
      </c>
      <c r="H9695">
        <v>14855185644.2642</v>
      </c>
      <c r="I9695">
        <v>10284772.120901899</v>
      </c>
      <c r="J9695">
        <v>-262017466.527962</v>
      </c>
      <c r="K9695">
        <v>1444.38646473011</v>
      </c>
      <c r="L9695">
        <v>-25643676.190816101</v>
      </c>
      <c r="M9695">
        <v>-15845008.4694384</v>
      </c>
      <c r="Y9695" s="15">
        <f t="shared" si="999"/>
        <v>0</v>
      </c>
      <c r="Z9695" s="15">
        <f t="shared" si="1000"/>
        <v>0</v>
      </c>
      <c r="AD9695" s="15">
        <f t="shared" si="997"/>
        <v>0</v>
      </c>
      <c r="AE9695" s="15">
        <f t="shared" si="998"/>
        <v>0</v>
      </c>
      <c r="AI9695" t="str">
        <f t="shared" si="1002"/>
        <v/>
      </c>
      <c r="AJ9695" t="str">
        <f t="shared" si="1003"/>
        <v/>
      </c>
      <c r="AL9695">
        <f t="shared" si="1001"/>
        <v>0</v>
      </c>
    </row>
    <row r="9696" spans="1:38" x14ac:dyDescent="0.3">
      <c r="A9696">
        <v>9695</v>
      </c>
      <c r="B9696" t="s">
        <v>32</v>
      </c>
      <c r="C9696" t="s">
        <v>31</v>
      </c>
      <c r="D9696">
        <v>195</v>
      </c>
      <c r="E9696">
        <v>37437055077.966599</v>
      </c>
      <c r="F9696">
        <v>80051378.234328896</v>
      </c>
      <c r="G9696">
        <v>30826586471.311298</v>
      </c>
      <c r="H9696">
        <v>19274910880.847599</v>
      </c>
      <c r="I9696">
        <v>10620968.1031172</v>
      </c>
      <c r="J9696">
        <v>-262821595.91455799</v>
      </c>
      <c r="K9696">
        <v>1814.7979255479099</v>
      </c>
      <c r="L9696">
        <v>-35996937.312483698</v>
      </c>
      <c r="M9696">
        <v>-23282963.1082289</v>
      </c>
      <c r="Y9696" s="15">
        <f t="shared" si="999"/>
        <v>0</v>
      </c>
      <c r="Z9696" s="15">
        <f t="shared" si="1000"/>
        <v>0</v>
      </c>
      <c r="AD9696" s="15">
        <f t="shared" si="997"/>
        <v>0</v>
      </c>
      <c r="AE9696" s="15">
        <f t="shared" si="998"/>
        <v>0</v>
      </c>
      <c r="AI9696" t="str">
        <f t="shared" si="1002"/>
        <v/>
      </c>
      <c r="AJ9696" t="str">
        <f t="shared" si="1003"/>
        <v/>
      </c>
      <c r="AL9696">
        <f t="shared" si="1001"/>
        <v>0</v>
      </c>
    </row>
    <row r="9697" spans="1:38" x14ac:dyDescent="0.3">
      <c r="A9697">
        <v>9696</v>
      </c>
      <c r="B9697" t="s">
        <v>32</v>
      </c>
      <c r="C9697" t="s">
        <v>31</v>
      </c>
      <c r="D9697">
        <v>196</v>
      </c>
      <c r="E9697">
        <v>35859594118.460899</v>
      </c>
      <c r="F9697">
        <v>82510561.892764702</v>
      </c>
      <c r="G9697">
        <v>30836453579.9818</v>
      </c>
      <c r="H9697">
        <v>20380603720.760601</v>
      </c>
      <c r="I9697">
        <v>10286524.798221299</v>
      </c>
      <c r="J9697">
        <v>-261557625.129749</v>
      </c>
      <c r="K9697">
        <v>1981.2914585385299</v>
      </c>
      <c r="L9697">
        <v>-39005586.716095701</v>
      </c>
      <c r="M9697">
        <v>-25562283.575827401</v>
      </c>
      <c r="Y9697" s="15">
        <f t="shared" si="999"/>
        <v>0</v>
      </c>
      <c r="Z9697" s="15">
        <f t="shared" si="1000"/>
        <v>0</v>
      </c>
      <c r="AD9697" s="15">
        <f t="shared" si="997"/>
        <v>0</v>
      </c>
      <c r="AE9697" s="15">
        <f t="shared" si="998"/>
        <v>0</v>
      </c>
      <c r="AI9697" t="str">
        <f t="shared" si="1002"/>
        <v/>
      </c>
      <c r="AJ9697" t="str">
        <f t="shared" si="1003"/>
        <v/>
      </c>
      <c r="AL9697">
        <f t="shared" si="1001"/>
        <v>0</v>
      </c>
    </row>
    <row r="9698" spans="1:38" x14ac:dyDescent="0.3">
      <c r="A9698">
        <v>9697</v>
      </c>
      <c r="B9698" t="s">
        <v>32</v>
      </c>
      <c r="C9698" t="s">
        <v>31</v>
      </c>
      <c r="D9698">
        <v>197</v>
      </c>
      <c r="E9698">
        <v>29641066459.672699</v>
      </c>
      <c r="F9698">
        <v>79664143.704259098</v>
      </c>
      <c r="G9698">
        <v>30833775574.287201</v>
      </c>
      <c r="H9698">
        <v>10549687894.7712</v>
      </c>
      <c r="I9698">
        <v>11173509.487965699</v>
      </c>
      <c r="J9698">
        <v>-265040948.72242001</v>
      </c>
      <c r="K9698">
        <v>944.16959202778605</v>
      </c>
      <c r="L9698">
        <v>-14341749.984970801</v>
      </c>
      <c r="M9698">
        <v>-7383042.8559880899</v>
      </c>
      <c r="Y9698" s="15">
        <f t="shared" si="999"/>
        <v>0</v>
      </c>
      <c r="Z9698" s="15">
        <f t="shared" si="1000"/>
        <v>0</v>
      </c>
      <c r="AD9698" s="15">
        <f t="shared" si="997"/>
        <v>0</v>
      </c>
      <c r="AE9698" s="15">
        <f t="shared" si="998"/>
        <v>0</v>
      </c>
      <c r="AI9698" t="str">
        <f t="shared" si="1002"/>
        <v/>
      </c>
      <c r="AJ9698" t="str">
        <f t="shared" si="1003"/>
        <v/>
      </c>
      <c r="AL9698">
        <f t="shared" si="1001"/>
        <v>0</v>
      </c>
    </row>
    <row r="9699" spans="1:38" x14ac:dyDescent="0.3">
      <c r="A9699">
        <v>9698</v>
      </c>
      <c r="B9699" t="s">
        <v>32</v>
      </c>
      <c r="C9699" t="s">
        <v>31</v>
      </c>
      <c r="D9699">
        <v>198</v>
      </c>
      <c r="E9699">
        <v>34493715990.734802</v>
      </c>
      <c r="F9699">
        <v>81209272.211649194</v>
      </c>
      <c r="G9699">
        <v>30829814642.8008</v>
      </c>
      <c r="H9699">
        <v>17447822515.318699</v>
      </c>
      <c r="I9699">
        <v>10662604.359908</v>
      </c>
      <c r="J9699">
        <v>-263166981.67110401</v>
      </c>
      <c r="K9699">
        <v>1636.3565529002999</v>
      </c>
      <c r="L9699">
        <v>-31536342.4863538</v>
      </c>
      <c r="M9699">
        <v>-20027538.8010097</v>
      </c>
      <c r="Y9699" s="15">
        <f t="shared" si="999"/>
        <v>0</v>
      </c>
      <c r="Z9699" s="15">
        <f t="shared" si="1000"/>
        <v>0</v>
      </c>
      <c r="AD9699" s="15">
        <f t="shared" si="997"/>
        <v>0</v>
      </c>
      <c r="AE9699" s="15">
        <f t="shared" si="998"/>
        <v>0</v>
      </c>
      <c r="AI9699" t="str">
        <f t="shared" si="1002"/>
        <v/>
      </c>
      <c r="AJ9699" t="str">
        <f t="shared" si="1003"/>
        <v/>
      </c>
      <c r="AL9699">
        <f t="shared" si="1001"/>
        <v>0</v>
      </c>
    </row>
    <row r="9700" spans="1:38" x14ac:dyDescent="0.3">
      <c r="A9700">
        <v>9699</v>
      </c>
      <c r="B9700" t="s">
        <v>32</v>
      </c>
      <c r="C9700" t="s">
        <v>31</v>
      </c>
      <c r="D9700">
        <v>199</v>
      </c>
      <c r="E9700">
        <v>41022317004.352203</v>
      </c>
      <c r="F9700">
        <v>79556277.893162504</v>
      </c>
      <c r="G9700">
        <v>30830689851.3778</v>
      </c>
      <c r="H9700">
        <v>22462530289.661999</v>
      </c>
      <c r="I9700">
        <v>11402789.4126203</v>
      </c>
      <c r="J9700">
        <v>-266177231.27669901</v>
      </c>
      <c r="K9700">
        <v>1969.9153844585701</v>
      </c>
      <c r="L9700">
        <v>-42924627.140004903</v>
      </c>
      <c r="M9700">
        <v>-28108058.9892889</v>
      </c>
      <c r="Y9700" s="15">
        <f t="shared" si="999"/>
        <v>0</v>
      </c>
      <c r="Z9700" s="15">
        <f t="shared" si="1000"/>
        <v>0</v>
      </c>
      <c r="AD9700" s="15">
        <f t="shared" si="997"/>
        <v>0</v>
      </c>
      <c r="AE9700" s="15">
        <f t="shared" si="998"/>
        <v>0</v>
      </c>
      <c r="AI9700" t="str">
        <f t="shared" si="1002"/>
        <v/>
      </c>
      <c r="AJ9700" t="str">
        <f t="shared" si="1003"/>
        <v/>
      </c>
      <c r="AL9700">
        <f t="shared" si="1001"/>
        <v>0</v>
      </c>
    </row>
    <row r="9701" spans="1:38" x14ac:dyDescent="0.3">
      <c r="A9701">
        <v>9700</v>
      </c>
      <c r="B9701" t="s">
        <v>32</v>
      </c>
      <c r="C9701" t="s">
        <v>31</v>
      </c>
      <c r="D9701">
        <v>200</v>
      </c>
      <c r="E9701">
        <v>37634733457.315102</v>
      </c>
      <c r="F9701">
        <v>81678087.785684198</v>
      </c>
      <c r="G9701">
        <v>30832605367.373798</v>
      </c>
      <c r="H9701">
        <v>15763469103.629999</v>
      </c>
      <c r="I9701">
        <v>10233384.5049397</v>
      </c>
      <c r="J9701">
        <v>-261515193.43239599</v>
      </c>
      <c r="K9701">
        <v>1540.3964442087499</v>
      </c>
      <c r="L9701">
        <v>-27891819.613381799</v>
      </c>
      <c r="M9701">
        <v>-17494036.6720214</v>
      </c>
      <c r="Y9701" s="15">
        <f t="shared" si="999"/>
        <v>0</v>
      </c>
      <c r="Z9701" s="15">
        <f t="shared" si="1000"/>
        <v>0</v>
      </c>
      <c r="AD9701" s="15">
        <f t="shared" si="997"/>
        <v>0</v>
      </c>
      <c r="AE9701" s="15">
        <f t="shared" si="998"/>
        <v>0</v>
      </c>
      <c r="AI9701" t="str">
        <f t="shared" si="1002"/>
        <v/>
      </c>
      <c r="AJ9701" t="str">
        <f t="shared" si="1003"/>
        <v/>
      </c>
      <c r="AL9701">
        <f t="shared" si="1001"/>
        <v>0</v>
      </c>
    </row>
    <row r="9702" spans="1:38" x14ac:dyDescent="0.3">
      <c r="A9702">
        <v>9701</v>
      </c>
      <c r="B9702" t="s">
        <v>32</v>
      </c>
      <c r="C9702" t="s">
        <v>31</v>
      </c>
      <c r="D9702">
        <v>201</v>
      </c>
      <c r="E9702">
        <v>34119177132.312698</v>
      </c>
      <c r="F9702">
        <v>79510029.251293302</v>
      </c>
      <c r="G9702">
        <v>30813596943.9715</v>
      </c>
      <c r="H9702">
        <v>18506399644.993801</v>
      </c>
      <c r="I9702">
        <v>9943757.7112821806</v>
      </c>
      <c r="J9702">
        <v>-261209659.73539001</v>
      </c>
      <c r="K9702">
        <v>1861.10725767146</v>
      </c>
      <c r="L9702">
        <v>-34815442.140110098</v>
      </c>
      <c r="M9702">
        <v>-22608387.635184899</v>
      </c>
      <c r="Y9702" s="15">
        <f t="shared" si="999"/>
        <v>0</v>
      </c>
      <c r="Z9702" s="15">
        <f t="shared" si="1000"/>
        <v>0</v>
      </c>
      <c r="AD9702" s="15">
        <f t="shared" si="997"/>
        <v>0</v>
      </c>
      <c r="AE9702" s="15">
        <f t="shared" si="998"/>
        <v>0</v>
      </c>
      <c r="AI9702" t="str">
        <f t="shared" si="1002"/>
        <v/>
      </c>
      <c r="AJ9702" t="str">
        <f t="shared" si="1003"/>
        <v/>
      </c>
      <c r="AL9702">
        <f t="shared" si="1001"/>
        <v>0</v>
      </c>
    </row>
    <row r="9703" spans="1:38" x14ac:dyDescent="0.3">
      <c r="A9703">
        <v>9702</v>
      </c>
      <c r="B9703" t="s">
        <v>32</v>
      </c>
      <c r="C9703" t="s">
        <v>31</v>
      </c>
      <c r="D9703">
        <v>202</v>
      </c>
      <c r="E9703">
        <v>46300162544.746902</v>
      </c>
      <c r="F9703">
        <v>77922644.369310707</v>
      </c>
      <c r="G9703">
        <v>30829427506.873798</v>
      </c>
      <c r="H9703">
        <v>19275108436.9949</v>
      </c>
      <c r="I9703">
        <v>12158127.2901194</v>
      </c>
      <c r="J9703">
        <v>-269149269.369335</v>
      </c>
      <c r="K9703">
        <v>1585.3682049092599</v>
      </c>
      <c r="L9703">
        <v>-34460255.930740803</v>
      </c>
      <c r="M9703">
        <v>-21746151.415960699</v>
      </c>
      <c r="Y9703" s="15">
        <f t="shared" si="999"/>
        <v>0</v>
      </c>
      <c r="Z9703" s="15">
        <f t="shared" si="1000"/>
        <v>0</v>
      </c>
      <c r="AD9703" s="15">
        <f t="shared" si="997"/>
        <v>0</v>
      </c>
      <c r="AE9703" s="15">
        <f t="shared" si="998"/>
        <v>0</v>
      </c>
      <c r="AI9703" t="str">
        <f t="shared" si="1002"/>
        <v/>
      </c>
      <c r="AJ9703" t="str">
        <f t="shared" si="1003"/>
        <v/>
      </c>
      <c r="AL9703">
        <f t="shared" si="1001"/>
        <v>0</v>
      </c>
    </row>
    <row r="9704" spans="1:38" x14ac:dyDescent="0.3">
      <c r="A9704">
        <v>9703</v>
      </c>
      <c r="B9704" t="s">
        <v>32</v>
      </c>
      <c r="C9704" t="s">
        <v>31</v>
      </c>
      <c r="D9704">
        <v>203</v>
      </c>
      <c r="E9704">
        <v>43911416349.584602</v>
      </c>
      <c r="F9704">
        <v>82782000.793012902</v>
      </c>
      <c r="G9704">
        <v>30836385267.556999</v>
      </c>
      <c r="H9704">
        <v>18852085462.180599</v>
      </c>
      <c r="I9704">
        <v>10411077.7031007</v>
      </c>
      <c r="J9704">
        <v>-261895785.88819501</v>
      </c>
      <c r="K9704">
        <v>1810.77175675731</v>
      </c>
      <c r="L9704">
        <v>-35184190.798815899</v>
      </c>
      <c r="M9704">
        <v>-22749117.571020398</v>
      </c>
      <c r="Y9704" s="15">
        <f t="shared" si="999"/>
        <v>0</v>
      </c>
      <c r="Z9704" s="15">
        <f t="shared" si="1000"/>
        <v>0</v>
      </c>
      <c r="AD9704" s="15">
        <f t="shared" si="997"/>
        <v>0</v>
      </c>
      <c r="AE9704" s="15">
        <f t="shared" si="998"/>
        <v>0</v>
      </c>
      <c r="AI9704" t="str">
        <f t="shared" si="1002"/>
        <v/>
      </c>
      <c r="AJ9704" t="str">
        <f t="shared" si="1003"/>
        <v/>
      </c>
      <c r="AL9704">
        <f t="shared" si="1001"/>
        <v>0</v>
      </c>
    </row>
    <row r="9705" spans="1:38" x14ac:dyDescent="0.3">
      <c r="A9705">
        <v>9704</v>
      </c>
      <c r="B9705" t="s">
        <v>32</v>
      </c>
      <c r="C9705" t="s">
        <v>31</v>
      </c>
      <c r="D9705">
        <v>204</v>
      </c>
      <c r="E9705">
        <v>32509490629.4132</v>
      </c>
      <c r="F9705">
        <v>82598635.0415584</v>
      </c>
      <c r="G9705">
        <v>30819536731.551399</v>
      </c>
      <c r="H9705">
        <v>12526835143.882</v>
      </c>
      <c r="I9705">
        <v>10380180.7371135</v>
      </c>
      <c r="J9705">
        <v>-261880137.35144401</v>
      </c>
      <c r="K9705">
        <v>1206.80318205764</v>
      </c>
      <c r="L9705">
        <v>-19916966.653310101</v>
      </c>
      <c r="M9705">
        <v>-11654108.274103601</v>
      </c>
      <c r="Y9705" s="15">
        <f t="shared" si="999"/>
        <v>0</v>
      </c>
      <c r="Z9705" s="15">
        <f t="shared" si="1000"/>
        <v>0</v>
      </c>
      <c r="AD9705" s="15">
        <f t="shared" si="997"/>
        <v>0</v>
      </c>
      <c r="AE9705" s="15">
        <f t="shared" si="998"/>
        <v>0</v>
      </c>
      <c r="AI9705" t="str">
        <f t="shared" si="1002"/>
        <v/>
      </c>
      <c r="AJ9705" t="str">
        <f t="shared" si="1003"/>
        <v/>
      </c>
      <c r="AL9705">
        <f t="shared" si="1001"/>
        <v>0</v>
      </c>
    </row>
    <row r="9706" spans="1:38" x14ac:dyDescent="0.3">
      <c r="A9706">
        <v>9705</v>
      </c>
      <c r="B9706" t="s">
        <v>32</v>
      </c>
      <c r="C9706" t="s">
        <v>31</v>
      </c>
      <c r="D9706">
        <v>205</v>
      </c>
      <c r="E9706">
        <v>31966424595.947601</v>
      </c>
      <c r="F9706">
        <v>81718937.493451297</v>
      </c>
      <c r="G9706">
        <v>30833021340.099998</v>
      </c>
      <c r="H9706">
        <v>14488224480.7293</v>
      </c>
      <c r="I9706">
        <v>10280550.317007899</v>
      </c>
      <c r="J9706">
        <v>-261750516.59377301</v>
      </c>
      <c r="K9706">
        <v>1409.2849151042401</v>
      </c>
      <c r="L9706">
        <v>-24760373.2264442</v>
      </c>
      <c r="M9706">
        <v>-15203757.714593699</v>
      </c>
      <c r="Y9706" s="15">
        <f t="shared" si="999"/>
        <v>0</v>
      </c>
      <c r="Z9706" s="15">
        <f t="shared" si="1000"/>
        <v>0</v>
      </c>
      <c r="AD9706" s="15">
        <f t="shared" si="997"/>
        <v>0</v>
      </c>
      <c r="AE9706" s="15">
        <f t="shared" si="998"/>
        <v>0</v>
      </c>
      <c r="AI9706" t="str">
        <f t="shared" si="1002"/>
        <v/>
      </c>
      <c r="AJ9706" t="str">
        <f t="shared" si="1003"/>
        <v/>
      </c>
      <c r="AL9706">
        <f t="shared" si="1001"/>
        <v>0</v>
      </c>
    </row>
    <row r="9707" spans="1:38" x14ac:dyDescent="0.3">
      <c r="A9707">
        <v>9706</v>
      </c>
      <c r="B9707" t="s">
        <v>32</v>
      </c>
      <c r="C9707" t="s">
        <v>31</v>
      </c>
      <c r="D9707">
        <v>206</v>
      </c>
      <c r="E9707">
        <v>32572393559.344898</v>
      </c>
      <c r="F9707">
        <v>80903557.930192798</v>
      </c>
      <c r="G9707">
        <v>30825787013.161499</v>
      </c>
      <c r="H9707">
        <v>11317375109.889999</v>
      </c>
      <c r="I9707">
        <v>10875585.3413122</v>
      </c>
      <c r="J9707">
        <v>-263712926.9174</v>
      </c>
      <c r="K9707">
        <v>1040.6221600689</v>
      </c>
      <c r="L9707">
        <v>-16496386.7361289</v>
      </c>
      <c r="M9707">
        <v>-9031303.4422813505</v>
      </c>
      <c r="Y9707" s="15">
        <f t="shared" si="999"/>
        <v>0</v>
      </c>
      <c r="Z9707" s="15">
        <f t="shared" si="1000"/>
        <v>0</v>
      </c>
      <c r="AD9707" s="15">
        <f t="shared" si="997"/>
        <v>0</v>
      </c>
      <c r="AE9707" s="15">
        <f t="shared" si="998"/>
        <v>0</v>
      </c>
      <c r="AI9707" t="str">
        <f t="shared" si="1002"/>
        <v/>
      </c>
      <c r="AJ9707" t="str">
        <f t="shared" si="1003"/>
        <v/>
      </c>
      <c r="AL9707">
        <f t="shared" si="1001"/>
        <v>0</v>
      </c>
    </row>
    <row r="9708" spans="1:38" x14ac:dyDescent="0.3">
      <c r="A9708">
        <v>9707</v>
      </c>
      <c r="B9708" t="s">
        <v>32</v>
      </c>
      <c r="C9708" t="s">
        <v>31</v>
      </c>
      <c r="D9708">
        <v>207</v>
      </c>
      <c r="E9708">
        <v>35285648200.9431</v>
      </c>
      <c r="F9708">
        <v>82823940.131724998</v>
      </c>
      <c r="G9708">
        <v>30832851558.4664</v>
      </c>
      <c r="H9708">
        <v>14134036722.4797</v>
      </c>
      <c r="I9708">
        <v>10282705.4285195</v>
      </c>
      <c r="J9708">
        <v>-261173303.69715101</v>
      </c>
      <c r="K9708">
        <v>1374.54455160005</v>
      </c>
      <c r="L9708">
        <v>-23901586.843560599</v>
      </c>
      <c r="M9708">
        <v>-14578598.0420842</v>
      </c>
      <c r="Y9708" s="15">
        <f t="shared" si="999"/>
        <v>0</v>
      </c>
      <c r="Z9708" s="15">
        <f t="shared" si="1000"/>
        <v>0</v>
      </c>
      <c r="AD9708" s="15">
        <f t="shared" si="997"/>
        <v>0</v>
      </c>
      <c r="AE9708" s="15">
        <f t="shared" si="998"/>
        <v>0</v>
      </c>
      <c r="AI9708" t="str">
        <f t="shared" si="1002"/>
        <v/>
      </c>
      <c r="AJ9708" t="str">
        <f t="shared" si="1003"/>
        <v/>
      </c>
      <c r="AL9708">
        <f t="shared" si="1001"/>
        <v>0</v>
      </c>
    </row>
    <row r="9709" spans="1:38" x14ac:dyDescent="0.3">
      <c r="A9709">
        <v>9708</v>
      </c>
      <c r="B9709" t="s">
        <v>32</v>
      </c>
      <c r="C9709" t="s">
        <v>31</v>
      </c>
      <c r="D9709">
        <v>208</v>
      </c>
      <c r="E9709">
        <v>31734845724.168201</v>
      </c>
      <c r="F9709">
        <v>81612539.364952102</v>
      </c>
      <c r="G9709">
        <v>30835478593.636002</v>
      </c>
      <c r="H9709">
        <v>12230464082.0686</v>
      </c>
      <c r="I9709">
        <v>10567940.055191699</v>
      </c>
      <c r="J9709">
        <v>-262623108.26466799</v>
      </c>
      <c r="K9709">
        <v>1157.31770034597</v>
      </c>
      <c r="L9709">
        <v>-19012410.343901999</v>
      </c>
      <c r="M9709">
        <v>-10945042.0532401</v>
      </c>
      <c r="Y9709" s="15">
        <f t="shared" si="999"/>
        <v>0</v>
      </c>
      <c r="Z9709" s="15">
        <f t="shared" si="1000"/>
        <v>0</v>
      </c>
      <c r="AD9709" s="15">
        <f t="shared" si="997"/>
        <v>0</v>
      </c>
      <c r="AE9709" s="15">
        <f t="shared" si="998"/>
        <v>0</v>
      </c>
      <c r="AI9709" t="str">
        <f t="shared" si="1002"/>
        <v/>
      </c>
      <c r="AJ9709" t="str">
        <f t="shared" si="1003"/>
        <v/>
      </c>
      <c r="AL9709">
        <f t="shared" si="1001"/>
        <v>0</v>
      </c>
    </row>
    <row r="9710" spans="1:38" x14ac:dyDescent="0.3">
      <c r="A9710">
        <v>9709</v>
      </c>
      <c r="B9710" t="s">
        <v>32</v>
      </c>
      <c r="C9710" t="s">
        <v>31</v>
      </c>
      <c r="D9710">
        <v>209</v>
      </c>
      <c r="E9710">
        <v>39980964939.794403</v>
      </c>
      <c r="F9710">
        <v>80954527.664823204</v>
      </c>
      <c r="G9710">
        <v>30811457038.162399</v>
      </c>
      <c r="H9710">
        <v>11730463823.7066</v>
      </c>
      <c r="I9710">
        <v>9908293.52394378</v>
      </c>
      <c r="J9710">
        <v>-260136748.75190401</v>
      </c>
      <c r="K9710">
        <v>1183.9035445770201</v>
      </c>
      <c r="L9710">
        <v>-18462766.47188</v>
      </c>
      <c r="M9710">
        <v>-10725204.6548371</v>
      </c>
      <c r="Y9710" s="15">
        <f t="shared" si="999"/>
        <v>0</v>
      </c>
      <c r="Z9710" s="15">
        <f t="shared" si="1000"/>
        <v>0</v>
      </c>
      <c r="AD9710" s="15">
        <f t="shared" si="997"/>
        <v>0</v>
      </c>
      <c r="AE9710" s="15">
        <f t="shared" si="998"/>
        <v>0</v>
      </c>
      <c r="AI9710" t="str">
        <f t="shared" si="1002"/>
        <v/>
      </c>
      <c r="AJ9710" t="str">
        <f t="shared" si="1003"/>
        <v/>
      </c>
      <c r="AL9710">
        <f t="shared" si="1001"/>
        <v>0</v>
      </c>
    </row>
    <row r="9711" spans="1:38" x14ac:dyDescent="0.3">
      <c r="A9711">
        <v>9710</v>
      </c>
      <c r="B9711" t="s">
        <v>32</v>
      </c>
      <c r="C9711" t="s">
        <v>31</v>
      </c>
      <c r="D9711">
        <v>210</v>
      </c>
      <c r="E9711">
        <v>42925704537.511398</v>
      </c>
      <c r="F9711">
        <v>80615627.780553997</v>
      </c>
      <c r="G9711">
        <v>30834230765.842899</v>
      </c>
      <c r="H9711">
        <v>23444319607.3442</v>
      </c>
      <c r="I9711">
        <v>10573436.9379148</v>
      </c>
      <c r="J9711">
        <v>-262773379.16453901</v>
      </c>
      <c r="K9711">
        <v>2217.2846677012099</v>
      </c>
      <c r="L9711">
        <v>-46128515.187543198</v>
      </c>
      <c r="M9711">
        <v>-30664346.426054601</v>
      </c>
      <c r="Y9711" s="15">
        <f t="shared" si="999"/>
        <v>0</v>
      </c>
      <c r="Z9711" s="15">
        <f t="shared" si="1000"/>
        <v>0</v>
      </c>
      <c r="AD9711" s="15">
        <f t="shared" si="997"/>
        <v>0</v>
      </c>
      <c r="AE9711" s="15">
        <f t="shared" si="998"/>
        <v>0</v>
      </c>
      <c r="AI9711" t="str">
        <f t="shared" si="1002"/>
        <v/>
      </c>
      <c r="AJ9711" t="str">
        <f t="shared" si="1003"/>
        <v/>
      </c>
      <c r="AL9711">
        <f t="shared" si="1001"/>
        <v>0</v>
      </c>
    </row>
    <row r="9712" spans="1:38" x14ac:dyDescent="0.3">
      <c r="A9712">
        <v>9711</v>
      </c>
      <c r="B9712" t="s">
        <v>32</v>
      </c>
      <c r="C9712" t="s">
        <v>31</v>
      </c>
      <c r="D9712">
        <v>211</v>
      </c>
      <c r="E9712">
        <v>34928599659.066101</v>
      </c>
      <c r="F9712">
        <v>79278080.174595207</v>
      </c>
      <c r="G9712">
        <v>30835582888.128201</v>
      </c>
      <c r="H9712">
        <v>22521313161.737099</v>
      </c>
      <c r="I9712">
        <v>10069009.4167294</v>
      </c>
      <c r="J9712">
        <v>-261291089.19200099</v>
      </c>
      <c r="K9712">
        <v>2236.6960074859398</v>
      </c>
      <c r="L9712">
        <v>-44400578.188586697</v>
      </c>
      <c r="M9712">
        <v>-29545236.114409599</v>
      </c>
      <c r="Y9712" s="15">
        <f t="shared" si="999"/>
        <v>0</v>
      </c>
      <c r="Z9712" s="15">
        <f t="shared" si="1000"/>
        <v>0</v>
      </c>
      <c r="AD9712" s="15">
        <f t="shared" si="997"/>
        <v>0</v>
      </c>
      <c r="AE9712" s="15">
        <f t="shared" si="998"/>
        <v>0</v>
      </c>
      <c r="AI9712" t="str">
        <f t="shared" si="1002"/>
        <v/>
      </c>
      <c r="AJ9712" t="str">
        <f t="shared" si="1003"/>
        <v/>
      </c>
      <c r="AL9712">
        <f t="shared" si="1001"/>
        <v>0</v>
      </c>
    </row>
    <row r="9713" spans="1:38" x14ac:dyDescent="0.3">
      <c r="A9713">
        <v>9712</v>
      </c>
      <c r="B9713" t="s">
        <v>32</v>
      </c>
      <c r="C9713" t="s">
        <v>31</v>
      </c>
      <c r="D9713">
        <v>212</v>
      </c>
      <c r="E9713">
        <v>34209004753.7505</v>
      </c>
      <c r="F9713">
        <v>81802622.167351097</v>
      </c>
      <c r="G9713">
        <v>30832813129.281898</v>
      </c>
      <c r="H9713">
        <v>13344471087.562</v>
      </c>
      <c r="I9713">
        <v>10278725.9773068</v>
      </c>
      <c r="J9713">
        <v>-261679557.632339</v>
      </c>
      <c r="K9713">
        <v>1298.2611966720101</v>
      </c>
      <c r="L9713">
        <v>-21995938.9914078</v>
      </c>
      <c r="M9713">
        <v>-13193757.636303799</v>
      </c>
      <c r="Y9713" s="15">
        <f t="shared" si="999"/>
        <v>0</v>
      </c>
      <c r="Z9713" s="15">
        <f t="shared" si="1000"/>
        <v>0</v>
      </c>
      <c r="AD9713" s="15">
        <f t="shared" si="997"/>
        <v>0</v>
      </c>
      <c r="AE9713" s="15">
        <f t="shared" si="998"/>
        <v>0</v>
      </c>
      <c r="AI9713" t="str">
        <f t="shared" si="1002"/>
        <v/>
      </c>
      <c r="AJ9713" t="str">
        <f t="shared" si="1003"/>
        <v/>
      </c>
      <c r="AL9713">
        <f t="shared" si="1001"/>
        <v>0</v>
      </c>
    </row>
    <row r="9714" spans="1:38" x14ac:dyDescent="0.3">
      <c r="A9714">
        <v>9713</v>
      </c>
      <c r="B9714" t="s">
        <v>32</v>
      </c>
      <c r="C9714" t="s">
        <v>31</v>
      </c>
      <c r="D9714">
        <v>213</v>
      </c>
      <c r="E9714">
        <v>33508781714.166599</v>
      </c>
      <c r="F9714">
        <v>81283655.894942299</v>
      </c>
      <c r="G9714">
        <v>30833996673.659199</v>
      </c>
      <c r="H9714">
        <v>18196183357.5839</v>
      </c>
      <c r="I9714">
        <v>10541030.5776664</v>
      </c>
      <c r="J9714">
        <v>-262466482.35202399</v>
      </c>
      <c r="K9714">
        <v>1726.2243215702999</v>
      </c>
      <c r="L9714">
        <v>-33467886.502809301</v>
      </c>
      <c r="M9714">
        <v>-21465454.5717704</v>
      </c>
      <c r="Y9714" s="15">
        <f t="shared" si="999"/>
        <v>0</v>
      </c>
      <c r="Z9714" s="15">
        <f t="shared" si="1000"/>
        <v>0</v>
      </c>
      <c r="AD9714" s="15">
        <f t="shared" si="997"/>
        <v>0</v>
      </c>
      <c r="AE9714" s="15">
        <f t="shared" si="998"/>
        <v>0</v>
      </c>
      <c r="AI9714" t="str">
        <f t="shared" si="1002"/>
        <v/>
      </c>
      <c r="AJ9714" t="str">
        <f t="shared" si="1003"/>
        <v/>
      </c>
      <c r="AL9714">
        <f t="shared" si="1001"/>
        <v>0</v>
      </c>
    </row>
    <row r="9715" spans="1:38" x14ac:dyDescent="0.3">
      <c r="A9715">
        <v>9714</v>
      </c>
      <c r="B9715" t="s">
        <v>32</v>
      </c>
      <c r="C9715" t="s">
        <v>31</v>
      </c>
      <c r="D9715">
        <v>214</v>
      </c>
      <c r="E9715">
        <v>27603132003.884499</v>
      </c>
      <c r="F9715">
        <v>78396506.874760598</v>
      </c>
      <c r="G9715">
        <v>30825354745.600601</v>
      </c>
      <c r="H9715">
        <v>13726732932.177601</v>
      </c>
      <c r="I9715">
        <v>11933674.2737177</v>
      </c>
      <c r="J9715">
        <v>-267997989.621593</v>
      </c>
      <c r="K9715">
        <v>1150.25201939765</v>
      </c>
      <c r="L9715">
        <v>-21265521.377729598</v>
      </c>
      <c r="M9715">
        <v>-12211195.290971201</v>
      </c>
      <c r="Y9715" s="15">
        <f t="shared" si="999"/>
        <v>0</v>
      </c>
      <c r="Z9715" s="15">
        <f t="shared" si="1000"/>
        <v>0</v>
      </c>
      <c r="AD9715" s="15">
        <f t="shared" si="997"/>
        <v>0</v>
      </c>
      <c r="AE9715" s="15">
        <f t="shared" si="998"/>
        <v>0</v>
      </c>
      <c r="AI9715" t="str">
        <f t="shared" si="1002"/>
        <v/>
      </c>
      <c r="AJ9715" t="str">
        <f t="shared" si="1003"/>
        <v/>
      </c>
      <c r="AL9715">
        <f t="shared" si="1001"/>
        <v>0</v>
      </c>
    </row>
    <row r="9716" spans="1:38" x14ac:dyDescent="0.3">
      <c r="A9716">
        <v>9715</v>
      </c>
      <c r="B9716" t="s">
        <v>32</v>
      </c>
      <c r="C9716" t="s">
        <v>31</v>
      </c>
      <c r="D9716">
        <v>215</v>
      </c>
      <c r="E9716">
        <v>25718644440.859402</v>
      </c>
      <c r="F9716">
        <v>82468335.529353201</v>
      </c>
      <c r="G9716">
        <v>30799499803.209202</v>
      </c>
      <c r="H9716">
        <v>12009276904.864401</v>
      </c>
      <c r="I9716">
        <v>9960685.1770954598</v>
      </c>
      <c r="J9716">
        <v>-259973802.096329</v>
      </c>
      <c r="K9716">
        <v>1205.6677519012101</v>
      </c>
      <c r="L9716">
        <v>-19084706.4369855</v>
      </c>
      <c r="M9716">
        <v>-11163235.996781601</v>
      </c>
      <c r="Y9716" s="15">
        <f t="shared" si="999"/>
        <v>0</v>
      </c>
      <c r="Z9716" s="15">
        <f t="shared" si="1000"/>
        <v>0</v>
      </c>
      <c r="AD9716" s="15">
        <f t="shared" si="997"/>
        <v>0</v>
      </c>
      <c r="AE9716" s="15">
        <f t="shared" si="998"/>
        <v>0</v>
      </c>
      <c r="AI9716" t="str">
        <f t="shared" si="1002"/>
        <v/>
      </c>
      <c r="AJ9716" t="str">
        <f t="shared" si="1003"/>
        <v/>
      </c>
      <c r="AL9716">
        <f t="shared" si="1001"/>
        <v>0</v>
      </c>
    </row>
    <row r="9717" spans="1:38" x14ac:dyDescent="0.3">
      <c r="A9717">
        <v>9716</v>
      </c>
      <c r="B9717" t="s">
        <v>32</v>
      </c>
      <c r="C9717" t="s">
        <v>31</v>
      </c>
      <c r="D9717">
        <v>216</v>
      </c>
      <c r="E9717">
        <v>32497547129.220001</v>
      </c>
      <c r="F9717">
        <v>81589537.658097893</v>
      </c>
      <c r="G9717">
        <v>30832326405.0802</v>
      </c>
      <c r="H9717">
        <v>18190478807.1688</v>
      </c>
      <c r="I9717">
        <v>10043726.2065081</v>
      </c>
      <c r="J9717">
        <v>-260827720.61530301</v>
      </c>
      <c r="K9717">
        <v>1811.12850282417</v>
      </c>
      <c r="L9717">
        <v>-33951393.964952797</v>
      </c>
      <c r="M9717">
        <v>-21952724.827281699</v>
      </c>
      <c r="Y9717" s="15">
        <f t="shared" si="999"/>
        <v>0</v>
      </c>
      <c r="Z9717" s="15">
        <f t="shared" si="1000"/>
        <v>0</v>
      </c>
      <c r="AD9717" s="15">
        <f t="shared" si="997"/>
        <v>0</v>
      </c>
      <c r="AE9717" s="15">
        <f t="shared" si="998"/>
        <v>0</v>
      </c>
      <c r="AI9717" t="str">
        <f t="shared" si="1002"/>
        <v/>
      </c>
      <c r="AJ9717" t="str">
        <f t="shared" si="1003"/>
        <v/>
      </c>
      <c r="AL9717">
        <f t="shared" si="1001"/>
        <v>0</v>
      </c>
    </row>
    <row r="9718" spans="1:38" x14ac:dyDescent="0.3">
      <c r="A9718">
        <v>9717</v>
      </c>
      <c r="B9718" t="s">
        <v>32</v>
      </c>
      <c r="C9718" t="s">
        <v>31</v>
      </c>
      <c r="D9718">
        <v>217</v>
      </c>
      <c r="E9718">
        <v>44123803831.2481</v>
      </c>
      <c r="F9718">
        <v>81730345.998059094</v>
      </c>
      <c r="G9718">
        <v>30832490073.213299</v>
      </c>
      <c r="H9718">
        <v>18058853203.611198</v>
      </c>
      <c r="I9718">
        <v>10261334.0290478</v>
      </c>
      <c r="J9718">
        <v>-261596600.77696201</v>
      </c>
      <c r="K9718">
        <v>1759.8933191815099</v>
      </c>
      <c r="L9718">
        <v>-33415439.1484969</v>
      </c>
      <c r="M9718">
        <v>-21503591.9182574</v>
      </c>
      <c r="Y9718" s="15">
        <f t="shared" si="999"/>
        <v>0</v>
      </c>
      <c r="Z9718" s="15">
        <f t="shared" si="1000"/>
        <v>0</v>
      </c>
      <c r="AD9718" s="15">
        <f t="shared" ref="AD9718:AD9781" si="1004">IF(L9718&lt;0,0,1)</f>
        <v>0</v>
      </c>
      <c r="AE9718" s="15">
        <f t="shared" ref="AE9718:AE9781" si="1005">IF(M9718&lt;0,0,1)</f>
        <v>0</v>
      </c>
      <c r="AI9718" t="str">
        <f t="shared" si="1002"/>
        <v/>
      </c>
      <c r="AJ9718" t="str">
        <f t="shared" si="1003"/>
        <v/>
      </c>
      <c r="AL9718">
        <f t="shared" si="1001"/>
        <v>0</v>
      </c>
    </row>
    <row r="9719" spans="1:38" x14ac:dyDescent="0.3">
      <c r="A9719">
        <v>9718</v>
      </c>
      <c r="B9719" t="s">
        <v>32</v>
      </c>
      <c r="C9719" t="s">
        <v>31</v>
      </c>
      <c r="D9719">
        <v>218</v>
      </c>
      <c r="E9719">
        <v>23797172540.356701</v>
      </c>
      <c r="F9719">
        <v>80369571.783062398</v>
      </c>
      <c r="G9719">
        <v>30832942550.865799</v>
      </c>
      <c r="H9719">
        <v>7273909990.3138704</v>
      </c>
      <c r="I9719">
        <v>9914808.9275362603</v>
      </c>
      <c r="J9719">
        <v>-260929360.18925101</v>
      </c>
      <c r="K9719">
        <v>733.64096509335002</v>
      </c>
      <c r="L9719">
        <v>-7677721.0730556399</v>
      </c>
      <c r="M9719">
        <v>-2879758.3456214899</v>
      </c>
      <c r="Y9719" s="15">
        <f t="shared" si="999"/>
        <v>0</v>
      </c>
      <c r="Z9719" s="15">
        <f t="shared" si="1000"/>
        <v>0</v>
      </c>
      <c r="AD9719" s="15">
        <f t="shared" si="1004"/>
        <v>0</v>
      </c>
      <c r="AE9719" s="15">
        <f t="shared" si="1005"/>
        <v>0</v>
      </c>
      <c r="AI9719" t="str">
        <f t="shared" si="1002"/>
        <v/>
      </c>
      <c r="AJ9719" t="str">
        <f t="shared" si="1003"/>
        <v/>
      </c>
      <c r="AL9719">
        <f t="shared" si="1001"/>
        <v>0</v>
      </c>
    </row>
    <row r="9720" spans="1:38" x14ac:dyDescent="0.3">
      <c r="A9720">
        <v>9719</v>
      </c>
      <c r="B9720" t="s">
        <v>32</v>
      </c>
      <c r="C9720" t="s">
        <v>31</v>
      </c>
      <c r="D9720">
        <v>219</v>
      </c>
      <c r="E9720">
        <v>40686909573.133598</v>
      </c>
      <c r="F9720">
        <v>81081361.165606394</v>
      </c>
      <c r="G9720">
        <v>30832716458.494301</v>
      </c>
      <c r="H9720">
        <v>26489707296.612701</v>
      </c>
      <c r="I9720">
        <v>10131418.295481499</v>
      </c>
      <c r="J9720">
        <v>-261335128.58377799</v>
      </c>
      <c r="K9720">
        <v>2614.60997108635</v>
      </c>
      <c r="L9720">
        <v>-53936046.237778202</v>
      </c>
      <c r="M9720">
        <v>-36463101.365070999</v>
      </c>
      <c r="Y9720" s="15">
        <f t="shared" si="999"/>
        <v>0</v>
      </c>
      <c r="Z9720" s="15">
        <f t="shared" si="1000"/>
        <v>0</v>
      </c>
      <c r="AD9720" s="15">
        <f t="shared" si="1004"/>
        <v>0</v>
      </c>
      <c r="AE9720" s="15">
        <f t="shared" si="1005"/>
        <v>0</v>
      </c>
      <c r="AI9720" t="str">
        <f t="shared" si="1002"/>
        <v/>
      </c>
      <c r="AJ9720" t="str">
        <f t="shared" si="1003"/>
        <v/>
      </c>
      <c r="AL9720">
        <f t="shared" si="1001"/>
        <v>0</v>
      </c>
    </row>
    <row r="9721" spans="1:38" x14ac:dyDescent="0.3">
      <c r="A9721">
        <v>9720</v>
      </c>
      <c r="B9721" t="s">
        <v>32</v>
      </c>
      <c r="C9721" t="s">
        <v>31</v>
      </c>
      <c r="D9721">
        <v>220</v>
      </c>
      <c r="E9721">
        <v>30126793005.175499</v>
      </c>
      <c r="F9721">
        <v>79321445.269305706</v>
      </c>
      <c r="G9721">
        <v>30830601907.574001</v>
      </c>
      <c r="H9721">
        <v>16518289187.4128</v>
      </c>
      <c r="I9721">
        <v>10147407.9461961</v>
      </c>
      <c r="J9721">
        <v>-262221212.44743001</v>
      </c>
      <c r="K9721">
        <v>1627.8333614846899</v>
      </c>
      <c r="L9721">
        <v>-29803388.595826201</v>
      </c>
      <c r="M9721">
        <v>-18907716.811638299</v>
      </c>
      <c r="Y9721" s="15">
        <f t="shared" si="999"/>
        <v>0</v>
      </c>
      <c r="Z9721" s="15">
        <f t="shared" si="1000"/>
        <v>0</v>
      </c>
      <c r="AD9721" s="15">
        <f t="shared" si="1004"/>
        <v>0</v>
      </c>
      <c r="AE9721" s="15">
        <f t="shared" si="1005"/>
        <v>0</v>
      </c>
      <c r="AI9721" t="str">
        <f t="shared" si="1002"/>
        <v/>
      </c>
      <c r="AJ9721" t="str">
        <f t="shared" si="1003"/>
        <v/>
      </c>
      <c r="AL9721">
        <f t="shared" si="1001"/>
        <v>0</v>
      </c>
    </row>
    <row r="9722" spans="1:38" x14ac:dyDescent="0.3">
      <c r="A9722">
        <v>9721</v>
      </c>
      <c r="B9722" t="s">
        <v>32</v>
      </c>
      <c r="C9722" t="s">
        <v>31</v>
      </c>
      <c r="D9722">
        <v>221</v>
      </c>
      <c r="E9722">
        <v>32261500270.118401</v>
      </c>
      <c r="F9722">
        <v>79432269.584161401</v>
      </c>
      <c r="G9722">
        <v>30834711474.069</v>
      </c>
      <c r="H9722">
        <v>15914712351.721701</v>
      </c>
      <c r="I9722">
        <v>9563888.5923179109</v>
      </c>
      <c r="J9722">
        <v>-260147189.07415399</v>
      </c>
      <c r="K9722">
        <v>1664.0420053099599</v>
      </c>
      <c r="L9722">
        <v>-28927109.353942599</v>
      </c>
      <c r="M9722">
        <v>-18429564.459507901</v>
      </c>
      <c r="Y9722" s="15">
        <f t="shared" si="999"/>
        <v>0</v>
      </c>
      <c r="Z9722" s="15">
        <f t="shared" si="1000"/>
        <v>0</v>
      </c>
      <c r="AD9722" s="15">
        <f t="shared" si="1004"/>
        <v>0</v>
      </c>
      <c r="AE9722" s="15">
        <f t="shared" si="1005"/>
        <v>0</v>
      </c>
      <c r="AI9722" t="str">
        <f t="shared" si="1002"/>
        <v/>
      </c>
      <c r="AJ9722" t="str">
        <f t="shared" si="1003"/>
        <v/>
      </c>
      <c r="AL9722">
        <f t="shared" si="1001"/>
        <v>0</v>
      </c>
    </row>
    <row r="9723" spans="1:38" x14ac:dyDescent="0.3">
      <c r="A9723">
        <v>9722</v>
      </c>
      <c r="B9723" t="s">
        <v>32</v>
      </c>
      <c r="C9723" t="s">
        <v>31</v>
      </c>
      <c r="D9723">
        <v>222</v>
      </c>
      <c r="E9723">
        <v>28440643799.679501</v>
      </c>
      <c r="F9723">
        <v>81469495.055004895</v>
      </c>
      <c r="G9723">
        <v>30825075433.523899</v>
      </c>
      <c r="H9723">
        <v>7600884644.0335999</v>
      </c>
      <c r="I9723">
        <v>10688358.279779799</v>
      </c>
      <c r="J9723">
        <v>-261830798.95701599</v>
      </c>
      <c r="K9723">
        <v>711.13677564616398</v>
      </c>
      <c r="L9723">
        <v>-7694985.9338910896</v>
      </c>
      <c r="M9723">
        <v>-2681346.6028899299</v>
      </c>
      <c r="Y9723" s="15">
        <f t="shared" si="999"/>
        <v>0</v>
      </c>
      <c r="Z9723" s="15">
        <f t="shared" si="1000"/>
        <v>0</v>
      </c>
      <c r="AD9723" s="15">
        <f t="shared" si="1004"/>
        <v>0</v>
      </c>
      <c r="AE9723" s="15">
        <f t="shared" si="1005"/>
        <v>0</v>
      </c>
      <c r="AI9723" t="str">
        <f t="shared" si="1002"/>
        <v/>
      </c>
      <c r="AJ9723" t="str">
        <f t="shared" si="1003"/>
        <v/>
      </c>
      <c r="AL9723">
        <f t="shared" si="1001"/>
        <v>0</v>
      </c>
    </row>
    <row r="9724" spans="1:38" x14ac:dyDescent="0.3">
      <c r="A9724">
        <v>9723</v>
      </c>
      <c r="B9724" t="s">
        <v>32</v>
      </c>
      <c r="C9724" t="s">
        <v>31</v>
      </c>
      <c r="D9724">
        <v>223</v>
      </c>
      <c r="E9724">
        <v>37800614256.828201</v>
      </c>
      <c r="F9724">
        <v>83052368.411780104</v>
      </c>
      <c r="G9724">
        <v>30809503132.6036</v>
      </c>
      <c r="H9724">
        <v>14164846598.6518</v>
      </c>
      <c r="I9724">
        <v>10407849.525038101</v>
      </c>
      <c r="J9724">
        <v>-261316547.261406</v>
      </c>
      <c r="K9724">
        <v>1360.97726668468</v>
      </c>
      <c r="L9724">
        <v>-23850958.883699398</v>
      </c>
      <c r="M9724">
        <v>-14507647.4994983</v>
      </c>
      <c r="Y9724" s="15">
        <f t="shared" si="999"/>
        <v>0</v>
      </c>
      <c r="Z9724" s="15">
        <f t="shared" si="1000"/>
        <v>0</v>
      </c>
      <c r="AD9724" s="15">
        <f t="shared" si="1004"/>
        <v>0</v>
      </c>
      <c r="AE9724" s="15">
        <f t="shared" si="1005"/>
        <v>0</v>
      </c>
      <c r="AI9724" t="str">
        <f t="shared" si="1002"/>
        <v/>
      </c>
      <c r="AJ9724" t="str">
        <f t="shared" si="1003"/>
        <v/>
      </c>
      <c r="AL9724">
        <f t="shared" si="1001"/>
        <v>0</v>
      </c>
    </row>
    <row r="9725" spans="1:38" x14ac:dyDescent="0.3">
      <c r="A9725">
        <v>9724</v>
      </c>
      <c r="B9725" t="s">
        <v>32</v>
      </c>
      <c r="C9725" t="s">
        <v>31</v>
      </c>
      <c r="D9725">
        <v>224</v>
      </c>
      <c r="E9725">
        <v>33538103644.778099</v>
      </c>
      <c r="F9725">
        <v>78682682.726540297</v>
      </c>
      <c r="G9725">
        <v>30829838596.909302</v>
      </c>
      <c r="H9725">
        <v>14309819400.356701</v>
      </c>
      <c r="I9725">
        <v>10806723.9930204</v>
      </c>
      <c r="J9725">
        <v>-264090229.117603</v>
      </c>
      <c r="K9725">
        <v>1324.1588671644499</v>
      </c>
      <c r="L9725">
        <v>-23802712.670212999</v>
      </c>
      <c r="M9725">
        <v>-14363775.3984221</v>
      </c>
      <c r="Y9725" s="15">
        <f t="shared" si="999"/>
        <v>0</v>
      </c>
      <c r="Z9725" s="15">
        <f t="shared" si="1000"/>
        <v>0</v>
      </c>
      <c r="AD9725" s="15">
        <f t="shared" si="1004"/>
        <v>0</v>
      </c>
      <c r="AE9725" s="15">
        <f t="shared" si="1005"/>
        <v>0</v>
      </c>
      <c r="AI9725" t="str">
        <f t="shared" si="1002"/>
        <v/>
      </c>
      <c r="AJ9725" t="str">
        <f t="shared" si="1003"/>
        <v/>
      </c>
      <c r="AL9725">
        <f t="shared" si="1001"/>
        <v>0</v>
      </c>
    </row>
    <row r="9726" spans="1:38" x14ac:dyDescent="0.3">
      <c r="A9726">
        <v>9725</v>
      </c>
      <c r="B9726" t="s">
        <v>32</v>
      </c>
      <c r="C9726" t="s">
        <v>31</v>
      </c>
      <c r="D9726">
        <v>225</v>
      </c>
      <c r="E9726">
        <v>39605037422.227997</v>
      </c>
      <c r="F9726">
        <v>82383275.035198405</v>
      </c>
      <c r="G9726">
        <v>30817286166.065899</v>
      </c>
      <c r="H9726">
        <v>18323548121.6185</v>
      </c>
      <c r="I9726">
        <v>10295474.6488609</v>
      </c>
      <c r="J9726">
        <v>-261011705.72188199</v>
      </c>
      <c r="K9726">
        <v>1779.76720321931</v>
      </c>
      <c r="L9726">
        <v>-34021484.246165603</v>
      </c>
      <c r="M9726">
        <v>-21935040.911158402</v>
      </c>
      <c r="Y9726" s="15">
        <f t="shared" ref="Y9726:Y9789" si="1006">IF(K9726&lt;cet_IND_lo,1,0)</f>
        <v>0</v>
      </c>
      <c r="Z9726" s="15">
        <f t="shared" ref="Z9726:Z9789" si="1007">IF(K9726&lt;cet_IND_hi,1,0)</f>
        <v>0</v>
      </c>
      <c r="AD9726" s="15">
        <f t="shared" si="1004"/>
        <v>0</v>
      </c>
      <c r="AE9726" s="15">
        <f t="shared" si="1005"/>
        <v>0</v>
      </c>
      <c r="AI9726" t="str">
        <f t="shared" si="1002"/>
        <v/>
      </c>
      <c r="AJ9726" t="str">
        <f t="shared" si="1003"/>
        <v/>
      </c>
      <c r="AL9726">
        <f t="shared" si="1001"/>
        <v>0</v>
      </c>
    </row>
    <row r="9727" spans="1:38" x14ac:dyDescent="0.3">
      <c r="A9727">
        <v>9726</v>
      </c>
      <c r="B9727" t="s">
        <v>32</v>
      </c>
      <c r="C9727" t="s">
        <v>31</v>
      </c>
      <c r="D9727">
        <v>226</v>
      </c>
      <c r="E9727">
        <v>29316576839.8801</v>
      </c>
      <c r="F9727">
        <v>78908783.344224304</v>
      </c>
      <c r="G9727">
        <v>30828610449.871201</v>
      </c>
      <c r="H9727">
        <v>11948137419.33</v>
      </c>
      <c r="I9727">
        <v>10887925.4446714</v>
      </c>
      <c r="J9727">
        <v>-264521265.64942601</v>
      </c>
      <c r="K9727">
        <v>1097.3750215361299</v>
      </c>
      <c r="L9727">
        <v>-18009595.459582701</v>
      </c>
      <c r="M9727">
        <v>-10128453.3947862</v>
      </c>
      <c r="Y9727" s="15">
        <f t="shared" si="1006"/>
        <v>0</v>
      </c>
      <c r="Z9727" s="15">
        <f t="shared" si="1007"/>
        <v>0</v>
      </c>
      <c r="AD9727" s="15">
        <f t="shared" si="1004"/>
        <v>0</v>
      </c>
      <c r="AE9727" s="15">
        <f t="shared" si="1005"/>
        <v>0</v>
      </c>
      <c r="AI9727" t="str">
        <f t="shared" si="1002"/>
        <v/>
      </c>
      <c r="AJ9727" t="str">
        <f t="shared" si="1003"/>
        <v/>
      </c>
      <c r="AL9727">
        <f t="shared" si="1001"/>
        <v>0</v>
      </c>
    </row>
    <row r="9728" spans="1:38" x14ac:dyDescent="0.3">
      <c r="A9728">
        <v>9727</v>
      </c>
      <c r="B9728" t="s">
        <v>32</v>
      </c>
      <c r="C9728" t="s">
        <v>31</v>
      </c>
      <c r="D9728">
        <v>227</v>
      </c>
      <c r="E9728">
        <v>36076486755.046204</v>
      </c>
      <c r="F9728">
        <v>80459303.300127506</v>
      </c>
      <c r="G9728">
        <v>30831423258.245998</v>
      </c>
      <c r="H9728">
        <v>19940072202.4953</v>
      </c>
      <c r="I9728">
        <v>11949669.6131237</v>
      </c>
      <c r="J9728">
        <v>-267727433.536621</v>
      </c>
      <c r="K9728">
        <v>1668.67142340036</v>
      </c>
      <c r="L9728">
        <v>-36276981.3769897</v>
      </c>
      <c r="M9728">
        <v>-23124258.379686099</v>
      </c>
      <c r="Y9728" s="15">
        <f t="shared" si="1006"/>
        <v>0</v>
      </c>
      <c r="Z9728" s="15">
        <f t="shared" si="1007"/>
        <v>0</v>
      </c>
      <c r="AD9728" s="15">
        <f t="shared" si="1004"/>
        <v>0</v>
      </c>
      <c r="AE9728" s="15">
        <f t="shared" si="1005"/>
        <v>0</v>
      </c>
      <c r="AI9728" t="str">
        <f t="shared" si="1002"/>
        <v/>
      </c>
      <c r="AJ9728" t="str">
        <f t="shared" si="1003"/>
        <v/>
      </c>
      <c r="AL9728">
        <f t="shared" si="1001"/>
        <v>0</v>
      </c>
    </row>
    <row r="9729" spans="1:38" x14ac:dyDescent="0.3">
      <c r="A9729">
        <v>9728</v>
      </c>
      <c r="B9729" t="s">
        <v>32</v>
      </c>
      <c r="C9729" t="s">
        <v>31</v>
      </c>
      <c r="D9729">
        <v>228</v>
      </c>
      <c r="E9729">
        <v>28073593178.863098</v>
      </c>
      <c r="F9729">
        <v>79665882.647224396</v>
      </c>
      <c r="G9729">
        <v>30827606668.979401</v>
      </c>
      <c r="H9729">
        <v>12372361661.789801</v>
      </c>
      <c r="I9729">
        <v>10624890.990956901</v>
      </c>
      <c r="J9729">
        <v>-262998007.289307</v>
      </c>
      <c r="K9729">
        <v>1164.46951524681</v>
      </c>
      <c r="L9729">
        <v>-19298649.9936103</v>
      </c>
      <c r="M9729">
        <v>-11137684.2705465</v>
      </c>
      <c r="Y9729" s="15">
        <f t="shared" si="1006"/>
        <v>0</v>
      </c>
      <c r="Z9729" s="15">
        <f t="shared" si="1007"/>
        <v>0</v>
      </c>
      <c r="AD9729" s="15">
        <f t="shared" si="1004"/>
        <v>0</v>
      </c>
      <c r="AE9729" s="15">
        <f t="shared" si="1005"/>
        <v>0</v>
      </c>
      <c r="AI9729" t="str">
        <f t="shared" si="1002"/>
        <v/>
      </c>
      <c r="AJ9729" t="str">
        <f t="shared" si="1003"/>
        <v/>
      </c>
      <c r="AL9729">
        <f t="shared" si="1001"/>
        <v>0</v>
      </c>
    </row>
    <row r="9730" spans="1:38" x14ac:dyDescent="0.3">
      <c r="A9730">
        <v>9729</v>
      </c>
      <c r="B9730" t="s">
        <v>32</v>
      </c>
      <c r="C9730" t="s">
        <v>31</v>
      </c>
      <c r="D9730">
        <v>229</v>
      </c>
      <c r="E9730">
        <v>31230155369.521198</v>
      </c>
      <c r="F9730">
        <v>80597757.932388902</v>
      </c>
      <c r="G9730">
        <v>30828046977.900002</v>
      </c>
      <c r="H9730">
        <v>18156516421.520599</v>
      </c>
      <c r="I9730">
        <v>10292992.1210347</v>
      </c>
      <c r="J9730">
        <v>-261694045.10178801</v>
      </c>
      <c r="K9730">
        <v>1763.9687476701799</v>
      </c>
      <c r="L9730">
        <v>-33619987.318797201</v>
      </c>
      <c r="M9730">
        <v>-21643720.198843099</v>
      </c>
      <c r="Y9730" s="15">
        <f t="shared" si="1006"/>
        <v>0</v>
      </c>
      <c r="Z9730" s="15">
        <f t="shared" si="1007"/>
        <v>0</v>
      </c>
      <c r="AD9730" s="15">
        <f t="shared" si="1004"/>
        <v>0</v>
      </c>
      <c r="AE9730" s="15">
        <f t="shared" si="1005"/>
        <v>0</v>
      </c>
      <c r="AI9730" t="str">
        <f t="shared" si="1002"/>
        <v/>
      </c>
      <c r="AJ9730" t="str">
        <f t="shared" si="1003"/>
        <v/>
      </c>
      <c r="AL9730">
        <f t="shared" ref="AL9730:AL9793" si="1008">IF(H9730&lt;0,1,0)</f>
        <v>0</v>
      </c>
    </row>
    <row r="9731" spans="1:38" x14ac:dyDescent="0.3">
      <c r="A9731">
        <v>9730</v>
      </c>
      <c r="B9731" t="s">
        <v>32</v>
      </c>
      <c r="C9731" t="s">
        <v>31</v>
      </c>
      <c r="D9731">
        <v>230</v>
      </c>
      <c r="E9731">
        <v>31363104651.004101</v>
      </c>
      <c r="F9731">
        <v>79415244.111222103</v>
      </c>
      <c r="G9731">
        <v>30825343347.2085</v>
      </c>
      <c r="H9731">
        <v>15456881772.9834</v>
      </c>
      <c r="I9731">
        <v>11091396.5509884</v>
      </c>
      <c r="J9731">
        <v>-265055243.45130199</v>
      </c>
      <c r="K9731">
        <v>1393.5920244061499</v>
      </c>
      <c r="L9731">
        <v>-26292301.717056699</v>
      </c>
      <c r="M9731">
        <v>-16096747.6439535</v>
      </c>
      <c r="Y9731" s="15">
        <f t="shared" si="1006"/>
        <v>0</v>
      </c>
      <c r="Z9731" s="15">
        <f t="shared" si="1007"/>
        <v>0</v>
      </c>
      <c r="AD9731" s="15">
        <f t="shared" si="1004"/>
        <v>0</v>
      </c>
      <c r="AE9731" s="15">
        <f t="shared" si="1005"/>
        <v>0</v>
      </c>
      <c r="AI9731" t="str">
        <f t="shared" si="1002"/>
        <v/>
      </c>
      <c r="AJ9731" t="str">
        <f t="shared" si="1003"/>
        <v/>
      </c>
      <c r="AL9731">
        <f t="shared" si="1008"/>
        <v>0</v>
      </c>
    </row>
    <row r="9732" spans="1:38" x14ac:dyDescent="0.3">
      <c r="A9732">
        <v>9731</v>
      </c>
      <c r="B9732" t="s">
        <v>32</v>
      </c>
      <c r="C9732" t="s">
        <v>31</v>
      </c>
      <c r="D9732">
        <v>231</v>
      </c>
      <c r="E9732">
        <v>30681350470.487701</v>
      </c>
      <c r="F9732">
        <v>78728965.731058195</v>
      </c>
      <c r="G9732">
        <v>30832012963.9203</v>
      </c>
      <c r="H9732">
        <v>15767165894.256399</v>
      </c>
      <c r="I9732">
        <v>11713600.065985801</v>
      </c>
      <c r="J9732">
        <v>-267057703.33284801</v>
      </c>
      <c r="K9732">
        <v>1346.05636229987</v>
      </c>
      <c r="L9732">
        <v>-26420545.0345704</v>
      </c>
      <c r="M9732">
        <v>-16020323.6435096</v>
      </c>
      <c r="Y9732" s="15">
        <f t="shared" si="1006"/>
        <v>0</v>
      </c>
      <c r="Z9732" s="15">
        <f t="shared" si="1007"/>
        <v>0</v>
      </c>
      <c r="AD9732" s="15">
        <f t="shared" si="1004"/>
        <v>0</v>
      </c>
      <c r="AE9732" s="15">
        <f t="shared" si="1005"/>
        <v>0</v>
      </c>
      <c r="AI9732" t="str">
        <f t="shared" si="1002"/>
        <v/>
      </c>
      <c r="AJ9732" t="str">
        <f t="shared" si="1003"/>
        <v/>
      </c>
      <c r="AL9732">
        <f t="shared" si="1008"/>
        <v>0</v>
      </c>
    </row>
    <row r="9733" spans="1:38" x14ac:dyDescent="0.3">
      <c r="A9733">
        <v>9732</v>
      </c>
      <c r="B9733" t="s">
        <v>32</v>
      </c>
      <c r="C9733" t="s">
        <v>31</v>
      </c>
      <c r="D9733">
        <v>232</v>
      </c>
      <c r="E9733">
        <v>36684818287.087898</v>
      </c>
      <c r="F9733">
        <v>80067383.293639705</v>
      </c>
      <c r="G9733">
        <v>30821970922.3535</v>
      </c>
      <c r="H9733">
        <v>18755123913.7738</v>
      </c>
      <c r="I9733">
        <v>10961221.203108501</v>
      </c>
      <c r="J9733">
        <v>-263467247.239674</v>
      </c>
      <c r="K9733">
        <v>1711.04328306548</v>
      </c>
      <c r="L9733">
        <v>-34399538.0800355</v>
      </c>
      <c r="M9733">
        <v>-22028421.9119053</v>
      </c>
      <c r="Y9733" s="15">
        <f t="shared" si="1006"/>
        <v>0</v>
      </c>
      <c r="Z9733" s="15">
        <f t="shared" si="1007"/>
        <v>0</v>
      </c>
      <c r="AD9733" s="15">
        <f t="shared" si="1004"/>
        <v>0</v>
      </c>
      <c r="AE9733" s="15">
        <f t="shared" si="1005"/>
        <v>0</v>
      </c>
      <c r="AI9733" t="str">
        <f t="shared" si="1002"/>
        <v/>
      </c>
      <c r="AJ9733" t="str">
        <f t="shared" si="1003"/>
        <v/>
      </c>
      <c r="AL9733">
        <f t="shared" si="1008"/>
        <v>0</v>
      </c>
    </row>
    <row r="9734" spans="1:38" x14ac:dyDescent="0.3">
      <c r="A9734">
        <v>9733</v>
      </c>
      <c r="B9734" t="s">
        <v>32</v>
      </c>
      <c r="C9734" t="s">
        <v>31</v>
      </c>
      <c r="D9734">
        <v>233</v>
      </c>
      <c r="E9734">
        <v>41185284210.223099</v>
      </c>
      <c r="F9734">
        <v>78051535.661520198</v>
      </c>
      <c r="G9734">
        <v>30830054242.504299</v>
      </c>
      <c r="H9734">
        <v>14548457621.624599</v>
      </c>
      <c r="I9734">
        <v>10164831.4053634</v>
      </c>
      <c r="J9734">
        <v>-262423434.36227399</v>
      </c>
      <c r="K9734">
        <v>1431.25419807241</v>
      </c>
      <c r="L9734">
        <v>-25021770.781300101</v>
      </c>
      <c r="M9734">
        <v>-15425424.730391899</v>
      </c>
      <c r="Y9734" s="15">
        <f t="shared" si="1006"/>
        <v>0</v>
      </c>
      <c r="Z9734" s="15">
        <f t="shared" si="1007"/>
        <v>0</v>
      </c>
      <c r="AD9734" s="15">
        <f t="shared" si="1004"/>
        <v>0</v>
      </c>
      <c r="AE9734" s="15">
        <f t="shared" si="1005"/>
        <v>0</v>
      </c>
      <c r="AI9734" t="str">
        <f t="shared" si="1002"/>
        <v/>
      </c>
      <c r="AJ9734" t="str">
        <f t="shared" si="1003"/>
        <v/>
      </c>
      <c r="AL9734">
        <f t="shared" si="1008"/>
        <v>0</v>
      </c>
    </row>
    <row r="9735" spans="1:38" x14ac:dyDescent="0.3">
      <c r="A9735">
        <v>9734</v>
      </c>
      <c r="B9735" t="s">
        <v>32</v>
      </c>
      <c r="C9735" t="s">
        <v>31</v>
      </c>
      <c r="D9735">
        <v>234</v>
      </c>
      <c r="E9735">
        <v>28096607929.7332</v>
      </c>
      <c r="F9735">
        <v>79747046.976665601</v>
      </c>
      <c r="G9735">
        <v>30814585134.1968</v>
      </c>
      <c r="H9735">
        <v>10421108209.066099</v>
      </c>
      <c r="I9735">
        <v>9850072.3059227597</v>
      </c>
      <c r="J9735">
        <v>-260548456.74197799</v>
      </c>
      <c r="K9735">
        <v>1057.97276257556</v>
      </c>
      <c r="L9735">
        <v>-15354206.9677474</v>
      </c>
      <c r="M9735">
        <v>-8480312.62038281</v>
      </c>
      <c r="Y9735" s="15">
        <f t="shared" si="1006"/>
        <v>0</v>
      </c>
      <c r="Z9735" s="15">
        <f t="shared" si="1007"/>
        <v>0</v>
      </c>
      <c r="AD9735" s="15">
        <f t="shared" si="1004"/>
        <v>0</v>
      </c>
      <c r="AE9735" s="15">
        <f t="shared" si="1005"/>
        <v>0</v>
      </c>
      <c r="AI9735" t="str">
        <f t="shared" si="1002"/>
        <v/>
      </c>
      <c r="AJ9735" t="str">
        <f t="shared" si="1003"/>
        <v/>
      </c>
      <c r="AL9735">
        <f t="shared" si="1008"/>
        <v>0</v>
      </c>
    </row>
    <row r="9736" spans="1:38" x14ac:dyDescent="0.3">
      <c r="A9736">
        <v>9735</v>
      </c>
      <c r="B9736" t="s">
        <v>32</v>
      </c>
      <c r="C9736" t="s">
        <v>31</v>
      </c>
      <c r="D9736">
        <v>235</v>
      </c>
      <c r="E9736">
        <v>33054976893.4048</v>
      </c>
      <c r="F9736">
        <v>80135391.4798605</v>
      </c>
      <c r="G9736">
        <v>30819246370.573299</v>
      </c>
      <c r="H9736">
        <v>12041284490.657301</v>
      </c>
      <c r="I9736">
        <v>9993575.3444405608</v>
      </c>
      <c r="J9736">
        <v>-260600833.49035999</v>
      </c>
      <c r="K9736">
        <v>1204.9025574571699</v>
      </c>
      <c r="L9736">
        <v>-19129229.162301902</v>
      </c>
      <c r="M9736">
        <v>-11186646.115008499</v>
      </c>
      <c r="Y9736" s="15">
        <f t="shared" si="1006"/>
        <v>0</v>
      </c>
      <c r="Z9736" s="15">
        <f t="shared" si="1007"/>
        <v>0</v>
      </c>
      <c r="AD9736" s="15">
        <f t="shared" si="1004"/>
        <v>0</v>
      </c>
      <c r="AE9736" s="15">
        <f t="shared" si="1005"/>
        <v>0</v>
      </c>
      <c r="AI9736" t="str">
        <f t="shared" si="1002"/>
        <v/>
      </c>
      <c r="AJ9736" t="str">
        <f t="shared" si="1003"/>
        <v/>
      </c>
      <c r="AL9736">
        <f t="shared" si="1008"/>
        <v>0</v>
      </c>
    </row>
    <row r="9737" spans="1:38" x14ac:dyDescent="0.3">
      <c r="A9737">
        <v>9736</v>
      </c>
      <c r="B9737" t="s">
        <v>32</v>
      </c>
      <c r="C9737" t="s">
        <v>31</v>
      </c>
      <c r="D9737">
        <v>236</v>
      </c>
      <c r="E9737">
        <v>35791301473.683899</v>
      </c>
      <c r="F9737">
        <v>77261913.449542403</v>
      </c>
      <c r="G9737">
        <v>30818841012.4179</v>
      </c>
      <c r="H9737">
        <v>17370462183.912998</v>
      </c>
      <c r="I9737">
        <v>9823062.1924815197</v>
      </c>
      <c r="J9737">
        <v>-260986958.51625401</v>
      </c>
      <c r="K9737">
        <v>1768.3347456771901</v>
      </c>
      <c r="L9737">
        <v>-32188782.537735101</v>
      </c>
      <c r="M9737">
        <v>-20731006.702221401</v>
      </c>
      <c r="Y9737" s="15">
        <f t="shared" si="1006"/>
        <v>0</v>
      </c>
      <c r="Z9737" s="15">
        <f t="shared" si="1007"/>
        <v>0</v>
      </c>
      <c r="AD9737" s="15">
        <f t="shared" si="1004"/>
        <v>0</v>
      </c>
      <c r="AE9737" s="15">
        <f t="shared" si="1005"/>
        <v>0</v>
      </c>
      <c r="AI9737" t="str">
        <f t="shared" si="1002"/>
        <v/>
      </c>
      <c r="AJ9737" t="str">
        <f t="shared" si="1003"/>
        <v/>
      </c>
      <c r="AL9737">
        <f t="shared" si="1008"/>
        <v>0</v>
      </c>
    </row>
    <row r="9738" spans="1:38" x14ac:dyDescent="0.3">
      <c r="A9738">
        <v>9737</v>
      </c>
      <c r="B9738" t="s">
        <v>32</v>
      </c>
      <c r="C9738" t="s">
        <v>31</v>
      </c>
      <c r="D9738">
        <v>237</v>
      </c>
      <c r="E9738">
        <v>35857244840.236397</v>
      </c>
      <c r="F9738">
        <v>80156252.821600705</v>
      </c>
      <c r="G9738">
        <v>30832358811.589001</v>
      </c>
      <c r="H9738">
        <v>19827903469.4109</v>
      </c>
      <c r="I9738">
        <v>9787495.6871652491</v>
      </c>
      <c r="J9738">
        <v>-260516732.313499</v>
      </c>
      <c r="K9738">
        <v>2025.8403276143499</v>
      </c>
      <c r="L9738">
        <v>-38167866.298197903</v>
      </c>
      <c r="M9738">
        <v>-25089131.2112807</v>
      </c>
      <c r="Y9738" s="15">
        <f t="shared" si="1006"/>
        <v>0</v>
      </c>
      <c r="Z9738" s="15">
        <f t="shared" si="1007"/>
        <v>0</v>
      </c>
      <c r="AD9738" s="15">
        <f t="shared" si="1004"/>
        <v>0</v>
      </c>
      <c r="AE9738" s="15">
        <f t="shared" si="1005"/>
        <v>0</v>
      </c>
      <c r="AI9738" t="str">
        <f t="shared" si="1002"/>
        <v/>
      </c>
      <c r="AJ9738" t="str">
        <f t="shared" si="1003"/>
        <v/>
      </c>
      <c r="AL9738">
        <f t="shared" si="1008"/>
        <v>0</v>
      </c>
    </row>
    <row r="9739" spans="1:38" x14ac:dyDescent="0.3">
      <c r="A9739">
        <v>9738</v>
      </c>
      <c r="B9739" t="s">
        <v>32</v>
      </c>
      <c r="C9739" t="s">
        <v>31</v>
      </c>
      <c r="D9739">
        <v>238</v>
      </c>
      <c r="E9739">
        <v>30315347068.976002</v>
      </c>
      <c r="F9739">
        <v>78513537.290438294</v>
      </c>
      <c r="G9739">
        <v>30826170639.680901</v>
      </c>
      <c r="H9739">
        <v>16670062047.372299</v>
      </c>
      <c r="I9739">
        <v>11424565.7499744</v>
      </c>
      <c r="J9739">
        <v>-266378523.319756</v>
      </c>
      <c r="K9739">
        <v>1459.1418538082901</v>
      </c>
      <c r="L9739">
        <v>-28893305.528423399</v>
      </c>
      <c r="M9739">
        <v>-17897522.452496801</v>
      </c>
      <c r="Y9739" s="15">
        <f t="shared" si="1006"/>
        <v>0</v>
      </c>
      <c r="Z9739" s="15">
        <f t="shared" si="1007"/>
        <v>0</v>
      </c>
      <c r="AD9739" s="15">
        <f t="shared" si="1004"/>
        <v>0</v>
      </c>
      <c r="AE9739" s="15">
        <f t="shared" si="1005"/>
        <v>0</v>
      </c>
      <c r="AI9739" t="str">
        <f t="shared" ref="AI9739:AI9802" si="1009">IF(Y9739&lt;&gt;AD9739,"ERROR!","")</f>
        <v/>
      </c>
      <c r="AJ9739" t="str">
        <f t="shared" ref="AJ9739:AJ9802" si="1010">IF(Z9739&lt;&gt;AE9739,"ERROR!","")</f>
        <v/>
      </c>
      <c r="AL9739">
        <f t="shared" si="1008"/>
        <v>0</v>
      </c>
    </row>
    <row r="9740" spans="1:38" x14ac:dyDescent="0.3">
      <c r="A9740">
        <v>9739</v>
      </c>
      <c r="B9740" t="s">
        <v>32</v>
      </c>
      <c r="C9740" t="s">
        <v>31</v>
      </c>
      <c r="D9740">
        <v>239</v>
      </c>
      <c r="E9740">
        <v>28186287116.429901</v>
      </c>
      <c r="F9740">
        <v>83603617.133049905</v>
      </c>
      <c r="G9740">
        <v>30820678368.114399</v>
      </c>
      <c r="H9740">
        <v>13705842853.2808</v>
      </c>
      <c r="I9740">
        <v>10400736.917001801</v>
      </c>
      <c r="J9740">
        <v>-261470275.833069</v>
      </c>
      <c r="K9740">
        <v>1317.7761309274499</v>
      </c>
      <c r="L9740">
        <v>-22747934.416685801</v>
      </c>
      <c r="M9740">
        <v>-13707387.6893165</v>
      </c>
      <c r="Y9740" s="15">
        <f t="shared" si="1006"/>
        <v>0</v>
      </c>
      <c r="Z9740" s="15">
        <f t="shared" si="1007"/>
        <v>0</v>
      </c>
      <c r="AD9740" s="15">
        <f t="shared" si="1004"/>
        <v>0</v>
      </c>
      <c r="AE9740" s="15">
        <f t="shared" si="1005"/>
        <v>0</v>
      </c>
      <c r="AI9740" t="str">
        <f t="shared" si="1009"/>
        <v/>
      </c>
      <c r="AJ9740" t="str">
        <f t="shared" si="1010"/>
        <v/>
      </c>
      <c r="AL9740">
        <f t="shared" si="1008"/>
        <v>0</v>
      </c>
    </row>
    <row r="9741" spans="1:38" x14ac:dyDescent="0.3">
      <c r="A9741">
        <v>9740</v>
      </c>
      <c r="B9741" t="s">
        <v>32</v>
      </c>
      <c r="C9741" t="s">
        <v>31</v>
      </c>
      <c r="D9741">
        <v>240</v>
      </c>
      <c r="E9741">
        <v>30729471649.873798</v>
      </c>
      <c r="F9741">
        <v>81611619.751286104</v>
      </c>
      <c r="G9741">
        <v>30812968220.672901</v>
      </c>
      <c r="H9741">
        <v>16651007310.3365</v>
      </c>
      <c r="I9741">
        <v>9954414.7837443892</v>
      </c>
      <c r="J9741">
        <v>-260229575.636906</v>
      </c>
      <c r="K9741">
        <v>1672.7258881685</v>
      </c>
      <c r="L9741">
        <v>-30317371.0971983</v>
      </c>
      <c r="M9741">
        <v>-19334156.7660321</v>
      </c>
      <c r="Y9741" s="15">
        <f t="shared" si="1006"/>
        <v>0</v>
      </c>
      <c r="Z9741" s="15">
        <f t="shared" si="1007"/>
        <v>0</v>
      </c>
      <c r="AD9741" s="15">
        <f t="shared" si="1004"/>
        <v>0</v>
      </c>
      <c r="AE9741" s="15">
        <f t="shared" si="1005"/>
        <v>0</v>
      </c>
      <c r="AI9741" t="str">
        <f t="shared" si="1009"/>
        <v/>
      </c>
      <c r="AJ9741" t="str">
        <f t="shared" si="1010"/>
        <v/>
      </c>
      <c r="AL9741">
        <f t="shared" si="1008"/>
        <v>0</v>
      </c>
    </row>
    <row r="9742" spans="1:38" x14ac:dyDescent="0.3">
      <c r="A9742">
        <v>9741</v>
      </c>
      <c r="B9742" t="s">
        <v>32</v>
      </c>
      <c r="C9742" t="s">
        <v>31</v>
      </c>
      <c r="D9742">
        <v>241</v>
      </c>
      <c r="E9742">
        <v>24190905575.959702</v>
      </c>
      <c r="F9742">
        <v>81548758.536504999</v>
      </c>
      <c r="G9742">
        <v>30832975817.2687</v>
      </c>
      <c r="H9742">
        <v>11478759370.5846</v>
      </c>
      <c r="I9742">
        <v>10182586.759666899</v>
      </c>
      <c r="J9742">
        <v>-261395705.458538</v>
      </c>
      <c r="K9742">
        <v>1127.2930583858899</v>
      </c>
      <c r="L9742">
        <v>-17579705.9914799</v>
      </c>
      <c r="M9742">
        <v>-10008171.604803501</v>
      </c>
      <c r="Y9742" s="15">
        <f t="shared" si="1006"/>
        <v>0</v>
      </c>
      <c r="Z9742" s="15">
        <f t="shared" si="1007"/>
        <v>0</v>
      </c>
      <c r="AD9742" s="15">
        <f t="shared" si="1004"/>
        <v>0</v>
      </c>
      <c r="AE9742" s="15">
        <f t="shared" si="1005"/>
        <v>0</v>
      </c>
      <c r="AI9742" t="str">
        <f t="shared" si="1009"/>
        <v/>
      </c>
      <c r="AJ9742" t="str">
        <f t="shared" si="1010"/>
        <v/>
      </c>
      <c r="AL9742">
        <f t="shared" si="1008"/>
        <v>0</v>
      </c>
    </row>
    <row r="9743" spans="1:38" x14ac:dyDescent="0.3">
      <c r="A9743">
        <v>9742</v>
      </c>
      <c r="B9743" t="s">
        <v>32</v>
      </c>
      <c r="C9743" t="s">
        <v>31</v>
      </c>
      <c r="D9743">
        <v>242</v>
      </c>
      <c r="E9743">
        <v>30724736202.127701</v>
      </c>
      <c r="F9743">
        <v>81095771.176424995</v>
      </c>
      <c r="G9743">
        <v>30830189040.578899</v>
      </c>
      <c r="H9743">
        <v>16540675607.441</v>
      </c>
      <c r="I9743">
        <v>10572510.339643501</v>
      </c>
      <c r="J9743">
        <v>-262557535.75154099</v>
      </c>
      <c r="K9743">
        <v>1564.4984091828001</v>
      </c>
      <c r="L9743">
        <v>-29432429.540208999</v>
      </c>
      <c r="M9743">
        <v>-18521991.391158301</v>
      </c>
      <c r="Y9743" s="15">
        <f t="shared" si="1006"/>
        <v>0</v>
      </c>
      <c r="Z9743" s="15">
        <f t="shared" si="1007"/>
        <v>0</v>
      </c>
      <c r="AD9743" s="15">
        <f t="shared" si="1004"/>
        <v>0</v>
      </c>
      <c r="AE9743" s="15">
        <f t="shared" si="1005"/>
        <v>0</v>
      </c>
      <c r="AI9743" t="str">
        <f t="shared" si="1009"/>
        <v/>
      </c>
      <c r="AJ9743" t="str">
        <f t="shared" si="1010"/>
        <v/>
      </c>
      <c r="AL9743">
        <f t="shared" si="1008"/>
        <v>0</v>
      </c>
    </row>
    <row r="9744" spans="1:38" x14ac:dyDescent="0.3">
      <c r="A9744">
        <v>9743</v>
      </c>
      <c r="B9744" t="s">
        <v>32</v>
      </c>
      <c r="C9744" t="s">
        <v>31</v>
      </c>
      <c r="D9744">
        <v>243</v>
      </c>
      <c r="E9744">
        <v>34548453342.718201</v>
      </c>
      <c r="F9744">
        <v>81682565.112211302</v>
      </c>
      <c r="G9744">
        <v>30832330957.4067</v>
      </c>
      <c r="H9744">
        <v>19827876449.577599</v>
      </c>
      <c r="I9744">
        <v>10247545.901801899</v>
      </c>
      <c r="J9744">
        <v>-261537970.08733699</v>
      </c>
      <c r="K9744">
        <v>1934.8902302639201</v>
      </c>
      <c r="L9744">
        <v>-37707750.733944803</v>
      </c>
      <c r="M9744">
        <v>-24629033.469650201</v>
      </c>
      <c r="Y9744" s="15">
        <f t="shared" si="1006"/>
        <v>0</v>
      </c>
      <c r="Z9744" s="15">
        <f t="shared" si="1007"/>
        <v>0</v>
      </c>
      <c r="AD9744" s="15">
        <f t="shared" si="1004"/>
        <v>0</v>
      </c>
      <c r="AE9744" s="15">
        <f t="shared" si="1005"/>
        <v>0</v>
      </c>
      <c r="AI9744" t="str">
        <f t="shared" si="1009"/>
        <v/>
      </c>
      <c r="AJ9744" t="str">
        <f t="shared" si="1010"/>
        <v/>
      </c>
      <c r="AL9744">
        <f t="shared" si="1008"/>
        <v>0</v>
      </c>
    </row>
    <row r="9745" spans="1:38" x14ac:dyDescent="0.3">
      <c r="A9745">
        <v>9744</v>
      </c>
      <c r="B9745" t="s">
        <v>32</v>
      </c>
      <c r="C9745" t="s">
        <v>31</v>
      </c>
      <c r="D9745">
        <v>244</v>
      </c>
      <c r="E9745">
        <v>36621110399.931602</v>
      </c>
      <c r="F9745">
        <v>76324161.676652104</v>
      </c>
      <c r="G9745">
        <v>30828896078.950001</v>
      </c>
      <c r="H9745">
        <v>20668212035.847099</v>
      </c>
      <c r="I9745">
        <v>11168253.222698901</v>
      </c>
      <c r="J9745">
        <v>-266323253.83127999</v>
      </c>
      <c r="K9745">
        <v>1850.62172424959</v>
      </c>
      <c r="L9745">
        <v>-38819461.882852703</v>
      </c>
      <c r="M9745">
        <v>-25186448.6722477</v>
      </c>
      <c r="Y9745" s="15">
        <f t="shared" si="1006"/>
        <v>0</v>
      </c>
      <c r="Z9745" s="15">
        <f t="shared" si="1007"/>
        <v>0</v>
      </c>
      <c r="AD9745" s="15">
        <f t="shared" si="1004"/>
        <v>0</v>
      </c>
      <c r="AE9745" s="15">
        <f t="shared" si="1005"/>
        <v>0</v>
      </c>
      <c r="AI9745" t="str">
        <f t="shared" si="1009"/>
        <v/>
      </c>
      <c r="AJ9745" t="str">
        <f t="shared" si="1010"/>
        <v/>
      </c>
      <c r="AL9745">
        <f t="shared" si="1008"/>
        <v>0</v>
      </c>
    </row>
    <row r="9746" spans="1:38" x14ac:dyDescent="0.3">
      <c r="A9746">
        <v>9745</v>
      </c>
      <c r="B9746" t="s">
        <v>32</v>
      </c>
      <c r="C9746" t="s">
        <v>31</v>
      </c>
      <c r="D9746">
        <v>245</v>
      </c>
      <c r="E9746">
        <v>31024946042.420898</v>
      </c>
      <c r="F9746">
        <v>80944489.720898107</v>
      </c>
      <c r="G9746">
        <v>30828122684.0937</v>
      </c>
      <c r="H9746">
        <v>13577452452.8925</v>
      </c>
      <c r="I9746">
        <v>10174075.949093301</v>
      </c>
      <c r="J9746">
        <v>-260950265.671707</v>
      </c>
      <c r="K9746">
        <v>1334.51455648927</v>
      </c>
      <c r="L9746">
        <v>-22664072.986925401</v>
      </c>
      <c r="M9746">
        <v>-13708214.186193001</v>
      </c>
      <c r="Y9746" s="15">
        <f t="shared" si="1006"/>
        <v>0</v>
      </c>
      <c r="Z9746" s="15">
        <f t="shared" si="1007"/>
        <v>0</v>
      </c>
      <c r="AD9746" s="15">
        <f t="shared" si="1004"/>
        <v>0</v>
      </c>
      <c r="AE9746" s="15">
        <f t="shared" si="1005"/>
        <v>0</v>
      </c>
      <c r="AI9746" t="str">
        <f t="shared" si="1009"/>
        <v/>
      </c>
      <c r="AJ9746" t="str">
        <f t="shared" si="1010"/>
        <v/>
      </c>
      <c r="AL9746">
        <f t="shared" si="1008"/>
        <v>0</v>
      </c>
    </row>
    <row r="9747" spans="1:38" x14ac:dyDescent="0.3">
      <c r="A9747">
        <v>9746</v>
      </c>
      <c r="B9747" t="s">
        <v>32</v>
      </c>
      <c r="C9747" t="s">
        <v>31</v>
      </c>
      <c r="D9747">
        <v>246</v>
      </c>
      <c r="E9747">
        <v>31340058450.986599</v>
      </c>
      <c r="F9747">
        <v>81036555.453667507</v>
      </c>
      <c r="G9747">
        <v>30834798917.1185</v>
      </c>
      <c r="H9747">
        <v>12411619559.6164</v>
      </c>
      <c r="I9747">
        <v>10056772.248998299</v>
      </c>
      <c r="J9747">
        <v>-260786600.27300999</v>
      </c>
      <c r="K9747">
        <v>1234.15537831759</v>
      </c>
      <c r="L9747">
        <v>-19961717.084695298</v>
      </c>
      <c r="M9747">
        <v>-11774856.3573243</v>
      </c>
      <c r="Y9747" s="15">
        <f t="shared" si="1006"/>
        <v>0</v>
      </c>
      <c r="Z9747" s="15">
        <f t="shared" si="1007"/>
        <v>0</v>
      </c>
      <c r="AD9747" s="15">
        <f t="shared" si="1004"/>
        <v>0</v>
      </c>
      <c r="AE9747" s="15">
        <f t="shared" si="1005"/>
        <v>0</v>
      </c>
      <c r="AI9747" t="str">
        <f t="shared" si="1009"/>
        <v/>
      </c>
      <c r="AJ9747" t="str">
        <f t="shared" si="1010"/>
        <v/>
      </c>
      <c r="AL9747">
        <f t="shared" si="1008"/>
        <v>0</v>
      </c>
    </row>
    <row r="9748" spans="1:38" x14ac:dyDescent="0.3">
      <c r="A9748">
        <v>9747</v>
      </c>
      <c r="B9748" t="s">
        <v>32</v>
      </c>
      <c r="C9748" t="s">
        <v>31</v>
      </c>
      <c r="D9748">
        <v>247</v>
      </c>
      <c r="E9748">
        <v>34373718576.333</v>
      </c>
      <c r="F9748">
        <v>81126397.799626097</v>
      </c>
      <c r="G9748">
        <v>30835667643.597099</v>
      </c>
      <c r="H9748">
        <v>18299419167.312698</v>
      </c>
      <c r="I9748">
        <v>10350566.9387947</v>
      </c>
      <c r="J9748">
        <v>-261925000.59984201</v>
      </c>
      <c r="K9748">
        <v>1767.9629797596001</v>
      </c>
      <c r="L9748">
        <v>-33908034.160620898</v>
      </c>
      <c r="M9748">
        <v>-21837506.588052999</v>
      </c>
      <c r="Y9748" s="15">
        <f t="shared" si="1006"/>
        <v>0</v>
      </c>
      <c r="Z9748" s="15">
        <f t="shared" si="1007"/>
        <v>0</v>
      </c>
      <c r="AD9748" s="15">
        <f t="shared" si="1004"/>
        <v>0</v>
      </c>
      <c r="AE9748" s="15">
        <f t="shared" si="1005"/>
        <v>0</v>
      </c>
      <c r="AI9748" t="str">
        <f t="shared" si="1009"/>
        <v/>
      </c>
      <c r="AJ9748" t="str">
        <f t="shared" si="1010"/>
        <v/>
      </c>
      <c r="AL9748">
        <f t="shared" si="1008"/>
        <v>0</v>
      </c>
    </row>
    <row r="9749" spans="1:38" x14ac:dyDescent="0.3">
      <c r="A9749">
        <v>9748</v>
      </c>
      <c r="B9749" t="s">
        <v>32</v>
      </c>
      <c r="C9749" t="s">
        <v>31</v>
      </c>
      <c r="D9749">
        <v>248</v>
      </c>
      <c r="E9749">
        <v>31499798600.684898</v>
      </c>
      <c r="F9749">
        <v>79215756.917079806</v>
      </c>
      <c r="G9749">
        <v>30830006079.613998</v>
      </c>
      <c r="H9749">
        <v>12767436696.3428</v>
      </c>
      <c r="I9749">
        <v>11111450.263965299</v>
      </c>
      <c r="J9749">
        <v>-265202604.38510901</v>
      </c>
      <c r="K9749">
        <v>1149.0342298293799</v>
      </c>
      <c r="L9749">
        <v>-19767611.122574698</v>
      </c>
      <c r="M9749">
        <v>-11346048.9262456</v>
      </c>
      <c r="Y9749" s="15">
        <f t="shared" si="1006"/>
        <v>0</v>
      </c>
      <c r="Z9749" s="15">
        <f t="shared" si="1007"/>
        <v>0</v>
      </c>
      <c r="AD9749" s="15">
        <f t="shared" si="1004"/>
        <v>0</v>
      </c>
      <c r="AE9749" s="15">
        <f t="shared" si="1005"/>
        <v>0</v>
      </c>
      <c r="AI9749" t="str">
        <f t="shared" si="1009"/>
        <v/>
      </c>
      <c r="AJ9749" t="str">
        <f t="shared" si="1010"/>
        <v/>
      </c>
      <c r="AL9749">
        <f t="shared" si="1008"/>
        <v>0</v>
      </c>
    </row>
    <row r="9750" spans="1:38" x14ac:dyDescent="0.3">
      <c r="A9750">
        <v>9749</v>
      </c>
      <c r="B9750" t="s">
        <v>32</v>
      </c>
      <c r="C9750" t="s">
        <v>31</v>
      </c>
      <c r="D9750">
        <v>249</v>
      </c>
      <c r="E9750">
        <v>40187491770.825699</v>
      </c>
      <c r="F9750">
        <v>80591885.0181375</v>
      </c>
      <c r="G9750">
        <v>30804607955.410599</v>
      </c>
      <c r="H9750">
        <v>18017691782.653301</v>
      </c>
      <c r="I9750">
        <v>9968339.6306869499</v>
      </c>
      <c r="J9750">
        <v>-261052388.314735</v>
      </c>
      <c r="K9750">
        <v>1807.491763943</v>
      </c>
      <c r="L9750">
        <v>-33608881.375600003</v>
      </c>
      <c r="M9750">
        <v>-21724184.737521801</v>
      </c>
      <c r="Y9750" s="15">
        <f t="shared" si="1006"/>
        <v>0</v>
      </c>
      <c r="Z9750" s="15">
        <f t="shared" si="1007"/>
        <v>0</v>
      </c>
      <c r="AD9750" s="15">
        <f t="shared" si="1004"/>
        <v>0</v>
      </c>
      <c r="AE9750" s="15">
        <f t="shared" si="1005"/>
        <v>0</v>
      </c>
      <c r="AI9750" t="str">
        <f t="shared" si="1009"/>
        <v/>
      </c>
      <c r="AJ9750" t="str">
        <f t="shared" si="1010"/>
        <v/>
      </c>
      <c r="AL9750">
        <f t="shared" si="1008"/>
        <v>0</v>
      </c>
    </row>
    <row r="9751" spans="1:38" x14ac:dyDescent="0.3">
      <c r="A9751">
        <v>9750</v>
      </c>
      <c r="B9751" t="s">
        <v>32</v>
      </c>
      <c r="C9751" t="s">
        <v>31</v>
      </c>
      <c r="D9751">
        <v>250</v>
      </c>
      <c r="E9751">
        <v>38308014450.495697</v>
      </c>
      <c r="F9751">
        <v>79075700.810824394</v>
      </c>
      <c r="G9751">
        <v>30832354732.173199</v>
      </c>
      <c r="H9751">
        <v>19627009256.979301</v>
      </c>
      <c r="I9751">
        <v>9794626.0518936403</v>
      </c>
      <c r="J9751">
        <v>-261211110.69424799</v>
      </c>
      <c r="K9751">
        <v>2003.85488460631</v>
      </c>
      <c r="L9751">
        <v>-37674857.298202597</v>
      </c>
      <c r="M9751">
        <v>-24728634.566358101</v>
      </c>
      <c r="Y9751" s="15">
        <f t="shared" si="1006"/>
        <v>0</v>
      </c>
      <c r="Z9751" s="15">
        <f t="shared" si="1007"/>
        <v>0</v>
      </c>
      <c r="AD9751" s="15">
        <f t="shared" si="1004"/>
        <v>0</v>
      </c>
      <c r="AE9751" s="15">
        <f t="shared" si="1005"/>
        <v>0</v>
      </c>
      <c r="AI9751" t="str">
        <f t="shared" si="1009"/>
        <v/>
      </c>
      <c r="AJ9751" t="str">
        <f t="shared" si="1010"/>
        <v/>
      </c>
      <c r="AL9751">
        <f t="shared" si="1008"/>
        <v>0</v>
      </c>
    </row>
    <row r="9752" spans="1:38" x14ac:dyDescent="0.3">
      <c r="A9752">
        <v>9751</v>
      </c>
      <c r="B9752" t="s">
        <v>32</v>
      </c>
      <c r="C9752" t="s">
        <v>31</v>
      </c>
      <c r="D9752">
        <v>251</v>
      </c>
      <c r="E9752">
        <v>38887906366.516502</v>
      </c>
      <c r="F9752">
        <v>80544342.699534595</v>
      </c>
      <c r="G9752">
        <v>30829602019.492298</v>
      </c>
      <c r="H9752">
        <v>16901428147.696501</v>
      </c>
      <c r="I9752">
        <v>10109077.409155499</v>
      </c>
      <c r="J9752">
        <v>-261412493.79203001</v>
      </c>
      <c r="K9752">
        <v>1671.9060962367801</v>
      </c>
      <c r="L9752">
        <v>-30768371.189623501</v>
      </c>
      <c r="M9752">
        <v>-19619976.117229201</v>
      </c>
      <c r="Y9752" s="15">
        <f t="shared" si="1006"/>
        <v>0</v>
      </c>
      <c r="Z9752" s="15">
        <f t="shared" si="1007"/>
        <v>0</v>
      </c>
      <c r="AD9752" s="15">
        <f t="shared" si="1004"/>
        <v>0</v>
      </c>
      <c r="AE9752" s="15">
        <f t="shared" si="1005"/>
        <v>0</v>
      </c>
      <c r="AI9752" t="str">
        <f t="shared" si="1009"/>
        <v/>
      </c>
      <c r="AJ9752" t="str">
        <f t="shared" si="1010"/>
        <v/>
      </c>
      <c r="AL9752">
        <f t="shared" si="1008"/>
        <v>0</v>
      </c>
    </row>
    <row r="9753" spans="1:38" x14ac:dyDescent="0.3">
      <c r="A9753">
        <v>9752</v>
      </c>
      <c r="B9753" t="s">
        <v>32</v>
      </c>
      <c r="C9753" t="s">
        <v>31</v>
      </c>
      <c r="D9753">
        <v>252</v>
      </c>
      <c r="E9753">
        <v>32266596793.832298</v>
      </c>
      <c r="F9753">
        <v>78263427.416721001</v>
      </c>
      <c r="G9753">
        <v>30832840186.205399</v>
      </c>
      <c r="H9753">
        <v>16098918766.3295</v>
      </c>
      <c r="I9753">
        <v>9809337.8711628895</v>
      </c>
      <c r="J9753">
        <v>-261226311.79549801</v>
      </c>
      <c r="K9753">
        <v>1641.18302150204</v>
      </c>
      <c r="L9753">
        <v>-29127177.9436999</v>
      </c>
      <c r="M9753">
        <v>-18508128.176010098</v>
      </c>
      <c r="Y9753" s="15">
        <f t="shared" si="1006"/>
        <v>0</v>
      </c>
      <c r="Z9753" s="15">
        <f t="shared" si="1007"/>
        <v>0</v>
      </c>
      <c r="AD9753" s="15">
        <f t="shared" si="1004"/>
        <v>0</v>
      </c>
      <c r="AE9753" s="15">
        <f t="shared" si="1005"/>
        <v>0</v>
      </c>
      <c r="AI9753" t="str">
        <f t="shared" si="1009"/>
        <v/>
      </c>
      <c r="AJ9753" t="str">
        <f t="shared" si="1010"/>
        <v/>
      </c>
      <c r="AL9753">
        <f t="shared" si="1008"/>
        <v>0</v>
      </c>
    </row>
    <row r="9754" spans="1:38" x14ac:dyDescent="0.3">
      <c r="A9754">
        <v>9753</v>
      </c>
      <c r="B9754" t="s">
        <v>32</v>
      </c>
      <c r="C9754" t="s">
        <v>31</v>
      </c>
      <c r="D9754">
        <v>253</v>
      </c>
      <c r="E9754">
        <v>22216526028.462799</v>
      </c>
      <c r="F9754">
        <v>79787550.995126501</v>
      </c>
      <c r="G9754">
        <v>30830469786.496399</v>
      </c>
      <c r="H9754">
        <v>8428294421.2969999</v>
      </c>
      <c r="I9754">
        <v>10285779.6172769</v>
      </c>
      <c r="J9754">
        <v>-262261620.16930401</v>
      </c>
      <c r="K9754">
        <v>819.41230853713</v>
      </c>
      <c r="L9754">
        <v>-10098720.968781499</v>
      </c>
      <c r="M9754">
        <v>-4539311.7180383103</v>
      </c>
      <c r="Y9754" s="15">
        <f t="shared" si="1006"/>
        <v>0</v>
      </c>
      <c r="Z9754" s="15">
        <f t="shared" si="1007"/>
        <v>0</v>
      </c>
      <c r="AD9754" s="15">
        <f t="shared" si="1004"/>
        <v>0</v>
      </c>
      <c r="AE9754" s="15">
        <f t="shared" si="1005"/>
        <v>0</v>
      </c>
      <c r="AI9754" t="str">
        <f t="shared" si="1009"/>
        <v/>
      </c>
      <c r="AJ9754" t="str">
        <f t="shared" si="1010"/>
        <v/>
      </c>
      <c r="AL9754">
        <f t="shared" si="1008"/>
        <v>0</v>
      </c>
    </row>
    <row r="9755" spans="1:38" x14ac:dyDescent="0.3">
      <c r="A9755">
        <v>9754</v>
      </c>
      <c r="B9755" t="s">
        <v>32</v>
      </c>
      <c r="C9755" t="s">
        <v>31</v>
      </c>
      <c r="D9755">
        <v>254</v>
      </c>
      <c r="E9755">
        <v>32321287960.8699</v>
      </c>
      <c r="F9755">
        <v>81011062.940427303</v>
      </c>
      <c r="G9755">
        <v>30833626573.279701</v>
      </c>
      <c r="H9755">
        <v>16245913737.314199</v>
      </c>
      <c r="I9755">
        <v>10169471.619813999</v>
      </c>
      <c r="J9755">
        <v>-261633178.06273699</v>
      </c>
      <c r="K9755">
        <v>1597.51797779356</v>
      </c>
      <c r="L9755">
        <v>-29122563.226824999</v>
      </c>
      <c r="M9755">
        <v>-18406553.723196201</v>
      </c>
      <c r="Y9755" s="15">
        <f t="shared" si="1006"/>
        <v>0</v>
      </c>
      <c r="Z9755" s="15">
        <f t="shared" si="1007"/>
        <v>0</v>
      </c>
      <c r="AD9755" s="15">
        <f t="shared" si="1004"/>
        <v>0</v>
      </c>
      <c r="AE9755" s="15">
        <f t="shared" si="1005"/>
        <v>0</v>
      </c>
      <c r="AI9755" t="str">
        <f t="shared" si="1009"/>
        <v/>
      </c>
      <c r="AJ9755" t="str">
        <f t="shared" si="1010"/>
        <v/>
      </c>
      <c r="AL9755">
        <f t="shared" si="1008"/>
        <v>0</v>
      </c>
    </row>
    <row r="9756" spans="1:38" x14ac:dyDescent="0.3">
      <c r="A9756">
        <v>9755</v>
      </c>
      <c r="B9756" t="s">
        <v>32</v>
      </c>
      <c r="C9756" t="s">
        <v>31</v>
      </c>
      <c r="D9756">
        <v>255</v>
      </c>
      <c r="E9756">
        <v>28678442921.811699</v>
      </c>
      <c r="F9756">
        <v>80238243.020265698</v>
      </c>
      <c r="G9756">
        <v>30834397552.725601</v>
      </c>
      <c r="H9756">
        <v>13555874946.622101</v>
      </c>
      <c r="I9756">
        <v>11061874.808813101</v>
      </c>
      <c r="J9756">
        <v>-264653045.49305701</v>
      </c>
      <c r="K9756">
        <v>1225.45908183864</v>
      </c>
      <c r="L9756">
        <v>-21724087.2116533</v>
      </c>
      <c r="M9756">
        <v>-12782461.2060716</v>
      </c>
      <c r="Y9756" s="15">
        <f t="shared" si="1006"/>
        <v>0</v>
      </c>
      <c r="Z9756" s="15">
        <f t="shared" si="1007"/>
        <v>0</v>
      </c>
      <c r="AD9756" s="15">
        <f t="shared" si="1004"/>
        <v>0</v>
      </c>
      <c r="AE9756" s="15">
        <f t="shared" si="1005"/>
        <v>0</v>
      </c>
      <c r="AI9756" t="str">
        <f t="shared" si="1009"/>
        <v/>
      </c>
      <c r="AJ9756" t="str">
        <f t="shared" si="1010"/>
        <v/>
      </c>
      <c r="AL9756">
        <f t="shared" si="1008"/>
        <v>0</v>
      </c>
    </row>
    <row r="9757" spans="1:38" x14ac:dyDescent="0.3">
      <c r="A9757">
        <v>9756</v>
      </c>
      <c r="B9757" t="s">
        <v>32</v>
      </c>
      <c r="C9757" t="s">
        <v>31</v>
      </c>
      <c r="D9757">
        <v>256</v>
      </c>
      <c r="E9757">
        <v>31701627730.770599</v>
      </c>
      <c r="F9757">
        <v>81714359.933078006</v>
      </c>
      <c r="G9757">
        <v>30827966464.900101</v>
      </c>
      <c r="H9757">
        <v>13661676718.856701</v>
      </c>
      <c r="I9757">
        <v>11008869.6985252</v>
      </c>
      <c r="J9757">
        <v>-263797652.35931399</v>
      </c>
      <c r="K9757">
        <v>1240.96997175713</v>
      </c>
      <c r="L9757">
        <v>-22032982.325341299</v>
      </c>
      <c r="M9757">
        <v>-13021568.1370141</v>
      </c>
      <c r="Y9757" s="15">
        <f t="shared" si="1006"/>
        <v>0</v>
      </c>
      <c r="Z9757" s="15">
        <f t="shared" si="1007"/>
        <v>0</v>
      </c>
      <c r="AD9757" s="15">
        <f t="shared" si="1004"/>
        <v>0</v>
      </c>
      <c r="AE9757" s="15">
        <f t="shared" si="1005"/>
        <v>0</v>
      </c>
      <c r="AI9757" t="str">
        <f t="shared" si="1009"/>
        <v/>
      </c>
      <c r="AJ9757" t="str">
        <f t="shared" si="1010"/>
        <v/>
      </c>
      <c r="AL9757">
        <f t="shared" si="1008"/>
        <v>0</v>
      </c>
    </row>
    <row r="9758" spans="1:38" x14ac:dyDescent="0.3">
      <c r="A9758">
        <v>9757</v>
      </c>
      <c r="B9758" t="s">
        <v>32</v>
      </c>
      <c r="C9758" t="s">
        <v>31</v>
      </c>
      <c r="D9758">
        <v>257</v>
      </c>
      <c r="E9758">
        <v>38359580442.9589</v>
      </c>
      <c r="F9758">
        <v>83894883.842867106</v>
      </c>
      <c r="G9758">
        <v>30806048126.173901</v>
      </c>
      <c r="H9758">
        <v>15518385893.174</v>
      </c>
      <c r="I9758">
        <v>10124568.022363899</v>
      </c>
      <c r="J9758">
        <v>-260437166.00394401</v>
      </c>
      <c r="K9758">
        <v>1532.74548196979</v>
      </c>
      <c r="L9758">
        <v>-27407882.853433501</v>
      </c>
      <c r="M9758">
        <v>-17171759.887306899</v>
      </c>
      <c r="Y9758" s="15">
        <f t="shared" si="1006"/>
        <v>0</v>
      </c>
      <c r="Z9758" s="15">
        <f t="shared" si="1007"/>
        <v>0</v>
      </c>
      <c r="AD9758" s="15">
        <f t="shared" si="1004"/>
        <v>0</v>
      </c>
      <c r="AE9758" s="15">
        <f t="shared" si="1005"/>
        <v>0</v>
      </c>
      <c r="AI9758" t="str">
        <f t="shared" si="1009"/>
        <v/>
      </c>
      <c r="AJ9758" t="str">
        <f t="shared" si="1010"/>
        <v/>
      </c>
      <c r="AL9758">
        <f t="shared" si="1008"/>
        <v>0</v>
      </c>
    </row>
    <row r="9759" spans="1:38" x14ac:dyDescent="0.3">
      <c r="A9759">
        <v>9758</v>
      </c>
      <c r="B9759" t="s">
        <v>32</v>
      </c>
      <c r="C9759" t="s">
        <v>31</v>
      </c>
      <c r="D9759">
        <v>258</v>
      </c>
      <c r="E9759">
        <v>36124213268.823196</v>
      </c>
      <c r="F9759">
        <v>81076549.783414006</v>
      </c>
      <c r="G9759">
        <v>30835533620.197102</v>
      </c>
      <c r="H9759">
        <v>17953131211.919399</v>
      </c>
      <c r="I9759">
        <v>10114413.398353999</v>
      </c>
      <c r="J9759">
        <v>-260946959.304878</v>
      </c>
      <c r="K9759">
        <v>1775.0046893318599</v>
      </c>
      <c r="L9759">
        <v>-33306662.7313806</v>
      </c>
      <c r="M9759">
        <v>-21464551.059634801</v>
      </c>
      <c r="Y9759" s="15">
        <f t="shared" si="1006"/>
        <v>0</v>
      </c>
      <c r="Z9759" s="15">
        <f t="shared" si="1007"/>
        <v>0</v>
      </c>
      <c r="AD9759" s="15">
        <f t="shared" si="1004"/>
        <v>0</v>
      </c>
      <c r="AE9759" s="15">
        <f t="shared" si="1005"/>
        <v>0</v>
      </c>
      <c r="AI9759" t="str">
        <f t="shared" si="1009"/>
        <v/>
      </c>
      <c r="AJ9759" t="str">
        <f t="shared" si="1010"/>
        <v/>
      </c>
      <c r="AL9759">
        <f t="shared" si="1008"/>
        <v>0</v>
      </c>
    </row>
    <row r="9760" spans="1:38" x14ac:dyDescent="0.3">
      <c r="A9760">
        <v>9759</v>
      </c>
      <c r="B9760" t="s">
        <v>32</v>
      </c>
      <c r="C9760" t="s">
        <v>31</v>
      </c>
      <c r="D9760">
        <v>259</v>
      </c>
      <c r="E9760">
        <v>35556758018.724403</v>
      </c>
      <c r="F9760">
        <v>79377109.775882393</v>
      </c>
      <c r="G9760">
        <v>30833009789.526501</v>
      </c>
      <c r="H9760">
        <v>15231209795.6637</v>
      </c>
      <c r="I9760">
        <v>10843261.2125588</v>
      </c>
      <c r="J9760">
        <v>-264034802.25532901</v>
      </c>
      <c r="K9760">
        <v>1404.67055963041</v>
      </c>
      <c r="L9760">
        <v>-25994631.424597699</v>
      </c>
      <c r="M9760">
        <v>-15947933.432646001</v>
      </c>
      <c r="Y9760" s="15">
        <f t="shared" si="1006"/>
        <v>0</v>
      </c>
      <c r="Z9760" s="15">
        <f t="shared" si="1007"/>
        <v>0</v>
      </c>
      <c r="AD9760" s="15">
        <f t="shared" si="1004"/>
        <v>0</v>
      </c>
      <c r="AE9760" s="15">
        <f t="shared" si="1005"/>
        <v>0</v>
      </c>
      <c r="AI9760" t="str">
        <f t="shared" si="1009"/>
        <v/>
      </c>
      <c r="AJ9760" t="str">
        <f t="shared" si="1010"/>
        <v/>
      </c>
      <c r="AL9760">
        <f t="shared" si="1008"/>
        <v>0</v>
      </c>
    </row>
    <row r="9761" spans="1:38" x14ac:dyDescent="0.3">
      <c r="A9761">
        <v>9760</v>
      </c>
      <c r="B9761" t="s">
        <v>32</v>
      </c>
      <c r="C9761" t="s">
        <v>31</v>
      </c>
      <c r="D9761">
        <v>260</v>
      </c>
      <c r="E9761">
        <v>23459695596.541401</v>
      </c>
      <c r="F9761">
        <v>81902833.1949891</v>
      </c>
      <c r="G9761">
        <v>30830736977.850498</v>
      </c>
      <c r="H9761">
        <v>9661180383.0630608</v>
      </c>
      <c r="I9761">
        <v>10243335.3946243</v>
      </c>
      <c r="J9761">
        <v>-261311875.760658</v>
      </c>
      <c r="K9761">
        <v>943.16743627600897</v>
      </c>
      <c r="L9761">
        <v>-13122997.974429799</v>
      </c>
      <c r="M9761">
        <v>-6750361.6010514498</v>
      </c>
      <c r="Y9761" s="15">
        <f t="shared" si="1006"/>
        <v>0</v>
      </c>
      <c r="Z9761" s="15">
        <f t="shared" si="1007"/>
        <v>0</v>
      </c>
      <c r="AD9761" s="15">
        <f t="shared" si="1004"/>
        <v>0</v>
      </c>
      <c r="AE9761" s="15">
        <f t="shared" si="1005"/>
        <v>0</v>
      </c>
      <c r="AI9761" t="str">
        <f t="shared" si="1009"/>
        <v/>
      </c>
      <c r="AJ9761" t="str">
        <f t="shared" si="1010"/>
        <v/>
      </c>
      <c r="AL9761">
        <f t="shared" si="1008"/>
        <v>0</v>
      </c>
    </row>
    <row r="9762" spans="1:38" x14ac:dyDescent="0.3">
      <c r="A9762">
        <v>9761</v>
      </c>
      <c r="B9762" t="s">
        <v>32</v>
      </c>
      <c r="C9762" t="s">
        <v>31</v>
      </c>
      <c r="D9762">
        <v>261</v>
      </c>
      <c r="E9762">
        <v>36532463833.298302</v>
      </c>
      <c r="F9762">
        <v>80003557.628846899</v>
      </c>
      <c r="G9762">
        <v>30831058829.970299</v>
      </c>
      <c r="H9762">
        <v>21731457134.2771</v>
      </c>
      <c r="I9762">
        <v>11922020.756366899</v>
      </c>
      <c r="J9762">
        <v>-267648509.373169</v>
      </c>
      <c r="K9762">
        <v>1822.79980704375</v>
      </c>
      <c r="L9762">
        <v>-40637237.2081175</v>
      </c>
      <c r="M9762">
        <v>-26302894.1268945</v>
      </c>
      <c r="Y9762" s="15">
        <f t="shared" si="1006"/>
        <v>0</v>
      </c>
      <c r="Z9762" s="15">
        <f t="shared" si="1007"/>
        <v>0</v>
      </c>
      <c r="AD9762" s="15">
        <f t="shared" si="1004"/>
        <v>0</v>
      </c>
      <c r="AE9762" s="15">
        <f t="shared" si="1005"/>
        <v>0</v>
      </c>
      <c r="AI9762" t="str">
        <f t="shared" si="1009"/>
        <v/>
      </c>
      <c r="AJ9762" t="str">
        <f t="shared" si="1010"/>
        <v/>
      </c>
      <c r="AL9762">
        <f t="shared" si="1008"/>
        <v>0</v>
      </c>
    </row>
    <row r="9763" spans="1:38" x14ac:dyDescent="0.3">
      <c r="A9763">
        <v>9762</v>
      </c>
      <c r="B9763" t="s">
        <v>32</v>
      </c>
      <c r="C9763" t="s">
        <v>31</v>
      </c>
      <c r="D9763">
        <v>262</v>
      </c>
      <c r="E9763">
        <v>34940910898.133102</v>
      </c>
      <c r="F9763">
        <v>81602832.294623494</v>
      </c>
      <c r="G9763">
        <v>30829705224.3508</v>
      </c>
      <c r="H9763">
        <v>16144032728.253</v>
      </c>
      <c r="I9763">
        <v>10242029.1523418</v>
      </c>
      <c r="J9763">
        <v>-261152790.687244</v>
      </c>
      <c r="K9763">
        <v>1576.2533466878201</v>
      </c>
      <c r="L9763">
        <v>-28803598.368555401</v>
      </c>
      <c r="M9763">
        <v>-18154790.862856202</v>
      </c>
      <c r="Y9763" s="15">
        <f t="shared" si="1006"/>
        <v>0</v>
      </c>
      <c r="Z9763" s="15">
        <f t="shared" si="1007"/>
        <v>0</v>
      </c>
      <c r="AD9763" s="15">
        <f t="shared" si="1004"/>
        <v>0</v>
      </c>
      <c r="AE9763" s="15">
        <f t="shared" si="1005"/>
        <v>0</v>
      </c>
      <c r="AI9763" t="str">
        <f t="shared" si="1009"/>
        <v/>
      </c>
      <c r="AJ9763" t="str">
        <f t="shared" si="1010"/>
        <v/>
      </c>
      <c r="AL9763">
        <f t="shared" si="1008"/>
        <v>0</v>
      </c>
    </row>
    <row r="9764" spans="1:38" x14ac:dyDescent="0.3">
      <c r="A9764">
        <v>9763</v>
      </c>
      <c r="B9764" t="s">
        <v>32</v>
      </c>
      <c r="C9764" t="s">
        <v>31</v>
      </c>
      <c r="D9764">
        <v>263</v>
      </c>
      <c r="E9764">
        <v>28471432973.7029</v>
      </c>
      <c r="F9764">
        <v>81235800.217062294</v>
      </c>
      <c r="G9764">
        <v>30834613130.153999</v>
      </c>
      <c r="H9764">
        <v>11720299180.9259</v>
      </c>
      <c r="I9764">
        <v>10312964.7448604</v>
      </c>
      <c r="J9764">
        <v>-261738228.14096799</v>
      </c>
      <c r="K9764">
        <v>1136.4626439518199</v>
      </c>
      <c r="L9764">
        <v>-18033511.253731798</v>
      </c>
      <c r="M9764">
        <v>-10302654.1632066</v>
      </c>
      <c r="Y9764" s="15">
        <f t="shared" si="1006"/>
        <v>0</v>
      </c>
      <c r="Z9764" s="15">
        <f t="shared" si="1007"/>
        <v>0</v>
      </c>
      <c r="AD9764" s="15">
        <f t="shared" si="1004"/>
        <v>0</v>
      </c>
      <c r="AE9764" s="15">
        <f t="shared" si="1005"/>
        <v>0</v>
      </c>
      <c r="AI9764" t="str">
        <f t="shared" si="1009"/>
        <v/>
      </c>
      <c r="AJ9764" t="str">
        <f t="shared" si="1010"/>
        <v/>
      </c>
      <c r="AL9764">
        <f t="shared" si="1008"/>
        <v>0</v>
      </c>
    </row>
    <row r="9765" spans="1:38" x14ac:dyDescent="0.3">
      <c r="A9765">
        <v>9764</v>
      </c>
      <c r="B9765" t="s">
        <v>32</v>
      </c>
      <c r="C9765" t="s">
        <v>31</v>
      </c>
      <c r="D9765">
        <v>264</v>
      </c>
      <c r="E9765">
        <v>32905516431.017399</v>
      </c>
      <c r="F9765">
        <v>81001866.879650503</v>
      </c>
      <c r="G9765">
        <v>30830145324.287201</v>
      </c>
      <c r="H9765">
        <v>13797130654.116899</v>
      </c>
      <c r="I9765">
        <v>9814996.8150396608</v>
      </c>
      <c r="J9765">
        <v>-259943467.40559</v>
      </c>
      <c r="K9765">
        <v>1405.71932055805</v>
      </c>
      <c r="L9765">
        <v>-23554461.327535599</v>
      </c>
      <c r="M9765">
        <v>-14453700.0159241</v>
      </c>
      <c r="Y9765" s="15">
        <f t="shared" si="1006"/>
        <v>0</v>
      </c>
      <c r="Z9765" s="15">
        <f t="shared" si="1007"/>
        <v>0</v>
      </c>
      <c r="AD9765" s="15">
        <f t="shared" si="1004"/>
        <v>0</v>
      </c>
      <c r="AE9765" s="15">
        <f t="shared" si="1005"/>
        <v>0</v>
      </c>
      <c r="AI9765" t="str">
        <f t="shared" si="1009"/>
        <v/>
      </c>
      <c r="AJ9765" t="str">
        <f t="shared" si="1010"/>
        <v/>
      </c>
      <c r="AL9765">
        <f t="shared" si="1008"/>
        <v>0</v>
      </c>
    </row>
    <row r="9766" spans="1:38" x14ac:dyDescent="0.3">
      <c r="A9766">
        <v>9765</v>
      </c>
      <c r="B9766" t="s">
        <v>32</v>
      </c>
      <c r="C9766" t="s">
        <v>31</v>
      </c>
      <c r="D9766">
        <v>265</v>
      </c>
      <c r="E9766">
        <v>29483708510.3839</v>
      </c>
      <c r="F9766">
        <v>82210396.618024096</v>
      </c>
      <c r="G9766">
        <v>30831523991.908901</v>
      </c>
      <c r="H9766">
        <v>13568414709.791599</v>
      </c>
      <c r="I9766">
        <v>10249977.960058199</v>
      </c>
      <c r="J9766">
        <v>-261146189.815395</v>
      </c>
      <c r="K9766">
        <v>1323.7506229442199</v>
      </c>
      <c r="L9766">
        <v>-22566312.475257099</v>
      </c>
      <c r="M9766">
        <v>-13616415.0838075</v>
      </c>
      <c r="Y9766" s="15">
        <f t="shared" si="1006"/>
        <v>0</v>
      </c>
      <c r="Z9766" s="15">
        <f t="shared" si="1007"/>
        <v>0</v>
      </c>
      <c r="AD9766" s="15">
        <f t="shared" si="1004"/>
        <v>0</v>
      </c>
      <c r="AE9766" s="15">
        <f t="shared" si="1005"/>
        <v>0</v>
      </c>
      <c r="AI9766" t="str">
        <f t="shared" si="1009"/>
        <v/>
      </c>
      <c r="AJ9766" t="str">
        <f t="shared" si="1010"/>
        <v/>
      </c>
      <c r="AL9766">
        <f t="shared" si="1008"/>
        <v>0</v>
      </c>
    </row>
    <row r="9767" spans="1:38" x14ac:dyDescent="0.3">
      <c r="A9767">
        <v>9766</v>
      </c>
      <c r="B9767" t="s">
        <v>32</v>
      </c>
      <c r="C9767" t="s">
        <v>31</v>
      </c>
      <c r="D9767">
        <v>266</v>
      </c>
      <c r="E9767">
        <v>33756389720.2519</v>
      </c>
      <c r="F9767">
        <v>81183326.918025106</v>
      </c>
      <c r="G9767">
        <v>30831823756.0443</v>
      </c>
      <c r="H9767">
        <v>12464555362.969999</v>
      </c>
      <c r="I9767">
        <v>10011417.880639199</v>
      </c>
      <c r="J9767">
        <v>-260880610.67904699</v>
      </c>
      <c r="K9767">
        <v>1245.0339713693199</v>
      </c>
      <c r="L9767">
        <v>-20135100.904868402</v>
      </c>
      <c r="M9767">
        <v>-11913323.054275399</v>
      </c>
      <c r="Y9767" s="15">
        <f t="shared" si="1006"/>
        <v>0</v>
      </c>
      <c r="Z9767" s="15">
        <f t="shared" si="1007"/>
        <v>0</v>
      </c>
      <c r="AD9767" s="15">
        <f t="shared" si="1004"/>
        <v>0</v>
      </c>
      <c r="AE9767" s="15">
        <f t="shared" si="1005"/>
        <v>0</v>
      </c>
      <c r="AI9767" t="str">
        <f t="shared" si="1009"/>
        <v/>
      </c>
      <c r="AJ9767" t="str">
        <f t="shared" si="1010"/>
        <v/>
      </c>
      <c r="AL9767">
        <f t="shared" si="1008"/>
        <v>0</v>
      </c>
    </row>
    <row r="9768" spans="1:38" x14ac:dyDescent="0.3">
      <c r="A9768">
        <v>9767</v>
      </c>
      <c r="B9768" t="s">
        <v>32</v>
      </c>
      <c r="C9768" t="s">
        <v>31</v>
      </c>
      <c r="D9768">
        <v>267</v>
      </c>
      <c r="E9768">
        <v>27887341523.938202</v>
      </c>
      <c r="F9768">
        <v>79989792.242987007</v>
      </c>
      <c r="G9768">
        <v>30833325282.159698</v>
      </c>
      <c r="H9768">
        <v>8692243099.7695293</v>
      </c>
      <c r="I9768">
        <v>11714351.477152601</v>
      </c>
      <c r="J9768">
        <v>-266783162.19442001</v>
      </c>
      <c r="K9768">
        <v>742.01658681000504</v>
      </c>
      <c r="L9768">
        <v>-9308529.9867043402</v>
      </c>
      <c r="M9768">
        <v>-3575016.8601978901</v>
      </c>
      <c r="Y9768" s="15">
        <f t="shared" si="1006"/>
        <v>0</v>
      </c>
      <c r="Z9768" s="15">
        <f t="shared" si="1007"/>
        <v>0</v>
      </c>
      <c r="AD9768" s="15">
        <f t="shared" si="1004"/>
        <v>0</v>
      </c>
      <c r="AE9768" s="15">
        <f t="shared" si="1005"/>
        <v>0</v>
      </c>
      <c r="AI9768" t="str">
        <f t="shared" si="1009"/>
        <v/>
      </c>
      <c r="AJ9768" t="str">
        <f t="shared" si="1010"/>
        <v/>
      </c>
      <c r="AL9768">
        <f t="shared" si="1008"/>
        <v>0</v>
      </c>
    </row>
    <row r="9769" spans="1:38" x14ac:dyDescent="0.3">
      <c r="A9769">
        <v>9768</v>
      </c>
      <c r="B9769" t="s">
        <v>32</v>
      </c>
      <c r="C9769" t="s">
        <v>31</v>
      </c>
      <c r="D9769">
        <v>268</v>
      </c>
      <c r="E9769">
        <v>37000532845.299202</v>
      </c>
      <c r="F9769">
        <v>82784134.526464701</v>
      </c>
      <c r="G9769">
        <v>30835722303.671398</v>
      </c>
      <c r="H9769">
        <v>17213971949.4744</v>
      </c>
      <c r="I9769">
        <v>10541453.275376201</v>
      </c>
      <c r="J9769">
        <v>-262405698.247547</v>
      </c>
      <c r="K9769">
        <v>1632.9790115073199</v>
      </c>
      <c r="L9769">
        <v>-31091907.372988001</v>
      </c>
      <c r="M9769">
        <v>-19737354.468888599</v>
      </c>
      <c r="Y9769" s="15">
        <f t="shared" si="1006"/>
        <v>0</v>
      </c>
      <c r="Z9769" s="15">
        <f t="shared" si="1007"/>
        <v>0</v>
      </c>
      <c r="AD9769" s="15">
        <f t="shared" si="1004"/>
        <v>0</v>
      </c>
      <c r="AE9769" s="15">
        <f t="shared" si="1005"/>
        <v>0</v>
      </c>
      <c r="AI9769" t="str">
        <f t="shared" si="1009"/>
        <v/>
      </c>
      <c r="AJ9769" t="str">
        <f t="shared" si="1010"/>
        <v/>
      </c>
      <c r="AL9769">
        <f t="shared" si="1008"/>
        <v>0</v>
      </c>
    </row>
    <row r="9770" spans="1:38" x14ac:dyDescent="0.3">
      <c r="A9770">
        <v>9769</v>
      </c>
      <c r="B9770" t="s">
        <v>32</v>
      </c>
      <c r="C9770" t="s">
        <v>31</v>
      </c>
      <c r="D9770">
        <v>269</v>
      </c>
      <c r="E9770">
        <v>26140350252.921398</v>
      </c>
      <c r="F9770">
        <v>76527566.531275496</v>
      </c>
      <c r="G9770">
        <v>30824468629.917801</v>
      </c>
      <c r="H9770">
        <v>8938248175.3212891</v>
      </c>
      <c r="I9770">
        <v>11808917.5538051</v>
      </c>
      <c r="J9770">
        <v>-268387441.05853301</v>
      </c>
      <c r="K9770">
        <v>756.90664572733897</v>
      </c>
      <c r="L9770">
        <v>-9808946.7566509508</v>
      </c>
      <c r="M9770">
        <v>-3913165.5810720399</v>
      </c>
      <c r="Y9770" s="15">
        <f t="shared" si="1006"/>
        <v>0</v>
      </c>
      <c r="Z9770" s="15">
        <f t="shared" si="1007"/>
        <v>0</v>
      </c>
      <c r="AD9770" s="15">
        <f t="shared" si="1004"/>
        <v>0</v>
      </c>
      <c r="AE9770" s="15">
        <f t="shared" si="1005"/>
        <v>0</v>
      </c>
      <c r="AI9770" t="str">
        <f t="shared" si="1009"/>
        <v/>
      </c>
      <c r="AJ9770" t="str">
        <f t="shared" si="1010"/>
        <v/>
      </c>
      <c r="AL9770">
        <f t="shared" si="1008"/>
        <v>0</v>
      </c>
    </row>
    <row r="9771" spans="1:38" x14ac:dyDescent="0.3">
      <c r="A9771">
        <v>9770</v>
      </c>
      <c r="B9771" t="s">
        <v>32</v>
      </c>
      <c r="C9771" t="s">
        <v>31</v>
      </c>
      <c r="D9771">
        <v>270</v>
      </c>
      <c r="E9771">
        <v>31946440747.933399</v>
      </c>
      <c r="F9771">
        <v>81567248.905019999</v>
      </c>
      <c r="G9771">
        <v>30832921007.7458</v>
      </c>
      <c r="H9771">
        <v>11760250819.379999</v>
      </c>
      <c r="I9771">
        <v>10057098.6809467</v>
      </c>
      <c r="J9771">
        <v>-260891022.60281</v>
      </c>
      <c r="K9771">
        <v>1169.3482576301999</v>
      </c>
      <c r="L9771">
        <v>-18386003.5336712</v>
      </c>
      <c r="M9771">
        <v>-10628793.8387754</v>
      </c>
      <c r="Y9771" s="15">
        <f t="shared" si="1006"/>
        <v>0</v>
      </c>
      <c r="Z9771" s="15">
        <f t="shared" si="1007"/>
        <v>0</v>
      </c>
      <c r="AD9771" s="15">
        <f t="shared" si="1004"/>
        <v>0</v>
      </c>
      <c r="AE9771" s="15">
        <f t="shared" si="1005"/>
        <v>0</v>
      </c>
      <c r="AI9771" t="str">
        <f t="shared" si="1009"/>
        <v/>
      </c>
      <c r="AJ9771" t="str">
        <f t="shared" si="1010"/>
        <v/>
      </c>
      <c r="AL9771">
        <f t="shared" si="1008"/>
        <v>0</v>
      </c>
    </row>
    <row r="9772" spans="1:38" x14ac:dyDescent="0.3">
      <c r="A9772">
        <v>9771</v>
      </c>
      <c r="B9772" t="s">
        <v>32</v>
      </c>
      <c r="C9772" t="s">
        <v>31</v>
      </c>
      <c r="D9772">
        <v>271</v>
      </c>
      <c r="E9772">
        <v>33646647129.063999</v>
      </c>
      <c r="F9772">
        <v>79725129.848099798</v>
      </c>
      <c r="G9772">
        <v>30828577674.466301</v>
      </c>
      <c r="H9772">
        <v>16143478092.2694</v>
      </c>
      <c r="I9772">
        <v>10234203.8069393</v>
      </c>
      <c r="J9772">
        <v>-261815709.79634899</v>
      </c>
      <c r="K9772">
        <v>1577.4043977239601</v>
      </c>
      <c r="L9772">
        <v>-28810082.2827066</v>
      </c>
      <c r="M9772">
        <v>-18161640.621894099</v>
      </c>
      <c r="Y9772" s="15">
        <f t="shared" si="1006"/>
        <v>0</v>
      </c>
      <c r="Z9772" s="15">
        <f t="shared" si="1007"/>
        <v>0</v>
      </c>
      <c r="AD9772" s="15">
        <f t="shared" si="1004"/>
        <v>0</v>
      </c>
      <c r="AE9772" s="15">
        <f t="shared" si="1005"/>
        <v>0</v>
      </c>
      <c r="AI9772" t="str">
        <f t="shared" si="1009"/>
        <v/>
      </c>
      <c r="AJ9772" t="str">
        <f t="shared" si="1010"/>
        <v/>
      </c>
      <c r="AL9772">
        <f t="shared" si="1008"/>
        <v>0</v>
      </c>
    </row>
    <row r="9773" spans="1:38" x14ac:dyDescent="0.3">
      <c r="A9773">
        <v>9772</v>
      </c>
      <c r="B9773" t="s">
        <v>32</v>
      </c>
      <c r="C9773" t="s">
        <v>31</v>
      </c>
      <c r="D9773">
        <v>272</v>
      </c>
      <c r="E9773">
        <v>31369775749.586601</v>
      </c>
      <c r="F9773">
        <v>81428563.414352193</v>
      </c>
      <c r="G9773">
        <v>30833765380.709202</v>
      </c>
      <c r="H9773">
        <v>11420791989.966499</v>
      </c>
      <c r="I9773">
        <v>10037221.4063359</v>
      </c>
      <c r="J9773">
        <v>-261014885.57916999</v>
      </c>
      <c r="K9773">
        <v>1137.8439836703401</v>
      </c>
      <c r="L9773">
        <v>-17584872.623086601</v>
      </c>
      <c r="M9773">
        <v>-10051574.2514259</v>
      </c>
      <c r="Y9773" s="15">
        <f t="shared" si="1006"/>
        <v>0</v>
      </c>
      <c r="Z9773" s="15">
        <f t="shared" si="1007"/>
        <v>0</v>
      </c>
      <c r="AD9773" s="15">
        <f t="shared" si="1004"/>
        <v>0</v>
      </c>
      <c r="AE9773" s="15">
        <f t="shared" si="1005"/>
        <v>0</v>
      </c>
      <c r="AI9773" t="str">
        <f t="shared" si="1009"/>
        <v/>
      </c>
      <c r="AJ9773" t="str">
        <f t="shared" si="1010"/>
        <v/>
      </c>
      <c r="AL9773">
        <f t="shared" si="1008"/>
        <v>0</v>
      </c>
    </row>
    <row r="9774" spans="1:38" x14ac:dyDescent="0.3">
      <c r="A9774">
        <v>9773</v>
      </c>
      <c r="B9774" t="s">
        <v>32</v>
      </c>
      <c r="C9774" t="s">
        <v>31</v>
      </c>
      <c r="D9774">
        <v>273</v>
      </c>
      <c r="E9774">
        <v>36180851403.630501</v>
      </c>
      <c r="F9774">
        <v>82466686.916471794</v>
      </c>
      <c r="G9774">
        <v>30835874088.3181</v>
      </c>
      <c r="H9774">
        <v>19505430469.269699</v>
      </c>
      <c r="I9774">
        <v>10436910.7588239</v>
      </c>
      <c r="J9774">
        <v>-261993164.42687199</v>
      </c>
      <c r="K9774">
        <v>1868.8892642661301</v>
      </c>
      <c r="L9774">
        <v>-36738524.6207771</v>
      </c>
      <c r="M9774">
        <v>-23872496.789976802</v>
      </c>
      <c r="Y9774" s="15">
        <f t="shared" si="1006"/>
        <v>0</v>
      </c>
      <c r="Z9774" s="15">
        <f t="shared" si="1007"/>
        <v>0</v>
      </c>
      <c r="AD9774" s="15">
        <f t="shared" si="1004"/>
        <v>0</v>
      </c>
      <c r="AE9774" s="15">
        <f t="shared" si="1005"/>
        <v>0</v>
      </c>
      <c r="AI9774" t="str">
        <f t="shared" si="1009"/>
        <v/>
      </c>
      <c r="AJ9774" t="str">
        <f t="shared" si="1010"/>
        <v/>
      </c>
      <c r="AL9774">
        <f t="shared" si="1008"/>
        <v>0</v>
      </c>
    </row>
    <row r="9775" spans="1:38" x14ac:dyDescent="0.3">
      <c r="A9775">
        <v>9774</v>
      </c>
      <c r="B9775" t="s">
        <v>32</v>
      </c>
      <c r="C9775" t="s">
        <v>31</v>
      </c>
      <c r="D9775">
        <v>274</v>
      </c>
      <c r="E9775">
        <v>33233474374.331902</v>
      </c>
      <c r="F9775">
        <v>80977700.011560097</v>
      </c>
      <c r="G9775">
        <v>30835490022.334499</v>
      </c>
      <c r="H9775">
        <v>12698408007.598101</v>
      </c>
      <c r="I9775">
        <v>10829103.711835001</v>
      </c>
      <c r="J9775">
        <v>-263753023.31821099</v>
      </c>
      <c r="K9775">
        <v>1172.6185606404599</v>
      </c>
      <c r="L9775">
        <v>-19883006.2992744</v>
      </c>
      <c r="M9775">
        <v>-11506976.2962445</v>
      </c>
      <c r="Y9775" s="15">
        <f t="shared" si="1006"/>
        <v>0</v>
      </c>
      <c r="Z9775" s="15">
        <f t="shared" si="1007"/>
        <v>0</v>
      </c>
      <c r="AD9775" s="15">
        <f t="shared" si="1004"/>
        <v>0</v>
      </c>
      <c r="AE9775" s="15">
        <f t="shared" si="1005"/>
        <v>0</v>
      </c>
      <c r="AI9775" t="str">
        <f t="shared" si="1009"/>
        <v/>
      </c>
      <c r="AJ9775" t="str">
        <f t="shared" si="1010"/>
        <v/>
      </c>
      <c r="AL9775">
        <f t="shared" si="1008"/>
        <v>0</v>
      </c>
    </row>
    <row r="9776" spans="1:38" x14ac:dyDescent="0.3">
      <c r="A9776">
        <v>9775</v>
      </c>
      <c r="B9776" t="s">
        <v>32</v>
      </c>
      <c r="C9776" t="s">
        <v>31</v>
      </c>
      <c r="D9776">
        <v>275</v>
      </c>
      <c r="E9776">
        <v>27821943175.040001</v>
      </c>
      <c r="F9776">
        <v>82128510.2190561</v>
      </c>
      <c r="G9776">
        <v>30834673275.960999</v>
      </c>
      <c r="H9776">
        <v>10698139086.1262</v>
      </c>
      <c r="I9776">
        <v>10336275.767148999</v>
      </c>
      <c r="J9776">
        <v>-261608509.430336</v>
      </c>
      <c r="K9776">
        <v>1035.00906198026</v>
      </c>
      <c r="L9776">
        <v>-15538024.7223817</v>
      </c>
      <c r="M9776">
        <v>-8481397.3161460795</v>
      </c>
      <c r="Y9776" s="15">
        <f t="shared" si="1006"/>
        <v>0</v>
      </c>
      <c r="Z9776" s="15">
        <f t="shared" si="1007"/>
        <v>0</v>
      </c>
      <c r="AD9776" s="15">
        <f t="shared" si="1004"/>
        <v>0</v>
      </c>
      <c r="AE9776" s="15">
        <f t="shared" si="1005"/>
        <v>0</v>
      </c>
      <c r="AI9776" t="str">
        <f t="shared" si="1009"/>
        <v/>
      </c>
      <c r="AJ9776" t="str">
        <f t="shared" si="1010"/>
        <v/>
      </c>
      <c r="AL9776">
        <f t="shared" si="1008"/>
        <v>0</v>
      </c>
    </row>
    <row r="9777" spans="1:38" x14ac:dyDescent="0.3">
      <c r="A9777">
        <v>9776</v>
      </c>
      <c r="B9777" t="s">
        <v>32</v>
      </c>
      <c r="C9777" t="s">
        <v>31</v>
      </c>
      <c r="D9777">
        <v>276</v>
      </c>
      <c r="E9777">
        <v>31859363884.6922</v>
      </c>
      <c r="F9777">
        <v>81655005.654729202</v>
      </c>
      <c r="G9777">
        <v>30836242415.403801</v>
      </c>
      <c r="H9777">
        <v>12744655857.3897</v>
      </c>
      <c r="I9777">
        <v>10281924.8668085</v>
      </c>
      <c r="J9777">
        <v>-261662019.92392701</v>
      </c>
      <c r="K9777">
        <v>1239.5204227304901</v>
      </c>
      <c r="L9777">
        <v>-20542039.248352699</v>
      </c>
      <c r="M9777">
        <v>-12135503.580581499</v>
      </c>
      <c r="Y9777" s="15">
        <f t="shared" si="1006"/>
        <v>0</v>
      </c>
      <c r="Z9777" s="15">
        <f t="shared" si="1007"/>
        <v>0</v>
      </c>
      <c r="AD9777" s="15">
        <f t="shared" si="1004"/>
        <v>0</v>
      </c>
      <c r="AE9777" s="15">
        <f t="shared" si="1005"/>
        <v>0</v>
      </c>
      <c r="AI9777" t="str">
        <f t="shared" si="1009"/>
        <v/>
      </c>
      <c r="AJ9777" t="str">
        <f t="shared" si="1010"/>
        <v/>
      </c>
      <c r="AL9777">
        <f t="shared" si="1008"/>
        <v>0</v>
      </c>
    </row>
    <row r="9778" spans="1:38" x14ac:dyDescent="0.3">
      <c r="A9778">
        <v>9777</v>
      </c>
      <c r="B9778" t="s">
        <v>32</v>
      </c>
      <c r="C9778" t="s">
        <v>31</v>
      </c>
      <c r="D9778">
        <v>277</v>
      </c>
      <c r="E9778">
        <v>37955873897.795403</v>
      </c>
      <c r="F9778">
        <v>81964200.282388404</v>
      </c>
      <c r="G9778">
        <v>30833933836.792801</v>
      </c>
      <c r="H9778">
        <v>15806961871.1318</v>
      </c>
      <c r="I9778">
        <v>10093840.732084099</v>
      </c>
      <c r="J9778">
        <v>-260994820.494102</v>
      </c>
      <c r="K9778">
        <v>1566.00072169636</v>
      </c>
      <c r="L9778">
        <v>-28136554.104586098</v>
      </c>
      <c r="M9778">
        <v>-17710082.785494201</v>
      </c>
      <c r="Y9778" s="15">
        <f t="shared" si="1006"/>
        <v>0</v>
      </c>
      <c r="Z9778" s="15">
        <f t="shared" si="1007"/>
        <v>0</v>
      </c>
      <c r="AD9778" s="15">
        <f t="shared" si="1004"/>
        <v>0</v>
      </c>
      <c r="AE9778" s="15">
        <f t="shared" si="1005"/>
        <v>0</v>
      </c>
      <c r="AI9778" t="str">
        <f t="shared" si="1009"/>
        <v/>
      </c>
      <c r="AJ9778" t="str">
        <f t="shared" si="1010"/>
        <v/>
      </c>
      <c r="AL9778">
        <f t="shared" si="1008"/>
        <v>0</v>
      </c>
    </row>
    <row r="9779" spans="1:38" x14ac:dyDescent="0.3">
      <c r="A9779">
        <v>9778</v>
      </c>
      <c r="B9779" t="s">
        <v>32</v>
      </c>
      <c r="C9779" t="s">
        <v>31</v>
      </c>
      <c r="D9779">
        <v>278</v>
      </c>
      <c r="E9779">
        <v>28686798791.2491</v>
      </c>
      <c r="F9779">
        <v>78047089.089450493</v>
      </c>
      <c r="G9779">
        <v>30823604186.4911</v>
      </c>
      <c r="H9779">
        <v>12989456059.318399</v>
      </c>
      <c r="I9779">
        <v>10400187.012475099</v>
      </c>
      <c r="J9779">
        <v>-262844185.636574</v>
      </c>
      <c r="K9779">
        <v>1248.9637007235999</v>
      </c>
      <c r="L9779">
        <v>-21015845.8665719</v>
      </c>
      <c r="M9779">
        <v>-12447836.899559099</v>
      </c>
      <c r="Y9779" s="15">
        <f t="shared" si="1006"/>
        <v>0</v>
      </c>
      <c r="Z9779" s="15">
        <f t="shared" si="1007"/>
        <v>0</v>
      </c>
      <c r="AD9779" s="15">
        <f t="shared" si="1004"/>
        <v>0</v>
      </c>
      <c r="AE9779" s="15">
        <f t="shared" si="1005"/>
        <v>0</v>
      </c>
      <c r="AI9779" t="str">
        <f t="shared" si="1009"/>
        <v/>
      </c>
      <c r="AJ9779" t="str">
        <f t="shared" si="1010"/>
        <v/>
      </c>
      <c r="AL9779">
        <f t="shared" si="1008"/>
        <v>0</v>
      </c>
    </row>
    <row r="9780" spans="1:38" x14ac:dyDescent="0.3">
      <c r="A9780">
        <v>9779</v>
      </c>
      <c r="B9780" t="s">
        <v>32</v>
      </c>
      <c r="C9780" t="s">
        <v>31</v>
      </c>
      <c r="D9780">
        <v>279</v>
      </c>
      <c r="E9780">
        <v>39250263762.834702</v>
      </c>
      <c r="F9780">
        <v>82717245.459287196</v>
      </c>
      <c r="G9780">
        <v>30836208370.444401</v>
      </c>
      <c r="H9780">
        <v>19036102492.174301</v>
      </c>
      <c r="I9780">
        <v>10380819.498847799</v>
      </c>
      <c r="J9780">
        <v>-261803819.60654101</v>
      </c>
      <c r="K9780">
        <v>1833.7764657488899</v>
      </c>
      <c r="L9780">
        <v>-35659508.829915099</v>
      </c>
      <c r="M9780">
        <v>-23103055.649343401</v>
      </c>
      <c r="Y9780" s="15">
        <f t="shared" si="1006"/>
        <v>0</v>
      </c>
      <c r="Z9780" s="15">
        <f t="shared" si="1007"/>
        <v>0</v>
      </c>
      <c r="AD9780" s="15">
        <f t="shared" si="1004"/>
        <v>0</v>
      </c>
      <c r="AE9780" s="15">
        <f t="shared" si="1005"/>
        <v>0</v>
      </c>
      <c r="AI9780" t="str">
        <f t="shared" si="1009"/>
        <v/>
      </c>
      <c r="AJ9780" t="str">
        <f t="shared" si="1010"/>
        <v/>
      </c>
      <c r="AL9780">
        <f t="shared" si="1008"/>
        <v>0</v>
      </c>
    </row>
    <row r="9781" spans="1:38" x14ac:dyDescent="0.3">
      <c r="A9781">
        <v>9780</v>
      </c>
      <c r="B9781" t="s">
        <v>32</v>
      </c>
      <c r="C9781" t="s">
        <v>31</v>
      </c>
      <c r="D9781">
        <v>280</v>
      </c>
      <c r="E9781">
        <v>37644502516.888298</v>
      </c>
      <c r="F9781">
        <v>81559008.649507895</v>
      </c>
      <c r="G9781">
        <v>30833767845.164101</v>
      </c>
      <c r="H9781">
        <v>12739800082.7624</v>
      </c>
      <c r="I9781">
        <v>10183685.8275207</v>
      </c>
      <c r="J9781">
        <v>-261489167.63118401</v>
      </c>
      <c r="K9781">
        <v>1251.00089481688</v>
      </c>
      <c r="L9781">
        <v>-20628534.210394599</v>
      </c>
      <c r="M9781">
        <v>-12225201.472781301</v>
      </c>
      <c r="Y9781" s="15">
        <f t="shared" si="1006"/>
        <v>0</v>
      </c>
      <c r="Z9781" s="15">
        <f t="shared" si="1007"/>
        <v>0</v>
      </c>
      <c r="AD9781" s="15">
        <f t="shared" si="1004"/>
        <v>0</v>
      </c>
      <c r="AE9781" s="15">
        <f t="shared" si="1005"/>
        <v>0</v>
      </c>
      <c r="AI9781" t="str">
        <f t="shared" si="1009"/>
        <v/>
      </c>
      <c r="AJ9781" t="str">
        <f t="shared" si="1010"/>
        <v/>
      </c>
      <c r="AL9781">
        <f t="shared" si="1008"/>
        <v>0</v>
      </c>
    </row>
    <row r="9782" spans="1:38" x14ac:dyDescent="0.3">
      <c r="A9782">
        <v>9781</v>
      </c>
      <c r="B9782" t="s">
        <v>32</v>
      </c>
      <c r="C9782" t="s">
        <v>31</v>
      </c>
      <c r="D9782">
        <v>281</v>
      </c>
      <c r="E9782">
        <v>34621956194.679901</v>
      </c>
      <c r="F9782">
        <v>81707482.465690196</v>
      </c>
      <c r="G9782">
        <v>30836821548.8368</v>
      </c>
      <c r="H9782">
        <v>12990632502.0891</v>
      </c>
      <c r="I9782">
        <v>10202852.7214342</v>
      </c>
      <c r="J9782">
        <v>-261297384.901566</v>
      </c>
      <c r="K9782">
        <v>1273.23532513591</v>
      </c>
      <c r="L9782">
        <v>-21216025.478047799</v>
      </c>
      <c r="M9782">
        <v>-12647240.514552699</v>
      </c>
      <c r="Y9782" s="15">
        <f t="shared" si="1006"/>
        <v>0</v>
      </c>
      <c r="Z9782" s="15">
        <f t="shared" si="1007"/>
        <v>0</v>
      </c>
      <c r="AD9782" s="15">
        <f t="shared" ref="AD9782:AD9845" si="1011">IF(L9782&lt;0,0,1)</f>
        <v>0</v>
      </c>
      <c r="AE9782" s="15">
        <f t="shared" ref="AE9782:AE9845" si="1012">IF(M9782&lt;0,0,1)</f>
        <v>0</v>
      </c>
      <c r="AI9782" t="str">
        <f t="shared" si="1009"/>
        <v/>
      </c>
      <c r="AJ9782" t="str">
        <f t="shared" si="1010"/>
        <v/>
      </c>
      <c r="AL9782">
        <f t="shared" si="1008"/>
        <v>0</v>
      </c>
    </row>
    <row r="9783" spans="1:38" x14ac:dyDescent="0.3">
      <c r="A9783">
        <v>9782</v>
      </c>
      <c r="B9783" t="s">
        <v>32</v>
      </c>
      <c r="C9783" t="s">
        <v>31</v>
      </c>
      <c r="D9783">
        <v>282</v>
      </c>
      <c r="E9783">
        <v>34906515841.373901</v>
      </c>
      <c r="F9783">
        <v>80943458.391780898</v>
      </c>
      <c r="G9783">
        <v>30831573901.527</v>
      </c>
      <c r="H9783">
        <v>12824416961.389999</v>
      </c>
      <c r="I9783">
        <v>10372671.7799819</v>
      </c>
      <c r="J9783">
        <v>-262204621.294846</v>
      </c>
      <c r="K9783">
        <v>1236.3658306570201</v>
      </c>
      <c r="L9783">
        <v>-20644200.910742398</v>
      </c>
      <c r="M9783">
        <v>-12185053.813272201</v>
      </c>
      <c r="Y9783" s="15">
        <f t="shared" si="1006"/>
        <v>0</v>
      </c>
      <c r="Z9783" s="15">
        <f t="shared" si="1007"/>
        <v>0</v>
      </c>
      <c r="AD9783" s="15">
        <f t="shared" si="1011"/>
        <v>0</v>
      </c>
      <c r="AE9783" s="15">
        <f t="shared" si="1012"/>
        <v>0</v>
      </c>
      <c r="AI9783" t="str">
        <f t="shared" si="1009"/>
        <v/>
      </c>
      <c r="AJ9783" t="str">
        <f t="shared" si="1010"/>
        <v/>
      </c>
      <c r="AL9783">
        <f t="shared" si="1008"/>
        <v>0</v>
      </c>
    </row>
    <row r="9784" spans="1:38" x14ac:dyDescent="0.3">
      <c r="A9784">
        <v>9783</v>
      </c>
      <c r="B9784" t="s">
        <v>32</v>
      </c>
      <c r="C9784" t="s">
        <v>31</v>
      </c>
      <c r="D9784">
        <v>283</v>
      </c>
      <c r="E9784">
        <v>45109757081.755997</v>
      </c>
      <c r="F9784">
        <v>80683776.653470293</v>
      </c>
      <c r="G9784">
        <v>30831879840.479099</v>
      </c>
      <c r="H9784">
        <v>26912779250.944401</v>
      </c>
      <c r="I9784">
        <v>10275291.8674234</v>
      </c>
      <c r="J9784">
        <v>-262008065.11905301</v>
      </c>
      <c r="K9784">
        <v>2619.17418971507</v>
      </c>
      <c r="L9784">
        <v>-54815405.8456394</v>
      </c>
      <c r="M9784">
        <v>-37063397.378440499</v>
      </c>
      <c r="Y9784" s="15">
        <f t="shared" si="1006"/>
        <v>0</v>
      </c>
      <c r="Z9784" s="15">
        <f t="shared" si="1007"/>
        <v>0</v>
      </c>
      <c r="AD9784" s="15">
        <f t="shared" si="1011"/>
        <v>0</v>
      </c>
      <c r="AE9784" s="15">
        <f t="shared" si="1012"/>
        <v>0</v>
      </c>
      <c r="AI9784" t="str">
        <f t="shared" si="1009"/>
        <v/>
      </c>
      <c r="AJ9784" t="str">
        <f t="shared" si="1010"/>
        <v/>
      </c>
      <c r="AL9784">
        <f t="shared" si="1008"/>
        <v>0</v>
      </c>
    </row>
    <row r="9785" spans="1:38" x14ac:dyDescent="0.3">
      <c r="A9785">
        <v>9784</v>
      </c>
      <c r="B9785" t="s">
        <v>32</v>
      </c>
      <c r="C9785" t="s">
        <v>31</v>
      </c>
      <c r="D9785">
        <v>284</v>
      </c>
      <c r="E9785">
        <v>38944954721.976303</v>
      </c>
      <c r="F9785">
        <v>78355984.739817694</v>
      </c>
      <c r="G9785">
        <v>30830877507.4575</v>
      </c>
      <c r="H9785">
        <v>23790805203.980999</v>
      </c>
      <c r="I9785">
        <v>10936052.143165899</v>
      </c>
      <c r="J9785">
        <v>-264495272.25211701</v>
      </c>
      <c r="K9785">
        <v>2175.4473088214199</v>
      </c>
      <c r="L9785">
        <v>-46603902.963044301</v>
      </c>
      <c r="M9785">
        <v>-30911187.9340779</v>
      </c>
      <c r="Y9785" s="15">
        <f t="shared" si="1006"/>
        <v>0</v>
      </c>
      <c r="Z9785" s="15">
        <f t="shared" si="1007"/>
        <v>0</v>
      </c>
      <c r="AD9785" s="15">
        <f t="shared" si="1011"/>
        <v>0</v>
      </c>
      <c r="AE9785" s="15">
        <f t="shared" si="1012"/>
        <v>0</v>
      </c>
      <c r="AI9785" t="str">
        <f t="shared" si="1009"/>
        <v/>
      </c>
      <c r="AJ9785" t="str">
        <f t="shared" si="1010"/>
        <v/>
      </c>
      <c r="AL9785">
        <f t="shared" si="1008"/>
        <v>0</v>
      </c>
    </row>
    <row r="9786" spans="1:38" x14ac:dyDescent="0.3">
      <c r="A9786">
        <v>9785</v>
      </c>
      <c r="B9786" t="s">
        <v>32</v>
      </c>
      <c r="C9786" t="s">
        <v>31</v>
      </c>
      <c r="D9786">
        <v>285</v>
      </c>
      <c r="E9786">
        <v>33306470090.363098</v>
      </c>
      <c r="F9786">
        <v>78674740.072189003</v>
      </c>
      <c r="G9786">
        <v>30829928141.466499</v>
      </c>
      <c r="H9786">
        <v>16425690036.1828</v>
      </c>
      <c r="I9786">
        <v>11707960.5020162</v>
      </c>
      <c r="J9786">
        <v>-267434356.28705999</v>
      </c>
      <c r="K9786">
        <v>1402.9505850616899</v>
      </c>
      <c r="L9786">
        <v>-28018877.625863899</v>
      </c>
      <c r="M9786">
        <v>-17184285.409169301</v>
      </c>
      <c r="Y9786" s="15">
        <f t="shared" si="1006"/>
        <v>0</v>
      </c>
      <c r="Z9786" s="15">
        <f t="shared" si="1007"/>
        <v>0</v>
      </c>
      <c r="AD9786" s="15">
        <f t="shared" si="1011"/>
        <v>0</v>
      </c>
      <c r="AE9786" s="15">
        <f t="shared" si="1012"/>
        <v>0</v>
      </c>
      <c r="AI9786" t="str">
        <f t="shared" si="1009"/>
        <v/>
      </c>
      <c r="AJ9786" t="str">
        <f t="shared" si="1010"/>
        <v/>
      </c>
      <c r="AL9786">
        <f t="shared" si="1008"/>
        <v>0</v>
      </c>
    </row>
    <row r="9787" spans="1:38" x14ac:dyDescent="0.3">
      <c r="A9787">
        <v>9786</v>
      </c>
      <c r="B9787" t="s">
        <v>32</v>
      </c>
      <c r="C9787" t="s">
        <v>31</v>
      </c>
      <c r="D9787">
        <v>286</v>
      </c>
      <c r="E9787">
        <v>36557031462.603699</v>
      </c>
      <c r="F9787">
        <v>79748372.880183607</v>
      </c>
      <c r="G9787">
        <v>30833186772.217602</v>
      </c>
      <c r="H9787">
        <v>15836623463.4168</v>
      </c>
      <c r="I9787">
        <v>9604759.2800897509</v>
      </c>
      <c r="J9787">
        <v>-259982362.76576999</v>
      </c>
      <c r="K9787">
        <v>1648.8308557868199</v>
      </c>
      <c r="L9787">
        <v>-28697374.477303099</v>
      </c>
      <c r="M9787">
        <v>-18251337.9980142</v>
      </c>
      <c r="Y9787" s="15">
        <f t="shared" si="1006"/>
        <v>0</v>
      </c>
      <c r="Z9787" s="15">
        <f t="shared" si="1007"/>
        <v>0</v>
      </c>
      <c r="AD9787" s="15">
        <f t="shared" si="1011"/>
        <v>0</v>
      </c>
      <c r="AE9787" s="15">
        <f t="shared" si="1012"/>
        <v>0</v>
      </c>
      <c r="AI9787" t="str">
        <f t="shared" si="1009"/>
        <v/>
      </c>
      <c r="AJ9787" t="str">
        <f t="shared" si="1010"/>
        <v/>
      </c>
      <c r="AL9787">
        <f t="shared" si="1008"/>
        <v>0</v>
      </c>
    </row>
    <row r="9788" spans="1:38" x14ac:dyDescent="0.3">
      <c r="A9788">
        <v>9787</v>
      </c>
      <c r="B9788" t="s">
        <v>32</v>
      </c>
      <c r="C9788" t="s">
        <v>31</v>
      </c>
      <c r="D9788">
        <v>287</v>
      </c>
      <c r="E9788">
        <v>41678734489.612602</v>
      </c>
      <c r="F9788">
        <v>82075723.559237093</v>
      </c>
      <c r="G9788">
        <v>30834342929.882599</v>
      </c>
      <c r="H9788">
        <v>23293212561.273499</v>
      </c>
      <c r="I9788">
        <v>10954391.3402272</v>
      </c>
      <c r="J9788">
        <v>-263733080.92167699</v>
      </c>
      <c r="K9788">
        <v>2126.3812691933999</v>
      </c>
      <c r="L9788">
        <v>-45382096.372715503</v>
      </c>
      <c r="M9788">
        <v>-30017599.723731201</v>
      </c>
      <c r="Y9788" s="15">
        <f t="shared" si="1006"/>
        <v>0</v>
      </c>
      <c r="Z9788" s="15">
        <f t="shared" si="1007"/>
        <v>0</v>
      </c>
      <c r="AD9788" s="15">
        <f t="shared" si="1011"/>
        <v>0</v>
      </c>
      <c r="AE9788" s="15">
        <f t="shared" si="1012"/>
        <v>0</v>
      </c>
      <c r="AI9788" t="str">
        <f t="shared" si="1009"/>
        <v/>
      </c>
      <c r="AJ9788" t="str">
        <f t="shared" si="1010"/>
        <v/>
      </c>
      <c r="AL9788">
        <f t="shared" si="1008"/>
        <v>0</v>
      </c>
    </row>
    <row r="9789" spans="1:38" x14ac:dyDescent="0.3">
      <c r="A9789">
        <v>9788</v>
      </c>
      <c r="B9789" t="s">
        <v>32</v>
      </c>
      <c r="C9789" t="s">
        <v>31</v>
      </c>
      <c r="D9789">
        <v>288</v>
      </c>
      <c r="E9789">
        <v>31773979349.325001</v>
      </c>
      <c r="F9789">
        <v>79966370.904826194</v>
      </c>
      <c r="G9789">
        <v>30819288075.598099</v>
      </c>
      <c r="H9789">
        <v>11530856100.804701</v>
      </c>
      <c r="I9789">
        <v>11888555.228778601</v>
      </c>
      <c r="J9789">
        <v>-267052719.576141</v>
      </c>
      <c r="K9789">
        <v>969.91231305314398</v>
      </c>
      <c r="L9789">
        <v>-15999737.6090548</v>
      </c>
      <c r="M9789">
        <v>-8393839.5623729806</v>
      </c>
      <c r="Y9789" s="15">
        <f t="shared" si="1006"/>
        <v>0</v>
      </c>
      <c r="Z9789" s="15">
        <f t="shared" si="1007"/>
        <v>0</v>
      </c>
      <c r="AD9789" s="15">
        <f t="shared" si="1011"/>
        <v>0</v>
      </c>
      <c r="AE9789" s="15">
        <f t="shared" si="1012"/>
        <v>0</v>
      </c>
      <c r="AI9789" t="str">
        <f t="shared" si="1009"/>
        <v/>
      </c>
      <c r="AJ9789" t="str">
        <f t="shared" si="1010"/>
        <v/>
      </c>
      <c r="AL9789">
        <f t="shared" si="1008"/>
        <v>0</v>
      </c>
    </row>
    <row r="9790" spans="1:38" x14ac:dyDescent="0.3">
      <c r="A9790">
        <v>9789</v>
      </c>
      <c r="B9790" t="s">
        <v>32</v>
      </c>
      <c r="C9790" t="s">
        <v>31</v>
      </c>
      <c r="D9790">
        <v>289</v>
      </c>
      <c r="E9790">
        <v>34374856930.091599</v>
      </c>
      <c r="F9790">
        <v>77788265.4463851</v>
      </c>
      <c r="G9790">
        <v>30835916544.583199</v>
      </c>
      <c r="H9790">
        <v>16863097030.282499</v>
      </c>
      <c r="I9790">
        <v>10701102.7204659</v>
      </c>
      <c r="J9790">
        <v>-264278975.13688701</v>
      </c>
      <c r="K9790">
        <v>1575.82797500222</v>
      </c>
      <c r="L9790">
        <v>-30083639.0213461</v>
      </c>
      <c r="M9790">
        <v>-18960527.637215499</v>
      </c>
      <c r="Y9790" s="15">
        <f t="shared" ref="Y9790:Y9853" si="1013">IF(K9790&lt;cet_IND_lo,1,0)</f>
        <v>0</v>
      </c>
      <c r="Z9790" s="15">
        <f t="shared" ref="Z9790:Z9853" si="1014">IF(K9790&lt;cet_IND_hi,1,0)</f>
        <v>0</v>
      </c>
      <c r="AD9790" s="15">
        <f t="shared" si="1011"/>
        <v>0</v>
      </c>
      <c r="AE9790" s="15">
        <f t="shared" si="1012"/>
        <v>0</v>
      </c>
      <c r="AI9790" t="str">
        <f t="shared" si="1009"/>
        <v/>
      </c>
      <c r="AJ9790" t="str">
        <f t="shared" si="1010"/>
        <v/>
      </c>
      <c r="AL9790">
        <f t="shared" si="1008"/>
        <v>0</v>
      </c>
    </row>
    <row r="9791" spans="1:38" x14ac:dyDescent="0.3">
      <c r="A9791">
        <v>9790</v>
      </c>
      <c r="B9791" t="s">
        <v>32</v>
      </c>
      <c r="C9791" t="s">
        <v>31</v>
      </c>
      <c r="D9791">
        <v>290</v>
      </c>
      <c r="E9791">
        <v>29951551633.928299</v>
      </c>
      <c r="F9791">
        <v>82788762.236481205</v>
      </c>
      <c r="G9791">
        <v>30836454584.8647</v>
      </c>
      <c r="H9791">
        <v>16829982950.5329</v>
      </c>
      <c r="I9791">
        <v>10420467.877089901</v>
      </c>
      <c r="J9791">
        <v>-261929556.118332</v>
      </c>
      <c r="K9791">
        <v>1615.0889911128299</v>
      </c>
      <c r="L9791">
        <v>-30284184.8283973</v>
      </c>
      <c r="M9791">
        <v>-19182915.908718999</v>
      </c>
      <c r="Y9791" s="15">
        <f t="shared" si="1013"/>
        <v>0</v>
      </c>
      <c r="Z9791" s="15">
        <f t="shared" si="1014"/>
        <v>0</v>
      </c>
      <c r="AD9791" s="15">
        <f t="shared" si="1011"/>
        <v>0</v>
      </c>
      <c r="AE9791" s="15">
        <f t="shared" si="1012"/>
        <v>0</v>
      </c>
      <c r="AI9791" t="str">
        <f t="shared" si="1009"/>
        <v/>
      </c>
      <c r="AJ9791" t="str">
        <f t="shared" si="1010"/>
        <v/>
      </c>
      <c r="AL9791">
        <f t="shared" si="1008"/>
        <v>0</v>
      </c>
    </row>
    <row r="9792" spans="1:38" x14ac:dyDescent="0.3">
      <c r="A9792">
        <v>9791</v>
      </c>
      <c r="B9792" t="s">
        <v>32</v>
      </c>
      <c r="C9792" t="s">
        <v>31</v>
      </c>
      <c r="D9792">
        <v>291</v>
      </c>
      <c r="E9792">
        <v>35671672997.9804</v>
      </c>
      <c r="F9792">
        <v>78393768.502898604</v>
      </c>
      <c r="G9792">
        <v>30812098615.3923</v>
      </c>
      <c r="H9792">
        <v>14028702452.8757</v>
      </c>
      <c r="I9792">
        <v>9673137.7672271002</v>
      </c>
      <c r="J9792">
        <v>-260403770.00837299</v>
      </c>
      <c r="K9792">
        <v>1450.2742326699099</v>
      </c>
      <c r="L9792">
        <v>-24256395.193757899</v>
      </c>
      <c r="M9792">
        <v>-15002886.2043983</v>
      </c>
      <c r="Y9792" s="15">
        <f t="shared" si="1013"/>
        <v>0</v>
      </c>
      <c r="Z9792" s="15">
        <f t="shared" si="1014"/>
        <v>0</v>
      </c>
      <c r="AD9792" s="15">
        <f t="shared" si="1011"/>
        <v>0</v>
      </c>
      <c r="AE9792" s="15">
        <f t="shared" si="1012"/>
        <v>0</v>
      </c>
      <c r="AI9792" t="str">
        <f t="shared" si="1009"/>
        <v/>
      </c>
      <c r="AJ9792" t="str">
        <f t="shared" si="1010"/>
        <v/>
      </c>
      <c r="AL9792">
        <f t="shared" si="1008"/>
        <v>0</v>
      </c>
    </row>
    <row r="9793" spans="1:38" x14ac:dyDescent="0.3">
      <c r="A9793">
        <v>9792</v>
      </c>
      <c r="B9793" t="s">
        <v>32</v>
      </c>
      <c r="C9793" t="s">
        <v>31</v>
      </c>
      <c r="D9793">
        <v>292</v>
      </c>
      <c r="E9793">
        <v>40962679726.311699</v>
      </c>
      <c r="F9793">
        <v>79660513.081429601</v>
      </c>
      <c r="G9793">
        <v>30820808310.832199</v>
      </c>
      <c r="H9793">
        <v>14695083143.0497</v>
      </c>
      <c r="I9793">
        <v>10075015.888683099</v>
      </c>
      <c r="J9793">
        <v>-261424921.26896301</v>
      </c>
      <c r="K9793">
        <v>1458.56674623771</v>
      </c>
      <c r="L9793">
        <v>-25466211.786604598</v>
      </c>
      <c r="M9793">
        <v>-15773149.693344301</v>
      </c>
      <c r="Y9793" s="15">
        <f t="shared" si="1013"/>
        <v>0</v>
      </c>
      <c r="Z9793" s="15">
        <f t="shared" si="1014"/>
        <v>0</v>
      </c>
      <c r="AD9793" s="15">
        <f t="shared" si="1011"/>
        <v>0</v>
      </c>
      <c r="AE9793" s="15">
        <f t="shared" si="1012"/>
        <v>0</v>
      </c>
      <c r="AI9793" t="str">
        <f t="shared" si="1009"/>
        <v/>
      </c>
      <c r="AJ9793" t="str">
        <f t="shared" si="1010"/>
        <v/>
      </c>
      <c r="AL9793">
        <f t="shared" si="1008"/>
        <v>0</v>
      </c>
    </row>
    <row r="9794" spans="1:38" x14ac:dyDescent="0.3">
      <c r="A9794">
        <v>9793</v>
      </c>
      <c r="B9794" t="s">
        <v>32</v>
      </c>
      <c r="C9794" t="s">
        <v>31</v>
      </c>
      <c r="D9794">
        <v>293</v>
      </c>
      <c r="E9794">
        <v>34335505143.836399</v>
      </c>
      <c r="F9794">
        <v>81969894.411896303</v>
      </c>
      <c r="G9794">
        <v>30824753687.0415</v>
      </c>
      <c r="H9794">
        <v>17808281173.160702</v>
      </c>
      <c r="I9794">
        <v>10228145.8163244</v>
      </c>
      <c r="J9794">
        <v>-260006463.61893499</v>
      </c>
      <c r="K9794">
        <v>1741.1055232257499</v>
      </c>
      <c r="L9794">
        <v>-32842598.970866501</v>
      </c>
      <c r="M9794">
        <v>-21096032.210723501</v>
      </c>
      <c r="Y9794" s="15">
        <f t="shared" si="1013"/>
        <v>0</v>
      </c>
      <c r="Z9794" s="15">
        <f t="shared" si="1014"/>
        <v>0</v>
      </c>
      <c r="AD9794" s="15">
        <f t="shared" si="1011"/>
        <v>0</v>
      </c>
      <c r="AE9794" s="15">
        <f t="shared" si="1012"/>
        <v>0</v>
      </c>
      <c r="AI9794" t="str">
        <f t="shared" si="1009"/>
        <v/>
      </c>
      <c r="AJ9794" t="str">
        <f t="shared" si="1010"/>
        <v/>
      </c>
      <c r="AL9794">
        <f t="shared" ref="AL9794:AL9857" si="1015">IF(H9794&lt;0,1,0)</f>
        <v>0</v>
      </c>
    </row>
    <row r="9795" spans="1:38" x14ac:dyDescent="0.3">
      <c r="A9795">
        <v>9794</v>
      </c>
      <c r="B9795" t="s">
        <v>32</v>
      </c>
      <c r="C9795" t="s">
        <v>31</v>
      </c>
      <c r="D9795">
        <v>294</v>
      </c>
      <c r="E9795">
        <v>35962706592.986702</v>
      </c>
      <c r="F9795">
        <v>81758680.931634396</v>
      </c>
      <c r="G9795">
        <v>30791240558.8209</v>
      </c>
      <c r="H9795">
        <v>17256939368.209999</v>
      </c>
      <c r="I9795">
        <v>10077489.478928201</v>
      </c>
      <c r="J9795">
        <v>-260300955.41464999</v>
      </c>
      <c r="K9795">
        <v>1712.4244489953501</v>
      </c>
      <c r="L9795">
        <v>-31659791.2899983</v>
      </c>
      <c r="M9795">
        <v>-20276896.534836601</v>
      </c>
      <c r="Y9795" s="15">
        <f t="shared" si="1013"/>
        <v>0</v>
      </c>
      <c r="Z9795" s="15">
        <f t="shared" si="1014"/>
        <v>0</v>
      </c>
      <c r="AD9795" s="15">
        <f t="shared" si="1011"/>
        <v>0</v>
      </c>
      <c r="AE9795" s="15">
        <f t="shared" si="1012"/>
        <v>0</v>
      </c>
      <c r="AI9795" t="str">
        <f t="shared" si="1009"/>
        <v/>
      </c>
      <c r="AJ9795" t="str">
        <f t="shared" si="1010"/>
        <v/>
      </c>
      <c r="AL9795">
        <f t="shared" si="1015"/>
        <v>0</v>
      </c>
    </row>
    <row r="9796" spans="1:38" x14ac:dyDescent="0.3">
      <c r="A9796">
        <v>9795</v>
      </c>
      <c r="B9796" t="s">
        <v>32</v>
      </c>
      <c r="C9796" t="s">
        <v>31</v>
      </c>
      <c r="D9796">
        <v>295</v>
      </c>
      <c r="E9796">
        <v>35724449578.571602</v>
      </c>
      <c r="F9796">
        <v>82024919.823766306</v>
      </c>
      <c r="G9796">
        <v>30806608009.4286</v>
      </c>
      <c r="H9796">
        <v>11524741331.138</v>
      </c>
      <c r="I9796">
        <v>10098186.050094999</v>
      </c>
      <c r="J9796">
        <v>-260935219.12678501</v>
      </c>
      <c r="K9796">
        <v>1141.26846880877</v>
      </c>
      <c r="L9796">
        <v>-17775317.730827902</v>
      </c>
      <c r="M9796">
        <v>-10173453.0633035</v>
      </c>
      <c r="Y9796" s="15">
        <f t="shared" si="1013"/>
        <v>0</v>
      </c>
      <c r="Z9796" s="15">
        <f t="shared" si="1014"/>
        <v>0</v>
      </c>
      <c r="AD9796" s="15">
        <f t="shared" si="1011"/>
        <v>0</v>
      </c>
      <c r="AE9796" s="15">
        <f t="shared" si="1012"/>
        <v>0</v>
      </c>
      <c r="AI9796" t="str">
        <f t="shared" si="1009"/>
        <v/>
      </c>
      <c r="AJ9796" t="str">
        <f t="shared" si="1010"/>
        <v/>
      </c>
      <c r="AL9796">
        <f t="shared" si="1015"/>
        <v>0</v>
      </c>
    </row>
    <row r="9797" spans="1:38" x14ac:dyDescent="0.3">
      <c r="A9797">
        <v>9796</v>
      </c>
      <c r="B9797" t="s">
        <v>32</v>
      </c>
      <c r="C9797" t="s">
        <v>31</v>
      </c>
      <c r="D9797">
        <v>296</v>
      </c>
      <c r="E9797">
        <v>28048122662.530602</v>
      </c>
      <c r="F9797">
        <v>81818976.056914404</v>
      </c>
      <c r="G9797">
        <v>30832740541.189201</v>
      </c>
      <c r="H9797">
        <v>11133205357.483999</v>
      </c>
      <c r="I9797">
        <v>10268857.2338857</v>
      </c>
      <c r="J9797">
        <v>-261623729.32702601</v>
      </c>
      <c r="K9797">
        <v>1084.17179282092</v>
      </c>
      <c r="L9797">
        <v>-16657685.645405</v>
      </c>
      <c r="M9797">
        <v>-9314083.0419620499</v>
      </c>
      <c r="Y9797" s="15">
        <f t="shared" si="1013"/>
        <v>0</v>
      </c>
      <c r="Z9797" s="15">
        <f t="shared" si="1014"/>
        <v>0</v>
      </c>
      <c r="AD9797" s="15">
        <f t="shared" si="1011"/>
        <v>0</v>
      </c>
      <c r="AE9797" s="15">
        <f t="shared" si="1012"/>
        <v>0</v>
      </c>
      <c r="AI9797" t="str">
        <f t="shared" si="1009"/>
        <v/>
      </c>
      <c r="AJ9797" t="str">
        <f t="shared" si="1010"/>
        <v/>
      </c>
      <c r="AL9797">
        <f t="shared" si="1015"/>
        <v>0</v>
      </c>
    </row>
    <row r="9798" spans="1:38" x14ac:dyDescent="0.3">
      <c r="A9798">
        <v>9797</v>
      </c>
      <c r="B9798" t="s">
        <v>32</v>
      </c>
      <c r="C9798" t="s">
        <v>31</v>
      </c>
      <c r="D9798">
        <v>297</v>
      </c>
      <c r="E9798">
        <v>25827396829.481499</v>
      </c>
      <c r="F9798">
        <v>81699204.746488601</v>
      </c>
      <c r="G9798">
        <v>30833416681.3867</v>
      </c>
      <c r="H9798">
        <v>10795833157.2745</v>
      </c>
      <c r="I9798">
        <v>10258272.9182398</v>
      </c>
      <c r="J9798">
        <v>-261707798.89784601</v>
      </c>
      <c r="K9798">
        <v>1052.40260649324</v>
      </c>
      <c r="L9798">
        <v>-15852308.454591</v>
      </c>
      <c r="M9798">
        <v>-8731240.8074553106</v>
      </c>
      <c r="Y9798" s="15">
        <f t="shared" si="1013"/>
        <v>0</v>
      </c>
      <c r="Z9798" s="15">
        <f t="shared" si="1014"/>
        <v>0</v>
      </c>
      <c r="AD9798" s="15">
        <f t="shared" si="1011"/>
        <v>0</v>
      </c>
      <c r="AE9798" s="15">
        <f t="shared" si="1012"/>
        <v>0</v>
      </c>
      <c r="AI9798" t="str">
        <f t="shared" si="1009"/>
        <v/>
      </c>
      <c r="AJ9798" t="str">
        <f t="shared" si="1010"/>
        <v/>
      </c>
      <c r="AL9798">
        <f t="shared" si="1015"/>
        <v>0</v>
      </c>
    </row>
    <row r="9799" spans="1:38" x14ac:dyDescent="0.3">
      <c r="A9799">
        <v>9798</v>
      </c>
      <c r="B9799" t="s">
        <v>32</v>
      </c>
      <c r="C9799" t="s">
        <v>31</v>
      </c>
      <c r="D9799">
        <v>298</v>
      </c>
      <c r="E9799">
        <v>47400856858.839104</v>
      </c>
      <c r="F9799">
        <v>81636022.0646175</v>
      </c>
      <c r="G9799">
        <v>30832215575.103802</v>
      </c>
      <c r="H9799">
        <v>26180163655.363899</v>
      </c>
      <c r="I9799">
        <v>10242294.6283604</v>
      </c>
      <c r="J9799">
        <v>-261521424.941944</v>
      </c>
      <c r="K9799">
        <v>2556.0838274337798</v>
      </c>
      <c r="L9799">
        <v>-53076513.982236899</v>
      </c>
      <c r="M9799">
        <v>-35807747.997528598</v>
      </c>
      <c r="Y9799" s="15">
        <f t="shared" si="1013"/>
        <v>0</v>
      </c>
      <c r="Z9799" s="15">
        <f t="shared" si="1014"/>
        <v>0</v>
      </c>
      <c r="AD9799" s="15">
        <f t="shared" si="1011"/>
        <v>0</v>
      </c>
      <c r="AE9799" s="15">
        <f t="shared" si="1012"/>
        <v>0</v>
      </c>
      <c r="AI9799" t="str">
        <f t="shared" si="1009"/>
        <v/>
      </c>
      <c r="AJ9799" t="str">
        <f t="shared" si="1010"/>
        <v/>
      </c>
      <c r="AL9799">
        <f t="shared" si="1015"/>
        <v>0</v>
      </c>
    </row>
    <row r="9800" spans="1:38" x14ac:dyDescent="0.3">
      <c r="A9800">
        <v>9799</v>
      </c>
      <c r="B9800" t="s">
        <v>32</v>
      </c>
      <c r="C9800" t="s">
        <v>31</v>
      </c>
      <c r="D9800">
        <v>299</v>
      </c>
      <c r="E9800">
        <v>34775418155.5392</v>
      </c>
      <c r="F9800">
        <v>82764776.050664097</v>
      </c>
      <c r="G9800">
        <v>30829311034.350601</v>
      </c>
      <c r="H9800">
        <v>17927246425.441502</v>
      </c>
      <c r="I9800">
        <v>10848164.4836729</v>
      </c>
      <c r="J9800">
        <v>-263316591.57217401</v>
      </c>
      <c r="K9800">
        <v>1652.5603434961699</v>
      </c>
      <c r="L9800">
        <v>-32510307.230654001</v>
      </c>
      <c r="M9800">
        <v>-20685269.490382999</v>
      </c>
      <c r="Y9800" s="15">
        <f t="shared" si="1013"/>
        <v>0</v>
      </c>
      <c r="Z9800" s="15">
        <f t="shared" si="1014"/>
        <v>0</v>
      </c>
      <c r="AD9800" s="15">
        <f t="shared" si="1011"/>
        <v>0</v>
      </c>
      <c r="AE9800" s="15">
        <f t="shared" si="1012"/>
        <v>0</v>
      </c>
      <c r="AI9800" t="str">
        <f t="shared" si="1009"/>
        <v/>
      </c>
      <c r="AJ9800" t="str">
        <f t="shared" si="1010"/>
        <v/>
      </c>
      <c r="AL9800">
        <f t="shared" si="1015"/>
        <v>0</v>
      </c>
    </row>
    <row r="9801" spans="1:38" x14ac:dyDescent="0.3">
      <c r="A9801">
        <v>9800</v>
      </c>
      <c r="B9801" t="s">
        <v>32</v>
      </c>
      <c r="C9801" t="s">
        <v>31</v>
      </c>
      <c r="D9801">
        <v>300</v>
      </c>
      <c r="E9801">
        <v>34673364405.447502</v>
      </c>
      <c r="F9801">
        <v>81436450.877949193</v>
      </c>
      <c r="G9801">
        <v>30827505895.296501</v>
      </c>
      <c r="H9801">
        <v>17912393564.8592</v>
      </c>
      <c r="I9801">
        <v>9957602.8528137393</v>
      </c>
      <c r="J9801">
        <v>-259694122.50699601</v>
      </c>
      <c r="K9801">
        <v>1798.8660352925899</v>
      </c>
      <c r="L9801">
        <v>-33364946.0365487</v>
      </c>
      <c r="M9801">
        <v>-21549705.430358998</v>
      </c>
      <c r="Y9801" s="15">
        <f t="shared" si="1013"/>
        <v>0</v>
      </c>
      <c r="Z9801" s="15">
        <f t="shared" si="1014"/>
        <v>0</v>
      </c>
      <c r="AD9801" s="15">
        <f t="shared" si="1011"/>
        <v>0</v>
      </c>
      <c r="AE9801" s="15">
        <f t="shared" si="1012"/>
        <v>0</v>
      </c>
      <c r="AI9801" t="str">
        <f t="shared" si="1009"/>
        <v/>
      </c>
      <c r="AJ9801" t="str">
        <f t="shared" si="1010"/>
        <v/>
      </c>
      <c r="AL9801">
        <f t="shared" si="1015"/>
        <v>0</v>
      </c>
    </row>
    <row r="9802" spans="1:38" x14ac:dyDescent="0.3">
      <c r="A9802">
        <v>9801</v>
      </c>
      <c r="B9802" t="s">
        <v>32</v>
      </c>
      <c r="C9802" t="s">
        <v>31</v>
      </c>
      <c r="D9802">
        <v>301</v>
      </c>
      <c r="E9802">
        <v>35018782785.589996</v>
      </c>
      <c r="F9802">
        <v>78703754.275628999</v>
      </c>
      <c r="G9802">
        <v>30833868367.175098</v>
      </c>
      <c r="H9802">
        <v>17887947008.2103</v>
      </c>
      <c r="I9802">
        <v>9361194.4095402099</v>
      </c>
      <c r="J9802">
        <v>-259480027.03102499</v>
      </c>
      <c r="K9802">
        <v>1910.86160864048</v>
      </c>
      <c r="L9802">
        <v>-33902228.537676901</v>
      </c>
      <c r="M9802">
        <v>-22103113.188435901</v>
      </c>
      <c r="Y9802" s="15">
        <f t="shared" si="1013"/>
        <v>0</v>
      </c>
      <c r="Z9802" s="15">
        <f t="shared" si="1014"/>
        <v>0</v>
      </c>
      <c r="AD9802" s="15">
        <f t="shared" si="1011"/>
        <v>0</v>
      </c>
      <c r="AE9802" s="15">
        <f t="shared" si="1012"/>
        <v>0</v>
      </c>
      <c r="AI9802" t="str">
        <f t="shared" si="1009"/>
        <v/>
      </c>
      <c r="AJ9802" t="str">
        <f t="shared" si="1010"/>
        <v/>
      </c>
      <c r="AL9802">
        <f t="shared" si="1015"/>
        <v>0</v>
      </c>
    </row>
    <row r="9803" spans="1:38" x14ac:dyDescent="0.3">
      <c r="A9803">
        <v>9802</v>
      </c>
      <c r="B9803" t="s">
        <v>32</v>
      </c>
      <c r="C9803" t="s">
        <v>31</v>
      </c>
      <c r="D9803">
        <v>302</v>
      </c>
      <c r="E9803">
        <v>36411906674.875999</v>
      </c>
      <c r="F9803">
        <v>83691178.247260705</v>
      </c>
      <c r="G9803">
        <v>30800577502.1404</v>
      </c>
      <c r="H9803">
        <v>14796643392.172701</v>
      </c>
      <c r="I9803">
        <v>10188480.2724555</v>
      </c>
      <c r="J9803">
        <v>-260450186.23688099</v>
      </c>
      <c r="K9803">
        <v>1452.29150928185</v>
      </c>
      <c r="L9803">
        <v>-25598378.945144702</v>
      </c>
      <c r="M9803">
        <v>-15838326.4312537</v>
      </c>
      <c r="Y9803" s="15">
        <f t="shared" si="1013"/>
        <v>0</v>
      </c>
      <c r="Z9803" s="15">
        <f t="shared" si="1014"/>
        <v>0</v>
      </c>
      <c r="AD9803" s="15">
        <f t="shared" si="1011"/>
        <v>0</v>
      </c>
      <c r="AE9803" s="15">
        <f t="shared" si="1012"/>
        <v>0</v>
      </c>
      <c r="AI9803" t="str">
        <f t="shared" ref="AI9803:AI9866" si="1016">IF(Y9803&lt;&gt;AD9803,"ERROR!","")</f>
        <v/>
      </c>
      <c r="AJ9803" t="str">
        <f t="shared" ref="AJ9803:AJ9866" si="1017">IF(Z9803&lt;&gt;AE9803,"ERROR!","")</f>
        <v/>
      </c>
      <c r="AL9803">
        <f t="shared" si="1015"/>
        <v>0</v>
      </c>
    </row>
    <row r="9804" spans="1:38" x14ac:dyDescent="0.3">
      <c r="A9804">
        <v>9803</v>
      </c>
      <c r="B9804" t="s">
        <v>32</v>
      </c>
      <c r="C9804" t="s">
        <v>31</v>
      </c>
      <c r="D9804">
        <v>303</v>
      </c>
      <c r="E9804">
        <v>41123447432.755798</v>
      </c>
      <c r="F9804">
        <v>80223311.543901101</v>
      </c>
      <c r="G9804">
        <v>30833428846.403801</v>
      </c>
      <c r="H9804">
        <v>23162185748.4519</v>
      </c>
      <c r="I9804">
        <v>10827527.0552081</v>
      </c>
      <c r="J9804">
        <v>-263788527.43960601</v>
      </c>
      <c r="K9804">
        <v>2139.1944467421699</v>
      </c>
      <c r="L9804">
        <v>-45192061.886851199</v>
      </c>
      <c r="M9804">
        <v>-29913992.175380498</v>
      </c>
      <c r="Y9804" s="15">
        <f t="shared" si="1013"/>
        <v>0</v>
      </c>
      <c r="Z9804" s="15">
        <f t="shared" si="1014"/>
        <v>0</v>
      </c>
      <c r="AD9804" s="15">
        <f t="shared" si="1011"/>
        <v>0</v>
      </c>
      <c r="AE9804" s="15">
        <f t="shared" si="1012"/>
        <v>0</v>
      </c>
      <c r="AI9804" t="str">
        <f t="shared" si="1016"/>
        <v/>
      </c>
      <c r="AJ9804" t="str">
        <f t="shared" si="1017"/>
        <v/>
      </c>
      <c r="AL9804">
        <f t="shared" si="1015"/>
        <v>0</v>
      </c>
    </row>
    <row r="9805" spans="1:38" x14ac:dyDescent="0.3">
      <c r="A9805">
        <v>9804</v>
      </c>
      <c r="B9805" t="s">
        <v>32</v>
      </c>
      <c r="C9805" t="s">
        <v>31</v>
      </c>
      <c r="D9805">
        <v>304</v>
      </c>
      <c r="E9805">
        <v>26605748623.362301</v>
      </c>
      <c r="F9805">
        <v>82174927.166756704</v>
      </c>
      <c r="G9805">
        <v>30826821607.9081</v>
      </c>
      <c r="H9805">
        <v>11070263153.7022</v>
      </c>
      <c r="I9805">
        <v>10412860.168540601</v>
      </c>
      <c r="J9805">
        <v>-261075427.935581</v>
      </c>
      <c r="K9805">
        <v>1063.1337571542299</v>
      </c>
      <c r="L9805">
        <v>-16361451.983423499</v>
      </c>
      <c r="M9805">
        <v>-9059366.8510696404</v>
      </c>
      <c r="Y9805" s="15">
        <f t="shared" si="1013"/>
        <v>0</v>
      </c>
      <c r="Z9805" s="15">
        <f t="shared" si="1014"/>
        <v>0</v>
      </c>
      <c r="AD9805" s="15">
        <f t="shared" si="1011"/>
        <v>0</v>
      </c>
      <c r="AE9805" s="15">
        <f t="shared" si="1012"/>
        <v>0</v>
      </c>
      <c r="AI9805" t="str">
        <f t="shared" si="1016"/>
        <v/>
      </c>
      <c r="AJ9805" t="str">
        <f t="shared" si="1017"/>
        <v/>
      </c>
      <c r="AL9805">
        <f t="shared" si="1015"/>
        <v>0</v>
      </c>
    </row>
    <row r="9806" spans="1:38" x14ac:dyDescent="0.3">
      <c r="A9806">
        <v>9805</v>
      </c>
      <c r="B9806" t="s">
        <v>32</v>
      </c>
      <c r="C9806" t="s">
        <v>31</v>
      </c>
      <c r="D9806">
        <v>305</v>
      </c>
      <c r="E9806">
        <v>34728947848.838997</v>
      </c>
      <c r="F9806">
        <v>81691319.801796302</v>
      </c>
      <c r="G9806">
        <v>30832427877.824501</v>
      </c>
      <c r="H9806">
        <v>18668563873.883598</v>
      </c>
      <c r="I9806">
        <v>10260643.964001199</v>
      </c>
      <c r="J9806">
        <v>-261602423.10097501</v>
      </c>
      <c r="K9806">
        <v>1819.43393995357</v>
      </c>
      <c r="L9806">
        <v>-34890762.976228498</v>
      </c>
      <c r="M9806">
        <v>-22576742.901620399</v>
      </c>
      <c r="Y9806" s="15">
        <f t="shared" si="1013"/>
        <v>0</v>
      </c>
      <c r="Z9806" s="15">
        <f t="shared" si="1014"/>
        <v>0</v>
      </c>
      <c r="AD9806" s="15">
        <f t="shared" si="1011"/>
        <v>0</v>
      </c>
      <c r="AE9806" s="15">
        <f t="shared" si="1012"/>
        <v>0</v>
      </c>
      <c r="AI9806" t="str">
        <f t="shared" si="1016"/>
        <v/>
      </c>
      <c r="AJ9806" t="str">
        <f t="shared" si="1017"/>
        <v/>
      </c>
      <c r="AL9806">
        <f t="shared" si="1015"/>
        <v>0</v>
      </c>
    </row>
    <row r="9807" spans="1:38" x14ac:dyDescent="0.3">
      <c r="A9807">
        <v>9806</v>
      </c>
      <c r="B9807" t="s">
        <v>32</v>
      </c>
      <c r="C9807" t="s">
        <v>31</v>
      </c>
      <c r="D9807">
        <v>306</v>
      </c>
      <c r="E9807">
        <v>35287803517.266602</v>
      </c>
      <c r="F9807">
        <v>82294020.410300106</v>
      </c>
      <c r="G9807">
        <v>30813342851.302399</v>
      </c>
      <c r="H9807">
        <v>15079948374.379</v>
      </c>
      <c r="I9807">
        <v>10080109.756839</v>
      </c>
      <c r="J9807">
        <v>-260802652.358574</v>
      </c>
      <c r="K9807">
        <v>1496.01033502118</v>
      </c>
      <c r="L9807">
        <v>-26391945.099065602</v>
      </c>
      <c r="M9807">
        <v>-16445021.0474553</v>
      </c>
      <c r="Y9807" s="15">
        <f t="shared" si="1013"/>
        <v>0</v>
      </c>
      <c r="Z9807" s="15">
        <f t="shared" si="1014"/>
        <v>0</v>
      </c>
      <c r="AD9807" s="15">
        <f t="shared" si="1011"/>
        <v>0</v>
      </c>
      <c r="AE9807" s="15">
        <f t="shared" si="1012"/>
        <v>0</v>
      </c>
      <c r="AI9807" t="str">
        <f t="shared" si="1016"/>
        <v/>
      </c>
      <c r="AJ9807" t="str">
        <f t="shared" si="1017"/>
        <v/>
      </c>
      <c r="AL9807">
        <f t="shared" si="1015"/>
        <v>0</v>
      </c>
    </row>
    <row r="9808" spans="1:38" x14ac:dyDescent="0.3">
      <c r="A9808">
        <v>9807</v>
      </c>
      <c r="B9808" t="s">
        <v>32</v>
      </c>
      <c r="C9808" t="s">
        <v>31</v>
      </c>
      <c r="D9808">
        <v>307</v>
      </c>
      <c r="E9808">
        <v>38363649405.156097</v>
      </c>
      <c r="F9808">
        <v>81646495.441888005</v>
      </c>
      <c r="G9808">
        <v>30825733475.478802</v>
      </c>
      <c r="H9808">
        <v>18116306770.7015</v>
      </c>
      <c r="I9808">
        <v>10137511.040077601</v>
      </c>
      <c r="J9808">
        <v>-260015122.05225</v>
      </c>
      <c r="K9808">
        <v>1787.05667486631</v>
      </c>
      <c r="L9808">
        <v>-33678218.160297103</v>
      </c>
      <c r="M9808">
        <v>-21728473.832922202</v>
      </c>
      <c r="Y9808" s="15">
        <f t="shared" si="1013"/>
        <v>0</v>
      </c>
      <c r="Z9808" s="15">
        <f t="shared" si="1014"/>
        <v>0</v>
      </c>
      <c r="AD9808" s="15">
        <f t="shared" si="1011"/>
        <v>0</v>
      </c>
      <c r="AE9808" s="15">
        <f t="shared" si="1012"/>
        <v>0</v>
      </c>
      <c r="AI9808" t="str">
        <f t="shared" si="1016"/>
        <v/>
      </c>
      <c r="AJ9808" t="str">
        <f t="shared" si="1017"/>
        <v/>
      </c>
      <c r="AL9808">
        <f t="shared" si="1015"/>
        <v>0</v>
      </c>
    </row>
    <row r="9809" spans="1:38" x14ac:dyDescent="0.3">
      <c r="A9809">
        <v>9808</v>
      </c>
      <c r="B9809" t="s">
        <v>32</v>
      </c>
      <c r="C9809" t="s">
        <v>31</v>
      </c>
      <c r="D9809">
        <v>308</v>
      </c>
      <c r="E9809">
        <v>30310123794.696499</v>
      </c>
      <c r="F9809">
        <v>82183051.676555797</v>
      </c>
      <c r="G9809">
        <v>30830572862.7649</v>
      </c>
      <c r="H9809">
        <v>14990954849.4361</v>
      </c>
      <c r="I9809">
        <v>10383098.2178513</v>
      </c>
      <c r="J9809">
        <v>-261624583.98381799</v>
      </c>
      <c r="K9809">
        <v>1443.78436328982</v>
      </c>
      <c r="L9809">
        <v>-25873718.717938699</v>
      </c>
      <c r="M9809">
        <v>-15985495.917268701</v>
      </c>
      <c r="Y9809" s="15">
        <f t="shared" si="1013"/>
        <v>0</v>
      </c>
      <c r="Z9809" s="15">
        <f t="shared" si="1014"/>
        <v>0</v>
      </c>
      <c r="AD9809" s="15">
        <f t="shared" si="1011"/>
        <v>0</v>
      </c>
      <c r="AE9809" s="15">
        <f t="shared" si="1012"/>
        <v>0</v>
      </c>
      <c r="AI9809" t="str">
        <f t="shared" si="1016"/>
        <v/>
      </c>
      <c r="AJ9809" t="str">
        <f t="shared" si="1017"/>
        <v/>
      </c>
      <c r="AL9809">
        <f t="shared" si="1015"/>
        <v>0</v>
      </c>
    </row>
    <row r="9810" spans="1:38" x14ac:dyDescent="0.3">
      <c r="A9810">
        <v>9809</v>
      </c>
      <c r="B9810" t="s">
        <v>32</v>
      </c>
      <c r="C9810" t="s">
        <v>31</v>
      </c>
      <c r="D9810">
        <v>309</v>
      </c>
      <c r="E9810">
        <v>34761123514.963203</v>
      </c>
      <c r="F9810">
        <v>81291444.816709101</v>
      </c>
      <c r="G9810">
        <v>30835960902.2393</v>
      </c>
      <c r="H9810">
        <v>13707558578.5735</v>
      </c>
      <c r="I9810">
        <v>10471137.99481</v>
      </c>
      <c r="J9810">
        <v>-262369007.91515699</v>
      </c>
      <c r="K9810">
        <v>1309.08011959804</v>
      </c>
      <c r="L9810">
        <v>-22681682.956995402</v>
      </c>
      <c r="M9810">
        <v>-13640004.515593899</v>
      </c>
      <c r="Y9810" s="15">
        <f t="shared" si="1013"/>
        <v>0</v>
      </c>
      <c r="Z9810" s="15">
        <f t="shared" si="1014"/>
        <v>0</v>
      </c>
      <c r="AD9810" s="15">
        <f t="shared" si="1011"/>
        <v>0</v>
      </c>
      <c r="AE9810" s="15">
        <f t="shared" si="1012"/>
        <v>0</v>
      </c>
      <c r="AI9810" t="str">
        <f t="shared" si="1016"/>
        <v/>
      </c>
      <c r="AJ9810" t="str">
        <f t="shared" si="1017"/>
        <v/>
      </c>
      <c r="AL9810">
        <f t="shared" si="1015"/>
        <v>0</v>
      </c>
    </row>
    <row r="9811" spans="1:38" x14ac:dyDescent="0.3">
      <c r="A9811">
        <v>9810</v>
      </c>
      <c r="B9811" t="s">
        <v>32</v>
      </c>
      <c r="C9811" t="s">
        <v>31</v>
      </c>
      <c r="D9811">
        <v>310</v>
      </c>
      <c r="E9811">
        <v>30686927831.240101</v>
      </c>
      <c r="F9811">
        <v>81673978.642342493</v>
      </c>
      <c r="G9811">
        <v>30833098759.269402</v>
      </c>
      <c r="H9811">
        <v>16124650460.6756</v>
      </c>
      <c r="I9811">
        <v>10153469.1826871</v>
      </c>
      <c r="J9811">
        <v>-261240664.52558899</v>
      </c>
      <c r="K9811">
        <v>1588.09271693758</v>
      </c>
      <c r="L9811">
        <v>-28845280.7820829</v>
      </c>
      <c r="M9811">
        <v>-18209258.064418301</v>
      </c>
      <c r="Y9811" s="15">
        <f t="shared" si="1013"/>
        <v>0</v>
      </c>
      <c r="Z9811" s="15">
        <f t="shared" si="1014"/>
        <v>0</v>
      </c>
      <c r="AD9811" s="15">
        <f t="shared" si="1011"/>
        <v>0</v>
      </c>
      <c r="AE9811" s="15">
        <f t="shared" si="1012"/>
        <v>0</v>
      </c>
      <c r="AI9811" t="str">
        <f t="shared" si="1016"/>
        <v/>
      </c>
      <c r="AJ9811" t="str">
        <f t="shared" si="1017"/>
        <v/>
      </c>
      <c r="AL9811">
        <f t="shared" si="1015"/>
        <v>0</v>
      </c>
    </row>
    <row r="9812" spans="1:38" x14ac:dyDescent="0.3">
      <c r="A9812">
        <v>9811</v>
      </c>
      <c r="B9812" t="s">
        <v>32</v>
      </c>
      <c r="C9812" t="s">
        <v>31</v>
      </c>
      <c r="D9812">
        <v>311</v>
      </c>
      <c r="E9812">
        <v>32419911899.0453</v>
      </c>
      <c r="F9812">
        <v>81931690.827138096</v>
      </c>
      <c r="G9812">
        <v>30833161834.493599</v>
      </c>
      <c r="H9812">
        <v>16586208043.6609</v>
      </c>
      <c r="I9812">
        <v>10248503.3900647</v>
      </c>
      <c r="J9812">
        <v>-261543413.29554</v>
      </c>
      <c r="K9812">
        <v>1618.4029425935701</v>
      </c>
      <c r="L9812">
        <v>-29866560.3092006</v>
      </c>
      <c r="M9812">
        <v>-18926088.391219102</v>
      </c>
      <c r="Y9812" s="15">
        <f t="shared" si="1013"/>
        <v>0</v>
      </c>
      <c r="Z9812" s="15">
        <f t="shared" si="1014"/>
        <v>0</v>
      </c>
      <c r="AD9812" s="15">
        <f t="shared" si="1011"/>
        <v>0</v>
      </c>
      <c r="AE9812" s="15">
        <f t="shared" si="1012"/>
        <v>0</v>
      </c>
      <c r="AI9812" t="str">
        <f t="shared" si="1016"/>
        <v/>
      </c>
      <c r="AJ9812" t="str">
        <f t="shared" si="1017"/>
        <v/>
      </c>
      <c r="AL9812">
        <f t="shared" si="1015"/>
        <v>0</v>
      </c>
    </row>
    <row r="9813" spans="1:38" x14ac:dyDescent="0.3">
      <c r="A9813">
        <v>9812</v>
      </c>
      <c r="B9813" t="s">
        <v>32</v>
      </c>
      <c r="C9813" t="s">
        <v>31</v>
      </c>
      <c r="D9813">
        <v>312</v>
      </c>
      <c r="E9813">
        <v>30823115510.2495</v>
      </c>
      <c r="F9813">
        <v>78225832.267825603</v>
      </c>
      <c r="G9813">
        <v>30832230699.666698</v>
      </c>
      <c r="H9813">
        <v>16942160588.811001</v>
      </c>
      <c r="I9813">
        <v>10981143.652912101</v>
      </c>
      <c r="J9813">
        <v>-265152982.787907</v>
      </c>
      <c r="K9813">
        <v>1542.8411761390601</v>
      </c>
      <c r="L9813">
        <v>-29994819.595244799</v>
      </c>
      <c r="M9813">
        <v>-18819556.891201999</v>
      </c>
      <c r="Y9813" s="15">
        <f t="shared" si="1013"/>
        <v>0</v>
      </c>
      <c r="Z9813" s="15">
        <f t="shared" si="1014"/>
        <v>0</v>
      </c>
      <c r="AD9813" s="15">
        <f t="shared" si="1011"/>
        <v>0</v>
      </c>
      <c r="AE9813" s="15">
        <f t="shared" si="1012"/>
        <v>0</v>
      </c>
      <c r="AI9813" t="str">
        <f t="shared" si="1016"/>
        <v/>
      </c>
      <c r="AJ9813" t="str">
        <f t="shared" si="1017"/>
        <v/>
      </c>
      <c r="AL9813">
        <f t="shared" si="1015"/>
        <v>0</v>
      </c>
    </row>
    <row r="9814" spans="1:38" x14ac:dyDescent="0.3">
      <c r="A9814">
        <v>9813</v>
      </c>
      <c r="B9814" t="s">
        <v>32</v>
      </c>
      <c r="C9814" t="s">
        <v>31</v>
      </c>
      <c r="D9814">
        <v>313</v>
      </c>
      <c r="E9814">
        <v>30760217511.1255</v>
      </c>
      <c r="F9814">
        <v>82169973.703253493</v>
      </c>
      <c r="G9814">
        <v>30811115247.945702</v>
      </c>
      <c r="H9814">
        <v>15450149063.373899</v>
      </c>
      <c r="I9814">
        <v>10062002.924442399</v>
      </c>
      <c r="J9814">
        <v>-260402546.6749</v>
      </c>
      <c r="K9814">
        <v>1535.4943920601299</v>
      </c>
      <c r="L9814">
        <v>-27305411.749779299</v>
      </c>
      <c r="M9814">
        <v>-17114298.656809799</v>
      </c>
      <c r="Y9814" s="15">
        <f t="shared" si="1013"/>
        <v>0</v>
      </c>
      <c r="Z9814" s="15">
        <f t="shared" si="1014"/>
        <v>0</v>
      </c>
      <c r="AD9814" s="15">
        <f t="shared" si="1011"/>
        <v>0</v>
      </c>
      <c r="AE9814" s="15">
        <f t="shared" si="1012"/>
        <v>0</v>
      </c>
      <c r="AI9814" t="str">
        <f t="shared" si="1016"/>
        <v/>
      </c>
      <c r="AJ9814" t="str">
        <f t="shared" si="1017"/>
        <v/>
      </c>
      <c r="AL9814">
        <f t="shared" si="1015"/>
        <v>0</v>
      </c>
    </row>
    <row r="9815" spans="1:38" x14ac:dyDescent="0.3">
      <c r="A9815">
        <v>9814</v>
      </c>
      <c r="B9815" t="s">
        <v>32</v>
      </c>
      <c r="C9815" t="s">
        <v>31</v>
      </c>
      <c r="D9815">
        <v>314</v>
      </c>
      <c r="E9815">
        <v>33032522755.588299</v>
      </c>
      <c r="F9815">
        <v>82499114.893963605</v>
      </c>
      <c r="G9815">
        <v>30835725235.305901</v>
      </c>
      <c r="H9815">
        <v>17100648758.0357</v>
      </c>
      <c r="I9815">
        <v>10529475.528217001</v>
      </c>
      <c r="J9815">
        <v>-262392315.66777799</v>
      </c>
      <c r="K9815">
        <v>1624.07412526951</v>
      </c>
      <c r="L9815">
        <v>-30829803.966022</v>
      </c>
      <c r="M9815">
        <v>-19550000.467593201</v>
      </c>
      <c r="Y9815" s="15">
        <f t="shared" si="1013"/>
        <v>0</v>
      </c>
      <c r="Z9815" s="15">
        <f t="shared" si="1014"/>
        <v>0</v>
      </c>
      <c r="AD9815" s="15">
        <f t="shared" si="1011"/>
        <v>0</v>
      </c>
      <c r="AE9815" s="15">
        <f t="shared" si="1012"/>
        <v>0</v>
      </c>
      <c r="AI9815" t="str">
        <f t="shared" si="1016"/>
        <v/>
      </c>
      <c r="AJ9815" t="str">
        <f t="shared" si="1017"/>
        <v/>
      </c>
      <c r="AL9815">
        <f t="shared" si="1015"/>
        <v>0</v>
      </c>
    </row>
    <row r="9816" spans="1:38" x14ac:dyDescent="0.3">
      <c r="A9816">
        <v>9815</v>
      </c>
      <c r="B9816" t="s">
        <v>32</v>
      </c>
      <c r="C9816" t="s">
        <v>31</v>
      </c>
      <c r="D9816">
        <v>315</v>
      </c>
      <c r="E9816">
        <v>28809680051.651001</v>
      </c>
      <c r="F9816">
        <v>80450422.713479295</v>
      </c>
      <c r="G9816">
        <v>30834098272.818501</v>
      </c>
      <c r="H9816">
        <v>10986285293.321199</v>
      </c>
      <c r="I9816">
        <v>10953411.4063474</v>
      </c>
      <c r="J9816">
        <v>-264319237.009644</v>
      </c>
      <c r="K9816">
        <v>1003.00124643859</v>
      </c>
      <c r="L9816">
        <v>-15617793.609275</v>
      </c>
      <c r="M9816">
        <v>-8371101.3322870899</v>
      </c>
      <c r="Y9816" s="15">
        <f t="shared" si="1013"/>
        <v>0</v>
      </c>
      <c r="Z9816" s="15">
        <f t="shared" si="1014"/>
        <v>0</v>
      </c>
      <c r="AD9816" s="15">
        <f t="shared" si="1011"/>
        <v>0</v>
      </c>
      <c r="AE9816" s="15">
        <f t="shared" si="1012"/>
        <v>0</v>
      </c>
      <c r="AI9816" t="str">
        <f t="shared" si="1016"/>
        <v/>
      </c>
      <c r="AJ9816" t="str">
        <f t="shared" si="1017"/>
        <v/>
      </c>
      <c r="AL9816">
        <f t="shared" si="1015"/>
        <v>0</v>
      </c>
    </row>
    <row r="9817" spans="1:38" x14ac:dyDescent="0.3">
      <c r="A9817">
        <v>9816</v>
      </c>
      <c r="B9817" t="s">
        <v>32</v>
      </c>
      <c r="C9817" t="s">
        <v>31</v>
      </c>
      <c r="D9817">
        <v>316</v>
      </c>
      <c r="E9817">
        <v>50748972353.719704</v>
      </c>
      <c r="F9817">
        <v>79401639.524650097</v>
      </c>
      <c r="G9817">
        <v>30816260042.226601</v>
      </c>
      <c r="H9817">
        <v>21757030177.9515</v>
      </c>
      <c r="I9817">
        <v>10055485.0733018</v>
      </c>
      <c r="J9817">
        <v>-261557370.58494601</v>
      </c>
      <c r="K9817">
        <v>2163.6977251070998</v>
      </c>
      <c r="L9817">
        <v>-42565623.3318187</v>
      </c>
      <c r="M9817">
        <v>-28214411.948603999</v>
      </c>
      <c r="Y9817" s="15">
        <f t="shared" si="1013"/>
        <v>0</v>
      </c>
      <c r="Z9817" s="15">
        <f t="shared" si="1014"/>
        <v>0</v>
      </c>
      <c r="AD9817" s="15">
        <f t="shared" si="1011"/>
        <v>0</v>
      </c>
      <c r="AE9817" s="15">
        <f t="shared" si="1012"/>
        <v>0</v>
      </c>
      <c r="AI9817" t="str">
        <f t="shared" si="1016"/>
        <v/>
      </c>
      <c r="AJ9817" t="str">
        <f t="shared" si="1017"/>
        <v/>
      </c>
      <c r="AL9817">
        <f t="shared" si="1015"/>
        <v>0</v>
      </c>
    </row>
    <row r="9818" spans="1:38" x14ac:dyDescent="0.3">
      <c r="A9818">
        <v>9817</v>
      </c>
      <c r="B9818" t="s">
        <v>32</v>
      </c>
      <c r="C9818" t="s">
        <v>31</v>
      </c>
      <c r="D9818">
        <v>317</v>
      </c>
      <c r="E9818">
        <v>30788291550.342499</v>
      </c>
      <c r="F9818">
        <v>80759006.784900695</v>
      </c>
      <c r="G9818">
        <v>30829653643.0098</v>
      </c>
      <c r="H9818">
        <v>11759866394.5375</v>
      </c>
      <c r="I9818">
        <v>10608755.143038301</v>
      </c>
      <c r="J9818">
        <v>-263141704.407078</v>
      </c>
      <c r="K9818">
        <v>1108.5057799881999</v>
      </c>
      <c r="L9818">
        <v>-17833417.3095145</v>
      </c>
      <c r="M9818">
        <v>-10076461.186091</v>
      </c>
      <c r="Y9818" s="15">
        <f t="shared" si="1013"/>
        <v>0</v>
      </c>
      <c r="Z9818" s="15">
        <f t="shared" si="1014"/>
        <v>0</v>
      </c>
      <c r="AD9818" s="15">
        <f t="shared" si="1011"/>
        <v>0</v>
      </c>
      <c r="AE9818" s="15">
        <f t="shared" si="1012"/>
        <v>0</v>
      </c>
      <c r="AI9818" t="str">
        <f t="shared" si="1016"/>
        <v/>
      </c>
      <c r="AJ9818" t="str">
        <f t="shared" si="1017"/>
        <v/>
      </c>
      <c r="AL9818">
        <f t="shared" si="1015"/>
        <v>0</v>
      </c>
    </row>
    <row r="9819" spans="1:38" x14ac:dyDescent="0.3">
      <c r="A9819">
        <v>9818</v>
      </c>
      <c r="B9819" t="s">
        <v>32</v>
      </c>
      <c r="C9819" t="s">
        <v>31</v>
      </c>
      <c r="D9819">
        <v>318</v>
      </c>
      <c r="E9819">
        <v>30839823990.1684</v>
      </c>
      <c r="F9819">
        <v>81849639.453956395</v>
      </c>
      <c r="G9819">
        <v>30836199530.609001</v>
      </c>
      <c r="H9819">
        <v>12322106836.082399</v>
      </c>
      <c r="I9819">
        <v>10335624.031463901</v>
      </c>
      <c r="J9819">
        <v>-261835492.455376</v>
      </c>
      <c r="K9819">
        <v>1192.1976649471001</v>
      </c>
      <c r="L9819">
        <v>-19466371.659016799</v>
      </c>
      <c r="M9819">
        <v>-11338554.652522</v>
      </c>
      <c r="Y9819" s="15">
        <f t="shared" si="1013"/>
        <v>0</v>
      </c>
      <c r="Z9819" s="15">
        <f t="shared" si="1014"/>
        <v>0</v>
      </c>
      <c r="AD9819" s="15">
        <f t="shared" si="1011"/>
        <v>0</v>
      </c>
      <c r="AE9819" s="15">
        <f t="shared" si="1012"/>
        <v>0</v>
      </c>
      <c r="AI9819" t="str">
        <f t="shared" si="1016"/>
        <v/>
      </c>
      <c r="AJ9819" t="str">
        <f t="shared" si="1017"/>
        <v/>
      </c>
      <c r="AL9819">
        <f t="shared" si="1015"/>
        <v>0</v>
      </c>
    </row>
    <row r="9820" spans="1:38" x14ac:dyDescent="0.3">
      <c r="A9820">
        <v>9819</v>
      </c>
      <c r="B9820" t="s">
        <v>32</v>
      </c>
      <c r="C9820" t="s">
        <v>31</v>
      </c>
      <c r="D9820">
        <v>319</v>
      </c>
      <c r="E9820">
        <v>24438974632.318199</v>
      </c>
      <c r="F9820">
        <v>81529181.651107505</v>
      </c>
      <c r="G9820">
        <v>30830773022.563202</v>
      </c>
      <c r="H9820">
        <v>10804195733.4743</v>
      </c>
      <c r="I9820">
        <v>10527483.2179479</v>
      </c>
      <c r="J9820">
        <v>-262542880.02253699</v>
      </c>
      <c r="K9820">
        <v>1026.2847738436401</v>
      </c>
      <c r="L9820">
        <v>-15603323.710721999</v>
      </c>
      <c r="M9820">
        <v>-8476740.0029029194</v>
      </c>
      <c r="Y9820" s="15">
        <f t="shared" si="1013"/>
        <v>0</v>
      </c>
      <c r="Z9820" s="15">
        <f t="shared" si="1014"/>
        <v>0</v>
      </c>
      <c r="AD9820" s="15">
        <f t="shared" si="1011"/>
        <v>0</v>
      </c>
      <c r="AE9820" s="15">
        <f t="shared" si="1012"/>
        <v>0</v>
      </c>
      <c r="AI9820" t="str">
        <f t="shared" si="1016"/>
        <v/>
      </c>
      <c r="AJ9820" t="str">
        <f t="shared" si="1017"/>
        <v/>
      </c>
      <c r="AL9820">
        <f t="shared" si="1015"/>
        <v>0</v>
      </c>
    </row>
    <row r="9821" spans="1:38" x14ac:dyDescent="0.3">
      <c r="A9821">
        <v>9820</v>
      </c>
      <c r="B9821" t="s">
        <v>32</v>
      </c>
      <c r="C9821" t="s">
        <v>31</v>
      </c>
      <c r="D9821">
        <v>320</v>
      </c>
      <c r="E9821">
        <v>24208437535.4921</v>
      </c>
      <c r="F9821">
        <v>78866460.857012704</v>
      </c>
      <c r="G9821">
        <v>30827563221.135899</v>
      </c>
      <c r="H9821">
        <v>11127929127.261999</v>
      </c>
      <c r="I9821">
        <v>11761957.277226999</v>
      </c>
      <c r="J9821">
        <v>-267608630.00854099</v>
      </c>
      <c r="K9821">
        <v>946.09501335355105</v>
      </c>
      <c r="L9821">
        <v>-15151824.6195118</v>
      </c>
      <c r="M9821">
        <v>-7811702.28403759</v>
      </c>
      <c r="Y9821" s="15">
        <f t="shared" si="1013"/>
        <v>0</v>
      </c>
      <c r="Z9821" s="15">
        <f t="shared" si="1014"/>
        <v>0</v>
      </c>
      <c r="AD9821" s="15">
        <f t="shared" si="1011"/>
        <v>0</v>
      </c>
      <c r="AE9821" s="15">
        <f t="shared" si="1012"/>
        <v>0</v>
      </c>
      <c r="AI9821" t="str">
        <f t="shared" si="1016"/>
        <v/>
      </c>
      <c r="AJ9821" t="str">
        <f t="shared" si="1017"/>
        <v/>
      </c>
      <c r="AL9821">
        <f t="shared" si="1015"/>
        <v>0</v>
      </c>
    </row>
    <row r="9822" spans="1:38" x14ac:dyDescent="0.3">
      <c r="A9822">
        <v>9821</v>
      </c>
      <c r="B9822" t="s">
        <v>32</v>
      </c>
      <c r="C9822" t="s">
        <v>31</v>
      </c>
      <c r="D9822">
        <v>321</v>
      </c>
      <c r="E9822">
        <v>23334424416.1647</v>
      </c>
      <c r="F9822">
        <v>80946704.538966998</v>
      </c>
      <c r="G9822">
        <v>30827091151.852501</v>
      </c>
      <c r="H9822">
        <v>6615086488.5483599</v>
      </c>
      <c r="I9822">
        <v>10135799.7363961</v>
      </c>
      <c r="J9822">
        <v>-261548670.787689</v>
      </c>
      <c r="K9822">
        <v>652.645736951039</v>
      </c>
      <c r="L9822">
        <v>-5863313.2112849904</v>
      </c>
      <c r="M9822">
        <v>-1499918.7710083399</v>
      </c>
      <c r="Y9822" s="15">
        <f t="shared" si="1013"/>
        <v>0</v>
      </c>
      <c r="Z9822" s="15">
        <f t="shared" si="1014"/>
        <v>0</v>
      </c>
      <c r="AD9822" s="15">
        <f t="shared" si="1011"/>
        <v>0</v>
      </c>
      <c r="AE9822" s="15">
        <f t="shared" si="1012"/>
        <v>0</v>
      </c>
      <c r="AI9822" t="str">
        <f t="shared" si="1016"/>
        <v/>
      </c>
      <c r="AJ9822" t="str">
        <f t="shared" si="1017"/>
        <v/>
      </c>
      <c r="AL9822">
        <f t="shared" si="1015"/>
        <v>0</v>
      </c>
    </row>
    <row r="9823" spans="1:38" x14ac:dyDescent="0.3">
      <c r="A9823">
        <v>9822</v>
      </c>
      <c r="B9823" t="s">
        <v>32</v>
      </c>
      <c r="C9823" t="s">
        <v>31</v>
      </c>
      <c r="D9823">
        <v>322</v>
      </c>
      <c r="E9823">
        <v>26690156881.164799</v>
      </c>
      <c r="F9823">
        <v>81958282.531775907</v>
      </c>
      <c r="G9823">
        <v>30835941690.258099</v>
      </c>
      <c r="H9823">
        <v>10283339282.870199</v>
      </c>
      <c r="I9823">
        <v>10338036.6454948</v>
      </c>
      <c r="J9823">
        <v>-261650322.42348501</v>
      </c>
      <c r="K9823">
        <v>994.70911503796901</v>
      </c>
      <c r="L9823">
        <v>-14533037.5197154</v>
      </c>
      <c r="M9823">
        <v>-7750017.2928398997</v>
      </c>
      <c r="Y9823" s="15">
        <f t="shared" si="1013"/>
        <v>0</v>
      </c>
      <c r="Z9823" s="15">
        <f t="shared" si="1014"/>
        <v>0</v>
      </c>
      <c r="AD9823" s="15">
        <f t="shared" si="1011"/>
        <v>0</v>
      </c>
      <c r="AE9823" s="15">
        <f t="shared" si="1012"/>
        <v>0</v>
      </c>
      <c r="AI9823" t="str">
        <f t="shared" si="1016"/>
        <v/>
      </c>
      <c r="AJ9823" t="str">
        <f t="shared" si="1017"/>
        <v/>
      </c>
      <c r="AL9823">
        <f t="shared" si="1015"/>
        <v>0</v>
      </c>
    </row>
    <row r="9824" spans="1:38" x14ac:dyDescent="0.3">
      <c r="A9824">
        <v>9823</v>
      </c>
      <c r="B9824" t="s">
        <v>32</v>
      </c>
      <c r="C9824" t="s">
        <v>31</v>
      </c>
      <c r="D9824">
        <v>323</v>
      </c>
      <c r="E9824">
        <v>27164428790.928501</v>
      </c>
      <c r="F9824">
        <v>80972284.261768699</v>
      </c>
      <c r="G9824">
        <v>30831778772.351501</v>
      </c>
      <c r="H9824">
        <v>13867849474.305401</v>
      </c>
      <c r="I9824">
        <v>10261387.443766899</v>
      </c>
      <c r="J9824">
        <v>-261886369.15321699</v>
      </c>
      <c r="K9824">
        <v>1351.4594932022701</v>
      </c>
      <c r="L9824">
        <v>-23279109.791597299</v>
      </c>
      <c r="M9824">
        <v>-14131701.4546798</v>
      </c>
      <c r="Y9824" s="15">
        <f t="shared" si="1013"/>
        <v>0</v>
      </c>
      <c r="Z9824" s="15">
        <f t="shared" si="1014"/>
        <v>0</v>
      </c>
      <c r="AD9824" s="15">
        <f t="shared" si="1011"/>
        <v>0</v>
      </c>
      <c r="AE9824" s="15">
        <f t="shared" si="1012"/>
        <v>0</v>
      </c>
      <c r="AI9824" t="str">
        <f t="shared" si="1016"/>
        <v/>
      </c>
      <c r="AJ9824" t="str">
        <f t="shared" si="1017"/>
        <v/>
      </c>
      <c r="AL9824">
        <f t="shared" si="1015"/>
        <v>0</v>
      </c>
    </row>
    <row r="9825" spans="1:38" x14ac:dyDescent="0.3">
      <c r="A9825">
        <v>9824</v>
      </c>
      <c r="B9825" t="s">
        <v>32</v>
      </c>
      <c r="C9825" t="s">
        <v>31</v>
      </c>
      <c r="D9825">
        <v>324</v>
      </c>
      <c r="E9825">
        <v>33914090409.854698</v>
      </c>
      <c r="F9825">
        <v>78136753.973601699</v>
      </c>
      <c r="G9825">
        <v>30829591890.3871</v>
      </c>
      <c r="H9825">
        <v>11655768865.625099</v>
      </c>
      <c r="I9825">
        <v>9985111.0496443808</v>
      </c>
      <c r="J9825">
        <v>-261605815.43095401</v>
      </c>
      <c r="K9825">
        <v>1167.3148959159801</v>
      </c>
      <c r="L9825">
        <v>-18205293.247567199</v>
      </c>
      <c r="M9825">
        <v>-10517001.1665095</v>
      </c>
      <c r="Y9825" s="15">
        <f t="shared" si="1013"/>
        <v>0</v>
      </c>
      <c r="Z9825" s="15">
        <f t="shared" si="1014"/>
        <v>0</v>
      </c>
      <c r="AD9825" s="15">
        <f t="shared" si="1011"/>
        <v>0</v>
      </c>
      <c r="AE9825" s="15">
        <f t="shared" si="1012"/>
        <v>0</v>
      </c>
      <c r="AI9825" t="str">
        <f t="shared" si="1016"/>
        <v/>
      </c>
      <c r="AJ9825" t="str">
        <f t="shared" si="1017"/>
        <v/>
      </c>
      <c r="AL9825">
        <f t="shared" si="1015"/>
        <v>0</v>
      </c>
    </row>
    <row r="9826" spans="1:38" x14ac:dyDescent="0.3">
      <c r="A9826">
        <v>9825</v>
      </c>
      <c r="B9826" t="s">
        <v>32</v>
      </c>
      <c r="C9826" t="s">
        <v>31</v>
      </c>
      <c r="D9826">
        <v>325</v>
      </c>
      <c r="E9826">
        <v>36771636811.820702</v>
      </c>
      <c r="F9826">
        <v>81113593.090946704</v>
      </c>
      <c r="G9826">
        <v>30832256601.4035</v>
      </c>
      <c r="H9826">
        <v>18046101894.597401</v>
      </c>
      <c r="I9826">
        <v>9959715.2802502103</v>
      </c>
      <c r="J9826">
        <v>-260655491.134422</v>
      </c>
      <c r="K9826">
        <v>1811.9094157623399</v>
      </c>
      <c r="L9826">
        <v>-33686217.841991097</v>
      </c>
      <c r="M9826">
        <v>-21782781.535925299</v>
      </c>
      <c r="Y9826" s="15">
        <f t="shared" si="1013"/>
        <v>0</v>
      </c>
      <c r="Z9826" s="15">
        <f t="shared" si="1014"/>
        <v>0</v>
      </c>
      <c r="AD9826" s="15">
        <f t="shared" si="1011"/>
        <v>0</v>
      </c>
      <c r="AE9826" s="15">
        <f t="shared" si="1012"/>
        <v>0</v>
      </c>
      <c r="AI9826" t="str">
        <f t="shared" si="1016"/>
        <v/>
      </c>
      <c r="AJ9826" t="str">
        <f t="shared" si="1017"/>
        <v/>
      </c>
      <c r="AL9826">
        <f t="shared" si="1015"/>
        <v>0</v>
      </c>
    </row>
    <row r="9827" spans="1:38" x14ac:dyDescent="0.3">
      <c r="A9827">
        <v>9826</v>
      </c>
      <c r="B9827" t="s">
        <v>32</v>
      </c>
      <c r="C9827" t="s">
        <v>31</v>
      </c>
      <c r="D9827">
        <v>326</v>
      </c>
      <c r="E9827">
        <v>25481839969.770901</v>
      </c>
      <c r="F9827">
        <v>79691852.181536496</v>
      </c>
      <c r="G9827">
        <v>30835078162.605202</v>
      </c>
      <c r="H9827">
        <v>11871786138.013599</v>
      </c>
      <c r="I9827">
        <v>10236769.476558</v>
      </c>
      <c r="J9827">
        <v>-261989109.68880099</v>
      </c>
      <c r="K9827">
        <v>1159.71998443451</v>
      </c>
      <c r="L9827">
        <v>-18476089.779568601</v>
      </c>
      <c r="M9827">
        <v>-10645309.9824431</v>
      </c>
      <c r="Y9827" s="15">
        <f t="shared" si="1013"/>
        <v>0</v>
      </c>
      <c r="Z9827" s="15">
        <f t="shared" si="1014"/>
        <v>0</v>
      </c>
      <c r="AD9827" s="15">
        <f t="shared" si="1011"/>
        <v>0</v>
      </c>
      <c r="AE9827" s="15">
        <f t="shared" si="1012"/>
        <v>0</v>
      </c>
      <c r="AI9827" t="str">
        <f t="shared" si="1016"/>
        <v/>
      </c>
      <c r="AJ9827" t="str">
        <f t="shared" si="1017"/>
        <v/>
      </c>
      <c r="AL9827">
        <f t="shared" si="1015"/>
        <v>0</v>
      </c>
    </row>
    <row r="9828" spans="1:38" x14ac:dyDescent="0.3">
      <c r="A9828">
        <v>9827</v>
      </c>
      <c r="B9828" t="s">
        <v>32</v>
      </c>
      <c r="C9828" t="s">
        <v>31</v>
      </c>
      <c r="D9828">
        <v>327</v>
      </c>
      <c r="E9828">
        <v>28654197143.329201</v>
      </c>
      <c r="F9828">
        <v>79607235.465699896</v>
      </c>
      <c r="G9828">
        <v>30832875106.403198</v>
      </c>
      <c r="H9828">
        <v>17072714748.508301</v>
      </c>
      <c r="I9828">
        <v>9613798.4631588496</v>
      </c>
      <c r="J9828">
        <v>-260005739.30292901</v>
      </c>
      <c r="K9828">
        <v>1775.8552786323601</v>
      </c>
      <c r="L9828">
        <v>-31677920.4066975</v>
      </c>
      <c r="M9828">
        <v>-20416542.5331003</v>
      </c>
      <c r="Y9828" s="15">
        <f t="shared" si="1013"/>
        <v>0</v>
      </c>
      <c r="Z9828" s="15">
        <f t="shared" si="1014"/>
        <v>0</v>
      </c>
      <c r="AD9828" s="15">
        <f t="shared" si="1011"/>
        <v>0</v>
      </c>
      <c r="AE9828" s="15">
        <f t="shared" si="1012"/>
        <v>0</v>
      </c>
      <c r="AI9828" t="str">
        <f t="shared" si="1016"/>
        <v/>
      </c>
      <c r="AJ9828" t="str">
        <f t="shared" si="1017"/>
        <v/>
      </c>
      <c r="AL9828">
        <f t="shared" si="1015"/>
        <v>0</v>
      </c>
    </row>
    <row r="9829" spans="1:38" x14ac:dyDescent="0.3">
      <c r="A9829">
        <v>9828</v>
      </c>
      <c r="B9829" t="s">
        <v>32</v>
      </c>
      <c r="C9829" t="s">
        <v>31</v>
      </c>
      <c r="D9829">
        <v>328</v>
      </c>
      <c r="E9829">
        <v>38043064798.147598</v>
      </c>
      <c r="F9829">
        <v>80973095.455307797</v>
      </c>
      <c r="G9829">
        <v>30830913004.370899</v>
      </c>
      <c r="H9829">
        <v>19601713017.189499</v>
      </c>
      <c r="I9829">
        <v>10082325.0919846</v>
      </c>
      <c r="J9829">
        <v>-261008572.05149499</v>
      </c>
      <c r="K9829">
        <v>1944.16593775307</v>
      </c>
      <c r="L9829">
        <v>-37325977.289692201</v>
      </c>
      <c r="M9829">
        <v>-24396440.276507601</v>
      </c>
      <c r="Y9829" s="15">
        <f t="shared" si="1013"/>
        <v>0</v>
      </c>
      <c r="Z9829" s="15">
        <f t="shared" si="1014"/>
        <v>0</v>
      </c>
      <c r="AD9829" s="15">
        <f t="shared" si="1011"/>
        <v>0</v>
      </c>
      <c r="AE9829" s="15">
        <f t="shared" si="1012"/>
        <v>0</v>
      </c>
      <c r="AI9829" t="str">
        <f t="shared" si="1016"/>
        <v/>
      </c>
      <c r="AJ9829" t="str">
        <f t="shared" si="1017"/>
        <v/>
      </c>
      <c r="AL9829">
        <f t="shared" si="1015"/>
        <v>0</v>
      </c>
    </row>
    <row r="9830" spans="1:38" x14ac:dyDescent="0.3">
      <c r="A9830">
        <v>9829</v>
      </c>
      <c r="B9830" t="s">
        <v>32</v>
      </c>
      <c r="C9830" t="s">
        <v>31</v>
      </c>
      <c r="D9830">
        <v>329</v>
      </c>
      <c r="E9830">
        <v>34472818942.593803</v>
      </c>
      <c r="F9830">
        <v>81581620.653450504</v>
      </c>
      <c r="G9830">
        <v>30835729374.4081</v>
      </c>
      <c r="H9830">
        <v>16454616762.614</v>
      </c>
      <c r="I9830">
        <v>10367118.600122301</v>
      </c>
      <c r="J9830">
        <v>-262012711.56214899</v>
      </c>
      <c r="K9830">
        <v>1587.19287367078</v>
      </c>
      <c r="L9830">
        <v>-29429681.116949499</v>
      </c>
      <c r="M9830">
        <v>-18576008.466839001</v>
      </c>
      <c r="Y9830" s="15">
        <f t="shared" si="1013"/>
        <v>0</v>
      </c>
      <c r="Z9830" s="15">
        <f t="shared" si="1014"/>
        <v>0</v>
      </c>
      <c r="AD9830" s="15">
        <f t="shared" si="1011"/>
        <v>0</v>
      </c>
      <c r="AE9830" s="15">
        <f t="shared" si="1012"/>
        <v>0</v>
      </c>
      <c r="AI9830" t="str">
        <f t="shared" si="1016"/>
        <v/>
      </c>
      <c r="AJ9830" t="str">
        <f t="shared" si="1017"/>
        <v/>
      </c>
      <c r="AL9830">
        <f t="shared" si="1015"/>
        <v>0</v>
      </c>
    </row>
    <row r="9831" spans="1:38" x14ac:dyDescent="0.3">
      <c r="A9831">
        <v>9830</v>
      </c>
      <c r="B9831" t="s">
        <v>32</v>
      </c>
      <c r="C9831" t="s">
        <v>31</v>
      </c>
      <c r="D9831">
        <v>330</v>
      </c>
      <c r="E9831">
        <v>32902430246.708099</v>
      </c>
      <c r="F9831">
        <v>81881376.0669346</v>
      </c>
      <c r="G9831">
        <v>30834946881.217999</v>
      </c>
      <c r="H9831">
        <v>14034943072.244101</v>
      </c>
      <c r="I9831">
        <v>11085267.885673501</v>
      </c>
      <c r="J9831">
        <v>-264410504.25013</v>
      </c>
      <c r="K9831">
        <v>1266.0896621526599</v>
      </c>
      <c r="L9831">
        <v>-22859358.509737901</v>
      </c>
      <c r="M9831">
        <v>-13601733.1291711</v>
      </c>
      <c r="Y9831" s="15">
        <f t="shared" si="1013"/>
        <v>0</v>
      </c>
      <c r="Z9831" s="15">
        <f t="shared" si="1014"/>
        <v>0</v>
      </c>
      <c r="AD9831" s="15">
        <f t="shared" si="1011"/>
        <v>0</v>
      </c>
      <c r="AE9831" s="15">
        <f t="shared" si="1012"/>
        <v>0</v>
      </c>
      <c r="AI9831" t="str">
        <f t="shared" si="1016"/>
        <v/>
      </c>
      <c r="AJ9831" t="str">
        <f t="shared" si="1017"/>
        <v/>
      </c>
      <c r="AL9831">
        <f t="shared" si="1015"/>
        <v>0</v>
      </c>
    </row>
    <row r="9832" spans="1:38" x14ac:dyDescent="0.3">
      <c r="A9832">
        <v>9831</v>
      </c>
      <c r="B9832" t="s">
        <v>32</v>
      </c>
      <c r="C9832" t="s">
        <v>31</v>
      </c>
      <c r="D9832">
        <v>331</v>
      </c>
      <c r="E9832">
        <v>35807580742.880402</v>
      </c>
      <c r="F9832">
        <v>79393276.566454396</v>
      </c>
      <c r="G9832">
        <v>30834184710.085701</v>
      </c>
      <c r="H9832">
        <v>19474625161.725899</v>
      </c>
      <c r="I9832">
        <v>9633556.0339629892</v>
      </c>
      <c r="J9832">
        <v>-260445821.55216199</v>
      </c>
      <c r="K9832">
        <v>2021.5406536348901</v>
      </c>
      <c r="L9832">
        <v>-37467374.258571602</v>
      </c>
      <c r="M9832">
        <v>-24621665.996971201</v>
      </c>
      <c r="Y9832" s="15">
        <f t="shared" si="1013"/>
        <v>0</v>
      </c>
      <c r="Z9832" s="15">
        <f t="shared" si="1014"/>
        <v>0</v>
      </c>
      <c r="AD9832" s="15">
        <f t="shared" si="1011"/>
        <v>0</v>
      </c>
      <c r="AE9832" s="15">
        <f t="shared" si="1012"/>
        <v>0</v>
      </c>
      <c r="AI9832" t="str">
        <f t="shared" si="1016"/>
        <v/>
      </c>
      <c r="AJ9832" t="str">
        <f t="shared" si="1017"/>
        <v/>
      </c>
      <c r="AL9832">
        <f t="shared" si="1015"/>
        <v>0</v>
      </c>
    </row>
    <row r="9833" spans="1:38" x14ac:dyDescent="0.3">
      <c r="A9833">
        <v>9832</v>
      </c>
      <c r="B9833" t="s">
        <v>32</v>
      </c>
      <c r="C9833" t="s">
        <v>31</v>
      </c>
      <c r="D9833">
        <v>332</v>
      </c>
      <c r="E9833">
        <v>24116100125.1339</v>
      </c>
      <c r="F9833">
        <v>80259993.790051505</v>
      </c>
      <c r="G9833">
        <v>30834893273.4781</v>
      </c>
      <c r="H9833">
        <v>10621396645.1437</v>
      </c>
      <c r="I9833">
        <v>10413339.9244374</v>
      </c>
      <c r="J9833">
        <v>-262480827.20011899</v>
      </c>
      <c r="K9833">
        <v>1019.97982609</v>
      </c>
      <c r="L9833">
        <v>-15275352.866194</v>
      </c>
      <c r="M9833">
        <v>-8269345.74147633</v>
      </c>
      <c r="Y9833" s="15">
        <f t="shared" si="1013"/>
        <v>0</v>
      </c>
      <c r="Z9833" s="15">
        <f t="shared" si="1014"/>
        <v>0</v>
      </c>
      <c r="AD9833" s="15">
        <f t="shared" si="1011"/>
        <v>0</v>
      </c>
      <c r="AE9833" s="15">
        <f t="shared" si="1012"/>
        <v>0</v>
      </c>
      <c r="AI9833" t="str">
        <f t="shared" si="1016"/>
        <v/>
      </c>
      <c r="AJ9833" t="str">
        <f t="shared" si="1017"/>
        <v/>
      </c>
      <c r="AL9833">
        <f t="shared" si="1015"/>
        <v>0</v>
      </c>
    </row>
    <row r="9834" spans="1:38" x14ac:dyDescent="0.3">
      <c r="A9834">
        <v>9833</v>
      </c>
      <c r="B9834" t="s">
        <v>32</v>
      </c>
      <c r="C9834" t="s">
        <v>31</v>
      </c>
      <c r="D9834">
        <v>333</v>
      </c>
      <c r="E9834">
        <v>43430545140.862396</v>
      </c>
      <c r="F9834">
        <v>80222745.981529996</v>
      </c>
      <c r="G9834">
        <v>30833774946.494801</v>
      </c>
      <c r="H9834">
        <v>13674109163.5245</v>
      </c>
      <c r="I9834">
        <v>10887301.538873</v>
      </c>
      <c r="J9834">
        <v>-263989355.982014</v>
      </c>
      <c r="K9834">
        <v>1255.96862681732</v>
      </c>
      <c r="L9834">
        <v>-22184619.341507901</v>
      </c>
      <c r="M9834">
        <v>-13165004.5559495</v>
      </c>
      <c r="Y9834" s="15">
        <f t="shared" si="1013"/>
        <v>0</v>
      </c>
      <c r="Z9834" s="15">
        <f t="shared" si="1014"/>
        <v>0</v>
      </c>
      <c r="AD9834" s="15">
        <f t="shared" si="1011"/>
        <v>0</v>
      </c>
      <c r="AE9834" s="15">
        <f t="shared" si="1012"/>
        <v>0</v>
      </c>
      <c r="AI9834" t="str">
        <f t="shared" si="1016"/>
        <v/>
      </c>
      <c r="AJ9834" t="str">
        <f t="shared" si="1017"/>
        <v/>
      </c>
      <c r="AL9834">
        <f t="shared" si="1015"/>
        <v>0</v>
      </c>
    </row>
    <row r="9835" spans="1:38" x14ac:dyDescent="0.3">
      <c r="A9835">
        <v>9834</v>
      </c>
      <c r="B9835" t="s">
        <v>32</v>
      </c>
      <c r="C9835" t="s">
        <v>31</v>
      </c>
      <c r="D9835">
        <v>334</v>
      </c>
      <c r="E9835">
        <v>39628052275.096802</v>
      </c>
      <c r="F9835">
        <v>78699571.890329495</v>
      </c>
      <c r="G9835">
        <v>30836480608.408699</v>
      </c>
      <c r="H9835">
        <v>19757904930.220001</v>
      </c>
      <c r="I9835">
        <v>11086625.0799747</v>
      </c>
      <c r="J9835">
        <v>-265284513.561142</v>
      </c>
      <c r="K9835">
        <v>1782.1388193155201</v>
      </c>
      <c r="L9835">
        <v>-36699439.869495504</v>
      </c>
      <c r="M9835">
        <v>-23666876.701458201</v>
      </c>
      <c r="Y9835" s="15">
        <f t="shared" si="1013"/>
        <v>0</v>
      </c>
      <c r="Z9835" s="15">
        <f t="shared" si="1014"/>
        <v>0</v>
      </c>
      <c r="AD9835" s="15">
        <f t="shared" si="1011"/>
        <v>0</v>
      </c>
      <c r="AE9835" s="15">
        <f t="shared" si="1012"/>
        <v>0</v>
      </c>
      <c r="AI9835" t="str">
        <f t="shared" si="1016"/>
        <v/>
      </c>
      <c r="AJ9835" t="str">
        <f t="shared" si="1017"/>
        <v/>
      </c>
      <c r="AL9835">
        <f t="shared" si="1015"/>
        <v>0</v>
      </c>
    </row>
    <row r="9836" spans="1:38" x14ac:dyDescent="0.3">
      <c r="A9836">
        <v>9835</v>
      </c>
      <c r="B9836" t="s">
        <v>32</v>
      </c>
      <c r="C9836" t="s">
        <v>31</v>
      </c>
      <c r="D9836">
        <v>335</v>
      </c>
      <c r="E9836">
        <v>32881201735.301899</v>
      </c>
      <c r="F9836">
        <v>81590652.696126103</v>
      </c>
      <c r="G9836">
        <v>30832030889.362499</v>
      </c>
      <c r="H9836">
        <v>13877051379.3008</v>
      </c>
      <c r="I9836">
        <v>10319256.141135201</v>
      </c>
      <c r="J9836">
        <v>-261839204.62673599</v>
      </c>
      <c r="K9836">
        <v>1344.77245157075</v>
      </c>
      <c r="L9836">
        <v>-23243496.633534599</v>
      </c>
      <c r="M9836">
        <v>-14090018.6040792</v>
      </c>
      <c r="Y9836" s="15">
        <f t="shared" si="1013"/>
        <v>0</v>
      </c>
      <c r="Z9836" s="15">
        <f t="shared" si="1014"/>
        <v>0</v>
      </c>
      <c r="AD9836" s="15">
        <f t="shared" si="1011"/>
        <v>0</v>
      </c>
      <c r="AE9836" s="15">
        <f t="shared" si="1012"/>
        <v>0</v>
      </c>
      <c r="AI9836" t="str">
        <f t="shared" si="1016"/>
        <v/>
      </c>
      <c r="AJ9836" t="str">
        <f t="shared" si="1017"/>
        <v/>
      </c>
      <c r="AL9836">
        <f t="shared" si="1015"/>
        <v>0</v>
      </c>
    </row>
    <row r="9837" spans="1:38" x14ac:dyDescent="0.3">
      <c r="A9837">
        <v>9836</v>
      </c>
      <c r="B9837" t="s">
        <v>32</v>
      </c>
      <c r="C9837" t="s">
        <v>31</v>
      </c>
      <c r="D9837">
        <v>336</v>
      </c>
      <c r="E9837">
        <v>39068416064.210098</v>
      </c>
      <c r="F9837">
        <v>80210606.316321403</v>
      </c>
      <c r="G9837">
        <v>30829929961.1222</v>
      </c>
      <c r="H9837">
        <v>23124585924.5061</v>
      </c>
      <c r="I9837">
        <v>10244609.0867419</v>
      </c>
      <c r="J9837">
        <v>-261994979.32431799</v>
      </c>
      <c r="K9837">
        <v>2257.2443446800498</v>
      </c>
      <c r="L9837">
        <v>-45684041.689782903</v>
      </c>
      <c r="M9837">
        <v>-30430773.296185199</v>
      </c>
      <c r="Y9837" s="15">
        <f t="shared" si="1013"/>
        <v>0</v>
      </c>
      <c r="Z9837" s="15">
        <f t="shared" si="1014"/>
        <v>0</v>
      </c>
      <c r="AD9837" s="15">
        <f t="shared" si="1011"/>
        <v>0</v>
      </c>
      <c r="AE9837" s="15">
        <f t="shared" si="1012"/>
        <v>0</v>
      </c>
      <c r="AI9837" t="str">
        <f t="shared" si="1016"/>
        <v/>
      </c>
      <c r="AJ9837" t="str">
        <f t="shared" si="1017"/>
        <v/>
      </c>
      <c r="AL9837">
        <f t="shared" si="1015"/>
        <v>0</v>
      </c>
    </row>
    <row r="9838" spans="1:38" x14ac:dyDescent="0.3">
      <c r="A9838">
        <v>9837</v>
      </c>
      <c r="B9838" t="s">
        <v>32</v>
      </c>
      <c r="C9838" t="s">
        <v>31</v>
      </c>
      <c r="D9838">
        <v>337</v>
      </c>
      <c r="E9838">
        <v>26580904549.909199</v>
      </c>
      <c r="F9838">
        <v>78601200.347949594</v>
      </c>
      <c r="G9838">
        <v>30828410744.303299</v>
      </c>
      <c r="H9838">
        <v>10188435522.674601</v>
      </c>
      <c r="I9838">
        <v>12253665.9741934</v>
      </c>
      <c r="J9838">
        <v>-269031517.46204001</v>
      </c>
      <c r="K9838">
        <v>831.46019682042697</v>
      </c>
      <c r="L9838">
        <v>-12387875.8967441</v>
      </c>
      <c r="M9838">
        <v>-5667455.3864884004</v>
      </c>
      <c r="Y9838" s="15">
        <f t="shared" si="1013"/>
        <v>0</v>
      </c>
      <c r="Z9838" s="15">
        <f t="shared" si="1014"/>
        <v>0</v>
      </c>
      <c r="AD9838" s="15">
        <f t="shared" si="1011"/>
        <v>0</v>
      </c>
      <c r="AE9838" s="15">
        <f t="shared" si="1012"/>
        <v>0</v>
      </c>
      <c r="AI9838" t="str">
        <f t="shared" si="1016"/>
        <v/>
      </c>
      <c r="AJ9838" t="str">
        <f t="shared" si="1017"/>
        <v/>
      </c>
      <c r="AL9838">
        <f t="shared" si="1015"/>
        <v>0</v>
      </c>
    </row>
    <row r="9839" spans="1:38" x14ac:dyDescent="0.3">
      <c r="A9839">
        <v>9838</v>
      </c>
      <c r="B9839" t="s">
        <v>32</v>
      </c>
      <c r="C9839" t="s">
        <v>31</v>
      </c>
      <c r="D9839">
        <v>338</v>
      </c>
      <c r="E9839">
        <v>38804846919.196503</v>
      </c>
      <c r="F9839">
        <v>81416088.449765906</v>
      </c>
      <c r="G9839">
        <v>30833726045.249901</v>
      </c>
      <c r="H9839">
        <v>17135662891.3969</v>
      </c>
      <c r="I9839">
        <v>10178660.9588142</v>
      </c>
      <c r="J9839">
        <v>-261513101.043152</v>
      </c>
      <c r="K9839">
        <v>1683.4889147730401</v>
      </c>
      <c r="L9839">
        <v>-31265303.002571099</v>
      </c>
      <c r="M9839">
        <v>-19962403.740375102</v>
      </c>
      <c r="Y9839" s="15">
        <f t="shared" si="1013"/>
        <v>0</v>
      </c>
      <c r="Z9839" s="15">
        <f t="shared" si="1014"/>
        <v>0</v>
      </c>
      <c r="AD9839" s="15">
        <f t="shared" si="1011"/>
        <v>0</v>
      </c>
      <c r="AE9839" s="15">
        <f t="shared" si="1012"/>
        <v>0</v>
      </c>
      <c r="AI9839" t="str">
        <f t="shared" si="1016"/>
        <v/>
      </c>
      <c r="AJ9839" t="str">
        <f t="shared" si="1017"/>
        <v/>
      </c>
      <c r="AL9839">
        <f t="shared" si="1015"/>
        <v>0</v>
      </c>
    </row>
    <row r="9840" spans="1:38" x14ac:dyDescent="0.3">
      <c r="A9840">
        <v>9839</v>
      </c>
      <c r="B9840" t="s">
        <v>32</v>
      </c>
      <c r="C9840" t="s">
        <v>31</v>
      </c>
      <c r="D9840">
        <v>339</v>
      </c>
      <c r="E9840">
        <v>35145433256.183601</v>
      </c>
      <c r="F9840">
        <v>82237764.695612594</v>
      </c>
      <c r="G9840">
        <v>30823006279.272099</v>
      </c>
      <c r="H9840">
        <v>16464052856.4953</v>
      </c>
      <c r="I9840">
        <v>10336859.158436101</v>
      </c>
      <c r="J9840">
        <v>-261240771.15401101</v>
      </c>
      <c r="K9840">
        <v>1592.7519766058499</v>
      </c>
      <c r="L9840">
        <v>-29482762.502393201</v>
      </c>
      <c r="M9840">
        <v>-18622865.685803398</v>
      </c>
      <c r="Y9840" s="15">
        <f t="shared" si="1013"/>
        <v>0</v>
      </c>
      <c r="Z9840" s="15">
        <f t="shared" si="1014"/>
        <v>0</v>
      </c>
      <c r="AD9840" s="15">
        <f t="shared" si="1011"/>
        <v>0</v>
      </c>
      <c r="AE9840" s="15">
        <f t="shared" si="1012"/>
        <v>0</v>
      </c>
      <c r="AI9840" t="str">
        <f t="shared" si="1016"/>
        <v/>
      </c>
      <c r="AJ9840" t="str">
        <f t="shared" si="1017"/>
        <v/>
      </c>
      <c r="AL9840">
        <f t="shared" si="1015"/>
        <v>0</v>
      </c>
    </row>
    <row r="9841" spans="1:38" x14ac:dyDescent="0.3">
      <c r="A9841">
        <v>9840</v>
      </c>
      <c r="B9841" t="s">
        <v>32</v>
      </c>
      <c r="C9841" t="s">
        <v>31</v>
      </c>
      <c r="D9841">
        <v>340</v>
      </c>
      <c r="E9841">
        <v>31693024666.209599</v>
      </c>
      <c r="F9841">
        <v>82082757.2978881</v>
      </c>
      <c r="G9841">
        <v>30825944470.029701</v>
      </c>
      <c r="H9841">
        <v>16459228677.861799</v>
      </c>
      <c r="I9841">
        <v>10034633.4102295</v>
      </c>
      <c r="J9841">
        <v>-259483354.980537</v>
      </c>
      <c r="K9841">
        <v>1640.2421498609999</v>
      </c>
      <c r="L9841">
        <v>-29773320.590778399</v>
      </c>
      <c r="M9841">
        <v>-18916605.863230798</v>
      </c>
      <c r="Y9841" s="15">
        <f t="shared" si="1013"/>
        <v>0</v>
      </c>
      <c r="Z9841" s="15">
        <f t="shared" si="1014"/>
        <v>0</v>
      </c>
      <c r="AD9841" s="15">
        <f t="shared" si="1011"/>
        <v>0</v>
      </c>
      <c r="AE9841" s="15">
        <f t="shared" si="1012"/>
        <v>0</v>
      </c>
      <c r="AI9841" t="str">
        <f t="shared" si="1016"/>
        <v/>
      </c>
      <c r="AJ9841" t="str">
        <f t="shared" si="1017"/>
        <v/>
      </c>
      <c r="AL9841">
        <f t="shared" si="1015"/>
        <v>0</v>
      </c>
    </row>
    <row r="9842" spans="1:38" x14ac:dyDescent="0.3">
      <c r="A9842">
        <v>9841</v>
      </c>
      <c r="B9842" t="s">
        <v>32</v>
      </c>
      <c r="C9842" t="s">
        <v>31</v>
      </c>
      <c r="D9842">
        <v>341</v>
      </c>
      <c r="E9842">
        <v>28245452866.4035</v>
      </c>
      <c r="F9842">
        <v>82413198.325029999</v>
      </c>
      <c r="G9842">
        <v>30828491658.1964</v>
      </c>
      <c r="H9842">
        <v>11082651816.806</v>
      </c>
      <c r="I9842">
        <v>10183415.1990736</v>
      </c>
      <c r="J9842">
        <v>-260060947.02264401</v>
      </c>
      <c r="K9842">
        <v>1088.3040316193999</v>
      </c>
      <c r="L9842">
        <v>-16620859.9202094</v>
      </c>
      <c r="M9842">
        <v>-9310603.0694958698</v>
      </c>
      <c r="Y9842" s="15">
        <f t="shared" si="1013"/>
        <v>0</v>
      </c>
      <c r="Z9842" s="15">
        <f t="shared" si="1014"/>
        <v>0</v>
      </c>
      <c r="AD9842" s="15">
        <f t="shared" si="1011"/>
        <v>0</v>
      </c>
      <c r="AE9842" s="15">
        <f t="shared" si="1012"/>
        <v>0</v>
      </c>
      <c r="AI9842" t="str">
        <f t="shared" si="1016"/>
        <v/>
      </c>
      <c r="AJ9842" t="str">
        <f t="shared" si="1017"/>
        <v/>
      </c>
      <c r="AL9842">
        <f t="shared" si="1015"/>
        <v>0</v>
      </c>
    </row>
    <row r="9843" spans="1:38" x14ac:dyDescent="0.3">
      <c r="A9843">
        <v>9842</v>
      </c>
      <c r="B9843" t="s">
        <v>32</v>
      </c>
      <c r="C9843" t="s">
        <v>31</v>
      </c>
      <c r="D9843">
        <v>342</v>
      </c>
      <c r="E9843">
        <v>34322880980.118698</v>
      </c>
      <c r="F9843">
        <v>80822202.357322603</v>
      </c>
      <c r="G9843">
        <v>30825235662.0695</v>
      </c>
      <c r="H9843">
        <v>19948069552.4473</v>
      </c>
      <c r="I9843">
        <v>10899835.7525902</v>
      </c>
      <c r="J9843">
        <v>-263484460.949406</v>
      </c>
      <c r="K9843">
        <v>1830.1257014544301</v>
      </c>
      <c r="L9843">
        <v>-37346157.464625902</v>
      </c>
      <c r="M9843">
        <v>-24188159.314475998</v>
      </c>
      <c r="Y9843" s="15">
        <f t="shared" si="1013"/>
        <v>0</v>
      </c>
      <c r="Z9843" s="15">
        <f t="shared" si="1014"/>
        <v>0</v>
      </c>
      <c r="AD9843" s="15">
        <f t="shared" si="1011"/>
        <v>0</v>
      </c>
      <c r="AE9843" s="15">
        <f t="shared" si="1012"/>
        <v>0</v>
      </c>
      <c r="AI9843" t="str">
        <f t="shared" si="1016"/>
        <v/>
      </c>
      <c r="AJ9843" t="str">
        <f t="shared" si="1017"/>
        <v/>
      </c>
      <c r="AL9843">
        <f t="shared" si="1015"/>
        <v>0</v>
      </c>
    </row>
    <row r="9844" spans="1:38" x14ac:dyDescent="0.3">
      <c r="A9844">
        <v>9843</v>
      </c>
      <c r="B9844" t="s">
        <v>32</v>
      </c>
      <c r="C9844" t="s">
        <v>31</v>
      </c>
      <c r="D9844">
        <v>343</v>
      </c>
      <c r="E9844">
        <v>25996701202.092602</v>
      </c>
      <c r="F9844">
        <v>82787229.450564504</v>
      </c>
      <c r="G9844">
        <v>30836036856.1917</v>
      </c>
      <c r="H9844">
        <v>12433217085.669201</v>
      </c>
      <c r="I9844">
        <v>10352299.4057585</v>
      </c>
      <c r="J9844">
        <v>-261684542.00709501</v>
      </c>
      <c r="K9844">
        <v>1201.01019091016</v>
      </c>
      <c r="L9844">
        <v>-19718425.2629239</v>
      </c>
      <c r="M9844">
        <v>-11517318.535101401</v>
      </c>
      <c r="Y9844" s="15">
        <f t="shared" si="1013"/>
        <v>0</v>
      </c>
      <c r="Z9844" s="15">
        <f t="shared" si="1014"/>
        <v>0</v>
      </c>
      <c r="AD9844" s="15">
        <f t="shared" si="1011"/>
        <v>0</v>
      </c>
      <c r="AE9844" s="15">
        <f t="shared" si="1012"/>
        <v>0</v>
      </c>
      <c r="AI9844" t="str">
        <f t="shared" si="1016"/>
        <v/>
      </c>
      <c r="AJ9844" t="str">
        <f t="shared" si="1017"/>
        <v/>
      </c>
      <c r="AL9844">
        <f t="shared" si="1015"/>
        <v>0</v>
      </c>
    </row>
    <row r="9845" spans="1:38" x14ac:dyDescent="0.3">
      <c r="A9845">
        <v>9844</v>
      </c>
      <c r="B9845" t="s">
        <v>32</v>
      </c>
      <c r="C9845" t="s">
        <v>31</v>
      </c>
      <c r="D9845">
        <v>344</v>
      </c>
      <c r="E9845">
        <v>27394322081.611401</v>
      </c>
      <c r="F9845">
        <v>81967039.978544995</v>
      </c>
      <c r="G9845">
        <v>30834115157.7314</v>
      </c>
      <c r="H9845">
        <v>11401510297.489201</v>
      </c>
      <c r="I9845">
        <v>10133449.1267616</v>
      </c>
      <c r="J9845">
        <v>-261161422.796444</v>
      </c>
      <c r="K9845">
        <v>1125.1361856032499</v>
      </c>
      <c r="L9845">
        <v>-17442010.595414601</v>
      </c>
      <c r="M9845">
        <v>-9921430.6711847391</v>
      </c>
      <c r="Y9845" s="15">
        <f t="shared" si="1013"/>
        <v>0</v>
      </c>
      <c r="Z9845" s="15">
        <f t="shared" si="1014"/>
        <v>0</v>
      </c>
      <c r="AD9845" s="15">
        <f t="shared" si="1011"/>
        <v>0</v>
      </c>
      <c r="AE9845" s="15">
        <f t="shared" si="1012"/>
        <v>0</v>
      </c>
      <c r="AI9845" t="str">
        <f t="shared" si="1016"/>
        <v/>
      </c>
      <c r="AJ9845" t="str">
        <f t="shared" si="1017"/>
        <v/>
      </c>
      <c r="AL9845">
        <f t="shared" si="1015"/>
        <v>0</v>
      </c>
    </row>
    <row r="9846" spans="1:38" x14ac:dyDescent="0.3">
      <c r="A9846">
        <v>9845</v>
      </c>
      <c r="B9846" t="s">
        <v>32</v>
      </c>
      <c r="C9846" t="s">
        <v>31</v>
      </c>
      <c r="D9846">
        <v>345</v>
      </c>
      <c r="E9846">
        <v>30745375483.7896</v>
      </c>
      <c r="F9846">
        <v>80473861.177275404</v>
      </c>
      <c r="G9846">
        <v>30835412841.233299</v>
      </c>
      <c r="H9846">
        <v>12359846919.756399</v>
      </c>
      <c r="I9846">
        <v>10617572.141628699</v>
      </c>
      <c r="J9846">
        <v>-263047571.53517899</v>
      </c>
      <c r="K9846">
        <v>1164.0935192045199</v>
      </c>
      <c r="L9846">
        <v>-19275700.943698</v>
      </c>
      <c r="M9846">
        <v>-11122990.102245299</v>
      </c>
      <c r="Y9846" s="15">
        <f t="shared" si="1013"/>
        <v>0</v>
      </c>
      <c r="Z9846" s="15">
        <f t="shared" si="1014"/>
        <v>0</v>
      </c>
      <c r="AD9846" s="15">
        <f t="shared" ref="AD9846:AD9909" si="1018">IF(L9846&lt;0,0,1)</f>
        <v>0</v>
      </c>
      <c r="AE9846" s="15">
        <f t="shared" ref="AE9846:AE9909" si="1019">IF(M9846&lt;0,0,1)</f>
        <v>0</v>
      </c>
      <c r="AI9846" t="str">
        <f t="shared" si="1016"/>
        <v/>
      </c>
      <c r="AJ9846" t="str">
        <f t="shared" si="1017"/>
        <v/>
      </c>
      <c r="AL9846">
        <f t="shared" si="1015"/>
        <v>0</v>
      </c>
    </row>
    <row r="9847" spans="1:38" x14ac:dyDescent="0.3">
      <c r="A9847">
        <v>9846</v>
      </c>
      <c r="B9847" t="s">
        <v>32</v>
      </c>
      <c r="C9847" t="s">
        <v>31</v>
      </c>
      <c r="D9847">
        <v>346</v>
      </c>
      <c r="E9847">
        <v>27490771683.634201</v>
      </c>
      <c r="F9847">
        <v>77594733.112709805</v>
      </c>
      <c r="G9847">
        <v>30828747022.3405</v>
      </c>
      <c r="H9847">
        <v>14182003111.429701</v>
      </c>
      <c r="I9847">
        <v>10579184.261081699</v>
      </c>
      <c r="J9847">
        <v>-263589323.50417301</v>
      </c>
      <c r="K9847">
        <v>1340.55733990775</v>
      </c>
      <c r="L9847">
        <v>-23721118.5387263</v>
      </c>
      <c r="M9847">
        <v>-14366490.502415</v>
      </c>
      <c r="Y9847" s="15">
        <f t="shared" si="1013"/>
        <v>0</v>
      </c>
      <c r="Z9847" s="15">
        <f t="shared" si="1014"/>
        <v>0</v>
      </c>
      <c r="AD9847" s="15">
        <f t="shared" si="1018"/>
        <v>0</v>
      </c>
      <c r="AE9847" s="15">
        <f t="shared" si="1019"/>
        <v>0</v>
      </c>
      <c r="AI9847" t="str">
        <f t="shared" si="1016"/>
        <v/>
      </c>
      <c r="AJ9847" t="str">
        <f t="shared" si="1017"/>
        <v/>
      </c>
      <c r="AL9847">
        <f t="shared" si="1015"/>
        <v>0</v>
      </c>
    </row>
    <row r="9848" spans="1:38" x14ac:dyDescent="0.3">
      <c r="A9848">
        <v>9847</v>
      </c>
      <c r="B9848" t="s">
        <v>32</v>
      </c>
      <c r="C9848" t="s">
        <v>31</v>
      </c>
      <c r="D9848">
        <v>347</v>
      </c>
      <c r="E9848">
        <v>37139213254.962601</v>
      </c>
      <c r="F9848">
        <v>80525705.959950194</v>
      </c>
      <c r="G9848">
        <v>30826948563.0429</v>
      </c>
      <c r="H9848">
        <v>16250644241.066099</v>
      </c>
      <c r="I9848">
        <v>10585423.906517901</v>
      </c>
      <c r="J9848">
        <v>-262417917.13724899</v>
      </c>
      <c r="K9848">
        <v>1535.19069095191</v>
      </c>
      <c r="L9848">
        <v>-28718052.039788801</v>
      </c>
      <c r="M9848">
        <v>-17998922.236250602</v>
      </c>
      <c r="Y9848" s="15">
        <f t="shared" si="1013"/>
        <v>0</v>
      </c>
      <c r="Z9848" s="15">
        <f t="shared" si="1014"/>
        <v>0</v>
      </c>
      <c r="AD9848" s="15">
        <f t="shared" si="1018"/>
        <v>0</v>
      </c>
      <c r="AE9848" s="15">
        <f t="shared" si="1019"/>
        <v>0</v>
      </c>
      <c r="AI9848" t="str">
        <f t="shared" si="1016"/>
        <v/>
      </c>
      <c r="AJ9848" t="str">
        <f t="shared" si="1017"/>
        <v/>
      </c>
      <c r="AL9848">
        <f t="shared" si="1015"/>
        <v>0</v>
      </c>
    </row>
    <row r="9849" spans="1:38" x14ac:dyDescent="0.3">
      <c r="A9849">
        <v>9848</v>
      </c>
      <c r="B9849" t="s">
        <v>32</v>
      </c>
      <c r="C9849" t="s">
        <v>31</v>
      </c>
      <c r="D9849">
        <v>348</v>
      </c>
      <c r="E9849">
        <v>26241534010.108501</v>
      </c>
      <c r="F9849">
        <v>82823485.861621305</v>
      </c>
      <c r="G9849">
        <v>30792505941.112202</v>
      </c>
      <c r="H9849">
        <v>11262650156.7668</v>
      </c>
      <c r="I9849">
        <v>10034614.56958</v>
      </c>
      <c r="J9849">
        <v>-259763654.36182401</v>
      </c>
      <c r="K9849">
        <v>1122.3799458037599</v>
      </c>
      <c r="L9849">
        <v>-17205000.854990501</v>
      </c>
      <c r="M9849">
        <v>-9776014.8301076293</v>
      </c>
      <c r="Y9849" s="15">
        <f t="shared" si="1013"/>
        <v>0</v>
      </c>
      <c r="Z9849" s="15">
        <f t="shared" si="1014"/>
        <v>0</v>
      </c>
      <c r="AD9849" s="15">
        <f t="shared" si="1018"/>
        <v>0</v>
      </c>
      <c r="AE9849" s="15">
        <f t="shared" si="1019"/>
        <v>0</v>
      </c>
      <c r="AI9849" t="str">
        <f t="shared" si="1016"/>
        <v/>
      </c>
      <c r="AJ9849" t="str">
        <f t="shared" si="1017"/>
        <v/>
      </c>
      <c r="AL9849">
        <f t="shared" si="1015"/>
        <v>0</v>
      </c>
    </row>
    <row r="9850" spans="1:38" x14ac:dyDescent="0.3">
      <c r="A9850">
        <v>9849</v>
      </c>
      <c r="B9850" t="s">
        <v>32</v>
      </c>
      <c r="C9850" t="s">
        <v>31</v>
      </c>
      <c r="D9850">
        <v>349</v>
      </c>
      <c r="E9850">
        <v>36689124174.143799</v>
      </c>
      <c r="F9850">
        <v>82634674.433654606</v>
      </c>
      <c r="G9850">
        <v>30781180749.465302</v>
      </c>
      <c r="H9850">
        <v>16647715519.5033</v>
      </c>
      <c r="I9850">
        <v>10058032.2092201</v>
      </c>
      <c r="J9850">
        <v>-259506421.15937001</v>
      </c>
      <c r="K9850">
        <v>1655.16625650119</v>
      </c>
      <c r="L9850">
        <v>-30205792.213707998</v>
      </c>
      <c r="M9850">
        <v>-19224749.1892731</v>
      </c>
      <c r="Y9850" s="15">
        <f t="shared" si="1013"/>
        <v>0</v>
      </c>
      <c r="Z9850" s="15">
        <f t="shared" si="1014"/>
        <v>0</v>
      </c>
      <c r="AD9850" s="15">
        <f t="shared" si="1018"/>
        <v>0</v>
      </c>
      <c r="AE9850" s="15">
        <f t="shared" si="1019"/>
        <v>0</v>
      </c>
      <c r="AI9850" t="str">
        <f t="shared" si="1016"/>
        <v/>
      </c>
      <c r="AJ9850" t="str">
        <f t="shared" si="1017"/>
        <v/>
      </c>
      <c r="AL9850">
        <f t="shared" si="1015"/>
        <v>0</v>
      </c>
    </row>
    <row r="9851" spans="1:38" x14ac:dyDescent="0.3">
      <c r="A9851">
        <v>9850</v>
      </c>
      <c r="B9851" t="s">
        <v>32</v>
      </c>
      <c r="C9851" t="s">
        <v>31</v>
      </c>
      <c r="D9851">
        <v>350</v>
      </c>
      <c r="E9851">
        <v>40810214961.796402</v>
      </c>
      <c r="F9851">
        <v>80285864.567736194</v>
      </c>
      <c r="G9851">
        <v>30831314533.080002</v>
      </c>
      <c r="H9851">
        <v>15945005319.190001</v>
      </c>
      <c r="I9851">
        <v>11425630.991714301</v>
      </c>
      <c r="J9851">
        <v>-266170363.15689099</v>
      </c>
      <c r="K9851">
        <v>1395.54702324564</v>
      </c>
      <c r="L9851">
        <v>-27138632.9063798</v>
      </c>
      <c r="M9851">
        <v>-16621106.3887178</v>
      </c>
      <c r="Y9851" s="15">
        <f t="shared" si="1013"/>
        <v>0</v>
      </c>
      <c r="Z9851" s="15">
        <f t="shared" si="1014"/>
        <v>0</v>
      </c>
      <c r="AD9851" s="15">
        <f t="shared" si="1018"/>
        <v>0</v>
      </c>
      <c r="AE9851" s="15">
        <f t="shared" si="1019"/>
        <v>0</v>
      </c>
      <c r="AI9851" t="str">
        <f t="shared" si="1016"/>
        <v/>
      </c>
      <c r="AJ9851" t="str">
        <f t="shared" si="1017"/>
        <v/>
      </c>
      <c r="AL9851">
        <f t="shared" si="1015"/>
        <v>0</v>
      </c>
    </row>
    <row r="9852" spans="1:38" x14ac:dyDescent="0.3">
      <c r="A9852">
        <v>9851</v>
      </c>
      <c r="B9852" t="s">
        <v>32</v>
      </c>
      <c r="C9852" t="s">
        <v>31</v>
      </c>
      <c r="D9852">
        <v>351</v>
      </c>
      <c r="E9852">
        <v>31359317131.359299</v>
      </c>
      <c r="F9852">
        <v>80799372.591527507</v>
      </c>
      <c r="G9852">
        <v>30835704662.795399</v>
      </c>
      <c r="H9852">
        <v>14177077956.3402</v>
      </c>
      <c r="I9852">
        <v>10638372.5483952</v>
      </c>
      <c r="J9852">
        <v>-263077532.00363901</v>
      </c>
      <c r="K9852">
        <v>1332.63597339227</v>
      </c>
      <c r="L9852">
        <v>-23650018.371999402</v>
      </c>
      <c r="M9852">
        <v>-14298639.0300736</v>
      </c>
      <c r="Y9852" s="15">
        <f t="shared" si="1013"/>
        <v>0</v>
      </c>
      <c r="Z9852" s="15">
        <f t="shared" si="1014"/>
        <v>0</v>
      </c>
      <c r="AD9852" s="15">
        <f t="shared" si="1018"/>
        <v>0</v>
      </c>
      <c r="AE9852" s="15">
        <f t="shared" si="1019"/>
        <v>0</v>
      </c>
      <c r="AI9852" t="str">
        <f t="shared" si="1016"/>
        <v/>
      </c>
      <c r="AJ9852" t="str">
        <f t="shared" si="1017"/>
        <v/>
      </c>
      <c r="AL9852">
        <f t="shared" si="1015"/>
        <v>0</v>
      </c>
    </row>
    <row r="9853" spans="1:38" x14ac:dyDescent="0.3">
      <c r="A9853">
        <v>9852</v>
      </c>
      <c r="B9853" t="s">
        <v>32</v>
      </c>
      <c r="C9853" t="s">
        <v>31</v>
      </c>
      <c r="D9853">
        <v>352</v>
      </c>
      <c r="E9853">
        <v>32715020106.278099</v>
      </c>
      <c r="F9853">
        <v>80338912.913196206</v>
      </c>
      <c r="G9853">
        <v>30834844221.848701</v>
      </c>
      <c r="H9853">
        <v>17568751197.233398</v>
      </c>
      <c r="I9853">
        <v>10550668.7513435</v>
      </c>
      <c r="J9853">
        <v>-262854107.40702099</v>
      </c>
      <c r="K9853">
        <v>1665.17892005625</v>
      </c>
      <c r="L9853">
        <v>-31940753.7328282</v>
      </c>
      <c r="M9853">
        <v>-20352183.9644178</v>
      </c>
      <c r="Y9853" s="15">
        <f t="shared" si="1013"/>
        <v>0</v>
      </c>
      <c r="Z9853" s="15">
        <f t="shared" si="1014"/>
        <v>0</v>
      </c>
      <c r="AD9853" s="15">
        <f t="shared" si="1018"/>
        <v>0</v>
      </c>
      <c r="AE9853" s="15">
        <f t="shared" si="1019"/>
        <v>0</v>
      </c>
      <c r="AI9853" t="str">
        <f t="shared" si="1016"/>
        <v/>
      </c>
      <c r="AJ9853" t="str">
        <f t="shared" si="1017"/>
        <v/>
      </c>
      <c r="AL9853">
        <f t="shared" si="1015"/>
        <v>0</v>
      </c>
    </row>
    <row r="9854" spans="1:38" x14ac:dyDescent="0.3">
      <c r="A9854">
        <v>9853</v>
      </c>
      <c r="B9854" t="s">
        <v>32</v>
      </c>
      <c r="C9854" t="s">
        <v>31</v>
      </c>
      <c r="D9854">
        <v>353</v>
      </c>
      <c r="E9854">
        <v>35046833951.072502</v>
      </c>
      <c r="F9854">
        <v>83541185.287913606</v>
      </c>
      <c r="G9854">
        <v>30816320986.808498</v>
      </c>
      <c r="H9854">
        <v>18356952892.833401</v>
      </c>
      <c r="I9854">
        <v>10264001.664945001</v>
      </c>
      <c r="J9854">
        <v>-260921211.97623399</v>
      </c>
      <c r="K9854">
        <v>1788.47914215843</v>
      </c>
      <c r="L9854">
        <v>-34133749.326841697</v>
      </c>
      <c r="M9854">
        <v>-22025271.783627201</v>
      </c>
      <c r="Y9854" s="15">
        <f t="shared" ref="Y9854:Y9917" si="1020">IF(K9854&lt;cet_IND_lo,1,0)</f>
        <v>0</v>
      </c>
      <c r="Z9854" s="15">
        <f t="shared" ref="Z9854:Z9917" si="1021">IF(K9854&lt;cet_IND_hi,1,0)</f>
        <v>0</v>
      </c>
      <c r="AD9854" s="15">
        <f t="shared" si="1018"/>
        <v>0</v>
      </c>
      <c r="AE9854" s="15">
        <f t="shared" si="1019"/>
        <v>0</v>
      </c>
      <c r="AI9854" t="str">
        <f t="shared" si="1016"/>
        <v/>
      </c>
      <c r="AJ9854" t="str">
        <f t="shared" si="1017"/>
        <v/>
      </c>
      <c r="AL9854">
        <f t="shared" si="1015"/>
        <v>0</v>
      </c>
    </row>
    <row r="9855" spans="1:38" x14ac:dyDescent="0.3">
      <c r="A9855">
        <v>9854</v>
      </c>
      <c r="B9855" t="s">
        <v>32</v>
      </c>
      <c r="C9855" t="s">
        <v>31</v>
      </c>
      <c r="D9855">
        <v>354</v>
      </c>
      <c r="E9855">
        <v>32827611839.606998</v>
      </c>
      <c r="F9855">
        <v>81492201.535354599</v>
      </c>
      <c r="G9855">
        <v>30833154683.256802</v>
      </c>
      <c r="H9855">
        <v>12265468207.135599</v>
      </c>
      <c r="I9855">
        <v>10077322.8177389</v>
      </c>
      <c r="J9855">
        <v>-261067923.03336701</v>
      </c>
      <c r="K9855">
        <v>1217.13558541014</v>
      </c>
      <c r="L9855">
        <v>-19587687.842645701</v>
      </c>
      <c r="M9855">
        <v>-11497230.3898135</v>
      </c>
      <c r="Y9855" s="15">
        <f t="shared" si="1020"/>
        <v>0</v>
      </c>
      <c r="Z9855" s="15">
        <f t="shared" si="1021"/>
        <v>0</v>
      </c>
      <c r="AD9855" s="15">
        <f t="shared" si="1018"/>
        <v>0</v>
      </c>
      <c r="AE9855" s="15">
        <f t="shared" si="1019"/>
        <v>0</v>
      </c>
      <c r="AI9855" t="str">
        <f t="shared" si="1016"/>
        <v/>
      </c>
      <c r="AJ9855" t="str">
        <f t="shared" si="1017"/>
        <v/>
      </c>
      <c r="AL9855">
        <f t="shared" si="1015"/>
        <v>0</v>
      </c>
    </row>
    <row r="9856" spans="1:38" x14ac:dyDescent="0.3">
      <c r="A9856">
        <v>9855</v>
      </c>
      <c r="B9856" t="s">
        <v>32</v>
      </c>
      <c r="C9856" t="s">
        <v>31</v>
      </c>
      <c r="D9856">
        <v>355</v>
      </c>
      <c r="E9856">
        <v>30000621750.8055</v>
      </c>
      <c r="F9856">
        <v>79017075.612498298</v>
      </c>
      <c r="G9856">
        <v>30829884238.473499</v>
      </c>
      <c r="H9856">
        <v>14167619861.0776</v>
      </c>
      <c r="I9856">
        <v>10290812.4637262</v>
      </c>
      <c r="J9856">
        <v>-262622754.42039099</v>
      </c>
      <c r="K9856">
        <v>1376.72510416614</v>
      </c>
      <c r="L9856">
        <v>-23974703.30082</v>
      </c>
      <c r="M9856">
        <v>-14629562.6377619</v>
      </c>
      <c r="Y9856" s="15">
        <f t="shared" si="1020"/>
        <v>0</v>
      </c>
      <c r="Z9856" s="15">
        <f t="shared" si="1021"/>
        <v>0</v>
      </c>
      <c r="AD9856" s="15">
        <f t="shared" si="1018"/>
        <v>0</v>
      </c>
      <c r="AE9856" s="15">
        <f t="shared" si="1019"/>
        <v>0</v>
      </c>
      <c r="AI9856" t="str">
        <f t="shared" si="1016"/>
        <v/>
      </c>
      <c r="AJ9856" t="str">
        <f t="shared" si="1017"/>
        <v/>
      </c>
      <c r="AL9856">
        <f t="shared" si="1015"/>
        <v>0</v>
      </c>
    </row>
    <row r="9857" spans="1:38" x14ac:dyDescent="0.3">
      <c r="A9857">
        <v>9856</v>
      </c>
      <c r="B9857" t="s">
        <v>32</v>
      </c>
      <c r="C9857" t="s">
        <v>31</v>
      </c>
      <c r="D9857">
        <v>356</v>
      </c>
      <c r="E9857">
        <v>43351322216.344498</v>
      </c>
      <c r="F9857">
        <v>80683727.583342299</v>
      </c>
      <c r="G9857">
        <v>30836397397.244499</v>
      </c>
      <c r="H9857">
        <v>20332118261.581299</v>
      </c>
      <c r="I9857">
        <v>9954922.2328639198</v>
      </c>
      <c r="J9857">
        <v>-260862539.557152</v>
      </c>
      <c r="K9857">
        <v>2042.4185931316899</v>
      </c>
      <c r="L9857">
        <v>-39219923.341080002</v>
      </c>
      <c r="M9857">
        <v>-25808601.820913501</v>
      </c>
      <c r="Y9857" s="15">
        <f t="shared" si="1020"/>
        <v>0</v>
      </c>
      <c r="Z9857" s="15">
        <f t="shared" si="1021"/>
        <v>0</v>
      </c>
      <c r="AD9857" s="15">
        <f t="shared" si="1018"/>
        <v>0</v>
      </c>
      <c r="AE9857" s="15">
        <f t="shared" si="1019"/>
        <v>0</v>
      </c>
      <c r="AI9857" t="str">
        <f t="shared" si="1016"/>
        <v/>
      </c>
      <c r="AJ9857" t="str">
        <f t="shared" si="1017"/>
        <v/>
      </c>
      <c r="AL9857">
        <f t="shared" si="1015"/>
        <v>0</v>
      </c>
    </row>
    <row r="9858" spans="1:38" x14ac:dyDescent="0.3">
      <c r="A9858">
        <v>9857</v>
      </c>
      <c r="B9858" t="s">
        <v>32</v>
      </c>
      <c r="C9858" t="s">
        <v>31</v>
      </c>
      <c r="D9858">
        <v>357</v>
      </c>
      <c r="E9858">
        <v>34184949156.2313</v>
      </c>
      <c r="F9858">
        <v>78319810.518745497</v>
      </c>
      <c r="G9858">
        <v>30830515068.1591</v>
      </c>
      <c r="H9858">
        <v>19603302641.337002</v>
      </c>
      <c r="I9858">
        <v>11527437.148291299</v>
      </c>
      <c r="J9858">
        <v>-266853815.37801</v>
      </c>
      <c r="K9858">
        <v>1700.57770770346</v>
      </c>
      <c r="L9858">
        <v>-35884709.865851499</v>
      </c>
      <c r="M9858">
        <v>-22954124.316539802</v>
      </c>
      <c r="Y9858" s="15">
        <f t="shared" si="1020"/>
        <v>0</v>
      </c>
      <c r="Z9858" s="15">
        <f t="shared" si="1021"/>
        <v>0</v>
      </c>
      <c r="AD9858" s="15">
        <f t="shared" si="1018"/>
        <v>0</v>
      </c>
      <c r="AE9858" s="15">
        <f t="shared" si="1019"/>
        <v>0</v>
      </c>
      <c r="AI9858" t="str">
        <f t="shared" si="1016"/>
        <v/>
      </c>
      <c r="AJ9858" t="str">
        <f t="shared" si="1017"/>
        <v/>
      </c>
      <c r="AL9858">
        <f t="shared" ref="AL9858:AL9921" si="1022">IF(H9858&lt;0,1,0)</f>
        <v>0</v>
      </c>
    </row>
    <row r="9859" spans="1:38" x14ac:dyDescent="0.3">
      <c r="A9859">
        <v>9858</v>
      </c>
      <c r="B9859" t="s">
        <v>32</v>
      </c>
      <c r="C9859" t="s">
        <v>31</v>
      </c>
      <c r="D9859">
        <v>358</v>
      </c>
      <c r="E9859">
        <v>30487126600.781502</v>
      </c>
      <c r="F9859">
        <v>81728533.935393304</v>
      </c>
      <c r="G9859">
        <v>30834151138.181599</v>
      </c>
      <c r="H9859">
        <v>12453658890.4779</v>
      </c>
      <c r="I9859">
        <v>10862371.5257516</v>
      </c>
      <c r="J9859">
        <v>-263531344.421745</v>
      </c>
      <c r="K9859">
        <v>1146.49539108046</v>
      </c>
      <c r="L9859">
        <v>-19257793.274145301</v>
      </c>
      <c r="M9859">
        <v>-11043202.874173401</v>
      </c>
      <c r="Y9859" s="15">
        <f t="shared" si="1020"/>
        <v>0</v>
      </c>
      <c r="Z9859" s="15">
        <f t="shared" si="1021"/>
        <v>0</v>
      </c>
      <c r="AD9859" s="15">
        <f t="shared" si="1018"/>
        <v>0</v>
      </c>
      <c r="AE9859" s="15">
        <f t="shared" si="1019"/>
        <v>0</v>
      </c>
      <c r="AI9859" t="str">
        <f t="shared" si="1016"/>
        <v/>
      </c>
      <c r="AJ9859" t="str">
        <f t="shared" si="1017"/>
        <v/>
      </c>
      <c r="AL9859">
        <f t="shared" si="1022"/>
        <v>0</v>
      </c>
    </row>
    <row r="9860" spans="1:38" x14ac:dyDescent="0.3">
      <c r="A9860">
        <v>9859</v>
      </c>
      <c r="B9860" t="s">
        <v>32</v>
      </c>
      <c r="C9860" t="s">
        <v>31</v>
      </c>
      <c r="D9860">
        <v>359</v>
      </c>
      <c r="E9860">
        <v>34904204884.1539</v>
      </c>
      <c r="F9860">
        <v>79253020.278764993</v>
      </c>
      <c r="G9860">
        <v>30834344772.116299</v>
      </c>
      <c r="H9860">
        <v>18289124526.935101</v>
      </c>
      <c r="I9860">
        <v>10571287.316907199</v>
      </c>
      <c r="J9860">
        <v>-262966578.00906399</v>
      </c>
      <c r="K9860">
        <v>1730.075437235</v>
      </c>
      <c r="L9860">
        <v>-33662415.375746399</v>
      </c>
      <c r="M9860">
        <v>-21598678.27775</v>
      </c>
      <c r="Y9860" s="15">
        <f t="shared" si="1020"/>
        <v>0</v>
      </c>
      <c r="Z9860" s="15">
        <f t="shared" si="1021"/>
        <v>0</v>
      </c>
      <c r="AD9860" s="15">
        <f t="shared" si="1018"/>
        <v>0</v>
      </c>
      <c r="AE9860" s="15">
        <f t="shared" si="1019"/>
        <v>0</v>
      </c>
      <c r="AI9860" t="str">
        <f t="shared" si="1016"/>
        <v/>
      </c>
      <c r="AJ9860" t="str">
        <f t="shared" si="1017"/>
        <v/>
      </c>
      <c r="AL9860">
        <f t="shared" si="1022"/>
        <v>0</v>
      </c>
    </row>
    <row r="9861" spans="1:38" x14ac:dyDescent="0.3">
      <c r="A9861">
        <v>9860</v>
      </c>
      <c r="B9861" t="s">
        <v>32</v>
      </c>
      <c r="C9861" t="s">
        <v>31</v>
      </c>
      <c r="D9861">
        <v>360</v>
      </c>
      <c r="E9861">
        <v>31413317836.8283</v>
      </c>
      <c r="F9861">
        <v>81108468.744901106</v>
      </c>
      <c r="G9861">
        <v>30831075736.6008</v>
      </c>
      <c r="H9861">
        <v>11092970337.4748</v>
      </c>
      <c r="I9861">
        <v>10170631.491708901</v>
      </c>
      <c r="J9861">
        <v>-261372850.05734599</v>
      </c>
      <c r="K9861">
        <v>1090.6864875123799</v>
      </c>
      <c r="L9861">
        <v>-16658599.790720001</v>
      </c>
      <c r="M9861">
        <v>-9341536.7136939391</v>
      </c>
      <c r="Y9861" s="15">
        <f t="shared" si="1020"/>
        <v>0</v>
      </c>
      <c r="Z9861" s="15">
        <f t="shared" si="1021"/>
        <v>0</v>
      </c>
      <c r="AD9861" s="15">
        <f t="shared" si="1018"/>
        <v>0</v>
      </c>
      <c r="AE9861" s="15">
        <f t="shared" si="1019"/>
        <v>0</v>
      </c>
      <c r="AI9861" t="str">
        <f t="shared" si="1016"/>
        <v/>
      </c>
      <c r="AJ9861" t="str">
        <f t="shared" si="1017"/>
        <v/>
      </c>
      <c r="AL9861">
        <f t="shared" si="1022"/>
        <v>0</v>
      </c>
    </row>
    <row r="9862" spans="1:38" x14ac:dyDescent="0.3">
      <c r="A9862">
        <v>9861</v>
      </c>
      <c r="B9862" t="s">
        <v>32</v>
      </c>
      <c r="C9862" t="s">
        <v>31</v>
      </c>
      <c r="D9862">
        <v>361</v>
      </c>
      <c r="E9862">
        <v>32936768674.3755</v>
      </c>
      <c r="F9862">
        <v>81729412.798626706</v>
      </c>
      <c r="G9862">
        <v>30835519124.8638</v>
      </c>
      <c r="H9862">
        <v>14164315840.0086</v>
      </c>
      <c r="I9862">
        <v>10532067.380165501</v>
      </c>
      <c r="J9862">
        <v>-262469772.40698999</v>
      </c>
      <c r="K9862">
        <v>1344.87516351097</v>
      </c>
      <c r="L9862">
        <v>-23725457.346567899</v>
      </c>
      <c r="M9862">
        <v>-14382496.057458799</v>
      </c>
      <c r="Y9862" s="15">
        <f t="shared" si="1020"/>
        <v>0</v>
      </c>
      <c r="Z9862" s="15">
        <f t="shared" si="1021"/>
        <v>0</v>
      </c>
      <c r="AD9862" s="15">
        <f t="shared" si="1018"/>
        <v>0</v>
      </c>
      <c r="AE9862" s="15">
        <f t="shared" si="1019"/>
        <v>0</v>
      </c>
      <c r="AI9862" t="str">
        <f t="shared" si="1016"/>
        <v/>
      </c>
      <c r="AJ9862" t="str">
        <f t="shared" si="1017"/>
        <v/>
      </c>
      <c r="AL9862">
        <f t="shared" si="1022"/>
        <v>0</v>
      </c>
    </row>
    <row r="9863" spans="1:38" x14ac:dyDescent="0.3">
      <c r="A9863">
        <v>9862</v>
      </c>
      <c r="B9863" t="s">
        <v>32</v>
      </c>
      <c r="C9863" t="s">
        <v>31</v>
      </c>
      <c r="D9863">
        <v>362</v>
      </c>
      <c r="E9863">
        <v>41422560656.277298</v>
      </c>
      <c r="F9863">
        <v>79717659.441917002</v>
      </c>
      <c r="G9863">
        <v>30833784623.474602</v>
      </c>
      <c r="H9863">
        <v>20363166001.764301</v>
      </c>
      <c r="I9863">
        <v>10497564.715244999</v>
      </c>
      <c r="J9863">
        <v>-262774415.71007901</v>
      </c>
      <c r="K9863">
        <v>1939.7990442671</v>
      </c>
      <c r="L9863">
        <v>-38752372.288390197</v>
      </c>
      <c r="M9863">
        <v>-25320571.2873988</v>
      </c>
      <c r="Y9863" s="15">
        <f t="shared" si="1020"/>
        <v>0</v>
      </c>
      <c r="Z9863" s="15">
        <f t="shared" si="1021"/>
        <v>0</v>
      </c>
      <c r="AD9863" s="15">
        <f t="shared" si="1018"/>
        <v>0</v>
      </c>
      <c r="AE9863" s="15">
        <f t="shared" si="1019"/>
        <v>0</v>
      </c>
      <c r="AI9863" t="str">
        <f t="shared" si="1016"/>
        <v/>
      </c>
      <c r="AJ9863" t="str">
        <f t="shared" si="1017"/>
        <v/>
      </c>
      <c r="AL9863">
        <f t="shared" si="1022"/>
        <v>0</v>
      </c>
    </row>
    <row r="9864" spans="1:38" x14ac:dyDescent="0.3">
      <c r="A9864">
        <v>9863</v>
      </c>
      <c r="B9864" t="s">
        <v>32</v>
      </c>
      <c r="C9864" t="s">
        <v>31</v>
      </c>
      <c r="D9864">
        <v>363</v>
      </c>
      <c r="E9864">
        <v>26689375012.270802</v>
      </c>
      <c r="F9864">
        <v>83112053.505324602</v>
      </c>
      <c r="G9864">
        <v>30822982694.6684</v>
      </c>
      <c r="H9864">
        <v>10537981533.346901</v>
      </c>
      <c r="I9864">
        <v>10266517.9909826</v>
      </c>
      <c r="J9864">
        <v>-261005895.491245</v>
      </c>
      <c r="K9864">
        <v>1026.4416370382601</v>
      </c>
      <c r="L9864">
        <v>-15220428.715528701</v>
      </c>
      <c r="M9864">
        <v>-8269443.2501164898</v>
      </c>
      <c r="Y9864" s="15">
        <f t="shared" si="1020"/>
        <v>0</v>
      </c>
      <c r="Z9864" s="15">
        <f t="shared" si="1021"/>
        <v>0</v>
      </c>
      <c r="AD9864" s="15">
        <f t="shared" si="1018"/>
        <v>0</v>
      </c>
      <c r="AE9864" s="15">
        <f t="shared" si="1019"/>
        <v>0</v>
      </c>
      <c r="AI9864" t="str">
        <f t="shared" si="1016"/>
        <v/>
      </c>
      <c r="AJ9864" t="str">
        <f t="shared" si="1017"/>
        <v/>
      </c>
      <c r="AL9864">
        <f t="shared" si="1022"/>
        <v>0</v>
      </c>
    </row>
    <row r="9865" spans="1:38" x14ac:dyDescent="0.3">
      <c r="A9865">
        <v>9864</v>
      </c>
      <c r="B9865" t="s">
        <v>32</v>
      </c>
      <c r="C9865" t="s">
        <v>31</v>
      </c>
      <c r="D9865">
        <v>364</v>
      </c>
      <c r="E9865">
        <v>35444920370.254402</v>
      </c>
      <c r="F9865">
        <v>80200823.098102197</v>
      </c>
      <c r="G9865">
        <v>30828135238.363499</v>
      </c>
      <c r="H9865">
        <v>19683260975.320202</v>
      </c>
      <c r="I9865">
        <v>10890542.918994799</v>
      </c>
      <c r="J9865">
        <v>-264479455.04153401</v>
      </c>
      <c r="K9865">
        <v>1807.37187500447</v>
      </c>
      <c r="L9865">
        <v>-36714989.687115803</v>
      </c>
      <c r="M9865">
        <v>-23731662.612721998</v>
      </c>
      <c r="Y9865" s="15">
        <f t="shared" si="1020"/>
        <v>0</v>
      </c>
      <c r="Z9865" s="15">
        <f t="shared" si="1021"/>
        <v>0</v>
      </c>
      <c r="AD9865" s="15">
        <f t="shared" si="1018"/>
        <v>0</v>
      </c>
      <c r="AE9865" s="15">
        <f t="shared" si="1019"/>
        <v>0</v>
      </c>
      <c r="AI9865" t="str">
        <f t="shared" si="1016"/>
        <v/>
      </c>
      <c r="AJ9865" t="str">
        <f t="shared" si="1017"/>
        <v/>
      </c>
      <c r="AL9865">
        <f t="shared" si="1022"/>
        <v>0</v>
      </c>
    </row>
    <row r="9866" spans="1:38" x14ac:dyDescent="0.3">
      <c r="A9866">
        <v>9865</v>
      </c>
      <c r="B9866" t="s">
        <v>32</v>
      </c>
      <c r="C9866" t="s">
        <v>31</v>
      </c>
      <c r="D9866">
        <v>365</v>
      </c>
      <c r="E9866">
        <v>28196478100.420898</v>
      </c>
      <c r="F9866">
        <v>81071644.267283499</v>
      </c>
      <c r="G9866">
        <v>30824411341.082699</v>
      </c>
      <c r="H9866">
        <v>10237884462.909</v>
      </c>
      <c r="I9866">
        <v>10427514.0110512</v>
      </c>
      <c r="J9866">
        <v>-261441220.438171</v>
      </c>
      <c r="K9866">
        <v>981.81450075816099</v>
      </c>
      <c r="L9866">
        <v>-14333624.055842601</v>
      </c>
      <c r="M9866">
        <v>-7580586.4012351902</v>
      </c>
      <c r="Y9866" s="15">
        <f t="shared" si="1020"/>
        <v>0</v>
      </c>
      <c r="Z9866" s="15">
        <f t="shared" si="1021"/>
        <v>0</v>
      </c>
      <c r="AD9866" s="15">
        <f t="shared" si="1018"/>
        <v>0</v>
      </c>
      <c r="AE9866" s="15">
        <f t="shared" si="1019"/>
        <v>0</v>
      </c>
      <c r="AI9866" t="str">
        <f t="shared" si="1016"/>
        <v/>
      </c>
      <c r="AJ9866" t="str">
        <f t="shared" si="1017"/>
        <v/>
      </c>
      <c r="AL9866">
        <f t="shared" si="1022"/>
        <v>0</v>
      </c>
    </row>
    <row r="9867" spans="1:38" x14ac:dyDescent="0.3">
      <c r="A9867">
        <v>9866</v>
      </c>
      <c r="B9867" t="s">
        <v>32</v>
      </c>
      <c r="C9867" t="s">
        <v>31</v>
      </c>
      <c r="D9867">
        <v>366</v>
      </c>
      <c r="E9867">
        <v>39356408343.210701</v>
      </c>
      <c r="F9867">
        <v>80098623.071513399</v>
      </c>
      <c r="G9867">
        <v>30822395791.759102</v>
      </c>
      <c r="H9867">
        <v>22134388199.2943</v>
      </c>
      <c r="I9867">
        <v>10115944.195121299</v>
      </c>
      <c r="J9867">
        <v>-261052106.91091901</v>
      </c>
      <c r="K9867">
        <v>2188.0694250932302</v>
      </c>
      <c r="L9867">
        <v>-43417834.6060142</v>
      </c>
      <c r="M9867">
        <v>-28817713.114795402</v>
      </c>
      <c r="Y9867" s="15">
        <f t="shared" si="1020"/>
        <v>0</v>
      </c>
      <c r="Z9867" s="15">
        <f t="shared" si="1021"/>
        <v>0</v>
      </c>
      <c r="AD9867" s="15">
        <f t="shared" si="1018"/>
        <v>0</v>
      </c>
      <c r="AE9867" s="15">
        <f t="shared" si="1019"/>
        <v>0</v>
      </c>
      <c r="AI9867" t="str">
        <f t="shared" ref="AI9867:AI9930" si="1023">IF(Y9867&lt;&gt;AD9867,"ERROR!","")</f>
        <v/>
      </c>
      <c r="AJ9867" t="str">
        <f t="shared" ref="AJ9867:AJ9930" si="1024">IF(Z9867&lt;&gt;AE9867,"ERROR!","")</f>
        <v/>
      </c>
      <c r="AL9867">
        <f t="shared" si="1022"/>
        <v>0</v>
      </c>
    </row>
    <row r="9868" spans="1:38" x14ac:dyDescent="0.3">
      <c r="A9868">
        <v>9867</v>
      </c>
      <c r="B9868" t="s">
        <v>32</v>
      </c>
      <c r="C9868" t="s">
        <v>31</v>
      </c>
      <c r="D9868">
        <v>367</v>
      </c>
      <c r="E9868">
        <v>31156692136.260399</v>
      </c>
      <c r="F9868">
        <v>81646097.602660596</v>
      </c>
      <c r="G9868">
        <v>30823093105.032101</v>
      </c>
      <c r="H9868">
        <v>13356737912.002001</v>
      </c>
      <c r="I9868">
        <v>11547827.3756404</v>
      </c>
      <c r="J9868">
        <v>-265652198.97283599</v>
      </c>
      <c r="K9868">
        <v>1156.6450967372</v>
      </c>
      <c r="L9868">
        <v>-20756505.883891702</v>
      </c>
      <c r="M9868">
        <v>-11946233.176746599</v>
      </c>
      <c r="Y9868" s="15">
        <f t="shared" si="1020"/>
        <v>0</v>
      </c>
      <c r="Z9868" s="15">
        <f t="shared" si="1021"/>
        <v>0</v>
      </c>
      <c r="AD9868" s="15">
        <f t="shared" si="1018"/>
        <v>0</v>
      </c>
      <c r="AE9868" s="15">
        <f t="shared" si="1019"/>
        <v>0</v>
      </c>
      <c r="AI9868" t="str">
        <f t="shared" si="1023"/>
        <v/>
      </c>
      <c r="AJ9868" t="str">
        <f t="shared" si="1024"/>
        <v/>
      </c>
      <c r="AL9868">
        <f t="shared" si="1022"/>
        <v>0</v>
      </c>
    </row>
    <row r="9869" spans="1:38" x14ac:dyDescent="0.3">
      <c r="A9869">
        <v>9868</v>
      </c>
      <c r="B9869" t="s">
        <v>32</v>
      </c>
      <c r="C9869" t="s">
        <v>31</v>
      </c>
      <c r="D9869">
        <v>368</v>
      </c>
      <c r="E9869">
        <v>38972755983.174698</v>
      </c>
      <c r="F9869">
        <v>81546784.295144394</v>
      </c>
      <c r="G9869">
        <v>30825703114.709599</v>
      </c>
      <c r="H9869">
        <v>18049356763.699699</v>
      </c>
      <c r="I9869">
        <v>9992834.1491753608</v>
      </c>
      <c r="J9869">
        <v>-259455338.80647701</v>
      </c>
      <c r="K9869">
        <v>1806.2299938390599</v>
      </c>
      <c r="L9869">
        <v>-33660971.132937104</v>
      </c>
      <c r="M9869">
        <v>-21755387.874179099</v>
      </c>
      <c r="Y9869" s="15">
        <f t="shared" si="1020"/>
        <v>0</v>
      </c>
      <c r="Z9869" s="15">
        <f t="shared" si="1021"/>
        <v>0</v>
      </c>
      <c r="AD9869" s="15">
        <f t="shared" si="1018"/>
        <v>0</v>
      </c>
      <c r="AE9869" s="15">
        <f t="shared" si="1019"/>
        <v>0</v>
      </c>
      <c r="AI9869" t="str">
        <f t="shared" si="1023"/>
        <v/>
      </c>
      <c r="AJ9869" t="str">
        <f t="shared" si="1024"/>
        <v/>
      </c>
      <c r="AL9869">
        <f t="shared" si="1022"/>
        <v>0</v>
      </c>
    </row>
    <row r="9870" spans="1:38" x14ac:dyDescent="0.3">
      <c r="A9870">
        <v>9869</v>
      </c>
      <c r="B9870" t="s">
        <v>32</v>
      </c>
      <c r="C9870" t="s">
        <v>31</v>
      </c>
      <c r="D9870">
        <v>369</v>
      </c>
      <c r="E9870">
        <v>27755828652.9002</v>
      </c>
      <c r="F9870">
        <v>81121742.3411576</v>
      </c>
      <c r="G9870">
        <v>30835094563.697899</v>
      </c>
      <c r="H9870">
        <v>11779319215.5219</v>
      </c>
      <c r="I9870">
        <v>10233980.1441059</v>
      </c>
      <c r="J9870">
        <v>-261435408.59727499</v>
      </c>
      <c r="K9870">
        <v>1151.00078851589</v>
      </c>
      <c r="L9870">
        <v>-18255240.503601901</v>
      </c>
      <c r="M9870">
        <v>-10485453.054227101</v>
      </c>
      <c r="Y9870" s="15">
        <f t="shared" si="1020"/>
        <v>0</v>
      </c>
      <c r="Z9870" s="15">
        <f t="shared" si="1021"/>
        <v>0</v>
      </c>
      <c r="AD9870" s="15">
        <f t="shared" si="1018"/>
        <v>0</v>
      </c>
      <c r="AE9870" s="15">
        <f t="shared" si="1019"/>
        <v>0</v>
      </c>
      <c r="AI9870" t="str">
        <f t="shared" si="1023"/>
        <v/>
      </c>
      <c r="AJ9870" t="str">
        <f t="shared" si="1024"/>
        <v/>
      </c>
      <c r="AL9870">
        <f t="shared" si="1022"/>
        <v>0</v>
      </c>
    </row>
    <row r="9871" spans="1:38" x14ac:dyDescent="0.3">
      <c r="A9871">
        <v>9870</v>
      </c>
      <c r="B9871" t="s">
        <v>32</v>
      </c>
      <c r="C9871" t="s">
        <v>31</v>
      </c>
      <c r="D9871">
        <v>370</v>
      </c>
      <c r="E9871">
        <v>29401472743.3904</v>
      </c>
      <c r="F9871">
        <v>80465560.572090194</v>
      </c>
      <c r="G9871">
        <v>30831447264.548801</v>
      </c>
      <c r="H9871">
        <v>15997533649.393</v>
      </c>
      <c r="I9871">
        <v>10363595.812738299</v>
      </c>
      <c r="J9871">
        <v>-262424406.91788101</v>
      </c>
      <c r="K9871">
        <v>1543.6277078395599</v>
      </c>
      <c r="L9871">
        <v>-28327712.030937701</v>
      </c>
      <c r="M9871">
        <v>-17775537.164480601</v>
      </c>
      <c r="Y9871" s="15">
        <f t="shared" si="1020"/>
        <v>0</v>
      </c>
      <c r="Z9871" s="15">
        <f t="shared" si="1021"/>
        <v>0</v>
      </c>
      <c r="AD9871" s="15">
        <f t="shared" si="1018"/>
        <v>0</v>
      </c>
      <c r="AE9871" s="15">
        <f t="shared" si="1019"/>
        <v>0</v>
      </c>
      <c r="AI9871" t="str">
        <f t="shared" si="1023"/>
        <v/>
      </c>
      <c r="AJ9871" t="str">
        <f t="shared" si="1024"/>
        <v/>
      </c>
      <c r="AL9871">
        <f t="shared" si="1022"/>
        <v>0</v>
      </c>
    </row>
    <row r="9872" spans="1:38" x14ac:dyDescent="0.3">
      <c r="A9872">
        <v>9871</v>
      </c>
      <c r="B9872" t="s">
        <v>32</v>
      </c>
      <c r="C9872" t="s">
        <v>31</v>
      </c>
      <c r="D9872">
        <v>371</v>
      </c>
      <c r="E9872">
        <v>39699396490.080002</v>
      </c>
      <c r="F9872">
        <v>79295081.3496833</v>
      </c>
      <c r="G9872">
        <v>30832586674.452301</v>
      </c>
      <c r="H9872">
        <v>15411248441.534201</v>
      </c>
      <c r="I9872">
        <v>10985487.5414785</v>
      </c>
      <c r="J9872">
        <v>-264441149.63146201</v>
      </c>
      <c r="K9872">
        <v>1402.8734167095599</v>
      </c>
      <c r="L9872">
        <v>-26287842.8840148</v>
      </c>
      <c r="M9872">
        <v>-16122389.1316076</v>
      </c>
      <c r="Y9872" s="15">
        <f t="shared" si="1020"/>
        <v>0</v>
      </c>
      <c r="Z9872" s="15">
        <f t="shared" si="1021"/>
        <v>0</v>
      </c>
      <c r="AD9872" s="15">
        <f t="shared" si="1018"/>
        <v>0</v>
      </c>
      <c r="AE9872" s="15">
        <f t="shared" si="1019"/>
        <v>0</v>
      </c>
      <c r="AI9872" t="str">
        <f t="shared" si="1023"/>
        <v/>
      </c>
      <c r="AJ9872" t="str">
        <f t="shared" si="1024"/>
        <v/>
      </c>
      <c r="AL9872">
        <f t="shared" si="1022"/>
        <v>0</v>
      </c>
    </row>
    <row r="9873" spans="1:38" x14ac:dyDescent="0.3">
      <c r="A9873">
        <v>9872</v>
      </c>
      <c r="B9873" t="s">
        <v>32</v>
      </c>
      <c r="C9873" t="s">
        <v>31</v>
      </c>
      <c r="D9873">
        <v>372</v>
      </c>
      <c r="E9873">
        <v>32899221308.780399</v>
      </c>
      <c r="F9873">
        <v>79784161.467015207</v>
      </c>
      <c r="G9873">
        <v>30832651656.622898</v>
      </c>
      <c r="H9873">
        <v>17495379174.8144</v>
      </c>
      <c r="I9873">
        <v>11232812.3395337</v>
      </c>
      <c r="J9873">
        <v>-265420450.3536</v>
      </c>
      <c r="K9873">
        <v>1557.5243889047899</v>
      </c>
      <c r="L9873">
        <v>-31081154.071174201</v>
      </c>
      <c r="M9873">
        <v>-19540981.4137084</v>
      </c>
      <c r="Y9873" s="15">
        <f t="shared" si="1020"/>
        <v>0</v>
      </c>
      <c r="Z9873" s="15">
        <f t="shared" si="1021"/>
        <v>0</v>
      </c>
      <c r="AD9873" s="15">
        <f t="shared" si="1018"/>
        <v>0</v>
      </c>
      <c r="AE9873" s="15">
        <f t="shared" si="1019"/>
        <v>0</v>
      </c>
      <c r="AI9873" t="str">
        <f t="shared" si="1023"/>
        <v/>
      </c>
      <c r="AJ9873" t="str">
        <f t="shared" si="1024"/>
        <v/>
      </c>
      <c r="AL9873">
        <f t="shared" si="1022"/>
        <v>0</v>
      </c>
    </row>
    <row r="9874" spans="1:38" x14ac:dyDescent="0.3">
      <c r="A9874">
        <v>9873</v>
      </c>
      <c r="B9874" t="s">
        <v>32</v>
      </c>
      <c r="C9874" t="s">
        <v>31</v>
      </c>
      <c r="D9874">
        <v>373</v>
      </c>
      <c r="E9874">
        <v>38296122758.6092</v>
      </c>
      <c r="F9874">
        <v>76670276.538596705</v>
      </c>
      <c r="G9874">
        <v>30830970261.2924</v>
      </c>
      <c r="H9874">
        <v>20367312184.154202</v>
      </c>
      <c r="I9874">
        <v>10954164.8524202</v>
      </c>
      <c r="J9874">
        <v>-265543892.45251501</v>
      </c>
      <c r="K9874">
        <v>1859.3213137242799</v>
      </c>
      <c r="L9874">
        <v>-38305800.023182102</v>
      </c>
      <c r="M9874">
        <v>-24871264.148017898</v>
      </c>
      <c r="Y9874" s="15">
        <f t="shared" si="1020"/>
        <v>0</v>
      </c>
      <c r="Z9874" s="15">
        <f t="shared" si="1021"/>
        <v>0</v>
      </c>
      <c r="AD9874" s="15">
        <f t="shared" si="1018"/>
        <v>0</v>
      </c>
      <c r="AE9874" s="15">
        <f t="shared" si="1019"/>
        <v>0</v>
      </c>
      <c r="AI9874" t="str">
        <f t="shared" si="1023"/>
        <v/>
      </c>
      <c r="AJ9874" t="str">
        <f t="shared" si="1024"/>
        <v/>
      </c>
      <c r="AL9874">
        <f t="shared" si="1022"/>
        <v>0</v>
      </c>
    </row>
    <row r="9875" spans="1:38" x14ac:dyDescent="0.3">
      <c r="A9875">
        <v>9874</v>
      </c>
      <c r="B9875" t="s">
        <v>32</v>
      </c>
      <c r="C9875" t="s">
        <v>31</v>
      </c>
      <c r="D9875">
        <v>374</v>
      </c>
      <c r="E9875">
        <v>40801521443.662598</v>
      </c>
      <c r="F9875">
        <v>80454801.055885106</v>
      </c>
      <c r="G9875">
        <v>30832677479.3773</v>
      </c>
      <c r="H9875">
        <v>13799111058.197599</v>
      </c>
      <c r="I9875">
        <v>11088121.647728801</v>
      </c>
      <c r="J9875">
        <v>-264724075.78996301</v>
      </c>
      <c r="K9875">
        <v>1244.49491957225</v>
      </c>
      <c r="L9875">
        <v>-22286126.259670202</v>
      </c>
      <c r="M9875">
        <v>-13184058.648561399</v>
      </c>
      <c r="Y9875" s="15">
        <f t="shared" si="1020"/>
        <v>0</v>
      </c>
      <c r="Z9875" s="15">
        <f t="shared" si="1021"/>
        <v>0</v>
      </c>
      <c r="AD9875" s="15">
        <f t="shared" si="1018"/>
        <v>0</v>
      </c>
      <c r="AE9875" s="15">
        <f t="shared" si="1019"/>
        <v>0</v>
      </c>
      <c r="AI9875" t="str">
        <f t="shared" si="1023"/>
        <v/>
      </c>
      <c r="AJ9875" t="str">
        <f t="shared" si="1024"/>
        <v/>
      </c>
      <c r="AL9875">
        <f t="shared" si="1022"/>
        <v>0</v>
      </c>
    </row>
    <row r="9876" spans="1:38" x14ac:dyDescent="0.3">
      <c r="A9876">
        <v>9875</v>
      </c>
      <c r="B9876" t="s">
        <v>32</v>
      </c>
      <c r="C9876" t="s">
        <v>31</v>
      </c>
      <c r="D9876">
        <v>375</v>
      </c>
      <c r="E9876">
        <v>42711826694.338097</v>
      </c>
      <c r="F9876">
        <v>80594149.994733602</v>
      </c>
      <c r="G9876">
        <v>30834577059.402</v>
      </c>
      <c r="H9876">
        <v>20473322246.5144</v>
      </c>
      <c r="I9876">
        <v>10958360.6245014</v>
      </c>
      <c r="J9876">
        <v>-264245565.49493</v>
      </c>
      <c r="K9876">
        <v>1868.2833087951999</v>
      </c>
      <c r="L9876">
        <v>-38557998.020740703</v>
      </c>
      <c r="M9876">
        <v>-25053536.572038401</v>
      </c>
      <c r="Y9876" s="15">
        <f t="shared" si="1020"/>
        <v>0</v>
      </c>
      <c r="Z9876" s="15">
        <f t="shared" si="1021"/>
        <v>0</v>
      </c>
      <c r="AD9876" s="15">
        <f t="shared" si="1018"/>
        <v>0</v>
      </c>
      <c r="AE9876" s="15">
        <f t="shared" si="1019"/>
        <v>0</v>
      </c>
      <c r="AI9876" t="str">
        <f t="shared" si="1023"/>
        <v/>
      </c>
      <c r="AJ9876" t="str">
        <f t="shared" si="1024"/>
        <v/>
      </c>
      <c r="AL9876">
        <f t="shared" si="1022"/>
        <v>0</v>
      </c>
    </row>
    <row r="9877" spans="1:38" x14ac:dyDescent="0.3">
      <c r="A9877">
        <v>9876</v>
      </c>
      <c r="B9877" t="s">
        <v>32</v>
      </c>
      <c r="C9877" t="s">
        <v>31</v>
      </c>
      <c r="D9877">
        <v>376</v>
      </c>
      <c r="E9877">
        <v>25337836160.310699</v>
      </c>
      <c r="F9877">
        <v>82394523.7251001</v>
      </c>
      <c r="G9877">
        <v>30826178413.795799</v>
      </c>
      <c r="H9877">
        <v>10292541038.6604</v>
      </c>
      <c r="I9877">
        <v>10477708.8662297</v>
      </c>
      <c r="J9877">
        <v>-261123569.57557699</v>
      </c>
      <c r="K9877">
        <v>982.327450596944</v>
      </c>
      <c r="L9877">
        <v>-14415620.4774213</v>
      </c>
      <c r="M9877">
        <v>-7626530.6564255897</v>
      </c>
      <c r="Y9877" s="15">
        <f t="shared" si="1020"/>
        <v>0</v>
      </c>
      <c r="Z9877" s="15">
        <f t="shared" si="1021"/>
        <v>0</v>
      </c>
      <c r="AD9877" s="15">
        <f t="shared" si="1018"/>
        <v>0</v>
      </c>
      <c r="AE9877" s="15">
        <f t="shared" si="1019"/>
        <v>0</v>
      </c>
      <c r="AI9877" t="str">
        <f t="shared" si="1023"/>
        <v/>
      </c>
      <c r="AJ9877" t="str">
        <f t="shared" si="1024"/>
        <v/>
      </c>
      <c r="AL9877">
        <f t="shared" si="1022"/>
        <v>0</v>
      </c>
    </row>
    <row r="9878" spans="1:38" x14ac:dyDescent="0.3">
      <c r="A9878">
        <v>9877</v>
      </c>
      <c r="B9878" t="s">
        <v>32</v>
      </c>
      <c r="C9878" t="s">
        <v>31</v>
      </c>
      <c r="D9878">
        <v>377</v>
      </c>
      <c r="E9878">
        <v>34518431322.1735</v>
      </c>
      <c r="F9878">
        <v>78331552.423111901</v>
      </c>
      <c r="G9878">
        <v>30829730879.8545</v>
      </c>
      <c r="H9878">
        <v>15183980865.974701</v>
      </c>
      <c r="I9878">
        <v>10840739.8933364</v>
      </c>
      <c r="J9878">
        <v>-264167067.26084501</v>
      </c>
      <c r="K9878">
        <v>1400.64064034117</v>
      </c>
      <c r="L9878">
        <v>-25882925.819984801</v>
      </c>
      <c r="M9878">
        <v>-15867380.6254427</v>
      </c>
      <c r="Y9878" s="15">
        <f t="shared" si="1020"/>
        <v>0</v>
      </c>
      <c r="Z9878" s="15">
        <f t="shared" si="1021"/>
        <v>0</v>
      </c>
      <c r="AD9878" s="15">
        <f t="shared" si="1018"/>
        <v>0</v>
      </c>
      <c r="AE9878" s="15">
        <f t="shared" si="1019"/>
        <v>0</v>
      </c>
      <c r="AI9878" t="str">
        <f t="shared" si="1023"/>
        <v/>
      </c>
      <c r="AJ9878" t="str">
        <f t="shared" si="1024"/>
        <v/>
      </c>
      <c r="AL9878">
        <f t="shared" si="1022"/>
        <v>0</v>
      </c>
    </row>
    <row r="9879" spans="1:38" x14ac:dyDescent="0.3">
      <c r="A9879">
        <v>9878</v>
      </c>
      <c r="B9879" t="s">
        <v>32</v>
      </c>
      <c r="C9879" t="s">
        <v>31</v>
      </c>
      <c r="D9879">
        <v>378</v>
      </c>
      <c r="E9879">
        <v>24332455222.567299</v>
      </c>
      <c r="F9879">
        <v>81114159.419093803</v>
      </c>
      <c r="G9879">
        <v>30832408882.893398</v>
      </c>
      <c r="H9879">
        <v>8648776338.3324509</v>
      </c>
      <c r="I9879">
        <v>10241525.611743901</v>
      </c>
      <c r="J9879">
        <v>-261744232.56205001</v>
      </c>
      <c r="K9879">
        <v>844.48124881071897</v>
      </c>
      <c r="L9879">
        <v>-10676228.031501001</v>
      </c>
      <c r="M9879">
        <v>-4971386.1287978096</v>
      </c>
      <c r="Y9879" s="15">
        <f t="shared" si="1020"/>
        <v>0</v>
      </c>
      <c r="Z9879" s="15">
        <f t="shared" si="1021"/>
        <v>0</v>
      </c>
      <c r="AD9879" s="15">
        <f t="shared" si="1018"/>
        <v>0</v>
      </c>
      <c r="AE9879" s="15">
        <f t="shared" si="1019"/>
        <v>0</v>
      </c>
      <c r="AI9879" t="str">
        <f t="shared" si="1023"/>
        <v/>
      </c>
      <c r="AJ9879" t="str">
        <f t="shared" si="1024"/>
        <v/>
      </c>
      <c r="AL9879">
        <f t="shared" si="1022"/>
        <v>0</v>
      </c>
    </row>
    <row r="9880" spans="1:38" x14ac:dyDescent="0.3">
      <c r="A9880">
        <v>9879</v>
      </c>
      <c r="B9880" t="s">
        <v>32</v>
      </c>
      <c r="C9880" t="s">
        <v>31</v>
      </c>
      <c r="D9880">
        <v>379</v>
      </c>
      <c r="E9880">
        <v>38408485207.573997</v>
      </c>
      <c r="F9880">
        <v>81674878.676542401</v>
      </c>
      <c r="G9880">
        <v>30834874409.599499</v>
      </c>
      <c r="H9880">
        <v>21613228964.580601</v>
      </c>
      <c r="I9880">
        <v>10378718.112513701</v>
      </c>
      <c r="J9880">
        <v>-261809019.83858901</v>
      </c>
      <c r="K9880">
        <v>2082.45649706213</v>
      </c>
      <c r="L9880">
        <v>-41894595.617704503</v>
      </c>
      <c r="M9880">
        <v>-27638237.327645</v>
      </c>
      <c r="Y9880" s="15">
        <f t="shared" si="1020"/>
        <v>0</v>
      </c>
      <c r="Z9880" s="15">
        <f t="shared" si="1021"/>
        <v>0</v>
      </c>
      <c r="AD9880" s="15">
        <f t="shared" si="1018"/>
        <v>0</v>
      </c>
      <c r="AE9880" s="15">
        <f t="shared" si="1019"/>
        <v>0</v>
      </c>
      <c r="AI9880" t="str">
        <f t="shared" si="1023"/>
        <v/>
      </c>
      <c r="AJ9880" t="str">
        <f t="shared" si="1024"/>
        <v/>
      </c>
      <c r="AL9880">
        <f t="shared" si="1022"/>
        <v>0</v>
      </c>
    </row>
    <row r="9881" spans="1:38" x14ac:dyDescent="0.3">
      <c r="A9881">
        <v>9880</v>
      </c>
      <c r="B9881" t="s">
        <v>32</v>
      </c>
      <c r="C9881" t="s">
        <v>31</v>
      </c>
      <c r="D9881">
        <v>380</v>
      </c>
      <c r="E9881">
        <v>32287897255.928001</v>
      </c>
      <c r="F9881">
        <v>81620586.115631506</v>
      </c>
      <c r="G9881">
        <v>30818921752.147099</v>
      </c>
      <c r="H9881">
        <v>18270322631.919201</v>
      </c>
      <c r="I9881">
        <v>10196238.2480534</v>
      </c>
      <c r="J9881">
        <v>-261010611.31174499</v>
      </c>
      <c r="K9881">
        <v>1791.8689410192301</v>
      </c>
      <c r="L9881">
        <v>-33991990.565685697</v>
      </c>
      <c r="M9881">
        <v>-21940655.434666</v>
      </c>
      <c r="Y9881" s="15">
        <f t="shared" si="1020"/>
        <v>0</v>
      </c>
      <c r="Z9881" s="15">
        <f t="shared" si="1021"/>
        <v>0</v>
      </c>
      <c r="AD9881" s="15">
        <f t="shared" si="1018"/>
        <v>0</v>
      </c>
      <c r="AE9881" s="15">
        <f t="shared" si="1019"/>
        <v>0</v>
      </c>
      <c r="AI9881" t="str">
        <f t="shared" si="1023"/>
        <v/>
      </c>
      <c r="AJ9881" t="str">
        <f t="shared" si="1024"/>
        <v/>
      </c>
      <c r="AL9881">
        <f t="shared" si="1022"/>
        <v>0</v>
      </c>
    </row>
    <row r="9882" spans="1:38" x14ac:dyDescent="0.3">
      <c r="A9882">
        <v>9881</v>
      </c>
      <c r="B9882" t="s">
        <v>32</v>
      </c>
      <c r="C9882" t="s">
        <v>31</v>
      </c>
      <c r="D9882">
        <v>381</v>
      </c>
      <c r="E9882">
        <v>32069401324.234402</v>
      </c>
      <c r="F9882">
        <v>77165679.616114199</v>
      </c>
      <c r="G9882">
        <v>30831315046.693699</v>
      </c>
      <c r="H9882">
        <v>15318187638.1045</v>
      </c>
      <c r="I9882">
        <v>11506482.4984769</v>
      </c>
      <c r="J9882">
        <v>-267403963.73437899</v>
      </c>
      <c r="K9882">
        <v>1331.2658877404201</v>
      </c>
      <c r="L9882">
        <v>-25541772.970301799</v>
      </c>
      <c r="M9882">
        <v>-15437703.296998501</v>
      </c>
      <c r="Y9882" s="15">
        <f t="shared" si="1020"/>
        <v>0</v>
      </c>
      <c r="Z9882" s="15">
        <f t="shared" si="1021"/>
        <v>0</v>
      </c>
      <c r="AD9882" s="15">
        <f t="shared" si="1018"/>
        <v>0</v>
      </c>
      <c r="AE9882" s="15">
        <f t="shared" si="1019"/>
        <v>0</v>
      </c>
      <c r="AI9882" t="str">
        <f t="shared" si="1023"/>
        <v/>
      </c>
      <c r="AJ9882" t="str">
        <f t="shared" si="1024"/>
        <v/>
      </c>
      <c r="AL9882">
        <f t="shared" si="1022"/>
        <v>0</v>
      </c>
    </row>
    <row r="9883" spans="1:38" x14ac:dyDescent="0.3">
      <c r="A9883">
        <v>9882</v>
      </c>
      <c r="B9883" t="s">
        <v>32</v>
      </c>
      <c r="C9883" t="s">
        <v>31</v>
      </c>
      <c r="D9883">
        <v>382</v>
      </c>
      <c r="E9883">
        <v>26718427747.826698</v>
      </c>
      <c r="F9883">
        <v>81788172.769984007</v>
      </c>
      <c r="G9883">
        <v>30833689045.517101</v>
      </c>
      <c r="H9883">
        <v>12040994844.396601</v>
      </c>
      <c r="I9883">
        <v>10147748.7577009</v>
      </c>
      <c r="J9883">
        <v>-261241289.278736</v>
      </c>
      <c r="K9883">
        <v>1186.5680883416601</v>
      </c>
      <c r="L9883">
        <v>-18974355.216516498</v>
      </c>
      <c r="M9883">
        <v>-11031963.223548099</v>
      </c>
      <c r="Y9883" s="15">
        <f t="shared" si="1020"/>
        <v>0</v>
      </c>
      <c r="Z9883" s="15">
        <f t="shared" si="1021"/>
        <v>0</v>
      </c>
      <c r="AD9883" s="15">
        <f t="shared" si="1018"/>
        <v>0</v>
      </c>
      <c r="AE9883" s="15">
        <f t="shared" si="1019"/>
        <v>0</v>
      </c>
      <c r="AI9883" t="str">
        <f t="shared" si="1023"/>
        <v/>
      </c>
      <c r="AJ9883" t="str">
        <f t="shared" si="1024"/>
        <v/>
      </c>
      <c r="AL9883">
        <f t="shared" si="1022"/>
        <v>0</v>
      </c>
    </row>
    <row r="9884" spans="1:38" x14ac:dyDescent="0.3">
      <c r="A9884">
        <v>9883</v>
      </c>
      <c r="B9884" t="s">
        <v>32</v>
      </c>
      <c r="C9884" t="s">
        <v>31</v>
      </c>
      <c r="D9884">
        <v>383</v>
      </c>
      <c r="E9884">
        <v>32571341606.786598</v>
      </c>
      <c r="F9884">
        <v>81893185.759413093</v>
      </c>
      <c r="G9884">
        <v>30832986562.837898</v>
      </c>
      <c r="H9884">
        <v>16327096401.1698</v>
      </c>
      <c r="I9884">
        <v>10291010.705509201</v>
      </c>
      <c r="J9884">
        <v>-261716495.17710501</v>
      </c>
      <c r="K9884">
        <v>1586.53963817463</v>
      </c>
      <c r="L9884">
        <v>-29197370.872297801</v>
      </c>
      <c r="M9884">
        <v>-18427812.260168601</v>
      </c>
      <c r="Y9884" s="15">
        <f t="shared" si="1020"/>
        <v>0</v>
      </c>
      <c r="Z9884" s="15">
        <f t="shared" si="1021"/>
        <v>0</v>
      </c>
      <c r="AD9884" s="15">
        <f t="shared" si="1018"/>
        <v>0</v>
      </c>
      <c r="AE9884" s="15">
        <f t="shared" si="1019"/>
        <v>0</v>
      </c>
      <c r="AI9884" t="str">
        <f t="shared" si="1023"/>
        <v/>
      </c>
      <c r="AJ9884" t="str">
        <f t="shared" si="1024"/>
        <v/>
      </c>
      <c r="AL9884">
        <f t="shared" si="1022"/>
        <v>0</v>
      </c>
    </row>
    <row r="9885" spans="1:38" x14ac:dyDescent="0.3">
      <c r="A9885">
        <v>9884</v>
      </c>
      <c r="B9885" t="s">
        <v>32</v>
      </c>
      <c r="C9885" t="s">
        <v>31</v>
      </c>
      <c r="D9885">
        <v>384</v>
      </c>
      <c r="E9885">
        <v>28758612171.921501</v>
      </c>
      <c r="F9885">
        <v>78932240.896757707</v>
      </c>
      <c r="G9885">
        <v>30817037532.723099</v>
      </c>
      <c r="H9885">
        <v>12701263330.242201</v>
      </c>
      <c r="I9885">
        <v>9918054.7398609407</v>
      </c>
      <c r="J9885">
        <v>-260537680.86455199</v>
      </c>
      <c r="K9885">
        <v>1280.62041029028</v>
      </c>
      <c r="L9885">
        <v>-20800961.096223298</v>
      </c>
      <c r="M9885">
        <v>-12423047.6863821</v>
      </c>
      <c r="Y9885" s="15">
        <f t="shared" si="1020"/>
        <v>0</v>
      </c>
      <c r="Z9885" s="15">
        <f t="shared" si="1021"/>
        <v>0</v>
      </c>
      <c r="AD9885" s="15">
        <f t="shared" si="1018"/>
        <v>0</v>
      </c>
      <c r="AE9885" s="15">
        <f t="shared" si="1019"/>
        <v>0</v>
      </c>
      <c r="AI9885" t="str">
        <f t="shared" si="1023"/>
        <v/>
      </c>
      <c r="AJ9885" t="str">
        <f t="shared" si="1024"/>
        <v/>
      </c>
      <c r="AL9885">
        <f t="shared" si="1022"/>
        <v>0</v>
      </c>
    </row>
    <row r="9886" spans="1:38" x14ac:dyDescent="0.3">
      <c r="A9886">
        <v>9885</v>
      </c>
      <c r="B9886" t="s">
        <v>32</v>
      </c>
      <c r="C9886" t="s">
        <v>31</v>
      </c>
      <c r="D9886">
        <v>385</v>
      </c>
      <c r="E9886">
        <v>20629467581.872101</v>
      </c>
      <c r="F9886">
        <v>79354529.7421294</v>
      </c>
      <c r="G9886">
        <v>30831602629.601002</v>
      </c>
      <c r="H9886">
        <v>11188155179.219999</v>
      </c>
      <c r="I9886">
        <v>11409956.6703199</v>
      </c>
      <c r="J9886">
        <v>-266115113.639698</v>
      </c>
      <c r="K9886">
        <v>980.56070697649398</v>
      </c>
      <c r="L9886">
        <v>-15649486.724471601</v>
      </c>
      <c r="M9886">
        <v>-8269638.5258920798</v>
      </c>
      <c r="Y9886" s="15">
        <f t="shared" si="1020"/>
        <v>0</v>
      </c>
      <c r="Z9886" s="15">
        <f t="shared" si="1021"/>
        <v>0</v>
      </c>
      <c r="AD9886" s="15">
        <f t="shared" si="1018"/>
        <v>0</v>
      </c>
      <c r="AE9886" s="15">
        <f t="shared" si="1019"/>
        <v>0</v>
      </c>
      <c r="AI9886" t="str">
        <f t="shared" si="1023"/>
        <v/>
      </c>
      <c r="AJ9886" t="str">
        <f t="shared" si="1024"/>
        <v/>
      </c>
      <c r="AL9886">
        <f t="shared" si="1022"/>
        <v>0</v>
      </c>
    </row>
    <row r="9887" spans="1:38" x14ac:dyDescent="0.3">
      <c r="A9887">
        <v>9886</v>
      </c>
      <c r="B9887" t="s">
        <v>32</v>
      </c>
      <c r="C9887" t="s">
        <v>31</v>
      </c>
      <c r="D9887">
        <v>386</v>
      </c>
      <c r="E9887">
        <v>37881937835.797897</v>
      </c>
      <c r="F9887">
        <v>80887161.346031204</v>
      </c>
      <c r="G9887">
        <v>30827952517.512901</v>
      </c>
      <c r="H9887">
        <v>22454367950.451801</v>
      </c>
      <c r="I9887">
        <v>10585100.770543899</v>
      </c>
      <c r="J9887">
        <v>-262929011.699669</v>
      </c>
      <c r="K9887">
        <v>2121.3182979738399</v>
      </c>
      <c r="L9887">
        <v>-43722574.515331797</v>
      </c>
      <c r="M9887">
        <v>-28911390.346456598</v>
      </c>
      <c r="Y9887" s="15">
        <f t="shared" si="1020"/>
        <v>0</v>
      </c>
      <c r="Z9887" s="15">
        <f t="shared" si="1021"/>
        <v>0</v>
      </c>
      <c r="AD9887" s="15">
        <f t="shared" si="1018"/>
        <v>0</v>
      </c>
      <c r="AE9887" s="15">
        <f t="shared" si="1019"/>
        <v>0</v>
      </c>
      <c r="AI9887" t="str">
        <f t="shared" si="1023"/>
        <v/>
      </c>
      <c r="AJ9887" t="str">
        <f t="shared" si="1024"/>
        <v/>
      </c>
      <c r="AL9887">
        <f t="shared" si="1022"/>
        <v>0</v>
      </c>
    </row>
    <row r="9888" spans="1:38" x14ac:dyDescent="0.3">
      <c r="A9888">
        <v>9887</v>
      </c>
      <c r="B9888" t="s">
        <v>32</v>
      </c>
      <c r="C9888" t="s">
        <v>31</v>
      </c>
      <c r="D9888">
        <v>387</v>
      </c>
      <c r="E9888">
        <v>35046971132.765099</v>
      </c>
      <c r="F9888">
        <v>81796526.269249693</v>
      </c>
      <c r="G9888">
        <v>30807314842.3773</v>
      </c>
      <c r="H9888">
        <v>14795919043.5021</v>
      </c>
      <c r="I9888">
        <v>10145788.7681782</v>
      </c>
      <c r="J9888">
        <v>-260780255.466934</v>
      </c>
      <c r="K9888">
        <v>1458.33107524462</v>
      </c>
      <c r="L9888">
        <v>-25639318.554535199</v>
      </c>
      <c r="M9888">
        <v>-15879743.8301589</v>
      </c>
      <c r="Y9888" s="15">
        <f t="shared" si="1020"/>
        <v>0</v>
      </c>
      <c r="Z9888" s="15">
        <f t="shared" si="1021"/>
        <v>0</v>
      </c>
      <c r="AD9888" s="15">
        <f t="shared" si="1018"/>
        <v>0</v>
      </c>
      <c r="AE9888" s="15">
        <f t="shared" si="1019"/>
        <v>0</v>
      </c>
      <c r="AI9888" t="str">
        <f t="shared" si="1023"/>
        <v/>
      </c>
      <c r="AJ9888" t="str">
        <f t="shared" si="1024"/>
        <v/>
      </c>
      <c r="AL9888">
        <f t="shared" si="1022"/>
        <v>0</v>
      </c>
    </row>
    <row r="9889" spans="1:38" x14ac:dyDescent="0.3">
      <c r="A9889">
        <v>9888</v>
      </c>
      <c r="B9889" t="s">
        <v>32</v>
      </c>
      <c r="C9889" t="s">
        <v>31</v>
      </c>
      <c r="D9889">
        <v>388</v>
      </c>
      <c r="E9889">
        <v>38492834307.581596</v>
      </c>
      <c r="F9889">
        <v>81346212.779829904</v>
      </c>
      <c r="G9889">
        <v>30825782006.823601</v>
      </c>
      <c r="H9889">
        <v>23781111624.972198</v>
      </c>
      <c r="I9889">
        <v>11004226.0764312</v>
      </c>
      <c r="J9889">
        <v>-263630442.37570599</v>
      </c>
      <c r="K9889">
        <v>2161.08897252724</v>
      </c>
      <c r="L9889">
        <v>-46512284.337756097</v>
      </c>
      <c r="M9889">
        <v>-30825963.315705001</v>
      </c>
      <c r="Y9889" s="15">
        <f t="shared" si="1020"/>
        <v>0</v>
      </c>
      <c r="Z9889" s="15">
        <f t="shared" si="1021"/>
        <v>0</v>
      </c>
      <c r="AD9889" s="15">
        <f t="shared" si="1018"/>
        <v>0</v>
      </c>
      <c r="AE9889" s="15">
        <f t="shared" si="1019"/>
        <v>0</v>
      </c>
      <c r="AI9889" t="str">
        <f t="shared" si="1023"/>
        <v/>
      </c>
      <c r="AJ9889" t="str">
        <f t="shared" si="1024"/>
        <v/>
      </c>
      <c r="AL9889">
        <f t="shared" si="1022"/>
        <v>0</v>
      </c>
    </row>
    <row r="9890" spans="1:38" x14ac:dyDescent="0.3">
      <c r="A9890">
        <v>9889</v>
      </c>
      <c r="B9890" t="s">
        <v>32</v>
      </c>
      <c r="C9890" t="s">
        <v>31</v>
      </c>
      <c r="D9890">
        <v>389</v>
      </c>
      <c r="E9890">
        <v>27497871400.460602</v>
      </c>
      <c r="F9890">
        <v>81661187.944573298</v>
      </c>
      <c r="G9890">
        <v>30832315888.412701</v>
      </c>
      <c r="H9890">
        <v>13204399434.653299</v>
      </c>
      <c r="I9890">
        <v>10249699.5570266</v>
      </c>
      <c r="J9890">
        <v>-261555478.74313399</v>
      </c>
      <c r="K9890">
        <v>1288.2718523784599</v>
      </c>
      <c r="L9890">
        <v>-21686190.975475501</v>
      </c>
      <c r="M9890">
        <v>-12976402.6484295</v>
      </c>
      <c r="Y9890" s="15">
        <f t="shared" si="1020"/>
        <v>0</v>
      </c>
      <c r="Z9890" s="15">
        <f t="shared" si="1021"/>
        <v>0</v>
      </c>
      <c r="AD9890" s="15">
        <f t="shared" si="1018"/>
        <v>0</v>
      </c>
      <c r="AE9890" s="15">
        <f t="shared" si="1019"/>
        <v>0</v>
      </c>
      <c r="AI9890" t="str">
        <f t="shared" si="1023"/>
        <v/>
      </c>
      <c r="AJ9890" t="str">
        <f t="shared" si="1024"/>
        <v/>
      </c>
      <c r="AL9890">
        <f t="shared" si="1022"/>
        <v>0</v>
      </c>
    </row>
    <row r="9891" spans="1:38" x14ac:dyDescent="0.3">
      <c r="A9891">
        <v>9890</v>
      </c>
      <c r="B9891" t="s">
        <v>32</v>
      </c>
      <c r="C9891" t="s">
        <v>31</v>
      </c>
      <c r="D9891">
        <v>390</v>
      </c>
      <c r="E9891">
        <v>41311047101.190399</v>
      </c>
      <c r="F9891">
        <v>82553147.087439105</v>
      </c>
      <c r="G9891">
        <v>30835562927.783199</v>
      </c>
      <c r="H9891">
        <v>23059505751.634998</v>
      </c>
      <c r="I9891">
        <v>10451044.427970801</v>
      </c>
      <c r="J9891">
        <v>-261873105.34429601</v>
      </c>
      <c r="K9891">
        <v>2206.4307458036801</v>
      </c>
      <c r="L9891">
        <v>-45320204.772894703</v>
      </c>
      <c r="M9891">
        <v>-30109864.081749599</v>
      </c>
      <c r="Y9891" s="15">
        <f t="shared" si="1020"/>
        <v>0</v>
      </c>
      <c r="Z9891" s="15">
        <f t="shared" si="1021"/>
        <v>0</v>
      </c>
      <c r="AD9891" s="15">
        <f t="shared" si="1018"/>
        <v>0</v>
      </c>
      <c r="AE9891" s="15">
        <f t="shared" si="1019"/>
        <v>0</v>
      </c>
      <c r="AI9891" t="str">
        <f t="shared" si="1023"/>
        <v/>
      </c>
      <c r="AJ9891" t="str">
        <f t="shared" si="1024"/>
        <v/>
      </c>
      <c r="AL9891">
        <f t="shared" si="1022"/>
        <v>0</v>
      </c>
    </row>
    <row r="9892" spans="1:38" x14ac:dyDescent="0.3">
      <c r="A9892">
        <v>9891</v>
      </c>
      <c r="B9892" t="s">
        <v>32</v>
      </c>
      <c r="C9892" t="s">
        <v>31</v>
      </c>
      <c r="D9892">
        <v>391</v>
      </c>
      <c r="E9892">
        <v>36291816032.337799</v>
      </c>
      <c r="F9892">
        <v>81826935.793288901</v>
      </c>
      <c r="G9892">
        <v>30833037327.813599</v>
      </c>
      <c r="H9892">
        <v>12795193321.4065</v>
      </c>
      <c r="I9892">
        <v>10274816.0652544</v>
      </c>
      <c r="J9892">
        <v>-261682076.63020301</v>
      </c>
      <c r="K9892">
        <v>1245.2965814809099</v>
      </c>
      <c r="L9892">
        <v>-20671376.9272305</v>
      </c>
      <c r="M9892">
        <v>-12231506.1110982</v>
      </c>
      <c r="Y9892" s="15">
        <f t="shared" si="1020"/>
        <v>0</v>
      </c>
      <c r="Z9892" s="15">
        <f t="shared" si="1021"/>
        <v>0</v>
      </c>
      <c r="AD9892" s="15">
        <f t="shared" si="1018"/>
        <v>0</v>
      </c>
      <c r="AE9892" s="15">
        <f t="shared" si="1019"/>
        <v>0</v>
      </c>
      <c r="AI9892" t="str">
        <f t="shared" si="1023"/>
        <v/>
      </c>
      <c r="AJ9892" t="str">
        <f t="shared" si="1024"/>
        <v/>
      </c>
      <c r="AL9892">
        <f t="shared" si="1022"/>
        <v>0</v>
      </c>
    </row>
    <row r="9893" spans="1:38" x14ac:dyDescent="0.3">
      <c r="A9893">
        <v>9892</v>
      </c>
      <c r="B9893" t="s">
        <v>32</v>
      </c>
      <c r="C9893" t="s">
        <v>31</v>
      </c>
      <c r="D9893">
        <v>392</v>
      </c>
      <c r="E9893">
        <v>34409011914.696899</v>
      </c>
      <c r="F9893">
        <v>83003623.440283194</v>
      </c>
      <c r="G9893">
        <v>30807194301.497898</v>
      </c>
      <c r="H9893">
        <v>16867175180.542801</v>
      </c>
      <c r="I9893">
        <v>10240010.489752701</v>
      </c>
      <c r="J9893">
        <v>-261308666.72248799</v>
      </c>
      <c r="K9893">
        <v>1647.18338886684</v>
      </c>
      <c r="L9893">
        <v>-30554594.5829085</v>
      </c>
      <c r="M9893">
        <v>-19428793.199455399</v>
      </c>
      <c r="Y9893" s="15">
        <f t="shared" si="1020"/>
        <v>0</v>
      </c>
      <c r="Z9893" s="15">
        <f t="shared" si="1021"/>
        <v>0</v>
      </c>
      <c r="AD9893" s="15">
        <f t="shared" si="1018"/>
        <v>0</v>
      </c>
      <c r="AE9893" s="15">
        <f t="shared" si="1019"/>
        <v>0</v>
      </c>
      <c r="AI9893" t="str">
        <f t="shared" si="1023"/>
        <v/>
      </c>
      <c r="AJ9893" t="str">
        <f t="shared" si="1024"/>
        <v/>
      </c>
      <c r="AL9893">
        <f t="shared" si="1022"/>
        <v>0</v>
      </c>
    </row>
    <row r="9894" spans="1:38" x14ac:dyDescent="0.3">
      <c r="A9894">
        <v>9893</v>
      </c>
      <c r="B9894" t="s">
        <v>32</v>
      </c>
      <c r="C9894" t="s">
        <v>31</v>
      </c>
      <c r="D9894">
        <v>393</v>
      </c>
      <c r="E9894">
        <v>44947496972.944504</v>
      </c>
      <c r="F9894">
        <v>78175638.182733893</v>
      </c>
      <c r="G9894">
        <v>30830031164.424702</v>
      </c>
      <c r="H9894">
        <v>24934881863.2505</v>
      </c>
      <c r="I9894">
        <v>11968126.2384899</v>
      </c>
      <c r="J9894">
        <v>-268012749.50021699</v>
      </c>
      <c r="K9894">
        <v>2083.4407463934599</v>
      </c>
      <c r="L9894">
        <v>-48338869.287244096</v>
      </c>
      <c r="M9894">
        <v>-31891506.871134799</v>
      </c>
      <c r="Y9894" s="15">
        <f t="shared" si="1020"/>
        <v>0</v>
      </c>
      <c r="Z9894" s="15">
        <f t="shared" si="1021"/>
        <v>0</v>
      </c>
      <c r="AD9894" s="15">
        <f t="shared" si="1018"/>
        <v>0</v>
      </c>
      <c r="AE9894" s="15">
        <f t="shared" si="1019"/>
        <v>0</v>
      </c>
      <c r="AI9894" t="str">
        <f t="shared" si="1023"/>
        <v/>
      </c>
      <c r="AJ9894" t="str">
        <f t="shared" si="1024"/>
        <v/>
      </c>
      <c r="AL9894">
        <f t="shared" si="1022"/>
        <v>0</v>
      </c>
    </row>
    <row r="9895" spans="1:38" x14ac:dyDescent="0.3">
      <c r="A9895">
        <v>9894</v>
      </c>
      <c r="B9895" t="s">
        <v>32</v>
      </c>
      <c r="C9895" t="s">
        <v>31</v>
      </c>
      <c r="D9895">
        <v>394</v>
      </c>
      <c r="E9895">
        <v>32370101364.839199</v>
      </c>
      <c r="F9895">
        <v>81251409.099823102</v>
      </c>
      <c r="G9895">
        <v>30834625849.0588</v>
      </c>
      <c r="H9895">
        <v>15094724970.2974</v>
      </c>
      <c r="I9895">
        <v>10933147.973750001</v>
      </c>
      <c r="J9895">
        <v>-263867466.24761999</v>
      </c>
      <c r="K9895">
        <v>1380.6384955677099</v>
      </c>
      <c r="L9895">
        <v>-25574645.2549619</v>
      </c>
      <c r="M9895">
        <v>-15617974.374404101</v>
      </c>
      <c r="Y9895" s="15">
        <f t="shared" si="1020"/>
        <v>0</v>
      </c>
      <c r="Z9895" s="15">
        <f t="shared" si="1021"/>
        <v>0</v>
      </c>
      <c r="AD9895" s="15">
        <f t="shared" si="1018"/>
        <v>0</v>
      </c>
      <c r="AE9895" s="15">
        <f t="shared" si="1019"/>
        <v>0</v>
      </c>
      <c r="AI9895" t="str">
        <f t="shared" si="1023"/>
        <v/>
      </c>
      <c r="AJ9895" t="str">
        <f t="shared" si="1024"/>
        <v/>
      </c>
      <c r="AL9895">
        <f t="shared" si="1022"/>
        <v>0</v>
      </c>
    </row>
    <row r="9896" spans="1:38" x14ac:dyDescent="0.3">
      <c r="A9896">
        <v>9895</v>
      </c>
      <c r="B9896" t="s">
        <v>32</v>
      </c>
      <c r="C9896" t="s">
        <v>31</v>
      </c>
      <c r="D9896">
        <v>395</v>
      </c>
      <c r="E9896">
        <v>31536576051.525299</v>
      </c>
      <c r="F9896">
        <v>79485622.948071003</v>
      </c>
      <c r="G9896">
        <v>30802236547.219501</v>
      </c>
      <c r="H9896">
        <v>13036867584.6318</v>
      </c>
      <c r="I9896">
        <v>9639089.3646046706</v>
      </c>
      <c r="J9896">
        <v>-259641757.64421099</v>
      </c>
      <c r="K9896">
        <v>1352.49991897616</v>
      </c>
      <c r="L9896">
        <v>-21891612.060322098</v>
      </c>
      <c r="M9896">
        <v>-13292329.853523901</v>
      </c>
      <c r="Y9896" s="15">
        <f t="shared" si="1020"/>
        <v>0</v>
      </c>
      <c r="Z9896" s="15">
        <f t="shared" si="1021"/>
        <v>0</v>
      </c>
      <c r="AD9896" s="15">
        <f t="shared" si="1018"/>
        <v>0</v>
      </c>
      <c r="AE9896" s="15">
        <f t="shared" si="1019"/>
        <v>0</v>
      </c>
      <c r="AI9896" t="str">
        <f t="shared" si="1023"/>
        <v/>
      </c>
      <c r="AJ9896" t="str">
        <f t="shared" si="1024"/>
        <v/>
      </c>
      <c r="AL9896">
        <f t="shared" si="1022"/>
        <v>0</v>
      </c>
    </row>
    <row r="9897" spans="1:38" x14ac:dyDescent="0.3">
      <c r="A9897">
        <v>9896</v>
      </c>
      <c r="B9897" t="s">
        <v>32</v>
      </c>
      <c r="C9897" t="s">
        <v>31</v>
      </c>
      <c r="D9897">
        <v>396</v>
      </c>
      <c r="E9897">
        <v>28595699964.128899</v>
      </c>
      <c r="F9897">
        <v>79294204.661706001</v>
      </c>
      <c r="G9897">
        <v>30831389755.646301</v>
      </c>
      <c r="H9897">
        <v>15897545297.968599</v>
      </c>
      <c r="I9897">
        <v>9689896.7980371602</v>
      </c>
      <c r="J9897">
        <v>-260197477.11262101</v>
      </c>
      <c r="K9897">
        <v>1640.63102314865</v>
      </c>
      <c r="L9897">
        <v>-28759581.2629655</v>
      </c>
      <c r="M9897">
        <v>-18273359.973601099</v>
      </c>
      <c r="Y9897" s="15">
        <f t="shared" si="1020"/>
        <v>0</v>
      </c>
      <c r="Z9897" s="15">
        <f t="shared" si="1021"/>
        <v>0</v>
      </c>
      <c r="AD9897" s="15">
        <f t="shared" si="1018"/>
        <v>0</v>
      </c>
      <c r="AE9897" s="15">
        <f t="shared" si="1019"/>
        <v>0</v>
      </c>
      <c r="AI9897" t="str">
        <f t="shared" si="1023"/>
        <v/>
      </c>
      <c r="AJ9897" t="str">
        <f t="shared" si="1024"/>
        <v/>
      </c>
      <c r="AL9897">
        <f t="shared" si="1022"/>
        <v>0</v>
      </c>
    </row>
    <row r="9898" spans="1:38" x14ac:dyDescent="0.3">
      <c r="A9898">
        <v>9897</v>
      </c>
      <c r="B9898" t="s">
        <v>32</v>
      </c>
      <c r="C9898" t="s">
        <v>31</v>
      </c>
      <c r="D9898">
        <v>397</v>
      </c>
      <c r="E9898">
        <v>21024437174.577999</v>
      </c>
      <c r="F9898">
        <v>79503911.659839496</v>
      </c>
      <c r="G9898">
        <v>30829143492.8125</v>
      </c>
      <c r="H9898">
        <v>8893107437.2437706</v>
      </c>
      <c r="I9898">
        <v>11171108.465337001</v>
      </c>
      <c r="J9898">
        <v>-265351647.373413</v>
      </c>
      <c r="K9898">
        <v>796.08102139893299</v>
      </c>
      <c r="L9898">
        <v>-10337579.3788257</v>
      </c>
      <c r="M9898">
        <v>-4471573.60314498</v>
      </c>
      <c r="Y9898" s="15">
        <f t="shared" si="1020"/>
        <v>0</v>
      </c>
      <c r="Z9898" s="15">
        <f t="shared" si="1021"/>
        <v>0</v>
      </c>
      <c r="AD9898" s="15">
        <f t="shared" si="1018"/>
        <v>0</v>
      </c>
      <c r="AE9898" s="15">
        <f t="shared" si="1019"/>
        <v>0</v>
      </c>
      <c r="AI9898" t="str">
        <f t="shared" si="1023"/>
        <v/>
      </c>
      <c r="AJ9898" t="str">
        <f t="shared" si="1024"/>
        <v/>
      </c>
      <c r="AL9898">
        <f t="shared" si="1022"/>
        <v>0</v>
      </c>
    </row>
    <row r="9899" spans="1:38" x14ac:dyDescent="0.3">
      <c r="A9899">
        <v>9898</v>
      </c>
      <c r="B9899" t="s">
        <v>32</v>
      </c>
      <c r="C9899" t="s">
        <v>31</v>
      </c>
      <c r="D9899">
        <v>398</v>
      </c>
      <c r="E9899">
        <v>30644751182.8638</v>
      </c>
      <c r="F9899">
        <v>82615546.0302414</v>
      </c>
      <c r="G9899">
        <v>30836113555.787701</v>
      </c>
      <c r="H9899">
        <v>12185804053.8923</v>
      </c>
      <c r="I9899">
        <v>10440294.0404674</v>
      </c>
      <c r="J9899">
        <v>-261983262.07359701</v>
      </c>
      <c r="K9899">
        <v>1167.18973686557</v>
      </c>
      <c r="L9899">
        <v>-19032042.527472999</v>
      </c>
      <c r="M9899">
        <v>-10994132.554398401</v>
      </c>
      <c r="Y9899" s="15">
        <f t="shared" si="1020"/>
        <v>0</v>
      </c>
      <c r="Z9899" s="15">
        <f t="shared" si="1021"/>
        <v>0</v>
      </c>
      <c r="AD9899" s="15">
        <f t="shared" si="1018"/>
        <v>0</v>
      </c>
      <c r="AE9899" s="15">
        <f t="shared" si="1019"/>
        <v>0</v>
      </c>
      <c r="AI9899" t="str">
        <f t="shared" si="1023"/>
        <v/>
      </c>
      <c r="AJ9899" t="str">
        <f t="shared" si="1024"/>
        <v/>
      </c>
      <c r="AL9899">
        <f t="shared" si="1022"/>
        <v>0</v>
      </c>
    </row>
    <row r="9900" spans="1:38" x14ac:dyDescent="0.3">
      <c r="A9900">
        <v>9899</v>
      </c>
      <c r="B9900" t="s">
        <v>32</v>
      </c>
      <c r="C9900" t="s">
        <v>31</v>
      </c>
      <c r="D9900">
        <v>399</v>
      </c>
      <c r="E9900">
        <v>26263557574.518902</v>
      </c>
      <c r="F9900">
        <v>83765280.127378002</v>
      </c>
      <c r="G9900">
        <v>30802872074.4226</v>
      </c>
      <c r="H9900">
        <v>10250098653.377899</v>
      </c>
      <c r="I9900">
        <v>10152267.924460201</v>
      </c>
      <c r="J9900">
        <v>-260388868.09056899</v>
      </c>
      <c r="K9900">
        <v>1009.6363423075099</v>
      </c>
      <c r="L9900">
        <v>-14638411.133804601</v>
      </c>
      <c r="M9900">
        <v>-7877316.8451869497</v>
      </c>
      <c r="Y9900" s="15">
        <f t="shared" si="1020"/>
        <v>0</v>
      </c>
      <c r="Z9900" s="15">
        <f t="shared" si="1021"/>
        <v>0</v>
      </c>
      <c r="AD9900" s="15">
        <f t="shared" si="1018"/>
        <v>0</v>
      </c>
      <c r="AE9900" s="15">
        <f t="shared" si="1019"/>
        <v>0</v>
      </c>
      <c r="AI9900" t="str">
        <f t="shared" si="1023"/>
        <v/>
      </c>
      <c r="AJ9900" t="str">
        <f t="shared" si="1024"/>
        <v/>
      </c>
      <c r="AL9900">
        <f t="shared" si="1022"/>
        <v>0</v>
      </c>
    </row>
    <row r="9901" spans="1:38" x14ac:dyDescent="0.3">
      <c r="A9901">
        <v>9900</v>
      </c>
      <c r="B9901" t="s">
        <v>32</v>
      </c>
      <c r="C9901" t="s">
        <v>31</v>
      </c>
      <c r="D9901">
        <v>400</v>
      </c>
      <c r="E9901">
        <v>35111825431.356598</v>
      </c>
      <c r="F9901">
        <v>81303606.8746292</v>
      </c>
      <c r="G9901">
        <v>30831426682.1786</v>
      </c>
      <c r="H9901">
        <v>14727360772.0126</v>
      </c>
      <c r="I9901">
        <v>10523863.501306901</v>
      </c>
      <c r="J9901">
        <v>-262669802.326267</v>
      </c>
      <c r="K9901">
        <v>1399.42529377958</v>
      </c>
      <c r="L9901">
        <v>-25095430.187532499</v>
      </c>
      <c r="M9901">
        <v>-15381077.363303499</v>
      </c>
      <c r="Y9901" s="15">
        <f t="shared" si="1020"/>
        <v>0</v>
      </c>
      <c r="Z9901" s="15">
        <f t="shared" si="1021"/>
        <v>0</v>
      </c>
      <c r="AD9901" s="15">
        <f t="shared" si="1018"/>
        <v>0</v>
      </c>
      <c r="AE9901" s="15">
        <f t="shared" si="1019"/>
        <v>0</v>
      </c>
      <c r="AI9901" t="str">
        <f t="shared" si="1023"/>
        <v/>
      </c>
      <c r="AJ9901" t="str">
        <f t="shared" si="1024"/>
        <v/>
      </c>
      <c r="AL9901">
        <f t="shared" si="1022"/>
        <v>0</v>
      </c>
    </row>
    <row r="9902" spans="1:38" x14ac:dyDescent="0.3">
      <c r="A9902">
        <v>9901</v>
      </c>
      <c r="B9902" t="s">
        <v>32</v>
      </c>
      <c r="C9902" t="s">
        <v>31</v>
      </c>
      <c r="D9902">
        <v>401</v>
      </c>
      <c r="E9902">
        <v>41435426833.505501</v>
      </c>
      <c r="F9902">
        <v>79396228.678302601</v>
      </c>
      <c r="G9902">
        <v>30794031875.320999</v>
      </c>
      <c r="H9902">
        <v>17288174263.163799</v>
      </c>
      <c r="I9902">
        <v>9714736.1838416308</v>
      </c>
      <c r="J9902">
        <v>-259915382.13004699</v>
      </c>
      <c r="K9902">
        <v>1779.58247511846</v>
      </c>
      <c r="L9902">
        <v>-32098088.663479</v>
      </c>
      <c r="M9902">
        <v>-20694590.977846101</v>
      </c>
      <c r="Y9902" s="15">
        <f t="shared" si="1020"/>
        <v>0</v>
      </c>
      <c r="Z9902" s="15">
        <f t="shared" si="1021"/>
        <v>0</v>
      </c>
      <c r="AD9902" s="15">
        <f t="shared" si="1018"/>
        <v>0</v>
      </c>
      <c r="AE9902" s="15">
        <f t="shared" si="1019"/>
        <v>0</v>
      </c>
      <c r="AI9902" t="str">
        <f t="shared" si="1023"/>
        <v/>
      </c>
      <c r="AJ9902" t="str">
        <f t="shared" si="1024"/>
        <v/>
      </c>
      <c r="AL9902">
        <f t="shared" si="1022"/>
        <v>0</v>
      </c>
    </row>
    <row r="9903" spans="1:38" x14ac:dyDescent="0.3">
      <c r="A9903">
        <v>9902</v>
      </c>
      <c r="B9903" t="s">
        <v>32</v>
      </c>
      <c r="C9903" t="s">
        <v>31</v>
      </c>
      <c r="D9903">
        <v>402</v>
      </c>
      <c r="E9903">
        <v>35974044774.547401</v>
      </c>
      <c r="F9903">
        <v>79596978.885855198</v>
      </c>
      <c r="G9903">
        <v>30832724115.923</v>
      </c>
      <c r="H9903">
        <v>21314041264.485699</v>
      </c>
      <c r="I9903">
        <v>11205184.363593601</v>
      </c>
      <c r="J9903">
        <v>-265277474.269169</v>
      </c>
      <c r="K9903">
        <v>1902.1589090257601</v>
      </c>
      <c r="L9903">
        <v>-40344520.111528598</v>
      </c>
      <c r="M9903">
        <v>-26285509.800131701</v>
      </c>
      <c r="Y9903" s="15">
        <f t="shared" si="1020"/>
        <v>0</v>
      </c>
      <c r="Z9903" s="15">
        <f t="shared" si="1021"/>
        <v>0</v>
      </c>
      <c r="AD9903" s="15">
        <f t="shared" si="1018"/>
        <v>0</v>
      </c>
      <c r="AE9903" s="15">
        <f t="shared" si="1019"/>
        <v>0</v>
      </c>
      <c r="AI9903" t="str">
        <f t="shared" si="1023"/>
        <v/>
      </c>
      <c r="AJ9903" t="str">
        <f t="shared" si="1024"/>
        <v/>
      </c>
      <c r="AL9903">
        <f t="shared" si="1022"/>
        <v>0</v>
      </c>
    </row>
    <row r="9904" spans="1:38" x14ac:dyDescent="0.3">
      <c r="A9904">
        <v>9903</v>
      </c>
      <c r="B9904" t="s">
        <v>32</v>
      </c>
      <c r="C9904" t="s">
        <v>31</v>
      </c>
      <c r="D9904">
        <v>403</v>
      </c>
      <c r="E9904">
        <v>33008967358.176998</v>
      </c>
      <c r="F9904">
        <v>79300514.156208798</v>
      </c>
      <c r="G9904">
        <v>30830326804.1446</v>
      </c>
      <c r="H9904">
        <v>12451484939.638901</v>
      </c>
      <c r="I9904">
        <v>10175263.790282199</v>
      </c>
      <c r="J9904">
        <v>-261951953.39267701</v>
      </c>
      <c r="K9904">
        <v>1223.7014387313</v>
      </c>
      <c r="L9904">
        <v>-19939643.136558</v>
      </c>
      <c r="M9904">
        <v>-11726486.7019652</v>
      </c>
      <c r="Y9904" s="15">
        <f t="shared" si="1020"/>
        <v>0</v>
      </c>
      <c r="Z9904" s="15">
        <f t="shared" si="1021"/>
        <v>0</v>
      </c>
      <c r="AD9904" s="15">
        <f t="shared" si="1018"/>
        <v>0</v>
      </c>
      <c r="AE9904" s="15">
        <f t="shared" si="1019"/>
        <v>0</v>
      </c>
      <c r="AI9904" t="str">
        <f t="shared" si="1023"/>
        <v/>
      </c>
      <c r="AJ9904" t="str">
        <f t="shared" si="1024"/>
        <v/>
      </c>
      <c r="AL9904">
        <f t="shared" si="1022"/>
        <v>0</v>
      </c>
    </row>
    <row r="9905" spans="1:38" x14ac:dyDescent="0.3">
      <c r="A9905">
        <v>9904</v>
      </c>
      <c r="B9905" t="s">
        <v>32</v>
      </c>
      <c r="C9905" t="s">
        <v>31</v>
      </c>
      <c r="D9905">
        <v>404</v>
      </c>
      <c r="E9905">
        <v>33702911366.688099</v>
      </c>
      <c r="F9905">
        <v>79942492.992643699</v>
      </c>
      <c r="G9905">
        <v>30834737106.5495</v>
      </c>
      <c r="H9905">
        <v>17882866008.499001</v>
      </c>
      <c r="I9905">
        <v>10493619.136899101</v>
      </c>
      <c r="J9905">
        <v>-262750809.65072301</v>
      </c>
      <c r="K9905">
        <v>1704.16571968168</v>
      </c>
      <c r="L9905">
        <v>-32757515.008288398</v>
      </c>
      <c r="M9905">
        <v>-20961751.150509998</v>
      </c>
      <c r="Y9905" s="15">
        <f t="shared" si="1020"/>
        <v>0</v>
      </c>
      <c r="Z9905" s="15">
        <f t="shared" si="1021"/>
        <v>0</v>
      </c>
      <c r="AD9905" s="15">
        <f t="shared" si="1018"/>
        <v>0</v>
      </c>
      <c r="AE9905" s="15">
        <f t="shared" si="1019"/>
        <v>0</v>
      </c>
      <c r="AI9905" t="str">
        <f t="shared" si="1023"/>
        <v/>
      </c>
      <c r="AJ9905" t="str">
        <f t="shared" si="1024"/>
        <v/>
      </c>
      <c r="AL9905">
        <f t="shared" si="1022"/>
        <v>0</v>
      </c>
    </row>
    <row r="9906" spans="1:38" x14ac:dyDescent="0.3">
      <c r="A9906">
        <v>9905</v>
      </c>
      <c r="B9906" t="s">
        <v>32</v>
      </c>
      <c r="C9906" t="s">
        <v>31</v>
      </c>
      <c r="D9906">
        <v>405</v>
      </c>
      <c r="E9906">
        <v>42212263815.137001</v>
      </c>
      <c r="F9906">
        <v>79953653.227412298</v>
      </c>
      <c r="G9906">
        <v>30816324358.2048</v>
      </c>
      <c r="H9906">
        <v>18175137489.460499</v>
      </c>
      <c r="I9906">
        <v>9868126.2224800996</v>
      </c>
      <c r="J9906">
        <v>-260328736.073273</v>
      </c>
      <c r="K9906">
        <v>1841.8022915086499</v>
      </c>
      <c r="L9906">
        <v>-34089889.751597002</v>
      </c>
      <c r="M9906">
        <v>-22101339.940485101</v>
      </c>
      <c r="Y9906" s="15">
        <f t="shared" si="1020"/>
        <v>0</v>
      </c>
      <c r="Z9906" s="15">
        <f t="shared" si="1021"/>
        <v>0</v>
      </c>
      <c r="AD9906" s="15">
        <f t="shared" si="1018"/>
        <v>0</v>
      </c>
      <c r="AE9906" s="15">
        <f t="shared" si="1019"/>
        <v>0</v>
      </c>
      <c r="AI9906" t="str">
        <f t="shared" si="1023"/>
        <v/>
      </c>
      <c r="AJ9906" t="str">
        <f t="shared" si="1024"/>
        <v/>
      </c>
      <c r="AL9906">
        <f t="shared" si="1022"/>
        <v>0</v>
      </c>
    </row>
    <row r="9907" spans="1:38" x14ac:dyDescent="0.3">
      <c r="A9907">
        <v>9906</v>
      </c>
      <c r="B9907" t="s">
        <v>32</v>
      </c>
      <c r="C9907" t="s">
        <v>31</v>
      </c>
      <c r="D9907">
        <v>406</v>
      </c>
      <c r="E9907">
        <v>32192801047.876999</v>
      </c>
      <c r="F9907">
        <v>82499238.478513002</v>
      </c>
      <c r="G9907">
        <v>30834430199.693501</v>
      </c>
      <c r="H9907">
        <v>15059478938.2062</v>
      </c>
      <c r="I9907">
        <v>10194710.9190378</v>
      </c>
      <c r="J9907">
        <v>-261223368.86980799</v>
      </c>
      <c r="K9907">
        <v>1477.18547958862</v>
      </c>
      <c r="L9907">
        <v>-26227836.977000002</v>
      </c>
      <c r="M9907">
        <v>-16294414.8235352</v>
      </c>
      <c r="Y9907" s="15">
        <f t="shared" si="1020"/>
        <v>0</v>
      </c>
      <c r="Z9907" s="15">
        <f t="shared" si="1021"/>
        <v>0</v>
      </c>
      <c r="AD9907" s="15">
        <f t="shared" si="1018"/>
        <v>0</v>
      </c>
      <c r="AE9907" s="15">
        <f t="shared" si="1019"/>
        <v>0</v>
      </c>
      <c r="AI9907" t="str">
        <f t="shared" si="1023"/>
        <v/>
      </c>
      <c r="AJ9907" t="str">
        <f t="shared" si="1024"/>
        <v/>
      </c>
      <c r="AL9907">
        <f t="shared" si="1022"/>
        <v>0</v>
      </c>
    </row>
    <row r="9908" spans="1:38" x14ac:dyDescent="0.3">
      <c r="A9908">
        <v>9907</v>
      </c>
      <c r="B9908" t="s">
        <v>32</v>
      </c>
      <c r="C9908" t="s">
        <v>31</v>
      </c>
      <c r="D9908">
        <v>407</v>
      </c>
      <c r="E9908">
        <v>37370489369.347504</v>
      </c>
      <c r="F9908">
        <v>80562090.573584005</v>
      </c>
      <c r="G9908">
        <v>30831883596.768799</v>
      </c>
      <c r="H9908">
        <v>20594273142.865799</v>
      </c>
      <c r="I9908">
        <v>9831632.4401713591</v>
      </c>
      <c r="J9908">
        <v>-260343092.65153101</v>
      </c>
      <c r="K9908">
        <v>2094.6951859915998</v>
      </c>
      <c r="L9908">
        <v>-39977255.570362903</v>
      </c>
      <c r="M9908">
        <v>-26393013.385671798</v>
      </c>
      <c r="Y9908" s="15">
        <f t="shared" si="1020"/>
        <v>0</v>
      </c>
      <c r="Z9908" s="15">
        <f t="shared" si="1021"/>
        <v>0</v>
      </c>
      <c r="AD9908" s="15">
        <f t="shared" si="1018"/>
        <v>0</v>
      </c>
      <c r="AE9908" s="15">
        <f t="shared" si="1019"/>
        <v>0</v>
      </c>
      <c r="AI9908" t="str">
        <f t="shared" si="1023"/>
        <v/>
      </c>
      <c r="AJ9908" t="str">
        <f t="shared" si="1024"/>
        <v/>
      </c>
      <c r="AL9908">
        <f t="shared" si="1022"/>
        <v>0</v>
      </c>
    </row>
    <row r="9909" spans="1:38" x14ac:dyDescent="0.3">
      <c r="A9909">
        <v>9908</v>
      </c>
      <c r="B9909" t="s">
        <v>32</v>
      </c>
      <c r="C9909" t="s">
        <v>31</v>
      </c>
      <c r="D9909">
        <v>408</v>
      </c>
      <c r="E9909">
        <v>32520571026.561199</v>
      </c>
      <c r="F9909">
        <v>81341826.494971007</v>
      </c>
      <c r="G9909">
        <v>30835245157.702099</v>
      </c>
      <c r="H9909">
        <v>17415560882.712399</v>
      </c>
      <c r="I9909">
        <v>11612545.5325648</v>
      </c>
      <c r="J9909">
        <v>-266210097.96704099</v>
      </c>
      <c r="K9909">
        <v>1499.71949163724</v>
      </c>
      <c r="L9909">
        <v>-30508373.9886062</v>
      </c>
      <c r="M9909">
        <v>-19020850.482832301</v>
      </c>
      <c r="Y9909" s="15">
        <f t="shared" si="1020"/>
        <v>0</v>
      </c>
      <c r="Z9909" s="15">
        <f t="shared" si="1021"/>
        <v>0</v>
      </c>
      <c r="AD9909" s="15">
        <f t="shared" si="1018"/>
        <v>0</v>
      </c>
      <c r="AE9909" s="15">
        <f t="shared" si="1019"/>
        <v>0</v>
      </c>
      <c r="AI9909" t="str">
        <f t="shared" si="1023"/>
        <v/>
      </c>
      <c r="AJ9909" t="str">
        <f t="shared" si="1024"/>
        <v/>
      </c>
      <c r="AL9909">
        <f t="shared" si="1022"/>
        <v>0</v>
      </c>
    </row>
    <row r="9910" spans="1:38" x14ac:dyDescent="0.3">
      <c r="A9910">
        <v>9909</v>
      </c>
      <c r="B9910" t="s">
        <v>32</v>
      </c>
      <c r="C9910" t="s">
        <v>31</v>
      </c>
      <c r="D9910">
        <v>409</v>
      </c>
      <c r="E9910">
        <v>30516822049.3592</v>
      </c>
      <c r="F9910">
        <v>82381802.172757402</v>
      </c>
      <c r="G9910">
        <v>30830631263.714401</v>
      </c>
      <c r="H9910">
        <v>13238898057.408501</v>
      </c>
      <c r="I9910">
        <v>10281676.4809667</v>
      </c>
      <c r="J9910">
        <v>-261112642.18128201</v>
      </c>
      <c r="K9910">
        <v>1287.6205628446</v>
      </c>
      <c r="L9910">
        <v>-21737651.715268899</v>
      </c>
      <c r="M9910">
        <v>-13005107.661750101</v>
      </c>
      <c r="Y9910" s="15">
        <f t="shared" si="1020"/>
        <v>0</v>
      </c>
      <c r="Z9910" s="15">
        <f t="shared" si="1021"/>
        <v>0</v>
      </c>
      <c r="AD9910" s="15">
        <f t="shared" ref="AD9910:AD9973" si="1025">IF(L9910&lt;0,0,1)</f>
        <v>0</v>
      </c>
      <c r="AE9910" s="15">
        <f t="shared" ref="AE9910:AE9973" si="1026">IF(M9910&lt;0,0,1)</f>
        <v>0</v>
      </c>
      <c r="AI9910" t="str">
        <f t="shared" si="1023"/>
        <v/>
      </c>
      <c r="AJ9910" t="str">
        <f t="shared" si="1024"/>
        <v/>
      </c>
      <c r="AL9910">
        <f t="shared" si="1022"/>
        <v>0</v>
      </c>
    </row>
    <row r="9911" spans="1:38" x14ac:dyDescent="0.3">
      <c r="A9911">
        <v>9910</v>
      </c>
      <c r="B9911" t="s">
        <v>32</v>
      </c>
      <c r="C9911" t="s">
        <v>31</v>
      </c>
      <c r="D9911">
        <v>410</v>
      </c>
      <c r="E9911">
        <v>37279768648.478996</v>
      </c>
      <c r="F9911">
        <v>79297908.393928707</v>
      </c>
      <c r="G9911">
        <v>30821950625.280499</v>
      </c>
      <c r="H9911">
        <v>21359610707.490601</v>
      </c>
      <c r="I9911">
        <v>10640628.877336301</v>
      </c>
      <c r="J9911">
        <v>-262881897.72974801</v>
      </c>
      <c r="K9911">
        <v>2007.36356410145</v>
      </c>
      <c r="L9911">
        <v>-41019288.921052396</v>
      </c>
      <c r="M9911">
        <v>-26930220.430582799</v>
      </c>
      <c r="Y9911" s="15">
        <f t="shared" si="1020"/>
        <v>0</v>
      </c>
      <c r="Z9911" s="15">
        <f t="shared" si="1021"/>
        <v>0</v>
      </c>
      <c r="AD9911" s="15">
        <f t="shared" si="1025"/>
        <v>0</v>
      </c>
      <c r="AE9911" s="15">
        <f t="shared" si="1026"/>
        <v>0</v>
      </c>
      <c r="AI9911" t="str">
        <f t="shared" si="1023"/>
        <v/>
      </c>
      <c r="AJ9911" t="str">
        <f t="shared" si="1024"/>
        <v/>
      </c>
      <c r="AL9911">
        <f t="shared" si="1022"/>
        <v>0</v>
      </c>
    </row>
    <row r="9912" spans="1:38" x14ac:dyDescent="0.3">
      <c r="A9912">
        <v>9911</v>
      </c>
      <c r="B9912" t="s">
        <v>32</v>
      </c>
      <c r="C9912" t="s">
        <v>31</v>
      </c>
      <c r="D9912">
        <v>411</v>
      </c>
      <c r="E9912">
        <v>33001478637.086102</v>
      </c>
      <c r="F9912">
        <v>79561280.516498506</v>
      </c>
      <c r="G9912">
        <v>30828947519.127499</v>
      </c>
      <c r="H9912">
        <v>18887772080.413101</v>
      </c>
      <c r="I9912">
        <v>9840514.0321290195</v>
      </c>
      <c r="J9912">
        <v>-260080949.17037201</v>
      </c>
      <c r="K9912">
        <v>1919.3887655406099</v>
      </c>
      <c r="L9912">
        <v>-35841065.395096198</v>
      </c>
      <c r="M9912">
        <v>-23382452.824034799</v>
      </c>
      <c r="Y9912" s="15">
        <f t="shared" si="1020"/>
        <v>0</v>
      </c>
      <c r="Z9912" s="15">
        <f t="shared" si="1021"/>
        <v>0</v>
      </c>
      <c r="AD9912" s="15">
        <f t="shared" si="1025"/>
        <v>0</v>
      </c>
      <c r="AE9912" s="15">
        <f t="shared" si="1026"/>
        <v>0</v>
      </c>
      <c r="AI9912" t="str">
        <f t="shared" si="1023"/>
        <v/>
      </c>
      <c r="AJ9912" t="str">
        <f t="shared" si="1024"/>
        <v/>
      </c>
      <c r="AL9912">
        <f t="shared" si="1022"/>
        <v>0</v>
      </c>
    </row>
    <row r="9913" spans="1:38" x14ac:dyDescent="0.3">
      <c r="A9913">
        <v>9912</v>
      </c>
      <c r="B9913" t="s">
        <v>32</v>
      </c>
      <c r="C9913" t="s">
        <v>31</v>
      </c>
      <c r="D9913">
        <v>412</v>
      </c>
      <c r="E9913">
        <v>32119086805.230999</v>
      </c>
      <c r="F9913">
        <v>80131389.526710793</v>
      </c>
      <c r="G9913">
        <v>30829896631.031399</v>
      </c>
      <c r="H9913">
        <v>11316450381.370001</v>
      </c>
      <c r="I9913">
        <v>10257912.3963344</v>
      </c>
      <c r="J9913">
        <v>-261980973.69045299</v>
      </c>
      <c r="K9913">
        <v>1103.19234013091</v>
      </c>
      <c r="L9913">
        <v>-17111823.151612699</v>
      </c>
      <c r="M9913">
        <v>-9647349.8203543909</v>
      </c>
      <c r="Y9913" s="15">
        <f t="shared" si="1020"/>
        <v>0</v>
      </c>
      <c r="Z9913" s="15">
        <f t="shared" si="1021"/>
        <v>0</v>
      </c>
      <c r="AD9913" s="15">
        <f t="shared" si="1025"/>
        <v>0</v>
      </c>
      <c r="AE9913" s="15">
        <f t="shared" si="1026"/>
        <v>0</v>
      </c>
      <c r="AI9913" t="str">
        <f t="shared" si="1023"/>
        <v/>
      </c>
      <c r="AJ9913" t="str">
        <f t="shared" si="1024"/>
        <v/>
      </c>
      <c r="AL9913">
        <f t="shared" si="1022"/>
        <v>0</v>
      </c>
    </row>
    <row r="9914" spans="1:38" x14ac:dyDescent="0.3">
      <c r="A9914">
        <v>9913</v>
      </c>
      <c r="B9914" t="s">
        <v>32</v>
      </c>
      <c r="C9914" t="s">
        <v>31</v>
      </c>
      <c r="D9914">
        <v>413</v>
      </c>
      <c r="E9914">
        <v>42893371042.950996</v>
      </c>
      <c r="F9914">
        <v>80638013.448277295</v>
      </c>
      <c r="G9914">
        <v>30831290464.4715</v>
      </c>
      <c r="H9914">
        <v>18554964634.539501</v>
      </c>
      <c r="I9914">
        <v>9925096.6583754402</v>
      </c>
      <c r="J9914">
        <v>-260662472.34935001</v>
      </c>
      <c r="K9914">
        <v>1869.49964047772</v>
      </c>
      <c r="L9914">
        <v>-34951561.4839084</v>
      </c>
      <c r="M9914">
        <v>-22712472.899649199</v>
      </c>
      <c r="Y9914" s="15">
        <f t="shared" si="1020"/>
        <v>0</v>
      </c>
      <c r="Z9914" s="15">
        <f t="shared" si="1021"/>
        <v>0</v>
      </c>
      <c r="AD9914" s="15">
        <f t="shared" si="1025"/>
        <v>0</v>
      </c>
      <c r="AE9914" s="15">
        <f t="shared" si="1026"/>
        <v>0</v>
      </c>
      <c r="AI9914" t="str">
        <f t="shared" si="1023"/>
        <v/>
      </c>
      <c r="AJ9914" t="str">
        <f t="shared" si="1024"/>
        <v/>
      </c>
      <c r="AL9914">
        <f t="shared" si="1022"/>
        <v>0</v>
      </c>
    </row>
    <row r="9915" spans="1:38" x14ac:dyDescent="0.3">
      <c r="A9915">
        <v>9914</v>
      </c>
      <c r="B9915" t="s">
        <v>32</v>
      </c>
      <c r="C9915" t="s">
        <v>31</v>
      </c>
      <c r="D9915">
        <v>414</v>
      </c>
      <c r="E9915">
        <v>30068791700.452599</v>
      </c>
      <c r="F9915">
        <v>81277287.944103405</v>
      </c>
      <c r="G9915">
        <v>30832470371.102299</v>
      </c>
      <c r="H9915">
        <v>12865612875.545799</v>
      </c>
      <c r="I9915">
        <v>10307295.395037699</v>
      </c>
      <c r="J9915">
        <v>-261967284.20121801</v>
      </c>
      <c r="K9915">
        <v>1248.20453692826</v>
      </c>
      <c r="L9915">
        <v>-20809212.891487598</v>
      </c>
      <c r="M9915">
        <v>-12322892.449708</v>
      </c>
      <c r="Y9915" s="15">
        <f t="shared" si="1020"/>
        <v>0</v>
      </c>
      <c r="Z9915" s="15">
        <f t="shared" si="1021"/>
        <v>0</v>
      </c>
      <c r="AD9915" s="15">
        <f t="shared" si="1025"/>
        <v>0</v>
      </c>
      <c r="AE9915" s="15">
        <f t="shared" si="1026"/>
        <v>0</v>
      </c>
      <c r="AI9915" t="str">
        <f t="shared" si="1023"/>
        <v/>
      </c>
      <c r="AJ9915" t="str">
        <f t="shared" si="1024"/>
        <v/>
      </c>
      <c r="AL9915">
        <f t="shared" si="1022"/>
        <v>0</v>
      </c>
    </row>
    <row r="9916" spans="1:38" x14ac:dyDescent="0.3">
      <c r="A9916">
        <v>9915</v>
      </c>
      <c r="B9916" t="s">
        <v>32</v>
      </c>
      <c r="C9916" t="s">
        <v>31</v>
      </c>
      <c r="D9916">
        <v>415</v>
      </c>
      <c r="E9916">
        <v>30794234582.1073</v>
      </c>
      <c r="F9916">
        <v>76820794.087250993</v>
      </c>
      <c r="G9916">
        <v>30825285019.9604</v>
      </c>
      <c r="H9916">
        <v>10762504416.039101</v>
      </c>
      <c r="I9916">
        <v>10969362.4254792</v>
      </c>
      <c r="J9916">
        <v>-265226709.32701901</v>
      </c>
      <c r="K9916">
        <v>981.14220303638103</v>
      </c>
      <c r="L9916">
        <v>-15060610.735145699</v>
      </c>
      <c r="M9916">
        <v>-7961527.1458844002</v>
      </c>
      <c r="Y9916" s="15">
        <f t="shared" si="1020"/>
        <v>0</v>
      </c>
      <c r="Z9916" s="15">
        <f t="shared" si="1021"/>
        <v>0</v>
      </c>
      <c r="AD9916" s="15">
        <f t="shared" si="1025"/>
        <v>0</v>
      </c>
      <c r="AE9916" s="15">
        <f t="shared" si="1026"/>
        <v>0</v>
      </c>
      <c r="AI9916" t="str">
        <f t="shared" si="1023"/>
        <v/>
      </c>
      <c r="AJ9916" t="str">
        <f t="shared" si="1024"/>
        <v/>
      </c>
      <c r="AL9916">
        <f t="shared" si="1022"/>
        <v>0</v>
      </c>
    </row>
    <row r="9917" spans="1:38" x14ac:dyDescent="0.3">
      <c r="A9917">
        <v>9916</v>
      </c>
      <c r="B9917" t="s">
        <v>32</v>
      </c>
      <c r="C9917" t="s">
        <v>31</v>
      </c>
      <c r="D9917">
        <v>416</v>
      </c>
      <c r="E9917">
        <v>34867548791.728401</v>
      </c>
      <c r="F9917">
        <v>79952855.793154702</v>
      </c>
      <c r="G9917">
        <v>30818341243.317699</v>
      </c>
      <c r="H9917">
        <v>15901581871.8234</v>
      </c>
      <c r="I9917">
        <v>11342362.3060937</v>
      </c>
      <c r="J9917">
        <v>-264647779.03865099</v>
      </c>
      <c r="K9917">
        <v>1401.96384515774</v>
      </c>
      <c r="L9917">
        <v>-27116878.529913601</v>
      </c>
      <c r="M9917">
        <v>-16627994.665548</v>
      </c>
      <c r="Y9917" s="15">
        <f t="shared" si="1020"/>
        <v>0</v>
      </c>
      <c r="Z9917" s="15">
        <f t="shared" si="1021"/>
        <v>0</v>
      </c>
      <c r="AD9917" s="15">
        <f t="shared" si="1025"/>
        <v>0</v>
      </c>
      <c r="AE9917" s="15">
        <f t="shared" si="1026"/>
        <v>0</v>
      </c>
      <c r="AI9917" t="str">
        <f t="shared" si="1023"/>
        <v/>
      </c>
      <c r="AJ9917" t="str">
        <f t="shared" si="1024"/>
        <v/>
      </c>
      <c r="AL9917">
        <f t="shared" si="1022"/>
        <v>0</v>
      </c>
    </row>
    <row r="9918" spans="1:38" x14ac:dyDescent="0.3">
      <c r="A9918">
        <v>9917</v>
      </c>
      <c r="B9918" t="s">
        <v>32</v>
      </c>
      <c r="C9918" t="s">
        <v>31</v>
      </c>
      <c r="D9918">
        <v>417</v>
      </c>
      <c r="E9918">
        <v>32552314512.446301</v>
      </c>
      <c r="F9918">
        <v>81415842.883163795</v>
      </c>
      <c r="G9918">
        <v>30831300703.059299</v>
      </c>
      <c r="H9918">
        <v>18734479299.403702</v>
      </c>
      <c r="I9918">
        <v>10133954.3139994</v>
      </c>
      <c r="J9918">
        <v>-261245952.26997799</v>
      </c>
      <c r="K9918">
        <v>1848.6840101028599</v>
      </c>
      <c r="L9918">
        <v>-35176874.326871</v>
      </c>
      <c r="M9918">
        <v>-22819375.6066336</v>
      </c>
      <c r="Y9918" s="15">
        <f t="shared" ref="Y9918:Y9981" si="1027">IF(K9918&lt;cet_IND_lo,1,0)</f>
        <v>0</v>
      </c>
      <c r="Z9918" s="15">
        <f t="shared" ref="Z9918:Z9981" si="1028">IF(K9918&lt;cet_IND_hi,1,0)</f>
        <v>0</v>
      </c>
      <c r="AD9918" s="15">
        <f t="shared" si="1025"/>
        <v>0</v>
      </c>
      <c r="AE9918" s="15">
        <f t="shared" si="1026"/>
        <v>0</v>
      </c>
      <c r="AI9918" t="str">
        <f t="shared" si="1023"/>
        <v/>
      </c>
      <c r="AJ9918" t="str">
        <f t="shared" si="1024"/>
        <v/>
      </c>
      <c r="AL9918">
        <f t="shared" si="1022"/>
        <v>0</v>
      </c>
    </row>
    <row r="9919" spans="1:38" x14ac:dyDescent="0.3">
      <c r="A9919">
        <v>9918</v>
      </c>
      <c r="B9919" t="s">
        <v>32</v>
      </c>
      <c r="C9919" t="s">
        <v>31</v>
      </c>
      <c r="D9919">
        <v>418</v>
      </c>
      <c r="E9919">
        <v>22874578941.8895</v>
      </c>
      <c r="F9919">
        <v>81701609.976837203</v>
      </c>
      <c r="G9919">
        <v>30823148402.907799</v>
      </c>
      <c r="H9919">
        <v>10603657455.9599</v>
      </c>
      <c r="I9919">
        <v>10644292.618061701</v>
      </c>
      <c r="J9919">
        <v>-262376660.32969701</v>
      </c>
      <c r="K9919">
        <v>996.18244597739897</v>
      </c>
      <c r="L9919">
        <v>-15001496.532255299</v>
      </c>
      <c r="M9919">
        <v>-8007190.4003506796</v>
      </c>
      <c r="Y9919" s="15">
        <f t="shared" si="1027"/>
        <v>0</v>
      </c>
      <c r="Z9919" s="15">
        <f t="shared" si="1028"/>
        <v>0</v>
      </c>
      <c r="AD9919" s="15">
        <f t="shared" si="1025"/>
        <v>0</v>
      </c>
      <c r="AE9919" s="15">
        <f t="shared" si="1026"/>
        <v>0</v>
      </c>
      <c r="AI9919" t="str">
        <f t="shared" si="1023"/>
        <v/>
      </c>
      <c r="AJ9919" t="str">
        <f t="shared" si="1024"/>
        <v/>
      </c>
      <c r="AL9919">
        <f t="shared" si="1022"/>
        <v>0</v>
      </c>
    </row>
    <row r="9920" spans="1:38" x14ac:dyDescent="0.3">
      <c r="A9920">
        <v>9919</v>
      </c>
      <c r="B9920" t="s">
        <v>32</v>
      </c>
      <c r="C9920" t="s">
        <v>31</v>
      </c>
      <c r="D9920">
        <v>419</v>
      </c>
      <c r="E9920">
        <v>31796663340.9744</v>
      </c>
      <c r="F9920">
        <v>81890056.454093501</v>
      </c>
      <c r="G9920">
        <v>30813656101.730999</v>
      </c>
      <c r="H9920">
        <v>16368163915.5518</v>
      </c>
      <c r="I9920">
        <v>10120900.986557201</v>
      </c>
      <c r="J9920">
        <v>-261156185.850319</v>
      </c>
      <c r="K9920">
        <v>1617.26351609332</v>
      </c>
      <c r="L9920">
        <v>-29466805.641982801</v>
      </c>
      <c r="M9920">
        <v>-18670158.3796537</v>
      </c>
      <c r="Y9920" s="15">
        <f t="shared" si="1027"/>
        <v>0</v>
      </c>
      <c r="Z9920" s="15">
        <f t="shared" si="1028"/>
        <v>0</v>
      </c>
      <c r="AD9920" s="15">
        <f t="shared" si="1025"/>
        <v>0</v>
      </c>
      <c r="AE9920" s="15">
        <f t="shared" si="1026"/>
        <v>0</v>
      </c>
      <c r="AI9920" t="str">
        <f t="shared" si="1023"/>
        <v/>
      </c>
      <c r="AJ9920" t="str">
        <f t="shared" si="1024"/>
        <v/>
      </c>
      <c r="AL9920">
        <f t="shared" si="1022"/>
        <v>0</v>
      </c>
    </row>
    <row r="9921" spans="1:38" x14ac:dyDescent="0.3">
      <c r="A9921">
        <v>9920</v>
      </c>
      <c r="B9921" t="s">
        <v>32</v>
      </c>
      <c r="C9921" t="s">
        <v>31</v>
      </c>
      <c r="D9921">
        <v>420</v>
      </c>
      <c r="E9921">
        <v>39646131253.174599</v>
      </c>
      <c r="F9921">
        <v>81846235.802861601</v>
      </c>
      <c r="G9921">
        <v>30833014914.520199</v>
      </c>
      <c r="H9921">
        <v>20808500401.545502</v>
      </c>
      <c r="I9921">
        <v>10283281.780740799</v>
      </c>
      <c r="J9921">
        <v>-261707983.98548901</v>
      </c>
      <c r="K9921">
        <v>2023.5272012595201</v>
      </c>
      <c r="L9921">
        <v>-40043731.898146003</v>
      </c>
      <c r="M9921">
        <v>-26318182.712995101</v>
      </c>
      <c r="Y9921" s="15">
        <f t="shared" si="1027"/>
        <v>0</v>
      </c>
      <c r="Z9921" s="15">
        <f t="shared" si="1028"/>
        <v>0</v>
      </c>
      <c r="AD9921" s="15">
        <f t="shared" si="1025"/>
        <v>0</v>
      </c>
      <c r="AE9921" s="15">
        <f t="shared" si="1026"/>
        <v>0</v>
      </c>
      <c r="AI9921" t="str">
        <f t="shared" si="1023"/>
        <v/>
      </c>
      <c r="AJ9921" t="str">
        <f t="shared" si="1024"/>
        <v/>
      </c>
      <c r="AL9921">
        <f t="shared" si="1022"/>
        <v>0</v>
      </c>
    </row>
    <row r="9922" spans="1:38" x14ac:dyDescent="0.3">
      <c r="A9922">
        <v>9921</v>
      </c>
      <c r="B9922" t="s">
        <v>32</v>
      </c>
      <c r="C9922" t="s">
        <v>31</v>
      </c>
      <c r="D9922">
        <v>421</v>
      </c>
      <c r="E9922">
        <v>41687804927.4701</v>
      </c>
      <c r="F9922">
        <v>79121879.167008102</v>
      </c>
      <c r="G9922">
        <v>30830153147.758301</v>
      </c>
      <c r="H9922">
        <v>19757066512.8382</v>
      </c>
      <c r="I9922">
        <v>11812314.401690699</v>
      </c>
      <c r="J9922">
        <v>-267443197.86343801</v>
      </c>
      <c r="K9922">
        <v>1672.58217492165</v>
      </c>
      <c r="L9922">
        <v>-35971722.768639699</v>
      </c>
      <c r="M9922">
        <v>-22939712.631276902</v>
      </c>
      <c r="Y9922" s="15">
        <f t="shared" si="1027"/>
        <v>0</v>
      </c>
      <c r="Z9922" s="15">
        <f t="shared" si="1028"/>
        <v>0</v>
      </c>
      <c r="AD9922" s="15">
        <f t="shared" si="1025"/>
        <v>0</v>
      </c>
      <c r="AE9922" s="15">
        <f t="shared" si="1026"/>
        <v>0</v>
      </c>
      <c r="AI9922" t="str">
        <f t="shared" si="1023"/>
        <v/>
      </c>
      <c r="AJ9922" t="str">
        <f t="shared" si="1024"/>
        <v/>
      </c>
      <c r="AL9922">
        <f t="shared" ref="AL9922:AL9985" si="1029">IF(H9922&lt;0,1,0)</f>
        <v>0</v>
      </c>
    </row>
    <row r="9923" spans="1:38" x14ac:dyDescent="0.3">
      <c r="A9923">
        <v>9922</v>
      </c>
      <c r="B9923" t="s">
        <v>32</v>
      </c>
      <c r="C9923" t="s">
        <v>31</v>
      </c>
      <c r="D9923">
        <v>422</v>
      </c>
      <c r="E9923">
        <v>31671251341.6012</v>
      </c>
      <c r="F9923">
        <v>82146577.166750595</v>
      </c>
      <c r="G9923">
        <v>30828636117.358799</v>
      </c>
      <c r="H9923">
        <v>13890508060.078199</v>
      </c>
      <c r="I9923">
        <v>10046962.5752931</v>
      </c>
      <c r="J9923">
        <v>-259998792.74407601</v>
      </c>
      <c r="K9923">
        <v>1382.55795778884</v>
      </c>
      <c r="L9923">
        <v>-23548336.252407201</v>
      </c>
      <c r="M9923">
        <v>-14385982.026670801</v>
      </c>
      <c r="Y9923" s="15">
        <f t="shared" si="1027"/>
        <v>0</v>
      </c>
      <c r="Z9923" s="15">
        <f t="shared" si="1028"/>
        <v>0</v>
      </c>
      <c r="AD9923" s="15">
        <f t="shared" si="1025"/>
        <v>0</v>
      </c>
      <c r="AE9923" s="15">
        <f t="shared" si="1026"/>
        <v>0</v>
      </c>
      <c r="AI9923" t="str">
        <f t="shared" si="1023"/>
        <v/>
      </c>
      <c r="AJ9923" t="str">
        <f t="shared" si="1024"/>
        <v/>
      </c>
      <c r="AL9923">
        <f t="shared" si="1029"/>
        <v>0</v>
      </c>
    </row>
    <row r="9924" spans="1:38" x14ac:dyDescent="0.3">
      <c r="A9924">
        <v>9923</v>
      </c>
      <c r="B9924" t="s">
        <v>32</v>
      </c>
      <c r="C9924" t="s">
        <v>31</v>
      </c>
      <c r="D9924">
        <v>423</v>
      </c>
      <c r="E9924">
        <v>37456997787.732201</v>
      </c>
      <c r="F9924">
        <v>81361437.015852198</v>
      </c>
      <c r="G9924">
        <v>30833127523.437302</v>
      </c>
      <c r="H9924">
        <v>17743658939.893501</v>
      </c>
      <c r="I9924">
        <v>10880390.329711501</v>
      </c>
      <c r="J9924">
        <v>-263849690.768742</v>
      </c>
      <c r="K9924">
        <v>1630.79249936835</v>
      </c>
      <c r="L9924">
        <v>-32034060.445184302</v>
      </c>
      <c r="M9924">
        <v>-20330119.324758101</v>
      </c>
      <c r="Y9924" s="15">
        <f t="shared" si="1027"/>
        <v>0</v>
      </c>
      <c r="Z9924" s="15">
        <f t="shared" si="1028"/>
        <v>0</v>
      </c>
      <c r="AD9924" s="15">
        <f t="shared" si="1025"/>
        <v>0</v>
      </c>
      <c r="AE9924" s="15">
        <f t="shared" si="1026"/>
        <v>0</v>
      </c>
      <c r="AI9924" t="str">
        <f t="shared" si="1023"/>
        <v/>
      </c>
      <c r="AJ9924" t="str">
        <f t="shared" si="1024"/>
        <v/>
      </c>
      <c r="AL9924">
        <f t="shared" si="1029"/>
        <v>0</v>
      </c>
    </row>
    <row r="9925" spans="1:38" x14ac:dyDescent="0.3">
      <c r="A9925">
        <v>9924</v>
      </c>
      <c r="B9925" t="s">
        <v>32</v>
      </c>
      <c r="C9925" t="s">
        <v>31</v>
      </c>
      <c r="D9925">
        <v>424</v>
      </c>
      <c r="E9925">
        <v>30474633290.817902</v>
      </c>
      <c r="F9925">
        <v>81937717.458185405</v>
      </c>
      <c r="G9925">
        <v>30833205170.558102</v>
      </c>
      <c r="H9925">
        <v>11448087982.8272</v>
      </c>
      <c r="I9925">
        <v>10307734.1054963</v>
      </c>
      <c r="J9925">
        <v>-261795973.71490899</v>
      </c>
      <c r="K9925">
        <v>1110.63089769873</v>
      </c>
      <c r="L9925">
        <v>-17380377.4542417</v>
      </c>
      <c r="M9925">
        <v>-9829074.3015858401</v>
      </c>
      <c r="Y9925" s="15">
        <f t="shared" si="1027"/>
        <v>0</v>
      </c>
      <c r="Z9925" s="15">
        <f t="shared" si="1028"/>
        <v>0</v>
      </c>
      <c r="AD9925" s="15">
        <f t="shared" si="1025"/>
        <v>0</v>
      </c>
      <c r="AE9925" s="15">
        <f t="shared" si="1026"/>
        <v>0</v>
      </c>
      <c r="AI9925" t="str">
        <f t="shared" si="1023"/>
        <v/>
      </c>
      <c r="AJ9925" t="str">
        <f t="shared" si="1024"/>
        <v/>
      </c>
      <c r="AL9925">
        <f t="shared" si="1029"/>
        <v>0</v>
      </c>
    </row>
    <row r="9926" spans="1:38" x14ac:dyDescent="0.3">
      <c r="A9926">
        <v>9925</v>
      </c>
      <c r="B9926" t="s">
        <v>32</v>
      </c>
      <c r="C9926" t="s">
        <v>31</v>
      </c>
      <c r="D9926">
        <v>425</v>
      </c>
      <c r="E9926">
        <v>31886052070.944901</v>
      </c>
      <c r="F9926">
        <v>80262846.009920195</v>
      </c>
      <c r="G9926">
        <v>30828049050.609402</v>
      </c>
      <c r="H9926">
        <v>9624872827.4718094</v>
      </c>
      <c r="I9926">
        <v>10217749.8553818</v>
      </c>
      <c r="J9926">
        <v>-261633710.599915</v>
      </c>
      <c r="K9926">
        <v>941.97577389333401</v>
      </c>
      <c r="L9926">
        <v>-13060770.8019618</v>
      </c>
      <c r="M9926">
        <v>-6712083.3499589898</v>
      </c>
      <c r="Y9926" s="15">
        <f t="shared" si="1027"/>
        <v>0</v>
      </c>
      <c r="Z9926" s="15">
        <f t="shared" si="1028"/>
        <v>0</v>
      </c>
      <c r="AD9926" s="15">
        <f t="shared" si="1025"/>
        <v>0</v>
      </c>
      <c r="AE9926" s="15">
        <f t="shared" si="1026"/>
        <v>0</v>
      </c>
      <c r="AI9926" t="str">
        <f t="shared" si="1023"/>
        <v/>
      </c>
      <c r="AJ9926" t="str">
        <f t="shared" si="1024"/>
        <v/>
      </c>
      <c r="AL9926">
        <f t="shared" si="1029"/>
        <v>0</v>
      </c>
    </row>
    <row r="9927" spans="1:38" x14ac:dyDescent="0.3">
      <c r="A9927">
        <v>9926</v>
      </c>
      <c r="B9927" t="s">
        <v>32</v>
      </c>
      <c r="C9927" t="s">
        <v>31</v>
      </c>
      <c r="D9927">
        <v>426</v>
      </c>
      <c r="E9927">
        <v>34612926705.479301</v>
      </c>
      <c r="F9927">
        <v>80854884.893441603</v>
      </c>
      <c r="G9927">
        <v>30825928491.694801</v>
      </c>
      <c r="H9927">
        <v>11984633552.642799</v>
      </c>
      <c r="I9927">
        <v>10665966.070664199</v>
      </c>
      <c r="J9927">
        <v>-262486609.55680099</v>
      </c>
      <c r="K9927">
        <v>1123.6331967720701</v>
      </c>
      <c r="L9927">
        <v>-18319823.6355226</v>
      </c>
      <c r="M9927">
        <v>-10414608.261108</v>
      </c>
      <c r="Y9927" s="15">
        <f t="shared" si="1027"/>
        <v>0</v>
      </c>
      <c r="Z9927" s="15">
        <f t="shared" si="1028"/>
        <v>0</v>
      </c>
      <c r="AD9927" s="15">
        <f t="shared" si="1025"/>
        <v>0</v>
      </c>
      <c r="AE9927" s="15">
        <f t="shared" si="1026"/>
        <v>0</v>
      </c>
      <c r="AI9927" t="str">
        <f t="shared" si="1023"/>
        <v/>
      </c>
      <c r="AJ9927" t="str">
        <f t="shared" si="1024"/>
        <v/>
      </c>
      <c r="AL9927">
        <f t="shared" si="1029"/>
        <v>0</v>
      </c>
    </row>
    <row r="9928" spans="1:38" x14ac:dyDescent="0.3">
      <c r="A9928">
        <v>9927</v>
      </c>
      <c r="B9928" t="s">
        <v>32</v>
      </c>
      <c r="C9928" t="s">
        <v>31</v>
      </c>
      <c r="D9928">
        <v>427</v>
      </c>
      <c r="E9928">
        <v>31722699989.234501</v>
      </c>
      <c r="F9928">
        <v>80025316.230621397</v>
      </c>
      <c r="G9928">
        <v>30834469345.458698</v>
      </c>
      <c r="H9928">
        <v>16599811601.9825</v>
      </c>
      <c r="I9928">
        <v>9352615.6821111701</v>
      </c>
      <c r="J9928">
        <v>-258960909.86055401</v>
      </c>
      <c r="K9928">
        <v>1774.88439236663</v>
      </c>
      <c r="L9928">
        <v>-30795349.3052104</v>
      </c>
      <c r="M9928">
        <v>-19845904.3086682</v>
      </c>
      <c r="Y9928" s="15">
        <f t="shared" si="1027"/>
        <v>0</v>
      </c>
      <c r="Z9928" s="15">
        <f t="shared" si="1028"/>
        <v>0</v>
      </c>
      <c r="AD9928" s="15">
        <f t="shared" si="1025"/>
        <v>0</v>
      </c>
      <c r="AE9928" s="15">
        <f t="shared" si="1026"/>
        <v>0</v>
      </c>
      <c r="AI9928" t="str">
        <f t="shared" si="1023"/>
        <v/>
      </c>
      <c r="AJ9928" t="str">
        <f t="shared" si="1024"/>
        <v/>
      </c>
      <c r="AL9928">
        <f t="shared" si="1029"/>
        <v>0</v>
      </c>
    </row>
    <row r="9929" spans="1:38" x14ac:dyDescent="0.3">
      <c r="A9929">
        <v>9928</v>
      </c>
      <c r="B9929" t="s">
        <v>32</v>
      </c>
      <c r="C9929" t="s">
        <v>31</v>
      </c>
      <c r="D9929">
        <v>428</v>
      </c>
      <c r="E9929">
        <v>37244582340.088303</v>
      </c>
      <c r="F9929">
        <v>81685823.038838103</v>
      </c>
      <c r="G9929">
        <v>30835898682.4673</v>
      </c>
      <c r="H9929">
        <v>20672680501.717098</v>
      </c>
      <c r="I9929">
        <v>10078959.693745499</v>
      </c>
      <c r="J9929">
        <v>-260926601.83556399</v>
      </c>
      <c r="K9929">
        <v>2051.0728418276699</v>
      </c>
      <c r="L9929">
        <v>-39919562.7520096</v>
      </c>
      <c r="M9929">
        <v>-26283602.084985498</v>
      </c>
      <c r="Y9929" s="15">
        <f t="shared" si="1027"/>
        <v>0</v>
      </c>
      <c r="Z9929" s="15">
        <f t="shared" si="1028"/>
        <v>0</v>
      </c>
      <c r="AD9929" s="15">
        <f t="shared" si="1025"/>
        <v>0</v>
      </c>
      <c r="AE9929" s="15">
        <f t="shared" si="1026"/>
        <v>0</v>
      </c>
      <c r="AI9929" t="str">
        <f t="shared" si="1023"/>
        <v/>
      </c>
      <c r="AJ9929" t="str">
        <f t="shared" si="1024"/>
        <v/>
      </c>
      <c r="AL9929">
        <f t="shared" si="1029"/>
        <v>0</v>
      </c>
    </row>
    <row r="9930" spans="1:38" x14ac:dyDescent="0.3">
      <c r="A9930">
        <v>9929</v>
      </c>
      <c r="B9930" t="s">
        <v>32</v>
      </c>
      <c r="C9930" t="s">
        <v>31</v>
      </c>
      <c r="D9930">
        <v>429</v>
      </c>
      <c r="E9930">
        <v>44069118801.205803</v>
      </c>
      <c r="F9930">
        <v>82040169.475382999</v>
      </c>
      <c r="G9930">
        <v>30835152591.5406</v>
      </c>
      <c r="H9930">
        <v>20814311595.191898</v>
      </c>
      <c r="I9930">
        <v>10337761.295512499</v>
      </c>
      <c r="J9930">
        <v>-261656764.01974499</v>
      </c>
      <c r="K9930">
        <v>2013.4254409827699</v>
      </c>
      <c r="L9930">
        <v>-40003307.217528097</v>
      </c>
      <c r="M9930">
        <v>-26273924.895789701</v>
      </c>
      <c r="Y9930" s="15">
        <f t="shared" si="1027"/>
        <v>0</v>
      </c>
      <c r="Z9930" s="15">
        <f t="shared" si="1028"/>
        <v>0</v>
      </c>
      <c r="AD9930" s="15">
        <f t="shared" si="1025"/>
        <v>0</v>
      </c>
      <c r="AE9930" s="15">
        <f t="shared" si="1026"/>
        <v>0</v>
      </c>
      <c r="AI9930" t="str">
        <f t="shared" si="1023"/>
        <v/>
      </c>
      <c r="AJ9930" t="str">
        <f t="shared" si="1024"/>
        <v/>
      </c>
      <c r="AL9930">
        <f t="shared" si="1029"/>
        <v>0</v>
      </c>
    </row>
    <row r="9931" spans="1:38" x14ac:dyDescent="0.3">
      <c r="A9931">
        <v>9930</v>
      </c>
      <c r="B9931" t="s">
        <v>32</v>
      </c>
      <c r="C9931" t="s">
        <v>31</v>
      </c>
      <c r="D9931">
        <v>430</v>
      </c>
      <c r="E9931">
        <v>30070652300.7155</v>
      </c>
      <c r="F9931">
        <v>82864188.271636799</v>
      </c>
      <c r="G9931">
        <v>30835996016.622501</v>
      </c>
      <c r="H9931">
        <v>14263268853.857599</v>
      </c>
      <c r="I9931">
        <v>10314075.814445401</v>
      </c>
      <c r="J9931">
        <v>-261553390.353405</v>
      </c>
      <c r="K9931">
        <v>1382.89354378035</v>
      </c>
      <c r="L9931">
        <v>-24182774.648667201</v>
      </c>
      <c r="M9931">
        <v>-14774542.7041819</v>
      </c>
      <c r="Y9931" s="15">
        <f t="shared" si="1027"/>
        <v>0</v>
      </c>
      <c r="Z9931" s="15">
        <f t="shared" si="1028"/>
        <v>0</v>
      </c>
      <c r="AD9931" s="15">
        <f t="shared" si="1025"/>
        <v>0</v>
      </c>
      <c r="AE9931" s="15">
        <f t="shared" si="1026"/>
        <v>0</v>
      </c>
      <c r="AI9931" t="str">
        <f t="shared" ref="AI9931:AI9994" si="1030">IF(Y9931&lt;&gt;AD9931,"ERROR!","")</f>
        <v/>
      </c>
      <c r="AJ9931" t="str">
        <f t="shared" ref="AJ9931:AJ9994" si="1031">IF(Z9931&lt;&gt;AE9931,"ERROR!","")</f>
        <v/>
      </c>
      <c r="AL9931">
        <f t="shared" si="1029"/>
        <v>0</v>
      </c>
    </row>
    <row r="9932" spans="1:38" x14ac:dyDescent="0.3">
      <c r="A9932">
        <v>9931</v>
      </c>
      <c r="B9932" t="s">
        <v>32</v>
      </c>
      <c r="C9932" t="s">
        <v>31</v>
      </c>
      <c r="D9932">
        <v>431</v>
      </c>
      <c r="E9932">
        <v>38753522302.937401</v>
      </c>
      <c r="F9932">
        <v>78327919.971361399</v>
      </c>
      <c r="G9932">
        <v>30822836927.667</v>
      </c>
      <c r="H9932">
        <v>18784810416.887299</v>
      </c>
      <c r="I9932">
        <v>11530154.7411785</v>
      </c>
      <c r="J9932">
        <v>-266951124.313568</v>
      </c>
      <c r="K9932">
        <v>1629.18979307361</v>
      </c>
      <c r="L9932">
        <v>-33902403.711508803</v>
      </c>
      <c r="M9932">
        <v>-21511705.951685</v>
      </c>
      <c r="Y9932" s="15">
        <f t="shared" si="1027"/>
        <v>0</v>
      </c>
      <c r="Z9932" s="15">
        <f t="shared" si="1028"/>
        <v>0</v>
      </c>
      <c r="AD9932" s="15">
        <f t="shared" si="1025"/>
        <v>0</v>
      </c>
      <c r="AE9932" s="15">
        <f t="shared" si="1026"/>
        <v>0</v>
      </c>
      <c r="AI9932" t="str">
        <f t="shared" si="1030"/>
        <v/>
      </c>
      <c r="AJ9932" t="str">
        <f t="shared" si="1031"/>
        <v/>
      </c>
      <c r="AL9932">
        <f t="shared" si="1029"/>
        <v>0</v>
      </c>
    </row>
    <row r="9933" spans="1:38" x14ac:dyDescent="0.3">
      <c r="A9933">
        <v>9932</v>
      </c>
      <c r="B9933" t="s">
        <v>32</v>
      </c>
      <c r="C9933" t="s">
        <v>31</v>
      </c>
      <c r="D9933">
        <v>432</v>
      </c>
      <c r="E9933">
        <v>32280662886.160801</v>
      </c>
      <c r="F9933">
        <v>81393669.159568995</v>
      </c>
      <c r="G9933">
        <v>30832161911.977699</v>
      </c>
      <c r="H9933">
        <v>13270860816.9869</v>
      </c>
      <c r="I9933">
        <v>9985068.4759327602</v>
      </c>
      <c r="J9933">
        <v>-260624708.17588401</v>
      </c>
      <c r="K9933">
        <v>1329.07058664385</v>
      </c>
      <c r="L9933">
        <v>-22111564.197198201</v>
      </c>
      <c r="M9933">
        <v>-13357937.104526199</v>
      </c>
      <c r="Y9933" s="15">
        <f t="shared" si="1027"/>
        <v>0</v>
      </c>
      <c r="Z9933" s="15">
        <f t="shared" si="1028"/>
        <v>0</v>
      </c>
      <c r="AD9933" s="15">
        <f t="shared" si="1025"/>
        <v>0</v>
      </c>
      <c r="AE9933" s="15">
        <f t="shared" si="1026"/>
        <v>0</v>
      </c>
      <c r="AI9933" t="str">
        <f t="shared" si="1030"/>
        <v/>
      </c>
      <c r="AJ9933" t="str">
        <f t="shared" si="1031"/>
        <v/>
      </c>
      <c r="AL9933">
        <f t="shared" si="1029"/>
        <v>0</v>
      </c>
    </row>
    <row r="9934" spans="1:38" x14ac:dyDescent="0.3">
      <c r="A9934">
        <v>9933</v>
      </c>
      <c r="B9934" t="s">
        <v>32</v>
      </c>
      <c r="C9934" t="s">
        <v>31</v>
      </c>
      <c r="D9934">
        <v>433</v>
      </c>
      <c r="E9934">
        <v>29397448852.888</v>
      </c>
      <c r="F9934">
        <v>79879700.589838997</v>
      </c>
      <c r="G9934">
        <v>30819591841.0037</v>
      </c>
      <c r="H9934">
        <v>9217981260.2858505</v>
      </c>
      <c r="I9934">
        <v>10059849.816983201</v>
      </c>
      <c r="J9934">
        <v>-261345644.754215</v>
      </c>
      <c r="K9934">
        <v>916.31400348780005</v>
      </c>
      <c r="L9934">
        <v>-12234571.214129301</v>
      </c>
      <c r="M9934">
        <v>-6154274.56928048</v>
      </c>
      <c r="Y9934" s="15">
        <f t="shared" si="1027"/>
        <v>0</v>
      </c>
      <c r="Z9934" s="15">
        <f t="shared" si="1028"/>
        <v>0</v>
      </c>
      <c r="AD9934" s="15">
        <f t="shared" si="1025"/>
        <v>0</v>
      </c>
      <c r="AE9934" s="15">
        <f t="shared" si="1026"/>
        <v>0</v>
      </c>
      <c r="AI9934" t="str">
        <f t="shared" si="1030"/>
        <v/>
      </c>
      <c r="AJ9934" t="str">
        <f t="shared" si="1031"/>
        <v/>
      </c>
      <c r="AL9934">
        <f t="shared" si="1029"/>
        <v>0</v>
      </c>
    </row>
    <row r="9935" spans="1:38" x14ac:dyDescent="0.3">
      <c r="A9935">
        <v>9934</v>
      </c>
      <c r="B9935" t="s">
        <v>32</v>
      </c>
      <c r="C9935" t="s">
        <v>31</v>
      </c>
      <c r="D9935">
        <v>434</v>
      </c>
      <c r="E9935">
        <v>30222153401.3503</v>
      </c>
      <c r="F9935">
        <v>80466364.305784196</v>
      </c>
      <c r="G9935">
        <v>30831005716.989201</v>
      </c>
      <c r="H9935">
        <v>14764252069.047899</v>
      </c>
      <c r="I9935">
        <v>9656221.5419291295</v>
      </c>
      <c r="J9935">
        <v>-259363325.95452499</v>
      </c>
      <c r="K9935">
        <v>1528.9885391442999</v>
      </c>
      <c r="L9935">
        <v>-26052296.683743801</v>
      </c>
      <c r="M9935">
        <v>-16313609.894923899</v>
      </c>
      <c r="Y9935" s="15">
        <f t="shared" si="1027"/>
        <v>0</v>
      </c>
      <c r="Z9935" s="15">
        <f t="shared" si="1028"/>
        <v>0</v>
      </c>
      <c r="AD9935" s="15">
        <f t="shared" si="1025"/>
        <v>0</v>
      </c>
      <c r="AE9935" s="15">
        <f t="shared" si="1026"/>
        <v>0</v>
      </c>
      <c r="AI9935" t="str">
        <f t="shared" si="1030"/>
        <v/>
      </c>
      <c r="AJ9935" t="str">
        <f t="shared" si="1031"/>
        <v/>
      </c>
      <c r="AL9935">
        <f t="shared" si="1029"/>
        <v>0</v>
      </c>
    </row>
    <row r="9936" spans="1:38" x14ac:dyDescent="0.3">
      <c r="A9936">
        <v>9935</v>
      </c>
      <c r="B9936" t="s">
        <v>32</v>
      </c>
      <c r="C9936" t="s">
        <v>31</v>
      </c>
      <c r="D9936">
        <v>435</v>
      </c>
      <c r="E9936">
        <v>39791801018.491203</v>
      </c>
      <c r="F9936">
        <v>79808208.473737106</v>
      </c>
      <c r="G9936">
        <v>30832835057.419701</v>
      </c>
      <c r="H9936">
        <v>17222252806.702801</v>
      </c>
      <c r="I9936">
        <v>10810432.946092799</v>
      </c>
      <c r="J9936">
        <v>-263863988.76553699</v>
      </c>
      <c r="K9936">
        <v>1593.11406791783</v>
      </c>
      <c r="L9936">
        <v>-30842955.6142767</v>
      </c>
      <c r="M9936">
        <v>-19482940.5523578</v>
      </c>
      <c r="Y9936" s="15">
        <f t="shared" si="1027"/>
        <v>0</v>
      </c>
      <c r="Z9936" s="15">
        <f t="shared" si="1028"/>
        <v>0</v>
      </c>
      <c r="AD9936" s="15">
        <f t="shared" si="1025"/>
        <v>0</v>
      </c>
      <c r="AE9936" s="15">
        <f t="shared" si="1026"/>
        <v>0</v>
      </c>
      <c r="AI9936" t="str">
        <f t="shared" si="1030"/>
        <v/>
      </c>
      <c r="AJ9936" t="str">
        <f t="shared" si="1031"/>
        <v/>
      </c>
      <c r="AL9936">
        <f t="shared" si="1029"/>
        <v>0</v>
      </c>
    </row>
    <row r="9937" spans="1:38" x14ac:dyDescent="0.3">
      <c r="A9937">
        <v>9936</v>
      </c>
      <c r="B9937" t="s">
        <v>32</v>
      </c>
      <c r="C9937" t="s">
        <v>31</v>
      </c>
      <c r="D9937">
        <v>436</v>
      </c>
      <c r="E9937">
        <v>33085752554.201</v>
      </c>
      <c r="F9937">
        <v>80484539.988132</v>
      </c>
      <c r="G9937">
        <v>30835156408.305698</v>
      </c>
      <c r="H9937">
        <v>13069631993.897499</v>
      </c>
      <c r="I9937">
        <v>10290792.2692168</v>
      </c>
      <c r="J9937">
        <v>-261811828.41185001</v>
      </c>
      <c r="K9937">
        <v>1270.03166053533</v>
      </c>
      <c r="L9937">
        <v>-21319152.486150902</v>
      </c>
      <c r="M9937">
        <v>-12698258.461959699</v>
      </c>
      <c r="Y9937" s="15">
        <f t="shared" si="1027"/>
        <v>0</v>
      </c>
      <c r="Z9937" s="15">
        <f t="shared" si="1028"/>
        <v>0</v>
      </c>
      <c r="AD9937" s="15">
        <f t="shared" si="1025"/>
        <v>0</v>
      </c>
      <c r="AE9937" s="15">
        <f t="shared" si="1026"/>
        <v>0</v>
      </c>
      <c r="AI9937" t="str">
        <f t="shared" si="1030"/>
        <v/>
      </c>
      <c r="AJ9937" t="str">
        <f t="shared" si="1031"/>
        <v/>
      </c>
      <c r="AL9937">
        <f t="shared" si="1029"/>
        <v>0</v>
      </c>
    </row>
    <row r="9938" spans="1:38" x14ac:dyDescent="0.3">
      <c r="A9938">
        <v>9937</v>
      </c>
      <c r="B9938" t="s">
        <v>32</v>
      </c>
      <c r="C9938" t="s">
        <v>31</v>
      </c>
      <c r="D9938">
        <v>437</v>
      </c>
      <c r="E9938">
        <v>38984452087.359398</v>
      </c>
      <c r="F9938">
        <v>78745588.045185104</v>
      </c>
      <c r="G9938">
        <v>30834253034.572899</v>
      </c>
      <c r="H9938">
        <v>23989935456.465</v>
      </c>
      <c r="I9938">
        <v>10130323.857056299</v>
      </c>
      <c r="J9938">
        <v>-261770821.88451001</v>
      </c>
      <c r="K9938">
        <v>2368.1311471355102</v>
      </c>
      <c r="L9938">
        <v>-47891243.6069526</v>
      </c>
      <c r="M9938">
        <v>-32067179.753132001</v>
      </c>
      <c r="Y9938" s="15">
        <f t="shared" si="1027"/>
        <v>0</v>
      </c>
      <c r="Z9938" s="15">
        <f t="shared" si="1028"/>
        <v>0</v>
      </c>
      <c r="AD9938" s="15">
        <f t="shared" si="1025"/>
        <v>0</v>
      </c>
      <c r="AE9938" s="15">
        <f t="shared" si="1026"/>
        <v>0</v>
      </c>
      <c r="AI9938" t="str">
        <f t="shared" si="1030"/>
        <v/>
      </c>
      <c r="AJ9938" t="str">
        <f t="shared" si="1031"/>
        <v/>
      </c>
      <c r="AL9938">
        <f t="shared" si="1029"/>
        <v>0</v>
      </c>
    </row>
    <row r="9939" spans="1:38" x14ac:dyDescent="0.3">
      <c r="A9939">
        <v>9938</v>
      </c>
      <c r="B9939" t="s">
        <v>32</v>
      </c>
      <c r="C9939" t="s">
        <v>31</v>
      </c>
      <c r="D9939">
        <v>438</v>
      </c>
      <c r="E9939">
        <v>34412395846.945</v>
      </c>
      <c r="F9939">
        <v>78686043.168371603</v>
      </c>
      <c r="G9939">
        <v>30831102500.147301</v>
      </c>
      <c r="H9939">
        <v>11338271702.7801</v>
      </c>
      <c r="I9939">
        <v>10896704.8575872</v>
      </c>
      <c r="J9939">
        <v>-264505712.23647299</v>
      </c>
      <c r="K9939">
        <v>1040.52297010554</v>
      </c>
      <c r="L9939">
        <v>-16525807.2922248</v>
      </c>
      <c r="M9939">
        <v>-9046940.3422760498</v>
      </c>
      <c r="Y9939" s="15">
        <f t="shared" si="1027"/>
        <v>0</v>
      </c>
      <c r="Z9939" s="15">
        <f t="shared" si="1028"/>
        <v>0</v>
      </c>
      <c r="AD9939" s="15">
        <f t="shared" si="1025"/>
        <v>0</v>
      </c>
      <c r="AE9939" s="15">
        <f t="shared" si="1026"/>
        <v>0</v>
      </c>
      <c r="AI9939" t="str">
        <f t="shared" si="1030"/>
        <v/>
      </c>
      <c r="AJ9939" t="str">
        <f t="shared" si="1031"/>
        <v/>
      </c>
      <c r="AL9939">
        <f t="shared" si="1029"/>
        <v>0</v>
      </c>
    </row>
    <row r="9940" spans="1:38" x14ac:dyDescent="0.3">
      <c r="A9940">
        <v>9939</v>
      </c>
      <c r="B9940" t="s">
        <v>32</v>
      </c>
      <c r="C9940" t="s">
        <v>31</v>
      </c>
      <c r="D9940">
        <v>439</v>
      </c>
      <c r="E9940">
        <v>28712659515.318001</v>
      </c>
      <c r="F9940">
        <v>82041974.183152795</v>
      </c>
      <c r="G9940">
        <v>30832190258.012299</v>
      </c>
      <c r="H9940">
        <v>12217131900.2155</v>
      </c>
      <c r="I9940">
        <v>10337137.244964199</v>
      </c>
      <c r="J9940">
        <v>-261802254.63074499</v>
      </c>
      <c r="K9940">
        <v>1181.86801729533</v>
      </c>
      <c r="L9940">
        <v>-19210968.211652201</v>
      </c>
      <c r="M9940">
        <v>-11152393.9962113</v>
      </c>
      <c r="Y9940" s="15">
        <f t="shared" si="1027"/>
        <v>0</v>
      </c>
      <c r="Z9940" s="15">
        <f t="shared" si="1028"/>
        <v>0</v>
      </c>
      <c r="AD9940" s="15">
        <f t="shared" si="1025"/>
        <v>0</v>
      </c>
      <c r="AE9940" s="15">
        <f t="shared" si="1026"/>
        <v>0</v>
      </c>
      <c r="AI9940" t="str">
        <f t="shared" si="1030"/>
        <v/>
      </c>
      <c r="AJ9940" t="str">
        <f t="shared" si="1031"/>
        <v/>
      </c>
      <c r="AL9940">
        <f t="shared" si="1029"/>
        <v>0</v>
      </c>
    </row>
    <row r="9941" spans="1:38" x14ac:dyDescent="0.3">
      <c r="A9941">
        <v>9940</v>
      </c>
      <c r="B9941" t="s">
        <v>32</v>
      </c>
      <c r="C9941" t="s">
        <v>31</v>
      </c>
      <c r="D9941">
        <v>440</v>
      </c>
      <c r="E9941">
        <v>30336090058.733002</v>
      </c>
      <c r="F9941">
        <v>78154132.710740805</v>
      </c>
      <c r="G9941">
        <v>30829061607.553699</v>
      </c>
      <c r="H9941">
        <v>10270709779.9319</v>
      </c>
      <c r="I9941">
        <v>11607543.801279901</v>
      </c>
      <c r="J9941">
        <v>-267331346.66902199</v>
      </c>
      <c r="K9941">
        <v>884.83058567475405</v>
      </c>
      <c r="L9941">
        <v>-13232984.906311</v>
      </c>
      <c r="M9941">
        <v>-6458295.2587861996</v>
      </c>
      <c r="Y9941" s="15">
        <f t="shared" si="1027"/>
        <v>0</v>
      </c>
      <c r="Z9941" s="15">
        <f t="shared" si="1028"/>
        <v>0</v>
      </c>
      <c r="AD9941" s="15">
        <f t="shared" si="1025"/>
        <v>0</v>
      </c>
      <c r="AE9941" s="15">
        <f t="shared" si="1026"/>
        <v>0</v>
      </c>
      <c r="AI9941" t="str">
        <f t="shared" si="1030"/>
        <v/>
      </c>
      <c r="AJ9941" t="str">
        <f t="shared" si="1031"/>
        <v/>
      </c>
      <c r="AL9941">
        <f t="shared" si="1029"/>
        <v>0</v>
      </c>
    </row>
    <row r="9942" spans="1:38" x14ac:dyDescent="0.3">
      <c r="A9942">
        <v>9941</v>
      </c>
      <c r="B9942" t="s">
        <v>32</v>
      </c>
      <c r="C9942" t="s">
        <v>31</v>
      </c>
      <c r="D9942">
        <v>441</v>
      </c>
      <c r="E9942">
        <v>30678620730.430801</v>
      </c>
      <c r="F9942">
        <v>81460646.316842303</v>
      </c>
      <c r="G9942">
        <v>30824884619.6558</v>
      </c>
      <c r="H9942">
        <v>15613969960.8794</v>
      </c>
      <c r="I9942">
        <v>10787842.8936735</v>
      </c>
      <c r="J9942">
        <v>-262567117.30577099</v>
      </c>
      <c r="K9942">
        <v>1447.3671997982301</v>
      </c>
      <c r="L9942">
        <v>-26975785.654231999</v>
      </c>
      <c r="M9942">
        <v>-16676614.232076</v>
      </c>
      <c r="Y9942" s="15">
        <f t="shared" si="1027"/>
        <v>0</v>
      </c>
      <c r="Z9942" s="15">
        <f t="shared" si="1028"/>
        <v>0</v>
      </c>
      <c r="AD9942" s="15">
        <f t="shared" si="1025"/>
        <v>0</v>
      </c>
      <c r="AE9942" s="15">
        <f t="shared" si="1026"/>
        <v>0</v>
      </c>
      <c r="AI9942" t="str">
        <f t="shared" si="1030"/>
        <v/>
      </c>
      <c r="AJ9942" t="str">
        <f t="shared" si="1031"/>
        <v/>
      </c>
      <c r="AL9942">
        <f t="shared" si="1029"/>
        <v>0</v>
      </c>
    </row>
    <row r="9943" spans="1:38" x14ac:dyDescent="0.3">
      <c r="A9943">
        <v>9942</v>
      </c>
      <c r="B9943" t="s">
        <v>32</v>
      </c>
      <c r="C9943" t="s">
        <v>31</v>
      </c>
      <c r="D9943">
        <v>442</v>
      </c>
      <c r="E9943">
        <v>34148238939.1903</v>
      </c>
      <c r="F9943">
        <v>83716070.8841369</v>
      </c>
      <c r="G9943">
        <v>30790522909.218201</v>
      </c>
      <c r="H9943">
        <v>15039470861.784599</v>
      </c>
      <c r="I9943">
        <v>10048366.2629772</v>
      </c>
      <c r="J9943">
        <v>-259949190.658943</v>
      </c>
      <c r="K9943">
        <v>1496.70806857399</v>
      </c>
      <c r="L9943">
        <v>-26325790.508456402</v>
      </c>
      <c r="M9943">
        <v>-16405565.9344291</v>
      </c>
      <c r="Y9943" s="15">
        <f t="shared" si="1027"/>
        <v>0</v>
      </c>
      <c r="Z9943" s="15">
        <f t="shared" si="1028"/>
        <v>0</v>
      </c>
      <c r="AD9943" s="15">
        <f t="shared" si="1025"/>
        <v>0</v>
      </c>
      <c r="AE9943" s="15">
        <f t="shared" si="1026"/>
        <v>0</v>
      </c>
      <c r="AI9943" t="str">
        <f t="shared" si="1030"/>
        <v/>
      </c>
      <c r="AJ9943" t="str">
        <f t="shared" si="1031"/>
        <v/>
      </c>
      <c r="AL9943">
        <f t="shared" si="1029"/>
        <v>0</v>
      </c>
    </row>
    <row r="9944" spans="1:38" x14ac:dyDescent="0.3">
      <c r="A9944">
        <v>9943</v>
      </c>
      <c r="B9944" t="s">
        <v>32</v>
      </c>
      <c r="C9944" t="s">
        <v>31</v>
      </c>
      <c r="D9944">
        <v>443</v>
      </c>
      <c r="E9944">
        <v>27802358238.148899</v>
      </c>
      <c r="F9944">
        <v>81476627.033722907</v>
      </c>
      <c r="G9944">
        <v>30835957829.0746</v>
      </c>
      <c r="H9944">
        <v>11933008923.9359</v>
      </c>
      <c r="I9944">
        <v>10506528.0264694</v>
      </c>
      <c r="J9944">
        <v>-262450302.49371299</v>
      </c>
      <c r="K9944">
        <v>1135.7709125100801</v>
      </c>
      <c r="L9944">
        <v>-18354403.408099301</v>
      </c>
      <c r="M9944">
        <v>-10483240.2895806</v>
      </c>
      <c r="Y9944" s="15">
        <f t="shared" si="1027"/>
        <v>0</v>
      </c>
      <c r="Z9944" s="15">
        <f t="shared" si="1028"/>
        <v>0</v>
      </c>
      <c r="AD9944" s="15">
        <f t="shared" si="1025"/>
        <v>0</v>
      </c>
      <c r="AE9944" s="15">
        <f t="shared" si="1026"/>
        <v>0</v>
      </c>
      <c r="AI9944" t="str">
        <f t="shared" si="1030"/>
        <v/>
      </c>
      <c r="AJ9944" t="str">
        <f t="shared" si="1031"/>
        <v/>
      </c>
      <c r="AL9944">
        <f t="shared" si="1029"/>
        <v>0</v>
      </c>
    </row>
    <row r="9945" spans="1:38" x14ac:dyDescent="0.3">
      <c r="A9945">
        <v>9944</v>
      </c>
      <c r="B9945" t="s">
        <v>32</v>
      </c>
      <c r="C9945" t="s">
        <v>31</v>
      </c>
      <c r="D9945">
        <v>444</v>
      </c>
      <c r="E9945">
        <v>28598867048.3302</v>
      </c>
      <c r="F9945">
        <v>81979783.862814799</v>
      </c>
      <c r="G9945">
        <v>30825573191.1231</v>
      </c>
      <c r="H9945">
        <v>12238060971.1141</v>
      </c>
      <c r="I9945">
        <v>10207338.822457699</v>
      </c>
      <c r="J9945">
        <v>-260128789.13283199</v>
      </c>
      <c r="K9945">
        <v>1198.9472656857899</v>
      </c>
      <c r="L9945">
        <v>-19391385.257176802</v>
      </c>
      <c r="M9945">
        <v>-11319005.962731</v>
      </c>
      <c r="Y9945" s="15">
        <f t="shared" si="1027"/>
        <v>0</v>
      </c>
      <c r="Z9945" s="15">
        <f t="shared" si="1028"/>
        <v>0</v>
      </c>
      <c r="AD9945" s="15">
        <f t="shared" si="1025"/>
        <v>0</v>
      </c>
      <c r="AE9945" s="15">
        <f t="shared" si="1026"/>
        <v>0</v>
      </c>
      <c r="AI9945" t="str">
        <f t="shared" si="1030"/>
        <v/>
      </c>
      <c r="AJ9945" t="str">
        <f t="shared" si="1031"/>
        <v/>
      </c>
      <c r="AL9945">
        <f t="shared" si="1029"/>
        <v>0</v>
      </c>
    </row>
    <row r="9946" spans="1:38" x14ac:dyDescent="0.3">
      <c r="A9946">
        <v>9945</v>
      </c>
      <c r="B9946" t="s">
        <v>32</v>
      </c>
      <c r="C9946" t="s">
        <v>31</v>
      </c>
      <c r="D9946">
        <v>445</v>
      </c>
      <c r="E9946">
        <v>30915971574.320202</v>
      </c>
      <c r="F9946">
        <v>83005594.958992794</v>
      </c>
      <c r="G9946">
        <v>30811771227.925598</v>
      </c>
      <c r="H9946">
        <v>12980781993.4937</v>
      </c>
      <c r="I9946">
        <v>10183318.257562101</v>
      </c>
      <c r="J9946">
        <v>-260934605.9025</v>
      </c>
      <c r="K9946">
        <v>1274.71042985956</v>
      </c>
      <c r="L9946">
        <v>-21211735.703206901</v>
      </c>
      <c r="M9946">
        <v>-12649448.2593608</v>
      </c>
      <c r="Y9946" s="15">
        <f t="shared" si="1027"/>
        <v>0</v>
      </c>
      <c r="Z9946" s="15">
        <f t="shared" si="1028"/>
        <v>0</v>
      </c>
      <c r="AD9946" s="15">
        <f t="shared" si="1025"/>
        <v>0</v>
      </c>
      <c r="AE9946" s="15">
        <f t="shared" si="1026"/>
        <v>0</v>
      </c>
      <c r="AI9946" t="str">
        <f t="shared" si="1030"/>
        <v/>
      </c>
      <c r="AJ9946" t="str">
        <f t="shared" si="1031"/>
        <v/>
      </c>
      <c r="AL9946">
        <f t="shared" si="1029"/>
        <v>0</v>
      </c>
    </row>
    <row r="9947" spans="1:38" x14ac:dyDescent="0.3">
      <c r="A9947">
        <v>9946</v>
      </c>
      <c r="B9947" t="s">
        <v>32</v>
      </c>
      <c r="C9947" t="s">
        <v>31</v>
      </c>
      <c r="D9947">
        <v>446</v>
      </c>
      <c r="E9947">
        <v>28324628663.3134</v>
      </c>
      <c r="F9947">
        <v>80855045.2620828</v>
      </c>
      <c r="G9947">
        <v>30822406738.0051</v>
      </c>
      <c r="H9947">
        <v>9667139570.3295307</v>
      </c>
      <c r="I9947">
        <v>11612834.945157001</v>
      </c>
      <c r="J9947">
        <v>-266113597.37205899</v>
      </c>
      <c r="K9947">
        <v>832.45302426011699</v>
      </c>
      <c r="L9947">
        <v>-11767911.192394899</v>
      </c>
      <c r="M9947">
        <v>-5391344.0639716601</v>
      </c>
      <c r="Y9947" s="15">
        <f t="shared" si="1027"/>
        <v>0</v>
      </c>
      <c r="Z9947" s="15">
        <f t="shared" si="1028"/>
        <v>0</v>
      </c>
      <c r="AD9947" s="15">
        <f t="shared" si="1025"/>
        <v>0</v>
      </c>
      <c r="AE9947" s="15">
        <f t="shared" si="1026"/>
        <v>0</v>
      </c>
      <c r="AI9947" t="str">
        <f t="shared" si="1030"/>
        <v/>
      </c>
      <c r="AJ9947" t="str">
        <f t="shared" si="1031"/>
        <v/>
      </c>
      <c r="AL9947">
        <f t="shared" si="1029"/>
        <v>0</v>
      </c>
    </row>
    <row r="9948" spans="1:38" x14ac:dyDescent="0.3">
      <c r="A9948">
        <v>9947</v>
      </c>
      <c r="B9948" t="s">
        <v>32</v>
      </c>
      <c r="C9948" t="s">
        <v>31</v>
      </c>
      <c r="D9948">
        <v>447</v>
      </c>
      <c r="E9948">
        <v>33399853676.768101</v>
      </c>
      <c r="F9948">
        <v>79732855.250630796</v>
      </c>
      <c r="G9948">
        <v>30831197222.999901</v>
      </c>
      <c r="H9948">
        <v>18124674442.571701</v>
      </c>
      <c r="I9948">
        <v>11327565.744703</v>
      </c>
      <c r="J9948">
        <v>-265784329.97055799</v>
      </c>
      <c r="K9948">
        <v>1600.05025360786</v>
      </c>
      <c r="L9948">
        <v>-32508401.335795</v>
      </c>
      <c r="M9948">
        <v>-20553137.5865683</v>
      </c>
      <c r="Y9948" s="15">
        <f t="shared" si="1027"/>
        <v>0</v>
      </c>
      <c r="Z9948" s="15">
        <f t="shared" si="1028"/>
        <v>0</v>
      </c>
      <c r="AD9948" s="15">
        <f t="shared" si="1025"/>
        <v>0</v>
      </c>
      <c r="AE9948" s="15">
        <f t="shared" si="1026"/>
        <v>0</v>
      </c>
      <c r="AI9948" t="str">
        <f t="shared" si="1030"/>
        <v/>
      </c>
      <c r="AJ9948" t="str">
        <f t="shared" si="1031"/>
        <v/>
      </c>
      <c r="AL9948">
        <f t="shared" si="1029"/>
        <v>0</v>
      </c>
    </row>
    <row r="9949" spans="1:38" x14ac:dyDescent="0.3">
      <c r="A9949">
        <v>9948</v>
      </c>
      <c r="B9949" t="s">
        <v>32</v>
      </c>
      <c r="C9949" t="s">
        <v>31</v>
      </c>
      <c r="D9949">
        <v>448</v>
      </c>
      <c r="E9949">
        <v>23664521461.170502</v>
      </c>
      <c r="F9949">
        <v>79003216.873788804</v>
      </c>
      <c r="G9949">
        <v>30827440702.7318</v>
      </c>
      <c r="H9949">
        <v>8323075302.3827105</v>
      </c>
      <c r="I9949">
        <v>11143519.2634896</v>
      </c>
      <c r="J9949">
        <v>-265489446.22809601</v>
      </c>
      <c r="K9949">
        <v>746.89827383816396</v>
      </c>
      <c r="L9949">
        <v>-8986500.5125779305</v>
      </c>
      <c r="M9949">
        <v>-3496495.1191049698</v>
      </c>
      <c r="Y9949" s="15">
        <f t="shared" si="1027"/>
        <v>0</v>
      </c>
      <c r="Z9949" s="15">
        <f t="shared" si="1028"/>
        <v>0</v>
      </c>
      <c r="AD9949" s="15">
        <f t="shared" si="1025"/>
        <v>0</v>
      </c>
      <c r="AE9949" s="15">
        <f t="shared" si="1026"/>
        <v>0</v>
      </c>
      <c r="AI9949" t="str">
        <f t="shared" si="1030"/>
        <v/>
      </c>
      <c r="AJ9949" t="str">
        <f t="shared" si="1031"/>
        <v/>
      </c>
      <c r="AL9949">
        <f t="shared" si="1029"/>
        <v>0</v>
      </c>
    </row>
    <row r="9950" spans="1:38" x14ac:dyDescent="0.3">
      <c r="A9950">
        <v>9949</v>
      </c>
      <c r="B9950" t="s">
        <v>32</v>
      </c>
      <c r="C9950" t="s">
        <v>31</v>
      </c>
      <c r="D9950">
        <v>449</v>
      </c>
      <c r="E9950">
        <v>25039851214.982601</v>
      </c>
      <c r="F9950">
        <v>81388907.643458098</v>
      </c>
      <c r="G9950">
        <v>30835781044.931999</v>
      </c>
      <c r="H9950">
        <v>10874545310.8104</v>
      </c>
      <c r="I9950">
        <v>10121415.0080279</v>
      </c>
      <c r="J9950">
        <v>-261001776.06838199</v>
      </c>
      <c r="K9950">
        <v>1074.40958622734</v>
      </c>
      <c r="L9950">
        <v>-16179537.9702166</v>
      </c>
      <c r="M9950">
        <v>-9006550.7943317201</v>
      </c>
      <c r="Y9950" s="15">
        <f t="shared" si="1027"/>
        <v>0</v>
      </c>
      <c r="Z9950" s="15">
        <f t="shared" si="1028"/>
        <v>0</v>
      </c>
      <c r="AD9950" s="15">
        <f t="shared" si="1025"/>
        <v>0</v>
      </c>
      <c r="AE9950" s="15">
        <f t="shared" si="1026"/>
        <v>0</v>
      </c>
      <c r="AI9950" t="str">
        <f t="shared" si="1030"/>
        <v/>
      </c>
      <c r="AJ9950" t="str">
        <f t="shared" si="1031"/>
        <v/>
      </c>
      <c r="AL9950">
        <f t="shared" si="1029"/>
        <v>0</v>
      </c>
    </row>
    <row r="9951" spans="1:38" x14ac:dyDescent="0.3">
      <c r="A9951">
        <v>9950</v>
      </c>
      <c r="B9951" t="s">
        <v>32</v>
      </c>
      <c r="C9951" t="s">
        <v>31</v>
      </c>
      <c r="D9951">
        <v>450</v>
      </c>
      <c r="E9951">
        <v>43290525444.600403</v>
      </c>
      <c r="F9951">
        <v>82378652.711387098</v>
      </c>
      <c r="G9951">
        <v>30826937035.323101</v>
      </c>
      <c r="H9951">
        <v>17612312054.668598</v>
      </c>
      <c r="I9951">
        <v>10452931.388166601</v>
      </c>
      <c r="J9951">
        <v>-261145948.69103199</v>
      </c>
      <c r="K9951">
        <v>1684.9160680999901</v>
      </c>
      <c r="L9951">
        <v>-32143846.4952746</v>
      </c>
      <c r="M9951">
        <v>-20526543.436154298</v>
      </c>
      <c r="Y9951" s="15">
        <f t="shared" si="1027"/>
        <v>0</v>
      </c>
      <c r="Z9951" s="15">
        <f t="shared" si="1028"/>
        <v>0</v>
      </c>
      <c r="AD9951" s="15">
        <f t="shared" si="1025"/>
        <v>0</v>
      </c>
      <c r="AE9951" s="15">
        <f t="shared" si="1026"/>
        <v>0</v>
      </c>
      <c r="AI9951" t="str">
        <f t="shared" si="1030"/>
        <v/>
      </c>
      <c r="AJ9951" t="str">
        <f t="shared" si="1031"/>
        <v/>
      </c>
      <c r="AL9951">
        <f t="shared" si="1029"/>
        <v>0</v>
      </c>
    </row>
    <row r="9952" spans="1:38" x14ac:dyDescent="0.3">
      <c r="A9952">
        <v>9951</v>
      </c>
      <c r="B9952" t="s">
        <v>32</v>
      </c>
      <c r="C9952" t="s">
        <v>31</v>
      </c>
      <c r="D9952">
        <v>451</v>
      </c>
      <c r="E9952">
        <v>34871615765.017899</v>
      </c>
      <c r="F9952">
        <v>77558483.158026904</v>
      </c>
      <c r="G9952">
        <v>30831622242.312698</v>
      </c>
      <c r="H9952">
        <v>14102244366.9037</v>
      </c>
      <c r="I9952">
        <v>12302166.022558801</v>
      </c>
      <c r="J9952">
        <v>-269942497.617374</v>
      </c>
      <c r="K9952">
        <v>1146.32206564633</v>
      </c>
      <c r="L9952">
        <v>-21805233.908262599</v>
      </c>
      <c r="M9952">
        <v>-12503215.745311299</v>
      </c>
      <c r="Y9952" s="15">
        <f t="shared" si="1027"/>
        <v>0</v>
      </c>
      <c r="Z9952" s="15">
        <f t="shared" si="1028"/>
        <v>0</v>
      </c>
      <c r="AD9952" s="15">
        <f t="shared" si="1025"/>
        <v>0</v>
      </c>
      <c r="AE9952" s="15">
        <f t="shared" si="1026"/>
        <v>0</v>
      </c>
      <c r="AI9952" t="str">
        <f t="shared" si="1030"/>
        <v/>
      </c>
      <c r="AJ9952" t="str">
        <f t="shared" si="1031"/>
        <v/>
      </c>
      <c r="AL9952">
        <f t="shared" si="1029"/>
        <v>0</v>
      </c>
    </row>
    <row r="9953" spans="1:38" x14ac:dyDescent="0.3">
      <c r="A9953">
        <v>9952</v>
      </c>
      <c r="B9953" t="s">
        <v>32</v>
      </c>
      <c r="C9953" t="s">
        <v>31</v>
      </c>
      <c r="D9953">
        <v>452</v>
      </c>
      <c r="E9953">
        <v>28956861311.419498</v>
      </c>
      <c r="F9953">
        <v>82962774.265101194</v>
      </c>
      <c r="G9953">
        <v>30836464922.830399</v>
      </c>
      <c r="H9953">
        <v>15336683272.6014</v>
      </c>
      <c r="I9953">
        <v>10219865.288158599</v>
      </c>
      <c r="J9953">
        <v>-261283636.205704</v>
      </c>
      <c r="K9953">
        <v>1500.6737212447899</v>
      </c>
      <c r="L9953">
        <v>-26873123.344104301</v>
      </c>
      <c r="M9953">
        <v>-16756853.717123499</v>
      </c>
      <c r="Y9953" s="15">
        <f t="shared" si="1027"/>
        <v>0</v>
      </c>
      <c r="Z9953" s="15">
        <f t="shared" si="1028"/>
        <v>0</v>
      </c>
      <c r="AD9953" s="15">
        <f t="shared" si="1025"/>
        <v>0</v>
      </c>
      <c r="AE9953" s="15">
        <f t="shared" si="1026"/>
        <v>0</v>
      </c>
      <c r="AI9953" t="str">
        <f t="shared" si="1030"/>
        <v/>
      </c>
      <c r="AJ9953" t="str">
        <f t="shared" si="1031"/>
        <v/>
      </c>
      <c r="AL9953">
        <f t="shared" si="1029"/>
        <v>0</v>
      </c>
    </row>
    <row r="9954" spans="1:38" x14ac:dyDescent="0.3">
      <c r="A9954">
        <v>9953</v>
      </c>
      <c r="B9954" t="s">
        <v>32</v>
      </c>
      <c r="C9954" t="s">
        <v>31</v>
      </c>
      <c r="D9954">
        <v>453</v>
      </c>
      <c r="E9954">
        <v>40570575854.135399</v>
      </c>
      <c r="F9954">
        <v>82474937.815107405</v>
      </c>
      <c r="G9954">
        <v>30832166460.108299</v>
      </c>
      <c r="H9954">
        <v>18520232131.382599</v>
      </c>
      <c r="I9954">
        <v>10291375.243168</v>
      </c>
      <c r="J9954">
        <v>-261310932.86990699</v>
      </c>
      <c r="K9954">
        <v>1799.58768325713</v>
      </c>
      <c r="L9954">
        <v>-34501279.577023901</v>
      </c>
      <c r="M9954">
        <v>-22285100.989698801</v>
      </c>
      <c r="Y9954" s="15">
        <f t="shared" si="1027"/>
        <v>0</v>
      </c>
      <c r="Z9954" s="15">
        <f t="shared" si="1028"/>
        <v>0</v>
      </c>
      <c r="AD9954" s="15">
        <f t="shared" si="1025"/>
        <v>0</v>
      </c>
      <c r="AE9954" s="15">
        <f t="shared" si="1026"/>
        <v>0</v>
      </c>
      <c r="AI9954" t="str">
        <f t="shared" si="1030"/>
        <v/>
      </c>
      <c r="AJ9954" t="str">
        <f t="shared" si="1031"/>
        <v/>
      </c>
      <c r="AL9954">
        <f t="shared" si="1029"/>
        <v>0</v>
      </c>
    </row>
    <row r="9955" spans="1:38" x14ac:dyDescent="0.3">
      <c r="A9955">
        <v>9954</v>
      </c>
      <c r="B9955" t="s">
        <v>32</v>
      </c>
      <c r="C9955" t="s">
        <v>31</v>
      </c>
      <c r="D9955">
        <v>454</v>
      </c>
      <c r="E9955">
        <v>42747988936.816597</v>
      </c>
      <c r="F9955">
        <v>81306000.684474602</v>
      </c>
      <c r="G9955">
        <v>30811688976.078499</v>
      </c>
      <c r="H9955">
        <v>15362519065.8286</v>
      </c>
      <c r="I9955">
        <v>10044686.351345699</v>
      </c>
      <c r="J9955">
        <v>-260482239.38997999</v>
      </c>
      <c r="K9955">
        <v>1529.41749781669</v>
      </c>
      <c r="L9955">
        <v>-27110788.202250399</v>
      </c>
      <c r="M9955">
        <v>-16977476.960360501</v>
      </c>
      <c r="Y9955" s="15">
        <f t="shared" si="1027"/>
        <v>0</v>
      </c>
      <c r="Z9955" s="15">
        <f t="shared" si="1028"/>
        <v>0</v>
      </c>
      <c r="AD9955" s="15">
        <f t="shared" si="1025"/>
        <v>0</v>
      </c>
      <c r="AE9955" s="15">
        <f t="shared" si="1026"/>
        <v>0</v>
      </c>
      <c r="AI9955" t="str">
        <f t="shared" si="1030"/>
        <v/>
      </c>
      <c r="AJ9955" t="str">
        <f t="shared" si="1031"/>
        <v/>
      </c>
      <c r="AL9955">
        <f t="shared" si="1029"/>
        <v>0</v>
      </c>
    </row>
    <row r="9956" spans="1:38" x14ac:dyDescent="0.3">
      <c r="A9956">
        <v>9955</v>
      </c>
      <c r="B9956" t="s">
        <v>32</v>
      </c>
      <c r="C9956" t="s">
        <v>31</v>
      </c>
      <c r="D9956">
        <v>455</v>
      </c>
      <c r="E9956">
        <v>36651149974.086601</v>
      </c>
      <c r="F9956">
        <v>82642426.138884693</v>
      </c>
      <c r="G9956">
        <v>30804080222.944599</v>
      </c>
      <c r="H9956">
        <v>17443955009.8661</v>
      </c>
      <c r="I9956">
        <v>10108414.264546899</v>
      </c>
      <c r="J9956">
        <v>-260751440.98341799</v>
      </c>
      <c r="K9956">
        <v>1725.68659666502</v>
      </c>
      <c r="L9956">
        <v>-32081178.712091401</v>
      </c>
      <c r="M9956">
        <v>-20574926.082099099</v>
      </c>
      <c r="Y9956" s="15">
        <f t="shared" si="1027"/>
        <v>0</v>
      </c>
      <c r="Z9956" s="15">
        <f t="shared" si="1028"/>
        <v>0</v>
      </c>
      <c r="AD9956" s="15">
        <f t="shared" si="1025"/>
        <v>0</v>
      </c>
      <c r="AE9956" s="15">
        <f t="shared" si="1026"/>
        <v>0</v>
      </c>
      <c r="AI9956" t="str">
        <f t="shared" si="1030"/>
        <v/>
      </c>
      <c r="AJ9956" t="str">
        <f t="shared" si="1031"/>
        <v/>
      </c>
      <c r="AL9956">
        <f t="shared" si="1029"/>
        <v>0</v>
      </c>
    </row>
    <row r="9957" spans="1:38" x14ac:dyDescent="0.3">
      <c r="A9957">
        <v>9956</v>
      </c>
      <c r="B9957" t="s">
        <v>32</v>
      </c>
      <c r="C9957" t="s">
        <v>31</v>
      </c>
      <c r="D9957">
        <v>456</v>
      </c>
      <c r="E9957">
        <v>46702355698.216003</v>
      </c>
      <c r="F9957">
        <v>80172224.687878698</v>
      </c>
      <c r="G9957">
        <v>30825584356.209702</v>
      </c>
      <c r="H9957">
        <v>14904176144.186501</v>
      </c>
      <c r="I9957">
        <v>10156070.424344599</v>
      </c>
      <c r="J9957">
        <v>-260789097.53413799</v>
      </c>
      <c r="K9957">
        <v>1467.51406020782</v>
      </c>
      <c r="L9957">
        <v>-25890865.3089628</v>
      </c>
      <c r="M9957">
        <v>-16059882.836242599</v>
      </c>
      <c r="Y9957" s="15">
        <f t="shared" si="1027"/>
        <v>0</v>
      </c>
      <c r="Z9957" s="15">
        <f t="shared" si="1028"/>
        <v>0</v>
      </c>
      <c r="AD9957" s="15">
        <f t="shared" si="1025"/>
        <v>0</v>
      </c>
      <c r="AE9957" s="15">
        <f t="shared" si="1026"/>
        <v>0</v>
      </c>
      <c r="AI9957" t="str">
        <f t="shared" si="1030"/>
        <v/>
      </c>
      <c r="AJ9957" t="str">
        <f t="shared" si="1031"/>
        <v/>
      </c>
      <c r="AL9957">
        <f t="shared" si="1029"/>
        <v>0</v>
      </c>
    </row>
    <row r="9958" spans="1:38" x14ac:dyDescent="0.3">
      <c r="A9958">
        <v>9957</v>
      </c>
      <c r="B9958" t="s">
        <v>32</v>
      </c>
      <c r="C9958" t="s">
        <v>31</v>
      </c>
      <c r="D9958">
        <v>457</v>
      </c>
      <c r="E9958">
        <v>27045741949.9492</v>
      </c>
      <c r="F9958">
        <v>82516345.539690495</v>
      </c>
      <c r="G9958">
        <v>30829923223.765099</v>
      </c>
      <c r="H9958">
        <v>9625793575.0161495</v>
      </c>
      <c r="I9958">
        <v>10377744.1078039</v>
      </c>
      <c r="J9958">
        <v>-261257085.42234001</v>
      </c>
      <c r="K9958">
        <v>927.542004796372</v>
      </c>
      <c r="L9958">
        <v>-12903003.4507275</v>
      </c>
      <c r="M9958">
        <v>-6553708.66203711</v>
      </c>
      <c r="Y9958" s="15">
        <f t="shared" si="1027"/>
        <v>0</v>
      </c>
      <c r="Z9958" s="15">
        <f t="shared" si="1028"/>
        <v>0</v>
      </c>
      <c r="AD9958" s="15">
        <f t="shared" si="1025"/>
        <v>0</v>
      </c>
      <c r="AE9958" s="15">
        <f t="shared" si="1026"/>
        <v>0</v>
      </c>
      <c r="AI9958" t="str">
        <f t="shared" si="1030"/>
        <v/>
      </c>
      <c r="AJ9958" t="str">
        <f t="shared" si="1031"/>
        <v/>
      </c>
      <c r="AL9958">
        <f t="shared" si="1029"/>
        <v>0</v>
      </c>
    </row>
    <row r="9959" spans="1:38" x14ac:dyDescent="0.3">
      <c r="A9959">
        <v>9958</v>
      </c>
      <c r="B9959" t="s">
        <v>32</v>
      </c>
      <c r="C9959" t="s">
        <v>31</v>
      </c>
      <c r="D9959">
        <v>458</v>
      </c>
      <c r="E9959">
        <v>32014952326.723701</v>
      </c>
      <c r="F9959">
        <v>78296985.690251499</v>
      </c>
      <c r="G9959">
        <v>30831440652.961399</v>
      </c>
      <c r="H9959">
        <v>16816473580.496401</v>
      </c>
      <c r="I9959">
        <v>10795271.354494</v>
      </c>
      <c r="J9959">
        <v>-264531842.850182</v>
      </c>
      <c r="K9959">
        <v>1557.76293418468</v>
      </c>
      <c r="L9959">
        <v>-29876707.8647977</v>
      </c>
      <c r="M9959">
        <v>-18784349.8959</v>
      </c>
      <c r="Y9959" s="15">
        <f t="shared" si="1027"/>
        <v>0</v>
      </c>
      <c r="Z9959" s="15">
        <f t="shared" si="1028"/>
        <v>0</v>
      </c>
      <c r="AD9959" s="15">
        <f t="shared" si="1025"/>
        <v>0</v>
      </c>
      <c r="AE9959" s="15">
        <f t="shared" si="1026"/>
        <v>0</v>
      </c>
      <c r="AI9959" t="str">
        <f t="shared" si="1030"/>
        <v/>
      </c>
      <c r="AJ9959" t="str">
        <f t="shared" si="1031"/>
        <v/>
      </c>
      <c r="AL9959">
        <f t="shared" si="1029"/>
        <v>0</v>
      </c>
    </row>
    <row r="9960" spans="1:38" x14ac:dyDescent="0.3">
      <c r="A9960">
        <v>9959</v>
      </c>
      <c r="B9960" t="s">
        <v>32</v>
      </c>
      <c r="C9960" t="s">
        <v>31</v>
      </c>
      <c r="D9960">
        <v>459</v>
      </c>
      <c r="E9960">
        <v>40708410957.739799</v>
      </c>
      <c r="F9960">
        <v>81910235.364811793</v>
      </c>
      <c r="G9960">
        <v>30829224049.077301</v>
      </c>
      <c r="H9960">
        <v>22094132922.897999</v>
      </c>
      <c r="I9960">
        <v>10224349.9497848</v>
      </c>
      <c r="J9960">
        <v>-261023854.65427801</v>
      </c>
      <c r="K9960">
        <v>2160.9327763045699</v>
      </c>
      <c r="L9960">
        <v>-43212068.262805298</v>
      </c>
      <c r="M9960">
        <v>-28638499.6593716</v>
      </c>
      <c r="Y9960" s="15">
        <f t="shared" si="1027"/>
        <v>0</v>
      </c>
      <c r="Z9960" s="15">
        <f t="shared" si="1028"/>
        <v>0</v>
      </c>
      <c r="AD9960" s="15">
        <f t="shared" si="1025"/>
        <v>0</v>
      </c>
      <c r="AE9960" s="15">
        <f t="shared" si="1026"/>
        <v>0</v>
      </c>
      <c r="AI9960" t="str">
        <f t="shared" si="1030"/>
        <v/>
      </c>
      <c r="AJ9960" t="str">
        <f t="shared" si="1031"/>
        <v/>
      </c>
      <c r="AL9960">
        <f t="shared" si="1029"/>
        <v>0</v>
      </c>
    </row>
    <row r="9961" spans="1:38" x14ac:dyDescent="0.3">
      <c r="A9961">
        <v>9960</v>
      </c>
      <c r="B9961" t="s">
        <v>32</v>
      </c>
      <c r="C9961" t="s">
        <v>31</v>
      </c>
      <c r="D9961">
        <v>460</v>
      </c>
      <c r="E9961">
        <v>37999217300.943703</v>
      </c>
      <c r="F9961">
        <v>82471818.655238196</v>
      </c>
      <c r="G9961">
        <v>30828490672.888302</v>
      </c>
      <c r="H9961">
        <v>16678829176.1796</v>
      </c>
      <c r="I9961">
        <v>10388821.8263244</v>
      </c>
      <c r="J9961">
        <v>-261108316.92862701</v>
      </c>
      <c r="K9961">
        <v>1605.45916129939</v>
      </c>
      <c r="L9961">
        <v>-29950253.4505785</v>
      </c>
      <c r="M9961">
        <v>-18948687.465968601</v>
      </c>
      <c r="Y9961" s="15">
        <f t="shared" si="1027"/>
        <v>0</v>
      </c>
      <c r="Z9961" s="15">
        <f t="shared" si="1028"/>
        <v>0</v>
      </c>
      <c r="AD9961" s="15">
        <f t="shared" si="1025"/>
        <v>0</v>
      </c>
      <c r="AE9961" s="15">
        <f t="shared" si="1026"/>
        <v>0</v>
      </c>
      <c r="AI9961" t="str">
        <f t="shared" si="1030"/>
        <v/>
      </c>
      <c r="AJ9961" t="str">
        <f t="shared" si="1031"/>
        <v/>
      </c>
      <c r="AL9961">
        <f t="shared" si="1029"/>
        <v>0</v>
      </c>
    </row>
    <row r="9962" spans="1:38" x14ac:dyDescent="0.3">
      <c r="A9962">
        <v>9961</v>
      </c>
      <c r="B9962" t="s">
        <v>32</v>
      </c>
      <c r="C9962" t="s">
        <v>31</v>
      </c>
      <c r="D9962">
        <v>461</v>
      </c>
      <c r="E9962">
        <v>31930026654.5909</v>
      </c>
      <c r="F9962">
        <v>81173414.587626293</v>
      </c>
      <c r="G9962">
        <v>30834388065.242199</v>
      </c>
      <c r="H9962">
        <v>11738016739.330299</v>
      </c>
      <c r="I9962">
        <v>10329833.960567599</v>
      </c>
      <c r="J9962">
        <v>-261748828.52863699</v>
      </c>
      <c r="K9962">
        <v>1136.32191806163</v>
      </c>
      <c r="L9962">
        <v>-18059493.362578001</v>
      </c>
      <c r="M9962">
        <v>-10316949.547174601</v>
      </c>
      <c r="Y9962" s="15">
        <f t="shared" si="1027"/>
        <v>0</v>
      </c>
      <c r="Z9962" s="15">
        <f t="shared" si="1028"/>
        <v>0</v>
      </c>
      <c r="AD9962" s="15">
        <f t="shared" si="1025"/>
        <v>0</v>
      </c>
      <c r="AE9962" s="15">
        <f t="shared" si="1026"/>
        <v>0</v>
      </c>
      <c r="AI9962" t="str">
        <f t="shared" si="1030"/>
        <v/>
      </c>
      <c r="AJ9962" t="str">
        <f t="shared" si="1031"/>
        <v/>
      </c>
      <c r="AL9962">
        <f t="shared" si="1029"/>
        <v>0</v>
      </c>
    </row>
    <row r="9963" spans="1:38" x14ac:dyDescent="0.3">
      <c r="A9963">
        <v>9962</v>
      </c>
      <c r="B9963" t="s">
        <v>32</v>
      </c>
      <c r="C9963" t="s">
        <v>31</v>
      </c>
      <c r="D9963">
        <v>462</v>
      </c>
      <c r="E9963">
        <v>28760590500.905998</v>
      </c>
      <c r="F9963">
        <v>79609838.229548395</v>
      </c>
      <c r="G9963">
        <v>30830721716.798599</v>
      </c>
      <c r="H9963">
        <v>11203929351.893801</v>
      </c>
      <c r="I9963">
        <v>10135321.4750227</v>
      </c>
      <c r="J9963">
        <v>-262066429.40341201</v>
      </c>
      <c r="K9963">
        <v>1105.4340387233501</v>
      </c>
      <c r="L9963">
        <v>-16962273.011323001</v>
      </c>
      <c r="M9963">
        <v>-9572019.9695923291</v>
      </c>
      <c r="Y9963" s="15">
        <f t="shared" si="1027"/>
        <v>0</v>
      </c>
      <c r="Z9963" s="15">
        <f t="shared" si="1028"/>
        <v>0</v>
      </c>
      <c r="AD9963" s="15">
        <f t="shared" si="1025"/>
        <v>0</v>
      </c>
      <c r="AE9963" s="15">
        <f t="shared" si="1026"/>
        <v>0</v>
      </c>
      <c r="AI9963" t="str">
        <f t="shared" si="1030"/>
        <v/>
      </c>
      <c r="AJ9963" t="str">
        <f t="shared" si="1031"/>
        <v/>
      </c>
      <c r="AL9963">
        <f t="shared" si="1029"/>
        <v>0</v>
      </c>
    </row>
    <row r="9964" spans="1:38" x14ac:dyDescent="0.3">
      <c r="A9964">
        <v>9963</v>
      </c>
      <c r="B9964" t="s">
        <v>32</v>
      </c>
      <c r="C9964" t="s">
        <v>31</v>
      </c>
      <c r="D9964">
        <v>463</v>
      </c>
      <c r="E9964">
        <v>36239836563.020203</v>
      </c>
      <c r="F9964">
        <v>78192820.4553909</v>
      </c>
      <c r="G9964">
        <v>30830355650.626801</v>
      </c>
      <c r="H9964">
        <v>15868526435.4498</v>
      </c>
      <c r="I9964">
        <v>9732922.2566899806</v>
      </c>
      <c r="J9964">
        <v>-260817017.68442899</v>
      </c>
      <c r="K9964">
        <v>1630.3969164597399</v>
      </c>
      <c r="L9964">
        <v>-28646371.376662999</v>
      </c>
      <c r="M9964">
        <v>-18179291.294839401</v>
      </c>
      <c r="Y9964" s="15">
        <f t="shared" si="1027"/>
        <v>0</v>
      </c>
      <c r="Z9964" s="15">
        <f t="shared" si="1028"/>
        <v>0</v>
      </c>
      <c r="AD9964" s="15">
        <f t="shared" si="1025"/>
        <v>0</v>
      </c>
      <c r="AE9964" s="15">
        <f t="shared" si="1026"/>
        <v>0</v>
      </c>
      <c r="AI9964" t="str">
        <f t="shared" si="1030"/>
        <v/>
      </c>
      <c r="AJ9964" t="str">
        <f t="shared" si="1031"/>
        <v/>
      </c>
      <c r="AL9964">
        <f t="shared" si="1029"/>
        <v>0</v>
      </c>
    </row>
    <row r="9965" spans="1:38" x14ac:dyDescent="0.3">
      <c r="A9965">
        <v>9964</v>
      </c>
      <c r="B9965" t="s">
        <v>32</v>
      </c>
      <c r="C9965" t="s">
        <v>31</v>
      </c>
      <c r="D9965">
        <v>464</v>
      </c>
      <c r="E9965">
        <v>32986081904.527</v>
      </c>
      <c r="F9965">
        <v>81246810.866723001</v>
      </c>
      <c r="G9965">
        <v>30832912586.080002</v>
      </c>
      <c r="H9965">
        <v>19187532400.680099</v>
      </c>
      <c r="I9965">
        <v>10207095.9180652</v>
      </c>
      <c r="J9965">
        <v>-261612453.153503</v>
      </c>
      <c r="K9965">
        <v>1879.82287564484</v>
      </c>
      <c r="L9965">
        <v>-36199477.691698097</v>
      </c>
      <c r="M9965">
        <v>-23543139.434489898</v>
      </c>
      <c r="Y9965" s="15">
        <f t="shared" si="1027"/>
        <v>0</v>
      </c>
      <c r="Z9965" s="15">
        <f t="shared" si="1028"/>
        <v>0</v>
      </c>
      <c r="AD9965" s="15">
        <f t="shared" si="1025"/>
        <v>0</v>
      </c>
      <c r="AE9965" s="15">
        <f t="shared" si="1026"/>
        <v>0</v>
      </c>
      <c r="AI9965" t="str">
        <f t="shared" si="1030"/>
        <v/>
      </c>
      <c r="AJ9965" t="str">
        <f t="shared" si="1031"/>
        <v/>
      </c>
      <c r="AL9965">
        <f t="shared" si="1029"/>
        <v>0</v>
      </c>
    </row>
    <row r="9966" spans="1:38" x14ac:dyDescent="0.3">
      <c r="A9966">
        <v>9965</v>
      </c>
      <c r="B9966" t="s">
        <v>32</v>
      </c>
      <c r="C9966" t="s">
        <v>31</v>
      </c>
      <c r="D9966">
        <v>465</v>
      </c>
      <c r="E9966">
        <v>30817771733.304501</v>
      </c>
      <c r="F9966">
        <v>82115151.355831802</v>
      </c>
      <c r="G9966">
        <v>30833832835.147099</v>
      </c>
      <c r="H9966">
        <v>14025887518.0769</v>
      </c>
      <c r="I9966">
        <v>10144208.3042803</v>
      </c>
      <c r="J9966">
        <v>-261119372.379906</v>
      </c>
      <c r="K9966">
        <v>1382.6497935929401</v>
      </c>
      <c r="L9966">
        <v>-23778516.512946699</v>
      </c>
      <c r="M9966">
        <v>-14526864.2900666</v>
      </c>
      <c r="Y9966" s="15">
        <f t="shared" si="1027"/>
        <v>0</v>
      </c>
      <c r="Z9966" s="15">
        <f t="shared" si="1028"/>
        <v>0</v>
      </c>
      <c r="AD9966" s="15">
        <f t="shared" si="1025"/>
        <v>0</v>
      </c>
      <c r="AE9966" s="15">
        <f t="shared" si="1026"/>
        <v>0</v>
      </c>
      <c r="AI9966" t="str">
        <f t="shared" si="1030"/>
        <v/>
      </c>
      <c r="AJ9966" t="str">
        <f t="shared" si="1031"/>
        <v/>
      </c>
      <c r="AL9966">
        <f t="shared" si="1029"/>
        <v>0</v>
      </c>
    </row>
    <row r="9967" spans="1:38" x14ac:dyDescent="0.3">
      <c r="A9967">
        <v>9966</v>
      </c>
      <c r="B9967" t="s">
        <v>32</v>
      </c>
      <c r="C9967" t="s">
        <v>31</v>
      </c>
      <c r="D9967">
        <v>466</v>
      </c>
      <c r="E9967">
        <v>27649985246.264</v>
      </c>
      <c r="F9967">
        <v>80472224.321801499</v>
      </c>
      <c r="G9967">
        <v>30827517116.633499</v>
      </c>
      <c r="H9967">
        <v>14239375367.7276</v>
      </c>
      <c r="I9967">
        <v>10964286.487193501</v>
      </c>
      <c r="J9967">
        <v>-264356104.124962</v>
      </c>
      <c r="K9967">
        <v>1298.7051537151499</v>
      </c>
      <c r="L9967">
        <v>-23474775.678824201</v>
      </c>
      <c r="M9967">
        <v>-14082304.179001199</v>
      </c>
      <c r="Y9967" s="15">
        <f t="shared" si="1027"/>
        <v>0</v>
      </c>
      <c r="Z9967" s="15">
        <f t="shared" si="1028"/>
        <v>0</v>
      </c>
      <c r="AD9967" s="15">
        <f t="shared" si="1025"/>
        <v>0</v>
      </c>
      <c r="AE9967" s="15">
        <f t="shared" si="1026"/>
        <v>0</v>
      </c>
      <c r="AI9967" t="str">
        <f t="shared" si="1030"/>
        <v/>
      </c>
      <c r="AJ9967" t="str">
        <f t="shared" si="1031"/>
        <v/>
      </c>
      <c r="AL9967">
        <f t="shared" si="1029"/>
        <v>0</v>
      </c>
    </row>
    <row r="9968" spans="1:38" x14ac:dyDescent="0.3">
      <c r="A9968">
        <v>9967</v>
      </c>
      <c r="B9968" t="s">
        <v>32</v>
      </c>
      <c r="C9968" t="s">
        <v>31</v>
      </c>
      <c r="D9968">
        <v>467</v>
      </c>
      <c r="E9968">
        <v>40754378568.850304</v>
      </c>
      <c r="F9968">
        <v>79117688.248787403</v>
      </c>
      <c r="G9968">
        <v>30819534100.584</v>
      </c>
      <c r="H9968">
        <v>23523033624.2579</v>
      </c>
      <c r="I9968">
        <v>9928915.6677786894</v>
      </c>
      <c r="J9968">
        <v>-260812945.828262</v>
      </c>
      <c r="K9968">
        <v>2369.14426623592</v>
      </c>
      <c r="L9968">
        <v>-46963412.569820598</v>
      </c>
      <c r="M9968">
        <v>-31447323.050475299</v>
      </c>
      <c r="Y9968" s="15">
        <f t="shared" si="1027"/>
        <v>0</v>
      </c>
      <c r="Z9968" s="15">
        <f t="shared" si="1028"/>
        <v>0</v>
      </c>
      <c r="AD9968" s="15">
        <f t="shared" si="1025"/>
        <v>0</v>
      </c>
      <c r="AE9968" s="15">
        <f t="shared" si="1026"/>
        <v>0</v>
      </c>
      <c r="AI9968" t="str">
        <f t="shared" si="1030"/>
        <v/>
      </c>
      <c r="AJ9968" t="str">
        <f t="shared" si="1031"/>
        <v/>
      </c>
      <c r="AL9968">
        <f t="shared" si="1029"/>
        <v>0</v>
      </c>
    </row>
    <row r="9969" spans="1:38" x14ac:dyDescent="0.3">
      <c r="A9969">
        <v>9968</v>
      </c>
      <c r="B9969" t="s">
        <v>32</v>
      </c>
      <c r="C9969" t="s">
        <v>31</v>
      </c>
      <c r="D9969">
        <v>468</v>
      </c>
      <c r="E9969">
        <v>47493223539.7024</v>
      </c>
      <c r="F9969">
        <v>79661389.330169901</v>
      </c>
      <c r="G9969">
        <v>30833123734.937302</v>
      </c>
      <c r="H9969">
        <v>24758628849.6287</v>
      </c>
      <c r="I9969">
        <v>11105205.726996301</v>
      </c>
      <c r="J9969">
        <v>-264801386.104004</v>
      </c>
      <c r="K9969">
        <v>2229.4615208650698</v>
      </c>
      <c r="L9969">
        <v>-48775507.863167197</v>
      </c>
      <c r="M9969">
        <v>-32444404.156759001</v>
      </c>
      <c r="Y9969" s="15">
        <f t="shared" si="1027"/>
        <v>0</v>
      </c>
      <c r="Z9969" s="15">
        <f t="shared" si="1028"/>
        <v>0</v>
      </c>
      <c r="AD9969" s="15">
        <f t="shared" si="1025"/>
        <v>0</v>
      </c>
      <c r="AE9969" s="15">
        <f t="shared" si="1026"/>
        <v>0</v>
      </c>
      <c r="AI9969" t="str">
        <f t="shared" si="1030"/>
        <v/>
      </c>
      <c r="AJ9969" t="str">
        <f t="shared" si="1031"/>
        <v/>
      </c>
      <c r="AL9969">
        <f t="shared" si="1029"/>
        <v>0</v>
      </c>
    </row>
    <row r="9970" spans="1:38" x14ac:dyDescent="0.3">
      <c r="A9970">
        <v>9969</v>
      </c>
      <c r="B9970" t="s">
        <v>32</v>
      </c>
      <c r="C9970" t="s">
        <v>31</v>
      </c>
      <c r="D9970">
        <v>469</v>
      </c>
      <c r="E9970">
        <v>31575237124.090302</v>
      </c>
      <c r="F9970">
        <v>82120354.8787954</v>
      </c>
      <c r="G9970">
        <v>30830260910.687099</v>
      </c>
      <c r="H9970">
        <v>16759165032.2533</v>
      </c>
      <c r="I9970">
        <v>10260860.3264945</v>
      </c>
      <c r="J9970">
        <v>-261087732.54293099</v>
      </c>
      <c r="K9970">
        <v>1633.3099271393</v>
      </c>
      <c r="L9970">
        <v>-30272513.609586399</v>
      </c>
      <c r="M9970">
        <v>-19217957.0815643</v>
      </c>
      <c r="Y9970" s="15">
        <f t="shared" si="1027"/>
        <v>0</v>
      </c>
      <c r="Z9970" s="15">
        <f t="shared" si="1028"/>
        <v>0</v>
      </c>
      <c r="AD9970" s="15">
        <f t="shared" si="1025"/>
        <v>0</v>
      </c>
      <c r="AE9970" s="15">
        <f t="shared" si="1026"/>
        <v>0</v>
      </c>
      <c r="AI9970" t="str">
        <f t="shared" si="1030"/>
        <v/>
      </c>
      <c r="AJ9970" t="str">
        <f t="shared" si="1031"/>
        <v/>
      </c>
      <c r="AL9970">
        <f t="shared" si="1029"/>
        <v>0</v>
      </c>
    </row>
    <row r="9971" spans="1:38" x14ac:dyDescent="0.3">
      <c r="A9971">
        <v>9970</v>
      </c>
      <c r="B9971" t="s">
        <v>32</v>
      </c>
      <c r="C9971" t="s">
        <v>31</v>
      </c>
      <c r="D9971">
        <v>470</v>
      </c>
      <c r="E9971">
        <v>33394393692.499001</v>
      </c>
      <c r="F9971">
        <v>82828030.189196393</v>
      </c>
      <c r="G9971">
        <v>30835752277.204498</v>
      </c>
      <c r="H9971">
        <v>16291369314.189899</v>
      </c>
      <c r="I9971">
        <v>10256522.1807981</v>
      </c>
      <c r="J9971">
        <v>-261363968.482052</v>
      </c>
      <c r="K9971">
        <v>1588.3911746117999</v>
      </c>
      <c r="L9971">
        <v>-29145450.594815001</v>
      </c>
      <c r="M9971">
        <v>-18399458.019647799</v>
      </c>
      <c r="Y9971" s="15">
        <f t="shared" si="1027"/>
        <v>0</v>
      </c>
      <c r="Z9971" s="15">
        <f t="shared" si="1028"/>
        <v>0</v>
      </c>
      <c r="AD9971" s="15">
        <f t="shared" si="1025"/>
        <v>0</v>
      </c>
      <c r="AE9971" s="15">
        <f t="shared" si="1026"/>
        <v>0</v>
      </c>
      <c r="AI9971" t="str">
        <f t="shared" si="1030"/>
        <v/>
      </c>
      <c r="AJ9971" t="str">
        <f t="shared" si="1031"/>
        <v/>
      </c>
      <c r="AL9971">
        <f t="shared" si="1029"/>
        <v>0</v>
      </c>
    </row>
    <row r="9972" spans="1:38" x14ac:dyDescent="0.3">
      <c r="A9972">
        <v>9971</v>
      </c>
      <c r="B9972" t="s">
        <v>32</v>
      </c>
      <c r="C9972" t="s">
        <v>31</v>
      </c>
      <c r="D9972">
        <v>471</v>
      </c>
      <c r="E9972">
        <v>31962756995.178299</v>
      </c>
      <c r="F9972">
        <v>78364745.972353801</v>
      </c>
      <c r="G9972">
        <v>30829524782.189201</v>
      </c>
      <c r="H9972">
        <v>17497696157.3638</v>
      </c>
      <c r="I9972">
        <v>11436735.1862689</v>
      </c>
      <c r="J9972">
        <v>-266501195.78117001</v>
      </c>
      <c r="K9972">
        <v>1529.95552247916</v>
      </c>
      <c r="L9972">
        <v>-30882835.0310665</v>
      </c>
      <c r="M9972">
        <v>-19341134.062702298</v>
      </c>
      <c r="Y9972" s="15">
        <f t="shared" si="1027"/>
        <v>0</v>
      </c>
      <c r="Z9972" s="15">
        <f t="shared" si="1028"/>
        <v>0</v>
      </c>
      <c r="AD9972" s="15">
        <f t="shared" si="1025"/>
        <v>0</v>
      </c>
      <c r="AE9972" s="15">
        <f t="shared" si="1026"/>
        <v>0</v>
      </c>
      <c r="AI9972" t="str">
        <f t="shared" si="1030"/>
        <v/>
      </c>
      <c r="AJ9972" t="str">
        <f t="shared" si="1031"/>
        <v/>
      </c>
      <c r="AL9972">
        <f t="shared" si="1029"/>
        <v>0</v>
      </c>
    </row>
    <row r="9973" spans="1:38" x14ac:dyDescent="0.3">
      <c r="A9973">
        <v>9972</v>
      </c>
      <c r="B9973" t="s">
        <v>32</v>
      </c>
      <c r="C9973" t="s">
        <v>31</v>
      </c>
      <c r="D9973">
        <v>472</v>
      </c>
      <c r="E9973">
        <v>39809373682.972397</v>
      </c>
      <c r="F9973">
        <v>82270935.857080296</v>
      </c>
      <c r="G9973">
        <v>30829351714.3092</v>
      </c>
      <c r="H9973">
        <v>18596287688.9314</v>
      </c>
      <c r="I9973">
        <v>10364594.496706501</v>
      </c>
      <c r="J9973">
        <v>-261247358.86579099</v>
      </c>
      <c r="K9973">
        <v>1794.2127591041401</v>
      </c>
      <c r="L9973">
        <v>-34612006.740154102</v>
      </c>
      <c r="M9973">
        <v>-22345660.948283002</v>
      </c>
      <c r="Y9973" s="15">
        <f t="shared" si="1027"/>
        <v>0</v>
      </c>
      <c r="Z9973" s="15">
        <f t="shared" si="1028"/>
        <v>0</v>
      </c>
      <c r="AD9973" s="15">
        <f t="shared" si="1025"/>
        <v>0</v>
      </c>
      <c r="AE9973" s="15">
        <f t="shared" si="1026"/>
        <v>0</v>
      </c>
      <c r="AI9973" t="str">
        <f t="shared" si="1030"/>
        <v/>
      </c>
      <c r="AJ9973" t="str">
        <f t="shared" si="1031"/>
        <v/>
      </c>
      <c r="AL9973">
        <f t="shared" si="1029"/>
        <v>0</v>
      </c>
    </row>
    <row r="9974" spans="1:38" x14ac:dyDescent="0.3">
      <c r="A9974">
        <v>9973</v>
      </c>
      <c r="B9974" t="s">
        <v>32</v>
      </c>
      <c r="C9974" t="s">
        <v>31</v>
      </c>
      <c r="D9974">
        <v>473</v>
      </c>
      <c r="E9974">
        <v>24130474155.745499</v>
      </c>
      <c r="F9974">
        <v>81804864.9776458</v>
      </c>
      <c r="G9974">
        <v>30832720306.7528</v>
      </c>
      <c r="H9974">
        <v>12120433531.6677</v>
      </c>
      <c r="I9974">
        <v>10275021.237744501</v>
      </c>
      <c r="J9974">
        <v>-261652325.885075</v>
      </c>
      <c r="K9974">
        <v>1179.60179849987</v>
      </c>
      <c r="L9974">
        <v>-19039211.521526199</v>
      </c>
      <c r="M9974">
        <v>-11044420.7689978</v>
      </c>
      <c r="Y9974" s="15">
        <f t="shared" si="1027"/>
        <v>0</v>
      </c>
      <c r="Z9974" s="15">
        <f t="shared" si="1028"/>
        <v>0</v>
      </c>
      <c r="AD9974" s="15">
        <f t="shared" ref="AD9974:AD10037" si="1032">IF(L9974&lt;0,0,1)</f>
        <v>0</v>
      </c>
      <c r="AE9974" s="15">
        <f t="shared" ref="AE9974:AE10037" si="1033">IF(M9974&lt;0,0,1)</f>
        <v>0</v>
      </c>
      <c r="AI9974" t="str">
        <f t="shared" si="1030"/>
        <v/>
      </c>
      <c r="AJ9974" t="str">
        <f t="shared" si="1031"/>
        <v/>
      </c>
      <c r="AL9974">
        <f t="shared" si="1029"/>
        <v>0</v>
      </c>
    </row>
    <row r="9975" spans="1:38" x14ac:dyDescent="0.3">
      <c r="A9975">
        <v>9974</v>
      </c>
      <c r="B9975" t="s">
        <v>32</v>
      </c>
      <c r="C9975" t="s">
        <v>31</v>
      </c>
      <c r="D9975">
        <v>474</v>
      </c>
      <c r="E9975">
        <v>37611918282.175903</v>
      </c>
      <c r="F9975">
        <v>81257054.944817796</v>
      </c>
      <c r="G9975">
        <v>30814723133.877998</v>
      </c>
      <c r="H9975">
        <v>22000275211.554298</v>
      </c>
      <c r="I9975">
        <v>9999121.8634463008</v>
      </c>
      <c r="J9975">
        <v>-260757763.60879099</v>
      </c>
      <c r="K9975">
        <v>2200.2207305804</v>
      </c>
      <c r="L9975">
        <v>-43210294.007239603</v>
      </c>
      <c r="M9975">
        <v>-28698635.133416198</v>
      </c>
      <c r="Y9975" s="15">
        <f t="shared" si="1027"/>
        <v>0</v>
      </c>
      <c r="Z9975" s="15">
        <f t="shared" si="1028"/>
        <v>0</v>
      </c>
      <c r="AD9975" s="15">
        <f t="shared" si="1032"/>
        <v>0</v>
      </c>
      <c r="AE9975" s="15">
        <f t="shared" si="1033"/>
        <v>0</v>
      </c>
      <c r="AI9975" t="str">
        <f t="shared" si="1030"/>
        <v/>
      </c>
      <c r="AJ9975" t="str">
        <f t="shared" si="1031"/>
        <v/>
      </c>
      <c r="AL9975">
        <f t="shared" si="1029"/>
        <v>0</v>
      </c>
    </row>
    <row r="9976" spans="1:38" x14ac:dyDescent="0.3">
      <c r="A9976">
        <v>9975</v>
      </c>
      <c r="B9976" t="s">
        <v>32</v>
      </c>
      <c r="C9976" t="s">
        <v>31</v>
      </c>
      <c r="D9976">
        <v>475</v>
      </c>
      <c r="E9976">
        <v>38832062955.159103</v>
      </c>
      <c r="F9976">
        <v>81240546.891478002</v>
      </c>
      <c r="G9976">
        <v>30820160610.510399</v>
      </c>
      <c r="H9976">
        <v>23590297429.624802</v>
      </c>
      <c r="I9976">
        <v>10161653.0038762</v>
      </c>
      <c r="J9976">
        <v>-261293092.23580199</v>
      </c>
      <c r="K9976">
        <v>2321.5019663263602</v>
      </c>
      <c r="L9976">
        <v>-46893358.098296098</v>
      </c>
      <c r="M9976">
        <v>-31332900.524976399</v>
      </c>
      <c r="Y9976" s="15">
        <f t="shared" si="1027"/>
        <v>0</v>
      </c>
      <c r="Z9976" s="15">
        <f t="shared" si="1028"/>
        <v>0</v>
      </c>
      <c r="AD9976" s="15">
        <f t="shared" si="1032"/>
        <v>0</v>
      </c>
      <c r="AE9976" s="15">
        <f t="shared" si="1033"/>
        <v>0</v>
      </c>
      <c r="AI9976" t="str">
        <f t="shared" si="1030"/>
        <v/>
      </c>
      <c r="AJ9976" t="str">
        <f t="shared" si="1031"/>
        <v/>
      </c>
      <c r="AL9976">
        <f t="shared" si="1029"/>
        <v>0</v>
      </c>
    </row>
    <row r="9977" spans="1:38" x14ac:dyDescent="0.3">
      <c r="A9977">
        <v>9976</v>
      </c>
      <c r="B9977" t="s">
        <v>32</v>
      </c>
      <c r="C9977" t="s">
        <v>31</v>
      </c>
      <c r="D9977">
        <v>476</v>
      </c>
      <c r="E9977">
        <v>35795136538.019501</v>
      </c>
      <c r="F9977">
        <v>81204565.856259301</v>
      </c>
      <c r="G9977">
        <v>30831769857.3116</v>
      </c>
      <c r="H9977">
        <v>16114709128.3465</v>
      </c>
      <c r="I9977">
        <v>10092545.3970611</v>
      </c>
      <c r="J9977">
        <v>-261070334.309425</v>
      </c>
      <c r="K9977">
        <v>1596.6942425682801</v>
      </c>
      <c r="L9977">
        <v>-28882160.664570302</v>
      </c>
      <c r="M9977">
        <v>-18252695.3750345</v>
      </c>
      <c r="Y9977" s="15">
        <f t="shared" si="1027"/>
        <v>0</v>
      </c>
      <c r="Z9977" s="15">
        <f t="shared" si="1028"/>
        <v>0</v>
      </c>
      <c r="AD9977" s="15">
        <f t="shared" si="1032"/>
        <v>0</v>
      </c>
      <c r="AE9977" s="15">
        <f t="shared" si="1033"/>
        <v>0</v>
      </c>
      <c r="AI9977" t="str">
        <f t="shared" si="1030"/>
        <v/>
      </c>
      <c r="AJ9977" t="str">
        <f t="shared" si="1031"/>
        <v/>
      </c>
      <c r="AL9977">
        <f t="shared" si="1029"/>
        <v>0</v>
      </c>
    </row>
    <row r="9978" spans="1:38" x14ac:dyDescent="0.3">
      <c r="A9978">
        <v>9977</v>
      </c>
      <c r="B9978" t="s">
        <v>32</v>
      </c>
      <c r="C9978" t="s">
        <v>31</v>
      </c>
      <c r="D9978">
        <v>477</v>
      </c>
      <c r="E9978">
        <v>26379091448.958801</v>
      </c>
      <c r="F9978">
        <v>81099692.010070398</v>
      </c>
      <c r="G9978">
        <v>30835216888.571602</v>
      </c>
      <c r="H9978">
        <v>11603759878.9377</v>
      </c>
      <c r="I9978">
        <v>10070952.074292401</v>
      </c>
      <c r="J9978">
        <v>-260834110.32920101</v>
      </c>
      <c r="K9978">
        <v>1152.2008836243001</v>
      </c>
      <c r="L9978">
        <v>-17993664.350947101</v>
      </c>
      <c r="M9978">
        <v>-10339678.0531545</v>
      </c>
      <c r="Y9978" s="15">
        <f t="shared" si="1027"/>
        <v>0</v>
      </c>
      <c r="Z9978" s="15">
        <f t="shared" si="1028"/>
        <v>0</v>
      </c>
      <c r="AD9978" s="15">
        <f t="shared" si="1032"/>
        <v>0</v>
      </c>
      <c r="AE9978" s="15">
        <f t="shared" si="1033"/>
        <v>0</v>
      </c>
      <c r="AI9978" t="str">
        <f t="shared" si="1030"/>
        <v/>
      </c>
      <c r="AJ9978" t="str">
        <f t="shared" si="1031"/>
        <v/>
      </c>
      <c r="AL9978">
        <f t="shared" si="1029"/>
        <v>0</v>
      </c>
    </row>
    <row r="9979" spans="1:38" x14ac:dyDescent="0.3">
      <c r="A9979">
        <v>9978</v>
      </c>
      <c r="B9979" t="s">
        <v>32</v>
      </c>
      <c r="C9979" t="s">
        <v>31</v>
      </c>
      <c r="D9979">
        <v>478</v>
      </c>
      <c r="E9979">
        <v>27747639119.148602</v>
      </c>
      <c r="F9979">
        <v>80825146.847935304</v>
      </c>
      <c r="G9979">
        <v>30833879218.571201</v>
      </c>
      <c r="H9979">
        <v>11476046360.7728</v>
      </c>
      <c r="I9979">
        <v>11362675.996556001</v>
      </c>
      <c r="J9979">
        <v>-265596528.11105001</v>
      </c>
      <c r="K9979">
        <v>1009.97743526711</v>
      </c>
      <c r="L9979">
        <v>-16393055.1245225</v>
      </c>
      <c r="M9979">
        <v>-8823310.2733192891</v>
      </c>
      <c r="Y9979" s="15">
        <f t="shared" si="1027"/>
        <v>0</v>
      </c>
      <c r="Z9979" s="15">
        <f t="shared" si="1028"/>
        <v>0</v>
      </c>
      <c r="AD9979" s="15">
        <f t="shared" si="1032"/>
        <v>0</v>
      </c>
      <c r="AE9979" s="15">
        <f t="shared" si="1033"/>
        <v>0</v>
      </c>
      <c r="AI9979" t="str">
        <f t="shared" si="1030"/>
        <v/>
      </c>
      <c r="AJ9979" t="str">
        <f t="shared" si="1031"/>
        <v/>
      </c>
      <c r="AL9979">
        <f t="shared" si="1029"/>
        <v>0</v>
      </c>
    </row>
    <row r="9980" spans="1:38" x14ac:dyDescent="0.3">
      <c r="A9980">
        <v>9979</v>
      </c>
      <c r="B9980" t="s">
        <v>32</v>
      </c>
      <c r="C9980" t="s">
        <v>31</v>
      </c>
      <c r="D9980">
        <v>479</v>
      </c>
      <c r="E9980">
        <v>36704327564.684601</v>
      </c>
      <c r="F9980">
        <v>78082694.093661994</v>
      </c>
      <c r="G9980">
        <v>30828628022.944901</v>
      </c>
      <c r="H9980">
        <v>15562065500.5354</v>
      </c>
      <c r="I9980">
        <v>11563250.868328899</v>
      </c>
      <c r="J9980">
        <v>-266895875.26094401</v>
      </c>
      <c r="K9980">
        <v>1345.82097004909</v>
      </c>
      <c r="L9980">
        <v>-26074842.612881701</v>
      </c>
      <c r="M9980">
        <v>-15809908.027097</v>
      </c>
      <c r="Y9980" s="15">
        <f t="shared" si="1027"/>
        <v>0</v>
      </c>
      <c r="Z9980" s="15">
        <f t="shared" si="1028"/>
        <v>0</v>
      </c>
      <c r="AD9980" s="15">
        <f t="shared" si="1032"/>
        <v>0</v>
      </c>
      <c r="AE9980" s="15">
        <f t="shared" si="1033"/>
        <v>0</v>
      </c>
      <c r="AI9980" t="str">
        <f t="shared" si="1030"/>
        <v/>
      </c>
      <c r="AJ9980" t="str">
        <f t="shared" si="1031"/>
        <v/>
      </c>
      <c r="AL9980">
        <f t="shared" si="1029"/>
        <v>0</v>
      </c>
    </row>
    <row r="9981" spans="1:38" x14ac:dyDescent="0.3">
      <c r="A9981">
        <v>9980</v>
      </c>
      <c r="B9981" t="s">
        <v>32</v>
      </c>
      <c r="C9981" t="s">
        <v>31</v>
      </c>
      <c r="D9981">
        <v>480</v>
      </c>
      <c r="E9981">
        <v>36043035488.985497</v>
      </c>
      <c r="F9981">
        <v>82400306.930243194</v>
      </c>
      <c r="G9981">
        <v>30830446558.968899</v>
      </c>
      <c r="H9981">
        <v>15945874163.239599</v>
      </c>
      <c r="I9981">
        <v>10490325.5719501</v>
      </c>
      <c r="J9981">
        <v>-262161941.89106801</v>
      </c>
      <c r="K9981">
        <v>1520.05522172515</v>
      </c>
      <c r="L9981">
        <v>-28076039.6946005</v>
      </c>
      <c r="M9981">
        <v>-17557940.076450299</v>
      </c>
      <c r="Y9981" s="15">
        <f t="shared" si="1027"/>
        <v>0</v>
      </c>
      <c r="Z9981" s="15">
        <f t="shared" si="1028"/>
        <v>0</v>
      </c>
      <c r="AD9981" s="15">
        <f t="shared" si="1032"/>
        <v>0</v>
      </c>
      <c r="AE9981" s="15">
        <f t="shared" si="1033"/>
        <v>0</v>
      </c>
      <c r="AI9981" t="str">
        <f t="shared" si="1030"/>
        <v/>
      </c>
      <c r="AJ9981" t="str">
        <f t="shared" si="1031"/>
        <v/>
      </c>
      <c r="AL9981">
        <f t="shared" si="1029"/>
        <v>0</v>
      </c>
    </row>
    <row r="9982" spans="1:38" x14ac:dyDescent="0.3">
      <c r="A9982">
        <v>9981</v>
      </c>
      <c r="B9982" t="s">
        <v>32</v>
      </c>
      <c r="C9982" t="s">
        <v>31</v>
      </c>
      <c r="D9982">
        <v>481</v>
      </c>
      <c r="E9982">
        <v>33751967627.444698</v>
      </c>
      <c r="F9982">
        <v>81859773.105614498</v>
      </c>
      <c r="G9982">
        <v>30833639582.2076</v>
      </c>
      <c r="H9982">
        <v>19257294661.939098</v>
      </c>
      <c r="I9982">
        <v>10188841.8497587</v>
      </c>
      <c r="J9982">
        <v>-261510759.25162101</v>
      </c>
      <c r="K9982">
        <v>1890.03764568151</v>
      </c>
      <c r="L9982">
        <v>-36386457.338922098</v>
      </c>
      <c r="M9982">
        <v>-23684103.014736399</v>
      </c>
      <c r="Y9982" s="15">
        <f t="shared" ref="Y9982:Y10001" si="1034">IF(K9982&lt;cet_IND_lo,1,0)</f>
        <v>0</v>
      </c>
      <c r="Z9982" s="15">
        <f t="shared" ref="Z9982:Z10001" si="1035">IF(K9982&lt;cet_IND_hi,1,0)</f>
        <v>0</v>
      </c>
      <c r="AD9982" s="15">
        <f t="shared" si="1032"/>
        <v>0</v>
      </c>
      <c r="AE9982" s="15">
        <f t="shared" si="1033"/>
        <v>0</v>
      </c>
      <c r="AI9982" t="str">
        <f t="shared" si="1030"/>
        <v/>
      </c>
      <c r="AJ9982" t="str">
        <f t="shared" si="1031"/>
        <v/>
      </c>
      <c r="AL9982">
        <f t="shared" si="1029"/>
        <v>0</v>
      </c>
    </row>
    <row r="9983" spans="1:38" x14ac:dyDescent="0.3">
      <c r="A9983">
        <v>9982</v>
      </c>
      <c r="B9983" t="s">
        <v>32</v>
      </c>
      <c r="C9983" t="s">
        <v>31</v>
      </c>
      <c r="D9983">
        <v>482</v>
      </c>
      <c r="E9983">
        <v>35354522284.813599</v>
      </c>
      <c r="F9983">
        <v>81691143.751450703</v>
      </c>
      <c r="G9983">
        <v>30834909719.6343</v>
      </c>
      <c r="H9983">
        <v>17790567583.876999</v>
      </c>
      <c r="I9983">
        <v>10846395.6295733</v>
      </c>
      <c r="J9983">
        <v>-263408495.058254</v>
      </c>
      <c r="K9983">
        <v>1640.22853226651</v>
      </c>
      <c r="L9983">
        <v>-32181507.432698201</v>
      </c>
      <c r="M9983">
        <v>-20446624.779351398</v>
      </c>
      <c r="Y9983" s="15">
        <f t="shared" si="1034"/>
        <v>0</v>
      </c>
      <c r="Z9983" s="15">
        <f t="shared" si="1035"/>
        <v>0</v>
      </c>
      <c r="AD9983" s="15">
        <f t="shared" si="1032"/>
        <v>0</v>
      </c>
      <c r="AE9983" s="15">
        <f t="shared" si="1033"/>
        <v>0</v>
      </c>
      <c r="AI9983" t="str">
        <f t="shared" si="1030"/>
        <v/>
      </c>
      <c r="AJ9983" t="str">
        <f t="shared" si="1031"/>
        <v/>
      </c>
      <c r="AL9983">
        <f t="shared" si="1029"/>
        <v>0</v>
      </c>
    </row>
    <row r="9984" spans="1:38" x14ac:dyDescent="0.3">
      <c r="A9984">
        <v>9983</v>
      </c>
      <c r="B9984" t="s">
        <v>32</v>
      </c>
      <c r="C9984" t="s">
        <v>31</v>
      </c>
      <c r="D9984">
        <v>483</v>
      </c>
      <c r="E9984">
        <v>29337793127.308601</v>
      </c>
      <c r="F9984">
        <v>77872020.377993494</v>
      </c>
      <c r="G9984">
        <v>30828944829.422901</v>
      </c>
      <c r="H9984">
        <v>13729998161.145599</v>
      </c>
      <c r="I9984">
        <v>12217136.655331301</v>
      </c>
      <c r="J9984">
        <v>-269447127.465473</v>
      </c>
      <c r="K9984">
        <v>1123.8311028594501</v>
      </c>
      <c r="L9984">
        <v>-20989956.212146401</v>
      </c>
      <c r="M9984">
        <v>-11933476.3391979</v>
      </c>
      <c r="Y9984" s="15">
        <f t="shared" si="1034"/>
        <v>0</v>
      </c>
      <c r="Z9984" s="15">
        <f t="shared" si="1035"/>
        <v>0</v>
      </c>
      <c r="AD9984" s="15">
        <f t="shared" si="1032"/>
        <v>0</v>
      </c>
      <c r="AE9984" s="15">
        <f t="shared" si="1033"/>
        <v>0</v>
      </c>
      <c r="AI9984" t="str">
        <f t="shared" si="1030"/>
        <v/>
      </c>
      <c r="AJ9984" t="str">
        <f t="shared" si="1031"/>
        <v/>
      </c>
      <c r="AL9984">
        <f t="shared" si="1029"/>
        <v>0</v>
      </c>
    </row>
    <row r="9985" spans="1:38" x14ac:dyDescent="0.3">
      <c r="A9985">
        <v>9984</v>
      </c>
      <c r="B9985" t="s">
        <v>32</v>
      </c>
      <c r="C9985" t="s">
        <v>31</v>
      </c>
      <c r="D9985">
        <v>484</v>
      </c>
      <c r="E9985">
        <v>33772640404.3097</v>
      </c>
      <c r="F9985">
        <v>80809556.331244007</v>
      </c>
      <c r="G9985">
        <v>30834514858.047501</v>
      </c>
      <c r="H9985">
        <v>17951714910.8592</v>
      </c>
      <c r="I9985">
        <v>10908219.4735003</v>
      </c>
      <c r="J9985">
        <v>-264071939.50857201</v>
      </c>
      <c r="K9985">
        <v>1645.70532839662</v>
      </c>
      <c r="L9985">
        <v>-32509431.219443802</v>
      </c>
      <c r="M9985">
        <v>-20668253.757731799</v>
      </c>
      <c r="Y9985" s="15">
        <f t="shared" si="1034"/>
        <v>0</v>
      </c>
      <c r="Z9985" s="15">
        <f t="shared" si="1035"/>
        <v>0</v>
      </c>
      <c r="AD9985" s="15">
        <f t="shared" si="1032"/>
        <v>0</v>
      </c>
      <c r="AE9985" s="15">
        <f t="shared" si="1033"/>
        <v>0</v>
      </c>
      <c r="AI9985" t="str">
        <f t="shared" si="1030"/>
        <v/>
      </c>
      <c r="AJ9985" t="str">
        <f t="shared" si="1031"/>
        <v/>
      </c>
      <c r="AL9985">
        <f t="shared" si="1029"/>
        <v>0</v>
      </c>
    </row>
    <row r="9986" spans="1:38" x14ac:dyDescent="0.3">
      <c r="A9986">
        <v>9985</v>
      </c>
      <c r="B9986" t="s">
        <v>32</v>
      </c>
      <c r="C9986" t="s">
        <v>31</v>
      </c>
      <c r="D9986">
        <v>485</v>
      </c>
      <c r="E9986">
        <v>28273812377.6231</v>
      </c>
      <c r="F9986">
        <v>78987894.624682799</v>
      </c>
      <c r="G9986">
        <v>30831432768.3643</v>
      </c>
      <c r="H9986">
        <v>12497402913.398399</v>
      </c>
      <c r="I9986">
        <v>9576783.1673640609</v>
      </c>
      <c r="J9986">
        <v>-259774397.73809099</v>
      </c>
      <c r="K9986">
        <v>1304.9687661288301</v>
      </c>
      <c r="L9986">
        <v>-20649180.0321007</v>
      </c>
      <c r="M9986">
        <v>-12405735.523155799</v>
      </c>
      <c r="Y9986" s="15">
        <f t="shared" si="1034"/>
        <v>0</v>
      </c>
      <c r="Z9986" s="15">
        <f t="shared" si="1035"/>
        <v>0</v>
      </c>
      <c r="AD9986" s="15">
        <f t="shared" si="1032"/>
        <v>0</v>
      </c>
      <c r="AE9986" s="15">
        <f t="shared" si="1033"/>
        <v>0</v>
      </c>
      <c r="AI9986" t="str">
        <f t="shared" si="1030"/>
        <v/>
      </c>
      <c r="AJ9986" t="str">
        <f t="shared" si="1031"/>
        <v/>
      </c>
      <c r="AL9986">
        <f t="shared" ref="AL9986:AL10049" si="1036">IF(H9986&lt;0,1,0)</f>
        <v>0</v>
      </c>
    </row>
    <row r="9987" spans="1:38" x14ac:dyDescent="0.3">
      <c r="A9987">
        <v>9986</v>
      </c>
      <c r="B9987" t="s">
        <v>32</v>
      </c>
      <c r="C9987" t="s">
        <v>31</v>
      </c>
      <c r="D9987">
        <v>486</v>
      </c>
      <c r="E9987">
        <v>40701071817.538803</v>
      </c>
      <c r="F9987">
        <v>78890534.931931898</v>
      </c>
      <c r="G9987">
        <v>30831407398.881199</v>
      </c>
      <c r="H9987">
        <v>26330559551.250301</v>
      </c>
      <c r="I9987">
        <v>9980260.2972183097</v>
      </c>
      <c r="J9987">
        <v>-261575708.43343401</v>
      </c>
      <c r="K9987">
        <v>2638.26380947089</v>
      </c>
      <c r="L9987">
        <v>-53702292.752596699</v>
      </c>
      <c r="M9987">
        <v>-36334323.739010803</v>
      </c>
      <c r="Y9987" s="15">
        <f t="shared" si="1034"/>
        <v>0</v>
      </c>
      <c r="Z9987" s="15">
        <f t="shared" si="1035"/>
        <v>0</v>
      </c>
      <c r="AD9987" s="15">
        <f t="shared" si="1032"/>
        <v>0</v>
      </c>
      <c r="AE9987" s="15">
        <f t="shared" si="1033"/>
        <v>0</v>
      </c>
      <c r="AI9987" t="str">
        <f t="shared" si="1030"/>
        <v/>
      </c>
      <c r="AJ9987" t="str">
        <f t="shared" si="1031"/>
        <v/>
      </c>
      <c r="AL9987">
        <f t="shared" si="1036"/>
        <v>0</v>
      </c>
    </row>
    <row r="9988" spans="1:38" x14ac:dyDescent="0.3">
      <c r="A9988">
        <v>9987</v>
      </c>
      <c r="B9988" t="s">
        <v>32</v>
      </c>
      <c r="C9988" t="s">
        <v>31</v>
      </c>
      <c r="D9988">
        <v>487</v>
      </c>
      <c r="E9988">
        <v>33457385808.247398</v>
      </c>
      <c r="F9988">
        <v>81473073.221810803</v>
      </c>
      <c r="G9988">
        <v>30834064001.924301</v>
      </c>
      <c r="H9988">
        <v>17905151134.870602</v>
      </c>
      <c r="I9988">
        <v>10101712.8851243</v>
      </c>
      <c r="J9988">
        <v>-261212676.53921899</v>
      </c>
      <c r="K9988">
        <v>1772.4866404822999</v>
      </c>
      <c r="L9988">
        <v>-33203319.6111263</v>
      </c>
      <c r="M9988">
        <v>-21392856.2030579</v>
      </c>
      <c r="Y9988" s="15">
        <f t="shared" si="1034"/>
        <v>0</v>
      </c>
      <c r="Z9988" s="15">
        <f t="shared" si="1035"/>
        <v>0</v>
      </c>
      <c r="AD9988" s="15">
        <f t="shared" si="1032"/>
        <v>0</v>
      </c>
      <c r="AE9988" s="15">
        <f t="shared" si="1033"/>
        <v>0</v>
      </c>
      <c r="AI9988" t="str">
        <f t="shared" si="1030"/>
        <v/>
      </c>
      <c r="AJ9988" t="str">
        <f t="shared" si="1031"/>
        <v/>
      </c>
      <c r="AL9988">
        <f t="shared" si="1036"/>
        <v>0</v>
      </c>
    </row>
    <row r="9989" spans="1:38" x14ac:dyDescent="0.3">
      <c r="A9989">
        <v>9988</v>
      </c>
      <c r="B9989" t="s">
        <v>32</v>
      </c>
      <c r="C9989" t="s">
        <v>31</v>
      </c>
      <c r="D9989">
        <v>488</v>
      </c>
      <c r="E9989">
        <v>43041137910.156097</v>
      </c>
      <c r="F9989">
        <v>78007391.581049904</v>
      </c>
      <c r="G9989">
        <v>30830355519.162201</v>
      </c>
      <c r="H9989">
        <v>26469482854.145901</v>
      </c>
      <c r="I9989">
        <v>10874920.494513599</v>
      </c>
      <c r="J9989">
        <v>-264522496.685204</v>
      </c>
      <c r="K9989">
        <v>2433.9932294217501</v>
      </c>
      <c r="L9989">
        <v>-53143629.615648203</v>
      </c>
      <c r="M9989">
        <v>-35684025.040149599</v>
      </c>
      <c r="Y9989" s="15">
        <f t="shared" si="1034"/>
        <v>0</v>
      </c>
      <c r="Z9989" s="15">
        <f t="shared" si="1035"/>
        <v>0</v>
      </c>
      <c r="AD9989" s="15">
        <f t="shared" si="1032"/>
        <v>0</v>
      </c>
      <c r="AE9989" s="15">
        <f t="shared" si="1033"/>
        <v>0</v>
      </c>
      <c r="AI9989" t="str">
        <f t="shared" si="1030"/>
        <v/>
      </c>
      <c r="AJ9989" t="str">
        <f t="shared" si="1031"/>
        <v/>
      </c>
      <c r="AL9989">
        <f t="shared" si="1036"/>
        <v>0</v>
      </c>
    </row>
    <row r="9990" spans="1:38" x14ac:dyDescent="0.3">
      <c r="A9990">
        <v>9989</v>
      </c>
      <c r="B9990" t="s">
        <v>32</v>
      </c>
      <c r="C9990" t="s">
        <v>31</v>
      </c>
      <c r="D9990">
        <v>489</v>
      </c>
      <c r="E9990">
        <v>34679779498.623001</v>
      </c>
      <c r="F9990">
        <v>77392324.700544998</v>
      </c>
      <c r="G9990">
        <v>30832754568.8797</v>
      </c>
      <c r="H9990">
        <v>12216504778.4575</v>
      </c>
      <c r="I9990">
        <v>11699482.6108103</v>
      </c>
      <c r="J9990">
        <v>-267701573.76011699</v>
      </c>
      <c r="K9990">
        <v>1044.1918830811801</v>
      </c>
      <c r="L9990">
        <v>-17847106.101942498</v>
      </c>
      <c r="M9990">
        <v>-9788945.5439189896</v>
      </c>
      <c r="Y9990" s="15">
        <f t="shared" si="1034"/>
        <v>0</v>
      </c>
      <c r="Z9990" s="15">
        <f t="shared" si="1035"/>
        <v>0</v>
      </c>
      <c r="AD9990" s="15">
        <f t="shared" si="1032"/>
        <v>0</v>
      </c>
      <c r="AE9990" s="15">
        <f t="shared" si="1033"/>
        <v>0</v>
      </c>
      <c r="AI9990" t="str">
        <f t="shared" si="1030"/>
        <v/>
      </c>
      <c r="AJ9990" t="str">
        <f t="shared" si="1031"/>
        <v/>
      </c>
      <c r="AL9990">
        <f t="shared" si="1036"/>
        <v>0</v>
      </c>
    </row>
    <row r="9991" spans="1:38" x14ac:dyDescent="0.3">
      <c r="A9991">
        <v>9990</v>
      </c>
      <c r="B9991" t="s">
        <v>32</v>
      </c>
      <c r="C9991" t="s">
        <v>31</v>
      </c>
      <c r="D9991">
        <v>490</v>
      </c>
      <c r="E9991">
        <v>37523704910.083298</v>
      </c>
      <c r="F9991">
        <v>81201185.957246199</v>
      </c>
      <c r="G9991">
        <v>30834717530.814098</v>
      </c>
      <c r="H9991">
        <v>18075176330.735401</v>
      </c>
      <c r="I9991">
        <v>9974050.7709345203</v>
      </c>
      <c r="J9991">
        <v>-261018871.86883199</v>
      </c>
      <c r="K9991">
        <v>1812.2202047946701</v>
      </c>
      <c r="L9991">
        <v>-33742201.188175902</v>
      </c>
      <c r="M9991">
        <v>-21819587.017509401</v>
      </c>
      <c r="Y9991" s="15">
        <f t="shared" si="1034"/>
        <v>0</v>
      </c>
      <c r="Z9991" s="15">
        <f t="shared" si="1035"/>
        <v>0</v>
      </c>
      <c r="AD9991" s="15">
        <f t="shared" si="1032"/>
        <v>0</v>
      </c>
      <c r="AE9991" s="15">
        <f t="shared" si="1033"/>
        <v>0</v>
      </c>
      <c r="AI9991" t="str">
        <f t="shared" si="1030"/>
        <v/>
      </c>
      <c r="AJ9991" t="str">
        <f t="shared" si="1031"/>
        <v/>
      </c>
      <c r="AL9991">
        <f t="shared" si="1036"/>
        <v>0</v>
      </c>
    </row>
    <row r="9992" spans="1:38" x14ac:dyDescent="0.3">
      <c r="A9992">
        <v>9991</v>
      </c>
      <c r="B9992" t="s">
        <v>32</v>
      </c>
      <c r="C9992" t="s">
        <v>31</v>
      </c>
      <c r="D9992">
        <v>491</v>
      </c>
      <c r="E9992">
        <v>42265879237.009903</v>
      </c>
      <c r="F9992">
        <v>81010360.322943807</v>
      </c>
      <c r="G9992">
        <v>30819846055.516399</v>
      </c>
      <c r="H9992">
        <v>20126129945.0364</v>
      </c>
      <c r="I9992">
        <v>9985178.2496994101</v>
      </c>
      <c r="J9992">
        <v>-260643802.79891199</v>
      </c>
      <c r="K9992">
        <v>2015.6004671866799</v>
      </c>
      <c r="L9992">
        <v>-38691468.192908801</v>
      </c>
      <c r="M9992">
        <v>-25416019.163106602</v>
      </c>
      <c r="Y9992" s="15">
        <f t="shared" si="1034"/>
        <v>0</v>
      </c>
      <c r="Z9992" s="15">
        <f t="shared" si="1035"/>
        <v>0</v>
      </c>
      <c r="AD9992" s="15">
        <f t="shared" si="1032"/>
        <v>0</v>
      </c>
      <c r="AE9992" s="15">
        <f t="shared" si="1033"/>
        <v>0</v>
      </c>
      <c r="AI9992" t="str">
        <f t="shared" si="1030"/>
        <v/>
      </c>
      <c r="AJ9992" t="str">
        <f t="shared" si="1031"/>
        <v/>
      </c>
      <c r="AL9992">
        <f t="shared" si="1036"/>
        <v>0</v>
      </c>
    </row>
    <row r="9993" spans="1:38" x14ac:dyDescent="0.3">
      <c r="A9993">
        <v>9992</v>
      </c>
      <c r="B9993" t="s">
        <v>32</v>
      </c>
      <c r="C9993" t="s">
        <v>31</v>
      </c>
      <c r="D9993">
        <v>492</v>
      </c>
      <c r="E9993">
        <v>29138666456.519402</v>
      </c>
      <c r="F9993">
        <v>80638497.882730305</v>
      </c>
      <c r="G9993">
        <v>30831734026.352299</v>
      </c>
      <c r="H9993">
        <v>16477038405.531099</v>
      </c>
      <c r="I9993">
        <v>11284309.211949401</v>
      </c>
      <c r="J9993">
        <v>-265820568.75130501</v>
      </c>
      <c r="K9993">
        <v>1460.1725365769801</v>
      </c>
      <c r="L9993">
        <v>-28566719.0323116</v>
      </c>
      <c r="M9993">
        <v>-17698256.783876799</v>
      </c>
      <c r="Y9993" s="15">
        <f t="shared" si="1034"/>
        <v>0</v>
      </c>
      <c r="Z9993" s="15">
        <f t="shared" si="1035"/>
        <v>0</v>
      </c>
      <c r="AD9993" s="15">
        <f t="shared" si="1032"/>
        <v>0</v>
      </c>
      <c r="AE9993" s="15">
        <f t="shared" si="1033"/>
        <v>0</v>
      </c>
      <c r="AI9993" t="str">
        <f t="shared" si="1030"/>
        <v/>
      </c>
      <c r="AJ9993" t="str">
        <f t="shared" si="1031"/>
        <v/>
      </c>
      <c r="AL9993">
        <f t="shared" si="1036"/>
        <v>0</v>
      </c>
    </row>
    <row r="9994" spans="1:38" x14ac:dyDescent="0.3">
      <c r="A9994">
        <v>9993</v>
      </c>
      <c r="B9994" t="s">
        <v>32</v>
      </c>
      <c r="C9994" t="s">
        <v>31</v>
      </c>
      <c r="D9994">
        <v>493</v>
      </c>
      <c r="E9994">
        <v>47211091929.015404</v>
      </c>
      <c r="F9994">
        <v>79492321.499452993</v>
      </c>
      <c r="G9994">
        <v>30833755049.296902</v>
      </c>
      <c r="H9994">
        <v>29901780745.787601</v>
      </c>
      <c r="I9994">
        <v>9717033.5800685603</v>
      </c>
      <c r="J9994">
        <v>-260782492.83757001</v>
      </c>
      <c r="K9994">
        <v>3077.2540301930999</v>
      </c>
      <c r="L9994">
        <v>-62602802.043673001</v>
      </c>
      <c r="M9994">
        <v>-42879210.509925298</v>
      </c>
      <c r="Y9994" s="15">
        <f t="shared" si="1034"/>
        <v>0</v>
      </c>
      <c r="Z9994" s="15">
        <f t="shared" si="1035"/>
        <v>0</v>
      </c>
      <c r="AD9994" s="15">
        <f t="shared" si="1032"/>
        <v>0</v>
      </c>
      <c r="AE9994" s="15">
        <f t="shared" si="1033"/>
        <v>0</v>
      </c>
      <c r="AI9994" t="str">
        <f t="shared" si="1030"/>
        <v/>
      </c>
      <c r="AJ9994" t="str">
        <f t="shared" si="1031"/>
        <v/>
      </c>
      <c r="AL9994">
        <f t="shared" si="1036"/>
        <v>0</v>
      </c>
    </row>
    <row r="9995" spans="1:38" x14ac:dyDescent="0.3">
      <c r="A9995">
        <v>9994</v>
      </c>
      <c r="B9995" t="s">
        <v>32</v>
      </c>
      <c r="C9995" t="s">
        <v>31</v>
      </c>
      <c r="D9995">
        <v>494</v>
      </c>
      <c r="E9995">
        <v>29698198561.530499</v>
      </c>
      <c r="F9995">
        <v>77709694.160222694</v>
      </c>
      <c r="G9995">
        <v>30831733663.446602</v>
      </c>
      <c r="H9995">
        <v>14141835877.657301</v>
      </c>
      <c r="I9995">
        <v>11008581.855625501</v>
      </c>
      <c r="J9995">
        <v>-265372403.01507199</v>
      </c>
      <c r="K9995">
        <v>1284.6192237223199</v>
      </c>
      <c r="L9995">
        <v>-23194573.293727301</v>
      </c>
      <c r="M9995">
        <v>-13866440.071176499</v>
      </c>
      <c r="Y9995" s="15">
        <f t="shared" si="1034"/>
        <v>0</v>
      </c>
      <c r="Z9995" s="15">
        <f t="shared" si="1035"/>
        <v>0</v>
      </c>
      <c r="AD9995" s="15">
        <f t="shared" si="1032"/>
        <v>0</v>
      </c>
      <c r="AE9995" s="15">
        <f t="shared" si="1033"/>
        <v>0</v>
      </c>
      <c r="AI9995" t="str">
        <f t="shared" ref="AI9995:AI10001" si="1037">IF(Y9995&lt;&gt;AD9995,"ERROR!","")</f>
        <v/>
      </c>
      <c r="AJ9995" t="str">
        <f t="shared" ref="AJ9995:AJ10001" si="1038">IF(Z9995&lt;&gt;AE9995,"ERROR!","")</f>
        <v/>
      </c>
      <c r="AL9995">
        <f t="shared" si="1036"/>
        <v>0</v>
      </c>
    </row>
    <row r="9996" spans="1:38" x14ac:dyDescent="0.3">
      <c r="A9996">
        <v>9995</v>
      </c>
      <c r="B9996" t="s">
        <v>32</v>
      </c>
      <c r="C9996" t="s">
        <v>31</v>
      </c>
      <c r="D9996">
        <v>495</v>
      </c>
      <c r="E9996">
        <v>31510584547.5191</v>
      </c>
      <c r="F9996">
        <v>75946044.630665198</v>
      </c>
      <c r="G9996">
        <v>30824246657.6852</v>
      </c>
      <c r="H9996">
        <v>11247675112.227301</v>
      </c>
      <c r="I9996">
        <v>10978455.4540076</v>
      </c>
      <c r="J9996">
        <v>-265656102.10578501</v>
      </c>
      <c r="K9996">
        <v>1024.5225441181201</v>
      </c>
      <c r="L9996">
        <v>-16224941.633977501</v>
      </c>
      <c r="M9996">
        <v>-8805833.3372542709</v>
      </c>
      <c r="Y9996" s="15">
        <f t="shared" si="1034"/>
        <v>0</v>
      </c>
      <c r="Z9996" s="15">
        <f t="shared" si="1035"/>
        <v>0</v>
      </c>
      <c r="AD9996" s="15">
        <f t="shared" si="1032"/>
        <v>0</v>
      </c>
      <c r="AE9996" s="15">
        <f t="shared" si="1033"/>
        <v>0</v>
      </c>
      <c r="AI9996" t="str">
        <f t="shared" si="1037"/>
        <v/>
      </c>
      <c r="AJ9996" t="str">
        <f t="shared" si="1038"/>
        <v/>
      </c>
      <c r="AL9996">
        <f t="shared" si="1036"/>
        <v>0</v>
      </c>
    </row>
    <row r="9997" spans="1:38" x14ac:dyDescent="0.3">
      <c r="A9997">
        <v>9996</v>
      </c>
      <c r="B9997" t="s">
        <v>32</v>
      </c>
      <c r="C9997" t="s">
        <v>31</v>
      </c>
      <c r="D9997">
        <v>496</v>
      </c>
      <c r="E9997">
        <v>36028254603.377998</v>
      </c>
      <c r="F9997">
        <v>79741926.313560203</v>
      </c>
      <c r="G9997">
        <v>30830271454.1436</v>
      </c>
      <c r="H9997">
        <v>17669016571.379101</v>
      </c>
      <c r="I9997">
        <v>12433435.822038701</v>
      </c>
      <c r="J9997">
        <v>-269511656.964333</v>
      </c>
      <c r="K9997">
        <v>1421.08881440962</v>
      </c>
      <c r="L9997">
        <v>-30300486.446296901</v>
      </c>
      <c r="M9997">
        <v>-18645780.3731145</v>
      </c>
      <c r="Y9997" s="15">
        <f t="shared" si="1034"/>
        <v>0</v>
      </c>
      <c r="Z9997" s="15">
        <f t="shared" si="1035"/>
        <v>0</v>
      </c>
      <c r="AD9997" s="15">
        <f t="shared" si="1032"/>
        <v>0</v>
      </c>
      <c r="AE9997" s="15">
        <f t="shared" si="1033"/>
        <v>0</v>
      </c>
      <c r="AI9997" t="str">
        <f t="shared" si="1037"/>
        <v/>
      </c>
      <c r="AJ9997" t="str">
        <f t="shared" si="1038"/>
        <v/>
      </c>
      <c r="AL9997">
        <f t="shared" si="1036"/>
        <v>0</v>
      </c>
    </row>
    <row r="9998" spans="1:38" x14ac:dyDescent="0.3">
      <c r="A9998">
        <v>9997</v>
      </c>
      <c r="B9998" t="s">
        <v>32</v>
      </c>
      <c r="C9998" t="s">
        <v>31</v>
      </c>
      <c r="D9998">
        <v>497</v>
      </c>
      <c r="E9998">
        <v>29996642418.4403</v>
      </c>
      <c r="F9998">
        <v>81631125.993984699</v>
      </c>
      <c r="G9998">
        <v>30832219239.2668</v>
      </c>
      <c r="H9998">
        <v>11064598988.876801</v>
      </c>
      <c r="I9998">
        <v>10244576.185265699</v>
      </c>
      <c r="J9998">
        <v>-261534312.79945001</v>
      </c>
      <c r="K9998">
        <v>1080.0445805450199</v>
      </c>
      <c r="L9998">
        <v>-16516036.733445199</v>
      </c>
      <c r="M9998">
        <v>-9217687.7556149606</v>
      </c>
      <c r="Y9998" s="15">
        <f t="shared" si="1034"/>
        <v>0</v>
      </c>
      <c r="Z9998" s="15">
        <f t="shared" si="1035"/>
        <v>0</v>
      </c>
      <c r="AD9998" s="15">
        <f t="shared" si="1032"/>
        <v>0</v>
      </c>
      <c r="AE9998" s="15">
        <f t="shared" si="1033"/>
        <v>0</v>
      </c>
      <c r="AI9998" t="str">
        <f t="shared" si="1037"/>
        <v/>
      </c>
      <c r="AJ9998" t="str">
        <f t="shared" si="1038"/>
        <v/>
      </c>
      <c r="AL9998">
        <f t="shared" si="1036"/>
        <v>0</v>
      </c>
    </row>
    <row r="9999" spans="1:38" x14ac:dyDescent="0.3">
      <c r="A9999">
        <v>9998</v>
      </c>
      <c r="B9999" t="s">
        <v>32</v>
      </c>
      <c r="C9999" t="s">
        <v>31</v>
      </c>
      <c r="D9999">
        <v>498</v>
      </c>
      <c r="E9999">
        <v>22292922638.916302</v>
      </c>
      <c r="F9999">
        <v>79122650.906802893</v>
      </c>
      <c r="G9999">
        <v>30831041525.569599</v>
      </c>
      <c r="H9999">
        <v>11223946832.5303</v>
      </c>
      <c r="I9999">
        <v>10052612.0832892</v>
      </c>
      <c r="J9999">
        <v>-261813298.26413301</v>
      </c>
      <c r="K9999">
        <v>1116.5204366324101</v>
      </c>
      <c r="L9999">
        <v>-17093396.272502601</v>
      </c>
      <c r="M9999">
        <v>-9689939.4481957797</v>
      </c>
      <c r="Y9999" s="15">
        <f t="shared" si="1034"/>
        <v>0</v>
      </c>
      <c r="Z9999" s="15">
        <f t="shared" si="1035"/>
        <v>0</v>
      </c>
      <c r="AD9999" s="15">
        <f t="shared" si="1032"/>
        <v>0</v>
      </c>
      <c r="AE9999" s="15">
        <f t="shared" si="1033"/>
        <v>0</v>
      </c>
      <c r="AI9999" t="str">
        <f t="shared" si="1037"/>
        <v/>
      </c>
      <c r="AJ9999" t="str">
        <f t="shared" si="1038"/>
        <v/>
      </c>
      <c r="AL9999">
        <f t="shared" si="1036"/>
        <v>0</v>
      </c>
    </row>
    <row r="10000" spans="1:38" x14ac:dyDescent="0.3">
      <c r="A10000">
        <v>9999</v>
      </c>
      <c r="B10000" t="s">
        <v>32</v>
      </c>
      <c r="C10000" t="s">
        <v>31</v>
      </c>
      <c r="D10000">
        <v>499</v>
      </c>
      <c r="E10000">
        <v>34787921424.551598</v>
      </c>
      <c r="F10000">
        <v>79495844.825929806</v>
      </c>
      <c r="G10000">
        <v>30831515566.436501</v>
      </c>
      <c r="H10000">
        <v>20521445119.3046</v>
      </c>
      <c r="I10000">
        <v>10174182.115198201</v>
      </c>
      <c r="J10000">
        <v>-262032359.62727001</v>
      </c>
      <c r="K10000">
        <v>2017.01177420932</v>
      </c>
      <c r="L10000">
        <v>-39458565.526388697</v>
      </c>
      <c r="M10000">
        <v>-25922361.6241378</v>
      </c>
      <c r="Y10000" s="15">
        <f t="shared" si="1034"/>
        <v>0</v>
      </c>
      <c r="Z10000" s="15">
        <f t="shared" si="1035"/>
        <v>0</v>
      </c>
      <c r="AD10000" s="15">
        <f t="shared" si="1032"/>
        <v>0</v>
      </c>
      <c r="AE10000" s="15">
        <f t="shared" si="1033"/>
        <v>0</v>
      </c>
      <c r="AI10000" t="str">
        <f t="shared" si="1037"/>
        <v/>
      </c>
      <c r="AJ10000" t="str">
        <f t="shared" si="1038"/>
        <v/>
      </c>
      <c r="AL10000">
        <f t="shared" si="1036"/>
        <v>0</v>
      </c>
    </row>
    <row r="10001" spans="1:39" x14ac:dyDescent="0.3">
      <c r="A10001">
        <v>10000</v>
      </c>
      <c r="B10001" t="s">
        <v>32</v>
      </c>
      <c r="C10001" t="s">
        <v>31</v>
      </c>
      <c r="D10001">
        <v>500</v>
      </c>
      <c r="E10001">
        <v>33541340824.289501</v>
      </c>
      <c r="F10001">
        <v>77783841.592677593</v>
      </c>
      <c r="G10001">
        <v>30830565069.064899</v>
      </c>
      <c r="H10001">
        <v>14489272305.658501</v>
      </c>
      <c r="I10001">
        <v>11299855.772313301</v>
      </c>
      <c r="J10001">
        <v>-266422119.83079499</v>
      </c>
      <c r="K10001">
        <v>1282.2528532762201</v>
      </c>
      <c r="L10001">
        <v>-23743602.019091502</v>
      </c>
      <c r="M10001">
        <v>-14186295.348708401</v>
      </c>
      <c r="Y10001" s="15">
        <f t="shared" si="1034"/>
        <v>0</v>
      </c>
      <c r="Z10001" s="15">
        <f t="shared" si="1035"/>
        <v>0</v>
      </c>
      <c r="AD10001" s="15">
        <f t="shared" si="1032"/>
        <v>0</v>
      </c>
      <c r="AE10001" s="15">
        <f t="shared" si="1033"/>
        <v>0</v>
      </c>
      <c r="AI10001" t="str">
        <f t="shared" si="1037"/>
        <v/>
      </c>
      <c r="AJ10001" t="str">
        <f t="shared" si="1038"/>
        <v/>
      </c>
      <c r="AL10001">
        <f t="shared" si="1036"/>
        <v>0</v>
      </c>
    </row>
    <row r="10002" spans="1:39" x14ac:dyDescent="0.3">
      <c r="A10002">
        <v>10001</v>
      </c>
      <c r="B10002" t="s">
        <v>34</v>
      </c>
      <c r="C10002" t="s">
        <v>21</v>
      </c>
      <c r="D10002">
        <v>1</v>
      </c>
      <c r="E10002">
        <v>3308578189.8754401</v>
      </c>
      <c r="F10002">
        <v>15009875.1591278</v>
      </c>
      <c r="G10002">
        <v>1350880641.17993</v>
      </c>
      <c r="H10002">
        <v>0</v>
      </c>
      <c r="I10002">
        <v>0</v>
      </c>
      <c r="J10002">
        <v>0</v>
      </c>
      <c r="K10002" t="s">
        <v>22</v>
      </c>
      <c r="L10002">
        <v>0</v>
      </c>
      <c r="M10002">
        <v>0</v>
      </c>
      <c r="O10002">
        <f>AVERAGE(E10002:E10501)</f>
        <v>2559257678.0112367</v>
      </c>
      <c r="P10002">
        <f>_xlfn.PERCENTILE.INC(E10002:E10501,0.5)</f>
        <v>2504468291.6192799</v>
      </c>
      <c r="Q10002">
        <f>_xlfn.PERCENTILE.INC(E10002:E10501,0.025)</f>
        <v>1671362763.2276306</v>
      </c>
      <c r="R10002">
        <f>_xlfn.PERCENTILE.INC(E10002:E10501,0.975)</f>
        <v>3575561185.7915754</v>
      </c>
      <c r="S10002">
        <f>_xlfn.PERCENTILE.INC(H10002:H10501,0.5)</f>
        <v>0</v>
      </c>
      <c r="T10002">
        <f>AVERAGE(F10002:F10501)</f>
        <v>14761247.093038656</v>
      </c>
      <c r="U10002">
        <f>_xlfn.PERCENTILE.INC(F10002:F10501,0.5)</f>
        <v>14793220.003147749</v>
      </c>
      <c r="V10002">
        <f>_xlfn.PERCENTILE.INC(F10002:F10501,0.025)</f>
        <v>13360800.001028746</v>
      </c>
      <c r="W10002">
        <f>_xlfn.PERCENTILE.INC(F10002:F10501,0.975)</f>
        <v>15973833.358537726</v>
      </c>
      <c r="AD10002" s="15">
        <f t="shared" si="1032"/>
        <v>1</v>
      </c>
      <c r="AE10002" s="15">
        <f t="shared" si="1033"/>
        <v>1</v>
      </c>
      <c r="AL10002">
        <f t="shared" si="1036"/>
        <v>0</v>
      </c>
      <c r="AM10002">
        <f>AVERAGE(AL10002:AL10501)</f>
        <v>0</v>
      </c>
    </row>
    <row r="10003" spans="1:39" x14ac:dyDescent="0.3">
      <c r="A10003">
        <v>10002</v>
      </c>
      <c r="B10003" t="s">
        <v>34</v>
      </c>
      <c r="C10003" t="s">
        <v>21</v>
      </c>
      <c r="D10003">
        <v>2</v>
      </c>
      <c r="E10003">
        <v>1978026479.60463</v>
      </c>
      <c r="F10003">
        <v>15329190.4845095</v>
      </c>
      <c r="G10003">
        <v>1352377424.85882</v>
      </c>
      <c r="H10003">
        <v>0</v>
      </c>
      <c r="I10003">
        <v>0</v>
      </c>
      <c r="J10003">
        <v>0</v>
      </c>
      <c r="K10003" t="s">
        <v>22</v>
      </c>
      <c r="L10003">
        <v>0</v>
      </c>
      <c r="M10003">
        <v>0</v>
      </c>
      <c r="AD10003" s="15">
        <f t="shared" si="1032"/>
        <v>1</v>
      </c>
      <c r="AE10003" s="15">
        <f t="shared" si="1033"/>
        <v>1</v>
      </c>
      <c r="AI10003" t="str">
        <f t="shared" ref="AI10003:AI10066" si="1039">IF(Y10003&lt;&gt;AD10003,"ERROR!","")</f>
        <v>ERROR!</v>
      </c>
      <c r="AJ10003" t="str">
        <f t="shared" ref="AJ10003:AJ10066" si="1040">IF(Z10003&lt;&gt;AE10003,"ERROR!","")</f>
        <v>ERROR!</v>
      </c>
      <c r="AL10003">
        <f t="shared" si="1036"/>
        <v>0</v>
      </c>
    </row>
    <row r="10004" spans="1:39" x14ac:dyDescent="0.3">
      <c r="A10004">
        <v>10003</v>
      </c>
      <c r="B10004" t="s">
        <v>34</v>
      </c>
      <c r="C10004" t="s">
        <v>21</v>
      </c>
      <c r="D10004">
        <v>3</v>
      </c>
      <c r="E10004">
        <v>2038815129.3283501</v>
      </c>
      <c r="F10004">
        <v>15040242.439936399</v>
      </c>
      <c r="G10004">
        <v>1349409500.3780701</v>
      </c>
      <c r="H10004">
        <v>0</v>
      </c>
      <c r="I10004">
        <v>0</v>
      </c>
      <c r="J10004">
        <v>0</v>
      </c>
      <c r="K10004" t="s">
        <v>22</v>
      </c>
      <c r="L10004">
        <v>0</v>
      </c>
      <c r="M10004">
        <v>0</v>
      </c>
      <c r="AD10004" s="15">
        <f t="shared" si="1032"/>
        <v>1</v>
      </c>
      <c r="AE10004" s="15">
        <f t="shared" si="1033"/>
        <v>1</v>
      </c>
      <c r="AI10004" t="str">
        <f t="shared" si="1039"/>
        <v>ERROR!</v>
      </c>
      <c r="AJ10004" t="str">
        <f t="shared" si="1040"/>
        <v>ERROR!</v>
      </c>
      <c r="AL10004">
        <f t="shared" si="1036"/>
        <v>0</v>
      </c>
    </row>
    <row r="10005" spans="1:39" x14ac:dyDescent="0.3">
      <c r="A10005">
        <v>10004</v>
      </c>
      <c r="B10005" t="s">
        <v>34</v>
      </c>
      <c r="C10005" t="s">
        <v>21</v>
      </c>
      <c r="D10005">
        <v>4</v>
      </c>
      <c r="E10005">
        <v>2245282105.3710699</v>
      </c>
      <c r="F10005">
        <v>14935163.0378167</v>
      </c>
      <c r="G10005">
        <v>1350364464.9119899</v>
      </c>
      <c r="H10005">
        <v>0</v>
      </c>
      <c r="I10005">
        <v>0</v>
      </c>
      <c r="J10005">
        <v>0</v>
      </c>
      <c r="K10005" t="s">
        <v>22</v>
      </c>
      <c r="L10005">
        <v>0</v>
      </c>
      <c r="M10005">
        <v>0</v>
      </c>
      <c r="AD10005" s="15">
        <f t="shared" si="1032"/>
        <v>1</v>
      </c>
      <c r="AE10005" s="15">
        <f t="shared" si="1033"/>
        <v>1</v>
      </c>
      <c r="AI10005" t="str">
        <f t="shared" si="1039"/>
        <v>ERROR!</v>
      </c>
      <c r="AJ10005" t="str">
        <f t="shared" si="1040"/>
        <v>ERROR!</v>
      </c>
      <c r="AL10005">
        <f t="shared" si="1036"/>
        <v>0</v>
      </c>
    </row>
    <row r="10006" spans="1:39" x14ac:dyDescent="0.3">
      <c r="A10006">
        <v>10005</v>
      </c>
      <c r="B10006" t="s">
        <v>34</v>
      </c>
      <c r="C10006" t="s">
        <v>21</v>
      </c>
      <c r="D10006">
        <v>5</v>
      </c>
      <c r="E10006">
        <v>2046389997.76193</v>
      </c>
      <c r="F10006">
        <v>15024047.8921268</v>
      </c>
      <c r="G10006">
        <v>1350051140.7660601</v>
      </c>
      <c r="H10006">
        <v>0</v>
      </c>
      <c r="I10006">
        <v>0</v>
      </c>
      <c r="J10006">
        <v>0</v>
      </c>
      <c r="K10006" t="s">
        <v>22</v>
      </c>
      <c r="L10006">
        <v>0</v>
      </c>
      <c r="M10006">
        <v>0</v>
      </c>
      <c r="AD10006" s="15">
        <f t="shared" si="1032"/>
        <v>1</v>
      </c>
      <c r="AE10006" s="15">
        <f t="shared" si="1033"/>
        <v>1</v>
      </c>
      <c r="AI10006" t="str">
        <f t="shared" si="1039"/>
        <v>ERROR!</v>
      </c>
      <c r="AJ10006" t="str">
        <f t="shared" si="1040"/>
        <v>ERROR!</v>
      </c>
      <c r="AL10006">
        <f t="shared" si="1036"/>
        <v>0</v>
      </c>
    </row>
    <row r="10007" spans="1:39" x14ac:dyDescent="0.3">
      <c r="A10007">
        <v>10006</v>
      </c>
      <c r="B10007" t="s">
        <v>34</v>
      </c>
      <c r="C10007" t="s">
        <v>21</v>
      </c>
      <c r="D10007">
        <v>6</v>
      </c>
      <c r="E10007">
        <v>3170519082.1444302</v>
      </c>
      <c r="F10007">
        <v>14642979.395984</v>
      </c>
      <c r="G10007">
        <v>1348340376.06108</v>
      </c>
      <c r="H10007">
        <v>0</v>
      </c>
      <c r="I10007">
        <v>0</v>
      </c>
      <c r="J10007">
        <v>0</v>
      </c>
      <c r="K10007" t="s">
        <v>22</v>
      </c>
      <c r="L10007">
        <v>0</v>
      </c>
      <c r="M10007">
        <v>0</v>
      </c>
      <c r="AD10007" s="15">
        <f t="shared" si="1032"/>
        <v>1</v>
      </c>
      <c r="AE10007" s="15">
        <f t="shared" si="1033"/>
        <v>1</v>
      </c>
      <c r="AI10007" t="str">
        <f t="shared" si="1039"/>
        <v>ERROR!</v>
      </c>
      <c r="AJ10007" t="str">
        <f t="shared" si="1040"/>
        <v>ERROR!</v>
      </c>
      <c r="AL10007">
        <f t="shared" si="1036"/>
        <v>0</v>
      </c>
    </row>
    <row r="10008" spans="1:39" x14ac:dyDescent="0.3">
      <c r="A10008">
        <v>10007</v>
      </c>
      <c r="B10008" t="s">
        <v>34</v>
      </c>
      <c r="C10008" t="s">
        <v>21</v>
      </c>
      <c r="D10008">
        <v>7</v>
      </c>
      <c r="E10008">
        <v>2862399700.63624</v>
      </c>
      <c r="F10008">
        <v>14405726.1451215</v>
      </c>
      <c r="G10008">
        <v>1348901890.7179699</v>
      </c>
      <c r="H10008">
        <v>0</v>
      </c>
      <c r="I10008">
        <v>0</v>
      </c>
      <c r="J10008">
        <v>0</v>
      </c>
      <c r="K10008" t="s">
        <v>22</v>
      </c>
      <c r="L10008">
        <v>0</v>
      </c>
      <c r="M10008">
        <v>0</v>
      </c>
      <c r="AD10008" s="15">
        <f t="shared" si="1032"/>
        <v>1</v>
      </c>
      <c r="AE10008" s="15">
        <f t="shared" si="1033"/>
        <v>1</v>
      </c>
      <c r="AI10008" t="str">
        <f t="shared" si="1039"/>
        <v>ERROR!</v>
      </c>
      <c r="AJ10008" t="str">
        <f t="shared" si="1040"/>
        <v>ERROR!</v>
      </c>
      <c r="AL10008">
        <f t="shared" si="1036"/>
        <v>0</v>
      </c>
    </row>
    <row r="10009" spans="1:39" x14ac:dyDescent="0.3">
      <c r="A10009">
        <v>10008</v>
      </c>
      <c r="B10009" t="s">
        <v>34</v>
      </c>
      <c r="C10009" t="s">
        <v>21</v>
      </c>
      <c r="D10009">
        <v>8</v>
      </c>
      <c r="E10009">
        <v>3072210139.92521</v>
      </c>
      <c r="F10009">
        <v>14121860.509424999</v>
      </c>
      <c r="G10009">
        <v>1349823140.4198699</v>
      </c>
      <c r="H10009">
        <v>0</v>
      </c>
      <c r="I10009">
        <v>0</v>
      </c>
      <c r="J10009">
        <v>0</v>
      </c>
      <c r="K10009" t="s">
        <v>22</v>
      </c>
      <c r="L10009">
        <v>0</v>
      </c>
      <c r="M10009">
        <v>0</v>
      </c>
      <c r="AD10009" s="15">
        <f t="shared" si="1032"/>
        <v>1</v>
      </c>
      <c r="AE10009" s="15">
        <f t="shared" si="1033"/>
        <v>1</v>
      </c>
      <c r="AI10009" t="str">
        <f t="shared" si="1039"/>
        <v>ERROR!</v>
      </c>
      <c r="AJ10009" t="str">
        <f t="shared" si="1040"/>
        <v>ERROR!</v>
      </c>
      <c r="AL10009">
        <f t="shared" si="1036"/>
        <v>0</v>
      </c>
    </row>
    <row r="10010" spans="1:39" x14ac:dyDescent="0.3">
      <c r="A10010">
        <v>10009</v>
      </c>
      <c r="B10010" t="s">
        <v>34</v>
      </c>
      <c r="C10010" t="s">
        <v>21</v>
      </c>
      <c r="D10010">
        <v>9</v>
      </c>
      <c r="E10010">
        <v>2411416633.7799001</v>
      </c>
      <c r="F10010">
        <v>15450903.8486175</v>
      </c>
      <c r="G10010">
        <v>1351656415.1491699</v>
      </c>
      <c r="H10010">
        <v>0</v>
      </c>
      <c r="I10010">
        <v>0</v>
      </c>
      <c r="J10010">
        <v>0</v>
      </c>
      <c r="K10010" t="s">
        <v>22</v>
      </c>
      <c r="L10010">
        <v>0</v>
      </c>
      <c r="M10010">
        <v>0</v>
      </c>
      <c r="AD10010" s="15">
        <f t="shared" si="1032"/>
        <v>1</v>
      </c>
      <c r="AE10010" s="15">
        <f t="shared" si="1033"/>
        <v>1</v>
      </c>
      <c r="AI10010" t="str">
        <f t="shared" si="1039"/>
        <v>ERROR!</v>
      </c>
      <c r="AJ10010" t="str">
        <f t="shared" si="1040"/>
        <v>ERROR!</v>
      </c>
      <c r="AL10010">
        <f t="shared" si="1036"/>
        <v>0</v>
      </c>
    </row>
    <row r="10011" spans="1:39" x14ac:dyDescent="0.3">
      <c r="A10011">
        <v>10010</v>
      </c>
      <c r="B10011" t="s">
        <v>34</v>
      </c>
      <c r="C10011" t="s">
        <v>21</v>
      </c>
      <c r="D10011">
        <v>10</v>
      </c>
      <c r="E10011">
        <v>2390125164.9471998</v>
      </c>
      <c r="F10011">
        <v>14883815.8088974</v>
      </c>
      <c r="G10011">
        <v>1351926499.84005</v>
      </c>
      <c r="H10011">
        <v>0</v>
      </c>
      <c r="I10011">
        <v>0</v>
      </c>
      <c r="J10011">
        <v>0</v>
      </c>
      <c r="K10011" t="s">
        <v>22</v>
      </c>
      <c r="L10011">
        <v>0</v>
      </c>
      <c r="M10011">
        <v>0</v>
      </c>
      <c r="AD10011" s="15">
        <f t="shared" si="1032"/>
        <v>1</v>
      </c>
      <c r="AE10011" s="15">
        <f t="shared" si="1033"/>
        <v>1</v>
      </c>
      <c r="AI10011" t="str">
        <f t="shared" si="1039"/>
        <v>ERROR!</v>
      </c>
      <c r="AJ10011" t="str">
        <f t="shared" si="1040"/>
        <v>ERROR!</v>
      </c>
      <c r="AL10011">
        <f t="shared" si="1036"/>
        <v>0</v>
      </c>
    </row>
    <row r="10012" spans="1:39" x14ac:dyDescent="0.3">
      <c r="A10012">
        <v>10011</v>
      </c>
      <c r="B10012" t="s">
        <v>34</v>
      </c>
      <c r="C10012" t="s">
        <v>21</v>
      </c>
      <c r="D10012">
        <v>11</v>
      </c>
      <c r="E10012">
        <v>2707342705.1164298</v>
      </c>
      <c r="F10012">
        <v>14597422.6245283</v>
      </c>
      <c r="G10012">
        <v>1349988244.3678701</v>
      </c>
      <c r="H10012">
        <v>0</v>
      </c>
      <c r="I10012">
        <v>0</v>
      </c>
      <c r="J10012">
        <v>0</v>
      </c>
      <c r="K10012" t="s">
        <v>22</v>
      </c>
      <c r="L10012">
        <v>0</v>
      </c>
      <c r="M10012">
        <v>0</v>
      </c>
      <c r="AD10012" s="15">
        <f t="shared" si="1032"/>
        <v>1</v>
      </c>
      <c r="AE10012" s="15">
        <f t="shared" si="1033"/>
        <v>1</v>
      </c>
      <c r="AI10012" t="str">
        <f t="shared" si="1039"/>
        <v>ERROR!</v>
      </c>
      <c r="AJ10012" t="str">
        <f t="shared" si="1040"/>
        <v>ERROR!</v>
      </c>
      <c r="AL10012">
        <f t="shared" si="1036"/>
        <v>0</v>
      </c>
    </row>
    <row r="10013" spans="1:39" x14ac:dyDescent="0.3">
      <c r="A10013">
        <v>10012</v>
      </c>
      <c r="B10013" t="s">
        <v>34</v>
      </c>
      <c r="C10013" t="s">
        <v>21</v>
      </c>
      <c r="D10013">
        <v>12</v>
      </c>
      <c r="E10013">
        <v>2697540004.9534302</v>
      </c>
      <c r="F10013">
        <v>14841645.9418997</v>
      </c>
      <c r="G10013">
        <v>1351043103.9312601</v>
      </c>
      <c r="H10013">
        <v>0</v>
      </c>
      <c r="I10013">
        <v>0</v>
      </c>
      <c r="J10013">
        <v>0</v>
      </c>
      <c r="K10013" t="s">
        <v>22</v>
      </c>
      <c r="L10013">
        <v>0</v>
      </c>
      <c r="M10013">
        <v>0</v>
      </c>
      <c r="AD10013" s="15">
        <f t="shared" si="1032"/>
        <v>1</v>
      </c>
      <c r="AE10013" s="15">
        <f t="shared" si="1033"/>
        <v>1</v>
      </c>
      <c r="AI10013" t="str">
        <f t="shared" si="1039"/>
        <v>ERROR!</v>
      </c>
      <c r="AJ10013" t="str">
        <f t="shared" si="1040"/>
        <v>ERROR!</v>
      </c>
      <c r="AL10013">
        <f t="shared" si="1036"/>
        <v>0</v>
      </c>
    </row>
    <row r="10014" spans="1:39" x14ac:dyDescent="0.3">
      <c r="A10014">
        <v>10013</v>
      </c>
      <c r="B10014" t="s">
        <v>34</v>
      </c>
      <c r="C10014" t="s">
        <v>21</v>
      </c>
      <c r="D10014">
        <v>13</v>
      </c>
      <c r="E10014">
        <v>2255209576.7534099</v>
      </c>
      <c r="F10014">
        <v>15066358.0399982</v>
      </c>
      <c r="G10014">
        <v>1350324720.36356</v>
      </c>
      <c r="H10014">
        <v>0</v>
      </c>
      <c r="I10014">
        <v>0</v>
      </c>
      <c r="J10014">
        <v>0</v>
      </c>
      <c r="K10014" t="s">
        <v>22</v>
      </c>
      <c r="L10014">
        <v>0</v>
      </c>
      <c r="M10014">
        <v>0</v>
      </c>
      <c r="AD10014" s="15">
        <f t="shared" si="1032"/>
        <v>1</v>
      </c>
      <c r="AE10014" s="15">
        <f t="shared" si="1033"/>
        <v>1</v>
      </c>
      <c r="AI10014" t="str">
        <f t="shared" si="1039"/>
        <v>ERROR!</v>
      </c>
      <c r="AJ10014" t="str">
        <f t="shared" si="1040"/>
        <v>ERROR!</v>
      </c>
      <c r="AL10014">
        <f t="shared" si="1036"/>
        <v>0</v>
      </c>
    </row>
    <row r="10015" spans="1:39" x14ac:dyDescent="0.3">
      <c r="A10015">
        <v>10014</v>
      </c>
      <c r="B10015" t="s">
        <v>34</v>
      </c>
      <c r="C10015" t="s">
        <v>21</v>
      </c>
      <c r="D10015">
        <v>14</v>
      </c>
      <c r="E10015">
        <v>2616653988.4660001</v>
      </c>
      <c r="F10015">
        <v>14401271.405597201</v>
      </c>
      <c r="G10015">
        <v>1350986465.4745901</v>
      </c>
      <c r="H10015">
        <v>0</v>
      </c>
      <c r="I10015">
        <v>0</v>
      </c>
      <c r="J10015">
        <v>0</v>
      </c>
      <c r="K10015" t="s">
        <v>22</v>
      </c>
      <c r="L10015">
        <v>0</v>
      </c>
      <c r="M10015">
        <v>0</v>
      </c>
      <c r="AD10015" s="15">
        <f t="shared" si="1032"/>
        <v>1</v>
      </c>
      <c r="AE10015" s="15">
        <f t="shared" si="1033"/>
        <v>1</v>
      </c>
      <c r="AI10015" t="str">
        <f t="shared" si="1039"/>
        <v>ERROR!</v>
      </c>
      <c r="AJ10015" t="str">
        <f t="shared" si="1040"/>
        <v>ERROR!</v>
      </c>
      <c r="AL10015">
        <f t="shared" si="1036"/>
        <v>0</v>
      </c>
    </row>
    <row r="10016" spans="1:39" x14ac:dyDescent="0.3">
      <c r="A10016">
        <v>10015</v>
      </c>
      <c r="B10016" t="s">
        <v>34</v>
      </c>
      <c r="C10016" t="s">
        <v>21</v>
      </c>
      <c r="D10016">
        <v>15</v>
      </c>
      <c r="E10016">
        <v>2523406145.6803999</v>
      </c>
      <c r="F10016">
        <v>13666878.1266427</v>
      </c>
      <c r="G10016">
        <v>1348581227.7915101</v>
      </c>
      <c r="H10016">
        <v>0</v>
      </c>
      <c r="I10016">
        <v>0</v>
      </c>
      <c r="J10016">
        <v>0</v>
      </c>
      <c r="K10016" t="s">
        <v>22</v>
      </c>
      <c r="L10016">
        <v>0</v>
      </c>
      <c r="M10016">
        <v>0</v>
      </c>
      <c r="AD10016" s="15">
        <f t="shared" si="1032"/>
        <v>1</v>
      </c>
      <c r="AE10016" s="15">
        <f t="shared" si="1033"/>
        <v>1</v>
      </c>
      <c r="AI10016" t="str">
        <f t="shared" si="1039"/>
        <v>ERROR!</v>
      </c>
      <c r="AJ10016" t="str">
        <f t="shared" si="1040"/>
        <v>ERROR!</v>
      </c>
      <c r="AL10016">
        <f t="shared" si="1036"/>
        <v>0</v>
      </c>
    </row>
    <row r="10017" spans="1:38" x14ac:dyDescent="0.3">
      <c r="A10017">
        <v>10016</v>
      </c>
      <c r="B10017" t="s">
        <v>34</v>
      </c>
      <c r="C10017" t="s">
        <v>21</v>
      </c>
      <c r="D10017">
        <v>16</v>
      </c>
      <c r="E10017">
        <v>1980484593.41118</v>
      </c>
      <c r="F10017">
        <v>14791052.7246271</v>
      </c>
      <c r="G10017">
        <v>1351950337.98721</v>
      </c>
      <c r="H10017">
        <v>0</v>
      </c>
      <c r="I10017">
        <v>0</v>
      </c>
      <c r="J10017">
        <v>0</v>
      </c>
      <c r="K10017" t="s">
        <v>22</v>
      </c>
      <c r="L10017">
        <v>0</v>
      </c>
      <c r="M10017">
        <v>0</v>
      </c>
      <c r="AD10017" s="15">
        <f t="shared" si="1032"/>
        <v>1</v>
      </c>
      <c r="AE10017" s="15">
        <f t="shared" si="1033"/>
        <v>1</v>
      </c>
      <c r="AI10017" t="str">
        <f t="shared" si="1039"/>
        <v>ERROR!</v>
      </c>
      <c r="AJ10017" t="str">
        <f t="shared" si="1040"/>
        <v>ERROR!</v>
      </c>
      <c r="AL10017">
        <f t="shared" si="1036"/>
        <v>0</v>
      </c>
    </row>
    <row r="10018" spans="1:38" x14ac:dyDescent="0.3">
      <c r="A10018">
        <v>10017</v>
      </c>
      <c r="B10018" t="s">
        <v>34</v>
      </c>
      <c r="C10018" t="s">
        <v>21</v>
      </c>
      <c r="D10018">
        <v>17</v>
      </c>
      <c r="E10018">
        <v>2660487458.5805602</v>
      </c>
      <c r="F10018">
        <v>14947064.166549999</v>
      </c>
      <c r="G10018">
        <v>1350590014.02035</v>
      </c>
      <c r="H10018">
        <v>0</v>
      </c>
      <c r="I10018">
        <v>0</v>
      </c>
      <c r="J10018">
        <v>0</v>
      </c>
      <c r="K10018" t="s">
        <v>22</v>
      </c>
      <c r="L10018">
        <v>0</v>
      </c>
      <c r="M10018">
        <v>0</v>
      </c>
      <c r="AD10018" s="15">
        <f t="shared" si="1032"/>
        <v>1</v>
      </c>
      <c r="AE10018" s="15">
        <f t="shared" si="1033"/>
        <v>1</v>
      </c>
      <c r="AI10018" t="str">
        <f t="shared" si="1039"/>
        <v>ERROR!</v>
      </c>
      <c r="AJ10018" t="str">
        <f t="shared" si="1040"/>
        <v>ERROR!</v>
      </c>
      <c r="AL10018">
        <f t="shared" si="1036"/>
        <v>0</v>
      </c>
    </row>
    <row r="10019" spans="1:38" x14ac:dyDescent="0.3">
      <c r="A10019">
        <v>10018</v>
      </c>
      <c r="B10019" t="s">
        <v>34</v>
      </c>
      <c r="C10019" t="s">
        <v>21</v>
      </c>
      <c r="D10019">
        <v>18</v>
      </c>
      <c r="E10019">
        <v>1878078947.5982001</v>
      </c>
      <c r="F10019">
        <v>14903430.5159698</v>
      </c>
      <c r="G10019">
        <v>1350257659.1249399</v>
      </c>
      <c r="H10019">
        <v>0</v>
      </c>
      <c r="I10019">
        <v>0</v>
      </c>
      <c r="J10019">
        <v>0</v>
      </c>
      <c r="K10019" t="s">
        <v>22</v>
      </c>
      <c r="L10019">
        <v>0</v>
      </c>
      <c r="M10019">
        <v>0</v>
      </c>
      <c r="AD10019" s="15">
        <f t="shared" si="1032"/>
        <v>1</v>
      </c>
      <c r="AE10019" s="15">
        <f t="shared" si="1033"/>
        <v>1</v>
      </c>
      <c r="AI10019" t="str">
        <f t="shared" si="1039"/>
        <v>ERROR!</v>
      </c>
      <c r="AJ10019" t="str">
        <f t="shared" si="1040"/>
        <v>ERROR!</v>
      </c>
      <c r="AL10019">
        <f t="shared" si="1036"/>
        <v>0</v>
      </c>
    </row>
    <row r="10020" spans="1:38" x14ac:dyDescent="0.3">
      <c r="A10020">
        <v>10019</v>
      </c>
      <c r="B10020" t="s">
        <v>34</v>
      </c>
      <c r="C10020" t="s">
        <v>21</v>
      </c>
      <c r="D10020">
        <v>19</v>
      </c>
      <c r="E10020">
        <v>3246490312.2242098</v>
      </c>
      <c r="F10020">
        <v>14140759.0023233</v>
      </c>
      <c r="G10020">
        <v>1349723867.95488</v>
      </c>
      <c r="H10020">
        <v>0</v>
      </c>
      <c r="I10020">
        <v>0</v>
      </c>
      <c r="J10020">
        <v>0</v>
      </c>
      <c r="K10020" t="s">
        <v>22</v>
      </c>
      <c r="L10020">
        <v>0</v>
      </c>
      <c r="M10020">
        <v>0</v>
      </c>
      <c r="AD10020" s="15">
        <f t="shared" si="1032"/>
        <v>1</v>
      </c>
      <c r="AE10020" s="15">
        <f t="shared" si="1033"/>
        <v>1</v>
      </c>
      <c r="AI10020" t="str">
        <f t="shared" si="1039"/>
        <v>ERROR!</v>
      </c>
      <c r="AJ10020" t="str">
        <f t="shared" si="1040"/>
        <v>ERROR!</v>
      </c>
      <c r="AL10020">
        <f t="shared" si="1036"/>
        <v>0</v>
      </c>
    </row>
    <row r="10021" spans="1:38" x14ac:dyDescent="0.3">
      <c r="A10021">
        <v>10020</v>
      </c>
      <c r="B10021" t="s">
        <v>34</v>
      </c>
      <c r="C10021" t="s">
        <v>21</v>
      </c>
      <c r="D10021">
        <v>20</v>
      </c>
      <c r="E10021">
        <v>1701750094.80146</v>
      </c>
      <c r="F10021">
        <v>14825647.5904215</v>
      </c>
      <c r="G10021">
        <v>1350609554.4655001</v>
      </c>
      <c r="H10021">
        <v>0</v>
      </c>
      <c r="I10021">
        <v>0</v>
      </c>
      <c r="J10021">
        <v>0</v>
      </c>
      <c r="K10021" t="s">
        <v>22</v>
      </c>
      <c r="L10021">
        <v>0</v>
      </c>
      <c r="M10021">
        <v>0</v>
      </c>
      <c r="AD10021" s="15">
        <f t="shared" si="1032"/>
        <v>1</v>
      </c>
      <c r="AE10021" s="15">
        <f t="shared" si="1033"/>
        <v>1</v>
      </c>
      <c r="AI10021" t="str">
        <f t="shared" si="1039"/>
        <v>ERROR!</v>
      </c>
      <c r="AJ10021" t="str">
        <f t="shared" si="1040"/>
        <v>ERROR!</v>
      </c>
      <c r="AL10021">
        <f t="shared" si="1036"/>
        <v>0</v>
      </c>
    </row>
    <row r="10022" spans="1:38" x14ac:dyDescent="0.3">
      <c r="A10022">
        <v>10021</v>
      </c>
      <c r="B10022" t="s">
        <v>34</v>
      </c>
      <c r="C10022" t="s">
        <v>21</v>
      </c>
      <c r="D10022">
        <v>21</v>
      </c>
      <c r="E10022">
        <v>2569751064.5560598</v>
      </c>
      <c r="F10022">
        <v>14330233.0904331</v>
      </c>
      <c r="G10022">
        <v>1349084957.5845499</v>
      </c>
      <c r="H10022">
        <v>0</v>
      </c>
      <c r="I10022">
        <v>0</v>
      </c>
      <c r="J10022">
        <v>0</v>
      </c>
      <c r="K10022" t="s">
        <v>22</v>
      </c>
      <c r="L10022">
        <v>0</v>
      </c>
      <c r="M10022">
        <v>0</v>
      </c>
      <c r="AD10022" s="15">
        <f t="shared" si="1032"/>
        <v>1</v>
      </c>
      <c r="AE10022" s="15">
        <f t="shared" si="1033"/>
        <v>1</v>
      </c>
      <c r="AI10022" t="str">
        <f t="shared" si="1039"/>
        <v>ERROR!</v>
      </c>
      <c r="AJ10022" t="str">
        <f t="shared" si="1040"/>
        <v>ERROR!</v>
      </c>
      <c r="AL10022">
        <f t="shared" si="1036"/>
        <v>0</v>
      </c>
    </row>
    <row r="10023" spans="1:38" x14ac:dyDescent="0.3">
      <c r="A10023">
        <v>10022</v>
      </c>
      <c r="B10023" t="s">
        <v>34</v>
      </c>
      <c r="C10023" t="s">
        <v>21</v>
      </c>
      <c r="D10023">
        <v>22</v>
      </c>
      <c r="E10023">
        <v>2800938388.29216</v>
      </c>
      <c r="F10023">
        <v>14324554.092927599</v>
      </c>
      <c r="G10023">
        <v>1350368839.7042501</v>
      </c>
      <c r="H10023">
        <v>0</v>
      </c>
      <c r="I10023">
        <v>0</v>
      </c>
      <c r="J10023">
        <v>0</v>
      </c>
      <c r="K10023" t="s">
        <v>22</v>
      </c>
      <c r="L10023">
        <v>0</v>
      </c>
      <c r="M10023">
        <v>0</v>
      </c>
      <c r="AD10023" s="15">
        <f t="shared" si="1032"/>
        <v>1</v>
      </c>
      <c r="AE10023" s="15">
        <f t="shared" si="1033"/>
        <v>1</v>
      </c>
      <c r="AI10023" t="str">
        <f t="shared" si="1039"/>
        <v>ERROR!</v>
      </c>
      <c r="AJ10023" t="str">
        <f t="shared" si="1040"/>
        <v>ERROR!</v>
      </c>
      <c r="AL10023">
        <f t="shared" si="1036"/>
        <v>0</v>
      </c>
    </row>
    <row r="10024" spans="1:38" x14ac:dyDescent="0.3">
      <c r="A10024">
        <v>10023</v>
      </c>
      <c r="B10024" t="s">
        <v>34</v>
      </c>
      <c r="C10024" t="s">
        <v>21</v>
      </c>
      <c r="D10024">
        <v>23</v>
      </c>
      <c r="E10024">
        <v>2784737153.3761802</v>
      </c>
      <c r="F10024">
        <v>15077955.5581004</v>
      </c>
      <c r="G10024">
        <v>1350357385.21556</v>
      </c>
      <c r="H10024">
        <v>0</v>
      </c>
      <c r="I10024">
        <v>0</v>
      </c>
      <c r="J10024">
        <v>0</v>
      </c>
      <c r="K10024" t="s">
        <v>22</v>
      </c>
      <c r="L10024">
        <v>0</v>
      </c>
      <c r="M10024">
        <v>0</v>
      </c>
      <c r="AD10024" s="15">
        <f t="shared" si="1032"/>
        <v>1</v>
      </c>
      <c r="AE10024" s="15">
        <f t="shared" si="1033"/>
        <v>1</v>
      </c>
      <c r="AI10024" t="str">
        <f t="shared" si="1039"/>
        <v>ERROR!</v>
      </c>
      <c r="AJ10024" t="str">
        <f t="shared" si="1040"/>
        <v>ERROR!</v>
      </c>
      <c r="AL10024">
        <f t="shared" si="1036"/>
        <v>0</v>
      </c>
    </row>
    <row r="10025" spans="1:38" x14ac:dyDescent="0.3">
      <c r="A10025">
        <v>10024</v>
      </c>
      <c r="B10025" t="s">
        <v>34</v>
      </c>
      <c r="C10025" t="s">
        <v>21</v>
      </c>
      <c r="D10025">
        <v>24</v>
      </c>
      <c r="E10025">
        <v>2071801578.2321601</v>
      </c>
      <c r="F10025">
        <v>14248900.660049699</v>
      </c>
      <c r="G10025">
        <v>1348860106.64554</v>
      </c>
      <c r="H10025">
        <v>0</v>
      </c>
      <c r="I10025">
        <v>0</v>
      </c>
      <c r="J10025">
        <v>0</v>
      </c>
      <c r="K10025" t="s">
        <v>22</v>
      </c>
      <c r="L10025">
        <v>0</v>
      </c>
      <c r="M10025">
        <v>0</v>
      </c>
      <c r="AD10025" s="15">
        <f t="shared" si="1032"/>
        <v>1</v>
      </c>
      <c r="AE10025" s="15">
        <f t="shared" si="1033"/>
        <v>1</v>
      </c>
      <c r="AI10025" t="str">
        <f t="shared" si="1039"/>
        <v>ERROR!</v>
      </c>
      <c r="AJ10025" t="str">
        <f t="shared" si="1040"/>
        <v>ERROR!</v>
      </c>
      <c r="AL10025">
        <f t="shared" si="1036"/>
        <v>0</v>
      </c>
    </row>
    <row r="10026" spans="1:38" x14ac:dyDescent="0.3">
      <c r="A10026">
        <v>10025</v>
      </c>
      <c r="B10026" t="s">
        <v>34</v>
      </c>
      <c r="C10026" t="s">
        <v>21</v>
      </c>
      <c r="D10026">
        <v>25</v>
      </c>
      <c r="E10026">
        <v>2031389644.62498</v>
      </c>
      <c r="F10026">
        <v>14261169.428305</v>
      </c>
      <c r="G10026">
        <v>1351998887.7706101</v>
      </c>
      <c r="H10026">
        <v>0</v>
      </c>
      <c r="I10026">
        <v>0</v>
      </c>
      <c r="J10026">
        <v>0</v>
      </c>
      <c r="K10026" t="s">
        <v>22</v>
      </c>
      <c r="L10026">
        <v>0</v>
      </c>
      <c r="M10026">
        <v>0</v>
      </c>
      <c r="AD10026" s="15">
        <f t="shared" si="1032"/>
        <v>1</v>
      </c>
      <c r="AE10026" s="15">
        <f t="shared" si="1033"/>
        <v>1</v>
      </c>
      <c r="AI10026" t="str">
        <f t="shared" si="1039"/>
        <v>ERROR!</v>
      </c>
      <c r="AJ10026" t="str">
        <f t="shared" si="1040"/>
        <v>ERROR!</v>
      </c>
      <c r="AL10026">
        <f t="shared" si="1036"/>
        <v>0</v>
      </c>
    </row>
    <row r="10027" spans="1:38" x14ac:dyDescent="0.3">
      <c r="A10027">
        <v>10026</v>
      </c>
      <c r="B10027" t="s">
        <v>34</v>
      </c>
      <c r="C10027" t="s">
        <v>21</v>
      </c>
      <c r="D10027">
        <v>26</v>
      </c>
      <c r="E10027">
        <v>1791986168.8612599</v>
      </c>
      <c r="F10027">
        <v>14221119.958399599</v>
      </c>
      <c r="G10027">
        <v>1349038735.82881</v>
      </c>
      <c r="H10027">
        <v>0</v>
      </c>
      <c r="I10027">
        <v>0</v>
      </c>
      <c r="J10027">
        <v>0</v>
      </c>
      <c r="K10027" t="s">
        <v>22</v>
      </c>
      <c r="L10027">
        <v>0</v>
      </c>
      <c r="M10027">
        <v>0</v>
      </c>
      <c r="AD10027" s="15">
        <f t="shared" si="1032"/>
        <v>1</v>
      </c>
      <c r="AE10027" s="15">
        <f t="shared" si="1033"/>
        <v>1</v>
      </c>
      <c r="AI10027" t="str">
        <f t="shared" si="1039"/>
        <v>ERROR!</v>
      </c>
      <c r="AJ10027" t="str">
        <f t="shared" si="1040"/>
        <v>ERROR!</v>
      </c>
      <c r="AL10027">
        <f t="shared" si="1036"/>
        <v>0</v>
      </c>
    </row>
    <row r="10028" spans="1:38" x14ac:dyDescent="0.3">
      <c r="A10028">
        <v>10027</v>
      </c>
      <c r="B10028" t="s">
        <v>34</v>
      </c>
      <c r="C10028" t="s">
        <v>21</v>
      </c>
      <c r="D10028">
        <v>27</v>
      </c>
      <c r="E10028">
        <v>2777838752.7955799</v>
      </c>
      <c r="F10028">
        <v>14212300.8500607</v>
      </c>
      <c r="G10028">
        <v>1347878626.2778201</v>
      </c>
      <c r="H10028">
        <v>0</v>
      </c>
      <c r="I10028">
        <v>0</v>
      </c>
      <c r="J10028">
        <v>0</v>
      </c>
      <c r="K10028" t="s">
        <v>22</v>
      </c>
      <c r="L10028">
        <v>0</v>
      </c>
      <c r="M10028">
        <v>0</v>
      </c>
      <c r="AD10028" s="15">
        <f t="shared" si="1032"/>
        <v>1</v>
      </c>
      <c r="AE10028" s="15">
        <f t="shared" si="1033"/>
        <v>1</v>
      </c>
      <c r="AI10028" t="str">
        <f t="shared" si="1039"/>
        <v>ERROR!</v>
      </c>
      <c r="AJ10028" t="str">
        <f t="shared" si="1040"/>
        <v>ERROR!</v>
      </c>
      <c r="AL10028">
        <f t="shared" si="1036"/>
        <v>0</v>
      </c>
    </row>
    <row r="10029" spans="1:38" x14ac:dyDescent="0.3">
      <c r="A10029">
        <v>10028</v>
      </c>
      <c r="B10029" t="s">
        <v>34</v>
      </c>
      <c r="C10029" t="s">
        <v>21</v>
      </c>
      <c r="D10029">
        <v>28</v>
      </c>
      <c r="E10029">
        <v>1841238490.0311601</v>
      </c>
      <c r="F10029">
        <v>14399733.391471401</v>
      </c>
      <c r="G10029">
        <v>1348392200.7543001</v>
      </c>
      <c r="H10029">
        <v>0</v>
      </c>
      <c r="I10029">
        <v>0</v>
      </c>
      <c r="J10029">
        <v>0</v>
      </c>
      <c r="K10029" t="s">
        <v>22</v>
      </c>
      <c r="L10029">
        <v>0</v>
      </c>
      <c r="M10029">
        <v>0</v>
      </c>
      <c r="AD10029" s="15">
        <f t="shared" si="1032"/>
        <v>1</v>
      </c>
      <c r="AE10029" s="15">
        <f t="shared" si="1033"/>
        <v>1</v>
      </c>
      <c r="AI10029" t="str">
        <f t="shared" si="1039"/>
        <v>ERROR!</v>
      </c>
      <c r="AJ10029" t="str">
        <f t="shared" si="1040"/>
        <v>ERROR!</v>
      </c>
      <c r="AL10029">
        <f t="shared" si="1036"/>
        <v>0</v>
      </c>
    </row>
    <row r="10030" spans="1:38" x14ac:dyDescent="0.3">
      <c r="A10030">
        <v>10029</v>
      </c>
      <c r="B10030" t="s">
        <v>34</v>
      </c>
      <c r="C10030" t="s">
        <v>21</v>
      </c>
      <c r="D10030">
        <v>29</v>
      </c>
      <c r="E10030">
        <v>2445605595.8632202</v>
      </c>
      <c r="F10030">
        <v>14641978.3424326</v>
      </c>
      <c r="G10030">
        <v>1347604333.49701</v>
      </c>
      <c r="H10030">
        <v>0</v>
      </c>
      <c r="I10030">
        <v>0</v>
      </c>
      <c r="J10030">
        <v>0</v>
      </c>
      <c r="K10030" t="s">
        <v>22</v>
      </c>
      <c r="L10030">
        <v>0</v>
      </c>
      <c r="M10030">
        <v>0</v>
      </c>
      <c r="AD10030" s="15">
        <f t="shared" si="1032"/>
        <v>1</v>
      </c>
      <c r="AE10030" s="15">
        <f t="shared" si="1033"/>
        <v>1</v>
      </c>
      <c r="AI10030" t="str">
        <f t="shared" si="1039"/>
        <v>ERROR!</v>
      </c>
      <c r="AJ10030" t="str">
        <f t="shared" si="1040"/>
        <v>ERROR!</v>
      </c>
      <c r="AL10030">
        <f t="shared" si="1036"/>
        <v>0</v>
      </c>
    </row>
    <row r="10031" spans="1:38" x14ac:dyDescent="0.3">
      <c r="A10031">
        <v>10030</v>
      </c>
      <c r="B10031" t="s">
        <v>34</v>
      </c>
      <c r="C10031" t="s">
        <v>21</v>
      </c>
      <c r="D10031">
        <v>30</v>
      </c>
      <c r="E10031">
        <v>2660734902.58988</v>
      </c>
      <c r="F10031">
        <v>14453734.113606101</v>
      </c>
      <c r="G10031">
        <v>1349959030.8023701</v>
      </c>
      <c r="H10031">
        <v>0</v>
      </c>
      <c r="I10031">
        <v>0</v>
      </c>
      <c r="J10031">
        <v>0</v>
      </c>
      <c r="K10031" t="s">
        <v>22</v>
      </c>
      <c r="L10031">
        <v>0</v>
      </c>
      <c r="M10031">
        <v>0</v>
      </c>
      <c r="AD10031" s="15">
        <f t="shared" si="1032"/>
        <v>1</v>
      </c>
      <c r="AE10031" s="15">
        <f t="shared" si="1033"/>
        <v>1</v>
      </c>
      <c r="AI10031" t="str">
        <f t="shared" si="1039"/>
        <v>ERROR!</v>
      </c>
      <c r="AJ10031" t="str">
        <f t="shared" si="1040"/>
        <v>ERROR!</v>
      </c>
      <c r="AL10031">
        <f t="shared" si="1036"/>
        <v>0</v>
      </c>
    </row>
    <row r="10032" spans="1:38" x14ac:dyDescent="0.3">
      <c r="A10032">
        <v>10031</v>
      </c>
      <c r="B10032" t="s">
        <v>34</v>
      </c>
      <c r="C10032" t="s">
        <v>21</v>
      </c>
      <c r="D10032">
        <v>31</v>
      </c>
      <c r="E10032">
        <v>2559595788.1427102</v>
      </c>
      <c r="F10032">
        <v>15577019.4365186</v>
      </c>
      <c r="G10032">
        <v>1352324381.93453</v>
      </c>
      <c r="H10032">
        <v>0</v>
      </c>
      <c r="I10032">
        <v>0</v>
      </c>
      <c r="J10032">
        <v>0</v>
      </c>
      <c r="K10032" t="s">
        <v>22</v>
      </c>
      <c r="L10032">
        <v>0</v>
      </c>
      <c r="M10032">
        <v>0</v>
      </c>
      <c r="AD10032" s="15">
        <f t="shared" si="1032"/>
        <v>1</v>
      </c>
      <c r="AE10032" s="15">
        <f t="shared" si="1033"/>
        <v>1</v>
      </c>
      <c r="AI10032" t="str">
        <f t="shared" si="1039"/>
        <v>ERROR!</v>
      </c>
      <c r="AJ10032" t="str">
        <f t="shared" si="1040"/>
        <v>ERROR!</v>
      </c>
      <c r="AL10032">
        <f t="shared" si="1036"/>
        <v>0</v>
      </c>
    </row>
    <row r="10033" spans="1:38" x14ac:dyDescent="0.3">
      <c r="A10033">
        <v>10032</v>
      </c>
      <c r="B10033" t="s">
        <v>34</v>
      </c>
      <c r="C10033" t="s">
        <v>21</v>
      </c>
      <c r="D10033">
        <v>32</v>
      </c>
      <c r="E10033">
        <v>1965936869.1047299</v>
      </c>
      <c r="F10033">
        <v>14650814.149183599</v>
      </c>
      <c r="G10033">
        <v>1349387838.6903999</v>
      </c>
      <c r="H10033">
        <v>0</v>
      </c>
      <c r="I10033">
        <v>0</v>
      </c>
      <c r="J10033">
        <v>0</v>
      </c>
      <c r="K10033" t="s">
        <v>22</v>
      </c>
      <c r="L10033">
        <v>0</v>
      </c>
      <c r="M10033">
        <v>0</v>
      </c>
      <c r="AD10033" s="15">
        <f t="shared" si="1032"/>
        <v>1</v>
      </c>
      <c r="AE10033" s="15">
        <f t="shared" si="1033"/>
        <v>1</v>
      </c>
      <c r="AI10033" t="str">
        <f t="shared" si="1039"/>
        <v>ERROR!</v>
      </c>
      <c r="AJ10033" t="str">
        <f t="shared" si="1040"/>
        <v>ERROR!</v>
      </c>
      <c r="AL10033">
        <f t="shared" si="1036"/>
        <v>0</v>
      </c>
    </row>
    <row r="10034" spans="1:38" x14ac:dyDescent="0.3">
      <c r="A10034">
        <v>10033</v>
      </c>
      <c r="B10034" t="s">
        <v>34</v>
      </c>
      <c r="C10034" t="s">
        <v>21</v>
      </c>
      <c r="D10034">
        <v>33</v>
      </c>
      <c r="E10034">
        <v>2171930699.4804301</v>
      </c>
      <c r="F10034">
        <v>15377322.6227019</v>
      </c>
      <c r="G10034">
        <v>1352757821.3011601</v>
      </c>
      <c r="H10034">
        <v>0</v>
      </c>
      <c r="I10034">
        <v>0</v>
      </c>
      <c r="J10034">
        <v>0</v>
      </c>
      <c r="K10034" t="s">
        <v>22</v>
      </c>
      <c r="L10034">
        <v>0</v>
      </c>
      <c r="M10034">
        <v>0</v>
      </c>
      <c r="AD10034" s="15">
        <f t="shared" si="1032"/>
        <v>1</v>
      </c>
      <c r="AE10034" s="15">
        <f t="shared" si="1033"/>
        <v>1</v>
      </c>
      <c r="AI10034" t="str">
        <f t="shared" si="1039"/>
        <v>ERROR!</v>
      </c>
      <c r="AJ10034" t="str">
        <f t="shared" si="1040"/>
        <v>ERROR!</v>
      </c>
      <c r="AL10034">
        <f t="shared" si="1036"/>
        <v>0</v>
      </c>
    </row>
    <row r="10035" spans="1:38" x14ac:dyDescent="0.3">
      <c r="A10035">
        <v>10034</v>
      </c>
      <c r="B10035" t="s">
        <v>34</v>
      </c>
      <c r="C10035" t="s">
        <v>21</v>
      </c>
      <c r="D10035">
        <v>34</v>
      </c>
      <c r="E10035">
        <v>2622240842.67344</v>
      </c>
      <c r="F10035">
        <v>15031272.6558163</v>
      </c>
      <c r="G10035">
        <v>1355229244.4932699</v>
      </c>
      <c r="H10035">
        <v>0</v>
      </c>
      <c r="I10035">
        <v>0</v>
      </c>
      <c r="J10035">
        <v>0</v>
      </c>
      <c r="K10035" t="s">
        <v>22</v>
      </c>
      <c r="L10035">
        <v>0</v>
      </c>
      <c r="M10035">
        <v>0</v>
      </c>
      <c r="AD10035" s="15">
        <f t="shared" si="1032"/>
        <v>1</v>
      </c>
      <c r="AE10035" s="15">
        <f t="shared" si="1033"/>
        <v>1</v>
      </c>
      <c r="AI10035" t="str">
        <f t="shared" si="1039"/>
        <v>ERROR!</v>
      </c>
      <c r="AJ10035" t="str">
        <f t="shared" si="1040"/>
        <v>ERROR!</v>
      </c>
      <c r="AL10035">
        <f t="shared" si="1036"/>
        <v>0</v>
      </c>
    </row>
    <row r="10036" spans="1:38" x14ac:dyDescent="0.3">
      <c r="A10036">
        <v>10035</v>
      </c>
      <c r="B10036" t="s">
        <v>34</v>
      </c>
      <c r="C10036" t="s">
        <v>21</v>
      </c>
      <c r="D10036">
        <v>35</v>
      </c>
      <c r="E10036">
        <v>3538951893.1098299</v>
      </c>
      <c r="F10036">
        <v>14983084.350452401</v>
      </c>
      <c r="G10036">
        <v>1351021862.51421</v>
      </c>
      <c r="H10036">
        <v>0</v>
      </c>
      <c r="I10036">
        <v>0</v>
      </c>
      <c r="J10036">
        <v>0</v>
      </c>
      <c r="K10036" t="s">
        <v>22</v>
      </c>
      <c r="L10036">
        <v>0</v>
      </c>
      <c r="M10036">
        <v>0</v>
      </c>
      <c r="AD10036" s="15">
        <f t="shared" si="1032"/>
        <v>1</v>
      </c>
      <c r="AE10036" s="15">
        <f t="shared" si="1033"/>
        <v>1</v>
      </c>
      <c r="AI10036" t="str">
        <f t="shared" si="1039"/>
        <v>ERROR!</v>
      </c>
      <c r="AJ10036" t="str">
        <f t="shared" si="1040"/>
        <v>ERROR!</v>
      </c>
      <c r="AL10036">
        <f t="shared" si="1036"/>
        <v>0</v>
      </c>
    </row>
    <row r="10037" spans="1:38" x14ac:dyDescent="0.3">
      <c r="A10037">
        <v>10036</v>
      </c>
      <c r="B10037" t="s">
        <v>34</v>
      </c>
      <c r="C10037" t="s">
        <v>21</v>
      </c>
      <c r="D10037">
        <v>36</v>
      </c>
      <c r="E10037">
        <v>1898375813.7199099</v>
      </c>
      <c r="F10037">
        <v>14168346.052240301</v>
      </c>
      <c r="G10037">
        <v>1349190788.45135</v>
      </c>
      <c r="H10037">
        <v>0</v>
      </c>
      <c r="I10037">
        <v>0</v>
      </c>
      <c r="J10037">
        <v>0</v>
      </c>
      <c r="K10037" t="s">
        <v>22</v>
      </c>
      <c r="L10037">
        <v>0</v>
      </c>
      <c r="M10037">
        <v>0</v>
      </c>
      <c r="AD10037" s="15">
        <f t="shared" si="1032"/>
        <v>1</v>
      </c>
      <c r="AE10037" s="15">
        <f t="shared" si="1033"/>
        <v>1</v>
      </c>
      <c r="AI10037" t="str">
        <f t="shared" si="1039"/>
        <v>ERROR!</v>
      </c>
      <c r="AJ10037" t="str">
        <f t="shared" si="1040"/>
        <v>ERROR!</v>
      </c>
      <c r="AL10037">
        <f t="shared" si="1036"/>
        <v>0</v>
      </c>
    </row>
    <row r="10038" spans="1:38" x14ac:dyDescent="0.3">
      <c r="A10038">
        <v>10037</v>
      </c>
      <c r="B10038" t="s">
        <v>34</v>
      </c>
      <c r="C10038" t="s">
        <v>21</v>
      </c>
      <c r="D10038">
        <v>37</v>
      </c>
      <c r="E10038">
        <v>3090900744.6609702</v>
      </c>
      <c r="F10038">
        <v>13872220.817850601</v>
      </c>
      <c r="G10038">
        <v>1348023423.1131101</v>
      </c>
      <c r="H10038">
        <v>0</v>
      </c>
      <c r="I10038">
        <v>0</v>
      </c>
      <c r="J10038">
        <v>0</v>
      </c>
      <c r="K10038" t="s">
        <v>22</v>
      </c>
      <c r="L10038">
        <v>0</v>
      </c>
      <c r="M10038">
        <v>0</v>
      </c>
      <c r="AD10038" s="15">
        <f t="shared" ref="AD10038:AD10101" si="1041">IF(L10038&lt;0,0,1)</f>
        <v>1</v>
      </c>
      <c r="AE10038" s="15">
        <f t="shared" ref="AE10038:AE10101" si="1042">IF(M10038&lt;0,0,1)</f>
        <v>1</v>
      </c>
      <c r="AI10038" t="str">
        <f t="shared" si="1039"/>
        <v>ERROR!</v>
      </c>
      <c r="AJ10038" t="str">
        <f t="shared" si="1040"/>
        <v>ERROR!</v>
      </c>
      <c r="AL10038">
        <f t="shared" si="1036"/>
        <v>0</v>
      </c>
    </row>
    <row r="10039" spans="1:38" x14ac:dyDescent="0.3">
      <c r="A10039">
        <v>10038</v>
      </c>
      <c r="B10039" t="s">
        <v>34</v>
      </c>
      <c r="C10039" t="s">
        <v>21</v>
      </c>
      <c r="D10039">
        <v>38</v>
      </c>
      <c r="E10039">
        <v>3681278761.4828</v>
      </c>
      <c r="F10039">
        <v>14852732.5636517</v>
      </c>
      <c r="G10039">
        <v>1352373635.3603401</v>
      </c>
      <c r="H10039">
        <v>0</v>
      </c>
      <c r="I10039">
        <v>0</v>
      </c>
      <c r="J10039">
        <v>0</v>
      </c>
      <c r="K10039" t="s">
        <v>22</v>
      </c>
      <c r="L10039">
        <v>0</v>
      </c>
      <c r="M10039">
        <v>0</v>
      </c>
      <c r="AD10039" s="15">
        <f t="shared" si="1041"/>
        <v>1</v>
      </c>
      <c r="AE10039" s="15">
        <f t="shared" si="1042"/>
        <v>1</v>
      </c>
      <c r="AI10039" t="str">
        <f t="shared" si="1039"/>
        <v>ERROR!</v>
      </c>
      <c r="AJ10039" t="str">
        <f t="shared" si="1040"/>
        <v>ERROR!</v>
      </c>
      <c r="AL10039">
        <f t="shared" si="1036"/>
        <v>0</v>
      </c>
    </row>
    <row r="10040" spans="1:38" x14ac:dyDescent="0.3">
      <c r="A10040">
        <v>10039</v>
      </c>
      <c r="B10040" t="s">
        <v>34</v>
      </c>
      <c r="C10040" t="s">
        <v>21</v>
      </c>
      <c r="D10040">
        <v>39</v>
      </c>
      <c r="E10040">
        <v>2490059005.7176499</v>
      </c>
      <c r="F10040">
        <v>14672207.1609578</v>
      </c>
      <c r="G10040">
        <v>1349615647.62503</v>
      </c>
      <c r="H10040">
        <v>0</v>
      </c>
      <c r="I10040">
        <v>0</v>
      </c>
      <c r="J10040">
        <v>0</v>
      </c>
      <c r="K10040" t="s">
        <v>22</v>
      </c>
      <c r="L10040">
        <v>0</v>
      </c>
      <c r="M10040">
        <v>0</v>
      </c>
      <c r="AD10040" s="15">
        <f t="shared" si="1041"/>
        <v>1</v>
      </c>
      <c r="AE10040" s="15">
        <f t="shared" si="1042"/>
        <v>1</v>
      </c>
      <c r="AI10040" t="str">
        <f t="shared" si="1039"/>
        <v>ERROR!</v>
      </c>
      <c r="AJ10040" t="str">
        <f t="shared" si="1040"/>
        <v>ERROR!</v>
      </c>
      <c r="AL10040">
        <f t="shared" si="1036"/>
        <v>0</v>
      </c>
    </row>
    <row r="10041" spans="1:38" x14ac:dyDescent="0.3">
      <c r="A10041">
        <v>10040</v>
      </c>
      <c r="B10041" t="s">
        <v>34</v>
      </c>
      <c r="C10041" t="s">
        <v>21</v>
      </c>
      <c r="D10041">
        <v>40</v>
      </c>
      <c r="E10041">
        <v>3577777494.092</v>
      </c>
      <c r="F10041">
        <v>16089600.4704345</v>
      </c>
      <c r="G10041">
        <v>1352366132.5477099</v>
      </c>
      <c r="H10041">
        <v>0</v>
      </c>
      <c r="I10041">
        <v>0</v>
      </c>
      <c r="J10041">
        <v>0</v>
      </c>
      <c r="K10041" t="s">
        <v>22</v>
      </c>
      <c r="L10041">
        <v>0</v>
      </c>
      <c r="M10041">
        <v>0</v>
      </c>
      <c r="AD10041" s="15">
        <f t="shared" si="1041"/>
        <v>1</v>
      </c>
      <c r="AE10041" s="15">
        <f t="shared" si="1042"/>
        <v>1</v>
      </c>
      <c r="AI10041" t="str">
        <f t="shared" si="1039"/>
        <v>ERROR!</v>
      </c>
      <c r="AJ10041" t="str">
        <f t="shared" si="1040"/>
        <v>ERROR!</v>
      </c>
      <c r="AL10041">
        <f t="shared" si="1036"/>
        <v>0</v>
      </c>
    </row>
    <row r="10042" spans="1:38" x14ac:dyDescent="0.3">
      <c r="A10042">
        <v>10041</v>
      </c>
      <c r="B10042" t="s">
        <v>34</v>
      </c>
      <c r="C10042" t="s">
        <v>21</v>
      </c>
      <c r="D10042">
        <v>41</v>
      </c>
      <c r="E10042">
        <v>3487209202.0819402</v>
      </c>
      <c r="F10042">
        <v>14225650.3218113</v>
      </c>
      <c r="G10042">
        <v>1350584136.3417799</v>
      </c>
      <c r="H10042">
        <v>0</v>
      </c>
      <c r="I10042">
        <v>0</v>
      </c>
      <c r="J10042">
        <v>0</v>
      </c>
      <c r="K10042" t="s">
        <v>22</v>
      </c>
      <c r="L10042">
        <v>0</v>
      </c>
      <c r="M10042">
        <v>0</v>
      </c>
      <c r="AD10042" s="15">
        <f t="shared" si="1041"/>
        <v>1</v>
      </c>
      <c r="AE10042" s="15">
        <f t="shared" si="1042"/>
        <v>1</v>
      </c>
      <c r="AI10042" t="str">
        <f t="shared" si="1039"/>
        <v>ERROR!</v>
      </c>
      <c r="AJ10042" t="str">
        <f t="shared" si="1040"/>
        <v>ERROR!</v>
      </c>
      <c r="AL10042">
        <f t="shared" si="1036"/>
        <v>0</v>
      </c>
    </row>
    <row r="10043" spans="1:38" x14ac:dyDescent="0.3">
      <c r="A10043">
        <v>10042</v>
      </c>
      <c r="B10043" t="s">
        <v>34</v>
      </c>
      <c r="C10043" t="s">
        <v>21</v>
      </c>
      <c r="D10043">
        <v>42</v>
      </c>
      <c r="E10043">
        <v>2250415799.6798401</v>
      </c>
      <c r="F10043">
        <v>14295794.1808817</v>
      </c>
      <c r="G10043">
        <v>1349346134.53385</v>
      </c>
      <c r="H10043">
        <v>0</v>
      </c>
      <c r="I10043">
        <v>0</v>
      </c>
      <c r="J10043">
        <v>0</v>
      </c>
      <c r="K10043" t="s">
        <v>22</v>
      </c>
      <c r="L10043">
        <v>0</v>
      </c>
      <c r="M10043">
        <v>0</v>
      </c>
      <c r="AD10043" s="15">
        <f t="shared" si="1041"/>
        <v>1</v>
      </c>
      <c r="AE10043" s="15">
        <f t="shared" si="1042"/>
        <v>1</v>
      </c>
      <c r="AI10043" t="str">
        <f t="shared" si="1039"/>
        <v>ERROR!</v>
      </c>
      <c r="AJ10043" t="str">
        <f t="shared" si="1040"/>
        <v>ERROR!</v>
      </c>
      <c r="AL10043">
        <f t="shared" si="1036"/>
        <v>0</v>
      </c>
    </row>
    <row r="10044" spans="1:38" x14ac:dyDescent="0.3">
      <c r="A10044">
        <v>10043</v>
      </c>
      <c r="B10044" t="s">
        <v>34</v>
      </c>
      <c r="C10044" t="s">
        <v>21</v>
      </c>
      <c r="D10044">
        <v>43</v>
      </c>
      <c r="E10044">
        <v>2310708721.4257002</v>
      </c>
      <c r="F10044">
        <v>14010487.686690301</v>
      </c>
      <c r="G10044">
        <v>1349285127.3405399</v>
      </c>
      <c r="H10044">
        <v>0</v>
      </c>
      <c r="I10044">
        <v>0</v>
      </c>
      <c r="J10044">
        <v>0</v>
      </c>
      <c r="K10044" t="s">
        <v>22</v>
      </c>
      <c r="L10044">
        <v>0</v>
      </c>
      <c r="M10044">
        <v>0</v>
      </c>
      <c r="AD10044" s="15">
        <f t="shared" si="1041"/>
        <v>1</v>
      </c>
      <c r="AE10044" s="15">
        <f t="shared" si="1042"/>
        <v>1</v>
      </c>
      <c r="AI10044" t="str">
        <f t="shared" si="1039"/>
        <v>ERROR!</v>
      </c>
      <c r="AJ10044" t="str">
        <f t="shared" si="1040"/>
        <v>ERROR!</v>
      </c>
      <c r="AL10044">
        <f t="shared" si="1036"/>
        <v>0</v>
      </c>
    </row>
    <row r="10045" spans="1:38" x14ac:dyDescent="0.3">
      <c r="A10045">
        <v>10044</v>
      </c>
      <c r="B10045" t="s">
        <v>34</v>
      </c>
      <c r="C10045" t="s">
        <v>21</v>
      </c>
      <c r="D10045">
        <v>44</v>
      </c>
      <c r="E10045">
        <v>2778838421.93536</v>
      </c>
      <c r="F10045">
        <v>14079686.4775197</v>
      </c>
      <c r="G10045">
        <v>1351127823.12164</v>
      </c>
      <c r="H10045">
        <v>0</v>
      </c>
      <c r="I10045">
        <v>0</v>
      </c>
      <c r="J10045">
        <v>0</v>
      </c>
      <c r="K10045" t="s">
        <v>22</v>
      </c>
      <c r="L10045">
        <v>0</v>
      </c>
      <c r="M10045">
        <v>0</v>
      </c>
      <c r="AD10045" s="15">
        <f t="shared" si="1041"/>
        <v>1</v>
      </c>
      <c r="AE10045" s="15">
        <f t="shared" si="1042"/>
        <v>1</v>
      </c>
      <c r="AI10045" t="str">
        <f t="shared" si="1039"/>
        <v>ERROR!</v>
      </c>
      <c r="AJ10045" t="str">
        <f t="shared" si="1040"/>
        <v>ERROR!</v>
      </c>
      <c r="AL10045">
        <f t="shared" si="1036"/>
        <v>0</v>
      </c>
    </row>
    <row r="10046" spans="1:38" x14ac:dyDescent="0.3">
      <c r="A10046">
        <v>10045</v>
      </c>
      <c r="B10046" t="s">
        <v>34</v>
      </c>
      <c r="C10046" t="s">
        <v>21</v>
      </c>
      <c r="D10046">
        <v>45</v>
      </c>
      <c r="E10046">
        <v>2353496792.1108398</v>
      </c>
      <c r="F10046">
        <v>13544202.6905818</v>
      </c>
      <c r="G10046">
        <v>1348806717.0767601</v>
      </c>
      <c r="H10046">
        <v>0</v>
      </c>
      <c r="I10046">
        <v>0</v>
      </c>
      <c r="J10046">
        <v>0</v>
      </c>
      <c r="K10046" t="s">
        <v>22</v>
      </c>
      <c r="L10046">
        <v>0</v>
      </c>
      <c r="M10046">
        <v>0</v>
      </c>
      <c r="AD10046" s="15">
        <f t="shared" si="1041"/>
        <v>1</v>
      </c>
      <c r="AE10046" s="15">
        <f t="shared" si="1042"/>
        <v>1</v>
      </c>
      <c r="AI10046" t="str">
        <f t="shared" si="1039"/>
        <v>ERROR!</v>
      </c>
      <c r="AJ10046" t="str">
        <f t="shared" si="1040"/>
        <v>ERROR!</v>
      </c>
      <c r="AL10046">
        <f t="shared" si="1036"/>
        <v>0</v>
      </c>
    </row>
    <row r="10047" spans="1:38" x14ac:dyDescent="0.3">
      <c r="A10047">
        <v>10046</v>
      </c>
      <c r="B10047" t="s">
        <v>34</v>
      </c>
      <c r="C10047" t="s">
        <v>21</v>
      </c>
      <c r="D10047">
        <v>46</v>
      </c>
      <c r="E10047">
        <v>2703686218.5978198</v>
      </c>
      <c r="F10047">
        <v>13609675.8886074</v>
      </c>
      <c r="G10047">
        <v>1349226956.66573</v>
      </c>
      <c r="H10047">
        <v>0</v>
      </c>
      <c r="I10047">
        <v>0</v>
      </c>
      <c r="J10047">
        <v>0</v>
      </c>
      <c r="K10047" t="s">
        <v>22</v>
      </c>
      <c r="L10047">
        <v>0</v>
      </c>
      <c r="M10047">
        <v>0</v>
      </c>
      <c r="AD10047" s="15">
        <f t="shared" si="1041"/>
        <v>1</v>
      </c>
      <c r="AE10047" s="15">
        <f t="shared" si="1042"/>
        <v>1</v>
      </c>
      <c r="AI10047" t="str">
        <f t="shared" si="1039"/>
        <v>ERROR!</v>
      </c>
      <c r="AJ10047" t="str">
        <f t="shared" si="1040"/>
        <v>ERROR!</v>
      </c>
      <c r="AL10047">
        <f t="shared" si="1036"/>
        <v>0</v>
      </c>
    </row>
    <row r="10048" spans="1:38" x14ac:dyDescent="0.3">
      <c r="A10048">
        <v>10047</v>
      </c>
      <c r="B10048" t="s">
        <v>34</v>
      </c>
      <c r="C10048" t="s">
        <v>21</v>
      </c>
      <c r="D10048">
        <v>47</v>
      </c>
      <c r="E10048">
        <v>2849600642.2896299</v>
      </c>
      <c r="F10048">
        <v>15328160.588786799</v>
      </c>
      <c r="G10048">
        <v>1351453080.0706301</v>
      </c>
      <c r="H10048">
        <v>0</v>
      </c>
      <c r="I10048">
        <v>0</v>
      </c>
      <c r="J10048">
        <v>0</v>
      </c>
      <c r="K10048" t="s">
        <v>22</v>
      </c>
      <c r="L10048">
        <v>0</v>
      </c>
      <c r="M10048">
        <v>0</v>
      </c>
      <c r="AD10048" s="15">
        <f t="shared" si="1041"/>
        <v>1</v>
      </c>
      <c r="AE10048" s="15">
        <f t="shared" si="1042"/>
        <v>1</v>
      </c>
      <c r="AI10048" t="str">
        <f t="shared" si="1039"/>
        <v>ERROR!</v>
      </c>
      <c r="AJ10048" t="str">
        <f t="shared" si="1040"/>
        <v>ERROR!</v>
      </c>
      <c r="AL10048">
        <f t="shared" si="1036"/>
        <v>0</v>
      </c>
    </row>
    <row r="10049" spans="1:38" x14ac:dyDescent="0.3">
      <c r="A10049">
        <v>10048</v>
      </c>
      <c r="B10049" t="s">
        <v>34</v>
      </c>
      <c r="C10049" t="s">
        <v>21</v>
      </c>
      <c r="D10049">
        <v>48</v>
      </c>
      <c r="E10049">
        <v>2722611239.3603601</v>
      </c>
      <c r="F10049">
        <v>14995676.576344499</v>
      </c>
      <c r="G10049">
        <v>1351121874.1489899</v>
      </c>
      <c r="H10049">
        <v>0</v>
      </c>
      <c r="I10049">
        <v>0</v>
      </c>
      <c r="J10049">
        <v>0</v>
      </c>
      <c r="K10049" t="s">
        <v>22</v>
      </c>
      <c r="L10049">
        <v>0</v>
      </c>
      <c r="M10049">
        <v>0</v>
      </c>
      <c r="AD10049" s="15">
        <f t="shared" si="1041"/>
        <v>1</v>
      </c>
      <c r="AE10049" s="15">
        <f t="shared" si="1042"/>
        <v>1</v>
      </c>
      <c r="AI10049" t="str">
        <f t="shared" si="1039"/>
        <v>ERROR!</v>
      </c>
      <c r="AJ10049" t="str">
        <f t="shared" si="1040"/>
        <v>ERROR!</v>
      </c>
      <c r="AL10049">
        <f t="shared" si="1036"/>
        <v>0</v>
      </c>
    </row>
    <row r="10050" spans="1:38" x14ac:dyDescent="0.3">
      <c r="A10050">
        <v>10049</v>
      </c>
      <c r="B10050" t="s">
        <v>34</v>
      </c>
      <c r="C10050" t="s">
        <v>21</v>
      </c>
      <c r="D10050">
        <v>49</v>
      </c>
      <c r="E10050">
        <v>2382885799.4998899</v>
      </c>
      <c r="F10050">
        <v>13805746.4434547</v>
      </c>
      <c r="G10050">
        <v>1347283859.0801001</v>
      </c>
      <c r="H10050">
        <v>0</v>
      </c>
      <c r="I10050">
        <v>0</v>
      </c>
      <c r="J10050">
        <v>0</v>
      </c>
      <c r="K10050" t="s">
        <v>22</v>
      </c>
      <c r="L10050">
        <v>0</v>
      </c>
      <c r="M10050">
        <v>0</v>
      </c>
      <c r="AD10050" s="15">
        <f t="shared" si="1041"/>
        <v>1</v>
      </c>
      <c r="AE10050" s="15">
        <f t="shared" si="1042"/>
        <v>1</v>
      </c>
      <c r="AI10050" t="str">
        <f t="shared" si="1039"/>
        <v>ERROR!</v>
      </c>
      <c r="AJ10050" t="str">
        <f t="shared" si="1040"/>
        <v>ERROR!</v>
      </c>
      <c r="AL10050">
        <f t="shared" ref="AL10050:AL10113" si="1043">IF(H10050&lt;0,1,0)</f>
        <v>0</v>
      </c>
    </row>
    <row r="10051" spans="1:38" x14ac:dyDescent="0.3">
      <c r="A10051">
        <v>10050</v>
      </c>
      <c r="B10051" t="s">
        <v>34</v>
      </c>
      <c r="C10051" t="s">
        <v>21</v>
      </c>
      <c r="D10051">
        <v>50</v>
      </c>
      <c r="E10051">
        <v>2637038774.2778201</v>
      </c>
      <c r="F10051">
        <v>14732855.734050499</v>
      </c>
      <c r="G10051">
        <v>1349428280.91504</v>
      </c>
      <c r="H10051">
        <v>0</v>
      </c>
      <c r="I10051">
        <v>0</v>
      </c>
      <c r="J10051">
        <v>0</v>
      </c>
      <c r="K10051" t="s">
        <v>22</v>
      </c>
      <c r="L10051">
        <v>0</v>
      </c>
      <c r="M10051">
        <v>0</v>
      </c>
      <c r="AD10051" s="15">
        <f t="shared" si="1041"/>
        <v>1</v>
      </c>
      <c r="AE10051" s="15">
        <f t="shared" si="1042"/>
        <v>1</v>
      </c>
      <c r="AI10051" t="str">
        <f t="shared" si="1039"/>
        <v>ERROR!</v>
      </c>
      <c r="AJ10051" t="str">
        <f t="shared" si="1040"/>
        <v>ERROR!</v>
      </c>
      <c r="AL10051">
        <f t="shared" si="1043"/>
        <v>0</v>
      </c>
    </row>
    <row r="10052" spans="1:38" x14ac:dyDescent="0.3">
      <c r="A10052">
        <v>10051</v>
      </c>
      <c r="B10052" t="s">
        <v>34</v>
      </c>
      <c r="C10052" t="s">
        <v>21</v>
      </c>
      <c r="D10052">
        <v>51</v>
      </c>
      <c r="E10052">
        <v>2529722509.4226699</v>
      </c>
      <c r="F10052">
        <v>14840748.8553776</v>
      </c>
      <c r="G10052">
        <v>1352150459.5287499</v>
      </c>
      <c r="H10052">
        <v>0</v>
      </c>
      <c r="I10052">
        <v>0</v>
      </c>
      <c r="J10052">
        <v>0</v>
      </c>
      <c r="K10052" t="s">
        <v>22</v>
      </c>
      <c r="L10052">
        <v>0</v>
      </c>
      <c r="M10052">
        <v>0</v>
      </c>
      <c r="AD10052" s="15">
        <f t="shared" si="1041"/>
        <v>1</v>
      </c>
      <c r="AE10052" s="15">
        <f t="shared" si="1042"/>
        <v>1</v>
      </c>
      <c r="AI10052" t="str">
        <f t="shared" si="1039"/>
        <v>ERROR!</v>
      </c>
      <c r="AJ10052" t="str">
        <f t="shared" si="1040"/>
        <v>ERROR!</v>
      </c>
      <c r="AL10052">
        <f t="shared" si="1043"/>
        <v>0</v>
      </c>
    </row>
    <row r="10053" spans="1:38" x14ac:dyDescent="0.3">
      <c r="A10053">
        <v>10052</v>
      </c>
      <c r="B10053" t="s">
        <v>34</v>
      </c>
      <c r="C10053" t="s">
        <v>21</v>
      </c>
      <c r="D10053">
        <v>52</v>
      </c>
      <c r="E10053">
        <v>3498510216.38446</v>
      </c>
      <c r="F10053">
        <v>14930856.0036826</v>
      </c>
      <c r="G10053">
        <v>1350353170.0090699</v>
      </c>
      <c r="H10053">
        <v>0</v>
      </c>
      <c r="I10053">
        <v>0</v>
      </c>
      <c r="J10053">
        <v>0</v>
      </c>
      <c r="K10053" t="s">
        <v>22</v>
      </c>
      <c r="L10053">
        <v>0</v>
      </c>
      <c r="M10053">
        <v>0</v>
      </c>
      <c r="AD10053" s="15">
        <f t="shared" si="1041"/>
        <v>1</v>
      </c>
      <c r="AE10053" s="15">
        <f t="shared" si="1042"/>
        <v>1</v>
      </c>
      <c r="AI10053" t="str">
        <f t="shared" si="1039"/>
        <v>ERROR!</v>
      </c>
      <c r="AJ10053" t="str">
        <f t="shared" si="1040"/>
        <v>ERROR!</v>
      </c>
      <c r="AL10053">
        <f t="shared" si="1043"/>
        <v>0</v>
      </c>
    </row>
    <row r="10054" spans="1:38" x14ac:dyDescent="0.3">
      <c r="A10054">
        <v>10053</v>
      </c>
      <c r="B10054" t="s">
        <v>34</v>
      </c>
      <c r="C10054" t="s">
        <v>21</v>
      </c>
      <c r="D10054">
        <v>53</v>
      </c>
      <c r="E10054">
        <v>2537511617.3593898</v>
      </c>
      <c r="F10054">
        <v>15069193.954704899</v>
      </c>
      <c r="G10054">
        <v>1353439120.1087999</v>
      </c>
      <c r="H10054">
        <v>0</v>
      </c>
      <c r="I10054">
        <v>0</v>
      </c>
      <c r="J10054">
        <v>0</v>
      </c>
      <c r="K10054" t="s">
        <v>22</v>
      </c>
      <c r="L10054">
        <v>0</v>
      </c>
      <c r="M10054">
        <v>0</v>
      </c>
      <c r="AD10054" s="15">
        <f t="shared" si="1041"/>
        <v>1</v>
      </c>
      <c r="AE10054" s="15">
        <f t="shared" si="1042"/>
        <v>1</v>
      </c>
      <c r="AI10054" t="str">
        <f t="shared" si="1039"/>
        <v>ERROR!</v>
      </c>
      <c r="AJ10054" t="str">
        <f t="shared" si="1040"/>
        <v>ERROR!</v>
      </c>
      <c r="AL10054">
        <f t="shared" si="1043"/>
        <v>0</v>
      </c>
    </row>
    <row r="10055" spans="1:38" x14ac:dyDescent="0.3">
      <c r="A10055">
        <v>10054</v>
      </c>
      <c r="B10055" t="s">
        <v>34</v>
      </c>
      <c r="C10055" t="s">
        <v>21</v>
      </c>
      <c r="D10055">
        <v>54</v>
      </c>
      <c r="E10055">
        <v>2423615120.2765999</v>
      </c>
      <c r="F10055">
        <v>15584008.8532227</v>
      </c>
      <c r="G10055">
        <v>1353704547.2028201</v>
      </c>
      <c r="H10055">
        <v>0</v>
      </c>
      <c r="I10055">
        <v>0</v>
      </c>
      <c r="J10055">
        <v>0</v>
      </c>
      <c r="K10055" t="s">
        <v>22</v>
      </c>
      <c r="L10055">
        <v>0</v>
      </c>
      <c r="M10055">
        <v>0</v>
      </c>
      <c r="AD10055" s="15">
        <f t="shared" si="1041"/>
        <v>1</v>
      </c>
      <c r="AE10055" s="15">
        <f t="shared" si="1042"/>
        <v>1</v>
      </c>
      <c r="AI10055" t="str">
        <f t="shared" si="1039"/>
        <v>ERROR!</v>
      </c>
      <c r="AJ10055" t="str">
        <f t="shared" si="1040"/>
        <v>ERROR!</v>
      </c>
      <c r="AL10055">
        <f t="shared" si="1043"/>
        <v>0</v>
      </c>
    </row>
    <row r="10056" spans="1:38" x14ac:dyDescent="0.3">
      <c r="A10056">
        <v>10055</v>
      </c>
      <c r="B10056" t="s">
        <v>34</v>
      </c>
      <c r="C10056" t="s">
        <v>21</v>
      </c>
      <c r="D10056">
        <v>55</v>
      </c>
      <c r="E10056">
        <v>2291858835.7474899</v>
      </c>
      <c r="F10056">
        <v>15813093.7647573</v>
      </c>
      <c r="G10056">
        <v>1351761206.6322999</v>
      </c>
      <c r="H10056">
        <v>0</v>
      </c>
      <c r="I10056">
        <v>0</v>
      </c>
      <c r="J10056">
        <v>0</v>
      </c>
      <c r="K10056" t="s">
        <v>22</v>
      </c>
      <c r="L10056">
        <v>0</v>
      </c>
      <c r="M10056">
        <v>0</v>
      </c>
      <c r="AD10056" s="15">
        <f t="shared" si="1041"/>
        <v>1</v>
      </c>
      <c r="AE10056" s="15">
        <f t="shared" si="1042"/>
        <v>1</v>
      </c>
      <c r="AI10056" t="str">
        <f t="shared" si="1039"/>
        <v>ERROR!</v>
      </c>
      <c r="AJ10056" t="str">
        <f t="shared" si="1040"/>
        <v>ERROR!</v>
      </c>
      <c r="AL10056">
        <f t="shared" si="1043"/>
        <v>0</v>
      </c>
    </row>
    <row r="10057" spans="1:38" x14ac:dyDescent="0.3">
      <c r="A10057">
        <v>10056</v>
      </c>
      <c r="B10057" t="s">
        <v>34</v>
      </c>
      <c r="C10057" t="s">
        <v>21</v>
      </c>
      <c r="D10057">
        <v>56</v>
      </c>
      <c r="E10057">
        <v>3139199306.3390598</v>
      </c>
      <c r="F10057">
        <v>14672123.777312901</v>
      </c>
      <c r="G10057">
        <v>1351689319.0975499</v>
      </c>
      <c r="H10057">
        <v>0</v>
      </c>
      <c r="I10057">
        <v>0</v>
      </c>
      <c r="J10057">
        <v>0</v>
      </c>
      <c r="K10057" t="s">
        <v>22</v>
      </c>
      <c r="L10057">
        <v>0</v>
      </c>
      <c r="M10057">
        <v>0</v>
      </c>
      <c r="AD10057" s="15">
        <f t="shared" si="1041"/>
        <v>1</v>
      </c>
      <c r="AE10057" s="15">
        <f t="shared" si="1042"/>
        <v>1</v>
      </c>
      <c r="AI10057" t="str">
        <f t="shared" si="1039"/>
        <v>ERROR!</v>
      </c>
      <c r="AJ10057" t="str">
        <f t="shared" si="1040"/>
        <v>ERROR!</v>
      </c>
      <c r="AL10057">
        <f t="shared" si="1043"/>
        <v>0</v>
      </c>
    </row>
    <row r="10058" spans="1:38" x14ac:dyDescent="0.3">
      <c r="A10058">
        <v>10057</v>
      </c>
      <c r="B10058" t="s">
        <v>34</v>
      </c>
      <c r="C10058" t="s">
        <v>21</v>
      </c>
      <c r="D10058">
        <v>57</v>
      </c>
      <c r="E10058">
        <v>1739473466.6131101</v>
      </c>
      <c r="F10058">
        <v>14867484.181537</v>
      </c>
      <c r="G10058">
        <v>1351926149.7950399</v>
      </c>
      <c r="H10058">
        <v>0</v>
      </c>
      <c r="I10058">
        <v>0</v>
      </c>
      <c r="J10058">
        <v>0</v>
      </c>
      <c r="K10058" t="s">
        <v>22</v>
      </c>
      <c r="L10058">
        <v>0</v>
      </c>
      <c r="M10058">
        <v>0</v>
      </c>
      <c r="AD10058" s="15">
        <f t="shared" si="1041"/>
        <v>1</v>
      </c>
      <c r="AE10058" s="15">
        <f t="shared" si="1042"/>
        <v>1</v>
      </c>
      <c r="AI10058" t="str">
        <f t="shared" si="1039"/>
        <v>ERROR!</v>
      </c>
      <c r="AJ10058" t="str">
        <f t="shared" si="1040"/>
        <v>ERROR!</v>
      </c>
      <c r="AL10058">
        <f t="shared" si="1043"/>
        <v>0</v>
      </c>
    </row>
    <row r="10059" spans="1:38" x14ac:dyDescent="0.3">
      <c r="A10059">
        <v>10058</v>
      </c>
      <c r="B10059" t="s">
        <v>34</v>
      </c>
      <c r="C10059" t="s">
        <v>21</v>
      </c>
      <c r="D10059">
        <v>58</v>
      </c>
      <c r="E10059">
        <v>2967497825.8159699</v>
      </c>
      <c r="F10059">
        <v>14768950.167017899</v>
      </c>
      <c r="G10059">
        <v>1351248946.96119</v>
      </c>
      <c r="H10059">
        <v>0</v>
      </c>
      <c r="I10059">
        <v>0</v>
      </c>
      <c r="J10059">
        <v>0</v>
      </c>
      <c r="K10059" t="s">
        <v>22</v>
      </c>
      <c r="L10059">
        <v>0</v>
      </c>
      <c r="M10059">
        <v>0</v>
      </c>
      <c r="AD10059" s="15">
        <f t="shared" si="1041"/>
        <v>1</v>
      </c>
      <c r="AE10059" s="15">
        <f t="shared" si="1042"/>
        <v>1</v>
      </c>
      <c r="AI10059" t="str">
        <f t="shared" si="1039"/>
        <v>ERROR!</v>
      </c>
      <c r="AJ10059" t="str">
        <f t="shared" si="1040"/>
        <v>ERROR!</v>
      </c>
      <c r="AL10059">
        <f t="shared" si="1043"/>
        <v>0</v>
      </c>
    </row>
    <row r="10060" spans="1:38" x14ac:dyDescent="0.3">
      <c r="A10060">
        <v>10059</v>
      </c>
      <c r="B10060" t="s">
        <v>34</v>
      </c>
      <c r="C10060" t="s">
        <v>21</v>
      </c>
      <c r="D10060">
        <v>59</v>
      </c>
      <c r="E10060">
        <v>2735959893.8150301</v>
      </c>
      <c r="F10060">
        <v>14184283.6132349</v>
      </c>
      <c r="G10060">
        <v>1349051411.17715</v>
      </c>
      <c r="H10060">
        <v>0</v>
      </c>
      <c r="I10060">
        <v>0</v>
      </c>
      <c r="J10060">
        <v>0</v>
      </c>
      <c r="K10060" t="s">
        <v>22</v>
      </c>
      <c r="L10060">
        <v>0</v>
      </c>
      <c r="M10060">
        <v>0</v>
      </c>
      <c r="AD10060" s="15">
        <f t="shared" si="1041"/>
        <v>1</v>
      </c>
      <c r="AE10060" s="15">
        <f t="shared" si="1042"/>
        <v>1</v>
      </c>
      <c r="AI10060" t="str">
        <f t="shared" si="1039"/>
        <v>ERROR!</v>
      </c>
      <c r="AJ10060" t="str">
        <f t="shared" si="1040"/>
        <v>ERROR!</v>
      </c>
      <c r="AL10060">
        <f t="shared" si="1043"/>
        <v>0</v>
      </c>
    </row>
    <row r="10061" spans="1:38" x14ac:dyDescent="0.3">
      <c r="A10061">
        <v>10060</v>
      </c>
      <c r="B10061" t="s">
        <v>34</v>
      </c>
      <c r="C10061" t="s">
        <v>21</v>
      </c>
      <c r="D10061">
        <v>60</v>
      </c>
      <c r="E10061">
        <v>2207229349.65165</v>
      </c>
      <c r="F10061">
        <v>14959646.446521301</v>
      </c>
      <c r="G10061">
        <v>1349634831.2175901</v>
      </c>
      <c r="H10061">
        <v>0</v>
      </c>
      <c r="I10061">
        <v>0</v>
      </c>
      <c r="J10061">
        <v>0</v>
      </c>
      <c r="K10061" t="s">
        <v>22</v>
      </c>
      <c r="L10061">
        <v>0</v>
      </c>
      <c r="M10061">
        <v>0</v>
      </c>
      <c r="AD10061" s="15">
        <f t="shared" si="1041"/>
        <v>1</v>
      </c>
      <c r="AE10061" s="15">
        <f t="shared" si="1042"/>
        <v>1</v>
      </c>
      <c r="AI10061" t="str">
        <f t="shared" si="1039"/>
        <v>ERROR!</v>
      </c>
      <c r="AJ10061" t="str">
        <f t="shared" si="1040"/>
        <v>ERROR!</v>
      </c>
      <c r="AL10061">
        <f t="shared" si="1043"/>
        <v>0</v>
      </c>
    </row>
    <row r="10062" spans="1:38" x14ac:dyDescent="0.3">
      <c r="A10062">
        <v>10061</v>
      </c>
      <c r="B10062" t="s">
        <v>34</v>
      </c>
      <c r="C10062" t="s">
        <v>21</v>
      </c>
      <c r="D10062">
        <v>61</v>
      </c>
      <c r="E10062">
        <v>1864130882.6701701</v>
      </c>
      <c r="F10062">
        <v>15371015.9741053</v>
      </c>
      <c r="G10062">
        <v>1352783765.5211401</v>
      </c>
      <c r="H10062">
        <v>0</v>
      </c>
      <c r="I10062">
        <v>0</v>
      </c>
      <c r="J10062">
        <v>0</v>
      </c>
      <c r="K10062" t="s">
        <v>22</v>
      </c>
      <c r="L10062">
        <v>0</v>
      </c>
      <c r="M10062">
        <v>0</v>
      </c>
      <c r="AD10062" s="15">
        <f t="shared" si="1041"/>
        <v>1</v>
      </c>
      <c r="AE10062" s="15">
        <f t="shared" si="1042"/>
        <v>1</v>
      </c>
      <c r="AI10062" t="str">
        <f t="shared" si="1039"/>
        <v>ERROR!</v>
      </c>
      <c r="AJ10062" t="str">
        <f t="shared" si="1040"/>
        <v>ERROR!</v>
      </c>
      <c r="AL10062">
        <f t="shared" si="1043"/>
        <v>0</v>
      </c>
    </row>
    <row r="10063" spans="1:38" x14ac:dyDescent="0.3">
      <c r="A10063">
        <v>10062</v>
      </c>
      <c r="B10063" t="s">
        <v>34</v>
      </c>
      <c r="C10063" t="s">
        <v>21</v>
      </c>
      <c r="D10063">
        <v>62</v>
      </c>
      <c r="E10063">
        <v>2466733740.20472</v>
      </c>
      <c r="F10063">
        <v>13487836.180142799</v>
      </c>
      <c r="G10063">
        <v>1347792302.08535</v>
      </c>
      <c r="H10063">
        <v>0</v>
      </c>
      <c r="I10063">
        <v>0</v>
      </c>
      <c r="J10063">
        <v>0</v>
      </c>
      <c r="K10063" t="s">
        <v>22</v>
      </c>
      <c r="L10063">
        <v>0</v>
      </c>
      <c r="M10063">
        <v>0</v>
      </c>
      <c r="AD10063" s="15">
        <f t="shared" si="1041"/>
        <v>1</v>
      </c>
      <c r="AE10063" s="15">
        <f t="shared" si="1042"/>
        <v>1</v>
      </c>
      <c r="AI10063" t="str">
        <f t="shared" si="1039"/>
        <v>ERROR!</v>
      </c>
      <c r="AJ10063" t="str">
        <f t="shared" si="1040"/>
        <v>ERROR!</v>
      </c>
      <c r="AL10063">
        <f t="shared" si="1043"/>
        <v>0</v>
      </c>
    </row>
    <row r="10064" spans="1:38" x14ac:dyDescent="0.3">
      <c r="A10064">
        <v>10063</v>
      </c>
      <c r="B10064" t="s">
        <v>34</v>
      </c>
      <c r="C10064" t="s">
        <v>21</v>
      </c>
      <c r="D10064">
        <v>63</v>
      </c>
      <c r="E10064">
        <v>3067283364.5139799</v>
      </c>
      <c r="F10064">
        <v>14512993.300353801</v>
      </c>
      <c r="G10064">
        <v>1352570013.11114</v>
      </c>
      <c r="H10064">
        <v>0</v>
      </c>
      <c r="I10064">
        <v>0</v>
      </c>
      <c r="J10064">
        <v>0</v>
      </c>
      <c r="K10064" t="s">
        <v>22</v>
      </c>
      <c r="L10064">
        <v>0</v>
      </c>
      <c r="M10064">
        <v>0</v>
      </c>
      <c r="AD10064" s="15">
        <f t="shared" si="1041"/>
        <v>1</v>
      </c>
      <c r="AE10064" s="15">
        <f t="shared" si="1042"/>
        <v>1</v>
      </c>
      <c r="AI10064" t="str">
        <f t="shared" si="1039"/>
        <v>ERROR!</v>
      </c>
      <c r="AJ10064" t="str">
        <f t="shared" si="1040"/>
        <v>ERROR!</v>
      </c>
      <c r="AL10064">
        <f t="shared" si="1043"/>
        <v>0</v>
      </c>
    </row>
    <row r="10065" spans="1:38" x14ac:dyDescent="0.3">
      <c r="A10065">
        <v>10064</v>
      </c>
      <c r="B10065" t="s">
        <v>34</v>
      </c>
      <c r="C10065" t="s">
        <v>21</v>
      </c>
      <c r="D10065">
        <v>64</v>
      </c>
      <c r="E10065">
        <v>2281621684.62993</v>
      </c>
      <c r="F10065">
        <v>14934823.397255201</v>
      </c>
      <c r="G10065">
        <v>1349085551.93767</v>
      </c>
      <c r="H10065">
        <v>0</v>
      </c>
      <c r="I10065">
        <v>0</v>
      </c>
      <c r="J10065">
        <v>0</v>
      </c>
      <c r="K10065" t="s">
        <v>22</v>
      </c>
      <c r="L10065">
        <v>0</v>
      </c>
      <c r="M10065">
        <v>0</v>
      </c>
      <c r="AD10065" s="15">
        <f t="shared" si="1041"/>
        <v>1</v>
      </c>
      <c r="AE10065" s="15">
        <f t="shared" si="1042"/>
        <v>1</v>
      </c>
      <c r="AI10065" t="str">
        <f t="shared" si="1039"/>
        <v>ERROR!</v>
      </c>
      <c r="AJ10065" t="str">
        <f t="shared" si="1040"/>
        <v>ERROR!</v>
      </c>
      <c r="AL10065">
        <f t="shared" si="1043"/>
        <v>0</v>
      </c>
    </row>
    <row r="10066" spans="1:38" x14ac:dyDescent="0.3">
      <c r="A10066">
        <v>10065</v>
      </c>
      <c r="B10066" t="s">
        <v>34</v>
      </c>
      <c r="C10066" t="s">
        <v>21</v>
      </c>
      <c r="D10066">
        <v>65</v>
      </c>
      <c r="E10066">
        <v>2468457897.9573598</v>
      </c>
      <c r="F10066">
        <v>14865841.4378634</v>
      </c>
      <c r="G10066">
        <v>1350024114.5169899</v>
      </c>
      <c r="H10066">
        <v>0</v>
      </c>
      <c r="I10066">
        <v>0</v>
      </c>
      <c r="J10066">
        <v>0</v>
      </c>
      <c r="K10066" t="s">
        <v>22</v>
      </c>
      <c r="L10066">
        <v>0</v>
      </c>
      <c r="M10066">
        <v>0</v>
      </c>
      <c r="AD10066" s="15">
        <f t="shared" si="1041"/>
        <v>1</v>
      </c>
      <c r="AE10066" s="15">
        <f t="shared" si="1042"/>
        <v>1</v>
      </c>
      <c r="AI10066" t="str">
        <f t="shared" si="1039"/>
        <v>ERROR!</v>
      </c>
      <c r="AJ10066" t="str">
        <f t="shared" si="1040"/>
        <v>ERROR!</v>
      </c>
      <c r="AL10066">
        <f t="shared" si="1043"/>
        <v>0</v>
      </c>
    </row>
    <row r="10067" spans="1:38" x14ac:dyDescent="0.3">
      <c r="A10067">
        <v>10066</v>
      </c>
      <c r="B10067" t="s">
        <v>34</v>
      </c>
      <c r="C10067" t="s">
        <v>21</v>
      </c>
      <c r="D10067">
        <v>66</v>
      </c>
      <c r="E10067">
        <v>3305757043.8188</v>
      </c>
      <c r="F10067">
        <v>15457208.682733299</v>
      </c>
      <c r="G10067">
        <v>1352598455.6305599</v>
      </c>
      <c r="H10067">
        <v>0</v>
      </c>
      <c r="I10067">
        <v>0</v>
      </c>
      <c r="J10067">
        <v>0</v>
      </c>
      <c r="K10067" t="s">
        <v>22</v>
      </c>
      <c r="L10067">
        <v>0</v>
      </c>
      <c r="M10067">
        <v>0</v>
      </c>
      <c r="AD10067" s="15">
        <f t="shared" si="1041"/>
        <v>1</v>
      </c>
      <c r="AE10067" s="15">
        <f t="shared" si="1042"/>
        <v>1</v>
      </c>
      <c r="AI10067" t="str">
        <f t="shared" ref="AI10067:AI10130" si="1044">IF(Y10067&lt;&gt;AD10067,"ERROR!","")</f>
        <v>ERROR!</v>
      </c>
      <c r="AJ10067" t="str">
        <f t="shared" ref="AJ10067:AJ10130" si="1045">IF(Z10067&lt;&gt;AE10067,"ERROR!","")</f>
        <v>ERROR!</v>
      </c>
      <c r="AL10067">
        <f t="shared" si="1043"/>
        <v>0</v>
      </c>
    </row>
    <row r="10068" spans="1:38" x14ac:dyDescent="0.3">
      <c r="A10068">
        <v>10067</v>
      </c>
      <c r="B10068" t="s">
        <v>34</v>
      </c>
      <c r="C10068" t="s">
        <v>21</v>
      </c>
      <c r="D10068">
        <v>67</v>
      </c>
      <c r="E10068">
        <v>3374422346.06986</v>
      </c>
      <c r="F10068">
        <v>14502330.329655699</v>
      </c>
      <c r="G10068">
        <v>1348897939.4765401</v>
      </c>
      <c r="H10068">
        <v>0</v>
      </c>
      <c r="I10068">
        <v>0</v>
      </c>
      <c r="J10068">
        <v>0</v>
      </c>
      <c r="K10068" t="s">
        <v>22</v>
      </c>
      <c r="L10068">
        <v>0</v>
      </c>
      <c r="M10068">
        <v>0</v>
      </c>
      <c r="AD10068" s="15">
        <f t="shared" si="1041"/>
        <v>1</v>
      </c>
      <c r="AE10068" s="15">
        <f t="shared" si="1042"/>
        <v>1</v>
      </c>
      <c r="AI10068" t="str">
        <f t="shared" si="1044"/>
        <v>ERROR!</v>
      </c>
      <c r="AJ10068" t="str">
        <f t="shared" si="1045"/>
        <v>ERROR!</v>
      </c>
      <c r="AL10068">
        <f t="shared" si="1043"/>
        <v>0</v>
      </c>
    </row>
    <row r="10069" spans="1:38" x14ac:dyDescent="0.3">
      <c r="A10069">
        <v>10068</v>
      </c>
      <c r="B10069" t="s">
        <v>34</v>
      </c>
      <c r="C10069" t="s">
        <v>21</v>
      </c>
      <c r="D10069">
        <v>68</v>
      </c>
      <c r="E10069">
        <v>3408897452.4507198</v>
      </c>
      <c r="F10069">
        <v>14653031.345319699</v>
      </c>
      <c r="G10069">
        <v>1350536514.3825901</v>
      </c>
      <c r="H10069">
        <v>0</v>
      </c>
      <c r="I10069">
        <v>0</v>
      </c>
      <c r="J10069">
        <v>0</v>
      </c>
      <c r="K10069" t="s">
        <v>22</v>
      </c>
      <c r="L10069">
        <v>0</v>
      </c>
      <c r="M10069">
        <v>0</v>
      </c>
      <c r="AD10069" s="15">
        <f t="shared" si="1041"/>
        <v>1</v>
      </c>
      <c r="AE10069" s="15">
        <f t="shared" si="1042"/>
        <v>1</v>
      </c>
      <c r="AI10069" t="str">
        <f t="shared" si="1044"/>
        <v>ERROR!</v>
      </c>
      <c r="AJ10069" t="str">
        <f t="shared" si="1045"/>
        <v>ERROR!</v>
      </c>
      <c r="AL10069">
        <f t="shared" si="1043"/>
        <v>0</v>
      </c>
    </row>
    <row r="10070" spans="1:38" x14ac:dyDescent="0.3">
      <c r="A10070">
        <v>10069</v>
      </c>
      <c r="B10070" t="s">
        <v>34</v>
      </c>
      <c r="C10070" t="s">
        <v>21</v>
      </c>
      <c r="D10070">
        <v>69</v>
      </c>
      <c r="E10070">
        <v>3332580655.4994402</v>
      </c>
      <c r="F10070">
        <v>14739970.8867089</v>
      </c>
      <c r="G10070">
        <v>1351569273.18923</v>
      </c>
      <c r="H10070">
        <v>0</v>
      </c>
      <c r="I10070">
        <v>0</v>
      </c>
      <c r="J10070">
        <v>0</v>
      </c>
      <c r="K10070" t="s">
        <v>22</v>
      </c>
      <c r="L10070">
        <v>0</v>
      </c>
      <c r="M10070">
        <v>0</v>
      </c>
      <c r="AD10070" s="15">
        <f t="shared" si="1041"/>
        <v>1</v>
      </c>
      <c r="AE10070" s="15">
        <f t="shared" si="1042"/>
        <v>1</v>
      </c>
      <c r="AI10070" t="str">
        <f t="shared" si="1044"/>
        <v>ERROR!</v>
      </c>
      <c r="AJ10070" t="str">
        <f t="shared" si="1045"/>
        <v>ERROR!</v>
      </c>
      <c r="AL10070">
        <f t="shared" si="1043"/>
        <v>0</v>
      </c>
    </row>
    <row r="10071" spans="1:38" x14ac:dyDescent="0.3">
      <c r="A10071">
        <v>10070</v>
      </c>
      <c r="B10071" t="s">
        <v>34</v>
      </c>
      <c r="C10071" t="s">
        <v>21</v>
      </c>
      <c r="D10071">
        <v>70</v>
      </c>
      <c r="E10071">
        <v>2858210008.6742601</v>
      </c>
      <c r="F10071">
        <v>15524352.5798954</v>
      </c>
      <c r="G10071">
        <v>1352487147.3851199</v>
      </c>
      <c r="H10071">
        <v>0</v>
      </c>
      <c r="I10071">
        <v>0</v>
      </c>
      <c r="J10071">
        <v>0</v>
      </c>
      <c r="K10071" t="s">
        <v>22</v>
      </c>
      <c r="L10071">
        <v>0</v>
      </c>
      <c r="M10071">
        <v>0</v>
      </c>
      <c r="AD10071" s="15">
        <f t="shared" si="1041"/>
        <v>1</v>
      </c>
      <c r="AE10071" s="15">
        <f t="shared" si="1042"/>
        <v>1</v>
      </c>
      <c r="AI10071" t="str">
        <f t="shared" si="1044"/>
        <v>ERROR!</v>
      </c>
      <c r="AJ10071" t="str">
        <f t="shared" si="1045"/>
        <v>ERROR!</v>
      </c>
      <c r="AL10071">
        <f t="shared" si="1043"/>
        <v>0</v>
      </c>
    </row>
    <row r="10072" spans="1:38" x14ac:dyDescent="0.3">
      <c r="A10072">
        <v>10071</v>
      </c>
      <c r="B10072" t="s">
        <v>34</v>
      </c>
      <c r="C10072" t="s">
        <v>21</v>
      </c>
      <c r="D10072">
        <v>71</v>
      </c>
      <c r="E10072">
        <v>3329731107.76612</v>
      </c>
      <c r="F10072">
        <v>14619998.841683101</v>
      </c>
      <c r="G10072">
        <v>1351544820.30723</v>
      </c>
      <c r="H10072">
        <v>0</v>
      </c>
      <c r="I10072">
        <v>0</v>
      </c>
      <c r="J10072">
        <v>0</v>
      </c>
      <c r="K10072" t="s">
        <v>22</v>
      </c>
      <c r="L10072">
        <v>0</v>
      </c>
      <c r="M10072">
        <v>0</v>
      </c>
      <c r="AD10072" s="15">
        <f t="shared" si="1041"/>
        <v>1</v>
      </c>
      <c r="AE10072" s="15">
        <f t="shared" si="1042"/>
        <v>1</v>
      </c>
      <c r="AI10072" t="str">
        <f t="shared" si="1044"/>
        <v>ERROR!</v>
      </c>
      <c r="AJ10072" t="str">
        <f t="shared" si="1045"/>
        <v>ERROR!</v>
      </c>
      <c r="AL10072">
        <f t="shared" si="1043"/>
        <v>0</v>
      </c>
    </row>
    <row r="10073" spans="1:38" x14ac:dyDescent="0.3">
      <c r="A10073">
        <v>10072</v>
      </c>
      <c r="B10073" t="s">
        <v>34</v>
      </c>
      <c r="C10073" t="s">
        <v>21</v>
      </c>
      <c r="D10073">
        <v>72</v>
      </c>
      <c r="E10073">
        <v>2786780683.2452002</v>
      </c>
      <c r="F10073">
        <v>14046538.3388528</v>
      </c>
      <c r="G10073">
        <v>1349187803.12486</v>
      </c>
      <c r="H10073">
        <v>0</v>
      </c>
      <c r="I10073">
        <v>0</v>
      </c>
      <c r="J10073">
        <v>0</v>
      </c>
      <c r="K10073" t="s">
        <v>22</v>
      </c>
      <c r="L10073">
        <v>0</v>
      </c>
      <c r="M10073">
        <v>0</v>
      </c>
      <c r="AD10073" s="15">
        <f t="shared" si="1041"/>
        <v>1</v>
      </c>
      <c r="AE10073" s="15">
        <f t="shared" si="1042"/>
        <v>1</v>
      </c>
      <c r="AI10073" t="str">
        <f t="shared" si="1044"/>
        <v>ERROR!</v>
      </c>
      <c r="AJ10073" t="str">
        <f t="shared" si="1045"/>
        <v>ERROR!</v>
      </c>
      <c r="AL10073">
        <f t="shared" si="1043"/>
        <v>0</v>
      </c>
    </row>
    <row r="10074" spans="1:38" x14ac:dyDescent="0.3">
      <c r="A10074">
        <v>10073</v>
      </c>
      <c r="B10074" t="s">
        <v>34</v>
      </c>
      <c r="C10074" t="s">
        <v>21</v>
      </c>
      <c r="D10074">
        <v>73</v>
      </c>
      <c r="E10074">
        <v>2670573149.1761198</v>
      </c>
      <c r="F10074">
        <v>14333546.115506399</v>
      </c>
      <c r="G10074">
        <v>1346706497.8090999</v>
      </c>
      <c r="H10074">
        <v>0</v>
      </c>
      <c r="I10074">
        <v>0</v>
      </c>
      <c r="J10074">
        <v>0</v>
      </c>
      <c r="K10074" t="s">
        <v>22</v>
      </c>
      <c r="L10074">
        <v>0</v>
      </c>
      <c r="M10074">
        <v>0</v>
      </c>
      <c r="AD10074" s="15">
        <f t="shared" si="1041"/>
        <v>1</v>
      </c>
      <c r="AE10074" s="15">
        <f t="shared" si="1042"/>
        <v>1</v>
      </c>
      <c r="AI10074" t="str">
        <f t="shared" si="1044"/>
        <v>ERROR!</v>
      </c>
      <c r="AJ10074" t="str">
        <f t="shared" si="1045"/>
        <v>ERROR!</v>
      </c>
      <c r="AL10074">
        <f t="shared" si="1043"/>
        <v>0</v>
      </c>
    </row>
    <row r="10075" spans="1:38" x14ac:dyDescent="0.3">
      <c r="A10075">
        <v>10074</v>
      </c>
      <c r="B10075" t="s">
        <v>34</v>
      </c>
      <c r="C10075" t="s">
        <v>21</v>
      </c>
      <c r="D10075">
        <v>74</v>
      </c>
      <c r="E10075">
        <v>3070183688.8928199</v>
      </c>
      <c r="F10075">
        <v>14703532.976523001</v>
      </c>
      <c r="G10075">
        <v>1349798116.1094201</v>
      </c>
      <c r="H10075">
        <v>0</v>
      </c>
      <c r="I10075">
        <v>0</v>
      </c>
      <c r="J10075">
        <v>0</v>
      </c>
      <c r="K10075" t="s">
        <v>22</v>
      </c>
      <c r="L10075">
        <v>0</v>
      </c>
      <c r="M10075">
        <v>0</v>
      </c>
      <c r="AD10075" s="15">
        <f t="shared" si="1041"/>
        <v>1</v>
      </c>
      <c r="AE10075" s="15">
        <f t="shared" si="1042"/>
        <v>1</v>
      </c>
      <c r="AI10075" t="str">
        <f t="shared" si="1044"/>
        <v>ERROR!</v>
      </c>
      <c r="AJ10075" t="str">
        <f t="shared" si="1045"/>
        <v>ERROR!</v>
      </c>
      <c r="AL10075">
        <f t="shared" si="1043"/>
        <v>0</v>
      </c>
    </row>
    <row r="10076" spans="1:38" x14ac:dyDescent="0.3">
      <c r="A10076">
        <v>10075</v>
      </c>
      <c r="B10076" t="s">
        <v>34</v>
      </c>
      <c r="C10076" t="s">
        <v>21</v>
      </c>
      <c r="D10076">
        <v>75</v>
      </c>
      <c r="E10076">
        <v>2450973929.5738401</v>
      </c>
      <c r="F10076">
        <v>13002450.735457201</v>
      </c>
      <c r="G10076">
        <v>1349871923.1034</v>
      </c>
      <c r="H10076">
        <v>0</v>
      </c>
      <c r="I10076">
        <v>0</v>
      </c>
      <c r="J10076">
        <v>0</v>
      </c>
      <c r="K10076" t="s">
        <v>22</v>
      </c>
      <c r="L10076">
        <v>0</v>
      </c>
      <c r="M10076">
        <v>0</v>
      </c>
      <c r="AD10076" s="15">
        <f t="shared" si="1041"/>
        <v>1</v>
      </c>
      <c r="AE10076" s="15">
        <f t="shared" si="1042"/>
        <v>1</v>
      </c>
      <c r="AI10076" t="str">
        <f t="shared" si="1044"/>
        <v>ERROR!</v>
      </c>
      <c r="AJ10076" t="str">
        <f t="shared" si="1045"/>
        <v>ERROR!</v>
      </c>
      <c r="AL10076">
        <f t="shared" si="1043"/>
        <v>0</v>
      </c>
    </row>
    <row r="10077" spans="1:38" x14ac:dyDescent="0.3">
      <c r="A10077">
        <v>10076</v>
      </c>
      <c r="B10077" t="s">
        <v>34</v>
      </c>
      <c r="C10077" t="s">
        <v>21</v>
      </c>
      <c r="D10077">
        <v>76</v>
      </c>
      <c r="E10077">
        <v>2615870580.84306</v>
      </c>
      <c r="F10077">
        <v>13563533.9640666</v>
      </c>
      <c r="G10077">
        <v>1349376041.28196</v>
      </c>
      <c r="H10077">
        <v>0</v>
      </c>
      <c r="I10077">
        <v>0</v>
      </c>
      <c r="J10077">
        <v>0</v>
      </c>
      <c r="K10077" t="s">
        <v>22</v>
      </c>
      <c r="L10077">
        <v>0</v>
      </c>
      <c r="M10077">
        <v>0</v>
      </c>
      <c r="AD10077" s="15">
        <f t="shared" si="1041"/>
        <v>1</v>
      </c>
      <c r="AE10077" s="15">
        <f t="shared" si="1042"/>
        <v>1</v>
      </c>
      <c r="AI10077" t="str">
        <f t="shared" si="1044"/>
        <v>ERROR!</v>
      </c>
      <c r="AJ10077" t="str">
        <f t="shared" si="1045"/>
        <v>ERROR!</v>
      </c>
      <c r="AL10077">
        <f t="shared" si="1043"/>
        <v>0</v>
      </c>
    </row>
    <row r="10078" spans="1:38" x14ac:dyDescent="0.3">
      <c r="A10078">
        <v>10077</v>
      </c>
      <c r="B10078" t="s">
        <v>34</v>
      </c>
      <c r="C10078" t="s">
        <v>21</v>
      </c>
      <c r="D10078">
        <v>77</v>
      </c>
      <c r="E10078">
        <v>1991108614.2591801</v>
      </c>
      <c r="F10078">
        <v>14206323.186457099</v>
      </c>
      <c r="G10078">
        <v>1349409937.1056001</v>
      </c>
      <c r="H10078">
        <v>0</v>
      </c>
      <c r="I10078">
        <v>0</v>
      </c>
      <c r="J10078">
        <v>0</v>
      </c>
      <c r="K10078" t="s">
        <v>22</v>
      </c>
      <c r="L10078">
        <v>0</v>
      </c>
      <c r="M10078">
        <v>0</v>
      </c>
      <c r="AD10078" s="15">
        <f t="shared" si="1041"/>
        <v>1</v>
      </c>
      <c r="AE10078" s="15">
        <f t="shared" si="1042"/>
        <v>1</v>
      </c>
      <c r="AI10078" t="str">
        <f t="shared" si="1044"/>
        <v>ERROR!</v>
      </c>
      <c r="AJ10078" t="str">
        <f t="shared" si="1045"/>
        <v>ERROR!</v>
      </c>
      <c r="AL10078">
        <f t="shared" si="1043"/>
        <v>0</v>
      </c>
    </row>
    <row r="10079" spans="1:38" x14ac:dyDescent="0.3">
      <c r="A10079">
        <v>10078</v>
      </c>
      <c r="B10079" t="s">
        <v>34</v>
      </c>
      <c r="C10079" t="s">
        <v>21</v>
      </c>
      <c r="D10079">
        <v>78</v>
      </c>
      <c r="E10079">
        <v>2458587998.5403099</v>
      </c>
      <c r="F10079">
        <v>16036919.3435343</v>
      </c>
      <c r="G10079">
        <v>1357897171.86867</v>
      </c>
      <c r="H10079">
        <v>0</v>
      </c>
      <c r="I10079">
        <v>0</v>
      </c>
      <c r="J10079">
        <v>0</v>
      </c>
      <c r="K10079" t="s">
        <v>22</v>
      </c>
      <c r="L10079">
        <v>0</v>
      </c>
      <c r="M10079">
        <v>0</v>
      </c>
      <c r="AD10079" s="15">
        <f t="shared" si="1041"/>
        <v>1</v>
      </c>
      <c r="AE10079" s="15">
        <f t="shared" si="1042"/>
        <v>1</v>
      </c>
      <c r="AI10079" t="str">
        <f t="shared" si="1044"/>
        <v>ERROR!</v>
      </c>
      <c r="AJ10079" t="str">
        <f t="shared" si="1045"/>
        <v>ERROR!</v>
      </c>
      <c r="AL10079">
        <f t="shared" si="1043"/>
        <v>0</v>
      </c>
    </row>
    <row r="10080" spans="1:38" x14ac:dyDescent="0.3">
      <c r="A10080">
        <v>10079</v>
      </c>
      <c r="B10080" t="s">
        <v>34</v>
      </c>
      <c r="C10080" t="s">
        <v>21</v>
      </c>
      <c r="D10080">
        <v>79</v>
      </c>
      <c r="E10080">
        <v>2754356418.9464502</v>
      </c>
      <c r="F10080">
        <v>14885288.532764999</v>
      </c>
      <c r="G10080">
        <v>1349764359.68504</v>
      </c>
      <c r="H10080">
        <v>0</v>
      </c>
      <c r="I10080">
        <v>0</v>
      </c>
      <c r="J10080">
        <v>0</v>
      </c>
      <c r="K10080" t="s">
        <v>22</v>
      </c>
      <c r="L10080">
        <v>0</v>
      </c>
      <c r="M10080">
        <v>0</v>
      </c>
      <c r="AD10080" s="15">
        <f t="shared" si="1041"/>
        <v>1</v>
      </c>
      <c r="AE10080" s="15">
        <f t="shared" si="1042"/>
        <v>1</v>
      </c>
      <c r="AI10080" t="str">
        <f t="shared" si="1044"/>
        <v>ERROR!</v>
      </c>
      <c r="AJ10080" t="str">
        <f t="shared" si="1045"/>
        <v>ERROR!</v>
      </c>
      <c r="AL10080">
        <f t="shared" si="1043"/>
        <v>0</v>
      </c>
    </row>
    <row r="10081" spans="1:38" x14ac:dyDescent="0.3">
      <c r="A10081">
        <v>10080</v>
      </c>
      <c r="B10081" t="s">
        <v>34</v>
      </c>
      <c r="C10081" t="s">
        <v>21</v>
      </c>
      <c r="D10081">
        <v>80</v>
      </c>
      <c r="E10081">
        <v>2133486772.00927</v>
      </c>
      <c r="F10081">
        <v>15684355.6569096</v>
      </c>
      <c r="G10081">
        <v>1352681939.1094799</v>
      </c>
      <c r="H10081">
        <v>0</v>
      </c>
      <c r="I10081">
        <v>0</v>
      </c>
      <c r="J10081">
        <v>0</v>
      </c>
      <c r="K10081" t="s">
        <v>22</v>
      </c>
      <c r="L10081">
        <v>0</v>
      </c>
      <c r="M10081">
        <v>0</v>
      </c>
      <c r="AD10081" s="15">
        <f t="shared" si="1041"/>
        <v>1</v>
      </c>
      <c r="AE10081" s="15">
        <f t="shared" si="1042"/>
        <v>1</v>
      </c>
      <c r="AI10081" t="str">
        <f t="shared" si="1044"/>
        <v>ERROR!</v>
      </c>
      <c r="AJ10081" t="str">
        <f t="shared" si="1045"/>
        <v>ERROR!</v>
      </c>
      <c r="AL10081">
        <f t="shared" si="1043"/>
        <v>0</v>
      </c>
    </row>
    <row r="10082" spans="1:38" x14ac:dyDescent="0.3">
      <c r="A10082">
        <v>10081</v>
      </c>
      <c r="B10082" t="s">
        <v>34</v>
      </c>
      <c r="C10082" t="s">
        <v>21</v>
      </c>
      <c r="D10082">
        <v>81</v>
      </c>
      <c r="E10082">
        <v>4230580796.7797499</v>
      </c>
      <c r="F10082">
        <v>14607746.4393417</v>
      </c>
      <c r="G10082">
        <v>1352602138.6166301</v>
      </c>
      <c r="H10082">
        <v>0</v>
      </c>
      <c r="I10082">
        <v>0</v>
      </c>
      <c r="J10082">
        <v>0</v>
      </c>
      <c r="K10082" t="s">
        <v>22</v>
      </c>
      <c r="L10082">
        <v>0</v>
      </c>
      <c r="M10082">
        <v>0</v>
      </c>
      <c r="AD10082" s="15">
        <f t="shared" si="1041"/>
        <v>1</v>
      </c>
      <c r="AE10082" s="15">
        <f t="shared" si="1042"/>
        <v>1</v>
      </c>
      <c r="AI10082" t="str">
        <f t="shared" si="1044"/>
        <v>ERROR!</v>
      </c>
      <c r="AJ10082" t="str">
        <f t="shared" si="1045"/>
        <v>ERROR!</v>
      </c>
      <c r="AL10082">
        <f t="shared" si="1043"/>
        <v>0</v>
      </c>
    </row>
    <row r="10083" spans="1:38" x14ac:dyDescent="0.3">
      <c r="A10083">
        <v>10082</v>
      </c>
      <c r="B10083" t="s">
        <v>34</v>
      </c>
      <c r="C10083" t="s">
        <v>21</v>
      </c>
      <c r="D10083">
        <v>82</v>
      </c>
      <c r="E10083">
        <v>2337295499.5485501</v>
      </c>
      <c r="F10083">
        <v>15636301.1383121</v>
      </c>
      <c r="G10083">
        <v>1351958795.8142099</v>
      </c>
      <c r="H10083">
        <v>0</v>
      </c>
      <c r="I10083">
        <v>0</v>
      </c>
      <c r="J10083">
        <v>0</v>
      </c>
      <c r="K10083" t="s">
        <v>22</v>
      </c>
      <c r="L10083">
        <v>0</v>
      </c>
      <c r="M10083">
        <v>0</v>
      </c>
      <c r="AD10083" s="15">
        <f t="shared" si="1041"/>
        <v>1</v>
      </c>
      <c r="AE10083" s="15">
        <f t="shared" si="1042"/>
        <v>1</v>
      </c>
      <c r="AI10083" t="str">
        <f t="shared" si="1044"/>
        <v>ERROR!</v>
      </c>
      <c r="AJ10083" t="str">
        <f t="shared" si="1045"/>
        <v>ERROR!</v>
      </c>
      <c r="AL10083">
        <f t="shared" si="1043"/>
        <v>0</v>
      </c>
    </row>
    <row r="10084" spans="1:38" x14ac:dyDescent="0.3">
      <c r="A10084">
        <v>10083</v>
      </c>
      <c r="B10084" t="s">
        <v>34</v>
      </c>
      <c r="C10084" t="s">
        <v>21</v>
      </c>
      <c r="D10084">
        <v>83</v>
      </c>
      <c r="E10084">
        <v>2762045675.2547698</v>
      </c>
      <c r="F10084">
        <v>14958875.0237634</v>
      </c>
      <c r="G10084">
        <v>1352445386.1317501</v>
      </c>
      <c r="H10084">
        <v>0</v>
      </c>
      <c r="I10084">
        <v>0</v>
      </c>
      <c r="J10084">
        <v>0</v>
      </c>
      <c r="K10084" t="s">
        <v>22</v>
      </c>
      <c r="L10084">
        <v>0</v>
      </c>
      <c r="M10084">
        <v>0</v>
      </c>
      <c r="AD10084" s="15">
        <f t="shared" si="1041"/>
        <v>1</v>
      </c>
      <c r="AE10084" s="15">
        <f t="shared" si="1042"/>
        <v>1</v>
      </c>
      <c r="AI10084" t="str">
        <f t="shared" si="1044"/>
        <v>ERROR!</v>
      </c>
      <c r="AJ10084" t="str">
        <f t="shared" si="1045"/>
        <v>ERROR!</v>
      </c>
      <c r="AL10084">
        <f t="shared" si="1043"/>
        <v>0</v>
      </c>
    </row>
    <row r="10085" spans="1:38" x14ac:dyDescent="0.3">
      <c r="A10085">
        <v>10084</v>
      </c>
      <c r="B10085" t="s">
        <v>34</v>
      </c>
      <c r="C10085" t="s">
        <v>21</v>
      </c>
      <c r="D10085">
        <v>84</v>
      </c>
      <c r="E10085">
        <v>2409408895.1203699</v>
      </c>
      <c r="F10085">
        <v>14861528.132665699</v>
      </c>
      <c r="G10085">
        <v>1349414084.08916</v>
      </c>
      <c r="H10085">
        <v>0</v>
      </c>
      <c r="I10085">
        <v>0</v>
      </c>
      <c r="J10085">
        <v>0</v>
      </c>
      <c r="K10085" t="s">
        <v>22</v>
      </c>
      <c r="L10085">
        <v>0</v>
      </c>
      <c r="M10085">
        <v>0</v>
      </c>
      <c r="AD10085" s="15">
        <f t="shared" si="1041"/>
        <v>1</v>
      </c>
      <c r="AE10085" s="15">
        <f t="shared" si="1042"/>
        <v>1</v>
      </c>
      <c r="AI10085" t="str">
        <f t="shared" si="1044"/>
        <v>ERROR!</v>
      </c>
      <c r="AJ10085" t="str">
        <f t="shared" si="1045"/>
        <v>ERROR!</v>
      </c>
      <c r="AL10085">
        <f t="shared" si="1043"/>
        <v>0</v>
      </c>
    </row>
    <row r="10086" spans="1:38" x14ac:dyDescent="0.3">
      <c r="A10086">
        <v>10085</v>
      </c>
      <c r="B10086" t="s">
        <v>34</v>
      </c>
      <c r="C10086" t="s">
        <v>21</v>
      </c>
      <c r="D10086">
        <v>85</v>
      </c>
      <c r="E10086">
        <v>2904164785.7180099</v>
      </c>
      <c r="F10086">
        <v>14822808.333582601</v>
      </c>
      <c r="G10086">
        <v>1351417400.9280601</v>
      </c>
      <c r="H10086">
        <v>0</v>
      </c>
      <c r="I10086">
        <v>0</v>
      </c>
      <c r="J10086">
        <v>0</v>
      </c>
      <c r="K10086" t="s">
        <v>22</v>
      </c>
      <c r="L10086">
        <v>0</v>
      </c>
      <c r="M10086">
        <v>0</v>
      </c>
      <c r="AD10086" s="15">
        <f t="shared" si="1041"/>
        <v>1</v>
      </c>
      <c r="AE10086" s="15">
        <f t="shared" si="1042"/>
        <v>1</v>
      </c>
      <c r="AI10086" t="str">
        <f t="shared" si="1044"/>
        <v>ERROR!</v>
      </c>
      <c r="AJ10086" t="str">
        <f t="shared" si="1045"/>
        <v>ERROR!</v>
      </c>
      <c r="AL10086">
        <f t="shared" si="1043"/>
        <v>0</v>
      </c>
    </row>
    <row r="10087" spans="1:38" x14ac:dyDescent="0.3">
      <c r="A10087">
        <v>10086</v>
      </c>
      <c r="B10087" t="s">
        <v>34</v>
      </c>
      <c r="C10087" t="s">
        <v>21</v>
      </c>
      <c r="D10087">
        <v>86</v>
      </c>
      <c r="E10087">
        <v>2497367701.45645</v>
      </c>
      <c r="F10087">
        <v>14662688.648127601</v>
      </c>
      <c r="G10087">
        <v>1349888607.5269301</v>
      </c>
      <c r="H10087">
        <v>0</v>
      </c>
      <c r="I10087">
        <v>0</v>
      </c>
      <c r="J10087">
        <v>0</v>
      </c>
      <c r="K10087" t="s">
        <v>22</v>
      </c>
      <c r="L10087">
        <v>0</v>
      </c>
      <c r="M10087">
        <v>0</v>
      </c>
      <c r="AD10087" s="15">
        <f t="shared" si="1041"/>
        <v>1</v>
      </c>
      <c r="AE10087" s="15">
        <f t="shared" si="1042"/>
        <v>1</v>
      </c>
      <c r="AI10087" t="str">
        <f t="shared" si="1044"/>
        <v>ERROR!</v>
      </c>
      <c r="AJ10087" t="str">
        <f t="shared" si="1045"/>
        <v>ERROR!</v>
      </c>
      <c r="AL10087">
        <f t="shared" si="1043"/>
        <v>0</v>
      </c>
    </row>
    <row r="10088" spans="1:38" x14ac:dyDescent="0.3">
      <c r="A10088">
        <v>10087</v>
      </c>
      <c r="B10088" t="s">
        <v>34</v>
      </c>
      <c r="C10088" t="s">
        <v>21</v>
      </c>
      <c r="D10088">
        <v>87</v>
      </c>
      <c r="E10088">
        <v>2319909276.0452099</v>
      </c>
      <c r="F10088">
        <v>15165977.273613499</v>
      </c>
      <c r="G10088">
        <v>1350594039.2813799</v>
      </c>
      <c r="H10088">
        <v>0</v>
      </c>
      <c r="I10088">
        <v>0</v>
      </c>
      <c r="J10088">
        <v>0</v>
      </c>
      <c r="K10088" t="s">
        <v>22</v>
      </c>
      <c r="L10088">
        <v>0</v>
      </c>
      <c r="M10088">
        <v>0</v>
      </c>
      <c r="AD10088" s="15">
        <f t="shared" si="1041"/>
        <v>1</v>
      </c>
      <c r="AE10088" s="15">
        <f t="shared" si="1042"/>
        <v>1</v>
      </c>
      <c r="AI10088" t="str">
        <f t="shared" si="1044"/>
        <v>ERROR!</v>
      </c>
      <c r="AJ10088" t="str">
        <f t="shared" si="1045"/>
        <v>ERROR!</v>
      </c>
      <c r="AL10088">
        <f t="shared" si="1043"/>
        <v>0</v>
      </c>
    </row>
    <row r="10089" spans="1:38" x14ac:dyDescent="0.3">
      <c r="A10089">
        <v>10088</v>
      </c>
      <c r="B10089" t="s">
        <v>34</v>
      </c>
      <c r="C10089" t="s">
        <v>21</v>
      </c>
      <c r="D10089">
        <v>88</v>
      </c>
      <c r="E10089">
        <v>1847936171.6830699</v>
      </c>
      <c r="F10089">
        <v>14326465.7610655</v>
      </c>
      <c r="G10089">
        <v>1349930651.4024301</v>
      </c>
      <c r="H10089">
        <v>0</v>
      </c>
      <c r="I10089">
        <v>0</v>
      </c>
      <c r="J10089">
        <v>0</v>
      </c>
      <c r="K10089" t="s">
        <v>22</v>
      </c>
      <c r="L10089">
        <v>0</v>
      </c>
      <c r="M10089">
        <v>0</v>
      </c>
      <c r="AD10089" s="15">
        <f t="shared" si="1041"/>
        <v>1</v>
      </c>
      <c r="AE10089" s="15">
        <f t="shared" si="1042"/>
        <v>1</v>
      </c>
      <c r="AI10089" t="str">
        <f t="shared" si="1044"/>
        <v>ERROR!</v>
      </c>
      <c r="AJ10089" t="str">
        <f t="shared" si="1045"/>
        <v>ERROR!</v>
      </c>
      <c r="AL10089">
        <f t="shared" si="1043"/>
        <v>0</v>
      </c>
    </row>
    <row r="10090" spans="1:38" x14ac:dyDescent="0.3">
      <c r="A10090">
        <v>10089</v>
      </c>
      <c r="B10090" t="s">
        <v>34</v>
      </c>
      <c r="C10090" t="s">
        <v>21</v>
      </c>
      <c r="D10090">
        <v>89</v>
      </c>
      <c r="E10090">
        <v>2535013725.5379801</v>
      </c>
      <c r="F10090">
        <v>15018813.8935718</v>
      </c>
      <c r="G10090">
        <v>1349518665.8599401</v>
      </c>
      <c r="H10090">
        <v>0</v>
      </c>
      <c r="I10090">
        <v>0</v>
      </c>
      <c r="J10090">
        <v>0</v>
      </c>
      <c r="K10090" t="s">
        <v>22</v>
      </c>
      <c r="L10090">
        <v>0</v>
      </c>
      <c r="M10090">
        <v>0</v>
      </c>
      <c r="AD10090" s="15">
        <f t="shared" si="1041"/>
        <v>1</v>
      </c>
      <c r="AE10090" s="15">
        <f t="shared" si="1042"/>
        <v>1</v>
      </c>
      <c r="AI10090" t="str">
        <f t="shared" si="1044"/>
        <v>ERROR!</v>
      </c>
      <c r="AJ10090" t="str">
        <f t="shared" si="1045"/>
        <v>ERROR!</v>
      </c>
      <c r="AL10090">
        <f t="shared" si="1043"/>
        <v>0</v>
      </c>
    </row>
    <row r="10091" spans="1:38" x14ac:dyDescent="0.3">
      <c r="A10091">
        <v>10090</v>
      </c>
      <c r="B10091" t="s">
        <v>34</v>
      </c>
      <c r="C10091" t="s">
        <v>21</v>
      </c>
      <c r="D10091">
        <v>90</v>
      </c>
      <c r="E10091">
        <v>3429004316.8477998</v>
      </c>
      <c r="F10091">
        <v>14660177.2982144</v>
      </c>
      <c r="G10091">
        <v>1350746400.61918</v>
      </c>
      <c r="H10091">
        <v>0</v>
      </c>
      <c r="I10091">
        <v>0</v>
      </c>
      <c r="J10091">
        <v>0</v>
      </c>
      <c r="K10091" t="s">
        <v>22</v>
      </c>
      <c r="L10091">
        <v>0</v>
      </c>
      <c r="M10091">
        <v>0</v>
      </c>
      <c r="AD10091" s="15">
        <f t="shared" si="1041"/>
        <v>1</v>
      </c>
      <c r="AE10091" s="15">
        <f t="shared" si="1042"/>
        <v>1</v>
      </c>
      <c r="AI10091" t="str">
        <f t="shared" si="1044"/>
        <v>ERROR!</v>
      </c>
      <c r="AJ10091" t="str">
        <f t="shared" si="1045"/>
        <v>ERROR!</v>
      </c>
      <c r="AL10091">
        <f t="shared" si="1043"/>
        <v>0</v>
      </c>
    </row>
    <row r="10092" spans="1:38" x14ac:dyDescent="0.3">
      <c r="A10092">
        <v>10091</v>
      </c>
      <c r="B10092" t="s">
        <v>34</v>
      </c>
      <c r="C10092" t="s">
        <v>21</v>
      </c>
      <c r="D10092">
        <v>91</v>
      </c>
      <c r="E10092">
        <v>2721251573.5297599</v>
      </c>
      <c r="F10092">
        <v>14457516.163966499</v>
      </c>
      <c r="G10092">
        <v>1350789433.6142099</v>
      </c>
      <c r="H10092">
        <v>0</v>
      </c>
      <c r="I10092">
        <v>0</v>
      </c>
      <c r="J10092">
        <v>0</v>
      </c>
      <c r="K10092" t="s">
        <v>22</v>
      </c>
      <c r="L10092">
        <v>0</v>
      </c>
      <c r="M10092">
        <v>0</v>
      </c>
      <c r="AD10092" s="15">
        <f t="shared" si="1041"/>
        <v>1</v>
      </c>
      <c r="AE10092" s="15">
        <f t="shared" si="1042"/>
        <v>1</v>
      </c>
      <c r="AI10092" t="str">
        <f t="shared" si="1044"/>
        <v>ERROR!</v>
      </c>
      <c r="AJ10092" t="str">
        <f t="shared" si="1045"/>
        <v>ERROR!</v>
      </c>
      <c r="AL10092">
        <f t="shared" si="1043"/>
        <v>0</v>
      </c>
    </row>
    <row r="10093" spans="1:38" x14ac:dyDescent="0.3">
      <c r="A10093">
        <v>10092</v>
      </c>
      <c r="B10093" t="s">
        <v>34</v>
      </c>
      <c r="C10093" t="s">
        <v>21</v>
      </c>
      <c r="D10093">
        <v>92</v>
      </c>
      <c r="E10093">
        <v>2999891516.2237701</v>
      </c>
      <c r="F10093">
        <v>15041532.6169788</v>
      </c>
      <c r="G10093">
        <v>1351808285.11273</v>
      </c>
      <c r="H10093">
        <v>0</v>
      </c>
      <c r="I10093">
        <v>0</v>
      </c>
      <c r="J10093">
        <v>0</v>
      </c>
      <c r="K10093" t="s">
        <v>22</v>
      </c>
      <c r="L10093">
        <v>0</v>
      </c>
      <c r="M10093">
        <v>0</v>
      </c>
      <c r="AD10093" s="15">
        <f t="shared" si="1041"/>
        <v>1</v>
      </c>
      <c r="AE10093" s="15">
        <f t="shared" si="1042"/>
        <v>1</v>
      </c>
      <c r="AI10093" t="str">
        <f t="shared" si="1044"/>
        <v>ERROR!</v>
      </c>
      <c r="AJ10093" t="str">
        <f t="shared" si="1045"/>
        <v>ERROR!</v>
      </c>
      <c r="AL10093">
        <f t="shared" si="1043"/>
        <v>0</v>
      </c>
    </row>
    <row r="10094" spans="1:38" x14ac:dyDescent="0.3">
      <c r="A10094">
        <v>10093</v>
      </c>
      <c r="B10094" t="s">
        <v>34</v>
      </c>
      <c r="C10094" t="s">
        <v>21</v>
      </c>
      <c r="D10094">
        <v>93</v>
      </c>
      <c r="E10094">
        <v>2344889887.9734302</v>
      </c>
      <c r="F10094">
        <v>14855950.3336912</v>
      </c>
      <c r="G10094">
        <v>1349659554.7894499</v>
      </c>
      <c r="H10094">
        <v>0</v>
      </c>
      <c r="I10094">
        <v>0</v>
      </c>
      <c r="J10094">
        <v>0</v>
      </c>
      <c r="K10094" t="s">
        <v>22</v>
      </c>
      <c r="L10094">
        <v>0</v>
      </c>
      <c r="M10094">
        <v>0</v>
      </c>
      <c r="AD10094" s="15">
        <f t="shared" si="1041"/>
        <v>1</v>
      </c>
      <c r="AE10094" s="15">
        <f t="shared" si="1042"/>
        <v>1</v>
      </c>
      <c r="AI10094" t="str">
        <f t="shared" si="1044"/>
        <v>ERROR!</v>
      </c>
      <c r="AJ10094" t="str">
        <f t="shared" si="1045"/>
        <v>ERROR!</v>
      </c>
      <c r="AL10094">
        <f t="shared" si="1043"/>
        <v>0</v>
      </c>
    </row>
    <row r="10095" spans="1:38" x14ac:dyDescent="0.3">
      <c r="A10095">
        <v>10094</v>
      </c>
      <c r="B10095" t="s">
        <v>34</v>
      </c>
      <c r="C10095" t="s">
        <v>21</v>
      </c>
      <c r="D10095">
        <v>94</v>
      </c>
      <c r="E10095">
        <v>3217875719.4285598</v>
      </c>
      <c r="F10095">
        <v>15001668.7354568</v>
      </c>
      <c r="G10095">
        <v>1350551010.47768</v>
      </c>
      <c r="H10095">
        <v>0</v>
      </c>
      <c r="I10095">
        <v>0</v>
      </c>
      <c r="J10095">
        <v>0</v>
      </c>
      <c r="K10095" t="s">
        <v>22</v>
      </c>
      <c r="L10095">
        <v>0</v>
      </c>
      <c r="M10095">
        <v>0</v>
      </c>
      <c r="AD10095" s="15">
        <f t="shared" si="1041"/>
        <v>1</v>
      </c>
      <c r="AE10095" s="15">
        <f t="shared" si="1042"/>
        <v>1</v>
      </c>
      <c r="AI10095" t="str">
        <f t="shared" si="1044"/>
        <v>ERROR!</v>
      </c>
      <c r="AJ10095" t="str">
        <f t="shared" si="1045"/>
        <v>ERROR!</v>
      </c>
      <c r="AL10095">
        <f t="shared" si="1043"/>
        <v>0</v>
      </c>
    </row>
    <row r="10096" spans="1:38" x14ac:dyDescent="0.3">
      <c r="A10096">
        <v>10095</v>
      </c>
      <c r="B10096" t="s">
        <v>34</v>
      </c>
      <c r="C10096" t="s">
        <v>21</v>
      </c>
      <c r="D10096">
        <v>95</v>
      </c>
      <c r="E10096">
        <v>2349879307.3527999</v>
      </c>
      <c r="F10096">
        <v>14536207.8963248</v>
      </c>
      <c r="G10096">
        <v>1350343189.59672</v>
      </c>
      <c r="H10096">
        <v>0</v>
      </c>
      <c r="I10096">
        <v>0</v>
      </c>
      <c r="J10096">
        <v>0</v>
      </c>
      <c r="K10096" t="s">
        <v>22</v>
      </c>
      <c r="L10096">
        <v>0</v>
      </c>
      <c r="M10096">
        <v>0</v>
      </c>
      <c r="AD10096" s="15">
        <f t="shared" si="1041"/>
        <v>1</v>
      </c>
      <c r="AE10096" s="15">
        <f t="shared" si="1042"/>
        <v>1</v>
      </c>
      <c r="AI10096" t="str">
        <f t="shared" si="1044"/>
        <v>ERROR!</v>
      </c>
      <c r="AJ10096" t="str">
        <f t="shared" si="1045"/>
        <v>ERROR!</v>
      </c>
      <c r="AL10096">
        <f t="shared" si="1043"/>
        <v>0</v>
      </c>
    </row>
    <row r="10097" spans="1:38" x14ac:dyDescent="0.3">
      <c r="A10097">
        <v>10096</v>
      </c>
      <c r="B10097" t="s">
        <v>34</v>
      </c>
      <c r="C10097" t="s">
        <v>21</v>
      </c>
      <c r="D10097">
        <v>96</v>
      </c>
      <c r="E10097">
        <v>3124407239.2736502</v>
      </c>
      <c r="F10097">
        <v>14863302.8920954</v>
      </c>
      <c r="G10097">
        <v>1349460348.59006</v>
      </c>
      <c r="H10097">
        <v>0</v>
      </c>
      <c r="I10097">
        <v>0</v>
      </c>
      <c r="J10097">
        <v>0</v>
      </c>
      <c r="K10097" t="s">
        <v>22</v>
      </c>
      <c r="L10097">
        <v>0</v>
      </c>
      <c r="M10097">
        <v>0</v>
      </c>
      <c r="AD10097" s="15">
        <f t="shared" si="1041"/>
        <v>1</v>
      </c>
      <c r="AE10097" s="15">
        <f t="shared" si="1042"/>
        <v>1</v>
      </c>
      <c r="AI10097" t="str">
        <f t="shared" si="1044"/>
        <v>ERROR!</v>
      </c>
      <c r="AJ10097" t="str">
        <f t="shared" si="1045"/>
        <v>ERROR!</v>
      </c>
      <c r="AL10097">
        <f t="shared" si="1043"/>
        <v>0</v>
      </c>
    </row>
    <row r="10098" spans="1:38" x14ac:dyDescent="0.3">
      <c r="A10098">
        <v>10097</v>
      </c>
      <c r="B10098" t="s">
        <v>34</v>
      </c>
      <c r="C10098" t="s">
        <v>21</v>
      </c>
      <c r="D10098">
        <v>97</v>
      </c>
      <c r="E10098">
        <v>1983955262.05299</v>
      </c>
      <c r="F10098">
        <v>14938809.6017753</v>
      </c>
      <c r="G10098">
        <v>1349979601.4379399</v>
      </c>
      <c r="H10098">
        <v>0</v>
      </c>
      <c r="I10098">
        <v>0</v>
      </c>
      <c r="J10098">
        <v>0</v>
      </c>
      <c r="K10098" t="s">
        <v>22</v>
      </c>
      <c r="L10098">
        <v>0</v>
      </c>
      <c r="M10098">
        <v>0</v>
      </c>
      <c r="AD10098" s="15">
        <f t="shared" si="1041"/>
        <v>1</v>
      </c>
      <c r="AE10098" s="15">
        <f t="shared" si="1042"/>
        <v>1</v>
      </c>
      <c r="AI10098" t="str">
        <f t="shared" si="1044"/>
        <v>ERROR!</v>
      </c>
      <c r="AJ10098" t="str">
        <f t="shared" si="1045"/>
        <v>ERROR!</v>
      </c>
      <c r="AL10098">
        <f t="shared" si="1043"/>
        <v>0</v>
      </c>
    </row>
    <row r="10099" spans="1:38" x14ac:dyDescent="0.3">
      <c r="A10099">
        <v>10098</v>
      </c>
      <c r="B10099" t="s">
        <v>34</v>
      </c>
      <c r="C10099" t="s">
        <v>21</v>
      </c>
      <c r="D10099">
        <v>98</v>
      </c>
      <c r="E10099">
        <v>2985816109.1202998</v>
      </c>
      <c r="F10099">
        <v>15026299.291118801</v>
      </c>
      <c r="G10099">
        <v>1350331044.3473201</v>
      </c>
      <c r="H10099">
        <v>0</v>
      </c>
      <c r="I10099">
        <v>0</v>
      </c>
      <c r="J10099">
        <v>0</v>
      </c>
      <c r="K10099" t="s">
        <v>22</v>
      </c>
      <c r="L10099">
        <v>0</v>
      </c>
      <c r="M10099">
        <v>0</v>
      </c>
      <c r="AD10099" s="15">
        <f t="shared" si="1041"/>
        <v>1</v>
      </c>
      <c r="AE10099" s="15">
        <f t="shared" si="1042"/>
        <v>1</v>
      </c>
      <c r="AI10099" t="str">
        <f t="shared" si="1044"/>
        <v>ERROR!</v>
      </c>
      <c r="AJ10099" t="str">
        <f t="shared" si="1045"/>
        <v>ERROR!</v>
      </c>
      <c r="AL10099">
        <f t="shared" si="1043"/>
        <v>0</v>
      </c>
    </row>
    <row r="10100" spans="1:38" x14ac:dyDescent="0.3">
      <c r="A10100">
        <v>10099</v>
      </c>
      <c r="B10100" t="s">
        <v>34</v>
      </c>
      <c r="C10100" t="s">
        <v>21</v>
      </c>
      <c r="D10100">
        <v>99</v>
      </c>
      <c r="E10100">
        <v>2858514334.1282001</v>
      </c>
      <c r="F10100">
        <v>14702089.249672201</v>
      </c>
      <c r="G10100">
        <v>1348862753.7830801</v>
      </c>
      <c r="H10100">
        <v>0</v>
      </c>
      <c r="I10100">
        <v>0</v>
      </c>
      <c r="J10100">
        <v>0</v>
      </c>
      <c r="K10100" t="s">
        <v>22</v>
      </c>
      <c r="L10100">
        <v>0</v>
      </c>
      <c r="M10100">
        <v>0</v>
      </c>
      <c r="AD10100" s="15">
        <f t="shared" si="1041"/>
        <v>1</v>
      </c>
      <c r="AE10100" s="15">
        <f t="shared" si="1042"/>
        <v>1</v>
      </c>
      <c r="AI10100" t="str">
        <f t="shared" si="1044"/>
        <v>ERROR!</v>
      </c>
      <c r="AJ10100" t="str">
        <f t="shared" si="1045"/>
        <v>ERROR!</v>
      </c>
      <c r="AL10100">
        <f t="shared" si="1043"/>
        <v>0</v>
      </c>
    </row>
    <row r="10101" spans="1:38" x14ac:dyDescent="0.3">
      <c r="A10101">
        <v>10100</v>
      </c>
      <c r="B10101" t="s">
        <v>34</v>
      </c>
      <c r="C10101" t="s">
        <v>21</v>
      </c>
      <c r="D10101">
        <v>100</v>
      </c>
      <c r="E10101">
        <v>3439134339.0351901</v>
      </c>
      <c r="F10101">
        <v>14874590.5175812</v>
      </c>
      <c r="G10101">
        <v>1351666834.5774801</v>
      </c>
      <c r="H10101">
        <v>0</v>
      </c>
      <c r="I10101">
        <v>0</v>
      </c>
      <c r="J10101">
        <v>0</v>
      </c>
      <c r="K10101" t="s">
        <v>22</v>
      </c>
      <c r="L10101">
        <v>0</v>
      </c>
      <c r="M10101">
        <v>0</v>
      </c>
      <c r="AD10101" s="15">
        <f t="shared" si="1041"/>
        <v>1</v>
      </c>
      <c r="AE10101" s="15">
        <f t="shared" si="1042"/>
        <v>1</v>
      </c>
      <c r="AI10101" t="str">
        <f t="shared" si="1044"/>
        <v>ERROR!</v>
      </c>
      <c r="AJ10101" t="str">
        <f t="shared" si="1045"/>
        <v>ERROR!</v>
      </c>
      <c r="AL10101">
        <f t="shared" si="1043"/>
        <v>0</v>
      </c>
    </row>
    <row r="10102" spans="1:38" x14ac:dyDescent="0.3">
      <c r="A10102">
        <v>10101</v>
      </c>
      <c r="B10102" t="s">
        <v>34</v>
      </c>
      <c r="C10102" t="s">
        <v>21</v>
      </c>
      <c r="D10102">
        <v>101</v>
      </c>
      <c r="E10102">
        <v>2638419779.4535799</v>
      </c>
      <c r="F10102">
        <v>14364854.546220001</v>
      </c>
      <c r="G10102">
        <v>1349859493.6401501</v>
      </c>
      <c r="H10102">
        <v>0</v>
      </c>
      <c r="I10102">
        <v>0</v>
      </c>
      <c r="J10102">
        <v>0</v>
      </c>
      <c r="K10102" t="s">
        <v>22</v>
      </c>
      <c r="L10102">
        <v>0</v>
      </c>
      <c r="M10102">
        <v>0</v>
      </c>
      <c r="AD10102" s="15">
        <f t="shared" ref="AD10102:AD10165" si="1046">IF(L10102&lt;0,0,1)</f>
        <v>1</v>
      </c>
      <c r="AE10102" s="15">
        <f t="shared" ref="AE10102:AE10165" si="1047">IF(M10102&lt;0,0,1)</f>
        <v>1</v>
      </c>
      <c r="AI10102" t="str">
        <f t="shared" si="1044"/>
        <v>ERROR!</v>
      </c>
      <c r="AJ10102" t="str">
        <f t="shared" si="1045"/>
        <v>ERROR!</v>
      </c>
      <c r="AL10102">
        <f t="shared" si="1043"/>
        <v>0</v>
      </c>
    </row>
    <row r="10103" spans="1:38" x14ac:dyDescent="0.3">
      <c r="A10103">
        <v>10102</v>
      </c>
      <c r="B10103" t="s">
        <v>34</v>
      </c>
      <c r="C10103" t="s">
        <v>21</v>
      </c>
      <c r="D10103">
        <v>102</v>
      </c>
      <c r="E10103">
        <v>2576810807.0570002</v>
      </c>
      <c r="F10103">
        <v>15334759.9740665</v>
      </c>
      <c r="G10103">
        <v>1351255240.4551599</v>
      </c>
      <c r="H10103">
        <v>0</v>
      </c>
      <c r="I10103">
        <v>0</v>
      </c>
      <c r="J10103">
        <v>0</v>
      </c>
      <c r="K10103" t="s">
        <v>22</v>
      </c>
      <c r="L10103">
        <v>0</v>
      </c>
      <c r="M10103">
        <v>0</v>
      </c>
      <c r="AD10103" s="15">
        <f t="shared" si="1046"/>
        <v>1</v>
      </c>
      <c r="AE10103" s="15">
        <f t="shared" si="1047"/>
        <v>1</v>
      </c>
      <c r="AI10103" t="str">
        <f t="shared" si="1044"/>
        <v>ERROR!</v>
      </c>
      <c r="AJ10103" t="str">
        <f t="shared" si="1045"/>
        <v>ERROR!</v>
      </c>
      <c r="AL10103">
        <f t="shared" si="1043"/>
        <v>0</v>
      </c>
    </row>
    <row r="10104" spans="1:38" x14ac:dyDescent="0.3">
      <c r="A10104">
        <v>10103</v>
      </c>
      <c r="B10104" t="s">
        <v>34</v>
      </c>
      <c r="C10104" t="s">
        <v>21</v>
      </c>
      <c r="D10104">
        <v>103</v>
      </c>
      <c r="E10104">
        <v>2636745083.3069901</v>
      </c>
      <c r="F10104">
        <v>15127156.2005181</v>
      </c>
      <c r="G10104">
        <v>1350922169.7469001</v>
      </c>
      <c r="H10104">
        <v>0</v>
      </c>
      <c r="I10104">
        <v>0</v>
      </c>
      <c r="J10104">
        <v>0</v>
      </c>
      <c r="K10104" t="s">
        <v>22</v>
      </c>
      <c r="L10104">
        <v>0</v>
      </c>
      <c r="M10104">
        <v>0</v>
      </c>
      <c r="AD10104" s="15">
        <f t="shared" si="1046"/>
        <v>1</v>
      </c>
      <c r="AE10104" s="15">
        <f t="shared" si="1047"/>
        <v>1</v>
      </c>
      <c r="AI10104" t="str">
        <f t="shared" si="1044"/>
        <v>ERROR!</v>
      </c>
      <c r="AJ10104" t="str">
        <f t="shared" si="1045"/>
        <v>ERROR!</v>
      </c>
      <c r="AL10104">
        <f t="shared" si="1043"/>
        <v>0</v>
      </c>
    </row>
    <row r="10105" spans="1:38" x14ac:dyDescent="0.3">
      <c r="A10105">
        <v>10104</v>
      </c>
      <c r="B10105" t="s">
        <v>34</v>
      </c>
      <c r="C10105" t="s">
        <v>21</v>
      </c>
      <c r="D10105">
        <v>104</v>
      </c>
      <c r="E10105">
        <v>1943436430.3429699</v>
      </c>
      <c r="F10105">
        <v>14798864.2759462</v>
      </c>
      <c r="G10105">
        <v>1351823126.89568</v>
      </c>
      <c r="H10105">
        <v>0</v>
      </c>
      <c r="I10105">
        <v>0</v>
      </c>
      <c r="J10105">
        <v>0</v>
      </c>
      <c r="K10105" t="s">
        <v>22</v>
      </c>
      <c r="L10105">
        <v>0</v>
      </c>
      <c r="M10105">
        <v>0</v>
      </c>
      <c r="AD10105" s="15">
        <f t="shared" si="1046"/>
        <v>1</v>
      </c>
      <c r="AE10105" s="15">
        <f t="shared" si="1047"/>
        <v>1</v>
      </c>
      <c r="AI10105" t="str">
        <f t="shared" si="1044"/>
        <v>ERROR!</v>
      </c>
      <c r="AJ10105" t="str">
        <f t="shared" si="1045"/>
        <v>ERROR!</v>
      </c>
      <c r="AL10105">
        <f t="shared" si="1043"/>
        <v>0</v>
      </c>
    </row>
    <row r="10106" spans="1:38" x14ac:dyDescent="0.3">
      <c r="A10106">
        <v>10105</v>
      </c>
      <c r="B10106" t="s">
        <v>34</v>
      </c>
      <c r="C10106" t="s">
        <v>21</v>
      </c>
      <c r="D10106">
        <v>105</v>
      </c>
      <c r="E10106">
        <v>2219230410.7427802</v>
      </c>
      <c r="F10106">
        <v>15643476.754784901</v>
      </c>
      <c r="G10106">
        <v>1351855055.5363801</v>
      </c>
      <c r="H10106">
        <v>0</v>
      </c>
      <c r="I10106">
        <v>0</v>
      </c>
      <c r="J10106">
        <v>0</v>
      </c>
      <c r="K10106" t="s">
        <v>22</v>
      </c>
      <c r="L10106">
        <v>0</v>
      </c>
      <c r="M10106">
        <v>0</v>
      </c>
      <c r="AD10106" s="15">
        <f t="shared" si="1046"/>
        <v>1</v>
      </c>
      <c r="AE10106" s="15">
        <f t="shared" si="1047"/>
        <v>1</v>
      </c>
      <c r="AI10106" t="str">
        <f t="shared" si="1044"/>
        <v>ERROR!</v>
      </c>
      <c r="AJ10106" t="str">
        <f t="shared" si="1045"/>
        <v>ERROR!</v>
      </c>
      <c r="AL10106">
        <f t="shared" si="1043"/>
        <v>0</v>
      </c>
    </row>
    <row r="10107" spans="1:38" x14ac:dyDescent="0.3">
      <c r="A10107">
        <v>10106</v>
      </c>
      <c r="B10107" t="s">
        <v>34</v>
      </c>
      <c r="C10107" t="s">
        <v>21</v>
      </c>
      <c r="D10107">
        <v>106</v>
      </c>
      <c r="E10107">
        <v>1879853166.46961</v>
      </c>
      <c r="F10107">
        <v>14707192.313473299</v>
      </c>
      <c r="G10107">
        <v>1350171954.93536</v>
      </c>
      <c r="H10107">
        <v>0</v>
      </c>
      <c r="I10107">
        <v>0</v>
      </c>
      <c r="J10107">
        <v>0</v>
      </c>
      <c r="K10107" t="s">
        <v>22</v>
      </c>
      <c r="L10107">
        <v>0</v>
      </c>
      <c r="M10107">
        <v>0</v>
      </c>
      <c r="AD10107" s="15">
        <f t="shared" si="1046"/>
        <v>1</v>
      </c>
      <c r="AE10107" s="15">
        <f t="shared" si="1047"/>
        <v>1</v>
      </c>
      <c r="AI10107" t="str">
        <f t="shared" si="1044"/>
        <v>ERROR!</v>
      </c>
      <c r="AJ10107" t="str">
        <f t="shared" si="1045"/>
        <v>ERROR!</v>
      </c>
      <c r="AL10107">
        <f t="shared" si="1043"/>
        <v>0</v>
      </c>
    </row>
    <row r="10108" spans="1:38" x14ac:dyDescent="0.3">
      <c r="A10108">
        <v>10107</v>
      </c>
      <c r="B10108" t="s">
        <v>34</v>
      </c>
      <c r="C10108" t="s">
        <v>21</v>
      </c>
      <c r="D10108">
        <v>107</v>
      </c>
      <c r="E10108">
        <v>3765165654.3249202</v>
      </c>
      <c r="F10108">
        <v>14864696.286010999</v>
      </c>
      <c r="G10108">
        <v>1349493390.04036</v>
      </c>
      <c r="H10108">
        <v>0</v>
      </c>
      <c r="I10108">
        <v>0</v>
      </c>
      <c r="J10108">
        <v>0</v>
      </c>
      <c r="K10108" t="s">
        <v>22</v>
      </c>
      <c r="L10108">
        <v>0</v>
      </c>
      <c r="M10108">
        <v>0</v>
      </c>
      <c r="AD10108" s="15">
        <f t="shared" si="1046"/>
        <v>1</v>
      </c>
      <c r="AE10108" s="15">
        <f t="shared" si="1047"/>
        <v>1</v>
      </c>
      <c r="AI10108" t="str">
        <f t="shared" si="1044"/>
        <v>ERROR!</v>
      </c>
      <c r="AJ10108" t="str">
        <f t="shared" si="1045"/>
        <v>ERROR!</v>
      </c>
      <c r="AL10108">
        <f t="shared" si="1043"/>
        <v>0</v>
      </c>
    </row>
    <row r="10109" spans="1:38" x14ac:dyDescent="0.3">
      <c r="A10109">
        <v>10108</v>
      </c>
      <c r="B10109" t="s">
        <v>34</v>
      </c>
      <c r="C10109" t="s">
        <v>21</v>
      </c>
      <c r="D10109">
        <v>108</v>
      </c>
      <c r="E10109">
        <v>2747847340.8491502</v>
      </c>
      <c r="F10109">
        <v>14129072.9544452</v>
      </c>
      <c r="G10109">
        <v>1347238759.05408</v>
      </c>
      <c r="H10109">
        <v>0</v>
      </c>
      <c r="I10109">
        <v>0</v>
      </c>
      <c r="J10109">
        <v>0</v>
      </c>
      <c r="K10109" t="s">
        <v>22</v>
      </c>
      <c r="L10109">
        <v>0</v>
      </c>
      <c r="M10109">
        <v>0</v>
      </c>
      <c r="AD10109" s="15">
        <f t="shared" si="1046"/>
        <v>1</v>
      </c>
      <c r="AE10109" s="15">
        <f t="shared" si="1047"/>
        <v>1</v>
      </c>
      <c r="AI10109" t="str">
        <f t="shared" si="1044"/>
        <v>ERROR!</v>
      </c>
      <c r="AJ10109" t="str">
        <f t="shared" si="1045"/>
        <v>ERROR!</v>
      </c>
      <c r="AL10109">
        <f t="shared" si="1043"/>
        <v>0</v>
      </c>
    </row>
    <row r="10110" spans="1:38" x14ac:dyDescent="0.3">
      <c r="A10110">
        <v>10109</v>
      </c>
      <c r="B10110" t="s">
        <v>34</v>
      </c>
      <c r="C10110" t="s">
        <v>21</v>
      </c>
      <c r="D10110">
        <v>109</v>
      </c>
      <c r="E10110">
        <v>2078647955.9755099</v>
      </c>
      <c r="F10110">
        <v>14961495.135510201</v>
      </c>
      <c r="G10110">
        <v>1352844272.9806199</v>
      </c>
      <c r="H10110">
        <v>0</v>
      </c>
      <c r="I10110">
        <v>0</v>
      </c>
      <c r="J10110">
        <v>0</v>
      </c>
      <c r="K10110" t="s">
        <v>22</v>
      </c>
      <c r="L10110">
        <v>0</v>
      </c>
      <c r="M10110">
        <v>0</v>
      </c>
      <c r="AD10110" s="15">
        <f t="shared" si="1046"/>
        <v>1</v>
      </c>
      <c r="AE10110" s="15">
        <f t="shared" si="1047"/>
        <v>1</v>
      </c>
      <c r="AI10110" t="str">
        <f t="shared" si="1044"/>
        <v>ERROR!</v>
      </c>
      <c r="AJ10110" t="str">
        <f t="shared" si="1045"/>
        <v>ERROR!</v>
      </c>
      <c r="AL10110">
        <f t="shared" si="1043"/>
        <v>0</v>
      </c>
    </row>
    <row r="10111" spans="1:38" x14ac:dyDescent="0.3">
      <c r="A10111">
        <v>10110</v>
      </c>
      <c r="B10111" t="s">
        <v>34</v>
      </c>
      <c r="C10111" t="s">
        <v>21</v>
      </c>
      <c r="D10111">
        <v>110</v>
      </c>
      <c r="E10111">
        <v>2137610690.29022</v>
      </c>
      <c r="F10111">
        <v>15132035.505718701</v>
      </c>
      <c r="G10111">
        <v>1349011503.86445</v>
      </c>
      <c r="H10111">
        <v>0</v>
      </c>
      <c r="I10111">
        <v>0</v>
      </c>
      <c r="J10111">
        <v>0</v>
      </c>
      <c r="K10111" t="s">
        <v>22</v>
      </c>
      <c r="L10111">
        <v>0</v>
      </c>
      <c r="M10111">
        <v>0</v>
      </c>
      <c r="AD10111" s="15">
        <f t="shared" si="1046"/>
        <v>1</v>
      </c>
      <c r="AE10111" s="15">
        <f t="shared" si="1047"/>
        <v>1</v>
      </c>
      <c r="AI10111" t="str">
        <f t="shared" si="1044"/>
        <v>ERROR!</v>
      </c>
      <c r="AJ10111" t="str">
        <f t="shared" si="1045"/>
        <v>ERROR!</v>
      </c>
      <c r="AL10111">
        <f t="shared" si="1043"/>
        <v>0</v>
      </c>
    </row>
    <row r="10112" spans="1:38" x14ac:dyDescent="0.3">
      <c r="A10112">
        <v>10111</v>
      </c>
      <c r="B10112" t="s">
        <v>34</v>
      </c>
      <c r="C10112" t="s">
        <v>21</v>
      </c>
      <c r="D10112">
        <v>111</v>
      </c>
      <c r="E10112">
        <v>2684973759.0373902</v>
      </c>
      <c r="F10112">
        <v>15078534.6643252</v>
      </c>
      <c r="G10112">
        <v>1352169461.38447</v>
      </c>
      <c r="H10112">
        <v>0</v>
      </c>
      <c r="I10112">
        <v>0</v>
      </c>
      <c r="J10112">
        <v>0</v>
      </c>
      <c r="K10112" t="s">
        <v>22</v>
      </c>
      <c r="L10112">
        <v>0</v>
      </c>
      <c r="M10112">
        <v>0</v>
      </c>
      <c r="AD10112" s="15">
        <f t="shared" si="1046"/>
        <v>1</v>
      </c>
      <c r="AE10112" s="15">
        <f t="shared" si="1047"/>
        <v>1</v>
      </c>
      <c r="AI10112" t="str">
        <f t="shared" si="1044"/>
        <v>ERROR!</v>
      </c>
      <c r="AJ10112" t="str">
        <f t="shared" si="1045"/>
        <v>ERROR!</v>
      </c>
      <c r="AL10112">
        <f t="shared" si="1043"/>
        <v>0</v>
      </c>
    </row>
    <row r="10113" spans="1:38" x14ac:dyDescent="0.3">
      <c r="A10113">
        <v>10112</v>
      </c>
      <c r="B10113" t="s">
        <v>34</v>
      </c>
      <c r="C10113" t="s">
        <v>21</v>
      </c>
      <c r="D10113">
        <v>112</v>
      </c>
      <c r="E10113">
        <v>3341797209.8260899</v>
      </c>
      <c r="F10113">
        <v>14825550.160689199</v>
      </c>
      <c r="G10113">
        <v>1349734274.93821</v>
      </c>
      <c r="H10113">
        <v>0</v>
      </c>
      <c r="I10113">
        <v>0</v>
      </c>
      <c r="J10113">
        <v>0</v>
      </c>
      <c r="K10113" t="s">
        <v>22</v>
      </c>
      <c r="L10113">
        <v>0</v>
      </c>
      <c r="M10113">
        <v>0</v>
      </c>
      <c r="AD10113" s="15">
        <f t="shared" si="1046"/>
        <v>1</v>
      </c>
      <c r="AE10113" s="15">
        <f t="shared" si="1047"/>
        <v>1</v>
      </c>
      <c r="AI10113" t="str">
        <f t="shared" si="1044"/>
        <v>ERROR!</v>
      </c>
      <c r="AJ10113" t="str">
        <f t="shared" si="1045"/>
        <v>ERROR!</v>
      </c>
      <c r="AL10113">
        <f t="shared" si="1043"/>
        <v>0</v>
      </c>
    </row>
    <row r="10114" spans="1:38" x14ac:dyDescent="0.3">
      <c r="A10114">
        <v>10113</v>
      </c>
      <c r="B10114" t="s">
        <v>34</v>
      </c>
      <c r="C10114" t="s">
        <v>21</v>
      </c>
      <c r="D10114">
        <v>113</v>
      </c>
      <c r="E10114">
        <v>2210865849.7535501</v>
      </c>
      <c r="F10114">
        <v>14574540.839631001</v>
      </c>
      <c r="G10114">
        <v>1348085671.3431201</v>
      </c>
      <c r="H10114">
        <v>0</v>
      </c>
      <c r="I10114">
        <v>0</v>
      </c>
      <c r="J10114">
        <v>0</v>
      </c>
      <c r="K10114" t="s">
        <v>22</v>
      </c>
      <c r="L10114">
        <v>0</v>
      </c>
      <c r="M10114">
        <v>0</v>
      </c>
      <c r="AD10114" s="15">
        <f t="shared" si="1046"/>
        <v>1</v>
      </c>
      <c r="AE10114" s="15">
        <f t="shared" si="1047"/>
        <v>1</v>
      </c>
      <c r="AI10114" t="str">
        <f t="shared" si="1044"/>
        <v>ERROR!</v>
      </c>
      <c r="AJ10114" t="str">
        <f t="shared" si="1045"/>
        <v>ERROR!</v>
      </c>
      <c r="AL10114">
        <f t="shared" ref="AL10114:AL10177" si="1048">IF(H10114&lt;0,1,0)</f>
        <v>0</v>
      </c>
    </row>
    <row r="10115" spans="1:38" x14ac:dyDescent="0.3">
      <c r="A10115">
        <v>10114</v>
      </c>
      <c r="B10115" t="s">
        <v>34</v>
      </c>
      <c r="C10115" t="s">
        <v>21</v>
      </c>
      <c r="D10115">
        <v>114</v>
      </c>
      <c r="E10115">
        <v>1862823443.8664501</v>
      </c>
      <c r="F10115">
        <v>14797491.5938708</v>
      </c>
      <c r="G10115">
        <v>1350068028.6445601</v>
      </c>
      <c r="H10115">
        <v>0</v>
      </c>
      <c r="I10115">
        <v>0</v>
      </c>
      <c r="J10115">
        <v>0</v>
      </c>
      <c r="K10115" t="s">
        <v>22</v>
      </c>
      <c r="L10115">
        <v>0</v>
      </c>
      <c r="M10115">
        <v>0</v>
      </c>
      <c r="AD10115" s="15">
        <f t="shared" si="1046"/>
        <v>1</v>
      </c>
      <c r="AE10115" s="15">
        <f t="shared" si="1047"/>
        <v>1</v>
      </c>
      <c r="AI10115" t="str">
        <f t="shared" si="1044"/>
        <v>ERROR!</v>
      </c>
      <c r="AJ10115" t="str">
        <f t="shared" si="1045"/>
        <v>ERROR!</v>
      </c>
      <c r="AL10115">
        <f t="shared" si="1048"/>
        <v>0</v>
      </c>
    </row>
    <row r="10116" spans="1:38" x14ac:dyDescent="0.3">
      <c r="A10116">
        <v>10115</v>
      </c>
      <c r="B10116" t="s">
        <v>34</v>
      </c>
      <c r="C10116" t="s">
        <v>21</v>
      </c>
      <c r="D10116">
        <v>115</v>
      </c>
      <c r="E10116">
        <v>2175964907.3017998</v>
      </c>
      <c r="F10116">
        <v>14696681.1119671</v>
      </c>
      <c r="G10116">
        <v>1349234699.6733999</v>
      </c>
      <c r="H10116">
        <v>0</v>
      </c>
      <c r="I10116">
        <v>0</v>
      </c>
      <c r="J10116">
        <v>0</v>
      </c>
      <c r="K10116" t="s">
        <v>22</v>
      </c>
      <c r="L10116">
        <v>0</v>
      </c>
      <c r="M10116">
        <v>0</v>
      </c>
      <c r="AD10116" s="15">
        <f t="shared" si="1046"/>
        <v>1</v>
      </c>
      <c r="AE10116" s="15">
        <f t="shared" si="1047"/>
        <v>1</v>
      </c>
      <c r="AI10116" t="str">
        <f t="shared" si="1044"/>
        <v>ERROR!</v>
      </c>
      <c r="AJ10116" t="str">
        <f t="shared" si="1045"/>
        <v>ERROR!</v>
      </c>
      <c r="AL10116">
        <f t="shared" si="1048"/>
        <v>0</v>
      </c>
    </row>
    <row r="10117" spans="1:38" x14ac:dyDescent="0.3">
      <c r="A10117">
        <v>10116</v>
      </c>
      <c r="B10117" t="s">
        <v>34</v>
      </c>
      <c r="C10117" t="s">
        <v>21</v>
      </c>
      <c r="D10117">
        <v>116</v>
      </c>
      <c r="E10117">
        <v>2679866932.8986402</v>
      </c>
      <c r="F10117">
        <v>13883479.428252701</v>
      </c>
      <c r="G10117">
        <v>1348383669.0146401</v>
      </c>
      <c r="H10117">
        <v>0</v>
      </c>
      <c r="I10117">
        <v>0</v>
      </c>
      <c r="J10117">
        <v>0</v>
      </c>
      <c r="K10117" t="s">
        <v>22</v>
      </c>
      <c r="L10117">
        <v>0</v>
      </c>
      <c r="M10117">
        <v>0</v>
      </c>
      <c r="AD10117" s="15">
        <f t="shared" si="1046"/>
        <v>1</v>
      </c>
      <c r="AE10117" s="15">
        <f t="shared" si="1047"/>
        <v>1</v>
      </c>
      <c r="AI10117" t="str">
        <f t="shared" si="1044"/>
        <v>ERROR!</v>
      </c>
      <c r="AJ10117" t="str">
        <f t="shared" si="1045"/>
        <v>ERROR!</v>
      </c>
      <c r="AL10117">
        <f t="shared" si="1048"/>
        <v>0</v>
      </c>
    </row>
    <row r="10118" spans="1:38" x14ac:dyDescent="0.3">
      <c r="A10118">
        <v>10117</v>
      </c>
      <c r="B10118" t="s">
        <v>34</v>
      </c>
      <c r="C10118" t="s">
        <v>21</v>
      </c>
      <c r="D10118">
        <v>117</v>
      </c>
      <c r="E10118">
        <v>2389535035.6887898</v>
      </c>
      <c r="F10118">
        <v>14163181.6565603</v>
      </c>
      <c r="G10118">
        <v>1348998311.6091599</v>
      </c>
      <c r="H10118">
        <v>0</v>
      </c>
      <c r="I10118">
        <v>0</v>
      </c>
      <c r="J10118">
        <v>0</v>
      </c>
      <c r="K10118" t="s">
        <v>22</v>
      </c>
      <c r="L10118">
        <v>0</v>
      </c>
      <c r="M10118">
        <v>0</v>
      </c>
      <c r="AD10118" s="15">
        <f t="shared" si="1046"/>
        <v>1</v>
      </c>
      <c r="AE10118" s="15">
        <f t="shared" si="1047"/>
        <v>1</v>
      </c>
      <c r="AI10118" t="str">
        <f t="shared" si="1044"/>
        <v>ERROR!</v>
      </c>
      <c r="AJ10118" t="str">
        <f t="shared" si="1045"/>
        <v>ERROR!</v>
      </c>
      <c r="AL10118">
        <f t="shared" si="1048"/>
        <v>0</v>
      </c>
    </row>
    <row r="10119" spans="1:38" x14ac:dyDescent="0.3">
      <c r="A10119">
        <v>10118</v>
      </c>
      <c r="B10119" t="s">
        <v>34</v>
      </c>
      <c r="C10119" t="s">
        <v>21</v>
      </c>
      <c r="D10119">
        <v>118</v>
      </c>
      <c r="E10119">
        <v>2622456173.7114</v>
      </c>
      <c r="F10119">
        <v>15532989.3466703</v>
      </c>
      <c r="G10119">
        <v>1351909969.7121999</v>
      </c>
      <c r="H10119">
        <v>0</v>
      </c>
      <c r="I10119">
        <v>0</v>
      </c>
      <c r="J10119">
        <v>0</v>
      </c>
      <c r="K10119" t="s">
        <v>22</v>
      </c>
      <c r="L10119">
        <v>0</v>
      </c>
      <c r="M10119">
        <v>0</v>
      </c>
      <c r="AD10119" s="15">
        <f t="shared" si="1046"/>
        <v>1</v>
      </c>
      <c r="AE10119" s="15">
        <f t="shared" si="1047"/>
        <v>1</v>
      </c>
      <c r="AI10119" t="str">
        <f t="shared" si="1044"/>
        <v>ERROR!</v>
      </c>
      <c r="AJ10119" t="str">
        <f t="shared" si="1045"/>
        <v>ERROR!</v>
      </c>
      <c r="AL10119">
        <f t="shared" si="1048"/>
        <v>0</v>
      </c>
    </row>
    <row r="10120" spans="1:38" x14ac:dyDescent="0.3">
      <c r="A10120">
        <v>10119</v>
      </c>
      <c r="B10120" t="s">
        <v>34</v>
      </c>
      <c r="C10120" t="s">
        <v>21</v>
      </c>
      <c r="D10120">
        <v>119</v>
      </c>
      <c r="E10120">
        <v>1948891667.56602</v>
      </c>
      <c r="F10120">
        <v>14671801.2112063</v>
      </c>
      <c r="G10120">
        <v>1349699985.03128</v>
      </c>
      <c r="H10120">
        <v>0</v>
      </c>
      <c r="I10120">
        <v>0</v>
      </c>
      <c r="J10120">
        <v>0</v>
      </c>
      <c r="K10120" t="s">
        <v>22</v>
      </c>
      <c r="L10120">
        <v>0</v>
      </c>
      <c r="M10120">
        <v>0</v>
      </c>
      <c r="AD10120" s="15">
        <f t="shared" si="1046"/>
        <v>1</v>
      </c>
      <c r="AE10120" s="15">
        <f t="shared" si="1047"/>
        <v>1</v>
      </c>
      <c r="AI10120" t="str">
        <f t="shared" si="1044"/>
        <v>ERROR!</v>
      </c>
      <c r="AJ10120" t="str">
        <f t="shared" si="1045"/>
        <v>ERROR!</v>
      </c>
      <c r="AL10120">
        <f t="shared" si="1048"/>
        <v>0</v>
      </c>
    </row>
    <row r="10121" spans="1:38" x14ac:dyDescent="0.3">
      <c r="A10121">
        <v>10120</v>
      </c>
      <c r="B10121" t="s">
        <v>34</v>
      </c>
      <c r="C10121" t="s">
        <v>21</v>
      </c>
      <c r="D10121">
        <v>120</v>
      </c>
      <c r="E10121">
        <v>1826569987.16539</v>
      </c>
      <c r="F10121">
        <v>15084005.696099799</v>
      </c>
      <c r="G10121">
        <v>1350439674.81459</v>
      </c>
      <c r="H10121">
        <v>0</v>
      </c>
      <c r="I10121">
        <v>0</v>
      </c>
      <c r="J10121">
        <v>0</v>
      </c>
      <c r="K10121" t="s">
        <v>22</v>
      </c>
      <c r="L10121">
        <v>0</v>
      </c>
      <c r="M10121">
        <v>0</v>
      </c>
      <c r="AD10121" s="15">
        <f t="shared" si="1046"/>
        <v>1</v>
      </c>
      <c r="AE10121" s="15">
        <f t="shared" si="1047"/>
        <v>1</v>
      </c>
      <c r="AI10121" t="str">
        <f t="shared" si="1044"/>
        <v>ERROR!</v>
      </c>
      <c r="AJ10121" t="str">
        <f t="shared" si="1045"/>
        <v>ERROR!</v>
      </c>
      <c r="AL10121">
        <f t="shared" si="1048"/>
        <v>0</v>
      </c>
    </row>
    <row r="10122" spans="1:38" x14ac:dyDescent="0.3">
      <c r="A10122">
        <v>10121</v>
      </c>
      <c r="B10122" t="s">
        <v>34</v>
      </c>
      <c r="C10122" t="s">
        <v>21</v>
      </c>
      <c r="D10122">
        <v>121</v>
      </c>
      <c r="E10122">
        <v>3293233199.53303</v>
      </c>
      <c r="F10122">
        <v>14770020.6375445</v>
      </c>
      <c r="G10122">
        <v>1350814504.6079199</v>
      </c>
      <c r="H10122">
        <v>0</v>
      </c>
      <c r="I10122">
        <v>0</v>
      </c>
      <c r="J10122">
        <v>0</v>
      </c>
      <c r="K10122" t="s">
        <v>22</v>
      </c>
      <c r="L10122">
        <v>0</v>
      </c>
      <c r="M10122">
        <v>0</v>
      </c>
      <c r="AD10122" s="15">
        <f t="shared" si="1046"/>
        <v>1</v>
      </c>
      <c r="AE10122" s="15">
        <f t="shared" si="1047"/>
        <v>1</v>
      </c>
      <c r="AI10122" t="str">
        <f t="shared" si="1044"/>
        <v>ERROR!</v>
      </c>
      <c r="AJ10122" t="str">
        <f t="shared" si="1045"/>
        <v>ERROR!</v>
      </c>
      <c r="AL10122">
        <f t="shared" si="1048"/>
        <v>0</v>
      </c>
    </row>
    <row r="10123" spans="1:38" x14ac:dyDescent="0.3">
      <c r="A10123">
        <v>10122</v>
      </c>
      <c r="B10123" t="s">
        <v>34</v>
      </c>
      <c r="C10123" t="s">
        <v>21</v>
      </c>
      <c r="D10123">
        <v>122</v>
      </c>
      <c r="E10123">
        <v>2915044141.2923298</v>
      </c>
      <c r="F10123">
        <v>14634369.0695186</v>
      </c>
      <c r="G10123">
        <v>1352363664.18344</v>
      </c>
      <c r="H10123">
        <v>0</v>
      </c>
      <c r="I10123">
        <v>0</v>
      </c>
      <c r="J10123">
        <v>0</v>
      </c>
      <c r="K10123" t="s">
        <v>22</v>
      </c>
      <c r="L10123">
        <v>0</v>
      </c>
      <c r="M10123">
        <v>0</v>
      </c>
      <c r="AD10123" s="15">
        <f t="shared" si="1046"/>
        <v>1</v>
      </c>
      <c r="AE10123" s="15">
        <f t="shared" si="1047"/>
        <v>1</v>
      </c>
      <c r="AI10123" t="str">
        <f t="shared" si="1044"/>
        <v>ERROR!</v>
      </c>
      <c r="AJ10123" t="str">
        <f t="shared" si="1045"/>
        <v>ERROR!</v>
      </c>
      <c r="AL10123">
        <f t="shared" si="1048"/>
        <v>0</v>
      </c>
    </row>
    <row r="10124" spans="1:38" x14ac:dyDescent="0.3">
      <c r="A10124">
        <v>10123</v>
      </c>
      <c r="B10124" t="s">
        <v>34</v>
      </c>
      <c r="C10124" t="s">
        <v>21</v>
      </c>
      <c r="D10124">
        <v>123</v>
      </c>
      <c r="E10124">
        <v>2389389016.91255</v>
      </c>
      <c r="F10124">
        <v>14535904.714815101</v>
      </c>
      <c r="G10124">
        <v>1348190595.0427401</v>
      </c>
      <c r="H10124">
        <v>0</v>
      </c>
      <c r="I10124">
        <v>0</v>
      </c>
      <c r="J10124">
        <v>0</v>
      </c>
      <c r="K10124" t="s">
        <v>22</v>
      </c>
      <c r="L10124">
        <v>0</v>
      </c>
      <c r="M10124">
        <v>0</v>
      </c>
      <c r="AD10124" s="15">
        <f t="shared" si="1046"/>
        <v>1</v>
      </c>
      <c r="AE10124" s="15">
        <f t="shared" si="1047"/>
        <v>1</v>
      </c>
      <c r="AI10124" t="str">
        <f t="shared" si="1044"/>
        <v>ERROR!</v>
      </c>
      <c r="AJ10124" t="str">
        <f t="shared" si="1045"/>
        <v>ERROR!</v>
      </c>
      <c r="AL10124">
        <f t="shared" si="1048"/>
        <v>0</v>
      </c>
    </row>
    <row r="10125" spans="1:38" x14ac:dyDescent="0.3">
      <c r="A10125">
        <v>10124</v>
      </c>
      <c r="B10125" t="s">
        <v>34</v>
      </c>
      <c r="C10125" t="s">
        <v>21</v>
      </c>
      <c r="D10125">
        <v>124</v>
      </c>
      <c r="E10125">
        <v>3392284208.8678498</v>
      </c>
      <c r="F10125">
        <v>15060878.489189001</v>
      </c>
      <c r="G10125">
        <v>1350660511.2323599</v>
      </c>
      <c r="H10125">
        <v>0</v>
      </c>
      <c r="I10125">
        <v>0</v>
      </c>
      <c r="J10125">
        <v>0</v>
      </c>
      <c r="K10125" t="s">
        <v>22</v>
      </c>
      <c r="L10125">
        <v>0</v>
      </c>
      <c r="M10125">
        <v>0</v>
      </c>
      <c r="AD10125" s="15">
        <f t="shared" si="1046"/>
        <v>1</v>
      </c>
      <c r="AE10125" s="15">
        <f t="shared" si="1047"/>
        <v>1</v>
      </c>
      <c r="AI10125" t="str">
        <f t="shared" si="1044"/>
        <v>ERROR!</v>
      </c>
      <c r="AJ10125" t="str">
        <f t="shared" si="1045"/>
        <v>ERROR!</v>
      </c>
      <c r="AL10125">
        <f t="shared" si="1048"/>
        <v>0</v>
      </c>
    </row>
    <row r="10126" spans="1:38" x14ac:dyDescent="0.3">
      <c r="A10126">
        <v>10125</v>
      </c>
      <c r="B10126" t="s">
        <v>34</v>
      </c>
      <c r="C10126" t="s">
        <v>21</v>
      </c>
      <c r="D10126">
        <v>125</v>
      </c>
      <c r="E10126">
        <v>2530720026.4444299</v>
      </c>
      <c r="F10126">
        <v>14830384.0658313</v>
      </c>
      <c r="G10126">
        <v>1353382646.3373699</v>
      </c>
      <c r="H10126">
        <v>0</v>
      </c>
      <c r="I10126">
        <v>0</v>
      </c>
      <c r="J10126">
        <v>0</v>
      </c>
      <c r="K10126" t="s">
        <v>22</v>
      </c>
      <c r="L10126">
        <v>0</v>
      </c>
      <c r="M10126">
        <v>0</v>
      </c>
      <c r="AD10126" s="15">
        <f t="shared" si="1046"/>
        <v>1</v>
      </c>
      <c r="AE10126" s="15">
        <f t="shared" si="1047"/>
        <v>1</v>
      </c>
      <c r="AI10126" t="str">
        <f t="shared" si="1044"/>
        <v>ERROR!</v>
      </c>
      <c r="AJ10126" t="str">
        <f t="shared" si="1045"/>
        <v>ERROR!</v>
      </c>
      <c r="AL10126">
        <f t="shared" si="1048"/>
        <v>0</v>
      </c>
    </row>
    <row r="10127" spans="1:38" x14ac:dyDescent="0.3">
      <c r="A10127">
        <v>10126</v>
      </c>
      <c r="B10127" t="s">
        <v>34</v>
      </c>
      <c r="C10127" t="s">
        <v>21</v>
      </c>
      <c r="D10127">
        <v>126</v>
      </c>
      <c r="E10127">
        <v>2844881204.8129802</v>
      </c>
      <c r="F10127">
        <v>15595100.537206801</v>
      </c>
      <c r="G10127">
        <v>1353228568.03599</v>
      </c>
      <c r="H10127">
        <v>0</v>
      </c>
      <c r="I10127">
        <v>0</v>
      </c>
      <c r="J10127">
        <v>0</v>
      </c>
      <c r="K10127" t="s">
        <v>22</v>
      </c>
      <c r="L10127">
        <v>0</v>
      </c>
      <c r="M10127">
        <v>0</v>
      </c>
      <c r="AD10127" s="15">
        <f t="shared" si="1046"/>
        <v>1</v>
      </c>
      <c r="AE10127" s="15">
        <f t="shared" si="1047"/>
        <v>1</v>
      </c>
      <c r="AI10127" t="str">
        <f t="shared" si="1044"/>
        <v>ERROR!</v>
      </c>
      <c r="AJ10127" t="str">
        <f t="shared" si="1045"/>
        <v>ERROR!</v>
      </c>
      <c r="AL10127">
        <f t="shared" si="1048"/>
        <v>0</v>
      </c>
    </row>
    <row r="10128" spans="1:38" x14ac:dyDescent="0.3">
      <c r="A10128">
        <v>10127</v>
      </c>
      <c r="B10128" t="s">
        <v>34</v>
      </c>
      <c r="C10128" t="s">
        <v>21</v>
      </c>
      <c r="D10128">
        <v>127</v>
      </c>
      <c r="E10128">
        <v>2229277303.2688398</v>
      </c>
      <c r="F10128">
        <v>15731421.6295969</v>
      </c>
      <c r="G10128">
        <v>1352667545.93922</v>
      </c>
      <c r="H10128">
        <v>0</v>
      </c>
      <c r="I10128">
        <v>0</v>
      </c>
      <c r="J10128">
        <v>0</v>
      </c>
      <c r="K10128" t="s">
        <v>22</v>
      </c>
      <c r="L10128">
        <v>0</v>
      </c>
      <c r="M10128">
        <v>0</v>
      </c>
      <c r="AD10128" s="15">
        <f t="shared" si="1046"/>
        <v>1</v>
      </c>
      <c r="AE10128" s="15">
        <f t="shared" si="1047"/>
        <v>1</v>
      </c>
      <c r="AI10128" t="str">
        <f t="shared" si="1044"/>
        <v>ERROR!</v>
      </c>
      <c r="AJ10128" t="str">
        <f t="shared" si="1045"/>
        <v>ERROR!</v>
      </c>
      <c r="AL10128">
        <f t="shared" si="1048"/>
        <v>0</v>
      </c>
    </row>
    <row r="10129" spans="1:38" x14ac:dyDescent="0.3">
      <c r="A10129">
        <v>10128</v>
      </c>
      <c r="B10129" t="s">
        <v>34</v>
      </c>
      <c r="C10129" t="s">
        <v>21</v>
      </c>
      <c r="D10129">
        <v>128</v>
      </c>
      <c r="E10129">
        <v>2478296590.0218501</v>
      </c>
      <c r="F10129">
        <v>14183435.471534699</v>
      </c>
      <c r="G10129">
        <v>1349289948.97122</v>
      </c>
      <c r="H10129">
        <v>0</v>
      </c>
      <c r="I10129">
        <v>0</v>
      </c>
      <c r="J10129">
        <v>0</v>
      </c>
      <c r="K10129" t="s">
        <v>22</v>
      </c>
      <c r="L10129">
        <v>0</v>
      </c>
      <c r="M10129">
        <v>0</v>
      </c>
      <c r="AD10129" s="15">
        <f t="shared" si="1046"/>
        <v>1</v>
      </c>
      <c r="AE10129" s="15">
        <f t="shared" si="1047"/>
        <v>1</v>
      </c>
      <c r="AI10129" t="str">
        <f t="shared" si="1044"/>
        <v>ERROR!</v>
      </c>
      <c r="AJ10129" t="str">
        <f t="shared" si="1045"/>
        <v>ERROR!</v>
      </c>
      <c r="AL10129">
        <f t="shared" si="1048"/>
        <v>0</v>
      </c>
    </row>
    <row r="10130" spans="1:38" x14ac:dyDescent="0.3">
      <c r="A10130">
        <v>10129</v>
      </c>
      <c r="B10130" t="s">
        <v>34</v>
      </c>
      <c r="C10130" t="s">
        <v>21</v>
      </c>
      <c r="D10130">
        <v>129</v>
      </c>
      <c r="E10130">
        <v>2724543132.0809202</v>
      </c>
      <c r="F10130">
        <v>13621571.3015518</v>
      </c>
      <c r="G10130">
        <v>1346912373.70945</v>
      </c>
      <c r="H10130">
        <v>0</v>
      </c>
      <c r="I10130">
        <v>0</v>
      </c>
      <c r="J10130">
        <v>0</v>
      </c>
      <c r="K10130" t="s">
        <v>22</v>
      </c>
      <c r="L10130">
        <v>0</v>
      </c>
      <c r="M10130">
        <v>0</v>
      </c>
      <c r="AD10130" s="15">
        <f t="shared" si="1046"/>
        <v>1</v>
      </c>
      <c r="AE10130" s="15">
        <f t="shared" si="1047"/>
        <v>1</v>
      </c>
      <c r="AI10130" t="str">
        <f t="shared" si="1044"/>
        <v>ERROR!</v>
      </c>
      <c r="AJ10130" t="str">
        <f t="shared" si="1045"/>
        <v>ERROR!</v>
      </c>
      <c r="AL10130">
        <f t="shared" si="1048"/>
        <v>0</v>
      </c>
    </row>
    <row r="10131" spans="1:38" x14ac:dyDescent="0.3">
      <c r="A10131">
        <v>10130</v>
      </c>
      <c r="B10131" t="s">
        <v>34</v>
      </c>
      <c r="C10131" t="s">
        <v>21</v>
      </c>
      <c r="D10131">
        <v>130</v>
      </c>
      <c r="E10131">
        <v>2538500458.1904101</v>
      </c>
      <c r="F10131">
        <v>14078502.570655899</v>
      </c>
      <c r="G10131">
        <v>1349599194.12606</v>
      </c>
      <c r="H10131">
        <v>0</v>
      </c>
      <c r="I10131">
        <v>0</v>
      </c>
      <c r="J10131">
        <v>0</v>
      </c>
      <c r="K10131" t="s">
        <v>22</v>
      </c>
      <c r="L10131">
        <v>0</v>
      </c>
      <c r="M10131">
        <v>0</v>
      </c>
      <c r="AD10131" s="15">
        <f t="shared" si="1046"/>
        <v>1</v>
      </c>
      <c r="AE10131" s="15">
        <f t="shared" si="1047"/>
        <v>1</v>
      </c>
      <c r="AI10131" t="str">
        <f t="shared" ref="AI10131:AI10194" si="1049">IF(Y10131&lt;&gt;AD10131,"ERROR!","")</f>
        <v>ERROR!</v>
      </c>
      <c r="AJ10131" t="str">
        <f t="shared" ref="AJ10131:AJ10194" si="1050">IF(Z10131&lt;&gt;AE10131,"ERROR!","")</f>
        <v>ERROR!</v>
      </c>
      <c r="AL10131">
        <f t="shared" si="1048"/>
        <v>0</v>
      </c>
    </row>
    <row r="10132" spans="1:38" x14ac:dyDescent="0.3">
      <c r="A10132">
        <v>10131</v>
      </c>
      <c r="B10132" t="s">
        <v>34</v>
      </c>
      <c r="C10132" t="s">
        <v>21</v>
      </c>
      <c r="D10132">
        <v>131</v>
      </c>
      <c r="E10132">
        <v>3234092997.9972501</v>
      </c>
      <c r="F10132">
        <v>14260258.2584539</v>
      </c>
      <c r="G10132">
        <v>1348851559.5376</v>
      </c>
      <c r="H10132">
        <v>0</v>
      </c>
      <c r="I10132">
        <v>0</v>
      </c>
      <c r="J10132">
        <v>0</v>
      </c>
      <c r="K10132" t="s">
        <v>22</v>
      </c>
      <c r="L10132">
        <v>0</v>
      </c>
      <c r="M10132">
        <v>0</v>
      </c>
      <c r="AD10132" s="15">
        <f t="shared" si="1046"/>
        <v>1</v>
      </c>
      <c r="AE10132" s="15">
        <f t="shared" si="1047"/>
        <v>1</v>
      </c>
      <c r="AI10132" t="str">
        <f t="shared" si="1049"/>
        <v>ERROR!</v>
      </c>
      <c r="AJ10132" t="str">
        <f t="shared" si="1050"/>
        <v>ERROR!</v>
      </c>
      <c r="AL10132">
        <f t="shared" si="1048"/>
        <v>0</v>
      </c>
    </row>
    <row r="10133" spans="1:38" x14ac:dyDescent="0.3">
      <c r="A10133">
        <v>10132</v>
      </c>
      <c r="B10133" t="s">
        <v>34</v>
      </c>
      <c r="C10133" t="s">
        <v>21</v>
      </c>
      <c r="D10133">
        <v>132</v>
      </c>
      <c r="E10133">
        <v>2476595264.77847</v>
      </c>
      <c r="F10133">
        <v>15506335.5445223</v>
      </c>
      <c r="G10133">
        <v>1353587584.9429901</v>
      </c>
      <c r="H10133">
        <v>0</v>
      </c>
      <c r="I10133">
        <v>0</v>
      </c>
      <c r="J10133">
        <v>0</v>
      </c>
      <c r="K10133" t="s">
        <v>22</v>
      </c>
      <c r="L10133">
        <v>0</v>
      </c>
      <c r="M10133">
        <v>0</v>
      </c>
      <c r="AD10133" s="15">
        <f t="shared" si="1046"/>
        <v>1</v>
      </c>
      <c r="AE10133" s="15">
        <f t="shared" si="1047"/>
        <v>1</v>
      </c>
      <c r="AI10133" t="str">
        <f t="shared" si="1049"/>
        <v>ERROR!</v>
      </c>
      <c r="AJ10133" t="str">
        <f t="shared" si="1050"/>
        <v>ERROR!</v>
      </c>
      <c r="AL10133">
        <f t="shared" si="1048"/>
        <v>0</v>
      </c>
    </row>
    <row r="10134" spans="1:38" x14ac:dyDescent="0.3">
      <c r="A10134">
        <v>10133</v>
      </c>
      <c r="B10134" t="s">
        <v>34</v>
      </c>
      <c r="C10134" t="s">
        <v>21</v>
      </c>
      <c r="D10134">
        <v>133</v>
      </c>
      <c r="E10134">
        <v>1783316826.4186101</v>
      </c>
      <c r="F10134">
        <v>14167626.589748099</v>
      </c>
      <c r="G10134">
        <v>1348964835.04479</v>
      </c>
      <c r="H10134">
        <v>0</v>
      </c>
      <c r="I10134">
        <v>0</v>
      </c>
      <c r="J10134">
        <v>0</v>
      </c>
      <c r="K10134" t="s">
        <v>22</v>
      </c>
      <c r="L10134">
        <v>0</v>
      </c>
      <c r="M10134">
        <v>0</v>
      </c>
      <c r="AD10134" s="15">
        <f t="shared" si="1046"/>
        <v>1</v>
      </c>
      <c r="AE10134" s="15">
        <f t="shared" si="1047"/>
        <v>1</v>
      </c>
      <c r="AI10134" t="str">
        <f t="shared" si="1049"/>
        <v>ERROR!</v>
      </c>
      <c r="AJ10134" t="str">
        <f t="shared" si="1050"/>
        <v>ERROR!</v>
      </c>
      <c r="AL10134">
        <f t="shared" si="1048"/>
        <v>0</v>
      </c>
    </row>
    <row r="10135" spans="1:38" x14ac:dyDescent="0.3">
      <c r="A10135">
        <v>10134</v>
      </c>
      <c r="B10135" t="s">
        <v>34</v>
      </c>
      <c r="C10135" t="s">
        <v>21</v>
      </c>
      <c r="D10135">
        <v>134</v>
      </c>
      <c r="E10135">
        <v>2890460592.4917798</v>
      </c>
      <c r="F10135">
        <v>15556495.9721405</v>
      </c>
      <c r="G10135">
        <v>1352090647.58799</v>
      </c>
      <c r="H10135">
        <v>0</v>
      </c>
      <c r="I10135">
        <v>0</v>
      </c>
      <c r="J10135">
        <v>0</v>
      </c>
      <c r="K10135" t="s">
        <v>22</v>
      </c>
      <c r="L10135">
        <v>0</v>
      </c>
      <c r="M10135">
        <v>0</v>
      </c>
      <c r="AD10135" s="15">
        <f t="shared" si="1046"/>
        <v>1</v>
      </c>
      <c r="AE10135" s="15">
        <f t="shared" si="1047"/>
        <v>1</v>
      </c>
      <c r="AI10135" t="str">
        <f t="shared" si="1049"/>
        <v>ERROR!</v>
      </c>
      <c r="AJ10135" t="str">
        <f t="shared" si="1050"/>
        <v>ERROR!</v>
      </c>
      <c r="AL10135">
        <f t="shared" si="1048"/>
        <v>0</v>
      </c>
    </row>
    <row r="10136" spans="1:38" x14ac:dyDescent="0.3">
      <c r="A10136">
        <v>10135</v>
      </c>
      <c r="B10136" t="s">
        <v>34</v>
      </c>
      <c r="C10136" t="s">
        <v>21</v>
      </c>
      <c r="D10136">
        <v>135</v>
      </c>
      <c r="E10136">
        <v>1935280163.25266</v>
      </c>
      <c r="F10136">
        <v>15588449.091419701</v>
      </c>
      <c r="G10136">
        <v>1353342356.80773</v>
      </c>
      <c r="H10136">
        <v>0</v>
      </c>
      <c r="I10136">
        <v>0</v>
      </c>
      <c r="J10136">
        <v>0</v>
      </c>
      <c r="K10136" t="s">
        <v>22</v>
      </c>
      <c r="L10136">
        <v>0</v>
      </c>
      <c r="M10136">
        <v>0</v>
      </c>
      <c r="AD10136" s="15">
        <f t="shared" si="1046"/>
        <v>1</v>
      </c>
      <c r="AE10136" s="15">
        <f t="shared" si="1047"/>
        <v>1</v>
      </c>
      <c r="AI10136" t="str">
        <f t="shared" si="1049"/>
        <v>ERROR!</v>
      </c>
      <c r="AJ10136" t="str">
        <f t="shared" si="1050"/>
        <v>ERROR!</v>
      </c>
      <c r="AL10136">
        <f t="shared" si="1048"/>
        <v>0</v>
      </c>
    </row>
    <row r="10137" spans="1:38" x14ac:dyDescent="0.3">
      <c r="A10137">
        <v>10136</v>
      </c>
      <c r="B10137" t="s">
        <v>34</v>
      </c>
      <c r="C10137" t="s">
        <v>21</v>
      </c>
      <c r="D10137">
        <v>136</v>
      </c>
      <c r="E10137">
        <v>2542126731.1874499</v>
      </c>
      <c r="F10137">
        <v>15154129.1257169</v>
      </c>
      <c r="G10137">
        <v>1350738528.7464499</v>
      </c>
      <c r="H10137">
        <v>0</v>
      </c>
      <c r="I10137">
        <v>0</v>
      </c>
      <c r="J10137">
        <v>0</v>
      </c>
      <c r="K10137" t="s">
        <v>22</v>
      </c>
      <c r="L10137">
        <v>0</v>
      </c>
      <c r="M10137">
        <v>0</v>
      </c>
      <c r="AD10137" s="15">
        <f t="shared" si="1046"/>
        <v>1</v>
      </c>
      <c r="AE10137" s="15">
        <f t="shared" si="1047"/>
        <v>1</v>
      </c>
      <c r="AI10137" t="str">
        <f t="shared" si="1049"/>
        <v>ERROR!</v>
      </c>
      <c r="AJ10137" t="str">
        <f t="shared" si="1050"/>
        <v>ERROR!</v>
      </c>
      <c r="AL10137">
        <f t="shared" si="1048"/>
        <v>0</v>
      </c>
    </row>
    <row r="10138" spans="1:38" x14ac:dyDescent="0.3">
      <c r="A10138">
        <v>10137</v>
      </c>
      <c r="B10138" t="s">
        <v>34</v>
      </c>
      <c r="C10138" t="s">
        <v>21</v>
      </c>
      <c r="D10138">
        <v>137</v>
      </c>
      <c r="E10138">
        <v>2193128554.4518299</v>
      </c>
      <c r="F10138">
        <v>14552207.329029899</v>
      </c>
      <c r="G10138">
        <v>1350124029.08166</v>
      </c>
      <c r="H10138">
        <v>0</v>
      </c>
      <c r="I10138">
        <v>0</v>
      </c>
      <c r="J10138">
        <v>0</v>
      </c>
      <c r="K10138" t="s">
        <v>22</v>
      </c>
      <c r="L10138">
        <v>0</v>
      </c>
      <c r="M10138">
        <v>0</v>
      </c>
      <c r="AD10138" s="15">
        <f t="shared" si="1046"/>
        <v>1</v>
      </c>
      <c r="AE10138" s="15">
        <f t="shared" si="1047"/>
        <v>1</v>
      </c>
      <c r="AI10138" t="str">
        <f t="shared" si="1049"/>
        <v>ERROR!</v>
      </c>
      <c r="AJ10138" t="str">
        <f t="shared" si="1050"/>
        <v>ERROR!</v>
      </c>
      <c r="AL10138">
        <f t="shared" si="1048"/>
        <v>0</v>
      </c>
    </row>
    <row r="10139" spans="1:38" x14ac:dyDescent="0.3">
      <c r="A10139">
        <v>10138</v>
      </c>
      <c r="B10139" t="s">
        <v>34</v>
      </c>
      <c r="C10139" t="s">
        <v>21</v>
      </c>
      <c r="D10139">
        <v>138</v>
      </c>
      <c r="E10139">
        <v>3174582448.8013101</v>
      </c>
      <c r="F10139">
        <v>15001838.2262237</v>
      </c>
      <c r="G10139">
        <v>1351183675.3134201</v>
      </c>
      <c r="H10139">
        <v>0</v>
      </c>
      <c r="I10139">
        <v>0</v>
      </c>
      <c r="J10139">
        <v>0</v>
      </c>
      <c r="K10139" t="s">
        <v>22</v>
      </c>
      <c r="L10139">
        <v>0</v>
      </c>
      <c r="M10139">
        <v>0</v>
      </c>
      <c r="AD10139" s="15">
        <f t="shared" si="1046"/>
        <v>1</v>
      </c>
      <c r="AE10139" s="15">
        <f t="shared" si="1047"/>
        <v>1</v>
      </c>
      <c r="AI10139" t="str">
        <f t="shared" si="1049"/>
        <v>ERROR!</v>
      </c>
      <c r="AJ10139" t="str">
        <f t="shared" si="1050"/>
        <v>ERROR!</v>
      </c>
      <c r="AL10139">
        <f t="shared" si="1048"/>
        <v>0</v>
      </c>
    </row>
    <row r="10140" spans="1:38" x14ac:dyDescent="0.3">
      <c r="A10140">
        <v>10139</v>
      </c>
      <c r="B10140" t="s">
        <v>34</v>
      </c>
      <c r="C10140" t="s">
        <v>21</v>
      </c>
      <c r="D10140">
        <v>139</v>
      </c>
      <c r="E10140">
        <v>2174949237.8357601</v>
      </c>
      <c r="F10140">
        <v>15225793.027710101</v>
      </c>
      <c r="G10140">
        <v>1350717984.5080199</v>
      </c>
      <c r="H10140">
        <v>0</v>
      </c>
      <c r="I10140">
        <v>0</v>
      </c>
      <c r="J10140">
        <v>0</v>
      </c>
      <c r="K10140" t="s">
        <v>22</v>
      </c>
      <c r="L10140">
        <v>0</v>
      </c>
      <c r="M10140">
        <v>0</v>
      </c>
      <c r="AD10140" s="15">
        <f t="shared" si="1046"/>
        <v>1</v>
      </c>
      <c r="AE10140" s="15">
        <f t="shared" si="1047"/>
        <v>1</v>
      </c>
      <c r="AI10140" t="str">
        <f t="shared" si="1049"/>
        <v>ERROR!</v>
      </c>
      <c r="AJ10140" t="str">
        <f t="shared" si="1050"/>
        <v>ERROR!</v>
      </c>
      <c r="AL10140">
        <f t="shared" si="1048"/>
        <v>0</v>
      </c>
    </row>
    <row r="10141" spans="1:38" x14ac:dyDescent="0.3">
      <c r="A10141">
        <v>10140</v>
      </c>
      <c r="B10141" t="s">
        <v>34</v>
      </c>
      <c r="C10141" t="s">
        <v>21</v>
      </c>
      <c r="D10141">
        <v>140</v>
      </c>
      <c r="E10141">
        <v>2158833138.2472901</v>
      </c>
      <c r="F10141">
        <v>14310196.8557139</v>
      </c>
      <c r="G10141">
        <v>1349190469.25506</v>
      </c>
      <c r="H10141">
        <v>0</v>
      </c>
      <c r="I10141">
        <v>0</v>
      </c>
      <c r="J10141">
        <v>0</v>
      </c>
      <c r="K10141" t="s">
        <v>22</v>
      </c>
      <c r="L10141">
        <v>0</v>
      </c>
      <c r="M10141">
        <v>0</v>
      </c>
      <c r="AD10141" s="15">
        <f t="shared" si="1046"/>
        <v>1</v>
      </c>
      <c r="AE10141" s="15">
        <f t="shared" si="1047"/>
        <v>1</v>
      </c>
      <c r="AI10141" t="str">
        <f t="shared" si="1049"/>
        <v>ERROR!</v>
      </c>
      <c r="AJ10141" t="str">
        <f t="shared" si="1050"/>
        <v>ERROR!</v>
      </c>
      <c r="AL10141">
        <f t="shared" si="1048"/>
        <v>0</v>
      </c>
    </row>
    <row r="10142" spans="1:38" x14ac:dyDescent="0.3">
      <c r="A10142">
        <v>10141</v>
      </c>
      <c r="B10142" t="s">
        <v>34</v>
      </c>
      <c r="C10142" t="s">
        <v>21</v>
      </c>
      <c r="D10142">
        <v>141</v>
      </c>
      <c r="E10142">
        <v>2759811146.7066202</v>
      </c>
      <c r="F10142">
        <v>14801894.8677868</v>
      </c>
      <c r="G10142">
        <v>1349862791.6147201</v>
      </c>
      <c r="H10142">
        <v>0</v>
      </c>
      <c r="I10142">
        <v>0</v>
      </c>
      <c r="J10142">
        <v>0</v>
      </c>
      <c r="K10142" t="s">
        <v>22</v>
      </c>
      <c r="L10142">
        <v>0</v>
      </c>
      <c r="M10142">
        <v>0</v>
      </c>
      <c r="AD10142" s="15">
        <f t="shared" si="1046"/>
        <v>1</v>
      </c>
      <c r="AE10142" s="15">
        <f t="shared" si="1047"/>
        <v>1</v>
      </c>
      <c r="AI10142" t="str">
        <f t="shared" si="1049"/>
        <v>ERROR!</v>
      </c>
      <c r="AJ10142" t="str">
        <f t="shared" si="1050"/>
        <v>ERROR!</v>
      </c>
      <c r="AL10142">
        <f t="shared" si="1048"/>
        <v>0</v>
      </c>
    </row>
    <row r="10143" spans="1:38" x14ac:dyDescent="0.3">
      <c r="A10143">
        <v>10142</v>
      </c>
      <c r="B10143" t="s">
        <v>34</v>
      </c>
      <c r="C10143" t="s">
        <v>21</v>
      </c>
      <c r="D10143">
        <v>142</v>
      </c>
      <c r="E10143">
        <v>1912538286.7247601</v>
      </c>
      <c r="F10143">
        <v>14803625.9411362</v>
      </c>
      <c r="G10143">
        <v>1350569774.50471</v>
      </c>
      <c r="H10143">
        <v>0</v>
      </c>
      <c r="I10143">
        <v>0</v>
      </c>
      <c r="J10143">
        <v>0</v>
      </c>
      <c r="K10143" t="s">
        <v>22</v>
      </c>
      <c r="L10143">
        <v>0</v>
      </c>
      <c r="M10143">
        <v>0</v>
      </c>
      <c r="AD10143" s="15">
        <f t="shared" si="1046"/>
        <v>1</v>
      </c>
      <c r="AE10143" s="15">
        <f t="shared" si="1047"/>
        <v>1</v>
      </c>
      <c r="AI10143" t="str">
        <f t="shared" si="1049"/>
        <v>ERROR!</v>
      </c>
      <c r="AJ10143" t="str">
        <f t="shared" si="1050"/>
        <v>ERROR!</v>
      </c>
      <c r="AL10143">
        <f t="shared" si="1048"/>
        <v>0</v>
      </c>
    </row>
    <row r="10144" spans="1:38" x14ac:dyDescent="0.3">
      <c r="A10144">
        <v>10143</v>
      </c>
      <c r="B10144" t="s">
        <v>34</v>
      </c>
      <c r="C10144" t="s">
        <v>21</v>
      </c>
      <c r="D10144">
        <v>143</v>
      </c>
      <c r="E10144">
        <v>3385099987.3095298</v>
      </c>
      <c r="F10144">
        <v>15800138.991325799</v>
      </c>
      <c r="G10144">
        <v>1353750067.77142</v>
      </c>
      <c r="H10144">
        <v>0</v>
      </c>
      <c r="I10144">
        <v>0</v>
      </c>
      <c r="J10144">
        <v>0</v>
      </c>
      <c r="K10144" t="s">
        <v>22</v>
      </c>
      <c r="L10144">
        <v>0</v>
      </c>
      <c r="M10144">
        <v>0</v>
      </c>
      <c r="AD10144" s="15">
        <f t="shared" si="1046"/>
        <v>1</v>
      </c>
      <c r="AE10144" s="15">
        <f t="shared" si="1047"/>
        <v>1</v>
      </c>
      <c r="AI10144" t="str">
        <f t="shared" si="1049"/>
        <v>ERROR!</v>
      </c>
      <c r="AJ10144" t="str">
        <f t="shared" si="1050"/>
        <v>ERROR!</v>
      </c>
      <c r="AL10144">
        <f t="shared" si="1048"/>
        <v>0</v>
      </c>
    </row>
    <row r="10145" spans="1:38" x14ac:dyDescent="0.3">
      <c r="A10145">
        <v>10144</v>
      </c>
      <c r="B10145" t="s">
        <v>34</v>
      </c>
      <c r="C10145" t="s">
        <v>21</v>
      </c>
      <c r="D10145">
        <v>144</v>
      </c>
      <c r="E10145">
        <v>2763830039.3559699</v>
      </c>
      <c r="F10145">
        <v>15030372.038486199</v>
      </c>
      <c r="G10145">
        <v>1350584135.25386</v>
      </c>
      <c r="H10145">
        <v>0</v>
      </c>
      <c r="I10145">
        <v>0</v>
      </c>
      <c r="J10145">
        <v>0</v>
      </c>
      <c r="K10145" t="s">
        <v>22</v>
      </c>
      <c r="L10145">
        <v>0</v>
      </c>
      <c r="M10145">
        <v>0</v>
      </c>
      <c r="AD10145" s="15">
        <f t="shared" si="1046"/>
        <v>1</v>
      </c>
      <c r="AE10145" s="15">
        <f t="shared" si="1047"/>
        <v>1</v>
      </c>
      <c r="AI10145" t="str">
        <f t="shared" si="1049"/>
        <v>ERROR!</v>
      </c>
      <c r="AJ10145" t="str">
        <f t="shared" si="1050"/>
        <v>ERROR!</v>
      </c>
      <c r="AL10145">
        <f t="shared" si="1048"/>
        <v>0</v>
      </c>
    </row>
    <row r="10146" spans="1:38" x14ac:dyDescent="0.3">
      <c r="A10146">
        <v>10145</v>
      </c>
      <c r="B10146" t="s">
        <v>34</v>
      </c>
      <c r="C10146" t="s">
        <v>21</v>
      </c>
      <c r="D10146">
        <v>145</v>
      </c>
      <c r="E10146">
        <v>2207467411.1493101</v>
      </c>
      <c r="F10146">
        <v>13862491.3806968</v>
      </c>
      <c r="G10146">
        <v>1348902960.9888501</v>
      </c>
      <c r="H10146">
        <v>0</v>
      </c>
      <c r="I10146">
        <v>0</v>
      </c>
      <c r="J10146">
        <v>0</v>
      </c>
      <c r="K10146" t="s">
        <v>22</v>
      </c>
      <c r="L10146">
        <v>0</v>
      </c>
      <c r="M10146">
        <v>0</v>
      </c>
      <c r="AD10146" s="15">
        <f t="shared" si="1046"/>
        <v>1</v>
      </c>
      <c r="AE10146" s="15">
        <f t="shared" si="1047"/>
        <v>1</v>
      </c>
      <c r="AI10146" t="str">
        <f t="shared" si="1049"/>
        <v>ERROR!</v>
      </c>
      <c r="AJ10146" t="str">
        <f t="shared" si="1050"/>
        <v>ERROR!</v>
      </c>
      <c r="AL10146">
        <f t="shared" si="1048"/>
        <v>0</v>
      </c>
    </row>
    <row r="10147" spans="1:38" x14ac:dyDescent="0.3">
      <c r="A10147">
        <v>10146</v>
      </c>
      <c r="B10147" t="s">
        <v>34</v>
      </c>
      <c r="C10147" t="s">
        <v>21</v>
      </c>
      <c r="D10147">
        <v>146</v>
      </c>
      <c r="E10147">
        <v>1535328875.7574301</v>
      </c>
      <c r="F10147">
        <v>15458107.177877299</v>
      </c>
      <c r="G10147">
        <v>1352869110.89395</v>
      </c>
      <c r="H10147">
        <v>0</v>
      </c>
      <c r="I10147">
        <v>0</v>
      </c>
      <c r="J10147">
        <v>0</v>
      </c>
      <c r="K10147" t="s">
        <v>22</v>
      </c>
      <c r="L10147">
        <v>0</v>
      </c>
      <c r="M10147">
        <v>0</v>
      </c>
      <c r="AD10147" s="15">
        <f t="shared" si="1046"/>
        <v>1</v>
      </c>
      <c r="AE10147" s="15">
        <f t="shared" si="1047"/>
        <v>1</v>
      </c>
      <c r="AI10147" t="str">
        <f t="shared" si="1049"/>
        <v>ERROR!</v>
      </c>
      <c r="AJ10147" t="str">
        <f t="shared" si="1050"/>
        <v>ERROR!</v>
      </c>
      <c r="AL10147">
        <f t="shared" si="1048"/>
        <v>0</v>
      </c>
    </row>
    <row r="10148" spans="1:38" x14ac:dyDescent="0.3">
      <c r="A10148">
        <v>10147</v>
      </c>
      <c r="B10148" t="s">
        <v>34</v>
      </c>
      <c r="C10148" t="s">
        <v>21</v>
      </c>
      <c r="D10148">
        <v>147</v>
      </c>
      <c r="E10148">
        <v>2476910437.4173799</v>
      </c>
      <c r="F10148">
        <v>14130729.036697799</v>
      </c>
      <c r="G10148">
        <v>1349307203.9138401</v>
      </c>
      <c r="H10148">
        <v>0</v>
      </c>
      <c r="I10148">
        <v>0</v>
      </c>
      <c r="J10148">
        <v>0</v>
      </c>
      <c r="K10148" t="s">
        <v>22</v>
      </c>
      <c r="L10148">
        <v>0</v>
      </c>
      <c r="M10148">
        <v>0</v>
      </c>
      <c r="AD10148" s="15">
        <f t="shared" si="1046"/>
        <v>1</v>
      </c>
      <c r="AE10148" s="15">
        <f t="shared" si="1047"/>
        <v>1</v>
      </c>
      <c r="AI10148" t="str">
        <f t="shared" si="1049"/>
        <v>ERROR!</v>
      </c>
      <c r="AJ10148" t="str">
        <f t="shared" si="1050"/>
        <v>ERROR!</v>
      </c>
      <c r="AL10148">
        <f t="shared" si="1048"/>
        <v>0</v>
      </c>
    </row>
    <row r="10149" spans="1:38" x14ac:dyDescent="0.3">
      <c r="A10149">
        <v>10148</v>
      </c>
      <c r="B10149" t="s">
        <v>34</v>
      </c>
      <c r="C10149" t="s">
        <v>21</v>
      </c>
      <c r="D10149">
        <v>148</v>
      </c>
      <c r="E10149">
        <v>2621163941.70295</v>
      </c>
      <c r="F10149">
        <v>13997309.4295028</v>
      </c>
      <c r="G10149">
        <v>1348307466.9106801</v>
      </c>
      <c r="H10149">
        <v>0</v>
      </c>
      <c r="I10149">
        <v>0</v>
      </c>
      <c r="J10149">
        <v>0</v>
      </c>
      <c r="K10149" t="s">
        <v>22</v>
      </c>
      <c r="L10149">
        <v>0</v>
      </c>
      <c r="M10149">
        <v>0</v>
      </c>
      <c r="AD10149" s="15">
        <f t="shared" si="1046"/>
        <v>1</v>
      </c>
      <c r="AE10149" s="15">
        <f t="shared" si="1047"/>
        <v>1</v>
      </c>
      <c r="AI10149" t="str">
        <f t="shared" si="1049"/>
        <v>ERROR!</v>
      </c>
      <c r="AJ10149" t="str">
        <f t="shared" si="1050"/>
        <v>ERROR!</v>
      </c>
      <c r="AL10149">
        <f t="shared" si="1048"/>
        <v>0</v>
      </c>
    </row>
    <row r="10150" spans="1:38" x14ac:dyDescent="0.3">
      <c r="A10150">
        <v>10149</v>
      </c>
      <c r="B10150" t="s">
        <v>34</v>
      </c>
      <c r="C10150" t="s">
        <v>21</v>
      </c>
      <c r="D10150">
        <v>149</v>
      </c>
      <c r="E10150">
        <v>2383547639.8813701</v>
      </c>
      <c r="F10150">
        <v>14864516.606821701</v>
      </c>
      <c r="G10150">
        <v>1350106411.5616701</v>
      </c>
      <c r="H10150">
        <v>0</v>
      </c>
      <c r="I10150">
        <v>0</v>
      </c>
      <c r="J10150">
        <v>0</v>
      </c>
      <c r="K10150" t="s">
        <v>22</v>
      </c>
      <c r="L10150">
        <v>0</v>
      </c>
      <c r="M10150">
        <v>0</v>
      </c>
      <c r="AD10150" s="15">
        <f t="shared" si="1046"/>
        <v>1</v>
      </c>
      <c r="AE10150" s="15">
        <f t="shared" si="1047"/>
        <v>1</v>
      </c>
      <c r="AI10150" t="str">
        <f t="shared" si="1049"/>
        <v>ERROR!</v>
      </c>
      <c r="AJ10150" t="str">
        <f t="shared" si="1050"/>
        <v>ERROR!</v>
      </c>
      <c r="AL10150">
        <f t="shared" si="1048"/>
        <v>0</v>
      </c>
    </row>
    <row r="10151" spans="1:38" x14ac:dyDescent="0.3">
      <c r="A10151">
        <v>10150</v>
      </c>
      <c r="B10151" t="s">
        <v>34</v>
      </c>
      <c r="C10151" t="s">
        <v>21</v>
      </c>
      <c r="D10151">
        <v>150</v>
      </c>
      <c r="E10151">
        <v>2025168792.5632601</v>
      </c>
      <c r="F10151">
        <v>13837652.706299899</v>
      </c>
      <c r="G10151">
        <v>1349130692.4391699</v>
      </c>
      <c r="H10151">
        <v>0</v>
      </c>
      <c r="I10151">
        <v>0</v>
      </c>
      <c r="J10151">
        <v>0</v>
      </c>
      <c r="K10151" t="s">
        <v>22</v>
      </c>
      <c r="L10151">
        <v>0</v>
      </c>
      <c r="M10151">
        <v>0</v>
      </c>
      <c r="AD10151" s="15">
        <f t="shared" si="1046"/>
        <v>1</v>
      </c>
      <c r="AE10151" s="15">
        <f t="shared" si="1047"/>
        <v>1</v>
      </c>
      <c r="AI10151" t="str">
        <f t="shared" si="1049"/>
        <v>ERROR!</v>
      </c>
      <c r="AJ10151" t="str">
        <f t="shared" si="1050"/>
        <v>ERROR!</v>
      </c>
      <c r="AL10151">
        <f t="shared" si="1048"/>
        <v>0</v>
      </c>
    </row>
    <row r="10152" spans="1:38" x14ac:dyDescent="0.3">
      <c r="A10152">
        <v>10151</v>
      </c>
      <c r="B10152" t="s">
        <v>34</v>
      </c>
      <c r="C10152" t="s">
        <v>21</v>
      </c>
      <c r="D10152">
        <v>151</v>
      </c>
      <c r="E10152">
        <v>2818615290.079</v>
      </c>
      <c r="F10152">
        <v>14538636.812022399</v>
      </c>
      <c r="G10152">
        <v>1351198437.7055199</v>
      </c>
      <c r="H10152">
        <v>0</v>
      </c>
      <c r="I10152">
        <v>0</v>
      </c>
      <c r="J10152">
        <v>0</v>
      </c>
      <c r="K10152" t="s">
        <v>22</v>
      </c>
      <c r="L10152">
        <v>0</v>
      </c>
      <c r="M10152">
        <v>0</v>
      </c>
      <c r="AD10152" s="15">
        <f t="shared" si="1046"/>
        <v>1</v>
      </c>
      <c r="AE10152" s="15">
        <f t="shared" si="1047"/>
        <v>1</v>
      </c>
      <c r="AI10152" t="str">
        <f t="shared" si="1049"/>
        <v>ERROR!</v>
      </c>
      <c r="AJ10152" t="str">
        <f t="shared" si="1050"/>
        <v>ERROR!</v>
      </c>
      <c r="AL10152">
        <f t="shared" si="1048"/>
        <v>0</v>
      </c>
    </row>
    <row r="10153" spans="1:38" x14ac:dyDescent="0.3">
      <c r="A10153">
        <v>10152</v>
      </c>
      <c r="B10153" t="s">
        <v>34</v>
      </c>
      <c r="C10153" t="s">
        <v>21</v>
      </c>
      <c r="D10153">
        <v>152</v>
      </c>
      <c r="E10153">
        <v>2487394266.31357</v>
      </c>
      <c r="F10153">
        <v>14762440.615364499</v>
      </c>
      <c r="G10153">
        <v>1352075215.0305901</v>
      </c>
      <c r="H10153">
        <v>0</v>
      </c>
      <c r="I10153">
        <v>0</v>
      </c>
      <c r="J10153">
        <v>0</v>
      </c>
      <c r="K10153" t="s">
        <v>22</v>
      </c>
      <c r="L10153">
        <v>0</v>
      </c>
      <c r="M10153">
        <v>0</v>
      </c>
      <c r="AD10153" s="15">
        <f t="shared" si="1046"/>
        <v>1</v>
      </c>
      <c r="AE10153" s="15">
        <f t="shared" si="1047"/>
        <v>1</v>
      </c>
      <c r="AI10153" t="str">
        <f t="shared" si="1049"/>
        <v>ERROR!</v>
      </c>
      <c r="AJ10153" t="str">
        <f t="shared" si="1050"/>
        <v>ERROR!</v>
      </c>
      <c r="AL10153">
        <f t="shared" si="1048"/>
        <v>0</v>
      </c>
    </row>
    <row r="10154" spans="1:38" x14ac:dyDescent="0.3">
      <c r="A10154">
        <v>10153</v>
      </c>
      <c r="B10154" t="s">
        <v>34</v>
      </c>
      <c r="C10154" t="s">
        <v>21</v>
      </c>
      <c r="D10154">
        <v>153</v>
      </c>
      <c r="E10154">
        <v>3011179517.2224398</v>
      </c>
      <c r="F10154">
        <v>14608853.6788307</v>
      </c>
      <c r="G10154">
        <v>1349615567.8951499</v>
      </c>
      <c r="H10154">
        <v>0</v>
      </c>
      <c r="I10154">
        <v>0</v>
      </c>
      <c r="J10154">
        <v>0</v>
      </c>
      <c r="K10154" t="s">
        <v>22</v>
      </c>
      <c r="L10154">
        <v>0</v>
      </c>
      <c r="M10154">
        <v>0</v>
      </c>
      <c r="AD10154" s="15">
        <f t="shared" si="1046"/>
        <v>1</v>
      </c>
      <c r="AE10154" s="15">
        <f t="shared" si="1047"/>
        <v>1</v>
      </c>
      <c r="AI10154" t="str">
        <f t="shared" si="1049"/>
        <v>ERROR!</v>
      </c>
      <c r="AJ10154" t="str">
        <f t="shared" si="1050"/>
        <v>ERROR!</v>
      </c>
      <c r="AL10154">
        <f t="shared" si="1048"/>
        <v>0</v>
      </c>
    </row>
    <row r="10155" spans="1:38" x14ac:dyDescent="0.3">
      <c r="A10155">
        <v>10154</v>
      </c>
      <c r="B10155" t="s">
        <v>34</v>
      </c>
      <c r="C10155" t="s">
        <v>21</v>
      </c>
      <c r="D10155">
        <v>154</v>
      </c>
      <c r="E10155">
        <v>3929482597.84835</v>
      </c>
      <c r="F10155">
        <v>13491160.1303063</v>
      </c>
      <c r="G10155">
        <v>1347986069.2643001</v>
      </c>
      <c r="H10155">
        <v>0</v>
      </c>
      <c r="I10155">
        <v>0</v>
      </c>
      <c r="J10155">
        <v>0</v>
      </c>
      <c r="K10155" t="s">
        <v>22</v>
      </c>
      <c r="L10155">
        <v>0</v>
      </c>
      <c r="M10155">
        <v>0</v>
      </c>
      <c r="AD10155" s="15">
        <f t="shared" si="1046"/>
        <v>1</v>
      </c>
      <c r="AE10155" s="15">
        <f t="shared" si="1047"/>
        <v>1</v>
      </c>
      <c r="AI10155" t="str">
        <f t="shared" si="1049"/>
        <v>ERROR!</v>
      </c>
      <c r="AJ10155" t="str">
        <f t="shared" si="1050"/>
        <v>ERROR!</v>
      </c>
      <c r="AL10155">
        <f t="shared" si="1048"/>
        <v>0</v>
      </c>
    </row>
    <row r="10156" spans="1:38" x14ac:dyDescent="0.3">
      <c r="A10156">
        <v>10155</v>
      </c>
      <c r="B10156" t="s">
        <v>34</v>
      </c>
      <c r="C10156" t="s">
        <v>21</v>
      </c>
      <c r="D10156">
        <v>155</v>
      </c>
      <c r="E10156">
        <v>2232794617.4892402</v>
      </c>
      <c r="F10156">
        <v>13356591.7492713</v>
      </c>
      <c r="G10156">
        <v>1350138258.2625999</v>
      </c>
      <c r="H10156">
        <v>0</v>
      </c>
      <c r="I10156">
        <v>0</v>
      </c>
      <c r="J10156">
        <v>0</v>
      </c>
      <c r="K10156" t="s">
        <v>22</v>
      </c>
      <c r="L10156">
        <v>0</v>
      </c>
      <c r="M10156">
        <v>0</v>
      </c>
      <c r="AD10156" s="15">
        <f t="shared" si="1046"/>
        <v>1</v>
      </c>
      <c r="AE10156" s="15">
        <f t="shared" si="1047"/>
        <v>1</v>
      </c>
      <c r="AI10156" t="str">
        <f t="shared" si="1049"/>
        <v>ERROR!</v>
      </c>
      <c r="AJ10156" t="str">
        <f t="shared" si="1050"/>
        <v>ERROR!</v>
      </c>
      <c r="AL10156">
        <f t="shared" si="1048"/>
        <v>0</v>
      </c>
    </row>
    <row r="10157" spans="1:38" x14ac:dyDescent="0.3">
      <c r="A10157">
        <v>10156</v>
      </c>
      <c r="B10157" t="s">
        <v>34</v>
      </c>
      <c r="C10157" t="s">
        <v>21</v>
      </c>
      <c r="D10157">
        <v>156</v>
      </c>
      <c r="E10157">
        <v>2504496151.2876701</v>
      </c>
      <c r="F10157">
        <v>12741820.451967999</v>
      </c>
      <c r="G10157">
        <v>1349393353.3597801</v>
      </c>
      <c r="H10157">
        <v>0</v>
      </c>
      <c r="I10157">
        <v>0</v>
      </c>
      <c r="J10157">
        <v>0</v>
      </c>
      <c r="K10157" t="s">
        <v>22</v>
      </c>
      <c r="L10157">
        <v>0</v>
      </c>
      <c r="M10157">
        <v>0</v>
      </c>
      <c r="AD10157" s="15">
        <f t="shared" si="1046"/>
        <v>1</v>
      </c>
      <c r="AE10157" s="15">
        <f t="shared" si="1047"/>
        <v>1</v>
      </c>
      <c r="AI10157" t="str">
        <f t="shared" si="1049"/>
        <v>ERROR!</v>
      </c>
      <c r="AJ10157" t="str">
        <f t="shared" si="1050"/>
        <v>ERROR!</v>
      </c>
      <c r="AL10157">
        <f t="shared" si="1048"/>
        <v>0</v>
      </c>
    </row>
    <row r="10158" spans="1:38" x14ac:dyDescent="0.3">
      <c r="A10158">
        <v>10157</v>
      </c>
      <c r="B10158" t="s">
        <v>34</v>
      </c>
      <c r="C10158" t="s">
        <v>21</v>
      </c>
      <c r="D10158">
        <v>157</v>
      </c>
      <c r="E10158">
        <v>1780375542.65152</v>
      </c>
      <c r="F10158">
        <v>15388638.615359301</v>
      </c>
      <c r="G10158">
        <v>1352318345.3382101</v>
      </c>
      <c r="H10158">
        <v>0</v>
      </c>
      <c r="I10158">
        <v>0</v>
      </c>
      <c r="J10158">
        <v>0</v>
      </c>
      <c r="K10158" t="s">
        <v>22</v>
      </c>
      <c r="L10158">
        <v>0</v>
      </c>
      <c r="M10158">
        <v>0</v>
      </c>
      <c r="AD10158" s="15">
        <f t="shared" si="1046"/>
        <v>1</v>
      </c>
      <c r="AE10158" s="15">
        <f t="shared" si="1047"/>
        <v>1</v>
      </c>
      <c r="AI10158" t="str">
        <f t="shared" si="1049"/>
        <v>ERROR!</v>
      </c>
      <c r="AJ10158" t="str">
        <f t="shared" si="1050"/>
        <v>ERROR!</v>
      </c>
      <c r="AL10158">
        <f t="shared" si="1048"/>
        <v>0</v>
      </c>
    </row>
    <row r="10159" spans="1:38" x14ac:dyDescent="0.3">
      <c r="A10159">
        <v>10158</v>
      </c>
      <c r="B10159" t="s">
        <v>34</v>
      </c>
      <c r="C10159" t="s">
        <v>21</v>
      </c>
      <c r="D10159">
        <v>158</v>
      </c>
      <c r="E10159">
        <v>2115593844.4216101</v>
      </c>
      <c r="F10159">
        <v>15032785.788611401</v>
      </c>
      <c r="G10159">
        <v>1351298056.5169699</v>
      </c>
      <c r="H10159">
        <v>0</v>
      </c>
      <c r="I10159">
        <v>0</v>
      </c>
      <c r="J10159">
        <v>0</v>
      </c>
      <c r="K10159" t="s">
        <v>22</v>
      </c>
      <c r="L10159">
        <v>0</v>
      </c>
      <c r="M10159">
        <v>0</v>
      </c>
      <c r="AD10159" s="15">
        <f t="shared" si="1046"/>
        <v>1</v>
      </c>
      <c r="AE10159" s="15">
        <f t="shared" si="1047"/>
        <v>1</v>
      </c>
      <c r="AI10159" t="str">
        <f t="shared" si="1049"/>
        <v>ERROR!</v>
      </c>
      <c r="AJ10159" t="str">
        <f t="shared" si="1050"/>
        <v>ERROR!</v>
      </c>
      <c r="AL10159">
        <f t="shared" si="1048"/>
        <v>0</v>
      </c>
    </row>
    <row r="10160" spans="1:38" x14ac:dyDescent="0.3">
      <c r="A10160">
        <v>10159</v>
      </c>
      <c r="B10160" t="s">
        <v>34</v>
      </c>
      <c r="C10160" t="s">
        <v>21</v>
      </c>
      <c r="D10160">
        <v>159</v>
      </c>
      <c r="E10160">
        <v>2288601649.7042098</v>
      </c>
      <c r="F10160">
        <v>13625524.317177</v>
      </c>
      <c r="G10160">
        <v>1348299007.5538199</v>
      </c>
      <c r="H10160">
        <v>0</v>
      </c>
      <c r="I10160">
        <v>0</v>
      </c>
      <c r="J10160">
        <v>0</v>
      </c>
      <c r="K10160" t="s">
        <v>22</v>
      </c>
      <c r="L10160">
        <v>0</v>
      </c>
      <c r="M10160">
        <v>0</v>
      </c>
      <c r="AD10160" s="15">
        <f t="shared" si="1046"/>
        <v>1</v>
      </c>
      <c r="AE10160" s="15">
        <f t="shared" si="1047"/>
        <v>1</v>
      </c>
      <c r="AI10160" t="str">
        <f t="shared" si="1049"/>
        <v>ERROR!</v>
      </c>
      <c r="AJ10160" t="str">
        <f t="shared" si="1050"/>
        <v>ERROR!</v>
      </c>
      <c r="AL10160">
        <f t="shared" si="1048"/>
        <v>0</v>
      </c>
    </row>
    <row r="10161" spans="1:38" x14ac:dyDescent="0.3">
      <c r="A10161">
        <v>10160</v>
      </c>
      <c r="B10161" t="s">
        <v>34</v>
      </c>
      <c r="C10161" t="s">
        <v>21</v>
      </c>
      <c r="D10161">
        <v>160</v>
      </c>
      <c r="E10161">
        <v>2234938746.4502301</v>
      </c>
      <c r="F10161">
        <v>15718930.1385841</v>
      </c>
      <c r="G10161">
        <v>1353313487.0590701</v>
      </c>
      <c r="H10161">
        <v>0</v>
      </c>
      <c r="I10161">
        <v>0</v>
      </c>
      <c r="J10161">
        <v>0</v>
      </c>
      <c r="K10161" t="s">
        <v>22</v>
      </c>
      <c r="L10161">
        <v>0</v>
      </c>
      <c r="M10161">
        <v>0</v>
      </c>
      <c r="AD10161" s="15">
        <f t="shared" si="1046"/>
        <v>1</v>
      </c>
      <c r="AE10161" s="15">
        <f t="shared" si="1047"/>
        <v>1</v>
      </c>
      <c r="AI10161" t="str">
        <f t="shared" si="1049"/>
        <v>ERROR!</v>
      </c>
      <c r="AJ10161" t="str">
        <f t="shared" si="1050"/>
        <v>ERROR!</v>
      </c>
      <c r="AL10161">
        <f t="shared" si="1048"/>
        <v>0</v>
      </c>
    </row>
    <row r="10162" spans="1:38" x14ac:dyDescent="0.3">
      <c r="A10162">
        <v>10161</v>
      </c>
      <c r="B10162" t="s">
        <v>34</v>
      </c>
      <c r="C10162" t="s">
        <v>21</v>
      </c>
      <c r="D10162">
        <v>161</v>
      </c>
      <c r="E10162">
        <v>3411218220.0678601</v>
      </c>
      <c r="F10162">
        <v>14015694.7993326</v>
      </c>
      <c r="G10162">
        <v>1349077166.31919</v>
      </c>
      <c r="H10162">
        <v>0</v>
      </c>
      <c r="I10162">
        <v>0</v>
      </c>
      <c r="J10162">
        <v>0</v>
      </c>
      <c r="K10162" t="s">
        <v>22</v>
      </c>
      <c r="L10162">
        <v>0</v>
      </c>
      <c r="M10162">
        <v>0</v>
      </c>
      <c r="AD10162" s="15">
        <f t="shared" si="1046"/>
        <v>1</v>
      </c>
      <c r="AE10162" s="15">
        <f t="shared" si="1047"/>
        <v>1</v>
      </c>
      <c r="AI10162" t="str">
        <f t="shared" si="1049"/>
        <v>ERROR!</v>
      </c>
      <c r="AJ10162" t="str">
        <f t="shared" si="1050"/>
        <v>ERROR!</v>
      </c>
      <c r="AL10162">
        <f t="shared" si="1048"/>
        <v>0</v>
      </c>
    </row>
    <row r="10163" spans="1:38" x14ac:dyDescent="0.3">
      <c r="A10163">
        <v>10162</v>
      </c>
      <c r="B10163" t="s">
        <v>34</v>
      </c>
      <c r="C10163" t="s">
        <v>21</v>
      </c>
      <c r="D10163">
        <v>162</v>
      </c>
      <c r="E10163">
        <v>2586462604.8905802</v>
      </c>
      <c r="F10163">
        <v>15567141.865419701</v>
      </c>
      <c r="G10163">
        <v>1351242513.6442001</v>
      </c>
      <c r="H10163">
        <v>0</v>
      </c>
      <c r="I10163">
        <v>0</v>
      </c>
      <c r="J10163">
        <v>0</v>
      </c>
      <c r="K10163" t="s">
        <v>22</v>
      </c>
      <c r="L10163">
        <v>0</v>
      </c>
      <c r="M10163">
        <v>0</v>
      </c>
      <c r="AD10163" s="15">
        <f t="shared" si="1046"/>
        <v>1</v>
      </c>
      <c r="AE10163" s="15">
        <f t="shared" si="1047"/>
        <v>1</v>
      </c>
      <c r="AI10163" t="str">
        <f t="shared" si="1049"/>
        <v>ERROR!</v>
      </c>
      <c r="AJ10163" t="str">
        <f t="shared" si="1050"/>
        <v>ERROR!</v>
      </c>
      <c r="AL10163">
        <f t="shared" si="1048"/>
        <v>0</v>
      </c>
    </row>
    <row r="10164" spans="1:38" x14ac:dyDescent="0.3">
      <c r="A10164">
        <v>10163</v>
      </c>
      <c r="B10164" t="s">
        <v>34</v>
      </c>
      <c r="C10164" t="s">
        <v>21</v>
      </c>
      <c r="D10164">
        <v>163</v>
      </c>
      <c r="E10164">
        <v>2109713222.1414199</v>
      </c>
      <c r="F10164">
        <v>15794059.941836299</v>
      </c>
      <c r="G10164">
        <v>1352738426.9723799</v>
      </c>
      <c r="H10164">
        <v>0</v>
      </c>
      <c r="I10164">
        <v>0</v>
      </c>
      <c r="J10164">
        <v>0</v>
      </c>
      <c r="K10164" t="s">
        <v>22</v>
      </c>
      <c r="L10164">
        <v>0</v>
      </c>
      <c r="M10164">
        <v>0</v>
      </c>
      <c r="AD10164" s="15">
        <f t="shared" si="1046"/>
        <v>1</v>
      </c>
      <c r="AE10164" s="15">
        <f t="shared" si="1047"/>
        <v>1</v>
      </c>
      <c r="AI10164" t="str">
        <f t="shared" si="1049"/>
        <v>ERROR!</v>
      </c>
      <c r="AJ10164" t="str">
        <f t="shared" si="1050"/>
        <v>ERROR!</v>
      </c>
      <c r="AL10164">
        <f t="shared" si="1048"/>
        <v>0</v>
      </c>
    </row>
    <row r="10165" spans="1:38" x14ac:dyDescent="0.3">
      <c r="A10165">
        <v>10164</v>
      </c>
      <c r="B10165" t="s">
        <v>34</v>
      </c>
      <c r="C10165" t="s">
        <v>21</v>
      </c>
      <c r="D10165">
        <v>164</v>
      </c>
      <c r="E10165">
        <v>2412017421.1945</v>
      </c>
      <c r="F10165">
        <v>14681191.324832801</v>
      </c>
      <c r="G10165">
        <v>1351263474.2214401</v>
      </c>
      <c r="H10165">
        <v>0</v>
      </c>
      <c r="I10165">
        <v>0</v>
      </c>
      <c r="J10165">
        <v>0</v>
      </c>
      <c r="K10165" t="s">
        <v>22</v>
      </c>
      <c r="L10165">
        <v>0</v>
      </c>
      <c r="M10165">
        <v>0</v>
      </c>
      <c r="AD10165" s="15">
        <f t="shared" si="1046"/>
        <v>1</v>
      </c>
      <c r="AE10165" s="15">
        <f t="shared" si="1047"/>
        <v>1</v>
      </c>
      <c r="AI10165" t="str">
        <f t="shared" si="1049"/>
        <v>ERROR!</v>
      </c>
      <c r="AJ10165" t="str">
        <f t="shared" si="1050"/>
        <v>ERROR!</v>
      </c>
      <c r="AL10165">
        <f t="shared" si="1048"/>
        <v>0</v>
      </c>
    </row>
    <row r="10166" spans="1:38" x14ac:dyDescent="0.3">
      <c r="A10166">
        <v>10165</v>
      </c>
      <c r="B10166" t="s">
        <v>34</v>
      </c>
      <c r="C10166" t="s">
        <v>21</v>
      </c>
      <c r="D10166">
        <v>165</v>
      </c>
      <c r="E10166">
        <v>2492989331.34899</v>
      </c>
      <c r="F10166">
        <v>14322145.490864299</v>
      </c>
      <c r="G10166">
        <v>1348607896.322</v>
      </c>
      <c r="H10166">
        <v>0</v>
      </c>
      <c r="I10166">
        <v>0</v>
      </c>
      <c r="J10166">
        <v>0</v>
      </c>
      <c r="K10166" t="s">
        <v>22</v>
      </c>
      <c r="L10166">
        <v>0</v>
      </c>
      <c r="M10166">
        <v>0</v>
      </c>
      <c r="AD10166" s="15">
        <f t="shared" ref="AD10166:AD10229" si="1051">IF(L10166&lt;0,0,1)</f>
        <v>1</v>
      </c>
      <c r="AE10166" s="15">
        <f t="shared" ref="AE10166:AE10229" si="1052">IF(M10166&lt;0,0,1)</f>
        <v>1</v>
      </c>
      <c r="AI10166" t="str">
        <f t="shared" si="1049"/>
        <v>ERROR!</v>
      </c>
      <c r="AJ10166" t="str">
        <f t="shared" si="1050"/>
        <v>ERROR!</v>
      </c>
      <c r="AL10166">
        <f t="shared" si="1048"/>
        <v>0</v>
      </c>
    </row>
    <row r="10167" spans="1:38" x14ac:dyDescent="0.3">
      <c r="A10167">
        <v>10166</v>
      </c>
      <c r="B10167" t="s">
        <v>34</v>
      </c>
      <c r="C10167" t="s">
        <v>21</v>
      </c>
      <c r="D10167">
        <v>166</v>
      </c>
      <c r="E10167">
        <v>2644152668.6652598</v>
      </c>
      <c r="F10167">
        <v>14858357.018697301</v>
      </c>
      <c r="G10167">
        <v>1350995940.5153</v>
      </c>
      <c r="H10167">
        <v>0</v>
      </c>
      <c r="I10167">
        <v>0</v>
      </c>
      <c r="J10167">
        <v>0</v>
      </c>
      <c r="K10167" t="s">
        <v>22</v>
      </c>
      <c r="L10167">
        <v>0</v>
      </c>
      <c r="M10167">
        <v>0</v>
      </c>
      <c r="AD10167" s="15">
        <f t="shared" si="1051"/>
        <v>1</v>
      </c>
      <c r="AE10167" s="15">
        <f t="shared" si="1052"/>
        <v>1</v>
      </c>
      <c r="AI10167" t="str">
        <f t="shared" si="1049"/>
        <v>ERROR!</v>
      </c>
      <c r="AJ10167" t="str">
        <f t="shared" si="1050"/>
        <v>ERROR!</v>
      </c>
      <c r="AL10167">
        <f t="shared" si="1048"/>
        <v>0</v>
      </c>
    </row>
    <row r="10168" spans="1:38" x14ac:dyDescent="0.3">
      <c r="A10168">
        <v>10167</v>
      </c>
      <c r="B10168" t="s">
        <v>34</v>
      </c>
      <c r="C10168" t="s">
        <v>21</v>
      </c>
      <c r="D10168">
        <v>167</v>
      </c>
      <c r="E10168">
        <v>2931839241.3520999</v>
      </c>
      <c r="F10168">
        <v>13679396.737469001</v>
      </c>
      <c r="G10168">
        <v>1347707606.1054201</v>
      </c>
      <c r="H10168">
        <v>0</v>
      </c>
      <c r="I10168">
        <v>0</v>
      </c>
      <c r="J10168">
        <v>0</v>
      </c>
      <c r="K10168" t="s">
        <v>22</v>
      </c>
      <c r="L10168">
        <v>0</v>
      </c>
      <c r="M10168">
        <v>0</v>
      </c>
      <c r="AD10168" s="15">
        <f t="shared" si="1051"/>
        <v>1</v>
      </c>
      <c r="AE10168" s="15">
        <f t="shared" si="1052"/>
        <v>1</v>
      </c>
      <c r="AI10168" t="str">
        <f t="shared" si="1049"/>
        <v>ERROR!</v>
      </c>
      <c r="AJ10168" t="str">
        <f t="shared" si="1050"/>
        <v>ERROR!</v>
      </c>
      <c r="AL10168">
        <f t="shared" si="1048"/>
        <v>0</v>
      </c>
    </row>
    <row r="10169" spans="1:38" x14ac:dyDescent="0.3">
      <c r="A10169">
        <v>10168</v>
      </c>
      <c r="B10169" t="s">
        <v>34</v>
      </c>
      <c r="C10169" t="s">
        <v>21</v>
      </c>
      <c r="D10169">
        <v>168</v>
      </c>
      <c r="E10169">
        <v>1531389123.0222499</v>
      </c>
      <c r="F10169">
        <v>14472998.048337899</v>
      </c>
      <c r="G10169">
        <v>1349962799.0013101</v>
      </c>
      <c r="H10169">
        <v>0</v>
      </c>
      <c r="I10169">
        <v>0</v>
      </c>
      <c r="J10169">
        <v>0</v>
      </c>
      <c r="K10169" t="s">
        <v>22</v>
      </c>
      <c r="L10169">
        <v>0</v>
      </c>
      <c r="M10169">
        <v>0</v>
      </c>
      <c r="AD10169" s="15">
        <f t="shared" si="1051"/>
        <v>1</v>
      </c>
      <c r="AE10169" s="15">
        <f t="shared" si="1052"/>
        <v>1</v>
      </c>
      <c r="AI10169" t="str">
        <f t="shared" si="1049"/>
        <v>ERROR!</v>
      </c>
      <c r="AJ10169" t="str">
        <f t="shared" si="1050"/>
        <v>ERROR!</v>
      </c>
      <c r="AL10169">
        <f t="shared" si="1048"/>
        <v>0</v>
      </c>
    </row>
    <row r="10170" spans="1:38" x14ac:dyDescent="0.3">
      <c r="A10170">
        <v>10169</v>
      </c>
      <c r="B10170" t="s">
        <v>34</v>
      </c>
      <c r="C10170" t="s">
        <v>21</v>
      </c>
      <c r="D10170">
        <v>169</v>
      </c>
      <c r="E10170">
        <v>2096527075.3494699</v>
      </c>
      <c r="F10170">
        <v>16153933.4151752</v>
      </c>
      <c r="G10170">
        <v>1354090507.2875299</v>
      </c>
      <c r="H10170">
        <v>0</v>
      </c>
      <c r="I10170">
        <v>0</v>
      </c>
      <c r="J10170">
        <v>0</v>
      </c>
      <c r="K10170" t="s">
        <v>22</v>
      </c>
      <c r="L10170">
        <v>0</v>
      </c>
      <c r="M10170">
        <v>0</v>
      </c>
      <c r="AD10170" s="15">
        <f t="shared" si="1051"/>
        <v>1</v>
      </c>
      <c r="AE10170" s="15">
        <f t="shared" si="1052"/>
        <v>1</v>
      </c>
      <c r="AI10170" t="str">
        <f t="shared" si="1049"/>
        <v>ERROR!</v>
      </c>
      <c r="AJ10170" t="str">
        <f t="shared" si="1050"/>
        <v>ERROR!</v>
      </c>
      <c r="AL10170">
        <f t="shared" si="1048"/>
        <v>0</v>
      </c>
    </row>
    <row r="10171" spans="1:38" x14ac:dyDescent="0.3">
      <c r="A10171">
        <v>10170</v>
      </c>
      <c r="B10171" t="s">
        <v>34</v>
      </c>
      <c r="C10171" t="s">
        <v>21</v>
      </c>
      <c r="D10171">
        <v>170</v>
      </c>
      <c r="E10171">
        <v>2637733039.9259701</v>
      </c>
      <c r="F10171">
        <v>15614536.447278701</v>
      </c>
      <c r="G10171">
        <v>1351055369.9255099</v>
      </c>
      <c r="H10171">
        <v>0</v>
      </c>
      <c r="I10171">
        <v>0</v>
      </c>
      <c r="J10171">
        <v>0</v>
      </c>
      <c r="K10171" t="s">
        <v>22</v>
      </c>
      <c r="L10171">
        <v>0</v>
      </c>
      <c r="M10171">
        <v>0</v>
      </c>
      <c r="AD10171" s="15">
        <f t="shared" si="1051"/>
        <v>1</v>
      </c>
      <c r="AE10171" s="15">
        <f t="shared" si="1052"/>
        <v>1</v>
      </c>
      <c r="AI10171" t="str">
        <f t="shared" si="1049"/>
        <v>ERROR!</v>
      </c>
      <c r="AJ10171" t="str">
        <f t="shared" si="1050"/>
        <v>ERROR!</v>
      </c>
      <c r="AL10171">
        <f t="shared" si="1048"/>
        <v>0</v>
      </c>
    </row>
    <row r="10172" spans="1:38" x14ac:dyDescent="0.3">
      <c r="A10172">
        <v>10171</v>
      </c>
      <c r="B10172" t="s">
        <v>34</v>
      </c>
      <c r="C10172" t="s">
        <v>21</v>
      </c>
      <c r="D10172">
        <v>171</v>
      </c>
      <c r="E10172">
        <v>3248785466.6379299</v>
      </c>
      <c r="F10172">
        <v>14932733.361214301</v>
      </c>
      <c r="G10172">
        <v>1350058419.49473</v>
      </c>
      <c r="H10172">
        <v>0</v>
      </c>
      <c r="I10172">
        <v>0</v>
      </c>
      <c r="J10172">
        <v>0</v>
      </c>
      <c r="K10172" t="s">
        <v>22</v>
      </c>
      <c r="L10172">
        <v>0</v>
      </c>
      <c r="M10172">
        <v>0</v>
      </c>
      <c r="AD10172" s="15">
        <f t="shared" si="1051"/>
        <v>1</v>
      </c>
      <c r="AE10172" s="15">
        <f t="shared" si="1052"/>
        <v>1</v>
      </c>
      <c r="AI10172" t="str">
        <f t="shared" si="1049"/>
        <v>ERROR!</v>
      </c>
      <c r="AJ10172" t="str">
        <f t="shared" si="1050"/>
        <v>ERROR!</v>
      </c>
      <c r="AL10172">
        <f t="shared" si="1048"/>
        <v>0</v>
      </c>
    </row>
    <row r="10173" spans="1:38" x14ac:dyDescent="0.3">
      <c r="A10173">
        <v>10172</v>
      </c>
      <c r="B10173" t="s">
        <v>34</v>
      </c>
      <c r="C10173" t="s">
        <v>21</v>
      </c>
      <c r="D10173">
        <v>172</v>
      </c>
      <c r="E10173">
        <v>2124195862.51056</v>
      </c>
      <c r="F10173">
        <v>14384869.3235402</v>
      </c>
      <c r="G10173">
        <v>1349601050.12323</v>
      </c>
      <c r="H10173">
        <v>0</v>
      </c>
      <c r="I10173">
        <v>0</v>
      </c>
      <c r="J10173">
        <v>0</v>
      </c>
      <c r="K10173" t="s">
        <v>22</v>
      </c>
      <c r="L10173">
        <v>0</v>
      </c>
      <c r="M10173">
        <v>0</v>
      </c>
      <c r="AD10173" s="15">
        <f t="shared" si="1051"/>
        <v>1</v>
      </c>
      <c r="AE10173" s="15">
        <f t="shared" si="1052"/>
        <v>1</v>
      </c>
      <c r="AI10173" t="str">
        <f t="shared" si="1049"/>
        <v>ERROR!</v>
      </c>
      <c r="AJ10173" t="str">
        <f t="shared" si="1050"/>
        <v>ERROR!</v>
      </c>
      <c r="AL10173">
        <f t="shared" si="1048"/>
        <v>0</v>
      </c>
    </row>
    <row r="10174" spans="1:38" x14ac:dyDescent="0.3">
      <c r="A10174">
        <v>10173</v>
      </c>
      <c r="B10174" t="s">
        <v>34</v>
      </c>
      <c r="C10174" t="s">
        <v>21</v>
      </c>
      <c r="D10174">
        <v>173</v>
      </c>
      <c r="E10174">
        <v>2276551843.7800999</v>
      </c>
      <c r="F10174">
        <v>14299854.250868101</v>
      </c>
      <c r="G10174">
        <v>1350895756.7329299</v>
      </c>
      <c r="H10174">
        <v>0</v>
      </c>
      <c r="I10174">
        <v>0</v>
      </c>
      <c r="J10174">
        <v>0</v>
      </c>
      <c r="K10174" t="s">
        <v>22</v>
      </c>
      <c r="L10174">
        <v>0</v>
      </c>
      <c r="M10174">
        <v>0</v>
      </c>
      <c r="AD10174" s="15">
        <f t="shared" si="1051"/>
        <v>1</v>
      </c>
      <c r="AE10174" s="15">
        <f t="shared" si="1052"/>
        <v>1</v>
      </c>
      <c r="AI10174" t="str">
        <f t="shared" si="1049"/>
        <v>ERROR!</v>
      </c>
      <c r="AJ10174" t="str">
        <f t="shared" si="1050"/>
        <v>ERROR!</v>
      </c>
      <c r="AL10174">
        <f t="shared" si="1048"/>
        <v>0</v>
      </c>
    </row>
    <row r="10175" spans="1:38" x14ac:dyDescent="0.3">
      <c r="A10175">
        <v>10174</v>
      </c>
      <c r="B10175" t="s">
        <v>34</v>
      </c>
      <c r="C10175" t="s">
        <v>21</v>
      </c>
      <c r="D10175">
        <v>174</v>
      </c>
      <c r="E10175">
        <v>2216146599.7918901</v>
      </c>
      <c r="F10175">
        <v>13201816.9107683</v>
      </c>
      <c r="G10175">
        <v>1346766297.5931101</v>
      </c>
      <c r="H10175">
        <v>0</v>
      </c>
      <c r="I10175">
        <v>0</v>
      </c>
      <c r="J10175">
        <v>0</v>
      </c>
      <c r="K10175" t="s">
        <v>22</v>
      </c>
      <c r="L10175">
        <v>0</v>
      </c>
      <c r="M10175">
        <v>0</v>
      </c>
      <c r="AD10175" s="15">
        <f t="shared" si="1051"/>
        <v>1</v>
      </c>
      <c r="AE10175" s="15">
        <f t="shared" si="1052"/>
        <v>1</v>
      </c>
      <c r="AI10175" t="str">
        <f t="shared" si="1049"/>
        <v>ERROR!</v>
      </c>
      <c r="AJ10175" t="str">
        <f t="shared" si="1050"/>
        <v>ERROR!</v>
      </c>
      <c r="AL10175">
        <f t="shared" si="1048"/>
        <v>0</v>
      </c>
    </row>
    <row r="10176" spans="1:38" x14ac:dyDescent="0.3">
      <c r="A10176">
        <v>10175</v>
      </c>
      <c r="B10176" t="s">
        <v>34</v>
      </c>
      <c r="C10176" t="s">
        <v>21</v>
      </c>
      <c r="D10176">
        <v>175</v>
      </c>
      <c r="E10176">
        <v>3419393999.7333598</v>
      </c>
      <c r="F10176">
        <v>14792028.1989503</v>
      </c>
      <c r="G10176">
        <v>1350563593.7795701</v>
      </c>
      <c r="H10176">
        <v>0</v>
      </c>
      <c r="I10176">
        <v>0</v>
      </c>
      <c r="J10176">
        <v>0</v>
      </c>
      <c r="K10176" t="s">
        <v>22</v>
      </c>
      <c r="L10176">
        <v>0</v>
      </c>
      <c r="M10176">
        <v>0</v>
      </c>
      <c r="AD10176" s="15">
        <f t="shared" si="1051"/>
        <v>1</v>
      </c>
      <c r="AE10176" s="15">
        <f t="shared" si="1052"/>
        <v>1</v>
      </c>
      <c r="AI10176" t="str">
        <f t="shared" si="1049"/>
        <v>ERROR!</v>
      </c>
      <c r="AJ10176" t="str">
        <f t="shared" si="1050"/>
        <v>ERROR!</v>
      </c>
      <c r="AL10176">
        <f t="shared" si="1048"/>
        <v>0</v>
      </c>
    </row>
    <row r="10177" spans="1:38" x14ac:dyDescent="0.3">
      <c r="A10177">
        <v>10176</v>
      </c>
      <c r="B10177" t="s">
        <v>34</v>
      </c>
      <c r="C10177" t="s">
        <v>21</v>
      </c>
      <c r="D10177">
        <v>176</v>
      </c>
      <c r="E10177">
        <v>2794464711.7399201</v>
      </c>
      <c r="F10177">
        <v>14085205.660311</v>
      </c>
      <c r="G10177">
        <v>1347899219.38306</v>
      </c>
      <c r="H10177">
        <v>0</v>
      </c>
      <c r="I10177">
        <v>0</v>
      </c>
      <c r="J10177">
        <v>0</v>
      </c>
      <c r="K10177" t="s">
        <v>22</v>
      </c>
      <c r="L10177">
        <v>0</v>
      </c>
      <c r="M10177">
        <v>0</v>
      </c>
      <c r="AD10177" s="15">
        <f t="shared" si="1051"/>
        <v>1</v>
      </c>
      <c r="AE10177" s="15">
        <f t="shared" si="1052"/>
        <v>1</v>
      </c>
      <c r="AI10177" t="str">
        <f t="shared" si="1049"/>
        <v>ERROR!</v>
      </c>
      <c r="AJ10177" t="str">
        <f t="shared" si="1050"/>
        <v>ERROR!</v>
      </c>
      <c r="AL10177">
        <f t="shared" si="1048"/>
        <v>0</v>
      </c>
    </row>
    <row r="10178" spans="1:38" x14ac:dyDescent="0.3">
      <c r="A10178">
        <v>10177</v>
      </c>
      <c r="B10178" t="s">
        <v>34</v>
      </c>
      <c r="C10178" t="s">
        <v>21</v>
      </c>
      <c r="D10178">
        <v>177</v>
      </c>
      <c r="E10178">
        <v>2048074048.89308</v>
      </c>
      <c r="F10178">
        <v>14129265.851873601</v>
      </c>
      <c r="G10178">
        <v>1349785073.3726201</v>
      </c>
      <c r="H10178">
        <v>0</v>
      </c>
      <c r="I10178">
        <v>0</v>
      </c>
      <c r="J10178">
        <v>0</v>
      </c>
      <c r="K10178" t="s">
        <v>22</v>
      </c>
      <c r="L10178">
        <v>0</v>
      </c>
      <c r="M10178">
        <v>0</v>
      </c>
      <c r="AD10178" s="15">
        <f t="shared" si="1051"/>
        <v>1</v>
      </c>
      <c r="AE10178" s="15">
        <f t="shared" si="1052"/>
        <v>1</v>
      </c>
      <c r="AI10178" t="str">
        <f t="shared" si="1049"/>
        <v>ERROR!</v>
      </c>
      <c r="AJ10178" t="str">
        <f t="shared" si="1050"/>
        <v>ERROR!</v>
      </c>
      <c r="AL10178">
        <f t="shared" ref="AL10178:AL10241" si="1053">IF(H10178&lt;0,1,0)</f>
        <v>0</v>
      </c>
    </row>
    <row r="10179" spans="1:38" x14ac:dyDescent="0.3">
      <c r="A10179">
        <v>10178</v>
      </c>
      <c r="B10179" t="s">
        <v>34</v>
      </c>
      <c r="C10179" t="s">
        <v>21</v>
      </c>
      <c r="D10179">
        <v>178</v>
      </c>
      <c r="E10179">
        <v>2924947793.7385898</v>
      </c>
      <c r="F10179">
        <v>13903086.5544325</v>
      </c>
      <c r="G10179">
        <v>1351653692.0088401</v>
      </c>
      <c r="H10179">
        <v>0</v>
      </c>
      <c r="I10179">
        <v>0</v>
      </c>
      <c r="J10179">
        <v>0</v>
      </c>
      <c r="K10179" t="s">
        <v>22</v>
      </c>
      <c r="L10179">
        <v>0</v>
      </c>
      <c r="M10179">
        <v>0</v>
      </c>
      <c r="AD10179" s="15">
        <f t="shared" si="1051"/>
        <v>1</v>
      </c>
      <c r="AE10179" s="15">
        <f t="shared" si="1052"/>
        <v>1</v>
      </c>
      <c r="AI10179" t="str">
        <f t="shared" si="1049"/>
        <v>ERROR!</v>
      </c>
      <c r="AJ10179" t="str">
        <f t="shared" si="1050"/>
        <v>ERROR!</v>
      </c>
      <c r="AL10179">
        <f t="shared" si="1053"/>
        <v>0</v>
      </c>
    </row>
    <row r="10180" spans="1:38" x14ac:dyDescent="0.3">
      <c r="A10180">
        <v>10179</v>
      </c>
      <c r="B10180" t="s">
        <v>34</v>
      </c>
      <c r="C10180" t="s">
        <v>21</v>
      </c>
      <c r="D10180">
        <v>179</v>
      </c>
      <c r="E10180">
        <v>3158583657.96772</v>
      </c>
      <c r="F10180">
        <v>15071232.9393849</v>
      </c>
      <c r="G10180">
        <v>1351940020.1984401</v>
      </c>
      <c r="H10180">
        <v>0</v>
      </c>
      <c r="I10180">
        <v>0</v>
      </c>
      <c r="J10180">
        <v>0</v>
      </c>
      <c r="K10180" t="s">
        <v>22</v>
      </c>
      <c r="L10180">
        <v>0</v>
      </c>
      <c r="M10180">
        <v>0</v>
      </c>
      <c r="AD10180" s="15">
        <f t="shared" si="1051"/>
        <v>1</v>
      </c>
      <c r="AE10180" s="15">
        <f t="shared" si="1052"/>
        <v>1</v>
      </c>
      <c r="AI10180" t="str">
        <f t="shared" si="1049"/>
        <v>ERROR!</v>
      </c>
      <c r="AJ10180" t="str">
        <f t="shared" si="1050"/>
        <v>ERROR!</v>
      </c>
      <c r="AL10180">
        <f t="shared" si="1053"/>
        <v>0</v>
      </c>
    </row>
    <row r="10181" spans="1:38" x14ac:dyDescent="0.3">
      <c r="A10181">
        <v>10180</v>
      </c>
      <c r="B10181" t="s">
        <v>34</v>
      </c>
      <c r="C10181" t="s">
        <v>21</v>
      </c>
      <c r="D10181">
        <v>180</v>
      </c>
      <c r="E10181">
        <v>3227611154.46279</v>
      </c>
      <c r="F10181">
        <v>15256653.0249364</v>
      </c>
      <c r="G10181">
        <v>1350337272.27019</v>
      </c>
      <c r="H10181">
        <v>0</v>
      </c>
      <c r="I10181">
        <v>0</v>
      </c>
      <c r="J10181">
        <v>0</v>
      </c>
      <c r="K10181" t="s">
        <v>22</v>
      </c>
      <c r="L10181">
        <v>0</v>
      </c>
      <c r="M10181">
        <v>0</v>
      </c>
      <c r="AD10181" s="15">
        <f t="shared" si="1051"/>
        <v>1</v>
      </c>
      <c r="AE10181" s="15">
        <f t="shared" si="1052"/>
        <v>1</v>
      </c>
      <c r="AI10181" t="str">
        <f t="shared" si="1049"/>
        <v>ERROR!</v>
      </c>
      <c r="AJ10181" t="str">
        <f t="shared" si="1050"/>
        <v>ERROR!</v>
      </c>
      <c r="AL10181">
        <f t="shared" si="1053"/>
        <v>0</v>
      </c>
    </row>
    <row r="10182" spans="1:38" x14ac:dyDescent="0.3">
      <c r="A10182">
        <v>10181</v>
      </c>
      <c r="B10182" t="s">
        <v>34</v>
      </c>
      <c r="C10182" t="s">
        <v>21</v>
      </c>
      <c r="D10182">
        <v>181</v>
      </c>
      <c r="E10182">
        <v>2275231467.9848199</v>
      </c>
      <c r="F10182">
        <v>14560993.914456701</v>
      </c>
      <c r="G10182">
        <v>1351302414.9742</v>
      </c>
      <c r="H10182">
        <v>0</v>
      </c>
      <c r="I10182">
        <v>0</v>
      </c>
      <c r="J10182">
        <v>0</v>
      </c>
      <c r="K10182" t="s">
        <v>22</v>
      </c>
      <c r="L10182">
        <v>0</v>
      </c>
      <c r="M10182">
        <v>0</v>
      </c>
      <c r="AD10182" s="15">
        <f t="shared" si="1051"/>
        <v>1</v>
      </c>
      <c r="AE10182" s="15">
        <f t="shared" si="1052"/>
        <v>1</v>
      </c>
      <c r="AI10182" t="str">
        <f t="shared" si="1049"/>
        <v>ERROR!</v>
      </c>
      <c r="AJ10182" t="str">
        <f t="shared" si="1050"/>
        <v>ERROR!</v>
      </c>
      <c r="AL10182">
        <f t="shared" si="1053"/>
        <v>0</v>
      </c>
    </row>
    <row r="10183" spans="1:38" x14ac:dyDescent="0.3">
      <c r="A10183">
        <v>10182</v>
      </c>
      <c r="B10183" t="s">
        <v>34</v>
      </c>
      <c r="C10183" t="s">
        <v>21</v>
      </c>
      <c r="D10183">
        <v>182</v>
      </c>
      <c r="E10183">
        <v>2274031822.9644599</v>
      </c>
      <c r="F10183">
        <v>15350987.5585011</v>
      </c>
      <c r="G10183">
        <v>1350132904.8473899</v>
      </c>
      <c r="H10183">
        <v>0</v>
      </c>
      <c r="I10183">
        <v>0</v>
      </c>
      <c r="J10183">
        <v>0</v>
      </c>
      <c r="K10183" t="s">
        <v>22</v>
      </c>
      <c r="L10183">
        <v>0</v>
      </c>
      <c r="M10183">
        <v>0</v>
      </c>
      <c r="AD10183" s="15">
        <f t="shared" si="1051"/>
        <v>1</v>
      </c>
      <c r="AE10183" s="15">
        <f t="shared" si="1052"/>
        <v>1</v>
      </c>
      <c r="AI10183" t="str">
        <f t="shared" si="1049"/>
        <v>ERROR!</v>
      </c>
      <c r="AJ10183" t="str">
        <f t="shared" si="1050"/>
        <v>ERROR!</v>
      </c>
      <c r="AL10183">
        <f t="shared" si="1053"/>
        <v>0</v>
      </c>
    </row>
    <row r="10184" spans="1:38" x14ac:dyDescent="0.3">
      <c r="A10184">
        <v>10183</v>
      </c>
      <c r="B10184" t="s">
        <v>34</v>
      </c>
      <c r="C10184" t="s">
        <v>21</v>
      </c>
      <c r="D10184">
        <v>183</v>
      </c>
      <c r="E10184">
        <v>2555947238.5197802</v>
      </c>
      <c r="F10184">
        <v>14711734.5746728</v>
      </c>
      <c r="G10184">
        <v>1351795741.0680599</v>
      </c>
      <c r="H10184">
        <v>0</v>
      </c>
      <c r="I10184">
        <v>0</v>
      </c>
      <c r="J10184">
        <v>0</v>
      </c>
      <c r="K10184" t="s">
        <v>22</v>
      </c>
      <c r="L10184">
        <v>0</v>
      </c>
      <c r="M10184">
        <v>0</v>
      </c>
      <c r="AD10184" s="15">
        <f t="shared" si="1051"/>
        <v>1</v>
      </c>
      <c r="AE10184" s="15">
        <f t="shared" si="1052"/>
        <v>1</v>
      </c>
      <c r="AI10184" t="str">
        <f t="shared" si="1049"/>
        <v>ERROR!</v>
      </c>
      <c r="AJ10184" t="str">
        <f t="shared" si="1050"/>
        <v>ERROR!</v>
      </c>
      <c r="AL10184">
        <f t="shared" si="1053"/>
        <v>0</v>
      </c>
    </row>
    <row r="10185" spans="1:38" x14ac:dyDescent="0.3">
      <c r="A10185">
        <v>10184</v>
      </c>
      <c r="B10185" t="s">
        <v>34</v>
      </c>
      <c r="C10185" t="s">
        <v>21</v>
      </c>
      <c r="D10185">
        <v>184</v>
      </c>
      <c r="E10185">
        <v>2493799697.3404198</v>
      </c>
      <c r="F10185">
        <v>15879291.356741</v>
      </c>
      <c r="G10185">
        <v>1354447130.76616</v>
      </c>
      <c r="H10185">
        <v>0</v>
      </c>
      <c r="I10185">
        <v>0</v>
      </c>
      <c r="J10185">
        <v>0</v>
      </c>
      <c r="K10185" t="s">
        <v>22</v>
      </c>
      <c r="L10185">
        <v>0</v>
      </c>
      <c r="M10185">
        <v>0</v>
      </c>
      <c r="AD10185" s="15">
        <f t="shared" si="1051"/>
        <v>1</v>
      </c>
      <c r="AE10185" s="15">
        <f t="shared" si="1052"/>
        <v>1</v>
      </c>
      <c r="AI10185" t="str">
        <f t="shared" si="1049"/>
        <v>ERROR!</v>
      </c>
      <c r="AJ10185" t="str">
        <f t="shared" si="1050"/>
        <v>ERROR!</v>
      </c>
      <c r="AL10185">
        <f t="shared" si="1053"/>
        <v>0</v>
      </c>
    </row>
    <row r="10186" spans="1:38" x14ac:dyDescent="0.3">
      <c r="A10186">
        <v>10185</v>
      </c>
      <c r="B10186" t="s">
        <v>34</v>
      </c>
      <c r="C10186" t="s">
        <v>21</v>
      </c>
      <c r="D10186">
        <v>185</v>
      </c>
      <c r="E10186">
        <v>2519065345.5679498</v>
      </c>
      <c r="F10186">
        <v>15345987.241260599</v>
      </c>
      <c r="G10186">
        <v>1351988153.8552599</v>
      </c>
      <c r="H10186">
        <v>0</v>
      </c>
      <c r="I10186">
        <v>0</v>
      </c>
      <c r="J10186">
        <v>0</v>
      </c>
      <c r="K10186" t="s">
        <v>22</v>
      </c>
      <c r="L10186">
        <v>0</v>
      </c>
      <c r="M10186">
        <v>0</v>
      </c>
      <c r="AD10186" s="15">
        <f t="shared" si="1051"/>
        <v>1</v>
      </c>
      <c r="AE10186" s="15">
        <f t="shared" si="1052"/>
        <v>1</v>
      </c>
      <c r="AI10186" t="str">
        <f t="shared" si="1049"/>
        <v>ERROR!</v>
      </c>
      <c r="AJ10186" t="str">
        <f t="shared" si="1050"/>
        <v>ERROR!</v>
      </c>
      <c r="AL10186">
        <f t="shared" si="1053"/>
        <v>0</v>
      </c>
    </row>
    <row r="10187" spans="1:38" x14ac:dyDescent="0.3">
      <c r="A10187">
        <v>10186</v>
      </c>
      <c r="B10187" t="s">
        <v>34</v>
      </c>
      <c r="C10187" t="s">
        <v>21</v>
      </c>
      <c r="D10187">
        <v>186</v>
      </c>
      <c r="E10187">
        <v>2207310237.9124699</v>
      </c>
      <c r="F10187">
        <v>15206018.5870228</v>
      </c>
      <c r="G10187">
        <v>1351343784.5592</v>
      </c>
      <c r="H10187">
        <v>0</v>
      </c>
      <c r="I10187">
        <v>0</v>
      </c>
      <c r="J10187">
        <v>0</v>
      </c>
      <c r="K10187" t="s">
        <v>22</v>
      </c>
      <c r="L10187">
        <v>0</v>
      </c>
      <c r="M10187">
        <v>0</v>
      </c>
      <c r="AD10187" s="15">
        <f t="shared" si="1051"/>
        <v>1</v>
      </c>
      <c r="AE10187" s="15">
        <f t="shared" si="1052"/>
        <v>1</v>
      </c>
      <c r="AI10187" t="str">
        <f t="shared" si="1049"/>
        <v>ERROR!</v>
      </c>
      <c r="AJ10187" t="str">
        <f t="shared" si="1050"/>
        <v>ERROR!</v>
      </c>
      <c r="AL10187">
        <f t="shared" si="1053"/>
        <v>0</v>
      </c>
    </row>
    <row r="10188" spans="1:38" x14ac:dyDescent="0.3">
      <c r="A10188">
        <v>10187</v>
      </c>
      <c r="B10188" t="s">
        <v>34</v>
      </c>
      <c r="C10188" t="s">
        <v>21</v>
      </c>
      <c r="D10188">
        <v>187</v>
      </c>
      <c r="E10188">
        <v>1954575903.9285901</v>
      </c>
      <c r="F10188">
        <v>15314225.250809301</v>
      </c>
      <c r="G10188">
        <v>1350424280.8313899</v>
      </c>
      <c r="H10188">
        <v>0</v>
      </c>
      <c r="I10188">
        <v>0</v>
      </c>
      <c r="J10188">
        <v>0</v>
      </c>
      <c r="K10188" t="s">
        <v>22</v>
      </c>
      <c r="L10188">
        <v>0</v>
      </c>
      <c r="M10188">
        <v>0</v>
      </c>
      <c r="AD10188" s="15">
        <f t="shared" si="1051"/>
        <v>1</v>
      </c>
      <c r="AE10188" s="15">
        <f t="shared" si="1052"/>
        <v>1</v>
      </c>
      <c r="AI10188" t="str">
        <f t="shared" si="1049"/>
        <v>ERROR!</v>
      </c>
      <c r="AJ10188" t="str">
        <f t="shared" si="1050"/>
        <v>ERROR!</v>
      </c>
      <c r="AL10188">
        <f t="shared" si="1053"/>
        <v>0</v>
      </c>
    </row>
    <row r="10189" spans="1:38" x14ac:dyDescent="0.3">
      <c r="A10189">
        <v>10188</v>
      </c>
      <c r="B10189" t="s">
        <v>34</v>
      </c>
      <c r="C10189" t="s">
        <v>21</v>
      </c>
      <c r="D10189">
        <v>188</v>
      </c>
      <c r="E10189">
        <v>3106705575.2283101</v>
      </c>
      <c r="F10189">
        <v>14070051.5715452</v>
      </c>
      <c r="G10189">
        <v>1348757815.4311199</v>
      </c>
      <c r="H10189">
        <v>0</v>
      </c>
      <c r="I10189">
        <v>0</v>
      </c>
      <c r="J10189">
        <v>0</v>
      </c>
      <c r="K10189" t="s">
        <v>22</v>
      </c>
      <c r="L10189">
        <v>0</v>
      </c>
      <c r="M10189">
        <v>0</v>
      </c>
      <c r="AD10189" s="15">
        <f t="shared" si="1051"/>
        <v>1</v>
      </c>
      <c r="AE10189" s="15">
        <f t="shared" si="1052"/>
        <v>1</v>
      </c>
      <c r="AI10189" t="str">
        <f t="shared" si="1049"/>
        <v>ERROR!</v>
      </c>
      <c r="AJ10189" t="str">
        <f t="shared" si="1050"/>
        <v>ERROR!</v>
      </c>
      <c r="AL10189">
        <f t="shared" si="1053"/>
        <v>0</v>
      </c>
    </row>
    <row r="10190" spans="1:38" x14ac:dyDescent="0.3">
      <c r="A10190">
        <v>10189</v>
      </c>
      <c r="B10190" t="s">
        <v>34</v>
      </c>
      <c r="C10190" t="s">
        <v>21</v>
      </c>
      <c r="D10190">
        <v>189</v>
      </c>
      <c r="E10190">
        <v>3024551187.6129899</v>
      </c>
      <c r="F10190">
        <v>14858412.9339337</v>
      </c>
      <c r="G10190">
        <v>1350757790.33215</v>
      </c>
      <c r="H10190">
        <v>0</v>
      </c>
      <c r="I10190">
        <v>0</v>
      </c>
      <c r="J10190">
        <v>0</v>
      </c>
      <c r="K10190" t="s">
        <v>22</v>
      </c>
      <c r="L10190">
        <v>0</v>
      </c>
      <c r="M10190">
        <v>0</v>
      </c>
      <c r="AD10190" s="15">
        <f t="shared" si="1051"/>
        <v>1</v>
      </c>
      <c r="AE10190" s="15">
        <f t="shared" si="1052"/>
        <v>1</v>
      </c>
      <c r="AI10190" t="str">
        <f t="shared" si="1049"/>
        <v>ERROR!</v>
      </c>
      <c r="AJ10190" t="str">
        <f t="shared" si="1050"/>
        <v>ERROR!</v>
      </c>
      <c r="AL10190">
        <f t="shared" si="1053"/>
        <v>0</v>
      </c>
    </row>
    <row r="10191" spans="1:38" x14ac:dyDescent="0.3">
      <c r="A10191">
        <v>10190</v>
      </c>
      <c r="B10191" t="s">
        <v>34</v>
      </c>
      <c r="C10191" t="s">
        <v>21</v>
      </c>
      <c r="D10191">
        <v>190</v>
      </c>
      <c r="E10191">
        <v>2770877320.3633599</v>
      </c>
      <c r="F10191">
        <v>13673268.590794699</v>
      </c>
      <c r="G10191">
        <v>1351273305.0404301</v>
      </c>
      <c r="H10191">
        <v>0</v>
      </c>
      <c r="I10191">
        <v>0</v>
      </c>
      <c r="J10191">
        <v>0</v>
      </c>
      <c r="K10191" t="s">
        <v>22</v>
      </c>
      <c r="L10191">
        <v>0</v>
      </c>
      <c r="M10191">
        <v>0</v>
      </c>
      <c r="AD10191" s="15">
        <f t="shared" si="1051"/>
        <v>1</v>
      </c>
      <c r="AE10191" s="15">
        <f t="shared" si="1052"/>
        <v>1</v>
      </c>
      <c r="AI10191" t="str">
        <f t="shared" si="1049"/>
        <v>ERROR!</v>
      </c>
      <c r="AJ10191" t="str">
        <f t="shared" si="1050"/>
        <v>ERROR!</v>
      </c>
      <c r="AL10191">
        <f t="shared" si="1053"/>
        <v>0</v>
      </c>
    </row>
    <row r="10192" spans="1:38" x14ac:dyDescent="0.3">
      <c r="A10192">
        <v>10191</v>
      </c>
      <c r="B10192" t="s">
        <v>34</v>
      </c>
      <c r="C10192" t="s">
        <v>21</v>
      </c>
      <c r="D10192">
        <v>191</v>
      </c>
      <c r="E10192">
        <v>1978025149.11747</v>
      </c>
      <c r="F10192">
        <v>14680938.852324501</v>
      </c>
      <c r="G10192">
        <v>1348611607.21222</v>
      </c>
      <c r="H10192">
        <v>0</v>
      </c>
      <c r="I10192">
        <v>0</v>
      </c>
      <c r="J10192">
        <v>0</v>
      </c>
      <c r="K10192" t="s">
        <v>22</v>
      </c>
      <c r="L10192">
        <v>0</v>
      </c>
      <c r="M10192">
        <v>0</v>
      </c>
      <c r="AD10192" s="15">
        <f t="shared" si="1051"/>
        <v>1</v>
      </c>
      <c r="AE10192" s="15">
        <f t="shared" si="1052"/>
        <v>1</v>
      </c>
      <c r="AI10192" t="str">
        <f t="shared" si="1049"/>
        <v>ERROR!</v>
      </c>
      <c r="AJ10192" t="str">
        <f t="shared" si="1050"/>
        <v>ERROR!</v>
      </c>
      <c r="AL10192">
        <f t="shared" si="1053"/>
        <v>0</v>
      </c>
    </row>
    <row r="10193" spans="1:38" x14ac:dyDescent="0.3">
      <c r="A10193">
        <v>10192</v>
      </c>
      <c r="B10193" t="s">
        <v>34</v>
      </c>
      <c r="C10193" t="s">
        <v>21</v>
      </c>
      <c r="D10193">
        <v>192</v>
      </c>
      <c r="E10193">
        <v>2391019219.8970699</v>
      </c>
      <c r="F10193">
        <v>14513137.101172</v>
      </c>
      <c r="G10193">
        <v>1349274539.07075</v>
      </c>
      <c r="H10193">
        <v>0</v>
      </c>
      <c r="I10193">
        <v>0</v>
      </c>
      <c r="J10193">
        <v>0</v>
      </c>
      <c r="K10193" t="s">
        <v>22</v>
      </c>
      <c r="L10193">
        <v>0</v>
      </c>
      <c r="M10193">
        <v>0</v>
      </c>
      <c r="AD10193" s="15">
        <f t="shared" si="1051"/>
        <v>1</v>
      </c>
      <c r="AE10193" s="15">
        <f t="shared" si="1052"/>
        <v>1</v>
      </c>
      <c r="AI10193" t="str">
        <f t="shared" si="1049"/>
        <v>ERROR!</v>
      </c>
      <c r="AJ10193" t="str">
        <f t="shared" si="1050"/>
        <v>ERROR!</v>
      </c>
      <c r="AL10193">
        <f t="shared" si="1053"/>
        <v>0</v>
      </c>
    </row>
    <row r="10194" spans="1:38" x14ac:dyDescent="0.3">
      <c r="A10194">
        <v>10193</v>
      </c>
      <c r="B10194" t="s">
        <v>34</v>
      </c>
      <c r="C10194" t="s">
        <v>21</v>
      </c>
      <c r="D10194">
        <v>193</v>
      </c>
      <c r="E10194">
        <v>3417006527.69068</v>
      </c>
      <c r="F10194">
        <v>14133293.1800965</v>
      </c>
      <c r="G10194">
        <v>1348189512.4170599</v>
      </c>
      <c r="H10194">
        <v>0</v>
      </c>
      <c r="I10194">
        <v>0</v>
      </c>
      <c r="J10194">
        <v>0</v>
      </c>
      <c r="K10194" t="s">
        <v>22</v>
      </c>
      <c r="L10194">
        <v>0</v>
      </c>
      <c r="M10194">
        <v>0</v>
      </c>
      <c r="AD10194" s="15">
        <f t="shared" si="1051"/>
        <v>1</v>
      </c>
      <c r="AE10194" s="15">
        <f t="shared" si="1052"/>
        <v>1</v>
      </c>
      <c r="AI10194" t="str">
        <f t="shared" si="1049"/>
        <v>ERROR!</v>
      </c>
      <c r="AJ10194" t="str">
        <f t="shared" si="1050"/>
        <v>ERROR!</v>
      </c>
      <c r="AL10194">
        <f t="shared" si="1053"/>
        <v>0</v>
      </c>
    </row>
    <row r="10195" spans="1:38" x14ac:dyDescent="0.3">
      <c r="A10195">
        <v>10194</v>
      </c>
      <c r="B10195" t="s">
        <v>34</v>
      </c>
      <c r="C10195" t="s">
        <v>21</v>
      </c>
      <c r="D10195">
        <v>194</v>
      </c>
      <c r="E10195">
        <v>2399279922.9473</v>
      </c>
      <c r="F10195">
        <v>14576299.965366401</v>
      </c>
      <c r="G10195">
        <v>1348916856.7135401</v>
      </c>
      <c r="H10195">
        <v>0</v>
      </c>
      <c r="I10195">
        <v>0</v>
      </c>
      <c r="J10195">
        <v>0</v>
      </c>
      <c r="K10195" t="s">
        <v>22</v>
      </c>
      <c r="L10195">
        <v>0</v>
      </c>
      <c r="M10195">
        <v>0</v>
      </c>
      <c r="AD10195" s="15">
        <f t="shared" si="1051"/>
        <v>1</v>
      </c>
      <c r="AE10195" s="15">
        <f t="shared" si="1052"/>
        <v>1</v>
      </c>
      <c r="AI10195" t="str">
        <f t="shared" ref="AI10195:AI10258" si="1054">IF(Y10195&lt;&gt;AD10195,"ERROR!","")</f>
        <v>ERROR!</v>
      </c>
      <c r="AJ10195" t="str">
        <f t="shared" ref="AJ10195:AJ10258" si="1055">IF(Z10195&lt;&gt;AE10195,"ERROR!","")</f>
        <v>ERROR!</v>
      </c>
      <c r="AL10195">
        <f t="shared" si="1053"/>
        <v>0</v>
      </c>
    </row>
    <row r="10196" spans="1:38" x14ac:dyDescent="0.3">
      <c r="A10196">
        <v>10195</v>
      </c>
      <c r="B10196" t="s">
        <v>34</v>
      </c>
      <c r="C10196" t="s">
        <v>21</v>
      </c>
      <c r="D10196">
        <v>195</v>
      </c>
      <c r="E10196">
        <v>2337940166.17273</v>
      </c>
      <c r="F10196">
        <v>14549382.3134671</v>
      </c>
      <c r="G10196">
        <v>1350602707.0692501</v>
      </c>
      <c r="H10196">
        <v>0</v>
      </c>
      <c r="I10196">
        <v>0</v>
      </c>
      <c r="J10196">
        <v>0</v>
      </c>
      <c r="K10196" t="s">
        <v>22</v>
      </c>
      <c r="L10196">
        <v>0</v>
      </c>
      <c r="M10196">
        <v>0</v>
      </c>
      <c r="AD10196" s="15">
        <f t="shared" si="1051"/>
        <v>1</v>
      </c>
      <c r="AE10196" s="15">
        <f t="shared" si="1052"/>
        <v>1</v>
      </c>
      <c r="AI10196" t="str">
        <f t="shared" si="1054"/>
        <v>ERROR!</v>
      </c>
      <c r="AJ10196" t="str">
        <f t="shared" si="1055"/>
        <v>ERROR!</v>
      </c>
      <c r="AL10196">
        <f t="shared" si="1053"/>
        <v>0</v>
      </c>
    </row>
    <row r="10197" spans="1:38" x14ac:dyDescent="0.3">
      <c r="A10197">
        <v>10196</v>
      </c>
      <c r="B10197" t="s">
        <v>34</v>
      </c>
      <c r="C10197" t="s">
        <v>21</v>
      </c>
      <c r="D10197">
        <v>196</v>
      </c>
      <c r="E10197">
        <v>3437035458.2093902</v>
      </c>
      <c r="F10197">
        <v>14908099.450840401</v>
      </c>
      <c r="G10197">
        <v>1353257560.2612901</v>
      </c>
      <c r="H10197">
        <v>0</v>
      </c>
      <c r="I10197">
        <v>0</v>
      </c>
      <c r="J10197">
        <v>0</v>
      </c>
      <c r="K10197" t="s">
        <v>22</v>
      </c>
      <c r="L10197">
        <v>0</v>
      </c>
      <c r="M10197">
        <v>0</v>
      </c>
      <c r="AD10197" s="15">
        <f t="shared" si="1051"/>
        <v>1</v>
      </c>
      <c r="AE10197" s="15">
        <f t="shared" si="1052"/>
        <v>1</v>
      </c>
      <c r="AI10197" t="str">
        <f t="shared" si="1054"/>
        <v>ERROR!</v>
      </c>
      <c r="AJ10197" t="str">
        <f t="shared" si="1055"/>
        <v>ERROR!</v>
      </c>
      <c r="AL10197">
        <f t="shared" si="1053"/>
        <v>0</v>
      </c>
    </row>
    <row r="10198" spans="1:38" x14ac:dyDescent="0.3">
      <c r="A10198">
        <v>10197</v>
      </c>
      <c r="B10198" t="s">
        <v>34</v>
      </c>
      <c r="C10198" t="s">
        <v>21</v>
      </c>
      <c r="D10198">
        <v>197</v>
      </c>
      <c r="E10198">
        <v>3366078859.2608199</v>
      </c>
      <c r="F10198">
        <v>15294817.471782399</v>
      </c>
      <c r="G10198">
        <v>1352337585.5785999</v>
      </c>
      <c r="H10198">
        <v>0</v>
      </c>
      <c r="I10198">
        <v>0</v>
      </c>
      <c r="J10198">
        <v>0</v>
      </c>
      <c r="K10198" t="s">
        <v>22</v>
      </c>
      <c r="L10198">
        <v>0</v>
      </c>
      <c r="M10198">
        <v>0</v>
      </c>
      <c r="AD10198" s="15">
        <f t="shared" si="1051"/>
        <v>1</v>
      </c>
      <c r="AE10198" s="15">
        <f t="shared" si="1052"/>
        <v>1</v>
      </c>
      <c r="AI10198" t="str">
        <f t="shared" si="1054"/>
        <v>ERROR!</v>
      </c>
      <c r="AJ10198" t="str">
        <f t="shared" si="1055"/>
        <v>ERROR!</v>
      </c>
      <c r="AL10198">
        <f t="shared" si="1053"/>
        <v>0</v>
      </c>
    </row>
    <row r="10199" spans="1:38" x14ac:dyDescent="0.3">
      <c r="A10199">
        <v>10198</v>
      </c>
      <c r="B10199" t="s">
        <v>34</v>
      </c>
      <c r="C10199" t="s">
        <v>21</v>
      </c>
      <c r="D10199">
        <v>198</v>
      </c>
      <c r="E10199">
        <v>2957569650.2558398</v>
      </c>
      <c r="F10199">
        <v>14540587.2002335</v>
      </c>
      <c r="G10199">
        <v>1349091124.5994501</v>
      </c>
      <c r="H10199">
        <v>0</v>
      </c>
      <c r="I10199">
        <v>0</v>
      </c>
      <c r="J10199">
        <v>0</v>
      </c>
      <c r="K10199" t="s">
        <v>22</v>
      </c>
      <c r="L10199">
        <v>0</v>
      </c>
      <c r="M10199">
        <v>0</v>
      </c>
      <c r="AD10199" s="15">
        <f t="shared" si="1051"/>
        <v>1</v>
      </c>
      <c r="AE10199" s="15">
        <f t="shared" si="1052"/>
        <v>1</v>
      </c>
      <c r="AI10199" t="str">
        <f t="shared" si="1054"/>
        <v>ERROR!</v>
      </c>
      <c r="AJ10199" t="str">
        <f t="shared" si="1055"/>
        <v>ERROR!</v>
      </c>
      <c r="AL10199">
        <f t="shared" si="1053"/>
        <v>0</v>
      </c>
    </row>
    <row r="10200" spans="1:38" x14ac:dyDescent="0.3">
      <c r="A10200">
        <v>10199</v>
      </c>
      <c r="B10200" t="s">
        <v>34</v>
      </c>
      <c r="C10200" t="s">
        <v>21</v>
      </c>
      <c r="D10200">
        <v>199</v>
      </c>
      <c r="E10200">
        <v>3944593580.46138</v>
      </c>
      <c r="F10200">
        <v>14104440.6206071</v>
      </c>
      <c r="G10200">
        <v>1348681743.8945601</v>
      </c>
      <c r="H10200">
        <v>0</v>
      </c>
      <c r="I10200">
        <v>0</v>
      </c>
      <c r="J10200">
        <v>0</v>
      </c>
      <c r="K10200" t="s">
        <v>22</v>
      </c>
      <c r="L10200">
        <v>0</v>
      </c>
      <c r="M10200">
        <v>0</v>
      </c>
      <c r="AD10200" s="15">
        <f t="shared" si="1051"/>
        <v>1</v>
      </c>
      <c r="AE10200" s="15">
        <f t="shared" si="1052"/>
        <v>1</v>
      </c>
      <c r="AI10200" t="str">
        <f t="shared" si="1054"/>
        <v>ERROR!</v>
      </c>
      <c r="AJ10200" t="str">
        <f t="shared" si="1055"/>
        <v>ERROR!</v>
      </c>
      <c r="AL10200">
        <f t="shared" si="1053"/>
        <v>0</v>
      </c>
    </row>
    <row r="10201" spans="1:38" x14ac:dyDescent="0.3">
      <c r="A10201">
        <v>10200</v>
      </c>
      <c r="B10201" t="s">
        <v>34</v>
      </c>
      <c r="C10201" t="s">
        <v>21</v>
      </c>
      <c r="D10201">
        <v>200</v>
      </c>
      <c r="E10201">
        <v>2936749250.2617102</v>
      </c>
      <c r="F10201">
        <v>14808645.2922325</v>
      </c>
      <c r="G10201">
        <v>1351761146.2836201</v>
      </c>
      <c r="H10201">
        <v>0</v>
      </c>
      <c r="I10201">
        <v>0</v>
      </c>
      <c r="J10201">
        <v>0</v>
      </c>
      <c r="K10201" t="s">
        <v>22</v>
      </c>
      <c r="L10201">
        <v>0</v>
      </c>
      <c r="M10201">
        <v>0</v>
      </c>
      <c r="AD10201" s="15">
        <f t="shared" si="1051"/>
        <v>1</v>
      </c>
      <c r="AE10201" s="15">
        <f t="shared" si="1052"/>
        <v>1</v>
      </c>
      <c r="AI10201" t="str">
        <f t="shared" si="1054"/>
        <v>ERROR!</v>
      </c>
      <c r="AJ10201" t="str">
        <f t="shared" si="1055"/>
        <v>ERROR!</v>
      </c>
      <c r="AL10201">
        <f t="shared" si="1053"/>
        <v>0</v>
      </c>
    </row>
    <row r="10202" spans="1:38" x14ac:dyDescent="0.3">
      <c r="A10202">
        <v>10201</v>
      </c>
      <c r="B10202" t="s">
        <v>34</v>
      </c>
      <c r="C10202" t="s">
        <v>21</v>
      </c>
      <c r="D10202">
        <v>201</v>
      </c>
      <c r="E10202">
        <v>1707062906.08097</v>
      </c>
      <c r="F10202">
        <v>15439464.1191813</v>
      </c>
      <c r="G10202">
        <v>1353745570.4839499</v>
      </c>
      <c r="H10202">
        <v>0</v>
      </c>
      <c r="I10202">
        <v>0</v>
      </c>
      <c r="J10202">
        <v>0</v>
      </c>
      <c r="K10202" t="s">
        <v>22</v>
      </c>
      <c r="L10202">
        <v>0</v>
      </c>
      <c r="M10202">
        <v>0</v>
      </c>
      <c r="AD10202" s="15">
        <f t="shared" si="1051"/>
        <v>1</v>
      </c>
      <c r="AE10202" s="15">
        <f t="shared" si="1052"/>
        <v>1</v>
      </c>
      <c r="AI10202" t="str">
        <f t="shared" si="1054"/>
        <v>ERROR!</v>
      </c>
      <c r="AJ10202" t="str">
        <f t="shared" si="1055"/>
        <v>ERROR!</v>
      </c>
      <c r="AL10202">
        <f t="shared" si="1053"/>
        <v>0</v>
      </c>
    </row>
    <row r="10203" spans="1:38" x14ac:dyDescent="0.3">
      <c r="A10203">
        <v>10202</v>
      </c>
      <c r="B10203" t="s">
        <v>34</v>
      </c>
      <c r="C10203" t="s">
        <v>21</v>
      </c>
      <c r="D10203">
        <v>202</v>
      </c>
      <c r="E10203">
        <v>2195755322.4567199</v>
      </c>
      <c r="F10203">
        <v>15712000.521165799</v>
      </c>
      <c r="G10203">
        <v>1353909724.25424</v>
      </c>
      <c r="H10203">
        <v>0</v>
      </c>
      <c r="I10203">
        <v>0</v>
      </c>
      <c r="J10203">
        <v>0</v>
      </c>
      <c r="K10203" t="s">
        <v>22</v>
      </c>
      <c r="L10203">
        <v>0</v>
      </c>
      <c r="M10203">
        <v>0</v>
      </c>
      <c r="AD10203" s="15">
        <f t="shared" si="1051"/>
        <v>1</v>
      </c>
      <c r="AE10203" s="15">
        <f t="shared" si="1052"/>
        <v>1</v>
      </c>
      <c r="AI10203" t="str">
        <f t="shared" si="1054"/>
        <v>ERROR!</v>
      </c>
      <c r="AJ10203" t="str">
        <f t="shared" si="1055"/>
        <v>ERROR!</v>
      </c>
      <c r="AL10203">
        <f t="shared" si="1053"/>
        <v>0</v>
      </c>
    </row>
    <row r="10204" spans="1:38" x14ac:dyDescent="0.3">
      <c r="A10204">
        <v>10203</v>
      </c>
      <c r="B10204" t="s">
        <v>34</v>
      </c>
      <c r="C10204" t="s">
        <v>21</v>
      </c>
      <c r="D10204">
        <v>203</v>
      </c>
      <c r="E10204">
        <v>2982997768.9440298</v>
      </c>
      <c r="F10204">
        <v>15011983.585134801</v>
      </c>
      <c r="G10204">
        <v>1351260608.33617</v>
      </c>
      <c r="H10204">
        <v>0</v>
      </c>
      <c r="I10204">
        <v>0</v>
      </c>
      <c r="J10204">
        <v>0</v>
      </c>
      <c r="K10204" t="s">
        <v>22</v>
      </c>
      <c r="L10204">
        <v>0</v>
      </c>
      <c r="M10204">
        <v>0</v>
      </c>
      <c r="AD10204" s="15">
        <f t="shared" si="1051"/>
        <v>1</v>
      </c>
      <c r="AE10204" s="15">
        <f t="shared" si="1052"/>
        <v>1</v>
      </c>
      <c r="AI10204" t="str">
        <f t="shared" si="1054"/>
        <v>ERROR!</v>
      </c>
      <c r="AJ10204" t="str">
        <f t="shared" si="1055"/>
        <v>ERROR!</v>
      </c>
      <c r="AL10204">
        <f t="shared" si="1053"/>
        <v>0</v>
      </c>
    </row>
    <row r="10205" spans="1:38" x14ac:dyDescent="0.3">
      <c r="A10205">
        <v>10204</v>
      </c>
      <c r="B10205" t="s">
        <v>34</v>
      </c>
      <c r="C10205" t="s">
        <v>21</v>
      </c>
      <c r="D10205">
        <v>204</v>
      </c>
      <c r="E10205">
        <v>3004934684.6013999</v>
      </c>
      <c r="F10205">
        <v>14769004.185706399</v>
      </c>
      <c r="G10205">
        <v>1349092194.0087299</v>
      </c>
      <c r="H10205">
        <v>0</v>
      </c>
      <c r="I10205">
        <v>0</v>
      </c>
      <c r="J10205">
        <v>0</v>
      </c>
      <c r="K10205" t="s">
        <v>22</v>
      </c>
      <c r="L10205">
        <v>0</v>
      </c>
      <c r="M10205">
        <v>0</v>
      </c>
      <c r="AD10205" s="15">
        <f t="shared" si="1051"/>
        <v>1</v>
      </c>
      <c r="AE10205" s="15">
        <f t="shared" si="1052"/>
        <v>1</v>
      </c>
      <c r="AI10205" t="str">
        <f t="shared" si="1054"/>
        <v>ERROR!</v>
      </c>
      <c r="AJ10205" t="str">
        <f t="shared" si="1055"/>
        <v>ERROR!</v>
      </c>
      <c r="AL10205">
        <f t="shared" si="1053"/>
        <v>0</v>
      </c>
    </row>
    <row r="10206" spans="1:38" x14ac:dyDescent="0.3">
      <c r="A10206">
        <v>10205</v>
      </c>
      <c r="B10206" t="s">
        <v>34</v>
      </c>
      <c r="C10206" t="s">
        <v>21</v>
      </c>
      <c r="D10206">
        <v>205</v>
      </c>
      <c r="E10206">
        <v>2738195098.9635801</v>
      </c>
      <c r="F10206">
        <v>16530122.723406</v>
      </c>
      <c r="G10206">
        <v>1354506804.03304</v>
      </c>
      <c r="H10206">
        <v>0</v>
      </c>
      <c r="I10206">
        <v>0</v>
      </c>
      <c r="J10206">
        <v>0</v>
      </c>
      <c r="K10206" t="s">
        <v>22</v>
      </c>
      <c r="L10206">
        <v>0</v>
      </c>
      <c r="M10206">
        <v>0</v>
      </c>
      <c r="AD10206" s="15">
        <f t="shared" si="1051"/>
        <v>1</v>
      </c>
      <c r="AE10206" s="15">
        <f t="shared" si="1052"/>
        <v>1</v>
      </c>
      <c r="AI10206" t="str">
        <f t="shared" si="1054"/>
        <v>ERROR!</v>
      </c>
      <c r="AJ10206" t="str">
        <f t="shared" si="1055"/>
        <v>ERROR!</v>
      </c>
      <c r="AL10206">
        <f t="shared" si="1053"/>
        <v>0</v>
      </c>
    </row>
    <row r="10207" spans="1:38" x14ac:dyDescent="0.3">
      <c r="A10207">
        <v>10206</v>
      </c>
      <c r="B10207" t="s">
        <v>34</v>
      </c>
      <c r="C10207" t="s">
        <v>21</v>
      </c>
      <c r="D10207">
        <v>206</v>
      </c>
      <c r="E10207">
        <v>1396489151.2782099</v>
      </c>
      <c r="F10207">
        <v>13871063.9050621</v>
      </c>
      <c r="G10207">
        <v>1349565293.51423</v>
      </c>
      <c r="H10207">
        <v>0</v>
      </c>
      <c r="I10207">
        <v>0</v>
      </c>
      <c r="J10207">
        <v>0</v>
      </c>
      <c r="K10207" t="s">
        <v>22</v>
      </c>
      <c r="L10207">
        <v>0</v>
      </c>
      <c r="M10207">
        <v>0</v>
      </c>
      <c r="AD10207" s="15">
        <f t="shared" si="1051"/>
        <v>1</v>
      </c>
      <c r="AE10207" s="15">
        <f t="shared" si="1052"/>
        <v>1</v>
      </c>
      <c r="AI10207" t="str">
        <f t="shared" si="1054"/>
        <v>ERROR!</v>
      </c>
      <c r="AJ10207" t="str">
        <f t="shared" si="1055"/>
        <v>ERROR!</v>
      </c>
      <c r="AL10207">
        <f t="shared" si="1053"/>
        <v>0</v>
      </c>
    </row>
    <row r="10208" spans="1:38" x14ac:dyDescent="0.3">
      <c r="A10208">
        <v>10207</v>
      </c>
      <c r="B10208" t="s">
        <v>34</v>
      </c>
      <c r="C10208" t="s">
        <v>21</v>
      </c>
      <c r="D10208">
        <v>207</v>
      </c>
      <c r="E10208">
        <v>2875156704.2793899</v>
      </c>
      <c r="F10208">
        <v>14837376.692855</v>
      </c>
      <c r="G10208">
        <v>1349058809.1180501</v>
      </c>
      <c r="H10208">
        <v>0</v>
      </c>
      <c r="I10208">
        <v>0</v>
      </c>
      <c r="J10208">
        <v>0</v>
      </c>
      <c r="K10208" t="s">
        <v>22</v>
      </c>
      <c r="L10208">
        <v>0</v>
      </c>
      <c r="M10208">
        <v>0</v>
      </c>
      <c r="AD10208" s="15">
        <f t="shared" si="1051"/>
        <v>1</v>
      </c>
      <c r="AE10208" s="15">
        <f t="shared" si="1052"/>
        <v>1</v>
      </c>
      <c r="AI10208" t="str">
        <f t="shared" si="1054"/>
        <v>ERROR!</v>
      </c>
      <c r="AJ10208" t="str">
        <f t="shared" si="1055"/>
        <v>ERROR!</v>
      </c>
      <c r="AL10208">
        <f t="shared" si="1053"/>
        <v>0</v>
      </c>
    </row>
    <row r="10209" spans="1:38" x14ac:dyDescent="0.3">
      <c r="A10209">
        <v>10208</v>
      </c>
      <c r="B10209" t="s">
        <v>34</v>
      </c>
      <c r="C10209" t="s">
        <v>21</v>
      </c>
      <c r="D10209">
        <v>208</v>
      </c>
      <c r="E10209">
        <v>1533842750.1570301</v>
      </c>
      <c r="F10209">
        <v>14600318.736984801</v>
      </c>
      <c r="G10209">
        <v>1349668638.6806901</v>
      </c>
      <c r="H10209">
        <v>0</v>
      </c>
      <c r="I10209">
        <v>0</v>
      </c>
      <c r="J10209">
        <v>0</v>
      </c>
      <c r="K10209" t="s">
        <v>22</v>
      </c>
      <c r="L10209">
        <v>0</v>
      </c>
      <c r="M10209">
        <v>0</v>
      </c>
      <c r="AD10209" s="15">
        <f t="shared" si="1051"/>
        <v>1</v>
      </c>
      <c r="AE10209" s="15">
        <f t="shared" si="1052"/>
        <v>1</v>
      </c>
      <c r="AI10209" t="str">
        <f t="shared" si="1054"/>
        <v>ERROR!</v>
      </c>
      <c r="AJ10209" t="str">
        <f t="shared" si="1055"/>
        <v>ERROR!</v>
      </c>
      <c r="AL10209">
        <f t="shared" si="1053"/>
        <v>0</v>
      </c>
    </row>
    <row r="10210" spans="1:38" x14ac:dyDescent="0.3">
      <c r="A10210">
        <v>10209</v>
      </c>
      <c r="B10210" t="s">
        <v>34</v>
      </c>
      <c r="C10210" t="s">
        <v>21</v>
      </c>
      <c r="D10210">
        <v>209</v>
      </c>
      <c r="E10210">
        <v>2765424055.9795198</v>
      </c>
      <c r="F10210">
        <v>14709421.1576393</v>
      </c>
      <c r="G10210">
        <v>1349315490.97893</v>
      </c>
      <c r="H10210">
        <v>0</v>
      </c>
      <c r="I10210">
        <v>0</v>
      </c>
      <c r="J10210">
        <v>0</v>
      </c>
      <c r="K10210" t="s">
        <v>22</v>
      </c>
      <c r="L10210">
        <v>0</v>
      </c>
      <c r="M10210">
        <v>0</v>
      </c>
      <c r="AD10210" s="15">
        <f t="shared" si="1051"/>
        <v>1</v>
      </c>
      <c r="AE10210" s="15">
        <f t="shared" si="1052"/>
        <v>1</v>
      </c>
      <c r="AI10210" t="str">
        <f t="shared" si="1054"/>
        <v>ERROR!</v>
      </c>
      <c r="AJ10210" t="str">
        <f t="shared" si="1055"/>
        <v>ERROR!</v>
      </c>
      <c r="AL10210">
        <f t="shared" si="1053"/>
        <v>0</v>
      </c>
    </row>
    <row r="10211" spans="1:38" x14ac:dyDescent="0.3">
      <c r="A10211">
        <v>10210</v>
      </c>
      <c r="B10211" t="s">
        <v>34</v>
      </c>
      <c r="C10211" t="s">
        <v>21</v>
      </c>
      <c r="D10211">
        <v>210</v>
      </c>
      <c r="E10211">
        <v>2361012088.9047298</v>
      </c>
      <c r="F10211">
        <v>15077034.268874301</v>
      </c>
      <c r="G10211">
        <v>1350958756.28725</v>
      </c>
      <c r="H10211">
        <v>0</v>
      </c>
      <c r="I10211">
        <v>0</v>
      </c>
      <c r="J10211">
        <v>0</v>
      </c>
      <c r="K10211" t="s">
        <v>22</v>
      </c>
      <c r="L10211">
        <v>0</v>
      </c>
      <c r="M10211">
        <v>0</v>
      </c>
      <c r="AD10211" s="15">
        <f t="shared" si="1051"/>
        <v>1</v>
      </c>
      <c r="AE10211" s="15">
        <f t="shared" si="1052"/>
        <v>1</v>
      </c>
      <c r="AI10211" t="str">
        <f t="shared" si="1054"/>
        <v>ERROR!</v>
      </c>
      <c r="AJ10211" t="str">
        <f t="shared" si="1055"/>
        <v>ERROR!</v>
      </c>
      <c r="AL10211">
        <f t="shared" si="1053"/>
        <v>0</v>
      </c>
    </row>
    <row r="10212" spans="1:38" x14ac:dyDescent="0.3">
      <c r="A10212">
        <v>10211</v>
      </c>
      <c r="B10212" t="s">
        <v>34</v>
      </c>
      <c r="C10212" t="s">
        <v>21</v>
      </c>
      <c r="D10212">
        <v>211</v>
      </c>
      <c r="E10212">
        <v>2984193379.4661298</v>
      </c>
      <c r="F10212">
        <v>13962342.8806428</v>
      </c>
      <c r="G10212">
        <v>1349755565.8961501</v>
      </c>
      <c r="H10212">
        <v>0</v>
      </c>
      <c r="I10212">
        <v>0</v>
      </c>
      <c r="J10212">
        <v>0</v>
      </c>
      <c r="K10212" t="s">
        <v>22</v>
      </c>
      <c r="L10212">
        <v>0</v>
      </c>
      <c r="M10212">
        <v>0</v>
      </c>
      <c r="AD10212" s="15">
        <f t="shared" si="1051"/>
        <v>1</v>
      </c>
      <c r="AE10212" s="15">
        <f t="shared" si="1052"/>
        <v>1</v>
      </c>
      <c r="AI10212" t="str">
        <f t="shared" si="1054"/>
        <v>ERROR!</v>
      </c>
      <c r="AJ10212" t="str">
        <f t="shared" si="1055"/>
        <v>ERROR!</v>
      </c>
      <c r="AL10212">
        <f t="shared" si="1053"/>
        <v>0</v>
      </c>
    </row>
    <row r="10213" spans="1:38" x14ac:dyDescent="0.3">
      <c r="A10213">
        <v>10212</v>
      </c>
      <c r="B10213" t="s">
        <v>34</v>
      </c>
      <c r="C10213" t="s">
        <v>21</v>
      </c>
      <c r="D10213">
        <v>212</v>
      </c>
      <c r="E10213">
        <v>1462523459.5569699</v>
      </c>
      <c r="F10213">
        <v>14649018.6692435</v>
      </c>
      <c r="G10213">
        <v>1349435814.9863801</v>
      </c>
      <c r="H10213">
        <v>0</v>
      </c>
      <c r="I10213">
        <v>0</v>
      </c>
      <c r="J10213">
        <v>0</v>
      </c>
      <c r="K10213" t="s">
        <v>22</v>
      </c>
      <c r="L10213">
        <v>0</v>
      </c>
      <c r="M10213">
        <v>0</v>
      </c>
      <c r="AD10213" s="15">
        <f t="shared" si="1051"/>
        <v>1</v>
      </c>
      <c r="AE10213" s="15">
        <f t="shared" si="1052"/>
        <v>1</v>
      </c>
      <c r="AI10213" t="str">
        <f t="shared" si="1054"/>
        <v>ERROR!</v>
      </c>
      <c r="AJ10213" t="str">
        <f t="shared" si="1055"/>
        <v>ERROR!</v>
      </c>
      <c r="AL10213">
        <f t="shared" si="1053"/>
        <v>0</v>
      </c>
    </row>
    <row r="10214" spans="1:38" x14ac:dyDescent="0.3">
      <c r="A10214">
        <v>10213</v>
      </c>
      <c r="B10214" t="s">
        <v>34</v>
      </c>
      <c r="C10214" t="s">
        <v>21</v>
      </c>
      <c r="D10214">
        <v>213</v>
      </c>
      <c r="E10214">
        <v>3156010905.8860402</v>
      </c>
      <c r="F10214">
        <v>14821167.8589822</v>
      </c>
      <c r="G10214">
        <v>1349661993.33409</v>
      </c>
      <c r="H10214">
        <v>0</v>
      </c>
      <c r="I10214">
        <v>0</v>
      </c>
      <c r="J10214">
        <v>0</v>
      </c>
      <c r="K10214" t="s">
        <v>22</v>
      </c>
      <c r="L10214">
        <v>0</v>
      </c>
      <c r="M10214">
        <v>0</v>
      </c>
      <c r="AD10214" s="15">
        <f t="shared" si="1051"/>
        <v>1</v>
      </c>
      <c r="AE10214" s="15">
        <f t="shared" si="1052"/>
        <v>1</v>
      </c>
      <c r="AI10214" t="str">
        <f t="shared" si="1054"/>
        <v>ERROR!</v>
      </c>
      <c r="AJ10214" t="str">
        <f t="shared" si="1055"/>
        <v>ERROR!</v>
      </c>
      <c r="AL10214">
        <f t="shared" si="1053"/>
        <v>0</v>
      </c>
    </row>
    <row r="10215" spans="1:38" x14ac:dyDescent="0.3">
      <c r="A10215">
        <v>10214</v>
      </c>
      <c r="B10215" t="s">
        <v>34</v>
      </c>
      <c r="C10215" t="s">
        <v>21</v>
      </c>
      <c r="D10215">
        <v>214</v>
      </c>
      <c r="E10215">
        <v>1931725399.6624801</v>
      </c>
      <c r="F10215">
        <v>15566445.0582879</v>
      </c>
      <c r="G10215">
        <v>1351999966.77706</v>
      </c>
      <c r="H10215">
        <v>0</v>
      </c>
      <c r="I10215">
        <v>0</v>
      </c>
      <c r="J10215">
        <v>0</v>
      </c>
      <c r="K10215" t="s">
        <v>22</v>
      </c>
      <c r="L10215">
        <v>0</v>
      </c>
      <c r="M10215">
        <v>0</v>
      </c>
      <c r="AD10215" s="15">
        <f t="shared" si="1051"/>
        <v>1</v>
      </c>
      <c r="AE10215" s="15">
        <f t="shared" si="1052"/>
        <v>1</v>
      </c>
      <c r="AI10215" t="str">
        <f t="shared" si="1054"/>
        <v>ERROR!</v>
      </c>
      <c r="AJ10215" t="str">
        <f t="shared" si="1055"/>
        <v>ERROR!</v>
      </c>
      <c r="AL10215">
        <f t="shared" si="1053"/>
        <v>0</v>
      </c>
    </row>
    <row r="10216" spans="1:38" x14ac:dyDescent="0.3">
      <c r="A10216">
        <v>10215</v>
      </c>
      <c r="B10216" t="s">
        <v>34</v>
      </c>
      <c r="C10216" t="s">
        <v>21</v>
      </c>
      <c r="D10216">
        <v>215</v>
      </c>
      <c r="E10216">
        <v>2333460031.1150899</v>
      </c>
      <c r="F10216">
        <v>15858301.373121301</v>
      </c>
      <c r="G10216">
        <v>1353006183.7999201</v>
      </c>
      <c r="H10216">
        <v>0</v>
      </c>
      <c r="I10216">
        <v>0</v>
      </c>
      <c r="J10216">
        <v>0</v>
      </c>
      <c r="K10216" t="s">
        <v>22</v>
      </c>
      <c r="L10216">
        <v>0</v>
      </c>
      <c r="M10216">
        <v>0</v>
      </c>
      <c r="AD10216" s="15">
        <f t="shared" si="1051"/>
        <v>1</v>
      </c>
      <c r="AE10216" s="15">
        <f t="shared" si="1052"/>
        <v>1</v>
      </c>
      <c r="AI10216" t="str">
        <f t="shared" si="1054"/>
        <v>ERROR!</v>
      </c>
      <c r="AJ10216" t="str">
        <f t="shared" si="1055"/>
        <v>ERROR!</v>
      </c>
      <c r="AL10216">
        <f t="shared" si="1053"/>
        <v>0</v>
      </c>
    </row>
    <row r="10217" spans="1:38" x14ac:dyDescent="0.3">
      <c r="A10217">
        <v>10216</v>
      </c>
      <c r="B10217" t="s">
        <v>34</v>
      </c>
      <c r="C10217" t="s">
        <v>21</v>
      </c>
      <c r="D10217">
        <v>216</v>
      </c>
      <c r="E10217">
        <v>2165681962.7512202</v>
      </c>
      <c r="F10217">
        <v>14192433.4561028</v>
      </c>
      <c r="G10217">
        <v>1351028317.6148701</v>
      </c>
      <c r="H10217">
        <v>0</v>
      </c>
      <c r="I10217">
        <v>0</v>
      </c>
      <c r="J10217">
        <v>0</v>
      </c>
      <c r="K10217" t="s">
        <v>22</v>
      </c>
      <c r="L10217">
        <v>0</v>
      </c>
      <c r="M10217">
        <v>0</v>
      </c>
      <c r="AD10217" s="15">
        <f t="shared" si="1051"/>
        <v>1</v>
      </c>
      <c r="AE10217" s="15">
        <f t="shared" si="1052"/>
        <v>1</v>
      </c>
      <c r="AI10217" t="str">
        <f t="shared" si="1054"/>
        <v>ERROR!</v>
      </c>
      <c r="AJ10217" t="str">
        <f t="shared" si="1055"/>
        <v>ERROR!</v>
      </c>
      <c r="AL10217">
        <f t="shared" si="1053"/>
        <v>0</v>
      </c>
    </row>
    <row r="10218" spans="1:38" x14ac:dyDescent="0.3">
      <c r="A10218">
        <v>10217</v>
      </c>
      <c r="B10218" t="s">
        <v>34</v>
      </c>
      <c r="C10218" t="s">
        <v>21</v>
      </c>
      <c r="D10218">
        <v>217</v>
      </c>
      <c r="E10218">
        <v>2872879950.64995</v>
      </c>
      <c r="F10218">
        <v>14830785.623788601</v>
      </c>
      <c r="G10218">
        <v>1349071528.83354</v>
      </c>
      <c r="H10218">
        <v>0</v>
      </c>
      <c r="I10218">
        <v>0</v>
      </c>
      <c r="J10218">
        <v>0</v>
      </c>
      <c r="K10218" t="s">
        <v>22</v>
      </c>
      <c r="L10218">
        <v>0</v>
      </c>
      <c r="M10218">
        <v>0</v>
      </c>
      <c r="AD10218" s="15">
        <f t="shared" si="1051"/>
        <v>1</v>
      </c>
      <c r="AE10218" s="15">
        <f t="shared" si="1052"/>
        <v>1</v>
      </c>
      <c r="AI10218" t="str">
        <f t="shared" si="1054"/>
        <v>ERROR!</v>
      </c>
      <c r="AJ10218" t="str">
        <f t="shared" si="1055"/>
        <v>ERROR!</v>
      </c>
      <c r="AL10218">
        <f t="shared" si="1053"/>
        <v>0</v>
      </c>
    </row>
    <row r="10219" spans="1:38" x14ac:dyDescent="0.3">
      <c r="A10219">
        <v>10218</v>
      </c>
      <c r="B10219" t="s">
        <v>34</v>
      </c>
      <c r="C10219" t="s">
        <v>21</v>
      </c>
      <c r="D10219">
        <v>218</v>
      </c>
      <c r="E10219">
        <v>2840449955.91153</v>
      </c>
      <c r="F10219">
        <v>16162667.1884668</v>
      </c>
      <c r="G10219">
        <v>1352917813.0767901</v>
      </c>
      <c r="H10219">
        <v>0</v>
      </c>
      <c r="I10219">
        <v>0</v>
      </c>
      <c r="J10219">
        <v>0</v>
      </c>
      <c r="K10219" t="s">
        <v>22</v>
      </c>
      <c r="L10219">
        <v>0</v>
      </c>
      <c r="M10219">
        <v>0</v>
      </c>
      <c r="AD10219" s="15">
        <f t="shared" si="1051"/>
        <v>1</v>
      </c>
      <c r="AE10219" s="15">
        <f t="shared" si="1052"/>
        <v>1</v>
      </c>
      <c r="AI10219" t="str">
        <f t="shared" si="1054"/>
        <v>ERROR!</v>
      </c>
      <c r="AJ10219" t="str">
        <f t="shared" si="1055"/>
        <v>ERROR!</v>
      </c>
      <c r="AL10219">
        <f t="shared" si="1053"/>
        <v>0</v>
      </c>
    </row>
    <row r="10220" spans="1:38" x14ac:dyDescent="0.3">
      <c r="A10220">
        <v>10219</v>
      </c>
      <c r="B10220" t="s">
        <v>34</v>
      </c>
      <c r="C10220" t="s">
        <v>21</v>
      </c>
      <c r="D10220">
        <v>219</v>
      </c>
      <c r="E10220">
        <v>2769379957.7407699</v>
      </c>
      <c r="F10220">
        <v>14069794.498633699</v>
      </c>
      <c r="G10220">
        <v>1348801456.1603899</v>
      </c>
      <c r="H10220">
        <v>0</v>
      </c>
      <c r="I10220">
        <v>0</v>
      </c>
      <c r="J10220">
        <v>0</v>
      </c>
      <c r="K10220" t="s">
        <v>22</v>
      </c>
      <c r="L10220">
        <v>0</v>
      </c>
      <c r="M10220">
        <v>0</v>
      </c>
      <c r="AD10220" s="15">
        <f t="shared" si="1051"/>
        <v>1</v>
      </c>
      <c r="AE10220" s="15">
        <f t="shared" si="1052"/>
        <v>1</v>
      </c>
      <c r="AI10220" t="str">
        <f t="shared" si="1054"/>
        <v>ERROR!</v>
      </c>
      <c r="AJ10220" t="str">
        <f t="shared" si="1055"/>
        <v>ERROR!</v>
      </c>
      <c r="AL10220">
        <f t="shared" si="1053"/>
        <v>0</v>
      </c>
    </row>
    <row r="10221" spans="1:38" x14ac:dyDescent="0.3">
      <c r="A10221">
        <v>10220</v>
      </c>
      <c r="B10221" t="s">
        <v>34</v>
      </c>
      <c r="C10221" t="s">
        <v>21</v>
      </c>
      <c r="D10221">
        <v>220</v>
      </c>
      <c r="E10221">
        <v>2783701986.5342798</v>
      </c>
      <c r="F10221">
        <v>15959889.5993347</v>
      </c>
      <c r="G10221">
        <v>1353113946.7841301</v>
      </c>
      <c r="H10221">
        <v>0</v>
      </c>
      <c r="I10221">
        <v>0</v>
      </c>
      <c r="J10221">
        <v>0</v>
      </c>
      <c r="K10221" t="s">
        <v>22</v>
      </c>
      <c r="L10221">
        <v>0</v>
      </c>
      <c r="M10221">
        <v>0</v>
      </c>
      <c r="AD10221" s="15">
        <f t="shared" si="1051"/>
        <v>1</v>
      </c>
      <c r="AE10221" s="15">
        <f t="shared" si="1052"/>
        <v>1</v>
      </c>
      <c r="AI10221" t="str">
        <f t="shared" si="1054"/>
        <v>ERROR!</v>
      </c>
      <c r="AJ10221" t="str">
        <f t="shared" si="1055"/>
        <v>ERROR!</v>
      </c>
      <c r="AL10221">
        <f t="shared" si="1053"/>
        <v>0</v>
      </c>
    </row>
    <row r="10222" spans="1:38" x14ac:dyDescent="0.3">
      <c r="A10222">
        <v>10221</v>
      </c>
      <c r="B10222" t="s">
        <v>34</v>
      </c>
      <c r="C10222" t="s">
        <v>21</v>
      </c>
      <c r="D10222">
        <v>221</v>
      </c>
      <c r="E10222">
        <v>2911608196.5176401</v>
      </c>
      <c r="F10222">
        <v>15283986.7143328</v>
      </c>
      <c r="G10222">
        <v>1352837994.1193099</v>
      </c>
      <c r="H10222">
        <v>0</v>
      </c>
      <c r="I10222">
        <v>0</v>
      </c>
      <c r="J10222">
        <v>0</v>
      </c>
      <c r="K10222" t="s">
        <v>22</v>
      </c>
      <c r="L10222">
        <v>0</v>
      </c>
      <c r="M10222">
        <v>0</v>
      </c>
      <c r="AD10222" s="15">
        <f t="shared" si="1051"/>
        <v>1</v>
      </c>
      <c r="AE10222" s="15">
        <f t="shared" si="1052"/>
        <v>1</v>
      </c>
      <c r="AI10222" t="str">
        <f t="shared" si="1054"/>
        <v>ERROR!</v>
      </c>
      <c r="AJ10222" t="str">
        <f t="shared" si="1055"/>
        <v>ERROR!</v>
      </c>
      <c r="AL10222">
        <f t="shared" si="1053"/>
        <v>0</v>
      </c>
    </row>
    <row r="10223" spans="1:38" x14ac:dyDescent="0.3">
      <c r="A10223">
        <v>10222</v>
      </c>
      <c r="B10223" t="s">
        <v>34</v>
      </c>
      <c r="C10223" t="s">
        <v>21</v>
      </c>
      <c r="D10223">
        <v>222</v>
      </c>
      <c r="E10223">
        <v>3453440789.08356</v>
      </c>
      <c r="F10223">
        <v>15789224.8021961</v>
      </c>
      <c r="G10223">
        <v>1351790285.44013</v>
      </c>
      <c r="H10223">
        <v>0</v>
      </c>
      <c r="I10223">
        <v>0</v>
      </c>
      <c r="J10223">
        <v>0</v>
      </c>
      <c r="K10223" t="s">
        <v>22</v>
      </c>
      <c r="L10223">
        <v>0</v>
      </c>
      <c r="M10223">
        <v>0</v>
      </c>
      <c r="AD10223" s="15">
        <f t="shared" si="1051"/>
        <v>1</v>
      </c>
      <c r="AE10223" s="15">
        <f t="shared" si="1052"/>
        <v>1</v>
      </c>
      <c r="AI10223" t="str">
        <f t="shared" si="1054"/>
        <v>ERROR!</v>
      </c>
      <c r="AJ10223" t="str">
        <f t="shared" si="1055"/>
        <v>ERROR!</v>
      </c>
      <c r="AL10223">
        <f t="shared" si="1053"/>
        <v>0</v>
      </c>
    </row>
    <row r="10224" spans="1:38" x14ac:dyDescent="0.3">
      <c r="A10224">
        <v>10223</v>
      </c>
      <c r="B10224" t="s">
        <v>34</v>
      </c>
      <c r="C10224" t="s">
        <v>21</v>
      </c>
      <c r="D10224">
        <v>223</v>
      </c>
      <c r="E10224">
        <v>2453973893.06949</v>
      </c>
      <c r="F10224">
        <v>14852813.325882001</v>
      </c>
      <c r="G10224">
        <v>1351891218.82199</v>
      </c>
      <c r="H10224">
        <v>0</v>
      </c>
      <c r="I10224">
        <v>0</v>
      </c>
      <c r="J10224">
        <v>0</v>
      </c>
      <c r="K10224" t="s">
        <v>22</v>
      </c>
      <c r="L10224">
        <v>0</v>
      </c>
      <c r="M10224">
        <v>0</v>
      </c>
      <c r="AD10224" s="15">
        <f t="shared" si="1051"/>
        <v>1</v>
      </c>
      <c r="AE10224" s="15">
        <f t="shared" si="1052"/>
        <v>1</v>
      </c>
      <c r="AI10224" t="str">
        <f t="shared" si="1054"/>
        <v>ERROR!</v>
      </c>
      <c r="AJ10224" t="str">
        <f t="shared" si="1055"/>
        <v>ERROR!</v>
      </c>
      <c r="AL10224">
        <f t="shared" si="1053"/>
        <v>0</v>
      </c>
    </row>
    <row r="10225" spans="1:38" x14ac:dyDescent="0.3">
      <c r="A10225">
        <v>10224</v>
      </c>
      <c r="B10225" t="s">
        <v>34</v>
      </c>
      <c r="C10225" t="s">
        <v>21</v>
      </c>
      <c r="D10225">
        <v>224</v>
      </c>
      <c r="E10225">
        <v>2292716957.8129802</v>
      </c>
      <c r="F10225">
        <v>15819514.558431299</v>
      </c>
      <c r="G10225">
        <v>1352190849.8478401</v>
      </c>
      <c r="H10225">
        <v>0</v>
      </c>
      <c r="I10225">
        <v>0</v>
      </c>
      <c r="J10225">
        <v>0</v>
      </c>
      <c r="K10225" t="s">
        <v>22</v>
      </c>
      <c r="L10225">
        <v>0</v>
      </c>
      <c r="M10225">
        <v>0</v>
      </c>
      <c r="AD10225" s="15">
        <f t="shared" si="1051"/>
        <v>1</v>
      </c>
      <c r="AE10225" s="15">
        <f t="shared" si="1052"/>
        <v>1</v>
      </c>
      <c r="AI10225" t="str">
        <f t="shared" si="1054"/>
        <v>ERROR!</v>
      </c>
      <c r="AJ10225" t="str">
        <f t="shared" si="1055"/>
        <v>ERROR!</v>
      </c>
      <c r="AL10225">
        <f t="shared" si="1053"/>
        <v>0</v>
      </c>
    </row>
    <row r="10226" spans="1:38" x14ac:dyDescent="0.3">
      <c r="A10226">
        <v>10225</v>
      </c>
      <c r="B10226" t="s">
        <v>34</v>
      </c>
      <c r="C10226" t="s">
        <v>21</v>
      </c>
      <c r="D10226">
        <v>225</v>
      </c>
      <c r="E10226">
        <v>3353071827.5859599</v>
      </c>
      <c r="F10226">
        <v>14128410.5079879</v>
      </c>
      <c r="G10226">
        <v>1348213108.8415401</v>
      </c>
      <c r="H10226">
        <v>0</v>
      </c>
      <c r="I10226">
        <v>0</v>
      </c>
      <c r="J10226">
        <v>0</v>
      </c>
      <c r="K10226" t="s">
        <v>22</v>
      </c>
      <c r="L10226">
        <v>0</v>
      </c>
      <c r="M10226">
        <v>0</v>
      </c>
      <c r="AD10226" s="15">
        <f t="shared" si="1051"/>
        <v>1</v>
      </c>
      <c r="AE10226" s="15">
        <f t="shared" si="1052"/>
        <v>1</v>
      </c>
      <c r="AI10226" t="str">
        <f t="shared" si="1054"/>
        <v>ERROR!</v>
      </c>
      <c r="AJ10226" t="str">
        <f t="shared" si="1055"/>
        <v>ERROR!</v>
      </c>
      <c r="AL10226">
        <f t="shared" si="1053"/>
        <v>0</v>
      </c>
    </row>
    <row r="10227" spans="1:38" x14ac:dyDescent="0.3">
      <c r="A10227">
        <v>10226</v>
      </c>
      <c r="B10227" t="s">
        <v>34</v>
      </c>
      <c r="C10227" t="s">
        <v>21</v>
      </c>
      <c r="D10227">
        <v>226</v>
      </c>
      <c r="E10227">
        <v>1439756739.1716199</v>
      </c>
      <c r="F10227">
        <v>15589874.393441901</v>
      </c>
      <c r="G10227">
        <v>1351880912.9450099</v>
      </c>
      <c r="H10227">
        <v>0</v>
      </c>
      <c r="I10227">
        <v>0</v>
      </c>
      <c r="J10227">
        <v>0</v>
      </c>
      <c r="K10227" t="s">
        <v>22</v>
      </c>
      <c r="L10227">
        <v>0</v>
      </c>
      <c r="M10227">
        <v>0</v>
      </c>
      <c r="AD10227" s="15">
        <f t="shared" si="1051"/>
        <v>1</v>
      </c>
      <c r="AE10227" s="15">
        <f t="shared" si="1052"/>
        <v>1</v>
      </c>
      <c r="AI10227" t="str">
        <f t="shared" si="1054"/>
        <v>ERROR!</v>
      </c>
      <c r="AJ10227" t="str">
        <f t="shared" si="1055"/>
        <v>ERROR!</v>
      </c>
      <c r="AL10227">
        <f t="shared" si="1053"/>
        <v>0</v>
      </c>
    </row>
    <row r="10228" spans="1:38" x14ac:dyDescent="0.3">
      <c r="A10228">
        <v>10227</v>
      </c>
      <c r="B10228" t="s">
        <v>34</v>
      </c>
      <c r="C10228" t="s">
        <v>21</v>
      </c>
      <c r="D10228">
        <v>227</v>
      </c>
      <c r="E10228">
        <v>2978512189.8439398</v>
      </c>
      <c r="F10228">
        <v>15038716.5654175</v>
      </c>
      <c r="G10228">
        <v>1349803525.15204</v>
      </c>
      <c r="H10228">
        <v>0</v>
      </c>
      <c r="I10228">
        <v>0</v>
      </c>
      <c r="J10228">
        <v>0</v>
      </c>
      <c r="K10228" t="s">
        <v>22</v>
      </c>
      <c r="L10228">
        <v>0</v>
      </c>
      <c r="M10228">
        <v>0</v>
      </c>
      <c r="AD10228" s="15">
        <f t="shared" si="1051"/>
        <v>1</v>
      </c>
      <c r="AE10228" s="15">
        <f t="shared" si="1052"/>
        <v>1</v>
      </c>
      <c r="AI10228" t="str">
        <f t="shared" si="1054"/>
        <v>ERROR!</v>
      </c>
      <c r="AJ10228" t="str">
        <f t="shared" si="1055"/>
        <v>ERROR!</v>
      </c>
      <c r="AL10228">
        <f t="shared" si="1053"/>
        <v>0</v>
      </c>
    </row>
    <row r="10229" spans="1:38" x14ac:dyDescent="0.3">
      <c r="A10229">
        <v>10228</v>
      </c>
      <c r="B10229" t="s">
        <v>34</v>
      </c>
      <c r="C10229" t="s">
        <v>21</v>
      </c>
      <c r="D10229">
        <v>228</v>
      </c>
      <c r="E10229">
        <v>2487110821.3235502</v>
      </c>
      <c r="F10229">
        <v>14808150.855075199</v>
      </c>
      <c r="G10229">
        <v>1351310078.9282999</v>
      </c>
      <c r="H10229">
        <v>0</v>
      </c>
      <c r="I10229">
        <v>0</v>
      </c>
      <c r="J10229">
        <v>0</v>
      </c>
      <c r="K10229" t="s">
        <v>22</v>
      </c>
      <c r="L10229">
        <v>0</v>
      </c>
      <c r="M10229">
        <v>0</v>
      </c>
      <c r="AD10229" s="15">
        <f t="shared" si="1051"/>
        <v>1</v>
      </c>
      <c r="AE10229" s="15">
        <f t="shared" si="1052"/>
        <v>1</v>
      </c>
      <c r="AI10229" t="str">
        <f t="shared" si="1054"/>
        <v>ERROR!</v>
      </c>
      <c r="AJ10229" t="str">
        <f t="shared" si="1055"/>
        <v>ERROR!</v>
      </c>
      <c r="AL10229">
        <f t="shared" si="1053"/>
        <v>0</v>
      </c>
    </row>
    <row r="10230" spans="1:38" x14ac:dyDescent="0.3">
      <c r="A10230">
        <v>10229</v>
      </c>
      <c r="B10230" t="s">
        <v>34</v>
      </c>
      <c r="C10230" t="s">
        <v>21</v>
      </c>
      <c r="D10230">
        <v>229</v>
      </c>
      <c r="E10230">
        <v>2964282464.6039</v>
      </c>
      <c r="F10230">
        <v>15429227.053653801</v>
      </c>
      <c r="G10230">
        <v>1352705523.6670401</v>
      </c>
      <c r="H10230">
        <v>0</v>
      </c>
      <c r="I10230">
        <v>0</v>
      </c>
      <c r="J10230">
        <v>0</v>
      </c>
      <c r="K10230" t="s">
        <v>22</v>
      </c>
      <c r="L10230">
        <v>0</v>
      </c>
      <c r="M10230">
        <v>0</v>
      </c>
      <c r="AD10230" s="15">
        <f t="shared" ref="AD10230:AD10293" si="1056">IF(L10230&lt;0,0,1)</f>
        <v>1</v>
      </c>
      <c r="AE10230" s="15">
        <f t="shared" ref="AE10230:AE10293" si="1057">IF(M10230&lt;0,0,1)</f>
        <v>1</v>
      </c>
      <c r="AI10230" t="str">
        <f t="shared" si="1054"/>
        <v>ERROR!</v>
      </c>
      <c r="AJ10230" t="str">
        <f t="shared" si="1055"/>
        <v>ERROR!</v>
      </c>
      <c r="AL10230">
        <f t="shared" si="1053"/>
        <v>0</v>
      </c>
    </row>
    <row r="10231" spans="1:38" x14ac:dyDescent="0.3">
      <c r="A10231">
        <v>10230</v>
      </c>
      <c r="B10231" t="s">
        <v>34</v>
      </c>
      <c r="C10231" t="s">
        <v>21</v>
      </c>
      <c r="D10231">
        <v>230</v>
      </c>
      <c r="E10231">
        <v>2633728981.8294201</v>
      </c>
      <c r="F10231">
        <v>15401381.038287001</v>
      </c>
      <c r="G10231">
        <v>1349931129.51244</v>
      </c>
      <c r="H10231">
        <v>0</v>
      </c>
      <c r="I10231">
        <v>0</v>
      </c>
      <c r="J10231">
        <v>0</v>
      </c>
      <c r="K10231" t="s">
        <v>22</v>
      </c>
      <c r="L10231">
        <v>0</v>
      </c>
      <c r="M10231">
        <v>0</v>
      </c>
      <c r="AD10231" s="15">
        <f t="shared" si="1056"/>
        <v>1</v>
      </c>
      <c r="AE10231" s="15">
        <f t="shared" si="1057"/>
        <v>1</v>
      </c>
      <c r="AI10231" t="str">
        <f t="shared" si="1054"/>
        <v>ERROR!</v>
      </c>
      <c r="AJ10231" t="str">
        <f t="shared" si="1055"/>
        <v>ERROR!</v>
      </c>
      <c r="AL10231">
        <f t="shared" si="1053"/>
        <v>0</v>
      </c>
    </row>
    <row r="10232" spans="1:38" x14ac:dyDescent="0.3">
      <c r="A10232">
        <v>10231</v>
      </c>
      <c r="B10232" t="s">
        <v>34</v>
      </c>
      <c r="C10232" t="s">
        <v>21</v>
      </c>
      <c r="D10232">
        <v>231</v>
      </c>
      <c r="E10232">
        <v>2378447030.3700399</v>
      </c>
      <c r="F10232">
        <v>15822509.779220499</v>
      </c>
      <c r="G10232">
        <v>1352648519.7622499</v>
      </c>
      <c r="H10232">
        <v>0</v>
      </c>
      <c r="I10232">
        <v>0</v>
      </c>
      <c r="J10232">
        <v>0</v>
      </c>
      <c r="K10232" t="s">
        <v>22</v>
      </c>
      <c r="L10232">
        <v>0</v>
      </c>
      <c r="M10232">
        <v>0</v>
      </c>
      <c r="AD10232" s="15">
        <f t="shared" si="1056"/>
        <v>1</v>
      </c>
      <c r="AE10232" s="15">
        <f t="shared" si="1057"/>
        <v>1</v>
      </c>
      <c r="AI10232" t="str">
        <f t="shared" si="1054"/>
        <v>ERROR!</v>
      </c>
      <c r="AJ10232" t="str">
        <f t="shared" si="1055"/>
        <v>ERROR!</v>
      </c>
      <c r="AL10232">
        <f t="shared" si="1053"/>
        <v>0</v>
      </c>
    </row>
    <row r="10233" spans="1:38" x14ac:dyDescent="0.3">
      <c r="A10233">
        <v>10232</v>
      </c>
      <c r="B10233" t="s">
        <v>34</v>
      </c>
      <c r="C10233" t="s">
        <v>21</v>
      </c>
      <c r="D10233">
        <v>232</v>
      </c>
      <c r="E10233">
        <v>2429842893.2644601</v>
      </c>
      <c r="F10233">
        <v>14607278.828452401</v>
      </c>
      <c r="G10233">
        <v>1350715510.3756101</v>
      </c>
      <c r="H10233">
        <v>0</v>
      </c>
      <c r="I10233">
        <v>0</v>
      </c>
      <c r="J10233">
        <v>0</v>
      </c>
      <c r="K10233" t="s">
        <v>22</v>
      </c>
      <c r="L10233">
        <v>0</v>
      </c>
      <c r="M10233">
        <v>0</v>
      </c>
      <c r="AD10233" s="15">
        <f t="shared" si="1056"/>
        <v>1</v>
      </c>
      <c r="AE10233" s="15">
        <f t="shared" si="1057"/>
        <v>1</v>
      </c>
      <c r="AI10233" t="str">
        <f t="shared" si="1054"/>
        <v>ERROR!</v>
      </c>
      <c r="AJ10233" t="str">
        <f t="shared" si="1055"/>
        <v>ERROR!</v>
      </c>
      <c r="AL10233">
        <f t="shared" si="1053"/>
        <v>0</v>
      </c>
    </row>
    <row r="10234" spans="1:38" x14ac:dyDescent="0.3">
      <c r="A10234">
        <v>10233</v>
      </c>
      <c r="B10234" t="s">
        <v>34</v>
      </c>
      <c r="C10234" t="s">
        <v>21</v>
      </c>
      <c r="D10234">
        <v>233</v>
      </c>
      <c r="E10234">
        <v>3035119986.0274601</v>
      </c>
      <c r="F10234">
        <v>13782900.418833001</v>
      </c>
      <c r="G10234">
        <v>1350477623.3297601</v>
      </c>
      <c r="H10234">
        <v>0</v>
      </c>
      <c r="I10234">
        <v>0</v>
      </c>
      <c r="J10234">
        <v>0</v>
      </c>
      <c r="K10234" t="s">
        <v>22</v>
      </c>
      <c r="L10234">
        <v>0</v>
      </c>
      <c r="M10234">
        <v>0</v>
      </c>
      <c r="AD10234" s="15">
        <f t="shared" si="1056"/>
        <v>1</v>
      </c>
      <c r="AE10234" s="15">
        <f t="shared" si="1057"/>
        <v>1</v>
      </c>
      <c r="AI10234" t="str">
        <f t="shared" si="1054"/>
        <v>ERROR!</v>
      </c>
      <c r="AJ10234" t="str">
        <f t="shared" si="1055"/>
        <v>ERROR!</v>
      </c>
      <c r="AL10234">
        <f t="shared" si="1053"/>
        <v>0</v>
      </c>
    </row>
    <row r="10235" spans="1:38" x14ac:dyDescent="0.3">
      <c r="A10235">
        <v>10234</v>
      </c>
      <c r="B10235" t="s">
        <v>34</v>
      </c>
      <c r="C10235" t="s">
        <v>21</v>
      </c>
      <c r="D10235">
        <v>234</v>
      </c>
      <c r="E10235">
        <v>2400484759.6152101</v>
      </c>
      <c r="F10235">
        <v>14792399.595024901</v>
      </c>
      <c r="G10235">
        <v>1349580736.93595</v>
      </c>
      <c r="H10235">
        <v>0</v>
      </c>
      <c r="I10235">
        <v>0</v>
      </c>
      <c r="J10235">
        <v>0</v>
      </c>
      <c r="K10235" t="s">
        <v>22</v>
      </c>
      <c r="L10235">
        <v>0</v>
      </c>
      <c r="M10235">
        <v>0</v>
      </c>
      <c r="AD10235" s="15">
        <f t="shared" si="1056"/>
        <v>1</v>
      </c>
      <c r="AE10235" s="15">
        <f t="shared" si="1057"/>
        <v>1</v>
      </c>
      <c r="AI10235" t="str">
        <f t="shared" si="1054"/>
        <v>ERROR!</v>
      </c>
      <c r="AJ10235" t="str">
        <f t="shared" si="1055"/>
        <v>ERROR!</v>
      </c>
      <c r="AL10235">
        <f t="shared" si="1053"/>
        <v>0</v>
      </c>
    </row>
    <row r="10236" spans="1:38" x14ac:dyDescent="0.3">
      <c r="A10236">
        <v>10235</v>
      </c>
      <c r="B10236" t="s">
        <v>34</v>
      </c>
      <c r="C10236" t="s">
        <v>21</v>
      </c>
      <c r="D10236">
        <v>235</v>
      </c>
      <c r="E10236">
        <v>2629839820.7270298</v>
      </c>
      <c r="F10236">
        <v>14456591.8975391</v>
      </c>
      <c r="G10236">
        <v>1349837878.7669799</v>
      </c>
      <c r="H10236">
        <v>0</v>
      </c>
      <c r="I10236">
        <v>0</v>
      </c>
      <c r="J10236">
        <v>0</v>
      </c>
      <c r="K10236" t="s">
        <v>22</v>
      </c>
      <c r="L10236">
        <v>0</v>
      </c>
      <c r="M10236">
        <v>0</v>
      </c>
      <c r="AD10236" s="15">
        <f t="shared" si="1056"/>
        <v>1</v>
      </c>
      <c r="AE10236" s="15">
        <f t="shared" si="1057"/>
        <v>1</v>
      </c>
      <c r="AI10236" t="str">
        <f t="shared" si="1054"/>
        <v>ERROR!</v>
      </c>
      <c r="AJ10236" t="str">
        <f t="shared" si="1055"/>
        <v>ERROR!</v>
      </c>
      <c r="AL10236">
        <f t="shared" si="1053"/>
        <v>0</v>
      </c>
    </row>
    <row r="10237" spans="1:38" x14ac:dyDescent="0.3">
      <c r="A10237">
        <v>10236</v>
      </c>
      <c r="B10237" t="s">
        <v>34</v>
      </c>
      <c r="C10237" t="s">
        <v>21</v>
      </c>
      <c r="D10237">
        <v>236</v>
      </c>
      <c r="E10237">
        <v>3422466695.5647302</v>
      </c>
      <c r="F10237">
        <v>13976042.351006599</v>
      </c>
      <c r="G10237">
        <v>1352445477.6450801</v>
      </c>
      <c r="H10237">
        <v>0</v>
      </c>
      <c r="I10237">
        <v>0</v>
      </c>
      <c r="J10237">
        <v>0</v>
      </c>
      <c r="K10237" t="s">
        <v>22</v>
      </c>
      <c r="L10237">
        <v>0</v>
      </c>
      <c r="M10237">
        <v>0</v>
      </c>
      <c r="AD10237" s="15">
        <f t="shared" si="1056"/>
        <v>1</v>
      </c>
      <c r="AE10237" s="15">
        <f t="shared" si="1057"/>
        <v>1</v>
      </c>
      <c r="AI10237" t="str">
        <f t="shared" si="1054"/>
        <v>ERROR!</v>
      </c>
      <c r="AJ10237" t="str">
        <f t="shared" si="1055"/>
        <v>ERROR!</v>
      </c>
      <c r="AL10237">
        <f t="shared" si="1053"/>
        <v>0</v>
      </c>
    </row>
    <row r="10238" spans="1:38" x14ac:dyDescent="0.3">
      <c r="A10238">
        <v>10237</v>
      </c>
      <c r="B10238" t="s">
        <v>34</v>
      </c>
      <c r="C10238" t="s">
        <v>21</v>
      </c>
      <c r="D10238">
        <v>237</v>
      </c>
      <c r="E10238">
        <v>2483183634.4797702</v>
      </c>
      <c r="F10238">
        <v>14384929.8643262</v>
      </c>
      <c r="G10238">
        <v>1349305346.4828501</v>
      </c>
      <c r="H10238">
        <v>0</v>
      </c>
      <c r="I10238">
        <v>0</v>
      </c>
      <c r="J10238">
        <v>0</v>
      </c>
      <c r="K10238" t="s">
        <v>22</v>
      </c>
      <c r="L10238">
        <v>0</v>
      </c>
      <c r="M10238">
        <v>0</v>
      </c>
      <c r="AD10238" s="15">
        <f t="shared" si="1056"/>
        <v>1</v>
      </c>
      <c r="AE10238" s="15">
        <f t="shared" si="1057"/>
        <v>1</v>
      </c>
      <c r="AI10238" t="str">
        <f t="shared" si="1054"/>
        <v>ERROR!</v>
      </c>
      <c r="AJ10238" t="str">
        <f t="shared" si="1055"/>
        <v>ERROR!</v>
      </c>
      <c r="AL10238">
        <f t="shared" si="1053"/>
        <v>0</v>
      </c>
    </row>
    <row r="10239" spans="1:38" x14ac:dyDescent="0.3">
      <c r="A10239">
        <v>10238</v>
      </c>
      <c r="B10239" t="s">
        <v>34</v>
      </c>
      <c r="C10239" t="s">
        <v>21</v>
      </c>
      <c r="D10239">
        <v>238</v>
      </c>
      <c r="E10239">
        <v>2694354790.0433798</v>
      </c>
      <c r="F10239">
        <v>15177735.725550899</v>
      </c>
      <c r="G10239">
        <v>1350902610.14923</v>
      </c>
      <c r="H10239">
        <v>0</v>
      </c>
      <c r="I10239">
        <v>0</v>
      </c>
      <c r="J10239">
        <v>0</v>
      </c>
      <c r="K10239" t="s">
        <v>22</v>
      </c>
      <c r="L10239">
        <v>0</v>
      </c>
      <c r="M10239">
        <v>0</v>
      </c>
      <c r="AD10239" s="15">
        <f t="shared" si="1056"/>
        <v>1</v>
      </c>
      <c r="AE10239" s="15">
        <f t="shared" si="1057"/>
        <v>1</v>
      </c>
      <c r="AI10239" t="str">
        <f t="shared" si="1054"/>
        <v>ERROR!</v>
      </c>
      <c r="AJ10239" t="str">
        <f t="shared" si="1055"/>
        <v>ERROR!</v>
      </c>
      <c r="AL10239">
        <f t="shared" si="1053"/>
        <v>0</v>
      </c>
    </row>
    <row r="10240" spans="1:38" x14ac:dyDescent="0.3">
      <c r="A10240">
        <v>10239</v>
      </c>
      <c r="B10240" t="s">
        <v>34</v>
      </c>
      <c r="C10240" t="s">
        <v>21</v>
      </c>
      <c r="D10240">
        <v>239</v>
      </c>
      <c r="E10240">
        <v>1809642751.52143</v>
      </c>
      <c r="F10240">
        <v>14475541.552154699</v>
      </c>
      <c r="G10240">
        <v>1348206544.88782</v>
      </c>
      <c r="H10240">
        <v>0</v>
      </c>
      <c r="I10240">
        <v>0</v>
      </c>
      <c r="J10240">
        <v>0</v>
      </c>
      <c r="K10240" t="s">
        <v>22</v>
      </c>
      <c r="L10240">
        <v>0</v>
      </c>
      <c r="M10240">
        <v>0</v>
      </c>
      <c r="AD10240" s="15">
        <f t="shared" si="1056"/>
        <v>1</v>
      </c>
      <c r="AE10240" s="15">
        <f t="shared" si="1057"/>
        <v>1</v>
      </c>
      <c r="AI10240" t="str">
        <f t="shared" si="1054"/>
        <v>ERROR!</v>
      </c>
      <c r="AJ10240" t="str">
        <f t="shared" si="1055"/>
        <v>ERROR!</v>
      </c>
      <c r="AL10240">
        <f t="shared" si="1053"/>
        <v>0</v>
      </c>
    </row>
    <row r="10241" spans="1:38" x14ac:dyDescent="0.3">
      <c r="A10241">
        <v>10240</v>
      </c>
      <c r="B10241" t="s">
        <v>34</v>
      </c>
      <c r="C10241" t="s">
        <v>21</v>
      </c>
      <c r="D10241">
        <v>240</v>
      </c>
      <c r="E10241">
        <v>1791831571.87375</v>
      </c>
      <c r="F10241">
        <v>14931313.263771201</v>
      </c>
      <c r="G10241">
        <v>1350080998.2168801</v>
      </c>
      <c r="H10241">
        <v>0</v>
      </c>
      <c r="I10241">
        <v>0</v>
      </c>
      <c r="J10241">
        <v>0</v>
      </c>
      <c r="K10241" t="s">
        <v>22</v>
      </c>
      <c r="L10241">
        <v>0</v>
      </c>
      <c r="M10241">
        <v>0</v>
      </c>
      <c r="AD10241" s="15">
        <f t="shared" si="1056"/>
        <v>1</v>
      </c>
      <c r="AE10241" s="15">
        <f t="shared" si="1057"/>
        <v>1</v>
      </c>
      <c r="AI10241" t="str">
        <f t="shared" si="1054"/>
        <v>ERROR!</v>
      </c>
      <c r="AJ10241" t="str">
        <f t="shared" si="1055"/>
        <v>ERROR!</v>
      </c>
      <c r="AL10241">
        <f t="shared" si="1053"/>
        <v>0</v>
      </c>
    </row>
    <row r="10242" spans="1:38" x14ac:dyDescent="0.3">
      <c r="A10242">
        <v>10241</v>
      </c>
      <c r="B10242" t="s">
        <v>34</v>
      </c>
      <c r="C10242" t="s">
        <v>21</v>
      </c>
      <c r="D10242">
        <v>241</v>
      </c>
      <c r="E10242">
        <v>2539046782.6810298</v>
      </c>
      <c r="F10242">
        <v>14477145.7431973</v>
      </c>
      <c r="G10242">
        <v>1351108034.98176</v>
      </c>
      <c r="H10242">
        <v>0</v>
      </c>
      <c r="I10242">
        <v>0</v>
      </c>
      <c r="J10242">
        <v>0</v>
      </c>
      <c r="K10242" t="s">
        <v>22</v>
      </c>
      <c r="L10242">
        <v>0</v>
      </c>
      <c r="M10242">
        <v>0</v>
      </c>
      <c r="AD10242" s="15">
        <f t="shared" si="1056"/>
        <v>1</v>
      </c>
      <c r="AE10242" s="15">
        <f t="shared" si="1057"/>
        <v>1</v>
      </c>
      <c r="AI10242" t="str">
        <f t="shared" si="1054"/>
        <v>ERROR!</v>
      </c>
      <c r="AJ10242" t="str">
        <f t="shared" si="1055"/>
        <v>ERROR!</v>
      </c>
      <c r="AL10242">
        <f t="shared" ref="AL10242:AL10305" si="1058">IF(H10242&lt;0,1,0)</f>
        <v>0</v>
      </c>
    </row>
    <row r="10243" spans="1:38" x14ac:dyDescent="0.3">
      <c r="A10243">
        <v>10242</v>
      </c>
      <c r="B10243" t="s">
        <v>34</v>
      </c>
      <c r="C10243" t="s">
        <v>21</v>
      </c>
      <c r="D10243">
        <v>242</v>
      </c>
      <c r="E10243">
        <v>2598672006.0427699</v>
      </c>
      <c r="F10243">
        <v>15158125.4923936</v>
      </c>
      <c r="G10243">
        <v>1351214166.6321199</v>
      </c>
      <c r="H10243">
        <v>0</v>
      </c>
      <c r="I10243">
        <v>0</v>
      </c>
      <c r="J10243">
        <v>0</v>
      </c>
      <c r="K10243" t="s">
        <v>22</v>
      </c>
      <c r="L10243">
        <v>0</v>
      </c>
      <c r="M10243">
        <v>0</v>
      </c>
      <c r="AD10243" s="15">
        <f t="shared" si="1056"/>
        <v>1</v>
      </c>
      <c r="AE10243" s="15">
        <f t="shared" si="1057"/>
        <v>1</v>
      </c>
      <c r="AI10243" t="str">
        <f t="shared" si="1054"/>
        <v>ERROR!</v>
      </c>
      <c r="AJ10243" t="str">
        <f t="shared" si="1055"/>
        <v>ERROR!</v>
      </c>
      <c r="AL10243">
        <f t="shared" si="1058"/>
        <v>0</v>
      </c>
    </row>
    <row r="10244" spans="1:38" x14ac:dyDescent="0.3">
      <c r="A10244">
        <v>10243</v>
      </c>
      <c r="B10244" t="s">
        <v>34</v>
      </c>
      <c r="C10244" t="s">
        <v>21</v>
      </c>
      <c r="D10244">
        <v>243</v>
      </c>
      <c r="E10244">
        <v>1896825529.6136999</v>
      </c>
      <c r="F10244">
        <v>15565865.929467499</v>
      </c>
      <c r="G10244">
        <v>1354272201.3921001</v>
      </c>
      <c r="H10244">
        <v>0</v>
      </c>
      <c r="I10244">
        <v>0</v>
      </c>
      <c r="J10244">
        <v>0</v>
      </c>
      <c r="K10244" t="s">
        <v>22</v>
      </c>
      <c r="L10244">
        <v>0</v>
      </c>
      <c r="M10244">
        <v>0</v>
      </c>
      <c r="AD10244" s="15">
        <f t="shared" si="1056"/>
        <v>1</v>
      </c>
      <c r="AE10244" s="15">
        <f t="shared" si="1057"/>
        <v>1</v>
      </c>
      <c r="AI10244" t="str">
        <f t="shared" si="1054"/>
        <v>ERROR!</v>
      </c>
      <c r="AJ10244" t="str">
        <f t="shared" si="1055"/>
        <v>ERROR!</v>
      </c>
      <c r="AL10244">
        <f t="shared" si="1058"/>
        <v>0</v>
      </c>
    </row>
    <row r="10245" spans="1:38" x14ac:dyDescent="0.3">
      <c r="A10245">
        <v>10244</v>
      </c>
      <c r="B10245" t="s">
        <v>34</v>
      </c>
      <c r="C10245" t="s">
        <v>21</v>
      </c>
      <c r="D10245">
        <v>244</v>
      </c>
      <c r="E10245">
        <v>2728686131.89148</v>
      </c>
      <c r="F10245">
        <v>15620930.7691384</v>
      </c>
      <c r="G10245">
        <v>1353461605.8651299</v>
      </c>
      <c r="H10245">
        <v>0</v>
      </c>
      <c r="I10245">
        <v>0</v>
      </c>
      <c r="J10245">
        <v>0</v>
      </c>
      <c r="K10245" t="s">
        <v>22</v>
      </c>
      <c r="L10245">
        <v>0</v>
      </c>
      <c r="M10245">
        <v>0</v>
      </c>
      <c r="AD10245" s="15">
        <f t="shared" si="1056"/>
        <v>1</v>
      </c>
      <c r="AE10245" s="15">
        <f t="shared" si="1057"/>
        <v>1</v>
      </c>
      <c r="AI10245" t="str">
        <f t="shared" si="1054"/>
        <v>ERROR!</v>
      </c>
      <c r="AJ10245" t="str">
        <f t="shared" si="1055"/>
        <v>ERROR!</v>
      </c>
      <c r="AL10245">
        <f t="shared" si="1058"/>
        <v>0</v>
      </c>
    </row>
    <row r="10246" spans="1:38" x14ac:dyDescent="0.3">
      <c r="A10246">
        <v>10245</v>
      </c>
      <c r="B10246" t="s">
        <v>34</v>
      </c>
      <c r="C10246" t="s">
        <v>21</v>
      </c>
      <c r="D10246">
        <v>245</v>
      </c>
      <c r="E10246">
        <v>1808637808.8138299</v>
      </c>
      <c r="F10246">
        <v>14839684.0681614</v>
      </c>
      <c r="G10246">
        <v>1350184219.0337701</v>
      </c>
      <c r="H10246">
        <v>0</v>
      </c>
      <c r="I10246">
        <v>0</v>
      </c>
      <c r="J10246">
        <v>0</v>
      </c>
      <c r="K10246" t="s">
        <v>22</v>
      </c>
      <c r="L10246">
        <v>0</v>
      </c>
      <c r="M10246">
        <v>0</v>
      </c>
      <c r="AD10246" s="15">
        <f t="shared" si="1056"/>
        <v>1</v>
      </c>
      <c r="AE10246" s="15">
        <f t="shared" si="1057"/>
        <v>1</v>
      </c>
      <c r="AI10246" t="str">
        <f t="shared" si="1054"/>
        <v>ERROR!</v>
      </c>
      <c r="AJ10246" t="str">
        <f t="shared" si="1055"/>
        <v>ERROR!</v>
      </c>
      <c r="AL10246">
        <f t="shared" si="1058"/>
        <v>0</v>
      </c>
    </row>
    <row r="10247" spans="1:38" x14ac:dyDescent="0.3">
      <c r="A10247">
        <v>10246</v>
      </c>
      <c r="B10247" t="s">
        <v>34</v>
      </c>
      <c r="C10247" t="s">
        <v>21</v>
      </c>
      <c r="D10247">
        <v>246</v>
      </c>
      <c r="E10247">
        <v>2330549080.5700002</v>
      </c>
      <c r="F10247">
        <v>15763700.1466869</v>
      </c>
      <c r="G10247">
        <v>1351173215.81457</v>
      </c>
      <c r="H10247">
        <v>0</v>
      </c>
      <c r="I10247">
        <v>0</v>
      </c>
      <c r="J10247">
        <v>0</v>
      </c>
      <c r="K10247" t="s">
        <v>22</v>
      </c>
      <c r="L10247">
        <v>0</v>
      </c>
      <c r="M10247">
        <v>0</v>
      </c>
      <c r="AD10247" s="15">
        <f t="shared" si="1056"/>
        <v>1</v>
      </c>
      <c r="AE10247" s="15">
        <f t="shared" si="1057"/>
        <v>1</v>
      </c>
      <c r="AI10247" t="str">
        <f t="shared" si="1054"/>
        <v>ERROR!</v>
      </c>
      <c r="AJ10247" t="str">
        <f t="shared" si="1055"/>
        <v>ERROR!</v>
      </c>
      <c r="AL10247">
        <f t="shared" si="1058"/>
        <v>0</v>
      </c>
    </row>
    <row r="10248" spans="1:38" x14ac:dyDescent="0.3">
      <c r="A10248">
        <v>10247</v>
      </c>
      <c r="B10248" t="s">
        <v>34</v>
      </c>
      <c r="C10248" t="s">
        <v>21</v>
      </c>
      <c r="D10248">
        <v>247</v>
      </c>
      <c r="E10248">
        <v>2153845783.1315598</v>
      </c>
      <c r="F10248">
        <v>15318363.2748813</v>
      </c>
      <c r="G10248">
        <v>1349363425.6312599</v>
      </c>
      <c r="H10248">
        <v>0</v>
      </c>
      <c r="I10248">
        <v>0</v>
      </c>
      <c r="J10248">
        <v>0</v>
      </c>
      <c r="K10248" t="s">
        <v>22</v>
      </c>
      <c r="L10248">
        <v>0</v>
      </c>
      <c r="M10248">
        <v>0</v>
      </c>
      <c r="AD10248" s="15">
        <f t="shared" si="1056"/>
        <v>1</v>
      </c>
      <c r="AE10248" s="15">
        <f t="shared" si="1057"/>
        <v>1</v>
      </c>
      <c r="AI10248" t="str">
        <f t="shared" si="1054"/>
        <v>ERROR!</v>
      </c>
      <c r="AJ10248" t="str">
        <f t="shared" si="1055"/>
        <v>ERROR!</v>
      </c>
      <c r="AL10248">
        <f t="shared" si="1058"/>
        <v>0</v>
      </c>
    </row>
    <row r="10249" spans="1:38" x14ac:dyDescent="0.3">
      <c r="A10249">
        <v>10248</v>
      </c>
      <c r="B10249" t="s">
        <v>34</v>
      </c>
      <c r="C10249" t="s">
        <v>21</v>
      </c>
      <c r="D10249">
        <v>248</v>
      </c>
      <c r="E10249">
        <v>3182707226.5431499</v>
      </c>
      <c r="F10249">
        <v>16107170.6325622</v>
      </c>
      <c r="G10249">
        <v>1352922248.66327</v>
      </c>
      <c r="H10249">
        <v>0</v>
      </c>
      <c r="I10249">
        <v>0</v>
      </c>
      <c r="J10249">
        <v>0</v>
      </c>
      <c r="K10249" t="s">
        <v>22</v>
      </c>
      <c r="L10249">
        <v>0</v>
      </c>
      <c r="M10249">
        <v>0</v>
      </c>
      <c r="AD10249" s="15">
        <f t="shared" si="1056"/>
        <v>1</v>
      </c>
      <c r="AE10249" s="15">
        <f t="shared" si="1057"/>
        <v>1</v>
      </c>
      <c r="AI10249" t="str">
        <f t="shared" si="1054"/>
        <v>ERROR!</v>
      </c>
      <c r="AJ10249" t="str">
        <f t="shared" si="1055"/>
        <v>ERROR!</v>
      </c>
      <c r="AL10249">
        <f t="shared" si="1058"/>
        <v>0</v>
      </c>
    </row>
    <row r="10250" spans="1:38" x14ac:dyDescent="0.3">
      <c r="A10250">
        <v>10249</v>
      </c>
      <c r="B10250" t="s">
        <v>34</v>
      </c>
      <c r="C10250" t="s">
        <v>21</v>
      </c>
      <c r="D10250">
        <v>249</v>
      </c>
      <c r="E10250">
        <v>2727012126.1187601</v>
      </c>
      <c r="F10250">
        <v>15636824.2597582</v>
      </c>
      <c r="G10250">
        <v>1352168675.5035801</v>
      </c>
      <c r="H10250">
        <v>0</v>
      </c>
      <c r="I10250">
        <v>0</v>
      </c>
      <c r="J10250">
        <v>0</v>
      </c>
      <c r="K10250" t="s">
        <v>22</v>
      </c>
      <c r="L10250">
        <v>0</v>
      </c>
      <c r="M10250">
        <v>0</v>
      </c>
      <c r="AD10250" s="15">
        <f t="shared" si="1056"/>
        <v>1</v>
      </c>
      <c r="AE10250" s="15">
        <f t="shared" si="1057"/>
        <v>1</v>
      </c>
      <c r="AI10250" t="str">
        <f t="shared" si="1054"/>
        <v>ERROR!</v>
      </c>
      <c r="AJ10250" t="str">
        <f t="shared" si="1055"/>
        <v>ERROR!</v>
      </c>
      <c r="AL10250">
        <f t="shared" si="1058"/>
        <v>0</v>
      </c>
    </row>
    <row r="10251" spans="1:38" x14ac:dyDescent="0.3">
      <c r="A10251">
        <v>10250</v>
      </c>
      <c r="B10251" t="s">
        <v>34</v>
      </c>
      <c r="C10251" t="s">
        <v>21</v>
      </c>
      <c r="D10251">
        <v>250</v>
      </c>
      <c r="E10251">
        <v>2394359725.5997601</v>
      </c>
      <c r="F10251">
        <v>15496841.383066799</v>
      </c>
      <c r="G10251">
        <v>1355734334.4802599</v>
      </c>
      <c r="H10251">
        <v>0</v>
      </c>
      <c r="I10251">
        <v>0</v>
      </c>
      <c r="J10251">
        <v>0</v>
      </c>
      <c r="K10251" t="s">
        <v>22</v>
      </c>
      <c r="L10251">
        <v>0</v>
      </c>
      <c r="M10251">
        <v>0</v>
      </c>
      <c r="AD10251" s="15">
        <f t="shared" si="1056"/>
        <v>1</v>
      </c>
      <c r="AE10251" s="15">
        <f t="shared" si="1057"/>
        <v>1</v>
      </c>
      <c r="AI10251" t="str">
        <f t="shared" si="1054"/>
        <v>ERROR!</v>
      </c>
      <c r="AJ10251" t="str">
        <f t="shared" si="1055"/>
        <v>ERROR!</v>
      </c>
      <c r="AL10251">
        <f t="shared" si="1058"/>
        <v>0</v>
      </c>
    </row>
    <row r="10252" spans="1:38" x14ac:dyDescent="0.3">
      <c r="A10252">
        <v>10251</v>
      </c>
      <c r="B10252" t="s">
        <v>34</v>
      </c>
      <c r="C10252" t="s">
        <v>21</v>
      </c>
      <c r="D10252">
        <v>251</v>
      </c>
      <c r="E10252">
        <v>2104147433.5266399</v>
      </c>
      <c r="F10252">
        <v>14793680.064703399</v>
      </c>
      <c r="G10252">
        <v>1350979030.1110001</v>
      </c>
      <c r="H10252">
        <v>0</v>
      </c>
      <c r="I10252">
        <v>0</v>
      </c>
      <c r="J10252">
        <v>0</v>
      </c>
      <c r="K10252" t="s">
        <v>22</v>
      </c>
      <c r="L10252">
        <v>0</v>
      </c>
      <c r="M10252">
        <v>0</v>
      </c>
      <c r="AD10252" s="15">
        <f t="shared" si="1056"/>
        <v>1</v>
      </c>
      <c r="AE10252" s="15">
        <f t="shared" si="1057"/>
        <v>1</v>
      </c>
      <c r="AI10252" t="str">
        <f t="shared" si="1054"/>
        <v>ERROR!</v>
      </c>
      <c r="AJ10252" t="str">
        <f t="shared" si="1055"/>
        <v>ERROR!</v>
      </c>
      <c r="AL10252">
        <f t="shared" si="1058"/>
        <v>0</v>
      </c>
    </row>
    <row r="10253" spans="1:38" x14ac:dyDescent="0.3">
      <c r="A10253">
        <v>10252</v>
      </c>
      <c r="B10253" t="s">
        <v>34</v>
      </c>
      <c r="C10253" t="s">
        <v>21</v>
      </c>
      <c r="D10253">
        <v>252</v>
      </c>
      <c r="E10253">
        <v>1890122111.04195</v>
      </c>
      <c r="F10253">
        <v>16151062.928680001</v>
      </c>
      <c r="G10253">
        <v>1355920647.58849</v>
      </c>
      <c r="H10253">
        <v>0</v>
      </c>
      <c r="I10253">
        <v>0</v>
      </c>
      <c r="J10253">
        <v>0</v>
      </c>
      <c r="K10253" t="s">
        <v>22</v>
      </c>
      <c r="L10253">
        <v>0</v>
      </c>
      <c r="M10253">
        <v>0</v>
      </c>
      <c r="AD10253" s="15">
        <f t="shared" si="1056"/>
        <v>1</v>
      </c>
      <c r="AE10253" s="15">
        <f t="shared" si="1057"/>
        <v>1</v>
      </c>
      <c r="AI10253" t="str">
        <f t="shared" si="1054"/>
        <v>ERROR!</v>
      </c>
      <c r="AJ10253" t="str">
        <f t="shared" si="1055"/>
        <v>ERROR!</v>
      </c>
      <c r="AL10253">
        <f t="shared" si="1058"/>
        <v>0</v>
      </c>
    </row>
    <row r="10254" spans="1:38" x14ac:dyDescent="0.3">
      <c r="A10254">
        <v>10253</v>
      </c>
      <c r="B10254" t="s">
        <v>34</v>
      </c>
      <c r="C10254" t="s">
        <v>21</v>
      </c>
      <c r="D10254">
        <v>253</v>
      </c>
      <c r="E10254">
        <v>2791590544.7041402</v>
      </c>
      <c r="F10254">
        <v>12874634.466618899</v>
      </c>
      <c r="G10254">
        <v>1348576040.1702399</v>
      </c>
      <c r="H10254">
        <v>0</v>
      </c>
      <c r="I10254">
        <v>0</v>
      </c>
      <c r="J10254">
        <v>0</v>
      </c>
      <c r="K10254" t="s">
        <v>22</v>
      </c>
      <c r="L10254">
        <v>0</v>
      </c>
      <c r="M10254">
        <v>0</v>
      </c>
      <c r="AD10254" s="15">
        <f t="shared" si="1056"/>
        <v>1</v>
      </c>
      <c r="AE10254" s="15">
        <f t="shared" si="1057"/>
        <v>1</v>
      </c>
      <c r="AI10254" t="str">
        <f t="shared" si="1054"/>
        <v>ERROR!</v>
      </c>
      <c r="AJ10254" t="str">
        <f t="shared" si="1055"/>
        <v>ERROR!</v>
      </c>
      <c r="AL10254">
        <f t="shared" si="1058"/>
        <v>0</v>
      </c>
    </row>
    <row r="10255" spans="1:38" x14ac:dyDescent="0.3">
      <c r="A10255">
        <v>10254</v>
      </c>
      <c r="B10255" t="s">
        <v>34</v>
      </c>
      <c r="C10255" t="s">
        <v>21</v>
      </c>
      <c r="D10255">
        <v>254</v>
      </c>
      <c r="E10255">
        <v>2269405712.1322498</v>
      </c>
      <c r="F10255">
        <v>15042245.2661779</v>
      </c>
      <c r="G10255">
        <v>1351660613.1714499</v>
      </c>
      <c r="H10255">
        <v>0</v>
      </c>
      <c r="I10255">
        <v>0</v>
      </c>
      <c r="J10255">
        <v>0</v>
      </c>
      <c r="K10255" t="s">
        <v>22</v>
      </c>
      <c r="L10255">
        <v>0</v>
      </c>
      <c r="M10255">
        <v>0</v>
      </c>
      <c r="AD10255" s="15">
        <f t="shared" si="1056"/>
        <v>1</v>
      </c>
      <c r="AE10255" s="15">
        <f t="shared" si="1057"/>
        <v>1</v>
      </c>
      <c r="AI10255" t="str">
        <f t="shared" si="1054"/>
        <v>ERROR!</v>
      </c>
      <c r="AJ10255" t="str">
        <f t="shared" si="1055"/>
        <v>ERROR!</v>
      </c>
      <c r="AL10255">
        <f t="shared" si="1058"/>
        <v>0</v>
      </c>
    </row>
    <row r="10256" spans="1:38" x14ac:dyDescent="0.3">
      <c r="A10256">
        <v>10255</v>
      </c>
      <c r="B10256" t="s">
        <v>34</v>
      </c>
      <c r="C10256" t="s">
        <v>21</v>
      </c>
      <c r="D10256">
        <v>255</v>
      </c>
      <c r="E10256">
        <v>3068944313.08566</v>
      </c>
      <c r="F10256">
        <v>15353481.909558499</v>
      </c>
      <c r="G10256">
        <v>1352014779.61024</v>
      </c>
      <c r="H10256">
        <v>0</v>
      </c>
      <c r="I10256">
        <v>0</v>
      </c>
      <c r="J10256">
        <v>0</v>
      </c>
      <c r="K10256" t="s">
        <v>22</v>
      </c>
      <c r="L10256">
        <v>0</v>
      </c>
      <c r="M10256">
        <v>0</v>
      </c>
      <c r="AD10256" s="15">
        <f t="shared" si="1056"/>
        <v>1</v>
      </c>
      <c r="AE10256" s="15">
        <f t="shared" si="1057"/>
        <v>1</v>
      </c>
      <c r="AI10256" t="str">
        <f t="shared" si="1054"/>
        <v>ERROR!</v>
      </c>
      <c r="AJ10256" t="str">
        <f t="shared" si="1055"/>
        <v>ERROR!</v>
      </c>
      <c r="AL10256">
        <f t="shared" si="1058"/>
        <v>0</v>
      </c>
    </row>
    <row r="10257" spans="1:38" x14ac:dyDescent="0.3">
      <c r="A10257">
        <v>10256</v>
      </c>
      <c r="B10257" t="s">
        <v>34</v>
      </c>
      <c r="C10257" t="s">
        <v>21</v>
      </c>
      <c r="D10257">
        <v>256</v>
      </c>
      <c r="E10257">
        <v>2845771472.3807302</v>
      </c>
      <c r="F10257">
        <v>15091637.733168799</v>
      </c>
      <c r="G10257">
        <v>1351771877.1674199</v>
      </c>
      <c r="H10257">
        <v>0</v>
      </c>
      <c r="I10257">
        <v>0</v>
      </c>
      <c r="J10257">
        <v>0</v>
      </c>
      <c r="K10257" t="s">
        <v>22</v>
      </c>
      <c r="L10257">
        <v>0</v>
      </c>
      <c r="M10257">
        <v>0</v>
      </c>
      <c r="AD10257" s="15">
        <f t="shared" si="1056"/>
        <v>1</v>
      </c>
      <c r="AE10257" s="15">
        <f t="shared" si="1057"/>
        <v>1</v>
      </c>
      <c r="AI10257" t="str">
        <f t="shared" si="1054"/>
        <v>ERROR!</v>
      </c>
      <c r="AJ10257" t="str">
        <f t="shared" si="1055"/>
        <v>ERROR!</v>
      </c>
      <c r="AL10257">
        <f t="shared" si="1058"/>
        <v>0</v>
      </c>
    </row>
    <row r="10258" spans="1:38" x14ac:dyDescent="0.3">
      <c r="A10258">
        <v>10257</v>
      </c>
      <c r="B10258" t="s">
        <v>34</v>
      </c>
      <c r="C10258" t="s">
        <v>21</v>
      </c>
      <c r="D10258">
        <v>257</v>
      </c>
      <c r="E10258">
        <v>2217288647.0701799</v>
      </c>
      <c r="F10258">
        <v>13690322.2861876</v>
      </c>
      <c r="G10258">
        <v>1349060516.30811</v>
      </c>
      <c r="H10258">
        <v>0</v>
      </c>
      <c r="I10258">
        <v>0</v>
      </c>
      <c r="J10258">
        <v>0</v>
      </c>
      <c r="K10258" t="s">
        <v>22</v>
      </c>
      <c r="L10258">
        <v>0</v>
      </c>
      <c r="M10258">
        <v>0</v>
      </c>
      <c r="AD10258" s="15">
        <f t="shared" si="1056"/>
        <v>1</v>
      </c>
      <c r="AE10258" s="15">
        <f t="shared" si="1057"/>
        <v>1</v>
      </c>
      <c r="AI10258" t="str">
        <f t="shared" si="1054"/>
        <v>ERROR!</v>
      </c>
      <c r="AJ10258" t="str">
        <f t="shared" si="1055"/>
        <v>ERROR!</v>
      </c>
      <c r="AL10258">
        <f t="shared" si="1058"/>
        <v>0</v>
      </c>
    </row>
    <row r="10259" spans="1:38" x14ac:dyDescent="0.3">
      <c r="A10259">
        <v>10258</v>
      </c>
      <c r="B10259" t="s">
        <v>34</v>
      </c>
      <c r="C10259" t="s">
        <v>21</v>
      </c>
      <c r="D10259">
        <v>258</v>
      </c>
      <c r="E10259">
        <v>2748224484.6401401</v>
      </c>
      <c r="F10259">
        <v>15703020.9270146</v>
      </c>
      <c r="G10259">
        <v>1353806222.23155</v>
      </c>
      <c r="H10259">
        <v>0</v>
      </c>
      <c r="I10259">
        <v>0</v>
      </c>
      <c r="J10259">
        <v>0</v>
      </c>
      <c r="K10259" t="s">
        <v>22</v>
      </c>
      <c r="L10259">
        <v>0</v>
      </c>
      <c r="M10259">
        <v>0</v>
      </c>
      <c r="AD10259" s="15">
        <f t="shared" si="1056"/>
        <v>1</v>
      </c>
      <c r="AE10259" s="15">
        <f t="shared" si="1057"/>
        <v>1</v>
      </c>
      <c r="AI10259" t="str">
        <f t="shared" ref="AI10259:AI10322" si="1059">IF(Y10259&lt;&gt;AD10259,"ERROR!","")</f>
        <v>ERROR!</v>
      </c>
      <c r="AJ10259" t="str">
        <f t="shared" ref="AJ10259:AJ10322" si="1060">IF(Z10259&lt;&gt;AE10259,"ERROR!","")</f>
        <v>ERROR!</v>
      </c>
      <c r="AL10259">
        <f t="shared" si="1058"/>
        <v>0</v>
      </c>
    </row>
    <row r="10260" spans="1:38" x14ac:dyDescent="0.3">
      <c r="A10260">
        <v>10259</v>
      </c>
      <c r="B10260" t="s">
        <v>34</v>
      </c>
      <c r="C10260" t="s">
        <v>21</v>
      </c>
      <c r="D10260">
        <v>259</v>
      </c>
      <c r="E10260">
        <v>2773204803.1498199</v>
      </c>
      <c r="F10260">
        <v>17046518.587406501</v>
      </c>
      <c r="G10260">
        <v>1355249381.8991201</v>
      </c>
      <c r="H10260">
        <v>0</v>
      </c>
      <c r="I10260">
        <v>0</v>
      </c>
      <c r="J10260">
        <v>0</v>
      </c>
      <c r="K10260" t="s">
        <v>22</v>
      </c>
      <c r="L10260">
        <v>0</v>
      </c>
      <c r="M10260">
        <v>0</v>
      </c>
      <c r="AD10260" s="15">
        <f t="shared" si="1056"/>
        <v>1</v>
      </c>
      <c r="AE10260" s="15">
        <f t="shared" si="1057"/>
        <v>1</v>
      </c>
      <c r="AI10260" t="str">
        <f t="shared" si="1059"/>
        <v>ERROR!</v>
      </c>
      <c r="AJ10260" t="str">
        <f t="shared" si="1060"/>
        <v>ERROR!</v>
      </c>
      <c r="AL10260">
        <f t="shared" si="1058"/>
        <v>0</v>
      </c>
    </row>
    <row r="10261" spans="1:38" x14ac:dyDescent="0.3">
      <c r="A10261">
        <v>10260</v>
      </c>
      <c r="B10261" t="s">
        <v>34</v>
      </c>
      <c r="C10261" t="s">
        <v>21</v>
      </c>
      <c r="D10261">
        <v>260</v>
      </c>
      <c r="E10261">
        <v>2086664799.27214</v>
      </c>
      <c r="F10261">
        <v>13941938.463183399</v>
      </c>
      <c r="G10261">
        <v>1348592107.9828501</v>
      </c>
      <c r="H10261">
        <v>0</v>
      </c>
      <c r="I10261">
        <v>0</v>
      </c>
      <c r="J10261">
        <v>0</v>
      </c>
      <c r="K10261" t="s">
        <v>22</v>
      </c>
      <c r="L10261">
        <v>0</v>
      </c>
      <c r="M10261">
        <v>0</v>
      </c>
      <c r="AD10261" s="15">
        <f t="shared" si="1056"/>
        <v>1</v>
      </c>
      <c r="AE10261" s="15">
        <f t="shared" si="1057"/>
        <v>1</v>
      </c>
      <c r="AI10261" t="str">
        <f t="shared" si="1059"/>
        <v>ERROR!</v>
      </c>
      <c r="AJ10261" t="str">
        <f t="shared" si="1060"/>
        <v>ERROR!</v>
      </c>
      <c r="AL10261">
        <f t="shared" si="1058"/>
        <v>0</v>
      </c>
    </row>
    <row r="10262" spans="1:38" x14ac:dyDescent="0.3">
      <c r="A10262">
        <v>10261</v>
      </c>
      <c r="B10262" t="s">
        <v>34</v>
      </c>
      <c r="C10262" t="s">
        <v>21</v>
      </c>
      <c r="D10262">
        <v>261</v>
      </c>
      <c r="E10262">
        <v>1680111040.5486801</v>
      </c>
      <c r="F10262">
        <v>14972370.7473328</v>
      </c>
      <c r="G10262">
        <v>1350269554.39907</v>
      </c>
      <c r="H10262">
        <v>0</v>
      </c>
      <c r="I10262">
        <v>0</v>
      </c>
      <c r="J10262">
        <v>0</v>
      </c>
      <c r="K10262" t="s">
        <v>22</v>
      </c>
      <c r="L10262">
        <v>0</v>
      </c>
      <c r="M10262">
        <v>0</v>
      </c>
      <c r="AD10262" s="15">
        <f t="shared" si="1056"/>
        <v>1</v>
      </c>
      <c r="AE10262" s="15">
        <f t="shared" si="1057"/>
        <v>1</v>
      </c>
      <c r="AI10262" t="str">
        <f t="shared" si="1059"/>
        <v>ERROR!</v>
      </c>
      <c r="AJ10262" t="str">
        <f t="shared" si="1060"/>
        <v>ERROR!</v>
      </c>
      <c r="AL10262">
        <f t="shared" si="1058"/>
        <v>0</v>
      </c>
    </row>
    <row r="10263" spans="1:38" x14ac:dyDescent="0.3">
      <c r="A10263">
        <v>10262</v>
      </c>
      <c r="B10263" t="s">
        <v>34</v>
      </c>
      <c r="C10263" t="s">
        <v>21</v>
      </c>
      <c r="D10263">
        <v>262</v>
      </c>
      <c r="E10263">
        <v>2445159637.70012</v>
      </c>
      <c r="F10263">
        <v>15947645.653035801</v>
      </c>
      <c r="G10263">
        <v>1352613389.91239</v>
      </c>
      <c r="H10263">
        <v>0</v>
      </c>
      <c r="I10263">
        <v>0</v>
      </c>
      <c r="J10263">
        <v>0</v>
      </c>
      <c r="K10263" t="s">
        <v>22</v>
      </c>
      <c r="L10263">
        <v>0</v>
      </c>
      <c r="M10263">
        <v>0</v>
      </c>
      <c r="AD10263" s="15">
        <f t="shared" si="1056"/>
        <v>1</v>
      </c>
      <c r="AE10263" s="15">
        <f t="shared" si="1057"/>
        <v>1</v>
      </c>
      <c r="AI10263" t="str">
        <f t="shared" si="1059"/>
        <v>ERROR!</v>
      </c>
      <c r="AJ10263" t="str">
        <f t="shared" si="1060"/>
        <v>ERROR!</v>
      </c>
      <c r="AL10263">
        <f t="shared" si="1058"/>
        <v>0</v>
      </c>
    </row>
    <row r="10264" spans="1:38" x14ac:dyDescent="0.3">
      <c r="A10264">
        <v>10263</v>
      </c>
      <c r="B10264" t="s">
        <v>34</v>
      </c>
      <c r="C10264" t="s">
        <v>21</v>
      </c>
      <c r="D10264">
        <v>263</v>
      </c>
      <c r="E10264">
        <v>2773481634.4794502</v>
      </c>
      <c r="F10264">
        <v>14546814.830514601</v>
      </c>
      <c r="G10264">
        <v>1349776986.4038501</v>
      </c>
      <c r="H10264">
        <v>0</v>
      </c>
      <c r="I10264">
        <v>0</v>
      </c>
      <c r="J10264">
        <v>0</v>
      </c>
      <c r="K10264" t="s">
        <v>22</v>
      </c>
      <c r="L10264">
        <v>0</v>
      </c>
      <c r="M10264">
        <v>0</v>
      </c>
      <c r="AD10264" s="15">
        <f t="shared" si="1056"/>
        <v>1</v>
      </c>
      <c r="AE10264" s="15">
        <f t="shared" si="1057"/>
        <v>1</v>
      </c>
      <c r="AI10264" t="str">
        <f t="shared" si="1059"/>
        <v>ERROR!</v>
      </c>
      <c r="AJ10264" t="str">
        <f t="shared" si="1060"/>
        <v>ERROR!</v>
      </c>
      <c r="AL10264">
        <f t="shared" si="1058"/>
        <v>0</v>
      </c>
    </row>
    <row r="10265" spans="1:38" x14ac:dyDescent="0.3">
      <c r="A10265">
        <v>10264</v>
      </c>
      <c r="B10265" t="s">
        <v>34</v>
      </c>
      <c r="C10265" t="s">
        <v>21</v>
      </c>
      <c r="D10265">
        <v>264</v>
      </c>
      <c r="E10265">
        <v>1954522665.9969101</v>
      </c>
      <c r="F10265">
        <v>16314050.231956201</v>
      </c>
      <c r="G10265">
        <v>1355177747.66839</v>
      </c>
      <c r="H10265">
        <v>0</v>
      </c>
      <c r="I10265">
        <v>0</v>
      </c>
      <c r="J10265">
        <v>0</v>
      </c>
      <c r="K10265" t="s">
        <v>22</v>
      </c>
      <c r="L10265">
        <v>0</v>
      </c>
      <c r="M10265">
        <v>0</v>
      </c>
      <c r="AD10265" s="15">
        <f t="shared" si="1056"/>
        <v>1</v>
      </c>
      <c r="AE10265" s="15">
        <f t="shared" si="1057"/>
        <v>1</v>
      </c>
      <c r="AI10265" t="str">
        <f t="shared" si="1059"/>
        <v>ERROR!</v>
      </c>
      <c r="AJ10265" t="str">
        <f t="shared" si="1060"/>
        <v>ERROR!</v>
      </c>
      <c r="AL10265">
        <f t="shared" si="1058"/>
        <v>0</v>
      </c>
    </row>
    <row r="10266" spans="1:38" x14ac:dyDescent="0.3">
      <c r="A10266">
        <v>10265</v>
      </c>
      <c r="B10266" t="s">
        <v>34</v>
      </c>
      <c r="C10266" t="s">
        <v>21</v>
      </c>
      <c r="D10266">
        <v>265</v>
      </c>
      <c r="E10266">
        <v>2607042683.9899902</v>
      </c>
      <c r="F10266">
        <v>14086067.1592198</v>
      </c>
      <c r="G10266">
        <v>1348744026.85183</v>
      </c>
      <c r="H10266">
        <v>0</v>
      </c>
      <c r="I10266">
        <v>0</v>
      </c>
      <c r="J10266">
        <v>0</v>
      </c>
      <c r="K10266" t="s">
        <v>22</v>
      </c>
      <c r="L10266">
        <v>0</v>
      </c>
      <c r="M10266">
        <v>0</v>
      </c>
      <c r="AD10266" s="15">
        <f t="shared" si="1056"/>
        <v>1</v>
      </c>
      <c r="AE10266" s="15">
        <f t="shared" si="1057"/>
        <v>1</v>
      </c>
      <c r="AI10266" t="str">
        <f t="shared" si="1059"/>
        <v>ERROR!</v>
      </c>
      <c r="AJ10266" t="str">
        <f t="shared" si="1060"/>
        <v>ERROR!</v>
      </c>
      <c r="AL10266">
        <f t="shared" si="1058"/>
        <v>0</v>
      </c>
    </row>
    <row r="10267" spans="1:38" x14ac:dyDescent="0.3">
      <c r="A10267">
        <v>10266</v>
      </c>
      <c r="B10267" t="s">
        <v>34</v>
      </c>
      <c r="C10267" t="s">
        <v>21</v>
      </c>
      <c r="D10267">
        <v>266</v>
      </c>
      <c r="E10267">
        <v>2024340226.4804001</v>
      </c>
      <c r="F10267">
        <v>15222060.060504099</v>
      </c>
      <c r="G10267">
        <v>1353248861.2685699</v>
      </c>
      <c r="H10267">
        <v>0</v>
      </c>
      <c r="I10267">
        <v>0</v>
      </c>
      <c r="J10267">
        <v>0</v>
      </c>
      <c r="K10267" t="s">
        <v>22</v>
      </c>
      <c r="L10267">
        <v>0</v>
      </c>
      <c r="M10267">
        <v>0</v>
      </c>
      <c r="AD10267" s="15">
        <f t="shared" si="1056"/>
        <v>1</v>
      </c>
      <c r="AE10267" s="15">
        <f t="shared" si="1057"/>
        <v>1</v>
      </c>
      <c r="AI10267" t="str">
        <f t="shared" si="1059"/>
        <v>ERROR!</v>
      </c>
      <c r="AJ10267" t="str">
        <f t="shared" si="1060"/>
        <v>ERROR!</v>
      </c>
      <c r="AL10267">
        <f t="shared" si="1058"/>
        <v>0</v>
      </c>
    </row>
    <row r="10268" spans="1:38" x14ac:dyDescent="0.3">
      <c r="A10268">
        <v>10267</v>
      </c>
      <c r="B10268" t="s">
        <v>34</v>
      </c>
      <c r="C10268" t="s">
        <v>21</v>
      </c>
      <c r="D10268">
        <v>267</v>
      </c>
      <c r="E10268">
        <v>2646610273.2519302</v>
      </c>
      <c r="F10268">
        <v>14424616.9898427</v>
      </c>
      <c r="G10268">
        <v>1349205599.4200499</v>
      </c>
      <c r="H10268">
        <v>0</v>
      </c>
      <c r="I10268">
        <v>0</v>
      </c>
      <c r="J10268">
        <v>0</v>
      </c>
      <c r="K10268" t="s">
        <v>22</v>
      </c>
      <c r="L10268">
        <v>0</v>
      </c>
      <c r="M10268">
        <v>0</v>
      </c>
      <c r="AD10268" s="15">
        <f t="shared" si="1056"/>
        <v>1</v>
      </c>
      <c r="AE10268" s="15">
        <f t="shared" si="1057"/>
        <v>1</v>
      </c>
      <c r="AI10268" t="str">
        <f t="shared" si="1059"/>
        <v>ERROR!</v>
      </c>
      <c r="AJ10268" t="str">
        <f t="shared" si="1060"/>
        <v>ERROR!</v>
      </c>
      <c r="AL10268">
        <f t="shared" si="1058"/>
        <v>0</v>
      </c>
    </row>
    <row r="10269" spans="1:38" x14ac:dyDescent="0.3">
      <c r="A10269">
        <v>10268</v>
      </c>
      <c r="B10269" t="s">
        <v>34</v>
      </c>
      <c r="C10269" t="s">
        <v>21</v>
      </c>
      <c r="D10269">
        <v>268</v>
      </c>
      <c r="E10269">
        <v>3239873163.1700201</v>
      </c>
      <c r="F10269">
        <v>15439126.196143201</v>
      </c>
      <c r="G10269">
        <v>1351928362.4857299</v>
      </c>
      <c r="H10269">
        <v>0</v>
      </c>
      <c r="I10269">
        <v>0</v>
      </c>
      <c r="J10269">
        <v>0</v>
      </c>
      <c r="K10269" t="s">
        <v>22</v>
      </c>
      <c r="L10269">
        <v>0</v>
      </c>
      <c r="M10269">
        <v>0</v>
      </c>
      <c r="AD10269" s="15">
        <f t="shared" si="1056"/>
        <v>1</v>
      </c>
      <c r="AE10269" s="15">
        <f t="shared" si="1057"/>
        <v>1</v>
      </c>
      <c r="AI10269" t="str">
        <f t="shared" si="1059"/>
        <v>ERROR!</v>
      </c>
      <c r="AJ10269" t="str">
        <f t="shared" si="1060"/>
        <v>ERROR!</v>
      </c>
      <c r="AL10269">
        <f t="shared" si="1058"/>
        <v>0</v>
      </c>
    </row>
    <row r="10270" spans="1:38" x14ac:dyDescent="0.3">
      <c r="A10270">
        <v>10269</v>
      </c>
      <c r="B10270" t="s">
        <v>34</v>
      </c>
      <c r="C10270" t="s">
        <v>21</v>
      </c>
      <c r="D10270">
        <v>269</v>
      </c>
      <c r="E10270">
        <v>2458209197.6011</v>
      </c>
      <c r="F10270">
        <v>15378785.602582401</v>
      </c>
      <c r="G10270">
        <v>1351903332.5463099</v>
      </c>
      <c r="H10270">
        <v>0</v>
      </c>
      <c r="I10270">
        <v>0</v>
      </c>
      <c r="J10270">
        <v>0</v>
      </c>
      <c r="K10270" t="s">
        <v>22</v>
      </c>
      <c r="L10270">
        <v>0</v>
      </c>
      <c r="M10270">
        <v>0</v>
      </c>
      <c r="AD10270" s="15">
        <f t="shared" si="1056"/>
        <v>1</v>
      </c>
      <c r="AE10270" s="15">
        <f t="shared" si="1057"/>
        <v>1</v>
      </c>
      <c r="AI10270" t="str">
        <f t="shared" si="1059"/>
        <v>ERROR!</v>
      </c>
      <c r="AJ10270" t="str">
        <f t="shared" si="1060"/>
        <v>ERROR!</v>
      </c>
      <c r="AL10270">
        <f t="shared" si="1058"/>
        <v>0</v>
      </c>
    </row>
    <row r="10271" spans="1:38" x14ac:dyDescent="0.3">
      <c r="A10271">
        <v>10270</v>
      </c>
      <c r="B10271" t="s">
        <v>34</v>
      </c>
      <c r="C10271" t="s">
        <v>21</v>
      </c>
      <c r="D10271">
        <v>270</v>
      </c>
      <c r="E10271">
        <v>2803236845.93786</v>
      </c>
      <c r="F10271">
        <v>14872199.4693955</v>
      </c>
      <c r="G10271">
        <v>1349571541.62797</v>
      </c>
      <c r="H10271">
        <v>0</v>
      </c>
      <c r="I10271">
        <v>0</v>
      </c>
      <c r="J10271">
        <v>0</v>
      </c>
      <c r="K10271" t="s">
        <v>22</v>
      </c>
      <c r="L10271">
        <v>0</v>
      </c>
      <c r="M10271">
        <v>0</v>
      </c>
      <c r="AD10271" s="15">
        <f t="shared" si="1056"/>
        <v>1</v>
      </c>
      <c r="AE10271" s="15">
        <f t="shared" si="1057"/>
        <v>1</v>
      </c>
      <c r="AI10271" t="str">
        <f t="shared" si="1059"/>
        <v>ERROR!</v>
      </c>
      <c r="AJ10271" t="str">
        <f t="shared" si="1060"/>
        <v>ERROR!</v>
      </c>
      <c r="AL10271">
        <f t="shared" si="1058"/>
        <v>0</v>
      </c>
    </row>
    <row r="10272" spans="1:38" x14ac:dyDescent="0.3">
      <c r="A10272">
        <v>10271</v>
      </c>
      <c r="B10272" t="s">
        <v>34</v>
      </c>
      <c r="C10272" t="s">
        <v>21</v>
      </c>
      <c r="D10272">
        <v>271</v>
      </c>
      <c r="E10272">
        <v>2509055649.5656099</v>
      </c>
      <c r="F10272">
        <v>14857931.455794999</v>
      </c>
      <c r="G10272">
        <v>1350853951.2153101</v>
      </c>
      <c r="H10272">
        <v>0</v>
      </c>
      <c r="I10272">
        <v>0</v>
      </c>
      <c r="J10272">
        <v>0</v>
      </c>
      <c r="K10272" t="s">
        <v>22</v>
      </c>
      <c r="L10272">
        <v>0</v>
      </c>
      <c r="M10272">
        <v>0</v>
      </c>
      <c r="AD10272" s="15">
        <f t="shared" si="1056"/>
        <v>1</v>
      </c>
      <c r="AE10272" s="15">
        <f t="shared" si="1057"/>
        <v>1</v>
      </c>
      <c r="AI10272" t="str">
        <f t="shared" si="1059"/>
        <v>ERROR!</v>
      </c>
      <c r="AJ10272" t="str">
        <f t="shared" si="1060"/>
        <v>ERROR!</v>
      </c>
      <c r="AL10272">
        <f t="shared" si="1058"/>
        <v>0</v>
      </c>
    </row>
    <row r="10273" spans="1:38" x14ac:dyDescent="0.3">
      <c r="A10273">
        <v>10272</v>
      </c>
      <c r="B10273" t="s">
        <v>34</v>
      </c>
      <c r="C10273" t="s">
        <v>21</v>
      </c>
      <c r="D10273">
        <v>272</v>
      </c>
      <c r="E10273">
        <v>2929489546.11274</v>
      </c>
      <c r="F10273">
        <v>14942971.799807699</v>
      </c>
      <c r="G10273">
        <v>1349704996.8689401</v>
      </c>
      <c r="H10273">
        <v>0</v>
      </c>
      <c r="I10273">
        <v>0</v>
      </c>
      <c r="J10273">
        <v>0</v>
      </c>
      <c r="K10273" t="s">
        <v>22</v>
      </c>
      <c r="L10273">
        <v>0</v>
      </c>
      <c r="M10273">
        <v>0</v>
      </c>
      <c r="AD10273" s="15">
        <f t="shared" si="1056"/>
        <v>1</v>
      </c>
      <c r="AE10273" s="15">
        <f t="shared" si="1057"/>
        <v>1</v>
      </c>
      <c r="AI10273" t="str">
        <f t="shared" si="1059"/>
        <v>ERROR!</v>
      </c>
      <c r="AJ10273" t="str">
        <f t="shared" si="1060"/>
        <v>ERROR!</v>
      </c>
      <c r="AL10273">
        <f t="shared" si="1058"/>
        <v>0</v>
      </c>
    </row>
    <row r="10274" spans="1:38" x14ac:dyDescent="0.3">
      <c r="A10274">
        <v>10273</v>
      </c>
      <c r="B10274" t="s">
        <v>34</v>
      </c>
      <c r="C10274" t="s">
        <v>21</v>
      </c>
      <c r="D10274">
        <v>273</v>
      </c>
      <c r="E10274">
        <v>3610082134.7279201</v>
      </c>
      <c r="F10274">
        <v>14611507.150168801</v>
      </c>
      <c r="G10274">
        <v>1350673518.7506299</v>
      </c>
      <c r="H10274">
        <v>0</v>
      </c>
      <c r="I10274">
        <v>0</v>
      </c>
      <c r="J10274">
        <v>0</v>
      </c>
      <c r="K10274" t="s">
        <v>22</v>
      </c>
      <c r="L10274">
        <v>0</v>
      </c>
      <c r="M10274">
        <v>0</v>
      </c>
      <c r="AD10274" s="15">
        <f t="shared" si="1056"/>
        <v>1</v>
      </c>
      <c r="AE10274" s="15">
        <f t="shared" si="1057"/>
        <v>1</v>
      </c>
      <c r="AI10274" t="str">
        <f t="shared" si="1059"/>
        <v>ERROR!</v>
      </c>
      <c r="AJ10274" t="str">
        <f t="shared" si="1060"/>
        <v>ERROR!</v>
      </c>
      <c r="AL10274">
        <f t="shared" si="1058"/>
        <v>0</v>
      </c>
    </row>
    <row r="10275" spans="1:38" x14ac:dyDescent="0.3">
      <c r="A10275">
        <v>10274</v>
      </c>
      <c r="B10275" t="s">
        <v>34</v>
      </c>
      <c r="C10275" t="s">
        <v>21</v>
      </c>
      <c r="D10275">
        <v>274</v>
      </c>
      <c r="E10275">
        <v>2906292362.4417901</v>
      </c>
      <c r="F10275">
        <v>14271865.8748102</v>
      </c>
      <c r="G10275">
        <v>1351488645.50493</v>
      </c>
      <c r="H10275">
        <v>0</v>
      </c>
      <c r="I10275">
        <v>0</v>
      </c>
      <c r="J10275">
        <v>0</v>
      </c>
      <c r="K10275" t="s">
        <v>22</v>
      </c>
      <c r="L10275">
        <v>0</v>
      </c>
      <c r="M10275">
        <v>0</v>
      </c>
      <c r="AD10275" s="15">
        <f t="shared" si="1056"/>
        <v>1</v>
      </c>
      <c r="AE10275" s="15">
        <f t="shared" si="1057"/>
        <v>1</v>
      </c>
      <c r="AI10275" t="str">
        <f t="shared" si="1059"/>
        <v>ERROR!</v>
      </c>
      <c r="AJ10275" t="str">
        <f t="shared" si="1060"/>
        <v>ERROR!</v>
      </c>
      <c r="AL10275">
        <f t="shared" si="1058"/>
        <v>0</v>
      </c>
    </row>
    <row r="10276" spans="1:38" x14ac:dyDescent="0.3">
      <c r="A10276">
        <v>10275</v>
      </c>
      <c r="B10276" t="s">
        <v>34</v>
      </c>
      <c r="C10276" t="s">
        <v>21</v>
      </c>
      <c r="D10276">
        <v>275</v>
      </c>
      <c r="E10276">
        <v>2338810864.9387598</v>
      </c>
      <c r="F10276">
        <v>14738855.6943826</v>
      </c>
      <c r="G10276">
        <v>1349518830.90206</v>
      </c>
      <c r="H10276">
        <v>0</v>
      </c>
      <c r="I10276">
        <v>0</v>
      </c>
      <c r="J10276">
        <v>0</v>
      </c>
      <c r="K10276" t="s">
        <v>22</v>
      </c>
      <c r="L10276">
        <v>0</v>
      </c>
      <c r="M10276">
        <v>0</v>
      </c>
      <c r="AD10276" s="15">
        <f t="shared" si="1056"/>
        <v>1</v>
      </c>
      <c r="AE10276" s="15">
        <f t="shared" si="1057"/>
        <v>1</v>
      </c>
      <c r="AI10276" t="str">
        <f t="shared" si="1059"/>
        <v>ERROR!</v>
      </c>
      <c r="AJ10276" t="str">
        <f t="shared" si="1060"/>
        <v>ERROR!</v>
      </c>
      <c r="AL10276">
        <f t="shared" si="1058"/>
        <v>0</v>
      </c>
    </row>
    <row r="10277" spans="1:38" x14ac:dyDescent="0.3">
      <c r="A10277">
        <v>10276</v>
      </c>
      <c r="B10277" t="s">
        <v>34</v>
      </c>
      <c r="C10277" t="s">
        <v>21</v>
      </c>
      <c r="D10277">
        <v>276</v>
      </c>
      <c r="E10277">
        <v>2801675588.7786899</v>
      </c>
      <c r="F10277">
        <v>14557234.3428893</v>
      </c>
      <c r="G10277">
        <v>1349564696.54966</v>
      </c>
      <c r="H10277">
        <v>0</v>
      </c>
      <c r="I10277">
        <v>0</v>
      </c>
      <c r="J10277">
        <v>0</v>
      </c>
      <c r="K10277" t="s">
        <v>22</v>
      </c>
      <c r="L10277">
        <v>0</v>
      </c>
      <c r="M10277">
        <v>0</v>
      </c>
      <c r="AD10277" s="15">
        <f t="shared" si="1056"/>
        <v>1</v>
      </c>
      <c r="AE10277" s="15">
        <f t="shared" si="1057"/>
        <v>1</v>
      </c>
      <c r="AI10277" t="str">
        <f t="shared" si="1059"/>
        <v>ERROR!</v>
      </c>
      <c r="AJ10277" t="str">
        <f t="shared" si="1060"/>
        <v>ERROR!</v>
      </c>
      <c r="AL10277">
        <f t="shared" si="1058"/>
        <v>0</v>
      </c>
    </row>
    <row r="10278" spans="1:38" x14ac:dyDescent="0.3">
      <c r="A10278">
        <v>10277</v>
      </c>
      <c r="B10278" t="s">
        <v>34</v>
      </c>
      <c r="C10278" t="s">
        <v>21</v>
      </c>
      <c r="D10278">
        <v>277</v>
      </c>
      <c r="E10278">
        <v>2793526579.62854</v>
      </c>
      <c r="F10278">
        <v>15505494.120522</v>
      </c>
      <c r="G10278">
        <v>1352518152.20612</v>
      </c>
      <c r="H10278">
        <v>0</v>
      </c>
      <c r="I10278">
        <v>0</v>
      </c>
      <c r="J10278">
        <v>0</v>
      </c>
      <c r="K10278" t="s">
        <v>22</v>
      </c>
      <c r="L10278">
        <v>0</v>
      </c>
      <c r="M10278">
        <v>0</v>
      </c>
      <c r="AD10278" s="15">
        <f t="shared" si="1056"/>
        <v>1</v>
      </c>
      <c r="AE10278" s="15">
        <f t="shared" si="1057"/>
        <v>1</v>
      </c>
      <c r="AI10278" t="str">
        <f t="shared" si="1059"/>
        <v>ERROR!</v>
      </c>
      <c r="AJ10278" t="str">
        <f t="shared" si="1060"/>
        <v>ERROR!</v>
      </c>
      <c r="AL10278">
        <f t="shared" si="1058"/>
        <v>0</v>
      </c>
    </row>
    <row r="10279" spans="1:38" x14ac:dyDescent="0.3">
      <c r="A10279">
        <v>10278</v>
      </c>
      <c r="B10279" t="s">
        <v>34</v>
      </c>
      <c r="C10279" t="s">
        <v>21</v>
      </c>
      <c r="D10279">
        <v>278</v>
      </c>
      <c r="E10279">
        <v>2704199332.4176302</v>
      </c>
      <c r="F10279">
        <v>15594845.3181228</v>
      </c>
      <c r="G10279">
        <v>1352850744.64868</v>
      </c>
      <c r="H10279">
        <v>0</v>
      </c>
      <c r="I10279">
        <v>0</v>
      </c>
      <c r="J10279">
        <v>0</v>
      </c>
      <c r="K10279" t="s">
        <v>22</v>
      </c>
      <c r="L10279">
        <v>0</v>
      </c>
      <c r="M10279">
        <v>0</v>
      </c>
      <c r="AD10279" s="15">
        <f t="shared" si="1056"/>
        <v>1</v>
      </c>
      <c r="AE10279" s="15">
        <f t="shared" si="1057"/>
        <v>1</v>
      </c>
      <c r="AI10279" t="str">
        <f t="shared" si="1059"/>
        <v>ERROR!</v>
      </c>
      <c r="AJ10279" t="str">
        <f t="shared" si="1060"/>
        <v>ERROR!</v>
      </c>
      <c r="AL10279">
        <f t="shared" si="1058"/>
        <v>0</v>
      </c>
    </row>
    <row r="10280" spans="1:38" x14ac:dyDescent="0.3">
      <c r="A10280">
        <v>10279</v>
      </c>
      <c r="B10280" t="s">
        <v>34</v>
      </c>
      <c r="C10280" t="s">
        <v>21</v>
      </c>
      <c r="D10280">
        <v>279</v>
      </c>
      <c r="E10280">
        <v>2697145048.4816399</v>
      </c>
      <c r="F10280">
        <v>14882264.840649899</v>
      </c>
      <c r="G10280">
        <v>1350907123.1536801</v>
      </c>
      <c r="H10280">
        <v>0</v>
      </c>
      <c r="I10280">
        <v>0</v>
      </c>
      <c r="J10280">
        <v>0</v>
      </c>
      <c r="K10280" t="s">
        <v>22</v>
      </c>
      <c r="L10280">
        <v>0</v>
      </c>
      <c r="M10280">
        <v>0</v>
      </c>
      <c r="AD10280" s="15">
        <f t="shared" si="1056"/>
        <v>1</v>
      </c>
      <c r="AE10280" s="15">
        <f t="shared" si="1057"/>
        <v>1</v>
      </c>
      <c r="AI10280" t="str">
        <f t="shared" si="1059"/>
        <v>ERROR!</v>
      </c>
      <c r="AJ10280" t="str">
        <f t="shared" si="1060"/>
        <v>ERROR!</v>
      </c>
      <c r="AL10280">
        <f t="shared" si="1058"/>
        <v>0</v>
      </c>
    </row>
    <row r="10281" spans="1:38" x14ac:dyDescent="0.3">
      <c r="A10281">
        <v>10280</v>
      </c>
      <c r="B10281" t="s">
        <v>34</v>
      </c>
      <c r="C10281" t="s">
        <v>21</v>
      </c>
      <c r="D10281">
        <v>280</v>
      </c>
      <c r="E10281">
        <v>3057235173.5274501</v>
      </c>
      <c r="F10281">
        <v>15391395.9770176</v>
      </c>
      <c r="G10281">
        <v>1352784058.6119699</v>
      </c>
      <c r="H10281">
        <v>0</v>
      </c>
      <c r="I10281">
        <v>0</v>
      </c>
      <c r="J10281">
        <v>0</v>
      </c>
      <c r="K10281" t="s">
        <v>22</v>
      </c>
      <c r="L10281">
        <v>0</v>
      </c>
      <c r="M10281">
        <v>0</v>
      </c>
      <c r="AD10281" s="15">
        <f t="shared" si="1056"/>
        <v>1</v>
      </c>
      <c r="AE10281" s="15">
        <f t="shared" si="1057"/>
        <v>1</v>
      </c>
      <c r="AI10281" t="str">
        <f t="shared" si="1059"/>
        <v>ERROR!</v>
      </c>
      <c r="AJ10281" t="str">
        <f t="shared" si="1060"/>
        <v>ERROR!</v>
      </c>
      <c r="AL10281">
        <f t="shared" si="1058"/>
        <v>0</v>
      </c>
    </row>
    <row r="10282" spans="1:38" x14ac:dyDescent="0.3">
      <c r="A10282">
        <v>10281</v>
      </c>
      <c r="B10282" t="s">
        <v>34</v>
      </c>
      <c r="C10282" t="s">
        <v>21</v>
      </c>
      <c r="D10282">
        <v>281</v>
      </c>
      <c r="E10282">
        <v>2338994738.1903801</v>
      </c>
      <c r="F10282">
        <v>12264556.166304899</v>
      </c>
      <c r="G10282">
        <v>1345312181.68821</v>
      </c>
      <c r="H10282">
        <v>0</v>
      </c>
      <c r="I10282">
        <v>0</v>
      </c>
      <c r="J10282">
        <v>0</v>
      </c>
      <c r="K10282" t="s">
        <v>22</v>
      </c>
      <c r="L10282">
        <v>0</v>
      </c>
      <c r="M10282">
        <v>0</v>
      </c>
      <c r="AD10282" s="15">
        <f t="shared" si="1056"/>
        <v>1</v>
      </c>
      <c r="AE10282" s="15">
        <f t="shared" si="1057"/>
        <v>1</v>
      </c>
      <c r="AI10282" t="str">
        <f t="shared" si="1059"/>
        <v>ERROR!</v>
      </c>
      <c r="AJ10282" t="str">
        <f t="shared" si="1060"/>
        <v>ERROR!</v>
      </c>
      <c r="AL10282">
        <f t="shared" si="1058"/>
        <v>0</v>
      </c>
    </row>
    <row r="10283" spans="1:38" x14ac:dyDescent="0.3">
      <c r="A10283">
        <v>10282</v>
      </c>
      <c r="B10283" t="s">
        <v>34</v>
      </c>
      <c r="C10283" t="s">
        <v>21</v>
      </c>
      <c r="D10283">
        <v>282</v>
      </c>
      <c r="E10283">
        <v>2349164097.4808502</v>
      </c>
      <c r="F10283">
        <v>14264655.008135799</v>
      </c>
      <c r="G10283">
        <v>1349235206.5391901</v>
      </c>
      <c r="H10283">
        <v>0</v>
      </c>
      <c r="I10283">
        <v>0</v>
      </c>
      <c r="J10283">
        <v>0</v>
      </c>
      <c r="K10283" t="s">
        <v>22</v>
      </c>
      <c r="L10283">
        <v>0</v>
      </c>
      <c r="M10283">
        <v>0</v>
      </c>
      <c r="AD10283" s="15">
        <f t="shared" si="1056"/>
        <v>1</v>
      </c>
      <c r="AE10283" s="15">
        <f t="shared" si="1057"/>
        <v>1</v>
      </c>
      <c r="AI10283" t="str">
        <f t="shared" si="1059"/>
        <v>ERROR!</v>
      </c>
      <c r="AJ10283" t="str">
        <f t="shared" si="1060"/>
        <v>ERROR!</v>
      </c>
      <c r="AL10283">
        <f t="shared" si="1058"/>
        <v>0</v>
      </c>
    </row>
    <row r="10284" spans="1:38" x14ac:dyDescent="0.3">
      <c r="A10284">
        <v>10283</v>
      </c>
      <c r="B10284" t="s">
        <v>34</v>
      </c>
      <c r="C10284" t="s">
        <v>21</v>
      </c>
      <c r="D10284">
        <v>283</v>
      </c>
      <c r="E10284">
        <v>2088362063.9307201</v>
      </c>
      <c r="F10284">
        <v>14460122.444789</v>
      </c>
      <c r="G10284">
        <v>1351720113.00809</v>
      </c>
      <c r="H10284">
        <v>0</v>
      </c>
      <c r="I10284">
        <v>0</v>
      </c>
      <c r="J10284">
        <v>0</v>
      </c>
      <c r="K10284" t="s">
        <v>22</v>
      </c>
      <c r="L10284">
        <v>0</v>
      </c>
      <c r="M10284">
        <v>0</v>
      </c>
      <c r="AD10284" s="15">
        <f t="shared" si="1056"/>
        <v>1</v>
      </c>
      <c r="AE10284" s="15">
        <f t="shared" si="1057"/>
        <v>1</v>
      </c>
      <c r="AI10284" t="str">
        <f t="shared" si="1059"/>
        <v>ERROR!</v>
      </c>
      <c r="AJ10284" t="str">
        <f t="shared" si="1060"/>
        <v>ERROR!</v>
      </c>
      <c r="AL10284">
        <f t="shared" si="1058"/>
        <v>0</v>
      </c>
    </row>
    <row r="10285" spans="1:38" x14ac:dyDescent="0.3">
      <c r="A10285">
        <v>10284</v>
      </c>
      <c r="B10285" t="s">
        <v>34</v>
      </c>
      <c r="C10285" t="s">
        <v>21</v>
      </c>
      <c r="D10285">
        <v>284</v>
      </c>
      <c r="E10285">
        <v>2754759347.7934799</v>
      </c>
      <c r="F10285">
        <v>13674461.682713799</v>
      </c>
      <c r="G10285">
        <v>1348735890.4347701</v>
      </c>
      <c r="H10285">
        <v>0</v>
      </c>
      <c r="I10285">
        <v>0</v>
      </c>
      <c r="J10285">
        <v>0</v>
      </c>
      <c r="K10285" t="s">
        <v>22</v>
      </c>
      <c r="L10285">
        <v>0</v>
      </c>
      <c r="M10285">
        <v>0</v>
      </c>
      <c r="AD10285" s="15">
        <f t="shared" si="1056"/>
        <v>1</v>
      </c>
      <c r="AE10285" s="15">
        <f t="shared" si="1057"/>
        <v>1</v>
      </c>
      <c r="AI10285" t="str">
        <f t="shared" si="1059"/>
        <v>ERROR!</v>
      </c>
      <c r="AJ10285" t="str">
        <f t="shared" si="1060"/>
        <v>ERROR!</v>
      </c>
      <c r="AL10285">
        <f t="shared" si="1058"/>
        <v>0</v>
      </c>
    </row>
    <row r="10286" spans="1:38" x14ac:dyDescent="0.3">
      <c r="A10286">
        <v>10285</v>
      </c>
      <c r="B10286" t="s">
        <v>34</v>
      </c>
      <c r="C10286" t="s">
        <v>21</v>
      </c>
      <c r="D10286">
        <v>285</v>
      </c>
      <c r="E10286">
        <v>2729690777.52564</v>
      </c>
      <c r="F10286">
        <v>14748194.857147399</v>
      </c>
      <c r="G10286">
        <v>1349470867.51864</v>
      </c>
      <c r="H10286">
        <v>0</v>
      </c>
      <c r="I10286">
        <v>0</v>
      </c>
      <c r="J10286">
        <v>0</v>
      </c>
      <c r="K10286" t="s">
        <v>22</v>
      </c>
      <c r="L10286">
        <v>0</v>
      </c>
      <c r="M10286">
        <v>0</v>
      </c>
      <c r="AD10286" s="15">
        <f t="shared" si="1056"/>
        <v>1</v>
      </c>
      <c r="AE10286" s="15">
        <f t="shared" si="1057"/>
        <v>1</v>
      </c>
      <c r="AI10286" t="str">
        <f t="shared" si="1059"/>
        <v>ERROR!</v>
      </c>
      <c r="AJ10286" t="str">
        <f t="shared" si="1060"/>
        <v>ERROR!</v>
      </c>
      <c r="AL10286">
        <f t="shared" si="1058"/>
        <v>0</v>
      </c>
    </row>
    <row r="10287" spans="1:38" x14ac:dyDescent="0.3">
      <c r="A10287">
        <v>10286</v>
      </c>
      <c r="B10287" t="s">
        <v>34</v>
      </c>
      <c r="C10287" t="s">
        <v>21</v>
      </c>
      <c r="D10287">
        <v>286</v>
      </c>
      <c r="E10287">
        <v>2637235954.7153101</v>
      </c>
      <c r="F10287">
        <v>15517000.4766283</v>
      </c>
      <c r="G10287">
        <v>1350483610.1968701</v>
      </c>
      <c r="H10287">
        <v>0</v>
      </c>
      <c r="I10287">
        <v>0</v>
      </c>
      <c r="J10287">
        <v>0</v>
      </c>
      <c r="K10287" t="s">
        <v>22</v>
      </c>
      <c r="L10287">
        <v>0</v>
      </c>
      <c r="M10287">
        <v>0</v>
      </c>
      <c r="AD10287" s="15">
        <f t="shared" si="1056"/>
        <v>1</v>
      </c>
      <c r="AE10287" s="15">
        <f t="shared" si="1057"/>
        <v>1</v>
      </c>
      <c r="AI10287" t="str">
        <f t="shared" si="1059"/>
        <v>ERROR!</v>
      </c>
      <c r="AJ10287" t="str">
        <f t="shared" si="1060"/>
        <v>ERROR!</v>
      </c>
      <c r="AL10287">
        <f t="shared" si="1058"/>
        <v>0</v>
      </c>
    </row>
    <row r="10288" spans="1:38" x14ac:dyDescent="0.3">
      <c r="A10288">
        <v>10287</v>
      </c>
      <c r="B10288" t="s">
        <v>34</v>
      </c>
      <c r="C10288" t="s">
        <v>21</v>
      </c>
      <c r="D10288">
        <v>287</v>
      </c>
      <c r="E10288">
        <v>3760285850.8253398</v>
      </c>
      <c r="F10288">
        <v>15956108.0950757</v>
      </c>
      <c r="G10288">
        <v>1355233602.08708</v>
      </c>
      <c r="H10288">
        <v>0</v>
      </c>
      <c r="I10288">
        <v>0</v>
      </c>
      <c r="J10288">
        <v>0</v>
      </c>
      <c r="K10288" t="s">
        <v>22</v>
      </c>
      <c r="L10288">
        <v>0</v>
      </c>
      <c r="M10288">
        <v>0</v>
      </c>
      <c r="AD10288" s="15">
        <f t="shared" si="1056"/>
        <v>1</v>
      </c>
      <c r="AE10288" s="15">
        <f t="shared" si="1057"/>
        <v>1</v>
      </c>
      <c r="AI10288" t="str">
        <f t="shared" si="1059"/>
        <v>ERROR!</v>
      </c>
      <c r="AJ10288" t="str">
        <f t="shared" si="1060"/>
        <v>ERROR!</v>
      </c>
      <c r="AL10288">
        <f t="shared" si="1058"/>
        <v>0</v>
      </c>
    </row>
    <row r="10289" spans="1:38" x14ac:dyDescent="0.3">
      <c r="A10289">
        <v>10288</v>
      </c>
      <c r="B10289" t="s">
        <v>34</v>
      </c>
      <c r="C10289" t="s">
        <v>21</v>
      </c>
      <c r="D10289">
        <v>288</v>
      </c>
      <c r="E10289">
        <v>2573099991.2592201</v>
      </c>
      <c r="F10289">
        <v>14181814.9051069</v>
      </c>
      <c r="G10289">
        <v>1349557051.04158</v>
      </c>
      <c r="H10289">
        <v>0</v>
      </c>
      <c r="I10289">
        <v>0</v>
      </c>
      <c r="J10289">
        <v>0</v>
      </c>
      <c r="K10289" t="s">
        <v>22</v>
      </c>
      <c r="L10289">
        <v>0</v>
      </c>
      <c r="M10289">
        <v>0</v>
      </c>
      <c r="AD10289" s="15">
        <f t="shared" si="1056"/>
        <v>1</v>
      </c>
      <c r="AE10289" s="15">
        <f t="shared" si="1057"/>
        <v>1</v>
      </c>
      <c r="AI10289" t="str">
        <f t="shared" si="1059"/>
        <v>ERROR!</v>
      </c>
      <c r="AJ10289" t="str">
        <f t="shared" si="1060"/>
        <v>ERROR!</v>
      </c>
      <c r="AL10289">
        <f t="shared" si="1058"/>
        <v>0</v>
      </c>
    </row>
    <row r="10290" spans="1:38" x14ac:dyDescent="0.3">
      <c r="A10290">
        <v>10289</v>
      </c>
      <c r="B10290" t="s">
        <v>34</v>
      </c>
      <c r="C10290" t="s">
        <v>21</v>
      </c>
      <c r="D10290">
        <v>289</v>
      </c>
      <c r="E10290">
        <v>1974937406.9163101</v>
      </c>
      <c r="F10290">
        <v>15097880.641463</v>
      </c>
      <c r="G10290">
        <v>1350708236.3857601</v>
      </c>
      <c r="H10290">
        <v>0</v>
      </c>
      <c r="I10290">
        <v>0</v>
      </c>
      <c r="J10290">
        <v>0</v>
      </c>
      <c r="K10290" t="s">
        <v>22</v>
      </c>
      <c r="L10290">
        <v>0</v>
      </c>
      <c r="M10290">
        <v>0</v>
      </c>
      <c r="AD10290" s="15">
        <f t="shared" si="1056"/>
        <v>1</v>
      </c>
      <c r="AE10290" s="15">
        <f t="shared" si="1057"/>
        <v>1</v>
      </c>
      <c r="AI10290" t="str">
        <f t="shared" si="1059"/>
        <v>ERROR!</v>
      </c>
      <c r="AJ10290" t="str">
        <f t="shared" si="1060"/>
        <v>ERROR!</v>
      </c>
      <c r="AL10290">
        <f t="shared" si="1058"/>
        <v>0</v>
      </c>
    </row>
    <row r="10291" spans="1:38" x14ac:dyDescent="0.3">
      <c r="A10291">
        <v>10290</v>
      </c>
      <c r="B10291" t="s">
        <v>34</v>
      </c>
      <c r="C10291" t="s">
        <v>21</v>
      </c>
      <c r="D10291">
        <v>290</v>
      </c>
      <c r="E10291">
        <v>2896533139.0630002</v>
      </c>
      <c r="F10291">
        <v>14828715.673322599</v>
      </c>
      <c r="G10291">
        <v>1352098777.80493</v>
      </c>
      <c r="H10291">
        <v>0</v>
      </c>
      <c r="I10291">
        <v>0</v>
      </c>
      <c r="J10291">
        <v>0</v>
      </c>
      <c r="K10291" t="s">
        <v>22</v>
      </c>
      <c r="L10291">
        <v>0</v>
      </c>
      <c r="M10291">
        <v>0</v>
      </c>
      <c r="AD10291" s="15">
        <f t="shared" si="1056"/>
        <v>1</v>
      </c>
      <c r="AE10291" s="15">
        <f t="shared" si="1057"/>
        <v>1</v>
      </c>
      <c r="AI10291" t="str">
        <f t="shared" si="1059"/>
        <v>ERROR!</v>
      </c>
      <c r="AJ10291" t="str">
        <f t="shared" si="1060"/>
        <v>ERROR!</v>
      </c>
      <c r="AL10291">
        <f t="shared" si="1058"/>
        <v>0</v>
      </c>
    </row>
    <row r="10292" spans="1:38" x14ac:dyDescent="0.3">
      <c r="A10292">
        <v>10291</v>
      </c>
      <c r="B10292" t="s">
        <v>34</v>
      </c>
      <c r="C10292" t="s">
        <v>21</v>
      </c>
      <c r="D10292">
        <v>291</v>
      </c>
      <c r="E10292">
        <v>2336975720.1195202</v>
      </c>
      <c r="F10292">
        <v>15700340.166389899</v>
      </c>
      <c r="G10292">
        <v>1353492067.87064</v>
      </c>
      <c r="H10292">
        <v>0</v>
      </c>
      <c r="I10292">
        <v>0</v>
      </c>
      <c r="J10292">
        <v>0</v>
      </c>
      <c r="K10292" t="s">
        <v>22</v>
      </c>
      <c r="L10292">
        <v>0</v>
      </c>
      <c r="M10292">
        <v>0</v>
      </c>
      <c r="AD10292" s="15">
        <f t="shared" si="1056"/>
        <v>1</v>
      </c>
      <c r="AE10292" s="15">
        <f t="shared" si="1057"/>
        <v>1</v>
      </c>
      <c r="AI10292" t="str">
        <f t="shared" si="1059"/>
        <v>ERROR!</v>
      </c>
      <c r="AJ10292" t="str">
        <f t="shared" si="1060"/>
        <v>ERROR!</v>
      </c>
      <c r="AL10292">
        <f t="shared" si="1058"/>
        <v>0</v>
      </c>
    </row>
    <row r="10293" spans="1:38" x14ac:dyDescent="0.3">
      <c r="A10293">
        <v>10292</v>
      </c>
      <c r="B10293" t="s">
        <v>34</v>
      </c>
      <c r="C10293" t="s">
        <v>21</v>
      </c>
      <c r="D10293">
        <v>292</v>
      </c>
      <c r="E10293">
        <v>2362892965.3488898</v>
      </c>
      <c r="F10293">
        <v>13617652.4891831</v>
      </c>
      <c r="G10293">
        <v>1349876974.98878</v>
      </c>
      <c r="H10293">
        <v>0</v>
      </c>
      <c r="I10293">
        <v>0</v>
      </c>
      <c r="J10293">
        <v>0</v>
      </c>
      <c r="K10293" t="s">
        <v>22</v>
      </c>
      <c r="L10293">
        <v>0</v>
      </c>
      <c r="M10293">
        <v>0</v>
      </c>
      <c r="AD10293" s="15">
        <f t="shared" si="1056"/>
        <v>1</v>
      </c>
      <c r="AE10293" s="15">
        <f t="shared" si="1057"/>
        <v>1</v>
      </c>
      <c r="AI10293" t="str">
        <f t="shared" si="1059"/>
        <v>ERROR!</v>
      </c>
      <c r="AJ10293" t="str">
        <f t="shared" si="1060"/>
        <v>ERROR!</v>
      </c>
      <c r="AL10293">
        <f t="shared" si="1058"/>
        <v>0</v>
      </c>
    </row>
    <row r="10294" spans="1:38" x14ac:dyDescent="0.3">
      <c r="A10294">
        <v>10293</v>
      </c>
      <c r="B10294" t="s">
        <v>34</v>
      </c>
      <c r="C10294" t="s">
        <v>21</v>
      </c>
      <c r="D10294">
        <v>293</v>
      </c>
      <c r="E10294">
        <v>2695501235.6143999</v>
      </c>
      <c r="F10294">
        <v>15198910.903085399</v>
      </c>
      <c r="G10294">
        <v>1351249567.0771699</v>
      </c>
      <c r="H10294">
        <v>0</v>
      </c>
      <c r="I10294">
        <v>0</v>
      </c>
      <c r="J10294">
        <v>0</v>
      </c>
      <c r="K10294" t="s">
        <v>22</v>
      </c>
      <c r="L10294">
        <v>0</v>
      </c>
      <c r="M10294">
        <v>0</v>
      </c>
      <c r="AD10294" s="15">
        <f t="shared" ref="AD10294:AD10357" si="1061">IF(L10294&lt;0,0,1)</f>
        <v>1</v>
      </c>
      <c r="AE10294" s="15">
        <f t="shared" ref="AE10294:AE10357" si="1062">IF(M10294&lt;0,0,1)</f>
        <v>1</v>
      </c>
      <c r="AI10294" t="str">
        <f t="shared" si="1059"/>
        <v>ERROR!</v>
      </c>
      <c r="AJ10294" t="str">
        <f t="shared" si="1060"/>
        <v>ERROR!</v>
      </c>
      <c r="AL10294">
        <f t="shared" si="1058"/>
        <v>0</v>
      </c>
    </row>
    <row r="10295" spans="1:38" x14ac:dyDescent="0.3">
      <c r="A10295">
        <v>10294</v>
      </c>
      <c r="B10295" t="s">
        <v>34</v>
      </c>
      <c r="C10295" t="s">
        <v>21</v>
      </c>
      <c r="D10295">
        <v>294</v>
      </c>
      <c r="E10295">
        <v>1703933159.86501</v>
      </c>
      <c r="F10295">
        <v>14669900.314623</v>
      </c>
      <c r="G10295">
        <v>1349347169.3310499</v>
      </c>
      <c r="H10295">
        <v>0</v>
      </c>
      <c r="I10295">
        <v>0</v>
      </c>
      <c r="J10295">
        <v>0</v>
      </c>
      <c r="K10295" t="s">
        <v>22</v>
      </c>
      <c r="L10295">
        <v>0</v>
      </c>
      <c r="M10295">
        <v>0</v>
      </c>
      <c r="AD10295" s="15">
        <f t="shared" si="1061"/>
        <v>1</v>
      </c>
      <c r="AE10295" s="15">
        <f t="shared" si="1062"/>
        <v>1</v>
      </c>
      <c r="AI10295" t="str">
        <f t="shared" si="1059"/>
        <v>ERROR!</v>
      </c>
      <c r="AJ10295" t="str">
        <f t="shared" si="1060"/>
        <v>ERROR!</v>
      </c>
      <c r="AL10295">
        <f t="shared" si="1058"/>
        <v>0</v>
      </c>
    </row>
    <row r="10296" spans="1:38" x14ac:dyDescent="0.3">
      <c r="A10296">
        <v>10295</v>
      </c>
      <c r="B10296" t="s">
        <v>34</v>
      </c>
      <c r="C10296" t="s">
        <v>21</v>
      </c>
      <c r="D10296">
        <v>295</v>
      </c>
      <c r="E10296">
        <v>2126833379.7432699</v>
      </c>
      <c r="F10296">
        <v>14744925.4525089</v>
      </c>
      <c r="G10296">
        <v>1349418473.52563</v>
      </c>
      <c r="H10296">
        <v>0</v>
      </c>
      <c r="I10296">
        <v>0</v>
      </c>
      <c r="J10296">
        <v>0</v>
      </c>
      <c r="K10296" t="s">
        <v>22</v>
      </c>
      <c r="L10296">
        <v>0</v>
      </c>
      <c r="M10296">
        <v>0</v>
      </c>
      <c r="AD10296" s="15">
        <f t="shared" si="1061"/>
        <v>1</v>
      </c>
      <c r="AE10296" s="15">
        <f t="shared" si="1062"/>
        <v>1</v>
      </c>
      <c r="AI10296" t="str">
        <f t="shared" si="1059"/>
        <v>ERROR!</v>
      </c>
      <c r="AJ10296" t="str">
        <f t="shared" si="1060"/>
        <v>ERROR!</v>
      </c>
      <c r="AL10296">
        <f t="shared" si="1058"/>
        <v>0</v>
      </c>
    </row>
    <row r="10297" spans="1:38" x14ac:dyDescent="0.3">
      <c r="A10297">
        <v>10296</v>
      </c>
      <c r="B10297" t="s">
        <v>34</v>
      </c>
      <c r="C10297" t="s">
        <v>21</v>
      </c>
      <c r="D10297">
        <v>296</v>
      </c>
      <c r="E10297">
        <v>2504440431.9508901</v>
      </c>
      <c r="F10297">
        <v>13816509.976134</v>
      </c>
      <c r="G10297">
        <v>1349035387.96872</v>
      </c>
      <c r="H10297">
        <v>0</v>
      </c>
      <c r="I10297">
        <v>0</v>
      </c>
      <c r="J10297">
        <v>0</v>
      </c>
      <c r="K10297" t="s">
        <v>22</v>
      </c>
      <c r="L10297">
        <v>0</v>
      </c>
      <c r="M10297">
        <v>0</v>
      </c>
      <c r="AD10297" s="15">
        <f t="shared" si="1061"/>
        <v>1</v>
      </c>
      <c r="AE10297" s="15">
        <f t="shared" si="1062"/>
        <v>1</v>
      </c>
      <c r="AI10297" t="str">
        <f t="shared" si="1059"/>
        <v>ERROR!</v>
      </c>
      <c r="AJ10297" t="str">
        <f t="shared" si="1060"/>
        <v>ERROR!</v>
      </c>
      <c r="AL10297">
        <f t="shared" si="1058"/>
        <v>0</v>
      </c>
    </row>
    <row r="10298" spans="1:38" x14ac:dyDescent="0.3">
      <c r="A10298">
        <v>10297</v>
      </c>
      <c r="B10298" t="s">
        <v>34</v>
      </c>
      <c r="C10298" t="s">
        <v>21</v>
      </c>
      <c r="D10298">
        <v>297</v>
      </c>
      <c r="E10298">
        <v>2033065853.6612401</v>
      </c>
      <c r="F10298">
        <v>14632887.5176419</v>
      </c>
      <c r="G10298">
        <v>1350076884.04088</v>
      </c>
      <c r="H10298">
        <v>0</v>
      </c>
      <c r="I10298">
        <v>0</v>
      </c>
      <c r="J10298">
        <v>0</v>
      </c>
      <c r="K10298" t="s">
        <v>22</v>
      </c>
      <c r="L10298">
        <v>0</v>
      </c>
      <c r="M10298">
        <v>0</v>
      </c>
      <c r="AD10298" s="15">
        <f t="shared" si="1061"/>
        <v>1</v>
      </c>
      <c r="AE10298" s="15">
        <f t="shared" si="1062"/>
        <v>1</v>
      </c>
      <c r="AI10298" t="str">
        <f t="shared" si="1059"/>
        <v>ERROR!</v>
      </c>
      <c r="AJ10298" t="str">
        <f t="shared" si="1060"/>
        <v>ERROR!</v>
      </c>
      <c r="AL10298">
        <f t="shared" si="1058"/>
        <v>0</v>
      </c>
    </row>
    <row r="10299" spans="1:38" x14ac:dyDescent="0.3">
      <c r="A10299">
        <v>10298</v>
      </c>
      <c r="B10299" t="s">
        <v>34</v>
      </c>
      <c r="C10299" t="s">
        <v>21</v>
      </c>
      <c r="D10299">
        <v>298</v>
      </c>
      <c r="E10299">
        <v>2947270516.2360702</v>
      </c>
      <c r="F10299">
        <v>14976314.831722001</v>
      </c>
      <c r="G10299">
        <v>1351730834.4171901</v>
      </c>
      <c r="H10299">
        <v>0</v>
      </c>
      <c r="I10299">
        <v>0</v>
      </c>
      <c r="J10299">
        <v>0</v>
      </c>
      <c r="K10299" t="s">
        <v>22</v>
      </c>
      <c r="L10299">
        <v>0</v>
      </c>
      <c r="M10299">
        <v>0</v>
      </c>
      <c r="AD10299" s="15">
        <f t="shared" si="1061"/>
        <v>1</v>
      </c>
      <c r="AE10299" s="15">
        <f t="shared" si="1062"/>
        <v>1</v>
      </c>
      <c r="AI10299" t="str">
        <f t="shared" si="1059"/>
        <v>ERROR!</v>
      </c>
      <c r="AJ10299" t="str">
        <f t="shared" si="1060"/>
        <v>ERROR!</v>
      </c>
      <c r="AL10299">
        <f t="shared" si="1058"/>
        <v>0</v>
      </c>
    </row>
    <row r="10300" spans="1:38" x14ac:dyDescent="0.3">
      <c r="A10300">
        <v>10299</v>
      </c>
      <c r="B10300" t="s">
        <v>34</v>
      </c>
      <c r="C10300" t="s">
        <v>21</v>
      </c>
      <c r="D10300">
        <v>299</v>
      </c>
      <c r="E10300">
        <v>2275476207.3540301</v>
      </c>
      <c r="F10300">
        <v>14673116.811299101</v>
      </c>
      <c r="G10300">
        <v>1349277503.89871</v>
      </c>
      <c r="H10300">
        <v>0</v>
      </c>
      <c r="I10300">
        <v>0</v>
      </c>
      <c r="J10300">
        <v>0</v>
      </c>
      <c r="K10300" t="s">
        <v>22</v>
      </c>
      <c r="L10300">
        <v>0</v>
      </c>
      <c r="M10300">
        <v>0</v>
      </c>
      <c r="AD10300" s="15">
        <f t="shared" si="1061"/>
        <v>1</v>
      </c>
      <c r="AE10300" s="15">
        <f t="shared" si="1062"/>
        <v>1</v>
      </c>
      <c r="AI10300" t="str">
        <f t="shared" si="1059"/>
        <v>ERROR!</v>
      </c>
      <c r="AJ10300" t="str">
        <f t="shared" si="1060"/>
        <v>ERROR!</v>
      </c>
      <c r="AL10300">
        <f t="shared" si="1058"/>
        <v>0</v>
      </c>
    </row>
    <row r="10301" spans="1:38" x14ac:dyDescent="0.3">
      <c r="A10301">
        <v>10300</v>
      </c>
      <c r="B10301" t="s">
        <v>34</v>
      </c>
      <c r="C10301" t="s">
        <v>21</v>
      </c>
      <c r="D10301">
        <v>300</v>
      </c>
      <c r="E10301">
        <v>3134850355.3587799</v>
      </c>
      <c r="F10301">
        <v>15200006.548373001</v>
      </c>
      <c r="G10301">
        <v>1351446257.89645</v>
      </c>
      <c r="H10301">
        <v>0</v>
      </c>
      <c r="I10301">
        <v>0</v>
      </c>
      <c r="J10301">
        <v>0</v>
      </c>
      <c r="K10301" t="s">
        <v>22</v>
      </c>
      <c r="L10301">
        <v>0</v>
      </c>
      <c r="M10301">
        <v>0</v>
      </c>
      <c r="AD10301" s="15">
        <f t="shared" si="1061"/>
        <v>1</v>
      </c>
      <c r="AE10301" s="15">
        <f t="shared" si="1062"/>
        <v>1</v>
      </c>
      <c r="AI10301" t="str">
        <f t="shared" si="1059"/>
        <v>ERROR!</v>
      </c>
      <c r="AJ10301" t="str">
        <f t="shared" si="1060"/>
        <v>ERROR!</v>
      </c>
      <c r="AL10301">
        <f t="shared" si="1058"/>
        <v>0</v>
      </c>
    </row>
    <row r="10302" spans="1:38" x14ac:dyDescent="0.3">
      <c r="A10302">
        <v>10301</v>
      </c>
      <c r="B10302" t="s">
        <v>34</v>
      </c>
      <c r="C10302" t="s">
        <v>21</v>
      </c>
      <c r="D10302">
        <v>301</v>
      </c>
      <c r="E10302">
        <v>2280596876.7407198</v>
      </c>
      <c r="F10302">
        <v>15149886.145196799</v>
      </c>
      <c r="G10302">
        <v>1351103852.75267</v>
      </c>
      <c r="H10302">
        <v>0</v>
      </c>
      <c r="I10302">
        <v>0</v>
      </c>
      <c r="J10302">
        <v>0</v>
      </c>
      <c r="K10302" t="s">
        <v>22</v>
      </c>
      <c r="L10302">
        <v>0</v>
      </c>
      <c r="M10302">
        <v>0</v>
      </c>
      <c r="AD10302" s="15">
        <f t="shared" si="1061"/>
        <v>1</v>
      </c>
      <c r="AE10302" s="15">
        <f t="shared" si="1062"/>
        <v>1</v>
      </c>
      <c r="AI10302" t="str">
        <f t="shared" si="1059"/>
        <v>ERROR!</v>
      </c>
      <c r="AJ10302" t="str">
        <f t="shared" si="1060"/>
        <v>ERROR!</v>
      </c>
      <c r="AL10302">
        <f t="shared" si="1058"/>
        <v>0</v>
      </c>
    </row>
    <row r="10303" spans="1:38" x14ac:dyDescent="0.3">
      <c r="A10303">
        <v>10302</v>
      </c>
      <c r="B10303" t="s">
        <v>34</v>
      </c>
      <c r="C10303" t="s">
        <v>21</v>
      </c>
      <c r="D10303">
        <v>302</v>
      </c>
      <c r="E10303">
        <v>2908734839.7965498</v>
      </c>
      <c r="F10303">
        <v>14759203.796368301</v>
      </c>
      <c r="G10303">
        <v>1349492740.8552001</v>
      </c>
      <c r="H10303">
        <v>0</v>
      </c>
      <c r="I10303">
        <v>0</v>
      </c>
      <c r="J10303">
        <v>0</v>
      </c>
      <c r="K10303" t="s">
        <v>22</v>
      </c>
      <c r="L10303">
        <v>0</v>
      </c>
      <c r="M10303">
        <v>0</v>
      </c>
      <c r="AD10303" s="15">
        <f t="shared" si="1061"/>
        <v>1</v>
      </c>
      <c r="AE10303" s="15">
        <f t="shared" si="1062"/>
        <v>1</v>
      </c>
      <c r="AI10303" t="str">
        <f t="shared" si="1059"/>
        <v>ERROR!</v>
      </c>
      <c r="AJ10303" t="str">
        <f t="shared" si="1060"/>
        <v>ERROR!</v>
      </c>
      <c r="AL10303">
        <f t="shared" si="1058"/>
        <v>0</v>
      </c>
    </row>
    <row r="10304" spans="1:38" x14ac:dyDescent="0.3">
      <c r="A10304">
        <v>10303</v>
      </c>
      <c r="B10304" t="s">
        <v>34</v>
      </c>
      <c r="C10304" t="s">
        <v>21</v>
      </c>
      <c r="D10304">
        <v>303</v>
      </c>
      <c r="E10304">
        <v>1891092541.1612699</v>
      </c>
      <c r="F10304">
        <v>15443438.1561088</v>
      </c>
      <c r="G10304">
        <v>1351313766.2955401</v>
      </c>
      <c r="H10304">
        <v>0</v>
      </c>
      <c r="I10304">
        <v>0</v>
      </c>
      <c r="J10304">
        <v>0</v>
      </c>
      <c r="K10304" t="s">
        <v>22</v>
      </c>
      <c r="L10304">
        <v>0</v>
      </c>
      <c r="M10304">
        <v>0</v>
      </c>
      <c r="AD10304" s="15">
        <f t="shared" si="1061"/>
        <v>1</v>
      </c>
      <c r="AE10304" s="15">
        <f t="shared" si="1062"/>
        <v>1</v>
      </c>
      <c r="AI10304" t="str">
        <f t="shared" si="1059"/>
        <v>ERROR!</v>
      </c>
      <c r="AJ10304" t="str">
        <f t="shared" si="1060"/>
        <v>ERROR!</v>
      </c>
      <c r="AL10304">
        <f t="shared" si="1058"/>
        <v>0</v>
      </c>
    </row>
    <row r="10305" spans="1:38" x14ac:dyDescent="0.3">
      <c r="A10305">
        <v>10304</v>
      </c>
      <c r="B10305" t="s">
        <v>34</v>
      </c>
      <c r="C10305" t="s">
        <v>21</v>
      </c>
      <c r="D10305">
        <v>304</v>
      </c>
      <c r="E10305">
        <v>2573250506.5089898</v>
      </c>
      <c r="F10305">
        <v>14253414.3763148</v>
      </c>
      <c r="G10305">
        <v>1348939385.99227</v>
      </c>
      <c r="H10305">
        <v>0</v>
      </c>
      <c r="I10305">
        <v>0</v>
      </c>
      <c r="J10305">
        <v>0</v>
      </c>
      <c r="K10305" t="s">
        <v>22</v>
      </c>
      <c r="L10305">
        <v>0</v>
      </c>
      <c r="M10305">
        <v>0</v>
      </c>
      <c r="AD10305" s="15">
        <f t="shared" si="1061"/>
        <v>1</v>
      </c>
      <c r="AE10305" s="15">
        <f t="shared" si="1062"/>
        <v>1</v>
      </c>
      <c r="AI10305" t="str">
        <f t="shared" si="1059"/>
        <v>ERROR!</v>
      </c>
      <c r="AJ10305" t="str">
        <f t="shared" si="1060"/>
        <v>ERROR!</v>
      </c>
      <c r="AL10305">
        <f t="shared" si="1058"/>
        <v>0</v>
      </c>
    </row>
    <row r="10306" spans="1:38" x14ac:dyDescent="0.3">
      <c r="A10306">
        <v>10305</v>
      </c>
      <c r="B10306" t="s">
        <v>34</v>
      </c>
      <c r="C10306" t="s">
        <v>21</v>
      </c>
      <c r="D10306">
        <v>305</v>
      </c>
      <c r="E10306">
        <v>2335417959.7936502</v>
      </c>
      <c r="F10306">
        <v>14842937.871603301</v>
      </c>
      <c r="G10306">
        <v>1352040527.21065</v>
      </c>
      <c r="H10306">
        <v>0</v>
      </c>
      <c r="I10306">
        <v>0</v>
      </c>
      <c r="J10306">
        <v>0</v>
      </c>
      <c r="K10306" t="s">
        <v>22</v>
      </c>
      <c r="L10306">
        <v>0</v>
      </c>
      <c r="M10306">
        <v>0</v>
      </c>
      <c r="AD10306" s="15">
        <f t="shared" si="1061"/>
        <v>1</v>
      </c>
      <c r="AE10306" s="15">
        <f t="shared" si="1062"/>
        <v>1</v>
      </c>
      <c r="AI10306" t="str">
        <f t="shared" si="1059"/>
        <v>ERROR!</v>
      </c>
      <c r="AJ10306" t="str">
        <f t="shared" si="1060"/>
        <v>ERROR!</v>
      </c>
      <c r="AL10306">
        <f t="shared" ref="AL10306:AL10369" si="1063">IF(H10306&lt;0,1,0)</f>
        <v>0</v>
      </c>
    </row>
    <row r="10307" spans="1:38" x14ac:dyDescent="0.3">
      <c r="A10307">
        <v>10306</v>
      </c>
      <c r="B10307" t="s">
        <v>34</v>
      </c>
      <c r="C10307" t="s">
        <v>21</v>
      </c>
      <c r="D10307">
        <v>306</v>
      </c>
      <c r="E10307">
        <v>2232528148.0569901</v>
      </c>
      <c r="F10307">
        <v>13742194.3913121</v>
      </c>
      <c r="G10307">
        <v>1348920926.6194601</v>
      </c>
      <c r="H10307">
        <v>0</v>
      </c>
      <c r="I10307">
        <v>0</v>
      </c>
      <c r="J10307">
        <v>0</v>
      </c>
      <c r="K10307" t="s">
        <v>22</v>
      </c>
      <c r="L10307">
        <v>0</v>
      </c>
      <c r="M10307">
        <v>0</v>
      </c>
      <c r="AD10307" s="15">
        <f t="shared" si="1061"/>
        <v>1</v>
      </c>
      <c r="AE10307" s="15">
        <f t="shared" si="1062"/>
        <v>1</v>
      </c>
      <c r="AI10307" t="str">
        <f t="shared" si="1059"/>
        <v>ERROR!</v>
      </c>
      <c r="AJ10307" t="str">
        <f t="shared" si="1060"/>
        <v>ERROR!</v>
      </c>
      <c r="AL10307">
        <f t="shared" si="1063"/>
        <v>0</v>
      </c>
    </row>
    <row r="10308" spans="1:38" x14ac:dyDescent="0.3">
      <c r="A10308">
        <v>10307</v>
      </c>
      <c r="B10308" t="s">
        <v>34</v>
      </c>
      <c r="C10308" t="s">
        <v>21</v>
      </c>
      <c r="D10308">
        <v>307</v>
      </c>
      <c r="E10308">
        <v>2248142230.8141599</v>
      </c>
      <c r="F10308">
        <v>15570942.361527</v>
      </c>
      <c r="G10308">
        <v>1352000439.27037</v>
      </c>
      <c r="H10308">
        <v>0</v>
      </c>
      <c r="I10308">
        <v>0</v>
      </c>
      <c r="J10308">
        <v>0</v>
      </c>
      <c r="K10308" t="s">
        <v>22</v>
      </c>
      <c r="L10308">
        <v>0</v>
      </c>
      <c r="M10308">
        <v>0</v>
      </c>
      <c r="AD10308" s="15">
        <f t="shared" si="1061"/>
        <v>1</v>
      </c>
      <c r="AE10308" s="15">
        <f t="shared" si="1062"/>
        <v>1</v>
      </c>
      <c r="AI10308" t="str">
        <f t="shared" si="1059"/>
        <v>ERROR!</v>
      </c>
      <c r="AJ10308" t="str">
        <f t="shared" si="1060"/>
        <v>ERROR!</v>
      </c>
      <c r="AL10308">
        <f t="shared" si="1063"/>
        <v>0</v>
      </c>
    </row>
    <row r="10309" spans="1:38" x14ac:dyDescent="0.3">
      <c r="A10309">
        <v>10308</v>
      </c>
      <c r="B10309" t="s">
        <v>34</v>
      </c>
      <c r="C10309" t="s">
        <v>21</v>
      </c>
      <c r="D10309">
        <v>308</v>
      </c>
      <c r="E10309">
        <v>2357886078.7164998</v>
      </c>
      <c r="F10309">
        <v>15213591.727159999</v>
      </c>
      <c r="G10309">
        <v>1351810206.6283801</v>
      </c>
      <c r="H10309">
        <v>0</v>
      </c>
      <c r="I10309">
        <v>0</v>
      </c>
      <c r="J10309">
        <v>0</v>
      </c>
      <c r="K10309" t="s">
        <v>22</v>
      </c>
      <c r="L10309">
        <v>0</v>
      </c>
      <c r="M10309">
        <v>0</v>
      </c>
      <c r="AD10309" s="15">
        <f t="shared" si="1061"/>
        <v>1</v>
      </c>
      <c r="AE10309" s="15">
        <f t="shared" si="1062"/>
        <v>1</v>
      </c>
      <c r="AI10309" t="str">
        <f t="shared" si="1059"/>
        <v>ERROR!</v>
      </c>
      <c r="AJ10309" t="str">
        <f t="shared" si="1060"/>
        <v>ERROR!</v>
      </c>
      <c r="AL10309">
        <f t="shared" si="1063"/>
        <v>0</v>
      </c>
    </row>
    <row r="10310" spans="1:38" x14ac:dyDescent="0.3">
      <c r="A10310">
        <v>10309</v>
      </c>
      <c r="B10310" t="s">
        <v>34</v>
      </c>
      <c r="C10310" t="s">
        <v>21</v>
      </c>
      <c r="D10310">
        <v>309</v>
      </c>
      <c r="E10310">
        <v>2236420718.9603901</v>
      </c>
      <c r="F10310">
        <v>15631421.782467799</v>
      </c>
      <c r="G10310">
        <v>1352220295.4855399</v>
      </c>
      <c r="H10310">
        <v>0</v>
      </c>
      <c r="I10310">
        <v>0</v>
      </c>
      <c r="J10310">
        <v>0</v>
      </c>
      <c r="K10310" t="s">
        <v>22</v>
      </c>
      <c r="L10310">
        <v>0</v>
      </c>
      <c r="M10310">
        <v>0</v>
      </c>
      <c r="AD10310" s="15">
        <f t="shared" si="1061"/>
        <v>1</v>
      </c>
      <c r="AE10310" s="15">
        <f t="shared" si="1062"/>
        <v>1</v>
      </c>
      <c r="AI10310" t="str">
        <f t="shared" si="1059"/>
        <v>ERROR!</v>
      </c>
      <c r="AJ10310" t="str">
        <f t="shared" si="1060"/>
        <v>ERROR!</v>
      </c>
      <c r="AL10310">
        <f t="shared" si="1063"/>
        <v>0</v>
      </c>
    </row>
    <row r="10311" spans="1:38" x14ac:dyDescent="0.3">
      <c r="A10311">
        <v>10310</v>
      </c>
      <c r="B10311" t="s">
        <v>34</v>
      </c>
      <c r="C10311" t="s">
        <v>21</v>
      </c>
      <c r="D10311">
        <v>310</v>
      </c>
      <c r="E10311">
        <v>2908632279.5166101</v>
      </c>
      <c r="F10311">
        <v>15563348.894159799</v>
      </c>
      <c r="G10311">
        <v>1351375128.12288</v>
      </c>
      <c r="H10311">
        <v>0</v>
      </c>
      <c r="I10311">
        <v>0</v>
      </c>
      <c r="J10311">
        <v>0</v>
      </c>
      <c r="K10311" t="s">
        <v>22</v>
      </c>
      <c r="L10311">
        <v>0</v>
      </c>
      <c r="M10311">
        <v>0</v>
      </c>
      <c r="AD10311" s="15">
        <f t="shared" si="1061"/>
        <v>1</v>
      </c>
      <c r="AE10311" s="15">
        <f t="shared" si="1062"/>
        <v>1</v>
      </c>
      <c r="AI10311" t="str">
        <f t="shared" si="1059"/>
        <v>ERROR!</v>
      </c>
      <c r="AJ10311" t="str">
        <f t="shared" si="1060"/>
        <v>ERROR!</v>
      </c>
      <c r="AL10311">
        <f t="shared" si="1063"/>
        <v>0</v>
      </c>
    </row>
    <row r="10312" spans="1:38" x14ac:dyDescent="0.3">
      <c r="A10312">
        <v>10311</v>
      </c>
      <c r="B10312" t="s">
        <v>34</v>
      </c>
      <c r="C10312" t="s">
        <v>21</v>
      </c>
      <c r="D10312">
        <v>311</v>
      </c>
      <c r="E10312">
        <v>2060147369.4918799</v>
      </c>
      <c r="F10312">
        <v>15300403.636255199</v>
      </c>
      <c r="G10312">
        <v>1350826398.5475299</v>
      </c>
      <c r="H10312">
        <v>0</v>
      </c>
      <c r="I10312">
        <v>0</v>
      </c>
      <c r="J10312">
        <v>0</v>
      </c>
      <c r="K10312" t="s">
        <v>22</v>
      </c>
      <c r="L10312">
        <v>0</v>
      </c>
      <c r="M10312">
        <v>0</v>
      </c>
      <c r="AD10312" s="15">
        <f t="shared" si="1061"/>
        <v>1</v>
      </c>
      <c r="AE10312" s="15">
        <f t="shared" si="1062"/>
        <v>1</v>
      </c>
      <c r="AI10312" t="str">
        <f t="shared" si="1059"/>
        <v>ERROR!</v>
      </c>
      <c r="AJ10312" t="str">
        <f t="shared" si="1060"/>
        <v>ERROR!</v>
      </c>
      <c r="AL10312">
        <f t="shared" si="1063"/>
        <v>0</v>
      </c>
    </row>
    <row r="10313" spans="1:38" x14ac:dyDescent="0.3">
      <c r="A10313">
        <v>10312</v>
      </c>
      <c r="B10313" t="s">
        <v>34</v>
      </c>
      <c r="C10313" t="s">
        <v>21</v>
      </c>
      <c r="D10313">
        <v>312</v>
      </c>
      <c r="E10313">
        <v>2680960979.1855202</v>
      </c>
      <c r="F10313">
        <v>14120052.0955217</v>
      </c>
      <c r="G10313">
        <v>1353606485.5567999</v>
      </c>
      <c r="H10313">
        <v>0</v>
      </c>
      <c r="I10313">
        <v>0</v>
      </c>
      <c r="J10313">
        <v>0</v>
      </c>
      <c r="K10313" t="s">
        <v>22</v>
      </c>
      <c r="L10313">
        <v>0</v>
      </c>
      <c r="M10313">
        <v>0</v>
      </c>
      <c r="AD10313" s="15">
        <f t="shared" si="1061"/>
        <v>1</v>
      </c>
      <c r="AE10313" s="15">
        <f t="shared" si="1062"/>
        <v>1</v>
      </c>
      <c r="AI10313" t="str">
        <f t="shared" si="1059"/>
        <v>ERROR!</v>
      </c>
      <c r="AJ10313" t="str">
        <f t="shared" si="1060"/>
        <v>ERROR!</v>
      </c>
      <c r="AL10313">
        <f t="shared" si="1063"/>
        <v>0</v>
      </c>
    </row>
    <row r="10314" spans="1:38" x14ac:dyDescent="0.3">
      <c r="A10314">
        <v>10313</v>
      </c>
      <c r="B10314" t="s">
        <v>34</v>
      </c>
      <c r="C10314" t="s">
        <v>21</v>
      </c>
      <c r="D10314">
        <v>313</v>
      </c>
      <c r="E10314">
        <v>1934462048.2249899</v>
      </c>
      <c r="F10314">
        <v>14799240.8723782</v>
      </c>
      <c r="G10314">
        <v>1350536282.9679201</v>
      </c>
      <c r="H10314">
        <v>0</v>
      </c>
      <c r="I10314">
        <v>0</v>
      </c>
      <c r="J10314">
        <v>0</v>
      </c>
      <c r="K10314" t="s">
        <v>22</v>
      </c>
      <c r="L10314">
        <v>0</v>
      </c>
      <c r="M10314">
        <v>0</v>
      </c>
      <c r="AD10314" s="15">
        <f t="shared" si="1061"/>
        <v>1</v>
      </c>
      <c r="AE10314" s="15">
        <f t="shared" si="1062"/>
        <v>1</v>
      </c>
      <c r="AI10314" t="str">
        <f t="shared" si="1059"/>
        <v>ERROR!</v>
      </c>
      <c r="AJ10314" t="str">
        <f t="shared" si="1060"/>
        <v>ERROR!</v>
      </c>
      <c r="AL10314">
        <f t="shared" si="1063"/>
        <v>0</v>
      </c>
    </row>
    <row r="10315" spans="1:38" x14ac:dyDescent="0.3">
      <c r="A10315">
        <v>10314</v>
      </c>
      <c r="B10315" t="s">
        <v>34</v>
      </c>
      <c r="C10315" t="s">
        <v>21</v>
      </c>
      <c r="D10315">
        <v>314</v>
      </c>
      <c r="E10315">
        <v>2685894855.3410001</v>
      </c>
      <c r="F10315">
        <v>15812512.3953385</v>
      </c>
      <c r="G10315">
        <v>1352188637.4754601</v>
      </c>
      <c r="H10315">
        <v>0</v>
      </c>
      <c r="I10315">
        <v>0</v>
      </c>
      <c r="J10315">
        <v>0</v>
      </c>
      <c r="K10315" t="s">
        <v>22</v>
      </c>
      <c r="L10315">
        <v>0</v>
      </c>
      <c r="M10315">
        <v>0</v>
      </c>
      <c r="AD10315" s="15">
        <f t="shared" si="1061"/>
        <v>1</v>
      </c>
      <c r="AE10315" s="15">
        <f t="shared" si="1062"/>
        <v>1</v>
      </c>
      <c r="AI10315" t="str">
        <f t="shared" si="1059"/>
        <v>ERROR!</v>
      </c>
      <c r="AJ10315" t="str">
        <f t="shared" si="1060"/>
        <v>ERROR!</v>
      </c>
      <c r="AL10315">
        <f t="shared" si="1063"/>
        <v>0</v>
      </c>
    </row>
    <row r="10316" spans="1:38" x14ac:dyDescent="0.3">
      <c r="A10316">
        <v>10315</v>
      </c>
      <c r="B10316" t="s">
        <v>34</v>
      </c>
      <c r="C10316" t="s">
        <v>21</v>
      </c>
      <c r="D10316">
        <v>315</v>
      </c>
      <c r="E10316">
        <v>2470807462.7779899</v>
      </c>
      <c r="F10316">
        <v>13666616.4976364</v>
      </c>
      <c r="G10316">
        <v>1349648246.7086</v>
      </c>
      <c r="H10316">
        <v>0</v>
      </c>
      <c r="I10316">
        <v>0</v>
      </c>
      <c r="J10316">
        <v>0</v>
      </c>
      <c r="K10316" t="s">
        <v>22</v>
      </c>
      <c r="L10316">
        <v>0</v>
      </c>
      <c r="M10316">
        <v>0</v>
      </c>
      <c r="AD10316" s="15">
        <f t="shared" si="1061"/>
        <v>1</v>
      </c>
      <c r="AE10316" s="15">
        <f t="shared" si="1062"/>
        <v>1</v>
      </c>
      <c r="AI10316" t="str">
        <f t="shared" si="1059"/>
        <v>ERROR!</v>
      </c>
      <c r="AJ10316" t="str">
        <f t="shared" si="1060"/>
        <v>ERROR!</v>
      </c>
      <c r="AL10316">
        <f t="shared" si="1063"/>
        <v>0</v>
      </c>
    </row>
    <row r="10317" spans="1:38" x14ac:dyDescent="0.3">
      <c r="A10317">
        <v>10316</v>
      </c>
      <c r="B10317" t="s">
        <v>34</v>
      </c>
      <c r="C10317" t="s">
        <v>21</v>
      </c>
      <c r="D10317">
        <v>316</v>
      </c>
      <c r="E10317">
        <v>2338996058.5512199</v>
      </c>
      <c r="F10317">
        <v>14089202.3317037</v>
      </c>
      <c r="G10317">
        <v>1348597924.5734701</v>
      </c>
      <c r="H10317">
        <v>0</v>
      </c>
      <c r="I10317">
        <v>0</v>
      </c>
      <c r="J10317">
        <v>0</v>
      </c>
      <c r="K10317" t="s">
        <v>22</v>
      </c>
      <c r="L10317">
        <v>0</v>
      </c>
      <c r="M10317">
        <v>0</v>
      </c>
      <c r="AD10317" s="15">
        <f t="shared" si="1061"/>
        <v>1</v>
      </c>
      <c r="AE10317" s="15">
        <f t="shared" si="1062"/>
        <v>1</v>
      </c>
      <c r="AI10317" t="str">
        <f t="shared" si="1059"/>
        <v>ERROR!</v>
      </c>
      <c r="AJ10317" t="str">
        <f t="shared" si="1060"/>
        <v>ERROR!</v>
      </c>
      <c r="AL10317">
        <f t="shared" si="1063"/>
        <v>0</v>
      </c>
    </row>
    <row r="10318" spans="1:38" x14ac:dyDescent="0.3">
      <c r="A10318">
        <v>10317</v>
      </c>
      <c r="B10318" t="s">
        <v>34</v>
      </c>
      <c r="C10318" t="s">
        <v>21</v>
      </c>
      <c r="D10318">
        <v>317</v>
      </c>
      <c r="E10318">
        <v>2771587738.3221502</v>
      </c>
      <c r="F10318">
        <v>14735473.322941501</v>
      </c>
      <c r="G10318">
        <v>1349636942.6821699</v>
      </c>
      <c r="H10318">
        <v>0</v>
      </c>
      <c r="I10318">
        <v>0</v>
      </c>
      <c r="J10318">
        <v>0</v>
      </c>
      <c r="K10318" t="s">
        <v>22</v>
      </c>
      <c r="L10318">
        <v>0</v>
      </c>
      <c r="M10318">
        <v>0</v>
      </c>
      <c r="AD10318" s="15">
        <f t="shared" si="1061"/>
        <v>1</v>
      </c>
      <c r="AE10318" s="15">
        <f t="shared" si="1062"/>
        <v>1</v>
      </c>
      <c r="AI10318" t="str">
        <f t="shared" si="1059"/>
        <v>ERROR!</v>
      </c>
      <c r="AJ10318" t="str">
        <f t="shared" si="1060"/>
        <v>ERROR!</v>
      </c>
      <c r="AL10318">
        <f t="shared" si="1063"/>
        <v>0</v>
      </c>
    </row>
    <row r="10319" spans="1:38" x14ac:dyDescent="0.3">
      <c r="A10319">
        <v>10318</v>
      </c>
      <c r="B10319" t="s">
        <v>34</v>
      </c>
      <c r="C10319" t="s">
        <v>21</v>
      </c>
      <c r="D10319">
        <v>318</v>
      </c>
      <c r="E10319">
        <v>2157612076.0803499</v>
      </c>
      <c r="F10319">
        <v>14373237.0228469</v>
      </c>
      <c r="G10319">
        <v>1349324090.9052899</v>
      </c>
      <c r="H10319">
        <v>0</v>
      </c>
      <c r="I10319">
        <v>0</v>
      </c>
      <c r="J10319">
        <v>0</v>
      </c>
      <c r="K10319" t="s">
        <v>22</v>
      </c>
      <c r="L10319">
        <v>0</v>
      </c>
      <c r="M10319">
        <v>0</v>
      </c>
      <c r="AD10319" s="15">
        <f t="shared" si="1061"/>
        <v>1</v>
      </c>
      <c r="AE10319" s="15">
        <f t="shared" si="1062"/>
        <v>1</v>
      </c>
      <c r="AI10319" t="str">
        <f t="shared" si="1059"/>
        <v>ERROR!</v>
      </c>
      <c r="AJ10319" t="str">
        <f t="shared" si="1060"/>
        <v>ERROR!</v>
      </c>
      <c r="AL10319">
        <f t="shared" si="1063"/>
        <v>0</v>
      </c>
    </row>
    <row r="10320" spans="1:38" x14ac:dyDescent="0.3">
      <c r="A10320">
        <v>10319</v>
      </c>
      <c r="B10320" t="s">
        <v>34</v>
      </c>
      <c r="C10320" t="s">
        <v>21</v>
      </c>
      <c r="D10320">
        <v>319</v>
      </c>
      <c r="E10320">
        <v>2583355352.98037</v>
      </c>
      <c r="F10320">
        <v>15183649.1768385</v>
      </c>
      <c r="G10320">
        <v>1351632231.3038499</v>
      </c>
      <c r="H10320">
        <v>0</v>
      </c>
      <c r="I10320">
        <v>0</v>
      </c>
      <c r="J10320">
        <v>0</v>
      </c>
      <c r="K10320" t="s">
        <v>22</v>
      </c>
      <c r="L10320">
        <v>0</v>
      </c>
      <c r="M10320">
        <v>0</v>
      </c>
      <c r="AD10320" s="15">
        <f t="shared" si="1061"/>
        <v>1</v>
      </c>
      <c r="AE10320" s="15">
        <f t="shared" si="1062"/>
        <v>1</v>
      </c>
      <c r="AI10320" t="str">
        <f t="shared" si="1059"/>
        <v>ERROR!</v>
      </c>
      <c r="AJ10320" t="str">
        <f t="shared" si="1060"/>
        <v>ERROR!</v>
      </c>
      <c r="AL10320">
        <f t="shared" si="1063"/>
        <v>0</v>
      </c>
    </row>
    <row r="10321" spans="1:38" x14ac:dyDescent="0.3">
      <c r="A10321">
        <v>10320</v>
      </c>
      <c r="B10321" t="s">
        <v>34</v>
      </c>
      <c r="C10321" t="s">
        <v>21</v>
      </c>
      <c r="D10321">
        <v>320</v>
      </c>
      <c r="E10321">
        <v>2258172591.06915</v>
      </c>
      <c r="F10321">
        <v>13978664.766883301</v>
      </c>
      <c r="G10321">
        <v>1350153615.2208099</v>
      </c>
      <c r="H10321">
        <v>0</v>
      </c>
      <c r="I10321">
        <v>0</v>
      </c>
      <c r="J10321">
        <v>0</v>
      </c>
      <c r="K10321" t="s">
        <v>22</v>
      </c>
      <c r="L10321">
        <v>0</v>
      </c>
      <c r="M10321">
        <v>0</v>
      </c>
      <c r="AD10321" s="15">
        <f t="shared" si="1061"/>
        <v>1</v>
      </c>
      <c r="AE10321" s="15">
        <f t="shared" si="1062"/>
        <v>1</v>
      </c>
      <c r="AI10321" t="str">
        <f t="shared" si="1059"/>
        <v>ERROR!</v>
      </c>
      <c r="AJ10321" t="str">
        <f t="shared" si="1060"/>
        <v>ERROR!</v>
      </c>
      <c r="AL10321">
        <f t="shared" si="1063"/>
        <v>0</v>
      </c>
    </row>
    <row r="10322" spans="1:38" x14ac:dyDescent="0.3">
      <c r="A10322">
        <v>10321</v>
      </c>
      <c r="B10322" t="s">
        <v>34</v>
      </c>
      <c r="C10322" t="s">
        <v>21</v>
      </c>
      <c r="D10322">
        <v>321</v>
      </c>
      <c r="E10322">
        <v>2500465306.4484601</v>
      </c>
      <c r="F10322">
        <v>14771267.4745651</v>
      </c>
      <c r="G10322">
        <v>1349592505.7993901</v>
      </c>
      <c r="H10322">
        <v>0</v>
      </c>
      <c r="I10322">
        <v>0</v>
      </c>
      <c r="J10322">
        <v>0</v>
      </c>
      <c r="K10322" t="s">
        <v>22</v>
      </c>
      <c r="L10322">
        <v>0</v>
      </c>
      <c r="M10322">
        <v>0</v>
      </c>
      <c r="AD10322" s="15">
        <f t="shared" si="1061"/>
        <v>1</v>
      </c>
      <c r="AE10322" s="15">
        <f t="shared" si="1062"/>
        <v>1</v>
      </c>
      <c r="AI10322" t="str">
        <f t="shared" si="1059"/>
        <v>ERROR!</v>
      </c>
      <c r="AJ10322" t="str">
        <f t="shared" si="1060"/>
        <v>ERROR!</v>
      </c>
      <c r="AL10322">
        <f t="shared" si="1063"/>
        <v>0</v>
      </c>
    </row>
    <row r="10323" spans="1:38" x14ac:dyDescent="0.3">
      <c r="A10323">
        <v>10322</v>
      </c>
      <c r="B10323" t="s">
        <v>34</v>
      </c>
      <c r="C10323" t="s">
        <v>21</v>
      </c>
      <c r="D10323">
        <v>322</v>
      </c>
      <c r="E10323">
        <v>2201728599.4792199</v>
      </c>
      <c r="F10323">
        <v>14772197.588672999</v>
      </c>
      <c r="G10323">
        <v>1350213205.78145</v>
      </c>
      <c r="H10323">
        <v>0</v>
      </c>
      <c r="I10323">
        <v>0</v>
      </c>
      <c r="J10323">
        <v>0</v>
      </c>
      <c r="K10323" t="s">
        <v>22</v>
      </c>
      <c r="L10323">
        <v>0</v>
      </c>
      <c r="M10323">
        <v>0</v>
      </c>
      <c r="AD10323" s="15">
        <f t="shared" si="1061"/>
        <v>1</v>
      </c>
      <c r="AE10323" s="15">
        <f t="shared" si="1062"/>
        <v>1</v>
      </c>
      <c r="AI10323" t="str">
        <f t="shared" ref="AI10323:AI10386" si="1064">IF(Y10323&lt;&gt;AD10323,"ERROR!","")</f>
        <v>ERROR!</v>
      </c>
      <c r="AJ10323" t="str">
        <f t="shared" ref="AJ10323:AJ10386" si="1065">IF(Z10323&lt;&gt;AE10323,"ERROR!","")</f>
        <v>ERROR!</v>
      </c>
      <c r="AL10323">
        <f t="shared" si="1063"/>
        <v>0</v>
      </c>
    </row>
    <row r="10324" spans="1:38" x14ac:dyDescent="0.3">
      <c r="A10324">
        <v>10323</v>
      </c>
      <c r="B10324" t="s">
        <v>34</v>
      </c>
      <c r="C10324" t="s">
        <v>21</v>
      </c>
      <c r="D10324">
        <v>323</v>
      </c>
      <c r="E10324">
        <v>2578443547.5665998</v>
      </c>
      <c r="F10324">
        <v>14233963.459793</v>
      </c>
      <c r="G10324">
        <v>1349825160.33443</v>
      </c>
      <c r="H10324">
        <v>0</v>
      </c>
      <c r="I10324">
        <v>0</v>
      </c>
      <c r="J10324">
        <v>0</v>
      </c>
      <c r="K10324" t="s">
        <v>22</v>
      </c>
      <c r="L10324">
        <v>0</v>
      </c>
      <c r="M10324">
        <v>0</v>
      </c>
      <c r="AD10324" s="15">
        <f t="shared" si="1061"/>
        <v>1</v>
      </c>
      <c r="AE10324" s="15">
        <f t="shared" si="1062"/>
        <v>1</v>
      </c>
      <c r="AI10324" t="str">
        <f t="shared" si="1064"/>
        <v>ERROR!</v>
      </c>
      <c r="AJ10324" t="str">
        <f t="shared" si="1065"/>
        <v>ERROR!</v>
      </c>
      <c r="AL10324">
        <f t="shared" si="1063"/>
        <v>0</v>
      </c>
    </row>
    <row r="10325" spans="1:38" x14ac:dyDescent="0.3">
      <c r="A10325">
        <v>10324</v>
      </c>
      <c r="B10325" t="s">
        <v>34</v>
      </c>
      <c r="C10325" t="s">
        <v>21</v>
      </c>
      <c r="D10325">
        <v>324</v>
      </c>
      <c r="E10325">
        <v>3587726698.36484</v>
      </c>
      <c r="F10325">
        <v>14018803.187979201</v>
      </c>
      <c r="G10325">
        <v>1348524744.3989501</v>
      </c>
      <c r="H10325">
        <v>0</v>
      </c>
      <c r="I10325">
        <v>0</v>
      </c>
      <c r="J10325">
        <v>0</v>
      </c>
      <c r="K10325" t="s">
        <v>22</v>
      </c>
      <c r="L10325">
        <v>0</v>
      </c>
      <c r="M10325">
        <v>0</v>
      </c>
      <c r="AD10325" s="15">
        <f t="shared" si="1061"/>
        <v>1</v>
      </c>
      <c r="AE10325" s="15">
        <f t="shared" si="1062"/>
        <v>1</v>
      </c>
      <c r="AI10325" t="str">
        <f t="shared" si="1064"/>
        <v>ERROR!</v>
      </c>
      <c r="AJ10325" t="str">
        <f t="shared" si="1065"/>
        <v>ERROR!</v>
      </c>
      <c r="AL10325">
        <f t="shared" si="1063"/>
        <v>0</v>
      </c>
    </row>
    <row r="10326" spans="1:38" x14ac:dyDescent="0.3">
      <c r="A10326">
        <v>10325</v>
      </c>
      <c r="B10326" t="s">
        <v>34</v>
      </c>
      <c r="C10326" t="s">
        <v>21</v>
      </c>
      <c r="D10326">
        <v>325</v>
      </c>
      <c r="E10326">
        <v>2297440371.9682698</v>
      </c>
      <c r="F10326">
        <v>14766014.1986228</v>
      </c>
      <c r="G10326">
        <v>1349760525.7992301</v>
      </c>
      <c r="H10326">
        <v>0</v>
      </c>
      <c r="I10326">
        <v>0</v>
      </c>
      <c r="J10326">
        <v>0</v>
      </c>
      <c r="K10326" t="s">
        <v>22</v>
      </c>
      <c r="L10326">
        <v>0</v>
      </c>
      <c r="M10326">
        <v>0</v>
      </c>
      <c r="AD10326" s="15">
        <f t="shared" si="1061"/>
        <v>1</v>
      </c>
      <c r="AE10326" s="15">
        <f t="shared" si="1062"/>
        <v>1</v>
      </c>
      <c r="AI10326" t="str">
        <f t="shared" si="1064"/>
        <v>ERROR!</v>
      </c>
      <c r="AJ10326" t="str">
        <f t="shared" si="1065"/>
        <v>ERROR!</v>
      </c>
      <c r="AL10326">
        <f t="shared" si="1063"/>
        <v>0</v>
      </c>
    </row>
    <row r="10327" spans="1:38" x14ac:dyDescent="0.3">
      <c r="A10327">
        <v>10326</v>
      </c>
      <c r="B10327" t="s">
        <v>34</v>
      </c>
      <c r="C10327" t="s">
        <v>21</v>
      </c>
      <c r="D10327">
        <v>326</v>
      </c>
      <c r="E10327">
        <v>2803060943.7845101</v>
      </c>
      <c r="F10327">
        <v>15819406.807979999</v>
      </c>
      <c r="G10327">
        <v>1352278192.2927899</v>
      </c>
      <c r="H10327">
        <v>0</v>
      </c>
      <c r="I10327">
        <v>0</v>
      </c>
      <c r="J10327">
        <v>0</v>
      </c>
      <c r="K10327" t="s">
        <v>22</v>
      </c>
      <c r="L10327">
        <v>0</v>
      </c>
      <c r="M10327">
        <v>0</v>
      </c>
      <c r="AD10327" s="15">
        <f t="shared" si="1061"/>
        <v>1</v>
      </c>
      <c r="AE10327" s="15">
        <f t="shared" si="1062"/>
        <v>1</v>
      </c>
      <c r="AI10327" t="str">
        <f t="shared" si="1064"/>
        <v>ERROR!</v>
      </c>
      <c r="AJ10327" t="str">
        <f t="shared" si="1065"/>
        <v>ERROR!</v>
      </c>
      <c r="AL10327">
        <f t="shared" si="1063"/>
        <v>0</v>
      </c>
    </row>
    <row r="10328" spans="1:38" x14ac:dyDescent="0.3">
      <c r="A10328">
        <v>10327</v>
      </c>
      <c r="B10328" t="s">
        <v>34</v>
      </c>
      <c r="C10328" t="s">
        <v>21</v>
      </c>
      <c r="D10328">
        <v>327</v>
      </c>
      <c r="E10328">
        <v>3051993788.97157</v>
      </c>
      <c r="F10328">
        <v>16536349.122241201</v>
      </c>
      <c r="G10328">
        <v>1352781014.86744</v>
      </c>
      <c r="H10328">
        <v>0</v>
      </c>
      <c r="I10328">
        <v>0</v>
      </c>
      <c r="J10328">
        <v>0</v>
      </c>
      <c r="K10328" t="s">
        <v>22</v>
      </c>
      <c r="L10328">
        <v>0</v>
      </c>
      <c r="M10328">
        <v>0</v>
      </c>
      <c r="AD10328" s="15">
        <f t="shared" si="1061"/>
        <v>1</v>
      </c>
      <c r="AE10328" s="15">
        <f t="shared" si="1062"/>
        <v>1</v>
      </c>
      <c r="AI10328" t="str">
        <f t="shared" si="1064"/>
        <v>ERROR!</v>
      </c>
      <c r="AJ10328" t="str">
        <f t="shared" si="1065"/>
        <v>ERROR!</v>
      </c>
      <c r="AL10328">
        <f t="shared" si="1063"/>
        <v>0</v>
      </c>
    </row>
    <row r="10329" spans="1:38" x14ac:dyDescent="0.3">
      <c r="A10329">
        <v>10328</v>
      </c>
      <c r="B10329" t="s">
        <v>34</v>
      </c>
      <c r="C10329" t="s">
        <v>21</v>
      </c>
      <c r="D10329">
        <v>328</v>
      </c>
      <c r="E10329">
        <v>1672742442.39205</v>
      </c>
      <c r="F10329">
        <v>15281214.8792425</v>
      </c>
      <c r="G10329">
        <v>1351980442.93417</v>
      </c>
      <c r="H10329">
        <v>0</v>
      </c>
      <c r="I10329">
        <v>0</v>
      </c>
      <c r="J10329">
        <v>0</v>
      </c>
      <c r="K10329" t="s">
        <v>22</v>
      </c>
      <c r="L10329">
        <v>0</v>
      </c>
      <c r="M10329">
        <v>0</v>
      </c>
      <c r="AD10329" s="15">
        <f t="shared" si="1061"/>
        <v>1</v>
      </c>
      <c r="AE10329" s="15">
        <f t="shared" si="1062"/>
        <v>1</v>
      </c>
      <c r="AI10329" t="str">
        <f t="shared" si="1064"/>
        <v>ERROR!</v>
      </c>
      <c r="AJ10329" t="str">
        <f t="shared" si="1065"/>
        <v>ERROR!</v>
      </c>
      <c r="AL10329">
        <f t="shared" si="1063"/>
        <v>0</v>
      </c>
    </row>
    <row r="10330" spans="1:38" x14ac:dyDescent="0.3">
      <c r="A10330">
        <v>10329</v>
      </c>
      <c r="B10330" t="s">
        <v>34</v>
      </c>
      <c r="C10330" t="s">
        <v>21</v>
      </c>
      <c r="D10330">
        <v>329</v>
      </c>
      <c r="E10330">
        <v>2147447479.5379601</v>
      </c>
      <c r="F10330">
        <v>13174536.8443955</v>
      </c>
      <c r="G10330">
        <v>1349445684.0699301</v>
      </c>
      <c r="H10330">
        <v>0</v>
      </c>
      <c r="I10330">
        <v>0</v>
      </c>
      <c r="J10330">
        <v>0</v>
      </c>
      <c r="K10330" t="s">
        <v>22</v>
      </c>
      <c r="L10330">
        <v>0</v>
      </c>
      <c r="M10330">
        <v>0</v>
      </c>
      <c r="AD10330" s="15">
        <f t="shared" si="1061"/>
        <v>1</v>
      </c>
      <c r="AE10330" s="15">
        <f t="shared" si="1062"/>
        <v>1</v>
      </c>
      <c r="AI10330" t="str">
        <f t="shared" si="1064"/>
        <v>ERROR!</v>
      </c>
      <c r="AJ10330" t="str">
        <f t="shared" si="1065"/>
        <v>ERROR!</v>
      </c>
      <c r="AL10330">
        <f t="shared" si="1063"/>
        <v>0</v>
      </c>
    </row>
    <row r="10331" spans="1:38" x14ac:dyDescent="0.3">
      <c r="A10331">
        <v>10330</v>
      </c>
      <c r="B10331" t="s">
        <v>34</v>
      </c>
      <c r="C10331" t="s">
        <v>21</v>
      </c>
      <c r="D10331">
        <v>330</v>
      </c>
      <c r="E10331">
        <v>1946503220.7630301</v>
      </c>
      <c r="F10331">
        <v>14550639.0328578</v>
      </c>
      <c r="G10331">
        <v>1348852577.0770199</v>
      </c>
      <c r="H10331">
        <v>0</v>
      </c>
      <c r="I10331">
        <v>0</v>
      </c>
      <c r="J10331">
        <v>0</v>
      </c>
      <c r="K10331" t="s">
        <v>22</v>
      </c>
      <c r="L10331">
        <v>0</v>
      </c>
      <c r="M10331">
        <v>0</v>
      </c>
      <c r="AD10331" s="15">
        <f t="shared" si="1061"/>
        <v>1</v>
      </c>
      <c r="AE10331" s="15">
        <f t="shared" si="1062"/>
        <v>1</v>
      </c>
      <c r="AI10331" t="str">
        <f t="shared" si="1064"/>
        <v>ERROR!</v>
      </c>
      <c r="AJ10331" t="str">
        <f t="shared" si="1065"/>
        <v>ERROR!</v>
      </c>
      <c r="AL10331">
        <f t="shared" si="1063"/>
        <v>0</v>
      </c>
    </row>
    <row r="10332" spans="1:38" x14ac:dyDescent="0.3">
      <c r="A10332">
        <v>10331</v>
      </c>
      <c r="B10332" t="s">
        <v>34</v>
      </c>
      <c r="C10332" t="s">
        <v>21</v>
      </c>
      <c r="D10332">
        <v>331</v>
      </c>
      <c r="E10332">
        <v>2817093502.27702</v>
      </c>
      <c r="F10332">
        <v>14842493.2975458</v>
      </c>
      <c r="G10332">
        <v>1352130849.05358</v>
      </c>
      <c r="H10332">
        <v>0</v>
      </c>
      <c r="I10332">
        <v>0</v>
      </c>
      <c r="J10332">
        <v>0</v>
      </c>
      <c r="K10332" t="s">
        <v>22</v>
      </c>
      <c r="L10332">
        <v>0</v>
      </c>
      <c r="M10332">
        <v>0</v>
      </c>
      <c r="AD10332" s="15">
        <f t="shared" si="1061"/>
        <v>1</v>
      </c>
      <c r="AE10332" s="15">
        <f t="shared" si="1062"/>
        <v>1</v>
      </c>
      <c r="AI10332" t="str">
        <f t="shared" si="1064"/>
        <v>ERROR!</v>
      </c>
      <c r="AJ10332" t="str">
        <f t="shared" si="1065"/>
        <v>ERROR!</v>
      </c>
      <c r="AL10332">
        <f t="shared" si="1063"/>
        <v>0</v>
      </c>
    </row>
    <row r="10333" spans="1:38" x14ac:dyDescent="0.3">
      <c r="A10333">
        <v>10332</v>
      </c>
      <c r="B10333" t="s">
        <v>34</v>
      </c>
      <c r="C10333" t="s">
        <v>21</v>
      </c>
      <c r="D10333">
        <v>332</v>
      </c>
      <c r="E10333">
        <v>3121103987.92097</v>
      </c>
      <c r="F10333">
        <v>15035186.859957</v>
      </c>
      <c r="G10333">
        <v>1350405401.6360199</v>
      </c>
      <c r="H10333">
        <v>0</v>
      </c>
      <c r="I10333">
        <v>0</v>
      </c>
      <c r="J10333">
        <v>0</v>
      </c>
      <c r="K10333" t="s">
        <v>22</v>
      </c>
      <c r="L10333">
        <v>0</v>
      </c>
      <c r="M10333">
        <v>0</v>
      </c>
      <c r="AD10333" s="15">
        <f t="shared" si="1061"/>
        <v>1</v>
      </c>
      <c r="AE10333" s="15">
        <f t="shared" si="1062"/>
        <v>1</v>
      </c>
      <c r="AI10333" t="str">
        <f t="shared" si="1064"/>
        <v>ERROR!</v>
      </c>
      <c r="AJ10333" t="str">
        <f t="shared" si="1065"/>
        <v>ERROR!</v>
      </c>
      <c r="AL10333">
        <f t="shared" si="1063"/>
        <v>0</v>
      </c>
    </row>
    <row r="10334" spans="1:38" x14ac:dyDescent="0.3">
      <c r="A10334">
        <v>10333</v>
      </c>
      <c r="B10334" t="s">
        <v>34</v>
      </c>
      <c r="C10334" t="s">
        <v>21</v>
      </c>
      <c r="D10334">
        <v>333</v>
      </c>
      <c r="E10334">
        <v>2066944025.19596</v>
      </c>
      <c r="F10334">
        <v>14801477.837998301</v>
      </c>
      <c r="G10334">
        <v>1349592782.4535899</v>
      </c>
      <c r="H10334">
        <v>0</v>
      </c>
      <c r="I10334">
        <v>0</v>
      </c>
      <c r="J10334">
        <v>0</v>
      </c>
      <c r="K10334" t="s">
        <v>22</v>
      </c>
      <c r="L10334">
        <v>0</v>
      </c>
      <c r="M10334">
        <v>0</v>
      </c>
      <c r="AD10334" s="15">
        <f t="shared" si="1061"/>
        <v>1</v>
      </c>
      <c r="AE10334" s="15">
        <f t="shared" si="1062"/>
        <v>1</v>
      </c>
      <c r="AI10334" t="str">
        <f t="shared" si="1064"/>
        <v>ERROR!</v>
      </c>
      <c r="AJ10334" t="str">
        <f t="shared" si="1065"/>
        <v>ERROR!</v>
      </c>
      <c r="AL10334">
        <f t="shared" si="1063"/>
        <v>0</v>
      </c>
    </row>
    <row r="10335" spans="1:38" x14ac:dyDescent="0.3">
      <c r="A10335">
        <v>10334</v>
      </c>
      <c r="B10335" t="s">
        <v>34</v>
      </c>
      <c r="C10335" t="s">
        <v>21</v>
      </c>
      <c r="D10335">
        <v>334</v>
      </c>
      <c r="E10335">
        <v>2204088429.8214302</v>
      </c>
      <c r="F10335">
        <v>15249044.6808261</v>
      </c>
      <c r="G10335">
        <v>1353794662.1893201</v>
      </c>
      <c r="H10335">
        <v>0</v>
      </c>
      <c r="I10335">
        <v>0</v>
      </c>
      <c r="J10335">
        <v>0</v>
      </c>
      <c r="K10335" t="s">
        <v>22</v>
      </c>
      <c r="L10335">
        <v>0</v>
      </c>
      <c r="M10335">
        <v>0</v>
      </c>
      <c r="AD10335" s="15">
        <f t="shared" si="1061"/>
        <v>1</v>
      </c>
      <c r="AE10335" s="15">
        <f t="shared" si="1062"/>
        <v>1</v>
      </c>
      <c r="AI10335" t="str">
        <f t="shared" si="1064"/>
        <v>ERROR!</v>
      </c>
      <c r="AJ10335" t="str">
        <f t="shared" si="1065"/>
        <v>ERROR!</v>
      </c>
      <c r="AL10335">
        <f t="shared" si="1063"/>
        <v>0</v>
      </c>
    </row>
    <row r="10336" spans="1:38" x14ac:dyDescent="0.3">
      <c r="A10336">
        <v>10335</v>
      </c>
      <c r="B10336" t="s">
        <v>34</v>
      </c>
      <c r="C10336" t="s">
        <v>21</v>
      </c>
      <c r="D10336">
        <v>335</v>
      </c>
      <c r="E10336">
        <v>3152681164.51334</v>
      </c>
      <c r="F10336">
        <v>14316657.490214899</v>
      </c>
      <c r="G10336">
        <v>1349541809.98032</v>
      </c>
      <c r="H10336">
        <v>0</v>
      </c>
      <c r="I10336">
        <v>0</v>
      </c>
      <c r="J10336">
        <v>0</v>
      </c>
      <c r="K10336" t="s">
        <v>22</v>
      </c>
      <c r="L10336">
        <v>0</v>
      </c>
      <c r="M10336">
        <v>0</v>
      </c>
      <c r="AD10336" s="15">
        <f t="shared" si="1061"/>
        <v>1</v>
      </c>
      <c r="AE10336" s="15">
        <f t="shared" si="1062"/>
        <v>1</v>
      </c>
      <c r="AI10336" t="str">
        <f t="shared" si="1064"/>
        <v>ERROR!</v>
      </c>
      <c r="AJ10336" t="str">
        <f t="shared" si="1065"/>
        <v>ERROR!</v>
      </c>
      <c r="AL10336">
        <f t="shared" si="1063"/>
        <v>0</v>
      </c>
    </row>
    <row r="10337" spans="1:38" x14ac:dyDescent="0.3">
      <c r="A10337">
        <v>10336</v>
      </c>
      <c r="B10337" t="s">
        <v>34</v>
      </c>
      <c r="C10337" t="s">
        <v>21</v>
      </c>
      <c r="D10337">
        <v>336</v>
      </c>
      <c r="E10337">
        <v>2855280175.8180799</v>
      </c>
      <c r="F10337">
        <v>15225331.7444009</v>
      </c>
      <c r="G10337">
        <v>1355632327.66328</v>
      </c>
      <c r="H10337">
        <v>0</v>
      </c>
      <c r="I10337">
        <v>0</v>
      </c>
      <c r="J10337">
        <v>0</v>
      </c>
      <c r="K10337" t="s">
        <v>22</v>
      </c>
      <c r="L10337">
        <v>0</v>
      </c>
      <c r="M10337">
        <v>0</v>
      </c>
      <c r="AD10337" s="15">
        <f t="shared" si="1061"/>
        <v>1</v>
      </c>
      <c r="AE10337" s="15">
        <f t="shared" si="1062"/>
        <v>1</v>
      </c>
      <c r="AI10337" t="str">
        <f t="shared" si="1064"/>
        <v>ERROR!</v>
      </c>
      <c r="AJ10337" t="str">
        <f t="shared" si="1065"/>
        <v>ERROR!</v>
      </c>
      <c r="AL10337">
        <f t="shared" si="1063"/>
        <v>0</v>
      </c>
    </row>
    <row r="10338" spans="1:38" x14ac:dyDescent="0.3">
      <c r="A10338">
        <v>10337</v>
      </c>
      <c r="B10338" t="s">
        <v>34</v>
      </c>
      <c r="C10338" t="s">
        <v>21</v>
      </c>
      <c r="D10338">
        <v>337</v>
      </c>
      <c r="E10338">
        <v>2684996447.33111</v>
      </c>
      <c r="F10338">
        <v>15542282.3116301</v>
      </c>
      <c r="G10338">
        <v>1350878175.5137701</v>
      </c>
      <c r="H10338">
        <v>0</v>
      </c>
      <c r="I10338">
        <v>0</v>
      </c>
      <c r="J10338">
        <v>0</v>
      </c>
      <c r="K10338" t="s">
        <v>22</v>
      </c>
      <c r="L10338">
        <v>0</v>
      </c>
      <c r="M10338">
        <v>0</v>
      </c>
      <c r="AD10338" s="15">
        <f t="shared" si="1061"/>
        <v>1</v>
      </c>
      <c r="AE10338" s="15">
        <f t="shared" si="1062"/>
        <v>1</v>
      </c>
      <c r="AI10338" t="str">
        <f t="shared" si="1064"/>
        <v>ERROR!</v>
      </c>
      <c r="AJ10338" t="str">
        <f t="shared" si="1065"/>
        <v>ERROR!</v>
      </c>
      <c r="AL10338">
        <f t="shared" si="1063"/>
        <v>0</v>
      </c>
    </row>
    <row r="10339" spans="1:38" x14ac:dyDescent="0.3">
      <c r="A10339">
        <v>10338</v>
      </c>
      <c r="B10339" t="s">
        <v>34</v>
      </c>
      <c r="C10339" t="s">
        <v>21</v>
      </c>
      <c r="D10339">
        <v>338</v>
      </c>
      <c r="E10339">
        <v>3036481715.0294199</v>
      </c>
      <c r="F10339">
        <v>14305278.9837553</v>
      </c>
      <c r="G10339">
        <v>1349837312.9641099</v>
      </c>
      <c r="H10339">
        <v>0</v>
      </c>
      <c r="I10339">
        <v>0</v>
      </c>
      <c r="J10339">
        <v>0</v>
      </c>
      <c r="K10339" t="s">
        <v>22</v>
      </c>
      <c r="L10339">
        <v>0</v>
      </c>
      <c r="M10339">
        <v>0</v>
      </c>
      <c r="AD10339" s="15">
        <f t="shared" si="1061"/>
        <v>1</v>
      </c>
      <c r="AE10339" s="15">
        <f t="shared" si="1062"/>
        <v>1</v>
      </c>
      <c r="AI10339" t="str">
        <f t="shared" si="1064"/>
        <v>ERROR!</v>
      </c>
      <c r="AJ10339" t="str">
        <f t="shared" si="1065"/>
        <v>ERROR!</v>
      </c>
      <c r="AL10339">
        <f t="shared" si="1063"/>
        <v>0</v>
      </c>
    </row>
    <row r="10340" spans="1:38" x14ac:dyDescent="0.3">
      <c r="A10340">
        <v>10339</v>
      </c>
      <c r="B10340" t="s">
        <v>34</v>
      </c>
      <c r="C10340" t="s">
        <v>21</v>
      </c>
      <c r="D10340">
        <v>339</v>
      </c>
      <c r="E10340">
        <v>1973179136.3040299</v>
      </c>
      <c r="F10340">
        <v>14560993.348509301</v>
      </c>
      <c r="G10340">
        <v>1349163294.4681699</v>
      </c>
      <c r="H10340">
        <v>0</v>
      </c>
      <c r="I10340">
        <v>0</v>
      </c>
      <c r="J10340">
        <v>0</v>
      </c>
      <c r="K10340" t="s">
        <v>22</v>
      </c>
      <c r="L10340">
        <v>0</v>
      </c>
      <c r="M10340">
        <v>0</v>
      </c>
      <c r="AD10340" s="15">
        <f t="shared" si="1061"/>
        <v>1</v>
      </c>
      <c r="AE10340" s="15">
        <f t="shared" si="1062"/>
        <v>1</v>
      </c>
      <c r="AI10340" t="str">
        <f t="shared" si="1064"/>
        <v>ERROR!</v>
      </c>
      <c r="AJ10340" t="str">
        <f t="shared" si="1065"/>
        <v>ERROR!</v>
      </c>
      <c r="AL10340">
        <f t="shared" si="1063"/>
        <v>0</v>
      </c>
    </row>
    <row r="10341" spans="1:38" x14ac:dyDescent="0.3">
      <c r="A10341">
        <v>10340</v>
      </c>
      <c r="B10341" t="s">
        <v>34</v>
      </c>
      <c r="C10341" t="s">
        <v>21</v>
      </c>
      <c r="D10341">
        <v>340</v>
      </c>
      <c r="E10341">
        <v>2370630071.0117002</v>
      </c>
      <c r="F10341">
        <v>15578154.0780943</v>
      </c>
      <c r="G10341">
        <v>1353630693.5197001</v>
      </c>
      <c r="H10341">
        <v>0</v>
      </c>
      <c r="I10341">
        <v>0</v>
      </c>
      <c r="J10341">
        <v>0</v>
      </c>
      <c r="K10341" t="s">
        <v>22</v>
      </c>
      <c r="L10341">
        <v>0</v>
      </c>
      <c r="M10341">
        <v>0</v>
      </c>
      <c r="AD10341" s="15">
        <f t="shared" si="1061"/>
        <v>1</v>
      </c>
      <c r="AE10341" s="15">
        <f t="shared" si="1062"/>
        <v>1</v>
      </c>
      <c r="AI10341" t="str">
        <f t="shared" si="1064"/>
        <v>ERROR!</v>
      </c>
      <c r="AJ10341" t="str">
        <f t="shared" si="1065"/>
        <v>ERROR!</v>
      </c>
      <c r="AL10341">
        <f t="shared" si="1063"/>
        <v>0</v>
      </c>
    </row>
    <row r="10342" spans="1:38" x14ac:dyDescent="0.3">
      <c r="A10342">
        <v>10341</v>
      </c>
      <c r="B10342" t="s">
        <v>34</v>
      </c>
      <c r="C10342" t="s">
        <v>21</v>
      </c>
      <c r="D10342">
        <v>341</v>
      </c>
      <c r="E10342">
        <v>2622483300.5120802</v>
      </c>
      <c r="F10342">
        <v>15783621.473254601</v>
      </c>
      <c r="G10342">
        <v>1356672079.16731</v>
      </c>
      <c r="H10342">
        <v>0</v>
      </c>
      <c r="I10342">
        <v>0</v>
      </c>
      <c r="J10342">
        <v>0</v>
      </c>
      <c r="K10342" t="s">
        <v>22</v>
      </c>
      <c r="L10342">
        <v>0</v>
      </c>
      <c r="M10342">
        <v>0</v>
      </c>
      <c r="AD10342" s="15">
        <f t="shared" si="1061"/>
        <v>1</v>
      </c>
      <c r="AE10342" s="15">
        <f t="shared" si="1062"/>
        <v>1</v>
      </c>
      <c r="AI10342" t="str">
        <f t="shared" si="1064"/>
        <v>ERROR!</v>
      </c>
      <c r="AJ10342" t="str">
        <f t="shared" si="1065"/>
        <v>ERROR!</v>
      </c>
      <c r="AL10342">
        <f t="shared" si="1063"/>
        <v>0</v>
      </c>
    </row>
    <row r="10343" spans="1:38" x14ac:dyDescent="0.3">
      <c r="A10343">
        <v>10342</v>
      </c>
      <c r="B10343" t="s">
        <v>34</v>
      </c>
      <c r="C10343" t="s">
        <v>21</v>
      </c>
      <c r="D10343">
        <v>342</v>
      </c>
      <c r="E10343">
        <v>3279774802.3661299</v>
      </c>
      <c r="F10343">
        <v>14848455.6586939</v>
      </c>
      <c r="G10343">
        <v>1351012210.0969901</v>
      </c>
      <c r="H10343">
        <v>0</v>
      </c>
      <c r="I10343">
        <v>0</v>
      </c>
      <c r="J10343">
        <v>0</v>
      </c>
      <c r="K10343" t="s">
        <v>22</v>
      </c>
      <c r="L10343">
        <v>0</v>
      </c>
      <c r="M10343">
        <v>0</v>
      </c>
      <c r="AD10343" s="15">
        <f t="shared" si="1061"/>
        <v>1</v>
      </c>
      <c r="AE10343" s="15">
        <f t="shared" si="1062"/>
        <v>1</v>
      </c>
      <c r="AI10343" t="str">
        <f t="shared" si="1064"/>
        <v>ERROR!</v>
      </c>
      <c r="AJ10343" t="str">
        <f t="shared" si="1065"/>
        <v>ERROR!</v>
      </c>
      <c r="AL10343">
        <f t="shared" si="1063"/>
        <v>0</v>
      </c>
    </row>
    <row r="10344" spans="1:38" x14ac:dyDescent="0.3">
      <c r="A10344">
        <v>10343</v>
      </c>
      <c r="B10344" t="s">
        <v>34</v>
      </c>
      <c r="C10344" t="s">
        <v>21</v>
      </c>
      <c r="D10344">
        <v>343</v>
      </c>
      <c r="E10344">
        <v>1979460485.5351801</v>
      </c>
      <c r="F10344">
        <v>13365451.226655399</v>
      </c>
      <c r="G10344">
        <v>1348643527.55302</v>
      </c>
      <c r="H10344">
        <v>0</v>
      </c>
      <c r="I10344">
        <v>0</v>
      </c>
      <c r="J10344">
        <v>0</v>
      </c>
      <c r="K10344" t="s">
        <v>22</v>
      </c>
      <c r="L10344">
        <v>0</v>
      </c>
      <c r="M10344">
        <v>0</v>
      </c>
      <c r="AD10344" s="15">
        <f t="shared" si="1061"/>
        <v>1</v>
      </c>
      <c r="AE10344" s="15">
        <f t="shared" si="1062"/>
        <v>1</v>
      </c>
      <c r="AI10344" t="str">
        <f t="shared" si="1064"/>
        <v>ERROR!</v>
      </c>
      <c r="AJ10344" t="str">
        <f t="shared" si="1065"/>
        <v>ERROR!</v>
      </c>
      <c r="AL10344">
        <f t="shared" si="1063"/>
        <v>0</v>
      </c>
    </row>
    <row r="10345" spans="1:38" x14ac:dyDescent="0.3">
      <c r="A10345">
        <v>10344</v>
      </c>
      <c r="B10345" t="s">
        <v>34</v>
      </c>
      <c r="C10345" t="s">
        <v>21</v>
      </c>
      <c r="D10345">
        <v>344</v>
      </c>
      <c r="E10345">
        <v>2846044526.1501098</v>
      </c>
      <c r="F10345">
        <v>15378072.9486426</v>
      </c>
      <c r="G10345">
        <v>1354787265.3315599</v>
      </c>
      <c r="H10345">
        <v>0</v>
      </c>
      <c r="I10345">
        <v>0</v>
      </c>
      <c r="J10345">
        <v>0</v>
      </c>
      <c r="K10345" t="s">
        <v>22</v>
      </c>
      <c r="L10345">
        <v>0</v>
      </c>
      <c r="M10345">
        <v>0</v>
      </c>
      <c r="AD10345" s="15">
        <f t="shared" si="1061"/>
        <v>1</v>
      </c>
      <c r="AE10345" s="15">
        <f t="shared" si="1062"/>
        <v>1</v>
      </c>
      <c r="AI10345" t="str">
        <f t="shared" si="1064"/>
        <v>ERROR!</v>
      </c>
      <c r="AJ10345" t="str">
        <f t="shared" si="1065"/>
        <v>ERROR!</v>
      </c>
      <c r="AL10345">
        <f t="shared" si="1063"/>
        <v>0</v>
      </c>
    </row>
    <row r="10346" spans="1:38" x14ac:dyDescent="0.3">
      <c r="A10346">
        <v>10345</v>
      </c>
      <c r="B10346" t="s">
        <v>34</v>
      </c>
      <c r="C10346" t="s">
        <v>21</v>
      </c>
      <c r="D10346">
        <v>345</v>
      </c>
      <c r="E10346">
        <v>2218624525.9197602</v>
      </c>
      <c r="F10346">
        <v>15503504.9577439</v>
      </c>
      <c r="G10346">
        <v>1355333034.43924</v>
      </c>
      <c r="H10346">
        <v>0</v>
      </c>
      <c r="I10346">
        <v>0</v>
      </c>
      <c r="J10346">
        <v>0</v>
      </c>
      <c r="K10346" t="s">
        <v>22</v>
      </c>
      <c r="L10346">
        <v>0</v>
      </c>
      <c r="M10346">
        <v>0</v>
      </c>
      <c r="AD10346" s="15">
        <f t="shared" si="1061"/>
        <v>1</v>
      </c>
      <c r="AE10346" s="15">
        <f t="shared" si="1062"/>
        <v>1</v>
      </c>
      <c r="AI10346" t="str">
        <f t="shared" si="1064"/>
        <v>ERROR!</v>
      </c>
      <c r="AJ10346" t="str">
        <f t="shared" si="1065"/>
        <v>ERROR!</v>
      </c>
      <c r="AL10346">
        <f t="shared" si="1063"/>
        <v>0</v>
      </c>
    </row>
    <row r="10347" spans="1:38" x14ac:dyDescent="0.3">
      <c r="A10347">
        <v>10346</v>
      </c>
      <c r="B10347" t="s">
        <v>34</v>
      </c>
      <c r="C10347" t="s">
        <v>21</v>
      </c>
      <c r="D10347">
        <v>346</v>
      </c>
      <c r="E10347">
        <v>2325908128.61586</v>
      </c>
      <c r="F10347">
        <v>14852288.179407701</v>
      </c>
      <c r="G10347">
        <v>1349987216.9721701</v>
      </c>
      <c r="H10347">
        <v>0</v>
      </c>
      <c r="I10347">
        <v>0</v>
      </c>
      <c r="J10347">
        <v>0</v>
      </c>
      <c r="K10347" t="s">
        <v>22</v>
      </c>
      <c r="L10347">
        <v>0</v>
      </c>
      <c r="M10347">
        <v>0</v>
      </c>
      <c r="AD10347" s="15">
        <f t="shared" si="1061"/>
        <v>1</v>
      </c>
      <c r="AE10347" s="15">
        <f t="shared" si="1062"/>
        <v>1</v>
      </c>
      <c r="AI10347" t="str">
        <f t="shared" si="1064"/>
        <v>ERROR!</v>
      </c>
      <c r="AJ10347" t="str">
        <f t="shared" si="1065"/>
        <v>ERROR!</v>
      </c>
      <c r="AL10347">
        <f t="shared" si="1063"/>
        <v>0</v>
      </c>
    </row>
    <row r="10348" spans="1:38" x14ac:dyDescent="0.3">
      <c r="A10348">
        <v>10347</v>
      </c>
      <c r="B10348" t="s">
        <v>34</v>
      </c>
      <c r="C10348" t="s">
        <v>21</v>
      </c>
      <c r="D10348">
        <v>347</v>
      </c>
      <c r="E10348">
        <v>3228133588.3586102</v>
      </c>
      <c r="F10348">
        <v>15105557.3833958</v>
      </c>
      <c r="G10348">
        <v>1351818601.2112401</v>
      </c>
      <c r="H10348">
        <v>0</v>
      </c>
      <c r="I10348">
        <v>0</v>
      </c>
      <c r="J10348">
        <v>0</v>
      </c>
      <c r="K10348" t="s">
        <v>22</v>
      </c>
      <c r="L10348">
        <v>0</v>
      </c>
      <c r="M10348">
        <v>0</v>
      </c>
      <c r="AD10348" s="15">
        <f t="shared" si="1061"/>
        <v>1</v>
      </c>
      <c r="AE10348" s="15">
        <f t="shared" si="1062"/>
        <v>1</v>
      </c>
      <c r="AI10348" t="str">
        <f t="shared" si="1064"/>
        <v>ERROR!</v>
      </c>
      <c r="AJ10348" t="str">
        <f t="shared" si="1065"/>
        <v>ERROR!</v>
      </c>
      <c r="AL10348">
        <f t="shared" si="1063"/>
        <v>0</v>
      </c>
    </row>
    <row r="10349" spans="1:38" x14ac:dyDescent="0.3">
      <c r="A10349">
        <v>10348</v>
      </c>
      <c r="B10349" t="s">
        <v>34</v>
      </c>
      <c r="C10349" t="s">
        <v>21</v>
      </c>
      <c r="D10349">
        <v>348</v>
      </c>
      <c r="E10349">
        <v>2643514751.8603201</v>
      </c>
      <c r="F10349">
        <v>14610469.3582306</v>
      </c>
      <c r="G10349">
        <v>1348930558.11712</v>
      </c>
      <c r="H10349">
        <v>0</v>
      </c>
      <c r="I10349">
        <v>0</v>
      </c>
      <c r="J10349">
        <v>0</v>
      </c>
      <c r="K10349" t="s">
        <v>22</v>
      </c>
      <c r="L10349">
        <v>0</v>
      </c>
      <c r="M10349">
        <v>0</v>
      </c>
      <c r="AD10349" s="15">
        <f t="shared" si="1061"/>
        <v>1</v>
      </c>
      <c r="AE10349" s="15">
        <f t="shared" si="1062"/>
        <v>1</v>
      </c>
      <c r="AI10349" t="str">
        <f t="shared" si="1064"/>
        <v>ERROR!</v>
      </c>
      <c r="AJ10349" t="str">
        <f t="shared" si="1065"/>
        <v>ERROR!</v>
      </c>
      <c r="AL10349">
        <f t="shared" si="1063"/>
        <v>0</v>
      </c>
    </row>
    <row r="10350" spans="1:38" x14ac:dyDescent="0.3">
      <c r="A10350">
        <v>10349</v>
      </c>
      <c r="B10350" t="s">
        <v>34</v>
      </c>
      <c r="C10350" t="s">
        <v>21</v>
      </c>
      <c r="D10350">
        <v>349</v>
      </c>
      <c r="E10350">
        <v>2012282004.9488101</v>
      </c>
      <c r="F10350">
        <v>15270415.1170083</v>
      </c>
      <c r="G10350">
        <v>1351771529.4268701</v>
      </c>
      <c r="H10350">
        <v>0</v>
      </c>
      <c r="I10350">
        <v>0</v>
      </c>
      <c r="J10350">
        <v>0</v>
      </c>
      <c r="K10350" t="s">
        <v>22</v>
      </c>
      <c r="L10350">
        <v>0</v>
      </c>
      <c r="M10350">
        <v>0</v>
      </c>
      <c r="AD10350" s="15">
        <f t="shared" si="1061"/>
        <v>1</v>
      </c>
      <c r="AE10350" s="15">
        <f t="shared" si="1062"/>
        <v>1</v>
      </c>
      <c r="AI10350" t="str">
        <f t="shared" si="1064"/>
        <v>ERROR!</v>
      </c>
      <c r="AJ10350" t="str">
        <f t="shared" si="1065"/>
        <v>ERROR!</v>
      </c>
      <c r="AL10350">
        <f t="shared" si="1063"/>
        <v>0</v>
      </c>
    </row>
    <row r="10351" spans="1:38" x14ac:dyDescent="0.3">
      <c r="A10351">
        <v>10350</v>
      </c>
      <c r="B10351" t="s">
        <v>34</v>
      </c>
      <c r="C10351" t="s">
        <v>21</v>
      </c>
      <c r="D10351">
        <v>350</v>
      </c>
      <c r="E10351">
        <v>2305655485.7479601</v>
      </c>
      <c r="F10351">
        <v>13916773.496218501</v>
      </c>
      <c r="G10351">
        <v>1349471326.0087299</v>
      </c>
      <c r="H10351">
        <v>0</v>
      </c>
      <c r="I10351">
        <v>0</v>
      </c>
      <c r="J10351">
        <v>0</v>
      </c>
      <c r="K10351" t="s">
        <v>22</v>
      </c>
      <c r="L10351">
        <v>0</v>
      </c>
      <c r="M10351">
        <v>0</v>
      </c>
      <c r="AD10351" s="15">
        <f t="shared" si="1061"/>
        <v>1</v>
      </c>
      <c r="AE10351" s="15">
        <f t="shared" si="1062"/>
        <v>1</v>
      </c>
      <c r="AI10351" t="str">
        <f t="shared" si="1064"/>
        <v>ERROR!</v>
      </c>
      <c r="AJ10351" t="str">
        <f t="shared" si="1065"/>
        <v>ERROR!</v>
      </c>
      <c r="AL10351">
        <f t="shared" si="1063"/>
        <v>0</v>
      </c>
    </row>
    <row r="10352" spans="1:38" x14ac:dyDescent="0.3">
      <c r="A10352">
        <v>10351</v>
      </c>
      <c r="B10352" t="s">
        <v>34</v>
      </c>
      <c r="C10352" t="s">
        <v>21</v>
      </c>
      <c r="D10352">
        <v>351</v>
      </c>
      <c r="E10352">
        <v>3257778429.1520801</v>
      </c>
      <c r="F10352">
        <v>12731573.778118201</v>
      </c>
      <c r="G10352">
        <v>1346951746.4967799</v>
      </c>
      <c r="H10352">
        <v>0</v>
      </c>
      <c r="I10352">
        <v>0</v>
      </c>
      <c r="J10352">
        <v>0</v>
      </c>
      <c r="K10352" t="s">
        <v>22</v>
      </c>
      <c r="L10352">
        <v>0</v>
      </c>
      <c r="M10352">
        <v>0</v>
      </c>
      <c r="AD10352" s="15">
        <f t="shared" si="1061"/>
        <v>1</v>
      </c>
      <c r="AE10352" s="15">
        <f t="shared" si="1062"/>
        <v>1</v>
      </c>
      <c r="AI10352" t="str">
        <f t="shared" si="1064"/>
        <v>ERROR!</v>
      </c>
      <c r="AJ10352" t="str">
        <f t="shared" si="1065"/>
        <v>ERROR!</v>
      </c>
      <c r="AL10352">
        <f t="shared" si="1063"/>
        <v>0</v>
      </c>
    </row>
    <row r="10353" spans="1:38" x14ac:dyDescent="0.3">
      <c r="A10353">
        <v>10352</v>
      </c>
      <c r="B10353" t="s">
        <v>34</v>
      </c>
      <c r="C10353" t="s">
        <v>21</v>
      </c>
      <c r="D10353">
        <v>352</v>
      </c>
      <c r="E10353">
        <v>2968816477.4125099</v>
      </c>
      <c r="F10353">
        <v>14627408.8059127</v>
      </c>
      <c r="G10353">
        <v>1351044735.31147</v>
      </c>
      <c r="H10353">
        <v>0</v>
      </c>
      <c r="I10353">
        <v>0</v>
      </c>
      <c r="J10353">
        <v>0</v>
      </c>
      <c r="K10353" t="s">
        <v>22</v>
      </c>
      <c r="L10353">
        <v>0</v>
      </c>
      <c r="M10353">
        <v>0</v>
      </c>
      <c r="AD10353" s="15">
        <f t="shared" si="1061"/>
        <v>1</v>
      </c>
      <c r="AE10353" s="15">
        <f t="shared" si="1062"/>
        <v>1</v>
      </c>
      <c r="AI10353" t="str">
        <f t="shared" si="1064"/>
        <v>ERROR!</v>
      </c>
      <c r="AJ10353" t="str">
        <f t="shared" si="1065"/>
        <v>ERROR!</v>
      </c>
      <c r="AL10353">
        <f t="shared" si="1063"/>
        <v>0</v>
      </c>
    </row>
    <row r="10354" spans="1:38" x14ac:dyDescent="0.3">
      <c r="A10354">
        <v>10353</v>
      </c>
      <c r="B10354" t="s">
        <v>34</v>
      </c>
      <c r="C10354" t="s">
        <v>21</v>
      </c>
      <c r="D10354">
        <v>353</v>
      </c>
      <c r="E10354">
        <v>2006130967.8872399</v>
      </c>
      <c r="F10354">
        <v>14773879.2274462</v>
      </c>
      <c r="G10354">
        <v>1351702805.92557</v>
      </c>
      <c r="H10354">
        <v>0</v>
      </c>
      <c r="I10354">
        <v>0</v>
      </c>
      <c r="J10354">
        <v>0</v>
      </c>
      <c r="K10354" t="s">
        <v>22</v>
      </c>
      <c r="L10354">
        <v>0</v>
      </c>
      <c r="M10354">
        <v>0</v>
      </c>
      <c r="AD10354" s="15">
        <f t="shared" si="1061"/>
        <v>1</v>
      </c>
      <c r="AE10354" s="15">
        <f t="shared" si="1062"/>
        <v>1</v>
      </c>
      <c r="AI10354" t="str">
        <f t="shared" si="1064"/>
        <v>ERROR!</v>
      </c>
      <c r="AJ10354" t="str">
        <f t="shared" si="1065"/>
        <v>ERROR!</v>
      </c>
      <c r="AL10354">
        <f t="shared" si="1063"/>
        <v>0</v>
      </c>
    </row>
    <row r="10355" spans="1:38" x14ac:dyDescent="0.3">
      <c r="A10355">
        <v>10354</v>
      </c>
      <c r="B10355" t="s">
        <v>34</v>
      </c>
      <c r="C10355" t="s">
        <v>21</v>
      </c>
      <c r="D10355">
        <v>354</v>
      </c>
      <c r="E10355">
        <v>2660513919.9313898</v>
      </c>
      <c r="F10355">
        <v>14353030.5076026</v>
      </c>
      <c r="G10355">
        <v>1350592068.5343499</v>
      </c>
      <c r="H10355">
        <v>0</v>
      </c>
      <c r="I10355">
        <v>0</v>
      </c>
      <c r="J10355">
        <v>0</v>
      </c>
      <c r="K10355" t="s">
        <v>22</v>
      </c>
      <c r="L10355">
        <v>0</v>
      </c>
      <c r="M10355">
        <v>0</v>
      </c>
      <c r="AD10355" s="15">
        <f t="shared" si="1061"/>
        <v>1</v>
      </c>
      <c r="AE10355" s="15">
        <f t="shared" si="1062"/>
        <v>1</v>
      </c>
      <c r="AI10355" t="str">
        <f t="shared" si="1064"/>
        <v>ERROR!</v>
      </c>
      <c r="AJ10355" t="str">
        <f t="shared" si="1065"/>
        <v>ERROR!</v>
      </c>
      <c r="AL10355">
        <f t="shared" si="1063"/>
        <v>0</v>
      </c>
    </row>
    <row r="10356" spans="1:38" x14ac:dyDescent="0.3">
      <c r="A10356">
        <v>10355</v>
      </c>
      <c r="B10356" t="s">
        <v>34</v>
      </c>
      <c r="C10356" t="s">
        <v>21</v>
      </c>
      <c r="D10356">
        <v>355</v>
      </c>
      <c r="E10356">
        <v>2772871653.1680498</v>
      </c>
      <c r="F10356">
        <v>15759256.462014399</v>
      </c>
      <c r="G10356">
        <v>1351105284.7062099</v>
      </c>
      <c r="H10356">
        <v>0</v>
      </c>
      <c r="I10356">
        <v>0</v>
      </c>
      <c r="J10356">
        <v>0</v>
      </c>
      <c r="K10356" t="s">
        <v>22</v>
      </c>
      <c r="L10356">
        <v>0</v>
      </c>
      <c r="M10356">
        <v>0</v>
      </c>
      <c r="AD10356" s="15">
        <f t="shared" si="1061"/>
        <v>1</v>
      </c>
      <c r="AE10356" s="15">
        <f t="shared" si="1062"/>
        <v>1</v>
      </c>
      <c r="AI10356" t="str">
        <f t="shared" si="1064"/>
        <v>ERROR!</v>
      </c>
      <c r="AJ10356" t="str">
        <f t="shared" si="1065"/>
        <v>ERROR!</v>
      </c>
      <c r="AL10356">
        <f t="shared" si="1063"/>
        <v>0</v>
      </c>
    </row>
    <row r="10357" spans="1:38" x14ac:dyDescent="0.3">
      <c r="A10357">
        <v>10356</v>
      </c>
      <c r="B10357" t="s">
        <v>34</v>
      </c>
      <c r="C10357" t="s">
        <v>21</v>
      </c>
      <c r="D10357">
        <v>356</v>
      </c>
      <c r="E10357">
        <v>3573111581.8805799</v>
      </c>
      <c r="F10357">
        <v>14083879.952295201</v>
      </c>
      <c r="G10357">
        <v>1348240787.35816</v>
      </c>
      <c r="H10357">
        <v>0</v>
      </c>
      <c r="I10357">
        <v>0</v>
      </c>
      <c r="J10357">
        <v>0</v>
      </c>
      <c r="K10357" t="s">
        <v>22</v>
      </c>
      <c r="L10357">
        <v>0</v>
      </c>
      <c r="M10357">
        <v>0</v>
      </c>
      <c r="AD10357" s="15">
        <f t="shared" si="1061"/>
        <v>1</v>
      </c>
      <c r="AE10357" s="15">
        <f t="shared" si="1062"/>
        <v>1</v>
      </c>
      <c r="AI10357" t="str">
        <f t="shared" si="1064"/>
        <v>ERROR!</v>
      </c>
      <c r="AJ10357" t="str">
        <f t="shared" si="1065"/>
        <v>ERROR!</v>
      </c>
      <c r="AL10357">
        <f t="shared" si="1063"/>
        <v>0</v>
      </c>
    </row>
    <row r="10358" spans="1:38" x14ac:dyDescent="0.3">
      <c r="A10358">
        <v>10357</v>
      </c>
      <c r="B10358" t="s">
        <v>34</v>
      </c>
      <c r="C10358" t="s">
        <v>21</v>
      </c>
      <c r="D10358">
        <v>357</v>
      </c>
      <c r="E10358">
        <v>2501260223.1820002</v>
      </c>
      <c r="F10358">
        <v>14792759.941592099</v>
      </c>
      <c r="G10358">
        <v>1348993255.7909999</v>
      </c>
      <c r="H10358">
        <v>0</v>
      </c>
      <c r="I10358">
        <v>0</v>
      </c>
      <c r="J10358">
        <v>0</v>
      </c>
      <c r="K10358" t="s">
        <v>22</v>
      </c>
      <c r="L10358">
        <v>0</v>
      </c>
      <c r="M10358">
        <v>0</v>
      </c>
      <c r="AD10358" s="15">
        <f t="shared" ref="AD10358:AD10421" si="1066">IF(L10358&lt;0,0,1)</f>
        <v>1</v>
      </c>
      <c r="AE10358" s="15">
        <f t="shared" ref="AE10358:AE10421" si="1067">IF(M10358&lt;0,0,1)</f>
        <v>1</v>
      </c>
      <c r="AI10358" t="str">
        <f t="shared" si="1064"/>
        <v>ERROR!</v>
      </c>
      <c r="AJ10358" t="str">
        <f t="shared" si="1065"/>
        <v>ERROR!</v>
      </c>
      <c r="AL10358">
        <f t="shared" si="1063"/>
        <v>0</v>
      </c>
    </row>
    <row r="10359" spans="1:38" x14ac:dyDescent="0.3">
      <c r="A10359">
        <v>10358</v>
      </c>
      <c r="B10359" t="s">
        <v>34</v>
      </c>
      <c r="C10359" t="s">
        <v>21</v>
      </c>
      <c r="D10359">
        <v>358</v>
      </c>
      <c r="E10359">
        <v>2852881092.2218399</v>
      </c>
      <c r="F10359">
        <v>15991640.308110099</v>
      </c>
      <c r="G10359">
        <v>1352808042.92483</v>
      </c>
      <c r="H10359">
        <v>0</v>
      </c>
      <c r="I10359">
        <v>0</v>
      </c>
      <c r="J10359">
        <v>0</v>
      </c>
      <c r="K10359" t="s">
        <v>22</v>
      </c>
      <c r="L10359">
        <v>0</v>
      </c>
      <c r="M10359">
        <v>0</v>
      </c>
      <c r="AD10359" s="15">
        <f t="shared" si="1066"/>
        <v>1</v>
      </c>
      <c r="AE10359" s="15">
        <f t="shared" si="1067"/>
        <v>1</v>
      </c>
      <c r="AI10359" t="str">
        <f t="shared" si="1064"/>
        <v>ERROR!</v>
      </c>
      <c r="AJ10359" t="str">
        <f t="shared" si="1065"/>
        <v>ERROR!</v>
      </c>
      <c r="AL10359">
        <f t="shared" si="1063"/>
        <v>0</v>
      </c>
    </row>
    <row r="10360" spans="1:38" x14ac:dyDescent="0.3">
      <c r="A10360">
        <v>10359</v>
      </c>
      <c r="B10360" t="s">
        <v>34</v>
      </c>
      <c r="C10360" t="s">
        <v>21</v>
      </c>
      <c r="D10360">
        <v>359</v>
      </c>
      <c r="E10360">
        <v>2411283512.86554</v>
      </c>
      <c r="F10360">
        <v>14980562.399819201</v>
      </c>
      <c r="G10360">
        <v>1348402098.72367</v>
      </c>
      <c r="H10360">
        <v>0</v>
      </c>
      <c r="I10360">
        <v>0</v>
      </c>
      <c r="J10360">
        <v>0</v>
      </c>
      <c r="K10360" t="s">
        <v>22</v>
      </c>
      <c r="L10360">
        <v>0</v>
      </c>
      <c r="M10360">
        <v>0</v>
      </c>
      <c r="AD10360" s="15">
        <f t="shared" si="1066"/>
        <v>1</v>
      </c>
      <c r="AE10360" s="15">
        <f t="shared" si="1067"/>
        <v>1</v>
      </c>
      <c r="AI10360" t="str">
        <f t="shared" si="1064"/>
        <v>ERROR!</v>
      </c>
      <c r="AJ10360" t="str">
        <f t="shared" si="1065"/>
        <v>ERROR!</v>
      </c>
      <c r="AL10360">
        <f t="shared" si="1063"/>
        <v>0</v>
      </c>
    </row>
    <row r="10361" spans="1:38" x14ac:dyDescent="0.3">
      <c r="A10361">
        <v>10360</v>
      </c>
      <c r="B10361" t="s">
        <v>34</v>
      </c>
      <c r="C10361" t="s">
        <v>21</v>
      </c>
      <c r="D10361">
        <v>360</v>
      </c>
      <c r="E10361">
        <v>2383084628.1676502</v>
      </c>
      <c r="F10361">
        <v>14168066.0396022</v>
      </c>
      <c r="G10361">
        <v>1348100121.67103</v>
      </c>
      <c r="H10361">
        <v>0</v>
      </c>
      <c r="I10361">
        <v>0</v>
      </c>
      <c r="J10361">
        <v>0</v>
      </c>
      <c r="K10361" t="s">
        <v>22</v>
      </c>
      <c r="L10361">
        <v>0</v>
      </c>
      <c r="M10361">
        <v>0</v>
      </c>
      <c r="AD10361" s="15">
        <f t="shared" si="1066"/>
        <v>1</v>
      </c>
      <c r="AE10361" s="15">
        <f t="shared" si="1067"/>
        <v>1</v>
      </c>
      <c r="AI10361" t="str">
        <f t="shared" si="1064"/>
        <v>ERROR!</v>
      </c>
      <c r="AJ10361" t="str">
        <f t="shared" si="1065"/>
        <v>ERROR!</v>
      </c>
      <c r="AL10361">
        <f t="shared" si="1063"/>
        <v>0</v>
      </c>
    </row>
    <row r="10362" spans="1:38" x14ac:dyDescent="0.3">
      <c r="A10362">
        <v>10361</v>
      </c>
      <c r="B10362" t="s">
        <v>34</v>
      </c>
      <c r="C10362" t="s">
        <v>21</v>
      </c>
      <c r="D10362">
        <v>361</v>
      </c>
      <c r="E10362">
        <v>2700409944.9917202</v>
      </c>
      <c r="F10362">
        <v>14905425.631122701</v>
      </c>
      <c r="G10362">
        <v>1350354414.77824</v>
      </c>
      <c r="H10362">
        <v>0</v>
      </c>
      <c r="I10362">
        <v>0</v>
      </c>
      <c r="J10362">
        <v>0</v>
      </c>
      <c r="K10362" t="s">
        <v>22</v>
      </c>
      <c r="L10362">
        <v>0</v>
      </c>
      <c r="M10362">
        <v>0</v>
      </c>
      <c r="AD10362" s="15">
        <f t="shared" si="1066"/>
        <v>1</v>
      </c>
      <c r="AE10362" s="15">
        <f t="shared" si="1067"/>
        <v>1</v>
      </c>
      <c r="AI10362" t="str">
        <f t="shared" si="1064"/>
        <v>ERROR!</v>
      </c>
      <c r="AJ10362" t="str">
        <f t="shared" si="1065"/>
        <v>ERROR!</v>
      </c>
      <c r="AL10362">
        <f t="shared" si="1063"/>
        <v>0</v>
      </c>
    </row>
    <row r="10363" spans="1:38" x14ac:dyDescent="0.3">
      <c r="A10363">
        <v>10362</v>
      </c>
      <c r="B10363" t="s">
        <v>34</v>
      </c>
      <c r="C10363" t="s">
        <v>21</v>
      </c>
      <c r="D10363">
        <v>362</v>
      </c>
      <c r="E10363">
        <v>2929734349.3977399</v>
      </c>
      <c r="F10363">
        <v>15291697.0054972</v>
      </c>
      <c r="G10363">
        <v>1352163701.0787399</v>
      </c>
      <c r="H10363">
        <v>0</v>
      </c>
      <c r="I10363">
        <v>0</v>
      </c>
      <c r="J10363">
        <v>0</v>
      </c>
      <c r="K10363" t="s">
        <v>22</v>
      </c>
      <c r="L10363">
        <v>0</v>
      </c>
      <c r="M10363">
        <v>0</v>
      </c>
      <c r="AD10363" s="15">
        <f t="shared" si="1066"/>
        <v>1</v>
      </c>
      <c r="AE10363" s="15">
        <f t="shared" si="1067"/>
        <v>1</v>
      </c>
      <c r="AI10363" t="str">
        <f t="shared" si="1064"/>
        <v>ERROR!</v>
      </c>
      <c r="AJ10363" t="str">
        <f t="shared" si="1065"/>
        <v>ERROR!</v>
      </c>
      <c r="AL10363">
        <f t="shared" si="1063"/>
        <v>0</v>
      </c>
    </row>
    <row r="10364" spans="1:38" x14ac:dyDescent="0.3">
      <c r="A10364">
        <v>10363</v>
      </c>
      <c r="B10364" t="s">
        <v>34</v>
      </c>
      <c r="C10364" t="s">
        <v>21</v>
      </c>
      <c r="D10364">
        <v>363</v>
      </c>
      <c r="E10364">
        <v>2065319038.5826199</v>
      </c>
      <c r="F10364">
        <v>13887122.384908199</v>
      </c>
      <c r="G10364">
        <v>1349723185.67342</v>
      </c>
      <c r="H10364">
        <v>0</v>
      </c>
      <c r="I10364">
        <v>0</v>
      </c>
      <c r="J10364">
        <v>0</v>
      </c>
      <c r="K10364" t="s">
        <v>22</v>
      </c>
      <c r="L10364">
        <v>0</v>
      </c>
      <c r="M10364">
        <v>0</v>
      </c>
      <c r="AD10364" s="15">
        <f t="shared" si="1066"/>
        <v>1</v>
      </c>
      <c r="AE10364" s="15">
        <f t="shared" si="1067"/>
        <v>1</v>
      </c>
      <c r="AI10364" t="str">
        <f t="shared" si="1064"/>
        <v>ERROR!</v>
      </c>
      <c r="AJ10364" t="str">
        <f t="shared" si="1065"/>
        <v>ERROR!</v>
      </c>
      <c r="AL10364">
        <f t="shared" si="1063"/>
        <v>0</v>
      </c>
    </row>
    <row r="10365" spans="1:38" x14ac:dyDescent="0.3">
      <c r="A10365">
        <v>10364</v>
      </c>
      <c r="B10365" t="s">
        <v>34</v>
      </c>
      <c r="C10365" t="s">
        <v>21</v>
      </c>
      <c r="D10365">
        <v>364</v>
      </c>
      <c r="E10365">
        <v>2338174962.13762</v>
      </c>
      <c r="F10365">
        <v>14021309.482053399</v>
      </c>
      <c r="G10365">
        <v>1348791334.1273301</v>
      </c>
      <c r="H10365">
        <v>0</v>
      </c>
      <c r="I10365">
        <v>0</v>
      </c>
      <c r="J10365">
        <v>0</v>
      </c>
      <c r="K10365" t="s">
        <v>22</v>
      </c>
      <c r="L10365">
        <v>0</v>
      </c>
      <c r="M10365">
        <v>0</v>
      </c>
      <c r="AD10365" s="15">
        <f t="shared" si="1066"/>
        <v>1</v>
      </c>
      <c r="AE10365" s="15">
        <f t="shared" si="1067"/>
        <v>1</v>
      </c>
      <c r="AI10365" t="str">
        <f t="shared" si="1064"/>
        <v>ERROR!</v>
      </c>
      <c r="AJ10365" t="str">
        <f t="shared" si="1065"/>
        <v>ERROR!</v>
      </c>
      <c r="AL10365">
        <f t="shared" si="1063"/>
        <v>0</v>
      </c>
    </row>
    <row r="10366" spans="1:38" x14ac:dyDescent="0.3">
      <c r="A10366">
        <v>10365</v>
      </c>
      <c r="B10366" t="s">
        <v>34</v>
      </c>
      <c r="C10366" t="s">
        <v>21</v>
      </c>
      <c r="D10366">
        <v>365</v>
      </c>
      <c r="E10366">
        <v>2508110021.6734099</v>
      </c>
      <c r="F10366">
        <v>15221700.138168</v>
      </c>
      <c r="G10366">
        <v>1351996034.1196101</v>
      </c>
      <c r="H10366">
        <v>0</v>
      </c>
      <c r="I10366">
        <v>0</v>
      </c>
      <c r="J10366">
        <v>0</v>
      </c>
      <c r="K10366" t="s">
        <v>22</v>
      </c>
      <c r="L10366">
        <v>0</v>
      </c>
      <c r="M10366">
        <v>0</v>
      </c>
      <c r="AD10366" s="15">
        <f t="shared" si="1066"/>
        <v>1</v>
      </c>
      <c r="AE10366" s="15">
        <f t="shared" si="1067"/>
        <v>1</v>
      </c>
      <c r="AI10366" t="str">
        <f t="shared" si="1064"/>
        <v>ERROR!</v>
      </c>
      <c r="AJ10366" t="str">
        <f t="shared" si="1065"/>
        <v>ERROR!</v>
      </c>
      <c r="AL10366">
        <f t="shared" si="1063"/>
        <v>0</v>
      </c>
    </row>
    <row r="10367" spans="1:38" x14ac:dyDescent="0.3">
      <c r="A10367">
        <v>10366</v>
      </c>
      <c r="B10367" t="s">
        <v>34</v>
      </c>
      <c r="C10367" t="s">
        <v>21</v>
      </c>
      <c r="D10367">
        <v>366</v>
      </c>
      <c r="E10367">
        <v>2665238148.5995002</v>
      </c>
      <c r="F10367">
        <v>15374726.055468701</v>
      </c>
      <c r="G10367">
        <v>1349672874.45139</v>
      </c>
      <c r="H10367">
        <v>0</v>
      </c>
      <c r="I10367">
        <v>0</v>
      </c>
      <c r="J10367">
        <v>0</v>
      </c>
      <c r="K10367" t="s">
        <v>22</v>
      </c>
      <c r="L10367">
        <v>0</v>
      </c>
      <c r="M10367">
        <v>0</v>
      </c>
      <c r="AD10367" s="15">
        <f t="shared" si="1066"/>
        <v>1</v>
      </c>
      <c r="AE10367" s="15">
        <f t="shared" si="1067"/>
        <v>1</v>
      </c>
      <c r="AI10367" t="str">
        <f t="shared" si="1064"/>
        <v>ERROR!</v>
      </c>
      <c r="AJ10367" t="str">
        <f t="shared" si="1065"/>
        <v>ERROR!</v>
      </c>
      <c r="AL10367">
        <f t="shared" si="1063"/>
        <v>0</v>
      </c>
    </row>
    <row r="10368" spans="1:38" x14ac:dyDescent="0.3">
      <c r="A10368">
        <v>10367</v>
      </c>
      <c r="B10368" t="s">
        <v>34</v>
      </c>
      <c r="C10368" t="s">
        <v>21</v>
      </c>
      <c r="D10368">
        <v>367</v>
      </c>
      <c r="E10368">
        <v>2984952917.3649902</v>
      </c>
      <c r="F10368">
        <v>13863280.880207101</v>
      </c>
      <c r="G10368">
        <v>1348343912.66992</v>
      </c>
      <c r="H10368">
        <v>0</v>
      </c>
      <c r="I10368">
        <v>0</v>
      </c>
      <c r="J10368">
        <v>0</v>
      </c>
      <c r="K10368" t="s">
        <v>22</v>
      </c>
      <c r="L10368">
        <v>0</v>
      </c>
      <c r="M10368">
        <v>0</v>
      </c>
      <c r="AD10368" s="15">
        <f t="shared" si="1066"/>
        <v>1</v>
      </c>
      <c r="AE10368" s="15">
        <f t="shared" si="1067"/>
        <v>1</v>
      </c>
      <c r="AI10368" t="str">
        <f t="shared" si="1064"/>
        <v>ERROR!</v>
      </c>
      <c r="AJ10368" t="str">
        <f t="shared" si="1065"/>
        <v>ERROR!</v>
      </c>
      <c r="AL10368">
        <f t="shared" si="1063"/>
        <v>0</v>
      </c>
    </row>
    <row r="10369" spans="1:38" x14ac:dyDescent="0.3">
      <c r="A10369">
        <v>10368</v>
      </c>
      <c r="B10369" t="s">
        <v>34</v>
      </c>
      <c r="C10369" t="s">
        <v>21</v>
      </c>
      <c r="D10369">
        <v>368</v>
      </c>
      <c r="E10369">
        <v>2191617701.3390999</v>
      </c>
      <c r="F10369">
        <v>14859190.2030444</v>
      </c>
      <c r="G10369">
        <v>1350659920.6203499</v>
      </c>
      <c r="H10369">
        <v>0</v>
      </c>
      <c r="I10369">
        <v>0</v>
      </c>
      <c r="J10369">
        <v>0</v>
      </c>
      <c r="K10369" t="s">
        <v>22</v>
      </c>
      <c r="L10369">
        <v>0</v>
      </c>
      <c r="M10369">
        <v>0</v>
      </c>
      <c r="AD10369" s="15">
        <f t="shared" si="1066"/>
        <v>1</v>
      </c>
      <c r="AE10369" s="15">
        <f t="shared" si="1067"/>
        <v>1</v>
      </c>
      <c r="AI10369" t="str">
        <f t="shared" si="1064"/>
        <v>ERROR!</v>
      </c>
      <c r="AJ10369" t="str">
        <f t="shared" si="1065"/>
        <v>ERROR!</v>
      </c>
      <c r="AL10369">
        <f t="shared" si="1063"/>
        <v>0</v>
      </c>
    </row>
    <row r="10370" spans="1:38" x14ac:dyDescent="0.3">
      <c r="A10370">
        <v>10369</v>
      </c>
      <c r="B10370" t="s">
        <v>34</v>
      </c>
      <c r="C10370" t="s">
        <v>21</v>
      </c>
      <c r="D10370">
        <v>369</v>
      </c>
      <c r="E10370">
        <v>1840948214.10972</v>
      </c>
      <c r="F10370">
        <v>13814477.774528399</v>
      </c>
      <c r="G10370">
        <v>1349335133.2476001</v>
      </c>
      <c r="H10370">
        <v>0</v>
      </c>
      <c r="I10370">
        <v>0</v>
      </c>
      <c r="J10370">
        <v>0</v>
      </c>
      <c r="K10370" t="s">
        <v>22</v>
      </c>
      <c r="L10370">
        <v>0</v>
      </c>
      <c r="M10370">
        <v>0</v>
      </c>
      <c r="AD10370" s="15">
        <f t="shared" si="1066"/>
        <v>1</v>
      </c>
      <c r="AE10370" s="15">
        <f t="shared" si="1067"/>
        <v>1</v>
      </c>
      <c r="AI10370" t="str">
        <f t="shared" si="1064"/>
        <v>ERROR!</v>
      </c>
      <c r="AJ10370" t="str">
        <f t="shared" si="1065"/>
        <v>ERROR!</v>
      </c>
      <c r="AL10370">
        <f t="shared" ref="AL10370:AL10433" si="1068">IF(H10370&lt;0,1,0)</f>
        <v>0</v>
      </c>
    </row>
    <row r="10371" spans="1:38" x14ac:dyDescent="0.3">
      <c r="A10371">
        <v>10370</v>
      </c>
      <c r="B10371" t="s">
        <v>34</v>
      </c>
      <c r="C10371" t="s">
        <v>21</v>
      </c>
      <c r="D10371">
        <v>370</v>
      </c>
      <c r="E10371">
        <v>2259159752.33041</v>
      </c>
      <c r="F10371">
        <v>14268741.2044558</v>
      </c>
      <c r="G10371">
        <v>1348628115.4402201</v>
      </c>
      <c r="H10371">
        <v>0</v>
      </c>
      <c r="I10371">
        <v>0</v>
      </c>
      <c r="J10371">
        <v>0</v>
      </c>
      <c r="K10371" t="s">
        <v>22</v>
      </c>
      <c r="L10371">
        <v>0</v>
      </c>
      <c r="M10371">
        <v>0</v>
      </c>
      <c r="AD10371" s="15">
        <f t="shared" si="1066"/>
        <v>1</v>
      </c>
      <c r="AE10371" s="15">
        <f t="shared" si="1067"/>
        <v>1</v>
      </c>
      <c r="AI10371" t="str">
        <f t="shared" si="1064"/>
        <v>ERROR!</v>
      </c>
      <c r="AJ10371" t="str">
        <f t="shared" si="1065"/>
        <v>ERROR!</v>
      </c>
      <c r="AL10371">
        <f t="shared" si="1068"/>
        <v>0</v>
      </c>
    </row>
    <row r="10372" spans="1:38" x14ac:dyDescent="0.3">
      <c r="A10372">
        <v>10371</v>
      </c>
      <c r="B10372" t="s">
        <v>34</v>
      </c>
      <c r="C10372" t="s">
        <v>21</v>
      </c>
      <c r="D10372">
        <v>371</v>
      </c>
      <c r="E10372">
        <v>3189473202.7897902</v>
      </c>
      <c r="F10372">
        <v>14461730.505570101</v>
      </c>
      <c r="G10372">
        <v>1349694780.543</v>
      </c>
      <c r="H10372">
        <v>0</v>
      </c>
      <c r="I10372">
        <v>0</v>
      </c>
      <c r="J10372">
        <v>0</v>
      </c>
      <c r="K10372" t="s">
        <v>22</v>
      </c>
      <c r="L10372">
        <v>0</v>
      </c>
      <c r="M10372">
        <v>0</v>
      </c>
      <c r="AD10372" s="15">
        <f t="shared" si="1066"/>
        <v>1</v>
      </c>
      <c r="AE10372" s="15">
        <f t="shared" si="1067"/>
        <v>1</v>
      </c>
      <c r="AI10372" t="str">
        <f t="shared" si="1064"/>
        <v>ERROR!</v>
      </c>
      <c r="AJ10372" t="str">
        <f t="shared" si="1065"/>
        <v>ERROR!</v>
      </c>
      <c r="AL10372">
        <f t="shared" si="1068"/>
        <v>0</v>
      </c>
    </row>
    <row r="10373" spans="1:38" x14ac:dyDescent="0.3">
      <c r="A10373">
        <v>10372</v>
      </c>
      <c r="B10373" t="s">
        <v>34</v>
      </c>
      <c r="C10373" t="s">
        <v>21</v>
      </c>
      <c r="D10373">
        <v>372</v>
      </c>
      <c r="E10373">
        <v>4604993504.3994102</v>
      </c>
      <c r="F10373">
        <v>14699593.4853814</v>
      </c>
      <c r="G10373">
        <v>1348862133.7485399</v>
      </c>
      <c r="H10373">
        <v>0</v>
      </c>
      <c r="I10373">
        <v>0</v>
      </c>
      <c r="J10373">
        <v>0</v>
      </c>
      <c r="K10373" t="s">
        <v>22</v>
      </c>
      <c r="L10373">
        <v>0</v>
      </c>
      <c r="M10373">
        <v>0</v>
      </c>
      <c r="AD10373" s="15">
        <f t="shared" si="1066"/>
        <v>1</v>
      </c>
      <c r="AE10373" s="15">
        <f t="shared" si="1067"/>
        <v>1</v>
      </c>
      <c r="AI10373" t="str">
        <f t="shared" si="1064"/>
        <v>ERROR!</v>
      </c>
      <c r="AJ10373" t="str">
        <f t="shared" si="1065"/>
        <v>ERROR!</v>
      </c>
      <c r="AL10373">
        <f t="shared" si="1068"/>
        <v>0</v>
      </c>
    </row>
    <row r="10374" spans="1:38" x14ac:dyDescent="0.3">
      <c r="A10374">
        <v>10373</v>
      </c>
      <c r="B10374" t="s">
        <v>34</v>
      </c>
      <c r="C10374" t="s">
        <v>21</v>
      </c>
      <c r="D10374">
        <v>373</v>
      </c>
      <c r="E10374">
        <v>2387301995.4338698</v>
      </c>
      <c r="F10374">
        <v>14642820.571944499</v>
      </c>
      <c r="G10374">
        <v>1350673529.3396699</v>
      </c>
      <c r="H10374">
        <v>0</v>
      </c>
      <c r="I10374">
        <v>0</v>
      </c>
      <c r="J10374">
        <v>0</v>
      </c>
      <c r="K10374" t="s">
        <v>22</v>
      </c>
      <c r="L10374">
        <v>0</v>
      </c>
      <c r="M10374">
        <v>0</v>
      </c>
      <c r="AD10374" s="15">
        <f t="shared" si="1066"/>
        <v>1</v>
      </c>
      <c r="AE10374" s="15">
        <f t="shared" si="1067"/>
        <v>1</v>
      </c>
      <c r="AI10374" t="str">
        <f t="shared" si="1064"/>
        <v>ERROR!</v>
      </c>
      <c r="AJ10374" t="str">
        <f t="shared" si="1065"/>
        <v>ERROR!</v>
      </c>
      <c r="AL10374">
        <f t="shared" si="1068"/>
        <v>0</v>
      </c>
    </row>
    <row r="10375" spans="1:38" x14ac:dyDescent="0.3">
      <c r="A10375">
        <v>10374</v>
      </c>
      <c r="B10375" t="s">
        <v>34</v>
      </c>
      <c r="C10375" t="s">
        <v>21</v>
      </c>
      <c r="D10375">
        <v>374</v>
      </c>
      <c r="E10375">
        <v>3266167489.9976602</v>
      </c>
      <c r="F10375">
        <v>14777589.082007499</v>
      </c>
      <c r="G10375">
        <v>1351000077.28157</v>
      </c>
      <c r="H10375">
        <v>0</v>
      </c>
      <c r="I10375">
        <v>0</v>
      </c>
      <c r="J10375">
        <v>0</v>
      </c>
      <c r="K10375" t="s">
        <v>22</v>
      </c>
      <c r="L10375">
        <v>0</v>
      </c>
      <c r="M10375">
        <v>0</v>
      </c>
      <c r="AD10375" s="15">
        <f t="shared" si="1066"/>
        <v>1</v>
      </c>
      <c r="AE10375" s="15">
        <f t="shared" si="1067"/>
        <v>1</v>
      </c>
      <c r="AI10375" t="str">
        <f t="shared" si="1064"/>
        <v>ERROR!</v>
      </c>
      <c r="AJ10375" t="str">
        <f t="shared" si="1065"/>
        <v>ERROR!</v>
      </c>
      <c r="AL10375">
        <f t="shared" si="1068"/>
        <v>0</v>
      </c>
    </row>
    <row r="10376" spans="1:38" x14ac:dyDescent="0.3">
      <c r="A10376">
        <v>10375</v>
      </c>
      <c r="B10376" t="s">
        <v>34</v>
      </c>
      <c r="C10376" t="s">
        <v>21</v>
      </c>
      <c r="D10376">
        <v>375</v>
      </c>
      <c r="E10376">
        <v>2670204953.7801299</v>
      </c>
      <c r="F10376">
        <v>15532937.9664397</v>
      </c>
      <c r="G10376">
        <v>1352850747.0371201</v>
      </c>
      <c r="H10376">
        <v>0</v>
      </c>
      <c r="I10376">
        <v>0</v>
      </c>
      <c r="J10376">
        <v>0</v>
      </c>
      <c r="K10376" t="s">
        <v>22</v>
      </c>
      <c r="L10376">
        <v>0</v>
      </c>
      <c r="M10376">
        <v>0</v>
      </c>
      <c r="AD10376" s="15">
        <f t="shared" si="1066"/>
        <v>1</v>
      </c>
      <c r="AE10376" s="15">
        <f t="shared" si="1067"/>
        <v>1</v>
      </c>
      <c r="AI10376" t="str">
        <f t="shared" si="1064"/>
        <v>ERROR!</v>
      </c>
      <c r="AJ10376" t="str">
        <f t="shared" si="1065"/>
        <v>ERROR!</v>
      </c>
      <c r="AL10376">
        <f t="shared" si="1068"/>
        <v>0</v>
      </c>
    </row>
    <row r="10377" spans="1:38" x14ac:dyDescent="0.3">
      <c r="A10377">
        <v>10376</v>
      </c>
      <c r="B10377" t="s">
        <v>34</v>
      </c>
      <c r="C10377" t="s">
        <v>21</v>
      </c>
      <c r="D10377">
        <v>376</v>
      </c>
      <c r="E10377">
        <v>1876792385.1965499</v>
      </c>
      <c r="F10377">
        <v>14778931.5565532</v>
      </c>
      <c r="G10377">
        <v>1349986982.1954601</v>
      </c>
      <c r="H10377">
        <v>0</v>
      </c>
      <c r="I10377">
        <v>0</v>
      </c>
      <c r="J10377">
        <v>0</v>
      </c>
      <c r="K10377" t="s">
        <v>22</v>
      </c>
      <c r="L10377">
        <v>0</v>
      </c>
      <c r="M10377">
        <v>0</v>
      </c>
      <c r="AD10377" s="15">
        <f t="shared" si="1066"/>
        <v>1</v>
      </c>
      <c r="AE10377" s="15">
        <f t="shared" si="1067"/>
        <v>1</v>
      </c>
      <c r="AI10377" t="str">
        <f t="shared" si="1064"/>
        <v>ERROR!</v>
      </c>
      <c r="AJ10377" t="str">
        <f t="shared" si="1065"/>
        <v>ERROR!</v>
      </c>
      <c r="AL10377">
        <f t="shared" si="1068"/>
        <v>0</v>
      </c>
    </row>
    <row r="10378" spans="1:38" x14ac:dyDescent="0.3">
      <c r="A10378">
        <v>10377</v>
      </c>
      <c r="B10378" t="s">
        <v>34</v>
      </c>
      <c r="C10378" t="s">
        <v>21</v>
      </c>
      <c r="D10378">
        <v>377</v>
      </c>
      <c r="E10378">
        <v>2735056653.02388</v>
      </c>
      <c r="F10378">
        <v>15125896.1944941</v>
      </c>
      <c r="G10378">
        <v>1349363925.14712</v>
      </c>
      <c r="H10378">
        <v>0</v>
      </c>
      <c r="I10378">
        <v>0</v>
      </c>
      <c r="J10378">
        <v>0</v>
      </c>
      <c r="K10378" t="s">
        <v>22</v>
      </c>
      <c r="L10378">
        <v>0</v>
      </c>
      <c r="M10378">
        <v>0</v>
      </c>
      <c r="AD10378" s="15">
        <f t="shared" si="1066"/>
        <v>1</v>
      </c>
      <c r="AE10378" s="15">
        <f t="shared" si="1067"/>
        <v>1</v>
      </c>
      <c r="AI10378" t="str">
        <f t="shared" si="1064"/>
        <v>ERROR!</v>
      </c>
      <c r="AJ10378" t="str">
        <f t="shared" si="1065"/>
        <v>ERROR!</v>
      </c>
      <c r="AL10378">
        <f t="shared" si="1068"/>
        <v>0</v>
      </c>
    </row>
    <row r="10379" spans="1:38" x14ac:dyDescent="0.3">
      <c r="A10379">
        <v>10378</v>
      </c>
      <c r="B10379" t="s">
        <v>34</v>
      </c>
      <c r="C10379" t="s">
        <v>21</v>
      </c>
      <c r="D10379">
        <v>378</v>
      </c>
      <c r="E10379">
        <v>2256929128.2459002</v>
      </c>
      <c r="F10379">
        <v>14192246.765705001</v>
      </c>
      <c r="G10379">
        <v>1348608960.0451</v>
      </c>
      <c r="H10379">
        <v>0</v>
      </c>
      <c r="I10379">
        <v>0</v>
      </c>
      <c r="J10379">
        <v>0</v>
      </c>
      <c r="K10379" t="s">
        <v>22</v>
      </c>
      <c r="L10379">
        <v>0</v>
      </c>
      <c r="M10379">
        <v>0</v>
      </c>
      <c r="AD10379" s="15">
        <f t="shared" si="1066"/>
        <v>1</v>
      </c>
      <c r="AE10379" s="15">
        <f t="shared" si="1067"/>
        <v>1</v>
      </c>
      <c r="AI10379" t="str">
        <f t="shared" si="1064"/>
        <v>ERROR!</v>
      </c>
      <c r="AJ10379" t="str">
        <f t="shared" si="1065"/>
        <v>ERROR!</v>
      </c>
      <c r="AL10379">
        <f t="shared" si="1068"/>
        <v>0</v>
      </c>
    </row>
    <row r="10380" spans="1:38" x14ac:dyDescent="0.3">
      <c r="A10380">
        <v>10379</v>
      </c>
      <c r="B10380" t="s">
        <v>34</v>
      </c>
      <c r="C10380" t="s">
        <v>21</v>
      </c>
      <c r="D10380">
        <v>379</v>
      </c>
      <c r="E10380">
        <v>3097040194.4641299</v>
      </c>
      <c r="F10380">
        <v>14611198.5327431</v>
      </c>
      <c r="G10380">
        <v>1352193244.0055499</v>
      </c>
      <c r="H10380">
        <v>0</v>
      </c>
      <c r="I10380">
        <v>0</v>
      </c>
      <c r="J10380">
        <v>0</v>
      </c>
      <c r="K10380" t="s">
        <v>22</v>
      </c>
      <c r="L10380">
        <v>0</v>
      </c>
      <c r="M10380">
        <v>0</v>
      </c>
      <c r="AD10380" s="15">
        <f t="shared" si="1066"/>
        <v>1</v>
      </c>
      <c r="AE10380" s="15">
        <f t="shared" si="1067"/>
        <v>1</v>
      </c>
      <c r="AI10380" t="str">
        <f t="shared" si="1064"/>
        <v>ERROR!</v>
      </c>
      <c r="AJ10380" t="str">
        <f t="shared" si="1065"/>
        <v>ERROR!</v>
      </c>
      <c r="AL10380">
        <f t="shared" si="1068"/>
        <v>0</v>
      </c>
    </row>
    <row r="10381" spans="1:38" x14ac:dyDescent="0.3">
      <c r="A10381">
        <v>10380</v>
      </c>
      <c r="B10381" t="s">
        <v>34</v>
      </c>
      <c r="C10381" t="s">
        <v>21</v>
      </c>
      <c r="D10381">
        <v>380</v>
      </c>
      <c r="E10381">
        <v>2438227109.8330898</v>
      </c>
      <c r="F10381">
        <v>13322460.9458963</v>
      </c>
      <c r="G10381">
        <v>1348794952.1979201</v>
      </c>
      <c r="H10381">
        <v>0</v>
      </c>
      <c r="I10381">
        <v>0</v>
      </c>
      <c r="J10381">
        <v>0</v>
      </c>
      <c r="K10381" t="s">
        <v>22</v>
      </c>
      <c r="L10381">
        <v>0</v>
      </c>
      <c r="M10381">
        <v>0</v>
      </c>
      <c r="AD10381" s="15">
        <f t="shared" si="1066"/>
        <v>1</v>
      </c>
      <c r="AE10381" s="15">
        <f t="shared" si="1067"/>
        <v>1</v>
      </c>
      <c r="AI10381" t="str">
        <f t="shared" si="1064"/>
        <v>ERROR!</v>
      </c>
      <c r="AJ10381" t="str">
        <f t="shared" si="1065"/>
        <v>ERROR!</v>
      </c>
      <c r="AL10381">
        <f t="shared" si="1068"/>
        <v>0</v>
      </c>
    </row>
    <row r="10382" spans="1:38" x14ac:dyDescent="0.3">
      <c r="A10382">
        <v>10381</v>
      </c>
      <c r="B10382" t="s">
        <v>34</v>
      </c>
      <c r="C10382" t="s">
        <v>21</v>
      </c>
      <c r="D10382">
        <v>381</v>
      </c>
      <c r="E10382">
        <v>2096500299.14645</v>
      </c>
      <c r="F10382">
        <v>16087397.344962301</v>
      </c>
      <c r="G10382">
        <v>1353711955.26594</v>
      </c>
      <c r="H10382">
        <v>0</v>
      </c>
      <c r="I10382">
        <v>0</v>
      </c>
      <c r="J10382">
        <v>0</v>
      </c>
      <c r="K10382" t="s">
        <v>22</v>
      </c>
      <c r="L10382">
        <v>0</v>
      </c>
      <c r="M10382">
        <v>0</v>
      </c>
      <c r="AD10382" s="15">
        <f t="shared" si="1066"/>
        <v>1</v>
      </c>
      <c r="AE10382" s="15">
        <f t="shared" si="1067"/>
        <v>1</v>
      </c>
      <c r="AI10382" t="str">
        <f t="shared" si="1064"/>
        <v>ERROR!</v>
      </c>
      <c r="AJ10382" t="str">
        <f t="shared" si="1065"/>
        <v>ERROR!</v>
      </c>
      <c r="AL10382">
        <f t="shared" si="1068"/>
        <v>0</v>
      </c>
    </row>
    <row r="10383" spans="1:38" x14ac:dyDescent="0.3">
      <c r="A10383">
        <v>10382</v>
      </c>
      <c r="B10383" t="s">
        <v>34</v>
      </c>
      <c r="C10383" t="s">
        <v>21</v>
      </c>
      <c r="D10383">
        <v>382</v>
      </c>
      <c r="E10383">
        <v>2048741121.4135201</v>
      </c>
      <c r="F10383">
        <v>15597868.418542299</v>
      </c>
      <c r="G10383">
        <v>1352164089.30812</v>
      </c>
      <c r="H10383">
        <v>0</v>
      </c>
      <c r="I10383">
        <v>0</v>
      </c>
      <c r="J10383">
        <v>0</v>
      </c>
      <c r="K10383" t="s">
        <v>22</v>
      </c>
      <c r="L10383">
        <v>0</v>
      </c>
      <c r="M10383">
        <v>0</v>
      </c>
      <c r="AD10383" s="15">
        <f t="shared" si="1066"/>
        <v>1</v>
      </c>
      <c r="AE10383" s="15">
        <f t="shared" si="1067"/>
        <v>1</v>
      </c>
      <c r="AI10383" t="str">
        <f t="shared" si="1064"/>
        <v>ERROR!</v>
      </c>
      <c r="AJ10383" t="str">
        <f t="shared" si="1065"/>
        <v>ERROR!</v>
      </c>
      <c r="AL10383">
        <f t="shared" si="1068"/>
        <v>0</v>
      </c>
    </row>
    <row r="10384" spans="1:38" x14ac:dyDescent="0.3">
      <c r="A10384">
        <v>10383</v>
      </c>
      <c r="B10384" t="s">
        <v>34</v>
      </c>
      <c r="C10384" t="s">
        <v>21</v>
      </c>
      <c r="D10384">
        <v>383</v>
      </c>
      <c r="E10384">
        <v>1620334219.8926699</v>
      </c>
      <c r="F10384">
        <v>15409061.046310799</v>
      </c>
      <c r="G10384">
        <v>1350015441.6005199</v>
      </c>
      <c r="H10384">
        <v>0</v>
      </c>
      <c r="I10384">
        <v>0</v>
      </c>
      <c r="J10384">
        <v>0</v>
      </c>
      <c r="K10384" t="s">
        <v>22</v>
      </c>
      <c r="L10384">
        <v>0</v>
      </c>
      <c r="M10384">
        <v>0</v>
      </c>
      <c r="AD10384" s="15">
        <f t="shared" si="1066"/>
        <v>1</v>
      </c>
      <c r="AE10384" s="15">
        <f t="shared" si="1067"/>
        <v>1</v>
      </c>
      <c r="AI10384" t="str">
        <f t="shared" si="1064"/>
        <v>ERROR!</v>
      </c>
      <c r="AJ10384" t="str">
        <f t="shared" si="1065"/>
        <v>ERROR!</v>
      </c>
      <c r="AL10384">
        <f t="shared" si="1068"/>
        <v>0</v>
      </c>
    </row>
    <row r="10385" spans="1:38" x14ac:dyDescent="0.3">
      <c r="A10385">
        <v>10384</v>
      </c>
      <c r="B10385" t="s">
        <v>34</v>
      </c>
      <c r="C10385" t="s">
        <v>21</v>
      </c>
      <c r="D10385">
        <v>384</v>
      </c>
      <c r="E10385">
        <v>2148863792.5516801</v>
      </c>
      <c r="F10385">
        <v>13608234.5035211</v>
      </c>
      <c r="G10385">
        <v>1348426829.7944901</v>
      </c>
      <c r="H10385">
        <v>0</v>
      </c>
      <c r="I10385">
        <v>0</v>
      </c>
      <c r="J10385">
        <v>0</v>
      </c>
      <c r="K10385" t="s">
        <v>22</v>
      </c>
      <c r="L10385">
        <v>0</v>
      </c>
      <c r="M10385">
        <v>0</v>
      </c>
      <c r="AD10385" s="15">
        <f t="shared" si="1066"/>
        <v>1</v>
      </c>
      <c r="AE10385" s="15">
        <f t="shared" si="1067"/>
        <v>1</v>
      </c>
      <c r="AI10385" t="str">
        <f t="shared" si="1064"/>
        <v>ERROR!</v>
      </c>
      <c r="AJ10385" t="str">
        <f t="shared" si="1065"/>
        <v>ERROR!</v>
      </c>
      <c r="AL10385">
        <f t="shared" si="1068"/>
        <v>0</v>
      </c>
    </row>
    <row r="10386" spans="1:38" x14ac:dyDescent="0.3">
      <c r="A10386">
        <v>10385</v>
      </c>
      <c r="B10386" t="s">
        <v>34</v>
      </c>
      <c r="C10386" t="s">
        <v>21</v>
      </c>
      <c r="D10386">
        <v>385</v>
      </c>
      <c r="E10386">
        <v>2475215559.4190302</v>
      </c>
      <c r="F10386">
        <v>14567949.902255001</v>
      </c>
      <c r="G10386">
        <v>1349297741.37802</v>
      </c>
      <c r="H10386">
        <v>0</v>
      </c>
      <c r="I10386">
        <v>0</v>
      </c>
      <c r="J10386">
        <v>0</v>
      </c>
      <c r="K10386" t="s">
        <v>22</v>
      </c>
      <c r="L10386">
        <v>0</v>
      </c>
      <c r="M10386">
        <v>0</v>
      </c>
      <c r="AD10386" s="15">
        <f t="shared" si="1066"/>
        <v>1</v>
      </c>
      <c r="AE10386" s="15">
        <f t="shared" si="1067"/>
        <v>1</v>
      </c>
      <c r="AI10386" t="str">
        <f t="shared" si="1064"/>
        <v>ERROR!</v>
      </c>
      <c r="AJ10386" t="str">
        <f t="shared" si="1065"/>
        <v>ERROR!</v>
      </c>
      <c r="AL10386">
        <f t="shared" si="1068"/>
        <v>0</v>
      </c>
    </row>
    <row r="10387" spans="1:38" x14ac:dyDescent="0.3">
      <c r="A10387">
        <v>10386</v>
      </c>
      <c r="B10387" t="s">
        <v>34</v>
      </c>
      <c r="C10387" t="s">
        <v>21</v>
      </c>
      <c r="D10387">
        <v>386</v>
      </c>
      <c r="E10387">
        <v>3113236328.4468098</v>
      </c>
      <c r="F10387">
        <v>15571319.3455898</v>
      </c>
      <c r="G10387">
        <v>1352525366.944</v>
      </c>
      <c r="H10387">
        <v>0</v>
      </c>
      <c r="I10387">
        <v>0</v>
      </c>
      <c r="J10387">
        <v>0</v>
      </c>
      <c r="K10387" t="s">
        <v>22</v>
      </c>
      <c r="L10387">
        <v>0</v>
      </c>
      <c r="M10387">
        <v>0</v>
      </c>
      <c r="AD10387" s="15">
        <f t="shared" si="1066"/>
        <v>1</v>
      </c>
      <c r="AE10387" s="15">
        <f t="shared" si="1067"/>
        <v>1</v>
      </c>
      <c r="AI10387" t="str">
        <f t="shared" ref="AI10387:AI10450" si="1069">IF(Y10387&lt;&gt;AD10387,"ERROR!","")</f>
        <v>ERROR!</v>
      </c>
      <c r="AJ10387" t="str">
        <f t="shared" ref="AJ10387:AJ10450" si="1070">IF(Z10387&lt;&gt;AE10387,"ERROR!","")</f>
        <v>ERROR!</v>
      </c>
      <c r="AL10387">
        <f t="shared" si="1068"/>
        <v>0</v>
      </c>
    </row>
    <row r="10388" spans="1:38" x14ac:dyDescent="0.3">
      <c r="A10388">
        <v>10387</v>
      </c>
      <c r="B10388" t="s">
        <v>34</v>
      </c>
      <c r="C10388" t="s">
        <v>21</v>
      </c>
      <c r="D10388">
        <v>387</v>
      </c>
      <c r="E10388">
        <v>2252899960.1551099</v>
      </c>
      <c r="F10388">
        <v>15173228.074255399</v>
      </c>
      <c r="G10388">
        <v>1350539445.0007901</v>
      </c>
      <c r="H10388">
        <v>0</v>
      </c>
      <c r="I10388">
        <v>0</v>
      </c>
      <c r="J10388">
        <v>0</v>
      </c>
      <c r="K10388" t="s">
        <v>22</v>
      </c>
      <c r="L10388">
        <v>0</v>
      </c>
      <c r="M10388">
        <v>0</v>
      </c>
      <c r="AD10388" s="15">
        <f t="shared" si="1066"/>
        <v>1</v>
      </c>
      <c r="AE10388" s="15">
        <f t="shared" si="1067"/>
        <v>1</v>
      </c>
      <c r="AI10388" t="str">
        <f t="shared" si="1069"/>
        <v>ERROR!</v>
      </c>
      <c r="AJ10388" t="str">
        <f t="shared" si="1070"/>
        <v>ERROR!</v>
      </c>
      <c r="AL10388">
        <f t="shared" si="1068"/>
        <v>0</v>
      </c>
    </row>
    <row r="10389" spans="1:38" x14ac:dyDescent="0.3">
      <c r="A10389">
        <v>10388</v>
      </c>
      <c r="B10389" t="s">
        <v>34</v>
      </c>
      <c r="C10389" t="s">
        <v>21</v>
      </c>
      <c r="D10389">
        <v>388</v>
      </c>
      <c r="E10389">
        <v>2050437104.87693</v>
      </c>
      <c r="F10389">
        <v>14636374.4082228</v>
      </c>
      <c r="G10389">
        <v>1351297026.66273</v>
      </c>
      <c r="H10389">
        <v>0</v>
      </c>
      <c r="I10389">
        <v>0</v>
      </c>
      <c r="J10389">
        <v>0</v>
      </c>
      <c r="K10389" t="s">
        <v>22</v>
      </c>
      <c r="L10389">
        <v>0</v>
      </c>
      <c r="M10389">
        <v>0</v>
      </c>
      <c r="AD10389" s="15">
        <f t="shared" si="1066"/>
        <v>1</v>
      </c>
      <c r="AE10389" s="15">
        <f t="shared" si="1067"/>
        <v>1</v>
      </c>
      <c r="AI10389" t="str">
        <f t="shared" si="1069"/>
        <v>ERROR!</v>
      </c>
      <c r="AJ10389" t="str">
        <f t="shared" si="1070"/>
        <v>ERROR!</v>
      </c>
      <c r="AL10389">
        <f t="shared" si="1068"/>
        <v>0</v>
      </c>
    </row>
    <row r="10390" spans="1:38" x14ac:dyDescent="0.3">
      <c r="A10390">
        <v>10389</v>
      </c>
      <c r="B10390" t="s">
        <v>34</v>
      </c>
      <c r="C10390" t="s">
        <v>21</v>
      </c>
      <c r="D10390">
        <v>389</v>
      </c>
      <c r="E10390">
        <v>2877648800.5169902</v>
      </c>
      <c r="F10390">
        <v>15029993.2071555</v>
      </c>
      <c r="G10390">
        <v>1350398346.36624</v>
      </c>
      <c r="H10390">
        <v>0</v>
      </c>
      <c r="I10390">
        <v>0</v>
      </c>
      <c r="J10390">
        <v>0</v>
      </c>
      <c r="K10390" t="s">
        <v>22</v>
      </c>
      <c r="L10390">
        <v>0</v>
      </c>
      <c r="M10390">
        <v>0</v>
      </c>
      <c r="AD10390" s="15">
        <f t="shared" si="1066"/>
        <v>1</v>
      </c>
      <c r="AE10390" s="15">
        <f t="shared" si="1067"/>
        <v>1</v>
      </c>
      <c r="AI10390" t="str">
        <f t="shared" si="1069"/>
        <v>ERROR!</v>
      </c>
      <c r="AJ10390" t="str">
        <f t="shared" si="1070"/>
        <v>ERROR!</v>
      </c>
      <c r="AL10390">
        <f t="shared" si="1068"/>
        <v>0</v>
      </c>
    </row>
    <row r="10391" spans="1:38" x14ac:dyDescent="0.3">
      <c r="A10391">
        <v>10390</v>
      </c>
      <c r="B10391" t="s">
        <v>34</v>
      </c>
      <c r="C10391" t="s">
        <v>21</v>
      </c>
      <c r="D10391">
        <v>390</v>
      </c>
      <c r="E10391">
        <v>1949477143.6671801</v>
      </c>
      <c r="F10391">
        <v>15132520.686952</v>
      </c>
      <c r="G10391">
        <v>1351213280.2462201</v>
      </c>
      <c r="H10391">
        <v>0</v>
      </c>
      <c r="I10391">
        <v>0</v>
      </c>
      <c r="J10391">
        <v>0</v>
      </c>
      <c r="K10391" t="s">
        <v>22</v>
      </c>
      <c r="L10391">
        <v>0</v>
      </c>
      <c r="M10391">
        <v>0</v>
      </c>
      <c r="AD10391" s="15">
        <f t="shared" si="1066"/>
        <v>1</v>
      </c>
      <c r="AE10391" s="15">
        <f t="shared" si="1067"/>
        <v>1</v>
      </c>
      <c r="AI10391" t="str">
        <f t="shared" si="1069"/>
        <v>ERROR!</v>
      </c>
      <c r="AJ10391" t="str">
        <f t="shared" si="1070"/>
        <v>ERROR!</v>
      </c>
      <c r="AL10391">
        <f t="shared" si="1068"/>
        <v>0</v>
      </c>
    </row>
    <row r="10392" spans="1:38" x14ac:dyDescent="0.3">
      <c r="A10392">
        <v>10391</v>
      </c>
      <c r="B10392" t="s">
        <v>34</v>
      </c>
      <c r="C10392" t="s">
        <v>21</v>
      </c>
      <c r="D10392">
        <v>391</v>
      </c>
      <c r="E10392">
        <v>2831493552.7476902</v>
      </c>
      <c r="F10392">
        <v>14679866.806023199</v>
      </c>
      <c r="G10392">
        <v>1351189968.9646399</v>
      </c>
      <c r="H10392">
        <v>0</v>
      </c>
      <c r="I10392">
        <v>0</v>
      </c>
      <c r="J10392">
        <v>0</v>
      </c>
      <c r="K10392" t="s">
        <v>22</v>
      </c>
      <c r="L10392">
        <v>0</v>
      </c>
      <c r="M10392">
        <v>0</v>
      </c>
      <c r="AD10392" s="15">
        <f t="shared" si="1066"/>
        <v>1</v>
      </c>
      <c r="AE10392" s="15">
        <f t="shared" si="1067"/>
        <v>1</v>
      </c>
      <c r="AI10392" t="str">
        <f t="shared" si="1069"/>
        <v>ERROR!</v>
      </c>
      <c r="AJ10392" t="str">
        <f t="shared" si="1070"/>
        <v>ERROR!</v>
      </c>
      <c r="AL10392">
        <f t="shared" si="1068"/>
        <v>0</v>
      </c>
    </row>
    <row r="10393" spans="1:38" x14ac:dyDescent="0.3">
      <c r="A10393">
        <v>10392</v>
      </c>
      <c r="B10393" t="s">
        <v>34</v>
      </c>
      <c r="C10393" t="s">
        <v>21</v>
      </c>
      <c r="D10393">
        <v>392</v>
      </c>
      <c r="E10393">
        <v>2400464007.7479901</v>
      </c>
      <c r="F10393">
        <v>14364458.143292099</v>
      </c>
      <c r="G10393">
        <v>1351460717.50863</v>
      </c>
      <c r="H10393">
        <v>0</v>
      </c>
      <c r="I10393">
        <v>0</v>
      </c>
      <c r="J10393">
        <v>0</v>
      </c>
      <c r="K10393" t="s">
        <v>22</v>
      </c>
      <c r="L10393">
        <v>0</v>
      </c>
      <c r="M10393">
        <v>0</v>
      </c>
      <c r="AD10393" s="15">
        <f t="shared" si="1066"/>
        <v>1</v>
      </c>
      <c r="AE10393" s="15">
        <f t="shared" si="1067"/>
        <v>1</v>
      </c>
      <c r="AI10393" t="str">
        <f t="shared" si="1069"/>
        <v>ERROR!</v>
      </c>
      <c r="AJ10393" t="str">
        <f t="shared" si="1070"/>
        <v>ERROR!</v>
      </c>
      <c r="AL10393">
        <f t="shared" si="1068"/>
        <v>0</v>
      </c>
    </row>
    <row r="10394" spans="1:38" x14ac:dyDescent="0.3">
      <c r="A10394">
        <v>10393</v>
      </c>
      <c r="B10394" t="s">
        <v>34</v>
      </c>
      <c r="C10394" t="s">
        <v>21</v>
      </c>
      <c r="D10394">
        <v>393</v>
      </c>
      <c r="E10394">
        <v>3129252651.0061598</v>
      </c>
      <c r="F10394">
        <v>14962730.809712</v>
      </c>
      <c r="G10394">
        <v>1349697265.72878</v>
      </c>
      <c r="H10394">
        <v>0</v>
      </c>
      <c r="I10394">
        <v>0</v>
      </c>
      <c r="J10394">
        <v>0</v>
      </c>
      <c r="K10394" t="s">
        <v>22</v>
      </c>
      <c r="L10394">
        <v>0</v>
      </c>
      <c r="M10394">
        <v>0</v>
      </c>
      <c r="AD10394" s="15">
        <f t="shared" si="1066"/>
        <v>1</v>
      </c>
      <c r="AE10394" s="15">
        <f t="shared" si="1067"/>
        <v>1</v>
      </c>
      <c r="AI10394" t="str">
        <f t="shared" si="1069"/>
        <v>ERROR!</v>
      </c>
      <c r="AJ10394" t="str">
        <f t="shared" si="1070"/>
        <v>ERROR!</v>
      </c>
      <c r="AL10394">
        <f t="shared" si="1068"/>
        <v>0</v>
      </c>
    </row>
    <row r="10395" spans="1:38" x14ac:dyDescent="0.3">
      <c r="A10395">
        <v>10394</v>
      </c>
      <c r="B10395" t="s">
        <v>34</v>
      </c>
      <c r="C10395" t="s">
        <v>21</v>
      </c>
      <c r="D10395">
        <v>394</v>
      </c>
      <c r="E10395">
        <v>2410909645.95755</v>
      </c>
      <c r="F10395">
        <v>14856055.9046128</v>
      </c>
      <c r="G10395">
        <v>1350636230.0506401</v>
      </c>
      <c r="H10395">
        <v>0</v>
      </c>
      <c r="I10395">
        <v>0</v>
      </c>
      <c r="J10395">
        <v>0</v>
      </c>
      <c r="K10395" t="s">
        <v>22</v>
      </c>
      <c r="L10395">
        <v>0</v>
      </c>
      <c r="M10395">
        <v>0</v>
      </c>
      <c r="AD10395" s="15">
        <f t="shared" si="1066"/>
        <v>1</v>
      </c>
      <c r="AE10395" s="15">
        <f t="shared" si="1067"/>
        <v>1</v>
      </c>
      <c r="AI10395" t="str">
        <f t="shared" si="1069"/>
        <v>ERROR!</v>
      </c>
      <c r="AJ10395" t="str">
        <f t="shared" si="1070"/>
        <v>ERROR!</v>
      </c>
      <c r="AL10395">
        <f t="shared" si="1068"/>
        <v>0</v>
      </c>
    </row>
    <row r="10396" spans="1:38" x14ac:dyDescent="0.3">
      <c r="A10396">
        <v>10395</v>
      </c>
      <c r="B10396" t="s">
        <v>34</v>
      </c>
      <c r="C10396" t="s">
        <v>21</v>
      </c>
      <c r="D10396">
        <v>395</v>
      </c>
      <c r="E10396">
        <v>2051957258.37146</v>
      </c>
      <c r="F10396">
        <v>13929470.135441501</v>
      </c>
      <c r="G10396">
        <v>1348017049.84712</v>
      </c>
      <c r="H10396">
        <v>0</v>
      </c>
      <c r="I10396">
        <v>0</v>
      </c>
      <c r="J10396">
        <v>0</v>
      </c>
      <c r="K10396" t="s">
        <v>22</v>
      </c>
      <c r="L10396">
        <v>0</v>
      </c>
      <c r="M10396">
        <v>0</v>
      </c>
      <c r="AD10396" s="15">
        <f t="shared" si="1066"/>
        <v>1</v>
      </c>
      <c r="AE10396" s="15">
        <f t="shared" si="1067"/>
        <v>1</v>
      </c>
      <c r="AI10396" t="str">
        <f t="shared" si="1069"/>
        <v>ERROR!</v>
      </c>
      <c r="AJ10396" t="str">
        <f t="shared" si="1070"/>
        <v>ERROR!</v>
      </c>
      <c r="AL10396">
        <f t="shared" si="1068"/>
        <v>0</v>
      </c>
    </row>
    <row r="10397" spans="1:38" x14ac:dyDescent="0.3">
      <c r="A10397">
        <v>10396</v>
      </c>
      <c r="B10397" t="s">
        <v>34</v>
      </c>
      <c r="C10397" t="s">
        <v>21</v>
      </c>
      <c r="D10397">
        <v>396</v>
      </c>
      <c r="E10397">
        <v>2452973585.3604698</v>
      </c>
      <c r="F10397">
        <v>13577516.0544648</v>
      </c>
      <c r="G10397">
        <v>1349568156.6953199</v>
      </c>
      <c r="H10397">
        <v>0</v>
      </c>
      <c r="I10397">
        <v>0</v>
      </c>
      <c r="J10397">
        <v>0</v>
      </c>
      <c r="K10397" t="s">
        <v>22</v>
      </c>
      <c r="L10397">
        <v>0</v>
      </c>
      <c r="M10397">
        <v>0</v>
      </c>
      <c r="AD10397" s="15">
        <f t="shared" si="1066"/>
        <v>1</v>
      </c>
      <c r="AE10397" s="15">
        <f t="shared" si="1067"/>
        <v>1</v>
      </c>
      <c r="AI10397" t="str">
        <f t="shared" si="1069"/>
        <v>ERROR!</v>
      </c>
      <c r="AJ10397" t="str">
        <f t="shared" si="1070"/>
        <v>ERROR!</v>
      </c>
      <c r="AL10397">
        <f t="shared" si="1068"/>
        <v>0</v>
      </c>
    </row>
    <row r="10398" spans="1:38" x14ac:dyDescent="0.3">
      <c r="A10398">
        <v>10397</v>
      </c>
      <c r="B10398" t="s">
        <v>34</v>
      </c>
      <c r="C10398" t="s">
        <v>21</v>
      </c>
      <c r="D10398">
        <v>397</v>
      </c>
      <c r="E10398">
        <v>2389849501.3989701</v>
      </c>
      <c r="F10398">
        <v>14473421.911116</v>
      </c>
      <c r="G10398">
        <v>1350531332.2144599</v>
      </c>
      <c r="H10398">
        <v>0</v>
      </c>
      <c r="I10398">
        <v>0</v>
      </c>
      <c r="J10398">
        <v>0</v>
      </c>
      <c r="K10398" t="s">
        <v>22</v>
      </c>
      <c r="L10398">
        <v>0</v>
      </c>
      <c r="M10398">
        <v>0</v>
      </c>
      <c r="AD10398" s="15">
        <f t="shared" si="1066"/>
        <v>1</v>
      </c>
      <c r="AE10398" s="15">
        <f t="shared" si="1067"/>
        <v>1</v>
      </c>
      <c r="AI10398" t="str">
        <f t="shared" si="1069"/>
        <v>ERROR!</v>
      </c>
      <c r="AJ10398" t="str">
        <f t="shared" si="1070"/>
        <v>ERROR!</v>
      </c>
      <c r="AL10398">
        <f t="shared" si="1068"/>
        <v>0</v>
      </c>
    </row>
    <row r="10399" spans="1:38" x14ac:dyDescent="0.3">
      <c r="A10399">
        <v>10398</v>
      </c>
      <c r="B10399" t="s">
        <v>34</v>
      </c>
      <c r="C10399" t="s">
        <v>21</v>
      </c>
      <c r="D10399">
        <v>398</v>
      </c>
      <c r="E10399">
        <v>2213216982.8199801</v>
      </c>
      <c r="F10399">
        <v>14721347.2276386</v>
      </c>
      <c r="G10399">
        <v>1349568524.3856101</v>
      </c>
      <c r="H10399">
        <v>0</v>
      </c>
      <c r="I10399">
        <v>0</v>
      </c>
      <c r="J10399">
        <v>0</v>
      </c>
      <c r="K10399" t="s">
        <v>22</v>
      </c>
      <c r="L10399">
        <v>0</v>
      </c>
      <c r="M10399">
        <v>0</v>
      </c>
      <c r="AD10399" s="15">
        <f t="shared" si="1066"/>
        <v>1</v>
      </c>
      <c r="AE10399" s="15">
        <f t="shared" si="1067"/>
        <v>1</v>
      </c>
      <c r="AI10399" t="str">
        <f t="shared" si="1069"/>
        <v>ERROR!</v>
      </c>
      <c r="AJ10399" t="str">
        <f t="shared" si="1070"/>
        <v>ERROR!</v>
      </c>
      <c r="AL10399">
        <f t="shared" si="1068"/>
        <v>0</v>
      </c>
    </row>
    <row r="10400" spans="1:38" x14ac:dyDescent="0.3">
      <c r="A10400">
        <v>10399</v>
      </c>
      <c r="B10400" t="s">
        <v>34</v>
      </c>
      <c r="C10400" t="s">
        <v>21</v>
      </c>
      <c r="D10400">
        <v>399</v>
      </c>
      <c r="E10400">
        <v>2915721475.12395</v>
      </c>
      <c r="F10400">
        <v>15477135.0360558</v>
      </c>
      <c r="G10400">
        <v>1352716091.09655</v>
      </c>
      <c r="H10400">
        <v>0</v>
      </c>
      <c r="I10400">
        <v>0</v>
      </c>
      <c r="J10400">
        <v>0</v>
      </c>
      <c r="K10400" t="s">
        <v>22</v>
      </c>
      <c r="L10400">
        <v>0</v>
      </c>
      <c r="M10400">
        <v>0</v>
      </c>
      <c r="AD10400" s="15">
        <f t="shared" si="1066"/>
        <v>1</v>
      </c>
      <c r="AE10400" s="15">
        <f t="shared" si="1067"/>
        <v>1</v>
      </c>
      <c r="AI10400" t="str">
        <f t="shared" si="1069"/>
        <v>ERROR!</v>
      </c>
      <c r="AJ10400" t="str">
        <f t="shared" si="1070"/>
        <v>ERROR!</v>
      </c>
      <c r="AL10400">
        <f t="shared" si="1068"/>
        <v>0</v>
      </c>
    </row>
    <row r="10401" spans="1:38" x14ac:dyDescent="0.3">
      <c r="A10401">
        <v>10400</v>
      </c>
      <c r="B10401" t="s">
        <v>34</v>
      </c>
      <c r="C10401" t="s">
        <v>21</v>
      </c>
      <c r="D10401">
        <v>400</v>
      </c>
      <c r="E10401">
        <v>1826502919.74261</v>
      </c>
      <c r="F10401">
        <v>14757522.8838851</v>
      </c>
      <c r="G10401">
        <v>1348416281.7264099</v>
      </c>
      <c r="H10401">
        <v>0</v>
      </c>
      <c r="I10401">
        <v>0</v>
      </c>
      <c r="J10401">
        <v>0</v>
      </c>
      <c r="K10401" t="s">
        <v>22</v>
      </c>
      <c r="L10401">
        <v>0</v>
      </c>
      <c r="M10401">
        <v>0</v>
      </c>
      <c r="AD10401" s="15">
        <f t="shared" si="1066"/>
        <v>1</v>
      </c>
      <c r="AE10401" s="15">
        <f t="shared" si="1067"/>
        <v>1</v>
      </c>
      <c r="AI10401" t="str">
        <f t="shared" si="1069"/>
        <v>ERROR!</v>
      </c>
      <c r="AJ10401" t="str">
        <f t="shared" si="1070"/>
        <v>ERROR!</v>
      </c>
      <c r="AL10401">
        <f t="shared" si="1068"/>
        <v>0</v>
      </c>
    </row>
    <row r="10402" spans="1:38" x14ac:dyDescent="0.3">
      <c r="A10402">
        <v>10401</v>
      </c>
      <c r="B10402" t="s">
        <v>34</v>
      </c>
      <c r="C10402" t="s">
        <v>21</v>
      </c>
      <c r="D10402">
        <v>401</v>
      </c>
      <c r="E10402">
        <v>2402775222.2220302</v>
      </c>
      <c r="F10402">
        <v>13820104.380741799</v>
      </c>
      <c r="G10402">
        <v>1349467115.7583699</v>
      </c>
      <c r="H10402">
        <v>0</v>
      </c>
      <c r="I10402">
        <v>0</v>
      </c>
      <c r="J10402">
        <v>0</v>
      </c>
      <c r="K10402" t="s">
        <v>22</v>
      </c>
      <c r="L10402">
        <v>0</v>
      </c>
      <c r="M10402">
        <v>0</v>
      </c>
      <c r="AD10402" s="15">
        <f t="shared" si="1066"/>
        <v>1</v>
      </c>
      <c r="AE10402" s="15">
        <f t="shared" si="1067"/>
        <v>1</v>
      </c>
      <c r="AI10402" t="str">
        <f t="shared" si="1069"/>
        <v>ERROR!</v>
      </c>
      <c r="AJ10402" t="str">
        <f t="shared" si="1070"/>
        <v>ERROR!</v>
      </c>
      <c r="AL10402">
        <f t="shared" si="1068"/>
        <v>0</v>
      </c>
    </row>
    <row r="10403" spans="1:38" x14ac:dyDescent="0.3">
      <c r="A10403">
        <v>10402</v>
      </c>
      <c r="B10403" t="s">
        <v>34</v>
      </c>
      <c r="C10403" t="s">
        <v>21</v>
      </c>
      <c r="D10403">
        <v>402</v>
      </c>
      <c r="E10403">
        <v>1901943442.7686601</v>
      </c>
      <c r="F10403">
        <v>14729309.142986201</v>
      </c>
      <c r="G10403">
        <v>1349690425.4658401</v>
      </c>
      <c r="H10403">
        <v>0</v>
      </c>
      <c r="I10403">
        <v>0</v>
      </c>
      <c r="J10403">
        <v>0</v>
      </c>
      <c r="K10403" t="s">
        <v>22</v>
      </c>
      <c r="L10403">
        <v>0</v>
      </c>
      <c r="M10403">
        <v>0</v>
      </c>
      <c r="AD10403" s="15">
        <f t="shared" si="1066"/>
        <v>1</v>
      </c>
      <c r="AE10403" s="15">
        <f t="shared" si="1067"/>
        <v>1</v>
      </c>
      <c r="AI10403" t="str">
        <f t="shared" si="1069"/>
        <v>ERROR!</v>
      </c>
      <c r="AJ10403" t="str">
        <f t="shared" si="1070"/>
        <v>ERROR!</v>
      </c>
      <c r="AL10403">
        <f t="shared" si="1068"/>
        <v>0</v>
      </c>
    </row>
    <row r="10404" spans="1:38" x14ac:dyDescent="0.3">
      <c r="A10404">
        <v>10403</v>
      </c>
      <c r="B10404" t="s">
        <v>34</v>
      </c>
      <c r="C10404" t="s">
        <v>21</v>
      </c>
      <c r="D10404">
        <v>403</v>
      </c>
      <c r="E10404">
        <v>2795451490.2783899</v>
      </c>
      <c r="F10404">
        <v>14216014.6146341</v>
      </c>
      <c r="G10404">
        <v>1349140371.95715</v>
      </c>
      <c r="H10404">
        <v>0</v>
      </c>
      <c r="I10404">
        <v>0</v>
      </c>
      <c r="J10404">
        <v>0</v>
      </c>
      <c r="K10404" t="s">
        <v>22</v>
      </c>
      <c r="L10404">
        <v>0</v>
      </c>
      <c r="M10404">
        <v>0</v>
      </c>
      <c r="AD10404" s="15">
        <f t="shared" si="1066"/>
        <v>1</v>
      </c>
      <c r="AE10404" s="15">
        <f t="shared" si="1067"/>
        <v>1</v>
      </c>
      <c r="AI10404" t="str">
        <f t="shared" si="1069"/>
        <v>ERROR!</v>
      </c>
      <c r="AJ10404" t="str">
        <f t="shared" si="1070"/>
        <v>ERROR!</v>
      </c>
      <c r="AL10404">
        <f t="shared" si="1068"/>
        <v>0</v>
      </c>
    </row>
    <row r="10405" spans="1:38" x14ac:dyDescent="0.3">
      <c r="A10405">
        <v>10404</v>
      </c>
      <c r="B10405" t="s">
        <v>34</v>
      </c>
      <c r="C10405" t="s">
        <v>21</v>
      </c>
      <c r="D10405">
        <v>404</v>
      </c>
      <c r="E10405">
        <v>2248164898.35993</v>
      </c>
      <c r="F10405">
        <v>15639474.5192161</v>
      </c>
      <c r="G10405">
        <v>1351291194.6252601</v>
      </c>
      <c r="H10405">
        <v>0</v>
      </c>
      <c r="I10405">
        <v>0</v>
      </c>
      <c r="J10405">
        <v>0</v>
      </c>
      <c r="K10405" t="s">
        <v>22</v>
      </c>
      <c r="L10405">
        <v>0</v>
      </c>
      <c r="M10405">
        <v>0</v>
      </c>
      <c r="AD10405" s="15">
        <f t="shared" si="1066"/>
        <v>1</v>
      </c>
      <c r="AE10405" s="15">
        <f t="shared" si="1067"/>
        <v>1</v>
      </c>
      <c r="AI10405" t="str">
        <f t="shared" si="1069"/>
        <v>ERROR!</v>
      </c>
      <c r="AJ10405" t="str">
        <f t="shared" si="1070"/>
        <v>ERROR!</v>
      </c>
      <c r="AL10405">
        <f t="shared" si="1068"/>
        <v>0</v>
      </c>
    </row>
    <row r="10406" spans="1:38" x14ac:dyDescent="0.3">
      <c r="A10406">
        <v>10405</v>
      </c>
      <c r="B10406" t="s">
        <v>34</v>
      </c>
      <c r="C10406" t="s">
        <v>21</v>
      </c>
      <c r="D10406">
        <v>405</v>
      </c>
      <c r="E10406">
        <v>2454683150.3439898</v>
      </c>
      <c r="F10406">
        <v>13941755.311863201</v>
      </c>
      <c r="G10406">
        <v>1348266891.2205601</v>
      </c>
      <c r="H10406">
        <v>0</v>
      </c>
      <c r="I10406">
        <v>0</v>
      </c>
      <c r="J10406">
        <v>0</v>
      </c>
      <c r="K10406" t="s">
        <v>22</v>
      </c>
      <c r="L10406">
        <v>0</v>
      </c>
      <c r="M10406">
        <v>0</v>
      </c>
      <c r="AD10406" s="15">
        <f t="shared" si="1066"/>
        <v>1</v>
      </c>
      <c r="AE10406" s="15">
        <f t="shared" si="1067"/>
        <v>1</v>
      </c>
      <c r="AI10406" t="str">
        <f t="shared" si="1069"/>
        <v>ERROR!</v>
      </c>
      <c r="AJ10406" t="str">
        <f t="shared" si="1070"/>
        <v>ERROR!</v>
      </c>
      <c r="AL10406">
        <f t="shared" si="1068"/>
        <v>0</v>
      </c>
    </row>
    <row r="10407" spans="1:38" x14ac:dyDescent="0.3">
      <c r="A10407">
        <v>10406</v>
      </c>
      <c r="B10407" t="s">
        <v>34</v>
      </c>
      <c r="C10407" t="s">
        <v>21</v>
      </c>
      <c r="D10407">
        <v>406</v>
      </c>
      <c r="E10407">
        <v>3206395890.73245</v>
      </c>
      <c r="F10407">
        <v>15232808.665714899</v>
      </c>
      <c r="G10407">
        <v>1351911470.1610401</v>
      </c>
      <c r="H10407">
        <v>0</v>
      </c>
      <c r="I10407">
        <v>0</v>
      </c>
      <c r="J10407">
        <v>0</v>
      </c>
      <c r="K10407" t="s">
        <v>22</v>
      </c>
      <c r="L10407">
        <v>0</v>
      </c>
      <c r="M10407">
        <v>0</v>
      </c>
      <c r="AD10407" s="15">
        <f t="shared" si="1066"/>
        <v>1</v>
      </c>
      <c r="AE10407" s="15">
        <f t="shared" si="1067"/>
        <v>1</v>
      </c>
      <c r="AI10407" t="str">
        <f t="shared" si="1069"/>
        <v>ERROR!</v>
      </c>
      <c r="AJ10407" t="str">
        <f t="shared" si="1070"/>
        <v>ERROR!</v>
      </c>
      <c r="AL10407">
        <f t="shared" si="1068"/>
        <v>0</v>
      </c>
    </row>
    <row r="10408" spans="1:38" x14ac:dyDescent="0.3">
      <c r="A10408">
        <v>10407</v>
      </c>
      <c r="B10408" t="s">
        <v>34</v>
      </c>
      <c r="C10408" t="s">
        <v>21</v>
      </c>
      <c r="D10408">
        <v>407</v>
      </c>
      <c r="E10408">
        <v>2942225245.7189498</v>
      </c>
      <c r="F10408">
        <v>15116627.6792424</v>
      </c>
      <c r="G10408">
        <v>1351201966.15768</v>
      </c>
      <c r="H10408">
        <v>0</v>
      </c>
      <c r="I10408">
        <v>0</v>
      </c>
      <c r="J10408">
        <v>0</v>
      </c>
      <c r="K10408" t="s">
        <v>22</v>
      </c>
      <c r="L10408">
        <v>0</v>
      </c>
      <c r="M10408">
        <v>0</v>
      </c>
      <c r="AD10408" s="15">
        <f t="shared" si="1066"/>
        <v>1</v>
      </c>
      <c r="AE10408" s="15">
        <f t="shared" si="1067"/>
        <v>1</v>
      </c>
      <c r="AI10408" t="str">
        <f t="shared" si="1069"/>
        <v>ERROR!</v>
      </c>
      <c r="AJ10408" t="str">
        <f t="shared" si="1070"/>
        <v>ERROR!</v>
      </c>
      <c r="AL10408">
        <f t="shared" si="1068"/>
        <v>0</v>
      </c>
    </row>
    <row r="10409" spans="1:38" x14ac:dyDescent="0.3">
      <c r="A10409">
        <v>10408</v>
      </c>
      <c r="B10409" t="s">
        <v>34</v>
      </c>
      <c r="C10409" t="s">
        <v>21</v>
      </c>
      <c r="D10409">
        <v>408</v>
      </c>
      <c r="E10409">
        <v>2052120052.6468201</v>
      </c>
      <c r="F10409">
        <v>14426243.0730204</v>
      </c>
      <c r="G10409">
        <v>1350199579.2031901</v>
      </c>
      <c r="H10409">
        <v>0</v>
      </c>
      <c r="I10409">
        <v>0</v>
      </c>
      <c r="J10409">
        <v>0</v>
      </c>
      <c r="K10409" t="s">
        <v>22</v>
      </c>
      <c r="L10409">
        <v>0</v>
      </c>
      <c r="M10409">
        <v>0</v>
      </c>
      <c r="AD10409" s="15">
        <f t="shared" si="1066"/>
        <v>1</v>
      </c>
      <c r="AE10409" s="15">
        <f t="shared" si="1067"/>
        <v>1</v>
      </c>
      <c r="AI10409" t="str">
        <f t="shared" si="1069"/>
        <v>ERROR!</v>
      </c>
      <c r="AJ10409" t="str">
        <f t="shared" si="1070"/>
        <v>ERROR!</v>
      </c>
      <c r="AL10409">
        <f t="shared" si="1068"/>
        <v>0</v>
      </c>
    </row>
    <row r="10410" spans="1:38" x14ac:dyDescent="0.3">
      <c r="A10410">
        <v>10409</v>
      </c>
      <c r="B10410" t="s">
        <v>34</v>
      </c>
      <c r="C10410" t="s">
        <v>21</v>
      </c>
      <c r="D10410">
        <v>409</v>
      </c>
      <c r="E10410">
        <v>2287911926.5640402</v>
      </c>
      <c r="F10410">
        <v>15690761.159897501</v>
      </c>
      <c r="G10410">
        <v>1352574499.7801399</v>
      </c>
      <c r="H10410">
        <v>0</v>
      </c>
      <c r="I10410">
        <v>0</v>
      </c>
      <c r="J10410">
        <v>0</v>
      </c>
      <c r="K10410" t="s">
        <v>22</v>
      </c>
      <c r="L10410">
        <v>0</v>
      </c>
      <c r="M10410">
        <v>0</v>
      </c>
      <c r="AD10410" s="15">
        <f t="shared" si="1066"/>
        <v>1</v>
      </c>
      <c r="AE10410" s="15">
        <f t="shared" si="1067"/>
        <v>1</v>
      </c>
      <c r="AI10410" t="str">
        <f t="shared" si="1069"/>
        <v>ERROR!</v>
      </c>
      <c r="AJ10410" t="str">
        <f t="shared" si="1070"/>
        <v>ERROR!</v>
      </c>
      <c r="AL10410">
        <f t="shared" si="1068"/>
        <v>0</v>
      </c>
    </row>
    <row r="10411" spans="1:38" x14ac:dyDescent="0.3">
      <c r="A10411">
        <v>10410</v>
      </c>
      <c r="B10411" t="s">
        <v>34</v>
      </c>
      <c r="C10411" t="s">
        <v>21</v>
      </c>
      <c r="D10411">
        <v>410</v>
      </c>
      <c r="E10411">
        <v>2787649415.9370699</v>
      </c>
      <c r="F10411">
        <v>14801340.177454</v>
      </c>
      <c r="G10411">
        <v>1350318520.49262</v>
      </c>
      <c r="H10411">
        <v>0</v>
      </c>
      <c r="I10411">
        <v>0</v>
      </c>
      <c r="J10411">
        <v>0</v>
      </c>
      <c r="K10411" t="s">
        <v>22</v>
      </c>
      <c r="L10411">
        <v>0</v>
      </c>
      <c r="M10411">
        <v>0</v>
      </c>
      <c r="AD10411" s="15">
        <f t="shared" si="1066"/>
        <v>1</v>
      </c>
      <c r="AE10411" s="15">
        <f t="shared" si="1067"/>
        <v>1</v>
      </c>
      <c r="AI10411" t="str">
        <f t="shared" si="1069"/>
        <v>ERROR!</v>
      </c>
      <c r="AJ10411" t="str">
        <f t="shared" si="1070"/>
        <v>ERROR!</v>
      </c>
      <c r="AL10411">
        <f t="shared" si="1068"/>
        <v>0</v>
      </c>
    </row>
    <row r="10412" spans="1:38" x14ac:dyDescent="0.3">
      <c r="A10412">
        <v>10411</v>
      </c>
      <c r="B10412" t="s">
        <v>34</v>
      </c>
      <c r="C10412" t="s">
        <v>21</v>
      </c>
      <c r="D10412">
        <v>411</v>
      </c>
      <c r="E10412">
        <v>2795113538.0776901</v>
      </c>
      <c r="F10412">
        <v>13354575.629163601</v>
      </c>
      <c r="G10412">
        <v>1353186707.07377</v>
      </c>
      <c r="H10412">
        <v>0</v>
      </c>
      <c r="I10412">
        <v>0</v>
      </c>
      <c r="J10412">
        <v>0</v>
      </c>
      <c r="K10412" t="s">
        <v>22</v>
      </c>
      <c r="L10412">
        <v>0</v>
      </c>
      <c r="M10412">
        <v>0</v>
      </c>
      <c r="AD10412" s="15">
        <f t="shared" si="1066"/>
        <v>1</v>
      </c>
      <c r="AE10412" s="15">
        <f t="shared" si="1067"/>
        <v>1</v>
      </c>
      <c r="AI10412" t="str">
        <f t="shared" si="1069"/>
        <v>ERROR!</v>
      </c>
      <c r="AJ10412" t="str">
        <f t="shared" si="1070"/>
        <v>ERROR!</v>
      </c>
      <c r="AL10412">
        <f t="shared" si="1068"/>
        <v>0</v>
      </c>
    </row>
    <row r="10413" spans="1:38" x14ac:dyDescent="0.3">
      <c r="A10413">
        <v>10412</v>
      </c>
      <c r="B10413" t="s">
        <v>34</v>
      </c>
      <c r="C10413" t="s">
        <v>21</v>
      </c>
      <c r="D10413">
        <v>412</v>
      </c>
      <c r="E10413">
        <v>2315968286.1929498</v>
      </c>
      <c r="F10413">
        <v>14069933.016637299</v>
      </c>
      <c r="G10413">
        <v>1348741677.9012001</v>
      </c>
      <c r="H10413">
        <v>0</v>
      </c>
      <c r="I10413">
        <v>0</v>
      </c>
      <c r="J10413">
        <v>0</v>
      </c>
      <c r="K10413" t="s">
        <v>22</v>
      </c>
      <c r="L10413">
        <v>0</v>
      </c>
      <c r="M10413">
        <v>0</v>
      </c>
      <c r="AD10413" s="15">
        <f t="shared" si="1066"/>
        <v>1</v>
      </c>
      <c r="AE10413" s="15">
        <f t="shared" si="1067"/>
        <v>1</v>
      </c>
      <c r="AI10413" t="str">
        <f t="shared" si="1069"/>
        <v>ERROR!</v>
      </c>
      <c r="AJ10413" t="str">
        <f t="shared" si="1070"/>
        <v>ERROR!</v>
      </c>
      <c r="AL10413">
        <f t="shared" si="1068"/>
        <v>0</v>
      </c>
    </row>
    <row r="10414" spans="1:38" x14ac:dyDescent="0.3">
      <c r="A10414">
        <v>10413</v>
      </c>
      <c r="B10414" t="s">
        <v>34</v>
      </c>
      <c r="C10414" t="s">
        <v>21</v>
      </c>
      <c r="D10414">
        <v>413</v>
      </c>
      <c r="E10414">
        <v>2047667679.9517901</v>
      </c>
      <c r="F10414">
        <v>14861841.793473501</v>
      </c>
      <c r="G10414">
        <v>1349751632.43574</v>
      </c>
      <c r="H10414">
        <v>0</v>
      </c>
      <c r="I10414">
        <v>0</v>
      </c>
      <c r="J10414">
        <v>0</v>
      </c>
      <c r="K10414" t="s">
        <v>22</v>
      </c>
      <c r="L10414">
        <v>0</v>
      </c>
      <c r="M10414">
        <v>0</v>
      </c>
      <c r="AD10414" s="15">
        <f t="shared" si="1066"/>
        <v>1</v>
      </c>
      <c r="AE10414" s="15">
        <f t="shared" si="1067"/>
        <v>1</v>
      </c>
      <c r="AI10414" t="str">
        <f t="shared" si="1069"/>
        <v>ERROR!</v>
      </c>
      <c r="AJ10414" t="str">
        <f t="shared" si="1070"/>
        <v>ERROR!</v>
      </c>
      <c r="AL10414">
        <f t="shared" si="1068"/>
        <v>0</v>
      </c>
    </row>
    <row r="10415" spans="1:38" x14ac:dyDescent="0.3">
      <c r="A10415">
        <v>10414</v>
      </c>
      <c r="B10415" t="s">
        <v>34</v>
      </c>
      <c r="C10415" t="s">
        <v>21</v>
      </c>
      <c r="D10415">
        <v>414</v>
      </c>
      <c r="E10415">
        <v>3195422656.0013499</v>
      </c>
      <c r="F10415">
        <v>13656173.985537</v>
      </c>
      <c r="G10415">
        <v>1347794009.08727</v>
      </c>
      <c r="H10415">
        <v>0</v>
      </c>
      <c r="I10415">
        <v>0</v>
      </c>
      <c r="J10415">
        <v>0</v>
      </c>
      <c r="K10415" t="s">
        <v>22</v>
      </c>
      <c r="L10415">
        <v>0</v>
      </c>
      <c r="M10415">
        <v>0</v>
      </c>
      <c r="AD10415" s="15">
        <f t="shared" si="1066"/>
        <v>1</v>
      </c>
      <c r="AE10415" s="15">
        <f t="shared" si="1067"/>
        <v>1</v>
      </c>
      <c r="AI10415" t="str">
        <f t="shared" si="1069"/>
        <v>ERROR!</v>
      </c>
      <c r="AJ10415" t="str">
        <f t="shared" si="1070"/>
        <v>ERROR!</v>
      </c>
      <c r="AL10415">
        <f t="shared" si="1068"/>
        <v>0</v>
      </c>
    </row>
    <row r="10416" spans="1:38" x14ac:dyDescent="0.3">
      <c r="A10416">
        <v>10415</v>
      </c>
      <c r="B10416" t="s">
        <v>34</v>
      </c>
      <c r="C10416" t="s">
        <v>21</v>
      </c>
      <c r="D10416">
        <v>415</v>
      </c>
      <c r="E10416">
        <v>2682765201.1877298</v>
      </c>
      <c r="F10416">
        <v>14457215.698107401</v>
      </c>
      <c r="G10416">
        <v>1349424660.5550101</v>
      </c>
      <c r="H10416">
        <v>0</v>
      </c>
      <c r="I10416">
        <v>0</v>
      </c>
      <c r="J10416">
        <v>0</v>
      </c>
      <c r="K10416" t="s">
        <v>22</v>
      </c>
      <c r="L10416">
        <v>0</v>
      </c>
      <c r="M10416">
        <v>0</v>
      </c>
      <c r="AD10416" s="15">
        <f t="shared" si="1066"/>
        <v>1</v>
      </c>
      <c r="AE10416" s="15">
        <f t="shared" si="1067"/>
        <v>1</v>
      </c>
      <c r="AI10416" t="str">
        <f t="shared" si="1069"/>
        <v>ERROR!</v>
      </c>
      <c r="AJ10416" t="str">
        <f t="shared" si="1070"/>
        <v>ERROR!</v>
      </c>
      <c r="AL10416">
        <f t="shared" si="1068"/>
        <v>0</v>
      </c>
    </row>
    <row r="10417" spans="1:38" x14ac:dyDescent="0.3">
      <c r="A10417">
        <v>10416</v>
      </c>
      <c r="B10417" t="s">
        <v>34</v>
      </c>
      <c r="C10417" t="s">
        <v>21</v>
      </c>
      <c r="D10417">
        <v>416</v>
      </c>
      <c r="E10417">
        <v>2928261648.0615802</v>
      </c>
      <c r="F10417">
        <v>14838089.183503401</v>
      </c>
      <c r="G10417">
        <v>1351724129.3762901</v>
      </c>
      <c r="H10417">
        <v>0</v>
      </c>
      <c r="I10417">
        <v>0</v>
      </c>
      <c r="J10417">
        <v>0</v>
      </c>
      <c r="K10417" t="s">
        <v>22</v>
      </c>
      <c r="L10417">
        <v>0</v>
      </c>
      <c r="M10417">
        <v>0</v>
      </c>
      <c r="AD10417" s="15">
        <f t="shared" si="1066"/>
        <v>1</v>
      </c>
      <c r="AE10417" s="15">
        <f t="shared" si="1067"/>
        <v>1</v>
      </c>
      <c r="AI10417" t="str">
        <f t="shared" si="1069"/>
        <v>ERROR!</v>
      </c>
      <c r="AJ10417" t="str">
        <f t="shared" si="1070"/>
        <v>ERROR!</v>
      </c>
      <c r="AL10417">
        <f t="shared" si="1068"/>
        <v>0</v>
      </c>
    </row>
    <row r="10418" spans="1:38" x14ac:dyDescent="0.3">
      <c r="A10418">
        <v>10417</v>
      </c>
      <c r="B10418" t="s">
        <v>34</v>
      </c>
      <c r="C10418" t="s">
        <v>21</v>
      </c>
      <c r="D10418">
        <v>417</v>
      </c>
      <c r="E10418">
        <v>2964787953.4360299</v>
      </c>
      <c r="F10418">
        <v>15086355.643627901</v>
      </c>
      <c r="G10418">
        <v>1352232441.3735099</v>
      </c>
      <c r="H10418">
        <v>0</v>
      </c>
      <c r="I10418">
        <v>0</v>
      </c>
      <c r="J10418">
        <v>0</v>
      </c>
      <c r="K10418" t="s">
        <v>22</v>
      </c>
      <c r="L10418">
        <v>0</v>
      </c>
      <c r="M10418">
        <v>0</v>
      </c>
      <c r="AD10418" s="15">
        <f t="shared" si="1066"/>
        <v>1</v>
      </c>
      <c r="AE10418" s="15">
        <f t="shared" si="1067"/>
        <v>1</v>
      </c>
      <c r="AI10418" t="str">
        <f t="shared" si="1069"/>
        <v>ERROR!</v>
      </c>
      <c r="AJ10418" t="str">
        <f t="shared" si="1070"/>
        <v>ERROR!</v>
      </c>
      <c r="AL10418">
        <f t="shared" si="1068"/>
        <v>0</v>
      </c>
    </row>
    <row r="10419" spans="1:38" x14ac:dyDescent="0.3">
      <c r="A10419">
        <v>10418</v>
      </c>
      <c r="B10419" t="s">
        <v>34</v>
      </c>
      <c r="C10419" t="s">
        <v>21</v>
      </c>
      <c r="D10419">
        <v>418</v>
      </c>
      <c r="E10419">
        <v>2699255434.4955502</v>
      </c>
      <c r="F10419">
        <v>15728248.7647333</v>
      </c>
      <c r="G10419">
        <v>1352904554.5374501</v>
      </c>
      <c r="H10419">
        <v>0</v>
      </c>
      <c r="I10419">
        <v>0</v>
      </c>
      <c r="J10419">
        <v>0</v>
      </c>
      <c r="K10419" t="s">
        <v>22</v>
      </c>
      <c r="L10419">
        <v>0</v>
      </c>
      <c r="M10419">
        <v>0</v>
      </c>
      <c r="AD10419" s="15">
        <f t="shared" si="1066"/>
        <v>1</v>
      </c>
      <c r="AE10419" s="15">
        <f t="shared" si="1067"/>
        <v>1</v>
      </c>
      <c r="AI10419" t="str">
        <f t="shared" si="1069"/>
        <v>ERROR!</v>
      </c>
      <c r="AJ10419" t="str">
        <f t="shared" si="1070"/>
        <v>ERROR!</v>
      </c>
      <c r="AL10419">
        <f t="shared" si="1068"/>
        <v>0</v>
      </c>
    </row>
    <row r="10420" spans="1:38" x14ac:dyDescent="0.3">
      <c r="A10420">
        <v>10419</v>
      </c>
      <c r="B10420" t="s">
        <v>34</v>
      </c>
      <c r="C10420" t="s">
        <v>21</v>
      </c>
      <c r="D10420">
        <v>419</v>
      </c>
      <c r="E10420">
        <v>3139174560.22721</v>
      </c>
      <c r="F10420">
        <v>15867708.0402252</v>
      </c>
      <c r="G10420">
        <v>1352922042.48858</v>
      </c>
      <c r="H10420">
        <v>0</v>
      </c>
      <c r="I10420">
        <v>0</v>
      </c>
      <c r="J10420">
        <v>0</v>
      </c>
      <c r="K10420" t="s">
        <v>22</v>
      </c>
      <c r="L10420">
        <v>0</v>
      </c>
      <c r="M10420">
        <v>0</v>
      </c>
      <c r="AD10420" s="15">
        <f t="shared" si="1066"/>
        <v>1</v>
      </c>
      <c r="AE10420" s="15">
        <f t="shared" si="1067"/>
        <v>1</v>
      </c>
      <c r="AI10420" t="str">
        <f t="shared" si="1069"/>
        <v>ERROR!</v>
      </c>
      <c r="AJ10420" t="str">
        <f t="shared" si="1070"/>
        <v>ERROR!</v>
      </c>
      <c r="AL10420">
        <f t="shared" si="1068"/>
        <v>0</v>
      </c>
    </row>
    <row r="10421" spans="1:38" x14ac:dyDescent="0.3">
      <c r="A10421">
        <v>10420</v>
      </c>
      <c r="B10421" t="s">
        <v>34</v>
      </c>
      <c r="C10421" t="s">
        <v>21</v>
      </c>
      <c r="D10421">
        <v>420</v>
      </c>
      <c r="E10421">
        <v>1951590133.6935599</v>
      </c>
      <c r="F10421">
        <v>14665723.3544451</v>
      </c>
      <c r="G10421">
        <v>1351158324.7848899</v>
      </c>
      <c r="H10421">
        <v>0</v>
      </c>
      <c r="I10421">
        <v>0</v>
      </c>
      <c r="J10421">
        <v>0</v>
      </c>
      <c r="K10421" t="s">
        <v>22</v>
      </c>
      <c r="L10421">
        <v>0</v>
      </c>
      <c r="M10421">
        <v>0</v>
      </c>
      <c r="AD10421" s="15">
        <f t="shared" si="1066"/>
        <v>1</v>
      </c>
      <c r="AE10421" s="15">
        <f t="shared" si="1067"/>
        <v>1</v>
      </c>
      <c r="AI10421" t="str">
        <f t="shared" si="1069"/>
        <v>ERROR!</v>
      </c>
      <c r="AJ10421" t="str">
        <f t="shared" si="1070"/>
        <v>ERROR!</v>
      </c>
      <c r="AL10421">
        <f t="shared" si="1068"/>
        <v>0</v>
      </c>
    </row>
    <row r="10422" spans="1:38" x14ac:dyDescent="0.3">
      <c r="A10422">
        <v>10421</v>
      </c>
      <c r="B10422" t="s">
        <v>34</v>
      </c>
      <c r="C10422" t="s">
        <v>21</v>
      </c>
      <c r="D10422">
        <v>421</v>
      </c>
      <c r="E10422">
        <v>2560593680.91677</v>
      </c>
      <c r="F10422">
        <v>14490341.017346701</v>
      </c>
      <c r="G10422">
        <v>1349177334.74752</v>
      </c>
      <c r="H10422">
        <v>0</v>
      </c>
      <c r="I10422">
        <v>0</v>
      </c>
      <c r="J10422">
        <v>0</v>
      </c>
      <c r="K10422" t="s">
        <v>22</v>
      </c>
      <c r="L10422">
        <v>0</v>
      </c>
      <c r="M10422">
        <v>0</v>
      </c>
      <c r="AD10422" s="15">
        <f t="shared" ref="AD10422:AD10485" si="1071">IF(L10422&lt;0,0,1)</f>
        <v>1</v>
      </c>
      <c r="AE10422" s="15">
        <f t="shared" ref="AE10422:AE10485" si="1072">IF(M10422&lt;0,0,1)</f>
        <v>1</v>
      </c>
      <c r="AI10422" t="str">
        <f t="shared" si="1069"/>
        <v>ERROR!</v>
      </c>
      <c r="AJ10422" t="str">
        <f t="shared" si="1070"/>
        <v>ERROR!</v>
      </c>
      <c r="AL10422">
        <f t="shared" si="1068"/>
        <v>0</v>
      </c>
    </row>
    <row r="10423" spans="1:38" x14ac:dyDescent="0.3">
      <c r="A10423">
        <v>10422</v>
      </c>
      <c r="B10423" t="s">
        <v>34</v>
      </c>
      <c r="C10423" t="s">
        <v>21</v>
      </c>
      <c r="D10423">
        <v>422</v>
      </c>
      <c r="E10423">
        <v>2521550511.9829898</v>
      </c>
      <c r="F10423">
        <v>14667871.082754999</v>
      </c>
      <c r="G10423">
        <v>1348913542.80336</v>
      </c>
      <c r="H10423">
        <v>0</v>
      </c>
      <c r="I10423">
        <v>0</v>
      </c>
      <c r="J10423">
        <v>0</v>
      </c>
      <c r="K10423" t="s">
        <v>22</v>
      </c>
      <c r="L10423">
        <v>0</v>
      </c>
      <c r="M10423">
        <v>0</v>
      </c>
      <c r="AD10423" s="15">
        <f t="shared" si="1071"/>
        <v>1</v>
      </c>
      <c r="AE10423" s="15">
        <f t="shared" si="1072"/>
        <v>1</v>
      </c>
      <c r="AI10423" t="str">
        <f t="shared" si="1069"/>
        <v>ERROR!</v>
      </c>
      <c r="AJ10423" t="str">
        <f t="shared" si="1070"/>
        <v>ERROR!</v>
      </c>
      <c r="AL10423">
        <f t="shared" si="1068"/>
        <v>0</v>
      </c>
    </row>
    <row r="10424" spans="1:38" x14ac:dyDescent="0.3">
      <c r="A10424">
        <v>10423</v>
      </c>
      <c r="B10424" t="s">
        <v>34</v>
      </c>
      <c r="C10424" t="s">
        <v>21</v>
      </c>
      <c r="D10424">
        <v>423</v>
      </c>
      <c r="E10424">
        <v>2901937241.3341198</v>
      </c>
      <c r="F10424">
        <v>14166499.868840201</v>
      </c>
      <c r="G10424">
        <v>1351099248.3705299</v>
      </c>
      <c r="H10424">
        <v>0</v>
      </c>
      <c r="I10424">
        <v>0</v>
      </c>
      <c r="J10424">
        <v>0</v>
      </c>
      <c r="K10424" t="s">
        <v>22</v>
      </c>
      <c r="L10424">
        <v>0</v>
      </c>
      <c r="M10424">
        <v>0</v>
      </c>
      <c r="AD10424" s="15">
        <f t="shared" si="1071"/>
        <v>1</v>
      </c>
      <c r="AE10424" s="15">
        <f t="shared" si="1072"/>
        <v>1</v>
      </c>
      <c r="AI10424" t="str">
        <f t="shared" si="1069"/>
        <v>ERROR!</v>
      </c>
      <c r="AJ10424" t="str">
        <f t="shared" si="1070"/>
        <v>ERROR!</v>
      </c>
      <c r="AL10424">
        <f t="shared" si="1068"/>
        <v>0</v>
      </c>
    </row>
    <row r="10425" spans="1:38" x14ac:dyDescent="0.3">
      <c r="A10425">
        <v>10424</v>
      </c>
      <c r="B10425" t="s">
        <v>34</v>
      </c>
      <c r="C10425" t="s">
        <v>21</v>
      </c>
      <c r="D10425">
        <v>424</v>
      </c>
      <c r="E10425">
        <v>2111987301.4254301</v>
      </c>
      <c r="F10425">
        <v>15094131.2777847</v>
      </c>
      <c r="G10425">
        <v>1353722546.87134</v>
      </c>
      <c r="H10425">
        <v>0</v>
      </c>
      <c r="I10425">
        <v>0</v>
      </c>
      <c r="J10425">
        <v>0</v>
      </c>
      <c r="K10425" t="s">
        <v>22</v>
      </c>
      <c r="L10425">
        <v>0</v>
      </c>
      <c r="M10425">
        <v>0</v>
      </c>
      <c r="AD10425" s="15">
        <f t="shared" si="1071"/>
        <v>1</v>
      </c>
      <c r="AE10425" s="15">
        <f t="shared" si="1072"/>
        <v>1</v>
      </c>
      <c r="AI10425" t="str">
        <f t="shared" si="1069"/>
        <v>ERROR!</v>
      </c>
      <c r="AJ10425" t="str">
        <f t="shared" si="1070"/>
        <v>ERROR!</v>
      </c>
      <c r="AL10425">
        <f t="shared" si="1068"/>
        <v>0</v>
      </c>
    </row>
    <row r="10426" spans="1:38" x14ac:dyDescent="0.3">
      <c r="A10426">
        <v>10425</v>
      </c>
      <c r="B10426" t="s">
        <v>34</v>
      </c>
      <c r="C10426" t="s">
        <v>21</v>
      </c>
      <c r="D10426">
        <v>425</v>
      </c>
      <c r="E10426">
        <v>2491253680.82586</v>
      </c>
      <c r="F10426">
        <v>14846845.516623599</v>
      </c>
      <c r="G10426">
        <v>1351214969.82446</v>
      </c>
      <c r="H10426">
        <v>0</v>
      </c>
      <c r="I10426">
        <v>0</v>
      </c>
      <c r="J10426">
        <v>0</v>
      </c>
      <c r="K10426" t="s">
        <v>22</v>
      </c>
      <c r="L10426">
        <v>0</v>
      </c>
      <c r="M10426">
        <v>0</v>
      </c>
      <c r="AD10426" s="15">
        <f t="shared" si="1071"/>
        <v>1</v>
      </c>
      <c r="AE10426" s="15">
        <f t="shared" si="1072"/>
        <v>1</v>
      </c>
      <c r="AI10426" t="str">
        <f t="shared" si="1069"/>
        <v>ERROR!</v>
      </c>
      <c r="AJ10426" t="str">
        <f t="shared" si="1070"/>
        <v>ERROR!</v>
      </c>
      <c r="AL10426">
        <f t="shared" si="1068"/>
        <v>0</v>
      </c>
    </row>
    <row r="10427" spans="1:38" x14ac:dyDescent="0.3">
      <c r="A10427">
        <v>10426</v>
      </c>
      <c r="B10427" t="s">
        <v>34</v>
      </c>
      <c r="C10427" t="s">
        <v>21</v>
      </c>
      <c r="D10427">
        <v>426</v>
      </c>
      <c r="E10427">
        <v>3121022645.40941</v>
      </c>
      <c r="F10427">
        <v>14586346.357852999</v>
      </c>
      <c r="G10427">
        <v>1349080551.5343699</v>
      </c>
      <c r="H10427">
        <v>0</v>
      </c>
      <c r="I10427">
        <v>0</v>
      </c>
      <c r="J10427">
        <v>0</v>
      </c>
      <c r="K10427" t="s">
        <v>22</v>
      </c>
      <c r="L10427">
        <v>0</v>
      </c>
      <c r="M10427">
        <v>0</v>
      </c>
      <c r="AD10427" s="15">
        <f t="shared" si="1071"/>
        <v>1</v>
      </c>
      <c r="AE10427" s="15">
        <f t="shared" si="1072"/>
        <v>1</v>
      </c>
      <c r="AI10427" t="str">
        <f t="shared" si="1069"/>
        <v>ERROR!</v>
      </c>
      <c r="AJ10427" t="str">
        <f t="shared" si="1070"/>
        <v>ERROR!</v>
      </c>
      <c r="AL10427">
        <f t="shared" si="1068"/>
        <v>0</v>
      </c>
    </row>
    <row r="10428" spans="1:38" x14ac:dyDescent="0.3">
      <c r="A10428">
        <v>10427</v>
      </c>
      <c r="B10428" t="s">
        <v>34</v>
      </c>
      <c r="C10428" t="s">
        <v>21</v>
      </c>
      <c r="D10428">
        <v>427</v>
      </c>
      <c r="E10428">
        <v>2611006169.8791599</v>
      </c>
      <c r="F10428">
        <v>14735540.810879899</v>
      </c>
      <c r="G10428">
        <v>1349809478.5055301</v>
      </c>
      <c r="H10428">
        <v>0</v>
      </c>
      <c r="I10428">
        <v>0</v>
      </c>
      <c r="J10428">
        <v>0</v>
      </c>
      <c r="K10428" t="s">
        <v>22</v>
      </c>
      <c r="L10428">
        <v>0</v>
      </c>
      <c r="M10428">
        <v>0</v>
      </c>
      <c r="AD10428" s="15">
        <f t="shared" si="1071"/>
        <v>1</v>
      </c>
      <c r="AE10428" s="15">
        <f t="shared" si="1072"/>
        <v>1</v>
      </c>
      <c r="AI10428" t="str">
        <f t="shared" si="1069"/>
        <v>ERROR!</v>
      </c>
      <c r="AJ10428" t="str">
        <f t="shared" si="1070"/>
        <v>ERROR!</v>
      </c>
      <c r="AL10428">
        <f t="shared" si="1068"/>
        <v>0</v>
      </c>
    </row>
    <row r="10429" spans="1:38" x14ac:dyDescent="0.3">
      <c r="A10429">
        <v>10428</v>
      </c>
      <c r="B10429" t="s">
        <v>34</v>
      </c>
      <c r="C10429" t="s">
        <v>21</v>
      </c>
      <c r="D10429">
        <v>428</v>
      </c>
      <c r="E10429">
        <v>2378516125.93045</v>
      </c>
      <c r="F10429">
        <v>14015468.0586456</v>
      </c>
      <c r="G10429">
        <v>1348995845.2464299</v>
      </c>
      <c r="H10429">
        <v>0</v>
      </c>
      <c r="I10429">
        <v>0</v>
      </c>
      <c r="J10429">
        <v>0</v>
      </c>
      <c r="K10429" t="s">
        <v>22</v>
      </c>
      <c r="L10429">
        <v>0</v>
      </c>
      <c r="M10429">
        <v>0</v>
      </c>
      <c r="AD10429" s="15">
        <f t="shared" si="1071"/>
        <v>1</v>
      </c>
      <c r="AE10429" s="15">
        <f t="shared" si="1072"/>
        <v>1</v>
      </c>
      <c r="AI10429" t="str">
        <f t="shared" si="1069"/>
        <v>ERROR!</v>
      </c>
      <c r="AJ10429" t="str">
        <f t="shared" si="1070"/>
        <v>ERROR!</v>
      </c>
      <c r="AL10429">
        <f t="shared" si="1068"/>
        <v>0</v>
      </c>
    </row>
    <row r="10430" spans="1:38" x14ac:dyDescent="0.3">
      <c r="A10430">
        <v>10429</v>
      </c>
      <c r="B10430" t="s">
        <v>34</v>
      </c>
      <c r="C10430" t="s">
        <v>21</v>
      </c>
      <c r="D10430">
        <v>429</v>
      </c>
      <c r="E10430">
        <v>2054792498.37462</v>
      </c>
      <c r="F10430">
        <v>15090364.8879514</v>
      </c>
      <c r="G10430">
        <v>1351073904.9376299</v>
      </c>
      <c r="H10430">
        <v>0</v>
      </c>
      <c r="I10430">
        <v>0</v>
      </c>
      <c r="J10430">
        <v>0</v>
      </c>
      <c r="K10430" t="s">
        <v>22</v>
      </c>
      <c r="L10430">
        <v>0</v>
      </c>
      <c r="M10430">
        <v>0</v>
      </c>
      <c r="AD10430" s="15">
        <f t="shared" si="1071"/>
        <v>1</v>
      </c>
      <c r="AE10430" s="15">
        <f t="shared" si="1072"/>
        <v>1</v>
      </c>
      <c r="AI10430" t="str">
        <f t="shared" si="1069"/>
        <v>ERROR!</v>
      </c>
      <c r="AJ10430" t="str">
        <f t="shared" si="1070"/>
        <v>ERROR!</v>
      </c>
      <c r="AL10430">
        <f t="shared" si="1068"/>
        <v>0</v>
      </c>
    </row>
    <row r="10431" spans="1:38" x14ac:dyDescent="0.3">
      <c r="A10431">
        <v>10430</v>
      </c>
      <c r="B10431" t="s">
        <v>34</v>
      </c>
      <c r="C10431" t="s">
        <v>21</v>
      </c>
      <c r="D10431">
        <v>430</v>
      </c>
      <c r="E10431">
        <v>2760032352.5211501</v>
      </c>
      <c r="F10431">
        <v>15222791.753636699</v>
      </c>
      <c r="G10431">
        <v>1351657196.7223499</v>
      </c>
      <c r="H10431">
        <v>0</v>
      </c>
      <c r="I10431">
        <v>0</v>
      </c>
      <c r="J10431">
        <v>0</v>
      </c>
      <c r="K10431" t="s">
        <v>22</v>
      </c>
      <c r="L10431">
        <v>0</v>
      </c>
      <c r="M10431">
        <v>0</v>
      </c>
      <c r="AD10431" s="15">
        <f t="shared" si="1071"/>
        <v>1</v>
      </c>
      <c r="AE10431" s="15">
        <f t="shared" si="1072"/>
        <v>1</v>
      </c>
      <c r="AI10431" t="str">
        <f t="shared" si="1069"/>
        <v>ERROR!</v>
      </c>
      <c r="AJ10431" t="str">
        <f t="shared" si="1070"/>
        <v>ERROR!</v>
      </c>
      <c r="AL10431">
        <f t="shared" si="1068"/>
        <v>0</v>
      </c>
    </row>
    <row r="10432" spans="1:38" x14ac:dyDescent="0.3">
      <c r="A10432">
        <v>10431</v>
      </c>
      <c r="B10432" t="s">
        <v>34</v>
      </c>
      <c r="C10432" t="s">
        <v>21</v>
      </c>
      <c r="D10432">
        <v>431</v>
      </c>
      <c r="E10432">
        <v>3049258457.0936198</v>
      </c>
      <c r="F10432">
        <v>14480338.0839279</v>
      </c>
      <c r="G10432">
        <v>1349547326.47592</v>
      </c>
      <c r="H10432">
        <v>0</v>
      </c>
      <c r="I10432">
        <v>0</v>
      </c>
      <c r="J10432">
        <v>0</v>
      </c>
      <c r="K10432" t="s">
        <v>22</v>
      </c>
      <c r="L10432">
        <v>0</v>
      </c>
      <c r="M10432">
        <v>0</v>
      </c>
      <c r="AD10432" s="15">
        <f t="shared" si="1071"/>
        <v>1</v>
      </c>
      <c r="AE10432" s="15">
        <f t="shared" si="1072"/>
        <v>1</v>
      </c>
      <c r="AI10432" t="str">
        <f t="shared" si="1069"/>
        <v>ERROR!</v>
      </c>
      <c r="AJ10432" t="str">
        <f t="shared" si="1070"/>
        <v>ERROR!</v>
      </c>
      <c r="AL10432">
        <f t="shared" si="1068"/>
        <v>0</v>
      </c>
    </row>
    <row r="10433" spans="1:38" x14ac:dyDescent="0.3">
      <c r="A10433">
        <v>10432</v>
      </c>
      <c r="B10433" t="s">
        <v>34</v>
      </c>
      <c r="C10433" t="s">
        <v>21</v>
      </c>
      <c r="D10433">
        <v>432</v>
      </c>
      <c r="E10433">
        <v>2272113196.7457099</v>
      </c>
      <c r="F10433">
        <v>13621437.8751822</v>
      </c>
      <c r="G10433">
        <v>1350700358.27654</v>
      </c>
      <c r="H10433">
        <v>0</v>
      </c>
      <c r="I10433">
        <v>0</v>
      </c>
      <c r="J10433">
        <v>0</v>
      </c>
      <c r="K10433" t="s">
        <v>22</v>
      </c>
      <c r="L10433">
        <v>0</v>
      </c>
      <c r="M10433">
        <v>0</v>
      </c>
      <c r="AD10433" s="15">
        <f t="shared" si="1071"/>
        <v>1</v>
      </c>
      <c r="AE10433" s="15">
        <f t="shared" si="1072"/>
        <v>1</v>
      </c>
      <c r="AI10433" t="str">
        <f t="shared" si="1069"/>
        <v>ERROR!</v>
      </c>
      <c r="AJ10433" t="str">
        <f t="shared" si="1070"/>
        <v>ERROR!</v>
      </c>
      <c r="AL10433">
        <f t="shared" si="1068"/>
        <v>0</v>
      </c>
    </row>
    <row r="10434" spans="1:38" x14ac:dyDescent="0.3">
      <c r="A10434">
        <v>10433</v>
      </c>
      <c r="B10434" t="s">
        <v>34</v>
      </c>
      <c r="C10434" t="s">
        <v>21</v>
      </c>
      <c r="D10434">
        <v>433</v>
      </c>
      <c r="E10434">
        <v>2559353951.2641702</v>
      </c>
      <c r="F10434">
        <v>14408745.960455799</v>
      </c>
      <c r="G10434">
        <v>1349654227.0263</v>
      </c>
      <c r="H10434">
        <v>0</v>
      </c>
      <c r="I10434">
        <v>0</v>
      </c>
      <c r="J10434">
        <v>0</v>
      </c>
      <c r="K10434" t="s">
        <v>22</v>
      </c>
      <c r="L10434">
        <v>0</v>
      </c>
      <c r="M10434">
        <v>0</v>
      </c>
      <c r="AD10434" s="15">
        <f t="shared" si="1071"/>
        <v>1</v>
      </c>
      <c r="AE10434" s="15">
        <f t="shared" si="1072"/>
        <v>1</v>
      </c>
      <c r="AI10434" t="str">
        <f t="shared" si="1069"/>
        <v>ERROR!</v>
      </c>
      <c r="AJ10434" t="str">
        <f t="shared" si="1070"/>
        <v>ERROR!</v>
      </c>
      <c r="AL10434">
        <f t="shared" ref="AL10434:AL10497" si="1073">IF(H10434&lt;0,1,0)</f>
        <v>0</v>
      </c>
    </row>
    <row r="10435" spans="1:38" x14ac:dyDescent="0.3">
      <c r="A10435">
        <v>10434</v>
      </c>
      <c r="B10435" t="s">
        <v>34</v>
      </c>
      <c r="C10435" t="s">
        <v>21</v>
      </c>
      <c r="D10435">
        <v>434</v>
      </c>
      <c r="E10435">
        <v>3034313500.54562</v>
      </c>
      <c r="F10435">
        <v>14242402.277585501</v>
      </c>
      <c r="G10435">
        <v>1351924280.3963399</v>
      </c>
      <c r="H10435">
        <v>0</v>
      </c>
      <c r="I10435">
        <v>0</v>
      </c>
      <c r="J10435">
        <v>0</v>
      </c>
      <c r="K10435" t="s">
        <v>22</v>
      </c>
      <c r="L10435">
        <v>0</v>
      </c>
      <c r="M10435">
        <v>0</v>
      </c>
      <c r="AD10435" s="15">
        <f t="shared" si="1071"/>
        <v>1</v>
      </c>
      <c r="AE10435" s="15">
        <f t="shared" si="1072"/>
        <v>1</v>
      </c>
      <c r="AI10435" t="str">
        <f t="shared" si="1069"/>
        <v>ERROR!</v>
      </c>
      <c r="AJ10435" t="str">
        <f t="shared" si="1070"/>
        <v>ERROR!</v>
      </c>
      <c r="AL10435">
        <f t="shared" si="1073"/>
        <v>0</v>
      </c>
    </row>
    <row r="10436" spans="1:38" x14ac:dyDescent="0.3">
      <c r="A10436">
        <v>10435</v>
      </c>
      <c r="B10436" t="s">
        <v>34</v>
      </c>
      <c r="C10436" t="s">
        <v>21</v>
      </c>
      <c r="D10436">
        <v>435</v>
      </c>
      <c r="E10436">
        <v>2927844499.53722</v>
      </c>
      <c r="F10436">
        <v>15702757.627337599</v>
      </c>
      <c r="G10436">
        <v>1354200107.99105</v>
      </c>
      <c r="H10436">
        <v>0</v>
      </c>
      <c r="I10436">
        <v>0</v>
      </c>
      <c r="J10436">
        <v>0</v>
      </c>
      <c r="K10436" t="s">
        <v>22</v>
      </c>
      <c r="L10436">
        <v>0</v>
      </c>
      <c r="M10436">
        <v>0</v>
      </c>
      <c r="AD10436" s="15">
        <f t="shared" si="1071"/>
        <v>1</v>
      </c>
      <c r="AE10436" s="15">
        <f t="shared" si="1072"/>
        <v>1</v>
      </c>
      <c r="AI10436" t="str">
        <f t="shared" si="1069"/>
        <v>ERROR!</v>
      </c>
      <c r="AJ10436" t="str">
        <f t="shared" si="1070"/>
        <v>ERROR!</v>
      </c>
      <c r="AL10436">
        <f t="shared" si="1073"/>
        <v>0</v>
      </c>
    </row>
    <row r="10437" spans="1:38" x14ac:dyDescent="0.3">
      <c r="A10437">
        <v>10436</v>
      </c>
      <c r="B10437" t="s">
        <v>34</v>
      </c>
      <c r="C10437" t="s">
        <v>21</v>
      </c>
      <c r="D10437">
        <v>436</v>
      </c>
      <c r="E10437">
        <v>2443899872.6989298</v>
      </c>
      <c r="F10437">
        <v>14307714.742633</v>
      </c>
      <c r="G10437">
        <v>1349368262.1350701</v>
      </c>
      <c r="H10437">
        <v>0</v>
      </c>
      <c r="I10437">
        <v>0</v>
      </c>
      <c r="J10437">
        <v>0</v>
      </c>
      <c r="K10437" t="s">
        <v>22</v>
      </c>
      <c r="L10437">
        <v>0</v>
      </c>
      <c r="M10437">
        <v>0</v>
      </c>
      <c r="AD10437" s="15">
        <f t="shared" si="1071"/>
        <v>1</v>
      </c>
      <c r="AE10437" s="15">
        <f t="shared" si="1072"/>
        <v>1</v>
      </c>
      <c r="AI10437" t="str">
        <f t="shared" si="1069"/>
        <v>ERROR!</v>
      </c>
      <c r="AJ10437" t="str">
        <f t="shared" si="1070"/>
        <v>ERROR!</v>
      </c>
      <c r="AL10437">
        <f t="shared" si="1073"/>
        <v>0</v>
      </c>
    </row>
    <row r="10438" spans="1:38" x14ac:dyDescent="0.3">
      <c r="A10438">
        <v>10437</v>
      </c>
      <c r="B10438" t="s">
        <v>34</v>
      </c>
      <c r="C10438" t="s">
        <v>21</v>
      </c>
      <c r="D10438">
        <v>437</v>
      </c>
      <c r="E10438">
        <v>3403714531.8557501</v>
      </c>
      <c r="F10438">
        <v>14774586.9045619</v>
      </c>
      <c r="G10438">
        <v>1349892775.3771501</v>
      </c>
      <c r="H10438">
        <v>0</v>
      </c>
      <c r="I10438">
        <v>0</v>
      </c>
      <c r="J10438">
        <v>0</v>
      </c>
      <c r="K10438" t="s">
        <v>22</v>
      </c>
      <c r="L10438">
        <v>0</v>
      </c>
      <c r="M10438">
        <v>0</v>
      </c>
      <c r="AD10438" s="15">
        <f t="shared" si="1071"/>
        <v>1</v>
      </c>
      <c r="AE10438" s="15">
        <f t="shared" si="1072"/>
        <v>1</v>
      </c>
      <c r="AI10438" t="str">
        <f t="shared" si="1069"/>
        <v>ERROR!</v>
      </c>
      <c r="AJ10438" t="str">
        <f t="shared" si="1070"/>
        <v>ERROR!</v>
      </c>
      <c r="AL10438">
        <f t="shared" si="1073"/>
        <v>0</v>
      </c>
    </row>
    <row r="10439" spans="1:38" x14ac:dyDescent="0.3">
      <c r="A10439">
        <v>10438</v>
      </c>
      <c r="B10439" t="s">
        <v>34</v>
      </c>
      <c r="C10439" t="s">
        <v>21</v>
      </c>
      <c r="D10439">
        <v>438</v>
      </c>
      <c r="E10439">
        <v>2076381630.7187901</v>
      </c>
      <c r="F10439">
        <v>15253729.153101699</v>
      </c>
      <c r="G10439">
        <v>1353823165.23318</v>
      </c>
      <c r="H10439">
        <v>0</v>
      </c>
      <c r="I10439">
        <v>0</v>
      </c>
      <c r="J10439">
        <v>0</v>
      </c>
      <c r="K10439" t="s">
        <v>22</v>
      </c>
      <c r="L10439">
        <v>0</v>
      </c>
      <c r="M10439">
        <v>0</v>
      </c>
      <c r="AD10439" s="15">
        <f t="shared" si="1071"/>
        <v>1</v>
      </c>
      <c r="AE10439" s="15">
        <f t="shared" si="1072"/>
        <v>1</v>
      </c>
      <c r="AI10439" t="str">
        <f t="shared" si="1069"/>
        <v>ERROR!</v>
      </c>
      <c r="AJ10439" t="str">
        <f t="shared" si="1070"/>
        <v>ERROR!</v>
      </c>
      <c r="AL10439">
        <f t="shared" si="1073"/>
        <v>0</v>
      </c>
    </row>
    <row r="10440" spans="1:38" x14ac:dyDescent="0.3">
      <c r="A10440">
        <v>10439</v>
      </c>
      <c r="B10440" t="s">
        <v>34</v>
      </c>
      <c r="C10440" t="s">
        <v>21</v>
      </c>
      <c r="D10440">
        <v>439</v>
      </c>
      <c r="E10440">
        <v>3241264084.3354602</v>
      </c>
      <c r="F10440">
        <v>15342905.173092499</v>
      </c>
      <c r="G10440">
        <v>1350599032.0883701</v>
      </c>
      <c r="H10440">
        <v>0</v>
      </c>
      <c r="I10440">
        <v>0</v>
      </c>
      <c r="J10440">
        <v>0</v>
      </c>
      <c r="K10440" t="s">
        <v>22</v>
      </c>
      <c r="L10440">
        <v>0</v>
      </c>
      <c r="M10440">
        <v>0</v>
      </c>
      <c r="AD10440" s="15">
        <f t="shared" si="1071"/>
        <v>1</v>
      </c>
      <c r="AE10440" s="15">
        <f t="shared" si="1072"/>
        <v>1</v>
      </c>
      <c r="AI10440" t="str">
        <f t="shared" si="1069"/>
        <v>ERROR!</v>
      </c>
      <c r="AJ10440" t="str">
        <f t="shared" si="1070"/>
        <v>ERROR!</v>
      </c>
      <c r="AL10440">
        <f t="shared" si="1073"/>
        <v>0</v>
      </c>
    </row>
    <row r="10441" spans="1:38" x14ac:dyDescent="0.3">
      <c r="A10441">
        <v>10440</v>
      </c>
      <c r="B10441" t="s">
        <v>34</v>
      </c>
      <c r="C10441" t="s">
        <v>21</v>
      </c>
      <c r="D10441">
        <v>440</v>
      </c>
      <c r="E10441">
        <v>2488671629.7796202</v>
      </c>
      <c r="F10441">
        <v>14008572.6290335</v>
      </c>
      <c r="G10441">
        <v>1350511167.0871999</v>
      </c>
      <c r="H10441">
        <v>0</v>
      </c>
      <c r="I10441">
        <v>0</v>
      </c>
      <c r="J10441">
        <v>0</v>
      </c>
      <c r="K10441" t="s">
        <v>22</v>
      </c>
      <c r="L10441">
        <v>0</v>
      </c>
      <c r="M10441">
        <v>0</v>
      </c>
      <c r="AD10441" s="15">
        <f t="shared" si="1071"/>
        <v>1</v>
      </c>
      <c r="AE10441" s="15">
        <f t="shared" si="1072"/>
        <v>1</v>
      </c>
      <c r="AI10441" t="str">
        <f t="shared" si="1069"/>
        <v>ERROR!</v>
      </c>
      <c r="AJ10441" t="str">
        <f t="shared" si="1070"/>
        <v>ERROR!</v>
      </c>
      <c r="AL10441">
        <f t="shared" si="1073"/>
        <v>0</v>
      </c>
    </row>
    <row r="10442" spans="1:38" x14ac:dyDescent="0.3">
      <c r="A10442">
        <v>10441</v>
      </c>
      <c r="B10442" t="s">
        <v>34</v>
      </c>
      <c r="C10442" t="s">
        <v>21</v>
      </c>
      <c r="D10442">
        <v>441</v>
      </c>
      <c r="E10442">
        <v>2473998201.0680299</v>
      </c>
      <c r="F10442">
        <v>14093279.7291578</v>
      </c>
      <c r="G10442">
        <v>1347879468.1978099</v>
      </c>
      <c r="H10442">
        <v>0</v>
      </c>
      <c r="I10442">
        <v>0</v>
      </c>
      <c r="J10442">
        <v>0</v>
      </c>
      <c r="K10442" t="s">
        <v>22</v>
      </c>
      <c r="L10442">
        <v>0</v>
      </c>
      <c r="M10442">
        <v>0</v>
      </c>
      <c r="AD10442" s="15">
        <f t="shared" si="1071"/>
        <v>1</v>
      </c>
      <c r="AE10442" s="15">
        <f t="shared" si="1072"/>
        <v>1</v>
      </c>
      <c r="AI10442" t="str">
        <f t="shared" si="1069"/>
        <v>ERROR!</v>
      </c>
      <c r="AJ10442" t="str">
        <f t="shared" si="1070"/>
        <v>ERROR!</v>
      </c>
      <c r="AL10442">
        <f t="shared" si="1073"/>
        <v>0</v>
      </c>
    </row>
    <row r="10443" spans="1:38" x14ac:dyDescent="0.3">
      <c r="A10443">
        <v>10442</v>
      </c>
      <c r="B10443" t="s">
        <v>34</v>
      </c>
      <c r="C10443" t="s">
        <v>21</v>
      </c>
      <c r="D10443">
        <v>442</v>
      </c>
      <c r="E10443">
        <v>3896474756.8350401</v>
      </c>
      <c r="F10443">
        <v>15196248.959963201</v>
      </c>
      <c r="G10443">
        <v>1352415767.34393</v>
      </c>
      <c r="H10443">
        <v>0</v>
      </c>
      <c r="I10443">
        <v>0</v>
      </c>
      <c r="J10443">
        <v>0</v>
      </c>
      <c r="K10443" t="s">
        <v>22</v>
      </c>
      <c r="L10443">
        <v>0</v>
      </c>
      <c r="M10443">
        <v>0</v>
      </c>
      <c r="AD10443" s="15">
        <f t="shared" si="1071"/>
        <v>1</v>
      </c>
      <c r="AE10443" s="15">
        <f t="shared" si="1072"/>
        <v>1</v>
      </c>
      <c r="AI10443" t="str">
        <f t="shared" si="1069"/>
        <v>ERROR!</v>
      </c>
      <c r="AJ10443" t="str">
        <f t="shared" si="1070"/>
        <v>ERROR!</v>
      </c>
      <c r="AL10443">
        <f t="shared" si="1073"/>
        <v>0</v>
      </c>
    </row>
    <row r="10444" spans="1:38" x14ac:dyDescent="0.3">
      <c r="A10444">
        <v>10443</v>
      </c>
      <c r="B10444" t="s">
        <v>34</v>
      </c>
      <c r="C10444" t="s">
        <v>21</v>
      </c>
      <c r="D10444">
        <v>443</v>
      </c>
      <c r="E10444">
        <v>2109646758.16311</v>
      </c>
      <c r="F10444">
        <v>15207690.462916501</v>
      </c>
      <c r="G10444">
        <v>1352539812.7337</v>
      </c>
      <c r="H10444">
        <v>0</v>
      </c>
      <c r="I10444">
        <v>0</v>
      </c>
      <c r="J10444">
        <v>0</v>
      </c>
      <c r="K10444" t="s">
        <v>22</v>
      </c>
      <c r="L10444">
        <v>0</v>
      </c>
      <c r="M10444">
        <v>0</v>
      </c>
      <c r="AD10444" s="15">
        <f t="shared" si="1071"/>
        <v>1</v>
      </c>
      <c r="AE10444" s="15">
        <f t="shared" si="1072"/>
        <v>1</v>
      </c>
      <c r="AI10444" t="str">
        <f t="shared" si="1069"/>
        <v>ERROR!</v>
      </c>
      <c r="AJ10444" t="str">
        <f t="shared" si="1070"/>
        <v>ERROR!</v>
      </c>
      <c r="AL10444">
        <f t="shared" si="1073"/>
        <v>0</v>
      </c>
    </row>
    <row r="10445" spans="1:38" x14ac:dyDescent="0.3">
      <c r="A10445">
        <v>10444</v>
      </c>
      <c r="B10445" t="s">
        <v>34</v>
      </c>
      <c r="C10445" t="s">
        <v>21</v>
      </c>
      <c r="D10445">
        <v>444</v>
      </c>
      <c r="E10445">
        <v>3272533678.49967</v>
      </c>
      <c r="F10445">
        <v>13945711.5794627</v>
      </c>
      <c r="G10445">
        <v>1348794468.46544</v>
      </c>
      <c r="H10445">
        <v>0</v>
      </c>
      <c r="I10445">
        <v>0</v>
      </c>
      <c r="J10445">
        <v>0</v>
      </c>
      <c r="K10445" t="s">
        <v>22</v>
      </c>
      <c r="L10445">
        <v>0</v>
      </c>
      <c r="M10445">
        <v>0</v>
      </c>
      <c r="AD10445" s="15">
        <f t="shared" si="1071"/>
        <v>1</v>
      </c>
      <c r="AE10445" s="15">
        <f t="shared" si="1072"/>
        <v>1</v>
      </c>
      <c r="AI10445" t="str">
        <f t="shared" si="1069"/>
        <v>ERROR!</v>
      </c>
      <c r="AJ10445" t="str">
        <f t="shared" si="1070"/>
        <v>ERROR!</v>
      </c>
      <c r="AL10445">
        <f t="shared" si="1073"/>
        <v>0</v>
      </c>
    </row>
    <row r="10446" spans="1:38" x14ac:dyDescent="0.3">
      <c r="A10446">
        <v>10445</v>
      </c>
      <c r="B10446" t="s">
        <v>34</v>
      </c>
      <c r="C10446" t="s">
        <v>21</v>
      </c>
      <c r="D10446">
        <v>445</v>
      </c>
      <c r="E10446">
        <v>2342997171.3944898</v>
      </c>
      <c r="F10446">
        <v>14860630.660517501</v>
      </c>
      <c r="G10446">
        <v>1350805004.8169899</v>
      </c>
      <c r="H10446">
        <v>0</v>
      </c>
      <c r="I10446">
        <v>0</v>
      </c>
      <c r="J10446">
        <v>0</v>
      </c>
      <c r="K10446" t="s">
        <v>22</v>
      </c>
      <c r="L10446">
        <v>0</v>
      </c>
      <c r="M10446">
        <v>0</v>
      </c>
      <c r="AD10446" s="15">
        <f t="shared" si="1071"/>
        <v>1</v>
      </c>
      <c r="AE10446" s="15">
        <f t="shared" si="1072"/>
        <v>1</v>
      </c>
      <c r="AI10446" t="str">
        <f t="shared" si="1069"/>
        <v>ERROR!</v>
      </c>
      <c r="AJ10446" t="str">
        <f t="shared" si="1070"/>
        <v>ERROR!</v>
      </c>
      <c r="AL10446">
        <f t="shared" si="1073"/>
        <v>0</v>
      </c>
    </row>
    <row r="10447" spans="1:38" x14ac:dyDescent="0.3">
      <c r="A10447">
        <v>10446</v>
      </c>
      <c r="B10447" t="s">
        <v>34</v>
      </c>
      <c r="C10447" t="s">
        <v>21</v>
      </c>
      <c r="D10447">
        <v>446</v>
      </c>
      <c r="E10447">
        <v>2692290340.8880901</v>
      </c>
      <c r="F10447">
        <v>15050795.2611607</v>
      </c>
      <c r="G10447">
        <v>1350416801.7722099</v>
      </c>
      <c r="H10447">
        <v>0</v>
      </c>
      <c r="I10447">
        <v>0</v>
      </c>
      <c r="J10447">
        <v>0</v>
      </c>
      <c r="K10447" t="s">
        <v>22</v>
      </c>
      <c r="L10447">
        <v>0</v>
      </c>
      <c r="M10447">
        <v>0</v>
      </c>
      <c r="AD10447" s="15">
        <f t="shared" si="1071"/>
        <v>1</v>
      </c>
      <c r="AE10447" s="15">
        <f t="shared" si="1072"/>
        <v>1</v>
      </c>
      <c r="AI10447" t="str">
        <f t="shared" si="1069"/>
        <v>ERROR!</v>
      </c>
      <c r="AJ10447" t="str">
        <f t="shared" si="1070"/>
        <v>ERROR!</v>
      </c>
      <c r="AL10447">
        <f t="shared" si="1073"/>
        <v>0</v>
      </c>
    </row>
    <row r="10448" spans="1:38" x14ac:dyDescent="0.3">
      <c r="A10448">
        <v>10447</v>
      </c>
      <c r="B10448" t="s">
        <v>34</v>
      </c>
      <c r="C10448" t="s">
        <v>21</v>
      </c>
      <c r="D10448">
        <v>447</v>
      </c>
      <c r="E10448">
        <v>1632270600.1264901</v>
      </c>
      <c r="F10448">
        <v>14660973.2676879</v>
      </c>
      <c r="G10448">
        <v>1349830565.9770801</v>
      </c>
      <c r="H10448">
        <v>0</v>
      </c>
      <c r="I10448">
        <v>0</v>
      </c>
      <c r="J10448">
        <v>0</v>
      </c>
      <c r="K10448" t="s">
        <v>22</v>
      </c>
      <c r="L10448">
        <v>0</v>
      </c>
      <c r="M10448">
        <v>0</v>
      </c>
      <c r="AD10448" s="15">
        <f t="shared" si="1071"/>
        <v>1</v>
      </c>
      <c r="AE10448" s="15">
        <f t="shared" si="1072"/>
        <v>1</v>
      </c>
      <c r="AI10448" t="str">
        <f t="shared" si="1069"/>
        <v>ERROR!</v>
      </c>
      <c r="AJ10448" t="str">
        <f t="shared" si="1070"/>
        <v>ERROR!</v>
      </c>
      <c r="AL10448">
        <f t="shared" si="1073"/>
        <v>0</v>
      </c>
    </row>
    <row r="10449" spans="1:38" x14ac:dyDescent="0.3">
      <c r="A10449">
        <v>10448</v>
      </c>
      <c r="B10449" t="s">
        <v>34</v>
      </c>
      <c r="C10449" t="s">
        <v>21</v>
      </c>
      <c r="D10449">
        <v>448</v>
      </c>
      <c r="E10449">
        <v>2893111422.1912498</v>
      </c>
      <c r="F10449">
        <v>13850466.317115299</v>
      </c>
      <c r="G10449">
        <v>1348482346.5647099</v>
      </c>
      <c r="H10449">
        <v>0</v>
      </c>
      <c r="I10449">
        <v>0</v>
      </c>
      <c r="J10449">
        <v>0</v>
      </c>
      <c r="K10449" t="s">
        <v>22</v>
      </c>
      <c r="L10449">
        <v>0</v>
      </c>
      <c r="M10449">
        <v>0</v>
      </c>
      <c r="AD10449" s="15">
        <f t="shared" si="1071"/>
        <v>1</v>
      </c>
      <c r="AE10449" s="15">
        <f t="shared" si="1072"/>
        <v>1</v>
      </c>
      <c r="AI10449" t="str">
        <f t="shared" si="1069"/>
        <v>ERROR!</v>
      </c>
      <c r="AJ10449" t="str">
        <f t="shared" si="1070"/>
        <v>ERROR!</v>
      </c>
      <c r="AL10449">
        <f t="shared" si="1073"/>
        <v>0</v>
      </c>
    </row>
    <row r="10450" spans="1:38" x14ac:dyDescent="0.3">
      <c r="A10450">
        <v>10449</v>
      </c>
      <c r="B10450" t="s">
        <v>34</v>
      </c>
      <c r="C10450" t="s">
        <v>21</v>
      </c>
      <c r="D10450">
        <v>449</v>
      </c>
      <c r="E10450">
        <v>2745076887.1354699</v>
      </c>
      <c r="F10450">
        <v>14128126.7256379</v>
      </c>
      <c r="G10450">
        <v>1348556738.11252</v>
      </c>
      <c r="H10450">
        <v>0</v>
      </c>
      <c r="I10450">
        <v>0</v>
      </c>
      <c r="J10450">
        <v>0</v>
      </c>
      <c r="K10450" t="s">
        <v>22</v>
      </c>
      <c r="L10450">
        <v>0</v>
      </c>
      <c r="M10450">
        <v>0</v>
      </c>
      <c r="AD10450" s="15">
        <f t="shared" si="1071"/>
        <v>1</v>
      </c>
      <c r="AE10450" s="15">
        <f t="shared" si="1072"/>
        <v>1</v>
      </c>
      <c r="AI10450" t="str">
        <f t="shared" si="1069"/>
        <v>ERROR!</v>
      </c>
      <c r="AJ10450" t="str">
        <f t="shared" si="1070"/>
        <v>ERROR!</v>
      </c>
      <c r="AL10450">
        <f t="shared" si="1073"/>
        <v>0</v>
      </c>
    </row>
    <row r="10451" spans="1:38" x14ac:dyDescent="0.3">
      <c r="A10451">
        <v>10450</v>
      </c>
      <c r="B10451" t="s">
        <v>34</v>
      </c>
      <c r="C10451" t="s">
        <v>21</v>
      </c>
      <c r="D10451">
        <v>450</v>
      </c>
      <c r="E10451">
        <v>2344506841.5052099</v>
      </c>
      <c r="F10451">
        <v>14600128.903832</v>
      </c>
      <c r="G10451">
        <v>1349297469.1001101</v>
      </c>
      <c r="H10451">
        <v>0</v>
      </c>
      <c r="I10451">
        <v>0</v>
      </c>
      <c r="J10451">
        <v>0</v>
      </c>
      <c r="K10451" t="s">
        <v>22</v>
      </c>
      <c r="L10451">
        <v>0</v>
      </c>
      <c r="M10451">
        <v>0</v>
      </c>
      <c r="AD10451" s="15">
        <f t="shared" si="1071"/>
        <v>1</v>
      </c>
      <c r="AE10451" s="15">
        <f t="shared" si="1072"/>
        <v>1</v>
      </c>
      <c r="AI10451" t="str">
        <f t="shared" ref="AI10451:AI10514" si="1074">IF(Y10451&lt;&gt;AD10451,"ERROR!","")</f>
        <v>ERROR!</v>
      </c>
      <c r="AJ10451" t="str">
        <f t="shared" ref="AJ10451:AJ10514" si="1075">IF(Z10451&lt;&gt;AE10451,"ERROR!","")</f>
        <v>ERROR!</v>
      </c>
      <c r="AL10451">
        <f t="shared" si="1073"/>
        <v>0</v>
      </c>
    </row>
    <row r="10452" spans="1:38" x14ac:dyDescent="0.3">
      <c r="A10452">
        <v>10451</v>
      </c>
      <c r="B10452" t="s">
        <v>34</v>
      </c>
      <c r="C10452" t="s">
        <v>21</v>
      </c>
      <c r="D10452">
        <v>451</v>
      </c>
      <c r="E10452">
        <v>2383002130.152</v>
      </c>
      <c r="F10452">
        <v>15465056.979859799</v>
      </c>
      <c r="G10452">
        <v>1352591022.9049201</v>
      </c>
      <c r="H10452">
        <v>0</v>
      </c>
      <c r="I10452">
        <v>0</v>
      </c>
      <c r="J10452">
        <v>0</v>
      </c>
      <c r="K10452" t="s">
        <v>22</v>
      </c>
      <c r="L10452">
        <v>0</v>
      </c>
      <c r="M10452">
        <v>0</v>
      </c>
      <c r="AD10452" s="15">
        <f t="shared" si="1071"/>
        <v>1</v>
      </c>
      <c r="AE10452" s="15">
        <f t="shared" si="1072"/>
        <v>1</v>
      </c>
      <c r="AI10452" t="str">
        <f t="shared" si="1074"/>
        <v>ERROR!</v>
      </c>
      <c r="AJ10452" t="str">
        <f t="shared" si="1075"/>
        <v>ERROR!</v>
      </c>
      <c r="AL10452">
        <f t="shared" si="1073"/>
        <v>0</v>
      </c>
    </row>
    <row r="10453" spans="1:38" x14ac:dyDescent="0.3">
      <c r="A10453">
        <v>10452</v>
      </c>
      <c r="B10453" t="s">
        <v>34</v>
      </c>
      <c r="C10453" t="s">
        <v>21</v>
      </c>
      <c r="D10453">
        <v>452</v>
      </c>
      <c r="E10453">
        <v>2843839709.9903498</v>
      </c>
      <c r="F10453">
        <v>15272132.5921451</v>
      </c>
      <c r="G10453">
        <v>1351223686.0629101</v>
      </c>
      <c r="H10453">
        <v>0</v>
      </c>
      <c r="I10453">
        <v>0</v>
      </c>
      <c r="J10453">
        <v>0</v>
      </c>
      <c r="K10453" t="s">
        <v>22</v>
      </c>
      <c r="L10453">
        <v>0</v>
      </c>
      <c r="M10453">
        <v>0</v>
      </c>
      <c r="AD10453" s="15">
        <f t="shared" si="1071"/>
        <v>1</v>
      </c>
      <c r="AE10453" s="15">
        <f t="shared" si="1072"/>
        <v>1</v>
      </c>
      <c r="AI10453" t="str">
        <f t="shared" si="1074"/>
        <v>ERROR!</v>
      </c>
      <c r="AJ10453" t="str">
        <f t="shared" si="1075"/>
        <v>ERROR!</v>
      </c>
      <c r="AL10453">
        <f t="shared" si="1073"/>
        <v>0</v>
      </c>
    </row>
    <row r="10454" spans="1:38" x14ac:dyDescent="0.3">
      <c r="A10454">
        <v>10453</v>
      </c>
      <c r="B10454" t="s">
        <v>34</v>
      </c>
      <c r="C10454" t="s">
        <v>21</v>
      </c>
      <c r="D10454">
        <v>453</v>
      </c>
      <c r="E10454">
        <v>3485557140.93608</v>
      </c>
      <c r="F10454">
        <v>14332027.8165498</v>
      </c>
      <c r="G10454">
        <v>1348529068.1986401</v>
      </c>
      <c r="H10454">
        <v>0</v>
      </c>
      <c r="I10454">
        <v>0</v>
      </c>
      <c r="J10454">
        <v>0</v>
      </c>
      <c r="K10454" t="s">
        <v>22</v>
      </c>
      <c r="L10454">
        <v>0</v>
      </c>
      <c r="M10454">
        <v>0</v>
      </c>
      <c r="AD10454" s="15">
        <f t="shared" si="1071"/>
        <v>1</v>
      </c>
      <c r="AE10454" s="15">
        <f t="shared" si="1072"/>
        <v>1</v>
      </c>
      <c r="AI10454" t="str">
        <f t="shared" si="1074"/>
        <v>ERROR!</v>
      </c>
      <c r="AJ10454" t="str">
        <f t="shared" si="1075"/>
        <v>ERROR!</v>
      </c>
      <c r="AL10454">
        <f t="shared" si="1073"/>
        <v>0</v>
      </c>
    </row>
    <row r="10455" spans="1:38" x14ac:dyDescent="0.3">
      <c r="A10455">
        <v>10454</v>
      </c>
      <c r="B10455" t="s">
        <v>34</v>
      </c>
      <c r="C10455" t="s">
        <v>21</v>
      </c>
      <c r="D10455">
        <v>454</v>
      </c>
      <c r="E10455">
        <v>1746240887.3796101</v>
      </c>
      <c r="F10455">
        <v>15296356.9371351</v>
      </c>
      <c r="G10455">
        <v>1351201351.8354101</v>
      </c>
      <c r="H10455">
        <v>0</v>
      </c>
      <c r="I10455">
        <v>0</v>
      </c>
      <c r="J10455">
        <v>0</v>
      </c>
      <c r="K10455" t="s">
        <v>22</v>
      </c>
      <c r="L10455">
        <v>0</v>
      </c>
      <c r="M10455">
        <v>0</v>
      </c>
      <c r="AD10455" s="15">
        <f t="shared" si="1071"/>
        <v>1</v>
      </c>
      <c r="AE10455" s="15">
        <f t="shared" si="1072"/>
        <v>1</v>
      </c>
      <c r="AI10455" t="str">
        <f t="shared" si="1074"/>
        <v>ERROR!</v>
      </c>
      <c r="AJ10455" t="str">
        <f t="shared" si="1075"/>
        <v>ERROR!</v>
      </c>
      <c r="AL10455">
        <f t="shared" si="1073"/>
        <v>0</v>
      </c>
    </row>
    <row r="10456" spans="1:38" x14ac:dyDescent="0.3">
      <c r="A10456">
        <v>10455</v>
      </c>
      <c r="B10456" t="s">
        <v>34</v>
      </c>
      <c r="C10456" t="s">
        <v>21</v>
      </c>
      <c r="D10456">
        <v>455</v>
      </c>
      <c r="E10456">
        <v>2772739299.8131399</v>
      </c>
      <c r="F10456">
        <v>12658951.299656</v>
      </c>
      <c r="G10456">
        <v>1347804305.70632</v>
      </c>
      <c r="H10456">
        <v>0</v>
      </c>
      <c r="I10456">
        <v>0</v>
      </c>
      <c r="J10456">
        <v>0</v>
      </c>
      <c r="K10456" t="s">
        <v>22</v>
      </c>
      <c r="L10456">
        <v>0</v>
      </c>
      <c r="M10456">
        <v>0</v>
      </c>
      <c r="AD10456" s="15">
        <f t="shared" si="1071"/>
        <v>1</v>
      </c>
      <c r="AE10456" s="15">
        <f t="shared" si="1072"/>
        <v>1</v>
      </c>
      <c r="AI10456" t="str">
        <f t="shared" si="1074"/>
        <v>ERROR!</v>
      </c>
      <c r="AJ10456" t="str">
        <f t="shared" si="1075"/>
        <v>ERROR!</v>
      </c>
      <c r="AL10456">
        <f t="shared" si="1073"/>
        <v>0</v>
      </c>
    </row>
    <row r="10457" spans="1:38" x14ac:dyDescent="0.3">
      <c r="A10457">
        <v>10456</v>
      </c>
      <c r="B10457" t="s">
        <v>34</v>
      </c>
      <c r="C10457" t="s">
        <v>21</v>
      </c>
      <c r="D10457">
        <v>456</v>
      </c>
      <c r="E10457">
        <v>2298902382.3446999</v>
      </c>
      <c r="F10457">
        <v>14120382.1022665</v>
      </c>
      <c r="G10457">
        <v>1350933528.8757501</v>
      </c>
      <c r="H10457">
        <v>0</v>
      </c>
      <c r="I10457">
        <v>0</v>
      </c>
      <c r="J10457">
        <v>0</v>
      </c>
      <c r="K10457" t="s">
        <v>22</v>
      </c>
      <c r="L10457">
        <v>0</v>
      </c>
      <c r="M10457">
        <v>0</v>
      </c>
      <c r="AD10457" s="15">
        <f t="shared" si="1071"/>
        <v>1</v>
      </c>
      <c r="AE10457" s="15">
        <f t="shared" si="1072"/>
        <v>1</v>
      </c>
      <c r="AI10457" t="str">
        <f t="shared" si="1074"/>
        <v>ERROR!</v>
      </c>
      <c r="AJ10457" t="str">
        <f t="shared" si="1075"/>
        <v>ERROR!</v>
      </c>
      <c r="AL10457">
        <f t="shared" si="1073"/>
        <v>0</v>
      </c>
    </row>
    <row r="10458" spans="1:38" x14ac:dyDescent="0.3">
      <c r="A10458">
        <v>10457</v>
      </c>
      <c r="B10458" t="s">
        <v>34</v>
      </c>
      <c r="C10458" t="s">
        <v>21</v>
      </c>
      <c r="D10458">
        <v>457</v>
      </c>
      <c r="E10458">
        <v>2468306057.7583399</v>
      </c>
      <c r="F10458">
        <v>15133682.7438071</v>
      </c>
      <c r="G10458">
        <v>1351911826.38796</v>
      </c>
      <c r="H10458">
        <v>0</v>
      </c>
      <c r="I10458">
        <v>0</v>
      </c>
      <c r="J10458">
        <v>0</v>
      </c>
      <c r="K10458" t="s">
        <v>22</v>
      </c>
      <c r="L10458">
        <v>0</v>
      </c>
      <c r="M10458">
        <v>0</v>
      </c>
      <c r="AD10458" s="15">
        <f t="shared" si="1071"/>
        <v>1</v>
      </c>
      <c r="AE10458" s="15">
        <f t="shared" si="1072"/>
        <v>1</v>
      </c>
      <c r="AI10458" t="str">
        <f t="shared" si="1074"/>
        <v>ERROR!</v>
      </c>
      <c r="AJ10458" t="str">
        <f t="shared" si="1075"/>
        <v>ERROR!</v>
      </c>
      <c r="AL10458">
        <f t="shared" si="1073"/>
        <v>0</v>
      </c>
    </row>
    <row r="10459" spans="1:38" x14ac:dyDescent="0.3">
      <c r="A10459">
        <v>10458</v>
      </c>
      <c r="B10459" t="s">
        <v>34</v>
      </c>
      <c r="C10459" t="s">
        <v>21</v>
      </c>
      <c r="D10459">
        <v>458</v>
      </c>
      <c r="E10459">
        <v>2100620382.59834</v>
      </c>
      <c r="F10459">
        <v>15986449.140673799</v>
      </c>
      <c r="G10459">
        <v>1355101189.04142</v>
      </c>
      <c r="H10459">
        <v>0</v>
      </c>
      <c r="I10459">
        <v>0</v>
      </c>
      <c r="J10459">
        <v>0</v>
      </c>
      <c r="K10459" t="s">
        <v>22</v>
      </c>
      <c r="L10459">
        <v>0</v>
      </c>
      <c r="M10459">
        <v>0</v>
      </c>
      <c r="AD10459" s="15">
        <f t="shared" si="1071"/>
        <v>1</v>
      </c>
      <c r="AE10459" s="15">
        <f t="shared" si="1072"/>
        <v>1</v>
      </c>
      <c r="AI10459" t="str">
        <f t="shared" si="1074"/>
        <v>ERROR!</v>
      </c>
      <c r="AJ10459" t="str">
        <f t="shared" si="1075"/>
        <v>ERROR!</v>
      </c>
      <c r="AL10459">
        <f t="shared" si="1073"/>
        <v>0</v>
      </c>
    </row>
    <row r="10460" spans="1:38" x14ac:dyDescent="0.3">
      <c r="A10460">
        <v>10459</v>
      </c>
      <c r="B10460" t="s">
        <v>34</v>
      </c>
      <c r="C10460" t="s">
        <v>21</v>
      </c>
      <c r="D10460">
        <v>459</v>
      </c>
      <c r="E10460">
        <v>3464280635.70643</v>
      </c>
      <c r="F10460">
        <v>14518171.1759149</v>
      </c>
      <c r="G10460">
        <v>1349268388.5714099</v>
      </c>
      <c r="H10460">
        <v>0</v>
      </c>
      <c r="I10460">
        <v>0</v>
      </c>
      <c r="J10460">
        <v>0</v>
      </c>
      <c r="K10460" t="s">
        <v>22</v>
      </c>
      <c r="L10460">
        <v>0</v>
      </c>
      <c r="M10460">
        <v>0</v>
      </c>
      <c r="AD10460" s="15">
        <f t="shared" si="1071"/>
        <v>1</v>
      </c>
      <c r="AE10460" s="15">
        <f t="shared" si="1072"/>
        <v>1</v>
      </c>
      <c r="AI10460" t="str">
        <f t="shared" si="1074"/>
        <v>ERROR!</v>
      </c>
      <c r="AJ10460" t="str">
        <f t="shared" si="1075"/>
        <v>ERROR!</v>
      </c>
      <c r="AL10460">
        <f t="shared" si="1073"/>
        <v>0</v>
      </c>
    </row>
    <row r="10461" spans="1:38" x14ac:dyDescent="0.3">
      <c r="A10461">
        <v>10460</v>
      </c>
      <c r="B10461" t="s">
        <v>34</v>
      </c>
      <c r="C10461" t="s">
        <v>21</v>
      </c>
      <c r="D10461">
        <v>460</v>
      </c>
      <c r="E10461">
        <v>2424136459.2943902</v>
      </c>
      <c r="F10461">
        <v>15401543.854344999</v>
      </c>
      <c r="G10461">
        <v>1352390615.1668999</v>
      </c>
      <c r="H10461">
        <v>0</v>
      </c>
      <c r="I10461">
        <v>0</v>
      </c>
      <c r="J10461">
        <v>0</v>
      </c>
      <c r="K10461" t="s">
        <v>22</v>
      </c>
      <c r="L10461">
        <v>0</v>
      </c>
      <c r="M10461">
        <v>0</v>
      </c>
      <c r="AD10461" s="15">
        <f t="shared" si="1071"/>
        <v>1</v>
      </c>
      <c r="AE10461" s="15">
        <f t="shared" si="1072"/>
        <v>1</v>
      </c>
      <c r="AI10461" t="str">
        <f t="shared" si="1074"/>
        <v>ERROR!</v>
      </c>
      <c r="AJ10461" t="str">
        <f t="shared" si="1075"/>
        <v>ERROR!</v>
      </c>
      <c r="AL10461">
        <f t="shared" si="1073"/>
        <v>0</v>
      </c>
    </row>
    <row r="10462" spans="1:38" x14ac:dyDescent="0.3">
      <c r="A10462">
        <v>10461</v>
      </c>
      <c r="B10462" t="s">
        <v>34</v>
      </c>
      <c r="C10462" t="s">
        <v>21</v>
      </c>
      <c r="D10462">
        <v>461</v>
      </c>
      <c r="E10462">
        <v>2931663959.37609</v>
      </c>
      <c r="F10462">
        <v>14729509.294652</v>
      </c>
      <c r="G10462">
        <v>1352302803.1064999</v>
      </c>
      <c r="H10462">
        <v>0</v>
      </c>
      <c r="I10462">
        <v>0</v>
      </c>
      <c r="J10462">
        <v>0</v>
      </c>
      <c r="K10462" t="s">
        <v>22</v>
      </c>
      <c r="L10462">
        <v>0</v>
      </c>
      <c r="M10462">
        <v>0</v>
      </c>
      <c r="AD10462" s="15">
        <f t="shared" si="1071"/>
        <v>1</v>
      </c>
      <c r="AE10462" s="15">
        <f t="shared" si="1072"/>
        <v>1</v>
      </c>
      <c r="AI10462" t="str">
        <f t="shared" si="1074"/>
        <v>ERROR!</v>
      </c>
      <c r="AJ10462" t="str">
        <f t="shared" si="1075"/>
        <v>ERROR!</v>
      </c>
      <c r="AL10462">
        <f t="shared" si="1073"/>
        <v>0</v>
      </c>
    </row>
    <row r="10463" spans="1:38" x14ac:dyDescent="0.3">
      <c r="A10463">
        <v>10462</v>
      </c>
      <c r="B10463" t="s">
        <v>34</v>
      </c>
      <c r="C10463" t="s">
        <v>21</v>
      </c>
      <c r="D10463">
        <v>462</v>
      </c>
      <c r="E10463">
        <v>3605082463.4265299</v>
      </c>
      <c r="F10463">
        <v>14276879.274809901</v>
      </c>
      <c r="G10463">
        <v>1348127558.9202499</v>
      </c>
      <c r="H10463">
        <v>0</v>
      </c>
      <c r="I10463">
        <v>0</v>
      </c>
      <c r="J10463">
        <v>0</v>
      </c>
      <c r="K10463" t="s">
        <v>22</v>
      </c>
      <c r="L10463">
        <v>0</v>
      </c>
      <c r="M10463">
        <v>0</v>
      </c>
      <c r="AD10463" s="15">
        <f t="shared" si="1071"/>
        <v>1</v>
      </c>
      <c r="AE10463" s="15">
        <f t="shared" si="1072"/>
        <v>1</v>
      </c>
      <c r="AI10463" t="str">
        <f t="shared" si="1074"/>
        <v>ERROR!</v>
      </c>
      <c r="AJ10463" t="str">
        <f t="shared" si="1075"/>
        <v>ERROR!</v>
      </c>
      <c r="AL10463">
        <f t="shared" si="1073"/>
        <v>0</v>
      </c>
    </row>
    <row r="10464" spans="1:38" x14ac:dyDescent="0.3">
      <c r="A10464">
        <v>10463</v>
      </c>
      <c r="B10464" t="s">
        <v>34</v>
      </c>
      <c r="C10464" t="s">
        <v>21</v>
      </c>
      <c r="D10464">
        <v>463</v>
      </c>
      <c r="E10464">
        <v>2435789894.6040101</v>
      </c>
      <c r="F10464">
        <v>14939435.431523399</v>
      </c>
      <c r="G10464">
        <v>1351426749.46328</v>
      </c>
      <c r="H10464">
        <v>0</v>
      </c>
      <c r="I10464">
        <v>0</v>
      </c>
      <c r="J10464">
        <v>0</v>
      </c>
      <c r="K10464" t="s">
        <v>22</v>
      </c>
      <c r="L10464">
        <v>0</v>
      </c>
      <c r="M10464">
        <v>0</v>
      </c>
      <c r="AD10464" s="15">
        <f t="shared" si="1071"/>
        <v>1</v>
      </c>
      <c r="AE10464" s="15">
        <f t="shared" si="1072"/>
        <v>1</v>
      </c>
      <c r="AI10464" t="str">
        <f t="shared" si="1074"/>
        <v>ERROR!</v>
      </c>
      <c r="AJ10464" t="str">
        <f t="shared" si="1075"/>
        <v>ERROR!</v>
      </c>
      <c r="AL10464">
        <f t="shared" si="1073"/>
        <v>0</v>
      </c>
    </row>
    <row r="10465" spans="1:38" x14ac:dyDescent="0.3">
      <c r="A10465">
        <v>10464</v>
      </c>
      <c r="B10465" t="s">
        <v>34</v>
      </c>
      <c r="C10465" t="s">
        <v>21</v>
      </c>
      <c r="D10465">
        <v>464</v>
      </c>
      <c r="E10465">
        <v>3390184306.8518801</v>
      </c>
      <c r="F10465">
        <v>13913128.174283501</v>
      </c>
      <c r="G10465">
        <v>1350015456.01701</v>
      </c>
      <c r="H10465">
        <v>0</v>
      </c>
      <c r="I10465">
        <v>0</v>
      </c>
      <c r="J10465">
        <v>0</v>
      </c>
      <c r="K10465" t="s">
        <v>22</v>
      </c>
      <c r="L10465">
        <v>0</v>
      </c>
      <c r="M10465">
        <v>0</v>
      </c>
      <c r="AD10465" s="15">
        <f t="shared" si="1071"/>
        <v>1</v>
      </c>
      <c r="AE10465" s="15">
        <f t="shared" si="1072"/>
        <v>1</v>
      </c>
      <c r="AI10465" t="str">
        <f t="shared" si="1074"/>
        <v>ERROR!</v>
      </c>
      <c r="AJ10465" t="str">
        <f t="shared" si="1075"/>
        <v>ERROR!</v>
      </c>
      <c r="AL10465">
        <f t="shared" si="1073"/>
        <v>0</v>
      </c>
    </row>
    <row r="10466" spans="1:38" x14ac:dyDescent="0.3">
      <c r="A10466">
        <v>10465</v>
      </c>
      <c r="B10466" t="s">
        <v>34</v>
      </c>
      <c r="C10466" t="s">
        <v>21</v>
      </c>
      <c r="D10466">
        <v>465</v>
      </c>
      <c r="E10466">
        <v>2685819756.00249</v>
      </c>
      <c r="F10466">
        <v>14658938.2825025</v>
      </c>
      <c r="G10466">
        <v>1350690001.2765501</v>
      </c>
      <c r="H10466">
        <v>0</v>
      </c>
      <c r="I10466">
        <v>0</v>
      </c>
      <c r="J10466">
        <v>0</v>
      </c>
      <c r="K10466" t="s">
        <v>22</v>
      </c>
      <c r="L10466">
        <v>0</v>
      </c>
      <c r="M10466">
        <v>0</v>
      </c>
      <c r="AD10466" s="15">
        <f t="shared" si="1071"/>
        <v>1</v>
      </c>
      <c r="AE10466" s="15">
        <f t="shared" si="1072"/>
        <v>1</v>
      </c>
      <c r="AI10466" t="str">
        <f t="shared" si="1074"/>
        <v>ERROR!</v>
      </c>
      <c r="AJ10466" t="str">
        <f t="shared" si="1075"/>
        <v>ERROR!</v>
      </c>
      <c r="AL10466">
        <f t="shared" si="1073"/>
        <v>0</v>
      </c>
    </row>
    <row r="10467" spans="1:38" x14ac:dyDescent="0.3">
      <c r="A10467">
        <v>10466</v>
      </c>
      <c r="B10467" t="s">
        <v>34</v>
      </c>
      <c r="C10467" t="s">
        <v>21</v>
      </c>
      <c r="D10467">
        <v>466</v>
      </c>
      <c r="E10467">
        <v>2312645159.27496</v>
      </c>
      <c r="F10467">
        <v>14746648.484323001</v>
      </c>
      <c r="G10467">
        <v>1349844066.83164</v>
      </c>
      <c r="H10467">
        <v>0</v>
      </c>
      <c r="I10467">
        <v>0</v>
      </c>
      <c r="J10467">
        <v>0</v>
      </c>
      <c r="K10467" t="s">
        <v>22</v>
      </c>
      <c r="L10467">
        <v>0</v>
      </c>
      <c r="M10467">
        <v>0</v>
      </c>
      <c r="AD10467" s="15">
        <f t="shared" si="1071"/>
        <v>1</v>
      </c>
      <c r="AE10467" s="15">
        <f t="shared" si="1072"/>
        <v>1</v>
      </c>
      <c r="AI10467" t="str">
        <f t="shared" si="1074"/>
        <v>ERROR!</v>
      </c>
      <c r="AJ10467" t="str">
        <f t="shared" si="1075"/>
        <v>ERROR!</v>
      </c>
      <c r="AL10467">
        <f t="shared" si="1073"/>
        <v>0</v>
      </c>
    </row>
    <row r="10468" spans="1:38" x14ac:dyDescent="0.3">
      <c r="A10468">
        <v>10467</v>
      </c>
      <c r="B10468" t="s">
        <v>34</v>
      </c>
      <c r="C10468" t="s">
        <v>21</v>
      </c>
      <c r="D10468">
        <v>467</v>
      </c>
      <c r="E10468">
        <v>2213441729.43642</v>
      </c>
      <c r="F10468">
        <v>13225788.3602165</v>
      </c>
      <c r="G10468">
        <v>1347179872.9881499</v>
      </c>
      <c r="H10468">
        <v>0</v>
      </c>
      <c r="I10468">
        <v>0</v>
      </c>
      <c r="J10468">
        <v>0</v>
      </c>
      <c r="K10468" t="s">
        <v>22</v>
      </c>
      <c r="L10468">
        <v>0</v>
      </c>
      <c r="M10468">
        <v>0</v>
      </c>
      <c r="AD10468" s="15">
        <f t="shared" si="1071"/>
        <v>1</v>
      </c>
      <c r="AE10468" s="15">
        <f t="shared" si="1072"/>
        <v>1</v>
      </c>
      <c r="AI10468" t="str">
        <f t="shared" si="1074"/>
        <v>ERROR!</v>
      </c>
      <c r="AJ10468" t="str">
        <f t="shared" si="1075"/>
        <v>ERROR!</v>
      </c>
      <c r="AL10468">
        <f t="shared" si="1073"/>
        <v>0</v>
      </c>
    </row>
    <row r="10469" spans="1:38" x14ac:dyDescent="0.3">
      <c r="A10469">
        <v>10468</v>
      </c>
      <c r="B10469" t="s">
        <v>34</v>
      </c>
      <c r="C10469" t="s">
        <v>21</v>
      </c>
      <c r="D10469">
        <v>468</v>
      </c>
      <c r="E10469">
        <v>2457754232.0292201</v>
      </c>
      <c r="F10469">
        <v>12603352.5339102</v>
      </c>
      <c r="G10469">
        <v>1349157002.1393099</v>
      </c>
      <c r="H10469">
        <v>0</v>
      </c>
      <c r="I10469">
        <v>0</v>
      </c>
      <c r="J10469">
        <v>0</v>
      </c>
      <c r="K10469" t="s">
        <v>22</v>
      </c>
      <c r="L10469">
        <v>0</v>
      </c>
      <c r="M10469">
        <v>0</v>
      </c>
      <c r="AD10469" s="15">
        <f t="shared" si="1071"/>
        <v>1</v>
      </c>
      <c r="AE10469" s="15">
        <f t="shared" si="1072"/>
        <v>1</v>
      </c>
      <c r="AI10469" t="str">
        <f t="shared" si="1074"/>
        <v>ERROR!</v>
      </c>
      <c r="AJ10469" t="str">
        <f t="shared" si="1075"/>
        <v>ERROR!</v>
      </c>
      <c r="AL10469">
        <f t="shared" si="1073"/>
        <v>0</v>
      </c>
    </row>
    <row r="10470" spans="1:38" x14ac:dyDescent="0.3">
      <c r="A10470">
        <v>10469</v>
      </c>
      <c r="B10470" t="s">
        <v>34</v>
      </c>
      <c r="C10470" t="s">
        <v>21</v>
      </c>
      <c r="D10470">
        <v>469</v>
      </c>
      <c r="E10470">
        <v>3094707490.62641</v>
      </c>
      <c r="F10470">
        <v>15231202.914006</v>
      </c>
      <c r="G10470">
        <v>1350314642.9561901</v>
      </c>
      <c r="H10470">
        <v>0</v>
      </c>
      <c r="I10470">
        <v>0</v>
      </c>
      <c r="J10470">
        <v>0</v>
      </c>
      <c r="K10470" t="s">
        <v>22</v>
      </c>
      <c r="L10470">
        <v>0</v>
      </c>
      <c r="M10470">
        <v>0</v>
      </c>
      <c r="AD10470" s="15">
        <f t="shared" si="1071"/>
        <v>1</v>
      </c>
      <c r="AE10470" s="15">
        <f t="shared" si="1072"/>
        <v>1</v>
      </c>
      <c r="AI10470" t="str">
        <f t="shared" si="1074"/>
        <v>ERROR!</v>
      </c>
      <c r="AJ10470" t="str">
        <f t="shared" si="1075"/>
        <v>ERROR!</v>
      </c>
      <c r="AL10470">
        <f t="shared" si="1073"/>
        <v>0</v>
      </c>
    </row>
    <row r="10471" spans="1:38" x14ac:dyDescent="0.3">
      <c r="A10471">
        <v>10470</v>
      </c>
      <c r="B10471" t="s">
        <v>34</v>
      </c>
      <c r="C10471" t="s">
        <v>21</v>
      </c>
      <c r="D10471">
        <v>470</v>
      </c>
      <c r="E10471">
        <v>2036472240.7649</v>
      </c>
      <c r="F10471">
        <v>15040148.821410701</v>
      </c>
      <c r="G10471">
        <v>1352270072.6528499</v>
      </c>
      <c r="H10471">
        <v>0</v>
      </c>
      <c r="I10471">
        <v>0</v>
      </c>
      <c r="J10471">
        <v>0</v>
      </c>
      <c r="K10471" t="s">
        <v>22</v>
      </c>
      <c r="L10471">
        <v>0</v>
      </c>
      <c r="M10471">
        <v>0</v>
      </c>
      <c r="AD10471" s="15">
        <f t="shared" si="1071"/>
        <v>1</v>
      </c>
      <c r="AE10471" s="15">
        <f t="shared" si="1072"/>
        <v>1</v>
      </c>
      <c r="AI10471" t="str">
        <f t="shared" si="1074"/>
        <v>ERROR!</v>
      </c>
      <c r="AJ10471" t="str">
        <f t="shared" si="1075"/>
        <v>ERROR!</v>
      </c>
      <c r="AL10471">
        <f t="shared" si="1073"/>
        <v>0</v>
      </c>
    </row>
    <row r="10472" spans="1:38" x14ac:dyDescent="0.3">
      <c r="A10472">
        <v>10471</v>
      </c>
      <c r="B10472" t="s">
        <v>34</v>
      </c>
      <c r="C10472" t="s">
        <v>21</v>
      </c>
      <c r="D10472">
        <v>471</v>
      </c>
      <c r="E10472">
        <v>2811455872.7209301</v>
      </c>
      <c r="F10472">
        <v>14495402.6476293</v>
      </c>
      <c r="G10472">
        <v>1349203053.2190399</v>
      </c>
      <c r="H10472">
        <v>0</v>
      </c>
      <c r="I10472">
        <v>0</v>
      </c>
      <c r="J10472">
        <v>0</v>
      </c>
      <c r="K10472" t="s">
        <v>22</v>
      </c>
      <c r="L10472">
        <v>0</v>
      </c>
      <c r="M10472">
        <v>0</v>
      </c>
      <c r="AD10472" s="15">
        <f t="shared" si="1071"/>
        <v>1</v>
      </c>
      <c r="AE10472" s="15">
        <f t="shared" si="1072"/>
        <v>1</v>
      </c>
      <c r="AI10472" t="str">
        <f t="shared" si="1074"/>
        <v>ERROR!</v>
      </c>
      <c r="AJ10472" t="str">
        <f t="shared" si="1075"/>
        <v>ERROR!</v>
      </c>
      <c r="AL10472">
        <f t="shared" si="1073"/>
        <v>0</v>
      </c>
    </row>
    <row r="10473" spans="1:38" x14ac:dyDescent="0.3">
      <c r="A10473">
        <v>10472</v>
      </c>
      <c r="B10473" t="s">
        <v>34</v>
      </c>
      <c r="C10473" t="s">
        <v>21</v>
      </c>
      <c r="D10473">
        <v>472</v>
      </c>
      <c r="E10473">
        <v>2182242101.0311399</v>
      </c>
      <c r="F10473">
        <v>14388803.284246501</v>
      </c>
      <c r="G10473">
        <v>1351110196.03916</v>
      </c>
      <c r="H10473">
        <v>0</v>
      </c>
      <c r="I10473">
        <v>0</v>
      </c>
      <c r="J10473">
        <v>0</v>
      </c>
      <c r="K10473" t="s">
        <v>22</v>
      </c>
      <c r="L10473">
        <v>0</v>
      </c>
      <c r="M10473">
        <v>0</v>
      </c>
      <c r="AD10473" s="15">
        <f t="shared" si="1071"/>
        <v>1</v>
      </c>
      <c r="AE10473" s="15">
        <f t="shared" si="1072"/>
        <v>1</v>
      </c>
      <c r="AI10473" t="str">
        <f t="shared" si="1074"/>
        <v>ERROR!</v>
      </c>
      <c r="AJ10473" t="str">
        <f t="shared" si="1075"/>
        <v>ERROR!</v>
      </c>
      <c r="AL10473">
        <f t="shared" si="1073"/>
        <v>0</v>
      </c>
    </row>
    <row r="10474" spans="1:38" x14ac:dyDescent="0.3">
      <c r="A10474">
        <v>10473</v>
      </c>
      <c r="B10474" t="s">
        <v>34</v>
      </c>
      <c r="C10474" t="s">
        <v>21</v>
      </c>
      <c r="D10474">
        <v>473</v>
      </c>
      <c r="E10474">
        <v>1774735794.0154901</v>
      </c>
      <c r="F10474">
        <v>14789595.579871001</v>
      </c>
      <c r="G10474">
        <v>1349534525.4235499</v>
      </c>
      <c r="H10474">
        <v>0</v>
      </c>
      <c r="I10474">
        <v>0</v>
      </c>
      <c r="J10474">
        <v>0</v>
      </c>
      <c r="K10474" t="s">
        <v>22</v>
      </c>
      <c r="L10474">
        <v>0</v>
      </c>
      <c r="M10474">
        <v>0</v>
      </c>
      <c r="AD10474" s="15">
        <f t="shared" si="1071"/>
        <v>1</v>
      </c>
      <c r="AE10474" s="15">
        <f t="shared" si="1072"/>
        <v>1</v>
      </c>
      <c r="AI10474" t="str">
        <f t="shared" si="1074"/>
        <v>ERROR!</v>
      </c>
      <c r="AJ10474" t="str">
        <f t="shared" si="1075"/>
        <v>ERROR!</v>
      </c>
      <c r="AL10474">
        <f t="shared" si="1073"/>
        <v>0</v>
      </c>
    </row>
    <row r="10475" spans="1:38" x14ac:dyDescent="0.3">
      <c r="A10475">
        <v>10474</v>
      </c>
      <c r="B10475" t="s">
        <v>34</v>
      </c>
      <c r="C10475" t="s">
        <v>21</v>
      </c>
      <c r="D10475">
        <v>474</v>
      </c>
      <c r="E10475">
        <v>1670114482.0788701</v>
      </c>
      <c r="F10475">
        <v>15755548.290343201</v>
      </c>
      <c r="G10475">
        <v>1351736887.0337501</v>
      </c>
      <c r="H10475">
        <v>0</v>
      </c>
      <c r="I10475">
        <v>0</v>
      </c>
      <c r="J10475">
        <v>0</v>
      </c>
      <c r="K10475" t="s">
        <v>22</v>
      </c>
      <c r="L10475">
        <v>0</v>
      </c>
      <c r="M10475">
        <v>0</v>
      </c>
      <c r="AD10475" s="15">
        <f t="shared" si="1071"/>
        <v>1</v>
      </c>
      <c r="AE10475" s="15">
        <f t="shared" si="1072"/>
        <v>1</v>
      </c>
      <c r="AI10475" t="str">
        <f t="shared" si="1074"/>
        <v>ERROR!</v>
      </c>
      <c r="AJ10475" t="str">
        <f t="shared" si="1075"/>
        <v>ERROR!</v>
      </c>
      <c r="AL10475">
        <f t="shared" si="1073"/>
        <v>0</v>
      </c>
    </row>
    <row r="10476" spans="1:38" x14ac:dyDescent="0.3">
      <c r="A10476">
        <v>10475</v>
      </c>
      <c r="B10476" t="s">
        <v>34</v>
      </c>
      <c r="C10476" t="s">
        <v>21</v>
      </c>
      <c r="D10476">
        <v>475</v>
      </c>
      <c r="E10476">
        <v>2788142870.0673199</v>
      </c>
      <c r="F10476">
        <v>15395039.622124501</v>
      </c>
      <c r="G10476">
        <v>1351712484.78338</v>
      </c>
      <c r="H10476">
        <v>0</v>
      </c>
      <c r="I10476">
        <v>0</v>
      </c>
      <c r="J10476">
        <v>0</v>
      </c>
      <c r="K10476" t="s">
        <v>22</v>
      </c>
      <c r="L10476">
        <v>0</v>
      </c>
      <c r="M10476">
        <v>0</v>
      </c>
      <c r="AD10476" s="15">
        <f t="shared" si="1071"/>
        <v>1</v>
      </c>
      <c r="AE10476" s="15">
        <f t="shared" si="1072"/>
        <v>1</v>
      </c>
      <c r="AI10476" t="str">
        <f t="shared" si="1074"/>
        <v>ERROR!</v>
      </c>
      <c r="AJ10476" t="str">
        <f t="shared" si="1075"/>
        <v>ERROR!</v>
      </c>
      <c r="AL10476">
        <f t="shared" si="1073"/>
        <v>0</v>
      </c>
    </row>
    <row r="10477" spans="1:38" x14ac:dyDescent="0.3">
      <c r="A10477">
        <v>10476</v>
      </c>
      <c r="B10477" t="s">
        <v>34</v>
      </c>
      <c r="C10477" t="s">
        <v>21</v>
      </c>
      <c r="D10477">
        <v>476</v>
      </c>
      <c r="E10477">
        <v>1668113818.8517201</v>
      </c>
      <c r="F10477">
        <v>15413266.375221999</v>
      </c>
      <c r="G10477">
        <v>1352393396.79213</v>
      </c>
      <c r="H10477">
        <v>0</v>
      </c>
      <c r="I10477">
        <v>0</v>
      </c>
      <c r="J10477">
        <v>0</v>
      </c>
      <c r="K10477" t="s">
        <v>22</v>
      </c>
      <c r="L10477">
        <v>0</v>
      </c>
      <c r="M10477">
        <v>0</v>
      </c>
      <c r="AD10477" s="15">
        <f t="shared" si="1071"/>
        <v>1</v>
      </c>
      <c r="AE10477" s="15">
        <f t="shared" si="1072"/>
        <v>1</v>
      </c>
      <c r="AI10477" t="str">
        <f t="shared" si="1074"/>
        <v>ERROR!</v>
      </c>
      <c r="AJ10477" t="str">
        <f t="shared" si="1075"/>
        <v>ERROR!</v>
      </c>
      <c r="AL10477">
        <f t="shared" si="1073"/>
        <v>0</v>
      </c>
    </row>
    <row r="10478" spans="1:38" x14ac:dyDescent="0.3">
      <c r="A10478">
        <v>10477</v>
      </c>
      <c r="B10478" t="s">
        <v>34</v>
      </c>
      <c r="C10478" t="s">
        <v>21</v>
      </c>
      <c r="D10478">
        <v>477</v>
      </c>
      <c r="E10478">
        <v>1931462680.10236</v>
      </c>
      <c r="F10478">
        <v>14855534.090807499</v>
      </c>
      <c r="G10478">
        <v>1349740413.04387</v>
      </c>
      <c r="H10478">
        <v>0</v>
      </c>
      <c r="I10478">
        <v>0</v>
      </c>
      <c r="J10478">
        <v>0</v>
      </c>
      <c r="K10478" t="s">
        <v>22</v>
      </c>
      <c r="L10478">
        <v>0</v>
      </c>
      <c r="M10478">
        <v>0</v>
      </c>
      <c r="AD10478" s="15">
        <f t="shared" si="1071"/>
        <v>1</v>
      </c>
      <c r="AE10478" s="15">
        <f t="shared" si="1072"/>
        <v>1</v>
      </c>
      <c r="AI10478" t="str">
        <f t="shared" si="1074"/>
        <v>ERROR!</v>
      </c>
      <c r="AJ10478" t="str">
        <f t="shared" si="1075"/>
        <v>ERROR!</v>
      </c>
      <c r="AL10478">
        <f t="shared" si="1073"/>
        <v>0</v>
      </c>
    </row>
    <row r="10479" spans="1:38" x14ac:dyDescent="0.3">
      <c r="A10479">
        <v>10478</v>
      </c>
      <c r="B10479" t="s">
        <v>34</v>
      </c>
      <c r="C10479" t="s">
        <v>21</v>
      </c>
      <c r="D10479">
        <v>478</v>
      </c>
      <c r="E10479">
        <v>2088610864.6431601</v>
      </c>
      <c r="F10479">
        <v>15104334.250422301</v>
      </c>
      <c r="G10479">
        <v>1352042703.8612599</v>
      </c>
      <c r="H10479">
        <v>0</v>
      </c>
      <c r="I10479">
        <v>0</v>
      </c>
      <c r="J10479">
        <v>0</v>
      </c>
      <c r="K10479" t="s">
        <v>22</v>
      </c>
      <c r="L10479">
        <v>0</v>
      </c>
      <c r="M10479">
        <v>0</v>
      </c>
      <c r="AD10479" s="15">
        <f t="shared" si="1071"/>
        <v>1</v>
      </c>
      <c r="AE10479" s="15">
        <f t="shared" si="1072"/>
        <v>1</v>
      </c>
      <c r="AI10479" t="str">
        <f t="shared" si="1074"/>
        <v>ERROR!</v>
      </c>
      <c r="AJ10479" t="str">
        <f t="shared" si="1075"/>
        <v>ERROR!</v>
      </c>
      <c r="AL10479">
        <f t="shared" si="1073"/>
        <v>0</v>
      </c>
    </row>
    <row r="10480" spans="1:38" x14ac:dyDescent="0.3">
      <c r="A10480">
        <v>10479</v>
      </c>
      <c r="B10480" t="s">
        <v>34</v>
      </c>
      <c r="C10480" t="s">
        <v>21</v>
      </c>
      <c r="D10480">
        <v>479</v>
      </c>
      <c r="E10480">
        <v>1892095227.08691</v>
      </c>
      <c r="F10480">
        <v>14171857.2593641</v>
      </c>
      <c r="G10480">
        <v>1348625711.5789199</v>
      </c>
      <c r="H10480">
        <v>0</v>
      </c>
      <c r="I10480">
        <v>0</v>
      </c>
      <c r="J10480">
        <v>0</v>
      </c>
      <c r="K10480" t="s">
        <v>22</v>
      </c>
      <c r="L10480">
        <v>0</v>
      </c>
      <c r="M10480">
        <v>0</v>
      </c>
      <c r="AD10480" s="15">
        <f t="shared" si="1071"/>
        <v>1</v>
      </c>
      <c r="AE10480" s="15">
        <f t="shared" si="1072"/>
        <v>1</v>
      </c>
      <c r="AI10480" t="str">
        <f t="shared" si="1074"/>
        <v>ERROR!</v>
      </c>
      <c r="AJ10480" t="str">
        <f t="shared" si="1075"/>
        <v>ERROR!</v>
      </c>
      <c r="AL10480">
        <f t="shared" si="1073"/>
        <v>0</v>
      </c>
    </row>
    <row r="10481" spans="1:38" x14ac:dyDescent="0.3">
      <c r="A10481">
        <v>10480</v>
      </c>
      <c r="B10481" t="s">
        <v>34</v>
      </c>
      <c r="C10481" t="s">
        <v>21</v>
      </c>
      <c r="D10481">
        <v>480</v>
      </c>
      <c r="E10481">
        <v>2250639469.2575798</v>
      </c>
      <c r="F10481">
        <v>14688770.0015612</v>
      </c>
      <c r="G10481">
        <v>1350168693.5014801</v>
      </c>
      <c r="H10481">
        <v>0</v>
      </c>
      <c r="I10481">
        <v>0</v>
      </c>
      <c r="J10481">
        <v>0</v>
      </c>
      <c r="K10481" t="s">
        <v>22</v>
      </c>
      <c r="L10481">
        <v>0</v>
      </c>
      <c r="M10481">
        <v>0</v>
      </c>
      <c r="AD10481" s="15">
        <f t="shared" si="1071"/>
        <v>1</v>
      </c>
      <c r="AE10481" s="15">
        <f t="shared" si="1072"/>
        <v>1</v>
      </c>
      <c r="AI10481" t="str">
        <f t="shared" si="1074"/>
        <v>ERROR!</v>
      </c>
      <c r="AJ10481" t="str">
        <f t="shared" si="1075"/>
        <v>ERROR!</v>
      </c>
      <c r="AL10481">
        <f t="shared" si="1073"/>
        <v>0</v>
      </c>
    </row>
    <row r="10482" spans="1:38" x14ac:dyDescent="0.3">
      <c r="A10482">
        <v>10481</v>
      </c>
      <c r="B10482" t="s">
        <v>34</v>
      </c>
      <c r="C10482" t="s">
        <v>21</v>
      </c>
      <c r="D10482">
        <v>481</v>
      </c>
      <c r="E10482">
        <v>2604446366.9223099</v>
      </c>
      <c r="F10482">
        <v>14843567.238108899</v>
      </c>
      <c r="G10482">
        <v>1349553175.0574901</v>
      </c>
      <c r="H10482">
        <v>0</v>
      </c>
      <c r="I10482">
        <v>0</v>
      </c>
      <c r="J10482">
        <v>0</v>
      </c>
      <c r="K10482" t="s">
        <v>22</v>
      </c>
      <c r="L10482">
        <v>0</v>
      </c>
      <c r="M10482">
        <v>0</v>
      </c>
      <c r="AD10482" s="15">
        <f t="shared" si="1071"/>
        <v>1</v>
      </c>
      <c r="AE10482" s="15">
        <f t="shared" si="1072"/>
        <v>1</v>
      </c>
      <c r="AI10482" t="str">
        <f t="shared" si="1074"/>
        <v>ERROR!</v>
      </c>
      <c r="AJ10482" t="str">
        <f t="shared" si="1075"/>
        <v>ERROR!</v>
      </c>
      <c r="AL10482">
        <f t="shared" si="1073"/>
        <v>0</v>
      </c>
    </row>
    <row r="10483" spans="1:38" x14ac:dyDescent="0.3">
      <c r="A10483">
        <v>10482</v>
      </c>
      <c r="B10483" t="s">
        <v>34</v>
      </c>
      <c r="C10483" t="s">
        <v>21</v>
      </c>
      <c r="D10483">
        <v>482</v>
      </c>
      <c r="E10483">
        <v>2403606309.3888898</v>
      </c>
      <c r="F10483">
        <v>14453656.143767601</v>
      </c>
      <c r="G10483">
        <v>1348685037.6129799</v>
      </c>
      <c r="H10483">
        <v>0</v>
      </c>
      <c r="I10483">
        <v>0</v>
      </c>
      <c r="J10483">
        <v>0</v>
      </c>
      <c r="K10483" t="s">
        <v>22</v>
      </c>
      <c r="L10483">
        <v>0</v>
      </c>
      <c r="M10483">
        <v>0</v>
      </c>
      <c r="AD10483" s="15">
        <f t="shared" si="1071"/>
        <v>1</v>
      </c>
      <c r="AE10483" s="15">
        <f t="shared" si="1072"/>
        <v>1</v>
      </c>
      <c r="AI10483" t="str">
        <f t="shared" si="1074"/>
        <v>ERROR!</v>
      </c>
      <c r="AJ10483" t="str">
        <f t="shared" si="1075"/>
        <v>ERROR!</v>
      </c>
      <c r="AL10483">
        <f t="shared" si="1073"/>
        <v>0</v>
      </c>
    </row>
    <row r="10484" spans="1:38" x14ac:dyDescent="0.3">
      <c r="A10484">
        <v>10483</v>
      </c>
      <c r="B10484" t="s">
        <v>34</v>
      </c>
      <c r="C10484" t="s">
        <v>21</v>
      </c>
      <c r="D10484">
        <v>483</v>
      </c>
      <c r="E10484">
        <v>1804580325.35449</v>
      </c>
      <c r="F10484">
        <v>13854496.520915801</v>
      </c>
      <c r="G10484">
        <v>1348742558.84833</v>
      </c>
      <c r="H10484">
        <v>0</v>
      </c>
      <c r="I10484">
        <v>0</v>
      </c>
      <c r="J10484">
        <v>0</v>
      </c>
      <c r="K10484" t="s">
        <v>22</v>
      </c>
      <c r="L10484">
        <v>0</v>
      </c>
      <c r="M10484">
        <v>0</v>
      </c>
      <c r="AD10484" s="15">
        <f t="shared" si="1071"/>
        <v>1</v>
      </c>
      <c r="AE10484" s="15">
        <f t="shared" si="1072"/>
        <v>1</v>
      </c>
      <c r="AI10484" t="str">
        <f t="shared" si="1074"/>
        <v>ERROR!</v>
      </c>
      <c r="AJ10484" t="str">
        <f t="shared" si="1075"/>
        <v>ERROR!</v>
      </c>
      <c r="AL10484">
        <f t="shared" si="1073"/>
        <v>0</v>
      </c>
    </row>
    <row r="10485" spans="1:38" x14ac:dyDescent="0.3">
      <c r="A10485">
        <v>10484</v>
      </c>
      <c r="B10485" t="s">
        <v>34</v>
      </c>
      <c r="C10485" t="s">
        <v>21</v>
      </c>
      <c r="D10485">
        <v>484</v>
      </c>
      <c r="E10485">
        <v>3312479452.5142298</v>
      </c>
      <c r="F10485">
        <v>15076791.4427858</v>
      </c>
      <c r="G10485">
        <v>1354339351.75965</v>
      </c>
      <c r="H10485">
        <v>0</v>
      </c>
      <c r="I10485">
        <v>0</v>
      </c>
      <c r="J10485">
        <v>0</v>
      </c>
      <c r="K10485" t="s">
        <v>22</v>
      </c>
      <c r="L10485">
        <v>0</v>
      </c>
      <c r="M10485">
        <v>0</v>
      </c>
      <c r="AD10485" s="15">
        <f t="shared" si="1071"/>
        <v>1</v>
      </c>
      <c r="AE10485" s="15">
        <f t="shared" si="1072"/>
        <v>1</v>
      </c>
      <c r="AI10485" t="str">
        <f t="shared" si="1074"/>
        <v>ERROR!</v>
      </c>
      <c r="AJ10485" t="str">
        <f t="shared" si="1075"/>
        <v>ERROR!</v>
      </c>
      <c r="AL10485">
        <f t="shared" si="1073"/>
        <v>0</v>
      </c>
    </row>
    <row r="10486" spans="1:38" x14ac:dyDescent="0.3">
      <c r="A10486">
        <v>10485</v>
      </c>
      <c r="B10486" t="s">
        <v>34</v>
      </c>
      <c r="C10486" t="s">
        <v>21</v>
      </c>
      <c r="D10486">
        <v>485</v>
      </c>
      <c r="E10486">
        <v>3263344522.9078698</v>
      </c>
      <c r="F10486">
        <v>14314694.3655417</v>
      </c>
      <c r="G10486">
        <v>1349796333.7772999</v>
      </c>
      <c r="H10486">
        <v>0</v>
      </c>
      <c r="I10486">
        <v>0</v>
      </c>
      <c r="J10486">
        <v>0</v>
      </c>
      <c r="K10486" t="s">
        <v>22</v>
      </c>
      <c r="L10486">
        <v>0</v>
      </c>
      <c r="M10486">
        <v>0</v>
      </c>
      <c r="AD10486" s="15">
        <f t="shared" ref="AD10486:AD10549" si="1076">IF(L10486&lt;0,0,1)</f>
        <v>1</v>
      </c>
      <c r="AE10486" s="15">
        <f t="shared" ref="AE10486:AE10549" si="1077">IF(M10486&lt;0,0,1)</f>
        <v>1</v>
      </c>
      <c r="AI10486" t="str">
        <f t="shared" si="1074"/>
        <v>ERROR!</v>
      </c>
      <c r="AJ10486" t="str">
        <f t="shared" si="1075"/>
        <v>ERROR!</v>
      </c>
      <c r="AL10486">
        <f t="shared" si="1073"/>
        <v>0</v>
      </c>
    </row>
    <row r="10487" spans="1:38" x14ac:dyDescent="0.3">
      <c r="A10487">
        <v>10486</v>
      </c>
      <c r="B10487" t="s">
        <v>34</v>
      </c>
      <c r="C10487" t="s">
        <v>21</v>
      </c>
      <c r="D10487">
        <v>486</v>
      </c>
      <c r="E10487">
        <v>1578465400.1726301</v>
      </c>
      <c r="F10487">
        <v>14952174.315797901</v>
      </c>
      <c r="G10487">
        <v>1352536677.8841801</v>
      </c>
      <c r="H10487">
        <v>0</v>
      </c>
      <c r="I10487">
        <v>0</v>
      </c>
      <c r="J10487">
        <v>0</v>
      </c>
      <c r="K10487" t="s">
        <v>22</v>
      </c>
      <c r="L10487">
        <v>0</v>
      </c>
      <c r="M10487">
        <v>0</v>
      </c>
      <c r="AD10487" s="15">
        <f t="shared" si="1076"/>
        <v>1</v>
      </c>
      <c r="AE10487" s="15">
        <f t="shared" si="1077"/>
        <v>1</v>
      </c>
      <c r="AI10487" t="str">
        <f t="shared" si="1074"/>
        <v>ERROR!</v>
      </c>
      <c r="AJ10487" t="str">
        <f t="shared" si="1075"/>
        <v>ERROR!</v>
      </c>
      <c r="AL10487">
        <f t="shared" si="1073"/>
        <v>0</v>
      </c>
    </row>
    <row r="10488" spans="1:38" x14ac:dyDescent="0.3">
      <c r="A10488">
        <v>10487</v>
      </c>
      <c r="B10488" t="s">
        <v>34</v>
      </c>
      <c r="C10488" t="s">
        <v>21</v>
      </c>
      <c r="D10488">
        <v>487</v>
      </c>
      <c r="E10488">
        <v>2399819794.5374599</v>
      </c>
      <c r="F10488">
        <v>15173570.7593858</v>
      </c>
      <c r="G10488">
        <v>1350550255.9281001</v>
      </c>
      <c r="H10488">
        <v>0</v>
      </c>
      <c r="I10488">
        <v>0</v>
      </c>
      <c r="J10488">
        <v>0</v>
      </c>
      <c r="K10488" t="s">
        <v>22</v>
      </c>
      <c r="L10488">
        <v>0</v>
      </c>
      <c r="M10488">
        <v>0</v>
      </c>
      <c r="AD10488" s="15">
        <f t="shared" si="1076"/>
        <v>1</v>
      </c>
      <c r="AE10488" s="15">
        <f t="shared" si="1077"/>
        <v>1</v>
      </c>
      <c r="AI10488" t="str">
        <f t="shared" si="1074"/>
        <v>ERROR!</v>
      </c>
      <c r="AJ10488" t="str">
        <f t="shared" si="1075"/>
        <v>ERROR!</v>
      </c>
      <c r="AL10488">
        <f t="shared" si="1073"/>
        <v>0</v>
      </c>
    </row>
    <row r="10489" spans="1:38" x14ac:dyDescent="0.3">
      <c r="A10489">
        <v>10488</v>
      </c>
      <c r="B10489" t="s">
        <v>34</v>
      </c>
      <c r="C10489" t="s">
        <v>21</v>
      </c>
      <c r="D10489">
        <v>488</v>
      </c>
      <c r="E10489">
        <v>2413748308.9811001</v>
      </c>
      <c r="F10489">
        <v>15336463.807391001</v>
      </c>
      <c r="G10489">
        <v>1350475506.9166801</v>
      </c>
      <c r="H10489">
        <v>0</v>
      </c>
      <c r="I10489">
        <v>0</v>
      </c>
      <c r="J10489">
        <v>0</v>
      </c>
      <c r="K10489" t="s">
        <v>22</v>
      </c>
      <c r="L10489">
        <v>0</v>
      </c>
      <c r="M10489">
        <v>0</v>
      </c>
      <c r="AD10489" s="15">
        <f t="shared" si="1076"/>
        <v>1</v>
      </c>
      <c r="AE10489" s="15">
        <f t="shared" si="1077"/>
        <v>1</v>
      </c>
      <c r="AI10489" t="str">
        <f t="shared" si="1074"/>
        <v>ERROR!</v>
      </c>
      <c r="AJ10489" t="str">
        <f t="shared" si="1075"/>
        <v>ERROR!</v>
      </c>
      <c r="AL10489">
        <f t="shared" si="1073"/>
        <v>0</v>
      </c>
    </row>
    <row r="10490" spans="1:38" x14ac:dyDescent="0.3">
      <c r="A10490">
        <v>10489</v>
      </c>
      <c r="B10490" t="s">
        <v>34</v>
      </c>
      <c r="C10490" t="s">
        <v>21</v>
      </c>
      <c r="D10490">
        <v>489</v>
      </c>
      <c r="E10490">
        <v>2825149171.4903402</v>
      </c>
      <c r="F10490">
        <v>13939928.598068999</v>
      </c>
      <c r="G10490">
        <v>1348712209.7556901</v>
      </c>
      <c r="H10490">
        <v>0</v>
      </c>
      <c r="I10490">
        <v>0</v>
      </c>
      <c r="J10490">
        <v>0</v>
      </c>
      <c r="K10490" t="s">
        <v>22</v>
      </c>
      <c r="L10490">
        <v>0</v>
      </c>
      <c r="M10490">
        <v>0</v>
      </c>
      <c r="AD10490" s="15">
        <f t="shared" si="1076"/>
        <v>1</v>
      </c>
      <c r="AE10490" s="15">
        <f t="shared" si="1077"/>
        <v>1</v>
      </c>
      <c r="AI10490" t="str">
        <f t="shared" si="1074"/>
        <v>ERROR!</v>
      </c>
      <c r="AJ10490" t="str">
        <f t="shared" si="1075"/>
        <v>ERROR!</v>
      </c>
      <c r="AL10490">
        <f t="shared" si="1073"/>
        <v>0</v>
      </c>
    </row>
    <row r="10491" spans="1:38" x14ac:dyDescent="0.3">
      <c r="A10491">
        <v>10490</v>
      </c>
      <c r="B10491" t="s">
        <v>34</v>
      </c>
      <c r="C10491" t="s">
        <v>21</v>
      </c>
      <c r="D10491">
        <v>490</v>
      </c>
      <c r="E10491">
        <v>2149665963.29145</v>
      </c>
      <c r="F10491">
        <v>15522683.171208199</v>
      </c>
      <c r="G10491">
        <v>1352203952.94944</v>
      </c>
      <c r="H10491">
        <v>0</v>
      </c>
      <c r="I10491">
        <v>0</v>
      </c>
      <c r="J10491">
        <v>0</v>
      </c>
      <c r="K10491" t="s">
        <v>22</v>
      </c>
      <c r="L10491">
        <v>0</v>
      </c>
      <c r="M10491">
        <v>0</v>
      </c>
      <c r="AD10491" s="15">
        <f t="shared" si="1076"/>
        <v>1</v>
      </c>
      <c r="AE10491" s="15">
        <f t="shared" si="1077"/>
        <v>1</v>
      </c>
      <c r="AI10491" t="str">
        <f t="shared" si="1074"/>
        <v>ERROR!</v>
      </c>
      <c r="AJ10491" t="str">
        <f t="shared" si="1075"/>
        <v>ERROR!</v>
      </c>
      <c r="AL10491">
        <f t="shared" si="1073"/>
        <v>0</v>
      </c>
    </row>
    <row r="10492" spans="1:38" x14ac:dyDescent="0.3">
      <c r="A10492">
        <v>10491</v>
      </c>
      <c r="B10492" t="s">
        <v>34</v>
      </c>
      <c r="C10492" t="s">
        <v>21</v>
      </c>
      <c r="D10492">
        <v>491</v>
      </c>
      <c r="E10492">
        <v>2909231669.2044101</v>
      </c>
      <c r="F10492">
        <v>14741539.976327</v>
      </c>
      <c r="G10492">
        <v>1349246625.5848501</v>
      </c>
      <c r="H10492">
        <v>0</v>
      </c>
      <c r="I10492">
        <v>0</v>
      </c>
      <c r="J10492">
        <v>0</v>
      </c>
      <c r="K10492" t="s">
        <v>22</v>
      </c>
      <c r="L10492">
        <v>0</v>
      </c>
      <c r="M10492">
        <v>0</v>
      </c>
      <c r="AD10492" s="15">
        <f t="shared" si="1076"/>
        <v>1</v>
      </c>
      <c r="AE10492" s="15">
        <f t="shared" si="1077"/>
        <v>1</v>
      </c>
      <c r="AI10492" t="str">
        <f t="shared" si="1074"/>
        <v>ERROR!</v>
      </c>
      <c r="AJ10492" t="str">
        <f t="shared" si="1075"/>
        <v>ERROR!</v>
      </c>
      <c r="AL10492">
        <f t="shared" si="1073"/>
        <v>0</v>
      </c>
    </row>
    <row r="10493" spans="1:38" x14ac:dyDescent="0.3">
      <c r="A10493">
        <v>10492</v>
      </c>
      <c r="B10493" t="s">
        <v>34</v>
      </c>
      <c r="C10493" t="s">
        <v>21</v>
      </c>
      <c r="D10493">
        <v>492</v>
      </c>
      <c r="E10493">
        <v>1563334284.8627</v>
      </c>
      <c r="F10493">
        <v>13736338.2174547</v>
      </c>
      <c r="G10493">
        <v>1348268761.91149</v>
      </c>
      <c r="H10493">
        <v>0</v>
      </c>
      <c r="I10493">
        <v>0</v>
      </c>
      <c r="J10493">
        <v>0</v>
      </c>
      <c r="K10493" t="s">
        <v>22</v>
      </c>
      <c r="L10493">
        <v>0</v>
      </c>
      <c r="M10493">
        <v>0</v>
      </c>
      <c r="AD10493" s="15">
        <f t="shared" si="1076"/>
        <v>1</v>
      </c>
      <c r="AE10493" s="15">
        <f t="shared" si="1077"/>
        <v>1</v>
      </c>
      <c r="AI10493" t="str">
        <f t="shared" si="1074"/>
        <v>ERROR!</v>
      </c>
      <c r="AJ10493" t="str">
        <f t="shared" si="1075"/>
        <v>ERROR!</v>
      </c>
      <c r="AL10493">
        <f t="shared" si="1073"/>
        <v>0</v>
      </c>
    </row>
    <row r="10494" spans="1:38" x14ac:dyDescent="0.3">
      <c r="A10494">
        <v>10493</v>
      </c>
      <c r="B10494" t="s">
        <v>34</v>
      </c>
      <c r="C10494" t="s">
        <v>21</v>
      </c>
      <c r="D10494">
        <v>493</v>
      </c>
      <c r="E10494">
        <v>2200524407.45332</v>
      </c>
      <c r="F10494">
        <v>14994728.5050072</v>
      </c>
      <c r="G10494">
        <v>1350657440.8552301</v>
      </c>
      <c r="H10494">
        <v>0</v>
      </c>
      <c r="I10494">
        <v>0</v>
      </c>
      <c r="J10494">
        <v>0</v>
      </c>
      <c r="K10494" t="s">
        <v>22</v>
      </c>
      <c r="L10494">
        <v>0</v>
      </c>
      <c r="M10494">
        <v>0</v>
      </c>
      <c r="AD10494" s="15">
        <f t="shared" si="1076"/>
        <v>1</v>
      </c>
      <c r="AE10494" s="15">
        <f t="shared" si="1077"/>
        <v>1</v>
      </c>
      <c r="AI10494" t="str">
        <f t="shared" si="1074"/>
        <v>ERROR!</v>
      </c>
      <c r="AJ10494" t="str">
        <f t="shared" si="1075"/>
        <v>ERROR!</v>
      </c>
      <c r="AL10494">
        <f t="shared" si="1073"/>
        <v>0</v>
      </c>
    </row>
    <row r="10495" spans="1:38" x14ac:dyDescent="0.3">
      <c r="A10495">
        <v>10494</v>
      </c>
      <c r="B10495" t="s">
        <v>34</v>
      </c>
      <c r="C10495" t="s">
        <v>21</v>
      </c>
      <c r="D10495">
        <v>494</v>
      </c>
      <c r="E10495">
        <v>2473436561.8429799</v>
      </c>
      <c r="F10495">
        <v>13962852.9956464</v>
      </c>
      <c r="G10495">
        <v>1349012894.13185</v>
      </c>
      <c r="H10495">
        <v>0</v>
      </c>
      <c r="I10495">
        <v>0</v>
      </c>
      <c r="J10495">
        <v>0</v>
      </c>
      <c r="K10495" t="s">
        <v>22</v>
      </c>
      <c r="L10495">
        <v>0</v>
      </c>
      <c r="M10495">
        <v>0</v>
      </c>
      <c r="AD10495" s="15">
        <f t="shared" si="1076"/>
        <v>1</v>
      </c>
      <c r="AE10495" s="15">
        <f t="shared" si="1077"/>
        <v>1</v>
      </c>
      <c r="AI10495" t="str">
        <f t="shared" si="1074"/>
        <v>ERROR!</v>
      </c>
      <c r="AJ10495" t="str">
        <f t="shared" si="1075"/>
        <v>ERROR!</v>
      </c>
      <c r="AL10495">
        <f t="shared" si="1073"/>
        <v>0</v>
      </c>
    </row>
    <row r="10496" spans="1:38" x14ac:dyDescent="0.3">
      <c r="A10496">
        <v>10495</v>
      </c>
      <c r="B10496" t="s">
        <v>34</v>
      </c>
      <c r="C10496" t="s">
        <v>21</v>
      </c>
      <c r="D10496">
        <v>495</v>
      </c>
      <c r="E10496">
        <v>2161462886.9189701</v>
      </c>
      <c r="F10496">
        <v>14549934.964642599</v>
      </c>
      <c r="G10496">
        <v>1349421030.95929</v>
      </c>
      <c r="H10496">
        <v>0</v>
      </c>
      <c r="I10496">
        <v>0</v>
      </c>
      <c r="J10496">
        <v>0</v>
      </c>
      <c r="K10496" t="s">
        <v>22</v>
      </c>
      <c r="L10496">
        <v>0</v>
      </c>
      <c r="M10496">
        <v>0</v>
      </c>
      <c r="AD10496" s="15">
        <f t="shared" si="1076"/>
        <v>1</v>
      </c>
      <c r="AE10496" s="15">
        <f t="shared" si="1077"/>
        <v>1</v>
      </c>
      <c r="AI10496" t="str">
        <f t="shared" si="1074"/>
        <v>ERROR!</v>
      </c>
      <c r="AJ10496" t="str">
        <f t="shared" si="1075"/>
        <v>ERROR!</v>
      </c>
      <c r="AL10496">
        <f t="shared" si="1073"/>
        <v>0</v>
      </c>
    </row>
    <row r="10497" spans="1:39" x14ac:dyDescent="0.3">
      <c r="A10497">
        <v>10496</v>
      </c>
      <c r="B10497" t="s">
        <v>34</v>
      </c>
      <c r="C10497" t="s">
        <v>21</v>
      </c>
      <c r="D10497">
        <v>496</v>
      </c>
      <c r="E10497">
        <v>2241572658.5107298</v>
      </c>
      <c r="F10497">
        <v>14178298.4406651</v>
      </c>
      <c r="G10497">
        <v>1348998403.6217699</v>
      </c>
      <c r="H10497">
        <v>0</v>
      </c>
      <c r="I10497">
        <v>0</v>
      </c>
      <c r="J10497">
        <v>0</v>
      </c>
      <c r="K10497" t="s">
        <v>22</v>
      </c>
      <c r="L10497">
        <v>0</v>
      </c>
      <c r="M10497">
        <v>0</v>
      </c>
      <c r="AD10497" s="15">
        <f t="shared" si="1076"/>
        <v>1</v>
      </c>
      <c r="AE10497" s="15">
        <f t="shared" si="1077"/>
        <v>1</v>
      </c>
      <c r="AI10497" t="str">
        <f t="shared" si="1074"/>
        <v>ERROR!</v>
      </c>
      <c r="AJ10497" t="str">
        <f t="shared" si="1075"/>
        <v>ERROR!</v>
      </c>
      <c r="AL10497">
        <f t="shared" si="1073"/>
        <v>0</v>
      </c>
    </row>
    <row r="10498" spans="1:39" x14ac:dyDescent="0.3">
      <c r="A10498">
        <v>10497</v>
      </c>
      <c r="B10498" t="s">
        <v>34</v>
      </c>
      <c r="C10498" t="s">
        <v>21</v>
      </c>
      <c r="D10498">
        <v>497</v>
      </c>
      <c r="E10498">
        <v>2335126724.36095</v>
      </c>
      <c r="F10498">
        <v>15712364.3785212</v>
      </c>
      <c r="G10498">
        <v>1353265983.9884901</v>
      </c>
      <c r="H10498">
        <v>0</v>
      </c>
      <c r="I10498">
        <v>0</v>
      </c>
      <c r="J10498">
        <v>0</v>
      </c>
      <c r="K10498" t="s">
        <v>22</v>
      </c>
      <c r="L10498">
        <v>0</v>
      </c>
      <c r="M10498">
        <v>0</v>
      </c>
      <c r="AD10498" s="15">
        <f t="shared" si="1076"/>
        <v>1</v>
      </c>
      <c r="AE10498" s="15">
        <f t="shared" si="1077"/>
        <v>1</v>
      </c>
      <c r="AI10498" t="str">
        <f t="shared" si="1074"/>
        <v>ERROR!</v>
      </c>
      <c r="AJ10498" t="str">
        <f t="shared" si="1075"/>
        <v>ERROR!</v>
      </c>
      <c r="AL10498">
        <f t="shared" ref="AL10498:AL10561" si="1078">IF(H10498&lt;0,1,0)</f>
        <v>0</v>
      </c>
    </row>
    <row r="10499" spans="1:39" x14ac:dyDescent="0.3">
      <c r="A10499">
        <v>10498</v>
      </c>
      <c r="B10499" t="s">
        <v>34</v>
      </c>
      <c r="C10499" t="s">
        <v>21</v>
      </c>
      <c r="D10499">
        <v>498</v>
      </c>
      <c r="E10499">
        <v>1952425792.47418</v>
      </c>
      <c r="F10499">
        <v>14229690.5057432</v>
      </c>
      <c r="G10499">
        <v>1348858482.3897901</v>
      </c>
      <c r="H10499">
        <v>0</v>
      </c>
      <c r="I10499">
        <v>0</v>
      </c>
      <c r="J10499">
        <v>0</v>
      </c>
      <c r="K10499" t="s">
        <v>22</v>
      </c>
      <c r="L10499">
        <v>0</v>
      </c>
      <c r="M10499">
        <v>0</v>
      </c>
      <c r="AD10499" s="15">
        <f t="shared" si="1076"/>
        <v>1</v>
      </c>
      <c r="AE10499" s="15">
        <f t="shared" si="1077"/>
        <v>1</v>
      </c>
      <c r="AI10499" t="str">
        <f t="shared" si="1074"/>
        <v>ERROR!</v>
      </c>
      <c r="AJ10499" t="str">
        <f t="shared" si="1075"/>
        <v>ERROR!</v>
      </c>
      <c r="AL10499">
        <f t="shared" si="1078"/>
        <v>0</v>
      </c>
    </row>
    <row r="10500" spans="1:39" x14ac:dyDescent="0.3">
      <c r="A10500">
        <v>10499</v>
      </c>
      <c r="B10500" t="s">
        <v>34</v>
      </c>
      <c r="C10500" t="s">
        <v>21</v>
      </c>
      <c r="D10500">
        <v>499</v>
      </c>
      <c r="E10500">
        <v>4512468235.3619404</v>
      </c>
      <c r="F10500">
        <v>14182529.661729099</v>
      </c>
      <c r="G10500">
        <v>1349265341.93256</v>
      </c>
      <c r="H10500">
        <v>0</v>
      </c>
      <c r="I10500">
        <v>0</v>
      </c>
      <c r="J10500">
        <v>0</v>
      </c>
      <c r="K10500" t="s">
        <v>22</v>
      </c>
      <c r="L10500">
        <v>0</v>
      </c>
      <c r="M10500">
        <v>0</v>
      </c>
      <c r="AD10500" s="15">
        <f t="shared" si="1076"/>
        <v>1</v>
      </c>
      <c r="AE10500" s="15">
        <f t="shared" si="1077"/>
        <v>1</v>
      </c>
      <c r="AI10500" t="str">
        <f t="shared" si="1074"/>
        <v>ERROR!</v>
      </c>
      <c r="AJ10500" t="str">
        <f t="shared" si="1075"/>
        <v>ERROR!</v>
      </c>
      <c r="AL10500">
        <f t="shared" si="1078"/>
        <v>0</v>
      </c>
    </row>
    <row r="10501" spans="1:39" x14ac:dyDescent="0.3">
      <c r="A10501">
        <v>10500</v>
      </c>
      <c r="B10501" t="s">
        <v>34</v>
      </c>
      <c r="C10501" t="s">
        <v>21</v>
      </c>
      <c r="D10501">
        <v>500</v>
      </c>
      <c r="E10501">
        <v>1662100532.08165</v>
      </c>
      <c r="F10501">
        <v>15170051.134655699</v>
      </c>
      <c r="G10501">
        <v>1350770563.4930799</v>
      </c>
      <c r="H10501">
        <v>0</v>
      </c>
      <c r="I10501">
        <v>0</v>
      </c>
      <c r="J10501">
        <v>0</v>
      </c>
      <c r="K10501" t="s">
        <v>22</v>
      </c>
      <c r="L10501">
        <v>0</v>
      </c>
      <c r="M10501">
        <v>0</v>
      </c>
      <c r="AD10501" s="15">
        <f t="shared" si="1076"/>
        <v>1</v>
      </c>
      <c r="AE10501" s="15">
        <f t="shared" si="1077"/>
        <v>1</v>
      </c>
      <c r="AI10501" t="str">
        <f t="shared" si="1074"/>
        <v>ERROR!</v>
      </c>
      <c r="AJ10501" t="str">
        <f t="shared" si="1075"/>
        <v>ERROR!</v>
      </c>
      <c r="AL10501">
        <f t="shared" si="1078"/>
        <v>0</v>
      </c>
    </row>
    <row r="10502" spans="1:39" x14ac:dyDescent="0.3">
      <c r="A10502">
        <v>10501</v>
      </c>
      <c r="B10502" t="s">
        <v>34</v>
      </c>
      <c r="C10502" t="s">
        <v>23</v>
      </c>
      <c r="D10502">
        <v>1</v>
      </c>
      <c r="E10502">
        <v>3329280591.7441602</v>
      </c>
      <c r="F10502">
        <v>14791106.8540587</v>
      </c>
      <c r="G10502">
        <v>1350560681.4104099</v>
      </c>
      <c r="H10502">
        <v>20702401.868716199</v>
      </c>
      <c r="I10502">
        <v>218768.30506908699</v>
      </c>
      <c r="J10502">
        <v>-319959.769523144</v>
      </c>
      <c r="K10502">
        <v>94.6316325949429</v>
      </c>
      <c r="L10502">
        <v>210296.18739126201</v>
      </c>
      <c r="M10502">
        <v>212466.309915816</v>
      </c>
      <c r="O10502">
        <f>AVERAGE(E10502:E11001)</f>
        <v>2735181105.68261</v>
      </c>
      <c r="P10502">
        <f>_xlfn.PERCENTILE.INC(E10502:E11001,0.5)</f>
        <v>2701027314.1900301</v>
      </c>
      <c r="Q10502">
        <f>_xlfn.PERCENTILE.INC(E10502:E11001,0.025)</f>
        <v>1902352156.4390216</v>
      </c>
      <c r="R10502">
        <f>_xlfn.PERCENTILE.INC(E10502:E11001,0.975)</f>
        <v>3700337077.0124826</v>
      </c>
      <c r="S10502">
        <f>_xlfn.PERCENTILE.INC(H10502:H11001,0.5)</f>
        <v>169966041.88832748</v>
      </c>
      <c r="T10502">
        <f>AVERAGE(F10502:F11001)</f>
        <v>14547714.676612046</v>
      </c>
      <c r="U10502">
        <f>_xlfn.PERCENTILE.INC(F10502:F11001,0.5)</f>
        <v>14582803.431499399</v>
      </c>
      <c r="V10502">
        <f>_xlfn.PERCENTILE.INC(F10502:F11001,0.025)</f>
        <v>13173719.92055718</v>
      </c>
      <c r="W10502">
        <f>_xlfn.PERCENTILE.INC(F10502:F11001,0.975)</f>
        <v>15735360.442180822</v>
      </c>
      <c r="Y10502" s="15">
        <f t="shared" ref="Y10502:Y10565" si="1079">IF(K10502&lt;cet_ZAF_lo,1,0)</f>
        <v>1</v>
      </c>
      <c r="Z10502" s="15">
        <f t="shared" ref="Z10502:Z10565" si="1080">IF(K10502&lt;cet_ZAF_hi,1,0)</f>
        <v>1</v>
      </c>
      <c r="AA10502" s="15">
        <f>AVERAGE(Y10502:Y11001)</f>
        <v>0.752</v>
      </c>
      <c r="AB10502" s="15">
        <f>AVERAGE(Z10502:Z11001)</f>
        <v>0.83399999999999996</v>
      </c>
      <c r="AD10502" s="15">
        <f t="shared" si="1076"/>
        <v>1</v>
      </c>
      <c r="AE10502" s="15">
        <f t="shared" si="1077"/>
        <v>1</v>
      </c>
      <c r="AF10502" s="19">
        <f>AVERAGE(AD10502:AD11001)</f>
        <v>0.752</v>
      </c>
      <c r="AG10502" s="19">
        <f>AVERAGE(AE10502:AE11001)</f>
        <v>0.83399999999999996</v>
      </c>
      <c r="AI10502" t="str">
        <f t="shared" si="1074"/>
        <v/>
      </c>
      <c r="AJ10502" t="str">
        <f t="shared" si="1075"/>
        <v/>
      </c>
      <c r="AL10502">
        <f t="shared" si="1078"/>
        <v>0</v>
      </c>
      <c r="AM10502">
        <f>AVERAGE(AL10502:AL11001)</f>
        <v>0.36599999999999999</v>
      </c>
    </row>
    <row r="10503" spans="1:39" x14ac:dyDescent="0.3">
      <c r="A10503">
        <v>10502</v>
      </c>
      <c r="B10503" t="s">
        <v>34</v>
      </c>
      <c r="C10503" t="s">
        <v>23</v>
      </c>
      <c r="D10503">
        <v>2</v>
      </c>
      <c r="E10503">
        <v>2760893629.2367101</v>
      </c>
      <c r="F10503">
        <v>15132305.3869406</v>
      </c>
      <c r="G10503">
        <v>1352061827.64151</v>
      </c>
      <c r="H10503">
        <v>782867149.63207901</v>
      </c>
      <c r="I10503">
        <v>196885.09756882899</v>
      </c>
      <c r="J10503">
        <v>-315597.21731185901</v>
      </c>
      <c r="K10503">
        <v>3976.26412206438</v>
      </c>
      <c r="L10503">
        <v>-123490.415371486</v>
      </c>
      <c r="M10503">
        <v>-41426.621714908702</v>
      </c>
      <c r="Y10503" s="15">
        <f t="shared" si="1079"/>
        <v>0</v>
      </c>
      <c r="Z10503" s="15">
        <f t="shared" si="1080"/>
        <v>0</v>
      </c>
      <c r="AD10503" s="15">
        <f t="shared" si="1076"/>
        <v>0</v>
      </c>
      <c r="AE10503" s="15">
        <f t="shared" si="1077"/>
        <v>0</v>
      </c>
      <c r="AI10503" t="str">
        <f t="shared" si="1074"/>
        <v/>
      </c>
      <c r="AJ10503" t="str">
        <f t="shared" si="1075"/>
        <v/>
      </c>
      <c r="AL10503">
        <f t="shared" si="1078"/>
        <v>0</v>
      </c>
    </row>
    <row r="10504" spans="1:39" x14ac:dyDescent="0.3">
      <c r="A10504">
        <v>10503</v>
      </c>
      <c r="B10504" t="s">
        <v>34</v>
      </c>
      <c r="C10504" t="s">
        <v>23</v>
      </c>
      <c r="D10504">
        <v>3</v>
      </c>
      <c r="E10504">
        <v>2024354139.1891699</v>
      </c>
      <c r="F10504">
        <v>14831993.7942458</v>
      </c>
      <c r="G10504">
        <v>1349083005.5590301</v>
      </c>
      <c r="H10504">
        <v>-14460990.139174899</v>
      </c>
      <c r="I10504">
        <v>208248.64569057201</v>
      </c>
      <c r="J10504">
        <v>-326494.81903791399</v>
      </c>
      <c r="K10504">
        <v>-69.440980474187398</v>
      </c>
      <c r="L10504">
        <v>214166.56820863899</v>
      </c>
      <c r="M10504">
        <v>212650.69963322501</v>
      </c>
      <c r="Y10504" s="15">
        <f t="shared" si="1079"/>
        <v>1</v>
      </c>
      <c r="Z10504" s="15">
        <f t="shared" si="1080"/>
        <v>1</v>
      </c>
      <c r="AD10504" s="15">
        <f t="shared" si="1076"/>
        <v>1</v>
      </c>
      <c r="AE10504" s="15">
        <f t="shared" si="1077"/>
        <v>1</v>
      </c>
      <c r="AI10504" t="str">
        <f t="shared" si="1074"/>
        <v/>
      </c>
      <c r="AJ10504" t="str">
        <f t="shared" si="1075"/>
        <v/>
      </c>
      <c r="AL10504">
        <f t="shared" si="1078"/>
        <v>1</v>
      </c>
    </row>
    <row r="10505" spans="1:39" x14ac:dyDescent="0.3">
      <c r="A10505">
        <v>10504</v>
      </c>
      <c r="B10505" t="s">
        <v>34</v>
      </c>
      <c r="C10505" t="s">
        <v>23</v>
      </c>
      <c r="D10505">
        <v>4</v>
      </c>
      <c r="E10505">
        <v>2097186282.9386401</v>
      </c>
      <c r="F10505">
        <v>14714638.7067602</v>
      </c>
      <c r="G10505">
        <v>1350018628.5898299</v>
      </c>
      <c r="H10505">
        <v>-148095822.43242499</v>
      </c>
      <c r="I10505">
        <v>220524.331056492</v>
      </c>
      <c r="J10505">
        <v>-345836.322158575</v>
      </c>
      <c r="K10505">
        <v>-671.56227942252099</v>
      </c>
      <c r="L10505">
        <v>281130.11212471599</v>
      </c>
      <c r="M10505">
        <v>265606.01583429502</v>
      </c>
      <c r="Y10505" s="15">
        <f t="shared" si="1079"/>
        <v>1</v>
      </c>
      <c r="Z10505" s="15">
        <f t="shared" si="1080"/>
        <v>1</v>
      </c>
      <c r="AD10505" s="15">
        <f t="shared" si="1076"/>
        <v>1</v>
      </c>
      <c r="AE10505" s="15">
        <f t="shared" si="1077"/>
        <v>1</v>
      </c>
      <c r="AI10505" t="str">
        <f t="shared" si="1074"/>
        <v/>
      </c>
      <c r="AJ10505" t="str">
        <f t="shared" si="1075"/>
        <v/>
      </c>
      <c r="AL10505">
        <f t="shared" si="1078"/>
        <v>1</v>
      </c>
    </row>
    <row r="10506" spans="1:39" x14ac:dyDescent="0.3">
      <c r="A10506">
        <v>10505</v>
      </c>
      <c r="B10506" t="s">
        <v>34</v>
      </c>
      <c r="C10506" t="s">
        <v>23</v>
      </c>
      <c r="D10506">
        <v>5</v>
      </c>
      <c r="E10506">
        <v>2485572176.5374298</v>
      </c>
      <c r="F10506">
        <v>14807257.485637801</v>
      </c>
      <c r="G10506">
        <v>1349724294.6628499</v>
      </c>
      <c r="H10506">
        <v>439182178.77549303</v>
      </c>
      <c r="I10506">
        <v>216790.40648899201</v>
      </c>
      <c r="J10506">
        <v>-326846.10320925701</v>
      </c>
      <c r="K10506">
        <v>2025.8377014381099</v>
      </c>
      <c r="L10506">
        <v>37062.318695847403</v>
      </c>
      <c r="M10506">
        <v>83099.447362717794</v>
      </c>
      <c r="Y10506" s="15">
        <f t="shared" si="1079"/>
        <v>1</v>
      </c>
      <c r="Z10506" s="15">
        <f t="shared" si="1080"/>
        <v>1</v>
      </c>
      <c r="AD10506" s="15">
        <f t="shared" si="1076"/>
        <v>1</v>
      </c>
      <c r="AE10506" s="15">
        <f t="shared" si="1077"/>
        <v>1</v>
      </c>
      <c r="AI10506" t="str">
        <f t="shared" si="1074"/>
        <v/>
      </c>
      <c r="AJ10506" t="str">
        <f t="shared" si="1075"/>
        <v/>
      </c>
      <c r="AL10506">
        <f t="shared" si="1078"/>
        <v>0</v>
      </c>
    </row>
    <row r="10507" spans="1:39" x14ac:dyDescent="0.3">
      <c r="A10507">
        <v>10506</v>
      </c>
      <c r="B10507" t="s">
        <v>34</v>
      </c>
      <c r="C10507" t="s">
        <v>23</v>
      </c>
      <c r="D10507">
        <v>6</v>
      </c>
      <c r="E10507">
        <v>2568466411.8208299</v>
      </c>
      <c r="F10507">
        <v>14422465.079018099</v>
      </c>
      <c r="G10507">
        <v>1348050799.94156</v>
      </c>
      <c r="H10507">
        <v>-602052670.32359898</v>
      </c>
      <c r="I10507">
        <v>220514.316965898</v>
      </c>
      <c r="J10507">
        <v>-289576.11952114099</v>
      </c>
      <c r="K10507">
        <v>-2730.2203258607601</v>
      </c>
      <c r="L10507">
        <v>466894.47631050501</v>
      </c>
      <c r="M10507">
        <v>403784.501481382</v>
      </c>
      <c r="Y10507" s="15">
        <f t="shared" si="1079"/>
        <v>1</v>
      </c>
      <c r="Z10507" s="15">
        <f t="shared" si="1080"/>
        <v>1</v>
      </c>
      <c r="AD10507" s="15">
        <f t="shared" si="1076"/>
        <v>1</v>
      </c>
      <c r="AE10507" s="15">
        <f t="shared" si="1077"/>
        <v>1</v>
      </c>
      <c r="AI10507" t="str">
        <f t="shared" si="1074"/>
        <v/>
      </c>
      <c r="AJ10507" t="str">
        <f t="shared" si="1075"/>
        <v/>
      </c>
      <c r="AL10507">
        <f t="shared" si="1078"/>
        <v>1</v>
      </c>
    </row>
    <row r="10508" spans="1:39" x14ac:dyDescent="0.3">
      <c r="A10508">
        <v>10507</v>
      </c>
      <c r="B10508" t="s">
        <v>34</v>
      </c>
      <c r="C10508" t="s">
        <v>23</v>
      </c>
      <c r="D10508">
        <v>7</v>
      </c>
      <c r="E10508">
        <v>2659107372.1888299</v>
      </c>
      <c r="F10508">
        <v>14183474.437935499</v>
      </c>
      <c r="G10508">
        <v>1348587171.8456099</v>
      </c>
      <c r="H10508">
        <v>-203292328.44740999</v>
      </c>
      <c r="I10508">
        <v>222251.70718600601</v>
      </c>
      <c r="J10508">
        <v>-314718.872355461</v>
      </c>
      <c r="K10508">
        <v>-914.69411426060003</v>
      </c>
      <c r="L10508">
        <v>305445.75107171398</v>
      </c>
      <c r="M10508">
        <v>284135.699038602</v>
      </c>
      <c r="Y10508" s="15">
        <f t="shared" si="1079"/>
        <v>1</v>
      </c>
      <c r="Z10508" s="15">
        <f t="shared" si="1080"/>
        <v>1</v>
      </c>
      <c r="AD10508" s="15">
        <f t="shared" si="1076"/>
        <v>1</v>
      </c>
      <c r="AE10508" s="15">
        <f t="shared" si="1077"/>
        <v>1</v>
      </c>
      <c r="AI10508" t="str">
        <f t="shared" si="1074"/>
        <v/>
      </c>
      <c r="AJ10508" t="str">
        <f t="shared" si="1075"/>
        <v/>
      </c>
      <c r="AL10508">
        <f t="shared" si="1078"/>
        <v>1</v>
      </c>
    </row>
    <row r="10509" spans="1:39" x14ac:dyDescent="0.3">
      <c r="A10509">
        <v>10508</v>
      </c>
      <c r="B10509" t="s">
        <v>34</v>
      </c>
      <c r="C10509" t="s">
        <v>23</v>
      </c>
      <c r="D10509">
        <v>8</v>
      </c>
      <c r="E10509">
        <v>2511797410.6229401</v>
      </c>
      <c r="F10509">
        <v>13910781.05538</v>
      </c>
      <c r="G10509">
        <v>1349473603.6928501</v>
      </c>
      <c r="H10509">
        <v>-560412729.30226505</v>
      </c>
      <c r="I10509">
        <v>211079.45404506801</v>
      </c>
      <c r="J10509">
        <v>-349536.72702646302</v>
      </c>
      <c r="K10509">
        <v>-2654.98473945554</v>
      </c>
      <c r="L10509">
        <v>440419.15196555702</v>
      </c>
      <c r="M10509">
        <v>381674.07037464599</v>
      </c>
      <c r="Y10509" s="15">
        <f t="shared" si="1079"/>
        <v>1</v>
      </c>
      <c r="Z10509" s="15">
        <f t="shared" si="1080"/>
        <v>1</v>
      </c>
      <c r="AD10509" s="15">
        <f t="shared" si="1076"/>
        <v>1</v>
      </c>
      <c r="AE10509" s="15">
        <f t="shared" si="1077"/>
        <v>1</v>
      </c>
      <c r="AI10509" t="str">
        <f t="shared" si="1074"/>
        <v/>
      </c>
      <c r="AJ10509" t="str">
        <f t="shared" si="1075"/>
        <v/>
      </c>
      <c r="AL10509">
        <f t="shared" si="1078"/>
        <v>1</v>
      </c>
    </row>
    <row r="10510" spans="1:39" x14ac:dyDescent="0.3">
      <c r="A10510">
        <v>10509</v>
      </c>
      <c r="B10510" t="s">
        <v>34</v>
      </c>
      <c r="C10510" t="s">
        <v>23</v>
      </c>
      <c r="D10510">
        <v>9</v>
      </c>
      <c r="E10510">
        <v>3290491435.1174698</v>
      </c>
      <c r="F10510">
        <v>15219949.456742801</v>
      </c>
      <c r="G10510">
        <v>1351278228.7402799</v>
      </c>
      <c r="H10510">
        <v>879074801.33756697</v>
      </c>
      <c r="I10510">
        <v>230954.39187470099</v>
      </c>
      <c r="J10510">
        <v>-378186.408886433</v>
      </c>
      <c r="K10510">
        <v>3806.2701220009299</v>
      </c>
      <c r="L10510">
        <v>-128792.521153629</v>
      </c>
      <c r="M10510">
        <v>-36643.791781645501</v>
      </c>
      <c r="Y10510" s="15">
        <f t="shared" si="1079"/>
        <v>0</v>
      </c>
      <c r="Z10510" s="15">
        <f t="shared" si="1080"/>
        <v>0</v>
      </c>
      <c r="AD10510" s="15">
        <f t="shared" si="1076"/>
        <v>0</v>
      </c>
      <c r="AE10510" s="15">
        <f t="shared" si="1077"/>
        <v>0</v>
      </c>
      <c r="AI10510" t="str">
        <f t="shared" si="1074"/>
        <v/>
      </c>
      <c r="AJ10510" t="str">
        <f t="shared" si="1075"/>
        <v/>
      </c>
      <c r="AL10510">
        <f t="shared" si="1078"/>
        <v>0</v>
      </c>
    </row>
    <row r="10511" spans="1:39" x14ac:dyDescent="0.3">
      <c r="A10511">
        <v>10510</v>
      </c>
      <c r="B10511" t="s">
        <v>34</v>
      </c>
      <c r="C10511" t="s">
        <v>23</v>
      </c>
      <c r="D10511">
        <v>10</v>
      </c>
      <c r="E10511">
        <v>2237546571.3958902</v>
      </c>
      <c r="F10511">
        <v>14672255.125385899</v>
      </c>
      <c r="G10511">
        <v>1351563209.0258501</v>
      </c>
      <c r="H10511">
        <v>-152578593.55131501</v>
      </c>
      <c r="I10511">
        <v>211560.68351144699</v>
      </c>
      <c r="J10511">
        <v>-363290.81419682503</v>
      </c>
      <c r="K10511">
        <v>-721.20486197549599</v>
      </c>
      <c r="L10511">
        <v>274000.96497642802</v>
      </c>
      <c r="M10511">
        <v>258006.96366536201</v>
      </c>
      <c r="Y10511" s="15">
        <f t="shared" si="1079"/>
        <v>1</v>
      </c>
      <c r="Z10511" s="15">
        <f t="shared" si="1080"/>
        <v>1</v>
      </c>
      <c r="AD10511" s="15">
        <f t="shared" si="1076"/>
        <v>1</v>
      </c>
      <c r="AE10511" s="15">
        <f t="shared" si="1077"/>
        <v>1</v>
      </c>
      <c r="AI10511" t="str">
        <f t="shared" si="1074"/>
        <v/>
      </c>
      <c r="AJ10511" t="str">
        <f t="shared" si="1075"/>
        <v/>
      </c>
      <c r="AL10511">
        <f t="shared" si="1078"/>
        <v>1</v>
      </c>
    </row>
    <row r="10512" spans="1:39" x14ac:dyDescent="0.3">
      <c r="A10512">
        <v>10511</v>
      </c>
      <c r="B10512" t="s">
        <v>34</v>
      </c>
      <c r="C10512" t="s">
        <v>23</v>
      </c>
      <c r="D10512">
        <v>11</v>
      </c>
      <c r="E10512">
        <v>3205524872.5698099</v>
      </c>
      <c r="F10512">
        <v>14394314.0715809</v>
      </c>
      <c r="G10512">
        <v>1349664643.77492</v>
      </c>
      <c r="H10512">
        <v>498182167.45338202</v>
      </c>
      <c r="I10512">
        <v>203108.55294743</v>
      </c>
      <c r="J10512">
        <v>-323600.592953682</v>
      </c>
      <c r="K10512">
        <v>2452.7877345584998</v>
      </c>
      <c r="L10512">
        <v>-764.31042486018896</v>
      </c>
      <c r="M10512">
        <v>51457.472814472698</v>
      </c>
      <c r="Y10512" s="15">
        <f t="shared" si="1079"/>
        <v>0</v>
      </c>
      <c r="Z10512" s="15">
        <f t="shared" si="1080"/>
        <v>1</v>
      </c>
      <c r="AD10512" s="15">
        <f t="shared" si="1076"/>
        <v>0</v>
      </c>
      <c r="AE10512" s="15">
        <f t="shared" si="1077"/>
        <v>1</v>
      </c>
      <c r="AI10512" t="str">
        <f t="shared" si="1074"/>
        <v/>
      </c>
      <c r="AJ10512" t="str">
        <f t="shared" si="1075"/>
        <v/>
      </c>
      <c r="AL10512">
        <f t="shared" si="1078"/>
        <v>0</v>
      </c>
    </row>
    <row r="10513" spans="1:38" x14ac:dyDescent="0.3">
      <c r="A10513">
        <v>10512</v>
      </c>
      <c r="B10513" t="s">
        <v>34</v>
      </c>
      <c r="C10513" t="s">
        <v>23</v>
      </c>
      <c r="D10513">
        <v>12</v>
      </c>
      <c r="E10513">
        <v>3319305203.28865</v>
      </c>
      <c r="F10513">
        <v>14620440.1819629</v>
      </c>
      <c r="G10513">
        <v>1350692497.0203099</v>
      </c>
      <c r="H10513">
        <v>621765198.335217</v>
      </c>
      <c r="I10513">
        <v>221205.75993679499</v>
      </c>
      <c r="J10513">
        <v>-350606.910946608</v>
      </c>
      <c r="K10513">
        <v>2810.8002183707799</v>
      </c>
      <c r="L10513">
        <v>-33241.427480250299</v>
      </c>
      <c r="M10513">
        <v>31934.906669166801</v>
      </c>
      <c r="Y10513" s="15">
        <f t="shared" si="1079"/>
        <v>0</v>
      </c>
      <c r="Z10513" s="15">
        <f t="shared" si="1080"/>
        <v>1</v>
      </c>
      <c r="AD10513" s="15">
        <f t="shared" si="1076"/>
        <v>0</v>
      </c>
      <c r="AE10513" s="15">
        <f t="shared" si="1077"/>
        <v>1</v>
      </c>
      <c r="AI10513" t="str">
        <f t="shared" si="1074"/>
        <v/>
      </c>
      <c r="AJ10513" t="str">
        <f t="shared" si="1075"/>
        <v/>
      </c>
      <c r="AL10513">
        <f t="shared" si="1078"/>
        <v>0</v>
      </c>
    </row>
    <row r="10514" spans="1:38" x14ac:dyDescent="0.3">
      <c r="A10514">
        <v>10513</v>
      </c>
      <c r="B10514" t="s">
        <v>34</v>
      </c>
      <c r="C10514" t="s">
        <v>23</v>
      </c>
      <c r="D10514">
        <v>13</v>
      </c>
      <c r="E10514">
        <v>2703949869.2740002</v>
      </c>
      <c r="F10514">
        <v>14842107.378891701</v>
      </c>
      <c r="G10514">
        <v>1349999911.5865901</v>
      </c>
      <c r="H10514">
        <v>448740292.52058899</v>
      </c>
      <c r="I10514">
        <v>224250.66110651899</v>
      </c>
      <c r="J10514">
        <v>-324808.77696752502</v>
      </c>
      <c r="K10514">
        <v>2001.06563925551</v>
      </c>
      <c r="L10514">
        <v>40611.072370633301</v>
      </c>
      <c r="M10514">
        <v>87650.127193802604</v>
      </c>
      <c r="Y10514" s="15">
        <f t="shared" si="1079"/>
        <v>1</v>
      </c>
      <c r="Z10514" s="15">
        <f t="shared" si="1080"/>
        <v>1</v>
      </c>
      <c r="AD10514" s="15">
        <f t="shared" si="1076"/>
        <v>1</v>
      </c>
      <c r="AE10514" s="15">
        <f t="shared" si="1077"/>
        <v>1</v>
      </c>
      <c r="AI10514" t="str">
        <f t="shared" si="1074"/>
        <v/>
      </c>
      <c r="AJ10514" t="str">
        <f t="shared" si="1075"/>
        <v/>
      </c>
      <c r="AL10514">
        <f t="shared" si="1078"/>
        <v>0</v>
      </c>
    </row>
    <row r="10515" spans="1:38" x14ac:dyDescent="0.3">
      <c r="A10515">
        <v>10514</v>
      </c>
      <c r="B10515" t="s">
        <v>34</v>
      </c>
      <c r="C10515" t="s">
        <v>23</v>
      </c>
      <c r="D10515">
        <v>14</v>
      </c>
      <c r="E10515">
        <v>2012070099.14765</v>
      </c>
      <c r="F10515">
        <v>14187359.0564902</v>
      </c>
      <c r="G10515">
        <v>1350625586.75981</v>
      </c>
      <c r="H10515">
        <v>-604583889.31835103</v>
      </c>
      <c r="I10515">
        <v>213912.349107029</v>
      </c>
      <c r="J10515">
        <v>-360878.71477651602</v>
      </c>
      <c r="K10515">
        <v>-2826.31597400603</v>
      </c>
      <c r="L10515">
        <v>461328.36821939901</v>
      </c>
      <c r="M10515">
        <v>397953.05918461701</v>
      </c>
      <c r="Y10515" s="15">
        <f t="shared" si="1079"/>
        <v>1</v>
      </c>
      <c r="Z10515" s="15">
        <f t="shared" si="1080"/>
        <v>1</v>
      </c>
      <c r="AD10515" s="15">
        <f t="shared" si="1076"/>
        <v>1</v>
      </c>
      <c r="AE10515" s="15">
        <f t="shared" si="1077"/>
        <v>1</v>
      </c>
      <c r="AI10515" t="str">
        <f t="shared" ref="AI10515:AI10578" si="1081">IF(Y10515&lt;&gt;AD10515,"ERROR!","")</f>
        <v/>
      </c>
      <c r="AJ10515" t="str">
        <f t="shared" ref="AJ10515:AJ10578" si="1082">IF(Z10515&lt;&gt;AE10515,"ERROR!","")</f>
        <v/>
      </c>
      <c r="AL10515">
        <f t="shared" si="1078"/>
        <v>1</v>
      </c>
    </row>
    <row r="10516" spans="1:38" x14ac:dyDescent="0.3">
      <c r="A10516">
        <v>10515</v>
      </c>
      <c r="B10516" t="s">
        <v>34</v>
      </c>
      <c r="C10516" t="s">
        <v>23</v>
      </c>
      <c r="D10516">
        <v>15</v>
      </c>
      <c r="E10516">
        <v>2293123811.6121202</v>
      </c>
      <c r="F10516">
        <v>13453398.789413899</v>
      </c>
      <c r="G10516">
        <v>1348208365.9312601</v>
      </c>
      <c r="H10516">
        <v>-230282334.06828201</v>
      </c>
      <c r="I10516">
        <v>213479.337228788</v>
      </c>
      <c r="J10516">
        <v>-372861.86024642002</v>
      </c>
      <c r="K10516">
        <v>-1078.7101789691501</v>
      </c>
      <c r="L10516">
        <v>307718.59727807099</v>
      </c>
      <c r="M10516">
        <v>283579.326707559</v>
      </c>
      <c r="Y10516" s="15">
        <f t="shared" si="1079"/>
        <v>1</v>
      </c>
      <c r="Z10516" s="15">
        <f t="shared" si="1080"/>
        <v>1</v>
      </c>
      <c r="AD10516" s="15">
        <f t="shared" si="1076"/>
        <v>1</v>
      </c>
      <c r="AE10516" s="15">
        <f t="shared" si="1077"/>
        <v>1</v>
      </c>
      <c r="AI10516" t="str">
        <f t="shared" si="1081"/>
        <v/>
      </c>
      <c r="AJ10516" t="str">
        <f t="shared" si="1082"/>
        <v/>
      </c>
      <c r="AL10516">
        <f t="shared" si="1078"/>
        <v>1</v>
      </c>
    </row>
    <row r="10517" spans="1:38" x14ac:dyDescent="0.3">
      <c r="A10517">
        <v>10516</v>
      </c>
      <c r="B10517" t="s">
        <v>34</v>
      </c>
      <c r="C10517" t="s">
        <v>23</v>
      </c>
      <c r="D10517">
        <v>16</v>
      </c>
      <c r="E10517">
        <v>2980839214.1507201</v>
      </c>
      <c r="F10517">
        <v>14571761.9262351</v>
      </c>
      <c r="G10517">
        <v>1351584281.50488</v>
      </c>
      <c r="H10517">
        <v>1000354620.73954</v>
      </c>
      <c r="I10517">
        <v>219290.79839205701</v>
      </c>
      <c r="J10517">
        <v>-366056.48233366001</v>
      </c>
      <c r="K10517">
        <v>4561.7719853026601</v>
      </c>
      <c r="L10517">
        <v>-190087.88724095601</v>
      </c>
      <c r="M10517">
        <v>-85226.040351155694</v>
      </c>
      <c r="Y10517" s="15">
        <f t="shared" si="1079"/>
        <v>0</v>
      </c>
      <c r="Z10517" s="15">
        <f t="shared" si="1080"/>
        <v>0</v>
      </c>
      <c r="AD10517" s="15">
        <f t="shared" si="1076"/>
        <v>0</v>
      </c>
      <c r="AE10517" s="15">
        <f t="shared" si="1077"/>
        <v>0</v>
      </c>
      <c r="AI10517" t="str">
        <f t="shared" si="1081"/>
        <v/>
      </c>
      <c r="AJ10517" t="str">
        <f t="shared" si="1082"/>
        <v/>
      </c>
      <c r="AL10517">
        <f t="shared" si="1078"/>
        <v>0</v>
      </c>
    </row>
    <row r="10518" spans="1:38" x14ac:dyDescent="0.3">
      <c r="A10518">
        <v>10517</v>
      </c>
      <c r="B10518" t="s">
        <v>34</v>
      </c>
      <c r="C10518" t="s">
        <v>23</v>
      </c>
      <c r="D10518">
        <v>17</v>
      </c>
      <c r="E10518">
        <v>2933140874.3895202</v>
      </c>
      <c r="F10518">
        <v>14748485.6169293</v>
      </c>
      <c r="G10518">
        <v>1350281265.80194</v>
      </c>
      <c r="H10518">
        <v>272653415.80896503</v>
      </c>
      <c r="I10518">
        <v>198578.54962066401</v>
      </c>
      <c r="J10518">
        <v>-308748.21840977698</v>
      </c>
      <c r="K10518">
        <v>1373.0255172565401</v>
      </c>
      <c r="L10518">
        <v>86999.620825684702</v>
      </c>
      <c r="M10518">
        <v>115580.426221879</v>
      </c>
      <c r="Y10518" s="15">
        <f t="shared" si="1079"/>
        <v>1</v>
      </c>
      <c r="Z10518" s="15">
        <f t="shared" si="1080"/>
        <v>1</v>
      </c>
      <c r="AD10518" s="15">
        <f t="shared" si="1076"/>
        <v>1</v>
      </c>
      <c r="AE10518" s="15">
        <f t="shared" si="1077"/>
        <v>1</v>
      </c>
      <c r="AI10518" t="str">
        <f t="shared" si="1081"/>
        <v/>
      </c>
      <c r="AJ10518" t="str">
        <f t="shared" si="1082"/>
        <v/>
      </c>
      <c r="AL10518">
        <f t="shared" si="1078"/>
        <v>0</v>
      </c>
    </row>
    <row r="10519" spans="1:38" x14ac:dyDescent="0.3">
      <c r="A10519">
        <v>10518</v>
      </c>
      <c r="B10519" t="s">
        <v>34</v>
      </c>
      <c r="C10519" t="s">
        <v>23</v>
      </c>
      <c r="D10519">
        <v>18</v>
      </c>
      <c r="E10519">
        <v>2386841938.6995401</v>
      </c>
      <c r="F10519">
        <v>14692025.243749199</v>
      </c>
      <c r="G10519">
        <v>1349942076.8826599</v>
      </c>
      <c r="H10519">
        <v>508762991.10134399</v>
      </c>
      <c r="I10519">
        <v>211405.27222058899</v>
      </c>
      <c r="J10519">
        <v>-315582.24227929098</v>
      </c>
      <c r="K10519">
        <v>2406.57664663386</v>
      </c>
      <c r="L10519">
        <v>3202.3806881703199</v>
      </c>
      <c r="M10519">
        <v>56533.295315850497</v>
      </c>
      <c r="Y10519" s="15">
        <f t="shared" si="1079"/>
        <v>1</v>
      </c>
      <c r="Z10519" s="15">
        <f t="shared" si="1080"/>
        <v>1</v>
      </c>
      <c r="AD10519" s="15">
        <f t="shared" si="1076"/>
        <v>1</v>
      </c>
      <c r="AE10519" s="15">
        <f t="shared" si="1077"/>
        <v>1</v>
      </c>
      <c r="AI10519" t="str">
        <f t="shared" si="1081"/>
        <v/>
      </c>
      <c r="AJ10519" t="str">
        <f t="shared" si="1082"/>
        <v/>
      </c>
      <c r="AL10519">
        <f t="shared" si="1078"/>
        <v>0</v>
      </c>
    </row>
    <row r="10520" spans="1:38" x14ac:dyDescent="0.3">
      <c r="A10520">
        <v>10519</v>
      </c>
      <c r="B10520" t="s">
        <v>34</v>
      </c>
      <c r="C10520" t="s">
        <v>23</v>
      </c>
      <c r="D10520">
        <v>19</v>
      </c>
      <c r="E10520">
        <v>2356912988.8955898</v>
      </c>
      <c r="F10520">
        <v>13935238.9864807</v>
      </c>
      <c r="G10520">
        <v>1349375780.41377</v>
      </c>
      <c r="H10520">
        <v>-889577323.32861805</v>
      </c>
      <c r="I10520">
        <v>205520.01584265201</v>
      </c>
      <c r="J10520">
        <v>-348087.54110670101</v>
      </c>
      <c r="K10520">
        <v>-4328.4218312326602</v>
      </c>
      <c r="L10520">
        <v>569564.91336507001</v>
      </c>
      <c r="M10520">
        <v>476315.26055039</v>
      </c>
      <c r="Y10520" s="15">
        <f t="shared" si="1079"/>
        <v>1</v>
      </c>
      <c r="Z10520" s="15">
        <f t="shared" si="1080"/>
        <v>1</v>
      </c>
      <c r="AD10520" s="15">
        <f t="shared" si="1076"/>
        <v>1</v>
      </c>
      <c r="AE10520" s="15">
        <f t="shared" si="1077"/>
        <v>1</v>
      </c>
      <c r="AI10520" t="str">
        <f t="shared" si="1081"/>
        <v/>
      </c>
      <c r="AJ10520" t="str">
        <f t="shared" si="1082"/>
        <v/>
      </c>
      <c r="AL10520">
        <f t="shared" si="1078"/>
        <v>1</v>
      </c>
    </row>
    <row r="10521" spans="1:38" x14ac:dyDescent="0.3">
      <c r="A10521">
        <v>10520</v>
      </c>
      <c r="B10521" t="s">
        <v>34</v>
      </c>
      <c r="C10521" t="s">
        <v>23</v>
      </c>
      <c r="D10521">
        <v>20</v>
      </c>
      <c r="E10521">
        <v>1989461798.9955001</v>
      </c>
      <c r="F10521">
        <v>14621775.1146552</v>
      </c>
      <c r="G10521">
        <v>1350270373.66576</v>
      </c>
      <c r="H10521">
        <v>287711704.19404501</v>
      </c>
      <c r="I10521">
        <v>203872.47576622301</v>
      </c>
      <c r="J10521">
        <v>-339180.799737692</v>
      </c>
      <c r="K10521">
        <v>1411.2336798419001</v>
      </c>
      <c r="L10521">
        <v>86131.189963876197</v>
      </c>
      <c r="M10521">
        <v>116290.475529324</v>
      </c>
      <c r="Y10521" s="15">
        <f t="shared" si="1079"/>
        <v>1</v>
      </c>
      <c r="Z10521" s="15">
        <f t="shared" si="1080"/>
        <v>1</v>
      </c>
      <c r="AD10521" s="15">
        <f t="shared" si="1076"/>
        <v>1</v>
      </c>
      <c r="AE10521" s="15">
        <f t="shared" si="1077"/>
        <v>1</v>
      </c>
      <c r="AI10521" t="str">
        <f t="shared" si="1081"/>
        <v/>
      </c>
      <c r="AJ10521" t="str">
        <f t="shared" si="1082"/>
        <v/>
      </c>
      <c r="AL10521">
        <f t="shared" si="1078"/>
        <v>0</v>
      </c>
    </row>
    <row r="10522" spans="1:38" x14ac:dyDescent="0.3">
      <c r="A10522">
        <v>10521</v>
      </c>
      <c r="B10522" t="s">
        <v>34</v>
      </c>
      <c r="C10522" t="s">
        <v>23</v>
      </c>
      <c r="D10522">
        <v>21</v>
      </c>
      <c r="E10522">
        <v>2692294991.9071898</v>
      </c>
      <c r="F10522">
        <v>14136863.8479366</v>
      </c>
      <c r="G10522">
        <v>1348791114.23686</v>
      </c>
      <c r="H10522">
        <v>122543927.351128</v>
      </c>
      <c r="I10522">
        <v>193369.24249652401</v>
      </c>
      <c r="J10522">
        <v>-293843.34768939001</v>
      </c>
      <c r="K10522">
        <v>633.73019291488697</v>
      </c>
      <c r="L10522">
        <v>143220.15449188699</v>
      </c>
      <c r="M10522">
        <v>156065.781713231</v>
      </c>
      <c r="Y10522" s="15">
        <f t="shared" si="1079"/>
        <v>1</v>
      </c>
      <c r="Z10522" s="15">
        <f t="shared" si="1080"/>
        <v>1</v>
      </c>
      <c r="AD10522" s="15">
        <f t="shared" si="1076"/>
        <v>1</v>
      </c>
      <c r="AE10522" s="15">
        <f t="shared" si="1077"/>
        <v>1</v>
      </c>
      <c r="AI10522" t="str">
        <f t="shared" si="1081"/>
        <v/>
      </c>
      <c r="AJ10522" t="str">
        <f t="shared" si="1082"/>
        <v/>
      </c>
      <c r="AL10522">
        <f t="shared" si="1078"/>
        <v>0</v>
      </c>
    </row>
    <row r="10523" spans="1:38" x14ac:dyDescent="0.3">
      <c r="A10523">
        <v>10522</v>
      </c>
      <c r="B10523" t="s">
        <v>34</v>
      </c>
      <c r="C10523" t="s">
        <v>23</v>
      </c>
      <c r="D10523">
        <v>22</v>
      </c>
      <c r="E10523">
        <v>3323032495.2305198</v>
      </c>
      <c r="F10523">
        <v>14112261.0306846</v>
      </c>
      <c r="G10523">
        <v>1350046535.6672699</v>
      </c>
      <c r="H10523">
        <v>522094106.938357</v>
      </c>
      <c r="I10523">
        <v>212293.06224299199</v>
      </c>
      <c r="J10523">
        <v>-322304.03698134399</v>
      </c>
      <c r="K10523">
        <v>2459.30837975649</v>
      </c>
      <c r="L10523">
        <v>-1365.36932116403</v>
      </c>
      <c r="M10523">
        <v>53362.975176673201</v>
      </c>
      <c r="Y10523" s="15">
        <f t="shared" si="1079"/>
        <v>0</v>
      </c>
      <c r="Z10523" s="15">
        <f t="shared" si="1080"/>
        <v>1</v>
      </c>
      <c r="AD10523" s="15">
        <f t="shared" si="1076"/>
        <v>0</v>
      </c>
      <c r="AE10523" s="15">
        <f t="shared" si="1077"/>
        <v>1</v>
      </c>
      <c r="AI10523" t="str">
        <f t="shared" si="1081"/>
        <v/>
      </c>
      <c r="AJ10523" t="str">
        <f t="shared" si="1082"/>
        <v/>
      </c>
      <c r="AL10523">
        <f t="shared" si="1078"/>
        <v>0</v>
      </c>
    </row>
    <row r="10524" spans="1:38" x14ac:dyDescent="0.3">
      <c r="A10524">
        <v>10523</v>
      </c>
      <c r="B10524" t="s">
        <v>34</v>
      </c>
      <c r="C10524" t="s">
        <v>23</v>
      </c>
      <c r="D10524">
        <v>23</v>
      </c>
      <c r="E10524">
        <v>2340519949.9449301</v>
      </c>
      <c r="F10524">
        <v>14862058.619442999</v>
      </c>
      <c r="G10524">
        <v>1350030417.75352</v>
      </c>
      <c r="H10524">
        <v>-444217203.431256</v>
      </c>
      <c r="I10524">
        <v>215896.93865737499</v>
      </c>
      <c r="J10524">
        <v>-326967.46203970897</v>
      </c>
      <c r="K10524">
        <v>-2057.5428544460301</v>
      </c>
      <c r="L10524">
        <v>397685.52752980997</v>
      </c>
      <c r="M10524">
        <v>351120.60404538899</v>
      </c>
      <c r="Y10524" s="15">
        <f t="shared" si="1079"/>
        <v>1</v>
      </c>
      <c r="Z10524" s="15">
        <f t="shared" si="1080"/>
        <v>1</v>
      </c>
      <c r="AD10524" s="15">
        <f t="shared" si="1076"/>
        <v>1</v>
      </c>
      <c r="AE10524" s="15">
        <f t="shared" si="1077"/>
        <v>1</v>
      </c>
      <c r="AI10524" t="str">
        <f t="shared" si="1081"/>
        <v/>
      </c>
      <c r="AJ10524" t="str">
        <f t="shared" si="1082"/>
        <v/>
      </c>
      <c r="AL10524">
        <f t="shared" si="1078"/>
        <v>1</v>
      </c>
    </row>
    <row r="10525" spans="1:38" x14ac:dyDescent="0.3">
      <c r="A10525">
        <v>10524</v>
      </c>
      <c r="B10525" t="s">
        <v>34</v>
      </c>
      <c r="C10525" t="s">
        <v>23</v>
      </c>
      <c r="D10525">
        <v>24</v>
      </c>
      <c r="E10525">
        <v>3163598631.4297199</v>
      </c>
      <c r="F10525">
        <v>14040469.283658899</v>
      </c>
      <c r="G10525">
        <v>1348566863.9956501</v>
      </c>
      <c r="H10525">
        <v>1091797053.1975601</v>
      </c>
      <c r="I10525">
        <v>208431.37639085</v>
      </c>
      <c r="J10525">
        <v>-293242.64989185298</v>
      </c>
      <c r="K10525">
        <v>5238.1607419327402</v>
      </c>
      <c r="L10525">
        <v>-238368.62167942099</v>
      </c>
      <c r="M10525">
        <v>-123921.351627827</v>
      </c>
      <c r="Y10525" s="15">
        <f t="shared" si="1079"/>
        <v>0</v>
      </c>
      <c r="Z10525" s="15">
        <f t="shared" si="1080"/>
        <v>0</v>
      </c>
      <c r="AD10525" s="15">
        <f t="shared" si="1076"/>
        <v>0</v>
      </c>
      <c r="AE10525" s="15">
        <f t="shared" si="1077"/>
        <v>0</v>
      </c>
      <c r="AI10525" t="str">
        <f t="shared" si="1081"/>
        <v/>
      </c>
      <c r="AJ10525" t="str">
        <f t="shared" si="1082"/>
        <v/>
      </c>
      <c r="AL10525">
        <f t="shared" si="1078"/>
        <v>0</v>
      </c>
    </row>
    <row r="10526" spans="1:38" x14ac:dyDescent="0.3">
      <c r="A10526">
        <v>10525</v>
      </c>
      <c r="B10526" t="s">
        <v>34</v>
      </c>
      <c r="C10526" t="s">
        <v>23</v>
      </c>
      <c r="D10526">
        <v>25</v>
      </c>
      <c r="E10526">
        <v>3218999607.5712399</v>
      </c>
      <c r="F10526">
        <v>14063562.007362099</v>
      </c>
      <c r="G10526">
        <v>1351654820.0611801</v>
      </c>
      <c r="H10526">
        <v>1187609962.94625</v>
      </c>
      <c r="I10526">
        <v>197607.42094289701</v>
      </c>
      <c r="J10526">
        <v>-344067.70943331701</v>
      </c>
      <c r="K10526">
        <v>6009.9461714519402</v>
      </c>
      <c r="L10526">
        <v>-288402.43555797602</v>
      </c>
      <c r="M10526">
        <v>-163911.608487866</v>
      </c>
      <c r="Y10526" s="15">
        <f t="shared" si="1079"/>
        <v>0</v>
      </c>
      <c r="Z10526" s="15">
        <f t="shared" si="1080"/>
        <v>0</v>
      </c>
      <c r="AD10526" s="15">
        <f t="shared" si="1076"/>
        <v>0</v>
      </c>
      <c r="AE10526" s="15">
        <f t="shared" si="1077"/>
        <v>0</v>
      </c>
      <c r="AI10526" t="str">
        <f t="shared" si="1081"/>
        <v/>
      </c>
      <c r="AJ10526" t="str">
        <f t="shared" si="1082"/>
        <v/>
      </c>
      <c r="AL10526">
        <f t="shared" si="1078"/>
        <v>0</v>
      </c>
    </row>
    <row r="10527" spans="1:38" x14ac:dyDescent="0.3">
      <c r="A10527">
        <v>10526</v>
      </c>
      <c r="B10527" t="s">
        <v>34</v>
      </c>
      <c r="C10527" t="s">
        <v>23</v>
      </c>
      <c r="D10527">
        <v>26</v>
      </c>
      <c r="E10527">
        <v>2438156343.3631201</v>
      </c>
      <c r="F10527">
        <v>14012100.9535974</v>
      </c>
      <c r="G10527">
        <v>1348703594.39345</v>
      </c>
      <c r="H10527">
        <v>646170174.501858</v>
      </c>
      <c r="I10527">
        <v>209019.00480221401</v>
      </c>
      <c r="J10527">
        <v>-335141.43536210101</v>
      </c>
      <c r="K10527">
        <v>3091.4422117419499</v>
      </c>
      <c r="L10527">
        <v>-55415.517964587903</v>
      </c>
      <c r="M10527">
        <v>12319.0598527033</v>
      </c>
      <c r="Y10527" s="15">
        <f t="shared" si="1079"/>
        <v>0</v>
      </c>
      <c r="Z10527" s="15">
        <f t="shared" si="1080"/>
        <v>1</v>
      </c>
      <c r="AD10527" s="15">
        <f t="shared" si="1076"/>
        <v>0</v>
      </c>
      <c r="AE10527" s="15">
        <f t="shared" si="1077"/>
        <v>1</v>
      </c>
      <c r="AI10527" t="str">
        <f t="shared" si="1081"/>
        <v/>
      </c>
      <c r="AJ10527" t="str">
        <f t="shared" si="1082"/>
        <v/>
      </c>
      <c r="AL10527">
        <f t="shared" si="1078"/>
        <v>0</v>
      </c>
    </row>
    <row r="10528" spans="1:38" x14ac:dyDescent="0.3">
      <c r="A10528">
        <v>10527</v>
      </c>
      <c r="B10528" t="s">
        <v>34</v>
      </c>
      <c r="C10528" t="s">
        <v>23</v>
      </c>
      <c r="D10528">
        <v>27</v>
      </c>
      <c r="E10528">
        <v>2601017640.8164401</v>
      </c>
      <c r="F10528">
        <v>13998909.003916699</v>
      </c>
      <c r="G10528">
        <v>1347577781.1686299</v>
      </c>
      <c r="H10528">
        <v>-176821111.97913799</v>
      </c>
      <c r="I10528">
        <v>213391.846143937</v>
      </c>
      <c r="J10528">
        <v>-300845.10918664897</v>
      </c>
      <c r="K10528">
        <v>-828.62168903993097</v>
      </c>
      <c r="L10528">
        <v>285752.97979939298</v>
      </c>
      <c r="M10528">
        <v>267217.76439994498</v>
      </c>
      <c r="Y10528" s="15">
        <f t="shared" si="1079"/>
        <v>1</v>
      </c>
      <c r="Z10528" s="15">
        <f t="shared" si="1080"/>
        <v>1</v>
      </c>
      <c r="AD10528" s="15">
        <f t="shared" si="1076"/>
        <v>1</v>
      </c>
      <c r="AE10528" s="15">
        <f t="shared" si="1077"/>
        <v>1</v>
      </c>
      <c r="AI10528" t="str">
        <f t="shared" si="1081"/>
        <v/>
      </c>
      <c r="AJ10528" t="str">
        <f t="shared" si="1082"/>
        <v/>
      </c>
      <c r="AL10528">
        <f t="shared" si="1078"/>
        <v>1</v>
      </c>
    </row>
    <row r="10529" spans="1:38" x14ac:dyDescent="0.3">
      <c r="A10529">
        <v>10528</v>
      </c>
      <c r="B10529" t="s">
        <v>34</v>
      </c>
      <c r="C10529" t="s">
        <v>23</v>
      </c>
      <c r="D10529">
        <v>28</v>
      </c>
      <c r="E10529">
        <v>2585760748.2808399</v>
      </c>
      <c r="F10529">
        <v>14189383.777026899</v>
      </c>
      <c r="G10529">
        <v>1348067559.0674801</v>
      </c>
      <c r="H10529">
        <v>744522258.249681</v>
      </c>
      <c r="I10529">
        <v>210349.61444455001</v>
      </c>
      <c r="J10529">
        <v>-324641.68682646798</v>
      </c>
      <c r="K10529">
        <v>3539.4514994271199</v>
      </c>
      <c r="L10529">
        <v>-94333.881975400698</v>
      </c>
      <c r="M10529">
        <v>-16289.5790531938</v>
      </c>
      <c r="Y10529" s="15">
        <f t="shared" si="1079"/>
        <v>0</v>
      </c>
      <c r="Z10529" s="15">
        <f t="shared" si="1080"/>
        <v>0</v>
      </c>
      <c r="AD10529" s="15">
        <f t="shared" si="1076"/>
        <v>0</v>
      </c>
      <c r="AE10529" s="15">
        <f t="shared" si="1077"/>
        <v>0</v>
      </c>
      <c r="AI10529" t="str">
        <f t="shared" si="1081"/>
        <v/>
      </c>
      <c r="AJ10529" t="str">
        <f t="shared" si="1082"/>
        <v/>
      </c>
      <c r="AL10529">
        <f t="shared" si="1078"/>
        <v>0</v>
      </c>
    </row>
    <row r="10530" spans="1:38" x14ac:dyDescent="0.3">
      <c r="A10530">
        <v>10529</v>
      </c>
      <c r="B10530" t="s">
        <v>34</v>
      </c>
      <c r="C10530" t="s">
        <v>23</v>
      </c>
      <c r="D10530">
        <v>29</v>
      </c>
      <c r="E10530">
        <v>3205751949.1493602</v>
      </c>
      <c r="F10530">
        <v>14428996.7261716</v>
      </c>
      <c r="G10530">
        <v>1347295012.8102801</v>
      </c>
      <c r="H10530">
        <v>760146353.28614497</v>
      </c>
      <c r="I10530">
        <v>212981.616261004</v>
      </c>
      <c r="J10530">
        <v>-309320.68672561599</v>
      </c>
      <c r="K10530">
        <v>3569.0702635790199</v>
      </c>
      <c r="L10530">
        <v>-98095.784238187407</v>
      </c>
      <c r="M10530">
        <v>-18413.6906490125</v>
      </c>
      <c r="Y10530" s="15">
        <f t="shared" si="1079"/>
        <v>0</v>
      </c>
      <c r="Z10530" s="15">
        <f t="shared" si="1080"/>
        <v>0</v>
      </c>
      <c r="AD10530" s="15">
        <f t="shared" si="1076"/>
        <v>0</v>
      </c>
      <c r="AE10530" s="15">
        <f t="shared" si="1077"/>
        <v>0</v>
      </c>
      <c r="AI10530" t="str">
        <f t="shared" si="1081"/>
        <v/>
      </c>
      <c r="AJ10530" t="str">
        <f t="shared" si="1082"/>
        <v/>
      </c>
      <c r="AL10530">
        <f t="shared" si="1078"/>
        <v>0</v>
      </c>
    </row>
    <row r="10531" spans="1:38" x14ac:dyDescent="0.3">
      <c r="A10531">
        <v>10530</v>
      </c>
      <c r="B10531" t="s">
        <v>34</v>
      </c>
      <c r="C10531" t="s">
        <v>23</v>
      </c>
      <c r="D10531">
        <v>30</v>
      </c>
      <c r="E10531">
        <v>2639675414.4358802</v>
      </c>
      <c r="F10531">
        <v>14237557.8727648</v>
      </c>
      <c r="G10531">
        <v>1349596266.32638</v>
      </c>
      <c r="H10531">
        <v>-21059488.153998401</v>
      </c>
      <c r="I10531">
        <v>216176.24084122901</v>
      </c>
      <c r="J10531">
        <v>-362764.47599864</v>
      </c>
      <c r="K10531">
        <v>-97.418143973858804</v>
      </c>
      <c r="L10531">
        <v>224794.49021185099</v>
      </c>
      <c r="M10531">
        <v>222586.93623389301</v>
      </c>
      <c r="Y10531" s="15">
        <f t="shared" si="1079"/>
        <v>1</v>
      </c>
      <c r="Z10531" s="15">
        <f t="shared" si="1080"/>
        <v>1</v>
      </c>
      <c r="AD10531" s="15">
        <f t="shared" si="1076"/>
        <v>1</v>
      </c>
      <c r="AE10531" s="15">
        <f t="shared" si="1077"/>
        <v>1</v>
      </c>
      <c r="AI10531" t="str">
        <f t="shared" si="1081"/>
        <v/>
      </c>
      <c r="AJ10531" t="str">
        <f t="shared" si="1082"/>
        <v/>
      </c>
      <c r="AL10531">
        <f t="shared" si="1078"/>
        <v>1</v>
      </c>
    </row>
    <row r="10532" spans="1:38" x14ac:dyDescent="0.3">
      <c r="A10532">
        <v>10531</v>
      </c>
      <c r="B10532" t="s">
        <v>34</v>
      </c>
      <c r="C10532" t="s">
        <v>23</v>
      </c>
      <c r="D10532">
        <v>31</v>
      </c>
      <c r="E10532">
        <v>3599221109.71244</v>
      </c>
      <c r="F10532">
        <v>15364579.403519601</v>
      </c>
      <c r="G10532">
        <v>1351998121.08287</v>
      </c>
      <c r="H10532">
        <v>1039625321.56973</v>
      </c>
      <c r="I10532">
        <v>212440.03299901099</v>
      </c>
      <c r="J10532">
        <v>-326260.85165166901</v>
      </c>
      <c r="K10532">
        <v>4893.7354550993095</v>
      </c>
      <c r="L10532">
        <v>-213009.54145327301</v>
      </c>
      <c r="M10532">
        <v>-104031.15615565699</v>
      </c>
      <c r="Y10532" s="15">
        <f t="shared" si="1079"/>
        <v>0</v>
      </c>
      <c r="Z10532" s="15">
        <f t="shared" si="1080"/>
        <v>0</v>
      </c>
      <c r="AD10532" s="15">
        <f t="shared" si="1076"/>
        <v>0</v>
      </c>
      <c r="AE10532" s="15">
        <f t="shared" si="1077"/>
        <v>0</v>
      </c>
      <c r="AI10532" t="str">
        <f t="shared" si="1081"/>
        <v/>
      </c>
      <c r="AJ10532" t="str">
        <f t="shared" si="1082"/>
        <v/>
      </c>
      <c r="AL10532">
        <f t="shared" si="1078"/>
        <v>0</v>
      </c>
    </row>
    <row r="10533" spans="1:38" x14ac:dyDescent="0.3">
      <c r="A10533">
        <v>10532</v>
      </c>
      <c r="B10533" t="s">
        <v>34</v>
      </c>
      <c r="C10533" t="s">
        <v>23</v>
      </c>
      <c r="D10533">
        <v>32</v>
      </c>
      <c r="E10533">
        <v>2082196595.8621099</v>
      </c>
      <c r="F10533">
        <v>14437005.983984301</v>
      </c>
      <c r="G10533">
        <v>1349027475.44666</v>
      </c>
      <c r="H10533">
        <v>116259726.75738201</v>
      </c>
      <c r="I10533">
        <v>213808.16519927999</v>
      </c>
      <c r="J10533">
        <v>-360363.24374151201</v>
      </c>
      <c r="K10533">
        <v>543.75718836098997</v>
      </c>
      <c r="L10533">
        <v>166230.78299375199</v>
      </c>
      <c r="M10533">
        <v>178417.67093722001</v>
      </c>
      <c r="Y10533" s="15">
        <f t="shared" si="1079"/>
        <v>1</v>
      </c>
      <c r="Z10533" s="15">
        <f t="shared" si="1080"/>
        <v>1</v>
      </c>
      <c r="AD10533" s="15">
        <f t="shared" si="1076"/>
        <v>1</v>
      </c>
      <c r="AE10533" s="15">
        <f t="shared" si="1077"/>
        <v>1</v>
      </c>
      <c r="AI10533" t="str">
        <f t="shared" si="1081"/>
        <v/>
      </c>
      <c r="AJ10533" t="str">
        <f t="shared" si="1082"/>
        <v/>
      </c>
      <c r="AL10533">
        <f t="shared" si="1078"/>
        <v>0</v>
      </c>
    </row>
    <row r="10534" spans="1:38" x14ac:dyDescent="0.3">
      <c r="A10534">
        <v>10533</v>
      </c>
      <c r="B10534" t="s">
        <v>34</v>
      </c>
      <c r="C10534" t="s">
        <v>23</v>
      </c>
      <c r="D10534">
        <v>33</v>
      </c>
      <c r="E10534">
        <v>2342351049.2883101</v>
      </c>
      <c r="F10534">
        <v>15180079.0048752</v>
      </c>
      <c r="G10534">
        <v>1352418851.54269</v>
      </c>
      <c r="H10534">
        <v>170420349.807879</v>
      </c>
      <c r="I10534">
        <v>197243.617826687</v>
      </c>
      <c r="J10534">
        <v>-338969.75846934301</v>
      </c>
      <c r="K10534">
        <v>864.00945027089699</v>
      </c>
      <c r="L10534">
        <v>127501.890880006</v>
      </c>
      <c r="M10534">
        <v>145366.14847222701</v>
      </c>
      <c r="Y10534" s="15">
        <f t="shared" si="1079"/>
        <v>1</v>
      </c>
      <c r="Z10534" s="15">
        <f t="shared" si="1080"/>
        <v>1</v>
      </c>
      <c r="AD10534" s="15">
        <f t="shared" si="1076"/>
        <v>1</v>
      </c>
      <c r="AE10534" s="15">
        <f t="shared" si="1077"/>
        <v>1</v>
      </c>
      <c r="AI10534" t="str">
        <f t="shared" si="1081"/>
        <v/>
      </c>
      <c r="AJ10534" t="str">
        <f t="shared" si="1082"/>
        <v/>
      </c>
      <c r="AL10534">
        <f t="shared" si="1078"/>
        <v>0</v>
      </c>
    </row>
    <row r="10535" spans="1:38" x14ac:dyDescent="0.3">
      <c r="A10535">
        <v>10534</v>
      </c>
      <c r="B10535" t="s">
        <v>34</v>
      </c>
      <c r="C10535" t="s">
        <v>23</v>
      </c>
      <c r="D10535">
        <v>34</v>
      </c>
      <c r="E10535">
        <v>2720275172.5634699</v>
      </c>
      <c r="F10535">
        <v>14810346.7199114</v>
      </c>
      <c r="G10535">
        <v>1354833201.2065201</v>
      </c>
      <c r="H10535">
        <v>98034329.890035197</v>
      </c>
      <c r="I10535">
        <v>220925.93590490901</v>
      </c>
      <c r="J10535">
        <v>-396043.28674650198</v>
      </c>
      <c r="K10535">
        <v>443.74296520907899</v>
      </c>
      <c r="L10535">
        <v>180806.99779511499</v>
      </c>
      <c r="M10535">
        <v>191083.41445551199</v>
      </c>
      <c r="Y10535" s="15">
        <f t="shared" si="1079"/>
        <v>1</v>
      </c>
      <c r="Z10535" s="15">
        <f t="shared" si="1080"/>
        <v>1</v>
      </c>
      <c r="AD10535" s="15">
        <f t="shared" si="1076"/>
        <v>1</v>
      </c>
      <c r="AE10535" s="15">
        <f t="shared" si="1077"/>
        <v>1</v>
      </c>
      <c r="AI10535" t="str">
        <f t="shared" si="1081"/>
        <v/>
      </c>
      <c r="AJ10535" t="str">
        <f t="shared" si="1082"/>
        <v/>
      </c>
      <c r="AL10535">
        <f t="shared" si="1078"/>
        <v>0</v>
      </c>
    </row>
    <row r="10536" spans="1:38" x14ac:dyDescent="0.3">
      <c r="A10536">
        <v>10535</v>
      </c>
      <c r="B10536" t="s">
        <v>34</v>
      </c>
      <c r="C10536" t="s">
        <v>23</v>
      </c>
      <c r="D10536">
        <v>35</v>
      </c>
      <c r="E10536">
        <v>3213810006.8603301</v>
      </c>
      <c r="F10536">
        <v>14762719.3059738</v>
      </c>
      <c r="G10536">
        <v>1350676787.2925701</v>
      </c>
      <c r="H10536">
        <v>-325141886.24949902</v>
      </c>
      <c r="I10536">
        <v>220365.044478608</v>
      </c>
      <c r="J10536">
        <v>-345075.22164464003</v>
      </c>
      <c r="K10536">
        <v>-1475.46942855114</v>
      </c>
      <c r="L10536">
        <v>353424.01704441302</v>
      </c>
      <c r="M10536">
        <v>319341.124851492</v>
      </c>
      <c r="Y10536" s="15">
        <f t="shared" si="1079"/>
        <v>1</v>
      </c>
      <c r="Z10536" s="15">
        <f t="shared" si="1080"/>
        <v>1</v>
      </c>
      <c r="AD10536" s="15">
        <f t="shared" si="1076"/>
        <v>1</v>
      </c>
      <c r="AE10536" s="15">
        <f t="shared" si="1077"/>
        <v>1</v>
      </c>
      <c r="AI10536" t="str">
        <f t="shared" si="1081"/>
        <v/>
      </c>
      <c r="AJ10536" t="str">
        <f t="shared" si="1082"/>
        <v/>
      </c>
      <c r="AL10536">
        <f t="shared" si="1078"/>
        <v>1</v>
      </c>
    </row>
    <row r="10537" spans="1:38" x14ac:dyDescent="0.3">
      <c r="A10537">
        <v>10536</v>
      </c>
      <c r="B10537" t="s">
        <v>34</v>
      </c>
      <c r="C10537" t="s">
        <v>23</v>
      </c>
      <c r="D10537">
        <v>36</v>
      </c>
      <c r="E10537">
        <v>2698104759.10606</v>
      </c>
      <c r="F10537">
        <v>13958007.3295462</v>
      </c>
      <c r="G10537">
        <v>1348861116.32903</v>
      </c>
      <c r="H10537">
        <v>799728945.38614905</v>
      </c>
      <c r="I10537">
        <v>210338.72269408999</v>
      </c>
      <c r="J10537">
        <v>-329672.12232160597</v>
      </c>
      <c r="K10537">
        <v>3802.1004175691</v>
      </c>
      <c r="L10537">
        <v>-116937.20299996401</v>
      </c>
      <c r="M10537">
        <v>-33105.877102327198</v>
      </c>
      <c r="Y10537" s="15">
        <f t="shared" si="1079"/>
        <v>0</v>
      </c>
      <c r="Z10537" s="15">
        <f t="shared" si="1080"/>
        <v>0</v>
      </c>
      <c r="AD10537" s="15">
        <f t="shared" si="1076"/>
        <v>0</v>
      </c>
      <c r="AE10537" s="15">
        <f t="shared" si="1077"/>
        <v>0</v>
      </c>
      <c r="AI10537" t="str">
        <f t="shared" si="1081"/>
        <v/>
      </c>
      <c r="AJ10537" t="str">
        <f t="shared" si="1082"/>
        <v/>
      </c>
      <c r="AL10537">
        <f t="shared" si="1078"/>
        <v>0</v>
      </c>
    </row>
    <row r="10538" spans="1:38" x14ac:dyDescent="0.3">
      <c r="A10538">
        <v>10537</v>
      </c>
      <c r="B10538" t="s">
        <v>34</v>
      </c>
      <c r="C10538" t="s">
        <v>23</v>
      </c>
      <c r="D10538">
        <v>37</v>
      </c>
      <c r="E10538">
        <v>3020257078.4003301</v>
      </c>
      <c r="F10538">
        <v>13676319.944529699</v>
      </c>
      <c r="G10538">
        <v>1347744316.0413599</v>
      </c>
      <c r="H10538">
        <v>-70643666.260643497</v>
      </c>
      <c r="I10538">
        <v>195900.87332098599</v>
      </c>
      <c r="J10538">
        <v>-279107.07174849499</v>
      </c>
      <c r="K10538">
        <v>-360.60924621246102</v>
      </c>
      <c r="L10538">
        <v>224810.632562863</v>
      </c>
      <c r="M10538">
        <v>217405.43328494899</v>
      </c>
      <c r="Y10538" s="15">
        <f t="shared" si="1079"/>
        <v>1</v>
      </c>
      <c r="Z10538" s="15">
        <f t="shared" si="1080"/>
        <v>1</v>
      </c>
      <c r="AD10538" s="15">
        <f t="shared" si="1076"/>
        <v>1</v>
      </c>
      <c r="AE10538" s="15">
        <f t="shared" si="1077"/>
        <v>1</v>
      </c>
      <c r="AI10538" t="str">
        <f t="shared" si="1081"/>
        <v/>
      </c>
      <c r="AJ10538" t="str">
        <f t="shared" si="1082"/>
        <v/>
      </c>
      <c r="AL10538">
        <f t="shared" si="1078"/>
        <v>1</v>
      </c>
    </row>
    <row r="10539" spans="1:38" x14ac:dyDescent="0.3">
      <c r="A10539">
        <v>10538</v>
      </c>
      <c r="B10539" t="s">
        <v>34</v>
      </c>
      <c r="C10539" t="s">
        <v>23</v>
      </c>
      <c r="D10539">
        <v>38</v>
      </c>
      <c r="E10539">
        <v>2757760697.6282201</v>
      </c>
      <c r="F10539">
        <v>14641528.680648999</v>
      </c>
      <c r="G10539">
        <v>1351998053.1405399</v>
      </c>
      <c r="H10539">
        <v>-923518063.85457695</v>
      </c>
      <c r="I10539">
        <v>211203.88300275401</v>
      </c>
      <c r="J10539">
        <v>-375582.21980094898</v>
      </c>
      <c r="K10539">
        <v>-4372.6377125487497</v>
      </c>
      <c r="L10539">
        <v>589138.47069890006</v>
      </c>
      <c r="M10539">
        <v>492330.99082712102</v>
      </c>
      <c r="Y10539" s="15">
        <f t="shared" si="1079"/>
        <v>1</v>
      </c>
      <c r="Z10539" s="15">
        <f t="shared" si="1080"/>
        <v>1</v>
      </c>
      <c r="AD10539" s="15">
        <f t="shared" si="1076"/>
        <v>1</v>
      </c>
      <c r="AE10539" s="15">
        <f t="shared" si="1077"/>
        <v>1</v>
      </c>
      <c r="AI10539" t="str">
        <f t="shared" si="1081"/>
        <v/>
      </c>
      <c r="AJ10539" t="str">
        <f t="shared" si="1082"/>
        <v/>
      </c>
      <c r="AL10539">
        <f t="shared" si="1078"/>
        <v>1</v>
      </c>
    </row>
    <row r="10540" spans="1:38" x14ac:dyDescent="0.3">
      <c r="A10540">
        <v>10539</v>
      </c>
      <c r="B10540" t="s">
        <v>34</v>
      </c>
      <c r="C10540" t="s">
        <v>23</v>
      </c>
      <c r="D10540">
        <v>39</v>
      </c>
      <c r="E10540">
        <v>2586292257.3570399</v>
      </c>
      <c r="F10540">
        <v>14462530.5110399</v>
      </c>
      <c r="G10540">
        <v>1349281342.1183701</v>
      </c>
      <c r="H10540">
        <v>96233251.639385194</v>
      </c>
      <c r="I10540">
        <v>209676.649917929</v>
      </c>
      <c r="J10540">
        <v>-334305.50666356098</v>
      </c>
      <c r="K10540">
        <v>458.96026895246899</v>
      </c>
      <c r="L10540">
        <v>170294.773477754</v>
      </c>
      <c r="M10540">
        <v>180382.39269788199</v>
      </c>
      <c r="Y10540" s="15">
        <f t="shared" si="1079"/>
        <v>1</v>
      </c>
      <c r="Z10540" s="15">
        <f t="shared" si="1080"/>
        <v>1</v>
      </c>
      <c r="AD10540" s="15">
        <f t="shared" si="1076"/>
        <v>1</v>
      </c>
      <c r="AE10540" s="15">
        <f t="shared" si="1077"/>
        <v>1</v>
      </c>
      <c r="AI10540" t="str">
        <f t="shared" si="1081"/>
        <v/>
      </c>
      <c r="AJ10540" t="str">
        <f t="shared" si="1082"/>
        <v/>
      </c>
      <c r="AL10540">
        <f t="shared" si="1078"/>
        <v>0</v>
      </c>
    </row>
    <row r="10541" spans="1:38" x14ac:dyDescent="0.3">
      <c r="A10541">
        <v>10540</v>
      </c>
      <c r="B10541" t="s">
        <v>34</v>
      </c>
      <c r="C10541" t="s">
        <v>23</v>
      </c>
      <c r="D10541">
        <v>40</v>
      </c>
      <c r="E10541">
        <v>3684780221.3852201</v>
      </c>
      <c r="F10541">
        <v>15848366.483604001</v>
      </c>
      <c r="G10541">
        <v>1352003704.7695701</v>
      </c>
      <c r="H10541">
        <v>107002727.293222</v>
      </c>
      <c r="I10541">
        <v>241233.98683044501</v>
      </c>
      <c r="J10541">
        <v>-362427.77814149897</v>
      </c>
      <c r="K10541">
        <v>443.56406283841898</v>
      </c>
      <c r="L10541">
        <v>197444.879497624</v>
      </c>
      <c r="M10541">
        <v>208661.40549109399</v>
      </c>
      <c r="Y10541" s="15">
        <f t="shared" si="1079"/>
        <v>1</v>
      </c>
      <c r="Z10541" s="15">
        <f t="shared" si="1080"/>
        <v>1</v>
      </c>
      <c r="AD10541" s="15">
        <f t="shared" si="1076"/>
        <v>1</v>
      </c>
      <c r="AE10541" s="15">
        <f t="shared" si="1077"/>
        <v>1</v>
      </c>
      <c r="AI10541" t="str">
        <f t="shared" si="1081"/>
        <v/>
      </c>
      <c r="AJ10541" t="str">
        <f t="shared" si="1082"/>
        <v/>
      </c>
      <c r="AL10541">
        <f t="shared" si="1078"/>
        <v>0</v>
      </c>
    </row>
    <row r="10542" spans="1:38" x14ac:dyDescent="0.3">
      <c r="A10542">
        <v>10541</v>
      </c>
      <c r="B10542" t="s">
        <v>34</v>
      </c>
      <c r="C10542" t="s">
        <v>23</v>
      </c>
      <c r="D10542">
        <v>41</v>
      </c>
      <c r="E10542">
        <v>2861268330.95472</v>
      </c>
      <c r="F10542">
        <v>14026875.3120005</v>
      </c>
      <c r="G10542">
        <v>1350238971.28918</v>
      </c>
      <c r="H10542">
        <v>-625940871.12721801</v>
      </c>
      <c r="I10542">
        <v>198775.00981087401</v>
      </c>
      <c r="J10542">
        <v>-345165.052604675</v>
      </c>
      <c r="K10542">
        <v>-3148.9917757909998</v>
      </c>
      <c r="L10542">
        <v>454931.022682196</v>
      </c>
      <c r="M10542">
        <v>389316.97499410098</v>
      </c>
      <c r="Y10542" s="15">
        <f t="shared" si="1079"/>
        <v>1</v>
      </c>
      <c r="Z10542" s="15">
        <f t="shared" si="1080"/>
        <v>1</v>
      </c>
      <c r="AD10542" s="15">
        <f t="shared" si="1076"/>
        <v>1</v>
      </c>
      <c r="AE10542" s="15">
        <f t="shared" si="1077"/>
        <v>1</v>
      </c>
      <c r="AI10542" t="str">
        <f t="shared" si="1081"/>
        <v/>
      </c>
      <c r="AJ10542" t="str">
        <f t="shared" si="1082"/>
        <v/>
      </c>
      <c r="AL10542">
        <f t="shared" si="1078"/>
        <v>1</v>
      </c>
    </row>
    <row r="10543" spans="1:38" x14ac:dyDescent="0.3">
      <c r="A10543">
        <v>10542</v>
      </c>
      <c r="B10543" t="s">
        <v>34</v>
      </c>
      <c r="C10543" t="s">
        <v>23</v>
      </c>
      <c r="D10543">
        <v>42</v>
      </c>
      <c r="E10543">
        <v>2508575097.87321</v>
      </c>
      <c r="F10543">
        <v>14107686.488404</v>
      </c>
      <c r="G10543">
        <v>1349060693.1115799</v>
      </c>
      <c r="H10543">
        <v>258159298.19337001</v>
      </c>
      <c r="I10543">
        <v>188107.692477748</v>
      </c>
      <c r="J10543">
        <v>-285441.42227530503</v>
      </c>
      <c r="K10543">
        <v>1372.4016003434199</v>
      </c>
      <c r="L10543">
        <v>82460.243076042301</v>
      </c>
      <c r="M10543">
        <v>109521.70731991</v>
      </c>
      <c r="Y10543" s="15">
        <f t="shared" si="1079"/>
        <v>1</v>
      </c>
      <c r="Z10543" s="15">
        <f t="shared" si="1080"/>
        <v>1</v>
      </c>
      <c r="AD10543" s="15">
        <f t="shared" si="1076"/>
        <v>1</v>
      </c>
      <c r="AE10543" s="15">
        <f t="shared" si="1077"/>
        <v>1</v>
      </c>
      <c r="AI10543" t="str">
        <f t="shared" si="1081"/>
        <v/>
      </c>
      <c r="AJ10543" t="str">
        <f t="shared" si="1082"/>
        <v/>
      </c>
      <c r="AL10543">
        <f t="shared" si="1078"/>
        <v>0</v>
      </c>
    </row>
    <row r="10544" spans="1:38" x14ac:dyDescent="0.3">
      <c r="A10544">
        <v>10543</v>
      </c>
      <c r="B10544" t="s">
        <v>34</v>
      </c>
      <c r="C10544" t="s">
        <v>23</v>
      </c>
      <c r="D10544">
        <v>43</v>
      </c>
      <c r="E10544">
        <v>2339003539.59934</v>
      </c>
      <c r="F10544">
        <v>13807498.0086514</v>
      </c>
      <c r="G10544">
        <v>1348974652.0613899</v>
      </c>
      <c r="H10544">
        <v>28294818.173636898</v>
      </c>
      <c r="I10544">
        <v>202989.678038891</v>
      </c>
      <c r="J10544">
        <v>-310475.279153109</v>
      </c>
      <c r="K10544">
        <v>139.39042835575</v>
      </c>
      <c r="L10544">
        <v>191410.48878539901</v>
      </c>
      <c r="M10544">
        <v>194376.48387312601</v>
      </c>
      <c r="Y10544" s="15">
        <f t="shared" si="1079"/>
        <v>1</v>
      </c>
      <c r="Z10544" s="15">
        <f t="shared" si="1080"/>
        <v>1</v>
      </c>
      <c r="AD10544" s="15">
        <f t="shared" si="1076"/>
        <v>1</v>
      </c>
      <c r="AE10544" s="15">
        <f t="shared" si="1077"/>
        <v>1</v>
      </c>
      <c r="AI10544" t="str">
        <f t="shared" si="1081"/>
        <v/>
      </c>
      <c r="AJ10544" t="str">
        <f t="shared" si="1082"/>
        <v/>
      </c>
      <c r="AL10544">
        <f t="shared" si="1078"/>
        <v>0</v>
      </c>
    </row>
    <row r="10545" spans="1:38" x14ac:dyDescent="0.3">
      <c r="A10545">
        <v>10544</v>
      </c>
      <c r="B10545" t="s">
        <v>34</v>
      </c>
      <c r="C10545" t="s">
        <v>23</v>
      </c>
      <c r="D10545">
        <v>44</v>
      </c>
      <c r="E10545">
        <v>2979399718.51195</v>
      </c>
      <c r="F10545">
        <v>13884897.0096811</v>
      </c>
      <c r="G10545">
        <v>1350776155.9349</v>
      </c>
      <c r="H10545">
        <v>200561296.576594</v>
      </c>
      <c r="I10545">
        <v>194789.46783858701</v>
      </c>
      <c r="J10545">
        <v>-351667.186742544</v>
      </c>
      <c r="K10545">
        <v>1029.6311130270601</v>
      </c>
      <c r="L10545">
        <v>112713.053855834</v>
      </c>
      <c r="M10545">
        <v>133736.826363714</v>
      </c>
      <c r="Y10545" s="15">
        <f t="shared" si="1079"/>
        <v>1</v>
      </c>
      <c r="Z10545" s="15">
        <f t="shared" si="1080"/>
        <v>1</v>
      </c>
      <c r="AD10545" s="15">
        <f t="shared" si="1076"/>
        <v>1</v>
      </c>
      <c r="AE10545" s="15">
        <f t="shared" si="1077"/>
        <v>1</v>
      </c>
      <c r="AI10545" t="str">
        <f t="shared" si="1081"/>
        <v/>
      </c>
      <c r="AJ10545" t="str">
        <f t="shared" si="1082"/>
        <v/>
      </c>
      <c r="AL10545">
        <f t="shared" si="1078"/>
        <v>0</v>
      </c>
    </row>
    <row r="10546" spans="1:38" x14ac:dyDescent="0.3">
      <c r="A10546">
        <v>10545</v>
      </c>
      <c r="B10546" t="s">
        <v>34</v>
      </c>
      <c r="C10546" t="s">
        <v>23</v>
      </c>
      <c r="D10546">
        <v>45</v>
      </c>
      <c r="E10546">
        <v>2126602848.7299299</v>
      </c>
      <c r="F10546">
        <v>13355323.387616901</v>
      </c>
      <c r="G10546">
        <v>1348478288.2846799</v>
      </c>
      <c r="H10546">
        <v>-226893943.38091299</v>
      </c>
      <c r="I10546">
        <v>188879.302964926</v>
      </c>
      <c r="J10546">
        <v>-328428.79207801801</v>
      </c>
      <c r="K10546">
        <v>-1201.2641926312399</v>
      </c>
      <c r="L10546">
        <v>281731.91982063802</v>
      </c>
      <c r="M10546">
        <v>257947.836198929</v>
      </c>
      <c r="Y10546" s="15">
        <f t="shared" si="1079"/>
        <v>1</v>
      </c>
      <c r="Z10546" s="15">
        <f t="shared" si="1080"/>
        <v>1</v>
      </c>
      <c r="AD10546" s="15">
        <f t="shared" si="1076"/>
        <v>1</v>
      </c>
      <c r="AE10546" s="15">
        <f t="shared" si="1077"/>
        <v>1</v>
      </c>
      <c r="AI10546" t="str">
        <f t="shared" si="1081"/>
        <v/>
      </c>
      <c r="AJ10546" t="str">
        <f t="shared" si="1082"/>
        <v/>
      </c>
      <c r="AL10546">
        <f t="shared" si="1078"/>
        <v>1</v>
      </c>
    </row>
    <row r="10547" spans="1:38" x14ac:dyDescent="0.3">
      <c r="A10547">
        <v>10546</v>
      </c>
      <c r="B10547" t="s">
        <v>34</v>
      </c>
      <c r="C10547" t="s">
        <v>23</v>
      </c>
      <c r="D10547">
        <v>46</v>
      </c>
      <c r="E10547">
        <v>3559999518.5048399</v>
      </c>
      <c r="F10547">
        <v>13422261.2463155</v>
      </c>
      <c r="G10547">
        <v>1348891399.7706699</v>
      </c>
      <c r="H10547">
        <v>856313299.90701401</v>
      </c>
      <c r="I10547">
        <v>187414.64229195399</v>
      </c>
      <c r="J10547">
        <v>-335556.89506697701</v>
      </c>
      <c r="K10547">
        <v>4569.0843011777797</v>
      </c>
      <c r="L10547">
        <v>-163017.50040844499</v>
      </c>
      <c r="M10547">
        <v>-73254.738001084203</v>
      </c>
      <c r="Y10547" s="15">
        <f t="shared" si="1079"/>
        <v>0</v>
      </c>
      <c r="Z10547" s="15">
        <f t="shared" si="1080"/>
        <v>0</v>
      </c>
      <c r="AD10547" s="15">
        <f t="shared" si="1076"/>
        <v>0</v>
      </c>
      <c r="AE10547" s="15">
        <f t="shared" si="1077"/>
        <v>0</v>
      </c>
      <c r="AI10547" t="str">
        <f t="shared" si="1081"/>
        <v/>
      </c>
      <c r="AJ10547" t="str">
        <f t="shared" si="1082"/>
        <v/>
      </c>
      <c r="AL10547">
        <f t="shared" si="1078"/>
        <v>0</v>
      </c>
    </row>
    <row r="10548" spans="1:38" x14ac:dyDescent="0.3">
      <c r="A10548">
        <v>10547</v>
      </c>
      <c r="B10548" t="s">
        <v>34</v>
      </c>
      <c r="C10548" t="s">
        <v>23</v>
      </c>
      <c r="D10548">
        <v>47</v>
      </c>
      <c r="E10548">
        <v>2517540485.5033102</v>
      </c>
      <c r="F10548">
        <v>15107074.621815899</v>
      </c>
      <c r="G10548">
        <v>1351110873.53227</v>
      </c>
      <c r="H10548">
        <v>-332060156.78631097</v>
      </c>
      <c r="I10548">
        <v>221085.96697082001</v>
      </c>
      <c r="J10548">
        <v>-342206.53836035699</v>
      </c>
      <c r="K10548">
        <v>-1501.95040117647</v>
      </c>
      <c r="L10548">
        <v>356976.12803767901</v>
      </c>
      <c r="M10548">
        <v>322168.03039187897</v>
      </c>
      <c r="Y10548" s="15">
        <f t="shared" si="1079"/>
        <v>1</v>
      </c>
      <c r="Z10548" s="15">
        <f t="shared" si="1080"/>
        <v>1</v>
      </c>
      <c r="AD10548" s="15">
        <f t="shared" si="1076"/>
        <v>1</v>
      </c>
      <c r="AE10548" s="15">
        <f t="shared" si="1077"/>
        <v>1</v>
      </c>
      <c r="AI10548" t="str">
        <f t="shared" si="1081"/>
        <v/>
      </c>
      <c r="AJ10548" t="str">
        <f t="shared" si="1082"/>
        <v/>
      </c>
      <c r="AL10548">
        <f t="shared" si="1078"/>
        <v>1</v>
      </c>
    </row>
    <row r="10549" spans="1:38" x14ac:dyDescent="0.3">
      <c r="A10549">
        <v>10548</v>
      </c>
      <c r="B10549" t="s">
        <v>34</v>
      </c>
      <c r="C10549" t="s">
        <v>23</v>
      </c>
      <c r="D10549">
        <v>48</v>
      </c>
      <c r="E10549">
        <v>2971617024.8399801</v>
      </c>
      <c r="F10549">
        <v>14767544.546536701</v>
      </c>
      <c r="G10549">
        <v>1350749773.3220601</v>
      </c>
      <c r="H10549">
        <v>249005785.47962099</v>
      </c>
      <c r="I10549">
        <v>228132.02980778599</v>
      </c>
      <c r="J10549">
        <v>-372100.82692742301</v>
      </c>
      <c r="K10549">
        <v>1091.49857514275</v>
      </c>
      <c r="L10549">
        <v>126230.50502719999</v>
      </c>
      <c r="M10549">
        <v>152332.455285934</v>
      </c>
      <c r="Y10549" s="15">
        <f t="shared" si="1079"/>
        <v>1</v>
      </c>
      <c r="Z10549" s="15">
        <f t="shared" si="1080"/>
        <v>1</v>
      </c>
      <c r="AD10549" s="15">
        <f t="shared" si="1076"/>
        <v>1</v>
      </c>
      <c r="AE10549" s="15">
        <f t="shared" si="1077"/>
        <v>1</v>
      </c>
      <c r="AI10549" t="str">
        <f t="shared" si="1081"/>
        <v/>
      </c>
      <c r="AJ10549" t="str">
        <f t="shared" si="1082"/>
        <v/>
      </c>
      <c r="AL10549">
        <f t="shared" si="1078"/>
        <v>0</v>
      </c>
    </row>
    <row r="10550" spans="1:38" x14ac:dyDescent="0.3">
      <c r="A10550">
        <v>10549</v>
      </c>
      <c r="B10550" t="s">
        <v>34</v>
      </c>
      <c r="C10550" t="s">
        <v>23</v>
      </c>
      <c r="D10550">
        <v>49</v>
      </c>
      <c r="E10550">
        <v>3021506663.0429702</v>
      </c>
      <c r="F10550">
        <v>13589215.186868001</v>
      </c>
      <c r="G10550">
        <v>1346944090.60339</v>
      </c>
      <c r="H10550">
        <v>638620863.54307795</v>
      </c>
      <c r="I10550">
        <v>216531.25658666299</v>
      </c>
      <c r="J10550">
        <v>-339768.47671198798</v>
      </c>
      <c r="K10550">
        <v>2949.3241465925698</v>
      </c>
      <c r="L10550">
        <v>-44813.834758853503</v>
      </c>
      <c r="M10550">
        <v>22129.388999116301</v>
      </c>
      <c r="Y10550" s="15">
        <f t="shared" si="1079"/>
        <v>0</v>
      </c>
      <c r="Z10550" s="15">
        <f t="shared" si="1080"/>
        <v>1</v>
      </c>
      <c r="AD10550" s="15">
        <f t="shared" ref="AD10550:AD10613" si="1083">IF(L10550&lt;0,0,1)</f>
        <v>0</v>
      </c>
      <c r="AE10550" s="15">
        <f t="shared" ref="AE10550:AE10613" si="1084">IF(M10550&lt;0,0,1)</f>
        <v>1</v>
      </c>
      <c r="AI10550" t="str">
        <f t="shared" si="1081"/>
        <v/>
      </c>
      <c r="AJ10550" t="str">
        <f t="shared" si="1082"/>
        <v/>
      </c>
      <c r="AL10550">
        <f t="shared" si="1078"/>
        <v>0</v>
      </c>
    </row>
    <row r="10551" spans="1:38" x14ac:dyDescent="0.3">
      <c r="A10551">
        <v>10550</v>
      </c>
      <c r="B10551" t="s">
        <v>34</v>
      </c>
      <c r="C10551" t="s">
        <v>23</v>
      </c>
      <c r="D10551">
        <v>50</v>
      </c>
      <c r="E10551">
        <v>2839457174.5759802</v>
      </c>
      <c r="F10551">
        <v>14510759.9839346</v>
      </c>
      <c r="G10551">
        <v>1349124459.77648</v>
      </c>
      <c r="H10551">
        <v>202418400.298152</v>
      </c>
      <c r="I10551">
        <v>222095.75011587699</v>
      </c>
      <c r="J10551">
        <v>-303821.13855814899</v>
      </c>
      <c r="K10551">
        <v>911.40150224640502</v>
      </c>
      <c r="L10551">
        <v>139259.34696043</v>
      </c>
      <c r="M10551">
        <v>160477.789760296</v>
      </c>
      <c r="Y10551" s="15">
        <f t="shared" si="1079"/>
        <v>1</v>
      </c>
      <c r="Z10551" s="15">
        <f t="shared" si="1080"/>
        <v>1</v>
      </c>
      <c r="AD10551" s="15">
        <f t="shared" si="1083"/>
        <v>1</v>
      </c>
      <c r="AE10551" s="15">
        <f t="shared" si="1084"/>
        <v>1</v>
      </c>
      <c r="AI10551" t="str">
        <f t="shared" si="1081"/>
        <v/>
      </c>
      <c r="AJ10551" t="str">
        <f t="shared" si="1082"/>
        <v/>
      </c>
      <c r="AL10551">
        <f t="shared" si="1078"/>
        <v>0</v>
      </c>
    </row>
    <row r="10552" spans="1:38" x14ac:dyDescent="0.3">
      <c r="A10552">
        <v>10551</v>
      </c>
      <c r="B10552" t="s">
        <v>34</v>
      </c>
      <c r="C10552" t="s">
        <v>23</v>
      </c>
      <c r="D10552">
        <v>51</v>
      </c>
      <c r="E10552">
        <v>3303814286.3905401</v>
      </c>
      <c r="F10552">
        <v>14637627.6345484</v>
      </c>
      <c r="G10552">
        <v>1351803944.1893699</v>
      </c>
      <c r="H10552">
        <v>774091776.96787</v>
      </c>
      <c r="I10552">
        <v>203121.22082922401</v>
      </c>
      <c r="J10552">
        <v>-346515.33938169503</v>
      </c>
      <c r="K10552">
        <v>3810.98426746211</v>
      </c>
      <c r="L10552">
        <v>-113663.115089728</v>
      </c>
      <c r="M10552">
        <v>-32519.197010907999</v>
      </c>
      <c r="Y10552" s="15">
        <f t="shared" si="1079"/>
        <v>0</v>
      </c>
      <c r="Z10552" s="15">
        <f t="shared" si="1080"/>
        <v>0</v>
      </c>
      <c r="AD10552" s="15">
        <f t="shared" si="1083"/>
        <v>0</v>
      </c>
      <c r="AE10552" s="15">
        <f t="shared" si="1084"/>
        <v>0</v>
      </c>
      <c r="AI10552" t="str">
        <f t="shared" si="1081"/>
        <v/>
      </c>
      <c r="AJ10552" t="str">
        <f t="shared" si="1082"/>
        <v/>
      </c>
      <c r="AL10552">
        <f t="shared" si="1078"/>
        <v>0</v>
      </c>
    </row>
    <row r="10553" spans="1:38" x14ac:dyDescent="0.3">
      <c r="A10553">
        <v>10552</v>
      </c>
      <c r="B10553" t="s">
        <v>34</v>
      </c>
      <c r="C10553" t="s">
        <v>23</v>
      </c>
      <c r="D10553">
        <v>52</v>
      </c>
      <c r="E10553">
        <v>3868108585.3937402</v>
      </c>
      <c r="F10553">
        <v>14717317.0610129</v>
      </c>
      <c r="G10553">
        <v>1349997807.9908099</v>
      </c>
      <c r="H10553">
        <v>369598369.00928098</v>
      </c>
      <c r="I10553">
        <v>213538.94266967301</v>
      </c>
      <c r="J10553">
        <v>-355362.01826691598</v>
      </c>
      <c r="K10553">
        <v>1730.82419716304</v>
      </c>
      <c r="L10553">
        <v>62286.885269000399</v>
      </c>
      <c r="M10553">
        <v>101029.91376935301</v>
      </c>
      <c r="Y10553" s="15">
        <f t="shared" si="1079"/>
        <v>1</v>
      </c>
      <c r="Z10553" s="15">
        <f t="shared" si="1080"/>
        <v>1</v>
      </c>
      <c r="AD10553" s="15">
        <f t="shared" si="1083"/>
        <v>1</v>
      </c>
      <c r="AE10553" s="15">
        <f t="shared" si="1084"/>
        <v>1</v>
      </c>
      <c r="AI10553" t="str">
        <f t="shared" si="1081"/>
        <v/>
      </c>
      <c r="AJ10553" t="str">
        <f t="shared" si="1082"/>
        <v/>
      </c>
      <c r="AL10553">
        <f t="shared" si="1078"/>
        <v>0</v>
      </c>
    </row>
    <row r="10554" spans="1:38" x14ac:dyDescent="0.3">
      <c r="A10554">
        <v>10553</v>
      </c>
      <c r="B10554" t="s">
        <v>34</v>
      </c>
      <c r="C10554" t="s">
        <v>23</v>
      </c>
      <c r="D10554">
        <v>53</v>
      </c>
      <c r="E10554">
        <v>3471917089.0887599</v>
      </c>
      <c r="F10554">
        <v>14847379.1978964</v>
      </c>
      <c r="G10554">
        <v>1353070941.1691999</v>
      </c>
      <c r="H10554">
        <v>934405471.72937405</v>
      </c>
      <c r="I10554">
        <v>221814.75680848199</v>
      </c>
      <c r="J10554">
        <v>-368178.93960213702</v>
      </c>
      <c r="K10554">
        <v>4212.5487283794801</v>
      </c>
      <c r="L10554">
        <v>-160575.32360327599</v>
      </c>
      <c r="M10554">
        <v>-62626.574751554101</v>
      </c>
      <c r="Y10554" s="15">
        <f t="shared" si="1079"/>
        <v>0</v>
      </c>
      <c r="Z10554" s="15">
        <f t="shared" si="1080"/>
        <v>0</v>
      </c>
      <c r="AD10554" s="15">
        <f t="shared" si="1083"/>
        <v>0</v>
      </c>
      <c r="AE10554" s="15">
        <f t="shared" si="1084"/>
        <v>0</v>
      </c>
      <c r="AI10554" t="str">
        <f t="shared" si="1081"/>
        <v/>
      </c>
      <c r="AJ10554" t="str">
        <f t="shared" si="1082"/>
        <v/>
      </c>
      <c r="AL10554">
        <f t="shared" si="1078"/>
        <v>0</v>
      </c>
    </row>
    <row r="10555" spans="1:38" x14ac:dyDescent="0.3">
      <c r="A10555">
        <v>10554</v>
      </c>
      <c r="B10555" t="s">
        <v>34</v>
      </c>
      <c r="C10555" t="s">
        <v>23</v>
      </c>
      <c r="D10555">
        <v>54</v>
      </c>
      <c r="E10555">
        <v>3134541115.6340199</v>
      </c>
      <c r="F10555">
        <v>15358898.441577001</v>
      </c>
      <c r="G10555">
        <v>1353308690.5104001</v>
      </c>
      <c r="H10555">
        <v>710925995.35741603</v>
      </c>
      <c r="I10555">
        <v>225110.41164567901</v>
      </c>
      <c r="J10555">
        <v>-395856.69241428399</v>
      </c>
      <c r="K10555">
        <v>3158.12134214567</v>
      </c>
      <c r="L10555">
        <v>-65824.3664099296</v>
      </c>
      <c r="M10555">
        <v>8698.2192107931496</v>
      </c>
      <c r="Y10555" s="15">
        <f t="shared" si="1079"/>
        <v>0</v>
      </c>
      <c r="Z10555" s="15">
        <f t="shared" si="1080"/>
        <v>1</v>
      </c>
      <c r="AD10555" s="15">
        <f t="shared" si="1083"/>
        <v>0</v>
      </c>
      <c r="AE10555" s="15">
        <f t="shared" si="1084"/>
        <v>1</v>
      </c>
      <c r="AI10555" t="str">
        <f t="shared" si="1081"/>
        <v/>
      </c>
      <c r="AJ10555" t="str">
        <f t="shared" si="1082"/>
        <v/>
      </c>
      <c r="AL10555">
        <f t="shared" si="1078"/>
        <v>0</v>
      </c>
    </row>
    <row r="10556" spans="1:38" x14ac:dyDescent="0.3">
      <c r="A10556">
        <v>10555</v>
      </c>
      <c r="B10556" t="s">
        <v>34</v>
      </c>
      <c r="C10556" t="s">
        <v>23</v>
      </c>
      <c r="D10556">
        <v>55</v>
      </c>
      <c r="E10556">
        <v>2867149059.6542702</v>
      </c>
      <c r="F10556">
        <v>15597520.8021964</v>
      </c>
      <c r="G10556">
        <v>1351453360.7416699</v>
      </c>
      <c r="H10556">
        <v>575290223.90677798</v>
      </c>
      <c r="I10556">
        <v>215572.962560941</v>
      </c>
      <c r="J10556">
        <v>-307845.89062762301</v>
      </c>
      <c r="K10556">
        <v>2668.65666766605</v>
      </c>
      <c r="L10556">
        <v>-19855.105483939598</v>
      </c>
      <c r="M10556">
        <v>40449.504627136499</v>
      </c>
      <c r="Y10556" s="15">
        <f t="shared" si="1079"/>
        <v>0</v>
      </c>
      <c r="Z10556" s="15">
        <f t="shared" si="1080"/>
        <v>1</v>
      </c>
      <c r="AD10556" s="15">
        <f t="shared" si="1083"/>
        <v>0</v>
      </c>
      <c r="AE10556" s="15">
        <f t="shared" si="1084"/>
        <v>1</v>
      </c>
      <c r="AI10556" t="str">
        <f t="shared" si="1081"/>
        <v/>
      </c>
      <c r="AJ10556" t="str">
        <f t="shared" si="1082"/>
        <v/>
      </c>
      <c r="AL10556">
        <f t="shared" si="1078"/>
        <v>0</v>
      </c>
    </row>
    <row r="10557" spans="1:38" x14ac:dyDescent="0.3">
      <c r="A10557">
        <v>10556</v>
      </c>
      <c r="B10557" t="s">
        <v>34</v>
      </c>
      <c r="C10557" t="s">
        <v>23</v>
      </c>
      <c r="D10557">
        <v>56</v>
      </c>
      <c r="E10557">
        <v>2999540856.5457101</v>
      </c>
      <c r="F10557">
        <v>14458441.7763684</v>
      </c>
      <c r="G10557">
        <v>1351326580.5039599</v>
      </c>
      <c r="H10557">
        <v>-139658449.793345</v>
      </c>
      <c r="I10557">
        <v>213682.00094451199</v>
      </c>
      <c r="J10557">
        <v>-362738.59358501399</v>
      </c>
      <c r="K10557">
        <v>-653.58078441811006</v>
      </c>
      <c r="L10557">
        <v>270834.925945925</v>
      </c>
      <c r="M10557">
        <v>256195.274490854</v>
      </c>
      <c r="Y10557" s="15">
        <f t="shared" si="1079"/>
        <v>1</v>
      </c>
      <c r="Z10557" s="15">
        <f t="shared" si="1080"/>
        <v>1</v>
      </c>
      <c r="AD10557" s="15">
        <f t="shared" si="1083"/>
        <v>1</v>
      </c>
      <c r="AE10557" s="15">
        <f t="shared" si="1084"/>
        <v>1</v>
      </c>
      <c r="AI10557" t="str">
        <f t="shared" si="1081"/>
        <v/>
      </c>
      <c r="AJ10557" t="str">
        <f t="shared" si="1082"/>
        <v/>
      </c>
      <c r="AL10557">
        <f t="shared" si="1078"/>
        <v>1</v>
      </c>
    </row>
    <row r="10558" spans="1:38" x14ac:dyDescent="0.3">
      <c r="A10558">
        <v>10557</v>
      </c>
      <c r="B10558" t="s">
        <v>34</v>
      </c>
      <c r="C10558" t="s">
        <v>23</v>
      </c>
      <c r="D10558">
        <v>57</v>
      </c>
      <c r="E10558">
        <v>2578406338.5657101</v>
      </c>
      <c r="F10558">
        <v>14640397.521181701</v>
      </c>
      <c r="G10558">
        <v>1351535636.26056</v>
      </c>
      <c r="H10558">
        <v>838932871.95259798</v>
      </c>
      <c r="I10558">
        <v>227086.66035527</v>
      </c>
      <c r="J10558">
        <v>-390513.53448271798</v>
      </c>
      <c r="K10558">
        <v>3694.3291633252002</v>
      </c>
      <c r="L10558">
        <v>-116232.82788819401</v>
      </c>
      <c r="M10558">
        <v>-28291.963173161701</v>
      </c>
      <c r="Y10558" s="15">
        <f t="shared" si="1079"/>
        <v>0</v>
      </c>
      <c r="Z10558" s="15">
        <f t="shared" si="1080"/>
        <v>0</v>
      </c>
      <c r="AD10558" s="15">
        <f t="shared" si="1083"/>
        <v>0</v>
      </c>
      <c r="AE10558" s="15">
        <f t="shared" si="1084"/>
        <v>0</v>
      </c>
      <c r="AI10558" t="str">
        <f t="shared" si="1081"/>
        <v/>
      </c>
      <c r="AJ10558" t="str">
        <f t="shared" si="1082"/>
        <v/>
      </c>
      <c r="AL10558">
        <f t="shared" si="1078"/>
        <v>0</v>
      </c>
    </row>
    <row r="10559" spans="1:38" x14ac:dyDescent="0.3">
      <c r="A10559">
        <v>10558</v>
      </c>
      <c r="B10559" t="s">
        <v>34</v>
      </c>
      <c r="C10559" t="s">
        <v>23</v>
      </c>
      <c r="D10559">
        <v>58</v>
      </c>
      <c r="E10559">
        <v>3542308776.0518899</v>
      </c>
      <c r="F10559">
        <v>14555044.465374799</v>
      </c>
      <c r="G10559">
        <v>1350916087.78055</v>
      </c>
      <c r="H10559">
        <v>574810950.23591995</v>
      </c>
      <c r="I10559">
        <v>213905.70164305301</v>
      </c>
      <c r="J10559">
        <v>-332859.18063950498</v>
      </c>
      <c r="K10559">
        <v>2687.2165903979198</v>
      </c>
      <c r="L10559">
        <v>-21326.231529885601</v>
      </c>
      <c r="M10559">
        <v>38928.138874940501</v>
      </c>
      <c r="Y10559" s="15">
        <f t="shared" si="1079"/>
        <v>0</v>
      </c>
      <c r="Z10559" s="15">
        <f t="shared" si="1080"/>
        <v>1</v>
      </c>
      <c r="AD10559" s="15">
        <f t="shared" si="1083"/>
        <v>0</v>
      </c>
      <c r="AE10559" s="15">
        <f t="shared" si="1084"/>
        <v>1</v>
      </c>
      <c r="AI10559" t="str">
        <f t="shared" si="1081"/>
        <v/>
      </c>
      <c r="AJ10559" t="str">
        <f t="shared" si="1082"/>
        <v/>
      </c>
      <c r="AL10559">
        <f t="shared" si="1078"/>
        <v>0</v>
      </c>
    </row>
    <row r="10560" spans="1:38" x14ac:dyDescent="0.3">
      <c r="A10560">
        <v>10559</v>
      </c>
      <c r="B10560" t="s">
        <v>34</v>
      </c>
      <c r="C10560" t="s">
        <v>23</v>
      </c>
      <c r="D10560">
        <v>59</v>
      </c>
      <c r="E10560">
        <v>2587627978.3862901</v>
      </c>
      <c r="F10560">
        <v>13973451.504318399</v>
      </c>
      <c r="G10560">
        <v>1348751955.21275</v>
      </c>
      <c r="H10560">
        <v>-148331915.428749</v>
      </c>
      <c r="I10560">
        <v>210832.10891651001</v>
      </c>
      <c r="J10560">
        <v>-299455.964403152</v>
      </c>
      <c r="K10560">
        <v>-703.55467291506795</v>
      </c>
      <c r="L10560">
        <v>271534.50716280099</v>
      </c>
      <c r="M10560">
        <v>255985.66250103299</v>
      </c>
      <c r="Y10560" s="15">
        <f t="shared" si="1079"/>
        <v>1</v>
      </c>
      <c r="Z10560" s="15">
        <f t="shared" si="1080"/>
        <v>1</v>
      </c>
      <c r="AD10560" s="15">
        <f t="shared" si="1083"/>
        <v>1</v>
      </c>
      <c r="AE10560" s="15">
        <f t="shared" si="1084"/>
        <v>1</v>
      </c>
      <c r="AI10560" t="str">
        <f t="shared" si="1081"/>
        <v/>
      </c>
      <c r="AJ10560" t="str">
        <f t="shared" si="1082"/>
        <v/>
      </c>
      <c r="AL10560">
        <f t="shared" si="1078"/>
        <v>1</v>
      </c>
    </row>
    <row r="10561" spans="1:38" x14ac:dyDescent="0.3">
      <c r="A10561">
        <v>10560</v>
      </c>
      <c r="B10561" t="s">
        <v>34</v>
      </c>
      <c r="C10561" t="s">
        <v>23</v>
      </c>
      <c r="D10561">
        <v>60</v>
      </c>
      <c r="E10561">
        <v>3234829732.3443198</v>
      </c>
      <c r="F10561">
        <v>14738480.606313</v>
      </c>
      <c r="G10561">
        <v>1349299061.32443</v>
      </c>
      <c r="H10561">
        <v>1027600382.69267</v>
      </c>
      <c r="I10561">
        <v>221165.84020822699</v>
      </c>
      <c r="J10561">
        <v>-335769.89315676701</v>
      </c>
      <c r="K10561">
        <v>4646.2888741099996</v>
      </c>
      <c r="L10561">
        <v>-199362.72566345401</v>
      </c>
      <c r="M10561">
        <v>-91644.8506621298</v>
      </c>
      <c r="Y10561" s="15">
        <f t="shared" si="1079"/>
        <v>0</v>
      </c>
      <c r="Z10561" s="15">
        <f t="shared" si="1080"/>
        <v>0</v>
      </c>
      <c r="AD10561" s="15">
        <f t="shared" si="1083"/>
        <v>0</v>
      </c>
      <c r="AE10561" s="15">
        <f t="shared" si="1084"/>
        <v>0</v>
      </c>
      <c r="AI10561" t="str">
        <f t="shared" si="1081"/>
        <v/>
      </c>
      <c r="AJ10561" t="str">
        <f t="shared" si="1082"/>
        <v/>
      </c>
      <c r="AL10561">
        <f t="shared" si="1078"/>
        <v>0</v>
      </c>
    </row>
    <row r="10562" spans="1:38" x14ac:dyDescent="0.3">
      <c r="A10562">
        <v>10561</v>
      </c>
      <c r="B10562" t="s">
        <v>34</v>
      </c>
      <c r="C10562" t="s">
        <v>23</v>
      </c>
      <c r="D10562">
        <v>61</v>
      </c>
      <c r="E10562">
        <v>2593407624.53125</v>
      </c>
      <c r="F10562">
        <v>15150287.740363801</v>
      </c>
      <c r="G10562">
        <v>1352430110.2130401</v>
      </c>
      <c r="H10562">
        <v>729276741.86108601</v>
      </c>
      <c r="I10562">
        <v>220728.233741531</v>
      </c>
      <c r="J10562">
        <v>-353655.30809688597</v>
      </c>
      <c r="K10562">
        <v>3303.9576745540198</v>
      </c>
      <c r="L10562">
        <v>-77716.285688094693</v>
      </c>
      <c r="M10562">
        <v>-1270.0890495523099</v>
      </c>
      <c r="Y10562" s="15">
        <f t="shared" si="1079"/>
        <v>0</v>
      </c>
      <c r="Z10562" s="15">
        <f t="shared" si="1080"/>
        <v>0</v>
      </c>
      <c r="AD10562" s="15">
        <f t="shared" si="1083"/>
        <v>0</v>
      </c>
      <c r="AE10562" s="15">
        <f t="shared" si="1084"/>
        <v>0</v>
      </c>
      <c r="AI10562" t="str">
        <f t="shared" si="1081"/>
        <v/>
      </c>
      <c r="AJ10562" t="str">
        <f t="shared" si="1082"/>
        <v/>
      </c>
      <c r="AL10562">
        <f t="shared" ref="AL10562:AL10625" si="1085">IF(H10562&lt;0,1,0)</f>
        <v>0</v>
      </c>
    </row>
    <row r="10563" spans="1:38" x14ac:dyDescent="0.3">
      <c r="A10563">
        <v>10562</v>
      </c>
      <c r="B10563" t="s">
        <v>34</v>
      </c>
      <c r="C10563" t="s">
        <v>23</v>
      </c>
      <c r="D10563">
        <v>62</v>
      </c>
      <c r="E10563">
        <v>2936100240.75457</v>
      </c>
      <c r="F10563">
        <v>13281690.4085657</v>
      </c>
      <c r="G10563">
        <v>1347488482.5746601</v>
      </c>
      <c r="H10563">
        <v>469366500.54984897</v>
      </c>
      <c r="I10563">
        <v>206145.77157717201</v>
      </c>
      <c r="J10563">
        <v>-303819.51068901998</v>
      </c>
      <c r="K10563">
        <v>2276.8669808691102</v>
      </c>
      <c r="L10563">
        <v>14065.246239854199</v>
      </c>
      <c r="M10563">
        <v>63266.436593204402</v>
      </c>
      <c r="Y10563" s="15">
        <f t="shared" si="1079"/>
        <v>1</v>
      </c>
      <c r="Z10563" s="15">
        <f t="shared" si="1080"/>
        <v>1</v>
      </c>
      <c r="AD10563" s="15">
        <f t="shared" si="1083"/>
        <v>1</v>
      </c>
      <c r="AE10563" s="15">
        <f t="shared" si="1084"/>
        <v>1</v>
      </c>
      <c r="AI10563" t="str">
        <f t="shared" si="1081"/>
        <v/>
      </c>
      <c r="AJ10563" t="str">
        <f t="shared" si="1082"/>
        <v/>
      </c>
      <c r="AL10563">
        <f t="shared" si="1085"/>
        <v>0</v>
      </c>
    </row>
    <row r="10564" spans="1:38" x14ac:dyDescent="0.3">
      <c r="A10564">
        <v>10563</v>
      </c>
      <c r="B10564" t="s">
        <v>34</v>
      </c>
      <c r="C10564" t="s">
        <v>23</v>
      </c>
      <c r="D10564">
        <v>63</v>
      </c>
      <c r="E10564">
        <v>3309082280.9024701</v>
      </c>
      <c r="F10564">
        <v>14325317.5379778</v>
      </c>
      <c r="G10564">
        <v>1352230655.5164101</v>
      </c>
      <c r="H10564">
        <v>241798916.38849699</v>
      </c>
      <c r="I10564">
        <v>187675.76237596199</v>
      </c>
      <c r="J10564">
        <v>-339357.59472537</v>
      </c>
      <c r="K10564">
        <v>1288.38648809702</v>
      </c>
      <c r="L10564">
        <v>88723.530311066294</v>
      </c>
      <c r="M10564">
        <v>114070.02286758101</v>
      </c>
      <c r="Y10564" s="15">
        <f t="shared" si="1079"/>
        <v>1</v>
      </c>
      <c r="Z10564" s="15">
        <f t="shared" si="1080"/>
        <v>1</v>
      </c>
      <c r="AD10564" s="15">
        <f t="shared" si="1083"/>
        <v>1</v>
      </c>
      <c r="AE10564" s="15">
        <f t="shared" si="1084"/>
        <v>1</v>
      </c>
      <c r="AI10564" t="str">
        <f t="shared" si="1081"/>
        <v/>
      </c>
      <c r="AJ10564" t="str">
        <f t="shared" si="1082"/>
        <v/>
      </c>
      <c r="AL10564">
        <f t="shared" si="1085"/>
        <v>0</v>
      </c>
    </row>
    <row r="10565" spans="1:38" x14ac:dyDescent="0.3">
      <c r="A10565">
        <v>10564</v>
      </c>
      <c r="B10565" t="s">
        <v>34</v>
      </c>
      <c r="C10565" t="s">
        <v>23</v>
      </c>
      <c r="D10565">
        <v>64</v>
      </c>
      <c r="E10565">
        <v>3184596604.3066702</v>
      </c>
      <c r="F10565">
        <v>14718450.336659901</v>
      </c>
      <c r="G10565">
        <v>1348787065.6710999</v>
      </c>
      <c r="H10565">
        <v>902974919.67673194</v>
      </c>
      <c r="I10565">
        <v>216373.06059528299</v>
      </c>
      <c r="J10565">
        <v>-298486.26656913798</v>
      </c>
      <c r="K10565">
        <v>4173.2317192929504</v>
      </c>
      <c r="L10565">
        <v>-153154.58301529501</v>
      </c>
      <c r="M10565">
        <v>-58500.531532561399</v>
      </c>
      <c r="Y10565" s="15">
        <f t="shared" si="1079"/>
        <v>0</v>
      </c>
      <c r="Z10565" s="15">
        <f t="shared" si="1080"/>
        <v>0</v>
      </c>
      <c r="AD10565" s="15">
        <f t="shared" si="1083"/>
        <v>0</v>
      </c>
      <c r="AE10565" s="15">
        <f t="shared" si="1084"/>
        <v>0</v>
      </c>
      <c r="AI10565" t="str">
        <f t="shared" si="1081"/>
        <v/>
      </c>
      <c r="AJ10565" t="str">
        <f t="shared" si="1082"/>
        <v/>
      </c>
      <c r="AL10565">
        <f t="shared" si="1085"/>
        <v>0</v>
      </c>
    </row>
    <row r="10566" spans="1:38" x14ac:dyDescent="0.3">
      <c r="A10566">
        <v>10565</v>
      </c>
      <c r="B10566" t="s">
        <v>34</v>
      </c>
      <c r="C10566" t="s">
        <v>23</v>
      </c>
      <c r="D10566">
        <v>65</v>
      </c>
      <c r="E10566">
        <v>1789923843.5747099</v>
      </c>
      <c r="F10566">
        <v>14640628.3369196</v>
      </c>
      <c r="G10566">
        <v>1349673128.4852901</v>
      </c>
      <c r="H10566">
        <v>-678534054.38265002</v>
      </c>
      <c r="I10566">
        <v>225213.10094382401</v>
      </c>
      <c r="J10566">
        <v>-350986.03170776402</v>
      </c>
      <c r="K10566">
        <v>-3012.8533888084098</v>
      </c>
      <c r="L10566">
        <v>502892.00958429603</v>
      </c>
      <c r="M10566">
        <v>431764.89861280198</v>
      </c>
      <c r="Y10566" s="15">
        <f t="shared" ref="Y10566:Y10629" si="1086">IF(K10566&lt;cet_ZAF_lo,1,0)</f>
        <v>1</v>
      </c>
      <c r="Z10566" s="15">
        <f t="shared" ref="Z10566:Z10629" si="1087">IF(K10566&lt;cet_ZAF_hi,1,0)</f>
        <v>1</v>
      </c>
      <c r="AD10566" s="15">
        <f t="shared" si="1083"/>
        <v>1</v>
      </c>
      <c r="AE10566" s="15">
        <f t="shared" si="1084"/>
        <v>1</v>
      </c>
      <c r="AI10566" t="str">
        <f t="shared" si="1081"/>
        <v/>
      </c>
      <c r="AJ10566" t="str">
        <f t="shared" si="1082"/>
        <v/>
      </c>
      <c r="AL10566">
        <f t="shared" si="1085"/>
        <v>1</v>
      </c>
    </row>
    <row r="10567" spans="1:38" x14ac:dyDescent="0.3">
      <c r="A10567">
        <v>10566</v>
      </c>
      <c r="B10567" t="s">
        <v>34</v>
      </c>
      <c r="C10567" t="s">
        <v>23</v>
      </c>
      <c r="D10567">
        <v>66</v>
      </c>
      <c r="E10567">
        <v>3075400773.95927</v>
      </c>
      <c r="F10567">
        <v>15238363.554473801</v>
      </c>
      <c r="G10567">
        <v>1352247627.5579</v>
      </c>
      <c r="H10567">
        <v>-230356269.859532</v>
      </c>
      <c r="I10567">
        <v>218845.12825947799</v>
      </c>
      <c r="J10567">
        <v>-350828.07265949203</v>
      </c>
      <c r="K10567">
        <v>-1052.5994875536201</v>
      </c>
      <c r="L10567">
        <v>313114.64531604201</v>
      </c>
      <c r="M10567">
        <v>288967.62445032399</v>
      </c>
      <c r="Y10567" s="15">
        <f t="shared" si="1086"/>
        <v>1</v>
      </c>
      <c r="Z10567" s="15">
        <f t="shared" si="1087"/>
        <v>1</v>
      </c>
      <c r="AD10567" s="15">
        <f t="shared" si="1083"/>
        <v>1</v>
      </c>
      <c r="AE10567" s="15">
        <f t="shared" si="1084"/>
        <v>1</v>
      </c>
      <c r="AI10567" t="str">
        <f t="shared" si="1081"/>
        <v/>
      </c>
      <c r="AJ10567" t="str">
        <f t="shared" si="1082"/>
        <v/>
      </c>
      <c r="AL10567">
        <f t="shared" si="1085"/>
        <v>1</v>
      </c>
    </row>
    <row r="10568" spans="1:38" x14ac:dyDescent="0.3">
      <c r="A10568">
        <v>10567</v>
      </c>
      <c r="B10568" t="s">
        <v>34</v>
      </c>
      <c r="C10568" t="s">
        <v>23</v>
      </c>
      <c r="D10568">
        <v>67</v>
      </c>
      <c r="E10568">
        <v>2873743413.4217</v>
      </c>
      <c r="F10568">
        <v>14288061.5725934</v>
      </c>
      <c r="G10568">
        <v>1348569233.64887</v>
      </c>
      <c r="H10568">
        <v>-500678932.64815903</v>
      </c>
      <c r="I10568">
        <v>214268.75706231999</v>
      </c>
      <c r="J10568">
        <v>-328705.827676296</v>
      </c>
      <c r="K10568">
        <v>-2336.6865963689602</v>
      </c>
      <c r="L10568">
        <v>419163.38055105403</v>
      </c>
      <c r="M10568">
        <v>366679.87471440702</v>
      </c>
      <c r="Y10568" s="15">
        <f t="shared" si="1086"/>
        <v>1</v>
      </c>
      <c r="Z10568" s="15">
        <f t="shared" si="1087"/>
        <v>1</v>
      </c>
      <c r="AD10568" s="15">
        <f t="shared" si="1083"/>
        <v>1</v>
      </c>
      <c r="AE10568" s="15">
        <f t="shared" si="1084"/>
        <v>1</v>
      </c>
      <c r="AI10568" t="str">
        <f t="shared" si="1081"/>
        <v/>
      </c>
      <c r="AJ10568" t="str">
        <f t="shared" si="1082"/>
        <v/>
      </c>
      <c r="AL10568">
        <f t="shared" si="1085"/>
        <v>1</v>
      </c>
    </row>
    <row r="10569" spans="1:38" x14ac:dyDescent="0.3">
      <c r="A10569">
        <v>10568</v>
      </c>
      <c r="B10569" t="s">
        <v>34</v>
      </c>
      <c r="C10569" t="s">
        <v>23</v>
      </c>
      <c r="D10569">
        <v>68</v>
      </c>
      <c r="E10569">
        <v>2779922775.5866499</v>
      </c>
      <c r="F10569">
        <v>14436625.256960999</v>
      </c>
      <c r="G10569">
        <v>1350161185.2825201</v>
      </c>
      <c r="H10569">
        <v>-628974676.86407006</v>
      </c>
      <c r="I10569">
        <v>216406.08835871701</v>
      </c>
      <c r="J10569">
        <v>-375329.10006451601</v>
      </c>
      <c r="K10569">
        <v>-2906.4555513866799</v>
      </c>
      <c r="L10569">
        <v>473803.636360951</v>
      </c>
      <c r="M10569">
        <v>407871.57097585598</v>
      </c>
      <c r="Y10569" s="15">
        <f t="shared" si="1086"/>
        <v>1</v>
      </c>
      <c r="Z10569" s="15">
        <f t="shared" si="1087"/>
        <v>1</v>
      </c>
      <c r="AD10569" s="15">
        <f t="shared" si="1083"/>
        <v>1</v>
      </c>
      <c r="AE10569" s="15">
        <f t="shared" si="1084"/>
        <v>1</v>
      </c>
      <c r="AI10569" t="str">
        <f t="shared" si="1081"/>
        <v/>
      </c>
      <c r="AJ10569" t="str">
        <f t="shared" si="1082"/>
        <v/>
      </c>
      <c r="AL10569">
        <f t="shared" si="1085"/>
        <v>1</v>
      </c>
    </row>
    <row r="10570" spans="1:38" x14ac:dyDescent="0.3">
      <c r="A10570">
        <v>10569</v>
      </c>
      <c r="B10570" t="s">
        <v>34</v>
      </c>
      <c r="C10570" t="s">
        <v>23</v>
      </c>
      <c r="D10570">
        <v>69</v>
      </c>
      <c r="E10570">
        <v>3762876871.6144099</v>
      </c>
      <c r="F10570">
        <v>14519835.0118887</v>
      </c>
      <c r="G10570">
        <v>1351196009.02494</v>
      </c>
      <c r="H10570">
        <v>430296216.11497098</v>
      </c>
      <c r="I10570">
        <v>220135.87482010401</v>
      </c>
      <c r="J10570">
        <v>-373264.16428542102</v>
      </c>
      <c r="K10570">
        <v>1954.68465313349</v>
      </c>
      <c r="L10570">
        <v>44044.221186536401</v>
      </c>
      <c r="M10570">
        <v>89149.881715350595</v>
      </c>
      <c r="Y10570" s="15">
        <f t="shared" si="1086"/>
        <v>1</v>
      </c>
      <c r="Z10570" s="15">
        <f t="shared" si="1087"/>
        <v>1</v>
      </c>
      <c r="AD10570" s="15">
        <f t="shared" si="1083"/>
        <v>1</v>
      </c>
      <c r="AE10570" s="15">
        <f t="shared" si="1084"/>
        <v>1</v>
      </c>
      <c r="AI10570" t="str">
        <f t="shared" si="1081"/>
        <v/>
      </c>
      <c r="AJ10570" t="str">
        <f t="shared" si="1082"/>
        <v/>
      </c>
      <c r="AL10570">
        <f t="shared" si="1085"/>
        <v>0</v>
      </c>
    </row>
    <row r="10571" spans="1:38" x14ac:dyDescent="0.3">
      <c r="A10571">
        <v>10570</v>
      </c>
      <c r="B10571" t="s">
        <v>34</v>
      </c>
      <c r="C10571" t="s">
        <v>23</v>
      </c>
      <c r="D10571">
        <v>70</v>
      </c>
      <c r="E10571">
        <v>3279056558.9759302</v>
      </c>
      <c r="F10571">
        <v>15293536.276377</v>
      </c>
      <c r="G10571">
        <v>1352118571.45895</v>
      </c>
      <c r="H10571">
        <v>420846550.30166501</v>
      </c>
      <c r="I10571">
        <v>230816.303518403</v>
      </c>
      <c r="J10571">
        <v>-368575.92617797898</v>
      </c>
      <c r="K10571">
        <v>1823.29646513947</v>
      </c>
      <c r="L10571">
        <v>58591.770294059002</v>
      </c>
      <c r="M10571">
        <v>102706.872685658</v>
      </c>
      <c r="Y10571" s="15">
        <f t="shared" si="1086"/>
        <v>1</v>
      </c>
      <c r="Z10571" s="15">
        <f t="shared" si="1087"/>
        <v>1</v>
      </c>
      <c r="AD10571" s="15">
        <f t="shared" si="1083"/>
        <v>1</v>
      </c>
      <c r="AE10571" s="15">
        <f t="shared" si="1084"/>
        <v>1</v>
      </c>
      <c r="AI10571" t="str">
        <f t="shared" si="1081"/>
        <v/>
      </c>
      <c r="AJ10571" t="str">
        <f t="shared" si="1082"/>
        <v/>
      </c>
      <c r="AL10571">
        <f t="shared" si="1085"/>
        <v>0</v>
      </c>
    </row>
    <row r="10572" spans="1:38" x14ac:dyDescent="0.3">
      <c r="A10572">
        <v>10571</v>
      </c>
      <c r="B10572" t="s">
        <v>34</v>
      </c>
      <c r="C10572" t="s">
        <v>23</v>
      </c>
      <c r="D10572">
        <v>71</v>
      </c>
      <c r="E10572">
        <v>3071123474.3155499</v>
      </c>
      <c r="F10572">
        <v>14405084.991060801</v>
      </c>
      <c r="G10572">
        <v>1351188645.46821</v>
      </c>
      <c r="H10572">
        <v>-258607633.45057601</v>
      </c>
      <c r="I10572">
        <v>214913.85062229101</v>
      </c>
      <c r="J10572">
        <v>-356174.839020491</v>
      </c>
      <c r="K10572">
        <v>-1203.3083614749301</v>
      </c>
      <c r="L10572">
        <v>320744.77385868703</v>
      </c>
      <c r="M10572">
        <v>293636.31301769102</v>
      </c>
      <c r="Y10572" s="15">
        <f t="shared" si="1086"/>
        <v>1</v>
      </c>
      <c r="Z10572" s="15">
        <f t="shared" si="1087"/>
        <v>1</v>
      </c>
      <c r="AD10572" s="15">
        <f t="shared" si="1083"/>
        <v>1</v>
      </c>
      <c r="AE10572" s="15">
        <f t="shared" si="1084"/>
        <v>1</v>
      </c>
      <c r="AI10572" t="str">
        <f t="shared" si="1081"/>
        <v/>
      </c>
      <c r="AJ10572" t="str">
        <f t="shared" si="1082"/>
        <v/>
      </c>
      <c r="AL10572">
        <f t="shared" si="1085"/>
        <v>1</v>
      </c>
    </row>
    <row r="10573" spans="1:38" x14ac:dyDescent="0.3">
      <c r="A10573">
        <v>10572</v>
      </c>
      <c r="B10573" t="s">
        <v>34</v>
      </c>
      <c r="C10573" t="s">
        <v>23</v>
      </c>
      <c r="D10573">
        <v>72</v>
      </c>
      <c r="E10573">
        <v>2251857585.9330101</v>
      </c>
      <c r="F10573">
        <v>13845838.5924592</v>
      </c>
      <c r="G10573">
        <v>1348833410.3136599</v>
      </c>
      <c r="H10573">
        <v>-534923097.31218398</v>
      </c>
      <c r="I10573">
        <v>200699.74639360601</v>
      </c>
      <c r="J10573">
        <v>-354392.81119656598</v>
      </c>
      <c r="K10573">
        <v>-2665.2903500092598</v>
      </c>
      <c r="L10573">
        <v>419608.23139716499</v>
      </c>
      <c r="M10573">
        <v>363535.09216709901</v>
      </c>
      <c r="Y10573" s="15">
        <f t="shared" si="1086"/>
        <v>1</v>
      </c>
      <c r="Z10573" s="15">
        <f t="shared" si="1087"/>
        <v>1</v>
      </c>
      <c r="AD10573" s="15">
        <f t="shared" si="1083"/>
        <v>1</v>
      </c>
      <c r="AE10573" s="15">
        <f t="shared" si="1084"/>
        <v>1</v>
      </c>
      <c r="AI10573" t="str">
        <f t="shared" si="1081"/>
        <v/>
      </c>
      <c r="AJ10573" t="str">
        <f t="shared" si="1082"/>
        <v/>
      </c>
      <c r="AL10573">
        <f t="shared" si="1085"/>
        <v>1</v>
      </c>
    </row>
    <row r="10574" spans="1:38" x14ac:dyDescent="0.3">
      <c r="A10574">
        <v>10573</v>
      </c>
      <c r="B10574" t="s">
        <v>34</v>
      </c>
      <c r="C10574" t="s">
        <v>23</v>
      </c>
      <c r="D10574">
        <v>73</v>
      </c>
      <c r="E10574">
        <v>2377044670.2803602</v>
      </c>
      <c r="F10574">
        <v>14121947.656725699</v>
      </c>
      <c r="G10574">
        <v>1346446945.2556801</v>
      </c>
      <c r="H10574">
        <v>-293528478.89576602</v>
      </c>
      <c r="I10574">
        <v>211598.45878069499</v>
      </c>
      <c r="J10574">
        <v>-259552.55342435799</v>
      </c>
      <c r="K10574">
        <v>-1387.19573189323</v>
      </c>
      <c r="L10574">
        <v>331720.16401895502</v>
      </c>
      <c r="M10574">
        <v>300951.13694232801</v>
      </c>
      <c r="Y10574" s="15">
        <f t="shared" si="1086"/>
        <v>1</v>
      </c>
      <c r="Z10574" s="15">
        <f t="shared" si="1087"/>
        <v>1</v>
      </c>
      <c r="AD10574" s="15">
        <f t="shared" si="1083"/>
        <v>1</v>
      </c>
      <c r="AE10574" s="15">
        <f t="shared" si="1084"/>
        <v>1</v>
      </c>
      <c r="AI10574" t="str">
        <f t="shared" si="1081"/>
        <v/>
      </c>
      <c r="AJ10574" t="str">
        <f t="shared" si="1082"/>
        <v/>
      </c>
      <c r="AL10574">
        <f t="shared" si="1085"/>
        <v>1</v>
      </c>
    </row>
    <row r="10575" spans="1:38" x14ac:dyDescent="0.3">
      <c r="A10575">
        <v>10574</v>
      </c>
      <c r="B10575" t="s">
        <v>34</v>
      </c>
      <c r="C10575" t="s">
        <v>23</v>
      </c>
      <c r="D10575">
        <v>74</v>
      </c>
      <c r="E10575">
        <v>2681362361.5136399</v>
      </c>
      <c r="F10575">
        <v>14478366.6927894</v>
      </c>
      <c r="G10575">
        <v>1349442650.16501</v>
      </c>
      <c r="H10575">
        <v>-388821327.37917799</v>
      </c>
      <c r="I10575">
        <v>225166.28373353</v>
      </c>
      <c r="J10575">
        <v>-355465.94441819203</v>
      </c>
      <c r="K10575">
        <v>-1726.81860237709</v>
      </c>
      <c r="L10575">
        <v>384285.02087786101</v>
      </c>
      <c r="M10575">
        <v>343526.952035252</v>
      </c>
      <c r="Y10575" s="15">
        <f t="shared" si="1086"/>
        <v>1</v>
      </c>
      <c r="Z10575" s="15">
        <f t="shared" si="1087"/>
        <v>1</v>
      </c>
      <c r="AD10575" s="15">
        <f t="shared" si="1083"/>
        <v>1</v>
      </c>
      <c r="AE10575" s="15">
        <f t="shared" si="1084"/>
        <v>1</v>
      </c>
      <c r="AI10575" t="str">
        <f t="shared" si="1081"/>
        <v/>
      </c>
      <c r="AJ10575" t="str">
        <f t="shared" si="1082"/>
        <v/>
      </c>
      <c r="AL10575">
        <f t="shared" si="1085"/>
        <v>1</v>
      </c>
    </row>
    <row r="10576" spans="1:38" x14ac:dyDescent="0.3">
      <c r="A10576">
        <v>10575</v>
      </c>
      <c r="B10576" t="s">
        <v>34</v>
      </c>
      <c r="C10576" t="s">
        <v>23</v>
      </c>
      <c r="D10576">
        <v>75</v>
      </c>
      <c r="E10576">
        <v>2763473325.75458</v>
      </c>
      <c r="F10576">
        <v>12786601.921522601</v>
      </c>
      <c r="G10576">
        <v>1349476108.9488399</v>
      </c>
      <c r="H10576">
        <v>312499396.18074203</v>
      </c>
      <c r="I10576">
        <v>215848.81393460001</v>
      </c>
      <c r="J10576">
        <v>-395814.15455985098</v>
      </c>
      <c r="K10576">
        <v>1447.7698092676401</v>
      </c>
      <c r="L10576">
        <v>87963.572623867498</v>
      </c>
      <c r="M10576">
        <v>120721.219918218</v>
      </c>
      <c r="Y10576" s="15">
        <f t="shared" si="1086"/>
        <v>1</v>
      </c>
      <c r="Z10576" s="15">
        <f t="shared" si="1087"/>
        <v>1</v>
      </c>
      <c r="AD10576" s="15">
        <f t="shared" si="1083"/>
        <v>1</v>
      </c>
      <c r="AE10576" s="15">
        <f t="shared" si="1084"/>
        <v>1</v>
      </c>
      <c r="AI10576" t="str">
        <f t="shared" si="1081"/>
        <v/>
      </c>
      <c r="AJ10576" t="str">
        <f t="shared" si="1082"/>
        <v/>
      </c>
      <c r="AL10576">
        <f t="shared" si="1085"/>
        <v>0</v>
      </c>
    </row>
    <row r="10577" spans="1:38" x14ac:dyDescent="0.3">
      <c r="A10577">
        <v>10576</v>
      </c>
      <c r="B10577" t="s">
        <v>34</v>
      </c>
      <c r="C10577" t="s">
        <v>23</v>
      </c>
      <c r="D10577">
        <v>76</v>
      </c>
      <c r="E10577">
        <v>2014712736.5357101</v>
      </c>
      <c r="F10577">
        <v>13362367.092730001</v>
      </c>
      <c r="G10577">
        <v>1349022854.81112</v>
      </c>
      <c r="H10577">
        <v>-601157844.30735195</v>
      </c>
      <c r="I10577">
        <v>201166.871336613</v>
      </c>
      <c r="J10577">
        <v>-353186.47083830799</v>
      </c>
      <c r="K10577">
        <v>-2988.3540978347</v>
      </c>
      <c r="L10577">
        <v>447180.83784239303</v>
      </c>
      <c r="M10577">
        <v>384164.66285860899</v>
      </c>
      <c r="Y10577" s="15">
        <f t="shared" si="1086"/>
        <v>1</v>
      </c>
      <c r="Z10577" s="15">
        <f t="shared" si="1087"/>
        <v>1</v>
      </c>
      <c r="AD10577" s="15">
        <f t="shared" si="1083"/>
        <v>1</v>
      </c>
      <c r="AE10577" s="15">
        <f t="shared" si="1084"/>
        <v>1</v>
      </c>
      <c r="AI10577" t="str">
        <f t="shared" si="1081"/>
        <v/>
      </c>
      <c r="AJ10577" t="str">
        <f t="shared" si="1082"/>
        <v/>
      </c>
      <c r="AL10577">
        <f t="shared" si="1085"/>
        <v>1</v>
      </c>
    </row>
    <row r="10578" spans="1:38" x14ac:dyDescent="0.3">
      <c r="A10578">
        <v>10577</v>
      </c>
      <c r="B10578" t="s">
        <v>34</v>
      </c>
      <c r="C10578" t="s">
        <v>23</v>
      </c>
      <c r="D10578">
        <v>77</v>
      </c>
      <c r="E10578">
        <v>1717182658.1580501</v>
      </c>
      <c r="F10578">
        <v>14013024.1629213</v>
      </c>
      <c r="G10578">
        <v>1349091530.05317</v>
      </c>
      <c r="H10578">
        <v>-273925956.10113502</v>
      </c>
      <c r="I10578">
        <v>193299.023535799</v>
      </c>
      <c r="J10578">
        <v>-318407.05243349099</v>
      </c>
      <c r="K10578">
        <v>-1417.1098802803999</v>
      </c>
      <c r="L10578">
        <v>305398.71852850798</v>
      </c>
      <c r="M10578">
        <v>276684.51951117901</v>
      </c>
      <c r="Y10578" s="15">
        <f t="shared" si="1086"/>
        <v>1</v>
      </c>
      <c r="Z10578" s="15">
        <f t="shared" si="1087"/>
        <v>1</v>
      </c>
      <c r="AD10578" s="15">
        <f t="shared" si="1083"/>
        <v>1</v>
      </c>
      <c r="AE10578" s="15">
        <f t="shared" si="1084"/>
        <v>1</v>
      </c>
      <c r="AI10578" t="str">
        <f t="shared" si="1081"/>
        <v/>
      </c>
      <c r="AJ10578" t="str">
        <f t="shared" si="1082"/>
        <v/>
      </c>
      <c r="AL10578">
        <f t="shared" si="1085"/>
        <v>1</v>
      </c>
    </row>
    <row r="10579" spans="1:38" x14ac:dyDescent="0.3">
      <c r="A10579">
        <v>10578</v>
      </c>
      <c r="B10579" t="s">
        <v>34</v>
      </c>
      <c r="C10579" t="s">
        <v>23</v>
      </c>
      <c r="D10579">
        <v>78</v>
      </c>
      <c r="E10579">
        <v>2468643734.5661898</v>
      </c>
      <c r="F10579">
        <v>15811651.0479823</v>
      </c>
      <c r="G10579">
        <v>1357503844.7867401</v>
      </c>
      <c r="H10579">
        <v>10055736.0258756</v>
      </c>
      <c r="I10579">
        <v>225268.29555199301</v>
      </c>
      <c r="J10579">
        <v>-393327.08192539198</v>
      </c>
      <c r="K10579">
        <v>44.6389315515314</v>
      </c>
      <c r="L10579">
        <v>221153.15087029801</v>
      </c>
      <c r="M10579">
        <v>222207.24011989799</v>
      </c>
      <c r="Y10579" s="15">
        <f t="shared" si="1086"/>
        <v>1</v>
      </c>
      <c r="Z10579" s="15">
        <f t="shared" si="1087"/>
        <v>1</v>
      </c>
      <c r="AD10579" s="15">
        <f t="shared" si="1083"/>
        <v>1</v>
      </c>
      <c r="AE10579" s="15">
        <f t="shared" si="1084"/>
        <v>1</v>
      </c>
      <c r="AI10579" t="str">
        <f t="shared" ref="AI10579:AI10642" si="1088">IF(Y10579&lt;&gt;AD10579,"ERROR!","")</f>
        <v/>
      </c>
      <c r="AJ10579" t="str">
        <f t="shared" ref="AJ10579:AJ10642" si="1089">IF(Z10579&lt;&gt;AE10579,"ERROR!","")</f>
        <v/>
      </c>
      <c r="AL10579">
        <f t="shared" si="1085"/>
        <v>0</v>
      </c>
    </row>
    <row r="10580" spans="1:38" x14ac:dyDescent="0.3">
      <c r="A10580">
        <v>10579</v>
      </c>
      <c r="B10580" t="s">
        <v>34</v>
      </c>
      <c r="C10580" t="s">
        <v>23</v>
      </c>
      <c r="D10580">
        <v>79</v>
      </c>
      <c r="E10580">
        <v>3093982358.5666599</v>
      </c>
      <c r="F10580">
        <v>14666603.4549118</v>
      </c>
      <c r="G10580">
        <v>1349441010.0076201</v>
      </c>
      <c r="H10580">
        <v>339625939.62020397</v>
      </c>
      <c r="I10580">
        <v>218685.07785314499</v>
      </c>
      <c r="J10580">
        <v>-323349.67742061598</v>
      </c>
      <c r="K10580">
        <v>1553.03664499813</v>
      </c>
      <c r="L10580">
        <v>79698.744520861204</v>
      </c>
      <c r="M10580">
        <v>115299.922884919</v>
      </c>
      <c r="Y10580" s="15">
        <f t="shared" si="1086"/>
        <v>1</v>
      </c>
      <c r="Z10580" s="15">
        <f t="shared" si="1087"/>
        <v>1</v>
      </c>
      <c r="AD10580" s="15">
        <f t="shared" si="1083"/>
        <v>1</v>
      </c>
      <c r="AE10580" s="15">
        <f t="shared" si="1084"/>
        <v>1</v>
      </c>
      <c r="AI10580" t="str">
        <f t="shared" si="1088"/>
        <v/>
      </c>
      <c r="AJ10580" t="str">
        <f t="shared" si="1089"/>
        <v/>
      </c>
      <c r="AL10580">
        <f t="shared" si="1085"/>
        <v>0</v>
      </c>
    </row>
    <row r="10581" spans="1:38" x14ac:dyDescent="0.3">
      <c r="A10581">
        <v>10580</v>
      </c>
      <c r="B10581" t="s">
        <v>34</v>
      </c>
      <c r="C10581" t="s">
        <v>23</v>
      </c>
      <c r="D10581">
        <v>80</v>
      </c>
      <c r="E10581">
        <v>2429025353.8894501</v>
      </c>
      <c r="F10581">
        <v>15480242.5608206</v>
      </c>
      <c r="G10581">
        <v>1352353637.7286899</v>
      </c>
      <c r="H10581">
        <v>295538581.88018101</v>
      </c>
      <c r="I10581">
        <v>204113.096089058</v>
      </c>
      <c r="J10581">
        <v>-328301.38078021997</v>
      </c>
      <c r="K10581">
        <v>1447.91582481916</v>
      </c>
      <c r="L10581">
        <v>83168.789244640895</v>
      </c>
      <c r="M10581">
        <v>114148.524711087</v>
      </c>
      <c r="Y10581" s="15">
        <f t="shared" si="1086"/>
        <v>1</v>
      </c>
      <c r="Z10581" s="15">
        <f t="shared" si="1087"/>
        <v>1</v>
      </c>
      <c r="AD10581" s="15">
        <f t="shared" si="1083"/>
        <v>1</v>
      </c>
      <c r="AE10581" s="15">
        <f t="shared" si="1084"/>
        <v>1</v>
      </c>
      <c r="AI10581" t="str">
        <f t="shared" si="1088"/>
        <v/>
      </c>
      <c r="AJ10581" t="str">
        <f t="shared" si="1089"/>
        <v/>
      </c>
      <c r="AL10581">
        <f t="shared" si="1085"/>
        <v>0</v>
      </c>
    </row>
    <row r="10582" spans="1:38" x14ac:dyDescent="0.3">
      <c r="A10582">
        <v>10581</v>
      </c>
      <c r="B10582" t="s">
        <v>34</v>
      </c>
      <c r="C10582" t="s">
        <v>23</v>
      </c>
      <c r="D10582">
        <v>81</v>
      </c>
      <c r="E10582">
        <v>3403457275.4809699</v>
      </c>
      <c r="F10582">
        <v>14414924.2870849</v>
      </c>
      <c r="G10582">
        <v>1352265975.90557</v>
      </c>
      <c r="H10582">
        <v>-827123521.29877102</v>
      </c>
      <c r="I10582">
        <v>192822.15225678499</v>
      </c>
      <c r="J10582">
        <v>-336162.71105909301</v>
      </c>
      <c r="K10582">
        <v>-4289.5668968432401</v>
      </c>
      <c r="L10582">
        <v>531308.85785636096</v>
      </c>
      <c r="M10582">
        <v>444605.90447242698</v>
      </c>
      <c r="Y10582" s="15">
        <f t="shared" si="1086"/>
        <v>1</v>
      </c>
      <c r="Z10582" s="15">
        <f t="shared" si="1087"/>
        <v>1</v>
      </c>
      <c r="AD10582" s="15">
        <f t="shared" si="1083"/>
        <v>1</v>
      </c>
      <c r="AE10582" s="15">
        <f t="shared" si="1084"/>
        <v>1</v>
      </c>
      <c r="AI10582" t="str">
        <f t="shared" si="1088"/>
        <v/>
      </c>
      <c r="AJ10582" t="str">
        <f t="shared" si="1089"/>
        <v/>
      </c>
      <c r="AL10582">
        <f t="shared" si="1085"/>
        <v>1</v>
      </c>
    </row>
    <row r="10583" spans="1:38" x14ac:dyDescent="0.3">
      <c r="A10583">
        <v>10582</v>
      </c>
      <c r="B10583" t="s">
        <v>34</v>
      </c>
      <c r="C10583" t="s">
        <v>23</v>
      </c>
      <c r="D10583">
        <v>82</v>
      </c>
      <c r="E10583">
        <v>2180853113.9697199</v>
      </c>
      <c r="F10583">
        <v>15430494.050930001</v>
      </c>
      <c r="G10583">
        <v>1351630570.6972499</v>
      </c>
      <c r="H10583">
        <v>-156442385.57882699</v>
      </c>
      <c r="I10583">
        <v>205807.08738205599</v>
      </c>
      <c r="J10583">
        <v>-328225.11696648598</v>
      </c>
      <c r="K10583">
        <v>-760.14090461525802</v>
      </c>
      <c r="L10583">
        <v>269828.56222485402</v>
      </c>
      <c r="M10583">
        <v>253429.540174539</v>
      </c>
      <c r="Y10583" s="15">
        <f t="shared" si="1086"/>
        <v>1</v>
      </c>
      <c r="Z10583" s="15">
        <f t="shared" si="1087"/>
        <v>1</v>
      </c>
      <c r="AD10583" s="15">
        <f t="shared" si="1083"/>
        <v>1</v>
      </c>
      <c r="AE10583" s="15">
        <f t="shared" si="1084"/>
        <v>1</v>
      </c>
      <c r="AI10583" t="str">
        <f t="shared" si="1088"/>
        <v/>
      </c>
      <c r="AJ10583" t="str">
        <f t="shared" si="1089"/>
        <v/>
      </c>
      <c r="AL10583">
        <f t="shared" si="1085"/>
        <v>1</v>
      </c>
    </row>
    <row r="10584" spans="1:38" x14ac:dyDescent="0.3">
      <c r="A10584">
        <v>10583</v>
      </c>
      <c r="B10584" t="s">
        <v>34</v>
      </c>
      <c r="C10584" t="s">
        <v>23</v>
      </c>
      <c r="D10584">
        <v>83</v>
      </c>
      <c r="E10584">
        <v>2770103763.1566401</v>
      </c>
      <c r="F10584">
        <v>14773514.586869201</v>
      </c>
      <c r="G10584">
        <v>1352124198.00318</v>
      </c>
      <c r="H10584">
        <v>8058087.9018645296</v>
      </c>
      <c r="I10584">
        <v>185360.43689421</v>
      </c>
      <c r="J10584">
        <v>-321188.128564596</v>
      </c>
      <c r="K10584">
        <v>43.472534036286703</v>
      </c>
      <c r="L10584">
        <v>182062.796871773</v>
      </c>
      <c r="M10584">
        <v>182907.48330823399</v>
      </c>
      <c r="Y10584" s="15">
        <f t="shared" si="1086"/>
        <v>1</v>
      </c>
      <c r="Z10584" s="15">
        <f t="shared" si="1087"/>
        <v>1</v>
      </c>
      <c r="AD10584" s="15">
        <f t="shared" si="1083"/>
        <v>1</v>
      </c>
      <c r="AE10584" s="15">
        <f t="shared" si="1084"/>
        <v>1</v>
      </c>
      <c r="AI10584" t="str">
        <f t="shared" si="1088"/>
        <v/>
      </c>
      <c r="AJ10584" t="str">
        <f t="shared" si="1089"/>
        <v/>
      </c>
      <c r="AL10584">
        <f t="shared" si="1085"/>
        <v>0</v>
      </c>
    </row>
    <row r="10585" spans="1:38" x14ac:dyDescent="0.3">
      <c r="A10585">
        <v>10584</v>
      </c>
      <c r="B10585" t="s">
        <v>34</v>
      </c>
      <c r="C10585" t="s">
        <v>23</v>
      </c>
      <c r="D10585">
        <v>84</v>
      </c>
      <c r="E10585">
        <v>2336870826.1827698</v>
      </c>
      <c r="F10585">
        <v>14647203.124351401</v>
      </c>
      <c r="G10585">
        <v>1349093841.6451299</v>
      </c>
      <c r="H10585">
        <v>-72538068.937608704</v>
      </c>
      <c r="I10585">
        <v>214325.00831430199</v>
      </c>
      <c r="J10585">
        <v>-320242.44403600699</v>
      </c>
      <c r="K10585">
        <v>-338.44892627384598</v>
      </c>
      <c r="L10585">
        <v>244010.020713287</v>
      </c>
      <c r="M10585">
        <v>236406.24129255101</v>
      </c>
      <c r="Y10585" s="15">
        <f t="shared" si="1086"/>
        <v>1</v>
      </c>
      <c r="Z10585" s="15">
        <f t="shared" si="1087"/>
        <v>1</v>
      </c>
      <c r="AD10585" s="15">
        <f t="shared" si="1083"/>
        <v>1</v>
      </c>
      <c r="AE10585" s="15">
        <f t="shared" si="1084"/>
        <v>1</v>
      </c>
      <c r="AI10585" t="str">
        <f t="shared" si="1088"/>
        <v/>
      </c>
      <c r="AJ10585" t="str">
        <f t="shared" si="1089"/>
        <v/>
      </c>
      <c r="AL10585">
        <f t="shared" si="1085"/>
        <v>1</v>
      </c>
    </row>
    <row r="10586" spans="1:38" x14ac:dyDescent="0.3">
      <c r="A10586">
        <v>10585</v>
      </c>
      <c r="B10586" t="s">
        <v>34</v>
      </c>
      <c r="C10586" t="s">
        <v>23</v>
      </c>
      <c r="D10586">
        <v>85</v>
      </c>
      <c r="E10586">
        <v>2275810562.9367399</v>
      </c>
      <c r="F10586">
        <v>14626894.451875299</v>
      </c>
      <c r="G10586">
        <v>1351082938.66185</v>
      </c>
      <c r="H10586">
        <v>-628354222.78127098</v>
      </c>
      <c r="I10586">
        <v>195913.88170728099</v>
      </c>
      <c r="J10586">
        <v>-334462.26620793302</v>
      </c>
      <c r="K10586">
        <v>-3207.2981113207102</v>
      </c>
      <c r="L10586">
        <v>453057.51907457999</v>
      </c>
      <c r="M10586">
        <v>387190.49258637603</v>
      </c>
      <c r="Y10586" s="15">
        <f t="shared" si="1086"/>
        <v>1</v>
      </c>
      <c r="Z10586" s="15">
        <f t="shared" si="1087"/>
        <v>1</v>
      </c>
      <c r="AD10586" s="15">
        <f t="shared" si="1083"/>
        <v>1</v>
      </c>
      <c r="AE10586" s="15">
        <f t="shared" si="1084"/>
        <v>1</v>
      </c>
      <c r="AI10586" t="str">
        <f t="shared" si="1088"/>
        <v/>
      </c>
      <c r="AJ10586" t="str">
        <f t="shared" si="1089"/>
        <v/>
      </c>
      <c r="AL10586">
        <f t="shared" si="1085"/>
        <v>1</v>
      </c>
    </row>
    <row r="10587" spans="1:38" x14ac:dyDescent="0.3">
      <c r="A10587">
        <v>10586</v>
      </c>
      <c r="B10587" t="s">
        <v>34</v>
      </c>
      <c r="C10587" t="s">
        <v>23</v>
      </c>
      <c r="D10587">
        <v>86</v>
      </c>
      <c r="E10587">
        <v>2731064058.9024901</v>
      </c>
      <c r="F10587">
        <v>14459768.5471691</v>
      </c>
      <c r="G10587">
        <v>1349584121.07897</v>
      </c>
      <c r="H10587">
        <v>233696357.44603199</v>
      </c>
      <c r="I10587">
        <v>202920.10095849799</v>
      </c>
      <c r="J10587">
        <v>-304486.44795584702</v>
      </c>
      <c r="K10587">
        <v>1151.6668695814799</v>
      </c>
      <c r="L10587">
        <v>107283.707958431</v>
      </c>
      <c r="M10587">
        <v>131780.85241615699</v>
      </c>
      <c r="Y10587" s="15">
        <f t="shared" si="1086"/>
        <v>1</v>
      </c>
      <c r="Z10587" s="15">
        <f t="shared" si="1087"/>
        <v>1</v>
      </c>
      <c r="AD10587" s="15">
        <f t="shared" si="1083"/>
        <v>1</v>
      </c>
      <c r="AE10587" s="15">
        <f t="shared" si="1084"/>
        <v>1</v>
      </c>
      <c r="AI10587" t="str">
        <f t="shared" si="1088"/>
        <v/>
      </c>
      <c r="AJ10587" t="str">
        <f t="shared" si="1089"/>
        <v/>
      </c>
      <c r="AL10587">
        <f t="shared" si="1085"/>
        <v>0</v>
      </c>
    </row>
    <row r="10588" spans="1:38" x14ac:dyDescent="0.3">
      <c r="A10588">
        <v>10587</v>
      </c>
      <c r="B10588" t="s">
        <v>34</v>
      </c>
      <c r="C10588" t="s">
        <v>23</v>
      </c>
      <c r="D10588">
        <v>87</v>
      </c>
      <c r="E10588">
        <v>2973580918.63517</v>
      </c>
      <c r="F10588">
        <v>14952178.18438</v>
      </c>
      <c r="G10588">
        <v>1350252257.6315401</v>
      </c>
      <c r="H10588">
        <v>653671642.58995795</v>
      </c>
      <c r="I10588">
        <v>213799.08923352099</v>
      </c>
      <c r="J10588">
        <v>-341781.64984703099</v>
      </c>
      <c r="K10588">
        <v>3057.4107912872701</v>
      </c>
      <c r="L10588">
        <v>-53705.286046136498</v>
      </c>
      <c r="M10588">
        <v>14815.6307171592</v>
      </c>
      <c r="Y10588" s="15">
        <f t="shared" si="1086"/>
        <v>0</v>
      </c>
      <c r="Z10588" s="15">
        <f t="shared" si="1087"/>
        <v>1</v>
      </c>
      <c r="AD10588" s="15">
        <f t="shared" si="1083"/>
        <v>0</v>
      </c>
      <c r="AE10588" s="15">
        <f t="shared" si="1084"/>
        <v>1</v>
      </c>
      <c r="AI10588" t="str">
        <f t="shared" si="1088"/>
        <v/>
      </c>
      <c r="AJ10588" t="str">
        <f t="shared" si="1089"/>
        <v/>
      </c>
      <c r="AL10588">
        <f t="shared" si="1085"/>
        <v>0</v>
      </c>
    </row>
    <row r="10589" spans="1:38" x14ac:dyDescent="0.3">
      <c r="A10589">
        <v>10588</v>
      </c>
      <c r="B10589" t="s">
        <v>34</v>
      </c>
      <c r="C10589" t="s">
        <v>23</v>
      </c>
      <c r="D10589">
        <v>88</v>
      </c>
      <c r="E10589">
        <v>2627356197.2033</v>
      </c>
      <c r="F10589">
        <v>14116902.804563301</v>
      </c>
      <c r="G10589">
        <v>1349610974.8631101</v>
      </c>
      <c r="H10589">
        <v>779420025.52022803</v>
      </c>
      <c r="I10589">
        <v>209562.95650215301</v>
      </c>
      <c r="J10589">
        <v>-319676.53932094597</v>
      </c>
      <c r="K10589">
        <v>3719.2643133578899</v>
      </c>
      <c r="L10589">
        <v>-109401.877556027</v>
      </c>
      <c r="M10589">
        <v>-27699.427560320601</v>
      </c>
      <c r="Y10589" s="15">
        <f t="shared" si="1086"/>
        <v>0</v>
      </c>
      <c r="Z10589" s="15">
        <f t="shared" si="1087"/>
        <v>0</v>
      </c>
      <c r="AD10589" s="15">
        <f t="shared" si="1083"/>
        <v>0</v>
      </c>
      <c r="AE10589" s="15">
        <f t="shared" si="1084"/>
        <v>0</v>
      </c>
      <c r="AI10589" t="str">
        <f t="shared" si="1088"/>
        <v/>
      </c>
      <c r="AJ10589" t="str">
        <f t="shared" si="1089"/>
        <v/>
      </c>
      <c r="AL10589">
        <f t="shared" si="1085"/>
        <v>0</v>
      </c>
    </row>
    <row r="10590" spans="1:38" x14ac:dyDescent="0.3">
      <c r="A10590">
        <v>10589</v>
      </c>
      <c r="B10590" t="s">
        <v>34</v>
      </c>
      <c r="C10590" t="s">
        <v>23</v>
      </c>
      <c r="D10590">
        <v>89</v>
      </c>
      <c r="E10590">
        <v>3532947104.0738602</v>
      </c>
      <c r="F10590">
        <v>14823678.9180842</v>
      </c>
      <c r="G10590">
        <v>1349252295.0597999</v>
      </c>
      <c r="H10590">
        <v>997933378.53588104</v>
      </c>
      <c r="I10590">
        <v>195134.97548758599</v>
      </c>
      <c r="J10590">
        <v>-266370.80014419602</v>
      </c>
      <c r="K10590">
        <v>5114.0672042125298</v>
      </c>
      <c r="L10590">
        <v>-213252.856571721</v>
      </c>
      <c r="M10590">
        <v>-108644.815606319</v>
      </c>
      <c r="Y10590" s="15">
        <f t="shared" si="1086"/>
        <v>0</v>
      </c>
      <c r="Z10590" s="15">
        <f t="shared" si="1087"/>
        <v>0</v>
      </c>
      <c r="AD10590" s="15">
        <f t="shared" si="1083"/>
        <v>0</v>
      </c>
      <c r="AE10590" s="15">
        <f t="shared" si="1084"/>
        <v>0</v>
      </c>
      <c r="AI10590" t="str">
        <f t="shared" si="1088"/>
        <v/>
      </c>
      <c r="AJ10590" t="str">
        <f t="shared" si="1089"/>
        <v/>
      </c>
      <c r="AL10590">
        <f t="shared" si="1085"/>
        <v>0</v>
      </c>
    </row>
    <row r="10591" spans="1:38" x14ac:dyDescent="0.3">
      <c r="A10591">
        <v>10590</v>
      </c>
      <c r="B10591" t="s">
        <v>34</v>
      </c>
      <c r="C10591" t="s">
        <v>23</v>
      </c>
      <c r="D10591">
        <v>90</v>
      </c>
      <c r="E10591">
        <v>2460302656.7134099</v>
      </c>
      <c r="F10591">
        <v>14443787.1049651</v>
      </c>
      <c r="G10591">
        <v>1350389475.35497</v>
      </c>
      <c r="H10591">
        <v>-968701660.13439095</v>
      </c>
      <c r="I10591">
        <v>216390.19324921799</v>
      </c>
      <c r="J10591">
        <v>-356925.264207125</v>
      </c>
      <c r="K10591">
        <v>-4476.6430751264697</v>
      </c>
      <c r="L10591">
        <v>612815.42503668403</v>
      </c>
      <c r="M10591">
        <v>511271.589419859</v>
      </c>
      <c r="Y10591" s="15">
        <f t="shared" si="1086"/>
        <v>1</v>
      </c>
      <c r="Z10591" s="15">
        <f t="shared" si="1087"/>
        <v>1</v>
      </c>
      <c r="AD10591" s="15">
        <f t="shared" si="1083"/>
        <v>1</v>
      </c>
      <c r="AE10591" s="15">
        <f t="shared" si="1084"/>
        <v>1</v>
      </c>
      <c r="AI10591" t="str">
        <f t="shared" si="1088"/>
        <v/>
      </c>
      <c r="AJ10591" t="str">
        <f t="shared" si="1089"/>
        <v/>
      </c>
      <c r="AL10591">
        <f t="shared" si="1085"/>
        <v>1</v>
      </c>
    </row>
    <row r="10592" spans="1:38" x14ac:dyDescent="0.3">
      <c r="A10592">
        <v>10591</v>
      </c>
      <c r="B10592" t="s">
        <v>34</v>
      </c>
      <c r="C10592" t="s">
        <v>23</v>
      </c>
      <c r="D10592">
        <v>91</v>
      </c>
      <c r="E10592">
        <v>2464771754.6152701</v>
      </c>
      <c r="F10592">
        <v>14238456.8743458</v>
      </c>
      <c r="G10592">
        <v>1350402904.4985199</v>
      </c>
      <c r="H10592">
        <v>-256479818.914491</v>
      </c>
      <c r="I10592">
        <v>219059.28962068801</v>
      </c>
      <c r="J10592">
        <v>-386529.11569046997</v>
      </c>
      <c r="K10592">
        <v>-1170.82374985603</v>
      </c>
      <c r="L10592">
        <v>324019.43973324099</v>
      </c>
      <c r="M10592">
        <v>297134.02635707997</v>
      </c>
      <c r="Y10592" s="15">
        <f t="shared" si="1086"/>
        <v>1</v>
      </c>
      <c r="Z10592" s="15">
        <f t="shared" si="1087"/>
        <v>1</v>
      </c>
      <c r="AD10592" s="15">
        <f t="shared" si="1083"/>
        <v>1</v>
      </c>
      <c r="AE10592" s="15">
        <f t="shared" si="1084"/>
        <v>1</v>
      </c>
      <c r="AI10592" t="str">
        <f t="shared" si="1088"/>
        <v/>
      </c>
      <c r="AJ10592" t="str">
        <f t="shared" si="1089"/>
        <v/>
      </c>
      <c r="AL10592">
        <f t="shared" si="1085"/>
        <v>1</v>
      </c>
    </row>
    <row r="10593" spans="1:38" x14ac:dyDescent="0.3">
      <c r="A10593">
        <v>10592</v>
      </c>
      <c r="B10593" t="s">
        <v>34</v>
      </c>
      <c r="C10593" t="s">
        <v>23</v>
      </c>
      <c r="D10593">
        <v>92</v>
      </c>
      <c r="E10593">
        <v>2674776878.9447198</v>
      </c>
      <c r="F10593">
        <v>14811547.5870419</v>
      </c>
      <c r="G10593">
        <v>1351422200.2051599</v>
      </c>
      <c r="H10593">
        <v>-325114637.27905601</v>
      </c>
      <c r="I10593">
        <v>229985.02993690799</v>
      </c>
      <c r="J10593">
        <v>-386084.90757179301</v>
      </c>
      <c r="K10593">
        <v>-1413.63391072995</v>
      </c>
      <c r="L10593">
        <v>363032.85130945197</v>
      </c>
      <c r="M10593">
        <v>328952.815480972</v>
      </c>
      <c r="Y10593" s="15">
        <f t="shared" si="1086"/>
        <v>1</v>
      </c>
      <c r="Z10593" s="15">
        <f t="shared" si="1087"/>
        <v>1</v>
      </c>
      <c r="AD10593" s="15">
        <f t="shared" si="1083"/>
        <v>1</v>
      </c>
      <c r="AE10593" s="15">
        <f t="shared" si="1084"/>
        <v>1</v>
      </c>
      <c r="AI10593" t="str">
        <f t="shared" si="1088"/>
        <v/>
      </c>
      <c r="AJ10593" t="str">
        <f t="shared" si="1089"/>
        <v/>
      </c>
      <c r="AL10593">
        <f t="shared" si="1085"/>
        <v>1</v>
      </c>
    </row>
    <row r="10594" spans="1:38" x14ac:dyDescent="0.3">
      <c r="A10594">
        <v>10593</v>
      </c>
      <c r="B10594" t="s">
        <v>34</v>
      </c>
      <c r="C10594" t="s">
        <v>23</v>
      </c>
      <c r="D10594">
        <v>93</v>
      </c>
      <c r="E10594">
        <v>3955913068.7240601</v>
      </c>
      <c r="F10594">
        <v>14640433.7158539</v>
      </c>
      <c r="G10594">
        <v>1349342033.3556499</v>
      </c>
      <c r="H10594">
        <v>1611023180.7506199</v>
      </c>
      <c r="I10594">
        <v>215516.61783728201</v>
      </c>
      <c r="J10594">
        <v>-317521.433803558</v>
      </c>
      <c r="K10594">
        <v>7475.1691861040999</v>
      </c>
      <c r="L10594">
        <v>-443768.138374909</v>
      </c>
      <c r="M10594">
        <v>-274893.15882925497</v>
      </c>
      <c r="Y10594" s="15">
        <f t="shared" si="1086"/>
        <v>0</v>
      </c>
      <c r="Z10594" s="15">
        <f t="shared" si="1087"/>
        <v>0</v>
      </c>
      <c r="AD10594" s="15">
        <f t="shared" si="1083"/>
        <v>0</v>
      </c>
      <c r="AE10594" s="15">
        <f t="shared" si="1084"/>
        <v>0</v>
      </c>
      <c r="AI10594" t="str">
        <f t="shared" si="1088"/>
        <v/>
      </c>
      <c r="AJ10594" t="str">
        <f t="shared" si="1089"/>
        <v/>
      </c>
      <c r="AL10594">
        <f t="shared" si="1085"/>
        <v>0</v>
      </c>
    </row>
    <row r="10595" spans="1:38" x14ac:dyDescent="0.3">
      <c r="A10595">
        <v>10594</v>
      </c>
      <c r="B10595" t="s">
        <v>34</v>
      </c>
      <c r="C10595" t="s">
        <v>23</v>
      </c>
      <c r="D10595">
        <v>94</v>
      </c>
      <c r="E10595">
        <v>2466835079.00247</v>
      </c>
      <c r="F10595">
        <v>14773008.302345</v>
      </c>
      <c r="G10595">
        <v>1350191001.7852199</v>
      </c>
      <c r="H10595">
        <v>-751040640.42609501</v>
      </c>
      <c r="I10595">
        <v>228660.433111789</v>
      </c>
      <c r="J10595">
        <v>-360008.69245839101</v>
      </c>
      <c r="K10595">
        <v>-3284.5238251557198</v>
      </c>
      <c r="L10595">
        <v>536011.47029429604</v>
      </c>
      <c r="M10595">
        <v>457283.88008617901</v>
      </c>
      <c r="Y10595" s="15">
        <f t="shared" si="1086"/>
        <v>1</v>
      </c>
      <c r="Z10595" s="15">
        <f t="shared" si="1087"/>
        <v>1</v>
      </c>
      <c r="AD10595" s="15">
        <f t="shared" si="1083"/>
        <v>1</v>
      </c>
      <c r="AE10595" s="15">
        <f t="shared" si="1084"/>
        <v>1</v>
      </c>
      <c r="AI10595" t="str">
        <f t="shared" si="1088"/>
        <v/>
      </c>
      <c r="AJ10595" t="str">
        <f t="shared" si="1089"/>
        <v/>
      </c>
      <c r="AL10595">
        <f t="shared" si="1085"/>
        <v>1</v>
      </c>
    </row>
    <row r="10596" spans="1:38" x14ac:dyDescent="0.3">
      <c r="A10596">
        <v>10595</v>
      </c>
      <c r="B10596" t="s">
        <v>34</v>
      </c>
      <c r="C10596" t="s">
        <v>23</v>
      </c>
      <c r="D10596">
        <v>95</v>
      </c>
      <c r="E10596">
        <v>2479740199.8349199</v>
      </c>
      <c r="F10596">
        <v>14322655.9349715</v>
      </c>
      <c r="G10596">
        <v>1350022462.79285</v>
      </c>
      <c r="H10596">
        <v>129860892.48212001</v>
      </c>
      <c r="I10596">
        <v>213551.96135325899</v>
      </c>
      <c r="J10596">
        <v>-320726.80386710202</v>
      </c>
      <c r="K10596">
        <v>608.09974143624595</v>
      </c>
      <c r="L10596">
        <v>160408.525638274</v>
      </c>
      <c r="M10596">
        <v>174021.151343312</v>
      </c>
      <c r="Y10596" s="15">
        <f t="shared" si="1086"/>
        <v>1</v>
      </c>
      <c r="Z10596" s="15">
        <f t="shared" si="1087"/>
        <v>1</v>
      </c>
      <c r="AD10596" s="15">
        <f t="shared" si="1083"/>
        <v>1</v>
      </c>
      <c r="AE10596" s="15">
        <f t="shared" si="1084"/>
        <v>1</v>
      </c>
      <c r="AI10596" t="str">
        <f t="shared" si="1088"/>
        <v/>
      </c>
      <c r="AJ10596" t="str">
        <f t="shared" si="1089"/>
        <v/>
      </c>
      <c r="AL10596">
        <f t="shared" si="1085"/>
        <v>0</v>
      </c>
    </row>
    <row r="10597" spans="1:38" x14ac:dyDescent="0.3">
      <c r="A10597">
        <v>10596</v>
      </c>
      <c r="B10597" t="s">
        <v>34</v>
      </c>
      <c r="C10597" t="s">
        <v>23</v>
      </c>
      <c r="D10597">
        <v>96</v>
      </c>
      <c r="E10597">
        <v>4015640947.5526099</v>
      </c>
      <c r="F10597">
        <v>14638361.4341425</v>
      </c>
      <c r="G10597">
        <v>1349147707.6477101</v>
      </c>
      <c r="H10597">
        <v>891233708.27895701</v>
      </c>
      <c r="I10597">
        <v>224941.45795291499</v>
      </c>
      <c r="J10597">
        <v>-312640.94235396403</v>
      </c>
      <c r="K10597">
        <v>3962.0695819687999</v>
      </c>
      <c r="L10597">
        <v>-139781.287884305</v>
      </c>
      <c r="M10597">
        <v>-46358.005057374801</v>
      </c>
      <c r="Y10597" s="15">
        <f t="shared" si="1086"/>
        <v>0</v>
      </c>
      <c r="Z10597" s="15">
        <f t="shared" si="1087"/>
        <v>0</v>
      </c>
      <c r="AD10597" s="15">
        <f t="shared" si="1083"/>
        <v>0</v>
      </c>
      <c r="AE10597" s="15">
        <f t="shared" si="1084"/>
        <v>0</v>
      </c>
      <c r="AI10597" t="str">
        <f t="shared" si="1088"/>
        <v/>
      </c>
      <c r="AJ10597" t="str">
        <f t="shared" si="1089"/>
        <v/>
      </c>
      <c r="AL10597">
        <f t="shared" si="1085"/>
        <v>0</v>
      </c>
    </row>
    <row r="10598" spans="1:38" x14ac:dyDescent="0.3">
      <c r="A10598">
        <v>10597</v>
      </c>
      <c r="B10598" t="s">
        <v>34</v>
      </c>
      <c r="C10598" t="s">
        <v>23</v>
      </c>
      <c r="D10598">
        <v>97</v>
      </c>
      <c r="E10598">
        <v>3243727544.85111</v>
      </c>
      <c r="F10598">
        <v>14724006.3702273</v>
      </c>
      <c r="G10598">
        <v>1349659684.0791099</v>
      </c>
      <c r="H10598">
        <v>1259772282.79811</v>
      </c>
      <c r="I10598">
        <v>214803.231547998</v>
      </c>
      <c r="J10598">
        <v>-319917.35882878298</v>
      </c>
      <c r="K10598">
        <v>5864.7734194660597</v>
      </c>
      <c r="L10598">
        <v>-300737.86821473303</v>
      </c>
      <c r="M10598">
        <v>-168682.64949926399</v>
      </c>
      <c r="Y10598" s="15">
        <f t="shared" si="1086"/>
        <v>0</v>
      </c>
      <c r="Z10598" s="15">
        <f t="shared" si="1087"/>
        <v>0</v>
      </c>
      <c r="AD10598" s="15">
        <f t="shared" si="1083"/>
        <v>0</v>
      </c>
      <c r="AE10598" s="15">
        <f t="shared" si="1084"/>
        <v>0</v>
      </c>
      <c r="AI10598" t="str">
        <f t="shared" si="1088"/>
        <v/>
      </c>
      <c r="AJ10598" t="str">
        <f t="shared" si="1089"/>
        <v/>
      </c>
      <c r="AL10598">
        <f t="shared" si="1085"/>
        <v>0</v>
      </c>
    </row>
    <row r="10599" spans="1:38" x14ac:dyDescent="0.3">
      <c r="A10599">
        <v>10598</v>
      </c>
      <c r="B10599" t="s">
        <v>34</v>
      </c>
      <c r="C10599" t="s">
        <v>23</v>
      </c>
      <c r="D10599">
        <v>98</v>
      </c>
      <c r="E10599">
        <v>2792077136.4395099</v>
      </c>
      <c r="F10599">
        <v>14808013.091267301</v>
      </c>
      <c r="G10599">
        <v>1349991477.6257701</v>
      </c>
      <c r="H10599">
        <v>-193738972.68079099</v>
      </c>
      <c r="I10599">
        <v>218286.199851435</v>
      </c>
      <c r="J10599">
        <v>-339566.72154641198</v>
      </c>
      <c r="K10599">
        <v>-887.54567541442998</v>
      </c>
      <c r="L10599">
        <v>297570.68991888501</v>
      </c>
      <c r="M10599">
        <v>277262.06528853101</v>
      </c>
      <c r="Y10599" s="15">
        <f t="shared" si="1086"/>
        <v>1</v>
      </c>
      <c r="Z10599" s="15">
        <f t="shared" si="1087"/>
        <v>1</v>
      </c>
      <c r="AD10599" s="15">
        <f t="shared" si="1083"/>
        <v>1</v>
      </c>
      <c r="AE10599" s="15">
        <f t="shared" si="1084"/>
        <v>1</v>
      </c>
      <c r="AI10599" t="str">
        <f t="shared" si="1088"/>
        <v/>
      </c>
      <c r="AJ10599" t="str">
        <f t="shared" si="1089"/>
        <v/>
      </c>
      <c r="AL10599">
        <f t="shared" si="1085"/>
        <v>1</v>
      </c>
    </row>
    <row r="10600" spans="1:38" x14ac:dyDescent="0.3">
      <c r="A10600">
        <v>10599</v>
      </c>
      <c r="B10600" t="s">
        <v>34</v>
      </c>
      <c r="C10600" t="s">
        <v>23</v>
      </c>
      <c r="D10600">
        <v>99</v>
      </c>
      <c r="E10600">
        <v>3042139062.30617</v>
      </c>
      <c r="F10600">
        <v>14482210.2805657</v>
      </c>
      <c r="G10600">
        <v>1348538972.4688399</v>
      </c>
      <c r="H10600">
        <v>183624728.177968</v>
      </c>
      <c r="I10600">
        <v>219878.969106501</v>
      </c>
      <c r="J10600">
        <v>-323781.31424260099</v>
      </c>
      <c r="K10600">
        <v>835.11728713366495</v>
      </c>
      <c r="L10600">
        <v>144733.56735322799</v>
      </c>
      <c r="M10600">
        <v>163981.96960196699</v>
      </c>
      <c r="Y10600" s="15">
        <f t="shared" si="1086"/>
        <v>1</v>
      </c>
      <c r="Z10600" s="15">
        <f t="shared" si="1087"/>
        <v>1</v>
      </c>
      <c r="AD10600" s="15">
        <f t="shared" si="1083"/>
        <v>1</v>
      </c>
      <c r="AE10600" s="15">
        <f t="shared" si="1084"/>
        <v>1</v>
      </c>
      <c r="AI10600" t="str">
        <f t="shared" si="1088"/>
        <v/>
      </c>
      <c r="AJ10600" t="str">
        <f t="shared" si="1089"/>
        <v/>
      </c>
      <c r="AL10600">
        <f t="shared" si="1085"/>
        <v>0</v>
      </c>
    </row>
    <row r="10601" spans="1:38" x14ac:dyDescent="0.3">
      <c r="A10601">
        <v>10600</v>
      </c>
      <c r="B10601" t="s">
        <v>34</v>
      </c>
      <c r="C10601" t="s">
        <v>23</v>
      </c>
      <c r="D10601">
        <v>100</v>
      </c>
      <c r="E10601">
        <v>3984489969.28161</v>
      </c>
      <c r="F10601">
        <v>14646041.706226001</v>
      </c>
      <c r="G10601">
        <v>1351299939.9179201</v>
      </c>
      <c r="H10601">
        <v>545355630.24642801</v>
      </c>
      <c r="I10601">
        <v>228548.81135515301</v>
      </c>
      <c r="J10601">
        <v>-366894.65956211102</v>
      </c>
      <c r="K10601">
        <v>2386.1669943186598</v>
      </c>
      <c r="L10601">
        <v>5370.9837285889998</v>
      </c>
      <c r="M10601">
        <v>62537.709821296201</v>
      </c>
      <c r="Y10601" s="15">
        <f t="shared" si="1086"/>
        <v>1</v>
      </c>
      <c r="Z10601" s="15">
        <f t="shared" si="1087"/>
        <v>1</v>
      </c>
      <c r="AD10601" s="15">
        <f t="shared" si="1083"/>
        <v>1</v>
      </c>
      <c r="AE10601" s="15">
        <f t="shared" si="1084"/>
        <v>1</v>
      </c>
      <c r="AI10601" t="str">
        <f t="shared" si="1088"/>
        <v/>
      </c>
      <c r="AJ10601" t="str">
        <f t="shared" si="1089"/>
        <v/>
      </c>
      <c r="AL10601">
        <f t="shared" si="1085"/>
        <v>0</v>
      </c>
    </row>
    <row r="10602" spans="1:38" x14ac:dyDescent="0.3">
      <c r="A10602">
        <v>10601</v>
      </c>
      <c r="B10602" t="s">
        <v>34</v>
      </c>
      <c r="C10602" t="s">
        <v>23</v>
      </c>
      <c r="D10602">
        <v>101</v>
      </c>
      <c r="E10602">
        <v>2442902137.5713902</v>
      </c>
      <c r="F10602">
        <v>14155345.5567887</v>
      </c>
      <c r="G10602">
        <v>1349551631.3812599</v>
      </c>
      <c r="H10602">
        <v>-195517641.88218299</v>
      </c>
      <c r="I10602">
        <v>209508.98943134601</v>
      </c>
      <c r="J10602">
        <v>-307862.258886814</v>
      </c>
      <c r="K10602">
        <v>-933.21839035575999</v>
      </c>
      <c r="L10602">
        <v>289521.37063334603</v>
      </c>
      <c r="M10602">
        <v>269026.29758400301</v>
      </c>
      <c r="Y10602" s="15">
        <f t="shared" si="1086"/>
        <v>1</v>
      </c>
      <c r="Z10602" s="15">
        <f t="shared" si="1087"/>
        <v>1</v>
      </c>
      <c r="AD10602" s="15">
        <f t="shared" si="1083"/>
        <v>1</v>
      </c>
      <c r="AE10602" s="15">
        <f t="shared" si="1084"/>
        <v>1</v>
      </c>
      <c r="AI10602" t="str">
        <f t="shared" si="1088"/>
        <v/>
      </c>
      <c r="AJ10602" t="str">
        <f t="shared" si="1089"/>
        <v/>
      </c>
      <c r="AL10602">
        <f t="shared" si="1085"/>
        <v>1</v>
      </c>
    </row>
    <row r="10603" spans="1:38" x14ac:dyDescent="0.3">
      <c r="A10603">
        <v>10602</v>
      </c>
      <c r="B10603" t="s">
        <v>34</v>
      </c>
      <c r="C10603" t="s">
        <v>23</v>
      </c>
      <c r="D10603">
        <v>102</v>
      </c>
      <c r="E10603">
        <v>2740931227.4156599</v>
      </c>
      <c r="F10603">
        <v>15109293.3256274</v>
      </c>
      <c r="G10603">
        <v>1350903144.73192</v>
      </c>
      <c r="H10603">
        <v>164120420.358661</v>
      </c>
      <c r="I10603">
        <v>225466.64843906101</v>
      </c>
      <c r="J10603">
        <v>-352095.72323727602</v>
      </c>
      <c r="K10603">
        <v>727.91440106503899</v>
      </c>
      <c r="L10603">
        <v>158303.06406705501</v>
      </c>
      <c r="M10603">
        <v>175506.93360925399</v>
      </c>
      <c r="Y10603" s="15">
        <f t="shared" si="1086"/>
        <v>1</v>
      </c>
      <c r="Z10603" s="15">
        <f t="shared" si="1087"/>
        <v>1</v>
      </c>
      <c r="AD10603" s="15">
        <f t="shared" si="1083"/>
        <v>1</v>
      </c>
      <c r="AE10603" s="15">
        <f t="shared" si="1084"/>
        <v>1</v>
      </c>
      <c r="AI10603" t="str">
        <f t="shared" si="1088"/>
        <v/>
      </c>
      <c r="AJ10603" t="str">
        <f t="shared" si="1089"/>
        <v/>
      </c>
      <c r="AL10603">
        <f t="shared" si="1085"/>
        <v>0</v>
      </c>
    </row>
    <row r="10604" spans="1:38" x14ac:dyDescent="0.3">
      <c r="A10604">
        <v>10603</v>
      </c>
      <c r="B10604" t="s">
        <v>34</v>
      </c>
      <c r="C10604" t="s">
        <v>23</v>
      </c>
      <c r="D10604">
        <v>103</v>
      </c>
      <c r="E10604">
        <v>3103364964.2438202</v>
      </c>
      <c r="F10604">
        <v>14899054.895086201</v>
      </c>
      <c r="G10604">
        <v>1350568139.688</v>
      </c>
      <c r="H10604">
        <v>466619880.936836</v>
      </c>
      <c r="I10604">
        <v>228101.305431927</v>
      </c>
      <c r="J10604">
        <v>-354030.05890011799</v>
      </c>
      <c r="K10604">
        <v>2045.6694890599399</v>
      </c>
      <c r="L10604">
        <v>37144.78902484</v>
      </c>
      <c r="M10604">
        <v>86058.065872966006</v>
      </c>
      <c r="Y10604" s="15">
        <f t="shared" si="1086"/>
        <v>1</v>
      </c>
      <c r="Z10604" s="15">
        <f t="shared" si="1087"/>
        <v>1</v>
      </c>
      <c r="AD10604" s="15">
        <f t="shared" si="1083"/>
        <v>1</v>
      </c>
      <c r="AE10604" s="15">
        <f t="shared" si="1084"/>
        <v>1</v>
      </c>
      <c r="AI10604" t="str">
        <f t="shared" si="1088"/>
        <v/>
      </c>
      <c r="AJ10604" t="str">
        <f t="shared" si="1089"/>
        <v/>
      </c>
      <c r="AL10604">
        <f t="shared" si="1085"/>
        <v>0</v>
      </c>
    </row>
    <row r="10605" spans="1:38" x14ac:dyDescent="0.3">
      <c r="A10605">
        <v>10604</v>
      </c>
      <c r="B10605" t="s">
        <v>34</v>
      </c>
      <c r="C10605" t="s">
        <v>23</v>
      </c>
      <c r="D10605">
        <v>104</v>
      </c>
      <c r="E10605">
        <v>1988331086.12885</v>
      </c>
      <c r="F10605">
        <v>14589771.823963</v>
      </c>
      <c r="G10605">
        <v>1351450103.2102699</v>
      </c>
      <c r="H10605">
        <v>44894655.785882898</v>
      </c>
      <c r="I10605">
        <v>209092.451983167</v>
      </c>
      <c r="J10605">
        <v>-373023.68540740001</v>
      </c>
      <c r="K10605">
        <v>214.71198677940399</v>
      </c>
      <c r="L10605">
        <v>190720.052039651</v>
      </c>
      <c r="M10605">
        <v>195426.11969164899</v>
      </c>
      <c r="Y10605" s="15">
        <f t="shared" si="1086"/>
        <v>1</v>
      </c>
      <c r="Z10605" s="15">
        <f t="shared" si="1087"/>
        <v>1</v>
      </c>
      <c r="AD10605" s="15">
        <f t="shared" si="1083"/>
        <v>1</v>
      </c>
      <c r="AE10605" s="15">
        <f t="shared" si="1084"/>
        <v>1</v>
      </c>
      <c r="AI10605" t="str">
        <f t="shared" si="1088"/>
        <v/>
      </c>
      <c r="AJ10605" t="str">
        <f t="shared" si="1089"/>
        <v/>
      </c>
      <c r="AL10605">
        <f t="shared" si="1085"/>
        <v>0</v>
      </c>
    </row>
    <row r="10606" spans="1:38" x14ac:dyDescent="0.3">
      <c r="A10606">
        <v>10605</v>
      </c>
      <c r="B10606" t="s">
        <v>34</v>
      </c>
      <c r="C10606" t="s">
        <v>23</v>
      </c>
      <c r="D10606">
        <v>105</v>
      </c>
      <c r="E10606">
        <v>3021605010.1521602</v>
      </c>
      <c r="F10606">
        <v>15415754.1890119</v>
      </c>
      <c r="G10606">
        <v>1351497515.4493699</v>
      </c>
      <c r="H10606">
        <v>802374599.40938103</v>
      </c>
      <c r="I10606">
        <v>227722.56577295999</v>
      </c>
      <c r="J10606">
        <v>-357540.08700609201</v>
      </c>
      <c r="K10606">
        <v>3523.4742621394398</v>
      </c>
      <c r="L10606">
        <v>-100636.050343286</v>
      </c>
      <c r="M10606">
        <v>-16527.3946254476</v>
      </c>
      <c r="Y10606" s="15">
        <f t="shared" si="1086"/>
        <v>0</v>
      </c>
      <c r="Z10606" s="15">
        <f t="shared" si="1087"/>
        <v>0</v>
      </c>
      <c r="AD10606" s="15">
        <f t="shared" si="1083"/>
        <v>0</v>
      </c>
      <c r="AE10606" s="15">
        <f t="shared" si="1084"/>
        <v>0</v>
      </c>
      <c r="AI10606" t="str">
        <f t="shared" si="1088"/>
        <v/>
      </c>
      <c r="AJ10606" t="str">
        <f t="shared" si="1089"/>
        <v/>
      </c>
      <c r="AL10606">
        <f t="shared" si="1085"/>
        <v>0</v>
      </c>
    </row>
    <row r="10607" spans="1:38" x14ac:dyDescent="0.3">
      <c r="A10607">
        <v>10606</v>
      </c>
      <c r="B10607" t="s">
        <v>34</v>
      </c>
      <c r="C10607" t="s">
        <v>23</v>
      </c>
      <c r="D10607">
        <v>106</v>
      </c>
      <c r="E10607">
        <v>2210593500.1423001</v>
      </c>
      <c r="F10607">
        <v>14502603.1246871</v>
      </c>
      <c r="G10607">
        <v>1349848363.00541</v>
      </c>
      <c r="H10607">
        <v>330740333.672692</v>
      </c>
      <c r="I10607">
        <v>204589.18878624999</v>
      </c>
      <c r="J10607">
        <v>-323591.92994499201</v>
      </c>
      <c r="K10607">
        <v>1616.6070926565101</v>
      </c>
      <c r="L10607">
        <v>69239.143634607099</v>
      </c>
      <c r="M10607">
        <v>103908.891252934</v>
      </c>
      <c r="Y10607" s="15">
        <f t="shared" si="1086"/>
        <v>1</v>
      </c>
      <c r="Z10607" s="15">
        <f t="shared" si="1087"/>
        <v>1</v>
      </c>
      <c r="AD10607" s="15">
        <f t="shared" si="1083"/>
        <v>1</v>
      </c>
      <c r="AE10607" s="15">
        <f t="shared" si="1084"/>
        <v>1</v>
      </c>
      <c r="AI10607" t="str">
        <f t="shared" si="1088"/>
        <v/>
      </c>
      <c r="AJ10607" t="str">
        <f t="shared" si="1089"/>
        <v/>
      </c>
      <c r="AL10607">
        <f t="shared" si="1085"/>
        <v>0</v>
      </c>
    </row>
    <row r="10608" spans="1:38" x14ac:dyDescent="0.3">
      <c r="A10608">
        <v>10607</v>
      </c>
      <c r="B10608" t="s">
        <v>34</v>
      </c>
      <c r="C10608" t="s">
        <v>23</v>
      </c>
      <c r="D10608">
        <v>107</v>
      </c>
      <c r="E10608">
        <v>4150452035.5685</v>
      </c>
      <c r="F10608">
        <v>14660857.8860361</v>
      </c>
      <c r="G10608">
        <v>1349196613.2093999</v>
      </c>
      <c r="H10608">
        <v>385286381.24357498</v>
      </c>
      <c r="I10608">
        <v>203838.39997489599</v>
      </c>
      <c r="J10608">
        <v>-296776.83095407498</v>
      </c>
      <c r="K10608">
        <v>1890.1560318910799</v>
      </c>
      <c r="L10608">
        <v>46166.281432383497</v>
      </c>
      <c r="M10608">
        <v>86553.800699121697</v>
      </c>
      <c r="Y10608" s="15">
        <f t="shared" si="1086"/>
        <v>1</v>
      </c>
      <c r="Z10608" s="15">
        <f t="shared" si="1087"/>
        <v>1</v>
      </c>
      <c r="AD10608" s="15">
        <f t="shared" si="1083"/>
        <v>1</v>
      </c>
      <c r="AE10608" s="15">
        <f t="shared" si="1084"/>
        <v>1</v>
      </c>
      <c r="AI10608" t="str">
        <f t="shared" si="1088"/>
        <v/>
      </c>
      <c r="AJ10608" t="str">
        <f t="shared" si="1089"/>
        <v/>
      </c>
      <c r="AL10608">
        <f t="shared" si="1085"/>
        <v>0</v>
      </c>
    </row>
    <row r="10609" spans="1:38" x14ac:dyDescent="0.3">
      <c r="A10609">
        <v>10608</v>
      </c>
      <c r="B10609" t="s">
        <v>34</v>
      </c>
      <c r="C10609" t="s">
        <v>23</v>
      </c>
      <c r="D10609">
        <v>108</v>
      </c>
      <c r="E10609">
        <v>2105261252.2490599</v>
      </c>
      <c r="F10609">
        <v>13917327.882618001</v>
      </c>
      <c r="G10609">
        <v>1346952318.3141799</v>
      </c>
      <c r="H10609">
        <v>-642586088.60009098</v>
      </c>
      <c r="I10609">
        <v>211745.07182717501</v>
      </c>
      <c r="J10609">
        <v>-286440.73990225798</v>
      </c>
      <c r="K10609">
        <v>-3034.71567510466</v>
      </c>
      <c r="L10609">
        <v>474712.86635057</v>
      </c>
      <c r="M10609">
        <v>407353.989169112</v>
      </c>
      <c r="Y10609" s="15">
        <f t="shared" si="1086"/>
        <v>1</v>
      </c>
      <c r="Z10609" s="15">
        <f t="shared" si="1087"/>
        <v>1</v>
      </c>
      <c r="AD10609" s="15">
        <f t="shared" si="1083"/>
        <v>1</v>
      </c>
      <c r="AE10609" s="15">
        <f t="shared" si="1084"/>
        <v>1</v>
      </c>
      <c r="AI10609" t="str">
        <f t="shared" si="1088"/>
        <v/>
      </c>
      <c r="AJ10609" t="str">
        <f t="shared" si="1089"/>
        <v/>
      </c>
      <c r="AL10609">
        <f t="shared" si="1085"/>
        <v>1</v>
      </c>
    </row>
    <row r="10610" spans="1:38" x14ac:dyDescent="0.3">
      <c r="A10610">
        <v>10609</v>
      </c>
      <c r="B10610" t="s">
        <v>34</v>
      </c>
      <c r="C10610" t="s">
        <v>23</v>
      </c>
      <c r="D10610">
        <v>109</v>
      </c>
      <c r="E10610">
        <v>2764839382.6901398</v>
      </c>
      <c r="F10610">
        <v>14755183.2250634</v>
      </c>
      <c r="G10610">
        <v>1352517612.4986801</v>
      </c>
      <c r="H10610">
        <v>686191426.71463394</v>
      </c>
      <c r="I10610">
        <v>206311.910446808</v>
      </c>
      <c r="J10610">
        <v>-326660.48193311697</v>
      </c>
      <c r="K10610">
        <v>3325.9903668603301</v>
      </c>
      <c r="L10610">
        <v>-74500.651955719906</v>
      </c>
      <c r="M10610">
        <v>-2570.8594266981199</v>
      </c>
      <c r="Y10610" s="15">
        <f t="shared" si="1086"/>
        <v>0</v>
      </c>
      <c r="Z10610" s="15">
        <f t="shared" si="1087"/>
        <v>0</v>
      </c>
      <c r="AD10610" s="15">
        <f t="shared" si="1083"/>
        <v>0</v>
      </c>
      <c r="AE10610" s="15">
        <f t="shared" si="1084"/>
        <v>0</v>
      </c>
      <c r="AI10610" t="str">
        <f t="shared" si="1088"/>
        <v/>
      </c>
      <c r="AJ10610" t="str">
        <f t="shared" si="1089"/>
        <v/>
      </c>
      <c r="AL10610">
        <f t="shared" si="1085"/>
        <v>0</v>
      </c>
    </row>
    <row r="10611" spans="1:38" x14ac:dyDescent="0.3">
      <c r="A10611">
        <v>10610</v>
      </c>
      <c r="B10611" t="s">
        <v>34</v>
      </c>
      <c r="C10611" t="s">
        <v>23</v>
      </c>
      <c r="D10611">
        <v>110</v>
      </c>
      <c r="E10611">
        <v>2774324432.0411301</v>
      </c>
      <c r="F10611">
        <v>14901719.269178201</v>
      </c>
      <c r="G10611">
        <v>1348712705.3594201</v>
      </c>
      <c r="H10611">
        <v>636713741.75091505</v>
      </c>
      <c r="I10611">
        <v>230316.23654051899</v>
      </c>
      <c r="J10611">
        <v>-298798.50503587699</v>
      </c>
      <c r="K10611">
        <v>2764.5195636865101</v>
      </c>
      <c r="L10611">
        <v>-30248.396559060799</v>
      </c>
      <c r="M10611">
        <v>36494.913778983901</v>
      </c>
      <c r="Y10611" s="15">
        <f t="shared" si="1086"/>
        <v>0</v>
      </c>
      <c r="Z10611" s="15">
        <f t="shared" si="1087"/>
        <v>1</v>
      </c>
      <c r="AD10611" s="15">
        <f t="shared" si="1083"/>
        <v>0</v>
      </c>
      <c r="AE10611" s="15">
        <f t="shared" si="1084"/>
        <v>1</v>
      </c>
      <c r="AI10611" t="str">
        <f t="shared" si="1088"/>
        <v/>
      </c>
      <c r="AJ10611" t="str">
        <f t="shared" si="1089"/>
        <v/>
      </c>
      <c r="AL10611">
        <f t="shared" si="1085"/>
        <v>0</v>
      </c>
    </row>
    <row r="10612" spans="1:38" x14ac:dyDescent="0.3">
      <c r="A10612">
        <v>10611</v>
      </c>
      <c r="B10612" t="s">
        <v>34</v>
      </c>
      <c r="C10612" t="s">
        <v>23</v>
      </c>
      <c r="D10612">
        <v>111</v>
      </c>
      <c r="E10612">
        <v>3353816988.54144</v>
      </c>
      <c r="F10612">
        <v>14855501.364031401</v>
      </c>
      <c r="G10612">
        <v>1351819657.45803</v>
      </c>
      <c r="H10612">
        <v>668843229.50404894</v>
      </c>
      <c r="I10612">
        <v>223033.300293818</v>
      </c>
      <c r="J10612">
        <v>-349803.92644262302</v>
      </c>
      <c r="K10612">
        <v>2998.8491791267602</v>
      </c>
      <c r="L10612">
        <v>-50679.797553908502</v>
      </c>
      <c r="M10612">
        <v>19431.475859996299</v>
      </c>
      <c r="Y10612" s="15">
        <f t="shared" si="1086"/>
        <v>0</v>
      </c>
      <c r="Z10612" s="15">
        <f t="shared" si="1087"/>
        <v>1</v>
      </c>
      <c r="AD10612" s="15">
        <f t="shared" si="1083"/>
        <v>0</v>
      </c>
      <c r="AE10612" s="15">
        <f t="shared" si="1084"/>
        <v>1</v>
      </c>
      <c r="AI10612" t="str">
        <f t="shared" si="1088"/>
        <v/>
      </c>
      <c r="AJ10612" t="str">
        <f t="shared" si="1089"/>
        <v/>
      </c>
      <c r="AL10612">
        <f t="shared" si="1085"/>
        <v>0</v>
      </c>
    </row>
    <row r="10613" spans="1:38" x14ac:dyDescent="0.3">
      <c r="A10613">
        <v>10612</v>
      </c>
      <c r="B10613" t="s">
        <v>34</v>
      </c>
      <c r="C10613" t="s">
        <v>23</v>
      </c>
      <c r="D10613">
        <v>112</v>
      </c>
      <c r="E10613">
        <v>3086192510.5875101</v>
      </c>
      <c r="F10613">
        <v>14599754.139992399</v>
      </c>
      <c r="G10613">
        <v>1349414797.87306</v>
      </c>
      <c r="H10613">
        <v>-255604699.23858199</v>
      </c>
      <c r="I10613">
        <v>225796.020696817</v>
      </c>
      <c r="J10613">
        <v>-319477.06514549302</v>
      </c>
      <c r="K10613">
        <v>-1132.0159604663299</v>
      </c>
      <c r="L10613">
        <v>330398.04246641201</v>
      </c>
      <c r="M10613">
        <v>303604.36322489002</v>
      </c>
      <c r="Y10613" s="15">
        <f t="shared" si="1086"/>
        <v>1</v>
      </c>
      <c r="Z10613" s="15">
        <f t="shared" si="1087"/>
        <v>1</v>
      </c>
      <c r="AD10613" s="15">
        <f t="shared" si="1083"/>
        <v>1</v>
      </c>
      <c r="AE10613" s="15">
        <f t="shared" si="1084"/>
        <v>1</v>
      </c>
      <c r="AI10613" t="str">
        <f t="shared" si="1088"/>
        <v/>
      </c>
      <c r="AJ10613" t="str">
        <f t="shared" si="1089"/>
        <v/>
      </c>
      <c r="AL10613">
        <f t="shared" si="1085"/>
        <v>1</v>
      </c>
    </row>
    <row r="10614" spans="1:38" x14ac:dyDescent="0.3">
      <c r="A10614">
        <v>10613</v>
      </c>
      <c r="B10614" t="s">
        <v>34</v>
      </c>
      <c r="C10614" t="s">
        <v>23</v>
      </c>
      <c r="D10614">
        <v>113</v>
      </c>
      <c r="E10614">
        <v>2535410592.8646202</v>
      </c>
      <c r="F10614">
        <v>14355211.742349699</v>
      </c>
      <c r="G10614">
        <v>1347793899.11694</v>
      </c>
      <c r="H10614">
        <v>324544743.11106902</v>
      </c>
      <c r="I10614">
        <v>219329.09728133099</v>
      </c>
      <c r="J10614">
        <v>-291772.22618102998</v>
      </c>
      <c r="K10614">
        <v>1479.7158568285099</v>
      </c>
      <c r="L10614">
        <v>86514.495729642003</v>
      </c>
      <c r="M10614">
        <v>120534.792587813</v>
      </c>
      <c r="Y10614" s="15">
        <f t="shared" si="1086"/>
        <v>1</v>
      </c>
      <c r="Z10614" s="15">
        <f t="shared" si="1087"/>
        <v>1</v>
      </c>
      <c r="AD10614" s="15">
        <f t="shared" ref="AD10614:AD10677" si="1090">IF(L10614&lt;0,0,1)</f>
        <v>1</v>
      </c>
      <c r="AE10614" s="15">
        <f t="shared" ref="AE10614:AE10677" si="1091">IF(M10614&lt;0,0,1)</f>
        <v>1</v>
      </c>
      <c r="AI10614" t="str">
        <f t="shared" si="1088"/>
        <v/>
      </c>
      <c r="AJ10614" t="str">
        <f t="shared" si="1089"/>
        <v/>
      </c>
      <c r="AL10614">
        <f t="shared" si="1085"/>
        <v>0</v>
      </c>
    </row>
    <row r="10615" spans="1:38" x14ac:dyDescent="0.3">
      <c r="A10615">
        <v>10614</v>
      </c>
      <c r="B10615" t="s">
        <v>34</v>
      </c>
      <c r="C10615" t="s">
        <v>23</v>
      </c>
      <c r="D10615">
        <v>114</v>
      </c>
      <c r="E10615">
        <v>1942203275.4133799</v>
      </c>
      <c r="F10615">
        <v>14589735.221098199</v>
      </c>
      <c r="G10615">
        <v>1349747293.08741</v>
      </c>
      <c r="H10615">
        <v>79379831.546922699</v>
      </c>
      <c r="I10615">
        <v>207756.37277262501</v>
      </c>
      <c r="J10615">
        <v>-320735.557149172</v>
      </c>
      <c r="K10615">
        <v>382.081331549808</v>
      </c>
      <c r="L10615">
        <v>175271.48148434801</v>
      </c>
      <c r="M10615">
        <v>183592.44643941399</v>
      </c>
      <c r="Y10615" s="15">
        <f t="shared" si="1086"/>
        <v>1</v>
      </c>
      <c r="Z10615" s="15">
        <f t="shared" si="1087"/>
        <v>1</v>
      </c>
      <c r="AD10615" s="15">
        <f t="shared" si="1090"/>
        <v>1</v>
      </c>
      <c r="AE10615" s="15">
        <f t="shared" si="1091"/>
        <v>1</v>
      </c>
      <c r="AI10615" t="str">
        <f t="shared" si="1088"/>
        <v/>
      </c>
      <c r="AJ10615" t="str">
        <f t="shared" si="1089"/>
        <v/>
      </c>
      <c r="AL10615">
        <f t="shared" si="1085"/>
        <v>0</v>
      </c>
    </row>
    <row r="10616" spans="1:38" x14ac:dyDescent="0.3">
      <c r="A10616">
        <v>10615</v>
      </c>
      <c r="B10616" t="s">
        <v>34</v>
      </c>
      <c r="C10616" t="s">
        <v>23</v>
      </c>
      <c r="D10616">
        <v>115</v>
      </c>
      <c r="E10616">
        <v>2716826811.8632302</v>
      </c>
      <c r="F10616">
        <v>14479534.8050623</v>
      </c>
      <c r="G10616">
        <v>1348914485.89729</v>
      </c>
      <c r="H10616">
        <v>540861904.56142902</v>
      </c>
      <c r="I10616">
        <v>217146.30690484701</v>
      </c>
      <c r="J10616">
        <v>-320213.77611088799</v>
      </c>
      <c r="K10616">
        <v>2490.77183153952</v>
      </c>
      <c r="L10616">
        <v>-4192.5373488409996</v>
      </c>
      <c r="M10616">
        <v>52503.1354144012</v>
      </c>
      <c r="Y10616" s="15">
        <f t="shared" si="1086"/>
        <v>0</v>
      </c>
      <c r="Z10616" s="15">
        <f t="shared" si="1087"/>
        <v>1</v>
      </c>
      <c r="AD10616" s="15">
        <f t="shared" si="1090"/>
        <v>0</v>
      </c>
      <c r="AE10616" s="15">
        <f t="shared" si="1091"/>
        <v>1</v>
      </c>
      <c r="AI10616" t="str">
        <f t="shared" si="1088"/>
        <v/>
      </c>
      <c r="AJ10616" t="str">
        <f t="shared" si="1089"/>
        <v/>
      </c>
      <c r="AL10616">
        <f t="shared" si="1085"/>
        <v>0</v>
      </c>
    </row>
    <row r="10617" spans="1:38" x14ac:dyDescent="0.3">
      <c r="A10617">
        <v>10616</v>
      </c>
      <c r="B10617" t="s">
        <v>34</v>
      </c>
      <c r="C10617" t="s">
        <v>23</v>
      </c>
      <c r="D10617">
        <v>116</v>
      </c>
      <c r="E10617">
        <v>2453374267.8523002</v>
      </c>
      <c r="F10617">
        <v>13670188.831813499</v>
      </c>
      <c r="G10617">
        <v>1348070669.7822399</v>
      </c>
      <c r="H10617">
        <v>-226492665.04634699</v>
      </c>
      <c r="I10617">
        <v>213290.59643927199</v>
      </c>
      <c r="J10617">
        <v>-312999.23240184801</v>
      </c>
      <c r="K10617">
        <v>-1061.8970963909001</v>
      </c>
      <c r="L10617">
        <v>305978.99673240498</v>
      </c>
      <c r="M10617">
        <v>282236.97698125499</v>
      </c>
      <c r="Y10617" s="15">
        <f t="shared" si="1086"/>
        <v>1</v>
      </c>
      <c r="Z10617" s="15">
        <f t="shared" si="1087"/>
        <v>1</v>
      </c>
      <c r="AD10617" s="15">
        <f t="shared" si="1090"/>
        <v>1</v>
      </c>
      <c r="AE10617" s="15">
        <f t="shared" si="1091"/>
        <v>1</v>
      </c>
      <c r="AI10617" t="str">
        <f t="shared" si="1088"/>
        <v/>
      </c>
      <c r="AJ10617" t="str">
        <f t="shared" si="1089"/>
        <v/>
      </c>
      <c r="AL10617">
        <f t="shared" si="1085"/>
        <v>1</v>
      </c>
    </row>
    <row r="10618" spans="1:38" x14ac:dyDescent="0.3">
      <c r="A10618">
        <v>10617</v>
      </c>
      <c r="B10618" t="s">
        <v>34</v>
      </c>
      <c r="C10618" t="s">
        <v>23</v>
      </c>
      <c r="D10618">
        <v>117</v>
      </c>
      <c r="E10618">
        <v>2563727037.40347</v>
      </c>
      <c r="F10618">
        <v>13955279.1378711</v>
      </c>
      <c r="G10618">
        <v>1348656368.03618</v>
      </c>
      <c r="H10618">
        <v>174192001.71467799</v>
      </c>
      <c r="I10618">
        <v>207902.51868926201</v>
      </c>
      <c r="J10618">
        <v>-341943.57298255002</v>
      </c>
      <c r="K10618">
        <v>837.85421558567896</v>
      </c>
      <c r="L10618">
        <v>136617.30519465101</v>
      </c>
      <c r="M10618">
        <v>154876.92496801601</v>
      </c>
      <c r="Y10618" s="15">
        <f t="shared" si="1086"/>
        <v>1</v>
      </c>
      <c r="Z10618" s="15">
        <f t="shared" si="1087"/>
        <v>1</v>
      </c>
      <c r="AD10618" s="15">
        <f t="shared" si="1090"/>
        <v>1</v>
      </c>
      <c r="AE10618" s="15">
        <f t="shared" si="1091"/>
        <v>1</v>
      </c>
      <c r="AI10618" t="str">
        <f t="shared" si="1088"/>
        <v/>
      </c>
      <c r="AJ10618" t="str">
        <f t="shared" si="1089"/>
        <v/>
      </c>
      <c r="AL10618">
        <f t="shared" si="1085"/>
        <v>0</v>
      </c>
    </row>
    <row r="10619" spans="1:38" x14ac:dyDescent="0.3">
      <c r="A10619">
        <v>10618</v>
      </c>
      <c r="B10619" t="s">
        <v>34</v>
      </c>
      <c r="C10619" t="s">
        <v>23</v>
      </c>
      <c r="D10619">
        <v>118</v>
      </c>
      <c r="E10619">
        <v>2106823248.01388</v>
      </c>
      <c r="F10619">
        <v>15328009.8371461</v>
      </c>
      <c r="G10619">
        <v>1351596335.43678</v>
      </c>
      <c r="H10619">
        <v>-515632925.69751501</v>
      </c>
      <c r="I10619">
        <v>204979.50952420599</v>
      </c>
      <c r="J10619">
        <v>-313634.27541971201</v>
      </c>
      <c r="K10619">
        <v>-2515.5340009076599</v>
      </c>
      <c r="L10619">
        <v>415993.80886847299</v>
      </c>
      <c r="M10619">
        <v>361942.75558712799</v>
      </c>
      <c r="Y10619" s="15">
        <f t="shared" si="1086"/>
        <v>1</v>
      </c>
      <c r="Z10619" s="15">
        <f t="shared" si="1087"/>
        <v>1</v>
      </c>
      <c r="AD10619" s="15">
        <f t="shared" si="1090"/>
        <v>1</v>
      </c>
      <c r="AE10619" s="15">
        <f t="shared" si="1091"/>
        <v>1</v>
      </c>
      <c r="AI10619" t="str">
        <f t="shared" si="1088"/>
        <v/>
      </c>
      <c r="AJ10619" t="str">
        <f t="shared" si="1089"/>
        <v/>
      </c>
      <c r="AL10619">
        <f t="shared" si="1085"/>
        <v>1</v>
      </c>
    </row>
    <row r="10620" spans="1:38" x14ac:dyDescent="0.3">
      <c r="A10620">
        <v>10619</v>
      </c>
      <c r="B10620" t="s">
        <v>34</v>
      </c>
      <c r="C10620" t="s">
        <v>23</v>
      </c>
      <c r="D10620">
        <v>119</v>
      </c>
      <c r="E10620">
        <v>3359995960.20152</v>
      </c>
      <c r="F10620">
        <v>14453663.104113299</v>
      </c>
      <c r="G10620">
        <v>1349383363.78883</v>
      </c>
      <c r="H10620">
        <v>1411104292.6355</v>
      </c>
      <c r="I10620">
        <v>218138.10709299101</v>
      </c>
      <c r="J10620">
        <v>-316621.24244523002</v>
      </c>
      <c r="K10620">
        <v>6468.8573282335801</v>
      </c>
      <c r="L10620">
        <v>-359333.130239986</v>
      </c>
      <c r="M10620">
        <v>-211414.582944736</v>
      </c>
      <c r="Y10620" s="15">
        <f t="shared" si="1086"/>
        <v>0</v>
      </c>
      <c r="Z10620" s="15">
        <f t="shared" si="1087"/>
        <v>0</v>
      </c>
      <c r="AD10620" s="15">
        <f t="shared" si="1090"/>
        <v>0</v>
      </c>
      <c r="AE10620" s="15">
        <f t="shared" si="1091"/>
        <v>0</v>
      </c>
      <c r="AI10620" t="str">
        <f t="shared" si="1088"/>
        <v/>
      </c>
      <c r="AJ10620" t="str">
        <f t="shared" si="1089"/>
        <v/>
      </c>
      <c r="AL10620">
        <f t="shared" si="1085"/>
        <v>0</v>
      </c>
    </row>
    <row r="10621" spans="1:38" x14ac:dyDescent="0.3">
      <c r="A10621">
        <v>10620</v>
      </c>
      <c r="B10621" t="s">
        <v>34</v>
      </c>
      <c r="C10621" t="s">
        <v>23</v>
      </c>
      <c r="D10621">
        <v>120</v>
      </c>
      <c r="E10621">
        <v>3053832219.6398702</v>
      </c>
      <c r="F10621">
        <v>14858760.7476294</v>
      </c>
      <c r="G10621">
        <v>1350109705.23597</v>
      </c>
      <c r="H10621">
        <v>1227262232.4744699</v>
      </c>
      <c r="I10621">
        <v>225244.948470362</v>
      </c>
      <c r="J10621">
        <v>-329969.57861638098</v>
      </c>
      <c r="K10621">
        <v>5448.5671745751097</v>
      </c>
      <c r="L10621">
        <v>-276991.94756757899</v>
      </c>
      <c r="M10621">
        <v>-148344.584275317</v>
      </c>
      <c r="Y10621" s="15">
        <f t="shared" si="1086"/>
        <v>0</v>
      </c>
      <c r="Z10621" s="15">
        <f t="shared" si="1087"/>
        <v>0</v>
      </c>
      <c r="AD10621" s="15">
        <f t="shared" si="1090"/>
        <v>0</v>
      </c>
      <c r="AE10621" s="15">
        <f t="shared" si="1091"/>
        <v>0</v>
      </c>
      <c r="AI10621" t="str">
        <f t="shared" si="1088"/>
        <v/>
      </c>
      <c r="AJ10621" t="str">
        <f t="shared" si="1089"/>
        <v/>
      </c>
      <c r="AL10621">
        <f t="shared" si="1085"/>
        <v>0</v>
      </c>
    </row>
    <row r="10622" spans="1:38" x14ac:dyDescent="0.3">
      <c r="A10622">
        <v>10621</v>
      </c>
      <c r="B10622" t="s">
        <v>34</v>
      </c>
      <c r="C10622" t="s">
        <v>23</v>
      </c>
      <c r="D10622">
        <v>121</v>
      </c>
      <c r="E10622">
        <v>2543755568.8453002</v>
      </c>
      <c r="F10622">
        <v>14544050.0456191</v>
      </c>
      <c r="G10622">
        <v>1350448712.50634</v>
      </c>
      <c r="H10622">
        <v>-749477630.68772495</v>
      </c>
      <c r="I10622">
        <v>225970.59192545901</v>
      </c>
      <c r="J10622">
        <v>-365792.10158395802</v>
      </c>
      <c r="K10622">
        <v>-3316.70428572827</v>
      </c>
      <c r="L10622">
        <v>532681.99306384695</v>
      </c>
      <c r="M10622">
        <v>454118.24484183697</v>
      </c>
      <c r="Y10622" s="15">
        <f t="shared" si="1086"/>
        <v>1</v>
      </c>
      <c r="Z10622" s="15">
        <f t="shared" si="1087"/>
        <v>1</v>
      </c>
      <c r="AD10622" s="15">
        <f t="shared" si="1090"/>
        <v>1</v>
      </c>
      <c r="AE10622" s="15">
        <f t="shared" si="1091"/>
        <v>1</v>
      </c>
      <c r="AI10622" t="str">
        <f t="shared" si="1088"/>
        <v/>
      </c>
      <c r="AJ10622" t="str">
        <f t="shared" si="1089"/>
        <v/>
      </c>
      <c r="AL10622">
        <f t="shared" si="1085"/>
        <v>1</v>
      </c>
    </row>
    <row r="10623" spans="1:38" x14ac:dyDescent="0.3">
      <c r="A10623">
        <v>10622</v>
      </c>
      <c r="B10623" t="s">
        <v>34</v>
      </c>
      <c r="C10623" t="s">
        <v>23</v>
      </c>
      <c r="D10623">
        <v>122</v>
      </c>
      <c r="E10623">
        <v>2298490023.7034602</v>
      </c>
      <c r="F10623">
        <v>14426655.443280401</v>
      </c>
      <c r="G10623">
        <v>1351996771.1365399</v>
      </c>
      <c r="H10623">
        <v>-616554117.58887005</v>
      </c>
      <c r="I10623">
        <v>207713.62623819499</v>
      </c>
      <c r="J10623">
        <v>-366893.04689621902</v>
      </c>
      <c r="K10623">
        <v>-2968.2892198985401</v>
      </c>
      <c r="L10623">
        <v>460028.264514726</v>
      </c>
      <c r="M10623">
        <v>395398.18020514102</v>
      </c>
      <c r="Y10623" s="15">
        <f t="shared" si="1086"/>
        <v>1</v>
      </c>
      <c r="Z10623" s="15">
        <f t="shared" si="1087"/>
        <v>1</v>
      </c>
      <c r="AD10623" s="15">
        <f t="shared" si="1090"/>
        <v>1</v>
      </c>
      <c r="AE10623" s="15">
        <f t="shared" si="1091"/>
        <v>1</v>
      </c>
      <c r="AI10623" t="str">
        <f t="shared" si="1088"/>
        <v/>
      </c>
      <c r="AJ10623" t="str">
        <f t="shared" si="1089"/>
        <v/>
      </c>
      <c r="AL10623">
        <f t="shared" si="1085"/>
        <v>1</v>
      </c>
    </row>
    <row r="10624" spans="1:38" x14ac:dyDescent="0.3">
      <c r="A10624">
        <v>10623</v>
      </c>
      <c r="B10624" t="s">
        <v>34</v>
      </c>
      <c r="C10624" t="s">
        <v>23</v>
      </c>
      <c r="D10624">
        <v>123</v>
      </c>
      <c r="E10624">
        <v>1850571781.3396699</v>
      </c>
      <c r="F10624">
        <v>14332129.415819099</v>
      </c>
      <c r="G10624">
        <v>1347920947.12538</v>
      </c>
      <c r="H10624">
        <v>-538817235.57287896</v>
      </c>
      <c r="I10624">
        <v>203775.29899600899</v>
      </c>
      <c r="J10624">
        <v>-269647.91736030602</v>
      </c>
      <c r="K10624">
        <v>-2644.1734509904099</v>
      </c>
      <c r="L10624">
        <v>424277.39607451198</v>
      </c>
      <c r="M10624">
        <v>367796.05507120001</v>
      </c>
      <c r="Y10624" s="15">
        <f t="shared" si="1086"/>
        <v>1</v>
      </c>
      <c r="Z10624" s="15">
        <f t="shared" si="1087"/>
        <v>1</v>
      </c>
      <c r="AD10624" s="15">
        <f t="shared" si="1090"/>
        <v>1</v>
      </c>
      <c r="AE10624" s="15">
        <f t="shared" si="1091"/>
        <v>1</v>
      </c>
      <c r="AI10624" t="str">
        <f t="shared" si="1088"/>
        <v/>
      </c>
      <c r="AJ10624" t="str">
        <f t="shared" si="1089"/>
        <v/>
      </c>
      <c r="AL10624">
        <f t="shared" si="1085"/>
        <v>1</v>
      </c>
    </row>
    <row r="10625" spans="1:38" x14ac:dyDescent="0.3">
      <c r="A10625">
        <v>10624</v>
      </c>
      <c r="B10625" t="s">
        <v>34</v>
      </c>
      <c r="C10625" t="s">
        <v>23</v>
      </c>
      <c r="D10625">
        <v>124</v>
      </c>
      <c r="E10625">
        <v>2365789567.57517</v>
      </c>
      <c r="F10625">
        <v>14844183.293646</v>
      </c>
      <c r="G10625">
        <v>1350299279.90536</v>
      </c>
      <c r="H10625">
        <v>-1026494641.29268</v>
      </c>
      <c r="I10625">
        <v>216695.19554298601</v>
      </c>
      <c r="J10625">
        <v>-361231.32699847198</v>
      </c>
      <c r="K10625">
        <v>-4737.04384040695</v>
      </c>
      <c r="L10625">
        <v>636771.25492187403</v>
      </c>
      <c r="M10625">
        <v>529169.28890220704</v>
      </c>
      <c r="Y10625" s="15">
        <f t="shared" si="1086"/>
        <v>1</v>
      </c>
      <c r="Z10625" s="15">
        <f t="shared" si="1087"/>
        <v>1</v>
      </c>
      <c r="AD10625" s="15">
        <f t="shared" si="1090"/>
        <v>1</v>
      </c>
      <c r="AE10625" s="15">
        <f t="shared" si="1091"/>
        <v>1</v>
      </c>
      <c r="AI10625" t="str">
        <f t="shared" si="1088"/>
        <v/>
      </c>
      <c r="AJ10625" t="str">
        <f t="shared" si="1089"/>
        <v/>
      </c>
      <c r="AL10625">
        <f t="shared" si="1085"/>
        <v>1</v>
      </c>
    </row>
    <row r="10626" spans="1:38" x14ac:dyDescent="0.3">
      <c r="A10626">
        <v>10625</v>
      </c>
      <c r="B10626" t="s">
        <v>34</v>
      </c>
      <c r="C10626" t="s">
        <v>23</v>
      </c>
      <c r="D10626">
        <v>125</v>
      </c>
      <c r="E10626">
        <v>2420819073.7200999</v>
      </c>
      <c r="F10626">
        <v>14621333.258412801</v>
      </c>
      <c r="G10626">
        <v>1353030740.29864</v>
      </c>
      <c r="H10626">
        <v>-109900952.724323</v>
      </c>
      <c r="I10626">
        <v>209050.80741857699</v>
      </c>
      <c r="J10626">
        <v>-351906.03872942901</v>
      </c>
      <c r="K10626">
        <v>-525.71407918205898</v>
      </c>
      <c r="L10626">
        <v>254025.96587072601</v>
      </c>
      <c r="M10626">
        <v>242505.63434159101</v>
      </c>
      <c r="Y10626" s="15">
        <f t="shared" si="1086"/>
        <v>1</v>
      </c>
      <c r="Z10626" s="15">
        <f t="shared" si="1087"/>
        <v>1</v>
      </c>
      <c r="AD10626" s="15">
        <f t="shared" si="1090"/>
        <v>1</v>
      </c>
      <c r="AE10626" s="15">
        <f t="shared" si="1091"/>
        <v>1</v>
      </c>
      <c r="AI10626" t="str">
        <f t="shared" si="1088"/>
        <v/>
      </c>
      <c r="AJ10626" t="str">
        <f t="shared" si="1089"/>
        <v/>
      </c>
      <c r="AL10626">
        <f t="shared" ref="AL10626:AL10689" si="1092">IF(H10626&lt;0,1,0)</f>
        <v>1</v>
      </c>
    </row>
    <row r="10627" spans="1:38" x14ac:dyDescent="0.3">
      <c r="A10627">
        <v>10626</v>
      </c>
      <c r="B10627" t="s">
        <v>34</v>
      </c>
      <c r="C10627" t="s">
        <v>23</v>
      </c>
      <c r="D10627">
        <v>126</v>
      </c>
      <c r="E10627">
        <v>2461058582.1514201</v>
      </c>
      <c r="F10627">
        <v>15403905.285895901</v>
      </c>
      <c r="G10627">
        <v>1352903796.3515699</v>
      </c>
      <c r="H10627">
        <v>-383822622.66155601</v>
      </c>
      <c r="I10627">
        <v>191195.25131097101</v>
      </c>
      <c r="J10627">
        <v>-324771.68441438698</v>
      </c>
      <c r="K10627">
        <v>-2007.4903536034201</v>
      </c>
      <c r="L10627">
        <v>348268.35071370198</v>
      </c>
      <c r="M10627">
        <v>308034.269462973</v>
      </c>
      <c r="Y10627" s="15">
        <f t="shared" si="1086"/>
        <v>1</v>
      </c>
      <c r="Z10627" s="15">
        <f t="shared" si="1087"/>
        <v>1</v>
      </c>
      <c r="AD10627" s="15">
        <f t="shared" si="1090"/>
        <v>1</v>
      </c>
      <c r="AE10627" s="15">
        <f t="shared" si="1091"/>
        <v>1</v>
      </c>
      <c r="AI10627" t="str">
        <f t="shared" si="1088"/>
        <v/>
      </c>
      <c r="AJ10627" t="str">
        <f t="shared" si="1089"/>
        <v/>
      </c>
      <c r="AL10627">
        <f t="shared" si="1092"/>
        <v>1</v>
      </c>
    </row>
    <row r="10628" spans="1:38" x14ac:dyDescent="0.3">
      <c r="A10628">
        <v>10627</v>
      </c>
      <c r="B10628" t="s">
        <v>34</v>
      </c>
      <c r="C10628" t="s">
        <v>23</v>
      </c>
      <c r="D10628">
        <v>127</v>
      </c>
      <c r="E10628">
        <v>2424676828.19558</v>
      </c>
      <c r="F10628">
        <v>15508615.9031038</v>
      </c>
      <c r="G10628">
        <v>1352309211.3317001</v>
      </c>
      <c r="H10628">
        <v>195399524.92673999</v>
      </c>
      <c r="I10628">
        <v>222805.72649314601</v>
      </c>
      <c r="J10628">
        <v>-358334.60751915001</v>
      </c>
      <c r="K10628">
        <v>876.99507549574105</v>
      </c>
      <c r="L10628">
        <v>142841.68271366399</v>
      </c>
      <c r="M10628">
        <v>163324.37419167199</v>
      </c>
      <c r="Y10628" s="15">
        <f t="shared" si="1086"/>
        <v>1</v>
      </c>
      <c r="Z10628" s="15">
        <f t="shared" si="1087"/>
        <v>1</v>
      </c>
      <c r="AD10628" s="15">
        <f t="shared" si="1090"/>
        <v>1</v>
      </c>
      <c r="AE10628" s="15">
        <f t="shared" si="1091"/>
        <v>1</v>
      </c>
      <c r="AI10628" t="str">
        <f t="shared" si="1088"/>
        <v/>
      </c>
      <c r="AJ10628" t="str">
        <f t="shared" si="1089"/>
        <v/>
      </c>
      <c r="AL10628">
        <f t="shared" si="1092"/>
        <v>0</v>
      </c>
    </row>
    <row r="10629" spans="1:38" x14ac:dyDescent="0.3">
      <c r="A10629">
        <v>10628</v>
      </c>
      <c r="B10629" t="s">
        <v>34</v>
      </c>
      <c r="C10629" t="s">
        <v>23</v>
      </c>
      <c r="D10629">
        <v>128</v>
      </c>
      <c r="E10629">
        <v>2764903811.5100999</v>
      </c>
      <c r="F10629">
        <v>13969641.348955199</v>
      </c>
      <c r="G10629">
        <v>1348980163.44596</v>
      </c>
      <c r="H10629">
        <v>286607221.48825002</v>
      </c>
      <c r="I10629">
        <v>213794.122579549</v>
      </c>
      <c r="J10629">
        <v>-309785.52525615698</v>
      </c>
      <c r="K10629">
        <v>1340.5757746292099</v>
      </c>
      <c r="L10629">
        <v>96504.828170082401</v>
      </c>
      <c r="M10629">
        <v>126548.336696082</v>
      </c>
      <c r="Y10629" s="15">
        <f t="shared" si="1086"/>
        <v>1</v>
      </c>
      <c r="Z10629" s="15">
        <f t="shared" si="1087"/>
        <v>1</v>
      </c>
      <c r="AD10629" s="15">
        <f t="shared" si="1090"/>
        <v>1</v>
      </c>
      <c r="AE10629" s="15">
        <f t="shared" si="1091"/>
        <v>1</v>
      </c>
      <c r="AI10629" t="str">
        <f t="shared" si="1088"/>
        <v/>
      </c>
      <c r="AJ10629" t="str">
        <f t="shared" si="1089"/>
        <v/>
      </c>
      <c r="AL10629">
        <f t="shared" si="1092"/>
        <v>0</v>
      </c>
    </row>
    <row r="10630" spans="1:38" x14ac:dyDescent="0.3">
      <c r="A10630">
        <v>10629</v>
      </c>
      <c r="B10630" t="s">
        <v>34</v>
      </c>
      <c r="C10630" t="s">
        <v>23</v>
      </c>
      <c r="D10630">
        <v>129</v>
      </c>
      <c r="E10630">
        <v>3477207451.61693</v>
      </c>
      <c r="F10630">
        <v>13431320.3807195</v>
      </c>
      <c r="G10630">
        <v>1346639844.6400299</v>
      </c>
      <c r="H10630">
        <v>752664319.53600097</v>
      </c>
      <c r="I10630">
        <v>190250.92083231901</v>
      </c>
      <c r="J10630">
        <v>-272529.06942081498</v>
      </c>
      <c r="K10630">
        <v>3956.1664997110502</v>
      </c>
      <c r="L10630">
        <v>-117764.58033738</v>
      </c>
      <c r="M10630">
        <v>-38866.788496071596</v>
      </c>
      <c r="Y10630" s="15">
        <f t="shared" ref="Y10630:Y10693" si="1093">IF(K10630&lt;cet_ZAF_lo,1,0)</f>
        <v>0</v>
      </c>
      <c r="Z10630" s="15">
        <f t="shared" ref="Z10630:Z10693" si="1094">IF(K10630&lt;cet_ZAF_hi,1,0)</f>
        <v>0</v>
      </c>
      <c r="AD10630" s="15">
        <f t="shared" si="1090"/>
        <v>0</v>
      </c>
      <c r="AE10630" s="15">
        <f t="shared" si="1091"/>
        <v>0</v>
      </c>
      <c r="AI10630" t="str">
        <f t="shared" si="1088"/>
        <v/>
      </c>
      <c r="AJ10630" t="str">
        <f t="shared" si="1089"/>
        <v/>
      </c>
      <c r="AL10630">
        <f t="shared" si="1092"/>
        <v>0</v>
      </c>
    </row>
    <row r="10631" spans="1:38" x14ac:dyDescent="0.3">
      <c r="A10631">
        <v>10630</v>
      </c>
      <c r="B10631" t="s">
        <v>34</v>
      </c>
      <c r="C10631" t="s">
        <v>23</v>
      </c>
      <c r="D10631">
        <v>130</v>
      </c>
      <c r="E10631">
        <v>2325209866.9788098</v>
      </c>
      <c r="F10631">
        <v>13872427.6989857</v>
      </c>
      <c r="G10631">
        <v>1349248849.5968699</v>
      </c>
      <c r="H10631">
        <v>-213290591.21160701</v>
      </c>
      <c r="I10631">
        <v>206074.87167020101</v>
      </c>
      <c r="J10631">
        <v>-350344.52919101698</v>
      </c>
      <c r="K10631">
        <v>-1035.0150383835</v>
      </c>
      <c r="L10631">
        <v>293360.54024995503</v>
      </c>
      <c r="M10631">
        <v>271002.42358315497</v>
      </c>
      <c r="Y10631" s="15">
        <f t="shared" si="1093"/>
        <v>1</v>
      </c>
      <c r="Z10631" s="15">
        <f t="shared" si="1094"/>
        <v>1</v>
      </c>
      <c r="AD10631" s="15">
        <f t="shared" si="1090"/>
        <v>1</v>
      </c>
      <c r="AE10631" s="15">
        <f t="shared" si="1091"/>
        <v>1</v>
      </c>
      <c r="AI10631" t="str">
        <f t="shared" si="1088"/>
        <v/>
      </c>
      <c r="AJ10631" t="str">
        <f t="shared" si="1089"/>
        <v/>
      </c>
      <c r="AL10631">
        <f t="shared" si="1092"/>
        <v>1</v>
      </c>
    </row>
    <row r="10632" spans="1:38" x14ac:dyDescent="0.3">
      <c r="A10632">
        <v>10631</v>
      </c>
      <c r="B10632" t="s">
        <v>34</v>
      </c>
      <c r="C10632" t="s">
        <v>23</v>
      </c>
      <c r="D10632">
        <v>131</v>
      </c>
      <c r="E10632">
        <v>3027820542.0999298</v>
      </c>
      <c r="F10632">
        <v>14047372.6874521</v>
      </c>
      <c r="G10632">
        <v>1348534512.9993899</v>
      </c>
      <c r="H10632">
        <v>-206272455.89732</v>
      </c>
      <c r="I10632">
        <v>212885.57100187099</v>
      </c>
      <c r="J10632">
        <v>-317046.53821301501</v>
      </c>
      <c r="K10632">
        <v>-968.93582278297004</v>
      </c>
      <c r="L10632">
        <v>297299.18306187302</v>
      </c>
      <c r="M10632">
        <v>275676.740140685</v>
      </c>
      <c r="Y10632" s="15">
        <f t="shared" si="1093"/>
        <v>1</v>
      </c>
      <c r="Z10632" s="15">
        <f t="shared" si="1094"/>
        <v>1</v>
      </c>
      <c r="AD10632" s="15">
        <f t="shared" si="1090"/>
        <v>1</v>
      </c>
      <c r="AE10632" s="15">
        <f t="shared" si="1091"/>
        <v>1</v>
      </c>
      <c r="AI10632" t="str">
        <f t="shared" si="1088"/>
        <v/>
      </c>
      <c r="AJ10632" t="str">
        <f t="shared" si="1089"/>
        <v/>
      </c>
      <c r="AL10632">
        <f t="shared" si="1092"/>
        <v>1</v>
      </c>
    </row>
    <row r="10633" spans="1:38" x14ac:dyDescent="0.3">
      <c r="A10633">
        <v>10632</v>
      </c>
      <c r="B10633" t="s">
        <v>34</v>
      </c>
      <c r="C10633" t="s">
        <v>23</v>
      </c>
      <c r="D10633">
        <v>132</v>
      </c>
      <c r="E10633">
        <v>2740957282.7597198</v>
      </c>
      <c r="F10633">
        <v>15286113.4572373</v>
      </c>
      <c r="G10633">
        <v>1353227793.07129</v>
      </c>
      <c r="H10633">
        <v>264362017.98124799</v>
      </c>
      <c r="I10633">
        <v>220222.08728494099</v>
      </c>
      <c r="J10633">
        <v>-359791.87170124101</v>
      </c>
      <c r="K10633">
        <v>1200.4337132596299</v>
      </c>
      <c r="L10633">
        <v>112036.276764621</v>
      </c>
      <c r="M10633">
        <v>139747.93908746299</v>
      </c>
      <c r="Y10633" s="15">
        <f t="shared" si="1093"/>
        <v>1</v>
      </c>
      <c r="Z10633" s="15">
        <f t="shared" si="1094"/>
        <v>1</v>
      </c>
      <c r="AD10633" s="15">
        <f t="shared" si="1090"/>
        <v>1</v>
      </c>
      <c r="AE10633" s="15">
        <f t="shared" si="1091"/>
        <v>1</v>
      </c>
      <c r="AI10633" t="str">
        <f t="shared" si="1088"/>
        <v/>
      </c>
      <c r="AJ10633" t="str">
        <f t="shared" si="1089"/>
        <v/>
      </c>
      <c r="AL10633">
        <f t="shared" si="1092"/>
        <v>0</v>
      </c>
    </row>
    <row r="10634" spans="1:38" x14ac:dyDescent="0.3">
      <c r="A10634">
        <v>10633</v>
      </c>
      <c r="B10634" t="s">
        <v>34</v>
      </c>
      <c r="C10634" t="s">
        <v>23</v>
      </c>
      <c r="D10634">
        <v>133</v>
      </c>
      <c r="E10634">
        <v>2475616109.2084198</v>
      </c>
      <c r="F10634">
        <v>13945924.7482775</v>
      </c>
      <c r="G10634">
        <v>1348622290.86555</v>
      </c>
      <c r="H10634">
        <v>692299282.78980505</v>
      </c>
      <c r="I10634">
        <v>221701.84147067601</v>
      </c>
      <c r="J10634">
        <v>-342544.17923188198</v>
      </c>
      <c r="K10634">
        <v>3122.65914526188</v>
      </c>
      <c r="L10634">
        <v>-61610.260635323102</v>
      </c>
      <c r="M10634">
        <v>10959.785914923699</v>
      </c>
      <c r="Y10634" s="15">
        <f t="shared" si="1093"/>
        <v>0</v>
      </c>
      <c r="Z10634" s="15">
        <f t="shared" si="1094"/>
        <v>1</v>
      </c>
      <c r="AD10634" s="15">
        <f t="shared" si="1090"/>
        <v>0</v>
      </c>
      <c r="AE10634" s="15">
        <f t="shared" si="1091"/>
        <v>1</v>
      </c>
      <c r="AI10634" t="str">
        <f t="shared" si="1088"/>
        <v/>
      </c>
      <c r="AJ10634" t="str">
        <f t="shared" si="1089"/>
        <v/>
      </c>
      <c r="AL10634">
        <f t="shared" si="1092"/>
        <v>0</v>
      </c>
    </row>
    <row r="10635" spans="1:38" x14ac:dyDescent="0.3">
      <c r="A10635">
        <v>10634</v>
      </c>
      <c r="B10635" t="s">
        <v>34</v>
      </c>
      <c r="C10635" t="s">
        <v>23</v>
      </c>
      <c r="D10635">
        <v>134</v>
      </c>
      <c r="E10635">
        <v>2982313214.4874902</v>
      </c>
      <c r="F10635">
        <v>15321296.9052979</v>
      </c>
      <c r="G10635">
        <v>1351715311.96997</v>
      </c>
      <c r="H10635">
        <v>91852621.995714203</v>
      </c>
      <c r="I10635">
        <v>235199.06684258801</v>
      </c>
      <c r="J10635">
        <v>-375335.618012905</v>
      </c>
      <c r="K10635">
        <v>390.531404859649</v>
      </c>
      <c r="L10635">
        <v>197609.891079344</v>
      </c>
      <c r="M10635">
        <v>207238.31222565801</v>
      </c>
      <c r="Y10635" s="15">
        <f t="shared" si="1093"/>
        <v>1</v>
      </c>
      <c r="Z10635" s="15">
        <f t="shared" si="1094"/>
        <v>1</v>
      </c>
      <c r="AD10635" s="15">
        <f t="shared" si="1090"/>
        <v>1</v>
      </c>
      <c r="AE10635" s="15">
        <f t="shared" si="1091"/>
        <v>1</v>
      </c>
      <c r="AI10635" t="str">
        <f t="shared" si="1088"/>
        <v/>
      </c>
      <c r="AJ10635" t="str">
        <f t="shared" si="1089"/>
        <v/>
      </c>
      <c r="AL10635">
        <f t="shared" si="1092"/>
        <v>0</v>
      </c>
    </row>
    <row r="10636" spans="1:38" x14ac:dyDescent="0.3">
      <c r="A10636">
        <v>10635</v>
      </c>
      <c r="B10636" t="s">
        <v>34</v>
      </c>
      <c r="C10636" t="s">
        <v>23</v>
      </c>
      <c r="D10636">
        <v>135</v>
      </c>
      <c r="E10636">
        <v>2065349593.79141</v>
      </c>
      <c r="F10636">
        <v>15368057.6887978</v>
      </c>
      <c r="G10636">
        <v>1352981403.4589701</v>
      </c>
      <c r="H10636">
        <v>130069430.538753</v>
      </c>
      <c r="I10636">
        <v>220391.40262190101</v>
      </c>
      <c r="J10636">
        <v>-360953.34876394301</v>
      </c>
      <c r="K10636">
        <v>590.17470278501401</v>
      </c>
      <c r="L10636">
        <v>167162.626134994</v>
      </c>
      <c r="M10636">
        <v>180797.11177381201</v>
      </c>
      <c r="Y10636" s="15">
        <f t="shared" si="1093"/>
        <v>1</v>
      </c>
      <c r="Z10636" s="15">
        <f t="shared" si="1094"/>
        <v>1</v>
      </c>
      <c r="AD10636" s="15">
        <f t="shared" si="1090"/>
        <v>1</v>
      </c>
      <c r="AE10636" s="15">
        <f t="shared" si="1091"/>
        <v>1</v>
      </c>
      <c r="AI10636" t="str">
        <f t="shared" si="1088"/>
        <v/>
      </c>
      <c r="AJ10636" t="str">
        <f t="shared" si="1089"/>
        <v/>
      </c>
      <c r="AL10636">
        <f t="shared" si="1092"/>
        <v>0</v>
      </c>
    </row>
    <row r="10637" spans="1:38" x14ac:dyDescent="0.3">
      <c r="A10637">
        <v>10636</v>
      </c>
      <c r="B10637" t="s">
        <v>34</v>
      </c>
      <c r="C10637" t="s">
        <v>23</v>
      </c>
      <c r="D10637">
        <v>136</v>
      </c>
      <c r="E10637">
        <v>2716232552.4946799</v>
      </c>
      <c r="F10637">
        <v>14929339.6806057</v>
      </c>
      <c r="G10637">
        <v>1350415877.8710899</v>
      </c>
      <c r="H10637">
        <v>174105821.30723801</v>
      </c>
      <c r="I10637">
        <v>224789.44511123901</v>
      </c>
      <c r="J10637">
        <v>-322650.87536478002</v>
      </c>
      <c r="K10637">
        <v>774.52845359834203</v>
      </c>
      <c r="L10637">
        <v>153539.49953182001</v>
      </c>
      <c r="M10637">
        <v>171790.08547207899</v>
      </c>
      <c r="Y10637" s="15">
        <f t="shared" si="1093"/>
        <v>1</v>
      </c>
      <c r="Z10637" s="15">
        <f t="shared" si="1094"/>
        <v>1</v>
      </c>
      <c r="AD10637" s="15">
        <f t="shared" si="1090"/>
        <v>1</v>
      </c>
      <c r="AE10637" s="15">
        <f t="shared" si="1091"/>
        <v>1</v>
      </c>
      <c r="AI10637" t="str">
        <f t="shared" si="1088"/>
        <v/>
      </c>
      <c r="AJ10637" t="str">
        <f t="shared" si="1089"/>
        <v/>
      </c>
      <c r="AL10637">
        <f t="shared" si="1092"/>
        <v>0</v>
      </c>
    </row>
    <row r="10638" spans="1:38" x14ac:dyDescent="0.3">
      <c r="A10638">
        <v>10637</v>
      </c>
      <c r="B10638" t="s">
        <v>34</v>
      </c>
      <c r="C10638" t="s">
        <v>23</v>
      </c>
      <c r="D10638">
        <v>137</v>
      </c>
      <c r="E10638">
        <v>3028957608.8662901</v>
      </c>
      <c r="F10638">
        <v>14341183.8676068</v>
      </c>
      <c r="G10638">
        <v>1349773179.13186</v>
      </c>
      <c r="H10638">
        <v>835829054.41445696</v>
      </c>
      <c r="I10638">
        <v>211023.46142308199</v>
      </c>
      <c r="J10638">
        <v>-350849.94980382902</v>
      </c>
      <c r="K10638">
        <v>3960.83472793908</v>
      </c>
      <c r="L10638">
        <v>-131025.840510582</v>
      </c>
      <c r="M10638">
        <v>-43410.332456787597</v>
      </c>
      <c r="Y10638" s="15">
        <f t="shared" si="1093"/>
        <v>0</v>
      </c>
      <c r="Z10638" s="15">
        <f t="shared" si="1094"/>
        <v>0</v>
      </c>
      <c r="AD10638" s="15">
        <f t="shared" si="1090"/>
        <v>0</v>
      </c>
      <c r="AE10638" s="15">
        <f t="shared" si="1091"/>
        <v>0</v>
      </c>
      <c r="AI10638" t="str">
        <f t="shared" si="1088"/>
        <v/>
      </c>
      <c r="AJ10638" t="str">
        <f t="shared" si="1089"/>
        <v/>
      </c>
      <c r="AL10638">
        <f t="shared" si="1092"/>
        <v>0</v>
      </c>
    </row>
    <row r="10639" spans="1:38" x14ac:dyDescent="0.3">
      <c r="A10639">
        <v>10638</v>
      </c>
      <c r="B10639" t="s">
        <v>34</v>
      </c>
      <c r="C10639" t="s">
        <v>23</v>
      </c>
      <c r="D10639">
        <v>138</v>
      </c>
      <c r="E10639">
        <v>3550514815.3600502</v>
      </c>
      <c r="F10639">
        <v>14790450.6091433</v>
      </c>
      <c r="G10639">
        <v>1350857606.24492</v>
      </c>
      <c r="H10639">
        <v>375932366.55873603</v>
      </c>
      <c r="I10639">
        <v>211387.61708042599</v>
      </c>
      <c r="J10639">
        <v>-326069.06850409502</v>
      </c>
      <c r="K10639">
        <v>1778.4029724679001</v>
      </c>
      <c r="L10639">
        <v>57543.475295036304</v>
      </c>
      <c r="M10639">
        <v>96950.463022907497</v>
      </c>
      <c r="Y10639" s="15">
        <f t="shared" si="1093"/>
        <v>1</v>
      </c>
      <c r="Z10639" s="15">
        <f t="shared" si="1094"/>
        <v>1</v>
      </c>
      <c r="AD10639" s="15">
        <f t="shared" si="1090"/>
        <v>1</v>
      </c>
      <c r="AE10639" s="15">
        <f t="shared" si="1091"/>
        <v>1</v>
      </c>
      <c r="AI10639" t="str">
        <f t="shared" si="1088"/>
        <v/>
      </c>
      <c r="AJ10639" t="str">
        <f t="shared" si="1089"/>
        <v/>
      </c>
      <c r="AL10639">
        <f t="shared" si="1092"/>
        <v>0</v>
      </c>
    </row>
    <row r="10640" spans="1:38" x14ac:dyDescent="0.3">
      <c r="A10640">
        <v>10639</v>
      </c>
      <c r="B10640" t="s">
        <v>34</v>
      </c>
      <c r="C10640" t="s">
        <v>23</v>
      </c>
      <c r="D10640">
        <v>139</v>
      </c>
      <c r="E10640">
        <v>2845051980.9303398</v>
      </c>
      <c r="F10640">
        <v>15005684.579093</v>
      </c>
      <c r="G10640">
        <v>1350385045.4513199</v>
      </c>
      <c r="H10640">
        <v>670102743.09458196</v>
      </c>
      <c r="I10640">
        <v>220108.448617088</v>
      </c>
      <c r="J10640">
        <v>-332939.05669999099</v>
      </c>
      <c r="K10640">
        <v>3044.4208175776498</v>
      </c>
      <c r="L10640">
        <v>-54120.084464844498</v>
      </c>
      <c r="M10640">
        <v>16123.2170504435</v>
      </c>
      <c r="Y10640" s="15">
        <f t="shared" si="1093"/>
        <v>0</v>
      </c>
      <c r="Z10640" s="15">
        <f t="shared" si="1094"/>
        <v>1</v>
      </c>
      <c r="AD10640" s="15">
        <f t="shared" si="1090"/>
        <v>0</v>
      </c>
      <c r="AE10640" s="15">
        <f t="shared" si="1091"/>
        <v>1</v>
      </c>
      <c r="AI10640" t="str">
        <f t="shared" si="1088"/>
        <v/>
      </c>
      <c r="AJ10640" t="str">
        <f t="shared" si="1089"/>
        <v/>
      </c>
      <c r="AL10640">
        <f t="shared" si="1092"/>
        <v>0</v>
      </c>
    </row>
    <row r="10641" spans="1:38" x14ac:dyDescent="0.3">
      <c r="A10641">
        <v>10640</v>
      </c>
      <c r="B10641" t="s">
        <v>34</v>
      </c>
      <c r="C10641" t="s">
        <v>23</v>
      </c>
      <c r="D10641">
        <v>140</v>
      </c>
      <c r="E10641">
        <v>3447745546.8449402</v>
      </c>
      <c r="F10641">
        <v>14099632.331411</v>
      </c>
      <c r="G10641">
        <v>1348888030.0659201</v>
      </c>
      <c r="H10641">
        <v>1288912408.5976501</v>
      </c>
      <c r="I10641">
        <v>210564.52430293499</v>
      </c>
      <c r="J10641">
        <v>-302439.18913435901</v>
      </c>
      <c r="K10641">
        <v>6121.2229973901703</v>
      </c>
      <c r="L10641">
        <v>-316901.69296480098</v>
      </c>
      <c r="M10641">
        <v>-181791.87006538699</v>
      </c>
      <c r="Y10641" s="15">
        <f t="shared" si="1093"/>
        <v>0</v>
      </c>
      <c r="Z10641" s="15">
        <f t="shared" si="1094"/>
        <v>0</v>
      </c>
      <c r="AD10641" s="15">
        <f t="shared" si="1090"/>
        <v>0</v>
      </c>
      <c r="AE10641" s="15">
        <f t="shared" si="1091"/>
        <v>0</v>
      </c>
      <c r="AI10641" t="str">
        <f t="shared" si="1088"/>
        <v/>
      </c>
      <c r="AJ10641" t="str">
        <f t="shared" si="1089"/>
        <v/>
      </c>
      <c r="AL10641">
        <f t="shared" si="1092"/>
        <v>0</v>
      </c>
    </row>
    <row r="10642" spans="1:38" x14ac:dyDescent="0.3">
      <c r="A10642">
        <v>10641</v>
      </c>
      <c r="B10642" t="s">
        <v>34</v>
      </c>
      <c r="C10642" t="s">
        <v>23</v>
      </c>
      <c r="D10642">
        <v>141</v>
      </c>
      <c r="E10642">
        <v>2261537254.4457302</v>
      </c>
      <c r="F10642">
        <v>14587394.571334399</v>
      </c>
      <c r="G10642">
        <v>1349541576.5336001</v>
      </c>
      <c r="H10642">
        <v>-498273892.26089299</v>
      </c>
      <c r="I10642">
        <v>214500.29645246101</v>
      </c>
      <c r="J10642">
        <v>-321215.08112645103</v>
      </c>
      <c r="K10642">
        <v>-2322.9519982100601</v>
      </c>
      <c r="L10642">
        <v>418410.69669453701</v>
      </c>
      <c r="M10642">
        <v>366179.29843217001</v>
      </c>
      <c r="Y10642" s="15">
        <f t="shared" si="1093"/>
        <v>1</v>
      </c>
      <c r="Z10642" s="15">
        <f t="shared" si="1094"/>
        <v>1</v>
      </c>
      <c r="AD10642" s="15">
        <f t="shared" si="1090"/>
        <v>1</v>
      </c>
      <c r="AE10642" s="15">
        <f t="shared" si="1091"/>
        <v>1</v>
      </c>
      <c r="AI10642" t="str">
        <f t="shared" si="1088"/>
        <v/>
      </c>
      <c r="AJ10642" t="str">
        <f t="shared" si="1089"/>
        <v/>
      </c>
      <c r="AL10642">
        <f t="shared" si="1092"/>
        <v>1</v>
      </c>
    </row>
    <row r="10643" spans="1:38" x14ac:dyDescent="0.3">
      <c r="A10643">
        <v>10642</v>
      </c>
      <c r="B10643" t="s">
        <v>34</v>
      </c>
      <c r="C10643" t="s">
        <v>23</v>
      </c>
      <c r="D10643">
        <v>142</v>
      </c>
      <c r="E10643">
        <v>2454251588.26019</v>
      </c>
      <c r="F10643">
        <v>14585070.8842026</v>
      </c>
      <c r="G10643">
        <v>1350237147.3044901</v>
      </c>
      <c r="H10643">
        <v>541713301.53542805</v>
      </c>
      <c r="I10643">
        <v>218555.05693365101</v>
      </c>
      <c r="J10643">
        <v>-332627.20022773702</v>
      </c>
      <c r="K10643">
        <v>2478.6125250804998</v>
      </c>
      <c r="L10643">
        <v>-3132.2075371696301</v>
      </c>
      <c r="M10643">
        <v>53652.712636219898</v>
      </c>
      <c r="Y10643" s="15">
        <f t="shared" si="1093"/>
        <v>0</v>
      </c>
      <c r="Z10643" s="15">
        <f t="shared" si="1094"/>
        <v>1</v>
      </c>
      <c r="AD10643" s="15">
        <f t="shared" si="1090"/>
        <v>0</v>
      </c>
      <c r="AE10643" s="15">
        <f t="shared" si="1091"/>
        <v>1</v>
      </c>
      <c r="AI10643" t="str">
        <f t="shared" ref="AI10643:AI10706" si="1095">IF(Y10643&lt;&gt;AD10643,"ERROR!","")</f>
        <v/>
      </c>
      <c r="AJ10643" t="str">
        <f t="shared" ref="AJ10643:AJ10706" si="1096">IF(Z10643&lt;&gt;AE10643,"ERROR!","")</f>
        <v/>
      </c>
      <c r="AL10643">
        <f t="shared" si="1092"/>
        <v>0</v>
      </c>
    </row>
    <row r="10644" spans="1:38" x14ac:dyDescent="0.3">
      <c r="A10644">
        <v>10643</v>
      </c>
      <c r="B10644" t="s">
        <v>34</v>
      </c>
      <c r="C10644" t="s">
        <v>23</v>
      </c>
      <c r="D10644">
        <v>143</v>
      </c>
      <c r="E10644">
        <v>3554611721.2783098</v>
      </c>
      <c r="F10644">
        <v>15551690.3808288</v>
      </c>
      <c r="G10644">
        <v>1353353257.2211101</v>
      </c>
      <c r="H10644">
        <v>169511733.96877599</v>
      </c>
      <c r="I10644">
        <v>248448.610497046</v>
      </c>
      <c r="J10644">
        <v>-396810.55031347298</v>
      </c>
      <c r="K10644">
        <v>682.28086939045704</v>
      </c>
      <c r="L10644">
        <v>179078.71964753099</v>
      </c>
      <c r="M10644">
        <v>196847.73188072999</v>
      </c>
      <c r="Y10644" s="15">
        <f t="shared" si="1093"/>
        <v>1</v>
      </c>
      <c r="Z10644" s="15">
        <f t="shared" si="1094"/>
        <v>1</v>
      </c>
      <c r="AD10644" s="15">
        <f t="shared" si="1090"/>
        <v>1</v>
      </c>
      <c r="AE10644" s="15">
        <f t="shared" si="1091"/>
        <v>1</v>
      </c>
      <c r="AI10644" t="str">
        <f t="shared" si="1095"/>
        <v/>
      </c>
      <c r="AJ10644" t="str">
        <f t="shared" si="1096"/>
        <v/>
      </c>
      <c r="AL10644">
        <f t="shared" si="1092"/>
        <v>0</v>
      </c>
    </row>
    <row r="10645" spans="1:38" x14ac:dyDescent="0.3">
      <c r="A10645">
        <v>10644</v>
      </c>
      <c r="B10645" t="s">
        <v>34</v>
      </c>
      <c r="C10645" t="s">
        <v>23</v>
      </c>
      <c r="D10645">
        <v>144</v>
      </c>
      <c r="E10645">
        <v>2150418731.2383699</v>
      </c>
      <c r="F10645">
        <v>14810315.9817759</v>
      </c>
      <c r="G10645">
        <v>1350243440.20577</v>
      </c>
      <c r="H10645">
        <v>-613411308.11759698</v>
      </c>
      <c r="I10645">
        <v>220056.056710342</v>
      </c>
      <c r="J10645">
        <v>-340695.04808354401</v>
      </c>
      <c r="K10645">
        <v>-2787.52294886855</v>
      </c>
      <c r="L10645">
        <v>471084.551869352</v>
      </c>
      <c r="M10645">
        <v>406783.91153768002</v>
      </c>
      <c r="Y10645" s="15">
        <f t="shared" si="1093"/>
        <v>1</v>
      </c>
      <c r="Z10645" s="15">
        <f t="shared" si="1094"/>
        <v>1</v>
      </c>
      <c r="AD10645" s="15">
        <f t="shared" si="1090"/>
        <v>1</v>
      </c>
      <c r="AE10645" s="15">
        <f t="shared" si="1091"/>
        <v>1</v>
      </c>
      <c r="AI10645" t="str">
        <f t="shared" si="1095"/>
        <v/>
      </c>
      <c r="AJ10645" t="str">
        <f t="shared" si="1096"/>
        <v/>
      </c>
      <c r="AL10645">
        <f t="shared" si="1092"/>
        <v>1</v>
      </c>
    </row>
    <row r="10646" spans="1:38" x14ac:dyDescent="0.3">
      <c r="A10646">
        <v>10645</v>
      </c>
      <c r="B10646" t="s">
        <v>34</v>
      </c>
      <c r="C10646" t="s">
        <v>23</v>
      </c>
      <c r="D10646">
        <v>145</v>
      </c>
      <c r="E10646">
        <v>2434469472.9860802</v>
      </c>
      <c r="F10646">
        <v>13665790.7058842</v>
      </c>
      <c r="G10646">
        <v>1348603646.5260301</v>
      </c>
      <c r="H10646">
        <v>227002061.836777</v>
      </c>
      <c r="I10646">
        <v>196700.674812602</v>
      </c>
      <c r="J10646">
        <v>-299314.462822437</v>
      </c>
      <c r="K10646">
        <v>1154.0482108312201</v>
      </c>
      <c r="L10646">
        <v>103803.81225597901</v>
      </c>
      <c r="M10646">
        <v>127599.229359565</v>
      </c>
      <c r="Y10646" s="15">
        <f t="shared" si="1093"/>
        <v>1</v>
      </c>
      <c r="Z10646" s="15">
        <f t="shared" si="1094"/>
        <v>1</v>
      </c>
      <c r="AD10646" s="15">
        <f t="shared" si="1090"/>
        <v>1</v>
      </c>
      <c r="AE10646" s="15">
        <f t="shared" si="1091"/>
        <v>1</v>
      </c>
      <c r="AI10646" t="str">
        <f t="shared" si="1095"/>
        <v/>
      </c>
      <c r="AJ10646" t="str">
        <f t="shared" si="1096"/>
        <v/>
      </c>
      <c r="AL10646">
        <f t="shared" si="1092"/>
        <v>0</v>
      </c>
    </row>
    <row r="10647" spans="1:38" x14ac:dyDescent="0.3">
      <c r="A10647">
        <v>10646</v>
      </c>
      <c r="B10647" t="s">
        <v>34</v>
      </c>
      <c r="C10647" t="s">
        <v>23</v>
      </c>
      <c r="D10647">
        <v>146</v>
      </c>
      <c r="E10647">
        <v>2204656925.7687302</v>
      </c>
      <c r="F10647">
        <v>15253676.5012419</v>
      </c>
      <c r="G10647">
        <v>1352515763.6122</v>
      </c>
      <c r="H10647">
        <v>669328050.01130199</v>
      </c>
      <c r="I10647">
        <v>204430.676635401</v>
      </c>
      <c r="J10647">
        <v>-353347.28174471902</v>
      </c>
      <c r="K10647">
        <v>3274.1076878840299</v>
      </c>
      <c r="L10647">
        <v>-69480.826035887105</v>
      </c>
      <c r="M10647">
        <v>681.26852958387497</v>
      </c>
      <c r="Y10647" s="15">
        <f t="shared" si="1093"/>
        <v>0</v>
      </c>
      <c r="Z10647" s="15">
        <f t="shared" si="1094"/>
        <v>1</v>
      </c>
      <c r="AD10647" s="15">
        <f t="shared" si="1090"/>
        <v>0</v>
      </c>
      <c r="AE10647" s="15">
        <f t="shared" si="1091"/>
        <v>1</v>
      </c>
      <c r="AI10647" t="str">
        <f t="shared" si="1095"/>
        <v/>
      </c>
      <c r="AJ10647" t="str">
        <f t="shared" si="1096"/>
        <v/>
      </c>
      <c r="AL10647">
        <f t="shared" si="1092"/>
        <v>0</v>
      </c>
    </row>
    <row r="10648" spans="1:38" x14ac:dyDescent="0.3">
      <c r="A10648">
        <v>10647</v>
      </c>
      <c r="B10648" t="s">
        <v>34</v>
      </c>
      <c r="C10648" t="s">
        <v>23</v>
      </c>
      <c r="D10648">
        <v>147</v>
      </c>
      <c r="E10648">
        <v>2839734677.8025298</v>
      </c>
      <c r="F10648">
        <v>13914356.0822498</v>
      </c>
      <c r="G10648">
        <v>1348988051.5981901</v>
      </c>
      <c r="H10648">
        <v>362824240.38515002</v>
      </c>
      <c r="I10648">
        <v>216372.954447998</v>
      </c>
      <c r="J10648">
        <v>-319152.31565046299</v>
      </c>
      <c r="K10648">
        <v>1676.8465417074599</v>
      </c>
      <c r="L10648">
        <v>67893.097839885595</v>
      </c>
      <c r="M10648">
        <v>105926.030516349</v>
      </c>
      <c r="Y10648" s="15">
        <f t="shared" si="1093"/>
        <v>1</v>
      </c>
      <c r="Z10648" s="15">
        <f t="shared" si="1094"/>
        <v>1</v>
      </c>
      <c r="AD10648" s="15">
        <f t="shared" si="1090"/>
        <v>1</v>
      </c>
      <c r="AE10648" s="15">
        <f t="shared" si="1091"/>
        <v>1</v>
      </c>
      <c r="AI10648" t="str">
        <f t="shared" si="1095"/>
        <v/>
      </c>
      <c r="AJ10648" t="str">
        <f t="shared" si="1096"/>
        <v/>
      </c>
      <c r="AL10648">
        <f t="shared" si="1092"/>
        <v>0</v>
      </c>
    </row>
    <row r="10649" spans="1:38" x14ac:dyDescent="0.3">
      <c r="A10649">
        <v>10648</v>
      </c>
      <c r="B10649" t="s">
        <v>34</v>
      </c>
      <c r="C10649" t="s">
        <v>23</v>
      </c>
      <c r="D10649">
        <v>148</v>
      </c>
      <c r="E10649">
        <v>2586783405.9134302</v>
      </c>
      <c r="F10649">
        <v>13790850.4444743</v>
      </c>
      <c r="G10649">
        <v>1347990431.37974</v>
      </c>
      <c r="H10649">
        <v>-34380535.789517902</v>
      </c>
      <c r="I10649">
        <v>206458.98502859299</v>
      </c>
      <c r="J10649">
        <v>-317035.530936956</v>
      </c>
      <c r="K10649">
        <v>-166.52477384191599</v>
      </c>
      <c r="L10649">
        <v>220528.654184983</v>
      </c>
      <c r="M10649">
        <v>216924.72573280599</v>
      </c>
      <c r="Y10649" s="15">
        <f t="shared" si="1093"/>
        <v>1</v>
      </c>
      <c r="Z10649" s="15">
        <f t="shared" si="1094"/>
        <v>1</v>
      </c>
      <c r="AD10649" s="15">
        <f t="shared" si="1090"/>
        <v>1</v>
      </c>
      <c r="AE10649" s="15">
        <f t="shared" si="1091"/>
        <v>1</v>
      </c>
      <c r="AI10649" t="str">
        <f t="shared" si="1095"/>
        <v/>
      </c>
      <c r="AJ10649" t="str">
        <f t="shared" si="1096"/>
        <v/>
      </c>
      <c r="AL10649">
        <f t="shared" si="1092"/>
        <v>1</v>
      </c>
    </row>
    <row r="10650" spans="1:38" x14ac:dyDescent="0.3">
      <c r="A10650">
        <v>10649</v>
      </c>
      <c r="B10650" t="s">
        <v>34</v>
      </c>
      <c r="C10650" t="s">
        <v>23</v>
      </c>
      <c r="D10650">
        <v>149</v>
      </c>
      <c r="E10650">
        <v>3774306553.07307</v>
      </c>
      <c r="F10650">
        <v>14638684.887666</v>
      </c>
      <c r="G10650">
        <v>1349753536.74967</v>
      </c>
      <c r="H10650">
        <v>1390758913.1917</v>
      </c>
      <c r="I10650">
        <v>225831.719155684</v>
      </c>
      <c r="J10650">
        <v>-352874.811997652</v>
      </c>
      <c r="K10650">
        <v>6158.38606902221</v>
      </c>
      <c r="L10650">
        <v>-343313.50605846097</v>
      </c>
      <c r="M10650">
        <v>-197527.65652850299</v>
      </c>
      <c r="Y10650" s="15">
        <f t="shared" si="1093"/>
        <v>0</v>
      </c>
      <c r="Z10650" s="15">
        <f t="shared" si="1094"/>
        <v>0</v>
      </c>
      <c r="AD10650" s="15">
        <f t="shared" si="1090"/>
        <v>0</v>
      </c>
      <c r="AE10650" s="15">
        <f t="shared" si="1091"/>
        <v>0</v>
      </c>
      <c r="AI10650" t="str">
        <f t="shared" si="1095"/>
        <v/>
      </c>
      <c r="AJ10650" t="str">
        <f t="shared" si="1096"/>
        <v/>
      </c>
      <c r="AL10650">
        <f t="shared" si="1092"/>
        <v>0</v>
      </c>
    </row>
    <row r="10651" spans="1:38" x14ac:dyDescent="0.3">
      <c r="A10651">
        <v>10650</v>
      </c>
      <c r="B10651" t="s">
        <v>34</v>
      </c>
      <c r="C10651" t="s">
        <v>23</v>
      </c>
      <c r="D10651">
        <v>150</v>
      </c>
      <c r="E10651">
        <v>2861133767.6226501</v>
      </c>
      <c r="F10651">
        <v>13636634.0025238</v>
      </c>
      <c r="G10651">
        <v>1348792434.8053899</v>
      </c>
      <c r="H10651">
        <v>835964975.05938303</v>
      </c>
      <c r="I10651">
        <v>201018.703776143</v>
      </c>
      <c r="J10651">
        <v>-338257.63377189601</v>
      </c>
      <c r="K10651">
        <v>4158.6427499319798</v>
      </c>
      <c r="L10651">
        <v>-141086.22144731801</v>
      </c>
      <c r="M10651">
        <v>-53456.465556245697</v>
      </c>
      <c r="Y10651" s="15">
        <f t="shared" si="1093"/>
        <v>0</v>
      </c>
      <c r="Z10651" s="15">
        <f t="shared" si="1094"/>
        <v>0</v>
      </c>
      <c r="AD10651" s="15">
        <f t="shared" si="1090"/>
        <v>0</v>
      </c>
      <c r="AE10651" s="15">
        <f t="shared" si="1091"/>
        <v>0</v>
      </c>
      <c r="AI10651" t="str">
        <f t="shared" si="1095"/>
        <v/>
      </c>
      <c r="AJ10651" t="str">
        <f t="shared" si="1096"/>
        <v/>
      </c>
      <c r="AL10651">
        <f t="shared" si="1092"/>
        <v>0</v>
      </c>
    </row>
    <row r="10652" spans="1:38" x14ac:dyDescent="0.3">
      <c r="A10652">
        <v>10651</v>
      </c>
      <c r="B10652" t="s">
        <v>34</v>
      </c>
      <c r="C10652" t="s">
        <v>23</v>
      </c>
      <c r="D10652">
        <v>151</v>
      </c>
      <c r="E10652">
        <v>2920848226.5482502</v>
      </c>
      <c r="F10652">
        <v>14326923.418573299</v>
      </c>
      <c r="G10652">
        <v>1350818045.04268</v>
      </c>
      <c r="H10652">
        <v>102232936.469253</v>
      </c>
      <c r="I10652">
        <v>211713.393449033</v>
      </c>
      <c r="J10652">
        <v>-380392.66284036601</v>
      </c>
      <c r="K10652">
        <v>482.88365135417803</v>
      </c>
      <c r="L10652">
        <v>169876.24460950799</v>
      </c>
      <c r="M10652">
        <v>180592.77883534899</v>
      </c>
      <c r="Y10652" s="15">
        <f t="shared" si="1093"/>
        <v>1</v>
      </c>
      <c r="Z10652" s="15">
        <f t="shared" si="1094"/>
        <v>1</v>
      </c>
      <c r="AD10652" s="15">
        <f t="shared" si="1090"/>
        <v>1</v>
      </c>
      <c r="AE10652" s="15">
        <f t="shared" si="1091"/>
        <v>1</v>
      </c>
      <c r="AI10652" t="str">
        <f t="shared" si="1095"/>
        <v/>
      </c>
      <c r="AJ10652" t="str">
        <f t="shared" si="1096"/>
        <v/>
      </c>
      <c r="AL10652">
        <f t="shared" si="1092"/>
        <v>0</v>
      </c>
    </row>
    <row r="10653" spans="1:38" x14ac:dyDescent="0.3">
      <c r="A10653">
        <v>10652</v>
      </c>
      <c r="B10653" t="s">
        <v>34</v>
      </c>
      <c r="C10653" t="s">
        <v>23</v>
      </c>
      <c r="D10653">
        <v>152</v>
      </c>
      <c r="E10653">
        <v>2603146788.75068</v>
      </c>
      <c r="F10653">
        <v>14580268.7333478</v>
      </c>
      <c r="G10653">
        <v>1351771092.01103</v>
      </c>
      <c r="H10653">
        <v>115752522.43710899</v>
      </c>
      <c r="I10653">
        <v>182171.882016638</v>
      </c>
      <c r="J10653">
        <v>-304123.01956057502</v>
      </c>
      <c r="K10653">
        <v>635.40279188934596</v>
      </c>
      <c r="L10653">
        <v>134802.064842227</v>
      </c>
      <c r="M10653">
        <v>146935.78525822799</v>
      </c>
      <c r="Y10653" s="15">
        <f t="shared" si="1093"/>
        <v>1</v>
      </c>
      <c r="Z10653" s="15">
        <f t="shared" si="1094"/>
        <v>1</v>
      </c>
      <c r="AD10653" s="15">
        <f t="shared" si="1090"/>
        <v>1</v>
      </c>
      <c r="AE10653" s="15">
        <f t="shared" si="1091"/>
        <v>1</v>
      </c>
      <c r="AI10653" t="str">
        <f t="shared" si="1095"/>
        <v/>
      </c>
      <c r="AJ10653" t="str">
        <f t="shared" si="1096"/>
        <v/>
      </c>
      <c r="AL10653">
        <f t="shared" si="1092"/>
        <v>0</v>
      </c>
    </row>
    <row r="10654" spans="1:38" x14ac:dyDescent="0.3">
      <c r="A10654">
        <v>10653</v>
      </c>
      <c r="B10654" t="s">
        <v>34</v>
      </c>
      <c r="C10654" t="s">
        <v>23</v>
      </c>
      <c r="D10654">
        <v>153</v>
      </c>
      <c r="E10654">
        <v>2646772773.3185902</v>
      </c>
      <c r="F10654">
        <v>14392869.6198441</v>
      </c>
      <c r="G10654">
        <v>1349265914.4412999</v>
      </c>
      <c r="H10654">
        <v>-364406743.903853</v>
      </c>
      <c r="I10654">
        <v>215984.05898666201</v>
      </c>
      <c r="J10654">
        <v>-349653.45385312999</v>
      </c>
      <c r="K10654">
        <v>-1687.1927753073501</v>
      </c>
      <c r="L10654">
        <v>365111.52914807299</v>
      </c>
      <c r="M10654">
        <v>326912.71105633798</v>
      </c>
      <c r="Y10654" s="15">
        <f t="shared" si="1093"/>
        <v>1</v>
      </c>
      <c r="Z10654" s="15">
        <f t="shared" si="1094"/>
        <v>1</v>
      </c>
      <c r="AD10654" s="15">
        <f t="shared" si="1090"/>
        <v>1</v>
      </c>
      <c r="AE10654" s="15">
        <f t="shared" si="1091"/>
        <v>1</v>
      </c>
      <c r="AI10654" t="str">
        <f t="shared" si="1095"/>
        <v/>
      </c>
      <c r="AJ10654" t="str">
        <f t="shared" si="1096"/>
        <v/>
      </c>
      <c r="AL10654">
        <f t="shared" si="1092"/>
        <v>1</v>
      </c>
    </row>
    <row r="10655" spans="1:38" x14ac:dyDescent="0.3">
      <c r="A10655">
        <v>10654</v>
      </c>
      <c r="B10655" t="s">
        <v>34</v>
      </c>
      <c r="C10655" t="s">
        <v>23</v>
      </c>
      <c r="D10655">
        <v>154</v>
      </c>
      <c r="E10655">
        <v>2556790113.5891199</v>
      </c>
      <c r="F10655">
        <v>13286270.4789978</v>
      </c>
      <c r="G10655">
        <v>1347684734.8010299</v>
      </c>
      <c r="H10655">
        <v>-1372692484.2592299</v>
      </c>
      <c r="I10655">
        <v>204889.65130855</v>
      </c>
      <c r="J10655">
        <v>-301334.46327114099</v>
      </c>
      <c r="K10655">
        <v>-6699.6672379126103</v>
      </c>
      <c r="L10655">
        <v>766641.48744134</v>
      </c>
      <c r="M10655">
        <v>622749.44543252105</v>
      </c>
      <c r="Y10655" s="15">
        <f t="shared" si="1093"/>
        <v>1</v>
      </c>
      <c r="Z10655" s="15">
        <f t="shared" si="1094"/>
        <v>1</v>
      </c>
      <c r="AD10655" s="15">
        <f t="shared" si="1090"/>
        <v>1</v>
      </c>
      <c r="AE10655" s="15">
        <f t="shared" si="1091"/>
        <v>1</v>
      </c>
      <c r="AI10655" t="str">
        <f t="shared" si="1095"/>
        <v/>
      </c>
      <c r="AJ10655" t="str">
        <f t="shared" si="1096"/>
        <v/>
      </c>
      <c r="AL10655">
        <f t="shared" si="1092"/>
        <v>1</v>
      </c>
    </row>
    <row r="10656" spans="1:38" x14ac:dyDescent="0.3">
      <c r="A10656">
        <v>10655</v>
      </c>
      <c r="B10656" t="s">
        <v>34</v>
      </c>
      <c r="C10656" t="s">
        <v>23</v>
      </c>
      <c r="D10656">
        <v>155</v>
      </c>
      <c r="E10656">
        <v>3188942378.6380601</v>
      </c>
      <c r="F10656">
        <v>13153451.423463801</v>
      </c>
      <c r="G10656">
        <v>1349777044.77513</v>
      </c>
      <c r="H10656">
        <v>956147761.14881802</v>
      </c>
      <c r="I10656">
        <v>203140.32580745401</v>
      </c>
      <c r="J10656">
        <v>-361213.48747348803</v>
      </c>
      <c r="K10656">
        <v>4706.8338467424701</v>
      </c>
      <c r="L10656">
        <v>-188147.429169554</v>
      </c>
      <c r="M10656">
        <v>-87919.551919894802</v>
      </c>
      <c r="Y10656" s="15">
        <f t="shared" si="1093"/>
        <v>0</v>
      </c>
      <c r="Z10656" s="15">
        <f t="shared" si="1094"/>
        <v>0</v>
      </c>
      <c r="AD10656" s="15">
        <f t="shared" si="1090"/>
        <v>0</v>
      </c>
      <c r="AE10656" s="15">
        <f t="shared" si="1091"/>
        <v>0</v>
      </c>
      <c r="AI10656" t="str">
        <f t="shared" si="1095"/>
        <v/>
      </c>
      <c r="AJ10656" t="str">
        <f t="shared" si="1096"/>
        <v/>
      </c>
      <c r="AL10656">
        <f t="shared" si="1092"/>
        <v>0</v>
      </c>
    </row>
    <row r="10657" spans="1:38" x14ac:dyDescent="0.3">
      <c r="A10657">
        <v>10656</v>
      </c>
      <c r="B10657" t="s">
        <v>34</v>
      </c>
      <c r="C10657" t="s">
        <v>23</v>
      </c>
      <c r="D10657">
        <v>156</v>
      </c>
      <c r="E10657">
        <v>2626120606.27566</v>
      </c>
      <c r="F10657">
        <v>12545268.5800798</v>
      </c>
      <c r="G10657">
        <v>1349024175.5313001</v>
      </c>
      <c r="H10657">
        <v>121624454.987983</v>
      </c>
      <c r="I10657">
        <v>196551.87188821801</v>
      </c>
      <c r="J10657">
        <v>-369177.82847976702</v>
      </c>
      <c r="K10657">
        <v>618.79062162863602</v>
      </c>
      <c r="L10657">
        <v>146779.06283476201</v>
      </c>
      <c r="M10657">
        <v>159528.30666549099</v>
      </c>
      <c r="Y10657" s="15">
        <f t="shared" si="1093"/>
        <v>1</v>
      </c>
      <c r="Z10657" s="15">
        <f t="shared" si="1094"/>
        <v>1</v>
      </c>
      <c r="AD10657" s="15">
        <f t="shared" si="1090"/>
        <v>1</v>
      </c>
      <c r="AE10657" s="15">
        <f t="shared" si="1091"/>
        <v>1</v>
      </c>
      <c r="AI10657" t="str">
        <f t="shared" si="1095"/>
        <v/>
      </c>
      <c r="AJ10657" t="str">
        <f t="shared" si="1096"/>
        <v/>
      </c>
      <c r="AL10657">
        <f t="shared" si="1092"/>
        <v>0</v>
      </c>
    </row>
    <row r="10658" spans="1:38" x14ac:dyDescent="0.3">
      <c r="A10658">
        <v>10657</v>
      </c>
      <c r="B10658" t="s">
        <v>34</v>
      </c>
      <c r="C10658" t="s">
        <v>23</v>
      </c>
      <c r="D10658">
        <v>157</v>
      </c>
      <c r="E10658">
        <v>2333299088.4186101</v>
      </c>
      <c r="F10658">
        <v>15152741.7656992</v>
      </c>
      <c r="G10658">
        <v>1351937880.8749399</v>
      </c>
      <c r="H10658">
        <v>552923545.76708698</v>
      </c>
      <c r="I10658">
        <v>235896.849660173</v>
      </c>
      <c r="J10658">
        <v>-380464.46326446498</v>
      </c>
      <c r="K10658">
        <v>2343.9208559317999</v>
      </c>
      <c r="L10658">
        <v>9621.9770011793007</v>
      </c>
      <c r="M10658">
        <v>67582.007370339707</v>
      </c>
      <c r="Y10658" s="15">
        <f t="shared" si="1093"/>
        <v>1</v>
      </c>
      <c r="Z10658" s="15">
        <f t="shared" si="1094"/>
        <v>1</v>
      </c>
      <c r="AD10658" s="15">
        <f t="shared" si="1090"/>
        <v>1</v>
      </c>
      <c r="AE10658" s="15">
        <f t="shared" si="1091"/>
        <v>1</v>
      </c>
      <c r="AI10658" t="str">
        <f t="shared" si="1095"/>
        <v/>
      </c>
      <c r="AJ10658" t="str">
        <f t="shared" si="1096"/>
        <v/>
      </c>
      <c r="AL10658">
        <f t="shared" si="1092"/>
        <v>0</v>
      </c>
    </row>
    <row r="10659" spans="1:38" x14ac:dyDescent="0.3">
      <c r="A10659">
        <v>10658</v>
      </c>
      <c r="B10659" t="s">
        <v>34</v>
      </c>
      <c r="C10659" t="s">
        <v>23</v>
      </c>
      <c r="D10659">
        <v>158</v>
      </c>
      <c r="E10659">
        <v>2014581023.03072</v>
      </c>
      <c r="F10659">
        <v>14819638.278542999</v>
      </c>
      <c r="G10659">
        <v>1350971339.9340401</v>
      </c>
      <c r="H10659">
        <v>-101012821.39088801</v>
      </c>
      <c r="I10659">
        <v>213147.51006833999</v>
      </c>
      <c r="J10659">
        <v>-326716.58292794198</v>
      </c>
      <c r="K10659">
        <v>-473.91039828943298</v>
      </c>
      <c r="L10659">
        <v>254485.346867168</v>
      </c>
      <c r="M10659">
        <v>243896.71080651999</v>
      </c>
      <c r="Y10659" s="15">
        <f t="shared" si="1093"/>
        <v>1</v>
      </c>
      <c r="Z10659" s="15">
        <f t="shared" si="1094"/>
        <v>1</v>
      </c>
      <c r="AD10659" s="15">
        <f t="shared" si="1090"/>
        <v>1</v>
      </c>
      <c r="AE10659" s="15">
        <f t="shared" si="1091"/>
        <v>1</v>
      </c>
      <c r="AI10659" t="str">
        <f t="shared" si="1095"/>
        <v/>
      </c>
      <c r="AJ10659" t="str">
        <f t="shared" si="1096"/>
        <v/>
      </c>
      <c r="AL10659">
        <f t="shared" si="1092"/>
        <v>1</v>
      </c>
    </row>
    <row r="10660" spans="1:38" x14ac:dyDescent="0.3">
      <c r="A10660">
        <v>10659</v>
      </c>
      <c r="B10660" t="s">
        <v>34</v>
      </c>
      <c r="C10660" t="s">
        <v>23</v>
      </c>
      <c r="D10660">
        <v>159</v>
      </c>
      <c r="E10660">
        <v>2387106592.8990002</v>
      </c>
      <c r="F10660">
        <v>13420708.801608499</v>
      </c>
      <c r="G10660">
        <v>1347997657.9361999</v>
      </c>
      <c r="H10660">
        <v>98504943.1947923</v>
      </c>
      <c r="I10660">
        <v>204815.51556857501</v>
      </c>
      <c r="J10660">
        <v>-301349.61762046802</v>
      </c>
      <c r="K10660">
        <v>480.94473175696299</v>
      </c>
      <c r="L10660">
        <v>164503.98669931601</v>
      </c>
      <c r="M10660">
        <v>174829.735245911</v>
      </c>
      <c r="Y10660" s="15">
        <f t="shared" si="1093"/>
        <v>1</v>
      </c>
      <c r="Z10660" s="15">
        <f t="shared" si="1094"/>
        <v>1</v>
      </c>
      <c r="AD10660" s="15">
        <f t="shared" si="1090"/>
        <v>1</v>
      </c>
      <c r="AE10660" s="15">
        <f t="shared" si="1091"/>
        <v>1</v>
      </c>
      <c r="AI10660" t="str">
        <f t="shared" si="1095"/>
        <v/>
      </c>
      <c r="AJ10660" t="str">
        <f t="shared" si="1096"/>
        <v/>
      </c>
      <c r="AL10660">
        <f t="shared" si="1092"/>
        <v>0</v>
      </c>
    </row>
    <row r="10661" spans="1:38" x14ac:dyDescent="0.3">
      <c r="A10661">
        <v>10660</v>
      </c>
      <c r="B10661" t="s">
        <v>34</v>
      </c>
      <c r="C10661" t="s">
        <v>23</v>
      </c>
      <c r="D10661">
        <v>160</v>
      </c>
      <c r="E10661">
        <v>2604233773.4883199</v>
      </c>
      <c r="F10661">
        <v>15506971.854759</v>
      </c>
      <c r="G10661">
        <v>1352974077.9779401</v>
      </c>
      <c r="H10661">
        <v>369295027.03808898</v>
      </c>
      <c r="I10661">
        <v>211958.28382516699</v>
      </c>
      <c r="J10661">
        <v>-339409.081129789</v>
      </c>
      <c r="K10661">
        <v>1742.30051486311</v>
      </c>
      <c r="L10661">
        <v>60830.364140149599</v>
      </c>
      <c r="M10661">
        <v>99541.594917295501</v>
      </c>
      <c r="Y10661" s="15">
        <f t="shared" si="1093"/>
        <v>1</v>
      </c>
      <c r="Z10661" s="15">
        <f t="shared" si="1094"/>
        <v>1</v>
      </c>
      <c r="AD10661" s="15">
        <f t="shared" si="1090"/>
        <v>1</v>
      </c>
      <c r="AE10661" s="15">
        <f t="shared" si="1091"/>
        <v>1</v>
      </c>
      <c r="AI10661" t="str">
        <f t="shared" si="1095"/>
        <v/>
      </c>
      <c r="AJ10661" t="str">
        <f t="shared" si="1096"/>
        <v/>
      </c>
      <c r="AL10661">
        <f t="shared" si="1092"/>
        <v>0</v>
      </c>
    </row>
    <row r="10662" spans="1:38" x14ac:dyDescent="0.3">
      <c r="A10662">
        <v>10661</v>
      </c>
      <c r="B10662" t="s">
        <v>34</v>
      </c>
      <c r="C10662" t="s">
        <v>23</v>
      </c>
      <c r="D10662">
        <v>161</v>
      </c>
      <c r="E10662">
        <v>3254574770.6048398</v>
      </c>
      <c r="F10662">
        <v>13799635.2568455</v>
      </c>
      <c r="G10662">
        <v>1348755910.8041201</v>
      </c>
      <c r="H10662">
        <v>-156643449.463029</v>
      </c>
      <c r="I10662">
        <v>216059.542487044</v>
      </c>
      <c r="J10662">
        <v>-321255.51506161701</v>
      </c>
      <c r="K10662">
        <v>-725.00130130758998</v>
      </c>
      <c r="L10662">
        <v>280163.299419549</v>
      </c>
      <c r="M10662">
        <v>263743.20091314299</v>
      </c>
      <c r="Y10662" s="15">
        <f t="shared" si="1093"/>
        <v>1</v>
      </c>
      <c r="Z10662" s="15">
        <f t="shared" si="1094"/>
        <v>1</v>
      </c>
      <c r="AD10662" s="15">
        <f t="shared" si="1090"/>
        <v>1</v>
      </c>
      <c r="AE10662" s="15">
        <f t="shared" si="1091"/>
        <v>1</v>
      </c>
      <c r="AI10662" t="str">
        <f t="shared" si="1095"/>
        <v/>
      </c>
      <c r="AJ10662" t="str">
        <f t="shared" si="1096"/>
        <v/>
      </c>
      <c r="AL10662">
        <f t="shared" si="1092"/>
        <v>1</v>
      </c>
    </row>
    <row r="10663" spans="1:38" x14ac:dyDescent="0.3">
      <c r="A10663">
        <v>10662</v>
      </c>
      <c r="B10663" t="s">
        <v>34</v>
      </c>
      <c r="C10663" t="s">
        <v>23</v>
      </c>
      <c r="D10663">
        <v>162</v>
      </c>
      <c r="E10663">
        <v>3545334058.7007098</v>
      </c>
      <c r="F10663">
        <v>15334476.4654989</v>
      </c>
      <c r="G10663">
        <v>1350900538.4198699</v>
      </c>
      <c r="H10663">
        <v>958871453.81012595</v>
      </c>
      <c r="I10663">
        <v>232665.39992078199</v>
      </c>
      <c r="J10663">
        <v>-341975.22433257097</v>
      </c>
      <c r="K10663">
        <v>4121.2464514990297</v>
      </c>
      <c r="L10663">
        <v>-159736.98150832401</v>
      </c>
      <c r="M10663">
        <v>-59223.594063676101</v>
      </c>
      <c r="Y10663" s="15">
        <f t="shared" si="1093"/>
        <v>0</v>
      </c>
      <c r="Z10663" s="15">
        <f t="shared" si="1094"/>
        <v>0</v>
      </c>
      <c r="AD10663" s="15">
        <f t="shared" si="1090"/>
        <v>0</v>
      </c>
      <c r="AE10663" s="15">
        <f t="shared" si="1091"/>
        <v>0</v>
      </c>
      <c r="AI10663" t="str">
        <f t="shared" si="1095"/>
        <v/>
      </c>
      <c r="AJ10663" t="str">
        <f t="shared" si="1096"/>
        <v/>
      </c>
      <c r="AL10663">
        <f t="shared" si="1092"/>
        <v>0</v>
      </c>
    </row>
    <row r="10664" spans="1:38" x14ac:dyDescent="0.3">
      <c r="A10664">
        <v>10663</v>
      </c>
      <c r="B10664" t="s">
        <v>34</v>
      </c>
      <c r="C10664" t="s">
        <v>23</v>
      </c>
      <c r="D10664">
        <v>163</v>
      </c>
      <c r="E10664">
        <v>2916247646.1930299</v>
      </c>
      <c r="F10664">
        <v>15582607.4812853</v>
      </c>
      <c r="G10664">
        <v>1352405409.6203101</v>
      </c>
      <c r="H10664">
        <v>806534424.05160606</v>
      </c>
      <c r="I10664">
        <v>211452.460551005</v>
      </c>
      <c r="J10664">
        <v>-333017.352068901</v>
      </c>
      <c r="K10664">
        <v>3814.2588738382701</v>
      </c>
      <c r="L10664">
        <v>-118608.495424719</v>
      </c>
      <c r="M10664">
        <v>-34063.787445334703</v>
      </c>
      <c r="Y10664" s="15">
        <f t="shared" si="1093"/>
        <v>0</v>
      </c>
      <c r="Z10664" s="15">
        <f t="shared" si="1094"/>
        <v>0</v>
      </c>
      <c r="AD10664" s="15">
        <f t="shared" si="1090"/>
        <v>0</v>
      </c>
      <c r="AE10664" s="15">
        <f t="shared" si="1091"/>
        <v>0</v>
      </c>
      <c r="AI10664" t="str">
        <f t="shared" si="1095"/>
        <v/>
      </c>
      <c r="AJ10664" t="str">
        <f t="shared" si="1096"/>
        <v/>
      </c>
      <c r="AL10664">
        <f t="shared" si="1092"/>
        <v>0</v>
      </c>
    </row>
    <row r="10665" spans="1:38" x14ac:dyDescent="0.3">
      <c r="A10665">
        <v>10664</v>
      </c>
      <c r="B10665" t="s">
        <v>34</v>
      </c>
      <c r="C10665" t="s">
        <v>23</v>
      </c>
      <c r="D10665">
        <v>164</v>
      </c>
      <c r="E10665">
        <v>2424680038.75283</v>
      </c>
      <c r="F10665">
        <v>14462670.612714799</v>
      </c>
      <c r="G10665">
        <v>1350883685.92396</v>
      </c>
      <c r="H10665">
        <v>12662617.558331501</v>
      </c>
      <c r="I10665">
        <v>218520.712117963</v>
      </c>
      <c r="J10665">
        <v>-379788.29748201399</v>
      </c>
      <c r="K10665">
        <v>57.946990175905697</v>
      </c>
      <c r="L10665">
        <v>213338.74401861901</v>
      </c>
      <c r="M10665">
        <v>214666.09877472001</v>
      </c>
      <c r="Y10665" s="15">
        <f t="shared" si="1093"/>
        <v>1</v>
      </c>
      <c r="Z10665" s="15">
        <f t="shared" si="1094"/>
        <v>1</v>
      </c>
      <c r="AD10665" s="15">
        <f t="shared" si="1090"/>
        <v>1</v>
      </c>
      <c r="AE10665" s="15">
        <f t="shared" si="1091"/>
        <v>1</v>
      </c>
      <c r="AI10665" t="str">
        <f t="shared" si="1095"/>
        <v/>
      </c>
      <c r="AJ10665" t="str">
        <f t="shared" si="1096"/>
        <v/>
      </c>
      <c r="AL10665">
        <f t="shared" si="1092"/>
        <v>0</v>
      </c>
    </row>
    <row r="10666" spans="1:38" x14ac:dyDescent="0.3">
      <c r="A10666">
        <v>10665</v>
      </c>
      <c r="B10666" t="s">
        <v>34</v>
      </c>
      <c r="C10666" t="s">
        <v>23</v>
      </c>
      <c r="D10666">
        <v>165</v>
      </c>
      <c r="E10666">
        <v>2571283419.9727001</v>
      </c>
      <c r="F10666">
        <v>14109717.6051012</v>
      </c>
      <c r="G10666">
        <v>1348294828.5969801</v>
      </c>
      <c r="H10666">
        <v>78294088.623709694</v>
      </c>
      <c r="I10666">
        <v>212427.88576309799</v>
      </c>
      <c r="J10666">
        <v>-313067.72502851498</v>
      </c>
      <c r="K10666">
        <v>368.56784758957798</v>
      </c>
      <c r="L10666">
        <v>180387.31691970699</v>
      </c>
      <c r="M10666">
        <v>188594.469226922</v>
      </c>
      <c r="Y10666" s="15">
        <f t="shared" si="1093"/>
        <v>1</v>
      </c>
      <c r="Z10666" s="15">
        <f t="shared" si="1094"/>
        <v>1</v>
      </c>
      <c r="AD10666" s="15">
        <f t="shared" si="1090"/>
        <v>1</v>
      </c>
      <c r="AE10666" s="15">
        <f t="shared" si="1091"/>
        <v>1</v>
      </c>
      <c r="AI10666" t="str">
        <f t="shared" si="1095"/>
        <v/>
      </c>
      <c r="AJ10666" t="str">
        <f t="shared" si="1096"/>
        <v/>
      </c>
      <c r="AL10666">
        <f t="shared" si="1092"/>
        <v>0</v>
      </c>
    </row>
    <row r="10667" spans="1:38" x14ac:dyDescent="0.3">
      <c r="A10667">
        <v>10666</v>
      </c>
      <c r="B10667" t="s">
        <v>34</v>
      </c>
      <c r="C10667" t="s">
        <v>23</v>
      </c>
      <c r="D10667">
        <v>166</v>
      </c>
      <c r="E10667">
        <v>2956716464.03373</v>
      </c>
      <c r="F10667">
        <v>14651079.2853662</v>
      </c>
      <c r="G10667">
        <v>1350660687.80638</v>
      </c>
      <c r="H10667">
        <v>312563795.36846399</v>
      </c>
      <c r="I10667">
        <v>207277.73333114199</v>
      </c>
      <c r="J10667">
        <v>-335252.70891523402</v>
      </c>
      <c r="K10667">
        <v>1507.9468032831101</v>
      </c>
      <c r="L10667">
        <v>79366.137711368399</v>
      </c>
      <c r="M10667">
        <v>112130.53562957099</v>
      </c>
      <c r="Y10667" s="15">
        <f t="shared" si="1093"/>
        <v>1</v>
      </c>
      <c r="Z10667" s="15">
        <f t="shared" si="1094"/>
        <v>1</v>
      </c>
      <c r="AD10667" s="15">
        <f t="shared" si="1090"/>
        <v>1</v>
      </c>
      <c r="AE10667" s="15">
        <f t="shared" si="1091"/>
        <v>1</v>
      </c>
      <c r="AI10667" t="str">
        <f t="shared" si="1095"/>
        <v/>
      </c>
      <c r="AJ10667" t="str">
        <f t="shared" si="1096"/>
        <v/>
      </c>
      <c r="AL10667">
        <f t="shared" si="1092"/>
        <v>0</v>
      </c>
    </row>
    <row r="10668" spans="1:38" x14ac:dyDescent="0.3">
      <c r="A10668">
        <v>10667</v>
      </c>
      <c r="B10668" t="s">
        <v>34</v>
      </c>
      <c r="C10668" t="s">
        <v>23</v>
      </c>
      <c r="D10668">
        <v>167</v>
      </c>
      <c r="E10668">
        <v>2471122006.66645</v>
      </c>
      <c r="F10668">
        <v>13485359.436853001</v>
      </c>
      <c r="G10668">
        <v>1347410862.55898</v>
      </c>
      <c r="H10668">
        <v>-460717234.68564397</v>
      </c>
      <c r="I10668">
        <v>194037.30061600899</v>
      </c>
      <c r="J10668">
        <v>-296743.546444893</v>
      </c>
      <c r="K10668">
        <v>-2374.3745827374801</v>
      </c>
      <c r="L10668">
        <v>382578.25606703898</v>
      </c>
      <c r="M10668">
        <v>334283.72218726098</v>
      </c>
      <c r="Y10668" s="15">
        <f t="shared" si="1093"/>
        <v>1</v>
      </c>
      <c r="Z10668" s="15">
        <f t="shared" si="1094"/>
        <v>1</v>
      </c>
      <c r="AD10668" s="15">
        <f t="shared" si="1090"/>
        <v>1</v>
      </c>
      <c r="AE10668" s="15">
        <f t="shared" si="1091"/>
        <v>1</v>
      </c>
      <c r="AI10668" t="str">
        <f t="shared" si="1095"/>
        <v/>
      </c>
      <c r="AJ10668" t="str">
        <f t="shared" si="1096"/>
        <v/>
      </c>
      <c r="AL10668">
        <f t="shared" si="1092"/>
        <v>1</v>
      </c>
    </row>
    <row r="10669" spans="1:38" x14ac:dyDescent="0.3">
      <c r="A10669">
        <v>10668</v>
      </c>
      <c r="B10669" t="s">
        <v>34</v>
      </c>
      <c r="C10669" t="s">
        <v>23</v>
      </c>
      <c r="D10669">
        <v>168</v>
      </c>
      <c r="E10669">
        <v>1655164779.2920899</v>
      </c>
      <c r="F10669">
        <v>14276192.426472301</v>
      </c>
      <c r="G10669">
        <v>1349651838.44419</v>
      </c>
      <c r="H10669">
        <v>123775656.269839</v>
      </c>
      <c r="I10669">
        <v>196805.62186560599</v>
      </c>
      <c r="J10669">
        <v>-310960.55712819099</v>
      </c>
      <c r="K10669">
        <v>628.92337676391503</v>
      </c>
      <c r="L10669">
        <v>146152.46904700799</v>
      </c>
      <c r="M10669">
        <v>159127.211850572</v>
      </c>
      <c r="Y10669" s="15">
        <f t="shared" si="1093"/>
        <v>1</v>
      </c>
      <c r="Z10669" s="15">
        <f t="shared" si="1094"/>
        <v>1</v>
      </c>
      <c r="AD10669" s="15">
        <f t="shared" si="1090"/>
        <v>1</v>
      </c>
      <c r="AE10669" s="15">
        <f t="shared" si="1091"/>
        <v>1</v>
      </c>
      <c r="AI10669" t="str">
        <f t="shared" si="1095"/>
        <v/>
      </c>
      <c r="AJ10669" t="str">
        <f t="shared" si="1096"/>
        <v/>
      </c>
      <c r="AL10669">
        <f t="shared" si="1092"/>
        <v>0</v>
      </c>
    </row>
    <row r="10670" spans="1:38" x14ac:dyDescent="0.3">
      <c r="A10670">
        <v>10669</v>
      </c>
      <c r="B10670" t="s">
        <v>34</v>
      </c>
      <c r="C10670" t="s">
        <v>23</v>
      </c>
      <c r="D10670">
        <v>169</v>
      </c>
      <c r="E10670">
        <v>2288719657.6581302</v>
      </c>
      <c r="F10670">
        <v>15929067.7979316</v>
      </c>
      <c r="G10670">
        <v>1353724140.6054699</v>
      </c>
      <c r="H10670">
        <v>192192582.30865201</v>
      </c>
      <c r="I10670">
        <v>224865.617243588</v>
      </c>
      <c r="J10670">
        <v>-366366.68205666501</v>
      </c>
      <c r="K10670">
        <v>854.69972984112405</v>
      </c>
      <c r="L10670">
        <v>146213.962017799</v>
      </c>
      <c r="M10670">
        <v>166360.48678169399</v>
      </c>
      <c r="Y10670" s="15">
        <f t="shared" si="1093"/>
        <v>1</v>
      </c>
      <c r="Z10670" s="15">
        <f t="shared" si="1094"/>
        <v>1</v>
      </c>
      <c r="AD10670" s="15">
        <f t="shared" si="1090"/>
        <v>1</v>
      </c>
      <c r="AE10670" s="15">
        <f t="shared" si="1091"/>
        <v>1</v>
      </c>
      <c r="AI10670" t="str">
        <f t="shared" si="1095"/>
        <v/>
      </c>
      <c r="AJ10670" t="str">
        <f t="shared" si="1096"/>
        <v/>
      </c>
      <c r="AL10670">
        <f t="shared" si="1092"/>
        <v>0</v>
      </c>
    </row>
    <row r="10671" spans="1:38" x14ac:dyDescent="0.3">
      <c r="A10671">
        <v>10670</v>
      </c>
      <c r="B10671" t="s">
        <v>34</v>
      </c>
      <c r="C10671" t="s">
        <v>23</v>
      </c>
      <c r="D10671">
        <v>170</v>
      </c>
      <c r="E10671">
        <v>3203912733.1109099</v>
      </c>
      <c r="F10671">
        <v>15394561.702420101</v>
      </c>
      <c r="G10671">
        <v>1350738627.0718999</v>
      </c>
      <c r="H10671">
        <v>566179693.184937</v>
      </c>
      <c r="I10671">
        <v>219974.74485853699</v>
      </c>
      <c r="J10671">
        <v>-316742.85361099202</v>
      </c>
      <c r="K10671">
        <v>2573.83952666494</v>
      </c>
      <c r="L10671">
        <v>-11724.9882389128</v>
      </c>
      <c r="M10671">
        <v>47624.6134603139</v>
      </c>
      <c r="Y10671" s="15">
        <f t="shared" si="1093"/>
        <v>0</v>
      </c>
      <c r="Z10671" s="15">
        <f t="shared" si="1094"/>
        <v>1</v>
      </c>
      <c r="AD10671" s="15">
        <f t="shared" si="1090"/>
        <v>0</v>
      </c>
      <c r="AE10671" s="15">
        <f t="shared" si="1091"/>
        <v>1</v>
      </c>
      <c r="AI10671" t="str">
        <f t="shared" si="1095"/>
        <v/>
      </c>
      <c r="AJ10671" t="str">
        <f t="shared" si="1096"/>
        <v/>
      </c>
      <c r="AL10671">
        <f t="shared" si="1092"/>
        <v>0</v>
      </c>
    </row>
    <row r="10672" spans="1:38" x14ac:dyDescent="0.3">
      <c r="A10672">
        <v>10671</v>
      </c>
      <c r="B10672" t="s">
        <v>34</v>
      </c>
      <c r="C10672" t="s">
        <v>23</v>
      </c>
      <c r="D10672">
        <v>171</v>
      </c>
      <c r="E10672">
        <v>2881765179.1164498</v>
      </c>
      <c r="F10672">
        <v>14693513.767931599</v>
      </c>
      <c r="G10672">
        <v>1349717426.25125</v>
      </c>
      <c r="H10672">
        <v>-367020287.521474</v>
      </c>
      <c r="I10672">
        <v>239219.59328272601</v>
      </c>
      <c r="J10672">
        <v>-340993.243480206</v>
      </c>
      <c r="K10672">
        <v>-1534.24007826861</v>
      </c>
      <c r="L10672">
        <v>389416.61321063398</v>
      </c>
      <c r="M10672">
        <v>350943.83126149297</v>
      </c>
      <c r="Y10672" s="15">
        <f t="shared" si="1093"/>
        <v>1</v>
      </c>
      <c r="Z10672" s="15">
        <f t="shared" si="1094"/>
        <v>1</v>
      </c>
      <c r="AD10672" s="15">
        <f t="shared" si="1090"/>
        <v>1</v>
      </c>
      <c r="AE10672" s="15">
        <f t="shared" si="1091"/>
        <v>1</v>
      </c>
      <c r="AI10672" t="str">
        <f t="shared" si="1095"/>
        <v/>
      </c>
      <c r="AJ10672" t="str">
        <f t="shared" si="1096"/>
        <v/>
      </c>
      <c r="AL10672">
        <f t="shared" si="1092"/>
        <v>1</v>
      </c>
    </row>
    <row r="10673" spans="1:38" x14ac:dyDescent="0.3">
      <c r="A10673">
        <v>10672</v>
      </c>
      <c r="B10673" t="s">
        <v>34</v>
      </c>
      <c r="C10673" t="s">
        <v>23</v>
      </c>
      <c r="D10673">
        <v>172</v>
      </c>
      <c r="E10673">
        <v>3174636982.3796301</v>
      </c>
      <c r="F10673">
        <v>14163847.848902199</v>
      </c>
      <c r="G10673">
        <v>1349269351.5773599</v>
      </c>
      <c r="H10673">
        <v>1050441119.8690701</v>
      </c>
      <c r="I10673">
        <v>221021.47463792699</v>
      </c>
      <c r="J10673">
        <v>-331698.54586839699</v>
      </c>
      <c r="K10673">
        <v>4752.66542126679</v>
      </c>
      <c r="L10673">
        <v>-208854.28748826799</v>
      </c>
      <c r="M10673">
        <v>-98742.139661102294</v>
      </c>
      <c r="Y10673" s="15">
        <f t="shared" si="1093"/>
        <v>0</v>
      </c>
      <c r="Z10673" s="15">
        <f t="shared" si="1094"/>
        <v>0</v>
      </c>
      <c r="AD10673" s="15">
        <f t="shared" si="1090"/>
        <v>0</v>
      </c>
      <c r="AE10673" s="15">
        <f t="shared" si="1091"/>
        <v>0</v>
      </c>
      <c r="AI10673" t="str">
        <f t="shared" si="1095"/>
        <v/>
      </c>
      <c r="AJ10673" t="str">
        <f t="shared" si="1096"/>
        <v/>
      </c>
      <c r="AL10673">
        <f t="shared" si="1092"/>
        <v>0</v>
      </c>
    </row>
    <row r="10674" spans="1:38" x14ac:dyDescent="0.3">
      <c r="A10674">
        <v>10673</v>
      </c>
      <c r="B10674" t="s">
        <v>34</v>
      </c>
      <c r="C10674" t="s">
        <v>23</v>
      </c>
      <c r="D10674">
        <v>173</v>
      </c>
      <c r="E10674">
        <v>2247890916.9727998</v>
      </c>
      <c r="F10674">
        <v>14101912.127428001</v>
      </c>
      <c r="G10674">
        <v>1350540199.2227299</v>
      </c>
      <c r="H10674">
        <v>-28660926.807301499</v>
      </c>
      <c r="I10674">
        <v>197942.123440027</v>
      </c>
      <c r="J10674">
        <v>-355557.51020574599</v>
      </c>
      <c r="K10674">
        <v>-144.79447986716801</v>
      </c>
      <c r="L10674">
        <v>209671.136634091</v>
      </c>
      <c r="M10674">
        <v>206666.764328233</v>
      </c>
      <c r="Y10674" s="15">
        <f t="shared" si="1093"/>
        <v>1</v>
      </c>
      <c r="Z10674" s="15">
        <f t="shared" si="1094"/>
        <v>1</v>
      </c>
      <c r="AD10674" s="15">
        <f t="shared" si="1090"/>
        <v>1</v>
      </c>
      <c r="AE10674" s="15">
        <f t="shared" si="1091"/>
        <v>1</v>
      </c>
      <c r="AI10674" t="str">
        <f t="shared" si="1095"/>
        <v/>
      </c>
      <c r="AJ10674" t="str">
        <f t="shared" si="1096"/>
        <v/>
      </c>
      <c r="AL10674">
        <f t="shared" si="1092"/>
        <v>1</v>
      </c>
    </row>
    <row r="10675" spans="1:38" x14ac:dyDescent="0.3">
      <c r="A10675">
        <v>10674</v>
      </c>
      <c r="B10675" t="s">
        <v>34</v>
      </c>
      <c r="C10675" t="s">
        <v>23</v>
      </c>
      <c r="D10675">
        <v>174</v>
      </c>
      <c r="E10675">
        <v>2716979380.3903499</v>
      </c>
      <c r="F10675">
        <v>13005659.901817299</v>
      </c>
      <c r="G10675">
        <v>1346463303.14346</v>
      </c>
      <c r="H10675">
        <v>500832780.59846097</v>
      </c>
      <c r="I10675">
        <v>196157.008951033</v>
      </c>
      <c r="J10675">
        <v>-302994.44964837999</v>
      </c>
      <c r="K10675">
        <v>2553.2239876449498</v>
      </c>
      <c r="L10675">
        <v>-8800.5742825520902</v>
      </c>
      <c r="M10675">
        <v>43699.058615312701</v>
      </c>
      <c r="Y10675" s="15">
        <f t="shared" si="1093"/>
        <v>0</v>
      </c>
      <c r="Z10675" s="15">
        <f t="shared" si="1094"/>
        <v>1</v>
      </c>
      <c r="AD10675" s="15">
        <f t="shared" si="1090"/>
        <v>0</v>
      </c>
      <c r="AE10675" s="15">
        <f t="shared" si="1091"/>
        <v>1</v>
      </c>
      <c r="AI10675" t="str">
        <f t="shared" si="1095"/>
        <v/>
      </c>
      <c r="AJ10675" t="str">
        <f t="shared" si="1096"/>
        <v/>
      </c>
      <c r="AL10675">
        <f t="shared" si="1092"/>
        <v>0</v>
      </c>
    </row>
    <row r="10676" spans="1:38" x14ac:dyDescent="0.3">
      <c r="A10676">
        <v>10675</v>
      </c>
      <c r="B10676" t="s">
        <v>34</v>
      </c>
      <c r="C10676" t="s">
        <v>23</v>
      </c>
      <c r="D10676">
        <v>175</v>
      </c>
      <c r="E10676">
        <v>3390440136.90205</v>
      </c>
      <c r="F10676">
        <v>14569009.6197969</v>
      </c>
      <c r="G10676">
        <v>1350187348.0078001</v>
      </c>
      <c r="H10676">
        <v>-28953862.8313055</v>
      </c>
      <c r="I10676">
        <v>223018.57915345201</v>
      </c>
      <c r="J10676">
        <v>-376245.771776915</v>
      </c>
      <c r="K10676">
        <v>-129.82713342184499</v>
      </c>
      <c r="L10676">
        <v>234867.47160032799</v>
      </c>
      <c r="M10676">
        <v>231832.39237128399</v>
      </c>
      <c r="Y10676" s="15">
        <f t="shared" si="1093"/>
        <v>1</v>
      </c>
      <c r="Z10676" s="15">
        <f t="shared" si="1094"/>
        <v>1</v>
      </c>
      <c r="AD10676" s="15">
        <f t="shared" si="1090"/>
        <v>1</v>
      </c>
      <c r="AE10676" s="15">
        <f t="shared" si="1091"/>
        <v>1</v>
      </c>
      <c r="AI10676" t="str">
        <f t="shared" si="1095"/>
        <v/>
      </c>
      <c r="AJ10676" t="str">
        <f t="shared" si="1096"/>
        <v/>
      </c>
      <c r="AL10676">
        <f t="shared" si="1092"/>
        <v>1</v>
      </c>
    </row>
    <row r="10677" spans="1:38" x14ac:dyDescent="0.3">
      <c r="A10677">
        <v>10676</v>
      </c>
      <c r="B10677" t="s">
        <v>34</v>
      </c>
      <c r="C10677" t="s">
        <v>23</v>
      </c>
      <c r="D10677">
        <v>176</v>
      </c>
      <c r="E10677">
        <v>2601773431.5569201</v>
      </c>
      <c r="F10677">
        <v>13867072.683067599</v>
      </c>
      <c r="G10677">
        <v>1347582864.8217499</v>
      </c>
      <c r="H10677">
        <v>-192691280.18300599</v>
      </c>
      <c r="I10677">
        <v>218132.97724341601</v>
      </c>
      <c r="J10677">
        <v>-316354.56130695302</v>
      </c>
      <c r="K10677">
        <v>-883.36611280916395</v>
      </c>
      <c r="L10677">
        <v>296988.71637714899</v>
      </c>
      <c r="M10677">
        <v>276789.91577120801</v>
      </c>
      <c r="Y10677" s="15">
        <f t="shared" si="1093"/>
        <v>1</v>
      </c>
      <c r="Z10677" s="15">
        <f t="shared" si="1094"/>
        <v>1</v>
      </c>
      <c r="AD10677" s="15">
        <f t="shared" si="1090"/>
        <v>1</v>
      </c>
      <c r="AE10677" s="15">
        <f t="shared" si="1091"/>
        <v>1</v>
      </c>
      <c r="AI10677" t="str">
        <f t="shared" si="1095"/>
        <v/>
      </c>
      <c r="AJ10677" t="str">
        <f t="shared" si="1096"/>
        <v/>
      </c>
      <c r="AL10677">
        <f t="shared" si="1092"/>
        <v>1</v>
      </c>
    </row>
    <row r="10678" spans="1:38" x14ac:dyDescent="0.3">
      <c r="A10678">
        <v>10677</v>
      </c>
      <c r="B10678" t="s">
        <v>34</v>
      </c>
      <c r="C10678" t="s">
        <v>23</v>
      </c>
      <c r="D10678">
        <v>177</v>
      </c>
      <c r="E10678">
        <v>2307971197.4148798</v>
      </c>
      <c r="F10678">
        <v>13931939.6273901</v>
      </c>
      <c r="G10678">
        <v>1349476049.52827</v>
      </c>
      <c r="H10678">
        <v>259897148.52179399</v>
      </c>
      <c r="I10678">
        <v>197326.22448348301</v>
      </c>
      <c r="J10678">
        <v>-309023.84435439098</v>
      </c>
      <c r="K10678">
        <v>1317.0938084995901</v>
      </c>
      <c r="L10678">
        <v>90967.588400046807</v>
      </c>
      <c r="M10678">
        <v>118211.22223785501</v>
      </c>
      <c r="Y10678" s="15">
        <f t="shared" si="1093"/>
        <v>1</v>
      </c>
      <c r="Z10678" s="15">
        <f t="shared" si="1094"/>
        <v>1</v>
      </c>
      <c r="AD10678" s="15">
        <f t="shared" ref="AD10678:AD10741" si="1097">IF(L10678&lt;0,0,1)</f>
        <v>1</v>
      </c>
      <c r="AE10678" s="15">
        <f t="shared" ref="AE10678:AE10741" si="1098">IF(M10678&lt;0,0,1)</f>
        <v>1</v>
      </c>
      <c r="AI10678" t="str">
        <f t="shared" si="1095"/>
        <v/>
      </c>
      <c r="AJ10678" t="str">
        <f t="shared" si="1096"/>
        <v/>
      </c>
      <c r="AL10678">
        <f t="shared" si="1092"/>
        <v>0</v>
      </c>
    </row>
    <row r="10679" spans="1:38" x14ac:dyDescent="0.3">
      <c r="A10679">
        <v>10678</v>
      </c>
      <c r="B10679" t="s">
        <v>34</v>
      </c>
      <c r="C10679" t="s">
        <v>23</v>
      </c>
      <c r="D10679">
        <v>178</v>
      </c>
      <c r="E10679">
        <v>2444194431.6352</v>
      </c>
      <c r="F10679">
        <v>13723761.683256101</v>
      </c>
      <c r="G10679">
        <v>1351323071.41172</v>
      </c>
      <c r="H10679">
        <v>-480753362.10338902</v>
      </c>
      <c r="I10679">
        <v>179324.87117646399</v>
      </c>
      <c r="J10679">
        <v>-330620.59712219198</v>
      </c>
      <c r="K10679">
        <v>-2680.9073328724398</v>
      </c>
      <c r="L10679">
        <v>376065.282437863</v>
      </c>
      <c r="M10679">
        <v>325670.46803557302</v>
      </c>
      <c r="Y10679" s="15">
        <f t="shared" si="1093"/>
        <v>1</v>
      </c>
      <c r="Z10679" s="15">
        <f t="shared" si="1094"/>
        <v>1</v>
      </c>
      <c r="AD10679" s="15">
        <f t="shared" si="1097"/>
        <v>1</v>
      </c>
      <c r="AE10679" s="15">
        <f t="shared" si="1098"/>
        <v>1</v>
      </c>
      <c r="AI10679" t="str">
        <f t="shared" si="1095"/>
        <v/>
      </c>
      <c r="AJ10679" t="str">
        <f t="shared" si="1096"/>
        <v/>
      </c>
      <c r="AL10679">
        <f t="shared" si="1092"/>
        <v>1</v>
      </c>
    </row>
    <row r="10680" spans="1:38" x14ac:dyDescent="0.3">
      <c r="A10680">
        <v>10679</v>
      </c>
      <c r="B10680" t="s">
        <v>34</v>
      </c>
      <c r="C10680" t="s">
        <v>23</v>
      </c>
      <c r="D10680">
        <v>179</v>
      </c>
      <c r="E10680">
        <v>3009247063.7753501</v>
      </c>
      <c r="F10680">
        <v>14851804.5419259</v>
      </c>
      <c r="G10680">
        <v>1351593593.8361199</v>
      </c>
      <c r="H10680">
        <v>-149336594.19236901</v>
      </c>
      <c r="I10680">
        <v>219428.39745903201</v>
      </c>
      <c r="J10680">
        <v>-346426.362316132</v>
      </c>
      <c r="K10680">
        <v>-680.57095581829196</v>
      </c>
      <c r="L10680">
        <v>280541.94397535297</v>
      </c>
      <c r="M10680">
        <v>264887.78418982902</v>
      </c>
      <c r="Y10680" s="15">
        <f t="shared" si="1093"/>
        <v>1</v>
      </c>
      <c r="Z10680" s="15">
        <f t="shared" si="1094"/>
        <v>1</v>
      </c>
      <c r="AD10680" s="15">
        <f t="shared" si="1097"/>
        <v>1</v>
      </c>
      <c r="AE10680" s="15">
        <f t="shared" si="1098"/>
        <v>1</v>
      </c>
      <c r="AI10680" t="str">
        <f t="shared" si="1095"/>
        <v/>
      </c>
      <c r="AJ10680" t="str">
        <f t="shared" si="1096"/>
        <v/>
      </c>
      <c r="AL10680">
        <f t="shared" si="1092"/>
        <v>1</v>
      </c>
    </row>
    <row r="10681" spans="1:38" x14ac:dyDescent="0.3">
      <c r="A10681">
        <v>10680</v>
      </c>
      <c r="B10681" t="s">
        <v>34</v>
      </c>
      <c r="C10681" t="s">
        <v>23</v>
      </c>
      <c r="D10681">
        <v>180</v>
      </c>
      <c r="E10681">
        <v>3436466747.2646699</v>
      </c>
      <c r="F10681">
        <v>15032560.8652102</v>
      </c>
      <c r="G10681">
        <v>1349991808.79687</v>
      </c>
      <c r="H10681">
        <v>208855592.80188501</v>
      </c>
      <c r="I10681">
        <v>224092.15972615001</v>
      </c>
      <c r="J10681">
        <v>-345463.47332143801</v>
      </c>
      <c r="K10681">
        <v>932.00758588392898</v>
      </c>
      <c r="L10681">
        <v>138621.441347171</v>
      </c>
      <c r="M10681">
        <v>160514.66075198501</v>
      </c>
      <c r="Y10681" s="15">
        <f t="shared" si="1093"/>
        <v>1</v>
      </c>
      <c r="Z10681" s="15">
        <f t="shared" si="1094"/>
        <v>1</v>
      </c>
      <c r="AD10681" s="15">
        <f t="shared" si="1097"/>
        <v>1</v>
      </c>
      <c r="AE10681" s="15">
        <f t="shared" si="1098"/>
        <v>1</v>
      </c>
      <c r="AI10681" t="str">
        <f t="shared" si="1095"/>
        <v/>
      </c>
      <c r="AJ10681" t="str">
        <f t="shared" si="1096"/>
        <v/>
      </c>
      <c r="AL10681">
        <f t="shared" si="1092"/>
        <v>0</v>
      </c>
    </row>
    <row r="10682" spans="1:38" x14ac:dyDescent="0.3">
      <c r="A10682">
        <v>10681</v>
      </c>
      <c r="B10682" t="s">
        <v>34</v>
      </c>
      <c r="C10682" t="s">
        <v>23</v>
      </c>
      <c r="D10682">
        <v>181</v>
      </c>
      <c r="E10682">
        <v>3626217524.47296</v>
      </c>
      <c r="F10682">
        <v>14344097.2061453</v>
      </c>
      <c r="G10682">
        <v>1350945961.4765799</v>
      </c>
      <c r="H10682">
        <v>1350986056.4881401</v>
      </c>
      <c r="I10682">
        <v>216896.70831144799</v>
      </c>
      <c r="J10682">
        <v>-356453.49761819799</v>
      </c>
      <c r="K10682">
        <v>6228.7070514146599</v>
      </c>
      <c r="L10682">
        <v>-335972.129046224</v>
      </c>
      <c r="M10682">
        <v>-194355.45624974801</v>
      </c>
      <c r="Y10682" s="15">
        <f t="shared" si="1093"/>
        <v>0</v>
      </c>
      <c r="Z10682" s="15">
        <f t="shared" si="1094"/>
        <v>0</v>
      </c>
      <c r="AD10682" s="15">
        <f t="shared" si="1097"/>
        <v>0</v>
      </c>
      <c r="AE10682" s="15">
        <f t="shared" si="1098"/>
        <v>0</v>
      </c>
      <c r="AI10682" t="str">
        <f t="shared" si="1095"/>
        <v/>
      </c>
      <c r="AJ10682" t="str">
        <f t="shared" si="1096"/>
        <v/>
      </c>
      <c r="AL10682">
        <f t="shared" si="1092"/>
        <v>0</v>
      </c>
    </row>
    <row r="10683" spans="1:38" x14ac:dyDescent="0.3">
      <c r="A10683">
        <v>10682</v>
      </c>
      <c r="B10683" t="s">
        <v>34</v>
      </c>
      <c r="C10683" t="s">
        <v>23</v>
      </c>
      <c r="D10683">
        <v>182</v>
      </c>
      <c r="E10683">
        <v>2407035919.8853202</v>
      </c>
      <c r="F10683">
        <v>15122373.7614983</v>
      </c>
      <c r="G10683">
        <v>1349793705.8306999</v>
      </c>
      <c r="H10683">
        <v>133004096.920863</v>
      </c>
      <c r="I10683">
        <v>228613.79700278299</v>
      </c>
      <c r="J10683">
        <v>-339199.01668643998</v>
      </c>
      <c r="K10683">
        <v>581.78508324781501</v>
      </c>
      <c r="L10683">
        <v>174184.05653633099</v>
      </c>
      <c r="M10683">
        <v>188126.16762161901</v>
      </c>
      <c r="Y10683" s="15">
        <f t="shared" si="1093"/>
        <v>1</v>
      </c>
      <c r="Z10683" s="15">
        <f t="shared" si="1094"/>
        <v>1</v>
      </c>
      <c r="AD10683" s="15">
        <f t="shared" si="1097"/>
        <v>1</v>
      </c>
      <c r="AE10683" s="15">
        <f t="shared" si="1098"/>
        <v>1</v>
      </c>
      <c r="AI10683" t="str">
        <f t="shared" si="1095"/>
        <v/>
      </c>
      <c r="AJ10683" t="str">
        <f t="shared" si="1096"/>
        <v/>
      </c>
      <c r="AL10683">
        <f t="shared" si="1092"/>
        <v>0</v>
      </c>
    </row>
    <row r="10684" spans="1:38" x14ac:dyDescent="0.3">
      <c r="A10684">
        <v>10683</v>
      </c>
      <c r="B10684" t="s">
        <v>34</v>
      </c>
      <c r="C10684" t="s">
        <v>23</v>
      </c>
      <c r="D10684">
        <v>183</v>
      </c>
      <c r="E10684">
        <v>3369178075.7792902</v>
      </c>
      <c r="F10684">
        <v>14501035.9020293</v>
      </c>
      <c r="G10684">
        <v>1351431353.40342</v>
      </c>
      <c r="H10684">
        <v>813230837.25950599</v>
      </c>
      <c r="I10684">
        <v>210698.672643464</v>
      </c>
      <c r="J10684">
        <v>-364387.66463637399</v>
      </c>
      <c r="K10684">
        <v>3859.68657066779</v>
      </c>
      <c r="L10684">
        <v>-122102.680368142</v>
      </c>
      <c r="M10684">
        <v>-36856.0230580309</v>
      </c>
      <c r="Y10684" s="15">
        <f t="shared" si="1093"/>
        <v>0</v>
      </c>
      <c r="Z10684" s="15">
        <f t="shared" si="1094"/>
        <v>0</v>
      </c>
      <c r="AD10684" s="15">
        <f t="shared" si="1097"/>
        <v>0</v>
      </c>
      <c r="AE10684" s="15">
        <f t="shared" si="1098"/>
        <v>0</v>
      </c>
      <c r="AI10684" t="str">
        <f t="shared" si="1095"/>
        <v/>
      </c>
      <c r="AJ10684" t="str">
        <f t="shared" si="1096"/>
        <v/>
      </c>
      <c r="AL10684">
        <f t="shared" si="1092"/>
        <v>0</v>
      </c>
    </row>
    <row r="10685" spans="1:38" x14ac:dyDescent="0.3">
      <c r="A10685">
        <v>10684</v>
      </c>
      <c r="B10685" t="s">
        <v>34</v>
      </c>
      <c r="C10685" t="s">
        <v>23</v>
      </c>
      <c r="D10685">
        <v>184</v>
      </c>
      <c r="E10685">
        <v>2977431390.7825999</v>
      </c>
      <c r="F10685">
        <v>15645861.5634299</v>
      </c>
      <c r="G10685">
        <v>1354051424.51455</v>
      </c>
      <c r="H10685">
        <v>483631693.44218701</v>
      </c>
      <c r="I10685">
        <v>233429.79331115299</v>
      </c>
      <c r="J10685">
        <v>-395706.25160884898</v>
      </c>
      <c r="K10685">
        <v>2071.85075470433</v>
      </c>
      <c r="L10685">
        <v>35511.472260701303</v>
      </c>
      <c r="M10685">
        <v>86208.006806917707</v>
      </c>
      <c r="Y10685" s="15">
        <f t="shared" si="1093"/>
        <v>1</v>
      </c>
      <c r="Z10685" s="15">
        <f t="shared" si="1094"/>
        <v>1</v>
      </c>
      <c r="AD10685" s="15">
        <f t="shared" si="1097"/>
        <v>1</v>
      </c>
      <c r="AE10685" s="15">
        <f t="shared" si="1098"/>
        <v>1</v>
      </c>
      <c r="AI10685" t="str">
        <f t="shared" si="1095"/>
        <v/>
      </c>
      <c r="AJ10685" t="str">
        <f t="shared" si="1096"/>
        <v/>
      </c>
      <c r="AL10685">
        <f t="shared" si="1092"/>
        <v>0</v>
      </c>
    </row>
    <row r="10686" spans="1:38" x14ac:dyDescent="0.3">
      <c r="A10686">
        <v>10685</v>
      </c>
      <c r="B10686" t="s">
        <v>34</v>
      </c>
      <c r="C10686" t="s">
        <v>23</v>
      </c>
      <c r="D10686">
        <v>185</v>
      </c>
      <c r="E10686">
        <v>2818864374.9609499</v>
      </c>
      <c r="F10686">
        <v>15118665.059015</v>
      </c>
      <c r="G10686">
        <v>1351610536.2395999</v>
      </c>
      <c r="H10686">
        <v>299799029.39299899</v>
      </c>
      <c r="I10686">
        <v>227322.18224558199</v>
      </c>
      <c r="J10686">
        <v>-377617.615658283</v>
      </c>
      <c r="K10686">
        <v>1318.82874971312</v>
      </c>
      <c r="L10686">
        <v>104634.357285843</v>
      </c>
      <c r="M10686">
        <v>136060.69277343099</v>
      </c>
      <c r="Y10686" s="15">
        <f t="shared" si="1093"/>
        <v>1</v>
      </c>
      <c r="Z10686" s="15">
        <f t="shared" si="1094"/>
        <v>1</v>
      </c>
      <c r="AD10686" s="15">
        <f t="shared" si="1097"/>
        <v>1</v>
      </c>
      <c r="AE10686" s="15">
        <f t="shared" si="1098"/>
        <v>1</v>
      </c>
      <c r="AI10686" t="str">
        <f t="shared" si="1095"/>
        <v/>
      </c>
      <c r="AJ10686" t="str">
        <f t="shared" si="1096"/>
        <v/>
      </c>
      <c r="AL10686">
        <f t="shared" si="1092"/>
        <v>0</v>
      </c>
    </row>
    <row r="10687" spans="1:38" x14ac:dyDescent="0.3">
      <c r="A10687">
        <v>10686</v>
      </c>
      <c r="B10687" t="s">
        <v>34</v>
      </c>
      <c r="C10687" t="s">
        <v>23</v>
      </c>
      <c r="D10687">
        <v>186</v>
      </c>
      <c r="E10687">
        <v>2150224557.8060598</v>
      </c>
      <c r="F10687">
        <v>14985693.7364274</v>
      </c>
      <c r="G10687">
        <v>1351009377.95856</v>
      </c>
      <c r="H10687">
        <v>-57085680.106412403</v>
      </c>
      <c r="I10687">
        <v>220324.850595422</v>
      </c>
      <c r="J10687">
        <v>-334406.60063695902</v>
      </c>
      <c r="K10687">
        <v>-259.09778198936601</v>
      </c>
      <c r="L10687">
        <v>243686.226857325</v>
      </c>
      <c r="M10687">
        <v>237702.239056586</v>
      </c>
      <c r="Y10687" s="15">
        <f t="shared" si="1093"/>
        <v>1</v>
      </c>
      <c r="Z10687" s="15">
        <f t="shared" si="1094"/>
        <v>1</v>
      </c>
      <c r="AD10687" s="15">
        <f t="shared" si="1097"/>
        <v>1</v>
      </c>
      <c r="AE10687" s="15">
        <f t="shared" si="1098"/>
        <v>1</v>
      </c>
      <c r="AI10687" t="str">
        <f t="shared" si="1095"/>
        <v/>
      </c>
      <c r="AJ10687" t="str">
        <f t="shared" si="1096"/>
        <v/>
      </c>
      <c r="AL10687">
        <f t="shared" si="1092"/>
        <v>1</v>
      </c>
    </row>
    <row r="10688" spans="1:38" x14ac:dyDescent="0.3">
      <c r="A10688">
        <v>10687</v>
      </c>
      <c r="B10688" t="s">
        <v>34</v>
      </c>
      <c r="C10688" t="s">
        <v>23</v>
      </c>
      <c r="D10688">
        <v>187</v>
      </c>
      <c r="E10688">
        <v>1951919813.22402</v>
      </c>
      <c r="F10688">
        <v>15089512.948992999</v>
      </c>
      <c r="G10688">
        <v>1350103247.3644199</v>
      </c>
      <c r="H10688">
        <v>-2656090.7045650501</v>
      </c>
      <c r="I10688">
        <v>224712.301816327</v>
      </c>
      <c r="J10688">
        <v>-321033.46696853603</v>
      </c>
      <c r="K10688">
        <v>-11.819961270905599</v>
      </c>
      <c r="L10688">
        <v>225799.26327880699</v>
      </c>
      <c r="M10688">
        <v>225520.839436888</v>
      </c>
      <c r="Y10688" s="15">
        <f t="shared" si="1093"/>
        <v>1</v>
      </c>
      <c r="Z10688" s="15">
        <f t="shared" si="1094"/>
        <v>1</v>
      </c>
      <c r="AD10688" s="15">
        <f t="shared" si="1097"/>
        <v>1</v>
      </c>
      <c r="AE10688" s="15">
        <f t="shared" si="1098"/>
        <v>1</v>
      </c>
      <c r="AI10688" t="str">
        <f t="shared" si="1095"/>
        <v/>
      </c>
      <c r="AJ10688" t="str">
        <f t="shared" si="1096"/>
        <v/>
      </c>
      <c r="AL10688">
        <f t="shared" si="1092"/>
        <v>1</v>
      </c>
    </row>
    <row r="10689" spans="1:38" x14ac:dyDescent="0.3">
      <c r="A10689">
        <v>10688</v>
      </c>
      <c r="B10689" t="s">
        <v>34</v>
      </c>
      <c r="C10689" t="s">
        <v>23</v>
      </c>
      <c r="D10689">
        <v>188</v>
      </c>
      <c r="E10689">
        <v>3121584660.9023199</v>
      </c>
      <c r="F10689">
        <v>13877785.447829001</v>
      </c>
      <c r="G10689">
        <v>1348430500.5221901</v>
      </c>
      <c r="H10689">
        <v>14879085.6740108</v>
      </c>
      <c r="I10689">
        <v>192266.12371623001</v>
      </c>
      <c r="J10689">
        <v>-327314.90893864603</v>
      </c>
      <c r="K10689">
        <v>77.387973431924905</v>
      </c>
      <c r="L10689">
        <v>186177.102472798</v>
      </c>
      <c r="M10689">
        <v>187736.797776305</v>
      </c>
      <c r="Y10689" s="15">
        <f t="shared" si="1093"/>
        <v>1</v>
      </c>
      <c r="Z10689" s="15">
        <f t="shared" si="1094"/>
        <v>1</v>
      </c>
      <c r="AD10689" s="15">
        <f t="shared" si="1097"/>
        <v>1</v>
      </c>
      <c r="AE10689" s="15">
        <f t="shared" si="1098"/>
        <v>1</v>
      </c>
      <c r="AI10689" t="str">
        <f t="shared" si="1095"/>
        <v/>
      </c>
      <c r="AJ10689" t="str">
        <f t="shared" si="1096"/>
        <v/>
      </c>
      <c r="AL10689">
        <f t="shared" si="1092"/>
        <v>0</v>
      </c>
    </row>
    <row r="10690" spans="1:38" x14ac:dyDescent="0.3">
      <c r="A10690">
        <v>10689</v>
      </c>
      <c r="B10690" t="s">
        <v>34</v>
      </c>
      <c r="C10690" t="s">
        <v>23</v>
      </c>
      <c r="D10690">
        <v>189</v>
      </c>
      <c r="E10690">
        <v>4031782053.474</v>
      </c>
      <c r="F10690">
        <v>14649540.4987339</v>
      </c>
      <c r="G10690">
        <v>1350459127.9068899</v>
      </c>
      <c r="H10690">
        <v>1007230865.86101</v>
      </c>
      <c r="I10690">
        <v>208872.43519975999</v>
      </c>
      <c r="J10690">
        <v>-298662.42525887501</v>
      </c>
      <c r="K10690">
        <v>4822.2297255150897</v>
      </c>
      <c r="L10690">
        <v>-203320.24072385201</v>
      </c>
      <c r="M10690">
        <v>-97737.593681630897</v>
      </c>
      <c r="Y10690" s="15">
        <f t="shared" si="1093"/>
        <v>0</v>
      </c>
      <c r="Z10690" s="15">
        <f t="shared" si="1094"/>
        <v>0</v>
      </c>
      <c r="AD10690" s="15">
        <f t="shared" si="1097"/>
        <v>0</v>
      </c>
      <c r="AE10690" s="15">
        <f t="shared" si="1098"/>
        <v>0</v>
      </c>
      <c r="AI10690" t="str">
        <f t="shared" si="1095"/>
        <v/>
      </c>
      <c r="AJ10690" t="str">
        <f t="shared" si="1096"/>
        <v/>
      </c>
      <c r="AL10690">
        <f t="shared" ref="AL10690:AL10753" si="1099">IF(H10690&lt;0,1,0)</f>
        <v>0</v>
      </c>
    </row>
    <row r="10691" spans="1:38" x14ac:dyDescent="0.3">
      <c r="A10691">
        <v>10690</v>
      </c>
      <c r="B10691" t="s">
        <v>34</v>
      </c>
      <c r="C10691" t="s">
        <v>23</v>
      </c>
      <c r="D10691">
        <v>190</v>
      </c>
      <c r="E10691">
        <v>2739571590.12533</v>
      </c>
      <c r="F10691">
        <v>13471871.738735599</v>
      </c>
      <c r="G10691">
        <v>1350911488.5352399</v>
      </c>
      <c r="H10691">
        <v>-31305730.238028999</v>
      </c>
      <c r="I10691">
        <v>201396.85205912599</v>
      </c>
      <c r="J10691">
        <v>-361816.50518798799</v>
      </c>
      <c r="K10691">
        <v>-155.44299683908801</v>
      </c>
      <c r="L10691">
        <v>214208.20758438099</v>
      </c>
      <c r="M10691">
        <v>210926.594621403</v>
      </c>
      <c r="Y10691" s="15">
        <f t="shared" si="1093"/>
        <v>1</v>
      </c>
      <c r="Z10691" s="15">
        <f t="shared" si="1094"/>
        <v>1</v>
      </c>
      <c r="AD10691" s="15">
        <f t="shared" si="1097"/>
        <v>1</v>
      </c>
      <c r="AE10691" s="15">
        <f t="shared" si="1098"/>
        <v>1</v>
      </c>
      <c r="AI10691" t="str">
        <f t="shared" si="1095"/>
        <v/>
      </c>
      <c r="AJ10691" t="str">
        <f t="shared" si="1096"/>
        <v/>
      </c>
      <c r="AL10691">
        <f t="shared" si="1099"/>
        <v>1</v>
      </c>
    </row>
    <row r="10692" spans="1:38" x14ac:dyDescent="0.3">
      <c r="A10692">
        <v>10691</v>
      </c>
      <c r="B10692" t="s">
        <v>34</v>
      </c>
      <c r="C10692" t="s">
        <v>23</v>
      </c>
      <c r="D10692">
        <v>191</v>
      </c>
      <c r="E10692">
        <v>2389144627.8792901</v>
      </c>
      <c r="F10692">
        <v>14451670.1541926</v>
      </c>
      <c r="G10692">
        <v>1348281021.73508</v>
      </c>
      <c r="H10692">
        <v>411119478.761823</v>
      </c>
      <c r="I10692">
        <v>229268.69813196</v>
      </c>
      <c r="J10692">
        <v>-330585.47714447998</v>
      </c>
      <c r="K10692">
        <v>1793.1775340966699</v>
      </c>
      <c r="L10692">
        <v>61024.809050684598</v>
      </c>
      <c r="M10692">
        <v>104120.274340249</v>
      </c>
      <c r="Y10692" s="15">
        <f t="shared" si="1093"/>
        <v>1</v>
      </c>
      <c r="Z10692" s="15">
        <f t="shared" si="1094"/>
        <v>1</v>
      </c>
      <c r="AD10692" s="15">
        <f t="shared" si="1097"/>
        <v>1</v>
      </c>
      <c r="AE10692" s="15">
        <f t="shared" si="1098"/>
        <v>1</v>
      </c>
      <c r="AI10692" t="str">
        <f t="shared" si="1095"/>
        <v/>
      </c>
      <c r="AJ10692" t="str">
        <f t="shared" si="1096"/>
        <v/>
      </c>
      <c r="AL10692">
        <f t="shared" si="1099"/>
        <v>0</v>
      </c>
    </row>
    <row r="10693" spans="1:38" x14ac:dyDescent="0.3">
      <c r="A10693">
        <v>10692</v>
      </c>
      <c r="B10693" t="s">
        <v>34</v>
      </c>
      <c r="C10693" t="s">
        <v>23</v>
      </c>
      <c r="D10693">
        <v>192</v>
      </c>
      <c r="E10693">
        <v>2610186992.8979998</v>
      </c>
      <c r="F10693">
        <v>14306734.7989625</v>
      </c>
      <c r="G10693">
        <v>1348961263.1535599</v>
      </c>
      <c r="H10693">
        <v>219167773.00093299</v>
      </c>
      <c r="I10693">
        <v>206402.30220951</v>
      </c>
      <c r="J10693">
        <v>-313275.917188883</v>
      </c>
      <c r="K10693">
        <v>1061.8475213443401</v>
      </c>
      <c r="L10693">
        <v>116711.493586157</v>
      </c>
      <c r="M10693">
        <v>139685.683917394</v>
      </c>
      <c r="Y10693" s="15">
        <f t="shared" si="1093"/>
        <v>1</v>
      </c>
      <c r="Z10693" s="15">
        <f t="shared" si="1094"/>
        <v>1</v>
      </c>
      <c r="AD10693" s="15">
        <f t="shared" si="1097"/>
        <v>1</v>
      </c>
      <c r="AE10693" s="15">
        <f t="shared" si="1098"/>
        <v>1</v>
      </c>
      <c r="AI10693" t="str">
        <f t="shared" si="1095"/>
        <v/>
      </c>
      <c r="AJ10693" t="str">
        <f t="shared" si="1096"/>
        <v/>
      </c>
      <c r="AL10693">
        <f t="shared" si="1099"/>
        <v>0</v>
      </c>
    </row>
    <row r="10694" spans="1:38" x14ac:dyDescent="0.3">
      <c r="A10694">
        <v>10693</v>
      </c>
      <c r="B10694" t="s">
        <v>34</v>
      </c>
      <c r="C10694" t="s">
        <v>23</v>
      </c>
      <c r="D10694">
        <v>193</v>
      </c>
      <c r="E10694">
        <v>2949918205.4647002</v>
      </c>
      <c r="F10694">
        <v>13926513.788443699</v>
      </c>
      <c r="G10694">
        <v>1347905390.39029</v>
      </c>
      <c r="H10694">
        <v>-467088322.225977</v>
      </c>
      <c r="I10694">
        <v>206779.391652808</v>
      </c>
      <c r="J10694">
        <v>-284122.02676272398</v>
      </c>
      <c r="K10694">
        <v>-2258.8726975763698</v>
      </c>
      <c r="L10694">
        <v>397927.60995767103</v>
      </c>
      <c r="M10694">
        <v>348965.22890417499</v>
      </c>
      <c r="Y10694" s="15">
        <f t="shared" ref="Y10694:Y10757" si="1100">IF(K10694&lt;cet_ZAF_lo,1,0)</f>
        <v>1</v>
      </c>
      <c r="Z10694" s="15">
        <f t="shared" ref="Z10694:Z10757" si="1101">IF(K10694&lt;cet_ZAF_hi,1,0)</f>
        <v>1</v>
      </c>
      <c r="AD10694" s="15">
        <f t="shared" si="1097"/>
        <v>1</v>
      </c>
      <c r="AE10694" s="15">
        <f t="shared" si="1098"/>
        <v>1</v>
      </c>
      <c r="AI10694" t="str">
        <f t="shared" si="1095"/>
        <v/>
      </c>
      <c r="AJ10694" t="str">
        <f t="shared" si="1096"/>
        <v/>
      </c>
      <c r="AL10694">
        <f t="shared" si="1099"/>
        <v>1</v>
      </c>
    </row>
    <row r="10695" spans="1:38" x14ac:dyDescent="0.3">
      <c r="A10695">
        <v>10694</v>
      </c>
      <c r="B10695" t="s">
        <v>34</v>
      </c>
      <c r="C10695" t="s">
        <v>23</v>
      </c>
      <c r="D10695">
        <v>194</v>
      </c>
      <c r="E10695">
        <v>2693566049.60465</v>
      </c>
      <c r="F10695">
        <v>14365561.803453701</v>
      </c>
      <c r="G10695">
        <v>1348616936.16359</v>
      </c>
      <c r="H10695">
        <v>294286126.65734702</v>
      </c>
      <c r="I10695">
        <v>210738.16191264801</v>
      </c>
      <c r="J10695">
        <v>-299920.54994607001</v>
      </c>
      <c r="K10695">
        <v>1396.45389324089</v>
      </c>
      <c r="L10695">
        <v>90306.401781474793</v>
      </c>
      <c r="M10695">
        <v>121154.84903763</v>
      </c>
      <c r="Y10695" s="15">
        <f t="shared" si="1100"/>
        <v>1</v>
      </c>
      <c r="Z10695" s="15">
        <f t="shared" si="1101"/>
        <v>1</v>
      </c>
      <c r="AD10695" s="15">
        <f t="shared" si="1097"/>
        <v>1</v>
      </c>
      <c r="AE10695" s="15">
        <f t="shared" si="1098"/>
        <v>1</v>
      </c>
      <c r="AI10695" t="str">
        <f t="shared" si="1095"/>
        <v/>
      </c>
      <c r="AJ10695" t="str">
        <f t="shared" si="1096"/>
        <v/>
      </c>
      <c r="AL10695">
        <f t="shared" si="1099"/>
        <v>0</v>
      </c>
    </row>
    <row r="10696" spans="1:38" x14ac:dyDescent="0.3">
      <c r="A10696">
        <v>10695</v>
      </c>
      <c r="B10696" t="s">
        <v>34</v>
      </c>
      <c r="C10696" t="s">
        <v>23</v>
      </c>
      <c r="D10696">
        <v>195</v>
      </c>
      <c r="E10696">
        <v>2864535618.9705801</v>
      </c>
      <c r="F10696">
        <v>14338345.9016682</v>
      </c>
      <c r="G10696">
        <v>1350265338.86344</v>
      </c>
      <c r="H10696">
        <v>526595452.79785597</v>
      </c>
      <c r="I10696">
        <v>211036.41179883899</v>
      </c>
      <c r="J10696">
        <v>-337368.20580792398</v>
      </c>
      <c r="K10696">
        <v>2495.2824411164202</v>
      </c>
      <c r="L10696">
        <v>-4464.1215693547902</v>
      </c>
      <c r="M10696">
        <v>50736.0750402544</v>
      </c>
      <c r="Y10696" s="15">
        <f t="shared" si="1100"/>
        <v>0</v>
      </c>
      <c r="Z10696" s="15">
        <f t="shared" si="1101"/>
        <v>1</v>
      </c>
      <c r="AD10696" s="15">
        <f t="shared" si="1097"/>
        <v>0</v>
      </c>
      <c r="AE10696" s="15">
        <f t="shared" si="1098"/>
        <v>1</v>
      </c>
      <c r="AI10696" t="str">
        <f t="shared" si="1095"/>
        <v/>
      </c>
      <c r="AJ10696" t="str">
        <f t="shared" si="1096"/>
        <v/>
      </c>
      <c r="AL10696">
        <f t="shared" si="1099"/>
        <v>0</v>
      </c>
    </row>
    <row r="10697" spans="1:38" x14ac:dyDescent="0.3">
      <c r="A10697">
        <v>10696</v>
      </c>
      <c r="B10697" t="s">
        <v>34</v>
      </c>
      <c r="C10697" t="s">
        <v>23</v>
      </c>
      <c r="D10697">
        <v>196</v>
      </c>
      <c r="E10697">
        <v>2483616477.4618001</v>
      </c>
      <c r="F10697">
        <v>14702857.743072901</v>
      </c>
      <c r="G10697">
        <v>1352880054.2158599</v>
      </c>
      <c r="H10697">
        <v>-953418980.74759305</v>
      </c>
      <c r="I10697">
        <v>205241.70776750901</v>
      </c>
      <c r="J10697">
        <v>-377506.04543471301</v>
      </c>
      <c r="K10697">
        <v>-4645.3471427337499</v>
      </c>
      <c r="L10697">
        <v>595412.75421848602</v>
      </c>
      <c r="M10697">
        <v>495470.92048449197</v>
      </c>
      <c r="Y10697" s="15">
        <f t="shared" si="1100"/>
        <v>1</v>
      </c>
      <c r="Z10697" s="15">
        <f t="shared" si="1101"/>
        <v>1</v>
      </c>
      <c r="AD10697" s="15">
        <f t="shared" si="1097"/>
        <v>1</v>
      </c>
      <c r="AE10697" s="15">
        <f t="shared" si="1098"/>
        <v>1</v>
      </c>
      <c r="AI10697" t="str">
        <f t="shared" si="1095"/>
        <v/>
      </c>
      <c r="AJ10697" t="str">
        <f t="shared" si="1096"/>
        <v/>
      </c>
      <c r="AL10697">
        <f t="shared" si="1099"/>
        <v>1</v>
      </c>
    </row>
    <row r="10698" spans="1:38" x14ac:dyDescent="0.3">
      <c r="A10698">
        <v>10697</v>
      </c>
      <c r="B10698" t="s">
        <v>34</v>
      </c>
      <c r="C10698" t="s">
        <v>23</v>
      </c>
      <c r="D10698">
        <v>197</v>
      </c>
      <c r="E10698">
        <v>3019538299.6333098</v>
      </c>
      <c r="F10698">
        <v>15065264.582837</v>
      </c>
      <c r="G10698">
        <v>1351980816.46298</v>
      </c>
      <c r="H10698">
        <v>-346540559.62751698</v>
      </c>
      <c r="I10698">
        <v>229552.88894533701</v>
      </c>
      <c r="J10698">
        <v>-356769.11561679799</v>
      </c>
      <c r="K10698">
        <v>-1509.6327526944699</v>
      </c>
      <c r="L10698">
        <v>371368.91685948102</v>
      </c>
      <c r="M10698">
        <v>335042.91570810799</v>
      </c>
      <c r="Y10698" s="15">
        <f t="shared" si="1100"/>
        <v>1</v>
      </c>
      <c r="Z10698" s="15">
        <f t="shared" si="1101"/>
        <v>1</v>
      </c>
      <c r="AD10698" s="15">
        <f t="shared" si="1097"/>
        <v>1</v>
      </c>
      <c r="AE10698" s="15">
        <f t="shared" si="1098"/>
        <v>1</v>
      </c>
      <c r="AI10698" t="str">
        <f t="shared" si="1095"/>
        <v/>
      </c>
      <c r="AJ10698" t="str">
        <f t="shared" si="1096"/>
        <v/>
      </c>
      <c r="AL10698">
        <f t="shared" si="1099"/>
        <v>1</v>
      </c>
    </row>
    <row r="10699" spans="1:38" x14ac:dyDescent="0.3">
      <c r="A10699">
        <v>10698</v>
      </c>
      <c r="B10699" t="s">
        <v>34</v>
      </c>
      <c r="C10699" t="s">
        <v>23</v>
      </c>
      <c r="D10699">
        <v>198</v>
      </c>
      <c r="E10699">
        <v>2970017289.9319701</v>
      </c>
      <c r="F10699">
        <v>14323478.616689499</v>
      </c>
      <c r="G10699">
        <v>1348749798.5265999</v>
      </c>
      <c r="H10699">
        <v>12447639.676124601</v>
      </c>
      <c r="I10699">
        <v>217108.58354396201</v>
      </c>
      <c r="J10699">
        <v>-341326.07284545898</v>
      </c>
      <c r="K10699">
        <v>57.333705894700699</v>
      </c>
      <c r="L10699">
        <v>212014.59160930401</v>
      </c>
      <c r="M10699">
        <v>213319.41137900899</v>
      </c>
      <c r="Y10699" s="15">
        <f t="shared" si="1100"/>
        <v>1</v>
      </c>
      <c r="Z10699" s="15">
        <f t="shared" si="1101"/>
        <v>1</v>
      </c>
      <c r="AD10699" s="15">
        <f t="shared" si="1097"/>
        <v>1</v>
      </c>
      <c r="AE10699" s="15">
        <f t="shared" si="1098"/>
        <v>1</v>
      </c>
      <c r="AI10699" t="str">
        <f t="shared" si="1095"/>
        <v/>
      </c>
      <c r="AJ10699" t="str">
        <f t="shared" si="1096"/>
        <v/>
      </c>
      <c r="AL10699">
        <f t="shared" si="1099"/>
        <v>0</v>
      </c>
    </row>
    <row r="10700" spans="1:38" x14ac:dyDescent="0.3">
      <c r="A10700">
        <v>10699</v>
      </c>
      <c r="B10700" t="s">
        <v>34</v>
      </c>
      <c r="C10700" t="s">
        <v>23</v>
      </c>
      <c r="D10700">
        <v>199</v>
      </c>
      <c r="E10700">
        <v>3693070163.8513598</v>
      </c>
      <c r="F10700">
        <v>13909986.9659054</v>
      </c>
      <c r="G10700">
        <v>1348358104.80357</v>
      </c>
      <c r="H10700">
        <v>-251523416.61001301</v>
      </c>
      <c r="I10700">
        <v>194453.654701725</v>
      </c>
      <c r="J10700">
        <v>-323639.09098553698</v>
      </c>
      <c r="K10700">
        <v>-1293.48773102686</v>
      </c>
      <c r="L10700">
        <v>297385.47863993002</v>
      </c>
      <c r="M10700">
        <v>271019.61851898598</v>
      </c>
      <c r="Y10700" s="15">
        <f t="shared" si="1100"/>
        <v>1</v>
      </c>
      <c r="Z10700" s="15">
        <f t="shared" si="1101"/>
        <v>1</v>
      </c>
      <c r="AD10700" s="15">
        <f t="shared" si="1097"/>
        <v>1</v>
      </c>
      <c r="AE10700" s="15">
        <f t="shared" si="1098"/>
        <v>1</v>
      </c>
      <c r="AI10700" t="str">
        <f t="shared" si="1095"/>
        <v/>
      </c>
      <c r="AJ10700" t="str">
        <f t="shared" si="1096"/>
        <v/>
      </c>
      <c r="AL10700">
        <f t="shared" si="1099"/>
        <v>1</v>
      </c>
    </row>
    <row r="10701" spans="1:38" x14ac:dyDescent="0.3">
      <c r="A10701">
        <v>10700</v>
      </c>
      <c r="B10701" t="s">
        <v>34</v>
      </c>
      <c r="C10701" t="s">
        <v>23</v>
      </c>
      <c r="D10701">
        <v>200</v>
      </c>
      <c r="E10701">
        <v>2946844296.1142302</v>
      </c>
      <c r="F10701">
        <v>14591623.7165848</v>
      </c>
      <c r="G10701">
        <v>1351396690.8159599</v>
      </c>
      <c r="H10701">
        <v>10095045.8525171</v>
      </c>
      <c r="I10701">
        <v>217021.57564767799</v>
      </c>
      <c r="J10701">
        <v>-364455.46766233398</v>
      </c>
      <c r="K10701">
        <v>46.516323653026298</v>
      </c>
      <c r="L10701">
        <v>212890.34406556899</v>
      </c>
      <c r="M10701">
        <v>213948.55395492699</v>
      </c>
      <c r="Y10701" s="15">
        <f t="shared" si="1100"/>
        <v>1</v>
      </c>
      <c r="Z10701" s="15">
        <f t="shared" si="1101"/>
        <v>1</v>
      </c>
      <c r="AD10701" s="15">
        <f t="shared" si="1097"/>
        <v>1</v>
      </c>
      <c r="AE10701" s="15">
        <f t="shared" si="1098"/>
        <v>1</v>
      </c>
      <c r="AI10701" t="str">
        <f t="shared" si="1095"/>
        <v/>
      </c>
      <c r="AJ10701" t="str">
        <f t="shared" si="1096"/>
        <v/>
      </c>
      <c r="AL10701">
        <f t="shared" si="1099"/>
        <v>0</v>
      </c>
    </row>
    <row r="10702" spans="1:38" x14ac:dyDescent="0.3">
      <c r="A10702">
        <v>10701</v>
      </c>
      <c r="B10702" t="s">
        <v>34</v>
      </c>
      <c r="C10702" t="s">
        <v>23</v>
      </c>
      <c r="D10702">
        <v>201</v>
      </c>
      <c r="E10702">
        <v>2530488152.2986498</v>
      </c>
      <c r="F10702">
        <v>15221636.346113499</v>
      </c>
      <c r="G10702">
        <v>1353373378.8245101</v>
      </c>
      <c r="H10702">
        <v>823425246.21767402</v>
      </c>
      <c r="I10702">
        <v>217827.77306778001</v>
      </c>
      <c r="J10702">
        <v>-372191.65944504697</v>
      </c>
      <c r="K10702">
        <v>3780.16648024701</v>
      </c>
      <c r="L10702">
        <v>-119145.47424368501</v>
      </c>
      <c r="M10702">
        <v>-32830.191339068602</v>
      </c>
      <c r="Y10702" s="15">
        <f t="shared" si="1100"/>
        <v>0</v>
      </c>
      <c r="Z10702" s="15">
        <f t="shared" si="1101"/>
        <v>0</v>
      </c>
      <c r="AD10702" s="15">
        <f t="shared" si="1097"/>
        <v>0</v>
      </c>
      <c r="AE10702" s="15">
        <f t="shared" si="1098"/>
        <v>0</v>
      </c>
      <c r="AI10702" t="str">
        <f t="shared" si="1095"/>
        <v/>
      </c>
      <c r="AJ10702" t="str">
        <f t="shared" si="1096"/>
        <v/>
      </c>
      <c r="AL10702">
        <f t="shared" si="1099"/>
        <v>0</v>
      </c>
    </row>
    <row r="10703" spans="1:38" x14ac:dyDescent="0.3">
      <c r="A10703">
        <v>10702</v>
      </c>
      <c r="B10703" t="s">
        <v>34</v>
      </c>
      <c r="C10703" t="s">
        <v>23</v>
      </c>
      <c r="D10703">
        <v>202</v>
      </c>
      <c r="E10703">
        <v>2831035792.1736202</v>
      </c>
      <c r="F10703">
        <v>15484785.803829201</v>
      </c>
      <c r="G10703">
        <v>1353529480.3571899</v>
      </c>
      <c r="H10703">
        <v>635280469.71689701</v>
      </c>
      <c r="I10703">
        <v>227214.71733662899</v>
      </c>
      <c r="J10703">
        <v>-380243.89705705602</v>
      </c>
      <c r="K10703">
        <v>2795.9477148467499</v>
      </c>
      <c r="L10703">
        <v>-32763.372741830201</v>
      </c>
      <c r="M10703">
        <v>33829.695322658001</v>
      </c>
      <c r="Y10703" s="15">
        <f t="shared" si="1100"/>
        <v>0</v>
      </c>
      <c r="Z10703" s="15">
        <f t="shared" si="1101"/>
        <v>1</v>
      </c>
      <c r="AD10703" s="15">
        <f t="shared" si="1097"/>
        <v>0</v>
      </c>
      <c r="AE10703" s="15">
        <f t="shared" si="1098"/>
        <v>1</v>
      </c>
      <c r="AI10703" t="str">
        <f t="shared" si="1095"/>
        <v/>
      </c>
      <c r="AJ10703" t="str">
        <f t="shared" si="1096"/>
        <v/>
      </c>
      <c r="AL10703">
        <f t="shared" si="1099"/>
        <v>0</v>
      </c>
    </row>
    <row r="10704" spans="1:38" x14ac:dyDescent="0.3">
      <c r="A10704">
        <v>10703</v>
      </c>
      <c r="B10704" t="s">
        <v>34</v>
      </c>
      <c r="C10704" t="s">
        <v>23</v>
      </c>
      <c r="D10704">
        <v>203</v>
      </c>
      <c r="E10704">
        <v>3182777015.4959302</v>
      </c>
      <c r="F10704">
        <v>14774153.469319399</v>
      </c>
      <c r="G10704">
        <v>1350887253.94085</v>
      </c>
      <c r="H10704">
        <v>199779246.5519</v>
      </c>
      <c r="I10704">
        <v>237830.11581541799</v>
      </c>
      <c r="J10704">
        <v>-373354.39531970001</v>
      </c>
      <c r="K10704">
        <v>840.00819604759602</v>
      </c>
      <c r="L10704">
        <v>156073.742950655</v>
      </c>
      <c r="M10704">
        <v>177015.537319733</v>
      </c>
      <c r="Y10704" s="15">
        <f t="shared" si="1100"/>
        <v>1</v>
      </c>
      <c r="Z10704" s="15">
        <f t="shared" si="1101"/>
        <v>1</v>
      </c>
      <c r="AD10704" s="15">
        <f t="shared" si="1097"/>
        <v>1</v>
      </c>
      <c r="AE10704" s="15">
        <f t="shared" si="1098"/>
        <v>1</v>
      </c>
      <c r="AI10704" t="str">
        <f t="shared" si="1095"/>
        <v/>
      </c>
      <c r="AJ10704" t="str">
        <f t="shared" si="1096"/>
        <v/>
      </c>
      <c r="AL10704">
        <f t="shared" si="1099"/>
        <v>0</v>
      </c>
    </row>
    <row r="10705" spans="1:38" x14ac:dyDescent="0.3">
      <c r="A10705">
        <v>10704</v>
      </c>
      <c r="B10705" t="s">
        <v>34</v>
      </c>
      <c r="C10705" t="s">
        <v>23</v>
      </c>
      <c r="D10705">
        <v>204</v>
      </c>
      <c r="E10705">
        <v>3025664621.2820601</v>
      </c>
      <c r="F10705">
        <v>14545164.9966974</v>
      </c>
      <c r="G10705">
        <v>1348782982.7330401</v>
      </c>
      <c r="H10705">
        <v>20729936.680660199</v>
      </c>
      <c r="I10705">
        <v>223839.18900900101</v>
      </c>
      <c r="J10705">
        <v>-309211.27569580101</v>
      </c>
      <c r="K10705">
        <v>92.610846083018203</v>
      </c>
      <c r="L10705">
        <v>215355.80316198</v>
      </c>
      <c r="M10705">
        <v>217528.812014216</v>
      </c>
      <c r="Y10705" s="15">
        <f t="shared" si="1100"/>
        <v>1</v>
      </c>
      <c r="Z10705" s="15">
        <f t="shared" si="1101"/>
        <v>1</v>
      </c>
      <c r="AD10705" s="15">
        <f t="shared" si="1097"/>
        <v>1</v>
      </c>
      <c r="AE10705" s="15">
        <f t="shared" si="1098"/>
        <v>1</v>
      </c>
      <c r="AI10705" t="str">
        <f t="shared" si="1095"/>
        <v/>
      </c>
      <c r="AJ10705" t="str">
        <f t="shared" si="1096"/>
        <v/>
      </c>
      <c r="AL10705">
        <f t="shared" si="1099"/>
        <v>0</v>
      </c>
    </row>
    <row r="10706" spans="1:38" x14ac:dyDescent="0.3">
      <c r="A10706">
        <v>10705</v>
      </c>
      <c r="B10706" t="s">
        <v>34</v>
      </c>
      <c r="C10706" t="s">
        <v>23</v>
      </c>
      <c r="D10706">
        <v>205</v>
      </c>
      <c r="E10706">
        <v>2689530002.5897899</v>
      </c>
      <c r="F10706">
        <v>16291016.1309461</v>
      </c>
      <c r="G10706">
        <v>1354093363.24002</v>
      </c>
      <c r="H10706">
        <v>-48665096.373791702</v>
      </c>
      <c r="I10706">
        <v>239106.59245992999</v>
      </c>
      <c r="J10706">
        <v>-413440.79302596999</v>
      </c>
      <c r="K10706">
        <v>-203.528877531669</v>
      </c>
      <c r="L10706">
        <v>259021.98323903099</v>
      </c>
      <c r="M10706">
        <v>253920.680381996</v>
      </c>
      <c r="Y10706" s="15">
        <f t="shared" si="1100"/>
        <v>1</v>
      </c>
      <c r="Z10706" s="15">
        <f t="shared" si="1101"/>
        <v>1</v>
      </c>
      <c r="AD10706" s="15">
        <f t="shared" si="1097"/>
        <v>1</v>
      </c>
      <c r="AE10706" s="15">
        <f t="shared" si="1098"/>
        <v>1</v>
      </c>
      <c r="AI10706" t="str">
        <f t="shared" si="1095"/>
        <v/>
      </c>
      <c r="AJ10706" t="str">
        <f t="shared" si="1096"/>
        <v/>
      </c>
      <c r="AL10706">
        <f t="shared" si="1099"/>
        <v>1</v>
      </c>
    </row>
    <row r="10707" spans="1:38" x14ac:dyDescent="0.3">
      <c r="A10707">
        <v>10706</v>
      </c>
      <c r="B10707" t="s">
        <v>34</v>
      </c>
      <c r="C10707" t="s">
        <v>23</v>
      </c>
      <c r="D10707">
        <v>206</v>
      </c>
      <c r="E10707">
        <v>2406973733.45502</v>
      </c>
      <c r="F10707">
        <v>13664485.4533724</v>
      </c>
      <c r="G10707">
        <v>1349214044.07832</v>
      </c>
      <c r="H10707">
        <v>1010484582.17681</v>
      </c>
      <c r="I10707">
        <v>206578.45168967001</v>
      </c>
      <c r="J10707">
        <v>-351249.43591165502</v>
      </c>
      <c r="K10707">
        <v>4891.5294596882704</v>
      </c>
      <c r="L10707">
        <v>-206945.754154603</v>
      </c>
      <c r="M10707">
        <v>-101022.037360659</v>
      </c>
      <c r="Y10707" s="15">
        <f t="shared" si="1100"/>
        <v>0</v>
      </c>
      <c r="Z10707" s="15">
        <f t="shared" si="1101"/>
        <v>0</v>
      </c>
      <c r="AD10707" s="15">
        <f t="shared" si="1097"/>
        <v>0</v>
      </c>
      <c r="AE10707" s="15">
        <f t="shared" si="1098"/>
        <v>0</v>
      </c>
      <c r="AI10707" t="str">
        <f t="shared" ref="AI10707:AI10770" si="1102">IF(Y10707&lt;&gt;AD10707,"ERROR!","")</f>
        <v/>
      </c>
      <c r="AJ10707" t="str">
        <f t="shared" ref="AJ10707:AJ10770" si="1103">IF(Z10707&lt;&gt;AE10707,"ERROR!","")</f>
        <v/>
      </c>
      <c r="AL10707">
        <f t="shared" si="1099"/>
        <v>0</v>
      </c>
    </row>
    <row r="10708" spans="1:38" x14ac:dyDescent="0.3">
      <c r="A10708">
        <v>10707</v>
      </c>
      <c r="B10708" t="s">
        <v>34</v>
      </c>
      <c r="C10708" t="s">
        <v>23</v>
      </c>
      <c r="D10708">
        <v>207</v>
      </c>
      <c r="E10708">
        <v>3134349568.7726698</v>
      </c>
      <c r="F10708">
        <v>14611309.8108512</v>
      </c>
      <c r="G10708">
        <v>1348749065.8761899</v>
      </c>
      <c r="H10708">
        <v>259192864.49328399</v>
      </c>
      <c r="I10708">
        <v>226066.88200382001</v>
      </c>
      <c r="J10708">
        <v>-309743.24186348898</v>
      </c>
      <c r="K10708">
        <v>1146.53177942669</v>
      </c>
      <c r="L10708">
        <v>119996.462582682</v>
      </c>
      <c r="M10708">
        <v>147166.27007687799</v>
      </c>
      <c r="Y10708" s="15">
        <f t="shared" si="1100"/>
        <v>1</v>
      </c>
      <c r="Z10708" s="15">
        <f t="shared" si="1101"/>
        <v>1</v>
      </c>
      <c r="AD10708" s="15">
        <f t="shared" si="1097"/>
        <v>1</v>
      </c>
      <c r="AE10708" s="15">
        <f t="shared" si="1098"/>
        <v>1</v>
      </c>
      <c r="AI10708" t="str">
        <f t="shared" si="1102"/>
        <v/>
      </c>
      <c r="AJ10708" t="str">
        <f t="shared" si="1103"/>
        <v/>
      </c>
      <c r="AL10708">
        <f t="shared" si="1099"/>
        <v>0</v>
      </c>
    </row>
    <row r="10709" spans="1:38" x14ac:dyDescent="0.3">
      <c r="A10709">
        <v>10708</v>
      </c>
      <c r="B10709" t="s">
        <v>34</v>
      </c>
      <c r="C10709" t="s">
        <v>23</v>
      </c>
      <c r="D10709">
        <v>208</v>
      </c>
      <c r="E10709">
        <v>2369892812.32269</v>
      </c>
      <c r="F10709">
        <v>14375367.5470766</v>
      </c>
      <c r="G10709">
        <v>1349348259.44065</v>
      </c>
      <c r="H10709">
        <v>836050062.16566002</v>
      </c>
      <c r="I10709">
        <v>224951.18990819299</v>
      </c>
      <c r="J10709">
        <v>-320379.24003553402</v>
      </c>
      <c r="K10709">
        <v>3716.5843066083198</v>
      </c>
      <c r="L10709">
        <v>-117188.555814929</v>
      </c>
      <c r="M10709">
        <v>-29549.8806956888</v>
      </c>
      <c r="Y10709" s="15">
        <f t="shared" si="1100"/>
        <v>0</v>
      </c>
      <c r="Z10709" s="15">
        <f t="shared" si="1101"/>
        <v>0</v>
      </c>
      <c r="AD10709" s="15">
        <f t="shared" si="1097"/>
        <v>0</v>
      </c>
      <c r="AE10709" s="15">
        <f t="shared" si="1098"/>
        <v>0</v>
      </c>
      <c r="AI10709" t="str">
        <f t="shared" si="1102"/>
        <v/>
      </c>
      <c r="AJ10709" t="str">
        <f t="shared" si="1103"/>
        <v/>
      </c>
      <c r="AL10709">
        <f t="shared" si="1099"/>
        <v>0</v>
      </c>
    </row>
    <row r="10710" spans="1:38" x14ac:dyDescent="0.3">
      <c r="A10710">
        <v>10709</v>
      </c>
      <c r="B10710" t="s">
        <v>34</v>
      </c>
      <c r="C10710" t="s">
        <v>23</v>
      </c>
      <c r="D10710">
        <v>209</v>
      </c>
      <c r="E10710">
        <v>2716440578.6185198</v>
      </c>
      <c r="F10710">
        <v>14491099.960672099</v>
      </c>
      <c r="G10710">
        <v>1349017884.01196</v>
      </c>
      <c r="H10710">
        <v>-48983477.361000098</v>
      </c>
      <c r="I10710">
        <v>218321.19696715701</v>
      </c>
      <c r="J10710">
        <v>-297606.96696758299</v>
      </c>
      <c r="K10710">
        <v>-224.36427631151599</v>
      </c>
      <c r="L10710">
        <v>238366.87993202001</v>
      </c>
      <c r="M10710">
        <v>233232.20289183001</v>
      </c>
      <c r="Y10710" s="15">
        <f t="shared" si="1100"/>
        <v>1</v>
      </c>
      <c r="Z10710" s="15">
        <f t="shared" si="1101"/>
        <v>1</v>
      </c>
      <c r="AD10710" s="15">
        <f t="shared" si="1097"/>
        <v>1</v>
      </c>
      <c r="AE10710" s="15">
        <f t="shared" si="1098"/>
        <v>1</v>
      </c>
      <c r="AI10710" t="str">
        <f t="shared" si="1102"/>
        <v/>
      </c>
      <c r="AJ10710" t="str">
        <f t="shared" si="1103"/>
        <v/>
      </c>
      <c r="AL10710">
        <f t="shared" si="1099"/>
        <v>1</v>
      </c>
    </row>
    <row r="10711" spans="1:38" x14ac:dyDescent="0.3">
      <c r="A10711">
        <v>10710</v>
      </c>
      <c r="B10711" t="s">
        <v>34</v>
      </c>
      <c r="C10711" t="s">
        <v>23</v>
      </c>
      <c r="D10711">
        <v>210</v>
      </c>
      <c r="E10711">
        <v>1835307325.6240101</v>
      </c>
      <c r="F10711">
        <v>14873372.878702501</v>
      </c>
      <c r="G10711">
        <v>1350645543.7225001</v>
      </c>
      <c r="H10711">
        <v>-525704763.28072</v>
      </c>
      <c r="I10711">
        <v>203661.39017175499</v>
      </c>
      <c r="J10711">
        <v>-313212.56474804902</v>
      </c>
      <c r="K10711">
        <v>-2581.2686579295801</v>
      </c>
      <c r="L10711">
        <v>418797.42349539202</v>
      </c>
      <c r="M10711">
        <v>363690.59312395001</v>
      </c>
      <c r="Y10711" s="15">
        <f t="shared" si="1100"/>
        <v>1</v>
      </c>
      <c r="Z10711" s="15">
        <f t="shared" si="1101"/>
        <v>1</v>
      </c>
      <c r="AD10711" s="15">
        <f t="shared" si="1097"/>
        <v>1</v>
      </c>
      <c r="AE10711" s="15">
        <f t="shared" si="1098"/>
        <v>1</v>
      </c>
      <c r="AI10711" t="str">
        <f t="shared" si="1102"/>
        <v/>
      </c>
      <c r="AJ10711" t="str">
        <f t="shared" si="1103"/>
        <v/>
      </c>
      <c r="AL10711">
        <f t="shared" si="1099"/>
        <v>1</v>
      </c>
    </row>
    <row r="10712" spans="1:38" x14ac:dyDescent="0.3">
      <c r="A10712">
        <v>10711</v>
      </c>
      <c r="B10712" t="s">
        <v>34</v>
      </c>
      <c r="C10712" t="s">
        <v>23</v>
      </c>
      <c r="D10712">
        <v>211</v>
      </c>
      <c r="E10712">
        <v>3367947163.76933</v>
      </c>
      <c r="F10712">
        <v>13761896.075237</v>
      </c>
      <c r="G10712">
        <v>1349433907.3883901</v>
      </c>
      <c r="H10712">
        <v>383753784.30320001</v>
      </c>
      <c r="I10712">
        <v>200446.80540587899</v>
      </c>
      <c r="J10712">
        <v>-321658.50775551802</v>
      </c>
      <c r="K10712">
        <v>1914.49189487529</v>
      </c>
      <c r="L10712">
        <v>43401.876969803699</v>
      </c>
      <c r="M10712">
        <v>83628.742262067797</v>
      </c>
      <c r="Y10712" s="15">
        <f t="shared" si="1100"/>
        <v>1</v>
      </c>
      <c r="Z10712" s="15">
        <f t="shared" si="1101"/>
        <v>1</v>
      </c>
      <c r="AD10712" s="15">
        <f t="shared" si="1097"/>
        <v>1</v>
      </c>
      <c r="AE10712" s="15">
        <f t="shared" si="1098"/>
        <v>1</v>
      </c>
      <c r="AI10712" t="str">
        <f t="shared" si="1102"/>
        <v/>
      </c>
      <c r="AJ10712" t="str">
        <f t="shared" si="1103"/>
        <v/>
      </c>
      <c r="AL10712">
        <f t="shared" si="1099"/>
        <v>0</v>
      </c>
    </row>
    <row r="10713" spans="1:38" x14ac:dyDescent="0.3">
      <c r="A10713">
        <v>10712</v>
      </c>
      <c r="B10713" t="s">
        <v>34</v>
      </c>
      <c r="C10713" t="s">
        <v>23</v>
      </c>
      <c r="D10713">
        <v>212</v>
      </c>
      <c r="E10713">
        <v>2354641762.3288102</v>
      </c>
      <c r="F10713">
        <v>14434992.5593946</v>
      </c>
      <c r="G10713">
        <v>1349128044.55053</v>
      </c>
      <c r="H10713">
        <v>892118302.77183402</v>
      </c>
      <c r="I10713">
        <v>214026.109848922</v>
      </c>
      <c r="J10713">
        <v>-307770.43584418303</v>
      </c>
      <c r="K10713">
        <v>4168.2685509799103</v>
      </c>
      <c r="L10713">
        <v>-151058.641744361</v>
      </c>
      <c r="M10713">
        <v>-57542.6315881931</v>
      </c>
      <c r="Y10713" s="15">
        <f t="shared" si="1100"/>
        <v>0</v>
      </c>
      <c r="Z10713" s="15">
        <f t="shared" si="1101"/>
        <v>0</v>
      </c>
      <c r="AD10713" s="15">
        <f t="shared" si="1097"/>
        <v>0</v>
      </c>
      <c r="AE10713" s="15">
        <f t="shared" si="1098"/>
        <v>0</v>
      </c>
      <c r="AI10713" t="str">
        <f t="shared" si="1102"/>
        <v/>
      </c>
      <c r="AJ10713" t="str">
        <f t="shared" si="1103"/>
        <v/>
      </c>
      <c r="AL10713">
        <f t="shared" si="1099"/>
        <v>0</v>
      </c>
    </row>
    <row r="10714" spans="1:38" x14ac:dyDescent="0.3">
      <c r="A10714">
        <v>10713</v>
      </c>
      <c r="B10714" t="s">
        <v>34</v>
      </c>
      <c r="C10714" t="s">
        <v>23</v>
      </c>
      <c r="D10714">
        <v>213</v>
      </c>
      <c r="E10714">
        <v>2528165217.5121498</v>
      </c>
      <c r="F10714">
        <v>14615668.265020501</v>
      </c>
      <c r="G10714">
        <v>1349374521.0438199</v>
      </c>
      <c r="H10714">
        <v>-627845688.37388694</v>
      </c>
      <c r="I10714">
        <v>205499.59396165801</v>
      </c>
      <c r="J10714">
        <v>-287472.29027319001</v>
      </c>
      <c r="K10714">
        <v>-3055.21619906962</v>
      </c>
      <c r="L10714">
        <v>462435.12198155402</v>
      </c>
      <c r="M10714">
        <v>396621.40244676301</v>
      </c>
      <c r="Y10714" s="15">
        <f t="shared" si="1100"/>
        <v>1</v>
      </c>
      <c r="Z10714" s="15">
        <f t="shared" si="1101"/>
        <v>1</v>
      </c>
      <c r="AD10714" s="15">
        <f t="shared" si="1097"/>
        <v>1</v>
      </c>
      <c r="AE10714" s="15">
        <f t="shared" si="1098"/>
        <v>1</v>
      </c>
      <c r="AI10714" t="str">
        <f t="shared" si="1102"/>
        <v/>
      </c>
      <c r="AJ10714" t="str">
        <f t="shared" si="1103"/>
        <v/>
      </c>
      <c r="AL10714">
        <f t="shared" si="1099"/>
        <v>1</v>
      </c>
    </row>
    <row r="10715" spans="1:38" x14ac:dyDescent="0.3">
      <c r="A10715">
        <v>10714</v>
      </c>
      <c r="B10715" t="s">
        <v>34</v>
      </c>
      <c r="C10715" t="s">
        <v>23</v>
      </c>
      <c r="D10715">
        <v>214</v>
      </c>
      <c r="E10715">
        <v>2245992882.7950301</v>
      </c>
      <c r="F10715">
        <v>15341660.620496299</v>
      </c>
      <c r="G10715">
        <v>1351658691.7365301</v>
      </c>
      <c r="H10715">
        <v>314267483.13254702</v>
      </c>
      <c r="I10715">
        <v>224784.43779163601</v>
      </c>
      <c r="J10715">
        <v>-341275.04052805901</v>
      </c>
      <c r="K10715">
        <v>1398.0838096267901</v>
      </c>
      <c r="L10715">
        <v>96175.635958056402</v>
      </c>
      <c r="M10715">
        <v>129118.622390533</v>
      </c>
      <c r="Y10715" s="15">
        <f t="shared" si="1100"/>
        <v>1</v>
      </c>
      <c r="Z10715" s="15">
        <f t="shared" si="1101"/>
        <v>1</v>
      </c>
      <c r="AD10715" s="15">
        <f t="shared" si="1097"/>
        <v>1</v>
      </c>
      <c r="AE10715" s="15">
        <f t="shared" si="1098"/>
        <v>1</v>
      </c>
      <c r="AI10715" t="str">
        <f t="shared" si="1102"/>
        <v/>
      </c>
      <c r="AJ10715" t="str">
        <f t="shared" si="1103"/>
        <v/>
      </c>
      <c r="AL10715">
        <f t="shared" si="1099"/>
        <v>0</v>
      </c>
    </row>
    <row r="10716" spans="1:38" x14ac:dyDescent="0.3">
      <c r="A10716">
        <v>10715</v>
      </c>
      <c r="B10716" t="s">
        <v>34</v>
      </c>
      <c r="C10716" t="s">
        <v>23</v>
      </c>
      <c r="D10716">
        <v>215</v>
      </c>
      <c r="E10716">
        <v>2626203144.0004001</v>
      </c>
      <c r="F10716">
        <v>15632560.743629601</v>
      </c>
      <c r="G10716">
        <v>1352656295.26036</v>
      </c>
      <c r="H10716">
        <v>292743112.885315</v>
      </c>
      <c r="I10716">
        <v>225740.62949174299</v>
      </c>
      <c r="J10716">
        <v>-349888.53956222499</v>
      </c>
      <c r="K10716">
        <v>1296.8118036369001</v>
      </c>
      <c r="L10716">
        <v>105940.322384139</v>
      </c>
      <c r="M10716">
        <v>136627.023724839</v>
      </c>
      <c r="Y10716" s="15">
        <f t="shared" si="1100"/>
        <v>1</v>
      </c>
      <c r="Z10716" s="15">
        <f t="shared" si="1101"/>
        <v>1</v>
      </c>
      <c r="AD10716" s="15">
        <f t="shared" si="1097"/>
        <v>1</v>
      </c>
      <c r="AE10716" s="15">
        <f t="shared" si="1098"/>
        <v>1</v>
      </c>
      <c r="AI10716" t="str">
        <f t="shared" si="1102"/>
        <v/>
      </c>
      <c r="AJ10716" t="str">
        <f t="shared" si="1103"/>
        <v/>
      </c>
      <c r="AL10716">
        <f t="shared" si="1099"/>
        <v>0</v>
      </c>
    </row>
    <row r="10717" spans="1:38" x14ac:dyDescent="0.3">
      <c r="A10717">
        <v>10716</v>
      </c>
      <c r="B10717" t="s">
        <v>34</v>
      </c>
      <c r="C10717" t="s">
        <v>23</v>
      </c>
      <c r="D10717">
        <v>216</v>
      </c>
      <c r="E10717">
        <v>2224417620.4060102</v>
      </c>
      <c r="F10717">
        <v>13986646.9841322</v>
      </c>
      <c r="G10717">
        <v>1350692017.1299701</v>
      </c>
      <c r="H10717">
        <v>58735657.654791802</v>
      </c>
      <c r="I10717">
        <v>205786.47197060299</v>
      </c>
      <c r="J10717">
        <v>-336300.48490524298</v>
      </c>
      <c r="K10717">
        <v>285.42040248001501</v>
      </c>
      <c r="L10717">
        <v>181749.86951783099</v>
      </c>
      <c r="M10717">
        <v>187906.81567700001</v>
      </c>
      <c r="Y10717" s="15">
        <f t="shared" si="1100"/>
        <v>1</v>
      </c>
      <c r="Z10717" s="15">
        <f t="shared" si="1101"/>
        <v>1</v>
      </c>
      <c r="AD10717" s="15">
        <f t="shared" si="1097"/>
        <v>1</v>
      </c>
      <c r="AE10717" s="15">
        <f t="shared" si="1098"/>
        <v>1</v>
      </c>
      <c r="AI10717" t="str">
        <f t="shared" si="1102"/>
        <v/>
      </c>
      <c r="AJ10717" t="str">
        <f t="shared" si="1103"/>
        <v/>
      </c>
      <c r="AL10717">
        <f t="shared" si="1099"/>
        <v>0</v>
      </c>
    </row>
    <row r="10718" spans="1:38" x14ac:dyDescent="0.3">
      <c r="A10718">
        <v>10717</v>
      </c>
      <c r="B10718" t="s">
        <v>34</v>
      </c>
      <c r="C10718" t="s">
        <v>23</v>
      </c>
      <c r="D10718">
        <v>217</v>
      </c>
      <c r="E10718">
        <v>2571598709.6347399</v>
      </c>
      <c r="F10718">
        <v>14629087.297194799</v>
      </c>
      <c r="G10718">
        <v>1348798104.2325201</v>
      </c>
      <c r="H10718">
        <v>-301281241.015212</v>
      </c>
      <c r="I10718">
        <v>201698.326593759</v>
      </c>
      <c r="J10718">
        <v>-273424.60101389902</v>
      </c>
      <c r="K10718">
        <v>-1493.72206553812</v>
      </c>
      <c r="L10718">
        <v>324992.72229666403</v>
      </c>
      <c r="M10718">
        <v>293411.014459147</v>
      </c>
      <c r="Y10718" s="15">
        <f t="shared" si="1100"/>
        <v>1</v>
      </c>
      <c r="Z10718" s="15">
        <f t="shared" si="1101"/>
        <v>1</v>
      </c>
      <c r="AD10718" s="15">
        <f t="shared" si="1097"/>
        <v>1</v>
      </c>
      <c r="AE10718" s="15">
        <f t="shared" si="1098"/>
        <v>1</v>
      </c>
      <c r="AI10718" t="str">
        <f t="shared" si="1102"/>
        <v/>
      </c>
      <c r="AJ10718" t="str">
        <f t="shared" si="1103"/>
        <v/>
      </c>
      <c r="AL10718">
        <f t="shared" si="1099"/>
        <v>1</v>
      </c>
    </row>
    <row r="10719" spans="1:38" x14ac:dyDescent="0.3">
      <c r="A10719">
        <v>10718</v>
      </c>
      <c r="B10719" t="s">
        <v>34</v>
      </c>
      <c r="C10719" t="s">
        <v>23</v>
      </c>
      <c r="D10719">
        <v>218</v>
      </c>
      <c r="E10719">
        <v>2620845114.84198</v>
      </c>
      <c r="F10719">
        <v>15924046.9538374</v>
      </c>
      <c r="G10719">
        <v>1352575827.04618</v>
      </c>
      <c r="H10719">
        <v>-219604841.06955299</v>
      </c>
      <c r="I10719">
        <v>238620.23462939801</v>
      </c>
      <c r="J10719">
        <v>-341986.03061699902</v>
      </c>
      <c r="K10719">
        <v>-920.31106000135196</v>
      </c>
      <c r="L10719">
        <v>328489.906175713</v>
      </c>
      <c r="M10719">
        <v>305469.900326717</v>
      </c>
      <c r="Y10719" s="15">
        <f t="shared" si="1100"/>
        <v>1</v>
      </c>
      <c r="Z10719" s="15">
        <f t="shared" si="1101"/>
        <v>1</v>
      </c>
      <c r="AD10719" s="15">
        <f t="shared" si="1097"/>
        <v>1</v>
      </c>
      <c r="AE10719" s="15">
        <f t="shared" si="1098"/>
        <v>1</v>
      </c>
      <c r="AI10719" t="str">
        <f t="shared" si="1102"/>
        <v/>
      </c>
      <c r="AJ10719" t="str">
        <f t="shared" si="1103"/>
        <v/>
      </c>
      <c r="AL10719">
        <f t="shared" si="1099"/>
        <v>1</v>
      </c>
    </row>
    <row r="10720" spans="1:38" x14ac:dyDescent="0.3">
      <c r="A10720">
        <v>10719</v>
      </c>
      <c r="B10720" t="s">
        <v>34</v>
      </c>
      <c r="C10720" t="s">
        <v>23</v>
      </c>
      <c r="D10720">
        <v>219</v>
      </c>
      <c r="E10720">
        <v>2557108565.5275402</v>
      </c>
      <c r="F10720">
        <v>13853408.833518101</v>
      </c>
      <c r="G10720">
        <v>1348492205.64048</v>
      </c>
      <c r="H10720">
        <v>-212271392.213227</v>
      </c>
      <c r="I10720">
        <v>216385.66511565301</v>
      </c>
      <c r="J10720">
        <v>-309250.51990413701</v>
      </c>
      <c r="K10720">
        <v>-980.98638881542001</v>
      </c>
      <c r="L10720">
        <v>303254.24325797003</v>
      </c>
      <c r="M10720">
        <v>281002.96379380103</v>
      </c>
      <c r="Y10720" s="15">
        <f t="shared" si="1100"/>
        <v>1</v>
      </c>
      <c r="Z10720" s="15">
        <f t="shared" si="1101"/>
        <v>1</v>
      </c>
      <c r="AD10720" s="15">
        <f t="shared" si="1097"/>
        <v>1</v>
      </c>
      <c r="AE10720" s="15">
        <f t="shared" si="1098"/>
        <v>1</v>
      </c>
      <c r="AI10720" t="str">
        <f t="shared" si="1102"/>
        <v/>
      </c>
      <c r="AJ10720" t="str">
        <f t="shared" si="1103"/>
        <v/>
      </c>
      <c r="AL10720">
        <f t="shared" si="1099"/>
        <v>1</v>
      </c>
    </row>
    <row r="10721" spans="1:38" x14ac:dyDescent="0.3">
      <c r="A10721">
        <v>10720</v>
      </c>
      <c r="B10721" t="s">
        <v>34</v>
      </c>
      <c r="C10721" t="s">
        <v>23</v>
      </c>
      <c r="D10721">
        <v>220</v>
      </c>
      <c r="E10721">
        <v>2968396771.6817899</v>
      </c>
      <c r="F10721">
        <v>15715632.6564175</v>
      </c>
      <c r="G10721">
        <v>1352727420.9516599</v>
      </c>
      <c r="H10721">
        <v>184694785.147506</v>
      </c>
      <c r="I10721">
        <v>244256.94291725199</v>
      </c>
      <c r="J10721">
        <v>-386525.832463264</v>
      </c>
      <c r="K10721">
        <v>756.149581426949</v>
      </c>
      <c r="L10721">
        <v>168673.637937803</v>
      </c>
      <c r="M10721">
        <v>188034.208559413</v>
      </c>
      <c r="Y10721" s="15">
        <f t="shared" si="1100"/>
        <v>1</v>
      </c>
      <c r="Z10721" s="15">
        <f t="shared" si="1101"/>
        <v>1</v>
      </c>
      <c r="AD10721" s="15">
        <f t="shared" si="1097"/>
        <v>1</v>
      </c>
      <c r="AE10721" s="15">
        <f t="shared" si="1098"/>
        <v>1</v>
      </c>
      <c r="AI10721" t="str">
        <f t="shared" si="1102"/>
        <v/>
      </c>
      <c r="AJ10721" t="str">
        <f t="shared" si="1103"/>
        <v/>
      </c>
      <c r="AL10721">
        <f t="shared" si="1099"/>
        <v>0</v>
      </c>
    </row>
    <row r="10722" spans="1:38" x14ac:dyDescent="0.3">
      <c r="A10722">
        <v>10721</v>
      </c>
      <c r="B10722" t="s">
        <v>34</v>
      </c>
      <c r="C10722" t="s">
        <v>23</v>
      </c>
      <c r="D10722">
        <v>221</v>
      </c>
      <c r="E10722">
        <v>2957928418.16819</v>
      </c>
      <c r="F10722">
        <v>15054954.596373999</v>
      </c>
      <c r="G10722">
        <v>1352463837.3392401</v>
      </c>
      <c r="H10722">
        <v>46320221.650553197</v>
      </c>
      <c r="I10722">
        <v>229032.11795879301</v>
      </c>
      <c r="J10722">
        <v>-374156.78006529802</v>
      </c>
      <c r="K10722">
        <v>202.24334500930999</v>
      </c>
      <c r="L10722">
        <v>210076.32861729499</v>
      </c>
      <c r="M10722">
        <v>214931.83074616099</v>
      </c>
      <c r="Y10722" s="15">
        <f t="shared" si="1100"/>
        <v>1</v>
      </c>
      <c r="Z10722" s="15">
        <f t="shared" si="1101"/>
        <v>1</v>
      </c>
      <c r="AD10722" s="15">
        <f t="shared" si="1097"/>
        <v>1</v>
      </c>
      <c r="AE10722" s="15">
        <f t="shared" si="1098"/>
        <v>1</v>
      </c>
      <c r="AI10722" t="str">
        <f t="shared" si="1102"/>
        <v/>
      </c>
      <c r="AJ10722" t="str">
        <f t="shared" si="1103"/>
        <v/>
      </c>
      <c r="AL10722">
        <f t="shared" si="1099"/>
        <v>0</v>
      </c>
    </row>
    <row r="10723" spans="1:38" x14ac:dyDescent="0.3">
      <c r="A10723">
        <v>10722</v>
      </c>
      <c r="B10723" t="s">
        <v>34</v>
      </c>
      <c r="C10723" t="s">
        <v>23</v>
      </c>
      <c r="D10723">
        <v>222</v>
      </c>
      <c r="E10723">
        <v>3298892140.25984</v>
      </c>
      <c r="F10723">
        <v>15564747.5548815</v>
      </c>
      <c r="G10723">
        <v>1351456702.9085901</v>
      </c>
      <c r="H10723">
        <v>-154548648.823724</v>
      </c>
      <c r="I10723">
        <v>224477.24731461299</v>
      </c>
      <c r="J10723">
        <v>-333582.53153896303</v>
      </c>
      <c r="K10723">
        <v>-688.482466141072</v>
      </c>
      <c r="L10723">
        <v>287723.74151788</v>
      </c>
      <c r="M10723">
        <v>271523.229805346</v>
      </c>
      <c r="Y10723" s="15">
        <f t="shared" si="1100"/>
        <v>1</v>
      </c>
      <c r="Z10723" s="15">
        <f t="shared" si="1101"/>
        <v>1</v>
      </c>
      <c r="AD10723" s="15">
        <f t="shared" si="1097"/>
        <v>1</v>
      </c>
      <c r="AE10723" s="15">
        <f t="shared" si="1098"/>
        <v>1</v>
      </c>
      <c r="AI10723" t="str">
        <f t="shared" si="1102"/>
        <v/>
      </c>
      <c r="AJ10723" t="str">
        <f t="shared" si="1103"/>
        <v/>
      </c>
      <c r="AL10723">
        <f t="shared" si="1099"/>
        <v>1</v>
      </c>
    </row>
    <row r="10724" spans="1:38" x14ac:dyDescent="0.3">
      <c r="A10724">
        <v>10723</v>
      </c>
      <c r="B10724" t="s">
        <v>34</v>
      </c>
      <c r="C10724" t="s">
        <v>23</v>
      </c>
      <c r="D10724">
        <v>223</v>
      </c>
      <c r="E10724">
        <v>2724791590.8692698</v>
      </c>
      <c r="F10724">
        <v>14629888.1505781</v>
      </c>
      <c r="G10724">
        <v>1351496980.2002499</v>
      </c>
      <c r="H10724">
        <v>270817697.79977202</v>
      </c>
      <c r="I10724">
        <v>222925.17530396601</v>
      </c>
      <c r="J10724">
        <v>-394238.62173700298</v>
      </c>
      <c r="K10724">
        <v>1214.83676049824</v>
      </c>
      <c r="L10724">
        <v>112097.483930413</v>
      </c>
      <c r="M10724">
        <v>140485.86078494601</v>
      </c>
      <c r="Y10724" s="15">
        <f t="shared" si="1100"/>
        <v>1</v>
      </c>
      <c r="Z10724" s="15">
        <f t="shared" si="1101"/>
        <v>1</v>
      </c>
      <c r="AD10724" s="15">
        <f t="shared" si="1097"/>
        <v>1</v>
      </c>
      <c r="AE10724" s="15">
        <f t="shared" si="1098"/>
        <v>1</v>
      </c>
      <c r="AI10724" t="str">
        <f t="shared" si="1102"/>
        <v/>
      </c>
      <c r="AJ10724" t="str">
        <f t="shared" si="1103"/>
        <v/>
      </c>
      <c r="AL10724">
        <f t="shared" si="1099"/>
        <v>0</v>
      </c>
    </row>
    <row r="10725" spans="1:38" x14ac:dyDescent="0.3">
      <c r="A10725">
        <v>10724</v>
      </c>
      <c r="B10725" t="s">
        <v>34</v>
      </c>
      <c r="C10725" t="s">
        <v>23</v>
      </c>
      <c r="D10725">
        <v>224</v>
      </c>
      <c r="E10725">
        <v>2769164798.67946</v>
      </c>
      <c r="F10725">
        <v>15612328.5354912</v>
      </c>
      <c r="G10725">
        <v>1351854825.19628</v>
      </c>
      <c r="H10725">
        <v>476447840.86647898</v>
      </c>
      <c r="I10725">
        <v>207186.022940133</v>
      </c>
      <c r="J10725">
        <v>-336024.65156316798</v>
      </c>
      <c r="K10725">
        <v>2299.6138161508702</v>
      </c>
      <c r="L10725">
        <v>12207.575474761001</v>
      </c>
      <c r="M10725">
        <v>62151.065017480701</v>
      </c>
      <c r="Y10725" s="15">
        <f t="shared" si="1100"/>
        <v>1</v>
      </c>
      <c r="Z10725" s="15">
        <f t="shared" si="1101"/>
        <v>1</v>
      </c>
      <c r="AD10725" s="15">
        <f t="shared" si="1097"/>
        <v>1</v>
      </c>
      <c r="AE10725" s="15">
        <f t="shared" si="1098"/>
        <v>1</v>
      </c>
      <c r="AI10725" t="str">
        <f t="shared" si="1102"/>
        <v/>
      </c>
      <c r="AJ10725" t="str">
        <f t="shared" si="1103"/>
        <v/>
      </c>
      <c r="AL10725">
        <f t="shared" si="1099"/>
        <v>0</v>
      </c>
    </row>
    <row r="10726" spans="1:38" x14ac:dyDescent="0.3">
      <c r="A10726">
        <v>10725</v>
      </c>
      <c r="B10726" t="s">
        <v>34</v>
      </c>
      <c r="C10726" t="s">
        <v>23</v>
      </c>
      <c r="D10726">
        <v>225</v>
      </c>
      <c r="E10726">
        <v>2945526275.6019802</v>
      </c>
      <c r="F10726">
        <v>13924335.934696199</v>
      </c>
      <c r="G10726">
        <v>1347905649.832</v>
      </c>
      <c r="H10726">
        <v>-407545551.98398399</v>
      </c>
      <c r="I10726">
        <v>204074.57329166899</v>
      </c>
      <c r="J10726">
        <v>-307459.00954222702</v>
      </c>
      <c r="K10726">
        <v>-1997.0422841531999</v>
      </c>
      <c r="L10726">
        <v>370855.891584019</v>
      </c>
      <c r="M10726">
        <v>328135.06200343498</v>
      </c>
      <c r="Y10726" s="15">
        <f t="shared" si="1100"/>
        <v>1</v>
      </c>
      <c r="Z10726" s="15">
        <f t="shared" si="1101"/>
        <v>1</v>
      </c>
      <c r="AD10726" s="15">
        <f t="shared" si="1097"/>
        <v>1</v>
      </c>
      <c r="AE10726" s="15">
        <f t="shared" si="1098"/>
        <v>1</v>
      </c>
      <c r="AI10726" t="str">
        <f t="shared" si="1102"/>
        <v/>
      </c>
      <c r="AJ10726" t="str">
        <f t="shared" si="1103"/>
        <v/>
      </c>
      <c r="AL10726">
        <f t="shared" si="1099"/>
        <v>1</v>
      </c>
    </row>
    <row r="10727" spans="1:38" x14ac:dyDescent="0.3">
      <c r="A10727">
        <v>10726</v>
      </c>
      <c r="B10727" t="s">
        <v>34</v>
      </c>
      <c r="C10727" t="s">
        <v>23</v>
      </c>
      <c r="D10727">
        <v>226</v>
      </c>
      <c r="E10727">
        <v>1766688660.97245</v>
      </c>
      <c r="F10727">
        <v>15365167.0958459</v>
      </c>
      <c r="G10727">
        <v>1351544015.47191</v>
      </c>
      <c r="H10727">
        <v>326931921.80083698</v>
      </c>
      <c r="I10727">
        <v>224707.297596021</v>
      </c>
      <c r="J10727">
        <v>-336897.47309732402</v>
      </c>
      <c r="K10727">
        <v>1454.92347288425</v>
      </c>
      <c r="L10727">
        <v>90915.782403780802</v>
      </c>
      <c r="M10727">
        <v>125186.314489615</v>
      </c>
      <c r="Y10727" s="15">
        <f t="shared" si="1100"/>
        <v>1</v>
      </c>
      <c r="Z10727" s="15">
        <f t="shared" si="1101"/>
        <v>1</v>
      </c>
      <c r="AD10727" s="15">
        <f t="shared" si="1097"/>
        <v>1</v>
      </c>
      <c r="AE10727" s="15">
        <f t="shared" si="1098"/>
        <v>1</v>
      </c>
      <c r="AI10727" t="str">
        <f t="shared" si="1102"/>
        <v/>
      </c>
      <c r="AJ10727" t="str">
        <f t="shared" si="1103"/>
        <v/>
      </c>
      <c r="AL10727">
        <f t="shared" si="1099"/>
        <v>0</v>
      </c>
    </row>
    <row r="10728" spans="1:38" x14ac:dyDescent="0.3">
      <c r="A10728">
        <v>10727</v>
      </c>
      <c r="B10728" t="s">
        <v>34</v>
      </c>
      <c r="C10728" t="s">
        <v>23</v>
      </c>
      <c r="D10728">
        <v>227</v>
      </c>
      <c r="E10728">
        <v>3373851414.6914201</v>
      </c>
      <c r="F10728">
        <v>14814171.871861</v>
      </c>
      <c r="G10728">
        <v>1349501494.78192</v>
      </c>
      <c r="H10728">
        <v>395339224.84748298</v>
      </c>
      <c r="I10728">
        <v>224544.693556493</v>
      </c>
      <c r="J10728">
        <v>-302030.37011456501</v>
      </c>
      <c r="K10728">
        <v>1760.62599648127</v>
      </c>
      <c r="L10728">
        <v>62758.614008433098</v>
      </c>
      <c r="M10728">
        <v>104199.919327582</v>
      </c>
      <c r="Y10728" s="15">
        <f t="shared" si="1100"/>
        <v>1</v>
      </c>
      <c r="Z10728" s="15">
        <f t="shared" si="1101"/>
        <v>1</v>
      </c>
      <c r="AD10728" s="15">
        <f t="shared" si="1097"/>
        <v>1</v>
      </c>
      <c r="AE10728" s="15">
        <f t="shared" si="1098"/>
        <v>1</v>
      </c>
      <c r="AI10728" t="str">
        <f t="shared" si="1102"/>
        <v/>
      </c>
      <c r="AJ10728" t="str">
        <f t="shared" si="1103"/>
        <v/>
      </c>
      <c r="AL10728">
        <f t="shared" si="1099"/>
        <v>0</v>
      </c>
    </row>
    <row r="10729" spans="1:38" x14ac:dyDescent="0.3">
      <c r="A10729">
        <v>10728</v>
      </c>
      <c r="B10729" t="s">
        <v>34</v>
      </c>
      <c r="C10729" t="s">
        <v>23</v>
      </c>
      <c r="D10729">
        <v>228</v>
      </c>
      <c r="E10729">
        <v>2502863130.7215099</v>
      </c>
      <c r="F10729">
        <v>14596105.303031901</v>
      </c>
      <c r="G10729">
        <v>1350975935.72962</v>
      </c>
      <c r="H10729">
        <v>15752309.397954</v>
      </c>
      <c r="I10729">
        <v>212045.55204335801</v>
      </c>
      <c r="J10729">
        <v>-334143.19868421601</v>
      </c>
      <c r="K10729">
        <v>74.2873842255038</v>
      </c>
      <c r="L10729">
        <v>205599.17834414699</v>
      </c>
      <c r="M10729">
        <v>207250.40903974601</v>
      </c>
      <c r="Y10729" s="15">
        <f t="shared" si="1100"/>
        <v>1</v>
      </c>
      <c r="Z10729" s="15">
        <f t="shared" si="1101"/>
        <v>1</v>
      </c>
      <c r="AD10729" s="15">
        <f t="shared" si="1097"/>
        <v>1</v>
      </c>
      <c r="AE10729" s="15">
        <f t="shared" si="1098"/>
        <v>1</v>
      </c>
      <c r="AI10729" t="str">
        <f t="shared" si="1102"/>
        <v/>
      </c>
      <c r="AJ10729" t="str">
        <f t="shared" si="1103"/>
        <v/>
      </c>
      <c r="AL10729">
        <f t="shared" si="1099"/>
        <v>0</v>
      </c>
    </row>
    <row r="10730" spans="1:38" x14ac:dyDescent="0.3">
      <c r="A10730">
        <v>10729</v>
      </c>
      <c r="B10730" t="s">
        <v>34</v>
      </c>
      <c r="C10730" t="s">
        <v>23</v>
      </c>
      <c r="D10730">
        <v>229</v>
      </c>
      <c r="E10730">
        <v>2612244924.9102402</v>
      </c>
      <c r="F10730">
        <v>15200684.441775501</v>
      </c>
      <c r="G10730">
        <v>1352325277.1394401</v>
      </c>
      <c r="H10730">
        <v>-352037539.69366002</v>
      </c>
      <c r="I10730">
        <v>228542.61187826801</v>
      </c>
      <c r="J10730">
        <v>-380246.52759313601</v>
      </c>
      <c r="K10730">
        <v>-1540.35843381877</v>
      </c>
      <c r="L10730">
        <v>372608.188530204</v>
      </c>
      <c r="M10730">
        <v>335705.96823603701</v>
      </c>
      <c r="Y10730" s="15">
        <f t="shared" si="1100"/>
        <v>1</v>
      </c>
      <c r="Z10730" s="15">
        <f t="shared" si="1101"/>
        <v>1</v>
      </c>
      <c r="AD10730" s="15">
        <f t="shared" si="1097"/>
        <v>1</v>
      </c>
      <c r="AE10730" s="15">
        <f t="shared" si="1098"/>
        <v>1</v>
      </c>
      <c r="AI10730" t="str">
        <f t="shared" si="1102"/>
        <v/>
      </c>
      <c r="AJ10730" t="str">
        <f t="shared" si="1103"/>
        <v/>
      </c>
      <c r="AL10730">
        <f t="shared" si="1099"/>
        <v>1</v>
      </c>
    </row>
    <row r="10731" spans="1:38" x14ac:dyDescent="0.3">
      <c r="A10731">
        <v>10730</v>
      </c>
      <c r="B10731" t="s">
        <v>34</v>
      </c>
      <c r="C10731" t="s">
        <v>23</v>
      </c>
      <c r="D10731">
        <v>230</v>
      </c>
      <c r="E10731">
        <v>2739283748.8439898</v>
      </c>
      <c r="F10731">
        <v>15175328.1287254</v>
      </c>
      <c r="G10731">
        <v>1349571312.69926</v>
      </c>
      <c r="H10731">
        <v>105554767.01457299</v>
      </c>
      <c r="I10731">
        <v>226052.90956162801</v>
      </c>
      <c r="J10731">
        <v>-359816.81318020797</v>
      </c>
      <c r="K10731">
        <v>466.94717276264601</v>
      </c>
      <c r="L10731">
        <v>182856.356172612</v>
      </c>
      <c r="M10731">
        <v>193921.100202072</v>
      </c>
      <c r="Y10731" s="15">
        <f t="shared" si="1100"/>
        <v>1</v>
      </c>
      <c r="Z10731" s="15">
        <f t="shared" si="1101"/>
        <v>1</v>
      </c>
      <c r="AD10731" s="15">
        <f t="shared" si="1097"/>
        <v>1</v>
      </c>
      <c r="AE10731" s="15">
        <f t="shared" si="1098"/>
        <v>1</v>
      </c>
      <c r="AI10731" t="str">
        <f t="shared" si="1102"/>
        <v/>
      </c>
      <c r="AJ10731" t="str">
        <f t="shared" si="1103"/>
        <v/>
      </c>
      <c r="AL10731">
        <f t="shared" si="1099"/>
        <v>0</v>
      </c>
    </row>
    <row r="10732" spans="1:38" x14ac:dyDescent="0.3">
      <c r="A10732">
        <v>10731</v>
      </c>
      <c r="B10732" t="s">
        <v>34</v>
      </c>
      <c r="C10732" t="s">
        <v>23</v>
      </c>
      <c r="D10732">
        <v>231</v>
      </c>
      <c r="E10732">
        <v>2263708419.56493</v>
      </c>
      <c r="F10732">
        <v>15595756.8708359</v>
      </c>
      <c r="G10732">
        <v>1352295357.2423301</v>
      </c>
      <c r="H10732">
        <v>-114738610.805114</v>
      </c>
      <c r="I10732">
        <v>226752.90838461401</v>
      </c>
      <c r="J10732">
        <v>-353162.51992273302</v>
      </c>
      <c r="K10732">
        <v>-506.00722884884198</v>
      </c>
      <c r="L10732">
        <v>273707.79888937302</v>
      </c>
      <c r="M10732">
        <v>261680.361429546</v>
      </c>
      <c r="Y10732" s="15">
        <f t="shared" si="1100"/>
        <v>1</v>
      </c>
      <c r="Z10732" s="15">
        <f t="shared" si="1101"/>
        <v>1</v>
      </c>
      <c r="AD10732" s="15">
        <f t="shared" si="1097"/>
        <v>1</v>
      </c>
      <c r="AE10732" s="15">
        <f t="shared" si="1098"/>
        <v>1</v>
      </c>
      <c r="AI10732" t="str">
        <f t="shared" si="1102"/>
        <v/>
      </c>
      <c r="AJ10732" t="str">
        <f t="shared" si="1103"/>
        <v/>
      </c>
      <c r="AL10732">
        <f t="shared" si="1099"/>
        <v>1</v>
      </c>
    </row>
    <row r="10733" spans="1:38" x14ac:dyDescent="0.3">
      <c r="A10733">
        <v>10732</v>
      </c>
      <c r="B10733" t="s">
        <v>34</v>
      </c>
      <c r="C10733" t="s">
        <v>23</v>
      </c>
      <c r="D10733">
        <v>232</v>
      </c>
      <c r="E10733">
        <v>3072818691.0371499</v>
      </c>
      <c r="F10733">
        <v>14392966.1263941</v>
      </c>
      <c r="G10733">
        <v>1350394905.0432999</v>
      </c>
      <c r="H10733">
        <v>642975797.77269697</v>
      </c>
      <c r="I10733">
        <v>214312.70205836199</v>
      </c>
      <c r="J10733">
        <v>-320605.33230972302</v>
      </c>
      <c r="K10733">
        <v>3000.1758719723498</v>
      </c>
      <c r="L10733">
        <v>-48814.574538243003</v>
      </c>
      <c r="M10733">
        <v>18585.153780143501</v>
      </c>
      <c r="Y10733" s="15">
        <f t="shared" si="1100"/>
        <v>0</v>
      </c>
      <c r="Z10733" s="15">
        <f t="shared" si="1101"/>
        <v>1</v>
      </c>
      <c r="AD10733" s="15">
        <f t="shared" si="1097"/>
        <v>0</v>
      </c>
      <c r="AE10733" s="15">
        <f t="shared" si="1098"/>
        <v>1</v>
      </c>
      <c r="AI10733" t="str">
        <f t="shared" si="1102"/>
        <v/>
      </c>
      <c r="AJ10733" t="str">
        <f t="shared" si="1103"/>
        <v/>
      </c>
      <c r="AL10733">
        <f t="shared" si="1099"/>
        <v>0</v>
      </c>
    </row>
    <row r="10734" spans="1:38" x14ac:dyDescent="0.3">
      <c r="A10734">
        <v>10733</v>
      </c>
      <c r="B10734" t="s">
        <v>34</v>
      </c>
      <c r="C10734" t="s">
        <v>23</v>
      </c>
      <c r="D10734">
        <v>233</v>
      </c>
      <c r="E10734">
        <v>2438478168.2533498</v>
      </c>
      <c r="F10734">
        <v>13578978.6733346</v>
      </c>
      <c r="G10734">
        <v>1350116622.73037</v>
      </c>
      <c r="H10734">
        <v>-596641817.77411199</v>
      </c>
      <c r="I10734">
        <v>203921.74549839599</v>
      </c>
      <c r="J10734">
        <v>-361000.59938836098</v>
      </c>
      <c r="K10734">
        <v>-2925.8371455966299</v>
      </c>
      <c r="L10734">
        <v>448087.60237571801</v>
      </c>
      <c r="M10734">
        <v>385544.81840054301</v>
      </c>
      <c r="Y10734" s="15">
        <f t="shared" si="1100"/>
        <v>1</v>
      </c>
      <c r="Z10734" s="15">
        <f t="shared" si="1101"/>
        <v>1</v>
      </c>
      <c r="AD10734" s="15">
        <f t="shared" si="1097"/>
        <v>1</v>
      </c>
      <c r="AE10734" s="15">
        <f t="shared" si="1098"/>
        <v>1</v>
      </c>
      <c r="AI10734" t="str">
        <f t="shared" si="1102"/>
        <v/>
      </c>
      <c r="AJ10734" t="str">
        <f t="shared" si="1103"/>
        <v/>
      </c>
      <c r="AL10734">
        <f t="shared" si="1099"/>
        <v>1</v>
      </c>
    </row>
    <row r="10735" spans="1:38" x14ac:dyDescent="0.3">
      <c r="A10735">
        <v>10734</v>
      </c>
      <c r="B10735" t="s">
        <v>34</v>
      </c>
      <c r="C10735" t="s">
        <v>23</v>
      </c>
      <c r="D10735">
        <v>234</v>
      </c>
      <c r="E10735">
        <v>2445752780.8944702</v>
      </c>
      <c r="F10735">
        <v>14568015.3235722</v>
      </c>
      <c r="G10735">
        <v>1349267803.07671</v>
      </c>
      <c r="H10735">
        <v>45268021.279262103</v>
      </c>
      <c r="I10735">
        <v>224384.27145268201</v>
      </c>
      <c r="J10735">
        <v>-312933.85924816102</v>
      </c>
      <c r="K10735">
        <v>201.74329058892201</v>
      </c>
      <c r="L10735">
        <v>205859.07781803701</v>
      </c>
      <c r="M10735">
        <v>210604.28338611999</v>
      </c>
      <c r="Y10735" s="15">
        <f t="shared" si="1100"/>
        <v>1</v>
      </c>
      <c r="Z10735" s="15">
        <f t="shared" si="1101"/>
        <v>1</v>
      </c>
      <c r="AD10735" s="15">
        <f t="shared" si="1097"/>
        <v>1</v>
      </c>
      <c r="AE10735" s="15">
        <f t="shared" si="1098"/>
        <v>1</v>
      </c>
      <c r="AI10735" t="str">
        <f t="shared" si="1102"/>
        <v/>
      </c>
      <c r="AJ10735" t="str">
        <f t="shared" si="1103"/>
        <v/>
      </c>
      <c r="AL10735">
        <f t="shared" si="1099"/>
        <v>0</v>
      </c>
    </row>
    <row r="10736" spans="1:38" x14ac:dyDescent="0.3">
      <c r="A10736">
        <v>10735</v>
      </c>
      <c r="B10736" t="s">
        <v>34</v>
      </c>
      <c r="C10736" t="s">
        <v>23</v>
      </c>
      <c r="D10736">
        <v>235</v>
      </c>
      <c r="E10736">
        <v>2324411505.5564499</v>
      </c>
      <c r="F10736">
        <v>14238336.7967749</v>
      </c>
      <c r="G10736">
        <v>1349511415.5778401</v>
      </c>
      <c r="H10736">
        <v>-305428315.17057902</v>
      </c>
      <c r="I10736">
        <v>218255.100764217</v>
      </c>
      <c r="J10736">
        <v>-326463.18914818799</v>
      </c>
      <c r="K10736">
        <v>-1399.40974621499</v>
      </c>
      <c r="L10736">
        <v>343246.61839943402</v>
      </c>
      <c r="M10736">
        <v>311230.194865998</v>
      </c>
      <c r="Y10736" s="15">
        <f t="shared" si="1100"/>
        <v>1</v>
      </c>
      <c r="Z10736" s="15">
        <f t="shared" si="1101"/>
        <v>1</v>
      </c>
      <c r="AD10736" s="15">
        <f t="shared" si="1097"/>
        <v>1</v>
      </c>
      <c r="AE10736" s="15">
        <f t="shared" si="1098"/>
        <v>1</v>
      </c>
      <c r="AI10736" t="str">
        <f t="shared" si="1102"/>
        <v/>
      </c>
      <c r="AJ10736" t="str">
        <f t="shared" si="1103"/>
        <v/>
      </c>
      <c r="AL10736">
        <f t="shared" si="1099"/>
        <v>1</v>
      </c>
    </row>
    <row r="10737" spans="1:38" x14ac:dyDescent="0.3">
      <c r="A10737">
        <v>10736</v>
      </c>
      <c r="B10737" t="s">
        <v>34</v>
      </c>
      <c r="C10737" t="s">
        <v>23</v>
      </c>
      <c r="D10737">
        <v>236</v>
      </c>
      <c r="E10737">
        <v>2336785028.9218001</v>
      </c>
      <c r="F10737">
        <v>13791763.5757824</v>
      </c>
      <c r="G10737">
        <v>1352090961.47</v>
      </c>
      <c r="H10737">
        <v>-1085681666.64293</v>
      </c>
      <c r="I10737">
        <v>184278.77522422699</v>
      </c>
      <c r="J10737">
        <v>-354516.17508220702</v>
      </c>
      <c r="K10737">
        <v>-5891.5177036633004</v>
      </c>
      <c r="L10737">
        <v>628576.15186608699</v>
      </c>
      <c r="M10737">
        <v>514769.92521577299</v>
      </c>
      <c r="Y10737" s="15">
        <f t="shared" si="1100"/>
        <v>1</v>
      </c>
      <c r="Z10737" s="15">
        <f t="shared" si="1101"/>
        <v>1</v>
      </c>
      <c r="AD10737" s="15">
        <f t="shared" si="1097"/>
        <v>1</v>
      </c>
      <c r="AE10737" s="15">
        <f t="shared" si="1098"/>
        <v>1</v>
      </c>
      <c r="AI10737" t="str">
        <f t="shared" si="1102"/>
        <v/>
      </c>
      <c r="AJ10737" t="str">
        <f t="shared" si="1103"/>
        <v/>
      </c>
      <c r="AL10737">
        <f t="shared" si="1099"/>
        <v>1</v>
      </c>
    </row>
    <row r="10738" spans="1:38" x14ac:dyDescent="0.3">
      <c r="A10738">
        <v>10737</v>
      </c>
      <c r="B10738" t="s">
        <v>34</v>
      </c>
      <c r="C10738" t="s">
        <v>23</v>
      </c>
      <c r="D10738">
        <v>237</v>
      </c>
      <c r="E10738">
        <v>2261840691.8330102</v>
      </c>
      <c r="F10738">
        <v>14166717.410253899</v>
      </c>
      <c r="G10738">
        <v>1348995499.7140901</v>
      </c>
      <c r="H10738">
        <v>-221342942.64675999</v>
      </c>
      <c r="I10738">
        <v>218212.454072313</v>
      </c>
      <c r="J10738">
        <v>-309846.76875305199</v>
      </c>
      <c r="K10738">
        <v>-1014.34605823831</v>
      </c>
      <c r="L10738">
        <v>308793.41511979199</v>
      </c>
      <c r="M10738">
        <v>285591.21333978401</v>
      </c>
      <c r="Y10738" s="15">
        <f t="shared" si="1100"/>
        <v>1</v>
      </c>
      <c r="Z10738" s="15">
        <f t="shared" si="1101"/>
        <v>1</v>
      </c>
      <c r="AD10738" s="15">
        <f t="shared" si="1097"/>
        <v>1</v>
      </c>
      <c r="AE10738" s="15">
        <f t="shared" si="1098"/>
        <v>1</v>
      </c>
      <c r="AI10738" t="str">
        <f t="shared" si="1102"/>
        <v/>
      </c>
      <c r="AJ10738" t="str">
        <f t="shared" si="1103"/>
        <v/>
      </c>
      <c r="AL10738">
        <f t="shared" si="1099"/>
        <v>1</v>
      </c>
    </row>
    <row r="10739" spans="1:38" x14ac:dyDescent="0.3">
      <c r="A10739">
        <v>10738</v>
      </c>
      <c r="B10739" t="s">
        <v>34</v>
      </c>
      <c r="C10739" t="s">
        <v>23</v>
      </c>
      <c r="D10739">
        <v>238</v>
      </c>
      <c r="E10739">
        <v>3107501029.2505999</v>
      </c>
      <c r="F10739">
        <v>14951499.549272699</v>
      </c>
      <c r="G10739">
        <v>1350566821.73104</v>
      </c>
      <c r="H10739">
        <v>413146239.20721698</v>
      </c>
      <c r="I10739">
        <v>226236.176278181</v>
      </c>
      <c r="J10739">
        <v>-335788.418184757</v>
      </c>
      <c r="K10739">
        <v>1826.1723036691101</v>
      </c>
      <c r="L10739">
        <v>57162.868798643198</v>
      </c>
      <c r="M10739">
        <v>100470.788590942</v>
      </c>
      <c r="Y10739" s="15">
        <f t="shared" si="1100"/>
        <v>1</v>
      </c>
      <c r="Z10739" s="15">
        <f t="shared" si="1101"/>
        <v>1</v>
      </c>
      <c r="AD10739" s="15">
        <f t="shared" si="1097"/>
        <v>1</v>
      </c>
      <c r="AE10739" s="15">
        <f t="shared" si="1098"/>
        <v>1</v>
      </c>
      <c r="AI10739" t="str">
        <f t="shared" si="1102"/>
        <v/>
      </c>
      <c r="AJ10739" t="str">
        <f t="shared" si="1103"/>
        <v/>
      </c>
      <c r="AL10739">
        <f t="shared" si="1099"/>
        <v>0</v>
      </c>
    </row>
    <row r="10740" spans="1:38" x14ac:dyDescent="0.3">
      <c r="A10740">
        <v>10739</v>
      </c>
      <c r="B10740" t="s">
        <v>34</v>
      </c>
      <c r="C10740" t="s">
        <v>23</v>
      </c>
      <c r="D10740">
        <v>239</v>
      </c>
      <c r="E10740">
        <v>2591366036.4861698</v>
      </c>
      <c r="F10740">
        <v>14271248.357723501</v>
      </c>
      <c r="G10740">
        <v>1347935762.8477001</v>
      </c>
      <c r="H10740">
        <v>781723284.96473706</v>
      </c>
      <c r="I10740">
        <v>204293.194431193</v>
      </c>
      <c r="J10740">
        <v>-270782.04012560798</v>
      </c>
      <c r="K10740">
        <v>3826.4773681828401</v>
      </c>
      <c r="L10740">
        <v>-115614.210695802</v>
      </c>
      <c r="M10740">
        <v>-33670.322279948698</v>
      </c>
      <c r="Y10740" s="15">
        <f t="shared" si="1100"/>
        <v>0</v>
      </c>
      <c r="Z10740" s="15">
        <f t="shared" si="1101"/>
        <v>0</v>
      </c>
      <c r="AD10740" s="15">
        <f t="shared" si="1097"/>
        <v>0</v>
      </c>
      <c r="AE10740" s="15">
        <f t="shared" si="1098"/>
        <v>0</v>
      </c>
      <c r="AI10740" t="str">
        <f t="shared" si="1102"/>
        <v/>
      </c>
      <c r="AJ10740" t="str">
        <f t="shared" si="1103"/>
        <v/>
      </c>
      <c r="AL10740">
        <f t="shared" si="1099"/>
        <v>0</v>
      </c>
    </row>
    <row r="10741" spans="1:38" x14ac:dyDescent="0.3">
      <c r="A10741">
        <v>10740</v>
      </c>
      <c r="B10741" t="s">
        <v>34</v>
      </c>
      <c r="C10741" t="s">
        <v>23</v>
      </c>
      <c r="D10741">
        <v>240</v>
      </c>
      <c r="E10741">
        <v>2098230687.79336</v>
      </c>
      <c r="F10741">
        <v>14715561.712335501</v>
      </c>
      <c r="G10741">
        <v>1349759580.26561</v>
      </c>
      <c r="H10741">
        <v>306399115.919613</v>
      </c>
      <c r="I10741">
        <v>215751.55143572899</v>
      </c>
      <c r="J10741">
        <v>-321417.95127153402</v>
      </c>
      <c r="K10741">
        <v>1420.14791495433</v>
      </c>
      <c r="L10741">
        <v>90362.749551095301</v>
      </c>
      <c r="M10741">
        <v>122480.936956458</v>
      </c>
      <c r="Y10741" s="15">
        <f t="shared" si="1100"/>
        <v>1</v>
      </c>
      <c r="Z10741" s="15">
        <f t="shared" si="1101"/>
        <v>1</v>
      </c>
      <c r="AD10741" s="15">
        <f t="shared" si="1097"/>
        <v>1</v>
      </c>
      <c r="AE10741" s="15">
        <f t="shared" si="1098"/>
        <v>1</v>
      </c>
      <c r="AI10741" t="str">
        <f t="shared" si="1102"/>
        <v/>
      </c>
      <c r="AJ10741" t="str">
        <f t="shared" si="1103"/>
        <v/>
      </c>
      <c r="AL10741">
        <f t="shared" si="1099"/>
        <v>0</v>
      </c>
    </row>
    <row r="10742" spans="1:38" x14ac:dyDescent="0.3">
      <c r="A10742">
        <v>10741</v>
      </c>
      <c r="B10742" t="s">
        <v>34</v>
      </c>
      <c r="C10742" t="s">
        <v>23</v>
      </c>
      <c r="D10742">
        <v>241</v>
      </c>
      <c r="E10742">
        <v>2675784635.2795901</v>
      </c>
      <c r="F10742">
        <v>14269787.6436958</v>
      </c>
      <c r="G10742">
        <v>1350768392.45403</v>
      </c>
      <c r="H10742">
        <v>136737852.59856701</v>
      </c>
      <c r="I10742">
        <v>207358.099501563</v>
      </c>
      <c r="J10742">
        <v>-339642.52773261099</v>
      </c>
      <c r="K10742">
        <v>659.42855826346295</v>
      </c>
      <c r="L10742">
        <v>151400.38089603599</v>
      </c>
      <c r="M10742">
        <v>165733.88170261099</v>
      </c>
      <c r="Y10742" s="15">
        <f t="shared" si="1100"/>
        <v>1</v>
      </c>
      <c r="Z10742" s="15">
        <f t="shared" si="1101"/>
        <v>1</v>
      </c>
      <c r="AD10742" s="15">
        <f t="shared" ref="AD10742:AD10805" si="1104">IF(L10742&lt;0,0,1)</f>
        <v>1</v>
      </c>
      <c r="AE10742" s="15">
        <f t="shared" ref="AE10742:AE10805" si="1105">IF(M10742&lt;0,0,1)</f>
        <v>1</v>
      </c>
      <c r="AI10742" t="str">
        <f t="shared" si="1102"/>
        <v/>
      </c>
      <c r="AJ10742" t="str">
        <f t="shared" si="1103"/>
        <v/>
      </c>
      <c r="AL10742">
        <f t="shared" si="1099"/>
        <v>0</v>
      </c>
    </row>
    <row r="10743" spans="1:38" x14ac:dyDescent="0.3">
      <c r="A10743">
        <v>10742</v>
      </c>
      <c r="B10743" t="s">
        <v>34</v>
      </c>
      <c r="C10743" t="s">
        <v>23</v>
      </c>
      <c r="D10743">
        <v>242</v>
      </c>
      <c r="E10743">
        <v>2962950742.4429302</v>
      </c>
      <c r="F10743">
        <v>14928959.363842599</v>
      </c>
      <c r="G10743">
        <v>1350865095.89727</v>
      </c>
      <c r="H10743">
        <v>364278736.40015697</v>
      </c>
      <c r="I10743">
        <v>229166.12855098199</v>
      </c>
      <c r="J10743">
        <v>-349070.73485827399</v>
      </c>
      <c r="K10743">
        <v>1589.5836732221001</v>
      </c>
      <c r="L10743">
        <v>80091.043356389695</v>
      </c>
      <c r="M10743">
        <v>118276.44310329499</v>
      </c>
      <c r="Y10743" s="15">
        <f t="shared" si="1100"/>
        <v>1</v>
      </c>
      <c r="Z10743" s="15">
        <f t="shared" si="1101"/>
        <v>1</v>
      </c>
      <c r="AD10743" s="15">
        <f t="shared" si="1104"/>
        <v>1</v>
      </c>
      <c r="AE10743" s="15">
        <f t="shared" si="1105"/>
        <v>1</v>
      </c>
      <c r="AI10743" t="str">
        <f t="shared" si="1102"/>
        <v/>
      </c>
      <c r="AJ10743" t="str">
        <f t="shared" si="1103"/>
        <v/>
      </c>
      <c r="AL10743">
        <f t="shared" si="1099"/>
        <v>0</v>
      </c>
    </row>
    <row r="10744" spans="1:38" x14ac:dyDescent="0.3">
      <c r="A10744">
        <v>10743</v>
      </c>
      <c r="B10744" t="s">
        <v>34</v>
      </c>
      <c r="C10744" t="s">
        <v>23</v>
      </c>
      <c r="D10744">
        <v>243</v>
      </c>
      <c r="E10744">
        <v>2593217333.0664601</v>
      </c>
      <c r="F10744">
        <v>15340921.282436101</v>
      </c>
      <c r="G10744">
        <v>1353899165.16434</v>
      </c>
      <c r="H10744">
        <v>696391803.45275295</v>
      </c>
      <c r="I10744">
        <v>224944.64703144101</v>
      </c>
      <c r="J10744">
        <v>-373036.227754116</v>
      </c>
      <c r="K10744">
        <v>3095.8362985868998</v>
      </c>
      <c r="L10744">
        <v>-60042.251886796803</v>
      </c>
      <c r="M10744">
        <v>12956.791807317</v>
      </c>
      <c r="Y10744" s="15">
        <f t="shared" si="1100"/>
        <v>0</v>
      </c>
      <c r="Z10744" s="15">
        <f t="shared" si="1101"/>
        <v>1</v>
      </c>
      <c r="AD10744" s="15">
        <f t="shared" si="1104"/>
        <v>0</v>
      </c>
      <c r="AE10744" s="15">
        <f t="shared" si="1105"/>
        <v>1</v>
      </c>
      <c r="AI10744" t="str">
        <f t="shared" si="1102"/>
        <v/>
      </c>
      <c r="AJ10744" t="str">
        <f t="shared" si="1103"/>
        <v/>
      </c>
      <c r="AL10744">
        <f t="shared" si="1099"/>
        <v>0</v>
      </c>
    </row>
    <row r="10745" spans="1:38" x14ac:dyDescent="0.3">
      <c r="A10745">
        <v>10744</v>
      </c>
      <c r="B10745" t="s">
        <v>34</v>
      </c>
      <c r="C10745" t="s">
        <v>23</v>
      </c>
      <c r="D10745">
        <v>244</v>
      </c>
      <c r="E10745">
        <v>2841247911.6564202</v>
      </c>
      <c r="F10745">
        <v>15400976.1531615</v>
      </c>
      <c r="G10745">
        <v>1353101197.60502</v>
      </c>
      <c r="H10745">
        <v>112561779.76493999</v>
      </c>
      <c r="I10745">
        <v>219954.61597691799</v>
      </c>
      <c r="J10745">
        <v>-360408.26011919999</v>
      </c>
      <c r="K10745">
        <v>511.75002290814302</v>
      </c>
      <c r="L10745">
        <v>173890.557794614</v>
      </c>
      <c r="M10745">
        <v>185689.809650549</v>
      </c>
      <c r="Y10745" s="15">
        <f t="shared" si="1100"/>
        <v>1</v>
      </c>
      <c r="Z10745" s="15">
        <f t="shared" si="1101"/>
        <v>1</v>
      </c>
      <c r="AD10745" s="15">
        <f t="shared" si="1104"/>
        <v>1</v>
      </c>
      <c r="AE10745" s="15">
        <f t="shared" si="1105"/>
        <v>1</v>
      </c>
      <c r="AI10745" t="str">
        <f t="shared" si="1102"/>
        <v/>
      </c>
      <c r="AJ10745" t="str">
        <f t="shared" si="1103"/>
        <v/>
      </c>
      <c r="AL10745">
        <f t="shared" si="1099"/>
        <v>0</v>
      </c>
    </row>
    <row r="10746" spans="1:38" x14ac:dyDescent="0.3">
      <c r="A10746">
        <v>10745</v>
      </c>
      <c r="B10746" t="s">
        <v>34</v>
      </c>
      <c r="C10746" t="s">
        <v>23</v>
      </c>
      <c r="D10746">
        <v>245</v>
      </c>
      <c r="E10746">
        <v>2156028285.3659</v>
      </c>
      <c r="F10746">
        <v>14621014.159910601</v>
      </c>
      <c r="G10746">
        <v>1349862155.4266901</v>
      </c>
      <c r="H10746">
        <v>347390476.55207098</v>
      </c>
      <c r="I10746">
        <v>218669.908250796</v>
      </c>
      <c r="J10746">
        <v>-322063.60708522802</v>
      </c>
      <c r="K10746">
        <v>1588.6524091538199</v>
      </c>
      <c r="L10746">
        <v>76506.065805426697</v>
      </c>
      <c r="M10746">
        <v>112921.159221247</v>
      </c>
      <c r="Y10746" s="15">
        <f t="shared" si="1100"/>
        <v>1</v>
      </c>
      <c r="Z10746" s="15">
        <f t="shared" si="1101"/>
        <v>1</v>
      </c>
      <c r="AD10746" s="15">
        <f t="shared" si="1104"/>
        <v>1</v>
      </c>
      <c r="AE10746" s="15">
        <f t="shared" si="1105"/>
        <v>1</v>
      </c>
      <c r="AI10746" t="str">
        <f t="shared" si="1102"/>
        <v/>
      </c>
      <c r="AJ10746" t="str">
        <f t="shared" si="1103"/>
        <v/>
      </c>
      <c r="AL10746">
        <f t="shared" si="1099"/>
        <v>0</v>
      </c>
    </row>
    <row r="10747" spans="1:38" x14ac:dyDescent="0.3">
      <c r="A10747">
        <v>10746</v>
      </c>
      <c r="B10747" t="s">
        <v>34</v>
      </c>
      <c r="C10747" t="s">
        <v>23</v>
      </c>
      <c r="D10747">
        <v>246</v>
      </c>
      <c r="E10747">
        <v>2063472885.10499</v>
      </c>
      <c r="F10747">
        <v>15529093.1933762</v>
      </c>
      <c r="G10747">
        <v>1350848887.38118</v>
      </c>
      <c r="H10747">
        <v>-267076195.465018</v>
      </c>
      <c r="I10747">
        <v>234606.953310668</v>
      </c>
      <c r="J10747">
        <v>-324328.43339562399</v>
      </c>
      <c r="K10747">
        <v>-1138.3984647349901</v>
      </c>
      <c r="L10747">
        <v>343903.49635307997</v>
      </c>
      <c r="M10747">
        <v>315907.32126063301</v>
      </c>
      <c r="Y10747" s="15">
        <f t="shared" si="1100"/>
        <v>1</v>
      </c>
      <c r="Z10747" s="15">
        <f t="shared" si="1101"/>
        <v>1</v>
      </c>
      <c r="AD10747" s="15">
        <f t="shared" si="1104"/>
        <v>1</v>
      </c>
      <c r="AE10747" s="15">
        <f t="shared" si="1105"/>
        <v>1</v>
      </c>
      <c r="AI10747" t="str">
        <f t="shared" si="1102"/>
        <v/>
      </c>
      <c r="AJ10747" t="str">
        <f t="shared" si="1103"/>
        <v/>
      </c>
      <c r="AL10747">
        <f t="shared" si="1099"/>
        <v>1</v>
      </c>
    </row>
    <row r="10748" spans="1:38" x14ac:dyDescent="0.3">
      <c r="A10748">
        <v>10747</v>
      </c>
      <c r="B10748" t="s">
        <v>34</v>
      </c>
      <c r="C10748" t="s">
        <v>23</v>
      </c>
      <c r="D10748">
        <v>247</v>
      </c>
      <c r="E10748">
        <v>2807158617.5005102</v>
      </c>
      <c r="F10748">
        <v>15097579.9563653</v>
      </c>
      <c r="G10748">
        <v>1349068777.8943999</v>
      </c>
      <c r="H10748">
        <v>653312834.36895001</v>
      </c>
      <c r="I10748">
        <v>220783.318515986</v>
      </c>
      <c r="J10748">
        <v>-294647.736861229</v>
      </c>
      <c r="K10748">
        <v>2959.06791672599</v>
      </c>
      <c r="L10748">
        <v>-46574.2203969822</v>
      </c>
      <c r="M10748">
        <v>21909.084411558601</v>
      </c>
      <c r="Y10748" s="15">
        <f t="shared" si="1100"/>
        <v>0</v>
      </c>
      <c r="Z10748" s="15">
        <f t="shared" si="1101"/>
        <v>1</v>
      </c>
      <c r="AD10748" s="15">
        <f t="shared" si="1104"/>
        <v>0</v>
      </c>
      <c r="AE10748" s="15">
        <f t="shared" si="1105"/>
        <v>1</v>
      </c>
      <c r="AI10748" t="str">
        <f t="shared" si="1102"/>
        <v/>
      </c>
      <c r="AJ10748" t="str">
        <f t="shared" si="1103"/>
        <v/>
      </c>
      <c r="AL10748">
        <f t="shared" si="1099"/>
        <v>0</v>
      </c>
    </row>
    <row r="10749" spans="1:38" x14ac:dyDescent="0.3">
      <c r="A10749">
        <v>10748</v>
      </c>
      <c r="B10749" t="s">
        <v>34</v>
      </c>
      <c r="C10749" t="s">
        <v>23</v>
      </c>
      <c r="D10749">
        <v>248</v>
      </c>
      <c r="E10749">
        <v>3620123001.5740399</v>
      </c>
      <c r="F10749">
        <v>15875512.390654201</v>
      </c>
      <c r="G10749">
        <v>1352568985.5852201</v>
      </c>
      <c r="H10749">
        <v>437415775.03088999</v>
      </c>
      <c r="I10749">
        <v>231658.24190797799</v>
      </c>
      <c r="J10749">
        <v>-353263.07805013697</v>
      </c>
      <c r="K10749">
        <v>1888.1943134345499</v>
      </c>
      <c r="L10749">
        <v>52653.025812799999</v>
      </c>
      <c r="M10749">
        <v>98504.991783190606</v>
      </c>
      <c r="Y10749" s="15">
        <f t="shared" si="1100"/>
        <v>1</v>
      </c>
      <c r="Z10749" s="15">
        <f t="shared" si="1101"/>
        <v>1</v>
      </c>
      <c r="AD10749" s="15">
        <f t="shared" si="1104"/>
        <v>1</v>
      </c>
      <c r="AE10749" s="15">
        <f t="shared" si="1105"/>
        <v>1</v>
      </c>
      <c r="AI10749" t="str">
        <f t="shared" si="1102"/>
        <v/>
      </c>
      <c r="AJ10749" t="str">
        <f t="shared" si="1103"/>
        <v/>
      </c>
      <c r="AL10749">
        <f t="shared" si="1099"/>
        <v>0</v>
      </c>
    </row>
    <row r="10750" spans="1:38" x14ac:dyDescent="0.3">
      <c r="A10750">
        <v>10749</v>
      </c>
      <c r="B10750" t="s">
        <v>34</v>
      </c>
      <c r="C10750" t="s">
        <v>23</v>
      </c>
      <c r="D10750">
        <v>249</v>
      </c>
      <c r="E10750">
        <v>3409835049.8695502</v>
      </c>
      <c r="F10750">
        <v>15426967.0693681</v>
      </c>
      <c r="G10750">
        <v>1351844780.3325701</v>
      </c>
      <c r="H10750">
        <v>682822923.75079</v>
      </c>
      <c r="I10750">
        <v>209857.190390045</v>
      </c>
      <c r="J10750">
        <v>-323895.17101502401</v>
      </c>
      <c r="K10750">
        <v>3253.75043133705</v>
      </c>
      <c r="L10750">
        <v>-69576.867542867898</v>
      </c>
      <c r="M10750">
        <v>1999.82276148346</v>
      </c>
      <c r="Y10750" s="15">
        <f t="shared" si="1100"/>
        <v>0</v>
      </c>
      <c r="Z10750" s="15">
        <f t="shared" si="1101"/>
        <v>1</v>
      </c>
      <c r="AD10750" s="15">
        <f t="shared" si="1104"/>
        <v>0</v>
      </c>
      <c r="AE10750" s="15">
        <f t="shared" si="1105"/>
        <v>1</v>
      </c>
      <c r="AI10750" t="str">
        <f t="shared" si="1102"/>
        <v/>
      </c>
      <c r="AJ10750" t="str">
        <f t="shared" si="1103"/>
        <v/>
      </c>
      <c r="AL10750">
        <f t="shared" si="1099"/>
        <v>0</v>
      </c>
    </row>
    <row r="10751" spans="1:38" x14ac:dyDescent="0.3">
      <c r="A10751">
        <v>10750</v>
      </c>
      <c r="B10751" t="s">
        <v>34</v>
      </c>
      <c r="C10751" t="s">
        <v>23</v>
      </c>
      <c r="D10751">
        <v>250</v>
      </c>
      <c r="E10751">
        <v>2259518232.7677102</v>
      </c>
      <c r="F10751">
        <v>15270441.640864899</v>
      </c>
      <c r="G10751">
        <v>1355336497.3439701</v>
      </c>
      <c r="H10751">
        <v>-134841492.83205</v>
      </c>
      <c r="I10751">
        <v>226399.74220186801</v>
      </c>
      <c r="J10751">
        <v>-397837.13628745102</v>
      </c>
      <c r="K10751">
        <v>-595.59031083975106</v>
      </c>
      <c r="L10751">
        <v>281581.40674355801</v>
      </c>
      <c r="M10751">
        <v>267446.69123107899</v>
      </c>
      <c r="Y10751" s="15">
        <f t="shared" si="1100"/>
        <v>1</v>
      </c>
      <c r="Z10751" s="15">
        <f t="shared" si="1101"/>
        <v>1</v>
      </c>
      <c r="AD10751" s="15">
        <f t="shared" si="1104"/>
        <v>1</v>
      </c>
      <c r="AE10751" s="15">
        <f t="shared" si="1105"/>
        <v>1</v>
      </c>
      <c r="AI10751" t="str">
        <f t="shared" si="1102"/>
        <v/>
      </c>
      <c r="AJ10751" t="str">
        <f t="shared" si="1103"/>
        <v/>
      </c>
      <c r="AL10751">
        <f t="shared" si="1099"/>
        <v>1</v>
      </c>
    </row>
    <row r="10752" spans="1:38" x14ac:dyDescent="0.3">
      <c r="A10752">
        <v>10751</v>
      </c>
      <c r="B10752" t="s">
        <v>34</v>
      </c>
      <c r="C10752" t="s">
        <v>23</v>
      </c>
      <c r="D10752">
        <v>251</v>
      </c>
      <c r="E10752">
        <v>2576701283.60185</v>
      </c>
      <c r="F10752">
        <v>14577725.726727299</v>
      </c>
      <c r="G10752">
        <v>1350627727.0868101</v>
      </c>
      <c r="H10752">
        <v>472553850.07520598</v>
      </c>
      <c r="I10752">
        <v>215954.33797614501</v>
      </c>
      <c r="J10752">
        <v>-351303.02418899501</v>
      </c>
      <c r="K10752">
        <v>2188.2118900867199</v>
      </c>
      <c r="L10752">
        <v>22569.44223628</v>
      </c>
      <c r="M10752">
        <v>72104.745464187698</v>
      </c>
      <c r="Y10752" s="15">
        <f t="shared" si="1100"/>
        <v>1</v>
      </c>
      <c r="Z10752" s="15">
        <f t="shared" si="1101"/>
        <v>1</v>
      </c>
      <c r="AD10752" s="15">
        <f t="shared" si="1104"/>
        <v>1</v>
      </c>
      <c r="AE10752" s="15">
        <f t="shared" si="1105"/>
        <v>1</v>
      </c>
      <c r="AI10752" t="str">
        <f t="shared" si="1102"/>
        <v/>
      </c>
      <c r="AJ10752" t="str">
        <f t="shared" si="1103"/>
        <v/>
      </c>
      <c r="AL10752">
        <f t="shared" si="1099"/>
        <v>0</v>
      </c>
    </row>
    <row r="10753" spans="1:38" x14ac:dyDescent="0.3">
      <c r="A10753">
        <v>10752</v>
      </c>
      <c r="B10753" t="s">
        <v>34</v>
      </c>
      <c r="C10753" t="s">
        <v>23</v>
      </c>
      <c r="D10753">
        <v>252</v>
      </c>
      <c r="E10753">
        <v>2524828294.1165099</v>
      </c>
      <c r="F10753">
        <v>15922978.7034322</v>
      </c>
      <c r="G10753">
        <v>1355553825.7837601</v>
      </c>
      <c r="H10753">
        <v>634706183.07455504</v>
      </c>
      <c r="I10753">
        <v>228084.22524784101</v>
      </c>
      <c r="J10753">
        <v>-366821.80473089201</v>
      </c>
      <c r="K10753">
        <v>2782.7710679459301</v>
      </c>
      <c r="L10753">
        <v>-31658.8474618318</v>
      </c>
      <c r="M10753">
        <v>34874.021192655498</v>
      </c>
      <c r="Y10753" s="15">
        <f t="shared" si="1100"/>
        <v>0</v>
      </c>
      <c r="Z10753" s="15">
        <f t="shared" si="1101"/>
        <v>1</v>
      </c>
      <c r="AD10753" s="15">
        <f t="shared" si="1104"/>
        <v>0</v>
      </c>
      <c r="AE10753" s="15">
        <f t="shared" si="1105"/>
        <v>1</v>
      </c>
      <c r="AI10753" t="str">
        <f t="shared" si="1102"/>
        <v/>
      </c>
      <c r="AJ10753" t="str">
        <f t="shared" si="1103"/>
        <v/>
      </c>
      <c r="AL10753">
        <f t="shared" si="1099"/>
        <v>0</v>
      </c>
    </row>
    <row r="10754" spans="1:38" x14ac:dyDescent="0.3">
      <c r="A10754">
        <v>10753</v>
      </c>
      <c r="B10754" t="s">
        <v>34</v>
      </c>
      <c r="C10754" t="s">
        <v>23</v>
      </c>
      <c r="D10754">
        <v>253</v>
      </c>
      <c r="E10754">
        <v>2667399577.2315798</v>
      </c>
      <c r="F10754">
        <v>12688200.6885847</v>
      </c>
      <c r="G10754">
        <v>1348233304.15663</v>
      </c>
      <c r="H10754">
        <v>-124190967.472555</v>
      </c>
      <c r="I10754">
        <v>186433.77803420101</v>
      </c>
      <c r="J10754">
        <v>-342736.01360869402</v>
      </c>
      <c r="K10754">
        <v>-666.13984215763799</v>
      </c>
      <c r="L10754">
        <v>237256.89013600801</v>
      </c>
      <c r="M10754">
        <v>224238.612471058</v>
      </c>
      <c r="Y10754" s="15">
        <f t="shared" si="1100"/>
        <v>1</v>
      </c>
      <c r="Z10754" s="15">
        <f t="shared" si="1101"/>
        <v>1</v>
      </c>
      <c r="AD10754" s="15">
        <f t="shared" si="1104"/>
        <v>1</v>
      </c>
      <c r="AE10754" s="15">
        <f t="shared" si="1105"/>
        <v>1</v>
      </c>
      <c r="AI10754" t="str">
        <f t="shared" si="1102"/>
        <v/>
      </c>
      <c r="AJ10754" t="str">
        <f t="shared" si="1103"/>
        <v/>
      </c>
      <c r="AL10754">
        <f t="shared" ref="AL10754:AL10817" si="1106">IF(H10754&lt;0,1,0)</f>
        <v>1</v>
      </c>
    </row>
    <row r="10755" spans="1:38" x14ac:dyDescent="0.3">
      <c r="A10755">
        <v>10754</v>
      </c>
      <c r="B10755" t="s">
        <v>34</v>
      </c>
      <c r="C10755" t="s">
        <v>23</v>
      </c>
      <c r="D10755">
        <v>254</v>
      </c>
      <c r="E10755">
        <v>2603748281.1497998</v>
      </c>
      <c r="F10755">
        <v>14820321.625434499</v>
      </c>
      <c r="G10755">
        <v>1351294464.0067401</v>
      </c>
      <c r="H10755">
        <v>334342569.01754701</v>
      </c>
      <c r="I10755">
        <v>221923.64074338201</v>
      </c>
      <c r="J10755">
        <v>-366149.16470933001</v>
      </c>
      <c r="K10755">
        <v>1506.56580748943</v>
      </c>
      <c r="L10755">
        <v>85099.439987072998</v>
      </c>
      <c r="M10755">
        <v>120146.790750687</v>
      </c>
      <c r="Y10755" s="15">
        <f t="shared" si="1100"/>
        <v>1</v>
      </c>
      <c r="Z10755" s="15">
        <f t="shared" si="1101"/>
        <v>1</v>
      </c>
      <c r="AD10755" s="15">
        <f t="shared" si="1104"/>
        <v>1</v>
      </c>
      <c r="AE10755" s="15">
        <f t="shared" si="1105"/>
        <v>1</v>
      </c>
      <c r="AI10755" t="str">
        <f t="shared" si="1102"/>
        <v/>
      </c>
      <c r="AJ10755" t="str">
        <f t="shared" si="1103"/>
        <v/>
      </c>
      <c r="AL10755">
        <f t="shared" si="1106"/>
        <v>0</v>
      </c>
    </row>
    <row r="10756" spans="1:38" x14ac:dyDescent="0.3">
      <c r="A10756">
        <v>10755</v>
      </c>
      <c r="B10756" t="s">
        <v>34</v>
      </c>
      <c r="C10756" t="s">
        <v>23</v>
      </c>
      <c r="D10756">
        <v>255</v>
      </c>
      <c r="E10756">
        <v>2479399233.9662099</v>
      </c>
      <c r="F10756">
        <v>15120154.6482896</v>
      </c>
      <c r="G10756">
        <v>1351646212.38114</v>
      </c>
      <c r="H10756">
        <v>-589545079.11945403</v>
      </c>
      <c r="I10756">
        <v>233327.261268845</v>
      </c>
      <c r="J10756">
        <v>-368567.22910499602</v>
      </c>
      <c r="K10756">
        <v>-2526.6875199815099</v>
      </c>
      <c r="L10756">
        <v>474588.894501378</v>
      </c>
      <c r="M10756">
        <v>412790.02384133497</v>
      </c>
      <c r="Y10756" s="15">
        <f t="shared" si="1100"/>
        <v>1</v>
      </c>
      <c r="Z10756" s="15">
        <f t="shared" si="1101"/>
        <v>1</v>
      </c>
      <c r="AD10756" s="15">
        <f t="shared" si="1104"/>
        <v>1</v>
      </c>
      <c r="AE10756" s="15">
        <f t="shared" si="1105"/>
        <v>1</v>
      </c>
      <c r="AI10756" t="str">
        <f t="shared" si="1102"/>
        <v/>
      </c>
      <c r="AJ10756" t="str">
        <f t="shared" si="1103"/>
        <v/>
      </c>
      <c r="AL10756">
        <f t="shared" si="1106"/>
        <v>1</v>
      </c>
    </row>
    <row r="10757" spans="1:38" x14ac:dyDescent="0.3">
      <c r="A10757">
        <v>10756</v>
      </c>
      <c r="B10757" t="s">
        <v>34</v>
      </c>
      <c r="C10757" t="s">
        <v>23</v>
      </c>
      <c r="D10757">
        <v>256</v>
      </c>
      <c r="E10757">
        <v>2871519184.01404</v>
      </c>
      <c r="F10757">
        <v>14861520.6686744</v>
      </c>
      <c r="G10757">
        <v>1351408631.1459701</v>
      </c>
      <c r="H10757">
        <v>25747711.6333079</v>
      </c>
      <c r="I10757">
        <v>230117.064494433</v>
      </c>
      <c r="J10757">
        <v>-363246.02145433403</v>
      </c>
      <c r="K10757">
        <v>111.889623178862</v>
      </c>
      <c r="L10757">
        <v>219580.23672558699</v>
      </c>
      <c r="M10757">
        <v>222279.23220087</v>
      </c>
      <c r="Y10757" s="15">
        <f t="shared" si="1100"/>
        <v>1</v>
      </c>
      <c r="Z10757" s="15">
        <f t="shared" si="1101"/>
        <v>1</v>
      </c>
      <c r="AD10757" s="15">
        <f t="shared" si="1104"/>
        <v>1</v>
      </c>
      <c r="AE10757" s="15">
        <f t="shared" si="1105"/>
        <v>1</v>
      </c>
      <c r="AI10757" t="str">
        <f t="shared" si="1102"/>
        <v/>
      </c>
      <c r="AJ10757" t="str">
        <f t="shared" si="1103"/>
        <v/>
      </c>
      <c r="AL10757">
        <f t="shared" si="1106"/>
        <v>0</v>
      </c>
    </row>
    <row r="10758" spans="1:38" x14ac:dyDescent="0.3">
      <c r="A10758">
        <v>10757</v>
      </c>
      <c r="B10758" t="s">
        <v>34</v>
      </c>
      <c r="C10758" t="s">
        <v>23</v>
      </c>
      <c r="D10758">
        <v>257</v>
      </c>
      <c r="E10758">
        <v>2532044606.3400798</v>
      </c>
      <c r="F10758">
        <v>13487289.1731571</v>
      </c>
      <c r="G10758">
        <v>1348718050.0857501</v>
      </c>
      <c r="H10758">
        <v>314755959.26990497</v>
      </c>
      <c r="I10758">
        <v>203033.11303056401</v>
      </c>
      <c r="J10758">
        <v>-342466.222363949</v>
      </c>
      <c r="K10758">
        <v>1550.2690894687801</v>
      </c>
      <c r="L10758">
        <v>74224.410366890093</v>
      </c>
      <c r="M10758">
        <v>107218.601151166</v>
      </c>
      <c r="Y10758" s="15">
        <f t="shared" ref="Y10758:Y10821" si="1107">IF(K10758&lt;cet_ZAF_lo,1,0)</f>
        <v>1</v>
      </c>
      <c r="Z10758" s="15">
        <f t="shared" ref="Z10758:Z10821" si="1108">IF(K10758&lt;cet_ZAF_hi,1,0)</f>
        <v>1</v>
      </c>
      <c r="AD10758" s="15">
        <f t="shared" si="1104"/>
        <v>1</v>
      </c>
      <c r="AE10758" s="15">
        <f t="shared" si="1105"/>
        <v>1</v>
      </c>
      <c r="AI10758" t="str">
        <f t="shared" si="1102"/>
        <v/>
      </c>
      <c r="AJ10758" t="str">
        <f t="shared" si="1103"/>
        <v/>
      </c>
      <c r="AL10758">
        <f t="shared" si="1106"/>
        <v>0</v>
      </c>
    </row>
    <row r="10759" spans="1:38" x14ac:dyDescent="0.3">
      <c r="A10759">
        <v>10758</v>
      </c>
      <c r="B10759" t="s">
        <v>34</v>
      </c>
      <c r="C10759" t="s">
        <v>23</v>
      </c>
      <c r="D10759">
        <v>258</v>
      </c>
      <c r="E10759">
        <v>3043555172.84518</v>
      </c>
      <c r="F10759">
        <v>15470878.0835591</v>
      </c>
      <c r="G10759">
        <v>1353452635.2738299</v>
      </c>
      <c r="H10759">
        <v>295330688.205037</v>
      </c>
      <c r="I10759">
        <v>232142.843455508</v>
      </c>
      <c r="J10759">
        <v>-353586.95771574997</v>
      </c>
      <c r="K10759">
        <v>1272.19380881599</v>
      </c>
      <c r="L10759">
        <v>111283.61368048</v>
      </c>
      <c r="M10759">
        <v>142241.556760226</v>
      </c>
      <c r="Y10759" s="15">
        <f t="shared" si="1107"/>
        <v>1</v>
      </c>
      <c r="Z10759" s="15">
        <f t="shared" si="1108"/>
        <v>1</v>
      </c>
      <c r="AD10759" s="15">
        <f t="shared" si="1104"/>
        <v>1</v>
      </c>
      <c r="AE10759" s="15">
        <f t="shared" si="1105"/>
        <v>1</v>
      </c>
      <c r="AI10759" t="str">
        <f t="shared" si="1102"/>
        <v/>
      </c>
      <c r="AJ10759" t="str">
        <f t="shared" si="1103"/>
        <v/>
      </c>
      <c r="AL10759">
        <f t="shared" si="1106"/>
        <v>0</v>
      </c>
    </row>
    <row r="10760" spans="1:38" x14ac:dyDescent="0.3">
      <c r="A10760">
        <v>10759</v>
      </c>
      <c r="B10760" t="s">
        <v>34</v>
      </c>
      <c r="C10760" t="s">
        <v>23</v>
      </c>
      <c r="D10760">
        <v>259</v>
      </c>
      <c r="E10760">
        <v>3175422040.6102901</v>
      </c>
      <c r="F10760">
        <v>16820324.720278699</v>
      </c>
      <c r="G10760">
        <v>1354906684.4988699</v>
      </c>
      <c r="H10760">
        <v>402217237.46046299</v>
      </c>
      <c r="I10760">
        <v>226193.86712773101</v>
      </c>
      <c r="J10760">
        <v>-342697.40025186498</v>
      </c>
      <c r="K10760">
        <v>1778.19691828042</v>
      </c>
      <c r="L10760">
        <v>61593.073972223399</v>
      </c>
      <c r="M10760">
        <v>103755.364720515</v>
      </c>
      <c r="Y10760" s="15">
        <f t="shared" si="1107"/>
        <v>1</v>
      </c>
      <c r="Z10760" s="15">
        <f t="shared" si="1108"/>
        <v>1</v>
      </c>
      <c r="AD10760" s="15">
        <f t="shared" si="1104"/>
        <v>1</v>
      </c>
      <c r="AE10760" s="15">
        <f t="shared" si="1105"/>
        <v>1</v>
      </c>
      <c r="AI10760" t="str">
        <f t="shared" si="1102"/>
        <v/>
      </c>
      <c r="AJ10760" t="str">
        <f t="shared" si="1103"/>
        <v/>
      </c>
      <c r="AL10760">
        <f t="shared" si="1106"/>
        <v>0</v>
      </c>
    </row>
    <row r="10761" spans="1:38" x14ac:dyDescent="0.3">
      <c r="A10761">
        <v>10760</v>
      </c>
      <c r="B10761" t="s">
        <v>34</v>
      </c>
      <c r="C10761" t="s">
        <v>23</v>
      </c>
      <c r="D10761">
        <v>260</v>
      </c>
      <c r="E10761">
        <v>2106731509.74492</v>
      </c>
      <c r="F10761">
        <v>13733222.0011141</v>
      </c>
      <c r="G10761">
        <v>1348292020.8234799</v>
      </c>
      <c r="H10761">
        <v>20066710.472773802</v>
      </c>
      <c r="I10761">
        <v>208716.46206926601</v>
      </c>
      <c r="J10761">
        <v>-300087.159363985</v>
      </c>
      <c r="K10761">
        <v>96.143400831096699</v>
      </c>
      <c r="L10761">
        <v>200504.490646322</v>
      </c>
      <c r="M10761">
        <v>202607.97702760401</v>
      </c>
      <c r="Y10761" s="15">
        <f t="shared" si="1107"/>
        <v>1</v>
      </c>
      <c r="Z10761" s="15">
        <f t="shared" si="1108"/>
        <v>1</v>
      </c>
      <c r="AD10761" s="15">
        <f t="shared" si="1104"/>
        <v>1</v>
      </c>
      <c r="AE10761" s="15">
        <f t="shared" si="1105"/>
        <v>1</v>
      </c>
      <c r="AI10761" t="str">
        <f t="shared" si="1102"/>
        <v/>
      </c>
      <c r="AJ10761" t="str">
        <f t="shared" si="1103"/>
        <v/>
      </c>
      <c r="AL10761">
        <f t="shared" si="1106"/>
        <v>0</v>
      </c>
    </row>
    <row r="10762" spans="1:38" x14ac:dyDescent="0.3">
      <c r="A10762">
        <v>10761</v>
      </c>
      <c r="B10762" t="s">
        <v>34</v>
      </c>
      <c r="C10762" t="s">
        <v>23</v>
      </c>
      <c r="D10762">
        <v>261</v>
      </c>
      <c r="E10762">
        <v>2918269642.6729598</v>
      </c>
      <c r="F10762">
        <v>14741696.041433901</v>
      </c>
      <c r="G10762">
        <v>1349939537.6413901</v>
      </c>
      <c r="H10762">
        <v>1238158602.12428</v>
      </c>
      <c r="I10762">
        <v>230674.705898849</v>
      </c>
      <c r="J10762">
        <v>-330016.75768780702</v>
      </c>
      <c r="K10762">
        <v>5367.5525337711297</v>
      </c>
      <c r="L10762">
        <v>-276021.35031382</v>
      </c>
      <c r="M10762">
        <v>-146231.77862647199</v>
      </c>
      <c r="Y10762" s="15">
        <f t="shared" si="1107"/>
        <v>0</v>
      </c>
      <c r="Z10762" s="15">
        <f t="shared" si="1108"/>
        <v>0</v>
      </c>
      <c r="AD10762" s="15">
        <f t="shared" si="1104"/>
        <v>0</v>
      </c>
      <c r="AE10762" s="15">
        <f t="shared" si="1105"/>
        <v>0</v>
      </c>
      <c r="AI10762" t="str">
        <f t="shared" si="1102"/>
        <v/>
      </c>
      <c r="AJ10762" t="str">
        <f t="shared" si="1103"/>
        <v/>
      </c>
      <c r="AL10762">
        <f t="shared" si="1106"/>
        <v>0</v>
      </c>
    </row>
    <row r="10763" spans="1:38" x14ac:dyDescent="0.3">
      <c r="A10763">
        <v>10762</v>
      </c>
      <c r="B10763" t="s">
        <v>34</v>
      </c>
      <c r="C10763" t="s">
        <v>23</v>
      </c>
      <c r="D10763">
        <v>262</v>
      </c>
      <c r="E10763">
        <v>3124666330.3139801</v>
      </c>
      <c r="F10763">
        <v>15711622.633518999</v>
      </c>
      <c r="G10763">
        <v>1352245481.5758801</v>
      </c>
      <c r="H10763">
        <v>679506692.61386001</v>
      </c>
      <c r="I10763">
        <v>236023.01951688499</v>
      </c>
      <c r="J10763">
        <v>-367908.336511612</v>
      </c>
      <c r="K10763">
        <v>2878.9848295506899</v>
      </c>
      <c r="L10763">
        <v>-42053.925332380903</v>
      </c>
      <c r="M10763">
        <v>29175.142124509701</v>
      </c>
      <c r="Y10763" s="15">
        <f t="shared" si="1107"/>
        <v>0</v>
      </c>
      <c r="Z10763" s="15">
        <f t="shared" si="1108"/>
        <v>1</v>
      </c>
      <c r="AD10763" s="15">
        <f t="shared" si="1104"/>
        <v>0</v>
      </c>
      <c r="AE10763" s="15">
        <f t="shared" si="1105"/>
        <v>1</v>
      </c>
      <c r="AI10763" t="str">
        <f t="shared" si="1102"/>
        <v/>
      </c>
      <c r="AJ10763" t="str">
        <f t="shared" si="1103"/>
        <v/>
      </c>
      <c r="AL10763">
        <f t="shared" si="1106"/>
        <v>0</v>
      </c>
    </row>
    <row r="10764" spans="1:38" x14ac:dyDescent="0.3">
      <c r="A10764">
        <v>10763</v>
      </c>
      <c r="B10764" t="s">
        <v>34</v>
      </c>
      <c r="C10764" t="s">
        <v>23</v>
      </c>
      <c r="D10764">
        <v>263</v>
      </c>
      <c r="E10764">
        <v>1811709708.3080499</v>
      </c>
      <c r="F10764">
        <v>14335008.445280001</v>
      </c>
      <c r="G10764">
        <v>1349463461.54017</v>
      </c>
      <c r="H10764">
        <v>-961771926.17139494</v>
      </c>
      <c r="I10764">
        <v>211806.38523468401</v>
      </c>
      <c r="J10764">
        <v>-313524.86367487902</v>
      </c>
      <c r="K10764">
        <v>-4540.8070446306001</v>
      </c>
      <c r="L10764">
        <v>605395.737302355</v>
      </c>
      <c r="M10764">
        <v>504578.30878832098</v>
      </c>
      <c r="Y10764" s="15">
        <f t="shared" si="1107"/>
        <v>1</v>
      </c>
      <c r="Z10764" s="15">
        <f t="shared" si="1108"/>
        <v>1</v>
      </c>
      <c r="AD10764" s="15">
        <f t="shared" si="1104"/>
        <v>1</v>
      </c>
      <c r="AE10764" s="15">
        <f t="shared" si="1105"/>
        <v>1</v>
      </c>
      <c r="AI10764" t="str">
        <f t="shared" si="1102"/>
        <v/>
      </c>
      <c r="AJ10764" t="str">
        <f t="shared" si="1103"/>
        <v/>
      </c>
      <c r="AL10764">
        <f t="shared" si="1106"/>
        <v>1</v>
      </c>
    </row>
    <row r="10765" spans="1:38" x14ac:dyDescent="0.3">
      <c r="A10765">
        <v>10764</v>
      </c>
      <c r="B10765" t="s">
        <v>34</v>
      </c>
      <c r="C10765" t="s">
        <v>23</v>
      </c>
      <c r="D10765">
        <v>264</v>
      </c>
      <c r="E10765">
        <v>2024084061.56038</v>
      </c>
      <c r="F10765">
        <v>16080771.161648501</v>
      </c>
      <c r="G10765">
        <v>1354798810.48879</v>
      </c>
      <c r="H10765">
        <v>69561395.563466802</v>
      </c>
      <c r="I10765">
        <v>233279.07030771099</v>
      </c>
      <c r="J10765">
        <v>-378937.179600954</v>
      </c>
      <c r="K10765">
        <v>298.18961243162801</v>
      </c>
      <c r="L10765">
        <v>204812.21255928799</v>
      </c>
      <c r="M10765">
        <v>212103.963164313</v>
      </c>
      <c r="Y10765" s="15">
        <f t="shared" si="1107"/>
        <v>1</v>
      </c>
      <c r="Z10765" s="15">
        <f t="shared" si="1108"/>
        <v>1</v>
      </c>
      <c r="AD10765" s="15">
        <f t="shared" si="1104"/>
        <v>1</v>
      </c>
      <c r="AE10765" s="15">
        <f t="shared" si="1105"/>
        <v>1</v>
      </c>
      <c r="AI10765" t="str">
        <f t="shared" si="1102"/>
        <v/>
      </c>
      <c r="AJ10765" t="str">
        <f t="shared" si="1103"/>
        <v/>
      </c>
      <c r="AL10765">
        <f t="shared" si="1106"/>
        <v>0</v>
      </c>
    </row>
    <row r="10766" spans="1:38" x14ac:dyDescent="0.3">
      <c r="A10766">
        <v>10765</v>
      </c>
      <c r="B10766" t="s">
        <v>34</v>
      </c>
      <c r="C10766" t="s">
        <v>23</v>
      </c>
      <c r="D10766">
        <v>265</v>
      </c>
      <c r="E10766">
        <v>3267746813.1090398</v>
      </c>
      <c r="F10766">
        <v>13893044.0331131</v>
      </c>
      <c r="G10766">
        <v>1348462935.0395999</v>
      </c>
      <c r="H10766">
        <v>660704129.11905801</v>
      </c>
      <c r="I10766">
        <v>193023.12610667001</v>
      </c>
      <c r="J10766">
        <v>-281091.81222772598</v>
      </c>
      <c r="K10766">
        <v>3422.9273064095601</v>
      </c>
      <c r="L10766">
        <v>-77359.178691508205</v>
      </c>
      <c r="M10766">
        <v>-8101.0838211889804</v>
      </c>
      <c r="Y10766" s="15">
        <f t="shared" si="1107"/>
        <v>0</v>
      </c>
      <c r="Z10766" s="15">
        <f t="shared" si="1108"/>
        <v>0</v>
      </c>
      <c r="AD10766" s="15">
        <f t="shared" si="1104"/>
        <v>0</v>
      </c>
      <c r="AE10766" s="15">
        <f t="shared" si="1105"/>
        <v>0</v>
      </c>
      <c r="AI10766" t="str">
        <f t="shared" si="1102"/>
        <v/>
      </c>
      <c r="AJ10766" t="str">
        <f t="shared" si="1103"/>
        <v/>
      </c>
      <c r="AL10766">
        <f t="shared" si="1106"/>
        <v>0</v>
      </c>
    </row>
    <row r="10767" spans="1:38" x14ac:dyDescent="0.3">
      <c r="A10767">
        <v>10766</v>
      </c>
      <c r="B10767" t="s">
        <v>34</v>
      </c>
      <c r="C10767" t="s">
        <v>23</v>
      </c>
      <c r="D10767">
        <v>266</v>
      </c>
      <c r="E10767">
        <v>2035335662.6531799</v>
      </c>
      <c r="F10767">
        <v>14991046.3558385</v>
      </c>
      <c r="G10767">
        <v>1352805564.1336801</v>
      </c>
      <c r="H10767">
        <v>10995436.172774799</v>
      </c>
      <c r="I10767">
        <v>231013.704665575</v>
      </c>
      <c r="J10767">
        <v>-443297.13488769502</v>
      </c>
      <c r="K10767">
        <v>47.596467009142302</v>
      </c>
      <c r="L10767">
        <v>226514.00314468399</v>
      </c>
      <c r="M10767">
        <v>227666.59615573401</v>
      </c>
      <c r="Y10767" s="15">
        <f t="shared" si="1107"/>
        <v>1</v>
      </c>
      <c r="Z10767" s="15">
        <f t="shared" si="1108"/>
        <v>1</v>
      </c>
      <c r="AD10767" s="15">
        <f t="shared" si="1104"/>
        <v>1</v>
      </c>
      <c r="AE10767" s="15">
        <f t="shared" si="1105"/>
        <v>1</v>
      </c>
      <c r="AI10767" t="str">
        <f t="shared" si="1102"/>
        <v/>
      </c>
      <c r="AJ10767" t="str">
        <f t="shared" si="1103"/>
        <v/>
      </c>
      <c r="AL10767">
        <f t="shared" si="1106"/>
        <v>0</v>
      </c>
    </row>
    <row r="10768" spans="1:38" x14ac:dyDescent="0.3">
      <c r="A10768">
        <v>10767</v>
      </c>
      <c r="B10768" t="s">
        <v>34</v>
      </c>
      <c r="C10768" t="s">
        <v>23</v>
      </c>
      <c r="D10768">
        <v>267</v>
      </c>
      <c r="E10768">
        <v>2821731122.7409</v>
      </c>
      <c r="F10768">
        <v>14218760.3008094</v>
      </c>
      <c r="G10768">
        <v>1348906874.5670199</v>
      </c>
      <c r="H10768">
        <v>175120849.488969</v>
      </c>
      <c r="I10768">
        <v>205856.68903331499</v>
      </c>
      <c r="J10768">
        <v>-298724.85303187399</v>
      </c>
      <c r="K10768">
        <v>850.69302489669803</v>
      </c>
      <c r="L10768">
        <v>134191.35985461599</v>
      </c>
      <c r="M10768">
        <v>152548.34579301099</v>
      </c>
      <c r="Y10768" s="15">
        <f t="shared" si="1107"/>
        <v>1</v>
      </c>
      <c r="Z10768" s="15">
        <f t="shared" si="1108"/>
        <v>1</v>
      </c>
      <c r="AD10768" s="15">
        <f t="shared" si="1104"/>
        <v>1</v>
      </c>
      <c r="AE10768" s="15">
        <f t="shared" si="1105"/>
        <v>1</v>
      </c>
      <c r="AI10768" t="str">
        <f t="shared" si="1102"/>
        <v/>
      </c>
      <c r="AJ10768" t="str">
        <f t="shared" si="1103"/>
        <v/>
      </c>
      <c r="AL10768">
        <f t="shared" si="1106"/>
        <v>0</v>
      </c>
    </row>
    <row r="10769" spans="1:38" x14ac:dyDescent="0.3">
      <c r="A10769">
        <v>10768</v>
      </c>
      <c r="B10769" t="s">
        <v>34</v>
      </c>
      <c r="C10769" t="s">
        <v>23</v>
      </c>
      <c r="D10769">
        <v>268</v>
      </c>
      <c r="E10769">
        <v>3493791122.5950398</v>
      </c>
      <c r="F10769">
        <v>15206095.3157409</v>
      </c>
      <c r="G10769">
        <v>1351498057.11884</v>
      </c>
      <c r="H10769">
        <v>253917959.42502001</v>
      </c>
      <c r="I10769">
        <v>233030.880402382</v>
      </c>
      <c r="J10769">
        <v>-430305.36689162301</v>
      </c>
      <c r="K10769">
        <v>1089.63223666568</v>
      </c>
      <c r="L10769">
        <v>129119.12917641801</v>
      </c>
      <c r="M10769">
        <v>155735.996467052</v>
      </c>
      <c r="Y10769" s="15">
        <f t="shared" si="1107"/>
        <v>1</v>
      </c>
      <c r="Z10769" s="15">
        <f t="shared" si="1108"/>
        <v>1</v>
      </c>
      <c r="AD10769" s="15">
        <f t="shared" si="1104"/>
        <v>1</v>
      </c>
      <c r="AE10769" s="15">
        <f t="shared" si="1105"/>
        <v>1</v>
      </c>
      <c r="AI10769" t="str">
        <f t="shared" si="1102"/>
        <v/>
      </c>
      <c r="AJ10769" t="str">
        <f t="shared" si="1103"/>
        <v/>
      </c>
      <c r="AL10769">
        <f t="shared" si="1106"/>
        <v>0</v>
      </c>
    </row>
    <row r="10770" spans="1:38" x14ac:dyDescent="0.3">
      <c r="A10770">
        <v>10769</v>
      </c>
      <c r="B10770" t="s">
        <v>34</v>
      </c>
      <c r="C10770" t="s">
        <v>23</v>
      </c>
      <c r="D10770">
        <v>269</v>
      </c>
      <c r="E10770">
        <v>2723269477.4798899</v>
      </c>
      <c r="F10770">
        <v>15155519.808458799</v>
      </c>
      <c r="G10770">
        <v>1351554998.02458</v>
      </c>
      <c r="H10770">
        <v>265060279.87879801</v>
      </c>
      <c r="I10770">
        <v>223265.79412354901</v>
      </c>
      <c r="J10770">
        <v>-348334.52173781401</v>
      </c>
      <c r="K10770">
        <v>1187.19609924717</v>
      </c>
      <c r="L10770">
        <v>114794.23139904</v>
      </c>
      <c r="M10770">
        <v>142579.08879758001</v>
      </c>
      <c r="Y10770" s="15">
        <f t="shared" si="1107"/>
        <v>1</v>
      </c>
      <c r="Z10770" s="15">
        <f t="shared" si="1108"/>
        <v>1</v>
      </c>
      <c r="AD10770" s="15">
        <f t="shared" si="1104"/>
        <v>1</v>
      </c>
      <c r="AE10770" s="15">
        <f t="shared" si="1105"/>
        <v>1</v>
      </c>
      <c r="AI10770" t="str">
        <f t="shared" si="1102"/>
        <v/>
      </c>
      <c r="AJ10770" t="str">
        <f t="shared" si="1103"/>
        <v/>
      </c>
      <c r="AL10770">
        <f t="shared" si="1106"/>
        <v>0</v>
      </c>
    </row>
    <row r="10771" spans="1:38" x14ac:dyDescent="0.3">
      <c r="A10771">
        <v>10770</v>
      </c>
      <c r="B10771" t="s">
        <v>34</v>
      </c>
      <c r="C10771" t="s">
        <v>23</v>
      </c>
      <c r="D10771">
        <v>270</v>
      </c>
      <c r="E10771">
        <v>3633828574.9530501</v>
      </c>
      <c r="F10771">
        <v>14656798.4003042</v>
      </c>
      <c r="G10771">
        <v>1349244904.0571001</v>
      </c>
      <c r="H10771">
        <v>830591729.01519299</v>
      </c>
      <c r="I10771">
        <v>215401.069091232</v>
      </c>
      <c r="J10771">
        <v>-326637.570872307</v>
      </c>
      <c r="K10771">
        <v>3856.0241716506898</v>
      </c>
      <c r="L10771">
        <v>-124504.94350909699</v>
      </c>
      <c r="M10771">
        <v>-37438.436382317697</v>
      </c>
      <c r="Y10771" s="15">
        <f t="shared" si="1107"/>
        <v>0</v>
      </c>
      <c r="Z10771" s="15">
        <f t="shared" si="1108"/>
        <v>0</v>
      </c>
      <c r="AD10771" s="15">
        <f t="shared" si="1104"/>
        <v>0</v>
      </c>
      <c r="AE10771" s="15">
        <f t="shared" si="1105"/>
        <v>0</v>
      </c>
      <c r="AI10771" t="str">
        <f t="shared" ref="AI10771:AI10834" si="1109">IF(Y10771&lt;&gt;AD10771,"ERROR!","")</f>
        <v/>
      </c>
      <c r="AJ10771" t="str">
        <f t="shared" ref="AJ10771:AJ10834" si="1110">IF(Z10771&lt;&gt;AE10771,"ERROR!","")</f>
        <v/>
      </c>
      <c r="AL10771">
        <f t="shared" si="1106"/>
        <v>0</v>
      </c>
    </row>
    <row r="10772" spans="1:38" x14ac:dyDescent="0.3">
      <c r="A10772">
        <v>10771</v>
      </c>
      <c r="B10772" t="s">
        <v>34</v>
      </c>
      <c r="C10772" t="s">
        <v>23</v>
      </c>
      <c r="D10772">
        <v>271</v>
      </c>
      <c r="E10772">
        <v>2049332790.5648799</v>
      </c>
      <c r="F10772">
        <v>14639744.2680337</v>
      </c>
      <c r="G10772">
        <v>1350470561.1642599</v>
      </c>
      <c r="H10772">
        <v>-459722859.000727</v>
      </c>
      <c r="I10772">
        <v>218187.18776132699</v>
      </c>
      <c r="J10772">
        <v>-383390.05104899401</v>
      </c>
      <c r="K10772">
        <v>-2107.0112489997</v>
      </c>
      <c r="L10772">
        <v>406321.21130793297</v>
      </c>
      <c r="M10772">
        <v>358130.91253504698</v>
      </c>
      <c r="Y10772" s="15">
        <f t="shared" si="1107"/>
        <v>1</v>
      </c>
      <c r="Z10772" s="15">
        <f t="shared" si="1108"/>
        <v>1</v>
      </c>
      <c r="AD10772" s="15">
        <f t="shared" si="1104"/>
        <v>1</v>
      </c>
      <c r="AE10772" s="15">
        <f t="shared" si="1105"/>
        <v>1</v>
      </c>
      <c r="AI10772" t="str">
        <f t="shared" si="1109"/>
        <v/>
      </c>
      <c r="AJ10772" t="str">
        <f t="shared" si="1110"/>
        <v/>
      </c>
      <c r="AL10772">
        <f t="shared" si="1106"/>
        <v>1</v>
      </c>
    </row>
    <row r="10773" spans="1:38" x14ac:dyDescent="0.3">
      <c r="A10773">
        <v>10772</v>
      </c>
      <c r="B10773" t="s">
        <v>34</v>
      </c>
      <c r="C10773" t="s">
        <v>23</v>
      </c>
      <c r="D10773">
        <v>272</v>
      </c>
      <c r="E10773">
        <v>3113983488.2251</v>
      </c>
      <c r="F10773">
        <v>14718926.5865777</v>
      </c>
      <c r="G10773">
        <v>1349375487.89147</v>
      </c>
      <c r="H10773">
        <v>184493942.11236</v>
      </c>
      <c r="I10773">
        <v>224045.21322998599</v>
      </c>
      <c r="J10773">
        <v>-329508.97746562999</v>
      </c>
      <c r="K10773">
        <v>823.46745753936102</v>
      </c>
      <c r="L10773">
        <v>148544.09996139799</v>
      </c>
      <c r="M10773">
        <v>167883.61727734699</v>
      </c>
      <c r="Y10773" s="15">
        <f t="shared" si="1107"/>
        <v>1</v>
      </c>
      <c r="Z10773" s="15">
        <f t="shared" si="1108"/>
        <v>1</v>
      </c>
      <c r="AD10773" s="15">
        <f t="shared" si="1104"/>
        <v>1</v>
      </c>
      <c r="AE10773" s="15">
        <f t="shared" si="1105"/>
        <v>1</v>
      </c>
      <c r="AI10773" t="str">
        <f t="shared" si="1109"/>
        <v/>
      </c>
      <c r="AJ10773" t="str">
        <f t="shared" si="1110"/>
        <v/>
      </c>
      <c r="AL10773">
        <f t="shared" si="1106"/>
        <v>0</v>
      </c>
    </row>
    <row r="10774" spans="1:38" x14ac:dyDescent="0.3">
      <c r="A10774">
        <v>10773</v>
      </c>
      <c r="B10774" t="s">
        <v>34</v>
      </c>
      <c r="C10774" t="s">
        <v>23</v>
      </c>
      <c r="D10774">
        <v>273</v>
      </c>
      <c r="E10774">
        <v>3012439336.10111</v>
      </c>
      <c r="F10774">
        <v>14409392.856432</v>
      </c>
      <c r="G10774">
        <v>1350337009.8223901</v>
      </c>
      <c r="H10774">
        <v>-597642798.62680495</v>
      </c>
      <c r="I10774">
        <v>202114.29373680099</v>
      </c>
      <c r="J10774">
        <v>-336508.92824411398</v>
      </c>
      <c r="K10774">
        <v>-2956.9546397597901</v>
      </c>
      <c r="L10774">
        <v>446689.785574888</v>
      </c>
      <c r="M10774">
        <v>384042.074108264</v>
      </c>
      <c r="Y10774" s="15">
        <f t="shared" si="1107"/>
        <v>1</v>
      </c>
      <c r="Z10774" s="15">
        <f t="shared" si="1108"/>
        <v>1</v>
      </c>
      <c r="AD10774" s="15">
        <f t="shared" si="1104"/>
        <v>1</v>
      </c>
      <c r="AE10774" s="15">
        <f t="shared" si="1105"/>
        <v>1</v>
      </c>
      <c r="AI10774" t="str">
        <f t="shared" si="1109"/>
        <v/>
      </c>
      <c r="AJ10774" t="str">
        <f t="shared" si="1110"/>
        <v/>
      </c>
      <c r="AL10774">
        <f t="shared" si="1106"/>
        <v>1</v>
      </c>
    </row>
    <row r="10775" spans="1:38" x14ac:dyDescent="0.3">
      <c r="A10775">
        <v>10774</v>
      </c>
      <c r="B10775" t="s">
        <v>34</v>
      </c>
      <c r="C10775" t="s">
        <v>23</v>
      </c>
      <c r="D10775">
        <v>274</v>
      </c>
      <c r="E10775">
        <v>2845154559.4637499</v>
      </c>
      <c r="F10775">
        <v>14080981.0276895</v>
      </c>
      <c r="G10775">
        <v>1351152439.17485</v>
      </c>
      <c r="H10775">
        <v>-61137802.978033498</v>
      </c>
      <c r="I10775">
        <v>190884.84712072599</v>
      </c>
      <c r="J10775">
        <v>-336206.33007979399</v>
      </c>
      <c r="K10775">
        <v>-320.28630821265</v>
      </c>
      <c r="L10775">
        <v>215904.48806279001</v>
      </c>
      <c r="M10775">
        <v>209495.73780348501</v>
      </c>
      <c r="Y10775" s="15">
        <f t="shared" si="1107"/>
        <v>1</v>
      </c>
      <c r="Z10775" s="15">
        <f t="shared" si="1108"/>
        <v>1</v>
      </c>
      <c r="AD10775" s="15">
        <f t="shared" si="1104"/>
        <v>1</v>
      </c>
      <c r="AE10775" s="15">
        <f t="shared" si="1105"/>
        <v>1</v>
      </c>
      <c r="AI10775" t="str">
        <f t="shared" si="1109"/>
        <v/>
      </c>
      <c r="AJ10775" t="str">
        <f t="shared" si="1110"/>
        <v/>
      </c>
      <c r="AL10775">
        <f t="shared" si="1106"/>
        <v>1</v>
      </c>
    </row>
    <row r="10776" spans="1:38" x14ac:dyDescent="0.3">
      <c r="A10776">
        <v>10775</v>
      </c>
      <c r="B10776" t="s">
        <v>34</v>
      </c>
      <c r="C10776" t="s">
        <v>23</v>
      </c>
      <c r="D10776">
        <v>275</v>
      </c>
      <c r="E10776">
        <v>3354589935.62357</v>
      </c>
      <c r="F10776">
        <v>14527645.9966988</v>
      </c>
      <c r="G10776">
        <v>1349204709.67659</v>
      </c>
      <c r="H10776">
        <v>1015779070.68481</v>
      </c>
      <c r="I10776">
        <v>211209.69768377801</v>
      </c>
      <c r="J10776">
        <v>-314121.22547650302</v>
      </c>
      <c r="K10776">
        <v>4809.33916304181</v>
      </c>
      <c r="L10776">
        <v>-204481.19055648701</v>
      </c>
      <c r="M10776">
        <v>-98002.480731296397</v>
      </c>
      <c r="Y10776" s="15">
        <f t="shared" si="1107"/>
        <v>0</v>
      </c>
      <c r="Z10776" s="15">
        <f t="shared" si="1108"/>
        <v>0</v>
      </c>
      <c r="AD10776" s="15">
        <f t="shared" si="1104"/>
        <v>0</v>
      </c>
      <c r="AE10776" s="15">
        <f t="shared" si="1105"/>
        <v>0</v>
      </c>
      <c r="AI10776" t="str">
        <f t="shared" si="1109"/>
        <v/>
      </c>
      <c r="AJ10776" t="str">
        <f t="shared" si="1110"/>
        <v/>
      </c>
      <c r="AL10776">
        <f t="shared" si="1106"/>
        <v>0</v>
      </c>
    </row>
    <row r="10777" spans="1:38" x14ac:dyDescent="0.3">
      <c r="A10777">
        <v>10776</v>
      </c>
      <c r="B10777" t="s">
        <v>34</v>
      </c>
      <c r="C10777" t="s">
        <v>23</v>
      </c>
      <c r="D10777">
        <v>276</v>
      </c>
      <c r="E10777">
        <v>3358675620.6613302</v>
      </c>
      <c r="F10777">
        <v>14339167.211843001</v>
      </c>
      <c r="G10777">
        <v>1349258640.8970101</v>
      </c>
      <c r="H10777">
        <v>557000031.88263798</v>
      </c>
      <c r="I10777">
        <v>218067.13104633201</v>
      </c>
      <c r="J10777">
        <v>-306055.65265607799</v>
      </c>
      <c r="K10777">
        <v>2554.2594576726601</v>
      </c>
      <c r="L10777">
        <v>-9875.9765499396599</v>
      </c>
      <c r="M10777">
        <v>48511.3701468859</v>
      </c>
      <c r="Y10777" s="15">
        <f t="shared" si="1107"/>
        <v>0</v>
      </c>
      <c r="Z10777" s="15">
        <f t="shared" si="1108"/>
        <v>1</v>
      </c>
      <c r="AD10777" s="15">
        <f t="shared" si="1104"/>
        <v>0</v>
      </c>
      <c r="AE10777" s="15">
        <f t="shared" si="1105"/>
        <v>1</v>
      </c>
      <c r="AI10777" t="str">
        <f t="shared" si="1109"/>
        <v/>
      </c>
      <c r="AJ10777" t="str">
        <f t="shared" si="1110"/>
        <v/>
      </c>
      <c r="AL10777">
        <f t="shared" si="1106"/>
        <v>0</v>
      </c>
    </row>
    <row r="10778" spans="1:38" x14ac:dyDescent="0.3">
      <c r="A10778">
        <v>10777</v>
      </c>
      <c r="B10778" t="s">
        <v>34</v>
      </c>
      <c r="C10778" t="s">
        <v>23</v>
      </c>
      <c r="D10778">
        <v>277</v>
      </c>
      <c r="E10778">
        <v>2932785401.6135502</v>
      </c>
      <c r="F10778">
        <v>15301149.9529092</v>
      </c>
      <c r="G10778">
        <v>1352191390.46152</v>
      </c>
      <c r="H10778">
        <v>139258821.98500201</v>
      </c>
      <c r="I10778">
        <v>204344.16761281699</v>
      </c>
      <c r="J10778">
        <v>-326761.744599581</v>
      </c>
      <c r="K10778">
        <v>681.49154248857201</v>
      </c>
      <c r="L10778">
        <v>147354.783723256</v>
      </c>
      <c r="M10778">
        <v>161952.54432364201</v>
      </c>
      <c r="Y10778" s="15">
        <f t="shared" si="1107"/>
        <v>1</v>
      </c>
      <c r="Z10778" s="15">
        <f t="shared" si="1108"/>
        <v>1</v>
      </c>
      <c r="AD10778" s="15">
        <f t="shared" si="1104"/>
        <v>1</v>
      </c>
      <c r="AE10778" s="15">
        <f t="shared" si="1105"/>
        <v>1</v>
      </c>
      <c r="AI10778" t="str">
        <f t="shared" si="1109"/>
        <v/>
      </c>
      <c r="AJ10778" t="str">
        <f t="shared" si="1110"/>
        <v/>
      </c>
      <c r="AL10778">
        <f t="shared" si="1106"/>
        <v>0</v>
      </c>
    </row>
    <row r="10779" spans="1:38" x14ac:dyDescent="0.3">
      <c r="A10779">
        <v>10778</v>
      </c>
      <c r="B10779" t="s">
        <v>34</v>
      </c>
      <c r="C10779" t="s">
        <v>23</v>
      </c>
      <c r="D10779">
        <v>278</v>
      </c>
      <c r="E10779">
        <v>3094492449.5384102</v>
      </c>
      <c r="F10779">
        <v>15367692.6193223</v>
      </c>
      <c r="G10779">
        <v>1352491944.7506199</v>
      </c>
      <c r="H10779">
        <v>390293117.12078297</v>
      </c>
      <c r="I10779">
        <v>227152.69880047999</v>
      </c>
      <c r="J10779">
        <v>-358799.89805269201</v>
      </c>
      <c r="K10779">
        <v>1718.1971386727701</v>
      </c>
      <c r="L10779">
        <v>67431.655896316995</v>
      </c>
      <c r="M10779">
        <v>108344.004618619</v>
      </c>
      <c r="Y10779" s="15">
        <f t="shared" si="1107"/>
        <v>1</v>
      </c>
      <c r="Z10779" s="15">
        <f t="shared" si="1108"/>
        <v>1</v>
      </c>
      <c r="AD10779" s="15">
        <f t="shared" si="1104"/>
        <v>1</v>
      </c>
      <c r="AE10779" s="15">
        <f t="shared" si="1105"/>
        <v>1</v>
      </c>
      <c r="AI10779" t="str">
        <f t="shared" si="1109"/>
        <v/>
      </c>
      <c r="AJ10779" t="str">
        <f t="shared" si="1110"/>
        <v/>
      </c>
      <c r="AL10779">
        <f t="shared" si="1106"/>
        <v>0</v>
      </c>
    </row>
    <row r="10780" spans="1:38" x14ac:dyDescent="0.3">
      <c r="A10780">
        <v>10779</v>
      </c>
      <c r="B10780" t="s">
        <v>34</v>
      </c>
      <c r="C10780" t="s">
        <v>23</v>
      </c>
      <c r="D10780">
        <v>279</v>
      </c>
      <c r="E10780">
        <v>2348629950.9412699</v>
      </c>
      <c r="F10780">
        <v>14666442.3509646</v>
      </c>
      <c r="G10780">
        <v>1350575825.7647099</v>
      </c>
      <c r="H10780">
        <v>-348515097.540371</v>
      </c>
      <c r="I10780">
        <v>215822.48968525801</v>
      </c>
      <c r="J10780">
        <v>-331297.38896489103</v>
      </c>
      <c r="K10780">
        <v>-1614.8228947253101</v>
      </c>
      <c r="L10780">
        <v>358446.56478460802</v>
      </c>
      <c r="M10780">
        <v>321913.58334044402</v>
      </c>
      <c r="Y10780" s="15">
        <f t="shared" si="1107"/>
        <v>1</v>
      </c>
      <c r="Z10780" s="15">
        <f t="shared" si="1108"/>
        <v>1</v>
      </c>
      <c r="AD10780" s="15">
        <f t="shared" si="1104"/>
        <v>1</v>
      </c>
      <c r="AE10780" s="15">
        <f t="shared" si="1105"/>
        <v>1</v>
      </c>
      <c r="AI10780" t="str">
        <f t="shared" si="1109"/>
        <v/>
      </c>
      <c r="AJ10780" t="str">
        <f t="shared" si="1110"/>
        <v/>
      </c>
      <c r="AL10780">
        <f t="shared" si="1106"/>
        <v>1</v>
      </c>
    </row>
    <row r="10781" spans="1:38" x14ac:dyDescent="0.3">
      <c r="A10781">
        <v>10780</v>
      </c>
      <c r="B10781" t="s">
        <v>34</v>
      </c>
      <c r="C10781" t="s">
        <v>23</v>
      </c>
      <c r="D10781">
        <v>280</v>
      </c>
      <c r="E10781">
        <v>2821354800.1694798</v>
      </c>
      <c r="F10781">
        <v>15168429.3753851</v>
      </c>
      <c r="G10781">
        <v>1352415366.9760001</v>
      </c>
      <c r="H10781">
        <v>-235880373.35797</v>
      </c>
      <c r="I10781">
        <v>222966.601632534</v>
      </c>
      <c r="J10781">
        <v>-368691.63597273797</v>
      </c>
      <c r="K10781">
        <v>-1057.9179645331801</v>
      </c>
      <c r="L10781">
        <v>319496.76724572602</v>
      </c>
      <c r="M10781">
        <v>294770.684032269</v>
      </c>
      <c r="Y10781" s="15">
        <f t="shared" si="1107"/>
        <v>1</v>
      </c>
      <c r="Z10781" s="15">
        <f t="shared" si="1108"/>
        <v>1</v>
      </c>
      <c r="AD10781" s="15">
        <f t="shared" si="1104"/>
        <v>1</v>
      </c>
      <c r="AE10781" s="15">
        <f t="shared" si="1105"/>
        <v>1</v>
      </c>
      <c r="AI10781" t="str">
        <f t="shared" si="1109"/>
        <v/>
      </c>
      <c r="AJ10781" t="str">
        <f t="shared" si="1110"/>
        <v/>
      </c>
      <c r="AL10781">
        <f t="shared" si="1106"/>
        <v>1</v>
      </c>
    </row>
    <row r="10782" spans="1:38" x14ac:dyDescent="0.3">
      <c r="A10782">
        <v>10781</v>
      </c>
      <c r="B10782" t="s">
        <v>34</v>
      </c>
      <c r="C10782" t="s">
        <v>23</v>
      </c>
      <c r="D10782">
        <v>281</v>
      </c>
      <c r="E10782">
        <v>2689373383.8389401</v>
      </c>
      <c r="F10782">
        <v>12070655.5234787</v>
      </c>
      <c r="G10782">
        <v>1344984879.5968599</v>
      </c>
      <c r="H10782">
        <v>350378645.64856303</v>
      </c>
      <c r="I10782">
        <v>193900.64282616801</v>
      </c>
      <c r="J10782">
        <v>-327302.09135103202</v>
      </c>
      <c r="K10782">
        <v>1807.0009492577001</v>
      </c>
      <c r="L10782">
        <v>50513.941294821198</v>
      </c>
      <c r="M10782">
        <v>87242.268561698802</v>
      </c>
      <c r="Y10782" s="15">
        <f t="shared" si="1107"/>
        <v>1</v>
      </c>
      <c r="Z10782" s="15">
        <f t="shared" si="1108"/>
        <v>1</v>
      </c>
      <c r="AD10782" s="15">
        <f t="shared" si="1104"/>
        <v>1</v>
      </c>
      <c r="AE10782" s="15">
        <f t="shared" si="1105"/>
        <v>1</v>
      </c>
      <c r="AI10782" t="str">
        <f t="shared" si="1109"/>
        <v/>
      </c>
      <c r="AJ10782" t="str">
        <f t="shared" si="1110"/>
        <v/>
      </c>
      <c r="AL10782">
        <f t="shared" si="1106"/>
        <v>0</v>
      </c>
    </row>
    <row r="10783" spans="1:38" x14ac:dyDescent="0.3">
      <c r="A10783">
        <v>10782</v>
      </c>
      <c r="B10783" t="s">
        <v>34</v>
      </c>
      <c r="C10783" t="s">
        <v>23</v>
      </c>
      <c r="D10783">
        <v>282</v>
      </c>
      <c r="E10783">
        <v>2563005034.5687299</v>
      </c>
      <c r="F10783">
        <v>14054128.7652098</v>
      </c>
      <c r="G10783">
        <v>1348879847.4758301</v>
      </c>
      <c r="H10783">
        <v>213840937.08787599</v>
      </c>
      <c r="I10783">
        <v>210526.242925964</v>
      </c>
      <c r="J10783">
        <v>-355359.06335711502</v>
      </c>
      <c r="K10783">
        <v>1015.74480271838</v>
      </c>
      <c r="L10783">
        <v>123015.35434242499</v>
      </c>
      <c r="M10783">
        <v>145431.16083622901</v>
      </c>
      <c r="Y10783" s="15">
        <f t="shared" si="1107"/>
        <v>1</v>
      </c>
      <c r="Z10783" s="15">
        <f t="shared" si="1108"/>
        <v>1</v>
      </c>
      <c r="AD10783" s="15">
        <f t="shared" si="1104"/>
        <v>1</v>
      </c>
      <c r="AE10783" s="15">
        <f t="shared" si="1105"/>
        <v>1</v>
      </c>
      <c r="AI10783" t="str">
        <f t="shared" si="1109"/>
        <v/>
      </c>
      <c r="AJ10783" t="str">
        <f t="shared" si="1110"/>
        <v/>
      </c>
      <c r="AL10783">
        <f t="shared" si="1106"/>
        <v>0</v>
      </c>
    </row>
    <row r="10784" spans="1:38" x14ac:dyDescent="0.3">
      <c r="A10784">
        <v>10783</v>
      </c>
      <c r="B10784" t="s">
        <v>34</v>
      </c>
      <c r="C10784" t="s">
        <v>23</v>
      </c>
      <c r="D10784">
        <v>283</v>
      </c>
      <c r="E10784">
        <v>1882343936.27387</v>
      </c>
      <c r="F10784">
        <v>14240072.9296421</v>
      </c>
      <c r="G10784">
        <v>1351335987.16401</v>
      </c>
      <c r="H10784">
        <v>-206018127.65684801</v>
      </c>
      <c r="I10784">
        <v>220049.51514696001</v>
      </c>
      <c r="J10784">
        <v>-384125.844087601</v>
      </c>
      <c r="K10784">
        <v>-936.23531739780901</v>
      </c>
      <c r="L10784">
        <v>304359.047554961</v>
      </c>
      <c r="M10784">
        <v>282763.26450864098</v>
      </c>
      <c r="Y10784" s="15">
        <f t="shared" si="1107"/>
        <v>1</v>
      </c>
      <c r="Z10784" s="15">
        <f t="shared" si="1108"/>
        <v>1</v>
      </c>
      <c r="AD10784" s="15">
        <f t="shared" si="1104"/>
        <v>1</v>
      </c>
      <c r="AE10784" s="15">
        <f t="shared" si="1105"/>
        <v>1</v>
      </c>
      <c r="AI10784" t="str">
        <f t="shared" si="1109"/>
        <v/>
      </c>
      <c r="AJ10784" t="str">
        <f t="shared" si="1110"/>
        <v/>
      </c>
      <c r="AL10784">
        <f t="shared" si="1106"/>
        <v>1</v>
      </c>
    </row>
    <row r="10785" spans="1:38" x14ac:dyDescent="0.3">
      <c r="A10785">
        <v>10784</v>
      </c>
      <c r="B10785" t="s">
        <v>34</v>
      </c>
      <c r="C10785" t="s">
        <v>23</v>
      </c>
      <c r="D10785">
        <v>284</v>
      </c>
      <c r="E10785">
        <v>2229965834.7771301</v>
      </c>
      <c r="F10785">
        <v>13480109.563477101</v>
      </c>
      <c r="G10785">
        <v>1348426148.0167899</v>
      </c>
      <c r="H10785">
        <v>-524793513.01635098</v>
      </c>
      <c r="I10785">
        <v>194352.119236678</v>
      </c>
      <c r="J10785">
        <v>-309742.41798400902</v>
      </c>
      <c r="K10785">
        <v>-2700.22017293914</v>
      </c>
      <c r="L10785">
        <v>409115.23836791102</v>
      </c>
      <c r="M10785">
        <v>354103.92950826098</v>
      </c>
      <c r="Y10785" s="15">
        <f t="shared" si="1107"/>
        <v>1</v>
      </c>
      <c r="Z10785" s="15">
        <f t="shared" si="1108"/>
        <v>1</v>
      </c>
      <c r="AD10785" s="15">
        <f t="shared" si="1104"/>
        <v>1</v>
      </c>
      <c r="AE10785" s="15">
        <f t="shared" si="1105"/>
        <v>1</v>
      </c>
      <c r="AI10785" t="str">
        <f t="shared" si="1109"/>
        <v/>
      </c>
      <c r="AJ10785" t="str">
        <f t="shared" si="1110"/>
        <v/>
      </c>
      <c r="AL10785">
        <f t="shared" si="1106"/>
        <v>1</v>
      </c>
    </row>
    <row r="10786" spans="1:38" x14ac:dyDescent="0.3">
      <c r="A10786">
        <v>10785</v>
      </c>
      <c r="B10786" t="s">
        <v>34</v>
      </c>
      <c r="C10786" t="s">
        <v>23</v>
      </c>
      <c r="D10786">
        <v>285</v>
      </c>
      <c r="E10786">
        <v>2340321208.3941798</v>
      </c>
      <c r="F10786">
        <v>14535632.2808042</v>
      </c>
      <c r="G10786">
        <v>1349133617.3052199</v>
      </c>
      <c r="H10786">
        <v>-389369569.13146001</v>
      </c>
      <c r="I10786">
        <v>212562.57634320899</v>
      </c>
      <c r="J10786">
        <v>-337250.21342802001</v>
      </c>
      <c r="K10786">
        <v>-1831.7879648898099</v>
      </c>
      <c r="L10786">
        <v>371905.672413169</v>
      </c>
      <c r="M10786">
        <v>331090.13430766697</v>
      </c>
      <c r="Y10786" s="15">
        <f t="shared" si="1107"/>
        <v>1</v>
      </c>
      <c r="Z10786" s="15">
        <f t="shared" si="1108"/>
        <v>1</v>
      </c>
      <c r="AD10786" s="15">
        <f t="shared" si="1104"/>
        <v>1</v>
      </c>
      <c r="AE10786" s="15">
        <f t="shared" si="1105"/>
        <v>1</v>
      </c>
      <c r="AI10786" t="str">
        <f t="shared" si="1109"/>
        <v/>
      </c>
      <c r="AJ10786" t="str">
        <f t="shared" si="1110"/>
        <v/>
      </c>
      <c r="AL10786">
        <f t="shared" si="1106"/>
        <v>1</v>
      </c>
    </row>
    <row r="10787" spans="1:38" x14ac:dyDescent="0.3">
      <c r="A10787">
        <v>10786</v>
      </c>
      <c r="B10787" t="s">
        <v>34</v>
      </c>
      <c r="C10787" t="s">
        <v>23</v>
      </c>
      <c r="D10787">
        <v>286</v>
      </c>
      <c r="E10787">
        <v>2650509397.3783102</v>
      </c>
      <c r="F10787">
        <v>15294405.935761699</v>
      </c>
      <c r="G10787">
        <v>1350156703.0055699</v>
      </c>
      <c r="H10787">
        <v>13273442.6630011</v>
      </c>
      <c r="I10787">
        <v>222594.54086661001</v>
      </c>
      <c r="J10787">
        <v>-326907.19130229898</v>
      </c>
      <c r="K10787">
        <v>59.630584880135103</v>
      </c>
      <c r="L10787">
        <v>217162.602633359</v>
      </c>
      <c r="M10787">
        <v>218553.986931858</v>
      </c>
      <c r="Y10787" s="15">
        <f t="shared" si="1107"/>
        <v>1</v>
      </c>
      <c r="Z10787" s="15">
        <f t="shared" si="1108"/>
        <v>1</v>
      </c>
      <c r="AD10787" s="15">
        <f t="shared" si="1104"/>
        <v>1</v>
      </c>
      <c r="AE10787" s="15">
        <f t="shared" si="1105"/>
        <v>1</v>
      </c>
      <c r="AI10787" t="str">
        <f t="shared" si="1109"/>
        <v/>
      </c>
      <c r="AJ10787" t="str">
        <f t="shared" si="1110"/>
        <v/>
      </c>
      <c r="AL10787">
        <f t="shared" si="1106"/>
        <v>0</v>
      </c>
    </row>
    <row r="10788" spans="1:38" x14ac:dyDescent="0.3">
      <c r="A10788">
        <v>10787</v>
      </c>
      <c r="B10788" t="s">
        <v>34</v>
      </c>
      <c r="C10788" t="s">
        <v>23</v>
      </c>
      <c r="D10788">
        <v>287</v>
      </c>
      <c r="E10788">
        <v>3466627388.0129399</v>
      </c>
      <c r="F10788">
        <v>15722882.663269199</v>
      </c>
      <c r="G10788">
        <v>1354848307.9898801</v>
      </c>
      <c r="H10788">
        <v>-293658462.81239802</v>
      </c>
      <c r="I10788">
        <v>233225.431806518</v>
      </c>
      <c r="J10788">
        <v>-385294.09719228698</v>
      </c>
      <c r="K10788">
        <v>-1259.1185298180301</v>
      </c>
      <c r="L10788">
        <v>353400.33082610398</v>
      </c>
      <c r="M10788">
        <v>322617.678227806</v>
      </c>
      <c r="Y10788" s="15">
        <f t="shared" si="1107"/>
        <v>1</v>
      </c>
      <c r="Z10788" s="15">
        <f t="shared" si="1108"/>
        <v>1</v>
      </c>
      <c r="AD10788" s="15">
        <f t="shared" si="1104"/>
        <v>1</v>
      </c>
      <c r="AE10788" s="15">
        <f t="shared" si="1105"/>
        <v>1</v>
      </c>
      <c r="AI10788" t="str">
        <f t="shared" si="1109"/>
        <v/>
      </c>
      <c r="AJ10788" t="str">
        <f t="shared" si="1110"/>
        <v/>
      </c>
      <c r="AL10788">
        <f t="shared" si="1106"/>
        <v>1</v>
      </c>
    </row>
    <row r="10789" spans="1:38" x14ac:dyDescent="0.3">
      <c r="A10789">
        <v>10788</v>
      </c>
      <c r="B10789" t="s">
        <v>34</v>
      </c>
      <c r="C10789" t="s">
        <v>23</v>
      </c>
      <c r="D10789">
        <v>288</v>
      </c>
      <c r="E10789">
        <v>2985419627.41186</v>
      </c>
      <c r="F10789">
        <v>13979363.2479151</v>
      </c>
      <c r="G10789">
        <v>1349221283.9664099</v>
      </c>
      <c r="H10789">
        <v>412319636.15263599</v>
      </c>
      <c r="I10789">
        <v>202451.65719180601</v>
      </c>
      <c r="J10789">
        <v>-335767.07516908599</v>
      </c>
      <c r="K10789">
        <v>2036.6325564922299</v>
      </c>
      <c r="L10789">
        <v>33716.623425417798</v>
      </c>
      <c r="M10789">
        <v>76937.894822086993</v>
      </c>
      <c r="Y10789" s="15">
        <f t="shared" si="1107"/>
        <v>1</v>
      </c>
      <c r="Z10789" s="15">
        <f t="shared" si="1108"/>
        <v>1</v>
      </c>
      <c r="AD10789" s="15">
        <f t="shared" si="1104"/>
        <v>1</v>
      </c>
      <c r="AE10789" s="15">
        <f t="shared" si="1105"/>
        <v>1</v>
      </c>
      <c r="AI10789" t="str">
        <f t="shared" si="1109"/>
        <v/>
      </c>
      <c r="AJ10789" t="str">
        <f t="shared" si="1110"/>
        <v/>
      </c>
      <c r="AL10789">
        <f t="shared" si="1106"/>
        <v>0</v>
      </c>
    </row>
    <row r="10790" spans="1:38" x14ac:dyDescent="0.3">
      <c r="A10790">
        <v>10789</v>
      </c>
      <c r="B10790" t="s">
        <v>34</v>
      </c>
      <c r="C10790" t="s">
        <v>23</v>
      </c>
      <c r="D10790">
        <v>289</v>
      </c>
      <c r="E10790">
        <v>2104721489.4142001</v>
      </c>
      <c r="F10790">
        <v>14874651.2816312</v>
      </c>
      <c r="G10790">
        <v>1350342394.80704</v>
      </c>
      <c r="H10790">
        <v>129784082.497889</v>
      </c>
      <c r="I10790">
        <v>223229.35983178599</v>
      </c>
      <c r="J10790">
        <v>-365841.578713417</v>
      </c>
      <c r="K10790">
        <v>581.39342690266096</v>
      </c>
      <c r="L10790">
        <v>170117.35734031501</v>
      </c>
      <c r="M10790">
        <v>183721.931463805</v>
      </c>
      <c r="Y10790" s="15">
        <f t="shared" si="1107"/>
        <v>1</v>
      </c>
      <c r="Z10790" s="15">
        <f t="shared" si="1108"/>
        <v>1</v>
      </c>
      <c r="AD10790" s="15">
        <f t="shared" si="1104"/>
        <v>1</v>
      </c>
      <c r="AE10790" s="15">
        <f t="shared" si="1105"/>
        <v>1</v>
      </c>
      <c r="AI10790" t="str">
        <f t="shared" si="1109"/>
        <v/>
      </c>
      <c r="AJ10790" t="str">
        <f t="shared" si="1110"/>
        <v/>
      </c>
      <c r="AL10790">
        <f t="shared" si="1106"/>
        <v>0</v>
      </c>
    </row>
    <row r="10791" spans="1:38" x14ac:dyDescent="0.3">
      <c r="A10791">
        <v>10790</v>
      </c>
      <c r="B10791" t="s">
        <v>34</v>
      </c>
      <c r="C10791" t="s">
        <v>23</v>
      </c>
      <c r="D10791">
        <v>290</v>
      </c>
      <c r="E10791">
        <v>2692069602.8326001</v>
      </c>
      <c r="F10791">
        <v>14632063.607219599</v>
      </c>
      <c r="G10791">
        <v>1351766317.5976701</v>
      </c>
      <c r="H10791">
        <v>-204463536.23039299</v>
      </c>
      <c r="I10791">
        <v>196652.06610297799</v>
      </c>
      <c r="J10791">
        <v>-332460.20725917799</v>
      </c>
      <c r="K10791">
        <v>-1039.7222886197601</v>
      </c>
      <c r="L10791">
        <v>280325.40752264002</v>
      </c>
      <c r="M10791">
        <v>258892.58401562399</v>
      </c>
      <c r="Y10791" s="15">
        <f t="shared" si="1107"/>
        <v>1</v>
      </c>
      <c r="Z10791" s="15">
        <f t="shared" si="1108"/>
        <v>1</v>
      </c>
      <c r="AD10791" s="15">
        <f t="shared" si="1104"/>
        <v>1</v>
      </c>
      <c r="AE10791" s="15">
        <f t="shared" si="1105"/>
        <v>1</v>
      </c>
      <c r="AI10791" t="str">
        <f t="shared" si="1109"/>
        <v/>
      </c>
      <c r="AJ10791" t="str">
        <f t="shared" si="1110"/>
        <v/>
      </c>
      <c r="AL10791">
        <f t="shared" si="1106"/>
        <v>1</v>
      </c>
    </row>
    <row r="10792" spans="1:38" x14ac:dyDescent="0.3">
      <c r="A10792">
        <v>10791</v>
      </c>
      <c r="B10792" t="s">
        <v>34</v>
      </c>
      <c r="C10792" t="s">
        <v>23</v>
      </c>
      <c r="D10792">
        <v>291</v>
      </c>
      <c r="E10792">
        <v>2637763010.9054399</v>
      </c>
      <c r="F10792">
        <v>15515163.5550202</v>
      </c>
      <c r="G10792">
        <v>1353171100.7162001</v>
      </c>
      <c r="H10792">
        <v>300787290.785923</v>
      </c>
      <c r="I10792">
        <v>185176.61136971801</v>
      </c>
      <c r="J10792">
        <v>-320967.15443801897</v>
      </c>
      <c r="K10792">
        <v>1624.32657429604</v>
      </c>
      <c r="L10792">
        <v>62084.3566790517</v>
      </c>
      <c r="M10792">
        <v>93614.2863448672</v>
      </c>
      <c r="Y10792" s="15">
        <f t="shared" si="1107"/>
        <v>1</v>
      </c>
      <c r="Z10792" s="15">
        <f t="shared" si="1108"/>
        <v>1</v>
      </c>
      <c r="AD10792" s="15">
        <f t="shared" si="1104"/>
        <v>1</v>
      </c>
      <c r="AE10792" s="15">
        <f t="shared" si="1105"/>
        <v>1</v>
      </c>
      <c r="AI10792" t="str">
        <f t="shared" si="1109"/>
        <v/>
      </c>
      <c r="AJ10792" t="str">
        <f t="shared" si="1110"/>
        <v/>
      </c>
      <c r="AL10792">
        <f t="shared" si="1106"/>
        <v>0</v>
      </c>
    </row>
    <row r="10793" spans="1:38" x14ac:dyDescent="0.3">
      <c r="A10793">
        <v>10792</v>
      </c>
      <c r="B10793" t="s">
        <v>34</v>
      </c>
      <c r="C10793" t="s">
        <v>23</v>
      </c>
      <c r="D10793">
        <v>292</v>
      </c>
      <c r="E10793">
        <v>2871935818.40903</v>
      </c>
      <c r="F10793">
        <v>13409119.397086799</v>
      </c>
      <c r="G10793">
        <v>1349490271.5280299</v>
      </c>
      <c r="H10793">
        <v>509042853.06014198</v>
      </c>
      <c r="I10793">
        <v>208533.092096334</v>
      </c>
      <c r="J10793">
        <v>-386703.46074962599</v>
      </c>
      <c r="K10793">
        <v>2441.0650987948902</v>
      </c>
      <c r="L10793">
        <v>215.67165738967</v>
      </c>
      <c r="M10793">
        <v>53575.922723634103</v>
      </c>
      <c r="Y10793" s="15">
        <f t="shared" si="1107"/>
        <v>1</v>
      </c>
      <c r="Z10793" s="15">
        <f t="shared" si="1108"/>
        <v>1</v>
      </c>
      <c r="AD10793" s="15">
        <f t="shared" si="1104"/>
        <v>1</v>
      </c>
      <c r="AE10793" s="15">
        <f t="shared" si="1105"/>
        <v>1</v>
      </c>
      <c r="AI10793" t="str">
        <f t="shared" si="1109"/>
        <v/>
      </c>
      <c r="AJ10793" t="str">
        <f t="shared" si="1110"/>
        <v/>
      </c>
      <c r="AL10793">
        <f t="shared" si="1106"/>
        <v>0</v>
      </c>
    </row>
    <row r="10794" spans="1:38" x14ac:dyDescent="0.3">
      <c r="A10794">
        <v>10793</v>
      </c>
      <c r="B10794" t="s">
        <v>34</v>
      </c>
      <c r="C10794" t="s">
        <v>23</v>
      </c>
      <c r="D10794">
        <v>293</v>
      </c>
      <c r="E10794">
        <v>2864980372.5645199</v>
      </c>
      <c r="F10794">
        <v>14977299.339453099</v>
      </c>
      <c r="G10794">
        <v>1350901604.1092501</v>
      </c>
      <c r="H10794">
        <v>169479136.950122</v>
      </c>
      <c r="I10794">
        <v>221611.56363235001</v>
      </c>
      <c r="J10794">
        <v>-347962.96792221098</v>
      </c>
      <c r="K10794">
        <v>764.75764248152996</v>
      </c>
      <c r="L10794">
        <v>152255.01257691899</v>
      </c>
      <c r="M10794">
        <v>170020.607838269</v>
      </c>
      <c r="Y10794" s="15">
        <f t="shared" si="1107"/>
        <v>1</v>
      </c>
      <c r="Z10794" s="15">
        <f t="shared" si="1108"/>
        <v>1</v>
      </c>
      <c r="AD10794" s="15">
        <f t="shared" si="1104"/>
        <v>1</v>
      </c>
      <c r="AE10794" s="15">
        <f t="shared" si="1105"/>
        <v>1</v>
      </c>
      <c r="AI10794" t="str">
        <f t="shared" si="1109"/>
        <v/>
      </c>
      <c r="AJ10794" t="str">
        <f t="shared" si="1110"/>
        <v/>
      </c>
      <c r="AL10794">
        <f t="shared" si="1106"/>
        <v>0</v>
      </c>
    </row>
    <row r="10795" spans="1:38" x14ac:dyDescent="0.3">
      <c r="A10795">
        <v>10794</v>
      </c>
      <c r="B10795" t="s">
        <v>34</v>
      </c>
      <c r="C10795" t="s">
        <v>23</v>
      </c>
      <c r="D10795">
        <v>294</v>
      </c>
      <c r="E10795">
        <v>2681478959.0562301</v>
      </c>
      <c r="F10795">
        <v>14468998.9960941</v>
      </c>
      <c r="G10795">
        <v>1349060841.42273</v>
      </c>
      <c r="H10795">
        <v>977545799.19122696</v>
      </c>
      <c r="I10795">
        <v>200901.31852892</v>
      </c>
      <c r="J10795">
        <v>-286327.908314228</v>
      </c>
      <c r="K10795">
        <v>4865.8008137985698</v>
      </c>
      <c r="L10795">
        <v>-199143.231795773</v>
      </c>
      <c r="M10795">
        <v>-96672.312186508003</v>
      </c>
      <c r="Y10795" s="15">
        <f t="shared" si="1107"/>
        <v>0</v>
      </c>
      <c r="Z10795" s="15">
        <f t="shared" si="1108"/>
        <v>0</v>
      </c>
      <c r="AD10795" s="15">
        <f t="shared" si="1104"/>
        <v>0</v>
      </c>
      <c r="AE10795" s="15">
        <f t="shared" si="1105"/>
        <v>0</v>
      </c>
      <c r="AI10795" t="str">
        <f t="shared" si="1109"/>
        <v/>
      </c>
      <c r="AJ10795" t="str">
        <f t="shared" si="1110"/>
        <v/>
      </c>
      <c r="AL10795">
        <f t="shared" si="1106"/>
        <v>0</v>
      </c>
    </row>
    <row r="10796" spans="1:38" x14ac:dyDescent="0.3">
      <c r="A10796">
        <v>10795</v>
      </c>
      <c r="B10796" t="s">
        <v>34</v>
      </c>
      <c r="C10796" t="s">
        <v>23</v>
      </c>
      <c r="D10796">
        <v>295</v>
      </c>
      <c r="E10796">
        <v>2524339987.5450902</v>
      </c>
      <c r="F10796">
        <v>14523242.267514</v>
      </c>
      <c r="G10796">
        <v>1349107589.81742</v>
      </c>
      <c r="H10796">
        <v>397506607.80181497</v>
      </c>
      <c r="I10796">
        <v>221683.18499486899</v>
      </c>
      <c r="J10796">
        <v>-310883.70821929001</v>
      </c>
      <c r="K10796">
        <v>1793.12927054443</v>
      </c>
      <c r="L10796">
        <v>59010.139598185997</v>
      </c>
      <c r="M10796">
        <v>100678.64012871</v>
      </c>
      <c r="Y10796" s="15">
        <f t="shared" si="1107"/>
        <v>1</v>
      </c>
      <c r="Z10796" s="15">
        <f t="shared" si="1108"/>
        <v>1</v>
      </c>
      <c r="AD10796" s="15">
        <f t="shared" si="1104"/>
        <v>1</v>
      </c>
      <c r="AE10796" s="15">
        <f t="shared" si="1105"/>
        <v>1</v>
      </c>
      <c r="AI10796" t="str">
        <f t="shared" si="1109"/>
        <v/>
      </c>
      <c r="AJ10796" t="str">
        <f t="shared" si="1110"/>
        <v/>
      </c>
      <c r="AL10796">
        <f t="shared" si="1106"/>
        <v>0</v>
      </c>
    </row>
    <row r="10797" spans="1:38" x14ac:dyDescent="0.3">
      <c r="A10797">
        <v>10796</v>
      </c>
      <c r="B10797" t="s">
        <v>34</v>
      </c>
      <c r="C10797" t="s">
        <v>23</v>
      </c>
      <c r="D10797">
        <v>296</v>
      </c>
      <c r="E10797">
        <v>3294109884.7032099</v>
      </c>
      <c r="F10797">
        <v>13613357.6390849</v>
      </c>
      <c r="G10797">
        <v>1348684951.98013</v>
      </c>
      <c r="H10797">
        <v>789669452.75232196</v>
      </c>
      <c r="I10797">
        <v>203152.33704914901</v>
      </c>
      <c r="J10797">
        <v>-350435.98859381699</v>
      </c>
      <c r="K10797">
        <v>3887.08032712061</v>
      </c>
      <c r="L10797">
        <v>-120006.906633153</v>
      </c>
      <c r="M10797">
        <v>-37230.063770320099</v>
      </c>
      <c r="Y10797" s="15">
        <f t="shared" si="1107"/>
        <v>0</v>
      </c>
      <c r="Z10797" s="15">
        <f t="shared" si="1108"/>
        <v>0</v>
      </c>
      <c r="AD10797" s="15">
        <f t="shared" si="1104"/>
        <v>0</v>
      </c>
      <c r="AE10797" s="15">
        <f t="shared" si="1105"/>
        <v>0</v>
      </c>
      <c r="AI10797" t="str">
        <f t="shared" si="1109"/>
        <v/>
      </c>
      <c r="AJ10797" t="str">
        <f t="shared" si="1110"/>
        <v/>
      </c>
      <c r="AL10797">
        <f t="shared" si="1106"/>
        <v>0</v>
      </c>
    </row>
    <row r="10798" spans="1:38" x14ac:dyDescent="0.3">
      <c r="A10798">
        <v>10797</v>
      </c>
      <c r="B10798" t="s">
        <v>34</v>
      </c>
      <c r="C10798" t="s">
        <v>23</v>
      </c>
      <c r="D10798">
        <v>297</v>
      </c>
      <c r="E10798">
        <v>2445831296.5036898</v>
      </c>
      <c r="F10798">
        <v>14439220.792956401</v>
      </c>
      <c r="G10798">
        <v>1349775193.9902101</v>
      </c>
      <c r="H10798">
        <v>412765442.84245402</v>
      </c>
      <c r="I10798">
        <v>193666.724685572</v>
      </c>
      <c r="J10798">
        <v>-301690.05067110102</v>
      </c>
      <c r="K10798">
        <v>2131.3183434717598</v>
      </c>
      <c r="L10798">
        <v>24749.251859134401</v>
      </c>
      <c r="M10798">
        <v>68017.254796680296</v>
      </c>
      <c r="Y10798" s="15">
        <f t="shared" si="1107"/>
        <v>1</v>
      </c>
      <c r="Z10798" s="15">
        <f t="shared" si="1108"/>
        <v>1</v>
      </c>
      <c r="AD10798" s="15">
        <f t="shared" si="1104"/>
        <v>1</v>
      </c>
      <c r="AE10798" s="15">
        <f t="shared" si="1105"/>
        <v>1</v>
      </c>
      <c r="AI10798" t="str">
        <f t="shared" si="1109"/>
        <v/>
      </c>
      <c r="AJ10798" t="str">
        <f t="shared" si="1110"/>
        <v/>
      </c>
      <c r="AL10798">
        <f t="shared" si="1106"/>
        <v>0</v>
      </c>
    </row>
    <row r="10799" spans="1:38" x14ac:dyDescent="0.3">
      <c r="A10799">
        <v>10798</v>
      </c>
      <c r="B10799" t="s">
        <v>34</v>
      </c>
      <c r="C10799" t="s">
        <v>23</v>
      </c>
      <c r="D10799">
        <v>298</v>
      </c>
      <c r="E10799">
        <v>2382632315.3723402</v>
      </c>
      <c r="F10799">
        <v>14758216.8862553</v>
      </c>
      <c r="G10799">
        <v>1351369507.3239</v>
      </c>
      <c r="H10799">
        <v>-564638200.86373305</v>
      </c>
      <c r="I10799">
        <v>218097.94546666901</v>
      </c>
      <c r="J10799">
        <v>-361327.09328412998</v>
      </c>
      <c r="K10799">
        <v>-2588.92031126457</v>
      </c>
      <c r="L10799">
        <v>449166.84816929302</v>
      </c>
      <c r="M10799">
        <v>389978.83289993397</v>
      </c>
      <c r="Y10799" s="15">
        <f t="shared" si="1107"/>
        <v>1</v>
      </c>
      <c r="Z10799" s="15">
        <f t="shared" si="1108"/>
        <v>1</v>
      </c>
      <c r="AD10799" s="15">
        <f t="shared" si="1104"/>
        <v>1</v>
      </c>
      <c r="AE10799" s="15">
        <f t="shared" si="1105"/>
        <v>1</v>
      </c>
      <c r="AI10799" t="str">
        <f t="shared" si="1109"/>
        <v/>
      </c>
      <c r="AJ10799" t="str">
        <f t="shared" si="1110"/>
        <v/>
      </c>
      <c r="AL10799">
        <f t="shared" si="1106"/>
        <v>1</v>
      </c>
    </row>
    <row r="10800" spans="1:38" x14ac:dyDescent="0.3">
      <c r="A10800">
        <v>10799</v>
      </c>
      <c r="B10800" t="s">
        <v>34</v>
      </c>
      <c r="C10800" t="s">
        <v>23</v>
      </c>
      <c r="D10800">
        <v>299</v>
      </c>
      <c r="E10800">
        <v>3536562689.3485899</v>
      </c>
      <c r="F10800">
        <v>14471192.2570043</v>
      </c>
      <c r="G10800">
        <v>1348960857.2660799</v>
      </c>
      <c r="H10800">
        <v>1261086481.99456</v>
      </c>
      <c r="I10800">
        <v>201924.554294795</v>
      </c>
      <c r="J10800">
        <v>-316646.632629156</v>
      </c>
      <c r="K10800">
        <v>6245.33497869441</v>
      </c>
      <c r="L10800">
        <v>-314154.35988748999</v>
      </c>
      <c r="M10800">
        <v>-181961.380669832</v>
      </c>
      <c r="Y10800" s="15">
        <f t="shared" si="1107"/>
        <v>0</v>
      </c>
      <c r="Z10800" s="15">
        <f t="shared" si="1108"/>
        <v>0</v>
      </c>
      <c r="AD10800" s="15">
        <f t="shared" si="1104"/>
        <v>0</v>
      </c>
      <c r="AE10800" s="15">
        <f t="shared" si="1105"/>
        <v>0</v>
      </c>
      <c r="AI10800" t="str">
        <f t="shared" si="1109"/>
        <v/>
      </c>
      <c r="AJ10800" t="str">
        <f t="shared" si="1110"/>
        <v/>
      </c>
      <c r="AL10800">
        <f t="shared" si="1106"/>
        <v>0</v>
      </c>
    </row>
    <row r="10801" spans="1:38" x14ac:dyDescent="0.3">
      <c r="A10801">
        <v>10800</v>
      </c>
      <c r="B10801" t="s">
        <v>34</v>
      </c>
      <c r="C10801" t="s">
        <v>23</v>
      </c>
      <c r="D10801">
        <v>300</v>
      </c>
      <c r="E10801">
        <v>2732814205.4214001</v>
      </c>
      <c r="F10801">
        <v>14976669.3731241</v>
      </c>
      <c r="G10801">
        <v>1351108969.2235899</v>
      </c>
      <c r="H10801">
        <v>-402036149.93738598</v>
      </c>
      <c r="I10801">
        <v>223337.175248966</v>
      </c>
      <c r="J10801">
        <v>-337288.672860861</v>
      </c>
      <c r="K10801">
        <v>-1800.1308984463301</v>
      </c>
      <c r="L10801">
        <v>387863.86131220398</v>
      </c>
      <c r="M10801">
        <v>345720.55300446402</v>
      </c>
      <c r="Y10801" s="15">
        <f t="shared" si="1107"/>
        <v>1</v>
      </c>
      <c r="Z10801" s="15">
        <f t="shared" si="1108"/>
        <v>1</v>
      </c>
      <c r="AD10801" s="15">
        <f t="shared" si="1104"/>
        <v>1</v>
      </c>
      <c r="AE10801" s="15">
        <f t="shared" si="1105"/>
        <v>1</v>
      </c>
      <c r="AI10801" t="str">
        <f t="shared" si="1109"/>
        <v/>
      </c>
      <c r="AJ10801" t="str">
        <f t="shared" si="1110"/>
        <v/>
      </c>
      <c r="AL10801">
        <f t="shared" si="1106"/>
        <v>1</v>
      </c>
    </row>
    <row r="10802" spans="1:38" x14ac:dyDescent="0.3">
      <c r="A10802">
        <v>10801</v>
      </c>
      <c r="B10802" t="s">
        <v>34</v>
      </c>
      <c r="C10802" t="s">
        <v>23</v>
      </c>
      <c r="D10802">
        <v>301</v>
      </c>
      <c r="E10802">
        <v>2286148127.7206702</v>
      </c>
      <c r="F10802">
        <v>14922736.0411628</v>
      </c>
      <c r="G10802">
        <v>1350741360.0510299</v>
      </c>
      <c r="H10802">
        <v>5551250.9799456596</v>
      </c>
      <c r="I10802">
        <v>227150.10403404801</v>
      </c>
      <c r="J10802">
        <v>-362492.70164156001</v>
      </c>
      <c r="K10802">
        <v>24.438690017564699</v>
      </c>
      <c r="L10802">
        <v>224878.34581683701</v>
      </c>
      <c r="M10802">
        <v>225460.253890472</v>
      </c>
      <c r="Y10802" s="15">
        <f t="shared" si="1107"/>
        <v>1</v>
      </c>
      <c r="Z10802" s="15">
        <f t="shared" si="1108"/>
        <v>1</v>
      </c>
      <c r="AD10802" s="15">
        <f t="shared" si="1104"/>
        <v>1</v>
      </c>
      <c r="AE10802" s="15">
        <f t="shared" si="1105"/>
        <v>1</v>
      </c>
      <c r="AI10802" t="str">
        <f t="shared" si="1109"/>
        <v/>
      </c>
      <c r="AJ10802" t="str">
        <f t="shared" si="1110"/>
        <v/>
      </c>
      <c r="AL10802">
        <f t="shared" si="1106"/>
        <v>0</v>
      </c>
    </row>
    <row r="10803" spans="1:38" x14ac:dyDescent="0.3">
      <c r="A10803">
        <v>10802</v>
      </c>
      <c r="B10803" t="s">
        <v>34</v>
      </c>
      <c r="C10803" t="s">
        <v>23</v>
      </c>
      <c r="D10803">
        <v>302</v>
      </c>
      <c r="E10803">
        <v>2582714575.3049598</v>
      </c>
      <c r="F10803">
        <v>14540641.6927498</v>
      </c>
      <c r="G10803">
        <v>1349190465.6869299</v>
      </c>
      <c r="H10803">
        <v>-326020264.491597</v>
      </c>
      <c r="I10803">
        <v>218562.10361851801</v>
      </c>
      <c r="J10803">
        <v>-302275.16827035003</v>
      </c>
      <c r="K10803">
        <v>-1491.65962028183</v>
      </c>
      <c r="L10803">
        <v>351980.53804193099</v>
      </c>
      <c r="M10803">
        <v>317805.57013623399</v>
      </c>
      <c r="Y10803" s="15">
        <f t="shared" si="1107"/>
        <v>1</v>
      </c>
      <c r="Z10803" s="15">
        <f t="shared" si="1108"/>
        <v>1</v>
      </c>
      <c r="AD10803" s="15">
        <f t="shared" si="1104"/>
        <v>1</v>
      </c>
      <c r="AE10803" s="15">
        <f t="shared" si="1105"/>
        <v>1</v>
      </c>
      <c r="AI10803" t="str">
        <f t="shared" si="1109"/>
        <v/>
      </c>
      <c r="AJ10803" t="str">
        <f t="shared" si="1110"/>
        <v/>
      </c>
      <c r="AL10803">
        <f t="shared" si="1106"/>
        <v>1</v>
      </c>
    </row>
    <row r="10804" spans="1:38" x14ac:dyDescent="0.3">
      <c r="A10804">
        <v>10803</v>
      </c>
      <c r="B10804" t="s">
        <v>34</v>
      </c>
      <c r="C10804" t="s">
        <v>23</v>
      </c>
      <c r="D10804">
        <v>303</v>
      </c>
      <c r="E10804">
        <v>3075775504.5935502</v>
      </c>
      <c r="F10804">
        <v>15222941.0561429</v>
      </c>
      <c r="G10804">
        <v>1350983914.6208</v>
      </c>
      <c r="H10804">
        <v>1184682963.4322801</v>
      </c>
      <c r="I10804">
        <v>220497.09996595199</v>
      </c>
      <c r="J10804">
        <v>-329851.67473435402</v>
      </c>
      <c r="K10804">
        <v>5372.7825155759801</v>
      </c>
      <c r="L10804">
        <v>-264314.93009513902</v>
      </c>
      <c r="M10804">
        <v>-140130.924794547</v>
      </c>
      <c r="Y10804" s="15">
        <f t="shared" si="1107"/>
        <v>0</v>
      </c>
      <c r="Z10804" s="15">
        <f t="shared" si="1108"/>
        <v>0</v>
      </c>
      <c r="AD10804" s="15">
        <f t="shared" si="1104"/>
        <v>0</v>
      </c>
      <c r="AE10804" s="15">
        <f t="shared" si="1105"/>
        <v>0</v>
      </c>
      <c r="AI10804" t="str">
        <f t="shared" si="1109"/>
        <v/>
      </c>
      <c r="AJ10804" t="str">
        <f t="shared" si="1110"/>
        <v/>
      </c>
      <c r="AL10804">
        <f t="shared" si="1106"/>
        <v>0</v>
      </c>
    </row>
    <row r="10805" spans="1:38" x14ac:dyDescent="0.3">
      <c r="A10805">
        <v>10804</v>
      </c>
      <c r="B10805" t="s">
        <v>34</v>
      </c>
      <c r="C10805" t="s">
        <v>23</v>
      </c>
      <c r="D10805">
        <v>304</v>
      </c>
      <c r="E10805">
        <v>2613276163.2699299</v>
      </c>
      <c r="F10805">
        <v>14053209.864155499</v>
      </c>
      <c r="G10805">
        <v>1348624203.7230201</v>
      </c>
      <c r="H10805">
        <v>40025656.760939598</v>
      </c>
      <c r="I10805">
        <v>200204.512159206</v>
      </c>
      <c r="J10805">
        <v>-315182.269243002</v>
      </c>
      <c r="K10805">
        <v>199.92384951399401</v>
      </c>
      <c r="L10805">
        <v>183824.67003454201</v>
      </c>
      <c r="M10805">
        <v>188020.34645159799</v>
      </c>
      <c r="Y10805" s="15">
        <f t="shared" si="1107"/>
        <v>1</v>
      </c>
      <c r="Z10805" s="15">
        <f t="shared" si="1108"/>
        <v>1</v>
      </c>
      <c r="AD10805" s="15">
        <f t="shared" si="1104"/>
        <v>1</v>
      </c>
      <c r="AE10805" s="15">
        <f t="shared" si="1105"/>
        <v>1</v>
      </c>
      <c r="AI10805" t="str">
        <f t="shared" si="1109"/>
        <v/>
      </c>
      <c r="AJ10805" t="str">
        <f t="shared" si="1110"/>
        <v/>
      </c>
      <c r="AL10805">
        <f t="shared" si="1106"/>
        <v>0</v>
      </c>
    </row>
    <row r="10806" spans="1:38" x14ac:dyDescent="0.3">
      <c r="A10806">
        <v>10805</v>
      </c>
      <c r="B10806" t="s">
        <v>34</v>
      </c>
      <c r="C10806" t="s">
        <v>23</v>
      </c>
      <c r="D10806">
        <v>305</v>
      </c>
      <c r="E10806">
        <v>2191173832.93926</v>
      </c>
      <c r="F10806">
        <v>14624214.7100398</v>
      </c>
      <c r="G10806">
        <v>1351682305.8984001</v>
      </c>
      <c r="H10806">
        <v>-144244126.85439301</v>
      </c>
      <c r="I10806">
        <v>218723.16156354401</v>
      </c>
      <c r="J10806">
        <v>-358221.312247038</v>
      </c>
      <c r="K10806">
        <v>-659.48263468424295</v>
      </c>
      <c r="L10806">
        <v>277752.69952706899</v>
      </c>
      <c r="M10806">
        <v>262632.35596952599</v>
      </c>
      <c r="Y10806" s="15">
        <f t="shared" si="1107"/>
        <v>1</v>
      </c>
      <c r="Z10806" s="15">
        <f t="shared" si="1108"/>
        <v>1</v>
      </c>
      <c r="AD10806" s="15">
        <f t="shared" ref="AD10806:AD10869" si="1111">IF(L10806&lt;0,0,1)</f>
        <v>1</v>
      </c>
      <c r="AE10806" s="15">
        <f t="shared" ref="AE10806:AE10869" si="1112">IF(M10806&lt;0,0,1)</f>
        <v>1</v>
      </c>
      <c r="AI10806" t="str">
        <f t="shared" si="1109"/>
        <v/>
      </c>
      <c r="AJ10806" t="str">
        <f t="shared" si="1110"/>
        <v/>
      </c>
      <c r="AL10806">
        <f t="shared" si="1106"/>
        <v>1</v>
      </c>
    </row>
    <row r="10807" spans="1:38" x14ac:dyDescent="0.3">
      <c r="A10807">
        <v>10806</v>
      </c>
      <c r="B10807" t="s">
        <v>34</v>
      </c>
      <c r="C10807" t="s">
        <v>23</v>
      </c>
      <c r="D10807">
        <v>306</v>
      </c>
      <c r="E10807">
        <v>2148232448.6550798</v>
      </c>
      <c r="F10807">
        <v>13542029.909129901</v>
      </c>
      <c r="G10807">
        <v>1348600720.98142</v>
      </c>
      <c r="H10807">
        <v>-84295699.401915103</v>
      </c>
      <c r="I10807">
        <v>200164.48218221799</v>
      </c>
      <c r="J10807">
        <v>-320205.63803648902</v>
      </c>
      <c r="K10807">
        <v>-421.13215333166499</v>
      </c>
      <c r="L10807">
        <v>234661.111587658</v>
      </c>
      <c r="M10807">
        <v>225824.842387824</v>
      </c>
      <c r="Y10807" s="15">
        <f t="shared" si="1107"/>
        <v>1</v>
      </c>
      <c r="Z10807" s="15">
        <f t="shared" si="1108"/>
        <v>1</v>
      </c>
      <c r="AD10807" s="15">
        <f t="shared" si="1111"/>
        <v>1</v>
      </c>
      <c r="AE10807" s="15">
        <f t="shared" si="1112"/>
        <v>1</v>
      </c>
      <c r="AI10807" t="str">
        <f t="shared" si="1109"/>
        <v/>
      </c>
      <c r="AJ10807" t="str">
        <f t="shared" si="1110"/>
        <v/>
      </c>
      <c r="AL10807">
        <f t="shared" si="1106"/>
        <v>1</v>
      </c>
    </row>
    <row r="10808" spans="1:38" x14ac:dyDescent="0.3">
      <c r="A10808">
        <v>10807</v>
      </c>
      <c r="B10808" t="s">
        <v>34</v>
      </c>
      <c r="C10808" t="s">
        <v>23</v>
      </c>
      <c r="D10808">
        <v>307</v>
      </c>
      <c r="E10808">
        <v>2082560241.5756299</v>
      </c>
      <c r="F10808">
        <v>15347451.469017001</v>
      </c>
      <c r="G10808">
        <v>1351643818.04952</v>
      </c>
      <c r="H10808">
        <v>-165581989.23853299</v>
      </c>
      <c r="I10808">
        <v>223490.89251000999</v>
      </c>
      <c r="J10808">
        <v>-356621.22085356701</v>
      </c>
      <c r="K10808">
        <v>-740.88920304041699</v>
      </c>
      <c r="L10808">
        <v>291252.59992218501</v>
      </c>
      <c r="M10808">
        <v>273895.52189879102</v>
      </c>
      <c r="Y10808" s="15">
        <f t="shared" si="1107"/>
        <v>1</v>
      </c>
      <c r="Z10808" s="15">
        <f t="shared" si="1108"/>
        <v>1</v>
      </c>
      <c r="AD10808" s="15">
        <f t="shared" si="1111"/>
        <v>1</v>
      </c>
      <c r="AE10808" s="15">
        <f t="shared" si="1112"/>
        <v>1</v>
      </c>
      <c r="AI10808" t="str">
        <f t="shared" si="1109"/>
        <v/>
      </c>
      <c r="AJ10808" t="str">
        <f t="shared" si="1110"/>
        <v/>
      </c>
      <c r="AL10808">
        <f t="shared" si="1106"/>
        <v>1</v>
      </c>
    </row>
    <row r="10809" spans="1:38" x14ac:dyDescent="0.3">
      <c r="A10809">
        <v>10808</v>
      </c>
      <c r="B10809" t="s">
        <v>34</v>
      </c>
      <c r="C10809" t="s">
        <v>23</v>
      </c>
      <c r="D10809">
        <v>308</v>
      </c>
      <c r="E10809">
        <v>2871635641.73278</v>
      </c>
      <c r="F10809">
        <v>14991383.560254101</v>
      </c>
      <c r="G10809">
        <v>1351442156.4739499</v>
      </c>
      <c r="H10809">
        <v>513749563.01627499</v>
      </c>
      <c r="I10809">
        <v>222208.16690597899</v>
      </c>
      <c r="J10809">
        <v>-368050.15443086601</v>
      </c>
      <c r="K10809">
        <v>2312.0192663020098</v>
      </c>
      <c r="L10809">
        <v>11964.602782034201</v>
      </c>
      <c r="M10809">
        <v>65818.233184508295</v>
      </c>
      <c r="Y10809" s="15">
        <f t="shared" si="1107"/>
        <v>1</v>
      </c>
      <c r="Z10809" s="15">
        <f t="shared" si="1108"/>
        <v>1</v>
      </c>
      <c r="AD10809" s="15">
        <f t="shared" si="1111"/>
        <v>1</v>
      </c>
      <c r="AE10809" s="15">
        <f t="shared" si="1112"/>
        <v>1</v>
      </c>
      <c r="AI10809" t="str">
        <f t="shared" si="1109"/>
        <v/>
      </c>
      <c r="AJ10809" t="str">
        <f t="shared" si="1110"/>
        <v/>
      </c>
      <c r="AL10809">
        <f t="shared" si="1106"/>
        <v>0</v>
      </c>
    </row>
    <row r="10810" spans="1:38" x14ac:dyDescent="0.3">
      <c r="A10810">
        <v>10809</v>
      </c>
      <c r="B10810" t="s">
        <v>34</v>
      </c>
      <c r="C10810" t="s">
        <v>23</v>
      </c>
      <c r="D10810">
        <v>309</v>
      </c>
      <c r="E10810">
        <v>2650758381.4832501</v>
      </c>
      <c r="F10810">
        <v>15406941.314487901</v>
      </c>
      <c r="G10810">
        <v>1351866462.4595599</v>
      </c>
      <c r="H10810">
        <v>414337662.522861</v>
      </c>
      <c r="I10810">
        <v>224480.46797993599</v>
      </c>
      <c r="J10810">
        <v>-353833.02597999602</v>
      </c>
      <c r="K10810">
        <v>1845.76264586144</v>
      </c>
      <c r="L10810">
        <v>54919.590091985599</v>
      </c>
      <c r="M10810">
        <v>98352.400444807907</v>
      </c>
      <c r="Y10810" s="15">
        <f t="shared" si="1107"/>
        <v>1</v>
      </c>
      <c r="Z10810" s="15">
        <f t="shared" si="1108"/>
        <v>1</v>
      </c>
      <c r="AD10810" s="15">
        <f t="shared" si="1111"/>
        <v>1</v>
      </c>
      <c r="AE10810" s="15">
        <f t="shared" si="1112"/>
        <v>1</v>
      </c>
      <c r="AI10810" t="str">
        <f t="shared" si="1109"/>
        <v/>
      </c>
      <c r="AJ10810" t="str">
        <f t="shared" si="1110"/>
        <v/>
      </c>
      <c r="AL10810">
        <f t="shared" si="1106"/>
        <v>0</v>
      </c>
    </row>
    <row r="10811" spans="1:38" x14ac:dyDescent="0.3">
      <c r="A10811">
        <v>10810</v>
      </c>
      <c r="B10811" t="s">
        <v>34</v>
      </c>
      <c r="C10811" t="s">
        <v>23</v>
      </c>
      <c r="D10811">
        <v>310</v>
      </c>
      <c r="E10811">
        <v>3257580988.9226198</v>
      </c>
      <c r="F10811">
        <v>15340892.0821527</v>
      </c>
      <c r="G10811">
        <v>1351039360.2337201</v>
      </c>
      <c r="H10811">
        <v>348948709.40600401</v>
      </c>
      <c r="I10811">
        <v>222456.81200703801</v>
      </c>
      <c r="J10811">
        <v>-335767.88916516298</v>
      </c>
      <c r="K10811">
        <v>1568.6132793944901</v>
      </c>
      <c r="L10811">
        <v>79655.288378988203</v>
      </c>
      <c r="M10811">
        <v>116233.723045561</v>
      </c>
      <c r="Y10811" s="15">
        <f t="shared" si="1107"/>
        <v>1</v>
      </c>
      <c r="Z10811" s="15">
        <f t="shared" si="1108"/>
        <v>1</v>
      </c>
      <c r="AD10811" s="15">
        <f t="shared" si="1111"/>
        <v>1</v>
      </c>
      <c r="AE10811" s="15">
        <f t="shared" si="1112"/>
        <v>1</v>
      </c>
      <c r="AI10811" t="str">
        <f t="shared" si="1109"/>
        <v/>
      </c>
      <c r="AJ10811" t="str">
        <f t="shared" si="1110"/>
        <v/>
      </c>
      <c r="AL10811">
        <f t="shared" si="1106"/>
        <v>0</v>
      </c>
    </row>
    <row r="10812" spans="1:38" x14ac:dyDescent="0.3">
      <c r="A10812">
        <v>10811</v>
      </c>
      <c r="B10812" t="s">
        <v>34</v>
      </c>
      <c r="C10812" t="s">
        <v>23</v>
      </c>
      <c r="D10812">
        <v>311</v>
      </c>
      <c r="E10812">
        <v>3219119050.4827399</v>
      </c>
      <c r="F10812">
        <v>15077157.3728176</v>
      </c>
      <c r="G10812">
        <v>1350500521.13498</v>
      </c>
      <c r="H10812">
        <v>1158971680.99086</v>
      </c>
      <c r="I10812">
        <v>223246.26343765901</v>
      </c>
      <c r="J10812">
        <v>-325877.41254949599</v>
      </c>
      <c r="K10812">
        <v>5191.4494027556502</v>
      </c>
      <c r="L10812">
        <v>-251043.84690258</v>
      </c>
      <c r="M10812">
        <v>-129555.018399111</v>
      </c>
      <c r="Y10812" s="15">
        <f t="shared" si="1107"/>
        <v>0</v>
      </c>
      <c r="Z10812" s="15">
        <f t="shared" si="1108"/>
        <v>0</v>
      </c>
      <c r="AD10812" s="15">
        <f t="shared" si="1111"/>
        <v>0</v>
      </c>
      <c r="AE10812" s="15">
        <f t="shared" si="1112"/>
        <v>0</v>
      </c>
      <c r="AI10812" t="str">
        <f t="shared" si="1109"/>
        <v/>
      </c>
      <c r="AJ10812" t="str">
        <f t="shared" si="1110"/>
        <v/>
      </c>
      <c r="AL10812">
        <f t="shared" si="1106"/>
        <v>0</v>
      </c>
    </row>
    <row r="10813" spans="1:38" x14ac:dyDescent="0.3">
      <c r="A10813">
        <v>10812</v>
      </c>
      <c r="B10813" t="s">
        <v>34</v>
      </c>
      <c r="C10813" t="s">
        <v>23</v>
      </c>
      <c r="D10813">
        <v>312</v>
      </c>
      <c r="E10813">
        <v>2189986089.7055101</v>
      </c>
      <c r="F10813">
        <v>13928671.906274101</v>
      </c>
      <c r="G10813">
        <v>1353183993.50453</v>
      </c>
      <c r="H10813">
        <v>-490974889.48000801</v>
      </c>
      <c r="I10813">
        <v>191380.189247567</v>
      </c>
      <c r="J10813">
        <v>-422492.05227112799</v>
      </c>
      <c r="K10813">
        <v>-2565.4425957583799</v>
      </c>
      <c r="L10813">
        <v>392303.59257582802</v>
      </c>
      <c r="M10813">
        <v>340837.30989966303</v>
      </c>
      <c r="Y10813" s="15">
        <f t="shared" si="1107"/>
        <v>1</v>
      </c>
      <c r="Z10813" s="15">
        <f t="shared" si="1108"/>
        <v>1</v>
      </c>
      <c r="AD10813" s="15">
        <f t="shared" si="1111"/>
        <v>1</v>
      </c>
      <c r="AE10813" s="15">
        <f t="shared" si="1112"/>
        <v>1</v>
      </c>
      <c r="AI10813" t="str">
        <f t="shared" si="1109"/>
        <v/>
      </c>
      <c r="AJ10813" t="str">
        <f t="shared" si="1110"/>
        <v/>
      </c>
      <c r="AL10813">
        <f t="shared" si="1106"/>
        <v>1</v>
      </c>
    </row>
    <row r="10814" spans="1:38" x14ac:dyDescent="0.3">
      <c r="A10814">
        <v>10813</v>
      </c>
      <c r="B10814" t="s">
        <v>34</v>
      </c>
      <c r="C10814" t="s">
        <v>23</v>
      </c>
      <c r="D10814">
        <v>313</v>
      </c>
      <c r="E10814">
        <v>2429570581.9663501</v>
      </c>
      <c r="F10814">
        <v>14576056.1746806</v>
      </c>
      <c r="G10814">
        <v>1350195148.58201</v>
      </c>
      <c r="H10814">
        <v>495108533.74135602</v>
      </c>
      <c r="I10814">
        <v>223184.697697617</v>
      </c>
      <c r="J10814">
        <v>-341134.38590931898</v>
      </c>
      <c r="K10814">
        <v>2218.3802870399099</v>
      </c>
      <c r="L10814">
        <v>20569.668400423601</v>
      </c>
      <c r="M10814">
        <v>72469.258988247006</v>
      </c>
      <c r="Y10814" s="15">
        <f t="shared" si="1107"/>
        <v>1</v>
      </c>
      <c r="Z10814" s="15">
        <f t="shared" si="1108"/>
        <v>1</v>
      </c>
      <c r="AD10814" s="15">
        <f t="shared" si="1111"/>
        <v>1</v>
      </c>
      <c r="AE10814" s="15">
        <f t="shared" si="1112"/>
        <v>1</v>
      </c>
      <c r="AI10814" t="str">
        <f t="shared" si="1109"/>
        <v/>
      </c>
      <c r="AJ10814" t="str">
        <f t="shared" si="1110"/>
        <v/>
      </c>
      <c r="AL10814">
        <f t="shared" si="1106"/>
        <v>0</v>
      </c>
    </row>
    <row r="10815" spans="1:38" x14ac:dyDescent="0.3">
      <c r="A10815">
        <v>10814</v>
      </c>
      <c r="B10815" t="s">
        <v>34</v>
      </c>
      <c r="C10815" t="s">
        <v>23</v>
      </c>
      <c r="D10815">
        <v>314</v>
      </c>
      <c r="E10815">
        <v>2674897437.5324602</v>
      </c>
      <c r="F10815">
        <v>15576557.339207901</v>
      </c>
      <c r="G10815">
        <v>1351849214.6612699</v>
      </c>
      <c r="H10815">
        <v>-10997417.808539901</v>
      </c>
      <c r="I10815">
        <v>235955.05613064999</v>
      </c>
      <c r="J10815">
        <v>-339422.81419062603</v>
      </c>
      <c r="K10815">
        <v>-46.608104055420398</v>
      </c>
      <c r="L10815">
        <v>240455.568603405</v>
      </c>
      <c r="M10815">
        <v>239302.76786803201</v>
      </c>
      <c r="Y10815" s="15">
        <f t="shared" si="1107"/>
        <v>1</v>
      </c>
      <c r="Z10815" s="15">
        <f t="shared" si="1108"/>
        <v>1</v>
      </c>
      <c r="AD10815" s="15">
        <f t="shared" si="1111"/>
        <v>1</v>
      </c>
      <c r="AE10815" s="15">
        <f t="shared" si="1112"/>
        <v>1</v>
      </c>
      <c r="AI10815" t="str">
        <f t="shared" si="1109"/>
        <v/>
      </c>
      <c r="AJ10815" t="str">
        <f t="shared" si="1110"/>
        <v/>
      </c>
      <c r="AL10815">
        <f t="shared" si="1106"/>
        <v>1</v>
      </c>
    </row>
    <row r="10816" spans="1:38" x14ac:dyDescent="0.3">
      <c r="A10816">
        <v>10815</v>
      </c>
      <c r="B10816" t="s">
        <v>34</v>
      </c>
      <c r="C10816" t="s">
        <v>23</v>
      </c>
      <c r="D10816">
        <v>315</v>
      </c>
      <c r="E10816">
        <v>2431889687.8213501</v>
      </c>
      <c r="F10816">
        <v>13467942.316462301</v>
      </c>
      <c r="G10816">
        <v>1349297137.1626501</v>
      </c>
      <c r="H10816">
        <v>-38917774.956635498</v>
      </c>
      <c r="I10816">
        <v>198674.18117410899</v>
      </c>
      <c r="J10816">
        <v>-351109.54595613503</v>
      </c>
      <c r="K10816">
        <v>-195.88743100206699</v>
      </c>
      <c r="L10816">
        <v>214600.64088069799</v>
      </c>
      <c r="M10816">
        <v>210521.09781248399</v>
      </c>
      <c r="Y10816" s="15">
        <f t="shared" si="1107"/>
        <v>1</v>
      </c>
      <c r="Z10816" s="15">
        <f t="shared" si="1108"/>
        <v>1</v>
      </c>
      <c r="AD10816" s="15">
        <f t="shared" si="1111"/>
        <v>1</v>
      </c>
      <c r="AE10816" s="15">
        <f t="shared" si="1112"/>
        <v>1</v>
      </c>
      <c r="AI10816" t="str">
        <f t="shared" si="1109"/>
        <v/>
      </c>
      <c r="AJ10816" t="str">
        <f t="shared" si="1110"/>
        <v/>
      </c>
      <c r="AL10816">
        <f t="shared" si="1106"/>
        <v>1</v>
      </c>
    </row>
    <row r="10817" spans="1:38" x14ac:dyDescent="0.3">
      <c r="A10817">
        <v>10816</v>
      </c>
      <c r="B10817" t="s">
        <v>34</v>
      </c>
      <c r="C10817" t="s">
        <v>23</v>
      </c>
      <c r="D10817">
        <v>316</v>
      </c>
      <c r="E10817">
        <v>3505998059.0974398</v>
      </c>
      <c r="F10817">
        <v>13883825.1867135</v>
      </c>
      <c r="G10817">
        <v>1348284249.40955</v>
      </c>
      <c r="H10817">
        <v>1167002000.5462201</v>
      </c>
      <c r="I10817">
        <v>205377.14499011799</v>
      </c>
      <c r="J10817">
        <v>-313675.16392493201</v>
      </c>
      <c r="K10817">
        <v>5682.2388908092298</v>
      </c>
      <c r="L10817">
        <v>-272199.24163317698</v>
      </c>
      <c r="M10817">
        <v>-149868.63750111501</v>
      </c>
      <c r="Y10817" s="15">
        <f t="shared" si="1107"/>
        <v>0</v>
      </c>
      <c r="Z10817" s="15">
        <f t="shared" si="1108"/>
        <v>0</v>
      </c>
      <c r="AD10817" s="15">
        <f t="shared" si="1111"/>
        <v>0</v>
      </c>
      <c r="AE10817" s="15">
        <f t="shared" si="1112"/>
        <v>0</v>
      </c>
      <c r="AI10817" t="str">
        <f t="shared" si="1109"/>
        <v/>
      </c>
      <c r="AJ10817" t="str">
        <f t="shared" si="1110"/>
        <v/>
      </c>
      <c r="AL10817">
        <f t="shared" si="1106"/>
        <v>0</v>
      </c>
    </row>
    <row r="10818" spans="1:38" x14ac:dyDescent="0.3">
      <c r="A10818">
        <v>10817</v>
      </c>
      <c r="B10818" t="s">
        <v>34</v>
      </c>
      <c r="C10818" t="s">
        <v>23</v>
      </c>
      <c r="D10818">
        <v>317</v>
      </c>
      <c r="E10818">
        <v>3247458532.7872801</v>
      </c>
      <c r="F10818">
        <v>14516981.605929</v>
      </c>
      <c r="G10818">
        <v>1349331832.0143399</v>
      </c>
      <c r="H10818">
        <v>475870794.46513301</v>
      </c>
      <c r="I10818">
        <v>218491.71701250001</v>
      </c>
      <c r="J10818">
        <v>-305110.66782569903</v>
      </c>
      <c r="K10818">
        <v>2177.9809366315999</v>
      </c>
      <c r="L10818">
        <v>23749.416301924401</v>
      </c>
      <c r="M10818">
        <v>73632.417143805593</v>
      </c>
      <c r="Y10818" s="15">
        <f t="shared" si="1107"/>
        <v>1</v>
      </c>
      <c r="Z10818" s="15">
        <f t="shared" si="1108"/>
        <v>1</v>
      </c>
      <c r="AD10818" s="15">
        <f t="shared" si="1111"/>
        <v>1</v>
      </c>
      <c r="AE10818" s="15">
        <f t="shared" si="1112"/>
        <v>1</v>
      </c>
      <c r="AI10818" t="str">
        <f t="shared" si="1109"/>
        <v/>
      </c>
      <c r="AJ10818" t="str">
        <f t="shared" si="1110"/>
        <v/>
      </c>
      <c r="AL10818">
        <f t="shared" ref="AL10818:AL10881" si="1113">IF(H10818&lt;0,1,0)</f>
        <v>0</v>
      </c>
    </row>
    <row r="10819" spans="1:38" x14ac:dyDescent="0.3">
      <c r="A10819">
        <v>10818</v>
      </c>
      <c r="B10819" t="s">
        <v>34</v>
      </c>
      <c r="C10819" t="s">
        <v>23</v>
      </c>
      <c r="D10819">
        <v>318</v>
      </c>
      <c r="E10819">
        <v>2226807153.8973198</v>
      </c>
      <c r="F10819">
        <v>14173615.371962599</v>
      </c>
      <c r="G10819">
        <v>1348971925.4715199</v>
      </c>
      <c r="H10819">
        <v>69195077.816966102</v>
      </c>
      <c r="I10819">
        <v>199621.65088433001</v>
      </c>
      <c r="J10819">
        <v>-352165.43376159703</v>
      </c>
      <c r="K10819">
        <v>346.63112698662502</v>
      </c>
      <c r="L10819">
        <v>171304.70265247</v>
      </c>
      <c r="M10819">
        <v>178558.054119179</v>
      </c>
      <c r="Y10819" s="15">
        <f t="shared" si="1107"/>
        <v>1</v>
      </c>
      <c r="Z10819" s="15">
        <f t="shared" si="1108"/>
        <v>1</v>
      </c>
      <c r="AD10819" s="15">
        <f t="shared" si="1111"/>
        <v>1</v>
      </c>
      <c r="AE10819" s="15">
        <f t="shared" si="1112"/>
        <v>1</v>
      </c>
      <c r="AI10819" t="str">
        <f t="shared" si="1109"/>
        <v/>
      </c>
      <c r="AJ10819" t="str">
        <f t="shared" si="1110"/>
        <v/>
      </c>
      <c r="AL10819">
        <f t="shared" si="1113"/>
        <v>0</v>
      </c>
    </row>
    <row r="10820" spans="1:38" x14ac:dyDescent="0.3">
      <c r="A10820">
        <v>10819</v>
      </c>
      <c r="B10820" t="s">
        <v>34</v>
      </c>
      <c r="C10820" t="s">
        <v>23</v>
      </c>
      <c r="D10820">
        <v>319</v>
      </c>
      <c r="E10820">
        <v>2775201001.2934499</v>
      </c>
      <c r="F10820">
        <v>14953392.6322459</v>
      </c>
      <c r="G10820">
        <v>1351247121.9737799</v>
      </c>
      <c r="H10820">
        <v>191845648.313081</v>
      </c>
      <c r="I10820">
        <v>230256.544592563</v>
      </c>
      <c r="J10820">
        <v>-385109.330061913</v>
      </c>
      <c r="K10820">
        <v>833.18217361660902</v>
      </c>
      <c r="L10820">
        <v>151746.866401882</v>
      </c>
      <c r="M10820">
        <v>171857.02392283001</v>
      </c>
      <c r="Y10820" s="15">
        <f t="shared" si="1107"/>
        <v>1</v>
      </c>
      <c r="Z10820" s="15">
        <f t="shared" si="1108"/>
        <v>1</v>
      </c>
      <c r="AD10820" s="15">
        <f t="shared" si="1111"/>
        <v>1</v>
      </c>
      <c r="AE10820" s="15">
        <f t="shared" si="1112"/>
        <v>1</v>
      </c>
      <c r="AI10820" t="str">
        <f t="shared" si="1109"/>
        <v/>
      </c>
      <c r="AJ10820" t="str">
        <f t="shared" si="1110"/>
        <v/>
      </c>
      <c r="AL10820">
        <f t="shared" si="1113"/>
        <v>0</v>
      </c>
    </row>
    <row r="10821" spans="1:38" x14ac:dyDescent="0.3">
      <c r="A10821">
        <v>10820</v>
      </c>
      <c r="B10821" t="s">
        <v>34</v>
      </c>
      <c r="C10821" t="s">
        <v>23</v>
      </c>
      <c r="D10821">
        <v>320</v>
      </c>
      <c r="E10821">
        <v>2387886149.1332898</v>
      </c>
      <c r="F10821">
        <v>13771135.0978289</v>
      </c>
      <c r="G10821">
        <v>1349797487.9272699</v>
      </c>
      <c r="H10821">
        <v>129713558.064143</v>
      </c>
      <c r="I10821">
        <v>207529.66905438199</v>
      </c>
      <c r="J10821">
        <v>-356127.29354167002</v>
      </c>
      <c r="K10821">
        <v>625.03621123277696</v>
      </c>
      <c r="L10821">
        <v>154446.527528206</v>
      </c>
      <c r="M10821">
        <v>168043.708950928</v>
      </c>
      <c r="Y10821" s="15">
        <f t="shared" si="1107"/>
        <v>1</v>
      </c>
      <c r="Z10821" s="15">
        <f t="shared" si="1108"/>
        <v>1</v>
      </c>
      <c r="AD10821" s="15">
        <f t="shared" si="1111"/>
        <v>1</v>
      </c>
      <c r="AE10821" s="15">
        <f t="shared" si="1112"/>
        <v>1</v>
      </c>
      <c r="AI10821" t="str">
        <f t="shared" si="1109"/>
        <v/>
      </c>
      <c r="AJ10821" t="str">
        <f t="shared" si="1110"/>
        <v/>
      </c>
      <c r="AL10821">
        <f t="shared" si="1113"/>
        <v>0</v>
      </c>
    </row>
    <row r="10822" spans="1:38" x14ac:dyDescent="0.3">
      <c r="A10822">
        <v>10821</v>
      </c>
      <c r="B10822" t="s">
        <v>34</v>
      </c>
      <c r="C10822" t="s">
        <v>23</v>
      </c>
      <c r="D10822">
        <v>321</v>
      </c>
      <c r="E10822">
        <v>2171994448.1484098</v>
      </c>
      <c r="F10822">
        <v>14549060.7026233</v>
      </c>
      <c r="G10822">
        <v>1349270043.16359</v>
      </c>
      <c r="H10822">
        <v>-328470858.30004603</v>
      </c>
      <c r="I10822">
        <v>222206.77194178099</v>
      </c>
      <c r="J10822">
        <v>-322462.63580465299</v>
      </c>
      <c r="K10822">
        <v>-1478.22163757506</v>
      </c>
      <c r="L10822">
        <v>356628.07160070702</v>
      </c>
      <c r="M10822">
        <v>322196.22099821002</v>
      </c>
      <c r="Y10822" s="15">
        <f t="shared" ref="Y10822:Y10885" si="1114">IF(K10822&lt;cet_ZAF_lo,1,0)</f>
        <v>1</v>
      </c>
      <c r="Z10822" s="15">
        <f t="shared" ref="Z10822:Z10885" si="1115">IF(K10822&lt;cet_ZAF_hi,1,0)</f>
        <v>1</v>
      </c>
      <c r="AD10822" s="15">
        <f t="shared" si="1111"/>
        <v>1</v>
      </c>
      <c r="AE10822" s="15">
        <f t="shared" si="1112"/>
        <v>1</v>
      </c>
      <c r="AI10822" t="str">
        <f t="shared" si="1109"/>
        <v/>
      </c>
      <c r="AJ10822" t="str">
        <f t="shared" si="1110"/>
        <v/>
      </c>
      <c r="AL10822">
        <f t="shared" si="1113"/>
        <v>1</v>
      </c>
    </row>
    <row r="10823" spans="1:38" x14ac:dyDescent="0.3">
      <c r="A10823">
        <v>10822</v>
      </c>
      <c r="B10823" t="s">
        <v>34</v>
      </c>
      <c r="C10823" t="s">
        <v>23</v>
      </c>
      <c r="D10823">
        <v>322</v>
      </c>
      <c r="E10823">
        <v>2375918683.4572902</v>
      </c>
      <c r="F10823">
        <v>14559123.3824568</v>
      </c>
      <c r="G10823">
        <v>1349881213.15644</v>
      </c>
      <c r="H10823">
        <v>174190083.97807601</v>
      </c>
      <c r="I10823">
        <v>213074.20621619199</v>
      </c>
      <c r="J10823">
        <v>-331992.62501358998</v>
      </c>
      <c r="K10823">
        <v>817.509012805319</v>
      </c>
      <c r="L10823">
        <v>141789.777523764</v>
      </c>
      <c r="M10823">
        <v>160049.19627101399</v>
      </c>
      <c r="Y10823" s="15">
        <f t="shared" si="1114"/>
        <v>1</v>
      </c>
      <c r="Z10823" s="15">
        <f t="shared" si="1115"/>
        <v>1</v>
      </c>
      <c r="AD10823" s="15">
        <f t="shared" si="1111"/>
        <v>1</v>
      </c>
      <c r="AE10823" s="15">
        <f t="shared" si="1112"/>
        <v>1</v>
      </c>
      <c r="AI10823" t="str">
        <f t="shared" si="1109"/>
        <v/>
      </c>
      <c r="AJ10823" t="str">
        <f t="shared" si="1110"/>
        <v/>
      </c>
      <c r="AL10823">
        <f t="shared" si="1113"/>
        <v>0</v>
      </c>
    </row>
    <row r="10824" spans="1:38" x14ac:dyDescent="0.3">
      <c r="A10824">
        <v>10823</v>
      </c>
      <c r="B10824" t="s">
        <v>34</v>
      </c>
      <c r="C10824" t="s">
        <v>23</v>
      </c>
      <c r="D10824">
        <v>323</v>
      </c>
      <c r="E10824">
        <v>2063106296.44889</v>
      </c>
      <c r="F10824">
        <v>14043510.154831801</v>
      </c>
      <c r="G10824">
        <v>1349556901.58002</v>
      </c>
      <c r="H10824">
        <v>-515337251.11770397</v>
      </c>
      <c r="I10824">
        <v>190453.304961132</v>
      </c>
      <c r="J10824">
        <v>-268258.75440311403</v>
      </c>
      <c r="K10824">
        <v>-2705.8456728953902</v>
      </c>
      <c r="L10824">
        <v>401346.60434363701</v>
      </c>
      <c r="M10824">
        <v>347326.54505369702</v>
      </c>
      <c r="Y10824" s="15">
        <f t="shared" si="1114"/>
        <v>1</v>
      </c>
      <c r="Z10824" s="15">
        <f t="shared" si="1115"/>
        <v>1</v>
      </c>
      <c r="AD10824" s="15">
        <f t="shared" si="1111"/>
        <v>1</v>
      </c>
      <c r="AE10824" s="15">
        <f t="shared" si="1112"/>
        <v>1</v>
      </c>
      <c r="AI10824" t="str">
        <f t="shared" si="1109"/>
        <v/>
      </c>
      <c r="AJ10824" t="str">
        <f t="shared" si="1110"/>
        <v/>
      </c>
      <c r="AL10824">
        <f t="shared" si="1113"/>
        <v>1</v>
      </c>
    </row>
    <row r="10825" spans="1:38" x14ac:dyDescent="0.3">
      <c r="A10825">
        <v>10824</v>
      </c>
      <c r="B10825" t="s">
        <v>34</v>
      </c>
      <c r="C10825" t="s">
        <v>23</v>
      </c>
      <c r="D10825">
        <v>324</v>
      </c>
      <c r="E10825">
        <v>3566995016.7660599</v>
      </c>
      <c r="F10825">
        <v>13814455.696742799</v>
      </c>
      <c r="G10825">
        <v>1348225562.3638899</v>
      </c>
      <c r="H10825">
        <v>-20731681.598778199</v>
      </c>
      <c r="I10825">
        <v>204347.49123633499</v>
      </c>
      <c r="J10825">
        <v>-299182.035059452</v>
      </c>
      <c r="K10825">
        <v>-101.45307619559399</v>
      </c>
      <c r="L10825">
        <v>212831.59116241499</v>
      </c>
      <c r="M10825">
        <v>210658.399399705</v>
      </c>
      <c r="Y10825" s="15">
        <f t="shared" si="1114"/>
        <v>1</v>
      </c>
      <c r="Z10825" s="15">
        <f t="shared" si="1115"/>
        <v>1</v>
      </c>
      <c r="AD10825" s="15">
        <f t="shared" si="1111"/>
        <v>1</v>
      </c>
      <c r="AE10825" s="15">
        <f t="shared" si="1112"/>
        <v>1</v>
      </c>
      <c r="AI10825" t="str">
        <f t="shared" si="1109"/>
        <v/>
      </c>
      <c r="AJ10825" t="str">
        <f t="shared" si="1110"/>
        <v/>
      </c>
      <c r="AL10825">
        <f t="shared" si="1113"/>
        <v>1</v>
      </c>
    </row>
    <row r="10826" spans="1:38" x14ac:dyDescent="0.3">
      <c r="A10826">
        <v>10825</v>
      </c>
      <c r="B10826" t="s">
        <v>34</v>
      </c>
      <c r="C10826" t="s">
        <v>23</v>
      </c>
      <c r="D10826">
        <v>325</v>
      </c>
      <c r="E10826">
        <v>2842121986.5165801</v>
      </c>
      <c r="F10826">
        <v>14546028.4454835</v>
      </c>
      <c r="G10826">
        <v>1349453651.8158901</v>
      </c>
      <c r="H10826">
        <v>544681614.54831398</v>
      </c>
      <c r="I10826">
        <v>219985.75313930999</v>
      </c>
      <c r="J10826">
        <v>-306873.98334908503</v>
      </c>
      <c r="K10826">
        <v>2475.9858616997999</v>
      </c>
      <c r="L10826">
        <v>-2916.2446416484599</v>
      </c>
      <c r="M10826">
        <v>54179.827975309599</v>
      </c>
      <c r="Y10826" s="15">
        <f t="shared" si="1114"/>
        <v>0</v>
      </c>
      <c r="Z10826" s="15">
        <f t="shared" si="1115"/>
        <v>1</v>
      </c>
      <c r="AD10826" s="15">
        <f t="shared" si="1111"/>
        <v>0</v>
      </c>
      <c r="AE10826" s="15">
        <f t="shared" si="1112"/>
        <v>1</v>
      </c>
      <c r="AI10826" t="str">
        <f t="shared" si="1109"/>
        <v/>
      </c>
      <c r="AJ10826" t="str">
        <f t="shared" si="1110"/>
        <v/>
      </c>
      <c r="AL10826">
        <f t="shared" si="1113"/>
        <v>0</v>
      </c>
    </row>
    <row r="10827" spans="1:38" x14ac:dyDescent="0.3">
      <c r="A10827">
        <v>10826</v>
      </c>
      <c r="B10827" t="s">
        <v>34</v>
      </c>
      <c r="C10827" t="s">
        <v>23</v>
      </c>
      <c r="D10827">
        <v>326</v>
      </c>
      <c r="E10827">
        <v>2794711834.86233</v>
      </c>
      <c r="F10827">
        <v>15591066.8336301</v>
      </c>
      <c r="G10827">
        <v>1351924321.42431</v>
      </c>
      <c r="H10827">
        <v>-8349108.9221792202</v>
      </c>
      <c r="I10827">
        <v>228339.97434990999</v>
      </c>
      <c r="J10827">
        <v>-353870.86847925198</v>
      </c>
      <c r="K10827">
        <v>-36.564377069540001</v>
      </c>
      <c r="L10827">
        <v>231756.70994137699</v>
      </c>
      <c r="M10827">
        <v>230881.51732136699</v>
      </c>
      <c r="Y10827" s="15">
        <f t="shared" si="1114"/>
        <v>1</v>
      </c>
      <c r="Z10827" s="15">
        <f t="shared" si="1115"/>
        <v>1</v>
      </c>
      <c r="AD10827" s="15">
        <f t="shared" si="1111"/>
        <v>1</v>
      </c>
      <c r="AE10827" s="15">
        <f t="shared" si="1112"/>
        <v>1</v>
      </c>
      <c r="AI10827" t="str">
        <f t="shared" si="1109"/>
        <v/>
      </c>
      <c r="AJ10827" t="str">
        <f t="shared" si="1110"/>
        <v/>
      </c>
      <c r="AL10827">
        <f t="shared" si="1113"/>
        <v>1</v>
      </c>
    </row>
    <row r="10828" spans="1:38" x14ac:dyDescent="0.3">
      <c r="A10828">
        <v>10827</v>
      </c>
      <c r="B10828" t="s">
        <v>34</v>
      </c>
      <c r="C10828" t="s">
        <v>23</v>
      </c>
      <c r="D10828">
        <v>327</v>
      </c>
      <c r="E10828">
        <v>2562889015.9451199</v>
      </c>
      <c r="F10828">
        <v>16297909.684519401</v>
      </c>
      <c r="G10828">
        <v>1352433871.4527299</v>
      </c>
      <c r="H10828">
        <v>-489104773.026447</v>
      </c>
      <c r="I10828">
        <v>238439.43772175501</v>
      </c>
      <c r="J10828">
        <v>-347143.41471004498</v>
      </c>
      <c r="K10828">
        <v>-2051.2746452505999</v>
      </c>
      <c r="L10828">
        <v>438597.52663064201</v>
      </c>
      <c r="M10828">
        <v>387327.27830185101</v>
      </c>
      <c r="Y10828" s="15">
        <f t="shared" si="1114"/>
        <v>1</v>
      </c>
      <c r="Z10828" s="15">
        <f t="shared" si="1115"/>
        <v>1</v>
      </c>
      <c r="AD10828" s="15">
        <f t="shared" si="1111"/>
        <v>1</v>
      </c>
      <c r="AE10828" s="15">
        <f t="shared" si="1112"/>
        <v>1</v>
      </c>
      <c r="AI10828" t="str">
        <f t="shared" si="1109"/>
        <v/>
      </c>
      <c r="AJ10828" t="str">
        <f t="shared" si="1110"/>
        <v/>
      </c>
      <c r="AL10828">
        <f t="shared" si="1113"/>
        <v>1</v>
      </c>
    </row>
    <row r="10829" spans="1:38" x14ac:dyDescent="0.3">
      <c r="A10829">
        <v>10828</v>
      </c>
      <c r="B10829" t="s">
        <v>34</v>
      </c>
      <c r="C10829" t="s">
        <v>23</v>
      </c>
      <c r="D10829">
        <v>328</v>
      </c>
      <c r="E10829">
        <v>2318350846.5066199</v>
      </c>
      <c r="F10829">
        <v>15078697.4852574</v>
      </c>
      <c r="G10829">
        <v>1351665487.0349901</v>
      </c>
      <c r="H10829">
        <v>645608404.11456704</v>
      </c>
      <c r="I10829">
        <v>202517.393985139</v>
      </c>
      <c r="J10829">
        <v>-314955.89917802799</v>
      </c>
      <c r="K10829">
        <v>3187.9158200205802</v>
      </c>
      <c r="L10829">
        <v>-61687.233484525997</v>
      </c>
      <c r="M10829">
        <v>5988.4569351182699</v>
      </c>
      <c r="Y10829" s="15">
        <f t="shared" si="1114"/>
        <v>0</v>
      </c>
      <c r="Z10829" s="15">
        <f t="shared" si="1115"/>
        <v>1</v>
      </c>
      <c r="AD10829" s="15">
        <f t="shared" si="1111"/>
        <v>0</v>
      </c>
      <c r="AE10829" s="15">
        <f t="shared" si="1112"/>
        <v>1</v>
      </c>
      <c r="AI10829" t="str">
        <f t="shared" si="1109"/>
        <v/>
      </c>
      <c r="AJ10829" t="str">
        <f t="shared" si="1110"/>
        <v/>
      </c>
      <c r="AL10829">
        <f t="shared" si="1113"/>
        <v>0</v>
      </c>
    </row>
    <row r="10830" spans="1:38" x14ac:dyDescent="0.3">
      <c r="A10830">
        <v>10829</v>
      </c>
      <c r="B10830" t="s">
        <v>34</v>
      </c>
      <c r="C10830" t="s">
        <v>23</v>
      </c>
      <c r="D10830">
        <v>329</v>
      </c>
      <c r="E10830">
        <v>1871568262.4607899</v>
      </c>
      <c r="F10830">
        <v>12976742.969616899</v>
      </c>
      <c r="G10830">
        <v>1349043139.1288199</v>
      </c>
      <c r="H10830">
        <v>-275879217.07717198</v>
      </c>
      <c r="I10830">
        <v>197793.874778586</v>
      </c>
      <c r="J10830">
        <v>-402544.94111752498</v>
      </c>
      <c r="K10830">
        <v>-1394.7813974825899</v>
      </c>
      <c r="L10830">
        <v>310692.90971983899</v>
      </c>
      <c r="M10830">
        <v>281773.96075768198</v>
      </c>
      <c r="Y10830" s="15">
        <f t="shared" si="1114"/>
        <v>1</v>
      </c>
      <c r="Z10830" s="15">
        <f t="shared" si="1115"/>
        <v>1</v>
      </c>
      <c r="AD10830" s="15">
        <f t="shared" si="1111"/>
        <v>1</v>
      </c>
      <c r="AE10830" s="15">
        <f t="shared" si="1112"/>
        <v>1</v>
      </c>
      <c r="AI10830" t="str">
        <f t="shared" si="1109"/>
        <v/>
      </c>
      <c r="AJ10830" t="str">
        <f t="shared" si="1110"/>
        <v/>
      </c>
      <c r="AL10830">
        <f t="shared" si="1113"/>
        <v>1</v>
      </c>
    </row>
    <row r="10831" spans="1:38" x14ac:dyDescent="0.3">
      <c r="A10831">
        <v>10830</v>
      </c>
      <c r="B10831" t="s">
        <v>34</v>
      </c>
      <c r="C10831" t="s">
        <v>23</v>
      </c>
      <c r="D10831">
        <v>330</v>
      </c>
      <c r="E10831">
        <v>2360147106.4895902</v>
      </c>
      <c r="F10831">
        <v>14334157.3725504</v>
      </c>
      <c r="G10831">
        <v>1348533880.5719299</v>
      </c>
      <c r="H10831">
        <v>413643885.72655398</v>
      </c>
      <c r="I10831">
        <v>216481.66030731401</v>
      </c>
      <c r="J10831">
        <v>-318696.50508665998</v>
      </c>
      <c r="K10831">
        <v>1910.7571751775699</v>
      </c>
      <c r="L10831">
        <v>47204.699169590902</v>
      </c>
      <c r="M10831">
        <v>90564.784595990306</v>
      </c>
      <c r="Y10831" s="15">
        <f t="shared" si="1114"/>
        <v>1</v>
      </c>
      <c r="Z10831" s="15">
        <f t="shared" si="1115"/>
        <v>1</v>
      </c>
      <c r="AD10831" s="15">
        <f t="shared" si="1111"/>
        <v>1</v>
      </c>
      <c r="AE10831" s="15">
        <f t="shared" si="1112"/>
        <v>1</v>
      </c>
      <c r="AI10831" t="str">
        <f t="shared" si="1109"/>
        <v/>
      </c>
      <c r="AJ10831" t="str">
        <f t="shared" si="1110"/>
        <v/>
      </c>
      <c r="AL10831">
        <f t="shared" si="1113"/>
        <v>0</v>
      </c>
    </row>
    <row r="10832" spans="1:38" x14ac:dyDescent="0.3">
      <c r="A10832">
        <v>10831</v>
      </c>
      <c r="B10832" t="s">
        <v>34</v>
      </c>
      <c r="C10832" t="s">
        <v>23</v>
      </c>
      <c r="D10832">
        <v>331</v>
      </c>
      <c r="E10832">
        <v>2705970248.18999</v>
      </c>
      <c r="F10832">
        <v>14637976.677044099</v>
      </c>
      <c r="G10832">
        <v>1351780736.6084199</v>
      </c>
      <c r="H10832">
        <v>-111123254.087029</v>
      </c>
      <c r="I10832">
        <v>204516.62050173801</v>
      </c>
      <c r="J10832">
        <v>-350112.44516158098</v>
      </c>
      <c r="K10832">
        <v>-543.34583572920201</v>
      </c>
      <c r="L10832">
        <v>249991.98569551299</v>
      </c>
      <c r="M10832">
        <v>238343.526824642</v>
      </c>
      <c r="Y10832" s="15">
        <f t="shared" si="1114"/>
        <v>1</v>
      </c>
      <c r="Z10832" s="15">
        <f t="shared" si="1115"/>
        <v>1</v>
      </c>
      <c r="AD10832" s="15">
        <f t="shared" si="1111"/>
        <v>1</v>
      </c>
      <c r="AE10832" s="15">
        <f t="shared" si="1112"/>
        <v>1</v>
      </c>
      <c r="AI10832" t="str">
        <f t="shared" si="1109"/>
        <v/>
      </c>
      <c r="AJ10832" t="str">
        <f t="shared" si="1110"/>
        <v/>
      </c>
      <c r="AL10832">
        <f t="shared" si="1113"/>
        <v>1</v>
      </c>
    </row>
    <row r="10833" spans="1:38" x14ac:dyDescent="0.3">
      <c r="A10833">
        <v>10832</v>
      </c>
      <c r="B10833" t="s">
        <v>34</v>
      </c>
      <c r="C10833" t="s">
        <v>23</v>
      </c>
      <c r="D10833">
        <v>332</v>
      </c>
      <c r="E10833">
        <v>2361313783.0565701</v>
      </c>
      <c r="F10833">
        <v>14808697.803851999</v>
      </c>
      <c r="G10833">
        <v>1350071531.1991899</v>
      </c>
      <c r="H10833">
        <v>-759790204.864398</v>
      </c>
      <c r="I10833">
        <v>226489.056104941</v>
      </c>
      <c r="J10833">
        <v>-333870.43682455999</v>
      </c>
      <c r="K10833">
        <v>-3354.6442284273398</v>
      </c>
      <c r="L10833">
        <v>537420.70871657098</v>
      </c>
      <c r="M10833">
        <v>457775.94826956099</v>
      </c>
      <c r="Y10833" s="15">
        <f t="shared" si="1114"/>
        <v>1</v>
      </c>
      <c r="Z10833" s="15">
        <f t="shared" si="1115"/>
        <v>1</v>
      </c>
      <c r="AD10833" s="15">
        <f t="shared" si="1111"/>
        <v>1</v>
      </c>
      <c r="AE10833" s="15">
        <f t="shared" si="1112"/>
        <v>1</v>
      </c>
      <c r="AI10833" t="str">
        <f t="shared" si="1109"/>
        <v/>
      </c>
      <c r="AJ10833" t="str">
        <f t="shared" si="1110"/>
        <v/>
      </c>
      <c r="AL10833">
        <f t="shared" si="1113"/>
        <v>1</v>
      </c>
    </row>
    <row r="10834" spans="1:38" x14ac:dyDescent="0.3">
      <c r="A10834">
        <v>10833</v>
      </c>
      <c r="B10834" t="s">
        <v>34</v>
      </c>
      <c r="C10834" t="s">
        <v>23</v>
      </c>
      <c r="D10834">
        <v>333</v>
      </c>
      <c r="E10834">
        <v>2523542091.3421402</v>
      </c>
      <c r="F10834">
        <v>14587569.757429499</v>
      </c>
      <c r="G10834">
        <v>1349255088.5195999</v>
      </c>
      <c r="H10834">
        <v>456598066.146182</v>
      </c>
      <c r="I10834">
        <v>213908.08056882201</v>
      </c>
      <c r="J10834">
        <v>-337693.93398380303</v>
      </c>
      <c r="K10834">
        <v>2134.5526776361198</v>
      </c>
      <c r="L10834">
        <v>27052.827135481999</v>
      </c>
      <c r="M10834">
        <v>74915.570516427499</v>
      </c>
      <c r="Y10834" s="15">
        <f t="shared" si="1114"/>
        <v>1</v>
      </c>
      <c r="Z10834" s="15">
        <f t="shared" si="1115"/>
        <v>1</v>
      </c>
      <c r="AD10834" s="15">
        <f t="shared" si="1111"/>
        <v>1</v>
      </c>
      <c r="AE10834" s="15">
        <f t="shared" si="1112"/>
        <v>1</v>
      </c>
      <c r="AI10834" t="str">
        <f t="shared" si="1109"/>
        <v/>
      </c>
      <c r="AJ10834" t="str">
        <f t="shared" si="1110"/>
        <v/>
      </c>
      <c r="AL10834">
        <f t="shared" si="1113"/>
        <v>0</v>
      </c>
    </row>
    <row r="10835" spans="1:38" x14ac:dyDescent="0.3">
      <c r="A10835">
        <v>10834</v>
      </c>
      <c r="B10835" t="s">
        <v>34</v>
      </c>
      <c r="C10835" t="s">
        <v>23</v>
      </c>
      <c r="D10835">
        <v>334</v>
      </c>
      <c r="E10835">
        <v>2933279957.5956502</v>
      </c>
      <c r="F10835">
        <v>15037014.184581401</v>
      </c>
      <c r="G10835">
        <v>1353413659.4265101</v>
      </c>
      <c r="H10835">
        <v>729191527.77421999</v>
      </c>
      <c r="I10835">
        <v>212030.496244676</v>
      </c>
      <c r="J10835">
        <v>-381002.76281309099</v>
      </c>
      <c r="K10835">
        <v>3439.0879646518201</v>
      </c>
      <c r="L10835">
        <v>-86379.150720569698</v>
      </c>
      <c r="M10835">
        <v>-9941.8866208935196</v>
      </c>
      <c r="Y10835" s="15">
        <f t="shared" si="1114"/>
        <v>0</v>
      </c>
      <c r="Z10835" s="15">
        <f t="shared" si="1115"/>
        <v>0</v>
      </c>
      <c r="AD10835" s="15">
        <f t="shared" si="1111"/>
        <v>0</v>
      </c>
      <c r="AE10835" s="15">
        <f t="shared" si="1112"/>
        <v>0</v>
      </c>
      <c r="AI10835" t="str">
        <f t="shared" ref="AI10835:AI10898" si="1116">IF(Y10835&lt;&gt;AD10835,"ERROR!","")</f>
        <v/>
      </c>
      <c r="AJ10835" t="str">
        <f t="shared" ref="AJ10835:AJ10898" si="1117">IF(Z10835&lt;&gt;AE10835,"ERROR!","")</f>
        <v/>
      </c>
      <c r="AL10835">
        <f t="shared" si="1113"/>
        <v>0</v>
      </c>
    </row>
    <row r="10836" spans="1:38" x14ac:dyDescent="0.3">
      <c r="A10836">
        <v>10835</v>
      </c>
      <c r="B10836" t="s">
        <v>34</v>
      </c>
      <c r="C10836" t="s">
        <v>23</v>
      </c>
      <c r="D10836">
        <v>335</v>
      </c>
      <c r="E10836">
        <v>2549292762.9632902</v>
      </c>
      <c r="F10836">
        <v>14106997.0890492</v>
      </c>
      <c r="G10836">
        <v>1349203829.52988</v>
      </c>
      <c r="H10836">
        <v>-603388401.55004501</v>
      </c>
      <c r="I10836">
        <v>209660.40116570101</v>
      </c>
      <c r="J10836">
        <v>-337980.45044779801</v>
      </c>
      <c r="K10836">
        <v>-2877.9321140054899</v>
      </c>
      <c r="L10836">
        <v>456587.18655921501</v>
      </c>
      <c r="M10836">
        <v>393337.194139881</v>
      </c>
      <c r="Y10836" s="15">
        <f t="shared" si="1114"/>
        <v>1</v>
      </c>
      <c r="Z10836" s="15">
        <f t="shared" si="1115"/>
        <v>1</v>
      </c>
      <c r="AD10836" s="15">
        <f t="shared" si="1111"/>
        <v>1</v>
      </c>
      <c r="AE10836" s="15">
        <f t="shared" si="1112"/>
        <v>1</v>
      </c>
      <c r="AI10836" t="str">
        <f t="shared" si="1116"/>
        <v/>
      </c>
      <c r="AJ10836" t="str">
        <f t="shared" si="1117"/>
        <v/>
      </c>
      <c r="AL10836">
        <f t="shared" si="1113"/>
        <v>1</v>
      </c>
    </row>
    <row r="10837" spans="1:38" x14ac:dyDescent="0.3">
      <c r="A10837">
        <v>10836</v>
      </c>
      <c r="B10837" t="s">
        <v>34</v>
      </c>
      <c r="C10837" t="s">
        <v>23</v>
      </c>
      <c r="D10837">
        <v>336</v>
      </c>
      <c r="E10837">
        <v>2389070267.1609702</v>
      </c>
      <c r="F10837">
        <v>15015197.0015835</v>
      </c>
      <c r="G10837">
        <v>1355250651.29302</v>
      </c>
      <c r="H10837">
        <v>-466209908.65710503</v>
      </c>
      <c r="I10837">
        <v>210134.74281736999</v>
      </c>
      <c r="J10837">
        <v>-381676.37026</v>
      </c>
      <c r="K10837">
        <v>-2218.6236431273601</v>
      </c>
      <c r="L10837">
        <v>400923.48480772198</v>
      </c>
      <c r="M10837">
        <v>352053.18317012198</v>
      </c>
      <c r="Y10837" s="15">
        <f t="shared" si="1114"/>
        <v>1</v>
      </c>
      <c r="Z10837" s="15">
        <f t="shared" si="1115"/>
        <v>1</v>
      </c>
      <c r="AD10837" s="15">
        <f t="shared" si="1111"/>
        <v>1</v>
      </c>
      <c r="AE10837" s="15">
        <f t="shared" si="1112"/>
        <v>1</v>
      </c>
      <c r="AI10837" t="str">
        <f t="shared" si="1116"/>
        <v/>
      </c>
      <c r="AJ10837" t="str">
        <f t="shared" si="1117"/>
        <v/>
      </c>
      <c r="AL10837">
        <f t="shared" si="1113"/>
        <v>1</v>
      </c>
    </row>
    <row r="10838" spans="1:38" x14ac:dyDescent="0.3">
      <c r="A10838">
        <v>10837</v>
      </c>
      <c r="B10838" t="s">
        <v>34</v>
      </c>
      <c r="C10838" t="s">
        <v>23</v>
      </c>
      <c r="D10838">
        <v>337</v>
      </c>
      <c r="E10838">
        <v>2971173389.90096</v>
      </c>
      <c r="F10838">
        <v>15302833.1612549</v>
      </c>
      <c r="G10838">
        <v>1350546319.38903</v>
      </c>
      <c r="H10838">
        <v>286176942.56984901</v>
      </c>
      <c r="I10838">
        <v>239449.150375264</v>
      </c>
      <c r="J10838">
        <v>-331856.12473845499</v>
      </c>
      <c r="K10838">
        <v>1195.1470369444</v>
      </c>
      <c r="L10838">
        <v>122335.940540626</v>
      </c>
      <c r="M10838">
        <v>152334.34521932399</v>
      </c>
      <c r="Y10838" s="15">
        <f t="shared" si="1114"/>
        <v>1</v>
      </c>
      <c r="Z10838" s="15">
        <f t="shared" si="1115"/>
        <v>1</v>
      </c>
      <c r="AD10838" s="15">
        <f t="shared" si="1111"/>
        <v>1</v>
      </c>
      <c r="AE10838" s="15">
        <f t="shared" si="1112"/>
        <v>1</v>
      </c>
      <c r="AI10838" t="str">
        <f t="shared" si="1116"/>
        <v/>
      </c>
      <c r="AJ10838" t="str">
        <f t="shared" si="1117"/>
        <v/>
      </c>
      <c r="AL10838">
        <f t="shared" si="1113"/>
        <v>0</v>
      </c>
    </row>
    <row r="10839" spans="1:38" x14ac:dyDescent="0.3">
      <c r="A10839">
        <v>10838</v>
      </c>
      <c r="B10839" t="s">
        <v>34</v>
      </c>
      <c r="C10839" t="s">
        <v>23</v>
      </c>
      <c r="D10839">
        <v>338</v>
      </c>
      <c r="E10839">
        <v>3498024195.3245101</v>
      </c>
      <c r="F10839">
        <v>14094322.556448899</v>
      </c>
      <c r="G10839">
        <v>1349509305.2994699</v>
      </c>
      <c r="H10839">
        <v>461542480.29508901</v>
      </c>
      <c r="I10839">
        <v>210956.42730638399</v>
      </c>
      <c r="J10839">
        <v>-328007.66464400297</v>
      </c>
      <c r="K10839">
        <v>2187.8569247134901</v>
      </c>
      <c r="L10839">
        <v>22077.753654313201</v>
      </c>
      <c r="M10839">
        <v>70458.793635977403</v>
      </c>
      <c r="Y10839" s="15">
        <f t="shared" si="1114"/>
        <v>1</v>
      </c>
      <c r="Z10839" s="15">
        <f t="shared" si="1115"/>
        <v>1</v>
      </c>
      <c r="AD10839" s="15">
        <f t="shared" si="1111"/>
        <v>1</v>
      </c>
      <c r="AE10839" s="15">
        <f t="shared" si="1112"/>
        <v>1</v>
      </c>
      <c r="AI10839" t="str">
        <f t="shared" si="1116"/>
        <v/>
      </c>
      <c r="AJ10839" t="str">
        <f t="shared" si="1117"/>
        <v/>
      </c>
      <c r="AL10839">
        <f t="shared" si="1113"/>
        <v>0</v>
      </c>
    </row>
    <row r="10840" spans="1:38" x14ac:dyDescent="0.3">
      <c r="A10840">
        <v>10839</v>
      </c>
      <c r="B10840" t="s">
        <v>34</v>
      </c>
      <c r="C10840" t="s">
        <v>23</v>
      </c>
      <c r="D10840">
        <v>339</v>
      </c>
      <c r="E10840">
        <v>2910338498.3754201</v>
      </c>
      <c r="F10840">
        <v>14334750.060814399</v>
      </c>
      <c r="G10840">
        <v>1348839195.9916</v>
      </c>
      <c r="H10840">
        <v>937159362.07139206</v>
      </c>
      <c r="I10840">
        <v>226243.28769494599</v>
      </c>
      <c r="J10840">
        <v>-324098.47657346702</v>
      </c>
      <c r="K10840">
        <v>4142.2637180511902</v>
      </c>
      <c r="L10840">
        <v>-157273.77707337899</v>
      </c>
      <c r="M10840">
        <v>-59036.352564635999</v>
      </c>
      <c r="Y10840" s="15">
        <f t="shared" si="1114"/>
        <v>0</v>
      </c>
      <c r="Z10840" s="15">
        <f t="shared" si="1115"/>
        <v>0</v>
      </c>
      <c r="AD10840" s="15">
        <f t="shared" si="1111"/>
        <v>0</v>
      </c>
      <c r="AE10840" s="15">
        <f t="shared" si="1112"/>
        <v>0</v>
      </c>
      <c r="AI10840" t="str">
        <f t="shared" si="1116"/>
        <v/>
      </c>
      <c r="AJ10840" t="str">
        <f t="shared" si="1117"/>
        <v/>
      </c>
      <c r="AL10840">
        <f t="shared" si="1113"/>
        <v>0</v>
      </c>
    </row>
    <row r="10841" spans="1:38" x14ac:dyDescent="0.3">
      <c r="A10841">
        <v>10840</v>
      </c>
      <c r="B10841" t="s">
        <v>34</v>
      </c>
      <c r="C10841" t="s">
        <v>23</v>
      </c>
      <c r="D10841">
        <v>340</v>
      </c>
      <c r="E10841">
        <v>2796912672.6370001</v>
      </c>
      <c r="F10841">
        <v>15392184.3385853</v>
      </c>
      <c r="G10841">
        <v>1353297107.9233799</v>
      </c>
      <c r="H10841">
        <v>426282601.625296</v>
      </c>
      <c r="I10841">
        <v>185969.739509003</v>
      </c>
      <c r="J10841">
        <v>-333585.596324921</v>
      </c>
      <c r="K10841">
        <v>2292.2148665195</v>
      </c>
      <c r="L10841">
        <v>11520.5916332502</v>
      </c>
      <c r="M10841">
        <v>56205.5263320784</v>
      </c>
      <c r="Y10841" s="15">
        <f t="shared" si="1114"/>
        <v>1</v>
      </c>
      <c r="Z10841" s="15">
        <f t="shared" si="1115"/>
        <v>1</v>
      </c>
      <c r="AD10841" s="15">
        <f t="shared" si="1111"/>
        <v>1</v>
      </c>
      <c r="AE10841" s="15">
        <f t="shared" si="1112"/>
        <v>1</v>
      </c>
      <c r="AI10841" t="str">
        <f t="shared" si="1116"/>
        <v/>
      </c>
      <c r="AJ10841" t="str">
        <f t="shared" si="1117"/>
        <v/>
      </c>
      <c r="AL10841">
        <f t="shared" si="1113"/>
        <v>0</v>
      </c>
    </row>
    <row r="10842" spans="1:38" x14ac:dyDescent="0.3">
      <c r="A10842">
        <v>10841</v>
      </c>
      <c r="B10842" t="s">
        <v>34</v>
      </c>
      <c r="C10842" t="s">
        <v>23</v>
      </c>
      <c r="D10842">
        <v>341</v>
      </c>
      <c r="E10842">
        <v>2399063608.74546</v>
      </c>
      <c r="F10842">
        <v>15556700.3056853</v>
      </c>
      <c r="G10842">
        <v>1356266581.2346599</v>
      </c>
      <c r="H10842">
        <v>-223419691.76661801</v>
      </c>
      <c r="I10842">
        <v>226921.16756930001</v>
      </c>
      <c r="J10842">
        <v>-405497.93264841998</v>
      </c>
      <c r="K10842">
        <v>-984.56963781656395</v>
      </c>
      <c r="L10842">
        <v>318352.004058399</v>
      </c>
      <c r="M10842">
        <v>294932.10772915703</v>
      </c>
      <c r="Y10842" s="15">
        <f t="shared" si="1114"/>
        <v>1</v>
      </c>
      <c r="Z10842" s="15">
        <f t="shared" si="1115"/>
        <v>1</v>
      </c>
      <c r="AD10842" s="15">
        <f t="shared" si="1111"/>
        <v>1</v>
      </c>
      <c r="AE10842" s="15">
        <f t="shared" si="1112"/>
        <v>1</v>
      </c>
      <c r="AI10842" t="str">
        <f t="shared" si="1116"/>
        <v/>
      </c>
      <c r="AJ10842" t="str">
        <f t="shared" si="1117"/>
        <v/>
      </c>
      <c r="AL10842">
        <f t="shared" si="1113"/>
        <v>1</v>
      </c>
    </row>
    <row r="10843" spans="1:38" x14ac:dyDescent="0.3">
      <c r="A10843">
        <v>10842</v>
      </c>
      <c r="B10843" t="s">
        <v>34</v>
      </c>
      <c r="C10843" t="s">
        <v>23</v>
      </c>
      <c r="D10843">
        <v>342</v>
      </c>
      <c r="E10843">
        <v>3178436369.2455101</v>
      </c>
      <c r="F10843">
        <v>14644633.1797531</v>
      </c>
      <c r="G10843">
        <v>1350694715.9920001</v>
      </c>
      <c r="H10843">
        <v>-101338433.12061501</v>
      </c>
      <c r="I10843">
        <v>203822.478940759</v>
      </c>
      <c r="J10843">
        <v>-317494.10498213797</v>
      </c>
      <c r="K10843">
        <v>-497.18968019258102</v>
      </c>
      <c r="L10843">
        <v>245293.56698787201</v>
      </c>
      <c r="M10843">
        <v>234670.798783843</v>
      </c>
      <c r="Y10843" s="15">
        <f t="shared" si="1114"/>
        <v>1</v>
      </c>
      <c r="Z10843" s="15">
        <f t="shared" si="1115"/>
        <v>1</v>
      </c>
      <c r="AD10843" s="15">
        <f t="shared" si="1111"/>
        <v>1</v>
      </c>
      <c r="AE10843" s="15">
        <f t="shared" si="1112"/>
        <v>1</v>
      </c>
      <c r="AI10843" t="str">
        <f t="shared" si="1116"/>
        <v/>
      </c>
      <c r="AJ10843" t="str">
        <f t="shared" si="1117"/>
        <v/>
      </c>
      <c r="AL10843">
        <f t="shared" si="1113"/>
        <v>1</v>
      </c>
    </row>
    <row r="10844" spans="1:38" x14ac:dyDescent="0.3">
      <c r="A10844">
        <v>10843</v>
      </c>
      <c r="B10844" t="s">
        <v>34</v>
      </c>
      <c r="C10844" t="s">
        <v>23</v>
      </c>
      <c r="D10844">
        <v>343</v>
      </c>
      <c r="E10844">
        <v>3131153319.4857101</v>
      </c>
      <c r="F10844">
        <v>13177718.5655562</v>
      </c>
      <c r="G10844">
        <v>1348331762.02683</v>
      </c>
      <c r="H10844">
        <v>1151692833.9505401</v>
      </c>
      <c r="I10844">
        <v>187732.66109917499</v>
      </c>
      <c r="J10844">
        <v>-311765.52618765802</v>
      </c>
      <c r="K10844">
        <v>6134.7494208379903</v>
      </c>
      <c r="L10844">
        <v>-283578.70073277003</v>
      </c>
      <c r="M10844">
        <v>-162852.87499657299</v>
      </c>
      <c r="Y10844" s="15">
        <f t="shared" si="1114"/>
        <v>0</v>
      </c>
      <c r="Z10844" s="15">
        <f t="shared" si="1115"/>
        <v>0</v>
      </c>
      <c r="AD10844" s="15">
        <f t="shared" si="1111"/>
        <v>0</v>
      </c>
      <c r="AE10844" s="15">
        <f t="shared" si="1112"/>
        <v>0</v>
      </c>
      <c r="AI10844" t="str">
        <f t="shared" si="1116"/>
        <v/>
      </c>
      <c r="AJ10844" t="str">
        <f t="shared" si="1117"/>
        <v/>
      </c>
      <c r="AL10844">
        <f t="shared" si="1113"/>
        <v>0</v>
      </c>
    </row>
    <row r="10845" spans="1:38" x14ac:dyDescent="0.3">
      <c r="A10845">
        <v>10844</v>
      </c>
      <c r="B10845" t="s">
        <v>34</v>
      </c>
      <c r="C10845" t="s">
        <v>23</v>
      </c>
      <c r="D10845">
        <v>344</v>
      </c>
      <c r="E10845">
        <v>2387173750.3916402</v>
      </c>
      <c r="F10845">
        <v>15143165.296932099</v>
      </c>
      <c r="G10845">
        <v>1354369266.98193</v>
      </c>
      <c r="H10845">
        <v>-458870775.75847</v>
      </c>
      <c r="I10845">
        <v>234907.65171041701</v>
      </c>
      <c r="J10845">
        <v>-417998.34962654102</v>
      </c>
      <c r="K10845">
        <v>-1953.40923302126</v>
      </c>
      <c r="L10845">
        <v>422692.974195886</v>
      </c>
      <c r="M10845">
        <v>374591.994770994</v>
      </c>
      <c r="Y10845" s="15">
        <f t="shared" si="1114"/>
        <v>1</v>
      </c>
      <c r="Z10845" s="15">
        <f t="shared" si="1115"/>
        <v>1</v>
      </c>
      <c r="AD10845" s="15">
        <f t="shared" si="1111"/>
        <v>1</v>
      </c>
      <c r="AE10845" s="15">
        <f t="shared" si="1112"/>
        <v>1</v>
      </c>
      <c r="AI10845" t="str">
        <f t="shared" si="1116"/>
        <v/>
      </c>
      <c r="AJ10845" t="str">
        <f t="shared" si="1117"/>
        <v/>
      </c>
      <c r="AL10845">
        <f t="shared" si="1113"/>
        <v>1</v>
      </c>
    </row>
    <row r="10846" spans="1:38" x14ac:dyDescent="0.3">
      <c r="A10846">
        <v>10845</v>
      </c>
      <c r="B10846" t="s">
        <v>34</v>
      </c>
      <c r="C10846" t="s">
        <v>23</v>
      </c>
      <c r="D10846">
        <v>345</v>
      </c>
      <c r="E10846">
        <v>2328922612.6153302</v>
      </c>
      <c r="F10846">
        <v>15282482.910697499</v>
      </c>
      <c r="G10846">
        <v>1354942510.3782799</v>
      </c>
      <c r="H10846">
        <v>110298086.69556899</v>
      </c>
      <c r="I10846">
        <v>221022.047046388</v>
      </c>
      <c r="J10846">
        <v>-390524.06096601498</v>
      </c>
      <c r="K10846">
        <v>499.03658105392299</v>
      </c>
      <c r="L10846">
        <v>175884.368044228</v>
      </c>
      <c r="M10846">
        <v>187446.32901238801</v>
      </c>
      <c r="Y10846" s="15">
        <f t="shared" si="1114"/>
        <v>1</v>
      </c>
      <c r="Z10846" s="15">
        <f t="shared" si="1115"/>
        <v>1</v>
      </c>
      <c r="AD10846" s="15">
        <f t="shared" si="1111"/>
        <v>1</v>
      </c>
      <c r="AE10846" s="15">
        <f t="shared" si="1112"/>
        <v>1</v>
      </c>
      <c r="AI10846" t="str">
        <f t="shared" si="1116"/>
        <v/>
      </c>
      <c r="AJ10846" t="str">
        <f t="shared" si="1117"/>
        <v/>
      </c>
      <c r="AL10846">
        <f t="shared" si="1113"/>
        <v>0</v>
      </c>
    </row>
    <row r="10847" spans="1:38" x14ac:dyDescent="0.3">
      <c r="A10847">
        <v>10846</v>
      </c>
      <c r="B10847" t="s">
        <v>34</v>
      </c>
      <c r="C10847" t="s">
        <v>23</v>
      </c>
      <c r="D10847">
        <v>346</v>
      </c>
      <c r="E10847">
        <v>2524576135.5968599</v>
      </c>
      <c r="F10847">
        <v>14623741.1847864</v>
      </c>
      <c r="G10847">
        <v>1349663278.40887</v>
      </c>
      <c r="H10847">
        <v>198668006.981004</v>
      </c>
      <c r="I10847">
        <v>228546.99462129199</v>
      </c>
      <c r="J10847">
        <v>-323938.56330275501</v>
      </c>
      <c r="K10847">
        <v>869.26545374268505</v>
      </c>
      <c r="L10847">
        <v>147245.37828538899</v>
      </c>
      <c r="M10847">
        <v>168070.68732883799</v>
      </c>
      <c r="Y10847" s="15">
        <f t="shared" si="1114"/>
        <v>1</v>
      </c>
      <c r="Z10847" s="15">
        <f t="shared" si="1115"/>
        <v>1</v>
      </c>
      <c r="AD10847" s="15">
        <f t="shared" si="1111"/>
        <v>1</v>
      </c>
      <c r="AE10847" s="15">
        <f t="shared" si="1112"/>
        <v>1</v>
      </c>
      <c r="AI10847" t="str">
        <f t="shared" si="1116"/>
        <v/>
      </c>
      <c r="AJ10847" t="str">
        <f t="shared" si="1117"/>
        <v/>
      </c>
      <c r="AL10847">
        <f t="shared" si="1113"/>
        <v>0</v>
      </c>
    </row>
    <row r="10848" spans="1:38" x14ac:dyDescent="0.3">
      <c r="A10848">
        <v>10847</v>
      </c>
      <c r="B10848" t="s">
        <v>34</v>
      </c>
      <c r="C10848" t="s">
        <v>23</v>
      </c>
      <c r="D10848">
        <v>347</v>
      </c>
      <c r="E10848">
        <v>3064898309.1157098</v>
      </c>
      <c r="F10848">
        <v>14910850.056012601</v>
      </c>
      <c r="G10848">
        <v>1351493335.14781</v>
      </c>
      <c r="H10848">
        <v>-163235279.242901</v>
      </c>
      <c r="I10848">
        <v>194707.32738321801</v>
      </c>
      <c r="J10848">
        <v>-325266.06342649501</v>
      </c>
      <c r="K10848">
        <v>-838.36228167019601</v>
      </c>
      <c r="L10848">
        <v>261508.682302731</v>
      </c>
      <c r="M10848">
        <v>244397.59738933499</v>
      </c>
      <c r="Y10848" s="15">
        <f t="shared" si="1114"/>
        <v>1</v>
      </c>
      <c r="Z10848" s="15">
        <f t="shared" si="1115"/>
        <v>1</v>
      </c>
      <c r="AD10848" s="15">
        <f t="shared" si="1111"/>
        <v>1</v>
      </c>
      <c r="AE10848" s="15">
        <f t="shared" si="1112"/>
        <v>1</v>
      </c>
      <c r="AI10848" t="str">
        <f t="shared" si="1116"/>
        <v/>
      </c>
      <c r="AJ10848" t="str">
        <f t="shared" si="1117"/>
        <v/>
      </c>
      <c r="AL10848">
        <f t="shared" si="1113"/>
        <v>1</v>
      </c>
    </row>
    <row r="10849" spans="1:38" x14ac:dyDescent="0.3">
      <c r="A10849">
        <v>10848</v>
      </c>
      <c r="B10849" t="s">
        <v>34</v>
      </c>
      <c r="C10849" t="s">
        <v>23</v>
      </c>
      <c r="D10849">
        <v>348</v>
      </c>
      <c r="E10849">
        <v>2735436031.9233699</v>
      </c>
      <c r="F10849">
        <v>14391987.562712399</v>
      </c>
      <c r="G10849">
        <v>1348578569.8972099</v>
      </c>
      <c r="H10849">
        <v>91921280.063052207</v>
      </c>
      <c r="I10849">
        <v>218481.79551818399</v>
      </c>
      <c r="J10849">
        <v>-351988.21991109801</v>
      </c>
      <c r="K10849">
        <v>420.727410469316</v>
      </c>
      <c r="L10849">
        <v>180864.52256941999</v>
      </c>
      <c r="M10849">
        <v>190500.14077525199</v>
      </c>
      <c r="Y10849" s="15">
        <f t="shared" si="1114"/>
        <v>1</v>
      </c>
      <c r="Z10849" s="15">
        <f t="shared" si="1115"/>
        <v>1</v>
      </c>
      <c r="AD10849" s="15">
        <f t="shared" si="1111"/>
        <v>1</v>
      </c>
      <c r="AE10849" s="15">
        <f t="shared" si="1112"/>
        <v>1</v>
      </c>
      <c r="AI10849" t="str">
        <f t="shared" si="1116"/>
        <v/>
      </c>
      <c r="AJ10849" t="str">
        <f t="shared" si="1117"/>
        <v/>
      </c>
      <c r="AL10849">
        <f t="shared" si="1113"/>
        <v>0</v>
      </c>
    </row>
    <row r="10850" spans="1:38" x14ac:dyDescent="0.3">
      <c r="A10850">
        <v>10849</v>
      </c>
      <c r="B10850" t="s">
        <v>34</v>
      </c>
      <c r="C10850" t="s">
        <v>23</v>
      </c>
      <c r="D10850">
        <v>349</v>
      </c>
      <c r="E10850">
        <v>2539094049.9225798</v>
      </c>
      <c r="F10850">
        <v>15052979.1851815</v>
      </c>
      <c r="G10850">
        <v>1351427500.78667</v>
      </c>
      <c r="H10850">
        <v>526812044.97376603</v>
      </c>
      <c r="I10850">
        <v>217435.93182677601</v>
      </c>
      <c r="J10850">
        <v>-344028.64019203198</v>
      </c>
      <c r="K10850">
        <v>2422.8380311744399</v>
      </c>
      <c r="L10850">
        <v>1846.7616707332199</v>
      </c>
      <c r="M10850">
        <v>57069.6624845486</v>
      </c>
      <c r="Y10850" s="15">
        <f t="shared" si="1114"/>
        <v>1</v>
      </c>
      <c r="Z10850" s="15">
        <f t="shared" si="1115"/>
        <v>1</v>
      </c>
      <c r="AD10850" s="15">
        <f t="shared" si="1111"/>
        <v>1</v>
      </c>
      <c r="AE10850" s="15">
        <f t="shared" si="1112"/>
        <v>1</v>
      </c>
      <c r="AI10850" t="str">
        <f t="shared" si="1116"/>
        <v/>
      </c>
      <c r="AJ10850" t="str">
        <f t="shared" si="1117"/>
        <v/>
      </c>
      <c r="AL10850">
        <f t="shared" si="1113"/>
        <v>0</v>
      </c>
    </row>
    <row r="10851" spans="1:38" x14ac:dyDescent="0.3">
      <c r="A10851">
        <v>10850</v>
      </c>
      <c r="B10851" t="s">
        <v>34</v>
      </c>
      <c r="C10851" t="s">
        <v>23</v>
      </c>
      <c r="D10851">
        <v>350</v>
      </c>
      <c r="E10851">
        <v>3059174632.8663402</v>
      </c>
      <c r="F10851">
        <v>13714435.012301</v>
      </c>
      <c r="G10851">
        <v>1349136382.7202599</v>
      </c>
      <c r="H10851">
        <v>753519147.11838198</v>
      </c>
      <c r="I10851">
        <v>202338.483917562</v>
      </c>
      <c r="J10851">
        <v>-334943.28846669203</v>
      </c>
      <c r="K10851">
        <v>3724.0525506032</v>
      </c>
      <c r="L10851">
        <v>-106026.841389361</v>
      </c>
      <c r="M10851">
        <v>-27039.442525500101</v>
      </c>
      <c r="Y10851" s="15">
        <f t="shared" si="1114"/>
        <v>0</v>
      </c>
      <c r="Z10851" s="15">
        <f t="shared" si="1115"/>
        <v>0</v>
      </c>
      <c r="AD10851" s="15">
        <f t="shared" si="1111"/>
        <v>0</v>
      </c>
      <c r="AE10851" s="15">
        <f t="shared" si="1112"/>
        <v>0</v>
      </c>
      <c r="AI10851" t="str">
        <f t="shared" si="1116"/>
        <v/>
      </c>
      <c r="AJ10851" t="str">
        <f t="shared" si="1117"/>
        <v/>
      </c>
      <c r="AL10851">
        <f t="shared" si="1113"/>
        <v>0</v>
      </c>
    </row>
    <row r="10852" spans="1:38" x14ac:dyDescent="0.3">
      <c r="A10852">
        <v>10851</v>
      </c>
      <c r="B10852" t="s">
        <v>34</v>
      </c>
      <c r="C10852" t="s">
        <v>23</v>
      </c>
      <c r="D10852">
        <v>351</v>
      </c>
      <c r="E10852">
        <v>2606858360.3215299</v>
      </c>
      <c r="F10852">
        <v>12541532.1349093</v>
      </c>
      <c r="G10852">
        <v>1346658736.10589</v>
      </c>
      <c r="H10852">
        <v>-650920068.83054602</v>
      </c>
      <c r="I10852">
        <v>190041.643208908</v>
      </c>
      <c r="J10852">
        <v>-293010.39088964497</v>
      </c>
      <c r="K10852">
        <v>-3425.1443938263901</v>
      </c>
      <c r="L10852">
        <v>456419.98215535301</v>
      </c>
      <c r="M10852">
        <v>388187.49821406201</v>
      </c>
      <c r="Y10852" s="15">
        <f t="shared" si="1114"/>
        <v>1</v>
      </c>
      <c r="Z10852" s="15">
        <f t="shared" si="1115"/>
        <v>1</v>
      </c>
      <c r="AD10852" s="15">
        <f t="shared" si="1111"/>
        <v>1</v>
      </c>
      <c r="AE10852" s="15">
        <f t="shared" si="1112"/>
        <v>1</v>
      </c>
      <c r="AI10852" t="str">
        <f t="shared" si="1116"/>
        <v/>
      </c>
      <c r="AJ10852" t="str">
        <f t="shared" si="1117"/>
        <v/>
      </c>
      <c r="AL10852">
        <f t="shared" si="1113"/>
        <v>1</v>
      </c>
    </row>
    <row r="10853" spans="1:38" x14ac:dyDescent="0.3">
      <c r="A10853">
        <v>10852</v>
      </c>
      <c r="B10853" t="s">
        <v>34</v>
      </c>
      <c r="C10853" t="s">
        <v>23</v>
      </c>
      <c r="D10853">
        <v>352</v>
      </c>
      <c r="E10853">
        <v>3102778320.2261801</v>
      </c>
      <c r="F10853">
        <v>14426621.590939</v>
      </c>
      <c r="G10853">
        <v>1350686515.64469</v>
      </c>
      <c r="H10853">
        <v>133961842.813676</v>
      </c>
      <c r="I10853">
        <v>200787.21497371601</v>
      </c>
      <c r="J10853">
        <v>-358219.66678047198</v>
      </c>
      <c r="K10853">
        <v>667.18313131248203</v>
      </c>
      <c r="L10853">
        <v>145965.53274317199</v>
      </c>
      <c r="M10853">
        <v>160008.03922934001</v>
      </c>
      <c r="Y10853" s="15">
        <f t="shared" si="1114"/>
        <v>1</v>
      </c>
      <c r="Z10853" s="15">
        <f t="shared" si="1115"/>
        <v>1</v>
      </c>
      <c r="AD10853" s="15">
        <f t="shared" si="1111"/>
        <v>1</v>
      </c>
      <c r="AE10853" s="15">
        <f t="shared" si="1112"/>
        <v>1</v>
      </c>
      <c r="AI10853" t="str">
        <f t="shared" si="1116"/>
        <v/>
      </c>
      <c r="AJ10853" t="str">
        <f t="shared" si="1117"/>
        <v/>
      </c>
      <c r="AL10853">
        <f t="shared" si="1113"/>
        <v>0</v>
      </c>
    </row>
    <row r="10854" spans="1:38" x14ac:dyDescent="0.3">
      <c r="A10854">
        <v>10853</v>
      </c>
      <c r="B10854" t="s">
        <v>34</v>
      </c>
      <c r="C10854" t="s">
        <v>23</v>
      </c>
      <c r="D10854">
        <v>353</v>
      </c>
      <c r="E10854">
        <v>1959234568.1806099</v>
      </c>
      <c r="F10854">
        <v>14563471.5791244</v>
      </c>
      <c r="G10854">
        <v>1351343528.4172101</v>
      </c>
      <c r="H10854">
        <v>-46896399.706639498</v>
      </c>
      <c r="I10854">
        <v>210407.64832179199</v>
      </c>
      <c r="J10854">
        <v>-359277.50836682302</v>
      </c>
      <c r="K10854">
        <v>-222.88353147180899</v>
      </c>
      <c r="L10854">
        <v>229599.22906206199</v>
      </c>
      <c r="M10854">
        <v>224683.32925636601</v>
      </c>
      <c r="Y10854" s="15">
        <f t="shared" si="1114"/>
        <v>1</v>
      </c>
      <c r="Z10854" s="15">
        <f t="shared" si="1115"/>
        <v>1</v>
      </c>
      <c r="AD10854" s="15">
        <f t="shared" si="1111"/>
        <v>1</v>
      </c>
      <c r="AE10854" s="15">
        <f t="shared" si="1112"/>
        <v>1</v>
      </c>
      <c r="AI10854" t="str">
        <f t="shared" si="1116"/>
        <v/>
      </c>
      <c r="AJ10854" t="str">
        <f t="shared" si="1117"/>
        <v/>
      </c>
      <c r="AL10854">
        <f t="shared" si="1113"/>
        <v>1</v>
      </c>
    </row>
    <row r="10855" spans="1:38" x14ac:dyDescent="0.3">
      <c r="A10855">
        <v>10854</v>
      </c>
      <c r="B10855" t="s">
        <v>34</v>
      </c>
      <c r="C10855" t="s">
        <v>23</v>
      </c>
      <c r="D10855">
        <v>354</v>
      </c>
      <c r="E10855">
        <v>2188207933.1491799</v>
      </c>
      <c r="F10855">
        <v>14147648.719275501</v>
      </c>
      <c r="G10855">
        <v>1350244582.9990301</v>
      </c>
      <c r="H10855">
        <v>-472305986.78221703</v>
      </c>
      <c r="I10855">
        <v>205381.78832709399</v>
      </c>
      <c r="J10855">
        <v>-347485.53532099701</v>
      </c>
      <c r="K10855">
        <v>-2299.6488180831998</v>
      </c>
      <c r="L10855">
        <v>398665.25008845102</v>
      </c>
      <c r="M10855">
        <v>349155.92904939898</v>
      </c>
      <c r="Y10855" s="15">
        <f t="shared" si="1114"/>
        <v>1</v>
      </c>
      <c r="Z10855" s="15">
        <f t="shared" si="1115"/>
        <v>1</v>
      </c>
      <c r="AD10855" s="15">
        <f t="shared" si="1111"/>
        <v>1</v>
      </c>
      <c r="AE10855" s="15">
        <f t="shared" si="1112"/>
        <v>1</v>
      </c>
      <c r="AI10855" t="str">
        <f t="shared" si="1116"/>
        <v/>
      </c>
      <c r="AJ10855" t="str">
        <f t="shared" si="1117"/>
        <v/>
      </c>
      <c r="AL10855">
        <f t="shared" si="1113"/>
        <v>1</v>
      </c>
    </row>
    <row r="10856" spans="1:38" x14ac:dyDescent="0.3">
      <c r="A10856">
        <v>10855</v>
      </c>
      <c r="B10856" t="s">
        <v>34</v>
      </c>
      <c r="C10856" t="s">
        <v>23</v>
      </c>
      <c r="D10856">
        <v>355</v>
      </c>
      <c r="E10856">
        <v>2757356491.0775599</v>
      </c>
      <c r="F10856">
        <v>15519592.655057101</v>
      </c>
      <c r="G10856">
        <v>1350749365.46189</v>
      </c>
      <c r="H10856">
        <v>-15515162.0904822</v>
      </c>
      <c r="I10856">
        <v>239663.80695735299</v>
      </c>
      <c r="J10856">
        <v>-355919.244313717</v>
      </c>
      <c r="K10856">
        <v>-64.737192851330605</v>
      </c>
      <c r="L10856">
        <v>246013.13201898901</v>
      </c>
      <c r="M10856">
        <v>244386.76021255899</v>
      </c>
      <c r="Y10856" s="15">
        <f t="shared" si="1114"/>
        <v>1</v>
      </c>
      <c r="Z10856" s="15">
        <f t="shared" si="1115"/>
        <v>1</v>
      </c>
      <c r="AD10856" s="15">
        <f t="shared" si="1111"/>
        <v>1</v>
      </c>
      <c r="AE10856" s="15">
        <f t="shared" si="1112"/>
        <v>1</v>
      </c>
      <c r="AI10856" t="str">
        <f t="shared" si="1116"/>
        <v/>
      </c>
      <c r="AJ10856" t="str">
        <f t="shared" si="1117"/>
        <v/>
      </c>
      <c r="AL10856">
        <f t="shared" si="1113"/>
        <v>1</v>
      </c>
    </row>
    <row r="10857" spans="1:38" x14ac:dyDescent="0.3">
      <c r="A10857">
        <v>10856</v>
      </c>
      <c r="B10857" t="s">
        <v>34</v>
      </c>
      <c r="C10857" t="s">
        <v>23</v>
      </c>
      <c r="D10857">
        <v>356</v>
      </c>
      <c r="E10857">
        <v>2848974945.8529701</v>
      </c>
      <c r="F10857">
        <v>13873827.109976299</v>
      </c>
      <c r="G10857">
        <v>1347929094.58498</v>
      </c>
      <c r="H10857">
        <v>-724136636.02760303</v>
      </c>
      <c r="I10857">
        <v>210052.84231894999</v>
      </c>
      <c r="J10857">
        <v>-311692.77317786199</v>
      </c>
      <c r="K10857">
        <v>-3447.4022252365098</v>
      </c>
      <c r="L10857">
        <v>506393.85792453203</v>
      </c>
      <c r="M10857">
        <v>430486.47120372602</v>
      </c>
      <c r="Y10857" s="15">
        <f t="shared" si="1114"/>
        <v>1</v>
      </c>
      <c r="Z10857" s="15">
        <f t="shared" si="1115"/>
        <v>1</v>
      </c>
      <c r="AD10857" s="15">
        <f t="shared" si="1111"/>
        <v>1</v>
      </c>
      <c r="AE10857" s="15">
        <f t="shared" si="1112"/>
        <v>1</v>
      </c>
      <c r="AI10857" t="str">
        <f t="shared" si="1116"/>
        <v/>
      </c>
      <c r="AJ10857" t="str">
        <f t="shared" si="1117"/>
        <v/>
      </c>
      <c r="AL10857">
        <f t="shared" si="1113"/>
        <v>1</v>
      </c>
    </row>
    <row r="10858" spans="1:38" x14ac:dyDescent="0.3">
      <c r="A10858">
        <v>10857</v>
      </c>
      <c r="B10858" t="s">
        <v>34</v>
      </c>
      <c r="C10858" t="s">
        <v>23</v>
      </c>
      <c r="D10858">
        <v>357</v>
      </c>
      <c r="E10858">
        <v>2717931494.2835398</v>
      </c>
      <c r="F10858">
        <v>14581578.5824857</v>
      </c>
      <c r="G10858">
        <v>1348665231.2792001</v>
      </c>
      <c r="H10858">
        <v>216671271.10153899</v>
      </c>
      <c r="I10858">
        <v>211181.359106449</v>
      </c>
      <c r="J10858">
        <v>-328024.511796951</v>
      </c>
      <c r="K10858">
        <v>1025.99619596312</v>
      </c>
      <c r="L10858">
        <v>122512.20285023301</v>
      </c>
      <c r="M10858">
        <v>145224.698184009</v>
      </c>
      <c r="Y10858" s="15">
        <f t="shared" si="1114"/>
        <v>1</v>
      </c>
      <c r="Z10858" s="15">
        <f t="shared" si="1115"/>
        <v>1</v>
      </c>
      <c r="AD10858" s="15">
        <f t="shared" si="1111"/>
        <v>1</v>
      </c>
      <c r="AE10858" s="15">
        <f t="shared" si="1112"/>
        <v>1</v>
      </c>
      <c r="AI10858" t="str">
        <f t="shared" si="1116"/>
        <v/>
      </c>
      <c r="AJ10858" t="str">
        <f t="shared" si="1117"/>
        <v/>
      </c>
      <c r="AL10858">
        <f t="shared" si="1113"/>
        <v>0</v>
      </c>
    </row>
    <row r="10859" spans="1:38" x14ac:dyDescent="0.3">
      <c r="A10859">
        <v>10858</v>
      </c>
      <c r="B10859" t="s">
        <v>34</v>
      </c>
      <c r="C10859" t="s">
        <v>23</v>
      </c>
      <c r="D10859">
        <v>358</v>
      </c>
      <c r="E10859">
        <v>2599768273.9235401</v>
      </c>
      <c r="F10859">
        <v>15758481.808618801</v>
      </c>
      <c r="G10859">
        <v>1352382928.6089699</v>
      </c>
      <c r="H10859">
        <v>-253112818.298305</v>
      </c>
      <c r="I10859">
        <v>233158.49949133999</v>
      </c>
      <c r="J10859">
        <v>-425114.315866947</v>
      </c>
      <c r="K10859">
        <v>-1085.58263520523</v>
      </c>
      <c r="L10859">
        <v>336740.75994536199</v>
      </c>
      <c r="M10859">
        <v>310208.29131076799</v>
      </c>
      <c r="Y10859" s="15">
        <f t="shared" si="1114"/>
        <v>1</v>
      </c>
      <c r="Z10859" s="15">
        <f t="shared" si="1115"/>
        <v>1</v>
      </c>
      <c r="AD10859" s="15">
        <f t="shared" si="1111"/>
        <v>1</v>
      </c>
      <c r="AE10859" s="15">
        <f t="shared" si="1112"/>
        <v>1</v>
      </c>
      <c r="AI10859" t="str">
        <f t="shared" si="1116"/>
        <v/>
      </c>
      <c r="AJ10859" t="str">
        <f t="shared" si="1117"/>
        <v/>
      </c>
      <c r="AL10859">
        <f t="shared" si="1113"/>
        <v>1</v>
      </c>
    </row>
    <row r="10860" spans="1:38" x14ac:dyDescent="0.3">
      <c r="A10860">
        <v>10859</v>
      </c>
      <c r="B10860" t="s">
        <v>34</v>
      </c>
      <c r="C10860" t="s">
        <v>23</v>
      </c>
      <c r="D10860">
        <v>359</v>
      </c>
      <c r="E10860">
        <v>2085592865.66921</v>
      </c>
      <c r="F10860">
        <v>14746299.4450003</v>
      </c>
      <c r="G10860">
        <v>1348104133.0690701</v>
      </c>
      <c r="H10860">
        <v>-325690647.19632298</v>
      </c>
      <c r="I10860">
        <v>234262.95481889101</v>
      </c>
      <c r="J10860">
        <v>-297965.654595375</v>
      </c>
      <c r="K10860">
        <v>-1390.27806358933</v>
      </c>
      <c r="L10860">
        <v>367546.498782159</v>
      </c>
      <c r="M10860">
        <v>333406.08290194598</v>
      </c>
      <c r="Y10860" s="15">
        <f t="shared" si="1114"/>
        <v>1</v>
      </c>
      <c r="Z10860" s="15">
        <f t="shared" si="1115"/>
        <v>1</v>
      </c>
      <c r="AD10860" s="15">
        <f t="shared" si="1111"/>
        <v>1</v>
      </c>
      <c r="AE10860" s="15">
        <f t="shared" si="1112"/>
        <v>1</v>
      </c>
      <c r="AI10860" t="str">
        <f t="shared" si="1116"/>
        <v/>
      </c>
      <c r="AJ10860" t="str">
        <f t="shared" si="1117"/>
        <v/>
      </c>
      <c r="AL10860">
        <f t="shared" si="1113"/>
        <v>1</v>
      </c>
    </row>
    <row r="10861" spans="1:38" x14ac:dyDescent="0.3">
      <c r="A10861">
        <v>10860</v>
      </c>
      <c r="B10861" t="s">
        <v>34</v>
      </c>
      <c r="C10861" t="s">
        <v>23</v>
      </c>
      <c r="D10861">
        <v>360</v>
      </c>
      <c r="E10861">
        <v>2832002088.9380598</v>
      </c>
      <c r="F10861">
        <v>13954486.346003899</v>
      </c>
      <c r="G10861">
        <v>1347799277.9416699</v>
      </c>
      <c r="H10861">
        <v>448917460.77041799</v>
      </c>
      <c r="I10861">
        <v>213579.693598326</v>
      </c>
      <c r="J10861">
        <v>-300843.729351282</v>
      </c>
      <c r="K10861">
        <v>2101.8733251611702</v>
      </c>
      <c r="L10861">
        <v>29867.6016683255</v>
      </c>
      <c r="M10861">
        <v>76925.228095506201</v>
      </c>
      <c r="Y10861" s="15">
        <f t="shared" si="1114"/>
        <v>1</v>
      </c>
      <c r="Z10861" s="15">
        <f t="shared" si="1115"/>
        <v>1</v>
      </c>
      <c r="AD10861" s="15">
        <f t="shared" si="1111"/>
        <v>1</v>
      </c>
      <c r="AE10861" s="15">
        <f t="shared" si="1112"/>
        <v>1</v>
      </c>
      <c r="AI10861" t="str">
        <f t="shared" si="1116"/>
        <v/>
      </c>
      <c r="AJ10861" t="str">
        <f t="shared" si="1117"/>
        <v/>
      </c>
      <c r="AL10861">
        <f t="shared" si="1113"/>
        <v>0</v>
      </c>
    </row>
    <row r="10862" spans="1:38" x14ac:dyDescent="0.3">
      <c r="A10862">
        <v>10861</v>
      </c>
      <c r="B10862" t="s">
        <v>34</v>
      </c>
      <c r="C10862" t="s">
        <v>23</v>
      </c>
      <c r="D10862">
        <v>361</v>
      </c>
      <c r="E10862">
        <v>2120730585.14094</v>
      </c>
      <c r="F10862">
        <v>14703753.898337301</v>
      </c>
      <c r="G10862">
        <v>1350054395.8211701</v>
      </c>
      <c r="H10862">
        <v>-579679359.850775</v>
      </c>
      <c r="I10862">
        <v>201671.73278539599</v>
      </c>
      <c r="J10862">
        <v>-300018.95707154297</v>
      </c>
      <c r="K10862">
        <v>-2874.3708989084098</v>
      </c>
      <c r="L10862">
        <v>438895.98257079697</v>
      </c>
      <c r="M10862">
        <v>378131.282715749</v>
      </c>
      <c r="Y10862" s="15">
        <f t="shared" si="1114"/>
        <v>1</v>
      </c>
      <c r="Z10862" s="15">
        <f t="shared" si="1115"/>
        <v>1</v>
      </c>
      <c r="AD10862" s="15">
        <f t="shared" si="1111"/>
        <v>1</v>
      </c>
      <c r="AE10862" s="15">
        <f t="shared" si="1112"/>
        <v>1</v>
      </c>
      <c r="AI10862" t="str">
        <f t="shared" si="1116"/>
        <v/>
      </c>
      <c r="AJ10862" t="str">
        <f t="shared" si="1117"/>
        <v/>
      </c>
      <c r="AL10862">
        <f t="shared" si="1113"/>
        <v>1</v>
      </c>
    </row>
    <row r="10863" spans="1:38" x14ac:dyDescent="0.3">
      <c r="A10863">
        <v>10862</v>
      </c>
      <c r="B10863" t="s">
        <v>34</v>
      </c>
      <c r="C10863" t="s">
        <v>23</v>
      </c>
      <c r="D10863">
        <v>362</v>
      </c>
      <c r="E10863">
        <v>2733664805.9892702</v>
      </c>
      <c r="F10863">
        <v>15089608.309734</v>
      </c>
      <c r="G10863">
        <v>1351854984.77811</v>
      </c>
      <c r="H10863">
        <v>-196069543.408463</v>
      </c>
      <c r="I10863">
        <v>202088.695763236</v>
      </c>
      <c r="J10863">
        <v>-308716.30063605303</v>
      </c>
      <c r="K10863">
        <v>-970.21529417051204</v>
      </c>
      <c r="L10863">
        <v>282326.93359321897</v>
      </c>
      <c r="M10863">
        <v>261774.00764636701</v>
      </c>
      <c r="Y10863" s="15">
        <f t="shared" si="1114"/>
        <v>1</v>
      </c>
      <c r="Z10863" s="15">
        <f t="shared" si="1115"/>
        <v>1</v>
      </c>
      <c r="AD10863" s="15">
        <f t="shared" si="1111"/>
        <v>1</v>
      </c>
      <c r="AE10863" s="15">
        <f t="shared" si="1112"/>
        <v>1</v>
      </c>
      <c r="AI10863" t="str">
        <f t="shared" si="1116"/>
        <v/>
      </c>
      <c r="AJ10863" t="str">
        <f t="shared" si="1117"/>
        <v/>
      </c>
      <c r="AL10863">
        <f t="shared" si="1113"/>
        <v>1</v>
      </c>
    </row>
    <row r="10864" spans="1:38" x14ac:dyDescent="0.3">
      <c r="A10864">
        <v>10863</v>
      </c>
      <c r="B10864" t="s">
        <v>34</v>
      </c>
      <c r="C10864" t="s">
        <v>23</v>
      </c>
      <c r="D10864">
        <v>363</v>
      </c>
      <c r="E10864">
        <v>2808800246.0524502</v>
      </c>
      <c r="F10864">
        <v>13686446.102806799</v>
      </c>
      <c r="G10864">
        <v>1349405397.83202</v>
      </c>
      <c r="H10864">
        <v>743481207.46983099</v>
      </c>
      <c r="I10864">
        <v>200676.28210140599</v>
      </c>
      <c r="J10864">
        <v>-317787.841399431</v>
      </c>
      <c r="K10864">
        <v>3704.87832286097</v>
      </c>
      <c r="L10864">
        <v>-103581.18139872199</v>
      </c>
      <c r="M10864">
        <v>-25646.006285012001</v>
      </c>
      <c r="Y10864" s="15">
        <f t="shared" si="1114"/>
        <v>0</v>
      </c>
      <c r="Z10864" s="15">
        <f t="shared" si="1115"/>
        <v>0</v>
      </c>
      <c r="AD10864" s="15">
        <f t="shared" si="1111"/>
        <v>0</v>
      </c>
      <c r="AE10864" s="15">
        <f t="shared" si="1112"/>
        <v>0</v>
      </c>
      <c r="AI10864" t="str">
        <f t="shared" si="1116"/>
        <v/>
      </c>
      <c r="AJ10864" t="str">
        <f t="shared" si="1117"/>
        <v/>
      </c>
      <c r="AL10864">
        <f t="shared" si="1113"/>
        <v>0</v>
      </c>
    </row>
    <row r="10865" spans="1:38" x14ac:dyDescent="0.3">
      <c r="A10865">
        <v>10864</v>
      </c>
      <c r="B10865" t="s">
        <v>34</v>
      </c>
      <c r="C10865" t="s">
        <v>23</v>
      </c>
      <c r="D10865">
        <v>364</v>
      </c>
      <c r="E10865">
        <v>2600590982.2704902</v>
      </c>
      <c r="F10865">
        <v>13823059.5551908</v>
      </c>
      <c r="G10865">
        <v>1348470655.3053999</v>
      </c>
      <c r="H10865">
        <v>262416020.13287801</v>
      </c>
      <c r="I10865">
        <v>198249.92686258099</v>
      </c>
      <c r="J10865">
        <v>-320678.821928263</v>
      </c>
      <c r="K10865">
        <v>1323.66263274727</v>
      </c>
      <c r="L10865">
        <v>90860.483975192401</v>
      </c>
      <c r="M10865">
        <v>118368.15770819499</v>
      </c>
      <c r="Y10865" s="15">
        <f t="shared" si="1114"/>
        <v>1</v>
      </c>
      <c r="Z10865" s="15">
        <f t="shared" si="1115"/>
        <v>1</v>
      </c>
      <c r="AD10865" s="15">
        <f t="shared" si="1111"/>
        <v>1</v>
      </c>
      <c r="AE10865" s="15">
        <f t="shared" si="1112"/>
        <v>1</v>
      </c>
      <c r="AI10865" t="str">
        <f t="shared" si="1116"/>
        <v/>
      </c>
      <c r="AJ10865" t="str">
        <f t="shared" si="1117"/>
        <v/>
      </c>
      <c r="AL10865">
        <f t="shared" si="1113"/>
        <v>0</v>
      </c>
    </row>
    <row r="10866" spans="1:38" x14ac:dyDescent="0.3">
      <c r="A10866">
        <v>10865</v>
      </c>
      <c r="B10866" t="s">
        <v>34</v>
      </c>
      <c r="C10866" t="s">
        <v>23</v>
      </c>
      <c r="D10866">
        <v>365</v>
      </c>
      <c r="E10866">
        <v>3080103425.1244898</v>
      </c>
      <c r="F10866">
        <v>15000961.013462501</v>
      </c>
      <c r="G10866">
        <v>1351631009.35026</v>
      </c>
      <c r="H10866">
        <v>571993403.45107996</v>
      </c>
      <c r="I10866">
        <v>220739.124705486</v>
      </c>
      <c r="J10866">
        <v>-365024.76935577398</v>
      </c>
      <c r="K10866">
        <v>2591.26425464558</v>
      </c>
      <c r="L10866">
        <v>-13339.773757987001</v>
      </c>
      <c r="M10866">
        <v>46619.248223958399</v>
      </c>
      <c r="Y10866" s="15">
        <f t="shared" si="1114"/>
        <v>0</v>
      </c>
      <c r="Z10866" s="15">
        <f t="shared" si="1115"/>
        <v>1</v>
      </c>
      <c r="AD10866" s="15">
        <f t="shared" si="1111"/>
        <v>0</v>
      </c>
      <c r="AE10866" s="15">
        <f t="shared" si="1112"/>
        <v>1</v>
      </c>
      <c r="AI10866" t="str">
        <f t="shared" si="1116"/>
        <v/>
      </c>
      <c r="AJ10866" t="str">
        <f t="shared" si="1117"/>
        <v/>
      </c>
      <c r="AL10866">
        <f t="shared" si="1113"/>
        <v>0</v>
      </c>
    </row>
    <row r="10867" spans="1:38" x14ac:dyDescent="0.3">
      <c r="A10867">
        <v>10866</v>
      </c>
      <c r="B10867" t="s">
        <v>34</v>
      </c>
      <c r="C10867" t="s">
        <v>23</v>
      </c>
      <c r="D10867">
        <v>366</v>
      </c>
      <c r="E10867">
        <v>2413888928.0053301</v>
      </c>
      <c r="F10867">
        <v>15147691.939201601</v>
      </c>
      <c r="G10867">
        <v>1349340093.0334599</v>
      </c>
      <c r="H10867">
        <v>-251349220.59416699</v>
      </c>
      <c r="I10867">
        <v>227034.116267078</v>
      </c>
      <c r="J10867">
        <v>-332781.41792917298</v>
      </c>
      <c r="K10867">
        <v>-1107.0989009356001</v>
      </c>
      <c r="L10867">
        <v>329894.65334907098</v>
      </c>
      <c r="M10867">
        <v>303547.05326868</v>
      </c>
      <c r="Y10867" s="15">
        <f t="shared" si="1114"/>
        <v>1</v>
      </c>
      <c r="Z10867" s="15">
        <f t="shared" si="1115"/>
        <v>1</v>
      </c>
      <c r="AD10867" s="15">
        <f t="shared" si="1111"/>
        <v>1</v>
      </c>
      <c r="AE10867" s="15">
        <f t="shared" si="1112"/>
        <v>1</v>
      </c>
      <c r="AI10867" t="str">
        <f t="shared" si="1116"/>
        <v/>
      </c>
      <c r="AJ10867" t="str">
        <f t="shared" si="1117"/>
        <v/>
      </c>
      <c r="AL10867">
        <f t="shared" si="1113"/>
        <v>1</v>
      </c>
    </row>
    <row r="10868" spans="1:38" x14ac:dyDescent="0.3">
      <c r="A10868">
        <v>10867</v>
      </c>
      <c r="B10868" t="s">
        <v>34</v>
      </c>
      <c r="C10868" t="s">
        <v>23</v>
      </c>
      <c r="D10868">
        <v>367</v>
      </c>
      <c r="E10868">
        <v>2945001698.6724601</v>
      </c>
      <c r="F10868">
        <v>13659388.424008399</v>
      </c>
      <c r="G10868">
        <v>1348032382.7321301</v>
      </c>
      <c r="H10868">
        <v>-39951218.6925321</v>
      </c>
      <c r="I10868">
        <v>203892.45619866799</v>
      </c>
      <c r="J10868">
        <v>-311529.93778443302</v>
      </c>
      <c r="K10868">
        <v>-195.94260345564001</v>
      </c>
      <c r="L10868">
        <v>220241.83576737999</v>
      </c>
      <c r="M10868">
        <v>216053.96229657001</v>
      </c>
      <c r="Y10868" s="15">
        <f t="shared" si="1114"/>
        <v>1</v>
      </c>
      <c r="Z10868" s="15">
        <f t="shared" si="1115"/>
        <v>1</v>
      </c>
      <c r="AD10868" s="15">
        <f t="shared" si="1111"/>
        <v>1</v>
      </c>
      <c r="AE10868" s="15">
        <f t="shared" si="1112"/>
        <v>1</v>
      </c>
      <c r="AI10868" t="str">
        <f t="shared" si="1116"/>
        <v/>
      </c>
      <c r="AJ10868" t="str">
        <f t="shared" si="1117"/>
        <v/>
      </c>
      <c r="AL10868">
        <f t="shared" si="1113"/>
        <v>1</v>
      </c>
    </row>
    <row r="10869" spans="1:38" x14ac:dyDescent="0.3">
      <c r="A10869">
        <v>10868</v>
      </c>
      <c r="B10869" t="s">
        <v>34</v>
      </c>
      <c r="C10869" t="s">
        <v>23</v>
      </c>
      <c r="D10869">
        <v>368</v>
      </c>
      <c r="E10869">
        <v>2532598989.8183899</v>
      </c>
      <c r="F10869">
        <v>14638699.3813939</v>
      </c>
      <c r="G10869">
        <v>1350327291.64044</v>
      </c>
      <c r="H10869">
        <v>340981288.47929299</v>
      </c>
      <c r="I10869">
        <v>220490.821650581</v>
      </c>
      <c r="J10869">
        <v>-332628.97990775103</v>
      </c>
      <c r="K10869">
        <v>1546.4647731217401</v>
      </c>
      <c r="L10869">
        <v>80949.834075687206</v>
      </c>
      <c r="M10869">
        <v>116693.08644190201</v>
      </c>
      <c r="Y10869" s="15">
        <f t="shared" si="1114"/>
        <v>1</v>
      </c>
      <c r="Z10869" s="15">
        <f t="shared" si="1115"/>
        <v>1</v>
      </c>
      <c r="AD10869" s="15">
        <f t="shared" si="1111"/>
        <v>1</v>
      </c>
      <c r="AE10869" s="15">
        <f t="shared" si="1112"/>
        <v>1</v>
      </c>
      <c r="AI10869" t="str">
        <f t="shared" si="1116"/>
        <v/>
      </c>
      <c r="AJ10869" t="str">
        <f t="shared" si="1117"/>
        <v/>
      </c>
      <c r="AL10869">
        <f t="shared" si="1113"/>
        <v>0</v>
      </c>
    </row>
    <row r="10870" spans="1:38" x14ac:dyDescent="0.3">
      <c r="A10870">
        <v>10869</v>
      </c>
      <c r="B10870" t="s">
        <v>34</v>
      </c>
      <c r="C10870" t="s">
        <v>23</v>
      </c>
      <c r="D10870">
        <v>369</v>
      </c>
      <c r="E10870">
        <v>3414357524.47472</v>
      </c>
      <c r="F10870">
        <v>13618051.8673629</v>
      </c>
      <c r="G10870">
        <v>1348988292.8318701</v>
      </c>
      <c r="H10870">
        <v>1573409310.365</v>
      </c>
      <c r="I10870">
        <v>196425.90716555199</v>
      </c>
      <c r="J10870">
        <v>-346840.41573381401</v>
      </c>
      <c r="K10870">
        <v>8010.1924082697697</v>
      </c>
      <c r="L10870">
        <v>-447465.99085335998</v>
      </c>
      <c r="M10870">
        <v>-282533.87300448498</v>
      </c>
      <c r="Y10870" s="15">
        <f t="shared" si="1114"/>
        <v>0</v>
      </c>
      <c r="Z10870" s="15">
        <f t="shared" si="1115"/>
        <v>0</v>
      </c>
      <c r="AD10870" s="15">
        <f t="shared" ref="AD10870:AD10933" si="1118">IF(L10870&lt;0,0,1)</f>
        <v>0</v>
      </c>
      <c r="AE10870" s="15">
        <f t="shared" ref="AE10870:AE10933" si="1119">IF(M10870&lt;0,0,1)</f>
        <v>0</v>
      </c>
      <c r="AI10870" t="str">
        <f t="shared" si="1116"/>
        <v/>
      </c>
      <c r="AJ10870" t="str">
        <f t="shared" si="1117"/>
        <v/>
      </c>
      <c r="AL10870">
        <f t="shared" si="1113"/>
        <v>0</v>
      </c>
    </row>
    <row r="10871" spans="1:38" x14ac:dyDescent="0.3">
      <c r="A10871">
        <v>10870</v>
      </c>
      <c r="B10871" t="s">
        <v>34</v>
      </c>
      <c r="C10871" t="s">
        <v>23</v>
      </c>
      <c r="D10871">
        <v>370</v>
      </c>
      <c r="E10871">
        <v>2160476774.69841</v>
      </c>
      <c r="F10871">
        <v>14054726.9534222</v>
      </c>
      <c r="G10871">
        <v>1348302932.4396901</v>
      </c>
      <c r="H10871">
        <v>-98682977.632000402</v>
      </c>
      <c r="I10871">
        <v>214014.251033587</v>
      </c>
      <c r="J10871">
        <v>-325183.000537157</v>
      </c>
      <c r="K10871">
        <v>-461.10470286632102</v>
      </c>
      <c r="L10871">
        <v>254398.63756990799</v>
      </c>
      <c r="M10871">
        <v>244054.226621493</v>
      </c>
      <c r="Y10871" s="15">
        <f t="shared" si="1114"/>
        <v>1</v>
      </c>
      <c r="Z10871" s="15">
        <f t="shared" si="1115"/>
        <v>1</v>
      </c>
      <c r="AD10871" s="15">
        <f t="shared" si="1118"/>
        <v>1</v>
      </c>
      <c r="AE10871" s="15">
        <f t="shared" si="1119"/>
        <v>1</v>
      </c>
      <c r="AI10871" t="str">
        <f t="shared" si="1116"/>
        <v/>
      </c>
      <c r="AJ10871" t="str">
        <f t="shared" si="1117"/>
        <v/>
      </c>
      <c r="AL10871">
        <f t="shared" si="1113"/>
        <v>1</v>
      </c>
    </row>
    <row r="10872" spans="1:38" x14ac:dyDescent="0.3">
      <c r="A10872">
        <v>10871</v>
      </c>
      <c r="B10872" t="s">
        <v>34</v>
      </c>
      <c r="C10872" t="s">
        <v>23</v>
      </c>
      <c r="D10872">
        <v>371</v>
      </c>
      <c r="E10872">
        <v>2988994606.6540198</v>
      </c>
      <c r="F10872">
        <v>14242389.4556199</v>
      </c>
      <c r="G10872">
        <v>1349349749.2563</v>
      </c>
      <c r="H10872">
        <v>-200478596.13576701</v>
      </c>
      <c r="I10872">
        <v>219341.04995027601</v>
      </c>
      <c r="J10872">
        <v>-345031.28669500398</v>
      </c>
      <c r="K10872">
        <v>-914.00399597437797</v>
      </c>
      <c r="L10872">
        <v>301383.62013697397</v>
      </c>
      <c r="M10872">
        <v>280368.51667583402</v>
      </c>
      <c r="Y10872" s="15">
        <f t="shared" si="1114"/>
        <v>1</v>
      </c>
      <c r="Z10872" s="15">
        <f t="shared" si="1115"/>
        <v>1</v>
      </c>
      <c r="AD10872" s="15">
        <f t="shared" si="1118"/>
        <v>1</v>
      </c>
      <c r="AE10872" s="15">
        <f t="shared" si="1119"/>
        <v>1</v>
      </c>
      <c r="AI10872" t="str">
        <f t="shared" si="1116"/>
        <v/>
      </c>
      <c r="AJ10872" t="str">
        <f t="shared" si="1117"/>
        <v/>
      </c>
      <c r="AL10872">
        <f t="shared" si="1113"/>
        <v>1</v>
      </c>
    </row>
    <row r="10873" spans="1:38" x14ac:dyDescent="0.3">
      <c r="A10873">
        <v>10872</v>
      </c>
      <c r="B10873" t="s">
        <v>34</v>
      </c>
      <c r="C10873" t="s">
        <v>23</v>
      </c>
      <c r="D10873">
        <v>372</v>
      </c>
      <c r="E10873">
        <v>2624235527.54143</v>
      </c>
      <c r="F10873">
        <v>14497323.776442699</v>
      </c>
      <c r="G10873">
        <v>1348563694.13252</v>
      </c>
      <c r="H10873">
        <v>-1980757976.85798</v>
      </c>
      <c r="I10873">
        <v>202269.70893870899</v>
      </c>
      <c r="J10873">
        <v>-298439.61602353997</v>
      </c>
      <c r="K10873">
        <v>-9792.6574732857498</v>
      </c>
      <c r="L10873">
        <v>1012862.3530990001</v>
      </c>
      <c r="M10873">
        <v>805230.04412692401</v>
      </c>
      <c r="Y10873" s="15">
        <f t="shared" si="1114"/>
        <v>1</v>
      </c>
      <c r="Z10873" s="15">
        <f t="shared" si="1115"/>
        <v>1</v>
      </c>
      <c r="AD10873" s="15">
        <f t="shared" si="1118"/>
        <v>1</v>
      </c>
      <c r="AE10873" s="15">
        <f t="shared" si="1119"/>
        <v>1</v>
      </c>
      <c r="AI10873" t="str">
        <f t="shared" si="1116"/>
        <v/>
      </c>
      <c r="AJ10873" t="str">
        <f t="shared" si="1117"/>
        <v/>
      </c>
      <c r="AL10873">
        <f t="shared" si="1113"/>
        <v>1</v>
      </c>
    </row>
    <row r="10874" spans="1:38" x14ac:dyDescent="0.3">
      <c r="A10874">
        <v>10873</v>
      </c>
      <c r="B10874" t="s">
        <v>34</v>
      </c>
      <c r="C10874" t="s">
        <v>23</v>
      </c>
      <c r="D10874">
        <v>373</v>
      </c>
      <c r="E10874">
        <v>2315693802.1697798</v>
      </c>
      <c r="F10874">
        <v>14427747.917490499</v>
      </c>
      <c r="G10874">
        <v>1350318373.4391699</v>
      </c>
      <c r="H10874">
        <v>-71608193.264093906</v>
      </c>
      <c r="I10874">
        <v>215072.65445398699</v>
      </c>
      <c r="J10874">
        <v>-355155.90050029801</v>
      </c>
      <c r="K10874">
        <v>-332.948851381819</v>
      </c>
      <c r="L10874">
        <v>244377.13051802301</v>
      </c>
      <c r="M10874">
        <v>236870.825011518</v>
      </c>
      <c r="Y10874" s="15">
        <f t="shared" si="1114"/>
        <v>1</v>
      </c>
      <c r="Z10874" s="15">
        <f t="shared" si="1115"/>
        <v>1</v>
      </c>
      <c r="AD10874" s="15">
        <f t="shared" si="1118"/>
        <v>1</v>
      </c>
      <c r="AE10874" s="15">
        <f t="shared" si="1119"/>
        <v>1</v>
      </c>
      <c r="AI10874" t="str">
        <f t="shared" si="1116"/>
        <v/>
      </c>
      <c r="AJ10874" t="str">
        <f t="shared" si="1117"/>
        <v/>
      </c>
      <c r="AL10874">
        <f t="shared" si="1113"/>
        <v>1</v>
      </c>
    </row>
    <row r="10875" spans="1:38" x14ac:dyDescent="0.3">
      <c r="A10875">
        <v>10874</v>
      </c>
      <c r="B10875" t="s">
        <v>34</v>
      </c>
      <c r="C10875" t="s">
        <v>23</v>
      </c>
      <c r="D10875">
        <v>374</v>
      </c>
      <c r="E10875">
        <v>2662012971.2395101</v>
      </c>
      <c r="F10875">
        <v>14584028.2805131</v>
      </c>
      <c r="G10875">
        <v>1350692112.3574901</v>
      </c>
      <c r="H10875">
        <v>-604154518.75815296</v>
      </c>
      <c r="I10875">
        <v>193560.80149435101</v>
      </c>
      <c r="J10875">
        <v>-307964.92407560302</v>
      </c>
      <c r="K10875">
        <v>-3121.2648123684598</v>
      </c>
      <c r="L10875">
        <v>440801.107762556</v>
      </c>
      <c r="M10875">
        <v>377470.807356723</v>
      </c>
      <c r="Y10875" s="15">
        <f t="shared" si="1114"/>
        <v>1</v>
      </c>
      <c r="Z10875" s="15">
        <f t="shared" si="1115"/>
        <v>1</v>
      </c>
      <c r="AD10875" s="15">
        <f t="shared" si="1118"/>
        <v>1</v>
      </c>
      <c r="AE10875" s="15">
        <f t="shared" si="1119"/>
        <v>1</v>
      </c>
      <c r="AI10875" t="str">
        <f t="shared" si="1116"/>
        <v/>
      </c>
      <c r="AJ10875" t="str">
        <f t="shared" si="1117"/>
        <v/>
      </c>
      <c r="AL10875">
        <f t="shared" si="1113"/>
        <v>1</v>
      </c>
    </row>
    <row r="10876" spans="1:38" x14ac:dyDescent="0.3">
      <c r="A10876">
        <v>10875</v>
      </c>
      <c r="B10876" t="s">
        <v>34</v>
      </c>
      <c r="C10876" t="s">
        <v>23</v>
      </c>
      <c r="D10876">
        <v>375</v>
      </c>
      <c r="E10876">
        <v>3818618631.72015</v>
      </c>
      <c r="F10876">
        <v>15316668.176699299</v>
      </c>
      <c r="G10876">
        <v>1352500919.53792</v>
      </c>
      <c r="H10876">
        <v>1148413677.9400201</v>
      </c>
      <c r="I10876">
        <v>216269.789740387</v>
      </c>
      <c r="J10876">
        <v>-349827.49919724499</v>
      </c>
      <c r="K10876">
        <v>5310.0975375182397</v>
      </c>
      <c r="L10876">
        <v>-253699.63139398801</v>
      </c>
      <c r="M10876">
        <v>-133317.542117217</v>
      </c>
      <c r="Y10876" s="15">
        <f t="shared" si="1114"/>
        <v>0</v>
      </c>
      <c r="Z10876" s="15">
        <f t="shared" si="1115"/>
        <v>0</v>
      </c>
      <c r="AD10876" s="15">
        <f t="shared" si="1118"/>
        <v>0</v>
      </c>
      <c r="AE10876" s="15">
        <f t="shared" si="1119"/>
        <v>0</v>
      </c>
      <c r="AI10876" t="str">
        <f t="shared" si="1116"/>
        <v/>
      </c>
      <c r="AJ10876" t="str">
        <f t="shared" si="1117"/>
        <v/>
      </c>
      <c r="AL10876">
        <f t="shared" si="1113"/>
        <v>0</v>
      </c>
    </row>
    <row r="10877" spans="1:38" x14ac:dyDescent="0.3">
      <c r="A10877">
        <v>10876</v>
      </c>
      <c r="B10877" t="s">
        <v>34</v>
      </c>
      <c r="C10877" t="s">
        <v>23</v>
      </c>
      <c r="D10877">
        <v>376</v>
      </c>
      <c r="E10877">
        <v>2157032942.0548</v>
      </c>
      <c r="F10877">
        <v>14562029.9175914</v>
      </c>
      <c r="G10877">
        <v>1349663464.8578601</v>
      </c>
      <c r="H10877">
        <v>280240556.85824698</v>
      </c>
      <c r="I10877">
        <v>216901.638961755</v>
      </c>
      <c r="J10877">
        <v>-323517.33760261501</v>
      </c>
      <c r="K10877">
        <v>1292.0167786637201</v>
      </c>
      <c r="L10877">
        <v>102217.79740276901</v>
      </c>
      <c r="M10877">
        <v>131593.92238518401</v>
      </c>
      <c r="Y10877" s="15">
        <f t="shared" si="1114"/>
        <v>1</v>
      </c>
      <c r="Z10877" s="15">
        <f t="shared" si="1115"/>
        <v>1</v>
      </c>
      <c r="AD10877" s="15">
        <f t="shared" si="1118"/>
        <v>1</v>
      </c>
      <c r="AE10877" s="15">
        <f t="shared" si="1119"/>
        <v>1</v>
      </c>
      <c r="AI10877" t="str">
        <f t="shared" si="1116"/>
        <v/>
      </c>
      <c r="AJ10877" t="str">
        <f t="shared" si="1117"/>
        <v/>
      </c>
      <c r="AL10877">
        <f t="shared" si="1113"/>
        <v>0</v>
      </c>
    </row>
    <row r="10878" spans="1:38" x14ac:dyDescent="0.3">
      <c r="A10878">
        <v>10877</v>
      </c>
      <c r="B10878" t="s">
        <v>34</v>
      </c>
      <c r="C10878" t="s">
        <v>23</v>
      </c>
      <c r="D10878">
        <v>377</v>
      </c>
      <c r="E10878">
        <v>2493260879.1196799</v>
      </c>
      <c r="F10878">
        <v>14909749.922921401</v>
      </c>
      <c r="G10878">
        <v>1349039648.5118301</v>
      </c>
      <c r="H10878">
        <v>-241795773.904199</v>
      </c>
      <c r="I10878">
        <v>216146.27157262701</v>
      </c>
      <c r="J10878">
        <v>-324276.63528585399</v>
      </c>
      <c r="K10878">
        <v>-1118.66733645208</v>
      </c>
      <c r="L10878">
        <v>315097.21762747702</v>
      </c>
      <c r="M10878">
        <v>289751.05448085401</v>
      </c>
      <c r="Y10878" s="15">
        <f t="shared" si="1114"/>
        <v>1</v>
      </c>
      <c r="Z10878" s="15">
        <f t="shared" si="1115"/>
        <v>1</v>
      </c>
      <c r="AD10878" s="15">
        <f t="shared" si="1118"/>
        <v>1</v>
      </c>
      <c r="AE10878" s="15">
        <f t="shared" si="1119"/>
        <v>1</v>
      </c>
      <c r="AI10878" t="str">
        <f t="shared" si="1116"/>
        <v/>
      </c>
      <c r="AJ10878" t="str">
        <f t="shared" si="1117"/>
        <v/>
      </c>
      <c r="AL10878">
        <f t="shared" si="1113"/>
        <v>1</v>
      </c>
    </row>
    <row r="10879" spans="1:38" x14ac:dyDescent="0.3">
      <c r="A10879">
        <v>10878</v>
      </c>
      <c r="B10879" t="s">
        <v>34</v>
      </c>
      <c r="C10879" t="s">
        <v>23</v>
      </c>
      <c r="D10879">
        <v>378</v>
      </c>
      <c r="E10879">
        <v>2686992699.49119</v>
      </c>
      <c r="F10879">
        <v>13984029.849656999</v>
      </c>
      <c r="G10879">
        <v>1348309660.2540801</v>
      </c>
      <c r="H10879">
        <v>430063571.24528998</v>
      </c>
      <c r="I10879">
        <v>208216.91604803299</v>
      </c>
      <c r="J10879">
        <v>-299299.79102349299</v>
      </c>
      <c r="K10879">
        <v>2065.4593267824598</v>
      </c>
      <c r="L10879">
        <v>32220.468503381398</v>
      </c>
      <c r="M10879">
        <v>77301.742109600003</v>
      </c>
      <c r="Y10879" s="15">
        <f t="shared" si="1114"/>
        <v>1</v>
      </c>
      <c r="Z10879" s="15">
        <f t="shared" si="1115"/>
        <v>1</v>
      </c>
      <c r="AD10879" s="15">
        <f t="shared" si="1118"/>
        <v>1</v>
      </c>
      <c r="AE10879" s="15">
        <f t="shared" si="1119"/>
        <v>1</v>
      </c>
      <c r="AI10879" t="str">
        <f t="shared" si="1116"/>
        <v/>
      </c>
      <c r="AJ10879" t="str">
        <f t="shared" si="1117"/>
        <v/>
      </c>
      <c r="AL10879">
        <f t="shared" si="1113"/>
        <v>0</v>
      </c>
    </row>
    <row r="10880" spans="1:38" x14ac:dyDescent="0.3">
      <c r="A10880">
        <v>10879</v>
      </c>
      <c r="B10880" t="s">
        <v>34</v>
      </c>
      <c r="C10880" t="s">
        <v>23</v>
      </c>
      <c r="D10880">
        <v>379</v>
      </c>
      <c r="E10880">
        <v>2767133992.9852099</v>
      </c>
      <c r="F10880">
        <v>14416264.8350577</v>
      </c>
      <c r="G10880">
        <v>1351868241.13658</v>
      </c>
      <c r="H10880">
        <v>-329906201.47891903</v>
      </c>
      <c r="I10880">
        <v>194933.69768533099</v>
      </c>
      <c r="J10880">
        <v>-325002.86897110898</v>
      </c>
      <c r="K10880">
        <v>-1692.4021110576</v>
      </c>
      <c r="L10880">
        <v>329942.38794736599</v>
      </c>
      <c r="M10880">
        <v>295360.07796422899</v>
      </c>
      <c r="Y10880" s="15">
        <f t="shared" si="1114"/>
        <v>1</v>
      </c>
      <c r="Z10880" s="15">
        <f t="shared" si="1115"/>
        <v>1</v>
      </c>
      <c r="AD10880" s="15">
        <f t="shared" si="1118"/>
        <v>1</v>
      </c>
      <c r="AE10880" s="15">
        <f t="shared" si="1119"/>
        <v>1</v>
      </c>
      <c r="AI10880" t="str">
        <f t="shared" si="1116"/>
        <v/>
      </c>
      <c r="AJ10880" t="str">
        <f t="shared" si="1117"/>
        <v/>
      </c>
      <c r="AL10880">
        <f t="shared" si="1113"/>
        <v>1</v>
      </c>
    </row>
    <row r="10881" spans="1:38" x14ac:dyDescent="0.3">
      <c r="A10881">
        <v>10880</v>
      </c>
      <c r="B10881" t="s">
        <v>34</v>
      </c>
      <c r="C10881" t="s">
        <v>23</v>
      </c>
      <c r="D10881">
        <v>380</v>
      </c>
      <c r="E10881">
        <v>2014695875.3648601</v>
      </c>
      <c r="F10881">
        <v>13127955.631396901</v>
      </c>
      <c r="G10881">
        <v>1348448079.9321599</v>
      </c>
      <c r="H10881">
        <v>-423531234.46823102</v>
      </c>
      <c r="I10881">
        <v>194505.31449935201</v>
      </c>
      <c r="J10881">
        <v>-346872.26575756102</v>
      </c>
      <c r="K10881">
        <v>-2177.4789833294799</v>
      </c>
      <c r="L10881">
        <v>367828.51059050701</v>
      </c>
      <c r="M10881">
        <v>323431.98705666</v>
      </c>
      <c r="Y10881" s="15">
        <f t="shared" si="1114"/>
        <v>1</v>
      </c>
      <c r="Z10881" s="15">
        <f t="shared" si="1115"/>
        <v>1</v>
      </c>
      <c r="AD10881" s="15">
        <f t="shared" si="1118"/>
        <v>1</v>
      </c>
      <c r="AE10881" s="15">
        <f t="shared" si="1119"/>
        <v>1</v>
      </c>
      <c r="AI10881" t="str">
        <f t="shared" si="1116"/>
        <v/>
      </c>
      <c r="AJ10881" t="str">
        <f t="shared" si="1117"/>
        <v/>
      </c>
      <c r="AL10881">
        <f t="shared" si="1113"/>
        <v>1</v>
      </c>
    </row>
    <row r="10882" spans="1:38" x14ac:dyDescent="0.3">
      <c r="A10882">
        <v>10881</v>
      </c>
      <c r="B10882" t="s">
        <v>34</v>
      </c>
      <c r="C10882" t="s">
        <v>23</v>
      </c>
      <c r="D10882">
        <v>381</v>
      </c>
      <c r="E10882">
        <v>2755965491.0084801</v>
      </c>
      <c r="F10882">
        <v>15844883.2463328</v>
      </c>
      <c r="G10882">
        <v>1353319257.51353</v>
      </c>
      <c r="H10882">
        <v>659465191.86203396</v>
      </c>
      <c r="I10882">
        <v>242514.09862956</v>
      </c>
      <c r="J10882">
        <v>-392697.75241684902</v>
      </c>
      <c r="K10882">
        <v>2719.2859944582701</v>
      </c>
      <c r="L10882">
        <v>-27361.191460686699</v>
      </c>
      <c r="M10882">
        <v>41767.032215699299</v>
      </c>
      <c r="Y10882" s="15">
        <f t="shared" si="1114"/>
        <v>0</v>
      </c>
      <c r="Z10882" s="15">
        <f t="shared" si="1115"/>
        <v>1</v>
      </c>
      <c r="AD10882" s="15">
        <f t="shared" si="1118"/>
        <v>0</v>
      </c>
      <c r="AE10882" s="15">
        <f t="shared" si="1119"/>
        <v>1</v>
      </c>
      <c r="AI10882" t="str">
        <f t="shared" si="1116"/>
        <v/>
      </c>
      <c r="AJ10882" t="str">
        <f t="shared" si="1117"/>
        <v/>
      </c>
      <c r="AL10882">
        <f t="shared" ref="AL10882:AL10945" si="1120">IF(H10882&lt;0,1,0)</f>
        <v>0</v>
      </c>
    </row>
    <row r="10883" spans="1:38" x14ac:dyDescent="0.3">
      <c r="A10883">
        <v>10882</v>
      </c>
      <c r="B10883" t="s">
        <v>34</v>
      </c>
      <c r="C10883" t="s">
        <v>23</v>
      </c>
      <c r="D10883">
        <v>382</v>
      </c>
      <c r="E10883">
        <v>2754667309.11692</v>
      </c>
      <c r="F10883">
        <v>15370921.84602</v>
      </c>
      <c r="G10883">
        <v>1351820283.0910299</v>
      </c>
      <c r="H10883">
        <v>705926187.70340002</v>
      </c>
      <c r="I10883">
        <v>226946.572522275</v>
      </c>
      <c r="J10883">
        <v>-343806.21709680598</v>
      </c>
      <c r="K10883">
        <v>3110.53910115392</v>
      </c>
      <c r="L10883">
        <v>-61942.1164331443</v>
      </c>
      <c r="M10883">
        <v>12056.3659807514</v>
      </c>
      <c r="Y10883" s="15">
        <f t="shared" si="1114"/>
        <v>0</v>
      </c>
      <c r="Z10883" s="15">
        <f t="shared" si="1115"/>
        <v>1</v>
      </c>
      <c r="AD10883" s="15">
        <f t="shared" si="1118"/>
        <v>0</v>
      </c>
      <c r="AE10883" s="15">
        <f t="shared" si="1119"/>
        <v>1</v>
      </c>
      <c r="AI10883" t="str">
        <f t="shared" si="1116"/>
        <v/>
      </c>
      <c r="AJ10883" t="str">
        <f t="shared" si="1117"/>
        <v/>
      </c>
      <c r="AL10883">
        <f t="shared" si="1120"/>
        <v>0</v>
      </c>
    </row>
    <row r="10884" spans="1:38" x14ac:dyDescent="0.3">
      <c r="A10884">
        <v>10883</v>
      </c>
      <c r="B10884" t="s">
        <v>34</v>
      </c>
      <c r="C10884" t="s">
        <v>23</v>
      </c>
      <c r="D10884">
        <v>383</v>
      </c>
      <c r="E10884">
        <v>2251245590.44767</v>
      </c>
      <c r="F10884">
        <v>15182715.456780599</v>
      </c>
      <c r="G10884">
        <v>1349670697.78387</v>
      </c>
      <c r="H10884">
        <v>630911370.555004</v>
      </c>
      <c r="I10884">
        <v>226345.58953014799</v>
      </c>
      <c r="J10884">
        <v>-344743.81665372802</v>
      </c>
      <c r="K10884">
        <v>2787.3808889524298</v>
      </c>
      <c r="L10884">
        <v>-31844.51853152</v>
      </c>
      <c r="M10884">
        <v>34290.560138145302</v>
      </c>
      <c r="Y10884" s="15">
        <f t="shared" si="1114"/>
        <v>0</v>
      </c>
      <c r="Z10884" s="15">
        <f t="shared" si="1115"/>
        <v>1</v>
      </c>
      <c r="AD10884" s="15">
        <f t="shared" si="1118"/>
        <v>0</v>
      </c>
      <c r="AE10884" s="15">
        <f t="shared" si="1119"/>
        <v>1</v>
      </c>
      <c r="AI10884" t="str">
        <f t="shared" si="1116"/>
        <v/>
      </c>
      <c r="AJ10884" t="str">
        <f t="shared" si="1117"/>
        <v/>
      </c>
      <c r="AL10884">
        <f t="shared" si="1120"/>
        <v>0</v>
      </c>
    </row>
    <row r="10885" spans="1:38" x14ac:dyDescent="0.3">
      <c r="A10885">
        <v>10884</v>
      </c>
      <c r="B10885" t="s">
        <v>34</v>
      </c>
      <c r="C10885" t="s">
        <v>23</v>
      </c>
      <c r="D10885">
        <v>384</v>
      </c>
      <c r="E10885">
        <v>2580118845.5928202</v>
      </c>
      <c r="F10885">
        <v>13405637.7712091</v>
      </c>
      <c r="G10885">
        <v>1348060814.6133201</v>
      </c>
      <c r="H10885">
        <v>431255053.04113799</v>
      </c>
      <c r="I10885">
        <v>202596.732312009</v>
      </c>
      <c r="J10885">
        <v>-366015.18117237103</v>
      </c>
      <c r="K10885">
        <v>2128.6377530363402</v>
      </c>
      <c r="L10885">
        <v>26112.6904268826</v>
      </c>
      <c r="M10885">
        <v>71318.860723792503</v>
      </c>
      <c r="Y10885" s="15">
        <f t="shared" si="1114"/>
        <v>1</v>
      </c>
      <c r="Z10885" s="15">
        <f t="shared" si="1115"/>
        <v>1</v>
      </c>
      <c r="AD10885" s="15">
        <f t="shared" si="1118"/>
        <v>1</v>
      </c>
      <c r="AE10885" s="15">
        <f t="shared" si="1119"/>
        <v>1</v>
      </c>
      <c r="AI10885" t="str">
        <f t="shared" si="1116"/>
        <v/>
      </c>
      <c r="AJ10885" t="str">
        <f t="shared" si="1117"/>
        <v/>
      </c>
      <c r="AL10885">
        <f t="shared" si="1120"/>
        <v>0</v>
      </c>
    </row>
    <row r="10886" spans="1:38" x14ac:dyDescent="0.3">
      <c r="A10886">
        <v>10885</v>
      </c>
      <c r="B10886" t="s">
        <v>34</v>
      </c>
      <c r="C10886" t="s">
        <v>23</v>
      </c>
      <c r="D10886">
        <v>385</v>
      </c>
      <c r="E10886">
        <v>3425928915.9685898</v>
      </c>
      <c r="F10886">
        <v>14348477.8927508</v>
      </c>
      <c r="G10886">
        <v>1348971216.1361101</v>
      </c>
      <c r="H10886">
        <v>950713356.54956603</v>
      </c>
      <c r="I10886">
        <v>219472.009504143</v>
      </c>
      <c r="J10886">
        <v>-326525.24191141099</v>
      </c>
      <c r="K10886">
        <v>4331.8205300873196</v>
      </c>
      <c r="L10886">
        <v>-169591.80471634099</v>
      </c>
      <c r="M10886">
        <v>-69933.587156565103</v>
      </c>
      <c r="Y10886" s="15">
        <f t="shared" ref="Y10886:Y10949" si="1121">IF(K10886&lt;cet_ZAF_lo,1,0)</f>
        <v>0</v>
      </c>
      <c r="Z10886" s="15">
        <f t="shared" ref="Z10886:Z10949" si="1122">IF(K10886&lt;cet_ZAF_hi,1,0)</f>
        <v>0</v>
      </c>
      <c r="AD10886" s="15">
        <f t="shared" si="1118"/>
        <v>0</v>
      </c>
      <c r="AE10886" s="15">
        <f t="shared" si="1119"/>
        <v>0</v>
      </c>
      <c r="AI10886" t="str">
        <f t="shared" si="1116"/>
        <v/>
      </c>
      <c r="AJ10886" t="str">
        <f t="shared" si="1117"/>
        <v/>
      </c>
      <c r="AL10886">
        <f t="shared" si="1120"/>
        <v>0</v>
      </c>
    </row>
    <row r="10887" spans="1:38" x14ac:dyDescent="0.3">
      <c r="A10887">
        <v>10886</v>
      </c>
      <c r="B10887" t="s">
        <v>34</v>
      </c>
      <c r="C10887" t="s">
        <v>23</v>
      </c>
      <c r="D10887">
        <v>386</v>
      </c>
      <c r="E10887">
        <v>3162887358.3948002</v>
      </c>
      <c r="F10887">
        <v>15348434.409554601</v>
      </c>
      <c r="G10887">
        <v>1352176916.6143401</v>
      </c>
      <c r="H10887">
        <v>49651029.947994702</v>
      </c>
      <c r="I10887">
        <v>222884.93603515299</v>
      </c>
      <c r="J10887">
        <v>-348450.32966947602</v>
      </c>
      <c r="K10887">
        <v>222.76530137579101</v>
      </c>
      <c r="L10887">
        <v>202566.06814667399</v>
      </c>
      <c r="M10887">
        <v>207770.72116909799</v>
      </c>
      <c r="Y10887" s="15">
        <f t="shared" si="1121"/>
        <v>1</v>
      </c>
      <c r="Z10887" s="15">
        <f t="shared" si="1122"/>
        <v>1</v>
      </c>
      <c r="AD10887" s="15">
        <f t="shared" si="1118"/>
        <v>1</v>
      </c>
      <c r="AE10887" s="15">
        <f t="shared" si="1119"/>
        <v>1</v>
      </c>
      <c r="AI10887" t="str">
        <f t="shared" si="1116"/>
        <v/>
      </c>
      <c r="AJ10887" t="str">
        <f t="shared" si="1117"/>
        <v/>
      </c>
      <c r="AL10887">
        <f t="shared" si="1120"/>
        <v>0</v>
      </c>
    </row>
    <row r="10888" spans="1:38" x14ac:dyDescent="0.3">
      <c r="A10888">
        <v>10887</v>
      </c>
      <c r="B10888" t="s">
        <v>34</v>
      </c>
      <c r="C10888" t="s">
        <v>23</v>
      </c>
      <c r="D10888">
        <v>387</v>
      </c>
      <c r="E10888">
        <v>1841583970.18753</v>
      </c>
      <c r="F10888">
        <v>14961104.89886</v>
      </c>
      <c r="G10888">
        <v>1350243131.1127501</v>
      </c>
      <c r="H10888">
        <v>-411315989.96757901</v>
      </c>
      <c r="I10888">
        <v>212123.17539543801</v>
      </c>
      <c r="J10888">
        <v>-296313.88804578799</v>
      </c>
      <c r="K10888">
        <v>-1939.04314887238</v>
      </c>
      <c r="L10888">
        <v>380447.4834576</v>
      </c>
      <c r="M10888">
        <v>337331.41894497699</v>
      </c>
      <c r="Y10888" s="15">
        <f t="shared" si="1121"/>
        <v>1</v>
      </c>
      <c r="Z10888" s="15">
        <f t="shared" si="1122"/>
        <v>1</v>
      </c>
      <c r="AD10888" s="15">
        <f t="shared" si="1118"/>
        <v>1</v>
      </c>
      <c r="AE10888" s="15">
        <f t="shared" si="1119"/>
        <v>1</v>
      </c>
      <c r="AI10888" t="str">
        <f t="shared" si="1116"/>
        <v/>
      </c>
      <c r="AJ10888" t="str">
        <f t="shared" si="1117"/>
        <v/>
      </c>
      <c r="AL10888">
        <f t="shared" si="1120"/>
        <v>1</v>
      </c>
    </row>
    <row r="10889" spans="1:38" x14ac:dyDescent="0.3">
      <c r="A10889">
        <v>10888</v>
      </c>
      <c r="B10889" t="s">
        <v>34</v>
      </c>
      <c r="C10889" t="s">
        <v>23</v>
      </c>
      <c r="D10889">
        <v>388</v>
      </c>
      <c r="E10889">
        <v>2434078672.1738501</v>
      </c>
      <c r="F10889">
        <v>14428585.334088899</v>
      </c>
      <c r="G10889">
        <v>1350953777.99705</v>
      </c>
      <c r="H10889">
        <v>383641567.29691601</v>
      </c>
      <c r="I10889">
        <v>207789.074133888</v>
      </c>
      <c r="J10889">
        <v>-343248.66567945498</v>
      </c>
      <c r="K10889">
        <v>1846.3028862129599</v>
      </c>
      <c r="L10889">
        <v>50790.068663114303</v>
      </c>
      <c r="M10889">
        <v>91005.170844290202</v>
      </c>
      <c r="Y10889" s="15">
        <f t="shared" si="1121"/>
        <v>1</v>
      </c>
      <c r="Z10889" s="15">
        <f t="shared" si="1122"/>
        <v>1</v>
      </c>
      <c r="AD10889" s="15">
        <f t="shared" si="1118"/>
        <v>1</v>
      </c>
      <c r="AE10889" s="15">
        <f t="shared" si="1119"/>
        <v>1</v>
      </c>
      <c r="AI10889" t="str">
        <f t="shared" si="1116"/>
        <v/>
      </c>
      <c r="AJ10889" t="str">
        <f t="shared" si="1117"/>
        <v/>
      </c>
      <c r="AL10889">
        <f t="shared" si="1120"/>
        <v>0</v>
      </c>
    </row>
    <row r="10890" spans="1:38" x14ac:dyDescent="0.3">
      <c r="A10890">
        <v>10889</v>
      </c>
      <c r="B10890" t="s">
        <v>34</v>
      </c>
      <c r="C10890" t="s">
        <v>23</v>
      </c>
      <c r="D10890">
        <v>389</v>
      </c>
      <c r="E10890">
        <v>2828637592.7316599</v>
      </c>
      <c r="F10890">
        <v>14809244.5581071</v>
      </c>
      <c r="G10890">
        <v>1350061504.2135899</v>
      </c>
      <c r="H10890">
        <v>-49011207.785330303</v>
      </c>
      <c r="I10890">
        <v>220748.64904831001</v>
      </c>
      <c r="J10890">
        <v>-336842.15264725703</v>
      </c>
      <c r="K10890">
        <v>-222.022685061164</v>
      </c>
      <c r="L10890">
        <v>240805.68023352299</v>
      </c>
      <c r="M10890">
        <v>235668.09636064601</v>
      </c>
      <c r="Y10890" s="15">
        <f t="shared" si="1121"/>
        <v>1</v>
      </c>
      <c r="Z10890" s="15">
        <f t="shared" si="1122"/>
        <v>1</v>
      </c>
      <c r="AD10890" s="15">
        <f t="shared" si="1118"/>
        <v>1</v>
      </c>
      <c r="AE10890" s="15">
        <f t="shared" si="1119"/>
        <v>1</v>
      </c>
      <c r="AI10890" t="str">
        <f t="shared" si="1116"/>
        <v/>
      </c>
      <c r="AJ10890" t="str">
        <f t="shared" si="1117"/>
        <v/>
      </c>
      <c r="AL10890">
        <f t="shared" si="1120"/>
        <v>1</v>
      </c>
    </row>
    <row r="10891" spans="1:38" x14ac:dyDescent="0.3">
      <c r="A10891">
        <v>10890</v>
      </c>
      <c r="B10891" t="s">
        <v>34</v>
      </c>
      <c r="C10891" t="s">
        <v>23</v>
      </c>
      <c r="D10891">
        <v>390</v>
      </c>
      <c r="E10891">
        <v>2023845799.65993</v>
      </c>
      <c r="F10891">
        <v>14917801.4408418</v>
      </c>
      <c r="G10891">
        <v>1350886022.16873</v>
      </c>
      <c r="H10891">
        <v>74368655.9927423</v>
      </c>
      <c r="I10891">
        <v>214719.24611019</v>
      </c>
      <c r="J10891">
        <v>-327258.07748746901</v>
      </c>
      <c r="K10891">
        <v>346.35300439988401</v>
      </c>
      <c r="L10891">
        <v>184285.09604838901</v>
      </c>
      <c r="M10891">
        <v>192080.7661602</v>
      </c>
      <c r="Y10891" s="15">
        <f t="shared" si="1121"/>
        <v>1</v>
      </c>
      <c r="Z10891" s="15">
        <f t="shared" si="1122"/>
        <v>1</v>
      </c>
      <c r="AD10891" s="15">
        <f t="shared" si="1118"/>
        <v>1</v>
      </c>
      <c r="AE10891" s="15">
        <f t="shared" si="1119"/>
        <v>1</v>
      </c>
      <c r="AI10891" t="str">
        <f t="shared" si="1116"/>
        <v/>
      </c>
      <c r="AJ10891" t="str">
        <f t="shared" si="1117"/>
        <v/>
      </c>
      <c r="AL10891">
        <f t="shared" si="1120"/>
        <v>0</v>
      </c>
    </row>
    <row r="10892" spans="1:38" x14ac:dyDescent="0.3">
      <c r="A10892">
        <v>10891</v>
      </c>
      <c r="B10892" t="s">
        <v>34</v>
      </c>
      <c r="C10892" t="s">
        <v>23</v>
      </c>
      <c r="D10892">
        <v>391</v>
      </c>
      <c r="E10892">
        <v>2282867011.4081001</v>
      </c>
      <c r="F10892">
        <v>14457326.8858718</v>
      </c>
      <c r="G10892">
        <v>1350815013.2292299</v>
      </c>
      <c r="H10892">
        <v>-548626541.339589</v>
      </c>
      <c r="I10892">
        <v>222539.920151414</v>
      </c>
      <c r="J10892">
        <v>-374955.73540759098</v>
      </c>
      <c r="K10892">
        <v>-2465.2949500759601</v>
      </c>
      <c r="L10892">
        <v>447056.31437864201</v>
      </c>
      <c r="M10892">
        <v>389546.71609728201</v>
      </c>
      <c r="Y10892" s="15">
        <f t="shared" si="1121"/>
        <v>1</v>
      </c>
      <c r="Z10892" s="15">
        <f t="shared" si="1122"/>
        <v>1</v>
      </c>
      <c r="AD10892" s="15">
        <f t="shared" si="1118"/>
        <v>1</v>
      </c>
      <c r="AE10892" s="15">
        <f t="shared" si="1119"/>
        <v>1</v>
      </c>
      <c r="AI10892" t="str">
        <f t="shared" si="1116"/>
        <v/>
      </c>
      <c r="AJ10892" t="str">
        <f t="shared" si="1117"/>
        <v/>
      </c>
      <c r="AL10892">
        <f t="shared" si="1120"/>
        <v>1</v>
      </c>
    </row>
    <row r="10893" spans="1:38" x14ac:dyDescent="0.3">
      <c r="A10893">
        <v>10892</v>
      </c>
      <c r="B10893" t="s">
        <v>34</v>
      </c>
      <c r="C10893" t="s">
        <v>23</v>
      </c>
      <c r="D10893">
        <v>392</v>
      </c>
      <c r="E10893">
        <v>2723448748.8938999</v>
      </c>
      <c r="F10893">
        <v>14183319.9194382</v>
      </c>
      <c r="G10893">
        <v>1351155570.3663599</v>
      </c>
      <c r="H10893">
        <v>322984741.14591199</v>
      </c>
      <c r="I10893">
        <v>181138.223853873</v>
      </c>
      <c r="J10893">
        <v>-305147.142271519</v>
      </c>
      <c r="K10893">
        <v>1783.08439971493</v>
      </c>
      <c r="L10893">
        <v>48962.027464553998</v>
      </c>
      <c r="M10893">
        <v>82818.797625465304</v>
      </c>
      <c r="Y10893" s="15">
        <f t="shared" si="1121"/>
        <v>1</v>
      </c>
      <c r="Z10893" s="15">
        <f t="shared" si="1122"/>
        <v>1</v>
      </c>
      <c r="AD10893" s="15">
        <f t="shared" si="1118"/>
        <v>1</v>
      </c>
      <c r="AE10893" s="15">
        <f t="shared" si="1119"/>
        <v>1</v>
      </c>
      <c r="AI10893" t="str">
        <f t="shared" si="1116"/>
        <v/>
      </c>
      <c r="AJ10893" t="str">
        <f t="shared" si="1117"/>
        <v/>
      </c>
      <c r="AL10893">
        <f t="shared" si="1120"/>
        <v>0</v>
      </c>
    </row>
    <row r="10894" spans="1:38" x14ac:dyDescent="0.3">
      <c r="A10894">
        <v>10893</v>
      </c>
      <c r="B10894" t="s">
        <v>34</v>
      </c>
      <c r="C10894" t="s">
        <v>23</v>
      </c>
      <c r="D10894">
        <v>393</v>
      </c>
      <c r="E10894">
        <v>3926168994.4310699</v>
      </c>
      <c r="F10894">
        <v>14740277.3798235</v>
      </c>
      <c r="G10894">
        <v>1349389888.06622</v>
      </c>
      <c r="H10894">
        <v>796916343.42491102</v>
      </c>
      <c r="I10894">
        <v>222453.42988849801</v>
      </c>
      <c r="J10894">
        <v>-307377.66256237001</v>
      </c>
      <c r="K10894">
        <v>3582.3962967186199</v>
      </c>
      <c r="L10894">
        <v>-103671.48468387099</v>
      </c>
      <c r="M10894">
        <v>-20134.988869592798</v>
      </c>
      <c r="Y10894" s="15">
        <f t="shared" si="1121"/>
        <v>0</v>
      </c>
      <c r="Z10894" s="15">
        <f t="shared" si="1122"/>
        <v>0</v>
      </c>
      <c r="AD10894" s="15">
        <f t="shared" si="1118"/>
        <v>0</v>
      </c>
      <c r="AE10894" s="15">
        <f t="shared" si="1119"/>
        <v>0</v>
      </c>
      <c r="AI10894" t="str">
        <f t="shared" si="1116"/>
        <v/>
      </c>
      <c r="AJ10894" t="str">
        <f t="shared" si="1117"/>
        <v/>
      </c>
      <c r="AL10894">
        <f t="shared" si="1120"/>
        <v>0</v>
      </c>
    </row>
    <row r="10895" spans="1:38" x14ac:dyDescent="0.3">
      <c r="A10895">
        <v>10894</v>
      </c>
      <c r="B10895" t="s">
        <v>34</v>
      </c>
      <c r="C10895" t="s">
        <v>23</v>
      </c>
      <c r="D10895">
        <v>394</v>
      </c>
      <c r="E10895">
        <v>2977287447.9648299</v>
      </c>
      <c r="F10895">
        <v>14652594.1747551</v>
      </c>
      <c r="G10895">
        <v>1350316037.2659299</v>
      </c>
      <c r="H10895">
        <v>566377802.00727499</v>
      </c>
      <c r="I10895">
        <v>203461.72985772</v>
      </c>
      <c r="J10895">
        <v>-320192.784715652</v>
      </c>
      <c r="K10895">
        <v>2783.7068052224799</v>
      </c>
      <c r="L10895">
        <v>-28319.0760189416</v>
      </c>
      <c r="M10895">
        <v>31051.292372980799</v>
      </c>
      <c r="Y10895" s="15">
        <f t="shared" si="1121"/>
        <v>0</v>
      </c>
      <c r="Z10895" s="15">
        <f t="shared" si="1122"/>
        <v>1</v>
      </c>
      <c r="AD10895" s="15">
        <f t="shared" si="1118"/>
        <v>0</v>
      </c>
      <c r="AE10895" s="15">
        <f t="shared" si="1119"/>
        <v>1</v>
      </c>
      <c r="AI10895" t="str">
        <f t="shared" si="1116"/>
        <v/>
      </c>
      <c r="AJ10895" t="str">
        <f t="shared" si="1117"/>
        <v/>
      </c>
      <c r="AL10895">
        <f t="shared" si="1120"/>
        <v>0</v>
      </c>
    </row>
    <row r="10896" spans="1:38" x14ac:dyDescent="0.3">
      <c r="A10896">
        <v>10895</v>
      </c>
      <c r="B10896" t="s">
        <v>34</v>
      </c>
      <c r="C10896" t="s">
        <v>23</v>
      </c>
      <c r="D10896">
        <v>395</v>
      </c>
      <c r="E10896">
        <v>1860448318.3229201</v>
      </c>
      <c r="F10896">
        <v>13724289.1908761</v>
      </c>
      <c r="G10896">
        <v>1347715157.0964</v>
      </c>
      <c r="H10896">
        <v>-191508940.04854</v>
      </c>
      <c r="I10896">
        <v>205180.944565382</v>
      </c>
      <c r="J10896">
        <v>-301892.75071668602</v>
      </c>
      <c r="K10896">
        <v>-933.36610987047402</v>
      </c>
      <c r="L10896">
        <v>283552.83043329901</v>
      </c>
      <c r="M10896">
        <v>263477.96824637603</v>
      </c>
      <c r="Y10896" s="15">
        <f t="shared" si="1121"/>
        <v>1</v>
      </c>
      <c r="Z10896" s="15">
        <f t="shared" si="1122"/>
        <v>1</v>
      </c>
      <c r="AD10896" s="15">
        <f t="shared" si="1118"/>
        <v>1</v>
      </c>
      <c r="AE10896" s="15">
        <f t="shared" si="1119"/>
        <v>1</v>
      </c>
      <c r="AI10896" t="str">
        <f t="shared" si="1116"/>
        <v/>
      </c>
      <c r="AJ10896" t="str">
        <f t="shared" si="1117"/>
        <v/>
      </c>
      <c r="AL10896">
        <f t="shared" si="1120"/>
        <v>1</v>
      </c>
    </row>
    <row r="10897" spans="1:38" x14ac:dyDescent="0.3">
      <c r="A10897">
        <v>10896</v>
      </c>
      <c r="B10897" t="s">
        <v>34</v>
      </c>
      <c r="C10897" t="s">
        <v>23</v>
      </c>
      <c r="D10897">
        <v>396</v>
      </c>
      <c r="E10897">
        <v>2930795227.7665401</v>
      </c>
      <c r="F10897">
        <v>13380797.278028</v>
      </c>
      <c r="G10897">
        <v>1349217511.91662</v>
      </c>
      <c r="H10897">
        <v>477821642.40606898</v>
      </c>
      <c r="I10897">
        <v>196718.77643683201</v>
      </c>
      <c r="J10897">
        <v>-350644.77869987499</v>
      </c>
      <c r="K10897">
        <v>2428.9579828669898</v>
      </c>
      <c r="L10897">
        <v>1178.1232726629801</v>
      </c>
      <c r="M10897">
        <v>51265.621113754802</v>
      </c>
      <c r="Y10897" s="15">
        <f t="shared" si="1121"/>
        <v>1</v>
      </c>
      <c r="Z10897" s="15">
        <f t="shared" si="1122"/>
        <v>1</v>
      </c>
      <c r="AD10897" s="15">
        <f t="shared" si="1118"/>
        <v>1</v>
      </c>
      <c r="AE10897" s="15">
        <f t="shared" si="1119"/>
        <v>1</v>
      </c>
      <c r="AI10897" t="str">
        <f t="shared" si="1116"/>
        <v/>
      </c>
      <c r="AJ10897" t="str">
        <f t="shared" si="1117"/>
        <v/>
      </c>
      <c r="AL10897">
        <f t="shared" si="1120"/>
        <v>0</v>
      </c>
    </row>
    <row r="10898" spans="1:38" x14ac:dyDescent="0.3">
      <c r="A10898">
        <v>10897</v>
      </c>
      <c r="B10898" t="s">
        <v>34</v>
      </c>
      <c r="C10898" t="s">
        <v>23</v>
      </c>
      <c r="D10898">
        <v>397</v>
      </c>
      <c r="E10898">
        <v>2661796944.62429</v>
      </c>
      <c r="F10898">
        <v>14264382.490093101</v>
      </c>
      <c r="G10898">
        <v>1350189835.9644401</v>
      </c>
      <c r="H10898">
        <v>271947443.225326</v>
      </c>
      <c r="I10898">
        <v>209039.42102293999</v>
      </c>
      <c r="J10898">
        <v>-341496.25001335097</v>
      </c>
      <c r="K10898">
        <v>1300.9385593135701</v>
      </c>
      <c r="L10898">
        <v>97749.399903690704</v>
      </c>
      <c r="M10898">
        <v>126256.201954032</v>
      </c>
      <c r="Y10898" s="15">
        <f t="shared" si="1121"/>
        <v>1</v>
      </c>
      <c r="Z10898" s="15">
        <f t="shared" si="1122"/>
        <v>1</v>
      </c>
      <c r="AD10898" s="15">
        <f t="shared" si="1118"/>
        <v>1</v>
      </c>
      <c r="AE10898" s="15">
        <f t="shared" si="1119"/>
        <v>1</v>
      </c>
      <c r="AI10898" t="str">
        <f t="shared" si="1116"/>
        <v/>
      </c>
      <c r="AJ10898" t="str">
        <f t="shared" si="1117"/>
        <v/>
      </c>
      <c r="AL10898">
        <f t="shared" si="1120"/>
        <v>0</v>
      </c>
    </row>
    <row r="10899" spans="1:38" x14ac:dyDescent="0.3">
      <c r="A10899">
        <v>10898</v>
      </c>
      <c r="B10899" t="s">
        <v>34</v>
      </c>
      <c r="C10899" t="s">
        <v>23</v>
      </c>
      <c r="D10899">
        <v>398</v>
      </c>
      <c r="E10899">
        <v>3298062493.9246802</v>
      </c>
      <c r="F10899">
        <v>14500994.928640701</v>
      </c>
      <c r="G10899">
        <v>1349223348.98546</v>
      </c>
      <c r="H10899">
        <v>1084845511.1047001</v>
      </c>
      <c r="I10899">
        <v>220352.29899783601</v>
      </c>
      <c r="J10899">
        <v>-345175.40014839201</v>
      </c>
      <c r="K10899">
        <v>4923.2320971398303</v>
      </c>
      <c r="L10899">
        <v>-223602.894733956</v>
      </c>
      <c r="M10899">
        <v>-109884.317815255</v>
      </c>
      <c r="Y10899" s="15">
        <f t="shared" si="1121"/>
        <v>0</v>
      </c>
      <c r="Z10899" s="15">
        <f t="shared" si="1122"/>
        <v>0</v>
      </c>
      <c r="AD10899" s="15">
        <f t="shared" si="1118"/>
        <v>0</v>
      </c>
      <c r="AE10899" s="15">
        <f t="shared" si="1119"/>
        <v>0</v>
      </c>
      <c r="AI10899" t="str">
        <f t="shared" ref="AI10899:AI10962" si="1123">IF(Y10899&lt;&gt;AD10899,"ERROR!","")</f>
        <v/>
      </c>
      <c r="AJ10899" t="str">
        <f t="shared" ref="AJ10899:AJ10962" si="1124">IF(Z10899&lt;&gt;AE10899,"ERROR!","")</f>
        <v/>
      </c>
      <c r="AL10899">
        <f t="shared" si="1120"/>
        <v>0</v>
      </c>
    </row>
    <row r="10900" spans="1:38" x14ac:dyDescent="0.3">
      <c r="A10900">
        <v>10899</v>
      </c>
      <c r="B10900" t="s">
        <v>34</v>
      </c>
      <c r="C10900" t="s">
        <v>23</v>
      </c>
      <c r="D10900">
        <v>399</v>
      </c>
      <c r="E10900">
        <v>2332799134.4324198</v>
      </c>
      <c r="F10900">
        <v>15254835.954891199</v>
      </c>
      <c r="G10900">
        <v>1352363114.4720299</v>
      </c>
      <c r="H10900">
        <v>-582922340.69152606</v>
      </c>
      <c r="I10900">
        <v>222299.081164626</v>
      </c>
      <c r="J10900">
        <v>-352976.62452244799</v>
      </c>
      <c r="K10900">
        <v>-2622.2435902010602</v>
      </c>
      <c r="L10900">
        <v>460850.46755398298</v>
      </c>
      <c r="M10900">
        <v>399745.82328988297</v>
      </c>
      <c r="Y10900" s="15">
        <f t="shared" si="1121"/>
        <v>1</v>
      </c>
      <c r="Z10900" s="15">
        <f t="shared" si="1122"/>
        <v>1</v>
      </c>
      <c r="AD10900" s="15">
        <f t="shared" si="1118"/>
        <v>1</v>
      </c>
      <c r="AE10900" s="15">
        <f t="shared" si="1119"/>
        <v>1</v>
      </c>
      <c r="AI10900" t="str">
        <f t="shared" si="1123"/>
        <v/>
      </c>
      <c r="AJ10900" t="str">
        <f t="shared" si="1124"/>
        <v/>
      </c>
      <c r="AL10900">
        <f t="shared" si="1120"/>
        <v>1</v>
      </c>
    </row>
    <row r="10901" spans="1:38" x14ac:dyDescent="0.3">
      <c r="A10901">
        <v>10900</v>
      </c>
      <c r="B10901" t="s">
        <v>34</v>
      </c>
      <c r="C10901" t="s">
        <v>23</v>
      </c>
      <c r="D10901">
        <v>400</v>
      </c>
      <c r="E10901">
        <v>2876510975.8754101</v>
      </c>
      <c r="F10901">
        <v>14542524.057986701</v>
      </c>
      <c r="G10901">
        <v>1348095101.18185</v>
      </c>
      <c r="H10901">
        <v>1050008056.13281</v>
      </c>
      <c r="I10901">
        <v>214998.825898379</v>
      </c>
      <c r="J10901">
        <v>-321180.54455113399</v>
      </c>
      <c r="K10901">
        <v>4883.7850706640602</v>
      </c>
      <c r="L10901">
        <v>-214699.71201205099</v>
      </c>
      <c r="M10901">
        <v>-104632.959949811</v>
      </c>
      <c r="Y10901" s="15">
        <f t="shared" si="1121"/>
        <v>0</v>
      </c>
      <c r="Z10901" s="15">
        <f t="shared" si="1122"/>
        <v>0</v>
      </c>
      <c r="AD10901" s="15">
        <f t="shared" si="1118"/>
        <v>0</v>
      </c>
      <c r="AE10901" s="15">
        <f t="shared" si="1119"/>
        <v>0</v>
      </c>
      <c r="AI10901" t="str">
        <f t="shared" si="1123"/>
        <v/>
      </c>
      <c r="AJ10901" t="str">
        <f t="shared" si="1124"/>
        <v/>
      </c>
      <c r="AL10901">
        <f t="shared" si="1120"/>
        <v>0</v>
      </c>
    </row>
    <row r="10902" spans="1:38" x14ac:dyDescent="0.3">
      <c r="A10902">
        <v>10901</v>
      </c>
      <c r="B10902" t="s">
        <v>34</v>
      </c>
      <c r="C10902" t="s">
        <v>23</v>
      </c>
      <c r="D10902">
        <v>401</v>
      </c>
      <c r="E10902">
        <v>2587522675.4634399</v>
      </c>
      <c r="F10902">
        <v>13618174.0306348</v>
      </c>
      <c r="G10902">
        <v>1349114930.5555301</v>
      </c>
      <c r="H10902">
        <v>184747453.241409</v>
      </c>
      <c r="I10902">
        <v>201930.35010697501</v>
      </c>
      <c r="J10902">
        <v>-352185.20283699001</v>
      </c>
      <c r="K10902">
        <v>914.90681387684697</v>
      </c>
      <c r="L10902">
        <v>126325.49157580599</v>
      </c>
      <c r="M10902">
        <v>145691.583113184</v>
      </c>
      <c r="Y10902" s="15">
        <f t="shared" si="1121"/>
        <v>1</v>
      </c>
      <c r="Z10902" s="15">
        <f t="shared" si="1122"/>
        <v>1</v>
      </c>
      <c r="AD10902" s="15">
        <f t="shared" si="1118"/>
        <v>1</v>
      </c>
      <c r="AE10902" s="15">
        <f t="shared" si="1119"/>
        <v>1</v>
      </c>
      <c r="AI10902" t="str">
        <f t="shared" si="1123"/>
        <v/>
      </c>
      <c r="AJ10902" t="str">
        <f t="shared" si="1124"/>
        <v/>
      </c>
      <c r="AL10902">
        <f t="shared" si="1120"/>
        <v>0</v>
      </c>
    </row>
    <row r="10903" spans="1:38" x14ac:dyDescent="0.3">
      <c r="A10903">
        <v>10902</v>
      </c>
      <c r="B10903" t="s">
        <v>34</v>
      </c>
      <c r="C10903" t="s">
        <v>23</v>
      </c>
      <c r="D10903">
        <v>402</v>
      </c>
      <c r="E10903">
        <v>1924466505.0426099</v>
      </c>
      <c r="F10903">
        <v>14510050.646055801</v>
      </c>
      <c r="G10903">
        <v>1349370755.47205</v>
      </c>
      <c r="H10903">
        <v>22523062.2739494</v>
      </c>
      <c r="I10903">
        <v>219258.49693038699</v>
      </c>
      <c r="J10903">
        <v>-319669.99378824199</v>
      </c>
      <c r="K10903">
        <v>102.723783065522</v>
      </c>
      <c r="L10903">
        <v>210041.303908053</v>
      </c>
      <c r="M10903">
        <v>212402.276565843</v>
      </c>
      <c r="Y10903" s="15">
        <f t="shared" si="1121"/>
        <v>1</v>
      </c>
      <c r="Z10903" s="15">
        <f t="shared" si="1122"/>
        <v>1</v>
      </c>
      <c r="AD10903" s="15">
        <f t="shared" si="1118"/>
        <v>1</v>
      </c>
      <c r="AE10903" s="15">
        <f t="shared" si="1119"/>
        <v>1</v>
      </c>
      <c r="AI10903" t="str">
        <f t="shared" si="1123"/>
        <v/>
      </c>
      <c r="AJ10903" t="str">
        <f t="shared" si="1124"/>
        <v/>
      </c>
      <c r="AL10903">
        <f t="shared" si="1120"/>
        <v>0</v>
      </c>
    </row>
    <row r="10904" spans="1:38" x14ac:dyDescent="0.3">
      <c r="A10904">
        <v>10903</v>
      </c>
      <c r="B10904" t="s">
        <v>34</v>
      </c>
      <c r="C10904" t="s">
        <v>23</v>
      </c>
      <c r="D10904">
        <v>403</v>
      </c>
      <c r="E10904">
        <v>2910494652.7614498</v>
      </c>
      <c r="F10904">
        <v>14012893.097993501</v>
      </c>
      <c r="G10904">
        <v>1348832755.1084199</v>
      </c>
      <c r="H10904">
        <v>115043162.483059</v>
      </c>
      <c r="I10904">
        <v>203121.51664064801</v>
      </c>
      <c r="J10904">
        <v>-307616.848724604</v>
      </c>
      <c r="K10904">
        <v>566.37605107383604</v>
      </c>
      <c r="L10904">
        <v>156041.99336762901</v>
      </c>
      <c r="M10904">
        <v>168101.355357778</v>
      </c>
      <c r="Y10904" s="15">
        <f t="shared" si="1121"/>
        <v>1</v>
      </c>
      <c r="Z10904" s="15">
        <f t="shared" si="1122"/>
        <v>1</v>
      </c>
      <c r="AD10904" s="15">
        <f t="shared" si="1118"/>
        <v>1</v>
      </c>
      <c r="AE10904" s="15">
        <f t="shared" si="1119"/>
        <v>1</v>
      </c>
      <c r="AI10904" t="str">
        <f t="shared" si="1123"/>
        <v/>
      </c>
      <c r="AJ10904" t="str">
        <f t="shared" si="1124"/>
        <v/>
      </c>
      <c r="AL10904">
        <f t="shared" si="1120"/>
        <v>0</v>
      </c>
    </row>
    <row r="10905" spans="1:38" x14ac:dyDescent="0.3">
      <c r="A10905">
        <v>10904</v>
      </c>
      <c r="B10905" t="s">
        <v>34</v>
      </c>
      <c r="C10905" t="s">
        <v>23</v>
      </c>
      <c r="D10905">
        <v>404</v>
      </c>
      <c r="E10905">
        <v>3304636366.7041402</v>
      </c>
      <c r="F10905">
        <v>15422042.4212601</v>
      </c>
      <c r="G10905">
        <v>1350969980.0926299</v>
      </c>
      <c r="H10905">
        <v>1056471468.34422</v>
      </c>
      <c r="I10905">
        <v>217432.09795602999</v>
      </c>
      <c r="J10905">
        <v>-321214.532633305</v>
      </c>
      <c r="K10905">
        <v>4858.8569869654802</v>
      </c>
      <c r="L10905">
        <v>-214911.48516232401</v>
      </c>
      <c r="M10905">
        <v>-104167.20802283</v>
      </c>
      <c r="Y10905" s="15">
        <f t="shared" si="1121"/>
        <v>0</v>
      </c>
      <c r="Z10905" s="15">
        <f t="shared" si="1122"/>
        <v>0</v>
      </c>
      <c r="AD10905" s="15">
        <f t="shared" si="1118"/>
        <v>0</v>
      </c>
      <c r="AE10905" s="15">
        <f t="shared" si="1119"/>
        <v>0</v>
      </c>
      <c r="AI10905" t="str">
        <f t="shared" si="1123"/>
        <v/>
      </c>
      <c r="AJ10905" t="str">
        <f t="shared" si="1124"/>
        <v/>
      </c>
      <c r="AL10905">
        <f t="shared" si="1120"/>
        <v>0</v>
      </c>
    </row>
    <row r="10906" spans="1:38" x14ac:dyDescent="0.3">
      <c r="A10906">
        <v>10905</v>
      </c>
      <c r="B10906" t="s">
        <v>34</v>
      </c>
      <c r="C10906" t="s">
        <v>23</v>
      </c>
      <c r="D10906">
        <v>405</v>
      </c>
      <c r="E10906">
        <v>2739266716.0655198</v>
      </c>
      <c r="F10906">
        <v>13745023.391565699</v>
      </c>
      <c r="G10906">
        <v>1347970760.6859601</v>
      </c>
      <c r="H10906">
        <v>284583565.72152698</v>
      </c>
      <c r="I10906">
        <v>196731.92029758901</v>
      </c>
      <c r="J10906">
        <v>-296130.53459739703</v>
      </c>
      <c r="K10906">
        <v>1446.55511566729</v>
      </c>
      <c r="L10906">
        <v>80270.773747671396</v>
      </c>
      <c r="M10906">
        <v>110102.153217866</v>
      </c>
      <c r="Y10906" s="15">
        <f t="shared" si="1121"/>
        <v>1</v>
      </c>
      <c r="Z10906" s="15">
        <f t="shared" si="1122"/>
        <v>1</v>
      </c>
      <c r="AD10906" s="15">
        <f t="shared" si="1118"/>
        <v>1</v>
      </c>
      <c r="AE10906" s="15">
        <f t="shared" si="1119"/>
        <v>1</v>
      </c>
      <c r="AI10906" t="str">
        <f t="shared" si="1123"/>
        <v/>
      </c>
      <c r="AJ10906" t="str">
        <f t="shared" si="1124"/>
        <v/>
      </c>
      <c r="AL10906">
        <f t="shared" si="1120"/>
        <v>0</v>
      </c>
    </row>
    <row r="10907" spans="1:38" x14ac:dyDescent="0.3">
      <c r="A10907">
        <v>10906</v>
      </c>
      <c r="B10907" t="s">
        <v>34</v>
      </c>
      <c r="C10907" t="s">
        <v>23</v>
      </c>
      <c r="D10907">
        <v>406</v>
      </c>
      <c r="E10907">
        <v>3171489386.1507702</v>
      </c>
      <c r="F10907">
        <v>15013451.662186399</v>
      </c>
      <c r="G10907">
        <v>1351554605.71051</v>
      </c>
      <c r="H10907">
        <v>-34906504.581680797</v>
      </c>
      <c r="I10907">
        <v>219357.00352844401</v>
      </c>
      <c r="J10907">
        <v>-356864.45053052902</v>
      </c>
      <c r="K10907">
        <v>-159.13102394815701</v>
      </c>
      <c r="L10907">
        <v>233641.916767638</v>
      </c>
      <c r="M10907">
        <v>229982.853808349</v>
      </c>
      <c r="Y10907" s="15">
        <f t="shared" si="1121"/>
        <v>1</v>
      </c>
      <c r="Z10907" s="15">
        <f t="shared" si="1122"/>
        <v>1</v>
      </c>
      <c r="AD10907" s="15">
        <f t="shared" si="1118"/>
        <v>1</v>
      </c>
      <c r="AE10907" s="15">
        <f t="shared" si="1119"/>
        <v>1</v>
      </c>
      <c r="AI10907" t="str">
        <f t="shared" si="1123"/>
        <v/>
      </c>
      <c r="AJ10907" t="str">
        <f t="shared" si="1124"/>
        <v/>
      </c>
      <c r="AL10907">
        <f t="shared" si="1120"/>
        <v>1</v>
      </c>
    </row>
    <row r="10908" spans="1:38" x14ac:dyDescent="0.3">
      <c r="A10908">
        <v>10907</v>
      </c>
      <c r="B10908" t="s">
        <v>34</v>
      </c>
      <c r="C10908" t="s">
        <v>23</v>
      </c>
      <c r="D10908">
        <v>407</v>
      </c>
      <c r="E10908">
        <v>2311937836.9955101</v>
      </c>
      <c r="F10908">
        <v>14904368.749604801</v>
      </c>
      <c r="G10908">
        <v>1350865207.3731301</v>
      </c>
      <c r="H10908">
        <v>-630287408.72343194</v>
      </c>
      <c r="I10908">
        <v>212258.929637617</v>
      </c>
      <c r="J10908">
        <v>-336758.78454828297</v>
      </c>
      <c r="K10908">
        <v>-2969.4270568475199</v>
      </c>
      <c r="L10908">
        <v>470193.69157582102</v>
      </c>
      <c r="M10908">
        <v>404124.01950166799</v>
      </c>
      <c r="Y10908" s="15">
        <f t="shared" si="1121"/>
        <v>1</v>
      </c>
      <c r="Z10908" s="15">
        <f t="shared" si="1122"/>
        <v>1</v>
      </c>
      <c r="AD10908" s="15">
        <f t="shared" si="1118"/>
        <v>1</v>
      </c>
      <c r="AE10908" s="15">
        <f t="shared" si="1119"/>
        <v>1</v>
      </c>
      <c r="AI10908" t="str">
        <f t="shared" si="1123"/>
        <v/>
      </c>
      <c r="AJ10908" t="str">
        <f t="shared" si="1124"/>
        <v/>
      </c>
      <c r="AL10908">
        <f t="shared" si="1120"/>
        <v>1</v>
      </c>
    </row>
    <row r="10909" spans="1:38" x14ac:dyDescent="0.3">
      <c r="A10909">
        <v>10908</v>
      </c>
      <c r="B10909" t="s">
        <v>34</v>
      </c>
      <c r="C10909" t="s">
        <v>23</v>
      </c>
      <c r="D10909">
        <v>408</v>
      </c>
      <c r="E10909">
        <v>2225533371.0799799</v>
      </c>
      <c r="F10909">
        <v>14210158.1744885</v>
      </c>
      <c r="G10909">
        <v>1349836552.3635001</v>
      </c>
      <c r="H10909">
        <v>173413318.43315899</v>
      </c>
      <c r="I10909">
        <v>216084.89853186501</v>
      </c>
      <c r="J10909">
        <v>-363026.83969450003</v>
      </c>
      <c r="K10909">
        <v>802.52400612616805</v>
      </c>
      <c r="L10909">
        <v>145118.34837093999</v>
      </c>
      <c r="M10909">
        <v>163296.34292325901</v>
      </c>
      <c r="Y10909" s="15">
        <f t="shared" si="1121"/>
        <v>1</v>
      </c>
      <c r="Z10909" s="15">
        <f t="shared" si="1122"/>
        <v>1</v>
      </c>
      <c r="AD10909" s="15">
        <f t="shared" si="1118"/>
        <v>1</v>
      </c>
      <c r="AE10909" s="15">
        <f t="shared" si="1119"/>
        <v>1</v>
      </c>
      <c r="AI10909" t="str">
        <f t="shared" si="1123"/>
        <v/>
      </c>
      <c r="AJ10909" t="str">
        <f t="shared" si="1124"/>
        <v/>
      </c>
      <c r="AL10909">
        <f t="shared" si="1120"/>
        <v>0</v>
      </c>
    </row>
    <row r="10910" spans="1:38" x14ac:dyDescent="0.3">
      <c r="A10910">
        <v>10909</v>
      </c>
      <c r="B10910" t="s">
        <v>34</v>
      </c>
      <c r="C10910" t="s">
        <v>23</v>
      </c>
      <c r="D10910">
        <v>409</v>
      </c>
      <c r="E10910">
        <v>2369577277.1098099</v>
      </c>
      <c r="F10910">
        <v>15469734.793438699</v>
      </c>
      <c r="G10910">
        <v>1352235052.9087601</v>
      </c>
      <c r="H10910">
        <v>81665350.545773</v>
      </c>
      <c r="I10910">
        <v>221026.366458809</v>
      </c>
      <c r="J10910">
        <v>-339446.87138223602</v>
      </c>
      <c r="K10910">
        <v>369.48239187107299</v>
      </c>
      <c r="L10910">
        <v>187606.16408750199</v>
      </c>
      <c r="M10910">
        <v>196166.707826283</v>
      </c>
      <c r="Y10910" s="15">
        <f t="shared" si="1121"/>
        <v>1</v>
      </c>
      <c r="Z10910" s="15">
        <f t="shared" si="1122"/>
        <v>1</v>
      </c>
      <c r="AD10910" s="15">
        <f t="shared" si="1118"/>
        <v>1</v>
      </c>
      <c r="AE10910" s="15">
        <f t="shared" si="1119"/>
        <v>1</v>
      </c>
      <c r="AI10910" t="str">
        <f t="shared" si="1123"/>
        <v/>
      </c>
      <c r="AJ10910" t="str">
        <f t="shared" si="1124"/>
        <v/>
      </c>
      <c r="AL10910">
        <f t="shared" si="1120"/>
        <v>0</v>
      </c>
    </row>
    <row r="10911" spans="1:38" x14ac:dyDescent="0.3">
      <c r="A10911">
        <v>10910</v>
      </c>
      <c r="B10911" t="s">
        <v>34</v>
      </c>
      <c r="C10911" t="s">
        <v>23</v>
      </c>
      <c r="D10911">
        <v>410</v>
      </c>
      <c r="E10911">
        <v>2533205900.99716</v>
      </c>
      <c r="F10911">
        <v>14598247.307689199</v>
      </c>
      <c r="G10911">
        <v>1350002774.3367801</v>
      </c>
      <c r="H10911">
        <v>-254443514.93990901</v>
      </c>
      <c r="I10911">
        <v>203092.869764848</v>
      </c>
      <c r="J10911">
        <v>-315746.15583348298</v>
      </c>
      <c r="K10911">
        <v>-1252.8431708829401</v>
      </c>
      <c r="L10911">
        <v>307219.69594668498</v>
      </c>
      <c r="M10911">
        <v>280547.73747059301</v>
      </c>
      <c r="Y10911" s="15">
        <f t="shared" si="1121"/>
        <v>1</v>
      </c>
      <c r="Z10911" s="15">
        <f t="shared" si="1122"/>
        <v>1</v>
      </c>
      <c r="AD10911" s="15">
        <f t="shared" si="1118"/>
        <v>1</v>
      </c>
      <c r="AE10911" s="15">
        <f t="shared" si="1119"/>
        <v>1</v>
      </c>
      <c r="AI10911" t="str">
        <f t="shared" si="1123"/>
        <v/>
      </c>
      <c r="AJ10911" t="str">
        <f t="shared" si="1124"/>
        <v/>
      </c>
      <c r="AL10911">
        <f t="shared" si="1120"/>
        <v>1</v>
      </c>
    </row>
    <row r="10912" spans="1:38" x14ac:dyDescent="0.3">
      <c r="A10912">
        <v>10911</v>
      </c>
      <c r="B10912" t="s">
        <v>34</v>
      </c>
      <c r="C10912" t="s">
        <v>23</v>
      </c>
      <c r="D10912">
        <v>411</v>
      </c>
      <c r="E10912">
        <v>2504699182.0212102</v>
      </c>
      <c r="F10912">
        <v>13170102.0988914</v>
      </c>
      <c r="G10912">
        <v>1352798656.0945599</v>
      </c>
      <c r="H10912">
        <v>-290414356.05648297</v>
      </c>
      <c r="I10912">
        <v>184473.53027220399</v>
      </c>
      <c r="J10912">
        <v>-388050.97921180702</v>
      </c>
      <c r="K10912">
        <v>-1574.2874092990801</v>
      </c>
      <c r="L10912">
        <v>303320.83192556101</v>
      </c>
      <c r="M10912">
        <v>272878.24176000402</v>
      </c>
      <c r="Y10912" s="15">
        <f t="shared" si="1121"/>
        <v>1</v>
      </c>
      <c r="Z10912" s="15">
        <f t="shared" si="1122"/>
        <v>1</v>
      </c>
      <c r="AD10912" s="15">
        <f t="shared" si="1118"/>
        <v>1</v>
      </c>
      <c r="AE10912" s="15">
        <f t="shared" si="1119"/>
        <v>1</v>
      </c>
      <c r="AI10912" t="str">
        <f t="shared" si="1123"/>
        <v/>
      </c>
      <c r="AJ10912" t="str">
        <f t="shared" si="1124"/>
        <v/>
      </c>
      <c r="AL10912">
        <f t="shared" si="1120"/>
        <v>1</v>
      </c>
    </row>
    <row r="10913" spans="1:38" x14ac:dyDescent="0.3">
      <c r="A10913">
        <v>10912</v>
      </c>
      <c r="B10913" t="s">
        <v>34</v>
      </c>
      <c r="C10913" t="s">
        <v>23</v>
      </c>
      <c r="D10913">
        <v>412</v>
      </c>
      <c r="E10913">
        <v>2498801420.3881998</v>
      </c>
      <c r="F10913">
        <v>13859027.6636163</v>
      </c>
      <c r="G10913">
        <v>1348440247.6037199</v>
      </c>
      <c r="H10913">
        <v>182833134.195245</v>
      </c>
      <c r="I10913">
        <v>210905.35302107999</v>
      </c>
      <c r="J10913">
        <v>-301430.29748106003</v>
      </c>
      <c r="K10913">
        <v>866.89660350617498</v>
      </c>
      <c r="L10913">
        <v>136083.89809374599</v>
      </c>
      <c r="M10913">
        <v>155249.321761395</v>
      </c>
      <c r="Y10913" s="15">
        <f t="shared" si="1121"/>
        <v>1</v>
      </c>
      <c r="Z10913" s="15">
        <f t="shared" si="1122"/>
        <v>1</v>
      </c>
      <c r="AD10913" s="15">
        <f t="shared" si="1118"/>
        <v>1</v>
      </c>
      <c r="AE10913" s="15">
        <f t="shared" si="1119"/>
        <v>1</v>
      </c>
      <c r="AI10913" t="str">
        <f t="shared" si="1123"/>
        <v/>
      </c>
      <c r="AJ10913" t="str">
        <f t="shared" si="1124"/>
        <v/>
      </c>
      <c r="AL10913">
        <f t="shared" si="1120"/>
        <v>0</v>
      </c>
    </row>
    <row r="10914" spans="1:38" x14ac:dyDescent="0.3">
      <c r="A10914">
        <v>10913</v>
      </c>
      <c r="B10914" t="s">
        <v>34</v>
      </c>
      <c r="C10914" t="s">
        <v>23</v>
      </c>
      <c r="D10914">
        <v>413</v>
      </c>
      <c r="E10914">
        <v>3107773635.37147</v>
      </c>
      <c r="F10914">
        <v>14649310.769225299</v>
      </c>
      <c r="G10914">
        <v>1349424250.3413799</v>
      </c>
      <c r="H10914">
        <v>1060105955.41968</v>
      </c>
      <c r="I10914">
        <v>212531.02424826799</v>
      </c>
      <c r="J10914">
        <v>-327382.09435987502</v>
      </c>
      <c r="K10914">
        <v>4988.0056766738899</v>
      </c>
      <c r="L10914">
        <v>-221299.91296538</v>
      </c>
      <c r="M10914">
        <v>-110174.651903455</v>
      </c>
      <c r="Y10914" s="15">
        <f t="shared" si="1121"/>
        <v>0</v>
      </c>
      <c r="Z10914" s="15">
        <f t="shared" si="1122"/>
        <v>0</v>
      </c>
      <c r="AD10914" s="15">
        <f t="shared" si="1118"/>
        <v>0</v>
      </c>
      <c r="AE10914" s="15">
        <f t="shared" si="1119"/>
        <v>0</v>
      </c>
      <c r="AI10914" t="str">
        <f t="shared" si="1123"/>
        <v/>
      </c>
      <c r="AJ10914" t="str">
        <f t="shared" si="1124"/>
        <v/>
      </c>
      <c r="AL10914">
        <f t="shared" si="1120"/>
        <v>0</v>
      </c>
    </row>
    <row r="10915" spans="1:38" x14ac:dyDescent="0.3">
      <c r="A10915">
        <v>10914</v>
      </c>
      <c r="B10915" t="s">
        <v>34</v>
      </c>
      <c r="C10915" t="s">
        <v>23</v>
      </c>
      <c r="D10915">
        <v>414</v>
      </c>
      <c r="E10915">
        <v>2634858904.12814</v>
      </c>
      <c r="F10915">
        <v>13462135.185906099</v>
      </c>
      <c r="G10915">
        <v>1347510479.0574601</v>
      </c>
      <c r="H10915">
        <v>-560563751.87320697</v>
      </c>
      <c r="I10915">
        <v>194038.79963093801</v>
      </c>
      <c r="J10915">
        <v>-283530.02980780602</v>
      </c>
      <c r="K10915">
        <v>-2888.92609591174</v>
      </c>
      <c r="L10915">
        <v>423440.30105621502</v>
      </c>
      <c r="M10915">
        <v>364679.38857355597</v>
      </c>
      <c r="Y10915" s="15">
        <f t="shared" si="1121"/>
        <v>1</v>
      </c>
      <c r="Z10915" s="15">
        <f t="shared" si="1122"/>
        <v>1</v>
      </c>
      <c r="AD10915" s="15">
        <f t="shared" si="1118"/>
        <v>1</v>
      </c>
      <c r="AE10915" s="15">
        <f t="shared" si="1119"/>
        <v>1</v>
      </c>
      <c r="AI10915" t="str">
        <f t="shared" si="1123"/>
        <v/>
      </c>
      <c r="AJ10915" t="str">
        <f t="shared" si="1124"/>
        <v/>
      </c>
      <c r="AL10915">
        <f t="shared" si="1120"/>
        <v>1</v>
      </c>
    </row>
    <row r="10916" spans="1:38" x14ac:dyDescent="0.3">
      <c r="A10916">
        <v>10915</v>
      </c>
      <c r="B10916" t="s">
        <v>34</v>
      </c>
      <c r="C10916" t="s">
        <v>23</v>
      </c>
      <c r="D10916">
        <v>415</v>
      </c>
      <c r="E10916">
        <v>3296022968.4718499</v>
      </c>
      <c r="F10916">
        <v>14235059.738542801</v>
      </c>
      <c r="G10916">
        <v>1349110327.0372901</v>
      </c>
      <c r="H10916">
        <v>613257767.28412104</v>
      </c>
      <c r="I10916">
        <v>222155.95956464999</v>
      </c>
      <c r="J10916">
        <v>-314333.51771616901</v>
      </c>
      <c r="K10916">
        <v>2760.4830790310398</v>
      </c>
      <c r="L10916">
        <v>-28809.701532022002</v>
      </c>
      <c r="M10916">
        <v>35474.843931852702</v>
      </c>
      <c r="Y10916" s="15">
        <f t="shared" si="1121"/>
        <v>0</v>
      </c>
      <c r="Z10916" s="15">
        <f t="shared" si="1122"/>
        <v>1</v>
      </c>
      <c r="AD10916" s="15">
        <f t="shared" si="1118"/>
        <v>0</v>
      </c>
      <c r="AE10916" s="15">
        <f t="shared" si="1119"/>
        <v>1</v>
      </c>
      <c r="AI10916" t="str">
        <f t="shared" si="1123"/>
        <v/>
      </c>
      <c r="AJ10916" t="str">
        <f t="shared" si="1124"/>
        <v/>
      </c>
      <c r="AL10916">
        <f t="shared" si="1120"/>
        <v>0</v>
      </c>
    </row>
    <row r="10917" spans="1:38" x14ac:dyDescent="0.3">
      <c r="A10917">
        <v>10916</v>
      </c>
      <c r="B10917" t="s">
        <v>34</v>
      </c>
      <c r="C10917" t="s">
        <v>23</v>
      </c>
      <c r="D10917">
        <v>416</v>
      </c>
      <c r="E10917">
        <v>2790574519.8393998</v>
      </c>
      <c r="F10917">
        <v>14620309.348881099</v>
      </c>
      <c r="G10917">
        <v>1351347255.5719299</v>
      </c>
      <c r="H10917">
        <v>-137687128.222184</v>
      </c>
      <c r="I10917">
        <v>217779.834622275</v>
      </c>
      <c r="J10917">
        <v>-376873.80436110502</v>
      </c>
      <c r="K10917">
        <v>-632.23084203821497</v>
      </c>
      <c r="L10917">
        <v>274126.02867345198</v>
      </c>
      <c r="M10917">
        <v>259693.02035920401</v>
      </c>
      <c r="Y10917" s="15">
        <f t="shared" si="1121"/>
        <v>1</v>
      </c>
      <c r="Z10917" s="15">
        <f t="shared" si="1122"/>
        <v>1</v>
      </c>
      <c r="AD10917" s="15">
        <f t="shared" si="1118"/>
        <v>1</v>
      </c>
      <c r="AE10917" s="15">
        <f t="shared" si="1119"/>
        <v>1</v>
      </c>
      <c r="AI10917" t="str">
        <f t="shared" si="1123"/>
        <v/>
      </c>
      <c r="AJ10917" t="str">
        <f t="shared" si="1124"/>
        <v/>
      </c>
      <c r="AL10917">
        <f t="shared" si="1120"/>
        <v>1</v>
      </c>
    </row>
    <row r="10918" spans="1:38" x14ac:dyDescent="0.3">
      <c r="A10918">
        <v>10917</v>
      </c>
      <c r="B10918" t="s">
        <v>34</v>
      </c>
      <c r="C10918" t="s">
        <v>23</v>
      </c>
      <c r="D10918">
        <v>417</v>
      </c>
      <c r="E10918">
        <v>3337107576.8597202</v>
      </c>
      <c r="F10918">
        <v>14865706.9823952</v>
      </c>
      <c r="G10918">
        <v>1351894653.6585901</v>
      </c>
      <c r="H10918">
        <v>372319623.42369199</v>
      </c>
      <c r="I10918">
        <v>220648.66123273</v>
      </c>
      <c r="J10918">
        <v>-337787.71491885203</v>
      </c>
      <c r="K10918">
        <v>1687.38673211792</v>
      </c>
      <c r="L10918">
        <v>68282.975192425205</v>
      </c>
      <c r="M10918">
        <v>107311.25829933</v>
      </c>
      <c r="Y10918" s="15">
        <f t="shared" si="1121"/>
        <v>1</v>
      </c>
      <c r="Z10918" s="15">
        <f t="shared" si="1122"/>
        <v>1</v>
      </c>
      <c r="AD10918" s="15">
        <f t="shared" si="1118"/>
        <v>1</v>
      </c>
      <c r="AE10918" s="15">
        <f t="shared" si="1119"/>
        <v>1</v>
      </c>
      <c r="AI10918" t="str">
        <f t="shared" si="1123"/>
        <v/>
      </c>
      <c r="AJ10918" t="str">
        <f t="shared" si="1124"/>
        <v/>
      </c>
      <c r="AL10918">
        <f t="shared" si="1120"/>
        <v>0</v>
      </c>
    </row>
    <row r="10919" spans="1:38" x14ac:dyDescent="0.3">
      <c r="A10919">
        <v>10918</v>
      </c>
      <c r="B10919" t="s">
        <v>34</v>
      </c>
      <c r="C10919" t="s">
        <v>23</v>
      </c>
      <c r="D10919">
        <v>418</v>
      </c>
      <c r="E10919">
        <v>3180822989.3983402</v>
      </c>
      <c r="F10919">
        <v>15498305.545832001</v>
      </c>
      <c r="G10919">
        <v>1352534550.2471199</v>
      </c>
      <c r="H10919">
        <v>481567554.90278798</v>
      </c>
      <c r="I10919">
        <v>229943.218901327</v>
      </c>
      <c r="J10919">
        <v>-370004.29032802599</v>
      </c>
      <c r="K10919">
        <v>2094.2890040581601</v>
      </c>
      <c r="L10919">
        <v>32869.612619723201</v>
      </c>
      <c r="M10919">
        <v>83349.774516690697</v>
      </c>
      <c r="Y10919" s="15">
        <f t="shared" si="1121"/>
        <v>1</v>
      </c>
      <c r="Z10919" s="15">
        <f t="shared" si="1122"/>
        <v>1</v>
      </c>
      <c r="AD10919" s="15">
        <f t="shared" si="1118"/>
        <v>1</v>
      </c>
      <c r="AE10919" s="15">
        <f t="shared" si="1119"/>
        <v>1</v>
      </c>
      <c r="AI10919" t="str">
        <f t="shared" si="1123"/>
        <v/>
      </c>
      <c r="AJ10919" t="str">
        <f t="shared" si="1124"/>
        <v/>
      </c>
      <c r="AL10919">
        <f t="shared" si="1120"/>
        <v>0</v>
      </c>
    </row>
    <row r="10920" spans="1:38" x14ac:dyDescent="0.3">
      <c r="A10920">
        <v>10919</v>
      </c>
      <c r="B10920" t="s">
        <v>34</v>
      </c>
      <c r="C10920" t="s">
        <v>23</v>
      </c>
      <c r="D10920">
        <v>419</v>
      </c>
      <c r="E10920">
        <v>3149458123.1500101</v>
      </c>
      <c r="F10920">
        <v>15651524.8737232</v>
      </c>
      <c r="G10920">
        <v>1352571291.5111301</v>
      </c>
      <c r="H10920">
        <v>10283562.9227929</v>
      </c>
      <c r="I10920">
        <v>216183.16650194299</v>
      </c>
      <c r="J10920">
        <v>-350750.97744917899</v>
      </c>
      <c r="K10920">
        <v>47.5687496357423</v>
      </c>
      <c r="L10920">
        <v>211974.787407492</v>
      </c>
      <c r="M10920">
        <v>213052.75853726501</v>
      </c>
      <c r="Y10920" s="15">
        <f t="shared" si="1121"/>
        <v>1</v>
      </c>
      <c r="Z10920" s="15">
        <f t="shared" si="1122"/>
        <v>1</v>
      </c>
      <c r="AD10920" s="15">
        <f t="shared" si="1118"/>
        <v>1</v>
      </c>
      <c r="AE10920" s="15">
        <f t="shared" si="1119"/>
        <v>1</v>
      </c>
      <c r="AI10920" t="str">
        <f t="shared" si="1123"/>
        <v/>
      </c>
      <c r="AJ10920" t="str">
        <f t="shared" si="1124"/>
        <v/>
      </c>
      <c r="AL10920">
        <f t="shared" si="1120"/>
        <v>0</v>
      </c>
    </row>
    <row r="10921" spans="1:38" x14ac:dyDescent="0.3">
      <c r="A10921">
        <v>10920</v>
      </c>
      <c r="B10921" t="s">
        <v>34</v>
      </c>
      <c r="C10921" t="s">
        <v>23</v>
      </c>
      <c r="D10921">
        <v>420</v>
      </c>
      <c r="E10921">
        <v>2275715662.4858999</v>
      </c>
      <c r="F10921">
        <v>14466809.178443599</v>
      </c>
      <c r="G10921">
        <v>1350806631.1065099</v>
      </c>
      <c r="H10921">
        <v>324125528.79234397</v>
      </c>
      <c r="I10921">
        <v>198914.17600151699</v>
      </c>
      <c r="J10921">
        <v>-351693.67837166798</v>
      </c>
      <c r="K10921">
        <v>1629.47425521785</v>
      </c>
      <c r="L10921">
        <v>66271.131019108594</v>
      </c>
      <c r="M10921">
        <v>100247.483873031</v>
      </c>
      <c r="Y10921" s="15">
        <f t="shared" si="1121"/>
        <v>1</v>
      </c>
      <c r="Z10921" s="15">
        <f t="shared" si="1122"/>
        <v>1</v>
      </c>
      <c r="AD10921" s="15">
        <f t="shared" si="1118"/>
        <v>1</v>
      </c>
      <c r="AE10921" s="15">
        <f t="shared" si="1119"/>
        <v>1</v>
      </c>
      <c r="AI10921" t="str">
        <f t="shared" si="1123"/>
        <v/>
      </c>
      <c r="AJ10921" t="str">
        <f t="shared" si="1124"/>
        <v/>
      </c>
      <c r="AL10921">
        <f t="shared" si="1120"/>
        <v>0</v>
      </c>
    </row>
    <row r="10922" spans="1:38" x14ac:dyDescent="0.3">
      <c r="A10922">
        <v>10921</v>
      </c>
      <c r="B10922" t="s">
        <v>34</v>
      </c>
      <c r="C10922" t="s">
        <v>23</v>
      </c>
      <c r="D10922">
        <v>421</v>
      </c>
      <c r="E10922">
        <v>3110534647.6103501</v>
      </c>
      <c r="F10922">
        <v>14288994.0676925</v>
      </c>
      <c r="G10922">
        <v>1348849942.94947</v>
      </c>
      <c r="H10922">
        <v>549940966.69357598</v>
      </c>
      <c r="I10922">
        <v>201346.949654203</v>
      </c>
      <c r="J10922">
        <v>-327391.79805064201</v>
      </c>
      <c r="K10922">
        <v>2731.3101471765799</v>
      </c>
      <c r="L10922">
        <v>-23707.351543834498</v>
      </c>
      <c r="M10922">
        <v>33940.030946604602</v>
      </c>
      <c r="Y10922" s="15">
        <f t="shared" si="1121"/>
        <v>0</v>
      </c>
      <c r="Z10922" s="15">
        <f t="shared" si="1122"/>
        <v>1</v>
      </c>
      <c r="AD10922" s="15">
        <f t="shared" si="1118"/>
        <v>0</v>
      </c>
      <c r="AE10922" s="15">
        <f t="shared" si="1119"/>
        <v>1</v>
      </c>
      <c r="AI10922" t="str">
        <f t="shared" si="1123"/>
        <v/>
      </c>
      <c r="AJ10922" t="str">
        <f t="shared" si="1124"/>
        <v/>
      </c>
      <c r="AL10922">
        <f t="shared" si="1120"/>
        <v>0</v>
      </c>
    </row>
    <row r="10923" spans="1:38" x14ac:dyDescent="0.3">
      <c r="A10923">
        <v>10922</v>
      </c>
      <c r="B10923" t="s">
        <v>34</v>
      </c>
      <c r="C10923" t="s">
        <v>23</v>
      </c>
      <c r="D10923">
        <v>422</v>
      </c>
      <c r="E10923">
        <v>2727247463.9291101</v>
      </c>
      <c r="F10923">
        <v>14454483.3603315</v>
      </c>
      <c r="G10923">
        <v>1348599165.2444699</v>
      </c>
      <c r="H10923">
        <v>205696951.946125</v>
      </c>
      <c r="I10923">
        <v>213387.722423553</v>
      </c>
      <c r="J10923">
        <v>-314377.55889606499</v>
      </c>
      <c r="K10923">
        <v>963.95870207488599</v>
      </c>
      <c r="L10923">
        <v>129209.625895976</v>
      </c>
      <c r="M10923">
        <v>150771.74180316</v>
      </c>
      <c r="Y10923" s="15">
        <f t="shared" si="1121"/>
        <v>1</v>
      </c>
      <c r="Z10923" s="15">
        <f t="shared" si="1122"/>
        <v>1</v>
      </c>
      <c r="AD10923" s="15">
        <f t="shared" si="1118"/>
        <v>1</v>
      </c>
      <c r="AE10923" s="15">
        <f t="shared" si="1119"/>
        <v>1</v>
      </c>
      <c r="AI10923" t="str">
        <f t="shared" si="1123"/>
        <v/>
      </c>
      <c r="AJ10923" t="str">
        <f t="shared" si="1124"/>
        <v/>
      </c>
      <c r="AL10923">
        <f t="shared" si="1120"/>
        <v>0</v>
      </c>
    </row>
    <row r="10924" spans="1:38" x14ac:dyDescent="0.3">
      <c r="A10924">
        <v>10923</v>
      </c>
      <c r="B10924" t="s">
        <v>34</v>
      </c>
      <c r="C10924" t="s">
        <v>23</v>
      </c>
      <c r="D10924">
        <v>423</v>
      </c>
      <c r="E10924">
        <v>2149465550.3463898</v>
      </c>
      <c r="F10924">
        <v>13959245.8070601</v>
      </c>
      <c r="G10924">
        <v>1350742038.70613</v>
      </c>
      <c r="H10924">
        <v>-752471690.98772597</v>
      </c>
      <c r="I10924">
        <v>207254.06178014699</v>
      </c>
      <c r="J10924">
        <v>-357209.66439557099</v>
      </c>
      <c r="K10924">
        <v>-3630.67282988133</v>
      </c>
      <c r="L10924">
        <v>515190.73288271599</v>
      </c>
      <c r="M10924">
        <v>436313.13326616102</v>
      </c>
      <c r="Y10924" s="15">
        <f t="shared" si="1121"/>
        <v>1</v>
      </c>
      <c r="Z10924" s="15">
        <f t="shared" si="1122"/>
        <v>1</v>
      </c>
      <c r="AD10924" s="15">
        <f t="shared" si="1118"/>
        <v>1</v>
      </c>
      <c r="AE10924" s="15">
        <f t="shared" si="1119"/>
        <v>1</v>
      </c>
      <c r="AI10924" t="str">
        <f t="shared" si="1123"/>
        <v/>
      </c>
      <c r="AJ10924" t="str">
        <f t="shared" si="1124"/>
        <v/>
      </c>
      <c r="AL10924">
        <f t="shared" si="1120"/>
        <v>1</v>
      </c>
    </row>
    <row r="10925" spans="1:38" x14ac:dyDescent="0.3">
      <c r="A10925">
        <v>10924</v>
      </c>
      <c r="B10925" t="s">
        <v>34</v>
      </c>
      <c r="C10925" t="s">
        <v>23</v>
      </c>
      <c r="D10925">
        <v>424</v>
      </c>
      <c r="E10925">
        <v>2941246939.64851</v>
      </c>
      <c r="F10925">
        <v>14884008.351863001</v>
      </c>
      <c r="G10925">
        <v>1353342179.1396401</v>
      </c>
      <c r="H10925">
        <v>829259638.22308004</v>
      </c>
      <c r="I10925">
        <v>210122.925921788</v>
      </c>
      <c r="J10925">
        <v>-380367.73170423502</v>
      </c>
      <c r="K10925">
        <v>3946.5452643265799</v>
      </c>
      <c r="L10925">
        <v>-129237.950417545</v>
      </c>
      <c r="M10925">
        <v>-42311.079273636897</v>
      </c>
      <c r="Y10925" s="15">
        <f t="shared" si="1121"/>
        <v>0</v>
      </c>
      <c r="Z10925" s="15">
        <f t="shared" si="1122"/>
        <v>0</v>
      </c>
      <c r="AD10925" s="15">
        <f t="shared" si="1118"/>
        <v>0</v>
      </c>
      <c r="AE10925" s="15">
        <f t="shared" si="1119"/>
        <v>0</v>
      </c>
      <c r="AI10925" t="str">
        <f t="shared" si="1123"/>
        <v/>
      </c>
      <c r="AJ10925" t="str">
        <f t="shared" si="1124"/>
        <v/>
      </c>
      <c r="AL10925">
        <f t="shared" si="1120"/>
        <v>0</v>
      </c>
    </row>
    <row r="10926" spans="1:38" x14ac:dyDescent="0.3">
      <c r="A10926">
        <v>10925</v>
      </c>
      <c r="B10926" t="s">
        <v>34</v>
      </c>
      <c r="C10926" t="s">
        <v>23</v>
      </c>
      <c r="D10926">
        <v>425</v>
      </c>
      <c r="E10926">
        <v>2450098120.94033</v>
      </c>
      <c r="F10926">
        <v>14632563.9666261</v>
      </c>
      <c r="G10926">
        <v>1350840448.70065</v>
      </c>
      <c r="H10926">
        <v>-41155559.8855367</v>
      </c>
      <c r="I10926">
        <v>214281.54999748399</v>
      </c>
      <c r="J10926">
        <v>-374521.12380957598</v>
      </c>
      <c r="K10926">
        <v>-192.06301189262399</v>
      </c>
      <c r="L10926">
        <v>231123.78640358601</v>
      </c>
      <c r="M10926">
        <v>226809.66825997201</v>
      </c>
      <c r="Y10926" s="15">
        <f t="shared" si="1121"/>
        <v>1</v>
      </c>
      <c r="Z10926" s="15">
        <f t="shared" si="1122"/>
        <v>1</v>
      </c>
      <c r="AD10926" s="15">
        <f t="shared" si="1118"/>
        <v>1</v>
      </c>
      <c r="AE10926" s="15">
        <f t="shared" si="1119"/>
        <v>1</v>
      </c>
      <c r="AI10926" t="str">
        <f t="shared" si="1123"/>
        <v/>
      </c>
      <c r="AJ10926" t="str">
        <f t="shared" si="1124"/>
        <v/>
      </c>
      <c r="AL10926">
        <f t="shared" si="1120"/>
        <v>1</v>
      </c>
    </row>
    <row r="10927" spans="1:38" x14ac:dyDescent="0.3">
      <c r="A10927">
        <v>10926</v>
      </c>
      <c r="B10927" t="s">
        <v>34</v>
      </c>
      <c r="C10927" t="s">
        <v>23</v>
      </c>
      <c r="D10927">
        <v>426</v>
      </c>
      <c r="E10927">
        <v>2561903193.00563</v>
      </c>
      <c r="F10927">
        <v>14367545.0567623</v>
      </c>
      <c r="G10927">
        <v>1348758147.665</v>
      </c>
      <c r="H10927">
        <v>-559119452.40378201</v>
      </c>
      <c r="I10927">
        <v>218801.301090714</v>
      </c>
      <c r="J10927">
        <v>-322403.869373322</v>
      </c>
      <c r="K10927">
        <v>-2555.3753547926799</v>
      </c>
      <c r="L10927">
        <v>447611.74669818801</v>
      </c>
      <c r="M10927">
        <v>389002.23243640602</v>
      </c>
      <c r="Y10927" s="15">
        <f t="shared" si="1121"/>
        <v>1</v>
      </c>
      <c r="Z10927" s="15">
        <f t="shared" si="1122"/>
        <v>1</v>
      </c>
      <c r="AD10927" s="15">
        <f t="shared" si="1118"/>
        <v>1</v>
      </c>
      <c r="AE10927" s="15">
        <f t="shared" si="1119"/>
        <v>1</v>
      </c>
      <c r="AI10927" t="str">
        <f t="shared" si="1123"/>
        <v/>
      </c>
      <c r="AJ10927" t="str">
        <f t="shared" si="1124"/>
        <v/>
      </c>
      <c r="AL10927">
        <f t="shared" si="1120"/>
        <v>1</v>
      </c>
    </row>
    <row r="10928" spans="1:38" x14ac:dyDescent="0.3">
      <c r="A10928">
        <v>10927</v>
      </c>
      <c r="B10928" t="s">
        <v>34</v>
      </c>
      <c r="C10928" t="s">
        <v>23</v>
      </c>
      <c r="D10928">
        <v>427</v>
      </c>
      <c r="E10928">
        <v>2659705241.4864602</v>
      </c>
      <c r="F10928">
        <v>14502301.5903739</v>
      </c>
      <c r="G10928">
        <v>1349469093.7851</v>
      </c>
      <c r="H10928">
        <v>48699071.607299298</v>
      </c>
      <c r="I10928">
        <v>233239.220506046</v>
      </c>
      <c r="J10928">
        <v>-340384.72042536701</v>
      </c>
      <c r="K10928">
        <v>208.794522214745</v>
      </c>
      <c r="L10928">
        <v>213309.92592108599</v>
      </c>
      <c r="M10928">
        <v>218414.79022089299</v>
      </c>
      <c r="Y10928" s="15">
        <f t="shared" si="1121"/>
        <v>1</v>
      </c>
      <c r="Z10928" s="15">
        <f t="shared" si="1122"/>
        <v>1</v>
      </c>
      <c r="AD10928" s="15">
        <f t="shared" si="1118"/>
        <v>1</v>
      </c>
      <c r="AE10928" s="15">
        <f t="shared" si="1119"/>
        <v>1</v>
      </c>
      <c r="AI10928" t="str">
        <f t="shared" si="1123"/>
        <v/>
      </c>
      <c r="AJ10928" t="str">
        <f t="shared" si="1124"/>
        <v/>
      </c>
      <c r="AL10928">
        <f t="shared" si="1120"/>
        <v>0</v>
      </c>
    </row>
    <row r="10929" spans="1:38" x14ac:dyDescent="0.3">
      <c r="A10929">
        <v>10928</v>
      </c>
      <c r="B10929" t="s">
        <v>34</v>
      </c>
      <c r="C10929" t="s">
        <v>23</v>
      </c>
      <c r="D10929">
        <v>428</v>
      </c>
      <c r="E10929">
        <v>2491768684.66471</v>
      </c>
      <c r="F10929">
        <v>13802634.037792601</v>
      </c>
      <c r="G10929">
        <v>1348684779.9906199</v>
      </c>
      <c r="H10929">
        <v>113252558.734265</v>
      </c>
      <c r="I10929">
        <v>212834.02085293501</v>
      </c>
      <c r="J10929">
        <v>-311065.255816221</v>
      </c>
      <c r="K10929">
        <v>532.11680294533801</v>
      </c>
      <c r="L10929">
        <v>166487.27273182</v>
      </c>
      <c r="M10929">
        <v>178358.935267942</v>
      </c>
      <c r="Y10929" s="15">
        <f t="shared" si="1121"/>
        <v>1</v>
      </c>
      <c r="Z10929" s="15">
        <f t="shared" si="1122"/>
        <v>1</v>
      </c>
      <c r="AD10929" s="15">
        <f t="shared" si="1118"/>
        <v>1</v>
      </c>
      <c r="AE10929" s="15">
        <f t="shared" si="1119"/>
        <v>1</v>
      </c>
      <c r="AI10929" t="str">
        <f t="shared" si="1123"/>
        <v/>
      </c>
      <c r="AJ10929" t="str">
        <f t="shared" si="1124"/>
        <v/>
      </c>
      <c r="AL10929">
        <f t="shared" si="1120"/>
        <v>0</v>
      </c>
    </row>
    <row r="10930" spans="1:38" x14ac:dyDescent="0.3">
      <c r="A10930">
        <v>10929</v>
      </c>
      <c r="B10930" t="s">
        <v>34</v>
      </c>
      <c r="C10930" t="s">
        <v>23</v>
      </c>
      <c r="D10930">
        <v>429</v>
      </c>
      <c r="E10930">
        <v>2555809432.4383302</v>
      </c>
      <c r="F10930">
        <v>14870936.7178529</v>
      </c>
      <c r="G10930">
        <v>1350689306.84003</v>
      </c>
      <c r="H10930">
        <v>501016934.06370699</v>
      </c>
      <c r="I10930">
        <v>219428.170098523</v>
      </c>
      <c r="J10930">
        <v>-384598.09759831399</v>
      </c>
      <c r="K10930">
        <v>2283.2844745446801</v>
      </c>
      <c r="L10930">
        <v>14395.225086230699</v>
      </c>
      <c r="M10930">
        <v>66914.161811034995</v>
      </c>
      <c r="Y10930" s="15">
        <f t="shared" si="1121"/>
        <v>1</v>
      </c>
      <c r="Z10930" s="15">
        <f t="shared" si="1122"/>
        <v>1</v>
      </c>
      <c r="AD10930" s="15">
        <f t="shared" si="1118"/>
        <v>1</v>
      </c>
      <c r="AE10930" s="15">
        <f t="shared" si="1119"/>
        <v>1</v>
      </c>
      <c r="AI10930" t="str">
        <f t="shared" si="1123"/>
        <v/>
      </c>
      <c r="AJ10930" t="str">
        <f t="shared" si="1124"/>
        <v/>
      </c>
      <c r="AL10930">
        <f t="shared" si="1120"/>
        <v>0</v>
      </c>
    </row>
    <row r="10931" spans="1:38" x14ac:dyDescent="0.3">
      <c r="A10931">
        <v>10930</v>
      </c>
      <c r="B10931" t="s">
        <v>34</v>
      </c>
      <c r="C10931" t="s">
        <v>23</v>
      </c>
      <c r="D10931">
        <v>430</v>
      </c>
      <c r="E10931">
        <v>2910448329.2325802</v>
      </c>
      <c r="F10931">
        <v>15004867.521933399</v>
      </c>
      <c r="G10931">
        <v>1351295630.7009599</v>
      </c>
      <c r="H10931">
        <v>150415976.711429</v>
      </c>
      <c r="I10931">
        <v>217924.23170331499</v>
      </c>
      <c r="J10931">
        <v>-361566.02138423902</v>
      </c>
      <c r="K10931">
        <v>690.22143859709695</v>
      </c>
      <c r="L10931">
        <v>156368.96563296099</v>
      </c>
      <c r="M10931">
        <v>172136.271339044</v>
      </c>
      <c r="Y10931" s="15">
        <f t="shared" si="1121"/>
        <v>1</v>
      </c>
      <c r="Z10931" s="15">
        <f t="shared" si="1122"/>
        <v>1</v>
      </c>
      <c r="AD10931" s="15">
        <f t="shared" si="1118"/>
        <v>1</v>
      </c>
      <c r="AE10931" s="15">
        <f t="shared" si="1119"/>
        <v>1</v>
      </c>
      <c r="AI10931" t="str">
        <f t="shared" si="1123"/>
        <v/>
      </c>
      <c r="AJ10931" t="str">
        <f t="shared" si="1124"/>
        <v/>
      </c>
      <c r="AL10931">
        <f t="shared" si="1120"/>
        <v>0</v>
      </c>
    </row>
    <row r="10932" spans="1:38" x14ac:dyDescent="0.3">
      <c r="A10932">
        <v>10931</v>
      </c>
      <c r="B10932" t="s">
        <v>34</v>
      </c>
      <c r="C10932" t="s">
        <v>23</v>
      </c>
      <c r="D10932">
        <v>431</v>
      </c>
      <c r="E10932">
        <v>2987404710.6182399</v>
      </c>
      <c r="F10932">
        <v>14263065.9446894</v>
      </c>
      <c r="G10932">
        <v>1349236504.7477701</v>
      </c>
      <c r="H10932">
        <v>-61853746.475370899</v>
      </c>
      <c r="I10932">
        <v>217272.139238598</v>
      </c>
      <c r="J10932">
        <v>-310821.728147268</v>
      </c>
      <c r="K10932">
        <v>-284.68328563491599</v>
      </c>
      <c r="L10932">
        <v>242584.76828892899</v>
      </c>
      <c r="M10932">
        <v>236100.96948599501</v>
      </c>
      <c r="Y10932" s="15">
        <f t="shared" si="1121"/>
        <v>1</v>
      </c>
      <c r="Z10932" s="15">
        <f t="shared" si="1122"/>
        <v>1</v>
      </c>
      <c r="AD10932" s="15">
        <f t="shared" si="1118"/>
        <v>1</v>
      </c>
      <c r="AE10932" s="15">
        <f t="shared" si="1119"/>
        <v>1</v>
      </c>
      <c r="AI10932" t="str">
        <f t="shared" si="1123"/>
        <v/>
      </c>
      <c r="AJ10932" t="str">
        <f t="shared" si="1124"/>
        <v/>
      </c>
      <c r="AL10932">
        <f t="shared" si="1120"/>
        <v>1</v>
      </c>
    </row>
    <row r="10933" spans="1:38" x14ac:dyDescent="0.3">
      <c r="A10933">
        <v>10932</v>
      </c>
      <c r="B10933" t="s">
        <v>34</v>
      </c>
      <c r="C10933" t="s">
        <v>23</v>
      </c>
      <c r="D10933">
        <v>432</v>
      </c>
      <c r="E10933">
        <v>3274723998.0552502</v>
      </c>
      <c r="F10933">
        <v>13422822.158113001</v>
      </c>
      <c r="G10933">
        <v>1350351714.2353101</v>
      </c>
      <c r="H10933">
        <v>1002610801.30954</v>
      </c>
      <c r="I10933">
        <v>198615.71706922399</v>
      </c>
      <c r="J10933">
        <v>-348644.041225672</v>
      </c>
      <c r="K10933">
        <v>5047.9932610776405</v>
      </c>
      <c r="L10933">
        <v>-211686.273377053</v>
      </c>
      <c r="M10933">
        <v>-106587.923094773</v>
      </c>
      <c r="Y10933" s="15">
        <f t="shared" si="1121"/>
        <v>0</v>
      </c>
      <c r="Z10933" s="15">
        <f t="shared" si="1122"/>
        <v>0</v>
      </c>
      <c r="AD10933" s="15">
        <f t="shared" si="1118"/>
        <v>0</v>
      </c>
      <c r="AE10933" s="15">
        <f t="shared" si="1119"/>
        <v>0</v>
      </c>
      <c r="AI10933" t="str">
        <f t="shared" si="1123"/>
        <v/>
      </c>
      <c r="AJ10933" t="str">
        <f t="shared" si="1124"/>
        <v/>
      </c>
      <c r="AL10933">
        <f t="shared" si="1120"/>
        <v>0</v>
      </c>
    </row>
    <row r="10934" spans="1:38" x14ac:dyDescent="0.3">
      <c r="A10934">
        <v>10933</v>
      </c>
      <c r="B10934" t="s">
        <v>34</v>
      </c>
      <c r="C10934" t="s">
        <v>23</v>
      </c>
      <c r="D10934">
        <v>433</v>
      </c>
      <c r="E10934">
        <v>2596226539.7813902</v>
      </c>
      <c r="F10934">
        <v>14200012.9085471</v>
      </c>
      <c r="G10934">
        <v>1349321867.0787001</v>
      </c>
      <c r="H10934">
        <v>36872588.517223403</v>
      </c>
      <c r="I10934">
        <v>208733.05190870399</v>
      </c>
      <c r="J10934">
        <v>-332359.94760608702</v>
      </c>
      <c r="K10934">
        <v>176.64949647433301</v>
      </c>
      <c r="L10934">
        <v>193643.55113555901</v>
      </c>
      <c r="M10934">
        <v>197508.70820222501</v>
      </c>
      <c r="Y10934" s="15">
        <f t="shared" si="1121"/>
        <v>1</v>
      </c>
      <c r="Z10934" s="15">
        <f t="shared" si="1122"/>
        <v>1</v>
      </c>
      <c r="AD10934" s="15">
        <f t="shared" ref="AD10934:AD10997" si="1125">IF(L10934&lt;0,0,1)</f>
        <v>1</v>
      </c>
      <c r="AE10934" s="15">
        <f t="shared" ref="AE10934:AE10997" si="1126">IF(M10934&lt;0,0,1)</f>
        <v>1</v>
      </c>
      <c r="AI10934" t="str">
        <f t="shared" si="1123"/>
        <v/>
      </c>
      <c r="AJ10934" t="str">
        <f t="shared" si="1124"/>
        <v/>
      </c>
      <c r="AL10934">
        <f t="shared" si="1120"/>
        <v>0</v>
      </c>
    </row>
    <row r="10935" spans="1:38" x14ac:dyDescent="0.3">
      <c r="A10935">
        <v>10934</v>
      </c>
      <c r="B10935" t="s">
        <v>34</v>
      </c>
      <c r="C10935" t="s">
        <v>23</v>
      </c>
      <c r="D10935">
        <v>434</v>
      </c>
      <c r="E10935">
        <v>3658514242.93221</v>
      </c>
      <c r="F10935">
        <v>14055947.024789801</v>
      </c>
      <c r="G10935">
        <v>1351581235.47698</v>
      </c>
      <c r="H10935">
        <v>624200742.38659799</v>
      </c>
      <c r="I10935">
        <v>186455.252795743</v>
      </c>
      <c r="J10935">
        <v>-343044.91936063801</v>
      </c>
      <c r="K10935">
        <v>3347.7240948014201</v>
      </c>
      <c r="L10935">
        <v>-68988.640991107895</v>
      </c>
      <c r="M10935">
        <v>-3557.0017307687699</v>
      </c>
      <c r="Y10935" s="15">
        <f t="shared" si="1121"/>
        <v>0</v>
      </c>
      <c r="Z10935" s="15">
        <f t="shared" si="1122"/>
        <v>0</v>
      </c>
      <c r="AD10935" s="15">
        <f t="shared" si="1125"/>
        <v>0</v>
      </c>
      <c r="AE10935" s="15">
        <f t="shared" si="1126"/>
        <v>0</v>
      </c>
      <c r="AI10935" t="str">
        <f t="shared" si="1123"/>
        <v/>
      </c>
      <c r="AJ10935" t="str">
        <f t="shared" si="1124"/>
        <v/>
      </c>
      <c r="AL10935">
        <f t="shared" si="1120"/>
        <v>0</v>
      </c>
    </row>
    <row r="10936" spans="1:38" x14ac:dyDescent="0.3">
      <c r="A10936">
        <v>10935</v>
      </c>
      <c r="B10936" t="s">
        <v>34</v>
      </c>
      <c r="C10936" t="s">
        <v>23</v>
      </c>
      <c r="D10936">
        <v>435</v>
      </c>
      <c r="E10936">
        <v>2404445713.05761</v>
      </c>
      <c r="F10936">
        <v>15479621.9928848</v>
      </c>
      <c r="G10936">
        <v>1353827657.44012</v>
      </c>
      <c r="H10936">
        <v>-523398786.47961402</v>
      </c>
      <c r="I10936">
        <v>223135.63445279701</v>
      </c>
      <c r="J10936">
        <v>-372450.55093502998</v>
      </c>
      <c r="K10936">
        <v>-2345.65307223636</v>
      </c>
      <c r="L10936">
        <v>437327.98467409698</v>
      </c>
      <c r="M10936">
        <v>382462.87756882102</v>
      </c>
      <c r="Y10936" s="15">
        <f t="shared" si="1121"/>
        <v>1</v>
      </c>
      <c r="Z10936" s="15">
        <f t="shared" si="1122"/>
        <v>1</v>
      </c>
      <c r="AD10936" s="15">
        <f t="shared" si="1125"/>
        <v>1</v>
      </c>
      <c r="AE10936" s="15">
        <f t="shared" si="1126"/>
        <v>1</v>
      </c>
      <c r="AI10936" t="str">
        <f t="shared" si="1123"/>
        <v/>
      </c>
      <c r="AJ10936" t="str">
        <f t="shared" si="1124"/>
        <v/>
      </c>
      <c r="AL10936">
        <f t="shared" si="1120"/>
        <v>1</v>
      </c>
    </row>
    <row r="10937" spans="1:38" x14ac:dyDescent="0.3">
      <c r="A10937">
        <v>10936</v>
      </c>
      <c r="B10937" t="s">
        <v>34</v>
      </c>
      <c r="C10937" t="s">
        <v>23</v>
      </c>
      <c r="D10937">
        <v>436</v>
      </c>
      <c r="E10937">
        <v>2076426671.4770501</v>
      </c>
      <c r="F10937">
        <v>14109764.5586401</v>
      </c>
      <c r="G10937">
        <v>1349054964.8421099</v>
      </c>
      <c r="H10937">
        <v>-367473201.22188199</v>
      </c>
      <c r="I10937">
        <v>197950.18399294099</v>
      </c>
      <c r="J10937">
        <v>-313297.29296135902</v>
      </c>
      <c r="K10937">
        <v>-1856.39231956959</v>
      </c>
      <c r="L10937">
        <v>348332.55140816403</v>
      </c>
      <c r="M10937">
        <v>309812.29292808002</v>
      </c>
      <c r="Y10937" s="15">
        <f t="shared" si="1121"/>
        <v>1</v>
      </c>
      <c r="Z10937" s="15">
        <f t="shared" si="1122"/>
        <v>1</v>
      </c>
      <c r="AD10937" s="15">
        <f t="shared" si="1125"/>
        <v>1</v>
      </c>
      <c r="AE10937" s="15">
        <f t="shared" si="1126"/>
        <v>1</v>
      </c>
      <c r="AI10937" t="str">
        <f t="shared" si="1123"/>
        <v/>
      </c>
      <c r="AJ10937" t="str">
        <f t="shared" si="1124"/>
        <v/>
      </c>
      <c r="AL10937">
        <f t="shared" si="1120"/>
        <v>1</v>
      </c>
    </row>
    <row r="10938" spans="1:38" x14ac:dyDescent="0.3">
      <c r="A10938">
        <v>10937</v>
      </c>
      <c r="B10938" t="s">
        <v>34</v>
      </c>
      <c r="C10938" t="s">
        <v>23</v>
      </c>
      <c r="D10938">
        <v>437</v>
      </c>
      <c r="E10938">
        <v>2740857998.41222</v>
      </c>
      <c r="F10938">
        <v>14586037.4463525</v>
      </c>
      <c r="G10938">
        <v>1349624317.18345</v>
      </c>
      <c r="H10938">
        <v>-662856533.443524</v>
      </c>
      <c r="I10938">
        <v>188549.458209412</v>
      </c>
      <c r="J10938">
        <v>-268458.19369649899</v>
      </c>
      <c r="K10938">
        <v>-3515.55787928769</v>
      </c>
      <c r="L10938">
        <v>459812.59909814602</v>
      </c>
      <c r="M10938">
        <v>390328.87914644199</v>
      </c>
      <c r="Y10938" s="15">
        <f t="shared" si="1121"/>
        <v>1</v>
      </c>
      <c r="Z10938" s="15">
        <f t="shared" si="1122"/>
        <v>1</v>
      </c>
      <c r="AD10938" s="15">
        <f t="shared" si="1125"/>
        <v>1</v>
      </c>
      <c r="AE10938" s="15">
        <f t="shared" si="1126"/>
        <v>1</v>
      </c>
      <c r="AI10938" t="str">
        <f t="shared" si="1123"/>
        <v/>
      </c>
      <c r="AJ10938" t="str">
        <f t="shared" si="1124"/>
        <v/>
      </c>
      <c r="AL10938">
        <f t="shared" si="1120"/>
        <v>1</v>
      </c>
    </row>
    <row r="10939" spans="1:38" x14ac:dyDescent="0.3">
      <c r="A10939">
        <v>10938</v>
      </c>
      <c r="B10939" t="s">
        <v>34</v>
      </c>
      <c r="C10939" t="s">
        <v>23</v>
      </c>
      <c r="D10939">
        <v>438</v>
      </c>
      <c r="E10939">
        <v>2571034971.3418899</v>
      </c>
      <c r="F10939">
        <v>15034620.723484</v>
      </c>
      <c r="G10939">
        <v>1353467397.9164801</v>
      </c>
      <c r="H10939">
        <v>494653340.62309802</v>
      </c>
      <c r="I10939">
        <v>219108.42961768201</v>
      </c>
      <c r="J10939">
        <v>-355767.31670308101</v>
      </c>
      <c r="K10939">
        <v>2257.57330051704</v>
      </c>
      <c r="L10939">
        <v>16679.680622092499</v>
      </c>
      <c r="M10939">
        <v>68531.555739739095</v>
      </c>
      <c r="Y10939" s="15">
        <f t="shared" si="1121"/>
        <v>1</v>
      </c>
      <c r="Z10939" s="15">
        <f t="shared" si="1122"/>
        <v>1</v>
      </c>
      <c r="AD10939" s="15">
        <f t="shared" si="1125"/>
        <v>1</v>
      </c>
      <c r="AE10939" s="15">
        <f t="shared" si="1126"/>
        <v>1</v>
      </c>
      <c r="AI10939" t="str">
        <f t="shared" si="1123"/>
        <v/>
      </c>
      <c r="AJ10939" t="str">
        <f t="shared" si="1124"/>
        <v/>
      </c>
      <c r="AL10939">
        <f t="shared" si="1120"/>
        <v>0</v>
      </c>
    </row>
    <row r="10940" spans="1:38" x14ac:dyDescent="0.3">
      <c r="A10940">
        <v>10939</v>
      </c>
      <c r="B10940" t="s">
        <v>34</v>
      </c>
      <c r="C10940" t="s">
        <v>23</v>
      </c>
      <c r="D10940">
        <v>439</v>
      </c>
      <c r="E10940">
        <v>3123834734.7258301</v>
      </c>
      <c r="F10940">
        <v>15116426.264926501</v>
      </c>
      <c r="G10940">
        <v>1350274122.13872</v>
      </c>
      <c r="H10940">
        <v>-117429349.609626</v>
      </c>
      <c r="I10940">
        <v>226478.90816605499</v>
      </c>
      <c r="J10940">
        <v>-324909.94964695</v>
      </c>
      <c r="K10940">
        <v>-518.50015774328494</v>
      </c>
      <c r="L10940">
        <v>274534.93929868302</v>
      </c>
      <c r="M10940">
        <v>262225.446021159</v>
      </c>
      <c r="Y10940" s="15">
        <f t="shared" si="1121"/>
        <v>1</v>
      </c>
      <c r="Z10940" s="15">
        <f t="shared" si="1122"/>
        <v>1</v>
      </c>
      <c r="AD10940" s="15">
        <f t="shared" si="1125"/>
        <v>1</v>
      </c>
      <c r="AE10940" s="15">
        <f t="shared" si="1126"/>
        <v>1</v>
      </c>
      <c r="AI10940" t="str">
        <f t="shared" si="1123"/>
        <v/>
      </c>
      <c r="AJ10940" t="str">
        <f t="shared" si="1124"/>
        <v/>
      </c>
      <c r="AL10940">
        <f t="shared" si="1120"/>
        <v>1</v>
      </c>
    </row>
    <row r="10941" spans="1:38" x14ac:dyDescent="0.3">
      <c r="A10941">
        <v>10940</v>
      </c>
      <c r="B10941" t="s">
        <v>34</v>
      </c>
      <c r="C10941" t="s">
        <v>23</v>
      </c>
      <c r="D10941">
        <v>440</v>
      </c>
      <c r="E10941">
        <v>2354417682.8466902</v>
      </c>
      <c r="F10941">
        <v>13797022.8707</v>
      </c>
      <c r="G10941">
        <v>1350159571.9386401</v>
      </c>
      <c r="H10941">
        <v>-134253946.93292999</v>
      </c>
      <c r="I10941">
        <v>211549.75833355301</v>
      </c>
      <c r="J10941">
        <v>-351595.14856386202</v>
      </c>
      <c r="K10941">
        <v>-634.62113117260105</v>
      </c>
      <c r="L10941">
        <v>266490.97937356302</v>
      </c>
      <c r="M10941">
        <v>252417.853168353</v>
      </c>
      <c r="Y10941" s="15">
        <f t="shared" si="1121"/>
        <v>1</v>
      </c>
      <c r="Z10941" s="15">
        <f t="shared" si="1122"/>
        <v>1</v>
      </c>
      <c r="AD10941" s="15">
        <f t="shared" si="1125"/>
        <v>1</v>
      </c>
      <c r="AE10941" s="15">
        <f t="shared" si="1126"/>
        <v>1</v>
      </c>
      <c r="AI10941" t="str">
        <f t="shared" si="1123"/>
        <v/>
      </c>
      <c r="AJ10941" t="str">
        <f t="shared" si="1124"/>
        <v/>
      </c>
      <c r="AL10941">
        <f t="shared" si="1120"/>
        <v>1</v>
      </c>
    </row>
    <row r="10942" spans="1:38" x14ac:dyDescent="0.3">
      <c r="A10942">
        <v>10941</v>
      </c>
      <c r="B10942" t="s">
        <v>34</v>
      </c>
      <c r="C10942" t="s">
        <v>23</v>
      </c>
      <c r="D10942">
        <v>441</v>
      </c>
      <c r="E10942">
        <v>2810636035.72681</v>
      </c>
      <c r="F10942">
        <v>13890641.5949085</v>
      </c>
      <c r="G10942">
        <v>1347604991.3354599</v>
      </c>
      <c r="H10942">
        <v>336637834.65877903</v>
      </c>
      <c r="I10942">
        <v>202638.13424930201</v>
      </c>
      <c r="J10942">
        <v>-274476.86234736402</v>
      </c>
      <c r="K10942">
        <v>1661.2758299709801</v>
      </c>
      <c r="L10942">
        <v>64874.633756773503</v>
      </c>
      <c r="M10942">
        <v>100162.584992712</v>
      </c>
      <c r="Y10942" s="15">
        <f t="shared" si="1121"/>
        <v>1</v>
      </c>
      <c r="Z10942" s="15">
        <f t="shared" si="1122"/>
        <v>1</v>
      </c>
      <c r="AD10942" s="15">
        <f t="shared" si="1125"/>
        <v>1</v>
      </c>
      <c r="AE10942" s="15">
        <f t="shared" si="1126"/>
        <v>1</v>
      </c>
      <c r="AI10942" t="str">
        <f t="shared" si="1123"/>
        <v/>
      </c>
      <c r="AJ10942" t="str">
        <f t="shared" si="1124"/>
        <v/>
      </c>
      <c r="AL10942">
        <f t="shared" si="1120"/>
        <v>0</v>
      </c>
    </row>
    <row r="10943" spans="1:38" x14ac:dyDescent="0.3">
      <c r="A10943">
        <v>10942</v>
      </c>
      <c r="B10943" t="s">
        <v>34</v>
      </c>
      <c r="C10943" t="s">
        <v>23</v>
      </c>
      <c r="D10943">
        <v>442</v>
      </c>
      <c r="E10943">
        <v>3755381931.9637899</v>
      </c>
      <c r="F10943">
        <v>14972112.7469499</v>
      </c>
      <c r="G10943">
        <v>1352035652.3322799</v>
      </c>
      <c r="H10943">
        <v>-141092824.871252</v>
      </c>
      <c r="I10943">
        <v>224136.21301333801</v>
      </c>
      <c r="J10943">
        <v>-380115.01165366202</v>
      </c>
      <c r="K10943">
        <v>-629.49588990715802</v>
      </c>
      <c r="L10943">
        <v>281876.13243845198</v>
      </c>
      <c r="M10943">
        <v>267086.12308360898</v>
      </c>
      <c r="Y10943" s="15">
        <f t="shared" si="1121"/>
        <v>1</v>
      </c>
      <c r="Z10943" s="15">
        <f t="shared" si="1122"/>
        <v>1</v>
      </c>
      <c r="AD10943" s="15">
        <f t="shared" si="1125"/>
        <v>1</v>
      </c>
      <c r="AE10943" s="15">
        <f t="shared" si="1126"/>
        <v>1</v>
      </c>
      <c r="AI10943" t="str">
        <f t="shared" si="1123"/>
        <v/>
      </c>
      <c r="AJ10943" t="str">
        <f t="shared" si="1124"/>
        <v/>
      </c>
      <c r="AL10943">
        <f t="shared" si="1120"/>
        <v>1</v>
      </c>
    </row>
    <row r="10944" spans="1:38" x14ac:dyDescent="0.3">
      <c r="A10944">
        <v>10943</v>
      </c>
      <c r="B10944" t="s">
        <v>34</v>
      </c>
      <c r="C10944" t="s">
        <v>23</v>
      </c>
      <c r="D10944">
        <v>443</v>
      </c>
      <c r="E10944">
        <v>3056983120.40558</v>
      </c>
      <c r="F10944">
        <v>14988081.851436</v>
      </c>
      <c r="G10944">
        <v>1352183899.74561</v>
      </c>
      <c r="H10944">
        <v>947336362.24246597</v>
      </c>
      <c r="I10944">
        <v>219608.611480419</v>
      </c>
      <c r="J10944">
        <v>-355912.988093853</v>
      </c>
      <c r="K10944">
        <v>4313.7486998178802</v>
      </c>
      <c r="L10944">
        <v>-168073.223327796</v>
      </c>
      <c r="M10944">
        <v>-68768.998094978306</v>
      </c>
      <c r="Y10944" s="15">
        <f t="shared" si="1121"/>
        <v>0</v>
      </c>
      <c r="Z10944" s="15">
        <f t="shared" si="1122"/>
        <v>0</v>
      </c>
      <c r="AD10944" s="15">
        <f t="shared" si="1125"/>
        <v>0</v>
      </c>
      <c r="AE10944" s="15">
        <f t="shared" si="1126"/>
        <v>0</v>
      </c>
      <c r="AI10944" t="str">
        <f t="shared" si="1123"/>
        <v/>
      </c>
      <c r="AJ10944" t="str">
        <f t="shared" si="1124"/>
        <v/>
      </c>
      <c r="AL10944">
        <f t="shared" si="1120"/>
        <v>0</v>
      </c>
    </row>
    <row r="10945" spans="1:38" x14ac:dyDescent="0.3">
      <c r="A10945">
        <v>10944</v>
      </c>
      <c r="B10945" t="s">
        <v>34</v>
      </c>
      <c r="C10945" t="s">
        <v>23</v>
      </c>
      <c r="D10945">
        <v>444</v>
      </c>
      <c r="E10945">
        <v>3513949041.8056798</v>
      </c>
      <c r="F10945">
        <v>13747692.4831699</v>
      </c>
      <c r="G10945">
        <v>1348471905.7412801</v>
      </c>
      <c r="H10945">
        <v>241415363.30600801</v>
      </c>
      <c r="I10945">
        <v>198019.096292773</v>
      </c>
      <c r="J10945">
        <v>-322562.72415828699</v>
      </c>
      <c r="K10945">
        <v>1219.15192941328</v>
      </c>
      <c r="L10945">
        <v>99223.827022395097</v>
      </c>
      <c r="M10945">
        <v>124530.11375212</v>
      </c>
      <c r="Y10945" s="15">
        <f t="shared" si="1121"/>
        <v>1</v>
      </c>
      <c r="Z10945" s="15">
        <f t="shared" si="1122"/>
        <v>1</v>
      </c>
      <c r="AD10945" s="15">
        <f t="shared" si="1125"/>
        <v>1</v>
      </c>
      <c r="AE10945" s="15">
        <f t="shared" si="1126"/>
        <v>1</v>
      </c>
      <c r="AI10945" t="str">
        <f t="shared" si="1123"/>
        <v/>
      </c>
      <c r="AJ10945" t="str">
        <f t="shared" si="1124"/>
        <v/>
      </c>
      <c r="AL10945">
        <f t="shared" si="1120"/>
        <v>0</v>
      </c>
    </row>
    <row r="10946" spans="1:38" x14ac:dyDescent="0.3">
      <c r="A10946">
        <v>10945</v>
      </c>
      <c r="B10946" t="s">
        <v>34</v>
      </c>
      <c r="C10946" t="s">
        <v>23</v>
      </c>
      <c r="D10946">
        <v>445</v>
      </c>
      <c r="E10946">
        <v>2043757524.9276299</v>
      </c>
      <c r="F10946">
        <v>14649538.716626899</v>
      </c>
      <c r="G10946">
        <v>1350450783.8221099</v>
      </c>
      <c r="H10946">
        <v>-299239646.46686101</v>
      </c>
      <c r="I10946">
        <v>211091.94389060501</v>
      </c>
      <c r="J10946">
        <v>-354220.99488163</v>
      </c>
      <c r="K10946">
        <v>-1417.5796619786499</v>
      </c>
      <c r="L10946">
        <v>333550.85058244201</v>
      </c>
      <c r="M10946">
        <v>302183.15222766402</v>
      </c>
      <c r="Y10946" s="15">
        <f t="shared" si="1121"/>
        <v>1</v>
      </c>
      <c r="Z10946" s="15">
        <f t="shared" si="1122"/>
        <v>1</v>
      </c>
      <c r="AD10946" s="15">
        <f t="shared" si="1125"/>
        <v>1</v>
      </c>
      <c r="AE10946" s="15">
        <f t="shared" si="1126"/>
        <v>1</v>
      </c>
      <c r="AI10946" t="str">
        <f t="shared" si="1123"/>
        <v/>
      </c>
      <c r="AJ10946" t="str">
        <f t="shared" si="1124"/>
        <v/>
      </c>
      <c r="AL10946">
        <f t="shared" ref="AL10946:AL11009" si="1127">IF(H10946&lt;0,1,0)</f>
        <v>1</v>
      </c>
    </row>
    <row r="10947" spans="1:38" x14ac:dyDescent="0.3">
      <c r="A10947">
        <v>10946</v>
      </c>
      <c r="B10947" t="s">
        <v>34</v>
      </c>
      <c r="C10947" t="s">
        <v>23</v>
      </c>
      <c r="D10947">
        <v>446</v>
      </c>
      <c r="E10947">
        <v>3502076103.3478599</v>
      </c>
      <c r="F10947">
        <v>14836457.978475001</v>
      </c>
      <c r="G10947">
        <v>1350069973.5964701</v>
      </c>
      <c r="H10947">
        <v>809785762.45977104</v>
      </c>
      <c r="I10947">
        <v>214337.28268566899</v>
      </c>
      <c r="J10947">
        <v>-346828.175746202</v>
      </c>
      <c r="K10947">
        <v>3778.0910176385</v>
      </c>
      <c r="L10947">
        <v>-117054.230091101</v>
      </c>
      <c r="M10947">
        <v>-32168.7016233861</v>
      </c>
      <c r="Y10947" s="15">
        <f t="shared" si="1121"/>
        <v>0</v>
      </c>
      <c r="Z10947" s="15">
        <f t="shared" si="1122"/>
        <v>0</v>
      </c>
      <c r="AD10947" s="15">
        <f t="shared" si="1125"/>
        <v>0</v>
      </c>
      <c r="AE10947" s="15">
        <f t="shared" si="1126"/>
        <v>0</v>
      </c>
      <c r="AI10947" t="str">
        <f t="shared" si="1123"/>
        <v/>
      </c>
      <c r="AJ10947" t="str">
        <f t="shared" si="1124"/>
        <v/>
      </c>
      <c r="AL10947">
        <f t="shared" si="1127"/>
        <v>0</v>
      </c>
    </row>
    <row r="10948" spans="1:38" x14ac:dyDescent="0.3">
      <c r="A10948">
        <v>10947</v>
      </c>
      <c r="B10948" t="s">
        <v>34</v>
      </c>
      <c r="C10948" t="s">
        <v>23</v>
      </c>
      <c r="D10948">
        <v>447</v>
      </c>
      <c r="E10948">
        <v>3005793827.60782</v>
      </c>
      <c r="F10948">
        <v>14438883.368332099</v>
      </c>
      <c r="G10948">
        <v>1349491071.70158</v>
      </c>
      <c r="H10948">
        <v>1373523227.4813299</v>
      </c>
      <c r="I10948">
        <v>222089.89935581901</v>
      </c>
      <c r="J10948">
        <v>-339494.27550649602</v>
      </c>
      <c r="K10948">
        <v>6184.5371242244</v>
      </c>
      <c r="L10948">
        <v>-340001.90478562599</v>
      </c>
      <c r="M10948">
        <v>-196022.78038946699</v>
      </c>
      <c r="Y10948" s="15">
        <f t="shared" si="1121"/>
        <v>0</v>
      </c>
      <c r="Z10948" s="15">
        <f t="shared" si="1122"/>
        <v>0</v>
      </c>
      <c r="AD10948" s="15">
        <f t="shared" si="1125"/>
        <v>0</v>
      </c>
      <c r="AE10948" s="15">
        <f t="shared" si="1126"/>
        <v>0</v>
      </c>
      <c r="AI10948" t="str">
        <f t="shared" si="1123"/>
        <v/>
      </c>
      <c r="AJ10948" t="str">
        <f t="shared" si="1124"/>
        <v/>
      </c>
      <c r="AL10948">
        <f t="shared" si="1127"/>
        <v>0</v>
      </c>
    </row>
    <row r="10949" spans="1:38" x14ac:dyDescent="0.3">
      <c r="A10949">
        <v>10948</v>
      </c>
      <c r="B10949" t="s">
        <v>34</v>
      </c>
      <c r="C10949" t="s">
        <v>23</v>
      </c>
      <c r="D10949">
        <v>448</v>
      </c>
      <c r="E10949">
        <v>2856398156.3565602</v>
      </c>
      <c r="F10949">
        <v>13651089.9233284</v>
      </c>
      <c r="G10949">
        <v>1348147090.7379899</v>
      </c>
      <c r="H10949">
        <v>-36713265.834689602</v>
      </c>
      <c r="I10949">
        <v>199376.39378687201</v>
      </c>
      <c r="J10949">
        <v>-335255.82671952201</v>
      </c>
      <c r="K10949">
        <v>-184.14048492588901</v>
      </c>
      <c r="L10949">
        <v>214400.694370988</v>
      </c>
      <c r="M10949">
        <v>210552.23825256099</v>
      </c>
      <c r="Y10949" s="15">
        <f t="shared" si="1121"/>
        <v>1</v>
      </c>
      <c r="Z10949" s="15">
        <f t="shared" si="1122"/>
        <v>1</v>
      </c>
      <c r="AD10949" s="15">
        <f t="shared" si="1125"/>
        <v>1</v>
      </c>
      <c r="AE10949" s="15">
        <f t="shared" si="1126"/>
        <v>1</v>
      </c>
      <c r="AI10949" t="str">
        <f t="shared" si="1123"/>
        <v/>
      </c>
      <c r="AJ10949" t="str">
        <f t="shared" si="1124"/>
        <v/>
      </c>
      <c r="AL10949">
        <f t="shared" si="1127"/>
        <v>1</v>
      </c>
    </row>
    <row r="10950" spans="1:38" x14ac:dyDescent="0.3">
      <c r="A10950">
        <v>10949</v>
      </c>
      <c r="B10950" t="s">
        <v>34</v>
      </c>
      <c r="C10950" t="s">
        <v>23</v>
      </c>
      <c r="D10950">
        <v>449</v>
      </c>
      <c r="E10950">
        <v>2747489094.2508101</v>
      </c>
      <c r="F10950">
        <v>13918154.505237101</v>
      </c>
      <c r="G10950">
        <v>1348262874.8501999</v>
      </c>
      <c r="H10950">
        <v>2412207.1153411898</v>
      </c>
      <c r="I10950">
        <v>209972.22040075401</v>
      </c>
      <c r="J10950">
        <v>-293863.26232194901</v>
      </c>
      <c r="K10950">
        <v>11.4882202547424</v>
      </c>
      <c r="L10950">
        <v>208985.06428843201</v>
      </c>
      <c r="M10950">
        <v>209237.923112644</v>
      </c>
      <c r="Y10950" s="15">
        <f t="shared" ref="Y10950:Y11013" si="1128">IF(K10950&lt;cet_ZAF_lo,1,0)</f>
        <v>1</v>
      </c>
      <c r="Z10950" s="15">
        <f t="shared" ref="Z10950:Z11013" si="1129">IF(K10950&lt;cet_ZAF_hi,1,0)</f>
        <v>1</v>
      </c>
      <c r="AD10950" s="15">
        <f t="shared" si="1125"/>
        <v>1</v>
      </c>
      <c r="AE10950" s="15">
        <f t="shared" si="1126"/>
        <v>1</v>
      </c>
      <c r="AI10950" t="str">
        <f t="shared" si="1123"/>
        <v/>
      </c>
      <c r="AJ10950" t="str">
        <f t="shared" si="1124"/>
        <v/>
      </c>
      <c r="AL10950">
        <f t="shared" si="1127"/>
        <v>0</v>
      </c>
    </row>
    <row r="10951" spans="1:38" x14ac:dyDescent="0.3">
      <c r="A10951">
        <v>10950</v>
      </c>
      <c r="B10951" t="s">
        <v>34</v>
      </c>
      <c r="C10951" t="s">
        <v>23</v>
      </c>
      <c r="D10951">
        <v>450</v>
      </c>
      <c r="E10951">
        <v>2797300044.5316901</v>
      </c>
      <c r="F10951">
        <v>14376507.281919099</v>
      </c>
      <c r="G10951">
        <v>1348985150.28263</v>
      </c>
      <c r="H10951">
        <v>452793203.02647901</v>
      </c>
      <c r="I10951">
        <v>223621.62191292801</v>
      </c>
      <c r="J10951">
        <v>-312318.817478657</v>
      </c>
      <c r="K10951">
        <v>2024.81852672897</v>
      </c>
      <c r="L10951">
        <v>38323.446170503397</v>
      </c>
      <c r="M10951">
        <v>85787.346015743606</v>
      </c>
      <c r="Y10951" s="15">
        <f t="shared" si="1128"/>
        <v>1</v>
      </c>
      <c r="Z10951" s="15">
        <f t="shared" si="1129"/>
        <v>1</v>
      </c>
      <c r="AD10951" s="15">
        <f t="shared" si="1125"/>
        <v>1</v>
      </c>
      <c r="AE10951" s="15">
        <f t="shared" si="1126"/>
        <v>1</v>
      </c>
      <c r="AI10951" t="str">
        <f t="shared" si="1123"/>
        <v/>
      </c>
      <c r="AJ10951" t="str">
        <f t="shared" si="1124"/>
        <v/>
      </c>
      <c r="AL10951">
        <f t="shared" si="1127"/>
        <v>0</v>
      </c>
    </row>
    <row r="10952" spans="1:38" x14ac:dyDescent="0.3">
      <c r="A10952">
        <v>10951</v>
      </c>
      <c r="B10952" t="s">
        <v>34</v>
      </c>
      <c r="C10952" t="s">
        <v>23</v>
      </c>
      <c r="D10952">
        <v>451</v>
      </c>
      <c r="E10952">
        <v>2790178881.7614598</v>
      </c>
      <c r="F10952">
        <v>15239118.4844363</v>
      </c>
      <c r="G10952">
        <v>1352217300.6791</v>
      </c>
      <c r="H10952">
        <v>407176751.60945803</v>
      </c>
      <c r="I10952">
        <v>225938.49542354399</v>
      </c>
      <c r="J10952">
        <v>-373722.225817442</v>
      </c>
      <c r="K10952">
        <v>1802.1574891262501</v>
      </c>
      <c r="L10952">
        <v>59308.1026224694</v>
      </c>
      <c r="M10952">
        <v>101990.272824064</v>
      </c>
      <c r="Y10952" s="15">
        <f t="shared" si="1128"/>
        <v>1</v>
      </c>
      <c r="Z10952" s="15">
        <f t="shared" si="1129"/>
        <v>1</v>
      </c>
      <c r="AD10952" s="15">
        <f t="shared" si="1125"/>
        <v>1</v>
      </c>
      <c r="AE10952" s="15">
        <f t="shared" si="1126"/>
        <v>1</v>
      </c>
      <c r="AI10952" t="str">
        <f t="shared" si="1123"/>
        <v/>
      </c>
      <c r="AJ10952" t="str">
        <f t="shared" si="1124"/>
        <v/>
      </c>
      <c r="AL10952">
        <f t="shared" si="1127"/>
        <v>0</v>
      </c>
    </row>
    <row r="10953" spans="1:38" x14ac:dyDescent="0.3">
      <c r="A10953">
        <v>10952</v>
      </c>
      <c r="B10953" t="s">
        <v>34</v>
      </c>
      <c r="C10953" t="s">
        <v>23</v>
      </c>
      <c r="D10953">
        <v>452</v>
      </c>
      <c r="E10953">
        <v>2783305279.8879399</v>
      </c>
      <c r="F10953">
        <v>15055417.897504199</v>
      </c>
      <c r="G10953">
        <v>1350897559.0982201</v>
      </c>
      <c r="H10953">
        <v>-60534430.1024132</v>
      </c>
      <c r="I10953">
        <v>216714.69464096401</v>
      </c>
      <c r="J10953">
        <v>-326126.96468472498</v>
      </c>
      <c r="K10953">
        <v>-279.32775948904498</v>
      </c>
      <c r="L10953">
        <v>241487.415151366</v>
      </c>
      <c r="M10953">
        <v>235141.91325698001</v>
      </c>
      <c r="Y10953" s="15">
        <f t="shared" si="1128"/>
        <v>1</v>
      </c>
      <c r="Z10953" s="15">
        <f t="shared" si="1129"/>
        <v>1</v>
      </c>
      <c r="AD10953" s="15">
        <f t="shared" si="1125"/>
        <v>1</v>
      </c>
      <c r="AE10953" s="15">
        <f t="shared" si="1126"/>
        <v>1</v>
      </c>
      <c r="AI10953" t="str">
        <f t="shared" si="1123"/>
        <v/>
      </c>
      <c r="AJ10953" t="str">
        <f t="shared" si="1124"/>
        <v/>
      </c>
      <c r="AL10953">
        <f t="shared" si="1127"/>
        <v>1</v>
      </c>
    </row>
    <row r="10954" spans="1:38" x14ac:dyDescent="0.3">
      <c r="A10954">
        <v>10953</v>
      </c>
      <c r="B10954" t="s">
        <v>34</v>
      </c>
      <c r="C10954" t="s">
        <v>23</v>
      </c>
      <c r="D10954">
        <v>453</v>
      </c>
      <c r="E10954">
        <v>2220779694.7392802</v>
      </c>
      <c r="F10954">
        <v>14120700.319725201</v>
      </c>
      <c r="G10954">
        <v>1348176203.03069</v>
      </c>
      <c r="H10954">
        <v>-1264777446.1968</v>
      </c>
      <c r="I10954">
        <v>211327.49682458499</v>
      </c>
      <c r="J10954">
        <v>-352865.16794371599</v>
      </c>
      <c r="K10954">
        <v>-5984.9166114272602</v>
      </c>
      <c r="L10954">
        <v>728916.87743797898</v>
      </c>
      <c r="M10954">
        <v>596336.99410149502</v>
      </c>
      <c r="Y10954" s="15">
        <f t="shared" si="1128"/>
        <v>1</v>
      </c>
      <c r="Z10954" s="15">
        <f t="shared" si="1129"/>
        <v>1</v>
      </c>
      <c r="AD10954" s="15">
        <f t="shared" si="1125"/>
        <v>1</v>
      </c>
      <c r="AE10954" s="15">
        <f t="shared" si="1126"/>
        <v>1</v>
      </c>
      <c r="AI10954" t="str">
        <f t="shared" si="1123"/>
        <v/>
      </c>
      <c r="AJ10954" t="str">
        <f t="shared" si="1124"/>
        <v/>
      </c>
      <c r="AL10954">
        <f t="shared" si="1127"/>
        <v>1</v>
      </c>
    </row>
    <row r="10955" spans="1:38" x14ac:dyDescent="0.3">
      <c r="A10955">
        <v>10954</v>
      </c>
      <c r="B10955" t="s">
        <v>34</v>
      </c>
      <c r="C10955" t="s">
        <v>23</v>
      </c>
      <c r="D10955">
        <v>454</v>
      </c>
      <c r="E10955">
        <v>2152758076.5408502</v>
      </c>
      <c r="F10955">
        <v>15085439.0909894</v>
      </c>
      <c r="G10955">
        <v>1350848530.4886401</v>
      </c>
      <c r="H10955">
        <v>406517189.16123402</v>
      </c>
      <c r="I10955">
        <v>210917.84614573399</v>
      </c>
      <c r="J10955">
        <v>-352821.346775532</v>
      </c>
      <c r="K10955">
        <v>1927.3721811114499</v>
      </c>
      <c r="L10955">
        <v>44557.368435317199</v>
      </c>
      <c r="M10955">
        <v>87170.400218369396</v>
      </c>
      <c r="Y10955" s="15">
        <f t="shared" si="1128"/>
        <v>1</v>
      </c>
      <c r="Z10955" s="15">
        <f t="shared" si="1129"/>
        <v>1</v>
      </c>
      <c r="AD10955" s="15">
        <f t="shared" si="1125"/>
        <v>1</v>
      </c>
      <c r="AE10955" s="15">
        <f t="shared" si="1126"/>
        <v>1</v>
      </c>
      <c r="AI10955" t="str">
        <f t="shared" si="1123"/>
        <v/>
      </c>
      <c r="AJ10955" t="str">
        <f t="shared" si="1124"/>
        <v/>
      </c>
      <c r="AL10955">
        <f t="shared" si="1127"/>
        <v>0</v>
      </c>
    </row>
    <row r="10956" spans="1:38" x14ac:dyDescent="0.3">
      <c r="A10956">
        <v>10955</v>
      </c>
      <c r="B10956" t="s">
        <v>34</v>
      </c>
      <c r="C10956" t="s">
        <v>23</v>
      </c>
      <c r="D10956">
        <v>455</v>
      </c>
      <c r="E10956">
        <v>3200809414.4537201</v>
      </c>
      <c r="F10956">
        <v>12463902.267757099</v>
      </c>
      <c r="G10956">
        <v>1347414597.7095201</v>
      </c>
      <c r="H10956">
        <v>428070114.64057899</v>
      </c>
      <c r="I10956">
        <v>195049.031898949</v>
      </c>
      <c r="J10956">
        <v>-389707.996793509</v>
      </c>
      <c r="K10956">
        <v>2194.6795145456199</v>
      </c>
      <c r="L10956">
        <v>19868.3737031782</v>
      </c>
      <c r="M10956">
        <v>64740.683870901201</v>
      </c>
      <c r="Y10956" s="15">
        <f t="shared" si="1128"/>
        <v>1</v>
      </c>
      <c r="Z10956" s="15">
        <f t="shared" si="1129"/>
        <v>1</v>
      </c>
      <c r="AD10956" s="15">
        <f t="shared" si="1125"/>
        <v>1</v>
      </c>
      <c r="AE10956" s="15">
        <f t="shared" si="1126"/>
        <v>1</v>
      </c>
      <c r="AI10956" t="str">
        <f t="shared" si="1123"/>
        <v/>
      </c>
      <c r="AJ10956" t="str">
        <f t="shared" si="1124"/>
        <v/>
      </c>
      <c r="AL10956">
        <f t="shared" si="1127"/>
        <v>0</v>
      </c>
    </row>
    <row r="10957" spans="1:38" x14ac:dyDescent="0.3">
      <c r="A10957">
        <v>10956</v>
      </c>
      <c r="B10957" t="s">
        <v>34</v>
      </c>
      <c r="C10957" t="s">
        <v>23</v>
      </c>
      <c r="D10957">
        <v>456</v>
      </c>
      <c r="E10957">
        <v>3497453780.5437198</v>
      </c>
      <c r="F10957">
        <v>13913183.0272495</v>
      </c>
      <c r="G10957">
        <v>1350561579.97244</v>
      </c>
      <c r="H10957">
        <v>1198551398.1990199</v>
      </c>
      <c r="I10957">
        <v>207199.07501700101</v>
      </c>
      <c r="J10957">
        <v>-371948.903302908</v>
      </c>
      <c r="K10957">
        <v>5784.5402934384401</v>
      </c>
      <c r="L10957">
        <v>-283288.38401586498</v>
      </c>
      <c r="M10957">
        <v>-157650.62456353501</v>
      </c>
      <c r="Y10957" s="15">
        <f t="shared" si="1128"/>
        <v>0</v>
      </c>
      <c r="Z10957" s="15">
        <f t="shared" si="1129"/>
        <v>0</v>
      </c>
      <c r="AD10957" s="15">
        <f t="shared" si="1125"/>
        <v>0</v>
      </c>
      <c r="AE10957" s="15">
        <f t="shared" si="1126"/>
        <v>0</v>
      </c>
      <c r="AI10957" t="str">
        <f t="shared" si="1123"/>
        <v/>
      </c>
      <c r="AJ10957" t="str">
        <f t="shared" si="1124"/>
        <v/>
      </c>
      <c r="AL10957">
        <f t="shared" si="1127"/>
        <v>0</v>
      </c>
    </row>
    <row r="10958" spans="1:38" x14ac:dyDescent="0.3">
      <c r="A10958">
        <v>10957</v>
      </c>
      <c r="B10958" t="s">
        <v>34</v>
      </c>
      <c r="C10958" t="s">
        <v>23</v>
      </c>
      <c r="D10958">
        <v>457</v>
      </c>
      <c r="E10958">
        <v>2433315215.7188601</v>
      </c>
      <c r="F10958">
        <v>14926406.653676299</v>
      </c>
      <c r="G10958">
        <v>1351582685.3485601</v>
      </c>
      <c r="H10958">
        <v>-34990842.039478302</v>
      </c>
      <c r="I10958">
        <v>207276.090130845</v>
      </c>
      <c r="J10958">
        <v>-329141.03939938499</v>
      </c>
      <c r="K10958">
        <v>-168.812727108997</v>
      </c>
      <c r="L10958">
        <v>221595.51708838201</v>
      </c>
      <c r="M10958">
        <v>217927.613482582</v>
      </c>
      <c r="Y10958" s="15">
        <f t="shared" si="1128"/>
        <v>1</v>
      </c>
      <c r="Z10958" s="15">
        <f t="shared" si="1129"/>
        <v>1</v>
      </c>
      <c r="AD10958" s="15">
        <f t="shared" si="1125"/>
        <v>1</v>
      </c>
      <c r="AE10958" s="15">
        <f t="shared" si="1126"/>
        <v>1</v>
      </c>
      <c r="AI10958" t="str">
        <f t="shared" si="1123"/>
        <v/>
      </c>
      <c r="AJ10958" t="str">
        <f t="shared" si="1124"/>
        <v/>
      </c>
      <c r="AL10958">
        <f t="shared" si="1127"/>
        <v>1</v>
      </c>
    </row>
    <row r="10959" spans="1:38" x14ac:dyDescent="0.3">
      <c r="A10959">
        <v>10958</v>
      </c>
      <c r="B10959" t="s">
        <v>34</v>
      </c>
      <c r="C10959" t="s">
        <v>23</v>
      </c>
      <c r="D10959">
        <v>458</v>
      </c>
      <c r="E10959">
        <v>2724108043.7076602</v>
      </c>
      <c r="F10959">
        <v>15746649.861196101</v>
      </c>
      <c r="G10959">
        <v>1354713022.2256999</v>
      </c>
      <c r="H10959">
        <v>623487661.10932004</v>
      </c>
      <c r="I10959">
        <v>239799.27947767999</v>
      </c>
      <c r="J10959">
        <v>-388166.81571149803</v>
      </c>
      <c r="K10959">
        <v>2600.0397602001699</v>
      </c>
      <c r="L10959">
        <v>-15352.7975174156</v>
      </c>
      <c r="M10959">
        <v>50004.093230578299</v>
      </c>
      <c r="Y10959" s="15">
        <f t="shared" si="1128"/>
        <v>0</v>
      </c>
      <c r="Z10959" s="15">
        <f t="shared" si="1129"/>
        <v>1</v>
      </c>
      <c r="AD10959" s="15">
        <f t="shared" si="1125"/>
        <v>0</v>
      </c>
      <c r="AE10959" s="15">
        <f t="shared" si="1126"/>
        <v>1</v>
      </c>
      <c r="AI10959" t="str">
        <f t="shared" si="1123"/>
        <v/>
      </c>
      <c r="AJ10959" t="str">
        <f t="shared" si="1124"/>
        <v/>
      </c>
      <c r="AL10959">
        <f t="shared" si="1127"/>
        <v>0</v>
      </c>
    </row>
    <row r="10960" spans="1:38" x14ac:dyDescent="0.3">
      <c r="A10960">
        <v>10959</v>
      </c>
      <c r="B10960" t="s">
        <v>34</v>
      </c>
      <c r="C10960" t="s">
        <v>23</v>
      </c>
      <c r="D10960">
        <v>459</v>
      </c>
      <c r="E10960">
        <v>2775211143.3667202</v>
      </c>
      <c r="F10960">
        <v>14300582.643385701</v>
      </c>
      <c r="G10960">
        <v>1348922138.7466099</v>
      </c>
      <c r="H10960">
        <v>-689069492.33970499</v>
      </c>
      <c r="I10960">
        <v>217588.53252922601</v>
      </c>
      <c r="J10960">
        <v>-346249.82480406802</v>
      </c>
      <c r="K10960">
        <v>-3166.8465443929199</v>
      </c>
      <c r="L10960">
        <v>499578.89598183101</v>
      </c>
      <c r="M10960">
        <v>427347.411162237</v>
      </c>
      <c r="Y10960" s="15">
        <f t="shared" si="1128"/>
        <v>1</v>
      </c>
      <c r="Z10960" s="15">
        <f t="shared" si="1129"/>
        <v>1</v>
      </c>
      <c r="AD10960" s="15">
        <f t="shared" si="1125"/>
        <v>1</v>
      </c>
      <c r="AE10960" s="15">
        <f t="shared" si="1126"/>
        <v>1</v>
      </c>
      <c r="AI10960" t="str">
        <f t="shared" si="1123"/>
        <v/>
      </c>
      <c r="AJ10960" t="str">
        <f t="shared" si="1124"/>
        <v/>
      </c>
      <c r="AL10960">
        <f t="shared" si="1127"/>
        <v>1</v>
      </c>
    </row>
    <row r="10961" spans="1:38" x14ac:dyDescent="0.3">
      <c r="A10961">
        <v>10960</v>
      </c>
      <c r="B10961" t="s">
        <v>34</v>
      </c>
      <c r="C10961" t="s">
        <v>23</v>
      </c>
      <c r="D10961">
        <v>460</v>
      </c>
      <c r="E10961">
        <v>2482699000.8526502</v>
      </c>
      <c r="F10961">
        <v>15192079.1522936</v>
      </c>
      <c r="G10961">
        <v>1352061270.5650001</v>
      </c>
      <c r="H10961">
        <v>58562541.558263302</v>
      </c>
      <c r="I10961">
        <v>209464.70205132299</v>
      </c>
      <c r="J10961">
        <v>-329344.60189867002</v>
      </c>
      <c r="K10961">
        <v>279.58191038752801</v>
      </c>
      <c r="L10961">
        <v>185498.94451553299</v>
      </c>
      <c r="M10961">
        <v>191637.74383633799</v>
      </c>
      <c r="Y10961" s="15">
        <f t="shared" si="1128"/>
        <v>1</v>
      </c>
      <c r="Z10961" s="15">
        <f t="shared" si="1129"/>
        <v>1</v>
      </c>
      <c r="AD10961" s="15">
        <f t="shared" si="1125"/>
        <v>1</v>
      </c>
      <c r="AE10961" s="15">
        <f t="shared" si="1126"/>
        <v>1</v>
      </c>
      <c r="AI10961" t="str">
        <f t="shared" si="1123"/>
        <v/>
      </c>
      <c r="AJ10961" t="str">
        <f t="shared" si="1124"/>
        <v/>
      </c>
      <c r="AL10961">
        <f t="shared" si="1127"/>
        <v>0</v>
      </c>
    </row>
    <row r="10962" spans="1:38" x14ac:dyDescent="0.3">
      <c r="A10962">
        <v>10961</v>
      </c>
      <c r="B10962" t="s">
        <v>34</v>
      </c>
      <c r="C10962" t="s">
        <v>23</v>
      </c>
      <c r="D10962">
        <v>461</v>
      </c>
      <c r="E10962">
        <v>3345547879.29563</v>
      </c>
      <c r="F10962">
        <v>14517134.6931821</v>
      </c>
      <c r="G10962">
        <v>1351935497.52966</v>
      </c>
      <c r="H10962">
        <v>413883919.91954702</v>
      </c>
      <c r="I10962">
        <v>212374.60146989499</v>
      </c>
      <c r="J10962">
        <v>-367305.57683491701</v>
      </c>
      <c r="K10962">
        <v>1948.8390657590801</v>
      </c>
      <c r="L10962">
        <v>42999.410284149497</v>
      </c>
      <c r="M10962">
        <v>86384.657216551001</v>
      </c>
      <c r="Y10962" s="15">
        <f t="shared" si="1128"/>
        <v>1</v>
      </c>
      <c r="Z10962" s="15">
        <f t="shared" si="1129"/>
        <v>1</v>
      </c>
      <c r="AD10962" s="15">
        <f t="shared" si="1125"/>
        <v>1</v>
      </c>
      <c r="AE10962" s="15">
        <f t="shared" si="1126"/>
        <v>1</v>
      </c>
      <c r="AI10962" t="str">
        <f t="shared" si="1123"/>
        <v/>
      </c>
      <c r="AJ10962" t="str">
        <f t="shared" si="1124"/>
        <v/>
      </c>
      <c r="AL10962">
        <f t="shared" si="1127"/>
        <v>0</v>
      </c>
    </row>
    <row r="10963" spans="1:38" x14ac:dyDescent="0.3">
      <c r="A10963">
        <v>10962</v>
      </c>
      <c r="B10963" t="s">
        <v>34</v>
      </c>
      <c r="C10963" t="s">
        <v>23</v>
      </c>
      <c r="D10963">
        <v>462</v>
      </c>
      <c r="E10963">
        <v>3404461965.3977699</v>
      </c>
      <c r="F10963">
        <v>14076734.547235999</v>
      </c>
      <c r="G10963">
        <v>1347845446.46873</v>
      </c>
      <c r="H10963">
        <v>-200620498.02876401</v>
      </c>
      <c r="I10963">
        <v>200144.727573838</v>
      </c>
      <c r="J10963">
        <v>-282112.45151376701</v>
      </c>
      <c r="K10963">
        <v>-1002.37713209183</v>
      </c>
      <c r="L10963">
        <v>282245.36877779401</v>
      </c>
      <c r="M10963">
        <v>261215.390496996</v>
      </c>
      <c r="Y10963" s="15">
        <f t="shared" si="1128"/>
        <v>1</v>
      </c>
      <c r="Z10963" s="15">
        <f t="shared" si="1129"/>
        <v>1</v>
      </c>
      <c r="AD10963" s="15">
        <f t="shared" si="1125"/>
        <v>1</v>
      </c>
      <c r="AE10963" s="15">
        <f t="shared" si="1126"/>
        <v>1</v>
      </c>
      <c r="AI10963" t="str">
        <f t="shared" ref="AI10963:AI11026" si="1130">IF(Y10963&lt;&gt;AD10963,"ERROR!","")</f>
        <v/>
      </c>
      <c r="AJ10963" t="str">
        <f t="shared" ref="AJ10963:AJ11026" si="1131">IF(Z10963&lt;&gt;AE10963,"ERROR!","")</f>
        <v/>
      </c>
      <c r="AL10963">
        <f t="shared" si="1127"/>
        <v>1</v>
      </c>
    </row>
    <row r="10964" spans="1:38" x14ac:dyDescent="0.3">
      <c r="A10964">
        <v>10963</v>
      </c>
      <c r="B10964" t="s">
        <v>34</v>
      </c>
      <c r="C10964" t="s">
        <v>23</v>
      </c>
      <c r="D10964">
        <v>463</v>
      </c>
      <c r="E10964">
        <v>2790391532.9600601</v>
      </c>
      <c r="F10964">
        <v>14714696.9481721</v>
      </c>
      <c r="G10964">
        <v>1351033891.3132801</v>
      </c>
      <c r="H10964">
        <v>354601638.35605001</v>
      </c>
      <c r="I10964">
        <v>224738.48335130501</v>
      </c>
      <c r="J10964">
        <v>-392858.15000700997</v>
      </c>
      <c r="K10964">
        <v>1577.8412004398299</v>
      </c>
      <c r="L10964">
        <v>79623.591468070095</v>
      </c>
      <c r="M10964">
        <v>116794.59256833501</v>
      </c>
      <c r="Y10964" s="15">
        <f t="shared" si="1128"/>
        <v>1</v>
      </c>
      <c r="Z10964" s="15">
        <f t="shared" si="1129"/>
        <v>1</v>
      </c>
      <c r="AD10964" s="15">
        <f t="shared" si="1125"/>
        <v>1</v>
      </c>
      <c r="AE10964" s="15">
        <f t="shared" si="1126"/>
        <v>1</v>
      </c>
      <c r="AI10964" t="str">
        <f t="shared" si="1130"/>
        <v/>
      </c>
      <c r="AJ10964" t="str">
        <f t="shared" si="1131"/>
        <v/>
      </c>
      <c r="AL10964">
        <f t="shared" si="1127"/>
        <v>0</v>
      </c>
    </row>
    <row r="10965" spans="1:38" x14ac:dyDescent="0.3">
      <c r="A10965">
        <v>10964</v>
      </c>
      <c r="B10965" t="s">
        <v>34</v>
      </c>
      <c r="C10965" t="s">
        <v>23</v>
      </c>
      <c r="D10965">
        <v>464</v>
      </c>
      <c r="E10965">
        <v>2594199447.06181</v>
      </c>
      <c r="F10965">
        <v>13710071.1415288</v>
      </c>
      <c r="G10965">
        <v>1349683814.33583</v>
      </c>
      <c r="H10965">
        <v>-795984859.79007399</v>
      </c>
      <c r="I10965">
        <v>203057.03275471699</v>
      </c>
      <c r="J10965">
        <v>-331641.68118357699</v>
      </c>
      <c r="K10965">
        <v>-3920.0063597481198</v>
      </c>
      <c r="L10965">
        <v>528800.752960396</v>
      </c>
      <c r="M10965">
        <v>445361.89961437101</v>
      </c>
      <c r="Y10965" s="15">
        <f t="shared" si="1128"/>
        <v>1</v>
      </c>
      <c r="Z10965" s="15">
        <f t="shared" si="1129"/>
        <v>1</v>
      </c>
      <c r="AD10965" s="15">
        <f t="shared" si="1125"/>
        <v>1</v>
      </c>
      <c r="AE10965" s="15">
        <f t="shared" si="1126"/>
        <v>1</v>
      </c>
      <c r="AI10965" t="str">
        <f t="shared" si="1130"/>
        <v/>
      </c>
      <c r="AJ10965" t="str">
        <f t="shared" si="1131"/>
        <v/>
      </c>
      <c r="AL10965">
        <f t="shared" si="1127"/>
        <v>1</v>
      </c>
    </row>
    <row r="10966" spans="1:38" x14ac:dyDescent="0.3">
      <c r="A10966">
        <v>10965</v>
      </c>
      <c r="B10966" t="s">
        <v>34</v>
      </c>
      <c r="C10966" t="s">
        <v>23</v>
      </c>
      <c r="D10966">
        <v>465</v>
      </c>
      <c r="E10966">
        <v>2454278199.63135</v>
      </c>
      <c r="F10966">
        <v>14446181.369172299</v>
      </c>
      <c r="G10966">
        <v>1350359008.40782</v>
      </c>
      <c r="H10966">
        <v>-231541556.371142</v>
      </c>
      <c r="I10966">
        <v>212756.91333023601</v>
      </c>
      <c r="J10966">
        <v>-330992.868730783</v>
      </c>
      <c r="K10966">
        <v>-1088.2915753329701</v>
      </c>
      <c r="L10966">
        <v>307511.48940903298</v>
      </c>
      <c r="M10966">
        <v>283240.22127127298</v>
      </c>
      <c r="Y10966" s="15">
        <f t="shared" si="1128"/>
        <v>1</v>
      </c>
      <c r="Z10966" s="15">
        <f t="shared" si="1129"/>
        <v>1</v>
      </c>
      <c r="AD10966" s="15">
        <f t="shared" si="1125"/>
        <v>1</v>
      </c>
      <c r="AE10966" s="15">
        <f t="shared" si="1126"/>
        <v>1</v>
      </c>
      <c r="AI10966" t="str">
        <f t="shared" si="1130"/>
        <v/>
      </c>
      <c r="AJ10966" t="str">
        <f t="shared" si="1131"/>
        <v/>
      </c>
      <c r="AL10966">
        <f t="shared" si="1127"/>
        <v>1</v>
      </c>
    </row>
    <row r="10967" spans="1:38" x14ac:dyDescent="0.3">
      <c r="A10967">
        <v>10966</v>
      </c>
      <c r="B10967" t="s">
        <v>34</v>
      </c>
      <c r="C10967" t="s">
        <v>23</v>
      </c>
      <c r="D10967">
        <v>466</v>
      </c>
      <c r="E10967">
        <v>1826181177.02022</v>
      </c>
      <c r="F10967">
        <v>14534319.286546901</v>
      </c>
      <c r="G10967">
        <v>1349526242.0499301</v>
      </c>
      <c r="H10967">
        <v>-486463982.25473797</v>
      </c>
      <c r="I10967">
        <v>212329.19777610901</v>
      </c>
      <c r="J10967">
        <v>-317824.78171658498</v>
      </c>
      <c r="K10967">
        <v>-2291.0837856962598</v>
      </c>
      <c r="L10967">
        <v>411406.58646855102</v>
      </c>
      <c r="M10967">
        <v>360413.158171207</v>
      </c>
      <c r="Y10967" s="15">
        <f t="shared" si="1128"/>
        <v>1</v>
      </c>
      <c r="Z10967" s="15">
        <f t="shared" si="1129"/>
        <v>1</v>
      </c>
      <c r="AD10967" s="15">
        <f t="shared" si="1125"/>
        <v>1</v>
      </c>
      <c r="AE10967" s="15">
        <f t="shared" si="1126"/>
        <v>1</v>
      </c>
      <c r="AI10967" t="str">
        <f t="shared" si="1130"/>
        <v/>
      </c>
      <c r="AJ10967" t="str">
        <f t="shared" si="1131"/>
        <v/>
      </c>
      <c r="AL10967">
        <f t="shared" si="1127"/>
        <v>1</v>
      </c>
    </row>
    <row r="10968" spans="1:38" x14ac:dyDescent="0.3">
      <c r="A10968">
        <v>10967</v>
      </c>
      <c r="B10968" t="s">
        <v>34</v>
      </c>
      <c r="C10968" t="s">
        <v>23</v>
      </c>
      <c r="D10968">
        <v>467</v>
      </c>
      <c r="E10968">
        <v>3004700995.6145201</v>
      </c>
      <c r="F10968">
        <v>13032922.260108899</v>
      </c>
      <c r="G10968">
        <v>1346866264.05549</v>
      </c>
      <c r="H10968">
        <v>791259266.17810404</v>
      </c>
      <c r="I10968">
        <v>192866.10010755999</v>
      </c>
      <c r="J10968">
        <v>-313608.93265557301</v>
      </c>
      <c r="K10968">
        <v>4102.6352777228603</v>
      </c>
      <c r="L10968">
        <v>-130943.74858735999</v>
      </c>
      <c r="M10968">
        <v>-48000.254050629097</v>
      </c>
      <c r="Y10968" s="15">
        <f t="shared" si="1128"/>
        <v>0</v>
      </c>
      <c r="Z10968" s="15">
        <f t="shared" si="1129"/>
        <v>0</v>
      </c>
      <c r="AD10968" s="15">
        <f t="shared" si="1125"/>
        <v>0</v>
      </c>
      <c r="AE10968" s="15">
        <f t="shared" si="1126"/>
        <v>0</v>
      </c>
      <c r="AI10968" t="str">
        <f t="shared" si="1130"/>
        <v/>
      </c>
      <c r="AJ10968" t="str">
        <f t="shared" si="1131"/>
        <v/>
      </c>
      <c r="AL10968">
        <f t="shared" si="1127"/>
        <v>0</v>
      </c>
    </row>
    <row r="10969" spans="1:38" x14ac:dyDescent="0.3">
      <c r="A10969">
        <v>10968</v>
      </c>
      <c r="B10969" t="s">
        <v>34</v>
      </c>
      <c r="C10969" t="s">
        <v>23</v>
      </c>
      <c r="D10969">
        <v>468</v>
      </c>
      <c r="E10969">
        <v>2568176513.7976899</v>
      </c>
      <c r="F10969">
        <v>12417029.723154901</v>
      </c>
      <c r="G10969">
        <v>1348808815.3485</v>
      </c>
      <c r="H10969">
        <v>110422281.76847599</v>
      </c>
      <c r="I10969">
        <v>186322.81075525499</v>
      </c>
      <c r="J10969">
        <v>-348186.79080891598</v>
      </c>
      <c r="K10969">
        <v>592.63963076169603</v>
      </c>
      <c r="L10969">
        <v>141134.30696091201</v>
      </c>
      <c r="M10969">
        <v>152709.28663708799</v>
      </c>
      <c r="Y10969" s="15">
        <f t="shared" si="1128"/>
        <v>1</v>
      </c>
      <c r="Z10969" s="15">
        <f t="shared" si="1129"/>
        <v>1</v>
      </c>
      <c r="AD10969" s="15">
        <f t="shared" si="1125"/>
        <v>1</v>
      </c>
      <c r="AE10969" s="15">
        <f t="shared" si="1126"/>
        <v>1</v>
      </c>
      <c r="AI10969" t="str">
        <f t="shared" si="1130"/>
        <v/>
      </c>
      <c r="AJ10969" t="str">
        <f t="shared" si="1131"/>
        <v/>
      </c>
      <c r="AL10969">
        <f t="shared" si="1127"/>
        <v>0</v>
      </c>
    </row>
    <row r="10970" spans="1:38" x14ac:dyDescent="0.3">
      <c r="A10970">
        <v>10969</v>
      </c>
      <c r="B10970" t="s">
        <v>34</v>
      </c>
      <c r="C10970" t="s">
        <v>23</v>
      </c>
      <c r="D10970">
        <v>469</v>
      </c>
      <c r="E10970">
        <v>3208457105.0641599</v>
      </c>
      <c r="F10970">
        <v>15008937.1753801</v>
      </c>
      <c r="G10970">
        <v>1349969392.8963101</v>
      </c>
      <c r="H10970">
        <v>113749614.437746</v>
      </c>
      <c r="I10970">
        <v>222265.738625914</v>
      </c>
      <c r="J10970">
        <v>-345250.05987834901</v>
      </c>
      <c r="K10970">
        <v>511.77304761843101</v>
      </c>
      <c r="L10970">
        <v>175715.57862829199</v>
      </c>
      <c r="M10970">
        <v>187639.34486643501</v>
      </c>
      <c r="Y10970" s="15">
        <f t="shared" si="1128"/>
        <v>1</v>
      </c>
      <c r="Z10970" s="15">
        <f t="shared" si="1129"/>
        <v>1</v>
      </c>
      <c r="AD10970" s="15">
        <f t="shared" si="1125"/>
        <v>1</v>
      </c>
      <c r="AE10970" s="15">
        <f t="shared" si="1126"/>
        <v>1</v>
      </c>
      <c r="AI10970" t="str">
        <f t="shared" si="1130"/>
        <v/>
      </c>
      <c r="AJ10970" t="str">
        <f t="shared" si="1131"/>
        <v/>
      </c>
      <c r="AL10970">
        <f t="shared" si="1127"/>
        <v>0</v>
      </c>
    </row>
    <row r="10971" spans="1:38" x14ac:dyDescent="0.3">
      <c r="A10971">
        <v>10970</v>
      </c>
      <c r="B10971" t="s">
        <v>34</v>
      </c>
      <c r="C10971" t="s">
        <v>23</v>
      </c>
      <c r="D10971">
        <v>470</v>
      </c>
      <c r="E10971">
        <v>2025418814.1733</v>
      </c>
      <c r="F10971">
        <v>14828992.260094499</v>
      </c>
      <c r="G10971">
        <v>1351926362.30318</v>
      </c>
      <c r="H10971">
        <v>-11053426.591603501</v>
      </c>
      <c r="I10971">
        <v>211156.561316226</v>
      </c>
      <c r="J10971">
        <v>-343710.34966444998</v>
      </c>
      <c r="K10971">
        <v>-52.347066663252001</v>
      </c>
      <c r="L10971">
        <v>215679.99446283001</v>
      </c>
      <c r="M10971">
        <v>214521.32262503699</v>
      </c>
      <c r="Y10971" s="15">
        <f t="shared" si="1128"/>
        <v>1</v>
      </c>
      <c r="Z10971" s="15">
        <f t="shared" si="1129"/>
        <v>1</v>
      </c>
      <c r="AD10971" s="15">
        <f t="shared" si="1125"/>
        <v>1</v>
      </c>
      <c r="AE10971" s="15">
        <f t="shared" si="1126"/>
        <v>1</v>
      </c>
      <c r="AI10971" t="str">
        <f t="shared" si="1130"/>
        <v/>
      </c>
      <c r="AJ10971" t="str">
        <f t="shared" si="1131"/>
        <v/>
      </c>
      <c r="AL10971">
        <f t="shared" si="1127"/>
        <v>1</v>
      </c>
    </row>
    <row r="10972" spans="1:38" x14ac:dyDescent="0.3">
      <c r="A10972">
        <v>10971</v>
      </c>
      <c r="B10972" t="s">
        <v>34</v>
      </c>
      <c r="C10972" t="s">
        <v>23</v>
      </c>
      <c r="D10972">
        <v>471</v>
      </c>
      <c r="E10972">
        <v>3072111639.2255998</v>
      </c>
      <c r="F10972">
        <v>14280390.2915687</v>
      </c>
      <c r="G10972">
        <v>1348902975.3635499</v>
      </c>
      <c r="H10972">
        <v>260655766.504668</v>
      </c>
      <c r="I10972">
        <v>215012.356060563</v>
      </c>
      <c r="J10972">
        <v>-300077.85548257799</v>
      </c>
      <c r="K10972">
        <v>1212.28273239911</v>
      </c>
      <c r="L10972">
        <v>108343.268037097</v>
      </c>
      <c r="M10972">
        <v>135666.423757565</v>
      </c>
      <c r="Y10972" s="15">
        <f t="shared" si="1128"/>
        <v>1</v>
      </c>
      <c r="Z10972" s="15">
        <f t="shared" si="1129"/>
        <v>1</v>
      </c>
      <c r="AD10972" s="15">
        <f t="shared" si="1125"/>
        <v>1</v>
      </c>
      <c r="AE10972" s="15">
        <f t="shared" si="1126"/>
        <v>1</v>
      </c>
      <c r="AI10972" t="str">
        <f t="shared" si="1130"/>
        <v/>
      </c>
      <c r="AJ10972" t="str">
        <f t="shared" si="1131"/>
        <v/>
      </c>
      <c r="AL10972">
        <f t="shared" si="1127"/>
        <v>0</v>
      </c>
    </row>
    <row r="10973" spans="1:38" x14ac:dyDescent="0.3">
      <c r="A10973">
        <v>10972</v>
      </c>
      <c r="B10973" t="s">
        <v>34</v>
      </c>
      <c r="C10973" t="s">
        <v>23</v>
      </c>
      <c r="D10973">
        <v>472</v>
      </c>
      <c r="E10973">
        <v>3018591885.1592002</v>
      </c>
      <c r="F10973">
        <v>14174812.428087801</v>
      </c>
      <c r="G10973">
        <v>1350770545.9457901</v>
      </c>
      <c r="H10973">
        <v>836349784.12805796</v>
      </c>
      <c r="I10973">
        <v>213990.85615864</v>
      </c>
      <c r="J10973">
        <v>-339650.09336328501</v>
      </c>
      <c r="K10973">
        <v>3908.3435579510801</v>
      </c>
      <c r="L10973">
        <v>-128271.545851041</v>
      </c>
      <c r="M10973">
        <v>-40601.452474835998</v>
      </c>
      <c r="Y10973" s="15">
        <f t="shared" si="1128"/>
        <v>0</v>
      </c>
      <c r="Z10973" s="15">
        <f t="shared" si="1129"/>
        <v>0</v>
      </c>
      <c r="AD10973" s="15">
        <f t="shared" si="1125"/>
        <v>0</v>
      </c>
      <c r="AE10973" s="15">
        <f t="shared" si="1126"/>
        <v>0</v>
      </c>
      <c r="AI10973" t="str">
        <f t="shared" si="1130"/>
        <v/>
      </c>
      <c r="AJ10973" t="str">
        <f t="shared" si="1131"/>
        <v/>
      </c>
      <c r="AL10973">
        <f t="shared" si="1127"/>
        <v>0</v>
      </c>
    </row>
    <row r="10974" spans="1:38" x14ac:dyDescent="0.3">
      <c r="A10974">
        <v>10973</v>
      </c>
      <c r="B10974" t="s">
        <v>34</v>
      </c>
      <c r="C10974" t="s">
        <v>23</v>
      </c>
      <c r="D10974">
        <v>473</v>
      </c>
      <c r="E10974">
        <v>2643189603.78652</v>
      </c>
      <c r="F10974">
        <v>14569340.621266499</v>
      </c>
      <c r="G10974">
        <v>1349232190.60571</v>
      </c>
      <c r="H10974">
        <v>868453809.77103305</v>
      </c>
      <c r="I10974">
        <v>220254.95860449001</v>
      </c>
      <c r="J10974">
        <v>-302334.81784391397</v>
      </c>
      <c r="K10974">
        <v>3942.9478240737699</v>
      </c>
      <c r="L10974">
        <v>-135145.48820327799</v>
      </c>
      <c r="M10974">
        <v>-44110.100808606701</v>
      </c>
      <c r="Y10974" s="15">
        <f t="shared" si="1128"/>
        <v>0</v>
      </c>
      <c r="Z10974" s="15">
        <f t="shared" si="1129"/>
        <v>0</v>
      </c>
      <c r="AD10974" s="15">
        <f t="shared" si="1125"/>
        <v>0</v>
      </c>
      <c r="AE10974" s="15">
        <f t="shared" si="1126"/>
        <v>0</v>
      </c>
      <c r="AI10974" t="str">
        <f t="shared" si="1130"/>
        <v/>
      </c>
      <c r="AJ10974" t="str">
        <f t="shared" si="1131"/>
        <v/>
      </c>
      <c r="AL10974">
        <f t="shared" si="1127"/>
        <v>0</v>
      </c>
    </row>
    <row r="10975" spans="1:38" x14ac:dyDescent="0.3">
      <c r="A10975">
        <v>10974</v>
      </c>
      <c r="B10975" t="s">
        <v>34</v>
      </c>
      <c r="C10975" t="s">
        <v>23</v>
      </c>
      <c r="D10975">
        <v>474</v>
      </c>
      <c r="E10975">
        <v>2310129221.9056301</v>
      </c>
      <c r="F10975">
        <v>15534278.360928301</v>
      </c>
      <c r="G10975">
        <v>1351384583.2383499</v>
      </c>
      <c r="H10975">
        <v>640014739.826756</v>
      </c>
      <c r="I10975">
        <v>221269.92941494699</v>
      </c>
      <c r="J10975">
        <v>-352303.79539966601</v>
      </c>
      <c r="K10975">
        <v>2892.4614452537699</v>
      </c>
      <c r="L10975">
        <v>-40645.582888415804</v>
      </c>
      <c r="M10975">
        <v>26443.753496428701</v>
      </c>
      <c r="Y10975" s="15">
        <f t="shared" si="1128"/>
        <v>0</v>
      </c>
      <c r="Z10975" s="15">
        <f t="shared" si="1129"/>
        <v>1</v>
      </c>
      <c r="AD10975" s="15">
        <f t="shared" si="1125"/>
        <v>0</v>
      </c>
      <c r="AE10975" s="15">
        <f t="shared" si="1126"/>
        <v>1</v>
      </c>
      <c r="AI10975" t="str">
        <f t="shared" si="1130"/>
        <v/>
      </c>
      <c r="AJ10975" t="str">
        <f t="shared" si="1131"/>
        <v/>
      </c>
      <c r="AL10975">
        <f t="shared" si="1127"/>
        <v>0</v>
      </c>
    </row>
    <row r="10976" spans="1:38" x14ac:dyDescent="0.3">
      <c r="A10976">
        <v>10975</v>
      </c>
      <c r="B10976" t="s">
        <v>34</v>
      </c>
      <c r="C10976" t="s">
        <v>23</v>
      </c>
      <c r="D10976">
        <v>475</v>
      </c>
      <c r="E10976">
        <v>2799157347.0770898</v>
      </c>
      <c r="F10976">
        <v>15199565.0674525</v>
      </c>
      <c r="G10976">
        <v>1351419144.34477</v>
      </c>
      <c r="H10976">
        <v>11014477.009773299</v>
      </c>
      <c r="I10976">
        <v>195474.55467192599</v>
      </c>
      <c r="J10976">
        <v>-293340.43860745401</v>
      </c>
      <c r="K10976">
        <v>56.347369754898999</v>
      </c>
      <c r="L10976">
        <v>190967.061001469</v>
      </c>
      <c r="M10976">
        <v>192121.64996204799</v>
      </c>
      <c r="Y10976" s="15">
        <f t="shared" si="1128"/>
        <v>1</v>
      </c>
      <c r="Z10976" s="15">
        <f t="shared" si="1129"/>
        <v>1</v>
      </c>
      <c r="AD10976" s="15">
        <f t="shared" si="1125"/>
        <v>1</v>
      </c>
      <c r="AE10976" s="15">
        <f t="shared" si="1126"/>
        <v>1</v>
      </c>
      <c r="AI10976" t="str">
        <f t="shared" si="1130"/>
        <v/>
      </c>
      <c r="AJ10976" t="str">
        <f t="shared" si="1131"/>
        <v/>
      </c>
      <c r="AL10976">
        <f t="shared" si="1127"/>
        <v>0</v>
      </c>
    </row>
    <row r="10977" spans="1:38" x14ac:dyDescent="0.3">
      <c r="A10977">
        <v>10976</v>
      </c>
      <c r="B10977" t="s">
        <v>34</v>
      </c>
      <c r="C10977" t="s">
        <v>23</v>
      </c>
      <c r="D10977">
        <v>476</v>
      </c>
      <c r="E10977">
        <v>2513677252.6461101</v>
      </c>
      <c r="F10977">
        <v>15198226.438157201</v>
      </c>
      <c r="G10977">
        <v>1351993188.3239501</v>
      </c>
      <c r="H10977">
        <v>845563433.79438901</v>
      </c>
      <c r="I10977">
        <v>215039.93706478001</v>
      </c>
      <c r="J10977">
        <v>-400208.468178034</v>
      </c>
      <c r="K10977">
        <v>3932.1227737323402</v>
      </c>
      <c r="L10977">
        <v>-130992.99962539</v>
      </c>
      <c r="M10977">
        <v>-42357.088427608098</v>
      </c>
      <c r="Y10977" s="15">
        <f t="shared" si="1128"/>
        <v>0</v>
      </c>
      <c r="Z10977" s="15">
        <f t="shared" si="1129"/>
        <v>0</v>
      </c>
      <c r="AD10977" s="15">
        <f t="shared" si="1125"/>
        <v>0</v>
      </c>
      <c r="AE10977" s="15">
        <f t="shared" si="1126"/>
        <v>0</v>
      </c>
      <c r="AI10977" t="str">
        <f t="shared" si="1130"/>
        <v/>
      </c>
      <c r="AJ10977" t="str">
        <f t="shared" si="1131"/>
        <v/>
      </c>
      <c r="AL10977">
        <f t="shared" si="1127"/>
        <v>0</v>
      </c>
    </row>
    <row r="10978" spans="1:38" x14ac:dyDescent="0.3">
      <c r="A10978">
        <v>10977</v>
      </c>
      <c r="B10978" t="s">
        <v>34</v>
      </c>
      <c r="C10978" t="s">
        <v>23</v>
      </c>
      <c r="D10978">
        <v>477</v>
      </c>
      <c r="E10978">
        <v>2217027581.3880601</v>
      </c>
      <c r="F10978">
        <v>14634281.514538299</v>
      </c>
      <c r="G10978">
        <v>1349436046.2936101</v>
      </c>
      <c r="H10978">
        <v>285564901.28570801</v>
      </c>
      <c r="I10978">
        <v>221252.57626925601</v>
      </c>
      <c r="J10978">
        <v>-304366.75025749201</v>
      </c>
      <c r="K10978">
        <v>1290.67379056498</v>
      </c>
      <c r="L10978">
        <v>104389.834269984</v>
      </c>
      <c r="M10978">
        <v>134324.08192066799</v>
      </c>
      <c r="Y10978" s="15">
        <f t="shared" si="1128"/>
        <v>1</v>
      </c>
      <c r="Z10978" s="15">
        <f t="shared" si="1129"/>
        <v>1</v>
      </c>
      <c r="AD10978" s="15">
        <f t="shared" si="1125"/>
        <v>1</v>
      </c>
      <c r="AE10978" s="15">
        <f t="shared" si="1126"/>
        <v>1</v>
      </c>
      <c r="AI10978" t="str">
        <f t="shared" si="1130"/>
        <v/>
      </c>
      <c r="AJ10978" t="str">
        <f t="shared" si="1131"/>
        <v/>
      </c>
      <c r="AL10978">
        <f t="shared" si="1127"/>
        <v>0</v>
      </c>
    </row>
    <row r="10979" spans="1:38" x14ac:dyDescent="0.3">
      <c r="A10979">
        <v>10978</v>
      </c>
      <c r="B10979" t="s">
        <v>34</v>
      </c>
      <c r="C10979" t="s">
        <v>23</v>
      </c>
      <c r="D10979">
        <v>478</v>
      </c>
      <c r="E10979">
        <v>2601547691.1874099</v>
      </c>
      <c r="F10979">
        <v>14879647.0182693</v>
      </c>
      <c r="G10979">
        <v>1351686678.3013101</v>
      </c>
      <c r="H10979">
        <v>512936826.54425001</v>
      </c>
      <c r="I10979">
        <v>224687.232153032</v>
      </c>
      <c r="J10979">
        <v>-356025.55995535897</v>
      </c>
      <c r="K10979">
        <v>2282.8926309212602</v>
      </c>
      <c r="L10979">
        <v>14776.2670712527</v>
      </c>
      <c r="M10979">
        <v>68544.702638091199</v>
      </c>
      <c r="Y10979" s="15">
        <f t="shared" si="1128"/>
        <v>1</v>
      </c>
      <c r="Z10979" s="15">
        <f t="shared" si="1129"/>
        <v>1</v>
      </c>
      <c r="AD10979" s="15">
        <f t="shared" si="1125"/>
        <v>1</v>
      </c>
      <c r="AE10979" s="15">
        <f t="shared" si="1126"/>
        <v>1</v>
      </c>
      <c r="AI10979" t="str">
        <f t="shared" si="1130"/>
        <v/>
      </c>
      <c r="AJ10979" t="str">
        <f t="shared" si="1131"/>
        <v/>
      </c>
      <c r="AL10979">
        <f t="shared" si="1127"/>
        <v>0</v>
      </c>
    </row>
    <row r="10980" spans="1:38" x14ac:dyDescent="0.3">
      <c r="A10980">
        <v>10979</v>
      </c>
      <c r="B10980" t="s">
        <v>34</v>
      </c>
      <c r="C10980" t="s">
        <v>23</v>
      </c>
      <c r="D10980">
        <v>479</v>
      </c>
      <c r="E10980">
        <v>2204610804.7382398</v>
      </c>
      <c r="F10980">
        <v>13961708.266546</v>
      </c>
      <c r="G10980">
        <v>1348301968.5047901</v>
      </c>
      <c r="H10980">
        <v>312515577.651326</v>
      </c>
      <c r="I10980">
        <v>210148.99281817299</v>
      </c>
      <c r="J10980">
        <v>-323743.07413172699</v>
      </c>
      <c r="K10980">
        <v>1487.11432522412</v>
      </c>
      <c r="L10980">
        <v>82257.129506580197</v>
      </c>
      <c r="M10980">
        <v>115016.473018308</v>
      </c>
      <c r="Y10980" s="15">
        <f t="shared" si="1128"/>
        <v>1</v>
      </c>
      <c r="Z10980" s="15">
        <f t="shared" si="1129"/>
        <v>1</v>
      </c>
      <c r="AD10980" s="15">
        <f t="shared" si="1125"/>
        <v>1</v>
      </c>
      <c r="AE10980" s="15">
        <f t="shared" si="1126"/>
        <v>1</v>
      </c>
      <c r="AI10980" t="str">
        <f t="shared" si="1130"/>
        <v/>
      </c>
      <c r="AJ10980" t="str">
        <f t="shared" si="1131"/>
        <v/>
      </c>
      <c r="AL10980">
        <f t="shared" si="1127"/>
        <v>0</v>
      </c>
    </row>
    <row r="10981" spans="1:38" x14ac:dyDescent="0.3">
      <c r="A10981">
        <v>10980</v>
      </c>
      <c r="B10981" t="s">
        <v>34</v>
      </c>
      <c r="C10981" t="s">
        <v>23</v>
      </c>
      <c r="D10981">
        <v>480</v>
      </c>
      <c r="E10981">
        <v>2867161278.0802398</v>
      </c>
      <c r="F10981">
        <v>14476310.800909</v>
      </c>
      <c r="G10981">
        <v>1349850582.9544301</v>
      </c>
      <c r="H10981">
        <v>616521808.82266498</v>
      </c>
      <c r="I10981">
        <v>212459.20065224401</v>
      </c>
      <c r="J10981">
        <v>-318110.54705691303</v>
      </c>
      <c r="K10981">
        <v>2901.8362439939601</v>
      </c>
      <c r="L10981">
        <v>-39842.21579278</v>
      </c>
      <c r="M10981">
        <v>24784.4817609243</v>
      </c>
      <c r="Y10981" s="15">
        <f t="shared" si="1128"/>
        <v>0</v>
      </c>
      <c r="Z10981" s="15">
        <f t="shared" si="1129"/>
        <v>1</v>
      </c>
      <c r="AD10981" s="15">
        <f t="shared" si="1125"/>
        <v>0</v>
      </c>
      <c r="AE10981" s="15">
        <f t="shared" si="1126"/>
        <v>1</v>
      </c>
      <c r="AI10981" t="str">
        <f t="shared" si="1130"/>
        <v/>
      </c>
      <c r="AJ10981" t="str">
        <f t="shared" si="1131"/>
        <v/>
      </c>
      <c r="AL10981">
        <f t="shared" si="1127"/>
        <v>0</v>
      </c>
    </row>
    <row r="10982" spans="1:38" x14ac:dyDescent="0.3">
      <c r="A10982">
        <v>10981</v>
      </c>
      <c r="B10982" t="s">
        <v>34</v>
      </c>
      <c r="C10982" t="s">
        <v>23</v>
      </c>
      <c r="D10982">
        <v>481</v>
      </c>
      <c r="E10982">
        <v>2388680174.2293</v>
      </c>
      <c r="F10982">
        <v>14635935.373457801</v>
      </c>
      <c r="G10982">
        <v>1349246554.2729199</v>
      </c>
      <c r="H10982">
        <v>-215766192.69300699</v>
      </c>
      <c r="I10982">
        <v>207631.864651123</v>
      </c>
      <c r="J10982">
        <v>-306620.78457117098</v>
      </c>
      <c r="K10982">
        <v>-1039.1766844436499</v>
      </c>
      <c r="L10982">
        <v>295930.63244548999</v>
      </c>
      <c r="M10982">
        <v>273313.01166073</v>
      </c>
      <c r="Y10982" s="15">
        <f t="shared" si="1128"/>
        <v>1</v>
      </c>
      <c r="Z10982" s="15">
        <f t="shared" si="1129"/>
        <v>1</v>
      </c>
      <c r="AD10982" s="15">
        <f t="shared" si="1125"/>
        <v>1</v>
      </c>
      <c r="AE10982" s="15">
        <f t="shared" si="1126"/>
        <v>1</v>
      </c>
      <c r="AI10982" t="str">
        <f t="shared" si="1130"/>
        <v/>
      </c>
      <c r="AJ10982" t="str">
        <f t="shared" si="1131"/>
        <v/>
      </c>
      <c r="AL10982">
        <f t="shared" si="1127"/>
        <v>1</v>
      </c>
    </row>
    <row r="10983" spans="1:38" x14ac:dyDescent="0.3">
      <c r="A10983">
        <v>10982</v>
      </c>
      <c r="B10983" t="s">
        <v>34</v>
      </c>
      <c r="C10983" t="s">
        <v>23</v>
      </c>
      <c r="D10983">
        <v>482</v>
      </c>
      <c r="E10983">
        <v>3796376059.9082799</v>
      </c>
      <c r="F10983">
        <v>14258165.9597976</v>
      </c>
      <c r="G10983">
        <v>1348405368.5167401</v>
      </c>
      <c r="H10983">
        <v>1392769750.5193901</v>
      </c>
      <c r="I10983">
        <v>195490.18397004699</v>
      </c>
      <c r="J10983">
        <v>-279669.09624505002</v>
      </c>
      <c r="K10983">
        <v>7124.4996666062298</v>
      </c>
      <c r="L10983">
        <v>-374477.94336817</v>
      </c>
      <c r="M10983">
        <v>-228481.30847109799</v>
      </c>
      <c r="Y10983" s="15">
        <f t="shared" si="1128"/>
        <v>0</v>
      </c>
      <c r="Z10983" s="15">
        <f t="shared" si="1129"/>
        <v>0</v>
      </c>
      <c r="AD10983" s="15">
        <f t="shared" si="1125"/>
        <v>0</v>
      </c>
      <c r="AE10983" s="15">
        <f t="shared" si="1126"/>
        <v>0</v>
      </c>
      <c r="AI10983" t="str">
        <f t="shared" si="1130"/>
        <v/>
      </c>
      <c r="AJ10983" t="str">
        <f t="shared" si="1131"/>
        <v/>
      </c>
      <c r="AL10983">
        <f t="shared" si="1127"/>
        <v>0</v>
      </c>
    </row>
    <row r="10984" spans="1:38" x14ac:dyDescent="0.3">
      <c r="A10984">
        <v>10983</v>
      </c>
      <c r="B10984" t="s">
        <v>34</v>
      </c>
      <c r="C10984" t="s">
        <v>23</v>
      </c>
      <c r="D10984">
        <v>483</v>
      </c>
      <c r="E10984">
        <v>2363490546.89291</v>
      </c>
      <c r="F10984">
        <v>13639978.2762419</v>
      </c>
      <c r="G10984">
        <v>1348423746.9925699</v>
      </c>
      <c r="H10984">
        <v>558910221.53842402</v>
      </c>
      <c r="I10984">
        <v>214518.24467390199</v>
      </c>
      <c r="J10984">
        <v>-318811.85575056099</v>
      </c>
      <c r="K10984">
        <v>2605.4204498458698</v>
      </c>
      <c r="L10984">
        <v>-14206.576641068301</v>
      </c>
      <c r="M10984">
        <v>44381.005063486198</v>
      </c>
      <c r="Y10984" s="15">
        <f t="shared" si="1128"/>
        <v>0</v>
      </c>
      <c r="Z10984" s="15">
        <f t="shared" si="1129"/>
        <v>1</v>
      </c>
      <c r="AD10984" s="15">
        <f t="shared" si="1125"/>
        <v>0</v>
      </c>
      <c r="AE10984" s="15">
        <f t="shared" si="1126"/>
        <v>1</v>
      </c>
      <c r="AI10984" t="str">
        <f t="shared" si="1130"/>
        <v/>
      </c>
      <c r="AJ10984" t="str">
        <f t="shared" si="1131"/>
        <v/>
      </c>
      <c r="AL10984">
        <f t="shared" si="1127"/>
        <v>0</v>
      </c>
    </row>
    <row r="10985" spans="1:38" x14ac:dyDescent="0.3">
      <c r="A10985">
        <v>10984</v>
      </c>
      <c r="B10985" t="s">
        <v>34</v>
      </c>
      <c r="C10985" t="s">
        <v>23</v>
      </c>
      <c r="D10985">
        <v>484</v>
      </c>
      <c r="E10985">
        <v>3531966690.3431401</v>
      </c>
      <c r="F10985">
        <v>14864865.560038</v>
      </c>
      <c r="G10985">
        <v>1353911475.70612</v>
      </c>
      <c r="H10985">
        <v>219487237.82890901</v>
      </c>
      <c r="I10985">
        <v>211925.882747792</v>
      </c>
      <c r="J10985">
        <v>-427876.05352687801</v>
      </c>
      <c r="K10985">
        <v>1035.67924305931</v>
      </c>
      <c r="L10985">
        <v>122104.338394657</v>
      </c>
      <c r="M10985">
        <v>145112.016522305</v>
      </c>
      <c r="Y10985" s="15">
        <f t="shared" si="1128"/>
        <v>1</v>
      </c>
      <c r="Z10985" s="15">
        <f t="shared" si="1129"/>
        <v>1</v>
      </c>
      <c r="AD10985" s="15">
        <f t="shared" si="1125"/>
        <v>1</v>
      </c>
      <c r="AE10985" s="15">
        <f t="shared" si="1126"/>
        <v>1</v>
      </c>
      <c r="AI10985" t="str">
        <f t="shared" si="1130"/>
        <v/>
      </c>
      <c r="AJ10985" t="str">
        <f t="shared" si="1131"/>
        <v/>
      </c>
      <c r="AL10985">
        <f t="shared" si="1127"/>
        <v>0</v>
      </c>
    </row>
    <row r="10986" spans="1:38" x14ac:dyDescent="0.3">
      <c r="A10986">
        <v>10985</v>
      </c>
      <c r="B10986" t="s">
        <v>34</v>
      </c>
      <c r="C10986" t="s">
        <v>23</v>
      </c>
      <c r="D10986">
        <v>485</v>
      </c>
      <c r="E10986">
        <v>2990776217.6847601</v>
      </c>
      <c r="F10986">
        <v>14106775.8208472</v>
      </c>
      <c r="G10986">
        <v>1349455023.4412701</v>
      </c>
      <c r="H10986">
        <v>-272568305.22310603</v>
      </c>
      <c r="I10986">
        <v>207918.54469445199</v>
      </c>
      <c r="J10986">
        <v>-341310.336026192</v>
      </c>
      <c r="K10986">
        <v>-1310.9379234241001</v>
      </c>
      <c r="L10986">
        <v>319462.64338113699</v>
      </c>
      <c r="M10986">
        <v>290890.75967434997</v>
      </c>
      <c r="Y10986" s="15">
        <f t="shared" si="1128"/>
        <v>1</v>
      </c>
      <c r="Z10986" s="15">
        <f t="shared" si="1129"/>
        <v>1</v>
      </c>
      <c r="AD10986" s="15">
        <f t="shared" si="1125"/>
        <v>1</v>
      </c>
      <c r="AE10986" s="15">
        <f t="shared" si="1126"/>
        <v>1</v>
      </c>
      <c r="AI10986" t="str">
        <f t="shared" si="1130"/>
        <v/>
      </c>
      <c r="AJ10986" t="str">
        <f t="shared" si="1131"/>
        <v/>
      </c>
      <c r="AL10986">
        <f t="shared" si="1127"/>
        <v>1</v>
      </c>
    </row>
    <row r="10987" spans="1:38" x14ac:dyDescent="0.3">
      <c r="A10987">
        <v>10986</v>
      </c>
      <c r="B10987" t="s">
        <v>34</v>
      </c>
      <c r="C10987" t="s">
        <v>23</v>
      </c>
      <c r="D10987">
        <v>486</v>
      </c>
      <c r="E10987">
        <v>2604561633.8958402</v>
      </c>
      <c r="F10987">
        <v>14747397.3985829</v>
      </c>
      <c r="G10987">
        <v>1352202731.6543801</v>
      </c>
      <c r="H10987">
        <v>1026096233.7232</v>
      </c>
      <c r="I10987">
        <v>204776.91721501001</v>
      </c>
      <c r="J10987">
        <v>-333946.22979879403</v>
      </c>
      <c r="K10987">
        <v>5010.8002780695797</v>
      </c>
      <c r="L10987">
        <v>-215136.10041472601</v>
      </c>
      <c r="M10987">
        <v>-107575.897338603</v>
      </c>
      <c r="Y10987" s="15">
        <f t="shared" si="1128"/>
        <v>0</v>
      </c>
      <c r="Z10987" s="15">
        <f t="shared" si="1129"/>
        <v>0</v>
      </c>
      <c r="AD10987" s="15">
        <f t="shared" si="1125"/>
        <v>0</v>
      </c>
      <c r="AE10987" s="15">
        <f t="shared" si="1126"/>
        <v>0</v>
      </c>
      <c r="AI10987" t="str">
        <f t="shared" si="1130"/>
        <v/>
      </c>
      <c r="AJ10987" t="str">
        <f t="shared" si="1131"/>
        <v/>
      </c>
      <c r="AL10987">
        <f t="shared" si="1127"/>
        <v>0</v>
      </c>
    </row>
    <row r="10988" spans="1:38" x14ac:dyDescent="0.3">
      <c r="A10988">
        <v>10987</v>
      </c>
      <c r="B10988" t="s">
        <v>34</v>
      </c>
      <c r="C10988" t="s">
        <v>23</v>
      </c>
      <c r="D10988">
        <v>487</v>
      </c>
      <c r="E10988">
        <v>3472231174.0055799</v>
      </c>
      <c r="F10988">
        <v>14947517.7820901</v>
      </c>
      <c r="G10988">
        <v>1350226774.2515099</v>
      </c>
      <c r="H10988">
        <v>1072411379.46812</v>
      </c>
      <c r="I10988">
        <v>226052.97729569901</v>
      </c>
      <c r="J10988">
        <v>-323481.67659211199</v>
      </c>
      <c r="K10988">
        <v>4744.0710239586997</v>
      </c>
      <c r="L10988">
        <v>-212813.75244458599</v>
      </c>
      <c r="M10988">
        <v>-100398.57931975</v>
      </c>
      <c r="Y10988" s="15">
        <f t="shared" si="1128"/>
        <v>0</v>
      </c>
      <c r="Z10988" s="15">
        <f t="shared" si="1129"/>
        <v>0</v>
      </c>
      <c r="AD10988" s="15">
        <f t="shared" si="1125"/>
        <v>0</v>
      </c>
      <c r="AE10988" s="15">
        <f t="shared" si="1126"/>
        <v>0</v>
      </c>
      <c r="AI10988" t="str">
        <f t="shared" si="1130"/>
        <v/>
      </c>
      <c r="AJ10988" t="str">
        <f t="shared" si="1131"/>
        <v/>
      </c>
      <c r="AL10988">
        <f t="shared" si="1127"/>
        <v>0</v>
      </c>
    </row>
    <row r="10989" spans="1:38" x14ac:dyDescent="0.3">
      <c r="A10989">
        <v>10988</v>
      </c>
      <c r="B10989" t="s">
        <v>34</v>
      </c>
      <c r="C10989" t="s">
        <v>23</v>
      </c>
      <c r="D10989">
        <v>488</v>
      </c>
      <c r="E10989">
        <v>2256900236.5275798</v>
      </c>
      <c r="F10989">
        <v>15114497.6663123</v>
      </c>
      <c r="G10989">
        <v>1350170441.8650501</v>
      </c>
      <c r="H10989">
        <v>-156848072.453522</v>
      </c>
      <c r="I10989">
        <v>221966.14107872499</v>
      </c>
      <c r="J10989">
        <v>-305065.05162644398</v>
      </c>
      <c r="K10989">
        <v>-706.63062254117403</v>
      </c>
      <c r="L10989">
        <v>286153.63660668599</v>
      </c>
      <c r="M10989">
        <v>269712.08856203198</v>
      </c>
      <c r="Y10989" s="15">
        <f t="shared" si="1128"/>
        <v>1</v>
      </c>
      <c r="Z10989" s="15">
        <f t="shared" si="1129"/>
        <v>1</v>
      </c>
      <c r="AD10989" s="15">
        <f t="shared" si="1125"/>
        <v>1</v>
      </c>
      <c r="AE10989" s="15">
        <f t="shared" si="1126"/>
        <v>1</v>
      </c>
      <c r="AI10989" t="str">
        <f t="shared" si="1130"/>
        <v/>
      </c>
      <c r="AJ10989" t="str">
        <f t="shared" si="1131"/>
        <v/>
      </c>
      <c r="AL10989">
        <f t="shared" si="1127"/>
        <v>1</v>
      </c>
    </row>
    <row r="10990" spans="1:38" x14ac:dyDescent="0.3">
      <c r="A10990">
        <v>10989</v>
      </c>
      <c r="B10990" t="s">
        <v>34</v>
      </c>
      <c r="C10990" t="s">
        <v>23</v>
      </c>
      <c r="D10990">
        <v>489</v>
      </c>
      <c r="E10990">
        <v>2693168727.0050402</v>
      </c>
      <c r="F10990">
        <v>13736597.840533899</v>
      </c>
      <c r="G10990">
        <v>1348408683.0081699</v>
      </c>
      <c r="H10990">
        <v>-131980444.485303</v>
      </c>
      <c r="I10990">
        <v>203330.757535115</v>
      </c>
      <c r="J10990">
        <v>-303526.74752044701</v>
      </c>
      <c r="K10990">
        <v>-649.09237581781099</v>
      </c>
      <c r="L10990">
        <v>257341.58506816599</v>
      </c>
      <c r="M10990">
        <v>243506.77801560899</v>
      </c>
      <c r="Y10990" s="15">
        <f t="shared" si="1128"/>
        <v>1</v>
      </c>
      <c r="Z10990" s="15">
        <f t="shared" si="1129"/>
        <v>1</v>
      </c>
      <c r="AD10990" s="15">
        <f t="shared" si="1125"/>
        <v>1</v>
      </c>
      <c r="AE10990" s="15">
        <f t="shared" si="1126"/>
        <v>1</v>
      </c>
      <c r="AI10990" t="str">
        <f t="shared" si="1130"/>
        <v/>
      </c>
      <c r="AJ10990" t="str">
        <f t="shared" si="1131"/>
        <v/>
      </c>
      <c r="AL10990">
        <f t="shared" si="1127"/>
        <v>1</v>
      </c>
    </row>
    <row r="10991" spans="1:38" x14ac:dyDescent="0.3">
      <c r="A10991">
        <v>10990</v>
      </c>
      <c r="B10991" t="s">
        <v>34</v>
      </c>
      <c r="C10991" t="s">
        <v>23</v>
      </c>
      <c r="D10991">
        <v>490</v>
      </c>
      <c r="E10991">
        <v>2153780485.4910102</v>
      </c>
      <c r="F10991">
        <v>15293965.1516768</v>
      </c>
      <c r="G10991">
        <v>1351840231.53549</v>
      </c>
      <c r="H10991">
        <v>4114522.1995563498</v>
      </c>
      <c r="I10991">
        <v>228718.01953142299</v>
      </c>
      <c r="J10991">
        <v>-363721.41395211202</v>
      </c>
      <c r="K10991">
        <v>17.9894973207</v>
      </c>
      <c r="L10991">
        <v>227034.21895196801</v>
      </c>
      <c r="M10991">
        <v>227465.522399735</v>
      </c>
      <c r="Y10991" s="15">
        <f t="shared" si="1128"/>
        <v>1</v>
      </c>
      <c r="Z10991" s="15">
        <f t="shared" si="1129"/>
        <v>1</v>
      </c>
      <c r="AD10991" s="15">
        <f t="shared" si="1125"/>
        <v>1</v>
      </c>
      <c r="AE10991" s="15">
        <f t="shared" si="1126"/>
        <v>1</v>
      </c>
      <c r="AI10991" t="str">
        <f t="shared" si="1130"/>
        <v/>
      </c>
      <c r="AJ10991" t="str">
        <f t="shared" si="1131"/>
        <v/>
      </c>
      <c r="AL10991">
        <f t="shared" si="1127"/>
        <v>0</v>
      </c>
    </row>
    <row r="10992" spans="1:38" x14ac:dyDescent="0.3">
      <c r="A10992">
        <v>10991</v>
      </c>
      <c r="B10992" t="s">
        <v>34</v>
      </c>
      <c r="C10992" t="s">
        <v>23</v>
      </c>
      <c r="D10992">
        <v>491</v>
      </c>
      <c r="E10992">
        <v>2770849623.7638898</v>
      </c>
      <c r="F10992">
        <v>14527447.4395555</v>
      </c>
      <c r="G10992">
        <v>1348926296.2748599</v>
      </c>
      <c r="H10992">
        <v>-138382045.440516</v>
      </c>
      <c r="I10992">
        <v>214092.53677157901</v>
      </c>
      <c r="J10992">
        <v>-320329.30999851198</v>
      </c>
      <c r="K10992">
        <v>-646.36557409826798</v>
      </c>
      <c r="L10992">
        <v>270723.11427195102</v>
      </c>
      <c r="M10992">
        <v>256217.26148691299</v>
      </c>
      <c r="Y10992" s="15">
        <f t="shared" si="1128"/>
        <v>1</v>
      </c>
      <c r="Z10992" s="15">
        <f t="shared" si="1129"/>
        <v>1</v>
      </c>
      <c r="AD10992" s="15">
        <f t="shared" si="1125"/>
        <v>1</v>
      </c>
      <c r="AE10992" s="15">
        <f t="shared" si="1126"/>
        <v>1</v>
      </c>
      <c r="AI10992" t="str">
        <f t="shared" si="1130"/>
        <v/>
      </c>
      <c r="AJ10992" t="str">
        <f t="shared" si="1131"/>
        <v/>
      </c>
      <c r="AL10992">
        <f t="shared" si="1127"/>
        <v>1</v>
      </c>
    </row>
    <row r="10993" spans="1:39" x14ac:dyDescent="0.3">
      <c r="A10993">
        <v>10992</v>
      </c>
      <c r="B10993" t="s">
        <v>34</v>
      </c>
      <c r="C10993" t="s">
        <v>23</v>
      </c>
      <c r="D10993">
        <v>492</v>
      </c>
      <c r="E10993">
        <v>2297623945.1521101</v>
      </c>
      <c r="F10993">
        <v>13527559.1729657</v>
      </c>
      <c r="G10993">
        <v>1347923701.5337601</v>
      </c>
      <c r="H10993">
        <v>734289660.28941202</v>
      </c>
      <c r="I10993">
        <v>208779.04448898701</v>
      </c>
      <c r="J10993">
        <v>-345060.37772274</v>
      </c>
      <c r="K10993">
        <v>3517.06591093315</v>
      </c>
      <c r="L10993">
        <v>-91716.929409711694</v>
      </c>
      <c r="M10993">
        <v>-14745.255231700699</v>
      </c>
      <c r="Y10993" s="15">
        <f t="shared" si="1128"/>
        <v>0</v>
      </c>
      <c r="Z10993" s="15">
        <f t="shared" si="1129"/>
        <v>0</v>
      </c>
      <c r="AD10993" s="15">
        <f t="shared" si="1125"/>
        <v>0</v>
      </c>
      <c r="AE10993" s="15">
        <f t="shared" si="1126"/>
        <v>0</v>
      </c>
      <c r="AI10993" t="str">
        <f t="shared" si="1130"/>
        <v/>
      </c>
      <c r="AJ10993" t="str">
        <f t="shared" si="1131"/>
        <v/>
      </c>
      <c r="AL10993">
        <f t="shared" si="1127"/>
        <v>0</v>
      </c>
    </row>
    <row r="10994" spans="1:39" x14ac:dyDescent="0.3">
      <c r="A10994">
        <v>10993</v>
      </c>
      <c r="B10994" t="s">
        <v>34</v>
      </c>
      <c r="C10994" t="s">
        <v>23</v>
      </c>
      <c r="D10994">
        <v>493</v>
      </c>
      <c r="E10994">
        <v>2407437263.4424601</v>
      </c>
      <c r="F10994">
        <v>14782452.8957805</v>
      </c>
      <c r="G10994">
        <v>1350327253.7139699</v>
      </c>
      <c r="H10994">
        <v>206912855.98914501</v>
      </c>
      <c r="I10994">
        <v>212275.609226678</v>
      </c>
      <c r="J10994">
        <v>-330187.14125776303</v>
      </c>
      <c r="K10994">
        <v>974.73683737350098</v>
      </c>
      <c r="L10994">
        <v>127599.923955401</v>
      </c>
      <c r="M10994">
        <v>149289.49660737099</v>
      </c>
      <c r="Y10994" s="15">
        <f t="shared" si="1128"/>
        <v>1</v>
      </c>
      <c r="Z10994" s="15">
        <f t="shared" si="1129"/>
        <v>1</v>
      </c>
      <c r="AD10994" s="15">
        <f t="shared" si="1125"/>
        <v>1</v>
      </c>
      <c r="AE10994" s="15">
        <f t="shared" si="1126"/>
        <v>1</v>
      </c>
      <c r="AI10994" t="str">
        <f t="shared" si="1130"/>
        <v/>
      </c>
      <c r="AJ10994" t="str">
        <f t="shared" si="1131"/>
        <v/>
      </c>
      <c r="AL10994">
        <f t="shared" si="1127"/>
        <v>0</v>
      </c>
    </row>
    <row r="10995" spans="1:39" x14ac:dyDescent="0.3">
      <c r="A10995">
        <v>10994</v>
      </c>
      <c r="B10995" t="s">
        <v>34</v>
      </c>
      <c r="C10995" t="s">
        <v>23</v>
      </c>
      <c r="D10995">
        <v>494</v>
      </c>
      <c r="E10995">
        <v>3232489155.33812</v>
      </c>
      <c r="F10995">
        <v>13766531.603801001</v>
      </c>
      <c r="G10995">
        <v>1348714881.7908599</v>
      </c>
      <c r="H10995">
        <v>759052593.49513197</v>
      </c>
      <c r="I10995">
        <v>196321.391845359</v>
      </c>
      <c r="J10995">
        <v>-298012.34098505997</v>
      </c>
      <c r="K10995">
        <v>3866.3774047253801</v>
      </c>
      <c r="L10995">
        <v>-114308.405437573</v>
      </c>
      <c r="M10995">
        <v>-34740.964861801003</v>
      </c>
      <c r="Y10995" s="15">
        <f t="shared" si="1128"/>
        <v>0</v>
      </c>
      <c r="Z10995" s="15">
        <f t="shared" si="1129"/>
        <v>0</v>
      </c>
      <c r="AD10995" s="15">
        <f t="shared" si="1125"/>
        <v>0</v>
      </c>
      <c r="AE10995" s="15">
        <f t="shared" si="1126"/>
        <v>0</v>
      </c>
      <c r="AI10995" t="str">
        <f t="shared" si="1130"/>
        <v/>
      </c>
      <c r="AJ10995" t="str">
        <f t="shared" si="1131"/>
        <v/>
      </c>
      <c r="AL10995">
        <f t="shared" si="1127"/>
        <v>0</v>
      </c>
    </row>
    <row r="10996" spans="1:39" x14ac:dyDescent="0.3">
      <c r="A10996">
        <v>10995</v>
      </c>
      <c r="B10996" t="s">
        <v>34</v>
      </c>
      <c r="C10996" t="s">
        <v>23</v>
      </c>
      <c r="D10996">
        <v>495</v>
      </c>
      <c r="E10996">
        <v>2750726895.6166101</v>
      </c>
      <c r="F10996">
        <v>14339990.8942507</v>
      </c>
      <c r="G10996">
        <v>1349090831.7188301</v>
      </c>
      <c r="H10996">
        <v>589264008.69764602</v>
      </c>
      <c r="I10996">
        <v>209944.07039193599</v>
      </c>
      <c r="J10996">
        <v>-330199.24046444899</v>
      </c>
      <c r="K10996">
        <v>2806.7666193075702</v>
      </c>
      <c r="L10996">
        <v>-31202.539390448001</v>
      </c>
      <c r="M10996">
        <v>30566.868154289899</v>
      </c>
      <c r="Y10996" s="15">
        <f t="shared" si="1128"/>
        <v>0</v>
      </c>
      <c r="Z10996" s="15">
        <f t="shared" si="1129"/>
        <v>1</v>
      </c>
      <c r="AD10996" s="15">
        <f t="shared" si="1125"/>
        <v>0</v>
      </c>
      <c r="AE10996" s="15">
        <f t="shared" si="1126"/>
        <v>1</v>
      </c>
      <c r="AI10996" t="str">
        <f t="shared" si="1130"/>
        <v/>
      </c>
      <c r="AJ10996" t="str">
        <f t="shared" si="1131"/>
        <v/>
      </c>
      <c r="AL10996">
        <f t="shared" si="1127"/>
        <v>0</v>
      </c>
    </row>
    <row r="10997" spans="1:39" x14ac:dyDescent="0.3">
      <c r="A10997">
        <v>10996</v>
      </c>
      <c r="B10997" t="s">
        <v>34</v>
      </c>
      <c r="C10997" t="s">
        <v>23</v>
      </c>
      <c r="D10997">
        <v>496</v>
      </c>
      <c r="E10997">
        <v>2744137898.90449</v>
      </c>
      <c r="F10997">
        <v>13961265.2171233</v>
      </c>
      <c r="G10997">
        <v>1348684689.97822</v>
      </c>
      <c r="H10997">
        <v>502565240.39375901</v>
      </c>
      <c r="I10997">
        <v>217033.22354184999</v>
      </c>
      <c r="J10997">
        <v>-313713.64355087298</v>
      </c>
      <c r="K10997">
        <v>2315.6143202049898</v>
      </c>
      <c r="L10997">
        <v>11366.659613612699</v>
      </c>
      <c r="M10997">
        <v>64047.897044541001</v>
      </c>
      <c r="Y10997" s="15">
        <f t="shared" si="1128"/>
        <v>1</v>
      </c>
      <c r="Z10997" s="15">
        <f t="shared" si="1129"/>
        <v>1</v>
      </c>
      <c r="AD10997" s="15">
        <f t="shared" si="1125"/>
        <v>1</v>
      </c>
      <c r="AE10997" s="15">
        <f t="shared" si="1126"/>
        <v>1</v>
      </c>
      <c r="AI10997" t="str">
        <f t="shared" si="1130"/>
        <v/>
      </c>
      <c r="AJ10997" t="str">
        <f t="shared" si="1131"/>
        <v/>
      </c>
      <c r="AL10997">
        <f t="shared" si="1127"/>
        <v>0</v>
      </c>
    </row>
    <row r="10998" spans="1:39" x14ac:dyDescent="0.3">
      <c r="A10998">
        <v>10997</v>
      </c>
      <c r="B10998" t="s">
        <v>34</v>
      </c>
      <c r="C10998" t="s">
        <v>23</v>
      </c>
      <c r="D10998">
        <v>497</v>
      </c>
      <c r="E10998">
        <v>3440676946.3880601</v>
      </c>
      <c r="F10998">
        <v>15494463.0043376</v>
      </c>
      <c r="G10998">
        <v>1352879855.2313299</v>
      </c>
      <c r="H10998">
        <v>1105550222.0271101</v>
      </c>
      <c r="I10998">
        <v>217901.37418360799</v>
      </c>
      <c r="J10998">
        <v>-386128.75715970999</v>
      </c>
      <c r="K10998">
        <v>5073.6266632974502</v>
      </c>
      <c r="L10998">
        <v>-234526.882168279</v>
      </c>
      <c r="M10998">
        <v>-118637.940679223</v>
      </c>
      <c r="Y10998" s="15">
        <f t="shared" si="1128"/>
        <v>0</v>
      </c>
      <c r="Z10998" s="15">
        <f t="shared" si="1129"/>
        <v>0</v>
      </c>
      <c r="AD10998" s="15">
        <f t="shared" ref="AD10998:AD11061" si="1132">IF(L10998&lt;0,0,1)</f>
        <v>0</v>
      </c>
      <c r="AE10998" s="15">
        <f t="shared" ref="AE10998:AE11061" si="1133">IF(M10998&lt;0,0,1)</f>
        <v>0</v>
      </c>
      <c r="AI10998" t="str">
        <f t="shared" si="1130"/>
        <v/>
      </c>
      <c r="AJ10998" t="str">
        <f t="shared" si="1131"/>
        <v/>
      </c>
      <c r="AL10998">
        <f t="shared" si="1127"/>
        <v>0</v>
      </c>
    </row>
    <row r="10999" spans="1:39" x14ac:dyDescent="0.3">
      <c r="A10999">
        <v>10998</v>
      </c>
      <c r="B10999" t="s">
        <v>34</v>
      </c>
      <c r="C10999" t="s">
        <v>23</v>
      </c>
      <c r="D10999">
        <v>498</v>
      </c>
      <c r="E10999">
        <v>3154249080.9780998</v>
      </c>
      <c r="F10999">
        <v>14016933.236128001</v>
      </c>
      <c r="G10999">
        <v>1348560136.03566</v>
      </c>
      <c r="H10999">
        <v>1201823288.5039101</v>
      </c>
      <c r="I10999">
        <v>212757.269615214</v>
      </c>
      <c r="J10999">
        <v>-298346.35412979103</v>
      </c>
      <c r="K10999">
        <v>5648.8001123415997</v>
      </c>
      <c r="L10999">
        <v>-279069.15674462297</v>
      </c>
      <c r="M10999">
        <v>-153088.42245809</v>
      </c>
      <c r="Y10999" s="15">
        <f t="shared" si="1128"/>
        <v>0</v>
      </c>
      <c r="Z10999" s="15">
        <f t="shared" si="1129"/>
        <v>0</v>
      </c>
      <c r="AD10999" s="15">
        <f t="shared" si="1132"/>
        <v>0</v>
      </c>
      <c r="AE10999" s="15">
        <f t="shared" si="1133"/>
        <v>0</v>
      </c>
      <c r="AI10999" t="str">
        <f t="shared" si="1130"/>
        <v/>
      </c>
      <c r="AJ10999" t="str">
        <f t="shared" si="1131"/>
        <v/>
      </c>
      <c r="AL10999">
        <f t="shared" si="1127"/>
        <v>0</v>
      </c>
    </row>
    <row r="11000" spans="1:39" x14ac:dyDescent="0.3">
      <c r="A11000">
        <v>10999</v>
      </c>
      <c r="B11000" t="s">
        <v>34</v>
      </c>
      <c r="C11000" t="s">
        <v>23</v>
      </c>
      <c r="D11000">
        <v>499</v>
      </c>
      <c r="E11000">
        <v>3706911903.2058802</v>
      </c>
      <c r="F11000">
        <v>13986772.370570101</v>
      </c>
      <c r="G11000">
        <v>1348964180.3896799</v>
      </c>
      <c r="H11000">
        <v>-805556332.15606105</v>
      </c>
      <c r="I11000">
        <v>195757.29115901701</v>
      </c>
      <c r="J11000">
        <v>-301161.54288435</v>
      </c>
      <c r="K11000">
        <v>-4115.0770292468596</v>
      </c>
      <c r="L11000">
        <v>525417.97910345998</v>
      </c>
      <c r="M11000">
        <v>440975.79928805702</v>
      </c>
      <c r="Y11000" s="15">
        <f t="shared" si="1128"/>
        <v>1</v>
      </c>
      <c r="Z11000" s="15">
        <f t="shared" si="1129"/>
        <v>1</v>
      </c>
      <c r="AD11000" s="15">
        <f t="shared" si="1132"/>
        <v>1</v>
      </c>
      <c r="AE11000" s="15">
        <f t="shared" si="1133"/>
        <v>1</v>
      </c>
      <c r="AI11000" t="str">
        <f t="shared" si="1130"/>
        <v/>
      </c>
      <c r="AJ11000" t="str">
        <f t="shared" si="1131"/>
        <v/>
      </c>
      <c r="AL11000">
        <f t="shared" si="1127"/>
        <v>1</v>
      </c>
    </row>
    <row r="11001" spans="1:39" x14ac:dyDescent="0.3">
      <c r="A11001">
        <v>11000</v>
      </c>
      <c r="B11001" t="s">
        <v>34</v>
      </c>
      <c r="C11001" t="s">
        <v>23</v>
      </c>
      <c r="D11001">
        <v>500</v>
      </c>
      <c r="E11001">
        <v>1687834291.6976199</v>
      </c>
      <c r="F11001">
        <v>14954365.187520999</v>
      </c>
      <c r="G11001">
        <v>1350430350.0791199</v>
      </c>
      <c r="H11001">
        <v>25733759.615967002</v>
      </c>
      <c r="I11001">
        <v>215685.947134677</v>
      </c>
      <c r="J11001">
        <v>-340213.41396403301</v>
      </c>
      <c r="K11001">
        <v>119.311248404601</v>
      </c>
      <c r="L11001">
        <v>205154.82899959799</v>
      </c>
      <c r="M11001">
        <v>207852.36195921301</v>
      </c>
      <c r="Y11001" s="15">
        <f t="shared" si="1128"/>
        <v>1</v>
      </c>
      <c r="Z11001" s="15">
        <f t="shared" si="1129"/>
        <v>1</v>
      </c>
      <c r="AD11001" s="15">
        <f t="shared" si="1132"/>
        <v>1</v>
      </c>
      <c r="AE11001" s="15">
        <f t="shared" si="1133"/>
        <v>1</v>
      </c>
      <c r="AI11001" t="str">
        <f t="shared" si="1130"/>
        <v/>
      </c>
      <c r="AJ11001" t="str">
        <f t="shared" si="1131"/>
        <v/>
      </c>
      <c r="AL11001">
        <f t="shared" si="1127"/>
        <v>0</v>
      </c>
    </row>
    <row r="11002" spans="1:39" x14ac:dyDescent="0.3">
      <c r="A11002">
        <v>11001</v>
      </c>
      <c r="B11002" t="s">
        <v>34</v>
      </c>
      <c r="C11002" t="s">
        <v>24</v>
      </c>
      <c r="D11002">
        <v>1</v>
      </c>
      <c r="E11002">
        <v>3328980584.45927</v>
      </c>
      <c r="F11002">
        <v>14924513.437763199</v>
      </c>
      <c r="G11002">
        <v>1350916681.9318299</v>
      </c>
      <c r="H11002">
        <v>20402394.583820298</v>
      </c>
      <c r="I11002">
        <v>85361.721364589393</v>
      </c>
      <c r="J11002">
        <v>36040.751902580298</v>
      </c>
      <c r="K11002">
        <v>239.01104918772</v>
      </c>
      <c r="L11002">
        <v>77012.376736865495</v>
      </c>
      <c r="M11002">
        <v>79151.051095616596</v>
      </c>
      <c r="O11002">
        <f>AVERAGE(E11002:E11501)</f>
        <v>2580991689.2331572</v>
      </c>
      <c r="P11002">
        <f>_xlfn.PERCENTILE.INC(E11002:E11501,0.5)</f>
        <v>2521027669.4927301</v>
      </c>
      <c r="Q11002">
        <f>_xlfn.PERCENTILE.INC(E11002:E11501,0.025)</f>
        <v>1693187152.9767685</v>
      </c>
      <c r="R11002">
        <f>_xlfn.PERCENTILE.INC(E11002:E11501,0.975)</f>
        <v>3594881206.9163027</v>
      </c>
      <c r="S11002">
        <f>_xlfn.PERCENTILE.INC(H11002:H11501,0.5)</f>
        <v>21184994.113287449</v>
      </c>
      <c r="T11002">
        <f>AVERAGE(F11002:F11501)</f>
        <v>14672803.768359493</v>
      </c>
      <c r="U11002">
        <f>_xlfn.PERCENTILE.INC(F11002:F11501,0.5)</f>
        <v>14706567.434208199</v>
      </c>
      <c r="V11002">
        <f>_xlfn.PERCENTILE.INC(F11002:F11501,0.025)</f>
        <v>13273773.729422931</v>
      </c>
      <c r="W11002">
        <f>_xlfn.PERCENTILE.INC(F11002:F11501,0.975)</f>
        <v>15867992.38119076</v>
      </c>
      <c r="Y11002" s="15">
        <f t="shared" si="1128"/>
        <v>1</v>
      </c>
      <c r="Z11002" s="15">
        <f t="shared" si="1129"/>
        <v>1</v>
      </c>
      <c r="AA11002" s="15">
        <f>AVERAGE(Y11002:Y11501)</f>
        <v>1</v>
      </c>
      <c r="AB11002" s="15">
        <f>AVERAGE(Z11002:Z11501)</f>
        <v>1</v>
      </c>
      <c r="AD11002" s="15">
        <f t="shared" si="1132"/>
        <v>1</v>
      </c>
      <c r="AE11002" s="15">
        <f t="shared" si="1133"/>
        <v>1</v>
      </c>
      <c r="AF11002" s="15">
        <f>AVERAGE(AD11002:AD11501)</f>
        <v>1</v>
      </c>
      <c r="AG11002" s="15">
        <f>AVERAGE(AE11002:AE11501)</f>
        <v>1</v>
      </c>
      <c r="AI11002" t="str">
        <f t="shared" si="1130"/>
        <v/>
      </c>
      <c r="AJ11002" t="str">
        <f t="shared" si="1131"/>
        <v/>
      </c>
      <c r="AL11002">
        <f t="shared" si="1127"/>
        <v>0</v>
      </c>
      <c r="AM11002">
        <f>AVERAGE(AL11002:AL11501)</f>
        <v>0</v>
      </c>
    </row>
    <row r="11003" spans="1:39" x14ac:dyDescent="0.3">
      <c r="A11003">
        <v>11002</v>
      </c>
      <c r="B11003" t="s">
        <v>34</v>
      </c>
      <c r="C11003" t="s">
        <v>24</v>
      </c>
      <c r="D11003">
        <v>2</v>
      </c>
      <c r="E11003">
        <v>2007678157.90219</v>
      </c>
      <c r="F11003">
        <v>15228005.4287828</v>
      </c>
      <c r="G11003">
        <v>1352415787.4600401</v>
      </c>
      <c r="H11003">
        <v>29651678.297558501</v>
      </c>
      <c r="I11003">
        <v>101185.055726619</v>
      </c>
      <c r="J11003">
        <v>38362.601222276702</v>
      </c>
      <c r="K11003">
        <v>293.04404770671999</v>
      </c>
      <c r="L11003">
        <v>89050.593770224907</v>
      </c>
      <c r="M11003">
        <v>92158.821277951603</v>
      </c>
      <c r="Y11003" s="15">
        <f t="shared" si="1128"/>
        <v>1</v>
      </c>
      <c r="Z11003" s="15">
        <f t="shared" si="1129"/>
        <v>1</v>
      </c>
      <c r="AD11003" s="15">
        <f t="shared" si="1132"/>
        <v>1</v>
      </c>
      <c r="AE11003" s="15">
        <f t="shared" si="1133"/>
        <v>1</v>
      </c>
      <c r="AI11003" t="str">
        <f t="shared" si="1130"/>
        <v/>
      </c>
      <c r="AJ11003" t="str">
        <f t="shared" si="1131"/>
        <v/>
      </c>
      <c r="AL11003">
        <f t="shared" si="1127"/>
        <v>0</v>
      </c>
    </row>
    <row r="11004" spans="1:39" x14ac:dyDescent="0.3">
      <c r="A11004">
        <v>11003</v>
      </c>
      <c r="B11004" t="s">
        <v>34</v>
      </c>
      <c r="C11004" t="s">
        <v>24</v>
      </c>
      <c r="D11004">
        <v>3</v>
      </c>
      <c r="E11004">
        <v>2055993998.8370299</v>
      </c>
      <c r="F11004">
        <v>14962176.832717599</v>
      </c>
      <c r="G11004">
        <v>1349438540.61044</v>
      </c>
      <c r="H11004">
        <v>17178869.508683</v>
      </c>
      <c r="I11004">
        <v>78065.607218755395</v>
      </c>
      <c r="J11004">
        <v>29040.2323660851</v>
      </c>
      <c r="K11004">
        <v>220.05682298152601</v>
      </c>
      <c r="L11004">
        <v>71035.437242705695</v>
      </c>
      <c r="M11004">
        <v>72836.206636690898</v>
      </c>
      <c r="Y11004" s="15">
        <f t="shared" si="1128"/>
        <v>1</v>
      </c>
      <c r="Z11004" s="15">
        <f t="shared" si="1129"/>
        <v>1</v>
      </c>
      <c r="AD11004" s="15">
        <f t="shared" si="1132"/>
        <v>1</v>
      </c>
      <c r="AE11004" s="15">
        <f t="shared" si="1133"/>
        <v>1</v>
      </c>
      <c r="AI11004" t="str">
        <f t="shared" si="1130"/>
        <v/>
      </c>
      <c r="AJ11004" t="str">
        <f t="shared" si="1131"/>
        <v/>
      </c>
      <c r="AL11004">
        <f t="shared" si="1127"/>
        <v>0</v>
      </c>
    </row>
    <row r="11005" spans="1:39" x14ac:dyDescent="0.3">
      <c r="A11005">
        <v>11004</v>
      </c>
      <c r="B11005" t="s">
        <v>34</v>
      </c>
      <c r="C11005" t="s">
        <v>24</v>
      </c>
      <c r="D11005">
        <v>4</v>
      </c>
      <c r="E11005">
        <v>2262422139.8730998</v>
      </c>
      <c r="F11005">
        <v>14843677.7051399</v>
      </c>
      <c r="G11005">
        <v>1350401634.49189</v>
      </c>
      <c r="H11005">
        <v>17140034.502028</v>
      </c>
      <c r="I11005">
        <v>91485.332676788807</v>
      </c>
      <c r="J11005">
        <v>37169.579899549499</v>
      </c>
      <c r="K11005">
        <v>187.352813839378</v>
      </c>
      <c r="L11005">
        <v>84471.055288878706</v>
      </c>
      <c r="M11005">
        <v>86267.753815955904</v>
      </c>
      <c r="Y11005" s="15">
        <f t="shared" si="1128"/>
        <v>1</v>
      </c>
      <c r="Z11005" s="15">
        <f t="shared" si="1129"/>
        <v>1</v>
      </c>
      <c r="AD11005" s="15">
        <f t="shared" si="1132"/>
        <v>1</v>
      </c>
      <c r="AE11005" s="15">
        <f t="shared" si="1133"/>
        <v>1</v>
      </c>
      <c r="AI11005" t="str">
        <f t="shared" si="1130"/>
        <v/>
      </c>
      <c r="AJ11005" t="str">
        <f t="shared" si="1131"/>
        <v/>
      </c>
      <c r="AL11005">
        <f t="shared" si="1127"/>
        <v>0</v>
      </c>
    </row>
    <row r="11006" spans="1:39" x14ac:dyDescent="0.3">
      <c r="A11006">
        <v>11005</v>
      </c>
      <c r="B11006" t="s">
        <v>34</v>
      </c>
      <c r="C11006" t="s">
        <v>24</v>
      </c>
      <c r="D11006">
        <v>5</v>
      </c>
      <c r="E11006">
        <v>2068137494.0311601</v>
      </c>
      <c r="F11006">
        <v>14947704.898323501</v>
      </c>
      <c r="G11006">
        <v>1350079751.68554</v>
      </c>
      <c r="H11006">
        <v>21747496.269226301</v>
      </c>
      <c r="I11006">
        <v>76342.9938033074</v>
      </c>
      <c r="J11006">
        <v>28610.919484853701</v>
      </c>
      <c r="K11006">
        <v>284.865646286512</v>
      </c>
      <c r="L11006">
        <v>67443.188420369304</v>
      </c>
      <c r="M11006">
        <v>69722.8626246372</v>
      </c>
      <c r="Y11006" s="15">
        <f t="shared" si="1128"/>
        <v>1</v>
      </c>
      <c r="Z11006" s="15">
        <f t="shared" si="1129"/>
        <v>1</v>
      </c>
      <c r="AD11006" s="15">
        <f t="shared" si="1132"/>
        <v>1</v>
      </c>
      <c r="AE11006" s="15">
        <f t="shared" si="1133"/>
        <v>1</v>
      </c>
      <c r="AI11006" t="str">
        <f t="shared" si="1130"/>
        <v/>
      </c>
      <c r="AJ11006" t="str">
        <f t="shared" si="1131"/>
        <v/>
      </c>
      <c r="AL11006">
        <f t="shared" si="1127"/>
        <v>0</v>
      </c>
    </row>
    <row r="11007" spans="1:39" x14ac:dyDescent="0.3">
      <c r="A11007">
        <v>11006</v>
      </c>
      <c r="B11007" t="s">
        <v>34</v>
      </c>
      <c r="C11007" t="s">
        <v>24</v>
      </c>
      <c r="D11007">
        <v>6</v>
      </c>
      <c r="E11007">
        <v>3186180511.9110398</v>
      </c>
      <c r="F11007">
        <v>14567521.2165823</v>
      </c>
      <c r="G11007">
        <v>1348369451.0961699</v>
      </c>
      <c r="H11007">
        <v>15661429.766602499</v>
      </c>
      <c r="I11007">
        <v>75458.179401751593</v>
      </c>
      <c r="J11007">
        <v>29075.035095453299</v>
      </c>
      <c r="K11007">
        <v>207.551121571838</v>
      </c>
      <c r="L11007">
        <v>69048.996697876399</v>
      </c>
      <c r="M11007">
        <v>70690.700965755706</v>
      </c>
      <c r="Y11007" s="15">
        <f t="shared" si="1128"/>
        <v>1</v>
      </c>
      <c r="Z11007" s="15">
        <f t="shared" si="1129"/>
        <v>1</v>
      </c>
      <c r="AD11007" s="15">
        <f t="shared" si="1132"/>
        <v>1</v>
      </c>
      <c r="AE11007" s="15">
        <f t="shared" si="1133"/>
        <v>1</v>
      </c>
      <c r="AI11007" t="str">
        <f t="shared" si="1130"/>
        <v/>
      </c>
      <c r="AJ11007" t="str">
        <f t="shared" si="1131"/>
        <v/>
      </c>
      <c r="AL11007">
        <f t="shared" si="1127"/>
        <v>0</v>
      </c>
    </row>
    <row r="11008" spans="1:39" x14ac:dyDescent="0.3">
      <c r="A11008">
        <v>11007</v>
      </c>
      <c r="B11008" t="s">
        <v>34</v>
      </c>
      <c r="C11008" t="s">
        <v>24</v>
      </c>
      <c r="D11008">
        <v>7</v>
      </c>
      <c r="E11008">
        <v>2881903093.7674899</v>
      </c>
      <c r="F11008">
        <v>14326083.7393368</v>
      </c>
      <c r="G11008">
        <v>1348935403.7535601</v>
      </c>
      <c r="H11008">
        <v>19503393.1312466</v>
      </c>
      <c r="I11008">
        <v>79642.405784694507</v>
      </c>
      <c r="J11008">
        <v>33513.035590648702</v>
      </c>
      <c r="K11008">
        <v>244.88704150866701</v>
      </c>
      <c r="L11008">
        <v>71660.962724481404</v>
      </c>
      <c r="M11008">
        <v>73705.399549143098</v>
      </c>
      <c r="Y11008" s="15">
        <f t="shared" si="1128"/>
        <v>1</v>
      </c>
      <c r="Z11008" s="15">
        <f t="shared" si="1129"/>
        <v>1</v>
      </c>
      <c r="AD11008" s="15">
        <f t="shared" si="1132"/>
        <v>1</v>
      </c>
      <c r="AE11008" s="15">
        <f t="shared" si="1133"/>
        <v>1</v>
      </c>
      <c r="AI11008" t="str">
        <f t="shared" si="1130"/>
        <v/>
      </c>
      <c r="AJ11008" t="str">
        <f t="shared" si="1131"/>
        <v/>
      </c>
      <c r="AL11008">
        <f t="shared" si="1127"/>
        <v>0</v>
      </c>
    </row>
    <row r="11009" spans="1:38" x14ac:dyDescent="0.3">
      <c r="A11009">
        <v>11008</v>
      </c>
      <c r="B11009" t="s">
        <v>34</v>
      </c>
      <c r="C11009" t="s">
        <v>24</v>
      </c>
      <c r="D11009">
        <v>8</v>
      </c>
      <c r="E11009">
        <v>3095828808.3379302</v>
      </c>
      <c r="F11009">
        <v>14037526.9578011</v>
      </c>
      <c r="G11009">
        <v>1349849286.48843</v>
      </c>
      <c r="H11009">
        <v>23618668.412724499</v>
      </c>
      <c r="I11009">
        <v>84333.551623936699</v>
      </c>
      <c r="J11009">
        <v>26146.068555831898</v>
      </c>
      <c r="K11009">
        <v>280.062536889775</v>
      </c>
      <c r="L11009">
        <v>74667.999797870201</v>
      </c>
      <c r="M11009">
        <v>77143.819011865693</v>
      </c>
      <c r="Y11009" s="15">
        <f t="shared" si="1128"/>
        <v>1</v>
      </c>
      <c r="Z11009" s="15">
        <f t="shared" si="1129"/>
        <v>1</v>
      </c>
      <c r="AD11009" s="15">
        <f t="shared" si="1132"/>
        <v>1</v>
      </c>
      <c r="AE11009" s="15">
        <f t="shared" si="1133"/>
        <v>1</v>
      </c>
      <c r="AI11009" t="str">
        <f t="shared" si="1130"/>
        <v/>
      </c>
      <c r="AJ11009" t="str">
        <f t="shared" si="1131"/>
        <v/>
      </c>
      <c r="AL11009">
        <f t="shared" si="1127"/>
        <v>0</v>
      </c>
    </row>
    <row r="11010" spans="1:38" x14ac:dyDescent="0.3">
      <c r="A11010">
        <v>11009</v>
      </c>
      <c r="B11010" t="s">
        <v>34</v>
      </c>
      <c r="C11010" t="s">
        <v>24</v>
      </c>
      <c r="D11010">
        <v>9</v>
      </c>
      <c r="E11010">
        <v>2436409494.5307999</v>
      </c>
      <c r="F11010">
        <v>15358256.255426001</v>
      </c>
      <c r="G11010">
        <v>1351689500.77297</v>
      </c>
      <c r="H11010">
        <v>24992860.750895999</v>
      </c>
      <c r="I11010">
        <v>92647.593191582695</v>
      </c>
      <c r="J11010">
        <v>33085.623797178298</v>
      </c>
      <c r="K11010">
        <v>269.76265534727997</v>
      </c>
      <c r="L11010">
        <v>82419.675738823003</v>
      </c>
      <c r="M11010">
        <v>85039.544216524504</v>
      </c>
      <c r="Y11010" s="15">
        <f t="shared" si="1128"/>
        <v>1</v>
      </c>
      <c r="Z11010" s="15">
        <f t="shared" si="1129"/>
        <v>1</v>
      </c>
      <c r="AD11010" s="15">
        <f t="shared" si="1132"/>
        <v>1</v>
      </c>
      <c r="AE11010" s="15">
        <f t="shared" si="1133"/>
        <v>1</v>
      </c>
      <c r="AI11010" t="str">
        <f t="shared" si="1130"/>
        <v/>
      </c>
      <c r="AJ11010" t="str">
        <f t="shared" si="1131"/>
        <v/>
      </c>
      <c r="AL11010">
        <f t="shared" ref="AL11010:AL11073" si="1134">IF(H11010&lt;0,1,0)</f>
        <v>0</v>
      </c>
    </row>
    <row r="11011" spans="1:38" x14ac:dyDescent="0.3">
      <c r="A11011">
        <v>11010</v>
      </c>
      <c r="B11011" t="s">
        <v>34</v>
      </c>
      <c r="C11011" t="s">
        <v>24</v>
      </c>
      <c r="D11011">
        <v>10</v>
      </c>
      <c r="E11011">
        <v>2420287157.4582901</v>
      </c>
      <c r="F11011">
        <v>14783609.178304899</v>
      </c>
      <c r="G11011">
        <v>1351965035.7462201</v>
      </c>
      <c r="H11011">
        <v>30161992.511089299</v>
      </c>
      <c r="I11011">
        <v>100206.630592462</v>
      </c>
      <c r="J11011">
        <v>38535.906165599801</v>
      </c>
      <c r="K11011">
        <v>300.99797121966401</v>
      </c>
      <c r="L11011">
        <v>87863.330932252997</v>
      </c>
      <c r="M11011">
        <v>91025.0519609927</v>
      </c>
      <c r="Y11011" s="15">
        <f t="shared" si="1128"/>
        <v>1</v>
      </c>
      <c r="Z11011" s="15">
        <f t="shared" si="1129"/>
        <v>1</v>
      </c>
      <c r="AD11011" s="15">
        <f t="shared" si="1132"/>
        <v>1</v>
      </c>
      <c r="AE11011" s="15">
        <f t="shared" si="1133"/>
        <v>1</v>
      </c>
      <c r="AI11011" t="str">
        <f t="shared" si="1130"/>
        <v/>
      </c>
      <c r="AJ11011" t="str">
        <f t="shared" si="1131"/>
        <v/>
      </c>
      <c r="AL11011">
        <f t="shared" si="1134"/>
        <v>0</v>
      </c>
    </row>
    <row r="11012" spans="1:38" x14ac:dyDescent="0.3">
      <c r="A11012">
        <v>11011</v>
      </c>
      <c r="B11012" t="s">
        <v>34</v>
      </c>
      <c r="C11012" t="s">
        <v>24</v>
      </c>
      <c r="D11012">
        <v>11</v>
      </c>
      <c r="E11012">
        <v>2722461057.60255</v>
      </c>
      <c r="F11012">
        <v>14517118.4669422</v>
      </c>
      <c r="G11012">
        <v>1350014050.1587801</v>
      </c>
      <c r="H11012">
        <v>15118352.486124501</v>
      </c>
      <c r="I11012">
        <v>80304.1575861163</v>
      </c>
      <c r="J11012">
        <v>25805.7909095287</v>
      </c>
      <c r="K11012">
        <v>188.26363342286399</v>
      </c>
      <c r="L11012">
        <v>74117.220332674406</v>
      </c>
      <c r="M11012">
        <v>75701.996701732394</v>
      </c>
      <c r="Y11012" s="15">
        <f t="shared" si="1128"/>
        <v>1</v>
      </c>
      <c r="Z11012" s="15">
        <f t="shared" si="1129"/>
        <v>1</v>
      </c>
      <c r="AD11012" s="15">
        <f t="shared" si="1132"/>
        <v>1</v>
      </c>
      <c r="AE11012" s="15">
        <f t="shared" si="1133"/>
        <v>1</v>
      </c>
      <c r="AI11012" t="str">
        <f t="shared" si="1130"/>
        <v/>
      </c>
      <c r="AJ11012" t="str">
        <f t="shared" si="1131"/>
        <v/>
      </c>
      <c r="AL11012">
        <f t="shared" si="1134"/>
        <v>0</v>
      </c>
    </row>
    <row r="11013" spans="1:38" x14ac:dyDescent="0.3">
      <c r="A11013">
        <v>11012</v>
      </c>
      <c r="B11013" t="s">
        <v>34</v>
      </c>
      <c r="C11013" t="s">
        <v>24</v>
      </c>
      <c r="D11013">
        <v>12</v>
      </c>
      <c r="E11013">
        <v>2712389852.7898102</v>
      </c>
      <c r="F11013">
        <v>14744862.6409177</v>
      </c>
      <c r="G11013">
        <v>1351075443.0170901</v>
      </c>
      <c r="H11013">
        <v>14849847.8363805</v>
      </c>
      <c r="I11013">
        <v>96783.300981959299</v>
      </c>
      <c r="J11013">
        <v>32339.085831642202</v>
      </c>
      <c r="K11013">
        <v>153.43398794745099</v>
      </c>
      <c r="L11013">
        <v>90706.244842993896</v>
      </c>
      <c r="M11013">
        <v>92262.875299705498</v>
      </c>
      <c r="Y11013" s="15">
        <f t="shared" si="1128"/>
        <v>1</v>
      </c>
      <c r="Z11013" s="15">
        <f t="shared" si="1129"/>
        <v>1</v>
      </c>
      <c r="AD11013" s="15">
        <f t="shared" si="1132"/>
        <v>1</v>
      </c>
      <c r="AE11013" s="15">
        <f t="shared" si="1133"/>
        <v>1</v>
      </c>
      <c r="AI11013" t="str">
        <f t="shared" si="1130"/>
        <v/>
      </c>
      <c r="AJ11013" t="str">
        <f t="shared" si="1131"/>
        <v/>
      </c>
      <c r="AL11013">
        <f t="shared" si="1134"/>
        <v>0</v>
      </c>
    </row>
    <row r="11014" spans="1:38" x14ac:dyDescent="0.3">
      <c r="A11014">
        <v>11013</v>
      </c>
      <c r="B11014" t="s">
        <v>34</v>
      </c>
      <c r="C11014" t="s">
        <v>24</v>
      </c>
      <c r="D11014">
        <v>13</v>
      </c>
      <c r="E11014">
        <v>2271762964.8985901</v>
      </c>
      <c r="F11014">
        <v>14985297.576823801</v>
      </c>
      <c r="G11014">
        <v>1350353970.9507101</v>
      </c>
      <c r="H11014">
        <v>16553388.1451797</v>
      </c>
      <c r="I11014">
        <v>81060.463174341203</v>
      </c>
      <c r="J11014">
        <v>29250.5871510506</v>
      </c>
      <c r="K11014">
        <v>204.210381941409</v>
      </c>
      <c r="L11014">
        <v>74286.261165220698</v>
      </c>
      <c r="M11014">
        <v>76021.464679254597</v>
      </c>
      <c r="Y11014" s="15">
        <f t="shared" ref="Y11014:Y11077" si="1135">IF(K11014&lt;cet_ZAF_lo,1,0)</f>
        <v>1</v>
      </c>
      <c r="Z11014" s="15">
        <f t="shared" ref="Z11014:Z11077" si="1136">IF(K11014&lt;cet_ZAF_hi,1,0)</f>
        <v>1</v>
      </c>
      <c r="AD11014" s="15">
        <f t="shared" si="1132"/>
        <v>1</v>
      </c>
      <c r="AE11014" s="15">
        <f t="shared" si="1133"/>
        <v>1</v>
      </c>
      <c r="AI11014" t="str">
        <f t="shared" si="1130"/>
        <v/>
      </c>
      <c r="AJ11014" t="str">
        <f t="shared" si="1131"/>
        <v/>
      </c>
      <c r="AL11014">
        <f t="shared" si="1134"/>
        <v>0</v>
      </c>
    </row>
    <row r="11015" spans="1:38" x14ac:dyDescent="0.3">
      <c r="A11015">
        <v>11014</v>
      </c>
      <c r="B11015" t="s">
        <v>34</v>
      </c>
      <c r="C11015" t="s">
        <v>24</v>
      </c>
      <c r="D11015">
        <v>14</v>
      </c>
      <c r="E11015">
        <v>2635436167.5474501</v>
      </c>
      <c r="F11015">
        <v>14314762.100405799</v>
      </c>
      <c r="G11015">
        <v>1351014900.94133</v>
      </c>
      <c r="H11015">
        <v>18782179.081454299</v>
      </c>
      <c r="I11015">
        <v>86509.305191472202</v>
      </c>
      <c r="J11015">
        <v>28435.466739416101</v>
      </c>
      <c r="K11015">
        <v>217.11166261113101</v>
      </c>
      <c r="L11015">
        <v>78823.0071264867</v>
      </c>
      <c r="M11015">
        <v>80791.842923576507</v>
      </c>
      <c r="Y11015" s="15">
        <f t="shared" si="1135"/>
        <v>1</v>
      </c>
      <c r="Z11015" s="15">
        <f t="shared" si="1136"/>
        <v>1</v>
      </c>
      <c r="AD11015" s="15">
        <f t="shared" si="1132"/>
        <v>1</v>
      </c>
      <c r="AE11015" s="15">
        <f t="shared" si="1133"/>
        <v>1</v>
      </c>
      <c r="AI11015" t="str">
        <f t="shared" si="1130"/>
        <v/>
      </c>
      <c r="AJ11015" t="str">
        <f t="shared" si="1131"/>
        <v/>
      </c>
      <c r="AL11015">
        <f t="shared" si="1134"/>
        <v>0</v>
      </c>
    </row>
    <row r="11016" spans="1:38" x14ac:dyDescent="0.3">
      <c r="A11016">
        <v>11015</v>
      </c>
      <c r="B11016" t="s">
        <v>34</v>
      </c>
      <c r="C11016" t="s">
        <v>24</v>
      </c>
      <c r="D11016">
        <v>15</v>
      </c>
      <c r="E11016">
        <v>2545054342.7066998</v>
      </c>
      <c r="F11016">
        <v>13573807.2157938</v>
      </c>
      <c r="G11016">
        <v>1348616483.5520501</v>
      </c>
      <c r="H11016">
        <v>21648197.026301399</v>
      </c>
      <c r="I11016">
        <v>93070.910848969594</v>
      </c>
      <c r="J11016">
        <v>35255.760536432303</v>
      </c>
      <c r="K11016">
        <v>232.598959533456</v>
      </c>
      <c r="L11016">
        <v>84211.742049009394</v>
      </c>
      <c r="M11016">
        <v>86481.0072425205</v>
      </c>
      <c r="Y11016" s="15">
        <f t="shared" si="1135"/>
        <v>1</v>
      </c>
      <c r="Z11016" s="15">
        <f t="shared" si="1136"/>
        <v>1</v>
      </c>
      <c r="AD11016" s="15">
        <f t="shared" si="1132"/>
        <v>1</v>
      </c>
      <c r="AE11016" s="15">
        <f t="shared" si="1133"/>
        <v>1</v>
      </c>
      <c r="AI11016" t="str">
        <f t="shared" si="1130"/>
        <v/>
      </c>
      <c r="AJ11016" t="str">
        <f t="shared" si="1131"/>
        <v/>
      </c>
      <c r="AL11016">
        <f t="shared" si="1134"/>
        <v>0</v>
      </c>
    </row>
    <row r="11017" spans="1:38" x14ac:dyDescent="0.3">
      <c r="A11017">
        <v>11016</v>
      </c>
      <c r="B11017" t="s">
        <v>34</v>
      </c>
      <c r="C11017" t="s">
        <v>24</v>
      </c>
      <c r="D11017">
        <v>16</v>
      </c>
      <c r="E11017">
        <v>2012792745.5241899</v>
      </c>
      <c r="F11017">
        <v>14687645.4937157</v>
      </c>
      <c r="G11017">
        <v>1351984322.4802499</v>
      </c>
      <c r="H11017">
        <v>32308152.113009699</v>
      </c>
      <c r="I11017">
        <v>103407.23091142401</v>
      </c>
      <c r="J11017">
        <v>33984.493036270098</v>
      </c>
      <c r="K11017">
        <v>312.436101694706</v>
      </c>
      <c r="L11017">
        <v>90185.650710717702</v>
      </c>
      <c r="M11017">
        <v>93572.342219836893</v>
      </c>
      <c r="Y11017" s="15">
        <f t="shared" si="1135"/>
        <v>1</v>
      </c>
      <c r="Z11017" s="15">
        <f t="shared" si="1136"/>
        <v>1</v>
      </c>
      <c r="AD11017" s="15">
        <f t="shared" si="1132"/>
        <v>1</v>
      </c>
      <c r="AE11017" s="15">
        <f t="shared" si="1133"/>
        <v>1</v>
      </c>
      <c r="AI11017" t="str">
        <f t="shared" si="1130"/>
        <v/>
      </c>
      <c r="AJ11017" t="str">
        <f t="shared" si="1131"/>
        <v/>
      </c>
      <c r="AL11017">
        <f t="shared" si="1134"/>
        <v>0</v>
      </c>
    </row>
    <row r="11018" spans="1:38" x14ac:dyDescent="0.3">
      <c r="A11018">
        <v>11017</v>
      </c>
      <c r="B11018" t="s">
        <v>34</v>
      </c>
      <c r="C11018" t="s">
        <v>24</v>
      </c>
      <c r="D11018">
        <v>17</v>
      </c>
      <c r="E11018">
        <v>2678276750.1360302</v>
      </c>
      <c r="F11018">
        <v>14861093.0845374</v>
      </c>
      <c r="G11018">
        <v>1350622448.5144801</v>
      </c>
      <c r="H11018">
        <v>17789291.5554781</v>
      </c>
      <c r="I11018">
        <v>85971.082012556493</v>
      </c>
      <c r="J11018">
        <v>32434.494130611401</v>
      </c>
      <c r="K11018">
        <v>206.92180601937599</v>
      </c>
      <c r="L11018">
        <v>78691.106847409304</v>
      </c>
      <c r="M11018">
        <v>80555.863533382799</v>
      </c>
      <c r="Y11018" s="15">
        <f t="shared" si="1135"/>
        <v>1</v>
      </c>
      <c r="Z11018" s="15">
        <f t="shared" si="1136"/>
        <v>1</v>
      </c>
      <c r="AD11018" s="15">
        <f t="shared" si="1132"/>
        <v>1</v>
      </c>
      <c r="AE11018" s="15">
        <f t="shared" si="1133"/>
        <v>1</v>
      </c>
      <c r="AI11018" t="str">
        <f t="shared" si="1130"/>
        <v/>
      </c>
      <c r="AJ11018" t="str">
        <f t="shared" si="1131"/>
        <v/>
      </c>
      <c r="AL11018">
        <f t="shared" si="1134"/>
        <v>0</v>
      </c>
    </row>
    <row r="11019" spans="1:38" x14ac:dyDescent="0.3">
      <c r="A11019">
        <v>11018</v>
      </c>
      <c r="B11019" t="s">
        <v>34</v>
      </c>
      <c r="C11019" t="s">
        <v>24</v>
      </c>
      <c r="D11019">
        <v>18</v>
      </c>
      <c r="E11019">
        <v>1901799496.69045</v>
      </c>
      <c r="F11019">
        <v>14812658.9188962</v>
      </c>
      <c r="G11019">
        <v>1350291177.8919301</v>
      </c>
      <c r="H11019">
        <v>23720549.092247501</v>
      </c>
      <c r="I11019">
        <v>90771.597073556899</v>
      </c>
      <c r="J11019">
        <v>33518.766991615303</v>
      </c>
      <c r="K11019">
        <v>261.32127071671499</v>
      </c>
      <c r="L11019">
        <v>81064.352254016005</v>
      </c>
      <c r="M11019">
        <v>83550.851077017796</v>
      </c>
      <c r="Y11019" s="15">
        <f t="shared" si="1135"/>
        <v>1</v>
      </c>
      <c r="Z11019" s="15">
        <f t="shared" si="1136"/>
        <v>1</v>
      </c>
      <c r="AD11019" s="15">
        <f t="shared" si="1132"/>
        <v>1</v>
      </c>
      <c r="AE11019" s="15">
        <f t="shared" si="1133"/>
        <v>1</v>
      </c>
      <c r="AI11019" t="str">
        <f t="shared" si="1130"/>
        <v/>
      </c>
      <c r="AJ11019" t="str">
        <f t="shared" si="1131"/>
        <v/>
      </c>
      <c r="AL11019">
        <f t="shared" si="1134"/>
        <v>0</v>
      </c>
    </row>
    <row r="11020" spans="1:38" x14ac:dyDescent="0.3">
      <c r="A11020">
        <v>11019</v>
      </c>
      <c r="B11020" t="s">
        <v>34</v>
      </c>
      <c r="C11020" t="s">
        <v>24</v>
      </c>
      <c r="D11020">
        <v>19</v>
      </c>
      <c r="E11020">
        <v>3264753713.6375799</v>
      </c>
      <c r="F11020">
        <v>14056074.071497001</v>
      </c>
      <c r="G11020">
        <v>1349748487.85636</v>
      </c>
      <c r="H11020">
        <v>18263401.4133716</v>
      </c>
      <c r="I11020">
        <v>84684.930826330601</v>
      </c>
      <c r="J11020">
        <v>24619.901483535799</v>
      </c>
      <c r="K11020">
        <v>215.662943042672</v>
      </c>
      <c r="L11020">
        <v>77210.933994820094</v>
      </c>
      <c r="M11020">
        <v>79125.389092033598</v>
      </c>
      <c r="Y11020" s="15">
        <f t="shared" si="1135"/>
        <v>1</v>
      </c>
      <c r="Z11020" s="15">
        <f t="shared" si="1136"/>
        <v>1</v>
      </c>
      <c r="AD11020" s="15">
        <f t="shared" si="1132"/>
        <v>1</v>
      </c>
      <c r="AE11020" s="15">
        <f t="shared" si="1133"/>
        <v>1</v>
      </c>
      <c r="AI11020" t="str">
        <f t="shared" si="1130"/>
        <v/>
      </c>
      <c r="AJ11020" t="str">
        <f t="shared" si="1131"/>
        <v/>
      </c>
      <c r="AL11020">
        <f t="shared" si="1134"/>
        <v>0</v>
      </c>
    </row>
    <row r="11021" spans="1:38" x14ac:dyDescent="0.3">
      <c r="A11021">
        <v>11020</v>
      </c>
      <c r="B11021" t="s">
        <v>34</v>
      </c>
      <c r="C11021" t="s">
        <v>24</v>
      </c>
      <c r="D11021">
        <v>20</v>
      </c>
      <c r="E11021">
        <v>1728611978.89362</v>
      </c>
      <c r="F11021">
        <v>14732407.1872111</v>
      </c>
      <c r="G11021">
        <v>1350640760.3580101</v>
      </c>
      <c r="H11021">
        <v>26861884.0921559</v>
      </c>
      <c r="I11021">
        <v>93240.403210310295</v>
      </c>
      <c r="J11021">
        <v>31205.892515897802</v>
      </c>
      <c r="K11021">
        <v>288.09274914402801</v>
      </c>
      <c r="L11021">
        <v>82247.618676418104</v>
      </c>
      <c r="M11021">
        <v>85063.406916353299</v>
      </c>
      <c r="Y11021" s="15">
        <f t="shared" si="1135"/>
        <v>1</v>
      </c>
      <c r="Z11021" s="15">
        <f t="shared" si="1136"/>
        <v>1</v>
      </c>
      <c r="AD11021" s="15">
        <f t="shared" si="1132"/>
        <v>1</v>
      </c>
      <c r="AE11021" s="15">
        <f t="shared" si="1133"/>
        <v>1</v>
      </c>
      <c r="AI11021" t="str">
        <f t="shared" si="1130"/>
        <v/>
      </c>
      <c r="AJ11021" t="str">
        <f t="shared" si="1131"/>
        <v/>
      </c>
      <c r="AL11021">
        <f t="shared" si="1134"/>
        <v>0</v>
      </c>
    </row>
    <row r="11022" spans="1:38" x14ac:dyDescent="0.3">
      <c r="A11022">
        <v>11021</v>
      </c>
      <c r="B11022" t="s">
        <v>34</v>
      </c>
      <c r="C11022" t="s">
        <v>24</v>
      </c>
      <c r="D11022">
        <v>21</v>
      </c>
      <c r="E11022">
        <v>2588070482.4534898</v>
      </c>
      <c r="F11022">
        <v>14256355.5590687</v>
      </c>
      <c r="G11022">
        <v>1349111414.0991399</v>
      </c>
      <c r="H11022">
        <v>18319417.8974309</v>
      </c>
      <c r="I11022">
        <v>73877.531364418595</v>
      </c>
      <c r="J11022">
        <v>26456.514595985402</v>
      </c>
      <c r="K11022">
        <v>247.97008723892</v>
      </c>
      <c r="L11022">
        <v>66380.610707554006</v>
      </c>
      <c r="M11022">
        <v>68300.937714441301</v>
      </c>
      <c r="Y11022" s="15">
        <f t="shared" si="1135"/>
        <v>1</v>
      </c>
      <c r="Z11022" s="15">
        <f t="shared" si="1136"/>
        <v>1</v>
      </c>
      <c r="AD11022" s="15">
        <f t="shared" si="1132"/>
        <v>1</v>
      </c>
      <c r="AE11022" s="15">
        <f t="shared" si="1133"/>
        <v>1</v>
      </c>
      <c r="AI11022" t="str">
        <f t="shared" si="1130"/>
        <v/>
      </c>
      <c r="AJ11022" t="str">
        <f t="shared" si="1131"/>
        <v/>
      </c>
      <c r="AL11022">
        <f t="shared" si="1134"/>
        <v>0</v>
      </c>
    </row>
    <row r="11023" spans="1:38" x14ac:dyDescent="0.3">
      <c r="A11023">
        <v>11022</v>
      </c>
      <c r="B11023" t="s">
        <v>34</v>
      </c>
      <c r="C11023" t="s">
        <v>24</v>
      </c>
      <c r="D11023">
        <v>22</v>
      </c>
      <c r="E11023">
        <v>2822448761.12713</v>
      </c>
      <c r="F11023">
        <v>14223782.251980901</v>
      </c>
      <c r="G11023">
        <v>1350410077.0610199</v>
      </c>
      <c r="H11023">
        <v>21510372.8349628</v>
      </c>
      <c r="I11023">
        <v>100771.840946672</v>
      </c>
      <c r="J11023">
        <v>41237.356773138003</v>
      </c>
      <c r="K11023">
        <v>213.456186102087</v>
      </c>
      <c r="L11023">
        <v>91969.074431590896</v>
      </c>
      <c r="M11023">
        <v>94223.892249191296</v>
      </c>
      <c r="Y11023" s="15">
        <f t="shared" si="1135"/>
        <v>1</v>
      </c>
      <c r="Z11023" s="15">
        <f t="shared" si="1136"/>
        <v>1</v>
      </c>
      <c r="AD11023" s="15">
        <f t="shared" si="1132"/>
        <v>1</v>
      </c>
      <c r="AE11023" s="15">
        <f t="shared" si="1133"/>
        <v>1</v>
      </c>
      <c r="AI11023" t="str">
        <f t="shared" si="1130"/>
        <v/>
      </c>
      <c r="AJ11023" t="str">
        <f t="shared" si="1131"/>
        <v/>
      </c>
      <c r="AL11023">
        <f t="shared" si="1134"/>
        <v>0</v>
      </c>
    </row>
    <row r="11024" spans="1:38" x14ac:dyDescent="0.3">
      <c r="A11024">
        <v>11023</v>
      </c>
      <c r="B11024" t="s">
        <v>34</v>
      </c>
      <c r="C11024" t="s">
        <v>24</v>
      </c>
      <c r="D11024">
        <v>23</v>
      </c>
      <c r="E11024">
        <v>2806464569.35572</v>
      </c>
      <c r="F11024">
        <v>14997592.2781938</v>
      </c>
      <c r="G11024">
        <v>1350388066.0180099</v>
      </c>
      <c r="H11024">
        <v>21727415.979540799</v>
      </c>
      <c r="I11024">
        <v>80363.279906619297</v>
      </c>
      <c r="J11024">
        <v>30680.802448749499</v>
      </c>
      <c r="K11024">
        <v>270.36497271872997</v>
      </c>
      <c r="L11024">
        <v>71471.692052173807</v>
      </c>
      <c r="M11024">
        <v>73749.261346623898</v>
      </c>
      <c r="Y11024" s="15">
        <f t="shared" si="1135"/>
        <v>1</v>
      </c>
      <c r="Z11024" s="15">
        <f t="shared" si="1136"/>
        <v>1</v>
      </c>
      <c r="AD11024" s="15">
        <f t="shared" si="1132"/>
        <v>1</v>
      </c>
      <c r="AE11024" s="15">
        <f t="shared" si="1133"/>
        <v>1</v>
      </c>
      <c r="AI11024" t="str">
        <f t="shared" si="1130"/>
        <v/>
      </c>
      <c r="AJ11024" t="str">
        <f t="shared" si="1131"/>
        <v/>
      </c>
      <c r="AL11024">
        <f t="shared" si="1134"/>
        <v>0</v>
      </c>
    </row>
    <row r="11025" spans="1:38" x14ac:dyDescent="0.3">
      <c r="A11025">
        <v>11024</v>
      </c>
      <c r="B11025" t="s">
        <v>34</v>
      </c>
      <c r="C11025" t="s">
        <v>24</v>
      </c>
      <c r="D11025">
        <v>24</v>
      </c>
      <c r="E11025">
        <v>2086098739.3526001</v>
      </c>
      <c r="F11025">
        <v>14173285.1570295</v>
      </c>
      <c r="G11025">
        <v>1348891359.5223601</v>
      </c>
      <c r="H11025">
        <v>14297161.1204383</v>
      </c>
      <c r="I11025">
        <v>75615.503020254895</v>
      </c>
      <c r="J11025">
        <v>31252.876814365402</v>
      </c>
      <c r="K11025">
        <v>189.077114472261</v>
      </c>
      <c r="L11025">
        <v>69764.624835235401</v>
      </c>
      <c r="M11025">
        <v>71263.320087187007</v>
      </c>
      <c r="Y11025" s="15">
        <f t="shared" si="1135"/>
        <v>1</v>
      </c>
      <c r="Z11025" s="15">
        <f t="shared" si="1136"/>
        <v>1</v>
      </c>
      <c r="AD11025" s="15">
        <f t="shared" si="1132"/>
        <v>1</v>
      </c>
      <c r="AE11025" s="15">
        <f t="shared" si="1133"/>
        <v>1</v>
      </c>
      <c r="AI11025" t="str">
        <f t="shared" si="1130"/>
        <v/>
      </c>
      <c r="AJ11025" t="str">
        <f t="shared" si="1131"/>
        <v/>
      </c>
      <c r="AL11025">
        <f t="shared" si="1134"/>
        <v>0</v>
      </c>
    </row>
    <row r="11026" spans="1:38" x14ac:dyDescent="0.3">
      <c r="A11026">
        <v>11025</v>
      </c>
      <c r="B11026" t="s">
        <v>34</v>
      </c>
      <c r="C11026" t="s">
        <v>24</v>
      </c>
      <c r="D11026">
        <v>25</v>
      </c>
      <c r="E11026">
        <v>2050577512.6189001</v>
      </c>
      <c r="F11026">
        <v>14188038.1580793</v>
      </c>
      <c r="G11026">
        <v>1352035311.9119999</v>
      </c>
      <c r="H11026">
        <v>19187867.993922699</v>
      </c>
      <c r="I11026">
        <v>73131.270225727902</v>
      </c>
      <c r="J11026">
        <v>36424.141390800498</v>
      </c>
      <c r="K11026">
        <v>262.37569694464702</v>
      </c>
      <c r="L11026">
        <v>65278.950641654097</v>
      </c>
      <c r="M11026">
        <v>67290.312646692793</v>
      </c>
      <c r="Y11026" s="15">
        <f t="shared" si="1135"/>
        <v>1</v>
      </c>
      <c r="Z11026" s="15">
        <f t="shared" si="1136"/>
        <v>1</v>
      </c>
      <c r="AD11026" s="15">
        <f t="shared" si="1132"/>
        <v>1</v>
      </c>
      <c r="AE11026" s="15">
        <f t="shared" si="1133"/>
        <v>1</v>
      </c>
      <c r="AI11026" t="str">
        <f t="shared" si="1130"/>
        <v/>
      </c>
      <c r="AJ11026" t="str">
        <f t="shared" si="1131"/>
        <v/>
      </c>
      <c r="AL11026">
        <f t="shared" si="1134"/>
        <v>0</v>
      </c>
    </row>
    <row r="11027" spans="1:38" x14ac:dyDescent="0.3">
      <c r="A11027">
        <v>11026</v>
      </c>
      <c r="B11027" t="s">
        <v>34</v>
      </c>
      <c r="C11027" t="s">
        <v>24</v>
      </c>
      <c r="D11027">
        <v>26</v>
      </c>
      <c r="E11027">
        <v>1821594765.7953601</v>
      </c>
      <c r="F11027">
        <v>14143819.4915633</v>
      </c>
      <c r="G11027">
        <v>1349063610.8071899</v>
      </c>
      <c r="H11027">
        <v>29608596.934099901</v>
      </c>
      <c r="I11027">
        <v>77300.466836271793</v>
      </c>
      <c r="J11027">
        <v>24874.978379249598</v>
      </c>
      <c r="K11027">
        <v>383.03257594566901</v>
      </c>
      <c r="L11027">
        <v>65183.635219741103</v>
      </c>
      <c r="M11027">
        <v>68287.346737592699</v>
      </c>
      <c r="Y11027" s="15">
        <f t="shared" si="1135"/>
        <v>1</v>
      </c>
      <c r="Z11027" s="15">
        <f t="shared" si="1136"/>
        <v>1</v>
      </c>
      <c r="AD11027" s="15">
        <f t="shared" si="1132"/>
        <v>1</v>
      </c>
      <c r="AE11027" s="15">
        <f t="shared" si="1133"/>
        <v>1</v>
      </c>
      <c r="AI11027" t="str">
        <f t="shared" ref="AI11027:AI11090" si="1137">IF(Y11027&lt;&gt;AD11027,"ERROR!","")</f>
        <v/>
      </c>
      <c r="AJ11027" t="str">
        <f t="shared" ref="AJ11027:AJ11090" si="1138">IF(Z11027&lt;&gt;AE11027,"ERROR!","")</f>
        <v/>
      </c>
      <c r="AL11027">
        <f t="shared" si="1134"/>
        <v>0</v>
      </c>
    </row>
    <row r="11028" spans="1:38" x14ac:dyDescent="0.3">
      <c r="A11028">
        <v>11027</v>
      </c>
      <c r="B11028" t="s">
        <v>34</v>
      </c>
      <c r="C11028" t="s">
        <v>24</v>
      </c>
      <c r="D11028">
        <v>27</v>
      </c>
      <c r="E11028">
        <v>2802316483.59445</v>
      </c>
      <c r="F11028">
        <v>14119907.7795501</v>
      </c>
      <c r="G11028">
        <v>1347921159.7915399</v>
      </c>
      <c r="H11028">
        <v>24477730.798871499</v>
      </c>
      <c r="I11028">
        <v>92393.070510570004</v>
      </c>
      <c r="J11028">
        <v>42533.513725280798</v>
      </c>
      <c r="K11028">
        <v>264.93037479549099</v>
      </c>
      <c r="L11028">
        <v>82375.961523446298</v>
      </c>
      <c r="M11028">
        <v>84941.831671917695</v>
      </c>
      <c r="Y11028" s="15">
        <f t="shared" si="1135"/>
        <v>1</v>
      </c>
      <c r="Z11028" s="15">
        <f t="shared" si="1136"/>
        <v>1</v>
      </c>
      <c r="AD11028" s="15">
        <f t="shared" si="1132"/>
        <v>1</v>
      </c>
      <c r="AE11028" s="15">
        <f t="shared" si="1133"/>
        <v>1</v>
      </c>
      <c r="AI11028" t="str">
        <f t="shared" si="1137"/>
        <v/>
      </c>
      <c r="AJ11028" t="str">
        <f t="shared" si="1138"/>
        <v/>
      </c>
      <c r="AL11028">
        <f t="shared" si="1134"/>
        <v>0</v>
      </c>
    </row>
    <row r="11029" spans="1:38" x14ac:dyDescent="0.3">
      <c r="A11029">
        <v>11028</v>
      </c>
      <c r="B11029" t="s">
        <v>34</v>
      </c>
      <c r="C11029" t="s">
        <v>24</v>
      </c>
      <c r="D11029">
        <v>28</v>
      </c>
      <c r="E11029">
        <v>1866686110.85923</v>
      </c>
      <c r="F11029">
        <v>14314567.6179612</v>
      </c>
      <c r="G11029">
        <v>1348421529.4284999</v>
      </c>
      <c r="H11029">
        <v>25447620.828067798</v>
      </c>
      <c r="I11029">
        <v>85165.7735102195</v>
      </c>
      <c r="J11029">
        <v>29328.674202918999</v>
      </c>
      <c r="K11029">
        <v>298.80102979413601</v>
      </c>
      <c r="L11029">
        <v>74751.752970803107</v>
      </c>
      <c r="M11029">
        <v>77419.291525290697</v>
      </c>
      <c r="Y11029" s="15">
        <f t="shared" si="1135"/>
        <v>1</v>
      </c>
      <c r="Z11029" s="15">
        <f t="shared" si="1136"/>
        <v>1</v>
      </c>
      <c r="AD11029" s="15">
        <f t="shared" si="1132"/>
        <v>1</v>
      </c>
      <c r="AE11029" s="15">
        <f t="shared" si="1133"/>
        <v>1</v>
      </c>
      <c r="AI11029" t="str">
        <f t="shared" si="1137"/>
        <v/>
      </c>
      <c r="AJ11029" t="str">
        <f t="shared" si="1138"/>
        <v/>
      </c>
      <c r="AL11029">
        <f t="shared" si="1134"/>
        <v>0</v>
      </c>
    </row>
    <row r="11030" spans="1:38" x14ac:dyDescent="0.3">
      <c r="A11030">
        <v>11029</v>
      </c>
      <c r="B11030" t="s">
        <v>34</v>
      </c>
      <c r="C11030" t="s">
        <v>24</v>
      </c>
      <c r="D11030">
        <v>29</v>
      </c>
      <c r="E11030">
        <v>2460822453.12501</v>
      </c>
      <c r="F11030">
        <v>14562712.628722999</v>
      </c>
      <c r="G11030">
        <v>1347633207.3719499</v>
      </c>
      <c r="H11030">
        <v>15216857.2617893</v>
      </c>
      <c r="I11030">
        <v>79265.713709669202</v>
      </c>
      <c r="J11030">
        <v>28873.874942541101</v>
      </c>
      <c r="K11030">
        <v>191.97275277839501</v>
      </c>
      <c r="L11030">
        <v>73038.464995916904</v>
      </c>
      <c r="M11030">
        <v>74633.567095960199</v>
      </c>
      <c r="Y11030" s="15">
        <f t="shared" si="1135"/>
        <v>1</v>
      </c>
      <c r="Z11030" s="15">
        <f t="shared" si="1136"/>
        <v>1</v>
      </c>
      <c r="AD11030" s="15">
        <f t="shared" si="1132"/>
        <v>1</v>
      </c>
      <c r="AE11030" s="15">
        <f t="shared" si="1133"/>
        <v>1</v>
      </c>
      <c r="AI11030" t="str">
        <f t="shared" si="1137"/>
        <v/>
      </c>
      <c r="AJ11030" t="str">
        <f t="shared" si="1138"/>
        <v/>
      </c>
      <c r="AL11030">
        <f t="shared" si="1134"/>
        <v>0</v>
      </c>
    </row>
    <row r="11031" spans="1:38" x14ac:dyDescent="0.3">
      <c r="A11031">
        <v>11030</v>
      </c>
      <c r="B11031" t="s">
        <v>34</v>
      </c>
      <c r="C11031" t="s">
        <v>24</v>
      </c>
      <c r="D11031">
        <v>30</v>
      </c>
      <c r="E11031">
        <v>2684456938.1761298</v>
      </c>
      <c r="F11031">
        <v>14362740.371597501</v>
      </c>
      <c r="G11031">
        <v>1349988994.7855999</v>
      </c>
      <c r="H11031">
        <v>23722035.586253598</v>
      </c>
      <c r="I11031">
        <v>90993.742008568704</v>
      </c>
      <c r="J11031">
        <v>29963.983230590798</v>
      </c>
      <c r="K11031">
        <v>260.69963782805797</v>
      </c>
      <c r="L11031">
        <v>81285.8888657895</v>
      </c>
      <c r="M11031">
        <v>83772.543510040705</v>
      </c>
      <c r="Y11031" s="15">
        <f t="shared" si="1135"/>
        <v>1</v>
      </c>
      <c r="Z11031" s="15">
        <f t="shared" si="1136"/>
        <v>1</v>
      </c>
      <c r="AD11031" s="15">
        <f t="shared" si="1132"/>
        <v>1</v>
      </c>
      <c r="AE11031" s="15">
        <f t="shared" si="1133"/>
        <v>1</v>
      </c>
      <c r="AI11031" t="str">
        <f t="shared" si="1137"/>
        <v/>
      </c>
      <c r="AJ11031" t="str">
        <f t="shared" si="1138"/>
        <v/>
      </c>
      <c r="AL11031">
        <f t="shared" si="1134"/>
        <v>0</v>
      </c>
    </row>
    <row r="11032" spans="1:38" x14ac:dyDescent="0.3">
      <c r="A11032">
        <v>11031</v>
      </c>
      <c r="B11032" t="s">
        <v>34</v>
      </c>
      <c r="C11032" t="s">
        <v>24</v>
      </c>
      <c r="D11032">
        <v>31</v>
      </c>
      <c r="E11032">
        <v>2579475152.5868702</v>
      </c>
      <c r="F11032">
        <v>15489400.733059799</v>
      </c>
      <c r="G11032">
        <v>1352364502.9016299</v>
      </c>
      <c r="H11032">
        <v>19879364.444161899</v>
      </c>
      <c r="I11032">
        <v>87618.7034587581</v>
      </c>
      <c r="J11032">
        <v>40120.967100620299</v>
      </c>
      <c r="K11032">
        <v>226.88494190648501</v>
      </c>
      <c r="L11032">
        <v>79483.400318603395</v>
      </c>
      <c r="M11032">
        <v>81567.248213532002</v>
      </c>
      <c r="Y11032" s="15">
        <f t="shared" si="1135"/>
        <v>1</v>
      </c>
      <c r="Z11032" s="15">
        <f t="shared" si="1136"/>
        <v>1</v>
      </c>
      <c r="AD11032" s="15">
        <f t="shared" si="1132"/>
        <v>1</v>
      </c>
      <c r="AE11032" s="15">
        <f t="shared" si="1133"/>
        <v>1</v>
      </c>
      <c r="AI11032" t="str">
        <f t="shared" si="1137"/>
        <v/>
      </c>
      <c r="AJ11032" t="str">
        <f t="shared" si="1138"/>
        <v/>
      </c>
      <c r="AL11032">
        <f t="shared" si="1134"/>
        <v>0</v>
      </c>
    </row>
    <row r="11033" spans="1:38" x14ac:dyDescent="0.3">
      <c r="A11033">
        <v>11032</v>
      </c>
      <c r="B11033" t="s">
        <v>34</v>
      </c>
      <c r="C11033" t="s">
        <v>24</v>
      </c>
      <c r="D11033">
        <v>32</v>
      </c>
      <c r="E11033">
        <v>1990513431.8947799</v>
      </c>
      <c r="F11033">
        <v>14564844.103207201</v>
      </c>
      <c r="G11033">
        <v>1349415254.9048901</v>
      </c>
      <c r="H11033">
        <v>24576562.7900558</v>
      </c>
      <c r="I11033">
        <v>85970.045976372407</v>
      </c>
      <c r="J11033">
        <v>27416.214487552599</v>
      </c>
      <c r="K11033">
        <v>285.87355643395</v>
      </c>
      <c r="L11033">
        <v>75912.491621365494</v>
      </c>
      <c r="M11033">
        <v>78488.7218010824</v>
      </c>
      <c r="Y11033" s="15">
        <f t="shared" si="1135"/>
        <v>1</v>
      </c>
      <c r="Z11033" s="15">
        <f t="shared" si="1136"/>
        <v>1</v>
      </c>
      <c r="AD11033" s="15">
        <f t="shared" si="1132"/>
        <v>1</v>
      </c>
      <c r="AE11033" s="15">
        <f t="shared" si="1133"/>
        <v>1</v>
      </c>
      <c r="AI11033" t="str">
        <f t="shared" si="1137"/>
        <v/>
      </c>
      <c r="AJ11033" t="str">
        <f t="shared" si="1138"/>
        <v/>
      </c>
      <c r="AL11033">
        <f t="shared" si="1134"/>
        <v>0</v>
      </c>
    </row>
    <row r="11034" spans="1:38" x14ac:dyDescent="0.3">
      <c r="A11034">
        <v>11033</v>
      </c>
      <c r="B11034" t="s">
        <v>34</v>
      </c>
      <c r="C11034" t="s">
        <v>24</v>
      </c>
      <c r="D11034">
        <v>33</v>
      </c>
      <c r="E11034">
        <v>2190089529.9676099</v>
      </c>
      <c r="F11034">
        <v>15285356.155519299</v>
      </c>
      <c r="G11034">
        <v>1352791088.39608</v>
      </c>
      <c r="H11034">
        <v>18158830.487177402</v>
      </c>
      <c r="I11034">
        <v>91966.467182595297</v>
      </c>
      <c r="J11034">
        <v>33267.094926357298</v>
      </c>
      <c r="K11034">
        <v>197.45056044312099</v>
      </c>
      <c r="L11034">
        <v>84535.264283789598</v>
      </c>
      <c r="M11034">
        <v>86438.757767766801</v>
      </c>
      <c r="Y11034" s="15">
        <f t="shared" si="1135"/>
        <v>1</v>
      </c>
      <c r="Z11034" s="15">
        <f t="shared" si="1136"/>
        <v>1</v>
      </c>
      <c r="AD11034" s="15">
        <f t="shared" si="1132"/>
        <v>1</v>
      </c>
      <c r="AE11034" s="15">
        <f t="shared" si="1133"/>
        <v>1</v>
      </c>
      <c r="AI11034" t="str">
        <f t="shared" si="1137"/>
        <v/>
      </c>
      <c r="AJ11034" t="str">
        <f t="shared" si="1138"/>
        <v/>
      </c>
      <c r="AL11034">
        <f t="shared" si="1134"/>
        <v>0</v>
      </c>
    </row>
    <row r="11035" spans="1:38" x14ac:dyDescent="0.3">
      <c r="A11035">
        <v>11034</v>
      </c>
      <c r="B11035" t="s">
        <v>34</v>
      </c>
      <c r="C11035" t="s">
        <v>24</v>
      </c>
      <c r="D11035">
        <v>34</v>
      </c>
      <c r="E11035">
        <v>2649357703.1121998</v>
      </c>
      <c r="F11035">
        <v>14929716.6884978</v>
      </c>
      <c r="G11035">
        <v>1355265124.9088399</v>
      </c>
      <c r="H11035">
        <v>27116860.438758899</v>
      </c>
      <c r="I11035">
        <v>101555.967318553</v>
      </c>
      <c r="J11035">
        <v>35880.415575265899</v>
      </c>
      <c r="K11035">
        <v>267.01395451929102</v>
      </c>
      <c r="L11035">
        <v>90458.837905879598</v>
      </c>
      <c r="M11035">
        <v>93301.353958196196</v>
      </c>
      <c r="Y11035" s="15">
        <f t="shared" si="1135"/>
        <v>1</v>
      </c>
      <c r="Z11035" s="15">
        <f t="shared" si="1136"/>
        <v>1</v>
      </c>
      <c r="AD11035" s="15">
        <f t="shared" si="1132"/>
        <v>1</v>
      </c>
      <c r="AE11035" s="15">
        <f t="shared" si="1133"/>
        <v>1</v>
      </c>
      <c r="AI11035" t="str">
        <f t="shared" si="1137"/>
        <v/>
      </c>
      <c r="AJ11035" t="str">
        <f t="shared" si="1138"/>
        <v/>
      </c>
      <c r="AL11035">
        <f t="shared" si="1134"/>
        <v>0</v>
      </c>
    </row>
    <row r="11036" spans="1:38" x14ac:dyDescent="0.3">
      <c r="A11036">
        <v>11035</v>
      </c>
      <c r="B11036" t="s">
        <v>34</v>
      </c>
      <c r="C11036" t="s">
        <v>24</v>
      </c>
      <c r="D11036">
        <v>35</v>
      </c>
      <c r="E11036">
        <v>3560137610.73558</v>
      </c>
      <c r="F11036">
        <v>14885830.4676539</v>
      </c>
      <c r="G11036">
        <v>1351058907.26665</v>
      </c>
      <c r="H11036">
        <v>21185717.625757199</v>
      </c>
      <c r="I11036">
        <v>97253.882798513398</v>
      </c>
      <c r="J11036">
        <v>37044.752441167802</v>
      </c>
      <c r="K11036">
        <v>217.839298711075</v>
      </c>
      <c r="L11036">
        <v>88583.976091417004</v>
      </c>
      <c r="M11036">
        <v>90804.762032586805</v>
      </c>
      <c r="Y11036" s="15">
        <f t="shared" si="1135"/>
        <v>1</v>
      </c>
      <c r="Z11036" s="15">
        <f t="shared" si="1136"/>
        <v>1</v>
      </c>
      <c r="AD11036" s="15">
        <f t="shared" si="1132"/>
        <v>1</v>
      </c>
      <c r="AE11036" s="15">
        <f t="shared" si="1133"/>
        <v>1</v>
      </c>
      <c r="AI11036" t="str">
        <f t="shared" si="1137"/>
        <v/>
      </c>
      <c r="AJ11036" t="str">
        <f t="shared" si="1138"/>
        <v/>
      </c>
      <c r="AL11036">
        <f t="shared" si="1134"/>
        <v>0</v>
      </c>
    </row>
    <row r="11037" spans="1:38" x14ac:dyDescent="0.3">
      <c r="A11037">
        <v>11036</v>
      </c>
      <c r="B11037" t="s">
        <v>34</v>
      </c>
      <c r="C11037" t="s">
        <v>24</v>
      </c>
      <c r="D11037">
        <v>36</v>
      </c>
      <c r="E11037">
        <v>1913776096.06113</v>
      </c>
      <c r="F11037">
        <v>14068318.375872999</v>
      </c>
      <c r="G11037">
        <v>1349228483.29686</v>
      </c>
      <c r="H11037">
        <v>15400282.341225401</v>
      </c>
      <c r="I11037">
        <v>100027.67636724901</v>
      </c>
      <c r="J11037">
        <v>37694.845505714402</v>
      </c>
      <c r="K11037">
        <v>153.960212818336</v>
      </c>
      <c r="L11037">
        <v>93725.363954709697</v>
      </c>
      <c r="M11037">
        <v>95339.693528887597</v>
      </c>
      <c r="Y11037" s="15">
        <f t="shared" si="1135"/>
        <v>1</v>
      </c>
      <c r="Z11037" s="15">
        <f t="shared" si="1136"/>
        <v>1</v>
      </c>
      <c r="AD11037" s="15">
        <f t="shared" si="1132"/>
        <v>1</v>
      </c>
      <c r="AE11037" s="15">
        <f t="shared" si="1133"/>
        <v>1</v>
      </c>
      <c r="AI11037" t="str">
        <f t="shared" si="1137"/>
        <v/>
      </c>
      <c r="AJ11037" t="str">
        <f t="shared" si="1138"/>
        <v/>
      </c>
      <c r="AL11037">
        <f t="shared" si="1134"/>
        <v>0</v>
      </c>
    </row>
    <row r="11038" spans="1:38" x14ac:dyDescent="0.3">
      <c r="A11038">
        <v>11037</v>
      </c>
      <c r="B11038" t="s">
        <v>34</v>
      </c>
      <c r="C11038" t="s">
        <v>24</v>
      </c>
      <c r="D11038">
        <v>37</v>
      </c>
      <c r="E11038">
        <v>3117020468.8860202</v>
      </c>
      <c r="F11038">
        <v>13795866.4023444</v>
      </c>
      <c r="G11038">
        <v>1348052332.0362</v>
      </c>
      <c r="H11038">
        <v>26119724.225052401</v>
      </c>
      <c r="I11038">
        <v>76354.415506234407</v>
      </c>
      <c r="J11038">
        <v>28908.923096656799</v>
      </c>
      <c r="K11038">
        <v>342.08531427916802</v>
      </c>
      <c r="L11038">
        <v>65665.347699016507</v>
      </c>
      <c r="M11038">
        <v>68403.339272910904</v>
      </c>
      <c r="Y11038" s="15">
        <f t="shared" si="1135"/>
        <v>1</v>
      </c>
      <c r="Z11038" s="15">
        <f t="shared" si="1136"/>
        <v>1</v>
      </c>
      <c r="AD11038" s="15">
        <f t="shared" si="1132"/>
        <v>1</v>
      </c>
      <c r="AE11038" s="15">
        <f t="shared" si="1133"/>
        <v>1</v>
      </c>
      <c r="AI11038" t="str">
        <f t="shared" si="1137"/>
        <v/>
      </c>
      <c r="AJ11038" t="str">
        <f t="shared" si="1138"/>
        <v/>
      </c>
      <c r="AL11038">
        <f t="shared" si="1134"/>
        <v>0</v>
      </c>
    </row>
    <row r="11039" spans="1:38" x14ac:dyDescent="0.3">
      <c r="A11039">
        <v>11038</v>
      </c>
      <c r="B11039" t="s">
        <v>34</v>
      </c>
      <c r="C11039" t="s">
        <v>24</v>
      </c>
      <c r="D11039">
        <v>38</v>
      </c>
      <c r="E11039">
        <v>3704063293.6863399</v>
      </c>
      <c r="F11039">
        <v>14751385.672470501</v>
      </c>
      <c r="G11039">
        <v>1352412779.31848</v>
      </c>
      <c r="H11039">
        <v>22784532.2035437</v>
      </c>
      <c r="I11039">
        <v>101346.89118125501</v>
      </c>
      <c r="J11039">
        <v>39143.958133459098</v>
      </c>
      <c r="K11039">
        <v>224.81727794486</v>
      </c>
      <c r="L11039">
        <v>92022.695888035494</v>
      </c>
      <c r="M11039">
        <v>94411.077045926693</v>
      </c>
      <c r="Y11039" s="15">
        <f t="shared" si="1135"/>
        <v>1</v>
      </c>
      <c r="Z11039" s="15">
        <f t="shared" si="1136"/>
        <v>1</v>
      </c>
      <c r="AD11039" s="15">
        <f t="shared" si="1132"/>
        <v>1</v>
      </c>
      <c r="AE11039" s="15">
        <f t="shared" si="1133"/>
        <v>1</v>
      </c>
      <c r="AI11039" t="str">
        <f t="shared" si="1137"/>
        <v/>
      </c>
      <c r="AJ11039" t="str">
        <f t="shared" si="1138"/>
        <v/>
      </c>
      <c r="AL11039">
        <f t="shared" si="1134"/>
        <v>0</v>
      </c>
    </row>
    <row r="11040" spans="1:38" x14ac:dyDescent="0.3">
      <c r="A11040">
        <v>11039</v>
      </c>
      <c r="B11040" t="s">
        <v>34</v>
      </c>
      <c r="C11040" t="s">
        <v>24</v>
      </c>
      <c r="D11040">
        <v>39</v>
      </c>
      <c r="E11040">
        <v>2516015311.68643</v>
      </c>
      <c r="F11040">
        <v>14593846.054400399</v>
      </c>
      <c r="G11040">
        <v>1349644300.97509</v>
      </c>
      <c r="H11040">
        <v>25956305.968775298</v>
      </c>
      <c r="I11040">
        <v>78361.106557447507</v>
      </c>
      <c r="J11040">
        <v>28653.3500635624</v>
      </c>
      <c r="K11040">
        <v>331.23965585843803</v>
      </c>
      <c r="L11040">
        <v>67738.914985492695</v>
      </c>
      <c r="M11040">
        <v>70459.776293965799</v>
      </c>
      <c r="Y11040" s="15">
        <f t="shared" si="1135"/>
        <v>1</v>
      </c>
      <c r="Z11040" s="15">
        <f t="shared" si="1136"/>
        <v>1</v>
      </c>
      <c r="AD11040" s="15">
        <f t="shared" si="1132"/>
        <v>1</v>
      </c>
      <c r="AE11040" s="15">
        <f t="shared" si="1133"/>
        <v>1</v>
      </c>
      <c r="AI11040" t="str">
        <f t="shared" si="1137"/>
        <v/>
      </c>
      <c r="AJ11040" t="str">
        <f t="shared" si="1138"/>
        <v/>
      </c>
      <c r="AL11040">
        <f t="shared" si="1134"/>
        <v>0</v>
      </c>
    </row>
    <row r="11041" spans="1:38" x14ac:dyDescent="0.3">
      <c r="A11041">
        <v>11040</v>
      </c>
      <c r="B11041" t="s">
        <v>34</v>
      </c>
      <c r="C11041" t="s">
        <v>24</v>
      </c>
      <c r="D11041">
        <v>40</v>
      </c>
      <c r="E11041">
        <v>3602447120.8976498</v>
      </c>
      <c r="F11041">
        <v>15971712.3613775</v>
      </c>
      <c r="G11041">
        <v>1352416449.05654</v>
      </c>
      <c r="H11041">
        <v>24669626.805651199</v>
      </c>
      <c r="I11041">
        <v>117888.10905703899</v>
      </c>
      <c r="J11041">
        <v>50316.508827686303</v>
      </c>
      <c r="K11041">
        <v>209.26306311109801</v>
      </c>
      <c r="L11041">
        <v>107792.46978335</v>
      </c>
      <c r="M11041">
        <v>110378.455368152</v>
      </c>
      <c r="Y11041" s="15">
        <f t="shared" si="1135"/>
        <v>1</v>
      </c>
      <c r="Z11041" s="15">
        <f t="shared" si="1136"/>
        <v>1</v>
      </c>
      <c r="AD11041" s="15">
        <f t="shared" si="1132"/>
        <v>1</v>
      </c>
      <c r="AE11041" s="15">
        <f t="shared" si="1133"/>
        <v>1</v>
      </c>
      <c r="AI11041" t="str">
        <f t="shared" si="1137"/>
        <v/>
      </c>
      <c r="AJ11041" t="str">
        <f t="shared" si="1138"/>
        <v/>
      </c>
      <c r="AL11041">
        <f t="shared" si="1134"/>
        <v>0</v>
      </c>
    </row>
    <row r="11042" spans="1:38" x14ac:dyDescent="0.3">
      <c r="A11042">
        <v>11041</v>
      </c>
      <c r="B11042" t="s">
        <v>34</v>
      </c>
      <c r="C11042" t="s">
        <v>24</v>
      </c>
      <c r="D11042">
        <v>41</v>
      </c>
      <c r="E11042">
        <v>3505988400.9771299</v>
      </c>
      <c r="F11042">
        <v>14148052.422844701</v>
      </c>
      <c r="G11042">
        <v>1350618674.52457</v>
      </c>
      <c r="H11042">
        <v>18779198.8951912</v>
      </c>
      <c r="I11042">
        <v>77597.898966597393</v>
      </c>
      <c r="J11042">
        <v>34538.1827917099</v>
      </c>
      <c r="K11042">
        <v>242.00653813159099</v>
      </c>
      <c r="L11042">
        <v>69912.820493854495</v>
      </c>
      <c r="M11042">
        <v>71881.3438938912</v>
      </c>
      <c r="Y11042" s="15">
        <f t="shared" si="1135"/>
        <v>1</v>
      </c>
      <c r="Z11042" s="15">
        <f t="shared" si="1136"/>
        <v>1</v>
      </c>
      <c r="AD11042" s="15">
        <f t="shared" si="1132"/>
        <v>1</v>
      </c>
      <c r="AE11042" s="15">
        <f t="shared" si="1133"/>
        <v>1</v>
      </c>
      <c r="AI11042" t="str">
        <f t="shared" si="1137"/>
        <v/>
      </c>
      <c r="AJ11042" t="str">
        <f t="shared" si="1138"/>
        <v/>
      </c>
      <c r="AL11042">
        <f t="shared" si="1134"/>
        <v>0</v>
      </c>
    </row>
    <row r="11043" spans="1:38" x14ac:dyDescent="0.3">
      <c r="A11043">
        <v>11042</v>
      </c>
      <c r="B11043" t="s">
        <v>34</v>
      </c>
      <c r="C11043" t="s">
        <v>24</v>
      </c>
      <c r="D11043">
        <v>42</v>
      </c>
      <c r="E11043">
        <v>2267803384.3814902</v>
      </c>
      <c r="F11043">
        <v>14216796.7561245</v>
      </c>
      <c r="G11043">
        <v>1349376449.10677</v>
      </c>
      <c r="H11043">
        <v>17387584.7016587</v>
      </c>
      <c r="I11043">
        <v>78997.424757277593</v>
      </c>
      <c r="J11043">
        <v>30314.5729193687</v>
      </c>
      <c r="K11043">
        <v>220.10318380735399</v>
      </c>
      <c r="L11043">
        <v>71881.841519170004</v>
      </c>
      <c r="M11043">
        <v>73704.489415193995</v>
      </c>
      <c r="Y11043" s="15">
        <f t="shared" si="1135"/>
        <v>1</v>
      </c>
      <c r="Z11043" s="15">
        <f t="shared" si="1136"/>
        <v>1</v>
      </c>
      <c r="AD11043" s="15">
        <f t="shared" si="1132"/>
        <v>1</v>
      </c>
      <c r="AE11043" s="15">
        <f t="shared" si="1133"/>
        <v>1</v>
      </c>
      <c r="AI11043" t="str">
        <f t="shared" si="1137"/>
        <v/>
      </c>
      <c r="AJ11043" t="str">
        <f t="shared" si="1138"/>
        <v/>
      </c>
      <c r="AL11043">
        <f t="shared" si="1134"/>
        <v>0</v>
      </c>
    </row>
    <row r="11044" spans="1:38" x14ac:dyDescent="0.3">
      <c r="A11044">
        <v>11043</v>
      </c>
      <c r="B11044" t="s">
        <v>34</v>
      </c>
      <c r="C11044" t="s">
        <v>24</v>
      </c>
      <c r="D11044">
        <v>43</v>
      </c>
      <c r="E11044">
        <v>2337988691.5289402</v>
      </c>
      <c r="F11044">
        <v>13936082.4619911</v>
      </c>
      <c r="G11044">
        <v>1349312385.7191501</v>
      </c>
      <c r="H11044">
        <v>27279970.103239998</v>
      </c>
      <c r="I11044">
        <v>74405.224699160099</v>
      </c>
      <c r="J11044">
        <v>27258.378606557799</v>
      </c>
      <c r="K11044">
        <v>366.64051769939698</v>
      </c>
      <c r="L11044">
        <v>63241.345337343198</v>
      </c>
      <c r="M11044">
        <v>66100.959307046796</v>
      </c>
      <c r="Y11044" s="15">
        <f t="shared" si="1135"/>
        <v>1</v>
      </c>
      <c r="Z11044" s="15">
        <f t="shared" si="1136"/>
        <v>1</v>
      </c>
      <c r="AD11044" s="15">
        <f t="shared" si="1132"/>
        <v>1</v>
      </c>
      <c r="AE11044" s="15">
        <f t="shared" si="1133"/>
        <v>1</v>
      </c>
      <c r="AI11044" t="str">
        <f t="shared" si="1137"/>
        <v/>
      </c>
      <c r="AJ11044" t="str">
        <f t="shared" si="1138"/>
        <v/>
      </c>
      <c r="AL11044">
        <f t="shared" si="1134"/>
        <v>0</v>
      </c>
    </row>
    <row r="11045" spans="1:38" x14ac:dyDescent="0.3">
      <c r="A11045">
        <v>11044</v>
      </c>
      <c r="B11045" t="s">
        <v>34</v>
      </c>
      <c r="C11045" t="s">
        <v>24</v>
      </c>
      <c r="D11045">
        <v>44</v>
      </c>
      <c r="E11045">
        <v>2800809690.6234298</v>
      </c>
      <c r="F11045">
        <v>14003002.89474</v>
      </c>
      <c r="G11045">
        <v>1351161994.19204</v>
      </c>
      <c r="H11045">
        <v>21971268.688067</v>
      </c>
      <c r="I11045">
        <v>76683.582779671997</v>
      </c>
      <c r="J11045">
        <v>34171.070400238001</v>
      </c>
      <c r="K11045">
        <v>286.51854662548902</v>
      </c>
      <c r="L11045">
        <v>67692.202212487595</v>
      </c>
      <c r="M11045">
        <v>69995.333287585207</v>
      </c>
      <c r="Y11045" s="15">
        <f t="shared" si="1135"/>
        <v>1</v>
      </c>
      <c r="Z11045" s="15">
        <f t="shared" si="1136"/>
        <v>1</v>
      </c>
      <c r="AD11045" s="15">
        <f t="shared" si="1132"/>
        <v>1</v>
      </c>
      <c r="AE11045" s="15">
        <f t="shared" si="1133"/>
        <v>1</v>
      </c>
      <c r="AI11045" t="str">
        <f t="shared" si="1137"/>
        <v/>
      </c>
      <c r="AJ11045" t="str">
        <f t="shared" si="1138"/>
        <v/>
      </c>
      <c r="AL11045">
        <f t="shared" si="1134"/>
        <v>0</v>
      </c>
    </row>
    <row r="11046" spans="1:38" x14ac:dyDescent="0.3">
      <c r="A11046">
        <v>11045</v>
      </c>
      <c r="B11046" t="s">
        <v>34</v>
      </c>
      <c r="C11046" t="s">
        <v>24</v>
      </c>
      <c r="D11046">
        <v>45</v>
      </c>
      <c r="E11046">
        <v>2380354821.9654799</v>
      </c>
      <c r="F11046">
        <v>13459243.082166901</v>
      </c>
      <c r="G11046">
        <v>1348842060.1522501</v>
      </c>
      <c r="H11046">
        <v>26858029.854639102</v>
      </c>
      <c r="I11046">
        <v>84959.608414910705</v>
      </c>
      <c r="J11046">
        <v>35343.075485229499</v>
      </c>
      <c r="K11046">
        <v>316.12704384740698</v>
      </c>
      <c r="L11046">
        <v>73968.401164370007</v>
      </c>
      <c r="M11046">
        <v>76783.785385114403</v>
      </c>
      <c r="Y11046" s="15">
        <f t="shared" si="1135"/>
        <v>1</v>
      </c>
      <c r="Z11046" s="15">
        <f t="shared" si="1136"/>
        <v>1</v>
      </c>
      <c r="AD11046" s="15">
        <f t="shared" si="1132"/>
        <v>1</v>
      </c>
      <c r="AE11046" s="15">
        <f t="shared" si="1133"/>
        <v>1</v>
      </c>
      <c r="AI11046" t="str">
        <f t="shared" si="1137"/>
        <v/>
      </c>
      <c r="AJ11046" t="str">
        <f t="shared" si="1138"/>
        <v/>
      </c>
      <c r="AL11046">
        <f t="shared" si="1134"/>
        <v>0</v>
      </c>
    </row>
    <row r="11047" spans="1:38" x14ac:dyDescent="0.3">
      <c r="A11047">
        <v>11046</v>
      </c>
      <c r="B11047" t="s">
        <v>34</v>
      </c>
      <c r="C11047" t="s">
        <v>24</v>
      </c>
      <c r="D11047">
        <v>46</v>
      </c>
      <c r="E11047">
        <v>2732794335.8383002</v>
      </c>
      <c r="F11047">
        <v>13522339.1423801</v>
      </c>
      <c r="G11047">
        <v>1349260544.17312</v>
      </c>
      <c r="H11047">
        <v>29108117.240481399</v>
      </c>
      <c r="I11047">
        <v>87336.746227348194</v>
      </c>
      <c r="J11047">
        <v>33587.507387161299</v>
      </c>
      <c r="K11047">
        <v>333.28602790753598</v>
      </c>
      <c r="L11047">
        <v>75424.727699008203</v>
      </c>
      <c r="M11047">
        <v>78475.976596189503</v>
      </c>
      <c r="Y11047" s="15">
        <f t="shared" si="1135"/>
        <v>1</v>
      </c>
      <c r="Z11047" s="15">
        <f t="shared" si="1136"/>
        <v>1</v>
      </c>
      <c r="AD11047" s="15">
        <f t="shared" si="1132"/>
        <v>1</v>
      </c>
      <c r="AE11047" s="15">
        <f t="shared" si="1133"/>
        <v>1</v>
      </c>
      <c r="AI11047" t="str">
        <f t="shared" si="1137"/>
        <v/>
      </c>
      <c r="AJ11047" t="str">
        <f t="shared" si="1138"/>
        <v/>
      </c>
      <c r="AL11047">
        <f t="shared" si="1134"/>
        <v>0</v>
      </c>
    </row>
    <row r="11048" spans="1:38" x14ac:dyDescent="0.3">
      <c r="A11048">
        <v>11047</v>
      </c>
      <c r="B11048" t="s">
        <v>34</v>
      </c>
      <c r="C11048" t="s">
        <v>24</v>
      </c>
      <c r="D11048">
        <v>47</v>
      </c>
      <c r="E11048">
        <v>2875379141.1949601</v>
      </c>
      <c r="F11048">
        <v>15245703.8759021</v>
      </c>
      <c r="G11048">
        <v>1351480496.9842</v>
      </c>
      <c r="H11048">
        <v>25778498.9053373</v>
      </c>
      <c r="I11048">
        <v>82456.712884677603</v>
      </c>
      <c r="J11048">
        <v>27416.913571357702</v>
      </c>
      <c r="K11048">
        <v>312.63068831509997</v>
      </c>
      <c r="L11048">
        <v>71907.285930806596</v>
      </c>
      <c r="M11048">
        <v>74609.5086718401</v>
      </c>
      <c r="Y11048" s="15">
        <f t="shared" si="1135"/>
        <v>1</v>
      </c>
      <c r="Z11048" s="15">
        <f t="shared" si="1136"/>
        <v>1</v>
      </c>
      <c r="AD11048" s="15">
        <f t="shared" si="1132"/>
        <v>1</v>
      </c>
      <c r="AE11048" s="15">
        <f t="shared" si="1133"/>
        <v>1</v>
      </c>
      <c r="AI11048" t="str">
        <f t="shared" si="1137"/>
        <v/>
      </c>
      <c r="AJ11048" t="str">
        <f t="shared" si="1138"/>
        <v/>
      </c>
      <c r="AL11048">
        <f t="shared" si="1134"/>
        <v>0</v>
      </c>
    </row>
    <row r="11049" spans="1:38" x14ac:dyDescent="0.3">
      <c r="A11049">
        <v>11048</v>
      </c>
      <c r="B11049" t="s">
        <v>34</v>
      </c>
      <c r="C11049" t="s">
        <v>24</v>
      </c>
      <c r="D11049">
        <v>48</v>
      </c>
      <c r="E11049">
        <v>2743593109.0927</v>
      </c>
      <c r="F11049">
        <v>14875288.037187301</v>
      </c>
      <c r="G11049">
        <v>1351157540.68785</v>
      </c>
      <c r="H11049">
        <v>20981869.7323437</v>
      </c>
      <c r="I11049">
        <v>120388.539157238</v>
      </c>
      <c r="J11049">
        <v>35666.538855314298</v>
      </c>
      <c r="K11049">
        <v>174.28461113677599</v>
      </c>
      <c r="L11049">
        <v>111802.053849858</v>
      </c>
      <c r="M11049">
        <v>114001.471502078</v>
      </c>
      <c r="Y11049" s="15">
        <f t="shared" si="1135"/>
        <v>1</v>
      </c>
      <c r="Z11049" s="15">
        <f t="shared" si="1136"/>
        <v>1</v>
      </c>
      <c r="AD11049" s="15">
        <f t="shared" si="1132"/>
        <v>1</v>
      </c>
      <c r="AE11049" s="15">
        <f t="shared" si="1133"/>
        <v>1</v>
      </c>
      <c r="AI11049" t="str">
        <f t="shared" si="1137"/>
        <v/>
      </c>
      <c r="AJ11049" t="str">
        <f t="shared" si="1138"/>
        <v/>
      </c>
      <c r="AL11049">
        <f t="shared" si="1134"/>
        <v>0</v>
      </c>
    </row>
    <row r="11050" spans="1:38" x14ac:dyDescent="0.3">
      <c r="A11050">
        <v>11049</v>
      </c>
      <c r="B11050" t="s">
        <v>34</v>
      </c>
      <c r="C11050" t="s">
        <v>24</v>
      </c>
      <c r="D11050">
        <v>49</v>
      </c>
      <c r="E11050">
        <v>2408682519.4854298</v>
      </c>
      <c r="F11050">
        <v>13714253.886014201</v>
      </c>
      <c r="G11050">
        <v>1347317314.2711999</v>
      </c>
      <c r="H11050">
        <v>25796719.985541798</v>
      </c>
      <c r="I11050">
        <v>91492.557440457895</v>
      </c>
      <c r="J11050">
        <v>33455.191098928502</v>
      </c>
      <c r="K11050">
        <v>281.95429996948099</v>
      </c>
      <c r="L11050">
        <v>80935.673809014494</v>
      </c>
      <c r="M11050">
        <v>83639.806568838307</v>
      </c>
      <c r="Y11050" s="15">
        <f t="shared" si="1135"/>
        <v>1</v>
      </c>
      <c r="Z11050" s="15">
        <f t="shared" si="1136"/>
        <v>1</v>
      </c>
      <c r="AD11050" s="15">
        <f t="shared" si="1132"/>
        <v>1</v>
      </c>
      <c r="AE11050" s="15">
        <f t="shared" si="1133"/>
        <v>1</v>
      </c>
      <c r="AI11050" t="str">
        <f t="shared" si="1137"/>
        <v/>
      </c>
      <c r="AJ11050" t="str">
        <f t="shared" si="1138"/>
        <v/>
      </c>
      <c r="AL11050">
        <f t="shared" si="1134"/>
        <v>0</v>
      </c>
    </row>
    <row r="11051" spans="1:38" x14ac:dyDescent="0.3">
      <c r="A11051">
        <v>11050</v>
      </c>
      <c r="B11051" t="s">
        <v>34</v>
      </c>
      <c r="C11051" t="s">
        <v>24</v>
      </c>
      <c r="D11051">
        <v>50</v>
      </c>
      <c r="E11051">
        <v>2658808449.6589499</v>
      </c>
      <c r="F11051">
        <v>14652998.513903299</v>
      </c>
      <c r="G11051">
        <v>1349458483.3289299</v>
      </c>
      <c r="H11051">
        <v>21769675.381127398</v>
      </c>
      <c r="I11051">
        <v>79857.2201471999</v>
      </c>
      <c r="J11051">
        <v>30202.4138855934</v>
      </c>
      <c r="K11051">
        <v>272.60747795878098</v>
      </c>
      <c r="L11051">
        <v>70948.338327276098</v>
      </c>
      <c r="M11051">
        <v>73230.337449716098</v>
      </c>
      <c r="Y11051" s="15">
        <f t="shared" si="1135"/>
        <v>1</v>
      </c>
      <c r="Z11051" s="15">
        <f t="shared" si="1136"/>
        <v>1</v>
      </c>
      <c r="AD11051" s="15">
        <f t="shared" si="1132"/>
        <v>1</v>
      </c>
      <c r="AE11051" s="15">
        <f t="shared" si="1133"/>
        <v>1</v>
      </c>
      <c r="AI11051" t="str">
        <f t="shared" si="1137"/>
        <v/>
      </c>
      <c r="AJ11051" t="str">
        <f t="shared" si="1138"/>
        <v/>
      </c>
      <c r="AL11051">
        <f t="shared" si="1134"/>
        <v>0</v>
      </c>
    </row>
    <row r="11052" spans="1:38" x14ac:dyDescent="0.3">
      <c r="A11052">
        <v>11051</v>
      </c>
      <c r="B11052" t="s">
        <v>34</v>
      </c>
      <c r="C11052" t="s">
        <v>24</v>
      </c>
      <c r="D11052">
        <v>51</v>
      </c>
      <c r="E11052">
        <v>2553018407.0418701</v>
      </c>
      <c r="F11052">
        <v>14753205.473180201</v>
      </c>
      <c r="G11052">
        <v>1352179007.62799</v>
      </c>
      <c r="H11052">
        <v>23295897.619199298</v>
      </c>
      <c r="I11052">
        <v>87543.3821974639</v>
      </c>
      <c r="J11052">
        <v>28548.099244594599</v>
      </c>
      <c r="K11052">
        <v>266.10689505521702</v>
      </c>
      <c r="L11052">
        <v>78009.919013239603</v>
      </c>
      <c r="M11052">
        <v>80451.903884063693</v>
      </c>
      <c r="Y11052" s="15">
        <f t="shared" si="1135"/>
        <v>1</v>
      </c>
      <c r="Z11052" s="15">
        <f t="shared" si="1136"/>
        <v>1</v>
      </c>
      <c r="AD11052" s="15">
        <f t="shared" si="1132"/>
        <v>1</v>
      </c>
      <c r="AE11052" s="15">
        <f t="shared" si="1133"/>
        <v>1</v>
      </c>
      <c r="AI11052" t="str">
        <f t="shared" si="1137"/>
        <v/>
      </c>
      <c r="AJ11052" t="str">
        <f t="shared" si="1138"/>
        <v/>
      </c>
      <c r="AL11052">
        <f t="shared" si="1134"/>
        <v>0</v>
      </c>
    </row>
    <row r="11053" spans="1:38" x14ac:dyDescent="0.3">
      <c r="A11053">
        <v>11052</v>
      </c>
      <c r="B11053" t="s">
        <v>34</v>
      </c>
      <c r="C11053" t="s">
        <v>24</v>
      </c>
      <c r="D11053">
        <v>52</v>
      </c>
      <c r="E11053">
        <v>3517264158.3331099</v>
      </c>
      <c r="F11053">
        <v>14837193.8596208</v>
      </c>
      <c r="G11053">
        <v>1350387511.86675</v>
      </c>
      <c r="H11053">
        <v>18753941.9486508</v>
      </c>
      <c r="I11053">
        <v>93662.144061785206</v>
      </c>
      <c r="J11053">
        <v>34341.857671976097</v>
      </c>
      <c r="K11053">
        <v>200.22968870197599</v>
      </c>
      <c r="L11053">
        <v>85987.401579263606</v>
      </c>
      <c r="M11053">
        <v>87953.277428115907</v>
      </c>
      <c r="Y11053" s="15">
        <f t="shared" si="1135"/>
        <v>1</v>
      </c>
      <c r="Z11053" s="15">
        <f t="shared" si="1136"/>
        <v>1</v>
      </c>
      <c r="AD11053" s="15">
        <f t="shared" si="1132"/>
        <v>1</v>
      </c>
      <c r="AE11053" s="15">
        <f t="shared" si="1133"/>
        <v>1</v>
      </c>
      <c r="AI11053" t="str">
        <f t="shared" si="1137"/>
        <v/>
      </c>
      <c r="AJ11053" t="str">
        <f t="shared" si="1138"/>
        <v/>
      </c>
      <c r="AL11053">
        <f t="shared" si="1134"/>
        <v>0</v>
      </c>
    </row>
    <row r="11054" spans="1:38" x14ac:dyDescent="0.3">
      <c r="A11054">
        <v>11053</v>
      </c>
      <c r="B11054" t="s">
        <v>34</v>
      </c>
      <c r="C11054" t="s">
        <v>24</v>
      </c>
      <c r="D11054">
        <v>53</v>
      </c>
      <c r="E11054">
        <v>2557983784.0888</v>
      </c>
      <c r="F11054">
        <v>14965200.882833</v>
      </c>
      <c r="G11054">
        <v>1353477731.2142501</v>
      </c>
      <c r="H11054">
        <v>20472166.7294145</v>
      </c>
      <c r="I11054">
        <v>103993.071871854</v>
      </c>
      <c r="J11054">
        <v>38611.105446815498</v>
      </c>
      <c r="K11054">
        <v>196.860871218819</v>
      </c>
      <c r="L11054">
        <v>95615.174140396106</v>
      </c>
      <c r="M11054">
        <v>97761.162341555493</v>
      </c>
      <c r="Y11054" s="15">
        <f t="shared" si="1135"/>
        <v>1</v>
      </c>
      <c r="Z11054" s="15">
        <f t="shared" si="1136"/>
        <v>1</v>
      </c>
      <c r="AD11054" s="15">
        <f t="shared" si="1132"/>
        <v>1</v>
      </c>
      <c r="AE11054" s="15">
        <f t="shared" si="1133"/>
        <v>1</v>
      </c>
      <c r="AI11054" t="str">
        <f t="shared" si="1137"/>
        <v/>
      </c>
      <c r="AJ11054" t="str">
        <f t="shared" si="1138"/>
        <v/>
      </c>
      <c r="AL11054">
        <f t="shared" si="1134"/>
        <v>0</v>
      </c>
    </row>
    <row r="11055" spans="1:38" x14ac:dyDescent="0.3">
      <c r="A11055">
        <v>11054</v>
      </c>
      <c r="B11055" t="s">
        <v>34</v>
      </c>
      <c r="C11055" t="s">
        <v>24</v>
      </c>
      <c r="D11055">
        <v>54</v>
      </c>
      <c r="E11055">
        <v>2446517910.1939001</v>
      </c>
      <c r="F11055">
        <v>15452853.1344862</v>
      </c>
      <c r="G11055">
        <v>1353750584.4203801</v>
      </c>
      <c r="H11055">
        <v>22902789.917293999</v>
      </c>
      <c r="I11055">
        <v>131155.718736507</v>
      </c>
      <c r="J11055">
        <v>46037.217565774903</v>
      </c>
      <c r="K11055">
        <v>174.62288444551899</v>
      </c>
      <c r="L11055">
        <v>121783.128417746</v>
      </c>
      <c r="M11055">
        <v>124183.905901916</v>
      </c>
      <c r="Y11055" s="15">
        <f t="shared" si="1135"/>
        <v>1</v>
      </c>
      <c r="Z11055" s="15">
        <f t="shared" si="1136"/>
        <v>1</v>
      </c>
      <c r="AD11055" s="15">
        <f t="shared" si="1132"/>
        <v>1</v>
      </c>
      <c r="AE11055" s="15">
        <f t="shared" si="1133"/>
        <v>1</v>
      </c>
      <c r="AI11055" t="str">
        <f t="shared" si="1137"/>
        <v/>
      </c>
      <c r="AJ11055" t="str">
        <f t="shared" si="1138"/>
        <v/>
      </c>
      <c r="AL11055">
        <f t="shared" si="1134"/>
        <v>0</v>
      </c>
    </row>
    <row r="11056" spans="1:38" x14ac:dyDescent="0.3">
      <c r="A11056">
        <v>11055</v>
      </c>
      <c r="B11056" t="s">
        <v>34</v>
      </c>
      <c r="C11056" t="s">
        <v>24</v>
      </c>
      <c r="D11056">
        <v>55</v>
      </c>
      <c r="E11056">
        <v>2317360108.15274</v>
      </c>
      <c r="F11056">
        <v>15730410.693047199</v>
      </c>
      <c r="G11056">
        <v>1351798384.4145401</v>
      </c>
      <c r="H11056">
        <v>25501272.405253898</v>
      </c>
      <c r="I11056">
        <v>82683.071710083605</v>
      </c>
      <c r="J11056">
        <v>37177.7822408676</v>
      </c>
      <c r="K11056">
        <v>308.42192818707099</v>
      </c>
      <c r="L11056">
        <v>72247.095144578896</v>
      </c>
      <c r="M11056">
        <v>74920.257708148507</v>
      </c>
      <c r="Y11056" s="15">
        <f t="shared" si="1135"/>
        <v>1</v>
      </c>
      <c r="Z11056" s="15">
        <f t="shared" si="1136"/>
        <v>1</v>
      </c>
      <c r="AD11056" s="15">
        <f t="shared" si="1132"/>
        <v>1</v>
      </c>
      <c r="AE11056" s="15">
        <f t="shared" si="1133"/>
        <v>1</v>
      </c>
      <c r="AI11056" t="str">
        <f t="shared" si="1137"/>
        <v/>
      </c>
      <c r="AJ11056" t="str">
        <f t="shared" si="1138"/>
        <v/>
      </c>
      <c r="AL11056">
        <f t="shared" si="1134"/>
        <v>0</v>
      </c>
    </row>
    <row r="11057" spans="1:38" x14ac:dyDescent="0.3">
      <c r="A11057">
        <v>11056</v>
      </c>
      <c r="B11057" t="s">
        <v>34</v>
      </c>
      <c r="C11057" t="s">
        <v>24</v>
      </c>
      <c r="D11057">
        <v>56</v>
      </c>
      <c r="E11057">
        <v>3161215942.27666</v>
      </c>
      <c r="F11057">
        <v>14573351.1240506</v>
      </c>
      <c r="G11057">
        <v>1351721102.4964299</v>
      </c>
      <c r="H11057">
        <v>22016635.937601101</v>
      </c>
      <c r="I11057">
        <v>98772.653262324602</v>
      </c>
      <c r="J11057">
        <v>31783.398882389101</v>
      </c>
      <c r="K11057">
        <v>222.90214153839099</v>
      </c>
      <c r="L11057">
        <v>89762.7068939733</v>
      </c>
      <c r="M11057">
        <v>92070.593576208499</v>
      </c>
      <c r="Y11057" s="15">
        <f t="shared" si="1135"/>
        <v>1</v>
      </c>
      <c r="Z11057" s="15">
        <f t="shared" si="1136"/>
        <v>1</v>
      </c>
      <c r="AD11057" s="15">
        <f t="shared" si="1132"/>
        <v>1</v>
      </c>
      <c r="AE11057" s="15">
        <f t="shared" si="1133"/>
        <v>1</v>
      </c>
      <c r="AI11057" t="str">
        <f t="shared" si="1137"/>
        <v/>
      </c>
      <c r="AJ11057" t="str">
        <f t="shared" si="1138"/>
        <v/>
      </c>
      <c r="AL11057">
        <f t="shared" si="1134"/>
        <v>0</v>
      </c>
    </row>
    <row r="11058" spans="1:38" x14ac:dyDescent="0.3">
      <c r="A11058">
        <v>11057</v>
      </c>
      <c r="B11058" t="s">
        <v>34</v>
      </c>
      <c r="C11058" t="s">
        <v>24</v>
      </c>
      <c r="D11058">
        <v>57</v>
      </c>
      <c r="E11058">
        <v>1768307739.7111499</v>
      </c>
      <c r="F11058">
        <v>14754188.5983938</v>
      </c>
      <c r="G11058">
        <v>1351971617.05076</v>
      </c>
      <c r="H11058">
        <v>28834273.0980394</v>
      </c>
      <c r="I11058">
        <v>113295.58314319</v>
      </c>
      <c r="J11058">
        <v>45467.255713939703</v>
      </c>
      <c r="K11058">
        <v>254.504829739011</v>
      </c>
      <c r="L11058">
        <v>101495.630828947</v>
      </c>
      <c r="M11058">
        <v>104518.174103201</v>
      </c>
      <c r="Y11058" s="15">
        <f t="shared" si="1135"/>
        <v>1</v>
      </c>
      <c r="Z11058" s="15">
        <f t="shared" si="1136"/>
        <v>1</v>
      </c>
      <c r="AD11058" s="15">
        <f t="shared" si="1132"/>
        <v>1</v>
      </c>
      <c r="AE11058" s="15">
        <f t="shared" si="1133"/>
        <v>1</v>
      </c>
      <c r="AI11058" t="str">
        <f t="shared" si="1137"/>
        <v/>
      </c>
      <c r="AJ11058" t="str">
        <f t="shared" si="1138"/>
        <v/>
      </c>
      <c r="AL11058">
        <f t="shared" si="1134"/>
        <v>0</v>
      </c>
    </row>
    <row r="11059" spans="1:38" x14ac:dyDescent="0.3">
      <c r="A11059">
        <v>11058</v>
      </c>
      <c r="B11059" t="s">
        <v>34</v>
      </c>
      <c r="C11059" t="s">
        <v>24</v>
      </c>
      <c r="D11059">
        <v>58</v>
      </c>
      <c r="E11059">
        <v>3000521706.9130101</v>
      </c>
      <c r="F11059">
        <v>14674141.195738699</v>
      </c>
      <c r="G11059">
        <v>1351292911.3519199</v>
      </c>
      <c r="H11059">
        <v>33023881.097049199</v>
      </c>
      <c r="I11059">
        <v>94808.971279164805</v>
      </c>
      <c r="J11059">
        <v>43964.390724420497</v>
      </c>
      <c r="K11059">
        <v>348.32021328245901</v>
      </c>
      <c r="L11059">
        <v>81294.490756231404</v>
      </c>
      <c r="M11059">
        <v>84756.208322693594</v>
      </c>
      <c r="Y11059" s="15">
        <f t="shared" si="1135"/>
        <v>1</v>
      </c>
      <c r="Z11059" s="15">
        <f t="shared" si="1136"/>
        <v>1</v>
      </c>
      <c r="AD11059" s="15">
        <f t="shared" si="1132"/>
        <v>1</v>
      </c>
      <c r="AE11059" s="15">
        <f t="shared" si="1133"/>
        <v>1</v>
      </c>
      <c r="AI11059" t="str">
        <f t="shared" si="1137"/>
        <v/>
      </c>
      <c r="AJ11059" t="str">
        <f t="shared" si="1138"/>
        <v/>
      </c>
      <c r="AL11059">
        <f t="shared" si="1134"/>
        <v>0</v>
      </c>
    </row>
    <row r="11060" spans="1:38" x14ac:dyDescent="0.3">
      <c r="A11060">
        <v>11059</v>
      </c>
      <c r="B11060" t="s">
        <v>34</v>
      </c>
      <c r="C11060" t="s">
        <v>24</v>
      </c>
      <c r="D11060">
        <v>59</v>
      </c>
      <c r="E11060">
        <v>2759587088.3941498</v>
      </c>
      <c r="F11060">
        <v>14107659.3594597</v>
      </c>
      <c r="G11060">
        <v>1349080138.06078</v>
      </c>
      <c r="H11060">
        <v>23627194.5791202</v>
      </c>
      <c r="I11060">
        <v>76624.2537751403</v>
      </c>
      <c r="J11060">
        <v>28726.8836262226</v>
      </c>
      <c r="K11060">
        <v>308.35138242854498</v>
      </c>
      <c r="L11060">
        <v>66955.2127556216</v>
      </c>
      <c r="M11060">
        <v>69431.925722229003</v>
      </c>
      <c r="Y11060" s="15">
        <f t="shared" si="1135"/>
        <v>1</v>
      </c>
      <c r="Z11060" s="15">
        <f t="shared" si="1136"/>
        <v>1</v>
      </c>
      <c r="AD11060" s="15">
        <f t="shared" si="1132"/>
        <v>1</v>
      </c>
      <c r="AE11060" s="15">
        <f t="shared" si="1133"/>
        <v>1</v>
      </c>
      <c r="AI11060" t="str">
        <f t="shared" si="1137"/>
        <v/>
      </c>
      <c r="AJ11060" t="str">
        <f t="shared" si="1138"/>
        <v/>
      </c>
      <c r="AL11060">
        <f t="shared" si="1134"/>
        <v>0</v>
      </c>
    </row>
    <row r="11061" spans="1:38" x14ac:dyDescent="0.3">
      <c r="A11061">
        <v>11060</v>
      </c>
      <c r="B11061" t="s">
        <v>34</v>
      </c>
      <c r="C11061" t="s">
        <v>24</v>
      </c>
      <c r="D11061">
        <v>60</v>
      </c>
      <c r="E11061">
        <v>2241659957.8501201</v>
      </c>
      <c r="F11061">
        <v>14879782.6004778</v>
      </c>
      <c r="G11061">
        <v>1349663977.6815</v>
      </c>
      <c r="H11061">
        <v>34430608.198471099</v>
      </c>
      <c r="I11061">
        <v>79863.846043480604</v>
      </c>
      <c r="J11061">
        <v>29146.4639062881</v>
      </c>
      <c r="K11061">
        <v>431.11632990635002</v>
      </c>
      <c r="L11061">
        <v>65773.685576770207</v>
      </c>
      <c r="M11061">
        <v>69382.862852886101</v>
      </c>
      <c r="Y11061" s="15">
        <f t="shared" si="1135"/>
        <v>1</v>
      </c>
      <c r="Z11061" s="15">
        <f t="shared" si="1136"/>
        <v>1</v>
      </c>
      <c r="AD11061" s="15">
        <f t="shared" si="1132"/>
        <v>1</v>
      </c>
      <c r="AE11061" s="15">
        <f t="shared" si="1133"/>
        <v>1</v>
      </c>
      <c r="AI11061" t="str">
        <f t="shared" si="1137"/>
        <v/>
      </c>
      <c r="AJ11061" t="str">
        <f t="shared" si="1138"/>
        <v/>
      </c>
      <c r="AL11061">
        <f t="shared" si="1134"/>
        <v>0</v>
      </c>
    </row>
    <row r="11062" spans="1:38" x14ac:dyDescent="0.3">
      <c r="A11062">
        <v>11061</v>
      </c>
      <c r="B11062" t="s">
        <v>34</v>
      </c>
      <c r="C11062" t="s">
        <v>24</v>
      </c>
      <c r="D11062">
        <v>61</v>
      </c>
      <c r="E11062">
        <v>1882128055.94224</v>
      </c>
      <c r="F11062">
        <v>15287284.666231399</v>
      </c>
      <c r="G11062">
        <v>1352808821.72122</v>
      </c>
      <c r="H11062">
        <v>17997173.272072598</v>
      </c>
      <c r="I11062">
        <v>83731.307873969898</v>
      </c>
      <c r="J11062">
        <v>25056.2000794411</v>
      </c>
      <c r="K11062">
        <v>214.939593433336</v>
      </c>
      <c r="L11062">
        <v>76366.260533273904</v>
      </c>
      <c r="M11062">
        <v>78252.808352396401</v>
      </c>
      <c r="Y11062" s="15">
        <f t="shared" si="1135"/>
        <v>1</v>
      </c>
      <c r="Z11062" s="15">
        <f t="shared" si="1136"/>
        <v>1</v>
      </c>
      <c r="AD11062" s="15">
        <f t="shared" ref="AD11062:AD11125" si="1139">IF(L11062&lt;0,0,1)</f>
        <v>1</v>
      </c>
      <c r="AE11062" s="15">
        <f t="shared" ref="AE11062:AE11125" si="1140">IF(M11062&lt;0,0,1)</f>
        <v>1</v>
      </c>
      <c r="AI11062" t="str">
        <f t="shared" si="1137"/>
        <v/>
      </c>
      <c r="AJ11062" t="str">
        <f t="shared" si="1138"/>
        <v/>
      </c>
      <c r="AL11062">
        <f t="shared" si="1134"/>
        <v>0</v>
      </c>
    </row>
    <row r="11063" spans="1:38" x14ac:dyDescent="0.3">
      <c r="A11063">
        <v>11062</v>
      </c>
      <c r="B11063" t="s">
        <v>34</v>
      </c>
      <c r="C11063" t="s">
        <v>24</v>
      </c>
      <c r="D11063">
        <v>62</v>
      </c>
      <c r="E11063">
        <v>2485403468.1644402</v>
      </c>
      <c r="F11063">
        <v>13408459.7125137</v>
      </c>
      <c r="G11063">
        <v>1347820731.7078099</v>
      </c>
      <c r="H11063">
        <v>18669727.9597187</v>
      </c>
      <c r="I11063">
        <v>79376.467629101098</v>
      </c>
      <c r="J11063">
        <v>28429.622455596898</v>
      </c>
      <c r="K11063">
        <v>235.204822252307</v>
      </c>
      <c r="L11063">
        <v>71736.188337318294</v>
      </c>
      <c r="M11063">
        <v>73693.236482244101</v>
      </c>
      <c r="Y11063" s="15">
        <f t="shared" si="1135"/>
        <v>1</v>
      </c>
      <c r="Z11063" s="15">
        <f t="shared" si="1136"/>
        <v>1</v>
      </c>
      <c r="AD11063" s="15">
        <f t="shared" si="1139"/>
        <v>1</v>
      </c>
      <c r="AE11063" s="15">
        <f t="shared" si="1140"/>
        <v>1</v>
      </c>
      <c r="AI11063" t="str">
        <f t="shared" si="1137"/>
        <v/>
      </c>
      <c r="AJ11063" t="str">
        <f t="shared" si="1138"/>
        <v/>
      </c>
      <c r="AL11063">
        <f t="shared" si="1134"/>
        <v>0</v>
      </c>
    </row>
    <row r="11064" spans="1:38" x14ac:dyDescent="0.3">
      <c r="A11064">
        <v>11063</v>
      </c>
      <c r="B11064" t="s">
        <v>34</v>
      </c>
      <c r="C11064" t="s">
        <v>24</v>
      </c>
      <c r="D11064">
        <v>63</v>
      </c>
      <c r="E11064">
        <v>3088559530.9447298</v>
      </c>
      <c r="F11064">
        <v>14442356.1944931</v>
      </c>
      <c r="G11064">
        <v>1352606055.4009299</v>
      </c>
      <c r="H11064">
        <v>21276166.430758499</v>
      </c>
      <c r="I11064">
        <v>70637.105860626296</v>
      </c>
      <c r="J11064">
        <v>36042.289796829202</v>
      </c>
      <c r="K11064">
        <v>301.20382441401802</v>
      </c>
      <c r="L11064">
        <v>61930.184466797</v>
      </c>
      <c r="M11064">
        <v>64160.451674454504</v>
      </c>
      <c r="Y11064" s="15">
        <f t="shared" si="1135"/>
        <v>1</v>
      </c>
      <c r="Z11064" s="15">
        <f t="shared" si="1136"/>
        <v>1</v>
      </c>
      <c r="AD11064" s="15">
        <f t="shared" si="1139"/>
        <v>1</v>
      </c>
      <c r="AE11064" s="15">
        <f t="shared" si="1140"/>
        <v>1</v>
      </c>
      <c r="AI11064" t="str">
        <f t="shared" si="1137"/>
        <v/>
      </c>
      <c r="AJ11064" t="str">
        <f t="shared" si="1138"/>
        <v/>
      </c>
      <c r="AL11064">
        <f t="shared" si="1134"/>
        <v>0</v>
      </c>
    </row>
    <row r="11065" spans="1:38" x14ac:dyDescent="0.3">
      <c r="A11065">
        <v>11064</v>
      </c>
      <c r="B11065" t="s">
        <v>34</v>
      </c>
      <c r="C11065" t="s">
        <v>24</v>
      </c>
      <c r="D11065">
        <v>64</v>
      </c>
      <c r="E11065">
        <v>2308433061.6174402</v>
      </c>
      <c r="F11065">
        <v>14853999.7998471</v>
      </c>
      <c r="G11065">
        <v>1349117494.27701</v>
      </c>
      <c r="H11065">
        <v>26811376.987504002</v>
      </c>
      <c r="I11065">
        <v>80823.597408078596</v>
      </c>
      <c r="J11065">
        <v>31942.339343547799</v>
      </c>
      <c r="K11065">
        <v>331.72709267237002</v>
      </c>
      <c r="L11065">
        <v>69851.482076576198</v>
      </c>
      <c r="M11065">
        <v>72661.975925737293</v>
      </c>
      <c r="Y11065" s="15">
        <f t="shared" si="1135"/>
        <v>1</v>
      </c>
      <c r="Z11065" s="15">
        <f t="shared" si="1136"/>
        <v>1</v>
      </c>
      <c r="AD11065" s="15">
        <f t="shared" si="1139"/>
        <v>1</v>
      </c>
      <c r="AE11065" s="15">
        <f t="shared" si="1140"/>
        <v>1</v>
      </c>
      <c r="AI11065" t="str">
        <f t="shared" si="1137"/>
        <v/>
      </c>
      <c r="AJ11065" t="str">
        <f t="shared" si="1138"/>
        <v/>
      </c>
      <c r="AL11065">
        <f t="shared" si="1134"/>
        <v>0</v>
      </c>
    </row>
    <row r="11066" spans="1:38" x14ac:dyDescent="0.3">
      <c r="A11066">
        <v>11065</v>
      </c>
      <c r="B11066" t="s">
        <v>34</v>
      </c>
      <c r="C11066" t="s">
        <v>24</v>
      </c>
      <c r="D11066">
        <v>65</v>
      </c>
      <c r="E11066">
        <v>2496909605.8106599</v>
      </c>
      <c r="F11066">
        <v>14773485.7736548</v>
      </c>
      <c r="G11066">
        <v>1350057267.4403801</v>
      </c>
      <c r="H11066">
        <v>28451707.853303</v>
      </c>
      <c r="I11066">
        <v>92355.664208566799</v>
      </c>
      <c r="J11066">
        <v>33152.923386335402</v>
      </c>
      <c r="K11066">
        <v>308.06673415341902</v>
      </c>
      <c r="L11066">
        <v>80712.270432478806</v>
      </c>
      <c r="M11066">
        <v>83694.711429713105</v>
      </c>
      <c r="Y11066" s="15">
        <f t="shared" si="1135"/>
        <v>1</v>
      </c>
      <c r="Z11066" s="15">
        <f t="shared" si="1136"/>
        <v>1</v>
      </c>
      <c r="AD11066" s="15">
        <f t="shared" si="1139"/>
        <v>1</v>
      </c>
      <c r="AE11066" s="15">
        <f t="shared" si="1140"/>
        <v>1</v>
      </c>
      <c r="AI11066" t="str">
        <f t="shared" si="1137"/>
        <v/>
      </c>
      <c r="AJ11066" t="str">
        <f t="shared" si="1138"/>
        <v/>
      </c>
      <c r="AL11066">
        <f t="shared" si="1134"/>
        <v>0</v>
      </c>
    </row>
    <row r="11067" spans="1:38" x14ac:dyDescent="0.3">
      <c r="A11067">
        <v>11066</v>
      </c>
      <c r="B11067" t="s">
        <v>34</v>
      </c>
      <c r="C11067" t="s">
        <v>24</v>
      </c>
      <c r="D11067">
        <v>66</v>
      </c>
      <c r="E11067">
        <v>3333942753.06215</v>
      </c>
      <c r="F11067">
        <v>15367456.4535983</v>
      </c>
      <c r="G11067">
        <v>1352636618.30211</v>
      </c>
      <c r="H11067">
        <v>28185709.243349999</v>
      </c>
      <c r="I11067">
        <v>89752.229134915397</v>
      </c>
      <c r="J11067">
        <v>38162.671550750703</v>
      </c>
      <c r="K11067">
        <v>314.039099808667</v>
      </c>
      <c r="L11067">
        <v>78217.690917711298</v>
      </c>
      <c r="M11067">
        <v>81172.248697403105</v>
      </c>
      <c r="Y11067" s="15">
        <f t="shared" si="1135"/>
        <v>1</v>
      </c>
      <c r="Z11067" s="15">
        <f t="shared" si="1136"/>
        <v>1</v>
      </c>
      <c r="AD11067" s="15">
        <f t="shared" si="1139"/>
        <v>1</v>
      </c>
      <c r="AE11067" s="15">
        <f t="shared" si="1140"/>
        <v>1</v>
      </c>
      <c r="AI11067" t="str">
        <f t="shared" si="1137"/>
        <v/>
      </c>
      <c r="AJ11067" t="str">
        <f t="shared" si="1138"/>
        <v/>
      </c>
      <c r="AL11067">
        <f t="shared" si="1134"/>
        <v>0</v>
      </c>
    </row>
    <row r="11068" spans="1:38" x14ac:dyDescent="0.3">
      <c r="A11068">
        <v>11067</v>
      </c>
      <c r="B11068" t="s">
        <v>34</v>
      </c>
      <c r="C11068" t="s">
        <v>24</v>
      </c>
      <c r="D11068">
        <v>67</v>
      </c>
      <c r="E11068">
        <v>3387934255.3229499</v>
      </c>
      <c r="F11068">
        <v>14425006.0698571</v>
      </c>
      <c r="G11068">
        <v>1348926405.15832</v>
      </c>
      <c r="H11068">
        <v>13511909.2530971</v>
      </c>
      <c r="I11068">
        <v>77324.259798599407</v>
      </c>
      <c r="J11068">
        <v>28465.681773901</v>
      </c>
      <c r="K11068">
        <v>174.74346716399899</v>
      </c>
      <c r="L11068">
        <v>71794.733033044904</v>
      </c>
      <c r="M11068">
        <v>73211.114514083703</v>
      </c>
      <c r="Y11068" s="15">
        <f t="shared" si="1135"/>
        <v>1</v>
      </c>
      <c r="Z11068" s="15">
        <f t="shared" si="1136"/>
        <v>1</v>
      </c>
      <c r="AD11068" s="15">
        <f t="shared" si="1139"/>
        <v>1</v>
      </c>
      <c r="AE11068" s="15">
        <f t="shared" si="1140"/>
        <v>1</v>
      </c>
      <c r="AI11068" t="str">
        <f t="shared" si="1137"/>
        <v/>
      </c>
      <c r="AJ11068" t="str">
        <f t="shared" si="1138"/>
        <v/>
      </c>
      <c r="AL11068">
        <f t="shared" si="1134"/>
        <v>0</v>
      </c>
    </row>
    <row r="11069" spans="1:38" x14ac:dyDescent="0.3">
      <c r="A11069">
        <v>11068</v>
      </c>
      <c r="B11069" t="s">
        <v>34</v>
      </c>
      <c r="C11069" t="s">
        <v>24</v>
      </c>
      <c r="D11069">
        <v>68</v>
      </c>
      <c r="E11069">
        <v>3432278431.7547202</v>
      </c>
      <c r="F11069">
        <v>14560096.361221099</v>
      </c>
      <c r="G11069">
        <v>1350566767.8349199</v>
      </c>
      <c r="H11069">
        <v>23380979.3040023</v>
      </c>
      <c r="I11069">
        <v>92934.984098652407</v>
      </c>
      <c r="J11069">
        <v>30253.452333211899</v>
      </c>
      <c r="K11069">
        <v>251.58426109141999</v>
      </c>
      <c r="L11069">
        <v>83366.7026334166</v>
      </c>
      <c r="M11069">
        <v>85817.606164103796</v>
      </c>
      <c r="Y11069" s="15">
        <f t="shared" si="1135"/>
        <v>1</v>
      </c>
      <c r="Z11069" s="15">
        <f t="shared" si="1136"/>
        <v>1</v>
      </c>
      <c r="AD11069" s="15">
        <f t="shared" si="1139"/>
        <v>1</v>
      </c>
      <c r="AE11069" s="15">
        <f t="shared" si="1140"/>
        <v>1</v>
      </c>
      <c r="AI11069" t="str">
        <f t="shared" si="1137"/>
        <v/>
      </c>
      <c r="AJ11069" t="str">
        <f t="shared" si="1138"/>
        <v/>
      </c>
      <c r="AL11069">
        <f t="shared" si="1134"/>
        <v>0</v>
      </c>
    </row>
    <row r="11070" spans="1:38" x14ac:dyDescent="0.3">
      <c r="A11070">
        <v>11069</v>
      </c>
      <c r="B11070" t="s">
        <v>34</v>
      </c>
      <c r="C11070" t="s">
        <v>24</v>
      </c>
      <c r="D11070">
        <v>69</v>
      </c>
      <c r="E11070">
        <v>3356459257.1821098</v>
      </c>
      <c r="F11070">
        <v>14630661.7210338</v>
      </c>
      <c r="G11070">
        <v>1351602885.8875101</v>
      </c>
      <c r="H11070">
        <v>23878601.682671499</v>
      </c>
      <c r="I11070">
        <v>109309.165675091</v>
      </c>
      <c r="J11070">
        <v>33612.698276042902</v>
      </c>
      <c r="K11070">
        <v>218.45013211104401</v>
      </c>
      <c r="L11070">
        <v>99537.240430841106</v>
      </c>
      <c r="M11070">
        <v>102040.30706509099</v>
      </c>
      <c r="Y11070" s="15">
        <f t="shared" si="1135"/>
        <v>1</v>
      </c>
      <c r="Z11070" s="15">
        <f t="shared" si="1136"/>
        <v>1</v>
      </c>
      <c r="AD11070" s="15">
        <f t="shared" si="1139"/>
        <v>1</v>
      </c>
      <c r="AE11070" s="15">
        <f t="shared" si="1140"/>
        <v>1</v>
      </c>
      <c r="AI11070" t="str">
        <f t="shared" si="1137"/>
        <v/>
      </c>
      <c r="AJ11070" t="str">
        <f t="shared" si="1138"/>
        <v/>
      </c>
      <c r="AL11070">
        <f t="shared" si="1134"/>
        <v>0</v>
      </c>
    </row>
    <row r="11071" spans="1:38" x14ac:dyDescent="0.3">
      <c r="A11071">
        <v>11070</v>
      </c>
      <c r="B11071" t="s">
        <v>34</v>
      </c>
      <c r="C11071" t="s">
        <v>24</v>
      </c>
      <c r="D11071">
        <v>70</v>
      </c>
      <c r="E11071">
        <v>2883405739.1507802</v>
      </c>
      <c r="F11071">
        <v>15428701.5109684</v>
      </c>
      <c r="G11071">
        <v>1352521559.6138101</v>
      </c>
      <c r="H11071">
        <v>25195730.4765177</v>
      </c>
      <c r="I11071">
        <v>95651.068927030996</v>
      </c>
      <c r="J11071">
        <v>34412.228686094299</v>
      </c>
      <c r="K11071">
        <v>263.412952506978</v>
      </c>
      <c r="L11071">
        <v>85340.130373645705</v>
      </c>
      <c r="M11071">
        <v>87981.264604176904</v>
      </c>
      <c r="Y11071" s="15">
        <f t="shared" si="1135"/>
        <v>1</v>
      </c>
      <c r="Z11071" s="15">
        <f t="shared" si="1136"/>
        <v>1</v>
      </c>
      <c r="AD11071" s="15">
        <f t="shared" si="1139"/>
        <v>1</v>
      </c>
      <c r="AE11071" s="15">
        <f t="shared" si="1140"/>
        <v>1</v>
      </c>
      <c r="AI11071" t="str">
        <f t="shared" si="1137"/>
        <v/>
      </c>
      <c r="AJ11071" t="str">
        <f t="shared" si="1138"/>
        <v/>
      </c>
      <c r="AL11071">
        <f t="shared" si="1134"/>
        <v>0</v>
      </c>
    </row>
    <row r="11072" spans="1:38" x14ac:dyDescent="0.3">
      <c r="A11072">
        <v>11071</v>
      </c>
      <c r="B11072" t="s">
        <v>34</v>
      </c>
      <c r="C11072" t="s">
        <v>24</v>
      </c>
      <c r="D11072">
        <v>71</v>
      </c>
      <c r="E11072">
        <v>3352223425.1890202</v>
      </c>
      <c r="F11072">
        <v>14536096.0041088</v>
      </c>
      <c r="G11072">
        <v>1351575603.7620101</v>
      </c>
      <c r="H11072">
        <v>22492317.422899701</v>
      </c>
      <c r="I11072">
        <v>83902.837574308694</v>
      </c>
      <c r="J11072">
        <v>30783.454787492799</v>
      </c>
      <c r="K11072">
        <v>268.07576564951501</v>
      </c>
      <c r="L11072">
        <v>74698.226376911494</v>
      </c>
      <c r="M11072">
        <v>77055.976215716903</v>
      </c>
      <c r="Y11072" s="15">
        <f t="shared" si="1135"/>
        <v>1</v>
      </c>
      <c r="Z11072" s="15">
        <f t="shared" si="1136"/>
        <v>1</v>
      </c>
      <c r="AD11072" s="15">
        <f t="shared" si="1139"/>
        <v>1</v>
      </c>
      <c r="AE11072" s="15">
        <f t="shared" si="1140"/>
        <v>1</v>
      </c>
      <c r="AI11072" t="str">
        <f t="shared" si="1137"/>
        <v/>
      </c>
      <c r="AJ11072" t="str">
        <f t="shared" si="1138"/>
        <v/>
      </c>
      <c r="AL11072">
        <f t="shared" si="1134"/>
        <v>0</v>
      </c>
    </row>
    <row r="11073" spans="1:38" x14ac:dyDescent="0.3">
      <c r="A11073">
        <v>11072</v>
      </c>
      <c r="B11073" t="s">
        <v>34</v>
      </c>
      <c r="C11073" t="s">
        <v>24</v>
      </c>
      <c r="D11073">
        <v>72</v>
      </c>
      <c r="E11073">
        <v>2805346322.60707</v>
      </c>
      <c r="F11073">
        <v>13967132.90756</v>
      </c>
      <c r="G11073">
        <v>1349214922.69842</v>
      </c>
      <c r="H11073">
        <v>18565639.3618741</v>
      </c>
      <c r="I11073">
        <v>79405.431292748093</v>
      </c>
      <c r="J11073">
        <v>27119.573566198302</v>
      </c>
      <c r="K11073">
        <v>233.80817986400999</v>
      </c>
      <c r="L11073">
        <v>71807.748548721007</v>
      </c>
      <c r="M11073">
        <v>73753.885640322405</v>
      </c>
      <c r="Y11073" s="15">
        <f t="shared" si="1135"/>
        <v>1</v>
      </c>
      <c r="Z11073" s="15">
        <f t="shared" si="1136"/>
        <v>1</v>
      </c>
      <c r="AD11073" s="15">
        <f t="shared" si="1139"/>
        <v>1</v>
      </c>
      <c r="AE11073" s="15">
        <f t="shared" si="1140"/>
        <v>1</v>
      </c>
      <c r="AI11073" t="str">
        <f t="shared" si="1137"/>
        <v/>
      </c>
      <c r="AJ11073" t="str">
        <f t="shared" si="1138"/>
        <v/>
      </c>
      <c r="AL11073">
        <f t="shared" si="1134"/>
        <v>0</v>
      </c>
    </row>
    <row r="11074" spans="1:38" x14ac:dyDescent="0.3">
      <c r="A11074">
        <v>11073</v>
      </c>
      <c r="B11074" t="s">
        <v>34</v>
      </c>
      <c r="C11074" t="s">
        <v>24</v>
      </c>
      <c r="D11074">
        <v>73</v>
      </c>
      <c r="E11074">
        <v>2695615652.0132799</v>
      </c>
      <c r="F11074">
        <v>14248613.002605099</v>
      </c>
      <c r="G11074">
        <v>1346738755.9469099</v>
      </c>
      <c r="H11074">
        <v>25042502.837158699</v>
      </c>
      <c r="I11074">
        <v>84933.112901266693</v>
      </c>
      <c r="J11074">
        <v>32258.137811660799</v>
      </c>
      <c r="K11074">
        <v>294.84969974278698</v>
      </c>
      <c r="L11074">
        <v>74684.880240674698</v>
      </c>
      <c r="M11074">
        <v>77309.952433879705</v>
      </c>
      <c r="Y11074" s="15">
        <f t="shared" si="1135"/>
        <v>1</v>
      </c>
      <c r="Z11074" s="15">
        <f t="shared" si="1136"/>
        <v>1</v>
      </c>
      <c r="AD11074" s="15">
        <f t="shared" si="1139"/>
        <v>1</v>
      </c>
      <c r="AE11074" s="15">
        <f t="shared" si="1140"/>
        <v>1</v>
      </c>
      <c r="AI11074" t="str">
        <f t="shared" si="1137"/>
        <v/>
      </c>
      <c r="AJ11074" t="str">
        <f t="shared" si="1138"/>
        <v/>
      </c>
      <c r="AL11074">
        <f t="shared" ref="AL11074:AL11137" si="1141">IF(H11074&lt;0,1,0)</f>
        <v>0</v>
      </c>
    </row>
    <row r="11075" spans="1:38" x14ac:dyDescent="0.3">
      <c r="A11075">
        <v>11074</v>
      </c>
      <c r="B11075" t="s">
        <v>34</v>
      </c>
      <c r="C11075" t="s">
        <v>24</v>
      </c>
      <c r="D11075">
        <v>74</v>
      </c>
      <c r="E11075">
        <v>3093301479.8029599</v>
      </c>
      <c r="F11075">
        <v>14606232.540560899</v>
      </c>
      <c r="G11075">
        <v>1349831726.4953699</v>
      </c>
      <c r="H11075">
        <v>23117790.910148598</v>
      </c>
      <c r="I11075">
        <v>97300.435962032498</v>
      </c>
      <c r="J11075">
        <v>33610.385949134798</v>
      </c>
      <c r="K11075">
        <v>237.591853331154</v>
      </c>
      <c r="L11075">
        <v>87839.860020933804</v>
      </c>
      <c r="M11075">
        <v>90263.174914064599</v>
      </c>
      <c r="Y11075" s="15">
        <f t="shared" si="1135"/>
        <v>1</v>
      </c>
      <c r="Z11075" s="15">
        <f t="shared" si="1136"/>
        <v>1</v>
      </c>
      <c r="AD11075" s="15">
        <f t="shared" si="1139"/>
        <v>1</v>
      </c>
      <c r="AE11075" s="15">
        <f t="shared" si="1140"/>
        <v>1</v>
      </c>
      <c r="AI11075" t="str">
        <f t="shared" si="1137"/>
        <v/>
      </c>
      <c r="AJ11075" t="str">
        <f t="shared" si="1138"/>
        <v/>
      </c>
      <c r="AL11075">
        <f t="shared" si="1141"/>
        <v>0</v>
      </c>
    </row>
    <row r="11076" spans="1:38" x14ac:dyDescent="0.3">
      <c r="A11076">
        <v>11075</v>
      </c>
      <c r="B11076" t="s">
        <v>34</v>
      </c>
      <c r="C11076" t="s">
        <v>24</v>
      </c>
      <c r="D11076">
        <v>75</v>
      </c>
      <c r="E11076">
        <v>2464536067.9260998</v>
      </c>
      <c r="F11076">
        <v>12908080.910635799</v>
      </c>
      <c r="G11076">
        <v>1349904375.1258299</v>
      </c>
      <c r="H11076">
        <v>13562138.3522534</v>
      </c>
      <c r="I11076">
        <v>94369.824821431204</v>
      </c>
      <c r="J11076">
        <v>32452.022431850401</v>
      </c>
      <c r="K11076">
        <v>143.71265791704101</v>
      </c>
      <c r="L11076">
        <v>88819.742622666396</v>
      </c>
      <c r="M11076">
        <v>90241.389352643993</v>
      </c>
      <c r="Y11076" s="15">
        <f t="shared" si="1135"/>
        <v>1</v>
      </c>
      <c r="Z11076" s="15">
        <f t="shared" si="1136"/>
        <v>1</v>
      </c>
      <c r="AD11076" s="15">
        <f t="shared" si="1139"/>
        <v>1</v>
      </c>
      <c r="AE11076" s="15">
        <f t="shared" si="1140"/>
        <v>1</v>
      </c>
      <c r="AI11076" t="str">
        <f t="shared" si="1137"/>
        <v/>
      </c>
      <c r="AJ11076" t="str">
        <f t="shared" si="1138"/>
        <v/>
      </c>
      <c r="AL11076">
        <f t="shared" si="1141"/>
        <v>0</v>
      </c>
    </row>
    <row r="11077" spans="1:38" x14ac:dyDescent="0.3">
      <c r="A11077">
        <v>11076</v>
      </c>
      <c r="B11077" t="s">
        <v>34</v>
      </c>
      <c r="C11077" t="s">
        <v>24</v>
      </c>
      <c r="D11077">
        <v>76</v>
      </c>
      <c r="E11077">
        <v>2638336567.8639598</v>
      </c>
      <c r="F11077">
        <v>13486287.987934999</v>
      </c>
      <c r="G11077">
        <v>1349408621.21996</v>
      </c>
      <c r="H11077">
        <v>22465987.020894099</v>
      </c>
      <c r="I11077">
        <v>77245.976131612406</v>
      </c>
      <c r="J11077">
        <v>32579.938006401098</v>
      </c>
      <c r="K11077">
        <v>290.83698784019901</v>
      </c>
      <c r="L11077">
        <v>68052.1402184412</v>
      </c>
      <c r="M11077">
        <v>70407.129981443097</v>
      </c>
      <c r="Y11077" s="15">
        <f t="shared" si="1135"/>
        <v>1</v>
      </c>
      <c r="Z11077" s="15">
        <f t="shared" si="1136"/>
        <v>1</v>
      </c>
      <c r="AD11077" s="15">
        <f t="shared" si="1139"/>
        <v>1</v>
      </c>
      <c r="AE11077" s="15">
        <f t="shared" si="1140"/>
        <v>1</v>
      </c>
      <c r="AI11077" t="str">
        <f t="shared" si="1137"/>
        <v/>
      </c>
      <c r="AJ11077" t="str">
        <f t="shared" si="1138"/>
        <v/>
      </c>
      <c r="AL11077">
        <f t="shared" si="1141"/>
        <v>0</v>
      </c>
    </row>
    <row r="11078" spans="1:38" x14ac:dyDescent="0.3">
      <c r="A11078">
        <v>11077</v>
      </c>
      <c r="B11078" t="s">
        <v>34</v>
      </c>
      <c r="C11078" t="s">
        <v>24</v>
      </c>
      <c r="D11078">
        <v>77</v>
      </c>
      <c r="E11078">
        <v>2018227027.1828401</v>
      </c>
      <c r="F11078">
        <v>14128638.986872001</v>
      </c>
      <c r="G11078">
        <v>1349441592.3761201</v>
      </c>
      <c r="H11078">
        <v>27118412.923654798</v>
      </c>
      <c r="I11078">
        <v>77684.199585020498</v>
      </c>
      <c r="J11078">
        <v>31655.270518779798</v>
      </c>
      <c r="K11078">
        <v>349.08531037866197</v>
      </c>
      <c r="L11078">
        <v>66586.434843421303</v>
      </c>
      <c r="M11078">
        <v>69429.113634460795</v>
      </c>
      <c r="Y11078" s="15">
        <f t="shared" ref="Y11078:Y11141" si="1142">IF(K11078&lt;cet_ZAF_lo,1,0)</f>
        <v>1</v>
      </c>
      <c r="Z11078" s="15">
        <f t="shared" ref="Z11078:Z11141" si="1143">IF(K11078&lt;cet_ZAF_hi,1,0)</f>
        <v>1</v>
      </c>
      <c r="AD11078" s="15">
        <f t="shared" si="1139"/>
        <v>1</v>
      </c>
      <c r="AE11078" s="15">
        <f t="shared" si="1140"/>
        <v>1</v>
      </c>
      <c r="AI11078" t="str">
        <f t="shared" si="1137"/>
        <v/>
      </c>
      <c r="AJ11078" t="str">
        <f t="shared" si="1138"/>
        <v/>
      </c>
      <c r="AL11078">
        <f t="shared" si="1141"/>
        <v>0</v>
      </c>
    </row>
    <row r="11079" spans="1:38" x14ac:dyDescent="0.3">
      <c r="A11079">
        <v>11078</v>
      </c>
      <c r="B11079" t="s">
        <v>34</v>
      </c>
      <c r="C11079" t="s">
        <v>24</v>
      </c>
      <c r="D11079">
        <v>78</v>
      </c>
      <c r="E11079">
        <v>2481890713.4177198</v>
      </c>
      <c r="F11079">
        <v>15953033.716917001</v>
      </c>
      <c r="G11079">
        <v>1357932529.7302799</v>
      </c>
      <c r="H11079">
        <v>23302714.8774109</v>
      </c>
      <c r="I11079">
        <v>83885.626617219299</v>
      </c>
      <c r="J11079">
        <v>35357.861612558401</v>
      </c>
      <c r="K11079">
        <v>277.79150990603102</v>
      </c>
      <c r="L11079">
        <v>74349.373582127693</v>
      </c>
      <c r="M11079">
        <v>76792.073069820603</v>
      </c>
      <c r="Y11079" s="15">
        <f t="shared" si="1142"/>
        <v>1</v>
      </c>
      <c r="Z11079" s="15">
        <f t="shared" si="1143"/>
        <v>1</v>
      </c>
      <c r="AD11079" s="15">
        <f t="shared" si="1139"/>
        <v>1</v>
      </c>
      <c r="AE11079" s="15">
        <f t="shared" si="1140"/>
        <v>1</v>
      </c>
      <c r="AI11079" t="str">
        <f t="shared" si="1137"/>
        <v/>
      </c>
      <c r="AJ11079" t="str">
        <f t="shared" si="1138"/>
        <v/>
      </c>
      <c r="AL11079">
        <f t="shared" si="1141"/>
        <v>0</v>
      </c>
    </row>
    <row r="11080" spans="1:38" x14ac:dyDescent="0.3">
      <c r="A11080">
        <v>11079</v>
      </c>
      <c r="B11080" t="s">
        <v>34</v>
      </c>
      <c r="C11080" t="s">
        <v>24</v>
      </c>
      <c r="D11080">
        <v>79</v>
      </c>
      <c r="E11080">
        <v>2775911135.2509599</v>
      </c>
      <c r="F11080">
        <v>14794795.2749497</v>
      </c>
      <c r="G11080">
        <v>1349798419.48789</v>
      </c>
      <c r="H11080">
        <v>21554716.3045092</v>
      </c>
      <c r="I11080">
        <v>90493.257815292105</v>
      </c>
      <c r="J11080">
        <v>34059.802848577499</v>
      </c>
      <c r="K11080">
        <v>238.191405911201</v>
      </c>
      <c r="L11080">
        <v>81672.344464175694</v>
      </c>
      <c r="M11080">
        <v>83931.810571510199</v>
      </c>
      <c r="Y11080" s="15">
        <f t="shared" si="1142"/>
        <v>1</v>
      </c>
      <c r="Z11080" s="15">
        <f t="shared" si="1143"/>
        <v>1</v>
      </c>
      <c r="AD11080" s="15">
        <f t="shared" si="1139"/>
        <v>1</v>
      </c>
      <c r="AE11080" s="15">
        <f t="shared" si="1140"/>
        <v>1</v>
      </c>
      <c r="AI11080" t="str">
        <f t="shared" si="1137"/>
        <v/>
      </c>
      <c r="AJ11080" t="str">
        <f t="shared" si="1138"/>
        <v/>
      </c>
      <c r="AL11080">
        <f t="shared" si="1141"/>
        <v>0</v>
      </c>
    </row>
    <row r="11081" spans="1:38" x14ac:dyDescent="0.3">
      <c r="A11081">
        <v>11080</v>
      </c>
      <c r="B11081" t="s">
        <v>34</v>
      </c>
      <c r="C11081" t="s">
        <v>24</v>
      </c>
      <c r="D11081">
        <v>80</v>
      </c>
      <c r="E11081">
        <v>2168379866.2151198</v>
      </c>
      <c r="F11081">
        <v>15588114.980706999</v>
      </c>
      <c r="G11081">
        <v>1352717368.5336499</v>
      </c>
      <c r="H11081">
        <v>34893094.2058587</v>
      </c>
      <c r="I11081">
        <v>96240.676202677205</v>
      </c>
      <c r="J11081">
        <v>35429.424171447798</v>
      </c>
      <c r="K11081">
        <v>362.560775574518</v>
      </c>
      <c r="L11081">
        <v>81961.250939360907</v>
      </c>
      <c r="M11081">
        <v>85618.9081603784</v>
      </c>
      <c r="Y11081" s="15">
        <f t="shared" si="1142"/>
        <v>1</v>
      </c>
      <c r="Z11081" s="15">
        <f t="shared" si="1143"/>
        <v>1</v>
      </c>
      <c r="AD11081" s="15">
        <f t="shared" si="1139"/>
        <v>1</v>
      </c>
      <c r="AE11081" s="15">
        <f t="shared" si="1140"/>
        <v>1</v>
      </c>
      <c r="AI11081" t="str">
        <f t="shared" si="1137"/>
        <v/>
      </c>
      <c r="AJ11081" t="str">
        <f t="shared" si="1138"/>
        <v/>
      </c>
      <c r="AL11081">
        <f t="shared" si="1141"/>
        <v>0</v>
      </c>
    </row>
    <row r="11082" spans="1:38" x14ac:dyDescent="0.3">
      <c r="A11082">
        <v>11081</v>
      </c>
      <c r="B11082" t="s">
        <v>34</v>
      </c>
      <c r="C11082" t="s">
        <v>24</v>
      </c>
      <c r="D11082">
        <v>81</v>
      </c>
      <c r="E11082">
        <v>4256548756.9187298</v>
      </c>
      <c r="F11082">
        <v>14535059.8231302</v>
      </c>
      <c r="G11082">
        <v>1352639538.95051</v>
      </c>
      <c r="H11082">
        <v>25967960.138981801</v>
      </c>
      <c r="I11082">
        <v>72686.616211473898</v>
      </c>
      <c r="J11082">
        <v>37400.333882570303</v>
      </c>
      <c r="K11082">
        <v>357.25916946567997</v>
      </c>
      <c r="L11082">
        <v>62059.655361922603</v>
      </c>
      <c r="M11082">
        <v>64781.738314987102</v>
      </c>
      <c r="Y11082" s="15">
        <f t="shared" si="1142"/>
        <v>1</v>
      </c>
      <c r="Z11082" s="15">
        <f t="shared" si="1143"/>
        <v>1</v>
      </c>
      <c r="AD11082" s="15">
        <f t="shared" si="1139"/>
        <v>1</v>
      </c>
      <c r="AE11082" s="15">
        <f t="shared" si="1140"/>
        <v>1</v>
      </c>
      <c r="AI11082" t="str">
        <f t="shared" si="1137"/>
        <v/>
      </c>
      <c r="AJ11082" t="str">
        <f t="shared" si="1138"/>
        <v/>
      </c>
      <c r="AL11082">
        <f t="shared" si="1141"/>
        <v>0</v>
      </c>
    </row>
    <row r="11083" spans="1:38" x14ac:dyDescent="0.3">
      <c r="A11083">
        <v>11082</v>
      </c>
      <c r="B11083" t="s">
        <v>34</v>
      </c>
      <c r="C11083" t="s">
        <v>24</v>
      </c>
      <c r="D11083">
        <v>82</v>
      </c>
      <c r="E11083">
        <v>2362216469.72399</v>
      </c>
      <c r="F11083">
        <v>15552056.5225737</v>
      </c>
      <c r="G11083">
        <v>1351989491.69205</v>
      </c>
      <c r="H11083">
        <v>24920970.1754422</v>
      </c>
      <c r="I11083">
        <v>84244.615738367705</v>
      </c>
      <c r="J11083">
        <v>30695.877832412702</v>
      </c>
      <c r="K11083">
        <v>295.81677068641898</v>
      </c>
      <c r="L11083">
        <v>74046.118321941598</v>
      </c>
      <c r="M11083">
        <v>76658.450893515605</v>
      </c>
      <c r="Y11083" s="15">
        <f t="shared" si="1142"/>
        <v>1</v>
      </c>
      <c r="Z11083" s="15">
        <f t="shared" si="1143"/>
        <v>1</v>
      </c>
      <c r="AD11083" s="15">
        <f t="shared" si="1139"/>
        <v>1</v>
      </c>
      <c r="AE11083" s="15">
        <f t="shared" si="1140"/>
        <v>1</v>
      </c>
      <c r="AI11083" t="str">
        <f t="shared" si="1137"/>
        <v/>
      </c>
      <c r="AJ11083" t="str">
        <f t="shared" si="1138"/>
        <v/>
      </c>
      <c r="AL11083">
        <f t="shared" si="1141"/>
        <v>0</v>
      </c>
    </row>
    <row r="11084" spans="1:38" x14ac:dyDescent="0.3">
      <c r="A11084">
        <v>11083</v>
      </c>
      <c r="B11084" t="s">
        <v>34</v>
      </c>
      <c r="C11084" t="s">
        <v>24</v>
      </c>
      <c r="D11084">
        <v>83</v>
      </c>
      <c r="E11084">
        <v>2783918286.7628298</v>
      </c>
      <c r="F11084">
        <v>14871598.2292859</v>
      </c>
      <c r="G11084">
        <v>1352482794.3336599</v>
      </c>
      <c r="H11084">
        <v>21872611.508060001</v>
      </c>
      <c r="I11084">
        <v>87276.7944774926</v>
      </c>
      <c r="J11084">
        <v>37408.201911449403</v>
      </c>
      <c r="K11084">
        <v>250.61199416186901</v>
      </c>
      <c r="L11084">
        <v>78325.787739590494</v>
      </c>
      <c r="M11084">
        <v>80618.5771079673</v>
      </c>
      <c r="Y11084" s="15">
        <f t="shared" si="1142"/>
        <v>1</v>
      </c>
      <c r="Z11084" s="15">
        <f t="shared" si="1143"/>
        <v>1</v>
      </c>
      <c r="AD11084" s="15">
        <f t="shared" si="1139"/>
        <v>1</v>
      </c>
      <c r="AE11084" s="15">
        <f t="shared" si="1140"/>
        <v>1</v>
      </c>
      <c r="AI11084" t="str">
        <f t="shared" si="1137"/>
        <v/>
      </c>
      <c r="AJ11084" t="str">
        <f t="shared" si="1138"/>
        <v/>
      </c>
      <c r="AL11084">
        <f t="shared" si="1141"/>
        <v>0</v>
      </c>
    </row>
    <row r="11085" spans="1:38" x14ac:dyDescent="0.3">
      <c r="A11085">
        <v>11084</v>
      </c>
      <c r="B11085" t="s">
        <v>34</v>
      </c>
      <c r="C11085" t="s">
        <v>24</v>
      </c>
      <c r="D11085">
        <v>84</v>
      </c>
      <c r="E11085">
        <v>2432268436.9451098</v>
      </c>
      <c r="F11085">
        <v>14758244.284499999</v>
      </c>
      <c r="G11085">
        <v>1349451818.48212</v>
      </c>
      <c r="H11085">
        <v>22859541.824733298</v>
      </c>
      <c r="I11085">
        <v>103283.848165687</v>
      </c>
      <c r="J11085">
        <v>37734.392962217302</v>
      </c>
      <c r="K11085">
        <v>221.327363675123</v>
      </c>
      <c r="L11085">
        <v>93928.956417934896</v>
      </c>
      <c r="M11085">
        <v>96325.200434905593</v>
      </c>
      <c r="Y11085" s="15">
        <f t="shared" si="1142"/>
        <v>1</v>
      </c>
      <c r="Z11085" s="15">
        <f t="shared" si="1143"/>
        <v>1</v>
      </c>
      <c r="AD11085" s="15">
        <f t="shared" si="1139"/>
        <v>1</v>
      </c>
      <c r="AE11085" s="15">
        <f t="shared" si="1140"/>
        <v>1</v>
      </c>
      <c r="AI11085" t="str">
        <f t="shared" si="1137"/>
        <v/>
      </c>
      <c r="AJ11085" t="str">
        <f t="shared" si="1138"/>
        <v/>
      </c>
      <c r="AL11085">
        <f t="shared" si="1141"/>
        <v>0</v>
      </c>
    </row>
    <row r="11086" spans="1:38" x14ac:dyDescent="0.3">
      <c r="A11086">
        <v>11085</v>
      </c>
      <c r="B11086" t="s">
        <v>34</v>
      </c>
      <c r="C11086" t="s">
        <v>24</v>
      </c>
      <c r="D11086">
        <v>85</v>
      </c>
      <c r="E11086">
        <v>2929485616.43784</v>
      </c>
      <c r="F11086">
        <v>14729264.1526103</v>
      </c>
      <c r="G11086">
        <v>1351452149.9684801</v>
      </c>
      <c r="H11086">
        <v>25320830.719830502</v>
      </c>
      <c r="I11086">
        <v>93544.180972376795</v>
      </c>
      <c r="J11086">
        <v>34749.040425539002</v>
      </c>
      <c r="K11086">
        <v>270.68311953372699</v>
      </c>
      <c r="L11086">
        <v>83182.047200697896</v>
      </c>
      <c r="M11086">
        <v>85836.295023437502</v>
      </c>
      <c r="Y11086" s="15">
        <f t="shared" si="1142"/>
        <v>1</v>
      </c>
      <c r="Z11086" s="15">
        <f t="shared" si="1143"/>
        <v>1</v>
      </c>
      <c r="AD11086" s="15">
        <f t="shared" si="1139"/>
        <v>1</v>
      </c>
      <c r="AE11086" s="15">
        <f t="shared" si="1140"/>
        <v>1</v>
      </c>
      <c r="AI11086" t="str">
        <f t="shared" si="1137"/>
        <v/>
      </c>
      <c r="AJ11086" t="str">
        <f t="shared" si="1138"/>
        <v/>
      </c>
      <c r="AL11086">
        <f t="shared" si="1141"/>
        <v>0</v>
      </c>
    </row>
    <row r="11087" spans="1:38" x14ac:dyDescent="0.3">
      <c r="A11087">
        <v>11086</v>
      </c>
      <c r="B11087" t="s">
        <v>34</v>
      </c>
      <c r="C11087" t="s">
        <v>24</v>
      </c>
      <c r="D11087">
        <v>86</v>
      </c>
      <c r="E11087">
        <v>2510448147.8026099</v>
      </c>
      <c r="F11087">
        <v>14587766.4961174</v>
      </c>
      <c r="G11087">
        <v>1349917538.6039801</v>
      </c>
      <c r="H11087">
        <v>13080446.346159499</v>
      </c>
      <c r="I11087">
        <v>74922.152010193095</v>
      </c>
      <c r="J11087">
        <v>28931.077050209002</v>
      </c>
      <c r="K11087">
        <v>174.587168083211</v>
      </c>
      <c r="L11087">
        <v>69569.194347314304</v>
      </c>
      <c r="M11087">
        <v>70940.347869839403</v>
      </c>
      <c r="Y11087" s="15">
        <f t="shared" si="1142"/>
        <v>1</v>
      </c>
      <c r="Z11087" s="15">
        <f t="shared" si="1143"/>
        <v>1</v>
      </c>
      <c r="AD11087" s="15">
        <f t="shared" si="1139"/>
        <v>1</v>
      </c>
      <c r="AE11087" s="15">
        <f t="shared" si="1140"/>
        <v>1</v>
      </c>
      <c r="AI11087" t="str">
        <f t="shared" si="1137"/>
        <v/>
      </c>
      <c r="AJ11087" t="str">
        <f t="shared" si="1138"/>
        <v/>
      </c>
      <c r="AL11087">
        <f t="shared" si="1141"/>
        <v>0</v>
      </c>
    </row>
    <row r="11088" spans="1:38" x14ac:dyDescent="0.3">
      <c r="A11088">
        <v>11087</v>
      </c>
      <c r="B11088" t="s">
        <v>34</v>
      </c>
      <c r="C11088" t="s">
        <v>24</v>
      </c>
      <c r="D11088">
        <v>87</v>
      </c>
      <c r="E11088">
        <v>2331267904.9158802</v>
      </c>
      <c r="F11088">
        <v>15084926.5741776</v>
      </c>
      <c r="G11088">
        <v>1350624397.2152801</v>
      </c>
      <c r="H11088">
        <v>11358628.870662199</v>
      </c>
      <c r="I11088">
        <v>81050.699435856193</v>
      </c>
      <c r="J11088">
        <v>30357.933894157399</v>
      </c>
      <c r="K11088">
        <v>140.14226835453101</v>
      </c>
      <c r="L11088">
        <v>76402.367273180498</v>
      </c>
      <c r="M11088">
        <v>77593.031840344498</v>
      </c>
      <c r="Y11088" s="15">
        <f t="shared" si="1142"/>
        <v>1</v>
      </c>
      <c r="Z11088" s="15">
        <f t="shared" si="1143"/>
        <v>1</v>
      </c>
      <c r="AD11088" s="15">
        <f t="shared" si="1139"/>
        <v>1</v>
      </c>
      <c r="AE11088" s="15">
        <f t="shared" si="1140"/>
        <v>1</v>
      </c>
      <c r="AI11088" t="str">
        <f t="shared" si="1137"/>
        <v/>
      </c>
      <c r="AJ11088" t="str">
        <f t="shared" si="1138"/>
        <v/>
      </c>
      <c r="AL11088">
        <f t="shared" si="1141"/>
        <v>0</v>
      </c>
    </row>
    <row r="11089" spans="1:38" x14ac:dyDescent="0.3">
      <c r="A11089">
        <v>11088</v>
      </c>
      <c r="B11089" t="s">
        <v>34</v>
      </c>
      <c r="C11089" t="s">
        <v>24</v>
      </c>
      <c r="D11089">
        <v>88</v>
      </c>
      <c r="E11089">
        <v>1865666353.9453101</v>
      </c>
      <c r="F11089">
        <v>14251017.298477501</v>
      </c>
      <c r="G11089">
        <v>1349957008.63167</v>
      </c>
      <c r="H11089">
        <v>17730182.262240399</v>
      </c>
      <c r="I11089">
        <v>75448.462587978705</v>
      </c>
      <c r="J11089">
        <v>26357.2292313576</v>
      </c>
      <c r="K11089">
        <v>234.99726374895499</v>
      </c>
      <c r="L11089">
        <v>68192.676929505105</v>
      </c>
      <c r="M11089">
        <v>70051.237503091295</v>
      </c>
      <c r="Y11089" s="15">
        <f t="shared" si="1142"/>
        <v>1</v>
      </c>
      <c r="Z11089" s="15">
        <f t="shared" si="1143"/>
        <v>1</v>
      </c>
      <c r="AD11089" s="15">
        <f t="shared" si="1139"/>
        <v>1</v>
      </c>
      <c r="AE11089" s="15">
        <f t="shared" si="1140"/>
        <v>1</v>
      </c>
      <c r="AI11089" t="str">
        <f t="shared" si="1137"/>
        <v/>
      </c>
      <c r="AJ11089" t="str">
        <f t="shared" si="1138"/>
        <v/>
      </c>
      <c r="AL11089">
        <f t="shared" si="1141"/>
        <v>0</v>
      </c>
    </row>
    <row r="11090" spans="1:38" x14ac:dyDescent="0.3">
      <c r="A11090">
        <v>11089</v>
      </c>
      <c r="B11090" t="s">
        <v>34</v>
      </c>
      <c r="C11090" t="s">
        <v>24</v>
      </c>
      <c r="D11090">
        <v>89</v>
      </c>
      <c r="E11090">
        <v>2560883305.9549398</v>
      </c>
      <c r="F11090">
        <v>14941081.150541499</v>
      </c>
      <c r="G11090">
        <v>1349556271.69626</v>
      </c>
      <c r="H11090">
        <v>25869580.416960701</v>
      </c>
      <c r="I11090">
        <v>77732.743030287296</v>
      </c>
      <c r="J11090">
        <v>37605.8363158703</v>
      </c>
      <c r="K11090">
        <v>332.801589246388</v>
      </c>
      <c r="L11090">
        <v>67146.042464898201</v>
      </c>
      <c r="M11090">
        <v>69857.812795684702</v>
      </c>
      <c r="Y11090" s="15">
        <f t="shared" si="1142"/>
        <v>1</v>
      </c>
      <c r="Z11090" s="15">
        <f t="shared" si="1143"/>
        <v>1</v>
      </c>
      <c r="AD11090" s="15">
        <f t="shared" si="1139"/>
        <v>1</v>
      </c>
      <c r="AE11090" s="15">
        <f t="shared" si="1140"/>
        <v>1</v>
      </c>
      <c r="AI11090" t="str">
        <f t="shared" si="1137"/>
        <v/>
      </c>
      <c r="AJ11090" t="str">
        <f t="shared" si="1138"/>
        <v/>
      </c>
      <c r="AL11090">
        <f t="shared" si="1141"/>
        <v>0</v>
      </c>
    </row>
    <row r="11091" spans="1:38" x14ac:dyDescent="0.3">
      <c r="A11091">
        <v>11090</v>
      </c>
      <c r="B11091" t="s">
        <v>34</v>
      </c>
      <c r="C11091" t="s">
        <v>24</v>
      </c>
      <c r="D11091">
        <v>90</v>
      </c>
      <c r="E11091">
        <v>3456841868.4183102</v>
      </c>
      <c r="F11091">
        <v>14556625.9046319</v>
      </c>
      <c r="G11091">
        <v>1350788085.2118199</v>
      </c>
      <c r="H11091">
        <v>27837551.5705056</v>
      </c>
      <c r="I11091">
        <v>103551.393582433</v>
      </c>
      <c r="J11091">
        <v>41684.592645168297</v>
      </c>
      <c r="K11091">
        <v>268.82836249176302</v>
      </c>
      <c r="L11091">
        <v>92159.3331701469</v>
      </c>
      <c r="M11091">
        <v>95077.395435321698</v>
      </c>
      <c r="Y11091" s="15">
        <f t="shared" si="1142"/>
        <v>1</v>
      </c>
      <c r="Z11091" s="15">
        <f t="shared" si="1143"/>
        <v>1</v>
      </c>
      <c r="AD11091" s="15">
        <f t="shared" si="1139"/>
        <v>1</v>
      </c>
      <c r="AE11091" s="15">
        <f t="shared" si="1140"/>
        <v>1</v>
      </c>
      <c r="AI11091" t="str">
        <f t="shared" ref="AI11091:AI11154" si="1144">IF(Y11091&lt;&gt;AD11091,"ERROR!","")</f>
        <v/>
      </c>
      <c r="AJ11091" t="str">
        <f t="shared" ref="AJ11091:AJ11154" si="1145">IF(Z11091&lt;&gt;AE11091,"ERROR!","")</f>
        <v/>
      </c>
      <c r="AL11091">
        <f t="shared" si="1141"/>
        <v>0</v>
      </c>
    </row>
    <row r="11092" spans="1:38" x14ac:dyDescent="0.3">
      <c r="A11092">
        <v>11091</v>
      </c>
      <c r="B11092" t="s">
        <v>34</v>
      </c>
      <c r="C11092" t="s">
        <v>24</v>
      </c>
      <c r="D11092">
        <v>91</v>
      </c>
      <c r="E11092">
        <v>2738242238.6963601</v>
      </c>
      <c r="F11092">
        <v>14351416.343423201</v>
      </c>
      <c r="G11092">
        <v>1350819653.1963601</v>
      </c>
      <c r="H11092">
        <v>16990665.1665974</v>
      </c>
      <c r="I11092">
        <v>106099.82054328499</v>
      </c>
      <c r="J11092">
        <v>30219.582153797099</v>
      </c>
      <c r="K11092">
        <v>160.13849108882999</v>
      </c>
      <c r="L11092">
        <v>99146.670100705305</v>
      </c>
      <c r="M11092">
        <v>100927.71103590701</v>
      </c>
      <c r="Y11092" s="15">
        <f t="shared" si="1142"/>
        <v>1</v>
      </c>
      <c r="Z11092" s="15">
        <f t="shared" si="1143"/>
        <v>1</v>
      </c>
      <c r="AD11092" s="15">
        <f t="shared" si="1139"/>
        <v>1</v>
      </c>
      <c r="AE11092" s="15">
        <f t="shared" si="1140"/>
        <v>1</v>
      </c>
      <c r="AI11092" t="str">
        <f t="shared" si="1144"/>
        <v/>
      </c>
      <c r="AJ11092" t="str">
        <f t="shared" si="1145"/>
        <v/>
      </c>
      <c r="AL11092">
        <f t="shared" si="1141"/>
        <v>0</v>
      </c>
    </row>
    <row r="11093" spans="1:38" x14ac:dyDescent="0.3">
      <c r="A11093">
        <v>11092</v>
      </c>
      <c r="B11093" t="s">
        <v>34</v>
      </c>
      <c r="C11093" t="s">
        <v>24</v>
      </c>
      <c r="D11093">
        <v>92</v>
      </c>
      <c r="E11093">
        <v>3025953226.06984</v>
      </c>
      <c r="F11093">
        <v>14926694.144062201</v>
      </c>
      <c r="G11093">
        <v>1351844349.6413901</v>
      </c>
      <c r="H11093">
        <v>26061709.8460689</v>
      </c>
      <c r="I11093">
        <v>114838.47291655801</v>
      </c>
      <c r="J11093">
        <v>36064.5286586285</v>
      </c>
      <c r="K11093">
        <v>226.94232328398601</v>
      </c>
      <c r="L11093">
        <v>104173.146540353</v>
      </c>
      <c r="M11093">
        <v>106905.05677589</v>
      </c>
      <c r="Y11093" s="15">
        <f t="shared" si="1142"/>
        <v>1</v>
      </c>
      <c r="Z11093" s="15">
        <f t="shared" si="1143"/>
        <v>1</v>
      </c>
      <c r="AD11093" s="15">
        <f t="shared" si="1139"/>
        <v>1</v>
      </c>
      <c r="AE11093" s="15">
        <f t="shared" si="1140"/>
        <v>1</v>
      </c>
      <c r="AI11093" t="str">
        <f t="shared" si="1144"/>
        <v/>
      </c>
      <c r="AJ11093" t="str">
        <f t="shared" si="1145"/>
        <v/>
      </c>
      <c r="AL11093">
        <f t="shared" si="1141"/>
        <v>0</v>
      </c>
    </row>
    <row r="11094" spans="1:38" x14ac:dyDescent="0.3">
      <c r="A11094">
        <v>11093</v>
      </c>
      <c r="B11094" t="s">
        <v>34</v>
      </c>
      <c r="C11094" t="s">
        <v>24</v>
      </c>
      <c r="D11094">
        <v>93</v>
      </c>
      <c r="E11094">
        <v>2377352399.5816798</v>
      </c>
      <c r="F11094">
        <v>14779276.0455028</v>
      </c>
      <c r="G11094">
        <v>1349689542.2400899</v>
      </c>
      <c r="H11094">
        <v>32462511.6082482</v>
      </c>
      <c r="I11094">
        <v>76674.288188382998</v>
      </c>
      <c r="J11094">
        <v>29987.450638771101</v>
      </c>
      <c r="K11094">
        <v>423.381975565137</v>
      </c>
      <c r="L11094">
        <v>63389.538901468601</v>
      </c>
      <c r="M11094">
        <v>66792.411094337498</v>
      </c>
      <c r="Y11094" s="15">
        <f t="shared" si="1142"/>
        <v>1</v>
      </c>
      <c r="Z11094" s="15">
        <f t="shared" si="1143"/>
        <v>1</v>
      </c>
      <c r="AD11094" s="15">
        <f t="shared" si="1139"/>
        <v>1</v>
      </c>
      <c r="AE11094" s="15">
        <f t="shared" si="1140"/>
        <v>1</v>
      </c>
      <c r="AI11094" t="str">
        <f t="shared" si="1144"/>
        <v/>
      </c>
      <c r="AJ11094" t="str">
        <f t="shared" si="1145"/>
        <v/>
      </c>
      <c r="AL11094">
        <f t="shared" si="1141"/>
        <v>0</v>
      </c>
    </row>
    <row r="11095" spans="1:38" x14ac:dyDescent="0.3">
      <c r="A11095">
        <v>11094</v>
      </c>
      <c r="B11095" t="s">
        <v>34</v>
      </c>
      <c r="C11095" t="s">
        <v>24</v>
      </c>
      <c r="D11095">
        <v>94</v>
      </c>
      <c r="E11095">
        <v>3232563115.36731</v>
      </c>
      <c r="F11095">
        <v>14897264.422340101</v>
      </c>
      <c r="G11095">
        <v>1350586699.49683</v>
      </c>
      <c r="H11095">
        <v>14687395.938743601</v>
      </c>
      <c r="I11095">
        <v>104404.313116705</v>
      </c>
      <c r="J11095">
        <v>35689.019157171198</v>
      </c>
      <c r="K11095">
        <v>140.678057259241</v>
      </c>
      <c r="L11095">
        <v>98393.737746613304</v>
      </c>
      <c r="M11095">
        <v>99933.339236132902</v>
      </c>
      <c r="Y11095" s="15">
        <f t="shared" si="1142"/>
        <v>1</v>
      </c>
      <c r="Z11095" s="15">
        <f t="shared" si="1143"/>
        <v>1</v>
      </c>
      <c r="AD11095" s="15">
        <f t="shared" si="1139"/>
        <v>1</v>
      </c>
      <c r="AE11095" s="15">
        <f t="shared" si="1140"/>
        <v>1</v>
      </c>
      <c r="AI11095" t="str">
        <f t="shared" si="1144"/>
        <v/>
      </c>
      <c r="AJ11095" t="str">
        <f t="shared" si="1145"/>
        <v/>
      </c>
      <c r="AL11095">
        <f t="shared" si="1141"/>
        <v>0</v>
      </c>
    </row>
    <row r="11096" spans="1:38" x14ac:dyDescent="0.3">
      <c r="A11096">
        <v>11095</v>
      </c>
      <c r="B11096" t="s">
        <v>34</v>
      </c>
      <c r="C11096" t="s">
        <v>24</v>
      </c>
      <c r="D11096">
        <v>95</v>
      </c>
      <c r="E11096">
        <v>2372040565.4527102</v>
      </c>
      <c r="F11096">
        <v>14443681.6860708</v>
      </c>
      <c r="G11096">
        <v>1350378596.4439199</v>
      </c>
      <c r="H11096">
        <v>22161258.0999103</v>
      </c>
      <c r="I11096">
        <v>92526.210254013495</v>
      </c>
      <c r="J11096">
        <v>35406.847202301004</v>
      </c>
      <c r="K11096">
        <v>239.513301572286</v>
      </c>
      <c r="L11096">
        <v>83457.079642902594</v>
      </c>
      <c r="M11096">
        <v>85780.126296138595</v>
      </c>
      <c r="Y11096" s="15">
        <f t="shared" si="1142"/>
        <v>1</v>
      </c>
      <c r="Z11096" s="15">
        <f t="shared" si="1143"/>
        <v>1</v>
      </c>
      <c r="AD11096" s="15">
        <f t="shared" si="1139"/>
        <v>1</v>
      </c>
      <c r="AE11096" s="15">
        <f t="shared" si="1140"/>
        <v>1</v>
      </c>
      <c r="AI11096" t="str">
        <f t="shared" si="1144"/>
        <v/>
      </c>
      <c r="AJ11096" t="str">
        <f t="shared" si="1145"/>
        <v/>
      </c>
      <c r="AL11096">
        <f t="shared" si="1141"/>
        <v>0</v>
      </c>
    </row>
    <row r="11097" spans="1:38" x14ac:dyDescent="0.3">
      <c r="A11097">
        <v>11096</v>
      </c>
      <c r="B11097" t="s">
        <v>34</v>
      </c>
      <c r="C11097" t="s">
        <v>24</v>
      </c>
      <c r="D11097">
        <v>96</v>
      </c>
      <c r="E11097">
        <v>3146015768.1373</v>
      </c>
      <c r="F11097">
        <v>14778792.731237199</v>
      </c>
      <c r="G11097">
        <v>1349492486.73647</v>
      </c>
      <c r="H11097">
        <v>21608528.8636498</v>
      </c>
      <c r="I11097">
        <v>84510.160858210205</v>
      </c>
      <c r="J11097">
        <v>32138.1464066505</v>
      </c>
      <c r="K11097">
        <v>255.69148897851801</v>
      </c>
      <c r="L11097">
        <v>75667.2256017865</v>
      </c>
      <c r="M11097">
        <v>77932.332593083993</v>
      </c>
      <c r="Y11097" s="15">
        <f t="shared" si="1142"/>
        <v>1</v>
      </c>
      <c r="Z11097" s="15">
        <f t="shared" si="1143"/>
        <v>1</v>
      </c>
      <c r="AD11097" s="15">
        <f t="shared" si="1139"/>
        <v>1</v>
      </c>
      <c r="AE11097" s="15">
        <f t="shared" si="1140"/>
        <v>1</v>
      </c>
      <c r="AI11097" t="str">
        <f t="shared" si="1144"/>
        <v/>
      </c>
      <c r="AJ11097" t="str">
        <f t="shared" si="1145"/>
        <v/>
      </c>
      <c r="AL11097">
        <f t="shared" si="1141"/>
        <v>0</v>
      </c>
    </row>
    <row r="11098" spans="1:38" x14ac:dyDescent="0.3">
      <c r="A11098">
        <v>11097</v>
      </c>
      <c r="B11098" t="s">
        <v>34</v>
      </c>
      <c r="C11098" t="s">
        <v>24</v>
      </c>
      <c r="D11098">
        <v>97</v>
      </c>
      <c r="E11098">
        <v>1999536178.2920899</v>
      </c>
      <c r="F11098">
        <v>14858515.5370156</v>
      </c>
      <c r="G11098">
        <v>1350010810.4265101</v>
      </c>
      <c r="H11098">
        <v>15580916.239094701</v>
      </c>
      <c r="I11098">
        <v>80294.064759619505</v>
      </c>
      <c r="J11098">
        <v>31208.988568782799</v>
      </c>
      <c r="K11098">
        <v>194.04816888695501</v>
      </c>
      <c r="L11098">
        <v>73917.830893470004</v>
      </c>
      <c r="M11098">
        <v>75551.095357084705</v>
      </c>
      <c r="Y11098" s="15">
        <f t="shared" si="1142"/>
        <v>1</v>
      </c>
      <c r="Z11098" s="15">
        <f t="shared" si="1143"/>
        <v>1</v>
      </c>
      <c r="AD11098" s="15">
        <f t="shared" si="1139"/>
        <v>1</v>
      </c>
      <c r="AE11098" s="15">
        <f t="shared" si="1140"/>
        <v>1</v>
      </c>
      <c r="AI11098" t="str">
        <f t="shared" si="1144"/>
        <v/>
      </c>
      <c r="AJ11098" t="str">
        <f t="shared" si="1145"/>
        <v/>
      </c>
      <c r="AL11098">
        <f t="shared" si="1141"/>
        <v>0</v>
      </c>
    </row>
    <row r="11099" spans="1:38" x14ac:dyDescent="0.3">
      <c r="A11099">
        <v>11098</v>
      </c>
      <c r="B11099" t="s">
        <v>34</v>
      </c>
      <c r="C11099" t="s">
        <v>24</v>
      </c>
      <c r="D11099">
        <v>98</v>
      </c>
      <c r="E11099">
        <v>3004779021.8564601</v>
      </c>
      <c r="F11099">
        <v>14941347.1228854</v>
      </c>
      <c r="G11099">
        <v>1350362562.23438</v>
      </c>
      <c r="H11099">
        <v>18962912.7361646</v>
      </c>
      <c r="I11099">
        <v>84952.168233375996</v>
      </c>
      <c r="J11099">
        <v>31517.8870632648</v>
      </c>
      <c r="K11099">
        <v>223.21870212977601</v>
      </c>
      <c r="L11099">
        <v>77191.9078909331</v>
      </c>
      <c r="M11099">
        <v>79179.689034438299</v>
      </c>
      <c r="Y11099" s="15">
        <f t="shared" si="1142"/>
        <v>1</v>
      </c>
      <c r="Z11099" s="15">
        <f t="shared" si="1143"/>
        <v>1</v>
      </c>
      <c r="AD11099" s="15">
        <f t="shared" si="1139"/>
        <v>1</v>
      </c>
      <c r="AE11099" s="15">
        <f t="shared" si="1140"/>
        <v>1</v>
      </c>
      <c r="AI11099" t="str">
        <f t="shared" si="1144"/>
        <v/>
      </c>
      <c r="AJ11099" t="str">
        <f t="shared" si="1145"/>
        <v/>
      </c>
      <c r="AL11099">
        <f t="shared" si="1141"/>
        <v>0</v>
      </c>
    </row>
    <row r="11100" spans="1:38" x14ac:dyDescent="0.3">
      <c r="A11100">
        <v>11099</v>
      </c>
      <c r="B11100" t="s">
        <v>34</v>
      </c>
      <c r="C11100" t="s">
        <v>24</v>
      </c>
      <c r="D11100">
        <v>99</v>
      </c>
      <c r="E11100">
        <v>2877781989.5556998</v>
      </c>
      <c r="F11100">
        <v>14611174.1059001</v>
      </c>
      <c r="G11100">
        <v>1348896829.2439899</v>
      </c>
      <c r="H11100">
        <v>19267655.427497901</v>
      </c>
      <c r="I11100">
        <v>90915.143772095398</v>
      </c>
      <c r="J11100">
        <v>34075.460907459303</v>
      </c>
      <c r="K11100">
        <v>211.930099080058</v>
      </c>
      <c r="L11100">
        <v>83030.1724923031</v>
      </c>
      <c r="M11100">
        <v>85049.898189046493</v>
      </c>
      <c r="Y11100" s="15">
        <f t="shared" si="1142"/>
        <v>1</v>
      </c>
      <c r="Z11100" s="15">
        <f t="shared" si="1143"/>
        <v>1</v>
      </c>
      <c r="AD11100" s="15">
        <f t="shared" si="1139"/>
        <v>1</v>
      </c>
      <c r="AE11100" s="15">
        <f t="shared" si="1140"/>
        <v>1</v>
      </c>
      <c r="AI11100" t="str">
        <f t="shared" si="1144"/>
        <v/>
      </c>
      <c r="AJ11100" t="str">
        <f t="shared" si="1145"/>
        <v/>
      </c>
      <c r="AL11100">
        <f t="shared" si="1141"/>
        <v>0</v>
      </c>
    </row>
    <row r="11101" spans="1:38" x14ac:dyDescent="0.3">
      <c r="A11101">
        <v>11100</v>
      </c>
      <c r="B11101" t="s">
        <v>34</v>
      </c>
      <c r="C11101" t="s">
        <v>24</v>
      </c>
      <c r="D11101">
        <v>100</v>
      </c>
      <c r="E11101">
        <v>3447915998.33675</v>
      </c>
      <c r="F11101">
        <v>14775024.5555303</v>
      </c>
      <c r="G11101">
        <v>1351698226.6744599</v>
      </c>
      <c r="H11101">
        <v>8781659.3015608806</v>
      </c>
      <c r="I11101">
        <v>99565.962050905495</v>
      </c>
      <c r="J11101">
        <v>31392.0969817638</v>
      </c>
      <c r="K11101">
        <v>88.199411934281798</v>
      </c>
      <c r="L11101">
        <v>95972.212326540495</v>
      </c>
      <c r="M11101">
        <v>96892.7468990083</v>
      </c>
      <c r="Y11101" s="15">
        <f t="shared" si="1142"/>
        <v>1</v>
      </c>
      <c r="Z11101" s="15">
        <f t="shared" si="1143"/>
        <v>1</v>
      </c>
      <c r="AD11101" s="15">
        <f t="shared" si="1139"/>
        <v>1</v>
      </c>
      <c r="AE11101" s="15">
        <f t="shared" si="1140"/>
        <v>1</v>
      </c>
      <c r="AI11101" t="str">
        <f t="shared" si="1144"/>
        <v/>
      </c>
      <c r="AJ11101" t="str">
        <f t="shared" si="1145"/>
        <v/>
      </c>
      <c r="AL11101">
        <f t="shared" si="1141"/>
        <v>0</v>
      </c>
    </row>
    <row r="11102" spans="1:38" x14ac:dyDescent="0.3">
      <c r="A11102">
        <v>11101</v>
      </c>
      <c r="B11102" t="s">
        <v>34</v>
      </c>
      <c r="C11102" t="s">
        <v>24</v>
      </c>
      <c r="D11102">
        <v>101</v>
      </c>
      <c r="E11102">
        <v>2666144965.1893001</v>
      </c>
      <c r="F11102">
        <v>14269322.521804901</v>
      </c>
      <c r="G11102">
        <v>1349902758.7902501</v>
      </c>
      <c r="H11102">
        <v>27725185.735729199</v>
      </c>
      <c r="I11102">
        <v>95532.024415142805</v>
      </c>
      <c r="J11102">
        <v>43265.150105953202</v>
      </c>
      <c r="K11102">
        <v>290.21876072935498</v>
      </c>
      <c r="L11102">
        <v>84185.947873772806</v>
      </c>
      <c r="M11102">
        <v>87092.231426961196</v>
      </c>
      <c r="Y11102" s="15">
        <f t="shared" si="1142"/>
        <v>1</v>
      </c>
      <c r="Z11102" s="15">
        <f t="shared" si="1143"/>
        <v>1</v>
      </c>
      <c r="AD11102" s="15">
        <f t="shared" si="1139"/>
        <v>1</v>
      </c>
      <c r="AE11102" s="15">
        <f t="shared" si="1140"/>
        <v>1</v>
      </c>
      <c r="AI11102" t="str">
        <f t="shared" si="1144"/>
        <v/>
      </c>
      <c r="AJ11102" t="str">
        <f t="shared" si="1145"/>
        <v/>
      </c>
      <c r="AL11102">
        <f t="shared" si="1141"/>
        <v>0</v>
      </c>
    </row>
    <row r="11103" spans="1:38" x14ac:dyDescent="0.3">
      <c r="A11103">
        <v>11102</v>
      </c>
      <c r="B11103" t="s">
        <v>34</v>
      </c>
      <c r="C11103" t="s">
        <v>24</v>
      </c>
      <c r="D11103">
        <v>102</v>
      </c>
      <c r="E11103">
        <v>2606105101.4965501</v>
      </c>
      <c r="F11103">
        <v>15235678.556613401</v>
      </c>
      <c r="G11103">
        <v>1351291032.2278099</v>
      </c>
      <c r="H11103">
        <v>29294294.439548999</v>
      </c>
      <c r="I11103">
        <v>99081.4174530897</v>
      </c>
      <c r="J11103">
        <v>35791.772654294997</v>
      </c>
      <c r="K11103">
        <v>295.65881466540799</v>
      </c>
      <c r="L11103">
        <v>87093.208966240098</v>
      </c>
      <c r="M11103">
        <v>90163.973827598704</v>
      </c>
      <c r="Y11103" s="15">
        <f t="shared" si="1142"/>
        <v>1</v>
      </c>
      <c r="Z11103" s="15">
        <f t="shared" si="1143"/>
        <v>1</v>
      </c>
      <c r="AD11103" s="15">
        <f t="shared" si="1139"/>
        <v>1</v>
      </c>
      <c r="AE11103" s="15">
        <f t="shared" si="1140"/>
        <v>1</v>
      </c>
      <c r="AI11103" t="str">
        <f t="shared" si="1144"/>
        <v/>
      </c>
      <c r="AJ11103" t="str">
        <f t="shared" si="1145"/>
        <v/>
      </c>
      <c r="AL11103">
        <f t="shared" si="1141"/>
        <v>0</v>
      </c>
    </row>
    <row r="11104" spans="1:38" x14ac:dyDescent="0.3">
      <c r="A11104">
        <v>11103</v>
      </c>
      <c r="B11104" t="s">
        <v>34</v>
      </c>
      <c r="C11104" t="s">
        <v>24</v>
      </c>
      <c r="D11104">
        <v>103</v>
      </c>
      <c r="E11104">
        <v>2660449477.1575398</v>
      </c>
      <c r="F11104">
        <v>15028741.414060401</v>
      </c>
      <c r="G11104">
        <v>1350960110.6212299</v>
      </c>
      <c r="H11104">
        <v>23704393.850548699</v>
      </c>
      <c r="I11104">
        <v>98414.7864577211</v>
      </c>
      <c r="J11104">
        <v>37940.874339342103</v>
      </c>
      <c r="K11104">
        <v>240.862117408872</v>
      </c>
      <c r="L11104">
        <v>88714.152905300594</v>
      </c>
      <c r="M11104">
        <v>91198.958260359694</v>
      </c>
      <c r="Y11104" s="15">
        <f t="shared" si="1142"/>
        <v>1</v>
      </c>
      <c r="Z11104" s="15">
        <f t="shared" si="1143"/>
        <v>1</v>
      </c>
      <c r="AD11104" s="15">
        <f t="shared" si="1139"/>
        <v>1</v>
      </c>
      <c r="AE11104" s="15">
        <f t="shared" si="1140"/>
        <v>1</v>
      </c>
      <c r="AI11104" t="str">
        <f t="shared" si="1144"/>
        <v/>
      </c>
      <c r="AJ11104" t="str">
        <f t="shared" si="1145"/>
        <v/>
      </c>
      <c r="AL11104">
        <f t="shared" si="1141"/>
        <v>0</v>
      </c>
    </row>
    <row r="11105" spans="1:38" x14ac:dyDescent="0.3">
      <c r="A11105">
        <v>11104</v>
      </c>
      <c r="B11105" t="s">
        <v>34</v>
      </c>
      <c r="C11105" t="s">
        <v>24</v>
      </c>
      <c r="D11105">
        <v>104</v>
      </c>
      <c r="E11105">
        <v>1970045045.87991</v>
      </c>
      <c r="F11105">
        <v>14707846.493605901</v>
      </c>
      <c r="G11105">
        <v>1351855786.0366001</v>
      </c>
      <c r="H11105">
        <v>26608615.536944401</v>
      </c>
      <c r="I11105">
        <v>91017.782340226695</v>
      </c>
      <c r="J11105">
        <v>32659.140928983699</v>
      </c>
      <c r="K11105">
        <v>292.34524125715097</v>
      </c>
      <c r="L11105">
        <v>80128.643799560494</v>
      </c>
      <c r="M11105">
        <v>82917.883245789897</v>
      </c>
      <c r="Y11105" s="15">
        <f t="shared" si="1142"/>
        <v>1</v>
      </c>
      <c r="Z11105" s="15">
        <f t="shared" si="1143"/>
        <v>1</v>
      </c>
      <c r="AD11105" s="15">
        <f t="shared" si="1139"/>
        <v>1</v>
      </c>
      <c r="AE11105" s="15">
        <f t="shared" si="1140"/>
        <v>1</v>
      </c>
      <c r="AI11105" t="str">
        <f t="shared" si="1144"/>
        <v/>
      </c>
      <c r="AJ11105" t="str">
        <f t="shared" si="1145"/>
        <v/>
      </c>
      <c r="AL11105">
        <f t="shared" si="1141"/>
        <v>0</v>
      </c>
    </row>
    <row r="11106" spans="1:38" x14ac:dyDescent="0.3">
      <c r="A11106">
        <v>11105</v>
      </c>
      <c r="B11106" t="s">
        <v>34</v>
      </c>
      <c r="C11106" t="s">
        <v>24</v>
      </c>
      <c r="D11106">
        <v>105</v>
      </c>
      <c r="E11106">
        <v>2240302079.5867901</v>
      </c>
      <c r="F11106">
        <v>15533286.731487701</v>
      </c>
      <c r="G11106">
        <v>1351900096.5976801</v>
      </c>
      <c r="H11106">
        <v>21071668.844002198</v>
      </c>
      <c r="I11106">
        <v>110190.023297191</v>
      </c>
      <c r="J11106">
        <v>45041.061297655098</v>
      </c>
      <c r="K11106">
        <v>191.23027850870301</v>
      </c>
      <c r="L11106">
        <v>101566.789179399</v>
      </c>
      <c r="M11106">
        <v>103775.61999421399</v>
      </c>
      <c r="Y11106" s="15">
        <f t="shared" si="1142"/>
        <v>1</v>
      </c>
      <c r="Z11106" s="15">
        <f t="shared" si="1143"/>
        <v>1</v>
      </c>
      <c r="AD11106" s="15">
        <f t="shared" si="1139"/>
        <v>1</v>
      </c>
      <c r="AE11106" s="15">
        <f t="shared" si="1140"/>
        <v>1</v>
      </c>
      <c r="AI11106" t="str">
        <f t="shared" si="1144"/>
        <v/>
      </c>
      <c r="AJ11106" t="str">
        <f t="shared" si="1145"/>
        <v/>
      </c>
      <c r="AL11106">
        <f t="shared" si="1141"/>
        <v>0</v>
      </c>
    </row>
    <row r="11107" spans="1:38" x14ac:dyDescent="0.3">
      <c r="A11107">
        <v>11106</v>
      </c>
      <c r="B11107" t="s">
        <v>34</v>
      </c>
      <c r="C11107" t="s">
        <v>24</v>
      </c>
      <c r="D11107">
        <v>106</v>
      </c>
      <c r="E11107">
        <v>1906176244.4479401</v>
      </c>
      <c r="F11107">
        <v>14632045.6896814</v>
      </c>
      <c r="G11107">
        <v>1350206392.3120699</v>
      </c>
      <c r="H11107">
        <v>26323077.978335898</v>
      </c>
      <c r="I11107">
        <v>75146.623791899503</v>
      </c>
      <c r="J11107">
        <v>34437.376716375402</v>
      </c>
      <c r="K11107">
        <v>350.289562592077</v>
      </c>
      <c r="L11107">
        <v>64374.336803691403</v>
      </c>
      <c r="M11107">
        <v>67133.644868457399</v>
      </c>
      <c r="Y11107" s="15">
        <f t="shared" si="1142"/>
        <v>1</v>
      </c>
      <c r="Z11107" s="15">
        <f t="shared" si="1143"/>
        <v>1</v>
      </c>
      <c r="AD11107" s="15">
        <f t="shared" si="1139"/>
        <v>1</v>
      </c>
      <c r="AE11107" s="15">
        <f t="shared" si="1140"/>
        <v>1</v>
      </c>
      <c r="AI11107" t="str">
        <f t="shared" si="1144"/>
        <v/>
      </c>
      <c r="AJ11107" t="str">
        <f t="shared" si="1145"/>
        <v/>
      </c>
      <c r="AL11107">
        <f t="shared" si="1141"/>
        <v>0</v>
      </c>
    </row>
    <row r="11108" spans="1:38" x14ac:dyDescent="0.3">
      <c r="A11108">
        <v>11107</v>
      </c>
      <c r="B11108" t="s">
        <v>34</v>
      </c>
      <c r="C11108" t="s">
        <v>24</v>
      </c>
      <c r="D11108">
        <v>107</v>
      </c>
      <c r="E11108">
        <v>3780672023.5943198</v>
      </c>
      <c r="F11108">
        <v>14783838.409216</v>
      </c>
      <c r="G11108">
        <v>1349529150.54055</v>
      </c>
      <c r="H11108">
        <v>15506369.269393399</v>
      </c>
      <c r="I11108">
        <v>80857.876795005097</v>
      </c>
      <c r="J11108">
        <v>35760.500190973296</v>
      </c>
      <c r="K11108">
        <v>191.77314423807999</v>
      </c>
      <c r="L11108">
        <v>74512.150050871496</v>
      </c>
      <c r="M11108">
        <v>76137.6001526982</v>
      </c>
      <c r="Y11108" s="15">
        <f t="shared" si="1142"/>
        <v>1</v>
      </c>
      <c r="Z11108" s="15">
        <f t="shared" si="1143"/>
        <v>1</v>
      </c>
      <c r="AD11108" s="15">
        <f t="shared" si="1139"/>
        <v>1</v>
      </c>
      <c r="AE11108" s="15">
        <f t="shared" si="1140"/>
        <v>1</v>
      </c>
      <c r="AI11108" t="str">
        <f t="shared" si="1144"/>
        <v/>
      </c>
      <c r="AJ11108" t="str">
        <f t="shared" si="1145"/>
        <v/>
      </c>
      <c r="AL11108">
        <f t="shared" si="1141"/>
        <v>0</v>
      </c>
    </row>
    <row r="11109" spans="1:38" x14ac:dyDescent="0.3">
      <c r="A11109">
        <v>11108</v>
      </c>
      <c r="B11109" t="s">
        <v>34</v>
      </c>
      <c r="C11109" t="s">
        <v>24</v>
      </c>
      <c r="D11109">
        <v>108</v>
      </c>
      <c r="E11109">
        <v>2771629340.8232498</v>
      </c>
      <c r="F11109">
        <v>14054889.5981171</v>
      </c>
      <c r="G11109">
        <v>1347265921.6599</v>
      </c>
      <c r="H11109">
        <v>23781999.974105801</v>
      </c>
      <c r="I11109">
        <v>74183.356328133494</v>
      </c>
      <c r="J11109">
        <v>27162.605824470498</v>
      </c>
      <c r="K11109">
        <v>320.58403867454399</v>
      </c>
      <c r="L11109">
        <v>64450.963745264897</v>
      </c>
      <c r="M11109">
        <v>66943.904136917496</v>
      </c>
      <c r="Y11109" s="15">
        <f t="shared" si="1142"/>
        <v>1</v>
      </c>
      <c r="Z11109" s="15">
        <f t="shared" si="1143"/>
        <v>1</v>
      </c>
      <c r="AD11109" s="15">
        <f t="shared" si="1139"/>
        <v>1</v>
      </c>
      <c r="AE11109" s="15">
        <f t="shared" si="1140"/>
        <v>1</v>
      </c>
      <c r="AI11109" t="str">
        <f t="shared" si="1144"/>
        <v/>
      </c>
      <c r="AJ11109" t="str">
        <f t="shared" si="1145"/>
        <v/>
      </c>
      <c r="AL11109">
        <f t="shared" si="1141"/>
        <v>0</v>
      </c>
    </row>
    <row r="11110" spans="1:38" x14ac:dyDescent="0.3">
      <c r="A11110">
        <v>11109</v>
      </c>
      <c r="B11110" t="s">
        <v>34</v>
      </c>
      <c r="C11110" t="s">
        <v>24</v>
      </c>
      <c r="D11110">
        <v>109</v>
      </c>
      <c r="E11110">
        <v>2096564621.9957099</v>
      </c>
      <c r="F11110">
        <v>14875554.3755324</v>
      </c>
      <c r="G11110">
        <v>1352880546.83149</v>
      </c>
      <c r="H11110">
        <v>17916666.0202034</v>
      </c>
      <c r="I11110">
        <v>85940.7599778492</v>
      </c>
      <c r="J11110">
        <v>36273.8508770466</v>
      </c>
      <c r="K11110">
        <v>208.476932538429</v>
      </c>
      <c r="L11110">
        <v>78608.658906676894</v>
      </c>
      <c r="M11110">
        <v>80486.767579376698</v>
      </c>
      <c r="Y11110" s="15">
        <f t="shared" si="1142"/>
        <v>1</v>
      </c>
      <c r="Z11110" s="15">
        <f t="shared" si="1143"/>
        <v>1</v>
      </c>
      <c r="AD11110" s="15">
        <f t="shared" si="1139"/>
        <v>1</v>
      </c>
      <c r="AE11110" s="15">
        <f t="shared" si="1140"/>
        <v>1</v>
      </c>
      <c r="AI11110" t="str">
        <f t="shared" si="1144"/>
        <v/>
      </c>
      <c r="AJ11110" t="str">
        <f t="shared" si="1145"/>
        <v/>
      </c>
      <c r="AL11110">
        <f t="shared" si="1141"/>
        <v>0</v>
      </c>
    </row>
    <row r="11111" spans="1:38" x14ac:dyDescent="0.3">
      <c r="A11111">
        <v>11110</v>
      </c>
      <c r="B11111" t="s">
        <v>34</v>
      </c>
      <c r="C11111" t="s">
        <v>24</v>
      </c>
      <c r="D11111">
        <v>110</v>
      </c>
      <c r="E11111">
        <v>2162583918.1830602</v>
      </c>
      <c r="F11111">
        <v>15053850.0192631</v>
      </c>
      <c r="G11111">
        <v>1349042976.6028099</v>
      </c>
      <c r="H11111">
        <v>24973227.892840602</v>
      </c>
      <c r="I11111">
        <v>78185.486455624894</v>
      </c>
      <c r="J11111">
        <v>31472.738359928098</v>
      </c>
      <c r="K11111">
        <v>319.41002128335498</v>
      </c>
      <c r="L11111">
        <v>67965.603427317605</v>
      </c>
      <c r="M11111">
        <v>70583.413897075996</v>
      </c>
      <c r="Y11111" s="15">
        <f t="shared" si="1142"/>
        <v>1</v>
      </c>
      <c r="Z11111" s="15">
        <f t="shared" si="1143"/>
        <v>1</v>
      </c>
      <c r="AD11111" s="15">
        <f t="shared" si="1139"/>
        <v>1</v>
      </c>
      <c r="AE11111" s="15">
        <f t="shared" si="1140"/>
        <v>1</v>
      </c>
      <c r="AI11111" t="str">
        <f t="shared" si="1144"/>
        <v/>
      </c>
      <c r="AJ11111" t="str">
        <f t="shared" si="1145"/>
        <v/>
      </c>
      <c r="AL11111">
        <f t="shared" si="1141"/>
        <v>0</v>
      </c>
    </row>
    <row r="11112" spans="1:38" x14ac:dyDescent="0.3">
      <c r="A11112">
        <v>11111</v>
      </c>
      <c r="B11112" t="s">
        <v>34</v>
      </c>
      <c r="C11112" t="s">
        <v>24</v>
      </c>
      <c r="D11112">
        <v>111</v>
      </c>
      <c r="E11112">
        <v>2701759275.0598202</v>
      </c>
      <c r="F11112">
        <v>14972511.292486399</v>
      </c>
      <c r="G11112">
        <v>1352214888.8282499</v>
      </c>
      <c r="H11112">
        <v>16785516.022428501</v>
      </c>
      <c r="I11112">
        <v>106023.371838734</v>
      </c>
      <c r="J11112">
        <v>45427.443779945403</v>
      </c>
      <c r="K11112">
        <v>158.31901713105299</v>
      </c>
      <c r="L11112">
        <v>99154.175311352505</v>
      </c>
      <c r="M11112">
        <v>100913.711554419</v>
      </c>
      <c r="Y11112" s="15">
        <f t="shared" si="1142"/>
        <v>1</v>
      </c>
      <c r="Z11112" s="15">
        <f t="shared" si="1143"/>
        <v>1</v>
      </c>
      <c r="AD11112" s="15">
        <f t="shared" si="1139"/>
        <v>1</v>
      </c>
      <c r="AE11112" s="15">
        <f t="shared" si="1140"/>
        <v>1</v>
      </c>
      <c r="AI11112" t="str">
        <f t="shared" si="1144"/>
        <v/>
      </c>
      <c r="AJ11112" t="str">
        <f t="shared" si="1145"/>
        <v/>
      </c>
      <c r="AL11112">
        <f t="shared" si="1141"/>
        <v>0</v>
      </c>
    </row>
    <row r="11113" spans="1:38" x14ac:dyDescent="0.3">
      <c r="A11113">
        <v>11112</v>
      </c>
      <c r="B11113" t="s">
        <v>34</v>
      </c>
      <c r="C11113" t="s">
        <v>24</v>
      </c>
      <c r="D11113">
        <v>112</v>
      </c>
      <c r="E11113">
        <v>3362487452.66219</v>
      </c>
      <c r="F11113">
        <v>14737816.0407234</v>
      </c>
      <c r="G11113">
        <v>1349766172.6916299</v>
      </c>
      <c r="H11113">
        <v>20690242.836102001</v>
      </c>
      <c r="I11113">
        <v>87734.119965832695</v>
      </c>
      <c r="J11113">
        <v>31897.7534251213</v>
      </c>
      <c r="K11113">
        <v>235.828920882316</v>
      </c>
      <c r="L11113">
        <v>79266.978172246003</v>
      </c>
      <c r="M11113">
        <v>81435.826130171306</v>
      </c>
      <c r="Y11113" s="15">
        <f t="shared" si="1142"/>
        <v>1</v>
      </c>
      <c r="Z11113" s="15">
        <f t="shared" si="1143"/>
        <v>1</v>
      </c>
      <c r="AD11113" s="15">
        <f t="shared" si="1139"/>
        <v>1</v>
      </c>
      <c r="AE11113" s="15">
        <f t="shared" si="1140"/>
        <v>1</v>
      </c>
      <c r="AI11113" t="str">
        <f t="shared" si="1144"/>
        <v/>
      </c>
      <c r="AJ11113" t="str">
        <f t="shared" si="1145"/>
        <v/>
      </c>
      <c r="AL11113">
        <f t="shared" si="1141"/>
        <v>0</v>
      </c>
    </row>
    <row r="11114" spans="1:38" x14ac:dyDescent="0.3">
      <c r="A11114">
        <v>11113</v>
      </c>
      <c r="B11114" t="s">
        <v>34</v>
      </c>
      <c r="C11114" t="s">
        <v>24</v>
      </c>
      <c r="D11114">
        <v>113</v>
      </c>
      <c r="E11114">
        <v>2237874069.2308898</v>
      </c>
      <c r="F11114">
        <v>14498039.555557299</v>
      </c>
      <c r="G11114">
        <v>1348114446.0172501</v>
      </c>
      <c r="H11114">
        <v>27008219.477341201</v>
      </c>
      <c r="I11114">
        <v>76501.284073730902</v>
      </c>
      <c r="J11114">
        <v>28774.6741347313</v>
      </c>
      <c r="K11114">
        <v>353.042694699229</v>
      </c>
      <c r="L11114">
        <v>65448.614188777603</v>
      </c>
      <c r="M11114">
        <v>68279.741987742804</v>
      </c>
      <c r="Y11114" s="15">
        <f t="shared" si="1142"/>
        <v>1</v>
      </c>
      <c r="Z11114" s="15">
        <f t="shared" si="1143"/>
        <v>1</v>
      </c>
      <c r="AD11114" s="15">
        <f t="shared" si="1139"/>
        <v>1</v>
      </c>
      <c r="AE11114" s="15">
        <f t="shared" si="1140"/>
        <v>1</v>
      </c>
      <c r="AI11114" t="str">
        <f t="shared" si="1144"/>
        <v/>
      </c>
      <c r="AJ11114" t="str">
        <f t="shared" si="1145"/>
        <v/>
      </c>
      <c r="AL11114">
        <f t="shared" si="1141"/>
        <v>0</v>
      </c>
    </row>
    <row r="11115" spans="1:38" x14ac:dyDescent="0.3">
      <c r="A11115">
        <v>11114</v>
      </c>
      <c r="B11115" t="s">
        <v>34</v>
      </c>
      <c r="C11115" t="s">
        <v>24</v>
      </c>
      <c r="D11115">
        <v>114</v>
      </c>
      <c r="E11115">
        <v>1882550605.98282</v>
      </c>
      <c r="F11115">
        <v>14710805.4200108</v>
      </c>
      <c r="G11115">
        <v>1350100894.7074599</v>
      </c>
      <c r="H11115">
        <v>19727162.116364699</v>
      </c>
      <c r="I11115">
        <v>86686.173860043302</v>
      </c>
      <c r="J11115">
        <v>32866.062901020101</v>
      </c>
      <c r="K11115">
        <v>227.56987923142901</v>
      </c>
      <c r="L11115">
        <v>78613.157020778395</v>
      </c>
      <c r="M11115">
        <v>80681.050356330903</v>
      </c>
      <c r="Y11115" s="15">
        <f t="shared" si="1142"/>
        <v>1</v>
      </c>
      <c r="Z11115" s="15">
        <f t="shared" si="1143"/>
        <v>1</v>
      </c>
      <c r="AD11115" s="15">
        <f t="shared" si="1139"/>
        <v>1</v>
      </c>
      <c r="AE11115" s="15">
        <f t="shared" si="1140"/>
        <v>1</v>
      </c>
      <c r="AI11115" t="str">
        <f t="shared" si="1144"/>
        <v/>
      </c>
      <c r="AJ11115" t="str">
        <f t="shared" si="1145"/>
        <v/>
      </c>
      <c r="AL11115">
        <f t="shared" si="1141"/>
        <v>0</v>
      </c>
    </row>
    <row r="11116" spans="1:38" x14ac:dyDescent="0.3">
      <c r="A11116">
        <v>11115</v>
      </c>
      <c r="B11116" t="s">
        <v>34</v>
      </c>
      <c r="C11116" t="s">
        <v>24</v>
      </c>
      <c r="D11116">
        <v>115</v>
      </c>
      <c r="E11116">
        <v>2199087580.8694701</v>
      </c>
      <c r="F11116">
        <v>14611839.452505</v>
      </c>
      <c r="G11116">
        <v>1349267920.78491</v>
      </c>
      <c r="H11116">
        <v>23122673.567673199</v>
      </c>
      <c r="I11116">
        <v>84841.659462116702</v>
      </c>
      <c r="J11116">
        <v>33221.111508846298</v>
      </c>
      <c r="K11116">
        <v>272.53914779917602</v>
      </c>
      <c r="L11116">
        <v>75379.085373682596</v>
      </c>
      <c r="M11116">
        <v>77802.912089796198</v>
      </c>
      <c r="Y11116" s="15">
        <f t="shared" si="1142"/>
        <v>1</v>
      </c>
      <c r="Z11116" s="15">
        <f t="shared" si="1143"/>
        <v>1</v>
      </c>
      <c r="AD11116" s="15">
        <f t="shared" si="1139"/>
        <v>1</v>
      </c>
      <c r="AE11116" s="15">
        <f t="shared" si="1140"/>
        <v>1</v>
      </c>
      <c r="AI11116" t="str">
        <f t="shared" si="1144"/>
        <v/>
      </c>
      <c r="AJ11116" t="str">
        <f t="shared" si="1145"/>
        <v/>
      </c>
      <c r="AL11116">
        <f t="shared" si="1141"/>
        <v>0</v>
      </c>
    </row>
    <row r="11117" spans="1:38" x14ac:dyDescent="0.3">
      <c r="A11117">
        <v>11116</v>
      </c>
      <c r="B11117" t="s">
        <v>34</v>
      </c>
      <c r="C11117" t="s">
        <v>24</v>
      </c>
      <c r="D11117">
        <v>116</v>
      </c>
      <c r="E11117">
        <v>2702970490.7280898</v>
      </c>
      <c r="F11117">
        <v>13799743.7600276</v>
      </c>
      <c r="G11117">
        <v>1348414241.54617</v>
      </c>
      <c r="H11117">
        <v>23103557.829441998</v>
      </c>
      <c r="I11117">
        <v>83735.668225152403</v>
      </c>
      <c r="J11117">
        <v>30572.5315282345</v>
      </c>
      <c r="K11117">
        <v>275.91059245290899</v>
      </c>
      <c r="L11117">
        <v>74280.916938382594</v>
      </c>
      <c r="M11117">
        <v>76702.739853470004</v>
      </c>
      <c r="Y11117" s="15">
        <f t="shared" si="1142"/>
        <v>1</v>
      </c>
      <c r="Z11117" s="15">
        <f t="shared" si="1143"/>
        <v>1</v>
      </c>
      <c r="AD11117" s="15">
        <f t="shared" si="1139"/>
        <v>1</v>
      </c>
      <c r="AE11117" s="15">
        <f t="shared" si="1140"/>
        <v>1</v>
      </c>
      <c r="AI11117" t="str">
        <f t="shared" si="1144"/>
        <v/>
      </c>
      <c r="AJ11117" t="str">
        <f t="shared" si="1145"/>
        <v/>
      </c>
      <c r="AL11117">
        <f t="shared" si="1141"/>
        <v>0</v>
      </c>
    </row>
    <row r="11118" spans="1:38" x14ac:dyDescent="0.3">
      <c r="A11118">
        <v>11117</v>
      </c>
      <c r="B11118" t="s">
        <v>34</v>
      </c>
      <c r="C11118" t="s">
        <v>24</v>
      </c>
      <c r="D11118">
        <v>117</v>
      </c>
      <c r="E11118">
        <v>2409830359.9809198</v>
      </c>
      <c r="F11118">
        <v>14080952.7241825</v>
      </c>
      <c r="G11118">
        <v>1349026306.55492</v>
      </c>
      <c r="H11118">
        <v>20295324.292133301</v>
      </c>
      <c r="I11118">
        <v>82228.932377856196</v>
      </c>
      <c r="J11118">
        <v>27994.945758819598</v>
      </c>
      <c r="K11118">
        <v>246.81488261178899</v>
      </c>
      <c r="L11118">
        <v>73923.404507082698</v>
      </c>
      <c r="M11118">
        <v>76050.855257424802</v>
      </c>
      <c r="Y11118" s="15">
        <f t="shared" si="1142"/>
        <v>1</v>
      </c>
      <c r="Z11118" s="15">
        <f t="shared" si="1143"/>
        <v>1</v>
      </c>
      <c r="AD11118" s="15">
        <f t="shared" si="1139"/>
        <v>1</v>
      </c>
      <c r="AE11118" s="15">
        <f t="shared" si="1140"/>
        <v>1</v>
      </c>
      <c r="AI11118" t="str">
        <f t="shared" si="1144"/>
        <v/>
      </c>
      <c r="AJ11118" t="str">
        <f t="shared" si="1145"/>
        <v/>
      </c>
      <c r="AL11118">
        <f t="shared" si="1141"/>
        <v>0</v>
      </c>
    </row>
    <row r="11119" spans="1:38" x14ac:dyDescent="0.3">
      <c r="A11119">
        <v>11118</v>
      </c>
      <c r="B11119" t="s">
        <v>34</v>
      </c>
      <c r="C11119" t="s">
        <v>24</v>
      </c>
      <c r="D11119">
        <v>118</v>
      </c>
      <c r="E11119">
        <v>2636807307.74472</v>
      </c>
      <c r="F11119">
        <v>15446764.1969196</v>
      </c>
      <c r="G11119">
        <v>1351948402.9888799</v>
      </c>
      <c r="H11119">
        <v>14351134.0333257</v>
      </c>
      <c r="I11119">
        <v>86225.149750694603</v>
      </c>
      <c r="J11119">
        <v>38433.276677608497</v>
      </c>
      <c r="K11119">
        <v>166.43791370405901</v>
      </c>
      <c r="L11119">
        <v>80352.184038232794</v>
      </c>
      <c r="M11119">
        <v>81856.536983176498</v>
      </c>
      <c r="Y11119" s="15">
        <f t="shared" si="1142"/>
        <v>1</v>
      </c>
      <c r="Z11119" s="15">
        <f t="shared" si="1143"/>
        <v>1</v>
      </c>
      <c r="AD11119" s="15">
        <f t="shared" si="1139"/>
        <v>1</v>
      </c>
      <c r="AE11119" s="15">
        <f t="shared" si="1140"/>
        <v>1</v>
      </c>
      <c r="AI11119" t="str">
        <f t="shared" si="1144"/>
        <v/>
      </c>
      <c r="AJ11119" t="str">
        <f t="shared" si="1145"/>
        <v/>
      </c>
      <c r="AL11119">
        <f t="shared" si="1141"/>
        <v>0</v>
      </c>
    </row>
    <row r="11120" spans="1:38" x14ac:dyDescent="0.3">
      <c r="A11120">
        <v>11119</v>
      </c>
      <c r="B11120" t="s">
        <v>34</v>
      </c>
      <c r="C11120" t="s">
        <v>24</v>
      </c>
      <c r="D11120">
        <v>119</v>
      </c>
      <c r="E11120">
        <v>1968398227.1542699</v>
      </c>
      <c r="F11120">
        <v>14582681.3723292</v>
      </c>
      <c r="G11120">
        <v>1349735335.2829599</v>
      </c>
      <c r="H11120">
        <v>19506559.5882423</v>
      </c>
      <c r="I11120">
        <v>89119.838877171307</v>
      </c>
      <c r="J11120">
        <v>35350.251680135698</v>
      </c>
      <c r="K11120">
        <v>218.88010384676599</v>
      </c>
      <c r="L11120">
        <v>81137.099996479999</v>
      </c>
      <c r="M11120">
        <v>83181.868743963598</v>
      </c>
      <c r="Y11120" s="15">
        <f t="shared" si="1142"/>
        <v>1</v>
      </c>
      <c r="Z11120" s="15">
        <f t="shared" si="1143"/>
        <v>1</v>
      </c>
      <c r="AD11120" s="15">
        <f t="shared" si="1139"/>
        <v>1</v>
      </c>
      <c r="AE11120" s="15">
        <f t="shared" si="1140"/>
        <v>1</v>
      </c>
      <c r="AI11120" t="str">
        <f t="shared" si="1144"/>
        <v/>
      </c>
      <c r="AJ11120" t="str">
        <f t="shared" si="1145"/>
        <v/>
      </c>
      <c r="AL11120">
        <f t="shared" si="1141"/>
        <v>0</v>
      </c>
    </row>
    <row r="11121" spans="1:38" x14ac:dyDescent="0.3">
      <c r="A11121">
        <v>11120</v>
      </c>
      <c r="B11121" t="s">
        <v>34</v>
      </c>
      <c r="C11121" t="s">
        <v>24</v>
      </c>
      <c r="D11121">
        <v>120</v>
      </c>
      <c r="E11121">
        <v>1845174675.12291</v>
      </c>
      <c r="F11121">
        <v>14996813.634585099</v>
      </c>
      <c r="G11121">
        <v>1350471757.9405701</v>
      </c>
      <c r="H11121">
        <v>18604687.9575167</v>
      </c>
      <c r="I11121">
        <v>87192.061514617904</v>
      </c>
      <c r="J11121">
        <v>32083.125986576099</v>
      </c>
      <c r="K11121">
        <v>213.375938523917</v>
      </c>
      <c r="L11121">
        <v>79578.398774668807</v>
      </c>
      <c r="M11121">
        <v>81528.629122574202</v>
      </c>
      <c r="Y11121" s="15">
        <f t="shared" si="1142"/>
        <v>1</v>
      </c>
      <c r="Z11121" s="15">
        <f t="shared" si="1143"/>
        <v>1</v>
      </c>
      <c r="AD11121" s="15">
        <f t="shared" si="1139"/>
        <v>1</v>
      </c>
      <c r="AE11121" s="15">
        <f t="shared" si="1140"/>
        <v>1</v>
      </c>
      <c r="AI11121" t="str">
        <f t="shared" si="1144"/>
        <v/>
      </c>
      <c r="AJ11121" t="str">
        <f t="shared" si="1145"/>
        <v/>
      </c>
      <c r="AL11121">
        <f t="shared" si="1141"/>
        <v>0</v>
      </c>
    </row>
    <row r="11122" spans="1:38" x14ac:dyDescent="0.3">
      <c r="A11122">
        <v>11121</v>
      </c>
      <c r="B11122" t="s">
        <v>34</v>
      </c>
      <c r="C11122" t="s">
        <v>24</v>
      </c>
      <c r="D11122">
        <v>121</v>
      </c>
      <c r="E11122">
        <v>3313112090.1936998</v>
      </c>
      <c r="F11122">
        <v>14662290.6985735</v>
      </c>
      <c r="G11122">
        <v>1350855440.4532299</v>
      </c>
      <c r="H11122">
        <v>19878890.660668399</v>
      </c>
      <c r="I11122">
        <v>107729.938971058</v>
      </c>
      <c r="J11122">
        <v>40935.845309019103</v>
      </c>
      <c r="K11122">
        <v>184.52521973496101</v>
      </c>
      <c r="L11122">
        <v>99594.829719009897</v>
      </c>
      <c r="M11122">
        <v>101678.627949738</v>
      </c>
      <c r="Y11122" s="15">
        <f t="shared" si="1142"/>
        <v>1</v>
      </c>
      <c r="Z11122" s="15">
        <f t="shared" si="1143"/>
        <v>1</v>
      </c>
      <c r="AD11122" s="15">
        <f t="shared" si="1139"/>
        <v>1</v>
      </c>
      <c r="AE11122" s="15">
        <f t="shared" si="1140"/>
        <v>1</v>
      </c>
      <c r="AI11122" t="str">
        <f t="shared" si="1144"/>
        <v/>
      </c>
      <c r="AJ11122" t="str">
        <f t="shared" si="1145"/>
        <v/>
      </c>
      <c r="AL11122">
        <f t="shared" si="1141"/>
        <v>0</v>
      </c>
    </row>
    <row r="11123" spans="1:38" x14ac:dyDescent="0.3">
      <c r="A11123">
        <v>11122</v>
      </c>
      <c r="B11123" t="s">
        <v>34</v>
      </c>
      <c r="C11123" t="s">
        <v>24</v>
      </c>
      <c r="D11123">
        <v>122</v>
      </c>
      <c r="E11123">
        <v>2932250341.26933</v>
      </c>
      <c r="F11123">
        <v>14557046.540084399</v>
      </c>
      <c r="G11123">
        <v>1352387641.7590799</v>
      </c>
      <c r="H11123">
        <v>17206199.9769959</v>
      </c>
      <c r="I11123">
        <v>77322.529434127704</v>
      </c>
      <c r="J11123">
        <v>23977.575643300999</v>
      </c>
      <c r="K11123">
        <v>222.525053214331</v>
      </c>
      <c r="L11123">
        <v>70281.174913153896</v>
      </c>
      <c r="M11123">
        <v>72084.809214567096</v>
      </c>
      <c r="Y11123" s="15">
        <f t="shared" si="1142"/>
        <v>1</v>
      </c>
      <c r="Z11123" s="15">
        <f t="shared" si="1143"/>
        <v>1</v>
      </c>
      <c r="AD11123" s="15">
        <f t="shared" si="1139"/>
        <v>1</v>
      </c>
      <c r="AE11123" s="15">
        <f t="shared" si="1140"/>
        <v>1</v>
      </c>
      <c r="AI11123" t="str">
        <f t="shared" si="1144"/>
        <v/>
      </c>
      <c r="AJ11123" t="str">
        <f t="shared" si="1145"/>
        <v/>
      </c>
      <c r="AL11123">
        <f t="shared" si="1141"/>
        <v>0</v>
      </c>
    </row>
    <row r="11124" spans="1:38" x14ac:dyDescent="0.3">
      <c r="A11124">
        <v>11123</v>
      </c>
      <c r="B11124" t="s">
        <v>34</v>
      </c>
      <c r="C11124" t="s">
        <v>24</v>
      </c>
      <c r="D11124">
        <v>123</v>
      </c>
      <c r="E11124">
        <v>2408163994.0063701</v>
      </c>
      <c r="F11124">
        <v>14458550.774429999</v>
      </c>
      <c r="G11124">
        <v>1348216851.8418701</v>
      </c>
      <c r="H11124">
        <v>18774977.0938191</v>
      </c>
      <c r="I11124">
        <v>77353.940385069698</v>
      </c>
      <c r="J11124">
        <v>26256.799134016001</v>
      </c>
      <c r="K11124">
        <v>242.71519977336499</v>
      </c>
      <c r="L11124">
        <v>69670.589615144301</v>
      </c>
      <c r="M11124">
        <v>71638.670466228898</v>
      </c>
      <c r="Y11124" s="15">
        <f t="shared" si="1142"/>
        <v>1</v>
      </c>
      <c r="Z11124" s="15">
        <f t="shared" si="1143"/>
        <v>1</v>
      </c>
      <c r="AD11124" s="15">
        <f t="shared" si="1139"/>
        <v>1</v>
      </c>
      <c r="AE11124" s="15">
        <f t="shared" si="1140"/>
        <v>1</v>
      </c>
      <c r="AI11124" t="str">
        <f t="shared" si="1144"/>
        <v/>
      </c>
      <c r="AJ11124" t="str">
        <f t="shared" si="1145"/>
        <v/>
      </c>
      <c r="AL11124">
        <f t="shared" si="1141"/>
        <v>0</v>
      </c>
    </row>
    <row r="11125" spans="1:38" x14ac:dyDescent="0.3">
      <c r="A11125">
        <v>11124</v>
      </c>
      <c r="B11125" t="s">
        <v>34</v>
      </c>
      <c r="C11125" t="s">
        <v>24</v>
      </c>
      <c r="D11125">
        <v>124</v>
      </c>
      <c r="E11125">
        <v>3413887618.80094</v>
      </c>
      <c r="F11125">
        <v>14967616.522145599</v>
      </c>
      <c r="G11125">
        <v>1350695945.1449399</v>
      </c>
      <c r="H11125">
        <v>21603409.9330878</v>
      </c>
      <c r="I11125">
        <v>93261.967043416604</v>
      </c>
      <c r="J11125">
        <v>35433.912586212202</v>
      </c>
      <c r="K11125">
        <v>231.64222906676099</v>
      </c>
      <c r="L11125">
        <v>84421.126625185207</v>
      </c>
      <c r="M11125">
        <v>86685.697026255802</v>
      </c>
      <c r="Y11125" s="15">
        <f t="shared" si="1142"/>
        <v>1</v>
      </c>
      <c r="Z11125" s="15">
        <f t="shared" si="1143"/>
        <v>1</v>
      </c>
      <c r="AD11125" s="15">
        <f t="shared" si="1139"/>
        <v>1</v>
      </c>
      <c r="AE11125" s="15">
        <f t="shared" si="1140"/>
        <v>1</v>
      </c>
      <c r="AI11125" t="str">
        <f t="shared" si="1144"/>
        <v/>
      </c>
      <c r="AJ11125" t="str">
        <f t="shared" si="1145"/>
        <v/>
      </c>
      <c r="AL11125">
        <f t="shared" si="1141"/>
        <v>0</v>
      </c>
    </row>
    <row r="11126" spans="1:38" x14ac:dyDescent="0.3">
      <c r="A11126">
        <v>11125</v>
      </c>
      <c r="B11126" t="s">
        <v>34</v>
      </c>
      <c r="C11126" t="s">
        <v>24</v>
      </c>
      <c r="D11126">
        <v>125</v>
      </c>
      <c r="E11126">
        <v>2547659984.3430901</v>
      </c>
      <c r="F11126">
        <v>14746733.2283519</v>
      </c>
      <c r="G11126">
        <v>1353418159.8482001</v>
      </c>
      <c r="H11126">
        <v>16939957.898662601</v>
      </c>
      <c r="I11126">
        <v>83650.837479431197</v>
      </c>
      <c r="J11126">
        <v>35513.510834455497</v>
      </c>
      <c r="K11126">
        <v>202.50792949715401</v>
      </c>
      <c r="L11126">
        <v>76718.438152774106</v>
      </c>
      <c r="M11126">
        <v>78494.163715151197</v>
      </c>
      <c r="Y11126" s="15">
        <f t="shared" si="1142"/>
        <v>1</v>
      </c>
      <c r="Z11126" s="15">
        <f t="shared" si="1143"/>
        <v>1</v>
      </c>
      <c r="AD11126" s="15">
        <f t="shared" ref="AD11126:AD11189" si="1146">IF(L11126&lt;0,0,1)</f>
        <v>1</v>
      </c>
      <c r="AE11126" s="15">
        <f t="shared" ref="AE11126:AE11189" si="1147">IF(M11126&lt;0,0,1)</f>
        <v>1</v>
      </c>
      <c r="AI11126" t="str">
        <f t="shared" si="1144"/>
        <v/>
      </c>
      <c r="AJ11126" t="str">
        <f t="shared" si="1145"/>
        <v/>
      </c>
      <c r="AL11126">
        <f t="shared" si="1141"/>
        <v>0</v>
      </c>
    </row>
    <row r="11127" spans="1:38" x14ac:dyDescent="0.3">
      <c r="A11127">
        <v>11126</v>
      </c>
      <c r="B11127" t="s">
        <v>34</v>
      </c>
      <c r="C11127" t="s">
        <v>24</v>
      </c>
      <c r="D11127">
        <v>126</v>
      </c>
      <c r="E11127">
        <v>2863678080.7039499</v>
      </c>
      <c r="F11127">
        <v>15500445.276070699</v>
      </c>
      <c r="G11127">
        <v>1353266124.37463</v>
      </c>
      <c r="H11127">
        <v>18796875.8909702</v>
      </c>
      <c r="I11127">
        <v>94655.261136103407</v>
      </c>
      <c r="J11127">
        <v>37556.3386478424</v>
      </c>
      <c r="K11127">
        <v>198.58247355044</v>
      </c>
      <c r="L11127">
        <v>86962.948643396099</v>
      </c>
      <c r="M11127">
        <v>88933.325028750594</v>
      </c>
      <c r="Y11127" s="15">
        <f t="shared" si="1142"/>
        <v>1</v>
      </c>
      <c r="Z11127" s="15">
        <f t="shared" si="1143"/>
        <v>1</v>
      </c>
      <c r="AD11127" s="15">
        <f t="shared" si="1146"/>
        <v>1</v>
      </c>
      <c r="AE11127" s="15">
        <f t="shared" si="1147"/>
        <v>1</v>
      </c>
      <c r="AI11127" t="str">
        <f t="shared" si="1144"/>
        <v/>
      </c>
      <c r="AJ11127" t="str">
        <f t="shared" si="1145"/>
        <v/>
      </c>
      <c r="AL11127">
        <f t="shared" si="1141"/>
        <v>0</v>
      </c>
    </row>
    <row r="11128" spans="1:38" x14ac:dyDescent="0.3">
      <c r="A11128">
        <v>11127</v>
      </c>
      <c r="B11128" t="s">
        <v>34</v>
      </c>
      <c r="C11128" t="s">
        <v>24</v>
      </c>
      <c r="D11128">
        <v>127</v>
      </c>
      <c r="E11128">
        <v>2250011145.0376401</v>
      </c>
      <c r="F11128">
        <v>15649453.352424201</v>
      </c>
      <c r="G11128">
        <v>1352694111.2312701</v>
      </c>
      <c r="H11128">
        <v>20733841.768801201</v>
      </c>
      <c r="I11128">
        <v>81968.277172703296</v>
      </c>
      <c r="J11128">
        <v>26565.292052984201</v>
      </c>
      <c r="K11128">
        <v>252.94958591256</v>
      </c>
      <c r="L11128">
        <v>73483.2932325484</v>
      </c>
      <c r="M11128">
        <v>75656.711434375698</v>
      </c>
      <c r="Y11128" s="15">
        <f t="shared" si="1142"/>
        <v>1</v>
      </c>
      <c r="Z11128" s="15">
        <f t="shared" si="1143"/>
        <v>1</v>
      </c>
      <c r="AD11128" s="15">
        <f t="shared" si="1146"/>
        <v>1</v>
      </c>
      <c r="AE11128" s="15">
        <f t="shared" si="1147"/>
        <v>1</v>
      </c>
      <c r="AI11128" t="str">
        <f t="shared" si="1144"/>
        <v/>
      </c>
      <c r="AJ11128" t="str">
        <f t="shared" si="1145"/>
        <v/>
      </c>
      <c r="AL11128">
        <f t="shared" si="1141"/>
        <v>0</v>
      </c>
    </row>
    <row r="11129" spans="1:38" x14ac:dyDescent="0.3">
      <c r="A11129">
        <v>11128</v>
      </c>
      <c r="B11129" t="s">
        <v>34</v>
      </c>
      <c r="C11129" t="s">
        <v>24</v>
      </c>
      <c r="D11129">
        <v>128</v>
      </c>
      <c r="E11129">
        <v>2498315617.7589202</v>
      </c>
      <c r="F11129">
        <v>14106333.3307359</v>
      </c>
      <c r="G11129">
        <v>1349318559.58692</v>
      </c>
      <c r="H11129">
        <v>20019027.737078201</v>
      </c>
      <c r="I11129">
        <v>77102.140798768</v>
      </c>
      <c r="J11129">
        <v>28610.6157011986</v>
      </c>
      <c r="K11129">
        <v>259.64295582046998</v>
      </c>
      <c r="L11129">
        <v>68909.682751643399</v>
      </c>
      <c r="M11129">
        <v>71008.170805706002</v>
      </c>
      <c r="Y11129" s="15">
        <f t="shared" si="1142"/>
        <v>1</v>
      </c>
      <c r="Z11129" s="15">
        <f t="shared" si="1143"/>
        <v>1</v>
      </c>
      <c r="AD11129" s="15">
        <f t="shared" si="1146"/>
        <v>1</v>
      </c>
      <c r="AE11129" s="15">
        <f t="shared" si="1147"/>
        <v>1</v>
      </c>
      <c r="AI11129" t="str">
        <f t="shared" si="1144"/>
        <v/>
      </c>
      <c r="AJ11129" t="str">
        <f t="shared" si="1145"/>
        <v/>
      </c>
      <c r="AL11129">
        <f t="shared" si="1141"/>
        <v>0</v>
      </c>
    </row>
    <row r="11130" spans="1:38" x14ac:dyDescent="0.3">
      <c r="A11130">
        <v>11129</v>
      </c>
      <c r="B11130" t="s">
        <v>34</v>
      </c>
      <c r="C11130" t="s">
        <v>24</v>
      </c>
      <c r="D11130">
        <v>129</v>
      </c>
      <c r="E11130">
        <v>2740621519.1515799</v>
      </c>
      <c r="F11130">
        <v>13549067.968518101</v>
      </c>
      <c r="G11130">
        <v>1346938324.88818</v>
      </c>
      <c r="H11130">
        <v>16078387.0706506</v>
      </c>
      <c r="I11130">
        <v>72503.333033706993</v>
      </c>
      <c r="J11130">
        <v>25951.178734540899</v>
      </c>
      <c r="K11130">
        <v>221.76066117092401</v>
      </c>
      <c r="L11130">
        <v>65923.517406708896</v>
      </c>
      <c r="M11130">
        <v>67608.929088009594</v>
      </c>
      <c r="Y11130" s="15">
        <f t="shared" si="1142"/>
        <v>1</v>
      </c>
      <c r="Z11130" s="15">
        <f t="shared" si="1143"/>
        <v>1</v>
      </c>
      <c r="AD11130" s="15">
        <f t="shared" si="1146"/>
        <v>1</v>
      </c>
      <c r="AE11130" s="15">
        <f t="shared" si="1147"/>
        <v>1</v>
      </c>
      <c r="AI11130" t="str">
        <f t="shared" si="1144"/>
        <v/>
      </c>
      <c r="AJ11130" t="str">
        <f t="shared" si="1145"/>
        <v/>
      </c>
      <c r="AL11130">
        <f t="shared" si="1141"/>
        <v>0</v>
      </c>
    </row>
    <row r="11131" spans="1:38" x14ac:dyDescent="0.3">
      <c r="A11131">
        <v>11130</v>
      </c>
      <c r="B11131" t="s">
        <v>34</v>
      </c>
      <c r="C11131" t="s">
        <v>24</v>
      </c>
      <c r="D11131">
        <v>130</v>
      </c>
      <c r="E11131">
        <v>2562814748.7990699</v>
      </c>
      <c r="F11131">
        <v>14000751.0266579</v>
      </c>
      <c r="G11131">
        <v>1349623653.78302</v>
      </c>
      <c r="H11131">
        <v>24314290.608659301</v>
      </c>
      <c r="I11131">
        <v>77751.543997995599</v>
      </c>
      <c r="J11131">
        <v>24459.6569516659</v>
      </c>
      <c r="K11131">
        <v>312.71778486207398</v>
      </c>
      <c r="L11131">
        <v>67801.320222237497</v>
      </c>
      <c r="M11131">
        <v>70350.057806069904</v>
      </c>
      <c r="Y11131" s="15">
        <f t="shared" si="1142"/>
        <v>1</v>
      </c>
      <c r="Z11131" s="15">
        <f t="shared" si="1143"/>
        <v>1</v>
      </c>
      <c r="AD11131" s="15">
        <f t="shared" si="1146"/>
        <v>1</v>
      </c>
      <c r="AE11131" s="15">
        <f t="shared" si="1147"/>
        <v>1</v>
      </c>
      <c r="AI11131" t="str">
        <f t="shared" si="1144"/>
        <v/>
      </c>
      <c r="AJ11131" t="str">
        <f t="shared" si="1145"/>
        <v/>
      </c>
      <c r="AL11131">
        <f t="shared" si="1141"/>
        <v>0</v>
      </c>
    </row>
    <row r="11132" spans="1:38" x14ac:dyDescent="0.3">
      <c r="A11132">
        <v>11131</v>
      </c>
      <c r="B11132" t="s">
        <v>34</v>
      </c>
      <c r="C11132" t="s">
        <v>24</v>
      </c>
      <c r="D11132">
        <v>131</v>
      </c>
      <c r="E11132">
        <v>3258158536.9870601</v>
      </c>
      <c r="F11132">
        <v>14176235.803290401</v>
      </c>
      <c r="G11132">
        <v>1348883946.0718801</v>
      </c>
      <c r="H11132">
        <v>24065538.989809498</v>
      </c>
      <c r="I11132">
        <v>84022.455163517996</v>
      </c>
      <c r="J11132">
        <v>32386.5342776775</v>
      </c>
      <c r="K11132">
        <v>286.41794557151502</v>
      </c>
      <c r="L11132">
        <v>74174.028899024896</v>
      </c>
      <c r="M11132">
        <v>76696.691175532702</v>
      </c>
      <c r="Y11132" s="15">
        <f t="shared" si="1142"/>
        <v>1</v>
      </c>
      <c r="Z11132" s="15">
        <f t="shared" si="1143"/>
        <v>1</v>
      </c>
      <c r="AD11132" s="15">
        <f t="shared" si="1146"/>
        <v>1</v>
      </c>
      <c r="AE11132" s="15">
        <f t="shared" si="1147"/>
        <v>1</v>
      </c>
      <c r="AI11132" t="str">
        <f t="shared" si="1144"/>
        <v/>
      </c>
      <c r="AJ11132" t="str">
        <f t="shared" si="1145"/>
        <v/>
      </c>
      <c r="AL11132">
        <f t="shared" si="1141"/>
        <v>0</v>
      </c>
    </row>
    <row r="11133" spans="1:38" x14ac:dyDescent="0.3">
      <c r="A11133">
        <v>11132</v>
      </c>
      <c r="B11133" t="s">
        <v>34</v>
      </c>
      <c r="C11133" t="s">
        <v>24</v>
      </c>
      <c r="D11133">
        <v>132</v>
      </c>
      <c r="E11133">
        <v>2496171833.8664899</v>
      </c>
      <c r="F11133">
        <v>15407755.551582901</v>
      </c>
      <c r="G11133">
        <v>1353615942.71872</v>
      </c>
      <c r="H11133">
        <v>19576569.088019401</v>
      </c>
      <c r="I11133">
        <v>98579.992939326898</v>
      </c>
      <c r="J11133">
        <v>28357.775733232502</v>
      </c>
      <c r="K11133">
        <v>198.58562071584001</v>
      </c>
      <c r="L11133">
        <v>90568.603821603305</v>
      </c>
      <c r="M11133">
        <v>92620.711292070002</v>
      </c>
      <c r="Y11133" s="15">
        <f t="shared" si="1142"/>
        <v>1</v>
      </c>
      <c r="Z11133" s="15">
        <f t="shared" si="1143"/>
        <v>1</v>
      </c>
      <c r="AD11133" s="15">
        <f t="shared" si="1146"/>
        <v>1</v>
      </c>
      <c r="AE11133" s="15">
        <f t="shared" si="1147"/>
        <v>1</v>
      </c>
      <c r="AI11133" t="str">
        <f t="shared" si="1144"/>
        <v/>
      </c>
      <c r="AJ11133" t="str">
        <f t="shared" si="1145"/>
        <v/>
      </c>
      <c r="AL11133">
        <f t="shared" si="1141"/>
        <v>0</v>
      </c>
    </row>
    <row r="11134" spans="1:38" x14ac:dyDescent="0.3">
      <c r="A11134">
        <v>11133</v>
      </c>
      <c r="B11134" t="s">
        <v>34</v>
      </c>
      <c r="C11134" t="s">
        <v>24</v>
      </c>
      <c r="D11134">
        <v>133</v>
      </c>
      <c r="E11134">
        <v>1803172070.6751599</v>
      </c>
      <c r="F11134">
        <v>14090413.5188422</v>
      </c>
      <c r="G11134">
        <v>1348988880.0965099</v>
      </c>
      <c r="H11134">
        <v>19855244.2565501</v>
      </c>
      <c r="I11134">
        <v>77213.070905897795</v>
      </c>
      <c r="J11134">
        <v>24045.0517282486</v>
      </c>
      <c r="K11134">
        <v>257.14874468272802</v>
      </c>
      <c r="L11134">
        <v>69087.638556057806</v>
      </c>
      <c r="M11134">
        <v>71168.958060186007</v>
      </c>
      <c r="Y11134" s="15">
        <f t="shared" si="1142"/>
        <v>1</v>
      </c>
      <c r="Z11134" s="15">
        <f t="shared" si="1143"/>
        <v>1</v>
      </c>
      <c r="AD11134" s="15">
        <f t="shared" si="1146"/>
        <v>1</v>
      </c>
      <c r="AE11134" s="15">
        <f t="shared" si="1147"/>
        <v>1</v>
      </c>
      <c r="AI11134" t="str">
        <f t="shared" si="1144"/>
        <v/>
      </c>
      <c r="AJ11134" t="str">
        <f t="shared" si="1145"/>
        <v/>
      </c>
      <c r="AL11134">
        <f t="shared" si="1141"/>
        <v>0</v>
      </c>
    </row>
    <row r="11135" spans="1:38" x14ac:dyDescent="0.3">
      <c r="A11135">
        <v>11134</v>
      </c>
      <c r="B11135" t="s">
        <v>34</v>
      </c>
      <c r="C11135" t="s">
        <v>24</v>
      </c>
      <c r="D11135">
        <v>134</v>
      </c>
      <c r="E11135">
        <v>2919713904.7293801</v>
      </c>
      <c r="F11135">
        <v>15450237.5420922</v>
      </c>
      <c r="G11135">
        <v>1352123880.58915</v>
      </c>
      <c r="H11135">
        <v>29253312.237601299</v>
      </c>
      <c r="I11135">
        <v>106258.430048255</v>
      </c>
      <c r="J11135">
        <v>33233.001168251001</v>
      </c>
      <c r="K11135">
        <v>275.303448623478</v>
      </c>
      <c r="L11135">
        <v>94286.992853925098</v>
      </c>
      <c r="M11135">
        <v>97353.461769329399</v>
      </c>
      <c r="Y11135" s="15">
        <f t="shared" si="1142"/>
        <v>1</v>
      </c>
      <c r="Z11135" s="15">
        <f t="shared" si="1143"/>
        <v>1</v>
      </c>
      <c r="AD11135" s="15">
        <f t="shared" si="1146"/>
        <v>1</v>
      </c>
      <c r="AE11135" s="15">
        <f t="shared" si="1147"/>
        <v>1</v>
      </c>
      <c r="AI11135" t="str">
        <f t="shared" si="1144"/>
        <v/>
      </c>
      <c r="AJ11135" t="str">
        <f t="shared" si="1145"/>
        <v/>
      </c>
      <c r="AL11135">
        <f t="shared" si="1141"/>
        <v>0</v>
      </c>
    </row>
    <row r="11136" spans="1:38" x14ac:dyDescent="0.3">
      <c r="A11136">
        <v>11135</v>
      </c>
      <c r="B11136" t="s">
        <v>34</v>
      </c>
      <c r="C11136" t="s">
        <v>24</v>
      </c>
      <c r="D11136">
        <v>135</v>
      </c>
      <c r="E11136">
        <v>1953703457.0100999</v>
      </c>
      <c r="F11136">
        <v>15506780.866523201</v>
      </c>
      <c r="G11136">
        <v>1353372627.3434501</v>
      </c>
      <c r="H11136">
        <v>18423293.757439099</v>
      </c>
      <c r="I11136">
        <v>81668.224896505504</v>
      </c>
      <c r="J11136">
        <v>30270.535723209399</v>
      </c>
      <c r="K11136">
        <v>225.58704784861101</v>
      </c>
      <c r="L11136">
        <v>74128.794751347901</v>
      </c>
      <c r="M11136">
        <v>76060.010511385306</v>
      </c>
      <c r="Y11136" s="15">
        <f t="shared" si="1142"/>
        <v>1</v>
      </c>
      <c r="Z11136" s="15">
        <f t="shared" si="1143"/>
        <v>1</v>
      </c>
      <c r="AD11136" s="15">
        <f t="shared" si="1146"/>
        <v>1</v>
      </c>
      <c r="AE11136" s="15">
        <f t="shared" si="1147"/>
        <v>1</v>
      </c>
      <c r="AI11136" t="str">
        <f t="shared" si="1144"/>
        <v/>
      </c>
      <c r="AJ11136" t="str">
        <f t="shared" si="1145"/>
        <v/>
      </c>
      <c r="AL11136">
        <f t="shared" si="1141"/>
        <v>0</v>
      </c>
    </row>
    <row r="11137" spans="1:38" x14ac:dyDescent="0.3">
      <c r="A11137">
        <v>11136</v>
      </c>
      <c r="B11137" t="s">
        <v>34</v>
      </c>
      <c r="C11137" t="s">
        <v>24</v>
      </c>
      <c r="D11137">
        <v>136</v>
      </c>
      <c r="E11137">
        <v>2567348299.8308802</v>
      </c>
      <c r="F11137">
        <v>15069657.5929139</v>
      </c>
      <c r="G11137">
        <v>1350773823.8206201</v>
      </c>
      <c r="H11137">
        <v>25221568.643429801</v>
      </c>
      <c r="I11137">
        <v>84471.532803041904</v>
      </c>
      <c r="J11137">
        <v>35295.074168205298</v>
      </c>
      <c r="K11137">
        <v>298.58069110972201</v>
      </c>
      <c r="L11137">
        <v>74150.020404551702</v>
      </c>
      <c r="M11137">
        <v>76793.863112503299</v>
      </c>
      <c r="Y11137" s="15">
        <f t="shared" si="1142"/>
        <v>1</v>
      </c>
      <c r="Z11137" s="15">
        <f t="shared" si="1143"/>
        <v>1</v>
      </c>
      <c r="AD11137" s="15">
        <f t="shared" si="1146"/>
        <v>1</v>
      </c>
      <c r="AE11137" s="15">
        <f t="shared" si="1147"/>
        <v>1</v>
      </c>
      <c r="AI11137" t="str">
        <f t="shared" si="1144"/>
        <v/>
      </c>
      <c r="AJ11137" t="str">
        <f t="shared" si="1145"/>
        <v/>
      </c>
      <c r="AL11137">
        <f t="shared" si="1141"/>
        <v>0</v>
      </c>
    </row>
    <row r="11138" spans="1:38" x14ac:dyDescent="0.3">
      <c r="A11138">
        <v>11137</v>
      </c>
      <c r="B11138" t="s">
        <v>34</v>
      </c>
      <c r="C11138" t="s">
        <v>24</v>
      </c>
      <c r="D11138">
        <v>137</v>
      </c>
      <c r="E11138">
        <v>2211059923.4312801</v>
      </c>
      <c r="F11138">
        <v>14459972.772517901</v>
      </c>
      <c r="G11138">
        <v>1350155703.4277599</v>
      </c>
      <c r="H11138">
        <v>17931368.9794464</v>
      </c>
      <c r="I11138">
        <v>92234.556511988907</v>
      </c>
      <c r="J11138">
        <v>31674.346093416199</v>
      </c>
      <c r="K11138">
        <v>194.410529605741</v>
      </c>
      <c r="L11138">
        <v>84896.43849642</v>
      </c>
      <c r="M11138">
        <v>86776.088402027599</v>
      </c>
      <c r="Y11138" s="15">
        <f t="shared" si="1142"/>
        <v>1</v>
      </c>
      <c r="Z11138" s="15">
        <f t="shared" si="1143"/>
        <v>1</v>
      </c>
      <c r="AD11138" s="15">
        <f t="shared" si="1146"/>
        <v>1</v>
      </c>
      <c r="AE11138" s="15">
        <f t="shared" si="1147"/>
        <v>1</v>
      </c>
      <c r="AI11138" t="str">
        <f t="shared" si="1144"/>
        <v/>
      </c>
      <c r="AJ11138" t="str">
        <f t="shared" si="1145"/>
        <v/>
      </c>
      <c r="AL11138">
        <f t="shared" ref="AL11138:AL11201" si="1148">IF(H11138&lt;0,1,0)</f>
        <v>0</v>
      </c>
    </row>
    <row r="11139" spans="1:38" x14ac:dyDescent="0.3">
      <c r="A11139">
        <v>11138</v>
      </c>
      <c r="B11139" t="s">
        <v>34</v>
      </c>
      <c r="C11139" t="s">
        <v>24</v>
      </c>
      <c r="D11139">
        <v>138</v>
      </c>
      <c r="E11139">
        <v>3192126620.73277</v>
      </c>
      <c r="F11139">
        <v>14921704.9024246</v>
      </c>
      <c r="G11139">
        <v>1351215298.2387099</v>
      </c>
      <c r="H11139">
        <v>17544171.931458998</v>
      </c>
      <c r="I11139">
        <v>80133.323799110905</v>
      </c>
      <c r="J11139">
        <v>31622.925287485101</v>
      </c>
      <c r="K11139">
        <v>218.93727976941301</v>
      </c>
      <c r="L11139">
        <v>72953.659811043806</v>
      </c>
      <c r="M11139">
        <v>74792.721912366294</v>
      </c>
      <c r="Y11139" s="15">
        <f t="shared" si="1142"/>
        <v>1</v>
      </c>
      <c r="Z11139" s="15">
        <f t="shared" si="1143"/>
        <v>1</v>
      </c>
      <c r="AD11139" s="15">
        <f t="shared" si="1146"/>
        <v>1</v>
      </c>
      <c r="AE11139" s="15">
        <f t="shared" si="1147"/>
        <v>1</v>
      </c>
      <c r="AI11139" t="str">
        <f t="shared" si="1144"/>
        <v/>
      </c>
      <c r="AJ11139" t="str">
        <f t="shared" si="1145"/>
        <v/>
      </c>
      <c r="AL11139">
        <f t="shared" si="1148"/>
        <v>0</v>
      </c>
    </row>
    <row r="11140" spans="1:38" x14ac:dyDescent="0.3">
      <c r="A11140">
        <v>11139</v>
      </c>
      <c r="B11140" t="s">
        <v>34</v>
      </c>
      <c r="C11140" t="s">
        <v>24</v>
      </c>
      <c r="D11140">
        <v>139</v>
      </c>
      <c r="E11140">
        <v>2198638835.4559202</v>
      </c>
      <c r="F11140">
        <v>15129590.9158065</v>
      </c>
      <c r="G11140">
        <v>1350757041.34903</v>
      </c>
      <c r="H11140">
        <v>23689597.6201653</v>
      </c>
      <c r="I11140">
        <v>96202.111903600395</v>
      </c>
      <c r="J11140">
        <v>39056.841010570497</v>
      </c>
      <c r="K11140">
        <v>246.24820756433701</v>
      </c>
      <c r="L11140">
        <v>86507.533465257497</v>
      </c>
      <c r="M11140">
        <v>88990.787810291906</v>
      </c>
      <c r="Y11140" s="15">
        <f t="shared" si="1142"/>
        <v>1</v>
      </c>
      <c r="Z11140" s="15">
        <f t="shared" si="1143"/>
        <v>1</v>
      </c>
      <c r="AD11140" s="15">
        <f t="shared" si="1146"/>
        <v>1</v>
      </c>
      <c r="AE11140" s="15">
        <f t="shared" si="1147"/>
        <v>1</v>
      </c>
      <c r="AI11140" t="str">
        <f t="shared" si="1144"/>
        <v/>
      </c>
      <c r="AJ11140" t="str">
        <f t="shared" si="1145"/>
        <v/>
      </c>
      <c r="AL11140">
        <f t="shared" si="1148"/>
        <v>0</v>
      </c>
    </row>
    <row r="11141" spans="1:38" x14ac:dyDescent="0.3">
      <c r="A11141">
        <v>11140</v>
      </c>
      <c r="B11141" t="s">
        <v>34</v>
      </c>
      <c r="C11141" t="s">
        <v>24</v>
      </c>
      <c r="D11141">
        <v>140</v>
      </c>
      <c r="E11141">
        <v>2187427261.5405302</v>
      </c>
      <c r="F11141">
        <v>14230092.7052096</v>
      </c>
      <c r="G11141">
        <v>1349220936.4507101</v>
      </c>
      <c r="H11141">
        <v>28594123.2932458</v>
      </c>
      <c r="I11141">
        <v>80104.1505042668</v>
      </c>
      <c r="J11141">
        <v>30467.195655822801</v>
      </c>
      <c r="K11141">
        <v>356.96181924708998</v>
      </c>
      <c r="L11141">
        <v>68402.475550275602</v>
      </c>
      <c r="M11141">
        <v>71399.845199558302</v>
      </c>
      <c r="Y11141" s="15">
        <f t="shared" si="1142"/>
        <v>1</v>
      </c>
      <c r="Z11141" s="15">
        <f t="shared" si="1143"/>
        <v>1</v>
      </c>
      <c r="AD11141" s="15">
        <f t="shared" si="1146"/>
        <v>1</v>
      </c>
      <c r="AE11141" s="15">
        <f t="shared" si="1147"/>
        <v>1</v>
      </c>
      <c r="AI11141" t="str">
        <f t="shared" si="1144"/>
        <v/>
      </c>
      <c r="AJ11141" t="str">
        <f t="shared" si="1145"/>
        <v/>
      </c>
      <c r="AL11141">
        <f t="shared" si="1148"/>
        <v>0</v>
      </c>
    </row>
    <row r="11142" spans="1:38" x14ac:dyDescent="0.3">
      <c r="A11142">
        <v>11141</v>
      </c>
      <c r="B11142" t="s">
        <v>34</v>
      </c>
      <c r="C11142" t="s">
        <v>24</v>
      </c>
      <c r="D11142">
        <v>141</v>
      </c>
      <c r="E11142">
        <v>2778243921.80583</v>
      </c>
      <c r="F11142">
        <v>14719208.515114401</v>
      </c>
      <c r="G11142">
        <v>1349894016.26756</v>
      </c>
      <c r="H11142">
        <v>18432775.099206001</v>
      </c>
      <c r="I11142">
        <v>82686.352672407404</v>
      </c>
      <c r="J11142">
        <v>31224.652838706999</v>
      </c>
      <c r="K11142">
        <v>222.92403163838</v>
      </c>
      <c r="L11142">
        <v>75143.042443977305</v>
      </c>
      <c r="M11142">
        <v>77075.252082573395</v>
      </c>
      <c r="Y11142" s="15">
        <f t="shared" ref="Y11142:Y11205" si="1149">IF(K11142&lt;cet_ZAF_lo,1,0)</f>
        <v>1</v>
      </c>
      <c r="Z11142" s="15">
        <f t="shared" ref="Z11142:Z11205" si="1150">IF(K11142&lt;cet_ZAF_hi,1,0)</f>
        <v>1</v>
      </c>
      <c r="AD11142" s="15">
        <f t="shared" si="1146"/>
        <v>1</v>
      </c>
      <c r="AE11142" s="15">
        <f t="shared" si="1147"/>
        <v>1</v>
      </c>
      <c r="AI11142" t="str">
        <f t="shared" si="1144"/>
        <v/>
      </c>
      <c r="AJ11142" t="str">
        <f t="shared" si="1145"/>
        <v/>
      </c>
      <c r="AL11142">
        <f t="shared" si="1148"/>
        <v>0</v>
      </c>
    </row>
    <row r="11143" spans="1:38" x14ac:dyDescent="0.3">
      <c r="A11143">
        <v>11142</v>
      </c>
      <c r="B11143" t="s">
        <v>34</v>
      </c>
      <c r="C11143" t="s">
        <v>24</v>
      </c>
      <c r="D11143">
        <v>142</v>
      </c>
      <c r="E11143">
        <v>1930062820.12549</v>
      </c>
      <c r="F11143">
        <v>14726699.747839401</v>
      </c>
      <c r="G11143">
        <v>1350599965.31672</v>
      </c>
      <c r="H11143">
        <v>17524533.4007289</v>
      </c>
      <c r="I11143">
        <v>76926.1932968162</v>
      </c>
      <c r="J11143">
        <v>30190.812008380901</v>
      </c>
      <c r="K11143">
        <v>227.80970498710801</v>
      </c>
      <c r="L11143">
        <v>69754.566054650306</v>
      </c>
      <c r="M11143">
        <v>71591.569553393405</v>
      </c>
      <c r="Y11143" s="15">
        <f t="shared" si="1149"/>
        <v>1</v>
      </c>
      <c r="Z11143" s="15">
        <f t="shared" si="1150"/>
        <v>1</v>
      </c>
      <c r="AD11143" s="15">
        <f t="shared" si="1146"/>
        <v>1</v>
      </c>
      <c r="AE11143" s="15">
        <f t="shared" si="1147"/>
        <v>1</v>
      </c>
      <c r="AI11143" t="str">
        <f t="shared" si="1144"/>
        <v/>
      </c>
      <c r="AJ11143" t="str">
        <f t="shared" si="1145"/>
        <v/>
      </c>
      <c r="AL11143">
        <f t="shared" si="1148"/>
        <v>0</v>
      </c>
    </row>
    <row r="11144" spans="1:38" x14ac:dyDescent="0.3">
      <c r="A11144">
        <v>11143</v>
      </c>
      <c r="B11144" t="s">
        <v>34</v>
      </c>
      <c r="C11144" t="s">
        <v>24</v>
      </c>
      <c r="D11144">
        <v>143</v>
      </c>
      <c r="E11144">
        <v>3415230045.83568</v>
      </c>
      <c r="F11144">
        <v>15674772.8290153</v>
      </c>
      <c r="G11144">
        <v>1353786436.19209</v>
      </c>
      <c r="H11144">
        <v>30130058.526149299</v>
      </c>
      <c r="I11144">
        <v>125366.162310539</v>
      </c>
      <c r="J11144">
        <v>36368.420666456201</v>
      </c>
      <c r="K11144">
        <v>240.33645100753299</v>
      </c>
      <c r="L11144">
        <v>113035.931108766</v>
      </c>
      <c r="M11144">
        <v>116194.304667948</v>
      </c>
      <c r="Y11144" s="15">
        <f t="shared" si="1149"/>
        <v>1</v>
      </c>
      <c r="Z11144" s="15">
        <f t="shared" si="1150"/>
        <v>1</v>
      </c>
      <c r="AD11144" s="15">
        <f t="shared" si="1146"/>
        <v>1</v>
      </c>
      <c r="AE11144" s="15">
        <f t="shared" si="1147"/>
        <v>1</v>
      </c>
      <c r="AI11144" t="str">
        <f t="shared" si="1144"/>
        <v/>
      </c>
      <c r="AJ11144" t="str">
        <f t="shared" si="1145"/>
        <v/>
      </c>
      <c r="AL11144">
        <f t="shared" si="1148"/>
        <v>0</v>
      </c>
    </row>
    <row r="11145" spans="1:38" x14ac:dyDescent="0.3">
      <c r="A11145">
        <v>11144</v>
      </c>
      <c r="B11145" t="s">
        <v>34</v>
      </c>
      <c r="C11145" t="s">
        <v>24</v>
      </c>
      <c r="D11145">
        <v>144</v>
      </c>
      <c r="E11145">
        <v>2784183375.3333998</v>
      </c>
      <c r="F11145">
        <v>14939339.1007156</v>
      </c>
      <c r="G11145">
        <v>1350626855.8006699</v>
      </c>
      <c r="H11145">
        <v>20353335.977429401</v>
      </c>
      <c r="I11145">
        <v>91032.9377706628</v>
      </c>
      <c r="J11145">
        <v>42720.546814203299</v>
      </c>
      <c r="K11145">
        <v>223.58210638774599</v>
      </c>
      <c r="L11145">
        <v>82703.669571224396</v>
      </c>
      <c r="M11145">
        <v>84837.201377559206</v>
      </c>
      <c r="Y11145" s="15">
        <f t="shared" si="1149"/>
        <v>1</v>
      </c>
      <c r="Z11145" s="15">
        <f t="shared" si="1150"/>
        <v>1</v>
      </c>
      <c r="AD11145" s="15">
        <f t="shared" si="1146"/>
        <v>1</v>
      </c>
      <c r="AE11145" s="15">
        <f t="shared" si="1147"/>
        <v>1</v>
      </c>
      <c r="AI11145" t="str">
        <f t="shared" si="1144"/>
        <v/>
      </c>
      <c r="AJ11145" t="str">
        <f t="shared" si="1145"/>
        <v/>
      </c>
      <c r="AL11145">
        <f t="shared" si="1148"/>
        <v>0</v>
      </c>
    </row>
    <row r="11146" spans="1:38" x14ac:dyDescent="0.3">
      <c r="A11146">
        <v>11145</v>
      </c>
      <c r="B11146" t="s">
        <v>34</v>
      </c>
      <c r="C11146" t="s">
        <v>24</v>
      </c>
      <c r="D11146">
        <v>145</v>
      </c>
      <c r="E11146">
        <v>2230558349.4341898</v>
      </c>
      <c r="F11146">
        <v>13790014.303958301</v>
      </c>
      <c r="G11146">
        <v>1348929935.52057</v>
      </c>
      <c r="H11146">
        <v>23090938.284880199</v>
      </c>
      <c r="I11146">
        <v>72477.076738499105</v>
      </c>
      <c r="J11146">
        <v>26974.531711816799</v>
      </c>
      <c r="K11146">
        <v>318.59643523142398</v>
      </c>
      <c r="L11146">
        <v>63027.489792912798</v>
      </c>
      <c r="M11146">
        <v>65447.989868356897</v>
      </c>
      <c r="Y11146" s="15">
        <f t="shared" si="1149"/>
        <v>1</v>
      </c>
      <c r="Z11146" s="15">
        <f t="shared" si="1150"/>
        <v>1</v>
      </c>
      <c r="AD11146" s="15">
        <f t="shared" si="1146"/>
        <v>1</v>
      </c>
      <c r="AE11146" s="15">
        <f t="shared" si="1147"/>
        <v>1</v>
      </c>
      <c r="AI11146" t="str">
        <f t="shared" si="1144"/>
        <v/>
      </c>
      <c r="AJ11146" t="str">
        <f t="shared" si="1145"/>
        <v/>
      </c>
      <c r="AL11146">
        <f t="shared" si="1148"/>
        <v>0</v>
      </c>
    </row>
    <row r="11147" spans="1:38" x14ac:dyDescent="0.3">
      <c r="A11147">
        <v>11146</v>
      </c>
      <c r="B11147" t="s">
        <v>34</v>
      </c>
      <c r="C11147" t="s">
        <v>24</v>
      </c>
      <c r="D11147">
        <v>146</v>
      </c>
      <c r="E11147">
        <v>1552542912.48526</v>
      </c>
      <c r="F11147">
        <v>15363849.534153501</v>
      </c>
      <c r="G11147">
        <v>1352903637.7110901</v>
      </c>
      <c r="H11147">
        <v>17214036.727825601</v>
      </c>
      <c r="I11147">
        <v>94257.643723772795</v>
      </c>
      <c r="J11147">
        <v>34526.817142724998</v>
      </c>
      <c r="K11147">
        <v>182.62748831566699</v>
      </c>
      <c r="L11147">
        <v>87213.082141335297</v>
      </c>
      <c r="M11147">
        <v>89017.537927598503</v>
      </c>
      <c r="Y11147" s="15">
        <f t="shared" si="1149"/>
        <v>1</v>
      </c>
      <c r="Z11147" s="15">
        <f t="shared" si="1150"/>
        <v>1</v>
      </c>
      <c r="AD11147" s="15">
        <f t="shared" si="1146"/>
        <v>1</v>
      </c>
      <c r="AE11147" s="15">
        <f t="shared" si="1147"/>
        <v>1</v>
      </c>
      <c r="AI11147" t="str">
        <f t="shared" si="1144"/>
        <v/>
      </c>
      <c r="AJ11147" t="str">
        <f t="shared" si="1145"/>
        <v/>
      </c>
      <c r="AL11147">
        <f t="shared" si="1148"/>
        <v>0</v>
      </c>
    </row>
    <row r="11148" spans="1:38" x14ac:dyDescent="0.3">
      <c r="A11148">
        <v>11147</v>
      </c>
      <c r="B11148" t="s">
        <v>34</v>
      </c>
      <c r="C11148" t="s">
        <v>24</v>
      </c>
      <c r="D11148">
        <v>147</v>
      </c>
      <c r="E11148">
        <v>2497629194.63515</v>
      </c>
      <c r="F11148">
        <v>14045938.388345201</v>
      </c>
      <c r="G11148">
        <v>1349340175.3358901</v>
      </c>
      <c r="H11148">
        <v>20718757.2177682</v>
      </c>
      <c r="I11148">
        <v>84790.648352639706</v>
      </c>
      <c r="J11148">
        <v>32971.422052383401</v>
      </c>
      <c r="K11148">
        <v>244.35191404127499</v>
      </c>
      <c r="L11148">
        <v>76311.837517049207</v>
      </c>
      <c r="M11148">
        <v>78483.674485733805</v>
      </c>
      <c r="Y11148" s="15">
        <f t="shared" si="1149"/>
        <v>1</v>
      </c>
      <c r="Z11148" s="15">
        <f t="shared" si="1150"/>
        <v>1</v>
      </c>
      <c r="AD11148" s="15">
        <f t="shared" si="1146"/>
        <v>1</v>
      </c>
      <c r="AE11148" s="15">
        <f t="shared" si="1147"/>
        <v>1</v>
      </c>
      <c r="AI11148" t="str">
        <f t="shared" si="1144"/>
        <v/>
      </c>
      <c r="AJ11148" t="str">
        <f t="shared" si="1145"/>
        <v/>
      </c>
      <c r="AL11148">
        <f t="shared" si="1148"/>
        <v>0</v>
      </c>
    </row>
    <row r="11149" spans="1:38" x14ac:dyDescent="0.3">
      <c r="A11149">
        <v>11148</v>
      </c>
      <c r="B11149" t="s">
        <v>34</v>
      </c>
      <c r="C11149" t="s">
        <v>24</v>
      </c>
      <c r="D11149">
        <v>148</v>
      </c>
      <c r="E11149">
        <v>2642152154.1269999</v>
      </c>
      <c r="F11149">
        <v>13910027.1049887</v>
      </c>
      <c r="G11149">
        <v>1348340020.8835599</v>
      </c>
      <c r="H11149">
        <v>20988212.4240527</v>
      </c>
      <c r="I11149">
        <v>87282.324514122694</v>
      </c>
      <c r="J11149">
        <v>32553.972883701299</v>
      </c>
      <c r="K11149">
        <v>240.463490642446</v>
      </c>
      <c r="L11149">
        <v>78693.243564415898</v>
      </c>
      <c r="M11149">
        <v>80893.326087226204</v>
      </c>
      <c r="Y11149" s="15">
        <f t="shared" si="1149"/>
        <v>1</v>
      </c>
      <c r="Z11149" s="15">
        <f t="shared" si="1150"/>
        <v>1</v>
      </c>
      <c r="AD11149" s="15">
        <f t="shared" si="1146"/>
        <v>1</v>
      </c>
      <c r="AE11149" s="15">
        <f t="shared" si="1147"/>
        <v>1</v>
      </c>
      <c r="AI11149" t="str">
        <f t="shared" si="1144"/>
        <v/>
      </c>
      <c r="AJ11149" t="str">
        <f t="shared" si="1145"/>
        <v/>
      </c>
      <c r="AL11149">
        <f t="shared" si="1148"/>
        <v>0</v>
      </c>
    </row>
    <row r="11150" spans="1:38" x14ac:dyDescent="0.3">
      <c r="A11150">
        <v>11149</v>
      </c>
      <c r="B11150" t="s">
        <v>34</v>
      </c>
      <c r="C11150" t="s">
        <v>24</v>
      </c>
      <c r="D11150">
        <v>149</v>
      </c>
      <c r="E11150">
        <v>2413519159.6947999</v>
      </c>
      <c r="F11150">
        <v>14757839.846498501</v>
      </c>
      <c r="G11150">
        <v>1350148150.4130399</v>
      </c>
      <c r="H11150">
        <v>29971519.813430801</v>
      </c>
      <c r="I11150">
        <v>106676.760323159</v>
      </c>
      <c r="J11150">
        <v>41738.851373434103</v>
      </c>
      <c r="K11150">
        <v>280.95641189924697</v>
      </c>
      <c r="L11150">
        <v>94411.4084836533</v>
      </c>
      <c r="M11150">
        <v>97553.163273976694</v>
      </c>
      <c r="Y11150" s="15">
        <f t="shared" si="1149"/>
        <v>1</v>
      </c>
      <c r="Z11150" s="15">
        <f t="shared" si="1150"/>
        <v>1</v>
      </c>
      <c r="AD11150" s="15">
        <f t="shared" si="1146"/>
        <v>1</v>
      </c>
      <c r="AE11150" s="15">
        <f t="shared" si="1147"/>
        <v>1</v>
      </c>
      <c r="AI11150" t="str">
        <f t="shared" si="1144"/>
        <v/>
      </c>
      <c r="AJ11150" t="str">
        <f t="shared" si="1145"/>
        <v/>
      </c>
      <c r="AL11150">
        <f t="shared" si="1148"/>
        <v>0</v>
      </c>
    </row>
    <row r="11151" spans="1:38" x14ac:dyDescent="0.3">
      <c r="A11151">
        <v>11150</v>
      </c>
      <c r="B11151" t="s">
        <v>34</v>
      </c>
      <c r="C11151" t="s">
        <v>24</v>
      </c>
      <c r="D11151">
        <v>150</v>
      </c>
      <c r="E11151">
        <v>2041149044.25509</v>
      </c>
      <c r="F11151">
        <v>13745669.9152766</v>
      </c>
      <c r="G11151">
        <v>1349158788.51861</v>
      </c>
      <c r="H11151">
        <v>15980251.691831101</v>
      </c>
      <c r="I11151">
        <v>91982.791023355006</v>
      </c>
      <c r="J11151">
        <v>28096.079441309001</v>
      </c>
      <c r="K11151">
        <v>173.73088502797901</v>
      </c>
      <c r="L11151">
        <v>85443.135687080096</v>
      </c>
      <c r="M11151">
        <v>87118.260359299296</v>
      </c>
      <c r="Y11151" s="15">
        <f t="shared" si="1149"/>
        <v>1</v>
      </c>
      <c r="Z11151" s="15">
        <f t="shared" si="1150"/>
        <v>1</v>
      </c>
      <c r="AD11151" s="15">
        <f t="shared" si="1146"/>
        <v>1</v>
      </c>
      <c r="AE11151" s="15">
        <f t="shared" si="1147"/>
        <v>1</v>
      </c>
      <c r="AI11151" t="str">
        <f t="shared" si="1144"/>
        <v/>
      </c>
      <c r="AJ11151" t="str">
        <f t="shared" si="1145"/>
        <v/>
      </c>
      <c r="AL11151">
        <f t="shared" si="1148"/>
        <v>0</v>
      </c>
    </row>
    <row r="11152" spans="1:38" x14ac:dyDescent="0.3">
      <c r="A11152">
        <v>11151</v>
      </c>
      <c r="B11152" t="s">
        <v>34</v>
      </c>
      <c r="C11152" t="s">
        <v>24</v>
      </c>
      <c r="D11152">
        <v>151</v>
      </c>
      <c r="E11152">
        <v>2842347068.4602098</v>
      </c>
      <c r="F11152">
        <v>14456498.824344801</v>
      </c>
      <c r="G11152">
        <v>1351225345.04298</v>
      </c>
      <c r="H11152">
        <v>23731778.3812075</v>
      </c>
      <c r="I11152">
        <v>82137.987677527606</v>
      </c>
      <c r="J11152">
        <v>26907.337457418402</v>
      </c>
      <c r="K11152">
        <v>288.92573402672099</v>
      </c>
      <c r="L11152">
        <v>72426.147456056598</v>
      </c>
      <c r="M11152">
        <v>74913.823385611497</v>
      </c>
      <c r="Y11152" s="15">
        <f t="shared" si="1149"/>
        <v>1</v>
      </c>
      <c r="Z11152" s="15">
        <f t="shared" si="1150"/>
        <v>1</v>
      </c>
      <c r="AD11152" s="15">
        <f t="shared" si="1146"/>
        <v>1</v>
      </c>
      <c r="AE11152" s="15">
        <f t="shared" si="1147"/>
        <v>1</v>
      </c>
      <c r="AI11152" t="str">
        <f t="shared" si="1144"/>
        <v/>
      </c>
      <c r="AJ11152" t="str">
        <f t="shared" si="1145"/>
        <v/>
      </c>
      <c r="AL11152">
        <f t="shared" si="1148"/>
        <v>0</v>
      </c>
    </row>
    <row r="11153" spans="1:38" x14ac:dyDescent="0.3">
      <c r="A11153">
        <v>11152</v>
      </c>
      <c r="B11153" t="s">
        <v>34</v>
      </c>
      <c r="C11153" t="s">
        <v>24</v>
      </c>
      <c r="D11153">
        <v>152</v>
      </c>
      <c r="E11153">
        <v>2518550713.2646298</v>
      </c>
      <c r="F11153">
        <v>14684020.3203566</v>
      </c>
      <c r="G11153">
        <v>1352109906.84236</v>
      </c>
      <c r="H11153">
        <v>31156446.951060802</v>
      </c>
      <c r="I11153">
        <v>78420.295007931098</v>
      </c>
      <c r="J11153">
        <v>34691.811762809797</v>
      </c>
      <c r="K11153">
        <v>397.30081285603097</v>
      </c>
      <c r="L11153">
        <v>65670.031214086994</v>
      </c>
      <c r="M11153">
        <v>68935.995605191594</v>
      </c>
      <c r="Y11153" s="15">
        <f t="shared" si="1149"/>
        <v>1</v>
      </c>
      <c r="Z11153" s="15">
        <f t="shared" si="1150"/>
        <v>1</v>
      </c>
      <c r="AD11153" s="15">
        <f t="shared" si="1146"/>
        <v>1</v>
      </c>
      <c r="AE11153" s="15">
        <f t="shared" si="1147"/>
        <v>1</v>
      </c>
      <c r="AI11153" t="str">
        <f t="shared" si="1144"/>
        <v/>
      </c>
      <c r="AJ11153" t="str">
        <f t="shared" si="1145"/>
        <v/>
      </c>
      <c r="AL11153">
        <f t="shared" si="1148"/>
        <v>0</v>
      </c>
    </row>
    <row r="11154" spans="1:38" x14ac:dyDescent="0.3">
      <c r="A11154">
        <v>11153</v>
      </c>
      <c r="B11154" t="s">
        <v>34</v>
      </c>
      <c r="C11154" t="s">
        <v>24</v>
      </c>
      <c r="D11154">
        <v>153</v>
      </c>
      <c r="E11154">
        <v>3031717266.8203201</v>
      </c>
      <c r="F11154">
        <v>14520801.9841433</v>
      </c>
      <c r="G11154">
        <v>1349645206.2237699</v>
      </c>
      <c r="H11154">
        <v>20537749.597874202</v>
      </c>
      <c r="I11154">
        <v>88051.694687424198</v>
      </c>
      <c r="J11154">
        <v>29638.328623533202</v>
      </c>
      <c r="K11154">
        <v>233.246499920091</v>
      </c>
      <c r="L11154">
        <v>79646.958245039394</v>
      </c>
      <c r="M11154">
        <v>81799.821148997595</v>
      </c>
      <c r="Y11154" s="15">
        <f t="shared" si="1149"/>
        <v>1</v>
      </c>
      <c r="Z11154" s="15">
        <f t="shared" si="1150"/>
        <v>1</v>
      </c>
      <c r="AD11154" s="15">
        <f t="shared" si="1146"/>
        <v>1</v>
      </c>
      <c r="AE11154" s="15">
        <f t="shared" si="1147"/>
        <v>1</v>
      </c>
      <c r="AI11154" t="str">
        <f t="shared" si="1144"/>
        <v/>
      </c>
      <c r="AJ11154" t="str">
        <f t="shared" si="1145"/>
        <v/>
      </c>
      <c r="AL11154">
        <f t="shared" si="1148"/>
        <v>0</v>
      </c>
    </row>
    <row r="11155" spans="1:38" x14ac:dyDescent="0.3">
      <c r="A11155">
        <v>11154</v>
      </c>
      <c r="B11155" t="s">
        <v>34</v>
      </c>
      <c r="C11155" t="s">
        <v>24</v>
      </c>
      <c r="D11155">
        <v>154</v>
      </c>
      <c r="E11155">
        <v>3948709557.1080198</v>
      </c>
      <c r="F11155">
        <v>13418412.184575001</v>
      </c>
      <c r="G11155">
        <v>1348012958.06304</v>
      </c>
      <c r="H11155">
        <v>19226959.259670701</v>
      </c>
      <c r="I11155">
        <v>72747.945731276603</v>
      </c>
      <c r="J11155">
        <v>26888.798743486401</v>
      </c>
      <c r="K11155">
        <v>264.29556280108801</v>
      </c>
      <c r="L11155">
        <v>64879.628689241501</v>
      </c>
      <c r="M11155">
        <v>66895.088423464098</v>
      </c>
      <c r="Y11155" s="15">
        <f t="shared" si="1149"/>
        <v>1</v>
      </c>
      <c r="Z11155" s="15">
        <f t="shared" si="1150"/>
        <v>1</v>
      </c>
      <c r="AD11155" s="15">
        <f t="shared" si="1146"/>
        <v>1</v>
      </c>
      <c r="AE11155" s="15">
        <f t="shared" si="1147"/>
        <v>1</v>
      </c>
      <c r="AI11155" t="str">
        <f t="shared" ref="AI11155:AI11218" si="1151">IF(Y11155&lt;&gt;AD11155,"ERROR!","")</f>
        <v/>
      </c>
      <c r="AJ11155" t="str">
        <f t="shared" ref="AJ11155:AJ11218" si="1152">IF(Z11155&lt;&gt;AE11155,"ERROR!","")</f>
        <v/>
      </c>
      <c r="AL11155">
        <f t="shared" si="1148"/>
        <v>0</v>
      </c>
    </row>
    <row r="11156" spans="1:38" x14ac:dyDescent="0.3">
      <c r="A11156">
        <v>11155</v>
      </c>
      <c r="B11156" t="s">
        <v>34</v>
      </c>
      <c r="C11156" t="s">
        <v>24</v>
      </c>
      <c r="D11156">
        <v>155</v>
      </c>
      <c r="E11156">
        <v>2253040411.5695701</v>
      </c>
      <c r="F11156">
        <v>13243974.4822463</v>
      </c>
      <c r="G11156">
        <v>1350180936.1029899</v>
      </c>
      <c r="H11156">
        <v>20245794.080334701</v>
      </c>
      <c r="I11156">
        <v>112617.267024951</v>
      </c>
      <c r="J11156">
        <v>42677.8403847218</v>
      </c>
      <c r="K11156">
        <v>179.775221111067</v>
      </c>
      <c r="L11156">
        <v>104332.008579224</v>
      </c>
      <c r="M11156">
        <v>106454.267341267</v>
      </c>
      <c r="Y11156" s="15">
        <f t="shared" si="1149"/>
        <v>1</v>
      </c>
      <c r="Z11156" s="15">
        <f t="shared" si="1150"/>
        <v>1</v>
      </c>
      <c r="AD11156" s="15">
        <f t="shared" si="1146"/>
        <v>1</v>
      </c>
      <c r="AE11156" s="15">
        <f t="shared" si="1147"/>
        <v>1</v>
      </c>
      <c r="AI11156" t="str">
        <f t="shared" si="1151"/>
        <v/>
      </c>
      <c r="AJ11156" t="str">
        <f t="shared" si="1152"/>
        <v/>
      </c>
      <c r="AL11156">
        <f t="shared" si="1148"/>
        <v>0</v>
      </c>
    </row>
    <row r="11157" spans="1:38" x14ac:dyDescent="0.3">
      <c r="A11157">
        <v>11156</v>
      </c>
      <c r="B11157" t="s">
        <v>34</v>
      </c>
      <c r="C11157" t="s">
        <v>24</v>
      </c>
      <c r="D11157">
        <v>156</v>
      </c>
      <c r="E11157">
        <v>2521128912.2030501</v>
      </c>
      <c r="F11157">
        <v>12655695.030031901</v>
      </c>
      <c r="G11157">
        <v>1349430132.60027</v>
      </c>
      <c r="H11157">
        <v>16632760.9153776</v>
      </c>
      <c r="I11157">
        <v>86125.421936074301</v>
      </c>
      <c r="J11157">
        <v>36779.240494489699</v>
      </c>
      <c r="K11157">
        <v>193.12254780851001</v>
      </c>
      <c r="L11157">
        <v>79318.737925406502</v>
      </c>
      <c r="M11157">
        <v>81062.261664191799</v>
      </c>
      <c r="Y11157" s="15">
        <f t="shared" si="1149"/>
        <v>1</v>
      </c>
      <c r="Z11157" s="15">
        <f t="shared" si="1150"/>
        <v>1</v>
      </c>
      <c r="AD11157" s="15">
        <f t="shared" si="1146"/>
        <v>1</v>
      </c>
      <c r="AE11157" s="15">
        <f t="shared" si="1147"/>
        <v>1</v>
      </c>
      <c r="AI11157" t="str">
        <f t="shared" si="1151"/>
        <v/>
      </c>
      <c r="AJ11157" t="str">
        <f t="shared" si="1152"/>
        <v/>
      </c>
      <c r="AL11157">
        <f t="shared" si="1148"/>
        <v>0</v>
      </c>
    </row>
    <row r="11158" spans="1:38" x14ac:dyDescent="0.3">
      <c r="A11158">
        <v>11157</v>
      </c>
      <c r="B11158" t="s">
        <v>34</v>
      </c>
      <c r="C11158" t="s">
        <v>24</v>
      </c>
      <c r="D11158">
        <v>157</v>
      </c>
      <c r="E11158">
        <v>1802260884.8055601</v>
      </c>
      <c r="F11158">
        <v>15266502.150554599</v>
      </c>
      <c r="G11158">
        <v>1352370738.77232</v>
      </c>
      <c r="H11158">
        <v>21885342.1540372</v>
      </c>
      <c r="I11158">
        <v>122136.46480474999</v>
      </c>
      <c r="J11158">
        <v>52393.434111356699</v>
      </c>
      <c r="K11158">
        <v>179.18761762937601</v>
      </c>
      <c r="L11158">
        <v>113180.248259236</v>
      </c>
      <c r="M11158">
        <v>115474.372113426</v>
      </c>
      <c r="Y11158" s="15">
        <f t="shared" si="1149"/>
        <v>1</v>
      </c>
      <c r="Z11158" s="15">
        <f t="shared" si="1150"/>
        <v>1</v>
      </c>
      <c r="AD11158" s="15">
        <f t="shared" si="1146"/>
        <v>1</v>
      </c>
      <c r="AE11158" s="15">
        <f t="shared" si="1147"/>
        <v>1</v>
      </c>
      <c r="AI11158" t="str">
        <f t="shared" si="1151"/>
        <v/>
      </c>
      <c r="AJ11158" t="str">
        <f t="shared" si="1152"/>
        <v/>
      </c>
      <c r="AL11158">
        <f t="shared" si="1148"/>
        <v>0</v>
      </c>
    </row>
    <row r="11159" spans="1:38" x14ac:dyDescent="0.3">
      <c r="A11159">
        <v>11158</v>
      </c>
      <c r="B11159" t="s">
        <v>34</v>
      </c>
      <c r="C11159" t="s">
        <v>24</v>
      </c>
      <c r="D11159">
        <v>158</v>
      </c>
      <c r="E11159">
        <v>2143575791.7439599</v>
      </c>
      <c r="F11159">
        <v>14947448.842276501</v>
      </c>
      <c r="G11159">
        <v>1351337059.30057</v>
      </c>
      <c r="H11159">
        <v>27981947.322353601</v>
      </c>
      <c r="I11159">
        <v>85336.946334842607</v>
      </c>
      <c r="J11159">
        <v>39002.783602237701</v>
      </c>
      <c r="K11159">
        <v>327.89956196181299</v>
      </c>
      <c r="L11159">
        <v>73885.794334556194</v>
      </c>
      <c r="M11159">
        <v>76818.992837329002</v>
      </c>
      <c r="Y11159" s="15">
        <f t="shared" si="1149"/>
        <v>1</v>
      </c>
      <c r="Z11159" s="15">
        <f t="shared" si="1150"/>
        <v>1</v>
      </c>
      <c r="AD11159" s="15">
        <f t="shared" si="1146"/>
        <v>1</v>
      </c>
      <c r="AE11159" s="15">
        <f t="shared" si="1147"/>
        <v>1</v>
      </c>
      <c r="AI11159" t="str">
        <f t="shared" si="1151"/>
        <v/>
      </c>
      <c r="AJ11159" t="str">
        <f t="shared" si="1152"/>
        <v/>
      </c>
      <c r="AL11159">
        <f t="shared" si="1148"/>
        <v>0</v>
      </c>
    </row>
    <row r="11160" spans="1:38" x14ac:dyDescent="0.3">
      <c r="A11160">
        <v>11159</v>
      </c>
      <c r="B11160" t="s">
        <v>34</v>
      </c>
      <c r="C11160" t="s">
        <v>24</v>
      </c>
      <c r="D11160">
        <v>159</v>
      </c>
      <c r="E11160">
        <v>2308882596.2902098</v>
      </c>
      <c r="F11160">
        <v>13551257.1769231</v>
      </c>
      <c r="G11160">
        <v>1348329189.2193601</v>
      </c>
      <c r="H11160">
        <v>20280946.586002801</v>
      </c>
      <c r="I11160">
        <v>74267.140253920094</v>
      </c>
      <c r="J11160">
        <v>30181.665532588999</v>
      </c>
      <c r="K11160">
        <v>273.08102232914899</v>
      </c>
      <c r="L11160">
        <v>65967.496223053095</v>
      </c>
      <c r="M11160">
        <v>68093.439835038793</v>
      </c>
      <c r="Y11160" s="15">
        <f t="shared" si="1149"/>
        <v>1</v>
      </c>
      <c r="Z11160" s="15">
        <f t="shared" si="1150"/>
        <v>1</v>
      </c>
      <c r="AD11160" s="15">
        <f t="shared" si="1146"/>
        <v>1</v>
      </c>
      <c r="AE11160" s="15">
        <f t="shared" si="1147"/>
        <v>1</v>
      </c>
      <c r="AI11160" t="str">
        <f t="shared" si="1151"/>
        <v/>
      </c>
      <c r="AJ11160" t="str">
        <f t="shared" si="1152"/>
        <v/>
      </c>
      <c r="AL11160">
        <f t="shared" si="1148"/>
        <v>0</v>
      </c>
    </row>
    <row r="11161" spans="1:38" x14ac:dyDescent="0.3">
      <c r="A11161">
        <v>11160</v>
      </c>
      <c r="B11161" t="s">
        <v>34</v>
      </c>
      <c r="C11161" t="s">
        <v>24</v>
      </c>
      <c r="D11161">
        <v>160</v>
      </c>
      <c r="E11161">
        <v>2254712766.1367502</v>
      </c>
      <c r="F11161">
        <v>15613867.3150874</v>
      </c>
      <c r="G11161">
        <v>1353354706.8999701</v>
      </c>
      <c r="H11161">
        <v>19774019.686524902</v>
      </c>
      <c r="I11161">
        <v>105062.823496714</v>
      </c>
      <c r="J11161">
        <v>41219.840906619997</v>
      </c>
      <c r="K11161">
        <v>188.21138656285299</v>
      </c>
      <c r="L11161">
        <v>96970.630967062694</v>
      </c>
      <c r="M11161">
        <v>99043.4361321264</v>
      </c>
      <c r="Y11161" s="15">
        <f t="shared" si="1149"/>
        <v>1</v>
      </c>
      <c r="Z11161" s="15">
        <f t="shared" si="1150"/>
        <v>1</v>
      </c>
      <c r="AD11161" s="15">
        <f t="shared" si="1146"/>
        <v>1</v>
      </c>
      <c r="AE11161" s="15">
        <f t="shared" si="1147"/>
        <v>1</v>
      </c>
      <c r="AI11161" t="str">
        <f t="shared" si="1151"/>
        <v/>
      </c>
      <c r="AJ11161" t="str">
        <f t="shared" si="1152"/>
        <v/>
      </c>
      <c r="AL11161">
        <f t="shared" si="1148"/>
        <v>0</v>
      </c>
    </row>
    <row r="11162" spans="1:38" x14ac:dyDescent="0.3">
      <c r="A11162">
        <v>11161</v>
      </c>
      <c r="B11162" t="s">
        <v>34</v>
      </c>
      <c r="C11162" t="s">
        <v>24</v>
      </c>
      <c r="D11162">
        <v>161</v>
      </c>
      <c r="E11162">
        <v>3427472646.1393199</v>
      </c>
      <c r="F11162">
        <v>13931229.349986</v>
      </c>
      <c r="G11162">
        <v>1349108856.87431</v>
      </c>
      <c r="H11162">
        <v>16254426.071451699</v>
      </c>
      <c r="I11162">
        <v>84465.449346533002</v>
      </c>
      <c r="J11162">
        <v>31690.555124282801</v>
      </c>
      <c r="K11162">
        <v>192.43875687874799</v>
      </c>
      <c r="L11162">
        <v>77813.592652023493</v>
      </c>
      <c r="M11162">
        <v>79517.457564174401</v>
      </c>
      <c r="Y11162" s="15">
        <f t="shared" si="1149"/>
        <v>1</v>
      </c>
      <c r="Z11162" s="15">
        <f t="shared" si="1150"/>
        <v>1</v>
      </c>
      <c r="AD11162" s="15">
        <f t="shared" si="1146"/>
        <v>1</v>
      </c>
      <c r="AE11162" s="15">
        <f t="shared" si="1147"/>
        <v>1</v>
      </c>
      <c r="AI11162" t="str">
        <f t="shared" si="1151"/>
        <v/>
      </c>
      <c r="AJ11162" t="str">
        <f t="shared" si="1152"/>
        <v/>
      </c>
      <c r="AL11162">
        <f t="shared" si="1148"/>
        <v>0</v>
      </c>
    </row>
    <row r="11163" spans="1:38" x14ac:dyDescent="0.3">
      <c r="A11163">
        <v>11162</v>
      </c>
      <c r="B11163" t="s">
        <v>34</v>
      </c>
      <c r="C11163" t="s">
        <v>24</v>
      </c>
      <c r="D11163">
        <v>162</v>
      </c>
      <c r="E11163">
        <v>2611331678.99685</v>
      </c>
      <c r="F11163">
        <v>15474561.1008603</v>
      </c>
      <c r="G11163">
        <v>1351273866.1069</v>
      </c>
      <c r="H11163">
        <v>24869074.106270298</v>
      </c>
      <c r="I11163">
        <v>92580.764559410498</v>
      </c>
      <c r="J11163">
        <v>31352.462698698</v>
      </c>
      <c r="K11163">
        <v>268.62031464766602</v>
      </c>
      <c r="L11163">
        <v>82403.504756273498</v>
      </c>
      <c r="M11163">
        <v>85010.397339320596</v>
      </c>
      <c r="Y11163" s="15">
        <f t="shared" si="1149"/>
        <v>1</v>
      </c>
      <c r="Z11163" s="15">
        <f t="shared" si="1150"/>
        <v>1</v>
      </c>
      <c r="AD11163" s="15">
        <f t="shared" si="1146"/>
        <v>1</v>
      </c>
      <c r="AE11163" s="15">
        <f t="shared" si="1147"/>
        <v>1</v>
      </c>
      <c r="AI11163" t="str">
        <f t="shared" si="1151"/>
        <v/>
      </c>
      <c r="AJ11163" t="str">
        <f t="shared" si="1152"/>
        <v/>
      </c>
      <c r="AL11163">
        <f t="shared" si="1148"/>
        <v>0</v>
      </c>
    </row>
    <row r="11164" spans="1:38" x14ac:dyDescent="0.3">
      <c r="A11164">
        <v>11163</v>
      </c>
      <c r="B11164" t="s">
        <v>34</v>
      </c>
      <c r="C11164" t="s">
        <v>24</v>
      </c>
      <c r="D11164">
        <v>163</v>
      </c>
      <c r="E11164">
        <v>2145220980.4744101</v>
      </c>
      <c r="F11164">
        <v>15698751.848443801</v>
      </c>
      <c r="G11164">
        <v>1352773865.0559299</v>
      </c>
      <c r="H11164">
        <v>35507758.332985602</v>
      </c>
      <c r="I11164">
        <v>95308.093392422394</v>
      </c>
      <c r="J11164">
        <v>35438.083554744699</v>
      </c>
      <c r="K11164">
        <v>372.55763985106398</v>
      </c>
      <c r="L11164">
        <v>80777.126938360307</v>
      </c>
      <c r="M11164">
        <v>84499.216126053405</v>
      </c>
      <c r="Y11164" s="15">
        <f t="shared" si="1149"/>
        <v>1</v>
      </c>
      <c r="Z11164" s="15">
        <f t="shared" si="1150"/>
        <v>1</v>
      </c>
      <c r="AD11164" s="15">
        <f t="shared" si="1146"/>
        <v>1</v>
      </c>
      <c r="AE11164" s="15">
        <f t="shared" si="1147"/>
        <v>1</v>
      </c>
      <c r="AI11164" t="str">
        <f t="shared" si="1151"/>
        <v/>
      </c>
      <c r="AJ11164" t="str">
        <f t="shared" si="1152"/>
        <v/>
      </c>
      <c r="AL11164">
        <f t="shared" si="1148"/>
        <v>0</v>
      </c>
    </row>
    <row r="11165" spans="1:38" x14ac:dyDescent="0.3">
      <c r="A11165">
        <v>11164</v>
      </c>
      <c r="B11165" t="s">
        <v>34</v>
      </c>
      <c r="C11165" t="s">
        <v>24</v>
      </c>
      <c r="D11165">
        <v>164</v>
      </c>
      <c r="E11165">
        <v>2444292392.36485</v>
      </c>
      <c r="F11165">
        <v>14589958.1902148</v>
      </c>
      <c r="G11165">
        <v>1351292563.94575</v>
      </c>
      <c r="H11165">
        <v>32274971.170357201</v>
      </c>
      <c r="I11165">
        <v>91233.1346180197</v>
      </c>
      <c r="J11165">
        <v>29089.724307775501</v>
      </c>
      <c r="K11165">
        <v>353.76369896187401</v>
      </c>
      <c r="L11165">
        <v>78025.133172695801</v>
      </c>
      <c r="M11165">
        <v>81408.346500322295</v>
      </c>
      <c r="Y11165" s="15">
        <f t="shared" si="1149"/>
        <v>1</v>
      </c>
      <c r="Z11165" s="15">
        <f t="shared" si="1150"/>
        <v>1</v>
      </c>
      <c r="AD11165" s="15">
        <f t="shared" si="1146"/>
        <v>1</v>
      </c>
      <c r="AE11165" s="15">
        <f t="shared" si="1147"/>
        <v>1</v>
      </c>
      <c r="AI11165" t="str">
        <f t="shared" si="1151"/>
        <v/>
      </c>
      <c r="AJ11165" t="str">
        <f t="shared" si="1152"/>
        <v/>
      </c>
      <c r="AL11165">
        <f t="shared" si="1148"/>
        <v>0</v>
      </c>
    </row>
    <row r="11166" spans="1:38" x14ac:dyDescent="0.3">
      <c r="A11166">
        <v>11165</v>
      </c>
      <c r="B11166" t="s">
        <v>34</v>
      </c>
      <c r="C11166" t="s">
        <v>24</v>
      </c>
      <c r="D11166">
        <v>165</v>
      </c>
      <c r="E11166">
        <v>2518309024.59689</v>
      </c>
      <c r="F11166">
        <v>14237225.1453801</v>
      </c>
      <c r="G11166">
        <v>1348640465.5152099</v>
      </c>
      <c r="H11166">
        <v>25319693.2478991</v>
      </c>
      <c r="I11166">
        <v>84920.345484284699</v>
      </c>
      <c r="J11166">
        <v>32569.193207979199</v>
      </c>
      <c r="K11166">
        <v>298.15815165971901</v>
      </c>
      <c r="L11166">
        <v>74558.677204296997</v>
      </c>
      <c r="M11166">
        <v>77212.805791912295</v>
      </c>
      <c r="Y11166" s="15">
        <f t="shared" si="1149"/>
        <v>1</v>
      </c>
      <c r="Z11166" s="15">
        <f t="shared" si="1150"/>
        <v>1</v>
      </c>
      <c r="AD11166" s="15">
        <f t="shared" si="1146"/>
        <v>1</v>
      </c>
      <c r="AE11166" s="15">
        <f t="shared" si="1147"/>
        <v>1</v>
      </c>
      <c r="AI11166" t="str">
        <f t="shared" si="1151"/>
        <v/>
      </c>
      <c r="AJ11166" t="str">
        <f t="shared" si="1152"/>
        <v/>
      </c>
      <c r="AL11166">
        <f t="shared" si="1148"/>
        <v>0</v>
      </c>
    </row>
    <row r="11167" spans="1:38" x14ac:dyDescent="0.3">
      <c r="A11167">
        <v>11166</v>
      </c>
      <c r="B11167" t="s">
        <v>34</v>
      </c>
      <c r="C11167" t="s">
        <v>24</v>
      </c>
      <c r="D11167">
        <v>166</v>
      </c>
      <c r="E11167">
        <v>2664262334.8896899</v>
      </c>
      <c r="F11167">
        <v>14780871.849129301</v>
      </c>
      <c r="G11167">
        <v>1351028307.5702801</v>
      </c>
      <c r="H11167">
        <v>20109666.224424399</v>
      </c>
      <c r="I11167">
        <v>77485.169568071098</v>
      </c>
      <c r="J11167">
        <v>32367.0549809933</v>
      </c>
      <c r="K11167">
        <v>259.52922780607599</v>
      </c>
      <c r="L11167">
        <v>69255.619209831799</v>
      </c>
      <c r="M11167">
        <v>71363.608413771901</v>
      </c>
      <c r="Y11167" s="15">
        <f t="shared" si="1149"/>
        <v>1</v>
      </c>
      <c r="Z11167" s="15">
        <f t="shared" si="1150"/>
        <v>1</v>
      </c>
      <c r="AD11167" s="15">
        <f t="shared" si="1146"/>
        <v>1</v>
      </c>
      <c r="AE11167" s="15">
        <f t="shared" si="1147"/>
        <v>1</v>
      </c>
      <c r="AI11167" t="str">
        <f t="shared" si="1151"/>
        <v/>
      </c>
      <c r="AJ11167" t="str">
        <f t="shared" si="1152"/>
        <v/>
      </c>
      <c r="AL11167">
        <f t="shared" si="1148"/>
        <v>0</v>
      </c>
    </row>
    <row r="11168" spans="1:38" x14ac:dyDescent="0.3">
      <c r="A11168">
        <v>11167</v>
      </c>
      <c r="B11168" t="s">
        <v>34</v>
      </c>
      <c r="C11168" t="s">
        <v>24</v>
      </c>
      <c r="D11168">
        <v>167</v>
      </c>
      <c r="E11168">
        <v>2946772876.473</v>
      </c>
      <c r="F11168">
        <v>13605721.656471999</v>
      </c>
      <c r="G11168">
        <v>1347736572.32038</v>
      </c>
      <c r="H11168">
        <v>14933635.1209068</v>
      </c>
      <c r="I11168">
        <v>73675.080997038604</v>
      </c>
      <c r="J11168">
        <v>28966.214954614599</v>
      </c>
      <c r="K11168">
        <v>202.695876527195</v>
      </c>
      <c r="L11168">
        <v>67563.736289098699</v>
      </c>
      <c r="M11168">
        <v>69129.149720586604</v>
      </c>
      <c r="Y11168" s="15">
        <f t="shared" si="1149"/>
        <v>1</v>
      </c>
      <c r="Z11168" s="15">
        <f t="shared" si="1150"/>
        <v>1</v>
      </c>
      <c r="AD11168" s="15">
        <f t="shared" si="1146"/>
        <v>1</v>
      </c>
      <c r="AE11168" s="15">
        <f t="shared" si="1147"/>
        <v>1</v>
      </c>
      <c r="AI11168" t="str">
        <f t="shared" si="1151"/>
        <v/>
      </c>
      <c r="AJ11168" t="str">
        <f t="shared" si="1152"/>
        <v/>
      </c>
      <c r="AL11168">
        <f t="shared" si="1148"/>
        <v>0</v>
      </c>
    </row>
    <row r="11169" spans="1:38" x14ac:dyDescent="0.3">
      <c r="A11169">
        <v>11168</v>
      </c>
      <c r="B11169" t="s">
        <v>34</v>
      </c>
      <c r="C11169" t="s">
        <v>24</v>
      </c>
      <c r="D11169">
        <v>168</v>
      </c>
      <c r="E11169">
        <v>1552678481.0125599</v>
      </c>
      <c r="F11169">
        <v>14388492.7969923</v>
      </c>
      <c r="G11169">
        <v>1349990709.8757601</v>
      </c>
      <c r="H11169">
        <v>21289357.9903045</v>
      </c>
      <c r="I11169">
        <v>84505.251345522702</v>
      </c>
      <c r="J11169">
        <v>27910.874443054199</v>
      </c>
      <c r="K11169">
        <v>251.929408543584</v>
      </c>
      <c r="L11169">
        <v>75792.931522779807</v>
      </c>
      <c r="M11169">
        <v>78024.581531364805</v>
      </c>
      <c r="Y11169" s="15">
        <f t="shared" si="1149"/>
        <v>1</v>
      </c>
      <c r="Z11169" s="15">
        <f t="shared" si="1150"/>
        <v>1</v>
      </c>
      <c r="AD11169" s="15">
        <f t="shared" si="1146"/>
        <v>1</v>
      </c>
      <c r="AE11169" s="15">
        <f t="shared" si="1147"/>
        <v>1</v>
      </c>
      <c r="AI11169" t="str">
        <f t="shared" si="1151"/>
        <v/>
      </c>
      <c r="AJ11169" t="str">
        <f t="shared" si="1152"/>
        <v/>
      </c>
      <c r="AL11169">
        <f t="shared" si="1148"/>
        <v>0</v>
      </c>
    </row>
    <row r="11170" spans="1:38" x14ac:dyDescent="0.3">
      <c r="A11170">
        <v>11169</v>
      </c>
      <c r="B11170" t="s">
        <v>34</v>
      </c>
      <c r="C11170" t="s">
        <v>24</v>
      </c>
      <c r="D11170">
        <v>169</v>
      </c>
      <c r="E11170">
        <v>2120898006.46158</v>
      </c>
      <c r="F11170">
        <v>16050148.775655</v>
      </c>
      <c r="G11170">
        <v>1354122669.28338</v>
      </c>
      <c r="H11170">
        <v>24370931.112109199</v>
      </c>
      <c r="I11170">
        <v>103784.63952019101</v>
      </c>
      <c r="J11170">
        <v>32161.995852470402</v>
      </c>
      <c r="K11170">
        <v>234.822139622771</v>
      </c>
      <c r="L11170">
        <v>93811.236549399895</v>
      </c>
      <c r="M11170">
        <v>96365.911455535301</v>
      </c>
      <c r="Y11170" s="15">
        <f t="shared" si="1149"/>
        <v>1</v>
      </c>
      <c r="Z11170" s="15">
        <f t="shared" si="1150"/>
        <v>1</v>
      </c>
      <c r="AD11170" s="15">
        <f t="shared" si="1146"/>
        <v>1</v>
      </c>
      <c r="AE11170" s="15">
        <f t="shared" si="1147"/>
        <v>1</v>
      </c>
      <c r="AI11170" t="str">
        <f t="shared" si="1151"/>
        <v/>
      </c>
      <c r="AJ11170" t="str">
        <f t="shared" si="1152"/>
        <v/>
      </c>
      <c r="AL11170">
        <f t="shared" si="1148"/>
        <v>0</v>
      </c>
    </row>
    <row r="11171" spans="1:38" x14ac:dyDescent="0.3">
      <c r="A11171">
        <v>11170</v>
      </c>
      <c r="B11171" t="s">
        <v>34</v>
      </c>
      <c r="C11171" t="s">
        <v>24</v>
      </c>
      <c r="D11171">
        <v>170</v>
      </c>
      <c r="E11171">
        <v>2655551085.9725599</v>
      </c>
      <c r="F11171">
        <v>15530155.337042799</v>
      </c>
      <c r="G11171">
        <v>1351084497.98929</v>
      </c>
      <c r="H11171">
        <v>17818046.046585999</v>
      </c>
      <c r="I11171">
        <v>84381.110235905304</v>
      </c>
      <c r="J11171">
        <v>29128.063774824099</v>
      </c>
      <c r="K11171">
        <v>211.161550218668</v>
      </c>
      <c r="L11171">
        <v>77089.367767911899</v>
      </c>
      <c r="M11171">
        <v>78957.138634038594</v>
      </c>
      <c r="Y11171" s="15">
        <f t="shared" si="1149"/>
        <v>1</v>
      </c>
      <c r="Z11171" s="15">
        <f t="shared" si="1150"/>
        <v>1</v>
      </c>
      <c r="AD11171" s="15">
        <f t="shared" si="1146"/>
        <v>1</v>
      </c>
      <c r="AE11171" s="15">
        <f t="shared" si="1147"/>
        <v>1</v>
      </c>
      <c r="AI11171" t="str">
        <f t="shared" si="1151"/>
        <v/>
      </c>
      <c r="AJ11171" t="str">
        <f t="shared" si="1152"/>
        <v/>
      </c>
      <c r="AL11171">
        <f t="shared" si="1148"/>
        <v>0</v>
      </c>
    </row>
    <row r="11172" spans="1:38" x14ac:dyDescent="0.3">
      <c r="A11172">
        <v>11171</v>
      </c>
      <c r="B11172" t="s">
        <v>34</v>
      </c>
      <c r="C11172" t="s">
        <v>24</v>
      </c>
      <c r="D11172">
        <v>171</v>
      </c>
      <c r="E11172">
        <v>3266069388.9608798</v>
      </c>
      <c r="F11172">
        <v>14829865.138237</v>
      </c>
      <c r="G11172">
        <v>1350101162.3220601</v>
      </c>
      <c r="H11172">
        <v>17283922.322948001</v>
      </c>
      <c r="I11172">
        <v>102868.22297739099</v>
      </c>
      <c r="J11172">
        <v>42742.827329158798</v>
      </c>
      <c r="K11172">
        <v>168.020034007459</v>
      </c>
      <c r="L11172">
        <v>95795.061863863899</v>
      </c>
      <c r="M11172">
        <v>97606.843384845299</v>
      </c>
      <c r="Y11172" s="15">
        <f t="shared" si="1149"/>
        <v>1</v>
      </c>
      <c r="Z11172" s="15">
        <f t="shared" si="1150"/>
        <v>1</v>
      </c>
      <c r="AD11172" s="15">
        <f t="shared" si="1146"/>
        <v>1</v>
      </c>
      <c r="AE11172" s="15">
        <f t="shared" si="1147"/>
        <v>1</v>
      </c>
      <c r="AI11172" t="str">
        <f t="shared" si="1151"/>
        <v/>
      </c>
      <c r="AJ11172" t="str">
        <f t="shared" si="1152"/>
        <v/>
      </c>
      <c r="AL11172">
        <f t="shared" si="1148"/>
        <v>0</v>
      </c>
    </row>
    <row r="11173" spans="1:38" x14ac:dyDescent="0.3">
      <c r="A11173">
        <v>11172</v>
      </c>
      <c r="B11173" t="s">
        <v>34</v>
      </c>
      <c r="C11173" t="s">
        <v>24</v>
      </c>
      <c r="D11173">
        <v>172</v>
      </c>
      <c r="E11173">
        <v>2146509993.71785</v>
      </c>
      <c r="F11173">
        <v>14286677.0027941</v>
      </c>
      <c r="G11173">
        <v>1349639676.1577401</v>
      </c>
      <c r="H11173">
        <v>22314131.207294501</v>
      </c>
      <c r="I11173">
        <v>98192.320746118203</v>
      </c>
      <c r="J11173">
        <v>38626.034504652001</v>
      </c>
      <c r="K11173">
        <v>227.249249612797</v>
      </c>
      <c r="L11173">
        <v>89060.629328597104</v>
      </c>
      <c r="M11173">
        <v>91399.700855460702</v>
      </c>
      <c r="Y11173" s="15">
        <f t="shared" si="1149"/>
        <v>1</v>
      </c>
      <c r="Z11173" s="15">
        <f t="shared" si="1150"/>
        <v>1</v>
      </c>
      <c r="AD11173" s="15">
        <f t="shared" si="1146"/>
        <v>1</v>
      </c>
      <c r="AE11173" s="15">
        <f t="shared" si="1147"/>
        <v>1</v>
      </c>
      <c r="AI11173" t="str">
        <f t="shared" si="1151"/>
        <v/>
      </c>
      <c r="AJ11173" t="str">
        <f t="shared" si="1152"/>
        <v/>
      </c>
      <c r="AL11173">
        <f t="shared" si="1148"/>
        <v>0</v>
      </c>
    </row>
    <row r="11174" spans="1:38" x14ac:dyDescent="0.3">
      <c r="A11174">
        <v>11173</v>
      </c>
      <c r="B11174" t="s">
        <v>34</v>
      </c>
      <c r="C11174" t="s">
        <v>24</v>
      </c>
      <c r="D11174">
        <v>173</v>
      </c>
      <c r="E11174">
        <v>2296250531.7349901</v>
      </c>
      <c r="F11174">
        <v>14204105.3139503</v>
      </c>
      <c r="G11174">
        <v>1350933522.9876299</v>
      </c>
      <c r="H11174">
        <v>19698687.954887401</v>
      </c>
      <c r="I11174">
        <v>95748.936917737097</v>
      </c>
      <c r="J11174">
        <v>37766.254698276498</v>
      </c>
      <c r="K11174">
        <v>205.73270669116201</v>
      </c>
      <c r="L11174">
        <v>87687.572661024897</v>
      </c>
      <c r="M11174">
        <v>89752.481201886403</v>
      </c>
      <c r="Y11174" s="15">
        <f t="shared" si="1149"/>
        <v>1</v>
      </c>
      <c r="Z11174" s="15">
        <f t="shared" si="1150"/>
        <v>1</v>
      </c>
      <c r="AD11174" s="15">
        <f t="shared" si="1146"/>
        <v>1</v>
      </c>
      <c r="AE11174" s="15">
        <f t="shared" si="1147"/>
        <v>1</v>
      </c>
      <c r="AI11174" t="str">
        <f t="shared" si="1151"/>
        <v/>
      </c>
      <c r="AJ11174" t="str">
        <f t="shared" si="1152"/>
        <v/>
      </c>
      <c r="AL11174">
        <f t="shared" si="1148"/>
        <v>0</v>
      </c>
    </row>
    <row r="11175" spans="1:38" x14ac:dyDescent="0.3">
      <c r="A11175">
        <v>11174</v>
      </c>
      <c r="B11175" t="s">
        <v>34</v>
      </c>
      <c r="C11175" t="s">
        <v>24</v>
      </c>
      <c r="D11175">
        <v>174</v>
      </c>
      <c r="E11175">
        <v>2232914006.1226101</v>
      </c>
      <c r="F11175">
        <v>13137543.4085945</v>
      </c>
      <c r="G11175">
        <v>1346790024.2671001</v>
      </c>
      <c r="H11175">
        <v>16767406.330719501</v>
      </c>
      <c r="I11175">
        <v>64273.5021738</v>
      </c>
      <c r="J11175">
        <v>23726.673987865401</v>
      </c>
      <c r="K11175">
        <v>260.87587829552598</v>
      </c>
      <c r="L11175">
        <v>57411.716740080497</v>
      </c>
      <c r="M11175">
        <v>59169.354640619298</v>
      </c>
      <c r="Y11175" s="15">
        <f t="shared" si="1149"/>
        <v>1</v>
      </c>
      <c r="Z11175" s="15">
        <f t="shared" si="1150"/>
        <v>1</v>
      </c>
      <c r="AD11175" s="15">
        <f t="shared" si="1146"/>
        <v>1</v>
      </c>
      <c r="AE11175" s="15">
        <f t="shared" si="1147"/>
        <v>1</v>
      </c>
      <c r="AI11175" t="str">
        <f t="shared" si="1151"/>
        <v/>
      </c>
      <c r="AJ11175" t="str">
        <f t="shared" si="1152"/>
        <v/>
      </c>
      <c r="AL11175">
        <f t="shared" si="1148"/>
        <v>0</v>
      </c>
    </row>
    <row r="11176" spans="1:38" x14ac:dyDescent="0.3">
      <c r="A11176">
        <v>11175</v>
      </c>
      <c r="B11176" t="s">
        <v>34</v>
      </c>
      <c r="C11176" t="s">
        <v>24</v>
      </c>
      <c r="D11176">
        <v>175</v>
      </c>
      <c r="E11176">
        <v>3448553565.3522601</v>
      </c>
      <c r="F11176">
        <v>14686638.247974901</v>
      </c>
      <c r="G11176">
        <v>1350599484.9319401</v>
      </c>
      <c r="H11176">
        <v>29159565.618908402</v>
      </c>
      <c r="I11176">
        <v>105389.95097539399</v>
      </c>
      <c r="J11176">
        <v>35891.152364969297</v>
      </c>
      <c r="K11176">
        <v>276.682599707409</v>
      </c>
      <c r="L11176">
        <v>93456.878043843506</v>
      </c>
      <c r="M11176">
        <v>96513.520000515404</v>
      </c>
      <c r="Y11176" s="15">
        <f t="shared" si="1149"/>
        <v>1</v>
      </c>
      <c r="Z11176" s="15">
        <f t="shared" si="1150"/>
        <v>1</v>
      </c>
      <c r="AD11176" s="15">
        <f t="shared" si="1146"/>
        <v>1</v>
      </c>
      <c r="AE11176" s="15">
        <f t="shared" si="1147"/>
        <v>1</v>
      </c>
      <c r="AI11176" t="str">
        <f t="shared" si="1151"/>
        <v/>
      </c>
      <c r="AJ11176" t="str">
        <f t="shared" si="1152"/>
        <v/>
      </c>
      <c r="AL11176">
        <f t="shared" si="1148"/>
        <v>0</v>
      </c>
    </row>
    <row r="11177" spans="1:38" x14ac:dyDescent="0.3">
      <c r="A11177">
        <v>11176</v>
      </c>
      <c r="B11177" t="s">
        <v>34</v>
      </c>
      <c r="C11177" t="s">
        <v>24</v>
      </c>
      <c r="D11177">
        <v>176</v>
      </c>
      <c r="E11177">
        <v>2812175725.5380301</v>
      </c>
      <c r="F11177">
        <v>14003658.3322651</v>
      </c>
      <c r="G11177">
        <v>1347930114.92874</v>
      </c>
      <c r="H11177">
        <v>17711013.798107099</v>
      </c>
      <c r="I11177">
        <v>81547.328045889706</v>
      </c>
      <c r="J11177">
        <v>30895.5456802845</v>
      </c>
      <c r="K11177">
        <v>217.18692963355599</v>
      </c>
      <c r="L11177">
        <v>74299.386766289201</v>
      </c>
      <c r="M11177">
        <v>76155.938011873703</v>
      </c>
      <c r="Y11177" s="15">
        <f t="shared" si="1149"/>
        <v>1</v>
      </c>
      <c r="Z11177" s="15">
        <f t="shared" si="1150"/>
        <v>1</v>
      </c>
      <c r="AD11177" s="15">
        <f t="shared" si="1146"/>
        <v>1</v>
      </c>
      <c r="AE11177" s="15">
        <f t="shared" si="1147"/>
        <v>1</v>
      </c>
      <c r="AI11177" t="str">
        <f t="shared" si="1151"/>
        <v/>
      </c>
      <c r="AJ11177" t="str">
        <f t="shared" si="1152"/>
        <v/>
      </c>
      <c r="AL11177">
        <f t="shared" si="1148"/>
        <v>0</v>
      </c>
    </row>
    <row r="11178" spans="1:38" x14ac:dyDescent="0.3">
      <c r="A11178">
        <v>11177</v>
      </c>
      <c r="B11178" t="s">
        <v>34</v>
      </c>
      <c r="C11178" t="s">
        <v>24</v>
      </c>
      <c r="D11178">
        <v>177</v>
      </c>
      <c r="E11178">
        <v>2067628103.7460101</v>
      </c>
      <c r="F11178">
        <v>14048236.729116401</v>
      </c>
      <c r="G11178">
        <v>1349817683.5485401</v>
      </c>
      <c r="H11178">
        <v>19554054.852926701</v>
      </c>
      <c r="I11178">
        <v>81029.122757189005</v>
      </c>
      <c r="J11178">
        <v>32610.175914049101</v>
      </c>
      <c r="K11178">
        <v>241.32131988547101</v>
      </c>
      <c r="L11178">
        <v>73026.947220108894</v>
      </c>
      <c r="M11178">
        <v>75076.694643224197</v>
      </c>
      <c r="Y11178" s="15">
        <f t="shared" si="1149"/>
        <v>1</v>
      </c>
      <c r="Z11178" s="15">
        <f t="shared" si="1150"/>
        <v>1</v>
      </c>
      <c r="AD11178" s="15">
        <f t="shared" si="1146"/>
        <v>1</v>
      </c>
      <c r="AE11178" s="15">
        <f t="shared" si="1147"/>
        <v>1</v>
      </c>
      <c r="AI11178" t="str">
        <f t="shared" si="1151"/>
        <v/>
      </c>
      <c r="AJ11178" t="str">
        <f t="shared" si="1152"/>
        <v/>
      </c>
      <c r="AL11178">
        <f t="shared" si="1148"/>
        <v>0</v>
      </c>
    </row>
    <row r="11179" spans="1:38" x14ac:dyDescent="0.3">
      <c r="A11179">
        <v>11178</v>
      </c>
      <c r="B11179" t="s">
        <v>34</v>
      </c>
      <c r="C11179" t="s">
        <v>24</v>
      </c>
      <c r="D11179">
        <v>178</v>
      </c>
      <c r="E11179">
        <v>2955553384.6594601</v>
      </c>
      <c r="F11179">
        <v>13829872.385508699</v>
      </c>
      <c r="G11179">
        <v>1351686764.8883801</v>
      </c>
      <c r="H11179">
        <v>30605590.9208632</v>
      </c>
      <c r="I11179">
        <v>73214.168923802703</v>
      </c>
      <c r="J11179">
        <v>33072.879545450203</v>
      </c>
      <c r="K11179">
        <v>418.028250142616</v>
      </c>
      <c r="L11179">
        <v>60689.333905854699</v>
      </c>
      <c r="M11179">
        <v>63897.554993235499</v>
      </c>
      <c r="Y11179" s="15">
        <f t="shared" si="1149"/>
        <v>1</v>
      </c>
      <c r="Z11179" s="15">
        <f t="shared" si="1150"/>
        <v>1</v>
      </c>
      <c r="AD11179" s="15">
        <f t="shared" si="1146"/>
        <v>1</v>
      </c>
      <c r="AE11179" s="15">
        <f t="shared" si="1147"/>
        <v>1</v>
      </c>
      <c r="AI11179" t="str">
        <f t="shared" si="1151"/>
        <v/>
      </c>
      <c r="AJ11179" t="str">
        <f t="shared" si="1152"/>
        <v/>
      </c>
      <c r="AL11179">
        <f t="shared" si="1148"/>
        <v>0</v>
      </c>
    </row>
    <row r="11180" spans="1:38" x14ac:dyDescent="0.3">
      <c r="A11180">
        <v>11179</v>
      </c>
      <c r="B11180" t="s">
        <v>34</v>
      </c>
      <c r="C11180" t="s">
        <v>24</v>
      </c>
      <c r="D11180">
        <v>179</v>
      </c>
      <c r="E11180">
        <v>3174797294.01583</v>
      </c>
      <c r="F11180">
        <v>14971804.6525553</v>
      </c>
      <c r="G11180">
        <v>1351986568.7929399</v>
      </c>
      <c r="H11180">
        <v>16213636.0481181</v>
      </c>
      <c r="I11180">
        <v>99428.286829687699</v>
      </c>
      <c r="J11180">
        <v>46548.5945060253</v>
      </c>
      <c r="K11180">
        <v>163.068645403603</v>
      </c>
      <c r="L11180">
        <v>92793.122781758706</v>
      </c>
      <c r="M11180">
        <v>94492.711893015803</v>
      </c>
      <c r="Y11180" s="15">
        <f t="shared" si="1149"/>
        <v>1</v>
      </c>
      <c r="Z11180" s="15">
        <f t="shared" si="1150"/>
        <v>1</v>
      </c>
      <c r="AD11180" s="15">
        <f t="shared" si="1146"/>
        <v>1</v>
      </c>
      <c r="AE11180" s="15">
        <f t="shared" si="1147"/>
        <v>1</v>
      </c>
      <c r="AI11180" t="str">
        <f t="shared" si="1151"/>
        <v/>
      </c>
      <c r="AJ11180" t="str">
        <f t="shared" si="1152"/>
        <v/>
      </c>
      <c r="AL11180">
        <f t="shared" si="1148"/>
        <v>0</v>
      </c>
    </row>
    <row r="11181" spans="1:38" x14ac:dyDescent="0.3">
      <c r="A11181">
        <v>11180</v>
      </c>
      <c r="B11181" t="s">
        <v>34</v>
      </c>
      <c r="C11181" t="s">
        <v>24</v>
      </c>
      <c r="D11181">
        <v>180</v>
      </c>
      <c r="E11181">
        <v>3249103608.4246101</v>
      </c>
      <c r="F11181">
        <v>15177976.3910824</v>
      </c>
      <c r="G11181">
        <v>1350367052.97598</v>
      </c>
      <c r="H11181">
        <v>21492453.961825401</v>
      </c>
      <c r="I11181">
        <v>78676.633853998006</v>
      </c>
      <c r="J11181">
        <v>29780.705787181902</v>
      </c>
      <c r="K11181">
        <v>273.174548897318</v>
      </c>
      <c r="L11181">
        <v>69881.200343214106</v>
      </c>
      <c r="M11181">
        <v>72134.139820781405</v>
      </c>
      <c r="Y11181" s="15">
        <f t="shared" si="1149"/>
        <v>1</v>
      </c>
      <c r="Z11181" s="15">
        <f t="shared" si="1150"/>
        <v>1</v>
      </c>
      <c r="AD11181" s="15">
        <f t="shared" si="1146"/>
        <v>1</v>
      </c>
      <c r="AE11181" s="15">
        <f t="shared" si="1147"/>
        <v>1</v>
      </c>
      <c r="AI11181" t="str">
        <f t="shared" si="1151"/>
        <v/>
      </c>
      <c r="AJ11181" t="str">
        <f t="shared" si="1152"/>
        <v/>
      </c>
      <c r="AL11181">
        <f t="shared" si="1148"/>
        <v>0</v>
      </c>
    </row>
    <row r="11182" spans="1:38" x14ac:dyDescent="0.3">
      <c r="A11182">
        <v>11181</v>
      </c>
      <c r="B11182" t="s">
        <v>34</v>
      </c>
      <c r="C11182" t="s">
        <v>24</v>
      </c>
      <c r="D11182">
        <v>181</v>
      </c>
      <c r="E11182">
        <v>2293748536.8750601</v>
      </c>
      <c r="F11182">
        <v>14457600.0995162</v>
      </c>
      <c r="G11182">
        <v>1351338843.51741</v>
      </c>
      <c r="H11182">
        <v>18517068.890243098</v>
      </c>
      <c r="I11182">
        <v>103393.81494056201</v>
      </c>
      <c r="J11182">
        <v>36428.543205261201</v>
      </c>
      <c r="K11182">
        <v>179.092616912219</v>
      </c>
      <c r="L11182">
        <v>95816.008863693904</v>
      </c>
      <c r="M11182">
        <v>97757.054571446104</v>
      </c>
      <c r="Y11182" s="15">
        <f t="shared" si="1149"/>
        <v>1</v>
      </c>
      <c r="Z11182" s="15">
        <f t="shared" si="1150"/>
        <v>1</v>
      </c>
      <c r="AD11182" s="15">
        <f t="shared" si="1146"/>
        <v>1</v>
      </c>
      <c r="AE11182" s="15">
        <f t="shared" si="1147"/>
        <v>1</v>
      </c>
      <c r="AI11182" t="str">
        <f t="shared" si="1151"/>
        <v/>
      </c>
      <c r="AJ11182" t="str">
        <f t="shared" si="1152"/>
        <v/>
      </c>
      <c r="AL11182">
        <f t="shared" si="1148"/>
        <v>0</v>
      </c>
    </row>
    <row r="11183" spans="1:38" x14ac:dyDescent="0.3">
      <c r="A11183">
        <v>11182</v>
      </c>
      <c r="B11183" t="s">
        <v>34</v>
      </c>
      <c r="C11183" t="s">
        <v>24</v>
      </c>
      <c r="D11183">
        <v>182</v>
      </c>
      <c r="E11183">
        <v>2309073207.5757599</v>
      </c>
      <c r="F11183">
        <v>15260047.9595998</v>
      </c>
      <c r="G11183">
        <v>1350171842.0426099</v>
      </c>
      <c r="H11183">
        <v>35041384.611303799</v>
      </c>
      <c r="I11183">
        <v>90939.598901243895</v>
      </c>
      <c r="J11183">
        <v>38937.195218324698</v>
      </c>
      <c r="K11183">
        <v>385.32592000275997</v>
      </c>
      <c r="L11183">
        <v>76599.488226959802</v>
      </c>
      <c r="M11183">
        <v>80272.689941368502</v>
      </c>
      <c r="Y11183" s="15">
        <f t="shared" si="1149"/>
        <v>1</v>
      </c>
      <c r="Z11183" s="15">
        <f t="shared" si="1150"/>
        <v>1</v>
      </c>
      <c r="AD11183" s="15">
        <f t="shared" si="1146"/>
        <v>1</v>
      </c>
      <c r="AE11183" s="15">
        <f t="shared" si="1147"/>
        <v>1</v>
      </c>
      <c r="AI11183" t="str">
        <f t="shared" si="1151"/>
        <v/>
      </c>
      <c r="AJ11183" t="str">
        <f t="shared" si="1152"/>
        <v/>
      </c>
      <c r="AL11183">
        <f t="shared" si="1148"/>
        <v>0</v>
      </c>
    </row>
    <row r="11184" spans="1:38" x14ac:dyDescent="0.3">
      <c r="A11184">
        <v>11183</v>
      </c>
      <c r="B11184" t="s">
        <v>34</v>
      </c>
      <c r="C11184" t="s">
        <v>24</v>
      </c>
      <c r="D11184">
        <v>183</v>
      </c>
      <c r="E11184">
        <v>2580085841.0255098</v>
      </c>
      <c r="F11184">
        <v>14635245.714260001</v>
      </c>
      <c r="G11184">
        <v>1351821569.9360299</v>
      </c>
      <c r="H11184">
        <v>24138602.505725902</v>
      </c>
      <c r="I11184">
        <v>76488.860412847294</v>
      </c>
      <c r="J11184">
        <v>25828.8679742813</v>
      </c>
      <c r="K11184">
        <v>315.58324147383303</v>
      </c>
      <c r="L11184">
        <v>66610.534105415994</v>
      </c>
      <c r="M11184">
        <v>69140.855241152705</v>
      </c>
      <c r="Y11184" s="15">
        <f t="shared" si="1149"/>
        <v>1</v>
      </c>
      <c r="Z11184" s="15">
        <f t="shared" si="1150"/>
        <v>1</v>
      </c>
      <c r="AD11184" s="15">
        <f t="shared" si="1146"/>
        <v>1</v>
      </c>
      <c r="AE11184" s="15">
        <f t="shared" si="1147"/>
        <v>1</v>
      </c>
      <c r="AI11184" t="str">
        <f t="shared" si="1151"/>
        <v/>
      </c>
      <c r="AJ11184" t="str">
        <f t="shared" si="1152"/>
        <v/>
      </c>
      <c r="AL11184">
        <f t="shared" si="1148"/>
        <v>0</v>
      </c>
    </row>
    <row r="11185" spans="1:38" x14ac:dyDescent="0.3">
      <c r="A11185">
        <v>11184</v>
      </c>
      <c r="B11185" t="s">
        <v>34</v>
      </c>
      <c r="C11185" t="s">
        <v>24</v>
      </c>
      <c r="D11185">
        <v>184</v>
      </c>
      <c r="E11185">
        <v>2517011403.4193902</v>
      </c>
      <c r="F11185">
        <v>15772987.056061201</v>
      </c>
      <c r="G11185">
        <v>1354483131.5135801</v>
      </c>
      <c r="H11185">
        <v>23211706.078970399</v>
      </c>
      <c r="I11185">
        <v>106304.30067979899</v>
      </c>
      <c r="J11185">
        <v>36000.747416734703</v>
      </c>
      <c r="K11185">
        <v>218.35152416727499</v>
      </c>
      <c r="L11185">
        <v>96805.291499550804</v>
      </c>
      <c r="M11185">
        <v>99238.451019626402</v>
      </c>
      <c r="Y11185" s="15">
        <f t="shared" si="1149"/>
        <v>1</v>
      </c>
      <c r="Z11185" s="15">
        <f t="shared" si="1150"/>
        <v>1</v>
      </c>
      <c r="AD11185" s="15">
        <f t="shared" si="1146"/>
        <v>1</v>
      </c>
      <c r="AE11185" s="15">
        <f t="shared" si="1147"/>
        <v>1</v>
      </c>
      <c r="AI11185" t="str">
        <f t="shared" si="1151"/>
        <v/>
      </c>
      <c r="AJ11185" t="str">
        <f t="shared" si="1152"/>
        <v/>
      </c>
      <c r="AL11185">
        <f t="shared" si="1148"/>
        <v>0</v>
      </c>
    </row>
    <row r="11186" spans="1:38" x14ac:dyDescent="0.3">
      <c r="A11186">
        <v>11185</v>
      </c>
      <c r="B11186" t="s">
        <v>34</v>
      </c>
      <c r="C11186" t="s">
        <v>24</v>
      </c>
      <c r="D11186">
        <v>185</v>
      </c>
      <c r="E11186">
        <v>2544962892.9440699</v>
      </c>
      <c r="F11186">
        <v>15257200.432099</v>
      </c>
      <c r="G11186">
        <v>1352018655.51999</v>
      </c>
      <c r="H11186">
        <v>25897547.376126301</v>
      </c>
      <c r="I11186">
        <v>88786.809161655605</v>
      </c>
      <c r="J11186">
        <v>30501.664727449399</v>
      </c>
      <c r="K11186">
        <v>291.68237512595101</v>
      </c>
      <c r="L11186">
        <v>78188.663577922998</v>
      </c>
      <c r="M11186">
        <v>80903.3655360837</v>
      </c>
      <c r="Y11186" s="15">
        <f t="shared" si="1149"/>
        <v>1</v>
      </c>
      <c r="Z11186" s="15">
        <f t="shared" si="1150"/>
        <v>1</v>
      </c>
      <c r="AD11186" s="15">
        <f t="shared" si="1146"/>
        <v>1</v>
      </c>
      <c r="AE11186" s="15">
        <f t="shared" si="1147"/>
        <v>1</v>
      </c>
      <c r="AI11186" t="str">
        <f t="shared" si="1151"/>
        <v/>
      </c>
      <c r="AJ11186" t="str">
        <f t="shared" si="1152"/>
        <v/>
      </c>
      <c r="AL11186">
        <f t="shared" si="1148"/>
        <v>0</v>
      </c>
    </row>
    <row r="11187" spans="1:38" x14ac:dyDescent="0.3">
      <c r="A11187">
        <v>11186</v>
      </c>
      <c r="B11187" t="s">
        <v>34</v>
      </c>
      <c r="C11187" t="s">
        <v>24</v>
      </c>
      <c r="D11187">
        <v>186</v>
      </c>
      <c r="E11187">
        <v>2232575197.5318499</v>
      </c>
      <c r="F11187">
        <v>15120284.0746454</v>
      </c>
      <c r="G11187">
        <v>1351376610.3124599</v>
      </c>
      <c r="H11187">
        <v>25264959.6193786</v>
      </c>
      <c r="I11187">
        <v>85734.512377396197</v>
      </c>
      <c r="J11187">
        <v>32825.753264665604</v>
      </c>
      <c r="K11187">
        <v>294.688322342866</v>
      </c>
      <c r="L11187">
        <v>75395.242935219794</v>
      </c>
      <c r="M11187">
        <v>78043.634088074803</v>
      </c>
      <c r="Y11187" s="15">
        <f t="shared" si="1149"/>
        <v>1</v>
      </c>
      <c r="Z11187" s="15">
        <f t="shared" si="1150"/>
        <v>1</v>
      </c>
      <c r="AD11187" s="15">
        <f t="shared" si="1146"/>
        <v>1</v>
      </c>
      <c r="AE11187" s="15">
        <f t="shared" si="1147"/>
        <v>1</v>
      </c>
      <c r="AI11187" t="str">
        <f t="shared" si="1151"/>
        <v/>
      </c>
      <c r="AJ11187" t="str">
        <f t="shared" si="1152"/>
        <v/>
      </c>
      <c r="AL11187">
        <f t="shared" si="1148"/>
        <v>0</v>
      </c>
    </row>
    <row r="11188" spans="1:38" x14ac:dyDescent="0.3">
      <c r="A11188">
        <v>11187</v>
      </c>
      <c r="B11188" t="s">
        <v>34</v>
      </c>
      <c r="C11188" t="s">
        <v>24</v>
      </c>
      <c r="D11188">
        <v>187</v>
      </c>
      <c r="E11188">
        <v>1972141885.6170001</v>
      </c>
      <c r="F11188">
        <v>15233925.0780659</v>
      </c>
      <c r="G11188">
        <v>1350455611.2560899</v>
      </c>
      <c r="H11188">
        <v>17565981.6884134</v>
      </c>
      <c r="I11188">
        <v>80300.172743383795</v>
      </c>
      <c r="J11188">
        <v>31330.424695015001</v>
      </c>
      <c r="K11188">
        <v>218.75397135880601</v>
      </c>
      <c r="L11188">
        <v>73111.5834707717</v>
      </c>
      <c r="M11188">
        <v>74952.931772754499</v>
      </c>
      <c r="Y11188" s="15">
        <f t="shared" si="1149"/>
        <v>1</v>
      </c>
      <c r="Z11188" s="15">
        <f t="shared" si="1150"/>
        <v>1</v>
      </c>
      <c r="AD11188" s="15">
        <f t="shared" si="1146"/>
        <v>1</v>
      </c>
      <c r="AE11188" s="15">
        <f t="shared" si="1147"/>
        <v>1</v>
      </c>
      <c r="AI11188" t="str">
        <f t="shared" si="1151"/>
        <v/>
      </c>
      <c r="AJ11188" t="str">
        <f t="shared" si="1152"/>
        <v/>
      </c>
      <c r="AL11188">
        <f t="shared" si="1148"/>
        <v>0</v>
      </c>
    </row>
    <row r="11189" spans="1:38" x14ac:dyDescent="0.3">
      <c r="A11189">
        <v>11188</v>
      </c>
      <c r="B11189" t="s">
        <v>34</v>
      </c>
      <c r="C11189" t="s">
        <v>24</v>
      </c>
      <c r="D11189">
        <v>188</v>
      </c>
      <c r="E11189">
        <v>3128210284.8943601</v>
      </c>
      <c r="F11189">
        <v>13989679.028669599</v>
      </c>
      <c r="G11189">
        <v>1348785522.88995</v>
      </c>
      <c r="H11189">
        <v>21504709.666050401</v>
      </c>
      <c r="I11189">
        <v>80372.542875619605</v>
      </c>
      <c r="J11189">
        <v>27707.4588239193</v>
      </c>
      <c r="K11189">
        <v>267.56288773057702</v>
      </c>
      <c r="L11189">
        <v>71572.093919329505</v>
      </c>
      <c r="M11189">
        <v>73826.3180970955</v>
      </c>
      <c r="Y11189" s="15">
        <f t="shared" si="1149"/>
        <v>1</v>
      </c>
      <c r="Z11189" s="15">
        <f t="shared" si="1150"/>
        <v>1</v>
      </c>
      <c r="AD11189" s="15">
        <f t="shared" si="1146"/>
        <v>1</v>
      </c>
      <c r="AE11189" s="15">
        <f t="shared" si="1147"/>
        <v>1</v>
      </c>
      <c r="AI11189" t="str">
        <f t="shared" si="1151"/>
        <v/>
      </c>
      <c r="AJ11189" t="str">
        <f t="shared" si="1152"/>
        <v/>
      </c>
      <c r="AL11189">
        <f t="shared" si="1148"/>
        <v>0</v>
      </c>
    </row>
    <row r="11190" spans="1:38" x14ac:dyDescent="0.3">
      <c r="A11190">
        <v>11189</v>
      </c>
      <c r="B11190" t="s">
        <v>34</v>
      </c>
      <c r="C11190" t="s">
        <v>24</v>
      </c>
      <c r="D11190">
        <v>189</v>
      </c>
      <c r="E11190">
        <v>3042635903.6410999</v>
      </c>
      <c r="F11190">
        <v>14767890.1726999</v>
      </c>
      <c r="G11190">
        <v>1350797606.0964</v>
      </c>
      <c r="H11190">
        <v>18084716.028108101</v>
      </c>
      <c r="I11190">
        <v>90522.761233787998</v>
      </c>
      <c r="J11190">
        <v>39815.764250516899</v>
      </c>
      <c r="K11190">
        <v>199.780870375814</v>
      </c>
      <c r="L11190">
        <v>83121.888459131398</v>
      </c>
      <c r="M11190">
        <v>85017.612919106396</v>
      </c>
      <c r="Y11190" s="15">
        <f t="shared" si="1149"/>
        <v>1</v>
      </c>
      <c r="Z11190" s="15">
        <f t="shared" si="1150"/>
        <v>1</v>
      </c>
      <c r="AD11190" s="15">
        <f t="shared" ref="AD11190:AD11253" si="1153">IF(L11190&lt;0,0,1)</f>
        <v>1</v>
      </c>
      <c r="AE11190" s="15">
        <f t="shared" ref="AE11190:AE11253" si="1154">IF(M11190&lt;0,0,1)</f>
        <v>1</v>
      </c>
      <c r="AI11190" t="str">
        <f t="shared" si="1151"/>
        <v/>
      </c>
      <c r="AJ11190" t="str">
        <f t="shared" si="1152"/>
        <v/>
      </c>
      <c r="AL11190">
        <f t="shared" si="1148"/>
        <v>0</v>
      </c>
    </row>
    <row r="11191" spans="1:38" x14ac:dyDescent="0.3">
      <c r="A11191">
        <v>11190</v>
      </c>
      <c r="B11191" t="s">
        <v>34</v>
      </c>
      <c r="C11191" t="s">
        <v>24</v>
      </c>
      <c r="D11191">
        <v>190</v>
      </c>
      <c r="E11191">
        <v>2808022867.23174</v>
      </c>
      <c r="F11191">
        <v>13579687.770057401</v>
      </c>
      <c r="G11191">
        <v>1351310485.0132501</v>
      </c>
      <c r="H11191">
        <v>37145546.868381999</v>
      </c>
      <c r="I11191">
        <v>93580.820737358197</v>
      </c>
      <c r="J11191">
        <v>37179.972818374597</v>
      </c>
      <c r="K11191">
        <v>396.935467927064</v>
      </c>
      <c r="L11191">
        <v>78379.616245639205</v>
      </c>
      <c r="M11191">
        <v>82273.386082450306</v>
      </c>
      <c r="Y11191" s="15">
        <f t="shared" si="1149"/>
        <v>1</v>
      </c>
      <c r="Z11191" s="15">
        <f t="shared" si="1150"/>
        <v>1</v>
      </c>
      <c r="AD11191" s="15">
        <f t="shared" si="1153"/>
        <v>1</v>
      </c>
      <c r="AE11191" s="15">
        <f t="shared" si="1154"/>
        <v>1</v>
      </c>
      <c r="AI11191" t="str">
        <f t="shared" si="1151"/>
        <v/>
      </c>
      <c r="AJ11191" t="str">
        <f t="shared" si="1152"/>
        <v/>
      </c>
      <c r="AL11191">
        <f t="shared" si="1148"/>
        <v>0</v>
      </c>
    </row>
    <row r="11192" spans="1:38" x14ac:dyDescent="0.3">
      <c r="A11192">
        <v>11191</v>
      </c>
      <c r="B11192" t="s">
        <v>34</v>
      </c>
      <c r="C11192" t="s">
        <v>24</v>
      </c>
      <c r="D11192">
        <v>191</v>
      </c>
      <c r="E11192">
        <v>1999355780.0599799</v>
      </c>
      <c r="F11192">
        <v>14580257.773295199</v>
      </c>
      <c r="G11192">
        <v>1348646370.4166601</v>
      </c>
      <c r="H11192">
        <v>21330630.942510601</v>
      </c>
      <c r="I11192">
        <v>100681.07902931199</v>
      </c>
      <c r="J11192">
        <v>34763.204439163201</v>
      </c>
      <c r="K11192">
        <v>211.86335256002201</v>
      </c>
      <c r="L11192">
        <v>91951.868929285803</v>
      </c>
      <c r="M11192">
        <v>94187.845361626096</v>
      </c>
      <c r="Y11192" s="15">
        <f t="shared" si="1149"/>
        <v>1</v>
      </c>
      <c r="Z11192" s="15">
        <f t="shared" si="1150"/>
        <v>1</v>
      </c>
      <c r="AD11192" s="15">
        <f t="shared" si="1153"/>
        <v>1</v>
      </c>
      <c r="AE11192" s="15">
        <f t="shared" si="1154"/>
        <v>1</v>
      </c>
      <c r="AI11192" t="str">
        <f t="shared" si="1151"/>
        <v/>
      </c>
      <c r="AJ11192" t="str">
        <f t="shared" si="1152"/>
        <v/>
      </c>
      <c r="AL11192">
        <f t="shared" si="1148"/>
        <v>0</v>
      </c>
    </row>
    <row r="11193" spans="1:38" x14ac:dyDescent="0.3">
      <c r="A11193">
        <v>11192</v>
      </c>
      <c r="B11193" t="s">
        <v>34</v>
      </c>
      <c r="C11193" t="s">
        <v>24</v>
      </c>
      <c r="D11193">
        <v>192</v>
      </c>
      <c r="E11193">
        <v>2417352075.9952898</v>
      </c>
      <c r="F11193">
        <v>14434149.209398501</v>
      </c>
      <c r="G11193">
        <v>1349299859.6164</v>
      </c>
      <c r="H11193">
        <v>26332856.0982203</v>
      </c>
      <c r="I11193">
        <v>78987.891773527503</v>
      </c>
      <c r="J11193">
        <v>25320.5456519127</v>
      </c>
      <c r="K11193">
        <v>333.378388851311</v>
      </c>
      <c r="L11193">
        <v>68211.603250480301</v>
      </c>
      <c r="M11193">
        <v>70971.936303474402</v>
      </c>
      <c r="Y11193" s="15">
        <f t="shared" si="1149"/>
        <v>1</v>
      </c>
      <c r="Z11193" s="15">
        <f t="shared" si="1150"/>
        <v>1</v>
      </c>
      <c r="AD11193" s="15">
        <f t="shared" si="1153"/>
        <v>1</v>
      </c>
      <c r="AE11193" s="15">
        <f t="shared" si="1154"/>
        <v>1</v>
      </c>
      <c r="AI11193" t="str">
        <f t="shared" si="1151"/>
        <v/>
      </c>
      <c r="AJ11193" t="str">
        <f t="shared" si="1152"/>
        <v/>
      </c>
      <c r="AL11193">
        <f t="shared" si="1148"/>
        <v>0</v>
      </c>
    </row>
    <row r="11194" spans="1:38" x14ac:dyDescent="0.3">
      <c r="A11194">
        <v>11193</v>
      </c>
      <c r="B11194" t="s">
        <v>34</v>
      </c>
      <c r="C11194" t="s">
        <v>24</v>
      </c>
      <c r="D11194">
        <v>193</v>
      </c>
      <c r="E11194">
        <v>3444716607.3288898</v>
      </c>
      <c r="F11194">
        <v>14061492.7854972</v>
      </c>
      <c r="G11194">
        <v>1348217811.21527</v>
      </c>
      <c r="H11194">
        <v>27710079.6382103</v>
      </c>
      <c r="I11194">
        <v>71800.394599391104</v>
      </c>
      <c r="J11194">
        <v>28298.7982151508</v>
      </c>
      <c r="K11194">
        <v>385.93213578864197</v>
      </c>
      <c r="L11194">
        <v>60460.499980130699</v>
      </c>
      <c r="M11194">
        <v>63365.200041572898</v>
      </c>
      <c r="Y11194" s="15">
        <f t="shared" si="1149"/>
        <v>1</v>
      </c>
      <c r="Z11194" s="15">
        <f t="shared" si="1150"/>
        <v>1</v>
      </c>
      <c r="AD11194" s="15">
        <f t="shared" si="1153"/>
        <v>1</v>
      </c>
      <c r="AE11194" s="15">
        <f t="shared" si="1154"/>
        <v>1</v>
      </c>
      <c r="AI11194" t="str">
        <f t="shared" si="1151"/>
        <v/>
      </c>
      <c r="AJ11194" t="str">
        <f t="shared" si="1152"/>
        <v/>
      </c>
      <c r="AL11194">
        <f t="shared" si="1148"/>
        <v>0</v>
      </c>
    </row>
    <row r="11195" spans="1:38" x14ac:dyDescent="0.3">
      <c r="A11195">
        <v>11194</v>
      </c>
      <c r="B11195" t="s">
        <v>34</v>
      </c>
      <c r="C11195" t="s">
        <v>24</v>
      </c>
      <c r="D11195">
        <v>194</v>
      </c>
      <c r="E11195">
        <v>2419239534.5965099</v>
      </c>
      <c r="F11195">
        <v>14498804.2394289</v>
      </c>
      <c r="G11195">
        <v>1348944749.0407901</v>
      </c>
      <c r="H11195">
        <v>19959611.6492052</v>
      </c>
      <c r="I11195">
        <v>77495.725937413095</v>
      </c>
      <c r="J11195">
        <v>27892.3272497654</v>
      </c>
      <c r="K11195">
        <v>257.55758021190701</v>
      </c>
      <c r="L11195">
        <v>69327.5829476238</v>
      </c>
      <c r="M11195">
        <v>71419.842729651398</v>
      </c>
      <c r="Y11195" s="15">
        <f t="shared" si="1149"/>
        <v>1</v>
      </c>
      <c r="Z11195" s="15">
        <f t="shared" si="1150"/>
        <v>1</v>
      </c>
      <c r="AD11195" s="15">
        <f t="shared" si="1153"/>
        <v>1</v>
      </c>
      <c r="AE11195" s="15">
        <f t="shared" si="1154"/>
        <v>1</v>
      </c>
      <c r="AI11195" t="str">
        <f t="shared" si="1151"/>
        <v/>
      </c>
      <c r="AJ11195" t="str">
        <f t="shared" si="1152"/>
        <v/>
      </c>
      <c r="AL11195">
        <f t="shared" si="1148"/>
        <v>0</v>
      </c>
    </row>
    <row r="11196" spans="1:38" x14ac:dyDescent="0.3">
      <c r="A11196">
        <v>11195</v>
      </c>
      <c r="B11196" t="s">
        <v>34</v>
      </c>
      <c r="C11196" t="s">
        <v>24</v>
      </c>
      <c r="D11196">
        <v>195</v>
      </c>
      <c r="E11196">
        <v>2357998231.00247</v>
      </c>
      <c r="F11196">
        <v>14453446.574803</v>
      </c>
      <c r="G11196">
        <v>1350639823.89533</v>
      </c>
      <c r="H11196">
        <v>20058064.8297453</v>
      </c>
      <c r="I11196">
        <v>95935.738664055199</v>
      </c>
      <c r="J11196">
        <v>37116.826086759596</v>
      </c>
      <c r="K11196">
        <v>209.07812989259401</v>
      </c>
      <c r="L11196">
        <v>87727.305328412302</v>
      </c>
      <c r="M11196">
        <v>89829.885432983094</v>
      </c>
      <c r="Y11196" s="15">
        <f t="shared" si="1149"/>
        <v>1</v>
      </c>
      <c r="Z11196" s="15">
        <f t="shared" si="1150"/>
        <v>1</v>
      </c>
      <c r="AD11196" s="15">
        <f t="shared" si="1153"/>
        <v>1</v>
      </c>
      <c r="AE11196" s="15">
        <f t="shared" si="1154"/>
        <v>1</v>
      </c>
      <c r="AI11196" t="str">
        <f t="shared" si="1151"/>
        <v/>
      </c>
      <c r="AJ11196" t="str">
        <f t="shared" si="1152"/>
        <v/>
      </c>
      <c r="AL11196">
        <f t="shared" si="1148"/>
        <v>0</v>
      </c>
    </row>
    <row r="11197" spans="1:38" x14ac:dyDescent="0.3">
      <c r="A11197">
        <v>11196</v>
      </c>
      <c r="B11197" t="s">
        <v>34</v>
      </c>
      <c r="C11197" t="s">
        <v>24</v>
      </c>
      <c r="D11197">
        <v>196</v>
      </c>
      <c r="E11197">
        <v>3458297602.8256998</v>
      </c>
      <c r="F11197">
        <v>14829511.5795561</v>
      </c>
      <c r="G11197">
        <v>1353296169.17904</v>
      </c>
      <c r="H11197">
        <v>21262144.616313498</v>
      </c>
      <c r="I11197">
        <v>78587.871284285604</v>
      </c>
      <c r="J11197">
        <v>38608.917744159698</v>
      </c>
      <c r="K11197">
        <v>270.55249453696598</v>
      </c>
      <c r="L11197">
        <v>69886.688087540198</v>
      </c>
      <c r="M11197">
        <v>72115.485463071294</v>
      </c>
      <c r="Y11197" s="15">
        <f t="shared" si="1149"/>
        <v>1</v>
      </c>
      <c r="Z11197" s="15">
        <f t="shared" si="1150"/>
        <v>1</v>
      </c>
      <c r="AD11197" s="15">
        <f t="shared" si="1153"/>
        <v>1</v>
      </c>
      <c r="AE11197" s="15">
        <f t="shared" si="1154"/>
        <v>1</v>
      </c>
      <c r="AI11197" t="str">
        <f t="shared" si="1151"/>
        <v/>
      </c>
      <c r="AJ11197" t="str">
        <f t="shared" si="1152"/>
        <v/>
      </c>
      <c r="AL11197">
        <f t="shared" si="1148"/>
        <v>0</v>
      </c>
    </row>
    <row r="11198" spans="1:38" x14ac:dyDescent="0.3">
      <c r="A11198">
        <v>11197</v>
      </c>
      <c r="B11198" t="s">
        <v>34</v>
      </c>
      <c r="C11198" t="s">
        <v>24</v>
      </c>
      <c r="D11198">
        <v>197</v>
      </c>
      <c r="E11198">
        <v>3388078540.2193098</v>
      </c>
      <c r="F11198">
        <v>15189961.8594526</v>
      </c>
      <c r="G11198">
        <v>1352366449.5392799</v>
      </c>
      <c r="H11198">
        <v>21999680.958484601</v>
      </c>
      <c r="I11198">
        <v>104855.61232975101</v>
      </c>
      <c r="J11198">
        <v>28863.960682392099</v>
      </c>
      <c r="K11198">
        <v>209.80928411633101</v>
      </c>
      <c r="L11198">
        <v>95852.604507912998</v>
      </c>
      <c r="M11198">
        <v>98158.713889991603</v>
      </c>
      <c r="Y11198" s="15">
        <f t="shared" si="1149"/>
        <v>1</v>
      </c>
      <c r="Z11198" s="15">
        <f t="shared" si="1150"/>
        <v>1</v>
      </c>
      <c r="AD11198" s="15">
        <f t="shared" si="1153"/>
        <v>1</v>
      </c>
      <c r="AE11198" s="15">
        <f t="shared" si="1154"/>
        <v>1</v>
      </c>
      <c r="AI11198" t="str">
        <f t="shared" si="1151"/>
        <v/>
      </c>
      <c r="AJ11198" t="str">
        <f t="shared" si="1152"/>
        <v/>
      </c>
      <c r="AL11198">
        <f t="shared" si="1148"/>
        <v>0</v>
      </c>
    </row>
    <row r="11199" spans="1:38" x14ac:dyDescent="0.3">
      <c r="A11199">
        <v>11198</v>
      </c>
      <c r="B11199" t="s">
        <v>34</v>
      </c>
      <c r="C11199" t="s">
        <v>24</v>
      </c>
      <c r="D11199">
        <v>198</v>
      </c>
      <c r="E11199">
        <v>2976620875.7458801</v>
      </c>
      <c r="F11199">
        <v>14447567.2579745</v>
      </c>
      <c r="G11199">
        <v>1349127161.97102</v>
      </c>
      <c r="H11199">
        <v>19051225.4900393</v>
      </c>
      <c r="I11199">
        <v>93019.9422589764</v>
      </c>
      <c r="J11199">
        <v>36037.371575355501</v>
      </c>
      <c r="K11199">
        <v>204.807969424437</v>
      </c>
      <c r="L11199">
        <v>85223.541373613698</v>
      </c>
      <c r="M11199">
        <v>87220.579872743794</v>
      </c>
      <c r="Y11199" s="15">
        <f t="shared" si="1149"/>
        <v>1</v>
      </c>
      <c r="Z11199" s="15">
        <f t="shared" si="1150"/>
        <v>1</v>
      </c>
      <c r="AD11199" s="15">
        <f t="shared" si="1153"/>
        <v>1</v>
      </c>
      <c r="AE11199" s="15">
        <f t="shared" si="1154"/>
        <v>1</v>
      </c>
      <c r="AI11199" t="str">
        <f t="shared" si="1151"/>
        <v/>
      </c>
      <c r="AJ11199" t="str">
        <f t="shared" si="1152"/>
        <v/>
      </c>
      <c r="AL11199">
        <f t="shared" si="1148"/>
        <v>0</v>
      </c>
    </row>
    <row r="11200" spans="1:38" x14ac:dyDescent="0.3">
      <c r="A11200">
        <v>11199</v>
      </c>
      <c r="B11200" t="s">
        <v>34</v>
      </c>
      <c r="C11200" t="s">
        <v>24</v>
      </c>
      <c r="D11200">
        <v>199</v>
      </c>
      <c r="E11200">
        <v>3969055899.2432199</v>
      </c>
      <c r="F11200">
        <v>14025273.8840033</v>
      </c>
      <c r="G11200">
        <v>1348709602.3575599</v>
      </c>
      <c r="H11200">
        <v>24462318.7818418</v>
      </c>
      <c r="I11200">
        <v>79166.736603859797</v>
      </c>
      <c r="J11200">
        <v>27858.4630038738</v>
      </c>
      <c r="K11200">
        <v>308.99743795488303</v>
      </c>
      <c r="L11200">
        <v>69155.9347313771</v>
      </c>
      <c r="M11200">
        <v>71720.189320189398</v>
      </c>
      <c r="Y11200" s="15">
        <f t="shared" si="1149"/>
        <v>1</v>
      </c>
      <c r="Z11200" s="15">
        <f t="shared" si="1150"/>
        <v>1</v>
      </c>
      <c r="AD11200" s="15">
        <f t="shared" si="1153"/>
        <v>1</v>
      </c>
      <c r="AE11200" s="15">
        <f t="shared" si="1154"/>
        <v>1</v>
      </c>
      <c r="AI11200" t="str">
        <f t="shared" si="1151"/>
        <v/>
      </c>
      <c r="AJ11200" t="str">
        <f t="shared" si="1152"/>
        <v/>
      </c>
      <c r="AL11200">
        <f t="shared" si="1148"/>
        <v>0</v>
      </c>
    </row>
    <row r="11201" spans="1:38" x14ac:dyDescent="0.3">
      <c r="A11201">
        <v>11200</v>
      </c>
      <c r="B11201" t="s">
        <v>34</v>
      </c>
      <c r="C11201" t="s">
        <v>24</v>
      </c>
      <c r="D11201">
        <v>200</v>
      </c>
      <c r="E11201">
        <v>2963162170.84481</v>
      </c>
      <c r="F11201">
        <v>14704333.144425999</v>
      </c>
      <c r="G11201">
        <v>1351795882.44923</v>
      </c>
      <c r="H11201">
        <v>26412920.5831022</v>
      </c>
      <c r="I11201">
        <v>104312.147806512</v>
      </c>
      <c r="J11201">
        <v>34736.165602445602</v>
      </c>
      <c r="K11201">
        <v>253.210399157875</v>
      </c>
      <c r="L11201">
        <v>93503.094209053103</v>
      </c>
      <c r="M11201">
        <v>96271.819995564802</v>
      </c>
      <c r="Y11201" s="15">
        <f t="shared" si="1149"/>
        <v>1</v>
      </c>
      <c r="Z11201" s="15">
        <f t="shared" si="1150"/>
        <v>1</v>
      </c>
      <c r="AD11201" s="15">
        <f t="shared" si="1153"/>
        <v>1</v>
      </c>
      <c r="AE11201" s="15">
        <f t="shared" si="1154"/>
        <v>1</v>
      </c>
      <c r="AI11201" t="str">
        <f t="shared" si="1151"/>
        <v/>
      </c>
      <c r="AJ11201" t="str">
        <f t="shared" si="1152"/>
        <v/>
      </c>
      <c r="AL11201">
        <f t="shared" si="1148"/>
        <v>0</v>
      </c>
    </row>
    <row r="11202" spans="1:38" x14ac:dyDescent="0.3">
      <c r="A11202">
        <v>11201</v>
      </c>
      <c r="B11202" t="s">
        <v>34</v>
      </c>
      <c r="C11202" t="s">
        <v>24</v>
      </c>
      <c r="D11202">
        <v>201</v>
      </c>
      <c r="E11202">
        <v>1726164504.13498</v>
      </c>
      <c r="F11202">
        <v>15350132.3688365</v>
      </c>
      <c r="G11202">
        <v>1353774759.5611801</v>
      </c>
      <c r="H11202">
        <v>19101598.054004401</v>
      </c>
      <c r="I11202">
        <v>89331.750344760701</v>
      </c>
      <c r="J11202">
        <v>29189.077226162</v>
      </c>
      <c r="K11202">
        <v>213.827647843964</v>
      </c>
      <c r="L11202">
        <v>81514.735315572907</v>
      </c>
      <c r="M11202">
        <v>83517.054102293507</v>
      </c>
      <c r="Y11202" s="15">
        <f t="shared" si="1149"/>
        <v>1</v>
      </c>
      <c r="Z11202" s="15">
        <f t="shared" si="1150"/>
        <v>1</v>
      </c>
      <c r="AD11202" s="15">
        <f t="shared" si="1153"/>
        <v>1</v>
      </c>
      <c r="AE11202" s="15">
        <f t="shared" si="1154"/>
        <v>1</v>
      </c>
      <c r="AI11202" t="str">
        <f t="shared" si="1151"/>
        <v/>
      </c>
      <c r="AJ11202" t="str">
        <f t="shared" si="1152"/>
        <v/>
      </c>
      <c r="AL11202">
        <f t="shared" ref="AL11202:AL11265" si="1155">IF(H11202&lt;0,1,0)</f>
        <v>0</v>
      </c>
    </row>
    <row r="11203" spans="1:38" x14ac:dyDescent="0.3">
      <c r="A11203">
        <v>11202</v>
      </c>
      <c r="B11203" t="s">
        <v>34</v>
      </c>
      <c r="C11203" t="s">
        <v>24</v>
      </c>
      <c r="D11203">
        <v>202</v>
      </c>
      <c r="E11203">
        <v>2222722732.5246902</v>
      </c>
      <c r="F11203">
        <v>15622906.399323201</v>
      </c>
      <c r="G11203">
        <v>1353941943.10023</v>
      </c>
      <c r="H11203">
        <v>26967410.067966901</v>
      </c>
      <c r="I11203">
        <v>89094.121842656299</v>
      </c>
      <c r="J11203">
        <v>32218.845987796802</v>
      </c>
      <c r="K11203">
        <v>302.684503873246</v>
      </c>
      <c r="L11203">
        <v>78058.152537702001</v>
      </c>
      <c r="M11203">
        <v>80885.002503638098</v>
      </c>
      <c r="Y11203" s="15">
        <f t="shared" si="1149"/>
        <v>1</v>
      </c>
      <c r="Z11203" s="15">
        <f t="shared" si="1150"/>
        <v>1</v>
      </c>
      <c r="AD11203" s="15">
        <f t="shared" si="1153"/>
        <v>1</v>
      </c>
      <c r="AE11203" s="15">
        <f t="shared" si="1154"/>
        <v>1</v>
      </c>
      <c r="AI11203" t="str">
        <f t="shared" si="1151"/>
        <v/>
      </c>
      <c r="AJ11203" t="str">
        <f t="shared" si="1152"/>
        <v/>
      </c>
      <c r="AL11203">
        <f t="shared" si="1155"/>
        <v>0</v>
      </c>
    </row>
    <row r="11204" spans="1:38" x14ac:dyDescent="0.3">
      <c r="A11204">
        <v>11203</v>
      </c>
      <c r="B11204" t="s">
        <v>34</v>
      </c>
      <c r="C11204" t="s">
        <v>24</v>
      </c>
      <c r="D11204">
        <v>203</v>
      </c>
      <c r="E11204">
        <v>3015733309.6860199</v>
      </c>
      <c r="F11204">
        <v>14892272.2507708</v>
      </c>
      <c r="G11204">
        <v>1351311279.76967</v>
      </c>
      <c r="H11204">
        <v>32735540.7419944</v>
      </c>
      <c r="I11204">
        <v>119711.33436398199</v>
      </c>
      <c r="J11204">
        <v>50671.433506727197</v>
      </c>
      <c r="K11204">
        <v>273.45397924027799</v>
      </c>
      <c r="L11204">
        <v>106314.852391883</v>
      </c>
      <c r="M11204">
        <v>109746.34477465801</v>
      </c>
      <c r="Y11204" s="15">
        <f t="shared" si="1149"/>
        <v>1</v>
      </c>
      <c r="Z11204" s="15">
        <f t="shared" si="1150"/>
        <v>1</v>
      </c>
      <c r="AD11204" s="15">
        <f t="shared" si="1153"/>
        <v>1</v>
      </c>
      <c r="AE11204" s="15">
        <f t="shared" si="1154"/>
        <v>1</v>
      </c>
      <c r="AI11204" t="str">
        <f t="shared" si="1151"/>
        <v/>
      </c>
      <c r="AJ11204" t="str">
        <f t="shared" si="1152"/>
        <v/>
      </c>
      <c r="AL11204">
        <f t="shared" si="1155"/>
        <v>0</v>
      </c>
    </row>
    <row r="11205" spans="1:38" x14ac:dyDescent="0.3">
      <c r="A11205">
        <v>11204</v>
      </c>
      <c r="B11205" t="s">
        <v>34</v>
      </c>
      <c r="C11205" t="s">
        <v>24</v>
      </c>
      <c r="D11205">
        <v>204</v>
      </c>
      <c r="E11205">
        <v>3026537116.29844</v>
      </c>
      <c r="F11205">
        <v>14685204.919389799</v>
      </c>
      <c r="G11205">
        <v>1349123090.12501</v>
      </c>
      <c r="H11205">
        <v>21602431.697039101</v>
      </c>
      <c r="I11205">
        <v>83799.266316670895</v>
      </c>
      <c r="J11205">
        <v>30896.116281509399</v>
      </c>
      <c r="K11205">
        <v>257.78783808685398</v>
      </c>
      <c r="L11205">
        <v>74958.826225463097</v>
      </c>
      <c r="M11205">
        <v>77223.294083258996</v>
      </c>
      <c r="Y11205" s="15">
        <f t="shared" si="1149"/>
        <v>1</v>
      </c>
      <c r="Z11205" s="15">
        <f t="shared" si="1150"/>
        <v>1</v>
      </c>
      <c r="AD11205" s="15">
        <f t="shared" si="1153"/>
        <v>1</v>
      </c>
      <c r="AE11205" s="15">
        <f t="shared" si="1154"/>
        <v>1</v>
      </c>
      <c r="AI11205" t="str">
        <f t="shared" si="1151"/>
        <v/>
      </c>
      <c r="AJ11205" t="str">
        <f t="shared" si="1152"/>
        <v/>
      </c>
      <c r="AL11205">
        <f t="shared" si="1155"/>
        <v>0</v>
      </c>
    </row>
    <row r="11206" spans="1:38" x14ac:dyDescent="0.3">
      <c r="A11206">
        <v>11205</v>
      </c>
      <c r="B11206" t="s">
        <v>34</v>
      </c>
      <c r="C11206" t="s">
        <v>24</v>
      </c>
      <c r="D11206">
        <v>205</v>
      </c>
      <c r="E11206">
        <v>2763733017.00423</v>
      </c>
      <c r="F11206">
        <v>16409475.0568879</v>
      </c>
      <c r="G11206">
        <v>1354555108.67117</v>
      </c>
      <c r="H11206">
        <v>25537918.040642701</v>
      </c>
      <c r="I11206">
        <v>120647.66651811999</v>
      </c>
      <c r="J11206">
        <v>48304.638124465899</v>
      </c>
      <c r="K11206">
        <v>211.67353482802099</v>
      </c>
      <c r="L11206">
        <v>110196.69332868</v>
      </c>
      <c r="M11206">
        <v>112873.69725902801</v>
      </c>
      <c r="Y11206" s="15">
        <f t="shared" ref="Y11206:Y11269" si="1156">IF(K11206&lt;cet_ZAF_lo,1,0)</f>
        <v>1</v>
      </c>
      <c r="Z11206" s="15">
        <f t="shared" ref="Z11206:Z11269" si="1157">IF(K11206&lt;cet_ZAF_hi,1,0)</f>
        <v>1</v>
      </c>
      <c r="AD11206" s="15">
        <f t="shared" si="1153"/>
        <v>1</v>
      </c>
      <c r="AE11206" s="15">
        <f t="shared" si="1154"/>
        <v>1</v>
      </c>
      <c r="AI11206" t="str">
        <f t="shared" si="1151"/>
        <v/>
      </c>
      <c r="AJ11206" t="str">
        <f t="shared" si="1152"/>
        <v/>
      </c>
      <c r="AL11206">
        <f t="shared" si="1155"/>
        <v>0</v>
      </c>
    </row>
    <row r="11207" spans="1:38" x14ac:dyDescent="0.3">
      <c r="A11207">
        <v>11206</v>
      </c>
      <c r="B11207" t="s">
        <v>34</v>
      </c>
      <c r="C11207" t="s">
        <v>24</v>
      </c>
      <c r="D11207">
        <v>206</v>
      </c>
      <c r="E11207">
        <v>1409864438.0729499</v>
      </c>
      <c r="F11207">
        <v>13792794.4555427</v>
      </c>
      <c r="G11207">
        <v>1349591851.05443</v>
      </c>
      <c r="H11207">
        <v>13375286.794742299</v>
      </c>
      <c r="I11207">
        <v>78269.449519354894</v>
      </c>
      <c r="J11207">
        <v>26557.540196895599</v>
      </c>
      <c r="K11207">
        <v>170.88770748841</v>
      </c>
      <c r="L11207">
        <v>72795.833249208299</v>
      </c>
      <c r="M11207">
        <v>74197.8933256046</v>
      </c>
      <c r="Y11207" s="15">
        <f t="shared" si="1156"/>
        <v>1</v>
      </c>
      <c r="Z11207" s="15">
        <f t="shared" si="1157"/>
        <v>1</v>
      </c>
      <c r="AD11207" s="15">
        <f t="shared" si="1153"/>
        <v>1</v>
      </c>
      <c r="AE11207" s="15">
        <f t="shared" si="1154"/>
        <v>1</v>
      </c>
      <c r="AI11207" t="str">
        <f t="shared" si="1151"/>
        <v/>
      </c>
      <c r="AJ11207" t="str">
        <f t="shared" si="1152"/>
        <v/>
      </c>
      <c r="AL11207">
        <f t="shared" si="1155"/>
        <v>0</v>
      </c>
    </row>
    <row r="11208" spans="1:38" x14ac:dyDescent="0.3">
      <c r="A11208">
        <v>11207</v>
      </c>
      <c r="B11208" t="s">
        <v>34</v>
      </c>
      <c r="C11208" t="s">
        <v>24</v>
      </c>
      <c r="D11208">
        <v>207</v>
      </c>
      <c r="E11208">
        <v>2882576768.5880399</v>
      </c>
      <c r="F11208">
        <v>14759813.8890213</v>
      </c>
      <c r="G11208">
        <v>1349089942.3958099</v>
      </c>
      <c r="H11208">
        <v>7420064.30865335</v>
      </c>
      <c r="I11208">
        <v>77562.803833672806</v>
      </c>
      <c r="J11208">
        <v>31133.277755498901</v>
      </c>
      <c r="K11208">
        <v>95.6652408358662</v>
      </c>
      <c r="L11208">
        <v>74526.264479515201</v>
      </c>
      <c r="M11208">
        <v>75304.070300886102</v>
      </c>
      <c r="Y11208" s="15">
        <f t="shared" si="1156"/>
        <v>1</v>
      </c>
      <c r="Z11208" s="15">
        <f t="shared" si="1157"/>
        <v>1</v>
      </c>
      <c r="AD11208" s="15">
        <f t="shared" si="1153"/>
        <v>1</v>
      </c>
      <c r="AE11208" s="15">
        <f t="shared" si="1154"/>
        <v>1</v>
      </c>
      <c r="AI11208" t="str">
        <f t="shared" si="1151"/>
        <v/>
      </c>
      <c r="AJ11208" t="str">
        <f t="shared" si="1152"/>
        <v/>
      </c>
      <c r="AL11208">
        <f t="shared" si="1155"/>
        <v>0</v>
      </c>
    </row>
    <row r="11209" spans="1:38" x14ac:dyDescent="0.3">
      <c r="A11209">
        <v>11208</v>
      </c>
      <c r="B11209" t="s">
        <v>34</v>
      </c>
      <c r="C11209" t="s">
        <v>24</v>
      </c>
      <c r="D11209">
        <v>208</v>
      </c>
      <c r="E11209">
        <v>1556807698.2488101</v>
      </c>
      <c r="F11209">
        <v>14514855.597736601</v>
      </c>
      <c r="G11209">
        <v>1349700681.4567001</v>
      </c>
      <c r="H11209">
        <v>22964948.0917807</v>
      </c>
      <c r="I11209">
        <v>85463.139248270498</v>
      </c>
      <c r="J11209">
        <v>32042.776016473799</v>
      </c>
      <c r="K11209">
        <v>268.71173108990803</v>
      </c>
      <c r="L11209">
        <v>76065.111718299901</v>
      </c>
      <c r="M11209">
        <v>78472.404912839498</v>
      </c>
      <c r="Y11209" s="15">
        <f t="shared" si="1156"/>
        <v>1</v>
      </c>
      <c r="Z11209" s="15">
        <f t="shared" si="1157"/>
        <v>1</v>
      </c>
      <c r="AD11209" s="15">
        <f t="shared" si="1153"/>
        <v>1</v>
      </c>
      <c r="AE11209" s="15">
        <f t="shared" si="1154"/>
        <v>1</v>
      </c>
      <c r="AI11209" t="str">
        <f t="shared" si="1151"/>
        <v/>
      </c>
      <c r="AJ11209" t="str">
        <f t="shared" si="1152"/>
        <v/>
      </c>
      <c r="AL11209">
        <f t="shared" si="1155"/>
        <v>0</v>
      </c>
    </row>
    <row r="11210" spans="1:38" x14ac:dyDescent="0.3">
      <c r="A11210">
        <v>11209</v>
      </c>
      <c r="B11210" t="s">
        <v>34</v>
      </c>
      <c r="C11210" t="s">
        <v>24</v>
      </c>
      <c r="D11210">
        <v>209</v>
      </c>
      <c r="E11210">
        <v>2787903963.3228598</v>
      </c>
      <c r="F11210">
        <v>14630451.3526561</v>
      </c>
      <c r="G11210">
        <v>1349345867.8568499</v>
      </c>
      <c r="H11210">
        <v>22479907.3433409</v>
      </c>
      <c r="I11210">
        <v>78969.804983135298</v>
      </c>
      <c r="J11210">
        <v>30376.877920866002</v>
      </c>
      <c r="K11210">
        <v>284.66459234819803</v>
      </c>
      <c r="L11210">
        <v>69770.272406812102</v>
      </c>
      <c r="M11210">
        <v>72126.721363074903</v>
      </c>
      <c r="Y11210" s="15">
        <f t="shared" si="1156"/>
        <v>1</v>
      </c>
      <c r="Z11210" s="15">
        <f t="shared" si="1157"/>
        <v>1</v>
      </c>
      <c r="AD11210" s="15">
        <f t="shared" si="1153"/>
        <v>1</v>
      </c>
      <c r="AE11210" s="15">
        <f t="shared" si="1154"/>
        <v>1</v>
      </c>
      <c r="AI11210" t="str">
        <f t="shared" si="1151"/>
        <v/>
      </c>
      <c r="AJ11210" t="str">
        <f t="shared" si="1152"/>
        <v/>
      </c>
      <c r="AL11210">
        <f t="shared" si="1155"/>
        <v>0</v>
      </c>
    </row>
    <row r="11211" spans="1:38" x14ac:dyDescent="0.3">
      <c r="A11211">
        <v>11210</v>
      </c>
      <c r="B11211" t="s">
        <v>34</v>
      </c>
      <c r="C11211" t="s">
        <v>24</v>
      </c>
      <c r="D11211">
        <v>210</v>
      </c>
      <c r="E11211">
        <v>2386915546.1030998</v>
      </c>
      <c r="F11211">
        <v>14988297.621285399</v>
      </c>
      <c r="G11211">
        <v>1350991273.5058999</v>
      </c>
      <c r="H11211">
        <v>25903457.198376201</v>
      </c>
      <c r="I11211">
        <v>88736.647588888198</v>
      </c>
      <c r="J11211">
        <v>32517.218657255198</v>
      </c>
      <c r="K11211">
        <v>291.91385861662701</v>
      </c>
      <c r="L11211">
        <v>78136.083507539995</v>
      </c>
      <c r="M11211">
        <v>80851.404960890693</v>
      </c>
      <c r="Y11211" s="15">
        <f t="shared" si="1156"/>
        <v>1</v>
      </c>
      <c r="Z11211" s="15">
        <f t="shared" si="1157"/>
        <v>1</v>
      </c>
      <c r="AD11211" s="15">
        <f t="shared" si="1153"/>
        <v>1</v>
      </c>
      <c r="AE11211" s="15">
        <f t="shared" si="1154"/>
        <v>1</v>
      </c>
      <c r="AI11211" t="str">
        <f t="shared" si="1151"/>
        <v/>
      </c>
      <c r="AJ11211" t="str">
        <f t="shared" si="1152"/>
        <v/>
      </c>
      <c r="AL11211">
        <f t="shared" si="1155"/>
        <v>0</v>
      </c>
    </row>
    <row r="11212" spans="1:38" x14ac:dyDescent="0.3">
      <c r="A11212">
        <v>11211</v>
      </c>
      <c r="B11212" t="s">
        <v>34</v>
      </c>
      <c r="C11212" t="s">
        <v>24</v>
      </c>
      <c r="D11212">
        <v>211</v>
      </c>
      <c r="E11212">
        <v>3000690760.5805302</v>
      </c>
      <c r="F11212">
        <v>13879083.733460199</v>
      </c>
      <c r="G11212">
        <v>1349790622.36255</v>
      </c>
      <c r="H11212">
        <v>16497381.1143985</v>
      </c>
      <c r="I11212">
        <v>83259.147182619199</v>
      </c>
      <c r="J11212">
        <v>35056.466408491098</v>
      </c>
      <c r="K11212">
        <v>198.14496872293699</v>
      </c>
      <c r="L11212">
        <v>76507.865130254097</v>
      </c>
      <c r="M11212">
        <v>78237.197725550999</v>
      </c>
      <c r="Y11212" s="15">
        <f t="shared" si="1156"/>
        <v>1</v>
      </c>
      <c r="Z11212" s="15">
        <f t="shared" si="1157"/>
        <v>1</v>
      </c>
      <c r="AD11212" s="15">
        <f t="shared" si="1153"/>
        <v>1</v>
      </c>
      <c r="AE11212" s="15">
        <f t="shared" si="1154"/>
        <v>1</v>
      </c>
      <c r="AI11212" t="str">
        <f t="shared" si="1151"/>
        <v/>
      </c>
      <c r="AJ11212" t="str">
        <f t="shared" si="1152"/>
        <v/>
      </c>
      <c r="AL11212">
        <f t="shared" si="1155"/>
        <v>0</v>
      </c>
    </row>
    <row r="11213" spans="1:38" x14ac:dyDescent="0.3">
      <c r="A11213">
        <v>11212</v>
      </c>
      <c r="B11213" t="s">
        <v>34</v>
      </c>
      <c r="C11213" t="s">
        <v>24</v>
      </c>
      <c r="D11213">
        <v>212</v>
      </c>
      <c r="E11213">
        <v>1483247660.29931</v>
      </c>
      <c r="F11213">
        <v>14568465.470273299</v>
      </c>
      <c r="G11213">
        <v>1349465628.3823299</v>
      </c>
      <c r="H11213">
        <v>20724200.742333699</v>
      </c>
      <c r="I11213">
        <v>80553.198970196798</v>
      </c>
      <c r="J11213">
        <v>29813.395954132098</v>
      </c>
      <c r="K11213">
        <v>257.27346656960498</v>
      </c>
      <c r="L11213">
        <v>72072.160461653504</v>
      </c>
      <c r="M11213">
        <v>74244.568046025393</v>
      </c>
      <c r="Y11213" s="15">
        <f t="shared" si="1156"/>
        <v>1</v>
      </c>
      <c r="Z11213" s="15">
        <f t="shared" si="1157"/>
        <v>1</v>
      </c>
      <c r="AD11213" s="15">
        <f t="shared" si="1153"/>
        <v>1</v>
      </c>
      <c r="AE11213" s="15">
        <f t="shared" si="1154"/>
        <v>1</v>
      </c>
      <c r="AI11213" t="str">
        <f t="shared" si="1151"/>
        <v/>
      </c>
      <c r="AJ11213" t="str">
        <f t="shared" si="1152"/>
        <v/>
      </c>
      <c r="AL11213">
        <f t="shared" si="1155"/>
        <v>0</v>
      </c>
    </row>
    <row r="11214" spans="1:38" x14ac:dyDescent="0.3">
      <c r="A11214">
        <v>11213</v>
      </c>
      <c r="B11214" t="s">
        <v>34</v>
      </c>
      <c r="C11214" t="s">
        <v>24</v>
      </c>
      <c r="D11214">
        <v>213</v>
      </c>
      <c r="E11214">
        <v>3170334635.83215</v>
      </c>
      <c r="F11214">
        <v>14740232.2334901</v>
      </c>
      <c r="G11214">
        <v>1349691331.44455</v>
      </c>
      <c r="H11214">
        <v>14323729.946116</v>
      </c>
      <c r="I11214">
        <v>80935.625492094099</v>
      </c>
      <c r="J11214">
        <v>29338.110452413599</v>
      </c>
      <c r="K11214">
        <v>176.97682397617501</v>
      </c>
      <c r="L11214">
        <v>75073.874451879805</v>
      </c>
      <c r="M11214">
        <v>76575.354772318606</v>
      </c>
      <c r="Y11214" s="15">
        <f t="shared" si="1156"/>
        <v>1</v>
      </c>
      <c r="Z11214" s="15">
        <f t="shared" si="1157"/>
        <v>1</v>
      </c>
      <c r="AD11214" s="15">
        <f t="shared" si="1153"/>
        <v>1</v>
      </c>
      <c r="AE11214" s="15">
        <f t="shared" si="1154"/>
        <v>1</v>
      </c>
      <c r="AI11214" t="str">
        <f t="shared" si="1151"/>
        <v/>
      </c>
      <c r="AJ11214" t="str">
        <f t="shared" si="1152"/>
        <v/>
      </c>
      <c r="AL11214">
        <f t="shared" si="1155"/>
        <v>0</v>
      </c>
    </row>
    <row r="11215" spans="1:38" x14ac:dyDescent="0.3">
      <c r="A11215">
        <v>11214</v>
      </c>
      <c r="B11215" t="s">
        <v>34</v>
      </c>
      <c r="C11215" t="s">
        <v>24</v>
      </c>
      <c r="D11215">
        <v>214</v>
      </c>
      <c r="E11215">
        <v>1959764553.29526</v>
      </c>
      <c r="F11215">
        <v>15481278.0787533</v>
      </c>
      <c r="G11215">
        <v>1352031003.1702199</v>
      </c>
      <c r="H11215">
        <v>28039153.632778902</v>
      </c>
      <c r="I11215">
        <v>85166.9795346186</v>
      </c>
      <c r="J11215">
        <v>31036.393158197399</v>
      </c>
      <c r="K11215">
        <v>329.22564338895597</v>
      </c>
      <c r="L11215">
        <v>73692.4167920951</v>
      </c>
      <c r="M11215">
        <v>76631.611927702499</v>
      </c>
      <c r="Y11215" s="15">
        <f t="shared" si="1156"/>
        <v>1</v>
      </c>
      <c r="Z11215" s="15">
        <f t="shared" si="1157"/>
        <v>1</v>
      </c>
      <c r="AD11215" s="15">
        <f t="shared" si="1153"/>
        <v>1</v>
      </c>
      <c r="AE11215" s="15">
        <f t="shared" si="1154"/>
        <v>1</v>
      </c>
      <c r="AI11215" t="str">
        <f t="shared" si="1151"/>
        <v/>
      </c>
      <c r="AJ11215" t="str">
        <f t="shared" si="1152"/>
        <v/>
      </c>
      <c r="AL11215">
        <f t="shared" si="1155"/>
        <v>0</v>
      </c>
    </row>
    <row r="11216" spans="1:38" x14ac:dyDescent="0.3">
      <c r="A11216">
        <v>11215</v>
      </c>
      <c r="B11216" t="s">
        <v>34</v>
      </c>
      <c r="C11216" t="s">
        <v>24</v>
      </c>
      <c r="D11216">
        <v>215</v>
      </c>
      <c r="E11216">
        <v>2350609946.3294802</v>
      </c>
      <c r="F11216">
        <v>15768783.446803199</v>
      </c>
      <c r="G11216">
        <v>1353037069.67787</v>
      </c>
      <c r="H11216">
        <v>17149915.214397401</v>
      </c>
      <c r="I11216">
        <v>89517.926318177997</v>
      </c>
      <c r="J11216">
        <v>30885.877951860399</v>
      </c>
      <c r="K11216">
        <v>191.58079191245599</v>
      </c>
      <c r="L11216">
        <v>82499.605411140699</v>
      </c>
      <c r="M11216">
        <v>84297.339680669698</v>
      </c>
      <c r="Y11216" s="15">
        <f t="shared" si="1156"/>
        <v>1</v>
      </c>
      <c r="Z11216" s="15">
        <f t="shared" si="1157"/>
        <v>1</v>
      </c>
      <c r="AD11216" s="15">
        <f t="shared" si="1153"/>
        <v>1</v>
      </c>
      <c r="AE11216" s="15">
        <f t="shared" si="1154"/>
        <v>1</v>
      </c>
      <c r="AI11216" t="str">
        <f t="shared" si="1151"/>
        <v/>
      </c>
      <c r="AJ11216" t="str">
        <f t="shared" si="1152"/>
        <v/>
      </c>
      <c r="AL11216">
        <f t="shared" si="1155"/>
        <v>0</v>
      </c>
    </row>
    <row r="11217" spans="1:38" x14ac:dyDescent="0.3">
      <c r="A11217">
        <v>11216</v>
      </c>
      <c r="B11217" t="s">
        <v>34</v>
      </c>
      <c r="C11217" t="s">
        <v>24</v>
      </c>
      <c r="D11217">
        <v>216</v>
      </c>
      <c r="E11217">
        <v>2194752537.9597402</v>
      </c>
      <c r="F11217">
        <v>14090265.5687731</v>
      </c>
      <c r="G11217">
        <v>1351066329.9352601</v>
      </c>
      <c r="H11217">
        <v>29070575.208516099</v>
      </c>
      <c r="I11217">
        <v>102167.887329727</v>
      </c>
      <c r="J11217">
        <v>38012.320390462897</v>
      </c>
      <c r="K11217">
        <v>284.53730392502302</v>
      </c>
      <c r="L11217">
        <v>90271.232260888006</v>
      </c>
      <c r="M11217">
        <v>93318.545826811504</v>
      </c>
      <c r="Y11217" s="15">
        <f t="shared" si="1156"/>
        <v>1</v>
      </c>
      <c r="Z11217" s="15">
        <f t="shared" si="1157"/>
        <v>1</v>
      </c>
      <c r="AD11217" s="15">
        <f t="shared" si="1153"/>
        <v>1</v>
      </c>
      <c r="AE11217" s="15">
        <f t="shared" si="1154"/>
        <v>1</v>
      </c>
      <c r="AI11217" t="str">
        <f t="shared" si="1151"/>
        <v/>
      </c>
      <c r="AJ11217" t="str">
        <f t="shared" si="1152"/>
        <v/>
      </c>
      <c r="AL11217">
        <f t="shared" si="1155"/>
        <v>0</v>
      </c>
    </row>
    <row r="11218" spans="1:38" x14ac:dyDescent="0.3">
      <c r="A11218">
        <v>11217</v>
      </c>
      <c r="B11218" t="s">
        <v>34</v>
      </c>
      <c r="C11218" t="s">
        <v>24</v>
      </c>
      <c r="D11218">
        <v>217</v>
      </c>
      <c r="E11218">
        <v>2901283676.0219302</v>
      </c>
      <c r="F11218">
        <v>14736451.1529733</v>
      </c>
      <c r="G11218">
        <v>1349114761.26227</v>
      </c>
      <c r="H11218">
        <v>28403725.371982101</v>
      </c>
      <c r="I11218">
        <v>94334.470815285997</v>
      </c>
      <c r="J11218">
        <v>43232.428737640403</v>
      </c>
      <c r="K11218">
        <v>301.09593159852199</v>
      </c>
      <c r="L11218">
        <v>82710.713080986898</v>
      </c>
      <c r="M11218">
        <v>85688.124330264502</v>
      </c>
      <c r="Y11218" s="15">
        <f t="shared" si="1156"/>
        <v>1</v>
      </c>
      <c r="Z11218" s="15">
        <f t="shared" si="1157"/>
        <v>1</v>
      </c>
      <c r="AD11218" s="15">
        <f t="shared" si="1153"/>
        <v>1</v>
      </c>
      <c r="AE11218" s="15">
        <f t="shared" si="1154"/>
        <v>1</v>
      </c>
      <c r="AI11218" t="str">
        <f t="shared" si="1151"/>
        <v/>
      </c>
      <c r="AJ11218" t="str">
        <f t="shared" si="1152"/>
        <v/>
      </c>
      <c r="AL11218">
        <f t="shared" si="1155"/>
        <v>0</v>
      </c>
    </row>
    <row r="11219" spans="1:38" x14ac:dyDescent="0.3">
      <c r="A11219">
        <v>11218</v>
      </c>
      <c r="B11219" t="s">
        <v>34</v>
      </c>
      <c r="C11219" t="s">
        <v>24</v>
      </c>
      <c r="D11219">
        <v>218</v>
      </c>
      <c r="E11219">
        <v>2869875405.7971702</v>
      </c>
      <c r="F11219">
        <v>16064518.220574001</v>
      </c>
      <c r="G11219">
        <v>1352960240.76457</v>
      </c>
      <c r="H11219">
        <v>29425449.885637298</v>
      </c>
      <c r="I11219">
        <v>98148.967892792105</v>
      </c>
      <c r="J11219">
        <v>42427.6877772808</v>
      </c>
      <c r="K11219">
        <v>299.80396653563002</v>
      </c>
      <c r="L11219">
        <v>86107.086195442796</v>
      </c>
      <c r="M11219">
        <v>89191.599383666005</v>
      </c>
      <c r="Y11219" s="15">
        <f t="shared" si="1156"/>
        <v>1</v>
      </c>
      <c r="Z11219" s="15">
        <f t="shared" si="1157"/>
        <v>1</v>
      </c>
      <c r="AD11219" s="15">
        <f t="shared" si="1153"/>
        <v>1</v>
      </c>
      <c r="AE11219" s="15">
        <f t="shared" si="1154"/>
        <v>1</v>
      </c>
      <c r="AI11219" t="str">
        <f t="shared" ref="AI11219:AI11282" si="1158">IF(Y11219&lt;&gt;AD11219,"ERROR!","")</f>
        <v/>
      </c>
      <c r="AJ11219" t="str">
        <f t="shared" ref="AJ11219:AJ11282" si="1159">IF(Z11219&lt;&gt;AE11219,"ERROR!","")</f>
        <v/>
      </c>
      <c r="AL11219">
        <f t="shared" si="1155"/>
        <v>0</v>
      </c>
    </row>
    <row r="11220" spans="1:38" x14ac:dyDescent="0.3">
      <c r="A11220">
        <v>11219</v>
      </c>
      <c r="B11220" t="s">
        <v>34</v>
      </c>
      <c r="C11220" t="s">
        <v>24</v>
      </c>
      <c r="D11220">
        <v>219</v>
      </c>
      <c r="E11220">
        <v>2790290295.1032701</v>
      </c>
      <c r="F11220">
        <v>13993564.2534435</v>
      </c>
      <c r="G11220">
        <v>1348829559.6863599</v>
      </c>
      <c r="H11220">
        <v>20910337.362502102</v>
      </c>
      <c r="I11220">
        <v>76230.245190281406</v>
      </c>
      <c r="J11220">
        <v>28103.5259757042</v>
      </c>
      <c r="K11220">
        <v>274.30499941731699</v>
      </c>
      <c r="L11220">
        <v>67673.033329475904</v>
      </c>
      <c r="M11220">
        <v>69864.952624355297</v>
      </c>
      <c r="Y11220" s="15">
        <f t="shared" si="1156"/>
        <v>1</v>
      </c>
      <c r="Z11220" s="15">
        <f t="shared" si="1157"/>
        <v>1</v>
      </c>
      <c r="AD11220" s="15">
        <f t="shared" si="1153"/>
        <v>1</v>
      </c>
      <c r="AE11220" s="15">
        <f t="shared" si="1154"/>
        <v>1</v>
      </c>
      <c r="AI11220" t="str">
        <f t="shared" si="1158"/>
        <v/>
      </c>
      <c r="AJ11220" t="str">
        <f t="shared" si="1159"/>
        <v/>
      </c>
      <c r="AL11220">
        <f t="shared" si="1155"/>
        <v>0</v>
      </c>
    </row>
    <row r="11221" spans="1:38" x14ac:dyDescent="0.3">
      <c r="A11221">
        <v>11220</v>
      </c>
      <c r="B11221" t="s">
        <v>34</v>
      </c>
      <c r="C11221" t="s">
        <v>24</v>
      </c>
      <c r="D11221">
        <v>220</v>
      </c>
      <c r="E11221">
        <v>2815665853.4674401</v>
      </c>
      <c r="F11221">
        <v>15845175.4776612</v>
      </c>
      <c r="G11221">
        <v>1353148215.1792099</v>
      </c>
      <c r="H11221">
        <v>31963866.933162201</v>
      </c>
      <c r="I11221">
        <v>114714.12167348299</v>
      </c>
      <c r="J11221">
        <v>34268.3950834274</v>
      </c>
      <c r="K11221">
        <v>278.639338094246</v>
      </c>
      <c r="L11221">
        <v>101633.434523588</v>
      </c>
      <c r="M11221">
        <v>104984.036451006</v>
      </c>
      <c r="Y11221" s="15">
        <f t="shared" si="1156"/>
        <v>1</v>
      </c>
      <c r="Z11221" s="15">
        <f t="shared" si="1157"/>
        <v>1</v>
      </c>
      <c r="AD11221" s="15">
        <f t="shared" si="1153"/>
        <v>1</v>
      </c>
      <c r="AE11221" s="15">
        <f t="shared" si="1154"/>
        <v>1</v>
      </c>
      <c r="AI11221" t="str">
        <f t="shared" si="1158"/>
        <v/>
      </c>
      <c r="AJ11221" t="str">
        <f t="shared" si="1159"/>
        <v/>
      </c>
      <c r="AL11221">
        <f t="shared" si="1155"/>
        <v>0</v>
      </c>
    </row>
    <row r="11222" spans="1:38" x14ac:dyDescent="0.3">
      <c r="A11222">
        <v>11221</v>
      </c>
      <c r="B11222" t="s">
        <v>34</v>
      </c>
      <c r="C11222" t="s">
        <v>24</v>
      </c>
      <c r="D11222">
        <v>221</v>
      </c>
      <c r="E11222">
        <v>2939382024.6691799</v>
      </c>
      <c r="F11222">
        <v>15167826.9236062</v>
      </c>
      <c r="G11222">
        <v>1352877675.0358801</v>
      </c>
      <c r="H11222">
        <v>27773828.151542701</v>
      </c>
      <c r="I11222">
        <v>116159.790726598</v>
      </c>
      <c r="J11222">
        <v>39680.916568040797</v>
      </c>
      <c r="K11222">
        <v>239.10019101974001</v>
      </c>
      <c r="L11222">
        <v>104793.808076096</v>
      </c>
      <c r="M11222">
        <v>107705.190554659</v>
      </c>
      <c r="Y11222" s="15">
        <f t="shared" si="1156"/>
        <v>1</v>
      </c>
      <c r="Z11222" s="15">
        <f t="shared" si="1157"/>
        <v>1</v>
      </c>
      <c r="AD11222" s="15">
        <f t="shared" si="1153"/>
        <v>1</v>
      </c>
      <c r="AE11222" s="15">
        <f t="shared" si="1154"/>
        <v>1</v>
      </c>
      <c r="AI11222" t="str">
        <f t="shared" si="1158"/>
        <v/>
      </c>
      <c r="AJ11222" t="str">
        <f t="shared" si="1159"/>
        <v/>
      </c>
      <c r="AL11222">
        <f t="shared" si="1155"/>
        <v>0</v>
      </c>
    </row>
    <row r="11223" spans="1:38" x14ac:dyDescent="0.3">
      <c r="A11223">
        <v>11222</v>
      </c>
      <c r="B11223" t="s">
        <v>34</v>
      </c>
      <c r="C11223" t="s">
        <v>24</v>
      </c>
      <c r="D11223">
        <v>222</v>
      </c>
      <c r="E11223">
        <v>3469679457.2677598</v>
      </c>
      <c r="F11223">
        <v>15712468.449294699</v>
      </c>
      <c r="G11223">
        <v>1351821067.5726399</v>
      </c>
      <c r="H11223">
        <v>16238668.184198899</v>
      </c>
      <c r="I11223">
        <v>76756.352901382401</v>
      </c>
      <c r="J11223">
        <v>30782.132505178499</v>
      </c>
      <c r="K11223">
        <v>211.56122679594401</v>
      </c>
      <c r="L11223">
        <v>70110.944863217504</v>
      </c>
      <c r="M11223">
        <v>71813.157959976001</v>
      </c>
      <c r="Y11223" s="15">
        <f t="shared" si="1156"/>
        <v>1</v>
      </c>
      <c r="Z11223" s="15">
        <f t="shared" si="1157"/>
        <v>1</v>
      </c>
      <c r="AD11223" s="15">
        <f t="shared" si="1153"/>
        <v>1</v>
      </c>
      <c r="AE11223" s="15">
        <f t="shared" si="1154"/>
        <v>1</v>
      </c>
      <c r="AI11223" t="str">
        <f t="shared" si="1158"/>
        <v/>
      </c>
      <c r="AJ11223" t="str">
        <f t="shared" si="1159"/>
        <v/>
      </c>
      <c r="AL11223">
        <f t="shared" si="1155"/>
        <v>0</v>
      </c>
    </row>
    <row r="11224" spans="1:38" x14ac:dyDescent="0.3">
      <c r="A11224">
        <v>11223</v>
      </c>
      <c r="B11224" t="s">
        <v>34</v>
      </c>
      <c r="C11224" t="s">
        <v>24</v>
      </c>
      <c r="D11224">
        <v>223</v>
      </c>
      <c r="E11224">
        <v>2478660717.4237199</v>
      </c>
      <c r="F11224">
        <v>14734776.2003043</v>
      </c>
      <c r="G11224">
        <v>1351934316.64221</v>
      </c>
      <c r="H11224">
        <v>24686824.354229499</v>
      </c>
      <c r="I11224">
        <v>118037.125577748</v>
      </c>
      <c r="J11224">
        <v>43097.820221424103</v>
      </c>
      <c r="K11224">
        <v>209.14457407698299</v>
      </c>
      <c r="L11224">
        <v>107934.448489981</v>
      </c>
      <c r="M11224">
        <v>110522.236802204</v>
      </c>
      <c r="Y11224" s="15">
        <f t="shared" si="1156"/>
        <v>1</v>
      </c>
      <c r="Z11224" s="15">
        <f t="shared" si="1157"/>
        <v>1</v>
      </c>
      <c r="AD11224" s="15">
        <f t="shared" si="1153"/>
        <v>1</v>
      </c>
      <c r="AE11224" s="15">
        <f t="shared" si="1154"/>
        <v>1</v>
      </c>
      <c r="AI11224" t="str">
        <f t="shared" si="1158"/>
        <v/>
      </c>
      <c r="AJ11224" t="str">
        <f t="shared" si="1159"/>
        <v/>
      </c>
      <c r="AL11224">
        <f t="shared" si="1155"/>
        <v>0</v>
      </c>
    </row>
    <row r="11225" spans="1:38" x14ac:dyDescent="0.3">
      <c r="A11225">
        <v>11224</v>
      </c>
      <c r="B11225" t="s">
        <v>34</v>
      </c>
      <c r="C11225" t="s">
        <v>24</v>
      </c>
      <c r="D11225">
        <v>224</v>
      </c>
      <c r="E11225">
        <v>2310931320.0597</v>
      </c>
      <c r="F11225">
        <v>15732529.508661799</v>
      </c>
      <c r="G11225">
        <v>1352220121.04018</v>
      </c>
      <c r="H11225">
        <v>18214362.246726502</v>
      </c>
      <c r="I11225">
        <v>86985.049769449994</v>
      </c>
      <c r="J11225">
        <v>29271.192333698302</v>
      </c>
      <c r="K11225">
        <v>209.39646864608201</v>
      </c>
      <c r="L11225">
        <v>79531.121410828506</v>
      </c>
      <c r="M11225">
        <v>81440.435993390798</v>
      </c>
      <c r="Y11225" s="15">
        <f t="shared" si="1156"/>
        <v>1</v>
      </c>
      <c r="Z11225" s="15">
        <f t="shared" si="1157"/>
        <v>1</v>
      </c>
      <c r="AD11225" s="15">
        <f t="shared" si="1153"/>
        <v>1</v>
      </c>
      <c r="AE11225" s="15">
        <f t="shared" si="1154"/>
        <v>1</v>
      </c>
      <c r="AI11225" t="str">
        <f t="shared" si="1158"/>
        <v/>
      </c>
      <c r="AJ11225" t="str">
        <f t="shared" si="1159"/>
        <v/>
      </c>
      <c r="AL11225">
        <f t="shared" si="1155"/>
        <v>0</v>
      </c>
    </row>
    <row r="11226" spans="1:38" x14ac:dyDescent="0.3">
      <c r="A11226">
        <v>11225</v>
      </c>
      <c r="B11226" t="s">
        <v>34</v>
      </c>
      <c r="C11226" t="s">
        <v>24</v>
      </c>
      <c r="D11226">
        <v>225</v>
      </c>
      <c r="E11226">
        <v>3376154878.5702</v>
      </c>
      <c r="F11226">
        <v>14044373.3774094</v>
      </c>
      <c r="G11226">
        <v>1348242210.5752101</v>
      </c>
      <c r="H11226">
        <v>23083050.984233402</v>
      </c>
      <c r="I11226">
        <v>84037.130578549593</v>
      </c>
      <c r="J11226">
        <v>29101.733667850502</v>
      </c>
      <c r="K11226">
        <v>274.67681042081301</v>
      </c>
      <c r="L11226">
        <v>74590.771381108803</v>
      </c>
      <c r="M11226">
        <v>77010.444672834798</v>
      </c>
      <c r="Y11226" s="15">
        <f t="shared" si="1156"/>
        <v>1</v>
      </c>
      <c r="Z11226" s="15">
        <f t="shared" si="1157"/>
        <v>1</v>
      </c>
      <c r="AD11226" s="15">
        <f t="shared" si="1153"/>
        <v>1</v>
      </c>
      <c r="AE11226" s="15">
        <f t="shared" si="1154"/>
        <v>1</v>
      </c>
      <c r="AI11226" t="str">
        <f t="shared" si="1158"/>
        <v/>
      </c>
      <c r="AJ11226" t="str">
        <f t="shared" si="1159"/>
        <v/>
      </c>
      <c r="AL11226">
        <f t="shared" si="1155"/>
        <v>0</v>
      </c>
    </row>
    <row r="11227" spans="1:38" x14ac:dyDescent="0.3">
      <c r="A11227">
        <v>11226</v>
      </c>
      <c r="B11227" t="s">
        <v>34</v>
      </c>
      <c r="C11227" t="s">
        <v>24</v>
      </c>
      <c r="D11227">
        <v>226</v>
      </c>
      <c r="E11227">
        <v>1460619130.8819799</v>
      </c>
      <c r="F11227">
        <v>15504363.9196369</v>
      </c>
      <c r="G11227">
        <v>1351913761.3842399</v>
      </c>
      <c r="H11227">
        <v>20862391.710359301</v>
      </c>
      <c r="I11227">
        <v>85510.473805021495</v>
      </c>
      <c r="J11227">
        <v>32848.439226865798</v>
      </c>
      <c r="K11227">
        <v>243.974694350649</v>
      </c>
      <c r="L11227">
        <v>76972.882914269096</v>
      </c>
      <c r="M11227">
        <v>79159.776321798301</v>
      </c>
      <c r="Y11227" s="15">
        <f t="shared" si="1156"/>
        <v>1</v>
      </c>
      <c r="Z11227" s="15">
        <f t="shared" si="1157"/>
        <v>1</v>
      </c>
      <c r="AD11227" s="15">
        <f t="shared" si="1153"/>
        <v>1</v>
      </c>
      <c r="AE11227" s="15">
        <f t="shared" si="1154"/>
        <v>1</v>
      </c>
      <c r="AI11227" t="str">
        <f t="shared" si="1158"/>
        <v/>
      </c>
      <c r="AJ11227" t="str">
        <f t="shared" si="1159"/>
        <v/>
      </c>
      <c r="AL11227">
        <f t="shared" si="1155"/>
        <v>0</v>
      </c>
    </row>
    <row r="11228" spans="1:38" x14ac:dyDescent="0.3">
      <c r="A11228">
        <v>11227</v>
      </c>
      <c r="B11228" t="s">
        <v>34</v>
      </c>
      <c r="C11228" t="s">
        <v>24</v>
      </c>
      <c r="D11228">
        <v>227</v>
      </c>
      <c r="E11228">
        <v>2990141713.8818402</v>
      </c>
      <c r="F11228">
        <v>14958540.5403297</v>
      </c>
      <c r="G11228">
        <v>1349833770.88694</v>
      </c>
      <c r="H11228">
        <v>11629524.037907099</v>
      </c>
      <c r="I11228">
        <v>80176.025087857604</v>
      </c>
      <c r="J11228">
        <v>30245.734901666601</v>
      </c>
      <c r="K11228">
        <v>145.049895216973</v>
      </c>
      <c r="L11228">
        <v>75416.833530711301</v>
      </c>
      <c r="M11228">
        <v>76635.894595439197</v>
      </c>
      <c r="Y11228" s="15">
        <f t="shared" si="1156"/>
        <v>1</v>
      </c>
      <c r="Z11228" s="15">
        <f t="shared" si="1157"/>
        <v>1</v>
      </c>
      <c r="AD11228" s="15">
        <f t="shared" si="1153"/>
        <v>1</v>
      </c>
      <c r="AE11228" s="15">
        <f t="shared" si="1154"/>
        <v>1</v>
      </c>
      <c r="AI11228" t="str">
        <f t="shared" si="1158"/>
        <v/>
      </c>
      <c r="AJ11228" t="str">
        <f t="shared" si="1159"/>
        <v/>
      </c>
      <c r="AL11228">
        <f t="shared" si="1155"/>
        <v>0</v>
      </c>
    </row>
    <row r="11229" spans="1:38" x14ac:dyDescent="0.3">
      <c r="A11229">
        <v>11228</v>
      </c>
      <c r="B11229" t="s">
        <v>34</v>
      </c>
      <c r="C11229" t="s">
        <v>24</v>
      </c>
      <c r="D11229">
        <v>228</v>
      </c>
      <c r="E11229">
        <v>2498133091.21982</v>
      </c>
      <c r="F11229">
        <v>14729306.034789501</v>
      </c>
      <c r="G11229">
        <v>1351340485.40821</v>
      </c>
      <c r="H11229">
        <v>11022269.896262201</v>
      </c>
      <c r="I11229">
        <v>78844.820285707698</v>
      </c>
      <c r="J11229">
        <v>30406.479906559001</v>
      </c>
      <c r="K11229">
        <v>139.79700703636701</v>
      </c>
      <c r="L11229">
        <v>74334.137504547296</v>
      </c>
      <c r="M11229">
        <v>75489.543351911096</v>
      </c>
      <c r="Y11229" s="15">
        <f t="shared" si="1156"/>
        <v>1</v>
      </c>
      <c r="Z11229" s="15">
        <f t="shared" si="1157"/>
        <v>1</v>
      </c>
      <c r="AD11229" s="15">
        <f t="shared" si="1153"/>
        <v>1</v>
      </c>
      <c r="AE11229" s="15">
        <f t="shared" si="1154"/>
        <v>1</v>
      </c>
      <c r="AI11229" t="str">
        <f t="shared" si="1158"/>
        <v/>
      </c>
      <c r="AJ11229" t="str">
        <f t="shared" si="1159"/>
        <v/>
      </c>
      <c r="AL11229">
        <f t="shared" si="1155"/>
        <v>0</v>
      </c>
    </row>
    <row r="11230" spans="1:38" x14ac:dyDescent="0.3">
      <c r="A11230">
        <v>11229</v>
      </c>
      <c r="B11230" t="s">
        <v>34</v>
      </c>
      <c r="C11230" t="s">
        <v>24</v>
      </c>
      <c r="D11230">
        <v>229</v>
      </c>
      <c r="E11230">
        <v>2999839344.9404101</v>
      </c>
      <c r="F11230">
        <v>15322481.5265211</v>
      </c>
      <c r="G11230">
        <v>1352748404.783</v>
      </c>
      <c r="H11230">
        <v>35556880.336508296</v>
      </c>
      <c r="I11230">
        <v>106745.527132697</v>
      </c>
      <c r="J11230">
        <v>42881.115960836403</v>
      </c>
      <c r="K11230">
        <v>333.09948708489497</v>
      </c>
      <c r="L11230">
        <v>92194.458306115703</v>
      </c>
      <c r="M11230">
        <v>95921.6966918088</v>
      </c>
      <c r="Y11230" s="15">
        <f t="shared" si="1156"/>
        <v>1</v>
      </c>
      <c r="Z11230" s="15">
        <f t="shared" si="1157"/>
        <v>1</v>
      </c>
      <c r="AD11230" s="15">
        <f t="shared" si="1153"/>
        <v>1</v>
      </c>
      <c r="AE11230" s="15">
        <f t="shared" si="1154"/>
        <v>1</v>
      </c>
      <c r="AI11230" t="str">
        <f t="shared" si="1158"/>
        <v/>
      </c>
      <c r="AJ11230" t="str">
        <f t="shared" si="1159"/>
        <v/>
      </c>
      <c r="AL11230">
        <f t="shared" si="1155"/>
        <v>0</v>
      </c>
    </row>
    <row r="11231" spans="1:38" x14ac:dyDescent="0.3">
      <c r="A11231">
        <v>11230</v>
      </c>
      <c r="B11231" t="s">
        <v>34</v>
      </c>
      <c r="C11231" t="s">
        <v>24</v>
      </c>
      <c r="D11231">
        <v>230</v>
      </c>
      <c r="E11231">
        <v>2647794705.0061598</v>
      </c>
      <c r="F11231">
        <v>15300168.554731799</v>
      </c>
      <c r="G11231">
        <v>1349963129.3202</v>
      </c>
      <c r="H11231">
        <v>14065723.176744901</v>
      </c>
      <c r="I11231">
        <v>101212.483555261</v>
      </c>
      <c r="J11231">
        <v>31999.807755708702</v>
      </c>
      <c r="K11231">
        <v>138.97221649605299</v>
      </c>
      <c r="L11231">
        <v>95456.317544535006</v>
      </c>
      <c r="M11231">
        <v>96930.752389514004</v>
      </c>
      <c r="Y11231" s="15">
        <f t="shared" si="1156"/>
        <v>1</v>
      </c>
      <c r="Z11231" s="15">
        <f t="shared" si="1157"/>
        <v>1</v>
      </c>
      <c r="AD11231" s="15">
        <f t="shared" si="1153"/>
        <v>1</v>
      </c>
      <c r="AE11231" s="15">
        <f t="shared" si="1154"/>
        <v>1</v>
      </c>
      <c r="AI11231" t="str">
        <f t="shared" si="1158"/>
        <v/>
      </c>
      <c r="AJ11231" t="str">
        <f t="shared" si="1159"/>
        <v/>
      </c>
      <c r="AL11231">
        <f t="shared" si="1155"/>
        <v>0</v>
      </c>
    </row>
    <row r="11232" spans="1:38" x14ac:dyDescent="0.3">
      <c r="A11232">
        <v>11231</v>
      </c>
      <c r="B11232" t="s">
        <v>34</v>
      </c>
      <c r="C11232" t="s">
        <v>24</v>
      </c>
      <c r="D11232">
        <v>231</v>
      </c>
      <c r="E11232">
        <v>2397187136.2497301</v>
      </c>
      <c r="F11232">
        <v>15734962.8948294</v>
      </c>
      <c r="G11232">
        <v>1352679946.93417</v>
      </c>
      <c r="H11232">
        <v>18740105.8796844</v>
      </c>
      <c r="I11232">
        <v>87546.884391184896</v>
      </c>
      <c r="J11232">
        <v>31427.1719207764</v>
      </c>
      <c r="K11232">
        <v>214.05794175322399</v>
      </c>
      <c r="L11232">
        <v>79877.804092463295</v>
      </c>
      <c r="M11232">
        <v>81842.229579898296</v>
      </c>
      <c r="Y11232" s="15">
        <f t="shared" si="1156"/>
        <v>1</v>
      </c>
      <c r="Z11232" s="15">
        <f t="shared" si="1157"/>
        <v>1</v>
      </c>
      <c r="AD11232" s="15">
        <f t="shared" si="1153"/>
        <v>1</v>
      </c>
      <c r="AE11232" s="15">
        <f t="shared" si="1154"/>
        <v>1</v>
      </c>
      <c r="AI11232" t="str">
        <f t="shared" si="1158"/>
        <v/>
      </c>
      <c r="AJ11232" t="str">
        <f t="shared" si="1159"/>
        <v/>
      </c>
      <c r="AL11232">
        <f t="shared" si="1155"/>
        <v>0</v>
      </c>
    </row>
    <row r="11233" spans="1:38" x14ac:dyDescent="0.3">
      <c r="A11233">
        <v>11232</v>
      </c>
      <c r="B11233" t="s">
        <v>34</v>
      </c>
      <c r="C11233" t="s">
        <v>24</v>
      </c>
      <c r="D11233">
        <v>232</v>
      </c>
      <c r="E11233">
        <v>2447663801.0839701</v>
      </c>
      <c r="F11233">
        <v>14509516.1863507</v>
      </c>
      <c r="G11233">
        <v>1350759208.5889399</v>
      </c>
      <c r="H11233">
        <v>17820907.819516201</v>
      </c>
      <c r="I11233">
        <v>97762.642101744204</v>
      </c>
      <c r="J11233">
        <v>43698.213326931</v>
      </c>
      <c r="K11233">
        <v>182.28750201912001</v>
      </c>
      <c r="L11233">
        <v>90469.728500218305</v>
      </c>
      <c r="M11233">
        <v>92337.799350759204</v>
      </c>
      <c r="Y11233" s="15">
        <f t="shared" si="1156"/>
        <v>1</v>
      </c>
      <c r="Z11233" s="15">
        <f t="shared" si="1157"/>
        <v>1</v>
      </c>
      <c r="AD11233" s="15">
        <f t="shared" si="1153"/>
        <v>1</v>
      </c>
      <c r="AE11233" s="15">
        <f t="shared" si="1154"/>
        <v>1</v>
      </c>
      <c r="AI11233" t="str">
        <f t="shared" si="1158"/>
        <v/>
      </c>
      <c r="AJ11233" t="str">
        <f t="shared" si="1159"/>
        <v/>
      </c>
      <c r="AL11233">
        <f t="shared" si="1155"/>
        <v>0</v>
      </c>
    </row>
    <row r="11234" spans="1:38" x14ac:dyDescent="0.3">
      <c r="A11234">
        <v>11233</v>
      </c>
      <c r="B11234" t="s">
        <v>34</v>
      </c>
      <c r="C11234" t="s">
        <v>24</v>
      </c>
      <c r="D11234">
        <v>233</v>
      </c>
      <c r="E11234">
        <v>3056304256.6282802</v>
      </c>
      <c r="F11234">
        <v>13699698.5227945</v>
      </c>
      <c r="G11234">
        <v>1350507432.8910601</v>
      </c>
      <c r="H11234">
        <v>21184270.600817699</v>
      </c>
      <c r="I11234">
        <v>83201.896038496896</v>
      </c>
      <c r="J11234">
        <v>29809.561301231399</v>
      </c>
      <c r="K11234">
        <v>254.61283467645799</v>
      </c>
      <c r="L11234">
        <v>74532.581502572095</v>
      </c>
      <c r="M11234">
        <v>76753.215759824598</v>
      </c>
      <c r="Y11234" s="15">
        <f t="shared" si="1156"/>
        <v>1</v>
      </c>
      <c r="Z11234" s="15">
        <f t="shared" si="1157"/>
        <v>1</v>
      </c>
      <c r="AD11234" s="15">
        <f t="shared" si="1153"/>
        <v>1</v>
      </c>
      <c r="AE11234" s="15">
        <f t="shared" si="1154"/>
        <v>1</v>
      </c>
      <c r="AI11234" t="str">
        <f t="shared" si="1158"/>
        <v/>
      </c>
      <c r="AJ11234" t="str">
        <f t="shared" si="1159"/>
        <v/>
      </c>
      <c r="AL11234">
        <f t="shared" si="1155"/>
        <v>0</v>
      </c>
    </row>
    <row r="11235" spans="1:38" x14ac:dyDescent="0.3">
      <c r="A11235">
        <v>11234</v>
      </c>
      <c r="B11235" t="s">
        <v>34</v>
      </c>
      <c r="C11235" t="s">
        <v>24</v>
      </c>
      <c r="D11235">
        <v>234</v>
      </c>
      <c r="E11235">
        <v>2417944114.7065301</v>
      </c>
      <c r="F11235">
        <v>14708179.613979399</v>
      </c>
      <c r="G11235">
        <v>1349614288.09165</v>
      </c>
      <c r="H11235">
        <v>17459355.091322899</v>
      </c>
      <c r="I11235">
        <v>84219.981045505003</v>
      </c>
      <c r="J11235">
        <v>33551.155701398799</v>
      </c>
      <c r="K11235">
        <v>207.30656638226299</v>
      </c>
      <c r="L11235">
        <v>77075.026955122696</v>
      </c>
      <c r="M11235">
        <v>78905.198158837899</v>
      </c>
      <c r="Y11235" s="15">
        <f t="shared" si="1156"/>
        <v>1</v>
      </c>
      <c r="Z11235" s="15">
        <f t="shared" si="1157"/>
        <v>1</v>
      </c>
      <c r="AD11235" s="15">
        <f t="shared" si="1153"/>
        <v>1</v>
      </c>
      <c r="AE11235" s="15">
        <f t="shared" si="1154"/>
        <v>1</v>
      </c>
      <c r="AI11235" t="str">
        <f t="shared" si="1158"/>
        <v/>
      </c>
      <c r="AJ11235" t="str">
        <f t="shared" si="1159"/>
        <v/>
      </c>
      <c r="AL11235">
        <f t="shared" si="1155"/>
        <v>0</v>
      </c>
    </row>
    <row r="11236" spans="1:38" x14ac:dyDescent="0.3">
      <c r="A11236">
        <v>11235</v>
      </c>
      <c r="B11236" t="s">
        <v>34</v>
      </c>
      <c r="C11236" t="s">
        <v>24</v>
      </c>
      <c r="D11236">
        <v>235</v>
      </c>
      <c r="E11236">
        <v>2645770118.0522699</v>
      </c>
      <c r="F11236">
        <v>14379964.8995867</v>
      </c>
      <c r="G11236">
        <v>1349866016.27069</v>
      </c>
      <c r="H11236">
        <v>15930297.3252439</v>
      </c>
      <c r="I11236">
        <v>76626.9979523644</v>
      </c>
      <c r="J11236">
        <v>28137.503708601002</v>
      </c>
      <c r="K11236">
        <v>207.89405497977501</v>
      </c>
      <c r="L11236">
        <v>70107.785619511604</v>
      </c>
      <c r="M11236">
        <v>71777.673841544107</v>
      </c>
      <c r="Y11236" s="15">
        <f t="shared" si="1156"/>
        <v>1</v>
      </c>
      <c r="Z11236" s="15">
        <f t="shared" si="1157"/>
        <v>1</v>
      </c>
      <c r="AD11236" s="15">
        <f t="shared" si="1153"/>
        <v>1</v>
      </c>
      <c r="AE11236" s="15">
        <f t="shared" si="1154"/>
        <v>1</v>
      </c>
      <c r="AI11236" t="str">
        <f t="shared" si="1158"/>
        <v/>
      </c>
      <c r="AJ11236" t="str">
        <f t="shared" si="1159"/>
        <v/>
      </c>
      <c r="AL11236">
        <f t="shared" si="1155"/>
        <v>0</v>
      </c>
    </row>
    <row r="11237" spans="1:38" x14ac:dyDescent="0.3">
      <c r="A11237">
        <v>11236</v>
      </c>
      <c r="B11237" t="s">
        <v>34</v>
      </c>
      <c r="C11237" t="s">
        <v>24</v>
      </c>
      <c r="D11237">
        <v>236</v>
      </c>
      <c r="E11237">
        <v>3442842878.37075</v>
      </c>
      <c r="F11237">
        <v>13888188.6169273</v>
      </c>
      <c r="G11237">
        <v>1352483414.0740399</v>
      </c>
      <c r="H11237">
        <v>20376182.806023099</v>
      </c>
      <c r="I11237">
        <v>87853.734079334899</v>
      </c>
      <c r="J11237">
        <v>37936.428956270203</v>
      </c>
      <c r="K11237">
        <v>231.933030730632</v>
      </c>
      <c r="L11237">
        <v>79515.116190829503</v>
      </c>
      <c r="M11237">
        <v>81651.042908521005</v>
      </c>
      <c r="Y11237" s="15">
        <f t="shared" si="1156"/>
        <v>1</v>
      </c>
      <c r="Z11237" s="15">
        <f t="shared" si="1157"/>
        <v>1</v>
      </c>
      <c r="AD11237" s="15">
        <f t="shared" si="1153"/>
        <v>1</v>
      </c>
      <c r="AE11237" s="15">
        <f t="shared" si="1154"/>
        <v>1</v>
      </c>
      <c r="AI11237" t="str">
        <f t="shared" si="1158"/>
        <v/>
      </c>
      <c r="AJ11237" t="str">
        <f t="shared" si="1159"/>
        <v/>
      </c>
      <c r="AL11237">
        <f t="shared" si="1155"/>
        <v>0</v>
      </c>
    </row>
    <row r="11238" spans="1:38" x14ac:dyDescent="0.3">
      <c r="A11238">
        <v>11237</v>
      </c>
      <c r="B11238" t="s">
        <v>34</v>
      </c>
      <c r="C11238" t="s">
        <v>24</v>
      </c>
      <c r="D11238">
        <v>237</v>
      </c>
      <c r="E11238">
        <v>2503762327.2728701</v>
      </c>
      <c r="F11238">
        <v>14303723.071262</v>
      </c>
      <c r="G11238">
        <v>1349335899.5300701</v>
      </c>
      <c r="H11238">
        <v>20578692.7930994</v>
      </c>
      <c r="I11238">
        <v>81206.793064152793</v>
      </c>
      <c r="J11238">
        <v>30553.047223806399</v>
      </c>
      <c r="K11238">
        <v>253.410977291547</v>
      </c>
      <c r="L11238">
        <v>72785.301292108503</v>
      </c>
      <c r="M11238">
        <v>74942.456053154005</v>
      </c>
      <c r="Y11238" s="15">
        <f t="shared" si="1156"/>
        <v>1</v>
      </c>
      <c r="Z11238" s="15">
        <f t="shared" si="1157"/>
        <v>1</v>
      </c>
      <c r="AD11238" s="15">
        <f t="shared" si="1153"/>
        <v>1</v>
      </c>
      <c r="AE11238" s="15">
        <f t="shared" si="1154"/>
        <v>1</v>
      </c>
      <c r="AI11238" t="str">
        <f t="shared" si="1158"/>
        <v/>
      </c>
      <c r="AJ11238" t="str">
        <f t="shared" si="1159"/>
        <v/>
      </c>
      <c r="AL11238">
        <f t="shared" si="1155"/>
        <v>0</v>
      </c>
    </row>
    <row r="11239" spans="1:38" x14ac:dyDescent="0.3">
      <c r="A11239">
        <v>11238</v>
      </c>
      <c r="B11239" t="s">
        <v>34</v>
      </c>
      <c r="C11239" t="s">
        <v>24</v>
      </c>
      <c r="D11239">
        <v>238</v>
      </c>
      <c r="E11239">
        <v>2710238331.3667202</v>
      </c>
      <c r="F11239">
        <v>15080516.457052801</v>
      </c>
      <c r="G11239">
        <v>1350941946.98757</v>
      </c>
      <c r="H11239">
        <v>15883541.323345199</v>
      </c>
      <c r="I11239">
        <v>97219.268498076097</v>
      </c>
      <c r="J11239">
        <v>39336.838337421403</v>
      </c>
      <c r="K11239">
        <v>163.37853152700399</v>
      </c>
      <c r="L11239">
        <v>90719.190290468498</v>
      </c>
      <c r="M11239">
        <v>92384.177329849699</v>
      </c>
      <c r="Y11239" s="15">
        <f t="shared" si="1156"/>
        <v>1</v>
      </c>
      <c r="Z11239" s="15">
        <f t="shared" si="1157"/>
        <v>1</v>
      </c>
      <c r="AD11239" s="15">
        <f t="shared" si="1153"/>
        <v>1</v>
      </c>
      <c r="AE11239" s="15">
        <f t="shared" si="1154"/>
        <v>1</v>
      </c>
      <c r="AI11239" t="str">
        <f t="shared" si="1158"/>
        <v/>
      </c>
      <c r="AJ11239" t="str">
        <f t="shared" si="1159"/>
        <v/>
      </c>
      <c r="AL11239">
        <f t="shared" si="1155"/>
        <v>0</v>
      </c>
    </row>
    <row r="11240" spans="1:38" x14ac:dyDescent="0.3">
      <c r="A11240">
        <v>11239</v>
      </c>
      <c r="B11240" t="s">
        <v>34</v>
      </c>
      <c r="C11240" t="s">
        <v>24</v>
      </c>
      <c r="D11240">
        <v>239</v>
      </c>
      <c r="E11240">
        <v>1826434766.8771701</v>
      </c>
      <c r="F11240">
        <v>14397831.1697603</v>
      </c>
      <c r="G11240">
        <v>1348232889.5224199</v>
      </c>
      <c r="H11240">
        <v>16792015.3557446</v>
      </c>
      <c r="I11240">
        <v>77710.382394310102</v>
      </c>
      <c r="J11240">
        <v>26344.634594917301</v>
      </c>
      <c r="K11240">
        <v>216.084580185699</v>
      </c>
      <c r="L11240">
        <v>70838.526121599396</v>
      </c>
      <c r="M11240">
        <v>72598.743655161205</v>
      </c>
      <c r="Y11240" s="15">
        <f t="shared" si="1156"/>
        <v>1</v>
      </c>
      <c r="Z11240" s="15">
        <f t="shared" si="1157"/>
        <v>1</v>
      </c>
      <c r="AD11240" s="15">
        <f t="shared" si="1153"/>
        <v>1</v>
      </c>
      <c r="AE11240" s="15">
        <f t="shared" si="1154"/>
        <v>1</v>
      </c>
      <c r="AI11240" t="str">
        <f t="shared" si="1158"/>
        <v/>
      </c>
      <c r="AJ11240" t="str">
        <f t="shared" si="1159"/>
        <v/>
      </c>
      <c r="AL11240">
        <f t="shared" si="1155"/>
        <v>0</v>
      </c>
    </row>
    <row r="11241" spans="1:38" x14ac:dyDescent="0.3">
      <c r="A11241">
        <v>11240</v>
      </c>
      <c r="B11241" t="s">
        <v>34</v>
      </c>
      <c r="C11241" t="s">
        <v>24</v>
      </c>
      <c r="D11241">
        <v>240</v>
      </c>
      <c r="E11241">
        <v>1813188427.4641199</v>
      </c>
      <c r="F11241">
        <v>14853051.366853399</v>
      </c>
      <c r="G11241">
        <v>1350114723.9151001</v>
      </c>
      <c r="H11241">
        <v>21356855.5903745</v>
      </c>
      <c r="I11241">
        <v>78261.896917806895</v>
      </c>
      <c r="J11241">
        <v>33725.698217630401</v>
      </c>
      <c r="K11241">
        <v>272.889572467226</v>
      </c>
      <c r="L11241">
        <v>69521.954811698597</v>
      </c>
      <c r="M11241">
        <v>71760.680234198997</v>
      </c>
      <c r="Y11241" s="15">
        <f t="shared" si="1156"/>
        <v>1</v>
      </c>
      <c r="Z11241" s="15">
        <f t="shared" si="1157"/>
        <v>1</v>
      </c>
      <c r="AD11241" s="15">
        <f t="shared" si="1153"/>
        <v>1</v>
      </c>
      <c r="AE11241" s="15">
        <f t="shared" si="1154"/>
        <v>1</v>
      </c>
      <c r="AI11241" t="str">
        <f t="shared" si="1158"/>
        <v/>
      </c>
      <c r="AJ11241" t="str">
        <f t="shared" si="1159"/>
        <v/>
      </c>
      <c r="AL11241">
        <f t="shared" si="1155"/>
        <v>0</v>
      </c>
    </row>
    <row r="11242" spans="1:38" x14ac:dyDescent="0.3">
      <c r="A11242">
        <v>11241</v>
      </c>
      <c r="B11242" t="s">
        <v>34</v>
      </c>
      <c r="C11242" t="s">
        <v>24</v>
      </c>
      <c r="D11242">
        <v>241</v>
      </c>
      <c r="E11242">
        <v>2565558939.8196802</v>
      </c>
      <c r="F11242">
        <v>14381280.7107554</v>
      </c>
      <c r="G11242">
        <v>1351137206.2966101</v>
      </c>
      <c r="H11242">
        <v>26512157.138651401</v>
      </c>
      <c r="I11242">
        <v>95865.032441938296</v>
      </c>
      <c r="J11242">
        <v>29171.3148505688</v>
      </c>
      <c r="K11242">
        <v>276.557118516689</v>
      </c>
      <c r="L11242">
        <v>85015.367915279494</v>
      </c>
      <c r="M11242">
        <v>87794.496141364303</v>
      </c>
      <c r="Y11242" s="15">
        <f t="shared" si="1156"/>
        <v>1</v>
      </c>
      <c r="Z11242" s="15">
        <f t="shared" si="1157"/>
        <v>1</v>
      </c>
      <c r="AD11242" s="15">
        <f t="shared" si="1153"/>
        <v>1</v>
      </c>
      <c r="AE11242" s="15">
        <f t="shared" si="1154"/>
        <v>1</v>
      </c>
      <c r="AI11242" t="str">
        <f t="shared" si="1158"/>
        <v/>
      </c>
      <c r="AJ11242" t="str">
        <f t="shared" si="1159"/>
        <v/>
      </c>
      <c r="AL11242">
        <f t="shared" si="1155"/>
        <v>0</v>
      </c>
    </row>
    <row r="11243" spans="1:38" x14ac:dyDescent="0.3">
      <c r="A11243">
        <v>11242</v>
      </c>
      <c r="B11243" t="s">
        <v>34</v>
      </c>
      <c r="C11243" t="s">
        <v>24</v>
      </c>
      <c r="D11243">
        <v>242</v>
      </c>
      <c r="E11243">
        <v>2616721498.0363598</v>
      </c>
      <c r="F11243">
        <v>15049297.5046471</v>
      </c>
      <c r="G11243">
        <v>1351249939.2356</v>
      </c>
      <c r="H11243">
        <v>18049491.993586499</v>
      </c>
      <c r="I11243">
        <v>108827.987746568</v>
      </c>
      <c r="J11243">
        <v>35772.603475332297</v>
      </c>
      <c r="K11243">
        <v>165.853401935714</v>
      </c>
      <c r="L11243">
        <v>101441.52982906</v>
      </c>
      <c r="M11243">
        <v>103333.56194110301</v>
      </c>
      <c r="Y11243" s="15">
        <f t="shared" si="1156"/>
        <v>1</v>
      </c>
      <c r="Z11243" s="15">
        <f t="shared" si="1157"/>
        <v>1</v>
      </c>
      <c r="AD11243" s="15">
        <f t="shared" si="1153"/>
        <v>1</v>
      </c>
      <c r="AE11243" s="15">
        <f t="shared" si="1154"/>
        <v>1</v>
      </c>
      <c r="AI11243" t="str">
        <f t="shared" si="1158"/>
        <v/>
      </c>
      <c r="AJ11243" t="str">
        <f t="shared" si="1159"/>
        <v/>
      </c>
      <c r="AL11243">
        <f t="shared" si="1155"/>
        <v>0</v>
      </c>
    </row>
    <row r="11244" spans="1:38" x14ac:dyDescent="0.3">
      <c r="A11244">
        <v>11243</v>
      </c>
      <c r="B11244" t="s">
        <v>34</v>
      </c>
      <c r="C11244" t="s">
        <v>24</v>
      </c>
      <c r="D11244">
        <v>243</v>
      </c>
      <c r="E11244">
        <v>1913077413.44045</v>
      </c>
      <c r="F11244">
        <v>15478399.4363798</v>
      </c>
      <c r="G11244">
        <v>1354304426.9516699</v>
      </c>
      <c r="H11244">
        <v>16251883.826744299</v>
      </c>
      <c r="I11244">
        <v>87466.493087759198</v>
      </c>
      <c r="J11244">
        <v>32225.559572219801</v>
      </c>
      <c r="K11244">
        <v>185.80696736564099</v>
      </c>
      <c r="L11244">
        <v>80815.676765109107</v>
      </c>
      <c r="M11244">
        <v>82519.275187287596</v>
      </c>
      <c r="Y11244" s="15">
        <f t="shared" si="1156"/>
        <v>1</v>
      </c>
      <c r="Z11244" s="15">
        <f t="shared" si="1157"/>
        <v>1</v>
      </c>
      <c r="AD11244" s="15">
        <f t="shared" si="1153"/>
        <v>1</v>
      </c>
      <c r="AE11244" s="15">
        <f t="shared" si="1154"/>
        <v>1</v>
      </c>
      <c r="AI11244" t="str">
        <f t="shared" si="1158"/>
        <v/>
      </c>
      <c r="AJ11244" t="str">
        <f t="shared" si="1159"/>
        <v/>
      </c>
      <c r="AL11244">
        <f t="shared" si="1155"/>
        <v>0</v>
      </c>
    </row>
    <row r="11245" spans="1:38" x14ac:dyDescent="0.3">
      <c r="A11245">
        <v>11244</v>
      </c>
      <c r="B11245" t="s">
        <v>34</v>
      </c>
      <c r="C11245" t="s">
        <v>24</v>
      </c>
      <c r="D11245">
        <v>244</v>
      </c>
      <c r="E11245">
        <v>2751100404.8699098</v>
      </c>
      <c r="F11245">
        <v>15531067.495226</v>
      </c>
      <c r="G11245">
        <v>1353492203.5748401</v>
      </c>
      <c r="H11245">
        <v>22414272.978427399</v>
      </c>
      <c r="I11245">
        <v>89863.273912420496</v>
      </c>
      <c r="J11245">
        <v>30597.709706067999</v>
      </c>
      <c r="K11245">
        <v>249.42640082612701</v>
      </c>
      <c r="L11245">
        <v>80690.601121101106</v>
      </c>
      <c r="M11245">
        <v>83040.169976466103</v>
      </c>
      <c r="Y11245" s="15">
        <f t="shared" si="1156"/>
        <v>1</v>
      </c>
      <c r="Z11245" s="15">
        <f t="shared" si="1157"/>
        <v>1</v>
      </c>
      <c r="AD11245" s="15">
        <f t="shared" si="1153"/>
        <v>1</v>
      </c>
      <c r="AE11245" s="15">
        <f t="shared" si="1154"/>
        <v>1</v>
      </c>
      <c r="AI11245" t="str">
        <f t="shared" si="1158"/>
        <v/>
      </c>
      <c r="AJ11245" t="str">
        <f t="shared" si="1159"/>
        <v/>
      </c>
      <c r="AL11245">
        <f t="shared" si="1155"/>
        <v>0</v>
      </c>
    </row>
    <row r="11246" spans="1:38" x14ac:dyDescent="0.3">
      <c r="A11246">
        <v>11245</v>
      </c>
      <c r="B11246" t="s">
        <v>34</v>
      </c>
      <c r="C11246" t="s">
        <v>24</v>
      </c>
      <c r="D11246">
        <v>245</v>
      </c>
      <c r="E11246">
        <v>1828351409.28544</v>
      </c>
      <c r="F11246">
        <v>14748511.452704299</v>
      </c>
      <c r="G11246">
        <v>1350219709.3431699</v>
      </c>
      <c r="H11246">
        <v>19713600.471611001</v>
      </c>
      <c r="I11246">
        <v>91172.615457124994</v>
      </c>
      <c r="J11246">
        <v>35490.309398889498</v>
      </c>
      <c r="K11246">
        <v>216.22282494332501</v>
      </c>
      <c r="L11246">
        <v>83105.148498061797</v>
      </c>
      <c r="M11246">
        <v>85171.620238625706</v>
      </c>
      <c r="Y11246" s="15">
        <f t="shared" si="1156"/>
        <v>1</v>
      </c>
      <c r="Z11246" s="15">
        <f t="shared" si="1157"/>
        <v>1</v>
      </c>
      <c r="AD11246" s="15">
        <f t="shared" si="1153"/>
        <v>1</v>
      </c>
      <c r="AE11246" s="15">
        <f t="shared" si="1154"/>
        <v>1</v>
      </c>
      <c r="AI11246" t="str">
        <f t="shared" si="1158"/>
        <v/>
      </c>
      <c r="AJ11246" t="str">
        <f t="shared" si="1159"/>
        <v/>
      </c>
      <c r="AL11246">
        <f t="shared" si="1155"/>
        <v>0</v>
      </c>
    </row>
    <row r="11247" spans="1:38" x14ac:dyDescent="0.3">
      <c r="A11247">
        <v>11246</v>
      </c>
      <c r="B11247" t="s">
        <v>34</v>
      </c>
      <c r="C11247" t="s">
        <v>24</v>
      </c>
      <c r="D11247">
        <v>246</v>
      </c>
      <c r="E11247">
        <v>2352203134.9151602</v>
      </c>
      <c r="F11247">
        <v>15674094.833373601</v>
      </c>
      <c r="G11247">
        <v>1351210650.5301499</v>
      </c>
      <c r="H11247">
        <v>21654054.3451524</v>
      </c>
      <c r="I11247">
        <v>89605.3133132886</v>
      </c>
      <c r="J11247">
        <v>37434.715574264497</v>
      </c>
      <c r="K11247">
        <v>241.66038312307401</v>
      </c>
      <c r="L11247">
        <v>80743.747501865801</v>
      </c>
      <c r="M11247">
        <v>83013.626686915304</v>
      </c>
      <c r="Y11247" s="15">
        <f t="shared" si="1156"/>
        <v>1</v>
      </c>
      <c r="Z11247" s="15">
        <f t="shared" si="1157"/>
        <v>1</v>
      </c>
      <c r="AD11247" s="15">
        <f t="shared" si="1153"/>
        <v>1</v>
      </c>
      <c r="AE11247" s="15">
        <f t="shared" si="1154"/>
        <v>1</v>
      </c>
      <c r="AI11247" t="str">
        <f t="shared" si="1158"/>
        <v/>
      </c>
      <c r="AJ11247" t="str">
        <f t="shared" si="1159"/>
        <v/>
      </c>
      <c r="AL11247">
        <f t="shared" si="1155"/>
        <v>0</v>
      </c>
    </row>
    <row r="11248" spans="1:38" x14ac:dyDescent="0.3">
      <c r="A11248">
        <v>11247</v>
      </c>
      <c r="B11248" t="s">
        <v>34</v>
      </c>
      <c r="C11248" t="s">
        <v>24</v>
      </c>
      <c r="D11248">
        <v>247</v>
      </c>
      <c r="E11248">
        <v>2174845551.2883</v>
      </c>
      <c r="F11248">
        <v>15241023.8581506</v>
      </c>
      <c r="G11248">
        <v>1349395361.38205</v>
      </c>
      <c r="H11248">
        <v>20999768.1567416</v>
      </c>
      <c r="I11248">
        <v>77339.416730713099</v>
      </c>
      <c r="J11248">
        <v>31935.750782728199</v>
      </c>
      <c r="K11248">
        <v>271.52736656730099</v>
      </c>
      <c r="L11248">
        <v>68745.606787345794</v>
      </c>
      <c r="M11248">
        <v>70946.900636066799</v>
      </c>
      <c r="Y11248" s="15">
        <f t="shared" si="1156"/>
        <v>1</v>
      </c>
      <c r="Z11248" s="15">
        <f t="shared" si="1157"/>
        <v>1</v>
      </c>
      <c r="AD11248" s="15">
        <f t="shared" si="1153"/>
        <v>1</v>
      </c>
      <c r="AE11248" s="15">
        <f t="shared" si="1154"/>
        <v>1</v>
      </c>
      <c r="AI11248" t="str">
        <f t="shared" si="1158"/>
        <v/>
      </c>
      <c r="AJ11248" t="str">
        <f t="shared" si="1159"/>
        <v/>
      </c>
      <c r="AL11248">
        <f t="shared" si="1155"/>
        <v>0</v>
      </c>
    </row>
    <row r="11249" spans="1:38" x14ac:dyDescent="0.3">
      <c r="A11249">
        <v>11248</v>
      </c>
      <c r="B11249" t="s">
        <v>34</v>
      </c>
      <c r="C11249" t="s">
        <v>24</v>
      </c>
      <c r="D11249">
        <v>248</v>
      </c>
      <c r="E11249">
        <v>3203915156.3692298</v>
      </c>
      <c r="F11249">
        <v>15976379.688147699</v>
      </c>
      <c r="G11249">
        <v>1352962915.22226</v>
      </c>
      <c r="H11249">
        <v>21207929.8260803</v>
      </c>
      <c r="I11249">
        <v>130790.944414411</v>
      </c>
      <c r="J11249">
        <v>40666.558993339502</v>
      </c>
      <c r="K11249">
        <v>162.151362397714</v>
      </c>
      <c r="L11249">
        <v>122111.947729436</v>
      </c>
      <c r="M11249">
        <v>124335.06205726101</v>
      </c>
      <c r="Y11249" s="15">
        <f t="shared" si="1156"/>
        <v>1</v>
      </c>
      <c r="Z11249" s="15">
        <f t="shared" si="1157"/>
        <v>1</v>
      </c>
      <c r="AD11249" s="15">
        <f t="shared" si="1153"/>
        <v>1</v>
      </c>
      <c r="AE11249" s="15">
        <f t="shared" si="1154"/>
        <v>1</v>
      </c>
      <c r="AI11249" t="str">
        <f t="shared" si="1158"/>
        <v/>
      </c>
      <c r="AJ11249" t="str">
        <f t="shared" si="1159"/>
        <v/>
      </c>
      <c r="AL11249">
        <f t="shared" si="1155"/>
        <v>0</v>
      </c>
    </row>
    <row r="11250" spans="1:38" x14ac:dyDescent="0.3">
      <c r="A11250">
        <v>11249</v>
      </c>
      <c r="B11250" t="s">
        <v>34</v>
      </c>
      <c r="C11250" t="s">
        <v>24</v>
      </c>
      <c r="D11250">
        <v>249</v>
      </c>
      <c r="E11250">
        <v>2746546981.0271702</v>
      </c>
      <c r="F11250">
        <v>15539783.171878399</v>
      </c>
      <c r="G11250">
        <v>1352205681.55088</v>
      </c>
      <c r="H11250">
        <v>19534854.908402901</v>
      </c>
      <c r="I11250">
        <v>97041.087879756495</v>
      </c>
      <c r="J11250">
        <v>37006.047295331999</v>
      </c>
      <c r="K11250">
        <v>201.30498673519099</v>
      </c>
      <c r="L11250">
        <v>89046.7696043818</v>
      </c>
      <c r="M11250">
        <v>91094.504399573794</v>
      </c>
      <c r="Y11250" s="15">
        <f t="shared" si="1156"/>
        <v>1</v>
      </c>
      <c r="Z11250" s="15">
        <f t="shared" si="1157"/>
        <v>1</v>
      </c>
      <c r="AD11250" s="15">
        <f t="shared" si="1153"/>
        <v>1</v>
      </c>
      <c r="AE11250" s="15">
        <f t="shared" si="1154"/>
        <v>1</v>
      </c>
      <c r="AI11250" t="str">
        <f t="shared" si="1158"/>
        <v/>
      </c>
      <c r="AJ11250" t="str">
        <f t="shared" si="1159"/>
        <v/>
      </c>
      <c r="AL11250">
        <f t="shared" si="1155"/>
        <v>0</v>
      </c>
    </row>
    <row r="11251" spans="1:38" x14ac:dyDescent="0.3">
      <c r="A11251">
        <v>11250</v>
      </c>
      <c r="B11251" t="s">
        <v>34</v>
      </c>
      <c r="C11251" t="s">
        <v>24</v>
      </c>
      <c r="D11251">
        <v>250</v>
      </c>
      <c r="E11251">
        <v>2404274884.9001002</v>
      </c>
      <c r="F11251">
        <v>15389948.5332318</v>
      </c>
      <c r="G11251">
        <v>1355772809.7069199</v>
      </c>
      <c r="H11251">
        <v>9915159.3003406506</v>
      </c>
      <c r="I11251">
        <v>106892.84983505899</v>
      </c>
      <c r="J11251">
        <v>38475.2266640663</v>
      </c>
      <c r="K11251">
        <v>92.757928295861404</v>
      </c>
      <c r="L11251">
        <v>102835.23386761799</v>
      </c>
      <c r="M11251">
        <v>103874.587207809</v>
      </c>
      <c r="Y11251" s="15">
        <f t="shared" si="1156"/>
        <v>1</v>
      </c>
      <c r="Z11251" s="15">
        <f t="shared" si="1157"/>
        <v>1</v>
      </c>
      <c r="AD11251" s="15">
        <f t="shared" si="1153"/>
        <v>1</v>
      </c>
      <c r="AE11251" s="15">
        <f t="shared" si="1154"/>
        <v>1</v>
      </c>
      <c r="AI11251" t="str">
        <f t="shared" si="1158"/>
        <v/>
      </c>
      <c r="AJ11251" t="str">
        <f t="shared" si="1159"/>
        <v/>
      </c>
      <c r="AL11251">
        <f t="shared" si="1155"/>
        <v>0</v>
      </c>
    </row>
    <row r="11252" spans="1:38" x14ac:dyDescent="0.3">
      <c r="A11252">
        <v>11251</v>
      </c>
      <c r="B11252" t="s">
        <v>34</v>
      </c>
      <c r="C11252" t="s">
        <v>24</v>
      </c>
      <c r="D11252">
        <v>251</v>
      </c>
      <c r="E11252">
        <v>2124851850.42241</v>
      </c>
      <c r="F11252">
        <v>14710504.796018699</v>
      </c>
      <c r="G11252">
        <v>1351005146.80439</v>
      </c>
      <c r="H11252">
        <v>20704416.895772699</v>
      </c>
      <c r="I11252">
        <v>83175.268684757903</v>
      </c>
      <c r="J11252">
        <v>26116.693384885799</v>
      </c>
      <c r="K11252">
        <v>248.92515796064799</v>
      </c>
      <c r="L11252">
        <v>74702.326390231101</v>
      </c>
      <c r="M11252">
        <v>76872.660139339001</v>
      </c>
      <c r="Y11252" s="15">
        <f t="shared" si="1156"/>
        <v>1</v>
      </c>
      <c r="Z11252" s="15">
        <f t="shared" si="1157"/>
        <v>1</v>
      </c>
      <c r="AD11252" s="15">
        <f t="shared" si="1153"/>
        <v>1</v>
      </c>
      <c r="AE11252" s="15">
        <f t="shared" si="1154"/>
        <v>1</v>
      </c>
      <c r="AI11252" t="str">
        <f t="shared" si="1158"/>
        <v/>
      </c>
      <c r="AJ11252" t="str">
        <f t="shared" si="1159"/>
        <v/>
      </c>
      <c r="AL11252">
        <f t="shared" si="1155"/>
        <v>0</v>
      </c>
    </row>
    <row r="11253" spans="1:38" x14ac:dyDescent="0.3">
      <c r="A11253">
        <v>11252</v>
      </c>
      <c r="B11253" t="s">
        <v>34</v>
      </c>
      <c r="C11253" t="s">
        <v>24</v>
      </c>
      <c r="D11253">
        <v>252</v>
      </c>
      <c r="E11253">
        <v>1905838888.3404601</v>
      </c>
      <c r="F11253">
        <v>16056184.8325711</v>
      </c>
      <c r="G11253">
        <v>1355962237.7216201</v>
      </c>
      <c r="H11253">
        <v>15716777.2985129</v>
      </c>
      <c r="I11253">
        <v>94878.096108933896</v>
      </c>
      <c r="J11253">
        <v>41590.133123874701</v>
      </c>
      <c r="K11253">
        <v>165.652325911639</v>
      </c>
      <c r="L11253">
        <v>88446.263337376004</v>
      </c>
      <c r="M11253">
        <v>90093.7693922381</v>
      </c>
      <c r="Y11253" s="15">
        <f t="shared" si="1156"/>
        <v>1</v>
      </c>
      <c r="Z11253" s="15">
        <f t="shared" si="1157"/>
        <v>1</v>
      </c>
      <c r="AD11253" s="15">
        <f t="shared" si="1153"/>
        <v>1</v>
      </c>
      <c r="AE11253" s="15">
        <f t="shared" si="1154"/>
        <v>1</v>
      </c>
      <c r="AI11253" t="str">
        <f t="shared" si="1158"/>
        <v/>
      </c>
      <c r="AJ11253" t="str">
        <f t="shared" si="1159"/>
        <v/>
      </c>
      <c r="AL11253">
        <f t="shared" si="1155"/>
        <v>0</v>
      </c>
    </row>
    <row r="11254" spans="1:38" x14ac:dyDescent="0.3">
      <c r="A11254">
        <v>11253</v>
      </c>
      <c r="B11254" t="s">
        <v>34</v>
      </c>
      <c r="C11254" t="s">
        <v>24</v>
      </c>
      <c r="D11254">
        <v>253</v>
      </c>
      <c r="E11254">
        <v>2817498042.5244398</v>
      </c>
      <c r="F11254">
        <v>12781757.876498999</v>
      </c>
      <c r="G11254">
        <v>1348610568.89956</v>
      </c>
      <c r="H11254">
        <v>25907497.820301998</v>
      </c>
      <c r="I11254">
        <v>92876.590119898305</v>
      </c>
      <c r="J11254">
        <v>34528.729321956598</v>
      </c>
      <c r="K11254">
        <v>278.94540256976398</v>
      </c>
      <c r="L11254">
        <v>82274.372480442995</v>
      </c>
      <c r="M11254">
        <v>84990.117490669407</v>
      </c>
      <c r="Y11254" s="15">
        <f t="shared" si="1156"/>
        <v>1</v>
      </c>
      <c r="Z11254" s="15">
        <f t="shared" si="1157"/>
        <v>1</v>
      </c>
      <c r="AD11254" s="15">
        <f t="shared" ref="AD11254:AD11317" si="1160">IF(L11254&lt;0,0,1)</f>
        <v>1</v>
      </c>
      <c r="AE11254" s="15">
        <f t="shared" ref="AE11254:AE11317" si="1161">IF(M11254&lt;0,0,1)</f>
        <v>1</v>
      </c>
      <c r="AI11254" t="str">
        <f t="shared" si="1158"/>
        <v/>
      </c>
      <c r="AJ11254" t="str">
        <f t="shared" si="1159"/>
        <v/>
      </c>
      <c r="AL11254">
        <f t="shared" si="1155"/>
        <v>0</v>
      </c>
    </row>
    <row r="11255" spans="1:38" x14ac:dyDescent="0.3">
      <c r="A11255">
        <v>11254</v>
      </c>
      <c r="B11255" t="s">
        <v>34</v>
      </c>
      <c r="C11255" t="s">
        <v>24</v>
      </c>
      <c r="D11255">
        <v>254</v>
      </c>
      <c r="E11255">
        <v>2287010739.4000602</v>
      </c>
      <c r="F11255">
        <v>14945784.3815859</v>
      </c>
      <c r="G11255">
        <v>1351690294.3370299</v>
      </c>
      <c r="H11255">
        <v>17605027.267813198</v>
      </c>
      <c r="I11255">
        <v>96460.884591983602</v>
      </c>
      <c r="J11255">
        <v>29681.165580749501</v>
      </c>
      <c r="K11255">
        <v>182.509494312436</v>
      </c>
      <c r="L11255">
        <v>89256.316557797298</v>
      </c>
      <c r="M11255">
        <v>91101.757799907398</v>
      </c>
      <c r="Y11255" s="15">
        <f t="shared" si="1156"/>
        <v>1</v>
      </c>
      <c r="Z11255" s="15">
        <f t="shared" si="1157"/>
        <v>1</v>
      </c>
      <c r="AD11255" s="15">
        <f t="shared" si="1160"/>
        <v>1</v>
      </c>
      <c r="AE11255" s="15">
        <f t="shared" si="1161"/>
        <v>1</v>
      </c>
      <c r="AI11255" t="str">
        <f t="shared" si="1158"/>
        <v/>
      </c>
      <c r="AJ11255" t="str">
        <f t="shared" si="1159"/>
        <v/>
      </c>
      <c r="AL11255">
        <f t="shared" si="1155"/>
        <v>0</v>
      </c>
    </row>
    <row r="11256" spans="1:38" x14ac:dyDescent="0.3">
      <c r="A11256">
        <v>11255</v>
      </c>
      <c r="B11256" t="s">
        <v>34</v>
      </c>
      <c r="C11256" t="s">
        <v>24</v>
      </c>
      <c r="D11256">
        <v>255</v>
      </c>
      <c r="E11256">
        <v>3099691390.67694</v>
      </c>
      <c r="F11256">
        <v>15239712.38611</v>
      </c>
      <c r="G11256">
        <v>1352063208.2080901</v>
      </c>
      <c r="H11256">
        <v>30747077.591283299</v>
      </c>
      <c r="I11256">
        <v>113769.523448441</v>
      </c>
      <c r="J11256">
        <v>48428.597844123797</v>
      </c>
      <c r="K11256">
        <v>270.25759324040303</v>
      </c>
      <c r="L11256">
        <v>101186.787336251</v>
      </c>
      <c r="M11256">
        <v>104409.839717718</v>
      </c>
      <c r="Y11256" s="15">
        <f t="shared" si="1156"/>
        <v>1</v>
      </c>
      <c r="Z11256" s="15">
        <f t="shared" si="1157"/>
        <v>1</v>
      </c>
      <c r="AD11256" s="15">
        <f t="shared" si="1160"/>
        <v>1</v>
      </c>
      <c r="AE11256" s="15">
        <f t="shared" si="1161"/>
        <v>1</v>
      </c>
      <c r="AI11256" t="str">
        <f t="shared" si="1158"/>
        <v/>
      </c>
      <c r="AJ11256" t="str">
        <f t="shared" si="1159"/>
        <v/>
      </c>
      <c r="AL11256">
        <f t="shared" si="1155"/>
        <v>0</v>
      </c>
    </row>
    <row r="11257" spans="1:38" x14ac:dyDescent="0.3">
      <c r="A11257">
        <v>11256</v>
      </c>
      <c r="B11257" t="s">
        <v>34</v>
      </c>
      <c r="C11257" t="s">
        <v>24</v>
      </c>
      <c r="D11257">
        <v>256</v>
      </c>
      <c r="E11257">
        <v>2871933006.90166</v>
      </c>
      <c r="F11257">
        <v>15000434.828484099</v>
      </c>
      <c r="G11257">
        <v>1351799759.4916</v>
      </c>
      <c r="H11257">
        <v>26161534.520930801</v>
      </c>
      <c r="I11257">
        <v>91202.9046847727</v>
      </c>
      <c r="J11257">
        <v>27882.324180364601</v>
      </c>
      <c r="K11257">
        <v>286.849795095383</v>
      </c>
      <c r="L11257">
        <v>80496.726701205596</v>
      </c>
      <c r="M11257">
        <v>83239.101025730604</v>
      </c>
      <c r="Y11257" s="15">
        <f t="shared" si="1156"/>
        <v>1</v>
      </c>
      <c r="Z11257" s="15">
        <f t="shared" si="1157"/>
        <v>1</v>
      </c>
      <c r="AD11257" s="15">
        <f t="shared" si="1160"/>
        <v>1</v>
      </c>
      <c r="AE11257" s="15">
        <f t="shared" si="1161"/>
        <v>1</v>
      </c>
      <c r="AI11257" t="str">
        <f t="shared" si="1158"/>
        <v/>
      </c>
      <c r="AJ11257" t="str">
        <f t="shared" si="1159"/>
        <v/>
      </c>
      <c r="AL11257">
        <f t="shared" si="1155"/>
        <v>0</v>
      </c>
    </row>
    <row r="11258" spans="1:38" x14ac:dyDescent="0.3">
      <c r="A11258">
        <v>11257</v>
      </c>
      <c r="B11258" t="s">
        <v>34</v>
      </c>
      <c r="C11258" t="s">
        <v>24</v>
      </c>
      <c r="D11258">
        <v>257</v>
      </c>
      <c r="E11258">
        <v>2235322826.6718998</v>
      </c>
      <c r="F11258">
        <v>13595273.255730901</v>
      </c>
      <c r="G11258">
        <v>1349096316.4394901</v>
      </c>
      <c r="H11258">
        <v>18034179.601718899</v>
      </c>
      <c r="I11258">
        <v>95049.030456755296</v>
      </c>
      <c r="J11258">
        <v>35800.131374597499</v>
      </c>
      <c r="K11258">
        <v>189.735545066122</v>
      </c>
      <c r="L11258">
        <v>87668.838883927398</v>
      </c>
      <c r="M11258">
        <v>89559.265879486804</v>
      </c>
      <c r="Y11258" s="15">
        <f t="shared" si="1156"/>
        <v>1</v>
      </c>
      <c r="Z11258" s="15">
        <f t="shared" si="1157"/>
        <v>1</v>
      </c>
      <c r="AD11258" s="15">
        <f t="shared" si="1160"/>
        <v>1</v>
      </c>
      <c r="AE11258" s="15">
        <f t="shared" si="1161"/>
        <v>1</v>
      </c>
      <c r="AI11258" t="str">
        <f t="shared" si="1158"/>
        <v/>
      </c>
      <c r="AJ11258" t="str">
        <f t="shared" si="1159"/>
        <v/>
      </c>
      <c r="AL11258">
        <f t="shared" si="1155"/>
        <v>0</v>
      </c>
    </row>
    <row r="11259" spans="1:38" x14ac:dyDescent="0.3">
      <c r="A11259">
        <v>11258</v>
      </c>
      <c r="B11259" t="s">
        <v>34</v>
      </c>
      <c r="C11259" t="s">
        <v>24</v>
      </c>
      <c r="D11259">
        <v>258</v>
      </c>
      <c r="E11259">
        <v>2776641154.7561598</v>
      </c>
      <c r="F11259">
        <v>15614552.452409901</v>
      </c>
      <c r="G11259">
        <v>1353843498.0711999</v>
      </c>
      <c r="H11259">
        <v>28416670.116016898</v>
      </c>
      <c r="I11259">
        <v>88468.474604612202</v>
      </c>
      <c r="J11259">
        <v>37275.839658737197</v>
      </c>
      <c r="K11259">
        <v>321.20673768840402</v>
      </c>
      <c r="L11259">
        <v>76839.419446590604</v>
      </c>
      <c r="M11259">
        <v>79818.187624440194</v>
      </c>
      <c r="Y11259" s="15">
        <f t="shared" si="1156"/>
        <v>1</v>
      </c>
      <c r="Z11259" s="15">
        <f t="shared" si="1157"/>
        <v>1</v>
      </c>
      <c r="AD11259" s="15">
        <f t="shared" si="1160"/>
        <v>1</v>
      </c>
      <c r="AE11259" s="15">
        <f t="shared" si="1161"/>
        <v>1</v>
      </c>
      <c r="AI11259" t="str">
        <f t="shared" si="1158"/>
        <v/>
      </c>
      <c r="AJ11259" t="str">
        <f t="shared" si="1159"/>
        <v/>
      </c>
      <c r="AL11259">
        <f t="shared" si="1155"/>
        <v>0</v>
      </c>
    </row>
    <row r="11260" spans="1:38" x14ac:dyDescent="0.3">
      <c r="A11260">
        <v>11259</v>
      </c>
      <c r="B11260" t="s">
        <v>34</v>
      </c>
      <c r="C11260" t="s">
        <v>24</v>
      </c>
      <c r="D11260">
        <v>259</v>
      </c>
      <c r="E11260">
        <v>2802878748.42696</v>
      </c>
      <c r="F11260">
        <v>16931324.2341864</v>
      </c>
      <c r="G11260">
        <v>1355285901.8731301</v>
      </c>
      <c r="H11260">
        <v>29673945.277136799</v>
      </c>
      <c r="I11260">
        <v>115194.353220098</v>
      </c>
      <c r="J11260">
        <v>36519.974004268603</v>
      </c>
      <c r="K11260">
        <v>257.59895730687299</v>
      </c>
      <c r="L11260">
        <v>103050.778868315</v>
      </c>
      <c r="M11260">
        <v>106161.340504914</v>
      </c>
      <c r="Y11260" s="15">
        <f t="shared" si="1156"/>
        <v>1</v>
      </c>
      <c r="Z11260" s="15">
        <f t="shared" si="1157"/>
        <v>1</v>
      </c>
      <c r="AD11260" s="15">
        <f t="shared" si="1160"/>
        <v>1</v>
      </c>
      <c r="AE11260" s="15">
        <f t="shared" si="1161"/>
        <v>1</v>
      </c>
      <c r="AI11260" t="str">
        <f t="shared" si="1158"/>
        <v/>
      </c>
      <c r="AJ11260" t="str">
        <f t="shared" si="1159"/>
        <v/>
      </c>
      <c r="AL11260">
        <f t="shared" si="1155"/>
        <v>0</v>
      </c>
    </row>
    <row r="11261" spans="1:38" x14ac:dyDescent="0.3">
      <c r="A11261">
        <v>11260</v>
      </c>
      <c r="B11261" t="s">
        <v>34</v>
      </c>
      <c r="C11261" t="s">
        <v>24</v>
      </c>
      <c r="D11261">
        <v>260</v>
      </c>
      <c r="E11261">
        <v>2101649578.65096</v>
      </c>
      <c r="F11261">
        <v>13866627.0156793</v>
      </c>
      <c r="G11261">
        <v>1348622488.79778</v>
      </c>
      <c r="H11261">
        <v>14984779.3788171</v>
      </c>
      <c r="I11261">
        <v>75311.4475040752</v>
      </c>
      <c r="J11261">
        <v>30380.8149309158</v>
      </c>
      <c r="K11261">
        <v>198.97080557383001</v>
      </c>
      <c r="L11261">
        <v>69179.172849247596</v>
      </c>
      <c r="M11261">
        <v>70749.947460892101</v>
      </c>
      <c r="Y11261" s="15">
        <f t="shared" si="1156"/>
        <v>1</v>
      </c>
      <c r="Z11261" s="15">
        <f t="shared" si="1157"/>
        <v>1</v>
      </c>
      <c r="AD11261" s="15">
        <f t="shared" si="1160"/>
        <v>1</v>
      </c>
      <c r="AE11261" s="15">
        <f t="shared" si="1161"/>
        <v>1</v>
      </c>
      <c r="AI11261" t="str">
        <f t="shared" si="1158"/>
        <v/>
      </c>
      <c r="AJ11261" t="str">
        <f t="shared" si="1159"/>
        <v/>
      </c>
      <c r="AL11261">
        <f t="shared" si="1155"/>
        <v>0</v>
      </c>
    </row>
    <row r="11262" spans="1:38" x14ac:dyDescent="0.3">
      <c r="A11262">
        <v>11261</v>
      </c>
      <c r="B11262" t="s">
        <v>34</v>
      </c>
      <c r="C11262" t="s">
        <v>24</v>
      </c>
      <c r="D11262">
        <v>261</v>
      </c>
      <c r="E11262">
        <v>1692187685.3150799</v>
      </c>
      <c r="F11262">
        <v>14885172.5611357</v>
      </c>
      <c r="G11262">
        <v>1350299846.7649</v>
      </c>
      <c r="H11262">
        <v>12076644.766405299</v>
      </c>
      <c r="I11262">
        <v>87198.1861970928</v>
      </c>
      <c r="J11262">
        <v>30292.3658289909</v>
      </c>
      <c r="K11262">
        <v>138.496513437891</v>
      </c>
      <c r="L11262">
        <v>82256.017831165795</v>
      </c>
      <c r="M11262">
        <v>83521.948180446401</v>
      </c>
      <c r="Y11262" s="15">
        <f t="shared" si="1156"/>
        <v>1</v>
      </c>
      <c r="Z11262" s="15">
        <f t="shared" si="1157"/>
        <v>1</v>
      </c>
      <c r="AD11262" s="15">
        <f t="shared" si="1160"/>
        <v>1</v>
      </c>
      <c r="AE11262" s="15">
        <f t="shared" si="1161"/>
        <v>1</v>
      </c>
      <c r="AI11262" t="str">
        <f t="shared" si="1158"/>
        <v/>
      </c>
      <c r="AJ11262" t="str">
        <f t="shared" si="1159"/>
        <v/>
      </c>
      <c r="AL11262">
        <f t="shared" si="1155"/>
        <v>0</v>
      </c>
    </row>
    <row r="11263" spans="1:38" x14ac:dyDescent="0.3">
      <c r="A11263">
        <v>11262</v>
      </c>
      <c r="B11263" t="s">
        <v>34</v>
      </c>
      <c r="C11263" t="s">
        <v>24</v>
      </c>
      <c r="D11263">
        <v>262</v>
      </c>
      <c r="E11263">
        <v>2478023035.2852101</v>
      </c>
      <c r="F11263">
        <v>15847049.6349966</v>
      </c>
      <c r="G11263">
        <v>1352650378.54421</v>
      </c>
      <c r="H11263">
        <v>32863397.585088301</v>
      </c>
      <c r="I11263">
        <v>100596.01803926</v>
      </c>
      <c r="J11263">
        <v>36988.631824970202</v>
      </c>
      <c r="K11263">
        <v>326.68686321423297</v>
      </c>
      <c r="L11263">
        <v>87147.212755717104</v>
      </c>
      <c r="M11263">
        <v>90592.107690373901</v>
      </c>
      <c r="Y11263" s="15">
        <f t="shared" si="1156"/>
        <v>1</v>
      </c>
      <c r="Z11263" s="15">
        <f t="shared" si="1157"/>
        <v>1</v>
      </c>
      <c r="AD11263" s="15">
        <f t="shared" si="1160"/>
        <v>1</v>
      </c>
      <c r="AE11263" s="15">
        <f t="shared" si="1161"/>
        <v>1</v>
      </c>
      <c r="AI11263" t="str">
        <f t="shared" si="1158"/>
        <v/>
      </c>
      <c r="AJ11263" t="str">
        <f t="shared" si="1159"/>
        <v/>
      </c>
      <c r="AL11263">
        <f t="shared" si="1155"/>
        <v>0</v>
      </c>
    </row>
    <row r="11264" spans="1:38" x14ac:dyDescent="0.3">
      <c r="A11264">
        <v>11263</v>
      </c>
      <c r="B11264" t="s">
        <v>34</v>
      </c>
      <c r="C11264" t="s">
        <v>24</v>
      </c>
      <c r="D11264">
        <v>263</v>
      </c>
      <c r="E11264">
        <v>2796129214.49191</v>
      </c>
      <c r="F11264">
        <v>14466619.130790999</v>
      </c>
      <c r="G11264">
        <v>1349805881.3636701</v>
      </c>
      <c r="H11264">
        <v>22647580.012468301</v>
      </c>
      <c r="I11264">
        <v>80195.699723633006</v>
      </c>
      <c r="J11264">
        <v>28894.959823131601</v>
      </c>
      <c r="K11264">
        <v>282.40392054082002</v>
      </c>
      <c r="L11264">
        <v>70927.549863517794</v>
      </c>
      <c r="M11264">
        <v>73301.575052641507</v>
      </c>
      <c r="Y11264" s="15">
        <f t="shared" si="1156"/>
        <v>1</v>
      </c>
      <c r="Z11264" s="15">
        <f t="shared" si="1157"/>
        <v>1</v>
      </c>
      <c r="AD11264" s="15">
        <f t="shared" si="1160"/>
        <v>1</v>
      </c>
      <c r="AE11264" s="15">
        <f t="shared" si="1161"/>
        <v>1</v>
      </c>
      <c r="AI11264" t="str">
        <f t="shared" si="1158"/>
        <v/>
      </c>
      <c r="AJ11264" t="str">
        <f t="shared" si="1159"/>
        <v/>
      </c>
      <c r="AL11264">
        <f t="shared" si="1155"/>
        <v>0</v>
      </c>
    </row>
    <row r="11265" spans="1:38" x14ac:dyDescent="0.3">
      <c r="A11265">
        <v>11264</v>
      </c>
      <c r="B11265" t="s">
        <v>34</v>
      </c>
      <c r="C11265" t="s">
        <v>24</v>
      </c>
      <c r="D11265">
        <v>264</v>
      </c>
      <c r="E11265">
        <v>1971523396.9149599</v>
      </c>
      <c r="F11265">
        <v>16229483.0789281</v>
      </c>
      <c r="G11265">
        <v>1355209656.0567801</v>
      </c>
      <c r="H11265">
        <v>17000730.918052401</v>
      </c>
      <c r="I11265">
        <v>84567.153028154702</v>
      </c>
      <c r="J11265">
        <v>31908.388390064199</v>
      </c>
      <c r="K11265">
        <v>201.03231939701701</v>
      </c>
      <c r="L11265">
        <v>77609.883342243105</v>
      </c>
      <c r="M11265">
        <v>79391.979416558795</v>
      </c>
      <c r="Y11265" s="15">
        <f t="shared" si="1156"/>
        <v>1</v>
      </c>
      <c r="Z11265" s="15">
        <f t="shared" si="1157"/>
        <v>1</v>
      </c>
      <c r="AD11265" s="15">
        <f t="shared" si="1160"/>
        <v>1</v>
      </c>
      <c r="AE11265" s="15">
        <f t="shared" si="1161"/>
        <v>1</v>
      </c>
      <c r="AI11265" t="str">
        <f t="shared" si="1158"/>
        <v/>
      </c>
      <c r="AJ11265" t="str">
        <f t="shared" si="1159"/>
        <v/>
      </c>
      <c r="AL11265">
        <f t="shared" si="1155"/>
        <v>0</v>
      </c>
    </row>
    <row r="11266" spans="1:38" x14ac:dyDescent="0.3">
      <c r="A11266">
        <v>11265</v>
      </c>
      <c r="B11266" t="s">
        <v>34</v>
      </c>
      <c r="C11266" t="s">
        <v>24</v>
      </c>
      <c r="D11266">
        <v>265</v>
      </c>
      <c r="E11266">
        <v>2620308389.73841</v>
      </c>
      <c r="F11266">
        <v>14011412.033576099</v>
      </c>
      <c r="G11266">
        <v>1348771327.0677099</v>
      </c>
      <c r="H11266">
        <v>13265705.7484231</v>
      </c>
      <c r="I11266">
        <v>74655.125643668696</v>
      </c>
      <c r="J11266">
        <v>27300.215884923899</v>
      </c>
      <c r="K11266">
        <v>177.69316753602101</v>
      </c>
      <c r="L11266">
        <v>69226.353615536398</v>
      </c>
      <c r="M11266">
        <v>70616.926894488104</v>
      </c>
      <c r="Y11266" s="15">
        <f t="shared" si="1156"/>
        <v>1</v>
      </c>
      <c r="Z11266" s="15">
        <f t="shared" si="1157"/>
        <v>1</v>
      </c>
      <c r="AD11266" s="15">
        <f t="shared" si="1160"/>
        <v>1</v>
      </c>
      <c r="AE11266" s="15">
        <f t="shared" si="1161"/>
        <v>1</v>
      </c>
      <c r="AI11266" t="str">
        <f t="shared" si="1158"/>
        <v/>
      </c>
      <c r="AJ11266" t="str">
        <f t="shared" si="1159"/>
        <v/>
      </c>
      <c r="AL11266">
        <f t="shared" ref="AL11266:AL11329" si="1162">IF(H11266&lt;0,1,0)</f>
        <v>0</v>
      </c>
    </row>
    <row r="11267" spans="1:38" x14ac:dyDescent="0.3">
      <c r="A11267">
        <v>11266</v>
      </c>
      <c r="B11267" t="s">
        <v>34</v>
      </c>
      <c r="C11267" t="s">
        <v>24</v>
      </c>
      <c r="D11267">
        <v>266</v>
      </c>
      <c r="E11267">
        <v>2069348859.3650601</v>
      </c>
      <c r="F11267">
        <v>15104984.844411099</v>
      </c>
      <c r="G11267">
        <v>1353293179.95684</v>
      </c>
      <c r="H11267">
        <v>45008632.884650499</v>
      </c>
      <c r="I11267">
        <v>117075.216093019</v>
      </c>
      <c r="J11267">
        <v>44318.688271760897</v>
      </c>
      <c r="K11267">
        <v>384.44202271546698</v>
      </c>
      <c r="L11267">
        <v>98656.172895281998</v>
      </c>
      <c r="M11267">
        <v>103374.188159489</v>
      </c>
      <c r="Y11267" s="15">
        <f t="shared" si="1156"/>
        <v>1</v>
      </c>
      <c r="Z11267" s="15">
        <f t="shared" si="1157"/>
        <v>1</v>
      </c>
      <c r="AD11267" s="15">
        <f t="shared" si="1160"/>
        <v>1</v>
      </c>
      <c r="AE11267" s="15">
        <f t="shared" si="1161"/>
        <v>1</v>
      </c>
      <c r="AI11267" t="str">
        <f t="shared" si="1158"/>
        <v/>
      </c>
      <c r="AJ11267" t="str">
        <f t="shared" si="1159"/>
        <v/>
      </c>
      <c r="AL11267">
        <f t="shared" si="1162"/>
        <v>0</v>
      </c>
    </row>
    <row r="11268" spans="1:38" x14ac:dyDescent="0.3">
      <c r="A11268">
        <v>11267</v>
      </c>
      <c r="B11268" t="s">
        <v>34</v>
      </c>
      <c r="C11268" t="s">
        <v>24</v>
      </c>
      <c r="D11268">
        <v>267</v>
      </c>
      <c r="E11268">
        <v>2676284512.2588501</v>
      </c>
      <c r="F11268">
        <v>14342977.884878499</v>
      </c>
      <c r="G11268">
        <v>1349237871.03809</v>
      </c>
      <c r="H11268">
        <v>29674239.006921299</v>
      </c>
      <c r="I11268">
        <v>81639.104964232101</v>
      </c>
      <c r="J11268">
        <v>32271.618042230599</v>
      </c>
      <c r="K11268">
        <v>363.48069984258501</v>
      </c>
      <c r="L11268">
        <v>69495.410408362906</v>
      </c>
      <c r="M11268">
        <v>72606.002835091203</v>
      </c>
      <c r="Y11268" s="15">
        <f t="shared" si="1156"/>
        <v>1</v>
      </c>
      <c r="Z11268" s="15">
        <f t="shared" si="1157"/>
        <v>1</v>
      </c>
      <c r="AD11268" s="15">
        <f t="shared" si="1160"/>
        <v>1</v>
      </c>
      <c r="AE11268" s="15">
        <f t="shared" si="1161"/>
        <v>1</v>
      </c>
      <c r="AI11268" t="str">
        <f t="shared" si="1158"/>
        <v/>
      </c>
      <c r="AJ11268" t="str">
        <f t="shared" si="1159"/>
        <v/>
      </c>
      <c r="AL11268">
        <f t="shared" si="1162"/>
        <v>0</v>
      </c>
    </row>
    <row r="11269" spans="1:38" x14ac:dyDescent="0.3">
      <c r="A11269">
        <v>11268</v>
      </c>
      <c r="B11269" t="s">
        <v>34</v>
      </c>
      <c r="C11269" t="s">
        <v>24</v>
      </c>
      <c r="D11269">
        <v>268</v>
      </c>
      <c r="E11269">
        <v>3257603904.2624602</v>
      </c>
      <c r="F11269">
        <v>15317736.1052591</v>
      </c>
      <c r="G11269">
        <v>1351967924.9848499</v>
      </c>
      <c r="H11269">
        <v>17730741.0924473</v>
      </c>
      <c r="I11269">
        <v>121390.09088417899</v>
      </c>
      <c r="J11269">
        <v>39562.499113798098</v>
      </c>
      <c r="K11269">
        <v>146.06415534662199</v>
      </c>
      <c r="L11269">
        <v>114134.07653362901</v>
      </c>
      <c r="M11269">
        <v>115992.695686409</v>
      </c>
      <c r="Y11269" s="15">
        <f t="shared" si="1156"/>
        <v>1</v>
      </c>
      <c r="Z11269" s="15">
        <f t="shared" si="1157"/>
        <v>1</v>
      </c>
      <c r="AD11269" s="15">
        <f t="shared" si="1160"/>
        <v>1</v>
      </c>
      <c r="AE11269" s="15">
        <f t="shared" si="1161"/>
        <v>1</v>
      </c>
      <c r="AI11269" t="str">
        <f t="shared" si="1158"/>
        <v/>
      </c>
      <c r="AJ11269" t="str">
        <f t="shared" si="1159"/>
        <v/>
      </c>
      <c r="AL11269">
        <f t="shared" si="1162"/>
        <v>0</v>
      </c>
    </row>
    <row r="11270" spans="1:38" x14ac:dyDescent="0.3">
      <c r="A11270">
        <v>11269</v>
      </c>
      <c r="B11270" t="s">
        <v>34</v>
      </c>
      <c r="C11270" t="s">
        <v>24</v>
      </c>
      <c r="D11270">
        <v>269</v>
      </c>
      <c r="E11270">
        <v>2471806220.3268299</v>
      </c>
      <c r="F11270">
        <v>15271402.238244301</v>
      </c>
      <c r="G11270">
        <v>1351934913.15534</v>
      </c>
      <c r="H11270">
        <v>13597022.7257357</v>
      </c>
      <c r="I11270">
        <v>107383.364338078</v>
      </c>
      <c r="J11270">
        <v>31580.609022855799</v>
      </c>
      <c r="K11270">
        <v>126.621314293412</v>
      </c>
      <c r="L11270">
        <v>101819.006282862</v>
      </c>
      <c r="M11270">
        <v>103244.309755914</v>
      </c>
      <c r="Y11270" s="15">
        <f t="shared" ref="Y11270:Y11333" si="1163">IF(K11270&lt;cet_ZAF_lo,1,0)</f>
        <v>1</v>
      </c>
      <c r="Z11270" s="15">
        <f t="shared" ref="Z11270:Z11333" si="1164">IF(K11270&lt;cet_ZAF_hi,1,0)</f>
        <v>1</v>
      </c>
      <c r="AD11270" s="15">
        <f t="shared" si="1160"/>
        <v>1</v>
      </c>
      <c r="AE11270" s="15">
        <f t="shared" si="1161"/>
        <v>1</v>
      </c>
      <c r="AI11270" t="str">
        <f t="shared" si="1158"/>
        <v/>
      </c>
      <c r="AJ11270" t="str">
        <f t="shared" si="1159"/>
        <v/>
      </c>
      <c r="AL11270">
        <f t="shared" si="1162"/>
        <v>0</v>
      </c>
    </row>
    <row r="11271" spans="1:38" x14ac:dyDescent="0.3">
      <c r="A11271">
        <v>11270</v>
      </c>
      <c r="B11271" t="s">
        <v>34</v>
      </c>
      <c r="C11271" t="s">
        <v>24</v>
      </c>
      <c r="D11271">
        <v>270</v>
      </c>
      <c r="E11271">
        <v>2819498706.4765</v>
      </c>
      <c r="F11271">
        <v>14784828.7292841</v>
      </c>
      <c r="G11271">
        <v>1349604422.54087</v>
      </c>
      <c r="H11271">
        <v>16261860.538649101</v>
      </c>
      <c r="I11271">
        <v>87370.7401113901</v>
      </c>
      <c r="J11271">
        <v>32880.912898778901</v>
      </c>
      <c r="K11271">
        <v>186.12478866399201</v>
      </c>
      <c r="L11271">
        <v>80715.840983380898</v>
      </c>
      <c r="M11271">
        <v>82420.485211131396</v>
      </c>
      <c r="Y11271" s="15">
        <f t="shared" si="1163"/>
        <v>1</v>
      </c>
      <c r="Z11271" s="15">
        <f t="shared" si="1164"/>
        <v>1</v>
      </c>
      <c r="AD11271" s="15">
        <f t="shared" si="1160"/>
        <v>1</v>
      </c>
      <c r="AE11271" s="15">
        <f t="shared" si="1161"/>
        <v>1</v>
      </c>
      <c r="AI11271" t="str">
        <f t="shared" si="1158"/>
        <v/>
      </c>
      <c r="AJ11271" t="str">
        <f t="shared" si="1159"/>
        <v/>
      </c>
      <c r="AL11271">
        <f t="shared" si="1162"/>
        <v>0</v>
      </c>
    </row>
    <row r="11272" spans="1:38" x14ac:dyDescent="0.3">
      <c r="A11272">
        <v>11271</v>
      </c>
      <c r="B11272" t="s">
        <v>34</v>
      </c>
      <c r="C11272" t="s">
        <v>24</v>
      </c>
      <c r="D11272">
        <v>271</v>
      </c>
      <c r="E11272">
        <v>2521332221.28057</v>
      </c>
      <c r="F11272">
        <v>14767580.5629624</v>
      </c>
      <c r="G11272">
        <v>1350887095.6665001</v>
      </c>
      <c r="H11272">
        <v>12276571.7149582</v>
      </c>
      <c r="I11272">
        <v>90350.892832582802</v>
      </c>
      <c r="J11272">
        <v>33144.451191425302</v>
      </c>
      <c r="K11272">
        <v>135.87659546105701</v>
      </c>
      <c r="L11272">
        <v>85326.907649175002</v>
      </c>
      <c r="M11272">
        <v>86613.795275638797</v>
      </c>
      <c r="Y11272" s="15">
        <f t="shared" si="1163"/>
        <v>1</v>
      </c>
      <c r="Z11272" s="15">
        <f t="shared" si="1164"/>
        <v>1</v>
      </c>
      <c r="AD11272" s="15">
        <f t="shared" si="1160"/>
        <v>1</v>
      </c>
      <c r="AE11272" s="15">
        <f t="shared" si="1161"/>
        <v>1</v>
      </c>
      <c r="AI11272" t="str">
        <f t="shared" si="1158"/>
        <v/>
      </c>
      <c r="AJ11272" t="str">
        <f t="shared" si="1159"/>
        <v/>
      </c>
      <c r="AL11272">
        <f t="shared" si="1162"/>
        <v>0</v>
      </c>
    </row>
    <row r="11273" spans="1:38" x14ac:dyDescent="0.3">
      <c r="A11273">
        <v>11272</v>
      </c>
      <c r="B11273" t="s">
        <v>34</v>
      </c>
      <c r="C11273" t="s">
        <v>24</v>
      </c>
      <c r="D11273">
        <v>272</v>
      </c>
      <c r="E11273">
        <v>2950338390.2659101</v>
      </c>
      <c r="F11273">
        <v>14850502.9728109</v>
      </c>
      <c r="G11273">
        <v>1349740431.5773799</v>
      </c>
      <c r="H11273">
        <v>20848844.153170601</v>
      </c>
      <c r="I11273">
        <v>92468.826996749296</v>
      </c>
      <c r="J11273">
        <v>35434.708445787401</v>
      </c>
      <c r="K11273">
        <v>225.46889400796101</v>
      </c>
      <c r="L11273">
        <v>83936.780221094101</v>
      </c>
      <c r="M11273">
        <v>86122.253510359107</v>
      </c>
      <c r="Y11273" s="15">
        <f t="shared" si="1163"/>
        <v>1</v>
      </c>
      <c r="Z11273" s="15">
        <f t="shared" si="1164"/>
        <v>1</v>
      </c>
      <c r="AD11273" s="15">
        <f t="shared" si="1160"/>
        <v>1</v>
      </c>
      <c r="AE11273" s="15">
        <f t="shared" si="1161"/>
        <v>1</v>
      </c>
      <c r="AI11273" t="str">
        <f t="shared" si="1158"/>
        <v/>
      </c>
      <c r="AJ11273" t="str">
        <f t="shared" si="1159"/>
        <v/>
      </c>
      <c r="AL11273">
        <f t="shared" si="1162"/>
        <v>0</v>
      </c>
    </row>
    <row r="11274" spans="1:38" x14ac:dyDescent="0.3">
      <c r="A11274">
        <v>11273</v>
      </c>
      <c r="B11274" t="s">
        <v>34</v>
      </c>
      <c r="C11274" t="s">
        <v>24</v>
      </c>
      <c r="D11274">
        <v>273</v>
      </c>
      <c r="E11274">
        <v>3630208860.1490402</v>
      </c>
      <c r="F11274">
        <v>14536987.3697326</v>
      </c>
      <c r="G11274">
        <v>1350700249.19944</v>
      </c>
      <c r="H11274">
        <v>20126725.421125401</v>
      </c>
      <c r="I11274">
        <v>74519.780436154499</v>
      </c>
      <c r="J11274">
        <v>26730.4488098621</v>
      </c>
      <c r="K11274">
        <v>270.08567796800202</v>
      </c>
      <c r="L11274">
        <v>66283.248882068496</v>
      </c>
      <c r="M11274">
        <v>68393.026310739602</v>
      </c>
      <c r="Y11274" s="15">
        <f t="shared" si="1163"/>
        <v>1</v>
      </c>
      <c r="Z11274" s="15">
        <f t="shared" si="1164"/>
        <v>1</v>
      </c>
      <c r="AD11274" s="15">
        <f t="shared" si="1160"/>
        <v>1</v>
      </c>
      <c r="AE11274" s="15">
        <f t="shared" si="1161"/>
        <v>1</v>
      </c>
      <c r="AI11274" t="str">
        <f t="shared" si="1158"/>
        <v/>
      </c>
      <c r="AJ11274" t="str">
        <f t="shared" si="1159"/>
        <v/>
      </c>
      <c r="AL11274">
        <f t="shared" si="1162"/>
        <v>0</v>
      </c>
    </row>
    <row r="11275" spans="1:38" x14ac:dyDescent="0.3">
      <c r="A11275">
        <v>11274</v>
      </c>
      <c r="B11275" t="s">
        <v>34</v>
      </c>
      <c r="C11275" t="s">
        <v>24</v>
      </c>
      <c r="D11275">
        <v>274</v>
      </c>
      <c r="E11275">
        <v>2924833012.6046</v>
      </c>
      <c r="F11275">
        <v>14187911.987762099</v>
      </c>
      <c r="G11275">
        <v>1351521237.1140599</v>
      </c>
      <c r="H11275">
        <v>18540650.162818901</v>
      </c>
      <c r="I11275">
        <v>83953.887048121498</v>
      </c>
      <c r="J11275">
        <v>32591.609129190401</v>
      </c>
      <c r="K11275">
        <v>220.843260684185</v>
      </c>
      <c r="L11275">
        <v>76366.430723058496</v>
      </c>
      <c r="M11275">
        <v>78309.948330018204</v>
      </c>
      <c r="Y11275" s="15">
        <f t="shared" si="1163"/>
        <v>1</v>
      </c>
      <c r="Z11275" s="15">
        <f t="shared" si="1164"/>
        <v>1</v>
      </c>
      <c r="AD11275" s="15">
        <f t="shared" si="1160"/>
        <v>1</v>
      </c>
      <c r="AE11275" s="15">
        <f t="shared" si="1161"/>
        <v>1</v>
      </c>
      <c r="AI11275" t="str">
        <f t="shared" si="1158"/>
        <v/>
      </c>
      <c r="AJ11275" t="str">
        <f t="shared" si="1159"/>
        <v/>
      </c>
      <c r="AL11275">
        <f t="shared" si="1162"/>
        <v>0</v>
      </c>
    </row>
    <row r="11276" spans="1:38" x14ac:dyDescent="0.3">
      <c r="A11276">
        <v>11275</v>
      </c>
      <c r="B11276" t="s">
        <v>34</v>
      </c>
      <c r="C11276" t="s">
        <v>24</v>
      </c>
      <c r="D11276">
        <v>275</v>
      </c>
      <c r="E11276">
        <v>2360812221.4641099</v>
      </c>
      <c r="F11276">
        <v>14662652.167486699</v>
      </c>
      <c r="G11276">
        <v>1349547780.05229</v>
      </c>
      <c r="H11276">
        <v>22001356.5253506</v>
      </c>
      <c r="I11276">
        <v>76203.526895940304</v>
      </c>
      <c r="J11276">
        <v>28949.150229692499</v>
      </c>
      <c r="K11276">
        <v>288.71834968208901</v>
      </c>
      <c r="L11276">
        <v>67199.833375903603</v>
      </c>
      <c r="M11276">
        <v>69506.118398732506</v>
      </c>
      <c r="Y11276" s="15">
        <f t="shared" si="1163"/>
        <v>1</v>
      </c>
      <c r="Z11276" s="15">
        <f t="shared" si="1164"/>
        <v>1</v>
      </c>
      <c r="AD11276" s="15">
        <f t="shared" si="1160"/>
        <v>1</v>
      </c>
      <c r="AE11276" s="15">
        <f t="shared" si="1161"/>
        <v>1</v>
      </c>
      <c r="AI11276" t="str">
        <f t="shared" si="1158"/>
        <v/>
      </c>
      <c r="AJ11276" t="str">
        <f t="shared" si="1159"/>
        <v/>
      </c>
      <c r="AL11276">
        <f t="shared" si="1162"/>
        <v>0</v>
      </c>
    </row>
    <row r="11277" spans="1:38" x14ac:dyDescent="0.3">
      <c r="A11277">
        <v>11276</v>
      </c>
      <c r="B11277" t="s">
        <v>34</v>
      </c>
      <c r="C11277" t="s">
        <v>24</v>
      </c>
      <c r="D11277">
        <v>276</v>
      </c>
      <c r="E11277">
        <v>2825527962.4788899</v>
      </c>
      <c r="F11277">
        <v>14479730.3627629</v>
      </c>
      <c r="G11277">
        <v>1349595056.85692</v>
      </c>
      <c r="H11277">
        <v>23852373.7001982</v>
      </c>
      <c r="I11277">
        <v>77503.9801263884</v>
      </c>
      <c r="J11277">
        <v>30360.3072636127</v>
      </c>
      <c r="K11277">
        <v>307.75675857293101</v>
      </c>
      <c r="L11277">
        <v>67742.788252854807</v>
      </c>
      <c r="M11277">
        <v>70243.1055473952</v>
      </c>
      <c r="Y11277" s="15">
        <f t="shared" si="1163"/>
        <v>1</v>
      </c>
      <c r="Z11277" s="15">
        <f t="shared" si="1164"/>
        <v>1</v>
      </c>
      <c r="AD11277" s="15">
        <f t="shared" si="1160"/>
        <v>1</v>
      </c>
      <c r="AE11277" s="15">
        <f t="shared" si="1161"/>
        <v>1</v>
      </c>
      <c r="AI11277" t="str">
        <f t="shared" si="1158"/>
        <v/>
      </c>
      <c r="AJ11277" t="str">
        <f t="shared" si="1159"/>
        <v/>
      </c>
      <c r="AL11277">
        <f t="shared" si="1162"/>
        <v>0</v>
      </c>
    </row>
    <row r="11278" spans="1:38" x14ac:dyDescent="0.3">
      <c r="A11278">
        <v>11277</v>
      </c>
      <c r="B11278" t="s">
        <v>34</v>
      </c>
      <c r="C11278" t="s">
        <v>24</v>
      </c>
      <c r="D11278">
        <v>277</v>
      </c>
      <c r="E11278">
        <v>2830077647.0687199</v>
      </c>
      <c r="F11278">
        <v>15408030.379589001</v>
      </c>
      <c r="G11278">
        <v>1352552410.97702</v>
      </c>
      <c r="H11278">
        <v>36551067.440173097</v>
      </c>
      <c r="I11278">
        <v>97463.7409330886</v>
      </c>
      <c r="J11278">
        <v>34258.770902633703</v>
      </c>
      <c r="K11278">
        <v>375.02220918512103</v>
      </c>
      <c r="L11278">
        <v>82505.817375860701</v>
      </c>
      <c r="M11278">
        <v>86337.271100477607</v>
      </c>
      <c r="Y11278" s="15">
        <f t="shared" si="1163"/>
        <v>1</v>
      </c>
      <c r="Z11278" s="15">
        <f t="shared" si="1164"/>
        <v>1</v>
      </c>
      <c r="AD11278" s="15">
        <f t="shared" si="1160"/>
        <v>1</v>
      </c>
      <c r="AE11278" s="15">
        <f t="shared" si="1161"/>
        <v>1</v>
      </c>
      <c r="AI11278" t="str">
        <f t="shared" si="1158"/>
        <v/>
      </c>
      <c r="AJ11278" t="str">
        <f t="shared" si="1159"/>
        <v/>
      </c>
      <c r="AL11278">
        <f t="shared" si="1162"/>
        <v>0</v>
      </c>
    </row>
    <row r="11279" spans="1:38" x14ac:dyDescent="0.3">
      <c r="A11279">
        <v>11278</v>
      </c>
      <c r="B11279" t="s">
        <v>34</v>
      </c>
      <c r="C11279" t="s">
        <v>24</v>
      </c>
      <c r="D11279">
        <v>278</v>
      </c>
      <c r="E11279">
        <v>2730795433.54354</v>
      </c>
      <c r="F11279">
        <v>15501814.000438601</v>
      </c>
      <c r="G11279">
        <v>1352883275.07547</v>
      </c>
      <c r="H11279">
        <v>26596101.125907902</v>
      </c>
      <c r="I11279">
        <v>93031.317684177295</v>
      </c>
      <c r="J11279">
        <v>32530.426794052099</v>
      </c>
      <c r="K11279">
        <v>285.88331099637202</v>
      </c>
      <c r="L11279">
        <v>82147.300460527404</v>
      </c>
      <c r="M11279">
        <v>84935.228087701107</v>
      </c>
      <c r="Y11279" s="15">
        <f t="shared" si="1163"/>
        <v>1</v>
      </c>
      <c r="Z11279" s="15">
        <f t="shared" si="1164"/>
        <v>1</v>
      </c>
      <c r="AD11279" s="15">
        <f t="shared" si="1160"/>
        <v>1</v>
      </c>
      <c r="AE11279" s="15">
        <f t="shared" si="1161"/>
        <v>1</v>
      </c>
      <c r="AI11279" t="str">
        <f t="shared" si="1158"/>
        <v/>
      </c>
      <c r="AJ11279" t="str">
        <f t="shared" si="1159"/>
        <v/>
      </c>
      <c r="AL11279">
        <f t="shared" si="1162"/>
        <v>0</v>
      </c>
    </row>
    <row r="11280" spans="1:38" x14ac:dyDescent="0.3">
      <c r="A11280">
        <v>11279</v>
      </c>
      <c r="B11280" t="s">
        <v>34</v>
      </c>
      <c r="C11280" t="s">
        <v>24</v>
      </c>
      <c r="D11280">
        <v>279</v>
      </c>
      <c r="E11280">
        <v>2714465164.30795</v>
      </c>
      <c r="F11280">
        <v>14799696.523618201</v>
      </c>
      <c r="G11280">
        <v>1350938592.59497</v>
      </c>
      <c r="H11280">
        <v>17320115.826308701</v>
      </c>
      <c r="I11280">
        <v>82568.317031685307</v>
      </c>
      <c r="J11280">
        <v>31469.4412894249</v>
      </c>
      <c r="K11280">
        <v>209.76709286277699</v>
      </c>
      <c r="L11280">
        <v>75480.344321823693</v>
      </c>
      <c r="M11280">
        <v>77295.919814991605</v>
      </c>
      <c r="Y11280" s="15">
        <f t="shared" si="1163"/>
        <v>1</v>
      </c>
      <c r="Z11280" s="15">
        <f t="shared" si="1164"/>
        <v>1</v>
      </c>
      <c r="AD11280" s="15">
        <f t="shared" si="1160"/>
        <v>1</v>
      </c>
      <c r="AE11280" s="15">
        <f t="shared" si="1161"/>
        <v>1</v>
      </c>
      <c r="AI11280" t="str">
        <f t="shared" si="1158"/>
        <v/>
      </c>
      <c r="AJ11280" t="str">
        <f t="shared" si="1159"/>
        <v/>
      </c>
      <c r="AL11280">
        <f t="shared" si="1162"/>
        <v>0</v>
      </c>
    </row>
    <row r="11281" spans="1:38" x14ac:dyDescent="0.3">
      <c r="A11281">
        <v>11280</v>
      </c>
      <c r="B11281" t="s">
        <v>34</v>
      </c>
      <c r="C11281" t="s">
        <v>24</v>
      </c>
      <c r="D11281">
        <v>280</v>
      </c>
      <c r="E11281">
        <v>3081305984.0468502</v>
      </c>
      <c r="F11281">
        <v>15300269.5494744</v>
      </c>
      <c r="G11281">
        <v>1352815472.34621</v>
      </c>
      <c r="H11281">
        <v>24070810.5194006</v>
      </c>
      <c r="I11281">
        <v>91126.427543211699</v>
      </c>
      <c r="J11281">
        <v>31413.734235286702</v>
      </c>
      <c r="K11281">
        <v>264.14741769599499</v>
      </c>
      <c r="L11281">
        <v>81275.843991882095</v>
      </c>
      <c r="M11281">
        <v>83799.058854760195</v>
      </c>
      <c r="Y11281" s="15">
        <f t="shared" si="1163"/>
        <v>1</v>
      </c>
      <c r="Z11281" s="15">
        <f t="shared" si="1164"/>
        <v>1</v>
      </c>
      <c r="AD11281" s="15">
        <f t="shared" si="1160"/>
        <v>1</v>
      </c>
      <c r="AE11281" s="15">
        <f t="shared" si="1161"/>
        <v>1</v>
      </c>
      <c r="AI11281" t="str">
        <f t="shared" si="1158"/>
        <v/>
      </c>
      <c r="AJ11281" t="str">
        <f t="shared" si="1159"/>
        <v/>
      </c>
      <c r="AL11281">
        <f t="shared" si="1162"/>
        <v>0</v>
      </c>
    </row>
    <row r="11282" spans="1:38" x14ac:dyDescent="0.3">
      <c r="A11282">
        <v>11281</v>
      </c>
      <c r="B11282" t="s">
        <v>34</v>
      </c>
      <c r="C11282" t="s">
        <v>24</v>
      </c>
      <c r="D11282">
        <v>281</v>
      </c>
      <c r="E11282">
        <v>2361522917.3271499</v>
      </c>
      <c r="F11282">
        <v>12194839.402681701</v>
      </c>
      <c r="G11282">
        <v>1345342954.2189901</v>
      </c>
      <c r="H11282">
        <v>22528179.136779301</v>
      </c>
      <c r="I11282">
        <v>69716.763623138904</v>
      </c>
      <c r="J11282">
        <v>30772.530780315399</v>
      </c>
      <c r="K11282">
        <v>323.13862500212599</v>
      </c>
      <c r="L11282">
        <v>60497.476608798199</v>
      </c>
      <c r="M11282">
        <v>62858.985640065999</v>
      </c>
      <c r="Y11282" s="15">
        <f t="shared" si="1163"/>
        <v>1</v>
      </c>
      <c r="Z11282" s="15">
        <f t="shared" si="1164"/>
        <v>1</v>
      </c>
      <c r="AD11282" s="15">
        <f t="shared" si="1160"/>
        <v>1</v>
      </c>
      <c r="AE11282" s="15">
        <f t="shared" si="1161"/>
        <v>1</v>
      </c>
      <c r="AI11282" t="str">
        <f t="shared" si="1158"/>
        <v/>
      </c>
      <c r="AJ11282" t="str">
        <f t="shared" si="1159"/>
        <v/>
      </c>
      <c r="AL11282">
        <f t="shared" si="1162"/>
        <v>0</v>
      </c>
    </row>
    <row r="11283" spans="1:38" x14ac:dyDescent="0.3">
      <c r="A11283">
        <v>11282</v>
      </c>
      <c r="B11283" t="s">
        <v>34</v>
      </c>
      <c r="C11283" t="s">
        <v>24</v>
      </c>
      <c r="D11283">
        <v>282</v>
      </c>
      <c r="E11283">
        <v>2363730293.4070902</v>
      </c>
      <c r="F11283">
        <v>14165251.4514958</v>
      </c>
      <c r="G11283">
        <v>1349273074.41413</v>
      </c>
      <c r="H11283">
        <v>14566195.9262376</v>
      </c>
      <c r="I11283">
        <v>99403.556639997303</v>
      </c>
      <c r="J11283">
        <v>37867.874938487999</v>
      </c>
      <c r="K11283">
        <v>146.535963285408</v>
      </c>
      <c r="L11283">
        <v>93442.580382849905</v>
      </c>
      <c r="M11283">
        <v>94969.477120583499</v>
      </c>
      <c r="Y11283" s="15">
        <f t="shared" si="1163"/>
        <v>1</v>
      </c>
      <c r="Z11283" s="15">
        <f t="shared" si="1164"/>
        <v>1</v>
      </c>
      <c r="AD11283" s="15">
        <f t="shared" si="1160"/>
        <v>1</v>
      </c>
      <c r="AE11283" s="15">
        <f t="shared" si="1161"/>
        <v>1</v>
      </c>
      <c r="AI11283" t="str">
        <f t="shared" ref="AI11283:AI11346" si="1165">IF(Y11283&lt;&gt;AD11283,"ERROR!","")</f>
        <v/>
      </c>
      <c r="AJ11283" t="str">
        <f t="shared" ref="AJ11283:AJ11346" si="1166">IF(Z11283&lt;&gt;AE11283,"ERROR!","")</f>
        <v/>
      </c>
      <c r="AL11283">
        <f t="shared" si="1162"/>
        <v>0</v>
      </c>
    </row>
    <row r="11284" spans="1:38" x14ac:dyDescent="0.3">
      <c r="A11284">
        <v>11283</v>
      </c>
      <c r="B11284" t="s">
        <v>34</v>
      </c>
      <c r="C11284" t="s">
        <v>24</v>
      </c>
      <c r="D11284">
        <v>283</v>
      </c>
      <c r="E11284">
        <v>2109634005.59325</v>
      </c>
      <c r="F11284">
        <v>14352890.4028787</v>
      </c>
      <c r="G11284">
        <v>1351753637.21014</v>
      </c>
      <c r="H11284">
        <v>21271941.662530899</v>
      </c>
      <c r="I11284">
        <v>107232.04191035</v>
      </c>
      <c r="J11284">
        <v>33524.202051162698</v>
      </c>
      <c r="K11284">
        <v>198.37299825284501</v>
      </c>
      <c r="L11284">
        <v>98526.849433475305</v>
      </c>
      <c r="M11284">
        <v>100756.673781181</v>
      </c>
      <c r="Y11284" s="15">
        <f t="shared" si="1163"/>
        <v>1</v>
      </c>
      <c r="Z11284" s="15">
        <f t="shared" si="1164"/>
        <v>1</v>
      </c>
      <c r="AD11284" s="15">
        <f t="shared" si="1160"/>
        <v>1</v>
      </c>
      <c r="AE11284" s="15">
        <f t="shared" si="1161"/>
        <v>1</v>
      </c>
      <c r="AI11284" t="str">
        <f t="shared" si="1165"/>
        <v/>
      </c>
      <c r="AJ11284" t="str">
        <f t="shared" si="1166"/>
        <v/>
      </c>
      <c r="AL11284">
        <f t="shared" si="1162"/>
        <v>0</v>
      </c>
    </row>
    <row r="11285" spans="1:38" x14ac:dyDescent="0.3">
      <c r="A11285">
        <v>11284</v>
      </c>
      <c r="B11285" t="s">
        <v>34</v>
      </c>
      <c r="C11285" t="s">
        <v>24</v>
      </c>
      <c r="D11285">
        <v>284</v>
      </c>
      <c r="E11285">
        <v>2781338092.31394</v>
      </c>
      <c r="F11285">
        <v>13585552.5493512</v>
      </c>
      <c r="G11285">
        <v>1348769891.71106</v>
      </c>
      <c r="H11285">
        <v>26578744.520464901</v>
      </c>
      <c r="I11285">
        <v>88909.133362572597</v>
      </c>
      <c r="J11285">
        <v>34001.2762823105</v>
      </c>
      <c r="K11285">
        <v>298.94279153612302</v>
      </c>
      <c r="L11285">
        <v>78032.219044408499</v>
      </c>
      <c r="M11285">
        <v>80818.327271076807</v>
      </c>
      <c r="Y11285" s="15">
        <f t="shared" si="1163"/>
        <v>1</v>
      </c>
      <c r="Z11285" s="15">
        <f t="shared" si="1164"/>
        <v>1</v>
      </c>
      <c r="AD11285" s="15">
        <f t="shared" si="1160"/>
        <v>1</v>
      </c>
      <c r="AE11285" s="15">
        <f t="shared" si="1161"/>
        <v>1</v>
      </c>
      <c r="AI11285" t="str">
        <f t="shared" si="1165"/>
        <v/>
      </c>
      <c r="AJ11285" t="str">
        <f t="shared" si="1166"/>
        <v/>
      </c>
      <c r="AL11285">
        <f t="shared" si="1162"/>
        <v>0</v>
      </c>
    </row>
    <row r="11286" spans="1:38" x14ac:dyDescent="0.3">
      <c r="A11286">
        <v>11285</v>
      </c>
      <c r="B11286" t="s">
        <v>34</v>
      </c>
      <c r="C11286" t="s">
        <v>24</v>
      </c>
      <c r="D11286">
        <v>285</v>
      </c>
      <c r="E11286">
        <v>2756302950.4489999</v>
      </c>
      <c r="F11286">
        <v>14648737.4245553</v>
      </c>
      <c r="G11286">
        <v>1349508707.47592</v>
      </c>
      <c r="H11286">
        <v>26612172.923365101</v>
      </c>
      <c r="I11286">
        <v>99457.432592133104</v>
      </c>
      <c r="J11286">
        <v>37839.957274437002</v>
      </c>
      <c r="K11286">
        <v>267.57349581402798</v>
      </c>
      <c r="L11286">
        <v>88566.838249547203</v>
      </c>
      <c r="M11286">
        <v>91356.450597648101</v>
      </c>
      <c r="Y11286" s="15">
        <f t="shared" si="1163"/>
        <v>1</v>
      </c>
      <c r="Z11286" s="15">
        <f t="shared" si="1164"/>
        <v>1</v>
      </c>
      <c r="AD11286" s="15">
        <f t="shared" si="1160"/>
        <v>1</v>
      </c>
      <c r="AE11286" s="15">
        <f t="shared" si="1161"/>
        <v>1</v>
      </c>
      <c r="AI11286" t="str">
        <f t="shared" si="1165"/>
        <v/>
      </c>
      <c r="AJ11286" t="str">
        <f t="shared" si="1166"/>
        <v/>
      </c>
      <c r="AL11286">
        <f t="shared" si="1162"/>
        <v>0</v>
      </c>
    </row>
    <row r="11287" spans="1:38" x14ac:dyDescent="0.3">
      <c r="A11287">
        <v>11286</v>
      </c>
      <c r="B11287" t="s">
        <v>34</v>
      </c>
      <c r="C11287" t="s">
        <v>24</v>
      </c>
      <c r="D11287">
        <v>286</v>
      </c>
      <c r="E11287">
        <v>2658993002.3001699</v>
      </c>
      <c r="F11287">
        <v>15437296.216740601</v>
      </c>
      <c r="G11287">
        <v>1350519868.2041299</v>
      </c>
      <c r="H11287">
        <v>21757047.5848675</v>
      </c>
      <c r="I11287">
        <v>79704.259887769804</v>
      </c>
      <c r="J11287">
        <v>36258.007264375701</v>
      </c>
      <c r="K11287">
        <v>272.97220519333803</v>
      </c>
      <c r="L11287">
        <v>70800.545785901297</v>
      </c>
      <c r="M11287">
        <v>73081.221203716501</v>
      </c>
      <c r="Y11287" s="15">
        <f t="shared" si="1163"/>
        <v>1</v>
      </c>
      <c r="Z11287" s="15">
        <f t="shared" si="1164"/>
        <v>1</v>
      </c>
      <c r="AD11287" s="15">
        <f t="shared" si="1160"/>
        <v>1</v>
      </c>
      <c r="AE11287" s="15">
        <f t="shared" si="1161"/>
        <v>1</v>
      </c>
      <c r="AI11287" t="str">
        <f t="shared" si="1165"/>
        <v/>
      </c>
      <c r="AJ11287" t="str">
        <f t="shared" si="1166"/>
        <v/>
      </c>
      <c r="AL11287">
        <f t="shared" si="1162"/>
        <v>0</v>
      </c>
    </row>
    <row r="11288" spans="1:38" x14ac:dyDescent="0.3">
      <c r="A11288">
        <v>11287</v>
      </c>
      <c r="B11288" t="s">
        <v>34</v>
      </c>
      <c r="C11288" t="s">
        <v>24</v>
      </c>
      <c r="D11288">
        <v>287</v>
      </c>
      <c r="E11288">
        <v>3779203179.8706198</v>
      </c>
      <c r="F11288">
        <v>15857319.435765101</v>
      </c>
      <c r="G11288">
        <v>1355269286.5883801</v>
      </c>
      <c r="H11288">
        <v>18917329.045278098</v>
      </c>
      <c r="I11288">
        <v>98788.659310616596</v>
      </c>
      <c r="J11288">
        <v>35684.501298904397</v>
      </c>
      <c r="K11288">
        <v>191.49292213590201</v>
      </c>
      <c r="L11288">
        <v>91047.053344406406</v>
      </c>
      <c r="M11288">
        <v>93030.056192379794</v>
      </c>
      <c r="Y11288" s="15">
        <f t="shared" si="1163"/>
        <v>1</v>
      </c>
      <c r="Z11288" s="15">
        <f t="shared" si="1164"/>
        <v>1</v>
      </c>
      <c r="AD11288" s="15">
        <f t="shared" si="1160"/>
        <v>1</v>
      </c>
      <c r="AE11288" s="15">
        <f t="shared" si="1161"/>
        <v>1</v>
      </c>
      <c r="AI11288" t="str">
        <f t="shared" si="1165"/>
        <v/>
      </c>
      <c r="AJ11288" t="str">
        <f t="shared" si="1166"/>
        <v/>
      </c>
      <c r="AL11288">
        <f t="shared" si="1162"/>
        <v>0</v>
      </c>
    </row>
    <row r="11289" spans="1:38" x14ac:dyDescent="0.3">
      <c r="A11289">
        <v>11288</v>
      </c>
      <c r="B11289" t="s">
        <v>34</v>
      </c>
      <c r="C11289" t="s">
        <v>24</v>
      </c>
      <c r="D11289">
        <v>288</v>
      </c>
      <c r="E11289">
        <v>2588976898.7613401</v>
      </c>
      <c r="F11289">
        <v>14098109.020816101</v>
      </c>
      <c r="G11289">
        <v>1349584683.9593699</v>
      </c>
      <c r="H11289">
        <v>15876907.5021214</v>
      </c>
      <c r="I11289">
        <v>83705.884290773407</v>
      </c>
      <c r="J11289">
        <v>27632.917787074999</v>
      </c>
      <c r="K11289">
        <v>189.67492711705901</v>
      </c>
      <c r="L11289">
        <v>77208.520865461003</v>
      </c>
      <c r="M11289">
        <v>78872.812516695805</v>
      </c>
      <c r="Y11289" s="15">
        <f t="shared" si="1163"/>
        <v>1</v>
      </c>
      <c r="Z11289" s="15">
        <f t="shared" si="1164"/>
        <v>1</v>
      </c>
      <c r="AD11289" s="15">
        <f t="shared" si="1160"/>
        <v>1</v>
      </c>
      <c r="AE11289" s="15">
        <f t="shared" si="1161"/>
        <v>1</v>
      </c>
      <c r="AI11289" t="str">
        <f t="shared" si="1165"/>
        <v/>
      </c>
      <c r="AJ11289" t="str">
        <f t="shared" si="1166"/>
        <v/>
      </c>
      <c r="AL11289">
        <f t="shared" si="1162"/>
        <v>0</v>
      </c>
    </row>
    <row r="11290" spans="1:38" x14ac:dyDescent="0.3">
      <c r="A11290">
        <v>11289</v>
      </c>
      <c r="B11290" t="s">
        <v>34</v>
      </c>
      <c r="C11290" t="s">
        <v>24</v>
      </c>
      <c r="D11290">
        <v>289</v>
      </c>
      <c r="E11290">
        <v>2002231110.87516</v>
      </c>
      <c r="F11290">
        <v>15017641.647329999</v>
      </c>
      <c r="G11290">
        <v>1350737532.8631799</v>
      </c>
      <c r="H11290">
        <v>27293703.9588494</v>
      </c>
      <c r="I11290">
        <v>80238.994132947206</v>
      </c>
      <c r="J11290">
        <v>29296.4774222374</v>
      </c>
      <c r="K11290">
        <v>340.15511103774298</v>
      </c>
      <c r="L11290">
        <v>69069.494416466594</v>
      </c>
      <c r="M11290">
        <v>71930.548033105602</v>
      </c>
      <c r="Y11290" s="15">
        <f t="shared" si="1163"/>
        <v>1</v>
      </c>
      <c r="Z11290" s="15">
        <f t="shared" si="1164"/>
        <v>1</v>
      </c>
      <c r="AD11290" s="15">
        <f t="shared" si="1160"/>
        <v>1</v>
      </c>
      <c r="AE11290" s="15">
        <f t="shared" si="1161"/>
        <v>1</v>
      </c>
      <c r="AI11290" t="str">
        <f t="shared" si="1165"/>
        <v/>
      </c>
      <c r="AJ11290" t="str">
        <f t="shared" si="1166"/>
        <v/>
      </c>
      <c r="AL11290">
        <f t="shared" si="1162"/>
        <v>0</v>
      </c>
    </row>
    <row r="11291" spans="1:38" x14ac:dyDescent="0.3">
      <c r="A11291">
        <v>11290</v>
      </c>
      <c r="B11291" t="s">
        <v>34</v>
      </c>
      <c r="C11291" t="s">
        <v>24</v>
      </c>
      <c r="D11291">
        <v>290</v>
      </c>
      <c r="E11291">
        <v>2918788164.53864</v>
      </c>
      <c r="F11291">
        <v>14738605.211557001</v>
      </c>
      <c r="G11291">
        <v>1352134256.1234901</v>
      </c>
      <c r="H11291">
        <v>22255025.4756427</v>
      </c>
      <c r="I11291">
        <v>90110.461765570595</v>
      </c>
      <c r="J11291">
        <v>35478.318557024002</v>
      </c>
      <c r="K11291">
        <v>246.97493542471099</v>
      </c>
      <c r="L11291">
        <v>81002.958397202601</v>
      </c>
      <c r="M11291">
        <v>83335.834185020896</v>
      </c>
      <c r="Y11291" s="15">
        <f t="shared" si="1163"/>
        <v>1</v>
      </c>
      <c r="Z11291" s="15">
        <f t="shared" si="1164"/>
        <v>1</v>
      </c>
      <c r="AD11291" s="15">
        <f t="shared" si="1160"/>
        <v>1</v>
      </c>
      <c r="AE11291" s="15">
        <f t="shared" si="1161"/>
        <v>1</v>
      </c>
      <c r="AI11291" t="str">
        <f t="shared" si="1165"/>
        <v/>
      </c>
      <c r="AJ11291" t="str">
        <f t="shared" si="1166"/>
        <v/>
      </c>
      <c r="AL11291">
        <f t="shared" si="1162"/>
        <v>0</v>
      </c>
    </row>
    <row r="11292" spans="1:38" x14ac:dyDescent="0.3">
      <c r="A11292">
        <v>11291</v>
      </c>
      <c r="B11292" t="s">
        <v>34</v>
      </c>
      <c r="C11292" t="s">
        <v>24</v>
      </c>
      <c r="D11292">
        <v>291</v>
      </c>
      <c r="E11292">
        <v>2358559446.6037598</v>
      </c>
      <c r="F11292">
        <v>15623535.1298689</v>
      </c>
      <c r="G11292">
        <v>1353526987.0761299</v>
      </c>
      <c r="H11292">
        <v>21583726.484237202</v>
      </c>
      <c r="I11292">
        <v>76805.036521032496</v>
      </c>
      <c r="J11292">
        <v>34919.205486059203</v>
      </c>
      <c r="K11292">
        <v>281.01967607718899</v>
      </c>
      <c r="L11292">
        <v>67972.251230704802</v>
      </c>
      <c r="M11292">
        <v>70234.7583206688</v>
      </c>
      <c r="Y11292" s="15">
        <f t="shared" si="1163"/>
        <v>1</v>
      </c>
      <c r="Z11292" s="15">
        <f t="shared" si="1164"/>
        <v>1</v>
      </c>
      <c r="AD11292" s="15">
        <f t="shared" si="1160"/>
        <v>1</v>
      </c>
      <c r="AE11292" s="15">
        <f t="shared" si="1161"/>
        <v>1</v>
      </c>
      <c r="AI11292" t="str">
        <f t="shared" si="1165"/>
        <v/>
      </c>
      <c r="AJ11292" t="str">
        <f t="shared" si="1166"/>
        <v/>
      </c>
      <c r="AL11292">
        <f t="shared" si="1162"/>
        <v>0</v>
      </c>
    </row>
    <row r="11293" spans="1:38" x14ac:dyDescent="0.3">
      <c r="A11293">
        <v>11292</v>
      </c>
      <c r="B11293" t="s">
        <v>34</v>
      </c>
      <c r="C11293" t="s">
        <v>24</v>
      </c>
      <c r="D11293">
        <v>292</v>
      </c>
      <c r="E11293">
        <v>2384927209.05862</v>
      </c>
      <c r="F11293">
        <v>13528822.5670674</v>
      </c>
      <c r="G11293">
        <v>1349909898.8227401</v>
      </c>
      <c r="H11293">
        <v>22034243.709731098</v>
      </c>
      <c r="I11293">
        <v>88829.922115702197</v>
      </c>
      <c r="J11293">
        <v>32923.833951711698</v>
      </c>
      <c r="K11293">
        <v>248.049792062535</v>
      </c>
      <c r="L11293">
        <v>79812.7700560269</v>
      </c>
      <c r="M11293">
        <v>82122.502467233498</v>
      </c>
      <c r="Y11293" s="15">
        <f t="shared" si="1163"/>
        <v>1</v>
      </c>
      <c r="Z11293" s="15">
        <f t="shared" si="1164"/>
        <v>1</v>
      </c>
      <c r="AD11293" s="15">
        <f t="shared" si="1160"/>
        <v>1</v>
      </c>
      <c r="AE11293" s="15">
        <f t="shared" si="1161"/>
        <v>1</v>
      </c>
      <c r="AI11293" t="str">
        <f t="shared" si="1165"/>
        <v/>
      </c>
      <c r="AJ11293" t="str">
        <f t="shared" si="1166"/>
        <v/>
      </c>
      <c r="AL11293">
        <f t="shared" si="1162"/>
        <v>0</v>
      </c>
    </row>
    <row r="11294" spans="1:38" x14ac:dyDescent="0.3">
      <c r="A11294">
        <v>11293</v>
      </c>
      <c r="B11294" t="s">
        <v>34</v>
      </c>
      <c r="C11294" t="s">
        <v>24</v>
      </c>
      <c r="D11294">
        <v>293</v>
      </c>
      <c r="E11294">
        <v>2714617230.62852</v>
      </c>
      <c r="F11294">
        <v>15120953.60433</v>
      </c>
      <c r="G11294">
        <v>1351275905.8970399</v>
      </c>
      <c r="H11294">
        <v>19115995.014121499</v>
      </c>
      <c r="I11294">
        <v>77957.298755418495</v>
      </c>
      <c r="J11294">
        <v>26338.819868802999</v>
      </c>
      <c r="K11294">
        <v>245.211100426858</v>
      </c>
      <c r="L11294">
        <v>70134.392006946699</v>
      </c>
      <c r="M11294">
        <v>72138.219950316503</v>
      </c>
      <c r="Y11294" s="15">
        <f t="shared" si="1163"/>
        <v>1</v>
      </c>
      <c r="Z11294" s="15">
        <f t="shared" si="1164"/>
        <v>1</v>
      </c>
      <c r="AD11294" s="15">
        <f t="shared" si="1160"/>
        <v>1</v>
      </c>
      <c r="AE11294" s="15">
        <f t="shared" si="1161"/>
        <v>1</v>
      </c>
      <c r="AI11294" t="str">
        <f t="shared" si="1165"/>
        <v/>
      </c>
      <c r="AJ11294" t="str">
        <f t="shared" si="1166"/>
        <v/>
      </c>
      <c r="AL11294">
        <f t="shared" si="1162"/>
        <v>0</v>
      </c>
    </row>
    <row r="11295" spans="1:38" x14ac:dyDescent="0.3">
      <c r="A11295">
        <v>11294</v>
      </c>
      <c r="B11295" t="s">
        <v>34</v>
      </c>
      <c r="C11295" t="s">
        <v>24</v>
      </c>
      <c r="D11295">
        <v>294</v>
      </c>
      <c r="E11295">
        <v>1723090733.4470401</v>
      </c>
      <c r="F11295">
        <v>14592502.208149301</v>
      </c>
      <c r="G11295">
        <v>1349382998.3510699</v>
      </c>
      <c r="H11295">
        <v>19157573.582038399</v>
      </c>
      <c r="I11295">
        <v>77398.106473756998</v>
      </c>
      <c r="J11295">
        <v>35829.020026922197</v>
      </c>
      <c r="K11295">
        <v>247.519925936871</v>
      </c>
      <c r="L11295">
        <v>69558.184379795202</v>
      </c>
      <c r="M11295">
        <v>71566.370782987593</v>
      </c>
      <c r="Y11295" s="15">
        <f t="shared" si="1163"/>
        <v>1</v>
      </c>
      <c r="Z11295" s="15">
        <f t="shared" si="1164"/>
        <v>1</v>
      </c>
      <c r="AD11295" s="15">
        <f t="shared" si="1160"/>
        <v>1</v>
      </c>
      <c r="AE11295" s="15">
        <f t="shared" si="1161"/>
        <v>1</v>
      </c>
      <c r="AI11295" t="str">
        <f t="shared" si="1165"/>
        <v/>
      </c>
      <c r="AJ11295" t="str">
        <f t="shared" si="1166"/>
        <v/>
      </c>
      <c r="AL11295">
        <f t="shared" si="1162"/>
        <v>0</v>
      </c>
    </row>
    <row r="11296" spans="1:38" x14ac:dyDescent="0.3">
      <c r="A11296">
        <v>11295</v>
      </c>
      <c r="B11296" t="s">
        <v>34</v>
      </c>
      <c r="C11296" t="s">
        <v>24</v>
      </c>
      <c r="D11296">
        <v>295</v>
      </c>
      <c r="E11296">
        <v>2143218508.3647599</v>
      </c>
      <c r="F11296">
        <v>14658407.572455101</v>
      </c>
      <c r="G11296">
        <v>1349451866.76647</v>
      </c>
      <c r="H11296">
        <v>16385128.6214888</v>
      </c>
      <c r="I11296">
        <v>86517.880053777204</v>
      </c>
      <c r="J11296">
        <v>33393.240835428202</v>
      </c>
      <c r="K11296">
        <v>189.38430543263701</v>
      </c>
      <c r="L11296">
        <v>79812.5354890327</v>
      </c>
      <c r="M11296">
        <v>81530.101253367393</v>
      </c>
      <c r="Y11296" s="15">
        <f t="shared" si="1163"/>
        <v>1</v>
      </c>
      <c r="Z11296" s="15">
        <f t="shared" si="1164"/>
        <v>1</v>
      </c>
      <c r="AD11296" s="15">
        <f t="shared" si="1160"/>
        <v>1</v>
      </c>
      <c r="AE11296" s="15">
        <f t="shared" si="1161"/>
        <v>1</v>
      </c>
      <c r="AI11296" t="str">
        <f t="shared" si="1165"/>
        <v/>
      </c>
      <c r="AJ11296" t="str">
        <f t="shared" si="1166"/>
        <v/>
      </c>
      <c r="AL11296">
        <f t="shared" si="1162"/>
        <v>0</v>
      </c>
    </row>
    <row r="11297" spans="1:38" x14ac:dyDescent="0.3">
      <c r="A11297">
        <v>11296</v>
      </c>
      <c r="B11297" t="s">
        <v>34</v>
      </c>
      <c r="C11297" t="s">
        <v>24</v>
      </c>
      <c r="D11297">
        <v>296</v>
      </c>
      <c r="E11297">
        <v>2520092258.8162699</v>
      </c>
      <c r="F11297">
        <v>13731366.412256001</v>
      </c>
      <c r="G11297">
        <v>1349056865.5732501</v>
      </c>
      <c r="H11297">
        <v>15651826.865381701</v>
      </c>
      <c r="I11297">
        <v>85143.563877988607</v>
      </c>
      <c r="J11297">
        <v>21477.604530572899</v>
      </c>
      <c r="K11297">
        <v>183.82865542028401</v>
      </c>
      <c r="L11297">
        <v>78738.311003594397</v>
      </c>
      <c r="M11297">
        <v>80379.0086504848</v>
      </c>
      <c r="Y11297" s="15">
        <f t="shared" si="1163"/>
        <v>1</v>
      </c>
      <c r="Z11297" s="15">
        <f t="shared" si="1164"/>
        <v>1</v>
      </c>
      <c r="AD11297" s="15">
        <f t="shared" si="1160"/>
        <v>1</v>
      </c>
      <c r="AE11297" s="15">
        <f t="shared" si="1161"/>
        <v>1</v>
      </c>
      <c r="AI11297" t="str">
        <f t="shared" si="1165"/>
        <v/>
      </c>
      <c r="AJ11297" t="str">
        <f t="shared" si="1166"/>
        <v/>
      </c>
      <c r="AL11297">
        <f t="shared" si="1162"/>
        <v>0</v>
      </c>
    </row>
    <row r="11298" spans="1:38" x14ac:dyDescent="0.3">
      <c r="A11298">
        <v>11297</v>
      </c>
      <c r="B11298" t="s">
        <v>34</v>
      </c>
      <c r="C11298" t="s">
        <v>24</v>
      </c>
      <c r="D11298">
        <v>297</v>
      </c>
      <c r="E11298">
        <v>2056333820.3621299</v>
      </c>
      <c r="F11298">
        <v>14554477.3119465</v>
      </c>
      <c r="G11298">
        <v>1350107575.1647799</v>
      </c>
      <c r="H11298">
        <v>23267966.7008917</v>
      </c>
      <c r="I11298">
        <v>78410.2056954578</v>
      </c>
      <c r="J11298">
        <v>30691.123901128802</v>
      </c>
      <c r="K11298">
        <v>296.74666064853398</v>
      </c>
      <c r="L11298">
        <v>68888.172780448207</v>
      </c>
      <c r="M11298">
        <v>71327.229801869398</v>
      </c>
      <c r="Y11298" s="15">
        <f t="shared" si="1163"/>
        <v>1</v>
      </c>
      <c r="Z11298" s="15">
        <f t="shared" si="1164"/>
        <v>1</v>
      </c>
      <c r="AD11298" s="15">
        <f t="shared" si="1160"/>
        <v>1</v>
      </c>
      <c r="AE11298" s="15">
        <f t="shared" si="1161"/>
        <v>1</v>
      </c>
      <c r="AI11298" t="str">
        <f t="shared" si="1165"/>
        <v/>
      </c>
      <c r="AJ11298" t="str">
        <f t="shared" si="1166"/>
        <v/>
      </c>
      <c r="AL11298">
        <f t="shared" si="1162"/>
        <v>0</v>
      </c>
    </row>
    <row r="11299" spans="1:38" x14ac:dyDescent="0.3">
      <c r="A11299">
        <v>11298</v>
      </c>
      <c r="B11299" t="s">
        <v>34</v>
      </c>
      <c r="C11299" t="s">
        <v>24</v>
      </c>
      <c r="D11299">
        <v>298</v>
      </c>
      <c r="E11299">
        <v>2970935835.2721701</v>
      </c>
      <c r="F11299">
        <v>14887503.6786802</v>
      </c>
      <c r="G11299">
        <v>1351757534.4625001</v>
      </c>
      <c r="H11299">
        <v>23665319.036097001</v>
      </c>
      <c r="I11299">
        <v>88811.153041811704</v>
      </c>
      <c r="J11299">
        <v>26700.0453133583</v>
      </c>
      <c r="K11299">
        <v>266.467872846506</v>
      </c>
      <c r="L11299">
        <v>79126.510214929804</v>
      </c>
      <c r="M11299">
        <v>81607.219565306805</v>
      </c>
      <c r="Y11299" s="15">
        <f t="shared" si="1163"/>
        <v>1</v>
      </c>
      <c r="Z11299" s="15">
        <f t="shared" si="1164"/>
        <v>1</v>
      </c>
      <c r="AD11299" s="15">
        <f t="shared" si="1160"/>
        <v>1</v>
      </c>
      <c r="AE11299" s="15">
        <f t="shared" si="1161"/>
        <v>1</v>
      </c>
      <c r="AI11299" t="str">
        <f t="shared" si="1165"/>
        <v/>
      </c>
      <c r="AJ11299" t="str">
        <f t="shared" si="1166"/>
        <v/>
      </c>
      <c r="AL11299">
        <f t="shared" si="1162"/>
        <v>0</v>
      </c>
    </row>
    <row r="11300" spans="1:38" x14ac:dyDescent="0.3">
      <c r="A11300">
        <v>11299</v>
      </c>
      <c r="B11300" t="s">
        <v>34</v>
      </c>
      <c r="C11300" t="s">
        <v>24</v>
      </c>
      <c r="D11300">
        <v>299</v>
      </c>
      <c r="E11300">
        <v>2308977791.1335402</v>
      </c>
      <c r="F11300">
        <v>14583340.073163699</v>
      </c>
      <c r="G11300">
        <v>1349311315.1136501</v>
      </c>
      <c r="H11300">
        <v>33501583.779511899</v>
      </c>
      <c r="I11300">
        <v>89776.738135391803</v>
      </c>
      <c r="J11300">
        <v>33811.214944362597</v>
      </c>
      <c r="K11300">
        <v>373.16552678699901</v>
      </c>
      <c r="L11300">
        <v>76066.765641695805</v>
      </c>
      <c r="M11300">
        <v>79578.558236061799</v>
      </c>
      <c r="Y11300" s="15">
        <f t="shared" si="1163"/>
        <v>1</v>
      </c>
      <c r="Z11300" s="15">
        <f t="shared" si="1164"/>
        <v>1</v>
      </c>
      <c r="AD11300" s="15">
        <f t="shared" si="1160"/>
        <v>1</v>
      </c>
      <c r="AE11300" s="15">
        <f t="shared" si="1161"/>
        <v>1</v>
      </c>
      <c r="AI11300" t="str">
        <f t="shared" si="1165"/>
        <v/>
      </c>
      <c r="AJ11300" t="str">
        <f t="shared" si="1166"/>
        <v/>
      </c>
      <c r="AL11300">
        <f t="shared" si="1162"/>
        <v>0</v>
      </c>
    </row>
    <row r="11301" spans="1:38" x14ac:dyDescent="0.3">
      <c r="A11301">
        <v>11300</v>
      </c>
      <c r="B11301" t="s">
        <v>34</v>
      </c>
      <c r="C11301" t="s">
        <v>24</v>
      </c>
      <c r="D11301">
        <v>300</v>
      </c>
      <c r="E11301">
        <v>3154580070.4821</v>
      </c>
      <c r="F11301">
        <v>15118707.0910614</v>
      </c>
      <c r="G11301">
        <v>1351475965.84168</v>
      </c>
      <c r="H11301">
        <v>19729715.123312</v>
      </c>
      <c r="I11301">
        <v>81299.457311587394</v>
      </c>
      <c r="J11301">
        <v>29707.9452261925</v>
      </c>
      <c r="K11301">
        <v>242.67954271448701</v>
      </c>
      <c r="L11301">
        <v>73225.3956961933</v>
      </c>
      <c r="M11301">
        <v>75293.556649866499</v>
      </c>
      <c r="Y11301" s="15">
        <f t="shared" si="1163"/>
        <v>1</v>
      </c>
      <c r="Z11301" s="15">
        <f t="shared" si="1164"/>
        <v>1</v>
      </c>
      <c r="AD11301" s="15">
        <f t="shared" si="1160"/>
        <v>1</v>
      </c>
      <c r="AE11301" s="15">
        <f t="shared" si="1161"/>
        <v>1</v>
      </c>
      <c r="AI11301" t="str">
        <f t="shared" si="1165"/>
        <v/>
      </c>
      <c r="AJ11301" t="str">
        <f t="shared" si="1166"/>
        <v/>
      </c>
      <c r="AL11301">
        <f t="shared" si="1162"/>
        <v>0</v>
      </c>
    </row>
    <row r="11302" spans="1:38" x14ac:dyDescent="0.3">
      <c r="A11302">
        <v>11301</v>
      </c>
      <c r="B11302" t="s">
        <v>34</v>
      </c>
      <c r="C11302" t="s">
        <v>24</v>
      </c>
      <c r="D11302">
        <v>301</v>
      </c>
      <c r="E11302">
        <v>2294509124.9242301</v>
      </c>
      <c r="F11302">
        <v>15030653.465344099</v>
      </c>
      <c r="G11302">
        <v>1351143259.35234</v>
      </c>
      <c r="H11302">
        <v>13912248.1835117</v>
      </c>
      <c r="I11302">
        <v>119232.679852737</v>
      </c>
      <c r="J11302">
        <v>39406.5996692181</v>
      </c>
      <c r="K11302">
        <v>116.68150209065701</v>
      </c>
      <c r="L11302">
        <v>113539.320960312</v>
      </c>
      <c r="M11302">
        <v>114997.667839175</v>
      </c>
      <c r="Y11302" s="15">
        <f t="shared" si="1163"/>
        <v>1</v>
      </c>
      <c r="Z11302" s="15">
        <f t="shared" si="1164"/>
        <v>1</v>
      </c>
      <c r="AD11302" s="15">
        <f t="shared" si="1160"/>
        <v>1</v>
      </c>
      <c r="AE11302" s="15">
        <f t="shared" si="1161"/>
        <v>1</v>
      </c>
      <c r="AI11302" t="str">
        <f t="shared" si="1165"/>
        <v/>
      </c>
      <c r="AJ11302" t="str">
        <f t="shared" si="1166"/>
        <v/>
      </c>
      <c r="AL11302">
        <f t="shared" si="1162"/>
        <v>0</v>
      </c>
    </row>
    <row r="11303" spans="1:38" x14ac:dyDescent="0.3">
      <c r="A11303">
        <v>11302</v>
      </c>
      <c r="B11303" t="s">
        <v>34</v>
      </c>
      <c r="C11303" t="s">
        <v>24</v>
      </c>
      <c r="D11303">
        <v>302</v>
      </c>
      <c r="E11303">
        <v>2931303108.3411198</v>
      </c>
      <c r="F11303">
        <v>14678982.2149725</v>
      </c>
      <c r="G11303">
        <v>1349525186.7211699</v>
      </c>
      <c r="H11303">
        <v>22568268.5445695</v>
      </c>
      <c r="I11303">
        <v>80221.581395780697</v>
      </c>
      <c r="J11303">
        <v>32445.865971565199</v>
      </c>
      <c r="K11303">
        <v>281.32415432234899</v>
      </c>
      <c r="L11303">
        <v>70985.888450254395</v>
      </c>
      <c r="M11303">
        <v>73351.599840620198</v>
      </c>
      <c r="Y11303" s="15">
        <f t="shared" si="1163"/>
        <v>1</v>
      </c>
      <c r="Z11303" s="15">
        <f t="shared" si="1164"/>
        <v>1</v>
      </c>
      <c r="AD11303" s="15">
        <f t="shared" si="1160"/>
        <v>1</v>
      </c>
      <c r="AE11303" s="15">
        <f t="shared" si="1161"/>
        <v>1</v>
      </c>
      <c r="AI11303" t="str">
        <f t="shared" si="1165"/>
        <v/>
      </c>
      <c r="AJ11303" t="str">
        <f t="shared" si="1166"/>
        <v/>
      </c>
      <c r="AL11303">
        <f t="shared" si="1162"/>
        <v>0</v>
      </c>
    </row>
    <row r="11304" spans="1:38" x14ac:dyDescent="0.3">
      <c r="A11304">
        <v>11303</v>
      </c>
      <c r="B11304" t="s">
        <v>34</v>
      </c>
      <c r="C11304" t="s">
        <v>24</v>
      </c>
      <c r="D11304">
        <v>303</v>
      </c>
      <c r="E11304">
        <v>1910551267.7205601</v>
      </c>
      <c r="F11304">
        <v>15364337.2866646</v>
      </c>
      <c r="G11304">
        <v>1351345269.2906101</v>
      </c>
      <c r="H11304">
        <v>19458726.559287298</v>
      </c>
      <c r="I11304">
        <v>79100.869444258497</v>
      </c>
      <c r="J11304">
        <v>31502.995073080099</v>
      </c>
      <c r="K11304">
        <v>245.99889604247201</v>
      </c>
      <c r="L11304">
        <v>71137.705444431995</v>
      </c>
      <c r="M11304">
        <v>73177.460110254397</v>
      </c>
      <c r="Y11304" s="15">
        <f t="shared" si="1163"/>
        <v>1</v>
      </c>
      <c r="Z11304" s="15">
        <f t="shared" si="1164"/>
        <v>1</v>
      </c>
      <c r="AD11304" s="15">
        <f t="shared" si="1160"/>
        <v>1</v>
      </c>
      <c r="AE11304" s="15">
        <f t="shared" si="1161"/>
        <v>1</v>
      </c>
      <c r="AI11304" t="str">
        <f t="shared" si="1165"/>
        <v/>
      </c>
      <c r="AJ11304" t="str">
        <f t="shared" si="1166"/>
        <v/>
      </c>
      <c r="AL11304">
        <f t="shared" si="1162"/>
        <v>0</v>
      </c>
    </row>
    <row r="11305" spans="1:38" x14ac:dyDescent="0.3">
      <c r="A11305">
        <v>11304</v>
      </c>
      <c r="B11305" t="s">
        <v>34</v>
      </c>
      <c r="C11305" t="s">
        <v>24</v>
      </c>
      <c r="D11305">
        <v>304</v>
      </c>
      <c r="E11305">
        <v>2587603146.4640298</v>
      </c>
      <c r="F11305">
        <v>14174088.7082163</v>
      </c>
      <c r="G11305">
        <v>1348970417.9437201</v>
      </c>
      <c r="H11305">
        <v>14352639.955037599</v>
      </c>
      <c r="I11305">
        <v>79325.668098459006</v>
      </c>
      <c r="J11305">
        <v>31031.951449394201</v>
      </c>
      <c r="K11305">
        <v>180.93311155253201</v>
      </c>
      <c r="L11305">
        <v>73452.0861122895</v>
      </c>
      <c r="M11305">
        <v>74956.596914985596</v>
      </c>
      <c r="Y11305" s="15">
        <f t="shared" si="1163"/>
        <v>1</v>
      </c>
      <c r="Z11305" s="15">
        <f t="shared" si="1164"/>
        <v>1</v>
      </c>
      <c r="AD11305" s="15">
        <f t="shared" si="1160"/>
        <v>1</v>
      </c>
      <c r="AE11305" s="15">
        <f t="shared" si="1161"/>
        <v>1</v>
      </c>
      <c r="AI11305" t="str">
        <f t="shared" si="1165"/>
        <v/>
      </c>
      <c r="AJ11305" t="str">
        <f t="shared" si="1166"/>
        <v/>
      </c>
      <c r="AL11305">
        <f t="shared" si="1162"/>
        <v>0</v>
      </c>
    </row>
    <row r="11306" spans="1:38" x14ac:dyDescent="0.3">
      <c r="A11306">
        <v>11305</v>
      </c>
      <c r="B11306" t="s">
        <v>34</v>
      </c>
      <c r="C11306" t="s">
        <v>24</v>
      </c>
      <c r="D11306">
        <v>305</v>
      </c>
      <c r="E11306">
        <v>2361285055.7368798</v>
      </c>
      <c r="F11306">
        <v>14756630.398336001</v>
      </c>
      <c r="G11306">
        <v>1352072876.1457901</v>
      </c>
      <c r="H11306">
        <v>25867095.943223</v>
      </c>
      <c r="I11306">
        <v>86307.473267305599</v>
      </c>
      <c r="J11306">
        <v>32348.9351389408</v>
      </c>
      <c r="K11306">
        <v>299.70864589105997</v>
      </c>
      <c r="L11306">
        <v>75721.789431956204</v>
      </c>
      <c r="M11306">
        <v>78433.299328593406</v>
      </c>
      <c r="Y11306" s="15">
        <f t="shared" si="1163"/>
        <v>1</v>
      </c>
      <c r="Z11306" s="15">
        <f t="shared" si="1164"/>
        <v>1</v>
      </c>
      <c r="AD11306" s="15">
        <f t="shared" si="1160"/>
        <v>1</v>
      </c>
      <c r="AE11306" s="15">
        <f t="shared" si="1161"/>
        <v>1</v>
      </c>
      <c r="AI11306" t="str">
        <f t="shared" si="1165"/>
        <v/>
      </c>
      <c r="AJ11306" t="str">
        <f t="shared" si="1166"/>
        <v/>
      </c>
      <c r="AL11306">
        <f t="shared" si="1162"/>
        <v>0</v>
      </c>
    </row>
    <row r="11307" spans="1:38" x14ac:dyDescent="0.3">
      <c r="A11307">
        <v>11306</v>
      </c>
      <c r="B11307" t="s">
        <v>34</v>
      </c>
      <c r="C11307" t="s">
        <v>24</v>
      </c>
      <c r="D11307">
        <v>306</v>
      </c>
      <c r="E11307">
        <v>2254599208.1556501</v>
      </c>
      <c r="F11307">
        <v>13662555.122856401</v>
      </c>
      <c r="G11307">
        <v>1348957476.39714</v>
      </c>
      <c r="H11307">
        <v>22071060.098652799</v>
      </c>
      <c r="I11307">
        <v>79639.268455740093</v>
      </c>
      <c r="J11307">
        <v>36549.7776784897</v>
      </c>
      <c r="K11307">
        <v>277.13790604341102</v>
      </c>
      <c r="L11307">
        <v>70607.049894052398</v>
      </c>
      <c r="M11307">
        <v>72920.641571221306</v>
      </c>
      <c r="Y11307" s="15">
        <f t="shared" si="1163"/>
        <v>1</v>
      </c>
      <c r="Z11307" s="15">
        <f t="shared" si="1164"/>
        <v>1</v>
      </c>
      <c r="AD11307" s="15">
        <f t="shared" si="1160"/>
        <v>1</v>
      </c>
      <c r="AE11307" s="15">
        <f t="shared" si="1161"/>
        <v>1</v>
      </c>
      <c r="AI11307" t="str">
        <f t="shared" si="1165"/>
        <v/>
      </c>
      <c r="AJ11307" t="str">
        <f t="shared" si="1166"/>
        <v/>
      </c>
      <c r="AL11307">
        <f t="shared" si="1162"/>
        <v>0</v>
      </c>
    </row>
    <row r="11308" spans="1:38" x14ac:dyDescent="0.3">
      <c r="A11308">
        <v>11307</v>
      </c>
      <c r="B11308" t="s">
        <v>34</v>
      </c>
      <c r="C11308" t="s">
        <v>24</v>
      </c>
      <c r="D11308">
        <v>307</v>
      </c>
      <c r="E11308">
        <v>2265806507.23209</v>
      </c>
      <c r="F11308">
        <v>15480900.690520599</v>
      </c>
      <c r="G11308">
        <v>1352031111.5126901</v>
      </c>
      <c r="H11308">
        <v>17664276.4179301</v>
      </c>
      <c r="I11308">
        <v>90041.671006333097</v>
      </c>
      <c r="J11308">
        <v>30672.242323398601</v>
      </c>
      <c r="K11308">
        <v>196.17890495043901</v>
      </c>
      <c r="L11308">
        <v>82812.856231344107</v>
      </c>
      <c r="M11308">
        <v>84664.508246293306</v>
      </c>
      <c r="Y11308" s="15">
        <f t="shared" si="1163"/>
        <v>1</v>
      </c>
      <c r="Z11308" s="15">
        <f t="shared" si="1164"/>
        <v>1</v>
      </c>
      <c r="AD11308" s="15">
        <f t="shared" si="1160"/>
        <v>1</v>
      </c>
      <c r="AE11308" s="15">
        <f t="shared" si="1161"/>
        <v>1</v>
      </c>
      <c r="AI11308" t="str">
        <f t="shared" si="1165"/>
        <v/>
      </c>
      <c r="AJ11308" t="str">
        <f t="shared" si="1166"/>
        <v/>
      </c>
      <c r="AL11308">
        <f t="shared" si="1162"/>
        <v>0</v>
      </c>
    </row>
    <row r="11309" spans="1:38" x14ac:dyDescent="0.3">
      <c r="A11309">
        <v>11308</v>
      </c>
      <c r="B11309" t="s">
        <v>34</v>
      </c>
      <c r="C11309" t="s">
        <v>24</v>
      </c>
      <c r="D11309">
        <v>308</v>
      </c>
      <c r="E11309">
        <v>2382640404.6258998</v>
      </c>
      <c r="F11309">
        <v>15125672.254684901</v>
      </c>
      <c r="G11309">
        <v>1351839987.2932301</v>
      </c>
      <c r="H11309">
        <v>24754325.909399498</v>
      </c>
      <c r="I11309">
        <v>87919.472475137605</v>
      </c>
      <c r="J11309">
        <v>29780.664857626001</v>
      </c>
      <c r="K11309">
        <v>281.55680661527703</v>
      </c>
      <c r="L11309">
        <v>77789.171485445098</v>
      </c>
      <c r="M11309">
        <v>80384.035626176104</v>
      </c>
      <c r="Y11309" s="15">
        <f t="shared" si="1163"/>
        <v>1</v>
      </c>
      <c r="Z11309" s="15">
        <f t="shared" si="1164"/>
        <v>1</v>
      </c>
      <c r="AD11309" s="15">
        <f t="shared" si="1160"/>
        <v>1</v>
      </c>
      <c r="AE11309" s="15">
        <f t="shared" si="1161"/>
        <v>1</v>
      </c>
      <c r="AI11309" t="str">
        <f t="shared" si="1165"/>
        <v/>
      </c>
      <c r="AJ11309" t="str">
        <f t="shared" si="1166"/>
        <v/>
      </c>
      <c r="AL11309">
        <f t="shared" si="1162"/>
        <v>0</v>
      </c>
    </row>
    <row r="11310" spans="1:38" x14ac:dyDescent="0.3">
      <c r="A11310">
        <v>11309</v>
      </c>
      <c r="B11310" t="s">
        <v>34</v>
      </c>
      <c r="C11310" t="s">
        <v>24</v>
      </c>
      <c r="D11310">
        <v>309</v>
      </c>
      <c r="E11310">
        <v>2267024368.6437998</v>
      </c>
      <c r="F11310">
        <v>15523024.825973799</v>
      </c>
      <c r="G11310">
        <v>1352261411.8112099</v>
      </c>
      <c r="H11310">
        <v>30603649.683403</v>
      </c>
      <c r="I11310">
        <v>108396.956493944</v>
      </c>
      <c r="J11310">
        <v>41116.325674295404</v>
      </c>
      <c r="K11310">
        <v>282.32941840127103</v>
      </c>
      <c r="L11310">
        <v>95872.915895518294</v>
      </c>
      <c r="M11310">
        <v>99080.933493315402</v>
      </c>
      <c r="Y11310" s="15">
        <f t="shared" si="1163"/>
        <v>1</v>
      </c>
      <c r="Z11310" s="15">
        <f t="shared" si="1164"/>
        <v>1</v>
      </c>
      <c r="AD11310" s="15">
        <f t="shared" si="1160"/>
        <v>1</v>
      </c>
      <c r="AE11310" s="15">
        <f t="shared" si="1161"/>
        <v>1</v>
      </c>
      <c r="AI11310" t="str">
        <f t="shared" si="1165"/>
        <v/>
      </c>
      <c r="AJ11310" t="str">
        <f t="shared" si="1166"/>
        <v/>
      </c>
      <c r="AL11310">
        <f t="shared" si="1162"/>
        <v>0</v>
      </c>
    </row>
    <row r="11311" spans="1:38" x14ac:dyDescent="0.3">
      <c r="A11311">
        <v>11310</v>
      </c>
      <c r="B11311" t="s">
        <v>34</v>
      </c>
      <c r="C11311" t="s">
        <v>24</v>
      </c>
      <c r="D11311">
        <v>310</v>
      </c>
      <c r="E11311">
        <v>2935048742.8976798</v>
      </c>
      <c r="F11311">
        <v>15463106.161085</v>
      </c>
      <c r="G11311">
        <v>1351407818.87498</v>
      </c>
      <c r="H11311">
        <v>26416463.381062999</v>
      </c>
      <c r="I11311">
        <v>100242.733074818</v>
      </c>
      <c r="J11311">
        <v>32690.752096652999</v>
      </c>
      <c r="K11311">
        <v>263.52497154428801</v>
      </c>
      <c r="L11311">
        <v>89432.229645526502</v>
      </c>
      <c r="M11311">
        <v>92201.326804679105</v>
      </c>
      <c r="Y11311" s="15">
        <f t="shared" si="1163"/>
        <v>1</v>
      </c>
      <c r="Z11311" s="15">
        <f t="shared" si="1164"/>
        <v>1</v>
      </c>
      <c r="AD11311" s="15">
        <f t="shared" si="1160"/>
        <v>1</v>
      </c>
      <c r="AE11311" s="15">
        <f t="shared" si="1161"/>
        <v>1</v>
      </c>
      <c r="AI11311" t="str">
        <f t="shared" si="1165"/>
        <v/>
      </c>
      <c r="AJ11311" t="str">
        <f t="shared" si="1166"/>
        <v/>
      </c>
      <c r="AL11311">
        <f t="shared" si="1162"/>
        <v>0</v>
      </c>
    </row>
    <row r="11312" spans="1:38" x14ac:dyDescent="0.3">
      <c r="A11312">
        <v>11311</v>
      </c>
      <c r="B11312" t="s">
        <v>34</v>
      </c>
      <c r="C11312" t="s">
        <v>24</v>
      </c>
      <c r="D11312">
        <v>311</v>
      </c>
      <c r="E11312">
        <v>2088240212.8647101</v>
      </c>
      <c r="F11312">
        <v>15213831.059262799</v>
      </c>
      <c r="G11312">
        <v>1350859228.4560599</v>
      </c>
      <c r="H11312">
        <v>28092843.372831602</v>
      </c>
      <c r="I11312">
        <v>86572.5769924372</v>
      </c>
      <c r="J11312">
        <v>32829.908525705301</v>
      </c>
      <c r="K11312">
        <v>324.50048674519297</v>
      </c>
      <c r="L11312">
        <v>75076.042606299496</v>
      </c>
      <c r="M11312">
        <v>78020.865751399004</v>
      </c>
      <c r="Y11312" s="15">
        <f t="shared" si="1163"/>
        <v>1</v>
      </c>
      <c r="Z11312" s="15">
        <f t="shared" si="1164"/>
        <v>1</v>
      </c>
      <c r="AD11312" s="15">
        <f t="shared" si="1160"/>
        <v>1</v>
      </c>
      <c r="AE11312" s="15">
        <f t="shared" si="1161"/>
        <v>1</v>
      </c>
      <c r="AI11312" t="str">
        <f t="shared" si="1165"/>
        <v/>
      </c>
      <c r="AJ11312" t="str">
        <f t="shared" si="1166"/>
        <v/>
      </c>
      <c r="AL11312">
        <f t="shared" si="1162"/>
        <v>0</v>
      </c>
    </row>
    <row r="11313" spans="1:38" x14ac:dyDescent="0.3">
      <c r="A11313">
        <v>11312</v>
      </c>
      <c r="B11313" t="s">
        <v>34</v>
      </c>
      <c r="C11313" t="s">
        <v>24</v>
      </c>
      <c r="D11313">
        <v>312</v>
      </c>
      <c r="E11313">
        <v>2699979141.6331701</v>
      </c>
      <c r="F11313">
        <v>14017048.267272901</v>
      </c>
      <c r="G11313">
        <v>1353646374.35815</v>
      </c>
      <c r="H11313">
        <v>19018162.447645701</v>
      </c>
      <c r="I11313">
        <v>103003.82824884</v>
      </c>
      <c r="J11313">
        <v>39888.8013489246</v>
      </c>
      <c r="K11313">
        <v>184.635491427571</v>
      </c>
      <c r="L11313">
        <v>95220.957870116996</v>
      </c>
      <c r="M11313">
        <v>97214.530546610506</v>
      </c>
      <c r="Y11313" s="15">
        <f t="shared" si="1163"/>
        <v>1</v>
      </c>
      <c r="Z11313" s="15">
        <f t="shared" si="1164"/>
        <v>1</v>
      </c>
      <c r="AD11313" s="15">
        <f t="shared" si="1160"/>
        <v>1</v>
      </c>
      <c r="AE11313" s="15">
        <f t="shared" si="1161"/>
        <v>1</v>
      </c>
      <c r="AI11313" t="str">
        <f t="shared" si="1165"/>
        <v/>
      </c>
      <c r="AJ11313" t="str">
        <f t="shared" si="1166"/>
        <v/>
      </c>
      <c r="AL11313">
        <f t="shared" si="1162"/>
        <v>0</v>
      </c>
    </row>
    <row r="11314" spans="1:38" x14ac:dyDescent="0.3">
      <c r="A11314">
        <v>11313</v>
      </c>
      <c r="B11314" t="s">
        <v>34</v>
      </c>
      <c r="C11314" t="s">
        <v>24</v>
      </c>
      <c r="D11314">
        <v>313</v>
      </c>
      <c r="E11314">
        <v>1952877659.2793601</v>
      </c>
      <c r="F11314">
        <v>14705288.3748105</v>
      </c>
      <c r="G11314">
        <v>1350574647.48031</v>
      </c>
      <c r="H11314">
        <v>18415611.054368999</v>
      </c>
      <c r="I11314">
        <v>93952.497567657396</v>
      </c>
      <c r="J11314">
        <v>38364.512394428297</v>
      </c>
      <c r="K11314">
        <v>196.00980847909301</v>
      </c>
      <c r="L11314">
        <v>86416.211442450105</v>
      </c>
      <c r="M11314">
        <v>88346.621865643596</v>
      </c>
      <c r="Y11314" s="15">
        <f t="shared" si="1163"/>
        <v>1</v>
      </c>
      <c r="Z11314" s="15">
        <f t="shared" si="1164"/>
        <v>1</v>
      </c>
      <c r="AD11314" s="15">
        <f t="shared" si="1160"/>
        <v>1</v>
      </c>
      <c r="AE11314" s="15">
        <f t="shared" si="1161"/>
        <v>1</v>
      </c>
      <c r="AI11314" t="str">
        <f t="shared" si="1165"/>
        <v/>
      </c>
      <c r="AJ11314" t="str">
        <f t="shared" si="1166"/>
        <v/>
      </c>
      <c r="AL11314">
        <f t="shared" si="1162"/>
        <v>0</v>
      </c>
    </row>
    <row r="11315" spans="1:38" x14ac:dyDescent="0.3">
      <c r="A11315">
        <v>11314</v>
      </c>
      <c r="B11315" t="s">
        <v>34</v>
      </c>
      <c r="C11315" t="s">
        <v>24</v>
      </c>
      <c r="D11315">
        <v>314</v>
      </c>
      <c r="E11315">
        <v>2706993687.3472099</v>
      </c>
      <c r="F11315">
        <v>15711678.5807909</v>
      </c>
      <c r="G11315">
        <v>1352231774.6891201</v>
      </c>
      <c r="H11315">
        <v>21098832.006208401</v>
      </c>
      <c r="I11315">
        <v>100833.81454760001</v>
      </c>
      <c r="J11315">
        <v>43137.213657617598</v>
      </c>
      <c r="K11315">
        <v>209.24361634904099</v>
      </c>
      <c r="L11315">
        <v>92199.464352158597</v>
      </c>
      <c r="M11315">
        <v>94411.142536593907</v>
      </c>
      <c r="Y11315" s="15">
        <f t="shared" si="1163"/>
        <v>1</v>
      </c>
      <c r="Z11315" s="15">
        <f t="shared" si="1164"/>
        <v>1</v>
      </c>
      <c r="AD11315" s="15">
        <f t="shared" si="1160"/>
        <v>1</v>
      </c>
      <c r="AE11315" s="15">
        <f t="shared" si="1161"/>
        <v>1</v>
      </c>
      <c r="AI11315" t="str">
        <f t="shared" si="1165"/>
        <v/>
      </c>
      <c r="AJ11315" t="str">
        <f t="shared" si="1166"/>
        <v/>
      </c>
      <c r="AL11315">
        <f t="shared" si="1162"/>
        <v>0</v>
      </c>
    </row>
    <row r="11316" spans="1:38" x14ac:dyDescent="0.3">
      <c r="A11316">
        <v>11315</v>
      </c>
      <c r="B11316" t="s">
        <v>34</v>
      </c>
      <c r="C11316" t="s">
        <v>24</v>
      </c>
      <c r="D11316">
        <v>315</v>
      </c>
      <c r="E11316">
        <v>2497104059.2488599</v>
      </c>
      <c r="F11316">
        <v>13580793.066522401</v>
      </c>
      <c r="G11316">
        <v>1349678313.17805</v>
      </c>
      <c r="H11316">
        <v>26296596.470870499</v>
      </c>
      <c r="I11316">
        <v>85823.431114053397</v>
      </c>
      <c r="J11316">
        <v>30066.469444751699</v>
      </c>
      <c r="K11316">
        <v>306.40346266189403</v>
      </c>
      <c r="L11316">
        <v>75061.981247496893</v>
      </c>
      <c r="M11316">
        <v>77818.5133968788</v>
      </c>
      <c r="Y11316" s="15">
        <f t="shared" si="1163"/>
        <v>1</v>
      </c>
      <c r="Z11316" s="15">
        <f t="shared" si="1164"/>
        <v>1</v>
      </c>
      <c r="AD11316" s="15">
        <f t="shared" si="1160"/>
        <v>1</v>
      </c>
      <c r="AE11316" s="15">
        <f t="shared" si="1161"/>
        <v>1</v>
      </c>
      <c r="AI11316" t="str">
        <f t="shared" si="1165"/>
        <v/>
      </c>
      <c r="AJ11316" t="str">
        <f t="shared" si="1166"/>
        <v/>
      </c>
      <c r="AL11316">
        <f t="shared" si="1162"/>
        <v>0</v>
      </c>
    </row>
    <row r="11317" spans="1:38" x14ac:dyDescent="0.3">
      <c r="A11317">
        <v>11316</v>
      </c>
      <c r="B11317" t="s">
        <v>34</v>
      </c>
      <c r="C11317" t="s">
        <v>24</v>
      </c>
      <c r="D11317">
        <v>316</v>
      </c>
      <c r="E11317">
        <v>2358155961.6496401</v>
      </c>
      <c r="F11317">
        <v>14015471.8877194</v>
      </c>
      <c r="G11317">
        <v>1348631061.6241901</v>
      </c>
      <c r="H11317">
        <v>19159903.098416802</v>
      </c>
      <c r="I11317">
        <v>73730.443984214202</v>
      </c>
      <c r="J11317">
        <v>33137.050716400103</v>
      </c>
      <c r="K11317">
        <v>259.86420348314999</v>
      </c>
      <c r="L11317">
        <v>65889.568573965094</v>
      </c>
      <c r="M11317">
        <v>67897.999167952104</v>
      </c>
      <c r="Y11317" s="15">
        <f t="shared" si="1163"/>
        <v>1</v>
      </c>
      <c r="Z11317" s="15">
        <f t="shared" si="1164"/>
        <v>1</v>
      </c>
      <c r="AD11317" s="15">
        <f t="shared" si="1160"/>
        <v>1</v>
      </c>
      <c r="AE11317" s="15">
        <f t="shared" si="1161"/>
        <v>1</v>
      </c>
      <c r="AI11317" t="str">
        <f t="shared" si="1165"/>
        <v/>
      </c>
      <c r="AJ11317" t="str">
        <f t="shared" si="1166"/>
        <v/>
      </c>
      <c r="AL11317">
        <f t="shared" si="1162"/>
        <v>0</v>
      </c>
    </row>
    <row r="11318" spans="1:38" x14ac:dyDescent="0.3">
      <c r="A11318">
        <v>11317</v>
      </c>
      <c r="B11318" t="s">
        <v>34</v>
      </c>
      <c r="C11318" t="s">
        <v>24</v>
      </c>
      <c r="D11318">
        <v>317</v>
      </c>
      <c r="E11318">
        <v>2792047845.18645</v>
      </c>
      <c r="F11318">
        <v>14656000.4423241</v>
      </c>
      <c r="G11318">
        <v>1349669489.5327001</v>
      </c>
      <c r="H11318">
        <v>20460106.864304099</v>
      </c>
      <c r="I11318">
        <v>79472.880617467701</v>
      </c>
      <c r="J11318">
        <v>32546.850536584901</v>
      </c>
      <c r="K11318">
        <v>257.44765642491399</v>
      </c>
      <c r="L11318">
        <v>71099.918187576899</v>
      </c>
      <c r="M11318">
        <v>73244.642217308996</v>
      </c>
      <c r="Y11318" s="15">
        <f t="shared" si="1163"/>
        <v>1</v>
      </c>
      <c r="Z11318" s="15">
        <f t="shared" si="1164"/>
        <v>1</v>
      </c>
      <c r="AD11318" s="15">
        <f t="shared" ref="AD11318:AD11381" si="1167">IF(L11318&lt;0,0,1)</f>
        <v>1</v>
      </c>
      <c r="AE11318" s="15">
        <f t="shared" ref="AE11318:AE11381" si="1168">IF(M11318&lt;0,0,1)</f>
        <v>1</v>
      </c>
      <c r="AI11318" t="str">
        <f t="shared" si="1165"/>
        <v/>
      </c>
      <c r="AJ11318" t="str">
        <f t="shared" si="1166"/>
        <v/>
      </c>
      <c r="AL11318">
        <f t="shared" si="1162"/>
        <v>0</v>
      </c>
    </row>
    <row r="11319" spans="1:38" x14ac:dyDescent="0.3">
      <c r="A11319">
        <v>11318</v>
      </c>
      <c r="B11319" t="s">
        <v>34</v>
      </c>
      <c r="C11319" t="s">
        <v>24</v>
      </c>
      <c r="D11319">
        <v>318</v>
      </c>
      <c r="E11319">
        <v>2176180827.7939801</v>
      </c>
      <c r="F11319">
        <v>14289533.274104999</v>
      </c>
      <c r="G11319">
        <v>1349360504.1443501</v>
      </c>
      <c r="H11319">
        <v>18568751.7136297</v>
      </c>
      <c r="I11319">
        <v>83703.748741965697</v>
      </c>
      <c r="J11319">
        <v>36413.239061832399</v>
      </c>
      <c r="K11319">
        <v>221.83894978075301</v>
      </c>
      <c r="L11319">
        <v>76104.792319140601</v>
      </c>
      <c r="M11319">
        <v>78051.255661999894</v>
      </c>
      <c r="Y11319" s="15">
        <f t="shared" si="1163"/>
        <v>1</v>
      </c>
      <c r="Z11319" s="15">
        <f t="shared" si="1164"/>
        <v>1</v>
      </c>
      <c r="AD11319" s="15">
        <f t="shared" si="1167"/>
        <v>1</v>
      </c>
      <c r="AE11319" s="15">
        <f t="shared" si="1168"/>
        <v>1</v>
      </c>
      <c r="AI11319" t="str">
        <f t="shared" si="1165"/>
        <v/>
      </c>
      <c r="AJ11319" t="str">
        <f t="shared" si="1166"/>
        <v/>
      </c>
      <c r="AL11319">
        <f t="shared" si="1162"/>
        <v>0</v>
      </c>
    </row>
    <row r="11320" spans="1:38" x14ac:dyDescent="0.3">
      <c r="A11320">
        <v>11319</v>
      </c>
      <c r="B11320" t="s">
        <v>34</v>
      </c>
      <c r="C11320" t="s">
        <v>24</v>
      </c>
      <c r="D11320">
        <v>319</v>
      </c>
      <c r="E11320">
        <v>2607018888.3881798</v>
      </c>
      <c r="F11320">
        <v>15091939.064460101</v>
      </c>
      <c r="G11320">
        <v>1351663642.20679</v>
      </c>
      <c r="H11320">
        <v>23663535.407815501</v>
      </c>
      <c r="I11320">
        <v>91710.112378398</v>
      </c>
      <c r="J11320">
        <v>31410.9029419422</v>
      </c>
      <c r="K11320">
        <v>258.02536704108701</v>
      </c>
      <c r="L11320">
        <v>82026.199472072694</v>
      </c>
      <c r="M11320">
        <v>84506.721854196803</v>
      </c>
      <c r="Y11320" s="15">
        <f t="shared" si="1163"/>
        <v>1</v>
      </c>
      <c r="Z11320" s="15">
        <f t="shared" si="1164"/>
        <v>1</v>
      </c>
      <c r="AD11320" s="15">
        <f t="shared" si="1167"/>
        <v>1</v>
      </c>
      <c r="AE11320" s="15">
        <f t="shared" si="1168"/>
        <v>1</v>
      </c>
      <c r="AI11320" t="str">
        <f t="shared" si="1165"/>
        <v/>
      </c>
      <c r="AJ11320" t="str">
        <f t="shared" si="1166"/>
        <v/>
      </c>
      <c r="AL11320">
        <f t="shared" si="1162"/>
        <v>0</v>
      </c>
    </row>
    <row r="11321" spans="1:38" x14ac:dyDescent="0.3">
      <c r="A11321">
        <v>11320</v>
      </c>
      <c r="B11321" t="s">
        <v>34</v>
      </c>
      <c r="C11321" t="s">
        <v>24</v>
      </c>
      <c r="D11321">
        <v>320</v>
      </c>
      <c r="E11321">
        <v>2282684074.5186</v>
      </c>
      <c r="F11321">
        <v>13882291.5478792</v>
      </c>
      <c r="G11321">
        <v>1350187759.2744601</v>
      </c>
      <c r="H11321">
        <v>24511483.449452899</v>
      </c>
      <c r="I11321">
        <v>96373.219004092694</v>
      </c>
      <c r="J11321">
        <v>34144.053649187103</v>
      </c>
      <c r="K11321">
        <v>254.339158769948</v>
      </c>
      <c r="L11321">
        <v>86342.297299513506</v>
      </c>
      <c r="M11321">
        <v>88911.705558574904</v>
      </c>
      <c r="Y11321" s="15">
        <f t="shared" si="1163"/>
        <v>1</v>
      </c>
      <c r="Z11321" s="15">
        <f t="shared" si="1164"/>
        <v>1</v>
      </c>
      <c r="AD11321" s="15">
        <f t="shared" si="1167"/>
        <v>1</v>
      </c>
      <c r="AE11321" s="15">
        <f t="shared" si="1168"/>
        <v>1</v>
      </c>
      <c r="AI11321" t="str">
        <f t="shared" si="1165"/>
        <v/>
      </c>
      <c r="AJ11321" t="str">
        <f t="shared" si="1166"/>
        <v/>
      </c>
      <c r="AL11321">
        <f t="shared" si="1162"/>
        <v>0</v>
      </c>
    </row>
    <row r="11322" spans="1:38" x14ac:dyDescent="0.3">
      <c r="A11322">
        <v>11321</v>
      </c>
      <c r="B11322" t="s">
        <v>34</v>
      </c>
      <c r="C11322" t="s">
        <v>24</v>
      </c>
      <c r="D11322">
        <v>321</v>
      </c>
      <c r="E11322">
        <v>2520926426.7824101</v>
      </c>
      <c r="F11322">
        <v>14684157.3924741</v>
      </c>
      <c r="G11322">
        <v>1349628896.0953701</v>
      </c>
      <c r="H11322">
        <v>20461120.3339458</v>
      </c>
      <c r="I11322">
        <v>87110.082090962693</v>
      </c>
      <c r="J11322">
        <v>36390.295971870401</v>
      </c>
      <c r="K11322">
        <v>234.88808462583799</v>
      </c>
      <c r="L11322">
        <v>78736.704915279493</v>
      </c>
      <c r="M11322">
        <v>80881.535181636296</v>
      </c>
      <c r="Y11322" s="15">
        <f t="shared" si="1163"/>
        <v>1</v>
      </c>
      <c r="Z11322" s="15">
        <f t="shared" si="1164"/>
        <v>1</v>
      </c>
      <c r="AD11322" s="15">
        <f t="shared" si="1167"/>
        <v>1</v>
      </c>
      <c r="AE11322" s="15">
        <f t="shared" si="1168"/>
        <v>1</v>
      </c>
      <c r="AI11322" t="str">
        <f t="shared" si="1165"/>
        <v/>
      </c>
      <c r="AJ11322" t="str">
        <f t="shared" si="1166"/>
        <v/>
      </c>
      <c r="AL11322">
        <f t="shared" si="1162"/>
        <v>0</v>
      </c>
    </row>
    <row r="11323" spans="1:38" x14ac:dyDescent="0.3">
      <c r="A11323">
        <v>11322</v>
      </c>
      <c r="B11323" t="s">
        <v>34</v>
      </c>
      <c r="C11323" t="s">
        <v>24</v>
      </c>
      <c r="D11323">
        <v>322</v>
      </c>
      <c r="E11323">
        <v>2221490673.2477899</v>
      </c>
      <c r="F11323">
        <v>14692989.120527901</v>
      </c>
      <c r="G11323">
        <v>1350240856.2167499</v>
      </c>
      <c r="H11323">
        <v>19762073.768575698</v>
      </c>
      <c r="I11323">
        <v>79208.468145079896</v>
      </c>
      <c r="J11323">
        <v>27650.435296058698</v>
      </c>
      <c r="K11323">
        <v>249.49445723882701</v>
      </c>
      <c r="L11323">
        <v>71121.164285993102</v>
      </c>
      <c r="M11323">
        <v>73192.717224103602</v>
      </c>
      <c r="Y11323" s="15">
        <f t="shared" si="1163"/>
        <v>1</v>
      </c>
      <c r="Z11323" s="15">
        <f t="shared" si="1164"/>
        <v>1</v>
      </c>
      <c r="AD11323" s="15">
        <f t="shared" si="1167"/>
        <v>1</v>
      </c>
      <c r="AE11323" s="15">
        <f t="shared" si="1168"/>
        <v>1</v>
      </c>
      <c r="AI11323" t="str">
        <f t="shared" si="1165"/>
        <v/>
      </c>
      <c r="AJ11323" t="str">
        <f t="shared" si="1166"/>
        <v/>
      </c>
      <c r="AL11323">
        <f t="shared" si="1162"/>
        <v>0</v>
      </c>
    </row>
    <row r="11324" spans="1:38" x14ac:dyDescent="0.3">
      <c r="A11324">
        <v>11323</v>
      </c>
      <c r="B11324" t="s">
        <v>34</v>
      </c>
      <c r="C11324" t="s">
        <v>24</v>
      </c>
      <c r="D11324">
        <v>323</v>
      </c>
      <c r="E11324">
        <v>2598132396.17908</v>
      </c>
      <c r="F11324">
        <v>14151736.086937699</v>
      </c>
      <c r="G11324">
        <v>1349863246.4695201</v>
      </c>
      <c r="H11324">
        <v>19688848.612482101</v>
      </c>
      <c r="I11324">
        <v>82227.372855318696</v>
      </c>
      <c r="J11324">
        <v>38086.135092258497</v>
      </c>
      <c r="K11324">
        <v>239.44397016216399</v>
      </c>
      <c r="L11324">
        <v>74170.035187755799</v>
      </c>
      <c r="M11324">
        <v>76233.912322758406</v>
      </c>
      <c r="Y11324" s="15">
        <f t="shared" si="1163"/>
        <v>1</v>
      </c>
      <c r="Z11324" s="15">
        <f t="shared" si="1164"/>
        <v>1</v>
      </c>
      <c r="AD11324" s="15">
        <f t="shared" si="1167"/>
        <v>1</v>
      </c>
      <c r="AE11324" s="15">
        <f t="shared" si="1168"/>
        <v>1</v>
      </c>
      <c r="AI11324" t="str">
        <f t="shared" si="1165"/>
        <v/>
      </c>
      <c r="AJ11324" t="str">
        <f t="shared" si="1166"/>
        <v/>
      </c>
      <c r="AL11324">
        <f t="shared" si="1162"/>
        <v>0</v>
      </c>
    </row>
    <row r="11325" spans="1:38" x14ac:dyDescent="0.3">
      <c r="A11325">
        <v>11324</v>
      </c>
      <c r="B11325" t="s">
        <v>34</v>
      </c>
      <c r="C11325" t="s">
        <v>24</v>
      </c>
      <c r="D11325">
        <v>324</v>
      </c>
      <c r="E11325">
        <v>3603320443.5078301</v>
      </c>
      <c r="F11325">
        <v>13935718.3326331</v>
      </c>
      <c r="G11325">
        <v>1348554043.02686</v>
      </c>
      <c r="H11325">
        <v>15593745.1429944</v>
      </c>
      <c r="I11325">
        <v>83084.855346053795</v>
      </c>
      <c r="J11325">
        <v>29298.627908945102</v>
      </c>
      <c r="K11325">
        <v>187.684567518899</v>
      </c>
      <c r="L11325">
        <v>76703.371461853007</v>
      </c>
      <c r="M11325">
        <v>78337.980711135402</v>
      </c>
      <c r="Y11325" s="15">
        <f t="shared" si="1163"/>
        <v>1</v>
      </c>
      <c r="Z11325" s="15">
        <f t="shared" si="1164"/>
        <v>1</v>
      </c>
      <c r="AD11325" s="15">
        <f t="shared" si="1167"/>
        <v>1</v>
      </c>
      <c r="AE11325" s="15">
        <f t="shared" si="1168"/>
        <v>1</v>
      </c>
      <c r="AI11325" t="str">
        <f t="shared" si="1165"/>
        <v/>
      </c>
      <c r="AJ11325" t="str">
        <f t="shared" si="1166"/>
        <v/>
      </c>
      <c r="AL11325">
        <f t="shared" si="1162"/>
        <v>0</v>
      </c>
    </row>
    <row r="11326" spans="1:38" x14ac:dyDescent="0.3">
      <c r="A11326">
        <v>11325</v>
      </c>
      <c r="B11326" t="s">
        <v>34</v>
      </c>
      <c r="C11326" t="s">
        <v>24</v>
      </c>
      <c r="D11326">
        <v>325</v>
      </c>
      <c r="E11326">
        <v>2315908594.70924</v>
      </c>
      <c r="F11326">
        <v>14687972.1041505</v>
      </c>
      <c r="G11326">
        <v>1349791545.0481901</v>
      </c>
      <c r="H11326">
        <v>18468222.740973901</v>
      </c>
      <c r="I11326">
        <v>78042.094472374796</v>
      </c>
      <c r="J11326">
        <v>31019.248954772898</v>
      </c>
      <c r="K11326">
        <v>236.64437590807199</v>
      </c>
      <c r="L11326">
        <v>70484.277879206697</v>
      </c>
      <c r="M11326">
        <v>72420.203305291099</v>
      </c>
      <c r="Y11326" s="15">
        <f t="shared" si="1163"/>
        <v>1</v>
      </c>
      <c r="Z11326" s="15">
        <f t="shared" si="1164"/>
        <v>1</v>
      </c>
      <c r="AD11326" s="15">
        <f t="shared" si="1167"/>
        <v>1</v>
      </c>
      <c r="AE11326" s="15">
        <f t="shared" si="1168"/>
        <v>1</v>
      </c>
      <c r="AI11326" t="str">
        <f t="shared" si="1165"/>
        <v/>
      </c>
      <c r="AJ11326" t="str">
        <f t="shared" si="1166"/>
        <v/>
      </c>
      <c r="AL11326">
        <f t="shared" si="1162"/>
        <v>0</v>
      </c>
    </row>
    <row r="11327" spans="1:38" x14ac:dyDescent="0.3">
      <c r="A11327">
        <v>11326</v>
      </c>
      <c r="B11327" t="s">
        <v>34</v>
      </c>
      <c r="C11327" t="s">
        <v>24</v>
      </c>
      <c r="D11327">
        <v>326</v>
      </c>
      <c r="E11327">
        <v>2813764819.5466399</v>
      </c>
      <c r="F11327">
        <v>15714406.4023971</v>
      </c>
      <c r="G11327">
        <v>1352310310.0615301</v>
      </c>
      <c r="H11327">
        <v>10703875.7621317</v>
      </c>
      <c r="I11327">
        <v>105000.40558293099</v>
      </c>
      <c r="J11327">
        <v>32117.768748283401</v>
      </c>
      <c r="K11327">
        <v>101.94128015703301</v>
      </c>
      <c r="L11327">
        <v>100620.020367695</v>
      </c>
      <c r="M11327">
        <v>101742.050653781</v>
      </c>
      <c r="Y11327" s="15">
        <f t="shared" si="1163"/>
        <v>1</v>
      </c>
      <c r="Z11327" s="15">
        <f t="shared" si="1164"/>
        <v>1</v>
      </c>
      <c r="AD11327" s="15">
        <f t="shared" si="1167"/>
        <v>1</v>
      </c>
      <c r="AE11327" s="15">
        <f t="shared" si="1168"/>
        <v>1</v>
      </c>
      <c r="AI11327" t="str">
        <f t="shared" si="1165"/>
        <v/>
      </c>
      <c r="AJ11327" t="str">
        <f t="shared" si="1166"/>
        <v/>
      </c>
      <c r="AL11327">
        <f t="shared" si="1162"/>
        <v>0</v>
      </c>
    </row>
    <row r="11328" spans="1:38" x14ac:dyDescent="0.3">
      <c r="A11328">
        <v>11327</v>
      </c>
      <c r="B11328" t="s">
        <v>34</v>
      </c>
      <c r="C11328" t="s">
        <v>24</v>
      </c>
      <c r="D11328">
        <v>327</v>
      </c>
      <c r="E11328">
        <v>3074881344.5939798</v>
      </c>
      <c r="F11328">
        <v>16430679.4031823</v>
      </c>
      <c r="G11328">
        <v>1352826844.4391201</v>
      </c>
      <c r="H11328">
        <v>22887555.622409299</v>
      </c>
      <c r="I11328">
        <v>105669.71905891001</v>
      </c>
      <c r="J11328">
        <v>45829.571678638502</v>
      </c>
      <c r="K11328">
        <v>216.595215982827</v>
      </c>
      <c r="L11328">
        <v>96303.363124924101</v>
      </c>
      <c r="M11328">
        <v>98702.543679100505</v>
      </c>
      <c r="Y11328" s="15">
        <f t="shared" si="1163"/>
        <v>1</v>
      </c>
      <c r="Z11328" s="15">
        <f t="shared" si="1164"/>
        <v>1</v>
      </c>
      <c r="AD11328" s="15">
        <f t="shared" si="1167"/>
        <v>1</v>
      </c>
      <c r="AE11328" s="15">
        <f t="shared" si="1168"/>
        <v>1</v>
      </c>
      <c r="AI11328" t="str">
        <f t="shared" si="1165"/>
        <v/>
      </c>
      <c r="AJ11328" t="str">
        <f t="shared" si="1166"/>
        <v/>
      </c>
      <c r="AL11328">
        <f t="shared" si="1162"/>
        <v>0</v>
      </c>
    </row>
    <row r="11329" spans="1:38" x14ac:dyDescent="0.3">
      <c r="A11329">
        <v>11328</v>
      </c>
      <c r="B11329" t="s">
        <v>34</v>
      </c>
      <c r="C11329" t="s">
        <v>24</v>
      </c>
      <c r="D11329">
        <v>328</v>
      </c>
      <c r="E11329">
        <v>1703704532.56516</v>
      </c>
      <c r="F11329">
        <v>15196941.0495106</v>
      </c>
      <c r="G11329">
        <v>1352010578.052</v>
      </c>
      <c r="H11329">
        <v>30962090.173107099</v>
      </c>
      <c r="I11329">
        <v>84273.829731963604</v>
      </c>
      <c r="J11329">
        <v>30135.117836952199</v>
      </c>
      <c r="K11329">
        <v>367.39863693845803</v>
      </c>
      <c r="L11329">
        <v>71603.103254839996</v>
      </c>
      <c r="M11329">
        <v>74848.694260078002</v>
      </c>
      <c r="Y11329" s="15">
        <f t="shared" si="1163"/>
        <v>1</v>
      </c>
      <c r="Z11329" s="15">
        <f t="shared" si="1164"/>
        <v>1</v>
      </c>
      <c r="AD11329" s="15">
        <f t="shared" si="1167"/>
        <v>1</v>
      </c>
      <c r="AE11329" s="15">
        <f t="shared" si="1168"/>
        <v>1</v>
      </c>
      <c r="AI11329" t="str">
        <f t="shared" si="1165"/>
        <v/>
      </c>
      <c r="AJ11329" t="str">
        <f t="shared" si="1166"/>
        <v/>
      </c>
      <c r="AL11329">
        <f t="shared" si="1162"/>
        <v>0</v>
      </c>
    </row>
    <row r="11330" spans="1:38" x14ac:dyDescent="0.3">
      <c r="A11330">
        <v>11329</v>
      </c>
      <c r="B11330" t="s">
        <v>34</v>
      </c>
      <c r="C11330" t="s">
        <v>24</v>
      </c>
      <c r="D11330">
        <v>329</v>
      </c>
      <c r="E11330">
        <v>2173699344.03372</v>
      </c>
      <c r="F11330">
        <v>13094593.965818901</v>
      </c>
      <c r="G11330">
        <v>1349472501.70625</v>
      </c>
      <c r="H11330">
        <v>26251864.495760001</v>
      </c>
      <c r="I11330">
        <v>79942.878576554402</v>
      </c>
      <c r="J11330">
        <v>26817.6363117695</v>
      </c>
      <c r="K11330">
        <v>328.38277734296003</v>
      </c>
      <c r="L11330">
        <v>69199.734535548996</v>
      </c>
      <c r="M11330">
        <v>71951.577670227605</v>
      </c>
      <c r="Y11330" s="15">
        <f t="shared" si="1163"/>
        <v>1</v>
      </c>
      <c r="Z11330" s="15">
        <f t="shared" si="1164"/>
        <v>1</v>
      </c>
      <c r="AD11330" s="15">
        <f t="shared" si="1167"/>
        <v>1</v>
      </c>
      <c r="AE11330" s="15">
        <f t="shared" si="1168"/>
        <v>1</v>
      </c>
      <c r="AI11330" t="str">
        <f t="shared" si="1165"/>
        <v/>
      </c>
      <c r="AJ11330" t="str">
        <f t="shared" si="1166"/>
        <v/>
      </c>
      <c r="AL11330">
        <f t="shared" ref="AL11330:AL11393" si="1169">IF(H11330&lt;0,1,0)</f>
        <v>0</v>
      </c>
    </row>
    <row r="11331" spans="1:38" x14ac:dyDescent="0.3">
      <c r="A11331">
        <v>11330</v>
      </c>
      <c r="B11331" t="s">
        <v>34</v>
      </c>
      <c r="C11331" t="s">
        <v>24</v>
      </c>
      <c r="D11331">
        <v>330</v>
      </c>
      <c r="E11331">
        <v>1974969911.68049</v>
      </c>
      <c r="F11331">
        <v>14468322.933973201</v>
      </c>
      <c r="G11331">
        <v>1348885277.6956899</v>
      </c>
      <c r="H11331">
        <v>28466690.9174564</v>
      </c>
      <c r="I11331">
        <v>82316.098884552703</v>
      </c>
      <c r="J11331">
        <v>32700.618671655699</v>
      </c>
      <c r="K11331">
        <v>345.82167161955198</v>
      </c>
      <c r="L11331">
        <v>70666.573535737698</v>
      </c>
      <c r="M11331">
        <v>73650.5851277857</v>
      </c>
      <c r="Y11331" s="15">
        <f t="shared" si="1163"/>
        <v>1</v>
      </c>
      <c r="Z11331" s="15">
        <f t="shared" si="1164"/>
        <v>1</v>
      </c>
      <c r="AD11331" s="15">
        <f t="shared" si="1167"/>
        <v>1</v>
      </c>
      <c r="AE11331" s="15">
        <f t="shared" si="1168"/>
        <v>1</v>
      </c>
      <c r="AI11331" t="str">
        <f t="shared" si="1165"/>
        <v/>
      </c>
      <c r="AJ11331" t="str">
        <f t="shared" si="1166"/>
        <v/>
      </c>
      <c r="AL11331">
        <f t="shared" si="1169"/>
        <v>0</v>
      </c>
    </row>
    <row r="11332" spans="1:38" x14ac:dyDescent="0.3">
      <c r="A11332">
        <v>11331</v>
      </c>
      <c r="B11332" t="s">
        <v>34</v>
      </c>
      <c r="C11332" t="s">
        <v>24</v>
      </c>
      <c r="D11332">
        <v>331</v>
      </c>
      <c r="E11332">
        <v>2844761941.4644098</v>
      </c>
      <c r="F11332">
        <v>14726809.054894701</v>
      </c>
      <c r="G11332">
        <v>1352177234.9056599</v>
      </c>
      <c r="H11332">
        <v>27668439.1873932</v>
      </c>
      <c r="I11332">
        <v>115684.24265117801</v>
      </c>
      <c r="J11332">
        <v>46385.852081298799</v>
      </c>
      <c r="K11332">
        <v>239.17206486644699</v>
      </c>
      <c r="L11332">
        <v>104361.38870196699</v>
      </c>
      <c r="M11332">
        <v>107261.723816732</v>
      </c>
      <c r="Y11332" s="15">
        <f t="shared" si="1163"/>
        <v>1</v>
      </c>
      <c r="Z11332" s="15">
        <f t="shared" si="1164"/>
        <v>1</v>
      </c>
      <c r="AD11332" s="15">
        <f t="shared" si="1167"/>
        <v>1</v>
      </c>
      <c r="AE11332" s="15">
        <f t="shared" si="1168"/>
        <v>1</v>
      </c>
      <c r="AI11332" t="str">
        <f t="shared" si="1165"/>
        <v/>
      </c>
      <c r="AJ11332" t="str">
        <f t="shared" si="1166"/>
        <v/>
      </c>
      <c r="AL11332">
        <f t="shared" si="1169"/>
        <v>0</v>
      </c>
    </row>
    <row r="11333" spans="1:38" x14ac:dyDescent="0.3">
      <c r="A11333">
        <v>11332</v>
      </c>
      <c r="B11333" t="s">
        <v>34</v>
      </c>
      <c r="C11333" t="s">
        <v>24</v>
      </c>
      <c r="D11333">
        <v>332</v>
      </c>
      <c r="E11333">
        <v>3148508292.9335499</v>
      </c>
      <c r="F11333">
        <v>14958993.6233957</v>
      </c>
      <c r="G11333">
        <v>1350435035.6984501</v>
      </c>
      <c r="H11333">
        <v>27404305.0125871</v>
      </c>
      <c r="I11333">
        <v>76193.236561251804</v>
      </c>
      <c r="J11333">
        <v>29634.062426328699</v>
      </c>
      <c r="K11333">
        <v>359.66847254948601</v>
      </c>
      <c r="L11333">
        <v>64978.475181487003</v>
      </c>
      <c r="M11333">
        <v>67851.122517515498</v>
      </c>
      <c r="Y11333" s="15">
        <f t="shared" si="1163"/>
        <v>1</v>
      </c>
      <c r="Z11333" s="15">
        <f t="shared" si="1164"/>
        <v>1</v>
      </c>
      <c r="AD11333" s="15">
        <f t="shared" si="1167"/>
        <v>1</v>
      </c>
      <c r="AE11333" s="15">
        <f t="shared" si="1168"/>
        <v>1</v>
      </c>
      <c r="AI11333" t="str">
        <f t="shared" si="1165"/>
        <v/>
      </c>
      <c r="AJ11333" t="str">
        <f t="shared" si="1166"/>
        <v/>
      </c>
      <c r="AL11333">
        <f t="shared" si="1169"/>
        <v>0</v>
      </c>
    </row>
    <row r="11334" spans="1:38" x14ac:dyDescent="0.3">
      <c r="A11334">
        <v>11333</v>
      </c>
      <c r="B11334" t="s">
        <v>34</v>
      </c>
      <c r="C11334" t="s">
        <v>24</v>
      </c>
      <c r="D11334">
        <v>333</v>
      </c>
      <c r="E11334">
        <v>2090797100.1294799</v>
      </c>
      <c r="F11334">
        <v>14722163.334147301</v>
      </c>
      <c r="G11334">
        <v>1349621651.3784599</v>
      </c>
      <c r="H11334">
        <v>23853074.933515102</v>
      </c>
      <c r="I11334">
        <v>79314.503850977897</v>
      </c>
      <c r="J11334">
        <v>28868.924870729399</v>
      </c>
      <c r="K11334">
        <v>300.74039142112099</v>
      </c>
      <c r="L11334">
        <v>69553.0250092356</v>
      </c>
      <c r="M11334">
        <v>72053.415810329694</v>
      </c>
      <c r="Y11334" s="15">
        <f t="shared" ref="Y11334:Y11397" si="1170">IF(K11334&lt;cet_ZAF_lo,1,0)</f>
        <v>1</v>
      </c>
      <c r="Z11334" s="15">
        <f t="shared" ref="Z11334:Z11397" si="1171">IF(K11334&lt;cet_ZAF_hi,1,0)</f>
        <v>1</v>
      </c>
      <c r="AD11334" s="15">
        <f t="shared" si="1167"/>
        <v>1</v>
      </c>
      <c r="AE11334" s="15">
        <f t="shared" si="1168"/>
        <v>1</v>
      </c>
      <c r="AI11334" t="str">
        <f t="shared" si="1165"/>
        <v/>
      </c>
      <c r="AJ11334" t="str">
        <f t="shared" si="1166"/>
        <v/>
      </c>
      <c r="AL11334">
        <f t="shared" si="1169"/>
        <v>0</v>
      </c>
    </row>
    <row r="11335" spans="1:38" x14ac:dyDescent="0.3">
      <c r="A11335">
        <v>11334</v>
      </c>
      <c r="B11335" t="s">
        <v>34</v>
      </c>
      <c r="C11335" t="s">
        <v>24</v>
      </c>
      <c r="D11335">
        <v>334</v>
      </c>
      <c r="E11335">
        <v>2224178293.76792</v>
      </c>
      <c r="F11335">
        <v>15128030.310089</v>
      </c>
      <c r="G11335">
        <v>1353838985.8870599</v>
      </c>
      <c r="H11335">
        <v>20089863.946485002</v>
      </c>
      <c r="I11335">
        <v>121014.370737042</v>
      </c>
      <c r="J11335">
        <v>44323.697744131103</v>
      </c>
      <c r="K11335">
        <v>166.01221676505901</v>
      </c>
      <c r="L11335">
        <v>112792.924135558</v>
      </c>
      <c r="M11335">
        <v>114898.837572171</v>
      </c>
      <c r="Y11335" s="15">
        <f t="shared" si="1170"/>
        <v>1</v>
      </c>
      <c r="Z11335" s="15">
        <f t="shared" si="1171"/>
        <v>1</v>
      </c>
      <c r="AD11335" s="15">
        <f t="shared" si="1167"/>
        <v>1</v>
      </c>
      <c r="AE11335" s="15">
        <f t="shared" si="1168"/>
        <v>1</v>
      </c>
      <c r="AI11335" t="str">
        <f t="shared" si="1165"/>
        <v/>
      </c>
      <c r="AJ11335" t="str">
        <f t="shared" si="1166"/>
        <v/>
      </c>
      <c r="AL11335">
        <f t="shared" si="1169"/>
        <v>0</v>
      </c>
    </row>
    <row r="11336" spans="1:38" x14ac:dyDescent="0.3">
      <c r="A11336">
        <v>11335</v>
      </c>
      <c r="B11336" t="s">
        <v>34</v>
      </c>
      <c r="C11336" t="s">
        <v>24</v>
      </c>
      <c r="D11336">
        <v>335</v>
      </c>
      <c r="E11336">
        <v>3180299684.36624</v>
      </c>
      <c r="F11336">
        <v>14227260.4771323</v>
      </c>
      <c r="G11336">
        <v>1349571112.4954801</v>
      </c>
      <c r="H11336">
        <v>27618519.852899101</v>
      </c>
      <c r="I11336">
        <v>89397.013082571299</v>
      </c>
      <c r="J11336">
        <v>29302.515152216001</v>
      </c>
      <c r="K11336">
        <v>308.94231138784602</v>
      </c>
      <c r="L11336">
        <v>78094.587800474401</v>
      </c>
      <c r="M11336">
        <v>80989.690137280195</v>
      </c>
      <c r="Y11336" s="15">
        <f t="shared" si="1170"/>
        <v>1</v>
      </c>
      <c r="Z11336" s="15">
        <f t="shared" si="1171"/>
        <v>1</v>
      </c>
      <c r="AD11336" s="15">
        <f t="shared" si="1167"/>
        <v>1</v>
      </c>
      <c r="AE11336" s="15">
        <f t="shared" si="1168"/>
        <v>1</v>
      </c>
      <c r="AI11336" t="str">
        <f t="shared" si="1165"/>
        <v/>
      </c>
      <c r="AJ11336" t="str">
        <f t="shared" si="1166"/>
        <v/>
      </c>
      <c r="AL11336">
        <f t="shared" si="1169"/>
        <v>0</v>
      </c>
    </row>
    <row r="11337" spans="1:38" x14ac:dyDescent="0.3">
      <c r="A11337">
        <v>11336</v>
      </c>
      <c r="B11337" t="s">
        <v>34</v>
      </c>
      <c r="C11337" t="s">
        <v>24</v>
      </c>
      <c r="D11337">
        <v>336</v>
      </c>
      <c r="E11337">
        <v>2873116928.5127702</v>
      </c>
      <c r="F11337">
        <v>15137819.4875127</v>
      </c>
      <c r="G11337">
        <v>1355668093.7525101</v>
      </c>
      <c r="H11337">
        <v>17836752.694690201</v>
      </c>
      <c r="I11337">
        <v>87512.256888225704</v>
      </c>
      <c r="J11337">
        <v>35766.089232683204</v>
      </c>
      <c r="K11337">
        <v>203.82005137259901</v>
      </c>
      <c r="L11337">
        <v>80212.859031978296</v>
      </c>
      <c r="M11337">
        <v>82082.590816391996</v>
      </c>
      <c r="Y11337" s="15">
        <f t="shared" si="1170"/>
        <v>1</v>
      </c>
      <c r="Z11337" s="15">
        <f t="shared" si="1171"/>
        <v>1</v>
      </c>
      <c r="AD11337" s="15">
        <f t="shared" si="1167"/>
        <v>1</v>
      </c>
      <c r="AE11337" s="15">
        <f t="shared" si="1168"/>
        <v>1</v>
      </c>
      <c r="AI11337" t="str">
        <f t="shared" si="1165"/>
        <v/>
      </c>
      <c r="AJ11337" t="str">
        <f t="shared" si="1166"/>
        <v/>
      </c>
      <c r="AL11337">
        <f t="shared" si="1169"/>
        <v>0</v>
      </c>
    </row>
    <row r="11338" spans="1:38" x14ac:dyDescent="0.3">
      <c r="A11338">
        <v>11337</v>
      </c>
      <c r="B11338" t="s">
        <v>34</v>
      </c>
      <c r="C11338" t="s">
        <v>24</v>
      </c>
      <c r="D11338">
        <v>337</v>
      </c>
      <c r="E11338">
        <v>2703441513.1350999</v>
      </c>
      <c r="F11338">
        <v>15447669.748988699</v>
      </c>
      <c r="G11338">
        <v>1350916892.7301099</v>
      </c>
      <c r="H11338">
        <v>18445065.803986501</v>
      </c>
      <c r="I11338">
        <v>94612.562641410201</v>
      </c>
      <c r="J11338">
        <v>38717.216336727099</v>
      </c>
      <c r="K11338">
        <v>194.953664598378</v>
      </c>
      <c r="L11338">
        <v>87064.222644071895</v>
      </c>
      <c r="M11338">
        <v>88997.720651788404</v>
      </c>
      <c r="Y11338" s="15">
        <f t="shared" si="1170"/>
        <v>1</v>
      </c>
      <c r="Z11338" s="15">
        <f t="shared" si="1171"/>
        <v>1</v>
      </c>
      <c r="AD11338" s="15">
        <f t="shared" si="1167"/>
        <v>1</v>
      </c>
      <c r="AE11338" s="15">
        <f t="shared" si="1168"/>
        <v>1</v>
      </c>
      <c r="AI11338" t="str">
        <f t="shared" si="1165"/>
        <v/>
      </c>
      <c r="AJ11338" t="str">
        <f t="shared" si="1166"/>
        <v/>
      </c>
      <c r="AL11338">
        <f t="shared" si="1169"/>
        <v>0</v>
      </c>
    </row>
    <row r="11339" spans="1:38" x14ac:dyDescent="0.3">
      <c r="A11339">
        <v>11338</v>
      </c>
      <c r="B11339" t="s">
        <v>34</v>
      </c>
      <c r="C11339" t="s">
        <v>24</v>
      </c>
      <c r="D11339">
        <v>338</v>
      </c>
      <c r="E11339">
        <v>3053521928.8269701</v>
      </c>
      <c r="F11339">
        <v>14224320.444488401</v>
      </c>
      <c r="G11339">
        <v>1349865720.9318399</v>
      </c>
      <c r="H11339">
        <v>17040213.7975416</v>
      </c>
      <c r="I11339">
        <v>80958.539266858206</v>
      </c>
      <c r="J11339">
        <v>28407.967722654299</v>
      </c>
      <c r="K11339">
        <v>210.480746711265</v>
      </c>
      <c r="L11339">
        <v>73985.111861498706</v>
      </c>
      <c r="M11339">
        <v>75771.346715780994</v>
      </c>
      <c r="Y11339" s="15">
        <f t="shared" si="1170"/>
        <v>1</v>
      </c>
      <c r="Z11339" s="15">
        <f t="shared" si="1171"/>
        <v>1</v>
      </c>
      <c r="AD11339" s="15">
        <f t="shared" si="1167"/>
        <v>1</v>
      </c>
      <c r="AE11339" s="15">
        <f t="shared" si="1168"/>
        <v>1</v>
      </c>
      <c r="AI11339" t="str">
        <f t="shared" si="1165"/>
        <v/>
      </c>
      <c r="AJ11339" t="str">
        <f t="shared" si="1166"/>
        <v/>
      </c>
      <c r="AL11339">
        <f t="shared" si="1169"/>
        <v>0</v>
      </c>
    </row>
    <row r="11340" spans="1:38" x14ac:dyDescent="0.3">
      <c r="A11340">
        <v>11339</v>
      </c>
      <c r="B11340" t="s">
        <v>34</v>
      </c>
      <c r="C11340" t="s">
        <v>24</v>
      </c>
      <c r="D11340">
        <v>339</v>
      </c>
      <c r="E11340">
        <v>1990348630.1441</v>
      </c>
      <c r="F11340">
        <v>14485450.717824601</v>
      </c>
      <c r="G11340">
        <v>1349189011.1607299</v>
      </c>
      <c r="H11340">
        <v>17169493.8400755</v>
      </c>
      <c r="I11340">
        <v>75542.630684772506</v>
      </c>
      <c r="J11340">
        <v>25716.692559957501</v>
      </c>
      <c r="K11340">
        <v>227.282180729462</v>
      </c>
      <c r="L11340">
        <v>68516.297546991904</v>
      </c>
      <c r="M11340">
        <v>70316.084139572704</v>
      </c>
      <c r="Y11340" s="15">
        <f t="shared" si="1170"/>
        <v>1</v>
      </c>
      <c r="Z11340" s="15">
        <f t="shared" si="1171"/>
        <v>1</v>
      </c>
      <c r="AD11340" s="15">
        <f t="shared" si="1167"/>
        <v>1</v>
      </c>
      <c r="AE11340" s="15">
        <f t="shared" si="1168"/>
        <v>1</v>
      </c>
      <c r="AI11340" t="str">
        <f t="shared" si="1165"/>
        <v/>
      </c>
      <c r="AJ11340" t="str">
        <f t="shared" si="1166"/>
        <v/>
      </c>
      <c r="AL11340">
        <f t="shared" si="1169"/>
        <v>0</v>
      </c>
    </row>
    <row r="11341" spans="1:38" x14ac:dyDescent="0.3">
      <c r="A11341">
        <v>11340</v>
      </c>
      <c r="B11341" t="s">
        <v>34</v>
      </c>
      <c r="C11341" t="s">
        <v>24</v>
      </c>
      <c r="D11341">
        <v>340</v>
      </c>
      <c r="E11341">
        <v>2385746966.5809598</v>
      </c>
      <c r="F11341">
        <v>15494515.1620639</v>
      </c>
      <c r="G11341">
        <v>1353665915.9207201</v>
      </c>
      <c r="H11341">
        <v>15116895.569256799</v>
      </c>
      <c r="I11341">
        <v>83638.916030416294</v>
      </c>
      <c r="J11341">
        <v>35222.401017427401</v>
      </c>
      <c r="K11341">
        <v>180.73997472372</v>
      </c>
      <c r="L11341">
        <v>77452.574996255003</v>
      </c>
      <c r="M11341">
        <v>79037.198644477496</v>
      </c>
      <c r="Y11341" s="15">
        <f t="shared" si="1170"/>
        <v>1</v>
      </c>
      <c r="Z11341" s="15">
        <f t="shared" si="1171"/>
        <v>1</v>
      </c>
      <c r="AD11341" s="15">
        <f t="shared" si="1167"/>
        <v>1</v>
      </c>
      <c r="AE11341" s="15">
        <f t="shared" si="1168"/>
        <v>1</v>
      </c>
      <c r="AI11341" t="str">
        <f t="shared" si="1165"/>
        <v/>
      </c>
      <c r="AJ11341" t="str">
        <f t="shared" si="1166"/>
        <v/>
      </c>
      <c r="AL11341">
        <f t="shared" si="1169"/>
        <v>0</v>
      </c>
    </row>
    <row r="11342" spans="1:38" x14ac:dyDescent="0.3">
      <c r="A11342">
        <v>11341</v>
      </c>
      <c r="B11342" t="s">
        <v>34</v>
      </c>
      <c r="C11342" t="s">
        <v>24</v>
      </c>
      <c r="D11342">
        <v>341</v>
      </c>
      <c r="E11342">
        <v>2642311117.21205</v>
      </c>
      <c r="F11342">
        <v>15673114.919451799</v>
      </c>
      <c r="G11342">
        <v>1356718569.6470399</v>
      </c>
      <c r="H11342">
        <v>19827816.699973602</v>
      </c>
      <c r="I11342">
        <v>110506.553802857</v>
      </c>
      <c r="J11342">
        <v>46490.479731798201</v>
      </c>
      <c r="K11342">
        <v>179.426613333235</v>
      </c>
      <c r="L11342">
        <v>102392.345729717</v>
      </c>
      <c r="M11342">
        <v>104470.790149172</v>
      </c>
      <c r="Y11342" s="15">
        <f t="shared" si="1170"/>
        <v>1</v>
      </c>
      <c r="Z11342" s="15">
        <f t="shared" si="1171"/>
        <v>1</v>
      </c>
      <c r="AD11342" s="15">
        <f t="shared" si="1167"/>
        <v>1</v>
      </c>
      <c r="AE11342" s="15">
        <f t="shared" si="1168"/>
        <v>1</v>
      </c>
      <c r="AI11342" t="str">
        <f t="shared" si="1165"/>
        <v/>
      </c>
      <c r="AJ11342" t="str">
        <f t="shared" si="1166"/>
        <v/>
      </c>
      <c r="AL11342">
        <f t="shared" si="1169"/>
        <v>0</v>
      </c>
    </row>
    <row r="11343" spans="1:38" x14ac:dyDescent="0.3">
      <c r="A11343">
        <v>11342</v>
      </c>
      <c r="B11343" t="s">
        <v>34</v>
      </c>
      <c r="C11343" t="s">
        <v>24</v>
      </c>
      <c r="D11343">
        <v>342</v>
      </c>
      <c r="E11343">
        <v>3306609089.0044699</v>
      </c>
      <c r="F11343">
        <v>14768373.3130784</v>
      </c>
      <c r="G11343">
        <v>1351046357.7908101</v>
      </c>
      <c r="H11343">
        <v>26834286.638348099</v>
      </c>
      <c r="I11343">
        <v>80082.345615493105</v>
      </c>
      <c r="J11343">
        <v>34147.6938254833</v>
      </c>
      <c r="K11343">
        <v>335.08367458653203</v>
      </c>
      <c r="L11343">
        <v>69100.854885950394</v>
      </c>
      <c r="M11343">
        <v>71913.750231790094</v>
      </c>
      <c r="Y11343" s="15">
        <f t="shared" si="1170"/>
        <v>1</v>
      </c>
      <c r="Z11343" s="15">
        <f t="shared" si="1171"/>
        <v>1</v>
      </c>
      <c r="AD11343" s="15">
        <f t="shared" si="1167"/>
        <v>1</v>
      </c>
      <c r="AE11343" s="15">
        <f t="shared" si="1168"/>
        <v>1</v>
      </c>
      <c r="AI11343" t="str">
        <f t="shared" si="1165"/>
        <v/>
      </c>
      <c r="AJ11343" t="str">
        <f t="shared" si="1166"/>
        <v/>
      </c>
      <c r="AL11343">
        <f t="shared" si="1169"/>
        <v>0</v>
      </c>
    </row>
    <row r="11344" spans="1:38" x14ac:dyDescent="0.3">
      <c r="A11344">
        <v>11343</v>
      </c>
      <c r="B11344" t="s">
        <v>34</v>
      </c>
      <c r="C11344" t="s">
        <v>24</v>
      </c>
      <c r="D11344">
        <v>343</v>
      </c>
      <c r="E11344">
        <v>1998673113.4233201</v>
      </c>
      <c r="F11344">
        <v>13288886.607392</v>
      </c>
      <c r="G11344">
        <v>1348670255.1594601</v>
      </c>
      <c r="H11344">
        <v>19212627.888147399</v>
      </c>
      <c r="I11344">
        <v>76564.619263336106</v>
      </c>
      <c r="J11344">
        <v>26727.6064450741</v>
      </c>
      <c r="K11344">
        <v>250.933500003017</v>
      </c>
      <c r="L11344">
        <v>68702.1670995311</v>
      </c>
      <c r="M11344">
        <v>70716.124552407302</v>
      </c>
      <c r="Y11344" s="15">
        <f t="shared" si="1170"/>
        <v>1</v>
      </c>
      <c r="Z11344" s="15">
        <f t="shared" si="1171"/>
        <v>1</v>
      </c>
      <c r="AD11344" s="15">
        <f t="shared" si="1167"/>
        <v>1</v>
      </c>
      <c r="AE11344" s="15">
        <f t="shared" si="1168"/>
        <v>1</v>
      </c>
      <c r="AI11344" t="str">
        <f t="shared" si="1165"/>
        <v/>
      </c>
      <c r="AJ11344" t="str">
        <f t="shared" si="1166"/>
        <v/>
      </c>
      <c r="AL11344">
        <f t="shared" si="1169"/>
        <v>0</v>
      </c>
    </row>
    <row r="11345" spans="1:38" x14ac:dyDescent="0.3">
      <c r="A11345">
        <v>11344</v>
      </c>
      <c r="B11345" t="s">
        <v>34</v>
      </c>
      <c r="C11345" t="s">
        <v>24</v>
      </c>
      <c r="D11345">
        <v>344</v>
      </c>
      <c r="E11345">
        <v>2874321059.0545602</v>
      </c>
      <c r="F11345">
        <v>15260496.9820609</v>
      </c>
      <c r="G11345">
        <v>1354824604.89466</v>
      </c>
      <c r="H11345">
        <v>28276532.904456601</v>
      </c>
      <c r="I11345">
        <v>117575.966581674</v>
      </c>
      <c r="J11345">
        <v>37339.563103437402</v>
      </c>
      <c r="K11345">
        <v>240.49585750004701</v>
      </c>
      <c r="L11345">
        <v>106004.260274038</v>
      </c>
      <c r="M11345">
        <v>108968.338614386</v>
      </c>
      <c r="Y11345" s="15">
        <f t="shared" si="1170"/>
        <v>1</v>
      </c>
      <c r="Z11345" s="15">
        <f t="shared" si="1171"/>
        <v>1</v>
      </c>
      <c r="AD11345" s="15">
        <f t="shared" si="1167"/>
        <v>1</v>
      </c>
      <c r="AE11345" s="15">
        <f t="shared" si="1168"/>
        <v>1</v>
      </c>
      <c r="AI11345" t="str">
        <f t="shared" si="1165"/>
        <v/>
      </c>
      <c r="AJ11345" t="str">
        <f t="shared" si="1166"/>
        <v/>
      </c>
      <c r="AL11345">
        <f t="shared" si="1169"/>
        <v>0</v>
      </c>
    </row>
    <row r="11346" spans="1:38" x14ac:dyDescent="0.3">
      <c r="A11346">
        <v>11345</v>
      </c>
      <c r="B11346" t="s">
        <v>34</v>
      </c>
      <c r="C11346" t="s">
        <v>24</v>
      </c>
      <c r="D11346">
        <v>345</v>
      </c>
      <c r="E11346">
        <v>2239703827.2267399</v>
      </c>
      <c r="F11346">
        <v>15420365.7781126</v>
      </c>
      <c r="G11346">
        <v>1355365089.82705</v>
      </c>
      <c r="H11346">
        <v>21079301.306985401</v>
      </c>
      <c r="I11346">
        <v>83139.179631259307</v>
      </c>
      <c r="J11346">
        <v>32055.387802839301</v>
      </c>
      <c r="K11346">
        <v>253.54232986753999</v>
      </c>
      <c r="L11346">
        <v>74512.822053447104</v>
      </c>
      <c r="M11346">
        <v>76722.452938705595</v>
      </c>
      <c r="Y11346" s="15">
        <f t="shared" si="1170"/>
        <v>1</v>
      </c>
      <c r="Z11346" s="15">
        <f t="shared" si="1171"/>
        <v>1</v>
      </c>
      <c r="AD11346" s="15">
        <f t="shared" si="1167"/>
        <v>1</v>
      </c>
      <c r="AE11346" s="15">
        <f t="shared" si="1168"/>
        <v>1</v>
      </c>
      <c r="AI11346" t="str">
        <f t="shared" si="1165"/>
        <v/>
      </c>
      <c r="AJ11346" t="str">
        <f t="shared" si="1166"/>
        <v/>
      </c>
      <c r="AL11346">
        <f t="shared" si="1169"/>
        <v>0</v>
      </c>
    </row>
    <row r="11347" spans="1:38" x14ac:dyDescent="0.3">
      <c r="A11347">
        <v>11346</v>
      </c>
      <c r="B11347" t="s">
        <v>34</v>
      </c>
      <c r="C11347" t="s">
        <v>24</v>
      </c>
      <c r="D11347">
        <v>346</v>
      </c>
      <c r="E11347">
        <v>2341303091.6199198</v>
      </c>
      <c r="F11347">
        <v>14763774.7412498</v>
      </c>
      <c r="G11347">
        <v>1350018709.6294899</v>
      </c>
      <c r="H11347">
        <v>15394963.0040612</v>
      </c>
      <c r="I11347">
        <v>88513.438157925397</v>
      </c>
      <c r="J11347">
        <v>31492.657320261002</v>
      </c>
      <c r="K11347">
        <v>173.927974378236</v>
      </c>
      <c r="L11347">
        <v>82213.302596685899</v>
      </c>
      <c r="M11347">
        <v>83827.074573080201</v>
      </c>
      <c r="Y11347" s="15">
        <f t="shared" si="1170"/>
        <v>1</v>
      </c>
      <c r="Z11347" s="15">
        <f t="shared" si="1171"/>
        <v>1</v>
      </c>
      <c r="AD11347" s="15">
        <f t="shared" si="1167"/>
        <v>1</v>
      </c>
      <c r="AE11347" s="15">
        <f t="shared" si="1168"/>
        <v>1</v>
      </c>
      <c r="AI11347" t="str">
        <f t="shared" ref="AI11347:AI11410" si="1172">IF(Y11347&lt;&gt;AD11347,"ERROR!","")</f>
        <v/>
      </c>
      <c r="AJ11347" t="str">
        <f t="shared" ref="AJ11347:AJ11410" si="1173">IF(Z11347&lt;&gt;AE11347,"ERROR!","")</f>
        <v/>
      </c>
      <c r="AL11347">
        <f t="shared" si="1169"/>
        <v>0</v>
      </c>
    </row>
    <row r="11348" spans="1:38" x14ac:dyDescent="0.3">
      <c r="A11348">
        <v>11347</v>
      </c>
      <c r="B11348" t="s">
        <v>34</v>
      </c>
      <c r="C11348" t="s">
        <v>24</v>
      </c>
      <c r="D11348">
        <v>347</v>
      </c>
      <c r="E11348">
        <v>3259882937.1926398</v>
      </c>
      <c r="F11348">
        <v>15027372.3390992</v>
      </c>
      <c r="G11348">
        <v>1351848453.3979001</v>
      </c>
      <c r="H11348">
        <v>31749348.8340354</v>
      </c>
      <c r="I11348">
        <v>78185.044296665103</v>
      </c>
      <c r="J11348">
        <v>29852.186659574501</v>
      </c>
      <c r="K11348">
        <v>406.07956572315499</v>
      </c>
      <c r="L11348">
        <v>65192.145152786798</v>
      </c>
      <c r="M11348">
        <v>68520.260290420905</v>
      </c>
      <c r="Y11348" s="15">
        <f t="shared" si="1170"/>
        <v>1</v>
      </c>
      <c r="Z11348" s="15">
        <f t="shared" si="1171"/>
        <v>1</v>
      </c>
      <c r="AD11348" s="15">
        <f t="shared" si="1167"/>
        <v>1</v>
      </c>
      <c r="AE11348" s="15">
        <f t="shared" si="1168"/>
        <v>1</v>
      </c>
      <c r="AI11348" t="str">
        <f t="shared" si="1172"/>
        <v/>
      </c>
      <c r="AJ11348" t="str">
        <f t="shared" si="1173"/>
        <v/>
      </c>
      <c r="AL11348">
        <f t="shared" si="1169"/>
        <v>0</v>
      </c>
    </row>
    <row r="11349" spans="1:38" x14ac:dyDescent="0.3">
      <c r="A11349">
        <v>11348</v>
      </c>
      <c r="B11349" t="s">
        <v>34</v>
      </c>
      <c r="C11349" t="s">
        <v>24</v>
      </c>
      <c r="D11349">
        <v>348</v>
      </c>
      <c r="E11349">
        <v>2663577342.4288502</v>
      </c>
      <c r="F11349">
        <v>14518667.427849401</v>
      </c>
      <c r="G11349">
        <v>1348959775.9276199</v>
      </c>
      <c r="H11349">
        <v>20062590.568533398</v>
      </c>
      <c r="I11349">
        <v>91801.930381156504</v>
      </c>
      <c r="J11349">
        <v>29217.810502767599</v>
      </c>
      <c r="K11349">
        <v>218.54214268953501</v>
      </c>
      <c r="L11349">
        <v>83591.644961304395</v>
      </c>
      <c r="M11349">
        <v>85694.699474967798</v>
      </c>
      <c r="Y11349" s="15">
        <f t="shared" si="1170"/>
        <v>1</v>
      </c>
      <c r="Z11349" s="15">
        <f t="shared" si="1171"/>
        <v>1</v>
      </c>
      <c r="AD11349" s="15">
        <f t="shared" si="1167"/>
        <v>1</v>
      </c>
      <c r="AE11349" s="15">
        <f t="shared" si="1168"/>
        <v>1</v>
      </c>
      <c r="AI11349" t="str">
        <f t="shared" si="1172"/>
        <v/>
      </c>
      <c r="AJ11349" t="str">
        <f t="shared" si="1173"/>
        <v/>
      </c>
      <c r="AL11349">
        <f t="shared" si="1169"/>
        <v>0</v>
      </c>
    </row>
    <row r="11350" spans="1:38" x14ac:dyDescent="0.3">
      <c r="A11350">
        <v>11349</v>
      </c>
      <c r="B11350" t="s">
        <v>34</v>
      </c>
      <c r="C11350" t="s">
        <v>24</v>
      </c>
      <c r="D11350">
        <v>349</v>
      </c>
      <c r="E11350">
        <v>2028161379.0086601</v>
      </c>
      <c r="F11350">
        <v>15172648.073351</v>
      </c>
      <c r="G11350">
        <v>1351798784.2193699</v>
      </c>
      <c r="H11350">
        <v>15879374.059845701</v>
      </c>
      <c r="I11350">
        <v>97767.043657334507</v>
      </c>
      <c r="J11350">
        <v>27254.792498588598</v>
      </c>
      <c r="K11350">
        <v>162.42051989933901</v>
      </c>
      <c r="L11350">
        <v>91268.670833816403</v>
      </c>
      <c r="M11350">
        <v>92933.221041160301</v>
      </c>
      <c r="Y11350" s="15">
        <f t="shared" si="1170"/>
        <v>1</v>
      </c>
      <c r="Z11350" s="15">
        <f t="shared" si="1171"/>
        <v>1</v>
      </c>
      <c r="AD11350" s="15">
        <f t="shared" si="1167"/>
        <v>1</v>
      </c>
      <c r="AE11350" s="15">
        <f t="shared" si="1168"/>
        <v>1</v>
      </c>
      <c r="AI11350" t="str">
        <f t="shared" si="1172"/>
        <v/>
      </c>
      <c r="AJ11350" t="str">
        <f t="shared" si="1173"/>
        <v/>
      </c>
      <c r="AL11350">
        <f t="shared" si="1169"/>
        <v>0</v>
      </c>
    </row>
    <row r="11351" spans="1:38" x14ac:dyDescent="0.3">
      <c r="A11351">
        <v>11350</v>
      </c>
      <c r="B11351" t="s">
        <v>34</v>
      </c>
      <c r="C11351" t="s">
        <v>24</v>
      </c>
      <c r="D11351">
        <v>350</v>
      </c>
      <c r="E11351">
        <v>2339710861.6134701</v>
      </c>
      <c r="F11351">
        <v>13835007.3839634</v>
      </c>
      <c r="G11351">
        <v>1349496118.9844899</v>
      </c>
      <c r="H11351">
        <v>34055375.865517102</v>
      </c>
      <c r="I11351">
        <v>81766.112255090804</v>
      </c>
      <c r="J11351">
        <v>24792.975764513001</v>
      </c>
      <c r="K11351">
        <v>416.497433059706</v>
      </c>
      <c r="L11351">
        <v>67829.509452919607</v>
      </c>
      <c r="M11351">
        <v>71399.353122101995</v>
      </c>
      <c r="Y11351" s="15">
        <f t="shared" si="1170"/>
        <v>1</v>
      </c>
      <c r="Z11351" s="15">
        <f t="shared" si="1171"/>
        <v>1</v>
      </c>
      <c r="AD11351" s="15">
        <f t="shared" si="1167"/>
        <v>1</v>
      </c>
      <c r="AE11351" s="15">
        <f t="shared" si="1168"/>
        <v>1</v>
      </c>
      <c r="AI11351" t="str">
        <f t="shared" si="1172"/>
        <v/>
      </c>
      <c r="AJ11351" t="str">
        <f t="shared" si="1173"/>
        <v/>
      </c>
      <c r="AL11351">
        <f t="shared" si="1169"/>
        <v>0</v>
      </c>
    </row>
    <row r="11352" spans="1:38" x14ac:dyDescent="0.3">
      <c r="A11352">
        <v>11351</v>
      </c>
      <c r="B11352" t="s">
        <v>34</v>
      </c>
      <c r="C11352" t="s">
        <v>24</v>
      </c>
      <c r="D11352">
        <v>351</v>
      </c>
      <c r="E11352">
        <v>3282881983.7295899</v>
      </c>
      <c r="F11352">
        <v>12660161.8291707</v>
      </c>
      <c r="G11352">
        <v>1346977806.0000401</v>
      </c>
      <c r="H11352">
        <v>25103554.577511299</v>
      </c>
      <c r="I11352">
        <v>71411.948947528406</v>
      </c>
      <c r="J11352">
        <v>26059.503260612499</v>
      </c>
      <c r="K11352">
        <v>351.531570661329</v>
      </c>
      <c r="L11352">
        <v>61138.731865709196</v>
      </c>
      <c r="M11352">
        <v>63770.2037876869</v>
      </c>
      <c r="Y11352" s="15">
        <f t="shared" si="1170"/>
        <v>1</v>
      </c>
      <c r="Z11352" s="15">
        <f t="shared" si="1171"/>
        <v>1</v>
      </c>
      <c r="AD11352" s="15">
        <f t="shared" si="1167"/>
        <v>1</v>
      </c>
      <c r="AE11352" s="15">
        <f t="shared" si="1168"/>
        <v>1</v>
      </c>
      <c r="AI11352" t="str">
        <f t="shared" si="1172"/>
        <v/>
      </c>
      <c r="AJ11352" t="str">
        <f t="shared" si="1173"/>
        <v/>
      </c>
      <c r="AL11352">
        <f t="shared" si="1169"/>
        <v>0</v>
      </c>
    </row>
    <row r="11353" spans="1:38" x14ac:dyDescent="0.3">
      <c r="A11353">
        <v>11352</v>
      </c>
      <c r="B11353" t="s">
        <v>34</v>
      </c>
      <c r="C11353" t="s">
        <v>24</v>
      </c>
      <c r="D11353">
        <v>352</v>
      </c>
      <c r="E11353">
        <v>2988250648.6173701</v>
      </c>
      <c r="F11353">
        <v>14540293.053296501</v>
      </c>
      <c r="G11353">
        <v>1351077714.61818</v>
      </c>
      <c r="H11353">
        <v>19434171.204865001</v>
      </c>
      <c r="I11353">
        <v>87115.752616250902</v>
      </c>
      <c r="J11353">
        <v>32979.306710004799</v>
      </c>
      <c r="K11353">
        <v>223.084466600127</v>
      </c>
      <c r="L11353">
        <v>79162.637491603498</v>
      </c>
      <c r="M11353">
        <v>81199.818150406398</v>
      </c>
      <c r="Y11353" s="15">
        <f t="shared" si="1170"/>
        <v>1</v>
      </c>
      <c r="Z11353" s="15">
        <f t="shared" si="1171"/>
        <v>1</v>
      </c>
      <c r="AD11353" s="15">
        <f t="shared" si="1167"/>
        <v>1</v>
      </c>
      <c r="AE11353" s="15">
        <f t="shared" si="1168"/>
        <v>1</v>
      </c>
      <c r="AI11353" t="str">
        <f t="shared" si="1172"/>
        <v/>
      </c>
      <c r="AJ11353" t="str">
        <f t="shared" si="1173"/>
        <v/>
      </c>
      <c r="AL11353">
        <f t="shared" si="1169"/>
        <v>0</v>
      </c>
    </row>
    <row r="11354" spans="1:38" x14ac:dyDescent="0.3">
      <c r="A11354">
        <v>11353</v>
      </c>
      <c r="B11354" t="s">
        <v>34</v>
      </c>
      <c r="C11354" t="s">
        <v>24</v>
      </c>
      <c r="D11354">
        <v>353</v>
      </c>
      <c r="E11354">
        <v>2024167777.69333</v>
      </c>
      <c r="F11354">
        <v>14694370.3915649</v>
      </c>
      <c r="G11354">
        <v>1351735077.7467799</v>
      </c>
      <c r="H11354">
        <v>18036809.806085099</v>
      </c>
      <c r="I11354">
        <v>79508.835881311403</v>
      </c>
      <c r="J11354">
        <v>32271.821211338</v>
      </c>
      <c r="K11354">
        <v>226.85289762020901</v>
      </c>
      <c r="L11354">
        <v>72127.567940579596</v>
      </c>
      <c r="M11354">
        <v>74018.270646453893</v>
      </c>
      <c r="Y11354" s="15">
        <f t="shared" si="1170"/>
        <v>1</v>
      </c>
      <c r="Z11354" s="15">
        <f t="shared" si="1171"/>
        <v>1</v>
      </c>
      <c r="AD11354" s="15">
        <f t="shared" si="1167"/>
        <v>1</v>
      </c>
      <c r="AE11354" s="15">
        <f t="shared" si="1168"/>
        <v>1</v>
      </c>
      <c r="AI11354" t="str">
        <f t="shared" si="1172"/>
        <v/>
      </c>
      <c r="AJ11354" t="str">
        <f t="shared" si="1173"/>
        <v/>
      </c>
      <c r="AL11354">
        <f t="shared" si="1169"/>
        <v>0</v>
      </c>
    </row>
    <row r="11355" spans="1:38" x14ac:dyDescent="0.3">
      <c r="A11355">
        <v>11354</v>
      </c>
      <c r="B11355" t="s">
        <v>34</v>
      </c>
      <c r="C11355" t="s">
        <v>24</v>
      </c>
      <c r="D11355">
        <v>354</v>
      </c>
      <c r="E11355">
        <v>2677970278.1965799</v>
      </c>
      <c r="F11355">
        <v>14259444.6057691</v>
      </c>
      <c r="G11355">
        <v>1350627383.3987999</v>
      </c>
      <c r="H11355">
        <v>17456358.265189599</v>
      </c>
      <c r="I11355">
        <v>93585.901833474607</v>
      </c>
      <c r="J11355">
        <v>35314.864452362097</v>
      </c>
      <c r="K11355">
        <v>186.527649177878</v>
      </c>
      <c r="L11355">
        <v>86442.1741449283</v>
      </c>
      <c r="M11355">
        <v>88272.031207321401</v>
      </c>
      <c r="Y11355" s="15">
        <f t="shared" si="1170"/>
        <v>1</v>
      </c>
      <c r="Z11355" s="15">
        <f t="shared" si="1171"/>
        <v>1</v>
      </c>
      <c r="AD11355" s="15">
        <f t="shared" si="1167"/>
        <v>1</v>
      </c>
      <c r="AE11355" s="15">
        <f t="shared" si="1168"/>
        <v>1</v>
      </c>
      <c r="AI11355" t="str">
        <f t="shared" si="1172"/>
        <v/>
      </c>
      <c r="AJ11355" t="str">
        <f t="shared" si="1173"/>
        <v/>
      </c>
      <c r="AL11355">
        <f t="shared" si="1169"/>
        <v>0</v>
      </c>
    </row>
    <row r="11356" spans="1:38" x14ac:dyDescent="0.3">
      <c r="A11356">
        <v>11355</v>
      </c>
      <c r="B11356" t="s">
        <v>34</v>
      </c>
      <c r="C11356" t="s">
        <v>24</v>
      </c>
      <c r="D11356">
        <v>355</v>
      </c>
      <c r="E11356">
        <v>2795006741.0458698</v>
      </c>
      <c r="F11356">
        <v>15647606.3543559</v>
      </c>
      <c r="G11356">
        <v>1351149323.95558</v>
      </c>
      <c r="H11356">
        <v>22135087.877827201</v>
      </c>
      <c r="I11356">
        <v>111650.107658496</v>
      </c>
      <c r="J11356">
        <v>44039.249376535401</v>
      </c>
      <c r="K11356">
        <v>198.25406658390099</v>
      </c>
      <c r="L11356">
        <v>102591.68678061099</v>
      </c>
      <c r="M11356">
        <v>104911.99014885099</v>
      </c>
      <c r="Y11356" s="15">
        <f t="shared" si="1170"/>
        <v>1</v>
      </c>
      <c r="Z11356" s="15">
        <f t="shared" si="1171"/>
        <v>1</v>
      </c>
      <c r="AD11356" s="15">
        <f t="shared" si="1167"/>
        <v>1</v>
      </c>
      <c r="AE11356" s="15">
        <f t="shared" si="1168"/>
        <v>1</v>
      </c>
      <c r="AI11356" t="str">
        <f t="shared" si="1172"/>
        <v/>
      </c>
      <c r="AJ11356" t="str">
        <f t="shared" si="1173"/>
        <v/>
      </c>
      <c r="AL11356">
        <f t="shared" si="1169"/>
        <v>0</v>
      </c>
    </row>
    <row r="11357" spans="1:38" x14ac:dyDescent="0.3">
      <c r="A11357">
        <v>11356</v>
      </c>
      <c r="B11357" t="s">
        <v>34</v>
      </c>
      <c r="C11357" t="s">
        <v>24</v>
      </c>
      <c r="D11357">
        <v>356</v>
      </c>
      <c r="E11357">
        <v>3586518880.9369202</v>
      </c>
      <c r="F11357">
        <v>13998588.5542512</v>
      </c>
      <c r="G11357">
        <v>1348272618.92817</v>
      </c>
      <c r="H11357">
        <v>13407299.056343099</v>
      </c>
      <c r="I11357">
        <v>85291.3980440702</v>
      </c>
      <c r="J11357">
        <v>31831.5700056553</v>
      </c>
      <c r="K11357">
        <v>157.194035551106</v>
      </c>
      <c r="L11357">
        <v>79804.681282051606</v>
      </c>
      <c r="M11357">
        <v>81210.097033330501</v>
      </c>
      <c r="Y11357" s="15">
        <f t="shared" si="1170"/>
        <v>1</v>
      </c>
      <c r="Z11357" s="15">
        <f t="shared" si="1171"/>
        <v>1</v>
      </c>
      <c r="AD11357" s="15">
        <f t="shared" si="1167"/>
        <v>1</v>
      </c>
      <c r="AE11357" s="15">
        <f t="shared" si="1168"/>
        <v>1</v>
      </c>
      <c r="AI11357" t="str">
        <f t="shared" si="1172"/>
        <v/>
      </c>
      <c r="AJ11357" t="str">
        <f t="shared" si="1173"/>
        <v/>
      </c>
      <c r="AL11357">
        <f t="shared" si="1169"/>
        <v>0</v>
      </c>
    </row>
    <row r="11358" spans="1:38" x14ac:dyDescent="0.3">
      <c r="A11358">
        <v>11357</v>
      </c>
      <c r="B11358" t="s">
        <v>34</v>
      </c>
      <c r="C11358" t="s">
        <v>24</v>
      </c>
      <c r="D11358">
        <v>357</v>
      </c>
      <c r="E11358">
        <v>2514417795.7393899</v>
      </c>
      <c r="F11358">
        <v>14704568.8114809</v>
      </c>
      <c r="G11358">
        <v>1349023339.4677501</v>
      </c>
      <c r="H11358">
        <v>13157572.557383999</v>
      </c>
      <c r="I11358">
        <v>88191.130111172795</v>
      </c>
      <c r="J11358">
        <v>30083.676749229398</v>
      </c>
      <c r="K11358">
        <v>149.19383095326799</v>
      </c>
      <c r="L11358">
        <v>82806.609814079799</v>
      </c>
      <c r="M11358">
        <v>84185.848066544495</v>
      </c>
      <c r="Y11358" s="15">
        <f t="shared" si="1170"/>
        <v>1</v>
      </c>
      <c r="Z11358" s="15">
        <f t="shared" si="1171"/>
        <v>1</v>
      </c>
      <c r="AD11358" s="15">
        <f t="shared" si="1167"/>
        <v>1</v>
      </c>
      <c r="AE11358" s="15">
        <f t="shared" si="1168"/>
        <v>1</v>
      </c>
      <c r="AI11358" t="str">
        <f t="shared" si="1172"/>
        <v/>
      </c>
      <c r="AJ11358" t="str">
        <f t="shared" si="1173"/>
        <v/>
      </c>
      <c r="AL11358">
        <f t="shared" si="1169"/>
        <v>0</v>
      </c>
    </row>
    <row r="11359" spans="1:38" x14ac:dyDescent="0.3">
      <c r="A11359">
        <v>11358</v>
      </c>
      <c r="B11359" t="s">
        <v>34</v>
      </c>
      <c r="C11359" t="s">
        <v>24</v>
      </c>
      <c r="D11359">
        <v>358</v>
      </c>
      <c r="E11359">
        <v>2873851124.6381798</v>
      </c>
      <c r="F11359">
        <v>15877648.8556235</v>
      </c>
      <c r="G11359">
        <v>1352858631.0276599</v>
      </c>
      <c r="H11359">
        <v>20970032.416340798</v>
      </c>
      <c r="I11359">
        <v>113991.452486629</v>
      </c>
      <c r="J11359">
        <v>50588.102827310599</v>
      </c>
      <c r="K11359">
        <v>183.961445870695</v>
      </c>
      <c r="L11359">
        <v>105409.811406252</v>
      </c>
      <c r="M11359">
        <v>107607.98821568199</v>
      </c>
      <c r="Y11359" s="15">
        <f t="shared" si="1170"/>
        <v>1</v>
      </c>
      <c r="Z11359" s="15">
        <f t="shared" si="1171"/>
        <v>1</v>
      </c>
      <c r="AD11359" s="15">
        <f t="shared" si="1167"/>
        <v>1</v>
      </c>
      <c r="AE11359" s="15">
        <f t="shared" si="1168"/>
        <v>1</v>
      </c>
      <c r="AI11359" t="str">
        <f t="shared" si="1172"/>
        <v/>
      </c>
      <c r="AJ11359" t="str">
        <f t="shared" si="1173"/>
        <v/>
      </c>
      <c r="AL11359">
        <f t="shared" si="1169"/>
        <v>0</v>
      </c>
    </row>
    <row r="11360" spans="1:38" x14ac:dyDescent="0.3">
      <c r="A11360">
        <v>11359</v>
      </c>
      <c r="B11360" t="s">
        <v>34</v>
      </c>
      <c r="C11360" t="s">
        <v>24</v>
      </c>
      <c r="D11360">
        <v>359</v>
      </c>
      <c r="E11360">
        <v>2438779881.9937601</v>
      </c>
      <c r="F11360">
        <v>14900843.653371099</v>
      </c>
      <c r="G11360">
        <v>1348433884.4316399</v>
      </c>
      <c r="H11360">
        <v>27496369.128223401</v>
      </c>
      <c r="I11360">
        <v>79718.746448084697</v>
      </c>
      <c r="J11360">
        <v>31785.707974195499</v>
      </c>
      <c r="K11360">
        <v>344.91722905013199</v>
      </c>
      <c r="L11360">
        <v>68466.309342260502</v>
      </c>
      <c r="M11360">
        <v>71348.607269187298</v>
      </c>
      <c r="Y11360" s="15">
        <f t="shared" si="1170"/>
        <v>1</v>
      </c>
      <c r="Z11360" s="15">
        <f t="shared" si="1171"/>
        <v>1</v>
      </c>
      <c r="AD11360" s="15">
        <f t="shared" si="1167"/>
        <v>1</v>
      </c>
      <c r="AE11360" s="15">
        <f t="shared" si="1168"/>
        <v>1</v>
      </c>
      <c r="AI11360" t="str">
        <f t="shared" si="1172"/>
        <v/>
      </c>
      <c r="AJ11360" t="str">
        <f t="shared" si="1173"/>
        <v/>
      </c>
      <c r="AL11360">
        <f t="shared" si="1169"/>
        <v>0</v>
      </c>
    </row>
    <row r="11361" spans="1:38" x14ac:dyDescent="0.3">
      <c r="A11361">
        <v>11360</v>
      </c>
      <c r="B11361" t="s">
        <v>34</v>
      </c>
      <c r="C11361" t="s">
        <v>24</v>
      </c>
      <c r="D11361">
        <v>360</v>
      </c>
      <c r="E11361">
        <v>2396677850.9662399</v>
      </c>
      <c r="F11361">
        <v>14088926.0374384</v>
      </c>
      <c r="G11361">
        <v>1348130430.70632</v>
      </c>
      <c r="H11361">
        <v>13593222.798588799</v>
      </c>
      <c r="I11361">
        <v>79140.002163779005</v>
      </c>
      <c r="J11361">
        <v>30309.0352904797</v>
      </c>
      <c r="K11361">
        <v>171.76171881392901</v>
      </c>
      <c r="L11361">
        <v>73577.199166288905</v>
      </c>
      <c r="M11361">
        <v>75002.104313216507</v>
      </c>
      <c r="Y11361" s="15">
        <f t="shared" si="1170"/>
        <v>1</v>
      </c>
      <c r="Z11361" s="15">
        <f t="shared" si="1171"/>
        <v>1</v>
      </c>
      <c r="AD11361" s="15">
        <f t="shared" si="1167"/>
        <v>1</v>
      </c>
      <c r="AE11361" s="15">
        <f t="shared" si="1168"/>
        <v>1</v>
      </c>
      <c r="AI11361" t="str">
        <f t="shared" si="1172"/>
        <v/>
      </c>
      <c r="AJ11361" t="str">
        <f t="shared" si="1173"/>
        <v/>
      </c>
      <c r="AL11361">
        <f t="shared" si="1169"/>
        <v>0</v>
      </c>
    </row>
    <row r="11362" spans="1:38" x14ac:dyDescent="0.3">
      <c r="A11362">
        <v>11361</v>
      </c>
      <c r="B11362" t="s">
        <v>34</v>
      </c>
      <c r="C11362" t="s">
        <v>24</v>
      </c>
      <c r="D11362">
        <v>361</v>
      </c>
      <c r="E11362">
        <v>2723011128.10676</v>
      </c>
      <c r="F11362">
        <v>14832086.7493752</v>
      </c>
      <c r="G11362">
        <v>1350385045.7097399</v>
      </c>
      <c r="H11362">
        <v>22601183.1150451</v>
      </c>
      <c r="I11362">
        <v>73338.881747495398</v>
      </c>
      <c r="J11362">
        <v>30630.931498527501</v>
      </c>
      <c r="K11362">
        <v>308.17463501639702</v>
      </c>
      <c r="L11362">
        <v>64089.719055021298</v>
      </c>
      <c r="M11362">
        <v>66458.880704503303</v>
      </c>
      <c r="Y11362" s="15">
        <f t="shared" si="1170"/>
        <v>1</v>
      </c>
      <c r="Z11362" s="15">
        <f t="shared" si="1171"/>
        <v>1</v>
      </c>
      <c r="AD11362" s="15">
        <f t="shared" si="1167"/>
        <v>1</v>
      </c>
      <c r="AE11362" s="15">
        <f t="shared" si="1168"/>
        <v>1</v>
      </c>
      <c r="AI11362" t="str">
        <f t="shared" si="1172"/>
        <v/>
      </c>
      <c r="AJ11362" t="str">
        <f t="shared" si="1173"/>
        <v/>
      </c>
      <c r="AL11362">
        <f t="shared" si="1169"/>
        <v>0</v>
      </c>
    </row>
    <row r="11363" spans="1:38" x14ac:dyDescent="0.3">
      <c r="A11363">
        <v>11362</v>
      </c>
      <c r="B11363" t="s">
        <v>34</v>
      </c>
      <c r="C11363" t="s">
        <v>24</v>
      </c>
      <c r="D11363">
        <v>362</v>
      </c>
      <c r="E11363">
        <v>2950655442.63272</v>
      </c>
      <c r="F11363">
        <v>15214399.1993568</v>
      </c>
      <c r="G11363">
        <v>1352195463.3700299</v>
      </c>
      <c r="H11363">
        <v>20921093.234983001</v>
      </c>
      <c r="I11363">
        <v>77297.806140428394</v>
      </c>
      <c r="J11363">
        <v>31762.2912881374</v>
      </c>
      <c r="K11363">
        <v>270.65571818397001</v>
      </c>
      <c r="L11363">
        <v>68736.192615605207</v>
      </c>
      <c r="M11363">
        <v>70929.239391309806</v>
      </c>
      <c r="Y11363" s="15">
        <f t="shared" si="1170"/>
        <v>1</v>
      </c>
      <c r="Z11363" s="15">
        <f t="shared" si="1171"/>
        <v>1</v>
      </c>
      <c r="AD11363" s="15">
        <f t="shared" si="1167"/>
        <v>1</v>
      </c>
      <c r="AE11363" s="15">
        <f t="shared" si="1168"/>
        <v>1</v>
      </c>
      <c r="AI11363" t="str">
        <f t="shared" si="1172"/>
        <v/>
      </c>
      <c r="AJ11363" t="str">
        <f t="shared" si="1173"/>
        <v/>
      </c>
      <c r="AL11363">
        <f t="shared" si="1169"/>
        <v>0</v>
      </c>
    </row>
    <row r="11364" spans="1:38" x14ac:dyDescent="0.3">
      <c r="A11364">
        <v>11363</v>
      </c>
      <c r="B11364" t="s">
        <v>34</v>
      </c>
      <c r="C11364" t="s">
        <v>24</v>
      </c>
      <c r="D11364">
        <v>363</v>
      </c>
      <c r="E11364">
        <v>2089531851.5114801</v>
      </c>
      <c r="F11364">
        <v>13802977.83942</v>
      </c>
      <c r="G11364">
        <v>1349756695.8599801</v>
      </c>
      <c r="H11364">
        <v>24212812.928860702</v>
      </c>
      <c r="I11364">
        <v>84144.545488152697</v>
      </c>
      <c r="J11364">
        <v>33510.1865646839</v>
      </c>
      <c r="K11364">
        <v>287.75261412838398</v>
      </c>
      <c r="L11364">
        <v>74235.849784855804</v>
      </c>
      <c r="M11364">
        <v>76773.950003996695</v>
      </c>
      <c r="Y11364" s="15">
        <f t="shared" si="1170"/>
        <v>1</v>
      </c>
      <c r="Z11364" s="15">
        <f t="shared" si="1171"/>
        <v>1</v>
      </c>
      <c r="AD11364" s="15">
        <f t="shared" si="1167"/>
        <v>1</v>
      </c>
      <c r="AE11364" s="15">
        <f t="shared" si="1168"/>
        <v>1</v>
      </c>
      <c r="AI11364" t="str">
        <f t="shared" si="1172"/>
        <v/>
      </c>
      <c r="AJ11364" t="str">
        <f t="shared" si="1173"/>
        <v/>
      </c>
      <c r="AL11364">
        <f t="shared" si="1169"/>
        <v>0</v>
      </c>
    </row>
    <row r="11365" spans="1:38" x14ac:dyDescent="0.3">
      <c r="A11365">
        <v>11364</v>
      </c>
      <c r="B11365" t="s">
        <v>34</v>
      </c>
      <c r="C11365" t="s">
        <v>24</v>
      </c>
      <c r="D11365">
        <v>364</v>
      </c>
      <c r="E11365">
        <v>2356928954.4640198</v>
      </c>
      <c r="F11365">
        <v>13937379.041943301</v>
      </c>
      <c r="G11365">
        <v>1348824924.10428</v>
      </c>
      <c r="H11365">
        <v>18753992.326400299</v>
      </c>
      <c r="I11365">
        <v>83930.440110087395</v>
      </c>
      <c r="J11365">
        <v>33589.976951599099</v>
      </c>
      <c r="K11365">
        <v>223.44684838780299</v>
      </c>
      <c r="L11365">
        <v>76255.677011299893</v>
      </c>
      <c r="M11365">
        <v>78221.558140983296</v>
      </c>
      <c r="Y11365" s="15">
        <f t="shared" si="1170"/>
        <v>1</v>
      </c>
      <c r="Z11365" s="15">
        <f t="shared" si="1171"/>
        <v>1</v>
      </c>
      <c r="AD11365" s="15">
        <f t="shared" si="1167"/>
        <v>1</v>
      </c>
      <c r="AE11365" s="15">
        <f t="shared" si="1168"/>
        <v>1</v>
      </c>
      <c r="AI11365" t="str">
        <f t="shared" si="1172"/>
        <v/>
      </c>
      <c r="AJ11365" t="str">
        <f t="shared" si="1173"/>
        <v/>
      </c>
      <c r="AL11365">
        <f t="shared" si="1169"/>
        <v>0</v>
      </c>
    </row>
    <row r="11366" spans="1:38" x14ac:dyDescent="0.3">
      <c r="A11366">
        <v>11365</v>
      </c>
      <c r="B11366" t="s">
        <v>34</v>
      </c>
      <c r="C11366" t="s">
        <v>24</v>
      </c>
      <c r="D11366">
        <v>365</v>
      </c>
      <c r="E11366">
        <v>2530196261.5328698</v>
      </c>
      <c r="F11366">
        <v>15136422.996351101</v>
      </c>
      <c r="G11366">
        <v>1352023708.97053</v>
      </c>
      <c r="H11366">
        <v>22086239.859457999</v>
      </c>
      <c r="I11366">
        <v>85277.141816841395</v>
      </c>
      <c r="J11366">
        <v>27674.850915670399</v>
      </c>
      <c r="K11366">
        <v>258.99366921671498</v>
      </c>
      <c r="L11366">
        <v>76238.711187555105</v>
      </c>
      <c r="M11366">
        <v>78553.894078200101</v>
      </c>
      <c r="Y11366" s="15">
        <f t="shared" si="1170"/>
        <v>1</v>
      </c>
      <c r="Z11366" s="15">
        <f t="shared" si="1171"/>
        <v>1</v>
      </c>
      <c r="AD11366" s="15">
        <f t="shared" si="1167"/>
        <v>1</v>
      </c>
      <c r="AE11366" s="15">
        <f t="shared" si="1168"/>
        <v>1</v>
      </c>
      <c r="AI11366" t="str">
        <f t="shared" si="1172"/>
        <v/>
      </c>
      <c r="AJ11366" t="str">
        <f t="shared" si="1173"/>
        <v/>
      </c>
      <c r="AL11366">
        <f t="shared" si="1169"/>
        <v>0</v>
      </c>
    </row>
    <row r="11367" spans="1:38" x14ac:dyDescent="0.3">
      <c r="A11367">
        <v>11366</v>
      </c>
      <c r="B11367" t="s">
        <v>34</v>
      </c>
      <c r="C11367" t="s">
        <v>24</v>
      </c>
      <c r="D11367">
        <v>366</v>
      </c>
      <c r="E11367">
        <v>2683962406.0202799</v>
      </c>
      <c r="F11367">
        <v>15280545.8731068</v>
      </c>
      <c r="G11367">
        <v>1349708593.1313</v>
      </c>
      <c r="H11367">
        <v>18724257.4207788</v>
      </c>
      <c r="I11367">
        <v>94180.1823618505</v>
      </c>
      <c r="J11367">
        <v>35718.6799044609</v>
      </c>
      <c r="K11367">
        <v>198.813136173788</v>
      </c>
      <c r="L11367">
        <v>86517.587784433796</v>
      </c>
      <c r="M11367">
        <v>88480.351962332395</v>
      </c>
      <c r="Y11367" s="15">
        <f t="shared" si="1170"/>
        <v>1</v>
      </c>
      <c r="Z11367" s="15">
        <f t="shared" si="1171"/>
        <v>1</v>
      </c>
      <c r="AD11367" s="15">
        <f t="shared" si="1167"/>
        <v>1</v>
      </c>
      <c r="AE11367" s="15">
        <f t="shared" si="1168"/>
        <v>1</v>
      </c>
      <c r="AI11367" t="str">
        <f t="shared" si="1172"/>
        <v/>
      </c>
      <c r="AJ11367" t="str">
        <f t="shared" si="1173"/>
        <v/>
      </c>
      <c r="AL11367">
        <f t="shared" si="1169"/>
        <v>0</v>
      </c>
    </row>
    <row r="11368" spans="1:38" x14ac:dyDescent="0.3">
      <c r="A11368">
        <v>11367</v>
      </c>
      <c r="B11368" t="s">
        <v>34</v>
      </c>
      <c r="C11368" t="s">
        <v>24</v>
      </c>
      <c r="D11368">
        <v>367</v>
      </c>
      <c r="E11368">
        <v>3002428308.2076898</v>
      </c>
      <c r="F11368">
        <v>13785157.6063744</v>
      </c>
      <c r="G11368">
        <v>1348373384.3563399</v>
      </c>
      <c r="H11368">
        <v>17475390.8426929</v>
      </c>
      <c r="I11368">
        <v>78123.273832649007</v>
      </c>
      <c r="J11368">
        <v>29471.6864187717</v>
      </c>
      <c r="K11368">
        <v>223.689945202855</v>
      </c>
      <c r="L11368">
        <v>70971.757374599401</v>
      </c>
      <c r="M11368">
        <v>72803.609520722501</v>
      </c>
      <c r="Y11368" s="15">
        <f t="shared" si="1170"/>
        <v>1</v>
      </c>
      <c r="Z11368" s="15">
        <f t="shared" si="1171"/>
        <v>1</v>
      </c>
      <c r="AD11368" s="15">
        <f t="shared" si="1167"/>
        <v>1</v>
      </c>
      <c r="AE11368" s="15">
        <f t="shared" si="1168"/>
        <v>1</v>
      </c>
      <c r="AI11368" t="str">
        <f t="shared" si="1172"/>
        <v/>
      </c>
      <c r="AJ11368" t="str">
        <f t="shared" si="1173"/>
        <v/>
      </c>
      <c r="AL11368">
        <f t="shared" si="1169"/>
        <v>0</v>
      </c>
    </row>
    <row r="11369" spans="1:38" x14ac:dyDescent="0.3">
      <c r="A11369">
        <v>11368</v>
      </c>
      <c r="B11369" t="s">
        <v>34</v>
      </c>
      <c r="C11369" t="s">
        <v>24</v>
      </c>
      <c r="D11369">
        <v>368</v>
      </c>
      <c r="E11369">
        <v>2207415190.9751902</v>
      </c>
      <c r="F11369">
        <v>14778531.948387099</v>
      </c>
      <c r="G11369">
        <v>1350689154.7761099</v>
      </c>
      <c r="H11369">
        <v>15797489.6360888</v>
      </c>
      <c r="I11369">
        <v>80658.254657309502</v>
      </c>
      <c r="J11369">
        <v>29234.155762195602</v>
      </c>
      <c r="K11369">
        <v>195.85707257375199</v>
      </c>
      <c r="L11369">
        <v>74193.391688273405</v>
      </c>
      <c r="M11369">
        <v>75849.358387600601</v>
      </c>
      <c r="Y11369" s="15">
        <f t="shared" si="1170"/>
        <v>1</v>
      </c>
      <c r="Z11369" s="15">
        <f t="shared" si="1171"/>
        <v>1</v>
      </c>
      <c r="AD11369" s="15">
        <f t="shared" si="1167"/>
        <v>1</v>
      </c>
      <c r="AE11369" s="15">
        <f t="shared" si="1168"/>
        <v>1</v>
      </c>
      <c r="AI11369" t="str">
        <f t="shared" si="1172"/>
        <v/>
      </c>
      <c r="AJ11369" t="str">
        <f t="shared" si="1173"/>
        <v/>
      </c>
      <c r="AL11369">
        <f t="shared" si="1169"/>
        <v>0</v>
      </c>
    </row>
    <row r="11370" spans="1:38" x14ac:dyDescent="0.3">
      <c r="A11370">
        <v>11369</v>
      </c>
      <c r="B11370" t="s">
        <v>34</v>
      </c>
      <c r="C11370" t="s">
        <v>24</v>
      </c>
      <c r="D11370">
        <v>369</v>
      </c>
      <c r="E11370">
        <v>1878950448.9246299</v>
      </c>
      <c r="F11370">
        <v>13726257.9013319</v>
      </c>
      <c r="G11370">
        <v>1349361581.2580099</v>
      </c>
      <c r="H11370">
        <v>38002234.814916097</v>
      </c>
      <c r="I11370">
        <v>88219.8731964771</v>
      </c>
      <c r="J11370">
        <v>26448.010407686201</v>
      </c>
      <c r="K11370">
        <v>430.76727995607303</v>
      </c>
      <c r="L11370">
        <v>72668.083244083697</v>
      </c>
      <c r="M11370">
        <v>76651.655115512607</v>
      </c>
      <c r="Y11370" s="15">
        <f t="shared" si="1170"/>
        <v>1</v>
      </c>
      <c r="Z11370" s="15">
        <f t="shared" si="1171"/>
        <v>1</v>
      </c>
      <c r="AD11370" s="15">
        <f t="shared" si="1167"/>
        <v>1</v>
      </c>
      <c r="AE11370" s="15">
        <f t="shared" si="1168"/>
        <v>1</v>
      </c>
      <c r="AI11370" t="str">
        <f t="shared" si="1172"/>
        <v/>
      </c>
      <c r="AJ11370" t="str">
        <f t="shared" si="1173"/>
        <v/>
      </c>
      <c r="AL11370">
        <f t="shared" si="1169"/>
        <v>0</v>
      </c>
    </row>
    <row r="11371" spans="1:38" x14ac:dyDescent="0.3">
      <c r="A11371">
        <v>11370</v>
      </c>
      <c r="B11371" t="s">
        <v>34</v>
      </c>
      <c r="C11371" t="s">
        <v>24</v>
      </c>
      <c r="D11371">
        <v>370</v>
      </c>
      <c r="E11371">
        <v>2281415071.8728299</v>
      </c>
      <c r="F11371">
        <v>14174406.5831447</v>
      </c>
      <c r="G11371">
        <v>1348662216.97171</v>
      </c>
      <c r="H11371">
        <v>22255319.542418499</v>
      </c>
      <c r="I11371">
        <v>94334.621311087205</v>
      </c>
      <c r="J11371">
        <v>34101.531487226501</v>
      </c>
      <c r="K11371">
        <v>235.918894178068</v>
      </c>
      <c r="L11371">
        <v>85226.997600724804</v>
      </c>
      <c r="M11371">
        <v>87559.904213996997</v>
      </c>
      <c r="Y11371" s="15">
        <f t="shared" si="1170"/>
        <v>1</v>
      </c>
      <c r="Z11371" s="15">
        <f t="shared" si="1171"/>
        <v>1</v>
      </c>
      <c r="AD11371" s="15">
        <f t="shared" si="1167"/>
        <v>1</v>
      </c>
      <c r="AE11371" s="15">
        <f t="shared" si="1168"/>
        <v>1</v>
      </c>
      <c r="AI11371" t="str">
        <f t="shared" si="1172"/>
        <v/>
      </c>
      <c r="AJ11371" t="str">
        <f t="shared" si="1173"/>
        <v/>
      </c>
      <c r="AL11371">
        <f t="shared" si="1169"/>
        <v>0</v>
      </c>
    </row>
    <row r="11372" spans="1:38" x14ac:dyDescent="0.3">
      <c r="A11372">
        <v>11371</v>
      </c>
      <c r="B11372" t="s">
        <v>34</v>
      </c>
      <c r="C11372" t="s">
        <v>24</v>
      </c>
      <c r="D11372">
        <v>371</v>
      </c>
      <c r="E11372">
        <v>3213883854.97012</v>
      </c>
      <c r="F11372">
        <v>14376365.769814899</v>
      </c>
      <c r="G11372">
        <v>1349724769.47685</v>
      </c>
      <c r="H11372">
        <v>24410652.1803331</v>
      </c>
      <c r="I11372">
        <v>85364.735755236805</v>
      </c>
      <c r="J11372">
        <v>29988.933851480499</v>
      </c>
      <c r="K11372">
        <v>285.95709884612</v>
      </c>
      <c r="L11372">
        <v>75375.077590173605</v>
      </c>
      <c r="M11372">
        <v>77933.916244331995</v>
      </c>
      <c r="Y11372" s="15">
        <f t="shared" si="1170"/>
        <v>1</v>
      </c>
      <c r="Z11372" s="15">
        <f t="shared" si="1171"/>
        <v>1</v>
      </c>
      <c r="AD11372" s="15">
        <f t="shared" si="1167"/>
        <v>1</v>
      </c>
      <c r="AE11372" s="15">
        <f t="shared" si="1168"/>
        <v>1</v>
      </c>
      <c r="AI11372" t="str">
        <f t="shared" si="1172"/>
        <v/>
      </c>
      <c r="AJ11372" t="str">
        <f t="shared" si="1173"/>
        <v/>
      </c>
      <c r="AL11372">
        <f t="shared" si="1169"/>
        <v>0</v>
      </c>
    </row>
    <row r="11373" spans="1:38" x14ac:dyDescent="0.3">
      <c r="A11373">
        <v>11372</v>
      </c>
      <c r="B11373" t="s">
        <v>34</v>
      </c>
      <c r="C11373" t="s">
        <v>24</v>
      </c>
      <c r="D11373">
        <v>372</v>
      </c>
      <c r="E11373">
        <v>4627398713.8534002</v>
      </c>
      <c r="F11373">
        <v>14614288.413455499</v>
      </c>
      <c r="G11373">
        <v>1348899587.26244</v>
      </c>
      <c r="H11373">
        <v>22405209.453991901</v>
      </c>
      <c r="I11373">
        <v>85305.071925919503</v>
      </c>
      <c r="J11373">
        <v>37453.5139007568</v>
      </c>
      <c r="K11373">
        <v>262.64803426282799</v>
      </c>
      <c r="L11373">
        <v>76136.108232997503</v>
      </c>
      <c r="M11373">
        <v>78484.727007369307</v>
      </c>
      <c r="Y11373" s="15">
        <f t="shared" si="1170"/>
        <v>1</v>
      </c>
      <c r="Z11373" s="15">
        <f t="shared" si="1171"/>
        <v>1</v>
      </c>
      <c r="AD11373" s="15">
        <f t="shared" si="1167"/>
        <v>1</v>
      </c>
      <c r="AE11373" s="15">
        <f t="shared" si="1168"/>
        <v>1</v>
      </c>
      <c r="AI11373" t="str">
        <f t="shared" si="1172"/>
        <v/>
      </c>
      <c r="AJ11373" t="str">
        <f t="shared" si="1173"/>
        <v/>
      </c>
      <c r="AL11373">
        <f t="shared" si="1169"/>
        <v>0</v>
      </c>
    </row>
    <row r="11374" spans="1:38" x14ac:dyDescent="0.3">
      <c r="A11374">
        <v>11373</v>
      </c>
      <c r="B11374" t="s">
        <v>34</v>
      </c>
      <c r="C11374" t="s">
        <v>24</v>
      </c>
      <c r="D11374">
        <v>373</v>
      </c>
      <c r="E11374">
        <v>2406776725.53476</v>
      </c>
      <c r="F11374">
        <v>14557336.638974801</v>
      </c>
      <c r="G11374">
        <v>1350703330.0067101</v>
      </c>
      <c r="H11374">
        <v>19474730.100890201</v>
      </c>
      <c r="I11374">
        <v>85483.932969652102</v>
      </c>
      <c r="J11374">
        <v>29800.667042017001</v>
      </c>
      <c r="K11374">
        <v>227.817432169434</v>
      </c>
      <c r="L11374">
        <v>77514.219783476001</v>
      </c>
      <c r="M11374">
        <v>79555.652015328</v>
      </c>
      <c r="Y11374" s="15">
        <f t="shared" si="1170"/>
        <v>1</v>
      </c>
      <c r="Z11374" s="15">
        <f t="shared" si="1171"/>
        <v>1</v>
      </c>
      <c r="AD11374" s="15">
        <f t="shared" si="1167"/>
        <v>1</v>
      </c>
      <c r="AE11374" s="15">
        <f t="shared" si="1168"/>
        <v>1</v>
      </c>
      <c r="AI11374" t="str">
        <f t="shared" si="1172"/>
        <v/>
      </c>
      <c r="AJ11374" t="str">
        <f t="shared" si="1173"/>
        <v/>
      </c>
      <c r="AL11374">
        <f t="shared" si="1169"/>
        <v>0</v>
      </c>
    </row>
    <row r="11375" spans="1:38" x14ac:dyDescent="0.3">
      <c r="A11375">
        <v>11374</v>
      </c>
      <c r="B11375" t="s">
        <v>34</v>
      </c>
      <c r="C11375" t="s">
        <v>24</v>
      </c>
      <c r="D11375">
        <v>374</v>
      </c>
      <c r="E11375">
        <v>3287135814.70399</v>
      </c>
      <c r="F11375">
        <v>14691192.6740869</v>
      </c>
      <c r="G11375">
        <v>1351033694.69502</v>
      </c>
      <c r="H11375">
        <v>20968324.706332199</v>
      </c>
      <c r="I11375">
        <v>86396.407920604601</v>
      </c>
      <c r="J11375">
        <v>33617.413450956301</v>
      </c>
      <c r="K11375">
        <v>242.69903357094901</v>
      </c>
      <c r="L11375">
        <v>77815.465692478901</v>
      </c>
      <c r="M11375">
        <v>80013.463491764895</v>
      </c>
      <c r="Y11375" s="15">
        <f t="shared" si="1170"/>
        <v>1</v>
      </c>
      <c r="Z11375" s="15">
        <f t="shared" si="1171"/>
        <v>1</v>
      </c>
      <c r="AD11375" s="15">
        <f t="shared" si="1167"/>
        <v>1</v>
      </c>
      <c r="AE11375" s="15">
        <f t="shared" si="1168"/>
        <v>1</v>
      </c>
      <c r="AI11375" t="str">
        <f t="shared" si="1172"/>
        <v/>
      </c>
      <c r="AJ11375" t="str">
        <f t="shared" si="1173"/>
        <v/>
      </c>
      <c r="AL11375">
        <f t="shared" si="1169"/>
        <v>0</v>
      </c>
    </row>
    <row r="11376" spans="1:38" x14ac:dyDescent="0.3">
      <c r="A11376">
        <v>11375</v>
      </c>
      <c r="B11376" t="s">
        <v>34</v>
      </c>
      <c r="C11376" t="s">
        <v>24</v>
      </c>
      <c r="D11376">
        <v>375</v>
      </c>
      <c r="E11376">
        <v>2678254855.1464901</v>
      </c>
      <c r="F11376">
        <v>15455063.6651683</v>
      </c>
      <c r="G11376">
        <v>1352885263.86446</v>
      </c>
      <c r="H11376">
        <v>8049901.3663649596</v>
      </c>
      <c r="I11376">
        <v>77874.301271373406</v>
      </c>
      <c r="J11376">
        <v>34516.827342271798</v>
      </c>
      <c r="K11376">
        <v>103.370447438276</v>
      </c>
      <c r="L11376">
        <v>74580.011454026797</v>
      </c>
      <c r="M11376">
        <v>75423.839739573901</v>
      </c>
      <c r="Y11376" s="15">
        <f t="shared" si="1170"/>
        <v>1</v>
      </c>
      <c r="Z11376" s="15">
        <f t="shared" si="1171"/>
        <v>1</v>
      </c>
      <c r="AD11376" s="15">
        <f t="shared" si="1167"/>
        <v>1</v>
      </c>
      <c r="AE11376" s="15">
        <f t="shared" si="1168"/>
        <v>1</v>
      </c>
      <c r="AI11376" t="str">
        <f t="shared" si="1172"/>
        <v/>
      </c>
      <c r="AJ11376" t="str">
        <f t="shared" si="1173"/>
        <v/>
      </c>
      <c r="AL11376">
        <f t="shared" si="1169"/>
        <v>0</v>
      </c>
    </row>
    <row r="11377" spans="1:38" x14ac:dyDescent="0.3">
      <c r="A11377">
        <v>11376</v>
      </c>
      <c r="B11377" t="s">
        <v>34</v>
      </c>
      <c r="C11377" t="s">
        <v>24</v>
      </c>
      <c r="D11377">
        <v>376</v>
      </c>
      <c r="E11377">
        <v>1903766646.7530799</v>
      </c>
      <c r="F11377">
        <v>14699353.993532401</v>
      </c>
      <c r="G11377">
        <v>1350019372.32411</v>
      </c>
      <c r="H11377">
        <v>26974261.5565245</v>
      </c>
      <c r="I11377">
        <v>79577.563020840302</v>
      </c>
      <c r="J11377">
        <v>32390.128652811101</v>
      </c>
      <c r="K11377">
        <v>338.96817812151801</v>
      </c>
      <c r="L11377">
        <v>68538.789856812204</v>
      </c>
      <c r="M11377">
        <v>71366.358027801994</v>
      </c>
      <c r="Y11377" s="15">
        <f t="shared" si="1170"/>
        <v>1</v>
      </c>
      <c r="Z11377" s="15">
        <f t="shared" si="1171"/>
        <v>1</v>
      </c>
      <c r="AD11377" s="15">
        <f t="shared" si="1167"/>
        <v>1</v>
      </c>
      <c r="AE11377" s="15">
        <f t="shared" si="1168"/>
        <v>1</v>
      </c>
      <c r="AI11377" t="str">
        <f t="shared" si="1172"/>
        <v/>
      </c>
      <c r="AJ11377" t="str">
        <f t="shared" si="1173"/>
        <v/>
      </c>
      <c r="AL11377">
        <f t="shared" si="1169"/>
        <v>0</v>
      </c>
    </row>
    <row r="11378" spans="1:38" x14ac:dyDescent="0.3">
      <c r="A11378">
        <v>11377</v>
      </c>
      <c r="B11378" t="s">
        <v>34</v>
      </c>
      <c r="C11378" t="s">
        <v>24</v>
      </c>
      <c r="D11378">
        <v>377</v>
      </c>
      <c r="E11378">
        <v>2760161558.0471802</v>
      </c>
      <c r="F11378">
        <v>15047812.499822499</v>
      </c>
      <c r="G11378">
        <v>1349390403.8420999</v>
      </c>
      <c r="H11378">
        <v>25104905.0232949</v>
      </c>
      <c r="I11378">
        <v>78083.694671545207</v>
      </c>
      <c r="J11378">
        <v>26478.694984197598</v>
      </c>
      <c r="K11378">
        <v>321.51277073782597</v>
      </c>
      <c r="L11378">
        <v>67809.924941986406</v>
      </c>
      <c r="M11378">
        <v>70441.538424002996</v>
      </c>
      <c r="Y11378" s="15">
        <f t="shared" si="1170"/>
        <v>1</v>
      </c>
      <c r="Z11378" s="15">
        <f t="shared" si="1171"/>
        <v>1</v>
      </c>
      <c r="AD11378" s="15">
        <f t="shared" si="1167"/>
        <v>1</v>
      </c>
      <c r="AE11378" s="15">
        <f t="shared" si="1168"/>
        <v>1</v>
      </c>
      <c r="AI11378" t="str">
        <f t="shared" si="1172"/>
        <v/>
      </c>
      <c r="AJ11378" t="str">
        <f t="shared" si="1173"/>
        <v/>
      </c>
      <c r="AL11378">
        <f t="shared" si="1169"/>
        <v>0</v>
      </c>
    </row>
    <row r="11379" spans="1:38" x14ac:dyDescent="0.3">
      <c r="A11379">
        <v>11378</v>
      </c>
      <c r="B11379" t="s">
        <v>34</v>
      </c>
      <c r="C11379" t="s">
        <v>24</v>
      </c>
      <c r="D11379">
        <v>378</v>
      </c>
      <c r="E11379">
        <v>2283654124.4981999</v>
      </c>
      <c r="F11379">
        <v>14115575.1334942</v>
      </c>
      <c r="G11379">
        <v>1348636559.75652</v>
      </c>
      <c r="H11379">
        <v>26724996.252297901</v>
      </c>
      <c r="I11379">
        <v>76671.632210845099</v>
      </c>
      <c r="J11379">
        <v>27599.711413621899</v>
      </c>
      <c r="K11379">
        <v>348.56433183533602</v>
      </c>
      <c r="L11379">
        <v>65734.866775379094</v>
      </c>
      <c r="M11379">
        <v>68536.305792142201</v>
      </c>
      <c r="Y11379" s="15">
        <f t="shared" si="1170"/>
        <v>1</v>
      </c>
      <c r="Z11379" s="15">
        <f t="shared" si="1171"/>
        <v>1</v>
      </c>
      <c r="AD11379" s="15">
        <f t="shared" si="1167"/>
        <v>1</v>
      </c>
      <c r="AE11379" s="15">
        <f t="shared" si="1168"/>
        <v>1</v>
      </c>
      <c r="AI11379" t="str">
        <f t="shared" si="1172"/>
        <v/>
      </c>
      <c r="AJ11379" t="str">
        <f t="shared" si="1173"/>
        <v/>
      </c>
      <c r="AL11379">
        <f t="shared" si="1169"/>
        <v>0</v>
      </c>
    </row>
    <row r="11380" spans="1:38" x14ac:dyDescent="0.3">
      <c r="A11380">
        <v>11379</v>
      </c>
      <c r="B11380" t="s">
        <v>34</v>
      </c>
      <c r="C11380" t="s">
        <v>24</v>
      </c>
      <c r="D11380">
        <v>379</v>
      </c>
      <c r="E11380">
        <v>3123665644.0602598</v>
      </c>
      <c r="F11380">
        <v>14526777.038824501</v>
      </c>
      <c r="G11380">
        <v>1352227640.74208</v>
      </c>
      <c r="H11380">
        <v>26625449.596125599</v>
      </c>
      <c r="I11380">
        <v>84421.4939185455</v>
      </c>
      <c r="J11380">
        <v>34396.736529111899</v>
      </c>
      <c r="K11380">
        <v>315.38709350269602</v>
      </c>
      <c r="L11380">
        <v>73525.466315862097</v>
      </c>
      <c r="M11380">
        <v>76316.470386855406</v>
      </c>
      <c r="Y11380" s="15">
        <f t="shared" si="1170"/>
        <v>1</v>
      </c>
      <c r="Z11380" s="15">
        <f t="shared" si="1171"/>
        <v>1</v>
      </c>
      <c r="AD11380" s="15">
        <f t="shared" si="1167"/>
        <v>1</v>
      </c>
      <c r="AE11380" s="15">
        <f t="shared" si="1168"/>
        <v>1</v>
      </c>
      <c r="AI11380" t="str">
        <f t="shared" si="1172"/>
        <v/>
      </c>
      <c r="AJ11380" t="str">
        <f t="shared" si="1173"/>
        <v/>
      </c>
      <c r="AL11380">
        <f t="shared" si="1169"/>
        <v>0</v>
      </c>
    </row>
    <row r="11381" spans="1:38" x14ac:dyDescent="0.3">
      <c r="A11381">
        <v>11380</v>
      </c>
      <c r="B11381" t="s">
        <v>34</v>
      </c>
      <c r="C11381" t="s">
        <v>24</v>
      </c>
      <c r="D11381">
        <v>380</v>
      </c>
      <c r="E11381">
        <v>2458682652.8487301</v>
      </c>
      <c r="F11381">
        <v>13248912.9376227</v>
      </c>
      <c r="G11381">
        <v>1348822472.9801099</v>
      </c>
      <c r="H11381">
        <v>20455543.015637901</v>
      </c>
      <c r="I11381">
        <v>73548.008273599698</v>
      </c>
      <c r="J11381">
        <v>27520.782196521799</v>
      </c>
      <c r="K11381">
        <v>278.12504370673003</v>
      </c>
      <c r="L11381">
        <v>65176.913523759198</v>
      </c>
      <c r="M11381">
        <v>67321.159149543193</v>
      </c>
      <c r="Y11381" s="15">
        <f t="shared" si="1170"/>
        <v>1</v>
      </c>
      <c r="Z11381" s="15">
        <f t="shared" si="1171"/>
        <v>1</v>
      </c>
      <c r="AD11381" s="15">
        <f t="shared" si="1167"/>
        <v>1</v>
      </c>
      <c r="AE11381" s="15">
        <f t="shared" si="1168"/>
        <v>1</v>
      </c>
      <c r="AI11381" t="str">
        <f t="shared" si="1172"/>
        <v/>
      </c>
      <c r="AJ11381" t="str">
        <f t="shared" si="1173"/>
        <v/>
      </c>
      <c r="AL11381">
        <f t="shared" si="1169"/>
        <v>0</v>
      </c>
    </row>
    <row r="11382" spans="1:38" x14ac:dyDescent="0.3">
      <c r="A11382">
        <v>11381</v>
      </c>
      <c r="B11382" t="s">
        <v>34</v>
      </c>
      <c r="C11382" t="s">
        <v>24</v>
      </c>
      <c r="D11382">
        <v>381</v>
      </c>
      <c r="E11382">
        <v>2124259664.59814</v>
      </c>
      <c r="F11382">
        <v>15970417.119650099</v>
      </c>
      <c r="G11382">
        <v>1353748913.0784099</v>
      </c>
      <c r="H11382">
        <v>27759365.451687802</v>
      </c>
      <c r="I11382">
        <v>116980.22531222401</v>
      </c>
      <c r="J11382">
        <v>36957.812464475603</v>
      </c>
      <c r="K11382">
        <v>237.299640837563</v>
      </c>
      <c r="L11382">
        <v>105620.16128391201</v>
      </c>
      <c r="M11382">
        <v>108530.027714679</v>
      </c>
      <c r="Y11382" s="15">
        <f t="shared" si="1170"/>
        <v>1</v>
      </c>
      <c r="Z11382" s="15">
        <f t="shared" si="1171"/>
        <v>1</v>
      </c>
      <c r="AD11382" s="15">
        <f t="shared" ref="AD11382:AD11445" si="1174">IF(L11382&lt;0,0,1)</f>
        <v>1</v>
      </c>
      <c r="AE11382" s="15">
        <f t="shared" ref="AE11382:AE11445" si="1175">IF(M11382&lt;0,0,1)</f>
        <v>1</v>
      </c>
      <c r="AI11382" t="str">
        <f t="shared" si="1172"/>
        <v/>
      </c>
      <c r="AJ11382" t="str">
        <f t="shared" si="1173"/>
        <v/>
      </c>
      <c r="AL11382">
        <f t="shared" si="1169"/>
        <v>0</v>
      </c>
    </row>
    <row r="11383" spans="1:38" x14ac:dyDescent="0.3">
      <c r="A11383">
        <v>11382</v>
      </c>
      <c r="B11383" t="s">
        <v>34</v>
      </c>
      <c r="C11383" t="s">
        <v>24</v>
      </c>
      <c r="D11383">
        <v>382</v>
      </c>
      <c r="E11383">
        <v>2067477467.0611501</v>
      </c>
      <c r="F11383">
        <v>15510895.2845867</v>
      </c>
      <c r="G11383">
        <v>1352190796.4636099</v>
      </c>
      <c r="H11383">
        <v>18736345.647628501</v>
      </c>
      <c r="I11383">
        <v>86973.133955627694</v>
      </c>
      <c r="J11383">
        <v>26707.155489921599</v>
      </c>
      <c r="K11383">
        <v>215.426819702594</v>
      </c>
      <c r="L11383">
        <v>79305.592470067699</v>
      </c>
      <c r="M11383">
        <v>81269.623792403698</v>
      </c>
      <c r="Y11383" s="15">
        <f t="shared" si="1170"/>
        <v>1</v>
      </c>
      <c r="Z11383" s="15">
        <f t="shared" si="1171"/>
        <v>1</v>
      </c>
      <c r="AD11383" s="15">
        <f t="shared" si="1174"/>
        <v>1</v>
      </c>
      <c r="AE11383" s="15">
        <f t="shared" si="1175"/>
        <v>1</v>
      </c>
      <c r="AI11383" t="str">
        <f t="shared" si="1172"/>
        <v/>
      </c>
      <c r="AJ11383" t="str">
        <f t="shared" si="1173"/>
        <v/>
      </c>
      <c r="AL11383">
        <f t="shared" si="1169"/>
        <v>0</v>
      </c>
    </row>
    <row r="11384" spans="1:38" x14ac:dyDescent="0.3">
      <c r="A11384">
        <v>11383</v>
      </c>
      <c r="B11384" t="s">
        <v>34</v>
      </c>
      <c r="C11384" t="s">
        <v>24</v>
      </c>
      <c r="D11384">
        <v>383</v>
      </c>
      <c r="E11384">
        <v>1654251864.3494501</v>
      </c>
      <c r="F11384">
        <v>15314647.895817099</v>
      </c>
      <c r="G11384">
        <v>1350044988.97932</v>
      </c>
      <c r="H11384">
        <v>33917644.456785001</v>
      </c>
      <c r="I11384">
        <v>94413.150493621797</v>
      </c>
      <c r="J11384">
        <v>29547.3788015842</v>
      </c>
      <c r="K11384">
        <v>359.24703581495601</v>
      </c>
      <c r="L11384">
        <v>80532.912006572602</v>
      </c>
      <c r="M11384">
        <v>84088.318025750807</v>
      </c>
      <c r="Y11384" s="15">
        <f t="shared" si="1170"/>
        <v>1</v>
      </c>
      <c r="Z11384" s="15">
        <f t="shared" si="1171"/>
        <v>1</v>
      </c>
      <c r="AD11384" s="15">
        <f t="shared" si="1174"/>
        <v>1</v>
      </c>
      <c r="AE11384" s="15">
        <f t="shared" si="1175"/>
        <v>1</v>
      </c>
      <c r="AI11384" t="str">
        <f t="shared" si="1172"/>
        <v/>
      </c>
      <c r="AJ11384" t="str">
        <f t="shared" si="1173"/>
        <v/>
      </c>
      <c r="AL11384">
        <f t="shared" si="1169"/>
        <v>0</v>
      </c>
    </row>
    <row r="11385" spans="1:38" x14ac:dyDescent="0.3">
      <c r="A11385">
        <v>11384</v>
      </c>
      <c r="B11385" t="s">
        <v>34</v>
      </c>
      <c r="C11385" t="s">
        <v>24</v>
      </c>
      <c r="D11385">
        <v>384</v>
      </c>
      <c r="E11385">
        <v>2171586945.2220302</v>
      </c>
      <c r="F11385">
        <v>13530638.697134299</v>
      </c>
      <c r="G11385">
        <v>1348458948.9151299</v>
      </c>
      <c r="H11385">
        <v>22723152.670353901</v>
      </c>
      <c r="I11385">
        <v>77595.806386815399</v>
      </c>
      <c r="J11385">
        <v>32119.120634794199</v>
      </c>
      <c r="K11385">
        <v>292.83995783327401</v>
      </c>
      <c r="L11385">
        <v>68296.729658654003</v>
      </c>
      <c r="M11385">
        <v>70678.676726995298</v>
      </c>
      <c r="Y11385" s="15">
        <f t="shared" si="1170"/>
        <v>1</v>
      </c>
      <c r="Z11385" s="15">
        <f t="shared" si="1171"/>
        <v>1</v>
      </c>
      <c r="AD11385" s="15">
        <f t="shared" si="1174"/>
        <v>1</v>
      </c>
      <c r="AE11385" s="15">
        <f t="shared" si="1175"/>
        <v>1</v>
      </c>
      <c r="AI11385" t="str">
        <f t="shared" si="1172"/>
        <v/>
      </c>
      <c r="AJ11385" t="str">
        <f t="shared" si="1173"/>
        <v/>
      </c>
      <c r="AL11385">
        <f t="shared" si="1169"/>
        <v>0</v>
      </c>
    </row>
    <row r="11386" spans="1:38" x14ac:dyDescent="0.3">
      <c r="A11386">
        <v>11385</v>
      </c>
      <c r="B11386" t="s">
        <v>34</v>
      </c>
      <c r="C11386" t="s">
        <v>24</v>
      </c>
      <c r="D11386">
        <v>385</v>
      </c>
      <c r="E11386">
        <v>2496643657.8110199</v>
      </c>
      <c r="F11386">
        <v>14484801.456443399</v>
      </c>
      <c r="G11386">
        <v>1349330134.5787301</v>
      </c>
      <c r="H11386">
        <v>21428098.391988799</v>
      </c>
      <c r="I11386">
        <v>83148.445811564103</v>
      </c>
      <c r="J11386">
        <v>32393.200707674001</v>
      </c>
      <c r="K11386">
        <v>257.70894672584001</v>
      </c>
      <c r="L11386">
        <v>74379.348759918401</v>
      </c>
      <c r="M11386">
        <v>76625.542185864804</v>
      </c>
      <c r="Y11386" s="15">
        <f t="shared" si="1170"/>
        <v>1</v>
      </c>
      <c r="Z11386" s="15">
        <f t="shared" si="1171"/>
        <v>1</v>
      </c>
      <c r="AD11386" s="15">
        <f t="shared" si="1174"/>
        <v>1</v>
      </c>
      <c r="AE11386" s="15">
        <f t="shared" si="1175"/>
        <v>1</v>
      </c>
      <c r="AI11386" t="str">
        <f t="shared" si="1172"/>
        <v/>
      </c>
      <c r="AJ11386" t="str">
        <f t="shared" si="1173"/>
        <v/>
      </c>
      <c r="AL11386">
        <f t="shared" si="1169"/>
        <v>0</v>
      </c>
    </row>
    <row r="11387" spans="1:38" x14ac:dyDescent="0.3">
      <c r="A11387">
        <v>11386</v>
      </c>
      <c r="B11387" t="s">
        <v>34</v>
      </c>
      <c r="C11387" t="s">
        <v>24</v>
      </c>
      <c r="D11387">
        <v>386</v>
      </c>
      <c r="E11387">
        <v>3124393441.8029699</v>
      </c>
      <c r="F11387">
        <v>15485851.595008099</v>
      </c>
      <c r="G11387">
        <v>1352559525.3271699</v>
      </c>
      <c r="H11387">
        <v>11157113.3561559</v>
      </c>
      <c r="I11387">
        <v>85467.750581605404</v>
      </c>
      <c r="J11387">
        <v>34158.383163690603</v>
      </c>
      <c r="K11387">
        <v>130.541792433193</v>
      </c>
      <c r="L11387">
        <v>80901.885330915597</v>
      </c>
      <c r="M11387">
        <v>82071.426099988501</v>
      </c>
      <c r="Y11387" s="15">
        <f t="shared" si="1170"/>
        <v>1</v>
      </c>
      <c r="Z11387" s="15">
        <f t="shared" si="1171"/>
        <v>1</v>
      </c>
      <c r="AD11387" s="15">
        <f t="shared" si="1174"/>
        <v>1</v>
      </c>
      <c r="AE11387" s="15">
        <f t="shared" si="1175"/>
        <v>1</v>
      </c>
      <c r="AI11387" t="str">
        <f t="shared" si="1172"/>
        <v/>
      </c>
      <c r="AJ11387" t="str">
        <f t="shared" si="1173"/>
        <v/>
      </c>
      <c r="AL11387">
        <f t="shared" si="1169"/>
        <v>0</v>
      </c>
    </row>
    <row r="11388" spans="1:38" x14ac:dyDescent="0.3">
      <c r="A11388">
        <v>11387</v>
      </c>
      <c r="B11388" t="s">
        <v>34</v>
      </c>
      <c r="C11388" t="s">
        <v>24</v>
      </c>
      <c r="D11388">
        <v>387</v>
      </c>
      <c r="E11388">
        <v>2276194979.4594302</v>
      </c>
      <c r="F11388">
        <v>15091080.7802667</v>
      </c>
      <c r="G11388">
        <v>1350574770.0178101</v>
      </c>
      <c r="H11388">
        <v>23295019.304321799</v>
      </c>
      <c r="I11388">
        <v>82147.293988680496</v>
      </c>
      <c r="J11388">
        <v>35325.017019271902</v>
      </c>
      <c r="K11388">
        <v>283.57622233462399</v>
      </c>
      <c r="L11388">
        <v>72614.190240382901</v>
      </c>
      <c r="M11388">
        <v>75056.083042136393</v>
      </c>
      <c r="Y11388" s="15">
        <f t="shared" si="1170"/>
        <v>1</v>
      </c>
      <c r="Z11388" s="15">
        <f t="shared" si="1171"/>
        <v>1</v>
      </c>
      <c r="AD11388" s="15">
        <f t="shared" si="1174"/>
        <v>1</v>
      </c>
      <c r="AE11388" s="15">
        <f t="shared" si="1175"/>
        <v>1</v>
      </c>
      <c r="AI11388" t="str">
        <f t="shared" si="1172"/>
        <v/>
      </c>
      <c r="AJ11388" t="str">
        <f t="shared" si="1173"/>
        <v/>
      </c>
      <c r="AL11388">
        <f t="shared" si="1169"/>
        <v>0</v>
      </c>
    </row>
    <row r="11389" spans="1:38" x14ac:dyDescent="0.3">
      <c r="A11389">
        <v>11388</v>
      </c>
      <c r="B11389" t="s">
        <v>34</v>
      </c>
      <c r="C11389" t="s">
        <v>24</v>
      </c>
      <c r="D11389">
        <v>388</v>
      </c>
      <c r="E11389">
        <v>2071930556.20222</v>
      </c>
      <c r="F11389">
        <v>14556488.581286799</v>
      </c>
      <c r="G11389">
        <v>1351324771.16975</v>
      </c>
      <c r="H11389">
        <v>21493451.3252878</v>
      </c>
      <c r="I11389">
        <v>79885.826936041907</v>
      </c>
      <c r="J11389">
        <v>27744.5070226192</v>
      </c>
      <c r="K11389">
        <v>269.05212288152001</v>
      </c>
      <c r="L11389">
        <v>71089.985270654695</v>
      </c>
      <c r="M11389">
        <v>73343.029296521796</v>
      </c>
      <c r="Y11389" s="15">
        <f t="shared" si="1170"/>
        <v>1</v>
      </c>
      <c r="Z11389" s="15">
        <f t="shared" si="1171"/>
        <v>1</v>
      </c>
      <c r="AD11389" s="15">
        <f t="shared" si="1174"/>
        <v>1</v>
      </c>
      <c r="AE11389" s="15">
        <f t="shared" si="1175"/>
        <v>1</v>
      </c>
      <c r="AI11389" t="str">
        <f t="shared" si="1172"/>
        <v/>
      </c>
      <c r="AJ11389" t="str">
        <f t="shared" si="1173"/>
        <v/>
      </c>
      <c r="AL11389">
        <f t="shared" si="1169"/>
        <v>0</v>
      </c>
    </row>
    <row r="11390" spans="1:38" x14ac:dyDescent="0.3">
      <c r="A11390">
        <v>11389</v>
      </c>
      <c r="B11390" t="s">
        <v>34</v>
      </c>
      <c r="C11390" t="s">
        <v>24</v>
      </c>
      <c r="D11390">
        <v>389</v>
      </c>
      <c r="E11390">
        <v>2901417071.3629198</v>
      </c>
      <c r="F11390">
        <v>14949833.255683299</v>
      </c>
      <c r="G11390">
        <v>1350427508.89623</v>
      </c>
      <c r="H11390">
        <v>23768270.845933899</v>
      </c>
      <c r="I11390">
        <v>80159.951472111003</v>
      </c>
      <c r="J11390">
        <v>29162.529989242601</v>
      </c>
      <c r="K11390">
        <v>296.51054434836198</v>
      </c>
      <c r="L11390">
        <v>70433.177309280101</v>
      </c>
      <c r="M11390">
        <v>72924.678549549397</v>
      </c>
      <c r="Y11390" s="15">
        <f t="shared" si="1170"/>
        <v>1</v>
      </c>
      <c r="Z11390" s="15">
        <f t="shared" si="1171"/>
        <v>1</v>
      </c>
      <c r="AD11390" s="15">
        <f t="shared" si="1174"/>
        <v>1</v>
      </c>
      <c r="AE11390" s="15">
        <f t="shared" si="1175"/>
        <v>1</v>
      </c>
      <c r="AI11390" t="str">
        <f t="shared" si="1172"/>
        <v/>
      </c>
      <c r="AJ11390" t="str">
        <f t="shared" si="1173"/>
        <v/>
      </c>
      <c r="AL11390">
        <f t="shared" si="1169"/>
        <v>0</v>
      </c>
    </row>
    <row r="11391" spans="1:38" x14ac:dyDescent="0.3">
      <c r="A11391">
        <v>11390</v>
      </c>
      <c r="B11391" t="s">
        <v>34</v>
      </c>
      <c r="C11391" t="s">
        <v>24</v>
      </c>
      <c r="D11391">
        <v>390</v>
      </c>
      <c r="E11391">
        <v>1980393331.2586701</v>
      </c>
      <c r="F11391">
        <v>15051047.081136599</v>
      </c>
      <c r="G11391">
        <v>1351245490.52599</v>
      </c>
      <c r="H11391">
        <v>30916187.591483399</v>
      </c>
      <c r="I11391">
        <v>81473.605815395698</v>
      </c>
      <c r="J11391">
        <v>32210.279770374302</v>
      </c>
      <c r="K11391">
        <v>379.462615924153</v>
      </c>
      <c r="L11391">
        <v>68821.664215297395</v>
      </c>
      <c r="M11391">
        <v>72062.443497386193</v>
      </c>
      <c r="Y11391" s="15">
        <f t="shared" si="1170"/>
        <v>1</v>
      </c>
      <c r="Z11391" s="15">
        <f t="shared" si="1171"/>
        <v>1</v>
      </c>
      <c r="AD11391" s="15">
        <f t="shared" si="1174"/>
        <v>1</v>
      </c>
      <c r="AE11391" s="15">
        <f t="shared" si="1175"/>
        <v>1</v>
      </c>
      <c r="AI11391" t="str">
        <f t="shared" si="1172"/>
        <v/>
      </c>
      <c r="AJ11391" t="str">
        <f t="shared" si="1173"/>
        <v/>
      </c>
      <c r="AL11391">
        <f t="shared" si="1169"/>
        <v>0</v>
      </c>
    </row>
    <row r="11392" spans="1:38" x14ac:dyDescent="0.3">
      <c r="A11392">
        <v>11391</v>
      </c>
      <c r="B11392" t="s">
        <v>34</v>
      </c>
      <c r="C11392" t="s">
        <v>24</v>
      </c>
      <c r="D11392">
        <v>391</v>
      </c>
      <c r="E11392">
        <v>2847303824.3449502</v>
      </c>
      <c r="F11392">
        <v>14565327.315791801</v>
      </c>
      <c r="G11392">
        <v>1351224557.60179</v>
      </c>
      <c r="H11392">
        <v>15810271.5972619</v>
      </c>
      <c r="I11392">
        <v>114539.49023142501</v>
      </c>
      <c r="J11392">
        <v>34588.637147188201</v>
      </c>
      <c r="K11392">
        <v>138.03336792679599</v>
      </c>
      <c r="L11392">
        <v>108069.396454876</v>
      </c>
      <c r="M11392">
        <v>109726.703019115</v>
      </c>
      <c r="Y11392" s="15">
        <f t="shared" si="1170"/>
        <v>1</v>
      </c>
      <c r="Z11392" s="15">
        <f t="shared" si="1171"/>
        <v>1</v>
      </c>
      <c r="AD11392" s="15">
        <f t="shared" si="1174"/>
        <v>1</v>
      </c>
      <c r="AE11392" s="15">
        <f t="shared" si="1175"/>
        <v>1</v>
      </c>
      <c r="AI11392" t="str">
        <f t="shared" si="1172"/>
        <v/>
      </c>
      <c r="AJ11392" t="str">
        <f t="shared" si="1173"/>
        <v/>
      </c>
      <c r="AL11392">
        <f t="shared" si="1169"/>
        <v>0</v>
      </c>
    </row>
    <row r="11393" spans="1:38" x14ac:dyDescent="0.3">
      <c r="A11393">
        <v>11392</v>
      </c>
      <c r="B11393" t="s">
        <v>34</v>
      </c>
      <c r="C11393" t="s">
        <v>24</v>
      </c>
      <c r="D11393">
        <v>392</v>
      </c>
      <c r="E11393">
        <v>2420944050.0028701</v>
      </c>
      <c r="F11393">
        <v>14288809.6897383</v>
      </c>
      <c r="G11393">
        <v>1351492242.34828</v>
      </c>
      <c r="H11393">
        <v>20480042.254880399</v>
      </c>
      <c r="I11393">
        <v>75648.453553816304</v>
      </c>
      <c r="J11393">
        <v>31524.839650154099</v>
      </c>
      <c r="K11393">
        <v>270.72651578146201</v>
      </c>
      <c r="L11393">
        <v>67267.332893011699</v>
      </c>
      <c r="M11393">
        <v>69414.146643559696</v>
      </c>
      <c r="Y11393" s="15">
        <f t="shared" si="1170"/>
        <v>1</v>
      </c>
      <c r="Z11393" s="15">
        <f t="shared" si="1171"/>
        <v>1</v>
      </c>
      <c r="AD11393" s="15">
        <f t="shared" si="1174"/>
        <v>1</v>
      </c>
      <c r="AE11393" s="15">
        <f t="shared" si="1175"/>
        <v>1</v>
      </c>
      <c r="AI11393" t="str">
        <f t="shared" si="1172"/>
        <v/>
      </c>
      <c r="AJ11393" t="str">
        <f t="shared" si="1173"/>
        <v/>
      </c>
      <c r="AL11393">
        <f t="shared" si="1169"/>
        <v>0</v>
      </c>
    </row>
    <row r="11394" spans="1:38" x14ac:dyDescent="0.3">
      <c r="A11394">
        <v>11393</v>
      </c>
      <c r="B11394" t="s">
        <v>34</v>
      </c>
      <c r="C11394" t="s">
        <v>24</v>
      </c>
      <c r="D11394">
        <v>393</v>
      </c>
      <c r="E11394">
        <v>3146011925.67799</v>
      </c>
      <c r="F11394">
        <v>14879966.1128131</v>
      </c>
      <c r="G11394">
        <v>1349727928.6433301</v>
      </c>
      <c r="H11394">
        <v>16759274.6718316</v>
      </c>
      <c r="I11394">
        <v>82764.6968988851</v>
      </c>
      <c r="J11394">
        <v>30662.914551734899</v>
      </c>
      <c r="K11394">
        <v>202.493035071544</v>
      </c>
      <c r="L11394">
        <v>75906.239212904693</v>
      </c>
      <c r="M11394">
        <v>77663.024714952495</v>
      </c>
      <c r="Y11394" s="15">
        <f t="shared" si="1170"/>
        <v>1</v>
      </c>
      <c r="Z11394" s="15">
        <f t="shared" si="1171"/>
        <v>1</v>
      </c>
      <c r="AD11394" s="15">
        <f t="shared" si="1174"/>
        <v>1</v>
      </c>
      <c r="AE11394" s="15">
        <f t="shared" si="1175"/>
        <v>1</v>
      </c>
      <c r="AI11394" t="str">
        <f t="shared" si="1172"/>
        <v/>
      </c>
      <c r="AJ11394" t="str">
        <f t="shared" si="1173"/>
        <v/>
      </c>
      <c r="AL11394">
        <f t="shared" ref="AL11394:AL11457" si="1176">IF(H11394&lt;0,1,0)</f>
        <v>0</v>
      </c>
    </row>
    <row r="11395" spans="1:38" x14ac:dyDescent="0.3">
      <c r="A11395">
        <v>11394</v>
      </c>
      <c r="B11395" t="s">
        <v>34</v>
      </c>
      <c r="C11395" t="s">
        <v>24</v>
      </c>
      <c r="D11395">
        <v>394</v>
      </c>
      <c r="E11395">
        <v>2430178615.63692</v>
      </c>
      <c r="F11395">
        <v>14782453.1826593</v>
      </c>
      <c r="G11395">
        <v>1350669201.03003</v>
      </c>
      <c r="H11395">
        <v>19268969.6793647</v>
      </c>
      <c r="I11395">
        <v>73602.721953552202</v>
      </c>
      <c r="J11395">
        <v>32970.979385852799</v>
      </c>
      <c r="K11395">
        <v>261.79697119794798</v>
      </c>
      <c r="L11395">
        <v>65717.212837785803</v>
      </c>
      <c r="M11395">
        <v>67737.076300552595</v>
      </c>
      <c r="Y11395" s="15">
        <f t="shared" si="1170"/>
        <v>1</v>
      </c>
      <c r="Z11395" s="15">
        <f t="shared" si="1171"/>
        <v>1</v>
      </c>
      <c r="AD11395" s="15">
        <f t="shared" si="1174"/>
        <v>1</v>
      </c>
      <c r="AE11395" s="15">
        <f t="shared" si="1175"/>
        <v>1</v>
      </c>
      <c r="AI11395" t="str">
        <f t="shared" si="1172"/>
        <v/>
      </c>
      <c r="AJ11395" t="str">
        <f t="shared" si="1173"/>
        <v/>
      </c>
      <c r="AL11395">
        <f t="shared" si="1176"/>
        <v>0</v>
      </c>
    </row>
    <row r="11396" spans="1:38" x14ac:dyDescent="0.3">
      <c r="A11396">
        <v>11395</v>
      </c>
      <c r="B11396" t="s">
        <v>34</v>
      </c>
      <c r="C11396" t="s">
        <v>24</v>
      </c>
      <c r="D11396">
        <v>395</v>
      </c>
      <c r="E11396">
        <v>2073044269.4799099</v>
      </c>
      <c r="F11396">
        <v>13852230.087247999</v>
      </c>
      <c r="G11396">
        <v>1348047214.72206</v>
      </c>
      <c r="H11396">
        <v>21087011.1084533</v>
      </c>
      <c r="I11396">
        <v>77240.048193458497</v>
      </c>
      <c r="J11396">
        <v>30164.874944925301</v>
      </c>
      <c r="K11396">
        <v>273.006187873393</v>
      </c>
      <c r="L11396">
        <v>68610.535506122207</v>
      </c>
      <c r="M11396">
        <v>70820.974568805206</v>
      </c>
      <c r="Y11396" s="15">
        <f t="shared" si="1170"/>
        <v>1</v>
      </c>
      <c r="Z11396" s="15">
        <f t="shared" si="1171"/>
        <v>1</v>
      </c>
      <c r="AD11396" s="15">
        <f t="shared" si="1174"/>
        <v>1</v>
      </c>
      <c r="AE11396" s="15">
        <f t="shared" si="1175"/>
        <v>1</v>
      </c>
      <c r="AI11396" t="str">
        <f t="shared" si="1172"/>
        <v/>
      </c>
      <c r="AJ11396" t="str">
        <f t="shared" si="1173"/>
        <v/>
      </c>
      <c r="AL11396">
        <f t="shared" si="1176"/>
        <v>0</v>
      </c>
    </row>
    <row r="11397" spans="1:38" x14ac:dyDescent="0.3">
      <c r="A11397">
        <v>11396</v>
      </c>
      <c r="B11397" t="s">
        <v>34</v>
      </c>
      <c r="C11397" t="s">
        <v>24</v>
      </c>
      <c r="D11397">
        <v>396</v>
      </c>
      <c r="E11397">
        <v>2476438367.4469299</v>
      </c>
      <c r="F11397">
        <v>13489565.572977999</v>
      </c>
      <c r="G11397">
        <v>1349600491.22978</v>
      </c>
      <c r="H11397">
        <v>23464782.0864635</v>
      </c>
      <c r="I11397">
        <v>87950.481486851306</v>
      </c>
      <c r="J11397">
        <v>32334.534466505102</v>
      </c>
      <c r="K11397">
        <v>266.795379511043</v>
      </c>
      <c r="L11397">
        <v>78347.905110366002</v>
      </c>
      <c r="M11397">
        <v>80807.593240395494</v>
      </c>
      <c r="Y11397" s="15">
        <f t="shared" si="1170"/>
        <v>1</v>
      </c>
      <c r="Z11397" s="15">
        <f t="shared" si="1171"/>
        <v>1</v>
      </c>
      <c r="AD11397" s="15">
        <f t="shared" si="1174"/>
        <v>1</v>
      </c>
      <c r="AE11397" s="15">
        <f t="shared" si="1175"/>
        <v>1</v>
      </c>
      <c r="AI11397" t="str">
        <f t="shared" si="1172"/>
        <v/>
      </c>
      <c r="AJ11397" t="str">
        <f t="shared" si="1173"/>
        <v/>
      </c>
      <c r="AL11397">
        <f t="shared" si="1176"/>
        <v>0</v>
      </c>
    </row>
    <row r="11398" spans="1:38" x14ac:dyDescent="0.3">
      <c r="A11398">
        <v>11397</v>
      </c>
      <c r="B11398" t="s">
        <v>34</v>
      </c>
      <c r="C11398" t="s">
        <v>24</v>
      </c>
      <c r="D11398">
        <v>397</v>
      </c>
      <c r="E11398">
        <v>2401465715.7554598</v>
      </c>
      <c r="F11398">
        <v>14368381.4627221</v>
      </c>
      <c r="G11398">
        <v>1350564719.9821401</v>
      </c>
      <c r="H11398">
        <v>11616214.356493499</v>
      </c>
      <c r="I11398">
        <v>105040.448393896</v>
      </c>
      <c r="J11398">
        <v>33387.767688512802</v>
      </c>
      <c r="K11398">
        <v>110.588011895506</v>
      </c>
      <c r="L11398">
        <v>100286.703605096</v>
      </c>
      <c r="M11398">
        <v>101504.36948681</v>
      </c>
      <c r="Y11398" s="15">
        <f t="shared" ref="Y11398:Y11461" si="1177">IF(K11398&lt;cet_ZAF_lo,1,0)</f>
        <v>1</v>
      </c>
      <c r="Z11398" s="15">
        <f t="shared" ref="Z11398:Z11461" si="1178">IF(K11398&lt;cet_ZAF_hi,1,0)</f>
        <v>1</v>
      </c>
      <c r="AD11398" s="15">
        <f t="shared" si="1174"/>
        <v>1</v>
      </c>
      <c r="AE11398" s="15">
        <f t="shared" si="1175"/>
        <v>1</v>
      </c>
      <c r="AI11398" t="str">
        <f t="shared" si="1172"/>
        <v/>
      </c>
      <c r="AJ11398" t="str">
        <f t="shared" si="1173"/>
        <v/>
      </c>
      <c r="AL11398">
        <f t="shared" si="1176"/>
        <v>0</v>
      </c>
    </row>
    <row r="11399" spans="1:38" x14ac:dyDescent="0.3">
      <c r="A11399">
        <v>11398</v>
      </c>
      <c r="B11399" t="s">
        <v>34</v>
      </c>
      <c r="C11399" t="s">
        <v>24</v>
      </c>
      <c r="D11399">
        <v>398</v>
      </c>
      <c r="E11399">
        <v>2245615979.4719501</v>
      </c>
      <c r="F11399">
        <v>14616483.2871146</v>
      </c>
      <c r="G11399">
        <v>1349606488.2548699</v>
      </c>
      <c r="H11399">
        <v>32398996.651966602</v>
      </c>
      <c r="I11399">
        <v>104863.940523989</v>
      </c>
      <c r="J11399">
        <v>37963.8692553043</v>
      </c>
      <c r="K11399">
        <v>308.962227530966</v>
      </c>
      <c r="L11399">
        <v>91605.183688933306</v>
      </c>
      <c r="M11399">
        <v>95001.397947222998</v>
      </c>
      <c r="Y11399" s="15">
        <f t="shared" si="1177"/>
        <v>1</v>
      </c>
      <c r="Z11399" s="15">
        <f t="shared" si="1178"/>
        <v>1</v>
      </c>
      <c r="AD11399" s="15">
        <f t="shared" si="1174"/>
        <v>1</v>
      </c>
      <c r="AE11399" s="15">
        <f t="shared" si="1175"/>
        <v>1</v>
      </c>
      <c r="AI11399" t="str">
        <f t="shared" si="1172"/>
        <v/>
      </c>
      <c r="AJ11399" t="str">
        <f t="shared" si="1173"/>
        <v/>
      </c>
      <c r="AL11399">
        <f t="shared" si="1176"/>
        <v>0</v>
      </c>
    </row>
    <row r="11400" spans="1:38" x14ac:dyDescent="0.3">
      <c r="A11400">
        <v>11399</v>
      </c>
      <c r="B11400" t="s">
        <v>34</v>
      </c>
      <c r="C11400" t="s">
        <v>24</v>
      </c>
      <c r="D11400">
        <v>399</v>
      </c>
      <c r="E11400">
        <v>2937173993.44032</v>
      </c>
      <c r="F11400">
        <v>15392912.9613067</v>
      </c>
      <c r="G11400">
        <v>1352749526.0967901</v>
      </c>
      <c r="H11400">
        <v>21452518.3163695</v>
      </c>
      <c r="I11400">
        <v>84222.074749158695</v>
      </c>
      <c r="J11400">
        <v>33435.000230550802</v>
      </c>
      <c r="K11400">
        <v>254.713724166286</v>
      </c>
      <c r="L11400">
        <v>75442.984244852298</v>
      </c>
      <c r="M11400">
        <v>77691.737481408301</v>
      </c>
      <c r="Y11400" s="15">
        <f t="shared" si="1177"/>
        <v>1</v>
      </c>
      <c r="Z11400" s="15">
        <f t="shared" si="1178"/>
        <v>1</v>
      </c>
      <c r="AD11400" s="15">
        <f t="shared" si="1174"/>
        <v>1</v>
      </c>
      <c r="AE11400" s="15">
        <f t="shared" si="1175"/>
        <v>1</v>
      </c>
      <c r="AI11400" t="str">
        <f t="shared" si="1172"/>
        <v/>
      </c>
      <c r="AJ11400" t="str">
        <f t="shared" si="1173"/>
        <v/>
      </c>
      <c r="AL11400">
        <f t="shared" si="1176"/>
        <v>0</v>
      </c>
    </row>
    <row r="11401" spans="1:38" x14ac:dyDescent="0.3">
      <c r="A11401">
        <v>11400</v>
      </c>
      <c r="B11401" t="s">
        <v>34</v>
      </c>
      <c r="C11401" t="s">
        <v>24</v>
      </c>
      <c r="D11401">
        <v>400</v>
      </c>
      <c r="E11401">
        <v>1851676079.9684999</v>
      </c>
      <c r="F11401">
        <v>14677622.8518738</v>
      </c>
      <c r="G11401">
        <v>1348446095.72683</v>
      </c>
      <c r="H11401">
        <v>25173160.225892499</v>
      </c>
      <c r="I11401">
        <v>79900.032011307805</v>
      </c>
      <c r="J11401">
        <v>29814.0004234314</v>
      </c>
      <c r="K11401">
        <v>315.05819950522601</v>
      </c>
      <c r="L11401">
        <v>69598.329962001895</v>
      </c>
      <c r="M11401">
        <v>72237.098273371797</v>
      </c>
      <c r="Y11401" s="15">
        <f t="shared" si="1177"/>
        <v>1</v>
      </c>
      <c r="Z11401" s="15">
        <f t="shared" si="1178"/>
        <v>1</v>
      </c>
      <c r="AD11401" s="15">
        <f t="shared" si="1174"/>
        <v>1</v>
      </c>
      <c r="AE11401" s="15">
        <f t="shared" si="1175"/>
        <v>1</v>
      </c>
      <c r="AI11401" t="str">
        <f t="shared" si="1172"/>
        <v/>
      </c>
      <c r="AJ11401" t="str">
        <f t="shared" si="1173"/>
        <v/>
      </c>
      <c r="AL11401">
        <f t="shared" si="1176"/>
        <v>0</v>
      </c>
    </row>
    <row r="11402" spans="1:38" x14ac:dyDescent="0.3">
      <c r="A11402">
        <v>11401</v>
      </c>
      <c r="B11402" t="s">
        <v>34</v>
      </c>
      <c r="C11402" t="s">
        <v>24</v>
      </c>
      <c r="D11402">
        <v>401</v>
      </c>
      <c r="E11402">
        <v>2427313422.2014799</v>
      </c>
      <c r="F11402">
        <v>13731104.2744365</v>
      </c>
      <c r="G11402">
        <v>1349500209.9247999</v>
      </c>
      <c r="H11402">
        <v>24538199.979449298</v>
      </c>
      <c r="I11402">
        <v>89000.106305338399</v>
      </c>
      <c r="J11402">
        <v>33094.166435956999</v>
      </c>
      <c r="K11402">
        <v>275.70978280929802</v>
      </c>
      <c r="L11402">
        <v>78958.2512999998</v>
      </c>
      <c r="M11402">
        <v>81530.460110605403</v>
      </c>
      <c r="Y11402" s="15">
        <f t="shared" si="1177"/>
        <v>1</v>
      </c>
      <c r="Z11402" s="15">
        <f t="shared" si="1178"/>
        <v>1</v>
      </c>
      <c r="AD11402" s="15">
        <f t="shared" si="1174"/>
        <v>1</v>
      </c>
      <c r="AE11402" s="15">
        <f t="shared" si="1175"/>
        <v>1</v>
      </c>
      <c r="AI11402" t="str">
        <f t="shared" si="1172"/>
        <v/>
      </c>
      <c r="AJ11402" t="str">
        <f t="shared" si="1173"/>
        <v/>
      </c>
      <c r="AL11402">
        <f t="shared" si="1176"/>
        <v>0</v>
      </c>
    </row>
    <row r="11403" spans="1:38" x14ac:dyDescent="0.3">
      <c r="A11403">
        <v>11402</v>
      </c>
      <c r="B11403" t="s">
        <v>34</v>
      </c>
      <c r="C11403" t="s">
        <v>24</v>
      </c>
      <c r="D11403">
        <v>402</v>
      </c>
      <c r="E11403">
        <v>1933364098.0983</v>
      </c>
      <c r="F11403">
        <v>14648022.549778201</v>
      </c>
      <c r="G11403">
        <v>1349720815.8139</v>
      </c>
      <c r="H11403">
        <v>31420655.329645399</v>
      </c>
      <c r="I11403">
        <v>81286.593208068996</v>
      </c>
      <c r="J11403">
        <v>30390.348061323199</v>
      </c>
      <c r="K11403">
        <v>386.54166806103001</v>
      </c>
      <c r="L11403">
        <v>68428.206478102293</v>
      </c>
      <c r="M11403">
        <v>71721.866426330103</v>
      </c>
      <c r="Y11403" s="15">
        <f t="shared" si="1177"/>
        <v>1</v>
      </c>
      <c r="Z11403" s="15">
        <f t="shared" si="1178"/>
        <v>1</v>
      </c>
      <c r="AD11403" s="15">
        <f t="shared" si="1174"/>
        <v>1</v>
      </c>
      <c r="AE11403" s="15">
        <f t="shared" si="1175"/>
        <v>1</v>
      </c>
      <c r="AI11403" t="str">
        <f t="shared" si="1172"/>
        <v/>
      </c>
      <c r="AJ11403" t="str">
        <f t="shared" si="1173"/>
        <v/>
      </c>
      <c r="AL11403">
        <f t="shared" si="1176"/>
        <v>0</v>
      </c>
    </row>
    <row r="11404" spans="1:38" x14ac:dyDescent="0.3">
      <c r="A11404">
        <v>11403</v>
      </c>
      <c r="B11404" t="s">
        <v>34</v>
      </c>
      <c r="C11404" t="s">
        <v>24</v>
      </c>
      <c r="D11404">
        <v>403</v>
      </c>
      <c r="E11404">
        <v>2814650641.7737799</v>
      </c>
      <c r="F11404">
        <v>14138410.887569999</v>
      </c>
      <c r="G11404">
        <v>1349171024.2953899</v>
      </c>
      <c r="H11404">
        <v>19199151.495389499</v>
      </c>
      <c r="I11404">
        <v>77603.727064149498</v>
      </c>
      <c r="J11404">
        <v>30652.3382396698</v>
      </c>
      <c r="K11404">
        <v>247.39986366271901</v>
      </c>
      <c r="L11404">
        <v>69746.789892568093</v>
      </c>
      <c r="M11404">
        <v>71759.334686968403</v>
      </c>
      <c r="Y11404" s="15">
        <f t="shared" si="1177"/>
        <v>1</v>
      </c>
      <c r="Z11404" s="15">
        <f t="shared" si="1178"/>
        <v>1</v>
      </c>
      <c r="AD11404" s="15">
        <f t="shared" si="1174"/>
        <v>1</v>
      </c>
      <c r="AE11404" s="15">
        <f t="shared" si="1175"/>
        <v>1</v>
      </c>
      <c r="AI11404" t="str">
        <f t="shared" si="1172"/>
        <v/>
      </c>
      <c r="AJ11404" t="str">
        <f t="shared" si="1173"/>
        <v/>
      </c>
      <c r="AL11404">
        <f t="shared" si="1176"/>
        <v>0</v>
      </c>
    </row>
    <row r="11405" spans="1:38" x14ac:dyDescent="0.3">
      <c r="A11405">
        <v>11404</v>
      </c>
      <c r="B11405" t="s">
        <v>34</v>
      </c>
      <c r="C11405" t="s">
        <v>24</v>
      </c>
      <c r="D11405">
        <v>404</v>
      </c>
      <c r="E11405">
        <v>2279011276.8445201</v>
      </c>
      <c r="F11405">
        <v>15559813.004963299</v>
      </c>
      <c r="G11405">
        <v>1351318598.88727</v>
      </c>
      <c r="H11405">
        <v>30846378.484588601</v>
      </c>
      <c r="I11405">
        <v>79661.514252832203</v>
      </c>
      <c r="J11405">
        <v>27404.262001991301</v>
      </c>
      <c r="K11405">
        <v>387.21807856535901</v>
      </c>
      <c r="L11405">
        <v>67038.140882273001</v>
      </c>
      <c r="M11405">
        <v>70271.602447497193</v>
      </c>
      <c r="Y11405" s="15">
        <f t="shared" si="1177"/>
        <v>1</v>
      </c>
      <c r="Z11405" s="15">
        <f t="shared" si="1178"/>
        <v>1</v>
      </c>
      <c r="AD11405" s="15">
        <f t="shared" si="1174"/>
        <v>1</v>
      </c>
      <c r="AE11405" s="15">
        <f t="shared" si="1175"/>
        <v>1</v>
      </c>
      <c r="AI11405" t="str">
        <f t="shared" si="1172"/>
        <v/>
      </c>
      <c r="AJ11405" t="str">
        <f t="shared" si="1173"/>
        <v/>
      </c>
      <c r="AL11405">
        <f t="shared" si="1176"/>
        <v>0</v>
      </c>
    </row>
    <row r="11406" spans="1:38" x14ac:dyDescent="0.3">
      <c r="A11406">
        <v>11405</v>
      </c>
      <c r="B11406" t="s">
        <v>34</v>
      </c>
      <c r="C11406" t="s">
        <v>24</v>
      </c>
      <c r="D11406">
        <v>405</v>
      </c>
      <c r="E11406">
        <v>2475260238.2430902</v>
      </c>
      <c r="F11406">
        <v>13867125.0576312</v>
      </c>
      <c r="G11406">
        <v>1348295753.3387899</v>
      </c>
      <c r="H11406">
        <v>20577087.899093602</v>
      </c>
      <c r="I11406">
        <v>74630.2542320434</v>
      </c>
      <c r="J11406">
        <v>28862.118227958701</v>
      </c>
      <c r="K11406">
        <v>275.72045828913502</v>
      </c>
      <c r="L11406">
        <v>66209.4192364911</v>
      </c>
      <c r="M11406">
        <v>68366.4057650459</v>
      </c>
      <c r="Y11406" s="15">
        <f t="shared" si="1177"/>
        <v>1</v>
      </c>
      <c r="Z11406" s="15">
        <f t="shared" si="1178"/>
        <v>1</v>
      </c>
      <c r="AD11406" s="15">
        <f t="shared" si="1174"/>
        <v>1</v>
      </c>
      <c r="AE11406" s="15">
        <f t="shared" si="1175"/>
        <v>1</v>
      </c>
      <c r="AI11406" t="str">
        <f t="shared" si="1172"/>
        <v/>
      </c>
      <c r="AJ11406" t="str">
        <f t="shared" si="1173"/>
        <v/>
      </c>
      <c r="AL11406">
        <f t="shared" si="1176"/>
        <v>0</v>
      </c>
    </row>
    <row r="11407" spans="1:38" x14ac:dyDescent="0.3">
      <c r="A11407">
        <v>11406</v>
      </c>
      <c r="B11407" t="s">
        <v>34</v>
      </c>
      <c r="C11407" t="s">
        <v>24</v>
      </c>
      <c r="D11407">
        <v>406</v>
      </c>
      <c r="E11407">
        <v>3217629942.3109102</v>
      </c>
      <c r="F11407">
        <v>15142312.167141801</v>
      </c>
      <c r="G11407">
        <v>1351940233.44962</v>
      </c>
      <c r="H11407">
        <v>11234051.578465899</v>
      </c>
      <c r="I11407">
        <v>90496.498573115095</v>
      </c>
      <c r="J11407">
        <v>28763.2885816097</v>
      </c>
      <c r="K11407">
        <v>124.137969486074</v>
      </c>
      <c r="L11407">
        <v>85899.147619584299</v>
      </c>
      <c r="M11407">
        <v>87076.753412720296</v>
      </c>
      <c r="Y11407" s="15">
        <f t="shared" si="1177"/>
        <v>1</v>
      </c>
      <c r="Z11407" s="15">
        <f t="shared" si="1178"/>
        <v>1</v>
      </c>
      <c r="AD11407" s="15">
        <f t="shared" si="1174"/>
        <v>1</v>
      </c>
      <c r="AE11407" s="15">
        <f t="shared" si="1175"/>
        <v>1</v>
      </c>
      <c r="AI11407" t="str">
        <f t="shared" si="1172"/>
        <v/>
      </c>
      <c r="AJ11407" t="str">
        <f t="shared" si="1173"/>
        <v/>
      </c>
      <c r="AL11407">
        <f t="shared" si="1176"/>
        <v>0</v>
      </c>
    </row>
    <row r="11408" spans="1:38" x14ac:dyDescent="0.3">
      <c r="A11408">
        <v>11407</v>
      </c>
      <c r="B11408" t="s">
        <v>34</v>
      </c>
      <c r="C11408" t="s">
        <v>24</v>
      </c>
      <c r="D11408">
        <v>407</v>
      </c>
      <c r="E11408">
        <v>2961848256.2188702</v>
      </c>
      <c r="F11408">
        <v>15029218.1816648</v>
      </c>
      <c r="G11408">
        <v>1351234618.49841</v>
      </c>
      <c r="H11408">
        <v>19623010.499928001</v>
      </c>
      <c r="I11408">
        <v>87409.497577579707</v>
      </c>
      <c r="J11408">
        <v>32652.340726613998</v>
      </c>
      <c r="K11408">
        <v>224.49517551009501</v>
      </c>
      <c r="L11408">
        <v>79379.103075393505</v>
      </c>
      <c r="M11408">
        <v>81436.078751718305</v>
      </c>
      <c r="Y11408" s="15">
        <f t="shared" si="1177"/>
        <v>1</v>
      </c>
      <c r="Z11408" s="15">
        <f t="shared" si="1178"/>
        <v>1</v>
      </c>
      <c r="AD11408" s="15">
        <f t="shared" si="1174"/>
        <v>1</v>
      </c>
      <c r="AE11408" s="15">
        <f t="shared" si="1175"/>
        <v>1</v>
      </c>
      <c r="AI11408" t="str">
        <f t="shared" si="1172"/>
        <v/>
      </c>
      <c r="AJ11408" t="str">
        <f t="shared" si="1173"/>
        <v/>
      </c>
      <c r="AL11408">
        <f t="shared" si="1176"/>
        <v>0</v>
      </c>
    </row>
    <row r="11409" spans="1:38" x14ac:dyDescent="0.3">
      <c r="A11409">
        <v>11408</v>
      </c>
      <c r="B11409" t="s">
        <v>34</v>
      </c>
      <c r="C11409" t="s">
        <v>24</v>
      </c>
      <c r="D11409">
        <v>408</v>
      </c>
      <c r="E11409">
        <v>2075395276.56322</v>
      </c>
      <c r="F11409">
        <v>14340013.1322046</v>
      </c>
      <c r="G11409">
        <v>1350225495.7211201</v>
      </c>
      <c r="H11409">
        <v>23275223.916399699</v>
      </c>
      <c r="I11409">
        <v>86229.940815856695</v>
      </c>
      <c r="J11409">
        <v>25916.517929792401</v>
      </c>
      <c r="K11409">
        <v>269.92044406134698</v>
      </c>
      <c r="L11409">
        <v>76704.938004687894</v>
      </c>
      <c r="M11409">
        <v>79144.755761357999</v>
      </c>
      <c r="Y11409" s="15">
        <f t="shared" si="1177"/>
        <v>1</v>
      </c>
      <c r="Z11409" s="15">
        <f t="shared" si="1178"/>
        <v>1</v>
      </c>
      <c r="AD11409" s="15">
        <f t="shared" si="1174"/>
        <v>1</v>
      </c>
      <c r="AE11409" s="15">
        <f t="shared" si="1175"/>
        <v>1</v>
      </c>
      <c r="AI11409" t="str">
        <f t="shared" si="1172"/>
        <v/>
      </c>
      <c r="AJ11409" t="str">
        <f t="shared" si="1173"/>
        <v/>
      </c>
      <c r="AL11409">
        <f t="shared" si="1176"/>
        <v>0</v>
      </c>
    </row>
    <row r="11410" spans="1:38" x14ac:dyDescent="0.3">
      <c r="A11410">
        <v>11409</v>
      </c>
      <c r="B11410" t="s">
        <v>34</v>
      </c>
      <c r="C11410" t="s">
        <v>24</v>
      </c>
      <c r="D11410">
        <v>409</v>
      </c>
      <c r="E11410">
        <v>2310225807.5022602</v>
      </c>
      <c r="F11410">
        <v>15574851.2982993</v>
      </c>
      <c r="G11410">
        <v>1352611842.40868</v>
      </c>
      <c r="H11410">
        <v>22313880.938217599</v>
      </c>
      <c r="I11410">
        <v>115909.861598145</v>
      </c>
      <c r="J11410">
        <v>37342.628543615298</v>
      </c>
      <c r="K11410">
        <v>192.51063395778101</v>
      </c>
      <c r="L11410">
        <v>106778.27259913</v>
      </c>
      <c r="M11410">
        <v>109117.31789161899</v>
      </c>
      <c r="Y11410" s="15">
        <f t="shared" si="1177"/>
        <v>1</v>
      </c>
      <c r="Z11410" s="15">
        <f t="shared" si="1178"/>
        <v>1</v>
      </c>
      <c r="AD11410" s="15">
        <f t="shared" si="1174"/>
        <v>1</v>
      </c>
      <c r="AE11410" s="15">
        <f t="shared" si="1175"/>
        <v>1</v>
      </c>
      <c r="AI11410" t="str">
        <f t="shared" si="1172"/>
        <v/>
      </c>
      <c r="AJ11410" t="str">
        <f t="shared" si="1173"/>
        <v/>
      </c>
      <c r="AL11410">
        <f t="shared" si="1176"/>
        <v>0</v>
      </c>
    </row>
    <row r="11411" spans="1:38" x14ac:dyDescent="0.3">
      <c r="A11411">
        <v>11410</v>
      </c>
      <c r="B11411" t="s">
        <v>34</v>
      </c>
      <c r="C11411" t="s">
        <v>24</v>
      </c>
      <c r="D11411">
        <v>410</v>
      </c>
      <c r="E11411">
        <v>2811988061.75634</v>
      </c>
      <c r="F11411">
        <v>14710291.563194299</v>
      </c>
      <c r="G11411">
        <v>1350350653.6259899</v>
      </c>
      <c r="H11411">
        <v>24338645.8192687</v>
      </c>
      <c r="I11411">
        <v>91048.614259768307</v>
      </c>
      <c r="J11411">
        <v>32133.133373737299</v>
      </c>
      <c r="K11411">
        <v>267.31484072705098</v>
      </c>
      <c r="L11411">
        <v>81088.423514396694</v>
      </c>
      <c r="M11411">
        <v>83639.714125238694</v>
      </c>
      <c r="Y11411" s="15">
        <f t="shared" si="1177"/>
        <v>1</v>
      </c>
      <c r="Z11411" s="15">
        <f t="shared" si="1178"/>
        <v>1</v>
      </c>
      <c r="AD11411" s="15">
        <f t="shared" si="1174"/>
        <v>1</v>
      </c>
      <c r="AE11411" s="15">
        <f t="shared" si="1175"/>
        <v>1</v>
      </c>
      <c r="AI11411" t="str">
        <f t="shared" ref="AI11411:AI11474" si="1179">IF(Y11411&lt;&gt;AD11411,"ERROR!","")</f>
        <v/>
      </c>
      <c r="AJ11411" t="str">
        <f t="shared" ref="AJ11411:AJ11474" si="1180">IF(Z11411&lt;&gt;AE11411,"ERROR!","")</f>
        <v/>
      </c>
      <c r="AL11411">
        <f t="shared" si="1176"/>
        <v>0</v>
      </c>
    </row>
    <row r="11412" spans="1:38" x14ac:dyDescent="0.3">
      <c r="A11412">
        <v>11411</v>
      </c>
      <c r="B11412" t="s">
        <v>34</v>
      </c>
      <c r="C11412" t="s">
        <v>24</v>
      </c>
      <c r="D11412">
        <v>411</v>
      </c>
      <c r="E11412">
        <v>2810958161.0040398</v>
      </c>
      <c r="F11412">
        <v>13260100.1731652</v>
      </c>
      <c r="G11412">
        <v>1353224743.6285</v>
      </c>
      <c r="H11412">
        <v>15844622.926349601</v>
      </c>
      <c r="I11412">
        <v>94475.4559983816</v>
      </c>
      <c r="J11412">
        <v>38036.554736614198</v>
      </c>
      <c r="K11412">
        <v>167.711526331464</v>
      </c>
      <c r="L11412">
        <v>87991.304505039705</v>
      </c>
      <c r="M11412">
        <v>89652.211936147694</v>
      </c>
      <c r="Y11412" s="15">
        <f t="shared" si="1177"/>
        <v>1</v>
      </c>
      <c r="Z11412" s="15">
        <f t="shared" si="1178"/>
        <v>1</v>
      </c>
      <c r="AD11412" s="15">
        <f t="shared" si="1174"/>
        <v>1</v>
      </c>
      <c r="AE11412" s="15">
        <f t="shared" si="1175"/>
        <v>1</v>
      </c>
      <c r="AI11412" t="str">
        <f t="shared" si="1179"/>
        <v/>
      </c>
      <c r="AJ11412" t="str">
        <f t="shared" si="1180"/>
        <v/>
      </c>
      <c r="AL11412">
        <f t="shared" si="1176"/>
        <v>0</v>
      </c>
    </row>
    <row r="11413" spans="1:38" x14ac:dyDescent="0.3">
      <c r="A11413">
        <v>11412</v>
      </c>
      <c r="B11413" t="s">
        <v>34</v>
      </c>
      <c r="C11413" t="s">
        <v>24</v>
      </c>
      <c r="D11413">
        <v>412</v>
      </c>
      <c r="E11413">
        <v>2331038642.4791899</v>
      </c>
      <c r="F11413">
        <v>13995206.647495899</v>
      </c>
      <c r="G11413">
        <v>1348772734.2065699</v>
      </c>
      <c r="H11413">
        <v>15070356.286237201</v>
      </c>
      <c r="I11413">
        <v>74726.369141412899</v>
      </c>
      <c r="J11413">
        <v>31056.305365085602</v>
      </c>
      <c r="K11413">
        <v>201.67387308378301</v>
      </c>
      <c r="L11413">
        <v>68559.073543857696</v>
      </c>
      <c r="M11413">
        <v>70138.818726914702</v>
      </c>
      <c r="Y11413" s="15">
        <f t="shared" si="1177"/>
        <v>1</v>
      </c>
      <c r="Z11413" s="15">
        <f t="shared" si="1178"/>
        <v>1</v>
      </c>
      <c r="AD11413" s="15">
        <f t="shared" si="1174"/>
        <v>1</v>
      </c>
      <c r="AE11413" s="15">
        <f t="shared" si="1175"/>
        <v>1</v>
      </c>
      <c r="AI11413" t="str">
        <f t="shared" si="1179"/>
        <v/>
      </c>
      <c r="AJ11413" t="str">
        <f t="shared" si="1180"/>
        <v/>
      </c>
      <c r="AL11413">
        <f t="shared" si="1176"/>
        <v>0</v>
      </c>
    </row>
    <row r="11414" spans="1:38" x14ac:dyDescent="0.3">
      <c r="A11414">
        <v>11413</v>
      </c>
      <c r="B11414" t="s">
        <v>34</v>
      </c>
      <c r="C11414" t="s">
        <v>24</v>
      </c>
      <c r="D11414">
        <v>413</v>
      </c>
      <c r="E11414">
        <v>2069783965.06689</v>
      </c>
      <c r="F11414">
        <v>14778153.694812899</v>
      </c>
      <c r="G11414">
        <v>1349784386.56756</v>
      </c>
      <c r="H11414">
        <v>22116285.1151063</v>
      </c>
      <c r="I11414">
        <v>83688.0986606441</v>
      </c>
      <c r="J11414">
        <v>32754.131817340902</v>
      </c>
      <c r="K11414">
        <v>264.27037379338799</v>
      </c>
      <c r="L11414">
        <v>74637.372504339903</v>
      </c>
      <c r="M11414">
        <v>76955.704879110097</v>
      </c>
      <c r="Y11414" s="15">
        <f t="shared" si="1177"/>
        <v>1</v>
      </c>
      <c r="Z11414" s="15">
        <f t="shared" si="1178"/>
        <v>1</v>
      </c>
      <c r="AD11414" s="15">
        <f t="shared" si="1174"/>
        <v>1</v>
      </c>
      <c r="AE11414" s="15">
        <f t="shared" si="1175"/>
        <v>1</v>
      </c>
      <c r="AI11414" t="str">
        <f t="shared" si="1179"/>
        <v/>
      </c>
      <c r="AJ11414" t="str">
        <f t="shared" si="1180"/>
        <v/>
      </c>
      <c r="AL11414">
        <f t="shared" si="1176"/>
        <v>0</v>
      </c>
    </row>
    <row r="11415" spans="1:38" x14ac:dyDescent="0.3">
      <c r="A11415">
        <v>11414</v>
      </c>
      <c r="B11415" t="s">
        <v>34</v>
      </c>
      <c r="C11415" t="s">
        <v>24</v>
      </c>
      <c r="D11415">
        <v>414</v>
      </c>
      <c r="E11415">
        <v>3216924946.6863399</v>
      </c>
      <c r="F11415">
        <v>13583897.3233632</v>
      </c>
      <c r="G11415">
        <v>1347821216.6962199</v>
      </c>
      <c r="H11415">
        <v>21502290.6849957</v>
      </c>
      <c r="I11415">
        <v>72276.662173854202</v>
      </c>
      <c r="J11415">
        <v>27207.6089506149</v>
      </c>
      <c r="K11415">
        <v>297.49977431545</v>
      </c>
      <c r="L11415">
        <v>63477.203145799802</v>
      </c>
      <c r="M11415">
        <v>65731.173754665506</v>
      </c>
      <c r="Y11415" s="15">
        <f t="shared" si="1177"/>
        <v>1</v>
      </c>
      <c r="Z11415" s="15">
        <f t="shared" si="1178"/>
        <v>1</v>
      </c>
      <c r="AD11415" s="15">
        <f t="shared" si="1174"/>
        <v>1</v>
      </c>
      <c r="AE11415" s="15">
        <f t="shared" si="1175"/>
        <v>1</v>
      </c>
      <c r="AI11415" t="str">
        <f t="shared" si="1179"/>
        <v/>
      </c>
      <c r="AJ11415" t="str">
        <f t="shared" si="1180"/>
        <v/>
      </c>
      <c r="AL11415">
        <f t="shared" si="1176"/>
        <v>0</v>
      </c>
    </row>
    <row r="11416" spans="1:38" x14ac:dyDescent="0.3">
      <c r="A11416">
        <v>11415</v>
      </c>
      <c r="B11416" t="s">
        <v>34</v>
      </c>
      <c r="C11416" t="s">
        <v>24</v>
      </c>
      <c r="D11416">
        <v>415</v>
      </c>
      <c r="E11416">
        <v>2697506886.8133702</v>
      </c>
      <c r="F11416">
        <v>14373057.388276899</v>
      </c>
      <c r="G11416">
        <v>1349453725.97614</v>
      </c>
      <c r="H11416">
        <v>14741685.625642801</v>
      </c>
      <c r="I11416">
        <v>84158.309830483005</v>
      </c>
      <c r="J11416">
        <v>29065.421136856101</v>
      </c>
      <c r="K11416">
        <v>175.166132201756</v>
      </c>
      <c r="L11416">
        <v>78125.517298391598</v>
      </c>
      <c r="M11416">
        <v>79670.809686635694</v>
      </c>
      <c r="Y11416" s="15">
        <f t="shared" si="1177"/>
        <v>1</v>
      </c>
      <c r="Z11416" s="15">
        <f t="shared" si="1178"/>
        <v>1</v>
      </c>
      <c r="AD11416" s="15">
        <f t="shared" si="1174"/>
        <v>1</v>
      </c>
      <c r="AE11416" s="15">
        <f t="shared" si="1175"/>
        <v>1</v>
      </c>
      <c r="AI11416" t="str">
        <f t="shared" si="1179"/>
        <v/>
      </c>
      <c r="AJ11416" t="str">
        <f t="shared" si="1180"/>
        <v/>
      </c>
      <c r="AL11416">
        <f t="shared" si="1176"/>
        <v>0</v>
      </c>
    </row>
    <row r="11417" spans="1:38" x14ac:dyDescent="0.3">
      <c r="A11417">
        <v>11416</v>
      </c>
      <c r="B11417" t="s">
        <v>34</v>
      </c>
      <c r="C11417" t="s">
        <v>24</v>
      </c>
      <c r="D11417">
        <v>416</v>
      </c>
      <c r="E11417">
        <v>2957983567.4287701</v>
      </c>
      <c r="F11417">
        <v>14747791.9620986</v>
      </c>
      <c r="G11417">
        <v>1351747949.8064499</v>
      </c>
      <c r="H11417">
        <v>29721919.3671932</v>
      </c>
      <c r="I11417">
        <v>90297.221404740601</v>
      </c>
      <c r="J11417">
        <v>23820.4301578999</v>
      </c>
      <c r="K11417">
        <v>329.15652225853302</v>
      </c>
      <c r="L11417">
        <v>78134.014445155801</v>
      </c>
      <c r="M11417">
        <v>81249.604950100402</v>
      </c>
      <c r="Y11417" s="15">
        <f t="shared" si="1177"/>
        <v>1</v>
      </c>
      <c r="Z11417" s="15">
        <f t="shared" si="1178"/>
        <v>1</v>
      </c>
      <c r="AD11417" s="15">
        <f t="shared" si="1174"/>
        <v>1</v>
      </c>
      <c r="AE11417" s="15">
        <f t="shared" si="1175"/>
        <v>1</v>
      </c>
      <c r="AI11417" t="str">
        <f t="shared" si="1179"/>
        <v/>
      </c>
      <c r="AJ11417" t="str">
        <f t="shared" si="1180"/>
        <v/>
      </c>
      <c r="AL11417">
        <f t="shared" si="1176"/>
        <v>0</v>
      </c>
    </row>
    <row r="11418" spans="1:38" x14ac:dyDescent="0.3">
      <c r="A11418">
        <v>11417</v>
      </c>
      <c r="B11418" t="s">
        <v>34</v>
      </c>
      <c r="C11418" t="s">
        <v>24</v>
      </c>
      <c r="D11418">
        <v>417</v>
      </c>
      <c r="E11418">
        <v>2985377023.8021898</v>
      </c>
      <c r="F11418">
        <v>15009085.5663541</v>
      </c>
      <c r="G11418">
        <v>1352262318.5376799</v>
      </c>
      <c r="H11418">
        <v>20589070.366161801</v>
      </c>
      <c r="I11418">
        <v>77270.077273774907</v>
      </c>
      <c r="J11418">
        <v>29877.1641685963</v>
      </c>
      <c r="K11418">
        <v>266.45593084128598</v>
      </c>
      <c r="L11418">
        <v>68844.338650531703</v>
      </c>
      <c r="M11418">
        <v>71002.581237289298</v>
      </c>
      <c r="Y11418" s="15">
        <f t="shared" si="1177"/>
        <v>1</v>
      </c>
      <c r="Z11418" s="15">
        <f t="shared" si="1178"/>
        <v>1</v>
      </c>
      <c r="AD11418" s="15">
        <f t="shared" si="1174"/>
        <v>1</v>
      </c>
      <c r="AE11418" s="15">
        <f t="shared" si="1175"/>
        <v>1</v>
      </c>
      <c r="AI11418" t="str">
        <f t="shared" si="1179"/>
        <v/>
      </c>
      <c r="AJ11418" t="str">
        <f t="shared" si="1180"/>
        <v/>
      </c>
      <c r="AL11418">
        <f t="shared" si="1176"/>
        <v>0</v>
      </c>
    </row>
    <row r="11419" spans="1:38" x14ac:dyDescent="0.3">
      <c r="A11419">
        <v>11418</v>
      </c>
      <c r="B11419" t="s">
        <v>34</v>
      </c>
      <c r="C11419" t="s">
        <v>24</v>
      </c>
      <c r="D11419">
        <v>418</v>
      </c>
      <c r="E11419">
        <v>2726309876.7479</v>
      </c>
      <c r="F11419">
        <v>15613603.750934901</v>
      </c>
      <c r="G11419">
        <v>1352937146.2589099</v>
      </c>
      <c r="H11419">
        <v>27054442.252344601</v>
      </c>
      <c r="I11419">
        <v>114645.013798442</v>
      </c>
      <c r="J11419">
        <v>32591.7214627266</v>
      </c>
      <c r="K11419">
        <v>235.98446505409501</v>
      </c>
      <c r="L11419">
        <v>103573.428002585</v>
      </c>
      <c r="M11419">
        <v>106409.401088867</v>
      </c>
      <c r="Y11419" s="15">
        <f t="shared" si="1177"/>
        <v>1</v>
      </c>
      <c r="Z11419" s="15">
        <f t="shared" si="1178"/>
        <v>1</v>
      </c>
      <c r="AD11419" s="15">
        <f t="shared" si="1174"/>
        <v>1</v>
      </c>
      <c r="AE11419" s="15">
        <f t="shared" si="1175"/>
        <v>1</v>
      </c>
      <c r="AI11419" t="str">
        <f t="shared" si="1179"/>
        <v/>
      </c>
      <c r="AJ11419" t="str">
        <f t="shared" si="1180"/>
        <v/>
      </c>
      <c r="AL11419">
        <f t="shared" si="1176"/>
        <v>0</v>
      </c>
    </row>
    <row r="11420" spans="1:38" x14ac:dyDescent="0.3">
      <c r="A11420">
        <v>11419</v>
      </c>
      <c r="B11420" t="s">
        <v>34</v>
      </c>
      <c r="C11420" t="s">
        <v>24</v>
      </c>
      <c r="D11420">
        <v>419</v>
      </c>
      <c r="E11420">
        <v>3157370016.8708901</v>
      </c>
      <c r="F11420">
        <v>15758560.4645059</v>
      </c>
      <c r="G11420">
        <v>1352972430.9993701</v>
      </c>
      <c r="H11420">
        <v>18195456.6436758</v>
      </c>
      <c r="I11420">
        <v>109147.575719249</v>
      </c>
      <c r="J11420">
        <v>50388.510784864397</v>
      </c>
      <c r="K11420">
        <v>166.70509192506901</v>
      </c>
      <c r="L11420">
        <v>101701.384167923</v>
      </c>
      <c r="M11420">
        <v>103608.716976811</v>
      </c>
      <c r="Y11420" s="15">
        <f t="shared" si="1177"/>
        <v>1</v>
      </c>
      <c r="Z11420" s="15">
        <f t="shared" si="1178"/>
        <v>1</v>
      </c>
      <c r="AD11420" s="15">
        <f t="shared" si="1174"/>
        <v>1</v>
      </c>
      <c r="AE11420" s="15">
        <f t="shared" si="1175"/>
        <v>1</v>
      </c>
      <c r="AI11420" t="str">
        <f t="shared" si="1179"/>
        <v/>
      </c>
      <c r="AJ11420" t="str">
        <f t="shared" si="1180"/>
        <v/>
      </c>
      <c r="AL11420">
        <f t="shared" si="1176"/>
        <v>0</v>
      </c>
    </row>
    <row r="11421" spans="1:38" x14ac:dyDescent="0.3">
      <c r="A11421">
        <v>11420</v>
      </c>
      <c r="B11421" t="s">
        <v>34</v>
      </c>
      <c r="C11421" t="s">
        <v>24</v>
      </c>
      <c r="D11421">
        <v>420</v>
      </c>
      <c r="E11421">
        <v>1969564736.8151901</v>
      </c>
      <c r="F11421">
        <v>14575146.2251873</v>
      </c>
      <c r="G11421">
        <v>1351191390.24684</v>
      </c>
      <c r="H11421">
        <v>17974603.1216323</v>
      </c>
      <c r="I11421">
        <v>90577.129257766501</v>
      </c>
      <c r="J11421">
        <v>33065.461954116799</v>
      </c>
      <c r="K11421">
        <v>198.44527276283799</v>
      </c>
      <c r="L11421">
        <v>83221.318380151002</v>
      </c>
      <c r="M11421">
        <v>85105.500290614</v>
      </c>
      <c r="Y11421" s="15">
        <f t="shared" si="1177"/>
        <v>1</v>
      </c>
      <c r="Z11421" s="15">
        <f t="shared" si="1178"/>
        <v>1</v>
      </c>
      <c r="AD11421" s="15">
        <f t="shared" si="1174"/>
        <v>1</v>
      </c>
      <c r="AE11421" s="15">
        <f t="shared" si="1175"/>
        <v>1</v>
      </c>
      <c r="AI11421" t="str">
        <f t="shared" si="1179"/>
        <v/>
      </c>
      <c r="AJ11421" t="str">
        <f t="shared" si="1180"/>
        <v/>
      </c>
      <c r="AL11421">
        <f t="shared" si="1176"/>
        <v>0</v>
      </c>
    </row>
    <row r="11422" spans="1:38" x14ac:dyDescent="0.3">
      <c r="A11422">
        <v>11421</v>
      </c>
      <c r="B11422" t="s">
        <v>34</v>
      </c>
      <c r="C11422" t="s">
        <v>24</v>
      </c>
      <c r="D11422">
        <v>421</v>
      </c>
      <c r="E11422">
        <v>2572627977.9779301</v>
      </c>
      <c r="F11422">
        <v>14411898.525390601</v>
      </c>
      <c r="G11422">
        <v>1349203687.3003199</v>
      </c>
      <c r="H11422">
        <v>12034297.061162001</v>
      </c>
      <c r="I11422">
        <v>78442.491956101701</v>
      </c>
      <c r="J11422">
        <v>26352.552790641799</v>
      </c>
      <c r="K11422">
        <v>153.41553743469399</v>
      </c>
      <c r="L11422">
        <v>73517.653692473206</v>
      </c>
      <c r="M11422">
        <v>74779.144957361801</v>
      </c>
      <c r="Y11422" s="15">
        <f t="shared" si="1177"/>
        <v>1</v>
      </c>
      <c r="Z11422" s="15">
        <f t="shared" si="1178"/>
        <v>1</v>
      </c>
      <c r="AD11422" s="15">
        <f t="shared" si="1174"/>
        <v>1</v>
      </c>
      <c r="AE11422" s="15">
        <f t="shared" si="1175"/>
        <v>1</v>
      </c>
      <c r="AI11422" t="str">
        <f t="shared" si="1179"/>
        <v/>
      </c>
      <c r="AJ11422" t="str">
        <f t="shared" si="1180"/>
        <v/>
      </c>
      <c r="AL11422">
        <f t="shared" si="1176"/>
        <v>0</v>
      </c>
    </row>
    <row r="11423" spans="1:38" x14ac:dyDescent="0.3">
      <c r="A11423">
        <v>11422</v>
      </c>
      <c r="B11423" t="s">
        <v>34</v>
      </c>
      <c r="C11423" t="s">
        <v>24</v>
      </c>
      <c r="D11423">
        <v>422</v>
      </c>
      <c r="E11423">
        <v>2535960984.0330501</v>
      </c>
      <c r="F11423">
        <v>14590633.674967701</v>
      </c>
      <c r="G11423">
        <v>1348940666.7486501</v>
      </c>
      <c r="H11423">
        <v>14410472.0500565</v>
      </c>
      <c r="I11423">
        <v>77237.407787347198</v>
      </c>
      <c r="J11423">
        <v>27123.945288896601</v>
      </c>
      <c r="K11423">
        <v>186.573740145861</v>
      </c>
      <c r="L11423">
        <v>71340.158966881805</v>
      </c>
      <c r="M11423">
        <v>72850.732000078395</v>
      </c>
      <c r="Y11423" s="15">
        <f t="shared" si="1177"/>
        <v>1</v>
      </c>
      <c r="Z11423" s="15">
        <f t="shared" si="1178"/>
        <v>1</v>
      </c>
      <c r="AD11423" s="15">
        <f t="shared" si="1174"/>
        <v>1</v>
      </c>
      <c r="AE11423" s="15">
        <f t="shared" si="1175"/>
        <v>1</v>
      </c>
      <c r="AI11423" t="str">
        <f t="shared" si="1179"/>
        <v/>
      </c>
      <c r="AJ11423" t="str">
        <f t="shared" si="1180"/>
        <v/>
      </c>
      <c r="AL11423">
        <f t="shared" si="1176"/>
        <v>0</v>
      </c>
    </row>
    <row r="11424" spans="1:38" x14ac:dyDescent="0.3">
      <c r="A11424">
        <v>11423</v>
      </c>
      <c r="B11424" t="s">
        <v>34</v>
      </c>
      <c r="C11424" t="s">
        <v>24</v>
      </c>
      <c r="D11424">
        <v>423</v>
      </c>
      <c r="E11424">
        <v>2923832022.6954999</v>
      </c>
      <c r="F11424">
        <v>14092251.8472801</v>
      </c>
      <c r="G11424">
        <v>1351128724.0948999</v>
      </c>
      <c r="H11424">
        <v>21894781.3613839</v>
      </c>
      <c r="I11424">
        <v>74248.021560147405</v>
      </c>
      <c r="J11424">
        <v>29475.724371194799</v>
      </c>
      <c r="K11424">
        <v>294.88706771327497</v>
      </c>
      <c r="L11424">
        <v>65287.942174180098</v>
      </c>
      <c r="M11424">
        <v>67583.055490201703</v>
      </c>
      <c r="Y11424" s="15">
        <f t="shared" si="1177"/>
        <v>1</v>
      </c>
      <c r="Z11424" s="15">
        <f t="shared" si="1178"/>
        <v>1</v>
      </c>
      <c r="AD11424" s="15">
        <f t="shared" si="1174"/>
        <v>1</v>
      </c>
      <c r="AE11424" s="15">
        <f t="shared" si="1175"/>
        <v>1</v>
      </c>
      <c r="AI11424" t="str">
        <f t="shared" si="1179"/>
        <v/>
      </c>
      <c r="AJ11424" t="str">
        <f t="shared" si="1180"/>
        <v/>
      </c>
      <c r="AL11424">
        <f t="shared" si="1176"/>
        <v>0</v>
      </c>
    </row>
    <row r="11425" spans="1:38" x14ac:dyDescent="0.3">
      <c r="A11425">
        <v>11424</v>
      </c>
      <c r="B11425" t="s">
        <v>34</v>
      </c>
      <c r="C11425" t="s">
        <v>24</v>
      </c>
      <c r="D11425">
        <v>424</v>
      </c>
      <c r="E11425">
        <v>2130312290.4739201</v>
      </c>
      <c r="F11425">
        <v>15010752.421599301</v>
      </c>
      <c r="G11425">
        <v>1353757018.99524</v>
      </c>
      <c r="H11425">
        <v>18324989.0484934</v>
      </c>
      <c r="I11425">
        <v>83378.856185456694</v>
      </c>
      <c r="J11425">
        <v>34472.123901605599</v>
      </c>
      <c r="K11425">
        <v>219.77980853723599</v>
      </c>
      <c r="L11425">
        <v>75879.655626593303</v>
      </c>
      <c r="M11425">
        <v>77800.566627573906</v>
      </c>
      <c r="Y11425" s="15">
        <f t="shared" si="1177"/>
        <v>1</v>
      </c>
      <c r="Z11425" s="15">
        <f t="shared" si="1178"/>
        <v>1</v>
      </c>
      <c r="AD11425" s="15">
        <f t="shared" si="1174"/>
        <v>1</v>
      </c>
      <c r="AE11425" s="15">
        <f t="shared" si="1175"/>
        <v>1</v>
      </c>
      <c r="AI11425" t="str">
        <f t="shared" si="1179"/>
        <v/>
      </c>
      <c r="AJ11425" t="str">
        <f t="shared" si="1180"/>
        <v/>
      </c>
      <c r="AL11425">
        <f t="shared" si="1176"/>
        <v>0</v>
      </c>
    </row>
    <row r="11426" spans="1:38" x14ac:dyDescent="0.3">
      <c r="A11426">
        <v>11425</v>
      </c>
      <c r="B11426" t="s">
        <v>34</v>
      </c>
      <c r="C11426" t="s">
        <v>24</v>
      </c>
      <c r="D11426">
        <v>425</v>
      </c>
      <c r="E11426">
        <v>2510058652.2258201</v>
      </c>
      <c r="F11426">
        <v>14749641.187369799</v>
      </c>
      <c r="G11426">
        <v>1351250232.3192599</v>
      </c>
      <c r="H11426">
        <v>18804971.3999529</v>
      </c>
      <c r="I11426">
        <v>97204.329253775999</v>
      </c>
      <c r="J11426">
        <v>35262.494803428599</v>
      </c>
      <c r="K11426">
        <v>193.45816739147301</v>
      </c>
      <c r="L11426">
        <v>89508.703807084006</v>
      </c>
      <c r="M11426">
        <v>91479.928801527596</v>
      </c>
      <c r="Y11426" s="15">
        <f t="shared" si="1177"/>
        <v>1</v>
      </c>
      <c r="Z11426" s="15">
        <f t="shared" si="1178"/>
        <v>1</v>
      </c>
      <c r="AD11426" s="15">
        <f t="shared" si="1174"/>
        <v>1</v>
      </c>
      <c r="AE11426" s="15">
        <f t="shared" si="1175"/>
        <v>1</v>
      </c>
      <c r="AI11426" t="str">
        <f t="shared" si="1179"/>
        <v/>
      </c>
      <c r="AJ11426" t="str">
        <f t="shared" si="1180"/>
        <v/>
      </c>
      <c r="AL11426">
        <f t="shared" si="1176"/>
        <v>0</v>
      </c>
    </row>
    <row r="11427" spans="1:38" x14ac:dyDescent="0.3">
      <c r="A11427">
        <v>11426</v>
      </c>
      <c r="B11427" t="s">
        <v>34</v>
      </c>
      <c r="C11427" t="s">
        <v>24</v>
      </c>
      <c r="D11427">
        <v>426</v>
      </c>
      <c r="E11427">
        <v>3147858737.9987102</v>
      </c>
      <c r="F11427">
        <v>14501464.5734415</v>
      </c>
      <c r="G11427">
        <v>1349112660.80848</v>
      </c>
      <c r="H11427">
        <v>26836092.589297298</v>
      </c>
      <c r="I11427">
        <v>84881.784411430403</v>
      </c>
      <c r="J11427">
        <v>32109.274108886701</v>
      </c>
      <c r="K11427">
        <v>316.15844053442697</v>
      </c>
      <c r="L11427">
        <v>73899.5546261462</v>
      </c>
      <c r="M11427">
        <v>76712.6392802052</v>
      </c>
      <c r="Y11427" s="15">
        <f t="shared" si="1177"/>
        <v>1</v>
      </c>
      <c r="Z11427" s="15">
        <f t="shared" si="1178"/>
        <v>1</v>
      </c>
      <c r="AD11427" s="15">
        <f t="shared" si="1174"/>
        <v>1</v>
      </c>
      <c r="AE11427" s="15">
        <f t="shared" si="1175"/>
        <v>1</v>
      </c>
      <c r="AI11427" t="str">
        <f t="shared" si="1179"/>
        <v/>
      </c>
      <c r="AJ11427" t="str">
        <f t="shared" si="1180"/>
        <v/>
      </c>
      <c r="AL11427">
        <f t="shared" si="1176"/>
        <v>0</v>
      </c>
    </row>
    <row r="11428" spans="1:38" x14ac:dyDescent="0.3">
      <c r="A11428">
        <v>11427</v>
      </c>
      <c r="B11428" t="s">
        <v>34</v>
      </c>
      <c r="C11428" t="s">
        <v>24</v>
      </c>
      <c r="D11428">
        <v>427</v>
      </c>
      <c r="E11428">
        <v>2629011139.0977802</v>
      </c>
      <c r="F11428">
        <v>14633473.9087341</v>
      </c>
      <c r="G11428">
        <v>1349843810.2584</v>
      </c>
      <c r="H11428">
        <v>18004969.218612202</v>
      </c>
      <c r="I11428">
        <v>102066.902145771</v>
      </c>
      <c r="J11428">
        <v>34331.752866983399</v>
      </c>
      <c r="K11428">
        <v>176.403602344055</v>
      </c>
      <c r="L11428">
        <v>94698.664442096604</v>
      </c>
      <c r="M11428">
        <v>96586.0294687727</v>
      </c>
      <c r="Y11428" s="15">
        <f t="shared" si="1177"/>
        <v>1</v>
      </c>
      <c r="Z11428" s="15">
        <f t="shared" si="1178"/>
        <v>1</v>
      </c>
      <c r="AD11428" s="15">
        <f t="shared" si="1174"/>
        <v>1</v>
      </c>
      <c r="AE11428" s="15">
        <f t="shared" si="1175"/>
        <v>1</v>
      </c>
      <c r="AI11428" t="str">
        <f t="shared" si="1179"/>
        <v/>
      </c>
      <c r="AJ11428" t="str">
        <f t="shared" si="1180"/>
        <v/>
      </c>
      <c r="AL11428">
        <f t="shared" si="1176"/>
        <v>0</v>
      </c>
    </row>
    <row r="11429" spans="1:38" x14ac:dyDescent="0.3">
      <c r="A11429">
        <v>11428</v>
      </c>
      <c r="B11429" t="s">
        <v>34</v>
      </c>
      <c r="C11429" t="s">
        <v>24</v>
      </c>
      <c r="D11429">
        <v>428</v>
      </c>
      <c r="E11429">
        <v>2402507921.96315</v>
      </c>
      <c r="F11429">
        <v>13933232.822458601</v>
      </c>
      <c r="G11429">
        <v>1349025201.89555</v>
      </c>
      <c r="H11429">
        <v>23991796.0327034</v>
      </c>
      <c r="I11429">
        <v>82235.236186981201</v>
      </c>
      <c r="J11429">
        <v>29356.649121999701</v>
      </c>
      <c r="K11429">
        <v>291.74593696250099</v>
      </c>
      <c r="L11429">
        <v>72416.988015565294</v>
      </c>
      <c r="M11429">
        <v>74931.920210643002</v>
      </c>
      <c r="Y11429" s="15">
        <f t="shared" si="1177"/>
        <v>1</v>
      </c>
      <c r="Z11429" s="15">
        <f t="shared" si="1178"/>
        <v>1</v>
      </c>
      <c r="AD11429" s="15">
        <f t="shared" si="1174"/>
        <v>1</v>
      </c>
      <c r="AE11429" s="15">
        <f t="shared" si="1175"/>
        <v>1</v>
      </c>
      <c r="AI11429" t="str">
        <f t="shared" si="1179"/>
        <v/>
      </c>
      <c r="AJ11429" t="str">
        <f t="shared" si="1180"/>
        <v/>
      </c>
      <c r="AL11429">
        <f t="shared" si="1176"/>
        <v>0</v>
      </c>
    </row>
    <row r="11430" spans="1:38" x14ac:dyDescent="0.3">
      <c r="A11430">
        <v>11429</v>
      </c>
      <c r="B11430" t="s">
        <v>34</v>
      </c>
      <c r="C11430" t="s">
        <v>24</v>
      </c>
      <c r="D11430">
        <v>429</v>
      </c>
      <c r="E11430">
        <v>2081639922.51423</v>
      </c>
      <c r="F11430">
        <v>14987498.5348194</v>
      </c>
      <c r="G11430">
        <v>1351110903.6742301</v>
      </c>
      <c r="H11430">
        <v>26847424.139605001</v>
      </c>
      <c r="I11430">
        <v>102866.35313203</v>
      </c>
      <c r="J11430">
        <v>36998.736597776398</v>
      </c>
      <c r="K11430">
        <v>260.99325311111301</v>
      </c>
      <c r="L11430">
        <v>91879.486096039996</v>
      </c>
      <c r="M11430">
        <v>94693.758576164604</v>
      </c>
      <c r="Y11430" s="15">
        <f t="shared" si="1177"/>
        <v>1</v>
      </c>
      <c r="Z11430" s="15">
        <f t="shared" si="1178"/>
        <v>1</v>
      </c>
      <c r="AD11430" s="15">
        <f t="shared" si="1174"/>
        <v>1</v>
      </c>
      <c r="AE11430" s="15">
        <f t="shared" si="1175"/>
        <v>1</v>
      </c>
      <c r="AI11430" t="str">
        <f t="shared" si="1179"/>
        <v/>
      </c>
      <c r="AJ11430" t="str">
        <f t="shared" si="1180"/>
        <v/>
      </c>
      <c r="AL11430">
        <f t="shared" si="1176"/>
        <v>0</v>
      </c>
    </row>
    <row r="11431" spans="1:38" x14ac:dyDescent="0.3">
      <c r="A11431">
        <v>11430</v>
      </c>
      <c r="B11431" t="s">
        <v>34</v>
      </c>
      <c r="C11431" t="s">
        <v>24</v>
      </c>
      <c r="D11431">
        <v>430</v>
      </c>
      <c r="E11431">
        <v>2787008019.0864601</v>
      </c>
      <c r="F11431">
        <v>15124475.884645199</v>
      </c>
      <c r="G11431">
        <v>1351691146.5483</v>
      </c>
      <c r="H11431">
        <v>26975666.565306701</v>
      </c>
      <c r="I11431">
        <v>98315.868991443902</v>
      </c>
      <c r="J11431">
        <v>33949.8259513378</v>
      </c>
      <c r="K11431">
        <v>274.37754293413502</v>
      </c>
      <c r="L11431">
        <v>87276.520850665998</v>
      </c>
      <c r="M11431">
        <v>90104.236301243101</v>
      </c>
      <c r="Y11431" s="15">
        <f t="shared" si="1177"/>
        <v>1</v>
      </c>
      <c r="Z11431" s="15">
        <f t="shared" si="1178"/>
        <v>1</v>
      </c>
      <c r="AD11431" s="15">
        <f t="shared" si="1174"/>
        <v>1</v>
      </c>
      <c r="AE11431" s="15">
        <f t="shared" si="1175"/>
        <v>1</v>
      </c>
      <c r="AI11431" t="str">
        <f t="shared" si="1179"/>
        <v/>
      </c>
      <c r="AJ11431" t="str">
        <f t="shared" si="1180"/>
        <v/>
      </c>
      <c r="AL11431">
        <f t="shared" si="1176"/>
        <v>0</v>
      </c>
    </row>
    <row r="11432" spans="1:38" x14ac:dyDescent="0.3">
      <c r="A11432">
        <v>11431</v>
      </c>
      <c r="B11432" t="s">
        <v>34</v>
      </c>
      <c r="C11432" t="s">
        <v>24</v>
      </c>
      <c r="D11432">
        <v>431</v>
      </c>
      <c r="E11432">
        <v>3064493066.6566801</v>
      </c>
      <c r="F11432">
        <v>14401502.9722357</v>
      </c>
      <c r="G11432">
        <v>1349578130.0906501</v>
      </c>
      <c r="H11432">
        <v>15234609.5630631</v>
      </c>
      <c r="I11432">
        <v>78835.111692216204</v>
      </c>
      <c r="J11432">
        <v>30803.6147282124</v>
      </c>
      <c r="K11432">
        <v>193.246501920886</v>
      </c>
      <c r="L11432">
        <v>72600.598140963499</v>
      </c>
      <c r="M11432">
        <v>74197.561120198603</v>
      </c>
      <c r="Y11432" s="15">
        <f t="shared" si="1177"/>
        <v>1</v>
      </c>
      <c r="Z11432" s="15">
        <f t="shared" si="1178"/>
        <v>1</v>
      </c>
      <c r="AD11432" s="15">
        <f t="shared" si="1174"/>
        <v>1</v>
      </c>
      <c r="AE11432" s="15">
        <f t="shared" si="1175"/>
        <v>1</v>
      </c>
      <c r="AI11432" t="str">
        <f t="shared" si="1179"/>
        <v/>
      </c>
      <c r="AJ11432" t="str">
        <f t="shared" si="1180"/>
        <v/>
      </c>
      <c r="AL11432">
        <f t="shared" si="1176"/>
        <v>0</v>
      </c>
    </row>
    <row r="11433" spans="1:38" x14ac:dyDescent="0.3">
      <c r="A11433">
        <v>11432</v>
      </c>
      <c r="B11433" t="s">
        <v>34</v>
      </c>
      <c r="C11433" t="s">
        <v>24</v>
      </c>
      <c r="D11433">
        <v>432</v>
      </c>
      <c r="E11433">
        <v>2294973883.6798601</v>
      </c>
      <c r="F11433">
        <v>13533494.8729228</v>
      </c>
      <c r="G11433">
        <v>1350741863.57023</v>
      </c>
      <c r="H11433">
        <v>22860686.934151199</v>
      </c>
      <c r="I11433">
        <v>87943.002259435103</v>
      </c>
      <c r="J11433">
        <v>41505.293689966202</v>
      </c>
      <c r="K11433">
        <v>259.94890266210501</v>
      </c>
      <c r="L11433">
        <v>78587.641894475804</v>
      </c>
      <c r="M11433">
        <v>80984.005947167898</v>
      </c>
      <c r="Y11433" s="15">
        <f t="shared" si="1177"/>
        <v>1</v>
      </c>
      <c r="Z11433" s="15">
        <f t="shared" si="1178"/>
        <v>1</v>
      </c>
      <c r="AD11433" s="15">
        <f t="shared" si="1174"/>
        <v>1</v>
      </c>
      <c r="AE11433" s="15">
        <f t="shared" si="1175"/>
        <v>1</v>
      </c>
      <c r="AI11433" t="str">
        <f t="shared" si="1179"/>
        <v/>
      </c>
      <c r="AJ11433" t="str">
        <f t="shared" si="1180"/>
        <v/>
      </c>
      <c r="AL11433">
        <f t="shared" si="1176"/>
        <v>0</v>
      </c>
    </row>
    <row r="11434" spans="1:38" x14ac:dyDescent="0.3">
      <c r="A11434">
        <v>11433</v>
      </c>
      <c r="B11434" t="s">
        <v>34</v>
      </c>
      <c r="C11434" t="s">
        <v>24</v>
      </c>
      <c r="D11434">
        <v>433</v>
      </c>
      <c r="E11434">
        <v>2577203271.9869599</v>
      </c>
      <c r="F11434">
        <v>14325369.755438801</v>
      </c>
      <c r="G11434">
        <v>1349681490.4242301</v>
      </c>
      <c r="H11434">
        <v>17849320.722793099</v>
      </c>
      <c r="I11434">
        <v>83376.205017026499</v>
      </c>
      <c r="J11434">
        <v>27263.397923946399</v>
      </c>
      <c r="K11434">
        <v>214.08171215214301</v>
      </c>
      <c r="L11434">
        <v>76071.663901859603</v>
      </c>
      <c r="M11434">
        <v>77942.713125720606</v>
      </c>
      <c r="Y11434" s="15">
        <f t="shared" si="1177"/>
        <v>1</v>
      </c>
      <c r="Z11434" s="15">
        <f t="shared" si="1178"/>
        <v>1</v>
      </c>
      <c r="AD11434" s="15">
        <f t="shared" si="1174"/>
        <v>1</v>
      </c>
      <c r="AE11434" s="15">
        <f t="shared" si="1175"/>
        <v>1</v>
      </c>
      <c r="AI11434" t="str">
        <f t="shared" si="1179"/>
        <v/>
      </c>
      <c r="AJ11434" t="str">
        <f t="shared" si="1180"/>
        <v/>
      </c>
      <c r="AL11434">
        <f t="shared" si="1176"/>
        <v>0</v>
      </c>
    </row>
    <row r="11435" spans="1:38" x14ac:dyDescent="0.3">
      <c r="A11435">
        <v>11434</v>
      </c>
      <c r="B11435" t="s">
        <v>34</v>
      </c>
      <c r="C11435" t="s">
        <v>24</v>
      </c>
      <c r="D11435">
        <v>434</v>
      </c>
      <c r="E11435">
        <v>3063709820.8309002</v>
      </c>
      <c r="F11435">
        <v>14156320.803458299</v>
      </c>
      <c r="G11435">
        <v>1351959648.6512799</v>
      </c>
      <c r="H11435">
        <v>29396320.2852831</v>
      </c>
      <c r="I11435">
        <v>86081.4741271846</v>
      </c>
      <c r="J11435">
        <v>35368.254944562897</v>
      </c>
      <c r="K11435">
        <v>341.49415519825197</v>
      </c>
      <c r="L11435">
        <v>74051.513239974796</v>
      </c>
      <c r="M11435">
        <v>77132.972927340496</v>
      </c>
      <c r="Y11435" s="15">
        <f t="shared" si="1177"/>
        <v>1</v>
      </c>
      <c r="Z11435" s="15">
        <f t="shared" si="1178"/>
        <v>1</v>
      </c>
      <c r="AD11435" s="15">
        <f t="shared" si="1174"/>
        <v>1</v>
      </c>
      <c r="AE11435" s="15">
        <f t="shared" si="1175"/>
        <v>1</v>
      </c>
      <c r="AI11435" t="str">
        <f t="shared" si="1179"/>
        <v/>
      </c>
      <c r="AJ11435" t="str">
        <f t="shared" si="1180"/>
        <v/>
      </c>
      <c r="AL11435">
        <f t="shared" si="1176"/>
        <v>0</v>
      </c>
    </row>
    <row r="11436" spans="1:38" x14ac:dyDescent="0.3">
      <c r="A11436">
        <v>11435</v>
      </c>
      <c r="B11436" t="s">
        <v>34</v>
      </c>
      <c r="C11436" t="s">
        <v>24</v>
      </c>
      <c r="D11436">
        <v>435</v>
      </c>
      <c r="E11436">
        <v>2951744186.2449999</v>
      </c>
      <c r="F11436">
        <v>15617569.643498</v>
      </c>
      <c r="G11436">
        <v>1354233157.5182099</v>
      </c>
      <c r="H11436">
        <v>23899686.7077742</v>
      </c>
      <c r="I11436">
        <v>85187.983839543507</v>
      </c>
      <c r="J11436">
        <v>33049.527156591401</v>
      </c>
      <c r="K11436">
        <v>280.55232241193301</v>
      </c>
      <c r="L11436">
        <v>75407.429895346999</v>
      </c>
      <c r="M11436">
        <v>77912.7067604771</v>
      </c>
      <c r="Y11436" s="15">
        <f t="shared" si="1177"/>
        <v>1</v>
      </c>
      <c r="Z11436" s="15">
        <f t="shared" si="1178"/>
        <v>1</v>
      </c>
      <c r="AD11436" s="15">
        <f t="shared" si="1174"/>
        <v>1</v>
      </c>
      <c r="AE11436" s="15">
        <f t="shared" si="1175"/>
        <v>1</v>
      </c>
      <c r="AI11436" t="str">
        <f t="shared" si="1179"/>
        <v/>
      </c>
      <c r="AJ11436" t="str">
        <f t="shared" si="1180"/>
        <v/>
      </c>
      <c r="AL11436">
        <f t="shared" si="1176"/>
        <v>0</v>
      </c>
    </row>
    <row r="11437" spans="1:38" x14ac:dyDescent="0.3">
      <c r="A11437">
        <v>11436</v>
      </c>
      <c r="B11437" t="s">
        <v>34</v>
      </c>
      <c r="C11437" t="s">
        <v>24</v>
      </c>
      <c r="D11437">
        <v>436</v>
      </c>
      <c r="E11437">
        <v>2460007432.8554802</v>
      </c>
      <c r="F11437">
        <v>14239608.3727792</v>
      </c>
      <c r="G11437">
        <v>1349396670.7325799</v>
      </c>
      <c r="H11437">
        <v>16107560.1565514</v>
      </c>
      <c r="I11437">
        <v>68106.369853768498</v>
      </c>
      <c r="J11437">
        <v>28408.597505330999</v>
      </c>
      <c r="K11437">
        <v>236.50592728897399</v>
      </c>
      <c r="L11437">
        <v>61514.615620885699</v>
      </c>
      <c r="M11437">
        <v>63203.085361402198</v>
      </c>
      <c r="Y11437" s="15">
        <f t="shared" si="1177"/>
        <v>1</v>
      </c>
      <c r="Z11437" s="15">
        <f t="shared" si="1178"/>
        <v>1</v>
      </c>
      <c r="AD11437" s="15">
        <f t="shared" si="1174"/>
        <v>1</v>
      </c>
      <c r="AE11437" s="15">
        <f t="shared" si="1175"/>
        <v>1</v>
      </c>
      <c r="AI11437" t="str">
        <f t="shared" si="1179"/>
        <v/>
      </c>
      <c r="AJ11437" t="str">
        <f t="shared" si="1180"/>
        <v/>
      </c>
      <c r="AL11437">
        <f t="shared" si="1176"/>
        <v>0</v>
      </c>
    </row>
    <row r="11438" spans="1:38" x14ac:dyDescent="0.3">
      <c r="A11438">
        <v>11437</v>
      </c>
      <c r="B11438" t="s">
        <v>34</v>
      </c>
      <c r="C11438" t="s">
        <v>24</v>
      </c>
      <c r="D11438">
        <v>437</v>
      </c>
      <c r="E11438">
        <v>3421010932.7441902</v>
      </c>
      <c r="F11438">
        <v>14693995.531267799</v>
      </c>
      <c r="G11438">
        <v>1349931238.41379</v>
      </c>
      <c r="H11438">
        <v>17296400.888448201</v>
      </c>
      <c r="I11438">
        <v>80591.373294187695</v>
      </c>
      <c r="J11438">
        <v>38463.036637544603</v>
      </c>
      <c r="K11438">
        <v>214.618515375214</v>
      </c>
      <c r="L11438">
        <v>73513.105532841306</v>
      </c>
      <c r="M11438">
        <v>75326.195115381706</v>
      </c>
      <c r="Y11438" s="15">
        <f t="shared" si="1177"/>
        <v>1</v>
      </c>
      <c r="Z11438" s="15">
        <f t="shared" si="1178"/>
        <v>1</v>
      </c>
      <c r="AD11438" s="15">
        <f t="shared" si="1174"/>
        <v>1</v>
      </c>
      <c r="AE11438" s="15">
        <f t="shared" si="1175"/>
        <v>1</v>
      </c>
      <c r="AI11438" t="str">
        <f t="shared" si="1179"/>
        <v/>
      </c>
      <c r="AJ11438" t="str">
        <f t="shared" si="1180"/>
        <v/>
      </c>
      <c r="AL11438">
        <f t="shared" si="1176"/>
        <v>0</v>
      </c>
    </row>
    <row r="11439" spans="1:38" x14ac:dyDescent="0.3">
      <c r="A11439">
        <v>11438</v>
      </c>
      <c r="B11439" t="s">
        <v>34</v>
      </c>
      <c r="C11439" t="s">
        <v>24</v>
      </c>
      <c r="D11439">
        <v>438</v>
      </c>
      <c r="E11439">
        <v>2103458640.3686199</v>
      </c>
      <c r="F11439">
        <v>15166626.440090099</v>
      </c>
      <c r="G11439">
        <v>1353857135.8009501</v>
      </c>
      <c r="H11439">
        <v>27077009.649834901</v>
      </c>
      <c r="I11439">
        <v>87102.713011607499</v>
      </c>
      <c r="J11439">
        <v>33970.567767381697</v>
      </c>
      <c r="K11439">
        <v>310.862988231222</v>
      </c>
      <c r="L11439">
        <v>76021.891879270406</v>
      </c>
      <c r="M11439">
        <v>78860.230585633893</v>
      </c>
      <c r="Y11439" s="15">
        <f t="shared" si="1177"/>
        <v>1</v>
      </c>
      <c r="Z11439" s="15">
        <f t="shared" si="1178"/>
        <v>1</v>
      </c>
      <c r="AD11439" s="15">
        <f t="shared" si="1174"/>
        <v>1</v>
      </c>
      <c r="AE11439" s="15">
        <f t="shared" si="1175"/>
        <v>1</v>
      </c>
      <c r="AI11439" t="str">
        <f t="shared" si="1179"/>
        <v/>
      </c>
      <c r="AJ11439" t="str">
        <f t="shared" si="1180"/>
        <v/>
      </c>
      <c r="AL11439">
        <f t="shared" si="1176"/>
        <v>0</v>
      </c>
    </row>
    <row r="11440" spans="1:38" x14ac:dyDescent="0.3">
      <c r="A11440">
        <v>11439</v>
      </c>
      <c r="B11440" t="s">
        <v>34</v>
      </c>
      <c r="C11440" t="s">
        <v>24</v>
      </c>
      <c r="D11440">
        <v>439</v>
      </c>
      <c r="E11440">
        <v>3264892826.4323702</v>
      </c>
      <c r="F11440">
        <v>15263079.948817501</v>
      </c>
      <c r="G11440">
        <v>1350629363.8434899</v>
      </c>
      <c r="H11440">
        <v>23628742.096907601</v>
      </c>
      <c r="I11440">
        <v>79825.224275019005</v>
      </c>
      <c r="J11440">
        <v>30331.755120515802</v>
      </c>
      <c r="K11440">
        <v>296.00595941328498</v>
      </c>
      <c r="L11440">
        <v>70155.549959282507</v>
      </c>
      <c r="M11440">
        <v>72632.425143937304</v>
      </c>
      <c r="Y11440" s="15">
        <f t="shared" si="1177"/>
        <v>1</v>
      </c>
      <c r="Z11440" s="15">
        <f t="shared" si="1178"/>
        <v>1</v>
      </c>
      <c r="AD11440" s="15">
        <f t="shared" si="1174"/>
        <v>1</v>
      </c>
      <c r="AE11440" s="15">
        <f t="shared" si="1175"/>
        <v>1</v>
      </c>
      <c r="AI11440" t="str">
        <f t="shared" si="1179"/>
        <v/>
      </c>
      <c r="AJ11440" t="str">
        <f t="shared" si="1180"/>
        <v/>
      </c>
      <c r="AL11440">
        <f t="shared" si="1176"/>
        <v>0</v>
      </c>
    </row>
    <row r="11441" spans="1:38" x14ac:dyDescent="0.3">
      <c r="A11441">
        <v>11440</v>
      </c>
      <c r="B11441" t="s">
        <v>34</v>
      </c>
      <c r="C11441" t="s">
        <v>24</v>
      </c>
      <c r="D11441">
        <v>440</v>
      </c>
      <c r="E11441">
        <v>2514266592.3207202</v>
      </c>
      <c r="F11441">
        <v>13913942.5441943</v>
      </c>
      <c r="G11441">
        <v>1350546393.46878</v>
      </c>
      <c r="H11441">
        <v>25594962.541098598</v>
      </c>
      <c r="I11441">
        <v>94630.084839168907</v>
      </c>
      <c r="J11441">
        <v>35226.381581544898</v>
      </c>
      <c r="K11441">
        <v>270.47384121655602</v>
      </c>
      <c r="L11441">
        <v>84155.767125561601</v>
      </c>
      <c r="M11441">
        <v>86838.750727067498</v>
      </c>
      <c r="Y11441" s="15">
        <f t="shared" si="1177"/>
        <v>1</v>
      </c>
      <c r="Z11441" s="15">
        <f t="shared" si="1178"/>
        <v>1</v>
      </c>
      <c r="AD11441" s="15">
        <f t="shared" si="1174"/>
        <v>1</v>
      </c>
      <c r="AE11441" s="15">
        <f t="shared" si="1175"/>
        <v>1</v>
      </c>
      <c r="AI11441" t="str">
        <f t="shared" si="1179"/>
        <v/>
      </c>
      <c r="AJ11441" t="str">
        <f t="shared" si="1180"/>
        <v/>
      </c>
      <c r="AL11441">
        <f t="shared" si="1176"/>
        <v>0</v>
      </c>
    </row>
    <row r="11442" spans="1:38" x14ac:dyDescent="0.3">
      <c r="A11442">
        <v>11441</v>
      </c>
      <c r="B11442" t="s">
        <v>34</v>
      </c>
      <c r="C11442" t="s">
        <v>24</v>
      </c>
      <c r="D11442">
        <v>441</v>
      </c>
      <c r="E11442">
        <v>2496431394.1252198</v>
      </c>
      <c r="F11442">
        <v>14014917.160395799</v>
      </c>
      <c r="G11442">
        <v>1347908188.7265501</v>
      </c>
      <c r="H11442">
        <v>22433193.0571847</v>
      </c>
      <c r="I11442">
        <v>78362.568761963397</v>
      </c>
      <c r="J11442">
        <v>28720.528739452398</v>
      </c>
      <c r="K11442">
        <v>286.27434515742402</v>
      </c>
      <c r="L11442">
        <v>69182.1532394034</v>
      </c>
      <c r="M11442">
        <v>71533.705385854002</v>
      </c>
      <c r="Y11442" s="15">
        <f t="shared" si="1177"/>
        <v>1</v>
      </c>
      <c r="Z11442" s="15">
        <f t="shared" si="1178"/>
        <v>1</v>
      </c>
      <c r="AD11442" s="15">
        <f t="shared" si="1174"/>
        <v>1</v>
      </c>
      <c r="AE11442" s="15">
        <f t="shared" si="1175"/>
        <v>1</v>
      </c>
      <c r="AI11442" t="str">
        <f t="shared" si="1179"/>
        <v/>
      </c>
      <c r="AJ11442" t="str">
        <f t="shared" si="1180"/>
        <v/>
      </c>
      <c r="AL11442">
        <f t="shared" si="1176"/>
        <v>0</v>
      </c>
    </row>
    <row r="11443" spans="1:38" x14ac:dyDescent="0.3">
      <c r="A11443">
        <v>11442</v>
      </c>
      <c r="B11443" t="s">
        <v>34</v>
      </c>
      <c r="C11443" t="s">
        <v>24</v>
      </c>
      <c r="D11443">
        <v>442</v>
      </c>
      <c r="E11443">
        <v>3911857441.7750201</v>
      </c>
      <c r="F11443">
        <v>15109642.1258588</v>
      </c>
      <c r="G11443">
        <v>1352446766.8710499</v>
      </c>
      <c r="H11443">
        <v>15382684.9399748</v>
      </c>
      <c r="I11443">
        <v>86606.834104364694</v>
      </c>
      <c r="J11443">
        <v>30999.527113914501</v>
      </c>
      <c r="K11443">
        <v>177.61513971793499</v>
      </c>
      <c r="L11443">
        <v>80311.723139037102</v>
      </c>
      <c r="M11443">
        <v>81924.208071367597</v>
      </c>
      <c r="Y11443" s="15">
        <f t="shared" si="1177"/>
        <v>1</v>
      </c>
      <c r="Z11443" s="15">
        <f t="shared" si="1178"/>
        <v>1</v>
      </c>
      <c r="AD11443" s="15">
        <f t="shared" si="1174"/>
        <v>1</v>
      </c>
      <c r="AE11443" s="15">
        <f t="shared" si="1175"/>
        <v>1</v>
      </c>
      <c r="AI11443" t="str">
        <f t="shared" si="1179"/>
        <v/>
      </c>
      <c r="AJ11443" t="str">
        <f t="shared" si="1180"/>
        <v/>
      </c>
      <c r="AL11443">
        <f t="shared" si="1176"/>
        <v>0</v>
      </c>
    </row>
    <row r="11444" spans="1:38" x14ac:dyDescent="0.3">
      <c r="A11444">
        <v>11443</v>
      </c>
      <c r="B11444" t="s">
        <v>34</v>
      </c>
      <c r="C11444" t="s">
        <v>24</v>
      </c>
      <c r="D11444">
        <v>443</v>
      </c>
      <c r="E11444">
        <v>2131542386.0836201</v>
      </c>
      <c r="F11444">
        <v>15118248.2517673</v>
      </c>
      <c r="G11444">
        <v>1352572744.9284201</v>
      </c>
      <c r="H11444">
        <v>21895627.9205053</v>
      </c>
      <c r="I11444">
        <v>89442.211149131894</v>
      </c>
      <c r="J11444">
        <v>32932.194718122497</v>
      </c>
      <c r="K11444">
        <v>244.80195244723399</v>
      </c>
      <c r="L11444">
        <v>80481.785322759097</v>
      </c>
      <c r="M11444">
        <v>82776.987379064507</v>
      </c>
      <c r="Y11444" s="15">
        <f t="shared" si="1177"/>
        <v>1</v>
      </c>
      <c r="Z11444" s="15">
        <f t="shared" si="1178"/>
        <v>1</v>
      </c>
      <c r="AD11444" s="15">
        <f t="shared" si="1174"/>
        <v>1</v>
      </c>
      <c r="AE11444" s="15">
        <f t="shared" si="1175"/>
        <v>1</v>
      </c>
      <c r="AI11444" t="str">
        <f t="shared" si="1179"/>
        <v/>
      </c>
      <c r="AJ11444" t="str">
        <f t="shared" si="1180"/>
        <v/>
      </c>
      <c r="AL11444">
        <f t="shared" si="1176"/>
        <v>0</v>
      </c>
    </row>
    <row r="11445" spans="1:38" x14ac:dyDescent="0.3">
      <c r="A11445">
        <v>11444</v>
      </c>
      <c r="B11445" t="s">
        <v>34</v>
      </c>
      <c r="C11445" t="s">
        <v>24</v>
      </c>
      <c r="D11445">
        <v>444</v>
      </c>
      <c r="E11445">
        <v>3293594682.10781</v>
      </c>
      <c r="F11445">
        <v>13871213.7204141</v>
      </c>
      <c r="G11445">
        <v>1348817284.67764</v>
      </c>
      <c r="H11445">
        <v>21061003.608130898</v>
      </c>
      <c r="I11445">
        <v>74497.859048616097</v>
      </c>
      <c r="J11445">
        <v>22816.212201595299</v>
      </c>
      <c r="K11445">
        <v>282.70615930568999</v>
      </c>
      <c r="L11445">
        <v>65878.989503299497</v>
      </c>
      <c r="M11445">
        <v>68086.702338242598</v>
      </c>
      <c r="Y11445" s="15">
        <f t="shared" si="1177"/>
        <v>1</v>
      </c>
      <c r="Z11445" s="15">
        <f t="shared" si="1178"/>
        <v>1</v>
      </c>
      <c r="AD11445" s="15">
        <f t="shared" si="1174"/>
        <v>1</v>
      </c>
      <c r="AE11445" s="15">
        <f t="shared" si="1175"/>
        <v>1</v>
      </c>
      <c r="AI11445" t="str">
        <f t="shared" si="1179"/>
        <v/>
      </c>
      <c r="AJ11445" t="str">
        <f t="shared" si="1180"/>
        <v/>
      </c>
      <c r="AL11445">
        <f t="shared" si="1176"/>
        <v>0</v>
      </c>
    </row>
    <row r="11446" spans="1:38" x14ac:dyDescent="0.3">
      <c r="A11446">
        <v>11445</v>
      </c>
      <c r="B11446" t="s">
        <v>34</v>
      </c>
      <c r="C11446" t="s">
        <v>24</v>
      </c>
      <c r="D11446">
        <v>445</v>
      </c>
      <c r="E11446">
        <v>2362740943.2424002</v>
      </c>
      <c r="F11446">
        <v>14784848.0402449</v>
      </c>
      <c r="G11446">
        <v>1350830562.2091701</v>
      </c>
      <c r="H11446">
        <v>19743771.847909901</v>
      </c>
      <c r="I11446">
        <v>75782.620272599204</v>
      </c>
      <c r="J11446">
        <v>25557.3921732903</v>
      </c>
      <c r="K11446">
        <v>260.53165985669602</v>
      </c>
      <c r="L11446">
        <v>67702.806173714795</v>
      </c>
      <c r="M11446">
        <v>69772.440618959896</v>
      </c>
      <c r="Y11446" s="15">
        <f t="shared" si="1177"/>
        <v>1</v>
      </c>
      <c r="Z11446" s="15">
        <f t="shared" si="1178"/>
        <v>1</v>
      </c>
      <c r="AD11446" s="15">
        <f t="shared" ref="AD11446:AD11509" si="1181">IF(L11446&lt;0,0,1)</f>
        <v>1</v>
      </c>
      <c r="AE11446" s="15">
        <f t="shared" ref="AE11446:AE11509" si="1182">IF(M11446&lt;0,0,1)</f>
        <v>1</v>
      </c>
      <c r="AI11446" t="str">
        <f t="shared" si="1179"/>
        <v/>
      </c>
      <c r="AJ11446" t="str">
        <f t="shared" si="1180"/>
        <v/>
      </c>
      <c r="AL11446">
        <f t="shared" si="1176"/>
        <v>0</v>
      </c>
    </row>
    <row r="11447" spans="1:38" x14ac:dyDescent="0.3">
      <c r="A11447">
        <v>11446</v>
      </c>
      <c r="B11447" t="s">
        <v>34</v>
      </c>
      <c r="C11447" t="s">
        <v>24</v>
      </c>
      <c r="D11447">
        <v>446</v>
      </c>
      <c r="E11447">
        <v>2708662229.8241701</v>
      </c>
      <c r="F11447">
        <v>14964434.7385525</v>
      </c>
      <c r="G11447">
        <v>1350448634.0083201</v>
      </c>
      <c r="H11447">
        <v>16371888.9360795</v>
      </c>
      <c r="I11447">
        <v>86360.522608136802</v>
      </c>
      <c r="J11447">
        <v>31832.236108303099</v>
      </c>
      <c r="K11447">
        <v>189.57607529041201</v>
      </c>
      <c r="L11447">
        <v>79660.596167024298</v>
      </c>
      <c r="M11447">
        <v>81376.774085653597</v>
      </c>
      <c r="Y11447" s="15">
        <f t="shared" si="1177"/>
        <v>1</v>
      </c>
      <c r="Z11447" s="15">
        <f t="shared" si="1178"/>
        <v>1</v>
      </c>
      <c r="AD11447" s="15">
        <f t="shared" si="1181"/>
        <v>1</v>
      </c>
      <c r="AE11447" s="15">
        <f t="shared" si="1182"/>
        <v>1</v>
      </c>
      <c r="AI11447" t="str">
        <f t="shared" si="1179"/>
        <v/>
      </c>
      <c r="AJ11447" t="str">
        <f t="shared" si="1180"/>
        <v/>
      </c>
      <c r="AL11447">
        <f t="shared" si="1176"/>
        <v>0</v>
      </c>
    </row>
    <row r="11448" spans="1:38" x14ac:dyDescent="0.3">
      <c r="A11448">
        <v>11447</v>
      </c>
      <c r="B11448" t="s">
        <v>34</v>
      </c>
      <c r="C11448" t="s">
        <v>24</v>
      </c>
      <c r="D11448">
        <v>447</v>
      </c>
      <c r="E11448">
        <v>1648167344.8717201</v>
      </c>
      <c r="F11448">
        <v>14577781.581644</v>
      </c>
      <c r="G11448">
        <v>1349860696.91431</v>
      </c>
      <c r="H11448">
        <v>15896744.7452309</v>
      </c>
      <c r="I11448">
        <v>83191.686043882699</v>
      </c>
      <c r="J11448">
        <v>30130.937228918101</v>
      </c>
      <c r="K11448">
        <v>191.08573826530599</v>
      </c>
      <c r="L11448">
        <v>76686.204552894007</v>
      </c>
      <c r="M11448">
        <v>78352.575636668596</v>
      </c>
      <c r="Y11448" s="15">
        <f t="shared" si="1177"/>
        <v>1</v>
      </c>
      <c r="Z11448" s="15">
        <f t="shared" si="1178"/>
        <v>1</v>
      </c>
      <c r="AD11448" s="15">
        <f t="shared" si="1181"/>
        <v>1</v>
      </c>
      <c r="AE11448" s="15">
        <f t="shared" si="1182"/>
        <v>1</v>
      </c>
      <c r="AI11448" t="str">
        <f t="shared" si="1179"/>
        <v/>
      </c>
      <c r="AJ11448" t="str">
        <f t="shared" si="1180"/>
        <v/>
      </c>
      <c r="AL11448">
        <f t="shared" si="1176"/>
        <v>0</v>
      </c>
    </row>
    <row r="11449" spans="1:38" x14ac:dyDescent="0.3">
      <c r="A11449">
        <v>11448</v>
      </c>
      <c r="B11449" t="s">
        <v>34</v>
      </c>
      <c r="C11449" t="s">
        <v>24</v>
      </c>
      <c r="D11449">
        <v>448</v>
      </c>
      <c r="E11449">
        <v>2909362211.9050899</v>
      </c>
      <c r="F11449">
        <v>13762702.2206372</v>
      </c>
      <c r="G11449">
        <v>1348513289.9145501</v>
      </c>
      <c r="H11449">
        <v>16250789.713841399</v>
      </c>
      <c r="I11449">
        <v>87764.096478139996</v>
      </c>
      <c r="J11449">
        <v>30943.349838018399</v>
      </c>
      <c r="K11449">
        <v>185.16443928627601</v>
      </c>
      <c r="L11449">
        <v>81113.7279032113</v>
      </c>
      <c r="M11449">
        <v>82817.2116353616</v>
      </c>
      <c r="Y11449" s="15">
        <f t="shared" si="1177"/>
        <v>1</v>
      </c>
      <c r="Z11449" s="15">
        <f t="shared" si="1178"/>
        <v>1</v>
      </c>
      <c r="AD11449" s="15">
        <f t="shared" si="1181"/>
        <v>1</v>
      </c>
      <c r="AE11449" s="15">
        <f t="shared" si="1182"/>
        <v>1</v>
      </c>
      <c r="AI11449" t="str">
        <f t="shared" si="1179"/>
        <v/>
      </c>
      <c r="AJ11449" t="str">
        <f t="shared" si="1180"/>
        <v/>
      </c>
      <c r="AL11449">
        <f t="shared" si="1176"/>
        <v>0</v>
      </c>
    </row>
    <row r="11450" spans="1:38" x14ac:dyDescent="0.3">
      <c r="A11450">
        <v>11449</v>
      </c>
      <c r="B11450" t="s">
        <v>34</v>
      </c>
      <c r="C11450" t="s">
        <v>24</v>
      </c>
      <c r="D11450">
        <v>449</v>
      </c>
      <c r="E11450">
        <v>2767790311.7706099</v>
      </c>
      <c r="F11450">
        <v>14053857.0792649</v>
      </c>
      <c r="G11450">
        <v>1348585929.2074299</v>
      </c>
      <c r="H11450">
        <v>22713424.6351461</v>
      </c>
      <c r="I11450">
        <v>74269.646372987001</v>
      </c>
      <c r="J11450">
        <v>29191.094907760598</v>
      </c>
      <c r="K11450">
        <v>305.82378864547002</v>
      </c>
      <c r="L11450">
        <v>64974.550683333902</v>
      </c>
      <c r="M11450">
        <v>67355.478013557004</v>
      </c>
      <c r="Y11450" s="15">
        <f t="shared" si="1177"/>
        <v>1</v>
      </c>
      <c r="Z11450" s="15">
        <f t="shared" si="1178"/>
        <v>1</v>
      </c>
      <c r="AD11450" s="15">
        <f t="shared" si="1181"/>
        <v>1</v>
      </c>
      <c r="AE11450" s="15">
        <f t="shared" si="1182"/>
        <v>1</v>
      </c>
      <c r="AI11450" t="str">
        <f t="shared" si="1179"/>
        <v/>
      </c>
      <c r="AJ11450" t="str">
        <f t="shared" si="1180"/>
        <v/>
      </c>
      <c r="AL11450">
        <f t="shared" si="1176"/>
        <v>0</v>
      </c>
    </row>
    <row r="11451" spans="1:38" x14ac:dyDescent="0.3">
      <c r="A11451">
        <v>11450</v>
      </c>
      <c r="B11451" t="s">
        <v>34</v>
      </c>
      <c r="C11451" t="s">
        <v>24</v>
      </c>
      <c r="D11451">
        <v>450</v>
      </c>
      <c r="E11451">
        <v>2362614814.3078899</v>
      </c>
      <c r="F11451">
        <v>14512544.389928799</v>
      </c>
      <c r="G11451">
        <v>1349331728.07725</v>
      </c>
      <c r="H11451">
        <v>18107972.802673299</v>
      </c>
      <c r="I11451">
        <v>87584.513903213694</v>
      </c>
      <c r="J11451">
        <v>34258.977138757698</v>
      </c>
      <c r="K11451">
        <v>206.74856770551699</v>
      </c>
      <c r="L11451">
        <v>80174.123675839597</v>
      </c>
      <c r="M11451">
        <v>82072.286019624094</v>
      </c>
      <c r="Y11451" s="15">
        <f t="shared" si="1177"/>
        <v>1</v>
      </c>
      <c r="Z11451" s="15">
        <f t="shared" si="1178"/>
        <v>1</v>
      </c>
      <c r="AD11451" s="15">
        <f t="shared" si="1181"/>
        <v>1</v>
      </c>
      <c r="AE11451" s="15">
        <f t="shared" si="1182"/>
        <v>1</v>
      </c>
      <c r="AI11451" t="str">
        <f t="shared" si="1179"/>
        <v/>
      </c>
      <c r="AJ11451" t="str">
        <f t="shared" si="1180"/>
        <v/>
      </c>
      <c r="AL11451">
        <f t="shared" si="1176"/>
        <v>0</v>
      </c>
    </row>
    <row r="11452" spans="1:38" x14ac:dyDescent="0.3">
      <c r="A11452">
        <v>11451</v>
      </c>
      <c r="B11452" t="s">
        <v>34</v>
      </c>
      <c r="C11452" t="s">
        <v>24</v>
      </c>
      <c r="D11452">
        <v>451</v>
      </c>
      <c r="E11452">
        <v>2409232647.44381</v>
      </c>
      <c r="F11452">
        <v>15359407.3926886</v>
      </c>
      <c r="G11452">
        <v>1352620790.2581401</v>
      </c>
      <c r="H11452">
        <v>26230517.291811898</v>
      </c>
      <c r="I11452">
        <v>105649.58717117101</v>
      </c>
      <c r="J11452">
        <v>29767.353216886499</v>
      </c>
      <c r="K11452">
        <v>248.27846463151701</v>
      </c>
      <c r="L11452">
        <v>94915.179122495596</v>
      </c>
      <c r="M11452">
        <v>97664.784543482005</v>
      </c>
      <c r="Y11452" s="15">
        <f t="shared" si="1177"/>
        <v>1</v>
      </c>
      <c r="Z11452" s="15">
        <f t="shared" si="1178"/>
        <v>1</v>
      </c>
      <c r="AD11452" s="15">
        <f t="shared" si="1181"/>
        <v>1</v>
      </c>
      <c r="AE11452" s="15">
        <f t="shared" si="1182"/>
        <v>1</v>
      </c>
      <c r="AI11452" t="str">
        <f t="shared" si="1179"/>
        <v/>
      </c>
      <c r="AJ11452" t="str">
        <f t="shared" si="1180"/>
        <v/>
      </c>
      <c r="AL11452">
        <f t="shared" si="1176"/>
        <v>0</v>
      </c>
    </row>
    <row r="11453" spans="1:38" x14ac:dyDescent="0.3">
      <c r="A11453">
        <v>11452</v>
      </c>
      <c r="B11453" t="s">
        <v>34</v>
      </c>
      <c r="C11453" t="s">
        <v>24</v>
      </c>
      <c r="D11453">
        <v>452</v>
      </c>
      <c r="E11453">
        <v>2857416424.0422301</v>
      </c>
      <c r="F11453">
        <v>15191075.8125975</v>
      </c>
      <c r="G11453">
        <v>1351256060.4268</v>
      </c>
      <c r="H11453">
        <v>13576714.0518751</v>
      </c>
      <c r="I11453">
        <v>81056.779547586993</v>
      </c>
      <c r="J11453">
        <v>32374.363893032099</v>
      </c>
      <c r="K11453">
        <v>167.49634179463601</v>
      </c>
      <c r="L11453">
        <v>75500.732483333995</v>
      </c>
      <c r="M11453">
        <v>76923.907106270999</v>
      </c>
      <c r="Y11453" s="15">
        <f t="shared" si="1177"/>
        <v>1</v>
      </c>
      <c r="Z11453" s="15">
        <f t="shared" si="1178"/>
        <v>1</v>
      </c>
      <c r="AD11453" s="15">
        <f t="shared" si="1181"/>
        <v>1</v>
      </c>
      <c r="AE11453" s="15">
        <f t="shared" si="1182"/>
        <v>1</v>
      </c>
      <c r="AI11453" t="str">
        <f t="shared" si="1179"/>
        <v/>
      </c>
      <c r="AJ11453" t="str">
        <f t="shared" si="1180"/>
        <v/>
      </c>
      <c r="AL11453">
        <f t="shared" si="1176"/>
        <v>0</v>
      </c>
    </row>
    <row r="11454" spans="1:38" x14ac:dyDescent="0.3">
      <c r="A11454">
        <v>11453</v>
      </c>
      <c r="B11454" t="s">
        <v>34</v>
      </c>
      <c r="C11454" t="s">
        <v>24</v>
      </c>
      <c r="D11454">
        <v>453</v>
      </c>
      <c r="E11454">
        <v>3499830013.3072701</v>
      </c>
      <c r="F11454">
        <v>14249149.2994591</v>
      </c>
      <c r="G11454">
        <v>1348559770.39887</v>
      </c>
      <c r="H11454">
        <v>14272872.3711839</v>
      </c>
      <c r="I11454">
        <v>82878.5170906782</v>
      </c>
      <c r="J11454">
        <v>30702.200234174699</v>
      </c>
      <c r="K11454">
        <v>172.214379216846</v>
      </c>
      <c r="L11454">
        <v>77037.578677055106</v>
      </c>
      <c r="M11454">
        <v>78533.727868786998</v>
      </c>
      <c r="Y11454" s="15">
        <f t="shared" si="1177"/>
        <v>1</v>
      </c>
      <c r="Z11454" s="15">
        <f t="shared" si="1178"/>
        <v>1</v>
      </c>
      <c r="AD11454" s="15">
        <f t="shared" si="1181"/>
        <v>1</v>
      </c>
      <c r="AE11454" s="15">
        <f t="shared" si="1182"/>
        <v>1</v>
      </c>
      <c r="AI11454" t="str">
        <f t="shared" si="1179"/>
        <v/>
      </c>
      <c r="AJ11454" t="str">
        <f t="shared" si="1180"/>
        <v/>
      </c>
      <c r="AL11454">
        <f t="shared" si="1176"/>
        <v>0</v>
      </c>
    </row>
    <row r="11455" spans="1:38" x14ac:dyDescent="0.3">
      <c r="A11455">
        <v>11454</v>
      </c>
      <c r="B11455" t="s">
        <v>34</v>
      </c>
      <c r="C11455" t="s">
        <v>24</v>
      </c>
      <c r="D11455">
        <v>454</v>
      </c>
      <c r="E11455">
        <v>1771384518.9707601</v>
      </c>
      <c r="F11455">
        <v>15211612.328725399</v>
      </c>
      <c r="G11455">
        <v>1351232673.3457699</v>
      </c>
      <c r="H11455">
        <v>25143631.591150299</v>
      </c>
      <c r="I11455">
        <v>84744.608409678607</v>
      </c>
      <c r="J11455">
        <v>31321.510360717799</v>
      </c>
      <c r="K11455">
        <v>296.69889404172</v>
      </c>
      <c r="L11455">
        <v>74454.990468776494</v>
      </c>
      <c r="M11455">
        <v>77090.663450639302</v>
      </c>
      <c r="Y11455" s="15">
        <f t="shared" si="1177"/>
        <v>1</v>
      </c>
      <c r="Z11455" s="15">
        <f t="shared" si="1178"/>
        <v>1</v>
      </c>
      <c r="AD11455" s="15">
        <f t="shared" si="1181"/>
        <v>1</v>
      </c>
      <c r="AE11455" s="15">
        <f t="shared" si="1182"/>
        <v>1</v>
      </c>
      <c r="AI11455" t="str">
        <f t="shared" si="1179"/>
        <v/>
      </c>
      <c r="AJ11455" t="str">
        <f t="shared" si="1180"/>
        <v/>
      </c>
      <c r="AL11455">
        <f t="shared" si="1176"/>
        <v>0</v>
      </c>
    </row>
    <row r="11456" spans="1:38" x14ac:dyDescent="0.3">
      <c r="A11456">
        <v>11455</v>
      </c>
      <c r="B11456" t="s">
        <v>34</v>
      </c>
      <c r="C11456" t="s">
        <v>24</v>
      </c>
      <c r="D11456">
        <v>455</v>
      </c>
      <c r="E11456">
        <v>2807626793.97012</v>
      </c>
      <c r="F11456">
        <v>12565190.911614399</v>
      </c>
      <c r="G11456">
        <v>1347828832.4350801</v>
      </c>
      <c r="H11456">
        <v>34887494.156983897</v>
      </c>
      <c r="I11456">
        <v>93760.388041637794</v>
      </c>
      <c r="J11456">
        <v>24526.728769302401</v>
      </c>
      <c r="K11456">
        <v>372.09204105992802</v>
      </c>
      <c r="L11456">
        <v>79483.254506275203</v>
      </c>
      <c r="M11456">
        <v>83140.324703995502</v>
      </c>
      <c r="Y11456" s="15">
        <f t="shared" si="1177"/>
        <v>1</v>
      </c>
      <c r="Z11456" s="15">
        <f t="shared" si="1178"/>
        <v>1</v>
      </c>
      <c r="AD11456" s="15">
        <f t="shared" si="1181"/>
        <v>1</v>
      </c>
      <c r="AE11456" s="15">
        <f t="shared" si="1182"/>
        <v>1</v>
      </c>
      <c r="AI11456" t="str">
        <f t="shared" si="1179"/>
        <v/>
      </c>
      <c r="AJ11456" t="str">
        <f t="shared" si="1180"/>
        <v/>
      </c>
      <c r="AL11456">
        <f t="shared" si="1176"/>
        <v>0</v>
      </c>
    </row>
    <row r="11457" spans="1:38" x14ac:dyDescent="0.3">
      <c r="A11457">
        <v>11456</v>
      </c>
      <c r="B11457" t="s">
        <v>34</v>
      </c>
      <c r="C11457" t="s">
        <v>24</v>
      </c>
      <c r="D11457">
        <v>456</v>
      </c>
      <c r="E11457">
        <v>2317768893.7630301</v>
      </c>
      <c r="F11457">
        <v>14028625.5944148</v>
      </c>
      <c r="G11457">
        <v>1350962245.32337</v>
      </c>
      <c r="H11457">
        <v>18866511.418326899</v>
      </c>
      <c r="I11457">
        <v>91756.507851732895</v>
      </c>
      <c r="J11457">
        <v>28716.447622775999</v>
      </c>
      <c r="K11457">
        <v>205.61496791936301</v>
      </c>
      <c r="L11457">
        <v>84035.6981640593</v>
      </c>
      <c r="M11457">
        <v>86013.374070859907</v>
      </c>
      <c r="Y11457" s="15">
        <f t="shared" si="1177"/>
        <v>1</v>
      </c>
      <c r="Z11457" s="15">
        <f t="shared" si="1178"/>
        <v>1</v>
      </c>
      <c r="AD11457" s="15">
        <f t="shared" si="1181"/>
        <v>1</v>
      </c>
      <c r="AE11457" s="15">
        <f t="shared" si="1182"/>
        <v>1</v>
      </c>
      <c r="AI11457" t="str">
        <f t="shared" si="1179"/>
        <v/>
      </c>
      <c r="AJ11457" t="str">
        <f t="shared" si="1180"/>
        <v/>
      </c>
      <c r="AL11457">
        <f t="shared" si="1176"/>
        <v>0</v>
      </c>
    </row>
    <row r="11458" spans="1:38" x14ac:dyDescent="0.3">
      <c r="A11458">
        <v>11457</v>
      </c>
      <c r="B11458" t="s">
        <v>34</v>
      </c>
      <c r="C11458" t="s">
        <v>24</v>
      </c>
      <c r="D11458">
        <v>457</v>
      </c>
      <c r="E11458">
        <v>2486504426.3970699</v>
      </c>
      <c r="F11458">
        <v>15042495.1028281</v>
      </c>
      <c r="G11458">
        <v>1351940661.90433</v>
      </c>
      <c r="H11458">
        <v>18198368.638730001</v>
      </c>
      <c r="I11458">
        <v>91187.640979029195</v>
      </c>
      <c r="J11458">
        <v>28835.516379356399</v>
      </c>
      <c r="K11458">
        <v>199.57056069599599</v>
      </c>
      <c r="L11458">
        <v>83740.257741592199</v>
      </c>
      <c r="M11458">
        <v>85647.895799411999</v>
      </c>
      <c r="Y11458" s="15">
        <f t="shared" si="1177"/>
        <v>1</v>
      </c>
      <c r="Z11458" s="15">
        <f t="shared" si="1178"/>
        <v>1</v>
      </c>
      <c r="AD11458" s="15">
        <f t="shared" si="1181"/>
        <v>1</v>
      </c>
      <c r="AE11458" s="15">
        <f t="shared" si="1182"/>
        <v>1</v>
      </c>
      <c r="AI11458" t="str">
        <f t="shared" si="1179"/>
        <v/>
      </c>
      <c r="AJ11458" t="str">
        <f t="shared" si="1180"/>
        <v/>
      </c>
      <c r="AL11458">
        <f t="shared" ref="AL11458:AL11521" si="1183">IF(H11458&lt;0,1,0)</f>
        <v>0</v>
      </c>
    </row>
    <row r="11459" spans="1:38" x14ac:dyDescent="0.3">
      <c r="A11459">
        <v>11458</v>
      </c>
      <c r="B11459" t="s">
        <v>34</v>
      </c>
      <c r="C11459" t="s">
        <v>24</v>
      </c>
      <c r="D11459">
        <v>458</v>
      </c>
      <c r="E11459">
        <v>2133224040.4607401</v>
      </c>
      <c r="F11459">
        <v>15878347.8526299</v>
      </c>
      <c r="G11459">
        <v>1355138477.0729599</v>
      </c>
      <c r="H11459">
        <v>32603657.862400301</v>
      </c>
      <c r="I11459">
        <v>108101.288043857</v>
      </c>
      <c r="J11459">
        <v>37288.0315403938</v>
      </c>
      <c r="K11459">
        <v>301.60286202300398</v>
      </c>
      <c r="L11459">
        <v>94758.776972462205</v>
      </c>
      <c r="M11459">
        <v>98176.444775392898</v>
      </c>
      <c r="Y11459" s="15">
        <f t="shared" si="1177"/>
        <v>1</v>
      </c>
      <c r="Z11459" s="15">
        <f t="shared" si="1178"/>
        <v>1</v>
      </c>
      <c r="AD11459" s="15">
        <f t="shared" si="1181"/>
        <v>1</v>
      </c>
      <c r="AE11459" s="15">
        <f t="shared" si="1182"/>
        <v>1</v>
      </c>
      <c r="AI11459" t="str">
        <f t="shared" si="1179"/>
        <v/>
      </c>
      <c r="AJ11459" t="str">
        <f t="shared" si="1180"/>
        <v/>
      </c>
      <c r="AL11459">
        <f t="shared" si="1183"/>
        <v>0</v>
      </c>
    </row>
    <row r="11460" spans="1:38" x14ac:dyDescent="0.3">
      <c r="A11460">
        <v>11459</v>
      </c>
      <c r="B11460" t="s">
        <v>34</v>
      </c>
      <c r="C11460" t="s">
        <v>24</v>
      </c>
      <c r="D11460">
        <v>459</v>
      </c>
      <c r="E11460">
        <v>3492635058.9827399</v>
      </c>
      <c r="F11460">
        <v>14430870.0924666</v>
      </c>
      <c r="G11460">
        <v>1349299566.8364501</v>
      </c>
      <c r="H11460">
        <v>28354423.276311401</v>
      </c>
      <c r="I11460">
        <v>87301.083448290796</v>
      </c>
      <c r="J11460">
        <v>31178.265037536599</v>
      </c>
      <c r="K11460">
        <v>324.78890474602099</v>
      </c>
      <c r="L11460">
        <v>75697.501786262699</v>
      </c>
      <c r="M11460">
        <v>78669.744959439602</v>
      </c>
      <c r="Y11460" s="15">
        <f t="shared" si="1177"/>
        <v>1</v>
      </c>
      <c r="Z11460" s="15">
        <f t="shared" si="1178"/>
        <v>1</v>
      </c>
      <c r="AD11460" s="15">
        <f t="shared" si="1181"/>
        <v>1</v>
      </c>
      <c r="AE11460" s="15">
        <f t="shared" si="1182"/>
        <v>1</v>
      </c>
      <c r="AI11460" t="str">
        <f t="shared" si="1179"/>
        <v/>
      </c>
      <c r="AJ11460" t="str">
        <f t="shared" si="1180"/>
        <v/>
      </c>
      <c r="AL11460">
        <f t="shared" si="1183"/>
        <v>0</v>
      </c>
    </row>
    <row r="11461" spans="1:38" x14ac:dyDescent="0.3">
      <c r="A11461">
        <v>11460</v>
      </c>
      <c r="B11461" t="s">
        <v>34</v>
      </c>
      <c r="C11461" t="s">
        <v>24</v>
      </c>
      <c r="D11461">
        <v>460</v>
      </c>
      <c r="E11461">
        <v>2441805755.9854898</v>
      </c>
      <c r="F11461">
        <v>15314571.988505701</v>
      </c>
      <c r="G11461">
        <v>1352428679.5903299</v>
      </c>
      <c r="H11461">
        <v>17669296.6911011</v>
      </c>
      <c r="I11461">
        <v>86971.865839224294</v>
      </c>
      <c r="J11461">
        <v>38064.423430204399</v>
      </c>
      <c r="K11461">
        <v>203.161062725324</v>
      </c>
      <c r="L11461">
        <v>79740.9965999587</v>
      </c>
      <c r="M11461">
        <v>81593.174863405904</v>
      </c>
      <c r="Y11461" s="15">
        <f t="shared" si="1177"/>
        <v>1</v>
      </c>
      <c r="Z11461" s="15">
        <f t="shared" si="1178"/>
        <v>1</v>
      </c>
      <c r="AD11461" s="15">
        <f t="shared" si="1181"/>
        <v>1</v>
      </c>
      <c r="AE11461" s="15">
        <f t="shared" si="1182"/>
        <v>1</v>
      </c>
      <c r="AI11461" t="str">
        <f t="shared" si="1179"/>
        <v/>
      </c>
      <c r="AJ11461" t="str">
        <f t="shared" si="1180"/>
        <v/>
      </c>
      <c r="AL11461">
        <f t="shared" si="1183"/>
        <v>0</v>
      </c>
    </row>
    <row r="11462" spans="1:38" x14ac:dyDescent="0.3">
      <c r="A11462">
        <v>11461</v>
      </c>
      <c r="B11462" t="s">
        <v>34</v>
      </c>
      <c r="C11462" t="s">
        <v>24</v>
      </c>
      <c r="D11462">
        <v>461</v>
      </c>
      <c r="E11462">
        <v>2945196679.3252802</v>
      </c>
      <c r="F11462">
        <v>14646395.4962066</v>
      </c>
      <c r="G11462">
        <v>1352333504.3512599</v>
      </c>
      <c r="H11462">
        <v>13532719.949191101</v>
      </c>
      <c r="I11462">
        <v>83113.798445401699</v>
      </c>
      <c r="J11462">
        <v>30701.2447633743</v>
      </c>
      <c r="K11462">
        <v>162.82157959704901</v>
      </c>
      <c r="L11462">
        <v>77575.755244537693</v>
      </c>
      <c r="M11462">
        <v>78994.318200007998</v>
      </c>
      <c r="Y11462" s="15">
        <f t="shared" ref="Y11462:Y11525" si="1184">IF(K11462&lt;cet_ZAF_lo,1,0)</f>
        <v>1</v>
      </c>
      <c r="Z11462" s="15">
        <f t="shared" ref="Z11462:Z11525" si="1185">IF(K11462&lt;cet_ZAF_hi,1,0)</f>
        <v>1</v>
      </c>
      <c r="AD11462" s="15">
        <f t="shared" si="1181"/>
        <v>1</v>
      </c>
      <c r="AE11462" s="15">
        <f t="shared" si="1182"/>
        <v>1</v>
      </c>
      <c r="AI11462" t="str">
        <f t="shared" si="1179"/>
        <v/>
      </c>
      <c r="AJ11462" t="str">
        <f t="shared" si="1180"/>
        <v/>
      </c>
      <c r="AL11462">
        <f t="shared" si="1183"/>
        <v>0</v>
      </c>
    </row>
    <row r="11463" spans="1:38" x14ac:dyDescent="0.3">
      <c r="A11463">
        <v>11462</v>
      </c>
      <c r="B11463" t="s">
        <v>34</v>
      </c>
      <c r="C11463" t="s">
        <v>24</v>
      </c>
      <c r="D11463">
        <v>462</v>
      </c>
      <c r="E11463">
        <v>3621799684.9253101</v>
      </c>
      <c r="F11463">
        <v>14193588.585971201</v>
      </c>
      <c r="G11463">
        <v>1348157417.0225999</v>
      </c>
      <c r="H11463">
        <v>16717221.498780301</v>
      </c>
      <c r="I11463">
        <v>83290.688838629096</v>
      </c>
      <c r="J11463">
        <v>29858.102357864402</v>
      </c>
      <c r="K11463">
        <v>200.70936778021999</v>
      </c>
      <c r="L11463">
        <v>76449.440722488798</v>
      </c>
      <c r="M11463">
        <v>78201.818014385499</v>
      </c>
      <c r="Y11463" s="15">
        <f t="shared" si="1184"/>
        <v>1</v>
      </c>
      <c r="Z11463" s="15">
        <f t="shared" si="1185"/>
        <v>1</v>
      </c>
      <c r="AD11463" s="15">
        <f t="shared" si="1181"/>
        <v>1</v>
      </c>
      <c r="AE11463" s="15">
        <f t="shared" si="1182"/>
        <v>1</v>
      </c>
      <c r="AI11463" t="str">
        <f t="shared" si="1179"/>
        <v/>
      </c>
      <c r="AJ11463" t="str">
        <f t="shared" si="1180"/>
        <v/>
      </c>
      <c r="AL11463">
        <f t="shared" si="1183"/>
        <v>0</v>
      </c>
    </row>
    <row r="11464" spans="1:38" x14ac:dyDescent="0.3">
      <c r="A11464">
        <v>11463</v>
      </c>
      <c r="B11464" t="s">
        <v>34</v>
      </c>
      <c r="C11464" t="s">
        <v>24</v>
      </c>
      <c r="D11464">
        <v>463</v>
      </c>
      <c r="E11464">
        <v>2456325916.6561399</v>
      </c>
      <c r="F11464">
        <v>14835287.6283346</v>
      </c>
      <c r="G11464">
        <v>1351459594.87096</v>
      </c>
      <c r="H11464">
        <v>20536022.052124999</v>
      </c>
      <c r="I11464">
        <v>104147.803188847</v>
      </c>
      <c r="J11464">
        <v>32845.407673597299</v>
      </c>
      <c r="K11464">
        <v>197.18151918084899</v>
      </c>
      <c r="L11464">
        <v>95743.773716164593</v>
      </c>
      <c r="M11464">
        <v>97896.455530702995</v>
      </c>
      <c r="Y11464" s="15">
        <f t="shared" si="1184"/>
        <v>1</v>
      </c>
      <c r="Z11464" s="15">
        <f t="shared" si="1185"/>
        <v>1</v>
      </c>
      <c r="AD11464" s="15">
        <f t="shared" si="1181"/>
        <v>1</v>
      </c>
      <c r="AE11464" s="15">
        <f t="shared" si="1182"/>
        <v>1</v>
      </c>
      <c r="AI11464" t="str">
        <f t="shared" si="1179"/>
        <v/>
      </c>
      <c r="AJ11464" t="str">
        <f t="shared" si="1180"/>
        <v/>
      </c>
      <c r="AL11464">
        <f t="shared" si="1183"/>
        <v>0</v>
      </c>
    </row>
    <row r="11465" spans="1:38" x14ac:dyDescent="0.3">
      <c r="A11465">
        <v>11464</v>
      </c>
      <c r="B11465" t="s">
        <v>34</v>
      </c>
      <c r="C11465" t="s">
        <v>24</v>
      </c>
      <c r="D11465">
        <v>464</v>
      </c>
      <c r="E11465">
        <v>3418257061.2716198</v>
      </c>
      <c r="F11465">
        <v>13821073.676914301</v>
      </c>
      <c r="G11465">
        <v>1350048953.4780099</v>
      </c>
      <c r="H11465">
        <v>28072754.4197402</v>
      </c>
      <c r="I11465">
        <v>92054.497369259596</v>
      </c>
      <c r="J11465">
        <v>33497.460996866197</v>
      </c>
      <c r="K11465">
        <v>304.95798925642401</v>
      </c>
      <c r="L11465">
        <v>80566.184056970902</v>
      </c>
      <c r="M11465">
        <v>83508.901384113793</v>
      </c>
      <c r="Y11465" s="15">
        <f t="shared" si="1184"/>
        <v>1</v>
      </c>
      <c r="Z11465" s="15">
        <f t="shared" si="1185"/>
        <v>1</v>
      </c>
      <c r="AD11465" s="15">
        <f t="shared" si="1181"/>
        <v>1</v>
      </c>
      <c r="AE11465" s="15">
        <f t="shared" si="1182"/>
        <v>1</v>
      </c>
      <c r="AI11465" t="str">
        <f t="shared" si="1179"/>
        <v/>
      </c>
      <c r="AJ11465" t="str">
        <f t="shared" si="1180"/>
        <v/>
      </c>
      <c r="AL11465">
        <f t="shared" si="1183"/>
        <v>0</v>
      </c>
    </row>
    <row r="11466" spans="1:38" x14ac:dyDescent="0.3">
      <c r="A11466">
        <v>11465</v>
      </c>
      <c r="B11466" t="s">
        <v>34</v>
      </c>
      <c r="C11466" t="s">
        <v>24</v>
      </c>
      <c r="D11466">
        <v>465</v>
      </c>
      <c r="E11466">
        <v>2705558615.6960802</v>
      </c>
      <c r="F11466">
        <v>14579088.391459201</v>
      </c>
      <c r="G11466">
        <v>1350721302.2616301</v>
      </c>
      <c r="H11466">
        <v>19738859.693587299</v>
      </c>
      <c r="I11466">
        <v>79849.891043348194</v>
      </c>
      <c r="J11466">
        <v>31300.985084295298</v>
      </c>
      <c r="K11466">
        <v>247.19958206169201</v>
      </c>
      <c r="L11466">
        <v>71772.087162879005</v>
      </c>
      <c r="M11466">
        <v>73841.206693149099</v>
      </c>
      <c r="Y11466" s="15">
        <f t="shared" si="1184"/>
        <v>1</v>
      </c>
      <c r="Z11466" s="15">
        <f t="shared" si="1185"/>
        <v>1</v>
      </c>
      <c r="AD11466" s="15">
        <f t="shared" si="1181"/>
        <v>1</v>
      </c>
      <c r="AE11466" s="15">
        <f t="shared" si="1182"/>
        <v>1</v>
      </c>
      <c r="AI11466" t="str">
        <f t="shared" si="1179"/>
        <v/>
      </c>
      <c r="AJ11466" t="str">
        <f t="shared" si="1180"/>
        <v/>
      </c>
      <c r="AL11466">
        <f t="shared" si="1183"/>
        <v>0</v>
      </c>
    </row>
    <row r="11467" spans="1:38" x14ac:dyDescent="0.3">
      <c r="A11467">
        <v>11466</v>
      </c>
      <c r="B11467" t="s">
        <v>34</v>
      </c>
      <c r="C11467" t="s">
        <v>24</v>
      </c>
      <c r="D11467">
        <v>466</v>
      </c>
      <c r="E11467">
        <v>2333735383.4073801</v>
      </c>
      <c r="F11467">
        <v>14658334.777752399</v>
      </c>
      <c r="G11467">
        <v>1349879622.9736099</v>
      </c>
      <c r="H11467">
        <v>21090224.132422902</v>
      </c>
      <c r="I11467">
        <v>88313.706570576906</v>
      </c>
      <c r="J11467">
        <v>35556.141971826597</v>
      </c>
      <c r="K11467">
        <v>238.810315537696</v>
      </c>
      <c r="L11467">
        <v>79682.879005993702</v>
      </c>
      <c r="M11467">
        <v>81893.654872866595</v>
      </c>
      <c r="Y11467" s="15">
        <f t="shared" si="1184"/>
        <v>1</v>
      </c>
      <c r="Z11467" s="15">
        <f t="shared" si="1185"/>
        <v>1</v>
      </c>
      <c r="AD11467" s="15">
        <f t="shared" si="1181"/>
        <v>1</v>
      </c>
      <c r="AE11467" s="15">
        <f t="shared" si="1182"/>
        <v>1</v>
      </c>
      <c r="AI11467" t="str">
        <f t="shared" si="1179"/>
        <v/>
      </c>
      <c r="AJ11467" t="str">
        <f t="shared" si="1180"/>
        <v/>
      </c>
      <c r="AL11467">
        <f t="shared" si="1183"/>
        <v>0</v>
      </c>
    </row>
    <row r="11468" spans="1:38" x14ac:dyDescent="0.3">
      <c r="A11468">
        <v>11467</v>
      </c>
      <c r="B11468" t="s">
        <v>34</v>
      </c>
      <c r="C11468" t="s">
        <v>24</v>
      </c>
      <c r="D11468">
        <v>467</v>
      </c>
      <c r="E11468">
        <v>2232984169.1195302</v>
      </c>
      <c r="F11468">
        <v>13140949.368550301</v>
      </c>
      <c r="G11468">
        <v>1347211506.0434799</v>
      </c>
      <c r="H11468">
        <v>19542439.683107398</v>
      </c>
      <c r="I11468">
        <v>84838.991666145594</v>
      </c>
      <c r="J11468">
        <v>31633.055330991701</v>
      </c>
      <c r="K11468">
        <v>230.347382722438</v>
      </c>
      <c r="L11468">
        <v>76841.5694463947</v>
      </c>
      <c r="M11468">
        <v>78890.099313121493</v>
      </c>
      <c r="Y11468" s="15">
        <f t="shared" si="1184"/>
        <v>1</v>
      </c>
      <c r="Z11468" s="15">
        <f t="shared" si="1185"/>
        <v>1</v>
      </c>
      <c r="AD11468" s="15">
        <f t="shared" si="1181"/>
        <v>1</v>
      </c>
      <c r="AE11468" s="15">
        <f t="shared" si="1182"/>
        <v>1</v>
      </c>
      <c r="AI11468" t="str">
        <f t="shared" si="1179"/>
        <v/>
      </c>
      <c r="AJ11468" t="str">
        <f t="shared" si="1180"/>
        <v/>
      </c>
      <c r="AL11468">
        <f t="shared" si="1183"/>
        <v>0</v>
      </c>
    </row>
    <row r="11469" spans="1:38" x14ac:dyDescent="0.3">
      <c r="A11469">
        <v>11468</v>
      </c>
      <c r="B11469" t="s">
        <v>34</v>
      </c>
      <c r="C11469" t="s">
        <v>24</v>
      </c>
      <c r="D11469">
        <v>468</v>
      </c>
      <c r="E11469">
        <v>2481277293.6315198</v>
      </c>
      <c r="F11469">
        <v>12525111.8450727</v>
      </c>
      <c r="G11469">
        <v>1349191222.4182701</v>
      </c>
      <c r="H11469">
        <v>23523061.602300201</v>
      </c>
      <c r="I11469">
        <v>78240.688837487294</v>
      </c>
      <c r="J11469">
        <v>34220.278967857397</v>
      </c>
      <c r="K11469">
        <v>300.64998087069</v>
      </c>
      <c r="L11469">
        <v>68614.262527090497</v>
      </c>
      <c r="M11469">
        <v>71080.059788361905</v>
      </c>
      <c r="Y11469" s="15">
        <f t="shared" si="1184"/>
        <v>1</v>
      </c>
      <c r="Z11469" s="15">
        <f t="shared" si="1185"/>
        <v>1</v>
      </c>
      <c r="AD11469" s="15">
        <f t="shared" si="1181"/>
        <v>1</v>
      </c>
      <c r="AE11469" s="15">
        <f t="shared" si="1182"/>
        <v>1</v>
      </c>
      <c r="AI11469" t="str">
        <f t="shared" si="1179"/>
        <v/>
      </c>
      <c r="AJ11469" t="str">
        <f t="shared" si="1180"/>
        <v/>
      </c>
      <c r="AL11469">
        <f t="shared" si="1183"/>
        <v>0</v>
      </c>
    </row>
    <row r="11470" spans="1:38" x14ac:dyDescent="0.3">
      <c r="A11470">
        <v>11469</v>
      </c>
      <c r="B11470" t="s">
        <v>34</v>
      </c>
      <c r="C11470" t="s">
        <v>24</v>
      </c>
      <c r="D11470">
        <v>469</v>
      </c>
      <c r="E11470">
        <v>3118283093.4109902</v>
      </c>
      <c r="F11470">
        <v>15144719.4120938</v>
      </c>
      <c r="G11470">
        <v>1350348547.5920899</v>
      </c>
      <c r="H11470">
        <v>23575602.784582101</v>
      </c>
      <c r="I11470">
        <v>86483.501912185893</v>
      </c>
      <c r="J11470">
        <v>33904.635897636399</v>
      </c>
      <c r="K11470">
        <v>272.602314468261</v>
      </c>
      <c r="L11470">
        <v>76835.573986563701</v>
      </c>
      <c r="M11470">
        <v>79306.878860133394</v>
      </c>
      <c r="Y11470" s="15">
        <f t="shared" si="1184"/>
        <v>1</v>
      </c>
      <c r="Z11470" s="15">
        <f t="shared" si="1185"/>
        <v>1</v>
      </c>
      <c r="AD11470" s="15">
        <f t="shared" si="1181"/>
        <v>1</v>
      </c>
      <c r="AE11470" s="15">
        <f t="shared" si="1182"/>
        <v>1</v>
      </c>
      <c r="AI11470" t="str">
        <f t="shared" si="1179"/>
        <v/>
      </c>
      <c r="AJ11470" t="str">
        <f t="shared" si="1180"/>
        <v/>
      </c>
      <c r="AL11470">
        <f t="shared" si="1183"/>
        <v>0</v>
      </c>
    </row>
    <row r="11471" spans="1:38" x14ac:dyDescent="0.3">
      <c r="A11471">
        <v>11470</v>
      </c>
      <c r="B11471" t="s">
        <v>34</v>
      </c>
      <c r="C11471" t="s">
        <v>24</v>
      </c>
      <c r="D11471">
        <v>470</v>
      </c>
      <c r="E11471">
        <v>2059597330.75562</v>
      </c>
      <c r="F11471">
        <v>14951017.397275399</v>
      </c>
      <c r="G11471">
        <v>1352307132.3222201</v>
      </c>
      <c r="H11471">
        <v>23125089.9907193</v>
      </c>
      <c r="I11471">
        <v>89131.424135263995</v>
      </c>
      <c r="J11471">
        <v>37059.669371366501</v>
      </c>
      <c r="K11471">
        <v>259.44934926233401</v>
      </c>
      <c r="L11471">
        <v>79667.861165417198</v>
      </c>
      <c r="M11471">
        <v>82091.941182288603</v>
      </c>
      <c r="Y11471" s="15">
        <f t="shared" si="1184"/>
        <v>1</v>
      </c>
      <c r="Z11471" s="15">
        <f t="shared" si="1185"/>
        <v>1</v>
      </c>
      <c r="AD11471" s="15">
        <f t="shared" si="1181"/>
        <v>1</v>
      </c>
      <c r="AE11471" s="15">
        <f t="shared" si="1182"/>
        <v>1</v>
      </c>
      <c r="AI11471" t="str">
        <f t="shared" si="1179"/>
        <v/>
      </c>
      <c r="AJ11471" t="str">
        <f t="shared" si="1180"/>
        <v/>
      </c>
      <c r="AL11471">
        <f t="shared" si="1183"/>
        <v>0</v>
      </c>
    </row>
    <row r="11472" spans="1:38" x14ac:dyDescent="0.3">
      <c r="A11472">
        <v>11471</v>
      </c>
      <c r="B11472" t="s">
        <v>34</v>
      </c>
      <c r="C11472" t="s">
        <v>24</v>
      </c>
      <c r="D11472">
        <v>471</v>
      </c>
      <c r="E11472">
        <v>2830972865.2107902</v>
      </c>
      <c r="F11472">
        <v>14416040.5343704</v>
      </c>
      <c r="G11472">
        <v>1349234020.7402101</v>
      </c>
      <c r="H11472">
        <v>19516992.4898577</v>
      </c>
      <c r="I11472">
        <v>79362.113258851707</v>
      </c>
      <c r="J11472">
        <v>30967.521176815</v>
      </c>
      <c r="K11472">
        <v>245.923296248425</v>
      </c>
      <c r="L11472">
        <v>71375.104884660701</v>
      </c>
      <c r="M11472">
        <v>73420.967257653901</v>
      </c>
      <c r="Y11472" s="15">
        <f t="shared" si="1184"/>
        <v>1</v>
      </c>
      <c r="Z11472" s="15">
        <f t="shared" si="1185"/>
        <v>1</v>
      </c>
      <c r="AD11472" s="15">
        <f t="shared" si="1181"/>
        <v>1</v>
      </c>
      <c r="AE11472" s="15">
        <f t="shared" si="1182"/>
        <v>1</v>
      </c>
      <c r="AI11472" t="str">
        <f t="shared" si="1179"/>
        <v/>
      </c>
      <c r="AJ11472" t="str">
        <f t="shared" si="1180"/>
        <v/>
      </c>
      <c r="AL11472">
        <f t="shared" si="1183"/>
        <v>0</v>
      </c>
    </row>
    <row r="11473" spans="1:38" x14ac:dyDescent="0.3">
      <c r="A11473">
        <v>11472</v>
      </c>
      <c r="B11473" t="s">
        <v>34</v>
      </c>
      <c r="C11473" t="s">
        <v>24</v>
      </c>
      <c r="D11473">
        <v>472</v>
      </c>
      <c r="E11473">
        <v>2209233460.6812701</v>
      </c>
      <c r="F11473">
        <v>14288858.200262301</v>
      </c>
      <c r="G11473">
        <v>1351145818.24701</v>
      </c>
      <c r="H11473">
        <v>26991359.6501307</v>
      </c>
      <c r="I11473">
        <v>99945.083984222307</v>
      </c>
      <c r="J11473">
        <v>35622.207852601998</v>
      </c>
      <c r="K11473">
        <v>270.06190373897402</v>
      </c>
      <c r="L11473">
        <v>88899.313706428497</v>
      </c>
      <c r="M11473">
        <v>91728.674179504596</v>
      </c>
      <c r="Y11473" s="15">
        <f t="shared" si="1184"/>
        <v>1</v>
      </c>
      <c r="Z11473" s="15">
        <f t="shared" si="1185"/>
        <v>1</v>
      </c>
      <c r="AD11473" s="15">
        <f t="shared" si="1181"/>
        <v>1</v>
      </c>
      <c r="AE11473" s="15">
        <f t="shared" si="1182"/>
        <v>1</v>
      </c>
      <c r="AI11473" t="str">
        <f t="shared" si="1179"/>
        <v/>
      </c>
      <c r="AJ11473" t="str">
        <f t="shared" si="1180"/>
        <v/>
      </c>
      <c r="AL11473">
        <f t="shared" si="1183"/>
        <v>0</v>
      </c>
    </row>
    <row r="11474" spans="1:38" x14ac:dyDescent="0.3">
      <c r="A11474">
        <v>11473</v>
      </c>
      <c r="B11474" t="s">
        <v>34</v>
      </c>
      <c r="C11474" t="s">
        <v>24</v>
      </c>
      <c r="D11474">
        <v>473</v>
      </c>
      <c r="E11474">
        <v>1787865431.8275299</v>
      </c>
      <c r="F11474">
        <v>14707900.6428765</v>
      </c>
      <c r="G11474">
        <v>1349565457.6510799</v>
      </c>
      <c r="H11474">
        <v>13129637.8120372</v>
      </c>
      <c r="I11474">
        <v>81694.936994465097</v>
      </c>
      <c r="J11474">
        <v>30932.227527380001</v>
      </c>
      <c r="K11474">
        <v>160.71544082256599</v>
      </c>
      <c r="L11474">
        <v>76321.848532739707</v>
      </c>
      <c r="M11474">
        <v>77698.158534633301</v>
      </c>
      <c r="Y11474" s="15">
        <f t="shared" si="1184"/>
        <v>1</v>
      </c>
      <c r="Z11474" s="15">
        <f t="shared" si="1185"/>
        <v>1</v>
      </c>
      <c r="AD11474" s="15">
        <f t="shared" si="1181"/>
        <v>1</v>
      </c>
      <c r="AE11474" s="15">
        <f t="shared" si="1182"/>
        <v>1</v>
      </c>
      <c r="AI11474" t="str">
        <f t="shared" si="1179"/>
        <v/>
      </c>
      <c r="AJ11474" t="str">
        <f t="shared" si="1180"/>
        <v/>
      </c>
      <c r="AL11474">
        <f t="shared" si="1183"/>
        <v>0</v>
      </c>
    </row>
    <row r="11475" spans="1:38" x14ac:dyDescent="0.3">
      <c r="A11475">
        <v>11474</v>
      </c>
      <c r="B11475" t="s">
        <v>34</v>
      </c>
      <c r="C11475" t="s">
        <v>24</v>
      </c>
      <c r="D11475">
        <v>474</v>
      </c>
      <c r="E11475">
        <v>1686702953.55405</v>
      </c>
      <c r="F11475">
        <v>15675546.843425</v>
      </c>
      <c r="G11475">
        <v>1351764442.11201</v>
      </c>
      <c r="H11475">
        <v>16588471.4751775</v>
      </c>
      <c r="I11475">
        <v>80001.446918178306</v>
      </c>
      <c r="J11475">
        <v>27555.078265428499</v>
      </c>
      <c r="K11475">
        <v>207.352143169903</v>
      </c>
      <c r="L11475">
        <v>73212.887632923594</v>
      </c>
      <c r="M11475">
        <v>74951.768745583293</v>
      </c>
      <c r="Y11475" s="15">
        <f t="shared" si="1184"/>
        <v>1</v>
      </c>
      <c r="Z11475" s="15">
        <f t="shared" si="1185"/>
        <v>1</v>
      </c>
      <c r="AD11475" s="15">
        <f t="shared" si="1181"/>
        <v>1</v>
      </c>
      <c r="AE11475" s="15">
        <f t="shared" si="1182"/>
        <v>1</v>
      </c>
      <c r="AI11475" t="str">
        <f t="shared" ref="AI11475:AI11538" si="1186">IF(Y11475&lt;&gt;AD11475,"ERROR!","")</f>
        <v/>
      </c>
      <c r="AJ11475" t="str">
        <f t="shared" ref="AJ11475:AJ11538" si="1187">IF(Z11475&lt;&gt;AE11475,"ERROR!","")</f>
        <v/>
      </c>
      <c r="AL11475">
        <f t="shared" si="1183"/>
        <v>0</v>
      </c>
    </row>
    <row r="11476" spans="1:38" x14ac:dyDescent="0.3">
      <c r="A11476">
        <v>11475</v>
      </c>
      <c r="B11476" t="s">
        <v>34</v>
      </c>
      <c r="C11476" t="s">
        <v>24</v>
      </c>
      <c r="D11476">
        <v>475</v>
      </c>
      <c r="E11476">
        <v>2804082768.3487301</v>
      </c>
      <c r="F11476">
        <v>15302395.937579701</v>
      </c>
      <c r="G11476">
        <v>1351747227.09479</v>
      </c>
      <c r="H11476">
        <v>15939898.281411599</v>
      </c>
      <c r="I11476">
        <v>92643.684544809206</v>
      </c>
      <c r="J11476">
        <v>34742.311407327703</v>
      </c>
      <c r="K11476">
        <v>172.05596214928099</v>
      </c>
      <c r="L11476">
        <v>86120.543178456399</v>
      </c>
      <c r="M11476">
        <v>87791.437817588201</v>
      </c>
      <c r="Y11476" s="15">
        <f t="shared" si="1184"/>
        <v>1</v>
      </c>
      <c r="Z11476" s="15">
        <f t="shared" si="1185"/>
        <v>1</v>
      </c>
      <c r="AD11476" s="15">
        <f t="shared" si="1181"/>
        <v>1</v>
      </c>
      <c r="AE11476" s="15">
        <f t="shared" si="1182"/>
        <v>1</v>
      </c>
      <c r="AI11476" t="str">
        <f t="shared" si="1186"/>
        <v/>
      </c>
      <c r="AJ11476" t="str">
        <f t="shared" si="1187"/>
        <v/>
      </c>
      <c r="AL11476">
        <f t="shared" si="1183"/>
        <v>0</v>
      </c>
    </row>
    <row r="11477" spans="1:38" x14ac:dyDescent="0.3">
      <c r="A11477">
        <v>11476</v>
      </c>
      <c r="B11477" t="s">
        <v>34</v>
      </c>
      <c r="C11477" t="s">
        <v>24</v>
      </c>
      <c r="D11477">
        <v>476</v>
      </c>
      <c r="E11477">
        <v>1694291827.76074</v>
      </c>
      <c r="F11477">
        <v>15317881.962377399</v>
      </c>
      <c r="G11477">
        <v>1352427359.2610099</v>
      </c>
      <c r="H11477">
        <v>26178008.909024701</v>
      </c>
      <c r="I11477">
        <v>95384.4128445815</v>
      </c>
      <c r="J11477">
        <v>33962.468878269203</v>
      </c>
      <c r="K11477">
        <v>274.44745035731302</v>
      </c>
      <c r="L11477">
        <v>84671.492988477694</v>
      </c>
      <c r="M11477">
        <v>87415.594235362107</v>
      </c>
      <c r="Y11477" s="15">
        <f t="shared" si="1184"/>
        <v>1</v>
      </c>
      <c r="Z11477" s="15">
        <f t="shared" si="1185"/>
        <v>1</v>
      </c>
      <c r="AD11477" s="15">
        <f t="shared" si="1181"/>
        <v>1</v>
      </c>
      <c r="AE11477" s="15">
        <f t="shared" si="1182"/>
        <v>1</v>
      </c>
      <c r="AI11477" t="str">
        <f t="shared" si="1186"/>
        <v/>
      </c>
      <c r="AJ11477" t="str">
        <f t="shared" si="1187"/>
        <v/>
      </c>
      <c r="AL11477">
        <f t="shared" si="1183"/>
        <v>0</v>
      </c>
    </row>
    <row r="11478" spans="1:38" x14ac:dyDescent="0.3">
      <c r="A11478">
        <v>11477</v>
      </c>
      <c r="B11478" t="s">
        <v>34</v>
      </c>
      <c r="C11478" t="s">
        <v>24</v>
      </c>
      <c r="D11478">
        <v>477</v>
      </c>
      <c r="E11478">
        <v>1952168498.0941899</v>
      </c>
      <c r="F11478">
        <v>14773172.526380001</v>
      </c>
      <c r="G11478">
        <v>1349770900.8196001</v>
      </c>
      <c r="H11478">
        <v>20705817.991831999</v>
      </c>
      <c r="I11478">
        <v>82361.564427556499</v>
      </c>
      <c r="J11478">
        <v>30487.775727033601</v>
      </c>
      <c r="K11478">
        <v>251.40146542559199</v>
      </c>
      <c r="L11478">
        <v>73888.048757497294</v>
      </c>
      <c r="M11478">
        <v>76058.529376042803</v>
      </c>
      <c r="Y11478" s="15">
        <f t="shared" si="1184"/>
        <v>1</v>
      </c>
      <c r="Z11478" s="15">
        <f t="shared" si="1185"/>
        <v>1</v>
      </c>
      <c r="AD11478" s="15">
        <f t="shared" si="1181"/>
        <v>1</v>
      </c>
      <c r="AE11478" s="15">
        <f t="shared" si="1182"/>
        <v>1</v>
      </c>
      <c r="AI11478" t="str">
        <f t="shared" si="1186"/>
        <v/>
      </c>
      <c r="AJ11478" t="str">
        <f t="shared" si="1187"/>
        <v/>
      </c>
      <c r="AL11478">
        <f t="shared" si="1183"/>
        <v>0</v>
      </c>
    </row>
    <row r="11479" spans="1:38" x14ac:dyDescent="0.3">
      <c r="A11479">
        <v>11478</v>
      </c>
      <c r="B11479" t="s">
        <v>34</v>
      </c>
      <c r="C11479" t="s">
        <v>24</v>
      </c>
      <c r="D11479">
        <v>478</v>
      </c>
      <c r="E11479">
        <v>2106391267.6810601</v>
      </c>
      <c r="F11479">
        <v>15007640.613286899</v>
      </c>
      <c r="G11479">
        <v>1352078295.2416799</v>
      </c>
      <c r="H11479">
        <v>17780403.037899502</v>
      </c>
      <c r="I11479">
        <v>96693.637135464698</v>
      </c>
      <c r="J11479">
        <v>35591.380412578597</v>
      </c>
      <c r="K11479">
        <v>183.88389934065401</v>
      </c>
      <c r="L11479">
        <v>89417.299450035294</v>
      </c>
      <c r="M11479">
        <v>91281.1244000523</v>
      </c>
      <c r="Y11479" s="15">
        <f t="shared" si="1184"/>
        <v>1</v>
      </c>
      <c r="Z11479" s="15">
        <f t="shared" si="1185"/>
        <v>1</v>
      </c>
      <c r="AD11479" s="15">
        <f t="shared" si="1181"/>
        <v>1</v>
      </c>
      <c r="AE11479" s="15">
        <f t="shared" si="1182"/>
        <v>1</v>
      </c>
      <c r="AI11479" t="str">
        <f t="shared" si="1186"/>
        <v/>
      </c>
      <c r="AJ11479" t="str">
        <f t="shared" si="1187"/>
        <v/>
      </c>
      <c r="AL11479">
        <f t="shared" si="1183"/>
        <v>0</v>
      </c>
    </row>
    <row r="11480" spans="1:38" x14ac:dyDescent="0.3">
      <c r="A11480">
        <v>11479</v>
      </c>
      <c r="B11480" t="s">
        <v>34</v>
      </c>
      <c r="C11480" t="s">
        <v>24</v>
      </c>
      <c r="D11480">
        <v>479</v>
      </c>
      <c r="E11480">
        <v>1910877276.85043</v>
      </c>
      <c r="F11480">
        <v>14079002.6903206</v>
      </c>
      <c r="G11480">
        <v>1348659000.90327</v>
      </c>
      <c r="H11480">
        <v>18782049.763521399</v>
      </c>
      <c r="I11480">
        <v>92854.5690435711</v>
      </c>
      <c r="J11480">
        <v>33289.324341297099</v>
      </c>
      <c r="K11480">
        <v>202.27383484713701</v>
      </c>
      <c r="L11480">
        <v>85168.323899823998</v>
      </c>
      <c r="M11480">
        <v>87137.146141203804</v>
      </c>
      <c r="Y11480" s="15">
        <f t="shared" si="1184"/>
        <v>1</v>
      </c>
      <c r="Z11480" s="15">
        <f t="shared" si="1185"/>
        <v>1</v>
      </c>
      <c r="AD11480" s="15">
        <f t="shared" si="1181"/>
        <v>1</v>
      </c>
      <c r="AE11480" s="15">
        <f t="shared" si="1182"/>
        <v>1</v>
      </c>
      <c r="AI11480" t="str">
        <f t="shared" si="1186"/>
        <v/>
      </c>
      <c r="AJ11480" t="str">
        <f t="shared" si="1187"/>
        <v/>
      </c>
      <c r="AL11480">
        <f t="shared" si="1183"/>
        <v>0</v>
      </c>
    </row>
    <row r="11481" spans="1:38" x14ac:dyDescent="0.3">
      <c r="A11481">
        <v>11480</v>
      </c>
      <c r="B11481" t="s">
        <v>34</v>
      </c>
      <c r="C11481" t="s">
        <v>24</v>
      </c>
      <c r="D11481">
        <v>480</v>
      </c>
      <c r="E11481">
        <v>2271978754.3239102</v>
      </c>
      <c r="F11481">
        <v>14596884.036126301</v>
      </c>
      <c r="G11481">
        <v>1350206220.8598599</v>
      </c>
      <c r="H11481">
        <v>21339285.066331901</v>
      </c>
      <c r="I11481">
        <v>91885.965434953599</v>
      </c>
      <c r="J11481">
        <v>37527.358373165102</v>
      </c>
      <c r="K11481">
        <v>232.23660942473299</v>
      </c>
      <c r="L11481">
        <v>83153.213777001598</v>
      </c>
      <c r="M11481">
        <v>85390.097375049299</v>
      </c>
      <c r="Y11481" s="15">
        <f t="shared" si="1184"/>
        <v>1</v>
      </c>
      <c r="Z11481" s="15">
        <f t="shared" si="1185"/>
        <v>1</v>
      </c>
      <c r="AD11481" s="15">
        <f t="shared" si="1181"/>
        <v>1</v>
      </c>
      <c r="AE11481" s="15">
        <f t="shared" si="1182"/>
        <v>1</v>
      </c>
      <c r="AI11481" t="str">
        <f t="shared" si="1186"/>
        <v/>
      </c>
      <c r="AJ11481" t="str">
        <f t="shared" si="1187"/>
        <v/>
      </c>
      <c r="AL11481">
        <f t="shared" si="1183"/>
        <v>0</v>
      </c>
    </row>
    <row r="11482" spans="1:38" x14ac:dyDescent="0.3">
      <c r="A11482">
        <v>11481</v>
      </c>
      <c r="B11482" t="s">
        <v>34</v>
      </c>
      <c r="C11482" t="s">
        <v>24</v>
      </c>
      <c r="D11482">
        <v>481</v>
      </c>
      <c r="E11482">
        <v>2627014101.08146</v>
      </c>
      <c r="F11482">
        <v>14763112.3970004</v>
      </c>
      <c r="G11482">
        <v>1349586446.3264101</v>
      </c>
      <c r="H11482">
        <v>22567734.159148701</v>
      </c>
      <c r="I11482">
        <v>80454.841108599707</v>
      </c>
      <c r="J11482">
        <v>33271.268920183204</v>
      </c>
      <c r="K11482">
        <v>280.50187966546702</v>
      </c>
      <c r="L11482">
        <v>71219.366851523198</v>
      </c>
      <c r="M11482">
        <v>73585.022225111505</v>
      </c>
      <c r="Y11482" s="15">
        <f t="shared" si="1184"/>
        <v>1</v>
      </c>
      <c r="Z11482" s="15">
        <f t="shared" si="1185"/>
        <v>1</v>
      </c>
      <c r="AD11482" s="15">
        <f t="shared" si="1181"/>
        <v>1</v>
      </c>
      <c r="AE11482" s="15">
        <f t="shared" si="1182"/>
        <v>1</v>
      </c>
      <c r="AI11482" t="str">
        <f t="shared" si="1186"/>
        <v/>
      </c>
      <c r="AJ11482" t="str">
        <f t="shared" si="1187"/>
        <v/>
      </c>
      <c r="AL11482">
        <f t="shared" si="1183"/>
        <v>0</v>
      </c>
    </row>
    <row r="11483" spans="1:38" x14ac:dyDescent="0.3">
      <c r="A11483">
        <v>11482</v>
      </c>
      <c r="B11483" t="s">
        <v>34</v>
      </c>
      <c r="C11483" t="s">
        <v>24</v>
      </c>
      <c r="D11483">
        <v>482</v>
      </c>
      <c r="E11483">
        <v>2430935924.2135401</v>
      </c>
      <c r="F11483">
        <v>14381535.397149101</v>
      </c>
      <c r="G11483">
        <v>1348709333.4530599</v>
      </c>
      <c r="H11483">
        <v>27329614.824643102</v>
      </c>
      <c r="I11483">
        <v>72120.746618539095</v>
      </c>
      <c r="J11483">
        <v>24295.8400764465</v>
      </c>
      <c r="K11483">
        <v>378.942483349415</v>
      </c>
      <c r="L11483">
        <v>60936.550970502001</v>
      </c>
      <c r="M11483">
        <v>63801.368931936799</v>
      </c>
      <c r="Y11483" s="15">
        <f t="shared" si="1184"/>
        <v>1</v>
      </c>
      <c r="Z11483" s="15">
        <f t="shared" si="1185"/>
        <v>1</v>
      </c>
      <c r="AD11483" s="15">
        <f t="shared" si="1181"/>
        <v>1</v>
      </c>
      <c r="AE11483" s="15">
        <f t="shared" si="1182"/>
        <v>1</v>
      </c>
      <c r="AI11483" t="str">
        <f t="shared" si="1186"/>
        <v/>
      </c>
      <c r="AJ11483" t="str">
        <f t="shared" si="1187"/>
        <v/>
      </c>
      <c r="AL11483">
        <f t="shared" si="1183"/>
        <v>0</v>
      </c>
    </row>
    <row r="11484" spans="1:38" x14ac:dyDescent="0.3">
      <c r="A11484">
        <v>11483</v>
      </c>
      <c r="B11484" t="s">
        <v>34</v>
      </c>
      <c r="C11484" t="s">
        <v>24</v>
      </c>
      <c r="D11484">
        <v>483</v>
      </c>
      <c r="E11484">
        <v>1823303503.65416</v>
      </c>
      <c r="F11484">
        <v>13771748.197081</v>
      </c>
      <c r="G11484">
        <v>1348772141.76279</v>
      </c>
      <c r="H11484">
        <v>18723178.299673598</v>
      </c>
      <c r="I11484">
        <v>82748.323834765702</v>
      </c>
      <c r="J11484">
        <v>29582.914464712099</v>
      </c>
      <c r="K11484">
        <v>226.26655661401099</v>
      </c>
      <c r="L11484">
        <v>75086.170869923604</v>
      </c>
      <c r="M11484">
        <v>77048.821929304293</v>
      </c>
      <c r="Y11484" s="15">
        <f t="shared" si="1184"/>
        <v>1</v>
      </c>
      <c r="Z11484" s="15">
        <f t="shared" si="1185"/>
        <v>1</v>
      </c>
      <c r="AD11484" s="15">
        <f t="shared" si="1181"/>
        <v>1</v>
      </c>
      <c r="AE11484" s="15">
        <f t="shared" si="1182"/>
        <v>1</v>
      </c>
      <c r="AI11484" t="str">
        <f t="shared" si="1186"/>
        <v/>
      </c>
      <c r="AJ11484" t="str">
        <f t="shared" si="1187"/>
        <v/>
      </c>
      <c r="AL11484">
        <f t="shared" si="1183"/>
        <v>0</v>
      </c>
    </row>
    <row r="11485" spans="1:38" x14ac:dyDescent="0.3">
      <c r="A11485">
        <v>11484</v>
      </c>
      <c r="B11485" t="s">
        <v>34</v>
      </c>
      <c r="C11485" t="s">
        <v>24</v>
      </c>
      <c r="D11485">
        <v>484</v>
      </c>
      <c r="E11485">
        <v>3344662996.9663901</v>
      </c>
      <c r="F11485">
        <v>14951529.216112601</v>
      </c>
      <c r="G11485">
        <v>1354384233.9852099</v>
      </c>
      <c r="H11485">
        <v>32183544.4521599</v>
      </c>
      <c r="I11485">
        <v>125262.22667315599</v>
      </c>
      <c r="J11485">
        <v>44882.225564956701</v>
      </c>
      <c r="K11485">
        <v>256.92936575473499</v>
      </c>
      <c r="L11485">
        <v>112091.640109467</v>
      </c>
      <c r="M11485">
        <v>115465.26966117301</v>
      </c>
      <c r="Y11485" s="15">
        <f t="shared" si="1184"/>
        <v>1</v>
      </c>
      <c r="Z11485" s="15">
        <f t="shared" si="1185"/>
        <v>1</v>
      </c>
      <c r="AD11485" s="15">
        <f t="shared" si="1181"/>
        <v>1</v>
      </c>
      <c r="AE11485" s="15">
        <f t="shared" si="1182"/>
        <v>1</v>
      </c>
      <c r="AI11485" t="str">
        <f t="shared" si="1186"/>
        <v/>
      </c>
      <c r="AJ11485" t="str">
        <f t="shared" si="1187"/>
        <v/>
      </c>
      <c r="AL11485">
        <f t="shared" si="1183"/>
        <v>0</v>
      </c>
    </row>
    <row r="11486" spans="1:38" x14ac:dyDescent="0.3">
      <c r="A11486">
        <v>11485</v>
      </c>
      <c r="B11486" t="s">
        <v>34</v>
      </c>
      <c r="C11486" t="s">
        <v>24</v>
      </c>
      <c r="D11486">
        <v>485</v>
      </c>
      <c r="E11486">
        <v>3290016548.8231902</v>
      </c>
      <c r="F11486">
        <v>14224356.720343299</v>
      </c>
      <c r="G11486">
        <v>1349823971.6130199</v>
      </c>
      <c r="H11486">
        <v>26672025.915320899</v>
      </c>
      <c r="I11486">
        <v>90337.645198367507</v>
      </c>
      <c r="J11486">
        <v>27637.835728168498</v>
      </c>
      <c r="K11486">
        <v>295.24818647589501</v>
      </c>
      <c r="L11486">
        <v>79422.557002631904</v>
      </c>
      <c r="M11486">
        <v>82218.443421095697</v>
      </c>
      <c r="Y11486" s="15">
        <f t="shared" si="1184"/>
        <v>1</v>
      </c>
      <c r="Z11486" s="15">
        <f t="shared" si="1185"/>
        <v>1</v>
      </c>
      <c r="AD11486" s="15">
        <f t="shared" si="1181"/>
        <v>1</v>
      </c>
      <c r="AE11486" s="15">
        <f t="shared" si="1182"/>
        <v>1</v>
      </c>
      <c r="AI11486" t="str">
        <f t="shared" si="1186"/>
        <v/>
      </c>
      <c r="AJ11486" t="str">
        <f t="shared" si="1187"/>
        <v/>
      </c>
      <c r="AL11486">
        <f t="shared" si="1183"/>
        <v>0</v>
      </c>
    </row>
    <row r="11487" spans="1:38" x14ac:dyDescent="0.3">
      <c r="A11487">
        <v>11486</v>
      </c>
      <c r="B11487" t="s">
        <v>34</v>
      </c>
      <c r="C11487" t="s">
        <v>24</v>
      </c>
      <c r="D11487">
        <v>486</v>
      </c>
      <c r="E11487">
        <v>1596215760.7448699</v>
      </c>
      <c r="F11487">
        <v>14855934.5799648</v>
      </c>
      <c r="G11487">
        <v>1352575147.1575</v>
      </c>
      <c r="H11487">
        <v>17750360.5722389</v>
      </c>
      <c r="I11487">
        <v>96239.735833067403</v>
      </c>
      <c r="J11487">
        <v>38469.273321866996</v>
      </c>
      <c r="K11487">
        <v>184.438999323811</v>
      </c>
      <c r="L11487">
        <v>88975.692532899397</v>
      </c>
      <c r="M11487">
        <v>90836.368291250794</v>
      </c>
      <c r="Y11487" s="15">
        <f t="shared" si="1184"/>
        <v>1</v>
      </c>
      <c r="Z11487" s="15">
        <f t="shared" si="1185"/>
        <v>1</v>
      </c>
      <c r="AD11487" s="15">
        <f t="shared" si="1181"/>
        <v>1</v>
      </c>
      <c r="AE11487" s="15">
        <f t="shared" si="1182"/>
        <v>1</v>
      </c>
      <c r="AI11487" t="str">
        <f t="shared" si="1186"/>
        <v/>
      </c>
      <c r="AJ11487" t="str">
        <f t="shared" si="1187"/>
        <v/>
      </c>
      <c r="AL11487">
        <f t="shared" si="1183"/>
        <v>0</v>
      </c>
    </row>
    <row r="11488" spans="1:38" x14ac:dyDescent="0.3">
      <c r="A11488">
        <v>11487</v>
      </c>
      <c r="B11488" t="s">
        <v>34</v>
      </c>
      <c r="C11488" t="s">
        <v>24</v>
      </c>
      <c r="D11488">
        <v>487</v>
      </c>
      <c r="E11488">
        <v>2414901540.5764899</v>
      </c>
      <c r="F11488">
        <v>15095360.057701999</v>
      </c>
      <c r="G11488">
        <v>1350580946.9069099</v>
      </c>
      <c r="H11488">
        <v>15081746.039035801</v>
      </c>
      <c r="I11488">
        <v>78210.701683783904</v>
      </c>
      <c r="J11488">
        <v>30690.978804349899</v>
      </c>
      <c r="K11488">
        <v>192.83481306705701</v>
      </c>
      <c r="L11488">
        <v>72038.745017110094</v>
      </c>
      <c r="M11488">
        <v>73619.684127289904</v>
      </c>
      <c r="Y11488" s="15">
        <f t="shared" si="1184"/>
        <v>1</v>
      </c>
      <c r="Z11488" s="15">
        <f t="shared" si="1185"/>
        <v>1</v>
      </c>
      <c r="AD11488" s="15">
        <f t="shared" si="1181"/>
        <v>1</v>
      </c>
      <c r="AE11488" s="15">
        <f t="shared" si="1182"/>
        <v>1</v>
      </c>
      <c r="AI11488" t="str">
        <f t="shared" si="1186"/>
        <v/>
      </c>
      <c r="AJ11488" t="str">
        <f t="shared" si="1187"/>
        <v/>
      </c>
      <c r="AL11488">
        <f t="shared" si="1183"/>
        <v>0</v>
      </c>
    </row>
    <row r="11489" spans="1:39" x14ac:dyDescent="0.3">
      <c r="A11489">
        <v>11488</v>
      </c>
      <c r="B11489" t="s">
        <v>34</v>
      </c>
      <c r="C11489" t="s">
        <v>24</v>
      </c>
      <c r="D11489">
        <v>488</v>
      </c>
      <c r="E11489">
        <v>2432463375.9742298</v>
      </c>
      <c r="F11489">
        <v>15254798.3915342</v>
      </c>
      <c r="G11489">
        <v>1350509367.1538899</v>
      </c>
      <c r="H11489">
        <v>18715066.9931264</v>
      </c>
      <c r="I11489">
        <v>81665.415856812106</v>
      </c>
      <c r="J11489">
        <v>33860.237214088404</v>
      </c>
      <c r="K11489">
        <v>229.167595569958</v>
      </c>
      <c r="L11489">
        <v>74006.582310848404</v>
      </c>
      <c r="M11489">
        <v>75968.383105165398</v>
      </c>
      <c r="Y11489" s="15">
        <f t="shared" si="1184"/>
        <v>1</v>
      </c>
      <c r="Z11489" s="15">
        <f t="shared" si="1185"/>
        <v>1</v>
      </c>
      <c r="AD11489" s="15">
        <f t="shared" si="1181"/>
        <v>1</v>
      </c>
      <c r="AE11489" s="15">
        <f t="shared" si="1182"/>
        <v>1</v>
      </c>
      <c r="AI11489" t="str">
        <f t="shared" si="1186"/>
        <v/>
      </c>
      <c r="AJ11489" t="str">
        <f t="shared" si="1187"/>
        <v/>
      </c>
      <c r="AL11489">
        <f t="shared" si="1183"/>
        <v>0</v>
      </c>
    </row>
    <row r="11490" spans="1:39" x14ac:dyDescent="0.3">
      <c r="A11490">
        <v>11489</v>
      </c>
      <c r="B11490" t="s">
        <v>34</v>
      </c>
      <c r="C11490" t="s">
        <v>24</v>
      </c>
      <c r="D11490">
        <v>489</v>
      </c>
      <c r="E11490">
        <v>2843072453.5224199</v>
      </c>
      <c r="F11490">
        <v>13866097.1554706</v>
      </c>
      <c r="G11490">
        <v>1348739190.3048301</v>
      </c>
      <c r="H11490">
        <v>17923282.0320783</v>
      </c>
      <c r="I11490">
        <v>73831.442598473295</v>
      </c>
      <c r="J11490">
        <v>26980.5491380692</v>
      </c>
      <c r="K11490">
        <v>242.75947213374499</v>
      </c>
      <c r="L11490">
        <v>66496.634033189097</v>
      </c>
      <c r="M11490">
        <v>68375.436227176106</v>
      </c>
      <c r="Y11490" s="15">
        <f t="shared" si="1184"/>
        <v>1</v>
      </c>
      <c r="Z11490" s="15">
        <f t="shared" si="1185"/>
        <v>1</v>
      </c>
      <c r="AD11490" s="15">
        <f t="shared" si="1181"/>
        <v>1</v>
      </c>
      <c r="AE11490" s="15">
        <f t="shared" si="1182"/>
        <v>1</v>
      </c>
      <c r="AI11490" t="str">
        <f t="shared" si="1186"/>
        <v/>
      </c>
      <c r="AJ11490" t="str">
        <f t="shared" si="1187"/>
        <v/>
      </c>
      <c r="AL11490">
        <f t="shared" si="1183"/>
        <v>0</v>
      </c>
    </row>
    <row r="11491" spans="1:39" x14ac:dyDescent="0.3">
      <c r="A11491">
        <v>11490</v>
      </c>
      <c r="B11491" t="s">
        <v>34</v>
      </c>
      <c r="C11491" t="s">
        <v>24</v>
      </c>
      <c r="D11491">
        <v>490</v>
      </c>
      <c r="E11491">
        <v>2170214893.2184601</v>
      </c>
      <c r="F11491">
        <v>15428684.7416615</v>
      </c>
      <c r="G11491">
        <v>1352241121.4170599</v>
      </c>
      <c r="H11491">
        <v>20548929.927005801</v>
      </c>
      <c r="I11491">
        <v>93998.429546680301</v>
      </c>
      <c r="J11491">
        <v>37168.467621087999</v>
      </c>
      <c r="K11491">
        <v>218.60928981585801</v>
      </c>
      <c r="L11491">
        <v>85589.117738370303</v>
      </c>
      <c r="M11491">
        <v>87743.152616683597</v>
      </c>
      <c r="Y11491" s="15">
        <f t="shared" si="1184"/>
        <v>1</v>
      </c>
      <c r="Z11491" s="15">
        <f t="shared" si="1185"/>
        <v>1</v>
      </c>
      <c r="AD11491" s="15">
        <f t="shared" si="1181"/>
        <v>1</v>
      </c>
      <c r="AE11491" s="15">
        <f t="shared" si="1182"/>
        <v>1</v>
      </c>
      <c r="AI11491" t="str">
        <f t="shared" si="1186"/>
        <v/>
      </c>
      <c r="AJ11491" t="str">
        <f t="shared" si="1187"/>
        <v/>
      </c>
      <c r="AL11491">
        <f t="shared" si="1183"/>
        <v>0</v>
      </c>
    </row>
    <row r="11492" spans="1:39" x14ac:dyDescent="0.3">
      <c r="A11492">
        <v>11491</v>
      </c>
      <c r="B11492" t="s">
        <v>34</v>
      </c>
      <c r="C11492" t="s">
        <v>24</v>
      </c>
      <c r="D11492">
        <v>491</v>
      </c>
      <c r="E11492">
        <v>2922301323.0339098</v>
      </c>
      <c r="F11492">
        <v>14665440.725122901</v>
      </c>
      <c r="G11492">
        <v>1349277749.92645</v>
      </c>
      <c r="H11492">
        <v>13069653.829502599</v>
      </c>
      <c r="I11492">
        <v>76099.251204088301</v>
      </c>
      <c r="J11492">
        <v>31124.3415925503</v>
      </c>
      <c r="K11492">
        <v>171.744841410482</v>
      </c>
      <c r="L11492">
        <v>70750.710201253998</v>
      </c>
      <c r="M11492">
        <v>72120.732401739995</v>
      </c>
      <c r="Y11492" s="15">
        <f t="shared" si="1184"/>
        <v>1</v>
      </c>
      <c r="Z11492" s="15">
        <f t="shared" si="1185"/>
        <v>1</v>
      </c>
      <c r="AD11492" s="15">
        <f t="shared" si="1181"/>
        <v>1</v>
      </c>
      <c r="AE11492" s="15">
        <f t="shared" si="1182"/>
        <v>1</v>
      </c>
      <c r="AI11492" t="str">
        <f t="shared" si="1186"/>
        <v/>
      </c>
      <c r="AJ11492" t="str">
        <f t="shared" si="1187"/>
        <v/>
      </c>
      <c r="AL11492">
        <f t="shared" si="1183"/>
        <v>0</v>
      </c>
    </row>
    <row r="11493" spans="1:39" x14ac:dyDescent="0.3">
      <c r="A11493">
        <v>11492</v>
      </c>
      <c r="B11493" t="s">
        <v>34</v>
      </c>
      <c r="C11493" t="s">
        <v>24</v>
      </c>
      <c r="D11493">
        <v>492</v>
      </c>
      <c r="E11493">
        <v>1592571625.6589401</v>
      </c>
      <c r="F11493">
        <v>13636742.1429983</v>
      </c>
      <c r="G11493">
        <v>1348305789.5390301</v>
      </c>
      <c r="H11493">
        <v>29237340.796244401</v>
      </c>
      <c r="I11493">
        <v>99596.074456417904</v>
      </c>
      <c r="J11493">
        <v>37027.627545118303</v>
      </c>
      <c r="K11493">
        <v>293.559168429257</v>
      </c>
      <c r="L11493">
        <v>87631.173311939303</v>
      </c>
      <c r="M11493">
        <v>90695.968026211907</v>
      </c>
      <c r="Y11493" s="15">
        <f t="shared" si="1184"/>
        <v>1</v>
      </c>
      <c r="Z11493" s="15">
        <f t="shared" si="1185"/>
        <v>1</v>
      </c>
      <c r="AD11493" s="15">
        <f t="shared" si="1181"/>
        <v>1</v>
      </c>
      <c r="AE11493" s="15">
        <f t="shared" si="1182"/>
        <v>1</v>
      </c>
      <c r="AI11493" t="str">
        <f t="shared" si="1186"/>
        <v/>
      </c>
      <c r="AJ11493" t="str">
        <f t="shared" si="1187"/>
        <v/>
      </c>
      <c r="AL11493">
        <f t="shared" si="1183"/>
        <v>0</v>
      </c>
    </row>
    <row r="11494" spans="1:39" x14ac:dyDescent="0.3">
      <c r="A11494">
        <v>11493</v>
      </c>
      <c r="B11494" t="s">
        <v>34</v>
      </c>
      <c r="C11494" t="s">
        <v>24</v>
      </c>
      <c r="D11494">
        <v>493</v>
      </c>
      <c r="E11494">
        <v>2219200399.9903998</v>
      </c>
      <c r="F11494">
        <v>14915501.257932</v>
      </c>
      <c r="G11494">
        <v>1350688270.01403</v>
      </c>
      <c r="H11494">
        <v>18675992.537080798</v>
      </c>
      <c r="I11494">
        <v>79227.247075231702</v>
      </c>
      <c r="J11494">
        <v>30829.158796310399</v>
      </c>
      <c r="K11494">
        <v>235.72688975734101</v>
      </c>
      <c r="L11494">
        <v>71584.404108134797</v>
      </c>
      <c r="M11494">
        <v>73542.108935339595</v>
      </c>
      <c r="Y11494" s="15">
        <f t="shared" si="1184"/>
        <v>1</v>
      </c>
      <c r="Z11494" s="15">
        <f t="shared" si="1185"/>
        <v>1</v>
      </c>
      <c r="AD11494" s="15">
        <f t="shared" si="1181"/>
        <v>1</v>
      </c>
      <c r="AE11494" s="15">
        <f t="shared" si="1182"/>
        <v>1</v>
      </c>
      <c r="AI11494" t="str">
        <f t="shared" si="1186"/>
        <v/>
      </c>
      <c r="AJ11494" t="str">
        <f t="shared" si="1187"/>
        <v/>
      </c>
      <c r="AL11494">
        <f t="shared" si="1183"/>
        <v>0</v>
      </c>
    </row>
    <row r="11495" spans="1:39" x14ac:dyDescent="0.3">
      <c r="A11495">
        <v>11494</v>
      </c>
      <c r="B11495" t="s">
        <v>34</v>
      </c>
      <c r="C11495" t="s">
        <v>24</v>
      </c>
      <c r="D11495">
        <v>494</v>
      </c>
      <c r="E11495">
        <v>2494487559.6085801</v>
      </c>
      <c r="F11495">
        <v>13889644.5019824</v>
      </c>
      <c r="G11495">
        <v>1349040589.1609001</v>
      </c>
      <c r="H11495">
        <v>21050997.765592098</v>
      </c>
      <c r="I11495">
        <v>73208.493663951798</v>
      </c>
      <c r="J11495">
        <v>27695.029054880099</v>
      </c>
      <c r="K11495">
        <v>287.548571375096</v>
      </c>
      <c r="L11495">
        <v>64593.718845227399</v>
      </c>
      <c r="M11495">
        <v>66800.382820989398</v>
      </c>
      <c r="Y11495" s="15">
        <f t="shared" si="1184"/>
        <v>1</v>
      </c>
      <c r="Z11495" s="15">
        <f t="shared" si="1185"/>
        <v>1</v>
      </c>
      <c r="AD11495" s="15">
        <f t="shared" si="1181"/>
        <v>1</v>
      </c>
      <c r="AE11495" s="15">
        <f t="shared" si="1182"/>
        <v>1</v>
      </c>
      <c r="AI11495" t="str">
        <f t="shared" si="1186"/>
        <v/>
      </c>
      <c r="AJ11495" t="str">
        <f t="shared" si="1187"/>
        <v/>
      </c>
      <c r="AL11495">
        <f t="shared" si="1183"/>
        <v>0</v>
      </c>
    </row>
    <row r="11496" spans="1:39" x14ac:dyDescent="0.3">
      <c r="A11496">
        <v>11495</v>
      </c>
      <c r="B11496" t="s">
        <v>34</v>
      </c>
      <c r="C11496" t="s">
        <v>24</v>
      </c>
      <c r="D11496">
        <v>495</v>
      </c>
      <c r="E11496">
        <v>2179376217.1693201</v>
      </c>
      <c r="F11496">
        <v>14466622.7645643</v>
      </c>
      <c r="G11496">
        <v>1349449793.6608901</v>
      </c>
      <c r="H11496">
        <v>17913330.250351898</v>
      </c>
      <c r="I11496">
        <v>83312.200078342095</v>
      </c>
      <c r="J11496">
        <v>28762.701601505301</v>
      </c>
      <c r="K11496">
        <v>215.014490476872</v>
      </c>
      <c r="L11496">
        <v>75981.464116151197</v>
      </c>
      <c r="M11496">
        <v>77859.223117864196</v>
      </c>
      <c r="Y11496" s="15">
        <f t="shared" si="1184"/>
        <v>1</v>
      </c>
      <c r="Z11496" s="15">
        <f t="shared" si="1185"/>
        <v>1</v>
      </c>
      <c r="AD11496" s="15">
        <f t="shared" si="1181"/>
        <v>1</v>
      </c>
      <c r="AE11496" s="15">
        <f t="shared" si="1182"/>
        <v>1</v>
      </c>
      <c r="AI11496" t="str">
        <f t="shared" si="1186"/>
        <v/>
      </c>
      <c r="AJ11496" t="str">
        <f t="shared" si="1187"/>
        <v/>
      </c>
      <c r="AL11496">
        <f t="shared" si="1183"/>
        <v>0</v>
      </c>
    </row>
    <row r="11497" spans="1:39" x14ac:dyDescent="0.3">
      <c r="A11497">
        <v>11496</v>
      </c>
      <c r="B11497" t="s">
        <v>34</v>
      </c>
      <c r="C11497" t="s">
        <v>24</v>
      </c>
      <c r="D11497">
        <v>496</v>
      </c>
      <c r="E11497">
        <v>2258932474.5915298</v>
      </c>
      <c r="F11497">
        <v>14097273.776475601</v>
      </c>
      <c r="G11497">
        <v>1349026437.3213699</v>
      </c>
      <c r="H11497">
        <v>17359816.080800101</v>
      </c>
      <c r="I11497">
        <v>81024.664189482093</v>
      </c>
      <c r="J11497">
        <v>28033.699596643401</v>
      </c>
      <c r="K11497">
        <v>214.253477684312</v>
      </c>
      <c r="L11497">
        <v>73920.444803025995</v>
      </c>
      <c r="M11497">
        <v>75740.181862424201</v>
      </c>
      <c r="Y11497" s="15">
        <f t="shared" si="1184"/>
        <v>1</v>
      </c>
      <c r="Z11497" s="15">
        <f t="shared" si="1185"/>
        <v>1</v>
      </c>
      <c r="AD11497" s="15">
        <f t="shared" si="1181"/>
        <v>1</v>
      </c>
      <c r="AE11497" s="15">
        <f t="shared" si="1182"/>
        <v>1</v>
      </c>
      <c r="AI11497" t="str">
        <f t="shared" si="1186"/>
        <v/>
      </c>
      <c r="AJ11497" t="str">
        <f t="shared" si="1187"/>
        <v/>
      </c>
      <c r="AL11497">
        <f t="shared" si="1183"/>
        <v>0</v>
      </c>
    </row>
    <row r="11498" spans="1:39" x14ac:dyDescent="0.3">
      <c r="A11498">
        <v>11497</v>
      </c>
      <c r="B11498" t="s">
        <v>34</v>
      </c>
      <c r="C11498" t="s">
        <v>24</v>
      </c>
      <c r="D11498">
        <v>497</v>
      </c>
      <c r="E11498">
        <v>2364555240.0051198</v>
      </c>
      <c r="F11498">
        <v>15624547.0962858</v>
      </c>
      <c r="G11498">
        <v>1353300434.6013999</v>
      </c>
      <c r="H11498">
        <v>29428515.644165501</v>
      </c>
      <c r="I11498">
        <v>87817.282235402599</v>
      </c>
      <c r="J11498">
        <v>34450.612913370103</v>
      </c>
      <c r="K11498">
        <v>335.11075377258402</v>
      </c>
      <c r="L11498">
        <v>75774.145926767698</v>
      </c>
      <c r="M11498">
        <v>78858.9804821289</v>
      </c>
      <c r="Y11498" s="15">
        <f t="shared" si="1184"/>
        <v>1</v>
      </c>
      <c r="Z11498" s="15">
        <f t="shared" si="1185"/>
        <v>1</v>
      </c>
      <c r="AD11498" s="15">
        <f t="shared" si="1181"/>
        <v>1</v>
      </c>
      <c r="AE11498" s="15">
        <f t="shared" si="1182"/>
        <v>1</v>
      </c>
      <c r="AI11498" t="str">
        <f t="shared" si="1186"/>
        <v/>
      </c>
      <c r="AJ11498" t="str">
        <f t="shared" si="1187"/>
        <v/>
      </c>
      <c r="AL11498">
        <f t="shared" si="1183"/>
        <v>0</v>
      </c>
    </row>
    <row r="11499" spans="1:39" x14ac:dyDescent="0.3">
      <c r="A11499">
        <v>11498</v>
      </c>
      <c r="B11499" t="s">
        <v>34</v>
      </c>
      <c r="C11499" t="s">
        <v>24</v>
      </c>
      <c r="D11499">
        <v>498</v>
      </c>
      <c r="E11499">
        <v>1976052175.6257999</v>
      </c>
      <c r="F11499">
        <v>14153415.136038</v>
      </c>
      <c r="G11499">
        <v>1348888007.3798101</v>
      </c>
      <c r="H11499">
        <v>23626383.151618</v>
      </c>
      <c r="I11499">
        <v>76275.369705203906</v>
      </c>
      <c r="J11499">
        <v>29524.990026712399</v>
      </c>
      <c r="K11499">
        <v>309.75114565726</v>
      </c>
      <c r="L11499">
        <v>66606.660749053</v>
      </c>
      <c r="M11499">
        <v>69083.288658037098</v>
      </c>
      <c r="Y11499" s="15">
        <f t="shared" si="1184"/>
        <v>1</v>
      </c>
      <c r="Z11499" s="15">
        <f t="shared" si="1185"/>
        <v>1</v>
      </c>
      <c r="AD11499" s="15">
        <f t="shared" si="1181"/>
        <v>1</v>
      </c>
      <c r="AE11499" s="15">
        <f t="shared" si="1182"/>
        <v>1</v>
      </c>
      <c r="AI11499" t="str">
        <f t="shared" si="1186"/>
        <v/>
      </c>
      <c r="AJ11499" t="str">
        <f t="shared" si="1187"/>
        <v/>
      </c>
      <c r="AL11499">
        <f t="shared" si="1183"/>
        <v>0</v>
      </c>
    </row>
    <row r="11500" spans="1:39" x14ac:dyDescent="0.3">
      <c r="A11500">
        <v>11499</v>
      </c>
      <c r="B11500" t="s">
        <v>34</v>
      </c>
      <c r="C11500" t="s">
        <v>24</v>
      </c>
      <c r="D11500">
        <v>499</v>
      </c>
      <c r="E11500">
        <v>4531054336.65131</v>
      </c>
      <c r="F11500">
        <v>14090485.517645599</v>
      </c>
      <c r="G11500">
        <v>1349301150.0885999</v>
      </c>
      <c r="H11500">
        <v>18586101.289372399</v>
      </c>
      <c r="I11500">
        <v>92044.144083511099</v>
      </c>
      <c r="J11500">
        <v>35808.156041860602</v>
      </c>
      <c r="K11500">
        <v>201.92595057985901</v>
      </c>
      <c r="L11500">
        <v>84438.087631989605</v>
      </c>
      <c r="M11500">
        <v>86386.369638468095</v>
      </c>
      <c r="Y11500" s="15">
        <f t="shared" si="1184"/>
        <v>1</v>
      </c>
      <c r="Z11500" s="15">
        <f t="shared" si="1185"/>
        <v>1</v>
      </c>
      <c r="AD11500" s="15">
        <f t="shared" si="1181"/>
        <v>1</v>
      </c>
      <c r="AE11500" s="15">
        <f t="shared" si="1182"/>
        <v>1</v>
      </c>
      <c r="AI11500" t="str">
        <f t="shared" si="1186"/>
        <v/>
      </c>
      <c r="AJ11500" t="str">
        <f t="shared" si="1187"/>
        <v/>
      </c>
      <c r="AL11500">
        <f t="shared" si="1183"/>
        <v>0</v>
      </c>
    </row>
    <row r="11501" spans="1:39" x14ac:dyDescent="0.3">
      <c r="A11501">
        <v>11500</v>
      </c>
      <c r="B11501" t="s">
        <v>34</v>
      </c>
      <c r="C11501" t="s">
        <v>24</v>
      </c>
      <c r="D11501">
        <v>500</v>
      </c>
      <c r="E11501">
        <v>1687189531.40172</v>
      </c>
      <c r="F11501">
        <v>15087642.0817881</v>
      </c>
      <c r="G11501">
        <v>1350802525.0834999</v>
      </c>
      <c r="H11501">
        <v>25088999.320065301</v>
      </c>
      <c r="I11501">
        <v>82409.052867591396</v>
      </c>
      <c r="J11501">
        <v>31961.5904231071</v>
      </c>
      <c r="K11501">
        <v>304.44469930234902</v>
      </c>
      <c r="L11501">
        <v>72141.792285636096</v>
      </c>
      <c r="M11501">
        <v>74771.738457498694</v>
      </c>
      <c r="Y11501" s="15">
        <f t="shared" si="1184"/>
        <v>1</v>
      </c>
      <c r="Z11501" s="15">
        <f t="shared" si="1185"/>
        <v>1</v>
      </c>
      <c r="AD11501" s="15">
        <f t="shared" si="1181"/>
        <v>1</v>
      </c>
      <c r="AE11501" s="15">
        <f t="shared" si="1182"/>
        <v>1</v>
      </c>
      <c r="AI11501" t="str">
        <f t="shared" si="1186"/>
        <v/>
      </c>
      <c r="AJ11501" t="str">
        <f t="shared" si="1187"/>
        <v/>
      </c>
      <c r="AL11501">
        <f t="shared" si="1183"/>
        <v>0</v>
      </c>
    </row>
    <row r="11502" spans="1:39" x14ac:dyDescent="0.3">
      <c r="A11502">
        <v>11501</v>
      </c>
      <c r="B11502" t="s">
        <v>34</v>
      </c>
      <c r="C11502" t="s">
        <v>26</v>
      </c>
      <c r="D11502">
        <v>1</v>
      </c>
      <c r="E11502">
        <v>13420437312.1408</v>
      </c>
      <c r="F11502">
        <v>10457692.135426801</v>
      </c>
      <c r="G11502">
        <v>1342196106.1898</v>
      </c>
      <c r="H11502">
        <v>10111859122.265301</v>
      </c>
      <c r="I11502">
        <v>4552183.0237009795</v>
      </c>
      <c r="J11502">
        <v>-8684534.9901268501</v>
      </c>
      <c r="K11502">
        <v>2221.3208628954199</v>
      </c>
      <c r="L11502">
        <v>414070.887307917</v>
      </c>
      <c r="M11502">
        <v>1474043.2221848499</v>
      </c>
      <c r="O11502">
        <f>AVERAGE(E11502:E12001)</f>
        <v>12310246770.651781</v>
      </c>
      <c r="P11502">
        <f>_xlfn.PERCENTILE.INC(E11502:E12001,0.5)</f>
        <v>12009229898.1367</v>
      </c>
      <c r="Q11502">
        <f>_xlfn.PERCENTILE.INC(E11502:E12001,0.025)</f>
        <v>8441124039.681366</v>
      </c>
      <c r="R11502">
        <f>_xlfn.PERCENTILE.INC(E11502:E12001,0.975)</f>
        <v>17464241485.728935</v>
      </c>
      <c r="S11502">
        <f>_xlfn.PERCENTILE.INC(H11502:H12001,0.5)</f>
        <v>9421557268.8527699</v>
      </c>
      <c r="T11502">
        <f>AVERAGE(F11502:F12001)</f>
        <v>10232280.29625733</v>
      </c>
      <c r="U11502">
        <f>_xlfn.PERCENTILE.INC(F11502:F12001,0.5)</f>
        <v>10263524.549182501</v>
      </c>
      <c r="V11502">
        <f>_xlfn.PERCENTILE.INC(F11502:F12001,0.025)</f>
        <v>9245608.8224213067</v>
      </c>
      <c r="W11502">
        <f>_xlfn.PERCENTILE.INC(F11502:F12001,0.975)</f>
        <v>11088155.982774675</v>
      </c>
      <c r="Y11502" s="15">
        <f t="shared" si="1184"/>
        <v>1</v>
      </c>
      <c r="Z11502" s="15">
        <f t="shared" si="1185"/>
        <v>1</v>
      </c>
      <c r="AA11502" s="15">
        <f>AVERAGE(Y11502:Y12001)</f>
        <v>0.72199999999999998</v>
      </c>
      <c r="AB11502" s="15">
        <f>AVERAGE(Z11502:Z12001)</f>
        <v>0.96599999999999997</v>
      </c>
      <c r="AD11502" s="15">
        <f t="shared" si="1181"/>
        <v>1</v>
      </c>
      <c r="AE11502" s="15">
        <f t="shared" si="1182"/>
        <v>1</v>
      </c>
      <c r="AF11502" s="15">
        <f>AVERAGE(AD11502:AD12001)</f>
        <v>0.72199999999999998</v>
      </c>
      <c r="AG11502" s="15">
        <f>AVERAGE(AE11502:AE12001)</f>
        <v>0.96599999999999997</v>
      </c>
      <c r="AI11502" t="str">
        <f t="shared" si="1186"/>
        <v/>
      </c>
      <c r="AJ11502" t="str">
        <f t="shared" si="1187"/>
        <v/>
      </c>
      <c r="AL11502">
        <f t="shared" si="1183"/>
        <v>0</v>
      </c>
      <c r="AM11502">
        <f>AVERAGE(AL11502:AL12001)</f>
        <v>0</v>
      </c>
    </row>
    <row r="11503" spans="1:39" x14ac:dyDescent="0.3">
      <c r="A11503">
        <v>11502</v>
      </c>
      <c r="B11503" t="s">
        <v>34</v>
      </c>
      <c r="C11503" t="s">
        <v>26</v>
      </c>
      <c r="D11503">
        <v>2</v>
      </c>
      <c r="E11503">
        <v>12360560765.5378</v>
      </c>
      <c r="F11503">
        <v>10750847.3179157</v>
      </c>
      <c r="G11503">
        <v>1343163469.1758399</v>
      </c>
      <c r="H11503">
        <v>10382534285.933201</v>
      </c>
      <c r="I11503">
        <v>4578343.16659375</v>
      </c>
      <c r="J11503">
        <v>-9213955.6829819698</v>
      </c>
      <c r="K11503">
        <v>2267.7492507967099</v>
      </c>
      <c r="L11503">
        <v>329461.66857776901</v>
      </c>
      <c r="M11503">
        <v>1417807.43921534</v>
      </c>
      <c r="Y11503" s="15">
        <f t="shared" si="1184"/>
        <v>1</v>
      </c>
      <c r="Z11503" s="15">
        <f t="shared" si="1185"/>
        <v>1</v>
      </c>
      <c r="AD11503" s="15">
        <f t="shared" si="1181"/>
        <v>1</v>
      </c>
      <c r="AE11503" s="15">
        <f t="shared" si="1182"/>
        <v>1</v>
      </c>
      <c r="AI11503" t="str">
        <f t="shared" si="1186"/>
        <v/>
      </c>
      <c r="AJ11503" t="str">
        <f t="shared" si="1187"/>
        <v/>
      </c>
      <c r="AL11503">
        <f t="shared" si="1183"/>
        <v>0</v>
      </c>
    </row>
    <row r="11504" spans="1:39" x14ac:dyDescent="0.3">
      <c r="A11504">
        <v>11503</v>
      </c>
      <c r="B11504" t="s">
        <v>34</v>
      </c>
      <c r="C11504" t="s">
        <v>26</v>
      </c>
      <c r="D11504">
        <v>3</v>
      </c>
      <c r="E11504">
        <v>8477657562.7172604</v>
      </c>
      <c r="F11504">
        <v>10496966.9340796</v>
      </c>
      <c r="G11504">
        <v>1340491009.1684501</v>
      </c>
      <c r="H11504">
        <v>6438842433.3889198</v>
      </c>
      <c r="I11504">
        <v>4543275.5058567496</v>
      </c>
      <c r="J11504">
        <v>-8918491.2096207105</v>
      </c>
      <c r="K11504">
        <v>1417.2247368861099</v>
      </c>
      <c r="L11504">
        <v>1908285.0757329301</v>
      </c>
      <c r="M11504">
        <v>2583234.634019</v>
      </c>
      <c r="Y11504" s="15">
        <f t="shared" si="1184"/>
        <v>1</v>
      </c>
      <c r="Z11504" s="15">
        <f t="shared" si="1185"/>
        <v>1</v>
      </c>
      <c r="AD11504" s="15">
        <f t="shared" si="1181"/>
        <v>1</v>
      </c>
      <c r="AE11504" s="15">
        <f t="shared" si="1182"/>
        <v>1</v>
      </c>
      <c r="AI11504" t="str">
        <f t="shared" si="1186"/>
        <v/>
      </c>
      <c r="AJ11504" t="str">
        <f t="shared" si="1187"/>
        <v/>
      </c>
      <c r="AL11504">
        <f t="shared" si="1183"/>
        <v>0</v>
      </c>
    </row>
    <row r="11505" spans="1:38" x14ac:dyDescent="0.3">
      <c r="A11505">
        <v>11504</v>
      </c>
      <c r="B11505" t="s">
        <v>34</v>
      </c>
      <c r="C11505" t="s">
        <v>26</v>
      </c>
      <c r="D11505">
        <v>4</v>
      </c>
      <c r="E11505">
        <v>9880198306.9377098</v>
      </c>
      <c r="F11505">
        <v>10440877.875298901</v>
      </c>
      <c r="G11505">
        <v>1341641004.7921901</v>
      </c>
      <c r="H11505">
        <v>7634916201.5666399</v>
      </c>
      <c r="I11505">
        <v>4494285.1625178298</v>
      </c>
      <c r="J11505">
        <v>-8723460.1198005695</v>
      </c>
      <c r="K11505">
        <v>1698.80546638241</v>
      </c>
      <c r="L11505">
        <v>1369821.2027223699</v>
      </c>
      <c r="M11505">
        <v>2170148.80370177</v>
      </c>
      <c r="Y11505" s="15">
        <f t="shared" si="1184"/>
        <v>1</v>
      </c>
      <c r="Z11505" s="15">
        <f t="shared" si="1185"/>
        <v>1</v>
      </c>
      <c r="AD11505" s="15">
        <f t="shared" si="1181"/>
        <v>1</v>
      </c>
      <c r="AE11505" s="15">
        <f t="shared" si="1182"/>
        <v>1</v>
      </c>
      <c r="AI11505" t="str">
        <f t="shared" si="1186"/>
        <v/>
      </c>
      <c r="AJ11505" t="str">
        <f t="shared" si="1187"/>
        <v/>
      </c>
      <c r="AL11505">
        <f t="shared" si="1183"/>
        <v>0</v>
      </c>
    </row>
    <row r="11506" spans="1:38" x14ac:dyDescent="0.3">
      <c r="A11506">
        <v>11505</v>
      </c>
      <c r="B11506" t="s">
        <v>34</v>
      </c>
      <c r="C11506" t="s">
        <v>26</v>
      </c>
      <c r="D11506">
        <v>5</v>
      </c>
      <c r="E11506">
        <v>11798447591.1791</v>
      </c>
      <c r="F11506">
        <v>10362590.836098799</v>
      </c>
      <c r="G11506">
        <v>1341147254.88995</v>
      </c>
      <c r="H11506">
        <v>9752057593.4171391</v>
      </c>
      <c r="I11506">
        <v>4661457.0560280504</v>
      </c>
      <c r="J11506">
        <v>-8903885.8761098403</v>
      </c>
      <c r="K11506">
        <v>2092.0620905015298</v>
      </c>
      <c r="L11506">
        <v>670587.78123113594</v>
      </c>
      <c r="M11506">
        <v>1692844.0381827201</v>
      </c>
      <c r="Y11506" s="15">
        <f t="shared" si="1184"/>
        <v>1</v>
      </c>
      <c r="Z11506" s="15">
        <f t="shared" si="1185"/>
        <v>1</v>
      </c>
      <c r="AD11506" s="15">
        <f t="shared" si="1181"/>
        <v>1</v>
      </c>
      <c r="AE11506" s="15">
        <f t="shared" si="1182"/>
        <v>1</v>
      </c>
      <c r="AI11506" t="str">
        <f t="shared" si="1186"/>
        <v/>
      </c>
      <c r="AJ11506" t="str">
        <f t="shared" si="1187"/>
        <v/>
      </c>
      <c r="AL11506">
        <f t="shared" si="1183"/>
        <v>0</v>
      </c>
    </row>
    <row r="11507" spans="1:38" x14ac:dyDescent="0.3">
      <c r="A11507">
        <v>11506</v>
      </c>
      <c r="B11507" t="s">
        <v>34</v>
      </c>
      <c r="C11507" t="s">
        <v>26</v>
      </c>
      <c r="D11507">
        <v>6</v>
      </c>
      <c r="E11507">
        <v>15551460730.143101</v>
      </c>
      <c r="F11507">
        <v>10148579.5153153</v>
      </c>
      <c r="G11507">
        <v>1340252995.7588501</v>
      </c>
      <c r="H11507">
        <v>12380941647.998699</v>
      </c>
      <c r="I11507">
        <v>4494399.8806687202</v>
      </c>
      <c r="J11507">
        <v>-8087380.3022229699</v>
      </c>
      <c r="K11507">
        <v>2754.7485708273298</v>
      </c>
      <c r="L11507">
        <v>-572296.98229943099</v>
      </c>
      <c r="M11507">
        <v>725531.18835887802</v>
      </c>
      <c r="Y11507" s="15">
        <f t="shared" si="1184"/>
        <v>0</v>
      </c>
      <c r="Z11507" s="15">
        <f t="shared" si="1185"/>
        <v>1</v>
      </c>
      <c r="AD11507" s="15">
        <f t="shared" si="1181"/>
        <v>0</v>
      </c>
      <c r="AE11507" s="15">
        <f t="shared" si="1182"/>
        <v>1</v>
      </c>
      <c r="AI11507" t="str">
        <f t="shared" si="1186"/>
        <v/>
      </c>
      <c r="AJ11507" t="str">
        <f t="shared" si="1187"/>
        <v/>
      </c>
      <c r="AL11507">
        <f t="shared" si="1183"/>
        <v>0</v>
      </c>
    </row>
    <row r="11508" spans="1:38" x14ac:dyDescent="0.3">
      <c r="A11508">
        <v>11507</v>
      </c>
      <c r="B11508" t="s">
        <v>34</v>
      </c>
      <c r="C11508" t="s">
        <v>26</v>
      </c>
      <c r="D11508">
        <v>7</v>
      </c>
      <c r="E11508">
        <v>14452975427.395901</v>
      </c>
      <c r="F11508">
        <v>9918033.0022656005</v>
      </c>
      <c r="G11508">
        <v>1340457682.1377101</v>
      </c>
      <c r="H11508">
        <v>11590575726.759701</v>
      </c>
      <c r="I11508">
        <v>4487693.1428559199</v>
      </c>
      <c r="J11508">
        <v>-8444208.5802609902</v>
      </c>
      <c r="K11508">
        <v>2582.7469387498099</v>
      </c>
      <c r="L11508">
        <v>-255559.45814966099</v>
      </c>
      <c r="M11508">
        <v>959418.86256382696</v>
      </c>
      <c r="Y11508" s="15">
        <f t="shared" si="1184"/>
        <v>0</v>
      </c>
      <c r="Z11508" s="15">
        <f t="shared" si="1185"/>
        <v>1</v>
      </c>
      <c r="AD11508" s="15">
        <f t="shared" si="1181"/>
        <v>0</v>
      </c>
      <c r="AE11508" s="15">
        <f t="shared" si="1182"/>
        <v>1</v>
      </c>
      <c r="AI11508" t="str">
        <f t="shared" si="1186"/>
        <v/>
      </c>
      <c r="AJ11508" t="str">
        <f t="shared" si="1187"/>
        <v/>
      </c>
      <c r="AL11508">
        <f t="shared" si="1183"/>
        <v>0</v>
      </c>
    </row>
    <row r="11509" spans="1:38" x14ac:dyDescent="0.3">
      <c r="A11509">
        <v>11508</v>
      </c>
      <c r="B11509" t="s">
        <v>34</v>
      </c>
      <c r="C11509" t="s">
        <v>26</v>
      </c>
      <c r="D11509">
        <v>8</v>
      </c>
      <c r="E11509">
        <v>13463865210.881399</v>
      </c>
      <c r="F11509">
        <v>9597855.1750344802</v>
      </c>
      <c r="G11509">
        <v>1340445351.3253701</v>
      </c>
      <c r="H11509">
        <v>10391655070.9562</v>
      </c>
      <c r="I11509">
        <v>4524005.3343905704</v>
      </c>
      <c r="J11509">
        <v>-9377789.0945014991</v>
      </c>
      <c r="K11509">
        <v>2297.0032753854098</v>
      </c>
      <c r="L11509">
        <v>271391.30502296</v>
      </c>
      <c r="M11509">
        <v>1360693.15897615</v>
      </c>
      <c r="Y11509" s="15">
        <f t="shared" si="1184"/>
        <v>1</v>
      </c>
      <c r="Z11509" s="15">
        <f t="shared" si="1185"/>
        <v>1</v>
      </c>
      <c r="AD11509" s="15">
        <f t="shared" si="1181"/>
        <v>1</v>
      </c>
      <c r="AE11509" s="15">
        <f t="shared" si="1182"/>
        <v>1</v>
      </c>
      <c r="AI11509" t="str">
        <f t="shared" si="1186"/>
        <v/>
      </c>
      <c r="AJ11509" t="str">
        <f t="shared" si="1187"/>
        <v/>
      </c>
      <c r="AL11509">
        <f t="shared" si="1183"/>
        <v>0</v>
      </c>
    </row>
    <row r="11510" spans="1:38" x14ac:dyDescent="0.3">
      <c r="A11510">
        <v>11509</v>
      </c>
      <c r="B11510" t="s">
        <v>34</v>
      </c>
      <c r="C11510" t="s">
        <v>26</v>
      </c>
      <c r="D11510">
        <v>9</v>
      </c>
      <c r="E11510">
        <v>13589455940.5228</v>
      </c>
      <c r="F11510">
        <v>10600529.540297201</v>
      </c>
      <c r="G11510">
        <v>1341873933.35537</v>
      </c>
      <c r="H11510">
        <v>11178039306.742901</v>
      </c>
      <c r="I11510">
        <v>4850374.3083203305</v>
      </c>
      <c r="J11510">
        <v>-9782481.7937967796</v>
      </c>
      <c r="K11510">
        <v>2304.5725125931199</v>
      </c>
      <c r="L11510">
        <v>275945.45631424501</v>
      </c>
      <c r="M11510">
        <v>1447679.7813331999</v>
      </c>
      <c r="Y11510" s="15">
        <f t="shared" si="1184"/>
        <v>1</v>
      </c>
      <c r="Z11510" s="15">
        <f t="shared" si="1185"/>
        <v>1</v>
      </c>
      <c r="AD11510" s="15">
        <f t="shared" ref="AD11510:AD11573" si="1188">IF(L11510&lt;0,0,1)</f>
        <v>1</v>
      </c>
      <c r="AE11510" s="15">
        <f t="shared" ref="AE11510:AE11573" si="1189">IF(M11510&lt;0,0,1)</f>
        <v>1</v>
      </c>
      <c r="AI11510" t="str">
        <f t="shared" si="1186"/>
        <v/>
      </c>
      <c r="AJ11510" t="str">
        <f t="shared" si="1187"/>
        <v/>
      </c>
      <c r="AL11510">
        <f t="shared" si="1183"/>
        <v>0</v>
      </c>
    </row>
    <row r="11511" spans="1:38" x14ac:dyDescent="0.3">
      <c r="A11511">
        <v>11510</v>
      </c>
      <c r="B11511" t="s">
        <v>34</v>
      </c>
      <c r="C11511" t="s">
        <v>26</v>
      </c>
      <c r="D11511">
        <v>10</v>
      </c>
      <c r="E11511">
        <v>12226894699.7943</v>
      </c>
      <c r="F11511">
        <v>10226750.5694205</v>
      </c>
      <c r="G11511">
        <v>1342544088.75828</v>
      </c>
      <c r="H11511">
        <v>9836769534.8470898</v>
      </c>
      <c r="I11511">
        <v>4657065.2394768596</v>
      </c>
      <c r="J11511">
        <v>-9382411.0817737598</v>
      </c>
      <c r="K11511">
        <v>2112.2249805442002</v>
      </c>
      <c r="L11511">
        <v>631528.99506632797</v>
      </c>
      <c r="M11511">
        <v>1662665.15365259</v>
      </c>
      <c r="Y11511" s="15">
        <f t="shared" si="1184"/>
        <v>1</v>
      </c>
      <c r="Z11511" s="15">
        <f t="shared" si="1185"/>
        <v>1</v>
      </c>
      <c r="AD11511" s="15">
        <f t="shared" si="1188"/>
        <v>1</v>
      </c>
      <c r="AE11511" s="15">
        <f t="shared" si="1189"/>
        <v>1</v>
      </c>
      <c r="AI11511" t="str">
        <f t="shared" si="1186"/>
        <v/>
      </c>
      <c r="AJ11511" t="str">
        <f t="shared" si="1187"/>
        <v/>
      </c>
      <c r="AL11511">
        <f t="shared" si="1183"/>
        <v>0</v>
      </c>
    </row>
    <row r="11512" spans="1:38" x14ac:dyDescent="0.3">
      <c r="A11512">
        <v>11511</v>
      </c>
      <c r="B11512" t="s">
        <v>34</v>
      </c>
      <c r="C11512" t="s">
        <v>26</v>
      </c>
      <c r="D11512">
        <v>11</v>
      </c>
      <c r="E11512">
        <v>17436878553.6852</v>
      </c>
      <c r="F11512">
        <v>10174445.952493099</v>
      </c>
      <c r="G11512">
        <v>1341175485.8134201</v>
      </c>
      <c r="H11512">
        <v>14729535848.5688</v>
      </c>
      <c r="I11512">
        <v>4422976.6720352303</v>
      </c>
      <c r="J11512">
        <v>-8812758.5544524193</v>
      </c>
      <c r="K11512">
        <v>3330.231412184</v>
      </c>
      <c r="L11512">
        <v>-1604843.76349554</v>
      </c>
      <c r="M11512">
        <v>-60824.971670919098</v>
      </c>
      <c r="Y11512" s="15">
        <f t="shared" si="1184"/>
        <v>0</v>
      </c>
      <c r="Z11512" s="15">
        <f t="shared" si="1185"/>
        <v>0</v>
      </c>
      <c r="AD11512" s="15">
        <f t="shared" si="1188"/>
        <v>0</v>
      </c>
      <c r="AE11512" s="15">
        <f t="shared" si="1189"/>
        <v>0</v>
      </c>
      <c r="AI11512" t="str">
        <f t="shared" si="1186"/>
        <v/>
      </c>
      <c r="AJ11512" t="str">
        <f t="shared" si="1187"/>
        <v/>
      </c>
      <c r="AL11512">
        <f t="shared" si="1183"/>
        <v>0</v>
      </c>
    </row>
    <row r="11513" spans="1:38" x14ac:dyDescent="0.3">
      <c r="A11513">
        <v>11512</v>
      </c>
      <c r="B11513" t="s">
        <v>34</v>
      </c>
      <c r="C11513" t="s">
        <v>26</v>
      </c>
      <c r="D11513">
        <v>12</v>
      </c>
      <c r="E11513">
        <v>12192808187.7603</v>
      </c>
      <c r="F11513">
        <v>10249208.1572141</v>
      </c>
      <c r="G11513">
        <v>1341953704.8539901</v>
      </c>
      <c r="H11513">
        <v>9495268182.8068295</v>
      </c>
      <c r="I11513">
        <v>4592437.7846855596</v>
      </c>
      <c r="J11513">
        <v>-9089399.0772755109</v>
      </c>
      <c r="K11513">
        <v>2067.5877666695401</v>
      </c>
      <c r="L11513">
        <v>706655.35531392298</v>
      </c>
      <c r="M11513">
        <v>1701993.7460407901</v>
      </c>
      <c r="Y11513" s="15">
        <f t="shared" si="1184"/>
        <v>1</v>
      </c>
      <c r="Z11513" s="15">
        <f t="shared" si="1185"/>
        <v>1</v>
      </c>
      <c r="AD11513" s="15">
        <f t="shared" si="1188"/>
        <v>1</v>
      </c>
      <c r="AE11513" s="15">
        <f t="shared" si="1189"/>
        <v>1</v>
      </c>
      <c r="AI11513" t="str">
        <f t="shared" si="1186"/>
        <v/>
      </c>
      <c r="AJ11513" t="str">
        <f t="shared" si="1187"/>
        <v/>
      </c>
      <c r="AL11513">
        <f t="shared" si="1183"/>
        <v>0</v>
      </c>
    </row>
    <row r="11514" spans="1:38" x14ac:dyDescent="0.3">
      <c r="A11514">
        <v>11513</v>
      </c>
      <c r="B11514" t="s">
        <v>34</v>
      </c>
      <c r="C11514" t="s">
        <v>26</v>
      </c>
      <c r="D11514">
        <v>13</v>
      </c>
      <c r="E11514">
        <v>10169728329.709499</v>
      </c>
      <c r="F11514">
        <v>10444763.316296199</v>
      </c>
      <c r="G11514">
        <v>1341579696.33356</v>
      </c>
      <c r="H11514">
        <v>7914518752.95611</v>
      </c>
      <c r="I11514">
        <v>4621594.72370202</v>
      </c>
      <c r="J11514">
        <v>-8745024.0300035495</v>
      </c>
      <c r="K11514">
        <v>1712.50817653184</v>
      </c>
      <c r="L11514">
        <v>1382708.0155987199</v>
      </c>
      <c r="M11514">
        <v>2212344.8628453398</v>
      </c>
      <c r="Y11514" s="15">
        <f t="shared" si="1184"/>
        <v>1</v>
      </c>
      <c r="Z11514" s="15">
        <f t="shared" si="1185"/>
        <v>1</v>
      </c>
      <c r="AD11514" s="15">
        <f t="shared" si="1188"/>
        <v>1</v>
      </c>
      <c r="AE11514" s="15">
        <f t="shared" si="1189"/>
        <v>1</v>
      </c>
      <c r="AI11514" t="str">
        <f t="shared" si="1186"/>
        <v/>
      </c>
      <c r="AJ11514" t="str">
        <f t="shared" si="1187"/>
        <v/>
      </c>
      <c r="AL11514">
        <f t="shared" si="1183"/>
        <v>0</v>
      </c>
    </row>
    <row r="11515" spans="1:38" x14ac:dyDescent="0.3">
      <c r="A11515">
        <v>11514</v>
      </c>
      <c r="B11515" t="s">
        <v>34</v>
      </c>
      <c r="C11515" t="s">
        <v>26</v>
      </c>
      <c r="D11515">
        <v>14</v>
      </c>
      <c r="E11515">
        <v>12922549822.807199</v>
      </c>
      <c r="F11515">
        <v>9867392.7660742905</v>
      </c>
      <c r="G11515">
        <v>1341630741.6171801</v>
      </c>
      <c r="H11515">
        <v>10305895834.3412</v>
      </c>
      <c r="I11515">
        <v>4533878.6395229604</v>
      </c>
      <c r="J11515">
        <v>-9355723.8574025594</v>
      </c>
      <c r="K11515">
        <v>2273.08594996393</v>
      </c>
      <c r="L11515">
        <v>316360.16810895602</v>
      </c>
      <c r="M11515">
        <v>1396672.3380512299</v>
      </c>
      <c r="Y11515" s="15">
        <f t="shared" si="1184"/>
        <v>1</v>
      </c>
      <c r="Z11515" s="15">
        <f t="shared" si="1185"/>
        <v>1</v>
      </c>
      <c r="AD11515" s="15">
        <f t="shared" si="1188"/>
        <v>1</v>
      </c>
      <c r="AE11515" s="15">
        <f t="shared" si="1189"/>
        <v>1</v>
      </c>
      <c r="AI11515" t="str">
        <f t="shared" si="1186"/>
        <v/>
      </c>
      <c r="AJ11515" t="str">
        <f t="shared" si="1187"/>
        <v/>
      </c>
      <c r="AL11515">
        <f t="shared" si="1183"/>
        <v>0</v>
      </c>
    </row>
    <row r="11516" spans="1:38" x14ac:dyDescent="0.3">
      <c r="A11516">
        <v>11515</v>
      </c>
      <c r="B11516" t="s">
        <v>34</v>
      </c>
      <c r="C11516" t="s">
        <v>26</v>
      </c>
      <c r="D11516">
        <v>15</v>
      </c>
      <c r="E11516">
        <v>12388560771.5313</v>
      </c>
      <c r="F11516">
        <v>9373854.8750712499</v>
      </c>
      <c r="G11516">
        <v>1339727543.83393</v>
      </c>
      <c r="H11516">
        <v>9865154625.8509197</v>
      </c>
      <c r="I11516">
        <v>4293023.2515714802</v>
      </c>
      <c r="J11516">
        <v>-8853683.9575777091</v>
      </c>
      <c r="K11516">
        <v>2297.95042974429</v>
      </c>
      <c r="L11516">
        <v>255870.875235527</v>
      </c>
      <c r="M11516">
        <v>1289982.4917295</v>
      </c>
      <c r="Y11516" s="15">
        <f t="shared" si="1184"/>
        <v>1</v>
      </c>
      <c r="Z11516" s="15">
        <f t="shared" si="1185"/>
        <v>1</v>
      </c>
      <c r="AD11516" s="15">
        <f t="shared" si="1188"/>
        <v>1</v>
      </c>
      <c r="AE11516" s="15">
        <f t="shared" si="1189"/>
        <v>1</v>
      </c>
      <c r="AI11516" t="str">
        <f t="shared" si="1186"/>
        <v/>
      </c>
      <c r="AJ11516" t="str">
        <f t="shared" si="1187"/>
        <v/>
      </c>
      <c r="AL11516">
        <f t="shared" si="1183"/>
        <v>0</v>
      </c>
    </row>
    <row r="11517" spans="1:38" x14ac:dyDescent="0.3">
      <c r="A11517">
        <v>11516</v>
      </c>
      <c r="B11517" t="s">
        <v>34</v>
      </c>
      <c r="C11517" t="s">
        <v>26</v>
      </c>
      <c r="D11517">
        <v>16</v>
      </c>
      <c r="E11517">
        <v>10855864864.9086</v>
      </c>
      <c r="F11517">
        <v>10269625.0819172</v>
      </c>
      <c r="G11517">
        <v>1342686736.46892</v>
      </c>
      <c r="H11517">
        <v>8875380271.4974003</v>
      </c>
      <c r="I11517">
        <v>4521427.6427099602</v>
      </c>
      <c r="J11517">
        <v>-9263601.5182867106</v>
      </c>
      <c r="K11517">
        <v>1962.95970495236</v>
      </c>
      <c r="L11517">
        <v>889324.15189717896</v>
      </c>
      <c r="M11517">
        <v>1819682.9944749</v>
      </c>
      <c r="Y11517" s="15">
        <f t="shared" si="1184"/>
        <v>1</v>
      </c>
      <c r="Z11517" s="15">
        <f t="shared" si="1185"/>
        <v>1</v>
      </c>
      <c r="AD11517" s="15">
        <f t="shared" si="1188"/>
        <v>1</v>
      </c>
      <c r="AE11517" s="15">
        <f t="shared" si="1189"/>
        <v>1</v>
      </c>
      <c r="AI11517" t="str">
        <f t="shared" si="1186"/>
        <v/>
      </c>
      <c r="AJ11517" t="str">
        <f t="shared" si="1187"/>
        <v/>
      </c>
      <c r="AL11517">
        <f t="shared" si="1183"/>
        <v>0</v>
      </c>
    </row>
    <row r="11518" spans="1:38" x14ac:dyDescent="0.3">
      <c r="A11518">
        <v>11517</v>
      </c>
      <c r="B11518" t="s">
        <v>34</v>
      </c>
      <c r="C11518" t="s">
        <v>26</v>
      </c>
      <c r="D11518">
        <v>17</v>
      </c>
      <c r="E11518">
        <v>9963192900.2823296</v>
      </c>
      <c r="F11518">
        <v>10401019.184643099</v>
      </c>
      <c r="G11518">
        <v>1341614832.9834299</v>
      </c>
      <c r="H11518">
        <v>7302705441.7017698</v>
      </c>
      <c r="I11518">
        <v>4546044.9819068303</v>
      </c>
      <c r="J11518">
        <v>-8975181.0369186401</v>
      </c>
      <c r="K11518">
        <v>1606.3865339578499</v>
      </c>
      <c r="L11518">
        <v>1557532.8150126501</v>
      </c>
      <c r="M11518">
        <v>2323036.53142766</v>
      </c>
      <c r="Y11518" s="15">
        <f t="shared" si="1184"/>
        <v>1</v>
      </c>
      <c r="Z11518" s="15">
        <f t="shared" si="1185"/>
        <v>1</v>
      </c>
      <c r="AD11518" s="15">
        <f t="shared" si="1188"/>
        <v>1</v>
      </c>
      <c r="AE11518" s="15">
        <f t="shared" si="1189"/>
        <v>1</v>
      </c>
      <c r="AI11518" t="str">
        <f t="shared" si="1186"/>
        <v/>
      </c>
      <c r="AJ11518" t="str">
        <f t="shared" si="1187"/>
        <v/>
      </c>
      <c r="AL11518">
        <f t="shared" si="1183"/>
        <v>0</v>
      </c>
    </row>
    <row r="11519" spans="1:38" x14ac:dyDescent="0.3">
      <c r="A11519">
        <v>11518</v>
      </c>
      <c r="B11519" t="s">
        <v>34</v>
      </c>
      <c r="C11519" t="s">
        <v>26</v>
      </c>
      <c r="D11519">
        <v>18</v>
      </c>
      <c r="E11519">
        <v>10179759025.827801</v>
      </c>
      <c r="F11519">
        <v>10343127.009987701</v>
      </c>
      <c r="G11519">
        <v>1341628418.4456699</v>
      </c>
      <c r="H11519">
        <v>8301680078.2296</v>
      </c>
      <c r="I11519">
        <v>4560303.50598206</v>
      </c>
      <c r="J11519">
        <v>-8629240.6792645492</v>
      </c>
      <c r="K11519">
        <v>1820.42271251019</v>
      </c>
      <c r="L11519">
        <v>1162977.38931061</v>
      </c>
      <c r="M11519">
        <v>2033198.29622045</v>
      </c>
      <c r="Y11519" s="15">
        <f t="shared" si="1184"/>
        <v>1</v>
      </c>
      <c r="Z11519" s="15">
        <f t="shared" si="1185"/>
        <v>1</v>
      </c>
      <c r="AD11519" s="15">
        <f t="shared" si="1188"/>
        <v>1</v>
      </c>
      <c r="AE11519" s="15">
        <f t="shared" si="1189"/>
        <v>1</v>
      </c>
      <c r="AI11519" t="str">
        <f t="shared" si="1186"/>
        <v/>
      </c>
      <c r="AJ11519" t="str">
        <f t="shared" si="1187"/>
        <v/>
      </c>
      <c r="AL11519">
        <f t="shared" si="1183"/>
        <v>0</v>
      </c>
    </row>
    <row r="11520" spans="1:38" x14ac:dyDescent="0.3">
      <c r="A11520">
        <v>11519</v>
      </c>
      <c r="B11520" t="s">
        <v>34</v>
      </c>
      <c r="C11520" t="s">
        <v>26</v>
      </c>
      <c r="D11520">
        <v>19</v>
      </c>
      <c r="E11520">
        <v>12019027880.699301</v>
      </c>
      <c r="F11520">
        <v>9670715.0717064906</v>
      </c>
      <c r="G11520">
        <v>1340733158.03195</v>
      </c>
      <c r="H11520">
        <v>8772537568.47509</v>
      </c>
      <c r="I11520">
        <v>4470043.93061685</v>
      </c>
      <c r="J11520">
        <v>-8990709.9229288101</v>
      </c>
      <c r="K11520">
        <v>1962.51708140696</v>
      </c>
      <c r="L11520">
        <v>880027.12558265403</v>
      </c>
      <c r="M11520">
        <v>1799605.5153544601</v>
      </c>
      <c r="Y11520" s="15">
        <f t="shared" si="1184"/>
        <v>1</v>
      </c>
      <c r="Z11520" s="15">
        <f t="shared" si="1185"/>
        <v>1</v>
      </c>
      <c r="AD11520" s="15">
        <f t="shared" si="1188"/>
        <v>1</v>
      </c>
      <c r="AE11520" s="15">
        <f t="shared" si="1189"/>
        <v>1</v>
      </c>
      <c r="AI11520" t="str">
        <f t="shared" si="1186"/>
        <v/>
      </c>
      <c r="AJ11520" t="str">
        <f t="shared" si="1187"/>
        <v/>
      </c>
      <c r="AL11520">
        <f t="shared" si="1183"/>
        <v>0</v>
      </c>
    </row>
    <row r="11521" spans="1:38" x14ac:dyDescent="0.3">
      <c r="A11521">
        <v>11520</v>
      </c>
      <c r="B11521" t="s">
        <v>34</v>
      </c>
      <c r="C11521" t="s">
        <v>26</v>
      </c>
      <c r="D11521">
        <v>20</v>
      </c>
      <c r="E11521">
        <v>8541910876.1732798</v>
      </c>
      <c r="F11521">
        <v>10399526.307223</v>
      </c>
      <c r="G11521">
        <v>1341813765.3673899</v>
      </c>
      <c r="H11521">
        <v>6840160781.37183</v>
      </c>
      <c r="I11521">
        <v>4426121.28319842</v>
      </c>
      <c r="J11521">
        <v>-8795789.0981075801</v>
      </c>
      <c r="K11521">
        <v>1545.4074445128999</v>
      </c>
      <c r="L11521">
        <v>1626897.91566267</v>
      </c>
      <c r="M11521">
        <v>2343915.5389006799</v>
      </c>
      <c r="Y11521" s="15">
        <f t="shared" si="1184"/>
        <v>1</v>
      </c>
      <c r="Z11521" s="15">
        <f t="shared" si="1185"/>
        <v>1</v>
      </c>
      <c r="AD11521" s="15">
        <f t="shared" si="1188"/>
        <v>1</v>
      </c>
      <c r="AE11521" s="15">
        <f t="shared" si="1189"/>
        <v>1</v>
      </c>
      <c r="AI11521" t="str">
        <f t="shared" si="1186"/>
        <v/>
      </c>
      <c r="AJ11521" t="str">
        <f t="shared" si="1187"/>
        <v/>
      </c>
      <c r="AL11521">
        <f t="shared" si="1183"/>
        <v>0</v>
      </c>
    </row>
    <row r="11522" spans="1:38" x14ac:dyDescent="0.3">
      <c r="A11522">
        <v>11521</v>
      </c>
      <c r="B11522" t="s">
        <v>34</v>
      </c>
      <c r="C11522" t="s">
        <v>26</v>
      </c>
      <c r="D11522">
        <v>21</v>
      </c>
      <c r="E11522">
        <v>12250439778.9228</v>
      </c>
      <c r="F11522">
        <v>10090243.392624499</v>
      </c>
      <c r="G11522">
        <v>1340868168.83674</v>
      </c>
      <c r="H11522">
        <v>9680688714.3667908</v>
      </c>
      <c r="I11522">
        <v>4239989.6978085497</v>
      </c>
      <c r="J11522">
        <v>-8216788.7478113202</v>
      </c>
      <c r="K11522">
        <v>2283.18684815915</v>
      </c>
      <c r="L11522">
        <v>278326.963667323</v>
      </c>
      <c r="M11522">
        <v>1293102.0011468099</v>
      </c>
      <c r="Y11522" s="15">
        <f t="shared" si="1184"/>
        <v>1</v>
      </c>
      <c r="Z11522" s="15">
        <f t="shared" si="1185"/>
        <v>1</v>
      </c>
      <c r="AD11522" s="15">
        <f t="shared" si="1188"/>
        <v>1</v>
      </c>
      <c r="AE11522" s="15">
        <f t="shared" si="1189"/>
        <v>1</v>
      </c>
      <c r="AI11522" t="str">
        <f t="shared" si="1186"/>
        <v/>
      </c>
      <c r="AJ11522" t="str">
        <f t="shared" si="1187"/>
        <v/>
      </c>
      <c r="AL11522">
        <f t="shared" ref="AL11522:AL11585" si="1190">IF(H11522&lt;0,1,0)</f>
        <v>0</v>
      </c>
    </row>
    <row r="11523" spans="1:38" x14ac:dyDescent="0.3">
      <c r="A11523">
        <v>11522</v>
      </c>
      <c r="B11523" t="s">
        <v>34</v>
      </c>
      <c r="C11523" t="s">
        <v>26</v>
      </c>
      <c r="D11523">
        <v>22</v>
      </c>
      <c r="E11523">
        <v>15292078474.6474</v>
      </c>
      <c r="F11523">
        <v>9816510.1996650603</v>
      </c>
      <c r="G11523">
        <v>1341808023.31463</v>
      </c>
      <c r="H11523">
        <v>12491140086.3552</v>
      </c>
      <c r="I11523">
        <v>4508043.89326254</v>
      </c>
      <c r="J11523">
        <v>-8560816.3896167297</v>
      </c>
      <c r="K11523">
        <v>2770.8559149177099</v>
      </c>
      <c r="L11523">
        <v>-603749.86926294805</v>
      </c>
      <c r="M11523">
        <v>705629.81675887899</v>
      </c>
      <c r="Y11523" s="15">
        <f t="shared" si="1184"/>
        <v>0</v>
      </c>
      <c r="Z11523" s="15">
        <f t="shared" si="1185"/>
        <v>1</v>
      </c>
      <c r="AD11523" s="15">
        <f t="shared" si="1188"/>
        <v>0</v>
      </c>
      <c r="AE11523" s="15">
        <f t="shared" si="1189"/>
        <v>1</v>
      </c>
      <c r="AI11523" t="str">
        <f t="shared" si="1186"/>
        <v/>
      </c>
      <c r="AJ11523" t="str">
        <f t="shared" si="1187"/>
        <v/>
      </c>
      <c r="AL11523">
        <f t="shared" si="1190"/>
        <v>0</v>
      </c>
    </row>
    <row r="11524" spans="1:38" x14ac:dyDescent="0.3">
      <c r="A11524">
        <v>11523</v>
      </c>
      <c r="B11524" t="s">
        <v>34</v>
      </c>
      <c r="C11524" t="s">
        <v>26</v>
      </c>
      <c r="D11524">
        <v>23</v>
      </c>
      <c r="E11524">
        <v>12208376226.7486</v>
      </c>
      <c r="F11524">
        <v>10480999.557522999</v>
      </c>
      <c r="G11524">
        <v>1341422853.2120299</v>
      </c>
      <c r="H11524">
        <v>9423639073.3724403</v>
      </c>
      <c r="I11524">
        <v>4596956.0005774004</v>
      </c>
      <c r="J11524">
        <v>-8934532.0035340805</v>
      </c>
      <c r="K11524">
        <v>2049.97373744469</v>
      </c>
      <c r="L11524">
        <v>740486.60686870001</v>
      </c>
      <c r="M11524">
        <v>1728316.49955833</v>
      </c>
      <c r="Y11524" s="15">
        <f t="shared" si="1184"/>
        <v>1</v>
      </c>
      <c r="Z11524" s="15">
        <f t="shared" si="1185"/>
        <v>1</v>
      </c>
      <c r="AD11524" s="15">
        <f t="shared" si="1188"/>
        <v>1</v>
      </c>
      <c r="AE11524" s="15">
        <f t="shared" si="1189"/>
        <v>1</v>
      </c>
      <c r="AI11524" t="str">
        <f t="shared" si="1186"/>
        <v/>
      </c>
      <c r="AJ11524" t="str">
        <f t="shared" si="1187"/>
        <v/>
      </c>
      <c r="AL11524">
        <f t="shared" si="1190"/>
        <v>0</v>
      </c>
    </row>
    <row r="11525" spans="1:38" x14ac:dyDescent="0.3">
      <c r="A11525">
        <v>11524</v>
      </c>
      <c r="B11525" t="s">
        <v>34</v>
      </c>
      <c r="C11525" t="s">
        <v>26</v>
      </c>
      <c r="D11525">
        <v>24</v>
      </c>
      <c r="E11525">
        <v>10439666177.8328</v>
      </c>
      <c r="F11525">
        <v>9902414.4791167993</v>
      </c>
      <c r="G11525">
        <v>1340538750.86304</v>
      </c>
      <c r="H11525">
        <v>8367864599.6006298</v>
      </c>
      <c r="I11525">
        <v>4346486.18093294</v>
      </c>
      <c r="J11525">
        <v>-8321355.7824997902</v>
      </c>
      <c r="K11525">
        <v>1925.2021636025399</v>
      </c>
      <c r="L11525">
        <v>922075.13677038299</v>
      </c>
      <c r="M11525">
        <v>1799233.8145492701</v>
      </c>
      <c r="Y11525" s="15">
        <f t="shared" si="1184"/>
        <v>1</v>
      </c>
      <c r="Z11525" s="15">
        <f t="shared" si="1185"/>
        <v>1</v>
      </c>
      <c r="AD11525" s="15">
        <f t="shared" si="1188"/>
        <v>1</v>
      </c>
      <c r="AE11525" s="15">
        <f t="shared" si="1189"/>
        <v>1</v>
      </c>
      <c r="AI11525" t="str">
        <f t="shared" si="1186"/>
        <v/>
      </c>
      <c r="AJ11525" t="str">
        <f t="shared" si="1187"/>
        <v/>
      </c>
      <c r="AL11525">
        <f t="shared" si="1190"/>
        <v>0</v>
      </c>
    </row>
    <row r="11526" spans="1:38" x14ac:dyDescent="0.3">
      <c r="A11526">
        <v>11525</v>
      </c>
      <c r="B11526" t="s">
        <v>34</v>
      </c>
      <c r="C11526" t="s">
        <v>26</v>
      </c>
      <c r="D11526">
        <v>25</v>
      </c>
      <c r="E11526">
        <v>11379273145.393999</v>
      </c>
      <c r="F11526">
        <v>9753288.0318484195</v>
      </c>
      <c r="G11526">
        <v>1342831085.49438</v>
      </c>
      <c r="H11526">
        <v>9347883500.7690601</v>
      </c>
      <c r="I11526">
        <v>4507881.3964566197</v>
      </c>
      <c r="J11526">
        <v>-9167802.2762291394</v>
      </c>
      <c r="K11526">
        <v>2073.6755647823602</v>
      </c>
      <c r="L11526">
        <v>682413.72563576698</v>
      </c>
      <c r="M11526">
        <v>1662302.56513217</v>
      </c>
      <c r="Y11526" s="15">
        <f t="shared" ref="Y11526:Y11589" si="1191">IF(K11526&lt;cet_ZAF_lo,1,0)</f>
        <v>1</v>
      </c>
      <c r="Z11526" s="15">
        <f t="shared" ref="Z11526:Z11589" si="1192">IF(K11526&lt;cet_ZAF_hi,1,0)</f>
        <v>1</v>
      </c>
      <c r="AD11526" s="15">
        <f t="shared" si="1188"/>
        <v>1</v>
      </c>
      <c r="AE11526" s="15">
        <f t="shared" si="1189"/>
        <v>1</v>
      </c>
      <c r="AI11526" t="str">
        <f t="shared" si="1186"/>
        <v/>
      </c>
      <c r="AJ11526" t="str">
        <f t="shared" si="1187"/>
        <v/>
      </c>
      <c r="AL11526">
        <f t="shared" si="1190"/>
        <v>0</v>
      </c>
    </row>
    <row r="11527" spans="1:38" x14ac:dyDescent="0.3">
      <c r="A11527">
        <v>11526</v>
      </c>
      <c r="B11527" t="s">
        <v>34</v>
      </c>
      <c r="C11527" t="s">
        <v>26</v>
      </c>
      <c r="D11527">
        <v>26</v>
      </c>
      <c r="E11527">
        <v>12424801268.7708</v>
      </c>
      <c r="F11527">
        <v>9918775.4107338693</v>
      </c>
      <c r="G11527">
        <v>1340389339.9489999</v>
      </c>
      <c r="H11527">
        <v>10632815099.909599</v>
      </c>
      <c r="I11527">
        <v>4302344.5476657301</v>
      </c>
      <c r="J11527">
        <v>-8649395.8798120003</v>
      </c>
      <c r="K11527">
        <v>2471.4001824141401</v>
      </c>
      <c r="L11527">
        <v>-48960.259585395499</v>
      </c>
      <c r="M11527">
        <v>1065621.11575727</v>
      </c>
      <c r="Y11527" s="15">
        <f t="shared" si="1191"/>
        <v>0</v>
      </c>
      <c r="Z11527" s="15">
        <f t="shared" si="1192"/>
        <v>1</v>
      </c>
      <c r="AD11527" s="15">
        <f t="shared" si="1188"/>
        <v>0</v>
      </c>
      <c r="AE11527" s="15">
        <f t="shared" si="1189"/>
        <v>1</v>
      </c>
      <c r="AI11527" t="str">
        <f t="shared" si="1186"/>
        <v/>
      </c>
      <c r="AJ11527" t="str">
        <f t="shared" si="1187"/>
        <v/>
      </c>
      <c r="AL11527">
        <f t="shared" si="1190"/>
        <v>0</v>
      </c>
    </row>
    <row r="11528" spans="1:38" x14ac:dyDescent="0.3">
      <c r="A11528">
        <v>11527</v>
      </c>
      <c r="B11528" t="s">
        <v>34</v>
      </c>
      <c r="C11528" t="s">
        <v>26</v>
      </c>
      <c r="D11528">
        <v>27</v>
      </c>
      <c r="E11528">
        <v>12104443347.312401</v>
      </c>
      <c r="F11528">
        <v>9828625.4886986408</v>
      </c>
      <c r="G11528">
        <v>1339838030.4215901</v>
      </c>
      <c r="H11528">
        <v>9326604594.5168304</v>
      </c>
      <c r="I11528">
        <v>4383675.36136204</v>
      </c>
      <c r="J11528">
        <v>-8040595.8562281104</v>
      </c>
      <c r="K11528">
        <v>2127.5764799378298</v>
      </c>
      <c r="L11528">
        <v>566915.73316191405</v>
      </c>
      <c r="M11528">
        <v>1544574.0182497699</v>
      </c>
      <c r="Y11528" s="15">
        <f t="shared" si="1191"/>
        <v>1</v>
      </c>
      <c r="Z11528" s="15">
        <f t="shared" si="1192"/>
        <v>1</v>
      </c>
      <c r="AD11528" s="15">
        <f t="shared" si="1188"/>
        <v>1</v>
      </c>
      <c r="AE11528" s="15">
        <f t="shared" si="1189"/>
        <v>1</v>
      </c>
      <c r="AI11528" t="str">
        <f t="shared" si="1186"/>
        <v/>
      </c>
      <c r="AJ11528" t="str">
        <f t="shared" si="1187"/>
        <v/>
      </c>
      <c r="AL11528">
        <f t="shared" si="1190"/>
        <v>0</v>
      </c>
    </row>
    <row r="11529" spans="1:38" x14ac:dyDescent="0.3">
      <c r="A11529">
        <v>11528</v>
      </c>
      <c r="B11529" t="s">
        <v>34</v>
      </c>
      <c r="C11529" t="s">
        <v>26</v>
      </c>
      <c r="D11529">
        <v>28</v>
      </c>
      <c r="E11529">
        <v>14050033325.6124</v>
      </c>
      <c r="F11529">
        <v>9997002.2084924001</v>
      </c>
      <c r="G11529">
        <v>1339906600.47963</v>
      </c>
      <c r="H11529">
        <v>12208794835.581301</v>
      </c>
      <c r="I11529">
        <v>4402731.1829789998</v>
      </c>
      <c r="J11529">
        <v>-8485600.2746737003</v>
      </c>
      <c r="K11529">
        <v>2773.0048299974701</v>
      </c>
      <c r="L11529">
        <v>-593517.42659752094</v>
      </c>
      <c r="M11529">
        <v>686265.51058854803</v>
      </c>
      <c r="Y11529" s="15">
        <f t="shared" si="1191"/>
        <v>0</v>
      </c>
      <c r="Z11529" s="15">
        <f t="shared" si="1192"/>
        <v>1</v>
      </c>
      <c r="AD11529" s="15">
        <f t="shared" si="1188"/>
        <v>0</v>
      </c>
      <c r="AE11529" s="15">
        <f t="shared" si="1189"/>
        <v>1</v>
      </c>
      <c r="AI11529" t="str">
        <f t="shared" si="1186"/>
        <v/>
      </c>
      <c r="AJ11529" t="str">
        <f t="shared" si="1187"/>
        <v/>
      </c>
      <c r="AL11529">
        <f t="shared" si="1190"/>
        <v>0</v>
      </c>
    </row>
    <row r="11530" spans="1:38" x14ac:dyDescent="0.3">
      <c r="A11530">
        <v>11529</v>
      </c>
      <c r="B11530" t="s">
        <v>34</v>
      </c>
      <c r="C11530" t="s">
        <v>26</v>
      </c>
      <c r="D11530">
        <v>29</v>
      </c>
      <c r="E11530">
        <v>17079399697.740999</v>
      </c>
      <c r="F11530">
        <v>10155340.265574699</v>
      </c>
      <c r="G11530">
        <v>1339248931.9304299</v>
      </c>
      <c r="H11530">
        <v>14633794101.8778</v>
      </c>
      <c r="I11530">
        <v>4486638.0768579599</v>
      </c>
      <c r="J11530">
        <v>-8355401.5665812502</v>
      </c>
      <c r="K11530">
        <v>3261.63908280428</v>
      </c>
      <c r="L11530">
        <v>-1502001.6225538601</v>
      </c>
      <c r="M11530">
        <v>31981.071896558598</v>
      </c>
      <c r="Y11530" s="15">
        <f t="shared" si="1191"/>
        <v>0</v>
      </c>
      <c r="Z11530" s="15">
        <f t="shared" si="1192"/>
        <v>1</v>
      </c>
      <c r="AD11530" s="15">
        <f t="shared" si="1188"/>
        <v>0</v>
      </c>
      <c r="AE11530" s="15">
        <f t="shared" si="1189"/>
        <v>1</v>
      </c>
      <c r="AI11530" t="str">
        <f t="shared" si="1186"/>
        <v/>
      </c>
      <c r="AJ11530" t="str">
        <f t="shared" si="1187"/>
        <v/>
      </c>
      <c r="AL11530">
        <f t="shared" si="1190"/>
        <v>0</v>
      </c>
    </row>
    <row r="11531" spans="1:38" x14ac:dyDescent="0.3">
      <c r="A11531">
        <v>11530</v>
      </c>
      <c r="B11531" t="s">
        <v>34</v>
      </c>
      <c r="C11531" t="s">
        <v>26</v>
      </c>
      <c r="D11531">
        <v>30</v>
      </c>
      <c r="E11531">
        <v>11903541937.3388</v>
      </c>
      <c r="F11531">
        <v>9959875.5222434103</v>
      </c>
      <c r="G11531">
        <v>1340819893.0996399</v>
      </c>
      <c r="H11531">
        <v>9242807034.7489204</v>
      </c>
      <c r="I11531">
        <v>4493858.5913626598</v>
      </c>
      <c r="J11531">
        <v>-9139137.7027330399</v>
      </c>
      <c r="K11531">
        <v>2056.7641030169202</v>
      </c>
      <c r="L11531">
        <v>711391.73711072304</v>
      </c>
      <c r="M11531">
        <v>1680265.9703234299</v>
      </c>
      <c r="Y11531" s="15">
        <f t="shared" si="1191"/>
        <v>1</v>
      </c>
      <c r="Z11531" s="15">
        <f t="shared" si="1192"/>
        <v>1</v>
      </c>
      <c r="AD11531" s="15">
        <f t="shared" si="1188"/>
        <v>1</v>
      </c>
      <c r="AE11531" s="15">
        <f t="shared" si="1189"/>
        <v>1</v>
      </c>
      <c r="AI11531" t="str">
        <f t="shared" si="1186"/>
        <v/>
      </c>
      <c r="AJ11531" t="str">
        <f t="shared" si="1187"/>
        <v/>
      </c>
      <c r="AL11531">
        <f t="shared" si="1190"/>
        <v>0</v>
      </c>
    </row>
    <row r="11532" spans="1:38" x14ac:dyDescent="0.3">
      <c r="A11532">
        <v>11531</v>
      </c>
      <c r="B11532" t="s">
        <v>34</v>
      </c>
      <c r="C11532" t="s">
        <v>26</v>
      </c>
      <c r="D11532">
        <v>31</v>
      </c>
      <c r="E11532">
        <v>13706166808.5881</v>
      </c>
      <c r="F11532">
        <v>10860430.3731206</v>
      </c>
      <c r="G11532">
        <v>1343219716.7056999</v>
      </c>
      <c r="H11532">
        <v>11146571020.4454</v>
      </c>
      <c r="I11532">
        <v>4716589.0633979803</v>
      </c>
      <c r="J11532">
        <v>-9104665.22882271</v>
      </c>
      <c r="K11532">
        <v>2363.2694878902698</v>
      </c>
      <c r="L11532">
        <v>155038.090312546</v>
      </c>
      <c r="M11532">
        <v>1323473.7624826001</v>
      </c>
      <c r="Y11532" s="15">
        <f t="shared" si="1191"/>
        <v>1</v>
      </c>
      <c r="Z11532" s="15">
        <f t="shared" si="1192"/>
        <v>1</v>
      </c>
      <c r="AD11532" s="15">
        <f t="shared" si="1188"/>
        <v>1</v>
      </c>
      <c r="AE11532" s="15">
        <f t="shared" si="1189"/>
        <v>1</v>
      </c>
      <c r="AI11532" t="str">
        <f t="shared" si="1186"/>
        <v/>
      </c>
      <c r="AJ11532" t="str">
        <f t="shared" si="1187"/>
        <v/>
      </c>
      <c r="AL11532">
        <f t="shared" si="1190"/>
        <v>0</v>
      </c>
    </row>
    <row r="11533" spans="1:38" x14ac:dyDescent="0.3">
      <c r="A11533">
        <v>11532</v>
      </c>
      <c r="B11533" t="s">
        <v>34</v>
      </c>
      <c r="C11533" t="s">
        <v>26</v>
      </c>
      <c r="D11533">
        <v>32</v>
      </c>
      <c r="E11533">
        <v>13990120906.0574</v>
      </c>
      <c r="F11533">
        <v>10059413.4704735</v>
      </c>
      <c r="G11533">
        <v>1340291076.47579</v>
      </c>
      <c r="H11533">
        <v>12024184036.9527</v>
      </c>
      <c r="I11533">
        <v>4591400.6787100602</v>
      </c>
      <c r="J11533">
        <v>-9096762.2146141492</v>
      </c>
      <c r="K11533">
        <v>2618.84877368856</v>
      </c>
      <c r="L11533">
        <v>-329298.99598938401</v>
      </c>
      <c r="M11533">
        <v>931132.17443452904</v>
      </c>
      <c r="Y11533" s="15">
        <f t="shared" si="1191"/>
        <v>0</v>
      </c>
      <c r="Z11533" s="15">
        <f t="shared" si="1192"/>
        <v>1</v>
      </c>
      <c r="AD11533" s="15">
        <f t="shared" si="1188"/>
        <v>0</v>
      </c>
      <c r="AE11533" s="15">
        <f t="shared" si="1189"/>
        <v>1</v>
      </c>
      <c r="AI11533" t="str">
        <f t="shared" si="1186"/>
        <v/>
      </c>
      <c r="AJ11533" t="str">
        <f t="shared" si="1187"/>
        <v/>
      </c>
      <c r="AL11533">
        <f t="shared" si="1190"/>
        <v>0</v>
      </c>
    </row>
    <row r="11534" spans="1:38" x14ac:dyDescent="0.3">
      <c r="A11534">
        <v>11533</v>
      </c>
      <c r="B11534" t="s">
        <v>34</v>
      </c>
      <c r="C11534" t="s">
        <v>26</v>
      </c>
      <c r="D11534">
        <v>33</v>
      </c>
      <c r="E11534">
        <v>11175716971.324499</v>
      </c>
      <c r="F11534">
        <v>10719718.1580182</v>
      </c>
      <c r="G11534">
        <v>1343192956.7084501</v>
      </c>
      <c r="H11534">
        <v>9003786271.8440704</v>
      </c>
      <c r="I11534">
        <v>4657604.4646836296</v>
      </c>
      <c r="J11534">
        <v>-9564864.5927009601</v>
      </c>
      <c r="K11534">
        <v>1933.1367315785301</v>
      </c>
      <c r="L11534">
        <v>972952.92884811899</v>
      </c>
      <c r="M11534">
        <v>1916771.88853724</v>
      </c>
      <c r="Y11534" s="15">
        <f t="shared" si="1191"/>
        <v>1</v>
      </c>
      <c r="Z11534" s="15">
        <f t="shared" si="1192"/>
        <v>1</v>
      </c>
      <c r="AD11534" s="15">
        <f t="shared" si="1188"/>
        <v>1</v>
      </c>
      <c r="AE11534" s="15">
        <f t="shared" si="1189"/>
        <v>1</v>
      </c>
      <c r="AI11534" t="str">
        <f t="shared" si="1186"/>
        <v/>
      </c>
      <c r="AJ11534" t="str">
        <f t="shared" si="1187"/>
        <v/>
      </c>
      <c r="AL11534">
        <f t="shared" si="1190"/>
        <v>0</v>
      </c>
    </row>
    <row r="11535" spans="1:38" x14ac:dyDescent="0.3">
      <c r="A11535">
        <v>11534</v>
      </c>
      <c r="B11535" t="s">
        <v>34</v>
      </c>
      <c r="C11535" t="s">
        <v>26</v>
      </c>
      <c r="D11535">
        <v>34</v>
      </c>
      <c r="E11535">
        <v>13537576219.7272</v>
      </c>
      <c r="F11535">
        <v>10428555.9958291</v>
      </c>
      <c r="G11535">
        <v>1345610992.8871901</v>
      </c>
      <c r="H11535">
        <v>10915335377.053801</v>
      </c>
      <c r="I11535">
        <v>4602716.6599872103</v>
      </c>
      <c r="J11535">
        <v>-9618251.6060779095</v>
      </c>
      <c r="K11535">
        <v>2371.4984395941801</v>
      </c>
      <c r="L11535">
        <v>135795.07312199101</v>
      </c>
      <c r="M11535">
        <v>1279991.5443826099</v>
      </c>
      <c r="Y11535" s="15">
        <f t="shared" si="1191"/>
        <v>1</v>
      </c>
      <c r="Z11535" s="15">
        <f t="shared" si="1192"/>
        <v>1</v>
      </c>
      <c r="AD11535" s="15">
        <f t="shared" si="1188"/>
        <v>1</v>
      </c>
      <c r="AE11535" s="15">
        <f t="shared" si="1189"/>
        <v>1</v>
      </c>
      <c r="AI11535" t="str">
        <f t="shared" si="1186"/>
        <v/>
      </c>
      <c r="AJ11535" t="str">
        <f t="shared" si="1187"/>
        <v/>
      </c>
      <c r="AL11535">
        <f t="shared" si="1190"/>
        <v>0</v>
      </c>
    </row>
    <row r="11536" spans="1:38" x14ac:dyDescent="0.3">
      <c r="A11536">
        <v>11535</v>
      </c>
      <c r="B11536" t="s">
        <v>34</v>
      </c>
      <c r="C11536" t="s">
        <v>26</v>
      </c>
      <c r="D11536">
        <v>35</v>
      </c>
      <c r="E11536">
        <v>15122935919.0147</v>
      </c>
      <c r="F11536">
        <v>10360239.3365434</v>
      </c>
      <c r="G11536">
        <v>1342062808.15276</v>
      </c>
      <c r="H11536">
        <v>11583984025.9048</v>
      </c>
      <c r="I11536">
        <v>4622845.0139090503</v>
      </c>
      <c r="J11536">
        <v>-8959054.3614489995</v>
      </c>
      <c r="K11536">
        <v>2505.8127605514301</v>
      </c>
      <c r="L11536">
        <v>-117710.041869981</v>
      </c>
      <c r="M11536">
        <v>1096577.30595104</v>
      </c>
      <c r="Y11536" s="15">
        <f t="shared" si="1191"/>
        <v>0</v>
      </c>
      <c r="Z11536" s="15">
        <f t="shared" si="1192"/>
        <v>1</v>
      </c>
      <c r="AD11536" s="15">
        <f t="shared" si="1188"/>
        <v>0</v>
      </c>
      <c r="AE11536" s="15">
        <f t="shared" si="1189"/>
        <v>1</v>
      </c>
      <c r="AI11536" t="str">
        <f t="shared" si="1186"/>
        <v/>
      </c>
      <c r="AJ11536" t="str">
        <f t="shared" si="1187"/>
        <v/>
      </c>
      <c r="AL11536">
        <f t="shared" si="1190"/>
        <v>0</v>
      </c>
    </row>
    <row r="11537" spans="1:38" x14ac:dyDescent="0.3">
      <c r="A11537">
        <v>11536</v>
      </c>
      <c r="B11537" t="s">
        <v>34</v>
      </c>
      <c r="C11537" t="s">
        <v>26</v>
      </c>
      <c r="D11537">
        <v>36</v>
      </c>
      <c r="E11537">
        <v>8629430320.9752407</v>
      </c>
      <c r="F11537">
        <v>9769201.3001316991</v>
      </c>
      <c r="G11537">
        <v>1340611747.64815</v>
      </c>
      <c r="H11537">
        <v>6731054507.2553301</v>
      </c>
      <c r="I11537">
        <v>4399144.7521085702</v>
      </c>
      <c r="J11537">
        <v>-8579040.8032081109</v>
      </c>
      <c r="K11537">
        <v>1530.08252434272</v>
      </c>
      <c r="L11537">
        <v>1644571.3338669101</v>
      </c>
      <c r="M11537">
        <v>2350151.9275016999</v>
      </c>
      <c r="Y11537" s="15">
        <f t="shared" si="1191"/>
        <v>1</v>
      </c>
      <c r="Z11537" s="15">
        <f t="shared" si="1192"/>
        <v>1</v>
      </c>
      <c r="AD11537" s="15">
        <f t="shared" si="1188"/>
        <v>1</v>
      </c>
      <c r="AE11537" s="15">
        <f t="shared" si="1189"/>
        <v>1</v>
      </c>
      <c r="AI11537" t="str">
        <f t="shared" si="1186"/>
        <v/>
      </c>
      <c r="AJ11537" t="str">
        <f t="shared" si="1187"/>
        <v/>
      </c>
      <c r="AL11537">
        <f t="shared" si="1190"/>
        <v>0</v>
      </c>
    </row>
    <row r="11538" spans="1:38" x14ac:dyDescent="0.3">
      <c r="A11538">
        <v>11537</v>
      </c>
      <c r="B11538" t="s">
        <v>34</v>
      </c>
      <c r="C11538" t="s">
        <v>26</v>
      </c>
      <c r="D11538">
        <v>37</v>
      </c>
      <c r="E11538">
        <v>11494188365.827999</v>
      </c>
      <c r="F11538">
        <v>9612116.1492011193</v>
      </c>
      <c r="G11538">
        <v>1339937741.6869299</v>
      </c>
      <c r="H11538">
        <v>8403287621.1669903</v>
      </c>
      <c r="I11538">
        <v>4260104.6686495198</v>
      </c>
      <c r="J11538">
        <v>-8085681.4261736898</v>
      </c>
      <c r="K11538">
        <v>1972.5542621071099</v>
      </c>
      <c r="L11538">
        <v>821197.335161814</v>
      </c>
      <c r="M11538">
        <v>1702069.21962447</v>
      </c>
      <c r="Y11538" s="15">
        <f t="shared" si="1191"/>
        <v>1</v>
      </c>
      <c r="Z11538" s="15">
        <f t="shared" si="1192"/>
        <v>1</v>
      </c>
      <c r="AD11538" s="15">
        <f t="shared" si="1188"/>
        <v>1</v>
      </c>
      <c r="AE11538" s="15">
        <f t="shared" si="1189"/>
        <v>1</v>
      </c>
      <c r="AI11538" t="str">
        <f t="shared" si="1186"/>
        <v/>
      </c>
      <c r="AJ11538" t="str">
        <f t="shared" si="1187"/>
        <v/>
      </c>
      <c r="AL11538">
        <f t="shared" si="1190"/>
        <v>0</v>
      </c>
    </row>
    <row r="11539" spans="1:38" x14ac:dyDescent="0.3">
      <c r="A11539">
        <v>11538</v>
      </c>
      <c r="B11539" t="s">
        <v>34</v>
      </c>
      <c r="C11539" t="s">
        <v>26</v>
      </c>
      <c r="D11539">
        <v>38</v>
      </c>
      <c r="E11539">
        <v>12484432140.052299</v>
      </c>
      <c r="F11539">
        <v>10439985.039399801</v>
      </c>
      <c r="G11539">
        <v>1343006049.7721</v>
      </c>
      <c r="H11539">
        <v>8803153378.5695</v>
      </c>
      <c r="I11539">
        <v>4412747.5242519397</v>
      </c>
      <c r="J11539">
        <v>-9367585.58824897</v>
      </c>
      <c r="K11539">
        <v>1994.9370160400999</v>
      </c>
      <c r="L11539">
        <v>810201.70217099099</v>
      </c>
      <c r="M11539">
        <v>1732989.38425171</v>
      </c>
      <c r="Y11539" s="15">
        <f t="shared" si="1191"/>
        <v>1</v>
      </c>
      <c r="Z11539" s="15">
        <f t="shared" si="1192"/>
        <v>1</v>
      </c>
      <c r="AD11539" s="15">
        <f t="shared" si="1188"/>
        <v>1</v>
      </c>
      <c r="AE11539" s="15">
        <f t="shared" si="1189"/>
        <v>1</v>
      </c>
      <c r="AI11539" t="str">
        <f t="shared" ref="AI11539:AI11602" si="1193">IF(Y11539&lt;&gt;AD11539,"ERROR!","")</f>
        <v/>
      </c>
      <c r="AJ11539" t="str">
        <f t="shared" ref="AJ11539:AJ11602" si="1194">IF(Z11539&lt;&gt;AE11539,"ERROR!","")</f>
        <v/>
      </c>
      <c r="AL11539">
        <f t="shared" si="1190"/>
        <v>0</v>
      </c>
    </row>
    <row r="11540" spans="1:38" x14ac:dyDescent="0.3">
      <c r="A11540">
        <v>11539</v>
      </c>
      <c r="B11540" t="s">
        <v>34</v>
      </c>
      <c r="C11540" t="s">
        <v>26</v>
      </c>
      <c r="D11540">
        <v>39</v>
      </c>
      <c r="E11540">
        <v>13616640680.4986</v>
      </c>
      <c r="F11540">
        <v>10271351.017720999</v>
      </c>
      <c r="G11540">
        <v>1341034525.5674601</v>
      </c>
      <c r="H11540">
        <v>11126581674.780899</v>
      </c>
      <c r="I11540">
        <v>4400856.1432367601</v>
      </c>
      <c r="J11540">
        <v>-8581122.0575738009</v>
      </c>
      <c r="K11540">
        <v>2528.2766154218102</v>
      </c>
      <c r="L11540">
        <v>-152514.518701892</v>
      </c>
      <c r="M11540">
        <v>1013825.7768276799</v>
      </c>
      <c r="Y11540" s="15">
        <f t="shared" si="1191"/>
        <v>0</v>
      </c>
      <c r="Z11540" s="15">
        <f t="shared" si="1192"/>
        <v>1</v>
      </c>
      <c r="AD11540" s="15">
        <f t="shared" si="1188"/>
        <v>0</v>
      </c>
      <c r="AE11540" s="15">
        <f t="shared" si="1189"/>
        <v>1</v>
      </c>
      <c r="AI11540" t="str">
        <f t="shared" si="1193"/>
        <v/>
      </c>
      <c r="AJ11540" t="str">
        <f t="shared" si="1194"/>
        <v/>
      </c>
      <c r="AL11540">
        <f t="shared" si="1190"/>
        <v>0</v>
      </c>
    </row>
    <row r="11541" spans="1:38" x14ac:dyDescent="0.3">
      <c r="A11541">
        <v>11540</v>
      </c>
      <c r="B11541" t="s">
        <v>34</v>
      </c>
      <c r="C11541" t="s">
        <v>26</v>
      </c>
      <c r="D11541">
        <v>40</v>
      </c>
      <c r="E11541">
        <v>12330607680.429501</v>
      </c>
      <c r="F11541">
        <v>11192112.287785901</v>
      </c>
      <c r="G11541">
        <v>1343231865.3888099</v>
      </c>
      <c r="H11541">
        <v>8752830186.3375092</v>
      </c>
      <c r="I11541">
        <v>4897488.1826485395</v>
      </c>
      <c r="J11541">
        <v>-9134267.1589038409</v>
      </c>
      <c r="K11541">
        <v>1787.2080258096701</v>
      </c>
      <c r="L11541">
        <v>1315536.2998224201</v>
      </c>
      <c r="M11541">
        <v>2233048.8696885002</v>
      </c>
      <c r="Y11541" s="15">
        <f t="shared" si="1191"/>
        <v>1</v>
      </c>
      <c r="Z11541" s="15">
        <f t="shared" si="1192"/>
        <v>1</v>
      </c>
      <c r="AD11541" s="15">
        <f t="shared" si="1188"/>
        <v>1</v>
      </c>
      <c r="AE11541" s="15">
        <f t="shared" si="1189"/>
        <v>1</v>
      </c>
      <c r="AI11541" t="str">
        <f t="shared" si="1193"/>
        <v/>
      </c>
      <c r="AJ11541" t="str">
        <f t="shared" si="1194"/>
        <v/>
      </c>
      <c r="AL11541">
        <f t="shared" si="1190"/>
        <v>0</v>
      </c>
    </row>
    <row r="11542" spans="1:38" x14ac:dyDescent="0.3">
      <c r="A11542">
        <v>11541</v>
      </c>
      <c r="B11542" t="s">
        <v>34</v>
      </c>
      <c r="C11542" t="s">
        <v>26</v>
      </c>
      <c r="D11542">
        <v>41</v>
      </c>
      <c r="E11542">
        <v>14926656661.830799</v>
      </c>
      <c r="F11542">
        <v>9831046.9980699997</v>
      </c>
      <c r="G11542">
        <v>1341663353.71433</v>
      </c>
      <c r="H11542">
        <v>11439447459.748899</v>
      </c>
      <c r="I11542">
        <v>4394603.3237413503</v>
      </c>
      <c r="J11542">
        <v>-8920782.6274549998</v>
      </c>
      <c r="K11542">
        <v>2603.0671296197702</v>
      </c>
      <c r="L11542">
        <v>-286802.51809683902</v>
      </c>
      <c r="M11542">
        <v>912333.83131222299</v>
      </c>
      <c r="Y11542" s="15">
        <f t="shared" si="1191"/>
        <v>0</v>
      </c>
      <c r="Z11542" s="15">
        <f t="shared" si="1192"/>
        <v>1</v>
      </c>
      <c r="AD11542" s="15">
        <f t="shared" si="1188"/>
        <v>0</v>
      </c>
      <c r="AE11542" s="15">
        <f t="shared" si="1189"/>
        <v>1</v>
      </c>
      <c r="AI11542" t="str">
        <f t="shared" si="1193"/>
        <v/>
      </c>
      <c r="AJ11542" t="str">
        <f t="shared" si="1194"/>
        <v/>
      </c>
      <c r="AL11542">
        <f t="shared" si="1190"/>
        <v>0</v>
      </c>
    </row>
    <row r="11543" spans="1:38" x14ac:dyDescent="0.3">
      <c r="A11543">
        <v>11542</v>
      </c>
      <c r="B11543" t="s">
        <v>34</v>
      </c>
      <c r="C11543" t="s">
        <v>26</v>
      </c>
      <c r="D11543">
        <v>42</v>
      </c>
      <c r="E11543">
        <v>10928535921.666901</v>
      </c>
      <c r="F11543">
        <v>9973225.7193090301</v>
      </c>
      <c r="G11543">
        <v>1340743730.5547099</v>
      </c>
      <c r="H11543">
        <v>8678120121.9870396</v>
      </c>
      <c r="I11543">
        <v>4322568.4615727002</v>
      </c>
      <c r="J11543">
        <v>-8602403.9791436195</v>
      </c>
      <c r="K11543">
        <v>2007.63046303022</v>
      </c>
      <c r="L11543">
        <v>771190.44456702506</v>
      </c>
      <c r="M11543">
        <v>1680871.55630153</v>
      </c>
      <c r="Y11543" s="15">
        <f t="shared" si="1191"/>
        <v>1</v>
      </c>
      <c r="Z11543" s="15">
        <f t="shared" si="1192"/>
        <v>1</v>
      </c>
      <c r="AD11543" s="15">
        <f t="shared" si="1188"/>
        <v>1</v>
      </c>
      <c r="AE11543" s="15">
        <f t="shared" si="1189"/>
        <v>1</v>
      </c>
      <c r="AI11543" t="str">
        <f t="shared" si="1193"/>
        <v/>
      </c>
      <c r="AJ11543" t="str">
        <f t="shared" si="1194"/>
        <v/>
      </c>
      <c r="AL11543">
        <f t="shared" si="1190"/>
        <v>0</v>
      </c>
    </row>
    <row r="11544" spans="1:38" x14ac:dyDescent="0.3">
      <c r="A11544">
        <v>11543</v>
      </c>
      <c r="B11544" t="s">
        <v>34</v>
      </c>
      <c r="C11544" t="s">
        <v>26</v>
      </c>
      <c r="D11544">
        <v>43</v>
      </c>
      <c r="E11544">
        <v>16340059554.967199</v>
      </c>
      <c r="F11544">
        <v>9701568.15855374</v>
      </c>
      <c r="G11544">
        <v>1340814801.6324301</v>
      </c>
      <c r="H11544">
        <v>14029350833.5415</v>
      </c>
      <c r="I11544">
        <v>4308919.5281365504</v>
      </c>
      <c r="J11544">
        <v>-8470325.7081131898</v>
      </c>
      <c r="K11544">
        <v>3255.8860154923</v>
      </c>
      <c r="L11544">
        <v>-1432361.6989884099</v>
      </c>
      <c r="M11544">
        <v>38260.426975814597</v>
      </c>
      <c r="Y11544" s="15">
        <f t="shared" si="1191"/>
        <v>0</v>
      </c>
      <c r="Z11544" s="15">
        <f t="shared" si="1192"/>
        <v>1</v>
      </c>
      <c r="AD11544" s="15">
        <f t="shared" si="1188"/>
        <v>0</v>
      </c>
      <c r="AE11544" s="15">
        <f t="shared" si="1189"/>
        <v>1</v>
      </c>
      <c r="AI11544" t="str">
        <f t="shared" si="1193"/>
        <v/>
      </c>
      <c r="AJ11544" t="str">
        <f t="shared" si="1194"/>
        <v/>
      </c>
      <c r="AL11544">
        <f t="shared" si="1190"/>
        <v>0</v>
      </c>
    </row>
    <row r="11545" spans="1:38" x14ac:dyDescent="0.3">
      <c r="A11545">
        <v>11544</v>
      </c>
      <c r="B11545" t="s">
        <v>34</v>
      </c>
      <c r="C11545" t="s">
        <v>26</v>
      </c>
      <c r="D11545">
        <v>44</v>
      </c>
      <c r="E11545">
        <v>17369317127.196602</v>
      </c>
      <c r="F11545">
        <v>9679070.6746395193</v>
      </c>
      <c r="G11545">
        <v>1341999225.1928401</v>
      </c>
      <c r="H11545">
        <v>14590478705.261299</v>
      </c>
      <c r="I11545">
        <v>4400615.8028801298</v>
      </c>
      <c r="J11545">
        <v>-9128597.9288032092</v>
      </c>
      <c r="K11545">
        <v>3315.5538585559002</v>
      </c>
      <c r="L11545">
        <v>-1570297.7824448401</v>
      </c>
      <c r="M11545">
        <v>-40855.610319009997</v>
      </c>
      <c r="Y11545" s="15">
        <f t="shared" si="1191"/>
        <v>0</v>
      </c>
      <c r="Z11545" s="15">
        <f t="shared" si="1192"/>
        <v>0</v>
      </c>
      <c r="AD11545" s="15">
        <f t="shared" si="1188"/>
        <v>0</v>
      </c>
      <c r="AE11545" s="15">
        <f t="shared" si="1189"/>
        <v>0</v>
      </c>
      <c r="AI11545" t="str">
        <f t="shared" si="1193"/>
        <v/>
      </c>
      <c r="AJ11545" t="str">
        <f t="shared" si="1194"/>
        <v/>
      </c>
      <c r="AL11545">
        <f t="shared" si="1190"/>
        <v>0</v>
      </c>
    </row>
    <row r="11546" spans="1:38" x14ac:dyDescent="0.3">
      <c r="A11546">
        <v>11545</v>
      </c>
      <c r="B11546" t="s">
        <v>34</v>
      </c>
      <c r="C11546" t="s">
        <v>26</v>
      </c>
      <c r="D11546">
        <v>45</v>
      </c>
      <c r="E11546">
        <v>9254765692.3009796</v>
      </c>
      <c r="F11546">
        <v>9507697.0100320503</v>
      </c>
      <c r="G11546">
        <v>1340557642.14626</v>
      </c>
      <c r="H11546">
        <v>6901268900.1901398</v>
      </c>
      <c r="I11546">
        <v>4036505.6805497399</v>
      </c>
      <c r="J11546">
        <v>-8249074.9305012198</v>
      </c>
      <c r="K11546">
        <v>1709.71365987282</v>
      </c>
      <c r="L11546">
        <v>1212274.8198263701</v>
      </c>
      <c r="M11546">
        <v>1935698.0816913201</v>
      </c>
      <c r="Y11546" s="15">
        <f t="shared" si="1191"/>
        <v>1</v>
      </c>
      <c r="Z11546" s="15">
        <f t="shared" si="1192"/>
        <v>1</v>
      </c>
      <c r="AD11546" s="15">
        <f t="shared" si="1188"/>
        <v>1</v>
      </c>
      <c r="AE11546" s="15">
        <f t="shared" si="1189"/>
        <v>1</v>
      </c>
      <c r="AI11546" t="str">
        <f t="shared" si="1193"/>
        <v/>
      </c>
      <c r="AJ11546" t="str">
        <f t="shared" si="1194"/>
        <v/>
      </c>
      <c r="AL11546">
        <f t="shared" si="1190"/>
        <v>0</v>
      </c>
    </row>
    <row r="11547" spans="1:38" x14ac:dyDescent="0.3">
      <c r="A11547">
        <v>11546</v>
      </c>
      <c r="B11547" t="s">
        <v>34</v>
      </c>
      <c r="C11547" t="s">
        <v>26</v>
      </c>
      <c r="D11547">
        <v>46</v>
      </c>
      <c r="E11547">
        <v>11515026847.2258</v>
      </c>
      <c r="F11547">
        <v>9519334.0056213792</v>
      </c>
      <c r="G11547">
        <v>1340551412.4068899</v>
      </c>
      <c r="H11547">
        <v>8811340628.6279392</v>
      </c>
      <c r="I11547">
        <v>4090341.8829860599</v>
      </c>
      <c r="J11547">
        <v>-8675544.2588400804</v>
      </c>
      <c r="K11547">
        <v>2154.1819438807902</v>
      </c>
      <c r="L11547">
        <v>484445.56339314801</v>
      </c>
      <c r="M11547">
        <v>1408091.4712912701</v>
      </c>
      <c r="Y11547" s="15">
        <f t="shared" si="1191"/>
        <v>1</v>
      </c>
      <c r="Z11547" s="15">
        <f t="shared" si="1192"/>
        <v>1</v>
      </c>
      <c r="AD11547" s="15">
        <f t="shared" si="1188"/>
        <v>1</v>
      </c>
      <c r="AE11547" s="15">
        <f t="shared" si="1189"/>
        <v>1</v>
      </c>
      <c r="AI11547" t="str">
        <f t="shared" si="1193"/>
        <v/>
      </c>
      <c r="AJ11547" t="str">
        <f t="shared" si="1194"/>
        <v/>
      </c>
      <c r="AL11547">
        <f t="shared" si="1190"/>
        <v>0</v>
      </c>
    </row>
    <row r="11548" spans="1:38" x14ac:dyDescent="0.3">
      <c r="A11548">
        <v>11547</v>
      </c>
      <c r="B11548" t="s">
        <v>34</v>
      </c>
      <c r="C11548" t="s">
        <v>26</v>
      </c>
      <c r="D11548">
        <v>47</v>
      </c>
      <c r="E11548">
        <v>15755524431.2369</v>
      </c>
      <c r="F11548">
        <v>10477646.678828601</v>
      </c>
      <c r="G11548">
        <v>1341781805.28984</v>
      </c>
      <c r="H11548">
        <v>12905923788.9473</v>
      </c>
      <c r="I11548">
        <v>4850513.9099581204</v>
      </c>
      <c r="J11548">
        <v>-9671274.7807910405</v>
      </c>
      <c r="K11548">
        <v>2660.7332807460698</v>
      </c>
      <c r="L11548">
        <v>-431023.26502206997</v>
      </c>
      <c r="M11548">
        <v>921835.98735737801</v>
      </c>
      <c r="Y11548" s="15">
        <f t="shared" si="1191"/>
        <v>0</v>
      </c>
      <c r="Z11548" s="15">
        <f t="shared" si="1192"/>
        <v>1</v>
      </c>
      <c r="AD11548" s="15">
        <f t="shared" si="1188"/>
        <v>0</v>
      </c>
      <c r="AE11548" s="15">
        <f t="shared" si="1189"/>
        <v>1</v>
      </c>
      <c r="AI11548" t="str">
        <f t="shared" si="1193"/>
        <v/>
      </c>
      <c r="AJ11548" t="str">
        <f t="shared" si="1194"/>
        <v/>
      </c>
      <c r="AL11548">
        <f t="shared" si="1190"/>
        <v>0</v>
      </c>
    </row>
    <row r="11549" spans="1:38" x14ac:dyDescent="0.3">
      <c r="A11549">
        <v>11548</v>
      </c>
      <c r="B11549" t="s">
        <v>34</v>
      </c>
      <c r="C11549" t="s">
        <v>26</v>
      </c>
      <c r="D11549">
        <v>48</v>
      </c>
      <c r="E11549">
        <v>14789175277.4872</v>
      </c>
      <c r="F11549">
        <v>10421475.0166627</v>
      </c>
      <c r="G11549">
        <v>1342127665.6603999</v>
      </c>
      <c r="H11549">
        <v>12066564038.1269</v>
      </c>
      <c r="I11549">
        <v>4574201.5596818104</v>
      </c>
      <c r="J11549">
        <v>-8994208.4885950107</v>
      </c>
      <c r="K11549">
        <v>2637.9607196335</v>
      </c>
      <c r="L11549">
        <v>-363841.43389489403</v>
      </c>
      <c r="M11549">
        <v>901032.20633141103</v>
      </c>
      <c r="Y11549" s="15">
        <f t="shared" si="1191"/>
        <v>0</v>
      </c>
      <c r="Z11549" s="15">
        <f t="shared" si="1192"/>
        <v>1</v>
      </c>
      <c r="AD11549" s="15">
        <f t="shared" si="1188"/>
        <v>0</v>
      </c>
      <c r="AE11549" s="15">
        <f t="shared" si="1189"/>
        <v>1</v>
      </c>
      <c r="AI11549" t="str">
        <f t="shared" si="1193"/>
        <v/>
      </c>
      <c r="AJ11549" t="str">
        <f t="shared" si="1194"/>
        <v/>
      </c>
      <c r="AL11549">
        <f t="shared" si="1190"/>
        <v>0</v>
      </c>
    </row>
    <row r="11550" spans="1:38" x14ac:dyDescent="0.3">
      <c r="A11550">
        <v>11549</v>
      </c>
      <c r="B11550" t="s">
        <v>34</v>
      </c>
      <c r="C11550" t="s">
        <v>26</v>
      </c>
      <c r="D11550">
        <v>49</v>
      </c>
      <c r="E11550">
        <v>16002697814.9182</v>
      </c>
      <c r="F11550">
        <v>9543240.3187635709</v>
      </c>
      <c r="G11550">
        <v>1338906006.9352801</v>
      </c>
      <c r="H11550">
        <v>13619812015.418301</v>
      </c>
      <c r="I11550">
        <v>4262506.1246911101</v>
      </c>
      <c r="J11550">
        <v>-8377852.1448242702</v>
      </c>
      <c r="K11550">
        <v>3195.2592247372399</v>
      </c>
      <c r="L11550">
        <v>-1311178.07273748</v>
      </c>
      <c r="M11550">
        <v>116514.28017313901</v>
      </c>
      <c r="Y11550" s="15">
        <f t="shared" si="1191"/>
        <v>0</v>
      </c>
      <c r="Z11550" s="15">
        <f t="shared" si="1192"/>
        <v>1</v>
      </c>
      <c r="AD11550" s="15">
        <f t="shared" si="1188"/>
        <v>0</v>
      </c>
      <c r="AE11550" s="15">
        <f t="shared" si="1189"/>
        <v>1</v>
      </c>
      <c r="AI11550" t="str">
        <f t="shared" si="1193"/>
        <v/>
      </c>
      <c r="AJ11550" t="str">
        <f t="shared" si="1194"/>
        <v/>
      </c>
      <c r="AL11550">
        <f t="shared" si="1190"/>
        <v>0</v>
      </c>
    </row>
    <row r="11551" spans="1:38" x14ac:dyDescent="0.3">
      <c r="A11551">
        <v>11550</v>
      </c>
      <c r="B11551" t="s">
        <v>34</v>
      </c>
      <c r="C11551" t="s">
        <v>26</v>
      </c>
      <c r="D11551">
        <v>50</v>
      </c>
      <c r="E11551">
        <v>9789233068.5438595</v>
      </c>
      <c r="F11551">
        <v>10211444.7699049</v>
      </c>
      <c r="G11551">
        <v>1340976888.9883699</v>
      </c>
      <c r="H11551">
        <v>7152194294.2660303</v>
      </c>
      <c r="I11551">
        <v>4521410.9641455198</v>
      </c>
      <c r="J11551">
        <v>-8451391.9266758002</v>
      </c>
      <c r="K11551">
        <v>1581.85007976104</v>
      </c>
      <c r="L11551">
        <v>1594493.01037629</v>
      </c>
      <c r="M11551">
        <v>2344219.4448450701</v>
      </c>
      <c r="Y11551" s="15">
        <f t="shared" si="1191"/>
        <v>1</v>
      </c>
      <c r="Z11551" s="15">
        <f t="shared" si="1192"/>
        <v>1</v>
      </c>
      <c r="AD11551" s="15">
        <f t="shared" si="1188"/>
        <v>1</v>
      </c>
      <c r="AE11551" s="15">
        <f t="shared" si="1189"/>
        <v>1</v>
      </c>
      <c r="AI11551" t="str">
        <f t="shared" si="1193"/>
        <v/>
      </c>
      <c r="AJ11551" t="str">
        <f t="shared" si="1194"/>
        <v/>
      </c>
      <c r="AL11551">
        <f t="shared" si="1190"/>
        <v>0</v>
      </c>
    </row>
    <row r="11552" spans="1:38" x14ac:dyDescent="0.3">
      <c r="A11552">
        <v>11551</v>
      </c>
      <c r="B11552" t="s">
        <v>34</v>
      </c>
      <c r="C11552" t="s">
        <v>26</v>
      </c>
      <c r="D11552">
        <v>51</v>
      </c>
      <c r="E11552">
        <v>12231303925.0604</v>
      </c>
      <c r="F11552">
        <v>10279251.919593399</v>
      </c>
      <c r="G11552">
        <v>1342695935.1688099</v>
      </c>
      <c r="H11552">
        <v>9701581415.6377201</v>
      </c>
      <c r="I11552">
        <v>4561496.9357841797</v>
      </c>
      <c r="J11552">
        <v>-9454524.3599424399</v>
      </c>
      <c r="K11552">
        <v>2126.8415943745199</v>
      </c>
      <c r="L11552">
        <v>591284.20706273301</v>
      </c>
      <c r="M11552">
        <v>1608249.31513955</v>
      </c>
      <c r="Y11552" s="15">
        <f t="shared" si="1191"/>
        <v>1</v>
      </c>
      <c r="Z11552" s="15">
        <f t="shared" si="1192"/>
        <v>1</v>
      </c>
      <c r="AD11552" s="15">
        <f t="shared" si="1188"/>
        <v>1</v>
      </c>
      <c r="AE11552" s="15">
        <f t="shared" si="1189"/>
        <v>1</v>
      </c>
      <c r="AI11552" t="str">
        <f t="shared" si="1193"/>
        <v/>
      </c>
      <c r="AJ11552" t="str">
        <f t="shared" si="1194"/>
        <v/>
      </c>
      <c r="AL11552">
        <f t="shared" si="1190"/>
        <v>0</v>
      </c>
    </row>
    <row r="11553" spans="1:38" x14ac:dyDescent="0.3">
      <c r="A11553">
        <v>11552</v>
      </c>
      <c r="B11553" t="s">
        <v>34</v>
      </c>
      <c r="C11553" t="s">
        <v>26</v>
      </c>
      <c r="D11553">
        <v>52</v>
      </c>
      <c r="E11553">
        <v>13068912138.177099</v>
      </c>
      <c r="F11553">
        <v>10387055.7968955</v>
      </c>
      <c r="G11553">
        <v>1341208787.2643499</v>
      </c>
      <c r="H11553">
        <v>9570401921.7926807</v>
      </c>
      <c r="I11553">
        <v>4543800.2067871103</v>
      </c>
      <c r="J11553">
        <v>-9144382.7447266597</v>
      </c>
      <c r="K11553">
        <v>2106.2550037955698</v>
      </c>
      <c r="L11553">
        <v>627270.52971447201</v>
      </c>
      <c r="M11553">
        <v>1630484.7901284001</v>
      </c>
      <c r="Y11553" s="15">
        <f t="shared" si="1191"/>
        <v>1</v>
      </c>
      <c r="Z11553" s="15">
        <f t="shared" si="1192"/>
        <v>1</v>
      </c>
      <c r="AD11553" s="15">
        <f t="shared" si="1188"/>
        <v>1</v>
      </c>
      <c r="AE11553" s="15">
        <f t="shared" si="1189"/>
        <v>1</v>
      </c>
      <c r="AI11553" t="str">
        <f t="shared" si="1193"/>
        <v/>
      </c>
      <c r="AJ11553" t="str">
        <f t="shared" si="1194"/>
        <v/>
      </c>
      <c r="AL11553">
        <f t="shared" si="1190"/>
        <v>0</v>
      </c>
    </row>
    <row r="11554" spans="1:38" x14ac:dyDescent="0.3">
      <c r="A11554">
        <v>11553</v>
      </c>
      <c r="B11554" t="s">
        <v>34</v>
      </c>
      <c r="C11554" t="s">
        <v>26</v>
      </c>
      <c r="D11554">
        <v>53</v>
      </c>
      <c r="E11554">
        <v>10476008690.5993</v>
      </c>
      <c r="F11554">
        <v>10533055.689358201</v>
      </c>
      <c r="G11554">
        <v>1344299546.87744</v>
      </c>
      <c r="H11554">
        <v>7938497073.2399397</v>
      </c>
      <c r="I11554">
        <v>4536138.26534665</v>
      </c>
      <c r="J11554">
        <v>-9139573.2313604392</v>
      </c>
      <c r="K11554">
        <v>1750.0562392212</v>
      </c>
      <c r="L11554">
        <v>1287438.82380066</v>
      </c>
      <c r="M11554">
        <v>2119589.1906513702</v>
      </c>
      <c r="Y11554" s="15">
        <f t="shared" si="1191"/>
        <v>1</v>
      </c>
      <c r="Z11554" s="15">
        <f t="shared" si="1192"/>
        <v>1</v>
      </c>
      <c r="AD11554" s="15">
        <f t="shared" si="1188"/>
        <v>1</v>
      </c>
      <c r="AE11554" s="15">
        <f t="shared" si="1189"/>
        <v>1</v>
      </c>
      <c r="AI11554" t="str">
        <f t="shared" si="1193"/>
        <v/>
      </c>
      <c r="AJ11554" t="str">
        <f t="shared" si="1194"/>
        <v/>
      </c>
      <c r="AL11554">
        <f t="shared" si="1190"/>
        <v>0</v>
      </c>
    </row>
    <row r="11555" spans="1:38" x14ac:dyDescent="0.3">
      <c r="A11555">
        <v>11554</v>
      </c>
      <c r="B11555" t="s">
        <v>34</v>
      </c>
      <c r="C11555" t="s">
        <v>26</v>
      </c>
      <c r="D11555">
        <v>54</v>
      </c>
      <c r="E11555">
        <v>11778074133.784599</v>
      </c>
      <c r="F11555">
        <v>10798033.375736</v>
      </c>
      <c r="G11555">
        <v>1343803420.25859</v>
      </c>
      <c r="H11555">
        <v>9354459013.5079899</v>
      </c>
      <c r="I11555">
        <v>4785975.4774866803</v>
      </c>
      <c r="J11555">
        <v>-9901126.9442312699</v>
      </c>
      <c r="K11555">
        <v>1954.5564028715801</v>
      </c>
      <c r="L11555">
        <v>957816.88615962502</v>
      </c>
      <c r="M11555">
        <v>1938395.00163452</v>
      </c>
      <c r="Y11555" s="15">
        <f t="shared" si="1191"/>
        <v>1</v>
      </c>
      <c r="Z11555" s="15">
        <f t="shared" si="1192"/>
        <v>1</v>
      </c>
      <c r="AD11555" s="15">
        <f t="shared" si="1188"/>
        <v>1</v>
      </c>
      <c r="AE11555" s="15">
        <f t="shared" si="1189"/>
        <v>1</v>
      </c>
      <c r="AI11555" t="str">
        <f t="shared" si="1193"/>
        <v/>
      </c>
      <c r="AJ11555" t="str">
        <f t="shared" si="1194"/>
        <v/>
      </c>
      <c r="AL11555">
        <f t="shared" si="1190"/>
        <v>0</v>
      </c>
    </row>
    <row r="11556" spans="1:38" x14ac:dyDescent="0.3">
      <c r="A11556">
        <v>11555</v>
      </c>
      <c r="B11556" t="s">
        <v>34</v>
      </c>
      <c r="C11556" t="s">
        <v>26</v>
      </c>
      <c r="D11556">
        <v>55</v>
      </c>
      <c r="E11556">
        <v>11947840120.3396</v>
      </c>
      <c r="F11556">
        <v>10965612.6556127</v>
      </c>
      <c r="G11556">
        <v>1342620436.9624801</v>
      </c>
      <c r="H11556">
        <v>9655981284.5921097</v>
      </c>
      <c r="I11556">
        <v>4847481.1091446197</v>
      </c>
      <c r="J11556">
        <v>-9140769.6698138695</v>
      </c>
      <c r="K11556">
        <v>1991.9585176673299</v>
      </c>
      <c r="L11556">
        <v>895929.48452078097</v>
      </c>
      <c r="M11556">
        <v>1908114.57373157</v>
      </c>
      <c r="Y11556" s="15">
        <f t="shared" si="1191"/>
        <v>1</v>
      </c>
      <c r="Z11556" s="15">
        <f t="shared" si="1192"/>
        <v>1</v>
      </c>
      <c r="AD11556" s="15">
        <f t="shared" si="1188"/>
        <v>1</v>
      </c>
      <c r="AE11556" s="15">
        <f t="shared" si="1189"/>
        <v>1</v>
      </c>
      <c r="AI11556" t="str">
        <f t="shared" si="1193"/>
        <v/>
      </c>
      <c r="AJ11556" t="str">
        <f t="shared" si="1194"/>
        <v/>
      </c>
      <c r="AL11556">
        <f t="shared" si="1190"/>
        <v>0</v>
      </c>
    </row>
    <row r="11557" spans="1:38" x14ac:dyDescent="0.3">
      <c r="A11557">
        <v>11556</v>
      </c>
      <c r="B11557" t="s">
        <v>34</v>
      </c>
      <c r="C11557" t="s">
        <v>26</v>
      </c>
      <c r="D11557">
        <v>56</v>
      </c>
      <c r="E11557">
        <v>13522399740.2603</v>
      </c>
      <c r="F11557">
        <v>10157994.312432099</v>
      </c>
      <c r="G11557">
        <v>1342397176.3678999</v>
      </c>
      <c r="H11557">
        <v>10383200433.921301</v>
      </c>
      <c r="I11557">
        <v>4514129.4648808399</v>
      </c>
      <c r="J11557">
        <v>-9292142.7296464406</v>
      </c>
      <c r="K11557">
        <v>2300.1556589594602</v>
      </c>
      <c r="L11557">
        <v>264975.356750259</v>
      </c>
      <c r="M11557">
        <v>1353390.9561334399</v>
      </c>
      <c r="Y11557" s="15">
        <f t="shared" si="1191"/>
        <v>1</v>
      </c>
      <c r="Z11557" s="15">
        <f t="shared" si="1192"/>
        <v>1</v>
      </c>
      <c r="AD11557" s="15">
        <f t="shared" si="1188"/>
        <v>1</v>
      </c>
      <c r="AE11557" s="15">
        <f t="shared" si="1189"/>
        <v>1</v>
      </c>
      <c r="AI11557" t="str">
        <f t="shared" si="1193"/>
        <v/>
      </c>
      <c r="AJ11557" t="str">
        <f t="shared" si="1194"/>
        <v/>
      </c>
      <c r="AL11557">
        <f t="shared" si="1190"/>
        <v>0</v>
      </c>
    </row>
    <row r="11558" spans="1:38" x14ac:dyDescent="0.3">
      <c r="A11558">
        <v>11557</v>
      </c>
      <c r="B11558" t="s">
        <v>34</v>
      </c>
      <c r="C11558" t="s">
        <v>26</v>
      </c>
      <c r="D11558">
        <v>57</v>
      </c>
      <c r="E11558">
        <v>11299438676.4252</v>
      </c>
      <c r="F11558">
        <v>10178049.5107108</v>
      </c>
      <c r="G11558">
        <v>1342531147.3933699</v>
      </c>
      <c r="H11558">
        <v>9559965209.8121204</v>
      </c>
      <c r="I11558">
        <v>4689434.6708262302</v>
      </c>
      <c r="J11558">
        <v>-9395002.4016754609</v>
      </c>
      <c r="K11558">
        <v>2038.61784647226</v>
      </c>
      <c r="L11558">
        <v>777176.046582615</v>
      </c>
      <c r="M11558">
        <v>1779296.2820667301</v>
      </c>
      <c r="Y11558" s="15">
        <f t="shared" si="1191"/>
        <v>1</v>
      </c>
      <c r="Z11558" s="15">
        <f t="shared" si="1192"/>
        <v>1</v>
      </c>
      <c r="AD11558" s="15">
        <f t="shared" si="1188"/>
        <v>1</v>
      </c>
      <c r="AE11558" s="15">
        <f t="shared" si="1189"/>
        <v>1</v>
      </c>
      <c r="AI11558" t="str">
        <f t="shared" si="1193"/>
        <v/>
      </c>
      <c r="AJ11558" t="str">
        <f t="shared" si="1194"/>
        <v/>
      </c>
      <c r="AL11558">
        <f t="shared" si="1190"/>
        <v>0</v>
      </c>
    </row>
    <row r="11559" spans="1:38" x14ac:dyDescent="0.3">
      <c r="A11559">
        <v>11558</v>
      </c>
      <c r="B11559" t="s">
        <v>34</v>
      </c>
      <c r="C11559" t="s">
        <v>26</v>
      </c>
      <c r="D11559">
        <v>58</v>
      </c>
      <c r="E11559">
        <v>16226626709.393299</v>
      </c>
      <c r="F11559">
        <v>10128405.3116524</v>
      </c>
      <c r="G11559">
        <v>1342109049.9405799</v>
      </c>
      <c r="H11559">
        <v>13259128883.577299</v>
      </c>
      <c r="I11559">
        <v>4640544.85536543</v>
      </c>
      <c r="J11559">
        <v>-9139897.0206098594</v>
      </c>
      <c r="K11559">
        <v>2857.23536714595</v>
      </c>
      <c r="L11559">
        <v>-785535.69893319602</v>
      </c>
      <c r="M11559">
        <v>604348.16230586497</v>
      </c>
      <c r="Y11559" s="15">
        <f t="shared" si="1191"/>
        <v>0</v>
      </c>
      <c r="Z11559" s="15">
        <f t="shared" si="1192"/>
        <v>1</v>
      </c>
      <c r="AD11559" s="15">
        <f t="shared" si="1188"/>
        <v>0</v>
      </c>
      <c r="AE11559" s="15">
        <f t="shared" si="1189"/>
        <v>1</v>
      </c>
      <c r="AI11559" t="str">
        <f t="shared" si="1193"/>
        <v/>
      </c>
      <c r="AJ11559" t="str">
        <f t="shared" si="1194"/>
        <v/>
      </c>
      <c r="AL11559">
        <f t="shared" si="1190"/>
        <v>0</v>
      </c>
    </row>
    <row r="11560" spans="1:38" x14ac:dyDescent="0.3">
      <c r="A11560">
        <v>11559</v>
      </c>
      <c r="B11560" t="s">
        <v>34</v>
      </c>
      <c r="C11560" t="s">
        <v>26</v>
      </c>
      <c r="D11560">
        <v>59</v>
      </c>
      <c r="E11560">
        <v>13754154946.073</v>
      </c>
      <c r="F11560">
        <v>9829093.1507351007</v>
      </c>
      <c r="G11560">
        <v>1340659941.98523</v>
      </c>
      <c r="H11560">
        <v>11018195052.2579</v>
      </c>
      <c r="I11560">
        <v>4355190.4624997601</v>
      </c>
      <c r="J11560">
        <v>-8391469.1919193305</v>
      </c>
      <c r="K11560">
        <v>2529.89970177648</v>
      </c>
      <c r="L11560">
        <v>-153824.75573046799</v>
      </c>
      <c r="M11560">
        <v>1001153.94743948</v>
      </c>
      <c r="Y11560" s="15">
        <f t="shared" si="1191"/>
        <v>0</v>
      </c>
      <c r="Z11560" s="15">
        <f t="shared" si="1192"/>
        <v>1</v>
      </c>
      <c r="AD11560" s="15">
        <f t="shared" si="1188"/>
        <v>0</v>
      </c>
      <c r="AE11560" s="15">
        <f t="shared" si="1189"/>
        <v>1</v>
      </c>
      <c r="AI11560" t="str">
        <f t="shared" si="1193"/>
        <v/>
      </c>
      <c r="AJ11560" t="str">
        <f t="shared" si="1194"/>
        <v/>
      </c>
      <c r="AL11560">
        <f t="shared" si="1190"/>
        <v>0</v>
      </c>
    </row>
    <row r="11561" spans="1:38" x14ac:dyDescent="0.3">
      <c r="A11561">
        <v>11560</v>
      </c>
      <c r="B11561" t="s">
        <v>34</v>
      </c>
      <c r="C11561" t="s">
        <v>26</v>
      </c>
      <c r="D11561">
        <v>60</v>
      </c>
      <c r="E11561">
        <v>10199783012.5693</v>
      </c>
      <c r="F11561">
        <v>10293400.549738601</v>
      </c>
      <c r="G11561">
        <v>1340542434.4960001</v>
      </c>
      <c r="H11561">
        <v>7992553662.9176197</v>
      </c>
      <c r="I11561">
        <v>4666245.8967826599</v>
      </c>
      <c r="J11561">
        <v>-9092396.72159338</v>
      </c>
      <c r="K11561">
        <v>1712.8445092078</v>
      </c>
      <c r="L11561">
        <v>1395424.6844433399</v>
      </c>
      <c r="M11561">
        <v>2233241.51567843</v>
      </c>
      <c r="Y11561" s="15">
        <f t="shared" si="1191"/>
        <v>1</v>
      </c>
      <c r="Z11561" s="15">
        <f t="shared" si="1192"/>
        <v>1</v>
      </c>
      <c r="AD11561" s="15">
        <f t="shared" si="1188"/>
        <v>1</v>
      </c>
      <c r="AE11561" s="15">
        <f t="shared" si="1189"/>
        <v>1</v>
      </c>
      <c r="AI11561" t="str">
        <f t="shared" si="1193"/>
        <v/>
      </c>
      <c r="AJ11561" t="str">
        <f t="shared" si="1194"/>
        <v/>
      </c>
      <c r="AL11561">
        <f t="shared" si="1190"/>
        <v>0</v>
      </c>
    </row>
    <row r="11562" spans="1:38" x14ac:dyDescent="0.3">
      <c r="A11562">
        <v>11561</v>
      </c>
      <c r="B11562" t="s">
        <v>34</v>
      </c>
      <c r="C11562" t="s">
        <v>26</v>
      </c>
      <c r="D11562">
        <v>61</v>
      </c>
      <c r="E11562">
        <v>10315678044.8356</v>
      </c>
      <c r="F11562">
        <v>10508095.5222489</v>
      </c>
      <c r="G11562">
        <v>1343064023.2073901</v>
      </c>
      <c r="H11562">
        <v>8451547162.16541</v>
      </c>
      <c r="I11562">
        <v>4862920.4518563999</v>
      </c>
      <c r="J11562">
        <v>-9719742.3137452602</v>
      </c>
      <c r="K11562">
        <v>1737.9571074289499</v>
      </c>
      <c r="L11562">
        <v>1404263.6944608199</v>
      </c>
      <c r="M11562">
        <v>2290194.3695705398</v>
      </c>
      <c r="Y11562" s="15">
        <f t="shared" si="1191"/>
        <v>1</v>
      </c>
      <c r="Z11562" s="15">
        <f t="shared" si="1192"/>
        <v>1</v>
      </c>
      <c r="AD11562" s="15">
        <f t="shared" si="1188"/>
        <v>1</v>
      </c>
      <c r="AE11562" s="15">
        <f t="shared" si="1189"/>
        <v>1</v>
      </c>
      <c r="AI11562" t="str">
        <f t="shared" si="1193"/>
        <v/>
      </c>
      <c r="AJ11562" t="str">
        <f t="shared" si="1194"/>
        <v/>
      </c>
      <c r="AL11562">
        <f t="shared" si="1190"/>
        <v>0</v>
      </c>
    </row>
    <row r="11563" spans="1:38" x14ac:dyDescent="0.3">
      <c r="A11563">
        <v>11562</v>
      </c>
      <c r="B11563" t="s">
        <v>34</v>
      </c>
      <c r="C11563" t="s">
        <v>26</v>
      </c>
      <c r="D11563">
        <v>62</v>
      </c>
      <c r="E11563">
        <v>12069337849.758301</v>
      </c>
      <c r="F11563">
        <v>9372899.4227211606</v>
      </c>
      <c r="G11563">
        <v>1339734746.68996</v>
      </c>
      <c r="H11563">
        <v>9602604109.5536003</v>
      </c>
      <c r="I11563">
        <v>4114936.75742167</v>
      </c>
      <c r="J11563">
        <v>-8057555.39539361</v>
      </c>
      <c r="K11563">
        <v>2333.59700905109</v>
      </c>
      <c r="L11563">
        <v>185228.864317678</v>
      </c>
      <c r="M11563">
        <v>1191818.70856207</v>
      </c>
      <c r="Y11563" s="15">
        <f t="shared" si="1191"/>
        <v>1</v>
      </c>
      <c r="Z11563" s="15">
        <f t="shared" si="1192"/>
        <v>1</v>
      </c>
      <c r="AD11563" s="15">
        <f t="shared" si="1188"/>
        <v>1</v>
      </c>
      <c r="AE11563" s="15">
        <f t="shared" si="1189"/>
        <v>1</v>
      </c>
      <c r="AI11563" t="str">
        <f t="shared" si="1193"/>
        <v/>
      </c>
      <c r="AJ11563" t="str">
        <f t="shared" si="1194"/>
        <v/>
      </c>
      <c r="AL11563">
        <f t="shared" si="1190"/>
        <v>0</v>
      </c>
    </row>
    <row r="11564" spans="1:38" x14ac:dyDescent="0.3">
      <c r="A11564">
        <v>11563</v>
      </c>
      <c r="B11564" t="s">
        <v>34</v>
      </c>
      <c r="C11564" t="s">
        <v>26</v>
      </c>
      <c r="D11564">
        <v>63</v>
      </c>
      <c r="E11564">
        <v>12357587484.6064</v>
      </c>
      <c r="F11564">
        <v>9967582.1824692395</v>
      </c>
      <c r="G11564">
        <v>1343255401.8646901</v>
      </c>
      <c r="H11564">
        <v>9290304120.0924397</v>
      </c>
      <c r="I11564">
        <v>4545411.1178845102</v>
      </c>
      <c r="J11564">
        <v>-9314611.2464435101</v>
      </c>
      <c r="K11564">
        <v>2043.8864338450101</v>
      </c>
      <c r="L11564">
        <v>743506.86216892302</v>
      </c>
      <c r="M11564">
        <v>1717359.9618633201</v>
      </c>
      <c r="Y11564" s="15">
        <f t="shared" si="1191"/>
        <v>1</v>
      </c>
      <c r="Z11564" s="15">
        <f t="shared" si="1192"/>
        <v>1</v>
      </c>
      <c r="AD11564" s="15">
        <f t="shared" si="1188"/>
        <v>1</v>
      </c>
      <c r="AE11564" s="15">
        <f t="shared" si="1189"/>
        <v>1</v>
      </c>
      <c r="AI11564" t="str">
        <f t="shared" si="1193"/>
        <v/>
      </c>
      <c r="AJ11564" t="str">
        <f t="shared" si="1194"/>
        <v/>
      </c>
      <c r="AL11564">
        <f t="shared" si="1190"/>
        <v>0</v>
      </c>
    </row>
    <row r="11565" spans="1:38" x14ac:dyDescent="0.3">
      <c r="A11565">
        <v>11564</v>
      </c>
      <c r="B11565" t="s">
        <v>34</v>
      </c>
      <c r="C11565" t="s">
        <v>26</v>
      </c>
      <c r="D11565">
        <v>64</v>
      </c>
      <c r="E11565">
        <v>12550676764.6884</v>
      </c>
      <c r="F11565">
        <v>10447709.303660501</v>
      </c>
      <c r="G11565">
        <v>1340743087.49085</v>
      </c>
      <c r="H11565">
        <v>10269055080.0585</v>
      </c>
      <c r="I11565">
        <v>4487114.0935947197</v>
      </c>
      <c r="J11565">
        <v>-8342464.4468205003</v>
      </c>
      <c r="K11565">
        <v>2288.5656272296201</v>
      </c>
      <c r="L11565">
        <v>284672.09531668102</v>
      </c>
      <c r="M11565">
        <v>1361122.4452055399</v>
      </c>
      <c r="Y11565" s="15">
        <f t="shared" si="1191"/>
        <v>1</v>
      </c>
      <c r="Z11565" s="15">
        <f t="shared" si="1192"/>
        <v>1</v>
      </c>
      <c r="AD11565" s="15">
        <f t="shared" si="1188"/>
        <v>1</v>
      </c>
      <c r="AE11565" s="15">
        <f t="shared" si="1189"/>
        <v>1</v>
      </c>
      <c r="AI11565" t="str">
        <f t="shared" si="1193"/>
        <v/>
      </c>
      <c r="AJ11565" t="str">
        <f t="shared" si="1194"/>
        <v/>
      </c>
      <c r="AL11565">
        <f t="shared" si="1190"/>
        <v>0</v>
      </c>
    </row>
    <row r="11566" spans="1:38" x14ac:dyDescent="0.3">
      <c r="A11566">
        <v>11565</v>
      </c>
      <c r="B11566" t="s">
        <v>34</v>
      </c>
      <c r="C11566" t="s">
        <v>26</v>
      </c>
      <c r="D11566">
        <v>65</v>
      </c>
      <c r="E11566">
        <v>13298431161.493299</v>
      </c>
      <c r="F11566">
        <v>10322932.7352321</v>
      </c>
      <c r="G11566">
        <v>1341155326.5646</v>
      </c>
      <c r="H11566">
        <v>10829973263.535999</v>
      </c>
      <c r="I11566">
        <v>4542908.7026313404</v>
      </c>
      <c r="J11566">
        <v>-8868787.9523930494</v>
      </c>
      <c r="K11566">
        <v>2383.9293220361401</v>
      </c>
      <c r="L11566">
        <v>110920.157619768</v>
      </c>
      <c r="M11566">
        <v>1246168.57316862</v>
      </c>
      <c r="Y11566" s="15">
        <f t="shared" si="1191"/>
        <v>1</v>
      </c>
      <c r="Z11566" s="15">
        <f t="shared" si="1192"/>
        <v>1</v>
      </c>
      <c r="AD11566" s="15">
        <f t="shared" si="1188"/>
        <v>1</v>
      </c>
      <c r="AE11566" s="15">
        <f t="shared" si="1189"/>
        <v>1</v>
      </c>
      <c r="AI11566" t="str">
        <f t="shared" si="1193"/>
        <v/>
      </c>
      <c r="AJ11566" t="str">
        <f t="shared" si="1194"/>
        <v/>
      </c>
      <c r="AL11566">
        <f t="shared" si="1190"/>
        <v>0</v>
      </c>
    </row>
    <row r="11567" spans="1:38" x14ac:dyDescent="0.3">
      <c r="A11567">
        <v>11566</v>
      </c>
      <c r="B11567" t="s">
        <v>34</v>
      </c>
      <c r="C11567" t="s">
        <v>26</v>
      </c>
      <c r="D11567">
        <v>66</v>
      </c>
      <c r="E11567">
        <v>11683684455.2363</v>
      </c>
      <c r="F11567">
        <v>10590510.488048</v>
      </c>
      <c r="G11567">
        <v>1342768853.4656</v>
      </c>
      <c r="H11567">
        <v>8377927411.4175196</v>
      </c>
      <c r="I11567">
        <v>4866698.1946852701</v>
      </c>
      <c r="J11567">
        <v>-9829602.1649589501</v>
      </c>
      <c r="K11567">
        <v>1721.4807814807</v>
      </c>
      <c r="L11567">
        <v>1438169.11018985</v>
      </c>
      <c r="M11567">
        <v>2316382.61893583</v>
      </c>
      <c r="Y11567" s="15">
        <f t="shared" si="1191"/>
        <v>1</v>
      </c>
      <c r="Z11567" s="15">
        <f t="shared" si="1192"/>
        <v>1</v>
      </c>
      <c r="AD11567" s="15">
        <f t="shared" si="1188"/>
        <v>1</v>
      </c>
      <c r="AE11567" s="15">
        <f t="shared" si="1189"/>
        <v>1</v>
      </c>
      <c r="AI11567" t="str">
        <f t="shared" si="1193"/>
        <v/>
      </c>
      <c r="AJ11567" t="str">
        <f t="shared" si="1194"/>
        <v/>
      </c>
      <c r="AL11567">
        <f t="shared" si="1190"/>
        <v>0</v>
      </c>
    </row>
    <row r="11568" spans="1:38" x14ac:dyDescent="0.3">
      <c r="A11568">
        <v>11567</v>
      </c>
      <c r="B11568" t="s">
        <v>34</v>
      </c>
      <c r="C11568" t="s">
        <v>26</v>
      </c>
      <c r="D11568">
        <v>67</v>
      </c>
      <c r="E11568">
        <v>11265033299.0937</v>
      </c>
      <c r="F11568">
        <v>10033861.9418862</v>
      </c>
      <c r="G11568">
        <v>1340143840.77198</v>
      </c>
      <c r="H11568">
        <v>7890610953.02386</v>
      </c>
      <c r="I11568">
        <v>4468468.3877695696</v>
      </c>
      <c r="J11568">
        <v>-8754098.7045583706</v>
      </c>
      <c r="K11568">
        <v>1765.8424024260501</v>
      </c>
      <c r="L11568">
        <v>1239365.55381423</v>
      </c>
      <c r="M11568">
        <v>2066496.27372961</v>
      </c>
      <c r="Y11568" s="15">
        <f t="shared" si="1191"/>
        <v>1</v>
      </c>
      <c r="Z11568" s="15">
        <f t="shared" si="1192"/>
        <v>1</v>
      </c>
      <c r="AD11568" s="15">
        <f t="shared" si="1188"/>
        <v>1</v>
      </c>
      <c r="AE11568" s="15">
        <f t="shared" si="1189"/>
        <v>1</v>
      </c>
      <c r="AI11568" t="str">
        <f t="shared" si="1193"/>
        <v/>
      </c>
      <c r="AJ11568" t="str">
        <f t="shared" si="1194"/>
        <v/>
      </c>
      <c r="AL11568">
        <f t="shared" si="1190"/>
        <v>0</v>
      </c>
    </row>
    <row r="11569" spans="1:38" x14ac:dyDescent="0.3">
      <c r="A11569">
        <v>11568</v>
      </c>
      <c r="B11569" t="s">
        <v>34</v>
      </c>
      <c r="C11569" t="s">
        <v>26</v>
      </c>
      <c r="D11569">
        <v>68</v>
      </c>
      <c r="E11569">
        <v>13022259693.9335</v>
      </c>
      <c r="F11569">
        <v>10057343.6536278</v>
      </c>
      <c r="G11569">
        <v>1341062746.0666399</v>
      </c>
      <c r="H11569">
        <v>9613362241.4827995</v>
      </c>
      <c r="I11569">
        <v>4595687.6916919304</v>
      </c>
      <c r="J11569">
        <v>-9473768.3159489594</v>
      </c>
      <c r="K11569">
        <v>2091.8223531293902</v>
      </c>
      <c r="L11569">
        <v>661577.20992814505</v>
      </c>
      <c r="M11569">
        <v>1669294.7718436399</v>
      </c>
      <c r="Y11569" s="15">
        <f t="shared" si="1191"/>
        <v>1</v>
      </c>
      <c r="Z11569" s="15">
        <f t="shared" si="1192"/>
        <v>1</v>
      </c>
      <c r="AD11569" s="15">
        <f t="shared" si="1188"/>
        <v>1</v>
      </c>
      <c r="AE11569" s="15">
        <f t="shared" si="1189"/>
        <v>1</v>
      </c>
      <c r="AI11569" t="str">
        <f t="shared" si="1193"/>
        <v/>
      </c>
      <c r="AJ11569" t="str">
        <f t="shared" si="1194"/>
        <v/>
      </c>
      <c r="AL11569">
        <f t="shared" si="1190"/>
        <v>0</v>
      </c>
    </row>
    <row r="11570" spans="1:38" x14ac:dyDescent="0.3">
      <c r="A11570">
        <v>11569</v>
      </c>
      <c r="B11570" t="s">
        <v>34</v>
      </c>
      <c r="C11570" t="s">
        <v>26</v>
      </c>
      <c r="D11570">
        <v>69</v>
      </c>
      <c r="E11570">
        <v>15315559152.9317</v>
      </c>
      <c r="F11570">
        <v>10304760.411111001</v>
      </c>
      <c r="G11570">
        <v>1342471183.42535</v>
      </c>
      <c r="H11570">
        <v>11982978497.432301</v>
      </c>
      <c r="I11570">
        <v>4435210.4755978798</v>
      </c>
      <c r="J11570">
        <v>-9098089.7638838291</v>
      </c>
      <c r="K11570">
        <v>2701.7835034800601</v>
      </c>
      <c r="L11570">
        <v>-468626.50935141899</v>
      </c>
      <c r="M11570">
        <v>787485.30382995505</v>
      </c>
      <c r="Y11570" s="15">
        <f t="shared" si="1191"/>
        <v>0</v>
      </c>
      <c r="Z11570" s="15">
        <f t="shared" si="1192"/>
        <v>1</v>
      </c>
      <c r="AD11570" s="15">
        <f t="shared" si="1188"/>
        <v>0</v>
      </c>
      <c r="AE11570" s="15">
        <f t="shared" si="1189"/>
        <v>1</v>
      </c>
      <c r="AI11570" t="str">
        <f t="shared" si="1193"/>
        <v/>
      </c>
      <c r="AJ11570" t="str">
        <f t="shared" si="1194"/>
        <v/>
      </c>
      <c r="AL11570">
        <f t="shared" si="1190"/>
        <v>0</v>
      </c>
    </row>
    <row r="11571" spans="1:38" x14ac:dyDescent="0.3">
      <c r="A11571">
        <v>11570</v>
      </c>
      <c r="B11571" t="s">
        <v>34</v>
      </c>
      <c r="C11571" t="s">
        <v>26</v>
      </c>
      <c r="D11571">
        <v>70</v>
      </c>
      <c r="E11571">
        <v>15608329808.8552</v>
      </c>
      <c r="F11571">
        <v>10704247.5375339</v>
      </c>
      <c r="G11571">
        <v>1342867088.61553</v>
      </c>
      <c r="H11571">
        <v>12750119800.181</v>
      </c>
      <c r="I11571">
        <v>4820105.0423615202</v>
      </c>
      <c r="J11571">
        <v>-9620058.7695930004</v>
      </c>
      <c r="K11571">
        <v>2645.1954237773798</v>
      </c>
      <c r="L11571">
        <v>-397671.91117799899</v>
      </c>
      <c r="M11571">
        <v>938855.23888881202</v>
      </c>
      <c r="Y11571" s="15">
        <f t="shared" si="1191"/>
        <v>0</v>
      </c>
      <c r="Z11571" s="15">
        <f t="shared" si="1192"/>
        <v>1</v>
      </c>
      <c r="AD11571" s="15">
        <f t="shared" si="1188"/>
        <v>0</v>
      </c>
      <c r="AE11571" s="15">
        <f t="shared" si="1189"/>
        <v>1</v>
      </c>
      <c r="AI11571" t="str">
        <f t="shared" si="1193"/>
        <v/>
      </c>
      <c r="AJ11571" t="str">
        <f t="shared" si="1194"/>
        <v/>
      </c>
      <c r="AL11571">
        <f t="shared" si="1190"/>
        <v>0</v>
      </c>
    </row>
    <row r="11572" spans="1:38" x14ac:dyDescent="0.3">
      <c r="A11572">
        <v>11571</v>
      </c>
      <c r="B11572" t="s">
        <v>34</v>
      </c>
      <c r="C11572" t="s">
        <v>26</v>
      </c>
      <c r="D11572">
        <v>71</v>
      </c>
      <c r="E11572">
        <v>10445981380.569599</v>
      </c>
      <c r="F11572">
        <v>10204596.5226558</v>
      </c>
      <c r="G11572">
        <v>1342642869.44627</v>
      </c>
      <c r="H11572">
        <v>7116250272.8034697</v>
      </c>
      <c r="I11572">
        <v>4415402.3190273102</v>
      </c>
      <c r="J11572">
        <v>-8901950.8609533291</v>
      </c>
      <c r="K11572">
        <v>1611.6878505356999</v>
      </c>
      <c r="L11572">
        <v>1503193.8652270399</v>
      </c>
      <c r="M11572">
        <v>2249152.4793678401</v>
      </c>
      <c r="Y11572" s="15">
        <f t="shared" si="1191"/>
        <v>1</v>
      </c>
      <c r="Z11572" s="15">
        <f t="shared" si="1192"/>
        <v>1</v>
      </c>
      <c r="AD11572" s="15">
        <f t="shared" si="1188"/>
        <v>1</v>
      </c>
      <c r="AE11572" s="15">
        <f t="shared" si="1189"/>
        <v>1</v>
      </c>
      <c r="AI11572" t="str">
        <f t="shared" si="1193"/>
        <v/>
      </c>
      <c r="AJ11572" t="str">
        <f t="shared" si="1194"/>
        <v/>
      </c>
      <c r="AL11572">
        <f t="shared" si="1190"/>
        <v>0</v>
      </c>
    </row>
    <row r="11573" spans="1:38" x14ac:dyDescent="0.3">
      <c r="A11573">
        <v>11572</v>
      </c>
      <c r="B11573" t="s">
        <v>34</v>
      </c>
      <c r="C11573" t="s">
        <v>26</v>
      </c>
      <c r="D11573">
        <v>72</v>
      </c>
      <c r="E11573">
        <v>11093942822.368099</v>
      </c>
      <c r="F11573">
        <v>9897724.3787453808</v>
      </c>
      <c r="G11573">
        <v>1340679160.7203801</v>
      </c>
      <c r="H11573">
        <v>8307162139.1229095</v>
      </c>
      <c r="I11573">
        <v>4148813.9601073898</v>
      </c>
      <c r="J11573">
        <v>-8508642.4044771194</v>
      </c>
      <c r="K11573">
        <v>2002.2980589151</v>
      </c>
      <c r="L11573">
        <v>749244.40012440702</v>
      </c>
      <c r="M11573">
        <v>1620039.9622796201</v>
      </c>
      <c r="Y11573" s="15">
        <f t="shared" si="1191"/>
        <v>1</v>
      </c>
      <c r="Z11573" s="15">
        <f t="shared" si="1192"/>
        <v>1</v>
      </c>
      <c r="AD11573" s="15">
        <f t="shared" si="1188"/>
        <v>1</v>
      </c>
      <c r="AE11573" s="15">
        <f t="shared" si="1189"/>
        <v>1</v>
      </c>
      <c r="AI11573" t="str">
        <f t="shared" si="1193"/>
        <v/>
      </c>
      <c r="AJ11573" t="str">
        <f t="shared" si="1194"/>
        <v/>
      </c>
      <c r="AL11573">
        <f t="shared" si="1190"/>
        <v>0</v>
      </c>
    </row>
    <row r="11574" spans="1:38" x14ac:dyDescent="0.3">
      <c r="A11574">
        <v>11573</v>
      </c>
      <c r="B11574" t="s">
        <v>34</v>
      </c>
      <c r="C11574" t="s">
        <v>26</v>
      </c>
      <c r="D11574">
        <v>73</v>
      </c>
      <c r="E11574">
        <v>8857285165.5262508</v>
      </c>
      <c r="F11574">
        <v>10142112.727108199</v>
      </c>
      <c r="G11574">
        <v>1339431581.54374</v>
      </c>
      <c r="H11574">
        <v>6186712016.3501196</v>
      </c>
      <c r="I11574">
        <v>4191433.3883981602</v>
      </c>
      <c r="J11574">
        <v>-7274916.2653596401</v>
      </c>
      <c r="K11574">
        <v>1476.0372987138201</v>
      </c>
      <c r="L11574">
        <v>1659623.1871607101</v>
      </c>
      <c r="M11574">
        <v>2308143.2567038401</v>
      </c>
      <c r="Y11574" s="15">
        <f t="shared" si="1191"/>
        <v>1</v>
      </c>
      <c r="Z11574" s="15">
        <f t="shared" si="1192"/>
        <v>1</v>
      </c>
      <c r="AD11574" s="15">
        <f t="shared" ref="AD11574:AD11637" si="1195">IF(L11574&lt;0,0,1)</f>
        <v>1</v>
      </c>
      <c r="AE11574" s="15">
        <f t="shared" ref="AE11574:AE11637" si="1196">IF(M11574&lt;0,0,1)</f>
        <v>1</v>
      </c>
      <c r="AI11574" t="str">
        <f t="shared" si="1193"/>
        <v/>
      </c>
      <c r="AJ11574" t="str">
        <f t="shared" si="1194"/>
        <v/>
      </c>
      <c r="AL11574">
        <f t="shared" si="1190"/>
        <v>0</v>
      </c>
    </row>
    <row r="11575" spans="1:38" x14ac:dyDescent="0.3">
      <c r="A11575">
        <v>11574</v>
      </c>
      <c r="B11575" t="s">
        <v>34</v>
      </c>
      <c r="C11575" t="s">
        <v>26</v>
      </c>
      <c r="D11575">
        <v>74</v>
      </c>
      <c r="E11575">
        <v>18637139042.518902</v>
      </c>
      <c r="F11575">
        <v>10227016.7483072</v>
      </c>
      <c r="G11575">
        <v>1341005233.34477</v>
      </c>
      <c r="H11575">
        <v>15566955353.625999</v>
      </c>
      <c r="I11575">
        <v>4476516.2282157904</v>
      </c>
      <c r="J11575">
        <v>-8792882.7646563109</v>
      </c>
      <c r="K11575">
        <v>3477.4709975374299</v>
      </c>
      <c r="L11575">
        <v>-1894004.3750318601</v>
      </c>
      <c r="M11575">
        <v>-262203.35668348201</v>
      </c>
      <c r="Y11575" s="15">
        <f t="shared" si="1191"/>
        <v>0</v>
      </c>
      <c r="Z11575" s="15">
        <f t="shared" si="1192"/>
        <v>0</v>
      </c>
      <c r="AD11575" s="15">
        <f t="shared" si="1195"/>
        <v>0</v>
      </c>
      <c r="AE11575" s="15">
        <f t="shared" si="1196"/>
        <v>0</v>
      </c>
      <c r="AI11575" t="str">
        <f t="shared" si="1193"/>
        <v/>
      </c>
      <c r="AJ11575" t="str">
        <f t="shared" si="1194"/>
        <v/>
      </c>
      <c r="AL11575">
        <f t="shared" si="1190"/>
        <v>0</v>
      </c>
    </row>
    <row r="11576" spans="1:38" x14ac:dyDescent="0.3">
      <c r="A11576">
        <v>11575</v>
      </c>
      <c r="B11576" t="s">
        <v>34</v>
      </c>
      <c r="C11576" t="s">
        <v>26</v>
      </c>
      <c r="D11576">
        <v>75</v>
      </c>
      <c r="E11576">
        <v>10437705290.665899</v>
      </c>
      <c r="F11576">
        <v>8798414.1606370397</v>
      </c>
      <c r="G11576">
        <v>1340813644.6187799</v>
      </c>
      <c r="H11576">
        <v>7986731361.09202</v>
      </c>
      <c r="I11576">
        <v>4204036.5748201497</v>
      </c>
      <c r="J11576">
        <v>-9058278.4846255798</v>
      </c>
      <c r="K11576">
        <v>1899.7768499275501</v>
      </c>
      <c r="L11576">
        <v>935598.04380134202</v>
      </c>
      <c r="M11576">
        <v>1772804.5541462901</v>
      </c>
      <c r="Y11576" s="15">
        <f t="shared" si="1191"/>
        <v>1</v>
      </c>
      <c r="Z11576" s="15">
        <f t="shared" si="1192"/>
        <v>1</v>
      </c>
      <c r="AD11576" s="15">
        <f t="shared" si="1195"/>
        <v>1</v>
      </c>
      <c r="AE11576" s="15">
        <f t="shared" si="1196"/>
        <v>1</v>
      </c>
      <c r="AI11576" t="str">
        <f t="shared" si="1193"/>
        <v/>
      </c>
      <c r="AJ11576" t="str">
        <f t="shared" si="1194"/>
        <v/>
      </c>
      <c r="AL11576">
        <f t="shared" si="1190"/>
        <v>0</v>
      </c>
    </row>
    <row r="11577" spans="1:38" x14ac:dyDescent="0.3">
      <c r="A11577">
        <v>11576</v>
      </c>
      <c r="B11577" t="s">
        <v>34</v>
      </c>
      <c r="C11577" t="s">
        <v>26</v>
      </c>
      <c r="D11577">
        <v>76</v>
      </c>
      <c r="E11577">
        <v>12465416618.625299</v>
      </c>
      <c r="F11577">
        <v>9269579.2449456993</v>
      </c>
      <c r="G11577">
        <v>1340289916.3145599</v>
      </c>
      <c r="H11577">
        <v>9849546037.7822609</v>
      </c>
      <c r="I11577">
        <v>4293954.7191208899</v>
      </c>
      <c r="J11577">
        <v>-9086124.9673979301</v>
      </c>
      <c r="K11577">
        <v>2293.8169314926499</v>
      </c>
      <c r="L11577">
        <v>263189.90089248802</v>
      </c>
      <c r="M11577">
        <v>1295665.35223234</v>
      </c>
      <c r="Y11577" s="15">
        <f t="shared" si="1191"/>
        <v>1</v>
      </c>
      <c r="Z11577" s="15">
        <f t="shared" si="1192"/>
        <v>1</v>
      </c>
      <c r="AD11577" s="15">
        <f t="shared" si="1195"/>
        <v>1</v>
      </c>
      <c r="AE11577" s="15">
        <f t="shared" si="1196"/>
        <v>1</v>
      </c>
      <c r="AI11577" t="str">
        <f t="shared" si="1193"/>
        <v/>
      </c>
      <c r="AJ11577" t="str">
        <f t="shared" si="1194"/>
        <v/>
      </c>
      <c r="AL11577">
        <f t="shared" si="1190"/>
        <v>0</v>
      </c>
    </row>
    <row r="11578" spans="1:38" x14ac:dyDescent="0.3">
      <c r="A11578">
        <v>11577</v>
      </c>
      <c r="B11578" t="s">
        <v>34</v>
      </c>
      <c r="C11578" t="s">
        <v>26</v>
      </c>
      <c r="D11578">
        <v>77</v>
      </c>
      <c r="E11578">
        <v>10836981894.421801</v>
      </c>
      <c r="F11578">
        <v>9970447.5816365294</v>
      </c>
      <c r="G11578">
        <v>1340929334.5076201</v>
      </c>
      <c r="H11578">
        <v>8845873280.1625996</v>
      </c>
      <c r="I11578">
        <v>4235875.6048205299</v>
      </c>
      <c r="J11578">
        <v>-8480602.5979869403</v>
      </c>
      <c r="K11578">
        <v>2088.3222515070502</v>
      </c>
      <c r="L11578">
        <v>615847.36520286195</v>
      </c>
      <c r="M11578">
        <v>1543113.1470365401</v>
      </c>
      <c r="Y11578" s="15">
        <f t="shared" si="1191"/>
        <v>1</v>
      </c>
      <c r="Z11578" s="15">
        <f t="shared" si="1192"/>
        <v>1</v>
      </c>
      <c r="AD11578" s="15">
        <f t="shared" si="1195"/>
        <v>1</v>
      </c>
      <c r="AE11578" s="15">
        <f t="shared" si="1196"/>
        <v>1</v>
      </c>
      <c r="AI11578" t="str">
        <f t="shared" si="1193"/>
        <v/>
      </c>
      <c r="AJ11578" t="str">
        <f t="shared" si="1194"/>
        <v/>
      </c>
      <c r="AL11578">
        <f t="shared" si="1190"/>
        <v>0</v>
      </c>
    </row>
    <row r="11579" spans="1:38" x14ac:dyDescent="0.3">
      <c r="A11579">
        <v>11578</v>
      </c>
      <c r="B11579" t="s">
        <v>34</v>
      </c>
      <c r="C11579" t="s">
        <v>26</v>
      </c>
      <c r="D11579">
        <v>78</v>
      </c>
      <c r="E11579">
        <v>17747843925.326</v>
      </c>
      <c r="F11579">
        <v>11088070.3566528</v>
      </c>
      <c r="G11579">
        <v>1347555093.31423</v>
      </c>
      <c r="H11579">
        <v>15289255926.7857</v>
      </c>
      <c r="I11579">
        <v>4948848.9868815001</v>
      </c>
      <c r="J11579">
        <v>-10342078.554435</v>
      </c>
      <c r="K11579">
        <v>3089.45695601437</v>
      </c>
      <c r="L11579">
        <v>-1308027.6904982501</v>
      </c>
      <c r="M11579">
        <v>294663.57599314302</v>
      </c>
      <c r="Y11579" s="15">
        <f t="shared" si="1191"/>
        <v>0</v>
      </c>
      <c r="Z11579" s="15">
        <f t="shared" si="1192"/>
        <v>1</v>
      </c>
      <c r="AD11579" s="15">
        <f t="shared" si="1195"/>
        <v>0</v>
      </c>
      <c r="AE11579" s="15">
        <f t="shared" si="1196"/>
        <v>1</v>
      </c>
      <c r="AI11579" t="str">
        <f t="shared" si="1193"/>
        <v/>
      </c>
      <c r="AJ11579" t="str">
        <f t="shared" si="1194"/>
        <v/>
      </c>
      <c r="AL11579">
        <f t="shared" si="1190"/>
        <v>0</v>
      </c>
    </row>
    <row r="11580" spans="1:38" x14ac:dyDescent="0.3">
      <c r="A11580">
        <v>11579</v>
      </c>
      <c r="B11580" t="s">
        <v>34</v>
      </c>
      <c r="C11580" t="s">
        <v>26</v>
      </c>
      <c r="D11580">
        <v>79</v>
      </c>
      <c r="E11580">
        <v>9903534844.8777809</v>
      </c>
      <c r="F11580">
        <v>10367252.973257</v>
      </c>
      <c r="G11580">
        <v>1341245619.29319</v>
      </c>
      <c r="H11580">
        <v>7149178425.9313202</v>
      </c>
      <c r="I11580">
        <v>4518035.5595080098</v>
      </c>
      <c r="J11580">
        <v>-8518740.3918542899</v>
      </c>
      <c r="K11580">
        <v>1582.36435543013</v>
      </c>
      <c r="L11580">
        <v>1592351.80028271</v>
      </c>
      <c r="M11580">
        <v>2341762.0973368199</v>
      </c>
      <c r="Y11580" s="15">
        <f t="shared" si="1191"/>
        <v>1</v>
      </c>
      <c r="Z11580" s="15">
        <f t="shared" si="1192"/>
        <v>1</v>
      </c>
      <c r="AD11580" s="15">
        <f t="shared" si="1195"/>
        <v>1</v>
      </c>
      <c r="AE11580" s="15">
        <f t="shared" si="1196"/>
        <v>1</v>
      </c>
      <c r="AI11580" t="str">
        <f t="shared" si="1193"/>
        <v/>
      </c>
      <c r="AJ11580" t="str">
        <f t="shared" si="1194"/>
        <v/>
      </c>
      <c r="AL11580">
        <f t="shared" si="1190"/>
        <v>0</v>
      </c>
    </row>
    <row r="11581" spans="1:38" x14ac:dyDescent="0.3">
      <c r="A11581">
        <v>11580</v>
      </c>
      <c r="B11581" t="s">
        <v>34</v>
      </c>
      <c r="C11581" t="s">
        <v>26</v>
      </c>
      <c r="D11581">
        <v>80</v>
      </c>
      <c r="E11581">
        <v>12831854503.313</v>
      </c>
      <c r="F11581">
        <v>10977484.6824081</v>
      </c>
      <c r="G11581">
        <v>1343280189.67659</v>
      </c>
      <c r="H11581">
        <v>10698367731.303801</v>
      </c>
      <c r="I11581">
        <v>4706870.9745015902</v>
      </c>
      <c r="J11581">
        <v>-9401749.4328801595</v>
      </c>
      <c r="K11581">
        <v>2272.9256419519002</v>
      </c>
      <c r="L11581">
        <v>328739.83034595498</v>
      </c>
      <c r="M11581">
        <v>1450192.7388969201</v>
      </c>
      <c r="Y11581" s="15">
        <f t="shared" si="1191"/>
        <v>1</v>
      </c>
      <c r="Z11581" s="15">
        <f t="shared" si="1192"/>
        <v>1</v>
      </c>
      <c r="AD11581" s="15">
        <f t="shared" si="1195"/>
        <v>1</v>
      </c>
      <c r="AE11581" s="15">
        <f t="shared" si="1196"/>
        <v>1</v>
      </c>
      <c r="AI11581" t="str">
        <f t="shared" si="1193"/>
        <v/>
      </c>
      <c r="AJ11581" t="str">
        <f t="shared" si="1194"/>
        <v/>
      </c>
      <c r="AL11581">
        <f t="shared" si="1190"/>
        <v>0</v>
      </c>
    </row>
    <row r="11582" spans="1:38" x14ac:dyDescent="0.3">
      <c r="A11582">
        <v>11581</v>
      </c>
      <c r="B11582" t="s">
        <v>34</v>
      </c>
      <c r="C11582" t="s">
        <v>26</v>
      </c>
      <c r="D11582">
        <v>81</v>
      </c>
      <c r="E11582">
        <v>13613269493.918301</v>
      </c>
      <c r="F11582">
        <v>9972436.2015049197</v>
      </c>
      <c r="G11582">
        <v>1343312958.68887</v>
      </c>
      <c r="H11582">
        <v>9382688697.1385193</v>
      </c>
      <c r="I11582">
        <v>4635310.2378367903</v>
      </c>
      <c r="J11582">
        <v>-9289179.92775774</v>
      </c>
      <c r="K11582">
        <v>2024.1770702962101</v>
      </c>
      <c r="L11582">
        <v>795599.11249738699</v>
      </c>
      <c r="M11582">
        <v>1779136.3953527701</v>
      </c>
      <c r="Y11582" s="15">
        <f t="shared" si="1191"/>
        <v>1</v>
      </c>
      <c r="Z11582" s="15">
        <f t="shared" si="1192"/>
        <v>1</v>
      </c>
      <c r="AD11582" s="15">
        <f t="shared" si="1195"/>
        <v>1</v>
      </c>
      <c r="AE11582" s="15">
        <f t="shared" si="1196"/>
        <v>1</v>
      </c>
      <c r="AI11582" t="str">
        <f t="shared" si="1193"/>
        <v/>
      </c>
      <c r="AJ11582" t="str">
        <f t="shared" si="1194"/>
        <v/>
      </c>
      <c r="AL11582">
        <f t="shared" si="1190"/>
        <v>0</v>
      </c>
    </row>
    <row r="11583" spans="1:38" x14ac:dyDescent="0.3">
      <c r="A11583">
        <v>11582</v>
      </c>
      <c r="B11583" t="s">
        <v>34</v>
      </c>
      <c r="C11583" t="s">
        <v>26</v>
      </c>
      <c r="D11583">
        <v>82</v>
      </c>
      <c r="E11583">
        <v>12544384644.249001</v>
      </c>
      <c r="F11583">
        <v>10886086.488914</v>
      </c>
      <c r="G11583">
        <v>1342495636.1765699</v>
      </c>
      <c r="H11583">
        <v>10207089144.700399</v>
      </c>
      <c r="I11583">
        <v>4750214.6493980903</v>
      </c>
      <c r="J11583">
        <v>-9463159.6376433391</v>
      </c>
      <c r="K11583">
        <v>2148.7637713368999</v>
      </c>
      <c r="L11583">
        <v>573131.19162654097</v>
      </c>
      <c r="M11583">
        <v>1643085.9825494301</v>
      </c>
      <c r="Y11583" s="15">
        <f t="shared" si="1191"/>
        <v>1</v>
      </c>
      <c r="Z11583" s="15">
        <f t="shared" si="1192"/>
        <v>1</v>
      </c>
      <c r="AD11583" s="15">
        <f t="shared" si="1195"/>
        <v>1</v>
      </c>
      <c r="AE11583" s="15">
        <f t="shared" si="1196"/>
        <v>1</v>
      </c>
      <c r="AI11583" t="str">
        <f t="shared" si="1193"/>
        <v/>
      </c>
      <c r="AJ11583" t="str">
        <f t="shared" si="1194"/>
        <v/>
      </c>
      <c r="AL11583">
        <f t="shared" si="1190"/>
        <v>0</v>
      </c>
    </row>
    <row r="11584" spans="1:38" x14ac:dyDescent="0.3">
      <c r="A11584">
        <v>11583</v>
      </c>
      <c r="B11584" t="s">
        <v>34</v>
      </c>
      <c r="C11584" t="s">
        <v>26</v>
      </c>
      <c r="D11584">
        <v>83</v>
      </c>
      <c r="E11584">
        <v>11060406476.1744</v>
      </c>
      <c r="F11584">
        <v>10421817.161976799</v>
      </c>
      <c r="G11584">
        <v>1342959940.4582701</v>
      </c>
      <c r="H11584">
        <v>8298360800.9196596</v>
      </c>
      <c r="I11584">
        <v>4537057.8617865704</v>
      </c>
      <c r="J11584">
        <v>-9485445.6734705009</v>
      </c>
      <c r="K11584">
        <v>1829.01806715156</v>
      </c>
      <c r="L11584">
        <v>1141090.1047950001</v>
      </c>
      <c r="M11584">
        <v>2010963.06954329</v>
      </c>
      <c r="Y11584" s="15">
        <f t="shared" si="1191"/>
        <v>1</v>
      </c>
      <c r="Z11584" s="15">
        <f t="shared" si="1192"/>
        <v>1</v>
      </c>
      <c r="AD11584" s="15">
        <f t="shared" si="1195"/>
        <v>1</v>
      </c>
      <c r="AE11584" s="15">
        <f t="shared" si="1196"/>
        <v>1</v>
      </c>
      <c r="AI11584" t="str">
        <f t="shared" si="1193"/>
        <v/>
      </c>
      <c r="AJ11584" t="str">
        <f t="shared" si="1194"/>
        <v/>
      </c>
      <c r="AL11584">
        <f t="shared" si="1190"/>
        <v>0</v>
      </c>
    </row>
    <row r="11585" spans="1:38" x14ac:dyDescent="0.3">
      <c r="A11585">
        <v>11584</v>
      </c>
      <c r="B11585" t="s">
        <v>34</v>
      </c>
      <c r="C11585" t="s">
        <v>26</v>
      </c>
      <c r="D11585">
        <v>84</v>
      </c>
      <c r="E11585">
        <v>14070989609.182501</v>
      </c>
      <c r="F11585">
        <v>10481089.680739099</v>
      </c>
      <c r="G11585">
        <v>1341066014.87379</v>
      </c>
      <c r="H11585">
        <v>11661580714.062099</v>
      </c>
      <c r="I11585">
        <v>4380438.4519265704</v>
      </c>
      <c r="J11585">
        <v>-8348069.2153723203</v>
      </c>
      <c r="K11585">
        <v>2662.1948560727301</v>
      </c>
      <c r="L11585">
        <v>-391871.77301818703</v>
      </c>
      <c r="M11585">
        <v>830549.62233359006</v>
      </c>
      <c r="Y11585" s="15">
        <f t="shared" si="1191"/>
        <v>0</v>
      </c>
      <c r="Z11585" s="15">
        <f t="shared" si="1192"/>
        <v>1</v>
      </c>
      <c r="AD11585" s="15">
        <f t="shared" si="1195"/>
        <v>0</v>
      </c>
      <c r="AE11585" s="15">
        <f t="shared" si="1196"/>
        <v>1</v>
      </c>
      <c r="AI11585" t="str">
        <f t="shared" si="1193"/>
        <v/>
      </c>
      <c r="AJ11585" t="str">
        <f t="shared" si="1194"/>
        <v/>
      </c>
      <c r="AL11585">
        <f t="shared" si="1190"/>
        <v>0</v>
      </c>
    </row>
    <row r="11586" spans="1:38" x14ac:dyDescent="0.3">
      <c r="A11586">
        <v>11585</v>
      </c>
      <c r="B11586" t="s">
        <v>34</v>
      </c>
      <c r="C11586" t="s">
        <v>26</v>
      </c>
      <c r="D11586">
        <v>85</v>
      </c>
      <c r="E11586">
        <v>11465625714.8412</v>
      </c>
      <c r="F11586">
        <v>10327875.8744698</v>
      </c>
      <c r="G11586">
        <v>1342163784.8283401</v>
      </c>
      <c r="H11586">
        <v>8561460929.1231804</v>
      </c>
      <c r="I11586">
        <v>4494932.4591128202</v>
      </c>
      <c r="J11586">
        <v>-9253616.0997171402</v>
      </c>
      <c r="K11586">
        <v>1904.6917850269499</v>
      </c>
      <c r="L11586">
        <v>991295.29925068095</v>
      </c>
      <c r="M11586">
        <v>1888747.6491373801</v>
      </c>
      <c r="Y11586" s="15">
        <f t="shared" si="1191"/>
        <v>1</v>
      </c>
      <c r="Z11586" s="15">
        <f t="shared" si="1192"/>
        <v>1</v>
      </c>
      <c r="AD11586" s="15">
        <f t="shared" si="1195"/>
        <v>1</v>
      </c>
      <c r="AE11586" s="15">
        <f t="shared" si="1196"/>
        <v>1</v>
      </c>
      <c r="AI11586" t="str">
        <f t="shared" si="1193"/>
        <v/>
      </c>
      <c r="AJ11586" t="str">
        <f t="shared" si="1194"/>
        <v/>
      </c>
      <c r="AL11586">
        <f t="shared" ref="AL11586:AL11649" si="1197">IF(H11586&lt;0,1,0)</f>
        <v>0</v>
      </c>
    </row>
    <row r="11587" spans="1:38" x14ac:dyDescent="0.3">
      <c r="A11587">
        <v>11586</v>
      </c>
      <c r="B11587" t="s">
        <v>34</v>
      </c>
      <c r="C11587" t="s">
        <v>26</v>
      </c>
      <c r="D11587">
        <v>86</v>
      </c>
      <c r="E11587">
        <v>15484482625.654301</v>
      </c>
      <c r="F11587">
        <v>10060563.271723</v>
      </c>
      <c r="G11587">
        <v>1340942920.11869</v>
      </c>
      <c r="H11587">
        <v>12987114924.197901</v>
      </c>
      <c r="I11587">
        <v>4602125.37640459</v>
      </c>
      <c r="J11587">
        <v>-8945687.4082441293</v>
      </c>
      <c r="K11587">
        <v>2821.9819891878001</v>
      </c>
      <c r="L11587">
        <v>-712637.93613206001</v>
      </c>
      <c r="M11587">
        <v>648732.15052249795</v>
      </c>
      <c r="Y11587" s="15">
        <f t="shared" si="1191"/>
        <v>0</v>
      </c>
      <c r="Z11587" s="15">
        <f t="shared" si="1192"/>
        <v>1</v>
      </c>
      <c r="AD11587" s="15">
        <f t="shared" si="1195"/>
        <v>0</v>
      </c>
      <c r="AE11587" s="15">
        <f t="shared" si="1196"/>
        <v>1</v>
      </c>
      <c r="AI11587" t="str">
        <f t="shared" si="1193"/>
        <v/>
      </c>
      <c r="AJ11587" t="str">
        <f t="shared" si="1194"/>
        <v/>
      </c>
      <c r="AL11587">
        <f t="shared" si="1197"/>
        <v>0</v>
      </c>
    </row>
    <row r="11588" spans="1:38" x14ac:dyDescent="0.3">
      <c r="A11588">
        <v>11587</v>
      </c>
      <c r="B11588" t="s">
        <v>34</v>
      </c>
      <c r="C11588" t="s">
        <v>26</v>
      </c>
      <c r="D11588">
        <v>87</v>
      </c>
      <c r="E11588">
        <v>16061740711.0704</v>
      </c>
      <c r="F11588">
        <v>10577735.002665</v>
      </c>
      <c r="G11588">
        <v>1341617767.37502</v>
      </c>
      <c r="H11588">
        <v>13741831435.0252</v>
      </c>
      <c r="I11588">
        <v>4588242.2709485097</v>
      </c>
      <c r="J11588">
        <v>-8976271.9063591994</v>
      </c>
      <c r="K11588">
        <v>2995.0099893448801</v>
      </c>
      <c r="L11588">
        <v>-1035376.3683117999</v>
      </c>
      <c r="M11588">
        <v>405106.63046693802</v>
      </c>
      <c r="Y11588" s="15">
        <f t="shared" si="1191"/>
        <v>0</v>
      </c>
      <c r="Z11588" s="15">
        <f t="shared" si="1192"/>
        <v>1</v>
      </c>
      <c r="AD11588" s="15">
        <f t="shared" si="1195"/>
        <v>0</v>
      </c>
      <c r="AE11588" s="15">
        <f t="shared" si="1196"/>
        <v>1</v>
      </c>
      <c r="AI11588" t="str">
        <f t="shared" si="1193"/>
        <v/>
      </c>
      <c r="AJ11588" t="str">
        <f t="shared" si="1194"/>
        <v/>
      </c>
      <c r="AL11588">
        <f t="shared" si="1197"/>
        <v>0</v>
      </c>
    </row>
    <row r="11589" spans="1:38" x14ac:dyDescent="0.3">
      <c r="A11589">
        <v>11588</v>
      </c>
      <c r="B11589" t="s">
        <v>34</v>
      </c>
      <c r="C11589" t="s">
        <v>26</v>
      </c>
      <c r="D11589">
        <v>88</v>
      </c>
      <c r="E11589">
        <v>14740284812.567301</v>
      </c>
      <c r="F11589">
        <v>9910572.8491014801</v>
      </c>
      <c r="G11589">
        <v>1341249479.22593</v>
      </c>
      <c r="H11589">
        <v>12892348640.884199</v>
      </c>
      <c r="I11589">
        <v>4415892.91196399</v>
      </c>
      <c r="J11589">
        <v>-8681172.1765003204</v>
      </c>
      <c r="K11589">
        <v>2919.5338061652001</v>
      </c>
      <c r="L11589">
        <v>-860088.85680709197</v>
      </c>
      <c r="M11589">
        <v>491347.38510367798</v>
      </c>
      <c r="Y11589" s="15">
        <f t="shared" si="1191"/>
        <v>0</v>
      </c>
      <c r="Z11589" s="15">
        <f t="shared" si="1192"/>
        <v>1</v>
      </c>
      <c r="AD11589" s="15">
        <f t="shared" si="1195"/>
        <v>0</v>
      </c>
      <c r="AE11589" s="15">
        <f t="shared" si="1196"/>
        <v>1</v>
      </c>
      <c r="AI11589" t="str">
        <f t="shared" si="1193"/>
        <v/>
      </c>
      <c r="AJ11589" t="str">
        <f t="shared" si="1194"/>
        <v/>
      </c>
      <c r="AL11589">
        <f t="shared" si="1197"/>
        <v>0</v>
      </c>
    </row>
    <row r="11590" spans="1:38" x14ac:dyDescent="0.3">
      <c r="A11590">
        <v>11589</v>
      </c>
      <c r="B11590" t="s">
        <v>34</v>
      </c>
      <c r="C11590" t="s">
        <v>26</v>
      </c>
      <c r="D11590">
        <v>89</v>
      </c>
      <c r="E11590">
        <v>13731708362.0229</v>
      </c>
      <c r="F11590">
        <v>10611014.645924499</v>
      </c>
      <c r="G11590">
        <v>1341388623.6055501</v>
      </c>
      <c r="H11590">
        <v>11196694636.4849</v>
      </c>
      <c r="I11590">
        <v>4407799.2476472901</v>
      </c>
      <c r="J11590">
        <v>-8130042.2543928605</v>
      </c>
      <c r="K11590">
        <v>2540.20067780112</v>
      </c>
      <c r="L11590">
        <v>-174263.99141665199</v>
      </c>
      <c r="M11590">
        <v>999425.87245875597</v>
      </c>
      <c r="Y11590" s="15">
        <f t="shared" ref="Y11590:Y11653" si="1198">IF(K11590&lt;cet_ZAF_lo,1,0)</f>
        <v>0</v>
      </c>
      <c r="Z11590" s="15">
        <f t="shared" ref="Z11590:Z11653" si="1199">IF(K11590&lt;cet_ZAF_hi,1,0)</f>
        <v>1</v>
      </c>
      <c r="AD11590" s="15">
        <f t="shared" si="1195"/>
        <v>0</v>
      </c>
      <c r="AE11590" s="15">
        <f t="shared" si="1196"/>
        <v>1</v>
      </c>
      <c r="AI11590" t="str">
        <f t="shared" si="1193"/>
        <v/>
      </c>
      <c r="AJ11590" t="str">
        <f t="shared" si="1194"/>
        <v/>
      </c>
      <c r="AL11590">
        <f t="shared" si="1197"/>
        <v>0</v>
      </c>
    </row>
    <row r="11591" spans="1:38" x14ac:dyDescent="0.3">
      <c r="A11591">
        <v>11590</v>
      </c>
      <c r="B11591" t="s">
        <v>34</v>
      </c>
      <c r="C11591" t="s">
        <v>26</v>
      </c>
      <c r="D11591">
        <v>90</v>
      </c>
      <c r="E11591">
        <v>13885269390.3417</v>
      </c>
      <c r="F11591">
        <v>10152861.380907901</v>
      </c>
      <c r="G11591">
        <v>1341899002.80445</v>
      </c>
      <c r="H11591">
        <v>10456265073.4939</v>
      </c>
      <c r="I11591">
        <v>4507315.91730648</v>
      </c>
      <c r="J11591">
        <v>-8847397.8147230092</v>
      </c>
      <c r="K11591">
        <v>2319.8429542836402</v>
      </c>
      <c r="L11591">
        <v>228261.30639980099</v>
      </c>
      <c r="M11591">
        <v>1324335.88279881</v>
      </c>
      <c r="Y11591" s="15">
        <f t="shared" si="1198"/>
        <v>1</v>
      </c>
      <c r="Z11591" s="15">
        <f t="shared" si="1199"/>
        <v>1</v>
      </c>
      <c r="AD11591" s="15">
        <f t="shared" si="1195"/>
        <v>1</v>
      </c>
      <c r="AE11591" s="15">
        <f t="shared" si="1196"/>
        <v>1</v>
      </c>
      <c r="AI11591" t="str">
        <f t="shared" si="1193"/>
        <v/>
      </c>
      <c r="AJ11591" t="str">
        <f t="shared" si="1194"/>
        <v/>
      </c>
      <c r="AL11591">
        <f t="shared" si="1197"/>
        <v>0</v>
      </c>
    </row>
    <row r="11592" spans="1:38" x14ac:dyDescent="0.3">
      <c r="A11592">
        <v>11591</v>
      </c>
      <c r="B11592" t="s">
        <v>34</v>
      </c>
      <c r="C11592" t="s">
        <v>26</v>
      </c>
      <c r="D11592">
        <v>91</v>
      </c>
      <c r="E11592">
        <v>13677847181.5438</v>
      </c>
      <c r="F11592">
        <v>9944097.3633408695</v>
      </c>
      <c r="G11592">
        <v>1341388711.5592301</v>
      </c>
      <c r="H11592">
        <v>10956595608.014</v>
      </c>
      <c r="I11592">
        <v>4513418.8006256204</v>
      </c>
      <c r="J11592">
        <v>-9400722.0549790896</v>
      </c>
      <c r="K11592">
        <v>2427.56014719825</v>
      </c>
      <c r="L11592">
        <v>29612.142437462699</v>
      </c>
      <c r="M11592">
        <v>1178133.70395296</v>
      </c>
      <c r="Y11592" s="15">
        <f t="shared" si="1198"/>
        <v>1</v>
      </c>
      <c r="Z11592" s="15">
        <f t="shared" si="1199"/>
        <v>1</v>
      </c>
      <c r="AD11592" s="15">
        <f t="shared" si="1195"/>
        <v>1</v>
      </c>
      <c r="AE11592" s="15">
        <f t="shared" si="1196"/>
        <v>1</v>
      </c>
      <c r="AI11592" t="str">
        <f t="shared" si="1193"/>
        <v/>
      </c>
      <c r="AJ11592" t="str">
        <f t="shared" si="1194"/>
        <v/>
      </c>
      <c r="AL11592">
        <f t="shared" si="1197"/>
        <v>0</v>
      </c>
    </row>
    <row r="11593" spans="1:38" x14ac:dyDescent="0.3">
      <c r="A11593">
        <v>11592</v>
      </c>
      <c r="B11593" t="s">
        <v>34</v>
      </c>
      <c r="C11593" t="s">
        <v>26</v>
      </c>
      <c r="D11593">
        <v>92</v>
      </c>
      <c r="E11593">
        <v>12069179692.3225</v>
      </c>
      <c r="F11593">
        <v>10373985.2650427</v>
      </c>
      <c r="G11593">
        <v>1342343459.8457501</v>
      </c>
      <c r="H11593">
        <v>9069288176.0986996</v>
      </c>
      <c r="I11593">
        <v>4667547.3519360898</v>
      </c>
      <c r="J11593">
        <v>-9464825.2669832706</v>
      </c>
      <c r="K11593">
        <v>1943.0522054236401</v>
      </c>
      <c r="L11593">
        <v>956090.23844413797</v>
      </c>
      <c r="M11593">
        <v>1906775.41388569</v>
      </c>
      <c r="Y11593" s="15">
        <f t="shared" si="1198"/>
        <v>1</v>
      </c>
      <c r="Z11593" s="15">
        <f t="shared" si="1199"/>
        <v>1</v>
      </c>
      <c r="AD11593" s="15">
        <f t="shared" si="1195"/>
        <v>1</v>
      </c>
      <c r="AE11593" s="15">
        <f t="shared" si="1196"/>
        <v>1</v>
      </c>
      <c r="AI11593" t="str">
        <f t="shared" si="1193"/>
        <v/>
      </c>
      <c r="AJ11593" t="str">
        <f t="shared" si="1194"/>
        <v/>
      </c>
      <c r="AL11593">
        <f t="shared" si="1197"/>
        <v>0</v>
      </c>
    </row>
    <row r="11594" spans="1:38" x14ac:dyDescent="0.3">
      <c r="A11594">
        <v>11593</v>
      </c>
      <c r="B11594" t="s">
        <v>34</v>
      </c>
      <c r="C11594" t="s">
        <v>26</v>
      </c>
      <c r="D11594">
        <v>93</v>
      </c>
      <c r="E11594">
        <v>11393210734.125299</v>
      </c>
      <c r="F11594">
        <v>10294714.361184301</v>
      </c>
      <c r="G11594">
        <v>1340939728.9609699</v>
      </c>
      <c r="H11594">
        <v>9048320846.1519108</v>
      </c>
      <c r="I11594">
        <v>4561235.9725069096</v>
      </c>
      <c r="J11594">
        <v>-8719825.8284819108</v>
      </c>
      <c r="K11594">
        <v>1983.74320045951</v>
      </c>
      <c r="L11594">
        <v>858359.39415408799</v>
      </c>
      <c r="M11594">
        <v>1806846.6760716999</v>
      </c>
      <c r="Y11594" s="15">
        <f t="shared" si="1198"/>
        <v>1</v>
      </c>
      <c r="Z11594" s="15">
        <f t="shared" si="1199"/>
        <v>1</v>
      </c>
      <c r="AD11594" s="15">
        <f t="shared" si="1195"/>
        <v>1</v>
      </c>
      <c r="AE11594" s="15">
        <f t="shared" si="1196"/>
        <v>1</v>
      </c>
      <c r="AI11594" t="str">
        <f t="shared" si="1193"/>
        <v/>
      </c>
      <c r="AJ11594" t="str">
        <f t="shared" si="1194"/>
        <v/>
      </c>
      <c r="AL11594">
        <f t="shared" si="1197"/>
        <v>0</v>
      </c>
    </row>
    <row r="11595" spans="1:38" x14ac:dyDescent="0.3">
      <c r="A11595">
        <v>11594</v>
      </c>
      <c r="B11595" t="s">
        <v>34</v>
      </c>
      <c r="C11595" t="s">
        <v>26</v>
      </c>
      <c r="D11595">
        <v>94</v>
      </c>
      <c r="E11595">
        <v>9885726575.4893093</v>
      </c>
      <c r="F11595">
        <v>10436455.7046615</v>
      </c>
      <c r="G11595">
        <v>1341635532.6065199</v>
      </c>
      <c r="H11595">
        <v>6667850856.06075</v>
      </c>
      <c r="I11595">
        <v>4565213.0307953497</v>
      </c>
      <c r="J11595">
        <v>-8915477.8711583596</v>
      </c>
      <c r="K11595">
        <v>1460.57824926936</v>
      </c>
      <c r="L11595">
        <v>1836504.66792187</v>
      </c>
      <c r="M11595">
        <v>2535459.9594317498</v>
      </c>
      <c r="Y11595" s="15">
        <f t="shared" si="1198"/>
        <v>1</v>
      </c>
      <c r="Z11595" s="15">
        <f t="shared" si="1199"/>
        <v>1</v>
      </c>
      <c r="AD11595" s="15">
        <f t="shared" si="1195"/>
        <v>1</v>
      </c>
      <c r="AE11595" s="15">
        <f t="shared" si="1196"/>
        <v>1</v>
      </c>
      <c r="AI11595" t="str">
        <f t="shared" si="1193"/>
        <v/>
      </c>
      <c r="AJ11595" t="str">
        <f t="shared" si="1194"/>
        <v/>
      </c>
      <c r="AL11595">
        <f t="shared" si="1197"/>
        <v>0</v>
      </c>
    </row>
    <row r="11596" spans="1:38" x14ac:dyDescent="0.3">
      <c r="A11596">
        <v>11595</v>
      </c>
      <c r="B11596" t="s">
        <v>34</v>
      </c>
      <c r="C11596" t="s">
        <v>26</v>
      </c>
      <c r="D11596">
        <v>95</v>
      </c>
      <c r="E11596">
        <v>12348056551.861099</v>
      </c>
      <c r="F11596">
        <v>9933226.6388833802</v>
      </c>
      <c r="G11596">
        <v>1341703528.5652599</v>
      </c>
      <c r="H11596">
        <v>9998177244.5083408</v>
      </c>
      <c r="I11596">
        <v>4602981.2574413996</v>
      </c>
      <c r="J11596">
        <v>-8639661.0314626694</v>
      </c>
      <c r="K11596">
        <v>2172.1090496175302</v>
      </c>
      <c r="L11596">
        <v>511391.56092275103</v>
      </c>
      <c r="M11596">
        <v>1559447.23003701</v>
      </c>
      <c r="Y11596" s="15">
        <f t="shared" si="1198"/>
        <v>1</v>
      </c>
      <c r="Z11596" s="15">
        <f t="shared" si="1199"/>
        <v>1</v>
      </c>
      <c r="AD11596" s="15">
        <f t="shared" si="1195"/>
        <v>1</v>
      </c>
      <c r="AE11596" s="15">
        <f t="shared" si="1196"/>
        <v>1</v>
      </c>
      <c r="AI11596" t="str">
        <f t="shared" si="1193"/>
        <v/>
      </c>
      <c r="AJ11596" t="str">
        <f t="shared" si="1194"/>
        <v/>
      </c>
      <c r="AL11596">
        <f t="shared" si="1197"/>
        <v>0</v>
      </c>
    </row>
    <row r="11597" spans="1:38" x14ac:dyDescent="0.3">
      <c r="A11597">
        <v>11596</v>
      </c>
      <c r="B11597" t="s">
        <v>34</v>
      </c>
      <c r="C11597" t="s">
        <v>26</v>
      </c>
      <c r="D11597">
        <v>96</v>
      </c>
      <c r="E11597">
        <v>10075705588.2838</v>
      </c>
      <c r="F11597">
        <v>10343459.1481316</v>
      </c>
      <c r="G11597">
        <v>1340965954.98352</v>
      </c>
      <c r="H11597">
        <v>6951298349.0101404</v>
      </c>
      <c r="I11597">
        <v>4519843.7439638302</v>
      </c>
      <c r="J11597">
        <v>-8494393.6065464001</v>
      </c>
      <c r="K11597">
        <v>1537.9510316686201</v>
      </c>
      <c r="L11597">
        <v>1675139.1536487199</v>
      </c>
      <c r="M11597">
        <v>2403806.7361709401</v>
      </c>
      <c r="Y11597" s="15">
        <f t="shared" si="1198"/>
        <v>1</v>
      </c>
      <c r="Z11597" s="15">
        <f t="shared" si="1199"/>
        <v>1</v>
      </c>
      <c r="AD11597" s="15">
        <f t="shared" si="1195"/>
        <v>1</v>
      </c>
      <c r="AE11597" s="15">
        <f t="shared" si="1196"/>
        <v>1</v>
      </c>
      <c r="AI11597" t="str">
        <f t="shared" si="1193"/>
        <v/>
      </c>
      <c r="AJ11597" t="str">
        <f t="shared" si="1194"/>
        <v/>
      </c>
      <c r="AL11597">
        <f t="shared" si="1197"/>
        <v>0</v>
      </c>
    </row>
    <row r="11598" spans="1:38" x14ac:dyDescent="0.3">
      <c r="A11598">
        <v>11597</v>
      </c>
      <c r="B11598" t="s">
        <v>34</v>
      </c>
      <c r="C11598" t="s">
        <v>26</v>
      </c>
      <c r="D11598">
        <v>97</v>
      </c>
      <c r="E11598">
        <v>14728581020.6952</v>
      </c>
      <c r="F11598">
        <v>10320176.6895508</v>
      </c>
      <c r="G11598">
        <v>1341176359.63006</v>
      </c>
      <c r="H11598">
        <v>12744625758.6422</v>
      </c>
      <c r="I11598">
        <v>4618632.9122244604</v>
      </c>
      <c r="J11598">
        <v>-8803241.8078787308</v>
      </c>
      <c r="K11598">
        <v>2759.3935263636399</v>
      </c>
      <c r="L11598">
        <v>-596895.69512130402</v>
      </c>
      <c r="M11598">
        <v>739055.54383288999</v>
      </c>
      <c r="Y11598" s="15">
        <f t="shared" si="1198"/>
        <v>0</v>
      </c>
      <c r="Z11598" s="15">
        <f t="shared" si="1199"/>
        <v>1</v>
      </c>
      <c r="AD11598" s="15">
        <f t="shared" si="1195"/>
        <v>0</v>
      </c>
      <c r="AE11598" s="15">
        <f t="shared" si="1196"/>
        <v>1</v>
      </c>
      <c r="AI11598" t="str">
        <f t="shared" si="1193"/>
        <v/>
      </c>
      <c r="AJ11598" t="str">
        <f t="shared" si="1194"/>
        <v/>
      </c>
      <c r="AL11598">
        <f t="shared" si="1197"/>
        <v>0</v>
      </c>
    </row>
    <row r="11599" spans="1:38" x14ac:dyDescent="0.3">
      <c r="A11599">
        <v>11598</v>
      </c>
      <c r="B11599" t="s">
        <v>34</v>
      </c>
      <c r="C11599" t="s">
        <v>26</v>
      </c>
      <c r="D11599">
        <v>98</v>
      </c>
      <c r="E11599">
        <v>10614567068.0588</v>
      </c>
      <c r="F11599">
        <v>10423568.7064064</v>
      </c>
      <c r="G11599">
        <v>1341332485.85935</v>
      </c>
      <c r="H11599">
        <v>7628750958.9385099</v>
      </c>
      <c r="I11599">
        <v>4602730.5847123396</v>
      </c>
      <c r="J11599">
        <v>-8998558.4879651107</v>
      </c>
      <c r="K11599">
        <v>1657.4402560681899</v>
      </c>
      <c r="L11599">
        <v>1480789.6491238801</v>
      </c>
      <c r="M11599">
        <v>2280470.9805553602</v>
      </c>
      <c r="Y11599" s="15">
        <f t="shared" si="1198"/>
        <v>1</v>
      </c>
      <c r="Z11599" s="15">
        <f t="shared" si="1199"/>
        <v>1</v>
      </c>
      <c r="AD11599" s="15">
        <f t="shared" si="1195"/>
        <v>1</v>
      </c>
      <c r="AE11599" s="15">
        <f t="shared" si="1196"/>
        <v>1</v>
      </c>
      <c r="AI11599" t="str">
        <f t="shared" si="1193"/>
        <v/>
      </c>
      <c r="AJ11599" t="str">
        <f t="shared" si="1194"/>
        <v/>
      </c>
      <c r="AL11599">
        <f t="shared" si="1197"/>
        <v>0</v>
      </c>
    </row>
    <row r="11600" spans="1:38" x14ac:dyDescent="0.3">
      <c r="A11600">
        <v>11599</v>
      </c>
      <c r="B11600" t="s">
        <v>34</v>
      </c>
      <c r="C11600" t="s">
        <v>26</v>
      </c>
      <c r="D11600">
        <v>99</v>
      </c>
      <c r="E11600">
        <v>12246654691.5361</v>
      </c>
      <c r="F11600">
        <v>10264086.2685278</v>
      </c>
      <c r="G11600">
        <v>1340520020.6031301</v>
      </c>
      <c r="H11600">
        <v>9388140357.4079399</v>
      </c>
      <c r="I11600">
        <v>4438002.9811443798</v>
      </c>
      <c r="J11600">
        <v>-8342733.1799516696</v>
      </c>
      <c r="K11600">
        <v>2115.39748785548</v>
      </c>
      <c r="L11600">
        <v>596060.85344906605</v>
      </c>
      <c r="M11600">
        <v>1580169.6048143301</v>
      </c>
      <c r="Y11600" s="15">
        <f t="shared" si="1198"/>
        <v>1</v>
      </c>
      <c r="Z11600" s="15">
        <f t="shared" si="1199"/>
        <v>1</v>
      </c>
      <c r="AD11600" s="15">
        <f t="shared" si="1195"/>
        <v>1</v>
      </c>
      <c r="AE11600" s="15">
        <f t="shared" si="1196"/>
        <v>1</v>
      </c>
      <c r="AI11600" t="str">
        <f t="shared" si="1193"/>
        <v/>
      </c>
      <c r="AJ11600" t="str">
        <f t="shared" si="1194"/>
        <v/>
      </c>
      <c r="AL11600">
        <f t="shared" si="1197"/>
        <v>0</v>
      </c>
    </row>
    <row r="11601" spans="1:38" x14ac:dyDescent="0.3">
      <c r="A11601">
        <v>11600</v>
      </c>
      <c r="B11601" t="s">
        <v>34</v>
      </c>
      <c r="C11601" t="s">
        <v>26</v>
      </c>
      <c r="D11601">
        <v>100</v>
      </c>
      <c r="E11601">
        <v>14801223287.901199</v>
      </c>
      <c r="F11601">
        <v>10334483.1023005</v>
      </c>
      <c r="G11601">
        <v>1342693934.1814599</v>
      </c>
      <c r="H11601">
        <v>11362088948.865999</v>
      </c>
      <c r="I11601">
        <v>4540107.41528071</v>
      </c>
      <c r="J11601">
        <v>-8972900.3960225601</v>
      </c>
      <c r="K11601">
        <v>2502.6035530843201</v>
      </c>
      <c r="L11601">
        <v>-109640.727526344</v>
      </c>
      <c r="M11601">
        <v>1081386.54120708</v>
      </c>
      <c r="Y11601" s="15">
        <f t="shared" si="1198"/>
        <v>0</v>
      </c>
      <c r="Z11601" s="15">
        <f t="shared" si="1199"/>
        <v>1</v>
      </c>
      <c r="AD11601" s="15">
        <f t="shared" si="1195"/>
        <v>0</v>
      </c>
      <c r="AE11601" s="15">
        <f t="shared" si="1196"/>
        <v>1</v>
      </c>
      <c r="AI11601" t="str">
        <f t="shared" si="1193"/>
        <v/>
      </c>
      <c r="AJ11601" t="str">
        <f t="shared" si="1194"/>
        <v/>
      </c>
      <c r="AL11601">
        <f t="shared" si="1197"/>
        <v>0</v>
      </c>
    </row>
    <row r="11602" spans="1:38" x14ac:dyDescent="0.3">
      <c r="A11602">
        <v>11601</v>
      </c>
      <c r="B11602" t="s">
        <v>34</v>
      </c>
      <c r="C11602" t="s">
        <v>26</v>
      </c>
      <c r="D11602">
        <v>101</v>
      </c>
      <c r="E11602">
        <v>16646847525.863199</v>
      </c>
      <c r="F11602">
        <v>9987996.3333199006</v>
      </c>
      <c r="G11602">
        <v>1341616702.3641</v>
      </c>
      <c r="H11602">
        <v>14008427746.409599</v>
      </c>
      <c r="I11602">
        <v>4376858.2129001301</v>
      </c>
      <c r="J11602">
        <v>-8242791.2760481797</v>
      </c>
      <c r="K11602">
        <v>3200.5669512258501</v>
      </c>
      <c r="L11602">
        <v>-1355860.5847304701</v>
      </c>
      <c r="M11602">
        <v>112568.285448455</v>
      </c>
      <c r="Y11602" s="15">
        <f t="shared" si="1198"/>
        <v>0</v>
      </c>
      <c r="Z11602" s="15">
        <f t="shared" si="1199"/>
        <v>1</v>
      </c>
      <c r="AD11602" s="15">
        <f t="shared" si="1195"/>
        <v>0</v>
      </c>
      <c r="AE11602" s="15">
        <f t="shared" si="1196"/>
        <v>1</v>
      </c>
      <c r="AI11602" t="str">
        <f t="shared" si="1193"/>
        <v/>
      </c>
      <c r="AJ11602" t="str">
        <f t="shared" si="1194"/>
        <v/>
      </c>
      <c r="AL11602">
        <f t="shared" si="1197"/>
        <v>0</v>
      </c>
    </row>
    <row r="11603" spans="1:38" x14ac:dyDescent="0.3">
      <c r="A11603">
        <v>11602</v>
      </c>
      <c r="B11603" t="s">
        <v>34</v>
      </c>
      <c r="C11603" t="s">
        <v>26</v>
      </c>
      <c r="D11603">
        <v>102</v>
      </c>
      <c r="E11603">
        <v>13415974053.8703</v>
      </c>
      <c r="F11603">
        <v>10580690.193329601</v>
      </c>
      <c r="G11603">
        <v>1342091759.07265</v>
      </c>
      <c r="H11603">
        <v>10839163246.813299</v>
      </c>
      <c r="I11603">
        <v>4754069.7807368701</v>
      </c>
      <c r="J11603">
        <v>-9163481.3825128097</v>
      </c>
      <c r="K11603">
        <v>2279.9756307180701</v>
      </c>
      <c r="L11603">
        <v>318320.38612551702</v>
      </c>
      <c r="M11603">
        <v>1454532.1386744401</v>
      </c>
      <c r="Y11603" s="15">
        <f t="shared" si="1198"/>
        <v>1</v>
      </c>
      <c r="Z11603" s="15">
        <f t="shared" si="1199"/>
        <v>1</v>
      </c>
      <c r="AD11603" s="15">
        <f t="shared" si="1195"/>
        <v>1</v>
      </c>
      <c r="AE11603" s="15">
        <f t="shared" si="1196"/>
        <v>1</v>
      </c>
      <c r="AI11603" t="str">
        <f t="shared" ref="AI11603:AI11666" si="1200">IF(Y11603&lt;&gt;AD11603,"ERROR!","")</f>
        <v/>
      </c>
      <c r="AJ11603" t="str">
        <f t="shared" ref="AJ11603:AJ11666" si="1201">IF(Z11603&lt;&gt;AE11603,"ERROR!","")</f>
        <v/>
      </c>
      <c r="AL11603">
        <f t="shared" si="1197"/>
        <v>0</v>
      </c>
    </row>
    <row r="11604" spans="1:38" x14ac:dyDescent="0.3">
      <c r="A11604">
        <v>11603</v>
      </c>
      <c r="B11604" t="s">
        <v>34</v>
      </c>
      <c r="C11604" t="s">
        <v>26</v>
      </c>
      <c r="D11604">
        <v>103</v>
      </c>
      <c r="E11604">
        <v>9975640079.3559494</v>
      </c>
      <c r="F11604">
        <v>10802201.050538201</v>
      </c>
      <c r="G11604">
        <v>1342551498.0561399</v>
      </c>
      <c r="H11604">
        <v>7338894996.0489597</v>
      </c>
      <c r="I11604">
        <v>4324955.1499798698</v>
      </c>
      <c r="J11604">
        <v>-8370671.6907508401</v>
      </c>
      <c r="K11604">
        <v>1696.8719308183199</v>
      </c>
      <c r="L11604">
        <v>1321633.00281955</v>
      </c>
      <c r="M11604">
        <v>2090930.2774670899</v>
      </c>
      <c r="Y11604" s="15">
        <f t="shared" si="1198"/>
        <v>1</v>
      </c>
      <c r="Z11604" s="15">
        <f t="shared" si="1199"/>
        <v>1</v>
      </c>
      <c r="AD11604" s="15">
        <f t="shared" si="1195"/>
        <v>1</v>
      </c>
      <c r="AE11604" s="15">
        <f t="shared" si="1196"/>
        <v>1</v>
      </c>
      <c r="AI11604" t="str">
        <f t="shared" si="1200"/>
        <v/>
      </c>
      <c r="AJ11604" t="str">
        <f t="shared" si="1201"/>
        <v/>
      </c>
      <c r="AL11604">
        <f t="shared" si="1197"/>
        <v>0</v>
      </c>
    </row>
    <row r="11605" spans="1:38" x14ac:dyDescent="0.3">
      <c r="A11605">
        <v>11604</v>
      </c>
      <c r="B11605" t="s">
        <v>34</v>
      </c>
      <c r="C11605" t="s">
        <v>26</v>
      </c>
      <c r="D11605">
        <v>104</v>
      </c>
      <c r="E11605">
        <v>10737006406.6357</v>
      </c>
      <c r="F11605">
        <v>10239281.8632174</v>
      </c>
      <c r="G11605">
        <v>1342169051.5396199</v>
      </c>
      <c r="H11605">
        <v>8793569976.2927094</v>
      </c>
      <c r="I11605">
        <v>4559582.4127287399</v>
      </c>
      <c r="J11605">
        <v>-9654075.3560557403</v>
      </c>
      <c r="K11605">
        <v>1928.5910814429301</v>
      </c>
      <c r="L11605">
        <v>960958.44050646399</v>
      </c>
      <c r="M11605">
        <v>1882741.5455688001</v>
      </c>
      <c r="Y11605" s="15">
        <f t="shared" si="1198"/>
        <v>1</v>
      </c>
      <c r="Z11605" s="15">
        <f t="shared" si="1199"/>
        <v>1</v>
      </c>
      <c r="AD11605" s="15">
        <f t="shared" si="1195"/>
        <v>1</v>
      </c>
      <c r="AE11605" s="15">
        <f t="shared" si="1196"/>
        <v>1</v>
      </c>
      <c r="AI11605" t="str">
        <f t="shared" si="1200"/>
        <v/>
      </c>
      <c r="AJ11605" t="str">
        <f t="shared" si="1201"/>
        <v/>
      </c>
      <c r="AL11605">
        <f t="shared" si="1197"/>
        <v>0</v>
      </c>
    </row>
    <row r="11606" spans="1:38" x14ac:dyDescent="0.3">
      <c r="A11606">
        <v>11605</v>
      </c>
      <c r="B11606" t="s">
        <v>34</v>
      </c>
      <c r="C11606" t="s">
        <v>26</v>
      </c>
      <c r="D11606">
        <v>105</v>
      </c>
      <c r="E11606">
        <v>12750355849.116301</v>
      </c>
      <c r="F11606">
        <v>10962865.722340699</v>
      </c>
      <c r="G11606">
        <v>1342811467.221</v>
      </c>
      <c r="H11606">
        <v>10531125438.3736</v>
      </c>
      <c r="I11606">
        <v>4680611.0324441502</v>
      </c>
      <c r="J11606">
        <v>-9043588.3153831996</v>
      </c>
      <c r="K11606">
        <v>2249.9467196432201</v>
      </c>
      <c r="L11606">
        <v>370921.04769596702</v>
      </c>
      <c r="M11606">
        <v>1474842.8374305</v>
      </c>
      <c r="Y11606" s="15">
        <f t="shared" si="1198"/>
        <v>1</v>
      </c>
      <c r="Z11606" s="15">
        <f t="shared" si="1199"/>
        <v>1</v>
      </c>
      <c r="AD11606" s="15">
        <f t="shared" si="1195"/>
        <v>1</v>
      </c>
      <c r="AE11606" s="15">
        <f t="shared" si="1196"/>
        <v>1</v>
      </c>
      <c r="AI11606" t="str">
        <f t="shared" si="1200"/>
        <v/>
      </c>
      <c r="AJ11606" t="str">
        <f t="shared" si="1201"/>
        <v/>
      </c>
      <c r="AL11606">
        <f t="shared" si="1197"/>
        <v>0</v>
      </c>
    </row>
    <row r="11607" spans="1:38" x14ac:dyDescent="0.3">
      <c r="A11607">
        <v>11606</v>
      </c>
      <c r="B11607" t="s">
        <v>34</v>
      </c>
      <c r="C11607" t="s">
        <v>26</v>
      </c>
      <c r="D11607">
        <v>106</v>
      </c>
      <c r="E11607">
        <v>7403640584.19979</v>
      </c>
      <c r="F11607">
        <v>10291777.2241688</v>
      </c>
      <c r="G11607">
        <v>1341482118.2699201</v>
      </c>
      <c r="H11607">
        <v>5523787417.7301798</v>
      </c>
      <c r="I11607">
        <v>4415415.0893045096</v>
      </c>
      <c r="J11607">
        <v>-8689836.6654362697</v>
      </c>
      <c r="K11607">
        <v>1251.02335930103</v>
      </c>
      <c r="L11607">
        <v>2154895.8835104601</v>
      </c>
      <c r="M11607">
        <v>2733925.0981919598</v>
      </c>
      <c r="Y11607" s="15">
        <f t="shared" si="1198"/>
        <v>1</v>
      </c>
      <c r="Z11607" s="15">
        <f t="shared" si="1199"/>
        <v>1</v>
      </c>
      <c r="AD11607" s="15">
        <f t="shared" si="1195"/>
        <v>1</v>
      </c>
      <c r="AE11607" s="15">
        <f t="shared" si="1196"/>
        <v>1</v>
      </c>
      <c r="AI11607" t="str">
        <f t="shared" si="1200"/>
        <v/>
      </c>
      <c r="AJ11607" t="str">
        <f t="shared" si="1201"/>
        <v/>
      </c>
      <c r="AL11607">
        <f t="shared" si="1197"/>
        <v>0</v>
      </c>
    </row>
    <row r="11608" spans="1:38" x14ac:dyDescent="0.3">
      <c r="A11608">
        <v>11607</v>
      </c>
      <c r="B11608" t="s">
        <v>34</v>
      </c>
      <c r="C11608" t="s">
        <v>26</v>
      </c>
      <c r="D11608">
        <v>107</v>
      </c>
      <c r="E11608">
        <v>22364241459.346001</v>
      </c>
      <c r="F11608">
        <v>10486798.2757535</v>
      </c>
      <c r="G11608">
        <v>1341186440.26477</v>
      </c>
      <c r="H11608">
        <v>18599075805.021</v>
      </c>
      <c r="I11608">
        <v>4377898.0102574797</v>
      </c>
      <c r="J11608">
        <v>-8306949.7755880402</v>
      </c>
      <c r="K11608">
        <v>4248.4031746383998</v>
      </c>
      <c r="L11608">
        <v>-3233468.0485301199</v>
      </c>
      <c r="M11608">
        <v>-1283825.99267991</v>
      </c>
      <c r="Y11608" s="15">
        <f t="shared" si="1198"/>
        <v>0</v>
      </c>
      <c r="Z11608" s="15">
        <f t="shared" si="1199"/>
        <v>0</v>
      </c>
      <c r="AD11608" s="15">
        <f t="shared" si="1195"/>
        <v>0</v>
      </c>
      <c r="AE11608" s="15">
        <f t="shared" si="1196"/>
        <v>0</v>
      </c>
      <c r="AI11608" t="str">
        <f t="shared" si="1200"/>
        <v/>
      </c>
      <c r="AJ11608" t="str">
        <f t="shared" si="1201"/>
        <v/>
      </c>
      <c r="AL11608">
        <f t="shared" si="1197"/>
        <v>0</v>
      </c>
    </row>
    <row r="11609" spans="1:38" x14ac:dyDescent="0.3">
      <c r="A11609">
        <v>11608</v>
      </c>
      <c r="B11609" t="s">
        <v>34</v>
      </c>
      <c r="C11609" t="s">
        <v>26</v>
      </c>
      <c r="D11609">
        <v>108</v>
      </c>
      <c r="E11609">
        <v>14034631801.058001</v>
      </c>
      <c r="F11609">
        <v>9811321.1861639209</v>
      </c>
      <c r="G11609">
        <v>1339270814.18576</v>
      </c>
      <c r="H11609">
        <v>11286784460.2089</v>
      </c>
      <c r="I11609">
        <v>4317751.7682812996</v>
      </c>
      <c r="J11609">
        <v>-7967944.8683159398</v>
      </c>
      <c r="K11609">
        <v>2614.0419982276198</v>
      </c>
      <c r="L11609">
        <v>-301179.25032843603</v>
      </c>
      <c r="M11609">
        <v>881954.24993932399</v>
      </c>
      <c r="Y11609" s="15">
        <f t="shared" si="1198"/>
        <v>0</v>
      </c>
      <c r="Z11609" s="15">
        <f t="shared" si="1199"/>
        <v>1</v>
      </c>
      <c r="AD11609" s="15">
        <f t="shared" si="1195"/>
        <v>0</v>
      </c>
      <c r="AE11609" s="15">
        <f t="shared" si="1196"/>
        <v>1</v>
      </c>
      <c r="AI11609" t="str">
        <f t="shared" si="1200"/>
        <v/>
      </c>
      <c r="AJ11609" t="str">
        <f t="shared" si="1201"/>
        <v/>
      </c>
      <c r="AL11609">
        <f t="shared" si="1197"/>
        <v>0</v>
      </c>
    </row>
    <row r="11610" spans="1:38" x14ac:dyDescent="0.3">
      <c r="A11610">
        <v>11609</v>
      </c>
      <c r="B11610" t="s">
        <v>34</v>
      </c>
      <c r="C11610" t="s">
        <v>26</v>
      </c>
      <c r="D11610">
        <v>109</v>
      </c>
      <c r="E11610">
        <v>10979973847.667299</v>
      </c>
      <c r="F11610">
        <v>10198100.001766499</v>
      </c>
      <c r="G11610">
        <v>1343209687.6917901</v>
      </c>
      <c r="H11610">
        <v>8901325891.6918201</v>
      </c>
      <c r="I11610">
        <v>4763395.1337437602</v>
      </c>
      <c r="J11610">
        <v>-9634585.2888264693</v>
      </c>
      <c r="K11610">
        <v>1868.6935771158401</v>
      </c>
      <c r="L11610">
        <v>1120673.82433654</v>
      </c>
      <c r="M11610">
        <v>2053752.4080899199</v>
      </c>
      <c r="Y11610" s="15">
        <f t="shared" si="1198"/>
        <v>1</v>
      </c>
      <c r="Z11610" s="15">
        <f t="shared" si="1199"/>
        <v>1</v>
      </c>
      <c r="AD11610" s="15">
        <f t="shared" si="1195"/>
        <v>1</v>
      </c>
      <c r="AE11610" s="15">
        <f t="shared" si="1196"/>
        <v>1</v>
      </c>
      <c r="AI11610" t="str">
        <f t="shared" si="1200"/>
        <v/>
      </c>
      <c r="AJ11610" t="str">
        <f t="shared" si="1201"/>
        <v/>
      </c>
      <c r="AL11610">
        <f t="shared" si="1197"/>
        <v>0</v>
      </c>
    </row>
    <row r="11611" spans="1:38" x14ac:dyDescent="0.3">
      <c r="A11611">
        <v>11610</v>
      </c>
      <c r="B11611" t="s">
        <v>34</v>
      </c>
      <c r="C11611" t="s">
        <v>26</v>
      </c>
      <c r="D11611">
        <v>110</v>
      </c>
      <c r="E11611">
        <v>11158720043.903</v>
      </c>
      <c r="F11611">
        <v>10473505.299659699</v>
      </c>
      <c r="G11611">
        <v>1340661631.1708901</v>
      </c>
      <c r="H11611">
        <v>9021109353.6127396</v>
      </c>
      <c r="I11611">
        <v>4658530.2060590498</v>
      </c>
      <c r="J11611">
        <v>-8349872.6935658501</v>
      </c>
      <c r="K11611">
        <v>1936.4711517550199</v>
      </c>
      <c r="L11611">
        <v>966789.48375052598</v>
      </c>
      <c r="M11611">
        <v>1912424.3298367499</v>
      </c>
      <c r="Y11611" s="15">
        <f t="shared" si="1198"/>
        <v>1</v>
      </c>
      <c r="Z11611" s="15">
        <f t="shared" si="1199"/>
        <v>1</v>
      </c>
      <c r="AD11611" s="15">
        <f t="shared" si="1195"/>
        <v>1</v>
      </c>
      <c r="AE11611" s="15">
        <f t="shared" si="1196"/>
        <v>1</v>
      </c>
      <c r="AI11611" t="str">
        <f t="shared" si="1200"/>
        <v/>
      </c>
      <c r="AJ11611" t="str">
        <f t="shared" si="1201"/>
        <v/>
      </c>
      <c r="AL11611">
        <f t="shared" si="1197"/>
        <v>0</v>
      </c>
    </row>
    <row r="11612" spans="1:38" x14ac:dyDescent="0.3">
      <c r="A11612">
        <v>11611</v>
      </c>
      <c r="B11612" t="s">
        <v>34</v>
      </c>
      <c r="C11612" t="s">
        <v>26</v>
      </c>
      <c r="D11612">
        <v>111</v>
      </c>
      <c r="E11612">
        <v>9966074630.7781391</v>
      </c>
      <c r="F11612">
        <v>10486865.163754299</v>
      </c>
      <c r="G11612">
        <v>1343100979.72756</v>
      </c>
      <c r="H11612">
        <v>7281100871.7407503</v>
      </c>
      <c r="I11612">
        <v>4591669.5005709203</v>
      </c>
      <c r="J11612">
        <v>-9068481.6569101792</v>
      </c>
      <c r="K11612">
        <v>1585.71971933856</v>
      </c>
      <c r="L11612">
        <v>1611998.6488173399</v>
      </c>
      <c r="M11612">
        <v>2375237.67323172</v>
      </c>
      <c r="Y11612" s="15">
        <f t="shared" si="1198"/>
        <v>1</v>
      </c>
      <c r="Z11612" s="15">
        <f t="shared" si="1199"/>
        <v>1</v>
      </c>
      <c r="AD11612" s="15">
        <f t="shared" si="1195"/>
        <v>1</v>
      </c>
      <c r="AE11612" s="15">
        <f t="shared" si="1196"/>
        <v>1</v>
      </c>
      <c r="AI11612" t="str">
        <f t="shared" si="1200"/>
        <v/>
      </c>
      <c r="AJ11612" t="str">
        <f t="shared" si="1201"/>
        <v/>
      </c>
      <c r="AL11612">
        <f t="shared" si="1197"/>
        <v>0</v>
      </c>
    </row>
    <row r="11613" spans="1:38" x14ac:dyDescent="0.3">
      <c r="A11613">
        <v>11612</v>
      </c>
      <c r="B11613" t="s">
        <v>34</v>
      </c>
      <c r="C11613" t="s">
        <v>26</v>
      </c>
      <c r="D11613">
        <v>112</v>
      </c>
      <c r="E11613">
        <v>11114571228.191</v>
      </c>
      <c r="F11613">
        <v>10304936.095578</v>
      </c>
      <c r="G11613">
        <v>1341137136.5773699</v>
      </c>
      <c r="H11613">
        <v>7772774018.3648901</v>
      </c>
      <c r="I11613">
        <v>4520614.0651112404</v>
      </c>
      <c r="J11613">
        <v>-8597138.3608314991</v>
      </c>
      <c r="K11613">
        <v>1719.4066793608499</v>
      </c>
      <c r="L11613">
        <v>1339734.05977047</v>
      </c>
      <c r="M11613">
        <v>2154512.5614384399</v>
      </c>
      <c r="Y11613" s="15">
        <f t="shared" si="1198"/>
        <v>1</v>
      </c>
      <c r="Z11613" s="15">
        <f t="shared" si="1199"/>
        <v>1</v>
      </c>
      <c r="AD11613" s="15">
        <f t="shared" si="1195"/>
        <v>1</v>
      </c>
      <c r="AE11613" s="15">
        <f t="shared" si="1196"/>
        <v>1</v>
      </c>
      <c r="AI11613" t="str">
        <f t="shared" si="1200"/>
        <v/>
      </c>
      <c r="AJ11613" t="str">
        <f t="shared" si="1201"/>
        <v/>
      </c>
      <c r="AL11613">
        <f t="shared" si="1197"/>
        <v>0</v>
      </c>
    </row>
    <row r="11614" spans="1:38" x14ac:dyDescent="0.3">
      <c r="A11614">
        <v>11613</v>
      </c>
      <c r="B11614" t="s">
        <v>34</v>
      </c>
      <c r="C11614" t="s">
        <v>26</v>
      </c>
      <c r="D11614">
        <v>113</v>
      </c>
      <c r="E11614">
        <v>11301338620.462</v>
      </c>
      <c r="F11614">
        <v>10117714.9421176</v>
      </c>
      <c r="G11614">
        <v>1340034352.5748701</v>
      </c>
      <c r="H11614">
        <v>9090472770.7084103</v>
      </c>
      <c r="I11614">
        <v>4456825.8975133998</v>
      </c>
      <c r="J11614">
        <v>-8051318.7682526102</v>
      </c>
      <c r="K11614">
        <v>2039.67419408963</v>
      </c>
      <c r="L11614">
        <v>736699.33689020202</v>
      </c>
      <c r="M11614">
        <v>1689605.1805531301</v>
      </c>
      <c r="Y11614" s="15">
        <f t="shared" si="1198"/>
        <v>1</v>
      </c>
      <c r="Z11614" s="15">
        <f t="shared" si="1199"/>
        <v>1</v>
      </c>
      <c r="AD11614" s="15">
        <f t="shared" si="1195"/>
        <v>1</v>
      </c>
      <c r="AE11614" s="15">
        <f t="shared" si="1196"/>
        <v>1</v>
      </c>
      <c r="AI11614" t="str">
        <f t="shared" si="1200"/>
        <v/>
      </c>
      <c r="AJ11614" t="str">
        <f t="shared" si="1201"/>
        <v/>
      </c>
      <c r="AL11614">
        <f t="shared" si="1197"/>
        <v>0</v>
      </c>
    </row>
    <row r="11615" spans="1:38" x14ac:dyDescent="0.3">
      <c r="A11615">
        <v>11614</v>
      </c>
      <c r="B11615" t="s">
        <v>34</v>
      </c>
      <c r="C11615" t="s">
        <v>26</v>
      </c>
      <c r="D11615">
        <v>114</v>
      </c>
      <c r="E11615">
        <v>8364690309.8863297</v>
      </c>
      <c r="F11615">
        <v>10387501.7358141</v>
      </c>
      <c r="G11615">
        <v>1341517039.4075201</v>
      </c>
      <c r="H11615">
        <v>6501866866.0198803</v>
      </c>
      <c r="I11615">
        <v>4409989.8580567501</v>
      </c>
      <c r="J11615">
        <v>-8550989.2370417099</v>
      </c>
      <c r="K11615">
        <v>1474.3496187732501</v>
      </c>
      <c r="L11615">
        <v>1749207.71481609</v>
      </c>
      <c r="M11615">
        <v>2430763.7886995701</v>
      </c>
      <c r="Y11615" s="15">
        <f t="shared" si="1198"/>
        <v>1</v>
      </c>
      <c r="Z11615" s="15">
        <f t="shared" si="1199"/>
        <v>1</v>
      </c>
      <c r="AD11615" s="15">
        <f t="shared" si="1195"/>
        <v>1</v>
      </c>
      <c r="AE11615" s="15">
        <f t="shared" si="1196"/>
        <v>1</v>
      </c>
      <c r="AI11615" t="str">
        <f t="shared" si="1200"/>
        <v/>
      </c>
      <c r="AJ11615" t="str">
        <f t="shared" si="1201"/>
        <v/>
      </c>
      <c r="AL11615">
        <f t="shared" si="1197"/>
        <v>0</v>
      </c>
    </row>
    <row r="11616" spans="1:38" x14ac:dyDescent="0.3">
      <c r="A11616">
        <v>11615</v>
      </c>
      <c r="B11616" t="s">
        <v>34</v>
      </c>
      <c r="C11616" t="s">
        <v>26</v>
      </c>
      <c r="D11616">
        <v>115</v>
      </c>
      <c r="E11616">
        <v>9442714773.5485802</v>
      </c>
      <c r="F11616">
        <v>10227500.397854701</v>
      </c>
      <c r="G11616">
        <v>1340674473.23928</v>
      </c>
      <c r="H11616">
        <v>7266749866.2467804</v>
      </c>
      <c r="I11616">
        <v>4469180.7141124802</v>
      </c>
      <c r="J11616">
        <v>-8560226.4341216106</v>
      </c>
      <c r="K11616">
        <v>1625.9691274734801</v>
      </c>
      <c r="L11616">
        <v>1495382.7754687399</v>
      </c>
      <c r="M11616">
        <v>2257117.4604122802</v>
      </c>
      <c r="Y11616" s="15">
        <f t="shared" si="1198"/>
        <v>1</v>
      </c>
      <c r="Z11616" s="15">
        <f t="shared" si="1199"/>
        <v>1</v>
      </c>
      <c r="AD11616" s="15">
        <f t="shared" si="1195"/>
        <v>1</v>
      </c>
      <c r="AE11616" s="15">
        <f t="shared" si="1196"/>
        <v>1</v>
      </c>
      <c r="AI11616" t="str">
        <f t="shared" si="1200"/>
        <v/>
      </c>
      <c r="AJ11616" t="str">
        <f t="shared" si="1201"/>
        <v/>
      </c>
      <c r="AL11616">
        <f t="shared" si="1197"/>
        <v>0</v>
      </c>
    </row>
    <row r="11617" spans="1:38" x14ac:dyDescent="0.3">
      <c r="A11617">
        <v>11616</v>
      </c>
      <c r="B11617" t="s">
        <v>34</v>
      </c>
      <c r="C11617" t="s">
        <v>26</v>
      </c>
      <c r="D11617">
        <v>116</v>
      </c>
      <c r="E11617">
        <v>16198952750.8186</v>
      </c>
      <c r="F11617">
        <v>9651679.2981379591</v>
      </c>
      <c r="G11617">
        <v>1340144937.80725</v>
      </c>
      <c r="H11617">
        <v>13519085817.92</v>
      </c>
      <c r="I11617">
        <v>4231800.1301147696</v>
      </c>
      <c r="J11617">
        <v>-8238731.2073917398</v>
      </c>
      <c r="K11617">
        <v>3194.6418550616499</v>
      </c>
      <c r="L11617">
        <v>-1300663.52663179</v>
      </c>
      <c r="M11617">
        <v>116470.235474259</v>
      </c>
      <c r="Y11617" s="15">
        <f t="shared" si="1198"/>
        <v>0</v>
      </c>
      <c r="Z11617" s="15">
        <f t="shared" si="1199"/>
        <v>1</v>
      </c>
      <c r="AD11617" s="15">
        <f t="shared" si="1195"/>
        <v>0</v>
      </c>
      <c r="AE11617" s="15">
        <f t="shared" si="1196"/>
        <v>1</v>
      </c>
      <c r="AI11617" t="str">
        <f t="shared" si="1200"/>
        <v/>
      </c>
      <c r="AJ11617" t="str">
        <f t="shared" si="1201"/>
        <v/>
      </c>
      <c r="AL11617">
        <f t="shared" si="1197"/>
        <v>0</v>
      </c>
    </row>
    <row r="11618" spans="1:38" x14ac:dyDescent="0.3">
      <c r="A11618">
        <v>11617</v>
      </c>
      <c r="B11618" t="s">
        <v>34</v>
      </c>
      <c r="C11618" t="s">
        <v>26</v>
      </c>
      <c r="D11618">
        <v>117</v>
      </c>
      <c r="E11618">
        <v>10971371535.341801</v>
      </c>
      <c r="F11618">
        <v>9781374.1144938804</v>
      </c>
      <c r="G11618">
        <v>1340176496.1988599</v>
      </c>
      <c r="H11618">
        <v>8581836499.6529799</v>
      </c>
      <c r="I11618">
        <v>4381807.5420664502</v>
      </c>
      <c r="J11618">
        <v>-8821815.4102990609</v>
      </c>
      <c r="K11618">
        <v>1958.5151600715401</v>
      </c>
      <c r="L11618">
        <v>869832.01487979805</v>
      </c>
      <c r="M11618">
        <v>1769420.2273025301</v>
      </c>
      <c r="Y11618" s="15">
        <f t="shared" si="1198"/>
        <v>1</v>
      </c>
      <c r="Z11618" s="15">
        <f t="shared" si="1199"/>
        <v>1</v>
      </c>
      <c r="AD11618" s="15">
        <f t="shared" si="1195"/>
        <v>1</v>
      </c>
      <c r="AE11618" s="15">
        <f t="shared" si="1196"/>
        <v>1</v>
      </c>
      <c r="AI11618" t="str">
        <f t="shared" si="1200"/>
        <v/>
      </c>
      <c r="AJ11618" t="str">
        <f t="shared" si="1201"/>
        <v/>
      </c>
      <c r="AL11618">
        <f t="shared" si="1197"/>
        <v>0</v>
      </c>
    </row>
    <row r="11619" spans="1:38" x14ac:dyDescent="0.3">
      <c r="A11619">
        <v>11618</v>
      </c>
      <c r="B11619" t="s">
        <v>34</v>
      </c>
      <c r="C11619" t="s">
        <v>26</v>
      </c>
      <c r="D11619">
        <v>118</v>
      </c>
      <c r="E11619">
        <v>15125243186.8113</v>
      </c>
      <c r="F11619">
        <v>10947318.3175107</v>
      </c>
      <c r="G11619">
        <v>1342949398.0436201</v>
      </c>
      <c r="H11619">
        <v>12502787013.099899</v>
      </c>
      <c r="I11619">
        <v>4585671.0291595897</v>
      </c>
      <c r="J11619">
        <v>-8960571.6685750503</v>
      </c>
      <c r="K11619">
        <v>2726.4901763769299</v>
      </c>
      <c r="L11619">
        <v>-530889.04669475602</v>
      </c>
      <c r="M11619">
        <v>779711.52462486306</v>
      </c>
      <c r="Y11619" s="15">
        <f t="shared" si="1198"/>
        <v>0</v>
      </c>
      <c r="Z11619" s="15">
        <f t="shared" si="1199"/>
        <v>1</v>
      </c>
      <c r="AD11619" s="15">
        <f t="shared" si="1195"/>
        <v>0</v>
      </c>
      <c r="AE11619" s="15">
        <f t="shared" si="1196"/>
        <v>1</v>
      </c>
      <c r="AI11619" t="str">
        <f t="shared" si="1200"/>
        <v/>
      </c>
      <c r="AJ11619" t="str">
        <f t="shared" si="1201"/>
        <v/>
      </c>
      <c r="AL11619">
        <f t="shared" si="1197"/>
        <v>0</v>
      </c>
    </row>
    <row r="11620" spans="1:38" x14ac:dyDescent="0.3">
      <c r="A11620">
        <v>11619</v>
      </c>
      <c r="B11620" t="s">
        <v>34</v>
      </c>
      <c r="C11620" t="s">
        <v>26</v>
      </c>
      <c r="D11620">
        <v>119</v>
      </c>
      <c r="E11620">
        <v>13869831889.9272</v>
      </c>
      <c r="F11620">
        <v>10188683.232040299</v>
      </c>
      <c r="G11620">
        <v>1341230038.0650001</v>
      </c>
      <c r="H11620">
        <v>11920940222.3612</v>
      </c>
      <c r="I11620">
        <v>4483117.9791660104</v>
      </c>
      <c r="J11620">
        <v>-8469946.9662775993</v>
      </c>
      <c r="K11620">
        <v>2659.07350146935</v>
      </c>
      <c r="L11620">
        <v>-395330.861438261</v>
      </c>
      <c r="M11620">
        <v>854277.80979030905</v>
      </c>
      <c r="Y11620" s="15">
        <f t="shared" si="1198"/>
        <v>0</v>
      </c>
      <c r="Z11620" s="15">
        <f t="shared" si="1199"/>
        <v>1</v>
      </c>
      <c r="AD11620" s="15">
        <f t="shared" si="1195"/>
        <v>0</v>
      </c>
      <c r="AE11620" s="15">
        <f t="shared" si="1196"/>
        <v>1</v>
      </c>
      <c r="AI11620" t="str">
        <f t="shared" si="1200"/>
        <v/>
      </c>
      <c r="AJ11620" t="str">
        <f t="shared" si="1201"/>
        <v/>
      </c>
      <c r="AL11620">
        <f t="shared" si="1197"/>
        <v>0</v>
      </c>
    </row>
    <row r="11621" spans="1:38" x14ac:dyDescent="0.3">
      <c r="A11621">
        <v>11620</v>
      </c>
      <c r="B11621" t="s">
        <v>34</v>
      </c>
      <c r="C11621" t="s">
        <v>26</v>
      </c>
      <c r="D11621">
        <v>120</v>
      </c>
      <c r="E11621">
        <v>11338993185.603901</v>
      </c>
      <c r="F11621">
        <v>10427699.8840659</v>
      </c>
      <c r="G11621">
        <v>1341611233.2567101</v>
      </c>
      <c r="H11621">
        <v>9512423198.4385109</v>
      </c>
      <c r="I11621">
        <v>4656305.8120339103</v>
      </c>
      <c r="J11621">
        <v>-8828441.5578765906</v>
      </c>
      <c r="K11621">
        <v>2042.91203852081</v>
      </c>
      <c r="L11621">
        <v>763502.97449330403</v>
      </c>
      <c r="M11621">
        <v>1760639.6341392801</v>
      </c>
      <c r="Y11621" s="15">
        <f t="shared" si="1198"/>
        <v>1</v>
      </c>
      <c r="Z11621" s="15">
        <f t="shared" si="1199"/>
        <v>1</v>
      </c>
      <c r="AD11621" s="15">
        <f t="shared" si="1195"/>
        <v>1</v>
      </c>
      <c r="AE11621" s="15">
        <f t="shared" si="1196"/>
        <v>1</v>
      </c>
      <c r="AI11621" t="str">
        <f t="shared" si="1200"/>
        <v/>
      </c>
      <c r="AJ11621" t="str">
        <f t="shared" si="1201"/>
        <v/>
      </c>
      <c r="AL11621">
        <f t="shared" si="1197"/>
        <v>0</v>
      </c>
    </row>
    <row r="11622" spans="1:38" x14ac:dyDescent="0.3">
      <c r="A11622">
        <v>11621</v>
      </c>
      <c r="B11622" t="s">
        <v>34</v>
      </c>
      <c r="C11622" t="s">
        <v>26</v>
      </c>
      <c r="D11622">
        <v>121</v>
      </c>
      <c r="E11622">
        <v>9449467225.5039806</v>
      </c>
      <c r="F11622">
        <v>10240607.5136375</v>
      </c>
      <c r="G11622">
        <v>1341722087.8464501</v>
      </c>
      <c r="H11622">
        <v>6156234025.9709501</v>
      </c>
      <c r="I11622">
        <v>4529413.1239070501</v>
      </c>
      <c r="J11622">
        <v>-9092416.7614738904</v>
      </c>
      <c r="K11622">
        <v>1359.1681433246299</v>
      </c>
      <c r="L11622">
        <v>2010075.5392632401</v>
      </c>
      <c r="M11622">
        <v>2655400.7634041598</v>
      </c>
      <c r="Y11622" s="15">
        <f t="shared" si="1198"/>
        <v>1</v>
      </c>
      <c r="Z11622" s="15">
        <f t="shared" si="1199"/>
        <v>1</v>
      </c>
      <c r="AD11622" s="15">
        <f t="shared" si="1195"/>
        <v>1</v>
      </c>
      <c r="AE11622" s="15">
        <f t="shared" si="1196"/>
        <v>1</v>
      </c>
      <c r="AI11622" t="str">
        <f t="shared" si="1200"/>
        <v/>
      </c>
      <c r="AJ11622" t="str">
        <f t="shared" si="1201"/>
        <v/>
      </c>
      <c r="AL11622">
        <f t="shared" si="1197"/>
        <v>0</v>
      </c>
    </row>
    <row r="11623" spans="1:38" x14ac:dyDescent="0.3">
      <c r="A11623">
        <v>11622</v>
      </c>
      <c r="B11623" t="s">
        <v>34</v>
      </c>
      <c r="C11623" t="s">
        <v>26</v>
      </c>
      <c r="D11623">
        <v>122</v>
      </c>
      <c r="E11623">
        <v>11317240098.438101</v>
      </c>
      <c r="F11623">
        <v>9981810.5301379692</v>
      </c>
      <c r="G11623">
        <v>1342688012.48963</v>
      </c>
      <c r="H11623">
        <v>8402195957.1458101</v>
      </c>
      <c r="I11623">
        <v>4652558.5393805802</v>
      </c>
      <c r="J11623">
        <v>-9675651.6938152295</v>
      </c>
      <c r="K11623">
        <v>1805.9301964773199</v>
      </c>
      <c r="L11623">
        <v>1214097.95144978</v>
      </c>
      <c r="M11623">
        <v>2094855.4025874301</v>
      </c>
      <c r="Y11623" s="15">
        <f t="shared" si="1198"/>
        <v>1</v>
      </c>
      <c r="Z11623" s="15">
        <f t="shared" si="1199"/>
        <v>1</v>
      </c>
      <c r="AD11623" s="15">
        <f t="shared" si="1195"/>
        <v>1</v>
      </c>
      <c r="AE11623" s="15">
        <f t="shared" si="1196"/>
        <v>1</v>
      </c>
      <c r="AI11623" t="str">
        <f t="shared" si="1200"/>
        <v/>
      </c>
      <c r="AJ11623" t="str">
        <f t="shared" si="1201"/>
        <v/>
      </c>
      <c r="AL11623">
        <f t="shared" si="1197"/>
        <v>0</v>
      </c>
    </row>
    <row r="11624" spans="1:38" x14ac:dyDescent="0.3">
      <c r="A11624">
        <v>11623</v>
      </c>
      <c r="B11624" t="s">
        <v>34</v>
      </c>
      <c r="C11624" t="s">
        <v>26</v>
      </c>
      <c r="D11624">
        <v>123</v>
      </c>
      <c r="E11624">
        <v>14839545971.269199</v>
      </c>
      <c r="F11624">
        <v>10153750.820465701</v>
      </c>
      <c r="G11624">
        <v>1340049549.2974601</v>
      </c>
      <c r="H11624">
        <v>12450156954.356701</v>
      </c>
      <c r="I11624">
        <v>4382153.89434944</v>
      </c>
      <c r="J11624">
        <v>-8141045.74527884</v>
      </c>
      <c r="K11624">
        <v>2841.1044555989902</v>
      </c>
      <c r="L11624">
        <v>-712868.19504849205</v>
      </c>
      <c r="M11624">
        <v>592215.44752674305</v>
      </c>
      <c r="Y11624" s="15">
        <f t="shared" si="1198"/>
        <v>0</v>
      </c>
      <c r="Z11624" s="15">
        <f t="shared" si="1199"/>
        <v>1</v>
      </c>
      <c r="AD11624" s="15">
        <f t="shared" si="1195"/>
        <v>0</v>
      </c>
      <c r="AE11624" s="15">
        <f t="shared" si="1196"/>
        <v>1</v>
      </c>
      <c r="AI11624" t="str">
        <f t="shared" si="1200"/>
        <v/>
      </c>
      <c r="AJ11624" t="str">
        <f t="shared" si="1201"/>
        <v/>
      </c>
      <c r="AL11624">
        <f t="shared" si="1197"/>
        <v>0</v>
      </c>
    </row>
    <row r="11625" spans="1:38" x14ac:dyDescent="0.3">
      <c r="A11625">
        <v>11624</v>
      </c>
      <c r="B11625" t="s">
        <v>34</v>
      </c>
      <c r="C11625" t="s">
        <v>26</v>
      </c>
      <c r="D11625">
        <v>124</v>
      </c>
      <c r="E11625">
        <v>11319969874.5856</v>
      </c>
      <c r="F11625">
        <v>10355946.855152</v>
      </c>
      <c r="G11625">
        <v>1341370694.57458</v>
      </c>
      <c r="H11625">
        <v>7927685665.7177401</v>
      </c>
      <c r="I11625">
        <v>4704931.6340369303</v>
      </c>
      <c r="J11625">
        <v>-9289816.6577739697</v>
      </c>
      <c r="K11625">
        <v>1684.9736154222501</v>
      </c>
      <c r="L11625">
        <v>1460656.58331149</v>
      </c>
      <c r="M11625">
        <v>2291673.64789443</v>
      </c>
      <c r="Y11625" s="15">
        <f t="shared" si="1198"/>
        <v>1</v>
      </c>
      <c r="Z11625" s="15">
        <f t="shared" si="1199"/>
        <v>1</v>
      </c>
      <c r="AD11625" s="15">
        <f t="shared" si="1195"/>
        <v>1</v>
      </c>
      <c r="AE11625" s="15">
        <f t="shared" si="1196"/>
        <v>1</v>
      </c>
      <c r="AI11625" t="str">
        <f t="shared" si="1200"/>
        <v/>
      </c>
      <c r="AJ11625" t="str">
        <f t="shared" si="1201"/>
        <v/>
      </c>
      <c r="AL11625">
        <f t="shared" si="1197"/>
        <v>0</v>
      </c>
    </row>
    <row r="11626" spans="1:38" x14ac:dyDescent="0.3">
      <c r="A11626">
        <v>11625</v>
      </c>
      <c r="B11626" t="s">
        <v>34</v>
      </c>
      <c r="C11626" t="s">
        <v>26</v>
      </c>
      <c r="D11626">
        <v>125</v>
      </c>
      <c r="E11626">
        <v>13956110228.861601</v>
      </c>
      <c r="F11626">
        <v>10298033.644263901</v>
      </c>
      <c r="G11626">
        <v>1343990892.28792</v>
      </c>
      <c r="H11626">
        <v>11425390202.4172</v>
      </c>
      <c r="I11626">
        <v>4532350.4215673804</v>
      </c>
      <c r="J11626">
        <v>-9391754.0494468194</v>
      </c>
      <c r="K11626">
        <v>2520.85323059951</v>
      </c>
      <c r="L11626">
        <v>-143302.718768008</v>
      </c>
      <c r="M11626">
        <v>1054360.0832255201</v>
      </c>
      <c r="Y11626" s="15">
        <f t="shared" si="1198"/>
        <v>0</v>
      </c>
      <c r="Z11626" s="15">
        <f t="shared" si="1199"/>
        <v>1</v>
      </c>
      <c r="AD11626" s="15">
        <f t="shared" si="1195"/>
        <v>0</v>
      </c>
      <c r="AE11626" s="15">
        <f t="shared" si="1196"/>
        <v>1</v>
      </c>
      <c r="AI11626" t="str">
        <f t="shared" si="1200"/>
        <v/>
      </c>
      <c r="AJ11626" t="str">
        <f t="shared" si="1201"/>
        <v/>
      </c>
      <c r="AL11626">
        <f t="shared" si="1197"/>
        <v>0</v>
      </c>
    </row>
    <row r="11627" spans="1:38" x14ac:dyDescent="0.3">
      <c r="A11627">
        <v>11626</v>
      </c>
      <c r="B11627" t="s">
        <v>34</v>
      </c>
      <c r="C11627" t="s">
        <v>26</v>
      </c>
      <c r="D11627">
        <v>126</v>
      </c>
      <c r="E11627">
        <v>19286534882.573002</v>
      </c>
      <c r="F11627">
        <v>10891954.3645269</v>
      </c>
      <c r="G11627">
        <v>1343499594.87656</v>
      </c>
      <c r="H11627">
        <v>16441653677.76</v>
      </c>
      <c r="I11627">
        <v>4703146.17267997</v>
      </c>
      <c r="J11627">
        <v>-9728973.1594297905</v>
      </c>
      <c r="K11627">
        <v>3495.88404742078</v>
      </c>
      <c r="L11627">
        <v>-2025330.34223692</v>
      </c>
      <c r="M11627">
        <v>-301839.35731219599</v>
      </c>
      <c r="Y11627" s="15">
        <f t="shared" si="1198"/>
        <v>0</v>
      </c>
      <c r="Z11627" s="15">
        <f t="shared" si="1199"/>
        <v>0</v>
      </c>
      <c r="AD11627" s="15">
        <f t="shared" si="1195"/>
        <v>0</v>
      </c>
      <c r="AE11627" s="15">
        <f t="shared" si="1196"/>
        <v>0</v>
      </c>
      <c r="AI11627" t="str">
        <f t="shared" si="1200"/>
        <v/>
      </c>
      <c r="AJ11627" t="str">
        <f t="shared" si="1201"/>
        <v/>
      </c>
      <c r="AL11627">
        <f t="shared" si="1197"/>
        <v>0</v>
      </c>
    </row>
    <row r="11628" spans="1:38" x14ac:dyDescent="0.3">
      <c r="A11628">
        <v>11627</v>
      </c>
      <c r="B11628" t="s">
        <v>34</v>
      </c>
      <c r="C11628" t="s">
        <v>26</v>
      </c>
      <c r="D11628">
        <v>127</v>
      </c>
      <c r="E11628">
        <v>10106862486.309799</v>
      </c>
      <c r="F11628">
        <v>10664188.581775401</v>
      </c>
      <c r="G11628">
        <v>1342343842.8382499</v>
      </c>
      <c r="H11628">
        <v>7877585183.0409603</v>
      </c>
      <c r="I11628">
        <v>5067233.0478214798</v>
      </c>
      <c r="J11628">
        <v>-10323703.1009665</v>
      </c>
      <c r="K11628">
        <v>1554.6127657238301</v>
      </c>
      <c r="L11628">
        <v>1843460.79612607</v>
      </c>
      <c r="M11628">
        <v>2669226.09395087</v>
      </c>
      <c r="Y11628" s="15">
        <f t="shared" si="1198"/>
        <v>1</v>
      </c>
      <c r="Z11628" s="15">
        <f t="shared" si="1199"/>
        <v>1</v>
      </c>
      <c r="AD11628" s="15">
        <f t="shared" si="1195"/>
        <v>1</v>
      </c>
      <c r="AE11628" s="15">
        <f t="shared" si="1196"/>
        <v>1</v>
      </c>
      <c r="AI11628" t="str">
        <f t="shared" si="1200"/>
        <v/>
      </c>
      <c r="AJ11628" t="str">
        <f t="shared" si="1201"/>
        <v/>
      </c>
      <c r="AL11628">
        <f t="shared" si="1197"/>
        <v>0</v>
      </c>
    </row>
    <row r="11629" spans="1:38" x14ac:dyDescent="0.3">
      <c r="A11629">
        <v>11628</v>
      </c>
      <c r="B11629" t="s">
        <v>34</v>
      </c>
      <c r="C11629" t="s">
        <v>26</v>
      </c>
      <c r="D11629">
        <v>128</v>
      </c>
      <c r="E11629">
        <v>11208306404.0772</v>
      </c>
      <c r="F11629">
        <v>9834374.2318030205</v>
      </c>
      <c r="G11629">
        <v>1340804562.1439099</v>
      </c>
      <c r="H11629">
        <v>8730009814.0553303</v>
      </c>
      <c r="I11629">
        <v>4349061.2397316797</v>
      </c>
      <c r="J11629">
        <v>-8485386.8273074608</v>
      </c>
      <c r="K11629">
        <v>2007.33200404277</v>
      </c>
      <c r="L11629">
        <v>776448.219161844</v>
      </c>
      <c r="M11629">
        <v>1691568.65094548</v>
      </c>
      <c r="Y11629" s="15">
        <f t="shared" si="1198"/>
        <v>1</v>
      </c>
      <c r="Z11629" s="15">
        <f t="shared" si="1199"/>
        <v>1</v>
      </c>
      <c r="AD11629" s="15">
        <f t="shared" si="1195"/>
        <v>1</v>
      </c>
      <c r="AE11629" s="15">
        <f t="shared" si="1196"/>
        <v>1</v>
      </c>
      <c r="AI11629" t="str">
        <f t="shared" si="1200"/>
        <v/>
      </c>
      <c r="AJ11629" t="str">
        <f t="shared" si="1201"/>
        <v/>
      </c>
      <c r="AL11629">
        <f t="shared" si="1197"/>
        <v>0</v>
      </c>
    </row>
    <row r="11630" spans="1:38" x14ac:dyDescent="0.3">
      <c r="A11630">
        <v>11629</v>
      </c>
      <c r="B11630" t="s">
        <v>34</v>
      </c>
      <c r="C11630" t="s">
        <v>26</v>
      </c>
      <c r="D11630">
        <v>129</v>
      </c>
      <c r="E11630">
        <v>13048970281.112301</v>
      </c>
      <c r="F11630">
        <v>9487944.76802315</v>
      </c>
      <c r="G11630">
        <v>1339032620.8801301</v>
      </c>
      <c r="H11630">
        <v>10324427149.0313</v>
      </c>
      <c r="I11630">
        <v>4133626.53352868</v>
      </c>
      <c r="J11630">
        <v>-7879752.8293209104</v>
      </c>
      <c r="K11630">
        <v>2497.66810457786</v>
      </c>
      <c r="L11630">
        <v>-91475.573821624697</v>
      </c>
      <c r="M11630">
        <v>990779.13513973204</v>
      </c>
      <c r="Y11630" s="15">
        <f t="shared" si="1198"/>
        <v>0</v>
      </c>
      <c r="Z11630" s="15">
        <f t="shared" si="1199"/>
        <v>1</v>
      </c>
      <c r="AD11630" s="15">
        <f t="shared" si="1195"/>
        <v>0</v>
      </c>
      <c r="AE11630" s="15">
        <f t="shared" si="1196"/>
        <v>1</v>
      </c>
      <c r="AI11630" t="str">
        <f t="shared" si="1200"/>
        <v/>
      </c>
      <c r="AJ11630" t="str">
        <f t="shared" si="1201"/>
        <v/>
      </c>
      <c r="AL11630">
        <f t="shared" si="1197"/>
        <v>0</v>
      </c>
    </row>
    <row r="11631" spans="1:38" x14ac:dyDescent="0.3">
      <c r="A11631">
        <v>11630</v>
      </c>
      <c r="B11631" t="s">
        <v>34</v>
      </c>
      <c r="C11631" t="s">
        <v>26</v>
      </c>
      <c r="D11631">
        <v>130</v>
      </c>
      <c r="E11631">
        <v>11650363834.5984</v>
      </c>
      <c r="F11631">
        <v>9573112.6102823801</v>
      </c>
      <c r="G11631">
        <v>1340222984.0715101</v>
      </c>
      <c r="H11631">
        <v>9111863376.4079704</v>
      </c>
      <c r="I11631">
        <v>4505389.9603734901</v>
      </c>
      <c r="J11631">
        <v>-9376210.0545551796</v>
      </c>
      <c r="K11631">
        <v>2022.43611686226</v>
      </c>
      <c r="L11631">
        <v>776509.64596675395</v>
      </c>
      <c r="M11631">
        <v>1731657.7528963699</v>
      </c>
      <c r="Y11631" s="15">
        <f t="shared" si="1198"/>
        <v>1</v>
      </c>
      <c r="Z11631" s="15">
        <f t="shared" si="1199"/>
        <v>1</v>
      </c>
      <c r="AD11631" s="15">
        <f t="shared" si="1195"/>
        <v>1</v>
      </c>
      <c r="AE11631" s="15">
        <f t="shared" si="1196"/>
        <v>1</v>
      </c>
      <c r="AI11631" t="str">
        <f t="shared" si="1200"/>
        <v/>
      </c>
      <c r="AJ11631" t="str">
        <f t="shared" si="1201"/>
        <v/>
      </c>
      <c r="AL11631">
        <f t="shared" si="1197"/>
        <v>0</v>
      </c>
    </row>
    <row r="11632" spans="1:38" x14ac:dyDescent="0.3">
      <c r="A11632">
        <v>11631</v>
      </c>
      <c r="B11632" t="s">
        <v>34</v>
      </c>
      <c r="C11632" t="s">
        <v>26</v>
      </c>
      <c r="D11632">
        <v>131</v>
      </c>
      <c r="E11632">
        <v>11626893510.7782</v>
      </c>
      <c r="F11632">
        <v>9958338.5189119596</v>
      </c>
      <c r="G11632">
        <v>1340560739.3691399</v>
      </c>
      <c r="H11632">
        <v>8392800512.7809496</v>
      </c>
      <c r="I11632">
        <v>4301919.7395419702</v>
      </c>
      <c r="J11632">
        <v>-8290820.1684625102</v>
      </c>
      <c r="K11632">
        <v>1950.9430721444701</v>
      </c>
      <c r="L11632">
        <v>867304.08278385701</v>
      </c>
      <c r="M11632">
        <v>1747076.65952994</v>
      </c>
      <c r="Y11632" s="15">
        <f t="shared" si="1198"/>
        <v>1</v>
      </c>
      <c r="Z11632" s="15">
        <f t="shared" si="1199"/>
        <v>1</v>
      </c>
      <c r="AD11632" s="15">
        <f t="shared" si="1195"/>
        <v>1</v>
      </c>
      <c r="AE11632" s="15">
        <f t="shared" si="1196"/>
        <v>1</v>
      </c>
      <c r="AI11632" t="str">
        <f t="shared" si="1200"/>
        <v/>
      </c>
      <c r="AJ11632" t="str">
        <f t="shared" si="1201"/>
        <v/>
      </c>
      <c r="AL11632">
        <f t="shared" si="1197"/>
        <v>0</v>
      </c>
    </row>
    <row r="11633" spans="1:38" x14ac:dyDescent="0.3">
      <c r="A11633">
        <v>11632</v>
      </c>
      <c r="B11633" t="s">
        <v>34</v>
      </c>
      <c r="C11633" t="s">
        <v>26</v>
      </c>
      <c r="D11633">
        <v>132</v>
      </c>
      <c r="E11633">
        <v>11424911213.346701</v>
      </c>
      <c r="F11633">
        <v>10738058.8696025</v>
      </c>
      <c r="G11633">
        <v>1343934212.7169001</v>
      </c>
      <c r="H11633">
        <v>8948315948.5682697</v>
      </c>
      <c r="I11633">
        <v>4768276.6749197999</v>
      </c>
      <c r="J11633">
        <v>-9653372.2260935307</v>
      </c>
      <c r="K11633">
        <v>1876.63522035847</v>
      </c>
      <c r="L11633">
        <v>1106325.4571150099</v>
      </c>
      <c r="M11633">
        <v>2044329.75825637</v>
      </c>
      <c r="Y11633" s="15">
        <f t="shared" si="1198"/>
        <v>1</v>
      </c>
      <c r="Z11633" s="15">
        <f t="shared" si="1199"/>
        <v>1</v>
      </c>
      <c r="AD11633" s="15">
        <f t="shared" si="1195"/>
        <v>1</v>
      </c>
      <c r="AE11633" s="15">
        <f t="shared" si="1196"/>
        <v>1</v>
      </c>
      <c r="AI11633" t="str">
        <f t="shared" si="1200"/>
        <v/>
      </c>
      <c r="AJ11633" t="str">
        <f t="shared" si="1201"/>
        <v/>
      </c>
      <c r="AL11633">
        <f t="shared" si="1197"/>
        <v>0</v>
      </c>
    </row>
    <row r="11634" spans="1:38" x14ac:dyDescent="0.3">
      <c r="A11634">
        <v>11633</v>
      </c>
      <c r="B11634" t="s">
        <v>34</v>
      </c>
      <c r="C11634" t="s">
        <v>26</v>
      </c>
      <c r="D11634">
        <v>133</v>
      </c>
      <c r="E11634">
        <v>10155754343.1614</v>
      </c>
      <c r="F11634">
        <v>9801201.4472870305</v>
      </c>
      <c r="G11634">
        <v>1340448679.09834</v>
      </c>
      <c r="H11634">
        <v>8372437516.7427597</v>
      </c>
      <c r="I11634">
        <v>4366425.1424611099</v>
      </c>
      <c r="J11634">
        <v>-8516155.9464464206</v>
      </c>
      <c r="K11634">
        <v>1917.4581593820001</v>
      </c>
      <c r="L11634">
        <v>940142.70712351799</v>
      </c>
      <c r="M11634">
        <v>1817780.7394505399</v>
      </c>
      <c r="Y11634" s="15">
        <f t="shared" si="1198"/>
        <v>1</v>
      </c>
      <c r="Z11634" s="15">
        <f t="shared" si="1199"/>
        <v>1</v>
      </c>
      <c r="AD11634" s="15">
        <f t="shared" si="1195"/>
        <v>1</v>
      </c>
      <c r="AE11634" s="15">
        <f t="shared" si="1196"/>
        <v>1</v>
      </c>
      <c r="AI11634" t="str">
        <f t="shared" si="1200"/>
        <v/>
      </c>
      <c r="AJ11634" t="str">
        <f t="shared" si="1201"/>
        <v/>
      </c>
      <c r="AL11634">
        <f t="shared" si="1197"/>
        <v>0</v>
      </c>
    </row>
    <row r="11635" spans="1:38" x14ac:dyDescent="0.3">
      <c r="A11635">
        <v>11634</v>
      </c>
      <c r="B11635" t="s">
        <v>34</v>
      </c>
      <c r="C11635" t="s">
        <v>26</v>
      </c>
      <c r="D11635">
        <v>134</v>
      </c>
      <c r="E11635">
        <v>13690551645.8281</v>
      </c>
      <c r="F11635">
        <v>10819948.662753699</v>
      </c>
      <c r="G11635">
        <v>1342768104.7393</v>
      </c>
      <c r="H11635">
        <v>10800091053.3363</v>
      </c>
      <c r="I11635">
        <v>4736547.3093867004</v>
      </c>
      <c r="J11635">
        <v>-9322542.8486823998</v>
      </c>
      <c r="K11635">
        <v>2280.16112748058</v>
      </c>
      <c r="L11635">
        <v>316787.56772321201</v>
      </c>
      <c r="M11635">
        <v>1448903.5903328799</v>
      </c>
      <c r="Y11635" s="15">
        <f t="shared" si="1198"/>
        <v>1</v>
      </c>
      <c r="Z11635" s="15">
        <f t="shared" si="1199"/>
        <v>1</v>
      </c>
      <c r="AD11635" s="15">
        <f t="shared" si="1195"/>
        <v>1</v>
      </c>
      <c r="AE11635" s="15">
        <f t="shared" si="1196"/>
        <v>1</v>
      </c>
      <c r="AI11635" t="str">
        <f t="shared" si="1200"/>
        <v/>
      </c>
      <c r="AJ11635" t="str">
        <f t="shared" si="1201"/>
        <v/>
      </c>
      <c r="AL11635">
        <f t="shared" si="1197"/>
        <v>0</v>
      </c>
    </row>
    <row r="11636" spans="1:38" x14ac:dyDescent="0.3">
      <c r="A11636">
        <v>11635</v>
      </c>
      <c r="B11636" t="s">
        <v>34</v>
      </c>
      <c r="C11636" t="s">
        <v>26</v>
      </c>
      <c r="D11636">
        <v>135</v>
      </c>
      <c r="E11636">
        <v>12632593371.811199</v>
      </c>
      <c r="F11636">
        <v>10832726.8043682</v>
      </c>
      <c r="G11636">
        <v>1344007853.3910999</v>
      </c>
      <c r="H11636">
        <v>10697313208.5585</v>
      </c>
      <c r="I11636">
        <v>4755722.2870515203</v>
      </c>
      <c r="J11636">
        <v>-9334503.4166328907</v>
      </c>
      <c r="K11636">
        <v>2249.3561572517101</v>
      </c>
      <c r="L11636">
        <v>378022.68899610598</v>
      </c>
      <c r="M11636">
        <v>1499365.05754419</v>
      </c>
      <c r="Y11636" s="15">
        <f t="shared" si="1198"/>
        <v>1</v>
      </c>
      <c r="Z11636" s="15">
        <f t="shared" si="1199"/>
        <v>1</v>
      </c>
      <c r="AD11636" s="15">
        <f t="shared" si="1195"/>
        <v>1</v>
      </c>
      <c r="AE11636" s="15">
        <f t="shared" si="1196"/>
        <v>1</v>
      </c>
      <c r="AI11636" t="str">
        <f t="shared" si="1200"/>
        <v/>
      </c>
      <c r="AJ11636" t="str">
        <f t="shared" si="1201"/>
        <v/>
      </c>
      <c r="AL11636">
        <f t="shared" si="1197"/>
        <v>0</v>
      </c>
    </row>
    <row r="11637" spans="1:38" x14ac:dyDescent="0.3">
      <c r="A11637">
        <v>11636</v>
      </c>
      <c r="B11637" t="s">
        <v>34</v>
      </c>
      <c r="C11637" t="s">
        <v>26</v>
      </c>
      <c r="D11637">
        <v>136</v>
      </c>
      <c r="E11637">
        <v>8481802434.6261301</v>
      </c>
      <c r="F11637">
        <v>10518729.6510069</v>
      </c>
      <c r="G11637">
        <v>1342013562.42432</v>
      </c>
      <c r="H11637">
        <v>5939675703.4386797</v>
      </c>
      <c r="I11637">
        <v>4635399.4747099597</v>
      </c>
      <c r="J11637">
        <v>-8724966.3221266307</v>
      </c>
      <c r="K11637">
        <v>1281.3729940309699</v>
      </c>
      <c r="L11637">
        <v>2204684.8239769498</v>
      </c>
      <c r="M11637">
        <v>2827309.39258102</v>
      </c>
      <c r="Y11637" s="15">
        <f t="shared" si="1198"/>
        <v>1</v>
      </c>
      <c r="Z11637" s="15">
        <f t="shared" si="1199"/>
        <v>1</v>
      </c>
      <c r="AD11637" s="15">
        <f t="shared" si="1195"/>
        <v>1</v>
      </c>
      <c r="AE11637" s="15">
        <f t="shared" si="1196"/>
        <v>1</v>
      </c>
      <c r="AI11637" t="str">
        <f t="shared" si="1200"/>
        <v/>
      </c>
      <c r="AJ11637" t="str">
        <f t="shared" si="1201"/>
        <v/>
      </c>
      <c r="AL11637">
        <f t="shared" si="1197"/>
        <v>0</v>
      </c>
    </row>
    <row r="11638" spans="1:38" x14ac:dyDescent="0.3">
      <c r="A11638">
        <v>11637</v>
      </c>
      <c r="B11638" t="s">
        <v>34</v>
      </c>
      <c r="C11638" t="s">
        <v>26</v>
      </c>
      <c r="D11638">
        <v>137</v>
      </c>
      <c r="E11638">
        <v>10553081408.0837</v>
      </c>
      <c r="F11638">
        <v>10015865.952289401</v>
      </c>
      <c r="G11638">
        <v>1341033613.6538501</v>
      </c>
      <c r="H11638">
        <v>8359952853.6318398</v>
      </c>
      <c r="I11638">
        <v>4536341.3767404696</v>
      </c>
      <c r="J11638">
        <v>-9090415.4278154392</v>
      </c>
      <c r="K11638">
        <v>1842.88442146274</v>
      </c>
      <c r="L11638">
        <v>1115168.08456968</v>
      </c>
      <c r="M11638">
        <v>1991497.4161575199</v>
      </c>
      <c r="Y11638" s="15">
        <f t="shared" si="1198"/>
        <v>1</v>
      </c>
      <c r="Z11638" s="15">
        <f t="shared" si="1199"/>
        <v>1</v>
      </c>
      <c r="AD11638" s="15">
        <f t="shared" ref="AD11638:AD11701" si="1202">IF(L11638&lt;0,0,1)</f>
        <v>1</v>
      </c>
      <c r="AE11638" s="15">
        <f t="shared" ref="AE11638:AE11701" si="1203">IF(M11638&lt;0,0,1)</f>
        <v>1</v>
      </c>
      <c r="AI11638" t="str">
        <f t="shared" si="1200"/>
        <v/>
      </c>
      <c r="AJ11638" t="str">
        <f t="shared" si="1201"/>
        <v/>
      </c>
      <c r="AL11638">
        <f t="shared" si="1197"/>
        <v>0</v>
      </c>
    </row>
    <row r="11639" spans="1:38" x14ac:dyDescent="0.3">
      <c r="A11639">
        <v>11638</v>
      </c>
      <c r="B11639" t="s">
        <v>34</v>
      </c>
      <c r="C11639" t="s">
        <v>26</v>
      </c>
      <c r="D11639">
        <v>138</v>
      </c>
      <c r="E11639">
        <v>13877321731.8486</v>
      </c>
      <c r="F11639">
        <v>10399123.5407655</v>
      </c>
      <c r="G11639">
        <v>1342228507.2003601</v>
      </c>
      <c r="H11639">
        <v>10702739283.047199</v>
      </c>
      <c r="I11639">
        <v>4602714.68545816</v>
      </c>
      <c r="J11639">
        <v>-8955168.1130604707</v>
      </c>
      <c r="K11639">
        <v>2325.3101733334802</v>
      </c>
      <c r="L11639">
        <v>222794.55560703599</v>
      </c>
      <c r="M11639">
        <v>1344705.7106438901</v>
      </c>
      <c r="Y11639" s="15">
        <f t="shared" si="1198"/>
        <v>1</v>
      </c>
      <c r="Z11639" s="15">
        <f t="shared" si="1199"/>
        <v>1</v>
      </c>
      <c r="AD11639" s="15">
        <f t="shared" si="1202"/>
        <v>1</v>
      </c>
      <c r="AE11639" s="15">
        <f t="shared" si="1203"/>
        <v>1</v>
      </c>
      <c r="AI11639" t="str">
        <f t="shared" si="1200"/>
        <v/>
      </c>
      <c r="AJ11639" t="str">
        <f t="shared" si="1201"/>
        <v/>
      </c>
      <c r="AL11639">
        <f t="shared" si="1197"/>
        <v>0</v>
      </c>
    </row>
    <row r="11640" spans="1:38" x14ac:dyDescent="0.3">
      <c r="A11640">
        <v>11639</v>
      </c>
      <c r="B11640" t="s">
        <v>34</v>
      </c>
      <c r="C11640" t="s">
        <v>26</v>
      </c>
      <c r="D11640">
        <v>139</v>
      </c>
      <c r="E11640">
        <v>12018127656.333</v>
      </c>
      <c r="F11640">
        <v>10632865.5642296</v>
      </c>
      <c r="G11640">
        <v>1341971579.3042099</v>
      </c>
      <c r="H11640">
        <v>9843178418.4972706</v>
      </c>
      <c r="I11640">
        <v>4592927.46348044</v>
      </c>
      <c r="J11640">
        <v>-8746405.20380974</v>
      </c>
      <c r="K11640">
        <v>2143.1164538876201</v>
      </c>
      <c r="L11640">
        <v>564768.48877938394</v>
      </c>
      <c r="M11640">
        <v>1596576.4565042499</v>
      </c>
      <c r="Y11640" s="15">
        <f t="shared" si="1198"/>
        <v>1</v>
      </c>
      <c r="Z11640" s="15">
        <f t="shared" si="1199"/>
        <v>1</v>
      </c>
      <c r="AD11640" s="15">
        <f t="shared" si="1202"/>
        <v>1</v>
      </c>
      <c r="AE11640" s="15">
        <f t="shared" si="1203"/>
        <v>1</v>
      </c>
      <c r="AI11640" t="str">
        <f t="shared" si="1200"/>
        <v/>
      </c>
      <c r="AJ11640" t="str">
        <f t="shared" si="1201"/>
        <v/>
      </c>
      <c r="AL11640">
        <f t="shared" si="1197"/>
        <v>0</v>
      </c>
    </row>
    <row r="11641" spans="1:38" x14ac:dyDescent="0.3">
      <c r="A11641">
        <v>11640</v>
      </c>
      <c r="B11641" t="s">
        <v>34</v>
      </c>
      <c r="C11641" t="s">
        <v>26</v>
      </c>
      <c r="D11641">
        <v>140</v>
      </c>
      <c r="E11641">
        <v>9377158810.3608799</v>
      </c>
      <c r="F11641">
        <v>9948187.4194810595</v>
      </c>
      <c r="G11641">
        <v>1340759062.82428</v>
      </c>
      <c r="H11641">
        <v>7218325672.1135902</v>
      </c>
      <c r="I11641">
        <v>4362009.4362328397</v>
      </c>
      <c r="J11641">
        <v>-8431406.4307801705</v>
      </c>
      <c r="K11641">
        <v>1654.81661093048</v>
      </c>
      <c r="L11641">
        <v>1408028.30308596</v>
      </c>
      <c r="M11641">
        <v>2164686.93767128</v>
      </c>
      <c r="Y11641" s="15">
        <f t="shared" si="1198"/>
        <v>1</v>
      </c>
      <c r="Z11641" s="15">
        <f t="shared" si="1199"/>
        <v>1</v>
      </c>
      <c r="AD11641" s="15">
        <f t="shared" si="1202"/>
        <v>1</v>
      </c>
      <c r="AE11641" s="15">
        <f t="shared" si="1203"/>
        <v>1</v>
      </c>
      <c r="AI11641" t="str">
        <f t="shared" si="1200"/>
        <v/>
      </c>
      <c r="AJ11641" t="str">
        <f t="shared" si="1201"/>
        <v/>
      </c>
      <c r="AL11641">
        <f t="shared" si="1197"/>
        <v>0</v>
      </c>
    </row>
    <row r="11642" spans="1:38" x14ac:dyDescent="0.3">
      <c r="A11642">
        <v>11641</v>
      </c>
      <c r="B11642" t="s">
        <v>34</v>
      </c>
      <c r="C11642" t="s">
        <v>26</v>
      </c>
      <c r="D11642">
        <v>141</v>
      </c>
      <c r="E11642">
        <v>13003889813.464001</v>
      </c>
      <c r="F11642">
        <v>10262962.829837199</v>
      </c>
      <c r="G11642">
        <v>1341190564.5280499</v>
      </c>
      <c r="H11642">
        <v>10244078666.757401</v>
      </c>
      <c r="I11642">
        <v>4538932.0379496003</v>
      </c>
      <c r="J11642">
        <v>-8672227.0866708793</v>
      </c>
      <c r="K11642">
        <v>2256.9359005835699</v>
      </c>
      <c r="L11642">
        <v>346711.226275825</v>
      </c>
      <c r="M11642">
        <v>1420543.43178554</v>
      </c>
      <c r="Y11642" s="15">
        <f t="shared" si="1198"/>
        <v>1</v>
      </c>
      <c r="Z11642" s="15">
        <f t="shared" si="1199"/>
        <v>1</v>
      </c>
      <c r="AD11642" s="15">
        <f t="shared" si="1202"/>
        <v>1</v>
      </c>
      <c r="AE11642" s="15">
        <f t="shared" si="1203"/>
        <v>1</v>
      </c>
      <c r="AI11642" t="str">
        <f t="shared" si="1200"/>
        <v/>
      </c>
      <c r="AJ11642" t="str">
        <f t="shared" si="1201"/>
        <v/>
      </c>
      <c r="AL11642">
        <f t="shared" si="1197"/>
        <v>0</v>
      </c>
    </row>
    <row r="11643" spans="1:38" x14ac:dyDescent="0.3">
      <c r="A11643">
        <v>11642</v>
      </c>
      <c r="B11643" t="s">
        <v>34</v>
      </c>
      <c r="C11643" t="s">
        <v>26</v>
      </c>
      <c r="D11643">
        <v>142</v>
      </c>
      <c r="E11643">
        <v>9779518621.9342995</v>
      </c>
      <c r="F11643">
        <v>10235162.3067821</v>
      </c>
      <c r="G11643">
        <v>1341781262.3182499</v>
      </c>
      <c r="H11643">
        <v>7866980335.2095404</v>
      </c>
      <c r="I11643">
        <v>4568463.6343541304</v>
      </c>
      <c r="J11643">
        <v>-8788512.1864671707</v>
      </c>
      <c r="K11643">
        <v>1722.0188152645201</v>
      </c>
      <c r="L11643">
        <v>1349031.24232105</v>
      </c>
      <c r="M11643">
        <v>2173684.8904303</v>
      </c>
      <c r="Y11643" s="15">
        <f t="shared" si="1198"/>
        <v>1</v>
      </c>
      <c r="Z11643" s="15">
        <f t="shared" si="1199"/>
        <v>1</v>
      </c>
      <c r="AD11643" s="15">
        <f t="shared" si="1202"/>
        <v>1</v>
      </c>
      <c r="AE11643" s="15">
        <f t="shared" si="1203"/>
        <v>1</v>
      </c>
      <c r="AI11643" t="str">
        <f t="shared" si="1200"/>
        <v/>
      </c>
      <c r="AJ11643" t="str">
        <f t="shared" si="1201"/>
        <v/>
      </c>
      <c r="AL11643">
        <f t="shared" si="1197"/>
        <v>0</v>
      </c>
    </row>
    <row r="11644" spans="1:38" x14ac:dyDescent="0.3">
      <c r="A11644">
        <v>11643</v>
      </c>
      <c r="B11644" t="s">
        <v>34</v>
      </c>
      <c r="C11644" t="s">
        <v>26</v>
      </c>
      <c r="D11644">
        <v>143</v>
      </c>
      <c r="E11644">
        <v>12241152710.1542</v>
      </c>
      <c r="F11644">
        <v>10952898.9330073</v>
      </c>
      <c r="G11644">
        <v>1344359446.06162</v>
      </c>
      <c r="H11644">
        <v>8856052722.8447094</v>
      </c>
      <c r="I11644">
        <v>4847240.0583185796</v>
      </c>
      <c r="J11644">
        <v>-9390621.7097990494</v>
      </c>
      <c r="K11644">
        <v>1827.02994204845</v>
      </c>
      <c r="L11644">
        <v>1223046.0491035299</v>
      </c>
      <c r="M11644">
        <v>2151378.8876967099</v>
      </c>
      <c r="Y11644" s="15">
        <f t="shared" si="1198"/>
        <v>1</v>
      </c>
      <c r="Z11644" s="15">
        <f t="shared" si="1199"/>
        <v>1</v>
      </c>
      <c r="AD11644" s="15">
        <f t="shared" si="1202"/>
        <v>1</v>
      </c>
      <c r="AE11644" s="15">
        <f t="shared" si="1203"/>
        <v>1</v>
      </c>
      <c r="AI11644" t="str">
        <f t="shared" si="1200"/>
        <v/>
      </c>
      <c r="AJ11644" t="str">
        <f t="shared" si="1201"/>
        <v/>
      </c>
      <c r="AL11644">
        <f t="shared" si="1197"/>
        <v>0</v>
      </c>
    </row>
    <row r="11645" spans="1:38" x14ac:dyDescent="0.3">
      <c r="A11645">
        <v>11644</v>
      </c>
      <c r="B11645" t="s">
        <v>34</v>
      </c>
      <c r="C11645" t="s">
        <v>26</v>
      </c>
      <c r="D11645">
        <v>144</v>
      </c>
      <c r="E11645">
        <v>14060982712.3568</v>
      </c>
      <c r="F11645">
        <v>10522856.446713001</v>
      </c>
      <c r="G11645">
        <v>1341818397.8680699</v>
      </c>
      <c r="H11645">
        <v>11297152673.000799</v>
      </c>
      <c r="I11645">
        <v>4507515.5917731803</v>
      </c>
      <c r="J11645">
        <v>-8765737.3857884407</v>
      </c>
      <c r="K11645">
        <v>2506.2925336563799</v>
      </c>
      <c r="L11645">
        <v>-115658.44749855599</v>
      </c>
      <c r="M11645">
        <v>1068561.8972938999</v>
      </c>
      <c r="Y11645" s="15">
        <f t="shared" si="1198"/>
        <v>0</v>
      </c>
      <c r="Z11645" s="15">
        <f t="shared" si="1199"/>
        <v>1</v>
      </c>
      <c r="AD11645" s="15">
        <f t="shared" si="1202"/>
        <v>0</v>
      </c>
      <c r="AE11645" s="15">
        <f t="shared" si="1203"/>
        <v>1</v>
      </c>
      <c r="AI11645" t="str">
        <f t="shared" si="1200"/>
        <v/>
      </c>
      <c r="AJ11645" t="str">
        <f t="shared" si="1201"/>
        <v/>
      </c>
      <c r="AL11645">
        <f t="shared" si="1197"/>
        <v>0</v>
      </c>
    </row>
    <row r="11646" spans="1:38" x14ac:dyDescent="0.3">
      <c r="A11646">
        <v>11645</v>
      </c>
      <c r="B11646" t="s">
        <v>34</v>
      </c>
      <c r="C11646" t="s">
        <v>26</v>
      </c>
      <c r="D11646">
        <v>145</v>
      </c>
      <c r="E11646">
        <v>13389153874.157301</v>
      </c>
      <c r="F11646">
        <v>9659996.2904379293</v>
      </c>
      <c r="G11646">
        <v>1340654660.53023</v>
      </c>
      <c r="H11646">
        <v>11181686463.0079</v>
      </c>
      <c r="I11646">
        <v>4202495.0902588703</v>
      </c>
      <c r="J11646">
        <v>-8248300.4586207904</v>
      </c>
      <c r="K11646">
        <v>2660.7256458018001</v>
      </c>
      <c r="L11646">
        <v>-373426.30050010799</v>
      </c>
      <c r="M11646">
        <v>798690.33648494596</v>
      </c>
      <c r="Y11646" s="15">
        <f t="shared" si="1198"/>
        <v>0</v>
      </c>
      <c r="Z11646" s="15">
        <f t="shared" si="1199"/>
        <v>1</v>
      </c>
      <c r="AD11646" s="15">
        <f t="shared" si="1202"/>
        <v>0</v>
      </c>
      <c r="AE11646" s="15">
        <f t="shared" si="1203"/>
        <v>1</v>
      </c>
      <c r="AI11646" t="str">
        <f t="shared" si="1200"/>
        <v/>
      </c>
      <c r="AJ11646" t="str">
        <f t="shared" si="1201"/>
        <v/>
      </c>
      <c r="AL11646">
        <f t="shared" si="1197"/>
        <v>0</v>
      </c>
    </row>
    <row r="11647" spans="1:38" x14ac:dyDescent="0.3">
      <c r="A11647">
        <v>11646</v>
      </c>
      <c r="B11647" t="s">
        <v>34</v>
      </c>
      <c r="C11647" t="s">
        <v>26</v>
      </c>
      <c r="D11647">
        <v>146</v>
      </c>
      <c r="E11647">
        <v>13066392924.8666</v>
      </c>
      <c r="F11647">
        <v>10921991.8267735</v>
      </c>
      <c r="G11647">
        <v>1343617135.09552</v>
      </c>
      <c r="H11647">
        <v>11531064049.1092</v>
      </c>
      <c r="I11647">
        <v>4536115.3511037398</v>
      </c>
      <c r="J11647">
        <v>-9251975.7984240092</v>
      </c>
      <c r="K11647">
        <v>2542.05705908767</v>
      </c>
      <c r="L11647">
        <v>-182783.07402133799</v>
      </c>
      <c r="M11647">
        <v>1025956.95449</v>
      </c>
      <c r="Y11647" s="15">
        <f t="shared" si="1198"/>
        <v>0</v>
      </c>
      <c r="Z11647" s="15">
        <f t="shared" si="1199"/>
        <v>1</v>
      </c>
      <c r="AD11647" s="15">
        <f t="shared" si="1202"/>
        <v>0</v>
      </c>
      <c r="AE11647" s="15">
        <f t="shared" si="1203"/>
        <v>1</v>
      </c>
      <c r="AI11647" t="str">
        <f t="shared" si="1200"/>
        <v/>
      </c>
      <c r="AJ11647" t="str">
        <f t="shared" si="1201"/>
        <v/>
      </c>
      <c r="AL11647">
        <f t="shared" si="1197"/>
        <v>0</v>
      </c>
    </row>
    <row r="11648" spans="1:38" x14ac:dyDescent="0.3">
      <c r="A11648">
        <v>11647</v>
      </c>
      <c r="B11648" t="s">
        <v>34</v>
      </c>
      <c r="C11648" t="s">
        <v>26</v>
      </c>
      <c r="D11648">
        <v>147</v>
      </c>
      <c r="E11648">
        <v>10244648746.341499</v>
      </c>
      <c r="F11648">
        <v>9750373.0520815104</v>
      </c>
      <c r="G11648">
        <v>1340873812.03337</v>
      </c>
      <c r="H11648">
        <v>7767738308.92416</v>
      </c>
      <c r="I11648">
        <v>4380355.9846163299</v>
      </c>
      <c r="J11648">
        <v>-8433391.8804683704</v>
      </c>
      <c r="K11648">
        <v>1773.31210892544</v>
      </c>
      <c r="L11648">
        <v>1201536.7605918399</v>
      </c>
      <c r="M11648">
        <v>2015787.3956599</v>
      </c>
      <c r="Y11648" s="15">
        <f t="shared" si="1198"/>
        <v>1</v>
      </c>
      <c r="Z11648" s="15">
        <f t="shared" si="1199"/>
        <v>1</v>
      </c>
      <c r="AD11648" s="15">
        <f t="shared" si="1202"/>
        <v>1</v>
      </c>
      <c r="AE11648" s="15">
        <f t="shared" si="1203"/>
        <v>1</v>
      </c>
      <c r="AI11648" t="str">
        <f t="shared" si="1200"/>
        <v/>
      </c>
      <c r="AJ11648" t="str">
        <f t="shared" si="1201"/>
        <v/>
      </c>
      <c r="AL11648">
        <f t="shared" si="1197"/>
        <v>0</v>
      </c>
    </row>
    <row r="11649" spans="1:38" x14ac:dyDescent="0.3">
      <c r="A11649">
        <v>11648</v>
      </c>
      <c r="B11649" t="s">
        <v>34</v>
      </c>
      <c r="C11649" t="s">
        <v>26</v>
      </c>
      <c r="D11649">
        <v>148</v>
      </c>
      <c r="E11649">
        <v>13509753583.415701</v>
      </c>
      <c r="F11649">
        <v>9805309.8993052002</v>
      </c>
      <c r="G11649">
        <v>1340202161.54269</v>
      </c>
      <c r="H11649">
        <v>10888589641.7127</v>
      </c>
      <c r="I11649">
        <v>4191999.5301976399</v>
      </c>
      <c r="J11649">
        <v>-8105305.3679852504</v>
      </c>
      <c r="K11649">
        <v>2597.46919418175</v>
      </c>
      <c r="L11649">
        <v>-263976.80410091602</v>
      </c>
      <c r="M11649">
        <v>877416.05417471798</v>
      </c>
      <c r="Y11649" s="15">
        <f t="shared" si="1198"/>
        <v>0</v>
      </c>
      <c r="Z11649" s="15">
        <f t="shared" si="1199"/>
        <v>1</v>
      </c>
      <c r="AD11649" s="15">
        <f t="shared" si="1202"/>
        <v>0</v>
      </c>
      <c r="AE11649" s="15">
        <f t="shared" si="1203"/>
        <v>1</v>
      </c>
      <c r="AI11649" t="str">
        <f t="shared" si="1200"/>
        <v/>
      </c>
      <c r="AJ11649" t="str">
        <f t="shared" si="1201"/>
        <v/>
      </c>
      <c r="AL11649">
        <f t="shared" si="1197"/>
        <v>0</v>
      </c>
    </row>
    <row r="11650" spans="1:38" x14ac:dyDescent="0.3">
      <c r="A11650">
        <v>11649</v>
      </c>
      <c r="B11650" t="s">
        <v>34</v>
      </c>
      <c r="C11650" t="s">
        <v>26</v>
      </c>
      <c r="D11650">
        <v>149</v>
      </c>
      <c r="E11650">
        <v>11655868898.811701</v>
      </c>
      <c r="F11650">
        <v>10365050.4167163</v>
      </c>
      <c r="G11650">
        <v>1341410584.73241</v>
      </c>
      <c r="H11650">
        <v>9272321258.9303799</v>
      </c>
      <c r="I11650">
        <v>4499466.1901053796</v>
      </c>
      <c r="J11650">
        <v>-8695826.8292591609</v>
      </c>
      <c r="K11650">
        <v>2060.7602918143498</v>
      </c>
      <c r="L11650">
        <v>704921.12473472103</v>
      </c>
      <c r="M11650">
        <v>1676889.1768722599</v>
      </c>
      <c r="Y11650" s="15">
        <f t="shared" si="1198"/>
        <v>1</v>
      </c>
      <c r="Z11650" s="15">
        <f t="shared" si="1199"/>
        <v>1</v>
      </c>
      <c r="AD11650" s="15">
        <f t="shared" si="1202"/>
        <v>1</v>
      </c>
      <c r="AE11650" s="15">
        <f t="shared" si="1203"/>
        <v>1</v>
      </c>
      <c r="AI11650" t="str">
        <f t="shared" si="1200"/>
        <v/>
      </c>
      <c r="AJ11650" t="str">
        <f t="shared" si="1201"/>
        <v/>
      </c>
      <c r="AL11650">
        <f t="shared" ref="AL11650:AL11713" si="1204">IF(H11650&lt;0,1,0)</f>
        <v>0</v>
      </c>
    </row>
    <row r="11651" spans="1:38" x14ac:dyDescent="0.3">
      <c r="A11651">
        <v>11650</v>
      </c>
      <c r="B11651" t="s">
        <v>34</v>
      </c>
      <c r="C11651" t="s">
        <v>26</v>
      </c>
      <c r="D11651">
        <v>150</v>
      </c>
      <c r="E11651">
        <v>10942331148.133301</v>
      </c>
      <c r="F11651">
        <v>9637295.9242435005</v>
      </c>
      <c r="G11651">
        <v>1340452251.9481299</v>
      </c>
      <c r="H11651">
        <v>8917162355.5700207</v>
      </c>
      <c r="I11651">
        <v>4200356.7820564099</v>
      </c>
      <c r="J11651">
        <v>-8678440.4910404701</v>
      </c>
      <c r="K11651">
        <v>2122.95355329419</v>
      </c>
      <c r="L11651">
        <v>551154.66011218901</v>
      </c>
      <c r="M11651">
        <v>1485893.29602712</v>
      </c>
      <c r="Y11651" s="15">
        <f t="shared" si="1198"/>
        <v>1</v>
      </c>
      <c r="Z11651" s="15">
        <f t="shared" si="1199"/>
        <v>1</v>
      </c>
      <c r="AD11651" s="15">
        <f t="shared" si="1202"/>
        <v>1</v>
      </c>
      <c r="AE11651" s="15">
        <f t="shared" si="1203"/>
        <v>1</v>
      </c>
      <c r="AI11651" t="str">
        <f t="shared" si="1200"/>
        <v/>
      </c>
      <c r="AJ11651" t="str">
        <f t="shared" si="1201"/>
        <v/>
      </c>
      <c r="AL11651">
        <f t="shared" si="1204"/>
        <v>0</v>
      </c>
    </row>
    <row r="11652" spans="1:38" x14ac:dyDescent="0.3">
      <c r="A11652">
        <v>11651</v>
      </c>
      <c r="B11652" t="s">
        <v>34</v>
      </c>
      <c r="C11652" t="s">
        <v>26</v>
      </c>
      <c r="D11652">
        <v>151</v>
      </c>
      <c r="E11652">
        <v>11413653009.4788</v>
      </c>
      <c r="F11652">
        <v>9833134.2396355905</v>
      </c>
      <c r="G11652">
        <v>1341065016.21084</v>
      </c>
      <c r="H11652">
        <v>8595037719.3998394</v>
      </c>
      <c r="I11652">
        <v>4705502.5723867798</v>
      </c>
      <c r="J11652">
        <v>-10133421.4946771</v>
      </c>
      <c r="K11652">
        <v>1826.5929275733399</v>
      </c>
      <c r="L11652">
        <v>1188124.66300817</v>
      </c>
      <c r="M11652">
        <v>2089096.6889857801</v>
      </c>
      <c r="Y11652" s="15">
        <f t="shared" si="1198"/>
        <v>1</v>
      </c>
      <c r="Z11652" s="15">
        <f t="shared" si="1199"/>
        <v>1</v>
      </c>
      <c r="AD11652" s="15">
        <f t="shared" si="1202"/>
        <v>1</v>
      </c>
      <c r="AE11652" s="15">
        <f t="shared" si="1203"/>
        <v>1</v>
      </c>
      <c r="AI11652" t="str">
        <f t="shared" si="1200"/>
        <v/>
      </c>
      <c r="AJ11652" t="str">
        <f t="shared" si="1201"/>
        <v/>
      </c>
      <c r="AL11652">
        <f t="shared" si="1204"/>
        <v>0</v>
      </c>
    </row>
    <row r="11653" spans="1:38" x14ac:dyDescent="0.3">
      <c r="A11653">
        <v>11652</v>
      </c>
      <c r="B11653" t="s">
        <v>34</v>
      </c>
      <c r="C11653" t="s">
        <v>26</v>
      </c>
      <c r="D11653">
        <v>152</v>
      </c>
      <c r="E11653">
        <v>15054853373.647699</v>
      </c>
      <c r="F11653">
        <v>10228692.172134001</v>
      </c>
      <c r="G11653">
        <v>1342685215.9078901</v>
      </c>
      <c r="H11653">
        <v>12567459107.334101</v>
      </c>
      <c r="I11653">
        <v>4533748.4432304399</v>
      </c>
      <c r="J11653">
        <v>-9389999.1227037907</v>
      </c>
      <c r="K11653">
        <v>2771.97980097444</v>
      </c>
      <c r="L11653">
        <v>-609277.62416913197</v>
      </c>
      <c r="M11653">
        <v>708102.17833813699</v>
      </c>
      <c r="Y11653" s="15">
        <f t="shared" si="1198"/>
        <v>0</v>
      </c>
      <c r="Z11653" s="15">
        <f t="shared" si="1199"/>
        <v>1</v>
      </c>
      <c r="AD11653" s="15">
        <f t="shared" si="1202"/>
        <v>0</v>
      </c>
      <c r="AE11653" s="15">
        <f t="shared" si="1203"/>
        <v>1</v>
      </c>
      <c r="AI11653" t="str">
        <f t="shared" si="1200"/>
        <v/>
      </c>
      <c r="AJ11653" t="str">
        <f t="shared" si="1201"/>
        <v/>
      </c>
      <c r="AL11653">
        <f t="shared" si="1204"/>
        <v>0</v>
      </c>
    </row>
    <row r="11654" spans="1:38" x14ac:dyDescent="0.3">
      <c r="A11654">
        <v>11653</v>
      </c>
      <c r="B11654" t="s">
        <v>34</v>
      </c>
      <c r="C11654" t="s">
        <v>26</v>
      </c>
      <c r="D11654">
        <v>153</v>
      </c>
      <c r="E11654">
        <v>15443437996.2446</v>
      </c>
      <c r="F11654">
        <v>10062436.219634799</v>
      </c>
      <c r="G11654">
        <v>1340544190.7882199</v>
      </c>
      <c r="H11654">
        <v>12432258479.0221</v>
      </c>
      <c r="I11654">
        <v>4546417.4591959799</v>
      </c>
      <c r="J11654">
        <v>-9071377.1069281101</v>
      </c>
      <c r="K11654">
        <v>2734.5175823824902</v>
      </c>
      <c r="L11654">
        <v>-541279.97336988896</v>
      </c>
      <c r="M11654">
        <v>761927.46736533998</v>
      </c>
      <c r="Y11654" s="15">
        <f t="shared" ref="Y11654:Y11717" si="1205">IF(K11654&lt;cet_ZAF_lo,1,0)</f>
        <v>0</v>
      </c>
      <c r="Z11654" s="15">
        <f t="shared" ref="Z11654:Z11717" si="1206">IF(K11654&lt;cet_ZAF_hi,1,0)</f>
        <v>1</v>
      </c>
      <c r="AD11654" s="15">
        <f t="shared" si="1202"/>
        <v>0</v>
      </c>
      <c r="AE11654" s="15">
        <f t="shared" si="1203"/>
        <v>1</v>
      </c>
      <c r="AI11654" t="str">
        <f t="shared" si="1200"/>
        <v/>
      </c>
      <c r="AJ11654" t="str">
        <f t="shared" si="1201"/>
        <v/>
      </c>
      <c r="AL11654">
        <f t="shared" si="1204"/>
        <v>0</v>
      </c>
    </row>
    <row r="11655" spans="1:38" x14ac:dyDescent="0.3">
      <c r="A11655">
        <v>11654</v>
      </c>
      <c r="B11655" t="s">
        <v>34</v>
      </c>
      <c r="C11655" t="s">
        <v>26</v>
      </c>
      <c r="D11655">
        <v>154</v>
      </c>
      <c r="E11655">
        <v>16093670988.388901</v>
      </c>
      <c r="F11655">
        <v>9355385.4125620909</v>
      </c>
      <c r="G11655">
        <v>1339855751.6918099</v>
      </c>
      <c r="H11655">
        <v>12164188390.540501</v>
      </c>
      <c r="I11655">
        <v>4135774.7177442401</v>
      </c>
      <c r="J11655">
        <v>-8130317.57248569</v>
      </c>
      <c r="K11655">
        <v>2941.21155544352</v>
      </c>
      <c r="L11655">
        <v>-842219.43739886698</v>
      </c>
      <c r="M11655">
        <v>432887.64373257</v>
      </c>
      <c r="Y11655" s="15">
        <f t="shared" si="1205"/>
        <v>0</v>
      </c>
      <c r="Z11655" s="15">
        <f t="shared" si="1206"/>
        <v>1</v>
      </c>
      <c r="AD11655" s="15">
        <f t="shared" si="1202"/>
        <v>0</v>
      </c>
      <c r="AE11655" s="15">
        <f t="shared" si="1203"/>
        <v>1</v>
      </c>
      <c r="AI11655" t="str">
        <f t="shared" si="1200"/>
        <v/>
      </c>
      <c r="AJ11655" t="str">
        <f t="shared" si="1201"/>
        <v/>
      </c>
      <c r="AL11655">
        <f t="shared" si="1204"/>
        <v>0</v>
      </c>
    </row>
    <row r="11656" spans="1:38" x14ac:dyDescent="0.3">
      <c r="A11656">
        <v>11655</v>
      </c>
      <c r="B11656" t="s">
        <v>34</v>
      </c>
      <c r="C11656" t="s">
        <v>26</v>
      </c>
      <c r="D11656">
        <v>155</v>
      </c>
      <c r="E11656">
        <v>17540839938.433201</v>
      </c>
      <c r="F11656">
        <v>9223921.2972801905</v>
      </c>
      <c r="G11656">
        <v>1341539287.3097501</v>
      </c>
      <c r="H11656">
        <v>15308045320.943899</v>
      </c>
      <c r="I11656">
        <v>4132670.4519910999</v>
      </c>
      <c r="J11656">
        <v>-8598970.9528529607</v>
      </c>
      <c r="K11656">
        <v>3704.1534036590301</v>
      </c>
      <c r="L11656">
        <v>-2131895.4761052099</v>
      </c>
      <c r="M11656">
        <v>-527234.61749865895</v>
      </c>
      <c r="Y11656" s="15">
        <f t="shared" si="1205"/>
        <v>0</v>
      </c>
      <c r="Z11656" s="15">
        <f t="shared" si="1206"/>
        <v>0</v>
      </c>
      <c r="AD11656" s="15">
        <f t="shared" si="1202"/>
        <v>0</v>
      </c>
      <c r="AE11656" s="15">
        <f t="shared" si="1203"/>
        <v>0</v>
      </c>
      <c r="AI11656" t="str">
        <f t="shared" si="1200"/>
        <v/>
      </c>
      <c r="AJ11656" t="str">
        <f t="shared" si="1201"/>
        <v/>
      </c>
      <c r="AL11656">
        <f t="shared" si="1204"/>
        <v>0</v>
      </c>
    </row>
    <row r="11657" spans="1:38" x14ac:dyDescent="0.3">
      <c r="A11657">
        <v>11656</v>
      </c>
      <c r="B11657" t="s">
        <v>34</v>
      </c>
      <c r="C11657" t="s">
        <v>26</v>
      </c>
      <c r="D11657">
        <v>156</v>
      </c>
      <c r="E11657">
        <v>16357206822.5336</v>
      </c>
      <c r="F11657">
        <v>8623673.4965637308</v>
      </c>
      <c r="G11657">
        <v>1340449019.7976301</v>
      </c>
      <c r="H11657">
        <v>13852710671.245899</v>
      </c>
      <c r="I11657">
        <v>4118146.95540427</v>
      </c>
      <c r="J11657">
        <v>-8944333.5621507205</v>
      </c>
      <c r="K11657">
        <v>3363.82135490987</v>
      </c>
      <c r="L11657">
        <v>-1550847.1887489599</v>
      </c>
      <c r="M11657">
        <v>-98741.310192610094</v>
      </c>
      <c r="Y11657" s="15">
        <f t="shared" si="1205"/>
        <v>0</v>
      </c>
      <c r="Z11657" s="15">
        <f t="shared" si="1206"/>
        <v>0</v>
      </c>
      <c r="AD11657" s="15">
        <f t="shared" si="1202"/>
        <v>0</v>
      </c>
      <c r="AE11657" s="15">
        <f t="shared" si="1203"/>
        <v>0</v>
      </c>
      <c r="AI11657" t="str">
        <f t="shared" si="1200"/>
        <v/>
      </c>
      <c r="AJ11657" t="str">
        <f t="shared" si="1201"/>
        <v/>
      </c>
      <c r="AL11657">
        <f t="shared" si="1204"/>
        <v>0</v>
      </c>
    </row>
    <row r="11658" spans="1:38" x14ac:dyDescent="0.3">
      <c r="A11658">
        <v>11657</v>
      </c>
      <c r="B11658" t="s">
        <v>34</v>
      </c>
      <c r="C11658" t="s">
        <v>26</v>
      </c>
      <c r="D11658">
        <v>157</v>
      </c>
      <c r="E11658">
        <v>7093686597.18927</v>
      </c>
      <c r="F11658">
        <v>10676384.2250499</v>
      </c>
      <c r="G11658">
        <v>1343041841.7941401</v>
      </c>
      <c r="H11658">
        <v>5313311054.5377398</v>
      </c>
      <c r="I11658">
        <v>4712254.3903094605</v>
      </c>
      <c r="J11658">
        <v>-9276503.5440700091</v>
      </c>
      <c r="K11658">
        <v>1127.5518285821599</v>
      </c>
      <c r="L11658">
        <v>2537869.1765359901</v>
      </c>
      <c r="M11658">
        <v>3094835.2750850501</v>
      </c>
      <c r="Y11658" s="15">
        <f t="shared" si="1205"/>
        <v>1</v>
      </c>
      <c r="Z11658" s="15">
        <f t="shared" si="1206"/>
        <v>1</v>
      </c>
      <c r="AD11658" s="15">
        <f t="shared" si="1202"/>
        <v>1</v>
      </c>
      <c r="AE11658" s="15">
        <f t="shared" si="1203"/>
        <v>1</v>
      </c>
      <c r="AI11658" t="str">
        <f t="shared" si="1200"/>
        <v/>
      </c>
      <c r="AJ11658" t="str">
        <f t="shared" si="1201"/>
        <v/>
      </c>
      <c r="AL11658">
        <f t="shared" si="1204"/>
        <v>0</v>
      </c>
    </row>
    <row r="11659" spans="1:38" x14ac:dyDescent="0.3">
      <c r="A11659">
        <v>11658</v>
      </c>
      <c r="B11659" t="s">
        <v>34</v>
      </c>
      <c r="C11659" t="s">
        <v>26</v>
      </c>
      <c r="D11659">
        <v>158</v>
      </c>
      <c r="E11659">
        <v>10149602642.992399</v>
      </c>
      <c r="F11659">
        <v>10293568.344245801</v>
      </c>
      <c r="G11659">
        <v>1342055651.9014699</v>
      </c>
      <c r="H11659">
        <v>8034008798.5708399</v>
      </c>
      <c r="I11659">
        <v>4739217.4443655703</v>
      </c>
      <c r="J11659">
        <v>-9242404.6154935397</v>
      </c>
      <c r="K11659">
        <v>1695.21843909535</v>
      </c>
      <c r="L11659">
        <v>1451431.39916137</v>
      </c>
      <c r="M11659">
        <v>2293593.7514722301</v>
      </c>
      <c r="Y11659" s="15">
        <f t="shared" si="1205"/>
        <v>1</v>
      </c>
      <c r="Z11659" s="15">
        <f t="shared" si="1206"/>
        <v>1</v>
      </c>
      <c r="AD11659" s="15">
        <f t="shared" si="1202"/>
        <v>1</v>
      </c>
      <c r="AE11659" s="15">
        <f t="shared" si="1203"/>
        <v>1</v>
      </c>
      <c r="AI11659" t="str">
        <f t="shared" si="1200"/>
        <v/>
      </c>
      <c r="AJ11659" t="str">
        <f t="shared" si="1201"/>
        <v/>
      </c>
      <c r="AL11659">
        <f t="shared" si="1204"/>
        <v>0</v>
      </c>
    </row>
    <row r="11660" spans="1:38" x14ac:dyDescent="0.3">
      <c r="A11660">
        <v>11659</v>
      </c>
      <c r="B11660" t="s">
        <v>34</v>
      </c>
      <c r="C11660" t="s">
        <v>26</v>
      </c>
      <c r="D11660">
        <v>159</v>
      </c>
      <c r="E11660">
        <v>16533660713.8874</v>
      </c>
      <c r="F11660">
        <v>9464664.7658521198</v>
      </c>
      <c r="G11660">
        <v>1340093151.32493</v>
      </c>
      <c r="H11660">
        <v>14245059064.183201</v>
      </c>
      <c r="I11660">
        <v>4160859.55132493</v>
      </c>
      <c r="J11660">
        <v>-8205856.2288980503</v>
      </c>
      <c r="K11660">
        <v>3423.5856530286501</v>
      </c>
      <c r="L11660">
        <v>-1668696.72357765</v>
      </c>
      <c r="M11660">
        <v>-175463.052681787</v>
      </c>
      <c r="Y11660" s="15">
        <f t="shared" si="1205"/>
        <v>0</v>
      </c>
      <c r="Z11660" s="15">
        <f t="shared" si="1206"/>
        <v>0</v>
      </c>
      <c r="AD11660" s="15">
        <f t="shared" si="1202"/>
        <v>0</v>
      </c>
      <c r="AE11660" s="15">
        <f t="shared" si="1203"/>
        <v>0</v>
      </c>
      <c r="AI11660" t="str">
        <f t="shared" si="1200"/>
        <v/>
      </c>
      <c r="AJ11660" t="str">
        <f t="shared" si="1201"/>
        <v/>
      </c>
      <c r="AL11660">
        <f t="shared" si="1204"/>
        <v>0</v>
      </c>
    </row>
    <row r="11661" spans="1:38" x14ac:dyDescent="0.3">
      <c r="A11661">
        <v>11660</v>
      </c>
      <c r="B11661" t="s">
        <v>34</v>
      </c>
      <c r="C11661" t="s">
        <v>26</v>
      </c>
      <c r="D11661">
        <v>160</v>
      </c>
      <c r="E11661">
        <v>9062693127.0940895</v>
      </c>
      <c r="F11661">
        <v>11112852.4933546</v>
      </c>
      <c r="G11661">
        <v>1344059162.8266499</v>
      </c>
      <c r="H11661">
        <v>6827754380.6438599</v>
      </c>
      <c r="I11661">
        <v>4606077.6452295696</v>
      </c>
      <c r="J11661">
        <v>-9254324.2324106693</v>
      </c>
      <c r="K11661">
        <v>1482.33592799184</v>
      </c>
      <c r="L11661">
        <v>1811931.3932667901</v>
      </c>
      <c r="M11661">
        <v>2527648.5195943899</v>
      </c>
      <c r="Y11661" s="15">
        <f t="shared" si="1205"/>
        <v>1</v>
      </c>
      <c r="Z11661" s="15">
        <f t="shared" si="1206"/>
        <v>1</v>
      </c>
      <c r="AD11661" s="15">
        <f t="shared" si="1202"/>
        <v>1</v>
      </c>
      <c r="AE11661" s="15">
        <f t="shared" si="1203"/>
        <v>1</v>
      </c>
      <c r="AI11661" t="str">
        <f t="shared" si="1200"/>
        <v/>
      </c>
      <c r="AJ11661" t="str">
        <f t="shared" si="1201"/>
        <v/>
      </c>
      <c r="AL11661">
        <f t="shared" si="1204"/>
        <v>0</v>
      </c>
    </row>
    <row r="11662" spans="1:38" x14ac:dyDescent="0.3">
      <c r="A11662">
        <v>11661</v>
      </c>
      <c r="B11662" t="s">
        <v>34</v>
      </c>
      <c r="C11662" t="s">
        <v>26</v>
      </c>
      <c r="D11662">
        <v>161</v>
      </c>
      <c r="E11662">
        <v>10922222448.286301</v>
      </c>
      <c r="F11662">
        <v>9723891.4207533207</v>
      </c>
      <c r="G11662">
        <v>1340617445.45559</v>
      </c>
      <c r="H11662">
        <v>7511004228.2184296</v>
      </c>
      <c r="I11662">
        <v>4291803.3785792496</v>
      </c>
      <c r="J11662">
        <v>-8459720.8635942899</v>
      </c>
      <c r="K11662">
        <v>1750.0811583555901</v>
      </c>
      <c r="L11662">
        <v>1218048.3571260599</v>
      </c>
      <c r="M11662">
        <v>2005386.92590861</v>
      </c>
      <c r="Y11662" s="15">
        <f t="shared" si="1205"/>
        <v>1</v>
      </c>
      <c r="Z11662" s="15">
        <f t="shared" si="1206"/>
        <v>1</v>
      </c>
      <c r="AD11662" s="15">
        <f t="shared" si="1202"/>
        <v>1</v>
      </c>
      <c r="AE11662" s="15">
        <f t="shared" si="1203"/>
        <v>1</v>
      </c>
      <c r="AI11662" t="str">
        <f t="shared" si="1200"/>
        <v/>
      </c>
      <c r="AJ11662" t="str">
        <f t="shared" si="1201"/>
        <v/>
      </c>
      <c r="AL11662">
        <f t="shared" si="1204"/>
        <v>0</v>
      </c>
    </row>
    <row r="11663" spans="1:38" x14ac:dyDescent="0.3">
      <c r="A11663">
        <v>11662</v>
      </c>
      <c r="B11663" t="s">
        <v>34</v>
      </c>
      <c r="C11663" t="s">
        <v>26</v>
      </c>
      <c r="D11663">
        <v>162</v>
      </c>
      <c r="E11663">
        <v>11858438501.685301</v>
      </c>
      <c r="F11663">
        <v>10838849.1391588</v>
      </c>
      <c r="G11663">
        <v>1342388133.3249199</v>
      </c>
      <c r="H11663">
        <v>9271975896.7946796</v>
      </c>
      <c r="I11663">
        <v>4728292.7262609499</v>
      </c>
      <c r="J11663">
        <v>-8854380.3192806207</v>
      </c>
      <c r="K11663">
        <v>1960.9564029947001</v>
      </c>
      <c r="L11663">
        <v>933888.99466758105</v>
      </c>
      <c r="M11663">
        <v>1905820.8443318701</v>
      </c>
      <c r="Y11663" s="15">
        <f t="shared" si="1205"/>
        <v>1</v>
      </c>
      <c r="Z11663" s="15">
        <f t="shared" si="1206"/>
        <v>1</v>
      </c>
      <c r="AD11663" s="15">
        <f t="shared" si="1202"/>
        <v>1</v>
      </c>
      <c r="AE11663" s="15">
        <f t="shared" si="1203"/>
        <v>1</v>
      </c>
      <c r="AI11663" t="str">
        <f t="shared" si="1200"/>
        <v/>
      </c>
      <c r="AJ11663" t="str">
        <f t="shared" si="1201"/>
        <v/>
      </c>
      <c r="AL11663">
        <f t="shared" si="1204"/>
        <v>0</v>
      </c>
    </row>
    <row r="11664" spans="1:38" x14ac:dyDescent="0.3">
      <c r="A11664">
        <v>11663</v>
      </c>
      <c r="B11664" t="s">
        <v>34</v>
      </c>
      <c r="C11664" t="s">
        <v>26</v>
      </c>
      <c r="D11664">
        <v>163</v>
      </c>
      <c r="E11664">
        <v>10328080255.907499</v>
      </c>
      <c r="F11664">
        <v>10943507.5129865</v>
      </c>
      <c r="G11664">
        <v>1343025157.17184</v>
      </c>
      <c r="H11664">
        <v>8218367033.7661104</v>
      </c>
      <c r="I11664">
        <v>4850552.42884974</v>
      </c>
      <c r="J11664">
        <v>-9713269.8005409203</v>
      </c>
      <c r="K11664">
        <v>1694.31567936171</v>
      </c>
      <c r="L11664">
        <v>1487320.8062021499</v>
      </c>
      <c r="M11664">
        <v>2348808.45039562</v>
      </c>
      <c r="Y11664" s="15">
        <f t="shared" si="1205"/>
        <v>1</v>
      </c>
      <c r="Z11664" s="15">
        <f t="shared" si="1206"/>
        <v>1</v>
      </c>
      <c r="AD11664" s="15">
        <f t="shared" si="1202"/>
        <v>1</v>
      </c>
      <c r="AE11664" s="15">
        <f t="shared" si="1203"/>
        <v>1</v>
      </c>
      <c r="AI11664" t="str">
        <f t="shared" si="1200"/>
        <v/>
      </c>
      <c r="AJ11664" t="str">
        <f t="shared" si="1201"/>
        <v/>
      </c>
      <c r="AL11664">
        <f t="shared" si="1204"/>
        <v>0</v>
      </c>
    </row>
    <row r="11665" spans="1:38" x14ac:dyDescent="0.3">
      <c r="A11665">
        <v>11664</v>
      </c>
      <c r="B11665" t="s">
        <v>34</v>
      </c>
      <c r="C11665" t="s">
        <v>26</v>
      </c>
      <c r="D11665">
        <v>164</v>
      </c>
      <c r="E11665">
        <v>11741871087.260099</v>
      </c>
      <c r="F11665">
        <v>9989593.2719063498</v>
      </c>
      <c r="G11665">
        <v>1341482799.5678101</v>
      </c>
      <c r="H11665">
        <v>9329853666.0655708</v>
      </c>
      <c r="I11665">
        <v>4691598.05292645</v>
      </c>
      <c r="J11665">
        <v>-9780674.6536302604</v>
      </c>
      <c r="K11665">
        <v>1988.63021955727</v>
      </c>
      <c r="L11665">
        <v>873508.79560024</v>
      </c>
      <c r="M11665">
        <v>1851507.66355362</v>
      </c>
      <c r="Y11665" s="15">
        <f t="shared" si="1205"/>
        <v>1</v>
      </c>
      <c r="Z11665" s="15">
        <f t="shared" si="1206"/>
        <v>1</v>
      </c>
      <c r="AD11665" s="15">
        <f t="shared" si="1202"/>
        <v>1</v>
      </c>
      <c r="AE11665" s="15">
        <f t="shared" si="1203"/>
        <v>1</v>
      </c>
      <c r="AI11665" t="str">
        <f t="shared" si="1200"/>
        <v/>
      </c>
      <c r="AJ11665" t="str">
        <f t="shared" si="1201"/>
        <v/>
      </c>
      <c r="AL11665">
        <f t="shared" si="1204"/>
        <v>0</v>
      </c>
    </row>
    <row r="11666" spans="1:38" x14ac:dyDescent="0.3">
      <c r="A11666">
        <v>11665</v>
      </c>
      <c r="B11666" t="s">
        <v>34</v>
      </c>
      <c r="C11666" t="s">
        <v>26</v>
      </c>
      <c r="D11666">
        <v>165</v>
      </c>
      <c r="E11666">
        <v>10169048149.135401</v>
      </c>
      <c r="F11666">
        <v>10019968.538127899</v>
      </c>
      <c r="G11666">
        <v>1340407478.1449101</v>
      </c>
      <c r="H11666">
        <v>7676058817.7863703</v>
      </c>
      <c r="I11666">
        <v>4302176.9527364802</v>
      </c>
      <c r="J11666">
        <v>-8200418.17709684</v>
      </c>
      <c r="K11666">
        <v>1784.2266606221001</v>
      </c>
      <c r="L11666">
        <v>1160876.0535174001</v>
      </c>
      <c r="M11666">
        <v>1965516.4158248701</v>
      </c>
      <c r="Y11666" s="15">
        <f t="shared" si="1205"/>
        <v>1</v>
      </c>
      <c r="Z11666" s="15">
        <f t="shared" si="1206"/>
        <v>1</v>
      </c>
      <c r="AD11666" s="15">
        <f t="shared" si="1202"/>
        <v>1</v>
      </c>
      <c r="AE11666" s="15">
        <f t="shared" si="1203"/>
        <v>1</v>
      </c>
      <c r="AI11666" t="str">
        <f t="shared" si="1200"/>
        <v/>
      </c>
      <c r="AJ11666" t="str">
        <f t="shared" si="1201"/>
        <v/>
      </c>
      <c r="AL11666">
        <f t="shared" si="1204"/>
        <v>0</v>
      </c>
    </row>
    <row r="11667" spans="1:38" x14ac:dyDescent="0.3">
      <c r="A11667">
        <v>11666</v>
      </c>
      <c r="B11667" t="s">
        <v>34</v>
      </c>
      <c r="C11667" t="s">
        <v>26</v>
      </c>
      <c r="D11667">
        <v>166</v>
      </c>
      <c r="E11667">
        <v>11832954763.517099</v>
      </c>
      <c r="F11667">
        <v>10264994.3234588</v>
      </c>
      <c r="G11667">
        <v>1341787326.3383601</v>
      </c>
      <c r="H11667">
        <v>9188802094.85186</v>
      </c>
      <c r="I11667">
        <v>4593362.6952385399</v>
      </c>
      <c r="J11667">
        <v>-9208614.1769382991</v>
      </c>
      <c r="K11667">
        <v>2000.4521098185701</v>
      </c>
      <c r="L11667">
        <v>832996.474956188</v>
      </c>
      <c r="M11667">
        <v>1796209.6579559301</v>
      </c>
      <c r="Y11667" s="15">
        <f t="shared" si="1205"/>
        <v>1</v>
      </c>
      <c r="Z11667" s="15">
        <f t="shared" si="1206"/>
        <v>1</v>
      </c>
      <c r="AD11667" s="15">
        <f t="shared" si="1202"/>
        <v>1</v>
      </c>
      <c r="AE11667" s="15">
        <f t="shared" si="1203"/>
        <v>1</v>
      </c>
      <c r="AI11667" t="str">
        <f t="shared" ref="AI11667:AI11730" si="1207">IF(Y11667&lt;&gt;AD11667,"ERROR!","")</f>
        <v/>
      </c>
      <c r="AJ11667" t="str">
        <f t="shared" ref="AJ11667:AJ11730" si="1208">IF(Z11667&lt;&gt;AE11667,"ERROR!","")</f>
        <v/>
      </c>
      <c r="AL11667">
        <f t="shared" si="1204"/>
        <v>0</v>
      </c>
    </row>
    <row r="11668" spans="1:38" x14ac:dyDescent="0.3">
      <c r="A11668">
        <v>11667</v>
      </c>
      <c r="B11668" t="s">
        <v>34</v>
      </c>
      <c r="C11668" t="s">
        <v>26</v>
      </c>
      <c r="D11668">
        <v>167</v>
      </c>
      <c r="E11668">
        <v>8913879799.8068504</v>
      </c>
      <c r="F11668">
        <v>9576886.5723397005</v>
      </c>
      <c r="G11668">
        <v>1339743768.3884101</v>
      </c>
      <c r="H11668">
        <v>5982040558.4547596</v>
      </c>
      <c r="I11668">
        <v>4102510.16512929</v>
      </c>
      <c r="J11668">
        <v>-7963837.7170104999</v>
      </c>
      <c r="K11668">
        <v>1458.14155667454</v>
      </c>
      <c r="L11668">
        <v>1654458.3938352801</v>
      </c>
      <c r="M11668">
        <v>2281523.8445506599</v>
      </c>
      <c r="Y11668" s="15">
        <f t="shared" si="1205"/>
        <v>1</v>
      </c>
      <c r="Z11668" s="15">
        <f t="shared" si="1206"/>
        <v>1</v>
      </c>
      <c r="AD11668" s="15">
        <f t="shared" si="1202"/>
        <v>1</v>
      </c>
      <c r="AE11668" s="15">
        <f t="shared" si="1203"/>
        <v>1</v>
      </c>
      <c r="AI11668" t="str">
        <f t="shared" si="1207"/>
        <v/>
      </c>
      <c r="AJ11668" t="str">
        <f t="shared" si="1208"/>
        <v/>
      </c>
      <c r="AL11668">
        <f t="shared" si="1204"/>
        <v>0</v>
      </c>
    </row>
    <row r="11669" spans="1:38" x14ac:dyDescent="0.3">
      <c r="A11669">
        <v>11668</v>
      </c>
      <c r="B11669" t="s">
        <v>34</v>
      </c>
      <c r="C11669" t="s">
        <v>26</v>
      </c>
      <c r="D11669">
        <v>168</v>
      </c>
      <c r="E11669">
        <v>12251471936.995199</v>
      </c>
      <c r="F11669">
        <v>10209196.572272601</v>
      </c>
      <c r="G11669">
        <v>1341580917.99967</v>
      </c>
      <c r="H11669">
        <v>10720082813.9729</v>
      </c>
      <c r="I11669">
        <v>4263801.4760652399</v>
      </c>
      <c r="J11669">
        <v>-8381881.0016446104</v>
      </c>
      <c r="K11669">
        <v>2514.2077730752399</v>
      </c>
      <c r="L11669">
        <v>-123216.208740275</v>
      </c>
      <c r="M11669">
        <v>1000512.9762699</v>
      </c>
      <c r="Y11669" s="15">
        <f t="shared" si="1205"/>
        <v>0</v>
      </c>
      <c r="Z11669" s="15">
        <f t="shared" si="1206"/>
        <v>1</v>
      </c>
      <c r="AD11669" s="15">
        <f t="shared" si="1202"/>
        <v>0</v>
      </c>
      <c r="AE11669" s="15">
        <f t="shared" si="1203"/>
        <v>1</v>
      </c>
      <c r="AI11669" t="str">
        <f t="shared" si="1207"/>
        <v/>
      </c>
      <c r="AJ11669" t="str">
        <f t="shared" si="1208"/>
        <v/>
      </c>
      <c r="AL11669">
        <f t="shared" si="1204"/>
        <v>0</v>
      </c>
    </row>
    <row r="11670" spans="1:38" x14ac:dyDescent="0.3">
      <c r="A11670">
        <v>11669</v>
      </c>
      <c r="B11670" t="s">
        <v>34</v>
      </c>
      <c r="C11670" t="s">
        <v>26</v>
      </c>
      <c r="D11670">
        <v>169</v>
      </c>
      <c r="E11670">
        <v>8062147998.9035597</v>
      </c>
      <c r="F11670">
        <v>11127248.1029882</v>
      </c>
      <c r="G11670">
        <v>1343970045.4107101</v>
      </c>
      <c r="H11670">
        <v>5965620923.55408</v>
      </c>
      <c r="I11670">
        <v>5026685.3121870104</v>
      </c>
      <c r="J11670">
        <v>-10120461.8768187</v>
      </c>
      <c r="K11670">
        <v>1186.7902112532599</v>
      </c>
      <c r="L11670">
        <v>2585353.00658532</v>
      </c>
      <c r="M11670">
        <v>3210697.2744268999</v>
      </c>
      <c r="Y11670" s="15">
        <f t="shared" si="1205"/>
        <v>1</v>
      </c>
      <c r="Z11670" s="15">
        <f t="shared" si="1206"/>
        <v>1</v>
      </c>
      <c r="AD11670" s="15">
        <f t="shared" si="1202"/>
        <v>1</v>
      </c>
      <c r="AE11670" s="15">
        <f t="shared" si="1203"/>
        <v>1</v>
      </c>
      <c r="AI11670" t="str">
        <f t="shared" si="1207"/>
        <v/>
      </c>
      <c r="AJ11670" t="str">
        <f t="shared" si="1208"/>
        <v/>
      </c>
      <c r="AL11670">
        <f t="shared" si="1204"/>
        <v>0</v>
      </c>
    </row>
    <row r="11671" spans="1:38" x14ac:dyDescent="0.3">
      <c r="A11671">
        <v>11670</v>
      </c>
      <c r="B11671" t="s">
        <v>34</v>
      </c>
      <c r="C11671" t="s">
        <v>26</v>
      </c>
      <c r="D11671">
        <v>170</v>
      </c>
      <c r="E11671">
        <v>12279563260.084499</v>
      </c>
      <c r="F11671">
        <v>10705659.2853944</v>
      </c>
      <c r="G11671">
        <v>1341815482.99575</v>
      </c>
      <c r="H11671">
        <v>9641830220.1585598</v>
      </c>
      <c r="I11671">
        <v>4908877.1618842399</v>
      </c>
      <c r="J11671">
        <v>-9239886.9297678508</v>
      </c>
      <c r="K11671">
        <v>1964.1620481001401</v>
      </c>
      <c r="L11671">
        <v>963116.62777771498</v>
      </c>
      <c r="M11671">
        <v>1973818.33627411</v>
      </c>
      <c r="Y11671" s="15">
        <f t="shared" si="1205"/>
        <v>1</v>
      </c>
      <c r="Z11671" s="15">
        <f t="shared" si="1206"/>
        <v>1</v>
      </c>
      <c r="AD11671" s="15">
        <f t="shared" si="1202"/>
        <v>1</v>
      </c>
      <c r="AE11671" s="15">
        <f t="shared" si="1203"/>
        <v>1</v>
      </c>
      <c r="AI11671" t="str">
        <f t="shared" si="1207"/>
        <v/>
      </c>
      <c r="AJ11671" t="str">
        <f t="shared" si="1208"/>
        <v/>
      </c>
      <c r="AL11671">
        <f t="shared" si="1204"/>
        <v>0</v>
      </c>
    </row>
    <row r="11672" spans="1:38" x14ac:dyDescent="0.3">
      <c r="A11672">
        <v>11671</v>
      </c>
      <c r="B11672" t="s">
        <v>34</v>
      </c>
      <c r="C11672" t="s">
        <v>26</v>
      </c>
      <c r="D11672">
        <v>171</v>
      </c>
      <c r="E11672">
        <v>13278506707.129601</v>
      </c>
      <c r="F11672">
        <v>10362970.8666497</v>
      </c>
      <c r="G11672">
        <v>1341409974.34566</v>
      </c>
      <c r="H11672">
        <v>10029721240.4916</v>
      </c>
      <c r="I11672">
        <v>4569762.4945646003</v>
      </c>
      <c r="J11672">
        <v>-8648445.1490683593</v>
      </c>
      <c r="K11672">
        <v>2194.8014262056899</v>
      </c>
      <c r="L11672">
        <v>465263.93618083303</v>
      </c>
      <c r="M11672">
        <v>1516626.19438711</v>
      </c>
      <c r="Y11672" s="15">
        <f t="shared" si="1205"/>
        <v>1</v>
      </c>
      <c r="Z11672" s="15">
        <f t="shared" si="1206"/>
        <v>1</v>
      </c>
      <c r="AD11672" s="15">
        <f t="shared" si="1202"/>
        <v>1</v>
      </c>
      <c r="AE11672" s="15">
        <f t="shared" si="1203"/>
        <v>1</v>
      </c>
      <c r="AI11672" t="str">
        <f t="shared" si="1207"/>
        <v/>
      </c>
      <c r="AJ11672" t="str">
        <f t="shared" si="1208"/>
        <v/>
      </c>
      <c r="AL11672">
        <f t="shared" si="1204"/>
        <v>0</v>
      </c>
    </row>
    <row r="11673" spans="1:38" x14ac:dyDescent="0.3">
      <c r="A11673">
        <v>11672</v>
      </c>
      <c r="B11673" t="s">
        <v>34</v>
      </c>
      <c r="C11673" t="s">
        <v>26</v>
      </c>
      <c r="D11673">
        <v>172</v>
      </c>
      <c r="E11673">
        <v>13894549930.2377</v>
      </c>
      <c r="F11673">
        <v>10012531.636488499</v>
      </c>
      <c r="G11673">
        <v>1341150195.75248</v>
      </c>
      <c r="H11673">
        <v>11770354067.7271</v>
      </c>
      <c r="I11673">
        <v>4372337.6870517097</v>
      </c>
      <c r="J11673">
        <v>-8450854.3707556706</v>
      </c>
      <c r="K11673">
        <v>2692.0048061667298</v>
      </c>
      <c r="L11673">
        <v>-444486.24496459699</v>
      </c>
      <c r="M11673">
        <v>789337.28171264497</v>
      </c>
      <c r="Y11673" s="15">
        <f t="shared" si="1205"/>
        <v>0</v>
      </c>
      <c r="Z11673" s="15">
        <f t="shared" si="1206"/>
        <v>1</v>
      </c>
      <c r="AD11673" s="15">
        <f t="shared" si="1202"/>
        <v>0</v>
      </c>
      <c r="AE11673" s="15">
        <f t="shared" si="1203"/>
        <v>1</v>
      </c>
      <c r="AI11673" t="str">
        <f t="shared" si="1207"/>
        <v/>
      </c>
      <c r="AJ11673" t="str">
        <f t="shared" si="1208"/>
        <v/>
      </c>
      <c r="AL11673">
        <f t="shared" si="1204"/>
        <v>0</v>
      </c>
    </row>
    <row r="11674" spans="1:38" x14ac:dyDescent="0.3">
      <c r="A11674">
        <v>11673</v>
      </c>
      <c r="B11674" t="s">
        <v>34</v>
      </c>
      <c r="C11674" t="s">
        <v>26</v>
      </c>
      <c r="D11674">
        <v>173</v>
      </c>
      <c r="E11674">
        <v>11133202721.7444</v>
      </c>
      <c r="F11674">
        <v>9883977.8822433595</v>
      </c>
      <c r="G11674">
        <v>1341884979.41009</v>
      </c>
      <c r="H11674">
        <v>8856650877.9643307</v>
      </c>
      <c r="I11674">
        <v>4415876.3686247095</v>
      </c>
      <c r="J11674">
        <v>-9010777.3228471298</v>
      </c>
      <c r="K11674">
        <v>2005.6383237745999</v>
      </c>
      <c r="L11674">
        <v>791437.57425887696</v>
      </c>
      <c r="M11674">
        <v>1719833.1142674</v>
      </c>
      <c r="Y11674" s="15">
        <f t="shared" si="1205"/>
        <v>1</v>
      </c>
      <c r="Z11674" s="15">
        <f t="shared" si="1206"/>
        <v>1</v>
      </c>
      <c r="AD11674" s="15">
        <f t="shared" si="1202"/>
        <v>1</v>
      </c>
      <c r="AE11674" s="15">
        <f t="shared" si="1203"/>
        <v>1</v>
      </c>
      <c r="AI11674" t="str">
        <f t="shared" si="1207"/>
        <v/>
      </c>
      <c r="AJ11674" t="str">
        <f t="shared" si="1208"/>
        <v/>
      </c>
      <c r="AL11674">
        <f t="shared" si="1204"/>
        <v>0</v>
      </c>
    </row>
    <row r="11675" spans="1:38" x14ac:dyDescent="0.3">
      <c r="A11675">
        <v>11674</v>
      </c>
      <c r="B11675" t="s">
        <v>34</v>
      </c>
      <c r="C11675" t="s">
        <v>26</v>
      </c>
      <c r="D11675">
        <v>174</v>
      </c>
      <c r="E11675">
        <v>13205638748.0462</v>
      </c>
      <c r="F11675">
        <v>9167825.5874532294</v>
      </c>
      <c r="G11675">
        <v>1338902103.7983301</v>
      </c>
      <c r="H11675">
        <v>10989492148.254299</v>
      </c>
      <c r="I11675">
        <v>4033991.3233150798</v>
      </c>
      <c r="J11675">
        <v>-7864193.7947778702</v>
      </c>
      <c r="K11675">
        <v>2724.22305044108</v>
      </c>
      <c r="L11675">
        <v>-463277.703243464</v>
      </c>
      <c r="M11675">
        <v>688692.22737471201</v>
      </c>
      <c r="Y11675" s="15">
        <f t="shared" si="1205"/>
        <v>0</v>
      </c>
      <c r="Z11675" s="15">
        <f t="shared" si="1206"/>
        <v>1</v>
      </c>
      <c r="AD11675" s="15">
        <f t="shared" si="1202"/>
        <v>0</v>
      </c>
      <c r="AE11675" s="15">
        <f t="shared" si="1203"/>
        <v>1</v>
      </c>
      <c r="AI11675" t="str">
        <f t="shared" si="1207"/>
        <v/>
      </c>
      <c r="AJ11675" t="str">
        <f t="shared" si="1208"/>
        <v/>
      </c>
      <c r="AL11675">
        <f t="shared" si="1204"/>
        <v>0</v>
      </c>
    </row>
    <row r="11676" spans="1:38" x14ac:dyDescent="0.3">
      <c r="A11676">
        <v>11675</v>
      </c>
      <c r="B11676" t="s">
        <v>34</v>
      </c>
      <c r="C11676" t="s">
        <v>26</v>
      </c>
      <c r="D11676">
        <v>175</v>
      </c>
      <c r="E11676">
        <v>11754378945.427601</v>
      </c>
      <c r="F11676">
        <v>10171606.838750901</v>
      </c>
      <c r="G11676">
        <v>1341244197.6735001</v>
      </c>
      <c r="H11676">
        <v>8334984945.6942596</v>
      </c>
      <c r="I11676">
        <v>4620421.3601994002</v>
      </c>
      <c r="J11676">
        <v>-9319396.1060710009</v>
      </c>
      <c r="K11676">
        <v>1803.94476951655</v>
      </c>
      <c r="L11676">
        <v>1209465.7739526699</v>
      </c>
      <c r="M11676">
        <v>2083177.8527333301</v>
      </c>
      <c r="Y11676" s="15">
        <f t="shared" si="1205"/>
        <v>1</v>
      </c>
      <c r="Z11676" s="15">
        <f t="shared" si="1206"/>
        <v>1</v>
      </c>
      <c r="AD11676" s="15">
        <f t="shared" si="1202"/>
        <v>1</v>
      </c>
      <c r="AE11676" s="15">
        <f t="shared" si="1203"/>
        <v>1</v>
      </c>
      <c r="AI11676" t="str">
        <f t="shared" si="1207"/>
        <v/>
      </c>
      <c r="AJ11676" t="str">
        <f t="shared" si="1208"/>
        <v/>
      </c>
      <c r="AL11676">
        <f t="shared" si="1204"/>
        <v>0</v>
      </c>
    </row>
    <row r="11677" spans="1:38" x14ac:dyDescent="0.3">
      <c r="A11677">
        <v>11676</v>
      </c>
      <c r="B11677" t="s">
        <v>34</v>
      </c>
      <c r="C11677" t="s">
        <v>26</v>
      </c>
      <c r="D11677">
        <v>176</v>
      </c>
      <c r="E11677">
        <v>10518683831.6008</v>
      </c>
      <c r="F11677">
        <v>9770221.6895251106</v>
      </c>
      <c r="G11677">
        <v>1339730929.6565399</v>
      </c>
      <c r="H11677">
        <v>7724219119.8608999</v>
      </c>
      <c r="I11677">
        <v>4314983.9707859298</v>
      </c>
      <c r="J11677">
        <v>-8168289.72651482</v>
      </c>
      <c r="K11677">
        <v>1790.0921931939399</v>
      </c>
      <c r="L11677">
        <v>1153974.2595573701</v>
      </c>
      <c r="M11677">
        <v>1963663.0098240799</v>
      </c>
      <c r="Y11677" s="15">
        <f t="shared" si="1205"/>
        <v>1</v>
      </c>
      <c r="Z11677" s="15">
        <f t="shared" si="1206"/>
        <v>1</v>
      </c>
      <c r="AD11677" s="15">
        <f t="shared" si="1202"/>
        <v>1</v>
      </c>
      <c r="AE11677" s="15">
        <f t="shared" si="1203"/>
        <v>1</v>
      </c>
      <c r="AI11677" t="str">
        <f t="shared" si="1207"/>
        <v/>
      </c>
      <c r="AJ11677" t="str">
        <f t="shared" si="1208"/>
        <v/>
      </c>
      <c r="AL11677">
        <f t="shared" si="1204"/>
        <v>0</v>
      </c>
    </row>
    <row r="11678" spans="1:38" x14ac:dyDescent="0.3">
      <c r="A11678">
        <v>11677</v>
      </c>
      <c r="B11678" t="s">
        <v>34</v>
      </c>
      <c r="C11678" t="s">
        <v>26</v>
      </c>
      <c r="D11678">
        <v>177</v>
      </c>
      <c r="E11678">
        <v>13776399806.019199</v>
      </c>
      <c r="F11678">
        <v>9856840.6906290408</v>
      </c>
      <c r="G11678">
        <v>1341206056.9035299</v>
      </c>
      <c r="H11678">
        <v>11728325757.126101</v>
      </c>
      <c r="I11678">
        <v>4272425.1612445302</v>
      </c>
      <c r="J11678">
        <v>-8579016.4690914191</v>
      </c>
      <c r="K11678">
        <v>2745.1214040013101</v>
      </c>
      <c r="L11678">
        <v>-527199.375480838</v>
      </c>
      <c r="M11678">
        <v>702218.54724365799</v>
      </c>
      <c r="Y11678" s="15">
        <f t="shared" si="1205"/>
        <v>0</v>
      </c>
      <c r="Z11678" s="15">
        <f t="shared" si="1206"/>
        <v>1</v>
      </c>
      <c r="AD11678" s="15">
        <f t="shared" si="1202"/>
        <v>0</v>
      </c>
      <c r="AE11678" s="15">
        <f t="shared" si="1203"/>
        <v>1</v>
      </c>
      <c r="AI11678" t="str">
        <f t="shared" si="1207"/>
        <v/>
      </c>
      <c r="AJ11678" t="str">
        <f t="shared" si="1208"/>
        <v/>
      </c>
      <c r="AL11678">
        <f t="shared" si="1204"/>
        <v>0</v>
      </c>
    </row>
    <row r="11679" spans="1:38" x14ac:dyDescent="0.3">
      <c r="A11679">
        <v>11678</v>
      </c>
      <c r="B11679" t="s">
        <v>34</v>
      </c>
      <c r="C11679" t="s">
        <v>26</v>
      </c>
      <c r="D11679">
        <v>178</v>
      </c>
      <c r="E11679">
        <v>11846783155.964899</v>
      </c>
      <c r="F11679">
        <v>9566013.6180255599</v>
      </c>
      <c r="G11679">
        <v>1342154101.1326399</v>
      </c>
      <c r="H11679">
        <v>8921835362.2263298</v>
      </c>
      <c r="I11679">
        <v>4337072.9364069803</v>
      </c>
      <c r="J11679">
        <v>-9499590.8761944808</v>
      </c>
      <c r="K11679">
        <v>2057.1098279978601</v>
      </c>
      <c r="L11679">
        <v>685958.46329922695</v>
      </c>
      <c r="M11679">
        <v>1621186.94561297</v>
      </c>
      <c r="Y11679" s="15">
        <f t="shared" si="1205"/>
        <v>1</v>
      </c>
      <c r="Z11679" s="15">
        <f t="shared" si="1206"/>
        <v>1</v>
      </c>
      <c r="AD11679" s="15">
        <f t="shared" si="1202"/>
        <v>1</v>
      </c>
      <c r="AE11679" s="15">
        <f t="shared" si="1203"/>
        <v>1</v>
      </c>
      <c r="AI11679" t="str">
        <f t="shared" si="1207"/>
        <v/>
      </c>
      <c r="AJ11679" t="str">
        <f t="shared" si="1208"/>
        <v/>
      </c>
      <c r="AL11679">
        <f t="shared" si="1204"/>
        <v>0</v>
      </c>
    </row>
    <row r="11680" spans="1:38" x14ac:dyDescent="0.3">
      <c r="A11680">
        <v>11679</v>
      </c>
      <c r="B11680" t="s">
        <v>34</v>
      </c>
      <c r="C11680" t="s">
        <v>26</v>
      </c>
      <c r="D11680">
        <v>179</v>
      </c>
      <c r="E11680">
        <v>8386844766.7636099</v>
      </c>
      <c r="F11680">
        <v>10355242.4946694</v>
      </c>
      <c r="G11680">
        <v>1342714276.79814</v>
      </c>
      <c r="H11680">
        <v>5228261108.7958899</v>
      </c>
      <c r="I11680">
        <v>4715990.4447154999</v>
      </c>
      <c r="J11680">
        <v>-9225743.4002985992</v>
      </c>
      <c r="K11680">
        <v>1108.62419465977</v>
      </c>
      <c r="L11680">
        <v>2576410.5232644901</v>
      </c>
      <c r="M11680">
        <v>3124461.2889871001</v>
      </c>
      <c r="Y11680" s="15">
        <f t="shared" si="1205"/>
        <v>1</v>
      </c>
      <c r="Z11680" s="15">
        <f t="shared" si="1206"/>
        <v>1</v>
      </c>
      <c r="AD11680" s="15">
        <f t="shared" si="1202"/>
        <v>1</v>
      </c>
      <c r="AE11680" s="15">
        <f t="shared" si="1203"/>
        <v>1</v>
      </c>
      <c r="AI11680" t="str">
        <f t="shared" si="1207"/>
        <v/>
      </c>
      <c r="AJ11680" t="str">
        <f t="shared" si="1208"/>
        <v/>
      </c>
      <c r="AL11680">
        <f t="shared" si="1204"/>
        <v>0</v>
      </c>
    </row>
    <row r="11681" spans="1:38" x14ac:dyDescent="0.3">
      <c r="A11681">
        <v>11680</v>
      </c>
      <c r="B11681" t="s">
        <v>34</v>
      </c>
      <c r="C11681" t="s">
        <v>26</v>
      </c>
      <c r="D11681">
        <v>180</v>
      </c>
      <c r="E11681">
        <v>10450372519.5835</v>
      </c>
      <c r="F11681">
        <v>10490746.8961302</v>
      </c>
      <c r="G11681">
        <v>1340963120.7674899</v>
      </c>
      <c r="H11681">
        <v>7222761365.1206598</v>
      </c>
      <c r="I11681">
        <v>4765906.1288061198</v>
      </c>
      <c r="J11681">
        <v>-9374151.5027017593</v>
      </c>
      <c r="K11681">
        <v>1515.5064262522501</v>
      </c>
      <c r="L11681">
        <v>1810109.76120592</v>
      </c>
      <c r="M11681">
        <v>2567233.36586416</v>
      </c>
      <c r="Y11681" s="15">
        <f t="shared" si="1205"/>
        <v>1</v>
      </c>
      <c r="Z11681" s="15">
        <f t="shared" si="1206"/>
        <v>1</v>
      </c>
      <c r="AD11681" s="15">
        <f t="shared" si="1202"/>
        <v>1</v>
      </c>
      <c r="AE11681" s="15">
        <f t="shared" si="1203"/>
        <v>1</v>
      </c>
      <c r="AI11681" t="str">
        <f t="shared" si="1207"/>
        <v/>
      </c>
      <c r="AJ11681" t="str">
        <f t="shared" si="1208"/>
        <v/>
      </c>
      <c r="AL11681">
        <f t="shared" si="1204"/>
        <v>0</v>
      </c>
    </row>
    <row r="11682" spans="1:38" x14ac:dyDescent="0.3">
      <c r="A11682">
        <v>11681</v>
      </c>
      <c r="B11682" t="s">
        <v>34</v>
      </c>
      <c r="C11682" t="s">
        <v>26</v>
      </c>
      <c r="D11682">
        <v>181</v>
      </c>
      <c r="E11682">
        <v>12141336974.787701</v>
      </c>
      <c r="F11682">
        <v>10139285.803401601</v>
      </c>
      <c r="G11682">
        <v>1342280888.9700601</v>
      </c>
      <c r="H11682">
        <v>9866105506.8028603</v>
      </c>
      <c r="I11682">
        <v>4421708.1110550798</v>
      </c>
      <c r="J11682">
        <v>-9021526.0041401405</v>
      </c>
      <c r="K11682">
        <v>2231.2882847548899</v>
      </c>
      <c r="L11682">
        <v>384166.602319244</v>
      </c>
      <c r="M11682">
        <v>1418377.8945989099</v>
      </c>
      <c r="Y11682" s="15">
        <f t="shared" si="1205"/>
        <v>1</v>
      </c>
      <c r="Z11682" s="15">
        <f t="shared" si="1206"/>
        <v>1</v>
      </c>
      <c r="AD11682" s="15">
        <f t="shared" si="1202"/>
        <v>1</v>
      </c>
      <c r="AE11682" s="15">
        <f t="shared" si="1203"/>
        <v>1</v>
      </c>
      <c r="AI11682" t="str">
        <f t="shared" si="1207"/>
        <v/>
      </c>
      <c r="AJ11682" t="str">
        <f t="shared" si="1208"/>
        <v/>
      </c>
      <c r="AL11682">
        <f t="shared" si="1204"/>
        <v>0</v>
      </c>
    </row>
    <row r="11683" spans="1:38" x14ac:dyDescent="0.3">
      <c r="A11683">
        <v>11682</v>
      </c>
      <c r="B11683" t="s">
        <v>34</v>
      </c>
      <c r="C11683" t="s">
        <v>26</v>
      </c>
      <c r="D11683">
        <v>182</v>
      </c>
      <c r="E11683">
        <v>10138393121.401699</v>
      </c>
      <c r="F11683">
        <v>10502141.0507611</v>
      </c>
      <c r="G11683">
        <v>1341173247.59075</v>
      </c>
      <c r="H11683">
        <v>7864361298.4372902</v>
      </c>
      <c r="I11683">
        <v>4848846.50773999</v>
      </c>
      <c r="J11683">
        <v>-8959657.2566378098</v>
      </c>
      <c r="K11683">
        <v>1621.90353641506</v>
      </c>
      <c r="L11683">
        <v>1630485.91345665</v>
      </c>
      <c r="M11683">
        <v>2454865.0218903502</v>
      </c>
      <c r="Y11683" s="15">
        <f t="shared" si="1205"/>
        <v>1</v>
      </c>
      <c r="Z11683" s="15">
        <f t="shared" si="1206"/>
        <v>1</v>
      </c>
      <c r="AD11683" s="15">
        <f t="shared" si="1202"/>
        <v>1</v>
      </c>
      <c r="AE11683" s="15">
        <f t="shared" si="1203"/>
        <v>1</v>
      </c>
      <c r="AI11683" t="str">
        <f t="shared" si="1207"/>
        <v/>
      </c>
      <c r="AJ11683" t="str">
        <f t="shared" si="1208"/>
        <v/>
      </c>
      <c r="AL11683">
        <f t="shared" si="1204"/>
        <v>0</v>
      </c>
    </row>
    <row r="11684" spans="1:38" x14ac:dyDescent="0.3">
      <c r="A11684">
        <v>11683</v>
      </c>
      <c r="B11684" t="s">
        <v>34</v>
      </c>
      <c r="C11684" t="s">
        <v>26</v>
      </c>
      <c r="D11684">
        <v>183</v>
      </c>
      <c r="E11684">
        <v>14169907708.929701</v>
      </c>
      <c r="F11684">
        <v>9975539.7225201298</v>
      </c>
      <c r="G11684">
        <v>1341821965.97997</v>
      </c>
      <c r="H11684">
        <v>11613960470.409901</v>
      </c>
      <c r="I11684">
        <v>4736194.85215268</v>
      </c>
      <c r="J11684">
        <v>-9973775.0880835094</v>
      </c>
      <c r="K11684">
        <v>2452.1711696745601</v>
      </c>
      <c r="L11684">
        <v>-16627.5708149495</v>
      </c>
      <c r="M11684">
        <v>1200802.0480255899</v>
      </c>
      <c r="Y11684" s="15">
        <f t="shared" si="1205"/>
        <v>0</v>
      </c>
      <c r="Z11684" s="15">
        <f t="shared" si="1206"/>
        <v>1</v>
      </c>
      <c r="AD11684" s="15">
        <f t="shared" si="1202"/>
        <v>0</v>
      </c>
      <c r="AE11684" s="15">
        <f t="shared" si="1203"/>
        <v>1</v>
      </c>
      <c r="AI11684" t="str">
        <f t="shared" si="1207"/>
        <v/>
      </c>
      <c r="AJ11684" t="str">
        <f t="shared" si="1208"/>
        <v/>
      </c>
      <c r="AL11684">
        <f t="shared" si="1204"/>
        <v>0</v>
      </c>
    </row>
    <row r="11685" spans="1:38" x14ac:dyDescent="0.3">
      <c r="A11685">
        <v>11684</v>
      </c>
      <c r="B11685" t="s">
        <v>34</v>
      </c>
      <c r="C11685" t="s">
        <v>26</v>
      </c>
      <c r="D11685">
        <v>184</v>
      </c>
      <c r="E11685">
        <v>12933321247.9611</v>
      </c>
      <c r="F11685">
        <v>11040160.4434468</v>
      </c>
      <c r="G11685">
        <v>1344747130.50475</v>
      </c>
      <c r="H11685">
        <v>10439521550.620701</v>
      </c>
      <c r="I11685">
        <v>4839130.9132942399</v>
      </c>
      <c r="J11685">
        <v>-9700000.2614114303</v>
      </c>
      <c r="K11685">
        <v>2157.3133146575701</v>
      </c>
      <c r="L11685">
        <v>566928.31390887406</v>
      </c>
      <c r="M11685">
        <v>1661247.7559829899</v>
      </c>
      <c r="Y11685" s="15">
        <f t="shared" si="1205"/>
        <v>1</v>
      </c>
      <c r="Z11685" s="15">
        <f t="shared" si="1206"/>
        <v>1</v>
      </c>
      <c r="AD11685" s="15">
        <f t="shared" si="1202"/>
        <v>1</v>
      </c>
      <c r="AE11685" s="15">
        <f t="shared" si="1203"/>
        <v>1</v>
      </c>
      <c r="AI11685" t="str">
        <f t="shared" si="1207"/>
        <v/>
      </c>
      <c r="AJ11685" t="str">
        <f t="shared" si="1208"/>
        <v/>
      </c>
      <c r="AL11685">
        <f t="shared" si="1204"/>
        <v>0</v>
      </c>
    </row>
    <row r="11686" spans="1:38" x14ac:dyDescent="0.3">
      <c r="A11686">
        <v>11685</v>
      </c>
      <c r="B11686" t="s">
        <v>34</v>
      </c>
      <c r="C11686" t="s">
        <v>26</v>
      </c>
      <c r="D11686">
        <v>185</v>
      </c>
      <c r="E11686">
        <v>13086293106.386101</v>
      </c>
      <c r="F11686">
        <v>10432896.7822548</v>
      </c>
      <c r="G11686">
        <v>1341925668.16412</v>
      </c>
      <c r="H11686">
        <v>10567227760.8181</v>
      </c>
      <c r="I11686">
        <v>4913090.4590058504</v>
      </c>
      <c r="J11686">
        <v>-10062485.691137301</v>
      </c>
      <c r="K11686">
        <v>2150.8311009108402</v>
      </c>
      <c r="L11686">
        <v>588626.19221384695</v>
      </c>
      <c r="M11686">
        <v>1696332.3961251799</v>
      </c>
      <c r="Y11686" s="15">
        <f t="shared" si="1205"/>
        <v>1</v>
      </c>
      <c r="Z11686" s="15">
        <f t="shared" si="1206"/>
        <v>1</v>
      </c>
      <c r="AD11686" s="15">
        <f t="shared" si="1202"/>
        <v>1</v>
      </c>
      <c r="AE11686" s="15">
        <f t="shared" si="1203"/>
        <v>1</v>
      </c>
      <c r="AI11686" t="str">
        <f t="shared" si="1207"/>
        <v/>
      </c>
      <c r="AJ11686" t="str">
        <f t="shared" si="1208"/>
        <v/>
      </c>
      <c r="AL11686">
        <f t="shared" si="1204"/>
        <v>0</v>
      </c>
    </row>
    <row r="11687" spans="1:38" x14ac:dyDescent="0.3">
      <c r="A11687">
        <v>11686</v>
      </c>
      <c r="B11687" t="s">
        <v>34</v>
      </c>
      <c r="C11687" t="s">
        <v>26</v>
      </c>
      <c r="D11687">
        <v>186</v>
      </c>
      <c r="E11687">
        <v>11133025253.295401</v>
      </c>
      <c r="F11687">
        <v>10501896.2831995</v>
      </c>
      <c r="G11687">
        <v>1342279813.91764</v>
      </c>
      <c r="H11687">
        <v>8925715015.3829708</v>
      </c>
      <c r="I11687">
        <v>4704122.30382331</v>
      </c>
      <c r="J11687">
        <v>-9063970.6415607892</v>
      </c>
      <c r="K11687">
        <v>1897.42409718568</v>
      </c>
      <c r="L11687">
        <v>1051420.1464313599</v>
      </c>
      <c r="M11687">
        <v>1987055.31212204</v>
      </c>
      <c r="Y11687" s="15">
        <f t="shared" si="1205"/>
        <v>1</v>
      </c>
      <c r="Z11687" s="15">
        <f t="shared" si="1206"/>
        <v>1</v>
      </c>
      <c r="AD11687" s="15">
        <f t="shared" si="1202"/>
        <v>1</v>
      </c>
      <c r="AE11687" s="15">
        <f t="shared" si="1203"/>
        <v>1</v>
      </c>
      <c r="AI11687" t="str">
        <f t="shared" si="1207"/>
        <v/>
      </c>
      <c r="AJ11687" t="str">
        <f t="shared" si="1208"/>
        <v/>
      </c>
      <c r="AL11687">
        <f t="shared" si="1204"/>
        <v>0</v>
      </c>
    </row>
    <row r="11688" spans="1:38" x14ac:dyDescent="0.3">
      <c r="A11688">
        <v>11687</v>
      </c>
      <c r="B11688" t="s">
        <v>34</v>
      </c>
      <c r="C11688" t="s">
        <v>26</v>
      </c>
      <c r="D11688">
        <v>187</v>
      </c>
      <c r="E11688">
        <v>11228282966.941099</v>
      </c>
      <c r="F11688">
        <v>10624308.7230605</v>
      </c>
      <c r="G11688">
        <v>1341720493.7183001</v>
      </c>
      <c r="H11688">
        <v>9273707063.0125294</v>
      </c>
      <c r="I11688">
        <v>4689916.5277488204</v>
      </c>
      <c r="J11688">
        <v>-8703787.1130957603</v>
      </c>
      <c r="K11688">
        <v>1977.3714538719</v>
      </c>
      <c r="L11688">
        <v>894804.3448361</v>
      </c>
      <c r="M11688">
        <v>1866917.66343462</v>
      </c>
      <c r="Y11688" s="15">
        <f t="shared" si="1205"/>
        <v>1</v>
      </c>
      <c r="Z11688" s="15">
        <f t="shared" si="1206"/>
        <v>1</v>
      </c>
      <c r="AD11688" s="15">
        <f t="shared" si="1202"/>
        <v>1</v>
      </c>
      <c r="AE11688" s="15">
        <f t="shared" si="1203"/>
        <v>1</v>
      </c>
      <c r="AI11688" t="str">
        <f t="shared" si="1207"/>
        <v/>
      </c>
      <c r="AJ11688" t="str">
        <f t="shared" si="1208"/>
        <v/>
      </c>
      <c r="AL11688">
        <f t="shared" si="1204"/>
        <v>0</v>
      </c>
    </row>
    <row r="11689" spans="1:38" x14ac:dyDescent="0.3">
      <c r="A11689">
        <v>11688</v>
      </c>
      <c r="B11689" t="s">
        <v>34</v>
      </c>
      <c r="C11689" t="s">
        <v>26</v>
      </c>
      <c r="D11689">
        <v>188</v>
      </c>
      <c r="E11689">
        <v>10274753172.5805</v>
      </c>
      <c r="F11689">
        <v>9850030.1614172105</v>
      </c>
      <c r="G11689">
        <v>1340102491.191</v>
      </c>
      <c r="H11689">
        <v>7168047597.3521605</v>
      </c>
      <c r="I11689">
        <v>4220021.4101280104</v>
      </c>
      <c r="J11689">
        <v>-8655324.2401287593</v>
      </c>
      <c r="K11689">
        <v>1698.5808603124401</v>
      </c>
      <c r="L11689">
        <v>1286615.7526527301</v>
      </c>
      <c r="M11689">
        <v>2038004.00444754</v>
      </c>
      <c r="Y11689" s="15">
        <f t="shared" si="1205"/>
        <v>1</v>
      </c>
      <c r="Z11689" s="15">
        <f t="shared" si="1206"/>
        <v>1</v>
      </c>
      <c r="AD11689" s="15">
        <f t="shared" si="1202"/>
        <v>1</v>
      </c>
      <c r="AE11689" s="15">
        <f t="shared" si="1203"/>
        <v>1</v>
      </c>
      <c r="AI11689" t="str">
        <f t="shared" si="1207"/>
        <v/>
      </c>
      <c r="AJ11689" t="str">
        <f t="shared" si="1208"/>
        <v/>
      </c>
      <c r="AL11689">
        <f t="shared" si="1204"/>
        <v>0</v>
      </c>
    </row>
    <row r="11690" spans="1:38" x14ac:dyDescent="0.3">
      <c r="A11690">
        <v>11689</v>
      </c>
      <c r="B11690" t="s">
        <v>34</v>
      </c>
      <c r="C11690" t="s">
        <v>26</v>
      </c>
      <c r="D11690">
        <v>189</v>
      </c>
      <c r="E11690">
        <v>11029238701.196501</v>
      </c>
      <c r="F11690">
        <v>10351358.664313801</v>
      </c>
      <c r="G11690">
        <v>1342080784.25506</v>
      </c>
      <c r="H11690">
        <v>8004687513.58354</v>
      </c>
      <c r="I11690">
        <v>4507054.26961987</v>
      </c>
      <c r="J11690">
        <v>-8677006.0770876408</v>
      </c>
      <c r="K11690">
        <v>1776.0353070385099</v>
      </c>
      <c r="L11690">
        <v>1231267.4783405501</v>
      </c>
      <c r="M11690">
        <v>2070356.2365146701</v>
      </c>
      <c r="Y11690" s="15">
        <f t="shared" si="1205"/>
        <v>1</v>
      </c>
      <c r="Z11690" s="15">
        <f t="shared" si="1206"/>
        <v>1</v>
      </c>
      <c r="AD11690" s="15">
        <f t="shared" si="1202"/>
        <v>1</v>
      </c>
      <c r="AE11690" s="15">
        <f t="shared" si="1203"/>
        <v>1</v>
      </c>
      <c r="AI11690" t="str">
        <f t="shared" si="1207"/>
        <v/>
      </c>
      <c r="AJ11690" t="str">
        <f t="shared" si="1208"/>
        <v/>
      </c>
      <c r="AL11690">
        <f t="shared" si="1204"/>
        <v>0</v>
      </c>
    </row>
    <row r="11691" spans="1:38" x14ac:dyDescent="0.3">
      <c r="A11691">
        <v>11690</v>
      </c>
      <c r="B11691" t="s">
        <v>34</v>
      </c>
      <c r="C11691" t="s">
        <v>26</v>
      </c>
      <c r="D11691">
        <v>190</v>
      </c>
      <c r="E11691">
        <v>11089044542.346399</v>
      </c>
      <c r="F11691">
        <v>9327577.0816190504</v>
      </c>
      <c r="G11691">
        <v>1341895124.42343</v>
      </c>
      <c r="H11691">
        <v>8318167221.9829998</v>
      </c>
      <c r="I11691">
        <v>4345691.5091756601</v>
      </c>
      <c r="J11691">
        <v>-9378180.6169998609</v>
      </c>
      <c r="K11691">
        <v>1914.1182029188401</v>
      </c>
      <c r="L11691">
        <v>941618.29992356303</v>
      </c>
      <c r="M11691">
        <v>1813567.4663006801</v>
      </c>
      <c r="Y11691" s="15">
        <f t="shared" si="1205"/>
        <v>1</v>
      </c>
      <c r="Z11691" s="15">
        <f t="shared" si="1206"/>
        <v>1</v>
      </c>
      <c r="AD11691" s="15">
        <f t="shared" si="1202"/>
        <v>1</v>
      </c>
      <c r="AE11691" s="15">
        <f t="shared" si="1203"/>
        <v>1</v>
      </c>
      <c r="AI11691" t="str">
        <f t="shared" si="1207"/>
        <v/>
      </c>
      <c r="AJ11691" t="str">
        <f t="shared" si="1208"/>
        <v/>
      </c>
      <c r="AL11691">
        <f t="shared" si="1204"/>
        <v>0</v>
      </c>
    </row>
    <row r="11692" spans="1:38" x14ac:dyDescent="0.3">
      <c r="A11692">
        <v>11691</v>
      </c>
      <c r="B11692" t="s">
        <v>34</v>
      </c>
      <c r="C11692" t="s">
        <v>26</v>
      </c>
      <c r="D11692">
        <v>191</v>
      </c>
      <c r="E11692">
        <v>15207269782.969601</v>
      </c>
      <c r="F11692">
        <v>10301832.935275201</v>
      </c>
      <c r="G11692">
        <v>1340422366.93013</v>
      </c>
      <c r="H11692">
        <v>13229244633.8521</v>
      </c>
      <c r="I11692">
        <v>4379105.9170493204</v>
      </c>
      <c r="J11692">
        <v>-8189240.2820904301</v>
      </c>
      <c r="K11692">
        <v>3020.99215786178</v>
      </c>
      <c r="L11692">
        <v>-1034744.99925895</v>
      </c>
      <c r="M11692">
        <v>352006.255248325</v>
      </c>
      <c r="Y11692" s="15">
        <f t="shared" si="1205"/>
        <v>0</v>
      </c>
      <c r="Z11692" s="15">
        <f t="shared" si="1206"/>
        <v>1</v>
      </c>
      <c r="AD11692" s="15">
        <f t="shared" si="1202"/>
        <v>0</v>
      </c>
      <c r="AE11692" s="15">
        <f t="shared" si="1203"/>
        <v>1</v>
      </c>
      <c r="AI11692" t="str">
        <f t="shared" si="1207"/>
        <v/>
      </c>
      <c r="AJ11692" t="str">
        <f t="shared" si="1208"/>
        <v/>
      </c>
      <c r="AL11692">
        <f t="shared" si="1204"/>
        <v>0</v>
      </c>
    </row>
    <row r="11693" spans="1:38" x14ac:dyDescent="0.3">
      <c r="A11693">
        <v>11692</v>
      </c>
      <c r="B11693" t="s">
        <v>34</v>
      </c>
      <c r="C11693" t="s">
        <v>26</v>
      </c>
      <c r="D11693">
        <v>192</v>
      </c>
      <c r="E11693">
        <v>13057989186.3496</v>
      </c>
      <c r="F11693">
        <v>9996248.9124840405</v>
      </c>
      <c r="G11693">
        <v>1340528385.2357099</v>
      </c>
      <c r="H11693">
        <v>10666969966.452499</v>
      </c>
      <c r="I11693">
        <v>4516888.1886879597</v>
      </c>
      <c r="J11693">
        <v>-8746153.8350353204</v>
      </c>
      <c r="K11693">
        <v>2361.5749429367602</v>
      </c>
      <c r="L11693">
        <v>151606.063710268</v>
      </c>
      <c r="M11693">
        <v>1269767.7117999301</v>
      </c>
      <c r="Y11693" s="15">
        <f t="shared" si="1205"/>
        <v>1</v>
      </c>
      <c r="Z11693" s="15">
        <f t="shared" si="1206"/>
        <v>1</v>
      </c>
      <c r="AD11693" s="15">
        <f t="shared" si="1202"/>
        <v>1</v>
      </c>
      <c r="AE11693" s="15">
        <f t="shared" si="1203"/>
        <v>1</v>
      </c>
      <c r="AI11693" t="str">
        <f t="shared" si="1207"/>
        <v/>
      </c>
      <c r="AJ11693" t="str">
        <f t="shared" si="1208"/>
        <v/>
      </c>
      <c r="AL11693">
        <f t="shared" si="1204"/>
        <v>0</v>
      </c>
    </row>
    <row r="11694" spans="1:38" x14ac:dyDescent="0.3">
      <c r="A11694">
        <v>11693</v>
      </c>
      <c r="B11694" t="s">
        <v>34</v>
      </c>
      <c r="C11694" t="s">
        <v>26</v>
      </c>
      <c r="D11694">
        <v>193</v>
      </c>
      <c r="E11694">
        <v>14706858001.43</v>
      </c>
      <c r="F11694">
        <v>9838515.4517683107</v>
      </c>
      <c r="G11694">
        <v>1340116621.6266999</v>
      </c>
      <c r="H11694">
        <v>11289851473.7393</v>
      </c>
      <c r="I11694">
        <v>4294777.7283282401</v>
      </c>
      <c r="J11694">
        <v>-8072890.7903566398</v>
      </c>
      <c r="K11694">
        <v>2628.7394104872501</v>
      </c>
      <c r="L11694">
        <v>-325408.41515609599</v>
      </c>
      <c r="M11694">
        <v>858046.58380479796</v>
      </c>
      <c r="Y11694" s="15">
        <f t="shared" si="1205"/>
        <v>0</v>
      </c>
      <c r="Z11694" s="15">
        <f t="shared" si="1206"/>
        <v>1</v>
      </c>
      <c r="AD11694" s="15">
        <f t="shared" si="1202"/>
        <v>0</v>
      </c>
      <c r="AE11694" s="15">
        <f t="shared" si="1203"/>
        <v>1</v>
      </c>
      <c r="AI11694" t="str">
        <f t="shared" si="1207"/>
        <v/>
      </c>
      <c r="AJ11694" t="str">
        <f t="shared" si="1208"/>
        <v/>
      </c>
      <c r="AL11694">
        <f t="shared" si="1204"/>
        <v>0</v>
      </c>
    </row>
    <row r="11695" spans="1:38" x14ac:dyDescent="0.3">
      <c r="A11695">
        <v>11694</v>
      </c>
      <c r="B11695" t="s">
        <v>34</v>
      </c>
      <c r="C11695" t="s">
        <v>26</v>
      </c>
      <c r="D11695">
        <v>194</v>
      </c>
      <c r="E11695">
        <v>10754226805.913099</v>
      </c>
      <c r="F11695">
        <v>10170826.6242819</v>
      </c>
      <c r="G11695">
        <v>1340652203.9403</v>
      </c>
      <c r="H11695">
        <v>8354946882.9658098</v>
      </c>
      <c r="I11695">
        <v>4405473.3410844197</v>
      </c>
      <c r="J11695">
        <v>-8264652.7732331799</v>
      </c>
      <c r="K11695">
        <v>1896.4924393139599</v>
      </c>
      <c r="L11695">
        <v>986348.660125177</v>
      </c>
      <c r="M11695">
        <v>1862153.24247047</v>
      </c>
      <c r="Y11695" s="15">
        <f t="shared" si="1205"/>
        <v>1</v>
      </c>
      <c r="Z11695" s="15">
        <f t="shared" si="1206"/>
        <v>1</v>
      </c>
      <c r="AD11695" s="15">
        <f t="shared" si="1202"/>
        <v>1</v>
      </c>
      <c r="AE11695" s="15">
        <f t="shared" si="1203"/>
        <v>1</v>
      </c>
      <c r="AI11695" t="str">
        <f t="shared" si="1207"/>
        <v/>
      </c>
      <c r="AJ11695" t="str">
        <f t="shared" si="1208"/>
        <v/>
      </c>
      <c r="AL11695">
        <f t="shared" si="1204"/>
        <v>0</v>
      </c>
    </row>
    <row r="11696" spans="1:38" x14ac:dyDescent="0.3">
      <c r="A11696">
        <v>11695</v>
      </c>
      <c r="B11696" t="s">
        <v>34</v>
      </c>
      <c r="C11696" t="s">
        <v>26</v>
      </c>
      <c r="D11696">
        <v>195</v>
      </c>
      <c r="E11696">
        <v>12954026846.5341</v>
      </c>
      <c r="F11696">
        <v>10142389.8354095</v>
      </c>
      <c r="G11696">
        <v>1341735105.51758</v>
      </c>
      <c r="H11696">
        <v>10616086680.361401</v>
      </c>
      <c r="I11696">
        <v>4406992.4780575801</v>
      </c>
      <c r="J11696">
        <v>-8867601.5516662598</v>
      </c>
      <c r="K11696">
        <v>2408.9187202426301</v>
      </c>
      <c r="L11696">
        <v>62533.501540255696</v>
      </c>
      <c r="M11696">
        <v>1175361.3257591501</v>
      </c>
      <c r="Y11696" s="15">
        <f t="shared" si="1205"/>
        <v>1</v>
      </c>
      <c r="Z11696" s="15">
        <f t="shared" si="1206"/>
        <v>1</v>
      </c>
      <c r="AD11696" s="15">
        <f t="shared" si="1202"/>
        <v>1</v>
      </c>
      <c r="AE11696" s="15">
        <f t="shared" si="1203"/>
        <v>1</v>
      </c>
      <c r="AI11696" t="str">
        <f t="shared" si="1207"/>
        <v/>
      </c>
      <c r="AJ11696" t="str">
        <f t="shared" si="1208"/>
        <v/>
      </c>
      <c r="AL11696">
        <f t="shared" si="1204"/>
        <v>0</v>
      </c>
    </row>
    <row r="11697" spans="1:38" x14ac:dyDescent="0.3">
      <c r="A11697">
        <v>11696</v>
      </c>
      <c r="B11697" t="s">
        <v>34</v>
      </c>
      <c r="C11697" t="s">
        <v>26</v>
      </c>
      <c r="D11697">
        <v>196</v>
      </c>
      <c r="E11697">
        <v>13269002781.284</v>
      </c>
      <c r="F11697">
        <v>10188766.0728931</v>
      </c>
      <c r="G11697">
        <v>1343513092.96912</v>
      </c>
      <c r="H11697">
        <v>9831967323.0745697</v>
      </c>
      <c r="I11697">
        <v>4719333.3779472802</v>
      </c>
      <c r="J11697">
        <v>-9744467.2921764906</v>
      </c>
      <c r="K11697">
        <v>2083.3381614907398</v>
      </c>
      <c r="L11697">
        <v>695762.35977033596</v>
      </c>
      <c r="M11697">
        <v>1726395.1280736099</v>
      </c>
      <c r="Y11697" s="15">
        <f t="shared" si="1205"/>
        <v>1</v>
      </c>
      <c r="Z11697" s="15">
        <f t="shared" si="1206"/>
        <v>1</v>
      </c>
      <c r="AD11697" s="15">
        <f t="shared" si="1202"/>
        <v>1</v>
      </c>
      <c r="AE11697" s="15">
        <f t="shared" si="1203"/>
        <v>1</v>
      </c>
      <c r="AI11697" t="str">
        <f t="shared" si="1207"/>
        <v/>
      </c>
      <c r="AJ11697" t="str">
        <f t="shared" si="1208"/>
        <v/>
      </c>
      <c r="AL11697">
        <f t="shared" si="1204"/>
        <v>0</v>
      </c>
    </row>
    <row r="11698" spans="1:38" x14ac:dyDescent="0.3">
      <c r="A11698">
        <v>11697</v>
      </c>
      <c r="B11698" t="s">
        <v>34</v>
      </c>
      <c r="C11698" t="s">
        <v>26</v>
      </c>
      <c r="D11698">
        <v>197</v>
      </c>
      <c r="E11698">
        <v>17723534715.923401</v>
      </c>
      <c r="F11698">
        <v>10479166.5893468</v>
      </c>
      <c r="G11698">
        <v>1342860979.3919699</v>
      </c>
      <c r="H11698">
        <v>14357455856.6626</v>
      </c>
      <c r="I11698">
        <v>4815650.8824355099</v>
      </c>
      <c r="J11698">
        <v>-9476606.1866257191</v>
      </c>
      <c r="K11698">
        <v>2981.4154321339302</v>
      </c>
      <c r="L11698">
        <v>-1059901.9323146499</v>
      </c>
      <c r="M11698">
        <v>445113.69569873699</v>
      </c>
      <c r="Y11698" s="15">
        <f t="shared" si="1205"/>
        <v>0</v>
      </c>
      <c r="Z11698" s="15">
        <f t="shared" si="1206"/>
        <v>1</v>
      </c>
      <c r="AD11698" s="15">
        <f t="shared" si="1202"/>
        <v>0</v>
      </c>
      <c r="AE11698" s="15">
        <f t="shared" si="1203"/>
        <v>1</v>
      </c>
      <c r="AI11698" t="str">
        <f t="shared" si="1207"/>
        <v/>
      </c>
      <c r="AJ11698" t="str">
        <f t="shared" si="1208"/>
        <v/>
      </c>
      <c r="AL11698">
        <f t="shared" si="1204"/>
        <v>0</v>
      </c>
    </row>
    <row r="11699" spans="1:38" x14ac:dyDescent="0.3">
      <c r="A11699">
        <v>11698</v>
      </c>
      <c r="B11699" t="s">
        <v>34</v>
      </c>
      <c r="C11699" t="s">
        <v>26</v>
      </c>
      <c r="D11699">
        <v>198</v>
      </c>
      <c r="E11699">
        <v>11224348514.922199</v>
      </c>
      <c r="F11699">
        <v>10111384.136165</v>
      </c>
      <c r="G11699">
        <v>1340390196.1712999</v>
      </c>
      <c r="H11699">
        <v>8266778864.6663799</v>
      </c>
      <c r="I11699">
        <v>4429203.0640685298</v>
      </c>
      <c r="J11699">
        <v>-8700928.4281444494</v>
      </c>
      <c r="K11699">
        <v>1866.42579829537</v>
      </c>
      <c r="L11699">
        <v>1046159.69537394</v>
      </c>
      <c r="M11699">
        <v>1912722.0939537699</v>
      </c>
      <c r="Y11699" s="15">
        <f t="shared" si="1205"/>
        <v>1</v>
      </c>
      <c r="Z11699" s="15">
        <f t="shared" si="1206"/>
        <v>1</v>
      </c>
      <c r="AD11699" s="15">
        <f t="shared" si="1202"/>
        <v>1</v>
      </c>
      <c r="AE11699" s="15">
        <f t="shared" si="1203"/>
        <v>1</v>
      </c>
      <c r="AI11699" t="str">
        <f t="shared" si="1207"/>
        <v/>
      </c>
      <c r="AJ11699" t="str">
        <f t="shared" si="1208"/>
        <v/>
      </c>
      <c r="AL11699">
        <f t="shared" si="1204"/>
        <v>0</v>
      </c>
    </row>
    <row r="11700" spans="1:38" x14ac:dyDescent="0.3">
      <c r="A11700">
        <v>11699</v>
      </c>
      <c r="B11700" t="s">
        <v>34</v>
      </c>
      <c r="C11700" t="s">
        <v>26</v>
      </c>
      <c r="D11700">
        <v>199</v>
      </c>
      <c r="E11700">
        <v>14045989261.128201</v>
      </c>
      <c r="F11700">
        <v>9843947.4276456703</v>
      </c>
      <c r="G11700">
        <v>1340067973.84618</v>
      </c>
      <c r="H11700">
        <v>10101395680.6668</v>
      </c>
      <c r="I11700">
        <v>4260493.1929614795</v>
      </c>
      <c r="J11700">
        <v>-8613770.0483784694</v>
      </c>
      <c r="K11700">
        <v>2370.9451519262602</v>
      </c>
      <c r="L11700">
        <v>126663.048054215</v>
      </c>
      <c r="M11700">
        <v>1185538.5560778501</v>
      </c>
      <c r="Y11700" s="15">
        <f t="shared" si="1205"/>
        <v>1</v>
      </c>
      <c r="Z11700" s="15">
        <f t="shared" si="1206"/>
        <v>1</v>
      </c>
      <c r="AD11700" s="15">
        <f t="shared" si="1202"/>
        <v>1</v>
      </c>
      <c r="AE11700" s="15">
        <f t="shared" si="1203"/>
        <v>1</v>
      </c>
      <c r="AI11700" t="str">
        <f t="shared" si="1207"/>
        <v/>
      </c>
      <c r="AJ11700" t="str">
        <f t="shared" si="1208"/>
        <v/>
      </c>
      <c r="AL11700">
        <f t="shared" si="1204"/>
        <v>0</v>
      </c>
    </row>
    <row r="11701" spans="1:38" x14ac:dyDescent="0.3">
      <c r="A11701">
        <v>11700</v>
      </c>
      <c r="B11701" t="s">
        <v>34</v>
      </c>
      <c r="C11701" t="s">
        <v>26</v>
      </c>
      <c r="D11701">
        <v>200</v>
      </c>
      <c r="E11701">
        <v>8456315720.5327301</v>
      </c>
      <c r="F11701">
        <v>10219153.090849601</v>
      </c>
      <c r="G11701">
        <v>1342454906.5158999</v>
      </c>
      <c r="H11701">
        <v>5519566470.2710199</v>
      </c>
      <c r="I11701">
        <v>4589492.2013828503</v>
      </c>
      <c r="J11701">
        <v>-9306239.7677261792</v>
      </c>
      <c r="K11701">
        <v>1202.65297947515</v>
      </c>
      <c r="L11701">
        <v>2330700.3489564201</v>
      </c>
      <c r="M11701">
        <v>2909287.1041970202</v>
      </c>
      <c r="Y11701" s="15">
        <f t="shared" si="1205"/>
        <v>1</v>
      </c>
      <c r="Z11701" s="15">
        <f t="shared" si="1206"/>
        <v>1</v>
      </c>
      <c r="AD11701" s="15">
        <f t="shared" si="1202"/>
        <v>1</v>
      </c>
      <c r="AE11701" s="15">
        <f t="shared" si="1203"/>
        <v>1</v>
      </c>
      <c r="AI11701" t="str">
        <f t="shared" si="1207"/>
        <v/>
      </c>
      <c r="AJ11701" t="str">
        <f t="shared" si="1208"/>
        <v/>
      </c>
      <c r="AL11701">
        <f t="shared" si="1204"/>
        <v>0</v>
      </c>
    </row>
    <row r="11702" spans="1:38" x14ac:dyDescent="0.3">
      <c r="A11702">
        <v>11701</v>
      </c>
      <c r="B11702" t="s">
        <v>34</v>
      </c>
      <c r="C11702" t="s">
        <v>26</v>
      </c>
      <c r="D11702">
        <v>201</v>
      </c>
      <c r="E11702">
        <v>13451650498.760599</v>
      </c>
      <c r="F11702">
        <v>10496979.6822202</v>
      </c>
      <c r="G11702">
        <v>1343660298.8200901</v>
      </c>
      <c r="H11702">
        <v>11744587592.6796</v>
      </c>
      <c r="I11702">
        <v>4942484.4369610297</v>
      </c>
      <c r="J11702">
        <v>-10085271.6638625</v>
      </c>
      <c r="K11702">
        <v>2376.25181069887</v>
      </c>
      <c r="L11702">
        <v>136205.01133240599</v>
      </c>
      <c r="M11702">
        <v>1367327.5756655899</v>
      </c>
      <c r="Y11702" s="15">
        <f t="shared" si="1205"/>
        <v>1</v>
      </c>
      <c r="Z11702" s="15">
        <f t="shared" si="1206"/>
        <v>1</v>
      </c>
      <c r="AD11702" s="15">
        <f t="shared" ref="AD11702:AD11765" si="1209">IF(L11702&lt;0,0,1)</f>
        <v>1</v>
      </c>
      <c r="AE11702" s="15">
        <f t="shared" ref="AE11702:AE11765" si="1210">IF(M11702&lt;0,0,1)</f>
        <v>1</v>
      </c>
      <c r="AI11702" t="str">
        <f t="shared" si="1207"/>
        <v/>
      </c>
      <c r="AJ11702" t="str">
        <f t="shared" si="1208"/>
        <v/>
      </c>
      <c r="AL11702">
        <f t="shared" si="1204"/>
        <v>0</v>
      </c>
    </row>
    <row r="11703" spans="1:38" x14ac:dyDescent="0.3">
      <c r="A11703">
        <v>11702</v>
      </c>
      <c r="B11703" t="s">
        <v>34</v>
      </c>
      <c r="C11703" t="s">
        <v>26</v>
      </c>
      <c r="D11703">
        <v>202</v>
      </c>
      <c r="E11703">
        <v>14646375687.584299</v>
      </c>
      <c r="F11703">
        <v>10920155.754199401</v>
      </c>
      <c r="G11703">
        <v>1344283893.89887</v>
      </c>
      <c r="H11703">
        <v>12450620365.1276</v>
      </c>
      <c r="I11703">
        <v>4791844.7669664901</v>
      </c>
      <c r="J11703">
        <v>-9625830.35537434</v>
      </c>
      <c r="K11703">
        <v>2598.2937617174798</v>
      </c>
      <c r="L11703">
        <v>-303366.96567233099</v>
      </c>
      <c r="M11703">
        <v>1001765.25378584</v>
      </c>
      <c r="Y11703" s="15">
        <f t="shared" si="1205"/>
        <v>0</v>
      </c>
      <c r="Z11703" s="15">
        <f t="shared" si="1206"/>
        <v>1</v>
      </c>
      <c r="AD11703" s="15">
        <f t="shared" si="1209"/>
        <v>0</v>
      </c>
      <c r="AE11703" s="15">
        <f t="shared" si="1210"/>
        <v>1</v>
      </c>
      <c r="AI11703" t="str">
        <f t="shared" si="1207"/>
        <v/>
      </c>
      <c r="AJ11703" t="str">
        <f t="shared" si="1208"/>
        <v/>
      </c>
      <c r="AL11703">
        <f t="shared" si="1204"/>
        <v>0</v>
      </c>
    </row>
    <row r="11704" spans="1:38" x14ac:dyDescent="0.3">
      <c r="A11704">
        <v>11703</v>
      </c>
      <c r="B11704" t="s">
        <v>34</v>
      </c>
      <c r="C11704" t="s">
        <v>26</v>
      </c>
      <c r="D11704">
        <v>203</v>
      </c>
      <c r="E11704">
        <v>12553437404.0555</v>
      </c>
      <c r="F11704">
        <v>10421384.789974499</v>
      </c>
      <c r="G11704">
        <v>1342247618.68573</v>
      </c>
      <c r="H11704">
        <v>9570439635.1115093</v>
      </c>
      <c r="I11704">
        <v>4590598.7951603299</v>
      </c>
      <c r="J11704">
        <v>-9012989.6504335403</v>
      </c>
      <c r="K11704">
        <v>2084.7911268571802</v>
      </c>
      <c r="L11704">
        <v>674053.68453185901</v>
      </c>
      <c r="M11704">
        <v>1677271.8982321301</v>
      </c>
      <c r="Y11704" s="15">
        <f t="shared" si="1205"/>
        <v>1</v>
      </c>
      <c r="Z11704" s="15">
        <f t="shared" si="1206"/>
        <v>1</v>
      </c>
      <c r="AD11704" s="15">
        <f t="shared" si="1209"/>
        <v>1</v>
      </c>
      <c r="AE11704" s="15">
        <f t="shared" si="1210"/>
        <v>1</v>
      </c>
      <c r="AI11704" t="str">
        <f t="shared" si="1207"/>
        <v/>
      </c>
      <c r="AJ11704" t="str">
        <f t="shared" si="1208"/>
        <v/>
      </c>
      <c r="AL11704">
        <f t="shared" si="1204"/>
        <v>0</v>
      </c>
    </row>
    <row r="11705" spans="1:38" x14ac:dyDescent="0.3">
      <c r="A11705">
        <v>11704</v>
      </c>
      <c r="B11705" t="s">
        <v>34</v>
      </c>
      <c r="C11705" t="s">
        <v>26</v>
      </c>
      <c r="D11705">
        <v>204</v>
      </c>
      <c r="E11705">
        <v>18389012910.268501</v>
      </c>
      <c r="F11705">
        <v>10275998.5732271</v>
      </c>
      <c r="G11705">
        <v>1340695807.67188</v>
      </c>
      <c r="H11705">
        <v>15384078225.667101</v>
      </c>
      <c r="I11705">
        <v>4493005.6124793403</v>
      </c>
      <c r="J11705">
        <v>-8396386.3368520699</v>
      </c>
      <c r="K11705">
        <v>3424.00601124063</v>
      </c>
      <c r="L11705">
        <v>-1802675.53211632</v>
      </c>
      <c r="M11705">
        <v>-190044.54906752199</v>
      </c>
      <c r="Y11705" s="15">
        <f t="shared" si="1205"/>
        <v>0</v>
      </c>
      <c r="Z11705" s="15">
        <f t="shared" si="1206"/>
        <v>0</v>
      </c>
      <c r="AD11705" s="15">
        <f t="shared" si="1209"/>
        <v>0</v>
      </c>
      <c r="AE11705" s="15">
        <f t="shared" si="1210"/>
        <v>0</v>
      </c>
      <c r="AI11705" t="str">
        <f t="shared" si="1207"/>
        <v/>
      </c>
      <c r="AJ11705" t="str">
        <f t="shared" si="1208"/>
        <v/>
      </c>
      <c r="AL11705">
        <f t="shared" si="1204"/>
        <v>0</v>
      </c>
    </row>
    <row r="11706" spans="1:38" x14ac:dyDescent="0.3">
      <c r="A11706">
        <v>11705</v>
      </c>
      <c r="B11706" t="s">
        <v>34</v>
      </c>
      <c r="C11706" t="s">
        <v>26</v>
      </c>
      <c r="D11706">
        <v>205</v>
      </c>
      <c r="E11706">
        <v>11944733320.601999</v>
      </c>
      <c r="F11706">
        <v>11632977.113431299</v>
      </c>
      <c r="G11706">
        <v>1344705173.2471299</v>
      </c>
      <c r="H11706">
        <v>9206538221.6383705</v>
      </c>
      <c r="I11706">
        <v>4897145.6099747</v>
      </c>
      <c r="J11706">
        <v>-9801630.7859098893</v>
      </c>
      <c r="K11706">
        <v>1879.9804937157901</v>
      </c>
      <c r="L11706">
        <v>1129521.1713350301</v>
      </c>
      <c r="M11706">
        <v>2094593.53804117</v>
      </c>
      <c r="Y11706" s="15">
        <f t="shared" si="1205"/>
        <v>1</v>
      </c>
      <c r="Z11706" s="15">
        <f t="shared" si="1206"/>
        <v>1</v>
      </c>
      <c r="AD11706" s="15">
        <f t="shared" si="1209"/>
        <v>1</v>
      </c>
      <c r="AE11706" s="15">
        <f t="shared" si="1210"/>
        <v>1</v>
      </c>
      <c r="AI11706" t="str">
        <f t="shared" si="1207"/>
        <v/>
      </c>
      <c r="AJ11706" t="str">
        <f t="shared" si="1208"/>
        <v/>
      </c>
      <c r="AL11706">
        <f t="shared" si="1204"/>
        <v>0</v>
      </c>
    </row>
    <row r="11707" spans="1:38" x14ac:dyDescent="0.3">
      <c r="A11707">
        <v>11706</v>
      </c>
      <c r="B11707" t="s">
        <v>34</v>
      </c>
      <c r="C11707" t="s">
        <v>26</v>
      </c>
      <c r="D11707">
        <v>206</v>
      </c>
      <c r="E11707">
        <v>14578287208.142799</v>
      </c>
      <c r="F11707">
        <v>9507188.1209866703</v>
      </c>
      <c r="G11707">
        <v>1340513864.23264</v>
      </c>
      <c r="H11707">
        <v>13181798056.864599</v>
      </c>
      <c r="I11707">
        <v>4363875.7840754297</v>
      </c>
      <c r="J11707">
        <v>-9051429.2815883197</v>
      </c>
      <c r="K11707">
        <v>3020.6629860930898</v>
      </c>
      <c r="L11707">
        <v>-1030558.40048369</v>
      </c>
      <c r="M11707">
        <v>351219.28206384799</v>
      </c>
      <c r="Y11707" s="15">
        <f t="shared" si="1205"/>
        <v>0</v>
      </c>
      <c r="Z11707" s="15">
        <f t="shared" si="1206"/>
        <v>1</v>
      </c>
      <c r="AD11707" s="15">
        <f t="shared" si="1209"/>
        <v>0</v>
      </c>
      <c r="AE11707" s="15">
        <f t="shared" si="1210"/>
        <v>1</v>
      </c>
      <c r="AI11707" t="str">
        <f t="shared" si="1207"/>
        <v/>
      </c>
      <c r="AJ11707" t="str">
        <f t="shared" si="1208"/>
        <v/>
      </c>
      <c r="AL11707">
        <f t="shared" si="1204"/>
        <v>0</v>
      </c>
    </row>
    <row r="11708" spans="1:38" x14ac:dyDescent="0.3">
      <c r="A11708">
        <v>11707</v>
      </c>
      <c r="B11708" t="s">
        <v>34</v>
      </c>
      <c r="C11708" t="s">
        <v>26</v>
      </c>
      <c r="D11708">
        <v>207</v>
      </c>
      <c r="E11708">
        <v>15611957580.0443</v>
      </c>
      <c r="F11708">
        <v>10296219.069794901</v>
      </c>
      <c r="G11708">
        <v>1340651709.6331201</v>
      </c>
      <c r="H11708">
        <v>12736800875.7649</v>
      </c>
      <c r="I11708">
        <v>4541157.6230601296</v>
      </c>
      <c r="J11708">
        <v>-8407099.4849348105</v>
      </c>
      <c r="K11708">
        <v>2804.7475848640602</v>
      </c>
      <c r="L11708">
        <v>-671168.77958628198</v>
      </c>
      <c r="M11708">
        <v>663962.21857209702</v>
      </c>
      <c r="Y11708" s="15">
        <f t="shared" si="1205"/>
        <v>0</v>
      </c>
      <c r="Z11708" s="15">
        <f t="shared" si="1206"/>
        <v>1</v>
      </c>
      <c r="AD11708" s="15">
        <f t="shared" si="1209"/>
        <v>0</v>
      </c>
      <c r="AE11708" s="15">
        <f t="shared" si="1210"/>
        <v>1</v>
      </c>
      <c r="AI11708" t="str">
        <f t="shared" si="1207"/>
        <v/>
      </c>
      <c r="AJ11708" t="str">
        <f t="shared" si="1208"/>
        <v/>
      </c>
      <c r="AL11708">
        <f t="shared" si="1204"/>
        <v>0</v>
      </c>
    </row>
    <row r="11709" spans="1:38" x14ac:dyDescent="0.3">
      <c r="A11709">
        <v>11708</v>
      </c>
      <c r="B11709" t="s">
        <v>34</v>
      </c>
      <c r="C11709" t="s">
        <v>26</v>
      </c>
      <c r="D11709">
        <v>208</v>
      </c>
      <c r="E11709">
        <v>17039585685.2407</v>
      </c>
      <c r="F11709">
        <v>10116173.156552499</v>
      </c>
      <c r="G11709">
        <v>1341087913.3183999</v>
      </c>
      <c r="H11709">
        <v>15505742935.0837</v>
      </c>
      <c r="I11709">
        <v>4484145.5804323498</v>
      </c>
      <c r="J11709">
        <v>-8580725.3622903805</v>
      </c>
      <c r="K11709">
        <v>3457.9035530752399</v>
      </c>
      <c r="L11709">
        <v>-1861324.8466799799</v>
      </c>
      <c r="M11709">
        <v>-235940.40014310699</v>
      </c>
      <c r="Y11709" s="15">
        <f t="shared" si="1205"/>
        <v>0</v>
      </c>
      <c r="Z11709" s="15">
        <f t="shared" si="1206"/>
        <v>0</v>
      </c>
      <c r="AD11709" s="15">
        <f t="shared" si="1209"/>
        <v>0</v>
      </c>
      <c r="AE11709" s="15">
        <f t="shared" si="1210"/>
        <v>0</v>
      </c>
      <c r="AI11709" t="str">
        <f t="shared" si="1207"/>
        <v/>
      </c>
      <c r="AJ11709" t="str">
        <f t="shared" si="1208"/>
        <v/>
      </c>
      <c r="AL11709">
        <f t="shared" si="1204"/>
        <v>0</v>
      </c>
    </row>
    <row r="11710" spans="1:38" x14ac:dyDescent="0.3">
      <c r="A11710">
        <v>11709</v>
      </c>
      <c r="B11710" t="s">
        <v>34</v>
      </c>
      <c r="C11710" t="s">
        <v>26</v>
      </c>
      <c r="D11710">
        <v>209</v>
      </c>
      <c r="E11710">
        <v>10654940478.0312</v>
      </c>
      <c r="F11710">
        <v>10204780.277611701</v>
      </c>
      <c r="G11710">
        <v>1340901184.3932199</v>
      </c>
      <c r="H11710">
        <v>7889516422.0516701</v>
      </c>
      <c r="I11710">
        <v>4504640.8800276201</v>
      </c>
      <c r="J11710">
        <v>-8414306.5857098103</v>
      </c>
      <c r="K11710">
        <v>1751.4196208251999</v>
      </c>
      <c r="L11710">
        <v>1275985.9648817701</v>
      </c>
      <c r="M11710">
        <v>2103001.9509449201</v>
      </c>
      <c r="Y11710" s="15">
        <f t="shared" si="1205"/>
        <v>1</v>
      </c>
      <c r="Z11710" s="15">
        <f t="shared" si="1206"/>
        <v>1</v>
      </c>
      <c r="AD11710" s="15">
        <f t="shared" si="1209"/>
        <v>1</v>
      </c>
      <c r="AE11710" s="15">
        <f t="shared" si="1210"/>
        <v>1</v>
      </c>
      <c r="AI11710" t="str">
        <f t="shared" si="1207"/>
        <v/>
      </c>
      <c r="AJ11710" t="str">
        <f t="shared" si="1208"/>
        <v/>
      </c>
      <c r="AL11710">
        <f t="shared" si="1204"/>
        <v>0</v>
      </c>
    </row>
    <row r="11711" spans="1:38" x14ac:dyDescent="0.3">
      <c r="A11711">
        <v>11710</v>
      </c>
      <c r="B11711" t="s">
        <v>34</v>
      </c>
      <c r="C11711" t="s">
        <v>26</v>
      </c>
      <c r="D11711">
        <v>210</v>
      </c>
      <c r="E11711">
        <v>12227661502.3258</v>
      </c>
      <c r="F11711">
        <v>10590947.211076099</v>
      </c>
      <c r="G11711">
        <v>1342202168.79351</v>
      </c>
      <c r="H11711">
        <v>9866649413.4211102</v>
      </c>
      <c r="I11711">
        <v>4486087.0577982198</v>
      </c>
      <c r="J11711">
        <v>-8756587.4937331695</v>
      </c>
      <c r="K11711">
        <v>2199.3887515557199</v>
      </c>
      <c r="L11711">
        <v>448322.96421909699</v>
      </c>
      <c r="M11711">
        <v>1482591.27133264</v>
      </c>
      <c r="Y11711" s="15">
        <f t="shared" si="1205"/>
        <v>1</v>
      </c>
      <c r="Z11711" s="15">
        <f t="shared" si="1206"/>
        <v>1</v>
      </c>
      <c r="AD11711" s="15">
        <f t="shared" si="1209"/>
        <v>1</v>
      </c>
      <c r="AE11711" s="15">
        <f t="shared" si="1210"/>
        <v>1</v>
      </c>
      <c r="AI11711" t="str">
        <f t="shared" si="1207"/>
        <v/>
      </c>
      <c r="AJ11711" t="str">
        <f t="shared" si="1208"/>
        <v/>
      </c>
      <c r="AL11711">
        <f t="shared" si="1204"/>
        <v>0</v>
      </c>
    </row>
    <row r="11712" spans="1:38" x14ac:dyDescent="0.3">
      <c r="A11712">
        <v>11711</v>
      </c>
      <c r="B11712" t="s">
        <v>34</v>
      </c>
      <c r="C11712" t="s">
        <v>26</v>
      </c>
      <c r="D11712">
        <v>211</v>
      </c>
      <c r="E11712">
        <v>11144563025.834</v>
      </c>
      <c r="F11712">
        <v>9645977.4883058593</v>
      </c>
      <c r="G11712">
        <v>1341297368.1097801</v>
      </c>
      <c r="H11712">
        <v>8160369646.3679104</v>
      </c>
      <c r="I11712">
        <v>4316365.3923369898</v>
      </c>
      <c r="J11712">
        <v>-8458197.7863695603</v>
      </c>
      <c r="K11712">
        <v>1890.56507145</v>
      </c>
      <c r="L11712">
        <v>976868.24717466906</v>
      </c>
      <c r="M11712">
        <v>1832276.3341478601</v>
      </c>
      <c r="Y11712" s="15">
        <f t="shared" si="1205"/>
        <v>1</v>
      </c>
      <c r="Z11712" s="15">
        <f t="shared" si="1206"/>
        <v>1</v>
      </c>
      <c r="AD11712" s="15">
        <f t="shared" si="1209"/>
        <v>1</v>
      </c>
      <c r="AE11712" s="15">
        <f t="shared" si="1210"/>
        <v>1</v>
      </c>
      <c r="AI11712" t="str">
        <f t="shared" si="1207"/>
        <v/>
      </c>
      <c r="AJ11712" t="str">
        <f t="shared" si="1208"/>
        <v/>
      </c>
      <c r="AL11712">
        <f t="shared" si="1204"/>
        <v>0</v>
      </c>
    </row>
    <row r="11713" spans="1:38" x14ac:dyDescent="0.3">
      <c r="A11713">
        <v>11712</v>
      </c>
      <c r="B11713" t="s">
        <v>34</v>
      </c>
      <c r="C11713" t="s">
        <v>26</v>
      </c>
      <c r="D11713">
        <v>212</v>
      </c>
      <c r="E11713">
        <v>10617548624.4596</v>
      </c>
      <c r="F11713">
        <v>10221544.8147965</v>
      </c>
      <c r="G11713">
        <v>1341071327.5608001</v>
      </c>
      <c r="H11713">
        <v>9155025164.9026604</v>
      </c>
      <c r="I11713">
        <v>4427473.8544469904</v>
      </c>
      <c r="J11713">
        <v>-8364487.4255814599</v>
      </c>
      <c r="K11713">
        <v>2067.7762231633001</v>
      </c>
      <c r="L11713">
        <v>680930.28755239199</v>
      </c>
      <c r="M11713">
        <v>1640602.8148853199</v>
      </c>
      <c r="Y11713" s="15">
        <f t="shared" si="1205"/>
        <v>1</v>
      </c>
      <c r="Z11713" s="15">
        <f t="shared" si="1206"/>
        <v>1</v>
      </c>
      <c r="AD11713" s="15">
        <f t="shared" si="1209"/>
        <v>1</v>
      </c>
      <c r="AE11713" s="15">
        <f t="shared" si="1210"/>
        <v>1</v>
      </c>
      <c r="AI11713" t="str">
        <f t="shared" si="1207"/>
        <v/>
      </c>
      <c r="AJ11713" t="str">
        <f t="shared" si="1208"/>
        <v/>
      </c>
      <c r="AL11713">
        <f t="shared" si="1204"/>
        <v>0</v>
      </c>
    </row>
    <row r="11714" spans="1:38" x14ac:dyDescent="0.3">
      <c r="A11714">
        <v>11713</v>
      </c>
      <c r="B11714" t="s">
        <v>34</v>
      </c>
      <c r="C11714" t="s">
        <v>26</v>
      </c>
      <c r="D11714">
        <v>213</v>
      </c>
      <c r="E11714">
        <v>13497055260.808001</v>
      </c>
      <c r="F11714">
        <v>10257736.432776</v>
      </c>
      <c r="G11714">
        <v>1341059008.80392</v>
      </c>
      <c r="H11714">
        <v>10341044354.922001</v>
      </c>
      <c r="I11714">
        <v>4563431.4262061296</v>
      </c>
      <c r="J11714">
        <v>-8602984.5301721096</v>
      </c>
      <c r="K11714">
        <v>2266.0676559172298</v>
      </c>
      <c r="L11714">
        <v>331529.00048335502</v>
      </c>
      <c r="M11714">
        <v>1415525.6026331</v>
      </c>
      <c r="Y11714" s="15">
        <f t="shared" si="1205"/>
        <v>1</v>
      </c>
      <c r="Z11714" s="15">
        <f t="shared" si="1206"/>
        <v>1</v>
      </c>
      <c r="AD11714" s="15">
        <f t="shared" si="1209"/>
        <v>1</v>
      </c>
      <c r="AE11714" s="15">
        <f t="shared" si="1210"/>
        <v>1</v>
      </c>
      <c r="AI11714" t="str">
        <f t="shared" si="1207"/>
        <v/>
      </c>
      <c r="AJ11714" t="str">
        <f t="shared" si="1208"/>
        <v/>
      </c>
      <c r="AL11714">
        <f t="shared" ref="AL11714:AL11777" si="1211">IF(H11714&lt;0,1,0)</f>
        <v>0</v>
      </c>
    </row>
    <row r="11715" spans="1:38" x14ac:dyDescent="0.3">
      <c r="A11715">
        <v>11714</v>
      </c>
      <c r="B11715" t="s">
        <v>34</v>
      </c>
      <c r="C11715" t="s">
        <v>26</v>
      </c>
      <c r="D11715">
        <v>214</v>
      </c>
      <c r="E11715">
        <v>8719354441.58922</v>
      </c>
      <c r="F11715">
        <v>10708966.0015723</v>
      </c>
      <c r="G11715">
        <v>1342473942.7035799</v>
      </c>
      <c r="H11715">
        <v>6787629041.9267502</v>
      </c>
      <c r="I11715">
        <v>4857479.0567156496</v>
      </c>
      <c r="J11715">
        <v>-9526024.0734758396</v>
      </c>
      <c r="K11715">
        <v>1397.35631645032</v>
      </c>
      <c r="L11715">
        <v>2079753.4400796201</v>
      </c>
      <c r="M11715">
        <v>2791264.44086162</v>
      </c>
      <c r="Y11715" s="15">
        <f t="shared" si="1205"/>
        <v>1</v>
      </c>
      <c r="Z11715" s="15">
        <f t="shared" si="1206"/>
        <v>1</v>
      </c>
      <c r="AD11715" s="15">
        <f t="shared" si="1209"/>
        <v>1</v>
      </c>
      <c r="AE11715" s="15">
        <f t="shared" si="1210"/>
        <v>1</v>
      </c>
      <c r="AI11715" t="str">
        <f t="shared" si="1207"/>
        <v/>
      </c>
      <c r="AJ11715" t="str">
        <f t="shared" si="1208"/>
        <v/>
      </c>
      <c r="AL11715">
        <f t="shared" si="1211"/>
        <v>0</v>
      </c>
    </row>
    <row r="11716" spans="1:38" x14ac:dyDescent="0.3">
      <c r="A11716">
        <v>11715</v>
      </c>
      <c r="B11716" t="s">
        <v>34</v>
      </c>
      <c r="C11716" t="s">
        <v>26</v>
      </c>
      <c r="D11716">
        <v>215</v>
      </c>
      <c r="E11716">
        <v>10303540392.790501</v>
      </c>
      <c r="F11716">
        <v>10949728.1415217</v>
      </c>
      <c r="G11716">
        <v>1343283309.20719</v>
      </c>
      <c r="H11716">
        <v>7970080361.6754398</v>
      </c>
      <c r="I11716">
        <v>4908573.2315996597</v>
      </c>
      <c r="J11716">
        <v>-9722874.5927286092</v>
      </c>
      <c r="K11716">
        <v>1623.7061128816199</v>
      </c>
      <c r="L11716">
        <v>1646948.8483983499</v>
      </c>
      <c r="M11716">
        <v>2482409.92315957</v>
      </c>
      <c r="Y11716" s="15">
        <f t="shared" si="1205"/>
        <v>1</v>
      </c>
      <c r="Z11716" s="15">
        <f t="shared" si="1206"/>
        <v>1</v>
      </c>
      <c r="AD11716" s="15">
        <f t="shared" si="1209"/>
        <v>1</v>
      </c>
      <c r="AE11716" s="15">
        <f t="shared" si="1210"/>
        <v>1</v>
      </c>
      <c r="AI11716" t="str">
        <f t="shared" si="1207"/>
        <v/>
      </c>
      <c r="AJ11716" t="str">
        <f t="shared" si="1208"/>
        <v/>
      </c>
      <c r="AL11716">
        <f t="shared" si="1211"/>
        <v>0</v>
      </c>
    </row>
    <row r="11717" spans="1:38" x14ac:dyDescent="0.3">
      <c r="A11717">
        <v>11716</v>
      </c>
      <c r="B11717" t="s">
        <v>34</v>
      </c>
      <c r="C11717" t="s">
        <v>26</v>
      </c>
      <c r="D11717">
        <v>216</v>
      </c>
      <c r="E11717">
        <v>13522290499.650299</v>
      </c>
      <c r="F11717">
        <v>9989133.9756108709</v>
      </c>
      <c r="G11717">
        <v>1342525138.71191</v>
      </c>
      <c r="H11717">
        <v>11356608536.899099</v>
      </c>
      <c r="I11717">
        <v>4203299.48049198</v>
      </c>
      <c r="J11717">
        <v>-8503178.9029657803</v>
      </c>
      <c r="K11717">
        <v>2701.83187983784</v>
      </c>
      <c r="L11717">
        <v>-444205.89379956498</v>
      </c>
      <c r="M11717">
        <v>746246.89253666205</v>
      </c>
      <c r="Y11717" s="15">
        <f t="shared" si="1205"/>
        <v>0</v>
      </c>
      <c r="Z11717" s="15">
        <f t="shared" si="1206"/>
        <v>1</v>
      </c>
      <c r="AD11717" s="15">
        <f t="shared" si="1209"/>
        <v>0</v>
      </c>
      <c r="AE11717" s="15">
        <f t="shared" si="1210"/>
        <v>1</v>
      </c>
      <c r="AI11717" t="str">
        <f t="shared" si="1207"/>
        <v/>
      </c>
      <c r="AJ11717" t="str">
        <f t="shared" si="1208"/>
        <v/>
      </c>
      <c r="AL11717">
        <f t="shared" si="1211"/>
        <v>0</v>
      </c>
    </row>
    <row r="11718" spans="1:38" x14ac:dyDescent="0.3">
      <c r="A11718">
        <v>11717</v>
      </c>
      <c r="B11718" t="s">
        <v>34</v>
      </c>
      <c r="C11718" t="s">
        <v>26</v>
      </c>
      <c r="D11718">
        <v>217</v>
      </c>
      <c r="E11718">
        <v>10498693365.8671</v>
      </c>
      <c r="F11718">
        <v>10491441.662657401</v>
      </c>
      <c r="G11718">
        <v>1341144809.89167</v>
      </c>
      <c r="H11718">
        <v>7625813415.2171297</v>
      </c>
      <c r="I11718">
        <v>4339343.9611311601</v>
      </c>
      <c r="J11718">
        <v>-7926718.9418673497</v>
      </c>
      <c r="K11718">
        <v>1757.3655104375</v>
      </c>
      <c r="L11718">
        <v>1218605.1670260499</v>
      </c>
      <c r="M11718">
        <v>2017978.5713949001</v>
      </c>
      <c r="Y11718" s="15">
        <f t="shared" ref="Y11718:Y11781" si="1212">IF(K11718&lt;cet_ZAF_lo,1,0)</f>
        <v>1</v>
      </c>
      <c r="Z11718" s="15">
        <f t="shared" ref="Z11718:Z11781" si="1213">IF(K11718&lt;cet_ZAF_hi,1,0)</f>
        <v>1</v>
      </c>
      <c r="AD11718" s="15">
        <f t="shared" si="1209"/>
        <v>1</v>
      </c>
      <c r="AE11718" s="15">
        <f t="shared" si="1210"/>
        <v>1</v>
      </c>
      <c r="AI11718" t="str">
        <f t="shared" si="1207"/>
        <v/>
      </c>
      <c r="AJ11718" t="str">
        <f t="shared" si="1208"/>
        <v/>
      </c>
      <c r="AL11718">
        <f t="shared" si="1211"/>
        <v>0</v>
      </c>
    </row>
    <row r="11719" spans="1:38" x14ac:dyDescent="0.3">
      <c r="A11719">
        <v>11718</v>
      </c>
      <c r="B11719" t="s">
        <v>34</v>
      </c>
      <c r="C11719" t="s">
        <v>26</v>
      </c>
      <c r="D11719">
        <v>218</v>
      </c>
      <c r="E11719">
        <v>13961362706.571301</v>
      </c>
      <c r="F11719">
        <v>11201207.503144599</v>
      </c>
      <c r="G11719">
        <v>1343588508.0150399</v>
      </c>
      <c r="H11719">
        <v>11120912750.6598</v>
      </c>
      <c r="I11719">
        <v>4961459.6853221897</v>
      </c>
      <c r="J11719">
        <v>-9329305.0617537498</v>
      </c>
      <c r="K11719">
        <v>2241.4598638298999</v>
      </c>
      <c r="L11719">
        <v>410408.93739957502</v>
      </c>
      <c r="M11719">
        <v>1576154.98980687</v>
      </c>
      <c r="Y11719" s="15">
        <f t="shared" si="1212"/>
        <v>1</v>
      </c>
      <c r="Z11719" s="15">
        <f t="shared" si="1213"/>
        <v>1</v>
      </c>
      <c r="AD11719" s="15">
        <f t="shared" si="1209"/>
        <v>1</v>
      </c>
      <c r="AE11719" s="15">
        <f t="shared" si="1210"/>
        <v>1</v>
      </c>
      <c r="AI11719" t="str">
        <f t="shared" si="1207"/>
        <v/>
      </c>
      <c r="AJ11719" t="str">
        <f t="shared" si="1208"/>
        <v/>
      </c>
      <c r="AL11719">
        <f t="shared" si="1211"/>
        <v>0</v>
      </c>
    </row>
    <row r="11720" spans="1:38" x14ac:dyDescent="0.3">
      <c r="A11720">
        <v>11719</v>
      </c>
      <c r="B11720" t="s">
        <v>34</v>
      </c>
      <c r="C11720" t="s">
        <v>26</v>
      </c>
      <c r="D11720">
        <v>219</v>
      </c>
      <c r="E11720">
        <v>12275986767.418301</v>
      </c>
      <c r="F11720">
        <v>9752359.26598382</v>
      </c>
      <c r="G11720">
        <v>1340496781.8513701</v>
      </c>
      <c r="H11720">
        <v>9506606809.6775208</v>
      </c>
      <c r="I11720">
        <v>4317435.2326499196</v>
      </c>
      <c r="J11720">
        <v>-8304674.3090128899</v>
      </c>
      <c r="K11720">
        <v>2201.9106940586598</v>
      </c>
      <c r="L11720">
        <v>427012.65660532599</v>
      </c>
      <c r="M11720">
        <v>1423539.6151962299</v>
      </c>
      <c r="Y11720" s="15">
        <f t="shared" si="1212"/>
        <v>1</v>
      </c>
      <c r="Z11720" s="15">
        <f t="shared" si="1213"/>
        <v>1</v>
      </c>
      <c r="AD11720" s="15">
        <f t="shared" si="1209"/>
        <v>1</v>
      </c>
      <c r="AE11720" s="15">
        <f t="shared" si="1210"/>
        <v>1</v>
      </c>
      <c r="AI11720" t="str">
        <f t="shared" si="1207"/>
        <v/>
      </c>
      <c r="AJ11720" t="str">
        <f t="shared" si="1208"/>
        <v/>
      </c>
      <c r="AL11720">
        <f t="shared" si="1211"/>
        <v>0</v>
      </c>
    </row>
    <row r="11721" spans="1:38" x14ac:dyDescent="0.3">
      <c r="A11721">
        <v>11720</v>
      </c>
      <c r="B11721" t="s">
        <v>34</v>
      </c>
      <c r="C11721" t="s">
        <v>26</v>
      </c>
      <c r="D11721">
        <v>220</v>
      </c>
      <c r="E11721">
        <v>12948205265.703199</v>
      </c>
      <c r="F11721">
        <v>10894676.270066399</v>
      </c>
      <c r="G11721">
        <v>1343309749.50161</v>
      </c>
      <c r="H11721">
        <v>10164503279.169001</v>
      </c>
      <c r="I11721">
        <v>5065213.3292682497</v>
      </c>
      <c r="J11721">
        <v>-9804197.2825191002</v>
      </c>
      <c r="K11721">
        <v>2006.72757856723</v>
      </c>
      <c r="L11721">
        <v>905557.43697837403</v>
      </c>
      <c r="M11721">
        <v>1971048.1784347501</v>
      </c>
      <c r="Y11721" s="15">
        <f t="shared" si="1212"/>
        <v>1</v>
      </c>
      <c r="Z11721" s="15">
        <f t="shared" si="1213"/>
        <v>1</v>
      </c>
      <c r="AD11721" s="15">
        <f t="shared" si="1209"/>
        <v>1</v>
      </c>
      <c r="AE11721" s="15">
        <f t="shared" si="1210"/>
        <v>1</v>
      </c>
      <c r="AI11721" t="str">
        <f t="shared" si="1207"/>
        <v/>
      </c>
      <c r="AJ11721" t="str">
        <f t="shared" si="1208"/>
        <v/>
      </c>
      <c r="AL11721">
        <f t="shared" si="1211"/>
        <v>0</v>
      </c>
    </row>
    <row r="11722" spans="1:38" x14ac:dyDescent="0.3">
      <c r="A11722">
        <v>11721</v>
      </c>
      <c r="B11722" t="s">
        <v>34</v>
      </c>
      <c r="C11722" t="s">
        <v>26</v>
      </c>
      <c r="D11722">
        <v>221</v>
      </c>
      <c r="E11722">
        <v>11006945179.1112</v>
      </c>
      <c r="F11722">
        <v>10525683.8434813</v>
      </c>
      <c r="G11722">
        <v>1343288687.96754</v>
      </c>
      <c r="H11722">
        <v>8095336982.5935698</v>
      </c>
      <c r="I11722">
        <v>4758302.8708515</v>
      </c>
      <c r="J11722">
        <v>-9549306.15176511</v>
      </c>
      <c r="K11722">
        <v>1701.3076305386401</v>
      </c>
      <c r="L11722">
        <v>1445419.2743920099</v>
      </c>
      <c r="M11722">
        <v>2294010.3335930901</v>
      </c>
      <c r="Y11722" s="15">
        <f t="shared" si="1212"/>
        <v>1</v>
      </c>
      <c r="Z11722" s="15">
        <f t="shared" si="1213"/>
        <v>1</v>
      </c>
      <c r="AD11722" s="15">
        <f t="shared" si="1209"/>
        <v>1</v>
      </c>
      <c r="AE11722" s="15">
        <f t="shared" si="1210"/>
        <v>1</v>
      </c>
      <c r="AI11722" t="str">
        <f t="shared" si="1207"/>
        <v/>
      </c>
      <c r="AJ11722" t="str">
        <f t="shared" si="1208"/>
        <v/>
      </c>
      <c r="AL11722">
        <f t="shared" si="1211"/>
        <v>0</v>
      </c>
    </row>
    <row r="11723" spans="1:38" x14ac:dyDescent="0.3">
      <c r="A11723">
        <v>11722</v>
      </c>
      <c r="B11723" t="s">
        <v>34</v>
      </c>
      <c r="C11723" t="s">
        <v>26</v>
      </c>
      <c r="D11723">
        <v>222</v>
      </c>
      <c r="E11723">
        <v>12859338285.107401</v>
      </c>
      <c r="F11723">
        <v>10910830.676826101</v>
      </c>
      <c r="G11723">
        <v>1342589871.5439301</v>
      </c>
      <c r="H11723">
        <v>9405897496.0238705</v>
      </c>
      <c r="I11723">
        <v>4878394.12536998</v>
      </c>
      <c r="J11723">
        <v>-9200413.8962054309</v>
      </c>
      <c r="K11723">
        <v>1928.0724874418599</v>
      </c>
      <c r="L11723">
        <v>1029185.18057153</v>
      </c>
      <c r="M11723">
        <v>2015155.3182013701</v>
      </c>
      <c r="Y11723" s="15">
        <f t="shared" si="1212"/>
        <v>1</v>
      </c>
      <c r="Z11723" s="15">
        <f t="shared" si="1213"/>
        <v>1</v>
      </c>
      <c r="AD11723" s="15">
        <f t="shared" si="1209"/>
        <v>1</v>
      </c>
      <c r="AE11723" s="15">
        <f t="shared" si="1210"/>
        <v>1</v>
      </c>
      <c r="AI11723" t="str">
        <f t="shared" si="1207"/>
        <v/>
      </c>
      <c r="AJ11723" t="str">
        <f t="shared" si="1208"/>
        <v/>
      </c>
      <c r="AL11723">
        <f t="shared" si="1211"/>
        <v>0</v>
      </c>
    </row>
    <row r="11724" spans="1:38" x14ac:dyDescent="0.3">
      <c r="A11724">
        <v>11723</v>
      </c>
      <c r="B11724" t="s">
        <v>34</v>
      </c>
      <c r="C11724" t="s">
        <v>26</v>
      </c>
      <c r="D11724">
        <v>223</v>
      </c>
      <c r="E11724">
        <v>12469224156.0091</v>
      </c>
      <c r="F11724">
        <v>10227691.5192485</v>
      </c>
      <c r="G11724">
        <v>1342527999.14908</v>
      </c>
      <c r="H11724">
        <v>10015250262.9396</v>
      </c>
      <c r="I11724">
        <v>4625121.8066335004</v>
      </c>
      <c r="J11724">
        <v>-9363219.6729080696</v>
      </c>
      <c r="K11724">
        <v>2165.4024870383801</v>
      </c>
      <c r="L11724">
        <v>526545.25795233506</v>
      </c>
      <c r="M11724">
        <v>1576390.6006559101</v>
      </c>
      <c r="Y11724" s="15">
        <f t="shared" si="1212"/>
        <v>1</v>
      </c>
      <c r="Z11724" s="15">
        <f t="shared" si="1213"/>
        <v>1</v>
      </c>
      <c r="AD11724" s="15">
        <f t="shared" si="1209"/>
        <v>1</v>
      </c>
      <c r="AE11724" s="15">
        <f t="shared" si="1210"/>
        <v>1</v>
      </c>
      <c r="AI11724" t="str">
        <f t="shared" si="1207"/>
        <v/>
      </c>
      <c r="AJ11724" t="str">
        <f t="shared" si="1208"/>
        <v/>
      </c>
      <c r="AL11724">
        <f t="shared" si="1211"/>
        <v>0</v>
      </c>
    </row>
    <row r="11725" spans="1:38" x14ac:dyDescent="0.3">
      <c r="A11725">
        <v>11724</v>
      </c>
      <c r="B11725" t="s">
        <v>34</v>
      </c>
      <c r="C11725" t="s">
        <v>26</v>
      </c>
      <c r="D11725">
        <v>224</v>
      </c>
      <c r="E11725">
        <v>16475612455.014</v>
      </c>
      <c r="F11725">
        <v>10975214.8210789</v>
      </c>
      <c r="G11725">
        <v>1342484721.7169099</v>
      </c>
      <c r="H11725">
        <v>14182895497.201</v>
      </c>
      <c r="I11725">
        <v>4844299.7373524401</v>
      </c>
      <c r="J11725">
        <v>-9706128.1309297103</v>
      </c>
      <c r="K11725">
        <v>2927.74936857075</v>
      </c>
      <c r="L11725">
        <v>-959817.11954993696</v>
      </c>
      <c r="M11725">
        <v>526900.27570939902</v>
      </c>
      <c r="Y11725" s="15">
        <f t="shared" si="1212"/>
        <v>0</v>
      </c>
      <c r="Z11725" s="15">
        <f t="shared" si="1213"/>
        <v>1</v>
      </c>
      <c r="AD11725" s="15">
        <f t="shared" si="1209"/>
        <v>0</v>
      </c>
      <c r="AE11725" s="15">
        <f t="shared" si="1210"/>
        <v>1</v>
      </c>
      <c r="AI11725" t="str">
        <f t="shared" si="1207"/>
        <v/>
      </c>
      <c r="AJ11725" t="str">
        <f t="shared" si="1208"/>
        <v/>
      </c>
      <c r="AL11725">
        <f t="shared" si="1211"/>
        <v>0</v>
      </c>
    </row>
    <row r="11726" spans="1:38" x14ac:dyDescent="0.3">
      <c r="A11726">
        <v>11725</v>
      </c>
      <c r="B11726" t="s">
        <v>34</v>
      </c>
      <c r="C11726" t="s">
        <v>26</v>
      </c>
      <c r="D11726">
        <v>225</v>
      </c>
      <c r="E11726">
        <v>13244888342.937599</v>
      </c>
      <c r="F11726">
        <v>9915644.1976531502</v>
      </c>
      <c r="G11726">
        <v>1340155101.6705999</v>
      </c>
      <c r="H11726">
        <v>9891816515.3516598</v>
      </c>
      <c r="I11726">
        <v>4212766.3103347598</v>
      </c>
      <c r="J11726">
        <v>-8058007.1709430199</v>
      </c>
      <c r="K11726">
        <v>2348.05725897614</v>
      </c>
      <c r="L11726">
        <v>164702.993964119</v>
      </c>
      <c r="M11726">
        <v>1201609.4343302001</v>
      </c>
      <c r="Y11726" s="15">
        <f t="shared" si="1212"/>
        <v>1</v>
      </c>
      <c r="Z11726" s="15">
        <f t="shared" si="1213"/>
        <v>1</v>
      </c>
      <c r="AD11726" s="15">
        <f t="shared" si="1209"/>
        <v>1</v>
      </c>
      <c r="AE11726" s="15">
        <f t="shared" si="1210"/>
        <v>1</v>
      </c>
      <c r="AI11726" t="str">
        <f t="shared" si="1207"/>
        <v/>
      </c>
      <c r="AJ11726" t="str">
        <f t="shared" si="1208"/>
        <v/>
      </c>
      <c r="AL11726">
        <f t="shared" si="1211"/>
        <v>0</v>
      </c>
    </row>
    <row r="11727" spans="1:38" x14ac:dyDescent="0.3">
      <c r="A11727">
        <v>11726</v>
      </c>
      <c r="B11727" t="s">
        <v>34</v>
      </c>
      <c r="C11727" t="s">
        <v>26</v>
      </c>
      <c r="D11727">
        <v>226</v>
      </c>
      <c r="E11727">
        <v>12013370177.661699</v>
      </c>
      <c r="F11727">
        <v>10783053.8248458</v>
      </c>
      <c r="G11727">
        <v>1342727578.17576</v>
      </c>
      <c r="H11727">
        <v>10573613438.490101</v>
      </c>
      <c r="I11727">
        <v>4806820.5685960501</v>
      </c>
      <c r="J11727">
        <v>-9153334.7692544498</v>
      </c>
      <c r="K11727">
        <v>2199.7104505147699</v>
      </c>
      <c r="L11727">
        <v>479743.06817867002</v>
      </c>
      <c r="M11727">
        <v>1588118.6486694999</v>
      </c>
      <c r="Y11727" s="15">
        <f t="shared" si="1212"/>
        <v>1</v>
      </c>
      <c r="Z11727" s="15">
        <f t="shared" si="1213"/>
        <v>1</v>
      </c>
      <c r="AD11727" s="15">
        <f t="shared" si="1209"/>
        <v>1</v>
      </c>
      <c r="AE11727" s="15">
        <f t="shared" si="1210"/>
        <v>1</v>
      </c>
      <c r="AI11727" t="str">
        <f t="shared" si="1207"/>
        <v/>
      </c>
      <c r="AJ11727" t="str">
        <f t="shared" si="1208"/>
        <v/>
      </c>
      <c r="AL11727">
        <f t="shared" si="1211"/>
        <v>0</v>
      </c>
    </row>
    <row r="11728" spans="1:38" x14ac:dyDescent="0.3">
      <c r="A11728">
        <v>11727</v>
      </c>
      <c r="B11728" t="s">
        <v>34</v>
      </c>
      <c r="C11728" t="s">
        <v>26</v>
      </c>
      <c r="D11728">
        <v>227</v>
      </c>
      <c r="E11728">
        <v>8808972690.8297291</v>
      </c>
      <c r="F11728">
        <v>10422686.993094999</v>
      </c>
      <c r="G11728">
        <v>1341263190.5959301</v>
      </c>
      <c r="H11728">
        <v>5830460500.9857903</v>
      </c>
      <c r="I11728">
        <v>4616029.5723224999</v>
      </c>
      <c r="J11728">
        <v>-8540334.5561122894</v>
      </c>
      <c r="K11728">
        <v>1263.0899368463699</v>
      </c>
      <c r="L11728">
        <v>2230009.4480147702</v>
      </c>
      <c r="M11728">
        <v>2841185.5686382898</v>
      </c>
      <c r="Y11728" s="15">
        <f t="shared" si="1212"/>
        <v>1</v>
      </c>
      <c r="Z11728" s="15">
        <f t="shared" si="1213"/>
        <v>1</v>
      </c>
      <c r="AD11728" s="15">
        <f t="shared" si="1209"/>
        <v>1</v>
      </c>
      <c r="AE11728" s="15">
        <f t="shared" si="1210"/>
        <v>1</v>
      </c>
      <c r="AI11728" t="str">
        <f t="shared" si="1207"/>
        <v/>
      </c>
      <c r="AJ11728" t="str">
        <f t="shared" si="1208"/>
        <v/>
      </c>
      <c r="AL11728">
        <f t="shared" si="1211"/>
        <v>0</v>
      </c>
    </row>
    <row r="11729" spans="1:38" x14ac:dyDescent="0.3">
      <c r="A11729">
        <v>11728</v>
      </c>
      <c r="B11729" t="s">
        <v>34</v>
      </c>
      <c r="C11729" t="s">
        <v>26</v>
      </c>
      <c r="D11729">
        <v>228</v>
      </c>
      <c r="E11729">
        <v>16472068515.638201</v>
      </c>
      <c r="F11729">
        <v>10202585.8513491</v>
      </c>
      <c r="G11729">
        <v>1342194101.0672901</v>
      </c>
      <c r="H11729">
        <v>13984957694.3146</v>
      </c>
      <c r="I11729">
        <v>4605565.0037261797</v>
      </c>
      <c r="J11729">
        <v>-9115977.8610098399</v>
      </c>
      <c r="K11729">
        <v>3036.53464515211</v>
      </c>
      <c r="L11729">
        <v>-1117549.0608635801</v>
      </c>
      <c r="M11729">
        <v>348419.56875838799</v>
      </c>
      <c r="Y11729" s="15">
        <f t="shared" si="1212"/>
        <v>0</v>
      </c>
      <c r="Z11729" s="15">
        <f t="shared" si="1213"/>
        <v>1</v>
      </c>
      <c r="AD11729" s="15">
        <f t="shared" si="1209"/>
        <v>0</v>
      </c>
      <c r="AE11729" s="15">
        <f t="shared" si="1210"/>
        <v>1</v>
      </c>
      <c r="AI11729" t="str">
        <f t="shared" si="1207"/>
        <v/>
      </c>
      <c r="AJ11729" t="str">
        <f t="shared" si="1208"/>
        <v/>
      </c>
      <c r="AL11729">
        <f t="shared" si="1211"/>
        <v>0</v>
      </c>
    </row>
    <row r="11730" spans="1:38" x14ac:dyDescent="0.3">
      <c r="A11730">
        <v>11729</v>
      </c>
      <c r="B11730" t="s">
        <v>34</v>
      </c>
      <c r="C11730" t="s">
        <v>26</v>
      </c>
      <c r="D11730">
        <v>229</v>
      </c>
      <c r="E11730">
        <v>13803170057.392</v>
      </c>
      <c r="F11730">
        <v>10583631.205172</v>
      </c>
      <c r="G11730">
        <v>1343195227.6430099</v>
      </c>
      <c r="H11730">
        <v>10838887592.788099</v>
      </c>
      <c r="I11730">
        <v>4845595.8484817399</v>
      </c>
      <c r="J11730">
        <v>-9510296.0240292493</v>
      </c>
      <c r="K11730">
        <v>2236.8534090981302</v>
      </c>
      <c r="L11730">
        <v>409959.26074924401</v>
      </c>
      <c r="M11730">
        <v>1546142.11795487</v>
      </c>
      <c r="Y11730" s="15">
        <f t="shared" si="1212"/>
        <v>1</v>
      </c>
      <c r="Z11730" s="15">
        <f t="shared" si="1213"/>
        <v>1</v>
      </c>
      <c r="AD11730" s="15">
        <f t="shared" si="1209"/>
        <v>1</v>
      </c>
      <c r="AE11730" s="15">
        <f t="shared" si="1210"/>
        <v>1</v>
      </c>
      <c r="AI11730" t="str">
        <f t="shared" si="1207"/>
        <v/>
      </c>
      <c r="AJ11730" t="str">
        <f t="shared" si="1208"/>
        <v/>
      </c>
      <c r="AL11730">
        <f t="shared" si="1211"/>
        <v>0</v>
      </c>
    </row>
    <row r="11731" spans="1:38" x14ac:dyDescent="0.3">
      <c r="A11731">
        <v>11730</v>
      </c>
      <c r="B11731" t="s">
        <v>34</v>
      </c>
      <c r="C11731" t="s">
        <v>26</v>
      </c>
      <c r="D11731">
        <v>230</v>
      </c>
      <c r="E11731">
        <v>11877908446.5828</v>
      </c>
      <c r="F11731">
        <v>10812209.496597899</v>
      </c>
      <c r="G11731">
        <v>1341069915.8961401</v>
      </c>
      <c r="H11731">
        <v>9244179464.7533493</v>
      </c>
      <c r="I11731">
        <v>4589171.5416890997</v>
      </c>
      <c r="J11731">
        <v>-8861213.6162998695</v>
      </c>
      <c r="K11731">
        <v>2014.3460275514001</v>
      </c>
      <c r="L11731">
        <v>806143.043016579</v>
      </c>
      <c r="M11731">
        <v>1775161.14075693</v>
      </c>
      <c r="Y11731" s="15">
        <f t="shared" si="1212"/>
        <v>1</v>
      </c>
      <c r="Z11731" s="15">
        <f t="shared" si="1213"/>
        <v>1</v>
      </c>
      <c r="AD11731" s="15">
        <f t="shared" si="1209"/>
        <v>1</v>
      </c>
      <c r="AE11731" s="15">
        <f t="shared" si="1210"/>
        <v>1</v>
      </c>
      <c r="AI11731" t="str">
        <f t="shared" ref="AI11731:AI11794" si="1214">IF(Y11731&lt;&gt;AD11731,"ERROR!","")</f>
        <v/>
      </c>
      <c r="AJ11731" t="str">
        <f t="shared" ref="AJ11731:AJ11794" si="1215">IF(Z11731&lt;&gt;AE11731,"ERROR!","")</f>
        <v/>
      </c>
      <c r="AL11731">
        <f t="shared" si="1211"/>
        <v>0</v>
      </c>
    </row>
    <row r="11732" spans="1:38" x14ac:dyDescent="0.3">
      <c r="A11732">
        <v>11731</v>
      </c>
      <c r="B11732" t="s">
        <v>34</v>
      </c>
      <c r="C11732" t="s">
        <v>26</v>
      </c>
      <c r="D11732">
        <v>231</v>
      </c>
      <c r="E11732">
        <v>11683771192.908899</v>
      </c>
      <c r="F11732">
        <v>10999301.2292073</v>
      </c>
      <c r="G11732">
        <v>1343336093.45576</v>
      </c>
      <c r="H11732">
        <v>9305324162.5389004</v>
      </c>
      <c r="I11732">
        <v>4823208.5500132497</v>
      </c>
      <c r="J11732">
        <v>-9312426.3064971007</v>
      </c>
      <c r="K11732">
        <v>1929.2809062783199</v>
      </c>
      <c r="L11732">
        <v>1015157.58881202</v>
      </c>
      <c r="M11732">
        <v>1990585.1595576201</v>
      </c>
      <c r="Y11732" s="15">
        <f t="shared" si="1212"/>
        <v>1</v>
      </c>
      <c r="Z11732" s="15">
        <f t="shared" si="1213"/>
        <v>1</v>
      </c>
      <c r="AD11732" s="15">
        <f t="shared" si="1209"/>
        <v>1</v>
      </c>
      <c r="AE11732" s="15">
        <f t="shared" si="1210"/>
        <v>1</v>
      </c>
      <c r="AI11732" t="str">
        <f t="shared" si="1214"/>
        <v/>
      </c>
      <c r="AJ11732" t="str">
        <f t="shared" si="1215"/>
        <v/>
      </c>
      <c r="AL11732">
        <f t="shared" si="1211"/>
        <v>0</v>
      </c>
    </row>
    <row r="11733" spans="1:38" x14ac:dyDescent="0.3">
      <c r="A11733">
        <v>11732</v>
      </c>
      <c r="B11733" t="s">
        <v>34</v>
      </c>
      <c r="C11733" t="s">
        <v>26</v>
      </c>
      <c r="D11733">
        <v>232</v>
      </c>
      <c r="E11733">
        <v>11501397979.149401</v>
      </c>
      <c r="F11733">
        <v>10116065.825966099</v>
      </c>
      <c r="G11733">
        <v>1341905798.49298</v>
      </c>
      <c r="H11733">
        <v>9071555085.8849106</v>
      </c>
      <c r="I11733">
        <v>4491213.0024863305</v>
      </c>
      <c r="J11733">
        <v>-8809711.8826286793</v>
      </c>
      <c r="K11733">
        <v>2019.8452135008799</v>
      </c>
      <c r="L11733">
        <v>778828.19342573301</v>
      </c>
      <c r="M11733">
        <v>1729750.99694635</v>
      </c>
      <c r="Y11733" s="15">
        <f t="shared" si="1212"/>
        <v>1</v>
      </c>
      <c r="Z11733" s="15">
        <f t="shared" si="1213"/>
        <v>1</v>
      </c>
      <c r="AD11733" s="15">
        <f t="shared" si="1209"/>
        <v>1</v>
      </c>
      <c r="AE11733" s="15">
        <f t="shared" si="1210"/>
        <v>1</v>
      </c>
      <c r="AI11733" t="str">
        <f t="shared" si="1214"/>
        <v/>
      </c>
      <c r="AJ11733" t="str">
        <f t="shared" si="1215"/>
        <v/>
      </c>
      <c r="AL11733">
        <f t="shared" si="1211"/>
        <v>0</v>
      </c>
    </row>
    <row r="11734" spans="1:38" x14ac:dyDescent="0.3">
      <c r="A11734">
        <v>11733</v>
      </c>
      <c r="B11734" t="s">
        <v>34</v>
      </c>
      <c r="C11734" t="s">
        <v>26</v>
      </c>
      <c r="D11734">
        <v>233</v>
      </c>
      <c r="E11734">
        <v>11184576048.4942</v>
      </c>
      <c r="F11734">
        <v>9517718.6901700404</v>
      </c>
      <c r="G11734">
        <v>1341432611.66482</v>
      </c>
      <c r="H11734">
        <v>8149456062.4667501</v>
      </c>
      <c r="I11734">
        <v>4265181.7286629099</v>
      </c>
      <c r="J11734">
        <v>-9045011.6649379693</v>
      </c>
      <c r="K11734">
        <v>1910.69374786559</v>
      </c>
      <c r="L11734">
        <v>930150.78832473001</v>
      </c>
      <c r="M11734">
        <v>1784414.8624245501</v>
      </c>
      <c r="Y11734" s="15">
        <f t="shared" si="1212"/>
        <v>1</v>
      </c>
      <c r="Z11734" s="15">
        <f t="shared" si="1213"/>
        <v>1</v>
      </c>
      <c r="AD11734" s="15">
        <f t="shared" si="1209"/>
        <v>1</v>
      </c>
      <c r="AE11734" s="15">
        <f t="shared" si="1210"/>
        <v>1</v>
      </c>
      <c r="AI11734" t="str">
        <f t="shared" si="1214"/>
        <v/>
      </c>
      <c r="AJ11734" t="str">
        <f t="shared" si="1215"/>
        <v/>
      </c>
      <c r="AL11734">
        <f t="shared" si="1211"/>
        <v>0</v>
      </c>
    </row>
    <row r="11735" spans="1:38" x14ac:dyDescent="0.3">
      <c r="A11735">
        <v>11734</v>
      </c>
      <c r="B11735" t="s">
        <v>34</v>
      </c>
      <c r="C11735" t="s">
        <v>26</v>
      </c>
      <c r="D11735">
        <v>234</v>
      </c>
      <c r="E11735">
        <v>9976566251.0916309</v>
      </c>
      <c r="F11735">
        <v>10274402.549114401</v>
      </c>
      <c r="G11735">
        <v>1341056587.4323699</v>
      </c>
      <c r="H11735">
        <v>7576081491.4764204</v>
      </c>
      <c r="I11735">
        <v>4517997.0459104804</v>
      </c>
      <c r="J11735">
        <v>-8524149.5035800897</v>
      </c>
      <c r="K11735">
        <v>1676.8672963905501</v>
      </c>
      <c r="L11735">
        <v>1417610.22414886</v>
      </c>
      <c r="M11735">
        <v>2211770.49582985</v>
      </c>
      <c r="Y11735" s="15">
        <f t="shared" si="1212"/>
        <v>1</v>
      </c>
      <c r="Z11735" s="15">
        <f t="shared" si="1213"/>
        <v>1</v>
      </c>
      <c r="AD11735" s="15">
        <f t="shared" si="1209"/>
        <v>1</v>
      </c>
      <c r="AE11735" s="15">
        <f t="shared" si="1210"/>
        <v>1</v>
      </c>
      <c r="AI11735" t="str">
        <f t="shared" si="1214"/>
        <v/>
      </c>
      <c r="AJ11735" t="str">
        <f t="shared" si="1215"/>
        <v/>
      </c>
      <c r="AL11735">
        <f t="shared" si="1211"/>
        <v>0</v>
      </c>
    </row>
    <row r="11736" spans="1:38" x14ac:dyDescent="0.3">
      <c r="A11736">
        <v>11735</v>
      </c>
      <c r="B11736" t="s">
        <v>34</v>
      </c>
      <c r="C11736" t="s">
        <v>26</v>
      </c>
      <c r="D11736">
        <v>235</v>
      </c>
      <c r="E11736">
        <v>11663696837.8878</v>
      </c>
      <c r="F11736">
        <v>9945671.4267911203</v>
      </c>
      <c r="G11736">
        <v>1341136292.2623899</v>
      </c>
      <c r="H11736">
        <v>9033857017.1607494</v>
      </c>
      <c r="I11736">
        <v>4510920.4707479598</v>
      </c>
      <c r="J11736">
        <v>-8701586.50459194</v>
      </c>
      <c r="K11736">
        <v>2002.66377466478</v>
      </c>
      <c r="L11736">
        <v>813962.97666672501</v>
      </c>
      <c r="M11736">
        <v>1760934.0924271899</v>
      </c>
      <c r="Y11736" s="15">
        <f t="shared" si="1212"/>
        <v>1</v>
      </c>
      <c r="Z11736" s="15">
        <f t="shared" si="1213"/>
        <v>1</v>
      </c>
      <c r="AD11736" s="15">
        <f t="shared" si="1209"/>
        <v>1</v>
      </c>
      <c r="AE11736" s="15">
        <f t="shared" si="1210"/>
        <v>1</v>
      </c>
      <c r="AI11736" t="str">
        <f t="shared" si="1214"/>
        <v/>
      </c>
      <c r="AJ11736" t="str">
        <f t="shared" si="1215"/>
        <v/>
      </c>
      <c r="AL11736">
        <f t="shared" si="1211"/>
        <v>0</v>
      </c>
    </row>
    <row r="11737" spans="1:38" x14ac:dyDescent="0.3">
      <c r="A11737">
        <v>11736</v>
      </c>
      <c r="B11737" t="s">
        <v>34</v>
      </c>
      <c r="C11737" t="s">
        <v>26</v>
      </c>
      <c r="D11737">
        <v>236</v>
      </c>
      <c r="E11737">
        <v>15205607400.0893</v>
      </c>
      <c r="F11737">
        <v>9854069.9733310603</v>
      </c>
      <c r="G11737">
        <v>1343343875.6112001</v>
      </c>
      <c r="H11737">
        <v>11783140704.524599</v>
      </c>
      <c r="I11737">
        <v>4121972.37767553</v>
      </c>
      <c r="J11737">
        <v>-9101602.0338826198</v>
      </c>
      <c r="K11737">
        <v>2858.6170951415702</v>
      </c>
      <c r="L11737">
        <v>-700084.27527524298</v>
      </c>
      <c r="M11737">
        <v>535079.60643440299</v>
      </c>
      <c r="Y11737" s="15">
        <f t="shared" si="1212"/>
        <v>0</v>
      </c>
      <c r="Z11737" s="15">
        <f t="shared" si="1213"/>
        <v>1</v>
      </c>
      <c r="AD11737" s="15">
        <f t="shared" si="1209"/>
        <v>0</v>
      </c>
      <c r="AE11737" s="15">
        <f t="shared" si="1210"/>
        <v>1</v>
      </c>
      <c r="AI11737" t="str">
        <f t="shared" si="1214"/>
        <v/>
      </c>
      <c r="AJ11737" t="str">
        <f t="shared" si="1215"/>
        <v/>
      </c>
      <c r="AL11737">
        <f t="shared" si="1211"/>
        <v>0</v>
      </c>
    </row>
    <row r="11738" spans="1:38" x14ac:dyDescent="0.3">
      <c r="A11738">
        <v>11737</v>
      </c>
      <c r="B11738" t="s">
        <v>34</v>
      </c>
      <c r="C11738" t="s">
        <v>26</v>
      </c>
      <c r="D11738">
        <v>237</v>
      </c>
      <c r="E11738">
        <v>11435330253.2111</v>
      </c>
      <c r="F11738">
        <v>9969977.6542518903</v>
      </c>
      <c r="G11738">
        <v>1340841858.08776</v>
      </c>
      <c r="H11738">
        <v>8952146618.7313099</v>
      </c>
      <c r="I11738">
        <v>4414952.2100743102</v>
      </c>
      <c r="J11738">
        <v>-8463488.3950858098</v>
      </c>
      <c r="K11738">
        <v>2027.6882269084899</v>
      </c>
      <c r="L11738">
        <v>751433.35347031197</v>
      </c>
      <c r="M11738">
        <v>1689839.20336228</v>
      </c>
      <c r="Y11738" s="15">
        <f t="shared" si="1212"/>
        <v>1</v>
      </c>
      <c r="Z11738" s="15">
        <f t="shared" si="1213"/>
        <v>1</v>
      </c>
      <c r="AD11738" s="15">
        <f t="shared" si="1209"/>
        <v>1</v>
      </c>
      <c r="AE11738" s="15">
        <f t="shared" si="1210"/>
        <v>1</v>
      </c>
      <c r="AI11738" t="str">
        <f t="shared" si="1214"/>
        <v/>
      </c>
      <c r="AJ11738" t="str">
        <f t="shared" si="1215"/>
        <v/>
      </c>
      <c r="AL11738">
        <f t="shared" si="1211"/>
        <v>0</v>
      </c>
    </row>
    <row r="11739" spans="1:38" x14ac:dyDescent="0.3">
      <c r="A11739">
        <v>11738</v>
      </c>
      <c r="B11739" t="s">
        <v>34</v>
      </c>
      <c r="C11739" t="s">
        <v>26</v>
      </c>
      <c r="D11739">
        <v>238</v>
      </c>
      <c r="E11739">
        <v>14904545909.624001</v>
      </c>
      <c r="F11739">
        <v>10572131.3466717</v>
      </c>
      <c r="G11739">
        <v>1342093143.19069</v>
      </c>
      <c r="H11739">
        <v>12210191119.5807</v>
      </c>
      <c r="I11739">
        <v>4605604.3788791802</v>
      </c>
      <c r="J11739">
        <v>-8809466.9585421104</v>
      </c>
      <c r="K11739">
        <v>2651.1593517617998</v>
      </c>
      <c r="L11739">
        <v>-391215.63697326498</v>
      </c>
      <c r="M11739">
        <v>888713.66522769199</v>
      </c>
      <c r="Y11739" s="15">
        <f t="shared" si="1212"/>
        <v>0</v>
      </c>
      <c r="Z11739" s="15">
        <f t="shared" si="1213"/>
        <v>1</v>
      </c>
      <c r="AD11739" s="15">
        <f t="shared" si="1209"/>
        <v>0</v>
      </c>
      <c r="AE11739" s="15">
        <f t="shared" si="1210"/>
        <v>1</v>
      </c>
      <c r="AI11739" t="str">
        <f t="shared" si="1214"/>
        <v/>
      </c>
      <c r="AJ11739" t="str">
        <f t="shared" si="1215"/>
        <v/>
      </c>
      <c r="AL11739">
        <f t="shared" si="1211"/>
        <v>0</v>
      </c>
    </row>
    <row r="11740" spans="1:38" x14ac:dyDescent="0.3">
      <c r="A11740">
        <v>11739</v>
      </c>
      <c r="B11740" t="s">
        <v>34</v>
      </c>
      <c r="C11740" t="s">
        <v>26</v>
      </c>
      <c r="D11740">
        <v>239</v>
      </c>
      <c r="E11740">
        <v>9728242435.4049492</v>
      </c>
      <c r="F11740">
        <v>10091031.7319229</v>
      </c>
      <c r="G11740">
        <v>1340055112.86269</v>
      </c>
      <c r="H11740">
        <v>7918599683.8835201</v>
      </c>
      <c r="I11740">
        <v>4384509.8202317702</v>
      </c>
      <c r="J11740">
        <v>-8151432.0251348</v>
      </c>
      <c r="K11740">
        <v>1806.03990150601</v>
      </c>
      <c r="L11740">
        <v>1143953.058225</v>
      </c>
      <c r="M11740">
        <v>1974017.6877252299</v>
      </c>
      <c r="Y11740" s="15">
        <f t="shared" si="1212"/>
        <v>1</v>
      </c>
      <c r="Z11740" s="15">
        <f t="shared" si="1213"/>
        <v>1</v>
      </c>
      <c r="AD11740" s="15">
        <f t="shared" si="1209"/>
        <v>1</v>
      </c>
      <c r="AE11740" s="15">
        <f t="shared" si="1210"/>
        <v>1</v>
      </c>
      <c r="AI11740" t="str">
        <f t="shared" si="1214"/>
        <v/>
      </c>
      <c r="AJ11740" t="str">
        <f t="shared" si="1215"/>
        <v/>
      </c>
      <c r="AL11740">
        <f t="shared" si="1211"/>
        <v>0</v>
      </c>
    </row>
    <row r="11741" spans="1:38" x14ac:dyDescent="0.3">
      <c r="A11741">
        <v>11740</v>
      </c>
      <c r="B11741" t="s">
        <v>34</v>
      </c>
      <c r="C11741" t="s">
        <v>26</v>
      </c>
      <c r="D11741">
        <v>240</v>
      </c>
      <c r="E11741">
        <v>7856259737.8819504</v>
      </c>
      <c r="F11741">
        <v>10421907.684484599</v>
      </c>
      <c r="G11741">
        <v>1341416200.3517301</v>
      </c>
      <c r="H11741">
        <v>6064428166.0081997</v>
      </c>
      <c r="I11741">
        <v>4509405.5792866601</v>
      </c>
      <c r="J11741">
        <v>-8664797.8651576005</v>
      </c>
      <c r="K11741">
        <v>1344.8398152218399</v>
      </c>
      <c r="L11741">
        <v>2027638.0338127399</v>
      </c>
      <c r="M11741">
        <v>2663339.7386222002</v>
      </c>
      <c r="Y11741" s="15">
        <f t="shared" si="1212"/>
        <v>1</v>
      </c>
      <c r="Z11741" s="15">
        <f t="shared" si="1213"/>
        <v>1</v>
      </c>
      <c r="AD11741" s="15">
        <f t="shared" si="1209"/>
        <v>1</v>
      </c>
      <c r="AE11741" s="15">
        <f t="shared" si="1210"/>
        <v>1</v>
      </c>
      <c r="AI11741" t="str">
        <f t="shared" si="1214"/>
        <v/>
      </c>
      <c r="AJ11741" t="str">
        <f t="shared" si="1215"/>
        <v/>
      </c>
      <c r="AL11741">
        <f t="shared" si="1211"/>
        <v>0</v>
      </c>
    </row>
    <row r="11742" spans="1:38" x14ac:dyDescent="0.3">
      <c r="A11742">
        <v>11741</v>
      </c>
      <c r="B11742" t="s">
        <v>34</v>
      </c>
      <c r="C11742" t="s">
        <v>26</v>
      </c>
      <c r="D11742">
        <v>241</v>
      </c>
      <c r="E11742">
        <v>14264836810.809999</v>
      </c>
      <c r="F11742">
        <v>9957245.6518148892</v>
      </c>
      <c r="G11742">
        <v>1342102818.0565801</v>
      </c>
      <c r="H11742">
        <v>11725790028.129</v>
      </c>
      <c r="I11742">
        <v>4519900.0913824504</v>
      </c>
      <c r="J11742">
        <v>-9005216.9251835309</v>
      </c>
      <c r="K11742">
        <v>2594.2586763112599</v>
      </c>
      <c r="L11742">
        <v>-278686.73993081698</v>
      </c>
      <c r="M11742">
        <v>950465.37582849106</v>
      </c>
      <c r="Y11742" s="15">
        <f t="shared" si="1212"/>
        <v>0</v>
      </c>
      <c r="Z11742" s="15">
        <f t="shared" si="1213"/>
        <v>1</v>
      </c>
      <c r="AD11742" s="15">
        <f t="shared" si="1209"/>
        <v>0</v>
      </c>
      <c r="AE11742" s="15">
        <f t="shared" si="1210"/>
        <v>1</v>
      </c>
      <c r="AI11742" t="str">
        <f t="shared" si="1214"/>
        <v/>
      </c>
      <c r="AJ11742" t="str">
        <f t="shared" si="1215"/>
        <v/>
      </c>
      <c r="AL11742">
        <f t="shared" si="1211"/>
        <v>0</v>
      </c>
    </row>
    <row r="11743" spans="1:38" x14ac:dyDescent="0.3">
      <c r="A11743">
        <v>11742</v>
      </c>
      <c r="B11743" t="s">
        <v>34</v>
      </c>
      <c r="C11743" t="s">
        <v>26</v>
      </c>
      <c r="D11743">
        <v>242</v>
      </c>
      <c r="E11743">
        <v>9824269962.3371906</v>
      </c>
      <c r="F11743">
        <v>10470098.613390701</v>
      </c>
      <c r="G11743">
        <v>1342305076.4526501</v>
      </c>
      <c r="H11743">
        <v>7225597956.2944202</v>
      </c>
      <c r="I11743">
        <v>4688026.8790029697</v>
      </c>
      <c r="J11743">
        <v>-8909090.1794781704</v>
      </c>
      <c r="K11743">
        <v>1541.28765529414</v>
      </c>
      <c r="L11743">
        <v>1731069.6830901799</v>
      </c>
      <c r="M11743">
        <v>2488490.6324931602</v>
      </c>
      <c r="Y11743" s="15">
        <f t="shared" si="1212"/>
        <v>1</v>
      </c>
      <c r="Z11743" s="15">
        <f t="shared" si="1213"/>
        <v>1</v>
      </c>
      <c r="AD11743" s="15">
        <f t="shared" si="1209"/>
        <v>1</v>
      </c>
      <c r="AE11743" s="15">
        <f t="shared" si="1210"/>
        <v>1</v>
      </c>
      <c r="AI11743" t="str">
        <f t="shared" si="1214"/>
        <v/>
      </c>
      <c r="AJ11743" t="str">
        <f t="shared" si="1215"/>
        <v/>
      </c>
      <c r="AL11743">
        <f t="shared" si="1211"/>
        <v>0</v>
      </c>
    </row>
    <row r="11744" spans="1:38" x14ac:dyDescent="0.3">
      <c r="A11744">
        <v>11743</v>
      </c>
      <c r="B11744" t="s">
        <v>34</v>
      </c>
      <c r="C11744" t="s">
        <v>26</v>
      </c>
      <c r="D11744">
        <v>243</v>
      </c>
      <c r="E11744">
        <v>15368993609.170799</v>
      </c>
      <c r="F11744">
        <v>10799764.321481001</v>
      </c>
      <c r="G11744">
        <v>1344806288.0854101</v>
      </c>
      <c r="H11744">
        <v>13472168079.5571</v>
      </c>
      <c r="I11744">
        <v>4766101.6079865601</v>
      </c>
      <c r="J11744">
        <v>-9465913.3066842593</v>
      </c>
      <c r="K11744">
        <v>2826.6640511779501</v>
      </c>
      <c r="L11744">
        <v>-747161.73552538594</v>
      </c>
      <c r="M11744">
        <v>665053.88995727897</v>
      </c>
      <c r="Y11744" s="15">
        <f t="shared" si="1212"/>
        <v>0</v>
      </c>
      <c r="Z11744" s="15">
        <f t="shared" si="1213"/>
        <v>1</v>
      </c>
      <c r="AD11744" s="15">
        <f t="shared" si="1209"/>
        <v>0</v>
      </c>
      <c r="AE11744" s="15">
        <f t="shared" si="1210"/>
        <v>1</v>
      </c>
      <c r="AI11744" t="str">
        <f t="shared" si="1214"/>
        <v/>
      </c>
      <c r="AJ11744" t="str">
        <f t="shared" si="1215"/>
        <v/>
      </c>
      <c r="AL11744">
        <f t="shared" si="1211"/>
        <v>0</v>
      </c>
    </row>
    <row r="11745" spans="1:38" x14ac:dyDescent="0.3">
      <c r="A11745">
        <v>11744</v>
      </c>
      <c r="B11745" t="s">
        <v>34</v>
      </c>
      <c r="C11745" t="s">
        <v>26</v>
      </c>
      <c r="D11745">
        <v>244</v>
      </c>
      <c r="E11745">
        <v>10489855750.940599</v>
      </c>
      <c r="F11745">
        <v>10731354.964237601</v>
      </c>
      <c r="G11745">
        <v>1343658551.3705101</v>
      </c>
      <c r="H11745">
        <v>7761169619.04916</v>
      </c>
      <c r="I11745">
        <v>4889575.8049007896</v>
      </c>
      <c r="J11745">
        <v>-9803054.4946284294</v>
      </c>
      <c r="K11745">
        <v>1587.28894462996</v>
      </c>
      <c r="L11745">
        <v>1713444.7092376</v>
      </c>
      <c r="M11745">
        <v>2527006.78353165</v>
      </c>
      <c r="Y11745" s="15">
        <f t="shared" si="1212"/>
        <v>1</v>
      </c>
      <c r="Z11745" s="15">
        <f t="shared" si="1213"/>
        <v>1</v>
      </c>
      <c r="AD11745" s="15">
        <f t="shared" si="1209"/>
        <v>1</v>
      </c>
      <c r="AE11745" s="15">
        <f t="shared" si="1210"/>
        <v>1</v>
      </c>
      <c r="AI11745" t="str">
        <f t="shared" si="1214"/>
        <v/>
      </c>
      <c r="AJ11745" t="str">
        <f t="shared" si="1215"/>
        <v/>
      </c>
      <c r="AL11745">
        <f t="shared" si="1211"/>
        <v>0</v>
      </c>
    </row>
    <row r="11746" spans="1:38" x14ac:dyDescent="0.3">
      <c r="A11746">
        <v>11745</v>
      </c>
      <c r="B11746" t="s">
        <v>34</v>
      </c>
      <c r="C11746" t="s">
        <v>26</v>
      </c>
      <c r="D11746">
        <v>245</v>
      </c>
      <c r="E11746">
        <v>13183671553.232901</v>
      </c>
      <c r="F11746">
        <v>10329492.4530898</v>
      </c>
      <c r="G11746">
        <v>1341367313.8504601</v>
      </c>
      <c r="H11746">
        <v>11375033744.419001</v>
      </c>
      <c r="I11746">
        <v>4510191.6150716199</v>
      </c>
      <c r="J11746">
        <v>-8816905.1833148003</v>
      </c>
      <c r="K11746">
        <v>2522.0732765338198</v>
      </c>
      <c r="L11746">
        <v>-144853.972540944</v>
      </c>
      <c r="M11746">
        <v>1047530.23016485</v>
      </c>
      <c r="Y11746" s="15">
        <f t="shared" si="1212"/>
        <v>0</v>
      </c>
      <c r="Z11746" s="15">
        <f t="shared" si="1213"/>
        <v>1</v>
      </c>
      <c r="AD11746" s="15">
        <f t="shared" si="1209"/>
        <v>0</v>
      </c>
      <c r="AE11746" s="15">
        <f t="shared" si="1210"/>
        <v>1</v>
      </c>
      <c r="AI11746" t="str">
        <f t="shared" si="1214"/>
        <v/>
      </c>
      <c r="AJ11746" t="str">
        <f t="shared" si="1215"/>
        <v/>
      </c>
      <c r="AL11746">
        <f t="shared" si="1211"/>
        <v>0</v>
      </c>
    </row>
    <row r="11747" spans="1:38" x14ac:dyDescent="0.3">
      <c r="A11747">
        <v>11746</v>
      </c>
      <c r="B11747" t="s">
        <v>34</v>
      </c>
      <c r="C11747" t="s">
        <v>26</v>
      </c>
      <c r="D11747">
        <v>246</v>
      </c>
      <c r="E11747">
        <v>15794708641.940399</v>
      </c>
      <c r="F11747">
        <v>10947315.627515299</v>
      </c>
      <c r="G11747">
        <v>1342333287.20329</v>
      </c>
      <c r="H11747">
        <v>13464159561.370399</v>
      </c>
      <c r="I11747">
        <v>4816384.5191716598</v>
      </c>
      <c r="J11747">
        <v>-8839928.6112842597</v>
      </c>
      <c r="K11747">
        <v>2795.4909969866899</v>
      </c>
      <c r="L11747">
        <v>-693601.46990902803</v>
      </c>
      <c r="M11747">
        <v>717774.66526640905</v>
      </c>
      <c r="Y11747" s="15">
        <f t="shared" si="1212"/>
        <v>0</v>
      </c>
      <c r="Z11747" s="15">
        <f t="shared" si="1213"/>
        <v>1</v>
      </c>
      <c r="AD11747" s="15">
        <f t="shared" si="1209"/>
        <v>0</v>
      </c>
      <c r="AE11747" s="15">
        <f t="shared" si="1210"/>
        <v>1</v>
      </c>
      <c r="AI11747" t="str">
        <f t="shared" si="1214"/>
        <v/>
      </c>
      <c r="AJ11747" t="str">
        <f t="shared" si="1215"/>
        <v/>
      </c>
      <c r="AL11747">
        <f t="shared" si="1211"/>
        <v>0</v>
      </c>
    </row>
    <row r="11748" spans="1:38" x14ac:dyDescent="0.3">
      <c r="A11748">
        <v>11747</v>
      </c>
      <c r="B11748" t="s">
        <v>34</v>
      </c>
      <c r="C11748" t="s">
        <v>26</v>
      </c>
      <c r="D11748">
        <v>247</v>
      </c>
      <c r="E11748">
        <v>11329275708.295</v>
      </c>
      <c r="F11748">
        <v>10693342.814801499</v>
      </c>
      <c r="G11748">
        <v>1340916971.18012</v>
      </c>
      <c r="H11748">
        <v>9175429925.1634808</v>
      </c>
      <c r="I11748">
        <v>4625020.4600798404</v>
      </c>
      <c r="J11748">
        <v>-8446454.4511434995</v>
      </c>
      <c r="K11748">
        <v>1983.86796433871</v>
      </c>
      <c r="L11748">
        <v>870126.58044308994</v>
      </c>
      <c r="M11748">
        <v>1831938.0301160901</v>
      </c>
      <c r="Y11748" s="15">
        <f t="shared" si="1212"/>
        <v>1</v>
      </c>
      <c r="Z11748" s="15">
        <f t="shared" si="1213"/>
        <v>1</v>
      </c>
      <c r="AD11748" s="15">
        <f t="shared" si="1209"/>
        <v>1</v>
      </c>
      <c r="AE11748" s="15">
        <f t="shared" si="1210"/>
        <v>1</v>
      </c>
      <c r="AI11748" t="str">
        <f t="shared" si="1214"/>
        <v/>
      </c>
      <c r="AJ11748" t="str">
        <f t="shared" si="1215"/>
        <v/>
      </c>
      <c r="AL11748">
        <f t="shared" si="1211"/>
        <v>0</v>
      </c>
    </row>
    <row r="11749" spans="1:38" x14ac:dyDescent="0.3">
      <c r="A11749">
        <v>11748</v>
      </c>
      <c r="B11749" t="s">
        <v>34</v>
      </c>
      <c r="C11749" t="s">
        <v>26</v>
      </c>
      <c r="D11749">
        <v>248</v>
      </c>
      <c r="E11749">
        <v>14428807761.8957</v>
      </c>
      <c r="F11749">
        <v>11389231.5487654</v>
      </c>
      <c r="G11749">
        <v>1343715060.68766</v>
      </c>
      <c r="H11749">
        <v>11246100535.352501</v>
      </c>
      <c r="I11749">
        <v>4717939.0837967098</v>
      </c>
      <c r="J11749">
        <v>-9207187.9756090604</v>
      </c>
      <c r="K11749">
        <v>2383.6892201461701</v>
      </c>
      <c r="L11749">
        <v>115657.29270969699</v>
      </c>
      <c r="M11749">
        <v>1294526.1138219701</v>
      </c>
      <c r="Y11749" s="15">
        <f t="shared" si="1212"/>
        <v>1</v>
      </c>
      <c r="Z11749" s="15">
        <f t="shared" si="1213"/>
        <v>1</v>
      </c>
      <c r="AD11749" s="15">
        <f t="shared" si="1209"/>
        <v>1</v>
      </c>
      <c r="AE11749" s="15">
        <f t="shared" si="1210"/>
        <v>1</v>
      </c>
      <c r="AI11749" t="str">
        <f t="shared" si="1214"/>
        <v/>
      </c>
      <c r="AJ11749" t="str">
        <f t="shared" si="1215"/>
        <v/>
      </c>
      <c r="AL11749">
        <f t="shared" si="1211"/>
        <v>0</v>
      </c>
    </row>
    <row r="11750" spans="1:38" x14ac:dyDescent="0.3">
      <c r="A11750">
        <v>11749</v>
      </c>
      <c r="B11750" t="s">
        <v>34</v>
      </c>
      <c r="C11750" t="s">
        <v>26</v>
      </c>
      <c r="D11750">
        <v>249</v>
      </c>
      <c r="E11750">
        <v>9205951876.7950497</v>
      </c>
      <c r="F11750">
        <v>10926522.0061116</v>
      </c>
      <c r="G11750">
        <v>1342883056.1623001</v>
      </c>
      <c r="H11750">
        <v>6478939750.67628</v>
      </c>
      <c r="I11750">
        <v>4710302.2536465796</v>
      </c>
      <c r="J11750">
        <v>-9285619.3412814103</v>
      </c>
      <c r="K11750">
        <v>1375.4828038180499</v>
      </c>
      <c r="L11750">
        <v>2058902.6555055501</v>
      </c>
      <c r="M11750">
        <v>2738055.4019999802</v>
      </c>
      <c r="Y11750" s="15">
        <f t="shared" si="1212"/>
        <v>1</v>
      </c>
      <c r="Z11750" s="15">
        <f t="shared" si="1213"/>
        <v>1</v>
      </c>
      <c r="AD11750" s="15">
        <f t="shared" si="1209"/>
        <v>1</v>
      </c>
      <c r="AE11750" s="15">
        <f t="shared" si="1210"/>
        <v>1</v>
      </c>
      <c r="AI11750" t="str">
        <f t="shared" si="1214"/>
        <v/>
      </c>
      <c r="AJ11750" t="str">
        <f t="shared" si="1215"/>
        <v/>
      </c>
      <c r="AL11750">
        <f t="shared" si="1211"/>
        <v>0</v>
      </c>
    </row>
    <row r="11751" spans="1:38" x14ac:dyDescent="0.3">
      <c r="A11751">
        <v>11750</v>
      </c>
      <c r="B11751" t="s">
        <v>34</v>
      </c>
      <c r="C11751" t="s">
        <v>26</v>
      </c>
      <c r="D11751">
        <v>250</v>
      </c>
      <c r="E11751">
        <v>13328269972.857901</v>
      </c>
      <c r="F11751">
        <v>10766887.8376371</v>
      </c>
      <c r="G11751">
        <v>1345979276.2516401</v>
      </c>
      <c r="H11751">
        <v>10933910247.258101</v>
      </c>
      <c r="I11751">
        <v>4729953.5454297503</v>
      </c>
      <c r="J11751">
        <v>-9755058.2286114693</v>
      </c>
      <c r="K11751">
        <v>2311.63163490745</v>
      </c>
      <c r="L11751">
        <v>255430.498249984</v>
      </c>
      <c r="M11751">
        <v>1401574.0742222499</v>
      </c>
      <c r="Y11751" s="15">
        <f t="shared" si="1212"/>
        <v>1</v>
      </c>
      <c r="Z11751" s="15">
        <f t="shared" si="1213"/>
        <v>1</v>
      </c>
      <c r="AD11751" s="15">
        <f t="shared" si="1209"/>
        <v>1</v>
      </c>
      <c r="AE11751" s="15">
        <f t="shared" si="1210"/>
        <v>1</v>
      </c>
      <c r="AI11751" t="str">
        <f t="shared" si="1214"/>
        <v/>
      </c>
      <c r="AJ11751" t="str">
        <f t="shared" si="1215"/>
        <v/>
      </c>
      <c r="AL11751">
        <f t="shared" si="1211"/>
        <v>0</v>
      </c>
    </row>
    <row r="11752" spans="1:38" x14ac:dyDescent="0.3">
      <c r="A11752">
        <v>11751</v>
      </c>
      <c r="B11752" t="s">
        <v>34</v>
      </c>
      <c r="C11752" t="s">
        <v>26</v>
      </c>
      <c r="D11752">
        <v>251</v>
      </c>
      <c r="E11752">
        <v>11023106121.2883</v>
      </c>
      <c r="F11752">
        <v>10087208.2159908</v>
      </c>
      <c r="G11752">
        <v>1341362495.72651</v>
      </c>
      <c r="H11752">
        <v>8918958687.7617092</v>
      </c>
      <c r="I11752">
        <v>4706471.8487126697</v>
      </c>
      <c r="J11752">
        <v>-9616534.3844912108</v>
      </c>
      <c r="K11752">
        <v>1895.0413333931299</v>
      </c>
      <c r="L11752">
        <v>1056534.60734545</v>
      </c>
      <c r="M11752">
        <v>1991461.5431965599</v>
      </c>
      <c r="Y11752" s="15">
        <f t="shared" si="1212"/>
        <v>1</v>
      </c>
      <c r="Z11752" s="15">
        <f t="shared" si="1213"/>
        <v>1</v>
      </c>
      <c r="AD11752" s="15">
        <f t="shared" si="1209"/>
        <v>1</v>
      </c>
      <c r="AE11752" s="15">
        <f t="shared" si="1210"/>
        <v>1</v>
      </c>
      <c r="AI11752" t="str">
        <f t="shared" si="1214"/>
        <v/>
      </c>
      <c r="AJ11752" t="str">
        <f t="shared" si="1215"/>
        <v/>
      </c>
      <c r="AL11752">
        <f t="shared" si="1211"/>
        <v>0</v>
      </c>
    </row>
    <row r="11753" spans="1:38" x14ac:dyDescent="0.3">
      <c r="A11753">
        <v>11752</v>
      </c>
      <c r="B11753" t="s">
        <v>34</v>
      </c>
      <c r="C11753" t="s">
        <v>26</v>
      </c>
      <c r="D11753">
        <v>252</v>
      </c>
      <c r="E11753">
        <v>12620385737.5154</v>
      </c>
      <c r="F11753">
        <v>11302293.045282399</v>
      </c>
      <c r="G11753">
        <v>1346182729.6271501</v>
      </c>
      <c r="H11753">
        <v>10730263626.4734</v>
      </c>
      <c r="I11753">
        <v>4848769.8833975904</v>
      </c>
      <c r="J11753">
        <v>-9737917.9613463897</v>
      </c>
      <c r="K11753">
        <v>2212.9867748961101</v>
      </c>
      <c r="L11753">
        <v>457585.868419012</v>
      </c>
      <c r="M11753">
        <v>1582382.25377945</v>
      </c>
      <c r="Y11753" s="15">
        <f t="shared" si="1212"/>
        <v>1</v>
      </c>
      <c r="Z11753" s="15">
        <f t="shared" si="1213"/>
        <v>1</v>
      </c>
      <c r="AD11753" s="15">
        <f t="shared" si="1209"/>
        <v>1</v>
      </c>
      <c r="AE11753" s="15">
        <f t="shared" si="1210"/>
        <v>1</v>
      </c>
      <c r="AI11753" t="str">
        <f t="shared" si="1214"/>
        <v/>
      </c>
      <c r="AJ11753" t="str">
        <f t="shared" si="1215"/>
        <v/>
      </c>
      <c r="AL11753">
        <f t="shared" si="1211"/>
        <v>0</v>
      </c>
    </row>
    <row r="11754" spans="1:38" x14ac:dyDescent="0.3">
      <c r="A11754">
        <v>11753</v>
      </c>
      <c r="B11754" t="s">
        <v>34</v>
      </c>
      <c r="C11754" t="s">
        <v>26</v>
      </c>
      <c r="D11754">
        <v>253</v>
      </c>
      <c r="E11754">
        <v>11511391037.247299</v>
      </c>
      <c r="F11754">
        <v>8888777.5491323303</v>
      </c>
      <c r="G11754">
        <v>1339998499.84605</v>
      </c>
      <c r="H11754">
        <v>8719800492.5431309</v>
      </c>
      <c r="I11754">
        <v>3985856.9174865698</v>
      </c>
      <c r="J11754">
        <v>-8577540.3241972905</v>
      </c>
      <c r="K11754">
        <v>2187.6852764804498</v>
      </c>
      <c r="L11754">
        <v>417421.89393421402</v>
      </c>
      <c r="M11754">
        <v>1331472.1369197301</v>
      </c>
      <c r="Y11754" s="15">
        <f t="shared" si="1212"/>
        <v>1</v>
      </c>
      <c r="Z11754" s="15">
        <f t="shared" si="1213"/>
        <v>1</v>
      </c>
      <c r="AD11754" s="15">
        <f t="shared" si="1209"/>
        <v>1</v>
      </c>
      <c r="AE11754" s="15">
        <f t="shared" si="1210"/>
        <v>1</v>
      </c>
      <c r="AI11754" t="str">
        <f t="shared" si="1214"/>
        <v/>
      </c>
      <c r="AJ11754" t="str">
        <f t="shared" si="1215"/>
        <v/>
      </c>
      <c r="AL11754">
        <f t="shared" si="1211"/>
        <v>0</v>
      </c>
    </row>
    <row r="11755" spans="1:38" x14ac:dyDescent="0.3">
      <c r="A11755">
        <v>11754</v>
      </c>
      <c r="B11755" t="s">
        <v>34</v>
      </c>
      <c r="C11755" t="s">
        <v>26</v>
      </c>
      <c r="D11755">
        <v>254</v>
      </c>
      <c r="E11755">
        <v>14788078781.820299</v>
      </c>
      <c r="F11755">
        <v>10365260.9339792</v>
      </c>
      <c r="G11755">
        <v>1342192631.1872599</v>
      </c>
      <c r="H11755">
        <v>12518673069.688101</v>
      </c>
      <c r="I11755">
        <v>4676984.3321987297</v>
      </c>
      <c r="J11755">
        <v>-9467981.9841933306</v>
      </c>
      <c r="K11755">
        <v>2676.6549084851899</v>
      </c>
      <c r="L11755">
        <v>-446076.85119400598</v>
      </c>
      <c r="M11755">
        <v>866188.97082680801</v>
      </c>
      <c r="Y11755" s="15">
        <f t="shared" si="1212"/>
        <v>0</v>
      </c>
      <c r="Z11755" s="15">
        <f t="shared" si="1213"/>
        <v>1</v>
      </c>
      <c r="AD11755" s="15">
        <f t="shared" si="1209"/>
        <v>0</v>
      </c>
      <c r="AE11755" s="15">
        <f t="shared" si="1210"/>
        <v>1</v>
      </c>
      <c r="AI11755" t="str">
        <f t="shared" si="1214"/>
        <v/>
      </c>
      <c r="AJ11755" t="str">
        <f t="shared" si="1215"/>
        <v/>
      </c>
      <c r="AL11755">
        <f t="shared" si="1211"/>
        <v>0</v>
      </c>
    </row>
    <row r="11756" spans="1:38" x14ac:dyDescent="0.3">
      <c r="A11756">
        <v>11755</v>
      </c>
      <c r="B11756" t="s">
        <v>34</v>
      </c>
      <c r="C11756" t="s">
        <v>26</v>
      </c>
      <c r="D11756">
        <v>255</v>
      </c>
      <c r="E11756">
        <v>8427379185.5777502</v>
      </c>
      <c r="F11756">
        <v>10641783.300582301</v>
      </c>
      <c r="G11756">
        <v>1342804249.06897</v>
      </c>
      <c r="H11756">
        <v>5358434872.4920902</v>
      </c>
      <c r="I11756">
        <v>4711698.6089761704</v>
      </c>
      <c r="J11756">
        <v>-9210530.5412764493</v>
      </c>
      <c r="K11756">
        <v>1137.2618066622099</v>
      </c>
      <c r="L11756">
        <v>2518847.2144085001</v>
      </c>
      <c r="M11756">
        <v>3080543.4024591302</v>
      </c>
      <c r="Y11756" s="15">
        <f t="shared" si="1212"/>
        <v>1</v>
      </c>
      <c r="Z11756" s="15">
        <f t="shared" si="1213"/>
        <v>1</v>
      </c>
      <c r="AD11756" s="15">
        <f t="shared" si="1209"/>
        <v>1</v>
      </c>
      <c r="AE11756" s="15">
        <f t="shared" si="1210"/>
        <v>1</v>
      </c>
      <c r="AI11756" t="str">
        <f t="shared" si="1214"/>
        <v/>
      </c>
      <c r="AJ11756" t="str">
        <f t="shared" si="1215"/>
        <v/>
      </c>
      <c r="AL11756">
        <f t="shared" si="1211"/>
        <v>0</v>
      </c>
    </row>
    <row r="11757" spans="1:38" x14ac:dyDescent="0.3">
      <c r="A11757">
        <v>11756</v>
      </c>
      <c r="B11757" t="s">
        <v>34</v>
      </c>
      <c r="C11757" t="s">
        <v>26</v>
      </c>
      <c r="D11757">
        <v>256</v>
      </c>
      <c r="E11757">
        <v>11042507639.208799</v>
      </c>
      <c r="F11757">
        <v>10441012.0892969</v>
      </c>
      <c r="G11757">
        <v>1342722561.9103301</v>
      </c>
      <c r="H11757">
        <v>8196736166.8281002</v>
      </c>
      <c r="I11757">
        <v>4650625.6438719304</v>
      </c>
      <c r="J11757">
        <v>-9049315.2570922393</v>
      </c>
      <c r="K11757">
        <v>1762.5018211536401</v>
      </c>
      <c r="L11757">
        <v>1296246.0979705299</v>
      </c>
      <c r="M11757">
        <v>2155466.2935913401</v>
      </c>
      <c r="Y11757" s="15">
        <f t="shared" si="1212"/>
        <v>1</v>
      </c>
      <c r="Z11757" s="15">
        <f t="shared" si="1213"/>
        <v>1</v>
      </c>
      <c r="AD11757" s="15">
        <f t="shared" si="1209"/>
        <v>1</v>
      </c>
      <c r="AE11757" s="15">
        <f t="shared" si="1210"/>
        <v>1</v>
      </c>
      <c r="AI11757" t="str">
        <f t="shared" si="1214"/>
        <v/>
      </c>
      <c r="AJ11757" t="str">
        <f t="shared" si="1215"/>
        <v/>
      </c>
      <c r="AL11757">
        <f t="shared" si="1211"/>
        <v>0</v>
      </c>
    </row>
    <row r="11758" spans="1:38" x14ac:dyDescent="0.3">
      <c r="A11758">
        <v>11757</v>
      </c>
      <c r="B11758" t="s">
        <v>34</v>
      </c>
      <c r="C11758" t="s">
        <v>26</v>
      </c>
      <c r="D11758">
        <v>257</v>
      </c>
      <c r="E11758">
        <v>9334208423.0070705</v>
      </c>
      <c r="F11758">
        <v>9435383.0772650093</v>
      </c>
      <c r="G11758">
        <v>1340456909.7260201</v>
      </c>
      <c r="H11758">
        <v>7116919775.9368896</v>
      </c>
      <c r="I11758">
        <v>4254939.2089226097</v>
      </c>
      <c r="J11758">
        <v>-8603606.5820958596</v>
      </c>
      <c r="K11758">
        <v>1672.62548922267</v>
      </c>
      <c r="L11758">
        <v>1342456.7719696499</v>
      </c>
      <c r="M11758">
        <v>2088485.56655808</v>
      </c>
      <c r="Y11758" s="15">
        <f t="shared" si="1212"/>
        <v>1</v>
      </c>
      <c r="Z11758" s="15">
        <f t="shared" si="1213"/>
        <v>1</v>
      </c>
      <c r="AD11758" s="15">
        <f t="shared" si="1209"/>
        <v>1</v>
      </c>
      <c r="AE11758" s="15">
        <f t="shared" si="1210"/>
        <v>1</v>
      </c>
      <c r="AI11758" t="str">
        <f t="shared" si="1214"/>
        <v/>
      </c>
      <c r="AJ11758" t="str">
        <f t="shared" si="1215"/>
        <v/>
      </c>
      <c r="AL11758">
        <f t="shared" si="1211"/>
        <v>0</v>
      </c>
    </row>
    <row r="11759" spans="1:38" x14ac:dyDescent="0.3">
      <c r="A11759">
        <v>11758</v>
      </c>
      <c r="B11759" t="s">
        <v>34</v>
      </c>
      <c r="C11759" t="s">
        <v>26</v>
      </c>
      <c r="D11759">
        <v>258</v>
      </c>
      <c r="E11759">
        <v>10836527722.063801</v>
      </c>
      <c r="F11759">
        <v>10972686.751680201</v>
      </c>
      <c r="G11759">
        <v>1344580407.16277</v>
      </c>
      <c r="H11759">
        <v>8088303237.4236403</v>
      </c>
      <c r="I11759">
        <v>4730334.1753343502</v>
      </c>
      <c r="J11759">
        <v>-9225815.0687799491</v>
      </c>
      <c r="K11759">
        <v>1709.8798811295301</v>
      </c>
      <c r="L11759">
        <v>1420329.02347145</v>
      </c>
      <c r="M11759">
        <v>2268182.7726288899</v>
      </c>
      <c r="Y11759" s="15">
        <f t="shared" si="1212"/>
        <v>1</v>
      </c>
      <c r="Z11759" s="15">
        <f t="shared" si="1213"/>
        <v>1</v>
      </c>
      <c r="AD11759" s="15">
        <f t="shared" si="1209"/>
        <v>1</v>
      </c>
      <c r="AE11759" s="15">
        <f t="shared" si="1210"/>
        <v>1</v>
      </c>
      <c r="AI11759" t="str">
        <f t="shared" si="1214"/>
        <v/>
      </c>
      <c r="AJ11759" t="str">
        <f t="shared" si="1215"/>
        <v/>
      </c>
      <c r="AL11759">
        <f t="shared" si="1211"/>
        <v>0</v>
      </c>
    </row>
    <row r="11760" spans="1:38" x14ac:dyDescent="0.3">
      <c r="A11760">
        <v>11759</v>
      </c>
      <c r="B11760" t="s">
        <v>34</v>
      </c>
      <c r="C11760" t="s">
        <v>26</v>
      </c>
      <c r="D11760">
        <v>259</v>
      </c>
      <c r="E11760">
        <v>9663374335.5863705</v>
      </c>
      <c r="F11760">
        <v>12021693.350056101</v>
      </c>
      <c r="G11760">
        <v>1345433769.51367</v>
      </c>
      <c r="H11760">
        <v>6890169532.4365501</v>
      </c>
      <c r="I11760">
        <v>5024825.2373503502</v>
      </c>
      <c r="J11760">
        <v>-9815612.3854494095</v>
      </c>
      <c r="K11760">
        <v>1371.2257057659999</v>
      </c>
      <c r="L11760">
        <v>2205136.6104389899</v>
      </c>
      <c r="M11760">
        <v>2927396.3846988301</v>
      </c>
      <c r="Y11760" s="15">
        <f t="shared" si="1212"/>
        <v>1</v>
      </c>
      <c r="Z11760" s="15">
        <f t="shared" si="1213"/>
        <v>1</v>
      </c>
      <c r="AD11760" s="15">
        <f t="shared" si="1209"/>
        <v>1</v>
      </c>
      <c r="AE11760" s="15">
        <f t="shared" si="1210"/>
        <v>1</v>
      </c>
      <c r="AI11760" t="str">
        <f t="shared" si="1214"/>
        <v/>
      </c>
      <c r="AJ11760" t="str">
        <f t="shared" si="1215"/>
        <v/>
      </c>
      <c r="AL11760">
        <f t="shared" si="1211"/>
        <v>0</v>
      </c>
    </row>
    <row r="11761" spans="1:38" x14ac:dyDescent="0.3">
      <c r="A11761">
        <v>11760</v>
      </c>
      <c r="B11761" t="s">
        <v>34</v>
      </c>
      <c r="C11761" t="s">
        <v>26</v>
      </c>
      <c r="D11761">
        <v>260</v>
      </c>
      <c r="E11761">
        <v>12965856258.899</v>
      </c>
      <c r="F11761">
        <v>9682185.1907025408</v>
      </c>
      <c r="G11761">
        <v>1340326863.8029699</v>
      </c>
      <c r="H11761">
        <v>10879191459.626801</v>
      </c>
      <c r="I11761">
        <v>4259753.2724808203</v>
      </c>
      <c r="J11761">
        <v>-8265244.1798810996</v>
      </c>
      <c r="K11761">
        <v>2553.9487298265399</v>
      </c>
      <c r="L11761">
        <v>-192377.01027772299</v>
      </c>
      <c r="M11761">
        <v>948030.68662563397</v>
      </c>
      <c r="Y11761" s="15">
        <f t="shared" si="1212"/>
        <v>0</v>
      </c>
      <c r="Z11761" s="15">
        <f t="shared" si="1213"/>
        <v>1</v>
      </c>
      <c r="AD11761" s="15">
        <f t="shared" si="1209"/>
        <v>0</v>
      </c>
      <c r="AE11761" s="15">
        <f t="shared" si="1210"/>
        <v>1</v>
      </c>
      <c r="AI11761" t="str">
        <f t="shared" si="1214"/>
        <v/>
      </c>
      <c r="AJ11761" t="str">
        <f t="shared" si="1215"/>
        <v/>
      </c>
      <c r="AL11761">
        <f t="shared" si="1211"/>
        <v>0</v>
      </c>
    </row>
    <row r="11762" spans="1:38" x14ac:dyDescent="0.3">
      <c r="A11762">
        <v>11761</v>
      </c>
      <c r="B11762" t="s">
        <v>34</v>
      </c>
      <c r="C11762" t="s">
        <v>26</v>
      </c>
      <c r="D11762">
        <v>261</v>
      </c>
      <c r="E11762">
        <v>10705675071.0459</v>
      </c>
      <c r="F11762">
        <v>10347226.2847597</v>
      </c>
      <c r="G11762">
        <v>1341408994.9304299</v>
      </c>
      <c r="H11762">
        <v>9025564030.4971809</v>
      </c>
      <c r="I11762">
        <v>4625144.4625730803</v>
      </c>
      <c r="J11762">
        <v>-8860559.4686427098</v>
      </c>
      <c r="K11762">
        <v>1951.41235123195</v>
      </c>
      <c r="L11762">
        <v>931580.73697145795</v>
      </c>
      <c r="M11762">
        <v>1877682.5431093699</v>
      </c>
      <c r="Y11762" s="15">
        <f t="shared" si="1212"/>
        <v>1</v>
      </c>
      <c r="Z11762" s="15">
        <f t="shared" si="1213"/>
        <v>1</v>
      </c>
      <c r="AD11762" s="15">
        <f t="shared" si="1209"/>
        <v>1</v>
      </c>
      <c r="AE11762" s="15">
        <f t="shared" si="1210"/>
        <v>1</v>
      </c>
      <c r="AI11762" t="str">
        <f t="shared" si="1214"/>
        <v/>
      </c>
      <c r="AJ11762" t="str">
        <f t="shared" si="1215"/>
        <v/>
      </c>
      <c r="AL11762">
        <f t="shared" si="1211"/>
        <v>0</v>
      </c>
    </row>
    <row r="11763" spans="1:38" x14ac:dyDescent="0.3">
      <c r="A11763">
        <v>11762</v>
      </c>
      <c r="B11763" t="s">
        <v>34</v>
      </c>
      <c r="C11763" t="s">
        <v>26</v>
      </c>
      <c r="D11763">
        <v>262</v>
      </c>
      <c r="E11763">
        <v>12318516962.8365</v>
      </c>
      <c r="F11763">
        <v>11030685.6583346</v>
      </c>
      <c r="G11763">
        <v>1342990971.00138</v>
      </c>
      <c r="H11763">
        <v>9873357325.1363506</v>
      </c>
      <c r="I11763">
        <v>4916959.9947012002</v>
      </c>
      <c r="J11763">
        <v>-9622418.9110095501</v>
      </c>
      <c r="K11763">
        <v>2008.0206745176799</v>
      </c>
      <c r="L11763">
        <v>876450.79851107299</v>
      </c>
      <c r="M11763">
        <v>1911422.2602826301</v>
      </c>
      <c r="Y11763" s="15">
        <f t="shared" si="1212"/>
        <v>1</v>
      </c>
      <c r="Z11763" s="15">
        <f t="shared" si="1213"/>
        <v>1</v>
      </c>
      <c r="AD11763" s="15">
        <f t="shared" si="1209"/>
        <v>1</v>
      </c>
      <c r="AE11763" s="15">
        <f t="shared" si="1210"/>
        <v>1</v>
      </c>
      <c r="AI11763" t="str">
        <f t="shared" si="1214"/>
        <v/>
      </c>
      <c r="AJ11763" t="str">
        <f t="shared" si="1215"/>
        <v/>
      </c>
      <c r="AL11763">
        <f t="shared" si="1211"/>
        <v>0</v>
      </c>
    </row>
    <row r="11764" spans="1:38" x14ac:dyDescent="0.3">
      <c r="A11764">
        <v>11763</v>
      </c>
      <c r="B11764" t="s">
        <v>34</v>
      </c>
      <c r="C11764" t="s">
        <v>26</v>
      </c>
      <c r="D11764">
        <v>263</v>
      </c>
      <c r="E11764">
        <v>9475803039.2486992</v>
      </c>
      <c r="F11764">
        <v>10111489.410173399</v>
      </c>
      <c r="G11764">
        <v>1341242563.8694601</v>
      </c>
      <c r="H11764">
        <v>6702321404.7692499</v>
      </c>
      <c r="I11764">
        <v>4435325.42034123</v>
      </c>
      <c r="J11764">
        <v>-8534422.5343861599</v>
      </c>
      <c r="K11764">
        <v>1511.12280826817</v>
      </c>
      <c r="L11764">
        <v>1692510.5520038099</v>
      </c>
      <c r="M11764">
        <v>2395079.20754075</v>
      </c>
      <c r="Y11764" s="15">
        <f t="shared" si="1212"/>
        <v>1</v>
      </c>
      <c r="Z11764" s="15">
        <f t="shared" si="1213"/>
        <v>1</v>
      </c>
      <c r="AD11764" s="15">
        <f t="shared" si="1209"/>
        <v>1</v>
      </c>
      <c r="AE11764" s="15">
        <f t="shared" si="1210"/>
        <v>1</v>
      </c>
      <c r="AI11764" t="str">
        <f t="shared" si="1214"/>
        <v/>
      </c>
      <c r="AJ11764" t="str">
        <f t="shared" si="1215"/>
        <v/>
      </c>
      <c r="AL11764">
        <f t="shared" si="1211"/>
        <v>0</v>
      </c>
    </row>
    <row r="11765" spans="1:38" x14ac:dyDescent="0.3">
      <c r="A11765">
        <v>11764</v>
      </c>
      <c r="B11765" t="s">
        <v>34</v>
      </c>
      <c r="C11765" t="s">
        <v>26</v>
      </c>
      <c r="D11765">
        <v>264</v>
      </c>
      <c r="E11765">
        <v>9901614354.2044106</v>
      </c>
      <c r="F11765">
        <v>11305801.573478799</v>
      </c>
      <c r="G11765">
        <v>1345325740.0065601</v>
      </c>
      <c r="H11765">
        <v>7947091688.2075005</v>
      </c>
      <c r="I11765">
        <v>5008248.6584774097</v>
      </c>
      <c r="J11765">
        <v>-9852007.6618351899</v>
      </c>
      <c r="K11765">
        <v>1586.80054249214</v>
      </c>
      <c r="L11765">
        <v>1756032.0120262899</v>
      </c>
      <c r="M11765">
        <v>2589083.3065881501</v>
      </c>
      <c r="Y11765" s="15">
        <f t="shared" si="1212"/>
        <v>1</v>
      </c>
      <c r="Z11765" s="15">
        <f t="shared" si="1213"/>
        <v>1</v>
      </c>
      <c r="AD11765" s="15">
        <f t="shared" si="1209"/>
        <v>1</v>
      </c>
      <c r="AE11765" s="15">
        <f t="shared" si="1210"/>
        <v>1</v>
      </c>
      <c r="AI11765" t="str">
        <f t="shared" si="1214"/>
        <v/>
      </c>
      <c r="AJ11765" t="str">
        <f t="shared" si="1215"/>
        <v/>
      </c>
      <c r="AL11765">
        <f t="shared" si="1211"/>
        <v>0</v>
      </c>
    </row>
    <row r="11766" spans="1:38" x14ac:dyDescent="0.3">
      <c r="A11766">
        <v>11765</v>
      </c>
      <c r="B11766" t="s">
        <v>34</v>
      </c>
      <c r="C11766" t="s">
        <v>26</v>
      </c>
      <c r="D11766">
        <v>265</v>
      </c>
      <c r="E11766">
        <v>14367331804.7896</v>
      </c>
      <c r="F11766">
        <v>9763101.3690245692</v>
      </c>
      <c r="G11766">
        <v>1340367572.4895799</v>
      </c>
      <c r="H11766">
        <v>11760289120.7997</v>
      </c>
      <c r="I11766">
        <v>4322965.7901952099</v>
      </c>
      <c r="J11766">
        <v>-8376454.3622508002</v>
      </c>
      <c r="K11766">
        <v>2720.4215095740101</v>
      </c>
      <c r="L11766">
        <v>-489739.22772932798</v>
      </c>
      <c r="M11766">
        <v>743029.24416856002</v>
      </c>
      <c r="Y11766" s="15">
        <f t="shared" si="1212"/>
        <v>0</v>
      </c>
      <c r="Z11766" s="15">
        <f t="shared" si="1213"/>
        <v>1</v>
      </c>
      <c r="AD11766" s="15">
        <f t="shared" ref="AD11766:AD11829" si="1216">IF(L11766&lt;0,0,1)</f>
        <v>0</v>
      </c>
      <c r="AE11766" s="15">
        <f t="shared" ref="AE11766:AE11829" si="1217">IF(M11766&lt;0,0,1)</f>
        <v>1</v>
      </c>
      <c r="AI11766" t="str">
        <f t="shared" si="1214"/>
        <v/>
      </c>
      <c r="AJ11766" t="str">
        <f t="shared" si="1215"/>
        <v/>
      </c>
      <c r="AL11766">
        <f t="shared" si="1211"/>
        <v>0</v>
      </c>
    </row>
    <row r="11767" spans="1:38" x14ac:dyDescent="0.3">
      <c r="A11767">
        <v>11766</v>
      </c>
      <c r="B11767" t="s">
        <v>34</v>
      </c>
      <c r="C11767" t="s">
        <v>26</v>
      </c>
      <c r="D11767">
        <v>266</v>
      </c>
      <c r="E11767">
        <v>11821986464.792999</v>
      </c>
      <c r="F11767">
        <v>10590791.175007399</v>
      </c>
      <c r="G11767">
        <v>1343391613.8243599</v>
      </c>
      <c r="H11767">
        <v>9797646238.3125992</v>
      </c>
      <c r="I11767">
        <v>4631268.8854967104</v>
      </c>
      <c r="J11767">
        <v>-9857247.4442093391</v>
      </c>
      <c r="K11767">
        <v>2115.5425177309298</v>
      </c>
      <c r="L11767">
        <v>621743.20712032996</v>
      </c>
      <c r="M11767">
        <v>1648778.2789060001</v>
      </c>
      <c r="Y11767" s="15">
        <f t="shared" si="1212"/>
        <v>1</v>
      </c>
      <c r="Z11767" s="15">
        <f t="shared" si="1213"/>
        <v>1</v>
      </c>
      <c r="AD11767" s="15">
        <f t="shared" si="1216"/>
        <v>1</v>
      </c>
      <c r="AE11767" s="15">
        <f t="shared" si="1217"/>
        <v>1</v>
      </c>
      <c r="AI11767" t="str">
        <f t="shared" si="1214"/>
        <v/>
      </c>
      <c r="AJ11767" t="str">
        <f t="shared" si="1215"/>
        <v/>
      </c>
      <c r="AL11767">
        <f t="shared" si="1211"/>
        <v>0</v>
      </c>
    </row>
    <row r="11768" spans="1:38" x14ac:dyDescent="0.3">
      <c r="A11768">
        <v>11767</v>
      </c>
      <c r="B11768" t="s">
        <v>34</v>
      </c>
      <c r="C11768" t="s">
        <v>26</v>
      </c>
      <c r="D11768">
        <v>267</v>
      </c>
      <c r="E11768">
        <v>12464170904.0651</v>
      </c>
      <c r="F11768">
        <v>10110987.083138799</v>
      </c>
      <c r="G11768">
        <v>1340935628.8220601</v>
      </c>
      <c r="H11768">
        <v>9817560630.8131905</v>
      </c>
      <c r="I11768">
        <v>4313629.9067039303</v>
      </c>
      <c r="J11768">
        <v>-8269970.5979898004</v>
      </c>
      <c r="K11768">
        <v>2275.9394855723299</v>
      </c>
      <c r="L11768">
        <v>295954.59053106798</v>
      </c>
      <c r="M11768">
        <v>1325077.18201626</v>
      </c>
      <c r="Y11768" s="15">
        <f t="shared" si="1212"/>
        <v>1</v>
      </c>
      <c r="Z11768" s="15">
        <f t="shared" si="1213"/>
        <v>1</v>
      </c>
      <c r="AD11768" s="15">
        <f t="shared" si="1216"/>
        <v>1</v>
      </c>
      <c r="AE11768" s="15">
        <f t="shared" si="1217"/>
        <v>1</v>
      </c>
      <c r="AI11768" t="str">
        <f t="shared" si="1214"/>
        <v/>
      </c>
      <c r="AJ11768" t="str">
        <f t="shared" si="1215"/>
        <v/>
      </c>
      <c r="AL11768">
        <f t="shared" si="1211"/>
        <v>0</v>
      </c>
    </row>
    <row r="11769" spans="1:38" x14ac:dyDescent="0.3">
      <c r="A11769">
        <v>11768</v>
      </c>
      <c r="B11769" t="s">
        <v>34</v>
      </c>
      <c r="C11769" t="s">
        <v>26</v>
      </c>
      <c r="D11769">
        <v>268</v>
      </c>
      <c r="E11769">
        <v>12433199828.384399</v>
      </c>
      <c r="F11769">
        <v>10674521.7929946</v>
      </c>
      <c r="G11769">
        <v>1342276876.1662099</v>
      </c>
      <c r="H11769">
        <v>9193326665.2143402</v>
      </c>
      <c r="I11769">
        <v>4764604.4031486204</v>
      </c>
      <c r="J11769">
        <v>-9651486.3195240498</v>
      </c>
      <c r="K11769">
        <v>1929.50471588765</v>
      </c>
      <c r="L11769">
        <v>1002386.57681612</v>
      </c>
      <c r="M11769">
        <v>1966074.0464285901</v>
      </c>
      <c r="Y11769" s="15">
        <f t="shared" si="1212"/>
        <v>1</v>
      </c>
      <c r="Z11769" s="15">
        <f t="shared" si="1213"/>
        <v>1</v>
      </c>
      <c r="AD11769" s="15">
        <f t="shared" si="1216"/>
        <v>1</v>
      </c>
      <c r="AE11769" s="15">
        <f t="shared" si="1217"/>
        <v>1</v>
      </c>
      <c r="AI11769" t="str">
        <f t="shared" si="1214"/>
        <v/>
      </c>
      <c r="AJ11769" t="str">
        <f t="shared" si="1215"/>
        <v/>
      </c>
      <c r="AL11769">
        <f t="shared" si="1211"/>
        <v>0</v>
      </c>
    </row>
    <row r="11770" spans="1:38" x14ac:dyDescent="0.3">
      <c r="A11770">
        <v>11769</v>
      </c>
      <c r="B11770" t="s">
        <v>34</v>
      </c>
      <c r="C11770" t="s">
        <v>26</v>
      </c>
      <c r="D11770">
        <v>269</v>
      </c>
      <c r="E11770">
        <v>10891311441.566999</v>
      </c>
      <c r="F11770">
        <v>10603863.158850901</v>
      </c>
      <c r="G11770">
        <v>1342651533.5180299</v>
      </c>
      <c r="H11770">
        <v>8433102243.9658604</v>
      </c>
      <c r="I11770">
        <v>4774922.44373143</v>
      </c>
      <c r="J11770">
        <v>-9251799.0282838307</v>
      </c>
      <c r="K11770">
        <v>1766.1233964201699</v>
      </c>
      <c r="L11770">
        <v>1323813.9659285001</v>
      </c>
      <c r="M11770">
        <v>2207811.1585030998</v>
      </c>
      <c r="Y11770" s="15">
        <f t="shared" si="1212"/>
        <v>1</v>
      </c>
      <c r="Z11770" s="15">
        <f t="shared" si="1213"/>
        <v>1</v>
      </c>
      <c r="AD11770" s="15">
        <f t="shared" si="1216"/>
        <v>1</v>
      </c>
      <c r="AE11770" s="15">
        <f t="shared" si="1217"/>
        <v>1</v>
      </c>
      <c r="AI11770" t="str">
        <f t="shared" si="1214"/>
        <v/>
      </c>
      <c r="AJ11770" t="str">
        <f t="shared" si="1215"/>
        <v/>
      </c>
      <c r="AL11770">
        <f t="shared" si="1211"/>
        <v>0</v>
      </c>
    </row>
    <row r="11771" spans="1:38" x14ac:dyDescent="0.3">
      <c r="A11771">
        <v>11770</v>
      </c>
      <c r="B11771" t="s">
        <v>34</v>
      </c>
      <c r="C11771" t="s">
        <v>26</v>
      </c>
      <c r="D11771">
        <v>270</v>
      </c>
      <c r="E11771">
        <v>10197289234.2791</v>
      </c>
      <c r="F11771">
        <v>10270537.993765499</v>
      </c>
      <c r="G11771">
        <v>1340838435.5632401</v>
      </c>
      <c r="H11771">
        <v>7394052388.34126</v>
      </c>
      <c r="I11771">
        <v>4601661.4756300198</v>
      </c>
      <c r="J11771">
        <v>-8733106.0647315998</v>
      </c>
      <c r="K11771">
        <v>1606.8223243929399</v>
      </c>
      <c r="L11771">
        <v>1575767.07230031</v>
      </c>
      <c r="M11771">
        <v>2350846.2026073202</v>
      </c>
      <c r="Y11771" s="15">
        <f t="shared" si="1212"/>
        <v>1</v>
      </c>
      <c r="Z11771" s="15">
        <f t="shared" si="1213"/>
        <v>1</v>
      </c>
      <c r="AD11771" s="15">
        <f t="shared" si="1216"/>
        <v>1</v>
      </c>
      <c r="AE11771" s="15">
        <f t="shared" si="1217"/>
        <v>1</v>
      </c>
      <c r="AI11771" t="str">
        <f t="shared" si="1214"/>
        <v/>
      </c>
      <c r="AJ11771" t="str">
        <f t="shared" si="1215"/>
        <v/>
      </c>
      <c r="AL11771">
        <f t="shared" si="1211"/>
        <v>0</v>
      </c>
    </row>
    <row r="11772" spans="1:38" x14ac:dyDescent="0.3">
      <c r="A11772">
        <v>11771</v>
      </c>
      <c r="B11772" t="s">
        <v>34</v>
      </c>
      <c r="C11772" t="s">
        <v>26</v>
      </c>
      <c r="D11772">
        <v>271</v>
      </c>
      <c r="E11772">
        <v>9658923415.2598095</v>
      </c>
      <c r="F11772">
        <v>10135803.7093476</v>
      </c>
      <c r="G11772">
        <v>1341278634.4784</v>
      </c>
      <c r="H11772">
        <v>7149867765.6941996</v>
      </c>
      <c r="I11772">
        <v>4722127.7464473797</v>
      </c>
      <c r="J11772">
        <v>-9575316.7369132005</v>
      </c>
      <c r="K11772">
        <v>1514.11993694438</v>
      </c>
      <c r="L11772">
        <v>1796161.8862548601</v>
      </c>
      <c r="M11772">
        <v>2545644.4431248098</v>
      </c>
      <c r="Y11772" s="15">
        <f t="shared" si="1212"/>
        <v>1</v>
      </c>
      <c r="Z11772" s="15">
        <f t="shared" si="1213"/>
        <v>1</v>
      </c>
      <c r="AD11772" s="15">
        <f t="shared" si="1216"/>
        <v>1</v>
      </c>
      <c r="AE11772" s="15">
        <f t="shared" si="1217"/>
        <v>1</v>
      </c>
      <c r="AI11772" t="str">
        <f t="shared" si="1214"/>
        <v/>
      </c>
      <c r="AJ11772" t="str">
        <f t="shared" si="1215"/>
        <v/>
      </c>
      <c r="AL11772">
        <f t="shared" si="1211"/>
        <v>0</v>
      </c>
    </row>
    <row r="11773" spans="1:38" x14ac:dyDescent="0.3">
      <c r="A11773">
        <v>11772</v>
      </c>
      <c r="B11773" t="s">
        <v>34</v>
      </c>
      <c r="C11773" t="s">
        <v>26</v>
      </c>
      <c r="D11773">
        <v>272</v>
      </c>
      <c r="E11773">
        <v>13265299666.927999</v>
      </c>
      <c r="F11773">
        <v>10456972.8596678</v>
      </c>
      <c r="G11773">
        <v>1341211579.6886201</v>
      </c>
      <c r="H11773">
        <v>10335810120.8153</v>
      </c>
      <c r="I11773">
        <v>4485998.9401398404</v>
      </c>
      <c r="J11773">
        <v>-8493417.1803185903</v>
      </c>
      <c r="K11773">
        <v>2304.0152837158398</v>
      </c>
      <c r="L11773">
        <v>256238.538689735</v>
      </c>
      <c r="M11773">
        <v>1339686.4639562001</v>
      </c>
      <c r="Y11773" s="15">
        <f t="shared" si="1212"/>
        <v>1</v>
      </c>
      <c r="Z11773" s="15">
        <f t="shared" si="1213"/>
        <v>1</v>
      </c>
      <c r="AD11773" s="15">
        <f t="shared" si="1216"/>
        <v>1</v>
      </c>
      <c r="AE11773" s="15">
        <f t="shared" si="1217"/>
        <v>1</v>
      </c>
      <c r="AI11773" t="str">
        <f t="shared" si="1214"/>
        <v/>
      </c>
      <c r="AJ11773" t="str">
        <f t="shared" si="1215"/>
        <v/>
      </c>
      <c r="AL11773">
        <f t="shared" si="1211"/>
        <v>0</v>
      </c>
    </row>
    <row r="11774" spans="1:38" x14ac:dyDescent="0.3">
      <c r="A11774">
        <v>11773</v>
      </c>
      <c r="B11774" t="s">
        <v>34</v>
      </c>
      <c r="C11774" t="s">
        <v>26</v>
      </c>
      <c r="D11774">
        <v>273</v>
      </c>
      <c r="E11774">
        <v>14467718626.8965</v>
      </c>
      <c r="F11774">
        <v>10044300.2873517</v>
      </c>
      <c r="G11774">
        <v>1341484852.0964701</v>
      </c>
      <c r="H11774">
        <v>10857636492.1686</v>
      </c>
      <c r="I11774">
        <v>4567206.8628170397</v>
      </c>
      <c r="J11774">
        <v>-9188666.6541626509</v>
      </c>
      <c r="K11774">
        <v>2377.3034194189299</v>
      </c>
      <c r="L11774">
        <v>123897.596190172</v>
      </c>
      <c r="M11774">
        <v>1262045.80065908</v>
      </c>
      <c r="Y11774" s="15">
        <f t="shared" si="1212"/>
        <v>1</v>
      </c>
      <c r="Z11774" s="15">
        <f t="shared" si="1213"/>
        <v>1</v>
      </c>
      <c r="AD11774" s="15">
        <f t="shared" si="1216"/>
        <v>1</v>
      </c>
      <c r="AE11774" s="15">
        <f t="shared" si="1217"/>
        <v>1</v>
      </c>
      <c r="AI11774" t="str">
        <f t="shared" si="1214"/>
        <v/>
      </c>
      <c r="AJ11774" t="str">
        <f t="shared" si="1215"/>
        <v/>
      </c>
      <c r="AL11774">
        <f t="shared" si="1211"/>
        <v>0</v>
      </c>
    </row>
    <row r="11775" spans="1:38" x14ac:dyDescent="0.3">
      <c r="A11775">
        <v>11774</v>
      </c>
      <c r="B11775" t="s">
        <v>34</v>
      </c>
      <c r="C11775" t="s">
        <v>26</v>
      </c>
      <c r="D11775">
        <v>274</v>
      </c>
      <c r="E11775">
        <v>10217427830.843901</v>
      </c>
      <c r="F11775">
        <v>9879204.8064525407</v>
      </c>
      <c r="G11775">
        <v>1342225536.1838701</v>
      </c>
      <c r="H11775">
        <v>7311135468.4021502</v>
      </c>
      <c r="I11775">
        <v>4392661.0683576902</v>
      </c>
      <c r="J11775">
        <v>-9263109.3210570794</v>
      </c>
      <c r="K11775">
        <v>1664.39781140128</v>
      </c>
      <c r="L11775">
        <v>1400699.0516013701</v>
      </c>
      <c r="M11775">
        <v>2167086.4428161001</v>
      </c>
      <c r="Y11775" s="15">
        <f t="shared" si="1212"/>
        <v>1</v>
      </c>
      <c r="Z11775" s="15">
        <f t="shared" si="1213"/>
        <v>1</v>
      </c>
      <c r="AD11775" s="15">
        <f t="shared" si="1216"/>
        <v>1</v>
      </c>
      <c r="AE11775" s="15">
        <f t="shared" si="1217"/>
        <v>1</v>
      </c>
      <c r="AI11775" t="str">
        <f t="shared" si="1214"/>
        <v/>
      </c>
      <c r="AJ11775" t="str">
        <f t="shared" si="1215"/>
        <v/>
      </c>
      <c r="AL11775">
        <f t="shared" si="1211"/>
        <v>0</v>
      </c>
    </row>
    <row r="11776" spans="1:38" x14ac:dyDescent="0.3">
      <c r="A11776">
        <v>11775</v>
      </c>
      <c r="B11776" t="s">
        <v>34</v>
      </c>
      <c r="C11776" t="s">
        <v>26</v>
      </c>
      <c r="D11776">
        <v>275</v>
      </c>
      <c r="E11776">
        <v>11665603560.4471</v>
      </c>
      <c r="F11776">
        <v>10221594.6572627</v>
      </c>
      <c r="G11776">
        <v>1340953857.8460701</v>
      </c>
      <c r="H11776">
        <v>9326792695.5083809</v>
      </c>
      <c r="I11776">
        <v>4517261.0371199502</v>
      </c>
      <c r="J11776">
        <v>-8564973.0559966601</v>
      </c>
      <c r="K11776">
        <v>2064.7008483385798</v>
      </c>
      <c r="L11776">
        <v>700424.43168086105</v>
      </c>
      <c r="M11776">
        <v>1678102.4343938101</v>
      </c>
      <c r="Y11776" s="15">
        <f t="shared" si="1212"/>
        <v>1</v>
      </c>
      <c r="Z11776" s="15">
        <f t="shared" si="1213"/>
        <v>1</v>
      </c>
      <c r="AD11776" s="15">
        <f t="shared" si="1216"/>
        <v>1</v>
      </c>
      <c r="AE11776" s="15">
        <f t="shared" si="1217"/>
        <v>1</v>
      </c>
      <c r="AI11776" t="str">
        <f t="shared" si="1214"/>
        <v/>
      </c>
      <c r="AJ11776" t="str">
        <f t="shared" si="1215"/>
        <v/>
      </c>
      <c r="AL11776">
        <f t="shared" si="1211"/>
        <v>0</v>
      </c>
    </row>
    <row r="11777" spans="1:38" x14ac:dyDescent="0.3">
      <c r="A11777">
        <v>11776</v>
      </c>
      <c r="B11777" t="s">
        <v>34</v>
      </c>
      <c r="C11777" t="s">
        <v>26</v>
      </c>
      <c r="D11777">
        <v>276</v>
      </c>
      <c r="E11777">
        <v>10753022587.420401</v>
      </c>
      <c r="F11777">
        <v>10077646.098011401</v>
      </c>
      <c r="G11777">
        <v>1341014718.7766099</v>
      </c>
      <c r="H11777">
        <v>7951346998.6417398</v>
      </c>
      <c r="I11777">
        <v>4479588.2448778804</v>
      </c>
      <c r="J11777">
        <v>-8549977.7730491199</v>
      </c>
      <c r="K11777">
        <v>1775.0173819510301</v>
      </c>
      <c r="L11777">
        <v>1225630.18257641</v>
      </c>
      <c r="M11777">
        <v>2059127.5386668299</v>
      </c>
      <c r="Y11777" s="15">
        <f t="shared" si="1212"/>
        <v>1</v>
      </c>
      <c r="Z11777" s="15">
        <f t="shared" si="1213"/>
        <v>1</v>
      </c>
      <c r="AD11777" s="15">
        <f t="shared" si="1216"/>
        <v>1</v>
      </c>
      <c r="AE11777" s="15">
        <f t="shared" si="1217"/>
        <v>1</v>
      </c>
      <c r="AI11777" t="str">
        <f t="shared" si="1214"/>
        <v/>
      </c>
      <c r="AJ11777" t="str">
        <f t="shared" si="1215"/>
        <v/>
      </c>
      <c r="AL11777">
        <f t="shared" si="1211"/>
        <v>0</v>
      </c>
    </row>
    <row r="11778" spans="1:38" x14ac:dyDescent="0.3">
      <c r="A11778">
        <v>11777</v>
      </c>
      <c r="B11778" t="s">
        <v>34</v>
      </c>
      <c r="C11778" t="s">
        <v>26</v>
      </c>
      <c r="D11778">
        <v>277</v>
      </c>
      <c r="E11778">
        <v>12545430902.1745</v>
      </c>
      <c r="F11778">
        <v>10791277.503765101</v>
      </c>
      <c r="G11778">
        <v>1342922864.2414899</v>
      </c>
      <c r="H11778">
        <v>9751904322.54599</v>
      </c>
      <c r="I11778">
        <v>4714216.6167569105</v>
      </c>
      <c r="J11778">
        <v>-9595287.9646294098</v>
      </c>
      <c r="K11778">
        <v>2068.6160852011699</v>
      </c>
      <c r="L11778">
        <v>723410.06554468803</v>
      </c>
      <c r="M11778">
        <v>1745650.2559271799</v>
      </c>
      <c r="Y11778" s="15">
        <f t="shared" si="1212"/>
        <v>1</v>
      </c>
      <c r="Z11778" s="15">
        <f t="shared" si="1213"/>
        <v>1</v>
      </c>
      <c r="AD11778" s="15">
        <f t="shared" si="1216"/>
        <v>1</v>
      </c>
      <c r="AE11778" s="15">
        <f t="shared" si="1217"/>
        <v>1</v>
      </c>
      <c r="AI11778" t="str">
        <f t="shared" si="1214"/>
        <v/>
      </c>
      <c r="AJ11778" t="str">
        <f t="shared" si="1215"/>
        <v/>
      </c>
      <c r="AL11778">
        <f t="shared" ref="AL11778:AL11841" si="1218">IF(H11778&lt;0,1,0)</f>
        <v>0</v>
      </c>
    </row>
    <row r="11779" spans="1:38" x14ac:dyDescent="0.3">
      <c r="A11779">
        <v>11778</v>
      </c>
      <c r="B11779" t="s">
        <v>34</v>
      </c>
      <c r="C11779" t="s">
        <v>26</v>
      </c>
      <c r="D11779">
        <v>278</v>
      </c>
      <c r="E11779">
        <v>9068721327.9652195</v>
      </c>
      <c r="F11779">
        <v>10677747.488892701</v>
      </c>
      <c r="G11779">
        <v>1342876217.6642699</v>
      </c>
      <c r="H11779">
        <v>6364521995.5475903</v>
      </c>
      <c r="I11779">
        <v>4917097.8292300198</v>
      </c>
      <c r="J11779">
        <v>-9974526.9844107609</v>
      </c>
      <c r="K11779">
        <v>1294.36554174563</v>
      </c>
      <c r="L11779">
        <v>2312521.8166821101</v>
      </c>
      <c r="M11779">
        <v>2979680.7593083601</v>
      </c>
      <c r="Y11779" s="15">
        <f t="shared" si="1212"/>
        <v>1</v>
      </c>
      <c r="Z11779" s="15">
        <f t="shared" si="1213"/>
        <v>1</v>
      </c>
      <c r="AD11779" s="15">
        <f t="shared" si="1216"/>
        <v>1</v>
      </c>
      <c r="AE11779" s="15">
        <f t="shared" si="1217"/>
        <v>1</v>
      </c>
      <c r="AI11779" t="str">
        <f t="shared" si="1214"/>
        <v/>
      </c>
      <c r="AJ11779" t="str">
        <f t="shared" si="1215"/>
        <v/>
      </c>
      <c r="AL11779">
        <f t="shared" si="1218"/>
        <v>0</v>
      </c>
    </row>
    <row r="11780" spans="1:38" x14ac:dyDescent="0.3">
      <c r="A11780">
        <v>11779</v>
      </c>
      <c r="B11780" t="s">
        <v>34</v>
      </c>
      <c r="C11780" t="s">
        <v>26</v>
      </c>
      <c r="D11780">
        <v>279</v>
      </c>
      <c r="E11780">
        <v>13538690766.0448</v>
      </c>
      <c r="F11780">
        <v>10284558.9958569</v>
      </c>
      <c r="G11780">
        <v>1341953722.4590199</v>
      </c>
      <c r="H11780">
        <v>10841545717.5632</v>
      </c>
      <c r="I11780">
        <v>4597705.8447929798</v>
      </c>
      <c r="J11780">
        <v>-8953400.6946625691</v>
      </c>
      <c r="K11780">
        <v>2358.0337854457398</v>
      </c>
      <c r="L11780">
        <v>160981.46318806999</v>
      </c>
      <c r="M11780">
        <v>1297442.9574563899</v>
      </c>
      <c r="Y11780" s="15">
        <f t="shared" si="1212"/>
        <v>1</v>
      </c>
      <c r="Z11780" s="15">
        <f t="shared" si="1213"/>
        <v>1</v>
      </c>
      <c r="AD11780" s="15">
        <f t="shared" si="1216"/>
        <v>1</v>
      </c>
      <c r="AE11780" s="15">
        <f t="shared" si="1217"/>
        <v>1</v>
      </c>
      <c r="AI11780" t="str">
        <f t="shared" si="1214"/>
        <v/>
      </c>
      <c r="AJ11780" t="str">
        <f t="shared" si="1215"/>
        <v/>
      </c>
      <c r="AL11780">
        <f t="shared" si="1218"/>
        <v>0</v>
      </c>
    </row>
    <row r="11781" spans="1:38" x14ac:dyDescent="0.3">
      <c r="A11781">
        <v>11780</v>
      </c>
      <c r="B11781" t="s">
        <v>34</v>
      </c>
      <c r="C11781" t="s">
        <v>26</v>
      </c>
      <c r="D11781">
        <v>280</v>
      </c>
      <c r="E11781">
        <v>12228023877.712799</v>
      </c>
      <c r="F11781">
        <v>10434172.3708128</v>
      </c>
      <c r="G11781">
        <v>1342596561.00597</v>
      </c>
      <c r="H11781">
        <v>9170788704.1853504</v>
      </c>
      <c r="I11781">
        <v>4957223.6062048404</v>
      </c>
      <c r="J11781">
        <v>-10187497.6059995</v>
      </c>
      <c r="K11781">
        <v>1849.9848771611801</v>
      </c>
      <c r="L11781">
        <v>1204229.0699652799</v>
      </c>
      <c r="M11781">
        <v>2165554.0051628202</v>
      </c>
      <c r="Y11781" s="15">
        <f t="shared" si="1212"/>
        <v>1</v>
      </c>
      <c r="Z11781" s="15">
        <f t="shared" si="1213"/>
        <v>1</v>
      </c>
      <c r="AD11781" s="15">
        <f t="shared" si="1216"/>
        <v>1</v>
      </c>
      <c r="AE11781" s="15">
        <f t="shared" si="1217"/>
        <v>1</v>
      </c>
      <c r="AI11781" t="str">
        <f t="shared" si="1214"/>
        <v/>
      </c>
      <c r="AJ11781" t="str">
        <f t="shared" si="1215"/>
        <v/>
      </c>
      <c r="AL11781">
        <f t="shared" si="1218"/>
        <v>0</v>
      </c>
    </row>
    <row r="11782" spans="1:38" x14ac:dyDescent="0.3">
      <c r="A11782">
        <v>11781</v>
      </c>
      <c r="B11782" t="s">
        <v>34</v>
      </c>
      <c r="C11782" t="s">
        <v>26</v>
      </c>
      <c r="D11782">
        <v>281</v>
      </c>
      <c r="E11782">
        <v>10995356193.2451</v>
      </c>
      <c r="F11782">
        <v>8453273.7104064096</v>
      </c>
      <c r="G11782">
        <v>1337592150.6028199</v>
      </c>
      <c r="H11782">
        <v>8656361455.0546799</v>
      </c>
      <c r="I11782">
        <v>3811282.4558984698</v>
      </c>
      <c r="J11782">
        <v>-7720031.0853943797</v>
      </c>
      <c r="K11782">
        <v>2271.24637316182</v>
      </c>
      <c r="L11782">
        <v>268808.81568600499</v>
      </c>
      <c r="M11782">
        <v>1176209.0822551299</v>
      </c>
      <c r="Y11782" s="15">
        <f t="shared" ref="Y11782:Y11845" si="1219">IF(K11782&lt;cet_ZAF_lo,1,0)</f>
        <v>1</v>
      </c>
      <c r="Z11782" s="15">
        <f t="shared" ref="Z11782:Z11845" si="1220">IF(K11782&lt;cet_ZAF_hi,1,0)</f>
        <v>1</v>
      </c>
      <c r="AD11782" s="15">
        <f t="shared" si="1216"/>
        <v>1</v>
      </c>
      <c r="AE11782" s="15">
        <f t="shared" si="1217"/>
        <v>1</v>
      </c>
      <c r="AI11782" t="str">
        <f t="shared" si="1214"/>
        <v/>
      </c>
      <c r="AJ11782" t="str">
        <f t="shared" si="1215"/>
        <v/>
      </c>
      <c r="AL11782">
        <f t="shared" si="1218"/>
        <v>0</v>
      </c>
    </row>
    <row r="11783" spans="1:38" x14ac:dyDescent="0.3">
      <c r="A11783">
        <v>11782</v>
      </c>
      <c r="B11783" t="s">
        <v>34</v>
      </c>
      <c r="C11783" t="s">
        <v>26</v>
      </c>
      <c r="D11783">
        <v>282</v>
      </c>
      <c r="E11783">
        <v>10850818023.372299</v>
      </c>
      <c r="F11783">
        <v>9987671.1024491098</v>
      </c>
      <c r="G11783">
        <v>1340741152.6197801</v>
      </c>
      <c r="H11783">
        <v>8501653925.8914299</v>
      </c>
      <c r="I11783">
        <v>4276983.9056866597</v>
      </c>
      <c r="J11783">
        <v>-8494053.9194099903</v>
      </c>
      <c r="K11783">
        <v>1987.76851009134</v>
      </c>
      <c r="L11783">
        <v>797821.77884488204</v>
      </c>
      <c r="M11783">
        <v>1689004.8791216901</v>
      </c>
      <c r="Y11783" s="15">
        <f t="shared" si="1219"/>
        <v>1</v>
      </c>
      <c r="Z11783" s="15">
        <f t="shared" si="1220"/>
        <v>1</v>
      </c>
      <c r="AD11783" s="15">
        <f t="shared" si="1216"/>
        <v>1</v>
      </c>
      <c r="AE11783" s="15">
        <f t="shared" si="1217"/>
        <v>1</v>
      </c>
      <c r="AI11783" t="str">
        <f t="shared" si="1214"/>
        <v/>
      </c>
      <c r="AJ11783" t="str">
        <f t="shared" si="1215"/>
        <v/>
      </c>
      <c r="AL11783">
        <f t="shared" si="1218"/>
        <v>0</v>
      </c>
    </row>
    <row r="11784" spans="1:38" x14ac:dyDescent="0.3">
      <c r="A11784">
        <v>11783</v>
      </c>
      <c r="B11784" t="s">
        <v>34</v>
      </c>
      <c r="C11784" t="s">
        <v>26</v>
      </c>
      <c r="D11784">
        <v>283</v>
      </c>
      <c r="E11784">
        <v>14028404755.101101</v>
      </c>
      <c r="F11784">
        <v>9992405.7650931701</v>
      </c>
      <c r="G11784">
        <v>1342420359.56426</v>
      </c>
      <c r="H11784">
        <v>11940042691.1703</v>
      </c>
      <c r="I11784">
        <v>4467716.6796958502</v>
      </c>
      <c r="J11784">
        <v>-9299753.4438304901</v>
      </c>
      <c r="K11784">
        <v>2672.5156376709201</v>
      </c>
      <c r="L11784">
        <v>-418549.532279848</v>
      </c>
      <c r="M11784">
        <v>833061.54901206796</v>
      </c>
      <c r="Y11784" s="15">
        <f t="shared" si="1219"/>
        <v>0</v>
      </c>
      <c r="Z11784" s="15">
        <f t="shared" si="1220"/>
        <v>1</v>
      </c>
      <c r="AD11784" s="15">
        <f t="shared" si="1216"/>
        <v>0</v>
      </c>
      <c r="AE11784" s="15">
        <f t="shared" si="1217"/>
        <v>1</v>
      </c>
      <c r="AI11784" t="str">
        <f t="shared" si="1214"/>
        <v/>
      </c>
      <c r="AJ11784" t="str">
        <f t="shared" si="1215"/>
        <v/>
      </c>
      <c r="AL11784">
        <f t="shared" si="1218"/>
        <v>0</v>
      </c>
    </row>
    <row r="11785" spans="1:38" x14ac:dyDescent="0.3">
      <c r="A11785">
        <v>11784</v>
      </c>
      <c r="B11785" t="s">
        <v>34</v>
      </c>
      <c r="C11785" t="s">
        <v>26</v>
      </c>
      <c r="D11785">
        <v>284</v>
      </c>
      <c r="E11785">
        <v>10372578688.764</v>
      </c>
      <c r="F11785">
        <v>9427988.4135154802</v>
      </c>
      <c r="G11785">
        <v>1340263610.2414999</v>
      </c>
      <c r="H11785">
        <v>7617819340.9705095</v>
      </c>
      <c r="I11785">
        <v>4246473.2691983199</v>
      </c>
      <c r="J11785">
        <v>-8472280.1932728309</v>
      </c>
      <c r="K11785">
        <v>1793.9167064175699</v>
      </c>
      <c r="L11785">
        <v>1129005.9185794401</v>
      </c>
      <c r="M11785">
        <v>1927541.34672237</v>
      </c>
      <c r="Y11785" s="15">
        <f t="shared" si="1219"/>
        <v>1</v>
      </c>
      <c r="Z11785" s="15">
        <f t="shared" si="1220"/>
        <v>1</v>
      </c>
      <c r="AD11785" s="15">
        <f t="shared" si="1216"/>
        <v>1</v>
      </c>
      <c r="AE11785" s="15">
        <f t="shared" si="1217"/>
        <v>1</v>
      </c>
      <c r="AI11785" t="str">
        <f t="shared" si="1214"/>
        <v/>
      </c>
      <c r="AJ11785" t="str">
        <f t="shared" si="1215"/>
        <v/>
      </c>
      <c r="AL11785">
        <f t="shared" si="1218"/>
        <v>0</v>
      </c>
    </row>
    <row r="11786" spans="1:38" x14ac:dyDescent="0.3">
      <c r="A11786">
        <v>11785</v>
      </c>
      <c r="B11786" t="s">
        <v>34</v>
      </c>
      <c r="C11786" t="s">
        <v>26</v>
      </c>
      <c r="D11786">
        <v>285</v>
      </c>
      <c r="E11786">
        <v>11748978896.3916</v>
      </c>
      <c r="F11786">
        <v>10352788.2690273</v>
      </c>
      <c r="G11786">
        <v>1341062542.1930201</v>
      </c>
      <c r="H11786">
        <v>9019288118.8659191</v>
      </c>
      <c r="I11786">
        <v>4395406.5881201802</v>
      </c>
      <c r="J11786">
        <v>-8408325.3256251793</v>
      </c>
      <c r="K11786">
        <v>2051.9803886273198</v>
      </c>
      <c r="L11786">
        <v>704411.17619601102</v>
      </c>
      <c r="M11786">
        <v>1649855.11194383</v>
      </c>
      <c r="Y11786" s="15">
        <f t="shared" si="1219"/>
        <v>1</v>
      </c>
      <c r="Z11786" s="15">
        <f t="shared" si="1220"/>
        <v>1</v>
      </c>
      <c r="AD11786" s="15">
        <f t="shared" si="1216"/>
        <v>1</v>
      </c>
      <c r="AE11786" s="15">
        <f t="shared" si="1217"/>
        <v>1</v>
      </c>
      <c r="AI11786" t="str">
        <f t="shared" si="1214"/>
        <v/>
      </c>
      <c r="AJ11786" t="str">
        <f t="shared" si="1215"/>
        <v/>
      </c>
      <c r="AL11786">
        <f t="shared" si="1218"/>
        <v>0</v>
      </c>
    </row>
    <row r="11787" spans="1:38" x14ac:dyDescent="0.3">
      <c r="A11787">
        <v>11786</v>
      </c>
      <c r="B11787" t="s">
        <v>34</v>
      </c>
      <c r="C11787" t="s">
        <v>26</v>
      </c>
      <c r="D11787">
        <v>286</v>
      </c>
      <c r="E11787">
        <v>10451081153.412399</v>
      </c>
      <c r="F11787">
        <v>10909426.998810999</v>
      </c>
      <c r="G11787">
        <v>1341973029.5624299</v>
      </c>
      <c r="H11787">
        <v>7813845198.6971397</v>
      </c>
      <c r="I11787">
        <v>4607573.4778173296</v>
      </c>
      <c r="J11787">
        <v>-8510580.6344425697</v>
      </c>
      <c r="K11787">
        <v>1695.8699055622401</v>
      </c>
      <c r="L11787">
        <v>1409885.76701569</v>
      </c>
      <c r="M11787">
        <v>2228969.5417681201</v>
      </c>
      <c r="Y11787" s="15">
        <f t="shared" si="1219"/>
        <v>1</v>
      </c>
      <c r="Z11787" s="15">
        <f t="shared" si="1220"/>
        <v>1</v>
      </c>
      <c r="AD11787" s="15">
        <f t="shared" si="1216"/>
        <v>1</v>
      </c>
      <c r="AE11787" s="15">
        <f t="shared" si="1217"/>
        <v>1</v>
      </c>
      <c r="AI11787" t="str">
        <f t="shared" si="1214"/>
        <v/>
      </c>
      <c r="AJ11787" t="str">
        <f t="shared" si="1215"/>
        <v/>
      </c>
      <c r="AL11787">
        <f t="shared" si="1218"/>
        <v>0</v>
      </c>
    </row>
    <row r="11788" spans="1:38" x14ac:dyDescent="0.3">
      <c r="A11788">
        <v>11787</v>
      </c>
      <c r="B11788" t="s">
        <v>34</v>
      </c>
      <c r="C11788" t="s">
        <v>26</v>
      </c>
      <c r="D11788">
        <v>287</v>
      </c>
      <c r="E11788">
        <v>16475041233.6749</v>
      </c>
      <c r="F11788">
        <v>11068098.9772794</v>
      </c>
      <c r="G11788">
        <v>1345476507.78936</v>
      </c>
      <c r="H11788">
        <v>12714755382.8496</v>
      </c>
      <c r="I11788">
        <v>4888009.1177963801</v>
      </c>
      <c r="J11788">
        <v>-9757094.29771447</v>
      </c>
      <c r="K11788">
        <v>2601.2135158581</v>
      </c>
      <c r="L11788">
        <v>-315295.52923786797</v>
      </c>
      <c r="M11788">
        <v>1017524.55731499</v>
      </c>
      <c r="Y11788" s="15">
        <f t="shared" si="1219"/>
        <v>0</v>
      </c>
      <c r="Z11788" s="15">
        <f t="shared" si="1220"/>
        <v>1</v>
      </c>
      <c r="AD11788" s="15">
        <f t="shared" si="1216"/>
        <v>0</v>
      </c>
      <c r="AE11788" s="15">
        <f t="shared" si="1217"/>
        <v>1</v>
      </c>
      <c r="AI11788" t="str">
        <f t="shared" si="1214"/>
        <v/>
      </c>
      <c r="AJ11788" t="str">
        <f t="shared" si="1215"/>
        <v/>
      </c>
      <c r="AL11788">
        <f t="shared" si="1218"/>
        <v>0</v>
      </c>
    </row>
    <row r="11789" spans="1:38" x14ac:dyDescent="0.3">
      <c r="A11789">
        <v>11788</v>
      </c>
      <c r="B11789" t="s">
        <v>34</v>
      </c>
      <c r="C11789" t="s">
        <v>26</v>
      </c>
      <c r="D11789">
        <v>288</v>
      </c>
      <c r="E11789">
        <v>7352297719.3712797</v>
      </c>
      <c r="F11789">
        <v>9831878.7181488909</v>
      </c>
      <c r="G11789">
        <v>1340783345.6674299</v>
      </c>
      <c r="H11789">
        <v>4779197728.1120596</v>
      </c>
      <c r="I11789">
        <v>4349936.1869579898</v>
      </c>
      <c r="J11789">
        <v>-8773705.3741538506</v>
      </c>
      <c r="K11789">
        <v>1098.6822616941099</v>
      </c>
      <c r="L11789">
        <v>2394128.07276305</v>
      </c>
      <c r="M11789">
        <v>2895105.9160511298</v>
      </c>
      <c r="Y11789" s="15">
        <f t="shared" si="1219"/>
        <v>1</v>
      </c>
      <c r="Z11789" s="15">
        <f t="shared" si="1220"/>
        <v>1</v>
      </c>
      <c r="AD11789" s="15">
        <f t="shared" si="1216"/>
        <v>1</v>
      </c>
      <c r="AE11789" s="15">
        <f t="shared" si="1217"/>
        <v>1</v>
      </c>
      <c r="AI11789" t="str">
        <f t="shared" si="1214"/>
        <v/>
      </c>
      <c r="AJ11789" t="str">
        <f t="shared" si="1215"/>
        <v/>
      </c>
      <c r="AL11789">
        <f t="shared" si="1218"/>
        <v>0</v>
      </c>
    </row>
    <row r="11790" spans="1:38" x14ac:dyDescent="0.3">
      <c r="A11790">
        <v>11789</v>
      </c>
      <c r="B11790" t="s">
        <v>34</v>
      </c>
      <c r="C11790" t="s">
        <v>26</v>
      </c>
      <c r="D11790">
        <v>289</v>
      </c>
      <c r="E11790">
        <v>10319233875.120199</v>
      </c>
      <c r="F11790">
        <v>10338189.8356346</v>
      </c>
      <c r="G11790">
        <v>1341028164.79877</v>
      </c>
      <c r="H11790">
        <v>8344296468.2038403</v>
      </c>
      <c r="I11790">
        <v>4759690.8058283301</v>
      </c>
      <c r="J11790">
        <v>-9680071.5869836807</v>
      </c>
      <c r="K11790">
        <v>1753.1173365265799</v>
      </c>
      <c r="L11790">
        <v>1344924.6320487601</v>
      </c>
      <c r="M11790">
        <v>2219612.7881398699</v>
      </c>
      <c r="Y11790" s="15">
        <f t="shared" si="1219"/>
        <v>1</v>
      </c>
      <c r="Z11790" s="15">
        <f t="shared" si="1220"/>
        <v>1</v>
      </c>
      <c r="AD11790" s="15">
        <f t="shared" si="1216"/>
        <v>1</v>
      </c>
      <c r="AE11790" s="15">
        <f t="shared" si="1217"/>
        <v>1</v>
      </c>
      <c r="AI11790" t="str">
        <f t="shared" si="1214"/>
        <v/>
      </c>
      <c r="AJ11790" t="str">
        <f t="shared" si="1215"/>
        <v/>
      </c>
      <c r="AL11790">
        <f t="shared" si="1218"/>
        <v>0</v>
      </c>
    </row>
    <row r="11791" spans="1:38" x14ac:dyDescent="0.3">
      <c r="A11791">
        <v>11790</v>
      </c>
      <c r="B11791" t="s">
        <v>34</v>
      </c>
      <c r="C11791" t="s">
        <v>26</v>
      </c>
      <c r="D11791">
        <v>290</v>
      </c>
      <c r="E11791">
        <v>9537638183.0865707</v>
      </c>
      <c r="F11791">
        <v>10325373.175875001</v>
      </c>
      <c r="G11791">
        <v>1342810389.11215</v>
      </c>
      <c r="H11791">
        <v>6641105044.0235701</v>
      </c>
      <c r="I11791">
        <v>4503342.4974476397</v>
      </c>
      <c r="J11791">
        <v>-9288388.6927804891</v>
      </c>
      <c r="K11791">
        <v>1474.70574307585</v>
      </c>
      <c r="L11791">
        <v>1785579.4185274399</v>
      </c>
      <c r="M11791">
        <v>2481731.0890127001</v>
      </c>
      <c r="Y11791" s="15">
        <f t="shared" si="1219"/>
        <v>1</v>
      </c>
      <c r="Z11791" s="15">
        <f t="shared" si="1220"/>
        <v>1</v>
      </c>
      <c r="AD11791" s="15">
        <f t="shared" si="1216"/>
        <v>1</v>
      </c>
      <c r="AE11791" s="15">
        <f t="shared" si="1217"/>
        <v>1</v>
      </c>
      <c r="AI11791" t="str">
        <f t="shared" si="1214"/>
        <v/>
      </c>
      <c r="AJ11791" t="str">
        <f t="shared" si="1215"/>
        <v/>
      </c>
      <c r="AL11791">
        <f t="shared" si="1218"/>
        <v>0</v>
      </c>
    </row>
    <row r="11792" spans="1:38" x14ac:dyDescent="0.3">
      <c r="A11792">
        <v>11791</v>
      </c>
      <c r="B11792" t="s">
        <v>34</v>
      </c>
      <c r="C11792" t="s">
        <v>26</v>
      </c>
      <c r="D11792">
        <v>291</v>
      </c>
      <c r="E11792">
        <v>15701762657.491301</v>
      </c>
      <c r="F11792">
        <v>10821555.686207499</v>
      </c>
      <c r="G11792">
        <v>1343395710.01951</v>
      </c>
      <c r="H11792">
        <v>13364786937.371799</v>
      </c>
      <c r="I11792">
        <v>4878784.4801824503</v>
      </c>
      <c r="J11792">
        <v>-10096357.851129301</v>
      </c>
      <c r="K11792">
        <v>2739.3681749336001</v>
      </c>
      <c r="L11792">
        <v>-590534.89592214103</v>
      </c>
      <c r="M11792">
        <v>810424.53634940204</v>
      </c>
      <c r="Y11792" s="15">
        <f t="shared" si="1219"/>
        <v>0</v>
      </c>
      <c r="Z11792" s="15">
        <f t="shared" si="1220"/>
        <v>1</v>
      </c>
      <c r="AD11792" s="15">
        <f t="shared" si="1216"/>
        <v>0</v>
      </c>
      <c r="AE11792" s="15">
        <f t="shared" si="1217"/>
        <v>1</v>
      </c>
      <c r="AI11792" t="str">
        <f t="shared" si="1214"/>
        <v/>
      </c>
      <c r="AJ11792" t="str">
        <f t="shared" si="1215"/>
        <v/>
      </c>
      <c r="AL11792">
        <f t="shared" si="1218"/>
        <v>0</v>
      </c>
    </row>
    <row r="11793" spans="1:38" x14ac:dyDescent="0.3">
      <c r="A11793">
        <v>11792</v>
      </c>
      <c r="B11793" t="s">
        <v>34</v>
      </c>
      <c r="C11793" t="s">
        <v>26</v>
      </c>
      <c r="D11793">
        <v>292</v>
      </c>
      <c r="E11793">
        <v>11597340059.0294</v>
      </c>
      <c r="F11793">
        <v>9345404.6913676299</v>
      </c>
      <c r="G11793">
        <v>1340743306.6356299</v>
      </c>
      <c r="H11793">
        <v>9234447093.680479</v>
      </c>
      <c r="I11793">
        <v>4272247.7978154598</v>
      </c>
      <c r="J11793">
        <v>-9133668.3531513195</v>
      </c>
      <c r="K11793">
        <v>2161.4961328793602</v>
      </c>
      <c r="L11793">
        <v>493202.112032798</v>
      </c>
      <c r="M11793">
        <v>1461200.0171492901</v>
      </c>
      <c r="Y11793" s="15">
        <f t="shared" si="1219"/>
        <v>1</v>
      </c>
      <c r="Z11793" s="15">
        <f t="shared" si="1220"/>
        <v>1</v>
      </c>
      <c r="AD11793" s="15">
        <f t="shared" si="1216"/>
        <v>1</v>
      </c>
      <c r="AE11793" s="15">
        <f t="shared" si="1217"/>
        <v>1</v>
      </c>
      <c r="AI11793" t="str">
        <f t="shared" si="1214"/>
        <v/>
      </c>
      <c r="AJ11793" t="str">
        <f t="shared" si="1215"/>
        <v/>
      </c>
      <c r="AL11793">
        <f t="shared" si="1218"/>
        <v>0</v>
      </c>
    </row>
    <row r="11794" spans="1:38" x14ac:dyDescent="0.3">
      <c r="A11794">
        <v>11793</v>
      </c>
      <c r="B11794" t="s">
        <v>34</v>
      </c>
      <c r="C11794" t="s">
        <v>26</v>
      </c>
      <c r="D11794">
        <v>293</v>
      </c>
      <c r="E11794">
        <v>13925324790.0352</v>
      </c>
      <c r="F11794">
        <v>10545661.020021699</v>
      </c>
      <c r="G11794">
        <v>1342288939.55179</v>
      </c>
      <c r="H11794">
        <v>11229823554.420799</v>
      </c>
      <c r="I11794">
        <v>4653249.8830637503</v>
      </c>
      <c r="J11794">
        <v>-8960627.5253779907</v>
      </c>
      <c r="K11794">
        <v>2413.3291434215698</v>
      </c>
      <c r="L11794">
        <v>57629.178877094797</v>
      </c>
      <c r="M11794">
        <v>1234791.77077134</v>
      </c>
      <c r="Y11794" s="15">
        <f t="shared" si="1219"/>
        <v>1</v>
      </c>
      <c r="Z11794" s="15">
        <f t="shared" si="1220"/>
        <v>1</v>
      </c>
      <c r="AD11794" s="15">
        <f t="shared" si="1216"/>
        <v>1</v>
      </c>
      <c r="AE11794" s="15">
        <f t="shared" si="1217"/>
        <v>1</v>
      </c>
      <c r="AI11794" t="str">
        <f t="shared" si="1214"/>
        <v/>
      </c>
      <c r="AJ11794" t="str">
        <f t="shared" si="1215"/>
        <v/>
      </c>
      <c r="AL11794">
        <f t="shared" si="1218"/>
        <v>0</v>
      </c>
    </row>
    <row r="11795" spans="1:38" x14ac:dyDescent="0.3">
      <c r="A11795">
        <v>11794</v>
      </c>
      <c r="B11795" t="s">
        <v>34</v>
      </c>
      <c r="C11795" t="s">
        <v>26</v>
      </c>
      <c r="D11795">
        <v>294</v>
      </c>
      <c r="E11795">
        <v>12860265586.686501</v>
      </c>
      <c r="F11795">
        <v>10306350.900075199</v>
      </c>
      <c r="G11795">
        <v>1341122385.87467</v>
      </c>
      <c r="H11795">
        <v>11156332426.821501</v>
      </c>
      <c r="I11795">
        <v>4363549.4145478196</v>
      </c>
      <c r="J11795">
        <v>-8224783.4563748799</v>
      </c>
      <c r="K11795">
        <v>2556.7104590650301</v>
      </c>
      <c r="L11795">
        <v>-201996.25364807199</v>
      </c>
      <c r="M11795">
        <v>967462.65476203198</v>
      </c>
      <c r="Y11795" s="15">
        <f t="shared" si="1219"/>
        <v>0</v>
      </c>
      <c r="Z11795" s="15">
        <f t="shared" si="1220"/>
        <v>1</v>
      </c>
      <c r="AD11795" s="15">
        <f t="shared" si="1216"/>
        <v>0</v>
      </c>
      <c r="AE11795" s="15">
        <f t="shared" si="1217"/>
        <v>1</v>
      </c>
      <c r="AI11795" t="str">
        <f t="shared" ref="AI11795:AI11858" si="1221">IF(Y11795&lt;&gt;AD11795,"ERROR!","")</f>
        <v/>
      </c>
      <c r="AJ11795" t="str">
        <f t="shared" ref="AJ11795:AJ11858" si="1222">IF(Z11795&lt;&gt;AE11795,"ERROR!","")</f>
        <v/>
      </c>
      <c r="AL11795">
        <f t="shared" si="1218"/>
        <v>0</v>
      </c>
    </row>
    <row r="11796" spans="1:38" x14ac:dyDescent="0.3">
      <c r="A11796">
        <v>11795</v>
      </c>
      <c r="B11796" t="s">
        <v>34</v>
      </c>
      <c r="C11796" t="s">
        <v>26</v>
      </c>
      <c r="D11796">
        <v>295</v>
      </c>
      <c r="E11796">
        <v>13785945263.4986</v>
      </c>
      <c r="F11796">
        <v>10275350.163266599</v>
      </c>
      <c r="G11796">
        <v>1341061731.5081501</v>
      </c>
      <c r="H11796">
        <v>11659111883.755301</v>
      </c>
      <c r="I11796">
        <v>4469575.2892422704</v>
      </c>
      <c r="J11796">
        <v>-8356742.0174839497</v>
      </c>
      <c r="K11796">
        <v>2608.5502825777198</v>
      </c>
      <c r="L11796">
        <v>-301724.60747978702</v>
      </c>
      <c r="M11796">
        <v>920437.99354019901</v>
      </c>
      <c r="Y11796" s="15">
        <f t="shared" si="1219"/>
        <v>0</v>
      </c>
      <c r="Z11796" s="15">
        <f t="shared" si="1220"/>
        <v>1</v>
      </c>
      <c r="AD11796" s="15">
        <f t="shared" si="1216"/>
        <v>0</v>
      </c>
      <c r="AE11796" s="15">
        <f t="shared" si="1217"/>
        <v>1</v>
      </c>
      <c r="AI11796" t="str">
        <f t="shared" si="1221"/>
        <v/>
      </c>
      <c r="AJ11796" t="str">
        <f t="shared" si="1222"/>
        <v/>
      </c>
      <c r="AL11796">
        <f t="shared" si="1218"/>
        <v>0</v>
      </c>
    </row>
    <row r="11797" spans="1:38" x14ac:dyDescent="0.3">
      <c r="A11797">
        <v>11796</v>
      </c>
      <c r="B11797" t="s">
        <v>34</v>
      </c>
      <c r="C11797" t="s">
        <v>26</v>
      </c>
      <c r="D11797">
        <v>296</v>
      </c>
      <c r="E11797">
        <v>11731087655.8234</v>
      </c>
      <c r="F11797">
        <v>9475824.2586524207</v>
      </c>
      <c r="G11797">
        <v>1340061675.3287001</v>
      </c>
      <c r="H11797">
        <v>9226647223.8725395</v>
      </c>
      <c r="I11797">
        <v>4340685.7174816001</v>
      </c>
      <c r="J11797">
        <v>-8973712.6400194205</v>
      </c>
      <c r="K11797">
        <v>2125.6197348527899</v>
      </c>
      <c r="L11797">
        <v>564832.00021078298</v>
      </c>
      <c r="M11797">
        <v>1532012.28651831</v>
      </c>
      <c r="Y11797" s="15">
        <f t="shared" si="1219"/>
        <v>1</v>
      </c>
      <c r="Z11797" s="15">
        <f t="shared" si="1220"/>
        <v>1</v>
      </c>
      <c r="AD11797" s="15">
        <f t="shared" si="1216"/>
        <v>1</v>
      </c>
      <c r="AE11797" s="15">
        <f t="shared" si="1217"/>
        <v>1</v>
      </c>
      <c r="AI11797" t="str">
        <f t="shared" si="1221"/>
        <v/>
      </c>
      <c r="AJ11797" t="str">
        <f t="shared" si="1222"/>
        <v/>
      </c>
      <c r="AL11797">
        <f t="shared" si="1218"/>
        <v>0</v>
      </c>
    </row>
    <row r="11798" spans="1:38" x14ac:dyDescent="0.3">
      <c r="A11798">
        <v>11797</v>
      </c>
      <c r="B11798" t="s">
        <v>34</v>
      </c>
      <c r="C11798" t="s">
        <v>26</v>
      </c>
      <c r="D11798">
        <v>297</v>
      </c>
      <c r="E11798">
        <v>11861348968.8433</v>
      </c>
      <c r="F11798">
        <v>10165819.6254459</v>
      </c>
      <c r="G11798">
        <v>1341147307.7882199</v>
      </c>
      <c r="H11798">
        <v>9828283115.1820908</v>
      </c>
      <c r="I11798">
        <v>4467067.8921960499</v>
      </c>
      <c r="J11798">
        <v>-8929576.2526583709</v>
      </c>
      <c r="K11798">
        <v>2200.1642581596002</v>
      </c>
      <c r="L11798">
        <v>445004.57554149901</v>
      </c>
      <c r="M11798">
        <v>1475251.1479539101</v>
      </c>
      <c r="Y11798" s="15">
        <f t="shared" si="1219"/>
        <v>1</v>
      </c>
      <c r="Z11798" s="15">
        <f t="shared" si="1220"/>
        <v>1</v>
      </c>
      <c r="AD11798" s="15">
        <f t="shared" si="1216"/>
        <v>1</v>
      </c>
      <c r="AE11798" s="15">
        <f t="shared" si="1217"/>
        <v>1</v>
      </c>
      <c r="AI11798" t="str">
        <f t="shared" si="1221"/>
        <v/>
      </c>
      <c r="AJ11798" t="str">
        <f t="shared" si="1222"/>
        <v/>
      </c>
      <c r="AL11798">
        <f t="shared" si="1218"/>
        <v>0</v>
      </c>
    </row>
    <row r="11799" spans="1:38" x14ac:dyDescent="0.3">
      <c r="A11799">
        <v>11798</v>
      </c>
      <c r="B11799" t="s">
        <v>34</v>
      </c>
      <c r="C11799" t="s">
        <v>26</v>
      </c>
      <c r="D11799">
        <v>298</v>
      </c>
      <c r="E11799">
        <v>12708761694.6406</v>
      </c>
      <c r="F11799">
        <v>10295138.534297399</v>
      </c>
      <c r="G11799">
        <v>1342320867.6163001</v>
      </c>
      <c r="H11799">
        <v>9761491178.4045391</v>
      </c>
      <c r="I11799">
        <v>4681176.2974245297</v>
      </c>
      <c r="J11799">
        <v>-9409966.8008840103</v>
      </c>
      <c r="K11799">
        <v>2085.2645912470898</v>
      </c>
      <c r="L11799">
        <v>686446.48303207301</v>
      </c>
      <c r="M11799">
        <v>1709691.6124535401</v>
      </c>
      <c r="Y11799" s="15">
        <f t="shared" si="1219"/>
        <v>1</v>
      </c>
      <c r="Z11799" s="15">
        <f t="shared" si="1220"/>
        <v>1</v>
      </c>
      <c r="AD11799" s="15">
        <f t="shared" si="1216"/>
        <v>1</v>
      </c>
      <c r="AE11799" s="15">
        <f t="shared" si="1217"/>
        <v>1</v>
      </c>
      <c r="AI11799" t="str">
        <f t="shared" si="1221"/>
        <v/>
      </c>
      <c r="AJ11799" t="str">
        <f t="shared" si="1222"/>
        <v/>
      </c>
      <c r="AL11799">
        <f t="shared" si="1218"/>
        <v>0</v>
      </c>
    </row>
    <row r="11800" spans="1:38" x14ac:dyDescent="0.3">
      <c r="A11800">
        <v>11799</v>
      </c>
      <c r="B11800" t="s">
        <v>34</v>
      </c>
      <c r="C11800" t="s">
        <v>26</v>
      </c>
      <c r="D11800">
        <v>299</v>
      </c>
      <c r="E11800">
        <v>12478641946.0189</v>
      </c>
      <c r="F11800">
        <v>10379953.547431899</v>
      </c>
      <c r="G11800">
        <v>1340904907.06423</v>
      </c>
      <c r="H11800">
        <v>10203165738.664801</v>
      </c>
      <c r="I11800">
        <v>4293163.2638672199</v>
      </c>
      <c r="J11800">
        <v>-8372596.8344836198</v>
      </c>
      <c r="K11800">
        <v>2376.6079022752901</v>
      </c>
      <c r="L11800">
        <v>117685.395526426</v>
      </c>
      <c r="M11800">
        <v>1187228.91669111</v>
      </c>
      <c r="Y11800" s="15">
        <f t="shared" si="1219"/>
        <v>1</v>
      </c>
      <c r="Z11800" s="15">
        <f t="shared" si="1220"/>
        <v>1</v>
      </c>
      <c r="AD11800" s="15">
        <f t="shared" si="1216"/>
        <v>1</v>
      </c>
      <c r="AE11800" s="15">
        <f t="shared" si="1217"/>
        <v>1</v>
      </c>
      <c r="AI11800" t="str">
        <f t="shared" si="1221"/>
        <v/>
      </c>
      <c r="AJ11800" t="str">
        <f t="shared" si="1222"/>
        <v/>
      </c>
      <c r="AL11800">
        <f t="shared" si="1218"/>
        <v>0</v>
      </c>
    </row>
    <row r="11801" spans="1:38" x14ac:dyDescent="0.3">
      <c r="A11801">
        <v>11800</v>
      </c>
      <c r="B11801" t="s">
        <v>34</v>
      </c>
      <c r="C11801" t="s">
        <v>26</v>
      </c>
      <c r="D11801">
        <v>300</v>
      </c>
      <c r="E11801">
        <v>11954287861.970699</v>
      </c>
      <c r="F11801">
        <v>10491370.9572211</v>
      </c>
      <c r="G11801">
        <v>1342373161.71614</v>
      </c>
      <c r="H11801">
        <v>8819437506.6119499</v>
      </c>
      <c r="I11801">
        <v>4708635.5911519304</v>
      </c>
      <c r="J11801">
        <v>-9073096.1803069096</v>
      </c>
      <c r="K11801">
        <v>1873.03462667289</v>
      </c>
      <c r="L11801">
        <v>1099425.75733306</v>
      </c>
      <c r="M11801">
        <v>2023920.4178253501</v>
      </c>
      <c r="Y11801" s="15">
        <f t="shared" si="1219"/>
        <v>1</v>
      </c>
      <c r="Z11801" s="15">
        <f t="shared" si="1220"/>
        <v>1</v>
      </c>
      <c r="AD11801" s="15">
        <f t="shared" si="1216"/>
        <v>1</v>
      </c>
      <c r="AE11801" s="15">
        <f t="shared" si="1217"/>
        <v>1</v>
      </c>
      <c r="AI11801" t="str">
        <f t="shared" si="1221"/>
        <v/>
      </c>
      <c r="AJ11801" t="str">
        <f t="shared" si="1222"/>
        <v/>
      </c>
      <c r="AL11801">
        <f t="shared" si="1218"/>
        <v>0</v>
      </c>
    </row>
    <row r="11802" spans="1:38" x14ac:dyDescent="0.3">
      <c r="A11802">
        <v>11801</v>
      </c>
      <c r="B11802" t="s">
        <v>34</v>
      </c>
      <c r="C11802" t="s">
        <v>26</v>
      </c>
      <c r="D11802">
        <v>301</v>
      </c>
      <c r="E11802">
        <v>12684481627.372999</v>
      </c>
      <c r="F11802">
        <v>10562490.6788675</v>
      </c>
      <c r="G11802">
        <v>1342222574.1937001</v>
      </c>
      <c r="H11802">
        <v>10403884750.632299</v>
      </c>
      <c r="I11802">
        <v>4587395.4663293101</v>
      </c>
      <c r="J11802">
        <v>-8881278.5589728393</v>
      </c>
      <c r="K11802">
        <v>2267.9284633284801</v>
      </c>
      <c r="L11802">
        <v>329776.641574434</v>
      </c>
      <c r="M11802">
        <v>1420360.46771141</v>
      </c>
      <c r="Y11802" s="15">
        <f t="shared" si="1219"/>
        <v>1</v>
      </c>
      <c r="Z11802" s="15">
        <f t="shared" si="1220"/>
        <v>1</v>
      </c>
      <c r="AD11802" s="15">
        <f t="shared" si="1216"/>
        <v>1</v>
      </c>
      <c r="AE11802" s="15">
        <f t="shared" si="1217"/>
        <v>1</v>
      </c>
      <c r="AI11802" t="str">
        <f t="shared" si="1221"/>
        <v/>
      </c>
      <c r="AJ11802" t="str">
        <f t="shared" si="1222"/>
        <v/>
      </c>
      <c r="AL11802">
        <f t="shared" si="1218"/>
        <v>0</v>
      </c>
    </row>
    <row r="11803" spans="1:38" x14ac:dyDescent="0.3">
      <c r="A11803">
        <v>11802</v>
      </c>
      <c r="B11803" t="s">
        <v>34</v>
      </c>
      <c r="C11803" t="s">
        <v>26</v>
      </c>
      <c r="D11803">
        <v>302</v>
      </c>
      <c r="E11803">
        <v>13039230915.8151</v>
      </c>
      <c r="F11803">
        <v>10259538.2225409</v>
      </c>
      <c r="G11803">
        <v>1341010740.0383201</v>
      </c>
      <c r="H11803">
        <v>10130496076.018499</v>
      </c>
      <c r="I11803">
        <v>4499665.5738273896</v>
      </c>
      <c r="J11803">
        <v>-8482000.8168806992</v>
      </c>
      <c r="K11803">
        <v>2251.3886665140699</v>
      </c>
      <c r="L11803">
        <v>353926.57044784998</v>
      </c>
      <c r="M11803">
        <v>1415852.51792419</v>
      </c>
      <c r="Y11803" s="15">
        <f t="shared" si="1219"/>
        <v>1</v>
      </c>
      <c r="Z11803" s="15">
        <f t="shared" si="1220"/>
        <v>1</v>
      </c>
      <c r="AD11803" s="15">
        <f t="shared" si="1216"/>
        <v>1</v>
      </c>
      <c r="AE11803" s="15">
        <f t="shared" si="1217"/>
        <v>1</v>
      </c>
      <c r="AI11803" t="str">
        <f t="shared" si="1221"/>
        <v/>
      </c>
      <c r="AJ11803" t="str">
        <f t="shared" si="1222"/>
        <v/>
      </c>
      <c r="AL11803">
        <f t="shared" si="1218"/>
        <v>0</v>
      </c>
    </row>
    <row r="11804" spans="1:38" x14ac:dyDescent="0.3">
      <c r="A11804">
        <v>11803</v>
      </c>
      <c r="B11804" t="s">
        <v>34</v>
      </c>
      <c r="C11804" t="s">
        <v>26</v>
      </c>
      <c r="D11804">
        <v>303</v>
      </c>
      <c r="E11804">
        <v>9798053311.4819298</v>
      </c>
      <c r="F11804">
        <v>10692425.625114599</v>
      </c>
      <c r="G11804">
        <v>1342274388.13096</v>
      </c>
      <c r="H11804">
        <v>7906960770.3206596</v>
      </c>
      <c r="I11804">
        <v>4751012.5309942197</v>
      </c>
      <c r="J11804">
        <v>-9039378.1645789109</v>
      </c>
      <c r="K11804">
        <v>1664.26855722606</v>
      </c>
      <c r="L11804">
        <v>1515218.80305335</v>
      </c>
      <c r="M11804">
        <v>2344063.38723497</v>
      </c>
      <c r="Y11804" s="15">
        <f t="shared" si="1219"/>
        <v>1</v>
      </c>
      <c r="Z11804" s="15">
        <f t="shared" si="1220"/>
        <v>1</v>
      </c>
      <c r="AD11804" s="15">
        <f t="shared" si="1216"/>
        <v>1</v>
      </c>
      <c r="AE11804" s="15">
        <f t="shared" si="1217"/>
        <v>1</v>
      </c>
      <c r="AI11804" t="str">
        <f t="shared" si="1221"/>
        <v/>
      </c>
      <c r="AJ11804" t="str">
        <f t="shared" si="1222"/>
        <v/>
      </c>
      <c r="AL11804">
        <f t="shared" si="1218"/>
        <v>0</v>
      </c>
    </row>
    <row r="11805" spans="1:38" x14ac:dyDescent="0.3">
      <c r="A11805">
        <v>11804</v>
      </c>
      <c r="B11805" t="s">
        <v>34</v>
      </c>
      <c r="C11805" t="s">
        <v>26</v>
      </c>
      <c r="D11805">
        <v>304</v>
      </c>
      <c r="E11805">
        <v>10883136424.204399</v>
      </c>
      <c r="F11805">
        <v>9983814.1668469198</v>
      </c>
      <c r="G11805">
        <v>1340620892.7834799</v>
      </c>
      <c r="H11805">
        <v>8309885917.6954098</v>
      </c>
      <c r="I11805">
        <v>4269600.2094678301</v>
      </c>
      <c r="J11805">
        <v>-8318493.2087898301</v>
      </c>
      <c r="K11805">
        <v>1946.2913411115701</v>
      </c>
      <c r="L11805">
        <v>868915.987875005</v>
      </c>
      <c r="M11805">
        <v>1739997.0692308201</v>
      </c>
      <c r="Y11805" s="15">
        <f t="shared" si="1219"/>
        <v>1</v>
      </c>
      <c r="Z11805" s="15">
        <f t="shared" si="1220"/>
        <v>1</v>
      </c>
      <c r="AD11805" s="15">
        <f t="shared" si="1216"/>
        <v>1</v>
      </c>
      <c r="AE11805" s="15">
        <f t="shared" si="1217"/>
        <v>1</v>
      </c>
      <c r="AI11805" t="str">
        <f t="shared" si="1221"/>
        <v/>
      </c>
      <c r="AJ11805" t="str">
        <f t="shared" si="1222"/>
        <v/>
      </c>
      <c r="AL11805">
        <f t="shared" si="1218"/>
        <v>0</v>
      </c>
    </row>
    <row r="11806" spans="1:38" x14ac:dyDescent="0.3">
      <c r="A11806">
        <v>11805</v>
      </c>
      <c r="B11806" t="s">
        <v>34</v>
      </c>
      <c r="C11806" t="s">
        <v>26</v>
      </c>
      <c r="D11806">
        <v>305</v>
      </c>
      <c r="E11806">
        <v>8216423625.9276104</v>
      </c>
      <c r="F11806">
        <v>10031503.656891</v>
      </c>
      <c r="G11806">
        <v>1342547095.0880599</v>
      </c>
      <c r="H11806">
        <v>5881005666.1339598</v>
      </c>
      <c r="I11806">
        <v>4811434.2147123702</v>
      </c>
      <c r="J11806">
        <v>-9493432.1225893497</v>
      </c>
      <c r="K11806">
        <v>1222.2978437803499</v>
      </c>
      <c r="L11806">
        <v>2404729.3123824699</v>
      </c>
      <c r="M11806">
        <v>3021203.8134591701</v>
      </c>
      <c r="Y11806" s="15">
        <f t="shared" si="1219"/>
        <v>1</v>
      </c>
      <c r="Z11806" s="15">
        <f t="shared" si="1220"/>
        <v>1</v>
      </c>
      <c r="AD11806" s="15">
        <f t="shared" si="1216"/>
        <v>1</v>
      </c>
      <c r="AE11806" s="15">
        <f t="shared" si="1217"/>
        <v>1</v>
      </c>
      <c r="AI11806" t="str">
        <f t="shared" si="1221"/>
        <v/>
      </c>
      <c r="AJ11806" t="str">
        <f t="shared" si="1222"/>
        <v/>
      </c>
      <c r="AL11806">
        <f t="shared" si="1218"/>
        <v>0</v>
      </c>
    </row>
    <row r="11807" spans="1:38" x14ac:dyDescent="0.3">
      <c r="A11807">
        <v>11806</v>
      </c>
      <c r="B11807" t="s">
        <v>34</v>
      </c>
      <c r="C11807" t="s">
        <v>26</v>
      </c>
      <c r="D11807">
        <v>306</v>
      </c>
      <c r="E11807">
        <v>14347881555.6877</v>
      </c>
      <c r="F11807">
        <v>9479319.9332820605</v>
      </c>
      <c r="G11807">
        <v>1340616667.9760001</v>
      </c>
      <c r="H11807">
        <v>12115353407.630699</v>
      </c>
      <c r="I11807">
        <v>4262874.4580300404</v>
      </c>
      <c r="J11807">
        <v>-8304258.6434547901</v>
      </c>
      <c r="K11807">
        <v>2842.0619764696298</v>
      </c>
      <c r="L11807">
        <v>-695134.78306155698</v>
      </c>
      <c r="M11807">
        <v>574853.18691211496</v>
      </c>
      <c r="Y11807" s="15">
        <f t="shared" si="1219"/>
        <v>0</v>
      </c>
      <c r="Z11807" s="15">
        <f t="shared" si="1220"/>
        <v>1</v>
      </c>
      <c r="AD11807" s="15">
        <f t="shared" si="1216"/>
        <v>0</v>
      </c>
      <c r="AE11807" s="15">
        <f t="shared" si="1217"/>
        <v>1</v>
      </c>
      <c r="AI11807" t="str">
        <f t="shared" si="1221"/>
        <v/>
      </c>
      <c r="AJ11807" t="str">
        <f t="shared" si="1222"/>
        <v/>
      </c>
      <c r="AL11807">
        <f t="shared" si="1218"/>
        <v>0</v>
      </c>
    </row>
    <row r="11808" spans="1:38" x14ac:dyDescent="0.3">
      <c r="A11808">
        <v>11807</v>
      </c>
      <c r="B11808" t="s">
        <v>34</v>
      </c>
      <c r="C11808" t="s">
        <v>26</v>
      </c>
      <c r="D11808">
        <v>307</v>
      </c>
      <c r="E11808">
        <v>14327613700.895901</v>
      </c>
      <c r="F11808">
        <v>10696285.0377241</v>
      </c>
      <c r="G11808">
        <v>1342276068.46135</v>
      </c>
      <c r="H11808">
        <v>12079471470.081699</v>
      </c>
      <c r="I11808">
        <v>4874657.3238029201</v>
      </c>
      <c r="J11808">
        <v>-9724370.8090164699</v>
      </c>
      <c r="K11808">
        <v>2478.0144875205401</v>
      </c>
      <c r="L11808">
        <v>-68667.824140873694</v>
      </c>
      <c r="M11808">
        <v>1197558.8334308099</v>
      </c>
      <c r="Y11808" s="15">
        <f t="shared" si="1219"/>
        <v>0</v>
      </c>
      <c r="Z11808" s="15">
        <f t="shared" si="1220"/>
        <v>1</v>
      </c>
      <c r="AD11808" s="15">
        <f t="shared" si="1216"/>
        <v>0</v>
      </c>
      <c r="AE11808" s="15">
        <f t="shared" si="1217"/>
        <v>1</v>
      </c>
      <c r="AI11808" t="str">
        <f t="shared" si="1221"/>
        <v/>
      </c>
      <c r="AJ11808" t="str">
        <f t="shared" si="1222"/>
        <v/>
      </c>
      <c r="AL11808">
        <f t="shared" si="1218"/>
        <v>0</v>
      </c>
    </row>
    <row r="11809" spans="1:38" x14ac:dyDescent="0.3">
      <c r="A11809">
        <v>11808</v>
      </c>
      <c r="B11809" t="s">
        <v>34</v>
      </c>
      <c r="C11809" t="s">
        <v>26</v>
      </c>
      <c r="D11809">
        <v>308</v>
      </c>
      <c r="E11809">
        <v>9604477902.6012707</v>
      </c>
      <c r="F11809">
        <v>10453537.6531028</v>
      </c>
      <c r="G11809">
        <v>1342113462.1201501</v>
      </c>
      <c r="H11809">
        <v>7246591823.8847704</v>
      </c>
      <c r="I11809">
        <v>4760054.0740572801</v>
      </c>
      <c r="J11809">
        <v>-9696744.5082278308</v>
      </c>
      <c r="K11809">
        <v>1522.3759459749299</v>
      </c>
      <c r="L11809">
        <v>1794505.4829109199</v>
      </c>
      <c r="M11809">
        <v>2554127.1076376699</v>
      </c>
      <c r="Y11809" s="15">
        <f t="shared" si="1219"/>
        <v>1</v>
      </c>
      <c r="Z11809" s="15">
        <f t="shared" si="1220"/>
        <v>1</v>
      </c>
      <c r="AD11809" s="15">
        <f t="shared" si="1216"/>
        <v>1</v>
      </c>
      <c r="AE11809" s="15">
        <f t="shared" si="1217"/>
        <v>1</v>
      </c>
      <c r="AI11809" t="str">
        <f t="shared" si="1221"/>
        <v/>
      </c>
      <c r="AJ11809" t="str">
        <f t="shared" si="1222"/>
        <v/>
      </c>
      <c r="AL11809">
        <f t="shared" si="1218"/>
        <v>0</v>
      </c>
    </row>
    <row r="11810" spans="1:38" x14ac:dyDescent="0.3">
      <c r="A11810">
        <v>11809</v>
      </c>
      <c r="B11810" t="s">
        <v>34</v>
      </c>
      <c r="C11810" t="s">
        <v>26</v>
      </c>
      <c r="D11810">
        <v>309</v>
      </c>
      <c r="E11810">
        <v>11024488486.826401</v>
      </c>
      <c r="F11810">
        <v>10619821.8711475</v>
      </c>
      <c r="G11810">
        <v>1342558288.1332099</v>
      </c>
      <c r="H11810">
        <v>8788067767.8659706</v>
      </c>
      <c r="I11810">
        <v>5011599.9113202402</v>
      </c>
      <c r="J11810">
        <v>-9662007.3523278199</v>
      </c>
      <c r="K11810">
        <v>1753.5453594400899</v>
      </c>
      <c r="L11810">
        <v>1415227.6274563901</v>
      </c>
      <c r="M11810">
        <v>2336433.9653147398</v>
      </c>
      <c r="Y11810" s="15">
        <f t="shared" si="1219"/>
        <v>1</v>
      </c>
      <c r="Z11810" s="15">
        <f t="shared" si="1220"/>
        <v>1</v>
      </c>
      <c r="AD11810" s="15">
        <f t="shared" si="1216"/>
        <v>1</v>
      </c>
      <c r="AE11810" s="15">
        <f t="shared" si="1217"/>
        <v>1</v>
      </c>
      <c r="AI11810" t="str">
        <f t="shared" si="1221"/>
        <v/>
      </c>
      <c r="AJ11810" t="str">
        <f t="shared" si="1222"/>
        <v/>
      </c>
      <c r="AL11810">
        <f t="shared" si="1218"/>
        <v>0</v>
      </c>
    </row>
    <row r="11811" spans="1:38" x14ac:dyDescent="0.3">
      <c r="A11811">
        <v>11810</v>
      </c>
      <c r="B11811" t="s">
        <v>34</v>
      </c>
      <c r="C11811" t="s">
        <v>26</v>
      </c>
      <c r="D11811">
        <v>310</v>
      </c>
      <c r="E11811">
        <v>13304962431.4177</v>
      </c>
      <c r="F11811">
        <v>10795691.388167599</v>
      </c>
      <c r="G11811">
        <v>1342348853.51758</v>
      </c>
      <c r="H11811">
        <v>10396330151.900999</v>
      </c>
      <c r="I11811">
        <v>4767657.50599219</v>
      </c>
      <c r="J11811">
        <v>-9026274.6053030491</v>
      </c>
      <c r="K11811">
        <v>2180.5950068423599</v>
      </c>
      <c r="L11811">
        <v>513130.27659255598</v>
      </c>
      <c r="M11811">
        <v>1602922.19438118</v>
      </c>
      <c r="Y11811" s="15">
        <f t="shared" si="1219"/>
        <v>1</v>
      </c>
      <c r="Z11811" s="15">
        <f t="shared" si="1220"/>
        <v>1</v>
      </c>
      <c r="AD11811" s="15">
        <f t="shared" si="1216"/>
        <v>1</v>
      </c>
      <c r="AE11811" s="15">
        <f t="shared" si="1217"/>
        <v>1</v>
      </c>
      <c r="AI11811" t="str">
        <f t="shared" si="1221"/>
        <v/>
      </c>
      <c r="AJ11811" t="str">
        <f t="shared" si="1222"/>
        <v/>
      </c>
      <c r="AL11811">
        <f t="shared" si="1218"/>
        <v>0</v>
      </c>
    </row>
    <row r="11812" spans="1:38" x14ac:dyDescent="0.3">
      <c r="A11812">
        <v>11811</v>
      </c>
      <c r="B11812" t="s">
        <v>34</v>
      </c>
      <c r="C11812" t="s">
        <v>26</v>
      </c>
      <c r="D11812">
        <v>311</v>
      </c>
      <c r="E11812">
        <v>11373925375.5019</v>
      </c>
      <c r="F11812">
        <v>10618462.087696901</v>
      </c>
      <c r="G11812">
        <v>1341990129.9561999</v>
      </c>
      <c r="H11812">
        <v>9313778006.0100708</v>
      </c>
      <c r="I11812">
        <v>4681941.5485583097</v>
      </c>
      <c r="J11812">
        <v>-8836268.5913288593</v>
      </c>
      <c r="K11812">
        <v>1989.2982236990999</v>
      </c>
      <c r="L11812">
        <v>870430.99087297404</v>
      </c>
      <c r="M11812">
        <v>1846744.73300353</v>
      </c>
      <c r="Y11812" s="15">
        <f t="shared" si="1219"/>
        <v>1</v>
      </c>
      <c r="Z11812" s="15">
        <f t="shared" si="1220"/>
        <v>1</v>
      </c>
      <c r="AD11812" s="15">
        <f t="shared" si="1216"/>
        <v>1</v>
      </c>
      <c r="AE11812" s="15">
        <f t="shared" si="1217"/>
        <v>1</v>
      </c>
      <c r="AI11812" t="str">
        <f t="shared" si="1221"/>
        <v/>
      </c>
      <c r="AJ11812" t="str">
        <f t="shared" si="1222"/>
        <v/>
      </c>
      <c r="AL11812">
        <f t="shared" si="1218"/>
        <v>0</v>
      </c>
    </row>
    <row r="11813" spans="1:38" x14ac:dyDescent="0.3">
      <c r="A11813">
        <v>11812</v>
      </c>
      <c r="B11813" t="s">
        <v>34</v>
      </c>
      <c r="C11813" t="s">
        <v>26</v>
      </c>
      <c r="D11813">
        <v>312</v>
      </c>
      <c r="E11813">
        <v>15349453245.217699</v>
      </c>
      <c r="F11813">
        <v>9689294.1662939005</v>
      </c>
      <c r="G11813">
        <v>1343164575.7827799</v>
      </c>
      <c r="H11813">
        <v>12668492266.032101</v>
      </c>
      <c r="I11813">
        <v>4430757.9292278001</v>
      </c>
      <c r="J11813">
        <v>-10441909.7740188</v>
      </c>
      <c r="K11813">
        <v>2859.2156169181699</v>
      </c>
      <c r="L11813">
        <v>-753614.29767927504</v>
      </c>
      <c r="M11813">
        <v>574356.27274023299</v>
      </c>
      <c r="Y11813" s="15">
        <f t="shared" si="1219"/>
        <v>0</v>
      </c>
      <c r="Z11813" s="15">
        <f t="shared" si="1220"/>
        <v>1</v>
      </c>
      <c r="AD11813" s="15">
        <f t="shared" si="1216"/>
        <v>0</v>
      </c>
      <c r="AE11813" s="15">
        <f t="shared" si="1217"/>
        <v>1</v>
      </c>
      <c r="AI11813" t="str">
        <f t="shared" si="1221"/>
        <v/>
      </c>
      <c r="AJ11813" t="str">
        <f t="shared" si="1222"/>
        <v/>
      </c>
      <c r="AL11813">
        <f t="shared" si="1218"/>
        <v>0</v>
      </c>
    </row>
    <row r="11814" spans="1:38" x14ac:dyDescent="0.3">
      <c r="A11814">
        <v>11813</v>
      </c>
      <c r="B11814" t="s">
        <v>34</v>
      </c>
      <c r="C11814" t="s">
        <v>26</v>
      </c>
      <c r="D11814">
        <v>313</v>
      </c>
      <c r="E11814">
        <v>13448435683.4937</v>
      </c>
      <c r="F11814">
        <v>10247858.013278799</v>
      </c>
      <c r="G11814">
        <v>1341697596.73002</v>
      </c>
      <c r="H11814">
        <v>11513973635.268801</v>
      </c>
      <c r="I11814">
        <v>4551382.8590994002</v>
      </c>
      <c r="J11814">
        <v>-8838686.2378981095</v>
      </c>
      <c r="K11814">
        <v>2529.7747941044599</v>
      </c>
      <c r="L11814">
        <v>-160521.595077907</v>
      </c>
      <c r="M11814">
        <v>1046426.93637603</v>
      </c>
      <c r="Y11814" s="15">
        <f t="shared" si="1219"/>
        <v>0</v>
      </c>
      <c r="Z11814" s="15">
        <f t="shared" si="1220"/>
        <v>1</v>
      </c>
      <c r="AD11814" s="15">
        <f t="shared" si="1216"/>
        <v>0</v>
      </c>
      <c r="AE11814" s="15">
        <f t="shared" si="1217"/>
        <v>1</v>
      </c>
      <c r="AI11814" t="str">
        <f t="shared" si="1221"/>
        <v/>
      </c>
      <c r="AJ11814" t="str">
        <f t="shared" si="1222"/>
        <v/>
      </c>
      <c r="AL11814">
        <f t="shared" si="1218"/>
        <v>0</v>
      </c>
    </row>
    <row r="11815" spans="1:38" x14ac:dyDescent="0.3">
      <c r="A11815">
        <v>11814</v>
      </c>
      <c r="B11815" t="s">
        <v>34</v>
      </c>
      <c r="C11815" t="s">
        <v>26</v>
      </c>
      <c r="D11815">
        <v>314</v>
      </c>
      <c r="E11815">
        <v>10580610620.6038</v>
      </c>
      <c r="F11815">
        <v>10937229.271664601</v>
      </c>
      <c r="G11815">
        <v>1343055016.22333</v>
      </c>
      <c r="H11815">
        <v>7894715765.2628002</v>
      </c>
      <c r="I11815">
        <v>4875283.1236739196</v>
      </c>
      <c r="J11815">
        <v>-9133621.2521343194</v>
      </c>
      <c r="K11815">
        <v>1619.3348293818699</v>
      </c>
      <c r="L11815">
        <v>1644500.4627809101</v>
      </c>
      <c r="M11815">
        <v>2472061.4683005898</v>
      </c>
      <c r="Y11815" s="15">
        <f t="shared" si="1219"/>
        <v>1</v>
      </c>
      <c r="Z11815" s="15">
        <f t="shared" si="1220"/>
        <v>1</v>
      </c>
      <c r="AD11815" s="15">
        <f t="shared" si="1216"/>
        <v>1</v>
      </c>
      <c r="AE11815" s="15">
        <f t="shared" si="1217"/>
        <v>1</v>
      </c>
      <c r="AI11815" t="str">
        <f t="shared" si="1221"/>
        <v/>
      </c>
      <c r="AJ11815" t="str">
        <f t="shared" si="1222"/>
        <v/>
      </c>
      <c r="AL11815">
        <f t="shared" si="1218"/>
        <v>0</v>
      </c>
    </row>
    <row r="11816" spans="1:38" x14ac:dyDescent="0.3">
      <c r="A11816">
        <v>11815</v>
      </c>
      <c r="B11816" t="s">
        <v>34</v>
      </c>
      <c r="C11816" t="s">
        <v>26</v>
      </c>
      <c r="D11816">
        <v>315</v>
      </c>
      <c r="E11816">
        <v>13098561733.066401</v>
      </c>
      <c r="F11816">
        <v>9349233.6913806908</v>
      </c>
      <c r="G11816">
        <v>1340725942.45386</v>
      </c>
      <c r="H11816">
        <v>10627754270.288401</v>
      </c>
      <c r="I11816">
        <v>4317382.8062557299</v>
      </c>
      <c r="J11816">
        <v>-8922304.2547490597</v>
      </c>
      <c r="K11816">
        <v>2461.6196309693</v>
      </c>
      <c r="L11816">
        <v>-31850.939658176201</v>
      </c>
      <c r="M11816">
        <v>1082199.93586986</v>
      </c>
      <c r="Y11816" s="15">
        <f t="shared" si="1219"/>
        <v>0</v>
      </c>
      <c r="Z11816" s="15">
        <f t="shared" si="1220"/>
        <v>1</v>
      </c>
      <c r="AD11816" s="15">
        <f t="shared" si="1216"/>
        <v>0</v>
      </c>
      <c r="AE11816" s="15">
        <f t="shared" si="1217"/>
        <v>1</v>
      </c>
      <c r="AI11816" t="str">
        <f t="shared" si="1221"/>
        <v/>
      </c>
      <c r="AJ11816" t="str">
        <f t="shared" si="1222"/>
        <v/>
      </c>
      <c r="AL11816">
        <f t="shared" si="1218"/>
        <v>0</v>
      </c>
    </row>
    <row r="11817" spans="1:38" x14ac:dyDescent="0.3">
      <c r="A11817">
        <v>11816</v>
      </c>
      <c r="B11817" t="s">
        <v>34</v>
      </c>
      <c r="C11817" t="s">
        <v>26</v>
      </c>
      <c r="D11817">
        <v>316</v>
      </c>
      <c r="E11817">
        <v>12064690853.751699</v>
      </c>
      <c r="F11817">
        <v>9740651.5076305307</v>
      </c>
      <c r="G11817">
        <v>1340094747.86658</v>
      </c>
      <c r="H11817">
        <v>9725694795.2004604</v>
      </c>
      <c r="I11817">
        <v>4348550.82407312</v>
      </c>
      <c r="J11817">
        <v>-8503176.7068893891</v>
      </c>
      <c r="K11817">
        <v>2236.5369955802398</v>
      </c>
      <c r="L11817">
        <v>368470.09111906402</v>
      </c>
      <c r="M11817">
        <v>1387962.8763448501</v>
      </c>
      <c r="Y11817" s="15">
        <f t="shared" si="1219"/>
        <v>1</v>
      </c>
      <c r="Z11817" s="15">
        <f t="shared" si="1220"/>
        <v>1</v>
      </c>
      <c r="AD11817" s="15">
        <f t="shared" si="1216"/>
        <v>1</v>
      </c>
      <c r="AE11817" s="15">
        <f t="shared" si="1217"/>
        <v>1</v>
      </c>
      <c r="AI11817" t="str">
        <f t="shared" si="1221"/>
        <v/>
      </c>
      <c r="AJ11817" t="str">
        <f t="shared" si="1222"/>
        <v/>
      </c>
      <c r="AL11817">
        <f t="shared" si="1218"/>
        <v>0</v>
      </c>
    </row>
    <row r="11818" spans="1:38" x14ac:dyDescent="0.3">
      <c r="A11818">
        <v>11817</v>
      </c>
      <c r="B11818" t="s">
        <v>34</v>
      </c>
      <c r="C11818" t="s">
        <v>26</v>
      </c>
      <c r="D11818">
        <v>317</v>
      </c>
      <c r="E11818">
        <v>9832489725.4011097</v>
      </c>
      <c r="F11818">
        <v>10254753.350604299</v>
      </c>
      <c r="G11818">
        <v>1341128392.58533</v>
      </c>
      <c r="H11818">
        <v>7060901987.07897</v>
      </c>
      <c r="I11818">
        <v>4480719.9723371901</v>
      </c>
      <c r="J11818">
        <v>-8508550.0968398992</v>
      </c>
      <c r="K11818">
        <v>1575.8409431232401</v>
      </c>
      <c r="L11818">
        <v>1591161.89470571</v>
      </c>
      <c r="M11818">
        <v>2331318.6428452702</v>
      </c>
      <c r="Y11818" s="15">
        <f t="shared" si="1219"/>
        <v>1</v>
      </c>
      <c r="Z11818" s="15">
        <f t="shared" si="1220"/>
        <v>1</v>
      </c>
      <c r="AD11818" s="15">
        <f t="shared" si="1216"/>
        <v>1</v>
      </c>
      <c r="AE11818" s="15">
        <f t="shared" si="1217"/>
        <v>1</v>
      </c>
      <c r="AI11818" t="str">
        <f t="shared" si="1221"/>
        <v/>
      </c>
      <c r="AJ11818" t="str">
        <f t="shared" si="1222"/>
        <v/>
      </c>
      <c r="AL11818">
        <f t="shared" si="1218"/>
        <v>0</v>
      </c>
    </row>
    <row r="11819" spans="1:38" x14ac:dyDescent="0.3">
      <c r="A11819">
        <v>11818</v>
      </c>
      <c r="B11819" t="s">
        <v>34</v>
      </c>
      <c r="C11819" t="s">
        <v>26</v>
      </c>
      <c r="D11819">
        <v>318</v>
      </c>
      <c r="E11819">
        <v>11011509989.703699</v>
      </c>
      <c r="F11819">
        <v>9997049.4977977797</v>
      </c>
      <c r="G11819">
        <v>1340381008.70891</v>
      </c>
      <c r="H11819">
        <v>8853897913.6233196</v>
      </c>
      <c r="I11819">
        <v>4376187.5250491397</v>
      </c>
      <c r="J11819">
        <v>-8943082.1963715609</v>
      </c>
      <c r="K11819">
        <v>2023.1989289636099</v>
      </c>
      <c r="L11819">
        <v>752875.33608918602</v>
      </c>
      <c r="M11819">
        <v>1680982.29750844</v>
      </c>
      <c r="Y11819" s="15">
        <f t="shared" si="1219"/>
        <v>1</v>
      </c>
      <c r="Z11819" s="15">
        <f t="shared" si="1220"/>
        <v>1</v>
      </c>
      <c r="AD11819" s="15">
        <f t="shared" si="1216"/>
        <v>1</v>
      </c>
      <c r="AE11819" s="15">
        <f t="shared" si="1217"/>
        <v>1</v>
      </c>
      <c r="AI11819" t="str">
        <f t="shared" si="1221"/>
        <v/>
      </c>
      <c r="AJ11819" t="str">
        <f t="shared" si="1222"/>
        <v/>
      </c>
      <c r="AL11819">
        <f t="shared" si="1218"/>
        <v>0</v>
      </c>
    </row>
    <row r="11820" spans="1:38" x14ac:dyDescent="0.3">
      <c r="A11820">
        <v>11819</v>
      </c>
      <c r="B11820" t="s">
        <v>34</v>
      </c>
      <c r="C11820" t="s">
        <v>26</v>
      </c>
      <c r="D11820">
        <v>319</v>
      </c>
      <c r="E11820">
        <v>11114718121.037001</v>
      </c>
      <c r="F11820">
        <v>10330284.4695358</v>
      </c>
      <c r="G11820">
        <v>1341656555.7261801</v>
      </c>
      <c r="H11820">
        <v>8531362768.0565901</v>
      </c>
      <c r="I11820">
        <v>4853364.7073026802</v>
      </c>
      <c r="J11820">
        <v>-9975675.5776622295</v>
      </c>
      <c r="K11820">
        <v>1757.8243718671599</v>
      </c>
      <c r="L11820">
        <v>1362044.7251313</v>
      </c>
      <c r="M11820">
        <v>2256342.04509961</v>
      </c>
      <c r="Y11820" s="15">
        <f t="shared" si="1219"/>
        <v>1</v>
      </c>
      <c r="Z11820" s="15">
        <f t="shared" si="1220"/>
        <v>1</v>
      </c>
      <c r="AD11820" s="15">
        <f t="shared" si="1216"/>
        <v>1</v>
      </c>
      <c r="AE11820" s="15">
        <f t="shared" si="1217"/>
        <v>1</v>
      </c>
      <c r="AI11820" t="str">
        <f t="shared" si="1221"/>
        <v/>
      </c>
      <c r="AJ11820" t="str">
        <f t="shared" si="1222"/>
        <v/>
      </c>
      <c r="AL11820">
        <f t="shared" si="1218"/>
        <v>0</v>
      </c>
    </row>
    <row r="11821" spans="1:38" x14ac:dyDescent="0.3">
      <c r="A11821">
        <v>11820</v>
      </c>
      <c r="B11821" t="s">
        <v>34</v>
      </c>
      <c r="C11821" t="s">
        <v>26</v>
      </c>
      <c r="D11821">
        <v>320</v>
      </c>
      <c r="E11821">
        <v>10593115920.3585</v>
      </c>
      <c r="F11821">
        <v>9662267.62376054</v>
      </c>
      <c r="G11821">
        <v>1341261270.3984101</v>
      </c>
      <c r="H11821">
        <v>8334943329.28932</v>
      </c>
      <c r="I11821">
        <v>4316397.1431227298</v>
      </c>
      <c r="J11821">
        <v>-8892344.8224046193</v>
      </c>
      <c r="K11821">
        <v>1930.9954698142899</v>
      </c>
      <c r="L11821">
        <v>905458.58770565898</v>
      </c>
      <c r="M11821">
        <v>1779166.30406024</v>
      </c>
      <c r="Y11821" s="15">
        <f t="shared" si="1219"/>
        <v>1</v>
      </c>
      <c r="Z11821" s="15">
        <f t="shared" si="1220"/>
        <v>1</v>
      </c>
      <c r="AD11821" s="15">
        <f t="shared" si="1216"/>
        <v>1</v>
      </c>
      <c r="AE11821" s="15">
        <f t="shared" si="1217"/>
        <v>1</v>
      </c>
      <c r="AI11821" t="str">
        <f t="shared" si="1221"/>
        <v/>
      </c>
      <c r="AJ11821" t="str">
        <f t="shared" si="1222"/>
        <v/>
      </c>
      <c r="AL11821">
        <f t="shared" si="1218"/>
        <v>0</v>
      </c>
    </row>
    <row r="11822" spans="1:38" x14ac:dyDescent="0.3">
      <c r="A11822">
        <v>11821</v>
      </c>
      <c r="B11822" t="s">
        <v>34</v>
      </c>
      <c r="C11822" t="s">
        <v>26</v>
      </c>
      <c r="D11822">
        <v>321</v>
      </c>
      <c r="E11822">
        <v>11088508242.499001</v>
      </c>
      <c r="F11822">
        <v>10245585.8827697</v>
      </c>
      <c r="G11822">
        <v>1341054808.4001999</v>
      </c>
      <c r="H11822">
        <v>8588042936.0505304</v>
      </c>
      <c r="I11822">
        <v>4525681.5917953802</v>
      </c>
      <c r="J11822">
        <v>-8537697.3991897106</v>
      </c>
      <c r="K11822">
        <v>1897.6242057372799</v>
      </c>
      <c r="L11822">
        <v>1011166.18252869</v>
      </c>
      <c r="M11822">
        <v>1911404.9826227999</v>
      </c>
      <c r="Y11822" s="15">
        <f t="shared" si="1219"/>
        <v>1</v>
      </c>
      <c r="Z11822" s="15">
        <f t="shared" si="1220"/>
        <v>1</v>
      </c>
      <c r="AD11822" s="15">
        <f t="shared" si="1216"/>
        <v>1</v>
      </c>
      <c r="AE11822" s="15">
        <f t="shared" si="1217"/>
        <v>1</v>
      </c>
      <c r="AI11822" t="str">
        <f t="shared" si="1221"/>
        <v/>
      </c>
      <c r="AJ11822" t="str">
        <f t="shared" si="1222"/>
        <v/>
      </c>
      <c r="AL11822">
        <f t="shared" si="1218"/>
        <v>0</v>
      </c>
    </row>
    <row r="11823" spans="1:38" x14ac:dyDescent="0.3">
      <c r="A11823">
        <v>11822</v>
      </c>
      <c r="B11823" t="s">
        <v>34</v>
      </c>
      <c r="C11823" t="s">
        <v>26</v>
      </c>
      <c r="D11823">
        <v>322</v>
      </c>
      <c r="E11823">
        <v>14299726750.1535</v>
      </c>
      <c r="F11823">
        <v>10152505.245890301</v>
      </c>
      <c r="G11823">
        <v>1341070694.66941</v>
      </c>
      <c r="H11823">
        <v>12097998150.6742</v>
      </c>
      <c r="I11823">
        <v>4619692.3427826501</v>
      </c>
      <c r="J11823">
        <v>-9142511.1120457593</v>
      </c>
      <c r="K11823">
        <v>2618.7887099397299</v>
      </c>
      <c r="L11823">
        <v>-331214.54466917302</v>
      </c>
      <c r="M11823">
        <v>936954.16615382</v>
      </c>
      <c r="Y11823" s="15">
        <f t="shared" si="1219"/>
        <v>0</v>
      </c>
      <c r="Z11823" s="15">
        <f t="shared" si="1220"/>
        <v>1</v>
      </c>
      <c r="AD11823" s="15">
        <f t="shared" si="1216"/>
        <v>0</v>
      </c>
      <c r="AE11823" s="15">
        <f t="shared" si="1217"/>
        <v>1</v>
      </c>
      <c r="AI11823" t="str">
        <f t="shared" si="1221"/>
        <v/>
      </c>
      <c r="AJ11823" t="str">
        <f t="shared" si="1222"/>
        <v/>
      </c>
      <c r="AL11823">
        <f t="shared" si="1218"/>
        <v>0</v>
      </c>
    </row>
    <row r="11824" spans="1:38" x14ac:dyDescent="0.3">
      <c r="A11824">
        <v>11823</v>
      </c>
      <c r="B11824" t="s">
        <v>34</v>
      </c>
      <c r="C11824" t="s">
        <v>26</v>
      </c>
      <c r="D11824">
        <v>323</v>
      </c>
      <c r="E11824">
        <v>11963904741.313999</v>
      </c>
      <c r="F11824">
        <v>9986929.8052958809</v>
      </c>
      <c r="G11824">
        <v>1341687503.94049</v>
      </c>
      <c r="H11824">
        <v>9385461193.7474403</v>
      </c>
      <c r="I11824">
        <v>4247033.6544971</v>
      </c>
      <c r="J11824">
        <v>-8137656.3939332999</v>
      </c>
      <c r="K11824">
        <v>2209.8862305480802</v>
      </c>
      <c r="L11824">
        <v>406187.93049222702</v>
      </c>
      <c r="M11824">
        <v>1390015.83940049</v>
      </c>
      <c r="Y11824" s="15">
        <f t="shared" si="1219"/>
        <v>1</v>
      </c>
      <c r="Z11824" s="15">
        <f t="shared" si="1220"/>
        <v>1</v>
      </c>
      <c r="AD11824" s="15">
        <f t="shared" si="1216"/>
        <v>1</v>
      </c>
      <c r="AE11824" s="15">
        <f t="shared" si="1217"/>
        <v>1</v>
      </c>
      <c r="AI11824" t="str">
        <f t="shared" si="1221"/>
        <v/>
      </c>
      <c r="AJ11824" t="str">
        <f t="shared" si="1222"/>
        <v/>
      </c>
      <c r="AL11824">
        <f t="shared" si="1218"/>
        <v>0</v>
      </c>
    </row>
    <row r="11825" spans="1:38" x14ac:dyDescent="0.3">
      <c r="A11825">
        <v>11824</v>
      </c>
      <c r="B11825" t="s">
        <v>34</v>
      </c>
      <c r="C11825" t="s">
        <v>26</v>
      </c>
      <c r="D11825">
        <v>324</v>
      </c>
      <c r="E11825">
        <v>17488998424.244701</v>
      </c>
      <c r="F11825">
        <v>9749850.6362985503</v>
      </c>
      <c r="G11825">
        <v>1340212842.79039</v>
      </c>
      <c r="H11825">
        <v>13901271725.8799</v>
      </c>
      <c r="I11825">
        <v>4268952.5516806198</v>
      </c>
      <c r="J11825">
        <v>-8311901.6085667601</v>
      </c>
      <c r="K11825">
        <v>3256.3659486932402</v>
      </c>
      <c r="L11825">
        <v>-1419914.40587982</v>
      </c>
      <c r="M11825">
        <v>37281.869392107197</v>
      </c>
      <c r="Y11825" s="15">
        <f t="shared" si="1219"/>
        <v>0</v>
      </c>
      <c r="Z11825" s="15">
        <f t="shared" si="1220"/>
        <v>1</v>
      </c>
      <c r="AD11825" s="15">
        <f t="shared" si="1216"/>
        <v>0</v>
      </c>
      <c r="AE11825" s="15">
        <f t="shared" si="1217"/>
        <v>1</v>
      </c>
      <c r="AI11825" t="str">
        <f t="shared" si="1221"/>
        <v/>
      </c>
      <c r="AJ11825" t="str">
        <f t="shared" si="1222"/>
        <v/>
      </c>
      <c r="AL11825">
        <f t="shared" si="1218"/>
        <v>0</v>
      </c>
    </row>
    <row r="11826" spans="1:38" x14ac:dyDescent="0.3">
      <c r="A11826">
        <v>11825</v>
      </c>
      <c r="B11826" t="s">
        <v>34</v>
      </c>
      <c r="C11826" t="s">
        <v>26</v>
      </c>
      <c r="D11826">
        <v>325</v>
      </c>
      <c r="E11826">
        <v>11998130951.823799</v>
      </c>
      <c r="F11826">
        <v>10260017.8797336</v>
      </c>
      <c r="G11826">
        <v>1341200275.6542201</v>
      </c>
      <c r="H11826">
        <v>9700690579.8555202</v>
      </c>
      <c r="I11826">
        <v>4505996.3188892202</v>
      </c>
      <c r="J11826">
        <v>-8560250.1450102292</v>
      </c>
      <c r="K11826">
        <v>2152.8403250553201</v>
      </c>
      <c r="L11826">
        <v>536148.15006890194</v>
      </c>
      <c r="M11826">
        <v>1553019.8765753701</v>
      </c>
      <c r="Y11826" s="15">
        <f t="shared" si="1219"/>
        <v>1</v>
      </c>
      <c r="Z11826" s="15">
        <f t="shared" si="1220"/>
        <v>1</v>
      </c>
      <c r="AD11826" s="15">
        <f t="shared" si="1216"/>
        <v>1</v>
      </c>
      <c r="AE11826" s="15">
        <f t="shared" si="1217"/>
        <v>1</v>
      </c>
      <c r="AI11826" t="str">
        <f t="shared" si="1221"/>
        <v/>
      </c>
      <c r="AJ11826" t="str">
        <f t="shared" si="1222"/>
        <v/>
      </c>
      <c r="AL11826">
        <f t="shared" si="1218"/>
        <v>0</v>
      </c>
    </row>
    <row r="11827" spans="1:38" x14ac:dyDescent="0.3">
      <c r="A11827">
        <v>11826</v>
      </c>
      <c r="B11827" t="s">
        <v>34</v>
      </c>
      <c r="C11827" t="s">
        <v>26</v>
      </c>
      <c r="D11827">
        <v>326</v>
      </c>
      <c r="E11827">
        <v>12539558364.441999</v>
      </c>
      <c r="F11827">
        <v>10926147.273563599</v>
      </c>
      <c r="G11827">
        <v>1342865382.6013</v>
      </c>
      <c r="H11827">
        <v>9736497420.6575203</v>
      </c>
      <c r="I11827">
        <v>4893259.5344164697</v>
      </c>
      <c r="J11827">
        <v>-9412809.6914851703</v>
      </c>
      <c r="K11827">
        <v>1989.7774381629299</v>
      </c>
      <c r="L11827">
        <v>908758.00455769</v>
      </c>
      <c r="M11827">
        <v>1929383.1714741299</v>
      </c>
      <c r="Y11827" s="15">
        <f t="shared" si="1219"/>
        <v>1</v>
      </c>
      <c r="Z11827" s="15">
        <f t="shared" si="1220"/>
        <v>1</v>
      </c>
      <c r="AD11827" s="15">
        <f t="shared" si="1216"/>
        <v>1</v>
      </c>
      <c r="AE11827" s="15">
        <f t="shared" si="1217"/>
        <v>1</v>
      </c>
      <c r="AI11827" t="str">
        <f t="shared" si="1221"/>
        <v/>
      </c>
      <c r="AJ11827" t="str">
        <f t="shared" si="1222"/>
        <v/>
      </c>
      <c r="AL11827">
        <f t="shared" si="1218"/>
        <v>0</v>
      </c>
    </row>
    <row r="11828" spans="1:38" x14ac:dyDescent="0.3">
      <c r="A11828">
        <v>11827</v>
      </c>
      <c r="B11828" t="s">
        <v>34</v>
      </c>
      <c r="C11828" t="s">
        <v>26</v>
      </c>
      <c r="D11828">
        <v>327</v>
      </c>
      <c r="E11828">
        <v>14735088360.241501</v>
      </c>
      <c r="F11828">
        <v>11485357.3884257</v>
      </c>
      <c r="G11828">
        <v>1343463731.2351201</v>
      </c>
      <c r="H11828">
        <v>11683094571.27</v>
      </c>
      <c r="I11828">
        <v>5050991.7338155303</v>
      </c>
      <c r="J11828">
        <v>-9317283.6323168296</v>
      </c>
      <c r="K11828">
        <v>2313.0298339341198</v>
      </c>
      <c r="L11828">
        <v>269877.31643336499</v>
      </c>
      <c r="M11828">
        <v>1494553.89485099</v>
      </c>
      <c r="Y11828" s="15">
        <f t="shared" si="1219"/>
        <v>1</v>
      </c>
      <c r="Z11828" s="15">
        <f t="shared" si="1220"/>
        <v>1</v>
      </c>
      <c r="AD11828" s="15">
        <f t="shared" si="1216"/>
        <v>1</v>
      </c>
      <c r="AE11828" s="15">
        <f t="shared" si="1217"/>
        <v>1</v>
      </c>
      <c r="AI11828" t="str">
        <f t="shared" si="1221"/>
        <v/>
      </c>
      <c r="AJ11828" t="str">
        <f t="shared" si="1222"/>
        <v/>
      </c>
      <c r="AL11828">
        <f t="shared" si="1218"/>
        <v>0</v>
      </c>
    </row>
    <row r="11829" spans="1:38" x14ac:dyDescent="0.3">
      <c r="A11829">
        <v>11828</v>
      </c>
      <c r="B11829" t="s">
        <v>34</v>
      </c>
      <c r="C11829" t="s">
        <v>26</v>
      </c>
      <c r="D11829">
        <v>328</v>
      </c>
      <c r="E11829">
        <v>14341996269.331499</v>
      </c>
      <c r="F11829">
        <v>10561437.802324001</v>
      </c>
      <c r="G11829">
        <v>1342601258.2032299</v>
      </c>
      <c r="H11829">
        <v>12669253826.9394</v>
      </c>
      <c r="I11829">
        <v>4719777.0769185703</v>
      </c>
      <c r="J11829">
        <v>-9379184.7309403401</v>
      </c>
      <c r="K11829">
        <v>2684.2907240040399</v>
      </c>
      <c r="L11829">
        <v>-464906.80627196701</v>
      </c>
      <c r="M11829">
        <v>863143.59452129097</v>
      </c>
      <c r="Y11829" s="15">
        <f t="shared" si="1219"/>
        <v>0</v>
      </c>
      <c r="Z11829" s="15">
        <f t="shared" si="1220"/>
        <v>1</v>
      </c>
      <c r="AD11829" s="15">
        <f t="shared" si="1216"/>
        <v>0</v>
      </c>
      <c r="AE11829" s="15">
        <f t="shared" si="1217"/>
        <v>1</v>
      </c>
      <c r="AI11829" t="str">
        <f t="shared" si="1221"/>
        <v/>
      </c>
      <c r="AJ11829" t="str">
        <f t="shared" si="1222"/>
        <v/>
      </c>
      <c r="AL11829">
        <f t="shared" si="1218"/>
        <v>0</v>
      </c>
    </row>
    <row r="11830" spans="1:38" x14ac:dyDescent="0.3">
      <c r="A11830">
        <v>11829</v>
      </c>
      <c r="B11830" t="s">
        <v>34</v>
      </c>
      <c r="C11830" t="s">
        <v>26</v>
      </c>
      <c r="D11830">
        <v>329</v>
      </c>
      <c r="E11830">
        <v>13256761704.334</v>
      </c>
      <c r="F11830">
        <v>9058308.1481668204</v>
      </c>
      <c r="G11830">
        <v>1340120695.44924</v>
      </c>
      <c r="H11830">
        <v>11109314224.796101</v>
      </c>
      <c r="I11830">
        <v>4116228.6962286802</v>
      </c>
      <c r="J11830">
        <v>-9324988.6206960697</v>
      </c>
      <c r="K11830">
        <v>2698.9059755048402</v>
      </c>
      <c r="L11830">
        <v>-430075.54563005402</v>
      </c>
      <c r="M11830">
        <v>734454.69508601003</v>
      </c>
      <c r="Y11830" s="15">
        <f t="shared" si="1219"/>
        <v>0</v>
      </c>
      <c r="Z11830" s="15">
        <f t="shared" si="1220"/>
        <v>1</v>
      </c>
      <c r="AD11830" s="15">
        <f t="shared" ref="AD11830:AD11893" si="1223">IF(L11830&lt;0,0,1)</f>
        <v>0</v>
      </c>
      <c r="AE11830" s="15">
        <f t="shared" ref="AE11830:AE11893" si="1224">IF(M11830&lt;0,0,1)</f>
        <v>1</v>
      </c>
      <c r="AI11830" t="str">
        <f t="shared" si="1221"/>
        <v/>
      </c>
      <c r="AJ11830" t="str">
        <f t="shared" si="1222"/>
        <v/>
      </c>
      <c r="AL11830">
        <f t="shared" si="1218"/>
        <v>0</v>
      </c>
    </row>
    <row r="11831" spans="1:38" x14ac:dyDescent="0.3">
      <c r="A11831">
        <v>11830</v>
      </c>
      <c r="B11831" t="s">
        <v>34</v>
      </c>
      <c r="C11831" t="s">
        <v>26</v>
      </c>
      <c r="D11831">
        <v>330</v>
      </c>
      <c r="E11831">
        <v>15467233729.629499</v>
      </c>
      <c r="F11831">
        <v>10113225.826045301</v>
      </c>
      <c r="G11831">
        <v>1340430299.1607201</v>
      </c>
      <c r="H11831">
        <v>13520730508.866501</v>
      </c>
      <c r="I11831">
        <v>4437413.2068124097</v>
      </c>
      <c r="J11831">
        <v>-8422277.9163005408</v>
      </c>
      <c r="K11831">
        <v>3046.9847811579002</v>
      </c>
      <c r="L11831">
        <v>-1095723.5126701</v>
      </c>
      <c r="M11831">
        <v>321582.65362806001</v>
      </c>
      <c r="Y11831" s="15">
        <f t="shared" si="1219"/>
        <v>0</v>
      </c>
      <c r="Z11831" s="15">
        <f t="shared" si="1220"/>
        <v>1</v>
      </c>
      <c r="AD11831" s="15">
        <f t="shared" si="1223"/>
        <v>0</v>
      </c>
      <c r="AE11831" s="15">
        <f t="shared" si="1224"/>
        <v>1</v>
      </c>
      <c r="AI11831" t="str">
        <f t="shared" si="1221"/>
        <v/>
      </c>
      <c r="AJ11831" t="str">
        <f t="shared" si="1222"/>
        <v/>
      </c>
      <c r="AL11831">
        <f t="shared" si="1218"/>
        <v>0</v>
      </c>
    </row>
    <row r="11832" spans="1:38" x14ac:dyDescent="0.3">
      <c r="A11832">
        <v>11831</v>
      </c>
      <c r="B11832" t="s">
        <v>34</v>
      </c>
      <c r="C11832" t="s">
        <v>26</v>
      </c>
      <c r="D11832">
        <v>331</v>
      </c>
      <c r="E11832">
        <v>15009400650.976299</v>
      </c>
      <c r="F11832">
        <v>10379936.6474119</v>
      </c>
      <c r="G11832">
        <v>1342930309.1737299</v>
      </c>
      <c r="H11832">
        <v>12192307148.699301</v>
      </c>
      <c r="I11832">
        <v>4462556.6501339404</v>
      </c>
      <c r="J11832">
        <v>-9200539.8798525296</v>
      </c>
      <c r="K11832">
        <v>2732.13498552076</v>
      </c>
      <c r="L11832">
        <v>-526944.64459548099</v>
      </c>
      <c r="M11832">
        <v>751109.97619003803</v>
      </c>
      <c r="Y11832" s="15">
        <f t="shared" si="1219"/>
        <v>0</v>
      </c>
      <c r="Z11832" s="15">
        <f t="shared" si="1220"/>
        <v>1</v>
      </c>
      <c r="AD11832" s="15">
        <f t="shared" si="1223"/>
        <v>0</v>
      </c>
      <c r="AE11832" s="15">
        <f t="shared" si="1224"/>
        <v>1</v>
      </c>
      <c r="AI11832" t="str">
        <f t="shared" si="1221"/>
        <v/>
      </c>
      <c r="AJ11832" t="str">
        <f t="shared" si="1222"/>
        <v/>
      </c>
      <c r="AL11832">
        <f t="shared" si="1218"/>
        <v>0</v>
      </c>
    </row>
    <row r="11833" spans="1:38" x14ac:dyDescent="0.3">
      <c r="A11833">
        <v>11832</v>
      </c>
      <c r="B11833" t="s">
        <v>34</v>
      </c>
      <c r="C11833" t="s">
        <v>26</v>
      </c>
      <c r="D11833">
        <v>332</v>
      </c>
      <c r="E11833">
        <v>10890032974.4231</v>
      </c>
      <c r="F11833">
        <v>10366832.005271399</v>
      </c>
      <c r="G11833">
        <v>1341310523.69697</v>
      </c>
      <c r="H11833">
        <v>7768928986.5020905</v>
      </c>
      <c r="I11833">
        <v>4668354.8546855496</v>
      </c>
      <c r="J11833">
        <v>-9094877.9390533008</v>
      </c>
      <c r="K11833">
        <v>1664.1684765468401</v>
      </c>
      <c r="L11833">
        <v>1489048.36543355</v>
      </c>
      <c r="M11833">
        <v>2303423.81289043</v>
      </c>
      <c r="Y11833" s="15">
        <f t="shared" si="1219"/>
        <v>1</v>
      </c>
      <c r="Z11833" s="15">
        <f t="shared" si="1220"/>
        <v>1</v>
      </c>
      <c r="AD11833" s="15">
        <f t="shared" si="1223"/>
        <v>1</v>
      </c>
      <c r="AE11833" s="15">
        <f t="shared" si="1224"/>
        <v>1</v>
      </c>
      <c r="AI11833" t="str">
        <f t="shared" si="1221"/>
        <v/>
      </c>
      <c r="AJ11833" t="str">
        <f t="shared" si="1222"/>
        <v/>
      </c>
      <c r="AL11833">
        <f t="shared" si="1218"/>
        <v>0</v>
      </c>
    </row>
    <row r="11834" spans="1:38" x14ac:dyDescent="0.3">
      <c r="A11834">
        <v>11833</v>
      </c>
      <c r="B11834" t="s">
        <v>34</v>
      </c>
      <c r="C11834" t="s">
        <v>26</v>
      </c>
      <c r="D11834">
        <v>333</v>
      </c>
      <c r="E11834">
        <v>10181433326.9883</v>
      </c>
      <c r="F11834">
        <v>10271587.541934101</v>
      </c>
      <c r="G11834">
        <v>1340805925.6396201</v>
      </c>
      <c r="H11834">
        <v>8114489301.7923698</v>
      </c>
      <c r="I11834">
        <v>4529890.2960641896</v>
      </c>
      <c r="J11834">
        <v>-8786856.8139660396</v>
      </c>
      <c r="K11834">
        <v>1791.3213723614199</v>
      </c>
      <c r="L11834">
        <v>1209168.9277807099</v>
      </c>
      <c r="M11834">
        <v>2059767.6225959801</v>
      </c>
      <c r="Y11834" s="15">
        <f t="shared" si="1219"/>
        <v>1</v>
      </c>
      <c r="Z11834" s="15">
        <f t="shared" si="1220"/>
        <v>1</v>
      </c>
      <c r="AD11834" s="15">
        <f t="shared" si="1223"/>
        <v>1</v>
      </c>
      <c r="AE11834" s="15">
        <f t="shared" si="1224"/>
        <v>1</v>
      </c>
      <c r="AI11834" t="str">
        <f t="shared" si="1221"/>
        <v/>
      </c>
      <c r="AJ11834" t="str">
        <f t="shared" si="1222"/>
        <v/>
      </c>
      <c r="AL11834">
        <f t="shared" si="1218"/>
        <v>0</v>
      </c>
    </row>
    <row r="11835" spans="1:38" x14ac:dyDescent="0.3">
      <c r="A11835">
        <v>11834</v>
      </c>
      <c r="B11835" t="s">
        <v>34</v>
      </c>
      <c r="C11835" t="s">
        <v>26</v>
      </c>
      <c r="D11835">
        <v>334</v>
      </c>
      <c r="E11835">
        <v>10630153444.017099</v>
      </c>
      <c r="F11835">
        <v>10754533.9785471</v>
      </c>
      <c r="G11835">
        <v>1344398399.5987101</v>
      </c>
      <c r="H11835">
        <v>8426065014.1956501</v>
      </c>
      <c r="I11835">
        <v>4494510.7022789801</v>
      </c>
      <c r="J11835">
        <v>-9396262.5906135999</v>
      </c>
      <c r="K11835">
        <v>1874.7457893298899</v>
      </c>
      <c r="L11835">
        <v>1046282.09508803</v>
      </c>
      <c r="M11835">
        <v>1929541.6123468999</v>
      </c>
      <c r="Y11835" s="15">
        <f t="shared" si="1219"/>
        <v>1</v>
      </c>
      <c r="Z11835" s="15">
        <f t="shared" si="1220"/>
        <v>1</v>
      </c>
      <c r="AD11835" s="15">
        <f t="shared" si="1223"/>
        <v>1</v>
      </c>
      <c r="AE11835" s="15">
        <f t="shared" si="1224"/>
        <v>1</v>
      </c>
      <c r="AI11835" t="str">
        <f t="shared" si="1221"/>
        <v/>
      </c>
      <c r="AJ11835" t="str">
        <f t="shared" si="1222"/>
        <v/>
      </c>
      <c r="AL11835">
        <f t="shared" si="1218"/>
        <v>0</v>
      </c>
    </row>
    <row r="11836" spans="1:38" x14ac:dyDescent="0.3">
      <c r="A11836">
        <v>11835</v>
      </c>
      <c r="B11836" t="s">
        <v>34</v>
      </c>
      <c r="C11836" t="s">
        <v>26</v>
      </c>
      <c r="D11836">
        <v>335</v>
      </c>
      <c r="E11836">
        <v>11648677022.500799</v>
      </c>
      <c r="F11836">
        <v>9927341.2306921501</v>
      </c>
      <c r="G11836">
        <v>1340654489.7719901</v>
      </c>
      <c r="H11836">
        <v>8495995857.9874296</v>
      </c>
      <c r="I11836">
        <v>4389316.2595227603</v>
      </c>
      <c r="J11836">
        <v>-8887320.2083306294</v>
      </c>
      <c r="K11836">
        <v>1935.60804363438</v>
      </c>
      <c r="L11836">
        <v>912469.60396859702</v>
      </c>
      <c r="M11836">
        <v>1803059.5991225401</v>
      </c>
      <c r="Y11836" s="15">
        <f t="shared" si="1219"/>
        <v>1</v>
      </c>
      <c r="Z11836" s="15">
        <f t="shared" si="1220"/>
        <v>1</v>
      </c>
      <c r="AD11836" s="15">
        <f t="shared" si="1223"/>
        <v>1</v>
      </c>
      <c r="AE11836" s="15">
        <f t="shared" si="1224"/>
        <v>1</v>
      </c>
      <c r="AI11836" t="str">
        <f t="shared" si="1221"/>
        <v/>
      </c>
      <c r="AJ11836" t="str">
        <f t="shared" si="1222"/>
        <v/>
      </c>
      <c r="AL11836">
        <f t="shared" si="1218"/>
        <v>0</v>
      </c>
    </row>
    <row r="11837" spans="1:38" x14ac:dyDescent="0.3">
      <c r="A11837">
        <v>11836</v>
      </c>
      <c r="B11837" t="s">
        <v>34</v>
      </c>
      <c r="C11837" t="s">
        <v>26</v>
      </c>
      <c r="D11837">
        <v>336</v>
      </c>
      <c r="E11837">
        <v>12545411625.1668</v>
      </c>
      <c r="F11837">
        <v>10604849.9319939</v>
      </c>
      <c r="G11837">
        <v>1345715803.4625101</v>
      </c>
      <c r="H11837">
        <v>9690131449.3486691</v>
      </c>
      <c r="I11837">
        <v>4620481.8124070698</v>
      </c>
      <c r="J11837">
        <v>-9916524.2007701397</v>
      </c>
      <c r="K11837">
        <v>2097.21233472415</v>
      </c>
      <c r="L11837">
        <v>654954.79418544902</v>
      </c>
      <c r="M11837">
        <v>1670719.66328001</v>
      </c>
      <c r="Y11837" s="15">
        <f t="shared" si="1219"/>
        <v>1</v>
      </c>
      <c r="Z11837" s="15">
        <f t="shared" si="1220"/>
        <v>1</v>
      </c>
      <c r="AD11837" s="15">
        <f t="shared" si="1223"/>
        <v>1</v>
      </c>
      <c r="AE11837" s="15">
        <f t="shared" si="1224"/>
        <v>1</v>
      </c>
      <c r="AI11837" t="str">
        <f t="shared" si="1221"/>
        <v/>
      </c>
      <c r="AJ11837" t="str">
        <f t="shared" si="1222"/>
        <v/>
      </c>
      <c r="AL11837">
        <f t="shared" si="1218"/>
        <v>0</v>
      </c>
    </row>
    <row r="11838" spans="1:38" x14ac:dyDescent="0.3">
      <c r="A11838">
        <v>11837</v>
      </c>
      <c r="B11838" t="s">
        <v>34</v>
      </c>
      <c r="C11838" t="s">
        <v>26</v>
      </c>
      <c r="D11838">
        <v>337</v>
      </c>
      <c r="E11838">
        <v>10381259047.4459</v>
      </c>
      <c r="F11838">
        <v>10730488.251626899</v>
      </c>
      <c r="G11838">
        <v>1342050205.64185</v>
      </c>
      <c r="H11838">
        <v>7696262600.1147804</v>
      </c>
      <c r="I11838">
        <v>4811794.0600031996</v>
      </c>
      <c r="J11838">
        <v>-8827969.8719162904</v>
      </c>
      <c r="K11838">
        <v>1599.4580200528501</v>
      </c>
      <c r="L11838">
        <v>1662225.09495731</v>
      </c>
      <c r="M11838">
        <v>2468983.3121586302</v>
      </c>
      <c r="Y11838" s="15">
        <f t="shared" si="1219"/>
        <v>1</v>
      </c>
      <c r="Z11838" s="15">
        <f t="shared" si="1220"/>
        <v>1</v>
      </c>
      <c r="AD11838" s="15">
        <f t="shared" si="1223"/>
        <v>1</v>
      </c>
      <c r="AE11838" s="15">
        <f t="shared" si="1224"/>
        <v>1</v>
      </c>
      <c r="AI11838" t="str">
        <f t="shared" si="1221"/>
        <v/>
      </c>
      <c r="AJ11838" t="str">
        <f t="shared" si="1222"/>
        <v/>
      </c>
      <c r="AL11838">
        <f t="shared" si="1218"/>
        <v>0</v>
      </c>
    </row>
    <row r="11839" spans="1:38" x14ac:dyDescent="0.3">
      <c r="A11839">
        <v>11838</v>
      </c>
      <c r="B11839" t="s">
        <v>34</v>
      </c>
      <c r="C11839" t="s">
        <v>26</v>
      </c>
      <c r="D11839">
        <v>338</v>
      </c>
      <c r="E11839">
        <v>11150772869.077299</v>
      </c>
      <c r="F11839">
        <v>9918845.9790907707</v>
      </c>
      <c r="G11839">
        <v>1341146586.6968801</v>
      </c>
      <c r="H11839">
        <v>8114291154.0479202</v>
      </c>
      <c r="I11839">
        <v>4386433.00466449</v>
      </c>
      <c r="J11839">
        <v>-8690726.2672314607</v>
      </c>
      <c r="K11839">
        <v>1849.86095659486</v>
      </c>
      <c r="L11839">
        <v>1065792.7250884599</v>
      </c>
      <c r="M11839">
        <v>1916370.6491310301</v>
      </c>
      <c r="Y11839" s="15">
        <f t="shared" si="1219"/>
        <v>1</v>
      </c>
      <c r="Z11839" s="15">
        <f t="shared" si="1220"/>
        <v>1</v>
      </c>
      <c r="AD11839" s="15">
        <f t="shared" si="1223"/>
        <v>1</v>
      </c>
      <c r="AE11839" s="15">
        <f t="shared" si="1224"/>
        <v>1</v>
      </c>
      <c r="AI11839" t="str">
        <f t="shared" si="1221"/>
        <v/>
      </c>
      <c r="AJ11839" t="str">
        <f t="shared" si="1222"/>
        <v/>
      </c>
      <c r="AL11839">
        <f t="shared" si="1218"/>
        <v>0</v>
      </c>
    </row>
    <row r="11840" spans="1:38" x14ac:dyDescent="0.3">
      <c r="A11840">
        <v>11839</v>
      </c>
      <c r="B11840" t="s">
        <v>34</v>
      </c>
      <c r="C11840" t="s">
        <v>26</v>
      </c>
      <c r="D11840">
        <v>339</v>
      </c>
      <c r="E11840">
        <v>12958434303.2742</v>
      </c>
      <c r="F11840">
        <v>10074890.5996239</v>
      </c>
      <c r="G11840">
        <v>1340661646.3738</v>
      </c>
      <c r="H11840">
        <v>10985255166.9702</v>
      </c>
      <c r="I11840">
        <v>4486102.7488854798</v>
      </c>
      <c r="J11840">
        <v>-8501648.0943758506</v>
      </c>
      <c r="K11840">
        <v>2448.73017447033</v>
      </c>
      <c r="L11840">
        <v>-9432.3627261249294</v>
      </c>
      <c r="M11840">
        <v>1142093.4277106801</v>
      </c>
      <c r="Y11840" s="15">
        <f t="shared" si="1219"/>
        <v>0</v>
      </c>
      <c r="Z11840" s="15">
        <f t="shared" si="1220"/>
        <v>1</v>
      </c>
      <c r="AD11840" s="15">
        <f t="shared" si="1223"/>
        <v>0</v>
      </c>
      <c r="AE11840" s="15">
        <f t="shared" si="1224"/>
        <v>1</v>
      </c>
      <c r="AI11840" t="str">
        <f t="shared" si="1221"/>
        <v/>
      </c>
      <c r="AJ11840" t="str">
        <f t="shared" si="1222"/>
        <v/>
      </c>
      <c r="AL11840">
        <f t="shared" si="1218"/>
        <v>0</v>
      </c>
    </row>
    <row r="11841" spans="1:38" x14ac:dyDescent="0.3">
      <c r="A11841">
        <v>11840</v>
      </c>
      <c r="B11841" t="s">
        <v>34</v>
      </c>
      <c r="C11841" t="s">
        <v>26</v>
      </c>
      <c r="D11841">
        <v>340</v>
      </c>
      <c r="E11841">
        <v>14863133639.5919</v>
      </c>
      <c r="F11841">
        <v>10834720.805220099</v>
      </c>
      <c r="G11841">
        <v>1343599777.02178</v>
      </c>
      <c r="H11841">
        <v>12492503568.5802</v>
      </c>
      <c r="I11841">
        <v>4743433.27287417</v>
      </c>
      <c r="J11841">
        <v>-10030916.497925799</v>
      </c>
      <c r="K11841">
        <v>2633.6416789121799</v>
      </c>
      <c r="L11841">
        <v>-368918.472340243</v>
      </c>
      <c r="M11841">
        <v>940604.14026116801</v>
      </c>
      <c r="Y11841" s="15">
        <f t="shared" si="1219"/>
        <v>0</v>
      </c>
      <c r="Z11841" s="15">
        <f t="shared" si="1220"/>
        <v>1</v>
      </c>
      <c r="AD11841" s="15">
        <f t="shared" si="1223"/>
        <v>0</v>
      </c>
      <c r="AE11841" s="15">
        <f t="shared" si="1224"/>
        <v>1</v>
      </c>
      <c r="AI11841" t="str">
        <f t="shared" si="1221"/>
        <v/>
      </c>
      <c r="AJ11841" t="str">
        <f t="shared" si="1222"/>
        <v/>
      </c>
      <c r="AL11841">
        <f t="shared" si="1218"/>
        <v>0</v>
      </c>
    </row>
    <row r="11842" spans="1:38" x14ac:dyDescent="0.3">
      <c r="A11842">
        <v>11841</v>
      </c>
      <c r="B11842" t="s">
        <v>34</v>
      </c>
      <c r="C11842" t="s">
        <v>26</v>
      </c>
      <c r="D11842">
        <v>341</v>
      </c>
      <c r="E11842">
        <v>11826496174.556299</v>
      </c>
      <c r="F11842">
        <v>11055688.3844123</v>
      </c>
      <c r="G11842">
        <v>1346748805.3538699</v>
      </c>
      <c r="H11842">
        <v>9204012874.044241</v>
      </c>
      <c r="I11842">
        <v>4727933.0888422597</v>
      </c>
      <c r="J11842">
        <v>-9923273.8134381808</v>
      </c>
      <c r="K11842">
        <v>1946.7307808914099</v>
      </c>
      <c r="L11842">
        <v>961342.10719615896</v>
      </c>
      <c r="M11842">
        <v>1926149.7551643001</v>
      </c>
      <c r="Y11842" s="15">
        <f t="shared" si="1219"/>
        <v>1</v>
      </c>
      <c r="Z11842" s="15">
        <f t="shared" si="1220"/>
        <v>1</v>
      </c>
      <c r="AD11842" s="15">
        <f t="shared" si="1223"/>
        <v>1</v>
      </c>
      <c r="AE11842" s="15">
        <f t="shared" si="1224"/>
        <v>1</v>
      </c>
      <c r="AI11842" t="str">
        <f t="shared" si="1221"/>
        <v/>
      </c>
      <c r="AJ11842" t="str">
        <f t="shared" si="1222"/>
        <v/>
      </c>
      <c r="AL11842">
        <f t="shared" ref="AL11842:AL11905" si="1225">IF(H11842&lt;0,1,0)</f>
        <v>0</v>
      </c>
    </row>
    <row r="11843" spans="1:38" x14ac:dyDescent="0.3">
      <c r="A11843">
        <v>11842</v>
      </c>
      <c r="B11843" t="s">
        <v>34</v>
      </c>
      <c r="C11843" t="s">
        <v>26</v>
      </c>
      <c r="D11843">
        <v>342</v>
      </c>
      <c r="E11843">
        <v>8460650825.5391502</v>
      </c>
      <c r="F11843">
        <v>10313529.816019</v>
      </c>
      <c r="G11843">
        <v>1341973550.1461101</v>
      </c>
      <c r="H11843">
        <v>5180876023.1730204</v>
      </c>
      <c r="I11843">
        <v>4534925.8426748402</v>
      </c>
      <c r="J11843">
        <v>-9038659.9508712292</v>
      </c>
      <c r="K11843">
        <v>1142.4389731844401</v>
      </c>
      <c r="L11843">
        <v>2414737.4886427498</v>
      </c>
      <c r="M11843">
        <v>2957821.1282178601</v>
      </c>
      <c r="Y11843" s="15">
        <f t="shared" si="1219"/>
        <v>1</v>
      </c>
      <c r="Z11843" s="15">
        <f t="shared" si="1220"/>
        <v>1</v>
      </c>
      <c r="AD11843" s="15">
        <f t="shared" si="1223"/>
        <v>1</v>
      </c>
      <c r="AE11843" s="15">
        <f t="shared" si="1224"/>
        <v>1</v>
      </c>
      <c r="AI11843" t="str">
        <f t="shared" si="1221"/>
        <v/>
      </c>
      <c r="AJ11843" t="str">
        <f t="shared" si="1222"/>
        <v/>
      </c>
      <c r="AL11843">
        <f t="shared" si="1225"/>
        <v>0</v>
      </c>
    </row>
    <row r="11844" spans="1:38" x14ac:dyDescent="0.3">
      <c r="A11844">
        <v>11843</v>
      </c>
      <c r="B11844" t="s">
        <v>34</v>
      </c>
      <c r="C11844" t="s">
        <v>26</v>
      </c>
      <c r="D11844">
        <v>343</v>
      </c>
      <c r="E11844">
        <v>12688307983.886801</v>
      </c>
      <c r="F11844">
        <v>9393642.1675590109</v>
      </c>
      <c r="G11844">
        <v>1340460648.0425501</v>
      </c>
      <c r="H11844">
        <v>10708847498.3517</v>
      </c>
      <c r="I11844">
        <v>3971809.0590963601</v>
      </c>
      <c r="J11844">
        <v>-8182879.5104723005</v>
      </c>
      <c r="K11844">
        <v>2696.2140775186399</v>
      </c>
      <c r="L11844">
        <v>-410610.757466899</v>
      </c>
      <c r="M11844">
        <v>711940.68924726499</v>
      </c>
      <c r="Y11844" s="15">
        <f t="shared" si="1219"/>
        <v>0</v>
      </c>
      <c r="Z11844" s="15">
        <f t="shared" si="1220"/>
        <v>1</v>
      </c>
      <c r="AD11844" s="15">
        <f t="shared" si="1223"/>
        <v>0</v>
      </c>
      <c r="AE11844" s="15">
        <f t="shared" si="1224"/>
        <v>1</v>
      </c>
      <c r="AI11844" t="str">
        <f t="shared" si="1221"/>
        <v/>
      </c>
      <c r="AJ11844" t="str">
        <f t="shared" si="1222"/>
        <v/>
      </c>
      <c r="AL11844">
        <f t="shared" si="1225"/>
        <v>0</v>
      </c>
    </row>
    <row r="11845" spans="1:38" x14ac:dyDescent="0.3">
      <c r="A11845">
        <v>11844</v>
      </c>
      <c r="B11845" t="s">
        <v>34</v>
      </c>
      <c r="C11845" t="s">
        <v>26</v>
      </c>
      <c r="D11845">
        <v>344</v>
      </c>
      <c r="E11845">
        <v>9433391413.5548801</v>
      </c>
      <c r="F11845">
        <v>10692485.460793201</v>
      </c>
      <c r="G11845">
        <v>1345141301.4954901</v>
      </c>
      <c r="H11845">
        <v>6587346887.4047699</v>
      </c>
      <c r="I11845">
        <v>4685587.4878493203</v>
      </c>
      <c r="J11845">
        <v>-9645963.8360667191</v>
      </c>
      <c r="K11845">
        <v>1405.8742696592701</v>
      </c>
      <c r="L11845">
        <v>1989824.05089847</v>
      </c>
      <c r="M11845">
        <v>2680340.54014742</v>
      </c>
      <c r="Y11845" s="15">
        <f t="shared" si="1219"/>
        <v>1</v>
      </c>
      <c r="Z11845" s="15">
        <f t="shared" si="1220"/>
        <v>1</v>
      </c>
      <c r="AD11845" s="15">
        <f t="shared" si="1223"/>
        <v>1</v>
      </c>
      <c r="AE11845" s="15">
        <f t="shared" si="1224"/>
        <v>1</v>
      </c>
      <c r="AI11845" t="str">
        <f t="shared" si="1221"/>
        <v/>
      </c>
      <c r="AJ11845" t="str">
        <f t="shared" si="1222"/>
        <v/>
      </c>
      <c r="AL11845">
        <f t="shared" si="1225"/>
        <v>0</v>
      </c>
    </row>
    <row r="11846" spans="1:38" x14ac:dyDescent="0.3">
      <c r="A11846">
        <v>11845</v>
      </c>
      <c r="B11846" t="s">
        <v>34</v>
      </c>
      <c r="C11846" t="s">
        <v>26</v>
      </c>
      <c r="D11846">
        <v>345</v>
      </c>
      <c r="E11846">
        <v>11579327370.480499</v>
      </c>
      <c r="F11846">
        <v>10762627.6308212</v>
      </c>
      <c r="G11846">
        <v>1345456821.60987</v>
      </c>
      <c r="H11846">
        <v>9360702844.5607109</v>
      </c>
      <c r="I11846">
        <v>4740877.3269226803</v>
      </c>
      <c r="J11846">
        <v>-9876212.8293736</v>
      </c>
      <c r="K11846">
        <v>1974.46636963222</v>
      </c>
      <c r="L11846">
        <v>910163.55036761705</v>
      </c>
      <c r="M11846">
        <v>1891396.17339642</v>
      </c>
      <c r="Y11846" s="15">
        <f t="shared" ref="Y11846:Y11909" si="1226">IF(K11846&lt;cet_ZAF_lo,1,0)</f>
        <v>1</v>
      </c>
      <c r="Z11846" s="15">
        <f t="shared" ref="Z11846:Z11909" si="1227">IF(K11846&lt;cet_ZAF_hi,1,0)</f>
        <v>1</v>
      </c>
      <c r="AD11846" s="15">
        <f t="shared" si="1223"/>
        <v>1</v>
      </c>
      <c r="AE11846" s="15">
        <f t="shared" si="1224"/>
        <v>1</v>
      </c>
      <c r="AI11846" t="str">
        <f t="shared" si="1221"/>
        <v/>
      </c>
      <c r="AJ11846" t="str">
        <f t="shared" si="1222"/>
        <v/>
      </c>
      <c r="AL11846">
        <f t="shared" si="1225"/>
        <v>0</v>
      </c>
    </row>
    <row r="11847" spans="1:38" x14ac:dyDescent="0.3">
      <c r="A11847">
        <v>11846</v>
      </c>
      <c r="B11847" t="s">
        <v>34</v>
      </c>
      <c r="C11847" t="s">
        <v>26</v>
      </c>
      <c r="D11847">
        <v>346</v>
      </c>
      <c r="E11847">
        <v>13846051780.5483</v>
      </c>
      <c r="F11847">
        <v>10290098.8289726</v>
      </c>
      <c r="G11847">
        <v>1341298859.0597601</v>
      </c>
      <c r="H11847">
        <v>11520143651.9324</v>
      </c>
      <c r="I11847">
        <v>4562189.3504351303</v>
      </c>
      <c r="J11847">
        <v>-8688357.91241193</v>
      </c>
      <c r="K11847">
        <v>2525.1349225199601</v>
      </c>
      <c r="L11847">
        <v>-152240.08164474601</v>
      </c>
      <c r="M11847">
        <v>1055355.2197938301</v>
      </c>
      <c r="Y11847" s="15">
        <f t="shared" si="1226"/>
        <v>0</v>
      </c>
      <c r="Z11847" s="15">
        <f t="shared" si="1227"/>
        <v>1</v>
      </c>
      <c r="AD11847" s="15">
        <f t="shared" si="1223"/>
        <v>0</v>
      </c>
      <c r="AE11847" s="15">
        <f t="shared" si="1224"/>
        <v>1</v>
      </c>
      <c r="AI11847" t="str">
        <f t="shared" si="1221"/>
        <v/>
      </c>
      <c r="AJ11847" t="str">
        <f t="shared" si="1222"/>
        <v/>
      </c>
      <c r="AL11847">
        <f t="shared" si="1225"/>
        <v>0</v>
      </c>
    </row>
    <row r="11848" spans="1:38" x14ac:dyDescent="0.3">
      <c r="A11848">
        <v>11847</v>
      </c>
      <c r="B11848" t="s">
        <v>34</v>
      </c>
      <c r="C11848" t="s">
        <v>26</v>
      </c>
      <c r="D11848">
        <v>347</v>
      </c>
      <c r="E11848">
        <v>11892709737.511</v>
      </c>
      <c r="F11848">
        <v>10492418.904351</v>
      </c>
      <c r="G11848">
        <v>1342246244.3030901</v>
      </c>
      <c r="H11848">
        <v>8664576149.1523495</v>
      </c>
      <c r="I11848">
        <v>4613138.4790447997</v>
      </c>
      <c r="J11848">
        <v>-9572356.9081525803</v>
      </c>
      <c r="K11848">
        <v>1878.2389014574801</v>
      </c>
      <c r="L11848">
        <v>1067303.1102984101</v>
      </c>
      <c r="M11848">
        <v>1975564.4794973901</v>
      </c>
      <c r="Y11848" s="15">
        <f t="shared" si="1226"/>
        <v>1</v>
      </c>
      <c r="Z11848" s="15">
        <f t="shared" si="1227"/>
        <v>1</v>
      </c>
      <c r="AD11848" s="15">
        <f t="shared" si="1223"/>
        <v>1</v>
      </c>
      <c r="AE11848" s="15">
        <f t="shared" si="1224"/>
        <v>1</v>
      </c>
      <c r="AI11848" t="str">
        <f t="shared" si="1221"/>
        <v/>
      </c>
      <c r="AJ11848" t="str">
        <f t="shared" si="1222"/>
        <v/>
      </c>
      <c r="AL11848">
        <f t="shared" si="1225"/>
        <v>0</v>
      </c>
    </row>
    <row r="11849" spans="1:38" x14ac:dyDescent="0.3">
      <c r="A11849">
        <v>11848</v>
      </c>
      <c r="B11849" t="s">
        <v>34</v>
      </c>
      <c r="C11849" t="s">
        <v>26</v>
      </c>
      <c r="D11849">
        <v>348</v>
      </c>
      <c r="E11849">
        <v>11417117608.5403</v>
      </c>
      <c r="F11849">
        <v>10261595.7361385</v>
      </c>
      <c r="G11849">
        <v>1340296436.50561</v>
      </c>
      <c r="H11849">
        <v>8773602856.6800194</v>
      </c>
      <c r="I11849">
        <v>4348873.6220921399</v>
      </c>
      <c r="J11849">
        <v>-8634121.6115098</v>
      </c>
      <c r="K11849">
        <v>2017.44258837746</v>
      </c>
      <c r="L11849">
        <v>758420.86537030002</v>
      </c>
      <c r="M11849">
        <v>1678110.9236307801</v>
      </c>
      <c r="Y11849" s="15">
        <f t="shared" si="1226"/>
        <v>1</v>
      </c>
      <c r="Z11849" s="15">
        <f t="shared" si="1227"/>
        <v>1</v>
      </c>
      <c r="AD11849" s="15">
        <f t="shared" si="1223"/>
        <v>1</v>
      </c>
      <c r="AE11849" s="15">
        <f t="shared" si="1224"/>
        <v>1</v>
      </c>
      <c r="AI11849" t="str">
        <f t="shared" si="1221"/>
        <v/>
      </c>
      <c r="AJ11849" t="str">
        <f t="shared" si="1222"/>
        <v/>
      </c>
      <c r="AL11849">
        <f t="shared" si="1225"/>
        <v>0</v>
      </c>
    </row>
    <row r="11850" spans="1:38" x14ac:dyDescent="0.3">
      <c r="A11850">
        <v>11849</v>
      </c>
      <c r="B11850" t="s">
        <v>34</v>
      </c>
      <c r="C11850" t="s">
        <v>26</v>
      </c>
      <c r="D11850">
        <v>349</v>
      </c>
      <c r="E11850">
        <v>14403830452.864201</v>
      </c>
      <c r="F11850">
        <v>10647005.4267783</v>
      </c>
      <c r="G11850">
        <v>1342652747.09986</v>
      </c>
      <c r="H11850">
        <v>12391548447.9154</v>
      </c>
      <c r="I11850">
        <v>4623409.6902299896</v>
      </c>
      <c r="J11850">
        <v>-9118782.3270111103</v>
      </c>
      <c r="K11850">
        <v>2680.1752987845198</v>
      </c>
      <c r="L11850">
        <v>-447627.83125931403</v>
      </c>
      <c r="M11850">
        <v>851312.19374124601</v>
      </c>
      <c r="Y11850" s="15">
        <f t="shared" si="1226"/>
        <v>0</v>
      </c>
      <c r="Z11850" s="15">
        <f t="shared" si="1227"/>
        <v>1</v>
      </c>
      <c r="AD11850" s="15">
        <f t="shared" si="1223"/>
        <v>0</v>
      </c>
      <c r="AE11850" s="15">
        <f t="shared" si="1224"/>
        <v>1</v>
      </c>
      <c r="AI11850" t="str">
        <f t="shared" si="1221"/>
        <v/>
      </c>
      <c r="AJ11850" t="str">
        <f t="shared" si="1222"/>
        <v/>
      </c>
      <c r="AL11850">
        <f t="shared" si="1225"/>
        <v>0</v>
      </c>
    </row>
    <row r="11851" spans="1:38" x14ac:dyDescent="0.3">
      <c r="A11851">
        <v>11850</v>
      </c>
      <c r="B11851" t="s">
        <v>34</v>
      </c>
      <c r="C11851" t="s">
        <v>26</v>
      </c>
      <c r="D11851">
        <v>350</v>
      </c>
      <c r="E11851">
        <v>13120689293.0697</v>
      </c>
      <c r="F11851">
        <v>9604696.2989245392</v>
      </c>
      <c r="G11851">
        <v>1340635718.6328299</v>
      </c>
      <c r="H11851">
        <v>10815033807.321699</v>
      </c>
      <c r="I11851">
        <v>4312077.1972939903</v>
      </c>
      <c r="J11851">
        <v>-8835607.3759000301</v>
      </c>
      <c r="K11851">
        <v>2508.0798215088998</v>
      </c>
      <c r="L11851">
        <v>-113797.62082286</v>
      </c>
      <c r="M11851">
        <v>1019884.77110029</v>
      </c>
      <c r="Y11851" s="15">
        <f t="shared" si="1226"/>
        <v>0</v>
      </c>
      <c r="Z11851" s="15">
        <f t="shared" si="1227"/>
        <v>1</v>
      </c>
      <c r="AD11851" s="15">
        <f t="shared" si="1223"/>
        <v>0</v>
      </c>
      <c r="AE11851" s="15">
        <f t="shared" si="1224"/>
        <v>1</v>
      </c>
      <c r="AI11851" t="str">
        <f t="shared" si="1221"/>
        <v/>
      </c>
      <c r="AJ11851" t="str">
        <f t="shared" si="1222"/>
        <v/>
      </c>
      <c r="AL11851">
        <f t="shared" si="1225"/>
        <v>0</v>
      </c>
    </row>
    <row r="11852" spans="1:38" x14ac:dyDescent="0.3">
      <c r="A11852">
        <v>11851</v>
      </c>
      <c r="B11852" t="s">
        <v>34</v>
      </c>
      <c r="C11852" t="s">
        <v>26</v>
      </c>
      <c r="D11852">
        <v>351</v>
      </c>
      <c r="E11852">
        <v>14410553328.4231</v>
      </c>
      <c r="F11852">
        <v>8861839.1498115491</v>
      </c>
      <c r="G11852">
        <v>1339088036.7780001</v>
      </c>
      <c r="H11852">
        <v>11152774899.271099</v>
      </c>
      <c r="I11852">
        <v>3869734.6283066799</v>
      </c>
      <c r="J11852">
        <v>-7863709.7187769404</v>
      </c>
      <c r="K11852">
        <v>2882.0516057328</v>
      </c>
      <c r="L11852">
        <v>-694355.18021454604</v>
      </c>
      <c r="M11852">
        <v>474730.81153024302</v>
      </c>
      <c r="Y11852" s="15">
        <f t="shared" si="1226"/>
        <v>0</v>
      </c>
      <c r="Z11852" s="15">
        <f t="shared" si="1227"/>
        <v>1</v>
      </c>
      <c r="AD11852" s="15">
        <f t="shared" si="1223"/>
        <v>0</v>
      </c>
      <c r="AE11852" s="15">
        <f t="shared" si="1224"/>
        <v>1</v>
      </c>
      <c r="AI11852" t="str">
        <f t="shared" si="1221"/>
        <v/>
      </c>
      <c r="AJ11852" t="str">
        <f t="shared" si="1222"/>
        <v/>
      </c>
      <c r="AL11852">
        <f t="shared" si="1225"/>
        <v>0</v>
      </c>
    </row>
    <row r="11853" spans="1:38" x14ac:dyDescent="0.3">
      <c r="A11853">
        <v>11852</v>
      </c>
      <c r="B11853" t="s">
        <v>34</v>
      </c>
      <c r="C11853" t="s">
        <v>26</v>
      </c>
      <c r="D11853">
        <v>352</v>
      </c>
      <c r="E11853">
        <v>13406864272.3006</v>
      </c>
      <c r="F11853">
        <v>10185929.4791767</v>
      </c>
      <c r="G11853">
        <v>1341706348.2537</v>
      </c>
      <c r="H11853">
        <v>10438047794.8881</v>
      </c>
      <c r="I11853">
        <v>4441479.3267359799</v>
      </c>
      <c r="J11853">
        <v>-9338387.0577762108</v>
      </c>
      <c r="K11853">
        <v>2350.1286456643202</v>
      </c>
      <c r="L11853">
        <v>169879.83765995101</v>
      </c>
      <c r="M11853">
        <v>1264044.7937700099</v>
      </c>
      <c r="Y11853" s="15">
        <f t="shared" si="1226"/>
        <v>1</v>
      </c>
      <c r="Z11853" s="15">
        <f t="shared" si="1227"/>
        <v>1</v>
      </c>
      <c r="AD11853" s="15">
        <f t="shared" si="1223"/>
        <v>1</v>
      </c>
      <c r="AE11853" s="15">
        <f t="shared" si="1224"/>
        <v>1</v>
      </c>
      <c r="AI11853" t="str">
        <f t="shared" si="1221"/>
        <v/>
      </c>
      <c r="AJ11853" t="str">
        <f t="shared" si="1222"/>
        <v/>
      </c>
      <c r="AL11853">
        <f t="shared" si="1225"/>
        <v>0</v>
      </c>
    </row>
    <row r="11854" spans="1:38" x14ac:dyDescent="0.3">
      <c r="A11854">
        <v>11853</v>
      </c>
      <c r="B11854" t="s">
        <v>34</v>
      </c>
      <c r="C11854" t="s">
        <v>26</v>
      </c>
      <c r="D11854">
        <v>353</v>
      </c>
      <c r="E11854">
        <v>9910249898.5080891</v>
      </c>
      <c r="F11854">
        <v>10108895.0415945</v>
      </c>
      <c r="G11854">
        <v>1342205907.52178</v>
      </c>
      <c r="H11854">
        <v>7904118930.6208401</v>
      </c>
      <c r="I11854">
        <v>4664984.1858517798</v>
      </c>
      <c r="J11854">
        <v>-9496898.4037940502</v>
      </c>
      <c r="K11854">
        <v>1694.35063779914</v>
      </c>
      <c r="L11854">
        <v>1430353.4340965301</v>
      </c>
      <c r="M11854">
        <v>2258900.1233583698</v>
      </c>
      <c r="Y11854" s="15">
        <f t="shared" si="1226"/>
        <v>1</v>
      </c>
      <c r="Z11854" s="15">
        <f t="shared" si="1227"/>
        <v>1</v>
      </c>
      <c r="AD11854" s="15">
        <f t="shared" si="1223"/>
        <v>1</v>
      </c>
      <c r="AE11854" s="15">
        <f t="shared" si="1224"/>
        <v>1</v>
      </c>
      <c r="AI11854" t="str">
        <f t="shared" si="1221"/>
        <v/>
      </c>
      <c r="AJ11854" t="str">
        <f t="shared" si="1222"/>
        <v/>
      </c>
      <c r="AL11854">
        <f t="shared" si="1225"/>
        <v>0</v>
      </c>
    </row>
    <row r="11855" spans="1:38" x14ac:dyDescent="0.3">
      <c r="A11855">
        <v>11854</v>
      </c>
      <c r="B11855" t="s">
        <v>34</v>
      </c>
      <c r="C11855" t="s">
        <v>26</v>
      </c>
      <c r="D11855">
        <v>354</v>
      </c>
      <c r="E11855">
        <v>10409515661.306499</v>
      </c>
      <c r="F11855">
        <v>9907898.6018127594</v>
      </c>
      <c r="G11855">
        <v>1341643609.99015</v>
      </c>
      <c r="H11855">
        <v>7749001741.3751402</v>
      </c>
      <c r="I11855">
        <v>4445131.9057898503</v>
      </c>
      <c r="J11855">
        <v>-8948458.5442032795</v>
      </c>
      <c r="K11855">
        <v>1743.2557470976201</v>
      </c>
      <c r="L11855">
        <v>1273980.31406042</v>
      </c>
      <c r="M11855">
        <v>2086266.8945454</v>
      </c>
      <c r="Y11855" s="15">
        <f t="shared" si="1226"/>
        <v>1</v>
      </c>
      <c r="Z11855" s="15">
        <f t="shared" si="1227"/>
        <v>1</v>
      </c>
      <c r="AD11855" s="15">
        <f t="shared" si="1223"/>
        <v>1</v>
      </c>
      <c r="AE11855" s="15">
        <f t="shared" si="1224"/>
        <v>1</v>
      </c>
      <c r="AI11855" t="str">
        <f t="shared" si="1221"/>
        <v/>
      </c>
      <c r="AJ11855" t="str">
        <f t="shared" si="1222"/>
        <v/>
      </c>
      <c r="AL11855">
        <f t="shared" si="1225"/>
        <v>0</v>
      </c>
    </row>
    <row r="11856" spans="1:38" x14ac:dyDescent="0.3">
      <c r="A11856">
        <v>11855</v>
      </c>
      <c r="B11856" t="s">
        <v>34</v>
      </c>
      <c r="C11856" t="s">
        <v>26</v>
      </c>
      <c r="D11856">
        <v>355</v>
      </c>
      <c r="E11856">
        <v>13609655028.857201</v>
      </c>
      <c r="F11856">
        <v>10967121.1124551</v>
      </c>
      <c r="G11856">
        <v>1342173325.7067101</v>
      </c>
      <c r="H11856">
        <v>10836783375.6891</v>
      </c>
      <c r="I11856">
        <v>4792135.3495592903</v>
      </c>
      <c r="J11856">
        <v>-8931958.9994993191</v>
      </c>
      <c r="K11856">
        <v>2261.3683849071099</v>
      </c>
      <c r="L11856">
        <v>357359.87808736501</v>
      </c>
      <c r="M11856">
        <v>1493322.1614218</v>
      </c>
      <c r="Y11856" s="15">
        <f t="shared" si="1226"/>
        <v>1</v>
      </c>
      <c r="Z11856" s="15">
        <f t="shared" si="1227"/>
        <v>1</v>
      </c>
      <c r="AD11856" s="15">
        <f t="shared" si="1223"/>
        <v>1</v>
      </c>
      <c r="AE11856" s="15">
        <f t="shared" si="1224"/>
        <v>1</v>
      </c>
      <c r="AI11856" t="str">
        <f t="shared" si="1221"/>
        <v/>
      </c>
      <c r="AJ11856" t="str">
        <f t="shared" si="1222"/>
        <v/>
      </c>
      <c r="AL11856">
        <f t="shared" si="1225"/>
        <v>0</v>
      </c>
    </row>
    <row r="11857" spans="1:38" x14ac:dyDescent="0.3">
      <c r="A11857">
        <v>11856</v>
      </c>
      <c r="B11857" t="s">
        <v>34</v>
      </c>
      <c r="C11857" t="s">
        <v>26</v>
      </c>
      <c r="D11857">
        <v>356</v>
      </c>
      <c r="E11857">
        <v>15565860875.1556</v>
      </c>
      <c r="F11857">
        <v>9849454.3491182607</v>
      </c>
      <c r="G11857">
        <v>1340135045.4584301</v>
      </c>
      <c r="H11857">
        <v>11992749293.275</v>
      </c>
      <c r="I11857">
        <v>4234425.60317697</v>
      </c>
      <c r="J11857">
        <v>-8105741.89972925</v>
      </c>
      <c r="K11857">
        <v>2832.2021490417001</v>
      </c>
      <c r="L11857">
        <v>-673409.91936765704</v>
      </c>
      <c r="M11857">
        <v>583726.11430154298</v>
      </c>
      <c r="Y11857" s="15">
        <f t="shared" si="1226"/>
        <v>0</v>
      </c>
      <c r="Z11857" s="15">
        <f t="shared" si="1227"/>
        <v>1</v>
      </c>
      <c r="AD11857" s="15">
        <f t="shared" si="1223"/>
        <v>0</v>
      </c>
      <c r="AE11857" s="15">
        <f t="shared" si="1224"/>
        <v>1</v>
      </c>
      <c r="AI11857" t="str">
        <f t="shared" si="1221"/>
        <v/>
      </c>
      <c r="AJ11857" t="str">
        <f t="shared" si="1222"/>
        <v/>
      </c>
      <c r="AL11857">
        <f t="shared" si="1225"/>
        <v>0</v>
      </c>
    </row>
    <row r="11858" spans="1:38" x14ac:dyDescent="0.3">
      <c r="A11858">
        <v>11857</v>
      </c>
      <c r="B11858" t="s">
        <v>34</v>
      </c>
      <c r="C11858" t="s">
        <v>26</v>
      </c>
      <c r="D11858">
        <v>357</v>
      </c>
      <c r="E11858">
        <v>12349875493.3276</v>
      </c>
      <c r="F11858">
        <v>10388096.3972452</v>
      </c>
      <c r="G11858">
        <v>1340548309.7585599</v>
      </c>
      <c r="H11858">
        <v>9848615270.1455708</v>
      </c>
      <c r="I11858">
        <v>4404663.5443469202</v>
      </c>
      <c r="J11858">
        <v>-8444946.0324377995</v>
      </c>
      <c r="K11858">
        <v>2235.9517749739498</v>
      </c>
      <c r="L11858">
        <v>374279.62747473997</v>
      </c>
      <c r="M11858">
        <v>1406657.51140061</v>
      </c>
      <c r="Y11858" s="15">
        <f t="shared" si="1226"/>
        <v>1</v>
      </c>
      <c r="Z11858" s="15">
        <f t="shared" si="1227"/>
        <v>1</v>
      </c>
      <c r="AD11858" s="15">
        <f t="shared" si="1223"/>
        <v>1</v>
      </c>
      <c r="AE11858" s="15">
        <f t="shared" si="1224"/>
        <v>1</v>
      </c>
      <c r="AI11858" t="str">
        <f t="shared" si="1221"/>
        <v/>
      </c>
      <c r="AJ11858" t="str">
        <f t="shared" si="1222"/>
        <v/>
      </c>
      <c r="AL11858">
        <f t="shared" si="1225"/>
        <v>0</v>
      </c>
    </row>
    <row r="11859" spans="1:38" x14ac:dyDescent="0.3">
      <c r="A11859">
        <v>11858</v>
      </c>
      <c r="B11859" t="s">
        <v>34</v>
      </c>
      <c r="C11859" t="s">
        <v>26</v>
      </c>
      <c r="D11859">
        <v>358</v>
      </c>
      <c r="E11859">
        <v>12783611794.132</v>
      </c>
      <c r="F11859">
        <v>11088233.4540278</v>
      </c>
      <c r="G11859">
        <v>1342899769.3634901</v>
      </c>
      <c r="H11859">
        <v>9930730701.9101791</v>
      </c>
      <c r="I11859">
        <v>4903406.8540823404</v>
      </c>
      <c r="J11859">
        <v>-9908273.5613405704</v>
      </c>
      <c r="K11859">
        <v>2025.2716116433101</v>
      </c>
      <c r="L11859">
        <v>839418.54649805697</v>
      </c>
      <c r="M11859">
        <v>1880404.1537796899</v>
      </c>
      <c r="Y11859" s="15">
        <f t="shared" si="1226"/>
        <v>1</v>
      </c>
      <c r="Z11859" s="15">
        <f t="shared" si="1227"/>
        <v>1</v>
      </c>
      <c r="AD11859" s="15">
        <f t="shared" si="1223"/>
        <v>1</v>
      </c>
      <c r="AE11859" s="15">
        <f t="shared" si="1224"/>
        <v>1</v>
      </c>
      <c r="AI11859" t="str">
        <f t="shared" ref="AI11859:AI11922" si="1228">IF(Y11859&lt;&gt;AD11859,"ERROR!","")</f>
        <v/>
      </c>
      <c r="AJ11859" t="str">
        <f t="shared" ref="AJ11859:AJ11922" si="1229">IF(Z11859&lt;&gt;AE11859,"ERROR!","")</f>
        <v/>
      </c>
      <c r="AL11859">
        <f t="shared" si="1225"/>
        <v>0</v>
      </c>
    </row>
    <row r="11860" spans="1:38" x14ac:dyDescent="0.3">
      <c r="A11860">
        <v>11859</v>
      </c>
      <c r="B11860" t="s">
        <v>34</v>
      </c>
      <c r="C11860" t="s">
        <v>26</v>
      </c>
      <c r="D11860">
        <v>359</v>
      </c>
      <c r="E11860">
        <v>12802966515.2218</v>
      </c>
      <c r="F11860">
        <v>10326647.166193699</v>
      </c>
      <c r="G11860">
        <v>1340195597.0510399</v>
      </c>
      <c r="H11860">
        <v>10391683002.3563</v>
      </c>
      <c r="I11860">
        <v>4653915.2336255303</v>
      </c>
      <c r="J11860">
        <v>-8206501.6726283999</v>
      </c>
      <c r="K11860">
        <v>2232.8904762326001</v>
      </c>
      <c r="L11860">
        <v>401289.773791546</v>
      </c>
      <c r="M11860">
        <v>1490594.55564464</v>
      </c>
      <c r="Y11860" s="15">
        <f t="shared" si="1226"/>
        <v>1</v>
      </c>
      <c r="Z11860" s="15">
        <f t="shared" si="1227"/>
        <v>1</v>
      </c>
      <c r="AD11860" s="15">
        <f t="shared" si="1223"/>
        <v>1</v>
      </c>
      <c r="AE11860" s="15">
        <f t="shared" si="1224"/>
        <v>1</v>
      </c>
      <c r="AI11860" t="str">
        <f t="shared" si="1228"/>
        <v/>
      </c>
      <c r="AJ11860" t="str">
        <f t="shared" si="1229"/>
        <v/>
      </c>
      <c r="AL11860">
        <f t="shared" si="1225"/>
        <v>0</v>
      </c>
    </row>
    <row r="11861" spans="1:38" x14ac:dyDescent="0.3">
      <c r="A11861">
        <v>11860</v>
      </c>
      <c r="B11861" t="s">
        <v>34</v>
      </c>
      <c r="C11861" t="s">
        <v>26</v>
      </c>
      <c r="D11861">
        <v>360</v>
      </c>
      <c r="E11861">
        <v>12719258994.119801</v>
      </c>
      <c r="F11861">
        <v>9877502.3059239909</v>
      </c>
      <c r="G11861">
        <v>1339995030.6221299</v>
      </c>
      <c r="H11861">
        <v>10336174365.952101</v>
      </c>
      <c r="I11861">
        <v>4290563.7336782096</v>
      </c>
      <c r="J11861">
        <v>-8105091.0488920202</v>
      </c>
      <c r="K11861">
        <v>2409.04808960644</v>
      </c>
      <c r="L11861">
        <v>60654.2708929582</v>
      </c>
      <c r="M11861">
        <v>1144140.37803711</v>
      </c>
      <c r="Y11861" s="15">
        <f t="shared" si="1226"/>
        <v>1</v>
      </c>
      <c r="Z11861" s="15">
        <f t="shared" si="1227"/>
        <v>1</v>
      </c>
      <c r="AD11861" s="15">
        <f t="shared" si="1223"/>
        <v>1</v>
      </c>
      <c r="AE11861" s="15">
        <f t="shared" si="1224"/>
        <v>1</v>
      </c>
      <c r="AI11861" t="str">
        <f t="shared" si="1228"/>
        <v/>
      </c>
      <c r="AJ11861" t="str">
        <f t="shared" si="1229"/>
        <v/>
      </c>
      <c r="AL11861">
        <f t="shared" si="1225"/>
        <v>0</v>
      </c>
    </row>
    <row r="11862" spans="1:38" x14ac:dyDescent="0.3">
      <c r="A11862">
        <v>11861</v>
      </c>
      <c r="B11862" t="s">
        <v>34</v>
      </c>
      <c r="C11862" t="s">
        <v>26</v>
      </c>
      <c r="D11862">
        <v>361</v>
      </c>
      <c r="E11862">
        <v>12650166887.930201</v>
      </c>
      <c r="F11862">
        <v>10456176.4963038</v>
      </c>
      <c r="G11862">
        <v>1341721158.83357</v>
      </c>
      <c r="H11862">
        <v>9949756942.9385109</v>
      </c>
      <c r="I11862">
        <v>4449249.1348188203</v>
      </c>
      <c r="J11862">
        <v>-8633255.9446704406</v>
      </c>
      <c r="K11862">
        <v>2236.2777721467601</v>
      </c>
      <c r="L11862">
        <v>377474.65082945902</v>
      </c>
      <c r="M11862">
        <v>1420454.67762217</v>
      </c>
      <c r="Y11862" s="15">
        <f t="shared" si="1226"/>
        <v>1</v>
      </c>
      <c r="Z11862" s="15">
        <f t="shared" si="1227"/>
        <v>1</v>
      </c>
      <c r="AD11862" s="15">
        <f t="shared" si="1223"/>
        <v>1</v>
      </c>
      <c r="AE11862" s="15">
        <f t="shared" si="1224"/>
        <v>1</v>
      </c>
      <c r="AI11862" t="str">
        <f t="shared" si="1228"/>
        <v/>
      </c>
      <c r="AJ11862" t="str">
        <f t="shared" si="1229"/>
        <v/>
      </c>
      <c r="AL11862">
        <f t="shared" si="1225"/>
        <v>0</v>
      </c>
    </row>
    <row r="11863" spans="1:38" x14ac:dyDescent="0.3">
      <c r="A11863">
        <v>11862</v>
      </c>
      <c r="B11863" t="s">
        <v>34</v>
      </c>
      <c r="C11863" t="s">
        <v>26</v>
      </c>
      <c r="D11863">
        <v>362</v>
      </c>
      <c r="E11863">
        <v>11658257635.868799</v>
      </c>
      <c r="F11863">
        <v>10713196.9525504</v>
      </c>
      <c r="G11863">
        <v>1343260803.5659101</v>
      </c>
      <c r="H11863">
        <v>8728523286.4710197</v>
      </c>
      <c r="I11863">
        <v>4578500.0529468497</v>
      </c>
      <c r="J11863">
        <v>-8902897.5128321592</v>
      </c>
      <c r="K11863">
        <v>1906.41546041986</v>
      </c>
      <c r="L11863">
        <v>1006495.36935673</v>
      </c>
      <c r="M11863">
        <v>1921459.97637112</v>
      </c>
      <c r="Y11863" s="15">
        <f t="shared" si="1226"/>
        <v>1</v>
      </c>
      <c r="Z11863" s="15">
        <f t="shared" si="1227"/>
        <v>1</v>
      </c>
      <c r="AD11863" s="15">
        <f t="shared" si="1223"/>
        <v>1</v>
      </c>
      <c r="AE11863" s="15">
        <f t="shared" si="1224"/>
        <v>1</v>
      </c>
      <c r="AI11863" t="str">
        <f t="shared" si="1228"/>
        <v/>
      </c>
      <c r="AJ11863" t="str">
        <f t="shared" si="1229"/>
        <v/>
      </c>
      <c r="AL11863">
        <f t="shared" si="1225"/>
        <v>0</v>
      </c>
    </row>
    <row r="11864" spans="1:38" x14ac:dyDescent="0.3">
      <c r="A11864">
        <v>11863</v>
      </c>
      <c r="B11864" t="s">
        <v>34</v>
      </c>
      <c r="C11864" t="s">
        <v>26</v>
      </c>
      <c r="D11864">
        <v>363</v>
      </c>
      <c r="E11864">
        <v>11461928317.0082</v>
      </c>
      <c r="F11864">
        <v>9554781.51411842</v>
      </c>
      <c r="G11864">
        <v>1341009103.32389</v>
      </c>
      <c r="H11864">
        <v>9396609278.4255905</v>
      </c>
      <c r="I11864">
        <v>4332340.8707897495</v>
      </c>
      <c r="J11864">
        <v>-8714082.3495228309</v>
      </c>
      <c r="K11864">
        <v>2168.94504811037</v>
      </c>
      <c r="L11864">
        <v>486932.97637225199</v>
      </c>
      <c r="M11864">
        <v>1471929.4796213601</v>
      </c>
      <c r="Y11864" s="15">
        <f t="shared" si="1226"/>
        <v>1</v>
      </c>
      <c r="Z11864" s="15">
        <f t="shared" si="1227"/>
        <v>1</v>
      </c>
      <c r="AD11864" s="15">
        <f t="shared" si="1223"/>
        <v>1</v>
      </c>
      <c r="AE11864" s="15">
        <f t="shared" si="1224"/>
        <v>1</v>
      </c>
      <c r="AI11864" t="str">
        <f t="shared" si="1228"/>
        <v/>
      </c>
      <c r="AJ11864" t="str">
        <f t="shared" si="1229"/>
        <v/>
      </c>
      <c r="AL11864">
        <f t="shared" si="1225"/>
        <v>0</v>
      </c>
    </row>
    <row r="11865" spans="1:38" x14ac:dyDescent="0.3">
      <c r="A11865">
        <v>11864</v>
      </c>
      <c r="B11865" t="s">
        <v>34</v>
      </c>
      <c r="C11865" t="s">
        <v>26</v>
      </c>
      <c r="D11865">
        <v>364</v>
      </c>
      <c r="E11865">
        <v>12820142882.3983</v>
      </c>
      <c r="F11865">
        <v>9843380.3793943692</v>
      </c>
      <c r="G11865">
        <v>1340562753.1419899</v>
      </c>
      <c r="H11865">
        <v>10481967920.260599</v>
      </c>
      <c r="I11865">
        <v>4177929.1026590201</v>
      </c>
      <c r="J11865">
        <v>-8228580.9853384504</v>
      </c>
      <c r="K11865">
        <v>2508.8908075509098</v>
      </c>
      <c r="L11865">
        <v>-111643.975807294</v>
      </c>
      <c r="M11865">
        <v>987124.89312198898</v>
      </c>
      <c r="Y11865" s="15">
        <f t="shared" si="1226"/>
        <v>0</v>
      </c>
      <c r="Z11865" s="15">
        <f t="shared" si="1227"/>
        <v>1</v>
      </c>
      <c r="AD11865" s="15">
        <f t="shared" si="1223"/>
        <v>0</v>
      </c>
      <c r="AE11865" s="15">
        <f t="shared" si="1224"/>
        <v>1</v>
      </c>
      <c r="AI11865" t="str">
        <f t="shared" si="1228"/>
        <v/>
      </c>
      <c r="AJ11865" t="str">
        <f t="shared" si="1229"/>
        <v/>
      </c>
      <c r="AL11865">
        <f t="shared" si="1225"/>
        <v>0</v>
      </c>
    </row>
    <row r="11866" spans="1:38" x14ac:dyDescent="0.3">
      <c r="A11866">
        <v>11865</v>
      </c>
      <c r="B11866" t="s">
        <v>34</v>
      </c>
      <c r="C11866" t="s">
        <v>26</v>
      </c>
      <c r="D11866">
        <v>365</v>
      </c>
      <c r="E11866">
        <v>9962700107.5662498</v>
      </c>
      <c r="F11866">
        <v>10426471.789757799</v>
      </c>
      <c r="G11866">
        <v>1342163133.5739501</v>
      </c>
      <c r="H11866">
        <v>7454590085.8928299</v>
      </c>
      <c r="I11866">
        <v>4795228.3484101901</v>
      </c>
      <c r="J11866">
        <v>-9832900.5456652604</v>
      </c>
      <c r="K11866">
        <v>1554.5850049798601</v>
      </c>
      <c r="L11866">
        <v>1744559.8874202201</v>
      </c>
      <c r="M11866">
        <v>2525984.8621309102</v>
      </c>
      <c r="Y11866" s="15">
        <f t="shared" si="1226"/>
        <v>1</v>
      </c>
      <c r="Z11866" s="15">
        <f t="shared" si="1227"/>
        <v>1</v>
      </c>
      <c r="AD11866" s="15">
        <f t="shared" si="1223"/>
        <v>1</v>
      </c>
      <c r="AE11866" s="15">
        <f t="shared" si="1224"/>
        <v>1</v>
      </c>
      <c r="AI11866" t="str">
        <f t="shared" si="1228"/>
        <v/>
      </c>
      <c r="AJ11866" t="str">
        <f t="shared" si="1229"/>
        <v/>
      </c>
      <c r="AL11866">
        <f t="shared" si="1225"/>
        <v>0</v>
      </c>
    </row>
    <row r="11867" spans="1:38" x14ac:dyDescent="0.3">
      <c r="A11867">
        <v>11866</v>
      </c>
      <c r="B11867" t="s">
        <v>34</v>
      </c>
      <c r="C11867" t="s">
        <v>26</v>
      </c>
      <c r="D11867">
        <v>366</v>
      </c>
      <c r="E11867">
        <v>10897800155.6217</v>
      </c>
      <c r="F11867">
        <v>10711985.64818</v>
      </c>
      <c r="G11867">
        <v>1341058106.1271701</v>
      </c>
      <c r="H11867">
        <v>8232562007.0222502</v>
      </c>
      <c r="I11867">
        <v>4662740.4072886501</v>
      </c>
      <c r="J11867">
        <v>-8614768.32422328</v>
      </c>
      <c r="K11867">
        <v>1765.60590723716</v>
      </c>
      <c r="L11867">
        <v>1293699.72515984</v>
      </c>
      <c r="M11867">
        <v>2156675.3527957099</v>
      </c>
      <c r="Y11867" s="15">
        <f t="shared" si="1226"/>
        <v>1</v>
      </c>
      <c r="Z11867" s="15">
        <f t="shared" si="1227"/>
        <v>1</v>
      </c>
      <c r="AD11867" s="15">
        <f t="shared" si="1223"/>
        <v>1</v>
      </c>
      <c r="AE11867" s="15">
        <f t="shared" si="1224"/>
        <v>1</v>
      </c>
      <c r="AI11867" t="str">
        <f t="shared" si="1228"/>
        <v/>
      </c>
      <c r="AJ11867" t="str">
        <f t="shared" si="1229"/>
        <v/>
      </c>
      <c r="AL11867">
        <f t="shared" si="1225"/>
        <v>0</v>
      </c>
    </row>
    <row r="11868" spans="1:38" x14ac:dyDescent="0.3">
      <c r="A11868">
        <v>11867</v>
      </c>
      <c r="B11868" t="s">
        <v>34</v>
      </c>
      <c r="C11868" t="s">
        <v>26</v>
      </c>
      <c r="D11868">
        <v>367</v>
      </c>
      <c r="E11868">
        <v>8335731227.2950897</v>
      </c>
      <c r="F11868">
        <v>9691000.0354099404</v>
      </c>
      <c r="G11868">
        <v>1340217196.8345301</v>
      </c>
      <c r="H11868">
        <v>5350778309.9301004</v>
      </c>
      <c r="I11868">
        <v>4172280.84479716</v>
      </c>
      <c r="J11868">
        <v>-8126715.8353841295</v>
      </c>
      <c r="K11868">
        <v>1282.4588058597601</v>
      </c>
      <c r="L11868">
        <v>1982562.7726064899</v>
      </c>
      <c r="M11868">
        <v>2543456.3639834598</v>
      </c>
      <c r="Y11868" s="15">
        <f t="shared" si="1226"/>
        <v>1</v>
      </c>
      <c r="Z11868" s="15">
        <f t="shared" si="1227"/>
        <v>1</v>
      </c>
      <c r="AD11868" s="15">
        <f t="shared" si="1223"/>
        <v>1</v>
      </c>
      <c r="AE11868" s="15">
        <f t="shared" si="1224"/>
        <v>1</v>
      </c>
      <c r="AI11868" t="str">
        <f t="shared" si="1228"/>
        <v/>
      </c>
      <c r="AJ11868" t="str">
        <f t="shared" si="1229"/>
        <v/>
      </c>
      <c r="AL11868">
        <f t="shared" si="1225"/>
        <v>0</v>
      </c>
    </row>
    <row r="11869" spans="1:38" x14ac:dyDescent="0.3">
      <c r="A11869">
        <v>11868</v>
      </c>
      <c r="B11869" t="s">
        <v>34</v>
      </c>
      <c r="C11869" t="s">
        <v>26</v>
      </c>
      <c r="D11869">
        <v>368</v>
      </c>
      <c r="E11869">
        <v>17573293560.8545</v>
      </c>
      <c r="F11869">
        <v>10244018.903453499</v>
      </c>
      <c r="G11869">
        <v>1341720838.5348401</v>
      </c>
      <c r="H11869">
        <v>15381675859.5154</v>
      </c>
      <c r="I11869">
        <v>4615171.2995909797</v>
      </c>
      <c r="J11869">
        <v>-8939082.0855114497</v>
      </c>
      <c r="K11869">
        <v>3332.85047531791</v>
      </c>
      <c r="L11869">
        <v>-1679526.7161449599</v>
      </c>
      <c r="M11869">
        <v>-67147.560344570302</v>
      </c>
      <c r="Y11869" s="15">
        <f t="shared" si="1226"/>
        <v>0</v>
      </c>
      <c r="Z11869" s="15">
        <f t="shared" si="1227"/>
        <v>0</v>
      </c>
      <c r="AD11869" s="15">
        <f t="shared" si="1223"/>
        <v>0</v>
      </c>
      <c r="AE11869" s="15">
        <f t="shared" si="1224"/>
        <v>0</v>
      </c>
      <c r="AI11869" t="str">
        <f t="shared" si="1228"/>
        <v/>
      </c>
      <c r="AJ11869" t="str">
        <f t="shared" si="1229"/>
        <v/>
      </c>
      <c r="AL11869">
        <f t="shared" si="1225"/>
        <v>0</v>
      </c>
    </row>
    <row r="11870" spans="1:38" x14ac:dyDescent="0.3">
      <c r="A11870">
        <v>11869</v>
      </c>
      <c r="B11870" t="s">
        <v>34</v>
      </c>
      <c r="C11870" t="s">
        <v>26</v>
      </c>
      <c r="D11870">
        <v>369</v>
      </c>
      <c r="E11870">
        <v>9230890007.2092209</v>
      </c>
      <c r="F11870">
        <v>9566486.3281434793</v>
      </c>
      <c r="G11870">
        <v>1340526973.5583</v>
      </c>
      <c r="H11870">
        <v>7389941793.0994997</v>
      </c>
      <c r="I11870">
        <v>4247991.4463849301</v>
      </c>
      <c r="J11870">
        <v>-8808159.6892991103</v>
      </c>
      <c r="K11870">
        <v>1739.6319852264301</v>
      </c>
      <c r="L11870">
        <v>1223779.2365917501</v>
      </c>
      <c r="M11870">
        <v>1998427.47509307</v>
      </c>
      <c r="Y11870" s="15">
        <f t="shared" si="1226"/>
        <v>1</v>
      </c>
      <c r="Z11870" s="15">
        <f t="shared" si="1227"/>
        <v>1</v>
      </c>
      <c r="AD11870" s="15">
        <f t="shared" si="1223"/>
        <v>1</v>
      </c>
      <c r="AE11870" s="15">
        <f t="shared" si="1224"/>
        <v>1</v>
      </c>
      <c r="AI11870" t="str">
        <f t="shared" si="1228"/>
        <v/>
      </c>
      <c r="AJ11870" t="str">
        <f t="shared" si="1229"/>
        <v/>
      </c>
      <c r="AL11870">
        <f t="shared" si="1225"/>
        <v>0</v>
      </c>
    </row>
    <row r="11871" spans="1:38" x14ac:dyDescent="0.3">
      <c r="A11871">
        <v>11870</v>
      </c>
      <c r="B11871" t="s">
        <v>34</v>
      </c>
      <c r="C11871" t="s">
        <v>26</v>
      </c>
      <c r="D11871">
        <v>370</v>
      </c>
      <c r="E11871">
        <v>11108289508.6607</v>
      </c>
      <c r="F11871">
        <v>10002373.6925423</v>
      </c>
      <c r="G11871">
        <v>1340453900.0663199</v>
      </c>
      <c r="H11871">
        <v>8849129756.3302498</v>
      </c>
      <c r="I11871">
        <v>4266367.5119134402</v>
      </c>
      <c r="J11871">
        <v>-8174215.3739058999</v>
      </c>
      <c r="K11871">
        <v>2074.1602151291099</v>
      </c>
      <c r="L11871">
        <v>645006.61295111303</v>
      </c>
      <c r="M11871">
        <v>1572613.75383708</v>
      </c>
      <c r="Y11871" s="15">
        <f t="shared" si="1226"/>
        <v>1</v>
      </c>
      <c r="Z11871" s="15">
        <f t="shared" si="1227"/>
        <v>1</v>
      </c>
      <c r="AD11871" s="15">
        <f t="shared" si="1223"/>
        <v>1</v>
      </c>
      <c r="AE11871" s="15">
        <f t="shared" si="1224"/>
        <v>1</v>
      </c>
      <c r="AI11871" t="str">
        <f t="shared" si="1228"/>
        <v/>
      </c>
      <c r="AJ11871" t="str">
        <f t="shared" si="1229"/>
        <v/>
      </c>
      <c r="AL11871">
        <f t="shared" si="1225"/>
        <v>0</v>
      </c>
    </row>
    <row r="11872" spans="1:38" x14ac:dyDescent="0.3">
      <c r="A11872">
        <v>11871</v>
      </c>
      <c r="B11872" t="s">
        <v>34</v>
      </c>
      <c r="C11872" t="s">
        <v>26</v>
      </c>
      <c r="D11872">
        <v>371</v>
      </c>
      <c r="E11872">
        <v>13812788422.1665</v>
      </c>
      <c r="F11872">
        <v>10014221.329022299</v>
      </c>
      <c r="G11872">
        <v>1340863239.3492301</v>
      </c>
      <c r="H11872">
        <v>10623315219.376699</v>
      </c>
      <c r="I11872">
        <v>4447509.1765478598</v>
      </c>
      <c r="J11872">
        <v>-8831541.1937701702</v>
      </c>
      <c r="K11872">
        <v>2388.5988308679498</v>
      </c>
      <c r="L11872">
        <v>100092.039254555</v>
      </c>
      <c r="M11872">
        <v>1213677.5927184101</v>
      </c>
      <c r="Y11872" s="15">
        <f t="shared" si="1226"/>
        <v>1</v>
      </c>
      <c r="Z11872" s="15">
        <f t="shared" si="1227"/>
        <v>1</v>
      </c>
      <c r="AD11872" s="15">
        <f t="shared" si="1223"/>
        <v>1</v>
      </c>
      <c r="AE11872" s="15">
        <f t="shared" si="1224"/>
        <v>1</v>
      </c>
      <c r="AI11872" t="str">
        <f t="shared" si="1228"/>
        <v/>
      </c>
      <c r="AJ11872" t="str">
        <f t="shared" si="1229"/>
        <v/>
      </c>
      <c r="AL11872">
        <f t="shared" si="1225"/>
        <v>0</v>
      </c>
    </row>
    <row r="11873" spans="1:38" x14ac:dyDescent="0.3">
      <c r="A11873">
        <v>11872</v>
      </c>
      <c r="B11873" t="s">
        <v>34</v>
      </c>
      <c r="C11873" t="s">
        <v>26</v>
      </c>
      <c r="D11873">
        <v>372</v>
      </c>
      <c r="E11873">
        <v>12083594533.7087</v>
      </c>
      <c r="F11873">
        <v>10453798.746516399</v>
      </c>
      <c r="G11873">
        <v>1340758824.63973</v>
      </c>
      <c r="H11873">
        <v>7478601029.30931</v>
      </c>
      <c r="I11873">
        <v>4245794.73886499</v>
      </c>
      <c r="J11873">
        <v>-8103309.1088154297</v>
      </c>
      <c r="K11873">
        <v>1761.41370209256</v>
      </c>
      <c r="L11873">
        <v>1185300.1939515299</v>
      </c>
      <c r="M11873">
        <v>1969242.10797555</v>
      </c>
      <c r="Y11873" s="15">
        <f t="shared" si="1226"/>
        <v>1</v>
      </c>
      <c r="Z11873" s="15">
        <f t="shared" si="1227"/>
        <v>1</v>
      </c>
      <c r="AD11873" s="15">
        <f t="shared" si="1223"/>
        <v>1</v>
      </c>
      <c r="AE11873" s="15">
        <f t="shared" si="1224"/>
        <v>1</v>
      </c>
      <c r="AI11873" t="str">
        <f t="shared" si="1228"/>
        <v/>
      </c>
      <c r="AJ11873" t="str">
        <f t="shared" si="1229"/>
        <v/>
      </c>
      <c r="AL11873">
        <f t="shared" si="1225"/>
        <v>0</v>
      </c>
    </row>
    <row r="11874" spans="1:38" x14ac:dyDescent="0.3">
      <c r="A11874">
        <v>11873</v>
      </c>
      <c r="B11874" t="s">
        <v>34</v>
      </c>
      <c r="C11874" t="s">
        <v>26</v>
      </c>
      <c r="D11874">
        <v>373</v>
      </c>
      <c r="E11874">
        <v>11564303380.2651</v>
      </c>
      <c r="F11874">
        <v>10095766.5588855</v>
      </c>
      <c r="G11874">
        <v>1341447502.29318</v>
      </c>
      <c r="H11874">
        <v>9177001384.8312607</v>
      </c>
      <c r="I11874">
        <v>4547054.0130589297</v>
      </c>
      <c r="J11874">
        <v>-9226027.0464861393</v>
      </c>
      <c r="K11874">
        <v>2018.2301240485201</v>
      </c>
      <c r="L11874">
        <v>791517.03938334598</v>
      </c>
      <c r="M11874">
        <v>1753493.21680355</v>
      </c>
      <c r="Y11874" s="15">
        <f t="shared" si="1226"/>
        <v>1</v>
      </c>
      <c r="Z11874" s="15">
        <f t="shared" si="1227"/>
        <v>1</v>
      </c>
      <c r="AD11874" s="15">
        <f t="shared" si="1223"/>
        <v>1</v>
      </c>
      <c r="AE11874" s="15">
        <f t="shared" si="1224"/>
        <v>1</v>
      </c>
      <c r="AI11874" t="str">
        <f t="shared" si="1228"/>
        <v/>
      </c>
      <c r="AJ11874" t="str">
        <f t="shared" si="1229"/>
        <v/>
      </c>
      <c r="AL11874">
        <f t="shared" si="1225"/>
        <v>0</v>
      </c>
    </row>
    <row r="11875" spans="1:38" x14ac:dyDescent="0.3">
      <c r="A11875">
        <v>11874</v>
      </c>
      <c r="B11875" t="s">
        <v>34</v>
      </c>
      <c r="C11875" t="s">
        <v>26</v>
      </c>
      <c r="D11875">
        <v>374</v>
      </c>
      <c r="E11875">
        <v>10489743287.546801</v>
      </c>
      <c r="F11875">
        <v>10317257.069483399</v>
      </c>
      <c r="G11875">
        <v>1341949048.8357401</v>
      </c>
      <c r="H11875">
        <v>7223575797.5491104</v>
      </c>
      <c r="I11875">
        <v>4460332.0125240097</v>
      </c>
      <c r="J11875">
        <v>-9051028.4458246194</v>
      </c>
      <c r="K11875">
        <v>1619.51526865405</v>
      </c>
      <c r="L11875">
        <v>1504202.3518393601</v>
      </c>
      <c r="M11875">
        <v>2261411.32911132</v>
      </c>
      <c r="Y11875" s="15">
        <f t="shared" si="1226"/>
        <v>1</v>
      </c>
      <c r="Z11875" s="15">
        <f t="shared" si="1227"/>
        <v>1</v>
      </c>
      <c r="AD11875" s="15">
        <f t="shared" si="1223"/>
        <v>1</v>
      </c>
      <c r="AE11875" s="15">
        <f t="shared" si="1224"/>
        <v>1</v>
      </c>
      <c r="AI11875" t="str">
        <f t="shared" si="1228"/>
        <v/>
      </c>
      <c r="AJ11875" t="str">
        <f t="shared" si="1229"/>
        <v/>
      </c>
      <c r="AL11875">
        <f t="shared" si="1225"/>
        <v>0</v>
      </c>
    </row>
    <row r="11876" spans="1:38" x14ac:dyDescent="0.3">
      <c r="A11876">
        <v>11875</v>
      </c>
      <c r="B11876" t="s">
        <v>34</v>
      </c>
      <c r="C11876" t="s">
        <v>26</v>
      </c>
      <c r="D11876">
        <v>375</v>
      </c>
      <c r="E11876">
        <v>10771740127.858801</v>
      </c>
      <c r="F11876">
        <v>10906178.3601149</v>
      </c>
      <c r="G11876">
        <v>1343662187.40837</v>
      </c>
      <c r="H11876">
        <v>8101535174.0787001</v>
      </c>
      <c r="I11876">
        <v>4626759.6063247798</v>
      </c>
      <c r="J11876">
        <v>-9188559.62875247</v>
      </c>
      <c r="K11876">
        <v>1751.01709693408</v>
      </c>
      <c r="L11876">
        <v>1311339.50188014</v>
      </c>
      <c r="M11876">
        <v>2160580.2844823399</v>
      </c>
      <c r="Y11876" s="15">
        <f t="shared" si="1226"/>
        <v>1</v>
      </c>
      <c r="Z11876" s="15">
        <f t="shared" si="1227"/>
        <v>1</v>
      </c>
      <c r="AD11876" s="15">
        <f t="shared" si="1223"/>
        <v>1</v>
      </c>
      <c r="AE11876" s="15">
        <f t="shared" si="1224"/>
        <v>1</v>
      </c>
      <c r="AI11876" t="str">
        <f t="shared" si="1228"/>
        <v/>
      </c>
      <c r="AJ11876" t="str">
        <f t="shared" si="1229"/>
        <v/>
      </c>
      <c r="AL11876">
        <f t="shared" si="1225"/>
        <v>0</v>
      </c>
    </row>
    <row r="11877" spans="1:38" x14ac:dyDescent="0.3">
      <c r="A11877">
        <v>11876</v>
      </c>
      <c r="B11877" t="s">
        <v>34</v>
      </c>
      <c r="C11877" t="s">
        <v>26</v>
      </c>
      <c r="D11877">
        <v>376</v>
      </c>
      <c r="E11877">
        <v>13003563035.189501</v>
      </c>
      <c r="F11877">
        <v>10198242.405734301</v>
      </c>
      <c r="G11877">
        <v>1341194509.0680499</v>
      </c>
      <c r="H11877">
        <v>11126770649.993</v>
      </c>
      <c r="I11877">
        <v>4580689.1508189198</v>
      </c>
      <c r="J11877">
        <v>-8792473.1274087392</v>
      </c>
      <c r="K11877">
        <v>2429.0604063372798</v>
      </c>
      <c r="L11877">
        <v>27241.153880935199</v>
      </c>
      <c r="M11877">
        <v>1193601.25867549</v>
      </c>
      <c r="Y11877" s="15">
        <f t="shared" si="1226"/>
        <v>1</v>
      </c>
      <c r="Z11877" s="15">
        <f t="shared" si="1227"/>
        <v>1</v>
      </c>
      <c r="AD11877" s="15">
        <f t="shared" si="1223"/>
        <v>1</v>
      </c>
      <c r="AE11877" s="15">
        <f t="shared" si="1224"/>
        <v>1</v>
      </c>
      <c r="AI11877" t="str">
        <f t="shared" si="1228"/>
        <v/>
      </c>
      <c r="AJ11877" t="str">
        <f t="shared" si="1229"/>
        <v/>
      </c>
      <c r="AL11877">
        <f t="shared" si="1225"/>
        <v>0</v>
      </c>
    </row>
    <row r="11878" spans="1:38" x14ac:dyDescent="0.3">
      <c r="A11878">
        <v>11877</v>
      </c>
      <c r="B11878" t="s">
        <v>34</v>
      </c>
      <c r="C11878" t="s">
        <v>26</v>
      </c>
      <c r="D11878">
        <v>377</v>
      </c>
      <c r="E11878">
        <v>14121097775.959101</v>
      </c>
      <c r="F11878">
        <v>10466987.7082875</v>
      </c>
      <c r="G11878">
        <v>1340363553.0381999</v>
      </c>
      <c r="H11878">
        <v>11386041122.935301</v>
      </c>
      <c r="I11878">
        <v>4658908.48620658</v>
      </c>
      <c r="J11878">
        <v>-9000372.1089117508</v>
      </c>
      <c r="K11878">
        <v>2443.9289066624501</v>
      </c>
      <c r="L11878">
        <v>-641.690134636126</v>
      </c>
      <c r="M11878">
        <v>1192896.35743447</v>
      </c>
      <c r="Y11878" s="15">
        <f t="shared" si="1226"/>
        <v>0</v>
      </c>
      <c r="Z11878" s="15">
        <f t="shared" si="1227"/>
        <v>1</v>
      </c>
      <c r="AD11878" s="15">
        <f t="shared" si="1223"/>
        <v>0</v>
      </c>
      <c r="AE11878" s="15">
        <f t="shared" si="1224"/>
        <v>1</v>
      </c>
      <c r="AI11878" t="str">
        <f t="shared" si="1228"/>
        <v/>
      </c>
      <c r="AJ11878" t="str">
        <f t="shared" si="1229"/>
        <v/>
      </c>
      <c r="AL11878">
        <f t="shared" si="1225"/>
        <v>0</v>
      </c>
    </row>
    <row r="11879" spans="1:38" x14ac:dyDescent="0.3">
      <c r="A11879">
        <v>11878</v>
      </c>
      <c r="B11879" t="s">
        <v>34</v>
      </c>
      <c r="C11879" t="s">
        <v>26</v>
      </c>
      <c r="D11879">
        <v>378</v>
      </c>
      <c r="E11879">
        <v>10362327318.0495</v>
      </c>
      <c r="F11879">
        <v>9905466.0656371303</v>
      </c>
      <c r="G11879">
        <v>1340452927.36099</v>
      </c>
      <c r="H11879">
        <v>8105398189.8035898</v>
      </c>
      <c r="I11879">
        <v>4286780.7000679197</v>
      </c>
      <c r="J11879">
        <v>-8156032.6841108799</v>
      </c>
      <c r="K11879">
        <v>1890.7890925409699</v>
      </c>
      <c r="L11879">
        <v>969779.71993455698</v>
      </c>
      <c r="M11879">
        <v>1819425.4419003299</v>
      </c>
      <c r="Y11879" s="15">
        <f t="shared" si="1226"/>
        <v>1</v>
      </c>
      <c r="Z11879" s="15">
        <f t="shared" si="1227"/>
        <v>1</v>
      </c>
      <c r="AD11879" s="15">
        <f t="shared" si="1223"/>
        <v>1</v>
      </c>
      <c r="AE11879" s="15">
        <f t="shared" si="1224"/>
        <v>1</v>
      </c>
      <c r="AI11879" t="str">
        <f t="shared" si="1228"/>
        <v/>
      </c>
      <c r="AJ11879" t="str">
        <f t="shared" si="1229"/>
        <v/>
      </c>
      <c r="AL11879">
        <f t="shared" si="1225"/>
        <v>0</v>
      </c>
    </row>
    <row r="11880" spans="1:38" x14ac:dyDescent="0.3">
      <c r="A11880">
        <v>11879</v>
      </c>
      <c r="B11880" t="s">
        <v>34</v>
      </c>
      <c r="C11880" t="s">
        <v>26</v>
      </c>
      <c r="D11880">
        <v>379</v>
      </c>
      <c r="E11880">
        <v>12803772462.5086</v>
      </c>
      <c r="F11880">
        <v>10103097.103674799</v>
      </c>
      <c r="G11880">
        <v>1342811162.1101899</v>
      </c>
      <c r="H11880">
        <v>9706732268.0445099</v>
      </c>
      <c r="I11880">
        <v>4508101.4290683102</v>
      </c>
      <c r="J11880">
        <v>-9382081.8953630906</v>
      </c>
      <c r="K11880">
        <v>2153.1752159468601</v>
      </c>
      <c r="L11880">
        <v>535780.79866433702</v>
      </c>
      <c r="M11880">
        <v>1553285.8431649399</v>
      </c>
      <c r="Y11880" s="15">
        <f t="shared" si="1226"/>
        <v>1</v>
      </c>
      <c r="Z11880" s="15">
        <f t="shared" si="1227"/>
        <v>1</v>
      </c>
      <c r="AD11880" s="15">
        <f t="shared" si="1223"/>
        <v>1</v>
      </c>
      <c r="AE11880" s="15">
        <f t="shared" si="1224"/>
        <v>1</v>
      </c>
      <c r="AI11880" t="str">
        <f t="shared" si="1228"/>
        <v/>
      </c>
      <c r="AJ11880" t="str">
        <f t="shared" si="1229"/>
        <v/>
      </c>
      <c r="AL11880">
        <f t="shared" si="1225"/>
        <v>0</v>
      </c>
    </row>
    <row r="11881" spans="1:38" x14ac:dyDescent="0.3">
      <c r="A11881">
        <v>11880</v>
      </c>
      <c r="B11881" t="s">
        <v>34</v>
      </c>
      <c r="C11881" t="s">
        <v>26</v>
      </c>
      <c r="D11881">
        <v>380</v>
      </c>
      <c r="E11881">
        <v>14276723503.3986</v>
      </c>
      <c r="F11881">
        <v>9155796.4585720301</v>
      </c>
      <c r="G11881">
        <v>1340068669.4632699</v>
      </c>
      <c r="H11881">
        <v>11838496393.5655</v>
      </c>
      <c r="I11881">
        <v>4166664.4873242201</v>
      </c>
      <c r="J11881">
        <v>-8726282.7346470393</v>
      </c>
      <c r="K11881">
        <v>2841.2406205444299</v>
      </c>
      <c r="L11881">
        <v>-678045.57148089004</v>
      </c>
      <c r="M11881">
        <v>562920.95228022698</v>
      </c>
      <c r="Y11881" s="15">
        <f t="shared" si="1226"/>
        <v>0</v>
      </c>
      <c r="Z11881" s="15">
        <f t="shared" si="1227"/>
        <v>1</v>
      </c>
      <c r="AD11881" s="15">
        <f t="shared" si="1223"/>
        <v>0</v>
      </c>
      <c r="AE11881" s="15">
        <f t="shared" si="1224"/>
        <v>1</v>
      </c>
      <c r="AI11881" t="str">
        <f t="shared" si="1228"/>
        <v/>
      </c>
      <c r="AJ11881" t="str">
        <f t="shared" si="1229"/>
        <v/>
      </c>
      <c r="AL11881">
        <f t="shared" si="1225"/>
        <v>0</v>
      </c>
    </row>
    <row r="11882" spans="1:38" x14ac:dyDescent="0.3">
      <c r="A11882">
        <v>11881</v>
      </c>
      <c r="B11882" t="s">
        <v>34</v>
      </c>
      <c r="C11882" t="s">
        <v>26</v>
      </c>
      <c r="D11882">
        <v>381</v>
      </c>
      <c r="E11882">
        <v>9974651749.5903492</v>
      </c>
      <c r="F11882">
        <v>11173486.074769201</v>
      </c>
      <c r="G11882">
        <v>1344126898.2681501</v>
      </c>
      <c r="H11882">
        <v>7878151450.4439096</v>
      </c>
      <c r="I11882">
        <v>4913911.2701930897</v>
      </c>
      <c r="J11882">
        <v>-9585056.99779463</v>
      </c>
      <c r="K11882">
        <v>1603.2343722263299</v>
      </c>
      <c r="L11882">
        <v>1689907.28287082</v>
      </c>
      <c r="M11882">
        <v>2515731.9394914601</v>
      </c>
      <c r="Y11882" s="15">
        <f t="shared" si="1226"/>
        <v>1</v>
      </c>
      <c r="Z11882" s="15">
        <f t="shared" si="1227"/>
        <v>1</v>
      </c>
      <c r="AD11882" s="15">
        <f t="shared" si="1223"/>
        <v>1</v>
      </c>
      <c r="AE11882" s="15">
        <f t="shared" si="1224"/>
        <v>1</v>
      </c>
      <c r="AI11882" t="str">
        <f t="shared" si="1228"/>
        <v/>
      </c>
      <c r="AJ11882" t="str">
        <f t="shared" si="1229"/>
        <v/>
      </c>
      <c r="AL11882">
        <f t="shared" si="1225"/>
        <v>0</v>
      </c>
    </row>
    <row r="11883" spans="1:38" x14ac:dyDescent="0.3">
      <c r="A11883">
        <v>11882</v>
      </c>
      <c r="B11883" t="s">
        <v>34</v>
      </c>
      <c r="C11883" t="s">
        <v>26</v>
      </c>
      <c r="D11883">
        <v>382</v>
      </c>
      <c r="E11883">
        <v>11489201076.0632</v>
      </c>
      <c r="F11883">
        <v>10732636.843723601</v>
      </c>
      <c r="G11883">
        <v>1342807033.5538599</v>
      </c>
      <c r="H11883">
        <v>9440459954.6496391</v>
      </c>
      <c r="I11883">
        <v>4865231.5748186996</v>
      </c>
      <c r="J11883">
        <v>-9357055.7542657908</v>
      </c>
      <c r="K11883">
        <v>1940.3927252941601</v>
      </c>
      <c r="L11883">
        <v>1001878.5119333999</v>
      </c>
      <c r="M11883">
        <v>1991471.6480173999</v>
      </c>
      <c r="Y11883" s="15">
        <f t="shared" si="1226"/>
        <v>1</v>
      </c>
      <c r="Z11883" s="15">
        <f t="shared" si="1227"/>
        <v>1</v>
      </c>
      <c r="AD11883" s="15">
        <f t="shared" si="1223"/>
        <v>1</v>
      </c>
      <c r="AE11883" s="15">
        <f t="shared" si="1224"/>
        <v>1</v>
      </c>
      <c r="AI11883" t="str">
        <f t="shared" si="1228"/>
        <v/>
      </c>
      <c r="AJ11883" t="str">
        <f t="shared" si="1229"/>
        <v/>
      </c>
      <c r="AL11883">
        <f t="shared" si="1225"/>
        <v>0</v>
      </c>
    </row>
    <row r="11884" spans="1:38" x14ac:dyDescent="0.3">
      <c r="A11884">
        <v>11883</v>
      </c>
      <c r="B11884" t="s">
        <v>34</v>
      </c>
      <c r="C11884" t="s">
        <v>26</v>
      </c>
      <c r="D11884">
        <v>383</v>
      </c>
      <c r="E11884">
        <v>7532324120.56252</v>
      </c>
      <c r="F11884">
        <v>10769353.2149607</v>
      </c>
      <c r="G11884">
        <v>1341201775.3408</v>
      </c>
      <c r="H11884">
        <v>5911989900.6698599</v>
      </c>
      <c r="I11884">
        <v>4639707.8313500602</v>
      </c>
      <c r="J11884">
        <v>-8813666.2597255707</v>
      </c>
      <c r="K11884">
        <v>1274.2159884989101</v>
      </c>
      <c r="L11884">
        <v>2220323.1403265502</v>
      </c>
      <c r="M11884">
        <v>2840045.5536841</v>
      </c>
      <c r="Y11884" s="15">
        <f t="shared" si="1226"/>
        <v>1</v>
      </c>
      <c r="Z11884" s="15">
        <f t="shared" si="1227"/>
        <v>1</v>
      </c>
      <c r="AD11884" s="15">
        <f t="shared" si="1223"/>
        <v>1</v>
      </c>
      <c r="AE11884" s="15">
        <f t="shared" si="1224"/>
        <v>1</v>
      </c>
      <c r="AI11884" t="str">
        <f t="shared" si="1228"/>
        <v/>
      </c>
      <c r="AJ11884" t="str">
        <f t="shared" si="1229"/>
        <v/>
      </c>
      <c r="AL11884">
        <f t="shared" si="1225"/>
        <v>0</v>
      </c>
    </row>
    <row r="11885" spans="1:38" x14ac:dyDescent="0.3">
      <c r="A11885">
        <v>11884</v>
      </c>
      <c r="B11885" t="s">
        <v>34</v>
      </c>
      <c r="C11885" t="s">
        <v>26</v>
      </c>
      <c r="D11885">
        <v>384</v>
      </c>
      <c r="E11885">
        <v>13771605840.531601</v>
      </c>
      <c r="F11885">
        <v>9346892.501534</v>
      </c>
      <c r="G11885">
        <v>1339628844.7523401</v>
      </c>
      <c r="H11885">
        <v>11622742047.9799</v>
      </c>
      <c r="I11885">
        <v>4261342.0019871304</v>
      </c>
      <c r="J11885">
        <v>-8797985.0421512108</v>
      </c>
      <c r="K11885">
        <v>2727.4839809994301</v>
      </c>
      <c r="L11885">
        <v>-495074.13725759502</v>
      </c>
      <c r="M11885">
        <v>723276.00758793496</v>
      </c>
      <c r="Y11885" s="15">
        <f t="shared" si="1226"/>
        <v>0</v>
      </c>
      <c r="Z11885" s="15">
        <f t="shared" si="1227"/>
        <v>1</v>
      </c>
      <c r="AD11885" s="15">
        <f t="shared" si="1223"/>
        <v>0</v>
      </c>
      <c r="AE11885" s="15">
        <f t="shared" si="1224"/>
        <v>1</v>
      </c>
      <c r="AI11885" t="str">
        <f t="shared" si="1228"/>
        <v/>
      </c>
      <c r="AJ11885" t="str">
        <f t="shared" si="1229"/>
        <v/>
      </c>
      <c r="AL11885">
        <f t="shared" si="1225"/>
        <v>0</v>
      </c>
    </row>
    <row r="11886" spans="1:38" x14ac:dyDescent="0.3">
      <c r="A11886">
        <v>11885</v>
      </c>
      <c r="B11886" t="s">
        <v>34</v>
      </c>
      <c r="C11886" t="s">
        <v>26</v>
      </c>
      <c r="D11886">
        <v>385</v>
      </c>
      <c r="E11886">
        <v>16833571500.0413</v>
      </c>
      <c r="F11886">
        <v>10132975.7101335</v>
      </c>
      <c r="G11886">
        <v>1340783239.68399</v>
      </c>
      <c r="H11886">
        <v>14358355940.622299</v>
      </c>
      <c r="I11886">
        <v>4434974.1921214601</v>
      </c>
      <c r="J11886">
        <v>-8514501.6940305196</v>
      </c>
      <c r="K11886">
        <v>3237.5286345813101</v>
      </c>
      <c r="L11886">
        <v>-1440946.9671944799</v>
      </c>
      <c r="M11886">
        <v>64163.011826463997</v>
      </c>
      <c r="Y11886" s="15">
        <f t="shared" si="1226"/>
        <v>0</v>
      </c>
      <c r="Z11886" s="15">
        <f t="shared" si="1227"/>
        <v>1</v>
      </c>
      <c r="AD11886" s="15">
        <f t="shared" si="1223"/>
        <v>0</v>
      </c>
      <c r="AE11886" s="15">
        <f t="shared" si="1224"/>
        <v>1</v>
      </c>
      <c r="AI11886" t="str">
        <f t="shared" si="1228"/>
        <v/>
      </c>
      <c r="AJ11886" t="str">
        <f t="shared" si="1229"/>
        <v/>
      </c>
      <c r="AL11886">
        <f t="shared" si="1225"/>
        <v>0</v>
      </c>
    </row>
    <row r="11887" spans="1:38" x14ac:dyDescent="0.3">
      <c r="A11887">
        <v>11886</v>
      </c>
      <c r="B11887" t="s">
        <v>34</v>
      </c>
      <c r="C11887" t="s">
        <v>26</v>
      </c>
      <c r="D11887">
        <v>386</v>
      </c>
      <c r="E11887">
        <v>10954046987.773001</v>
      </c>
      <c r="F11887">
        <v>10710078.5953125</v>
      </c>
      <c r="G11887">
        <v>1343047179.59165</v>
      </c>
      <c r="H11887">
        <v>7840810659.3261995</v>
      </c>
      <c r="I11887">
        <v>4861240.7502772296</v>
      </c>
      <c r="J11887">
        <v>-9478187.3523533307</v>
      </c>
      <c r="K11887">
        <v>1612.92374974003</v>
      </c>
      <c r="L11887">
        <v>1652517.8679464599</v>
      </c>
      <c r="M11887">
        <v>2474428.2883155299</v>
      </c>
      <c r="Y11887" s="15">
        <f t="shared" si="1226"/>
        <v>1</v>
      </c>
      <c r="Z11887" s="15">
        <f t="shared" si="1227"/>
        <v>1</v>
      </c>
      <c r="AD11887" s="15">
        <f t="shared" si="1223"/>
        <v>1</v>
      </c>
      <c r="AE11887" s="15">
        <f t="shared" si="1224"/>
        <v>1</v>
      </c>
      <c r="AI11887" t="str">
        <f t="shared" si="1228"/>
        <v/>
      </c>
      <c r="AJ11887" t="str">
        <f t="shared" si="1229"/>
        <v/>
      </c>
      <c r="AL11887">
        <f t="shared" si="1225"/>
        <v>0</v>
      </c>
    </row>
    <row r="11888" spans="1:38" x14ac:dyDescent="0.3">
      <c r="A11888">
        <v>11887</v>
      </c>
      <c r="B11888" t="s">
        <v>34</v>
      </c>
      <c r="C11888" t="s">
        <v>26</v>
      </c>
      <c r="D11888">
        <v>387</v>
      </c>
      <c r="E11888">
        <v>9151723162.7514992</v>
      </c>
      <c r="F11888">
        <v>10548761.819100199</v>
      </c>
      <c r="G11888">
        <v>1341885061.65238</v>
      </c>
      <c r="H11888">
        <v>6898823202.5964003</v>
      </c>
      <c r="I11888">
        <v>4624466.2551551899</v>
      </c>
      <c r="J11888">
        <v>-8654383.3484132309</v>
      </c>
      <c r="K11888">
        <v>1491.80961044009</v>
      </c>
      <c r="L11888">
        <v>1801236.25597194</v>
      </c>
      <c r="M11888">
        <v>2524403.1483842102</v>
      </c>
      <c r="Y11888" s="15">
        <f t="shared" si="1226"/>
        <v>1</v>
      </c>
      <c r="Z11888" s="15">
        <f t="shared" si="1227"/>
        <v>1</v>
      </c>
      <c r="AD11888" s="15">
        <f t="shared" si="1223"/>
        <v>1</v>
      </c>
      <c r="AE11888" s="15">
        <f t="shared" si="1224"/>
        <v>1</v>
      </c>
      <c r="AI11888" t="str">
        <f t="shared" si="1228"/>
        <v/>
      </c>
      <c r="AJ11888" t="str">
        <f t="shared" si="1229"/>
        <v/>
      </c>
      <c r="AL11888">
        <f t="shared" si="1225"/>
        <v>0</v>
      </c>
    </row>
    <row r="11889" spans="1:38" x14ac:dyDescent="0.3">
      <c r="A11889">
        <v>11888</v>
      </c>
      <c r="B11889" t="s">
        <v>34</v>
      </c>
      <c r="C11889" t="s">
        <v>26</v>
      </c>
      <c r="D11889">
        <v>388</v>
      </c>
      <c r="E11889">
        <v>17036244639.697201</v>
      </c>
      <c r="F11889">
        <v>10080105.876092801</v>
      </c>
      <c r="G11889">
        <v>1341989210.3344901</v>
      </c>
      <c r="H11889">
        <v>14985807534.820299</v>
      </c>
      <c r="I11889">
        <v>4556268.5321299899</v>
      </c>
      <c r="J11889">
        <v>-9307816.3282403909</v>
      </c>
      <c r="K11889">
        <v>3289.0527476910302</v>
      </c>
      <c r="L11889">
        <v>-1576426.8786421099</v>
      </c>
      <c r="M11889">
        <v>-5544.4908798467404</v>
      </c>
      <c r="Y11889" s="15">
        <f t="shared" si="1226"/>
        <v>0</v>
      </c>
      <c r="Z11889" s="15">
        <f t="shared" si="1227"/>
        <v>0</v>
      </c>
      <c r="AD11889" s="15">
        <f t="shared" si="1223"/>
        <v>0</v>
      </c>
      <c r="AE11889" s="15">
        <f t="shared" si="1224"/>
        <v>0</v>
      </c>
      <c r="AI11889" t="str">
        <f t="shared" si="1228"/>
        <v/>
      </c>
      <c r="AJ11889" t="str">
        <f t="shared" si="1229"/>
        <v/>
      </c>
      <c r="AL11889">
        <f t="shared" si="1225"/>
        <v>0</v>
      </c>
    </row>
    <row r="11890" spans="1:38" x14ac:dyDescent="0.3">
      <c r="A11890">
        <v>11889</v>
      </c>
      <c r="B11890" t="s">
        <v>34</v>
      </c>
      <c r="C11890" t="s">
        <v>26</v>
      </c>
      <c r="D11890">
        <v>389</v>
      </c>
      <c r="E11890">
        <v>11220759143.452299</v>
      </c>
      <c r="F11890">
        <v>10335001.298432199</v>
      </c>
      <c r="G11890">
        <v>1341167999.5476899</v>
      </c>
      <c r="H11890">
        <v>8343110342.9353304</v>
      </c>
      <c r="I11890">
        <v>4694991.9087232398</v>
      </c>
      <c r="J11890">
        <v>-9230346.8185493909</v>
      </c>
      <c r="K11890">
        <v>1777.0233698239099</v>
      </c>
      <c r="L11890">
        <v>1280711.1372133601</v>
      </c>
      <c r="M11890">
        <v>2155274.9581100098</v>
      </c>
      <c r="Y11890" s="15">
        <f t="shared" si="1226"/>
        <v>1</v>
      </c>
      <c r="Z11890" s="15">
        <f t="shared" si="1227"/>
        <v>1</v>
      </c>
      <c r="AD11890" s="15">
        <f t="shared" si="1223"/>
        <v>1</v>
      </c>
      <c r="AE11890" s="15">
        <f t="shared" si="1224"/>
        <v>1</v>
      </c>
      <c r="AI11890" t="str">
        <f t="shared" si="1228"/>
        <v/>
      </c>
      <c r="AJ11890" t="str">
        <f t="shared" si="1229"/>
        <v/>
      </c>
      <c r="AL11890">
        <f t="shared" si="1225"/>
        <v>0</v>
      </c>
    </row>
    <row r="11891" spans="1:38" x14ac:dyDescent="0.3">
      <c r="A11891">
        <v>11890</v>
      </c>
      <c r="B11891" t="s">
        <v>34</v>
      </c>
      <c r="C11891" t="s">
        <v>26</v>
      </c>
      <c r="D11891">
        <v>390</v>
      </c>
      <c r="E11891">
        <v>9098707859.9826908</v>
      </c>
      <c r="F11891">
        <v>10475865.484574299</v>
      </c>
      <c r="G11891">
        <v>1342234267.7471099</v>
      </c>
      <c r="H11891">
        <v>7149230716.3155003</v>
      </c>
      <c r="I11891">
        <v>4656655.2023777496</v>
      </c>
      <c r="J11891">
        <v>-8979012.4991130792</v>
      </c>
      <c r="K11891">
        <v>1535.27165006011</v>
      </c>
      <c r="L11891">
        <v>1730950.0441722299</v>
      </c>
      <c r="M11891">
        <v>2480365.8225488099</v>
      </c>
      <c r="Y11891" s="15">
        <f t="shared" si="1226"/>
        <v>1</v>
      </c>
      <c r="Z11891" s="15">
        <f t="shared" si="1227"/>
        <v>1</v>
      </c>
      <c r="AD11891" s="15">
        <f t="shared" si="1223"/>
        <v>1</v>
      </c>
      <c r="AE11891" s="15">
        <f t="shared" si="1224"/>
        <v>1</v>
      </c>
      <c r="AI11891" t="str">
        <f t="shared" si="1228"/>
        <v/>
      </c>
      <c r="AJ11891" t="str">
        <f t="shared" si="1229"/>
        <v/>
      </c>
      <c r="AL11891">
        <f t="shared" si="1225"/>
        <v>0</v>
      </c>
    </row>
    <row r="11892" spans="1:38" x14ac:dyDescent="0.3">
      <c r="A11892">
        <v>11891</v>
      </c>
      <c r="B11892" t="s">
        <v>34</v>
      </c>
      <c r="C11892" t="s">
        <v>26</v>
      </c>
      <c r="D11892">
        <v>391</v>
      </c>
      <c r="E11892">
        <v>12655576856.4088</v>
      </c>
      <c r="F11892">
        <v>10281577.0674868</v>
      </c>
      <c r="G11892">
        <v>1342212899.8217199</v>
      </c>
      <c r="H11892">
        <v>9824083303.6611309</v>
      </c>
      <c r="I11892">
        <v>4398289.7385364398</v>
      </c>
      <c r="J11892">
        <v>-8977069.1429219209</v>
      </c>
      <c r="K11892">
        <v>2233.6144018857099</v>
      </c>
      <c r="L11892">
        <v>377945.125714225</v>
      </c>
      <c r="M11892">
        <v>1407751.4542535699</v>
      </c>
      <c r="Y11892" s="15">
        <f t="shared" si="1226"/>
        <v>1</v>
      </c>
      <c r="Z11892" s="15">
        <f t="shared" si="1227"/>
        <v>1</v>
      </c>
      <c r="AD11892" s="15">
        <f t="shared" si="1223"/>
        <v>1</v>
      </c>
      <c r="AE11892" s="15">
        <f t="shared" si="1224"/>
        <v>1</v>
      </c>
      <c r="AI11892" t="str">
        <f t="shared" si="1228"/>
        <v/>
      </c>
      <c r="AJ11892" t="str">
        <f t="shared" si="1229"/>
        <v/>
      </c>
      <c r="AL11892">
        <f t="shared" si="1225"/>
        <v>0</v>
      </c>
    </row>
    <row r="11893" spans="1:38" x14ac:dyDescent="0.3">
      <c r="A11893">
        <v>11892</v>
      </c>
      <c r="B11893" t="s">
        <v>34</v>
      </c>
      <c r="C11893" t="s">
        <v>26</v>
      </c>
      <c r="D11893">
        <v>392</v>
      </c>
      <c r="E11893">
        <v>10037129237.733999</v>
      </c>
      <c r="F11893">
        <v>9927303.7735501695</v>
      </c>
      <c r="G11893">
        <v>1342227558.18484</v>
      </c>
      <c r="H11893">
        <v>7636665229.9860096</v>
      </c>
      <c r="I11893">
        <v>4437154.3697419101</v>
      </c>
      <c r="J11893">
        <v>-9233159.3237957992</v>
      </c>
      <c r="K11893">
        <v>1721.0726951629999</v>
      </c>
      <c r="L11893">
        <v>1311974.6488147399</v>
      </c>
      <c r="M11893">
        <v>2112485.5911278198</v>
      </c>
      <c r="Y11893" s="15">
        <f t="shared" si="1226"/>
        <v>1</v>
      </c>
      <c r="Z11893" s="15">
        <f t="shared" si="1227"/>
        <v>1</v>
      </c>
      <c r="AD11893" s="15">
        <f t="shared" si="1223"/>
        <v>1</v>
      </c>
      <c r="AE11893" s="15">
        <f t="shared" si="1224"/>
        <v>1</v>
      </c>
      <c r="AI11893" t="str">
        <f t="shared" si="1228"/>
        <v/>
      </c>
      <c r="AJ11893" t="str">
        <f t="shared" si="1229"/>
        <v/>
      </c>
      <c r="AL11893">
        <f t="shared" si="1225"/>
        <v>0</v>
      </c>
    </row>
    <row r="11894" spans="1:38" x14ac:dyDescent="0.3">
      <c r="A11894">
        <v>11893</v>
      </c>
      <c r="B11894" t="s">
        <v>34</v>
      </c>
      <c r="C11894" t="s">
        <v>26</v>
      </c>
      <c r="D11894">
        <v>393</v>
      </c>
      <c r="E11894">
        <v>10333178939.6528</v>
      </c>
      <c r="F11894">
        <v>10397395.298134901</v>
      </c>
      <c r="G11894">
        <v>1341121276.0864999</v>
      </c>
      <c r="H11894">
        <v>7203926288.6466703</v>
      </c>
      <c r="I11894">
        <v>4565335.5115771703</v>
      </c>
      <c r="J11894">
        <v>-8575989.6422853507</v>
      </c>
      <c r="K11894">
        <v>1577.9620731878999</v>
      </c>
      <c r="L11894">
        <v>1617247.0894303799</v>
      </c>
      <c r="M11894">
        <v>2372396.3133395999</v>
      </c>
      <c r="Y11894" s="15">
        <f t="shared" si="1226"/>
        <v>1</v>
      </c>
      <c r="Z11894" s="15">
        <f t="shared" si="1227"/>
        <v>1</v>
      </c>
      <c r="AD11894" s="15">
        <f t="shared" ref="AD11894:AD11957" si="1230">IF(L11894&lt;0,0,1)</f>
        <v>1</v>
      </c>
      <c r="AE11894" s="15">
        <f t="shared" ref="AE11894:AE11957" si="1231">IF(M11894&lt;0,0,1)</f>
        <v>1</v>
      </c>
      <c r="AI11894" t="str">
        <f t="shared" si="1228"/>
        <v/>
      </c>
      <c r="AJ11894" t="str">
        <f t="shared" si="1229"/>
        <v/>
      </c>
      <c r="AL11894">
        <f t="shared" si="1225"/>
        <v>0</v>
      </c>
    </row>
    <row r="11895" spans="1:38" x14ac:dyDescent="0.3">
      <c r="A11895">
        <v>11894</v>
      </c>
      <c r="B11895" t="s">
        <v>34</v>
      </c>
      <c r="C11895" t="s">
        <v>26</v>
      </c>
      <c r="D11895">
        <v>394</v>
      </c>
      <c r="E11895">
        <v>9317398233.64147</v>
      </c>
      <c r="F11895">
        <v>10404029.437746599</v>
      </c>
      <c r="G11895">
        <v>1341842287.3991699</v>
      </c>
      <c r="H11895">
        <v>6906488587.6839199</v>
      </c>
      <c r="I11895">
        <v>4452026.4668661896</v>
      </c>
      <c r="J11895">
        <v>-8793942.6514708996</v>
      </c>
      <c r="K11895">
        <v>1551.3134612035301</v>
      </c>
      <c r="L11895">
        <v>1625659.53483239</v>
      </c>
      <c r="M11895">
        <v>2349629.94873667</v>
      </c>
      <c r="Y11895" s="15">
        <f t="shared" si="1226"/>
        <v>1</v>
      </c>
      <c r="Z11895" s="15">
        <f t="shared" si="1227"/>
        <v>1</v>
      </c>
      <c r="AD11895" s="15">
        <f t="shared" si="1230"/>
        <v>1</v>
      </c>
      <c r="AE11895" s="15">
        <f t="shared" si="1231"/>
        <v>1</v>
      </c>
      <c r="AI11895" t="str">
        <f t="shared" si="1228"/>
        <v/>
      </c>
      <c r="AJ11895" t="str">
        <f t="shared" si="1229"/>
        <v/>
      </c>
      <c r="AL11895">
        <f t="shared" si="1225"/>
        <v>0</v>
      </c>
    </row>
    <row r="11896" spans="1:38" x14ac:dyDescent="0.3">
      <c r="A11896">
        <v>11895</v>
      </c>
      <c r="B11896" t="s">
        <v>34</v>
      </c>
      <c r="C11896" t="s">
        <v>26</v>
      </c>
      <c r="D11896">
        <v>395</v>
      </c>
      <c r="E11896">
        <v>16252586657.0889</v>
      </c>
      <c r="F11896">
        <v>9724639.24117315</v>
      </c>
      <c r="G11896">
        <v>1339940772.6247301</v>
      </c>
      <c r="H11896">
        <v>14200629398.717501</v>
      </c>
      <c r="I11896">
        <v>4204830.8942683097</v>
      </c>
      <c r="J11896">
        <v>-8076277.2223930396</v>
      </c>
      <c r="K11896">
        <v>3377.21771833312</v>
      </c>
      <c r="L11896">
        <v>-1606543.27033617</v>
      </c>
      <c r="M11896">
        <v>-117966.92463364299</v>
      </c>
      <c r="Y11896" s="15">
        <f t="shared" si="1226"/>
        <v>0</v>
      </c>
      <c r="Z11896" s="15">
        <f t="shared" si="1227"/>
        <v>0</v>
      </c>
      <c r="AD11896" s="15">
        <f t="shared" si="1230"/>
        <v>0</v>
      </c>
      <c r="AE11896" s="15">
        <f t="shared" si="1231"/>
        <v>0</v>
      </c>
      <c r="AI11896" t="str">
        <f t="shared" si="1228"/>
        <v/>
      </c>
      <c r="AJ11896" t="str">
        <f t="shared" si="1229"/>
        <v/>
      </c>
      <c r="AL11896">
        <f t="shared" si="1225"/>
        <v>0</v>
      </c>
    </row>
    <row r="11897" spans="1:38" x14ac:dyDescent="0.3">
      <c r="A11897">
        <v>11896</v>
      </c>
      <c r="B11897" t="s">
        <v>34</v>
      </c>
      <c r="C11897" t="s">
        <v>26</v>
      </c>
      <c r="D11897">
        <v>396</v>
      </c>
      <c r="E11897">
        <v>8633593623.9756508</v>
      </c>
      <c r="F11897">
        <v>9284396.5132064596</v>
      </c>
      <c r="G11897">
        <v>1340722797.2985599</v>
      </c>
      <c r="H11897">
        <v>6180620038.61518</v>
      </c>
      <c r="I11897">
        <v>4293119.5412583798</v>
      </c>
      <c r="J11897">
        <v>-8845359.3967585601</v>
      </c>
      <c r="K11897">
        <v>1439.6571023045799</v>
      </c>
      <c r="L11897">
        <v>1763802.38177466</v>
      </c>
      <c r="M11897">
        <v>2411683.8617383898</v>
      </c>
      <c r="Y11897" s="15">
        <f t="shared" si="1226"/>
        <v>1</v>
      </c>
      <c r="Z11897" s="15">
        <f t="shared" si="1227"/>
        <v>1</v>
      </c>
      <c r="AD11897" s="15">
        <f t="shared" si="1230"/>
        <v>1</v>
      </c>
      <c r="AE11897" s="15">
        <f t="shared" si="1231"/>
        <v>1</v>
      </c>
      <c r="AI11897" t="str">
        <f t="shared" si="1228"/>
        <v/>
      </c>
      <c r="AJ11897" t="str">
        <f t="shared" si="1229"/>
        <v/>
      </c>
      <c r="AL11897">
        <f t="shared" si="1225"/>
        <v>0</v>
      </c>
    </row>
    <row r="11898" spans="1:38" x14ac:dyDescent="0.3">
      <c r="A11898">
        <v>11897</v>
      </c>
      <c r="B11898" t="s">
        <v>34</v>
      </c>
      <c r="C11898" t="s">
        <v>26</v>
      </c>
      <c r="D11898">
        <v>397</v>
      </c>
      <c r="E11898">
        <v>15959604807.122101</v>
      </c>
      <c r="F11898">
        <v>10115266.024433</v>
      </c>
      <c r="G11898">
        <v>1341714264.89186</v>
      </c>
      <c r="H11898">
        <v>13569755305.7232</v>
      </c>
      <c r="I11898">
        <v>4358155.8866829602</v>
      </c>
      <c r="J11898">
        <v>-8817067.3225977402</v>
      </c>
      <c r="K11898">
        <v>3113.6461518477799</v>
      </c>
      <c r="L11898">
        <v>-1195043.4250888301</v>
      </c>
      <c r="M11898">
        <v>227401.749552172</v>
      </c>
      <c r="Y11898" s="15">
        <f t="shared" si="1226"/>
        <v>0</v>
      </c>
      <c r="Z11898" s="15">
        <f t="shared" si="1227"/>
        <v>1</v>
      </c>
      <c r="AD11898" s="15">
        <f t="shared" si="1230"/>
        <v>0</v>
      </c>
      <c r="AE11898" s="15">
        <f t="shared" si="1231"/>
        <v>1</v>
      </c>
      <c r="AI11898" t="str">
        <f t="shared" si="1228"/>
        <v/>
      </c>
      <c r="AJ11898" t="str">
        <f t="shared" si="1229"/>
        <v/>
      </c>
      <c r="AL11898">
        <f t="shared" si="1225"/>
        <v>0</v>
      </c>
    </row>
    <row r="11899" spans="1:38" x14ac:dyDescent="0.3">
      <c r="A11899">
        <v>11898</v>
      </c>
      <c r="B11899" t="s">
        <v>34</v>
      </c>
      <c r="C11899" t="s">
        <v>26</v>
      </c>
      <c r="D11899">
        <v>398</v>
      </c>
      <c r="E11899">
        <v>18400488725.785301</v>
      </c>
      <c r="F11899">
        <v>10346797.593096901</v>
      </c>
      <c r="G11899">
        <v>1341177552.7744401</v>
      </c>
      <c r="H11899">
        <v>16187271742.9653</v>
      </c>
      <c r="I11899">
        <v>4374549.6345416903</v>
      </c>
      <c r="J11899">
        <v>-8390971.6111683808</v>
      </c>
      <c r="K11899">
        <v>3700.3287413062399</v>
      </c>
      <c r="L11899">
        <v>-2249825.2548555899</v>
      </c>
      <c r="M11899">
        <v>-552999.77328832203</v>
      </c>
      <c r="Y11899" s="15">
        <f t="shared" si="1226"/>
        <v>0</v>
      </c>
      <c r="Z11899" s="15">
        <f t="shared" si="1227"/>
        <v>0</v>
      </c>
      <c r="AD11899" s="15">
        <f t="shared" si="1230"/>
        <v>0</v>
      </c>
      <c r="AE11899" s="15">
        <f t="shared" si="1231"/>
        <v>0</v>
      </c>
      <c r="AI11899" t="str">
        <f t="shared" si="1228"/>
        <v/>
      </c>
      <c r="AJ11899" t="str">
        <f t="shared" si="1229"/>
        <v/>
      </c>
      <c r="AL11899">
        <f t="shared" si="1225"/>
        <v>0</v>
      </c>
    </row>
    <row r="11900" spans="1:38" x14ac:dyDescent="0.3">
      <c r="A11900">
        <v>11899</v>
      </c>
      <c r="B11900" t="s">
        <v>34</v>
      </c>
      <c r="C11900" t="s">
        <v>26</v>
      </c>
      <c r="D11900">
        <v>399</v>
      </c>
      <c r="E11900">
        <v>10891077180.221201</v>
      </c>
      <c r="F11900">
        <v>10610149.035936501</v>
      </c>
      <c r="G11900">
        <v>1343119910.8815401</v>
      </c>
      <c r="H11900">
        <v>7975355705.09723</v>
      </c>
      <c r="I11900">
        <v>4866986.0001193797</v>
      </c>
      <c r="J11900">
        <v>-9596180.2150182705</v>
      </c>
      <c r="K11900">
        <v>1638.664196877</v>
      </c>
      <c r="L11900">
        <v>1603202.76933392</v>
      </c>
      <c r="M11900">
        <v>2439216.8302489701</v>
      </c>
      <c r="Y11900" s="15">
        <f t="shared" si="1226"/>
        <v>1</v>
      </c>
      <c r="Z11900" s="15">
        <f t="shared" si="1227"/>
        <v>1</v>
      </c>
      <c r="AD11900" s="15">
        <f t="shared" si="1230"/>
        <v>1</v>
      </c>
      <c r="AE11900" s="15">
        <f t="shared" si="1231"/>
        <v>1</v>
      </c>
      <c r="AI11900" t="str">
        <f t="shared" si="1228"/>
        <v/>
      </c>
      <c r="AJ11900" t="str">
        <f t="shared" si="1229"/>
        <v/>
      </c>
      <c r="AL11900">
        <f t="shared" si="1225"/>
        <v>0</v>
      </c>
    </row>
    <row r="11901" spans="1:38" x14ac:dyDescent="0.3">
      <c r="A11901">
        <v>11900</v>
      </c>
      <c r="B11901" t="s">
        <v>34</v>
      </c>
      <c r="C11901" t="s">
        <v>26</v>
      </c>
      <c r="D11901">
        <v>400</v>
      </c>
      <c r="E11901">
        <v>12373804699.2479</v>
      </c>
      <c r="F11901">
        <v>10185793.0690722</v>
      </c>
      <c r="G11901">
        <v>1339813510.41833</v>
      </c>
      <c r="H11901">
        <v>10547301779.505301</v>
      </c>
      <c r="I11901">
        <v>4571729.8148129396</v>
      </c>
      <c r="J11901">
        <v>-8602771.3080742396</v>
      </c>
      <c r="K11901">
        <v>2307.0702352817998</v>
      </c>
      <c r="L11901">
        <v>255419.92834833401</v>
      </c>
      <c r="M11901">
        <v>1361037.39776668</v>
      </c>
      <c r="Y11901" s="15">
        <f t="shared" si="1226"/>
        <v>1</v>
      </c>
      <c r="Z11901" s="15">
        <f t="shared" si="1227"/>
        <v>1</v>
      </c>
      <c r="AD11901" s="15">
        <f t="shared" si="1230"/>
        <v>1</v>
      </c>
      <c r="AE11901" s="15">
        <f t="shared" si="1231"/>
        <v>1</v>
      </c>
      <c r="AI11901" t="str">
        <f t="shared" si="1228"/>
        <v/>
      </c>
      <c r="AJ11901" t="str">
        <f t="shared" si="1229"/>
        <v/>
      </c>
      <c r="AL11901">
        <f t="shared" si="1225"/>
        <v>0</v>
      </c>
    </row>
    <row r="11902" spans="1:38" x14ac:dyDescent="0.3">
      <c r="A11902">
        <v>11901</v>
      </c>
      <c r="B11902" t="s">
        <v>34</v>
      </c>
      <c r="C11902" t="s">
        <v>26</v>
      </c>
      <c r="D11902">
        <v>401</v>
      </c>
      <c r="E11902">
        <v>12358713327.054701</v>
      </c>
      <c r="F11902">
        <v>9553203.8090482391</v>
      </c>
      <c r="G11902">
        <v>1340681298.56621</v>
      </c>
      <c r="H11902">
        <v>9955938104.8326607</v>
      </c>
      <c r="I11902">
        <v>4266900.5716935797</v>
      </c>
      <c r="J11902">
        <v>-8785817.1921603698</v>
      </c>
      <c r="K11902">
        <v>2333.2950786057399</v>
      </c>
      <c r="L11902">
        <v>192596.548799262</v>
      </c>
      <c r="M11902">
        <v>1236224.5138717699</v>
      </c>
      <c r="Y11902" s="15">
        <f t="shared" si="1226"/>
        <v>1</v>
      </c>
      <c r="Z11902" s="15">
        <f t="shared" si="1227"/>
        <v>1</v>
      </c>
      <c r="AD11902" s="15">
        <f t="shared" si="1230"/>
        <v>1</v>
      </c>
      <c r="AE11902" s="15">
        <f t="shared" si="1231"/>
        <v>1</v>
      </c>
      <c r="AI11902" t="str">
        <f t="shared" si="1228"/>
        <v/>
      </c>
      <c r="AJ11902" t="str">
        <f t="shared" si="1229"/>
        <v/>
      </c>
      <c r="AL11902">
        <f t="shared" si="1225"/>
        <v>0</v>
      </c>
    </row>
    <row r="11903" spans="1:38" x14ac:dyDescent="0.3">
      <c r="A11903">
        <v>11902</v>
      </c>
      <c r="B11903" t="s">
        <v>34</v>
      </c>
      <c r="C11903" t="s">
        <v>26</v>
      </c>
      <c r="D11903">
        <v>402</v>
      </c>
      <c r="E11903">
        <v>18039240141.2383</v>
      </c>
      <c r="F11903">
        <v>10148365.887752499</v>
      </c>
      <c r="G11903">
        <v>1341041400.5885799</v>
      </c>
      <c r="H11903">
        <v>16137296698.4697</v>
      </c>
      <c r="I11903">
        <v>4580943.25523376</v>
      </c>
      <c r="J11903">
        <v>-8649024.8772635497</v>
      </c>
      <c r="K11903">
        <v>3522.7017230638498</v>
      </c>
      <c r="L11903">
        <v>-2022980.16864727</v>
      </c>
      <c r="M11903">
        <v>-331393.30482171802</v>
      </c>
      <c r="Y11903" s="15">
        <f t="shared" si="1226"/>
        <v>0</v>
      </c>
      <c r="Z11903" s="15">
        <f t="shared" si="1227"/>
        <v>0</v>
      </c>
      <c r="AD11903" s="15">
        <f t="shared" si="1230"/>
        <v>0</v>
      </c>
      <c r="AE11903" s="15">
        <f t="shared" si="1231"/>
        <v>0</v>
      </c>
      <c r="AI11903" t="str">
        <f t="shared" si="1228"/>
        <v/>
      </c>
      <c r="AJ11903" t="str">
        <f t="shared" si="1229"/>
        <v/>
      </c>
      <c r="AL11903">
        <f t="shared" si="1225"/>
        <v>0</v>
      </c>
    </row>
    <row r="11904" spans="1:38" x14ac:dyDescent="0.3">
      <c r="A11904">
        <v>11903</v>
      </c>
      <c r="B11904" t="s">
        <v>34</v>
      </c>
      <c r="C11904" t="s">
        <v>26</v>
      </c>
      <c r="D11904">
        <v>403</v>
      </c>
      <c r="E11904">
        <v>11549060906.043301</v>
      </c>
      <c r="F11904">
        <v>9943351.0629791394</v>
      </c>
      <c r="G11904">
        <v>1340805749.09922</v>
      </c>
      <c r="H11904">
        <v>8753609415.7649097</v>
      </c>
      <c r="I11904">
        <v>4272663.5516549898</v>
      </c>
      <c r="J11904">
        <v>-8334622.8579246998</v>
      </c>
      <c r="K11904">
        <v>2048.7476511868699</v>
      </c>
      <c r="L11904">
        <v>690392.78199394804</v>
      </c>
      <c r="M11904">
        <v>1607987.03433064</v>
      </c>
      <c r="Y11904" s="15">
        <f t="shared" si="1226"/>
        <v>1</v>
      </c>
      <c r="Z11904" s="15">
        <f t="shared" si="1227"/>
        <v>1</v>
      </c>
      <c r="AD11904" s="15">
        <f t="shared" si="1230"/>
        <v>1</v>
      </c>
      <c r="AE11904" s="15">
        <f t="shared" si="1231"/>
        <v>1</v>
      </c>
      <c r="AI11904" t="str">
        <f t="shared" si="1228"/>
        <v/>
      </c>
      <c r="AJ11904" t="str">
        <f t="shared" si="1229"/>
        <v/>
      </c>
      <c r="AL11904">
        <f t="shared" si="1225"/>
        <v>0</v>
      </c>
    </row>
    <row r="11905" spans="1:38" x14ac:dyDescent="0.3">
      <c r="A11905">
        <v>11904</v>
      </c>
      <c r="B11905" t="s">
        <v>34</v>
      </c>
      <c r="C11905" t="s">
        <v>26</v>
      </c>
      <c r="D11905">
        <v>404</v>
      </c>
      <c r="E11905">
        <v>8832901792.7248001</v>
      </c>
      <c r="F11905">
        <v>10849228.616293499</v>
      </c>
      <c r="G11905">
        <v>1342214767.2042201</v>
      </c>
      <c r="H11905">
        <v>6584736894.3648701</v>
      </c>
      <c r="I11905">
        <v>4790245.9029226396</v>
      </c>
      <c r="J11905">
        <v>-9076427.4210422002</v>
      </c>
      <c r="K11905">
        <v>1374.6135433981301</v>
      </c>
      <c r="L11905">
        <v>2095550.56272271</v>
      </c>
      <c r="M11905">
        <v>2785793.46030242</v>
      </c>
      <c r="Y11905" s="15">
        <f t="shared" si="1226"/>
        <v>1</v>
      </c>
      <c r="Z11905" s="15">
        <f t="shared" si="1227"/>
        <v>1</v>
      </c>
      <c r="AD11905" s="15">
        <f t="shared" si="1230"/>
        <v>1</v>
      </c>
      <c r="AE11905" s="15">
        <f t="shared" si="1231"/>
        <v>1</v>
      </c>
      <c r="AI11905" t="str">
        <f t="shared" si="1228"/>
        <v/>
      </c>
      <c r="AJ11905" t="str">
        <f t="shared" si="1229"/>
        <v/>
      </c>
      <c r="AL11905">
        <f t="shared" si="1225"/>
        <v>0</v>
      </c>
    </row>
    <row r="11906" spans="1:38" x14ac:dyDescent="0.3">
      <c r="A11906">
        <v>11905</v>
      </c>
      <c r="B11906" t="s">
        <v>34</v>
      </c>
      <c r="C11906" t="s">
        <v>26</v>
      </c>
      <c r="D11906">
        <v>405</v>
      </c>
      <c r="E11906">
        <v>10672369197.8491</v>
      </c>
      <c r="F11906">
        <v>9589974.7074366994</v>
      </c>
      <c r="G11906">
        <v>1339873251.7028899</v>
      </c>
      <c r="H11906">
        <v>8217686047.5051098</v>
      </c>
      <c r="I11906">
        <v>4351780.6044265497</v>
      </c>
      <c r="J11906">
        <v>-8393639.5176699199</v>
      </c>
      <c r="K11906">
        <v>1888.3502626824099</v>
      </c>
      <c r="L11906">
        <v>988827.66421285504</v>
      </c>
      <c r="M11906">
        <v>1850243.9242436001</v>
      </c>
      <c r="Y11906" s="15">
        <f t="shared" si="1226"/>
        <v>1</v>
      </c>
      <c r="Z11906" s="15">
        <f t="shared" si="1227"/>
        <v>1</v>
      </c>
      <c r="AD11906" s="15">
        <f t="shared" si="1230"/>
        <v>1</v>
      </c>
      <c r="AE11906" s="15">
        <f t="shared" si="1231"/>
        <v>1</v>
      </c>
      <c r="AI11906" t="str">
        <f t="shared" si="1228"/>
        <v/>
      </c>
      <c r="AJ11906" t="str">
        <f t="shared" si="1229"/>
        <v/>
      </c>
      <c r="AL11906">
        <f t="shared" ref="AL11906:AL11969" si="1232">IF(H11906&lt;0,1,0)</f>
        <v>0</v>
      </c>
    </row>
    <row r="11907" spans="1:38" x14ac:dyDescent="0.3">
      <c r="A11907">
        <v>11906</v>
      </c>
      <c r="B11907" t="s">
        <v>34</v>
      </c>
      <c r="C11907" t="s">
        <v>26</v>
      </c>
      <c r="D11907">
        <v>406</v>
      </c>
      <c r="E11907">
        <v>12426438896.506201</v>
      </c>
      <c r="F11907">
        <v>10469818.4842864</v>
      </c>
      <c r="G11907">
        <v>1342285357.4530001</v>
      </c>
      <c r="H11907">
        <v>9220043005.7737293</v>
      </c>
      <c r="I11907">
        <v>4762990.1814284604</v>
      </c>
      <c r="J11907">
        <v>-9626112.7080368996</v>
      </c>
      <c r="K11907">
        <v>1935.7677959790699</v>
      </c>
      <c r="L11907">
        <v>989839.13186054595</v>
      </c>
      <c r="M11907">
        <v>1956327.13315959</v>
      </c>
      <c r="Y11907" s="15">
        <f t="shared" si="1226"/>
        <v>1</v>
      </c>
      <c r="Z11907" s="15">
        <f t="shared" si="1227"/>
        <v>1</v>
      </c>
      <c r="AD11907" s="15">
        <f t="shared" si="1230"/>
        <v>1</v>
      </c>
      <c r="AE11907" s="15">
        <f t="shared" si="1231"/>
        <v>1</v>
      </c>
      <c r="AI11907" t="str">
        <f t="shared" si="1228"/>
        <v/>
      </c>
      <c r="AJ11907" t="str">
        <f t="shared" si="1229"/>
        <v/>
      </c>
      <c r="AL11907">
        <f t="shared" si="1232"/>
        <v>0</v>
      </c>
    </row>
    <row r="11908" spans="1:38" x14ac:dyDescent="0.3">
      <c r="A11908">
        <v>11907</v>
      </c>
      <c r="B11908" t="s">
        <v>34</v>
      </c>
      <c r="C11908" t="s">
        <v>26</v>
      </c>
      <c r="D11908">
        <v>407</v>
      </c>
      <c r="E11908">
        <v>17965691842.298401</v>
      </c>
      <c r="F11908">
        <v>10546883.06366</v>
      </c>
      <c r="G11908">
        <v>1342254325.4960499</v>
      </c>
      <c r="H11908">
        <v>15023466596.5795</v>
      </c>
      <c r="I11908">
        <v>4569744.6155824196</v>
      </c>
      <c r="J11908">
        <v>-8947640.6616275292</v>
      </c>
      <c r="K11908">
        <v>3287.59435381811</v>
      </c>
      <c r="L11908">
        <v>-1578362.14720977</v>
      </c>
      <c r="M11908">
        <v>-3532.1605797382099</v>
      </c>
      <c r="Y11908" s="15">
        <f t="shared" si="1226"/>
        <v>0</v>
      </c>
      <c r="Z11908" s="15">
        <f t="shared" si="1227"/>
        <v>0</v>
      </c>
      <c r="AD11908" s="15">
        <f t="shared" si="1230"/>
        <v>0</v>
      </c>
      <c r="AE11908" s="15">
        <f t="shared" si="1231"/>
        <v>0</v>
      </c>
      <c r="AI11908" t="str">
        <f t="shared" si="1228"/>
        <v/>
      </c>
      <c r="AJ11908" t="str">
        <f t="shared" si="1229"/>
        <v/>
      </c>
      <c r="AL11908">
        <f t="shared" si="1232"/>
        <v>0</v>
      </c>
    </row>
    <row r="11909" spans="1:38" x14ac:dyDescent="0.3">
      <c r="A11909">
        <v>11908</v>
      </c>
      <c r="B11909" t="s">
        <v>34</v>
      </c>
      <c r="C11909" t="s">
        <v>26</v>
      </c>
      <c r="D11909">
        <v>408</v>
      </c>
      <c r="E11909">
        <v>10308375616.7162</v>
      </c>
      <c r="F11909">
        <v>9687842.3776462302</v>
      </c>
      <c r="G11909">
        <v>1340740585.3478</v>
      </c>
      <c r="H11909">
        <v>8256255564.0693703</v>
      </c>
      <c r="I11909">
        <v>4738400.6953741796</v>
      </c>
      <c r="J11909">
        <v>-9458993.8553972207</v>
      </c>
      <c r="K11909">
        <v>1742.41396936512</v>
      </c>
      <c r="L11909">
        <v>1359663.81447663</v>
      </c>
      <c r="M11909">
        <v>2225123.1115031699</v>
      </c>
      <c r="Y11909" s="15">
        <f t="shared" si="1226"/>
        <v>1</v>
      </c>
      <c r="Z11909" s="15">
        <f t="shared" si="1227"/>
        <v>1</v>
      </c>
      <c r="AD11909" s="15">
        <f t="shared" si="1230"/>
        <v>1</v>
      </c>
      <c r="AE11909" s="15">
        <f t="shared" si="1231"/>
        <v>1</v>
      </c>
      <c r="AI11909" t="str">
        <f t="shared" si="1228"/>
        <v/>
      </c>
      <c r="AJ11909" t="str">
        <f t="shared" si="1229"/>
        <v/>
      </c>
      <c r="AL11909">
        <f t="shared" si="1232"/>
        <v>0</v>
      </c>
    </row>
    <row r="11910" spans="1:38" x14ac:dyDescent="0.3">
      <c r="A11910">
        <v>11909</v>
      </c>
      <c r="B11910" t="s">
        <v>34</v>
      </c>
      <c r="C11910" t="s">
        <v>26</v>
      </c>
      <c r="D11910">
        <v>409</v>
      </c>
      <c r="E11910">
        <v>14543903598.879</v>
      </c>
      <c r="F11910">
        <v>10871319.8285865</v>
      </c>
      <c r="G11910">
        <v>1343143792.2220099</v>
      </c>
      <c r="H11910">
        <v>12255991672.314899</v>
      </c>
      <c r="I11910">
        <v>4819441.3313109297</v>
      </c>
      <c r="J11910">
        <v>-9430707.55813241</v>
      </c>
      <c r="K11910">
        <v>2543.0316150318599</v>
      </c>
      <c r="L11910">
        <v>-196121.80792086199</v>
      </c>
      <c r="M11910">
        <v>1088608.52228428</v>
      </c>
      <c r="Y11910" s="15">
        <f t="shared" ref="Y11910:Y11973" si="1233">IF(K11910&lt;cet_ZAF_lo,1,0)</f>
        <v>0</v>
      </c>
      <c r="Z11910" s="15">
        <f t="shared" ref="Z11910:Z11973" si="1234">IF(K11910&lt;cet_ZAF_hi,1,0)</f>
        <v>1</v>
      </c>
      <c r="AD11910" s="15">
        <f t="shared" si="1230"/>
        <v>0</v>
      </c>
      <c r="AE11910" s="15">
        <f t="shared" si="1231"/>
        <v>1</v>
      </c>
      <c r="AI11910" t="str">
        <f t="shared" si="1228"/>
        <v/>
      </c>
      <c r="AJ11910" t="str">
        <f t="shared" si="1229"/>
        <v/>
      </c>
      <c r="AL11910">
        <f t="shared" si="1232"/>
        <v>0</v>
      </c>
    </row>
    <row r="11911" spans="1:38" x14ac:dyDescent="0.3">
      <c r="A11911">
        <v>11910</v>
      </c>
      <c r="B11911" t="s">
        <v>34</v>
      </c>
      <c r="C11911" t="s">
        <v>26</v>
      </c>
      <c r="D11911">
        <v>410</v>
      </c>
      <c r="E11911">
        <v>12961725707.6947</v>
      </c>
      <c r="F11911">
        <v>10306474.7082073</v>
      </c>
      <c r="G11911">
        <v>1341423998.40768</v>
      </c>
      <c r="H11911">
        <v>10174076291.757601</v>
      </c>
      <c r="I11911">
        <v>4494865.4692467097</v>
      </c>
      <c r="J11911">
        <v>-8894522.0849370994</v>
      </c>
      <c r="K11911">
        <v>2263.48849845838</v>
      </c>
      <c r="L11911">
        <v>331291.97890724102</v>
      </c>
      <c r="M11911">
        <v>1397786.2082863401</v>
      </c>
      <c r="Y11911" s="15">
        <f t="shared" si="1233"/>
        <v>1</v>
      </c>
      <c r="Z11911" s="15">
        <f t="shared" si="1234"/>
        <v>1</v>
      </c>
      <c r="AD11911" s="15">
        <f t="shared" si="1230"/>
        <v>1</v>
      </c>
      <c r="AE11911" s="15">
        <f t="shared" si="1231"/>
        <v>1</v>
      </c>
      <c r="AI11911" t="str">
        <f t="shared" si="1228"/>
        <v/>
      </c>
      <c r="AJ11911" t="str">
        <f t="shared" si="1229"/>
        <v/>
      </c>
      <c r="AL11911">
        <f t="shared" si="1232"/>
        <v>0</v>
      </c>
    </row>
    <row r="11912" spans="1:38" x14ac:dyDescent="0.3">
      <c r="A11912">
        <v>11911</v>
      </c>
      <c r="B11912" t="s">
        <v>34</v>
      </c>
      <c r="C11912" t="s">
        <v>26</v>
      </c>
      <c r="D11912">
        <v>411</v>
      </c>
      <c r="E11912">
        <v>12359481087.329201</v>
      </c>
      <c r="F11912">
        <v>9125429.0004097205</v>
      </c>
      <c r="G11912">
        <v>1343326295.9003899</v>
      </c>
      <c r="H11912">
        <v>9564367549.2515507</v>
      </c>
      <c r="I11912">
        <v>4229146.6287539098</v>
      </c>
      <c r="J11912">
        <v>-9860411.1733725108</v>
      </c>
      <c r="K11912">
        <v>2261.5360470652799</v>
      </c>
      <c r="L11912">
        <v>315086.41945629101</v>
      </c>
      <c r="M11912">
        <v>1317668.1287364799</v>
      </c>
      <c r="Y11912" s="15">
        <f t="shared" si="1233"/>
        <v>1</v>
      </c>
      <c r="Z11912" s="15">
        <f t="shared" si="1234"/>
        <v>1</v>
      </c>
      <c r="AD11912" s="15">
        <f t="shared" si="1230"/>
        <v>1</v>
      </c>
      <c r="AE11912" s="15">
        <f t="shared" si="1231"/>
        <v>1</v>
      </c>
      <c r="AI11912" t="str">
        <f t="shared" si="1228"/>
        <v/>
      </c>
      <c r="AJ11912" t="str">
        <f t="shared" si="1229"/>
        <v/>
      </c>
      <c r="AL11912">
        <f t="shared" si="1232"/>
        <v>0</v>
      </c>
    </row>
    <row r="11913" spans="1:38" x14ac:dyDescent="0.3">
      <c r="A11913">
        <v>11912</v>
      </c>
      <c r="B11913" t="s">
        <v>34</v>
      </c>
      <c r="C11913" t="s">
        <v>26</v>
      </c>
      <c r="D11913">
        <v>412</v>
      </c>
      <c r="E11913">
        <v>13899070422.892</v>
      </c>
      <c r="F11913">
        <v>9769603.7469561398</v>
      </c>
      <c r="G11913">
        <v>1340429212.0211799</v>
      </c>
      <c r="H11913">
        <v>11583102136.6991</v>
      </c>
      <c r="I11913">
        <v>4300329.2696812004</v>
      </c>
      <c r="J11913">
        <v>-8312465.8800208597</v>
      </c>
      <c r="K11913">
        <v>2693.5384270139298</v>
      </c>
      <c r="L11913">
        <v>-439864.88743604399</v>
      </c>
      <c r="M11913">
        <v>774330.01663657895</v>
      </c>
      <c r="Y11913" s="15">
        <f t="shared" si="1233"/>
        <v>0</v>
      </c>
      <c r="Z11913" s="15">
        <f t="shared" si="1234"/>
        <v>1</v>
      </c>
      <c r="AD11913" s="15">
        <f t="shared" si="1230"/>
        <v>0</v>
      </c>
      <c r="AE11913" s="15">
        <f t="shared" si="1231"/>
        <v>1</v>
      </c>
      <c r="AI11913" t="str">
        <f t="shared" si="1228"/>
        <v/>
      </c>
      <c r="AJ11913" t="str">
        <f t="shared" si="1229"/>
        <v/>
      </c>
      <c r="AL11913">
        <f t="shared" si="1232"/>
        <v>0</v>
      </c>
    </row>
    <row r="11914" spans="1:38" x14ac:dyDescent="0.3">
      <c r="A11914">
        <v>11913</v>
      </c>
      <c r="B11914" t="s">
        <v>34</v>
      </c>
      <c r="C11914" t="s">
        <v>26</v>
      </c>
      <c r="D11914">
        <v>413</v>
      </c>
      <c r="E11914">
        <v>11145396317.3717</v>
      </c>
      <c r="F11914">
        <v>10363722.940894</v>
      </c>
      <c r="G11914">
        <v>1341087580.43558</v>
      </c>
      <c r="H11914">
        <v>9097728637.4198799</v>
      </c>
      <c r="I11914">
        <v>4498118.8525795303</v>
      </c>
      <c r="J11914">
        <v>-8664052.0001566391</v>
      </c>
      <c r="K11914">
        <v>2022.5629725640999</v>
      </c>
      <c r="L11914">
        <v>775022.94776989904</v>
      </c>
      <c r="M11914">
        <v>1728689.3852946199</v>
      </c>
      <c r="Y11914" s="15">
        <f t="shared" si="1233"/>
        <v>1</v>
      </c>
      <c r="Z11914" s="15">
        <f t="shared" si="1234"/>
        <v>1</v>
      </c>
      <c r="AD11914" s="15">
        <f t="shared" si="1230"/>
        <v>1</v>
      </c>
      <c r="AE11914" s="15">
        <f t="shared" si="1231"/>
        <v>1</v>
      </c>
      <c r="AI11914" t="str">
        <f t="shared" si="1228"/>
        <v/>
      </c>
      <c r="AJ11914" t="str">
        <f t="shared" si="1229"/>
        <v/>
      </c>
      <c r="AL11914">
        <f t="shared" si="1232"/>
        <v>0</v>
      </c>
    </row>
    <row r="11915" spans="1:38" x14ac:dyDescent="0.3">
      <c r="A11915">
        <v>11914</v>
      </c>
      <c r="B11915" t="s">
        <v>34</v>
      </c>
      <c r="C11915" t="s">
        <v>26</v>
      </c>
      <c r="D11915">
        <v>414</v>
      </c>
      <c r="E11915">
        <v>13154972424.193001</v>
      </c>
      <c r="F11915">
        <v>9599137.0890628602</v>
      </c>
      <c r="G11915">
        <v>1339969840.06528</v>
      </c>
      <c r="H11915">
        <v>9959549768.1916409</v>
      </c>
      <c r="I11915">
        <v>4057036.8964741798</v>
      </c>
      <c r="J11915">
        <v>-7824169.0219924403</v>
      </c>
      <c r="K11915">
        <v>2454.88271917052</v>
      </c>
      <c r="L11915">
        <v>-18745.1402846198</v>
      </c>
      <c r="M11915">
        <v>1025261.41622168</v>
      </c>
      <c r="Y11915" s="15">
        <f t="shared" si="1233"/>
        <v>0</v>
      </c>
      <c r="Z11915" s="15">
        <f t="shared" si="1234"/>
        <v>1</v>
      </c>
      <c r="AD11915" s="15">
        <f t="shared" si="1230"/>
        <v>0</v>
      </c>
      <c r="AE11915" s="15">
        <f t="shared" si="1231"/>
        <v>1</v>
      </c>
      <c r="AI11915" t="str">
        <f t="shared" si="1228"/>
        <v/>
      </c>
      <c r="AJ11915" t="str">
        <f t="shared" si="1229"/>
        <v/>
      </c>
      <c r="AL11915">
        <f t="shared" si="1232"/>
        <v>0</v>
      </c>
    </row>
    <row r="11916" spans="1:38" x14ac:dyDescent="0.3">
      <c r="A11916">
        <v>11915</v>
      </c>
      <c r="B11916" t="s">
        <v>34</v>
      </c>
      <c r="C11916" t="s">
        <v>26</v>
      </c>
      <c r="D11916">
        <v>415</v>
      </c>
      <c r="E11916">
        <v>9170065671.1923904</v>
      </c>
      <c r="F11916">
        <v>9999755.28549698</v>
      </c>
      <c r="G11916">
        <v>1340931493.10743</v>
      </c>
      <c r="H11916">
        <v>6487300470.0046701</v>
      </c>
      <c r="I11916">
        <v>4457460.41261042</v>
      </c>
      <c r="J11916">
        <v>-8493167.4475748502</v>
      </c>
      <c r="K11916">
        <v>1455.3803891677201</v>
      </c>
      <c r="L11916">
        <v>1802639.32751003</v>
      </c>
      <c r="M11916">
        <v>2482668.48368152</v>
      </c>
      <c r="Y11916" s="15">
        <f t="shared" si="1233"/>
        <v>1</v>
      </c>
      <c r="Z11916" s="15">
        <f t="shared" si="1234"/>
        <v>1</v>
      </c>
      <c r="AD11916" s="15">
        <f t="shared" si="1230"/>
        <v>1</v>
      </c>
      <c r="AE11916" s="15">
        <f t="shared" si="1231"/>
        <v>1</v>
      </c>
      <c r="AI11916" t="str">
        <f t="shared" si="1228"/>
        <v/>
      </c>
      <c r="AJ11916" t="str">
        <f t="shared" si="1229"/>
        <v/>
      </c>
      <c r="AL11916">
        <f t="shared" si="1232"/>
        <v>0</v>
      </c>
    </row>
    <row r="11917" spans="1:38" x14ac:dyDescent="0.3">
      <c r="A11917">
        <v>11916</v>
      </c>
      <c r="B11917" t="s">
        <v>34</v>
      </c>
      <c r="C11917" t="s">
        <v>26</v>
      </c>
      <c r="D11917">
        <v>416</v>
      </c>
      <c r="E11917">
        <v>10330712984.8311</v>
      </c>
      <c r="F11917">
        <v>10126555.1875831</v>
      </c>
      <c r="G11917">
        <v>1342135075.09657</v>
      </c>
      <c r="H11917">
        <v>7402451336.7695503</v>
      </c>
      <c r="I11917">
        <v>4711533.9959202502</v>
      </c>
      <c r="J11917">
        <v>-9589054.2797250692</v>
      </c>
      <c r="K11917">
        <v>1571.13401774865</v>
      </c>
      <c r="L11917">
        <v>1682202.4610004199</v>
      </c>
      <c r="M11917">
        <v>2458162.0083374102</v>
      </c>
      <c r="Y11917" s="15">
        <f t="shared" si="1233"/>
        <v>1</v>
      </c>
      <c r="Z11917" s="15">
        <f t="shared" si="1234"/>
        <v>1</v>
      </c>
      <c r="AD11917" s="15">
        <f t="shared" si="1230"/>
        <v>1</v>
      </c>
      <c r="AE11917" s="15">
        <f t="shared" si="1231"/>
        <v>1</v>
      </c>
      <c r="AI11917" t="str">
        <f t="shared" si="1228"/>
        <v/>
      </c>
      <c r="AJ11917" t="str">
        <f t="shared" si="1229"/>
        <v/>
      </c>
      <c r="AL11917">
        <f t="shared" si="1232"/>
        <v>0</v>
      </c>
    </row>
    <row r="11918" spans="1:38" x14ac:dyDescent="0.3">
      <c r="A11918">
        <v>11917</v>
      </c>
      <c r="B11918" t="s">
        <v>34</v>
      </c>
      <c r="C11918" t="s">
        <v>26</v>
      </c>
      <c r="D11918">
        <v>417</v>
      </c>
      <c r="E11918">
        <v>11740311606.8255</v>
      </c>
      <c r="F11918">
        <v>10466009.650389099</v>
      </c>
      <c r="G11918">
        <v>1343247705.1291299</v>
      </c>
      <c r="H11918">
        <v>8775523653.3895092</v>
      </c>
      <c r="I11918">
        <v>4620345.9932388104</v>
      </c>
      <c r="J11918">
        <v>-8984736.2443778496</v>
      </c>
      <c r="K11918">
        <v>1899.3217534425301</v>
      </c>
      <c r="L11918">
        <v>1029107.1820358899</v>
      </c>
      <c r="M11918">
        <v>1948998.5871850499</v>
      </c>
      <c r="Y11918" s="15">
        <f t="shared" si="1233"/>
        <v>1</v>
      </c>
      <c r="Z11918" s="15">
        <f t="shared" si="1234"/>
        <v>1</v>
      </c>
      <c r="AD11918" s="15">
        <f t="shared" si="1230"/>
        <v>1</v>
      </c>
      <c r="AE11918" s="15">
        <f t="shared" si="1231"/>
        <v>1</v>
      </c>
      <c r="AI11918" t="str">
        <f t="shared" si="1228"/>
        <v/>
      </c>
      <c r="AJ11918" t="str">
        <f t="shared" si="1229"/>
        <v/>
      </c>
      <c r="AL11918">
        <f t="shared" si="1232"/>
        <v>0</v>
      </c>
    </row>
    <row r="11919" spans="1:38" x14ac:dyDescent="0.3">
      <c r="A11919">
        <v>11918</v>
      </c>
      <c r="B11919" t="s">
        <v>34</v>
      </c>
      <c r="C11919" t="s">
        <v>26</v>
      </c>
      <c r="D11919">
        <v>418</v>
      </c>
      <c r="E11919">
        <v>15530467350.472401</v>
      </c>
      <c r="F11919">
        <v>10843203.173786899</v>
      </c>
      <c r="G11919">
        <v>1343372208.1817501</v>
      </c>
      <c r="H11919">
        <v>12831211915.9769</v>
      </c>
      <c r="I11919">
        <v>4885045.59094638</v>
      </c>
      <c r="J11919">
        <v>-9532346.3557007294</v>
      </c>
      <c r="K11919">
        <v>2626.63094480784</v>
      </c>
      <c r="L11919">
        <v>-365916.97806536697</v>
      </c>
      <c r="M11919">
        <v>979110.62659451005</v>
      </c>
      <c r="Y11919" s="15">
        <f t="shared" si="1233"/>
        <v>0</v>
      </c>
      <c r="Z11919" s="15">
        <f t="shared" si="1234"/>
        <v>1</v>
      </c>
      <c r="AD11919" s="15">
        <f t="shared" si="1230"/>
        <v>0</v>
      </c>
      <c r="AE11919" s="15">
        <f t="shared" si="1231"/>
        <v>1</v>
      </c>
      <c r="AI11919" t="str">
        <f t="shared" si="1228"/>
        <v/>
      </c>
      <c r="AJ11919" t="str">
        <f t="shared" si="1229"/>
        <v/>
      </c>
      <c r="AL11919">
        <f t="shared" si="1232"/>
        <v>0</v>
      </c>
    </row>
    <row r="11920" spans="1:38" x14ac:dyDescent="0.3">
      <c r="A11920">
        <v>11919</v>
      </c>
      <c r="B11920" t="s">
        <v>34</v>
      </c>
      <c r="C11920" t="s">
        <v>26</v>
      </c>
      <c r="D11920">
        <v>419</v>
      </c>
      <c r="E11920">
        <v>18324642211.2715</v>
      </c>
      <c r="F11920">
        <v>11333924.410647299</v>
      </c>
      <c r="G11920">
        <v>1343832379.29649</v>
      </c>
      <c r="H11920">
        <v>15185467651.044201</v>
      </c>
      <c r="I11920">
        <v>4533783.62957785</v>
      </c>
      <c r="J11920">
        <v>-9089663.1920878906</v>
      </c>
      <c r="K11920">
        <v>3349.4028148974899</v>
      </c>
      <c r="L11920">
        <v>-1680619.40193044</v>
      </c>
      <c r="M11920">
        <v>-88807.707596881301</v>
      </c>
      <c r="Y11920" s="15">
        <f t="shared" si="1233"/>
        <v>0</v>
      </c>
      <c r="Z11920" s="15">
        <f t="shared" si="1234"/>
        <v>0</v>
      </c>
      <c r="AD11920" s="15">
        <f t="shared" si="1230"/>
        <v>0</v>
      </c>
      <c r="AE11920" s="15">
        <f t="shared" si="1231"/>
        <v>0</v>
      </c>
      <c r="AI11920" t="str">
        <f t="shared" si="1228"/>
        <v/>
      </c>
      <c r="AJ11920" t="str">
        <f t="shared" si="1229"/>
        <v/>
      </c>
      <c r="AL11920">
        <f t="shared" si="1232"/>
        <v>0</v>
      </c>
    </row>
    <row r="11921" spans="1:38" x14ac:dyDescent="0.3">
      <c r="A11921">
        <v>11920</v>
      </c>
      <c r="B11921" t="s">
        <v>34</v>
      </c>
      <c r="C11921" t="s">
        <v>26</v>
      </c>
      <c r="D11921">
        <v>420</v>
      </c>
      <c r="E11921">
        <v>14622664564.594801</v>
      </c>
      <c r="F11921">
        <v>10293862.949932501</v>
      </c>
      <c r="G11921">
        <v>1342242696.14364</v>
      </c>
      <c r="H11921">
        <v>12671074430.9013</v>
      </c>
      <c r="I11921">
        <v>4371860.4045126103</v>
      </c>
      <c r="J11921">
        <v>-8915628.6412470303</v>
      </c>
      <c r="K11921">
        <v>2898.3254858325899</v>
      </c>
      <c r="L11921">
        <v>-813568.53092391603</v>
      </c>
      <c r="M11921">
        <v>514672.71408592002</v>
      </c>
      <c r="Y11921" s="15">
        <f t="shared" si="1233"/>
        <v>0</v>
      </c>
      <c r="Z11921" s="15">
        <f t="shared" si="1234"/>
        <v>1</v>
      </c>
      <c r="AD11921" s="15">
        <f t="shared" si="1230"/>
        <v>0</v>
      </c>
      <c r="AE11921" s="15">
        <f t="shared" si="1231"/>
        <v>1</v>
      </c>
      <c r="AI11921" t="str">
        <f t="shared" si="1228"/>
        <v/>
      </c>
      <c r="AJ11921" t="str">
        <f t="shared" si="1229"/>
        <v/>
      </c>
      <c r="AL11921">
        <f t="shared" si="1232"/>
        <v>0</v>
      </c>
    </row>
    <row r="11922" spans="1:38" x14ac:dyDescent="0.3">
      <c r="A11922">
        <v>11921</v>
      </c>
      <c r="B11922" t="s">
        <v>34</v>
      </c>
      <c r="C11922" t="s">
        <v>26</v>
      </c>
      <c r="D11922">
        <v>421</v>
      </c>
      <c r="E11922">
        <v>11776147753.489</v>
      </c>
      <c r="F11922">
        <v>10147161.5833217</v>
      </c>
      <c r="G11922">
        <v>1340494342.72458</v>
      </c>
      <c r="H11922">
        <v>9215554072.5721798</v>
      </c>
      <c r="I11922">
        <v>4343179.4340249496</v>
      </c>
      <c r="J11922">
        <v>-8682992.0229463596</v>
      </c>
      <c r="K11922">
        <v>2121.84511659282</v>
      </c>
      <c r="L11922">
        <v>571865.40658483503</v>
      </c>
      <c r="M11922">
        <v>1537882.8569249201</v>
      </c>
      <c r="Y11922" s="15">
        <f t="shared" si="1233"/>
        <v>1</v>
      </c>
      <c r="Z11922" s="15">
        <f t="shared" si="1234"/>
        <v>1</v>
      </c>
      <c r="AD11922" s="15">
        <f t="shared" si="1230"/>
        <v>1</v>
      </c>
      <c r="AE11922" s="15">
        <f t="shared" si="1231"/>
        <v>1</v>
      </c>
      <c r="AI11922" t="str">
        <f t="shared" si="1228"/>
        <v/>
      </c>
      <c r="AJ11922" t="str">
        <f t="shared" si="1229"/>
        <v/>
      </c>
      <c r="AL11922">
        <f t="shared" si="1232"/>
        <v>0</v>
      </c>
    </row>
    <row r="11923" spans="1:38" x14ac:dyDescent="0.3">
      <c r="A11923">
        <v>11922</v>
      </c>
      <c r="B11923" t="s">
        <v>34</v>
      </c>
      <c r="C11923" t="s">
        <v>26</v>
      </c>
      <c r="D11923">
        <v>422</v>
      </c>
      <c r="E11923">
        <v>10422796281.0975</v>
      </c>
      <c r="F11923">
        <v>10234377.039282501</v>
      </c>
      <c r="G11923">
        <v>1340514581.88887</v>
      </c>
      <c r="H11923">
        <v>7901245769.1145</v>
      </c>
      <c r="I11923">
        <v>4433494.0434725797</v>
      </c>
      <c r="J11923">
        <v>-8398960.9144878406</v>
      </c>
      <c r="K11923">
        <v>1782.1712833352001</v>
      </c>
      <c r="L11923">
        <v>1200039.0858374201</v>
      </c>
      <c r="M11923">
        <v>2028284.59688134</v>
      </c>
      <c r="Y11923" s="15">
        <f t="shared" si="1233"/>
        <v>1</v>
      </c>
      <c r="Z11923" s="15">
        <f t="shared" si="1234"/>
        <v>1</v>
      </c>
      <c r="AD11923" s="15">
        <f t="shared" si="1230"/>
        <v>1</v>
      </c>
      <c r="AE11923" s="15">
        <f t="shared" si="1231"/>
        <v>1</v>
      </c>
      <c r="AI11923" t="str">
        <f t="shared" ref="AI11923:AI11986" si="1235">IF(Y11923&lt;&gt;AD11923,"ERROR!","")</f>
        <v/>
      </c>
      <c r="AJ11923" t="str">
        <f t="shared" ref="AJ11923:AJ11986" si="1236">IF(Z11923&lt;&gt;AE11923,"ERROR!","")</f>
        <v/>
      </c>
      <c r="AL11923">
        <f t="shared" si="1232"/>
        <v>0</v>
      </c>
    </row>
    <row r="11924" spans="1:38" x14ac:dyDescent="0.3">
      <c r="A11924">
        <v>11923</v>
      </c>
      <c r="B11924" t="s">
        <v>34</v>
      </c>
      <c r="C11924" t="s">
        <v>26</v>
      </c>
      <c r="D11924">
        <v>423</v>
      </c>
      <c r="E11924">
        <v>9399916561.9354496</v>
      </c>
      <c r="F11924">
        <v>9695581.8381840102</v>
      </c>
      <c r="G11924">
        <v>1341829918.32197</v>
      </c>
      <c r="H11924">
        <v>6497979320.6013298</v>
      </c>
      <c r="I11924">
        <v>4470918.0306562297</v>
      </c>
      <c r="J11924">
        <v>-9269330.0485575199</v>
      </c>
      <c r="K11924">
        <v>1453.3881578785199</v>
      </c>
      <c r="L11924">
        <v>1811726.8014782199</v>
      </c>
      <c r="M11924">
        <v>2492875.3646809901</v>
      </c>
      <c r="Y11924" s="15">
        <f t="shared" si="1233"/>
        <v>1</v>
      </c>
      <c r="Z11924" s="15">
        <f t="shared" si="1234"/>
        <v>1</v>
      </c>
      <c r="AD11924" s="15">
        <f t="shared" si="1230"/>
        <v>1</v>
      </c>
      <c r="AE11924" s="15">
        <f t="shared" si="1231"/>
        <v>1</v>
      </c>
      <c r="AI11924" t="str">
        <f t="shared" si="1235"/>
        <v/>
      </c>
      <c r="AJ11924" t="str">
        <f t="shared" si="1236"/>
        <v/>
      </c>
      <c r="AL11924">
        <f t="shared" si="1232"/>
        <v>0</v>
      </c>
    </row>
    <row r="11925" spans="1:38" x14ac:dyDescent="0.3">
      <c r="A11925">
        <v>11924</v>
      </c>
      <c r="B11925" t="s">
        <v>34</v>
      </c>
      <c r="C11925" t="s">
        <v>26</v>
      </c>
      <c r="D11925">
        <v>424</v>
      </c>
      <c r="E11925">
        <v>11064653299.211</v>
      </c>
      <c r="F11925">
        <v>10300363.996792801</v>
      </c>
      <c r="G11925">
        <v>1343666676.25159</v>
      </c>
      <c r="H11925">
        <v>8952665997.7855606</v>
      </c>
      <c r="I11925">
        <v>4793767.2809919799</v>
      </c>
      <c r="J11925">
        <v>-10055870.6197534</v>
      </c>
      <c r="K11925">
        <v>1867.5637495554399</v>
      </c>
      <c r="L11925">
        <v>1130035.8770471001</v>
      </c>
      <c r="M11925">
        <v>2068496.17067905</v>
      </c>
      <c r="Y11925" s="15">
        <f t="shared" si="1233"/>
        <v>1</v>
      </c>
      <c r="Z11925" s="15">
        <f t="shared" si="1234"/>
        <v>1</v>
      </c>
      <c r="AD11925" s="15">
        <f t="shared" si="1230"/>
        <v>1</v>
      </c>
      <c r="AE11925" s="15">
        <f t="shared" si="1231"/>
        <v>1</v>
      </c>
      <c r="AI11925" t="str">
        <f t="shared" si="1235"/>
        <v/>
      </c>
      <c r="AJ11925" t="str">
        <f t="shared" si="1236"/>
        <v/>
      </c>
      <c r="AL11925">
        <f t="shared" si="1232"/>
        <v>0</v>
      </c>
    </row>
    <row r="11926" spans="1:38" x14ac:dyDescent="0.3">
      <c r="A11926">
        <v>11925</v>
      </c>
      <c r="B11926" t="s">
        <v>34</v>
      </c>
      <c r="C11926" t="s">
        <v>26</v>
      </c>
      <c r="D11926">
        <v>425</v>
      </c>
      <c r="E11926">
        <v>9406344838.9448395</v>
      </c>
      <c r="F11926">
        <v>10164353.128711499</v>
      </c>
      <c r="G11926">
        <v>1341841322.905</v>
      </c>
      <c r="H11926">
        <v>6915091158.1189804</v>
      </c>
      <c r="I11926">
        <v>4682492.3879120704</v>
      </c>
      <c r="J11926">
        <v>-9373646.9194593392</v>
      </c>
      <c r="K11926">
        <v>1476.7970954892301</v>
      </c>
      <c r="L11926">
        <v>1852604.9953288201</v>
      </c>
      <c r="M11926">
        <v>2577477.17087354</v>
      </c>
      <c r="Y11926" s="15">
        <f t="shared" si="1233"/>
        <v>1</v>
      </c>
      <c r="Z11926" s="15">
        <f t="shared" si="1234"/>
        <v>1</v>
      </c>
      <c r="AD11926" s="15">
        <f t="shared" si="1230"/>
        <v>1</v>
      </c>
      <c r="AE11926" s="15">
        <f t="shared" si="1231"/>
        <v>1</v>
      </c>
      <c r="AI11926" t="str">
        <f t="shared" si="1235"/>
        <v/>
      </c>
      <c r="AJ11926" t="str">
        <f t="shared" si="1236"/>
        <v/>
      </c>
      <c r="AL11926">
        <f t="shared" si="1232"/>
        <v>0</v>
      </c>
    </row>
    <row r="11927" spans="1:38" x14ac:dyDescent="0.3">
      <c r="A11927">
        <v>11926</v>
      </c>
      <c r="B11927" t="s">
        <v>34</v>
      </c>
      <c r="C11927" t="s">
        <v>26</v>
      </c>
      <c r="D11927">
        <v>426</v>
      </c>
      <c r="E11927">
        <v>15707374023.785801</v>
      </c>
      <c r="F11927">
        <v>10179904.730257999</v>
      </c>
      <c r="G11927">
        <v>1340663303.98773</v>
      </c>
      <c r="H11927">
        <v>12586351378.3764</v>
      </c>
      <c r="I11927">
        <v>4406441.6275949897</v>
      </c>
      <c r="J11927">
        <v>-8417247.5466356296</v>
      </c>
      <c r="K11927">
        <v>2856.3526859303902</v>
      </c>
      <c r="L11927">
        <v>-744315.79119496699</v>
      </c>
      <c r="M11927">
        <v>575044.38746328698</v>
      </c>
      <c r="Y11927" s="15">
        <f t="shared" si="1233"/>
        <v>0</v>
      </c>
      <c r="Z11927" s="15">
        <f t="shared" si="1234"/>
        <v>1</v>
      </c>
      <c r="AD11927" s="15">
        <f t="shared" si="1230"/>
        <v>0</v>
      </c>
      <c r="AE11927" s="15">
        <f t="shared" si="1231"/>
        <v>1</v>
      </c>
      <c r="AI11927" t="str">
        <f t="shared" si="1235"/>
        <v/>
      </c>
      <c r="AJ11927" t="str">
        <f t="shared" si="1236"/>
        <v/>
      </c>
      <c r="AL11927">
        <f t="shared" si="1232"/>
        <v>0</v>
      </c>
    </row>
    <row r="11928" spans="1:38" x14ac:dyDescent="0.3">
      <c r="A11928">
        <v>11927</v>
      </c>
      <c r="B11928" t="s">
        <v>34</v>
      </c>
      <c r="C11928" t="s">
        <v>26</v>
      </c>
      <c r="D11928">
        <v>427</v>
      </c>
      <c r="E11928">
        <v>16161410414.924999</v>
      </c>
      <c r="F11928">
        <v>10209744.957308499</v>
      </c>
      <c r="G11928">
        <v>1341133498.8533499</v>
      </c>
      <c r="H11928">
        <v>13550404245.045799</v>
      </c>
      <c r="I11928">
        <v>4525795.8535714401</v>
      </c>
      <c r="J11928">
        <v>-8675979.6521840096</v>
      </c>
      <c r="K11928">
        <v>2994.0378849286299</v>
      </c>
      <c r="L11928">
        <v>-1019484.35469301</v>
      </c>
      <c r="M11928">
        <v>400932.35132314201</v>
      </c>
      <c r="Y11928" s="15">
        <f t="shared" si="1233"/>
        <v>0</v>
      </c>
      <c r="Z11928" s="15">
        <f t="shared" si="1234"/>
        <v>1</v>
      </c>
      <c r="AD11928" s="15">
        <f t="shared" si="1230"/>
        <v>0</v>
      </c>
      <c r="AE11928" s="15">
        <f t="shared" si="1231"/>
        <v>1</v>
      </c>
      <c r="AI11928" t="str">
        <f t="shared" si="1235"/>
        <v/>
      </c>
      <c r="AJ11928" t="str">
        <f t="shared" si="1236"/>
        <v/>
      </c>
      <c r="AL11928">
        <f t="shared" si="1232"/>
        <v>0</v>
      </c>
    </row>
    <row r="11929" spans="1:38" x14ac:dyDescent="0.3">
      <c r="A11929">
        <v>11928</v>
      </c>
      <c r="B11929" t="s">
        <v>34</v>
      </c>
      <c r="C11929" t="s">
        <v>26</v>
      </c>
      <c r="D11929">
        <v>428</v>
      </c>
      <c r="E11929">
        <v>10529686745.67</v>
      </c>
      <c r="F11929">
        <v>9709734.6501416806</v>
      </c>
      <c r="G11929">
        <v>1340584019.5797999</v>
      </c>
      <c r="H11929">
        <v>8151170619.7395697</v>
      </c>
      <c r="I11929">
        <v>4305733.4085038798</v>
      </c>
      <c r="J11929">
        <v>-8411825.6666362304</v>
      </c>
      <c r="K11929">
        <v>1893.09691204776</v>
      </c>
      <c r="L11929">
        <v>970000.81378411304</v>
      </c>
      <c r="M11929">
        <v>1824444.6157909201</v>
      </c>
      <c r="Y11929" s="15">
        <f t="shared" si="1233"/>
        <v>1</v>
      </c>
      <c r="Z11929" s="15">
        <f t="shared" si="1234"/>
        <v>1</v>
      </c>
      <c r="AD11929" s="15">
        <f t="shared" si="1230"/>
        <v>1</v>
      </c>
      <c r="AE11929" s="15">
        <f t="shared" si="1231"/>
        <v>1</v>
      </c>
      <c r="AI11929" t="str">
        <f t="shared" si="1235"/>
        <v/>
      </c>
      <c r="AJ11929" t="str">
        <f t="shared" si="1236"/>
        <v/>
      </c>
      <c r="AL11929">
        <f t="shared" si="1232"/>
        <v>0</v>
      </c>
    </row>
    <row r="11930" spans="1:38" x14ac:dyDescent="0.3">
      <c r="A11930">
        <v>11929</v>
      </c>
      <c r="B11930" t="s">
        <v>34</v>
      </c>
      <c r="C11930" t="s">
        <v>26</v>
      </c>
      <c r="D11930">
        <v>429</v>
      </c>
      <c r="E11930">
        <v>13058926977.0208</v>
      </c>
      <c r="F11930">
        <v>10420265.279962599</v>
      </c>
      <c r="G11930">
        <v>1341528205.4987099</v>
      </c>
      <c r="H11930">
        <v>11004134478.6462</v>
      </c>
      <c r="I11930">
        <v>4670099.6079888204</v>
      </c>
      <c r="J11930">
        <v>-9545699.4389233608</v>
      </c>
      <c r="K11930">
        <v>2356.29545455993</v>
      </c>
      <c r="L11930">
        <v>166838.44839449201</v>
      </c>
      <c r="M11930">
        <v>1320343.25652093</v>
      </c>
      <c r="Y11930" s="15">
        <f t="shared" si="1233"/>
        <v>1</v>
      </c>
      <c r="Z11930" s="15">
        <f t="shared" si="1234"/>
        <v>1</v>
      </c>
      <c r="AD11930" s="15">
        <f t="shared" si="1230"/>
        <v>1</v>
      </c>
      <c r="AE11930" s="15">
        <f t="shared" si="1231"/>
        <v>1</v>
      </c>
      <c r="AI11930" t="str">
        <f t="shared" si="1235"/>
        <v/>
      </c>
      <c r="AJ11930" t="str">
        <f t="shared" si="1236"/>
        <v/>
      </c>
      <c r="AL11930">
        <f t="shared" si="1232"/>
        <v>0</v>
      </c>
    </row>
    <row r="11931" spans="1:38" x14ac:dyDescent="0.3">
      <c r="A11931">
        <v>11930</v>
      </c>
      <c r="B11931" t="s">
        <v>34</v>
      </c>
      <c r="C11931" t="s">
        <v>26</v>
      </c>
      <c r="D11931">
        <v>430</v>
      </c>
      <c r="E11931">
        <v>9942904270.7173996</v>
      </c>
      <c r="F11931">
        <v>10503300.568369601</v>
      </c>
      <c r="G11931">
        <v>1342111147.67787</v>
      </c>
      <c r="H11931">
        <v>7182871918.19625</v>
      </c>
      <c r="I11931">
        <v>4719491.1852670796</v>
      </c>
      <c r="J11931">
        <v>-9546049.0444784202</v>
      </c>
      <c r="K11931">
        <v>1521.95896469076</v>
      </c>
      <c r="L11931">
        <v>1780018.9181548399</v>
      </c>
      <c r="M11931">
        <v>2532961.1245477102</v>
      </c>
      <c r="Y11931" s="15">
        <f t="shared" si="1233"/>
        <v>1</v>
      </c>
      <c r="Z11931" s="15">
        <f t="shared" si="1234"/>
        <v>1</v>
      </c>
      <c r="AD11931" s="15">
        <f t="shared" si="1230"/>
        <v>1</v>
      </c>
      <c r="AE11931" s="15">
        <f t="shared" si="1231"/>
        <v>1</v>
      </c>
      <c r="AI11931" t="str">
        <f t="shared" si="1235"/>
        <v/>
      </c>
      <c r="AJ11931" t="str">
        <f t="shared" si="1236"/>
        <v/>
      </c>
      <c r="AL11931">
        <f t="shared" si="1232"/>
        <v>0</v>
      </c>
    </row>
    <row r="11932" spans="1:38" x14ac:dyDescent="0.3">
      <c r="A11932">
        <v>11931</v>
      </c>
      <c r="B11932" t="s">
        <v>34</v>
      </c>
      <c r="C11932" t="s">
        <v>26</v>
      </c>
      <c r="D11932">
        <v>431</v>
      </c>
      <c r="E11932">
        <v>15104816234.4321</v>
      </c>
      <c r="F11932">
        <v>10053010.265246199</v>
      </c>
      <c r="G11932">
        <v>1340997449.8162501</v>
      </c>
      <c r="H11932">
        <v>12055557777.3384</v>
      </c>
      <c r="I11932">
        <v>4427327.8186817598</v>
      </c>
      <c r="J11932">
        <v>-8549876.6596708298</v>
      </c>
      <c r="K11932">
        <v>2722.98737998759</v>
      </c>
      <c r="L11932">
        <v>-506211.04357801302</v>
      </c>
      <c r="M11932">
        <v>757508.86895043601</v>
      </c>
      <c r="Y11932" s="15">
        <f t="shared" si="1233"/>
        <v>0</v>
      </c>
      <c r="Z11932" s="15">
        <f t="shared" si="1234"/>
        <v>1</v>
      </c>
      <c r="AD11932" s="15">
        <f t="shared" si="1230"/>
        <v>0</v>
      </c>
      <c r="AE11932" s="15">
        <f t="shared" si="1231"/>
        <v>1</v>
      </c>
      <c r="AI11932" t="str">
        <f t="shared" si="1235"/>
        <v/>
      </c>
      <c r="AJ11932" t="str">
        <f t="shared" si="1236"/>
        <v/>
      </c>
      <c r="AL11932">
        <f t="shared" si="1232"/>
        <v>0</v>
      </c>
    </row>
    <row r="11933" spans="1:38" x14ac:dyDescent="0.3">
      <c r="A11933">
        <v>11932</v>
      </c>
      <c r="B11933" t="s">
        <v>34</v>
      </c>
      <c r="C11933" t="s">
        <v>26</v>
      </c>
      <c r="D11933">
        <v>432</v>
      </c>
      <c r="E11933">
        <v>15010205150.1854</v>
      </c>
      <c r="F11933">
        <v>9287279.6637632996</v>
      </c>
      <c r="G11933">
        <v>1341631330.3222599</v>
      </c>
      <c r="H11933">
        <v>12738091953.439699</v>
      </c>
      <c r="I11933">
        <v>4334158.2114189304</v>
      </c>
      <c r="J11933">
        <v>-9069027.9542727508</v>
      </c>
      <c r="K11933">
        <v>2939.0002238218699</v>
      </c>
      <c r="L11933">
        <v>-878696.54354433506</v>
      </c>
      <c r="M11933">
        <v>456569.79141026398</v>
      </c>
      <c r="Y11933" s="15">
        <f t="shared" si="1233"/>
        <v>0</v>
      </c>
      <c r="Z11933" s="15">
        <f t="shared" si="1234"/>
        <v>1</v>
      </c>
      <c r="AD11933" s="15">
        <f t="shared" si="1230"/>
        <v>0</v>
      </c>
      <c r="AE11933" s="15">
        <f t="shared" si="1231"/>
        <v>1</v>
      </c>
      <c r="AI11933" t="str">
        <f t="shared" si="1235"/>
        <v/>
      </c>
      <c r="AJ11933" t="str">
        <f t="shared" si="1236"/>
        <v/>
      </c>
      <c r="AL11933">
        <f t="shared" si="1232"/>
        <v>0</v>
      </c>
    </row>
    <row r="11934" spans="1:38" x14ac:dyDescent="0.3">
      <c r="A11934">
        <v>11933</v>
      </c>
      <c r="B11934" t="s">
        <v>34</v>
      </c>
      <c r="C11934" t="s">
        <v>26</v>
      </c>
      <c r="D11934">
        <v>433</v>
      </c>
      <c r="E11934">
        <v>16195503409.2505</v>
      </c>
      <c r="F11934">
        <v>9883103.5551534798</v>
      </c>
      <c r="G11934">
        <v>1340811091.6098299</v>
      </c>
      <c r="H11934">
        <v>13636149457.9863</v>
      </c>
      <c r="I11934">
        <v>4525642.4053023104</v>
      </c>
      <c r="J11934">
        <v>-8843135.4164731503</v>
      </c>
      <c r="K11934">
        <v>3013.0859305211502</v>
      </c>
      <c r="L11934">
        <v>-1054727.62195747</v>
      </c>
      <c r="M11934">
        <v>374677.29804248398</v>
      </c>
      <c r="Y11934" s="15">
        <f t="shared" si="1233"/>
        <v>0</v>
      </c>
      <c r="Z11934" s="15">
        <f t="shared" si="1234"/>
        <v>1</v>
      </c>
      <c r="AD11934" s="15">
        <f t="shared" si="1230"/>
        <v>0</v>
      </c>
      <c r="AE11934" s="15">
        <f t="shared" si="1231"/>
        <v>1</v>
      </c>
      <c r="AI11934" t="str">
        <f t="shared" si="1235"/>
        <v/>
      </c>
      <c r="AJ11934" t="str">
        <f t="shared" si="1236"/>
        <v/>
      </c>
      <c r="AL11934">
        <f t="shared" si="1232"/>
        <v>0</v>
      </c>
    </row>
    <row r="11935" spans="1:38" x14ac:dyDescent="0.3">
      <c r="A11935">
        <v>11934</v>
      </c>
      <c r="B11935" t="s">
        <v>34</v>
      </c>
      <c r="C11935" t="s">
        <v>26</v>
      </c>
      <c r="D11935">
        <v>434</v>
      </c>
      <c r="E11935">
        <v>10744546127.0546</v>
      </c>
      <c r="F11935">
        <v>9839006.2758083194</v>
      </c>
      <c r="G11935">
        <v>1342467730.22241</v>
      </c>
      <c r="H11935">
        <v>7710232626.5090103</v>
      </c>
      <c r="I11935">
        <v>4403396.0017771795</v>
      </c>
      <c r="J11935">
        <v>-9456550.1739242096</v>
      </c>
      <c r="K11935">
        <v>1750.9741625321001</v>
      </c>
      <c r="L11935">
        <v>1248110.03305583</v>
      </c>
      <c r="M11935">
        <v>2056332.6537181099</v>
      </c>
      <c r="Y11935" s="15">
        <f t="shared" si="1233"/>
        <v>1</v>
      </c>
      <c r="Z11935" s="15">
        <f t="shared" si="1234"/>
        <v>1</v>
      </c>
      <c r="AD11935" s="15">
        <f t="shared" si="1230"/>
        <v>1</v>
      </c>
      <c r="AE11935" s="15">
        <f t="shared" si="1231"/>
        <v>1</v>
      </c>
      <c r="AI11935" t="str">
        <f t="shared" si="1235"/>
        <v/>
      </c>
      <c r="AJ11935" t="str">
        <f t="shared" si="1236"/>
        <v/>
      </c>
      <c r="AL11935">
        <f t="shared" si="1232"/>
        <v>0</v>
      </c>
    </row>
    <row r="11936" spans="1:38" x14ac:dyDescent="0.3">
      <c r="A11936">
        <v>11935</v>
      </c>
      <c r="B11936" t="s">
        <v>34</v>
      </c>
      <c r="C11936" t="s">
        <v>26</v>
      </c>
      <c r="D11936">
        <v>435</v>
      </c>
      <c r="E11936">
        <v>16250855150.2931</v>
      </c>
      <c r="F11936">
        <v>10917900.015551601</v>
      </c>
      <c r="G11936">
        <v>1344540388.2058301</v>
      </c>
      <c r="H11936">
        <v>13323010650.755899</v>
      </c>
      <c r="I11936">
        <v>4784857.6117860097</v>
      </c>
      <c r="J11936">
        <v>-9659719.7852277793</v>
      </c>
      <c r="K11936">
        <v>2784.4111009570702</v>
      </c>
      <c r="L11936">
        <v>-667365.50570101303</v>
      </c>
      <c r="M11936">
        <v>729214.74094983097</v>
      </c>
      <c r="Y11936" s="15">
        <f t="shared" si="1233"/>
        <v>0</v>
      </c>
      <c r="Z11936" s="15">
        <f t="shared" si="1234"/>
        <v>1</v>
      </c>
      <c r="AD11936" s="15">
        <f t="shared" si="1230"/>
        <v>0</v>
      </c>
      <c r="AE11936" s="15">
        <f t="shared" si="1231"/>
        <v>1</v>
      </c>
      <c r="AI11936" t="str">
        <f t="shared" si="1235"/>
        <v/>
      </c>
      <c r="AJ11936" t="str">
        <f t="shared" si="1236"/>
        <v/>
      </c>
      <c r="AL11936">
        <f t="shared" si="1232"/>
        <v>0</v>
      </c>
    </row>
    <row r="11937" spans="1:38" x14ac:dyDescent="0.3">
      <c r="A11937">
        <v>11936</v>
      </c>
      <c r="B11937" t="s">
        <v>34</v>
      </c>
      <c r="C11937" t="s">
        <v>26</v>
      </c>
      <c r="D11937">
        <v>436</v>
      </c>
      <c r="E11937">
        <v>8994618149.8319702</v>
      </c>
      <c r="F11937">
        <v>9990527.1570962798</v>
      </c>
      <c r="G11937">
        <v>1340860442.6812501</v>
      </c>
      <c r="H11937">
        <v>6550718277.1330404</v>
      </c>
      <c r="I11937">
        <v>4317187.5855367295</v>
      </c>
      <c r="J11937">
        <v>-8507819.4538223706</v>
      </c>
      <c r="K11937">
        <v>1517.3578046687101</v>
      </c>
      <c r="L11937">
        <v>1636413.8052723501</v>
      </c>
      <c r="M11937">
        <v>2323090.7123946599</v>
      </c>
      <c r="Y11937" s="15">
        <f t="shared" si="1233"/>
        <v>1</v>
      </c>
      <c r="Z11937" s="15">
        <f t="shared" si="1234"/>
        <v>1</v>
      </c>
      <c r="AD11937" s="15">
        <f t="shared" si="1230"/>
        <v>1</v>
      </c>
      <c r="AE11937" s="15">
        <f t="shared" si="1231"/>
        <v>1</v>
      </c>
      <c r="AI11937" t="str">
        <f t="shared" si="1235"/>
        <v/>
      </c>
      <c r="AJ11937" t="str">
        <f t="shared" si="1236"/>
        <v/>
      </c>
      <c r="AL11937">
        <f t="shared" si="1232"/>
        <v>0</v>
      </c>
    </row>
    <row r="11938" spans="1:38" x14ac:dyDescent="0.3">
      <c r="A11938">
        <v>11937</v>
      </c>
      <c r="B11938" t="s">
        <v>34</v>
      </c>
      <c r="C11938" t="s">
        <v>26</v>
      </c>
      <c r="D11938">
        <v>437</v>
      </c>
      <c r="E11938">
        <v>12791141994.0611</v>
      </c>
      <c r="F11938">
        <v>10432258.553107399</v>
      </c>
      <c r="G11938">
        <v>1341747739.5062399</v>
      </c>
      <c r="H11938">
        <v>9387427462.2053108</v>
      </c>
      <c r="I11938">
        <v>4342328.3514545001</v>
      </c>
      <c r="J11938">
        <v>-8145035.8709123097</v>
      </c>
      <c r="K11938">
        <v>2161.8419203745598</v>
      </c>
      <c r="L11938">
        <v>500677.964402952</v>
      </c>
      <c r="M11938">
        <v>1484711.9867610901</v>
      </c>
      <c r="Y11938" s="15">
        <f t="shared" si="1233"/>
        <v>1</v>
      </c>
      <c r="Z11938" s="15">
        <f t="shared" si="1234"/>
        <v>1</v>
      </c>
      <c r="AD11938" s="15">
        <f t="shared" si="1230"/>
        <v>1</v>
      </c>
      <c r="AE11938" s="15">
        <f t="shared" si="1231"/>
        <v>1</v>
      </c>
      <c r="AI11938" t="str">
        <f t="shared" si="1235"/>
        <v/>
      </c>
      <c r="AJ11938" t="str">
        <f t="shared" si="1236"/>
        <v/>
      </c>
      <c r="AL11938">
        <f t="shared" si="1232"/>
        <v>0</v>
      </c>
    </row>
    <row r="11939" spans="1:38" x14ac:dyDescent="0.3">
      <c r="A11939">
        <v>11938</v>
      </c>
      <c r="B11939" t="s">
        <v>34</v>
      </c>
      <c r="C11939" t="s">
        <v>26</v>
      </c>
      <c r="D11939">
        <v>438</v>
      </c>
      <c r="E11939">
        <v>9519521820.7728996</v>
      </c>
      <c r="F11939">
        <v>10607621.1586952</v>
      </c>
      <c r="G11939">
        <v>1344530389.6886301</v>
      </c>
      <c r="H11939">
        <v>7443140190.0541096</v>
      </c>
      <c r="I11939">
        <v>4646107.9944065502</v>
      </c>
      <c r="J11939">
        <v>-9292775.5445525609</v>
      </c>
      <c r="K11939">
        <v>1602.01618193441</v>
      </c>
      <c r="L11939">
        <v>1600125.21508577</v>
      </c>
      <c r="M11939">
        <v>2380349.9581991299</v>
      </c>
      <c r="Y11939" s="15">
        <f t="shared" si="1233"/>
        <v>1</v>
      </c>
      <c r="Z11939" s="15">
        <f t="shared" si="1234"/>
        <v>1</v>
      </c>
      <c r="AD11939" s="15">
        <f t="shared" si="1230"/>
        <v>1</v>
      </c>
      <c r="AE11939" s="15">
        <f t="shared" si="1231"/>
        <v>1</v>
      </c>
      <c r="AI11939" t="str">
        <f t="shared" si="1235"/>
        <v/>
      </c>
      <c r="AJ11939" t="str">
        <f t="shared" si="1236"/>
        <v/>
      </c>
      <c r="AL11939">
        <f t="shared" si="1232"/>
        <v>0</v>
      </c>
    </row>
    <row r="11940" spans="1:38" x14ac:dyDescent="0.3">
      <c r="A11940">
        <v>11939</v>
      </c>
      <c r="B11940" t="s">
        <v>34</v>
      </c>
      <c r="C11940" t="s">
        <v>26</v>
      </c>
      <c r="D11940">
        <v>439</v>
      </c>
      <c r="E11940">
        <v>11639075479.0362</v>
      </c>
      <c r="F11940">
        <v>10584677.1384973</v>
      </c>
      <c r="G11940">
        <v>1341504100.8569701</v>
      </c>
      <c r="H11940">
        <v>8397811394.7007704</v>
      </c>
      <c r="I11940">
        <v>4758228.0345952399</v>
      </c>
      <c r="J11940">
        <v>-9094931.2313959599</v>
      </c>
      <c r="K11940">
        <v>1764.9030970444301</v>
      </c>
      <c r="L11940">
        <v>1321561.75677569</v>
      </c>
      <c r="M11940">
        <v>2201859.5975849</v>
      </c>
      <c r="Y11940" s="15">
        <f t="shared" si="1233"/>
        <v>1</v>
      </c>
      <c r="Z11940" s="15">
        <f t="shared" si="1234"/>
        <v>1</v>
      </c>
      <c r="AD11940" s="15">
        <f t="shared" si="1230"/>
        <v>1</v>
      </c>
      <c r="AE11940" s="15">
        <f t="shared" si="1231"/>
        <v>1</v>
      </c>
      <c r="AI11940" t="str">
        <f t="shared" si="1235"/>
        <v/>
      </c>
      <c r="AJ11940" t="str">
        <f t="shared" si="1236"/>
        <v/>
      </c>
      <c r="AL11940">
        <f t="shared" si="1232"/>
        <v>0</v>
      </c>
    </row>
    <row r="11941" spans="1:38" x14ac:dyDescent="0.3">
      <c r="A11941">
        <v>11940</v>
      </c>
      <c r="B11941" t="s">
        <v>34</v>
      </c>
      <c r="C11941" t="s">
        <v>26</v>
      </c>
      <c r="D11941">
        <v>440</v>
      </c>
      <c r="E11941">
        <v>14064425277.1019</v>
      </c>
      <c r="F11941">
        <v>9549371.8864760008</v>
      </c>
      <c r="G11941">
        <v>1341557335.60166</v>
      </c>
      <c r="H11941">
        <v>11575753647.3223</v>
      </c>
      <c r="I11941">
        <v>4459200.74255752</v>
      </c>
      <c r="J11941">
        <v>-8953831.4855358601</v>
      </c>
      <c r="K11941">
        <v>2595.9256637284998</v>
      </c>
      <c r="L11941">
        <v>-277986.16606995102</v>
      </c>
      <c r="M11941">
        <v>935438.43500019296</v>
      </c>
      <c r="Y11941" s="15">
        <f t="shared" si="1233"/>
        <v>0</v>
      </c>
      <c r="Z11941" s="15">
        <f t="shared" si="1234"/>
        <v>1</v>
      </c>
      <c r="AD11941" s="15">
        <f t="shared" si="1230"/>
        <v>0</v>
      </c>
      <c r="AE11941" s="15">
        <f t="shared" si="1231"/>
        <v>1</v>
      </c>
      <c r="AI11941" t="str">
        <f t="shared" si="1235"/>
        <v/>
      </c>
      <c r="AJ11941" t="str">
        <f t="shared" si="1236"/>
        <v/>
      </c>
      <c r="AL11941">
        <f t="shared" si="1232"/>
        <v>0</v>
      </c>
    </row>
    <row r="11942" spans="1:38" x14ac:dyDescent="0.3">
      <c r="A11942">
        <v>11941</v>
      </c>
      <c r="B11942" t="s">
        <v>34</v>
      </c>
      <c r="C11942" t="s">
        <v>26</v>
      </c>
      <c r="D11942">
        <v>441</v>
      </c>
      <c r="E11942">
        <v>15420968009.8619</v>
      </c>
      <c r="F11942">
        <v>9826669.9097942598</v>
      </c>
      <c r="G11942">
        <v>1339941373.7353699</v>
      </c>
      <c r="H11942">
        <v>12946969808.7939</v>
      </c>
      <c r="I11942">
        <v>4266609.8193635195</v>
      </c>
      <c r="J11942">
        <v>-7938094.4624409704</v>
      </c>
      <c r="K11942">
        <v>3034.4864791796899</v>
      </c>
      <c r="L11942">
        <v>-1031724.76456235</v>
      </c>
      <c r="M11942">
        <v>325437.12346185098</v>
      </c>
      <c r="Y11942" s="15">
        <f t="shared" si="1233"/>
        <v>0</v>
      </c>
      <c r="Z11942" s="15">
        <f t="shared" si="1234"/>
        <v>1</v>
      </c>
      <c r="AD11942" s="15">
        <f t="shared" si="1230"/>
        <v>0</v>
      </c>
      <c r="AE11942" s="15">
        <f t="shared" si="1231"/>
        <v>1</v>
      </c>
      <c r="AI11942" t="str">
        <f t="shared" si="1235"/>
        <v/>
      </c>
      <c r="AJ11942" t="str">
        <f t="shared" si="1236"/>
        <v/>
      </c>
      <c r="AL11942">
        <f t="shared" si="1232"/>
        <v>0</v>
      </c>
    </row>
    <row r="11943" spans="1:38" x14ac:dyDescent="0.3">
      <c r="A11943">
        <v>11942</v>
      </c>
      <c r="B11943" t="s">
        <v>34</v>
      </c>
      <c r="C11943" t="s">
        <v>26</v>
      </c>
      <c r="D11943">
        <v>442</v>
      </c>
      <c r="E11943">
        <v>11217071976.2505</v>
      </c>
      <c r="F11943">
        <v>10406808.7252135</v>
      </c>
      <c r="G11943">
        <v>1342507017.1933</v>
      </c>
      <c r="H11943">
        <v>7320597219.4154596</v>
      </c>
      <c r="I11943">
        <v>4789440.2347496804</v>
      </c>
      <c r="J11943">
        <v>-9908750.1506323796</v>
      </c>
      <c r="K11943">
        <v>1528.48701739736</v>
      </c>
      <c r="L11943">
        <v>1793606.1519146799</v>
      </c>
      <c r="M11943">
        <v>2560985.36809377</v>
      </c>
      <c r="Y11943" s="15">
        <f t="shared" si="1233"/>
        <v>1</v>
      </c>
      <c r="Z11943" s="15">
        <f t="shared" si="1234"/>
        <v>1</v>
      </c>
      <c r="AD11943" s="15">
        <f t="shared" si="1230"/>
        <v>1</v>
      </c>
      <c r="AE11943" s="15">
        <f t="shared" si="1231"/>
        <v>1</v>
      </c>
      <c r="AI11943" t="str">
        <f t="shared" si="1235"/>
        <v/>
      </c>
      <c r="AJ11943" t="str">
        <f t="shared" si="1236"/>
        <v/>
      </c>
      <c r="AL11943">
        <f t="shared" si="1232"/>
        <v>0</v>
      </c>
    </row>
    <row r="11944" spans="1:38" x14ac:dyDescent="0.3">
      <c r="A11944">
        <v>11943</v>
      </c>
      <c r="B11944" t="s">
        <v>34</v>
      </c>
      <c r="C11944" t="s">
        <v>26</v>
      </c>
      <c r="D11944">
        <v>443</v>
      </c>
      <c r="E11944">
        <v>12005089618.6117</v>
      </c>
      <c r="F11944">
        <v>10600482.1177963</v>
      </c>
      <c r="G11944">
        <v>1343391793.2737801</v>
      </c>
      <c r="H11944">
        <v>9895442860.4486408</v>
      </c>
      <c r="I11944">
        <v>4607208.3451201897</v>
      </c>
      <c r="J11944">
        <v>-9148019.4599201698</v>
      </c>
      <c r="K11944">
        <v>2147.8175326995101</v>
      </c>
      <c r="L11944">
        <v>557661.00662512402</v>
      </c>
      <c r="M11944">
        <v>1594947.5774334001</v>
      </c>
      <c r="Y11944" s="15">
        <f t="shared" si="1233"/>
        <v>1</v>
      </c>
      <c r="Z11944" s="15">
        <f t="shared" si="1234"/>
        <v>1</v>
      </c>
      <c r="AD11944" s="15">
        <f t="shared" si="1230"/>
        <v>1</v>
      </c>
      <c r="AE11944" s="15">
        <f t="shared" si="1231"/>
        <v>1</v>
      </c>
      <c r="AI11944" t="str">
        <f t="shared" si="1235"/>
        <v/>
      </c>
      <c r="AJ11944" t="str">
        <f t="shared" si="1236"/>
        <v/>
      </c>
      <c r="AL11944">
        <f t="shared" si="1232"/>
        <v>0</v>
      </c>
    </row>
    <row r="11945" spans="1:38" x14ac:dyDescent="0.3">
      <c r="A11945">
        <v>11944</v>
      </c>
      <c r="B11945" t="s">
        <v>34</v>
      </c>
      <c r="C11945" t="s">
        <v>26</v>
      </c>
      <c r="D11945">
        <v>444</v>
      </c>
      <c r="E11945">
        <v>14368532893.4293</v>
      </c>
      <c r="F11945">
        <v>9696404.2695841603</v>
      </c>
      <c r="G11945">
        <v>1340141227.61409</v>
      </c>
      <c r="H11945">
        <v>11095999214.9296</v>
      </c>
      <c r="I11945">
        <v>4249307.3098785197</v>
      </c>
      <c r="J11945">
        <v>-8653240.8513519801</v>
      </c>
      <c r="K11945">
        <v>2611.2489414767401</v>
      </c>
      <c r="L11945">
        <v>-291547.98305219901</v>
      </c>
      <c r="M11945">
        <v>871586.51609682199</v>
      </c>
      <c r="Y11945" s="15">
        <f t="shared" si="1233"/>
        <v>0</v>
      </c>
      <c r="Z11945" s="15">
        <f t="shared" si="1234"/>
        <v>1</v>
      </c>
      <c r="AD11945" s="15">
        <f t="shared" si="1230"/>
        <v>0</v>
      </c>
      <c r="AE11945" s="15">
        <f t="shared" si="1231"/>
        <v>1</v>
      </c>
      <c r="AI11945" t="str">
        <f t="shared" si="1235"/>
        <v/>
      </c>
      <c r="AJ11945" t="str">
        <f t="shared" si="1236"/>
        <v/>
      </c>
      <c r="AL11945">
        <f t="shared" si="1232"/>
        <v>0</v>
      </c>
    </row>
    <row r="11946" spans="1:38" x14ac:dyDescent="0.3">
      <c r="A11946">
        <v>11945</v>
      </c>
      <c r="B11946" t="s">
        <v>34</v>
      </c>
      <c r="C11946" t="s">
        <v>26</v>
      </c>
      <c r="D11946">
        <v>445</v>
      </c>
      <c r="E11946">
        <v>11558928122.778601</v>
      </c>
      <c r="F11946">
        <v>10157453.473425999</v>
      </c>
      <c r="G11946">
        <v>1341116192.9567499</v>
      </c>
      <c r="H11946">
        <v>9215930951.3840694</v>
      </c>
      <c r="I11946">
        <v>4703177.1870914502</v>
      </c>
      <c r="J11946">
        <v>-9688811.8602480907</v>
      </c>
      <c r="K11946">
        <v>1959.51174807501</v>
      </c>
      <c r="L11946">
        <v>931708.92819236196</v>
      </c>
      <c r="M11946">
        <v>1897765.8847310001</v>
      </c>
      <c r="Y11946" s="15">
        <f t="shared" si="1233"/>
        <v>1</v>
      </c>
      <c r="Z11946" s="15">
        <f t="shared" si="1234"/>
        <v>1</v>
      </c>
      <c r="AD11946" s="15">
        <f t="shared" si="1230"/>
        <v>1</v>
      </c>
      <c r="AE11946" s="15">
        <f t="shared" si="1231"/>
        <v>1</v>
      </c>
      <c r="AI11946" t="str">
        <f t="shared" si="1235"/>
        <v/>
      </c>
      <c r="AJ11946" t="str">
        <f t="shared" si="1236"/>
        <v/>
      </c>
      <c r="AL11946">
        <f t="shared" si="1232"/>
        <v>0</v>
      </c>
    </row>
    <row r="11947" spans="1:38" x14ac:dyDescent="0.3">
      <c r="A11947">
        <v>11946</v>
      </c>
      <c r="B11947" t="s">
        <v>34</v>
      </c>
      <c r="C11947" t="s">
        <v>26</v>
      </c>
      <c r="D11947">
        <v>446</v>
      </c>
      <c r="E11947">
        <v>16000635391.615499</v>
      </c>
      <c r="F11947">
        <v>10399558.608829699</v>
      </c>
      <c r="G11947">
        <v>1341298748.11415</v>
      </c>
      <c r="H11947">
        <v>13308345050.7274</v>
      </c>
      <c r="I11947">
        <v>4651236.6523309303</v>
      </c>
      <c r="J11947">
        <v>-9118053.6580600701</v>
      </c>
      <c r="K11947">
        <v>2861.2487485576698</v>
      </c>
      <c r="L11947">
        <v>-794984.809404028</v>
      </c>
      <c r="M11947">
        <v>600058.12050648604</v>
      </c>
      <c r="Y11947" s="15">
        <f t="shared" si="1233"/>
        <v>0</v>
      </c>
      <c r="Z11947" s="15">
        <f t="shared" si="1234"/>
        <v>1</v>
      </c>
      <c r="AD11947" s="15">
        <f t="shared" si="1230"/>
        <v>0</v>
      </c>
      <c r="AE11947" s="15">
        <f t="shared" si="1231"/>
        <v>1</v>
      </c>
      <c r="AI11947" t="str">
        <f t="shared" si="1235"/>
        <v/>
      </c>
      <c r="AJ11947" t="str">
        <f t="shared" si="1236"/>
        <v/>
      </c>
      <c r="AL11947">
        <f t="shared" si="1232"/>
        <v>0</v>
      </c>
    </row>
    <row r="11948" spans="1:38" x14ac:dyDescent="0.3">
      <c r="A11948">
        <v>11947</v>
      </c>
      <c r="B11948" t="s">
        <v>34</v>
      </c>
      <c r="C11948" t="s">
        <v>26</v>
      </c>
      <c r="D11948">
        <v>447</v>
      </c>
      <c r="E11948">
        <v>7813511372.5195599</v>
      </c>
      <c r="F11948">
        <v>10144636.295758899</v>
      </c>
      <c r="G11948">
        <v>1340963119.58162</v>
      </c>
      <c r="H11948">
        <v>6181240772.3930702</v>
      </c>
      <c r="I11948">
        <v>4516336.9719290603</v>
      </c>
      <c r="J11948">
        <v>-8867446.3954665698</v>
      </c>
      <c r="K11948">
        <v>1368.6402965084501</v>
      </c>
      <c r="L11948">
        <v>1986765.7873497901</v>
      </c>
      <c r="M11948">
        <v>2634712.33552936</v>
      </c>
      <c r="Y11948" s="15">
        <f t="shared" si="1233"/>
        <v>1</v>
      </c>
      <c r="Z11948" s="15">
        <f t="shared" si="1234"/>
        <v>1</v>
      </c>
      <c r="AD11948" s="15">
        <f t="shared" si="1230"/>
        <v>1</v>
      </c>
      <c r="AE11948" s="15">
        <f t="shared" si="1231"/>
        <v>1</v>
      </c>
      <c r="AI11948" t="str">
        <f t="shared" si="1235"/>
        <v/>
      </c>
      <c r="AJ11948" t="str">
        <f t="shared" si="1236"/>
        <v/>
      </c>
      <c r="AL11948">
        <f t="shared" si="1232"/>
        <v>0</v>
      </c>
    </row>
    <row r="11949" spans="1:38" x14ac:dyDescent="0.3">
      <c r="A11949">
        <v>11948</v>
      </c>
      <c r="B11949" t="s">
        <v>34</v>
      </c>
      <c r="C11949" t="s">
        <v>26</v>
      </c>
      <c r="D11949">
        <v>448</v>
      </c>
      <c r="E11949">
        <v>11081534722.343</v>
      </c>
      <c r="F11949">
        <v>9582909.3604896795</v>
      </c>
      <c r="G11949">
        <v>1339822364.5231299</v>
      </c>
      <c r="H11949">
        <v>8188423300.1517296</v>
      </c>
      <c r="I11949">
        <v>4267556.9566256404</v>
      </c>
      <c r="J11949">
        <v>-8659982.0415825807</v>
      </c>
      <c r="K11949">
        <v>1918.76133895266</v>
      </c>
      <c r="L11949">
        <v>916579.31477231998</v>
      </c>
      <c r="M11949">
        <v>1774928.1168547201</v>
      </c>
      <c r="Y11949" s="15">
        <f t="shared" si="1233"/>
        <v>1</v>
      </c>
      <c r="Z11949" s="15">
        <f t="shared" si="1234"/>
        <v>1</v>
      </c>
      <c r="AD11949" s="15">
        <f t="shared" si="1230"/>
        <v>1</v>
      </c>
      <c r="AE11949" s="15">
        <f t="shared" si="1231"/>
        <v>1</v>
      </c>
      <c r="AI11949" t="str">
        <f t="shared" si="1235"/>
        <v/>
      </c>
      <c r="AJ11949" t="str">
        <f t="shared" si="1236"/>
        <v/>
      </c>
      <c r="AL11949">
        <f t="shared" si="1232"/>
        <v>0</v>
      </c>
    </row>
    <row r="11950" spans="1:38" x14ac:dyDescent="0.3">
      <c r="A11950">
        <v>11949</v>
      </c>
      <c r="B11950" t="s">
        <v>34</v>
      </c>
      <c r="C11950" t="s">
        <v>26</v>
      </c>
      <c r="D11950">
        <v>449</v>
      </c>
      <c r="E11950">
        <v>14114783865.4541</v>
      </c>
      <c r="F11950">
        <v>9812890.5109783597</v>
      </c>
      <c r="G11950">
        <v>1340347368.32828</v>
      </c>
      <c r="H11950">
        <v>11369706978.318701</v>
      </c>
      <c r="I11950">
        <v>4315236.21465954</v>
      </c>
      <c r="J11950">
        <v>-8209369.7842454901</v>
      </c>
      <c r="K11950">
        <v>2634.7820635389498</v>
      </c>
      <c r="L11950">
        <v>-337629.48148291098</v>
      </c>
      <c r="M11950">
        <v>854196.34470354603</v>
      </c>
      <c r="Y11950" s="15">
        <f t="shared" si="1233"/>
        <v>0</v>
      </c>
      <c r="Z11950" s="15">
        <f t="shared" si="1234"/>
        <v>1</v>
      </c>
      <c r="AD11950" s="15">
        <f t="shared" si="1230"/>
        <v>0</v>
      </c>
      <c r="AE11950" s="15">
        <f t="shared" si="1231"/>
        <v>1</v>
      </c>
      <c r="AI11950" t="str">
        <f t="shared" si="1235"/>
        <v/>
      </c>
      <c r="AJ11950" t="str">
        <f t="shared" si="1236"/>
        <v/>
      </c>
      <c r="AL11950">
        <f t="shared" si="1232"/>
        <v>0</v>
      </c>
    </row>
    <row r="11951" spans="1:38" x14ac:dyDescent="0.3">
      <c r="A11951">
        <v>11950</v>
      </c>
      <c r="B11951" t="s">
        <v>34</v>
      </c>
      <c r="C11951" t="s">
        <v>26</v>
      </c>
      <c r="D11951">
        <v>450</v>
      </c>
      <c r="E11951">
        <v>9946397478.5665207</v>
      </c>
      <c r="F11951">
        <v>10136111.340474499</v>
      </c>
      <c r="G11951">
        <v>1340936934.4337499</v>
      </c>
      <c r="H11951">
        <v>7601890637.0613003</v>
      </c>
      <c r="I11951">
        <v>4464017.5633574901</v>
      </c>
      <c r="J11951">
        <v>-8360534.66636586</v>
      </c>
      <c r="K11951">
        <v>1702.9257903151599</v>
      </c>
      <c r="L11951">
        <v>1353068.7729921399</v>
      </c>
      <c r="M11951">
        <v>2149934.4799423502</v>
      </c>
      <c r="Y11951" s="15">
        <f t="shared" si="1233"/>
        <v>1</v>
      </c>
      <c r="Z11951" s="15">
        <f t="shared" si="1234"/>
        <v>1</v>
      </c>
      <c r="AD11951" s="15">
        <f t="shared" si="1230"/>
        <v>1</v>
      </c>
      <c r="AE11951" s="15">
        <f t="shared" si="1231"/>
        <v>1</v>
      </c>
      <c r="AI11951" t="str">
        <f t="shared" si="1235"/>
        <v/>
      </c>
      <c r="AJ11951" t="str">
        <f t="shared" si="1236"/>
        <v/>
      </c>
      <c r="AL11951">
        <f t="shared" si="1232"/>
        <v>0</v>
      </c>
    </row>
    <row r="11952" spans="1:38" x14ac:dyDescent="0.3">
      <c r="A11952">
        <v>11951</v>
      </c>
      <c r="B11952" t="s">
        <v>34</v>
      </c>
      <c r="C11952" t="s">
        <v>26</v>
      </c>
      <c r="D11952">
        <v>451</v>
      </c>
      <c r="E11952">
        <v>12226729596.6693</v>
      </c>
      <c r="F11952">
        <v>10667693.9437153</v>
      </c>
      <c r="G11952">
        <v>1343024057.7353699</v>
      </c>
      <c r="H11952">
        <v>9843727466.5173397</v>
      </c>
      <c r="I11952">
        <v>4797363.0361445099</v>
      </c>
      <c r="J11952">
        <v>-9566965.1695489902</v>
      </c>
      <c r="K11952">
        <v>2051.9038047261101</v>
      </c>
      <c r="L11952">
        <v>768979.37256598403</v>
      </c>
      <c r="M11952">
        <v>1800844.8940705</v>
      </c>
      <c r="Y11952" s="15">
        <f t="shared" si="1233"/>
        <v>1</v>
      </c>
      <c r="Z11952" s="15">
        <f t="shared" si="1234"/>
        <v>1</v>
      </c>
      <c r="AD11952" s="15">
        <f t="shared" si="1230"/>
        <v>1</v>
      </c>
      <c r="AE11952" s="15">
        <f t="shared" si="1231"/>
        <v>1</v>
      </c>
      <c r="AI11952" t="str">
        <f t="shared" si="1235"/>
        <v/>
      </c>
      <c r="AJ11952" t="str">
        <f t="shared" si="1236"/>
        <v/>
      </c>
      <c r="AL11952">
        <f t="shared" si="1232"/>
        <v>0</v>
      </c>
    </row>
    <row r="11953" spans="1:38" x14ac:dyDescent="0.3">
      <c r="A11953">
        <v>11952</v>
      </c>
      <c r="B11953" t="s">
        <v>34</v>
      </c>
      <c r="C11953" t="s">
        <v>26</v>
      </c>
      <c r="D11953">
        <v>452</v>
      </c>
      <c r="E11953">
        <v>10072818490.8389</v>
      </c>
      <c r="F11953">
        <v>10568463.3570971</v>
      </c>
      <c r="G11953">
        <v>1342241717.75437</v>
      </c>
      <c r="H11953">
        <v>7228978780.8485003</v>
      </c>
      <c r="I11953">
        <v>4703669.2350479998</v>
      </c>
      <c r="J11953">
        <v>-8981968.3085355796</v>
      </c>
      <c r="K11953">
        <v>1536.8807668243101</v>
      </c>
      <c r="L11953">
        <v>1745328.4922573201</v>
      </c>
      <c r="M11953">
        <v>2503103.8354916498</v>
      </c>
      <c r="Y11953" s="15">
        <f t="shared" si="1233"/>
        <v>1</v>
      </c>
      <c r="Z11953" s="15">
        <f t="shared" si="1234"/>
        <v>1</v>
      </c>
      <c r="AD11953" s="15">
        <f t="shared" si="1230"/>
        <v>1</v>
      </c>
      <c r="AE11953" s="15">
        <f t="shared" si="1231"/>
        <v>1</v>
      </c>
      <c r="AI11953" t="str">
        <f t="shared" si="1235"/>
        <v/>
      </c>
      <c r="AJ11953" t="str">
        <f t="shared" si="1236"/>
        <v/>
      </c>
      <c r="AL11953">
        <f t="shared" si="1232"/>
        <v>0</v>
      </c>
    </row>
    <row r="11954" spans="1:38" x14ac:dyDescent="0.3">
      <c r="A11954">
        <v>11953</v>
      </c>
      <c r="B11954" t="s">
        <v>34</v>
      </c>
      <c r="C11954" t="s">
        <v>26</v>
      </c>
      <c r="D11954">
        <v>453</v>
      </c>
      <c r="E11954">
        <v>10744432005.4858</v>
      </c>
      <c r="F11954">
        <v>9860739.8959315903</v>
      </c>
      <c r="G11954">
        <v>1339626468.2286699</v>
      </c>
      <c r="H11954">
        <v>7258874864.5496998</v>
      </c>
      <c r="I11954">
        <v>4471287.9206182295</v>
      </c>
      <c r="J11954">
        <v>-8902599.9699657001</v>
      </c>
      <c r="K11954">
        <v>1623.4416108784201</v>
      </c>
      <c r="L11954">
        <v>1500712.69697703</v>
      </c>
      <c r="M11954">
        <v>2261621.8874358102</v>
      </c>
      <c r="Y11954" s="15">
        <f t="shared" si="1233"/>
        <v>1</v>
      </c>
      <c r="Z11954" s="15">
        <f t="shared" si="1234"/>
        <v>1</v>
      </c>
      <c r="AD11954" s="15">
        <f t="shared" si="1230"/>
        <v>1</v>
      </c>
      <c r="AE11954" s="15">
        <f t="shared" si="1231"/>
        <v>1</v>
      </c>
      <c r="AI11954" t="str">
        <f t="shared" si="1235"/>
        <v/>
      </c>
      <c r="AJ11954" t="str">
        <f t="shared" si="1236"/>
        <v/>
      </c>
      <c r="AL11954">
        <f t="shared" si="1232"/>
        <v>0</v>
      </c>
    </row>
    <row r="11955" spans="1:38" x14ac:dyDescent="0.3">
      <c r="A11955">
        <v>11954</v>
      </c>
      <c r="B11955" t="s">
        <v>34</v>
      </c>
      <c r="C11955" t="s">
        <v>26</v>
      </c>
      <c r="D11955">
        <v>454</v>
      </c>
      <c r="E11955">
        <v>11717793349.0511</v>
      </c>
      <c r="F11955">
        <v>10600986.104539201</v>
      </c>
      <c r="G11955">
        <v>1341788939.5321801</v>
      </c>
      <c r="H11955">
        <v>9971552461.6715107</v>
      </c>
      <c r="I11955">
        <v>4695370.8325958801</v>
      </c>
      <c r="J11955">
        <v>-9412412.3032298107</v>
      </c>
      <c r="K11955">
        <v>2123.6985995754999</v>
      </c>
      <c r="L11955">
        <v>614676.89081963396</v>
      </c>
      <c r="M11955">
        <v>1659941.6257557201</v>
      </c>
      <c r="Y11955" s="15">
        <f t="shared" si="1233"/>
        <v>1</v>
      </c>
      <c r="Z11955" s="15">
        <f t="shared" si="1234"/>
        <v>1</v>
      </c>
      <c r="AD11955" s="15">
        <f t="shared" si="1230"/>
        <v>1</v>
      </c>
      <c r="AE11955" s="15">
        <f t="shared" si="1231"/>
        <v>1</v>
      </c>
      <c r="AI11955" t="str">
        <f t="shared" si="1235"/>
        <v/>
      </c>
      <c r="AJ11955" t="str">
        <f t="shared" si="1236"/>
        <v/>
      </c>
      <c r="AL11955">
        <f t="shared" si="1232"/>
        <v>0</v>
      </c>
    </row>
    <row r="11956" spans="1:38" x14ac:dyDescent="0.3">
      <c r="A11956">
        <v>11955</v>
      </c>
      <c r="B11956" t="s">
        <v>34</v>
      </c>
      <c r="C11956" t="s">
        <v>26</v>
      </c>
      <c r="D11956">
        <v>455</v>
      </c>
      <c r="E11956">
        <v>11032475991.9147</v>
      </c>
      <c r="F11956">
        <v>8775619.5383698307</v>
      </c>
      <c r="G11956">
        <v>1339009477.8945899</v>
      </c>
      <c r="H11956">
        <v>8259736692.1015997</v>
      </c>
      <c r="I11956">
        <v>3883331.7612861898</v>
      </c>
      <c r="J11956">
        <v>-8794827.8117275201</v>
      </c>
      <c r="K11956">
        <v>2126.9716830389798</v>
      </c>
      <c r="L11956">
        <v>503170.28596100502</v>
      </c>
      <c r="M11956">
        <v>1368994.4910982901</v>
      </c>
      <c r="Y11956" s="15">
        <f t="shared" si="1233"/>
        <v>1</v>
      </c>
      <c r="Z11956" s="15">
        <f t="shared" si="1234"/>
        <v>1</v>
      </c>
      <c r="AD11956" s="15">
        <f t="shared" si="1230"/>
        <v>1</v>
      </c>
      <c r="AE11956" s="15">
        <f t="shared" si="1231"/>
        <v>1</v>
      </c>
      <c r="AI11956" t="str">
        <f t="shared" si="1235"/>
        <v/>
      </c>
      <c r="AJ11956" t="str">
        <f t="shared" si="1236"/>
        <v/>
      </c>
      <c r="AL11956">
        <f t="shared" si="1232"/>
        <v>0</v>
      </c>
    </row>
    <row r="11957" spans="1:38" x14ac:dyDescent="0.3">
      <c r="A11957">
        <v>11956</v>
      </c>
      <c r="B11957" t="s">
        <v>34</v>
      </c>
      <c r="C11957" t="s">
        <v>26</v>
      </c>
      <c r="D11957">
        <v>456</v>
      </c>
      <c r="E11957">
        <v>10999401874.0769</v>
      </c>
      <c r="F11957">
        <v>9723188.75488667</v>
      </c>
      <c r="G11957">
        <v>1341645695.2453101</v>
      </c>
      <c r="H11957">
        <v>8700499491.7321892</v>
      </c>
      <c r="I11957">
        <v>4397193.3473798297</v>
      </c>
      <c r="J11957">
        <v>-9287833.6304371394</v>
      </c>
      <c r="K11957">
        <v>1978.64837963438</v>
      </c>
      <c r="L11957">
        <v>836656.94115734706</v>
      </c>
      <c r="M11957">
        <v>1748683.9630271699</v>
      </c>
      <c r="Y11957" s="15">
        <f t="shared" si="1233"/>
        <v>1</v>
      </c>
      <c r="Z11957" s="15">
        <f t="shared" si="1234"/>
        <v>1</v>
      </c>
      <c r="AD11957" s="15">
        <f t="shared" si="1230"/>
        <v>1</v>
      </c>
      <c r="AE11957" s="15">
        <f t="shared" si="1231"/>
        <v>1</v>
      </c>
      <c r="AI11957" t="str">
        <f t="shared" si="1235"/>
        <v/>
      </c>
      <c r="AJ11957" t="str">
        <f t="shared" si="1236"/>
        <v/>
      </c>
      <c r="AL11957">
        <f t="shared" si="1232"/>
        <v>0</v>
      </c>
    </row>
    <row r="11958" spans="1:38" x14ac:dyDescent="0.3">
      <c r="A11958">
        <v>11957</v>
      </c>
      <c r="B11958" t="s">
        <v>34</v>
      </c>
      <c r="C11958" t="s">
        <v>26</v>
      </c>
      <c r="D11958">
        <v>457</v>
      </c>
      <c r="E11958">
        <v>11887781522.0914</v>
      </c>
      <c r="F11958">
        <v>10547445.3235125</v>
      </c>
      <c r="G11958">
        <v>1342849112.00577</v>
      </c>
      <c r="H11958">
        <v>9419475464.3330994</v>
      </c>
      <c r="I11958">
        <v>4586237.4202946601</v>
      </c>
      <c r="J11958">
        <v>-9062714.3821826</v>
      </c>
      <c r="K11958">
        <v>2053.8569204138398</v>
      </c>
      <c r="L11958">
        <v>731471.91514774505</v>
      </c>
      <c r="M11958">
        <v>1718865.35887764</v>
      </c>
      <c r="Y11958" s="15">
        <f t="shared" si="1233"/>
        <v>1</v>
      </c>
      <c r="Z11958" s="15">
        <f t="shared" si="1234"/>
        <v>1</v>
      </c>
      <c r="AD11958" s="15">
        <f t="shared" ref="AD11958:AD12021" si="1237">IF(L11958&lt;0,0,1)</f>
        <v>1</v>
      </c>
      <c r="AE11958" s="15">
        <f t="shared" ref="AE11958:AE12021" si="1238">IF(M11958&lt;0,0,1)</f>
        <v>1</v>
      </c>
      <c r="AI11958" t="str">
        <f t="shared" si="1235"/>
        <v/>
      </c>
      <c r="AJ11958" t="str">
        <f t="shared" si="1236"/>
        <v/>
      </c>
      <c r="AL11958">
        <f t="shared" si="1232"/>
        <v>0</v>
      </c>
    </row>
    <row r="11959" spans="1:38" x14ac:dyDescent="0.3">
      <c r="A11959">
        <v>11958</v>
      </c>
      <c r="B11959" t="s">
        <v>34</v>
      </c>
      <c r="C11959" t="s">
        <v>26</v>
      </c>
      <c r="D11959">
        <v>458</v>
      </c>
      <c r="E11959">
        <v>11684961479.877001</v>
      </c>
      <c r="F11959">
        <v>11051895.1014523</v>
      </c>
      <c r="G11959">
        <v>1345338140.58829</v>
      </c>
      <c r="H11959">
        <v>9584341097.2786903</v>
      </c>
      <c r="I11959">
        <v>4934554.0392214404</v>
      </c>
      <c r="J11959">
        <v>-9763048.4531297702</v>
      </c>
      <c r="K11959">
        <v>1942.29124275451</v>
      </c>
      <c r="L11959">
        <v>1012319.98370044</v>
      </c>
      <c r="M11959">
        <v>2016995.4136389301</v>
      </c>
      <c r="Y11959" s="15">
        <f t="shared" si="1233"/>
        <v>1</v>
      </c>
      <c r="Z11959" s="15">
        <f t="shared" si="1234"/>
        <v>1</v>
      </c>
      <c r="AD11959" s="15">
        <f t="shared" si="1237"/>
        <v>1</v>
      </c>
      <c r="AE11959" s="15">
        <f t="shared" si="1238"/>
        <v>1</v>
      </c>
      <c r="AI11959" t="str">
        <f t="shared" si="1235"/>
        <v/>
      </c>
      <c r="AJ11959" t="str">
        <f t="shared" si="1236"/>
        <v/>
      </c>
      <c r="AL11959">
        <f t="shared" si="1232"/>
        <v>0</v>
      </c>
    </row>
    <row r="11960" spans="1:38" x14ac:dyDescent="0.3">
      <c r="A11960">
        <v>11959</v>
      </c>
      <c r="B11960" t="s">
        <v>34</v>
      </c>
      <c r="C11960" t="s">
        <v>26</v>
      </c>
      <c r="D11960">
        <v>459</v>
      </c>
      <c r="E11960">
        <v>15065579207.578501</v>
      </c>
      <c r="F11960">
        <v>10089440.331252599</v>
      </c>
      <c r="G11960">
        <v>1340525656.8499501</v>
      </c>
      <c r="H11960">
        <v>11601298571.872101</v>
      </c>
      <c r="I11960">
        <v>4428730.8446623702</v>
      </c>
      <c r="J11960">
        <v>-8742731.7214591503</v>
      </c>
      <c r="K11960">
        <v>2619.55376806298</v>
      </c>
      <c r="L11960">
        <v>-318909.90445325</v>
      </c>
      <c r="M11960">
        <v>897192.43500228098</v>
      </c>
      <c r="Y11960" s="15">
        <f t="shared" si="1233"/>
        <v>0</v>
      </c>
      <c r="Z11960" s="15">
        <f t="shared" si="1234"/>
        <v>1</v>
      </c>
      <c r="AD11960" s="15">
        <f t="shared" si="1237"/>
        <v>0</v>
      </c>
      <c r="AE11960" s="15">
        <f t="shared" si="1238"/>
        <v>1</v>
      </c>
      <c r="AI11960" t="str">
        <f t="shared" si="1235"/>
        <v/>
      </c>
      <c r="AJ11960" t="str">
        <f t="shared" si="1236"/>
        <v/>
      </c>
      <c r="AL11960">
        <f t="shared" si="1232"/>
        <v>0</v>
      </c>
    </row>
    <row r="11961" spans="1:38" x14ac:dyDescent="0.3">
      <c r="A11961">
        <v>11960</v>
      </c>
      <c r="B11961" t="s">
        <v>34</v>
      </c>
      <c r="C11961" t="s">
        <v>26</v>
      </c>
      <c r="D11961">
        <v>460</v>
      </c>
      <c r="E11961">
        <v>16526816229.2549</v>
      </c>
      <c r="F11961">
        <v>10665010.3636369</v>
      </c>
      <c r="G11961">
        <v>1343159328.83076</v>
      </c>
      <c r="H11961">
        <v>14102679769.960501</v>
      </c>
      <c r="I11961">
        <v>4736533.4907080503</v>
      </c>
      <c r="J11961">
        <v>-9231286.3361358605</v>
      </c>
      <c r="K11961">
        <v>2977.4263810499001</v>
      </c>
      <c r="L11961">
        <v>-1034756.3983331301</v>
      </c>
      <c r="M11961">
        <v>443552.40947766003</v>
      </c>
      <c r="Y11961" s="15">
        <f t="shared" si="1233"/>
        <v>0</v>
      </c>
      <c r="Z11961" s="15">
        <f t="shared" si="1234"/>
        <v>1</v>
      </c>
      <c r="AD11961" s="15">
        <f t="shared" si="1237"/>
        <v>0</v>
      </c>
      <c r="AE11961" s="15">
        <f t="shared" si="1238"/>
        <v>1</v>
      </c>
      <c r="AI11961" t="str">
        <f t="shared" si="1235"/>
        <v/>
      </c>
      <c r="AJ11961" t="str">
        <f t="shared" si="1236"/>
        <v/>
      </c>
      <c r="AL11961">
        <f t="shared" si="1232"/>
        <v>0</v>
      </c>
    </row>
    <row r="11962" spans="1:38" x14ac:dyDescent="0.3">
      <c r="A11962">
        <v>11961</v>
      </c>
      <c r="B11962" t="s">
        <v>34</v>
      </c>
      <c r="C11962" t="s">
        <v>26</v>
      </c>
      <c r="D11962">
        <v>461</v>
      </c>
      <c r="E11962">
        <v>11637223295.306</v>
      </c>
      <c r="F11962">
        <v>10274069.702525601</v>
      </c>
      <c r="G11962">
        <v>1343154411.58832</v>
      </c>
      <c r="H11962">
        <v>8705559335.9299202</v>
      </c>
      <c r="I11962">
        <v>4455439.5921264002</v>
      </c>
      <c r="J11962">
        <v>-9148391.5181706008</v>
      </c>
      <c r="K11962">
        <v>1953.91703914341</v>
      </c>
      <c r="L11962">
        <v>892832.52783503104</v>
      </c>
      <c r="M11962">
        <v>1805389.9462228001</v>
      </c>
      <c r="Y11962" s="15">
        <f t="shared" si="1233"/>
        <v>1</v>
      </c>
      <c r="Z11962" s="15">
        <f t="shared" si="1234"/>
        <v>1</v>
      </c>
      <c r="AD11962" s="15">
        <f t="shared" si="1237"/>
        <v>1</v>
      </c>
      <c r="AE11962" s="15">
        <f t="shared" si="1238"/>
        <v>1</v>
      </c>
      <c r="AI11962" t="str">
        <f t="shared" si="1235"/>
        <v/>
      </c>
      <c r="AJ11962" t="str">
        <f t="shared" si="1236"/>
        <v/>
      </c>
      <c r="AL11962">
        <f t="shared" si="1232"/>
        <v>0</v>
      </c>
    </row>
    <row r="11963" spans="1:38" x14ac:dyDescent="0.3">
      <c r="A11963">
        <v>11962</v>
      </c>
      <c r="B11963" t="s">
        <v>34</v>
      </c>
      <c r="C11963" t="s">
        <v>26</v>
      </c>
      <c r="D11963">
        <v>462</v>
      </c>
      <c r="E11963">
        <v>13461519610.9261</v>
      </c>
      <c r="F11963">
        <v>9919647.8505545501</v>
      </c>
      <c r="G11963">
        <v>1339986171.2050099</v>
      </c>
      <c r="H11963">
        <v>9856437147.4996109</v>
      </c>
      <c r="I11963">
        <v>4357231.4242553096</v>
      </c>
      <c r="J11963">
        <v>-8141387.7152309399</v>
      </c>
      <c r="K11963">
        <v>2262.0871346497602</v>
      </c>
      <c r="L11963">
        <v>323646.53264477698</v>
      </c>
      <c r="M11963">
        <v>1356844.3423134601</v>
      </c>
      <c r="Y11963" s="15">
        <f t="shared" si="1233"/>
        <v>1</v>
      </c>
      <c r="Z11963" s="15">
        <f t="shared" si="1234"/>
        <v>1</v>
      </c>
      <c r="AD11963" s="15">
        <f t="shared" si="1237"/>
        <v>1</v>
      </c>
      <c r="AE11963" s="15">
        <f t="shared" si="1238"/>
        <v>1</v>
      </c>
      <c r="AI11963" t="str">
        <f t="shared" si="1235"/>
        <v/>
      </c>
      <c r="AJ11963" t="str">
        <f t="shared" si="1236"/>
        <v/>
      </c>
      <c r="AL11963">
        <f t="shared" si="1232"/>
        <v>0</v>
      </c>
    </row>
    <row r="11964" spans="1:38" x14ac:dyDescent="0.3">
      <c r="A11964">
        <v>11963</v>
      </c>
      <c r="B11964" t="s">
        <v>34</v>
      </c>
      <c r="C11964" t="s">
        <v>26</v>
      </c>
      <c r="D11964">
        <v>463</v>
      </c>
      <c r="E11964">
        <v>11335337893.6122</v>
      </c>
      <c r="F11964">
        <v>10247574.741248401</v>
      </c>
      <c r="G11964">
        <v>1341755989.2184999</v>
      </c>
      <c r="H11964">
        <v>8899547999.0081501</v>
      </c>
      <c r="I11964">
        <v>4691860.69027502</v>
      </c>
      <c r="J11964">
        <v>-9670760.2447788697</v>
      </c>
      <c r="K11964">
        <v>1896.8056782791</v>
      </c>
      <c r="L11964">
        <v>1049866.95422523</v>
      </c>
      <c r="M11964">
        <v>1982759.17095784</v>
      </c>
      <c r="Y11964" s="15">
        <f t="shared" si="1233"/>
        <v>1</v>
      </c>
      <c r="Z11964" s="15">
        <f t="shared" si="1234"/>
        <v>1</v>
      </c>
      <c r="AD11964" s="15">
        <f t="shared" si="1237"/>
        <v>1</v>
      </c>
      <c r="AE11964" s="15">
        <f t="shared" si="1238"/>
        <v>1</v>
      </c>
      <c r="AI11964" t="str">
        <f t="shared" si="1235"/>
        <v/>
      </c>
      <c r="AJ11964" t="str">
        <f t="shared" si="1236"/>
        <v/>
      </c>
      <c r="AL11964">
        <f t="shared" si="1232"/>
        <v>0</v>
      </c>
    </row>
    <row r="11965" spans="1:38" x14ac:dyDescent="0.3">
      <c r="A11965">
        <v>11964</v>
      </c>
      <c r="B11965" t="s">
        <v>34</v>
      </c>
      <c r="C11965" t="s">
        <v>26</v>
      </c>
      <c r="D11965">
        <v>464</v>
      </c>
      <c r="E11965">
        <v>11561269602.5797</v>
      </c>
      <c r="F11965">
        <v>9599364.8349641301</v>
      </c>
      <c r="G11965">
        <v>1341334234.04425</v>
      </c>
      <c r="H11965">
        <v>8171085295.7278299</v>
      </c>
      <c r="I11965">
        <v>4313763.3393193996</v>
      </c>
      <c r="J11965">
        <v>-8681221.9727625791</v>
      </c>
      <c r="K11965">
        <v>1894.1895169003501</v>
      </c>
      <c r="L11965">
        <v>969880.99079046596</v>
      </c>
      <c r="M11965">
        <v>1826412.34221329</v>
      </c>
      <c r="Y11965" s="15">
        <f t="shared" si="1233"/>
        <v>1</v>
      </c>
      <c r="Z11965" s="15">
        <f t="shared" si="1234"/>
        <v>1</v>
      </c>
      <c r="AD11965" s="15">
        <f t="shared" si="1237"/>
        <v>1</v>
      </c>
      <c r="AE11965" s="15">
        <f t="shared" si="1238"/>
        <v>1</v>
      </c>
      <c r="AI11965" t="str">
        <f t="shared" si="1235"/>
        <v/>
      </c>
      <c r="AJ11965" t="str">
        <f t="shared" si="1236"/>
        <v/>
      </c>
      <c r="AL11965">
        <f t="shared" si="1232"/>
        <v>0</v>
      </c>
    </row>
    <row r="11966" spans="1:38" x14ac:dyDescent="0.3">
      <c r="A11966">
        <v>11965</v>
      </c>
      <c r="B11966" t="s">
        <v>34</v>
      </c>
      <c r="C11966" t="s">
        <v>26</v>
      </c>
      <c r="D11966">
        <v>465</v>
      </c>
      <c r="E11966">
        <v>11465857893.092699</v>
      </c>
      <c r="F11966">
        <v>10086791.1007878</v>
      </c>
      <c r="G11966">
        <v>1341650358.8031299</v>
      </c>
      <c r="H11966">
        <v>8780038137.0902195</v>
      </c>
      <c r="I11966">
        <v>4572147.1817147499</v>
      </c>
      <c r="J11966">
        <v>-9039642.47341704</v>
      </c>
      <c r="K11966">
        <v>1920.33147406189</v>
      </c>
      <c r="L11966">
        <v>979060.89226222294</v>
      </c>
      <c r="M11966">
        <v>1899425.5266930701</v>
      </c>
      <c r="Y11966" s="15">
        <f t="shared" si="1233"/>
        <v>1</v>
      </c>
      <c r="Z11966" s="15">
        <f t="shared" si="1234"/>
        <v>1</v>
      </c>
      <c r="AD11966" s="15">
        <f t="shared" si="1237"/>
        <v>1</v>
      </c>
      <c r="AE11966" s="15">
        <f t="shared" si="1238"/>
        <v>1</v>
      </c>
      <c r="AI11966" t="str">
        <f t="shared" si="1235"/>
        <v/>
      </c>
      <c r="AJ11966" t="str">
        <f t="shared" si="1236"/>
        <v/>
      </c>
      <c r="AL11966">
        <f t="shared" si="1232"/>
        <v>0</v>
      </c>
    </row>
    <row r="11967" spans="1:38" x14ac:dyDescent="0.3">
      <c r="A11967">
        <v>11966</v>
      </c>
      <c r="B11967" t="s">
        <v>34</v>
      </c>
      <c r="C11967" t="s">
        <v>26</v>
      </c>
      <c r="D11967">
        <v>466</v>
      </c>
      <c r="E11967">
        <v>13223887540.281601</v>
      </c>
      <c r="F11967">
        <v>10272074.974762101</v>
      </c>
      <c r="G11967">
        <v>1341324505.85921</v>
      </c>
      <c r="H11967">
        <v>10911242381.006701</v>
      </c>
      <c r="I11967">
        <v>4474573.5095608598</v>
      </c>
      <c r="J11967">
        <v>-8519560.9724285603</v>
      </c>
      <c r="K11967">
        <v>2438.4988552970499</v>
      </c>
      <c r="L11967">
        <v>9326.9140510587004</v>
      </c>
      <c r="M11967">
        <v>1153094.33833581</v>
      </c>
      <c r="Y11967" s="15">
        <f t="shared" si="1233"/>
        <v>1</v>
      </c>
      <c r="Z11967" s="15">
        <f t="shared" si="1234"/>
        <v>1</v>
      </c>
      <c r="AD11967" s="15">
        <f t="shared" si="1237"/>
        <v>1</v>
      </c>
      <c r="AE11967" s="15">
        <f t="shared" si="1238"/>
        <v>1</v>
      </c>
      <c r="AI11967" t="str">
        <f t="shared" si="1235"/>
        <v/>
      </c>
      <c r="AJ11967" t="str">
        <f t="shared" si="1236"/>
        <v/>
      </c>
      <c r="AL11967">
        <f t="shared" si="1232"/>
        <v>0</v>
      </c>
    </row>
    <row r="11968" spans="1:38" x14ac:dyDescent="0.3">
      <c r="A11968">
        <v>11967</v>
      </c>
      <c r="B11968" t="s">
        <v>34</v>
      </c>
      <c r="C11968" t="s">
        <v>26</v>
      </c>
      <c r="D11968">
        <v>467</v>
      </c>
      <c r="E11968">
        <v>14048565212.3307</v>
      </c>
      <c r="F11968">
        <v>9169451.8585347496</v>
      </c>
      <c r="G11968">
        <v>1339056569.6947999</v>
      </c>
      <c r="H11968">
        <v>11835123482.8943</v>
      </c>
      <c r="I11968">
        <v>4056336.5016817199</v>
      </c>
      <c r="J11968">
        <v>-8123303.2933461703</v>
      </c>
      <c r="K11968">
        <v>2917.6877899522201</v>
      </c>
      <c r="L11968">
        <v>-786993.24887196603</v>
      </c>
      <c r="M11968">
        <v>453619.71062798798</v>
      </c>
      <c r="Y11968" s="15">
        <f t="shared" si="1233"/>
        <v>0</v>
      </c>
      <c r="Z11968" s="15">
        <f t="shared" si="1234"/>
        <v>1</v>
      </c>
      <c r="AD11968" s="15">
        <f t="shared" si="1237"/>
        <v>0</v>
      </c>
      <c r="AE11968" s="15">
        <f t="shared" si="1238"/>
        <v>1</v>
      </c>
      <c r="AI11968" t="str">
        <f t="shared" si="1235"/>
        <v/>
      </c>
      <c r="AJ11968" t="str">
        <f t="shared" si="1236"/>
        <v/>
      </c>
      <c r="AL11968">
        <f t="shared" si="1232"/>
        <v>0</v>
      </c>
    </row>
    <row r="11969" spans="1:38" x14ac:dyDescent="0.3">
      <c r="A11969">
        <v>11968</v>
      </c>
      <c r="B11969" t="s">
        <v>34</v>
      </c>
      <c r="C11969" t="s">
        <v>26</v>
      </c>
      <c r="D11969">
        <v>468</v>
      </c>
      <c r="E11969">
        <v>10737015840.7995</v>
      </c>
      <c r="F11969">
        <v>8563802.7728197593</v>
      </c>
      <c r="G11969">
        <v>1340435327.1593101</v>
      </c>
      <c r="H11969">
        <v>8279261608.7703199</v>
      </c>
      <c r="I11969">
        <v>4039549.7610903899</v>
      </c>
      <c r="J11969">
        <v>-8721674.9799943008</v>
      </c>
      <c r="K11969">
        <v>2049.5505931174598</v>
      </c>
      <c r="L11969">
        <v>651398.03455107403</v>
      </c>
      <c r="M11969">
        <v>1519268.9327108201</v>
      </c>
      <c r="Y11969" s="15">
        <f t="shared" si="1233"/>
        <v>1</v>
      </c>
      <c r="Z11969" s="15">
        <f t="shared" si="1234"/>
        <v>1</v>
      </c>
      <c r="AD11969" s="15">
        <f t="shared" si="1237"/>
        <v>1</v>
      </c>
      <c r="AE11969" s="15">
        <f t="shared" si="1238"/>
        <v>1</v>
      </c>
      <c r="AI11969" t="str">
        <f t="shared" si="1235"/>
        <v/>
      </c>
      <c r="AJ11969" t="str">
        <f t="shared" si="1236"/>
        <v/>
      </c>
      <c r="AL11969">
        <f t="shared" si="1232"/>
        <v>0</v>
      </c>
    </row>
    <row r="11970" spans="1:38" x14ac:dyDescent="0.3">
      <c r="A11970">
        <v>11969</v>
      </c>
      <c r="B11970" t="s">
        <v>34</v>
      </c>
      <c r="C11970" t="s">
        <v>26</v>
      </c>
      <c r="D11970">
        <v>469</v>
      </c>
      <c r="E11970">
        <v>13331086679.959101</v>
      </c>
      <c r="F11970">
        <v>10520088.2151147</v>
      </c>
      <c r="G11970">
        <v>1341236561.38289</v>
      </c>
      <c r="H11970">
        <v>10236379189.332701</v>
      </c>
      <c r="I11970">
        <v>4711114.6988912998</v>
      </c>
      <c r="J11970">
        <v>-9078081.5733022708</v>
      </c>
      <c r="K11970">
        <v>2172.8146826358802</v>
      </c>
      <c r="L11970">
        <v>522044.77179666498</v>
      </c>
      <c r="M11970">
        <v>1595069.8820962501</v>
      </c>
      <c r="Y11970" s="15">
        <f t="shared" si="1233"/>
        <v>1</v>
      </c>
      <c r="Z11970" s="15">
        <f t="shared" si="1234"/>
        <v>1</v>
      </c>
      <c r="AD11970" s="15">
        <f t="shared" si="1237"/>
        <v>1</v>
      </c>
      <c r="AE11970" s="15">
        <f t="shared" si="1238"/>
        <v>1</v>
      </c>
      <c r="AI11970" t="str">
        <f t="shared" si="1235"/>
        <v/>
      </c>
      <c r="AJ11970" t="str">
        <f t="shared" si="1236"/>
        <v/>
      </c>
      <c r="AL11970">
        <f t="shared" ref="AL11970:AL12033" si="1239">IF(H11970&lt;0,1,0)</f>
        <v>0</v>
      </c>
    </row>
    <row r="11971" spans="1:38" x14ac:dyDescent="0.3">
      <c r="A11971">
        <v>11970</v>
      </c>
      <c r="B11971" t="s">
        <v>34</v>
      </c>
      <c r="C11971" t="s">
        <v>26</v>
      </c>
      <c r="D11971">
        <v>470</v>
      </c>
      <c r="E11971">
        <v>9325579372.3205605</v>
      </c>
      <c r="F11971">
        <v>10320626.5216124</v>
      </c>
      <c r="G11971">
        <v>1342787283.5182199</v>
      </c>
      <c r="H11971">
        <v>7289107131.5556602</v>
      </c>
      <c r="I11971">
        <v>4719522.2997982698</v>
      </c>
      <c r="J11971">
        <v>-9482789.1346244793</v>
      </c>
      <c r="K11971">
        <v>1544.45866944356</v>
      </c>
      <c r="L11971">
        <v>1736575.0178149401</v>
      </c>
      <c r="M11971">
        <v>2500653.2958034701</v>
      </c>
      <c r="Y11971" s="15">
        <f t="shared" si="1233"/>
        <v>1</v>
      </c>
      <c r="Z11971" s="15">
        <f t="shared" si="1234"/>
        <v>1</v>
      </c>
      <c r="AD11971" s="15">
        <f t="shared" si="1237"/>
        <v>1</v>
      </c>
      <c r="AE11971" s="15">
        <f t="shared" si="1238"/>
        <v>1</v>
      </c>
      <c r="AI11971" t="str">
        <f t="shared" si="1235"/>
        <v/>
      </c>
      <c r="AJ11971" t="str">
        <f t="shared" si="1236"/>
        <v/>
      </c>
      <c r="AL11971">
        <f t="shared" si="1239"/>
        <v>0</v>
      </c>
    </row>
    <row r="11972" spans="1:38" x14ac:dyDescent="0.3">
      <c r="A11972">
        <v>11971</v>
      </c>
      <c r="B11972" t="s">
        <v>34</v>
      </c>
      <c r="C11972" t="s">
        <v>26</v>
      </c>
      <c r="D11972">
        <v>471</v>
      </c>
      <c r="E11972">
        <v>11532187470.092199</v>
      </c>
      <c r="F11972">
        <v>10064094.706844499</v>
      </c>
      <c r="G11972">
        <v>1340792151.9542301</v>
      </c>
      <c r="H11972">
        <v>8720731597.3712997</v>
      </c>
      <c r="I11972">
        <v>4431307.9407847803</v>
      </c>
      <c r="J11972">
        <v>-8410901.2648062706</v>
      </c>
      <c r="K11972">
        <v>1967.9813982476001</v>
      </c>
      <c r="L11972">
        <v>862491.87788613304</v>
      </c>
      <c r="M11972">
        <v>1776639.7236316199</v>
      </c>
      <c r="Y11972" s="15">
        <f t="shared" si="1233"/>
        <v>1</v>
      </c>
      <c r="Z11972" s="15">
        <f t="shared" si="1234"/>
        <v>1</v>
      </c>
      <c r="AD11972" s="15">
        <f t="shared" si="1237"/>
        <v>1</v>
      </c>
      <c r="AE11972" s="15">
        <f t="shared" si="1238"/>
        <v>1</v>
      </c>
      <c r="AI11972" t="str">
        <f t="shared" si="1235"/>
        <v/>
      </c>
      <c r="AJ11972" t="str">
        <f t="shared" si="1236"/>
        <v/>
      </c>
      <c r="AL11972">
        <f t="shared" si="1239"/>
        <v>0</v>
      </c>
    </row>
    <row r="11973" spans="1:38" x14ac:dyDescent="0.3">
      <c r="A11973">
        <v>11972</v>
      </c>
      <c r="B11973" t="s">
        <v>34</v>
      </c>
      <c r="C11973" t="s">
        <v>26</v>
      </c>
      <c r="D11973">
        <v>472</v>
      </c>
      <c r="E11973">
        <v>11827216527.316601</v>
      </c>
      <c r="F11973">
        <v>9907858.7784072608</v>
      </c>
      <c r="G11973">
        <v>1342198733.4695499</v>
      </c>
      <c r="H11973">
        <v>9644974426.2854691</v>
      </c>
      <c r="I11973">
        <v>4480944.5058392296</v>
      </c>
      <c r="J11973">
        <v>-8911462.5696024895</v>
      </c>
      <c r="K11973">
        <v>2152.4422839240401</v>
      </c>
      <c r="L11973">
        <v>533897.257056823</v>
      </c>
      <c r="M11973">
        <v>1544928.5559351</v>
      </c>
      <c r="Y11973" s="15">
        <f t="shared" si="1233"/>
        <v>1</v>
      </c>
      <c r="Z11973" s="15">
        <f t="shared" si="1234"/>
        <v>1</v>
      </c>
      <c r="AD11973" s="15">
        <f t="shared" si="1237"/>
        <v>1</v>
      </c>
      <c r="AE11973" s="15">
        <f t="shared" si="1238"/>
        <v>1</v>
      </c>
      <c r="AI11973" t="str">
        <f t="shared" si="1235"/>
        <v/>
      </c>
      <c r="AJ11973" t="str">
        <f t="shared" si="1236"/>
        <v/>
      </c>
      <c r="AL11973">
        <f t="shared" si="1239"/>
        <v>0</v>
      </c>
    </row>
    <row r="11974" spans="1:38" x14ac:dyDescent="0.3">
      <c r="A11974">
        <v>11973</v>
      </c>
      <c r="B11974" t="s">
        <v>34</v>
      </c>
      <c r="C11974" t="s">
        <v>26</v>
      </c>
      <c r="D11974">
        <v>473</v>
      </c>
      <c r="E11974">
        <v>13219905815.252001</v>
      </c>
      <c r="F11974">
        <v>10259858.273799101</v>
      </c>
      <c r="G11974">
        <v>1341046964.3073599</v>
      </c>
      <c r="H11974">
        <v>11445170021.2365</v>
      </c>
      <c r="I11974">
        <v>4529737.3060718197</v>
      </c>
      <c r="J11974">
        <v>-8487561.11619878</v>
      </c>
      <c r="K11974">
        <v>2526.67411990868</v>
      </c>
      <c r="L11974">
        <v>-154010.39999301601</v>
      </c>
      <c r="M11974">
        <v>1045725.81505778</v>
      </c>
      <c r="Y11974" s="15">
        <f t="shared" ref="Y11974:Y12037" si="1240">IF(K11974&lt;cet_ZAF_lo,1,0)</f>
        <v>0</v>
      </c>
      <c r="Z11974" s="15">
        <f t="shared" ref="Z11974:Z12037" si="1241">IF(K11974&lt;cet_ZAF_hi,1,0)</f>
        <v>1</v>
      </c>
      <c r="AD11974" s="15">
        <f t="shared" si="1237"/>
        <v>0</v>
      </c>
      <c r="AE11974" s="15">
        <f t="shared" si="1238"/>
        <v>1</v>
      </c>
      <c r="AI11974" t="str">
        <f t="shared" si="1235"/>
        <v/>
      </c>
      <c r="AJ11974" t="str">
        <f t="shared" si="1236"/>
        <v/>
      </c>
      <c r="AL11974">
        <f t="shared" si="1239"/>
        <v>0</v>
      </c>
    </row>
    <row r="11975" spans="1:38" x14ac:dyDescent="0.3">
      <c r="A11975">
        <v>11974</v>
      </c>
      <c r="B11975" t="s">
        <v>34</v>
      </c>
      <c r="C11975" t="s">
        <v>26</v>
      </c>
      <c r="D11975">
        <v>474</v>
      </c>
      <c r="E11975">
        <v>13832629880.862101</v>
      </c>
      <c r="F11975">
        <v>10953758.6207256</v>
      </c>
      <c r="G11975">
        <v>1342461073.8394301</v>
      </c>
      <c r="H11975">
        <v>12162515398.783199</v>
      </c>
      <c r="I11975">
        <v>4801789.6696176101</v>
      </c>
      <c r="J11975">
        <v>-9275813.1943123303</v>
      </c>
      <c r="K11975">
        <v>2532.9129836192501</v>
      </c>
      <c r="L11975">
        <v>-175519.84114792899</v>
      </c>
      <c r="M11975">
        <v>1099411.86916814</v>
      </c>
      <c r="Y11975" s="15">
        <f t="shared" si="1240"/>
        <v>0</v>
      </c>
      <c r="Z11975" s="15">
        <f t="shared" si="1241"/>
        <v>1</v>
      </c>
      <c r="AD11975" s="15">
        <f t="shared" si="1237"/>
        <v>0</v>
      </c>
      <c r="AE11975" s="15">
        <f t="shared" si="1238"/>
        <v>1</v>
      </c>
      <c r="AI11975" t="str">
        <f t="shared" si="1235"/>
        <v/>
      </c>
      <c r="AJ11975" t="str">
        <f t="shared" si="1236"/>
        <v/>
      </c>
      <c r="AL11975">
        <f t="shared" si="1239"/>
        <v>0</v>
      </c>
    </row>
    <row r="11976" spans="1:38" x14ac:dyDescent="0.3">
      <c r="A11976">
        <v>11975</v>
      </c>
      <c r="B11976" t="s">
        <v>34</v>
      </c>
      <c r="C11976" t="s">
        <v>26</v>
      </c>
      <c r="D11976">
        <v>475</v>
      </c>
      <c r="E11976">
        <v>16796565655.312599</v>
      </c>
      <c r="F11976">
        <v>10771793.9605368</v>
      </c>
      <c r="G11976">
        <v>1342775139.55057</v>
      </c>
      <c r="H11976">
        <v>14008422785.245199</v>
      </c>
      <c r="I11976">
        <v>4623245.66158765</v>
      </c>
      <c r="J11976">
        <v>-8937345.2328085899</v>
      </c>
      <c r="K11976">
        <v>3029.9974975663899</v>
      </c>
      <c r="L11976">
        <v>-1109471.10576798</v>
      </c>
      <c r="M11976">
        <v>358957.24435850402</v>
      </c>
      <c r="Y11976" s="15">
        <f t="shared" si="1240"/>
        <v>0</v>
      </c>
      <c r="Z11976" s="15">
        <f t="shared" si="1241"/>
        <v>1</v>
      </c>
      <c r="AD11976" s="15">
        <f t="shared" si="1237"/>
        <v>0</v>
      </c>
      <c r="AE11976" s="15">
        <f t="shared" si="1238"/>
        <v>1</v>
      </c>
      <c r="AI11976" t="str">
        <f t="shared" si="1235"/>
        <v/>
      </c>
      <c r="AJ11976" t="str">
        <f t="shared" si="1236"/>
        <v/>
      </c>
      <c r="AL11976">
        <f t="shared" si="1239"/>
        <v>0</v>
      </c>
    </row>
    <row r="11977" spans="1:38" x14ac:dyDescent="0.3">
      <c r="A11977">
        <v>11976</v>
      </c>
      <c r="B11977" t="s">
        <v>34</v>
      </c>
      <c r="C11977" t="s">
        <v>26</v>
      </c>
      <c r="D11977">
        <v>476</v>
      </c>
      <c r="E11977">
        <v>11603621508.6145</v>
      </c>
      <c r="F11977">
        <v>10759066.414509</v>
      </c>
      <c r="G11977">
        <v>1342756934.1185</v>
      </c>
      <c r="H11977">
        <v>9935507689.7628193</v>
      </c>
      <c r="I11977">
        <v>4654199.9607129898</v>
      </c>
      <c r="J11977">
        <v>-9636462.67362714</v>
      </c>
      <c r="K11977">
        <v>2134.7401859890801</v>
      </c>
      <c r="L11977">
        <v>588256.74936972396</v>
      </c>
      <c r="M11977">
        <v>1629743.1028451701</v>
      </c>
      <c r="Y11977" s="15">
        <f t="shared" si="1240"/>
        <v>1</v>
      </c>
      <c r="Z11977" s="15">
        <f t="shared" si="1241"/>
        <v>1</v>
      </c>
      <c r="AD11977" s="15">
        <f t="shared" si="1237"/>
        <v>1</v>
      </c>
      <c r="AE11977" s="15">
        <f t="shared" si="1238"/>
        <v>1</v>
      </c>
      <c r="AI11977" t="str">
        <f t="shared" si="1235"/>
        <v/>
      </c>
      <c r="AJ11977" t="str">
        <f t="shared" si="1236"/>
        <v/>
      </c>
      <c r="AL11977">
        <f t="shared" si="1239"/>
        <v>0</v>
      </c>
    </row>
    <row r="11978" spans="1:38" x14ac:dyDescent="0.3">
      <c r="A11978">
        <v>11977</v>
      </c>
      <c r="B11978" t="s">
        <v>34</v>
      </c>
      <c r="C11978" t="s">
        <v>26</v>
      </c>
      <c r="D11978">
        <v>477</v>
      </c>
      <c r="E11978">
        <v>12454766313.054399</v>
      </c>
      <c r="F11978">
        <v>10299839.287108</v>
      </c>
      <c r="G11978">
        <v>1341189337.62644</v>
      </c>
      <c r="H11978">
        <v>10523303632.952101</v>
      </c>
      <c r="I11978">
        <v>4555694.8036995605</v>
      </c>
      <c r="J11978">
        <v>-8551075.4174263496</v>
      </c>
      <c r="K11978">
        <v>2309.9228737637</v>
      </c>
      <c r="L11978">
        <v>249205.764252525</v>
      </c>
      <c r="M11978">
        <v>1352307.6357845501</v>
      </c>
      <c r="Y11978" s="15">
        <f t="shared" si="1240"/>
        <v>1</v>
      </c>
      <c r="Z11978" s="15">
        <f t="shared" si="1241"/>
        <v>1</v>
      </c>
      <c r="AD11978" s="15">
        <f t="shared" si="1237"/>
        <v>1</v>
      </c>
      <c r="AE11978" s="15">
        <f t="shared" si="1238"/>
        <v>1</v>
      </c>
      <c r="AI11978" t="str">
        <f t="shared" si="1235"/>
        <v/>
      </c>
      <c r="AJ11978" t="str">
        <f t="shared" si="1236"/>
        <v/>
      </c>
      <c r="AL11978">
        <f t="shared" si="1239"/>
        <v>0</v>
      </c>
    </row>
    <row r="11979" spans="1:38" x14ac:dyDescent="0.3">
      <c r="A11979">
        <v>11978</v>
      </c>
      <c r="B11979" t="s">
        <v>34</v>
      </c>
      <c r="C11979" t="s">
        <v>26</v>
      </c>
      <c r="D11979">
        <v>478</v>
      </c>
      <c r="E11979">
        <v>10033783988.893999</v>
      </c>
      <c r="F11979">
        <v>10317298.018869299</v>
      </c>
      <c r="G11979">
        <v>1342720284.1219201</v>
      </c>
      <c r="H11979">
        <v>7945173124.2508802</v>
      </c>
      <c r="I11979">
        <v>4787036.2315530302</v>
      </c>
      <c r="J11979">
        <v>-9322419.73934412</v>
      </c>
      <c r="K11979">
        <v>1659.7269667360099</v>
      </c>
      <c r="L11979">
        <v>1535604.7258655799</v>
      </c>
      <c r="M11979">
        <v>2368454.9075863599</v>
      </c>
      <c r="Y11979" s="15">
        <f t="shared" si="1240"/>
        <v>1</v>
      </c>
      <c r="Z11979" s="15">
        <f t="shared" si="1241"/>
        <v>1</v>
      </c>
      <c r="AD11979" s="15">
        <f t="shared" si="1237"/>
        <v>1</v>
      </c>
      <c r="AE11979" s="15">
        <f t="shared" si="1238"/>
        <v>1</v>
      </c>
      <c r="AI11979" t="str">
        <f t="shared" si="1235"/>
        <v/>
      </c>
      <c r="AJ11979" t="str">
        <f t="shared" si="1236"/>
        <v/>
      </c>
      <c r="AL11979">
        <f t="shared" si="1239"/>
        <v>0</v>
      </c>
    </row>
    <row r="11980" spans="1:38" x14ac:dyDescent="0.3">
      <c r="A11980">
        <v>11979</v>
      </c>
      <c r="B11980" t="s">
        <v>34</v>
      </c>
      <c r="C11980" t="s">
        <v>26</v>
      </c>
      <c r="D11980">
        <v>479</v>
      </c>
      <c r="E11980">
        <v>11075763374.9151</v>
      </c>
      <c r="F11980">
        <v>9945114.0899727102</v>
      </c>
      <c r="G11980">
        <v>1340468237.99246</v>
      </c>
      <c r="H11980">
        <v>9183668147.8281994</v>
      </c>
      <c r="I11980">
        <v>4226743.1693914197</v>
      </c>
      <c r="J11980">
        <v>-8157473.58646941</v>
      </c>
      <c r="K11980">
        <v>2172.75282168386</v>
      </c>
      <c r="L11980">
        <v>468477.93254142097</v>
      </c>
      <c r="M11980">
        <v>1431152.95121865</v>
      </c>
      <c r="Y11980" s="15">
        <f t="shared" si="1240"/>
        <v>1</v>
      </c>
      <c r="Z11980" s="15">
        <f t="shared" si="1241"/>
        <v>1</v>
      </c>
      <c r="AD11980" s="15">
        <f t="shared" si="1237"/>
        <v>1</v>
      </c>
      <c r="AE11980" s="15">
        <f t="shared" si="1238"/>
        <v>1</v>
      </c>
      <c r="AI11980" t="str">
        <f t="shared" si="1235"/>
        <v/>
      </c>
      <c r="AJ11980" t="str">
        <f t="shared" si="1236"/>
        <v/>
      </c>
      <c r="AL11980">
        <f t="shared" si="1239"/>
        <v>0</v>
      </c>
    </row>
    <row r="11981" spans="1:38" x14ac:dyDescent="0.3">
      <c r="A11981">
        <v>11980</v>
      </c>
      <c r="B11981" t="s">
        <v>34</v>
      </c>
      <c r="C11981" t="s">
        <v>26</v>
      </c>
      <c r="D11981">
        <v>480</v>
      </c>
      <c r="E11981">
        <v>14058602717.811001</v>
      </c>
      <c r="F11981">
        <v>10253643.083521601</v>
      </c>
      <c r="G11981">
        <v>1341676288.70295</v>
      </c>
      <c r="H11981">
        <v>11807963248.5534</v>
      </c>
      <c r="I11981">
        <v>4435126.9180396302</v>
      </c>
      <c r="J11981">
        <v>-8492404.7985343896</v>
      </c>
      <c r="K11981">
        <v>2662.3732458535001</v>
      </c>
      <c r="L11981">
        <v>-397087.95304488402</v>
      </c>
      <c r="M11981">
        <v>840677.94374760997</v>
      </c>
      <c r="Y11981" s="15">
        <f t="shared" si="1240"/>
        <v>0</v>
      </c>
      <c r="Z11981" s="15">
        <f t="shared" si="1241"/>
        <v>1</v>
      </c>
      <c r="AD11981" s="15">
        <f t="shared" si="1237"/>
        <v>0</v>
      </c>
      <c r="AE11981" s="15">
        <f t="shared" si="1238"/>
        <v>1</v>
      </c>
      <c r="AI11981" t="str">
        <f t="shared" si="1235"/>
        <v/>
      </c>
      <c r="AJ11981" t="str">
        <f t="shared" si="1236"/>
        <v/>
      </c>
      <c r="AL11981">
        <f t="shared" si="1239"/>
        <v>0</v>
      </c>
    </row>
    <row r="11982" spans="1:38" x14ac:dyDescent="0.3">
      <c r="A11982">
        <v>11981</v>
      </c>
      <c r="B11982" t="s">
        <v>34</v>
      </c>
      <c r="C11982" t="s">
        <v>26</v>
      </c>
      <c r="D11982">
        <v>481</v>
      </c>
      <c r="E11982">
        <v>9596063423.0685596</v>
      </c>
      <c r="F11982">
        <v>10337080.8990243</v>
      </c>
      <c r="G11982">
        <v>1340944885.74156</v>
      </c>
      <c r="H11982">
        <v>6991617056.1462498</v>
      </c>
      <c r="I11982">
        <v>4506486.3390846299</v>
      </c>
      <c r="J11982">
        <v>-8608289.3159267902</v>
      </c>
      <c r="K11982">
        <v>1551.45639641868</v>
      </c>
      <c r="L11982">
        <v>1645281.9805957</v>
      </c>
      <c r="M11982">
        <v>2378175.958445</v>
      </c>
      <c r="Y11982" s="15">
        <f t="shared" si="1240"/>
        <v>1</v>
      </c>
      <c r="Z11982" s="15">
        <f t="shared" si="1241"/>
        <v>1</v>
      </c>
      <c r="AD11982" s="15">
        <f t="shared" si="1237"/>
        <v>1</v>
      </c>
      <c r="AE11982" s="15">
        <f t="shared" si="1238"/>
        <v>1</v>
      </c>
      <c r="AI11982" t="str">
        <f t="shared" si="1235"/>
        <v/>
      </c>
      <c r="AJ11982" t="str">
        <f t="shared" si="1236"/>
        <v/>
      </c>
      <c r="AL11982">
        <f t="shared" si="1239"/>
        <v>0</v>
      </c>
    </row>
    <row r="11983" spans="1:38" x14ac:dyDescent="0.3">
      <c r="A11983">
        <v>11982</v>
      </c>
      <c r="B11983" t="s">
        <v>34</v>
      </c>
      <c r="C11983" t="s">
        <v>26</v>
      </c>
      <c r="D11983">
        <v>482</v>
      </c>
      <c r="E11983">
        <v>13924037860.1854</v>
      </c>
      <c r="F11983">
        <v>10183125.655817</v>
      </c>
      <c r="G11983">
        <v>1340595597.06408</v>
      </c>
      <c r="H11983">
        <v>11520431550.796499</v>
      </c>
      <c r="I11983">
        <v>4270530.4879506398</v>
      </c>
      <c r="J11983">
        <v>-8089440.5488967896</v>
      </c>
      <c r="K11983">
        <v>2697.65819101433</v>
      </c>
      <c r="L11983">
        <v>-444016.76200714102</v>
      </c>
      <c r="M11983">
        <v>763608.71833597496</v>
      </c>
      <c r="Y11983" s="15">
        <f t="shared" si="1240"/>
        <v>0</v>
      </c>
      <c r="Z11983" s="15">
        <f t="shared" si="1241"/>
        <v>1</v>
      </c>
      <c r="AD11983" s="15">
        <f t="shared" si="1237"/>
        <v>0</v>
      </c>
      <c r="AE11983" s="15">
        <f t="shared" si="1238"/>
        <v>1</v>
      </c>
      <c r="AI11983" t="str">
        <f t="shared" si="1235"/>
        <v/>
      </c>
      <c r="AJ11983" t="str">
        <f t="shared" si="1236"/>
        <v/>
      </c>
      <c r="AL11983">
        <f t="shared" si="1239"/>
        <v>0</v>
      </c>
    </row>
    <row r="11984" spans="1:38" x14ac:dyDescent="0.3">
      <c r="A11984">
        <v>11983</v>
      </c>
      <c r="B11984" t="s">
        <v>34</v>
      </c>
      <c r="C11984" t="s">
        <v>26</v>
      </c>
      <c r="D11984">
        <v>483</v>
      </c>
      <c r="E11984">
        <v>14437990541.715</v>
      </c>
      <c r="F11984">
        <v>9569129.1359396409</v>
      </c>
      <c r="G11984">
        <v>1340310391.9677899</v>
      </c>
      <c r="H11984">
        <v>12633410216.3605</v>
      </c>
      <c r="I11984">
        <v>4285367.3849761598</v>
      </c>
      <c r="J11984">
        <v>-8432166.8805382308</v>
      </c>
      <c r="K11984">
        <v>2948.03434138489</v>
      </c>
      <c r="L11984">
        <v>-884648.089749092</v>
      </c>
      <c r="M11984">
        <v>439645.01625431702</v>
      </c>
      <c r="Y11984" s="15">
        <f t="shared" si="1240"/>
        <v>0</v>
      </c>
      <c r="Z11984" s="15">
        <f t="shared" si="1241"/>
        <v>1</v>
      </c>
      <c r="AD11984" s="15">
        <f t="shared" si="1237"/>
        <v>0</v>
      </c>
      <c r="AE11984" s="15">
        <f t="shared" si="1238"/>
        <v>1</v>
      </c>
      <c r="AI11984" t="str">
        <f t="shared" si="1235"/>
        <v/>
      </c>
      <c r="AJ11984" t="str">
        <f t="shared" si="1236"/>
        <v/>
      </c>
      <c r="AL11984">
        <f t="shared" si="1239"/>
        <v>0</v>
      </c>
    </row>
    <row r="11985" spans="1:38" x14ac:dyDescent="0.3">
      <c r="A11985">
        <v>11984</v>
      </c>
      <c r="B11985" t="s">
        <v>34</v>
      </c>
      <c r="C11985" t="s">
        <v>26</v>
      </c>
      <c r="D11985">
        <v>484</v>
      </c>
      <c r="E11985">
        <v>9245898513.6165009</v>
      </c>
      <c r="F11985">
        <v>10434126.7079091</v>
      </c>
      <c r="G11985">
        <v>1343971701.76124</v>
      </c>
      <c r="H11985">
        <v>5933419061.1022596</v>
      </c>
      <c r="I11985">
        <v>4642664.7348766504</v>
      </c>
      <c r="J11985">
        <v>-10367649.998408301</v>
      </c>
      <c r="K11985">
        <v>1278.02014574285</v>
      </c>
      <c r="L11985">
        <v>2214510.5121789002</v>
      </c>
      <c r="M11985">
        <v>2836479.2302904399</v>
      </c>
      <c r="Y11985" s="15">
        <f t="shared" si="1240"/>
        <v>1</v>
      </c>
      <c r="Z11985" s="15">
        <f t="shared" si="1241"/>
        <v>1</v>
      </c>
      <c r="AD11985" s="15">
        <f t="shared" si="1237"/>
        <v>1</v>
      </c>
      <c r="AE11985" s="15">
        <f t="shared" si="1238"/>
        <v>1</v>
      </c>
      <c r="AI11985" t="str">
        <f t="shared" si="1235"/>
        <v/>
      </c>
      <c r="AJ11985" t="str">
        <f t="shared" si="1236"/>
        <v/>
      </c>
      <c r="AL11985">
        <f t="shared" si="1239"/>
        <v>0</v>
      </c>
    </row>
    <row r="11986" spans="1:38" x14ac:dyDescent="0.3">
      <c r="A11986">
        <v>11985</v>
      </c>
      <c r="B11986" t="s">
        <v>34</v>
      </c>
      <c r="C11986" t="s">
        <v>26</v>
      </c>
      <c r="D11986">
        <v>485</v>
      </c>
      <c r="E11986">
        <v>13235803472.6348</v>
      </c>
      <c r="F11986">
        <v>9934846.6731059309</v>
      </c>
      <c r="G11986">
        <v>1340820797.35464</v>
      </c>
      <c r="H11986">
        <v>9972458949.7269192</v>
      </c>
      <c r="I11986">
        <v>4379847.69243572</v>
      </c>
      <c r="J11986">
        <v>-8975536.4226570092</v>
      </c>
      <c r="K11986">
        <v>2276.8962872727302</v>
      </c>
      <c r="L11986">
        <v>298782.78532280598</v>
      </c>
      <c r="M11986">
        <v>1344142.5425736799</v>
      </c>
      <c r="Y11986" s="15">
        <f t="shared" si="1240"/>
        <v>1</v>
      </c>
      <c r="Z11986" s="15">
        <f t="shared" si="1241"/>
        <v>1</v>
      </c>
      <c r="AD11986" s="15">
        <f t="shared" si="1237"/>
        <v>1</v>
      </c>
      <c r="AE11986" s="15">
        <f t="shared" si="1238"/>
        <v>1</v>
      </c>
      <c r="AI11986" t="str">
        <f t="shared" si="1235"/>
        <v/>
      </c>
      <c r="AJ11986" t="str">
        <f t="shared" si="1236"/>
        <v/>
      </c>
      <c r="AL11986">
        <f t="shared" si="1239"/>
        <v>0</v>
      </c>
    </row>
    <row r="11987" spans="1:38" x14ac:dyDescent="0.3">
      <c r="A11987">
        <v>11986</v>
      </c>
      <c r="B11987" t="s">
        <v>34</v>
      </c>
      <c r="C11987" t="s">
        <v>26</v>
      </c>
      <c r="D11987">
        <v>486</v>
      </c>
      <c r="E11987">
        <v>9598973671.2957306</v>
      </c>
      <c r="F11987">
        <v>10373995.412330801</v>
      </c>
      <c r="G11987">
        <v>1343177874.5246799</v>
      </c>
      <c r="H11987">
        <v>8020508271.1231003</v>
      </c>
      <c r="I11987">
        <v>4578178.9034670498</v>
      </c>
      <c r="J11987">
        <v>-9358803.3594989795</v>
      </c>
      <c r="K11987">
        <v>1751.8992682984001</v>
      </c>
      <c r="L11987">
        <v>1295917.72721165</v>
      </c>
      <c r="M11987">
        <v>2136664.8911354998</v>
      </c>
      <c r="Y11987" s="15">
        <f t="shared" si="1240"/>
        <v>1</v>
      </c>
      <c r="Z11987" s="15">
        <f t="shared" si="1241"/>
        <v>1</v>
      </c>
      <c r="AD11987" s="15">
        <f t="shared" si="1237"/>
        <v>1</v>
      </c>
      <c r="AE11987" s="15">
        <f t="shared" si="1238"/>
        <v>1</v>
      </c>
      <c r="AI11987" t="str">
        <f t="shared" ref="AI11987:AI12050" si="1242">IF(Y11987&lt;&gt;AD11987,"ERROR!","")</f>
        <v/>
      </c>
      <c r="AJ11987" t="str">
        <f t="shared" ref="AJ11987:AJ12050" si="1243">IF(Z11987&lt;&gt;AE11987,"ERROR!","")</f>
        <v/>
      </c>
      <c r="AL11987">
        <f t="shared" si="1239"/>
        <v>0</v>
      </c>
    </row>
    <row r="11988" spans="1:38" x14ac:dyDescent="0.3">
      <c r="A11988">
        <v>11987</v>
      </c>
      <c r="B11988" t="s">
        <v>34</v>
      </c>
      <c r="C11988" t="s">
        <v>26</v>
      </c>
      <c r="D11988">
        <v>487</v>
      </c>
      <c r="E11988">
        <v>11675790938.6439</v>
      </c>
      <c r="F11988">
        <v>10507840.049907999</v>
      </c>
      <c r="G11988">
        <v>1341612129.1848099</v>
      </c>
      <c r="H11988">
        <v>9275971144.1064205</v>
      </c>
      <c r="I11988">
        <v>4665730.7094777199</v>
      </c>
      <c r="J11988">
        <v>-8938126.7432940006</v>
      </c>
      <c r="K11988">
        <v>1988.1068414993799</v>
      </c>
      <c r="L11988">
        <v>869691.98859220301</v>
      </c>
      <c r="M11988">
        <v>1842042.63875304</v>
      </c>
      <c r="Y11988" s="15">
        <f t="shared" si="1240"/>
        <v>1</v>
      </c>
      <c r="Z11988" s="15">
        <f t="shared" si="1241"/>
        <v>1</v>
      </c>
      <c r="AD11988" s="15">
        <f t="shared" si="1237"/>
        <v>1</v>
      </c>
      <c r="AE11988" s="15">
        <f t="shared" si="1238"/>
        <v>1</v>
      </c>
      <c r="AI11988" t="str">
        <f t="shared" si="1242"/>
        <v/>
      </c>
      <c r="AJ11988" t="str">
        <f t="shared" si="1243"/>
        <v/>
      </c>
      <c r="AL11988">
        <f t="shared" si="1239"/>
        <v>0</v>
      </c>
    </row>
    <row r="11989" spans="1:38" x14ac:dyDescent="0.3">
      <c r="A11989">
        <v>11988</v>
      </c>
      <c r="B11989" t="s">
        <v>34</v>
      </c>
      <c r="C11989" t="s">
        <v>26</v>
      </c>
      <c r="D11989">
        <v>488</v>
      </c>
      <c r="E11989">
        <v>12540036892.8738</v>
      </c>
      <c r="F11989">
        <v>10681136.542053999</v>
      </c>
      <c r="G11989">
        <v>1341913296.7086401</v>
      </c>
      <c r="H11989">
        <v>10126288583.8927</v>
      </c>
      <c r="I11989">
        <v>4655327.2653370304</v>
      </c>
      <c r="J11989">
        <v>-8562210.2080409508</v>
      </c>
      <c r="K11989">
        <v>2175.2044500269099</v>
      </c>
      <c r="L11989">
        <v>511310.10895110702</v>
      </c>
      <c r="M11989">
        <v>1572795.0074374799</v>
      </c>
      <c r="Y11989" s="15">
        <f t="shared" si="1240"/>
        <v>1</v>
      </c>
      <c r="Z11989" s="15">
        <f t="shared" si="1241"/>
        <v>1</v>
      </c>
      <c r="AD11989" s="15">
        <f t="shared" si="1237"/>
        <v>1</v>
      </c>
      <c r="AE11989" s="15">
        <f t="shared" si="1238"/>
        <v>1</v>
      </c>
      <c r="AI11989" t="str">
        <f t="shared" si="1242"/>
        <v/>
      </c>
      <c r="AJ11989" t="str">
        <f t="shared" si="1243"/>
        <v/>
      </c>
      <c r="AL11989">
        <f t="shared" si="1239"/>
        <v>0</v>
      </c>
    </row>
    <row r="11990" spans="1:38" x14ac:dyDescent="0.3">
      <c r="A11990">
        <v>11989</v>
      </c>
      <c r="B11990" t="s">
        <v>34</v>
      </c>
      <c r="C11990" t="s">
        <v>26</v>
      </c>
      <c r="D11990">
        <v>489</v>
      </c>
      <c r="E11990">
        <v>13488820045.868601</v>
      </c>
      <c r="F11990">
        <v>9659639.8971595</v>
      </c>
      <c r="G11990">
        <v>1340417104.70065</v>
      </c>
      <c r="H11990">
        <v>10663670874.3783</v>
      </c>
      <c r="I11990">
        <v>4280288.7009095196</v>
      </c>
      <c r="J11990">
        <v>-8295105.05503798</v>
      </c>
      <c r="K11990">
        <v>2491.3438367165199</v>
      </c>
      <c r="L11990">
        <v>-83643.324864227296</v>
      </c>
      <c r="M11990">
        <v>1034172.4969746399</v>
      </c>
      <c r="Y11990" s="15">
        <f t="shared" si="1240"/>
        <v>0</v>
      </c>
      <c r="Z11990" s="15">
        <f t="shared" si="1241"/>
        <v>1</v>
      </c>
      <c r="AD11990" s="15">
        <f t="shared" si="1237"/>
        <v>0</v>
      </c>
      <c r="AE11990" s="15">
        <f t="shared" si="1238"/>
        <v>1</v>
      </c>
      <c r="AI11990" t="str">
        <f t="shared" si="1242"/>
        <v/>
      </c>
      <c r="AJ11990" t="str">
        <f t="shared" si="1243"/>
        <v/>
      </c>
      <c r="AL11990">
        <f t="shared" si="1239"/>
        <v>0</v>
      </c>
    </row>
    <row r="11991" spans="1:38" x14ac:dyDescent="0.3">
      <c r="A11991">
        <v>11990</v>
      </c>
      <c r="B11991" t="s">
        <v>34</v>
      </c>
      <c r="C11991" t="s">
        <v>26</v>
      </c>
      <c r="D11991">
        <v>490</v>
      </c>
      <c r="E11991">
        <v>9819984556.3860703</v>
      </c>
      <c r="F11991">
        <v>10585813.0445005</v>
      </c>
      <c r="G11991">
        <v>1342571268.1337199</v>
      </c>
      <c r="H11991">
        <v>7670318593.0946102</v>
      </c>
      <c r="I11991">
        <v>4936870.1267077299</v>
      </c>
      <c r="J11991">
        <v>-9632684.8157231808</v>
      </c>
      <c r="K11991">
        <v>1553.68044859016</v>
      </c>
      <c r="L11991">
        <v>1797918.3200912401</v>
      </c>
      <c r="M11991">
        <v>2601956.9652173598</v>
      </c>
      <c r="Y11991" s="15">
        <f t="shared" si="1240"/>
        <v>1</v>
      </c>
      <c r="Z11991" s="15">
        <f t="shared" si="1241"/>
        <v>1</v>
      </c>
      <c r="AD11991" s="15">
        <f t="shared" si="1237"/>
        <v>1</v>
      </c>
      <c r="AE11991" s="15">
        <f t="shared" si="1238"/>
        <v>1</v>
      </c>
      <c r="AI11991" t="str">
        <f t="shared" si="1242"/>
        <v/>
      </c>
      <c r="AJ11991" t="str">
        <f t="shared" si="1243"/>
        <v/>
      </c>
      <c r="AL11991">
        <f t="shared" si="1239"/>
        <v>0</v>
      </c>
    </row>
    <row r="11992" spans="1:38" x14ac:dyDescent="0.3">
      <c r="A11992">
        <v>11991</v>
      </c>
      <c r="B11992" t="s">
        <v>34</v>
      </c>
      <c r="C11992" t="s">
        <v>26</v>
      </c>
      <c r="D11992">
        <v>491</v>
      </c>
      <c r="E11992">
        <v>9762705957.4329109</v>
      </c>
      <c r="F11992">
        <v>10098742.6584541</v>
      </c>
      <c r="G11992">
        <v>1340469513.35671</v>
      </c>
      <c r="H11992">
        <v>6853474288.2285099</v>
      </c>
      <c r="I11992">
        <v>4642797.3178729303</v>
      </c>
      <c r="J11992">
        <v>-8777112.2281475104</v>
      </c>
      <c r="K11992">
        <v>1476.15194439898</v>
      </c>
      <c r="L11992">
        <v>1838125.6164912099</v>
      </c>
      <c r="M11992">
        <v>2556538.8237437499</v>
      </c>
      <c r="Y11992" s="15">
        <f t="shared" si="1240"/>
        <v>1</v>
      </c>
      <c r="Z11992" s="15">
        <f t="shared" si="1241"/>
        <v>1</v>
      </c>
      <c r="AD11992" s="15">
        <f t="shared" si="1237"/>
        <v>1</v>
      </c>
      <c r="AE11992" s="15">
        <f t="shared" si="1238"/>
        <v>1</v>
      </c>
      <c r="AI11992" t="str">
        <f t="shared" si="1242"/>
        <v/>
      </c>
      <c r="AJ11992" t="str">
        <f t="shared" si="1243"/>
        <v/>
      </c>
      <c r="AL11992">
        <f t="shared" si="1239"/>
        <v>0</v>
      </c>
    </row>
    <row r="11993" spans="1:38" x14ac:dyDescent="0.3">
      <c r="A11993">
        <v>11992</v>
      </c>
      <c r="B11993" t="s">
        <v>34</v>
      </c>
      <c r="C11993" t="s">
        <v>26</v>
      </c>
      <c r="D11993">
        <v>492</v>
      </c>
      <c r="E11993">
        <v>11036281913.444901</v>
      </c>
      <c r="F11993">
        <v>9514243.5848529506</v>
      </c>
      <c r="G11993">
        <v>1339803082.37165</v>
      </c>
      <c r="H11993">
        <v>9472947628.5822392</v>
      </c>
      <c r="I11993">
        <v>4222094.6326017603</v>
      </c>
      <c r="J11993">
        <v>-8465679.5398404598</v>
      </c>
      <c r="K11993">
        <v>2243.66065967232</v>
      </c>
      <c r="L11993">
        <v>345446.5231619</v>
      </c>
      <c r="M11993">
        <v>1338445.1690712101</v>
      </c>
      <c r="Y11993" s="15">
        <f t="shared" si="1240"/>
        <v>1</v>
      </c>
      <c r="Z11993" s="15">
        <f t="shared" si="1241"/>
        <v>1</v>
      </c>
      <c r="AD11993" s="15">
        <f t="shared" si="1237"/>
        <v>1</v>
      </c>
      <c r="AE11993" s="15">
        <f t="shared" si="1238"/>
        <v>1</v>
      </c>
      <c r="AI11993" t="str">
        <f t="shared" si="1242"/>
        <v/>
      </c>
      <c r="AJ11993" t="str">
        <f t="shared" si="1243"/>
        <v/>
      </c>
      <c r="AL11993">
        <f t="shared" si="1239"/>
        <v>0</v>
      </c>
    </row>
    <row r="11994" spans="1:38" x14ac:dyDescent="0.3">
      <c r="A11994">
        <v>11993</v>
      </c>
      <c r="B11994" t="s">
        <v>34</v>
      </c>
      <c r="C11994" t="s">
        <v>26</v>
      </c>
      <c r="D11994">
        <v>493</v>
      </c>
      <c r="E11994">
        <v>11684354735.563101</v>
      </c>
      <c r="F11994">
        <v>10325614.8697809</v>
      </c>
      <c r="G11994">
        <v>1341588197.3539901</v>
      </c>
      <c r="H11994">
        <v>9483830328.1097298</v>
      </c>
      <c r="I11994">
        <v>4669113.6352263698</v>
      </c>
      <c r="J11994">
        <v>-9069243.5012428798</v>
      </c>
      <c r="K11994">
        <v>2031.18430370991</v>
      </c>
      <c r="L11994">
        <v>788011.95988463704</v>
      </c>
      <c r="M11994">
        <v>1782151.38122292</v>
      </c>
      <c r="Y11994" s="15">
        <f t="shared" si="1240"/>
        <v>1</v>
      </c>
      <c r="Z11994" s="15">
        <f t="shared" si="1241"/>
        <v>1</v>
      </c>
      <c r="AD11994" s="15">
        <f t="shared" si="1237"/>
        <v>1</v>
      </c>
      <c r="AE11994" s="15">
        <f t="shared" si="1238"/>
        <v>1</v>
      </c>
      <c r="AI11994" t="str">
        <f t="shared" si="1242"/>
        <v/>
      </c>
      <c r="AJ11994" t="str">
        <f t="shared" si="1243"/>
        <v/>
      </c>
      <c r="AL11994">
        <f t="shared" si="1239"/>
        <v>0</v>
      </c>
    </row>
    <row r="11995" spans="1:38" x14ac:dyDescent="0.3">
      <c r="A11995">
        <v>11994</v>
      </c>
      <c r="B11995" t="s">
        <v>34</v>
      </c>
      <c r="C11995" t="s">
        <v>26</v>
      </c>
      <c r="D11995">
        <v>494</v>
      </c>
      <c r="E11995">
        <v>15571704339.699301</v>
      </c>
      <c r="F11995">
        <v>9758004.9469225798</v>
      </c>
      <c r="G11995">
        <v>1340784013.2765901</v>
      </c>
      <c r="H11995">
        <v>13098267777.8563</v>
      </c>
      <c r="I11995">
        <v>4204848.0487238197</v>
      </c>
      <c r="J11995">
        <v>-8228880.85525537</v>
      </c>
      <c r="K11995">
        <v>3115.0395034683102</v>
      </c>
      <c r="L11995">
        <v>-1155402.7421446801</v>
      </c>
      <c r="M11995">
        <v>217618.906146169</v>
      </c>
      <c r="Y11995" s="15">
        <f t="shared" si="1240"/>
        <v>0</v>
      </c>
      <c r="Z11995" s="15">
        <f t="shared" si="1241"/>
        <v>1</v>
      </c>
      <c r="AD11995" s="15">
        <f t="shared" si="1237"/>
        <v>0</v>
      </c>
      <c r="AE11995" s="15">
        <f t="shared" si="1238"/>
        <v>1</v>
      </c>
      <c r="AI11995" t="str">
        <f t="shared" si="1242"/>
        <v/>
      </c>
      <c r="AJ11995" t="str">
        <f t="shared" si="1243"/>
        <v/>
      </c>
      <c r="AL11995">
        <f t="shared" si="1239"/>
        <v>0</v>
      </c>
    </row>
    <row r="11996" spans="1:38" x14ac:dyDescent="0.3">
      <c r="A11996">
        <v>11995</v>
      </c>
      <c r="B11996" t="s">
        <v>34</v>
      </c>
      <c r="C11996" t="s">
        <v>26</v>
      </c>
      <c r="D11996">
        <v>495</v>
      </c>
      <c r="E11996">
        <v>9540266875.2332191</v>
      </c>
      <c r="F11996">
        <v>10168612.216232499</v>
      </c>
      <c r="G11996">
        <v>1340919325.6054399</v>
      </c>
      <c r="H11996">
        <v>7378803988.31425</v>
      </c>
      <c r="I11996">
        <v>4381322.7484100601</v>
      </c>
      <c r="J11996">
        <v>-8501705.3538470306</v>
      </c>
      <c r="K11996">
        <v>1684.14983602656</v>
      </c>
      <c r="L11996">
        <v>1361668.5021523</v>
      </c>
      <c r="M11996">
        <v>2135149.2238991898</v>
      </c>
      <c r="Y11996" s="15">
        <f t="shared" si="1240"/>
        <v>1</v>
      </c>
      <c r="Z11996" s="15">
        <f t="shared" si="1241"/>
        <v>1</v>
      </c>
      <c r="AD11996" s="15">
        <f t="shared" si="1237"/>
        <v>1</v>
      </c>
      <c r="AE11996" s="15">
        <f t="shared" si="1238"/>
        <v>1</v>
      </c>
      <c r="AI11996" t="str">
        <f t="shared" si="1242"/>
        <v/>
      </c>
      <c r="AJ11996" t="str">
        <f t="shared" si="1243"/>
        <v/>
      </c>
      <c r="AL11996">
        <f t="shared" si="1239"/>
        <v>0</v>
      </c>
    </row>
    <row r="11997" spans="1:38" x14ac:dyDescent="0.3">
      <c r="A11997">
        <v>11996</v>
      </c>
      <c r="B11997" t="s">
        <v>34</v>
      </c>
      <c r="C11997" t="s">
        <v>26</v>
      </c>
      <c r="D11997">
        <v>496</v>
      </c>
      <c r="E11997">
        <v>12879264771.4053</v>
      </c>
      <c r="F11997">
        <v>9817594.4860983603</v>
      </c>
      <c r="G11997">
        <v>1340568599.32269</v>
      </c>
      <c r="H11997">
        <v>10637692112.8946</v>
      </c>
      <c r="I11997">
        <v>4360703.9545667702</v>
      </c>
      <c r="J11997">
        <v>-8429804.2990858592</v>
      </c>
      <c r="K11997">
        <v>2439.4437741535198</v>
      </c>
      <c r="L11997">
        <v>7403.3099153786898</v>
      </c>
      <c r="M11997">
        <v>1122495.9165537399</v>
      </c>
      <c r="Y11997" s="15">
        <f t="shared" si="1240"/>
        <v>1</v>
      </c>
      <c r="Z11997" s="15">
        <f t="shared" si="1241"/>
        <v>1</v>
      </c>
      <c r="AD11997" s="15">
        <f t="shared" si="1237"/>
        <v>1</v>
      </c>
      <c r="AE11997" s="15">
        <f t="shared" si="1238"/>
        <v>1</v>
      </c>
      <c r="AI11997" t="str">
        <f t="shared" si="1242"/>
        <v/>
      </c>
      <c r="AJ11997" t="str">
        <f t="shared" si="1243"/>
        <v/>
      </c>
      <c r="AL11997">
        <f t="shared" si="1239"/>
        <v>0</v>
      </c>
    </row>
    <row r="11998" spans="1:38" x14ac:dyDescent="0.3">
      <c r="A11998">
        <v>11997</v>
      </c>
      <c r="B11998" t="s">
        <v>34</v>
      </c>
      <c r="C11998" t="s">
        <v>26</v>
      </c>
      <c r="D11998">
        <v>497</v>
      </c>
      <c r="E11998">
        <v>6252333848.3656301</v>
      </c>
      <c r="F11998">
        <v>10871875.4661016</v>
      </c>
      <c r="G11998">
        <v>1343330021.4793301</v>
      </c>
      <c r="H11998">
        <v>3917207124.0046802</v>
      </c>
      <c r="I11998">
        <v>4840488.9124196097</v>
      </c>
      <c r="J11998">
        <v>-9935962.5091617107</v>
      </c>
      <c r="K11998">
        <v>809.25856765294895</v>
      </c>
      <c r="L11998">
        <v>3237436.2843507901</v>
      </c>
      <c r="M11998">
        <v>3648056.24367016</v>
      </c>
      <c r="Y11998" s="15">
        <f t="shared" si="1240"/>
        <v>1</v>
      </c>
      <c r="Z11998" s="15">
        <f t="shared" si="1241"/>
        <v>1</v>
      </c>
      <c r="AD11998" s="15">
        <f t="shared" si="1237"/>
        <v>1</v>
      </c>
      <c r="AE11998" s="15">
        <f t="shared" si="1238"/>
        <v>1</v>
      </c>
      <c r="AI11998" t="str">
        <f t="shared" si="1242"/>
        <v/>
      </c>
      <c r="AJ11998" t="str">
        <f t="shared" si="1243"/>
        <v/>
      </c>
      <c r="AL11998">
        <f t="shared" si="1239"/>
        <v>0</v>
      </c>
    </row>
    <row r="11999" spans="1:38" x14ac:dyDescent="0.3">
      <c r="A11999">
        <v>11998</v>
      </c>
      <c r="B11999" t="s">
        <v>34</v>
      </c>
      <c r="C11999" t="s">
        <v>26</v>
      </c>
      <c r="D11999">
        <v>498</v>
      </c>
      <c r="E11999">
        <v>11508387019.8841</v>
      </c>
      <c r="F11999">
        <v>9868979.0899849497</v>
      </c>
      <c r="G11999">
        <v>1340543207.3882101</v>
      </c>
      <c r="H11999">
        <v>9555961227.4099407</v>
      </c>
      <c r="I11999">
        <v>4360711.4157582996</v>
      </c>
      <c r="J11999">
        <v>-8315275.0015797596</v>
      </c>
      <c r="K11999">
        <v>2191.3766622752401</v>
      </c>
      <c r="L11999">
        <v>450091.35549901199</v>
      </c>
      <c r="M11999">
        <v>1451791.8748335701</v>
      </c>
      <c r="Y11999" s="15">
        <f t="shared" si="1240"/>
        <v>1</v>
      </c>
      <c r="Z11999" s="15">
        <f t="shared" si="1241"/>
        <v>1</v>
      </c>
      <c r="AD11999" s="15">
        <f t="shared" si="1237"/>
        <v>1</v>
      </c>
      <c r="AE11999" s="15">
        <f t="shared" si="1238"/>
        <v>1</v>
      </c>
      <c r="AI11999" t="str">
        <f t="shared" si="1242"/>
        <v/>
      </c>
      <c r="AJ11999" t="str">
        <f t="shared" si="1243"/>
        <v/>
      </c>
      <c r="AL11999">
        <f t="shared" si="1239"/>
        <v>0</v>
      </c>
    </row>
    <row r="12000" spans="1:38" x14ac:dyDescent="0.3">
      <c r="A12000">
        <v>11999</v>
      </c>
      <c r="B12000" t="s">
        <v>34</v>
      </c>
      <c r="C12000" t="s">
        <v>26</v>
      </c>
      <c r="D12000">
        <v>499</v>
      </c>
      <c r="E12000">
        <v>13227883872.5254</v>
      </c>
      <c r="F12000">
        <v>9974158.0020735301</v>
      </c>
      <c r="G12000">
        <v>1340962312.6536901</v>
      </c>
      <c r="H12000">
        <v>8715415637.1634407</v>
      </c>
      <c r="I12000">
        <v>4208371.6596555701</v>
      </c>
      <c r="J12000">
        <v>-8303029.2788701104</v>
      </c>
      <c r="K12000">
        <v>2070.9709935354799</v>
      </c>
      <c r="L12000">
        <v>641731.06609315099</v>
      </c>
      <c r="M12000">
        <v>1555321.66804345</v>
      </c>
      <c r="Y12000" s="15">
        <f t="shared" si="1240"/>
        <v>1</v>
      </c>
      <c r="Z12000" s="15">
        <f t="shared" si="1241"/>
        <v>1</v>
      </c>
      <c r="AD12000" s="15">
        <f t="shared" si="1237"/>
        <v>1</v>
      </c>
      <c r="AE12000" s="15">
        <f t="shared" si="1238"/>
        <v>1</v>
      </c>
      <c r="AI12000" t="str">
        <f t="shared" si="1242"/>
        <v/>
      </c>
      <c r="AJ12000" t="str">
        <f t="shared" si="1243"/>
        <v/>
      </c>
      <c r="AL12000">
        <f t="shared" si="1239"/>
        <v>0</v>
      </c>
    </row>
    <row r="12001" spans="1:39" x14ac:dyDescent="0.3">
      <c r="A12001">
        <v>12000</v>
      </c>
      <c r="B12001" t="s">
        <v>34</v>
      </c>
      <c r="C12001" t="s">
        <v>26</v>
      </c>
      <c r="D12001">
        <v>500</v>
      </c>
      <c r="E12001">
        <v>14157563699.451401</v>
      </c>
      <c r="F12001">
        <v>10504583.594399599</v>
      </c>
      <c r="G12001">
        <v>1341742525.5532401</v>
      </c>
      <c r="H12001">
        <v>12495463167.369699</v>
      </c>
      <c r="I12001">
        <v>4665467.5402561501</v>
      </c>
      <c r="J12001">
        <v>-9028037.9398412704</v>
      </c>
      <c r="K12001">
        <v>2678.2874512687499</v>
      </c>
      <c r="L12001">
        <v>-448095.37211573101</v>
      </c>
      <c r="M12001">
        <v>861737.47946362896</v>
      </c>
      <c r="Y12001" s="15">
        <f t="shared" si="1240"/>
        <v>0</v>
      </c>
      <c r="Z12001" s="15">
        <f t="shared" si="1241"/>
        <v>1</v>
      </c>
      <c r="AD12001" s="15">
        <f t="shared" si="1237"/>
        <v>0</v>
      </c>
      <c r="AE12001" s="15">
        <f t="shared" si="1238"/>
        <v>1</v>
      </c>
      <c r="AI12001" t="str">
        <f t="shared" si="1242"/>
        <v/>
      </c>
      <c r="AJ12001" t="str">
        <f t="shared" si="1243"/>
        <v/>
      </c>
      <c r="AL12001">
        <f t="shared" si="1239"/>
        <v>0</v>
      </c>
    </row>
    <row r="12002" spans="1:39" x14ac:dyDescent="0.3">
      <c r="A12002">
        <v>12001</v>
      </c>
      <c r="B12002" t="s">
        <v>34</v>
      </c>
      <c r="C12002" t="s">
        <v>27</v>
      </c>
      <c r="D12002">
        <v>1</v>
      </c>
      <c r="E12002">
        <v>5370791798.2590799</v>
      </c>
      <c r="F12002">
        <v>10457692.135426801</v>
      </c>
      <c r="G12002">
        <v>1342196106.1898</v>
      </c>
      <c r="H12002">
        <v>2062213608.3836401</v>
      </c>
      <c r="I12002">
        <v>4552183.0237009795</v>
      </c>
      <c r="J12002">
        <v>-8684534.9901268501</v>
      </c>
      <c r="K12002">
        <v>453.01640941207899</v>
      </c>
      <c r="L12002">
        <v>3708256.0012312001</v>
      </c>
      <c r="M12002">
        <v>3924426.8702141601</v>
      </c>
      <c r="O12002">
        <f>AVERAGE(E12002:E12501)</f>
        <v>4487933060.9118366</v>
      </c>
      <c r="P12002">
        <f>_xlfn.PERCENTILE.INC(E12002:E12501,0.5)</f>
        <v>4455352575.4011898</v>
      </c>
      <c r="Q12002">
        <f>_xlfn.PERCENTILE.INC(E12002:E12501,0.025)</f>
        <v>3389612542.3586106</v>
      </c>
      <c r="R12002">
        <f>_xlfn.PERCENTILE.INC(E12002:E12501,0.975)</f>
        <v>5773045720.159956</v>
      </c>
      <c r="S12002">
        <f>_xlfn.PERCENTILE.INC(H12002:H12501,0.5)</f>
        <v>1904740374.4527249</v>
      </c>
      <c r="T12002">
        <f>AVERAGE(F12002:F12501)</f>
        <v>10232280.29625733</v>
      </c>
      <c r="U12002">
        <f>_xlfn.PERCENTILE.INC(F12002:F12501,0.5)</f>
        <v>10263524.549182501</v>
      </c>
      <c r="V12002">
        <f>_xlfn.PERCENTILE.INC(F12002:F12501,0.025)</f>
        <v>9245608.8224213067</v>
      </c>
      <c r="W12002">
        <f>_xlfn.PERCENTILE.INC(F12002:F12501,0.975)</f>
        <v>11088155.982774675</v>
      </c>
      <c r="Y12002" s="15">
        <f t="shared" si="1240"/>
        <v>1</v>
      </c>
      <c r="Z12002" s="15">
        <f t="shared" si="1241"/>
        <v>1</v>
      </c>
      <c r="AA12002" s="15">
        <f>AVERAGE(Y12002:Y12501)</f>
        <v>1</v>
      </c>
      <c r="AB12002" s="15">
        <f>AVERAGE(Z12002:Z12501)</f>
        <v>1</v>
      </c>
      <c r="AD12002" s="15">
        <f t="shared" si="1237"/>
        <v>1</v>
      </c>
      <c r="AE12002" s="15">
        <f t="shared" si="1238"/>
        <v>1</v>
      </c>
      <c r="AF12002" s="15">
        <f>AVERAGE(AD12002:AD12501)</f>
        <v>1</v>
      </c>
      <c r="AG12002" s="15">
        <f>AVERAGE(AE12002:AE12501)</f>
        <v>1</v>
      </c>
      <c r="AI12002" t="str">
        <f t="shared" si="1242"/>
        <v/>
      </c>
      <c r="AJ12002" t="str">
        <f t="shared" si="1243"/>
        <v/>
      </c>
      <c r="AL12002">
        <f t="shared" si="1239"/>
        <v>0</v>
      </c>
      <c r="AM12002">
        <f>AVERAGE(AL12002:AL12501)</f>
        <v>0</v>
      </c>
    </row>
    <row r="12003" spans="1:39" x14ac:dyDescent="0.3">
      <c r="A12003">
        <v>12002</v>
      </c>
      <c r="B12003" t="s">
        <v>34</v>
      </c>
      <c r="C12003" t="s">
        <v>27</v>
      </c>
      <c r="D12003">
        <v>2</v>
      </c>
      <c r="E12003">
        <v>4242706459.6631999</v>
      </c>
      <c r="F12003">
        <v>10750847.3179157</v>
      </c>
      <c r="G12003">
        <v>1343163469.1758399</v>
      </c>
      <c r="H12003">
        <v>2264679980.0585599</v>
      </c>
      <c r="I12003">
        <v>4578343.16659375</v>
      </c>
      <c r="J12003">
        <v>-9213955.6829819698</v>
      </c>
      <c r="K12003">
        <v>494.65055319203299</v>
      </c>
      <c r="L12003">
        <v>3651560.1094710901</v>
      </c>
      <c r="M12003">
        <v>3888954.4498378402</v>
      </c>
      <c r="Y12003" s="15">
        <f t="shared" si="1240"/>
        <v>1</v>
      </c>
      <c r="Z12003" s="15">
        <f t="shared" si="1241"/>
        <v>1</v>
      </c>
      <c r="AD12003" s="15">
        <f t="shared" si="1237"/>
        <v>1</v>
      </c>
      <c r="AE12003" s="15">
        <f t="shared" si="1238"/>
        <v>1</v>
      </c>
      <c r="AI12003" t="str">
        <f t="shared" si="1242"/>
        <v/>
      </c>
      <c r="AJ12003" t="str">
        <f t="shared" si="1243"/>
        <v/>
      </c>
      <c r="AL12003">
        <f t="shared" si="1239"/>
        <v>0</v>
      </c>
    </row>
    <row r="12004" spans="1:39" x14ac:dyDescent="0.3">
      <c r="A12004">
        <v>12003</v>
      </c>
      <c r="B12004" t="s">
        <v>34</v>
      </c>
      <c r="C12004" t="s">
        <v>27</v>
      </c>
      <c r="D12004">
        <v>3</v>
      </c>
      <c r="E12004">
        <v>4092556763.6632099</v>
      </c>
      <c r="F12004">
        <v>10496966.9340796</v>
      </c>
      <c r="G12004">
        <v>1340491009.1684501</v>
      </c>
      <c r="H12004">
        <v>2053741634.3348601</v>
      </c>
      <c r="I12004">
        <v>4543275.5058567496</v>
      </c>
      <c r="J12004">
        <v>-8918491.2096207105</v>
      </c>
      <c r="K12004">
        <v>452.03986236084</v>
      </c>
      <c r="L12004">
        <v>3702815.4995119502</v>
      </c>
      <c r="M12004">
        <v>3918098.2965780701</v>
      </c>
      <c r="Y12004" s="15">
        <f t="shared" si="1240"/>
        <v>1</v>
      </c>
      <c r="Z12004" s="15">
        <f t="shared" si="1241"/>
        <v>1</v>
      </c>
      <c r="AD12004" s="15">
        <f t="shared" si="1237"/>
        <v>1</v>
      </c>
      <c r="AE12004" s="15">
        <f t="shared" si="1238"/>
        <v>1</v>
      </c>
      <c r="AI12004" t="str">
        <f t="shared" si="1242"/>
        <v/>
      </c>
      <c r="AJ12004" t="str">
        <f t="shared" si="1243"/>
        <v/>
      </c>
      <c r="AL12004">
        <f t="shared" si="1239"/>
        <v>0</v>
      </c>
    </row>
    <row r="12005" spans="1:39" x14ac:dyDescent="0.3">
      <c r="A12005">
        <v>12004</v>
      </c>
      <c r="B12005" t="s">
        <v>34</v>
      </c>
      <c r="C12005" t="s">
        <v>27</v>
      </c>
      <c r="D12005">
        <v>4</v>
      </c>
      <c r="E12005">
        <v>4132218728.8238802</v>
      </c>
      <c r="F12005">
        <v>10440877.875298901</v>
      </c>
      <c r="G12005">
        <v>1341641004.7921901</v>
      </c>
      <c r="H12005">
        <v>1886936623.45281</v>
      </c>
      <c r="I12005">
        <v>4494285.1625178298</v>
      </c>
      <c r="J12005">
        <v>-8723460.1198005695</v>
      </c>
      <c r="K12005">
        <v>419.85244710099602</v>
      </c>
      <c r="L12005">
        <v>3722087.3650899199</v>
      </c>
      <c r="M12005">
        <v>3919884.8812877098</v>
      </c>
      <c r="Y12005" s="15">
        <f t="shared" si="1240"/>
        <v>1</v>
      </c>
      <c r="Z12005" s="15">
        <f t="shared" si="1241"/>
        <v>1</v>
      </c>
      <c r="AD12005" s="15">
        <f t="shared" si="1237"/>
        <v>1</v>
      </c>
      <c r="AE12005" s="15">
        <f t="shared" si="1238"/>
        <v>1</v>
      </c>
      <c r="AI12005" t="str">
        <f t="shared" si="1242"/>
        <v/>
      </c>
      <c r="AJ12005" t="str">
        <f t="shared" si="1243"/>
        <v/>
      </c>
      <c r="AL12005">
        <f t="shared" si="1239"/>
        <v>0</v>
      </c>
    </row>
    <row r="12006" spans="1:39" x14ac:dyDescent="0.3">
      <c r="A12006">
        <v>12005</v>
      </c>
      <c r="B12006" t="s">
        <v>34</v>
      </c>
      <c r="C12006" t="s">
        <v>27</v>
      </c>
      <c r="D12006">
        <v>5</v>
      </c>
      <c r="E12006">
        <v>3891141792.9022799</v>
      </c>
      <c r="F12006">
        <v>10362590.836098799</v>
      </c>
      <c r="G12006">
        <v>1341147254.88995</v>
      </c>
      <c r="H12006">
        <v>1844751795.1403501</v>
      </c>
      <c r="I12006">
        <v>4661457.0560280504</v>
      </c>
      <c r="J12006">
        <v>-8903885.8761098403</v>
      </c>
      <c r="K12006">
        <v>395.74574493929401</v>
      </c>
      <c r="L12006">
        <v>3906522.7061918001</v>
      </c>
      <c r="M12006">
        <v>4099898.2115187799</v>
      </c>
      <c r="Y12006" s="15">
        <f t="shared" si="1240"/>
        <v>1</v>
      </c>
      <c r="Z12006" s="15">
        <f t="shared" si="1241"/>
        <v>1</v>
      </c>
      <c r="AD12006" s="15">
        <f t="shared" si="1237"/>
        <v>1</v>
      </c>
      <c r="AE12006" s="15">
        <f t="shared" si="1238"/>
        <v>1</v>
      </c>
      <c r="AI12006" t="str">
        <f t="shared" si="1242"/>
        <v/>
      </c>
      <c r="AJ12006" t="str">
        <f t="shared" si="1243"/>
        <v/>
      </c>
      <c r="AL12006">
        <f t="shared" si="1239"/>
        <v>0</v>
      </c>
    </row>
    <row r="12007" spans="1:39" x14ac:dyDescent="0.3">
      <c r="A12007">
        <v>12006</v>
      </c>
      <c r="B12007" t="s">
        <v>34</v>
      </c>
      <c r="C12007" t="s">
        <v>27</v>
      </c>
      <c r="D12007">
        <v>6</v>
      </c>
      <c r="E12007">
        <v>5237213361.3405504</v>
      </c>
      <c r="F12007">
        <v>10148579.5153153</v>
      </c>
      <c r="G12007">
        <v>1340252995.7588501</v>
      </c>
      <c r="H12007">
        <v>2066694279.19611</v>
      </c>
      <c r="I12007">
        <v>4494399.8806687202</v>
      </c>
      <c r="J12007">
        <v>-8087380.3022229699</v>
      </c>
      <c r="K12007">
        <v>459.83764997978102</v>
      </c>
      <c r="L12007">
        <v>3648639.2173180599</v>
      </c>
      <c r="M12007">
        <v>3865279.7711577299</v>
      </c>
      <c r="Y12007" s="15">
        <f t="shared" si="1240"/>
        <v>1</v>
      </c>
      <c r="Z12007" s="15">
        <f t="shared" si="1241"/>
        <v>1</v>
      </c>
      <c r="AD12007" s="15">
        <f t="shared" si="1237"/>
        <v>1</v>
      </c>
      <c r="AE12007" s="15">
        <f t="shared" si="1238"/>
        <v>1</v>
      </c>
      <c r="AI12007" t="str">
        <f t="shared" si="1242"/>
        <v/>
      </c>
      <c r="AJ12007" t="str">
        <f t="shared" si="1243"/>
        <v/>
      </c>
      <c r="AL12007">
        <f t="shared" si="1239"/>
        <v>0</v>
      </c>
    </row>
    <row r="12008" spans="1:39" x14ac:dyDescent="0.3">
      <c r="A12008">
        <v>12007</v>
      </c>
      <c r="B12008" t="s">
        <v>34</v>
      </c>
      <c r="C12008" t="s">
        <v>27</v>
      </c>
      <c r="D12008">
        <v>7</v>
      </c>
      <c r="E12008">
        <v>5005448598.6004801</v>
      </c>
      <c r="F12008">
        <v>9918033.0022656005</v>
      </c>
      <c r="G12008">
        <v>1340457682.1377101</v>
      </c>
      <c r="H12008">
        <v>2143048897.9642401</v>
      </c>
      <c r="I12008">
        <v>4487693.1428559199</v>
      </c>
      <c r="J12008">
        <v>-8444208.5802609902</v>
      </c>
      <c r="K12008">
        <v>477.53908962688701</v>
      </c>
      <c r="L12008">
        <v>3610685.6068210602</v>
      </c>
      <c r="M12008">
        <v>3835330.0086728199</v>
      </c>
      <c r="Y12008" s="15">
        <f t="shared" si="1240"/>
        <v>1</v>
      </c>
      <c r="Z12008" s="15">
        <f t="shared" si="1241"/>
        <v>1</v>
      </c>
      <c r="AD12008" s="15">
        <f t="shared" si="1237"/>
        <v>1</v>
      </c>
      <c r="AE12008" s="15">
        <f t="shared" si="1238"/>
        <v>1</v>
      </c>
      <c r="AI12008" t="str">
        <f t="shared" si="1242"/>
        <v/>
      </c>
      <c r="AJ12008" t="str">
        <f t="shared" si="1243"/>
        <v/>
      </c>
      <c r="AL12008">
        <f t="shared" si="1239"/>
        <v>0</v>
      </c>
    </row>
    <row r="12009" spans="1:39" x14ac:dyDescent="0.3">
      <c r="A12009">
        <v>12008</v>
      </c>
      <c r="B12009" t="s">
        <v>34</v>
      </c>
      <c r="C12009" t="s">
        <v>27</v>
      </c>
      <c r="D12009">
        <v>8</v>
      </c>
      <c r="E12009">
        <v>4692945308.1320295</v>
      </c>
      <c r="F12009">
        <v>9597855.1750344802</v>
      </c>
      <c r="G12009">
        <v>1340445351.3253701</v>
      </c>
      <c r="H12009">
        <v>1620735168.20682</v>
      </c>
      <c r="I12009">
        <v>4524005.3343905704</v>
      </c>
      <c r="J12009">
        <v>-9377789.0945014991</v>
      </c>
      <c r="K12009">
        <v>358.25226727438297</v>
      </c>
      <c r="L12009">
        <v>3860746.1069486002</v>
      </c>
      <c r="M12009">
        <v>4030639.14241214</v>
      </c>
      <c r="Y12009" s="15">
        <f t="shared" si="1240"/>
        <v>1</v>
      </c>
      <c r="Z12009" s="15">
        <f t="shared" si="1241"/>
        <v>1</v>
      </c>
      <c r="AD12009" s="15">
        <f t="shared" si="1237"/>
        <v>1</v>
      </c>
      <c r="AE12009" s="15">
        <f t="shared" si="1238"/>
        <v>1</v>
      </c>
      <c r="AI12009" t="str">
        <f t="shared" si="1242"/>
        <v/>
      </c>
      <c r="AJ12009" t="str">
        <f t="shared" si="1243"/>
        <v/>
      </c>
      <c r="AL12009">
        <f t="shared" si="1239"/>
        <v>0</v>
      </c>
    </row>
    <row r="12010" spans="1:39" x14ac:dyDescent="0.3">
      <c r="A12010">
        <v>12009</v>
      </c>
      <c r="B12010" t="s">
        <v>34</v>
      </c>
      <c r="C12010" t="s">
        <v>27</v>
      </c>
      <c r="D12010">
        <v>9</v>
      </c>
      <c r="E12010">
        <v>4786260482.8017502</v>
      </c>
      <c r="F12010">
        <v>10600529.540297201</v>
      </c>
      <c r="G12010">
        <v>1341873933.35537</v>
      </c>
      <c r="H12010">
        <v>2374843849.0218401</v>
      </c>
      <c r="I12010">
        <v>4850374.3083203305</v>
      </c>
      <c r="J12010">
        <v>-9782481.7937967796</v>
      </c>
      <c r="K12010">
        <v>489.62073812489803</v>
      </c>
      <c r="L12010">
        <v>3878508.4985962999</v>
      </c>
      <c r="M12010">
        <v>4127450.7306011901</v>
      </c>
      <c r="Y12010" s="15">
        <f t="shared" si="1240"/>
        <v>1</v>
      </c>
      <c r="Z12010" s="15">
        <f t="shared" si="1241"/>
        <v>1</v>
      </c>
      <c r="AD12010" s="15">
        <f t="shared" si="1237"/>
        <v>1</v>
      </c>
      <c r="AE12010" s="15">
        <f t="shared" si="1238"/>
        <v>1</v>
      </c>
      <c r="AI12010" t="str">
        <f t="shared" si="1242"/>
        <v/>
      </c>
      <c r="AJ12010" t="str">
        <f t="shared" si="1243"/>
        <v/>
      </c>
      <c r="AL12010">
        <f t="shared" si="1239"/>
        <v>0</v>
      </c>
    </row>
    <row r="12011" spans="1:39" x14ac:dyDescent="0.3">
      <c r="A12011">
        <v>12010</v>
      </c>
      <c r="B12011" t="s">
        <v>34</v>
      </c>
      <c r="C12011" t="s">
        <v>27</v>
      </c>
      <c r="D12011">
        <v>10</v>
      </c>
      <c r="E12011">
        <v>4477555670.3099098</v>
      </c>
      <c r="F12011">
        <v>10226750.5694205</v>
      </c>
      <c r="G12011">
        <v>1342544088.75828</v>
      </c>
      <c r="H12011">
        <v>2087430505.36271</v>
      </c>
      <c r="I12011">
        <v>4657065.2394768596</v>
      </c>
      <c r="J12011">
        <v>-9382411.0817737598</v>
      </c>
      <c r="K12011">
        <v>448.22874450373803</v>
      </c>
      <c r="L12011">
        <v>3802818.6164104398</v>
      </c>
      <c r="M12011">
        <v>4021632.8383956598</v>
      </c>
      <c r="Y12011" s="15">
        <f t="shared" si="1240"/>
        <v>1</v>
      </c>
      <c r="Z12011" s="15">
        <f t="shared" si="1241"/>
        <v>1</v>
      </c>
      <c r="AD12011" s="15">
        <f t="shared" si="1237"/>
        <v>1</v>
      </c>
      <c r="AE12011" s="15">
        <f t="shared" si="1238"/>
        <v>1</v>
      </c>
      <c r="AI12011" t="str">
        <f t="shared" si="1242"/>
        <v/>
      </c>
      <c r="AJ12011" t="str">
        <f t="shared" si="1243"/>
        <v/>
      </c>
      <c r="AL12011">
        <f t="shared" si="1239"/>
        <v>0</v>
      </c>
    </row>
    <row r="12012" spans="1:39" x14ac:dyDescent="0.3">
      <c r="A12012">
        <v>12011</v>
      </c>
      <c r="B12012" t="s">
        <v>34</v>
      </c>
      <c r="C12012" t="s">
        <v>27</v>
      </c>
      <c r="D12012">
        <v>11</v>
      </c>
      <c r="E12012">
        <v>4624762662.4558401</v>
      </c>
      <c r="F12012">
        <v>10174445.952493099</v>
      </c>
      <c r="G12012">
        <v>1341175485.8134201</v>
      </c>
      <c r="H12012">
        <v>1917419957.3394101</v>
      </c>
      <c r="I12012">
        <v>4422976.6720352303</v>
      </c>
      <c r="J12012">
        <v>-8812758.5544524193</v>
      </c>
      <c r="K12012">
        <v>433.51346830800998</v>
      </c>
      <c r="L12012">
        <v>3638304.0712710898</v>
      </c>
      <c r="M12012">
        <v>3839296.9930025199</v>
      </c>
      <c r="Y12012" s="15">
        <f t="shared" si="1240"/>
        <v>1</v>
      </c>
      <c r="Z12012" s="15">
        <f t="shared" si="1241"/>
        <v>1</v>
      </c>
      <c r="AD12012" s="15">
        <f t="shared" si="1237"/>
        <v>1</v>
      </c>
      <c r="AE12012" s="15">
        <f t="shared" si="1238"/>
        <v>1</v>
      </c>
      <c r="AI12012" t="str">
        <f t="shared" si="1242"/>
        <v/>
      </c>
      <c r="AJ12012" t="str">
        <f t="shared" si="1243"/>
        <v/>
      </c>
      <c r="AL12012">
        <f t="shared" si="1239"/>
        <v>0</v>
      </c>
    </row>
    <row r="12013" spans="1:39" x14ac:dyDescent="0.3">
      <c r="A12013">
        <v>12012</v>
      </c>
      <c r="B12013" t="s">
        <v>34</v>
      </c>
      <c r="C12013" t="s">
        <v>27</v>
      </c>
      <c r="D12013">
        <v>12</v>
      </c>
      <c r="E12013">
        <v>4855534831.3846703</v>
      </c>
      <c r="F12013">
        <v>10249208.1572141</v>
      </c>
      <c r="G12013">
        <v>1341953704.8539901</v>
      </c>
      <c r="H12013">
        <v>2157994826.4312401</v>
      </c>
      <c r="I12013">
        <v>4592437.7846855596</v>
      </c>
      <c r="J12013">
        <v>-9089399.0772755109</v>
      </c>
      <c r="K12013">
        <v>469.901809802961</v>
      </c>
      <c r="L12013">
        <v>3709313.8730929298</v>
      </c>
      <c r="M12013">
        <v>3935524.9770221701</v>
      </c>
      <c r="Y12013" s="15">
        <f t="shared" si="1240"/>
        <v>1</v>
      </c>
      <c r="Z12013" s="15">
        <f t="shared" si="1241"/>
        <v>1</v>
      </c>
      <c r="AD12013" s="15">
        <f t="shared" si="1237"/>
        <v>1</v>
      </c>
      <c r="AE12013" s="15">
        <f t="shared" si="1238"/>
        <v>1</v>
      </c>
      <c r="AI12013" t="str">
        <f t="shared" si="1242"/>
        <v/>
      </c>
      <c r="AJ12013" t="str">
        <f t="shared" si="1243"/>
        <v/>
      </c>
      <c r="AL12013">
        <f t="shared" si="1239"/>
        <v>0</v>
      </c>
    </row>
    <row r="12014" spans="1:39" x14ac:dyDescent="0.3">
      <c r="A12014">
        <v>12013</v>
      </c>
      <c r="B12014" t="s">
        <v>34</v>
      </c>
      <c r="C12014" t="s">
        <v>27</v>
      </c>
      <c r="D12014">
        <v>13</v>
      </c>
      <c r="E12014">
        <v>3600932544.42768</v>
      </c>
      <c r="F12014">
        <v>10444763.316296199</v>
      </c>
      <c r="G12014">
        <v>1341579696.33356</v>
      </c>
      <c r="H12014">
        <v>1345722967.6742799</v>
      </c>
      <c r="I12014">
        <v>4621594.72370202</v>
      </c>
      <c r="J12014">
        <v>-8745024.0300035495</v>
      </c>
      <c r="K12014">
        <v>291.18151809648901</v>
      </c>
      <c r="L12014">
        <v>4070879.7189316298</v>
      </c>
      <c r="M12014">
        <v>4211944.6901595602</v>
      </c>
      <c r="Y12014" s="15">
        <f t="shared" si="1240"/>
        <v>1</v>
      </c>
      <c r="Z12014" s="15">
        <f t="shared" si="1241"/>
        <v>1</v>
      </c>
      <c r="AD12014" s="15">
        <f t="shared" si="1237"/>
        <v>1</v>
      </c>
      <c r="AE12014" s="15">
        <f t="shared" si="1238"/>
        <v>1</v>
      </c>
      <c r="AI12014" t="str">
        <f t="shared" si="1242"/>
        <v/>
      </c>
      <c r="AJ12014" t="str">
        <f t="shared" si="1243"/>
        <v/>
      </c>
      <c r="AL12014">
        <f t="shared" si="1239"/>
        <v>0</v>
      </c>
    </row>
    <row r="12015" spans="1:39" x14ac:dyDescent="0.3">
      <c r="A12015">
        <v>12014</v>
      </c>
      <c r="B12015" t="s">
        <v>34</v>
      </c>
      <c r="C12015" t="s">
        <v>27</v>
      </c>
      <c r="D12015">
        <v>14</v>
      </c>
      <c r="E12015">
        <v>4353134913.20016</v>
      </c>
      <c r="F12015">
        <v>9867392.7660742905</v>
      </c>
      <c r="G12015">
        <v>1341630741.6171801</v>
      </c>
      <c r="H12015">
        <v>1736480924.7341599</v>
      </c>
      <c r="I12015">
        <v>4533878.6395229604</v>
      </c>
      <c r="J12015">
        <v>-9355723.8574025594</v>
      </c>
      <c r="K12015">
        <v>383.00119231177098</v>
      </c>
      <c r="L12015">
        <v>3823252.3637439399</v>
      </c>
      <c r="M12015">
        <v>4005278.4103891999</v>
      </c>
      <c r="Y12015" s="15">
        <f t="shared" si="1240"/>
        <v>1</v>
      </c>
      <c r="Z12015" s="15">
        <f t="shared" si="1241"/>
        <v>1</v>
      </c>
      <c r="AD12015" s="15">
        <f t="shared" si="1237"/>
        <v>1</v>
      </c>
      <c r="AE12015" s="15">
        <f t="shared" si="1238"/>
        <v>1</v>
      </c>
      <c r="AI12015" t="str">
        <f t="shared" si="1242"/>
        <v/>
      </c>
      <c r="AJ12015" t="str">
        <f t="shared" si="1243"/>
        <v/>
      </c>
      <c r="AL12015">
        <f t="shared" si="1239"/>
        <v>0</v>
      </c>
    </row>
    <row r="12016" spans="1:39" x14ac:dyDescent="0.3">
      <c r="A12016">
        <v>12015</v>
      </c>
      <c r="B12016" t="s">
        <v>34</v>
      </c>
      <c r="C12016" t="s">
        <v>27</v>
      </c>
      <c r="D12016">
        <v>15</v>
      </c>
      <c r="E12016">
        <v>4145929957.3854799</v>
      </c>
      <c r="F12016">
        <v>9373854.8750712499</v>
      </c>
      <c r="G12016">
        <v>1339727543.83393</v>
      </c>
      <c r="H12016">
        <v>1622523811.70508</v>
      </c>
      <c r="I12016">
        <v>4293023.2515714802</v>
      </c>
      <c r="J12016">
        <v>-8853683.9575777091</v>
      </c>
      <c r="K12016">
        <v>377.94433354423199</v>
      </c>
      <c r="L12016">
        <v>3629032.0511779301</v>
      </c>
      <c r="M12016">
        <v>3799112.5806128699</v>
      </c>
      <c r="Y12016" s="15">
        <f t="shared" si="1240"/>
        <v>1</v>
      </c>
      <c r="Z12016" s="15">
        <f t="shared" si="1241"/>
        <v>1</v>
      </c>
      <c r="AD12016" s="15">
        <f t="shared" si="1237"/>
        <v>1</v>
      </c>
      <c r="AE12016" s="15">
        <f t="shared" si="1238"/>
        <v>1</v>
      </c>
      <c r="AI12016" t="str">
        <f t="shared" si="1242"/>
        <v/>
      </c>
      <c r="AJ12016" t="str">
        <f t="shared" si="1243"/>
        <v/>
      </c>
      <c r="AL12016">
        <f t="shared" si="1239"/>
        <v>0</v>
      </c>
    </row>
    <row r="12017" spans="1:38" x14ac:dyDescent="0.3">
      <c r="A12017">
        <v>12016</v>
      </c>
      <c r="B12017" t="s">
        <v>34</v>
      </c>
      <c r="C12017" t="s">
        <v>27</v>
      </c>
      <c r="D12017">
        <v>16</v>
      </c>
      <c r="E12017">
        <v>4181724554.1828899</v>
      </c>
      <c r="F12017">
        <v>10269625.0819172</v>
      </c>
      <c r="G12017">
        <v>1342686736.46892</v>
      </c>
      <c r="H12017">
        <v>2201239960.7716999</v>
      </c>
      <c r="I12017">
        <v>4521427.6427099602</v>
      </c>
      <c r="J12017">
        <v>-9263601.5182867106</v>
      </c>
      <c r="K12017">
        <v>486.84622086584301</v>
      </c>
      <c r="L12017">
        <v>3620606.3707120498</v>
      </c>
      <c r="M12017">
        <v>3851350.63174571</v>
      </c>
      <c r="Y12017" s="15">
        <f t="shared" si="1240"/>
        <v>1</v>
      </c>
      <c r="Z12017" s="15">
        <f t="shared" si="1241"/>
        <v>1</v>
      </c>
      <c r="AD12017" s="15">
        <f t="shared" si="1237"/>
        <v>1</v>
      </c>
      <c r="AE12017" s="15">
        <f t="shared" si="1238"/>
        <v>1</v>
      </c>
      <c r="AI12017" t="str">
        <f t="shared" si="1242"/>
        <v/>
      </c>
      <c r="AJ12017" t="str">
        <f t="shared" si="1243"/>
        <v/>
      </c>
      <c r="AL12017">
        <f t="shared" si="1239"/>
        <v>0</v>
      </c>
    </row>
    <row r="12018" spans="1:38" x14ac:dyDescent="0.3">
      <c r="A12018">
        <v>12017</v>
      </c>
      <c r="B12018" t="s">
        <v>34</v>
      </c>
      <c r="C12018" t="s">
        <v>27</v>
      </c>
      <c r="D12018">
        <v>17</v>
      </c>
      <c r="E12018">
        <v>4514646736.6954498</v>
      </c>
      <c r="F12018">
        <v>10401019.184643099</v>
      </c>
      <c r="G12018">
        <v>1341614832.9834299</v>
      </c>
      <c r="H12018">
        <v>1854159278.1148901</v>
      </c>
      <c r="I12018">
        <v>4546044.9819068303</v>
      </c>
      <c r="J12018">
        <v>-8975181.0369186401</v>
      </c>
      <c r="K12018">
        <v>407.86206152697798</v>
      </c>
      <c r="L12018">
        <v>3787260.7742947498</v>
      </c>
      <c r="M12018">
        <v>3981622.4159566299</v>
      </c>
      <c r="Y12018" s="15">
        <f t="shared" si="1240"/>
        <v>1</v>
      </c>
      <c r="Z12018" s="15">
        <f t="shared" si="1241"/>
        <v>1</v>
      </c>
      <c r="AD12018" s="15">
        <f t="shared" si="1237"/>
        <v>1</v>
      </c>
      <c r="AE12018" s="15">
        <f t="shared" si="1238"/>
        <v>1</v>
      </c>
      <c r="AI12018" t="str">
        <f t="shared" si="1242"/>
        <v/>
      </c>
      <c r="AJ12018" t="str">
        <f t="shared" si="1243"/>
        <v/>
      </c>
      <c r="AL12018">
        <f t="shared" si="1239"/>
        <v>0</v>
      </c>
    </row>
    <row r="12019" spans="1:38" x14ac:dyDescent="0.3">
      <c r="A12019">
        <v>12018</v>
      </c>
      <c r="B12019" t="s">
        <v>34</v>
      </c>
      <c r="C12019" t="s">
        <v>27</v>
      </c>
      <c r="D12019">
        <v>18</v>
      </c>
      <c r="E12019">
        <v>3466056916.3264499</v>
      </c>
      <c r="F12019">
        <v>10343127.009987701</v>
      </c>
      <c r="G12019">
        <v>1341628418.4456699</v>
      </c>
      <c r="H12019">
        <v>1587977968.72825</v>
      </c>
      <c r="I12019">
        <v>4560303.50598206</v>
      </c>
      <c r="J12019">
        <v>-8629240.6792645492</v>
      </c>
      <c r="K12019">
        <v>348.21760583373202</v>
      </c>
      <c r="L12019">
        <v>3910449.6239941302</v>
      </c>
      <c r="M12019">
        <v>4076908.8967049001</v>
      </c>
      <c r="Y12019" s="15">
        <f t="shared" si="1240"/>
        <v>1</v>
      </c>
      <c r="Z12019" s="15">
        <f t="shared" si="1241"/>
        <v>1</v>
      </c>
      <c r="AD12019" s="15">
        <f t="shared" si="1237"/>
        <v>1</v>
      </c>
      <c r="AE12019" s="15">
        <f t="shared" si="1238"/>
        <v>1</v>
      </c>
      <c r="AI12019" t="str">
        <f t="shared" si="1242"/>
        <v/>
      </c>
      <c r="AJ12019" t="str">
        <f t="shared" si="1243"/>
        <v/>
      </c>
      <c r="AL12019">
        <f t="shared" si="1239"/>
        <v>0</v>
      </c>
    </row>
    <row r="12020" spans="1:38" x14ac:dyDescent="0.3">
      <c r="A12020">
        <v>12019</v>
      </c>
      <c r="B12020" t="s">
        <v>34</v>
      </c>
      <c r="C12020" t="s">
        <v>27</v>
      </c>
      <c r="D12020">
        <v>19</v>
      </c>
      <c r="E12020">
        <v>5268481169.8376303</v>
      </c>
      <c r="F12020">
        <v>9670715.0717064906</v>
      </c>
      <c r="G12020">
        <v>1340733158.03195</v>
      </c>
      <c r="H12020">
        <v>2021990857.61343</v>
      </c>
      <c r="I12020">
        <v>4470043.93061685</v>
      </c>
      <c r="J12020">
        <v>-8990709.9229288101</v>
      </c>
      <c r="K12020">
        <v>452.34250244480199</v>
      </c>
      <c r="L12020">
        <v>3642577.40775538</v>
      </c>
      <c r="M12020">
        <v>3854531.94000604</v>
      </c>
      <c r="Y12020" s="15">
        <f t="shared" si="1240"/>
        <v>1</v>
      </c>
      <c r="Z12020" s="15">
        <f t="shared" si="1241"/>
        <v>1</v>
      </c>
      <c r="AD12020" s="15">
        <f t="shared" si="1237"/>
        <v>1</v>
      </c>
      <c r="AE12020" s="15">
        <f t="shared" si="1238"/>
        <v>1</v>
      </c>
      <c r="AI12020" t="str">
        <f t="shared" si="1242"/>
        <v/>
      </c>
      <c r="AJ12020" t="str">
        <f t="shared" si="1243"/>
        <v/>
      </c>
      <c r="AL12020">
        <f t="shared" si="1239"/>
        <v>0</v>
      </c>
    </row>
    <row r="12021" spans="1:38" x14ac:dyDescent="0.3">
      <c r="A12021">
        <v>12020</v>
      </c>
      <c r="B12021" t="s">
        <v>34</v>
      </c>
      <c r="C12021" t="s">
        <v>27</v>
      </c>
      <c r="D12021">
        <v>20</v>
      </c>
      <c r="E12021">
        <v>3487288381.2680502</v>
      </c>
      <c r="F12021">
        <v>10399526.307223</v>
      </c>
      <c r="G12021">
        <v>1341813765.3673899</v>
      </c>
      <c r="H12021">
        <v>1785538286.4665899</v>
      </c>
      <c r="I12021">
        <v>4426121.28319842</v>
      </c>
      <c r="J12021">
        <v>-8795789.0981075801</v>
      </c>
      <c r="K12021">
        <v>403.40925433844501</v>
      </c>
      <c r="L12021">
        <v>3695419.0884899702</v>
      </c>
      <c r="M12021">
        <v>3882587.5570805599</v>
      </c>
      <c r="Y12021" s="15">
        <f t="shared" si="1240"/>
        <v>1</v>
      </c>
      <c r="Z12021" s="15">
        <f t="shared" si="1241"/>
        <v>1</v>
      </c>
      <c r="AD12021" s="15">
        <f t="shared" si="1237"/>
        <v>1</v>
      </c>
      <c r="AE12021" s="15">
        <f t="shared" si="1238"/>
        <v>1</v>
      </c>
      <c r="AI12021" t="str">
        <f t="shared" si="1242"/>
        <v/>
      </c>
      <c r="AJ12021" t="str">
        <f t="shared" si="1243"/>
        <v/>
      </c>
      <c r="AL12021">
        <f t="shared" si="1239"/>
        <v>0</v>
      </c>
    </row>
    <row r="12022" spans="1:38" x14ac:dyDescent="0.3">
      <c r="A12022">
        <v>12021</v>
      </c>
      <c r="B12022" t="s">
        <v>34</v>
      </c>
      <c r="C12022" t="s">
        <v>27</v>
      </c>
      <c r="D12022">
        <v>21</v>
      </c>
      <c r="E12022">
        <v>4664516089.3621902</v>
      </c>
      <c r="F12022">
        <v>10090243.392624499</v>
      </c>
      <c r="G12022">
        <v>1340868168.83674</v>
      </c>
      <c r="H12022">
        <v>2094765024.8061299</v>
      </c>
      <c r="I12022">
        <v>4239989.6978085497</v>
      </c>
      <c r="J12022">
        <v>-8216788.7478113202</v>
      </c>
      <c r="K12022">
        <v>494.04955533000901</v>
      </c>
      <c r="L12022">
        <v>3382741.5432179598</v>
      </c>
      <c r="M12022">
        <v>3602324.60381195</v>
      </c>
      <c r="Y12022" s="15">
        <f t="shared" si="1240"/>
        <v>1</v>
      </c>
      <c r="Z12022" s="15">
        <f t="shared" si="1241"/>
        <v>1</v>
      </c>
      <c r="AD12022" s="15">
        <f t="shared" ref="AD12022:AD12085" si="1244">IF(L12022&lt;0,0,1)</f>
        <v>1</v>
      </c>
      <c r="AE12022" s="15">
        <f t="shared" ref="AE12022:AE12085" si="1245">IF(M12022&lt;0,0,1)</f>
        <v>1</v>
      </c>
      <c r="AI12022" t="str">
        <f t="shared" si="1242"/>
        <v/>
      </c>
      <c r="AJ12022" t="str">
        <f t="shared" si="1243"/>
        <v/>
      </c>
      <c r="AL12022">
        <f t="shared" si="1239"/>
        <v>0</v>
      </c>
    </row>
    <row r="12023" spans="1:38" x14ac:dyDescent="0.3">
      <c r="A12023">
        <v>12022</v>
      </c>
      <c r="B12023" t="s">
        <v>34</v>
      </c>
      <c r="C12023" t="s">
        <v>27</v>
      </c>
      <c r="D12023">
        <v>22</v>
      </c>
      <c r="E12023">
        <v>4267862417.58149</v>
      </c>
      <c r="F12023">
        <v>9816510.1996650603</v>
      </c>
      <c r="G12023">
        <v>1341808023.31463</v>
      </c>
      <c r="H12023">
        <v>1466924029.28933</v>
      </c>
      <c r="I12023">
        <v>4508043.89326254</v>
      </c>
      <c r="J12023">
        <v>-8560816.3896167297</v>
      </c>
      <c r="K12023">
        <v>325.401452164587</v>
      </c>
      <c r="L12023">
        <v>3907729.3462172202</v>
      </c>
      <c r="M12023">
        <v>4061499.1792036402</v>
      </c>
      <c r="Y12023" s="15">
        <f t="shared" si="1240"/>
        <v>1</v>
      </c>
      <c r="Z12023" s="15">
        <f t="shared" si="1241"/>
        <v>1</v>
      </c>
      <c r="AD12023" s="15">
        <f t="shared" si="1244"/>
        <v>1</v>
      </c>
      <c r="AE12023" s="15">
        <f t="shared" si="1245"/>
        <v>1</v>
      </c>
      <c r="AI12023" t="str">
        <f t="shared" si="1242"/>
        <v/>
      </c>
      <c r="AJ12023" t="str">
        <f t="shared" si="1243"/>
        <v/>
      </c>
      <c r="AL12023">
        <f t="shared" si="1239"/>
        <v>0</v>
      </c>
    </row>
    <row r="12024" spans="1:38" x14ac:dyDescent="0.3">
      <c r="A12024">
        <v>12023</v>
      </c>
      <c r="B12024" t="s">
        <v>34</v>
      </c>
      <c r="C12024" t="s">
        <v>27</v>
      </c>
      <c r="D12024">
        <v>23</v>
      </c>
      <c r="E12024">
        <v>4531230293.6494799</v>
      </c>
      <c r="F12024">
        <v>10480999.557522999</v>
      </c>
      <c r="G12024">
        <v>1341422853.2120299</v>
      </c>
      <c r="H12024">
        <v>1746493140.2732999</v>
      </c>
      <c r="I12024">
        <v>4596956.0005774004</v>
      </c>
      <c r="J12024">
        <v>-8934532.0035340805</v>
      </c>
      <c r="K12024">
        <v>379.92383221721798</v>
      </c>
      <c r="L12024">
        <v>3882232.3901605401</v>
      </c>
      <c r="M12024">
        <v>4065307.9640345601</v>
      </c>
      <c r="Y12024" s="15">
        <f t="shared" si="1240"/>
        <v>1</v>
      </c>
      <c r="Z12024" s="15">
        <f t="shared" si="1241"/>
        <v>1</v>
      </c>
      <c r="AD12024" s="15">
        <f t="shared" si="1244"/>
        <v>1</v>
      </c>
      <c r="AE12024" s="15">
        <f t="shared" si="1245"/>
        <v>1</v>
      </c>
      <c r="AI12024" t="str">
        <f t="shared" si="1242"/>
        <v/>
      </c>
      <c r="AJ12024" t="str">
        <f t="shared" si="1243"/>
        <v/>
      </c>
      <c r="AL12024">
        <f t="shared" si="1239"/>
        <v>0</v>
      </c>
    </row>
    <row r="12025" spans="1:38" x14ac:dyDescent="0.3">
      <c r="A12025">
        <v>12024</v>
      </c>
      <c r="B12025" t="s">
        <v>34</v>
      </c>
      <c r="C12025" t="s">
        <v>27</v>
      </c>
      <c r="D12025">
        <v>24</v>
      </c>
      <c r="E12025">
        <v>3962472944.5262098</v>
      </c>
      <c r="F12025">
        <v>9902414.4791167993</v>
      </c>
      <c r="G12025">
        <v>1340538750.86304</v>
      </c>
      <c r="H12025">
        <v>1890671366.29404</v>
      </c>
      <c r="I12025">
        <v>4346486.18093294</v>
      </c>
      <c r="J12025">
        <v>-8321355.7824997902</v>
      </c>
      <c r="K12025">
        <v>434.98846829146601</v>
      </c>
      <c r="L12025">
        <v>3572760.0013855002</v>
      </c>
      <c r="M12025">
        <v>3770949.0107836798</v>
      </c>
      <c r="Y12025" s="15">
        <f t="shared" si="1240"/>
        <v>1</v>
      </c>
      <c r="Z12025" s="15">
        <f t="shared" si="1241"/>
        <v>1</v>
      </c>
      <c r="AD12025" s="15">
        <f t="shared" si="1244"/>
        <v>1</v>
      </c>
      <c r="AE12025" s="15">
        <f t="shared" si="1245"/>
        <v>1</v>
      </c>
      <c r="AI12025" t="str">
        <f t="shared" si="1242"/>
        <v/>
      </c>
      <c r="AJ12025" t="str">
        <f t="shared" si="1243"/>
        <v/>
      </c>
      <c r="AL12025">
        <f t="shared" si="1239"/>
        <v>0</v>
      </c>
    </row>
    <row r="12026" spans="1:38" x14ac:dyDescent="0.3">
      <c r="A12026">
        <v>12025</v>
      </c>
      <c r="B12026" t="s">
        <v>34</v>
      </c>
      <c r="C12026" t="s">
        <v>27</v>
      </c>
      <c r="D12026">
        <v>25</v>
      </c>
      <c r="E12026">
        <v>3911180381.0852399</v>
      </c>
      <c r="F12026">
        <v>9753288.0318484195</v>
      </c>
      <c r="G12026">
        <v>1342831085.49438</v>
      </c>
      <c r="H12026">
        <v>1879790736.4602599</v>
      </c>
      <c r="I12026">
        <v>4507881.3964566197</v>
      </c>
      <c r="J12026">
        <v>-9167802.2762291394</v>
      </c>
      <c r="K12026">
        <v>417.00093040110897</v>
      </c>
      <c r="L12026">
        <v>3738607.9358229199</v>
      </c>
      <c r="M12026">
        <v>3935656.3867470901</v>
      </c>
      <c r="Y12026" s="15">
        <f t="shared" si="1240"/>
        <v>1</v>
      </c>
      <c r="Z12026" s="15">
        <f t="shared" si="1241"/>
        <v>1</v>
      </c>
      <c r="AD12026" s="15">
        <f t="shared" si="1244"/>
        <v>1</v>
      </c>
      <c r="AE12026" s="15">
        <f t="shared" si="1245"/>
        <v>1</v>
      </c>
      <c r="AI12026" t="str">
        <f t="shared" si="1242"/>
        <v/>
      </c>
      <c r="AJ12026" t="str">
        <f t="shared" si="1243"/>
        <v/>
      </c>
      <c r="AL12026">
        <f t="shared" si="1239"/>
        <v>0</v>
      </c>
    </row>
    <row r="12027" spans="1:38" x14ac:dyDescent="0.3">
      <c r="A12027">
        <v>12026</v>
      </c>
      <c r="B12027" t="s">
        <v>34</v>
      </c>
      <c r="C12027" t="s">
        <v>27</v>
      </c>
      <c r="D12027">
        <v>26</v>
      </c>
      <c r="E12027">
        <v>3894930717.3035402</v>
      </c>
      <c r="F12027">
        <v>9918775.4107338693</v>
      </c>
      <c r="G12027">
        <v>1340389339.9489999</v>
      </c>
      <c r="H12027">
        <v>2102944548.44227</v>
      </c>
      <c r="I12027">
        <v>4302344.5476657301</v>
      </c>
      <c r="J12027">
        <v>-8649395.8798120003</v>
      </c>
      <c r="K12027">
        <v>488.79036189308601</v>
      </c>
      <c r="L12027">
        <v>3441749.0574744898</v>
      </c>
      <c r="M12027">
        <v>3662189.5339661902</v>
      </c>
      <c r="Y12027" s="15">
        <f t="shared" si="1240"/>
        <v>1</v>
      </c>
      <c r="Z12027" s="15">
        <f t="shared" si="1241"/>
        <v>1</v>
      </c>
      <c r="AD12027" s="15">
        <f t="shared" si="1244"/>
        <v>1</v>
      </c>
      <c r="AE12027" s="15">
        <f t="shared" si="1245"/>
        <v>1</v>
      </c>
      <c r="AI12027" t="str">
        <f t="shared" si="1242"/>
        <v/>
      </c>
      <c r="AJ12027" t="str">
        <f t="shared" si="1243"/>
        <v/>
      </c>
      <c r="AL12027">
        <f t="shared" si="1239"/>
        <v>0</v>
      </c>
    </row>
    <row r="12028" spans="1:38" x14ac:dyDescent="0.3">
      <c r="A12028">
        <v>12027</v>
      </c>
      <c r="B12028" t="s">
        <v>34</v>
      </c>
      <c r="C12028" t="s">
        <v>27</v>
      </c>
      <c r="D12028">
        <v>27</v>
      </c>
      <c r="E12028">
        <v>4894058646.0240402</v>
      </c>
      <c r="F12028">
        <v>9828625.4886986408</v>
      </c>
      <c r="G12028">
        <v>1339838030.4215901</v>
      </c>
      <c r="H12028">
        <v>2116219893.2284601</v>
      </c>
      <c r="I12028">
        <v>4383675.36136204</v>
      </c>
      <c r="J12028">
        <v>-8040595.8562281104</v>
      </c>
      <c r="K12028">
        <v>482.750139729995</v>
      </c>
      <c r="L12028">
        <v>3517647.1545249</v>
      </c>
      <c r="M12028">
        <v>3739479.2147045401</v>
      </c>
      <c r="Y12028" s="15">
        <f t="shared" si="1240"/>
        <v>1</v>
      </c>
      <c r="Z12028" s="15">
        <f t="shared" si="1241"/>
        <v>1</v>
      </c>
      <c r="AD12028" s="15">
        <f t="shared" si="1244"/>
        <v>1</v>
      </c>
      <c r="AE12028" s="15">
        <f t="shared" si="1245"/>
        <v>1</v>
      </c>
      <c r="AI12028" t="str">
        <f t="shared" si="1242"/>
        <v/>
      </c>
      <c r="AJ12028" t="str">
        <f t="shared" si="1243"/>
        <v/>
      </c>
      <c r="AL12028">
        <f t="shared" si="1239"/>
        <v>0</v>
      </c>
    </row>
    <row r="12029" spans="1:38" x14ac:dyDescent="0.3">
      <c r="A12029">
        <v>12028</v>
      </c>
      <c r="B12029" t="s">
        <v>34</v>
      </c>
      <c r="C12029" t="s">
        <v>27</v>
      </c>
      <c r="D12029">
        <v>28</v>
      </c>
      <c r="E12029">
        <v>3683576149.7944198</v>
      </c>
      <c r="F12029">
        <v>9997002.2084924001</v>
      </c>
      <c r="G12029">
        <v>1339906600.47963</v>
      </c>
      <c r="H12029">
        <v>1842337659.7632599</v>
      </c>
      <c r="I12029">
        <v>4402731.1829789998</v>
      </c>
      <c r="J12029">
        <v>-8485600.2746737003</v>
      </c>
      <c r="K12029">
        <v>418.45336069704803</v>
      </c>
      <c r="L12029">
        <v>3648784.7783645</v>
      </c>
      <c r="M12029">
        <v>3841907.2227378599</v>
      </c>
      <c r="Y12029" s="15">
        <f t="shared" si="1240"/>
        <v>1</v>
      </c>
      <c r="Z12029" s="15">
        <f t="shared" si="1241"/>
        <v>1</v>
      </c>
      <c r="AD12029" s="15">
        <f t="shared" si="1244"/>
        <v>1</v>
      </c>
      <c r="AE12029" s="15">
        <f t="shared" si="1245"/>
        <v>1</v>
      </c>
      <c r="AI12029" t="str">
        <f t="shared" si="1242"/>
        <v/>
      </c>
      <c r="AJ12029" t="str">
        <f t="shared" si="1243"/>
        <v/>
      </c>
      <c r="AL12029">
        <f t="shared" si="1239"/>
        <v>0</v>
      </c>
    </row>
    <row r="12030" spans="1:38" x14ac:dyDescent="0.3">
      <c r="A12030">
        <v>12029</v>
      </c>
      <c r="B12030" t="s">
        <v>34</v>
      </c>
      <c r="C12030" t="s">
        <v>27</v>
      </c>
      <c r="D12030">
        <v>29</v>
      </c>
      <c r="E12030">
        <v>4211213474.1861601</v>
      </c>
      <c r="F12030">
        <v>10155340.265574699</v>
      </c>
      <c r="G12030">
        <v>1339248931.9304299</v>
      </c>
      <c r="H12030">
        <v>1765607878.3229401</v>
      </c>
      <c r="I12030">
        <v>4486638.0768579599</v>
      </c>
      <c r="J12030">
        <v>-8355401.5665812502</v>
      </c>
      <c r="K12030">
        <v>393.52580887456202</v>
      </c>
      <c r="L12030">
        <v>3764092.0740846801</v>
      </c>
      <c r="M12030">
        <v>3949171.3441411802</v>
      </c>
      <c r="Y12030" s="15">
        <f t="shared" si="1240"/>
        <v>1</v>
      </c>
      <c r="Z12030" s="15">
        <f t="shared" si="1241"/>
        <v>1</v>
      </c>
      <c r="AD12030" s="15">
        <f t="shared" si="1244"/>
        <v>1</v>
      </c>
      <c r="AE12030" s="15">
        <f t="shared" si="1245"/>
        <v>1</v>
      </c>
      <c r="AI12030" t="str">
        <f t="shared" si="1242"/>
        <v/>
      </c>
      <c r="AJ12030" t="str">
        <f t="shared" si="1243"/>
        <v/>
      </c>
      <c r="AL12030">
        <f t="shared" si="1239"/>
        <v>0</v>
      </c>
    </row>
    <row r="12031" spans="1:38" x14ac:dyDescent="0.3">
      <c r="A12031">
        <v>12030</v>
      </c>
      <c r="B12031" t="s">
        <v>34</v>
      </c>
      <c r="C12031" t="s">
        <v>27</v>
      </c>
      <c r="D12031">
        <v>30</v>
      </c>
      <c r="E12031">
        <v>3980697747.7423501</v>
      </c>
      <c r="F12031">
        <v>9959875.5222434103</v>
      </c>
      <c r="G12031">
        <v>1340819893.0996399</v>
      </c>
      <c r="H12031">
        <v>1319962845.1524701</v>
      </c>
      <c r="I12031">
        <v>4493858.5913626598</v>
      </c>
      <c r="J12031">
        <v>-9139137.7027330399</v>
      </c>
      <c r="K12031">
        <v>293.72594137463102</v>
      </c>
      <c r="L12031">
        <v>3953685.4933132399</v>
      </c>
      <c r="M12031">
        <v>4092050.1680985498</v>
      </c>
      <c r="Y12031" s="15">
        <f t="shared" si="1240"/>
        <v>1</v>
      </c>
      <c r="Z12031" s="15">
        <f t="shared" si="1241"/>
        <v>1</v>
      </c>
      <c r="AD12031" s="15">
        <f t="shared" si="1244"/>
        <v>1</v>
      </c>
      <c r="AE12031" s="15">
        <f t="shared" si="1245"/>
        <v>1</v>
      </c>
      <c r="AI12031" t="str">
        <f t="shared" si="1242"/>
        <v/>
      </c>
      <c r="AJ12031" t="str">
        <f t="shared" si="1243"/>
        <v/>
      </c>
      <c r="AL12031">
        <f t="shared" si="1239"/>
        <v>0</v>
      </c>
    </row>
    <row r="12032" spans="1:38" x14ac:dyDescent="0.3">
      <c r="A12032">
        <v>12031</v>
      </c>
      <c r="B12032" t="s">
        <v>34</v>
      </c>
      <c r="C12032" t="s">
        <v>27</v>
      </c>
      <c r="D12032">
        <v>31</v>
      </c>
      <c r="E12032">
        <v>4242444602.0480499</v>
      </c>
      <c r="F12032">
        <v>10860430.3731206</v>
      </c>
      <c r="G12032">
        <v>1343219716.7056999</v>
      </c>
      <c r="H12032">
        <v>1682848813.90534</v>
      </c>
      <c r="I12032">
        <v>4716589.0633979803</v>
      </c>
      <c r="J12032">
        <v>-9104665.22882271</v>
      </c>
      <c r="K12032">
        <v>356.79360471844001</v>
      </c>
      <c r="L12032">
        <v>4027910.8474205998</v>
      </c>
      <c r="M12032">
        <v>4204314.9255383797</v>
      </c>
      <c r="Y12032" s="15">
        <f t="shared" si="1240"/>
        <v>1</v>
      </c>
      <c r="Z12032" s="15">
        <f t="shared" si="1241"/>
        <v>1</v>
      </c>
      <c r="AD12032" s="15">
        <f t="shared" si="1244"/>
        <v>1</v>
      </c>
      <c r="AE12032" s="15">
        <f t="shared" si="1245"/>
        <v>1</v>
      </c>
      <c r="AI12032" t="str">
        <f t="shared" si="1242"/>
        <v/>
      </c>
      <c r="AJ12032" t="str">
        <f t="shared" si="1243"/>
        <v/>
      </c>
      <c r="AL12032">
        <f t="shared" si="1239"/>
        <v>0</v>
      </c>
    </row>
    <row r="12033" spans="1:38" x14ac:dyDescent="0.3">
      <c r="A12033">
        <v>12032</v>
      </c>
      <c r="B12033" t="s">
        <v>34</v>
      </c>
      <c r="C12033" t="s">
        <v>27</v>
      </c>
      <c r="D12033">
        <v>32</v>
      </c>
      <c r="E12033">
        <v>3946095591.2677498</v>
      </c>
      <c r="F12033">
        <v>10059413.4704735</v>
      </c>
      <c r="G12033">
        <v>1340291076.47579</v>
      </c>
      <c r="H12033">
        <v>1980158722.1630299</v>
      </c>
      <c r="I12033">
        <v>4591400.6787100602</v>
      </c>
      <c r="J12033">
        <v>-9096762.2146141492</v>
      </c>
      <c r="K12033">
        <v>431.27552150803501</v>
      </c>
      <c r="L12033">
        <v>3781053.2696836898</v>
      </c>
      <c r="M12033">
        <v>3988622.7619777801</v>
      </c>
      <c r="Y12033" s="15">
        <f t="shared" si="1240"/>
        <v>1</v>
      </c>
      <c r="Z12033" s="15">
        <f t="shared" si="1241"/>
        <v>1</v>
      </c>
      <c r="AD12033" s="15">
        <f t="shared" si="1244"/>
        <v>1</v>
      </c>
      <c r="AE12033" s="15">
        <f t="shared" si="1245"/>
        <v>1</v>
      </c>
      <c r="AI12033" t="str">
        <f t="shared" si="1242"/>
        <v/>
      </c>
      <c r="AJ12033" t="str">
        <f t="shared" si="1243"/>
        <v/>
      </c>
      <c r="AL12033">
        <f t="shared" si="1239"/>
        <v>0</v>
      </c>
    </row>
    <row r="12034" spans="1:38" x14ac:dyDescent="0.3">
      <c r="A12034">
        <v>12033</v>
      </c>
      <c r="B12034" t="s">
        <v>34</v>
      </c>
      <c r="C12034" t="s">
        <v>27</v>
      </c>
      <c r="D12034">
        <v>33</v>
      </c>
      <c r="E12034">
        <v>3614589555.5379601</v>
      </c>
      <c r="F12034">
        <v>10719718.1580182</v>
      </c>
      <c r="G12034">
        <v>1343192956.7084501</v>
      </c>
      <c r="H12034">
        <v>1442658856.0575299</v>
      </c>
      <c r="I12034">
        <v>4657604.4646836296</v>
      </c>
      <c r="J12034">
        <v>-9564864.5927009601</v>
      </c>
      <c r="K12034">
        <v>309.74267286896401</v>
      </c>
      <c r="L12034">
        <v>4067220.0409349301</v>
      </c>
      <c r="M12034">
        <v>4218446.2850505197</v>
      </c>
      <c r="Y12034" s="15">
        <f t="shared" si="1240"/>
        <v>1</v>
      </c>
      <c r="Z12034" s="15">
        <f t="shared" si="1241"/>
        <v>1</v>
      </c>
      <c r="AD12034" s="15">
        <f t="shared" si="1244"/>
        <v>1</v>
      </c>
      <c r="AE12034" s="15">
        <f t="shared" si="1245"/>
        <v>1</v>
      </c>
      <c r="AI12034" t="str">
        <f t="shared" si="1242"/>
        <v/>
      </c>
      <c r="AJ12034" t="str">
        <f t="shared" si="1243"/>
        <v/>
      </c>
      <c r="AL12034">
        <f t="shared" ref="AL12034:AL12097" si="1246">IF(H12034&lt;0,1,0)</f>
        <v>0</v>
      </c>
    </row>
    <row r="12035" spans="1:38" x14ac:dyDescent="0.3">
      <c r="A12035">
        <v>12034</v>
      </c>
      <c r="B12035" t="s">
        <v>34</v>
      </c>
      <c r="C12035" t="s">
        <v>27</v>
      </c>
      <c r="D12035">
        <v>34</v>
      </c>
      <c r="E12035">
        <v>4492246152.4916801</v>
      </c>
      <c r="F12035">
        <v>10428555.9958291</v>
      </c>
      <c r="G12035">
        <v>1345610992.8871901</v>
      </c>
      <c r="H12035">
        <v>1870005309.8182399</v>
      </c>
      <c r="I12035">
        <v>4602716.6599872103</v>
      </c>
      <c r="J12035">
        <v>-9618251.6060779095</v>
      </c>
      <c r="K12035">
        <v>406.282951560924</v>
      </c>
      <c r="L12035">
        <v>3837447.7243629601</v>
      </c>
      <c r="M12035">
        <v>4033470.4211305398</v>
      </c>
      <c r="Y12035" s="15">
        <f t="shared" si="1240"/>
        <v>1</v>
      </c>
      <c r="Z12035" s="15">
        <f t="shared" si="1241"/>
        <v>1</v>
      </c>
      <c r="AD12035" s="15">
        <f t="shared" si="1244"/>
        <v>1</v>
      </c>
      <c r="AE12035" s="15">
        <f t="shared" si="1245"/>
        <v>1</v>
      </c>
      <c r="AI12035" t="str">
        <f t="shared" si="1242"/>
        <v/>
      </c>
      <c r="AJ12035" t="str">
        <f t="shared" si="1243"/>
        <v/>
      </c>
      <c r="AL12035">
        <f t="shared" si="1246"/>
        <v>0</v>
      </c>
    </row>
    <row r="12036" spans="1:38" x14ac:dyDescent="0.3">
      <c r="A12036">
        <v>12035</v>
      </c>
      <c r="B12036" t="s">
        <v>34</v>
      </c>
      <c r="C12036" t="s">
        <v>27</v>
      </c>
      <c r="D12036">
        <v>35</v>
      </c>
      <c r="E12036">
        <v>5531396244.1218796</v>
      </c>
      <c r="F12036">
        <v>10360239.3365434</v>
      </c>
      <c r="G12036">
        <v>1342062808.15276</v>
      </c>
      <c r="H12036">
        <v>1992444351.0120499</v>
      </c>
      <c r="I12036">
        <v>4622845.0139090503</v>
      </c>
      <c r="J12036">
        <v>-8959054.3614489995</v>
      </c>
      <c r="K12036">
        <v>430.99959981726801</v>
      </c>
      <c r="L12036">
        <v>3807469.91321602</v>
      </c>
      <c r="M12036">
        <v>4016327.24254771</v>
      </c>
      <c r="Y12036" s="15">
        <f t="shared" si="1240"/>
        <v>1</v>
      </c>
      <c r="Z12036" s="15">
        <f t="shared" si="1241"/>
        <v>1</v>
      </c>
      <c r="AD12036" s="15">
        <f t="shared" si="1244"/>
        <v>1</v>
      </c>
      <c r="AE12036" s="15">
        <f t="shared" si="1245"/>
        <v>1</v>
      </c>
      <c r="AI12036" t="str">
        <f t="shared" si="1242"/>
        <v/>
      </c>
      <c r="AJ12036" t="str">
        <f t="shared" si="1243"/>
        <v/>
      </c>
      <c r="AL12036">
        <f t="shared" si="1246"/>
        <v>0</v>
      </c>
    </row>
    <row r="12037" spans="1:38" x14ac:dyDescent="0.3">
      <c r="A12037">
        <v>12036</v>
      </c>
      <c r="B12037" t="s">
        <v>34</v>
      </c>
      <c r="C12037" t="s">
        <v>27</v>
      </c>
      <c r="D12037">
        <v>36</v>
      </c>
      <c r="E12037">
        <v>4163034286.5416398</v>
      </c>
      <c r="F12037">
        <v>9769201.3001316991</v>
      </c>
      <c r="G12037">
        <v>1340611747.64815</v>
      </c>
      <c r="H12037">
        <v>2264658472.8217301</v>
      </c>
      <c r="I12037">
        <v>4399144.7521085702</v>
      </c>
      <c r="J12037">
        <v>-8579040.8032081109</v>
      </c>
      <c r="K12037">
        <v>514.79517052405504</v>
      </c>
      <c r="L12037">
        <v>3472370.49646906</v>
      </c>
      <c r="M12037">
        <v>3709762.5823467299</v>
      </c>
      <c r="Y12037" s="15">
        <f t="shared" si="1240"/>
        <v>1</v>
      </c>
      <c r="Z12037" s="15">
        <f t="shared" si="1241"/>
        <v>1</v>
      </c>
      <c r="AD12037" s="15">
        <f t="shared" si="1244"/>
        <v>1</v>
      </c>
      <c r="AE12037" s="15">
        <f t="shared" si="1245"/>
        <v>1</v>
      </c>
      <c r="AI12037" t="str">
        <f t="shared" si="1242"/>
        <v/>
      </c>
      <c r="AJ12037" t="str">
        <f t="shared" si="1243"/>
        <v/>
      </c>
      <c r="AL12037">
        <f t="shared" si="1246"/>
        <v>0</v>
      </c>
    </row>
    <row r="12038" spans="1:38" x14ac:dyDescent="0.3">
      <c r="A12038">
        <v>12037</v>
      </c>
      <c r="B12038" t="s">
        <v>34</v>
      </c>
      <c r="C12038" t="s">
        <v>27</v>
      </c>
      <c r="D12038">
        <v>37</v>
      </c>
      <c r="E12038">
        <v>5689855475.8960896</v>
      </c>
      <c r="F12038">
        <v>9612116.1492011193</v>
      </c>
      <c r="G12038">
        <v>1339937741.6869299</v>
      </c>
      <c r="H12038">
        <v>2598954731.2351198</v>
      </c>
      <c r="I12038">
        <v>4260104.6686495198</v>
      </c>
      <c r="J12038">
        <v>-8085681.4261736898</v>
      </c>
      <c r="K12038">
        <v>610.06828080095102</v>
      </c>
      <c r="L12038">
        <v>3196525.1641072398</v>
      </c>
      <c r="M12038">
        <v>3468959.74625454</v>
      </c>
      <c r="Y12038" s="15">
        <f t="shared" ref="Y12038:Y12101" si="1247">IF(K12038&lt;cet_ZAF_lo,1,0)</f>
        <v>1</v>
      </c>
      <c r="Z12038" s="15">
        <f t="shared" ref="Z12038:Z12101" si="1248">IF(K12038&lt;cet_ZAF_hi,1,0)</f>
        <v>1</v>
      </c>
      <c r="AD12038" s="15">
        <f t="shared" si="1244"/>
        <v>1</v>
      </c>
      <c r="AE12038" s="15">
        <f t="shared" si="1245"/>
        <v>1</v>
      </c>
      <c r="AI12038" t="str">
        <f t="shared" si="1242"/>
        <v/>
      </c>
      <c r="AJ12038" t="str">
        <f t="shared" si="1243"/>
        <v/>
      </c>
      <c r="AL12038">
        <f t="shared" si="1246"/>
        <v>0</v>
      </c>
    </row>
    <row r="12039" spans="1:38" x14ac:dyDescent="0.3">
      <c r="A12039">
        <v>12038</v>
      </c>
      <c r="B12039" t="s">
        <v>34</v>
      </c>
      <c r="C12039" t="s">
        <v>27</v>
      </c>
      <c r="D12039">
        <v>38</v>
      </c>
      <c r="E12039">
        <v>5753156941.77528</v>
      </c>
      <c r="F12039">
        <v>10439985.039399801</v>
      </c>
      <c r="G12039">
        <v>1343006049.7721</v>
      </c>
      <c r="H12039">
        <v>2071878180.29248</v>
      </c>
      <c r="I12039">
        <v>4412747.5242519397</v>
      </c>
      <c r="J12039">
        <v>-9367585.58824897</v>
      </c>
      <c r="K12039">
        <v>469.521124629425</v>
      </c>
      <c r="L12039">
        <v>3564865.4345857599</v>
      </c>
      <c r="M12039">
        <v>3782049.38916732</v>
      </c>
      <c r="Y12039" s="15">
        <f t="shared" si="1247"/>
        <v>1</v>
      </c>
      <c r="Z12039" s="15">
        <f t="shared" si="1248"/>
        <v>1</v>
      </c>
      <c r="AD12039" s="15">
        <f t="shared" si="1244"/>
        <v>1</v>
      </c>
      <c r="AE12039" s="15">
        <f t="shared" si="1245"/>
        <v>1</v>
      </c>
      <c r="AI12039" t="str">
        <f t="shared" si="1242"/>
        <v/>
      </c>
      <c r="AJ12039" t="str">
        <f t="shared" si="1243"/>
        <v/>
      </c>
      <c r="AL12039">
        <f t="shared" si="1246"/>
        <v>0</v>
      </c>
    </row>
    <row r="12040" spans="1:38" x14ac:dyDescent="0.3">
      <c r="A12040">
        <v>12039</v>
      </c>
      <c r="B12040" t="s">
        <v>34</v>
      </c>
      <c r="C12040" t="s">
        <v>27</v>
      </c>
      <c r="D12040">
        <v>39</v>
      </c>
      <c r="E12040">
        <v>5013354250.1865396</v>
      </c>
      <c r="F12040">
        <v>10271351.017720999</v>
      </c>
      <c r="G12040">
        <v>1341034525.5674601</v>
      </c>
      <c r="H12040">
        <v>2523295244.4688902</v>
      </c>
      <c r="I12040">
        <v>4400856.1432367601</v>
      </c>
      <c r="J12040">
        <v>-8581122.0575738009</v>
      </c>
      <c r="K12040">
        <v>573.36462777741303</v>
      </c>
      <c r="L12040">
        <v>3368239.0400328599</v>
      </c>
      <c r="M12040">
        <v>3632742.6411534701</v>
      </c>
      <c r="Y12040" s="15">
        <f t="shared" si="1247"/>
        <v>1</v>
      </c>
      <c r="Z12040" s="15">
        <f t="shared" si="1248"/>
        <v>1</v>
      </c>
      <c r="AD12040" s="15">
        <f t="shared" si="1244"/>
        <v>1</v>
      </c>
      <c r="AE12040" s="15">
        <f t="shared" si="1245"/>
        <v>1</v>
      </c>
      <c r="AI12040" t="str">
        <f t="shared" si="1242"/>
        <v/>
      </c>
      <c r="AJ12040" t="str">
        <f t="shared" si="1243"/>
        <v/>
      </c>
      <c r="AL12040">
        <f t="shared" si="1246"/>
        <v>0</v>
      </c>
    </row>
    <row r="12041" spans="1:38" x14ac:dyDescent="0.3">
      <c r="A12041">
        <v>12040</v>
      </c>
      <c r="B12041" t="s">
        <v>34</v>
      </c>
      <c r="C12041" t="s">
        <v>27</v>
      </c>
      <c r="D12041">
        <v>40</v>
      </c>
      <c r="E12041">
        <v>5456029579.06355</v>
      </c>
      <c r="F12041">
        <v>11192112.287785901</v>
      </c>
      <c r="G12041">
        <v>1343231865.3888099</v>
      </c>
      <c r="H12041">
        <v>1878252084.97155</v>
      </c>
      <c r="I12041">
        <v>4897488.1826485395</v>
      </c>
      <c r="J12041">
        <v>-9134267.1589038409</v>
      </c>
      <c r="K12041">
        <v>383.51334703084399</v>
      </c>
      <c r="L12041">
        <v>4128844.3898456702</v>
      </c>
      <c r="M12041">
        <v>4325731.5521293096</v>
      </c>
      <c r="Y12041" s="15">
        <f t="shared" si="1247"/>
        <v>1</v>
      </c>
      <c r="Z12041" s="15">
        <f t="shared" si="1248"/>
        <v>1</v>
      </c>
      <c r="AD12041" s="15">
        <f t="shared" si="1244"/>
        <v>1</v>
      </c>
      <c r="AE12041" s="15">
        <f t="shared" si="1245"/>
        <v>1</v>
      </c>
      <c r="AI12041" t="str">
        <f t="shared" si="1242"/>
        <v/>
      </c>
      <c r="AJ12041" t="str">
        <f t="shared" si="1243"/>
        <v/>
      </c>
      <c r="AL12041">
        <f t="shared" si="1246"/>
        <v>0</v>
      </c>
    </row>
    <row r="12042" spans="1:38" x14ac:dyDescent="0.3">
      <c r="A12042">
        <v>12041</v>
      </c>
      <c r="B12042" t="s">
        <v>34</v>
      </c>
      <c r="C12042" t="s">
        <v>27</v>
      </c>
      <c r="D12042">
        <v>41</v>
      </c>
      <c r="E12042">
        <v>5128556120.3263798</v>
      </c>
      <c r="F12042">
        <v>9831046.9980699997</v>
      </c>
      <c r="G12042">
        <v>1341663353.71433</v>
      </c>
      <c r="H12042">
        <v>1641346918.2444401</v>
      </c>
      <c r="I12042">
        <v>4394603.3237413503</v>
      </c>
      <c r="J12042">
        <v>-8920782.6274549998</v>
      </c>
      <c r="K12042">
        <v>373.49148428875202</v>
      </c>
      <c r="L12042">
        <v>3722909.0763933798</v>
      </c>
      <c r="M12042">
        <v>3894962.7318328498</v>
      </c>
      <c r="Y12042" s="15">
        <f t="shared" si="1247"/>
        <v>1</v>
      </c>
      <c r="Z12042" s="15">
        <f t="shared" si="1248"/>
        <v>1</v>
      </c>
      <c r="AD12042" s="15">
        <f t="shared" si="1244"/>
        <v>1</v>
      </c>
      <c r="AE12042" s="15">
        <f t="shared" si="1245"/>
        <v>1</v>
      </c>
      <c r="AI12042" t="str">
        <f t="shared" si="1242"/>
        <v/>
      </c>
      <c r="AJ12042" t="str">
        <f t="shared" si="1243"/>
        <v/>
      </c>
      <c r="AL12042">
        <f t="shared" si="1246"/>
        <v>0</v>
      </c>
    </row>
    <row r="12043" spans="1:38" x14ac:dyDescent="0.3">
      <c r="A12043">
        <v>12042</v>
      </c>
      <c r="B12043" t="s">
        <v>34</v>
      </c>
      <c r="C12043" t="s">
        <v>27</v>
      </c>
      <c r="D12043">
        <v>42</v>
      </c>
      <c r="E12043">
        <v>4809405237.2239399</v>
      </c>
      <c r="F12043">
        <v>9973225.7193090301</v>
      </c>
      <c r="G12043">
        <v>1340743730.5547099</v>
      </c>
      <c r="H12043">
        <v>2558989437.5441098</v>
      </c>
      <c r="I12043">
        <v>4322568.4615727002</v>
      </c>
      <c r="J12043">
        <v>-8602403.9791436195</v>
      </c>
      <c r="K12043">
        <v>592.00668775829001</v>
      </c>
      <c r="L12043">
        <v>3275344.0965609201</v>
      </c>
      <c r="M12043">
        <v>3543589.3298302898</v>
      </c>
      <c r="Y12043" s="15">
        <f t="shared" si="1247"/>
        <v>1</v>
      </c>
      <c r="Z12043" s="15">
        <f t="shared" si="1248"/>
        <v>1</v>
      </c>
      <c r="AD12043" s="15">
        <f t="shared" si="1244"/>
        <v>1</v>
      </c>
      <c r="AE12043" s="15">
        <f t="shared" si="1245"/>
        <v>1</v>
      </c>
      <c r="AI12043" t="str">
        <f t="shared" si="1242"/>
        <v/>
      </c>
      <c r="AJ12043" t="str">
        <f t="shared" si="1243"/>
        <v/>
      </c>
      <c r="AL12043">
        <f t="shared" si="1246"/>
        <v>0</v>
      </c>
    </row>
    <row r="12044" spans="1:38" x14ac:dyDescent="0.3">
      <c r="A12044">
        <v>12043</v>
      </c>
      <c r="B12044" t="s">
        <v>34</v>
      </c>
      <c r="C12044" t="s">
        <v>27</v>
      </c>
      <c r="D12044">
        <v>43</v>
      </c>
      <c r="E12044">
        <v>4304128904.7412901</v>
      </c>
      <c r="F12044">
        <v>9701568.15855374</v>
      </c>
      <c r="G12044">
        <v>1340814801.6324301</v>
      </c>
      <c r="H12044">
        <v>1993420183.3155899</v>
      </c>
      <c r="I12044">
        <v>4308919.5281365504</v>
      </c>
      <c r="J12044">
        <v>-8470325.7081131898</v>
      </c>
      <c r="K12044">
        <v>462.62645897628698</v>
      </c>
      <c r="L12044">
        <v>3493145.0841131401</v>
      </c>
      <c r="M12044">
        <v>3702104.70474781</v>
      </c>
      <c r="Y12044" s="15">
        <f t="shared" si="1247"/>
        <v>1</v>
      </c>
      <c r="Z12044" s="15">
        <f t="shared" si="1248"/>
        <v>1</v>
      </c>
      <c r="AD12044" s="15">
        <f t="shared" si="1244"/>
        <v>1</v>
      </c>
      <c r="AE12044" s="15">
        <f t="shared" si="1245"/>
        <v>1</v>
      </c>
      <c r="AI12044" t="str">
        <f t="shared" si="1242"/>
        <v/>
      </c>
      <c r="AJ12044" t="str">
        <f t="shared" si="1243"/>
        <v/>
      </c>
      <c r="AL12044">
        <f t="shared" si="1246"/>
        <v>0</v>
      </c>
    </row>
    <row r="12045" spans="1:38" x14ac:dyDescent="0.3">
      <c r="A12045">
        <v>12044</v>
      </c>
      <c r="B12045" t="s">
        <v>34</v>
      </c>
      <c r="C12045" t="s">
        <v>27</v>
      </c>
      <c r="D12045">
        <v>44</v>
      </c>
      <c r="E12045">
        <v>4444508556.4518805</v>
      </c>
      <c r="F12045">
        <v>9679070.6746395193</v>
      </c>
      <c r="G12045">
        <v>1341999225.1928401</v>
      </c>
      <c r="H12045">
        <v>1665670134.51652</v>
      </c>
      <c r="I12045">
        <v>4400615.8028801298</v>
      </c>
      <c r="J12045">
        <v>-9128597.9288032092</v>
      </c>
      <c r="K12045">
        <v>378.50841998666903</v>
      </c>
      <c r="L12045">
        <v>3718967.6790753598</v>
      </c>
      <c r="M12045">
        <v>3893571.00772841</v>
      </c>
      <c r="Y12045" s="15">
        <f t="shared" si="1247"/>
        <v>1</v>
      </c>
      <c r="Z12045" s="15">
        <f t="shared" si="1248"/>
        <v>1</v>
      </c>
      <c r="AD12045" s="15">
        <f t="shared" si="1244"/>
        <v>1</v>
      </c>
      <c r="AE12045" s="15">
        <f t="shared" si="1245"/>
        <v>1</v>
      </c>
      <c r="AI12045" t="str">
        <f t="shared" si="1242"/>
        <v/>
      </c>
      <c r="AJ12045" t="str">
        <f t="shared" si="1243"/>
        <v/>
      </c>
      <c r="AL12045">
        <f t="shared" si="1246"/>
        <v>0</v>
      </c>
    </row>
    <row r="12046" spans="1:38" x14ac:dyDescent="0.3">
      <c r="A12046">
        <v>12045</v>
      </c>
      <c r="B12046" t="s">
        <v>34</v>
      </c>
      <c r="C12046" t="s">
        <v>27</v>
      </c>
      <c r="D12046">
        <v>45</v>
      </c>
      <c r="E12046">
        <v>4503249199.8076696</v>
      </c>
      <c r="F12046">
        <v>9507697.0100320503</v>
      </c>
      <c r="G12046">
        <v>1340557642.14626</v>
      </c>
      <c r="H12046">
        <v>2149752407.6968298</v>
      </c>
      <c r="I12046">
        <v>4036505.6805497399</v>
      </c>
      <c r="J12046">
        <v>-8249074.9305012198</v>
      </c>
      <c r="K12046">
        <v>532.57757521700103</v>
      </c>
      <c r="L12046">
        <v>3156754.8433429101</v>
      </c>
      <c r="M12046">
        <v>3382101.9384162799</v>
      </c>
      <c r="Y12046" s="15">
        <f t="shared" si="1247"/>
        <v>1</v>
      </c>
      <c r="Z12046" s="15">
        <f t="shared" si="1248"/>
        <v>1</v>
      </c>
      <c r="AD12046" s="15">
        <f t="shared" si="1244"/>
        <v>1</v>
      </c>
      <c r="AE12046" s="15">
        <f t="shared" si="1245"/>
        <v>1</v>
      </c>
      <c r="AI12046" t="str">
        <f t="shared" si="1242"/>
        <v/>
      </c>
      <c r="AJ12046" t="str">
        <f t="shared" si="1243"/>
        <v/>
      </c>
      <c r="AL12046">
        <f t="shared" si="1246"/>
        <v>0</v>
      </c>
    </row>
    <row r="12047" spans="1:38" x14ac:dyDescent="0.3">
      <c r="A12047">
        <v>12046</v>
      </c>
      <c r="B12047" t="s">
        <v>34</v>
      </c>
      <c r="C12047" t="s">
        <v>27</v>
      </c>
      <c r="D12047">
        <v>46</v>
      </c>
      <c r="E12047">
        <v>5472820363.0627499</v>
      </c>
      <c r="F12047">
        <v>9519334.0056213792</v>
      </c>
      <c r="G12047">
        <v>1340551412.4068899</v>
      </c>
      <c r="H12047">
        <v>2769134144.4649301</v>
      </c>
      <c r="I12047">
        <v>4090341.8829860599</v>
      </c>
      <c r="J12047">
        <v>-8675544.2588400804</v>
      </c>
      <c r="K12047">
        <v>676.99332321908196</v>
      </c>
      <c r="L12047">
        <v>2957119.2508313898</v>
      </c>
      <c r="M12047">
        <v>3247392.8344726898</v>
      </c>
      <c r="Y12047" s="15">
        <f t="shared" si="1247"/>
        <v>1</v>
      </c>
      <c r="Z12047" s="15">
        <f t="shared" si="1248"/>
        <v>1</v>
      </c>
      <c r="AD12047" s="15">
        <f t="shared" si="1244"/>
        <v>1</v>
      </c>
      <c r="AE12047" s="15">
        <f t="shared" si="1245"/>
        <v>1</v>
      </c>
      <c r="AI12047" t="str">
        <f t="shared" si="1242"/>
        <v/>
      </c>
      <c r="AJ12047" t="str">
        <f t="shared" si="1243"/>
        <v/>
      </c>
      <c r="AL12047">
        <f t="shared" si="1246"/>
        <v>0</v>
      </c>
    </row>
    <row r="12048" spans="1:38" x14ac:dyDescent="0.3">
      <c r="A12048">
        <v>12047</v>
      </c>
      <c r="B12048" t="s">
        <v>34</v>
      </c>
      <c r="C12048" t="s">
        <v>27</v>
      </c>
      <c r="D12048">
        <v>47</v>
      </c>
      <c r="E12048">
        <v>4607533096.9882202</v>
      </c>
      <c r="F12048">
        <v>10477646.678828601</v>
      </c>
      <c r="G12048">
        <v>1341781805.28984</v>
      </c>
      <c r="H12048">
        <v>1757932454.6986001</v>
      </c>
      <c r="I12048">
        <v>4850513.9099581204</v>
      </c>
      <c r="J12048">
        <v>-9671274.7807910405</v>
      </c>
      <c r="K12048">
        <v>362.42189741783</v>
      </c>
      <c r="L12048">
        <v>4131108.94814158</v>
      </c>
      <c r="M12048">
        <v>4315383.6444197204</v>
      </c>
      <c r="Y12048" s="15">
        <f t="shared" si="1247"/>
        <v>1</v>
      </c>
      <c r="Z12048" s="15">
        <f t="shared" si="1248"/>
        <v>1</v>
      </c>
      <c r="AD12048" s="15">
        <f t="shared" si="1244"/>
        <v>1</v>
      </c>
      <c r="AE12048" s="15">
        <f t="shared" si="1245"/>
        <v>1</v>
      </c>
      <c r="AI12048" t="str">
        <f t="shared" si="1242"/>
        <v/>
      </c>
      <c r="AJ12048" t="str">
        <f t="shared" si="1243"/>
        <v/>
      </c>
      <c r="AL12048">
        <f t="shared" si="1246"/>
        <v>0</v>
      </c>
    </row>
    <row r="12049" spans="1:38" x14ac:dyDescent="0.3">
      <c r="A12049">
        <v>12048</v>
      </c>
      <c r="B12049" t="s">
        <v>34</v>
      </c>
      <c r="C12049" t="s">
        <v>27</v>
      </c>
      <c r="D12049">
        <v>48</v>
      </c>
      <c r="E12049">
        <v>4509456165.10814</v>
      </c>
      <c r="F12049">
        <v>10421475.0166627</v>
      </c>
      <c r="G12049">
        <v>1342127665.6603999</v>
      </c>
      <c r="H12049">
        <v>1786844925.7477801</v>
      </c>
      <c r="I12049">
        <v>4574201.5596818104</v>
      </c>
      <c r="J12049">
        <v>-8994208.4885950107</v>
      </c>
      <c r="K12049">
        <v>390.63537153620302</v>
      </c>
      <c r="L12049">
        <v>3842964.6443248601</v>
      </c>
      <c r="M12049">
        <v>4030270.0809519901</v>
      </c>
      <c r="Y12049" s="15">
        <f t="shared" si="1247"/>
        <v>1</v>
      </c>
      <c r="Z12049" s="15">
        <f t="shared" si="1248"/>
        <v>1</v>
      </c>
      <c r="AD12049" s="15">
        <f t="shared" si="1244"/>
        <v>1</v>
      </c>
      <c r="AE12049" s="15">
        <f t="shared" si="1245"/>
        <v>1</v>
      </c>
      <c r="AI12049" t="str">
        <f t="shared" si="1242"/>
        <v/>
      </c>
      <c r="AJ12049" t="str">
        <f t="shared" si="1243"/>
        <v/>
      </c>
      <c r="AL12049">
        <f t="shared" si="1246"/>
        <v>0</v>
      </c>
    </row>
    <row r="12050" spans="1:38" x14ac:dyDescent="0.3">
      <c r="A12050">
        <v>12049</v>
      </c>
      <c r="B12050" t="s">
        <v>34</v>
      </c>
      <c r="C12050" t="s">
        <v>27</v>
      </c>
      <c r="D12050">
        <v>49</v>
      </c>
      <c r="E12050">
        <v>4724640029.9777803</v>
      </c>
      <c r="F12050">
        <v>9543240.3187635709</v>
      </c>
      <c r="G12050">
        <v>1338906006.9352801</v>
      </c>
      <c r="H12050">
        <v>2341754230.47788</v>
      </c>
      <c r="I12050">
        <v>4262506.1246911101</v>
      </c>
      <c r="J12050">
        <v>-8377852.1448242702</v>
      </c>
      <c r="K12050">
        <v>549.38436731221896</v>
      </c>
      <c r="L12050">
        <v>3304181.6974596302</v>
      </c>
      <c r="M12050">
        <v>3549655.3209916302</v>
      </c>
      <c r="Y12050" s="15">
        <f t="shared" si="1247"/>
        <v>1</v>
      </c>
      <c r="Z12050" s="15">
        <f t="shared" si="1248"/>
        <v>1</v>
      </c>
      <c r="AD12050" s="15">
        <f t="shared" si="1244"/>
        <v>1</v>
      </c>
      <c r="AE12050" s="15">
        <f t="shared" si="1245"/>
        <v>1</v>
      </c>
      <c r="AI12050" t="str">
        <f t="shared" si="1242"/>
        <v/>
      </c>
      <c r="AJ12050" t="str">
        <f t="shared" si="1243"/>
        <v/>
      </c>
      <c r="AL12050">
        <f t="shared" si="1246"/>
        <v>0</v>
      </c>
    </row>
    <row r="12051" spans="1:38" x14ac:dyDescent="0.3">
      <c r="A12051">
        <v>12050</v>
      </c>
      <c r="B12051" t="s">
        <v>34</v>
      </c>
      <c r="C12051" t="s">
        <v>27</v>
      </c>
      <c r="D12051">
        <v>50</v>
      </c>
      <c r="E12051">
        <v>4282279516.6584401</v>
      </c>
      <c r="F12051">
        <v>10211444.7699049</v>
      </c>
      <c r="G12051">
        <v>1340976888.9883699</v>
      </c>
      <c r="H12051">
        <v>1645240742.38062</v>
      </c>
      <c r="I12051">
        <v>4521410.9641455198</v>
      </c>
      <c r="J12051">
        <v>-8451391.9266758002</v>
      </c>
      <c r="K12051">
        <v>363.87772653874401</v>
      </c>
      <c r="L12051">
        <v>3848123.2332728999</v>
      </c>
      <c r="M12051">
        <v>4020585.0575576099</v>
      </c>
      <c r="Y12051" s="15">
        <f t="shared" si="1247"/>
        <v>1</v>
      </c>
      <c r="Z12051" s="15">
        <f t="shared" si="1248"/>
        <v>1</v>
      </c>
      <c r="AD12051" s="15">
        <f t="shared" si="1244"/>
        <v>1</v>
      </c>
      <c r="AE12051" s="15">
        <f t="shared" si="1245"/>
        <v>1</v>
      </c>
      <c r="AI12051" t="str">
        <f t="shared" ref="AI12051:AI12114" si="1249">IF(Y12051&lt;&gt;AD12051,"ERROR!","")</f>
        <v/>
      </c>
      <c r="AJ12051" t="str">
        <f t="shared" ref="AJ12051:AJ12114" si="1250">IF(Z12051&lt;&gt;AE12051,"ERROR!","")</f>
        <v/>
      </c>
      <c r="AL12051">
        <f t="shared" si="1246"/>
        <v>0</v>
      </c>
    </row>
    <row r="12052" spans="1:38" x14ac:dyDescent="0.3">
      <c r="A12052">
        <v>12051</v>
      </c>
      <c r="B12052" t="s">
        <v>34</v>
      </c>
      <c r="C12052" t="s">
        <v>27</v>
      </c>
      <c r="D12052">
        <v>51</v>
      </c>
      <c r="E12052">
        <v>4188729397.4710498</v>
      </c>
      <c r="F12052">
        <v>10279251.919593399</v>
      </c>
      <c r="G12052">
        <v>1342695935.1688099</v>
      </c>
      <c r="H12052">
        <v>1659006888.0483699</v>
      </c>
      <c r="I12052">
        <v>4561496.9357841797</v>
      </c>
      <c r="J12052">
        <v>-9454524.3599424399</v>
      </c>
      <c r="K12052">
        <v>363.69790693790497</v>
      </c>
      <c r="L12052">
        <v>3882575.63607221</v>
      </c>
      <c r="M12052">
        <v>4056480.4920872198</v>
      </c>
      <c r="Y12052" s="15">
        <f t="shared" si="1247"/>
        <v>1</v>
      </c>
      <c r="Z12052" s="15">
        <f t="shared" si="1248"/>
        <v>1</v>
      </c>
      <c r="AD12052" s="15">
        <f t="shared" si="1244"/>
        <v>1</v>
      </c>
      <c r="AE12052" s="15">
        <f t="shared" si="1245"/>
        <v>1</v>
      </c>
      <c r="AI12052" t="str">
        <f t="shared" si="1249"/>
        <v/>
      </c>
      <c r="AJ12052" t="str">
        <f t="shared" si="1250"/>
        <v/>
      </c>
      <c r="AL12052">
        <f t="shared" si="1246"/>
        <v>0</v>
      </c>
    </row>
    <row r="12053" spans="1:38" x14ac:dyDescent="0.3">
      <c r="A12053">
        <v>12052</v>
      </c>
      <c r="B12053" t="s">
        <v>34</v>
      </c>
      <c r="C12053" t="s">
        <v>27</v>
      </c>
      <c r="D12053">
        <v>52</v>
      </c>
      <c r="E12053">
        <v>6524181865.9522305</v>
      </c>
      <c r="F12053">
        <v>10387055.7968955</v>
      </c>
      <c r="G12053">
        <v>1341208787.2643499</v>
      </c>
      <c r="H12053">
        <v>3025671649.56777</v>
      </c>
      <c r="I12053">
        <v>4543800.2067871103</v>
      </c>
      <c r="J12053">
        <v>-9144382.7447266597</v>
      </c>
      <c r="K12053">
        <v>665.89011661390805</v>
      </c>
      <c r="L12053">
        <v>3305593.8173954901</v>
      </c>
      <c r="M12053">
        <v>3622758.8613488302</v>
      </c>
      <c r="Y12053" s="15">
        <f t="shared" si="1247"/>
        <v>1</v>
      </c>
      <c r="Z12053" s="15">
        <f t="shared" si="1248"/>
        <v>1</v>
      </c>
      <c r="AD12053" s="15">
        <f t="shared" si="1244"/>
        <v>1</v>
      </c>
      <c r="AE12053" s="15">
        <f t="shared" si="1245"/>
        <v>1</v>
      </c>
      <c r="AI12053" t="str">
        <f t="shared" si="1249"/>
        <v/>
      </c>
      <c r="AJ12053" t="str">
        <f t="shared" si="1250"/>
        <v/>
      </c>
      <c r="AL12053">
        <f t="shared" si="1246"/>
        <v>0</v>
      </c>
    </row>
    <row r="12054" spans="1:38" x14ac:dyDescent="0.3">
      <c r="A12054">
        <v>12053</v>
      </c>
      <c r="B12054" t="s">
        <v>34</v>
      </c>
      <c r="C12054" t="s">
        <v>27</v>
      </c>
      <c r="D12054">
        <v>53</v>
      </c>
      <c r="E12054">
        <v>4790348605.2260799</v>
      </c>
      <c r="F12054">
        <v>10533055.689358201</v>
      </c>
      <c r="G12054">
        <v>1344299546.87744</v>
      </c>
      <c r="H12054">
        <v>2252836987.8667002</v>
      </c>
      <c r="I12054">
        <v>4536138.26534665</v>
      </c>
      <c r="J12054">
        <v>-9139573.2313604392</v>
      </c>
      <c r="K12054">
        <v>496.64204574119998</v>
      </c>
      <c r="L12054">
        <v>3614201.75811435</v>
      </c>
      <c r="M12054">
        <v>3850354.66068675</v>
      </c>
      <c r="Y12054" s="15">
        <f t="shared" si="1247"/>
        <v>1</v>
      </c>
      <c r="Z12054" s="15">
        <f t="shared" si="1248"/>
        <v>1</v>
      </c>
      <c r="AD12054" s="15">
        <f t="shared" si="1244"/>
        <v>1</v>
      </c>
      <c r="AE12054" s="15">
        <f t="shared" si="1245"/>
        <v>1</v>
      </c>
      <c r="AI12054" t="str">
        <f t="shared" si="1249"/>
        <v/>
      </c>
      <c r="AJ12054" t="str">
        <f t="shared" si="1250"/>
        <v/>
      </c>
      <c r="AL12054">
        <f t="shared" si="1246"/>
        <v>0</v>
      </c>
    </row>
    <row r="12055" spans="1:38" x14ac:dyDescent="0.3">
      <c r="A12055">
        <v>12054</v>
      </c>
      <c r="B12055" t="s">
        <v>34</v>
      </c>
      <c r="C12055" t="s">
        <v>27</v>
      </c>
      <c r="D12055">
        <v>54</v>
      </c>
      <c r="E12055">
        <v>4092881440.59234</v>
      </c>
      <c r="F12055">
        <v>10798033.375736</v>
      </c>
      <c r="G12055">
        <v>1343803420.25859</v>
      </c>
      <c r="H12055">
        <v>1669266320.3157401</v>
      </c>
      <c r="I12055">
        <v>4785975.4774866803</v>
      </c>
      <c r="J12055">
        <v>-9901126.9442312699</v>
      </c>
      <c r="K12055">
        <v>348.78288202018598</v>
      </c>
      <c r="L12055">
        <v>4102855.6737543698</v>
      </c>
      <c r="M12055">
        <v>4277835.9714110503</v>
      </c>
      <c r="Y12055" s="15">
        <f t="shared" si="1247"/>
        <v>1</v>
      </c>
      <c r="Z12055" s="15">
        <f t="shared" si="1248"/>
        <v>1</v>
      </c>
      <c r="AD12055" s="15">
        <f t="shared" si="1244"/>
        <v>1</v>
      </c>
      <c r="AE12055" s="15">
        <f t="shared" si="1245"/>
        <v>1</v>
      </c>
      <c r="AI12055" t="str">
        <f t="shared" si="1249"/>
        <v/>
      </c>
      <c r="AJ12055" t="str">
        <f t="shared" si="1250"/>
        <v/>
      </c>
      <c r="AL12055">
        <f t="shared" si="1246"/>
        <v>0</v>
      </c>
    </row>
    <row r="12056" spans="1:38" x14ac:dyDescent="0.3">
      <c r="A12056">
        <v>12055</v>
      </c>
      <c r="B12056" t="s">
        <v>34</v>
      </c>
      <c r="C12056" t="s">
        <v>27</v>
      </c>
      <c r="D12056">
        <v>55</v>
      </c>
      <c r="E12056">
        <v>3984207173.2333498</v>
      </c>
      <c r="F12056">
        <v>10965612.6556127</v>
      </c>
      <c r="G12056">
        <v>1342620436.9624801</v>
      </c>
      <c r="H12056">
        <v>1692348337.4858601</v>
      </c>
      <c r="I12056">
        <v>4847481.1091446197</v>
      </c>
      <c r="J12056">
        <v>-9140769.6698138695</v>
      </c>
      <c r="K12056">
        <v>349.11911967914602</v>
      </c>
      <c r="L12056">
        <v>4154915.3692862899</v>
      </c>
      <c r="M12056">
        <v>4332315.2318654796</v>
      </c>
      <c r="Y12056" s="15">
        <f t="shared" si="1247"/>
        <v>1</v>
      </c>
      <c r="Z12056" s="15">
        <f t="shared" si="1248"/>
        <v>1</v>
      </c>
      <c r="AD12056" s="15">
        <f t="shared" si="1244"/>
        <v>1</v>
      </c>
      <c r="AE12056" s="15">
        <f t="shared" si="1245"/>
        <v>1</v>
      </c>
      <c r="AI12056" t="str">
        <f t="shared" si="1249"/>
        <v/>
      </c>
      <c r="AJ12056" t="str">
        <f t="shared" si="1250"/>
        <v/>
      </c>
      <c r="AL12056">
        <f t="shared" si="1246"/>
        <v>0</v>
      </c>
    </row>
    <row r="12057" spans="1:38" x14ac:dyDescent="0.3">
      <c r="A12057">
        <v>12056</v>
      </c>
      <c r="B12057" t="s">
        <v>34</v>
      </c>
      <c r="C12057" t="s">
        <v>27</v>
      </c>
      <c r="D12057">
        <v>56</v>
      </c>
      <c r="E12057">
        <v>5344583949.0450296</v>
      </c>
      <c r="F12057">
        <v>10157994.312432099</v>
      </c>
      <c r="G12057">
        <v>1342397176.3678999</v>
      </c>
      <c r="H12057">
        <v>2205384642.7059698</v>
      </c>
      <c r="I12057">
        <v>4514129.4648808399</v>
      </c>
      <c r="J12057">
        <v>-9292142.7296464406</v>
      </c>
      <c r="K12057">
        <v>488.55148259780498</v>
      </c>
      <c r="L12057">
        <v>3611612.0499277799</v>
      </c>
      <c r="M12057">
        <v>3842790.7758935601</v>
      </c>
      <c r="Y12057" s="15">
        <f t="shared" si="1247"/>
        <v>1</v>
      </c>
      <c r="Z12057" s="15">
        <f t="shared" si="1248"/>
        <v>1</v>
      </c>
      <c r="AD12057" s="15">
        <f t="shared" si="1244"/>
        <v>1</v>
      </c>
      <c r="AE12057" s="15">
        <f t="shared" si="1245"/>
        <v>1</v>
      </c>
      <c r="AI12057" t="str">
        <f t="shared" si="1249"/>
        <v/>
      </c>
      <c r="AJ12057" t="str">
        <f t="shared" si="1250"/>
        <v/>
      </c>
      <c r="AL12057">
        <f t="shared" si="1246"/>
        <v>0</v>
      </c>
    </row>
    <row r="12058" spans="1:38" x14ac:dyDescent="0.3">
      <c r="A12058">
        <v>12057</v>
      </c>
      <c r="B12058" t="s">
        <v>34</v>
      </c>
      <c r="C12058" t="s">
        <v>27</v>
      </c>
      <c r="D12058">
        <v>57</v>
      </c>
      <c r="E12058">
        <v>3941029580.4953299</v>
      </c>
      <c r="F12058">
        <v>10178049.5107108</v>
      </c>
      <c r="G12058">
        <v>1342531147.3933699</v>
      </c>
      <c r="H12058">
        <v>2201556113.8822198</v>
      </c>
      <c r="I12058">
        <v>4689434.6708262302</v>
      </c>
      <c r="J12058">
        <v>-9395002.4016754609</v>
      </c>
      <c r="K12058">
        <v>469.47153941145001</v>
      </c>
      <c r="L12058">
        <v>3788484.01836447</v>
      </c>
      <c r="M12058">
        <v>4019261.4200448398</v>
      </c>
      <c r="Y12058" s="15">
        <f t="shared" si="1247"/>
        <v>1</v>
      </c>
      <c r="Z12058" s="15">
        <f t="shared" si="1248"/>
        <v>1</v>
      </c>
      <c r="AD12058" s="15">
        <f t="shared" si="1244"/>
        <v>1</v>
      </c>
      <c r="AE12058" s="15">
        <f t="shared" si="1245"/>
        <v>1</v>
      </c>
      <c r="AI12058" t="str">
        <f t="shared" si="1249"/>
        <v/>
      </c>
      <c r="AJ12058" t="str">
        <f t="shared" si="1250"/>
        <v/>
      </c>
      <c r="AL12058">
        <f t="shared" si="1246"/>
        <v>0</v>
      </c>
    </row>
    <row r="12059" spans="1:38" x14ac:dyDescent="0.3">
      <c r="A12059">
        <v>12058</v>
      </c>
      <c r="B12059" t="s">
        <v>34</v>
      </c>
      <c r="C12059" t="s">
        <v>27</v>
      </c>
      <c r="D12059">
        <v>58</v>
      </c>
      <c r="E12059">
        <v>4599687685.0953197</v>
      </c>
      <c r="F12059">
        <v>10128405.3116524</v>
      </c>
      <c r="G12059">
        <v>1342109049.9405799</v>
      </c>
      <c r="H12059">
        <v>1632189859.2793601</v>
      </c>
      <c r="I12059">
        <v>4640544.85536543</v>
      </c>
      <c r="J12059">
        <v>-9139897.0206098594</v>
      </c>
      <c r="K12059">
        <v>351.72375446219598</v>
      </c>
      <c r="L12059">
        <v>3972597.9838836598</v>
      </c>
      <c r="M12059">
        <v>4143691.7536033401</v>
      </c>
      <c r="Y12059" s="15">
        <f t="shared" si="1247"/>
        <v>1</v>
      </c>
      <c r="Z12059" s="15">
        <f t="shared" si="1248"/>
        <v>1</v>
      </c>
      <c r="AD12059" s="15">
        <f t="shared" si="1244"/>
        <v>1</v>
      </c>
      <c r="AE12059" s="15">
        <f t="shared" si="1245"/>
        <v>1</v>
      </c>
      <c r="AI12059" t="str">
        <f t="shared" si="1249"/>
        <v/>
      </c>
      <c r="AJ12059" t="str">
        <f t="shared" si="1250"/>
        <v/>
      </c>
      <c r="AL12059">
        <f t="shared" si="1246"/>
        <v>0</v>
      </c>
    </row>
    <row r="12060" spans="1:38" x14ac:dyDescent="0.3">
      <c r="A12060">
        <v>12059</v>
      </c>
      <c r="B12060" t="s">
        <v>34</v>
      </c>
      <c r="C12060" t="s">
        <v>27</v>
      </c>
      <c r="D12060">
        <v>59</v>
      </c>
      <c r="E12060">
        <v>4357086579.4681101</v>
      </c>
      <c r="F12060">
        <v>9829093.1507351007</v>
      </c>
      <c r="G12060">
        <v>1340659941.98523</v>
      </c>
      <c r="H12060">
        <v>1621126685.65308</v>
      </c>
      <c r="I12060">
        <v>4355190.4624997601</v>
      </c>
      <c r="J12060">
        <v>-8391469.1919193305</v>
      </c>
      <c r="K12060">
        <v>372.22865443239402</v>
      </c>
      <c r="L12060">
        <v>3691771.01297832</v>
      </c>
      <c r="M12060">
        <v>3861705.0891304798</v>
      </c>
      <c r="Y12060" s="15">
        <f t="shared" si="1247"/>
        <v>1</v>
      </c>
      <c r="Z12060" s="15">
        <f t="shared" si="1248"/>
        <v>1</v>
      </c>
      <c r="AD12060" s="15">
        <f t="shared" si="1244"/>
        <v>1</v>
      </c>
      <c r="AE12060" s="15">
        <f t="shared" si="1245"/>
        <v>1</v>
      </c>
      <c r="AI12060" t="str">
        <f t="shared" si="1249"/>
        <v/>
      </c>
      <c r="AJ12060" t="str">
        <f t="shared" si="1250"/>
        <v/>
      </c>
      <c r="AL12060">
        <f t="shared" si="1246"/>
        <v>0</v>
      </c>
    </row>
    <row r="12061" spans="1:38" x14ac:dyDescent="0.3">
      <c r="A12061">
        <v>12060</v>
      </c>
      <c r="B12061" t="s">
        <v>34</v>
      </c>
      <c r="C12061" t="s">
        <v>27</v>
      </c>
      <c r="D12061">
        <v>60</v>
      </c>
      <c r="E12061">
        <v>4353263130.54842</v>
      </c>
      <c r="F12061">
        <v>10293400.549738601</v>
      </c>
      <c r="G12061">
        <v>1340542434.4960001</v>
      </c>
      <c r="H12061">
        <v>2146033780.89677</v>
      </c>
      <c r="I12061">
        <v>4666245.8967826599</v>
      </c>
      <c r="J12061">
        <v>-9092396.72159338</v>
      </c>
      <c r="K12061">
        <v>459.90584902018099</v>
      </c>
      <c r="L12061">
        <v>3788016.84647041</v>
      </c>
      <c r="M12061">
        <v>4012974.13770216</v>
      </c>
      <c r="Y12061" s="15">
        <f t="shared" si="1247"/>
        <v>1</v>
      </c>
      <c r="Z12061" s="15">
        <f t="shared" si="1248"/>
        <v>1</v>
      </c>
      <c r="AD12061" s="15">
        <f t="shared" si="1244"/>
        <v>1</v>
      </c>
      <c r="AE12061" s="15">
        <f t="shared" si="1245"/>
        <v>1</v>
      </c>
      <c r="AI12061" t="str">
        <f t="shared" si="1249"/>
        <v/>
      </c>
      <c r="AJ12061" t="str">
        <f t="shared" si="1250"/>
        <v/>
      </c>
      <c r="AL12061">
        <f t="shared" si="1246"/>
        <v>0</v>
      </c>
    </row>
    <row r="12062" spans="1:38" x14ac:dyDescent="0.3">
      <c r="A12062">
        <v>12061</v>
      </c>
      <c r="B12062" t="s">
        <v>34</v>
      </c>
      <c r="C12062" t="s">
        <v>27</v>
      </c>
      <c r="D12062">
        <v>61</v>
      </c>
      <c r="E12062">
        <v>3628966562.0605001</v>
      </c>
      <c r="F12062">
        <v>10508095.5222489</v>
      </c>
      <c r="G12062">
        <v>1343064023.2073901</v>
      </c>
      <c r="H12062">
        <v>1764835679.3903301</v>
      </c>
      <c r="I12062">
        <v>4862920.4518563999</v>
      </c>
      <c r="J12062">
        <v>-9719742.3137452602</v>
      </c>
      <c r="K12062">
        <v>362.91683091723502</v>
      </c>
      <c r="L12062">
        <v>4140690.4588035899</v>
      </c>
      <c r="M12062">
        <v>4325688.7833588095</v>
      </c>
      <c r="Y12062" s="15">
        <f t="shared" si="1247"/>
        <v>1</v>
      </c>
      <c r="Z12062" s="15">
        <f t="shared" si="1248"/>
        <v>1</v>
      </c>
      <c r="AD12062" s="15">
        <f t="shared" si="1244"/>
        <v>1</v>
      </c>
      <c r="AE12062" s="15">
        <f t="shared" si="1245"/>
        <v>1</v>
      </c>
      <c r="AI12062" t="str">
        <f t="shared" si="1249"/>
        <v/>
      </c>
      <c r="AJ12062" t="str">
        <f t="shared" si="1250"/>
        <v/>
      </c>
      <c r="AL12062">
        <f t="shared" si="1246"/>
        <v>0</v>
      </c>
    </row>
    <row r="12063" spans="1:38" x14ac:dyDescent="0.3">
      <c r="A12063">
        <v>12062</v>
      </c>
      <c r="B12063" t="s">
        <v>34</v>
      </c>
      <c r="C12063" t="s">
        <v>27</v>
      </c>
      <c r="D12063">
        <v>62</v>
      </c>
      <c r="E12063">
        <v>5216839610.7815199</v>
      </c>
      <c r="F12063">
        <v>9372899.4227211606</v>
      </c>
      <c r="G12063">
        <v>1339734746.68996</v>
      </c>
      <c r="H12063">
        <v>2750105870.5767899</v>
      </c>
      <c r="I12063">
        <v>4114936.75742167</v>
      </c>
      <c r="J12063">
        <v>-8057555.39539361</v>
      </c>
      <c r="K12063">
        <v>668.322755050056</v>
      </c>
      <c r="L12063">
        <v>2989501.1335865399</v>
      </c>
      <c r="M12063">
        <v>3277780.0846228902</v>
      </c>
      <c r="Y12063" s="15">
        <f t="shared" si="1247"/>
        <v>1</v>
      </c>
      <c r="Z12063" s="15">
        <f t="shared" si="1248"/>
        <v>1</v>
      </c>
      <c r="AD12063" s="15">
        <f t="shared" si="1244"/>
        <v>1</v>
      </c>
      <c r="AE12063" s="15">
        <f t="shared" si="1245"/>
        <v>1</v>
      </c>
      <c r="AI12063" t="str">
        <f t="shared" si="1249"/>
        <v/>
      </c>
      <c r="AJ12063" t="str">
        <f t="shared" si="1250"/>
        <v/>
      </c>
      <c r="AL12063">
        <f t="shared" si="1246"/>
        <v>0</v>
      </c>
    </row>
    <row r="12064" spans="1:38" x14ac:dyDescent="0.3">
      <c r="A12064">
        <v>12063</v>
      </c>
      <c r="B12064" t="s">
        <v>34</v>
      </c>
      <c r="C12064" t="s">
        <v>27</v>
      </c>
      <c r="D12064">
        <v>63</v>
      </c>
      <c r="E12064">
        <v>5101690354.22542</v>
      </c>
      <c r="F12064">
        <v>9967582.1824692395</v>
      </c>
      <c r="G12064">
        <v>1343255401.8646901</v>
      </c>
      <c r="H12064">
        <v>2034406989.7114401</v>
      </c>
      <c r="I12064">
        <v>4545411.1178845102</v>
      </c>
      <c r="J12064">
        <v>-9314611.2464435101</v>
      </c>
      <c r="K12064">
        <v>447.57381388600999</v>
      </c>
      <c r="L12064">
        <v>3712863.4970468301</v>
      </c>
      <c r="M12064">
        <v>3926119.5462955898</v>
      </c>
      <c r="Y12064" s="15">
        <f t="shared" si="1247"/>
        <v>1</v>
      </c>
      <c r="Z12064" s="15">
        <f t="shared" si="1248"/>
        <v>1</v>
      </c>
      <c r="AD12064" s="15">
        <f t="shared" si="1244"/>
        <v>1</v>
      </c>
      <c r="AE12064" s="15">
        <f t="shared" si="1245"/>
        <v>1</v>
      </c>
      <c r="AI12064" t="str">
        <f t="shared" si="1249"/>
        <v/>
      </c>
      <c r="AJ12064" t="str">
        <f t="shared" si="1250"/>
        <v/>
      </c>
      <c r="AL12064">
        <f t="shared" si="1246"/>
        <v>0</v>
      </c>
    </row>
    <row r="12065" spans="1:38" x14ac:dyDescent="0.3">
      <c r="A12065">
        <v>12064</v>
      </c>
      <c r="B12065" t="s">
        <v>34</v>
      </c>
      <c r="C12065" t="s">
        <v>27</v>
      </c>
      <c r="D12065">
        <v>64</v>
      </c>
      <c r="E12065">
        <v>4068907103.0976801</v>
      </c>
      <c r="F12065">
        <v>10447709.303660501</v>
      </c>
      <c r="G12065">
        <v>1340743087.49085</v>
      </c>
      <c r="H12065">
        <v>1787285418.4677501</v>
      </c>
      <c r="I12065">
        <v>4487114.0935947197</v>
      </c>
      <c r="J12065">
        <v>-8342464.4468205003</v>
      </c>
      <c r="K12065">
        <v>398.31512664655997</v>
      </c>
      <c r="L12065">
        <v>3755696.9138325499</v>
      </c>
      <c r="M12065">
        <v>3943048.5249653901</v>
      </c>
      <c r="Y12065" s="15">
        <f t="shared" si="1247"/>
        <v>1</v>
      </c>
      <c r="Z12065" s="15">
        <f t="shared" si="1248"/>
        <v>1</v>
      </c>
      <c r="AD12065" s="15">
        <f t="shared" si="1244"/>
        <v>1</v>
      </c>
      <c r="AE12065" s="15">
        <f t="shared" si="1245"/>
        <v>1</v>
      </c>
      <c r="AI12065" t="str">
        <f t="shared" si="1249"/>
        <v/>
      </c>
      <c r="AJ12065" t="str">
        <f t="shared" si="1250"/>
        <v/>
      </c>
      <c r="AL12065">
        <f t="shared" si="1246"/>
        <v>0</v>
      </c>
    </row>
    <row r="12066" spans="1:38" x14ac:dyDescent="0.3">
      <c r="A12066">
        <v>12065</v>
      </c>
      <c r="B12066" t="s">
        <v>34</v>
      </c>
      <c r="C12066" t="s">
        <v>27</v>
      </c>
      <c r="D12066">
        <v>65</v>
      </c>
      <c r="E12066">
        <v>4499361326.86518</v>
      </c>
      <c r="F12066">
        <v>10322932.7352321</v>
      </c>
      <c r="G12066">
        <v>1341155326.5646</v>
      </c>
      <c r="H12066">
        <v>2030903428.90782</v>
      </c>
      <c r="I12066">
        <v>4542908.7026313404</v>
      </c>
      <c r="J12066">
        <v>-8868787.9523930494</v>
      </c>
      <c r="K12066">
        <v>447.04914006558897</v>
      </c>
      <c r="L12066">
        <v>3711794.8564642398</v>
      </c>
      <c r="M12066">
        <v>3924683.6460943301</v>
      </c>
      <c r="Y12066" s="15">
        <f t="shared" si="1247"/>
        <v>1</v>
      </c>
      <c r="Z12066" s="15">
        <f t="shared" si="1248"/>
        <v>1</v>
      </c>
      <c r="AD12066" s="15">
        <f t="shared" si="1244"/>
        <v>1</v>
      </c>
      <c r="AE12066" s="15">
        <f t="shared" si="1245"/>
        <v>1</v>
      </c>
      <c r="AI12066" t="str">
        <f t="shared" si="1249"/>
        <v/>
      </c>
      <c r="AJ12066" t="str">
        <f t="shared" si="1250"/>
        <v/>
      </c>
      <c r="AL12066">
        <f t="shared" si="1246"/>
        <v>0</v>
      </c>
    </row>
    <row r="12067" spans="1:38" x14ac:dyDescent="0.3">
      <c r="A12067">
        <v>12066</v>
      </c>
      <c r="B12067" t="s">
        <v>34</v>
      </c>
      <c r="C12067" t="s">
        <v>27</v>
      </c>
      <c r="D12067">
        <v>66</v>
      </c>
      <c r="E12067">
        <v>5130951027.3575296</v>
      </c>
      <c r="F12067">
        <v>10590510.488048</v>
      </c>
      <c r="G12067">
        <v>1342768853.4656</v>
      </c>
      <c r="H12067">
        <v>1825193983.5387299</v>
      </c>
      <c r="I12067">
        <v>4866698.1946852701</v>
      </c>
      <c r="J12067">
        <v>-9829602.1649589501</v>
      </c>
      <c r="K12067">
        <v>375.037430003765</v>
      </c>
      <c r="L12067">
        <v>4119767.5577737498</v>
      </c>
      <c r="M12067">
        <v>4311092.9218776599</v>
      </c>
      <c r="Y12067" s="15">
        <f t="shared" si="1247"/>
        <v>1</v>
      </c>
      <c r="Z12067" s="15">
        <f t="shared" si="1248"/>
        <v>1</v>
      </c>
      <c r="AD12067" s="15">
        <f t="shared" si="1244"/>
        <v>1</v>
      </c>
      <c r="AE12067" s="15">
        <f t="shared" si="1245"/>
        <v>1</v>
      </c>
      <c r="AI12067" t="str">
        <f t="shared" si="1249"/>
        <v/>
      </c>
      <c r="AJ12067" t="str">
        <f t="shared" si="1250"/>
        <v/>
      </c>
      <c r="AL12067">
        <f t="shared" si="1246"/>
        <v>0</v>
      </c>
    </row>
    <row r="12068" spans="1:38" x14ac:dyDescent="0.3">
      <c r="A12068">
        <v>12067</v>
      </c>
      <c r="B12068" t="s">
        <v>34</v>
      </c>
      <c r="C12068" t="s">
        <v>27</v>
      </c>
      <c r="D12068">
        <v>67</v>
      </c>
      <c r="E12068">
        <v>5617743257.80548</v>
      </c>
      <c r="F12068">
        <v>10033861.9418862</v>
      </c>
      <c r="G12068">
        <v>1340143840.77198</v>
      </c>
      <c r="H12068">
        <v>2243320911.73563</v>
      </c>
      <c r="I12068">
        <v>4468468.3877695696</v>
      </c>
      <c r="J12068">
        <v>-8754098.7045583706</v>
      </c>
      <c r="K12068">
        <v>502.03351955576397</v>
      </c>
      <c r="L12068">
        <v>3550426.1782774399</v>
      </c>
      <c r="M12068">
        <v>3785581.5612727301</v>
      </c>
      <c r="Y12068" s="15">
        <f t="shared" si="1247"/>
        <v>1</v>
      </c>
      <c r="Z12068" s="15">
        <f t="shared" si="1248"/>
        <v>1</v>
      </c>
      <c r="AD12068" s="15">
        <f t="shared" si="1244"/>
        <v>1</v>
      </c>
      <c r="AE12068" s="15">
        <f t="shared" si="1245"/>
        <v>1</v>
      </c>
      <c r="AI12068" t="str">
        <f t="shared" si="1249"/>
        <v/>
      </c>
      <c r="AJ12068" t="str">
        <f t="shared" si="1250"/>
        <v/>
      </c>
      <c r="AL12068">
        <f t="shared" si="1246"/>
        <v>0</v>
      </c>
    </row>
    <row r="12069" spans="1:38" x14ac:dyDescent="0.3">
      <c r="A12069">
        <v>12068</v>
      </c>
      <c r="B12069" t="s">
        <v>34</v>
      </c>
      <c r="C12069" t="s">
        <v>27</v>
      </c>
      <c r="D12069">
        <v>68</v>
      </c>
      <c r="E12069">
        <v>4902976431.08214</v>
      </c>
      <c r="F12069">
        <v>10057343.6536278</v>
      </c>
      <c r="G12069">
        <v>1341062746.0666399</v>
      </c>
      <c r="H12069">
        <v>1494078978.6314199</v>
      </c>
      <c r="I12069">
        <v>4595687.6916919304</v>
      </c>
      <c r="J12069">
        <v>-9473768.3159489594</v>
      </c>
      <c r="K12069">
        <v>325.10454993110397</v>
      </c>
      <c r="L12069">
        <v>3984260.42797632</v>
      </c>
      <c r="M12069">
        <v>4140876.7696719202</v>
      </c>
      <c r="Y12069" s="15">
        <f t="shared" si="1247"/>
        <v>1</v>
      </c>
      <c r="Z12069" s="15">
        <f t="shared" si="1248"/>
        <v>1</v>
      </c>
      <c r="AD12069" s="15">
        <f t="shared" si="1244"/>
        <v>1</v>
      </c>
      <c r="AE12069" s="15">
        <f t="shared" si="1245"/>
        <v>1</v>
      </c>
      <c r="AI12069" t="str">
        <f t="shared" si="1249"/>
        <v/>
      </c>
      <c r="AJ12069" t="str">
        <f t="shared" si="1250"/>
        <v/>
      </c>
      <c r="AL12069">
        <f t="shared" si="1246"/>
        <v>0</v>
      </c>
    </row>
    <row r="12070" spans="1:38" x14ac:dyDescent="0.3">
      <c r="A12070">
        <v>12069</v>
      </c>
      <c r="B12070" t="s">
        <v>34</v>
      </c>
      <c r="C12070" t="s">
        <v>27</v>
      </c>
      <c r="D12070">
        <v>69</v>
      </c>
      <c r="E12070">
        <v>5749307631.6566696</v>
      </c>
      <c r="F12070">
        <v>10304760.411111001</v>
      </c>
      <c r="G12070">
        <v>1342471183.42535</v>
      </c>
      <c r="H12070">
        <v>2416726976.1572299</v>
      </c>
      <c r="I12070">
        <v>4435210.4755978798</v>
      </c>
      <c r="J12070">
        <v>-9098089.7638838291</v>
      </c>
      <c r="K12070">
        <v>544.89566830116496</v>
      </c>
      <c r="L12070">
        <v>3446204.68452982</v>
      </c>
      <c r="M12070">
        <v>3699537.3016780298</v>
      </c>
      <c r="Y12070" s="15">
        <f t="shared" si="1247"/>
        <v>1</v>
      </c>
      <c r="Z12070" s="15">
        <f t="shared" si="1248"/>
        <v>1</v>
      </c>
      <c r="AD12070" s="15">
        <f t="shared" si="1244"/>
        <v>1</v>
      </c>
      <c r="AE12070" s="15">
        <f t="shared" si="1245"/>
        <v>1</v>
      </c>
      <c r="AI12070" t="str">
        <f t="shared" si="1249"/>
        <v/>
      </c>
      <c r="AJ12070" t="str">
        <f t="shared" si="1250"/>
        <v/>
      </c>
      <c r="AL12070">
        <f t="shared" si="1246"/>
        <v>0</v>
      </c>
    </row>
    <row r="12071" spans="1:38" x14ac:dyDescent="0.3">
      <c r="A12071">
        <v>12070</v>
      </c>
      <c r="B12071" t="s">
        <v>34</v>
      </c>
      <c r="C12071" t="s">
        <v>27</v>
      </c>
      <c r="D12071">
        <v>70</v>
      </c>
      <c r="E12071">
        <v>5145842393.92554</v>
      </c>
      <c r="F12071">
        <v>10704247.5375339</v>
      </c>
      <c r="G12071">
        <v>1342867088.61553</v>
      </c>
      <c r="H12071">
        <v>2287632385.2512698</v>
      </c>
      <c r="I12071">
        <v>4820105.0423615202</v>
      </c>
      <c r="J12071">
        <v>-9620058.7695930004</v>
      </c>
      <c r="K12071">
        <v>474.60218504501501</v>
      </c>
      <c r="L12071">
        <v>3883929.0906841601</v>
      </c>
      <c r="M12071">
        <v>4123729.40944015</v>
      </c>
      <c r="Y12071" s="15">
        <f t="shared" si="1247"/>
        <v>1</v>
      </c>
      <c r="Z12071" s="15">
        <f t="shared" si="1248"/>
        <v>1</v>
      </c>
      <c r="AD12071" s="15">
        <f t="shared" si="1244"/>
        <v>1</v>
      </c>
      <c r="AE12071" s="15">
        <f t="shared" si="1245"/>
        <v>1</v>
      </c>
      <c r="AI12071" t="str">
        <f t="shared" si="1249"/>
        <v/>
      </c>
      <c r="AJ12071" t="str">
        <f t="shared" si="1250"/>
        <v/>
      </c>
      <c r="AL12071">
        <f t="shared" si="1246"/>
        <v>0</v>
      </c>
    </row>
    <row r="12072" spans="1:38" x14ac:dyDescent="0.3">
      <c r="A12072">
        <v>12071</v>
      </c>
      <c r="B12072" t="s">
        <v>34</v>
      </c>
      <c r="C12072" t="s">
        <v>27</v>
      </c>
      <c r="D12072">
        <v>71</v>
      </c>
      <c r="E12072">
        <v>6022059823.0879898</v>
      </c>
      <c r="F12072">
        <v>10204596.5226558</v>
      </c>
      <c r="G12072">
        <v>1342642869.44627</v>
      </c>
      <c r="H12072">
        <v>2692328715.3218699</v>
      </c>
      <c r="I12072">
        <v>4415402.3190273102</v>
      </c>
      <c r="J12072">
        <v>-8901950.8609533291</v>
      </c>
      <c r="K12072">
        <v>609.75841402261506</v>
      </c>
      <c r="L12072">
        <v>3313611.04629278</v>
      </c>
      <c r="M12072">
        <v>3595833.5258714501</v>
      </c>
      <c r="Y12072" s="15">
        <f t="shared" si="1247"/>
        <v>1</v>
      </c>
      <c r="Z12072" s="15">
        <f t="shared" si="1248"/>
        <v>1</v>
      </c>
      <c r="AD12072" s="15">
        <f t="shared" si="1244"/>
        <v>1</v>
      </c>
      <c r="AE12072" s="15">
        <f t="shared" si="1245"/>
        <v>1</v>
      </c>
      <c r="AI12072" t="str">
        <f t="shared" si="1249"/>
        <v/>
      </c>
      <c r="AJ12072" t="str">
        <f t="shared" si="1250"/>
        <v/>
      </c>
      <c r="AL12072">
        <f t="shared" si="1246"/>
        <v>0</v>
      </c>
    </row>
    <row r="12073" spans="1:38" x14ac:dyDescent="0.3">
      <c r="A12073">
        <v>12072</v>
      </c>
      <c r="B12073" t="s">
        <v>34</v>
      </c>
      <c r="C12073" t="s">
        <v>27</v>
      </c>
      <c r="D12073">
        <v>72</v>
      </c>
      <c r="E12073">
        <v>4370769005.8070602</v>
      </c>
      <c r="F12073">
        <v>9897724.3787453808</v>
      </c>
      <c r="G12073">
        <v>1340679160.7203801</v>
      </c>
      <c r="H12073">
        <v>1583988322.5618601</v>
      </c>
      <c r="I12073">
        <v>4148813.9601073898</v>
      </c>
      <c r="J12073">
        <v>-8508642.4044771194</v>
      </c>
      <c r="K12073">
        <v>381.79304683039101</v>
      </c>
      <c r="L12073">
        <v>3500592.77523494</v>
      </c>
      <c r="M12073">
        <v>3666633.8345873901</v>
      </c>
      <c r="Y12073" s="15">
        <f t="shared" si="1247"/>
        <v>1</v>
      </c>
      <c r="Z12073" s="15">
        <f t="shared" si="1248"/>
        <v>1</v>
      </c>
      <c r="AD12073" s="15">
        <f t="shared" si="1244"/>
        <v>1</v>
      </c>
      <c r="AE12073" s="15">
        <f t="shared" si="1245"/>
        <v>1</v>
      </c>
      <c r="AI12073" t="str">
        <f t="shared" si="1249"/>
        <v/>
      </c>
      <c r="AJ12073" t="str">
        <f t="shared" si="1250"/>
        <v/>
      </c>
      <c r="AL12073">
        <f t="shared" si="1246"/>
        <v>0</v>
      </c>
    </row>
    <row r="12074" spans="1:38" x14ac:dyDescent="0.3">
      <c r="A12074">
        <v>12073</v>
      </c>
      <c r="B12074" t="s">
        <v>34</v>
      </c>
      <c r="C12074" t="s">
        <v>27</v>
      </c>
      <c r="D12074">
        <v>73</v>
      </c>
      <c r="E12074">
        <v>4377098167.1859999</v>
      </c>
      <c r="F12074">
        <v>10142112.727108199</v>
      </c>
      <c r="G12074">
        <v>1339431581.54374</v>
      </c>
      <c r="H12074">
        <v>1706525018.0098701</v>
      </c>
      <c r="I12074">
        <v>4191433.3883981602</v>
      </c>
      <c r="J12074">
        <v>-7274916.2653596401</v>
      </c>
      <c r="K12074">
        <v>407.145923571997</v>
      </c>
      <c r="L12074">
        <v>3493066.0750585501</v>
      </c>
      <c r="M12074">
        <v>3671952.0035504601</v>
      </c>
      <c r="Y12074" s="15">
        <f t="shared" si="1247"/>
        <v>1</v>
      </c>
      <c r="Z12074" s="15">
        <f t="shared" si="1248"/>
        <v>1</v>
      </c>
      <c r="AD12074" s="15">
        <f t="shared" si="1244"/>
        <v>1</v>
      </c>
      <c r="AE12074" s="15">
        <f t="shared" si="1245"/>
        <v>1</v>
      </c>
      <c r="AI12074" t="str">
        <f t="shared" si="1249"/>
        <v/>
      </c>
      <c r="AJ12074" t="str">
        <f t="shared" si="1250"/>
        <v/>
      </c>
      <c r="AL12074">
        <f t="shared" si="1246"/>
        <v>0</v>
      </c>
    </row>
    <row r="12075" spans="1:38" x14ac:dyDescent="0.3">
      <c r="A12075">
        <v>12074</v>
      </c>
      <c r="B12075" t="s">
        <v>34</v>
      </c>
      <c r="C12075" t="s">
        <v>27</v>
      </c>
      <c r="D12075">
        <v>74</v>
      </c>
      <c r="E12075">
        <v>4693490857.0132704</v>
      </c>
      <c r="F12075">
        <v>10227016.7483072</v>
      </c>
      <c r="G12075">
        <v>1341005233.34477</v>
      </c>
      <c r="H12075">
        <v>1623307168.12045</v>
      </c>
      <c r="I12075">
        <v>4476516.2282157904</v>
      </c>
      <c r="J12075">
        <v>-8792882.7646563109</v>
      </c>
      <c r="K12075">
        <v>362.62733906528399</v>
      </c>
      <c r="L12075">
        <v>3812204.4520853302</v>
      </c>
      <c r="M12075">
        <v>3982367.0966010499</v>
      </c>
      <c r="Y12075" s="15">
        <f t="shared" si="1247"/>
        <v>1</v>
      </c>
      <c r="Z12075" s="15">
        <f t="shared" si="1248"/>
        <v>1</v>
      </c>
      <c r="AD12075" s="15">
        <f t="shared" si="1244"/>
        <v>1</v>
      </c>
      <c r="AE12075" s="15">
        <f t="shared" si="1245"/>
        <v>1</v>
      </c>
      <c r="AI12075" t="str">
        <f t="shared" si="1249"/>
        <v/>
      </c>
      <c r="AJ12075" t="str">
        <f t="shared" si="1250"/>
        <v/>
      </c>
      <c r="AL12075">
        <f t="shared" si="1246"/>
        <v>0</v>
      </c>
    </row>
    <row r="12076" spans="1:38" x14ac:dyDescent="0.3">
      <c r="A12076">
        <v>12075</v>
      </c>
      <c r="B12076" t="s">
        <v>34</v>
      </c>
      <c r="C12076" t="s">
        <v>27</v>
      </c>
      <c r="D12076">
        <v>75</v>
      </c>
      <c r="E12076">
        <v>4939420881.132</v>
      </c>
      <c r="F12076">
        <v>8798414.1606370397</v>
      </c>
      <c r="G12076">
        <v>1340813644.6187799</v>
      </c>
      <c r="H12076">
        <v>2488446951.5581498</v>
      </c>
      <c r="I12076">
        <v>4204036.5748201497</v>
      </c>
      <c r="J12076">
        <v>-9058278.4846255798</v>
      </c>
      <c r="K12076">
        <v>591.91848293199303</v>
      </c>
      <c r="L12076">
        <v>3185680.5626859302</v>
      </c>
      <c r="M12076">
        <v>3446531.20286668</v>
      </c>
      <c r="Y12076" s="15">
        <f t="shared" si="1247"/>
        <v>1</v>
      </c>
      <c r="Z12076" s="15">
        <f t="shared" si="1248"/>
        <v>1</v>
      </c>
      <c r="AD12076" s="15">
        <f t="shared" si="1244"/>
        <v>1</v>
      </c>
      <c r="AE12076" s="15">
        <f t="shared" si="1245"/>
        <v>1</v>
      </c>
      <c r="AI12076" t="str">
        <f t="shared" si="1249"/>
        <v/>
      </c>
      <c r="AJ12076" t="str">
        <f t="shared" si="1250"/>
        <v/>
      </c>
      <c r="AL12076">
        <f t="shared" si="1246"/>
        <v>0</v>
      </c>
    </row>
    <row r="12077" spans="1:38" x14ac:dyDescent="0.3">
      <c r="A12077">
        <v>12076</v>
      </c>
      <c r="B12077" t="s">
        <v>34</v>
      </c>
      <c r="C12077" t="s">
        <v>27</v>
      </c>
      <c r="D12077">
        <v>76</v>
      </c>
      <c r="E12077">
        <v>4608604354.4407701</v>
      </c>
      <c r="F12077">
        <v>9269579.2449456993</v>
      </c>
      <c r="G12077">
        <v>1340289916.3145599</v>
      </c>
      <c r="H12077">
        <v>1992733773.5977099</v>
      </c>
      <c r="I12077">
        <v>4293954.7191208899</v>
      </c>
      <c r="J12077">
        <v>-9086124.9673979301</v>
      </c>
      <c r="K12077">
        <v>464.078897880341</v>
      </c>
      <c r="L12077">
        <v>3478461.17699194</v>
      </c>
      <c r="M12077">
        <v>3687348.8449517898</v>
      </c>
      <c r="Y12077" s="15">
        <f t="shared" si="1247"/>
        <v>1</v>
      </c>
      <c r="Z12077" s="15">
        <f t="shared" si="1248"/>
        <v>1</v>
      </c>
      <c r="AD12077" s="15">
        <f t="shared" si="1244"/>
        <v>1</v>
      </c>
      <c r="AE12077" s="15">
        <f t="shared" si="1245"/>
        <v>1</v>
      </c>
      <c r="AI12077" t="str">
        <f t="shared" si="1249"/>
        <v/>
      </c>
      <c r="AJ12077" t="str">
        <f t="shared" si="1250"/>
        <v/>
      </c>
      <c r="AL12077">
        <f t="shared" si="1246"/>
        <v>0</v>
      </c>
    </row>
    <row r="12078" spans="1:38" x14ac:dyDescent="0.3">
      <c r="A12078">
        <v>12077</v>
      </c>
      <c r="B12078" t="s">
        <v>34</v>
      </c>
      <c r="C12078" t="s">
        <v>27</v>
      </c>
      <c r="D12078">
        <v>77</v>
      </c>
      <c r="E12078">
        <v>4085905324.43538</v>
      </c>
      <c r="F12078">
        <v>9970447.5816365294</v>
      </c>
      <c r="G12078">
        <v>1340929334.5076201</v>
      </c>
      <c r="H12078">
        <v>2094796710.1761999</v>
      </c>
      <c r="I12078">
        <v>4235875.6048205299</v>
      </c>
      <c r="J12078">
        <v>-8480602.5979869403</v>
      </c>
      <c r="K12078">
        <v>494.53688106238798</v>
      </c>
      <c r="L12078">
        <v>3378614.4835130498</v>
      </c>
      <c r="M12078">
        <v>3598200.8655156302</v>
      </c>
      <c r="Y12078" s="15">
        <f t="shared" si="1247"/>
        <v>1</v>
      </c>
      <c r="Z12078" s="15">
        <f t="shared" si="1248"/>
        <v>1</v>
      </c>
      <c r="AD12078" s="15">
        <f t="shared" si="1244"/>
        <v>1</v>
      </c>
      <c r="AE12078" s="15">
        <f t="shared" si="1245"/>
        <v>1</v>
      </c>
      <c r="AI12078" t="str">
        <f t="shared" si="1249"/>
        <v/>
      </c>
      <c r="AJ12078" t="str">
        <f t="shared" si="1250"/>
        <v/>
      </c>
      <c r="AL12078">
        <f t="shared" si="1246"/>
        <v>0</v>
      </c>
    </row>
    <row r="12079" spans="1:38" x14ac:dyDescent="0.3">
      <c r="A12079">
        <v>12078</v>
      </c>
      <c r="B12079" t="s">
        <v>34</v>
      </c>
      <c r="C12079" t="s">
        <v>27</v>
      </c>
      <c r="D12079">
        <v>78</v>
      </c>
      <c r="E12079">
        <v>4822905086.4787903</v>
      </c>
      <c r="F12079">
        <v>11088070.3566528</v>
      </c>
      <c r="G12079">
        <v>1347555093.31423</v>
      </c>
      <c r="H12079">
        <v>2364317087.9384799</v>
      </c>
      <c r="I12079">
        <v>4948848.9868815001</v>
      </c>
      <c r="J12079">
        <v>-10342078.554435</v>
      </c>
      <c r="K12079">
        <v>477.750906161383</v>
      </c>
      <c r="L12079">
        <v>3981291.0811016699</v>
      </c>
      <c r="M12079">
        <v>4229129.84880892</v>
      </c>
      <c r="Y12079" s="15">
        <f t="shared" si="1247"/>
        <v>1</v>
      </c>
      <c r="Z12079" s="15">
        <f t="shared" si="1248"/>
        <v>1</v>
      </c>
      <c r="AD12079" s="15">
        <f t="shared" si="1244"/>
        <v>1</v>
      </c>
      <c r="AE12079" s="15">
        <f t="shared" si="1245"/>
        <v>1</v>
      </c>
      <c r="AI12079" t="str">
        <f t="shared" si="1249"/>
        <v/>
      </c>
      <c r="AJ12079" t="str">
        <f t="shared" si="1250"/>
        <v/>
      </c>
      <c r="AL12079">
        <f t="shared" si="1246"/>
        <v>0</v>
      </c>
    </row>
    <row r="12080" spans="1:38" x14ac:dyDescent="0.3">
      <c r="A12080">
        <v>12079</v>
      </c>
      <c r="B12080" t="s">
        <v>34</v>
      </c>
      <c r="C12080" t="s">
        <v>27</v>
      </c>
      <c r="D12080">
        <v>79</v>
      </c>
      <c r="E12080">
        <v>4975160031.8587399</v>
      </c>
      <c r="F12080">
        <v>10367252.973257</v>
      </c>
      <c r="G12080">
        <v>1341245619.29319</v>
      </c>
      <c r="H12080">
        <v>2220803612.9122801</v>
      </c>
      <c r="I12080">
        <v>4518035.5595080098</v>
      </c>
      <c r="J12080">
        <v>-8518740.3918542899</v>
      </c>
      <c r="K12080">
        <v>491.54186231197201</v>
      </c>
      <c r="L12080">
        <v>3609208.1844408</v>
      </c>
      <c r="M12080">
        <v>3842003.1989301201</v>
      </c>
      <c r="Y12080" s="15">
        <f t="shared" si="1247"/>
        <v>1</v>
      </c>
      <c r="Z12080" s="15">
        <f t="shared" si="1248"/>
        <v>1</v>
      </c>
      <c r="AD12080" s="15">
        <f t="shared" si="1244"/>
        <v>1</v>
      </c>
      <c r="AE12080" s="15">
        <f t="shared" si="1245"/>
        <v>1</v>
      </c>
      <c r="AI12080" t="str">
        <f t="shared" si="1249"/>
        <v/>
      </c>
      <c r="AJ12080" t="str">
        <f t="shared" si="1250"/>
        <v/>
      </c>
      <c r="AL12080">
        <f t="shared" si="1246"/>
        <v>0</v>
      </c>
    </row>
    <row r="12081" spans="1:38" x14ac:dyDescent="0.3">
      <c r="A12081">
        <v>12080</v>
      </c>
      <c r="B12081" t="s">
        <v>34</v>
      </c>
      <c r="C12081" t="s">
        <v>27</v>
      </c>
      <c r="D12081">
        <v>80</v>
      </c>
      <c r="E12081">
        <v>4984797073.7128496</v>
      </c>
      <c r="F12081">
        <v>10977484.6824081</v>
      </c>
      <c r="G12081">
        <v>1343280189.67659</v>
      </c>
      <c r="H12081">
        <v>2851310301.7035799</v>
      </c>
      <c r="I12081">
        <v>4706870.9745015902</v>
      </c>
      <c r="J12081">
        <v>-9401749.4328801595</v>
      </c>
      <c r="K12081">
        <v>605.77617639189896</v>
      </c>
      <c r="L12081">
        <v>3540019.1007327102</v>
      </c>
      <c r="M12081">
        <v>3838906.7732577901</v>
      </c>
      <c r="Y12081" s="15">
        <f t="shared" si="1247"/>
        <v>1</v>
      </c>
      <c r="Z12081" s="15">
        <f t="shared" si="1248"/>
        <v>1</v>
      </c>
      <c r="AD12081" s="15">
        <f t="shared" si="1244"/>
        <v>1</v>
      </c>
      <c r="AE12081" s="15">
        <f t="shared" si="1245"/>
        <v>1</v>
      </c>
      <c r="AI12081" t="str">
        <f t="shared" si="1249"/>
        <v/>
      </c>
      <c r="AJ12081" t="str">
        <f t="shared" si="1250"/>
        <v/>
      </c>
      <c r="AL12081">
        <f t="shared" si="1246"/>
        <v>0</v>
      </c>
    </row>
    <row r="12082" spans="1:38" x14ac:dyDescent="0.3">
      <c r="A12082">
        <v>12081</v>
      </c>
      <c r="B12082" t="s">
        <v>34</v>
      </c>
      <c r="C12082" t="s">
        <v>27</v>
      </c>
      <c r="D12082">
        <v>81</v>
      </c>
      <c r="E12082">
        <v>5961856518.4001904</v>
      </c>
      <c r="F12082">
        <v>9972436.2015049197</v>
      </c>
      <c r="G12082">
        <v>1343312958.68887</v>
      </c>
      <c r="H12082">
        <v>1731275721.62044</v>
      </c>
      <c r="I12082">
        <v>4635310.2378367903</v>
      </c>
      <c r="J12082">
        <v>-9289179.92775774</v>
      </c>
      <c r="K12082">
        <v>373.497270471457</v>
      </c>
      <c r="L12082">
        <v>3926814.1058737501</v>
      </c>
      <c r="M12082">
        <v>4108294.5188000901</v>
      </c>
      <c r="Y12082" s="15">
        <f t="shared" si="1247"/>
        <v>1</v>
      </c>
      <c r="Z12082" s="15">
        <f t="shared" si="1248"/>
        <v>1</v>
      </c>
      <c r="AD12082" s="15">
        <f t="shared" si="1244"/>
        <v>1</v>
      </c>
      <c r="AE12082" s="15">
        <f t="shared" si="1245"/>
        <v>1</v>
      </c>
      <c r="AI12082" t="str">
        <f t="shared" si="1249"/>
        <v/>
      </c>
      <c r="AJ12082" t="str">
        <f t="shared" si="1250"/>
        <v/>
      </c>
      <c r="AL12082">
        <f t="shared" si="1246"/>
        <v>0</v>
      </c>
    </row>
    <row r="12083" spans="1:38" x14ac:dyDescent="0.3">
      <c r="A12083">
        <v>12082</v>
      </c>
      <c r="B12083" t="s">
        <v>34</v>
      </c>
      <c r="C12083" t="s">
        <v>27</v>
      </c>
      <c r="D12083">
        <v>82</v>
      </c>
      <c r="E12083">
        <v>3924821605.2590799</v>
      </c>
      <c r="F12083">
        <v>10886086.488914</v>
      </c>
      <c r="G12083">
        <v>1342495636.1765699</v>
      </c>
      <c r="H12083">
        <v>1587526105.71053</v>
      </c>
      <c r="I12083">
        <v>4750214.6493980903</v>
      </c>
      <c r="J12083">
        <v>-9463159.6376433391</v>
      </c>
      <c r="K12083">
        <v>334.20091993352099</v>
      </c>
      <c r="L12083">
        <v>4100545.68492286</v>
      </c>
      <c r="M12083">
        <v>4266957.5912401499</v>
      </c>
      <c r="Y12083" s="15">
        <f t="shared" si="1247"/>
        <v>1</v>
      </c>
      <c r="Z12083" s="15">
        <f t="shared" si="1248"/>
        <v>1</v>
      </c>
      <c r="AD12083" s="15">
        <f t="shared" si="1244"/>
        <v>1</v>
      </c>
      <c r="AE12083" s="15">
        <f t="shared" si="1245"/>
        <v>1</v>
      </c>
      <c r="AI12083" t="str">
        <f t="shared" si="1249"/>
        <v/>
      </c>
      <c r="AJ12083" t="str">
        <f t="shared" si="1250"/>
        <v/>
      </c>
      <c r="AL12083">
        <f t="shared" si="1246"/>
        <v>0</v>
      </c>
    </row>
    <row r="12084" spans="1:38" x14ac:dyDescent="0.3">
      <c r="A12084">
        <v>12083</v>
      </c>
      <c r="B12084" t="s">
        <v>34</v>
      </c>
      <c r="C12084" t="s">
        <v>27</v>
      </c>
      <c r="D12084">
        <v>83</v>
      </c>
      <c r="E12084">
        <v>4657380557.7633305</v>
      </c>
      <c r="F12084">
        <v>10421817.161976799</v>
      </c>
      <c r="G12084">
        <v>1342959940.4582701</v>
      </c>
      <c r="H12084">
        <v>1895334882.5085599</v>
      </c>
      <c r="I12084">
        <v>4537057.8617865704</v>
      </c>
      <c r="J12084">
        <v>-9485445.6734705009</v>
      </c>
      <c r="K12084">
        <v>417.74536279822399</v>
      </c>
      <c r="L12084">
        <v>3761423.2148829098</v>
      </c>
      <c r="M12084">
        <v>3960101.0758474302</v>
      </c>
      <c r="Y12084" s="15">
        <f t="shared" si="1247"/>
        <v>1</v>
      </c>
      <c r="Z12084" s="15">
        <f t="shared" si="1248"/>
        <v>1</v>
      </c>
      <c r="AD12084" s="15">
        <f t="shared" si="1244"/>
        <v>1</v>
      </c>
      <c r="AE12084" s="15">
        <f t="shared" si="1245"/>
        <v>1</v>
      </c>
      <c r="AI12084" t="str">
        <f t="shared" si="1249"/>
        <v/>
      </c>
      <c r="AJ12084" t="str">
        <f t="shared" si="1250"/>
        <v/>
      </c>
      <c r="AL12084">
        <f t="shared" si="1246"/>
        <v>0</v>
      </c>
    </row>
    <row r="12085" spans="1:38" x14ac:dyDescent="0.3">
      <c r="A12085">
        <v>12084</v>
      </c>
      <c r="B12085" t="s">
        <v>34</v>
      </c>
      <c r="C12085" t="s">
        <v>27</v>
      </c>
      <c r="D12085">
        <v>84</v>
      </c>
      <c r="E12085">
        <v>3981299248.3545299</v>
      </c>
      <c r="F12085">
        <v>10481089.680739099</v>
      </c>
      <c r="G12085">
        <v>1341066014.87379</v>
      </c>
      <c r="H12085">
        <v>1571890353.2341599</v>
      </c>
      <c r="I12085">
        <v>4380438.4519265704</v>
      </c>
      <c r="J12085">
        <v>-8348069.2153723203</v>
      </c>
      <c r="K12085">
        <v>358.84315474009702</v>
      </c>
      <c r="L12085">
        <v>3737168.1621462498</v>
      </c>
      <c r="M12085">
        <v>3901941.0558092301</v>
      </c>
      <c r="Y12085" s="15">
        <f t="shared" si="1247"/>
        <v>1</v>
      </c>
      <c r="Z12085" s="15">
        <f t="shared" si="1248"/>
        <v>1</v>
      </c>
      <c r="AD12085" s="15">
        <f t="shared" si="1244"/>
        <v>1</v>
      </c>
      <c r="AE12085" s="15">
        <f t="shared" si="1245"/>
        <v>1</v>
      </c>
      <c r="AI12085" t="str">
        <f t="shared" si="1249"/>
        <v/>
      </c>
      <c r="AJ12085" t="str">
        <f t="shared" si="1250"/>
        <v/>
      </c>
      <c r="AL12085">
        <f t="shared" si="1246"/>
        <v>0</v>
      </c>
    </row>
    <row r="12086" spans="1:38" x14ac:dyDescent="0.3">
      <c r="A12086">
        <v>12085</v>
      </c>
      <c r="B12086" t="s">
        <v>34</v>
      </c>
      <c r="C12086" t="s">
        <v>27</v>
      </c>
      <c r="D12086">
        <v>85</v>
      </c>
      <c r="E12086">
        <v>5283991139.8614597</v>
      </c>
      <c r="F12086">
        <v>10327875.8744698</v>
      </c>
      <c r="G12086">
        <v>1342163784.8283401</v>
      </c>
      <c r="H12086">
        <v>2379826354.1434498</v>
      </c>
      <c r="I12086">
        <v>4494932.4591128202</v>
      </c>
      <c r="J12086">
        <v>-9253616.0997171402</v>
      </c>
      <c r="K12086">
        <v>529.44652134176204</v>
      </c>
      <c r="L12086">
        <v>3521027.6410655798</v>
      </c>
      <c r="M12086">
        <v>3770492.16254499</v>
      </c>
      <c r="Y12086" s="15">
        <f t="shared" si="1247"/>
        <v>1</v>
      </c>
      <c r="Z12086" s="15">
        <f t="shared" si="1248"/>
        <v>1</v>
      </c>
      <c r="AD12086" s="15">
        <f t="shared" ref="AD12086:AD12149" si="1251">IF(L12086&lt;0,0,1)</f>
        <v>1</v>
      </c>
      <c r="AE12086" s="15">
        <f t="shared" ref="AE12086:AE12149" si="1252">IF(M12086&lt;0,0,1)</f>
        <v>1</v>
      </c>
      <c r="AI12086" t="str">
        <f t="shared" si="1249"/>
        <v/>
      </c>
      <c r="AJ12086" t="str">
        <f t="shared" si="1250"/>
        <v/>
      </c>
      <c r="AL12086">
        <f t="shared" si="1246"/>
        <v>0</v>
      </c>
    </row>
    <row r="12087" spans="1:38" x14ac:dyDescent="0.3">
      <c r="A12087">
        <v>12086</v>
      </c>
      <c r="B12087" t="s">
        <v>34</v>
      </c>
      <c r="C12087" t="s">
        <v>27</v>
      </c>
      <c r="D12087">
        <v>86</v>
      </c>
      <c r="E12087">
        <v>3919112114.9896302</v>
      </c>
      <c r="F12087">
        <v>10060563.271723</v>
      </c>
      <c r="G12087">
        <v>1340942920.11869</v>
      </c>
      <c r="H12087">
        <v>1421744413.53318</v>
      </c>
      <c r="I12087">
        <v>4602125.37640459</v>
      </c>
      <c r="J12087">
        <v>-8945687.4082441293</v>
      </c>
      <c r="K12087">
        <v>308.93213401411401</v>
      </c>
      <c r="L12087">
        <v>4020299.8444867101</v>
      </c>
      <c r="M12087">
        <v>4169333.7389851701</v>
      </c>
      <c r="Y12087" s="15">
        <f t="shared" si="1247"/>
        <v>1</v>
      </c>
      <c r="Z12087" s="15">
        <f t="shared" si="1248"/>
        <v>1</v>
      </c>
      <c r="AD12087" s="15">
        <f t="shared" si="1251"/>
        <v>1</v>
      </c>
      <c r="AE12087" s="15">
        <f t="shared" si="1252"/>
        <v>1</v>
      </c>
      <c r="AI12087" t="str">
        <f t="shared" si="1249"/>
        <v/>
      </c>
      <c r="AJ12087" t="str">
        <f t="shared" si="1250"/>
        <v/>
      </c>
      <c r="AL12087">
        <f t="shared" si="1246"/>
        <v>0</v>
      </c>
    </row>
    <row r="12088" spans="1:38" x14ac:dyDescent="0.3">
      <c r="A12088">
        <v>12087</v>
      </c>
      <c r="B12088" t="s">
        <v>34</v>
      </c>
      <c r="C12088" t="s">
        <v>27</v>
      </c>
      <c r="D12088">
        <v>87</v>
      </c>
      <c r="E12088">
        <v>4445419831.0545301</v>
      </c>
      <c r="F12088">
        <v>10577735.002665</v>
      </c>
      <c r="G12088">
        <v>1341617767.37502</v>
      </c>
      <c r="H12088">
        <v>2125510555.00932</v>
      </c>
      <c r="I12088">
        <v>4588242.2709485097</v>
      </c>
      <c r="J12088">
        <v>-8976271.9063591994</v>
      </c>
      <c r="K12088">
        <v>463.25159603438198</v>
      </c>
      <c r="L12088">
        <v>3718412.0134888799</v>
      </c>
      <c r="M12088">
        <v>3941217.9642598801</v>
      </c>
      <c r="Y12088" s="15">
        <f t="shared" si="1247"/>
        <v>1</v>
      </c>
      <c r="Z12088" s="15">
        <f t="shared" si="1248"/>
        <v>1</v>
      </c>
      <c r="AD12088" s="15">
        <f t="shared" si="1251"/>
        <v>1</v>
      </c>
      <c r="AE12088" s="15">
        <f t="shared" si="1252"/>
        <v>1</v>
      </c>
      <c r="AI12088" t="str">
        <f t="shared" si="1249"/>
        <v/>
      </c>
      <c r="AJ12088" t="str">
        <f t="shared" si="1250"/>
        <v/>
      </c>
      <c r="AL12088">
        <f t="shared" si="1246"/>
        <v>0</v>
      </c>
    </row>
    <row r="12089" spans="1:38" x14ac:dyDescent="0.3">
      <c r="A12089">
        <v>12088</v>
      </c>
      <c r="B12089" t="s">
        <v>34</v>
      </c>
      <c r="C12089" t="s">
        <v>27</v>
      </c>
      <c r="D12089">
        <v>88</v>
      </c>
      <c r="E12089">
        <v>3717105578.76615</v>
      </c>
      <c r="F12089">
        <v>9910572.8491014801</v>
      </c>
      <c r="G12089">
        <v>1341249479.22593</v>
      </c>
      <c r="H12089">
        <v>1869169407.0830801</v>
      </c>
      <c r="I12089">
        <v>4415892.91196399</v>
      </c>
      <c r="J12089">
        <v>-8681172.1765003204</v>
      </c>
      <c r="K12089">
        <v>423.28232236314699</v>
      </c>
      <c r="L12089">
        <v>3650966.0557943098</v>
      </c>
      <c r="M12089">
        <v>3846901.1293302798</v>
      </c>
      <c r="Y12089" s="15">
        <f t="shared" si="1247"/>
        <v>1</v>
      </c>
      <c r="Z12089" s="15">
        <f t="shared" si="1248"/>
        <v>1</v>
      </c>
      <c r="AD12089" s="15">
        <f t="shared" si="1251"/>
        <v>1</v>
      </c>
      <c r="AE12089" s="15">
        <f t="shared" si="1252"/>
        <v>1</v>
      </c>
      <c r="AI12089" t="str">
        <f t="shared" si="1249"/>
        <v/>
      </c>
      <c r="AJ12089" t="str">
        <f t="shared" si="1250"/>
        <v/>
      </c>
      <c r="AL12089">
        <f t="shared" si="1246"/>
        <v>0</v>
      </c>
    </row>
    <row r="12090" spans="1:38" x14ac:dyDescent="0.3">
      <c r="A12090">
        <v>12089</v>
      </c>
      <c r="B12090" t="s">
        <v>34</v>
      </c>
      <c r="C12090" t="s">
        <v>27</v>
      </c>
      <c r="D12090">
        <v>89</v>
      </c>
      <c r="E12090">
        <v>4284194813.3115401</v>
      </c>
      <c r="F12090">
        <v>10611014.645924499</v>
      </c>
      <c r="G12090">
        <v>1341388623.6055501</v>
      </c>
      <c r="H12090">
        <v>1749181087.7735701</v>
      </c>
      <c r="I12090">
        <v>4407799.2476472901</v>
      </c>
      <c r="J12090">
        <v>-8130042.2543928605</v>
      </c>
      <c r="K12090">
        <v>396.83773908424001</v>
      </c>
      <c r="L12090">
        <v>3691975.6388979401</v>
      </c>
      <c r="M12090">
        <v>3875332.9759921101</v>
      </c>
      <c r="Y12090" s="15">
        <f t="shared" si="1247"/>
        <v>1</v>
      </c>
      <c r="Z12090" s="15">
        <f t="shared" si="1248"/>
        <v>1</v>
      </c>
      <c r="AD12090" s="15">
        <f t="shared" si="1251"/>
        <v>1</v>
      </c>
      <c r="AE12090" s="15">
        <f t="shared" si="1252"/>
        <v>1</v>
      </c>
      <c r="AI12090" t="str">
        <f t="shared" si="1249"/>
        <v/>
      </c>
      <c r="AJ12090" t="str">
        <f t="shared" si="1250"/>
        <v/>
      </c>
      <c r="AL12090">
        <f t="shared" si="1246"/>
        <v>0</v>
      </c>
    </row>
    <row r="12091" spans="1:38" x14ac:dyDescent="0.3">
      <c r="A12091">
        <v>12090</v>
      </c>
      <c r="B12091" t="s">
        <v>34</v>
      </c>
      <c r="C12091" t="s">
        <v>27</v>
      </c>
      <c r="D12091">
        <v>90</v>
      </c>
      <c r="E12091">
        <v>4598955112.7620401</v>
      </c>
      <c r="F12091">
        <v>10152861.380907901</v>
      </c>
      <c r="G12091">
        <v>1341899002.80445</v>
      </c>
      <c r="H12091">
        <v>1169950795.9142301</v>
      </c>
      <c r="I12091">
        <v>4507315.91730648</v>
      </c>
      <c r="J12091">
        <v>-8847397.8147230092</v>
      </c>
      <c r="K12091">
        <v>259.56707215086499</v>
      </c>
      <c r="L12091">
        <v>4028532.78464839</v>
      </c>
      <c r="M12091">
        <v>4151172.4952932699</v>
      </c>
      <c r="Y12091" s="15">
        <f t="shared" si="1247"/>
        <v>1</v>
      </c>
      <c r="Z12091" s="15">
        <f t="shared" si="1248"/>
        <v>1</v>
      </c>
      <c r="AD12091" s="15">
        <f t="shared" si="1251"/>
        <v>1</v>
      </c>
      <c r="AE12091" s="15">
        <f t="shared" si="1252"/>
        <v>1</v>
      </c>
      <c r="AI12091" t="str">
        <f t="shared" si="1249"/>
        <v/>
      </c>
      <c r="AJ12091" t="str">
        <f t="shared" si="1250"/>
        <v/>
      </c>
      <c r="AL12091">
        <f t="shared" si="1246"/>
        <v>0</v>
      </c>
    </row>
    <row r="12092" spans="1:38" x14ac:dyDescent="0.3">
      <c r="A12092">
        <v>12091</v>
      </c>
      <c r="B12092" t="s">
        <v>34</v>
      </c>
      <c r="C12092" t="s">
        <v>27</v>
      </c>
      <c r="D12092">
        <v>91</v>
      </c>
      <c r="E12092">
        <v>4515492989.75632</v>
      </c>
      <c r="F12092">
        <v>9944097.3633408695</v>
      </c>
      <c r="G12092">
        <v>1341388711.5592301</v>
      </c>
      <c r="H12092">
        <v>1794241416.2265601</v>
      </c>
      <c r="I12092">
        <v>4513418.8006256204</v>
      </c>
      <c r="J12092">
        <v>-9400722.0549790896</v>
      </c>
      <c r="K12092">
        <v>397.53488330793698</v>
      </c>
      <c r="L12092">
        <v>3779154.9931169101</v>
      </c>
      <c r="M12092">
        <v>3967235.7644463698</v>
      </c>
      <c r="Y12092" s="15">
        <f t="shared" si="1247"/>
        <v>1</v>
      </c>
      <c r="Z12092" s="15">
        <f t="shared" si="1248"/>
        <v>1</v>
      </c>
      <c r="AD12092" s="15">
        <f t="shared" si="1251"/>
        <v>1</v>
      </c>
      <c r="AE12092" s="15">
        <f t="shared" si="1252"/>
        <v>1</v>
      </c>
      <c r="AI12092" t="str">
        <f t="shared" si="1249"/>
        <v/>
      </c>
      <c r="AJ12092" t="str">
        <f t="shared" si="1250"/>
        <v/>
      </c>
      <c r="AL12092">
        <f t="shared" si="1246"/>
        <v>0</v>
      </c>
    </row>
    <row r="12093" spans="1:38" x14ac:dyDescent="0.3">
      <c r="A12093">
        <v>12092</v>
      </c>
      <c r="B12093" t="s">
        <v>34</v>
      </c>
      <c r="C12093" t="s">
        <v>27</v>
      </c>
      <c r="D12093">
        <v>92</v>
      </c>
      <c r="E12093">
        <v>5467693876.6313</v>
      </c>
      <c r="F12093">
        <v>10373985.2650427</v>
      </c>
      <c r="G12093">
        <v>1342343459.8457501</v>
      </c>
      <c r="H12093">
        <v>2467802360.4075298</v>
      </c>
      <c r="I12093">
        <v>4667547.3519360898</v>
      </c>
      <c r="J12093">
        <v>-9464825.2669832706</v>
      </c>
      <c r="K12093">
        <v>528.71501333219101</v>
      </c>
      <c r="L12093">
        <v>3657639.7993935598</v>
      </c>
      <c r="M12093">
        <v>3916326.3770394302</v>
      </c>
      <c r="Y12093" s="15">
        <f t="shared" si="1247"/>
        <v>1</v>
      </c>
      <c r="Z12093" s="15">
        <f t="shared" si="1248"/>
        <v>1</v>
      </c>
      <c r="AD12093" s="15">
        <f t="shared" si="1251"/>
        <v>1</v>
      </c>
      <c r="AE12093" s="15">
        <f t="shared" si="1252"/>
        <v>1</v>
      </c>
      <c r="AI12093" t="str">
        <f t="shared" si="1249"/>
        <v/>
      </c>
      <c r="AJ12093" t="str">
        <f t="shared" si="1250"/>
        <v/>
      </c>
      <c r="AL12093">
        <f t="shared" si="1246"/>
        <v>0</v>
      </c>
    </row>
    <row r="12094" spans="1:38" x14ac:dyDescent="0.3">
      <c r="A12094">
        <v>12093</v>
      </c>
      <c r="B12094" t="s">
        <v>34</v>
      </c>
      <c r="C12094" t="s">
        <v>27</v>
      </c>
      <c r="D12094">
        <v>93</v>
      </c>
      <c r="E12094">
        <v>4573053091.2238302</v>
      </c>
      <c r="F12094">
        <v>10294714.361184301</v>
      </c>
      <c r="G12094">
        <v>1340939728.9609699</v>
      </c>
      <c r="H12094">
        <v>2228163203.2503901</v>
      </c>
      <c r="I12094">
        <v>4561235.9725069096</v>
      </c>
      <c r="J12094">
        <v>-8719825.8284819108</v>
      </c>
      <c r="K12094">
        <v>488.49987518312201</v>
      </c>
      <c r="L12094">
        <v>3649396.8060639598</v>
      </c>
      <c r="M12094">
        <v>3882963.2872104198</v>
      </c>
      <c r="Y12094" s="15">
        <f t="shared" si="1247"/>
        <v>1</v>
      </c>
      <c r="Z12094" s="15">
        <f t="shared" si="1248"/>
        <v>1</v>
      </c>
      <c r="AD12094" s="15">
        <f t="shared" si="1251"/>
        <v>1</v>
      </c>
      <c r="AE12094" s="15">
        <f t="shared" si="1252"/>
        <v>1</v>
      </c>
      <c r="AI12094" t="str">
        <f t="shared" si="1249"/>
        <v/>
      </c>
      <c r="AJ12094" t="str">
        <f t="shared" si="1250"/>
        <v/>
      </c>
      <c r="AL12094">
        <f t="shared" si="1246"/>
        <v>0</v>
      </c>
    </row>
    <row r="12095" spans="1:38" x14ac:dyDescent="0.3">
      <c r="A12095">
        <v>12094</v>
      </c>
      <c r="B12095" t="s">
        <v>34</v>
      </c>
      <c r="C12095" t="s">
        <v>27</v>
      </c>
      <c r="D12095">
        <v>94</v>
      </c>
      <c r="E12095">
        <v>4615788463.6692896</v>
      </c>
      <c r="F12095">
        <v>10436455.7046615</v>
      </c>
      <c r="G12095">
        <v>1341635532.6065199</v>
      </c>
      <c r="H12095">
        <v>1397912744.24072</v>
      </c>
      <c r="I12095">
        <v>4565213.0307953497</v>
      </c>
      <c r="J12095">
        <v>-8915477.8711583596</v>
      </c>
      <c r="K12095">
        <v>306.20975074128802</v>
      </c>
      <c r="L12095">
        <v>3993140.2178124501</v>
      </c>
      <c r="M12095">
        <v>4139675.9653491601</v>
      </c>
      <c r="Y12095" s="15">
        <f t="shared" si="1247"/>
        <v>1</v>
      </c>
      <c r="Z12095" s="15">
        <f t="shared" si="1248"/>
        <v>1</v>
      </c>
      <c r="AD12095" s="15">
        <f t="shared" si="1251"/>
        <v>1</v>
      </c>
      <c r="AE12095" s="15">
        <f t="shared" si="1252"/>
        <v>1</v>
      </c>
      <c r="AI12095" t="str">
        <f t="shared" si="1249"/>
        <v/>
      </c>
      <c r="AJ12095" t="str">
        <f t="shared" si="1250"/>
        <v/>
      </c>
      <c r="AL12095">
        <f t="shared" si="1246"/>
        <v>0</v>
      </c>
    </row>
    <row r="12096" spans="1:38" x14ac:dyDescent="0.3">
      <c r="A12096">
        <v>12095</v>
      </c>
      <c r="B12096" t="s">
        <v>34</v>
      </c>
      <c r="C12096" t="s">
        <v>27</v>
      </c>
      <c r="D12096">
        <v>95</v>
      </c>
      <c r="E12096">
        <v>4044827363.3434901</v>
      </c>
      <c r="F12096">
        <v>9933226.6388833802</v>
      </c>
      <c r="G12096">
        <v>1341703528.5652599</v>
      </c>
      <c r="H12096">
        <v>1694948055.99069</v>
      </c>
      <c r="I12096">
        <v>4602981.2574413996</v>
      </c>
      <c r="J12096">
        <v>-8639661.0314626694</v>
      </c>
      <c r="K12096">
        <v>368.22832012417098</v>
      </c>
      <c r="L12096">
        <v>3909351.6255167401</v>
      </c>
      <c r="M12096">
        <v>4087024.0027403901</v>
      </c>
      <c r="Y12096" s="15">
        <f t="shared" si="1247"/>
        <v>1</v>
      </c>
      <c r="Z12096" s="15">
        <f t="shared" si="1248"/>
        <v>1</v>
      </c>
      <c r="AD12096" s="15">
        <f t="shared" si="1251"/>
        <v>1</v>
      </c>
      <c r="AE12096" s="15">
        <f t="shared" si="1252"/>
        <v>1</v>
      </c>
      <c r="AI12096" t="str">
        <f t="shared" si="1249"/>
        <v/>
      </c>
      <c r="AJ12096" t="str">
        <f t="shared" si="1250"/>
        <v/>
      </c>
      <c r="AL12096">
        <f t="shared" si="1246"/>
        <v>0</v>
      </c>
    </row>
    <row r="12097" spans="1:38" x14ac:dyDescent="0.3">
      <c r="A12097">
        <v>12096</v>
      </c>
      <c r="B12097" t="s">
        <v>34</v>
      </c>
      <c r="C12097" t="s">
        <v>27</v>
      </c>
      <c r="D12097">
        <v>96</v>
      </c>
      <c r="E12097">
        <v>5290350718.9217396</v>
      </c>
      <c r="F12097">
        <v>10343459.1481316</v>
      </c>
      <c r="G12097">
        <v>1340965954.98352</v>
      </c>
      <c r="H12097">
        <v>2165943479.6480899</v>
      </c>
      <c r="I12097">
        <v>4519843.7439638302</v>
      </c>
      <c r="J12097">
        <v>-8494393.6065464001</v>
      </c>
      <c r="K12097">
        <v>479.207601488585</v>
      </c>
      <c r="L12097">
        <v>3633466.97669482</v>
      </c>
      <c r="M12097">
        <v>3860511.2956053601</v>
      </c>
      <c r="Y12097" s="15">
        <f t="shared" si="1247"/>
        <v>1</v>
      </c>
      <c r="Z12097" s="15">
        <f t="shared" si="1248"/>
        <v>1</v>
      </c>
      <c r="AD12097" s="15">
        <f t="shared" si="1251"/>
        <v>1</v>
      </c>
      <c r="AE12097" s="15">
        <f t="shared" si="1252"/>
        <v>1</v>
      </c>
      <c r="AI12097" t="str">
        <f t="shared" si="1249"/>
        <v/>
      </c>
      <c r="AJ12097" t="str">
        <f t="shared" si="1250"/>
        <v/>
      </c>
      <c r="AL12097">
        <f t="shared" si="1246"/>
        <v>0</v>
      </c>
    </row>
    <row r="12098" spans="1:38" x14ac:dyDescent="0.3">
      <c r="A12098">
        <v>12097</v>
      </c>
      <c r="B12098" t="s">
        <v>34</v>
      </c>
      <c r="C12098" t="s">
        <v>27</v>
      </c>
      <c r="D12098">
        <v>97</v>
      </c>
      <c r="E12098">
        <v>3791781177.5846701</v>
      </c>
      <c r="F12098">
        <v>10320176.6895508</v>
      </c>
      <c r="G12098">
        <v>1341176359.63006</v>
      </c>
      <c r="H12098">
        <v>1807825915.5316801</v>
      </c>
      <c r="I12098">
        <v>4618632.9122244604</v>
      </c>
      <c r="J12098">
        <v>-8803241.8078787308</v>
      </c>
      <c r="K12098">
        <v>391.420134461602</v>
      </c>
      <c r="L12098">
        <v>3878809.87166458</v>
      </c>
      <c r="M12098">
        <v>4068314.6337036099</v>
      </c>
      <c r="Y12098" s="15">
        <f t="shared" si="1247"/>
        <v>1</v>
      </c>
      <c r="Z12098" s="15">
        <f t="shared" si="1248"/>
        <v>1</v>
      </c>
      <c r="AD12098" s="15">
        <f t="shared" si="1251"/>
        <v>1</v>
      </c>
      <c r="AE12098" s="15">
        <f t="shared" si="1252"/>
        <v>1</v>
      </c>
      <c r="AI12098" t="str">
        <f t="shared" si="1249"/>
        <v/>
      </c>
      <c r="AJ12098" t="str">
        <f t="shared" si="1250"/>
        <v/>
      </c>
      <c r="AL12098">
        <f t="shared" ref="AL12098:AL12161" si="1253">IF(H12098&lt;0,1,0)</f>
        <v>0</v>
      </c>
    </row>
    <row r="12099" spans="1:38" x14ac:dyDescent="0.3">
      <c r="A12099">
        <v>12098</v>
      </c>
      <c r="B12099" t="s">
        <v>34</v>
      </c>
      <c r="C12099" t="s">
        <v>27</v>
      </c>
      <c r="D12099">
        <v>98</v>
      </c>
      <c r="E12099">
        <v>4812836832.3606501</v>
      </c>
      <c r="F12099">
        <v>10423568.7064064</v>
      </c>
      <c r="G12099">
        <v>1341332485.85935</v>
      </c>
      <c r="H12099">
        <v>1827020723.24035</v>
      </c>
      <c r="I12099">
        <v>4602730.5847123396</v>
      </c>
      <c r="J12099">
        <v>-8998558.4879651107</v>
      </c>
      <c r="K12099">
        <v>396.94279072268102</v>
      </c>
      <c r="L12099">
        <v>3855052.38460419</v>
      </c>
      <c r="M12099">
        <v>4046569.2361015999</v>
      </c>
      <c r="Y12099" s="15">
        <f t="shared" si="1247"/>
        <v>1</v>
      </c>
      <c r="Z12099" s="15">
        <f t="shared" si="1248"/>
        <v>1</v>
      </c>
      <c r="AD12099" s="15">
        <f t="shared" si="1251"/>
        <v>1</v>
      </c>
      <c r="AE12099" s="15">
        <f t="shared" si="1252"/>
        <v>1</v>
      </c>
      <c r="AI12099" t="str">
        <f t="shared" si="1249"/>
        <v/>
      </c>
      <c r="AJ12099" t="str">
        <f t="shared" si="1250"/>
        <v/>
      </c>
      <c r="AL12099">
        <f t="shared" si="1253"/>
        <v>0</v>
      </c>
    </row>
    <row r="12100" spans="1:38" x14ac:dyDescent="0.3">
      <c r="A12100">
        <v>12099</v>
      </c>
      <c r="B12100" t="s">
        <v>34</v>
      </c>
      <c r="C12100" t="s">
        <v>27</v>
      </c>
      <c r="D12100">
        <v>99</v>
      </c>
      <c r="E12100">
        <v>4997436520.9938402</v>
      </c>
      <c r="F12100">
        <v>10264086.2685278</v>
      </c>
      <c r="G12100">
        <v>1340520020.6031301</v>
      </c>
      <c r="H12100">
        <v>2138922186.8656399</v>
      </c>
      <c r="I12100">
        <v>4438002.9811443798</v>
      </c>
      <c r="J12100">
        <v>-8342733.1799516696</v>
      </c>
      <c r="K12100">
        <v>481.956004976386</v>
      </c>
      <c r="L12100">
        <v>3562684.2337955502</v>
      </c>
      <c r="M12100">
        <v>3786896.0545021798</v>
      </c>
      <c r="Y12100" s="15">
        <f t="shared" si="1247"/>
        <v>1</v>
      </c>
      <c r="Z12100" s="15">
        <f t="shared" si="1248"/>
        <v>1</v>
      </c>
      <c r="AD12100" s="15">
        <f t="shared" si="1251"/>
        <v>1</v>
      </c>
      <c r="AE12100" s="15">
        <f t="shared" si="1252"/>
        <v>1</v>
      </c>
      <c r="AI12100" t="str">
        <f t="shared" si="1249"/>
        <v/>
      </c>
      <c r="AJ12100" t="str">
        <f t="shared" si="1250"/>
        <v/>
      </c>
      <c r="AL12100">
        <f t="shared" si="1253"/>
        <v>0</v>
      </c>
    </row>
    <row r="12101" spans="1:38" x14ac:dyDescent="0.3">
      <c r="A12101">
        <v>12100</v>
      </c>
      <c r="B12101" t="s">
        <v>34</v>
      </c>
      <c r="C12101" t="s">
        <v>27</v>
      </c>
      <c r="D12101">
        <v>100</v>
      </c>
      <c r="E12101">
        <v>5513657907.40131</v>
      </c>
      <c r="F12101">
        <v>10334483.1023005</v>
      </c>
      <c r="G12101">
        <v>1342693934.1814599</v>
      </c>
      <c r="H12101">
        <v>2074523568.3661301</v>
      </c>
      <c r="I12101">
        <v>4540107.41528071</v>
      </c>
      <c r="J12101">
        <v>-8972900.3960225601</v>
      </c>
      <c r="K12101">
        <v>456.93270634608098</v>
      </c>
      <c r="L12101">
        <v>3691142.74402784</v>
      </c>
      <c r="M12101">
        <v>3908604.0005515302</v>
      </c>
      <c r="Y12101" s="15">
        <f t="shared" si="1247"/>
        <v>1</v>
      </c>
      <c r="Z12101" s="15">
        <f t="shared" si="1248"/>
        <v>1</v>
      </c>
      <c r="AD12101" s="15">
        <f t="shared" si="1251"/>
        <v>1</v>
      </c>
      <c r="AE12101" s="15">
        <f t="shared" si="1252"/>
        <v>1</v>
      </c>
      <c r="AI12101" t="str">
        <f t="shared" si="1249"/>
        <v/>
      </c>
      <c r="AJ12101" t="str">
        <f t="shared" si="1250"/>
        <v/>
      </c>
      <c r="AL12101">
        <f t="shared" si="1253"/>
        <v>0</v>
      </c>
    </row>
    <row r="12102" spans="1:38" x14ac:dyDescent="0.3">
      <c r="A12102">
        <v>12101</v>
      </c>
      <c r="B12102" t="s">
        <v>34</v>
      </c>
      <c r="C12102" t="s">
        <v>27</v>
      </c>
      <c r="D12102">
        <v>101</v>
      </c>
      <c r="E12102">
        <v>4602466484.5764198</v>
      </c>
      <c r="F12102">
        <v>9987996.3333199006</v>
      </c>
      <c r="G12102">
        <v>1341616702.3641</v>
      </c>
      <c r="H12102">
        <v>1964046705.1228399</v>
      </c>
      <c r="I12102">
        <v>4376858.2129001301</v>
      </c>
      <c r="J12102">
        <v>-8242791.2760481797</v>
      </c>
      <c r="K12102">
        <v>448.73436825851701</v>
      </c>
      <c r="L12102">
        <v>3573104.3820130001</v>
      </c>
      <c r="M12102">
        <v>3778984.9373752102</v>
      </c>
      <c r="Y12102" s="15">
        <f t="shared" ref="Y12102:Y12165" si="1254">IF(K12102&lt;cet_ZAF_lo,1,0)</f>
        <v>1</v>
      </c>
      <c r="Z12102" s="15">
        <f t="shared" ref="Z12102:Z12165" si="1255">IF(K12102&lt;cet_ZAF_hi,1,0)</f>
        <v>1</v>
      </c>
      <c r="AD12102" s="15">
        <f t="shared" si="1251"/>
        <v>1</v>
      </c>
      <c r="AE12102" s="15">
        <f t="shared" si="1252"/>
        <v>1</v>
      </c>
      <c r="AI12102" t="str">
        <f t="shared" si="1249"/>
        <v/>
      </c>
      <c r="AJ12102" t="str">
        <f t="shared" si="1250"/>
        <v/>
      </c>
      <c r="AL12102">
        <f t="shared" si="1253"/>
        <v>0</v>
      </c>
    </row>
    <row r="12103" spans="1:38" x14ac:dyDescent="0.3">
      <c r="A12103">
        <v>12102</v>
      </c>
      <c r="B12103" t="s">
        <v>34</v>
      </c>
      <c r="C12103" t="s">
        <v>27</v>
      </c>
      <c r="D12103">
        <v>102</v>
      </c>
      <c r="E12103">
        <v>4104970916.4409399</v>
      </c>
      <c r="F12103">
        <v>10580690.193329601</v>
      </c>
      <c r="G12103">
        <v>1342091759.07265</v>
      </c>
      <c r="H12103">
        <v>1528160109.38394</v>
      </c>
      <c r="I12103">
        <v>4754069.7807368701</v>
      </c>
      <c r="J12103">
        <v>-9163481.3825128097</v>
      </c>
      <c r="K12103">
        <v>321.44250712850999</v>
      </c>
      <c r="L12103">
        <v>4128695.3744549099</v>
      </c>
      <c r="M12103">
        <v>4288884.2595673297</v>
      </c>
      <c r="Y12103" s="15">
        <f t="shared" si="1254"/>
        <v>1</v>
      </c>
      <c r="Z12103" s="15">
        <f t="shared" si="1255"/>
        <v>1</v>
      </c>
      <c r="AD12103" s="15">
        <f t="shared" si="1251"/>
        <v>1</v>
      </c>
      <c r="AE12103" s="15">
        <f t="shared" si="1252"/>
        <v>1</v>
      </c>
      <c r="AI12103" t="str">
        <f t="shared" si="1249"/>
        <v/>
      </c>
      <c r="AJ12103" t="str">
        <f t="shared" si="1250"/>
        <v/>
      </c>
      <c r="AL12103">
        <f t="shared" si="1253"/>
        <v>0</v>
      </c>
    </row>
    <row r="12104" spans="1:38" x14ac:dyDescent="0.3">
      <c r="A12104">
        <v>12103</v>
      </c>
      <c r="B12104" t="s">
        <v>34</v>
      </c>
      <c r="C12104" t="s">
        <v>27</v>
      </c>
      <c r="D12104">
        <v>103</v>
      </c>
      <c r="E12104">
        <v>4323420183.9075203</v>
      </c>
      <c r="F12104">
        <v>10802201.050538201</v>
      </c>
      <c r="G12104">
        <v>1342551498.0561399</v>
      </c>
      <c r="H12104">
        <v>1686675100.6005299</v>
      </c>
      <c r="I12104">
        <v>4324955.1499798698</v>
      </c>
      <c r="J12104">
        <v>-8370671.6907508401</v>
      </c>
      <c r="K12104">
        <v>389.986726361401</v>
      </c>
      <c r="L12104">
        <v>3634711.08906544</v>
      </c>
      <c r="M12104">
        <v>3811516.2564382399</v>
      </c>
      <c r="Y12104" s="15">
        <f t="shared" si="1254"/>
        <v>1</v>
      </c>
      <c r="Z12104" s="15">
        <f t="shared" si="1255"/>
        <v>1</v>
      </c>
      <c r="AD12104" s="15">
        <f t="shared" si="1251"/>
        <v>1</v>
      </c>
      <c r="AE12104" s="15">
        <f t="shared" si="1252"/>
        <v>1</v>
      </c>
      <c r="AI12104" t="str">
        <f t="shared" si="1249"/>
        <v/>
      </c>
      <c r="AJ12104" t="str">
        <f t="shared" si="1250"/>
        <v/>
      </c>
      <c r="AL12104">
        <f t="shared" si="1253"/>
        <v>0</v>
      </c>
    </row>
    <row r="12105" spans="1:38" x14ac:dyDescent="0.3">
      <c r="A12105">
        <v>12104</v>
      </c>
      <c r="B12105" t="s">
        <v>34</v>
      </c>
      <c r="C12105" t="s">
        <v>27</v>
      </c>
      <c r="D12105">
        <v>104</v>
      </c>
      <c r="E12105">
        <v>4266055907.8938599</v>
      </c>
      <c r="F12105">
        <v>10239281.8632174</v>
      </c>
      <c r="G12105">
        <v>1342169051.5396199</v>
      </c>
      <c r="H12105">
        <v>2322619477.55089</v>
      </c>
      <c r="I12105">
        <v>4559582.4127287399</v>
      </c>
      <c r="J12105">
        <v>-9654075.3560557403</v>
      </c>
      <c r="K12105">
        <v>509.393024911</v>
      </c>
      <c r="L12105">
        <v>3609088.5686132498</v>
      </c>
      <c r="M12105">
        <v>3852556.39790978</v>
      </c>
      <c r="Y12105" s="15">
        <f t="shared" si="1254"/>
        <v>1</v>
      </c>
      <c r="Z12105" s="15">
        <f t="shared" si="1255"/>
        <v>1</v>
      </c>
      <c r="AD12105" s="15">
        <f t="shared" si="1251"/>
        <v>1</v>
      </c>
      <c r="AE12105" s="15">
        <f t="shared" si="1252"/>
        <v>1</v>
      </c>
      <c r="AI12105" t="str">
        <f t="shared" si="1249"/>
        <v/>
      </c>
      <c r="AJ12105" t="str">
        <f t="shared" si="1250"/>
        <v/>
      </c>
      <c r="AL12105">
        <f t="shared" si="1253"/>
        <v>0</v>
      </c>
    </row>
    <row r="12106" spans="1:38" x14ac:dyDescent="0.3">
      <c r="A12106">
        <v>12105</v>
      </c>
      <c r="B12106" t="s">
        <v>34</v>
      </c>
      <c r="C12106" t="s">
        <v>27</v>
      </c>
      <c r="D12106">
        <v>105</v>
      </c>
      <c r="E12106">
        <v>4449239840.4829597</v>
      </c>
      <c r="F12106">
        <v>10962865.722340699</v>
      </c>
      <c r="G12106">
        <v>1342811467.221</v>
      </c>
      <c r="H12106">
        <v>2230009429.74018</v>
      </c>
      <c r="I12106">
        <v>4680611.0324441502</v>
      </c>
      <c r="J12106">
        <v>-9043588.3153831996</v>
      </c>
      <c r="K12106">
        <v>476.43553678838902</v>
      </c>
      <c r="L12106">
        <v>3768016.32815682</v>
      </c>
      <c r="M12106">
        <v>4001776.3393929899</v>
      </c>
      <c r="Y12106" s="15">
        <f t="shared" si="1254"/>
        <v>1</v>
      </c>
      <c r="Z12106" s="15">
        <f t="shared" si="1255"/>
        <v>1</v>
      </c>
      <c r="AD12106" s="15">
        <f t="shared" si="1251"/>
        <v>1</v>
      </c>
      <c r="AE12106" s="15">
        <f t="shared" si="1252"/>
        <v>1</v>
      </c>
      <c r="AI12106" t="str">
        <f t="shared" si="1249"/>
        <v/>
      </c>
      <c r="AJ12106" t="str">
        <f t="shared" si="1250"/>
        <v/>
      </c>
      <c r="AL12106">
        <f t="shared" si="1253"/>
        <v>0</v>
      </c>
    </row>
    <row r="12107" spans="1:38" x14ac:dyDescent="0.3">
      <c r="A12107">
        <v>12106</v>
      </c>
      <c r="B12107" t="s">
        <v>34</v>
      </c>
      <c r="C12107" t="s">
        <v>27</v>
      </c>
      <c r="D12107">
        <v>106</v>
      </c>
      <c r="E12107">
        <v>3613918408.9012299</v>
      </c>
      <c r="F12107">
        <v>10291777.2241688</v>
      </c>
      <c r="G12107">
        <v>1341482118.2699201</v>
      </c>
      <c r="H12107">
        <v>1734065242.4316299</v>
      </c>
      <c r="I12107">
        <v>4415415.0893045096</v>
      </c>
      <c r="J12107">
        <v>-8689836.6654362697</v>
      </c>
      <c r="K12107">
        <v>392.72983566869198</v>
      </c>
      <c r="L12107">
        <v>3705777.3918010602</v>
      </c>
      <c r="M12107">
        <v>3887550.21533674</v>
      </c>
      <c r="Y12107" s="15">
        <f t="shared" si="1254"/>
        <v>1</v>
      </c>
      <c r="Z12107" s="15">
        <f t="shared" si="1255"/>
        <v>1</v>
      </c>
      <c r="AD12107" s="15">
        <f t="shared" si="1251"/>
        <v>1</v>
      </c>
      <c r="AE12107" s="15">
        <f t="shared" si="1252"/>
        <v>1</v>
      </c>
      <c r="AI12107" t="str">
        <f t="shared" si="1249"/>
        <v/>
      </c>
      <c r="AJ12107" t="str">
        <f t="shared" si="1250"/>
        <v/>
      </c>
      <c r="AL12107">
        <f t="shared" si="1253"/>
        <v>0</v>
      </c>
    </row>
    <row r="12108" spans="1:38" x14ac:dyDescent="0.3">
      <c r="A12108">
        <v>12107</v>
      </c>
      <c r="B12108" t="s">
        <v>34</v>
      </c>
      <c r="C12108" t="s">
        <v>27</v>
      </c>
      <c r="D12108">
        <v>107</v>
      </c>
      <c r="E12108">
        <v>5359378428.1655998</v>
      </c>
      <c r="F12108">
        <v>10486798.2757535</v>
      </c>
      <c r="G12108">
        <v>1341186440.26477</v>
      </c>
      <c r="H12108">
        <v>1594212773.8406701</v>
      </c>
      <c r="I12108">
        <v>4377898.0102574797</v>
      </c>
      <c r="J12108">
        <v>-8306949.7755880402</v>
      </c>
      <c r="K12108">
        <v>364.15027716621302</v>
      </c>
      <c r="L12108">
        <v>3725492.6367592602</v>
      </c>
      <c r="M12108">
        <v>3892605.4708826798</v>
      </c>
      <c r="Y12108" s="15">
        <f t="shared" si="1254"/>
        <v>1</v>
      </c>
      <c r="Z12108" s="15">
        <f t="shared" si="1255"/>
        <v>1</v>
      </c>
      <c r="AD12108" s="15">
        <f t="shared" si="1251"/>
        <v>1</v>
      </c>
      <c r="AE12108" s="15">
        <f t="shared" si="1252"/>
        <v>1</v>
      </c>
      <c r="AI12108" t="str">
        <f t="shared" si="1249"/>
        <v/>
      </c>
      <c r="AJ12108" t="str">
        <f t="shared" si="1250"/>
        <v/>
      </c>
      <c r="AL12108">
        <f t="shared" si="1253"/>
        <v>0</v>
      </c>
    </row>
    <row r="12109" spans="1:38" x14ac:dyDescent="0.3">
      <c r="A12109">
        <v>12108</v>
      </c>
      <c r="B12109" t="s">
        <v>34</v>
      </c>
      <c r="C12109" t="s">
        <v>27</v>
      </c>
      <c r="D12109">
        <v>108</v>
      </c>
      <c r="E12109">
        <v>4527317667.0305204</v>
      </c>
      <c r="F12109">
        <v>9811321.1861639209</v>
      </c>
      <c r="G12109">
        <v>1339270814.18576</v>
      </c>
      <c r="H12109">
        <v>1779470326.18138</v>
      </c>
      <c r="I12109">
        <v>4317751.7682812996</v>
      </c>
      <c r="J12109">
        <v>-7967944.8683159398</v>
      </c>
      <c r="K12109">
        <v>412.12890913590098</v>
      </c>
      <c r="L12109">
        <v>3589532.7865800499</v>
      </c>
      <c r="M12109">
        <v>3776065.1832125802</v>
      </c>
      <c r="Y12109" s="15">
        <f t="shared" si="1254"/>
        <v>1</v>
      </c>
      <c r="Z12109" s="15">
        <f t="shared" si="1255"/>
        <v>1</v>
      </c>
      <c r="AD12109" s="15">
        <f t="shared" si="1251"/>
        <v>1</v>
      </c>
      <c r="AE12109" s="15">
        <f t="shared" si="1252"/>
        <v>1</v>
      </c>
      <c r="AI12109" t="str">
        <f t="shared" si="1249"/>
        <v/>
      </c>
      <c r="AJ12109" t="str">
        <f t="shared" si="1250"/>
        <v/>
      </c>
      <c r="AL12109">
        <f t="shared" si="1253"/>
        <v>0</v>
      </c>
    </row>
    <row r="12110" spans="1:38" x14ac:dyDescent="0.3">
      <c r="A12110">
        <v>12109</v>
      </c>
      <c r="B12110" t="s">
        <v>34</v>
      </c>
      <c r="C12110" t="s">
        <v>27</v>
      </c>
      <c r="D12110">
        <v>109</v>
      </c>
      <c r="E12110">
        <v>4259512213.1867399</v>
      </c>
      <c r="F12110">
        <v>10198100.001766499</v>
      </c>
      <c r="G12110">
        <v>1343209687.6917901</v>
      </c>
      <c r="H12110">
        <v>2180864257.2112298</v>
      </c>
      <c r="I12110">
        <v>4763395.1337437602</v>
      </c>
      <c r="J12110">
        <v>-9634585.2888264693</v>
      </c>
      <c r="K12110">
        <v>457.83820069052001</v>
      </c>
      <c r="L12110">
        <v>3870912.28351099</v>
      </c>
      <c r="M12110">
        <v>4099520.6680637202</v>
      </c>
      <c r="Y12110" s="15">
        <f t="shared" si="1254"/>
        <v>1</v>
      </c>
      <c r="Z12110" s="15">
        <f t="shared" si="1255"/>
        <v>1</v>
      </c>
      <c r="AD12110" s="15">
        <f t="shared" si="1251"/>
        <v>1</v>
      </c>
      <c r="AE12110" s="15">
        <f t="shared" si="1252"/>
        <v>1</v>
      </c>
      <c r="AI12110" t="str">
        <f t="shared" si="1249"/>
        <v/>
      </c>
      <c r="AJ12110" t="str">
        <f t="shared" si="1250"/>
        <v/>
      </c>
      <c r="AL12110">
        <f t="shared" si="1253"/>
        <v>0</v>
      </c>
    </row>
    <row r="12111" spans="1:38" x14ac:dyDescent="0.3">
      <c r="A12111">
        <v>12110</v>
      </c>
      <c r="B12111" t="s">
        <v>34</v>
      </c>
      <c r="C12111" t="s">
        <v>27</v>
      </c>
      <c r="D12111">
        <v>110</v>
      </c>
      <c r="E12111">
        <v>3952437740.6037202</v>
      </c>
      <c r="F12111">
        <v>10473505.299659699</v>
      </c>
      <c r="G12111">
        <v>1340661631.1708901</v>
      </c>
      <c r="H12111">
        <v>1814827050.3134999</v>
      </c>
      <c r="I12111">
        <v>4658530.2060590498</v>
      </c>
      <c r="J12111">
        <v>-8349872.6935658501</v>
      </c>
      <c r="K12111">
        <v>389.57073798793198</v>
      </c>
      <c r="L12111">
        <v>3915842.0661678901</v>
      </c>
      <c r="M12111">
        <v>4106080.7198772701</v>
      </c>
      <c r="Y12111" s="15">
        <f t="shared" si="1254"/>
        <v>1</v>
      </c>
      <c r="Z12111" s="15">
        <f t="shared" si="1255"/>
        <v>1</v>
      </c>
      <c r="AD12111" s="15">
        <f t="shared" si="1251"/>
        <v>1</v>
      </c>
      <c r="AE12111" s="15">
        <f t="shared" si="1252"/>
        <v>1</v>
      </c>
      <c r="AI12111" t="str">
        <f t="shared" si="1249"/>
        <v/>
      </c>
      <c r="AJ12111" t="str">
        <f t="shared" si="1250"/>
        <v/>
      </c>
      <c r="AL12111">
        <f t="shared" si="1253"/>
        <v>0</v>
      </c>
    </row>
    <row r="12112" spans="1:38" x14ac:dyDescent="0.3">
      <c r="A12112">
        <v>12111</v>
      </c>
      <c r="B12112" t="s">
        <v>34</v>
      </c>
      <c r="C12112" t="s">
        <v>27</v>
      </c>
      <c r="D12112">
        <v>111</v>
      </c>
      <c r="E12112">
        <v>4420910483.4431</v>
      </c>
      <c r="F12112">
        <v>10486865.163754299</v>
      </c>
      <c r="G12112">
        <v>1343100979.72756</v>
      </c>
      <c r="H12112">
        <v>1735936724.4057</v>
      </c>
      <c r="I12112">
        <v>4591669.5005709203</v>
      </c>
      <c r="J12112">
        <v>-9068481.6569101792</v>
      </c>
      <c r="K12112">
        <v>378.062211182635</v>
      </c>
      <c r="L12112">
        <v>3881265.9298312599</v>
      </c>
      <c r="M12112">
        <v>4063234.9308545501</v>
      </c>
      <c r="Y12112" s="15">
        <f t="shared" si="1254"/>
        <v>1</v>
      </c>
      <c r="Z12112" s="15">
        <f t="shared" si="1255"/>
        <v>1</v>
      </c>
      <c r="AD12112" s="15">
        <f t="shared" si="1251"/>
        <v>1</v>
      </c>
      <c r="AE12112" s="15">
        <f t="shared" si="1252"/>
        <v>1</v>
      </c>
      <c r="AI12112" t="str">
        <f t="shared" si="1249"/>
        <v/>
      </c>
      <c r="AJ12112" t="str">
        <f t="shared" si="1250"/>
        <v/>
      </c>
      <c r="AL12112">
        <f t="shared" si="1253"/>
        <v>0</v>
      </c>
    </row>
    <row r="12113" spans="1:38" x14ac:dyDescent="0.3">
      <c r="A12113">
        <v>12112</v>
      </c>
      <c r="B12113" t="s">
        <v>34</v>
      </c>
      <c r="C12113" t="s">
        <v>27</v>
      </c>
      <c r="D12113">
        <v>112</v>
      </c>
      <c r="E12113">
        <v>5145306636.0130701</v>
      </c>
      <c r="F12113">
        <v>10304936.095578</v>
      </c>
      <c r="G12113">
        <v>1341137136.5773699</v>
      </c>
      <c r="H12113">
        <v>1803509426.18698</v>
      </c>
      <c r="I12113">
        <v>4520614.0651112404</v>
      </c>
      <c r="J12113">
        <v>-8597138.3608314991</v>
      </c>
      <c r="K12113">
        <v>398.952310507091</v>
      </c>
      <c r="L12113">
        <v>3782557.4768652101</v>
      </c>
      <c r="M12113">
        <v>3971609.7643163502</v>
      </c>
      <c r="Y12113" s="15">
        <f t="shared" si="1254"/>
        <v>1</v>
      </c>
      <c r="Z12113" s="15">
        <f t="shared" si="1255"/>
        <v>1</v>
      </c>
      <c r="AD12113" s="15">
        <f t="shared" si="1251"/>
        <v>1</v>
      </c>
      <c r="AE12113" s="15">
        <f t="shared" si="1252"/>
        <v>1</v>
      </c>
      <c r="AI12113" t="str">
        <f t="shared" si="1249"/>
        <v/>
      </c>
      <c r="AJ12113" t="str">
        <f t="shared" si="1250"/>
        <v/>
      </c>
      <c r="AL12113">
        <f t="shared" si="1253"/>
        <v>0</v>
      </c>
    </row>
    <row r="12114" spans="1:38" x14ac:dyDescent="0.3">
      <c r="A12114">
        <v>12113</v>
      </c>
      <c r="B12114" t="s">
        <v>34</v>
      </c>
      <c r="C12114" t="s">
        <v>27</v>
      </c>
      <c r="D12114">
        <v>113</v>
      </c>
      <c r="E12114">
        <v>3851630342.57863</v>
      </c>
      <c r="F12114">
        <v>10117714.9421176</v>
      </c>
      <c r="G12114">
        <v>1340034352.5748701</v>
      </c>
      <c r="H12114">
        <v>1640764492.8250799</v>
      </c>
      <c r="I12114">
        <v>4456825.8975133998</v>
      </c>
      <c r="J12114">
        <v>-8051318.7682526102</v>
      </c>
      <c r="K12114">
        <v>368.14641867444601</v>
      </c>
      <c r="L12114">
        <v>3785369.9981949301</v>
      </c>
      <c r="M12114">
        <v>3957362.6010797401</v>
      </c>
      <c r="Y12114" s="15">
        <f t="shared" si="1254"/>
        <v>1</v>
      </c>
      <c r="Z12114" s="15">
        <f t="shared" si="1255"/>
        <v>1</v>
      </c>
      <c r="AD12114" s="15">
        <f t="shared" si="1251"/>
        <v>1</v>
      </c>
      <c r="AE12114" s="15">
        <f t="shared" si="1252"/>
        <v>1</v>
      </c>
      <c r="AI12114" t="str">
        <f t="shared" si="1249"/>
        <v/>
      </c>
      <c r="AJ12114" t="str">
        <f t="shared" si="1250"/>
        <v/>
      </c>
      <c r="AL12114">
        <f t="shared" si="1253"/>
        <v>0</v>
      </c>
    </row>
    <row r="12115" spans="1:38" x14ac:dyDescent="0.3">
      <c r="A12115">
        <v>12114</v>
      </c>
      <c r="B12115" t="s">
        <v>34</v>
      </c>
      <c r="C12115" t="s">
        <v>27</v>
      </c>
      <c r="D12115">
        <v>114</v>
      </c>
      <c r="E12115">
        <v>3970580055.1381001</v>
      </c>
      <c r="F12115">
        <v>10387501.7358141</v>
      </c>
      <c r="G12115">
        <v>1341517039.4075201</v>
      </c>
      <c r="H12115">
        <v>2107756611.2716501</v>
      </c>
      <c r="I12115">
        <v>4409989.8580567501</v>
      </c>
      <c r="J12115">
        <v>-8550989.2370417099</v>
      </c>
      <c r="K12115">
        <v>477.95044413104898</v>
      </c>
      <c r="L12115">
        <v>3547425.1102488399</v>
      </c>
      <c r="M12115">
        <v>3768370.0096573499</v>
      </c>
      <c r="Y12115" s="15">
        <f t="shared" si="1254"/>
        <v>1</v>
      </c>
      <c r="Z12115" s="15">
        <f t="shared" si="1255"/>
        <v>1</v>
      </c>
      <c r="AD12115" s="15">
        <f t="shared" si="1251"/>
        <v>1</v>
      </c>
      <c r="AE12115" s="15">
        <f t="shared" si="1252"/>
        <v>1</v>
      </c>
      <c r="AI12115" t="str">
        <f t="shared" ref="AI12115:AI12178" si="1256">IF(Y12115&lt;&gt;AD12115,"ERROR!","")</f>
        <v/>
      </c>
      <c r="AJ12115" t="str">
        <f t="shared" ref="AJ12115:AJ12178" si="1257">IF(Z12115&lt;&gt;AE12115,"ERROR!","")</f>
        <v/>
      </c>
      <c r="AL12115">
        <f t="shared" si="1253"/>
        <v>0</v>
      </c>
    </row>
    <row r="12116" spans="1:38" x14ac:dyDescent="0.3">
      <c r="A12116">
        <v>12115</v>
      </c>
      <c r="B12116" t="s">
        <v>34</v>
      </c>
      <c r="C12116" t="s">
        <v>27</v>
      </c>
      <c r="D12116">
        <v>115</v>
      </c>
      <c r="E12116">
        <v>3720153046.7607002</v>
      </c>
      <c r="F12116">
        <v>10227500.397854701</v>
      </c>
      <c r="G12116">
        <v>1340674473.23928</v>
      </c>
      <c r="H12116">
        <v>1544188139.4589</v>
      </c>
      <c r="I12116">
        <v>4469180.7141124802</v>
      </c>
      <c r="J12116">
        <v>-8560226.4341216106</v>
      </c>
      <c r="K12116">
        <v>345.51928826300599</v>
      </c>
      <c r="L12116">
        <v>3837247.09997629</v>
      </c>
      <c r="M12116">
        <v>3999116.1181143499</v>
      </c>
      <c r="Y12116" s="15">
        <f t="shared" si="1254"/>
        <v>1</v>
      </c>
      <c r="Z12116" s="15">
        <f t="shared" si="1255"/>
        <v>1</v>
      </c>
      <c r="AD12116" s="15">
        <f t="shared" si="1251"/>
        <v>1</v>
      </c>
      <c r="AE12116" s="15">
        <f t="shared" si="1252"/>
        <v>1</v>
      </c>
      <c r="AI12116" t="str">
        <f t="shared" si="1256"/>
        <v/>
      </c>
      <c r="AJ12116" t="str">
        <f t="shared" si="1257"/>
        <v/>
      </c>
      <c r="AL12116">
        <f t="shared" si="1253"/>
        <v>0</v>
      </c>
    </row>
    <row r="12117" spans="1:38" x14ac:dyDescent="0.3">
      <c r="A12117">
        <v>12116</v>
      </c>
      <c r="B12117" t="s">
        <v>34</v>
      </c>
      <c r="C12117" t="s">
        <v>27</v>
      </c>
      <c r="D12117">
        <v>116</v>
      </c>
      <c r="E12117">
        <v>4087729363.8064198</v>
      </c>
      <c r="F12117">
        <v>9651679.2981379591</v>
      </c>
      <c r="G12117">
        <v>1340144937.80725</v>
      </c>
      <c r="H12117">
        <v>1407862430.9077799</v>
      </c>
      <c r="I12117">
        <v>4231800.1301147696</v>
      </c>
      <c r="J12117">
        <v>-8238731.2073917398</v>
      </c>
      <c r="K12117">
        <v>332.68641892820102</v>
      </c>
      <c r="L12117">
        <v>3655655.5714071402</v>
      </c>
      <c r="M12117">
        <v>3803234.2916039899</v>
      </c>
      <c r="Y12117" s="15">
        <f t="shared" si="1254"/>
        <v>1</v>
      </c>
      <c r="Z12117" s="15">
        <f t="shared" si="1255"/>
        <v>1</v>
      </c>
      <c r="AD12117" s="15">
        <f t="shared" si="1251"/>
        <v>1</v>
      </c>
      <c r="AE12117" s="15">
        <f t="shared" si="1252"/>
        <v>1</v>
      </c>
      <c r="AI12117" t="str">
        <f t="shared" si="1256"/>
        <v/>
      </c>
      <c r="AJ12117" t="str">
        <f t="shared" si="1257"/>
        <v/>
      </c>
      <c r="AL12117">
        <f t="shared" si="1253"/>
        <v>0</v>
      </c>
    </row>
    <row r="12118" spans="1:38" x14ac:dyDescent="0.3">
      <c r="A12118">
        <v>12117</v>
      </c>
      <c r="B12118" t="s">
        <v>34</v>
      </c>
      <c r="C12118" t="s">
        <v>27</v>
      </c>
      <c r="D12118">
        <v>117</v>
      </c>
      <c r="E12118">
        <v>3911931581.3533602</v>
      </c>
      <c r="F12118">
        <v>9781374.1144938804</v>
      </c>
      <c r="G12118">
        <v>1340176496.1988599</v>
      </c>
      <c r="H12118">
        <v>1522396545.6645701</v>
      </c>
      <c r="I12118">
        <v>4381807.5420664502</v>
      </c>
      <c r="J12118">
        <v>-8821815.4102990609</v>
      </c>
      <c r="K12118">
        <v>347.43573994274698</v>
      </c>
      <c r="L12118">
        <v>3758791.7795005199</v>
      </c>
      <c r="M12118">
        <v>3918376.5009256299</v>
      </c>
      <c r="Y12118" s="15">
        <f t="shared" si="1254"/>
        <v>1</v>
      </c>
      <c r="Z12118" s="15">
        <f t="shared" si="1255"/>
        <v>1</v>
      </c>
      <c r="AD12118" s="15">
        <f t="shared" si="1251"/>
        <v>1</v>
      </c>
      <c r="AE12118" s="15">
        <f t="shared" si="1252"/>
        <v>1</v>
      </c>
      <c r="AI12118" t="str">
        <f t="shared" si="1256"/>
        <v/>
      </c>
      <c r="AJ12118" t="str">
        <f t="shared" si="1257"/>
        <v/>
      </c>
      <c r="AL12118">
        <f t="shared" si="1253"/>
        <v>0</v>
      </c>
    </row>
    <row r="12119" spans="1:38" x14ac:dyDescent="0.3">
      <c r="A12119">
        <v>12118</v>
      </c>
      <c r="B12119" t="s">
        <v>34</v>
      </c>
      <c r="C12119" t="s">
        <v>27</v>
      </c>
      <c r="D12119">
        <v>118</v>
      </c>
      <c r="E12119">
        <v>5030844063.6329498</v>
      </c>
      <c r="F12119">
        <v>10947318.3175107</v>
      </c>
      <c r="G12119">
        <v>1342949398.0436201</v>
      </c>
      <c r="H12119">
        <v>2408387889.9215498</v>
      </c>
      <c r="I12119">
        <v>4585671.0291595897</v>
      </c>
      <c r="J12119">
        <v>-8960571.6685750503</v>
      </c>
      <c r="K12119">
        <v>525.19857499741602</v>
      </c>
      <c r="L12119">
        <v>3600077.8720632899</v>
      </c>
      <c r="M12119">
        <v>3852536.34721633</v>
      </c>
      <c r="Y12119" s="15">
        <f t="shared" si="1254"/>
        <v>1</v>
      </c>
      <c r="Z12119" s="15">
        <f t="shared" si="1255"/>
        <v>1</v>
      </c>
      <c r="AD12119" s="15">
        <f t="shared" si="1251"/>
        <v>1</v>
      </c>
      <c r="AE12119" s="15">
        <f t="shared" si="1252"/>
        <v>1</v>
      </c>
      <c r="AI12119" t="str">
        <f t="shared" si="1256"/>
        <v/>
      </c>
      <c r="AJ12119" t="str">
        <f t="shared" si="1257"/>
        <v/>
      </c>
      <c r="AL12119">
        <f t="shared" si="1253"/>
        <v>0</v>
      </c>
    </row>
    <row r="12120" spans="1:38" x14ac:dyDescent="0.3">
      <c r="A12120">
        <v>12119</v>
      </c>
      <c r="B12120" t="s">
        <v>34</v>
      </c>
      <c r="C12120" t="s">
        <v>27</v>
      </c>
      <c r="D12120">
        <v>119</v>
      </c>
      <c r="E12120">
        <v>4434084407.92733</v>
      </c>
      <c r="F12120">
        <v>10188683.232040299</v>
      </c>
      <c r="G12120">
        <v>1341230038.0650001</v>
      </c>
      <c r="H12120">
        <v>2485192740.3613</v>
      </c>
      <c r="I12120">
        <v>4483117.9791660104</v>
      </c>
      <c r="J12120">
        <v>-8469946.9662775993</v>
      </c>
      <c r="K12120">
        <v>554.344710960209</v>
      </c>
      <c r="L12120">
        <v>3466093.6994743901</v>
      </c>
      <c r="M12120">
        <v>3726603.2180276802</v>
      </c>
      <c r="Y12120" s="15">
        <f t="shared" si="1254"/>
        <v>1</v>
      </c>
      <c r="Z12120" s="15">
        <f t="shared" si="1255"/>
        <v>1</v>
      </c>
      <c r="AD12120" s="15">
        <f t="shared" si="1251"/>
        <v>1</v>
      </c>
      <c r="AE12120" s="15">
        <f t="shared" si="1252"/>
        <v>1</v>
      </c>
      <c r="AI12120" t="str">
        <f t="shared" si="1256"/>
        <v/>
      </c>
      <c r="AJ12120" t="str">
        <f t="shared" si="1257"/>
        <v/>
      </c>
      <c r="AL12120">
        <f t="shared" si="1253"/>
        <v>0</v>
      </c>
    </row>
    <row r="12121" spans="1:38" x14ac:dyDescent="0.3">
      <c r="A12121">
        <v>12120</v>
      </c>
      <c r="B12121" t="s">
        <v>34</v>
      </c>
      <c r="C12121" t="s">
        <v>27</v>
      </c>
      <c r="D12121">
        <v>120</v>
      </c>
      <c r="E12121">
        <v>3418423521.9893899</v>
      </c>
      <c r="F12121">
        <v>10427699.8840659</v>
      </c>
      <c r="G12121">
        <v>1341611233.2567101</v>
      </c>
      <c r="H12121">
        <v>1591853534.8239999</v>
      </c>
      <c r="I12121">
        <v>4656305.8120339103</v>
      </c>
      <c r="J12121">
        <v>-8828441.5578765906</v>
      </c>
      <c r="K12121">
        <v>341.870486837432</v>
      </c>
      <c r="L12121">
        <v>4004865.9183242698</v>
      </c>
      <c r="M12121">
        <v>4171731.4459871501</v>
      </c>
      <c r="Y12121" s="15">
        <f t="shared" si="1254"/>
        <v>1</v>
      </c>
      <c r="Z12121" s="15">
        <f t="shared" si="1255"/>
        <v>1</v>
      </c>
      <c r="AD12121" s="15">
        <f t="shared" si="1251"/>
        <v>1</v>
      </c>
      <c r="AE12121" s="15">
        <f t="shared" si="1252"/>
        <v>1</v>
      </c>
      <c r="AI12121" t="str">
        <f t="shared" si="1256"/>
        <v/>
      </c>
      <c r="AJ12121" t="str">
        <f t="shared" si="1257"/>
        <v/>
      </c>
      <c r="AL12121">
        <f t="shared" si="1253"/>
        <v>0</v>
      </c>
    </row>
    <row r="12122" spans="1:38" x14ac:dyDescent="0.3">
      <c r="A12122">
        <v>12121</v>
      </c>
      <c r="B12122" t="s">
        <v>34</v>
      </c>
      <c r="C12122" t="s">
        <v>27</v>
      </c>
      <c r="D12122">
        <v>121</v>
      </c>
      <c r="E12122">
        <v>5350907818.1830797</v>
      </c>
      <c r="F12122">
        <v>10240607.5136375</v>
      </c>
      <c r="G12122">
        <v>1341722087.8464501</v>
      </c>
      <c r="H12122">
        <v>2057674618.6500499</v>
      </c>
      <c r="I12122">
        <v>4529413.1239070501</v>
      </c>
      <c r="J12122">
        <v>-9092416.7614738904</v>
      </c>
      <c r="K12122">
        <v>454.29166259736297</v>
      </c>
      <c r="L12122">
        <v>3687343.6083780201</v>
      </c>
      <c r="M12122">
        <v>3903038.67924238</v>
      </c>
      <c r="Y12122" s="15">
        <f t="shared" si="1254"/>
        <v>1</v>
      </c>
      <c r="Z12122" s="15">
        <f t="shared" si="1255"/>
        <v>1</v>
      </c>
      <c r="AD12122" s="15">
        <f t="shared" si="1251"/>
        <v>1</v>
      </c>
      <c r="AE12122" s="15">
        <f t="shared" si="1252"/>
        <v>1</v>
      </c>
      <c r="AI12122" t="str">
        <f t="shared" si="1256"/>
        <v/>
      </c>
      <c r="AJ12122" t="str">
        <f t="shared" si="1257"/>
        <v/>
      </c>
      <c r="AL12122">
        <f t="shared" si="1253"/>
        <v>0</v>
      </c>
    </row>
    <row r="12123" spans="1:38" x14ac:dyDescent="0.3">
      <c r="A12123">
        <v>12122</v>
      </c>
      <c r="B12123" t="s">
        <v>34</v>
      </c>
      <c r="C12123" t="s">
        <v>27</v>
      </c>
      <c r="D12123">
        <v>122</v>
      </c>
      <c r="E12123">
        <v>4739797254.0457096</v>
      </c>
      <c r="F12123">
        <v>9981810.5301379692</v>
      </c>
      <c r="G12123">
        <v>1342688012.48963</v>
      </c>
      <c r="H12123">
        <v>1824753112.7533801</v>
      </c>
      <c r="I12123">
        <v>4652558.5393805802</v>
      </c>
      <c r="J12123">
        <v>-9675651.6938152295</v>
      </c>
      <c r="K12123">
        <v>392.20422425814701</v>
      </c>
      <c r="L12123">
        <v>3905808.32159134</v>
      </c>
      <c r="M12123">
        <v>4097087.4715589499</v>
      </c>
      <c r="Y12123" s="15">
        <f t="shared" si="1254"/>
        <v>1</v>
      </c>
      <c r="Z12123" s="15">
        <f t="shared" si="1255"/>
        <v>1</v>
      </c>
      <c r="AD12123" s="15">
        <f t="shared" si="1251"/>
        <v>1</v>
      </c>
      <c r="AE12123" s="15">
        <f t="shared" si="1252"/>
        <v>1</v>
      </c>
      <c r="AI12123" t="str">
        <f t="shared" si="1256"/>
        <v/>
      </c>
      <c r="AJ12123" t="str">
        <f t="shared" si="1257"/>
        <v/>
      </c>
      <c r="AL12123">
        <f t="shared" si="1253"/>
        <v>0</v>
      </c>
    </row>
    <row r="12124" spans="1:38" x14ac:dyDescent="0.3">
      <c r="A12124">
        <v>12123</v>
      </c>
      <c r="B12124" t="s">
        <v>34</v>
      </c>
      <c r="C12124" t="s">
        <v>27</v>
      </c>
      <c r="D12124">
        <v>123</v>
      </c>
      <c r="E12124">
        <v>3905393727.7068901</v>
      </c>
      <c r="F12124">
        <v>10153750.820465701</v>
      </c>
      <c r="G12124">
        <v>1340049549.2974601</v>
      </c>
      <c r="H12124">
        <v>1516004710.7943399</v>
      </c>
      <c r="I12124">
        <v>4382153.89434944</v>
      </c>
      <c r="J12124">
        <v>-8141045.74527884</v>
      </c>
      <c r="K12124">
        <v>345.94967391472801</v>
      </c>
      <c r="L12124">
        <v>3761753.88514107</v>
      </c>
      <c r="M12124">
        <v>3920668.5845603701</v>
      </c>
      <c r="Y12124" s="15">
        <f t="shared" si="1254"/>
        <v>1</v>
      </c>
      <c r="Z12124" s="15">
        <f t="shared" si="1255"/>
        <v>1</v>
      </c>
      <c r="AD12124" s="15">
        <f t="shared" si="1251"/>
        <v>1</v>
      </c>
      <c r="AE12124" s="15">
        <f t="shared" si="1252"/>
        <v>1</v>
      </c>
      <c r="AI12124" t="str">
        <f t="shared" si="1256"/>
        <v/>
      </c>
      <c r="AJ12124" t="str">
        <f t="shared" si="1257"/>
        <v/>
      </c>
      <c r="AL12124">
        <f t="shared" si="1253"/>
        <v>0</v>
      </c>
    </row>
    <row r="12125" spans="1:38" x14ac:dyDescent="0.3">
      <c r="A12125">
        <v>12124</v>
      </c>
      <c r="B12125" t="s">
        <v>34</v>
      </c>
      <c r="C12125" t="s">
        <v>27</v>
      </c>
      <c r="D12125">
        <v>124</v>
      </c>
      <c r="E12125">
        <v>5243514935.6989899</v>
      </c>
      <c r="F12125">
        <v>10355946.855152</v>
      </c>
      <c r="G12125">
        <v>1341370694.57458</v>
      </c>
      <c r="H12125">
        <v>1851230726.83114</v>
      </c>
      <c r="I12125">
        <v>4704931.6340369303</v>
      </c>
      <c r="J12125">
        <v>-9289816.6577739697</v>
      </c>
      <c r="K12125">
        <v>393.46602051319098</v>
      </c>
      <c r="L12125">
        <v>3947345.8879009099</v>
      </c>
      <c r="M12125">
        <v>4141400.5451295199</v>
      </c>
      <c r="Y12125" s="15">
        <f t="shared" si="1254"/>
        <v>1</v>
      </c>
      <c r="Z12125" s="15">
        <f t="shared" si="1255"/>
        <v>1</v>
      </c>
      <c r="AD12125" s="15">
        <f t="shared" si="1251"/>
        <v>1</v>
      </c>
      <c r="AE12125" s="15">
        <f t="shared" si="1252"/>
        <v>1</v>
      </c>
      <c r="AI12125" t="str">
        <f t="shared" si="1256"/>
        <v/>
      </c>
      <c r="AJ12125" t="str">
        <f t="shared" si="1257"/>
        <v/>
      </c>
      <c r="AL12125">
        <f t="shared" si="1253"/>
        <v>0</v>
      </c>
    </row>
    <row r="12126" spans="1:38" x14ac:dyDescent="0.3">
      <c r="A12126">
        <v>12125</v>
      </c>
      <c r="B12126" t="s">
        <v>34</v>
      </c>
      <c r="C12126" t="s">
        <v>27</v>
      </c>
      <c r="D12126">
        <v>125</v>
      </c>
      <c r="E12126">
        <v>4731536049.1401901</v>
      </c>
      <c r="F12126">
        <v>10298033.644263901</v>
      </c>
      <c r="G12126">
        <v>1343990892.28792</v>
      </c>
      <c r="H12126">
        <v>2200816022.6957698</v>
      </c>
      <c r="I12126">
        <v>4532350.4215673804</v>
      </c>
      <c r="J12126">
        <v>-9391754.0494468194</v>
      </c>
      <c r="K12126">
        <v>485.57940538381399</v>
      </c>
      <c r="L12126">
        <v>3631702.63925874</v>
      </c>
      <c r="M12126">
        <v>3862402.4611218399</v>
      </c>
      <c r="Y12126" s="15">
        <f t="shared" si="1254"/>
        <v>1</v>
      </c>
      <c r="Z12126" s="15">
        <f t="shared" si="1255"/>
        <v>1</v>
      </c>
      <c r="AD12126" s="15">
        <f t="shared" si="1251"/>
        <v>1</v>
      </c>
      <c r="AE12126" s="15">
        <f t="shared" si="1252"/>
        <v>1</v>
      </c>
      <c r="AI12126" t="str">
        <f t="shared" si="1256"/>
        <v/>
      </c>
      <c r="AJ12126" t="str">
        <f t="shared" si="1257"/>
        <v/>
      </c>
      <c r="AL12126">
        <f t="shared" si="1253"/>
        <v>0</v>
      </c>
    </row>
    <row r="12127" spans="1:38" x14ac:dyDescent="0.3">
      <c r="A12127">
        <v>12126</v>
      </c>
      <c r="B12127" t="s">
        <v>34</v>
      </c>
      <c r="C12127" t="s">
        <v>27</v>
      </c>
      <c r="D12127">
        <v>126</v>
      </c>
      <c r="E12127">
        <v>5264961185.0021095</v>
      </c>
      <c r="F12127">
        <v>10891954.3645269</v>
      </c>
      <c r="G12127">
        <v>1343499594.87656</v>
      </c>
      <c r="H12127">
        <v>2420079980.1891298</v>
      </c>
      <c r="I12127">
        <v>4703146.17267997</v>
      </c>
      <c r="J12127">
        <v>-9728973.1594297905</v>
      </c>
      <c r="K12127">
        <v>514.56618428044806</v>
      </c>
      <c r="L12127">
        <v>3712768.2198254401</v>
      </c>
      <c r="M12127">
        <v>3966452.3145278301</v>
      </c>
      <c r="Y12127" s="15">
        <f t="shared" si="1254"/>
        <v>1</v>
      </c>
      <c r="Z12127" s="15">
        <f t="shared" si="1255"/>
        <v>1</v>
      </c>
      <c r="AD12127" s="15">
        <f t="shared" si="1251"/>
        <v>1</v>
      </c>
      <c r="AE12127" s="15">
        <f t="shared" si="1252"/>
        <v>1</v>
      </c>
      <c r="AI12127" t="str">
        <f t="shared" si="1256"/>
        <v/>
      </c>
      <c r="AJ12127" t="str">
        <f t="shared" si="1257"/>
        <v/>
      </c>
      <c r="AL12127">
        <f t="shared" si="1253"/>
        <v>0</v>
      </c>
    </row>
    <row r="12128" spans="1:38" x14ac:dyDescent="0.3">
      <c r="A12128">
        <v>12127</v>
      </c>
      <c r="B12128" t="s">
        <v>34</v>
      </c>
      <c r="C12128" t="s">
        <v>27</v>
      </c>
      <c r="D12128">
        <v>127</v>
      </c>
      <c r="E12128">
        <v>4233768580.6022902</v>
      </c>
      <c r="F12128">
        <v>10664188.581775401</v>
      </c>
      <c r="G12128">
        <v>1342343842.8382499</v>
      </c>
      <c r="H12128">
        <v>2004491277.3334501</v>
      </c>
      <c r="I12128">
        <v>5067233.0478214798</v>
      </c>
      <c r="J12128">
        <v>-10323703.1009665</v>
      </c>
      <c r="K12128">
        <v>395.57905831768102</v>
      </c>
      <c r="L12128">
        <v>4246927.94054766</v>
      </c>
      <c r="M12128">
        <v>4457048.0850023199</v>
      </c>
      <c r="Y12128" s="15">
        <f t="shared" si="1254"/>
        <v>1</v>
      </c>
      <c r="Z12128" s="15">
        <f t="shared" si="1255"/>
        <v>1</v>
      </c>
      <c r="AD12128" s="15">
        <f t="shared" si="1251"/>
        <v>1</v>
      </c>
      <c r="AE12128" s="15">
        <f t="shared" si="1252"/>
        <v>1</v>
      </c>
      <c r="AI12128" t="str">
        <f t="shared" si="1256"/>
        <v/>
      </c>
      <c r="AJ12128" t="str">
        <f t="shared" si="1257"/>
        <v/>
      </c>
      <c r="AL12128">
        <f t="shared" si="1253"/>
        <v>0</v>
      </c>
    </row>
    <row r="12129" spans="1:38" x14ac:dyDescent="0.3">
      <c r="A12129">
        <v>12128</v>
      </c>
      <c r="B12129" t="s">
        <v>34</v>
      </c>
      <c r="C12129" t="s">
        <v>27</v>
      </c>
      <c r="D12129">
        <v>128</v>
      </c>
      <c r="E12129">
        <v>4539138549.8544998</v>
      </c>
      <c r="F12129">
        <v>9834374.2318030205</v>
      </c>
      <c r="G12129">
        <v>1340804562.1439099</v>
      </c>
      <c r="H12129">
        <v>2060841959.8326499</v>
      </c>
      <c r="I12129">
        <v>4349061.2397316797</v>
      </c>
      <c r="J12129">
        <v>-8485386.8273074608</v>
      </c>
      <c r="K12129">
        <v>473.85903445218003</v>
      </c>
      <c r="L12129">
        <v>3505695.5418854998</v>
      </c>
      <c r="M12129">
        <v>3721722.6282564099</v>
      </c>
      <c r="Y12129" s="15">
        <f t="shared" si="1254"/>
        <v>1</v>
      </c>
      <c r="Z12129" s="15">
        <f t="shared" si="1255"/>
        <v>1</v>
      </c>
      <c r="AD12129" s="15">
        <f t="shared" si="1251"/>
        <v>1</v>
      </c>
      <c r="AE12129" s="15">
        <f t="shared" si="1252"/>
        <v>1</v>
      </c>
      <c r="AI12129" t="str">
        <f t="shared" si="1256"/>
        <v/>
      </c>
      <c r="AJ12129" t="str">
        <f t="shared" si="1257"/>
        <v/>
      </c>
      <c r="AL12129">
        <f t="shared" si="1253"/>
        <v>0</v>
      </c>
    </row>
    <row r="12130" spans="1:38" x14ac:dyDescent="0.3">
      <c r="A12130">
        <v>12129</v>
      </c>
      <c r="B12130" t="s">
        <v>34</v>
      </c>
      <c r="C12130" t="s">
        <v>27</v>
      </c>
      <c r="D12130">
        <v>129</v>
      </c>
      <c r="E12130">
        <v>4902525027.0853701</v>
      </c>
      <c r="F12130">
        <v>9487944.76802315</v>
      </c>
      <c r="G12130">
        <v>1339032620.8801301</v>
      </c>
      <c r="H12130">
        <v>2177981895.0044498</v>
      </c>
      <c r="I12130">
        <v>4133626.53352868</v>
      </c>
      <c r="J12130">
        <v>-7879752.8293209104</v>
      </c>
      <c r="K12130">
        <v>526.89372814365197</v>
      </c>
      <c r="L12130">
        <v>3242323.24265143</v>
      </c>
      <c r="M12130">
        <v>3470629.48452581</v>
      </c>
      <c r="Y12130" s="15">
        <f t="shared" si="1254"/>
        <v>1</v>
      </c>
      <c r="Z12130" s="15">
        <f t="shared" si="1255"/>
        <v>1</v>
      </c>
      <c r="AD12130" s="15">
        <f t="shared" si="1251"/>
        <v>1</v>
      </c>
      <c r="AE12130" s="15">
        <f t="shared" si="1252"/>
        <v>1</v>
      </c>
      <c r="AI12130" t="str">
        <f t="shared" si="1256"/>
        <v/>
      </c>
      <c r="AJ12130" t="str">
        <f t="shared" si="1257"/>
        <v/>
      </c>
      <c r="AL12130">
        <f t="shared" si="1253"/>
        <v>0</v>
      </c>
    </row>
    <row r="12131" spans="1:38" x14ac:dyDescent="0.3">
      <c r="A12131">
        <v>12130</v>
      </c>
      <c r="B12131" t="s">
        <v>34</v>
      </c>
      <c r="C12131" t="s">
        <v>27</v>
      </c>
      <c r="D12131">
        <v>130</v>
      </c>
      <c r="E12131">
        <v>4289895299.5996399</v>
      </c>
      <c r="F12131">
        <v>9573112.6102823801</v>
      </c>
      <c r="G12131">
        <v>1340222984.0715101</v>
      </c>
      <c r="H12131">
        <v>1751394841.40923</v>
      </c>
      <c r="I12131">
        <v>4505389.9603734901</v>
      </c>
      <c r="J12131">
        <v>-9376210.0545551796</v>
      </c>
      <c r="K12131">
        <v>388.73324103204601</v>
      </c>
      <c r="L12131">
        <v>3788660.4093363802</v>
      </c>
      <c r="M12131">
        <v>3972249.80243346</v>
      </c>
      <c r="Y12131" s="15">
        <f t="shared" si="1254"/>
        <v>1</v>
      </c>
      <c r="Z12131" s="15">
        <f t="shared" si="1255"/>
        <v>1</v>
      </c>
      <c r="AD12131" s="15">
        <f t="shared" si="1251"/>
        <v>1</v>
      </c>
      <c r="AE12131" s="15">
        <f t="shared" si="1252"/>
        <v>1</v>
      </c>
      <c r="AI12131" t="str">
        <f t="shared" si="1256"/>
        <v/>
      </c>
      <c r="AJ12131" t="str">
        <f t="shared" si="1257"/>
        <v/>
      </c>
      <c r="AL12131">
        <f t="shared" si="1253"/>
        <v>0</v>
      </c>
    </row>
    <row r="12132" spans="1:38" x14ac:dyDescent="0.3">
      <c r="A12132">
        <v>12131</v>
      </c>
      <c r="B12132" t="s">
        <v>34</v>
      </c>
      <c r="C12132" t="s">
        <v>27</v>
      </c>
      <c r="D12132">
        <v>131</v>
      </c>
      <c r="E12132">
        <v>5103314468.2371101</v>
      </c>
      <c r="F12132">
        <v>9958338.5189119596</v>
      </c>
      <c r="G12132">
        <v>1340560739.3691399</v>
      </c>
      <c r="H12132">
        <v>1869221470.2398601</v>
      </c>
      <c r="I12132">
        <v>4301919.7395419702</v>
      </c>
      <c r="J12132">
        <v>-8290820.1684625102</v>
      </c>
      <c r="K12132">
        <v>434.50868063821201</v>
      </c>
      <c r="L12132">
        <v>3536971.5773811401</v>
      </c>
      <c r="M12132">
        <v>3732912.1084205401</v>
      </c>
      <c r="Y12132" s="15">
        <f t="shared" si="1254"/>
        <v>1</v>
      </c>
      <c r="Z12132" s="15">
        <f t="shared" si="1255"/>
        <v>1</v>
      </c>
      <c r="AD12132" s="15">
        <f t="shared" si="1251"/>
        <v>1</v>
      </c>
      <c r="AE12132" s="15">
        <f t="shared" si="1252"/>
        <v>1</v>
      </c>
      <c r="AI12132" t="str">
        <f t="shared" si="1256"/>
        <v/>
      </c>
      <c r="AJ12132" t="str">
        <f t="shared" si="1257"/>
        <v/>
      </c>
      <c r="AL12132">
        <f t="shared" si="1253"/>
        <v>0</v>
      </c>
    </row>
    <row r="12133" spans="1:38" x14ac:dyDescent="0.3">
      <c r="A12133">
        <v>12132</v>
      </c>
      <c r="B12133" t="s">
        <v>34</v>
      </c>
      <c r="C12133" t="s">
        <v>27</v>
      </c>
      <c r="D12133">
        <v>132</v>
      </c>
      <c r="E12133">
        <v>4240359934.90801</v>
      </c>
      <c r="F12133">
        <v>10738058.8696025</v>
      </c>
      <c r="G12133">
        <v>1343934212.7169001</v>
      </c>
      <c r="H12133">
        <v>1763764670.12954</v>
      </c>
      <c r="I12133">
        <v>4768276.6749197999</v>
      </c>
      <c r="J12133">
        <v>-9653372.2260935307</v>
      </c>
      <c r="K12133">
        <v>369.895622753309</v>
      </c>
      <c r="L12133">
        <v>4046484.9748027101</v>
      </c>
      <c r="M12133">
        <v>4231371.0311614303</v>
      </c>
      <c r="Y12133" s="15">
        <f t="shared" si="1254"/>
        <v>1</v>
      </c>
      <c r="Z12133" s="15">
        <f t="shared" si="1255"/>
        <v>1</v>
      </c>
      <c r="AD12133" s="15">
        <f t="shared" si="1251"/>
        <v>1</v>
      </c>
      <c r="AE12133" s="15">
        <f t="shared" si="1252"/>
        <v>1</v>
      </c>
      <c r="AI12133" t="str">
        <f t="shared" si="1256"/>
        <v/>
      </c>
      <c r="AJ12133" t="str">
        <f t="shared" si="1257"/>
        <v/>
      </c>
      <c r="AL12133">
        <f t="shared" si="1253"/>
        <v>0</v>
      </c>
    </row>
    <row r="12134" spans="1:38" x14ac:dyDescent="0.3">
      <c r="A12134">
        <v>12133</v>
      </c>
      <c r="B12134" t="s">
        <v>34</v>
      </c>
      <c r="C12134" t="s">
        <v>27</v>
      </c>
      <c r="D12134">
        <v>133</v>
      </c>
      <c r="E12134">
        <v>3725003129.2884002</v>
      </c>
      <c r="F12134">
        <v>9801201.4472870305</v>
      </c>
      <c r="G12134">
        <v>1340448679.09834</v>
      </c>
      <c r="H12134">
        <v>1941686302.8697901</v>
      </c>
      <c r="I12134">
        <v>4366425.1424611099</v>
      </c>
      <c r="J12134">
        <v>-8516155.9464464206</v>
      </c>
      <c r="K12134">
        <v>444.68558134386598</v>
      </c>
      <c r="L12134">
        <v>3571821.93865642</v>
      </c>
      <c r="M12134">
        <v>3775358.57214448</v>
      </c>
      <c r="Y12134" s="15">
        <f t="shared" si="1254"/>
        <v>1</v>
      </c>
      <c r="Z12134" s="15">
        <f t="shared" si="1255"/>
        <v>1</v>
      </c>
      <c r="AD12134" s="15">
        <f t="shared" si="1251"/>
        <v>1</v>
      </c>
      <c r="AE12134" s="15">
        <f t="shared" si="1252"/>
        <v>1</v>
      </c>
      <c r="AI12134" t="str">
        <f t="shared" si="1256"/>
        <v/>
      </c>
      <c r="AJ12134" t="str">
        <f t="shared" si="1257"/>
        <v/>
      </c>
      <c r="AL12134">
        <f t="shared" si="1253"/>
        <v>0</v>
      </c>
    </row>
    <row r="12135" spans="1:38" x14ac:dyDescent="0.3">
      <c r="A12135">
        <v>12134</v>
      </c>
      <c r="B12135" t="s">
        <v>34</v>
      </c>
      <c r="C12135" t="s">
        <v>27</v>
      </c>
      <c r="D12135">
        <v>134</v>
      </c>
      <c r="E12135">
        <v>4388370574.7882204</v>
      </c>
      <c r="F12135">
        <v>10819948.662753699</v>
      </c>
      <c r="G12135">
        <v>1342768104.7393</v>
      </c>
      <c r="H12135">
        <v>1497909982.2964399</v>
      </c>
      <c r="I12135">
        <v>4736547.3093867004</v>
      </c>
      <c r="J12135">
        <v>-9322542.8486823998</v>
      </c>
      <c r="K12135">
        <v>316.24512212259498</v>
      </c>
      <c r="L12135">
        <v>4123552.2703916798</v>
      </c>
      <c r="M12135">
        <v>4280570.1957971202</v>
      </c>
      <c r="Y12135" s="15">
        <f t="shared" si="1254"/>
        <v>1</v>
      </c>
      <c r="Z12135" s="15">
        <f t="shared" si="1255"/>
        <v>1</v>
      </c>
      <c r="AD12135" s="15">
        <f t="shared" si="1251"/>
        <v>1</v>
      </c>
      <c r="AE12135" s="15">
        <f t="shared" si="1252"/>
        <v>1</v>
      </c>
      <c r="AI12135" t="str">
        <f t="shared" si="1256"/>
        <v/>
      </c>
      <c r="AJ12135" t="str">
        <f t="shared" si="1257"/>
        <v/>
      </c>
      <c r="AL12135">
        <f t="shared" si="1253"/>
        <v>0</v>
      </c>
    </row>
    <row r="12136" spans="1:38" x14ac:dyDescent="0.3">
      <c r="A12136">
        <v>12135</v>
      </c>
      <c r="B12136" t="s">
        <v>34</v>
      </c>
      <c r="C12136" t="s">
        <v>27</v>
      </c>
      <c r="D12136">
        <v>135</v>
      </c>
      <c r="E12136">
        <v>3540149506.4850202</v>
      </c>
      <c r="F12136">
        <v>10832726.8043682</v>
      </c>
      <c r="G12136">
        <v>1344007853.3910999</v>
      </c>
      <c r="H12136">
        <v>1604869343.2323599</v>
      </c>
      <c r="I12136">
        <v>4755722.2870515203</v>
      </c>
      <c r="J12136">
        <v>-9334503.4166328907</v>
      </c>
      <c r="K12136">
        <v>337.46069395220297</v>
      </c>
      <c r="L12136">
        <v>4098955.88769258</v>
      </c>
      <c r="M12136">
        <v>4267185.7932272302</v>
      </c>
      <c r="Y12136" s="15">
        <f t="shared" si="1254"/>
        <v>1</v>
      </c>
      <c r="Z12136" s="15">
        <f t="shared" si="1255"/>
        <v>1</v>
      </c>
      <c r="AD12136" s="15">
        <f t="shared" si="1251"/>
        <v>1</v>
      </c>
      <c r="AE12136" s="15">
        <f t="shared" si="1252"/>
        <v>1</v>
      </c>
      <c r="AI12136" t="str">
        <f t="shared" si="1256"/>
        <v/>
      </c>
      <c r="AJ12136" t="str">
        <f t="shared" si="1257"/>
        <v/>
      </c>
      <c r="AL12136">
        <f t="shared" si="1253"/>
        <v>0</v>
      </c>
    </row>
    <row r="12137" spans="1:38" x14ac:dyDescent="0.3">
      <c r="A12137">
        <v>12136</v>
      </c>
      <c r="B12137" t="s">
        <v>34</v>
      </c>
      <c r="C12137" t="s">
        <v>27</v>
      </c>
      <c r="D12137">
        <v>136</v>
      </c>
      <c r="E12137">
        <v>4266334699.1584401</v>
      </c>
      <c r="F12137">
        <v>10518729.6510069</v>
      </c>
      <c r="G12137">
        <v>1342013562.42432</v>
      </c>
      <c r="H12137">
        <v>1724207967.971</v>
      </c>
      <c r="I12137">
        <v>4635399.4747099597</v>
      </c>
      <c r="J12137">
        <v>-8724966.3221266307</v>
      </c>
      <c r="K12137">
        <v>371.965345679054</v>
      </c>
      <c r="L12137">
        <v>3929795.7047547498</v>
      </c>
      <c r="M12137">
        <v>4110535.2427096898</v>
      </c>
      <c r="Y12137" s="15">
        <f t="shared" si="1254"/>
        <v>1</v>
      </c>
      <c r="Z12137" s="15">
        <f t="shared" si="1255"/>
        <v>1</v>
      </c>
      <c r="AD12137" s="15">
        <f t="shared" si="1251"/>
        <v>1</v>
      </c>
      <c r="AE12137" s="15">
        <f t="shared" si="1252"/>
        <v>1</v>
      </c>
      <c r="AI12137" t="str">
        <f t="shared" si="1256"/>
        <v/>
      </c>
      <c r="AJ12137" t="str">
        <f t="shared" si="1257"/>
        <v/>
      </c>
      <c r="AL12137">
        <f t="shared" si="1253"/>
        <v>0</v>
      </c>
    </row>
    <row r="12138" spans="1:38" x14ac:dyDescent="0.3">
      <c r="A12138">
        <v>12137</v>
      </c>
      <c r="B12138" t="s">
        <v>34</v>
      </c>
      <c r="C12138" t="s">
        <v>27</v>
      </c>
      <c r="D12138">
        <v>137</v>
      </c>
      <c r="E12138">
        <v>3916665908.16921</v>
      </c>
      <c r="F12138">
        <v>10015865.952289401</v>
      </c>
      <c r="G12138">
        <v>1341033613.6538501</v>
      </c>
      <c r="H12138">
        <v>1723537353.71738</v>
      </c>
      <c r="I12138">
        <v>4536341.3767404696</v>
      </c>
      <c r="J12138">
        <v>-9090415.4278154392</v>
      </c>
      <c r="K12138">
        <v>379.939958344979</v>
      </c>
      <c r="L12138">
        <v>3831012.04464562</v>
      </c>
      <c r="M12138">
        <v>4011681.2856801101</v>
      </c>
      <c r="Y12138" s="15">
        <f t="shared" si="1254"/>
        <v>1</v>
      </c>
      <c r="Z12138" s="15">
        <f t="shared" si="1255"/>
        <v>1</v>
      </c>
      <c r="AD12138" s="15">
        <f t="shared" si="1251"/>
        <v>1</v>
      </c>
      <c r="AE12138" s="15">
        <f t="shared" si="1252"/>
        <v>1</v>
      </c>
      <c r="AI12138" t="str">
        <f t="shared" si="1256"/>
        <v/>
      </c>
      <c r="AJ12138" t="str">
        <f t="shared" si="1257"/>
        <v/>
      </c>
      <c r="AL12138">
        <f t="shared" si="1253"/>
        <v>0</v>
      </c>
    </row>
    <row r="12139" spans="1:38" x14ac:dyDescent="0.3">
      <c r="A12139">
        <v>12138</v>
      </c>
      <c r="B12139" t="s">
        <v>34</v>
      </c>
      <c r="C12139" t="s">
        <v>27</v>
      </c>
      <c r="D12139">
        <v>138</v>
      </c>
      <c r="E12139">
        <v>5145945581.4862499</v>
      </c>
      <c r="F12139">
        <v>10399123.5407655</v>
      </c>
      <c r="G12139">
        <v>1342228507.2003601</v>
      </c>
      <c r="H12139">
        <v>1971363132.6849301</v>
      </c>
      <c r="I12139">
        <v>4602714.68545816</v>
      </c>
      <c r="J12139">
        <v>-8955168.1130604707</v>
      </c>
      <c r="K12139">
        <v>428.30443931562098</v>
      </c>
      <c r="L12139">
        <v>3795966.7268519299</v>
      </c>
      <c r="M12139">
        <v>4002614.2243473399</v>
      </c>
      <c r="Y12139" s="15">
        <f t="shared" si="1254"/>
        <v>1</v>
      </c>
      <c r="Z12139" s="15">
        <f t="shared" si="1255"/>
        <v>1</v>
      </c>
      <c r="AD12139" s="15">
        <f t="shared" si="1251"/>
        <v>1</v>
      </c>
      <c r="AE12139" s="15">
        <f t="shared" si="1252"/>
        <v>1</v>
      </c>
      <c r="AI12139" t="str">
        <f t="shared" si="1256"/>
        <v/>
      </c>
      <c r="AJ12139" t="str">
        <f t="shared" si="1257"/>
        <v/>
      </c>
      <c r="AL12139">
        <f t="shared" si="1253"/>
        <v>0</v>
      </c>
    </row>
    <row r="12140" spans="1:38" x14ac:dyDescent="0.3">
      <c r="A12140">
        <v>12139</v>
      </c>
      <c r="B12140" t="s">
        <v>34</v>
      </c>
      <c r="C12140" t="s">
        <v>27</v>
      </c>
      <c r="D12140">
        <v>139</v>
      </c>
      <c r="E12140">
        <v>3725159762.5952702</v>
      </c>
      <c r="F12140">
        <v>10632865.5642296</v>
      </c>
      <c r="G12140">
        <v>1341971579.3042099</v>
      </c>
      <c r="H12140">
        <v>1550210524.7595201</v>
      </c>
      <c r="I12140">
        <v>4592927.46348044</v>
      </c>
      <c r="J12140">
        <v>-8746405.20380974</v>
      </c>
      <c r="K12140">
        <v>337.52122956124202</v>
      </c>
      <c r="L12140">
        <v>3958529.2871503802</v>
      </c>
      <c r="M12140">
        <v>4121029.5998636</v>
      </c>
      <c r="Y12140" s="15">
        <f t="shared" si="1254"/>
        <v>1</v>
      </c>
      <c r="Z12140" s="15">
        <f t="shared" si="1255"/>
        <v>1</v>
      </c>
      <c r="AD12140" s="15">
        <f t="shared" si="1251"/>
        <v>1</v>
      </c>
      <c r="AE12140" s="15">
        <f t="shared" si="1252"/>
        <v>1</v>
      </c>
      <c r="AI12140" t="str">
        <f t="shared" si="1256"/>
        <v/>
      </c>
      <c r="AJ12140" t="str">
        <f t="shared" si="1257"/>
        <v/>
      </c>
      <c r="AL12140">
        <f t="shared" si="1253"/>
        <v>0</v>
      </c>
    </row>
    <row r="12141" spans="1:38" x14ac:dyDescent="0.3">
      <c r="A12141">
        <v>12140</v>
      </c>
      <c r="B12141" t="s">
        <v>34</v>
      </c>
      <c r="C12141" t="s">
        <v>27</v>
      </c>
      <c r="D12141">
        <v>140</v>
      </c>
      <c r="E12141">
        <v>3889528586.2125802</v>
      </c>
      <c r="F12141">
        <v>9948187.4194810595</v>
      </c>
      <c r="G12141">
        <v>1340759062.82428</v>
      </c>
      <c r="H12141">
        <v>1730695447.9653001</v>
      </c>
      <c r="I12141">
        <v>4362009.4362328397</v>
      </c>
      <c r="J12141">
        <v>-8431406.4307801705</v>
      </c>
      <c r="K12141">
        <v>396.76563594506501</v>
      </c>
      <c r="L12141">
        <v>3653750.7717251601</v>
      </c>
      <c r="M12141">
        <v>3835170.3576548402</v>
      </c>
      <c r="Y12141" s="15">
        <f t="shared" si="1254"/>
        <v>1</v>
      </c>
      <c r="Z12141" s="15">
        <f t="shared" si="1255"/>
        <v>1</v>
      </c>
      <c r="AD12141" s="15">
        <f t="shared" si="1251"/>
        <v>1</v>
      </c>
      <c r="AE12141" s="15">
        <f t="shared" si="1252"/>
        <v>1</v>
      </c>
      <c r="AI12141" t="str">
        <f t="shared" si="1256"/>
        <v/>
      </c>
      <c r="AJ12141" t="str">
        <f t="shared" si="1257"/>
        <v/>
      </c>
      <c r="AL12141">
        <f t="shared" si="1253"/>
        <v>0</v>
      </c>
    </row>
    <row r="12142" spans="1:38" x14ac:dyDescent="0.3">
      <c r="A12142">
        <v>12141</v>
      </c>
      <c r="B12142" t="s">
        <v>34</v>
      </c>
      <c r="C12142" t="s">
        <v>27</v>
      </c>
      <c r="D12142">
        <v>141</v>
      </c>
      <c r="E12142">
        <v>4180022571.2627101</v>
      </c>
      <c r="F12142">
        <v>10262962.829837199</v>
      </c>
      <c r="G12142">
        <v>1341190564.5280499</v>
      </c>
      <c r="H12142">
        <v>1420211424.5560801</v>
      </c>
      <c r="I12142">
        <v>4538932.0379496003</v>
      </c>
      <c r="J12142">
        <v>-8672227.0866708793</v>
      </c>
      <c r="K12142">
        <v>312.89550332144699</v>
      </c>
      <c r="L12142">
        <v>3957733.8565727398</v>
      </c>
      <c r="M12142">
        <v>4106607.0560016101</v>
      </c>
      <c r="Y12142" s="15">
        <f t="shared" si="1254"/>
        <v>1</v>
      </c>
      <c r="Z12142" s="15">
        <f t="shared" si="1255"/>
        <v>1</v>
      </c>
      <c r="AD12142" s="15">
        <f t="shared" si="1251"/>
        <v>1</v>
      </c>
      <c r="AE12142" s="15">
        <f t="shared" si="1252"/>
        <v>1</v>
      </c>
      <c r="AI12142" t="str">
        <f t="shared" si="1256"/>
        <v/>
      </c>
      <c r="AJ12142" t="str">
        <f t="shared" si="1257"/>
        <v/>
      </c>
      <c r="AL12142">
        <f t="shared" si="1253"/>
        <v>0</v>
      </c>
    </row>
    <row r="12143" spans="1:38" x14ac:dyDescent="0.3">
      <c r="A12143">
        <v>12142</v>
      </c>
      <c r="B12143" t="s">
        <v>34</v>
      </c>
      <c r="C12143" t="s">
        <v>27</v>
      </c>
      <c r="D12143">
        <v>142</v>
      </c>
      <c r="E12143">
        <v>3519026686.0002799</v>
      </c>
      <c r="F12143">
        <v>10235162.3067821</v>
      </c>
      <c r="G12143">
        <v>1341781262.3182499</v>
      </c>
      <c r="H12143">
        <v>1606488399.2755101</v>
      </c>
      <c r="I12143">
        <v>4568463.6343541304</v>
      </c>
      <c r="J12143">
        <v>-8788512.1864671707</v>
      </c>
      <c r="K12143">
        <v>351.64740881266403</v>
      </c>
      <c r="L12143">
        <v>3911034.6629220801</v>
      </c>
      <c r="M12143">
        <v>4079434.2854784601</v>
      </c>
      <c r="Y12143" s="15">
        <f t="shared" si="1254"/>
        <v>1</v>
      </c>
      <c r="Z12143" s="15">
        <f t="shared" si="1255"/>
        <v>1</v>
      </c>
      <c r="AD12143" s="15">
        <f t="shared" si="1251"/>
        <v>1</v>
      </c>
      <c r="AE12143" s="15">
        <f t="shared" si="1252"/>
        <v>1</v>
      </c>
      <c r="AI12143" t="str">
        <f t="shared" si="1256"/>
        <v/>
      </c>
      <c r="AJ12143" t="str">
        <f t="shared" si="1257"/>
        <v/>
      </c>
      <c r="AL12143">
        <f t="shared" si="1253"/>
        <v>0</v>
      </c>
    </row>
    <row r="12144" spans="1:38" x14ac:dyDescent="0.3">
      <c r="A12144">
        <v>12143</v>
      </c>
      <c r="B12144" t="s">
        <v>34</v>
      </c>
      <c r="C12144" t="s">
        <v>27</v>
      </c>
      <c r="D12144">
        <v>143</v>
      </c>
      <c r="E12144">
        <v>5049772769.39147</v>
      </c>
      <c r="F12144">
        <v>10952898.9330073</v>
      </c>
      <c r="G12144">
        <v>1344359446.06162</v>
      </c>
      <c r="H12144">
        <v>1664672782.0819299</v>
      </c>
      <c r="I12144">
        <v>4847240.0583185796</v>
      </c>
      <c r="J12144">
        <v>-9390621.7097990494</v>
      </c>
      <c r="K12144">
        <v>343.42693203839002</v>
      </c>
      <c r="L12144">
        <v>4166000.0846041101</v>
      </c>
      <c r="M12144">
        <v>4340498.8661134504</v>
      </c>
      <c r="Y12144" s="15">
        <f t="shared" si="1254"/>
        <v>1</v>
      </c>
      <c r="Z12144" s="15">
        <f t="shared" si="1255"/>
        <v>1</v>
      </c>
      <c r="AD12144" s="15">
        <f t="shared" si="1251"/>
        <v>1</v>
      </c>
      <c r="AE12144" s="15">
        <f t="shared" si="1252"/>
        <v>1</v>
      </c>
      <c r="AI12144" t="str">
        <f t="shared" si="1256"/>
        <v/>
      </c>
      <c r="AJ12144" t="str">
        <f t="shared" si="1257"/>
        <v/>
      </c>
      <c r="AL12144">
        <f t="shared" si="1253"/>
        <v>0</v>
      </c>
    </row>
    <row r="12145" spans="1:38" x14ac:dyDescent="0.3">
      <c r="A12145">
        <v>12144</v>
      </c>
      <c r="B12145" t="s">
        <v>34</v>
      </c>
      <c r="C12145" t="s">
        <v>27</v>
      </c>
      <c r="D12145">
        <v>144</v>
      </c>
      <c r="E12145">
        <v>4899534395.2563601</v>
      </c>
      <c r="F12145">
        <v>10522856.446713001</v>
      </c>
      <c r="G12145">
        <v>1341818397.8680699</v>
      </c>
      <c r="H12145">
        <v>2135704355.9003899</v>
      </c>
      <c r="I12145">
        <v>4507515.5917731803</v>
      </c>
      <c r="J12145">
        <v>-8765737.3857884407</v>
      </c>
      <c r="K12145">
        <v>473.80964356470298</v>
      </c>
      <c r="L12145">
        <v>3633513.6888551498</v>
      </c>
      <c r="M12145">
        <v>3857388.2014802299</v>
      </c>
      <c r="Y12145" s="15">
        <f t="shared" si="1254"/>
        <v>1</v>
      </c>
      <c r="Z12145" s="15">
        <f t="shared" si="1255"/>
        <v>1</v>
      </c>
      <c r="AD12145" s="15">
        <f t="shared" si="1251"/>
        <v>1</v>
      </c>
      <c r="AE12145" s="15">
        <f t="shared" si="1252"/>
        <v>1</v>
      </c>
      <c r="AI12145" t="str">
        <f t="shared" si="1256"/>
        <v/>
      </c>
      <c r="AJ12145" t="str">
        <f t="shared" si="1257"/>
        <v/>
      </c>
      <c r="AL12145">
        <f t="shared" si="1253"/>
        <v>0</v>
      </c>
    </row>
    <row r="12146" spans="1:38" x14ac:dyDescent="0.3">
      <c r="A12146">
        <v>12145</v>
      </c>
      <c r="B12146" t="s">
        <v>34</v>
      </c>
      <c r="C12146" t="s">
        <v>27</v>
      </c>
      <c r="D12146">
        <v>145</v>
      </c>
      <c r="E12146">
        <v>3913042439.0309601</v>
      </c>
      <c r="F12146">
        <v>9659996.2904379293</v>
      </c>
      <c r="G12146">
        <v>1340654660.53023</v>
      </c>
      <c r="H12146">
        <v>1705575027.88166</v>
      </c>
      <c r="I12146">
        <v>4202495.0902588703</v>
      </c>
      <c r="J12146">
        <v>-8248300.4586207904</v>
      </c>
      <c r="K12146">
        <v>405.84819047976401</v>
      </c>
      <c r="L12146">
        <v>3504516.5447641802</v>
      </c>
      <c r="M12146">
        <v>3683302.8908507</v>
      </c>
      <c r="Y12146" s="15">
        <f t="shared" si="1254"/>
        <v>1</v>
      </c>
      <c r="Z12146" s="15">
        <f t="shared" si="1255"/>
        <v>1</v>
      </c>
      <c r="AD12146" s="15">
        <f t="shared" si="1251"/>
        <v>1</v>
      </c>
      <c r="AE12146" s="15">
        <f t="shared" si="1252"/>
        <v>1</v>
      </c>
      <c r="AI12146" t="str">
        <f t="shared" si="1256"/>
        <v/>
      </c>
      <c r="AJ12146" t="str">
        <f t="shared" si="1257"/>
        <v/>
      </c>
      <c r="AL12146">
        <f t="shared" si="1253"/>
        <v>0</v>
      </c>
    </row>
    <row r="12147" spans="1:38" x14ac:dyDescent="0.3">
      <c r="A12147">
        <v>12146</v>
      </c>
      <c r="B12147" t="s">
        <v>34</v>
      </c>
      <c r="C12147" t="s">
        <v>27</v>
      </c>
      <c r="D12147">
        <v>146</v>
      </c>
      <c r="E12147">
        <v>3781290918.26162</v>
      </c>
      <c r="F12147">
        <v>10921991.8267735</v>
      </c>
      <c r="G12147">
        <v>1343617135.09552</v>
      </c>
      <c r="H12147">
        <v>2245962042.50419</v>
      </c>
      <c r="I12147">
        <v>4536115.3511037398</v>
      </c>
      <c r="J12147">
        <v>-9251975.7984240092</v>
      </c>
      <c r="K12147">
        <v>495.12895256459802</v>
      </c>
      <c r="L12147">
        <v>3616992.3022570498</v>
      </c>
      <c r="M12147">
        <v>3852424.5409238399</v>
      </c>
      <c r="Y12147" s="15">
        <f t="shared" si="1254"/>
        <v>1</v>
      </c>
      <c r="Z12147" s="15">
        <f t="shared" si="1255"/>
        <v>1</v>
      </c>
      <c r="AD12147" s="15">
        <f t="shared" si="1251"/>
        <v>1</v>
      </c>
      <c r="AE12147" s="15">
        <f t="shared" si="1252"/>
        <v>1</v>
      </c>
      <c r="AI12147" t="str">
        <f t="shared" si="1256"/>
        <v/>
      </c>
      <c r="AJ12147" t="str">
        <f t="shared" si="1257"/>
        <v/>
      </c>
      <c r="AL12147">
        <f t="shared" si="1253"/>
        <v>0</v>
      </c>
    </row>
    <row r="12148" spans="1:38" x14ac:dyDescent="0.3">
      <c r="A12148">
        <v>12147</v>
      </c>
      <c r="B12148" t="s">
        <v>34</v>
      </c>
      <c r="C12148" t="s">
        <v>27</v>
      </c>
      <c r="D12148">
        <v>147</v>
      </c>
      <c r="E12148">
        <v>4484564036.3055801</v>
      </c>
      <c r="F12148">
        <v>9750373.0520815104</v>
      </c>
      <c r="G12148">
        <v>1340873812.03337</v>
      </c>
      <c r="H12148">
        <v>2007653598.8882</v>
      </c>
      <c r="I12148">
        <v>4380355.9846163299</v>
      </c>
      <c r="J12148">
        <v>-8433391.8804683704</v>
      </c>
      <c r="K12148">
        <v>458.331150696203</v>
      </c>
      <c r="L12148">
        <v>3558756.7492255499</v>
      </c>
      <c r="M12148">
        <v>3769208.3830059101</v>
      </c>
      <c r="Y12148" s="15">
        <f t="shared" si="1254"/>
        <v>1</v>
      </c>
      <c r="Z12148" s="15">
        <f t="shared" si="1255"/>
        <v>1</v>
      </c>
      <c r="AD12148" s="15">
        <f t="shared" si="1251"/>
        <v>1</v>
      </c>
      <c r="AE12148" s="15">
        <f t="shared" si="1252"/>
        <v>1</v>
      </c>
      <c r="AI12148" t="str">
        <f t="shared" si="1256"/>
        <v/>
      </c>
      <c r="AJ12148" t="str">
        <f t="shared" si="1257"/>
        <v/>
      </c>
      <c r="AL12148">
        <f t="shared" si="1253"/>
        <v>0</v>
      </c>
    </row>
    <row r="12149" spans="1:38" x14ac:dyDescent="0.3">
      <c r="A12149">
        <v>12148</v>
      </c>
      <c r="B12149" t="s">
        <v>34</v>
      </c>
      <c r="C12149" t="s">
        <v>27</v>
      </c>
      <c r="D12149">
        <v>148</v>
      </c>
      <c r="E12149">
        <v>4197807543.8832598</v>
      </c>
      <c r="F12149">
        <v>9805309.8993052002</v>
      </c>
      <c r="G12149">
        <v>1340202161.54269</v>
      </c>
      <c r="H12149">
        <v>1576643602.18031</v>
      </c>
      <c r="I12149">
        <v>4191999.5301976399</v>
      </c>
      <c r="J12149">
        <v>-8105305.3679852504</v>
      </c>
      <c r="K12149">
        <v>376.107771678586</v>
      </c>
      <c r="L12149">
        <v>3546784.0514156101</v>
      </c>
      <c r="M12149">
        <v>3712055.2028492801</v>
      </c>
      <c r="Y12149" s="15">
        <f t="shared" si="1254"/>
        <v>1</v>
      </c>
      <c r="Z12149" s="15">
        <f t="shared" si="1255"/>
        <v>1</v>
      </c>
      <c r="AD12149" s="15">
        <f t="shared" si="1251"/>
        <v>1</v>
      </c>
      <c r="AE12149" s="15">
        <f t="shared" si="1252"/>
        <v>1</v>
      </c>
      <c r="AI12149" t="str">
        <f t="shared" si="1256"/>
        <v/>
      </c>
      <c r="AJ12149" t="str">
        <f t="shared" si="1257"/>
        <v/>
      </c>
      <c r="AL12149">
        <f t="shared" si="1253"/>
        <v>0</v>
      </c>
    </row>
    <row r="12150" spans="1:38" x14ac:dyDescent="0.3">
      <c r="A12150">
        <v>12149</v>
      </c>
      <c r="B12150" t="s">
        <v>34</v>
      </c>
      <c r="C12150" t="s">
        <v>27</v>
      </c>
      <c r="D12150">
        <v>149</v>
      </c>
      <c r="E12150">
        <v>4017629612.13624</v>
      </c>
      <c r="F12150">
        <v>10365050.4167163</v>
      </c>
      <c r="G12150">
        <v>1341410584.73241</v>
      </c>
      <c r="H12150">
        <v>1634081972.2548699</v>
      </c>
      <c r="I12150">
        <v>4499466.1901053796</v>
      </c>
      <c r="J12150">
        <v>-8695826.8292591609</v>
      </c>
      <c r="K12150">
        <v>363.17240828441402</v>
      </c>
      <c r="L12150">
        <v>3830745.0024891798</v>
      </c>
      <c r="M12150">
        <v>4002037.11233448</v>
      </c>
      <c r="Y12150" s="15">
        <f t="shared" si="1254"/>
        <v>1</v>
      </c>
      <c r="Z12150" s="15">
        <f t="shared" si="1255"/>
        <v>1</v>
      </c>
      <c r="AD12150" s="15">
        <f t="shared" ref="AD12150:AD12213" si="1258">IF(L12150&lt;0,0,1)</f>
        <v>1</v>
      </c>
      <c r="AE12150" s="15">
        <f t="shared" ref="AE12150:AE12213" si="1259">IF(M12150&lt;0,0,1)</f>
        <v>1</v>
      </c>
      <c r="AI12150" t="str">
        <f t="shared" si="1256"/>
        <v/>
      </c>
      <c r="AJ12150" t="str">
        <f t="shared" si="1257"/>
        <v/>
      </c>
      <c r="AL12150">
        <f t="shared" si="1253"/>
        <v>0</v>
      </c>
    </row>
    <row r="12151" spans="1:38" x14ac:dyDescent="0.3">
      <c r="A12151">
        <v>12150</v>
      </c>
      <c r="B12151" t="s">
        <v>34</v>
      </c>
      <c r="C12151" t="s">
        <v>27</v>
      </c>
      <c r="D12151">
        <v>150</v>
      </c>
      <c r="E12151">
        <v>3734519460.2553501</v>
      </c>
      <c r="F12151">
        <v>9637295.9242435005</v>
      </c>
      <c r="G12151">
        <v>1340452251.9481299</v>
      </c>
      <c r="H12151">
        <v>1709350667.69209</v>
      </c>
      <c r="I12151">
        <v>4200356.7820564099</v>
      </c>
      <c r="J12151">
        <v>-8678440.4910404701</v>
      </c>
      <c r="K12151">
        <v>406.95368426660701</v>
      </c>
      <c r="L12151">
        <v>3500833.1180297802</v>
      </c>
      <c r="M12151">
        <v>3680015.2443281398</v>
      </c>
      <c r="Y12151" s="15">
        <f t="shared" si="1254"/>
        <v>1</v>
      </c>
      <c r="Z12151" s="15">
        <f t="shared" si="1255"/>
        <v>1</v>
      </c>
      <c r="AD12151" s="15">
        <f t="shared" si="1258"/>
        <v>1</v>
      </c>
      <c r="AE12151" s="15">
        <f t="shared" si="1259"/>
        <v>1</v>
      </c>
      <c r="AI12151" t="str">
        <f t="shared" si="1256"/>
        <v/>
      </c>
      <c r="AJ12151" t="str">
        <f t="shared" si="1257"/>
        <v/>
      </c>
      <c r="AL12151">
        <f t="shared" si="1253"/>
        <v>0</v>
      </c>
    </row>
    <row r="12152" spans="1:38" x14ac:dyDescent="0.3">
      <c r="A12152">
        <v>12151</v>
      </c>
      <c r="B12152" t="s">
        <v>34</v>
      </c>
      <c r="C12152" t="s">
        <v>27</v>
      </c>
      <c r="D12152">
        <v>151</v>
      </c>
      <c r="E12152">
        <v>4648727137.6757298</v>
      </c>
      <c r="F12152">
        <v>9833134.2396355905</v>
      </c>
      <c r="G12152">
        <v>1341065016.21084</v>
      </c>
      <c r="H12152">
        <v>1830111847.59673</v>
      </c>
      <c r="I12152">
        <v>4705502.5723867798</v>
      </c>
      <c r="J12152">
        <v>-10133421.4946771</v>
      </c>
      <c r="K12152">
        <v>388.93015558770298</v>
      </c>
      <c r="L12152">
        <v>3956559.3804448298</v>
      </c>
      <c r="M12152">
        <v>4148400.2580448398</v>
      </c>
      <c r="Y12152" s="15">
        <f t="shared" si="1254"/>
        <v>1</v>
      </c>
      <c r="Z12152" s="15">
        <f t="shared" si="1255"/>
        <v>1</v>
      </c>
      <c r="AD12152" s="15">
        <f t="shared" si="1258"/>
        <v>1</v>
      </c>
      <c r="AE12152" s="15">
        <f t="shared" si="1259"/>
        <v>1</v>
      </c>
      <c r="AI12152" t="str">
        <f t="shared" si="1256"/>
        <v/>
      </c>
      <c r="AJ12152" t="str">
        <f t="shared" si="1257"/>
        <v/>
      </c>
      <c r="AL12152">
        <f t="shared" si="1253"/>
        <v>0</v>
      </c>
    </row>
    <row r="12153" spans="1:38" x14ac:dyDescent="0.3">
      <c r="A12153">
        <v>12152</v>
      </c>
      <c r="B12153" t="s">
        <v>34</v>
      </c>
      <c r="C12153" t="s">
        <v>27</v>
      </c>
      <c r="D12153">
        <v>152</v>
      </c>
      <c r="E12153">
        <v>4115187295.2114902</v>
      </c>
      <c r="F12153">
        <v>10228692.172134001</v>
      </c>
      <c r="G12153">
        <v>1342685215.9078901</v>
      </c>
      <c r="H12153">
        <v>1627793028.8979199</v>
      </c>
      <c r="I12153">
        <v>4533748.4432304399</v>
      </c>
      <c r="J12153">
        <v>-9389999.1227037907</v>
      </c>
      <c r="K12153">
        <v>359.03911504584102</v>
      </c>
      <c r="L12153">
        <v>3867600.9023112301</v>
      </c>
      <c r="M12153">
        <v>4038233.7757200501</v>
      </c>
      <c r="Y12153" s="15">
        <f t="shared" si="1254"/>
        <v>1</v>
      </c>
      <c r="Z12153" s="15">
        <f t="shared" si="1255"/>
        <v>1</v>
      </c>
      <c r="AD12153" s="15">
        <f t="shared" si="1258"/>
        <v>1</v>
      </c>
      <c r="AE12153" s="15">
        <f t="shared" si="1259"/>
        <v>1</v>
      </c>
      <c r="AI12153" t="str">
        <f t="shared" si="1256"/>
        <v/>
      </c>
      <c r="AJ12153" t="str">
        <f t="shared" si="1257"/>
        <v/>
      </c>
      <c r="AL12153">
        <f t="shared" si="1253"/>
        <v>0</v>
      </c>
    </row>
    <row r="12154" spans="1:38" x14ac:dyDescent="0.3">
      <c r="A12154">
        <v>12153</v>
      </c>
      <c r="B12154" t="s">
        <v>34</v>
      </c>
      <c r="C12154" t="s">
        <v>27</v>
      </c>
      <c r="D12154">
        <v>153</v>
      </c>
      <c r="E12154">
        <v>5816297218.0882597</v>
      </c>
      <c r="F12154">
        <v>10062436.219634799</v>
      </c>
      <c r="G12154">
        <v>1340544190.7882199</v>
      </c>
      <c r="H12154">
        <v>2805117700.8658199</v>
      </c>
      <c r="I12154">
        <v>4546417.4591959799</v>
      </c>
      <c r="J12154">
        <v>-9071377.1069281101</v>
      </c>
      <c r="K12154">
        <v>616.99518929832095</v>
      </c>
      <c r="L12154">
        <v>3398469.1480486901</v>
      </c>
      <c r="M12154">
        <v>3692514.6962549798</v>
      </c>
      <c r="Y12154" s="15">
        <f t="shared" si="1254"/>
        <v>1</v>
      </c>
      <c r="Z12154" s="15">
        <f t="shared" si="1255"/>
        <v>1</v>
      </c>
      <c r="AD12154" s="15">
        <f t="shared" si="1258"/>
        <v>1</v>
      </c>
      <c r="AE12154" s="15">
        <f t="shared" si="1259"/>
        <v>1</v>
      </c>
      <c r="AI12154" t="str">
        <f t="shared" si="1256"/>
        <v/>
      </c>
      <c r="AJ12154" t="str">
        <f t="shared" si="1257"/>
        <v/>
      </c>
      <c r="AL12154">
        <f t="shared" si="1253"/>
        <v>0</v>
      </c>
    </row>
    <row r="12155" spans="1:38" x14ac:dyDescent="0.3">
      <c r="A12155">
        <v>12154</v>
      </c>
      <c r="B12155" t="s">
        <v>34</v>
      </c>
      <c r="C12155" t="s">
        <v>27</v>
      </c>
      <c r="D12155">
        <v>154</v>
      </c>
      <c r="E12155">
        <v>6243071641.0258598</v>
      </c>
      <c r="F12155">
        <v>9355385.4125620909</v>
      </c>
      <c r="G12155">
        <v>1339855751.6918099</v>
      </c>
      <c r="H12155">
        <v>2313589043.1775098</v>
      </c>
      <c r="I12155">
        <v>4135774.7177442401</v>
      </c>
      <c r="J12155">
        <v>-8130317.57248569</v>
      </c>
      <c r="K12155">
        <v>559.40886558719501</v>
      </c>
      <c r="L12155">
        <v>3188976.4304621201</v>
      </c>
      <c r="M12155">
        <v>3431497.6474204101</v>
      </c>
      <c r="Y12155" s="15">
        <f t="shared" si="1254"/>
        <v>1</v>
      </c>
      <c r="Z12155" s="15">
        <f t="shared" si="1255"/>
        <v>1</v>
      </c>
      <c r="AD12155" s="15">
        <f t="shared" si="1258"/>
        <v>1</v>
      </c>
      <c r="AE12155" s="15">
        <f t="shared" si="1259"/>
        <v>1</v>
      </c>
      <c r="AI12155" t="str">
        <f t="shared" si="1256"/>
        <v/>
      </c>
      <c r="AJ12155" t="str">
        <f t="shared" si="1257"/>
        <v/>
      </c>
      <c r="AL12155">
        <f t="shared" si="1253"/>
        <v>0</v>
      </c>
    </row>
    <row r="12156" spans="1:38" x14ac:dyDescent="0.3">
      <c r="A12156">
        <v>12155</v>
      </c>
      <c r="B12156" t="s">
        <v>34</v>
      </c>
      <c r="C12156" t="s">
        <v>27</v>
      </c>
      <c r="D12156">
        <v>155</v>
      </c>
      <c r="E12156">
        <v>4014815839.8573999</v>
      </c>
      <c r="F12156">
        <v>9223921.2972801905</v>
      </c>
      <c r="G12156">
        <v>1341539287.3097501</v>
      </c>
      <c r="H12156">
        <v>1782021222.36816</v>
      </c>
      <c r="I12156">
        <v>4132670.4519910999</v>
      </c>
      <c r="J12156">
        <v>-8598970.9528529607</v>
      </c>
      <c r="K12156">
        <v>431.20332072681799</v>
      </c>
      <c r="L12156">
        <v>3403407.55795469</v>
      </c>
      <c r="M12156">
        <v>3590207.3514481201</v>
      </c>
      <c r="Y12156" s="15">
        <f t="shared" si="1254"/>
        <v>1</v>
      </c>
      <c r="Z12156" s="15">
        <f t="shared" si="1255"/>
        <v>1</v>
      </c>
      <c r="AD12156" s="15">
        <f t="shared" si="1258"/>
        <v>1</v>
      </c>
      <c r="AE12156" s="15">
        <f t="shared" si="1259"/>
        <v>1</v>
      </c>
      <c r="AI12156" t="str">
        <f t="shared" si="1256"/>
        <v/>
      </c>
      <c r="AJ12156" t="str">
        <f t="shared" si="1257"/>
        <v/>
      </c>
      <c r="AL12156">
        <f t="shared" si="1253"/>
        <v>0</v>
      </c>
    </row>
    <row r="12157" spans="1:38" x14ac:dyDescent="0.3">
      <c r="A12157">
        <v>12156</v>
      </c>
      <c r="B12157" t="s">
        <v>34</v>
      </c>
      <c r="C12157" t="s">
        <v>27</v>
      </c>
      <c r="D12157">
        <v>156</v>
      </c>
      <c r="E12157">
        <v>4455718556.85429</v>
      </c>
      <c r="F12157">
        <v>8623673.4965637308</v>
      </c>
      <c r="G12157">
        <v>1340449019.7976301</v>
      </c>
      <c r="H12157">
        <v>1951222405.5666101</v>
      </c>
      <c r="I12157">
        <v>4118146.95540427</v>
      </c>
      <c r="J12157">
        <v>-8944333.5621507205</v>
      </c>
      <c r="K12157">
        <v>473.81077622934498</v>
      </c>
      <c r="L12157">
        <v>3319641.2583165602</v>
      </c>
      <c r="M12157">
        <v>3524177.5106599601</v>
      </c>
      <c r="Y12157" s="15">
        <f t="shared" si="1254"/>
        <v>1</v>
      </c>
      <c r="Z12157" s="15">
        <f t="shared" si="1255"/>
        <v>1</v>
      </c>
      <c r="AD12157" s="15">
        <f t="shared" si="1258"/>
        <v>1</v>
      </c>
      <c r="AE12157" s="15">
        <f t="shared" si="1259"/>
        <v>1</v>
      </c>
      <c r="AI12157" t="str">
        <f t="shared" si="1256"/>
        <v/>
      </c>
      <c r="AJ12157" t="str">
        <f t="shared" si="1257"/>
        <v/>
      </c>
      <c r="AL12157">
        <f t="shared" si="1253"/>
        <v>0</v>
      </c>
    </row>
    <row r="12158" spans="1:38" x14ac:dyDescent="0.3">
      <c r="A12158">
        <v>12157</v>
      </c>
      <c r="B12158" t="s">
        <v>34</v>
      </c>
      <c r="C12158" t="s">
        <v>27</v>
      </c>
      <c r="D12158">
        <v>157</v>
      </c>
      <c r="E12158">
        <v>3443425370.2291498</v>
      </c>
      <c r="F12158">
        <v>10676384.2250499</v>
      </c>
      <c r="G12158">
        <v>1343041841.7941401</v>
      </c>
      <c r="H12158">
        <v>1663049827.57763</v>
      </c>
      <c r="I12158">
        <v>4712254.3903094605</v>
      </c>
      <c r="J12158">
        <v>-9276503.5440700091</v>
      </c>
      <c r="K12158">
        <v>352.92021394210201</v>
      </c>
      <c r="L12158">
        <v>4031678.58404925</v>
      </c>
      <c r="M12158">
        <v>4206007.2398819504</v>
      </c>
      <c r="Y12158" s="15">
        <f t="shared" si="1254"/>
        <v>1</v>
      </c>
      <c r="Z12158" s="15">
        <f t="shared" si="1255"/>
        <v>1</v>
      </c>
      <c r="AD12158" s="15">
        <f t="shared" si="1258"/>
        <v>1</v>
      </c>
      <c r="AE12158" s="15">
        <f t="shared" si="1259"/>
        <v>1</v>
      </c>
      <c r="AI12158" t="str">
        <f t="shared" si="1256"/>
        <v/>
      </c>
      <c r="AJ12158" t="str">
        <f t="shared" si="1257"/>
        <v/>
      </c>
      <c r="AL12158">
        <f t="shared" si="1253"/>
        <v>0</v>
      </c>
    </row>
    <row r="12159" spans="1:38" x14ac:dyDescent="0.3">
      <c r="A12159">
        <v>12158</v>
      </c>
      <c r="B12159" t="s">
        <v>34</v>
      </c>
      <c r="C12159" t="s">
        <v>27</v>
      </c>
      <c r="D12159">
        <v>158</v>
      </c>
      <c r="E12159">
        <v>3771984344.36759</v>
      </c>
      <c r="F12159">
        <v>10293568.344245801</v>
      </c>
      <c r="G12159">
        <v>1342055651.9014699</v>
      </c>
      <c r="H12159">
        <v>1656390499.9459801</v>
      </c>
      <c r="I12159">
        <v>4739217.4443655703</v>
      </c>
      <c r="J12159">
        <v>-9242404.6154935397</v>
      </c>
      <c r="K12159">
        <v>349.50717484281103</v>
      </c>
      <c r="L12159">
        <v>4061366.8584787399</v>
      </c>
      <c r="M12159">
        <v>4234997.4524641503</v>
      </c>
      <c r="Y12159" s="15">
        <f t="shared" si="1254"/>
        <v>1</v>
      </c>
      <c r="Z12159" s="15">
        <f t="shared" si="1255"/>
        <v>1</v>
      </c>
      <c r="AD12159" s="15">
        <f t="shared" si="1258"/>
        <v>1</v>
      </c>
      <c r="AE12159" s="15">
        <f t="shared" si="1259"/>
        <v>1</v>
      </c>
      <c r="AI12159" t="str">
        <f t="shared" si="1256"/>
        <v/>
      </c>
      <c r="AJ12159" t="str">
        <f t="shared" si="1257"/>
        <v/>
      </c>
      <c r="AL12159">
        <f t="shared" si="1253"/>
        <v>0</v>
      </c>
    </row>
    <row r="12160" spans="1:38" x14ac:dyDescent="0.3">
      <c r="A12160">
        <v>12159</v>
      </c>
      <c r="B12160" t="s">
        <v>34</v>
      </c>
      <c r="C12160" t="s">
        <v>27</v>
      </c>
      <c r="D12160">
        <v>159</v>
      </c>
      <c r="E12160">
        <v>4299037993.1366196</v>
      </c>
      <c r="F12160">
        <v>9464664.7658521198</v>
      </c>
      <c r="G12160">
        <v>1340093151.32493</v>
      </c>
      <c r="H12160">
        <v>2010436343.43241</v>
      </c>
      <c r="I12160">
        <v>4160859.55132493</v>
      </c>
      <c r="J12160">
        <v>-8205856.2288980503</v>
      </c>
      <c r="K12160">
        <v>483.17813149742898</v>
      </c>
      <c r="L12160">
        <v>3338121.5234696101</v>
      </c>
      <c r="M12160">
        <v>3548864.8575393301</v>
      </c>
      <c r="Y12160" s="15">
        <f t="shared" si="1254"/>
        <v>1</v>
      </c>
      <c r="Z12160" s="15">
        <f t="shared" si="1255"/>
        <v>1</v>
      </c>
      <c r="AD12160" s="15">
        <f t="shared" si="1258"/>
        <v>1</v>
      </c>
      <c r="AE12160" s="15">
        <f t="shared" si="1259"/>
        <v>1</v>
      </c>
      <c r="AI12160" t="str">
        <f t="shared" si="1256"/>
        <v/>
      </c>
      <c r="AJ12160" t="str">
        <f t="shared" si="1257"/>
        <v/>
      </c>
      <c r="AL12160">
        <f t="shared" si="1253"/>
        <v>0</v>
      </c>
    </row>
    <row r="12161" spans="1:38" x14ac:dyDescent="0.3">
      <c r="A12161">
        <v>12160</v>
      </c>
      <c r="B12161" t="s">
        <v>34</v>
      </c>
      <c r="C12161" t="s">
        <v>27</v>
      </c>
      <c r="D12161">
        <v>160</v>
      </c>
      <c r="E12161">
        <v>3962746888.0580802</v>
      </c>
      <c r="F12161">
        <v>11112852.4933546</v>
      </c>
      <c r="G12161">
        <v>1344059162.8266499</v>
      </c>
      <c r="H12161">
        <v>1727808141.6078501</v>
      </c>
      <c r="I12161">
        <v>4606077.6452295696</v>
      </c>
      <c r="J12161">
        <v>-9254324.2324106693</v>
      </c>
      <c r="K12161">
        <v>375.11485361027599</v>
      </c>
      <c r="L12161">
        <v>3899000.5633898</v>
      </c>
      <c r="M12161">
        <v>4080117.4883721499</v>
      </c>
      <c r="Y12161" s="15">
        <f t="shared" si="1254"/>
        <v>1</v>
      </c>
      <c r="Z12161" s="15">
        <f t="shared" si="1255"/>
        <v>1</v>
      </c>
      <c r="AD12161" s="15">
        <f t="shared" si="1258"/>
        <v>1</v>
      </c>
      <c r="AE12161" s="15">
        <f t="shared" si="1259"/>
        <v>1</v>
      </c>
      <c r="AI12161" t="str">
        <f t="shared" si="1256"/>
        <v/>
      </c>
      <c r="AJ12161" t="str">
        <f t="shared" si="1257"/>
        <v/>
      </c>
      <c r="AL12161">
        <f t="shared" si="1253"/>
        <v>0</v>
      </c>
    </row>
    <row r="12162" spans="1:38" x14ac:dyDescent="0.3">
      <c r="A12162">
        <v>12161</v>
      </c>
      <c r="B12162" t="s">
        <v>34</v>
      </c>
      <c r="C12162" t="s">
        <v>27</v>
      </c>
      <c r="D12162">
        <v>161</v>
      </c>
      <c r="E12162">
        <v>5352804692.2135696</v>
      </c>
      <c r="F12162">
        <v>9723891.4207533207</v>
      </c>
      <c r="G12162">
        <v>1340617445.45559</v>
      </c>
      <c r="H12162">
        <v>1941586472.1457</v>
      </c>
      <c r="I12162">
        <v>4291803.3785792496</v>
      </c>
      <c r="J12162">
        <v>-8459720.8635942899</v>
      </c>
      <c r="K12162">
        <v>452.39408725859198</v>
      </c>
      <c r="L12162">
        <v>3497241.0288574798</v>
      </c>
      <c r="M12162">
        <v>3700767.1976224398</v>
      </c>
      <c r="Y12162" s="15">
        <f t="shared" si="1254"/>
        <v>1</v>
      </c>
      <c r="Z12162" s="15">
        <f t="shared" si="1255"/>
        <v>1</v>
      </c>
      <c r="AD12162" s="15">
        <f t="shared" si="1258"/>
        <v>1</v>
      </c>
      <c r="AE12162" s="15">
        <f t="shared" si="1259"/>
        <v>1</v>
      </c>
      <c r="AI12162" t="str">
        <f t="shared" si="1256"/>
        <v/>
      </c>
      <c r="AJ12162" t="str">
        <f t="shared" si="1257"/>
        <v/>
      </c>
      <c r="AL12162">
        <f t="shared" ref="AL12162:AL12225" si="1260">IF(H12162&lt;0,1,0)</f>
        <v>0</v>
      </c>
    </row>
    <row r="12163" spans="1:38" x14ac:dyDescent="0.3">
      <c r="A12163">
        <v>12162</v>
      </c>
      <c r="B12163" t="s">
        <v>34</v>
      </c>
      <c r="C12163" t="s">
        <v>27</v>
      </c>
      <c r="D12163">
        <v>162</v>
      </c>
      <c r="E12163">
        <v>4269186149.90518</v>
      </c>
      <c r="F12163">
        <v>10838849.1391588</v>
      </c>
      <c r="G12163">
        <v>1342388133.3249199</v>
      </c>
      <c r="H12163">
        <v>1682723545.0146</v>
      </c>
      <c r="I12163">
        <v>4728292.7262609499</v>
      </c>
      <c r="J12163">
        <v>-8854380.3192806207</v>
      </c>
      <c r="K12163">
        <v>355.88396117455801</v>
      </c>
      <c r="L12163">
        <v>4039665.7745180498</v>
      </c>
      <c r="M12163">
        <v>4216056.7213652097</v>
      </c>
      <c r="Y12163" s="15">
        <f t="shared" si="1254"/>
        <v>1</v>
      </c>
      <c r="Z12163" s="15">
        <f t="shared" si="1255"/>
        <v>1</v>
      </c>
      <c r="AD12163" s="15">
        <f t="shared" si="1258"/>
        <v>1</v>
      </c>
      <c r="AE12163" s="15">
        <f t="shared" si="1259"/>
        <v>1</v>
      </c>
      <c r="AI12163" t="str">
        <f t="shared" si="1256"/>
        <v/>
      </c>
      <c r="AJ12163" t="str">
        <f t="shared" si="1257"/>
        <v/>
      </c>
      <c r="AL12163">
        <f t="shared" si="1260"/>
        <v>0</v>
      </c>
    </row>
    <row r="12164" spans="1:38" x14ac:dyDescent="0.3">
      <c r="A12164">
        <v>12163</v>
      </c>
      <c r="B12164" t="s">
        <v>34</v>
      </c>
      <c r="C12164" t="s">
        <v>27</v>
      </c>
      <c r="D12164">
        <v>163</v>
      </c>
      <c r="E12164">
        <v>3799093144.3849101</v>
      </c>
      <c r="F12164">
        <v>10943507.5129865</v>
      </c>
      <c r="G12164">
        <v>1343025157.17184</v>
      </c>
      <c r="H12164">
        <v>1689379922.24348</v>
      </c>
      <c r="I12164">
        <v>4850552.42884974</v>
      </c>
      <c r="J12164">
        <v>-9713269.8005409203</v>
      </c>
      <c r="K12164">
        <v>348.28608638379501</v>
      </c>
      <c r="L12164">
        <v>4159201.4641372901</v>
      </c>
      <c r="M12164">
        <v>4336290.1635567304</v>
      </c>
      <c r="Y12164" s="15">
        <f t="shared" si="1254"/>
        <v>1</v>
      </c>
      <c r="Z12164" s="15">
        <f t="shared" si="1255"/>
        <v>1</v>
      </c>
      <c r="AD12164" s="15">
        <f t="shared" si="1258"/>
        <v>1</v>
      </c>
      <c r="AE12164" s="15">
        <f t="shared" si="1259"/>
        <v>1</v>
      </c>
      <c r="AI12164" t="str">
        <f t="shared" si="1256"/>
        <v/>
      </c>
      <c r="AJ12164" t="str">
        <f t="shared" si="1257"/>
        <v/>
      </c>
      <c r="AL12164">
        <f t="shared" si="1260"/>
        <v>0</v>
      </c>
    </row>
    <row r="12165" spans="1:38" x14ac:dyDescent="0.3">
      <c r="A12165">
        <v>12164</v>
      </c>
      <c r="B12165" t="s">
        <v>34</v>
      </c>
      <c r="C12165" t="s">
        <v>27</v>
      </c>
      <c r="D12165">
        <v>164</v>
      </c>
      <c r="E12165">
        <v>4578625378.1106501</v>
      </c>
      <c r="F12165">
        <v>9989593.2719063498</v>
      </c>
      <c r="G12165">
        <v>1341482799.5678101</v>
      </c>
      <c r="H12165">
        <v>2166607956.9161601</v>
      </c>
      <c r="I12165">
        <v>4691598.05292645</v>
      </c>
      <c r="J12165">
        <v>-9780674.6536302604</v>
      </c>
      <c r="K12165">
        <v>461.80596301610001</v>
      </c>
      <c r="L12165">
        <v>3804949.35925755</v>
      </c>
      <c r="M12165">
        <v>4032063.3317810101</v>
      </c>
      <c r="Y12165" s="15">
        <f t="shared" si="1254"/>
        <v>1</v>
      </c>
      <c r="Z12165" s="15">
        <f t="shared" si="1255"/>
        <v>1</v>
      </c>
      <c r="AD12165" s="15">
        <f t="shared" si="1258"/>
        <v>1</v>
      </c>
      <c r="AE12165" s="15">
        <f t="shared" si="1259"/>
        <v>1</v>
      </c>
      <c r="AI12165" t="str">
        <f t="shared" si="1256"/>
        <v/>
      </c>
      <c r="AJ12165" t="str">
        <f t="shared" si="1257"/>
        <v/>
      </c>
      <c r="AL12165">
        <f t="shared" si="1260"/>
        <v>0</v>
      </c>
    </row>
    <row r="12166" spans="1:38" x14ac:dyDescent="0.3">
      <c r="A12166">
        <v>12165</v>
      </c>
      <c r="B12166" t="s">
        <v>34</v>
      </c>
      <c r="C12166" t="s">
        <v>27</v>
      </c>
      <c r="D12166">
        <v>165</v>
      </c>
      <c r="E12166">
        <v>4566081419.4807501</v>
      </c>
      <c r="F12166">
        <v>10019968.538127899</v>
      </c>
      <c r="G12166">
        <v>1340407478.1449101</v>
      </c>
      <c r="H12166">
        <v>2073092088.1317501</v>
      </c>
      <c r="I12166">
        <v>4302176.9527364802</v>
      </c>
      <c r="J12166">
        <v>-8200418.17709684</v>
      </c>
      <c r="K12166">
        <v>481.87048345678102</v>
      </c>
      <c r="L12166">
        <v>3453798.0912401802</v>
      </c>
      <c r="M12166">
        <v>3671109.29331512</v>
      </c>
      <c r="Y12166" s="15">
        <f t="shared" ref="Y12166:Y12229" si="1261">IF(K12166&lt;cet_ZAF_lo,1,0)</f>
        <v>1</v>
      </c>
      <c r="Z12166" s="15">
        <f t="shared" ref="Z12166:Z12229" si="1262">IF(K12166&lt;cet_ZAF_hi,1,0)</f>
        <v>1</v>
      </c>
      <c r="AD12166" s="15">
        <f t="shared" si="1258"/>
        <v>1</v>
      </c>
      <c r="AE12166" s="15">
        <f t="shared" si="1259"/>
        <v>1</v>
      </c>
      <c r="AI12166" t="str">
        <f t="shared" si="1256"/>
        <v/>
      </c>
      <c r="AJ12166" t="str">
        <f t="shared" si="1257"/>
        <v/>
      </c>
      <c r="AL12166">
        <f t="shared" si="1260"/>
        <v>0</v>
      </c>
    </row>
    <row r="12167" spans="1:38" x14ac:dyDescent="0.3">
      <c r="A12167">
        <v>12166</v>
      </c>
      <c r="B12167" t="s">
        <v>34</v>
      </c>
      <c r="C12167" t="s">
        <v>27</v>
      </c>
      <c r="D12167">
        <v>166</v>
      </c>
      <c r="E12167">
        <v>4680838464.6664801</v>
      </c>
      <c r="F12167">
        <v>10264994.3234588</v>
      </c>
      <c r="G12167">
        <v>1341787326.3383601</v>
      </c>
      <c r="H12167">
        <v>2036685796.00122</v>
      </c>
      <c r="I12167">
        <v>4593362.6952385399</v>
      </c>
      <c r="J12167">
        <v>-9208614.1769382991</v>
      </c>
      <c r="K12167">
        <v>443.39755667725399</v>
      </c>
      <c r="L12167">
        <v>3759882.51038368</v>
      </c>
      <c r="M12167">
        <v>3973377.4347586199</v>
      </c>
      <c r="Y12167" s="15">
        <f t="shared" si="1261"/>
        <v>1</v>
      </c>
      <c r="Z12167" s="15">
        <f t="shared" si="1262"/>
        <v>1</v>
      </c>
      <c r="AD12167" s="15">
        <f t="shared" si="1258"/>
        <v>1</v>
      </c>
      <c r="AE12167" s="15">
        <f t="shared" si="1259"/>
        <v>1</v>
      </c>
      <c r="AI12167" t="str">
        <f t="shared" si="1256"/>
        <v/>
      </c>
      <c r="AJ12167" t="str">
        <f t="shared" si="1257"/>
        <v/>
      </c>
      <c r="AL12167">
        <f t="shared" si="1260"/>
        <v>0</v>
      </c>
    </row>
    <row r="12168" spans="1:38" x14ac:dyDescent="0.3">
      <c r="A12168">
        <v>12167</v>
      </c>
      <c r="B12168" t="s">
        <v>34</v>
      </c>
      <c r="C12168" t="s">
        <v>27</v>
      </c>
      <c r="D12168">
        <v>167</v>
      </c>
      <c r="E12168">
        <v>5465350067.8764496</v>
      </c>
      <c r="F12168">
        <v>9576886.5723397005</v>
      </c>
      <c r="G12168">
        <v>1339743768.3884101</v>
      </c>
      <c r="H12168">
        <v>2533510826.5243502</v>
      </c>
      <c r="I12168">
        <v>4102510.16512929</v>
      </c>
      <c r="J12168">
        <v>-7963837.7170104999</v>
      </c>
      <c r="K12168">
        <v>617.55138306756805</v>
      </c>
      <c r="L12168">
        <v>3065712.5028834799</v>
      </c>
      <c r="M12168">
        <v>3331286.94906162</v>
      </c>
      <c r="Y12168" s="15">
        <f t="shared" si="1261"/>
        <v>1</v>
      </c>
      <c r="Z12168" s="15">
        <f t="shared" si="1262"/>
        <v>1</v>
      </c>
      <c r="AD12168" s="15">
        <f t="shared" si="1258"/>
        <v>1</v>
      </c>
      <c r="AE12168" s="15">
        <f t="shared" si="1259"/>
        <v>1</v>
      </c>
      <c r="AI12168" t="str">
        <f t="shared" si="1256"/>
        <v/>
      </c>
      <c r="AJ12168" t="str">
        <f t="shared" si="1257"/>
        <v/>
      </c>
      <c r="AL12168">
        <f t="shared" si="1260"/>
        <v>0</v>
      </c>
    </row>
    <row r="12169" spans="1:38" x14ac:dyDescent="0.3">
      <c r="A12169">
        <v>12168</v>
      </c>
      <c r="B12169" t="s">
        <v>34</v>
      </c>
      <c r="C12169" t="s">
        <v>27</v>
      </c>
      <c r="D12169">
        <v>168</v>
      </c>
      <c r="E12169">
        <v>3230604973.8312201</v>
      </c>
      <c r="F12169">
        <v>10209196.572272601</v>
      </c>
      <c r="G12169">
        <v>1341580917.99967</v>
      </c>
      <c r="H12169">
        <v>1699215850.80897</v>
      </c>
      <c r="I12169">
        <v>4263801.4760652399</v>
      </c>
      <c r="J12169">
        <v>-8381881.0016446104</v>
      </c>
      <c r="K12169">
        <v>398.52133368485403</v>
      </c>
      <c r="L12169">
        <v>3568425.3192612701</v>
      </c>
      <c r="M12169">
        <v>3746545.0666849599</v>
      </c>
      <c r="Y12169" s="15">
        <f t="shared" si="1261"/>
        <v>1</v>
      </c>
      <c r="Z12169" s="15">
        <f t="shared" si="1262"/>
        <v>1</v>
      </c>
      <c r="AD12169" s="15">
        <f t="shared" si="1258"/>
        <v>1</v>
      </c>
      <c r="AE12169" s="15">
        <f t="shared" si="1259"/>
        <v>1</v>
      </c>
      <c r="AI12169" t="str">
        <f t="shared" si="1256"/>
        <v/>
      </c>
      <c r="AJ12169" t="str">
        <f t="shared" si="1257"/>
        <v/>
      </c>
      <c r="AL12169">
        <f t="shared" si="1260"/>
        <v>0</v>
      </c>
    </row>
    <row r="12170" spans="1:38" x14ac:dyDescent="0.3">
      <c r="A12170">
        <v>12169</v>
      </c>
      <c r="B12170" t="s">
        <v>34</v>
      </c>
      <c r="C12170" t="s">
        <v>27</v>
      </c>
      <c r="D12170">
        <v>169</v>
      </c>
      <c r="E12170">
        <v>3600078836.4171801</v>
      </c>
      <c r="F12170">
        <v>11127248.1029882</v>
      </c>
      <c r="G12170">
        <v>1343970045.4107101</v>
      </c>
      <c r="H12170">
        <v>1503551761.0676999</v>
      </c>
      <c r="I12170">
        <v>5026685.3121870104</v>
      </c>
      <c r="J12170">
        <v>-10120461.8768187</v>
      </c>
      <c r="K12170">
        <v>299.11396232073599</v>
      </c>
      <c r="L12170">
        <v>4411381.4679642003</v>
      </c>
      <c r="M12170">
        <v>4568990.79098948</v>
      </c>
      <c r="Y12170" s="15">
        <f t="shared" si="1261"/>
        <v>1</v>
      </c>
      <c r="Z12170" s="15">
        <f t="shared" si="1262"/>
        <v>1</v>
      </c>
      <c r="AD12170" s="15">
        <f t="shared" si="1258"/>
        <v>1</v>
      </c>
      <c r="AE12170" s="15">
        <f t="shared" si="1259"/>
        <v>1</v>
      </c>
      <c r="AI12170" t="str">
        <f t="shared" si="1256"/>
        <v/>
      </c>
      <c r="AJ12170" t="str">
        <f t="shared" si="1257"/>
        <v/>
      </c>
      <c r="AL12170">
        <f t="shared" si="1260"/>
        <v>0</v>
      </c>
    </row>
    <row r="12171" spans="1:38" x14ac:dyDescent="0.3">
      <c r="A12171">
        <v>12170</v>
      </c>
      <c r="B12171" t="s">
        <v>34</v>
      </c>
      <c r="C12171" t="s">
        <v>27</v>
      </c>
      <c r="D12171">
        <v>170</v>
      </c>
      <c r="E12171">
        <v>4441928251.9580402</v>
      </c>
      <c r="F12171">
        <v>10705659.2853944</v>
      </c>
      <c r="G12171">
        <v>1341815482.99575</v>
      </c>
      <c r="H12171">
        <v>1804195212.0320599</v>
      </c>
      <c r="I12171">
        <v>4908877.1618842399</v>
      </c>
      <c r="J12171">
        <v>-9239886.9297678508</v>
      </c>
      <c r="K12171">
        <v>367.53724987070899</v>
      </c>
      <c r="L12171">
        <v>4170539.9270534199</v>
      </c>
      <c r="M12171">
        <v>4359664.1017821301</v>
      </c>
      <c r="Y12171" s="15">
        <f t="shared" si="1261"/>
        <v>1</v>
      </c>
      <c r="Z12171" s="15">
        <f t="shared" si="1262"/>
        <v>1</v>
      </c>
      <c r="AD12171" s="15">
        <f t="shared" si="1258"/>
        <v>1</v>
      </c>
      <c r="AE12171" s="15">
        <f t="shared" si="1259"/>
        <v>1</v>
      </c>
      <c r="AI12171" t="str">
        <f t="shared" si="1256"/>
        <v/>
      </c>
      <c r="AJ12171" t="str">
        <f t="shared" si="1257"/>
        <v/>
      </c>
      <c r="AL12171">
        <f t="shared" si="1260"/>
        <v>0</v>
      </c>
    </row>
    <row r="12172" spans="1:38" x14ac:dyDescent="0.3">
      <c r="A12172">
        <v>12171</v>
      </c>
      <c r="B12172" t="s">
        <v>34</v>
      </c>
      <c r="C12172" t="s">
        <v>27</v>
      </c>
      <c r="D12172">
        <v>171</v>
      </c>
      <c r="E12172">
        <v>4707460492.0632801</v>
      </c>
      <c r="F12172">
        <v>10362970.8666497</v>
      </c>
      <c r="G12172">
        <v>1341409974.34566</v>
      </c>
      <c r="H12172">
        <v>1458675025.42535</v>
      </c>
      <c r="I12172">
        <v>4569762.4945646003</v>
      </c>
      <c r="J12172">
        <v>-8648445.1490683593</v>
      </c>
      <c r="K12172">
        <v>319.20149617410902</v>
      </c>
      <c r="L12172">
        <v>3972823.7167611099</v>
      </c>
      <c r="M12172">
        <v>4125728.8506076001</v>
      </c>
      <c r="Y12172" s="15">
        <f t="shared" si="1261"/>
        <v>1</v>
      </c>
      <c r="Z12172" s="15">
        <f t="shared" si="1262"/>
        <v>1</v>
      </c>
      <c r="AD12172" s="15">
        <f t="shared" si="1258"/>
        <v>1</v>
      </c>
      <c r="AE12172" s="15">
        <f t="shared" si="1259"/>
        <v>1</v>
      </c>
      <c r="AI12172" t="str">
        <f t="shared" si="1256"/>
        <v/>
      </c>
      <c r="AJ12172" t="str">
        <f t="shared" si="1257"/>
        <v/>
      </c>
      <c r="AL12172">
        <f t="shared" si="1260"/>
        <v>0</v>
      </c>
    </row>
    <row r="12173" spans="1:38" x14ac:dyDescent="0.3">
      <c r="A12173">
        <v>12172</v>
      </c>
      <c r="B12173" t="s">
        <v>34</v>
      </c>
      <c r="C12173" t="s">
        <v>27</v>
      </c>
      <c r="D12173">
        <v>172</v>
      </c>
      <c r="E12173">
        <v>3706626753.8791399</v>
      </c>
      <c r="F12173">
        <v>10012531.636488499</v>
      </c>
      <c r="G12173">
        <v>1341150195.75248</v>
      </c>
      <c r="H12173">
        <v>1582430891.3685801</v>
      </c>
      <c r="I12173">
        <v>4372337.6870517097</v>
      </c>
      <c r="J12173">
        <v>-8450854.3707556706</v>
      </c>
      <c r="K12173">
        <v>361.91872737890498</v>
      </c>
      <c r="L12173">
        <v>3724753.8552954998</v>
      </c>
      <c r="M12173">
        <v>3890631.6574310102</v>
      </c>
      <c r="Y12173" s="15">
        <f t="shared" si="1261"/>
        <v>1</v>
      </c>
      <c r="Z12173" s="15">
        <f t="shared" si="1262"/>
        <v>1</v>
      </c>
      <c r="AD12173" s="15">
        <f t="shared" si="1258"/>
        <v>1</v>
      </c>
      <c r="AE12173" s="15">
        <f t="shared" si="1259"/>
        <v>1</v>
      </c>
      <c r="AI12173" t="str">
        <f t="shared" si="1256"/>
        <v/>
      </c>
      <c r="AJ12173" t="str">
        <f t="shared" si="1257"/>
        <v/>
      </c>
      <c r="AL12173">
        <f t="shared" si="1260"/>
        <v>0</v>
      </c>
    </row>
    <row r="12174" spans="1:38" x14ac:dyDescent="0.3">
      <c r="A12174">
        <v>12173</v>
      </c>
      <c r="B12174" t="s">
        <v>34</v>
      </c>
      <c r="C12174" t="s">
        <v>27</v>
      </c>
      <c r="D12174">
        <v>173</v>
      </c>
      <c r="E12174">
        <v>4400076032.0657101</v>
      </c>
      <c r="F12174">
        <v>9883977.8822433595</v>
      </c>
      <c r="G12174">
        <v>1341884979.41009</v>
      </c>
      <c r="H12174">
        <v>2123524188.28561</v>
      </c>
      <c r="I12174">
        <v>4415876.3686247095</v>
      </c>
      <c r="J12174">
        <v>-9010777.3228471298</v>
      </c>
      <c r="K12174">
        <v>480.88397659261602</v>
      </c>
      <c r="L12174">
        <v>3546858.9990966902</v>
      </c>
      <c r="M12174">
        <v>3769456.72962366</v>
      </c>
      <c r="Y12174" s="15">
        <f t="shared" si="1261"/>
        <v>1</v>
      </c>
      <c r="Z12174" s="15">
        <f t="shared" si="1262"/>
        <v>1</v>
      </c>
      <c r="AD12174" s="15">
        <f t="shared" si="1258"/>
        <v>1</v>
      </c>
      <c r="AE12174" s="15">
        <f t="shared" si="1259"/>
        <v>1</v>
      </c>
      <c r="AI12174" t="str">
        <f t="shared" si="1256"/>
        <v/>
      </c>
      <c r="AJ12174" t="str">
        <f t="shared" si="1257"/>
        <v/>
      </c>
      <c r="AL12174">
        <f t="shared" si="1260"/>
        <v>0</v>
      </c>
    </row>
    <row r="12175" spans="1:38" x14ac:dyDescent="0.3">
      <c r="A12175">
        <v>12174</v>
      </c>
      <c r="B12175" t="s">
        <v>34</v>
      </c>
      <c r="C12175" t="s">
        <v>27</v>
      </c>
      <c r="D12175">
        <v>174</v>
      </c>
      <c r="E12175">
        <v>4729872522.7697802</v>
      </c>
      <c r="F12175">
        <v>9167825.5874532294</v>
      </c>
      <c r="G12175">
        <v>1338902103.7983301</v>
      </c>
      <c r="H12175">
        <v>2513725922.97789</v>
      </c>
      <c r="I12175">
        <v>4033991.3233150798</v>
      </c>
      <c r="J12175">
        <v>-7864193.7947778702</v>
      </c>
      <c r="K12175">
        <v>623.13617494648997</v>
      </c>
      <c r="L12175">
        <v>3005290.3076396999</v>
      </c>
      <c r="M12175">
        <v>3268790.8077557101</v>
      </c>
      <c r="Y12175" s="15">
        <f t="shared" si="1261"/>
        <v>1</v>
      </c>
      <c r="Z12175" s="15">
        <f t="shared" si="1262"/>
        <v>1</v>
      </c>
      <c r="AD12175" s="15">
        <f t="shared" si="1258"/>
        <v>1</v>
      </c>
      <c r="AE12175" s="15">
        <f t="shared" si="1259"/>
        <v>1</v>
      </c>
      <c r="AI12175" t="str">
        <f t="shared" si="1256"/>
        <v/>
      </c>
      <c r="AJ12175" t="str">
        <f t="shared" si="1257"/>
        <v/>
      </c>
      <c r="AL12175">
        <f t="shared" si="1260"/>
        <v>0</v>
      </c>
    </row>
    <row r="12176" spans="1:38" x14ac:dyDescent="0.3">
      <c r="A12176">
        <v>12175</v>
      </c>
      <c r="B12176" t="s">
        <v>34</v>
      </c>
      <c r="C12176" t="s">
        <v>27</v>
      </c>
      <c r="D12176">
        <v>175</v>
      </c>
      <c r="E12176">
        <v>5123925485.6020699</v>
      </c>
      <c r="F12176">
        <v>10171606.838750901</v>
      </c>
      <c r="G12176">
        <v>1341244197.6735001</v>
      </c>
      <c r="H12176">
        <v>1704531485.86871</v>
      </c>
      <c r="I12176">
        <v>4620421.3601994002</v>
      </c>
      <c r="J12176">
        <v>-9319396.1060710009</v>
      </c>
      <c r="K12176">
        <v>368.91256294320999</v>
      </c>
      <c r="L12176">
        <v>3922869.8671207302</v>
      </c>
      <c r="M12176">
        <v>4101546.8242560602</v>
      </c>
      <c r="Y12176" s="15">
        <f t="shared" si="1261"/>
        <v>1</v>
      </c>
      <c r="Z12176" s="15">
        <f t="shared" si="1262"/>
        <v>1</v>
      </c>
      <c r="AD12176" s="15">
        <f t="shared" si="1258"/>
        <v>1</v>
      </c>
      <c r="AE12176" s="15">
        <f t="shared" si="1259"/>
        <v>1</v>
      </c>
      <c r="AI12176" t="str">
        <f t="shared" si="1256"/>
        <v/>
      </c>
      <c r="AJ12176" t="str">
        <f t="shared" si="1257"/>
        <v/>
      </c>
      <c r="AL12176">
        <f t="shared" si="1260"/>
        <v>0</v>
      </c>
    </row>
    <row r="12177" spans="1:38" x14ac:dyDescent="0.3">
      <c r="A12177">
        <v>12176</v>
      </c>
      <c r="B12177" t="s">
        <v>34</v>
      </c>
      <c r="C12177" t="s">
        <v>27</v>
      </c>
      <c r="D12177">
        <v>176</v>
      </c>
      <c r="E12177">
        <v>4880249335.9573698</v>
      </c>
      <c r="F12177">
        <v>9770221.6895251106</v>
      </c>
      <c r="G12177">
        <v>1339730929.6565399</v>
      </c>
      <c r="H12177">
        <v>2085784624.2174499</v>
      </c>
      <c r="I12177">
        <v>4314983.9707859298</v>
      </c>
      <c r="J12177">
        <v>-8168289.72651482</v>
      </c>
      <c r="K12177">
        <v>483.38177808747298</v>
      </c>
      <c r="L12177">
        <v>3461410.8975247401</v>
      </c>
      <c r="M12177">
        <v>3680052.5905556502</v>
      </c>
      <c r="Y12177" s="15">
        <f t="shared" si="1261"/>
        <v>1</v>
      </c>
      <c r="Z12177" s="15">
        <f t="shared" si="1262"/>
        <v>1</v>
      </c>
      <c r="AD12177" s="15">
        <f t="shared" si="1258"/>
        <v>1</v>
      </c>
      <c r="AE12177" s="15">
        <f t="shared" si="1259"/>
        <v>1</v>
      </c>
      <c r="AI12177" t="str">
        <f t="shared" si="1256"/>
        <v/>
      </c>
      <c r="AJ12177" t="str">
        <f t="shared" si="1257"/>
        <v/>
      </c>
      <c r="AL12177">
        <f t="shared" si="1260"/>
        <v>0</v>
      </c>
    </row>
    <row r="12178" spans="1:38" x14ac:dyDescent="0.3">
      <c r="A12178">
        <v>12177</v>
      </c>
      <c r="B12178" t="s">
        <v>34</v>
      </c>
      <c r="C12178" t="s">
        <v>27</v>
      </c>
      <c r="D12178">
        <v>177</v>
      </c>
      <c r="E12178">
        <v>4268485581.4303999</v>
      </c>
      <c r="F12178">
        <v>9856840.6906290408</v>
      </c>
      <c r="G12178">
        <v>1341206056.9035299</v>
      </c>
      <c r="H12178">
        <v>2220411532.5373201</v>
      </c>
      <c r="I12178">
        <v>4272425.1612445302</v>
      </c>
      <c r="J12178">
        <v>-8579016.4690914191</v>
      </c>
      <c r="K12178">
        <v>519.70753114152296</v>
      </c>
      <c r="L12178">
        <v>3363758.2386261201</v>
      </c>
      <c r="M12178">
        <v>3596512.1534179999</v>
      </c>
      <c r="Y12178" s="15">
        <f t="shared" si="1261"/>
        <v>1</v>
      </c>
      <c r="Z12178" s="15">
        <f t="shared" si="1262"/>
        <v>1</v>
      </c>
      <c r="AD12178" s="15">
        <f t="shared" si="1258"/>
        <v>1</v>
      </c>
      <c r="AE12178" s="15">
        <f t="shared" si="1259"/>
        <v>1</v>
      </c>
      <c r="AI12178" t="str">
        <f t="shared" si="1256"/>
        <v/>
      </c>
      <c r="AJ12178" t="str">
        <f t="shared" si="1257"/>
        <v/>
      </c>
      <c r="AL12178">
        <f t="shared" si="1260"/>
        <v>0</v>
      </c>
    </row>
    <row r="12179" spans="1:38" x14ac:dyDescent="0.3">
      <c r="A12179">
        <v>12178</v>
      </c>
      <c r="B12179" t="s">
        <v>34</v>
      </c>
      <c r="C12179" t="s">
        <v>27</v>
      </c>
      <c r="D12179">
        <v>178</v>
      </c>
      <c r="E12179">
        <v>4831329650.5345402</v>
      </c>
      <c r="F12179">
        <v>9566013.6180255599</v>
      </c>
      <c r="G12179">
        <v>1342154101.1326399</v>
      </c>
      <c r="H12179">
        <v>1906381856.7959499</v>
      </c>
      <c r="I12179">
        <v>4337072.9364069803</v>
      </c>
      <c r="J12179">
        <v>-9499590.8761944808</v>
      </c>
      <c r="K12179">
        <v>439.55494517813702</v>
      </c>
      <c r="L12179">
        <v>3556917.49685616</v>
      </c>
      <c r="M12179">
        <v>3756753.35329779</v>
      </c>
      <c r="Y12179" s="15">
        <f t="shared" si="1261"/>
        <v>1</v>
      </c>
      <c r="Z12179" s="15">
        <f t="shared" si="1262"/>
        <v>1</v>
      </c>
      <c r="AD12179" s="15">
        <f t="shared" si="1258"/>
        <v>1</v>
      </c>
      <c r="AE12179" s="15">
        <f t="shared" si="1259"/>
        <v>1</v>
      </c>
      <c r="AI12179" t="str">
        <f t="shared" ref="AI12179:AI12242" si="1263">IF(Y12179&lt;&gt;AD12179,"ERROR!","")</f>
        <v/>
      </c>
      <c r="AJ12179" t="str">
        <f t="shared" ref="AJ12179:AJ12242" si="1264">IF(Z12179&lt;&gt;AE12179,"ERROR!","")</f>
        <v/>
      </c>
      <c r="AL12179">
        <f t="shared" si="1260"/>
        <v>0</v>
      </c>
    </row>
    <row r="12180" spans="1:38" x14ac:dyDescent="0.3">
      <c r="A12180">
        <v>12179</v>
      </c>
      <c r="B12180" t="s">
        <v>34</v>
      </c>
      <c r="C12180" t="s">
        <v>27</v>
      </c>
      <c r="D12180">
        <v>179</v>
      </c>
      <c r="E12180">
        <v>5030085921.8119097</v>
      </c>
      <c r="F12180">
        <v>10355242.4946694</v>
      </c>
      <c r="G12180">
        <v>1342714276.79814</v>
      </c>
      <c r="H12180">
        <v>1871502263.8441899</v>
      </c>
      <c r="I12180">
        <v>4715990.4447154999</v>
      </c>
      <c r="J12180">
        <v>-9225743.4002985992</v>
      </c>
      <c r="K12180">
        <v>396.841826925519</v>
      </c>
      <c r="L12180">
        <v>3950108.90526168</v>
      </c>
      <c r="M12180">
        <v>4146288.5197468498</v>
      </c>
      <c r="Y12180" s="15">
        <f t="shared" si="1261"/>
        <v>1</v>
      </c>
      <c r="Z12180" s="15">
        <f t="shared" si="1262"/>
        <v>1</v>
      </c>
      <c r="AD12180" s="15">
        <f t="shared" si="1258"/>
        <v>1</v>
      </c>
      <c r="AE12180" s="15">
        <f t="shared" si="1259"/>
        <v>1</v>
      </c>
      <c r="AI12180" t="str">
        <f t="shared" si="1263"/>
        <v/>
      </c>
      <c r="AJ12180" t="str">
        <f t="shared" si="1264"/>
        <v/>
      </c>
      <c r="AL12180">
        <f t="shared" si="1260"/>
        <v>0</v>
      </c>
    </row>
    <row r="12181" spans="1:38" x14ac:dyDescent="0.3">
      <c r="A12181">
        <v>12180</v>
      </c>
      <c r="B12181" t="s">
        <v>34</v>
      </c>
      <c r="C12181" t="s">
        <v>27</v>
      </c>
      <c r="D12181">
        <v>180</v>
      </c>
      <c r="E12181">
        <v>5979116865.2514</v>
      </c>
      <c r="F12181">
        <v>10490746.8961302</v>
      </c>
      <c r="G12181">
        <v>1340963120.7674899</v>
      </c>
      <c r="H12181">
        <v>2751505710.78861</v>
      </c>
      <c r="I12181">
        <v>4765906.1288061198</v>
      </c>
      <c r="J12181">
        <v>-9374151.5027017593</v>
      </c>
      <c r="K12181">
        <v>577.33107543976598</v>
      </c>
      <c r="L12181">
        <v>3639897.6433735802</v>
      </c>
      <c r="M12181">
        <v>3928323.3322036299</v>
      </c>
      <c r="Y12181" s="15">
        <f t="shared" si="1261"/>
        <v>1</v>
      </c>
      <c r="Z12181" s="15">
        <f t="shared" si="1262"/>
        <v>1</v>
      </c>
      <c r="AD12181" s="15">
        <f t="shared" si="1258"/>
        <v>1</v>
      </c>
      <c r="AE12181" s="15">
        <f t="shared" si="1259"/>
        <v>1</v>
      </c>
      <c r="AI12181" t="str">
        <f t="shared" si="1263"/>
        <v/>
      </c>
      <c r="AJ12181" t="str">
        <f t="shared" si="1264"/>
        <v/>
      </c>
      <c r="AL12181">
        <f t="shared" si="1260"/>
        <v>0</v>
      </c>
    </row>
    <row r="12182" spans="1:38" x14ac:dyDescent="0.3">
      <c r="A12182">
        <v>12181</v>
      </c>
      <c r="B12182" t="s">
        <v>34</v>
      </c>
      <c r="C12182" t="s">
        <v>27</v>
      </c>
      <c r="D12182">
        <v>181</v>
      </c>
      <c r="E12182">
        <v>4223405184.0483899</v>
      </c>
      <c r="F12182">
        <v>10139285.803401601</v>
      </c>
      <c r="G12182">
        <v>1342280888.9700601</v>
      </c>
      <c r="H12182">
        <v>1948173716.06357</v>
      </c>
      <c r="I12182">
        <v>4421708.1110550798</v>
      </c>
      <c r="J12182">
        <v>-9021526.0041401405</v>
      </c>
      <c r="K12182">
        <v>440.593016801082</v>
      </c>
      <c r="L12182">
        <v>3624450.04003494</v>
      </c>
      <c r="M12182">
        <v>3828666.7144954102</v>
      </c>
      <c r="Y12182" s="15">
        <f t="shared" si="1261"/>
        <v>1</v>
      </c>
      <c r="Z12182" s="15">
        <f t="shared" si="1262"/>
        <v>1</v>
      </c>
      <c r="AD12182" s="15">
        <f t="shared" si="1258"/>
        <v>1</v>
      </c>
      <c r="AE12182" s="15">
        <f t="shared" si="1259"/>
        <v>1</v>
      </c>
      <c r="AI12182" t="str">
        <f t="shared" si="1263"/>
        <v/>
      </c>
      <c r="AJ12182" t="str">
        <f t="shared" si="1264"/>
        <v/>
      </c>
      <c r="AL12182">
        <f t="shared" si="1260"/>
        <v>0</v>
      </c>
    </row>
    <row r="12183" spans="1:38" x14ac:dyDescent="0.3">
      <c r="A12183">
        <v>12182</v>
      </c>
      <c r="B12183" t="s">
        <v>34</v>
      </c>
      <c r="C12183" t="s">
        <v>27</v>
      </c>
      <c r="D12183">
        <v>182</v>
      </c>
      <c r="E12183">
        <v>3890371889.1931801</v>
      </c>
      <c r="F12183">
        <v>10502141.0507611</v>
      </c>
      <c r="G12183">
        <v>1341173247.59075</v>
      </c>
      <c r="H12183">
        <v>1616340066.22873</v>
      </c>
      <c r="I12183">
        <v>4848846.50773999</v>
      </c>
      <c r="J12183">
        <v>-8959657.2566378098</v>
      </c>
      <c r="K12183">
        <v>333.34527369522499</v>
      </c>
      <c r="L12183">
        <v>4187385.9035399398</v>
      </c>
      <c r="M12183">
        <v>4356818.2238719203</v>
      </c>
      <c r="Y12183" s="15">
        <f t="shared" si="1261"/>
        <v>1</v>
      </c>
      <c r="Z12183" s="15">
        <f t="shared" si="1262"/>
        <v>1</v>
      </c>
      <c r="AD12183" s="15">
        <f t="shared" si="1258"/>
        <v>1</v>
      </c>
      <c r="AE12183" s="15">
        <f t="shared" si="1259"/>
        <v>1</v>
      </c>
      <c r="AI12183" t="str">
        <f t="shared" si="1263"/>
        <v/>
      </c>
      <c r="AJ12183" t="str">
        <f t="shared" si="1264"/>
        <v/>
      </c>
      <c r="AL12183">
        <f t="shared" si="1260"/>
        <v>0</v>
      </c>
    </row>
    <row r="12184" spans="1:38" x14ac:dyDescent="0.3">
      <c r="A12184">
        <v>12183</v>
      </c>
      <c r="B12184" t="s">
        <v>34</v>
      </c>
      <c r="C12184" t="s">
        <v>27</v>
      </c>
      <c r="D12184">
        <v>183</v>
      </c>
      <c r="E12184">
        <v>4735202011.5302801</v>
      </c>
      <c r="F12184">
        <v>9975539.7225201298</v>
      </c>
      <c r="G12184">
        <v>1341821965.97997</v>
      </c>
      <c r="H12184">
        <v>2179254773.0104899</v>
      </c>
      <c r="I12184">
        <v>4736194.85215268</v>
      </c>
      <c r="J12184">
        <v>-9973775.0880835094</v>
      </c>
      <c r="K12184">
        <v>460.12776945188</v>
      </c>
      <c r="L12184">
        <v>3844370.6568738502</v>
      </c>
      <c r="M12184">
        <v>4072810.3277701</v>
      </c>
      <c r="Y12184" s="15">
        <f t="shared" si="1261"/>
        <v>1</v>
      </c>
      <c r="Z12184" s="15">
        <f t="shared" si="1262"/>
        <v>1</v>
      </c>
      <c r="AD12184" s="15">
        <f t="shared" si="1258"/>
        <v>1</v>
      </c>
      <c r="AE12184" s="15">
        <f t="shared" si="1259"/>
        <v>1</v>
      </c>
      <c r="AI12184" t="str">
        <f t="shared" si="1263"/>
        <v/>
      </c>
      <c r="AJ12184" t="str">
        <f t="shared" si="1264"/>
        <v/>
      </c>
      <c r="AL12184">
        <f t="shared" si="1260"/>
        <v>0</v>
      </c>
    </row>
    <row r="12185" spans="1:38" x14ac:dyDescent="0.3">
      <c r="A12185">
        <v>12184</v>
      </c>
      <c r="B12185" t="s">
        <v>34</v>
      </c>
      <c r="C12185" t="s">
        <v>27</v>
      </c>
      <c r="D12185">
        <v>184</v>
      </c>
      <c r="E12185">
        <v>4211652228.62673</v>
      </c>
      <c r="F12185">
        <v>11040160.4434468</v>
      </c>
      <c r="G12185">
        <v>1344747130.50475</v>
      </c>
      <c r="H12185">
        <v>1717852531.28631</v>
      </c>
      <c r="I12185">
        <v>4839130.9132942399</v>
      </c>
      <c r="J12185">
        <v>-9700000.2614114303</v>
      </c>
      <c r="K12185">
        <v>354.99195249439703</v>
      </c>
      <c r="L12185">
        <v>4136128.0013374402</v>
      </c>
      <c r="M12185">
        <v>4316201.3327144897</v>
      </c>
      <c r="Y12185" s="15">
        <f t="shared" si="1261"/>
        <v>1</v>
      </c>
      <c r="Z12185" s="15">
        <f t="shared" si="1262"/>
        <v>1</v>
      </c>
      <c r="AD12185" s="15">
        <f t="shared" si="1258"/>
        <v>1</v>
      </c>
      <c r="AE12185" s="15">
        <f t="shared" si="1259"/>
        <v>1</v>
      </c>
      <c r="AI12185" t="str">
        <f t="shared" si="1263"/>
        <v/>
      </c>
      <c r="AJ12185" t="str">
        <f t="shared" si="1264"/>
        <v/>
      </c>
      <c r="AL12185">
        <f t="shared" si="1260"/>
        <v>0</v>
      </c>
    </row>
    <row r="12186" spans="1:38" x14ac:dyDescent="0.3">
      <c r="A12186">
        <v>12185</v>
      </c>
      <c r="B12186" t="s">
        <v>34</v>
      </c>
      <c r="C12186" t="s">
        <v>27</v>
      </c>
      <c r="D12186">
        <v>185</v>
      </c>
      <c r="E12186">
        <v>4313941151.8296404</v>
      </c>
      <c r="F12186">
        <v>10432896.7822548</v>
      </c>
      <c r="G12186">
        <v>1341925668.16412</v>
      </c>
      <c r="H12186">
        <v>1794875806.2616899</v>
      </c>
      <c r="I12186">
        <v>4913090.4590058504</v>
      </c>
      <c r="J12186">
        <v>-10062485.691137301</v>
      </c>
      <c r="K12186">
        <v>365.32521052439103</v>
      </c>
      <c r="L12186">
        <v>4178567.03780278</v>
      </c>
      <c r="M12186">
        <v>4366714.3088608002</v>
      </c>
      <c r="Y12186" s="15">
        <f t="shared" si="1261"/>
        <v>1</v>
      </c>
      <c r="Z12186" s="15">
        <f t="shared" si="1262"/>
        <v>1</v>
      </c>
      <c r="AD12186" s="15">
        <f t="shared" si="1258"/>
        <v>1</v>
      </c>
      <c r="AE12186" s="15">
        <f t="shared" si="1259"/>
        <v>1</v>
      </c>
      <c r="AI12186" t="str">
        <f t="shared" si="1263"/>
        <v/>
      </c>
      <c r="AJ12186" t="str">
        <f t="shared" si="1264"/>
        <v/>
      </c>
      <c r="AL12186">
        <f t="shared" si="1260"/>
        <v>0</v>
      </c>
    </row>
    <row r="12187" spans="1:38" x14ac:dyDescent="0.3">
      <c r="A12187">
        <v>12186</v>
      </c>
      <c r="B12187" t="s">
        <v>34</v>
      </c>
      <c r="C12187" t="s">
        <v>27</v>
      </c>
      <c r="D12187">
        <v>186</v>
      </c>
      <c r="E12187">
        <v>3734905270.1191001</v>
      </c>
      <c r="F12187">
        <v>10501896.2831995</v>
      </c>
      <c r="G12187">
        <v>1342279813.91764</v>
      </c>
      <c r="H12187">
        <v>1527595032.20663</v>
      </c>
      <c r="I12187">
        <v>4704122.30382331</v>
      </c>
      <c r="J12187">
        <v>-9063970.6415607892</v>
      </c>
      <c r="K12187">
        <v>324.73539877248902</v>
      </c>
      <c r="L12187">
        <v>4078979.1460879599</v>
      </c>
      <c r="M12187">
        <v>4239108.7971695401</v>
      </c>
      <c r="Y12187" s="15">
        <f t="shared" si="1261"/>
        <v>1</v>
      </c>
      <c r="Z12187" s="15">
        <f t="shared" si="1262"/>
        <v>1</v>
      </c>
      <c r="AD12187" s="15">
        <f t="shared" si="1258"/>
        <v>1</v>
      </c>
      <c r="AE12187" s="15">
        <f t="shared" si="1259"/>
        <v>1</v>
      </c>
      <c r="AI12187" t="str">
        <f t="shared" si="1263"/>
        <v/>
      </c>
      <c r="AJ12187" t="str">
        <f t="shared" si="1264"/>
        <v/>
      </c>
      <c r="AL12187">
        <f t="shared" si="1260"/>
        <v>0</v>
      </c>
    </row>
    <row r="12188" spans="1:38" x14ac:dyDescent="0.3">
      <c r="A12188">
        <v>12187</v>
      </c>
      <c r="B12188" t="s">
        <v>34</v>
      </c>
      <c r="C12188" t="s">
        <v>27</v>
      </c>
      <c r="D12188">
        <v>187</v>
      </c>
      <c r="E12188">
        <v>3687239139.1956501</v>
      </c>
      <c r="F12188">
        <v>10624308.7230605</v>
      </c>
      <c r="G12188">
        <v>1341720493.7183001</v>
      </c>
      <c r="H12188">
        <v>1732663235.2670701</v>
      </c>
      <c r="I12188">
        <v>4689916.5277488204</v>
      </c>
      <c r="J12188">
        <v>-8703787.1130957603</v>
      </c>
      <c r="K12188">
        <v>369.44436537738397</v>
      </c>
      <c r="L12188">
        <v>3980852.5786325601</v>
      </c>
      <c r="M12188">
        <v>4162478.4372244198</v>
      </c>
      <c r="Y12188" s="15">
        <f t="shared" si="1261"/>
        <v>1</v>
      </c>
      <c r="Z12188" s="15">
        <f t="shared" si="1262"/>
        <v>1</v>
      </c>
      <c r="AD12188" s="15">
        <f t="shared" si="1258"/>
        <v>1</v>
      </c>
      <c r="AE12188" s="15">
        <f t="shared" si="1259"/>
        <v>1</v>
      </c>
      <c r="AI12188" t="str">
        <f t="shared" si="1263"/>
        <v/>
      </c>
      <c r="AJ12188" t="str">
        <f t="shared" si="1264"/>
        <v/>
      </c>
      <c r="AL12188">
        <f t="shared" si="1260"/>
        <v>0</v>
      </c>
    </row>
    <row r="12189" spans="1:38" x14ac:dyDescent="0.3">
      <c r="A12189">
        <v>12188</v>
      </c>
      <c r="B12189" t="s">
        <v>34</v>
      </c>
      <c r="C12189" t="s">
        <v>27</v>
      </c>
      <c r="D12189">
        <v>188</v>
      </c>
      <c r="E12189">
        <v>5235341670.9540701</v>
      </c>
      <c r="F12189">
        <v>9850030.1614172105</v>
      </c>
      <c r="G12189">
        <v>1340102491.191</v>
      </c>
      <c r="H12189">
        <v>2128636095.72576</v>
      </c>
      <c r="I12189">
        <v>4220021.4101280104</v>
      </c>
      <c r="J12189">
        <v>-8655324.2401287593</v>
      </c>
      <c r="K12189">
        <v>504.41357729063901</v>
      </c>
      <c r="L12189">
        <v>3348912.0765049201</v>
      </c>
      <c r="M12189">
        <v>3572045.6610622499</v>
      </c>
      <c r="Y12189" s="15">
        <f t="shared" si="1261"/>
        <v>1</v>
      </c>
      <c r="Z12189" s="15">
        <f t="shared" si="1262"/>
        <v>1</v>
      </c>
      <c r="AD12189" s="15">
        <f t="shared" si="1258"/>
        <v>1</v>
      </c>
      <c r="AE12189" s="15">
        <f t="shared" si="1259"/>
        <v>1</v>
      </c>
      <c r="AI12189" t="str">
        <f t="shared" si="1263"/>
        <v/>
      </c>
      <c r="AJ12189" t="str">
        <f t="shared" si="1264"/>
        <v/>
      </c>
      <c r="AL12189">
        <f t="shared" si="1260"/>
        <v>0</v>
      </c>
    </row>
    <row r="12190" spans="1:38" x14ac:dyDescent="0.3">
      <c r="A12190">
        <v>12189</v>
      </c>
      <c r="B12190" t="s">
        <v>34</v>
      </c>
      <c r="C12190" t="s">
        <v>27</v>
      </c>
      <c r="D12190">
        <v>189</v>
      </c>
      <c r="E12190">
        <v>5362161392.4017096</v>
      </c>
      <c r="F12190">
        <v>10351358.664313801</v>
      </c>
      <c r="G12190">
        <v>1342080784.25506</v>
      </c>
      <c r="H12190">
        <v>2337610204.7887201</v>
      </c>
      <c r="I12190">
        <v>4507054.26961987</v>
      </c>
      <c r="J12190">
        <v>-8677006.0770876408</v>
      </c>
      <c r="K12190">
        <v>518.65588141362105</v>
      </c>
      <c r="L12190">
        <v>3550425.7167860102</v>
      </c>
      <c r="M12190">
        <v>3795464.94417657</v>
      </c>
      <c r="Y12190" s="15">
        <f t="shared" si="1261"/>
        <v>1</v>
      </c>
      <c r="Z12190" s="15">
        <f t="shared" si="1262"/>
        <v>1</v>
      </c>
      <c r="AD12190" s="15">
        <f t="shared" si="1258"/>
        <v>1</v>
      </c>
      <c r="AE12190" s="15">
        <f t="shared" si="1259"/>
        <v>1</v>
      </c>
      <c r="AI12190" t="str">
        <f t="shared" si="1263"/>
        <v/>
      </c>
      <c r="AJ12190" t="str">
        <f t="shared" si="1264"/>
        <v/>
      </c>
      <c r="AL12190">
        <f t="shared" si="1260"/>
        <v>0</v>
      </c>
    </row>
    <row r="12191" spans="1:38" x14ac:dyDescent="0.3">
      <c r="A12191">
        <v>12190</v>
      </c>
      <c r="B12191" t="s">
        <v>34</v>
      </c>
      <c r="C12191" t="s">
        <v>27</v>
      </c>
      <c r="D12191">
        <v>190</v>
      </c>
      <c r="E12191">
        <v>4736360544.8200302</v>
      </c>
      <c r="F12191">
        <v>9327577.0816190504</v>
      </c>
      <c r="G12191">
        <v>1341895124.42343</v>
      </c>
      <c r="H12191">
        <v>1965483224.45666</v>
      </c>
      <c r="I12191">
        <v>4345691.5091756601</v>
      </c>
      <c r="J12191">
        <v>-9378180.6169998609</v>
      </c>
      <c r="K12191">
        <v>452.28319136474897</v>
      </c>
      <c r="L12191">
        <v>3541349.8063633498</v>
      </c>
      <c r="M12191">
        <v>3747380.9443962602</v>
      </c>
      <c r="Y12191" s="15">
        <f t="shared" si="1261"/>
        <v>1</v>
      </c>
      <c r="Z12191" s="15">
        <f t="shared" si="1262"/>
        <v>1</v>
      </c>
      <c r="AD12191" s="15">
        <f t="shared" si="1258"/>
        <v>1</v>
      </c>
      <c r="AE12191" s="15">
        <f t="shared" si="1259"/>
        <v>1</v>
      </c>
      <c r="AI12191" t="str">
        <f t="shared" si="1263"/>
        <v/>
      </c>
      <c r="AJ12191" t="str">
        <f t="shared" si="1264"/>
        <v/>
      </c>
      <c r="AL12191">
        <f t="shared" si="1260"/>
        <v>0</v>
      </c>
    </row>
    <row r="12192" spans="1:38" x14ac:dyDescent="0.3">
      <c r="A12192">
        <v>12191</v>
      </c>
      <c r="B12192" t="s">
        <v>34</v>
      </c>
      <c r="C12192" t="s">
        <v>27</v>
      </c>
      <c r="D12192">
        <v>191</v>
      </c>
      <c r="E12192">
        <v>4026908474.80302</v>
      </c>
      <c r="F12192">
        <v>10301832.935275201</v>
      </c>
      <c r="G12192">
        <v>1340422366.93013</v>
      </c>
      <c r="H12192">
        <v>2048883325.68555</v>
      </c>
      <c r="I12192">
        <v>4379105.9170493204</v>
      </c>
      <c r="J12192">
        <v>-8189240.2820904301</v>
      </c>
      <c r="K12192">
        <v>467.87708826785098</v>
      </c>
      <c r="L12192">
        <v>3540634.0936628599</v>
      </c>
      <c r="M12192">
        <v>3755407.62010918</v>
      </c>
      <c r="Y12192" s="15">
        <f t="shared" si="1261"/>
        <v>1</v>
      </c>
      <c r="Z12192" s="15">
        <f t="shared" si="1262"/>
        <v>1</v>
      </c>
      <c r="AD12192" s="15">
        <f t="shared" si="1258"/>
        <v>1</v>
      </c>
      <c r="AE12192" s="15">
        <f t="shared" si="1259"/>
        <v>1</v>
      </c>
      <c r="AI12192" t="str">
        <f t="shared" si="1263"/>
        <v/>
      </c>
      <c r="AJ12192" t="str">
        <f t="shared" si="1264"/>
        <v/>
      </c>
      <c r="AL12192">
        <f t="shared" si="1260"/>
        <v>0</v>
      </c>
    </row>
    <row r="12193" spans="1:38" x14ac:dyDescent="0.3">
      <c r="A12193">
        <v>12192</v>
      </c>
      <c r="B12193" t="s">
        <v>34</v>
      </c>
      <c r="C12193" t="s">
        <v>27</v>
      </c>
      <c r="D12193">
        <v>192</v>
      </c>
      <c r="E12193">
        <v>4350471700.12714</v>
      </c>
      <c r="F12193">
        <v>9996248.9124840405</v>
      </c>
      <c r="G12193">
        <v>1340528385.2357099</v>
      </c>
      <c r="H12193">
        <v>1959452480.2300701</v>
      </c>
      <c r="I12193">
        <v>4516888.1886879597</v>
      </c>
      <c r="J12193">
        <v>-8746153.8350353204</v>
      </c>
      <c r="K12193">
        <v>433.80584118449201</v>
      </c>
      <c r="L12193">
        <v>3715014.4688225798</v>
      </c>
      <c r="M12193">
        <v>3920413.43605864</v>
      </c>
      <c r="Y12193" s="15">
        <f t="shared" si="1261"/>
        <v>1</v>
      </c>
      <c r="Z12193" s="15">
        <f t="shared" si="1262"/>
        <v>1</v>
      </c>
      <c r="AD12193" s="15">
        <f t="shared" si="1258"/>
        <v>1</v>
      </c>
      <c r="AE12193" s="15">
        <f t="shared" si="1259"/>
        <v>1</v>
      </c>
      <c r="AI12193" t="str">
        <f t="shared" si="1263"/>
        <v/>
      </c>
      <c r="AJ12193" t="str">
        <f t="shared" si="1264"/>
        <v/>
      </c>
      <c r="AL12193">
        <f t="shared" si="1260"/>
        <v>0</v>
      </c>
    </row>
    <row r="12194" spans="1:38" x14ac:dyDescent="0.3">
      <c r="A12194">
        <v>12193</v>
      </c>
      <c r="B12194" t="s">
        <v>34</v>
      </c>
      <c r="C12194" t="s">
        <v>27</v>
      </c>
      <c r="D12194">
        <v>193</v>
      </c>
      <c r="E12194">
        <v>4829404211.7374401</v>
      </c>
      <c r="F12194">
        <v>9838515.4517683107</v>
      </c>
      <c r="G12194">
        <v>1340116621.6266999</v>
      </c>
      <c r="H12194">
        <v>1412397684.0467701</v>
      </c>
      <c r="I12194">
        <v>4294777.7283282401</v>
      </c>
      <c r="J12194">
        <v>-8072890.7903566398</v>
      </c>
      <c r="K12194">
        <v>328.86397699481103</v>
      </c>
      <c r="L12194">
        <v>3716777.1918197698</v>
      </c>
      <c r="M12194">
        <v>3864831.31844792</v>
      </c>
      <c r="Y12194" s="15">
        <f t="shared" si="1261"/>
        <v>1</v>
      </c>
      <c r="Z12194" s="15">
        <f t="shared" si="1262"/>
        <v>1</v>
      </c>
      <c r="AD12194" s="15">
        <f t="shared" si="1258"/>
        <v>1</v>
      </c>
      <c r="AE12194" s="15">
        <f t="shared" si="1259"/>
        <v>1</v>
      </c>
      <c r="AI12194" t="str">
        <f t="shared" si="1263"/>
        <v/>
      </c>
      <c r="AJ12194" t="str">
        <f t="shared" si="1264"/>
        <v/>
      </c>
      <c r="AL12194">
        <f t="shared" si="1260"/>
        <v>0</v>
      </c>
    </row>
    <row r="12195" spans="1:38" x14ac:dyDescent="0.3">
      <c r="A12195">
        <v>12194</v>
      </c>
      <c r="B12195" t="s">
        <v>34</v>
      </c>
      <c r="C12195" t="s">
        <v>27</v>
      </c>
      <c r="D12195">
        <v>194</v>
      </c>
      <c r="E12195">
        <v>4127635123.4312701</v>
      </c>
      <c r="F12195">
        <v>10170826.6242819</v>
      </c>
      <c r="G12195">
        <v>1340652203.9403</v>
      </c>
      <c r="H12195">
        <v>1728355200.4839699</v>
      </c>
      <c r="I12195">
        <v>4405473.3410844197</v>
      </c>
      <c r="J12195">
        <v>-8264652.7732331799</v>
      </c>
      <c r="K12195">
        <v>392.31997714427803</v>
      </c>
      <c r="L12195">
        <v>3698172.3843916501</v>
      </c>
      <c r="M12195">
        <v>3879346.65464229</v>
      </c>
      <c r="Y12195" s="15">
        <f t="shared" si="1261"/>
        <v>1</v>
      </c>
      <c r="Z12195" s="15">
        <f t="shared" si="1262"/>
        <v>1</v>
      </c>
      <c r="AD12195" s="15">
        <f t="shared" si="1258"/>
        <v>1</v>
      </c>
      <c r="AE12195" s="15">
        <f t="shared" si="1259"/>
        <v>1</v>
      </c>
      <c r="AI12195" t="str">
        <f t="shared" si="1263"/>
        <v/>
      </c>
      <c r="AJ12195" t="str">
        <f t="shared" si="1264"/>
        <v/>
      </c>
      <c r="AL12195">
        <f t="shared" si="1260"/>
        <v>0</v>
      </c>
    </row>
    <row r="12196" spans="1:38" x14ac:dyDescent="0.3">
      <c r="A12196">
        <v>12195</v>
      </c>
      <c r="B12196" t="s">
        <v>34</v>
      </c>
      <c r="C12196" t="s">
        <v>27</v>
      </c>
      <c r="D12196">
        <v>195</v>
      </c>
      <c r="E12196">
        <v>4571567493.0763998</v>
      </c>
      <c r="F12196">
        <v>10142389.8354095</v>
      </c>
      <c r="G12196">
        <v>1341735105.51758</v>
      </c>
      <c r="H12196">
        <v>2233627326.9036698</v>
      </c>
      <c r="I12196">
        <v>4406992.4780575801</v>
      </c>
      <c r="J12196">
        <v>-8867601.5516662598</v>
      </c>
      <c r="K12196">
        <v>506.837108986435</v>
      </c>
      <c r="L12196">
        <v>3492917.2088237498</v>
      </c>
      <c r="M12196">
        <v>3727056.46495023</v>
      </c>
      <c r="Y12196" s="15">
        <f t="shared" si="1261"/>
        <v>1</v>
      </c>
      <c r="Z12196" s="15">
        <f t="shared" si="1262"/>
        <v>1</v>
      </c>
      <c r="AD12196" s="15">
        <f t="shared" si="1258"/>
        <v>1</v>
      </c>
      <c r="AE12196" s="15">
        <f t="shared" si="1259"/>
        <v>1</v>
      </c>
      <c r="AI12196" t="str">
        <f t="shared" si="1263"/>
        <v/>
      </c>
      <c r="AJ12196" t="str">
        <f t="shared" si="1264"/>
        <v/>
      </c>
      <c r="AL12196">
        <f t="shared" si="1260"/>
        <v>0</v>
      </c>
    </row>
    <row r="12197" spans="1:38" x14ac:dyDescent="0.3">
      <c r="A12197">
        <v>12196</v>
      </c>
      <c r="B12197" t="s">
        <v>34</v>
      </c>
      <c r="C12197" t="s">
        <v>27</v>
      </c>
      <c r="D12197">
        <v>196</v>
      </c>
      <c r="E12197">
        <v>5116049904.7151804</v>
      </c>
      <c r="F12197">
        <v>10188766.0728931</v>
      </c>
      <c r="G12197">
        <v>1343513092.96912</v>
      </c>
      <c r="H12197">
        <v>1679014446.50579</v>
      </c>
      <c r="I12197">
        <v>4719333.3779472802</v>
      </c>
      <c r="J12197">
        <v>-9744467.2921764906</v>
      </c>
      <c r="K12197">
        <v>355.77364683570801</v>
      </c>
      <c r="L12197">
        <v>4032224.3138023699</v>
      </c>
      <c r="M12197">
        <v>4208226.4556079404</v>
      </c>
      <c r="Y12197" s="15">
        <f t="shared" si="1261"/>
        <v>1</v>
      </c>
      <c r="Z12197" s="15">
        <f t="shared" si="1262"/>
        <v>1</v>
      </c>
      <c r="AD12197" s="15">
        <f t="shared" si="1258"/>
        <v>1</v>
      </c>
      <c r="AE12197" s="15">
        <f t="shared" si="1259"/>
        <v>1</v>
      </c>
      <c r="AI12197" t="str">
        <f t="shared" si="1263"/>
        <v/>
      </c>
      <c r="AJ12197" t="str">
        <f t="shared" si="1264"/>
        <v/>
      </c>
      <c r="AL12197">
        <f t="shared" si="1260"/>
        <v>0</v>
      </c>
    </row>
    <row r="12198" spans="1:38" x14ac:dyDescent="0.3">
      <c r="A12198">
        <v>12197</v>
      </c>
      <c r="B12198" t="s">
        <v>34</v>
      </c>
      <c r="C12198" t="s">
        <v>27</v>
      </c>
      <c r="D12198">
        <v>197</v>
      </c>
      <c r="E12198">
        <v>5277212159.1551104</v>
      </c>
      <c r="F12198">
        <v>10479166.5893468</v>
      </c>
      <c r="G12198">
        <v>1342860979.3919699</v>
      </c>
      <c r="H12198">
        <v>1911133299.89429</v>
      </c>
      <c r="I12198">
        <v>4815650.8824355099</v>
      </c>
      <c r="J12198">
        <v>-9476606.1866257191</v>
      </c>
      <c r="K12198">
        <v>396.85877289504401</v>
      </c>
      <c r="L12198">
        <v>4033550.9928965201</v>
      </c>
      <c r="M12198">
        <v>4233884.9178114301</v>
      </c>
      <c r="Y12198" s="15">
        <f t="shared" si="1261"/>
        <v>1</v>
      </c>
      <c r="Z12198" s="15">
        <f t="shared" si="1262"/>
        <v>1</v>
      </c>
      <c r="AD12198" s="15">
        <f t="shared" si="1258"/>
        <v>1</v>
      </c>
      <c r="AE12198" s="15">
        <f t="shared" si="1259"/>
        <v>1</v>
      </c>
      <c r="AI12198" t="str">
        <f t="shared" si="1263"/>
        <v/>
      </c>
      <c r="AJ12198" t="str">
        <f t="shared" si="1264"/>
        <v/>
      </c>
      <c r="AL12198">
        <f t="shared" si="1260"/>
        <v>0</v>
      </c>
    </row>
    <row r="12199" spans="1:38" x14ac:dyDescent="0.3">
      <c r="A12199">
        <v>12198</v>
      </c>
      <c r="B12199" t="s">
        <v>34</v>
      </c>
      <c r="C12199" t="s">
        <v>27</v>
      </c>
      <c r="D12199">
        <v>198</v>
      </c>
      <c r="E12199">
        <v>5083563597.7637701</v>
      </c>
      <c r="F12199">
        <v>10111384.136165</v>
      </c>
      <c r="G12199">
        <v>1340390196.1712999</v>
      </c>
      <c r="H12199">
        <v>2125993947.50793</v>
      </c>
      <c r="I12199">
        <v>4429203.0640685298</v>
      </c>
      <c r="J12199">
        <v>-8700928.4281444494</v>
      </c>
      <c r="K12199">
        <v>479.994689057009</v>
      </c>
      <c r="L12199">
        <v>3559174.9861744</v>
      </c>
      <c r="M12199">
        <v>3782031.6084064301</v>
      </c>
      <c r="Y12199" s="15">
        <f t="shared" si="1261"/>
        <v>1</v>
      </c>
      <c r="Z12199" s="15">
        <f t="shared" si="1262"/>
        <v>1</v>
      </c>
      <c r="AD12199" s="15">
        <f t="shared" si="1258"/>
        <v>1</v>
      </c>
      <c r="AE12199" s="15">
        <f t="shared" si="1259"/>
        <v>1</v>
      </c>
      <c r="AI12199" t="str">
        <f t="shared" si="1263"/>
        <v/>
      </c>
      <c r="AJ12199" t="str">
        <f t="shared" si="1264"/>
        <v/>
      </c>
      <c r="AL12199">
        <f t="shared" si="1260"/>
        <v>0</v>
      </c>
    </row>
    <row r="12200" spans="1:38" x14ac:dyDescent="0.3">
      <c r="A12200">
        <v>12199</v>
      </c>
      <c r="B12200" t="s">
        <v>34</v>
      </c>
      <c r="C12200" t="s">
        <v>27</v>
      </c>
      <c r="D12200">
        <v>199</v>
      </c>
      <c r="E12200">
        <v>6238833642.4049501</v>
      </c>
      <c r="F12200">
        <v>9843947.4276456703</v>
      </c>
      <c r="G12200">
        <v>1340067973.84618</v>
      </c>
      <c r="H12200">
        <v>2294240061.9435701</v>
      </c>
      <c r="I12200">
        <v>4260493.1929614795</v>
      </c>
      <c r="J12200">
        <v>-8613770.0483784694</v>
      </c>
      <c r="K12200">
        <v>538.491662358187</v>
      </c>
      <c r="L12200">
        <v>3321613.1582086799</v>
      </c>
      <c r="M12200">
        <v>3562106.1245190902</v>
      </c>
      <c r="Y12200" s="15">
        <f t="shared" si="1261"/>
        <v>1</v>
      </c>
      <c r="Z12200" s="15">
        <f t="shared" si="1262"/>
        <v>1</v>
      </c>
      <c r="AD12200" s="15">
        <f t="shared" si="1258"/>
        <v>1</v>
      </c>
      <c r="AE12200" s="15">
        <f t="shared" si="1259"/>
        <v>1</v>
      </c>
      <c r="AI12200" t="str">
        <f t="shared" si="1263"/>
        <v/>
      </c>
      <c r="AJ12200" t="str">
        <f t="shared" si="1264"/>
        <v/>
      </c>
      <c r="AL12200">
        <f t="shared" si="1260"/>
        <v>0</v>
      </c>
    </row>
    <row r="12201" spans="1:38" x14ac:dyDescent="0.3">
      <c r="A12201">
        <v>12200</v>
      </c>
      <c r="B12201" t="s">
        <v>34</v>
      </c>
      <c r="C12201" t="s">
        <v>27</v>
      </c>
      <c r="D12201">
        <v>200</v>
      </c>
      <c r="E12201">
        <v>5426922292.1971197</v>
      </c>
      <c r="F12201">
        <v>10219153.090849601</v>
      </c>
      <c r="G12201">
        <v>1342454906.5158999</v>
      </c>
      <c r="H12201">
        <v>2490173041.93541</v>
      </c>
      <c r="I12201">
        <v>4589492.2013828503</v>
      </c>
      <c r="J12201">
        <v>-9306239.7677261792</v>
      </c>
      <c r="K12201">
        <v>542.58138649524403</v>
      </c>
      <c r="L12201">
        <v>3570429.8151336098</v>
      </c>
      <c r="M12201">
        <v>3831461.39217526</v>
      </c>
      <c r="Y12201" s="15">
        <f t="shared" si="1261"/>
        <v>1</v>
      </c>
      <c r="Z12201" s="15">
        <f t="shared" si="1262"/>
        <v>1</v>
      </c>
      <c r="AD12201" s="15">
        <f t="shared" si="1258"/>
        <v>1</v>
      </c>
      <c r="AE12201" s="15">
        <f t="shared" si="1259"/>
        <v>1</v>
      </c>
      <c r="AI12201" t="str">
        <f t="shared" si="1263"/>
        <v/>
      </c>
      <c r="AJ12201" t="str">
        <f t="shared" si="1264"/>
        <v/>
      </c>
      <c r="AL12201">
        <f t="shared" si="1260"/>
        <v>0</v>
      </c>
    </row>
    <row r="12202" spans="1:38" x14ac:dyDescent="0.3">
      <c r="A12202">
        <v>12201</v>
      </c>
      <c r="B12202" t="s">
        <v>34</v>
      </c>
      <c r="C12202" t="s">
        <v>27</v>
      </c>
      <c r="D12202">
        <v>201</v>
      </c>
      <c r="E12202">
        <v>3382723883.35148</v>
      </c>
      <c r="F12202">
        <v>10496979.6822202</v>
      </c>
      <c r="G12202">
        <v>1343660298.8200901</v>
      </c>
      <c r="H12202">
        <v>1675660977.2704999</v>
      </c>
      <c r="I12202">
        <v>4942484.4369610297</v>
      </c>
      <c r="J12202">
        <v>-10085271.6638625</v>
      </c>
      <c r="K12202">
        <v>339.03212010937801</v>
      </c>
      <c r="L12202">
        <v>4256747.7249794304</v>
      </c>
      <c r="M12202">
        <v>4432398.3404660197</v>
      </c>
      <c r="Y12202" s="15">
        <f t="shared" si="1261"/>
        <v>1</v>
      </c>
      <c r="Z12202" s="15">
        <f t="shared" si="1262"/>
        <v>1</v>
      </c>
      <c r="AD12202" s="15">
        <f t="shared" si="1258"/>
        <v>1</v>
      </c>
      <c r="AE12202" s="15">
        <f t="shared" si="1259"/>
        <v>1</v>
      </c>
      <c r="AI12202" t="str">
        <f t="shared" si="1263"/>
        <v/>
      </c>
      <c r="AJ12202" t="str">
        <f t="shared" si="1264"/>
        <v/>
      </c>
      <c r="AL12202">
        <f t="shared" si="1260"/>
        <v>0</v>
      </c>
    </row>
    <row r="12203" spans="1:38" x14ac:dyDescent="0.3">
      <c r="A12203">
        <v>12202</v>
      </c>
      <c r="B12203" t="s">
        <v>34</v>
      </c>
      <c r="C12203" t="s">
        <v>27</v>
      </c>
      <c r="D12203">
        <v>202</v>
      </c>
      <c r="E12203">
        <v>3803892159.9542599</v>
      </c>
      <c r="F12203">
        <v>10920155.754199401</v>
      </c>
      <c r="G12203">
        <v>1344283893.89887</v>
      </c>
      <c r="H12203">
        <v>1608136837.49754</v>
      </c>
      <c r="I12203">
        <v>4791844.7669664901</v>
      </c>
      <c r="J12203">
        <v>-9625830.35537434</v>
      </c>
      <c r="K12203">
        <v>335.59869229978898</v>
      </c>
      <c r="L12203">
        <v>4133741.1992875799</v>
      </c>
      <c r="M12203">
        <v>4302313.6188430004</v>
      </c>
      <c r="Y12203" s="15">
        <f t="shared" si="1261"/>
        <v>1</v>
      </c>
      <c r="Z12203" s="15">
        <f t="shared" si="1262"/>
        <v>1</v>
      </c>
      <c r="AD12203" s="15">
        <f t="shared" si="1258"/>
        <v>1</v>
      </c>
      <c r="AE12203" s="15">
        <f t="shared" si="1259"/>
        <v>1</v>
      </c>
      <c r="AI12203" t="str">
        <f t="shared" si="1263"/>
        <v/>
      </c>
      <c r="AJ12203" t="str">
        <f t="shared" si="1264"/>
        <v/>
      </c>
      <c r="AL12203">
        <f t="shared" si="1260"/>
        <v>0</v>
      </c>
    </row>
    <row r="12204" spans="1:38" x14ac:dyDescent="0.3">
      <c r="A12204">
        <v>12203</v>
      </c>
      <c r="B12204" t="s">
        <v>34</v>
      </c>
      <c r="C12204" t="s">
        <v>27</v>
      </c>
      <c r="D12204">
        <v>203</v>
      </c>
      <c r="E12204">
        <v>4451000308.9833403</v>
      </c>
      <c r="F12204">
        <v>10421384.789974499</v>
      </c>
      <c r="G12204">
        <v>1342247618.68573</v>
      </c>
      <c r="H12204">
        <v>1468002540.03931</v>
      </c>
      <c r="I12204">
        <v>4590598.7951603299</v>
      </c>
      <c r="J12204">
        <v>-9012989.6504335403</v>
      </c>
      <c r="K12204">
        <v>319.78454348634602</v>
      </c>
      <c r="L12204">
        <v>3989842.88531814</v>
      </c>
      <c r="M12204">
        <v>4143725.7728422098</v>
      </c>
      <c r="Y12204" s="15">
        <f t="shared" si="1261"/>
        <v>1</v>
      </c>
      <c r="Z12204" s="15">
        <f t="shared" si="1262"/>
        <v>1</v>
      </c>
      <c r="AD12204" s="15">
        <f t="shared" si="1258"/>
        <v>1</v>
      </c>
      <c r="AE12204" s="15">
        <f t="shared" si="1259"/>
        <v>1</v>
      </c>
      <c r="AI12204" t="str">
        <f t="shared" si="1263"/>
        <v/>
      </c>
      <c r="AJ12204" t="str">
        <f t="shared" si="1264"/>
        <v/>
      </c>
      <c r="AL12204">
        <f t="shared" si="1260"/>
        <v>0</v>
      </c>
    </row>
    <row r="12205" spans="1:38" x14ac:dyDescent="0.3">
      <c r="A12205">
        <v>12204</v>
      </c>
      <c r="B12205" t="s">
        <v>34</v>
      </c>
      <c r="C12205" t="s">
        <v>27</v>
      </c>
      <c r="D12205">
        <v>204</v>
      </c>
      <c r="E12205">
        <v>5540758744.1465797</v>
      </c>
      <c r="F12205">
        <v>10275998.5732271</v>
      </c>
      <c r="G12205">
        <v>1340695807.67188</v>
      </c>
      <c r="H12205">
        <v>2535824059.5451798</v>
      </c>
      <c r="I12205">
        <v>4493005.6124793403</v>
      </c>
      <c r="J12205">
        <v>-8396386.3368520699</v>
      </c>
      <c r="K12205">
        <v>564.39369950972605</v>
      </c>
      <c r="L12205">
        <v>3455261.29764255</v>
      </c>
      <c r="M12205">
        <v>3721078.22771772</v>
      </c>
      <c r="Y12205" s="15">
        <f t="shared" si="1261"/>
        <v>1</v>
      </c>
      <c r="Z12205" s="15">
        <f t="shared" si="1262"/>
        <v>1</v>
      </c>
      <c r="AD12205" s="15">
        <f t="shared" si="1258"/>
        <v>1</v>
      </c>
      <c r="AE12205" s="15">
        <f t="shared" si="1259"/>
        <v>1</v>
      </c>
      <c r="AI12205" t="str">
        <f t="shared" si="1263"/>
        <v/>
      </c>
      <c r="AJ12205" t="str">
        <f t="shared" si="1264"/>
        <v/>
      </c>
      <c r="AL12205">
        <f t="shared" si="1260"/>
        <v>0</v>
      </c>
    </row>
    <row r="12206" spans="1:38" x14ac:dyDescent="0.3">
      <c r="A12206">
        <v>12205</v>
      </c>
      <c r="B12206" t="s">
        <v>34</v>
      </c>
      <c r="C12206" t="s">
        <v>27</v>
      </c>
      <c r="D12206">
        <v>205</v>
      </c>
      <c r="E12206">
        <v>4774064193.1077099</v>
      </c>
      <c r="F12206">
        <v>11632977.113431299</v>
      </c>
      <c r="G12206">
        <v>1344705173.2471299</v>
      </c>
      <c r="H12206">
        <v>2035869094.14413</v>
      </c>
      <c r="I12206">
        <v>4897145.6099747</v>
      </c>
      <c r="J12206">
        <v>-9801630.7859098893</v>
      </c>
      <c r="K12206">
        <v>415.72566067820901</v>
      </c>
      <c r="L12206">
        <v>4063999.6469306699</v>
      </c>
      <c r="M12206">
        <v>4277408.9607997797</v>
      </c>
      <c r="Y12206" s="15">
        <f t="shared" si="1261"/>
        <v>1</v>
      </c>
      <c r="Z12206" s="15">
        <f t="shared" si="1262"/>
        <v>1</v>
      </c>
      <c r="AD12206" s="15">
        <f t="shared" si="1258"/>
        <v>1</v>
      </c>
      <c r="AE12206" s="15">
        <f t="shared" si="1259"/>
        <v>1</v>
      </c>
      <c r="AI12206" t="str">
        <f t="shared" si="1263"/>
        <v/>
      </c>
      <c r="AJ12206" t="str">
        <f t="shared" si="1264"/>
        <v/>
      </c>
      <c r="AL12206">
        <f t="shared" si="1260"/>
        <v>0</v>
      </c>
    </row>
    <row r="12207" spans="1:38" x14ac:dyDescent="0.3">
      <c r="A12207">
        <v>12206</v>
      </c>
      <c r="B12207" t="s">
        <v>34</v>
      </c>
      <c r="C12207" t="s">
        <v>27</v>
      </c>
      <c r="D12207">
        <v>206</v>
      </c>
      <c r="E12207">
        <v>4019273590.0486798</v>
      </c>
      <c r="F12207">
        <v>9507188.1209866703</v>
      </c>
      <c r="G12207">
        <v>1340513864.23264</v>
      </c>
      <c r="H12207">
        <v>2622784438.7704701</v>
      </c>
      <c r="I12207">
        <v>4363875.7840754297</v>
      </c>
      <c r="J12207">
        <v>-9051429.2815883197</v>
      </c>
      <c r="K12207">
        <v>601.02179084507497</v>
      </c>
      <c r="L12207">
        <v>3290544.3634150201</v>
      </c>
      <c r="M12207">
        <v>3565476.8868835201</v>
      </c>
      <c r="Y12207" s="15">
        <f t="shared" si="1261"/>
        <v>1</v>
      </c>
      <c r="Z12207" s="15">
        <f t="shared" si="1262"/>
        <v>1</v>
      </c>
      <c r="AD12207" s="15">
        <f t="shared" si="1258"/>
        <v>1</v>
      </c>
      <c r="AE12207" s="15">
        <f t="shared" si="1259"/>
        <v>1</v>
      </c>
      <c r="AI12207" t="str">
        <f t="shared" si="1263"/>
        <v/>
      </c>
      <c r="AJ12207" t="str">
        <f t="shared" si="1264"/>
        <v/>
      </c>
      <c r="AL12207">
        <f t="shared" si="1260"/>
        <v>0</v>
      </c>
    </row>
    <row r="12208" spans="1:38" x14ac:dyDescent="0.3">
      <c r="A12208">
        <v>12207</v>
      </c>
      <c r="B12208" t="s">
        <v>34</v>
      </c>
      <c r="C12208" t="s">
        <v>27</v>
      </c>
      <c r="D12208">
        <v>207</v>
      </c>
      <c r="E12208">
        <v>4673220959.0681</v>
      </c>
      <c r="F12208">
        <v>10296219.069794901</v>
      </c>
      <c r="G12208">
        <v>1340651709.6331201</v>
      </c>
      <c r="H12208">
        <v>1798064254.7887101</v>
      </c>
      <c r="I12208">
        <v>4541157.6230601296</v>
      </c>
      <c r="J12208">
        <v>-8407099.4849348105</v>
      </c>
      <c r="K12208">
        <v>395.948435187119</v>
      </c>
      <c r="L12208">
        <v>3805329.3817061498</v>
      </c>
      <c r="M12208">
        <v>3993810.88084121</v>
      </c>
      <c r="Y12208" s="15">
        <f t="shared" si="1261"/>
        <v>1</v>
      </c>
      <c r="Z12208" s="15">
        <f t="shared" si="1262"/>
        <v>1</v>
      </c>
      <c r="AD12208" s="15">
        <f t="shared" si="1258"/>
        <v>1</v>
      </c>
      <c r="AE12208" s="15">
        <f t="shared" si="1259"/>
        <v>1</v>
      </c>
      <c r="AI12208" t="str">
        <f t="shared" si="1263"/>
        <v/>
      </c>
      <c r="AJ12208" t="str">
        <f t="shared" si="1264"/>
        <v/>
      </c>
      <c r="AL12208">
        <f t="shared" si="1260"/>
        <v>0</v>
      </c>
    </row>
    <row r="12209" spans="1:38" x14ac:dyDescent="0.3">
      <c r="A12209">
        <v>12208</v>
      </c>
      <c r="B12209" t="s">
        <v>34</v>
      </c>
      <c r="C12209" t="s">
        <v>27</v>
      </c>
      <c r="D12209">
        <v>208</v>
      </c>
      <c r="E12209">
        <v>3049203012.2477598</v>
      </c>
      <c r="F12209">
        <v>10116173.156552499</v>
      </c>
      <c r="G12209">
        <v>1341087913.3183999</v>
      </c>
      <c r="H12209">
        <v>1515360262.09073</v>
      </c>
      <c r="I12209">
        <v>4484145.5804323498</v>
      </c>
      <c r="J12209">
        <v>-8580725.3622903805</v>
      </c>
      <c r="K12209">
        <v>337.93734724032402</v>
      </c>
      <c r="L12209">
        <v>3864009.3012630902</v>
      </c>
      <c r="M12209">
        <v>4022856.4465571898</v>
      </c>
      <c r="Y12209" s="15">
        <f t="shared" si="1261"/>
        <v>1</v>
      </c>
      <c r="Z12209" s="15">
        <f t="shared" si="1262"/>
        <v>1</v>
      </c>
      <c r="AD12209" s="15">
        <f t="shared" si="1258"/>
        <v>1</v>
      </c>
      <c r="AE12209" s="15">
        <f t="shared" si="1259"/>
        <v>1</v>
      </c>
      <c r="AI12209" t="str">
        <f t="shared" si="1263"/>
        <v/>
      </c>
      <c r="AJ12209" t="str">
        <f t="shared" si="1264"/>
        <v/>
      </c>
      <c r="AL12209">
        <f t="shared" si="1260"/>
        <v>0</v>
      </c>
    </row>
    <row r="12210" spans="1:38" x14ac:dyDescent="0.3">
      <c r="A12210">
        <v>12209</v>
      </c>
      <c r="B12210" t="s">
        <v>34</v>
      </c>
      <c r="C12210" t="s">
        <v>27</v>
      </c>
      <c r="D12210">
        <v>209</v>
      </c>
      <c r="E12210">
        <v>4677537544.5528202</v>
      </c>
      <c r="F12210">
        <v>10204780.277611701</v>
      </c>
      <c r="G12210">
        <v>1340901184.3932199</v>
      </c>
      <c r="H12210">
        <v>1912113488.5733099</v>
      </c>
      <c r="I12210">
        <v>4504640.8800276201</v>
      </c>
      <c r="J12210">
        <v>-8414306.5857098103</v>
      </c>
      <c r="K12210">
        <v>424.47634328656602</v>
      </c>
      <c r="L12210">
        <v>3722139.8643831899</v>
      </c>
      <c r="M12210">
        <v>3922576.53725672</v>
      </c>
      <c r="Y12210" s="15">
        <f t="shared" si="1261"/>
        <v>1</v>
      </c>
      <c r="Z12210" s="15">
        <f t="shared" si="1262"/>
        <v>1</v>
      </c>
      <c r="AD12210" s="15">
        <f t="shared" si="1258"/>
        <v>1</v>
      </c>
      <c r="AE12210" s="15">
        <f t="shared" si="1259"/>
        <v>1</v>
      </c>
      <c r="AI12210" t="str">
        <f t="shared" si="1263"/>
        <v/>
      </c>
      <c r="AJ12210" t="str">
        <f t="shared" si="1264"/>
        <v/>
      </c>
      <c r="AL12210">
        <f t="shared" si="1260"/>
        <v>0</v>
      </c>
    </row>
    <row r="12211" spans="1:38" x14ac:dyDescent="0.3">
      <c r="A12211">
        <v>12210</v>
      </c>
      <c r="B12211" t="s">
        <v>34</v>
      </c>
      <c r="C12211" t="s">
        <v>27</v>
      </c>
      <c r="D12211">
        <v>210</v>
      </c>
      <c r="E12211">
        <v>5145198712.4341297</v>
      </c>
      <c r="F12211">
        <v>10590947.211076099</v>
      </c>
      <c r="G12211">
        <v>1342202168.79351</v>
      </c>
      <c r="H12211">
        <v>2784186623.5294099</v>
      </c>
      <c r="I12211">
        <v>4486087.0577982198</v>
      </c>
      <c r="J12211">
        <v>-8756587.4937331695</v>
      </c>
      <c r="K12211">
        <v>620.62697126878595</v>
      </c>
      <c r="L12211">
        <v>3346704.44600514</v>
      </c>
      <c r="M12211">
        <v>3638555.9008555599</v>
      </c>
      <c r="Y12211" s="15">
        <f t="shared" si="1261"/>
        <v>1</v>
      </c>
      <c r="Z12211" s="15">
        <f t="shared" si="1262"/>
        <v>1</v>
      </c>
      <c r="AD12211" s="15">
        <f t="shared" si="1258"/>
        <v>1</v>
      </c>
      <c r="AE12211" s="15">
        <f t="shared" si="1259"/>
        <v>1</v>
      </c>
      <c r="AI12211" t="str">
        <f t="shared" si="1263"/>
        <v/>
      </c>
      <c r="AJ12211" t="str">
        <f t="shared" si="1264"/>
        <v/>
      </c>
      <c r="AL12211">
        <f t="shared" si="1260"/>
        <v>0</v>
      </c>
    </row>
    <row r="12212" spans="1:38" x14ac:dyDescent="0.3">
      <c r="A12212">
        <v>12211</v>
      </c>
      <c r="B12212" t="s">
        <v>34</v>
      </c>
      <c r="C12212" t="s">
        <v>27</v>
      </c>
      <c r="D12212">
        <v>211</v>
      </c>
      <c r="E12212">
        <v>4938678544.6134501</v>
      </c>
      <c r="F12212">
        <v>9645977.4883058593</v>
      </c>
      <c r="G12212">
        <v>1341297368.1097801</v>
      </c>
      <c r="H12212">
        <v>1954485165.14732</v>
      </c>
      <c r="I12212">
        <v>4316365.3923369898</v>
      </c>
      <c r="J12212">
        <v>-8458197.7863695603</v>
      </c>
      <c r="K12212">
        <v>452.80808909671799</v>
      </c>
      <c r="L12212">
        <v>3516524.4645210998</v>
      </c>
      <c r="M12212">
        <v>3721402.7345735198</v>
      </c>
      <c r="Y12212" s="15">
        <f t="shared" si="1261"/>
        <v>1</v>
      </c>
      <c r="Z12212" s="15">
        <f t="shared" si="1262"/>
        <v>1</v>
      </c>
      <c r="AD12212" s="15">
        <f t="shared" si="1258"/>
        <v>1</v>
      </c>
      <c r="AE12212" s="15">
        <f t="shared" si="1259"/>
        <v>1</v>
      </c>
      <c r="AI12212" t="str">
        <f t="shared" si="1263"/>
        <v/>
      </c>
      <c r="AJ12212" t="str">
        <f t="shared" si="1264"/>
        <v/>
      </c>
      <c r="AL12212">
        <f t="shared" si="1260"/>
        <v>0</v>
      </c>
    </row>
    <row r="12213" spans="1:38" x14ac:dyDescent="0.3">
      <c r="A12213">
        <v>12212</v>
      </c>
      <c r="B12213" t="s">
        <v>34</v>
      </c>
      <c r="C12213" t="s">
        <v>27</v>
      </c>
      <c r="D12213">
        <v>212</v>
      </c>
      <c r="E12213">
        <v>3391149993.87644</v>
      </c>
      <c r="F12213">
        <v>10221544.8147965</v>
      </c>
      <c r="G12213">
        <v>1341071327.5608001</v>
      </c>
      <c r="H12213">
        <v>1928626534.3194599</v>
      </c>
      <c r="I12213">
        <v>4427473.8544469904</v>
      </c>
      <c r="J12213">
        <v>-8364487.4255814599</v>
      </c>
      <c r="K12213">
        <v>435.60427406755502</v>
      </c>
      <c r="L12213">
        <v>3638215.1462571202</v>
      </c>
      <c r="M12213">
        <v>3840382.7937658601</v>
      </c>
      <c r="Y12213" s="15">
        <f t="shared" si="1261"/>
        <v>1</v>
      </c>
      <c r="Z12213" s="15">
        <f t="shared" si="1262"/>
        <v>1</v>
      </c>
      <c r="AD12213" s="15">
        <f t="shared" si="1258"/>
        <v>1</v>
      </c>
      <c r="AE12213" s="15">
        <f t="shared" si="1259"/>
        <v>1</v>
      </c>
      <c r="AI12213" t="str">
        <f t="shared" si="1263"/>
        <v/>
      </c>
      <c r="AJ12213" t="str">
        <f t="shared" si="1264"/>
        <v/>
      </c>
      <c r="AL12213">
        <f t="shared" si="1260"/>
        <v>0</v>
      </c>
    </row>
    <row r="12214" spans="1:38" x14ac:dyDescent="0.3">
      <c r="A12214">
        <v>12213</v>
      </c>
      <c r="B12214" t="s">
        <v>34</v>
      </c>
      <c r="C12214" t="s">
        <v>27</v>
      </c>
      <c r="D12214">
        <v>213</v>
      </c>
      <c r="E12214">
        <v>4560965899.0768805</v>
      </c>
      <c r="F12214">
        <v>10257736.432776</v>
      </c>
      <c r="G12214">
        <v>1341059008.80392</v>
      </c>
      <c r="H12214">
        <v>1404954993.19085</v>
      </c>
      <c r="I12214">
        <v>4563431.4262061296</v>
      </c>
      <c r="J12214">
        <v>-8602984.5301721096</v>
      </c>
      <c r="K12214">
        <v>307.87248935586001</v>
      </c>
      <c r="L12214">
        <v>3988476.6885943799</v>
      </c>
      <c r="M12214">
        <v>4135750.63758071</v>
      </c>
      <c r="Y12214" s="15">
        <f t="shared" si="1261"/>
        <v>1</v>
      </c>
      <c r="Z12214" s="15">
        <f t="shared" si="1262"/>
        <v>1</v>
      </c>
      <c r="AD12214" s="15">
        <f t="shared" ref="AD12214:AD12277" si="1265">IF(L12214&lt;0,0,1)</f>
        <v>1</v>
      </c>
      <c r="AE12214" s="15">
        <f t="shared" ref="AE12214:AE12277" si="1266">IF(M12214&lt;0,0,1)</f>
        <v>1</v>
      </c>
      <c r="AI12214" t="str">
        <f t="shared" si="1263"/>
        <v/>
      </c>
      <c r="AJ12214" t="str">
        <f t="shared" si="1264"/>
        <v/>
      </c>
      <c r="AL12214">
        <f t="shared" si="1260"/>
        <v>0</v>
      </c>
    </row>
    <row r="12215" spans="1:38" x14ac:dyDescent="0.3">
      <c r="A12215">
        <v>12214</v>
      </c>
      <c r="B12215" t="s">
        <v>34</v>
      </c>
      <c r="C12215" t="s">
        <v>27</v>
      </c>
      <c r="D12215">
        <v>214</v>
      </c>
      <c r="E12215">
        <v>4435927307.8735199</v>
      </c>
      <c r="F12215">
        <v>10708966.0015723</v>
      </c>
      <c r="G12215">
        <v>1342473942.7035799</v>
      </c>
      <c r="H12215">
        <v>2504201908.21105</v>
      </c>
      <c r="I12215">
        <v>4857479.0567156496</v>
      </c>
      <c r="J12215">
        <v>-9526024.0734758396</v>
      </c>
      <c r="K12215">
        <v>515.53529700738295</v>
      </c>
      <c r="L12215">
        <v>3832675.5875366498</v>
      </c>
      <c r="M12215">
        <v>4095177.7359106401</v>
      </c>
      <c r="Y12215" s="15">
        <f t="shared" si="1261"/>
        <v>1</v>
      </c>
      <c r="Z12215" s="15">
        <f t="shared" si="1262"/>
        <v>1</v>
      </c>
      <c r="AD12215" s="15">
        <f t="shared" si="1265"/>
        <v>1</v>
      </c>
      <c r="AE12215" s="15">
        <f t="shared" si="1266"/>
        <v>1</v>
      </c>
      <c r="AI12215" t="str">
        <f t="shared" si="1263"/>
        <v/>
      </c>
      <c r="AJ12215" t="str">
        <f t="shared" si="1264"/>
        <v/>
      </c>
      <c r="AL12215">
        <f t="shared" si="1260"/>
        <v>0</v>
      </c>
    </row>
    <row r="12216" spans="1:38" x14ac:dyDescent="0.3">
      <c r="A12216">
        <v>12215</v>
      </c>
      <c r="B12216" t="s">
        <v>34</v>
      </c>
      <c r="C12216" t="s">
        <v>27</v>
      </c>
      <c r="D12216">
        <v>215</v>
      </c>
      <c r="E12216">
        <v>3973370502.6666999</v>
      </c>
      <c r="F12216">
        <v>10949728.1415217</v>
      </c>
      <c r="G12216">
        <v>1343283309.20719</v>
      </c>
      <c r="H12216">
        <v>1639910471.55162</v>
      </c>
      <c r="I12216">
        <v>4908573.2315996597</v>
      </c>
      <c r="J12216">
        <v>-9722874.5927286092</v>
      </c>
      <c r="K12216">
        <v>334.09106764353697</v>
      </c>
      <c r="L12216">
        <v>4237466.82644975</v>
      </c>
      <c r="M12216">
        <v>4409369.9068330796</v>
      </c>
      <c r="Y12216" s="15">
        <f t="shared" si="1261"/>
        <v>1</v>
      </c>
      <c r="Z12216" s="15">
        <f t="shared" si="1262"/>
        <v>1</v>
      </c>
      <c r="AD12216" s="15">
        <f t="shared" si="1265"/>
        <v>1</v>
      </c>
      <c r="AE12216" s="15">
        <f t="shared" si="1266"/>
        <v>1</v>
      </c>
      <c r="AI12216" t="str">
        <f t="shared" si="1263"/>
        <v/>
      </c>
      <c r="AJ12216" t="str">
        <f t="shared" si="1264"/>
        <v/>
      </c>
      <c r="AL12216">
        <f t="shared" si="1260"/>
        <v>0</v>
      </c>
    </row>
    <row r="12217" spans="1:38" x14ac:dyDescent="0.3">
      <c r="A12217">
        <v>12216</v>
      </c>
      <c r="B12217" t="s">
        <v>34</v>
      </c>
      <c r="C12217" t="s">
        <v>27</v>
      </c>
      <c r="D12217">
        <v>216</v>
      </c>
      <c r="E12217">
        <v>4480064519.0288601</v>
      </c>
      <c r="F12217">
        <v>9989133.9756108709</v>
      </c>
      <c r="G12217">
        <v>1342525138.71191</v>
      </c>
      <c r="H12217">
        <v>2314382556.2776399</v>
      </c>
      <c r="I12217">
        <v>4203299.48049198</v>
      </c>
      <c r="J12217">
        <v>-8503178.9029657803</v>
      </c>
      <c r="K12217">
        <v>550.61091102810406</v>
      </c>
      <c r="L12217">
        <v>3256176.4610166699</v>
      </c>
      <c r="M12217">
        <v>3498780.8577268999</v>
      </c>
      <c r="Y12217" s="15">
        <f t="shared" si="1261"/>
        <v>1</v>
      </c>
      <c r="Z12217" s="15">
        <f t="shared" si="1262"/>
        <v>1</v>
      </c>
      <c r="AD12217" s="15">
        <f t="shared" si="1265"/>
        <v>1</v>
      </c>
      <c r="AE12217" s="15">
        <f t="shared" si="1266"/>
        <v>1</v>
      </c>
      <c r="AI12217" t="str">
        <f t="shared" si="1263"/>
        <v/>
      </c>
      <c r="AJ12217" t="str">
        <f t="shared" si="1264"/>
        <v/>
      </c>
      <c r="AL12217">
        <f t="shared" si="1260"/>
        <v>0</v>
      </c>
    </row>
    <row r="12218" spans="1:38" x14ac:dyDescent="0.3">
      <c r="A12218">
        <v>12217</v>
      </c>
      <c r="B12218" t="s">
        <v>34</v>
      </c>
      <c r="C12218" t="s">
        <v>27</v>
      </c>
      <c r="D12218">
        <v>217</v>
      </c>
      <c r="E12218">
        <v>4364051131.14604</v>
      </c>
      <c r="F12218">
        <v>10491441.662657401</v>
      </c>
      <c r="G12218">
        <v>1341144809.89167</v>
      </c>
      <c r="H12218">
        <v>1491171180.4960899</v>
      </c>
      <c r="I12218">
        <v>4339343.9611311601</v>
      </c>
      <c r="J12218">
        <v>-7926718.9418673497</v>
      </c>
      <c r="K12218">
        <v>343.63977454955699</v>
      </c>
      <c r="L12218">
        <v>3729106.6660067299</v>
      </c>
      <c r="M12218">
        <v>3885418.1987110702</v>
      </c>
      <c r="Y12218" s="15">
        <f t="shared" si="1261"/>
        <v>1</v>
      </c>
      <c r="Z12218" s="15">
        <f t="shared" si="1262"/>
        <v>1</v>
      </c>
      <c r="AD12218" s="15">
        <f t="shared" si="1265"/>
        <v>1</v>
      </c>
      <c r="AE12218" s="15">
        <f t="shared" si="1266"/>
        <v>1</v>
      </c>
      <c r="AI12218" t="str">
        <f t="shared" si="1263"/>
        <v/>
      </c>
      <c r="AJ12218" t="str">
        <f t="shared" si="1264"/>
        <v/>
      </c>
      <c r="AL12218">
        <f t="shared" si="1260"/>
        <v>0</v>
      </c>
    </row>
    <row r="12219" spans="1:38" x14ac:dyDescent="0.3">
      <c r="A12219">
        <v>12218</v>
      </c>
      <c r="B12219" t="s">
        <v>34</v>
      </c>
      <c r="C12219" t="s">
        <v>27</v>
      </c>
      <c r="D12219">
        <v>218</v>
      </c>
      <c r="E12219">
        <v>4593105703.3196201</v>
      </c>
      <c r="F12219">
        <v>11201207.503144599</v>
      </c>
      <c r="G12219">
        <v>1343588508.0150399</v>
      </c>
      <c r="H12219">
        <v>1752655747.4080901</v>
      </c>
      <c r="I12219">
        <v>4961459.6853221897</v>
      </c>
      <c r="J12219">
        <v>-9329305.0617537498</v>
      </c>
      <c r="K12219">
        <v>353.254053961799</v>
      </c>
      <c r="L12219">
        <v>4244214.1292306501</v>
      </c>
      <c r="M12219">
        <v>4427935.6963878702</v>
      </c>
      <c r="Y12219" s="15">
        <f t="shared" si="1261"/>
        <v>1</v>
      </c>
      <c r="Z12219" s="15">
        <f t="shared" si="1262"/>
        <v>1</v>
      </c>
      <c r="AD12219" s="15">
        <f t="shared" si="1265"/>
        <v>1</v>
      </c>
      <c r="AE12219" s="15">
        <f t="shared" si="1266"/>
        <v>1</v>
      </c>
      <c r="AI12219" t="str">
        <f t="shared" si="1263"/>
        <v/>
      </c>
      <c r="AJ12219" t="str">
        <f t="shared" si="1264"/>
        <v/>
      </c>
      <c r="AL12219">
        <f t="shared" si="1260"/>
        <v>0</v>
      </c>
    </row>
    <row r="12220" spans="1:38" x14ac:dyDescent="0.3">
      <c r="A12220">
        <v>12219</v>
      </c>
      <c r="B12220" t="s">
        <v>34</v>
      </c>
      <c r="C12220" t="s">
        <v>27</v>
      </c>
      <c r="D12220">
        <v>219</v>
      </c>
      <c r="E12220">
        <v>4194093682.4228702</v>
      </c>
      <c r="F12220">
        <v>9752359.26598382</v>
      </c>
      <c r="G12220">
        <v>1340496781.8513701</v>
      </c>
      <c r="H12220">
        <v>1424713724.6821001</v>
      </c>
      <c r="I12220">
        <v>4317435.2326499196</v>
      </c>
      <c r="J12220">
        <v>-8304674.3090128899</v>
      </c>
      <c r="K12220">
        <v>329.99075791755399</v>
      </c>
      <c r="L12220">
        <v>3734394.5589511399</v>
      </c>
      <c r="M12220">
        <v>3883739.71052245</v>
      </c>
      <c r="Y12220" s="15">
        <f t="shared" si="1261"/>
        <v>1</v>
      </c>
      <c r="Z12220" s="15">
        <f t="shared" si="1262"/>
        <v>1</v>
      </c>
      <c r="AD12220" s="15">
        <f t="shared" si="1265"/>
        <v>1</v>
      </c>
      <c r="AE12220" s="15">
        <f t="shared" si="1266"/>
        <v>1</v>
      </c>
      <c r="AI12220" t="str">
        <f t="shared" si="1263"/>
        <v/>
      </c>
      <c r="AJ12220" t="str">
        <f t="shared" si="1264"/>
        <v/>
      </c>
      <c r="AL12220">
        <f t="shared" si="1260"/>
        <v>0</v>
      </c>
    </row>
    <row r="12221" spans="1:38" x14ac:dyDescent="0.3">
      <c r="A12221">
        <v>12220</v>
      </c>
      <c r="B12221" t="s">
        <v>34</v>
      </c>
      <c r="C12221" t="s">
        <v>27</v>
      </c>
      <c r="D12221">
        <v>220</v>
      </c>
      <c r="E12221">
        <v>4362779180.2072496</v>
      </c>
      <c r="F12221">
        <v>10894676.270066399</v>
      </c>
      <c r="G12221">
        <v>1343309749.50161</v>
      </c>
      <c r="H12221">
        <v>1579077193.6729701</v>
      </c>
      <c r="I12221">
        <v>5065213.3292682497</v>
      </c>
      <c r="J12221">
        <v>-9804197.2825191002</v>
      </c>
      <c r="K12221">
        <v>311.749395538508</v>
      </c>
      <c r="L12221">
        <v>4419001.9431689801</v>
      </c>
      <c r="M12221">
        <v>4584528.1950372402</v>
      </c>
      <c r="Y12221" s="15">
        <f t="shared" si="1261"/>
        <v>1</v>
      </c>
      <c r="Z12221" s="15">
        <f t="shared" si="1262"/>
        <v>1</v>
      </c>
      <c r="AD12221" s="15">
        <f t="shared" si="1265"/>
        <v>1</v>
      </c>
      <c r="AE12221" s="15">
        <f t="shared" si="1266"/>
        <v>1</v>
      </c>
      <c r="AI12221" t="str">
        <f t="shared" si="1263"/>
        <v/>
      </c>
      <c r="AJ12221" t="str">
        <f t="shared" si="1264"/>
        <v/>
      </c>
      <c r="AL12221">
        <f t="shared" si="1260"/>
        <v>0</v>
      </c>
    </row>
    <row r="12222" spans="1:38" x14ac:dyDescent="0.3">
      <c r="A12222">
        <v>12221</v>
      </c>
      <c r="B12222" t="s">
        <v>34</v>
      </c>
      <c r="C12222" t="s">
        <v>27</v>
      </c>
      <c r="D12222">
        <v>221</v>
      </c>
      <c r="E12222">
        <v>4365675591.0100298</v>
      </c>
      <c r="F12222">
        <v>10525683.8434813</v>
      </c>
      <c r="G12222">
        <v>1343288687.96754</v>
      </c>
      <c r="H12222">
        <v>1454067394.4923899</v>
      </c>
      <c r="I12222">
        <v>4758302.8708515</v>
      </c>
      <c r="J12222">
        <v>-9549306.15176511</v>
      </c>
      <c r="K12222">
        <v>305.58529668208803</v>
      </c>
      <c r="L12222">
        <v>4163249.6902713501</v>
      </c>
      <c r="M12222">
        <v>4315671.8307079002</v>
      </c>
      <c r="Y12222" s="15">
        <f t="shared" si="1261"/>
        <v>1</v>
      </c>
      <c r="Z12222" s="15">
        <f t="shared" si="1262"/>
        <v>1</v>
      </c>
      <c r="AD12222" s="15">
        <f t="shared" si="1265"/>
        <v>1</v>
      </c>
      <c r="AE12222" s="15">
        <f t="shared" si="1266"/>
        <v>1</v>
      </c>
      <c r="AI12222" t="str">
        <f t="shared" si="1263"/>
        <v/>
      </c>
      <c r="AJ12222" t="str">
        <f t="shared" si="1264"/>
        <v/>
      </c>
      <c r="AL12222">
        <f t="shared" si="1260"/>
        <v>0</v>
      </c>
    </row>
    <row r="12223" spans="1:38" x14ac:dyDescent="0.3">
      <c r="A12223">
        <v>12222</v>
      </c>
      <c r="B12223" t="s">
        <v>34</v>
      </c>
      <c r="C12223" t="s">
        <v>27</v>
      </c>
      <c r="D12223">
        <v>222</v>
      </c>
      <c r="E12223">
        <v>5589071113.1410799</v>
      </c>
      <c r="F12223">
        <v>10910830.676826101</v>
      </c>
      <c r="G12223">
        <v>1342589871.5439301</v>
      </c>
      <c r="H12223">
        <v>2135630324.0575199</v>
      </c>
      <c r="I12223">
        <v>4878394.12536998</v>
      </c>
      <c r="J12223">
        <v>-9200413.8962054309</v>
      </c>
      <c r="K12223">
        <v>437.77322396958903</v>
      </c>
      <c r="L12223">
        <v>4004422.5187667799</v>
      </c>
      <c r="M12223">
        <v>4228289.2710280698</v>
      </c>
      <c r="Y12223" s="15">
        <f t="shared" si="1261"/>
        <v>1</v>
      </c>
      <c r="Z12223" s="15">
        <f t="shared" si="1262"/>
        <v>1</v>
      </c>
      <c r="AD12223" s="15">
        <f t="shared" si="1265"/>
        <v>1</v>
      </c>
      <c r="AE12223" s="15">
        <f t="shared" si="1266"/>
        <v>1</v>
      </c>
      <c r="AI12223" t="str">
        <f t="shared" si="1263"/>
        <v/>
      </c>
      <c r="AJ12223" t="str">
        <f t="shared" si="1264"/>
        <v/>
      </c>
      <c r="AL12223">
        <f t="shared" si="1260"/>
        <v>0</v>
      </c>
    </row>
    <row r="12224" spans="1:38" x14ac:dyDescent="0.3">
      <c r="A12224">
        <v>12223</v>
      </c>
      <c r="B12224" t="s">
        <v>34</v>
      </c>
      <c r="C12224" t="s">
        <v>27</v>
      </c>
      <c r="D12224">
        <v>223</v>
      </c>
      <c r="E12224">
        <v>4947048856.0054102</v>
      </c>
      <c r="F12224">
        <v>10227691.5192485</v>
      </c>
      <c r="G12224">
        <v>1342527999.14908</v>
      </c>
      <c r="H12224">
        <v>2493074962.9359102</v>
      </c>
      <c r="I12224">
        <v>4625121.8066335004</v>
      </c>
      <c r="J12224">
        <v>-9363219.6729080696</v>
      </c>
      <c r="K12224">
        <v>539.02903905368805</v>
      </c>
      <c r="L12224">
        <v>3604871.8569139098</v>
      </c>
      <c r="M12224">
        <v>3866207.62687808</v>
      </c>
      <c r="Y12224" s="15">
        <f t="shared" si="1261"/>
        <v>1</v>
      </c>
      <c r="Z12224" s="15">
        <f t="shared" si="1262"/>
        <v>1</v>
      </c>
      <c r="AD12224" s="15">
        <f t="shared" si="1265"/>
        <v>1</v>
      </c>
      <c r="AE12224" s="15">
        <f t="shared" si="1266"/>
        <v>1</v>
      </c>
      <c r="AI12224" t="str">
        <f t="shared" si="1263"/>
        <v/>
      </c>
      <c r="AJ12224" t="str">
        <f t="shared" si="1264"/>
        <v/>
      </c>
      <c r="AL12224">
        <f t="shared" si="1260"/>
        <v>0</v>
      </c>
    </row>
    <row r="12225" spans="1:38" x14ac:dyDescent="0.3">
      <c r="A12225">
        <v>12224</v>
      </c>
      <c r="B12225" t="s">
        <v>34</v>
      </c>
      <c r="C12225" t="s">
        <v>27</v>
      </c>
      <c r="D12225">
        <v>224</v>
      </c>
      <c r="E12225">
        <v>4534456996.4490299</v>
      </c>
      <c r="F12225">
        <v>10975214.8210789</v>
      </c>
      <c r="G12225">
        <v>1342484721.7169099</v>
      </c>
      <c r="H12225">
        <v>2241740038.6360602</v>
      </c>
      <c r="I12225">
        <v>4844299.7373524401</v>
      </c>
      <c r="J12225">
        <v>-9706128.1309297103</v>
      </c>
      <c r="K12225">
        <v>462.758326317198</v>
      </c>
      <c r="L12225">
        <v>3926904.4741913802</v>
      </c>
      <c r="M12225">
        <v>4161894.1426795502</v>
      </c>
      <c r="Y12225" s="15">
        <f t="shared" si="1261"/>
        <v>1</v>
      </c>
      <c r="Z12225" s="15">
        <f t="shared" si="1262"/>
        <v>1</v>
      </c>
      <c r="AD12225" s="15">
        <f t="shared" si="1265"/>
        <v>1</v>
      </c>
      <c r="AE12225" s="15">
        <f t="shared" si="1266"/>
        <v>1</v>
      </c>
      <c r="AI12225" t="str">
        <f t="shared" si="1263"/>
        <v/>
      </c>
      <c r="AJ12225" t="str">
        <f t="shared" si="1264"/>
        <v/>
      </c>
      <c r="AL12225">
        <f t="shared" si="1260"/>
        <v>0</v>
      </c>
    </row>
    <row r="12226" spans="1:38" x14ac:dyDescent="0.3">
      <c r="A12226">
        <v>12225</v>
      </c>
      <c r="B12226" t="s">
        <v>34</v>
      </c>
      <c r="C12226" t="s">
        <v>27</v>
      </c>
      <c r="D12226">
        <v>225</v>
      </c>
      <c r="E12226">
        <v>5439731542.3568296</v>
      </c>
      <c r="F12226">
        <v>9915644.1976531502</v>
      </c>
      <c r="G12226">
        <v>1340155101.6705999</v>
      </c>
      <c r="H12226">
        <v>2086659714.77087</v>
      </c>
      <c r="I12226">
        <v>4212766.3103347598</v>
      </c>
      <c r="J12226">
        <v>-8058007.1709430199</v>
      </c>
      <c r="K12226">
        <v>495.31817363139203</v>
      </c>
      <c r="L12226">
        <v>3358835.1206485</v>
      </c>
      <c r="M12226">
        <v>3577568.5447613001</v>
      </c>
      <c r="Y12226" s="15">
        <f t="shared" si="1261"/>
        <v>1</v>
      </c>
      <c r="Z12226" s="15">
        <f t="shared" si="1262"/>
        <v>1</v>
      </c>
      <c r="AD12226" s="15">
        <f t="shared" si="1265"/>
        <v>1</v>
      </c>
      <c r="AE12226" s="15">
        <f t="shared" si="1266"/>
        <v>1</v>
      </c>
      <c r="AI12226" t="str">
        <f t="shared" si="1263"/>
        <v/>
      </c>
      <c r="AJ12226" t="str">
        <f t="shared" si="1264"/>
        <v/>
      </c>
      <c r="AL12226">
        <f t="shared" ref="AL12226:AL12289" si="1267">IF(H12226&lt;0,1,0)</f>
        <v>0</v>
      </c>
    </row>
    <row r="12227" spans="1:38" x14ac:dyDescent="0.3">
      <c r="A12227">
        <v>12226</v>
      </c>
      <c r="B12227" t="s">
        <v>34</v>
      </c>
      <c r="C12227" t="s">
        <v>27</v>
      </c>
      <c r="D12227">
        <v>226</v>
      </c>
      <c r="E12227">
        <v>3993296001.4046001</v>
      </c>
      <c r="F12227">
        <v>10783053.8248458</v>
      </c>
      <c r="G12227">
        <v>1342727578.17576</v>
      </c>
      <c r="H12227">
        <v>2553539262.2329898</v>
      </c>
      <c r="I12227">
        <v>4806820.5685960501</v>
      </c>
      <c r="J12227">
        <v>-9153334.7692544498</v>
      </c>
      <c r="K12227">
        <v>531.23249053975201</v>
      </c>
      <c r="L12227">
        <v>3761826.5982453902</v>
      </c>
      <c r="M12227">
        <v>4029500.5186651498</v>
      </c>
      <c r="Y12227" s="15">
        <f t="shared" si="1261"/>
        <v>1</v>
      </c>
      <c r="Z12227" s="15">
        <f t="shared" si="1262"/>
        <v>1</v>
      </c>
      <c r="AD12227" s="15">
        <f t="shared" si="1265"/>
        <v>1</v>
      </c>
      <c r="AE12227" s="15">
        <f t="shared" si="1266"/>
        <v>1</v>
      </c>
      <c r="AI12227" t="str">
        <f t="shared" si="1263"/>
        <v/>
      </c>
      <c r="AJ12227" t="str">
        <f t="shared" si="1264"/>
        <v/>
      </c>
      <c r="AL12227">
        <f t="shared" si="1267"/>
        <v>0</v>
      </c>
    </row>
    <row r="12228" spans="1:38" x14ac:dyDescent="0.3">
      <c r="A12228">
        <v>12227</v>
      </c>
      <c r="B12228" t="s">
        <v>34</v>
      </c>
      <c r="C12228" t="s">
        <v>27</v>
      </c>
      <c r="D12228">
        <v>227</v>
      </c>
      <c r="E12228">
        <v>4691576660.26443</v>
      </c>
      <c r="F12228">
        <v>10422686.993094999</v>
      </c>
      <c r="G12228">
        <v>1341263190.5959301</v>
      </c>
      <c r="H12228">
        <v>1713064470.4205</v>
      </c>
      <c r="I12228">
        <v>4616029.5723224999</v>
      </c>
      <c r="J12228">
        <v>-8540334.5561122894</v>
      </c>
      <c r="K12228">
        <v>371.11210913637802</v>
      </c>
      <c r="L12228">
        <v>3914986.0955733098</v>
      </c>
      <c r="M12228">
        <v>4094557.5200315602</v>
      </c>
      <c r="Y12228" s="15">
        <f t="shared" si="1261"/>
        <v>1</v>
      </c>
      <c r="Z12228" s="15">
        <f t="shared" si="1262"/>
        <v>1</v>
      </c>
      <c r="AD12228" s="15">
        <f t="shared" si="1265"/>
        <v>1</v>
      </c>
      <c r="AE12228" s="15">
        <f t="shared" si="1266"/>
        <v>1</v>
      </c>
      <c r="AI12228" t="str">
        <f t="shared" si="1263"/>
        <v/>
      </c>
      <c r="AJ12228" t="str">
        <f t="shared" si="1264"/>
        <v/>
      </c>
      <c r="AL12228">
        <f t="shared" si="1267"/>
        <v>0</v>
      </c>
    </row>
    <row r="12229" spans="1:38" x14ac:dyDescent="0.3">
      <c r="A12229">
        <v>12228</v>
      </c>
      <c r="B12229" t="s">
        <v>34</v>
      </c>
      <c r="C12229" t="s">
        <v>27</v>
      </c>
      <c r="D12229">
        <v>228</v>
      </c>
      <c r="E12229">
        <v>4171384475.4697199</v>
      </c>
      <c r="F12229">
        <v>10202585.8513491</v>
      </c>
      <c r="G12229">
        <v>1342194101.0672901</v>
      </c>
      <c r="H12229">
        <v>1684273654.1461599</v>
      </c>
      <c r="I12229">
        <v>4605565.0037261797</v>
      </c>
      <c r="J12229">
        <v>-9115977.8610098399</v>
      </c>
      <c r="K12229">
        <v>365.70402388924799</v>
      </c>
      <c r="L12229">
        <v>3916303.6953004398</v>
      </c>
      <c r="M12229">
        <v>4092857.1318318099</v>
      </c>
      <c r="Y12229" s="15">
        <f t="shared" si="1261"/>
        <v>1</v>
      </c>
      <c r="Z12229" s="15">
        <f t="shared" si="1262"/>
        <v>1</v>
      </c>
      <c r="AD12229" s="15">
        <f t="shared" si="1265"/>
        <v>1</v>
      </c>
      <c r="AE12229" s="15">
        <f t="shared" si="1266"/>
        <v>1</v>
      </c>
      <c r="AI12229" t="str">
        <f t="shared" si="1263"/>
        <v/>
      </c>
      <c r="AJ12229" t="str">
        <f t="shared" si="1264"/>
        <v/>
      </c>
      <c r="AL12229">
        <f t="shared" si="1267"/>
        <v>0</v>
      </c>
    </row>
    <row r="12230" spans="1:38" x14ac:dyDescent="0.3">
      <c r="A12230">
        <v>12229</v>
      </c>
      <c r="B12230" t="s">
        <v>34</v>
      </c>
      <c r="C12230" t="s">
        <v>27</v>
      </c>
      <c r="D12230">
        <v>229</v>
      </c>
      <c r="E12230">
        <v>4601283946.1416798</v>
      </c>
      <c r="F12230">
        <v>10583631.205172</v>
      </c>
      <c r="G12230">
        <v>1343195227.6430099</v>
      </c>
      <c r="H12230">
        <v>1637001481.53777</v>
      </c>
      <c r="I12230">
        <v>4845595.8484817399</v>
      </c>
      <c r="J12230">
        <v>-9510296.0240292493</v>
      </c>
      <c r="K12230">
        <v>337.83285538571897</v>
      </c>
      <c r="L12230">
        <v>4175679.8996797102</v>
      </c>
      <c r="M12230">
        <v>4347278.0461334996</v>
      </c>
      <c r="Y12230" s="15">
        <f t="shared" ref="Y12230:Y12293" si="1268">IF(K12230&lt;cet_ZAF_lo,1,0)</f>
        <v>1</v>
      </c>
      <c r="Z12230" s="15">
        <f t="shared" ref="Z12230:Z12293" si="1269">IF(K12230&lt;cet_ZAF_hi,1,0)</f>
        <v>1</v>
      </c>
      <c r="AD12230" s="15">
        <f t="shared" si="1265"/>
        <v>1</v>
      </c>
      <c r="AE12230" s="15">
        <f t="shared" si="1266"/>
        <v>1</v>
      </c>
      <c r="AI12230" t="str">
        <f t="shared" si="1263"/>
        <v/>
      </c>
      <c r="AJ12230" t="str">
        <f t="shared" si="1264"/>
        <v/>
      </c>
      <c r="AL12230">
        <f t="shared" si="1267"/>
        <v>0</v>
      </c>
    </row>
    <row r="12231" spans="1:38" x14ac:dyDescent="0.3">
      <c r="A12231">
        <v>12230</v>
      </c>
      <c r="B12231" t="s">
        <v>34</v>
      </c>
      <c r="C12231" t="s">
        <v>27</v>
      </c>
      <c r="D12231">
        <v>230</v>
      </c>
      <c r="E12231">
        <v>4862555994.1676502</v>
      </c>
      <c r="F12231">
        <v>10812209.496597899</v>
      </c>
      <c r="G12231">
        <v>1341069915.8961401</v>
      </c>
      <c r="H12231">
        <v>2228827012.3382301</v>
      </c>
      <c r="I12231">
        <v>4589171.5416890997</v>
      </c>
      <c r="J12231">
        <v>-8861213.6162998695</v>
      </c>
      <c r="K12231">
        <v>485.67088680191</v>
      </c>
      <c r="L12231">
        <v>3677060.7222880302</v>
      </c>
      <c r="M12231">
        <v>3910696.7870056401</v>
      </c>
      <c r="Y12231" s="15">
        <f t="shared" si="1268"/>
        <v>1</v>
      </c>
      <c r="Z12231" s="15">
        <f t="shared" si="1269"/>
        <v>1</v>
      </c>
      <c r="AD12231" s="15">
        <f t="shared" si="1265"/>
        <v>1</v>
      </c>
      <c r="AE12231" s="15">
        <f t="shared" si="1266"/>
        <v>1</v>
      </c>
      <c r="AI12231" t="str">
        <f t="shared" si="1263"/>
        <v/>
      </c>
      <c r="AJ12231" t="str">
        <f t="shared" si="1264"/>
        <v/>
      </c>
      <c r="AL12231">
        <f t="shared" si="1267"/>
        <v>0</v>
      </c>
    </row>
    <row r="12232" spans="1:38" x14ac:dyDescent="0.3">
      <c r="A12232">
        <v>12231</v>
      </c>
      <c r="B12232" t="s">
        <v>34</v>
      </c>
      <c r="C12232" t="s">
        <v>27</v>
      </c>
      <c r="D12232">
        <v>231</v>
      </c>
      <c r="E12232">
        <v>4411762892.0910702</v>
      </c>
      <c r="F12232">
        <v>10999301.2292073</v>
      </c>
      <c r="G12232">
        <v>1343336093.45576</v>
      </c>
      <c r="H12232">
        <v>2033315861.72103</v>
      </c>
      <c r="I12232">
        <v>4823208.5500132497</v>
      </c>
      <c r="J12232">
        <v>-9312426.3064971007</v>
      </c>
      <c r="K12232">
        <v>421.56913611281601</v>
      </c>
      <c r="L12232">
        <v>3991107.4553706902</v>
      </c>
      <c r="M12232">
        <v>4204249.1274836902</v>
      </c>
      <c r="Y12232" s="15">
        <f t="shared" si="1268"/>
        <v>1</v>
      </c>
      <c r="Z12232" s="15">
        <f t="shared" si="1269"/>
        <v>1</v>
      </c>
      <c r="AD12232" s="15">
        <f t="shared" si="1265"/>
        <v>1</v>
      </c>
      <c r="AE12232" s="15">
        <f t="shared" si="1266"/>
        <v>1</v>
      </c>
      <c r="AI12232" t="str">
        <f t="shared" si="1263"/>
        <v/>
      </c>
      <c r="AJ12232" t="str">
        <f t="shared" si="1264"/>
        <v/>
      </c>
      <c r="AL12232">
        <f t="shared" si="1267"/>
        <v>0</v>
      </c>
    </row>
    <row r="12233" spans="1:38" x14ac:dyDescent="0.3">
      <c r="A12233">
        <v>12232</v>
      </c>
      <c r="B12233" t="s">
        <v>34</v>
      </c>
      <c r="C12233" t="s">
        <v>27</v>
      </c>
      <c r="D12233">
        <v>232</v>
      </c>
      <c r="E12233">
        <v>3580163202.4228902</v>
      </c>
      <c r="F12233">
        <v>10116065.825966099</v>
      </c>
      <c r="G12233">
        <v>1341905798.49298</v>
      </c>
      <c r="H12233">
        <v>1150320309.1584401</v>
      </c>
      <c r="I12233">
        <v>4491213.0024863305</v>
      </c>
      <c r="J12233">
        <v>-8809711.8826286793</v>
      </c>
      <c r="K12233">
        <v>256.12686561996099</v>
      </c>
      <c r="L12233">
        <v>4020463.32386526</v>
      </c>
      <c r="M12233">
        <v>4141045.2751377202</v>
      </c>
      <c r="Y12233" s="15">
        <f t="shared" si="1268"/>
        <v>1</v>
      </c>
      <c r="Z12233" s="15">
        <f t="shared" si="1269"/>
        <v>1</v>
      </c>
      <c r="AD12233" s="15">
        <f t="shared" si="1265"/>
        <v>1</v>
      </c>
      <c r="AE12233" s="15">
        <f t="shared" si="1266"/>
        <v>1</v>
      </c>
      <c r="AI12233" t="str">
        <f t="shared" si="1263"/>
        <v/>
      </c>
      <c r="AJ12233" t="str">
        <f t="shared" si="1264"/>
        <v/>
      </c>
      <c r="AL12233">
        <f t="shared" si="1267"/>
        <v>0</v>
      </c>
    </row>
    <row r="12234" spans="1:38" x14ac:dyDescent="0.3">
      <c r="A12234">
        <v>12233</v>
      </c>
      <c r="B12234" t="s">
        <v>34</v>
      </c>
      <c r="C12234" t="s">
        <v>27</v>
      </c>
      <c r="D12234">
        <v>233</v>
      </c>
      <c r="E12234">
        <v>4384218411.7447796</v>
      </c>
      <c r="F12234">
        <v>9517718.6901700404</v>
      </c>
      <c r="G12234">
        <v>1341432611.66482</v>
      </c>
      <c r="H12234">
        <v>1349098425.71733</v>
      </c>
      <c r="I12234">
        <v>4265181.7286629099</v>
      </c>
      <c r="J12234">
        <v>-9045011.6649379693</v>
      </c>
      <c r="K12234">
        <v>316.30502790797999</v>
      </c>
      <c r="L12234">
        <v>3713085.3731710599</v>
      </c>
      <c r="M12234">
        <v>3854504.1756875701</v>
      </c>
      <c r="Y12234" s="15">
        <f t="shared" si="1268"/>
        <v>1</v>
      </c>
      <c r="Z12234" s="15">
        <f t="shared" si="1269"/>
        <v>1</v>
      </c>
      <c r="AD12234" s="15">
        <f t="shared" si="1265"/>
        <v>1</v>
      </c>
      <c r="AE12234" s="15">
        <f t="shared" si="1266"/>
        <v>1</v>
      </c>
      <c r="AI12234" t="str">
        <f t="shared" si="1263"/>
        <v/>
      </c>
      <c r="AJ12234" t="str">
        <f t="shared" si="1264"/>
        <v/>
      </c>
      <c r="AL12234">
        <f t="shared" si="1267"/>
        <v>0</v>
      </c>
    </row>
    <row r="12235" spans="1:38" x14ac:dyDescent="0.3">
      <c r="A12235">
        <v>12234</v>
      </c>
      <c r="B12235" t="s">
        <v>34</v>
      </c>
      <c r="C12235" t="s">
        <v>27</v>
      </c>
      <c r="D12235">
        <v>234</v>
      </c>
      <c r="E12235">
        <v>4166541862.13483</v>
      </c>
      <c r="F12235">
        <v>10274402.549114401</v>
      </c>
      <c r="G12235">
        <v>1341056587.4323699</v>
      </c>
      <c r="H12235">
        <v>1766057102.5196099</v>
      </c>
      <c r="I12235">
        <v>4517997.0459104804</v>
      </c>
      <c r="J12235">
        <v>-8524149.5035800897</v>
      </c>
      <c r="K12235">
        <v>390.89381524013601</v>
      </c>
      <c r="L12235">
        <v>3795267.2055186401</v>
      </c>
      <c r="M12235">
        <v>3980393.5653550602</v>
      </c>
      <c r="Y12235" s="15">
        <f t="shared" si="1268"/>
        <v>1</v>
      </c>
      <c r="Z12235" s="15">
        <f t="shared" si="1269"/>
        <v>1</v>
      </c>
      <c r="AD12235" s="15">
        <f t="shared" si="1265"/>
        <v>1</v>
      </c>
      <c r="AE12235" s="15">
        <f t="shared" si="1266"/>
        <v>1</v>
      </c>
      <c r="AI12235" t="str">
        <f t="shared" si="1263"/>
        <v/>
      </c>
      <c r="AJ12235" t="str">
        <f t="shared" si="1264"/>
        <v/>
      </c>
      <c r="AL12235">
        <f t="shared" si="1267"/>
        <v>0</v>
      </c>
    </row>
    <row r="12236" spans="1:38" x14ac:dyDescent="0.3">
      <c r="A12236">
        <v>12235</v>
      </c>
      <c r="B12236" t="s">
        <v>34</v>
      </c>
      <c r="C12236" t="s">
        <v>27</v>
      </c>
      <c r="D12236">
        <v>235</v>
      </c>
      <c r="E12236">
        <v>4558422605.3433905</v>
      </c>
      <c r="F12236">
        <v>9945671.4267911203</v>
      </c>
      <c r="G12236">
        <v>1341136292.2623899</v>
      </c>
      <c r="H12236">
        <v>1928582784.6163599</v>
      </c>
      <c r="I12236">
        <v>4510920.4707479598</v>
      </c>
      <c r="J12236">
        <v>-8701586.50459194</v>
      </c>
      <c r="K12236">
        <v>427.536419035243</v>
      </c>
      <c r="L12236">
        <v>3721679.66640497</v>
      </c>
      <c r="M12236">
        <v>3923842.7278653602</v>
      </c>
      <c r="Y12236" s="15">
        <f t="shared" si="1268"/>
        <v>1</v>
      </c>
      <c r="Z12236" s="15">
        <f t="shared" si="1269"/>
        <v>1</v>
      </c>
      <c r="AD12236" s="15">
        <f t="shared" si="1265"/>
        <v>1</v>
      </c>
      <c r="AE12236" s="15">
        <f t="shared" si="1266"/>
        <v>1</v>
      </c>
      <c r="AI12236" t="str">
        <f t="shared" si="1263"/>
        <v/>
      </c>
      <c r="AJ12236" t="str">
        <f t="shared" si="1264"/>
        <v/>
      </c>
      <c r="AL12236">
        <f t="shared" si="1267"/>
        <v>0</v>
      </c>
    </row>
    <row r="12237" spans="1:38" x14ac:dyDescent="0.3">
      <c r="A12237">
        <v>12236</v>
      </c>
      <c r="B12237" t="s">
        <v>34</v>
      </c>
      <c r="C12237" t="s">
        <v>27</v>
      </c>
      <c r="D12237">
        <v>236</v>
      </c>
      <c r="E12237">
        <v>4950681205.9481297</v>
      </c>
      <c r="F12237">
        <v>9854069.9733310603</v>
      </c>
      <c r="G12237">
        <v>1343343875.6112001</v>
      </c>
      <c r="H12237">
        <v>1528214510.3834</v>
      </c>
      <c r="I12237">
        <v>4121972.37767553</v>
      </c>
      <c r="J12237">
        <v>-9101602.0338826198</v>
      </c>
      <c r="K12237">
        <v>370.74836276442898</v>
      </c>
      <c r="L12237">
        <v>3496575.7086787401</v>
      </c>
      <c r="M12237">
        <v>3656770.2963581802</v>
      </c>
      <c r="Y12237" s="15">
        <f t="shared" si="1268"/>
        <v>1</v>
      </c>
      <c r="Z12237" s="15">
        <f t="shared" si="1269"/>
        <v>1</v>
      </c>
      <c r="AD12237" s="15">
        <f t="shared" si="1265"/>
        <v>1</v>
      </c>
      <c r="AE12237" s="15">
        <f t="shared" si="1266"/>
        <v>1</v>
      </c>
      <c r="AI12237" t="str">
        <f t="shared" si="1263"/>
        <v/>
      </c>
      <c r="AJ12237" t="str">
        <f t="shared" si="1264"/>
        <v/>
      </c>
      <c r="AL12237">
        <f t="shared" si="1267"/>
        <v>0</v>
      </c>
    </row>
    <row r="12238" spans="1:38" x14ac:dyDescent="0.3">
      <c r="A12238">
        <v>12237</v>
      </c>
      <c r="B12238" t="s">
        <v>34</v>
      </c>
      <c r="C12238" t="s">
        <v>27</v>
      </c>
      <c r="D12238">
        <v>237</v>
      </c>
      <c r="E12238">
        <v>4596149652.9961205</v>
      </c>
      <c r="F12238">
        <v>9969977.6542518903</v>
      </c>
      <c r="G12238">
        <v>1340841858.08776</v>
      </c>
      <c r="H12238">
        <v>2112966018.51635</v>
      </c>
      <c r="I12238">
        <v>4414952.2100743102</v>
      </c>
      <c r="J12238">
        <v>-8463488.3950858098</v>
      </c>
      <c r="K12238">
        <v>478.59318016961902</v>
      </c>
      <c r="L12238">
        <v>3550255.5979789202</v>
      </c>
      <c r="M12238">
        <v>3771746.5718029998</v>
      </c>
      <c r="Y12238" s="15">
        <f t="shared" si="1268"/>
        <v>1</v>
      </c>
      <c r="Z12238" s="15">
        <f t="shared" si="1269"/>
        <v>1</v>
      </c>
      <c r="AD12238" s="15">
        <f t="shared" si="1265"/>
        <v>1</v>
      </c>
      <c r="AE12238" s="15">
        <f t="shared" si="1266"/>
        <v>1</v>
      </c>
      <c r="AI12238" t="str">
        <f t="shared" si="1263"/>
        <v/>
      </c>
      <c r="AJ12238" t="str">
        <f t="shared" si="1264"/>
        <v/>
      </c>
      <c r="AL12238">
        <f t="shared" si="1267"/>
        <v>0</v>
      </c>
    </row>
    <row r="12239" spans="1:38" x14ac:dyDescent="0.3">
      <c r="A12239">
        <v>12238</v>
      </c>
      <c r="B12239" t="s">
        <v>34</v>
      </c>
      <c r="C12239" t="s">
        <v>27</v>
      </c>
      <c r="D12239">
        <v>238</v>
      </c>
      <c r="E12239">
        <v>4884348364.8658895</v>
      </c>
      <c r="F12239">
        <v>10572131.3466717</v>
      </c>
      <c r="G12239">
        <v>1342093143.19069</v>
      </c>
      <c r="H12239">
        <v>2189993574.8225098</v>
      </c>
      <c r="I12239">
        <v>4605604.3788791802</v>
      </c>
      <c r="J12239">
        <v>-8809466.9585421104</v>
      </c>
      <c r="K12239">
        <v>475.50622994575798</v>
      </c>
      <c r="L12239">
        <v>3709385.5054732799</v>
      </c>
      <c r="M12239">
        <v>3938950.8677674099</v>
      </c>
      <c r="Y12239" s="15">
        <f t="shared" si="1268"/>
        <v>1</v>
      </c>
      <c r="Z12239" s="15">
        <f t="shared" si="1269"/>
        <v>1</v>
      </c>
      <c r="AD12239" s="15">
        <f t="shared" si="1265"/>
        <v>1</v>
      </c>
      <c r="AE12239" s="15">
        <f t="shared" si="1266"/>
        <v>1</v>
      </c>
      <c r="AI12239" t="str">
        <f t="shared" si="1263"/>
        <v/>
      </c>
      <c r="AJ12239" t="str">
        <f t="shared" si="1264"/>
        <v/>
      </c>
      <c r="AL12239">
        <f t="shared" si="1267"/>
        <v>0</v>
      </c>
    </row>
    <row r="12240" spans="1:38" x14ac:dyDescent="0.3">
      <c r="A12240">
        <v>12239</v>
      </c>
      <c r="B12240" t="s">
        <v>34</v>
      </c>
      <c r="C12240" t="s">
        <v>27</v>
      </c>
      <c r="D12240">
        <v>239</v>
      </c>
      <c r="E12240">
        <v>3387084661.06708</v>
      </c>
      <c r="F12240">
        <v>10091031.7319229</v>
      </c>
      <c r="G12240">
        <v>1340055112.86269</v>
      </c>
      <c r="H12240">
        <v>1577441909.54564</v>
      </c>
      <c r="I12240">
        <v>4384509.8202317702</v>
      </c>
      <c r="J12240">
        <v>-8151432.0251348</v>
      </c>
      <c r="K12240">
        <v>359.77611505549402</v>
      </c>
      <c r="L12240">
        <v>3738967.6472823098</v>
      </c>
      <c r="M12240">
        <v>3904322.4810252199</v>
      </c>
      <c r="Y12240" s="15">
        <f t="shared" si="1268"/>
        <v>1</v>
      </c>
      <c r="Z12240" s="15">
        <f t="shared" si="1269"/>
        <v>1</v>
      </c>
      <c r="AD12240" s="15">
        <f t="shared" si="1265"/>
        <v>1</v>
      </c>
      <c r="AE12240" s="15">
        <f t="shared" si="1266"/>
        <v>1</v>
      </c>
      <c r="AI12240" t="str">
        <f t="shared" si="1263"/>
        <v/>
      </c>
      <c r="AJ12240" t="str">
        <f t="shared" si="1264"/>
        <v/>
      </c>
      <c r="AL12240">
        <f t="shared" si="1267"/>
        <v>0</v>
      </c>
    </row>
    <row r="12241" spans="1:38" x14ac:dyDescent="0.3">
      <c r="A12241">
        <v>12240</v>
      </c>
      <c r="B12241" t="s">
        <v>34</v>
      </c>
      <c r="C12241" t="s">
        <v>27</v>
      </c>
      <c r="D12241">
        <v>240</v>
      </c>
      <c r="E12241">
        <v>3967121198.7541499</v>
      </c>
      <c r="F12241">
        <v>10421907.684484599</v>
      </c>
      <c r="G12241">
        <v>1341416200.3517301</v>
      </c>
      <c r="H12241">
        <v>2175289626.8804002</v>
      </c>
      <c r="I12241">
        <v>4509405.5792866601</v>
      </c>
      <c r="J12241">
        <v>-8664797.8651576005</v>
      </c>
      <c r="K12241">
        <v>482.38943883697198</v>
      </c>
      <c r="L12241">
        <v>3619204.0548861502</v>
      </c>
      <c r="M12241">
        <v>3847228.08063241</v>
      </c>
      <c r="Y12241" s="15">
        <f t="shared" si="1268"/>
        <v>1</v>
      </c>
      <c r="Z12241" s="15">
        <f t="shared" si="1269"/>
        <v>1</v>
      </c>
      <c r="AD12241" s="15">
        <f t="shared" si="1265"/>
        <v>1</v>
      </c>
      <c r="AE12241" s="15">
        <f t="shared" si="1266"/>
        <v>1</v>
      </c>
      <c r="AI12241" t="str">
        <f t="shared" si="1263"/>
        <v/>
      </c>
      <c r="AJ12241" t="str">
        <f t="shared" si="1264"/>
        <v/>
      </c>
      <c r="AL12241">
        <f t="shared" si="1267"/>
        <v>0</v>
      </c>
    </row>
    <row r="12242" spans="1:38" x14ac:dyDescent="0.3">
      <c r="A12242">
        <v>12241</v>
      </c>
      <c r="B12242" t="s">
        <v>34</v>
      </c>
      <c r="C12242" t="s">
        <v>27</v>
      </c>
      <c r="D12242">
        <v>241</v>
      </c>
      <c r="E12242">
        <v>4333625563.6416197</v>
      </c>
      <c r="F12242">
        <v>9957245.6518148892</v>
      </c>
      <c r="G12242">
        <v>1342102818.0565801</v>
      </c>
      <c r="H12242">
        <v>1794578780.9605899</v>
      </c>
      <c r="I12242">
        <v>4519900.0913824504</v>
      </c>
      <c r="J12242">
        <v>-9005216.9251835309</v>
      </c>
      <c r="K12242">
        <v>397.03947978454102</v>
      </c>
      <c r="L12242">
        <v>3785498.2229016302</v>
      </c>
      <c r="M12242">
        <v>3973614.3583793198</v>
      </c>
      <c r="Y12242" s="15">
        <f t="shared" si="1268"/>
        <v>1</v>
      </c>
      <c r="Z12242" s="15">
        <f t="shared" si="1269"/>
        <v>1</v>
      </c>
      <c r="AD12242" s="15">
        <f t="shared" si="1265"/>
        <v>1</v>
      </c>
      <c r="AE12242" s="15">
        <f t="shared" si="1266"/>
        <v>1</v>
      </c>
      <c r="AI12242" t="str">
        <f t="shared" si="1263"/>
        <v/>
      </c>
      <c r="AJ12242" t="str">
        <f t="shared" si="1264"/>
        <v/>
      </c>
      <c r="AL12242">
        <f t="shared" si="1267"/>
        <v>0</v>
      </c>
    </row>
    <row r="12243" spans="1:38" x14ac:dyDescent="0.3">
      <c r="A12243">
        <v>12242</v>
      </c>
      <c r="B12243" t="s">
        <v>34</v>
      </c>
      <c r="C12243" t="s">
        <v>27</v>
      </c>
      <c r="D12243">
        <v>242</v>
      </c>
      <c r="E12243">
        <v>4320348947.3027601</v>
      </c>
      <c r="F12243">
        <v>10470098.613390701</v>
      </c>
      <c r="G12243">
        <v>1342305076.4526501</v>
      </c>
      <c r="H12243">
        <v>1721676941.25999</v>
      </c>
      <c r="I12243">
        <v>4688026.8790029697</v>
      </c>
      <c r="J12243">
        <v>-8909090.1794781704</v>
      </c>
      <c r="K12243">
        <v>367.24980161081101</v>
      </c>
      <c r="L12243">
        <v>3983458.8901265599</v>
      </c>
      <c r="M12243">
        <v>4163933.1140319202</v>
      </c>
      <c r="Y12243" s="15">
        <f t="shared" si="1268"/>
        <v>1</v>
      </c>
      <c r="Z12243" s="15">
        <f t="shared" si="1269"/>
        <v>1</v>
      </c>
      <c r="AD12243" s="15">
        <f t="shared" si="1265"/>
        <v>1</v>
      </c>
      <c r="AE12243" s="15">
        <f t="shared" si="1266"/>
        <v>1</v>
      </c>
      <c r="AI12243" t="str">
        <f t="shared" ref="AI12243:AI12306" si="1270">IF(Y12243&lt;&gt;AD12243,"ERROR!","")</f>
        <v/>
      </c>
      <c r="AJ12243" t="str">
        <f t="shared" ref="AJ12243:AJ12306" si="1271">IF(Z12243&lt;&gt;AE12243,"ERROR!","")</f>
        <v/>
      </c>
      <c r="AL12243">
        <f t="shared" si="1267"/>
        <v>0</v>
      </c>
    </row>
    <row r="12244" spans="1:38" x14ac:dyDescent="0.3">
      <c r="A12244">
        <v>12243</v>
      </c>
      <c r="B12244" t="s">
        <v>34</v>
      </c>
      <c r="C12244" t="s">
        <v>27</v>
      </c>
      <c r="D12244">
        <v>243</v>
      </c>
      <c r="E12244">
        <v>3984165612.5486798</v>
      </c>
      <c r="F12244">
        <v>10799764.321481001</v>
      </c>
      <c r="G12244">
        <v>1344806288.0854101</v>
      </c>
      <c r="H12244">
        <v>2087340082.9349799</v>
      </c>
      <c r="I12244">
        <v>4766101.6079865601</v>
      </c>
      <c r="J12244">
        <v>-9465913.3066842593</v>
      </c>
      <c r="K12244">
        <v>437.95543079426199</v>
      </c>
      <c r="L12244">
        <v>3911891.9888124098</v>
      </c>
      <c r="M12244">
        <v>4130696.7322961302</v>
      </c>
      <c r="Y12244" s="15">
        <f t="shared" si="1268"/>
        <v>1</v>
      </c>
      <c r="Z12244" s="15">
        <f t="shared" si="1269"/>
        <v>1</v>
      </c>
      <c r="AD12244" s="15">
        <f t="shared" si="1265"/>
        <v>1</v>
      </c>
      <c r="AE12244" s="15">
        <f t="shared" si="1266"/>
        <v>1</v>
      </c>
      <c r="AI12244" t="str">
        <f t="shared" si="1270"/>
        <v/>
      </c>
      <c r="AJ12244" t="str">
        <f t="shared" si="1271"/>
        <v/>
      </c>
      <c r="AL12244">
        <f t="shared" si="1267"/>
        <v>0</v>
      </c>
    </row>
    <row r="12245" spans="1:38" x14ac:dyDescent="0.3">
      <c r="A12245">
        <v>12244</v>
      </c>
      <c r="B12245" t="s">
        <v>34</v>
      </c>
      <c r="C12245" t="s">
        <v>27</v>
      </c>
      <c r="D12245">
        <v>244</v>
      </c>
      <c r="E12245">
        <v>4315915507.3362598</v>
      </c>
      <c r="F12245">
        <v>10731354.964237601</v>
      </c>
      <c r="G12245">
        <v>1343658551.3705101</v>
      </c>
      <c r="H12245">
        <v>1587229375.4447801</v>
      </c>
      <c r="I12245">
        <v>4889575.8049007896</v>
      </c>
      <c r="J12245">
        <v>-9803054.4946284294</v>
      </c>
      <c r="K12245">
        <v>324.61494386770897</v>
      </c>
      <c r="L12245">
        <v>4240028.27240944</v>
      </c>
      <c r="M12245">
        <v>4406409.0740733901</v>
      </c>
      <c r="Y12245" s="15">
        <f t="shared" si="1268"/>
        <v>1</v>
      </c>
      <c r="Z12245" s="15">
        <f t="shared" si="1269"/>
        <v>1</v>
      </c>
      <c r="AD12245" s="15">
        <f t="shared" si="1265"/>
        <v>1</v>
      </c>
      <c r="AE12245" s="15">
        <f t="shared" si="1266"/>
        <v>1</v>
      </c>
      <c r="AI12245" t="str">
        <f t="shared" si="1270"/>
        <v/>
      </c>
      <c r="AJ12245" t="str">
        <f t="shared" si="1271"/>
        <v/>
      </c>
      <c r="AL12245">
        <f t="shared" si="1267"/>
        <v>0</v>
      </c>
    </row>
    <row r="12246" spans="1:38" x14ac:dyDescent="0.3">
      <c r="A12246">
        <v>12245</v>
      </c>
      <c r="B12246" t="s">
        <v>34</v>
      </c>
      <c r="C12246" t="s">
        <v>27</v>
      </c>
      <c r="D12246">
        <v>245</v>
      </c>
      <c r="E12246">
        <v>3388221514.7948599</v>
      </c>
      <c r="F12246">
        <v>10329492.4530898</v>
      </c>
      <c r="G12246">
        <v>1341367313.8504601</v>
      </c>
      <c r="H12246">
        <v>1579583705.98102</v>
      </c>
      <c r="I12246">
        <v>4510191.6150716199</v>
      </c>
      <c r="J12246">
        <v>-8816905.1833148003</v>
      </c>
      <c r="K12246">
        <v>350.22540964835298</v>
      </c>
      <c r="L12246">
        <v>3863772.9471358601</v>
      </c>
      <c r="M12246">
        <v>4029352.29399163</v>
      </c>
      <c r="Y12246" s="15">
        <f t="shared" si="1268"/>
        <v>1</v>
      </c>
      <c r="Z12246" s="15">
        <f t="shared" si="1269"/>
        <v>1</v>
      </c>
      <c r="AD12246" s="15">
        <f t="shared" si="1265"/>
        <v>1</v>
      </c>
      <c r="AE12246" s="15">
        <f t="shared" si="1266"/>
        <v>1</v>
      </c>
      <c r="AI12246" t="str">
        <f t="shared" si="1270"/>
        <v/>
      </c>
      <c r="AJ12246" t="str">
        <f t="shared" si="1271"/>
        <v/>
      </c>
      <c r="AL12246">
        <f t="shared" si="1267"/>
        <v>0</v>
      </c>
    </row>
    <row r="12247" spans="1:38" x14ac:dyDescent="0.3">
      <c r="A12247">
        <v>12246</v>
      </c>
      <c r="B12247" t="s">
        <v>34</v>
      </c>
      <c r="C12247" t="s">
        <v>27</v>
      </c>
      <c r="D12247">
        <v>246</v>
      </c>
      <c r="E12247">
        <v>4242231574.2614698</v>
      </c>
      <c r="F12247">
        <v>10947315.627515299</v>
      </c>
      <c r="G12247">
        <v>1342333287.20329</v>
      </c>
      <c r="H12247">
        <v>1911682493.6914599</v>
      </c>
      <c r="I12247">
        <v>4816384.5191716598</v>
      </c>
      <c r="J12247">
        <v>-8839928.6112842597</v>
      </c>
      <c r="K12247">
        <v>396.91234910377199</v>
      </c>
      <c r="L12247">
        <v>4034059.8810983198</v>
      </c>
      <c r="M12247">
        <v>4234451.37507392</v>
      </c>
      <c r="Y12247" s="15">
        <f t="shared" si="1268"/>
        <v>1</v>
      </c>
      <c r="Z12247" s="15">
        <f t="shared" si="1269"/>
        <v>1</v>
      </c>
      <c r="AD12247" s="15">
        <f t="shared" si="1265"/>
        <v>1</v>
      </c>
      <c r="AE12247" s="15">
        <f t="shared" si="1266"/>
        <v>1</v>
      </c>
      <c r="AI12247" t="str">
        <f t="shared" si="1270"/>
        <v/>
      </c>
      <c r="AJ12247" t="str">
        <f t="shared" si="1271"/>
        <v/>
      </c>
      <c r="AL12247">
        <f t="shared" si="1267"/>
        <v>0</v>
      </c>
    </row>
    <row r="12248" spans="1:38" x14ac:dyDescent="0.3">
      <c r="A12248">
        <v>12247</v>
      </c>
      <c r="B12248" t="s">
        <v>34</v>
      </c>
      <c r="C12248" t="s">
        <v>27</v>
      </c>
      <c r="D12248">
        <v>247</v>
      </c>
      <c r="E12248">
        <v>4204713248.9183798</v>
      </c>
      <c r="F12248">
        <v>10693342.814801499</v>
      </c>
      <c r="G12248">
        <v>1340916971.18012</v>
      </c>
      <c r="H12248">
        <v>2050867465.7868199</v>
      </c>
      <c r="I12248">
        <v>4625020.4600798404</v>
      </c>
      <c r="J12248">
        <v>-8446454.4511434995</v>
      </c>
      <c r="K12248">
        <v>443.42884177239301</v>
      </c>
      <c r="L12248">
        <v>3785736.6599703999</v>
      </c>
      <c r="M12248">
        <v>4000718.1732557798</v>
      </c>
      <c r="Y12248" s="15">
        <f t="shared" si="1268"/>
        <v>1</v>
      </c>
      <c r="Z12248" s="15">
        <f t="shared" si="1269"/>
        <v>1</v>
      </c>
      <c r="AD12248" s="15">
        <f t="shared" si="1265"/>
        <v>1</v>
      </c>
      <c r="AE12248" s="15">
        <f t="shared" si="1266"/>
        <v>1</v>
      </c>
      <c r="AI12248" t="str">
        <f t="shared" si="1270"/>
        <v/>
      </c>
      <c r="AJ12248" t="str">
        <f t="shared" si="1271"/>
        <v/>
      </c>
      <c r="AL12248">
        <f t="shared" si="1267"/>
        <v>0</v>
      </c>
    </row>
    <row r="12249" spans="1:38" x14ac:dyDescent="0.3">
      <c r="A12249">
        <v>12248</v>
      </c>
      <c r="B12249" t="s">
        <v>34</v>
      </c>
      <c r="C12249" t="s">
        <v>27</v>
      </c>
      <c r="D12249">
        <v>248</v>
      </c>
      <c r="E12249">
        <v>5570430657.5990896</v>
      </c>
      <c r="F12249">
        <v>11389231.5487654</v>
      </c>
      <c r="G12249">
        <v>1343715060.68766</v>
      </c>
      <c r="H12249">
        <v>2387723431.0559402</v>
      </c>
      <c r="I12249">
        <v>4717939.0837967098</v>
      </c>
      <c r="J12249">
        <v>-9207187.9756090604</v>
      </c>
      <c r="K12249">
        <v>506.09458677758897</v>
      </c>
      <c r="L12249">
        <v>3740802.5168278902</v>
      </c>
      <c r="M12249">
        <v>3991094.84681931</v>
      </c>
      <c r="Y12249" s="15">
        <f t="shared" si="1268"/>
        <v>1</v>
      </c>
      <c r="Z12249" s="15">
        <f t="shared" si="1269"/>
        <v>1</v>
      </c>
      <c r="AD12249" s="15">
        <f t="shared" si="1265"/>
        <v>1</v>
      </c>
      <c r="AE12249" s="15">
        <f t="shared" si="1266"/>
        <v>1</v>
      </c>
      <c r="AI12249" t="str">
        <f t="shared" si="1270"/>
        <v/>
      </c>
      <c r="AJ12249" t="str">
        <f t="shared" si="1271"/>
        <v/>
      </c>
      <c r="AL12249">
        <f t="shared" si="1267"/>
        <v>0</v>
      </c>
    </row>
    <row r="12250" spans="1:38" x14ac:dyDescent="0.3">
      <c r="A12250">
        <v>12249</v>
      </c>
      <c r="B12250" t="s">
        <v>34</v>
      </c>
      <c r="C12250" t="s">
        <v>27</v>
      </c>
      <c r="D12250">
        <v>249</v>
      </c>
      <c r="E12250">
        <v>4947310129.3023701</v>
      </c>
      <c r="F12250">
        <v>10926522.0061116</v>
      </c>
      <c r="G12250">
        <v>1342883056.1623001</v>
      </c>
      <c r="H12250">
        <v>2220298003.18361</v>
      </c>
      <c r="I12250">
        <v>4710302.2536465796</v>
      </c>
      <c r="J12250">
        <v>-9285619.3412814103</v>
      </c>
      <c r="K12250">
        <v>471.37060078569698</v>
      </c>
      <c r="L12250">
        <v>3801681.7910500802</v>
      </c>
      <c r="M12250">
        <v>4034423.8051644801</v>
      </c>
      <c r="Y12250" s="15">
        <f t="shared" si="1268"/>
        <v>1</v>
      </c>
      <c r="Z12250" s="15">
        <f t="shared" si="1269"/>
        <v>1</v>
      </c>
      <c r="AD12250" s="15">
        <f t="shared" si="1265"/>
        <v>1</v>
      </c>
      <c r="AE12250" s="15">
        <f t="shared" si="1266"/>
        <v>1</v>
      </c>
      <c r="AI12250" t="str">
        <f t="shared" si="1270"/>
        <v/>
      </c>
      <c r="AJ12250" t="str">
        <f t="shared" si="1271"/>
        <v/>
      </c>
      <c r="AL12250">
        <f t="shared" si="1267"/>
        <v>0</v>
      </c>
    </row>
    <row r="12251" spans="1:38" x14ac:dyDescent="0.3">
      <c r="A12251">
        <v>12250</v>
      </c>
      <c r="B12251" t="s">
        <v>34</v>
      </c>
      <c r="C12251" t="s">
        <v>27</v>
      </c>
      <c r="D12251">
        <v>250</v>
      </c>
      <c r="E12251">
        <v>4589729297.6308498</v>
      </c>
      <c r="F12251">
        <v>10766887.8376371</v>
      </c>
      <c r="G12251">
        <v>1345979276.2516401</v>
      </c>
      <c r="H12251">
        <v>2195369572.0310898</v>
      </c>
      <c r="I12251">
        <v>4729953.5454297503</v>
      </c>
      <c r="J12251">
        <v>-9755058.2286114693</v>
      </c>
      <c r="K12251">
        <v>464.14188869832202</v>
      </c>
      <c r="L12251">
        <v>3831534.6335319099</v>
      </c>
      <c r="M12251">
        <v>4061663.5329802502</v>
      </c>
      <c r="Y12251" s="15">
        <f t="shared" si="1268"/>
        <v>1</v>
      </c>
      <c r="Z12251" s="15">
        <f t="shared" si="1269"/>
        <v>1</v>
      </c>
      <c r="AD12251" s="15">
        <f t="shared" si="1265"/>
        <v>1</v>
      </c>
      <c r="AE12251" s="15">
        <f t="shared" si="1266"/>
        <v>1</v>
      </c>
      <c r="AI12251" t="str">
        <f t="shared" si="1270"/>
        <v/>
      </c>
      <c r="AJ12251" t="str">
        <f t="shared" si="1271"/>
        <v/>
      </c>
      <c r="AL12251">
        <f t="shared" si="1267"/>
        <v>0</v>
      </c>
    </row>
    <row r="12252" spans="1:38" x14ac:dyDescent="0.3">
      <c r="A12252">
        <v>12251</v>
      </c>
      <c r="B12252" t="s">
        <v>34</v>
      </c>
      <c r="C12252" t="s">
        <v>27</v>
      </c>
      <c r="D12252">
        <v>251</v>
      </c>
      <c r="E12252">
        <v>4058572663.3841801</v>
      </c>
      <c r="F12252">
        <v>10087208.2159908</v>
      </c>
      <c r="G12252">
        <v>1341362495.72651</v>
      </c>
      <c r="H12252">
        <v>1954425229.8575399</v>
      </c>
      <c r="I12252">
        <v>4706471.8487126697</v>
      </c>
      <c r="J12252">
        <v>-9616534.3844912108</v>
      </c>
      <c r="K12252">
        <v>415.26334219806802</v>
      </c>
      <c r="L12252">
        <v>3906655.4484289498</v>
      </c>
      <c r="M12252">
        <v>4111527.4357841699</v>
      </c>
      <c r="Y12252" s="15">
        <f t="shared" si="1268"/>
        <v>1</v>
      </c>
      <c r="Z12252" s="15">
        <f t="shared" si="1269"/>
        <v>1</v>
      </c>
      <c r="AD12252" s="15">
        <f t="shared" si="1265"/>
        <v>1</v>
      </c>
      <c r="AE12252" s="15">
        <f t="shared" si="1266"/>
        <v>1</v>
      </c>
      <c r="AI12252" t="str">
        <f t="shared" si="1270"/>
        <v/>
      </c>
      <c r="AJ12252" t="str">
        <f t="shared" si="1271"/>
        <v/>
      </c>
      <c r="AL12252">
        <f t="shared" si="1267"/>
        <v>0</v>
      </c>
    </row>
    <row r="12253" spans="1:38" x14ac:dyDescent="0.3">
      <c r="A12253">
        <v>12252</v>
      </c>
      <c r="B12253" t="s">
        <v>34</v>
      </c>
      <c r="C12253" t="s">
        <v>27</v>
      </c>
      <c r="D12253">
        <v>252</v>
      </c>
      <c r="E12253">
        <v>3453113216.9770398</v>
      </c>
      <c r="F12253">
        <v>11302293.045282399</v>
      </c>
      <c r="G12253">
        <v>1346182729.6271501</v>
      </c>
      <c r="H12253">
        <v>1562991105.9350901</v>
      </c>
      <c r="I12253">
        <v>4848769.8833975904</v>
      </c>
      <c r="J12253">
        <v>-9737917.9613463897</v>
      </c>
      <c r="K12253">
        <v>322.34796526163001</v>
      </c>
      <c r="L12253">
        <v>4209141.4642968103</v>
      </c>
      <c r="M12253">
        <v>4372981.4972638404</v>
      </c>
      <c r="Y12253" s="15">
        <f t="shared" si="1268"/>
        <v>1</v>
      </c>
      <c r="Z12253" s="15">
        <f t="shared" si="1269"/>
        <v>1</v>
      </c>
      <c r="AD12253" s="15">
        <f t="shared" si="1265"/>
        <v>1</v>
      </c>
      <c r="AE12253" s="15">
        <f t="shared" si="1266"/>
        <v>1</v>
      </c>
      <c r="AI12253" t="str">
        <f t="shared" si="1270"/>
        <v/>
      </c>
      <c r="AJ12253" t="str">
        <f t="shared" si="1271"/>
        <v/>
      </c>
      <c r="AL12253">
        <f t="shared" si="1267"/>
        <v>0</v>
      </c>
    </row>
    <row r="12254" spans="1:38" x14ac:dyDescent="0.3">
      <c r="A12254">
        <v>12253</v>
      </c>
      <c r="B12254" t="s">
        <v>34</v>
      </c>
      <c r="C12254" t="s">
        <v>27</v>
      </c>
      <c r="D12254">
        <v>253</v>
      </c>
      <c r="E12254">
        <v>4725653925.9275904</v>
      </c>
      <c r="F12254">
        <v>8888777.5491323303</v>
      </c>
      <c r="G12254">
        <v>1339998499.84605</v>
      </c>
      <c r="H12254">
        <v>1934063381.2234499</v>
      </c>
      <c r="I12254">
        <v>3985856.9174865698</v>
      </c>
      <c r="J12254">
        <v>-8577540.3241972905</v>
      </c>
      <c r="K12254">
        <v>485.23151263619599</v>
      </c>
      <c r="L12254">
        <v>3194373.26906711</v>
      </c>
      <c r="M12254">
        <v>3397110.8322795299</v>
      </c>
      <c r="Y12254" s="15">
        <f t="shared" si="1268"/>
        <v>1</v>
      </c>
      <c r="Z12254" s="15">
        <f t="shared" si="1269"/>
        <v>1</v>
      </c>
      <c r="AD12254" s="15">
        <f t="shared" si="1265"/>
        <v>1</v>
      </c>
      <c r="AE12254" s="15">
        <f t="shared" si="1266"/>
        <v>1</v>
      </c>
      <c r="AI12254" t="str">
        <f t="shared" si="1270"/>
        <v/>
      </c>
      <c r="AJ12254" t="str">
        <f t="shared" si="1271"/>
        <v/>
      </c>
      <c r="AL12254">
        <f t="shared" si="1267"/>
        <v>0</v>
      </c>
    </row>
    <row r="12255" spans="1:38" x14ac:dyDescent="0.3">
      <c r="A12255">
        <v>12254</v>
      </c>
      <c r="B12255" t="s">
        <v>34</v>
      </c>
      <c r="C12255" t="s">
        <v>27</v>
      </c>
      <c r="D12255">
        <v>254</v>
      </c>
      <c r="E12255">
        <v>4387248504.6622601</v>
      </c>
      <c r="F12255">
        <v>10365260.9339792</v>
      </c>
      <c r="G12255">
        <v>1342192631.1872599</v>
      </c>
      <c r="H12255">
        <v>2117842792.53001</v>
      </c>
      <c r="I12255">
        <v>4676984.3321987297</v>
      </c>
      <c r="J12255">
        <v>-9467981.9841933306</v>
      </c>
      <c r="K12255">
        <v>452.82229789604202</v>
      </c>
      <c r="L12255">
        <v>3810291.9804981598</v>
      </c>
      <c r="M12255">
        <v>4032294.1605678299</v>
      </c>
      <c r="Y12255" s="15">
        <f t="shared" si="1268"/>
        <v>1</v>
      </c>
      <c r="Z12255" s="15">
        <f t="shared" si="1269"/>
        <v>1</v>
      </c>
      <c r="AD12255" s="15">
        <f t="shared" si="1265"/>
        <v>1</v>
      </c>
      <c r="AE12255" s="15">
        <f t="shared" si="1266"/>
        <v>1</v>
      </c>
      <c r="AI12255" t="str">
        <f t="shared" si="1270"/>
        <v/>
      </c>
      <c r="AJ12255" t="str">
        <f t="shared" si="1271"/>
        <v/>
      </c>
      <c r="AL12255">
        <f t="shared" si="1267"/>
        <v>0</v>
      </c>
    </row>
    <row r="12256" spans="1:38" x14ac:dyDescent="0.3">
      <c r="A12256">
        <v>12255</v>
      </c>
      <c r="B12256" t="s">
        <v>34</v>
      </c>
      <c r="C12256" t="s">
        <v>27</v>
      </c>
      <c r="D12256">
        <v>255</v>
      </c>
      <c r="E12256">
        <v>4373541139.0594997</v>
      </c>
      <c r="F12256">
        <v>10641783.300582301</v>
      </c>
      <c r="G12256">
        <v>1342804249.06897</v>
      </c>
      <c r="H12256">
        <v>1304596825.97384</v>
      </c>
      <c r="I12256">
        <v>4711698.6089761704</v>
      </c>
      <c r="J12256">
        <v>-9210530.5412764493</v>
      </c>
      <c r="K12256">
        <v>276.88460876688401</v>
      </c>
      <c r="L12256">
        <v>4177813.80170319</v>
      </c>
      <c r="M12256">
        <v>4314567.7385391602</v>
      </c>
      <c r="Y12256" s="15">
        <f t="shared" si="1268"/>
        <v>1</v>
      </c>
      <c r="Z12256" s="15">
        <f t="shared" si="1269"/>
        <v>1</v>
      </c>
      <c r="AD12256" s="15">
        <f t="shared" si="1265"/>
        <v>1</v>
      </c>
      <c r="AE12256" s="15">
        <f t="shared" si="1266"/>
        <v>1</v>
      </c>
      <c r="AI12256" t="str">
        <f t="shared" si="1270"/>
        <v/>
      </c>
      <c r="AJ12256" t="str">
        <f t="shared" si="1271"/>
        <v/>
      </c>
      <c r="AL12256">
        <f t="shared" si="1267"/>
        <v>0</v>
      </c>
    </row>
    <row r="12257" spans="1:38" x14ac:dyDescent="0.3">
      <c r="A12257">
        <v>12256</v>
      </c>
      <c r="B12257" t="s">
        <v>34</v>
      </c>
      <c r="C12257" t="s">
        <v>27</v>
      </c>
      <c r="D12257">
        <v>256</v>
      </c>
      <c r="E12257">
        <v>4712342893.6408501</v>
      </c>
      <c r="F12257">
        <v>10441012.0892969</v>
      </c>
      <c r="G12257">
        <v>1342722561.9103301</v>
      </c>
      <c r="H12257">
        <v>1866571421.2601199</v>
      </c>
      <c r="I12257">
        <v>4650625.6438719304</v>
      </c>
      <c r="J12257">
        <v>-9049315.2570922393</v>
      </c>
      <c r="K12257">
        <v>401.35920716811103</v>
      </c>
      <c r="L12257">
        <v>3886761.9706970099</v>
      </c>
      <c r="M12257">
        <v>4082424.7112163198</v>
      </c>
      <c r="Y12257" s="15">
        <f t="shared" si="1268"/>
        <v>1</v>
      </c>
      <c r="Z12257" s="15">
        <f t="shared" si="1269"/>
        <v>1</v>
      </c>
      <c r="AD12257" s="15">
        <f t="shared" si="1265"/>
        <v>1</v>
      </c>
      <c r="AE12257" s="15">
        <f t="shared" si="1266"/>
        <v>1</v>
      </c>
      <c r="AI12257" t="str">
        <f t="shared" si="1270"/>
        <v/>
      </c>
      <c r="AJ12257" t="str">
        <f t="shared" si="1271"/>
        <v/>
      </c>
      <c r="AL12257">
        <f t="shared" si="1267"/>
        <v>0</v>
      </c>
    </row>
    <row r="12258" spans="1:38" x14ac:dyDescent="0.3">
      <c r="A12258">
        <v>12257</v>
      </c>
      <c r="B12258" t="s">
        <v>34</v>
      </c>
      <c r="C12258" t="s">
        <v>27</v>
      </c>
      <c r="D12258">
        <v>257</v>
      </c>
      <c r="E12258">
        <v>3653433538.7603302</v>
      </c>
      <c r="F12258">
        <v>9435383.0772650093</v>
      </c>
      <c r="G12258">
        <v>1340456909.7260201</v>
      </c>
      <c r="H12258">
        <v>1436144891.69015</v>
      </c>
      <c r="I12258">
        <v>4254939.2089226097</v>
      </c>
      <c r="J12258">
        <v>-8603606.5820958596</v>
      </c>
      <c r="K12258">
        <v>337.524185698954</v>
      </c>
      <c r="L12258">
        <v>3667220.51802073</v>
      </c>
      <c r="M12258">
        <v>3817763.9379458101</v>
      </c>
      <c r="Y12258" s="15">
        <f t="shared" si="1268"/>
        <v>1</v>
      </c>
      <c r="Z12258" s="15">
        <f t="shared" si="1269"/>
        <v>1</v>
      </c>
      <c r="AD12258" s="15">
        <f t="shared" si="1265"/>
        <v>1</v>
      </c>
      <c r="AE12258" s="15">
        <f t="shared" si="1266"/>
        <v>1</v>
      </c>
      <c r="AI12258" t="str">
        <f t="shared" si="1270"/>
        <v/>
      </c>
      <c r="AJ12258" t="str">
        <f t="shared" si="1271"/>
        <v/>
      </c>
      <c r="AL12258">
        <f t="shared" si="1267"/>
        <v>0</v>
      </c>
    </row>
    <row r="12259" spans="1:38" x14ac:dyDescent="0.3">
      <c r="A12259">
        <v>12258</v>
      </c>
      <c r="B12259" t="s">
        <v>34</v>
      </c>
      <c r="C12259" t="s">
        <v>27</v>
      </c>
      <c r="D12259">
        <v>258</v>
      </c>
      <c r="E12259">
        <v>4815078152.0144396</v>
      </c>
      <c r="F12259">
        <v>10972686.751680201</v>
      </c>
      <c r="G12259">
        <v>1344580407.16277</v>
      </c>
      <c r="H12259">
        <v>2066853667.3743</v>
      </c>
      <c r="I12259">
        <v>4730334.1753343502</v>
      </c>
      <c r="J12259">
        <v>-9225815.0687799491</v>
      </c>
      <c r="K12259">
        <v>436.93607909386401</v>
      </c>
      <c r="L12259">
        <v>3884508.2849916401</v>
      </c>
      <c r="M12259">
        <v>4101165.54664511</v>
      </c>
      <c r="Y12259" s="15">
        <f t="shared" si="1268"/>
        <v>1</v>
      </c>
      <c r="Z12259" s="15">
        <f t="shared" si="1269"/>
        <v>1</v>
      </c>
      <c r="AD12259" s="15">
        <f t="shared" si="1265"/>
        <v>1</v>
      </c>
      <c r="AE12259" s="15">
        <f t="shared" si="1266"/>
        <v>1</v>
      </c>
      <c r="AI12259" t="str">
        <f t="shared" si="1270"/>
        <v/>
      </c>
      <c r="AJ12259" t="str">
        <f t="shared" si="1271"/>
        <v/>
      </c>
      <c r="AL12259">
        <f t="shared" si="1267"/>
        <v>0</v>
      </c>
    </row>
    <row r="12260" spans="1:38" x14ac:dyDescent="0.3">
      <c r="A12260">
        <v>12259</v>
      </c>
      <c r="B12260" t="s">
        <v>34</v>
      </c>
      <c r="C12260" t="s">
        <v>27</v>
      </c>
      <c r="D12260">
        <v>259</v>
      </c>
      <c r="E12260">
        <v>4793667916.6490498</v>
      </c>
      <c r="F12260">
        <v>12021693.350056101</v>
      </c>
      <c r="G12260">
        <v>1345433769.51367</v>
      </c>
      <c r="H12260">
        <v>2020463113.4992299</v>
      </c>
      <c r="I12260">
        <v>5024825.2373503502</v>
      </c>
      <c r="J12260">
        <v>-9815612.3854494095</v>
      </c>
      <c r="K12260">
        <v>402.09619599917499</v>
      </c>
      <c r="L12260">
        <v>4197983.9186559701</v>
      </c>
      <c r="M12260">
        <v>4409778.3056280799</v>
      </c>
      <c r="Y12260" s="15">
        <f t="shared" si="1268"/>
        <v>1</v>
      </c>
      <c r="Z12260" s="15">
        <f t="shared" si="1269"/>
        <v>1</v>
      </c>
      <c r="AD12260" s="15">
        <f t="shared" si="1265"/>
        <v>1</v>
      </c>
      <c r="AE12260" s="15">
        <f t="shared" si="1266"/>
        <v>1</v>
      </c>
      <c r="AI12260" t="str">
        <f t="shared" si="1270"/>
        <v/>
      </c>
      <c r="AJ12260" t="str">
        <f t="shared" si="1271"/>
        <v/>
      </c>
      <c r="AL12260">
        <f t="shared" si="1267"/>
        <v>0</v>
      </c>
    </row>
    <row r="12261" spans="1:38" x14ac:dyDescent="0.3">
      <c r="A12261">
        <v>12260</v>
      </c>
      <c r="B12261" t="s">
        <v>34</v>
      </c>
      <c r="C12261" t="s">
        <v>27</v>
      </c>
      <c r="D12261">
        <v>260</v>
      </c>
      <c r="E12261">
        <v>3728697594.1773</v>
      </c>
      <c r="F12261">
        <v>9682185.1907025408</v>
      </c>
      <c r="G12261">
        <v>1340326863.8029699</v>
      </c>
      <c r="H12261">
        <v>1642032794.9051499</v>
      </c>
      <c r="I12261">
        <v>4259753.2724808203</v>
      </c>
      <c r="J12261">
        <v>-8265244.1798810996</v>
      </c>
      <c r="K12261">
        <v>385.47603343910498</v>
      </c>
      <c r="L12261">
        <v>3587778.3413832602</v>
      </c>
      <c r="M12261">
        <v>3759903.89362001</v>
      </c>
      <c r="Y12261" s="15">
        <f t="shared" si="1268"/>
        <v>1</v>
      </c>
      <c r="Z12261" s="15">
        <f t="shared" si="1269"/>
        <v>1</v>
      </c>
      <c r="AD12261" s="15">
        <f t="shared" si="1265"/>
        <v>1</v>
      </c>
      <c r="AE12261" s="15">
        <f t="shared" si="1266"/>
        <v>1</v>
      </c>
      <c r="AI12261" t="str">
        <f t="shared" si="1270"/>
        <v/>
      </c>
      <c r="AJ12261" t="str">
        <f t="shared" si="1271"/>
        <v/>
      </c>
      <c r="AL12261">
        <f t="shared" si="1267"/>
        <v>0</v>
      </c>
    </row>
    <row r="12262" spans="1:38" x14ac:dyDescent="0.3">
      <c r="A12262">
        <v>12261</v>
      </c>
      <c r="B12262" t="s">
        <v>34</v>
      </c>
      <c r="C12262" t="s">
        <v>27</v>
      </c>
      <c r="D12262">
        <v>261</v>
      </c>
      <c r="E12262">
        <v>3587708532.9720702</v>
      </c>
      <c r="F12262">
        <v>10347226.2847597</v>
      </c>
      <c r="G12262">
        <v>1341408994.9304299</v>
      </c>
      <c r="H12262">
        <v>1907597492.4233899</v>
      </c>
      <c r="I12262">
        <v>4625144.4625730803</v>
      </c>
      <c r="J12262">
        <v>-8860559.4686427098</v>
      </c>
      <c r="K12262">
        <v>412.44062923002099</v>
      </c>
      <c r="L12262">
        <v>3844491.54412323</v>
      </c>
      <c r="M12262">
        <v>4044454.8291730699</v>
      </c>
      <c r="Y12262" s="15">
        <f t="shared" si="1268"/>
        <v>1</v>
      </c>
      <c r="Z12262" s="15">
        <f t="shared" si="1269"/>
        <v>1</v>
      </c>
      <c r="AD12262" s="15">
        <f t="shared" si="1265"/>
        <v>1</v>
      </c>
      <c r="AE12262" s="15">
        <f t="shared" si="1266"/>
        <v>1</v>
      </c>
      <c r="AI12262" t="str">
        <f t="shared" si="1270"/>
        <v/>
      </c>
      <c r="AJ12262" t="str">
        <f t="shared" si="1271"/>
        <v/>
      </c>
      <c r="AL12262">
        <f t="shared" si="1267"/>
        <v>0</v>
      </c>
    </row>
    <row r="12263" spans="1:38" x14ac:dyDescent="0.3">
      <c r="A12263">
        <v>12262</v>
      </c>
      <c r="B12263" t="s">
        <v>34</v>
      </c>
      <c r="C12263" t="s">
        <v>27</v>
      </c>
      <c r="D12263">
        <v>262</v>
      </c>
      <c r="E12263">
        <v>4392649474.4517403</v>
      </c>
      <c r="F12263">
        <v>11030685.6583346</v>
      </c>
      <c r="G12263">
        <v>1342990971.00138</v>
      </c>
      <c r="H12263">
        <v>1947489836.7516201</v>
      </c>
      <c r="I12263">
        <v>4916959.9947012002</v>
      </c>
      <c r="J12263">
        <v>-9622418.9110095501</v>
      </c>
      <c r="K12263">
        <v>396.07599794392098</v>
      </c>
      <c r="L12263">
        <v>4119981.7900485098</v>
      </c>
      <c r="M12263">
        <v>4324126.7770831203</v>
      </c>
      <c r="Y12263" s="15">
        <f t="shared" si="1268"/>
        <v>1</v>
      </c>
      <c r="Z12263" s="15">
        <f t="shared" si="1269"/>
        <v>1</v>
      </c>
      <c r="AD12263" s="15">
        <f t="shared" si="1265"/>
        <v>1</v>
      </c>
      <c r="AE12263" s="15">
        <f t="shared" si="1266"/>
        <v>1</v>
      </c>
      <c r="AI12263" t="str">
        <f t="shared" si="1270"/>
        <v/>
      </c>
      <c r="AJ12263" t="str">
        <f t="shared" si="1271"/>
        <v/>
      </c>
      <c r="AL12263">
        <f t="shared" si="1267"/>
        <v>0</v>
      </c>
    </row>
    <row r="12264" spans="1:38" x14ac:dyDescent="0.3">
      <c r="A12264">
        <v>12263</v>
      </c>
      <c r="B12264" t="s">
        <v>34</v>
      </c>
      <c r="C12264" t="s">
        <v>27</v>
      </c>
      <c r="D12264">
        <v>263</v>
      </c>
      <c r="E12264">
        <v>4685091045.2490196</v>
      </c>
      <c r="F12264">
        <v>10111489.410173399</v>
      </c>
      <c r="G12264">
        <v>1341242563.8694601</v>
      </c>
      <c r="H12264">
        <v>1911609410.7695701</v>
      </c>
      <c r="I12264">
        <v>4435325.42034123</v>
      </c>
      <c r="J12264">
        <v>-8534422.5343861599</v>
      </c>
      <c r="K12264">
        <v>430.99642745548601</v>
      </c>
      <c r="L12264">
        <v>3653030.6902524</v>
      </c>
      <c r="M12264">
        <v>3853414.52333454</v>
      </c>
      <c r="Y12264" s="15">
        <f t="shared" si="1268"/>
        <v>1</v>
      </c>
      <c r="Z12264" s="15">
        <f t="shared" si="1269"/>
        <v>1</v>
      </c>
      <c r="AD12264" s="15">
        <f t="shared" si="1265"/>
        <v>1</v>
      </c>
      <c r="AE12264" s="15">
        <f t="shared" si="1266"/>
        <v>1</v>
      </c>
      <c r="AI12264" t="str">
        <f t="shared" si="1270"/>
        <v/>
      </c>
      <c r="AJ12264" t="str">
        <f t="shared" si="1271"/>
        <v/>
      </c>
      <c r="AL12264">
        <f t="shared" si="1267"/>
        <v>0</v>
      </c>
    </row>
    <row r="12265" spans="1:38" x14ac:dyDescent="0.3">
      <c r="A12265">
        <v>12264</v>
      </c>
      <c r="B12265" t="s">
        <v>34</v>
      </c>
      <c r="C12265" t="s">
        <v>27</v>
      </c>
      <c r="D12265">
        <v>264</v>
      </c>
      <c r="E12265">
        <v>3753019298.9156499</v>
      </c>
      <c r="F12265">
        <v>11305801.573478799</v>
      </c>
      <c r="G12265">
        <v>1345325740.0065601</v>
      </c>
      <c r="H12265">
        <v>1798496632.91874</v>
      </c>
      <c r="I12265">
        <v>5008248.6584774097</v>
      </c>
      <c r="J12265">
        <v>-9852007.6618351899</v>
      </c>
      <c r="K12265">
        <v>359.10689655443599</v>
      </c>
      <c r="L12265">
        <v>4272243.4734807396</v>
      </c>
      <c r="M12265">
        <v>4460770.2965122797</v>
      </c>
      <c r="Y12265" s="15">
        <f t="shared" si="1268"/>
        <v>1</v>
      </c>
      <c r="Z12265" s="15">
        <f t="shared" si="1269"/>
        <v>1</v>
      </c>
      <c r="AD12265" s="15">
        <f t="shared" si="1265"/>
        <v>1</v>
      </c>
      <c r="AE12265" s="15">
        <f t="shared" si="1266"/>
        <v>1</v>
      </c>
      <c r="AI12265" t="str">
        <f t="shared" si="1270"/>
        <v/>
      </c>
      <c r="AJ12265" t="str">
        <f t="shared" si="1271"/>
        <v/>
      </c>
      <c r="AL12265">
        <f t="shared" si="1267"/>
        <v>0</v>
      </c>
    </row>
    <row r="12266" spans="1:38" x14ac:dyDescent="0.3">
      <c r="A12266">
        <v>12265</v>
      </c>
      <c r="B12266" t="s">
        <v>34</v>
      </c>
      <c r="C12266" t="s">
        <v>27</v>
      </c>
      <c r="D12266">
        <v>265</v>
      </c>
      <c r="E12266">
        <v>4203898168.6916399</v>
      </c>
      <c r="F12266">
        <v>9763101.3690245692</v>
      </c>
      <c r="G12266">
        <v>1340367572.4895799</v>
      </c>
      <c r="H12266">
        <v>1596855484.7016499</v>
      </c>
      <c r="I12266">
        <v>4322965.7901952099</v>
      </c>
      <c r="J12266">
        <v>-8376454.3622508002</v>
      </c>
      <c r="K12266">
        <v>369.38887842310299</v>
      </c>
      <c r="L12266">
        <v>3669478.9307155702</v>
      </c>
      <c r="M12266">
        <v>3836868.7861431702</v>
      </c>
      <c r="Y12266" s="15">
        <f t="shared" si="1268"/>
        <v>1</v>
      </c>
      <c r="Z12266" s="15">
        <f t="shared" si="1269"/>
        <v>1</v>
      </c>
      <c r="AD12266" s="15">
        <f t="shared" si="1265"/>
        <v>1</v>
      </c>
      <c r="AE12266" s="15">
        <f t="shared" si="1266"/>
        <v>1</v>
      </c>
      <c r="AI12266" t="str">
        <f t="shared" si="1270"/>
        <v/>
      </c>
      <c r="AJ12266" t="str">
        <f t="shared" si="1271"/>
        <v/>
      </c>
      <c r="AL12266">
        <f t="shared" si="1267"/>
        <v>0</v>
      </c>
    </row>
    <row r="12267" spans="1:38" x14ac:dyDescent="0.3">
      <c r="A12267">
        <v>12266</v>
      </c>
      <c r="B12267" t="s">
        <v>34</v>
      </c>
      <c r="C12267" t="s">
        <v>27</v>
      </c>
      <c r="D12267">
        <v>266</v>
      </c>
      <c r="E12267">
        <v>4054756695.8635998</v>
      </c>
      <c r="F12267">
        <v>10590791.175007399</v>
      </c>
      <c r="G12267">
        <v>1343391613.8243599</v>
      </c>
      <c r="H12267">
        <v>2030416469.3831999</v>
      </c>
      <c r="I12267">
        <v>4631268.8854967104</v>
      </c>
      <c r="J12267">
        <v>-9857247.4442093391</v>
      </c>
      <c r="K12267">
        <v>438.41472382259099</v>
      </c>
      <c r="L12267">
        <v>3800354.3195108701</v>
      </c>
      <c r="M12267">
        <v>4013192.0637675901</v>
      </c>
      <c r="Y12267" s="15">
        <f t="shared" si="1268"/>
        <v>1</v>
      </c>
      <c r="Z12267" s="15">
        <f t="shared" si="1269"/>
        <v>1</v>
      </c>
      <c r="AD12267" s="15">
        <f t="shared" si="1265"/>
        <v>1</v>
      </c>
      <c r="AE12267" s="15">
        <f t="shared" si="1266"/>
        <v>1</v>
      </c>
      <c r="AI12267" t="str">
        <f t="shared" si="1270"/>
        <v/>
      </c>
      <c r="AJ12267" t="str">
        <f t="shared" si="1271"/>
        <v/>
      </c>
      <c r="AL12267">
        <f t="shared" si="1267"/>
        <v>0</v>
      </c>
    </row>
    <row r="12268" spans="1:38" x14ac:dyDescent="0.3">
      <c r="A12268">
        <v>12267</v>
      </c>
      <c r="B12268" t="s">
        <v>34</v>
      </c>
      <c r="C12268" t="s">
        <v>27</v>
      </c>
      <c r="D12268">
        <v>267</v>
      </c>
      <c r="E12268">
        <v>4152937729.1627798</v>
      </c>
      <c r="F12268">
        <v>10110987.083138799</v>
      </c>
      <c r="G12268">
        <v>1340935628.8220601</v>
      </c>
      <c r="H12268">
        <v>1506327455.91085</v>
      </c>
      <c r="I12268">
        <v>4313629.9067039303</v>
      </c>
      <c r="J12268">
        <v>-8269970.5979898004</v>
      </c>
      <c r="K12268">
        <v>349.20182966318498</v>
      </c>
      <c r="L12268">
        <v>3697190.1549908598</v>
      </c>
      <c r="M12268">
        <v>3855090.4393228898</v>
      </c>
      <c r="Y12268" s="15">
        <f t="shared" si="1268"/>
        <v>1</v>
      </c>
      <c r="Z12268" s="15">
        <f t="shared" si="1269"/>
        <v>1</v>
      </c>
      <c r="AD12268" s="15">
        <f t="shared" si="1265"/>
        <v>1</v>
      </c>
      <c r="AE12268" s="15">
        <f t="shared" si="1266"/>
        <v>1</v>
      </c>
      <c r="AI12268" t="str">
        <f t="shared" si="1270"/>
        <v/>
      </c>
      <c r="AJ12268" t="str">
        <f t="shared" si="1271"/>
        <v/>
      </c>
      <c r="AL12268">
        <f t="shared" si="1267"/>
        <v>0</v>
      </c>
    </row>
    <row r="12269" spans="1:38" x14ac:dyDescent="0.3">
      <c r="A12269">
        <v>12268</v>
      </c>
      <c r="B12269" t="s">
        <v>34</v>
      </c>
      <c r="C12269" t="s">
        <v>27</v>
      </c>
      <c r="D12269">
        <v>268</v>
      </c>
      <c r="E12269">
        <v>4935875098.0028296</v>
      </c>
      <c r="F12269">
        <v>10674521.7929946</v>
      </c>
      <c r="G12269">
        <v>1342276876.1662099</v>
      </c>
      <c r="H12269">
        <v>1696001934.8328099</v>
      </c>
      <c r="I12269">
        <v>4764604.4031486204</v>
      </c>
      <c r="J12269">
        <v>-9651486.3195240498</v>
      </c>
      <c r="K12269">
        <v>355.95860460357102</v>
      </c>
      <c r="L12269">
        <v>4070543.4886305099</v>
      </c>
      <c r="M12269">
        <v>4248326.3383601001</v>
      </c>
      <c r="Y12269" s="15">
        <f t="shared" si="1268"/>
        <v>1</v>
      </c>
      <c r="Z12269" s="15">
        <f t="shared" si="1269"/>
        <v>1</v>
      </c>
      <c r="AD12269" s="15">
        <f t="shared" si="1265"/>
        <v>1</v>
      </c>
      <c r="AE12269" s="15">
        <f t="shared" si="1266"/>
        <v>1</v>
      </c>
      <c r="AI12269" t="str">
        <f t="shared" si="1270"/>
        <v/>
      </c>
      <c r="AJ12269" t="str">
        <f t="shared" si="1271"/>
        <v/>
      </c>
      <c r="AL12269">
        <f t="shared" si="1267"/>
        <v>0</v>
      </c>
    </row>
    <row r="12270" spans="1:38" x14ac:dyDescent="0.3">
      <c r="A12270">
        <v>12269</v>
      </c>
      <c r="B12270" t="s">
        <v>34</v>
      </c>
      <c r="C12270" t="s">
        <v>27</v>
      </c>
      <c r="D12270">
        <v>269</v>
      </c>
      <c r="E12270">
        <v>3921744436.8545098</v>
      </c>
      <c r="F12270">
        <v>10603863.158850901</v>
      </c>
      <c r="G12270">
        <v>1342651533.5180299</v>
      </c>
      <c r="H12270">
        <v>1463535239.2534201</v>
      </c>
      <c r="I12270">
        <v>4774922.44373143</v>
      </c>
      <c r="J12270">
        <v>-9251799.0282838307</v>
      </c>
      <c r="K12270">
        <v>306.50450483751098</v>
      </c>
      <c r="L12270">
        <v>4175994.7033065101</v>
      </c>
      <c r="M12270">
        <v>4329409.3074825397</v>
      </c>
      <c r="Y12270" s="15">
        <f t="shared" si="1268"/>
        <v>1</v>
      </c>
      <c r="Z12270" s="15">
        <f t="shared" si="1269"/>
        <v>1</v>
      </c>
      <c r="AD12270" s="15">
        <f t="shared" si="1265"/>
        <v>1</v>
      </c>
      <c r="AE12270" s="15">
        <f t="shared" si="1266"/>
        <v>1</v>
      </c>
      <c r="AI12270" t="str">
        <f t="shared" si="1270"/>
        <v/>
      </c>
      <c r="AJ12270" t="str">
        <f t="shared" si="1271"/>
        <v/>
      </c>
      <c r="AL12270">
        <f t="shared" si="1267"/>
        <v>0</v>
      </c>
    </row>
    <row r="12271" spans="1:38" x14ac:dyDescent="0.3">
      <c r="A12271">
        <v>12270</v>
      </c>
      <c r="B12271" t="s">
        <v>34</v>
      </c>
      <c r="C12271" t="s">
        <v>27</v>
      </c>
      <c r="D12271">
        <v>270</v>
      </c>
      <c r="E12271">
        <v>5150877773.3266201</v>
      </c>
      <c r="F12271">
        <v>10270537.993765499</v>
      </c>
      <c r="G12271">
        <v>1340838435.5632401</v>
      </c>
      <c r="H12271">
        <v>2347640927.3887601</v>
      </c>
      <c r="I12271">
        <v>4601661.4756300198</v>
      </c>
      <c r="J12271">
        <v>-8733106.0647315998</v>
      </c>
      <c r="K12271">
        <v>510.17245397595099</v>
      </c>
      <c r="L12271">
        <v>3640928.0144478399</v>
      </c>
      <c r="M12271">
        <v>3887018.7090637898</v>
      </c>
      <c r="Y12271" s="15">
        <f t="shared" si="1268"/>
        <v>1</v>
      </c>
      <c r="Z12271" s="15">
        <f t="shared" si="1269"/>
        <v>1</v>
      </c>
      <c r="AD12271" s="15">
        <f t="shared" si="1265"/>
        <v>1</v>
      </c>
      <c r="AE12271" s="15">
        <f t="shared" si="1266"/>
        <v>1</v>
      </c>
      <c r="AI12271" t="str">
        <f t="shared" si="1270"/>
        <v/>
      </c>
      <c r="AJ12271" t="str">
        <f t="shared" si="1271"/>
        <v/>
      </c>
      <c r="AL12271">
        <f t="shared" si="1267"/>
        <v>0</v>
      </c>
    </row>
    <row r="12272" spans="1:38" x14ac:dyDescent="0.3">
      <c r="A12272">
        <v>12271</v>
      </c>
      <c r="B12272" t="s">
        <v>34</v>
      </c>
      <c r="C12272" t="s">
        <v>27</v>
      </c>
      <c r="D12272">
        <v>271</v>
      </c>
      <c r="E12272">
        <v>4651798523.6072102</v>
      </c>
      <c r="F12272">
        <v>10135803.7093476</v>
      </c>
      <c r="G12272">
        <v>1341278634.4784</v>
      </c>
      <c r="H12272">
        <v>2142742874.0416</v>
      </c>
      <c r="I12272">
        <v>4722127.7464473797</v>
      </c>
      <c r="J12272">
        <v>-9575316.7369132005</v>
      </c>
      <c r="K12272">
        <v>453.76639284137599</v>
      </c>
      <c r="L12272">
        <v>3845245.4456727202</v>
      </c>
      <c r="M12272">
        <v>4069857.7686665901</v>
      </c>
      <c r="Y12272" s="15">
        <f t="shared" si="1268"/>
        <v>1</v>
      </c>
      <c r="Z12272" s="15">
        <f t="shared" si="1269"/>
        <v>1</v>
      </c>
      <c r="AD12272" s="15">
        <f t="shared" si="1265"/>
        <v>1</v>
      </c>
      <c r="AE12272" s="15">
        <f t="shared" si="1266"/>
        <v>1</v>
      </c>
      <c r="AI12272" t="str">
        <f t="shared" si="1270"/>
        <v/>
      </c>
      <c r="AJ12272" t="str">
        <f t="shared" si="1271"/>
        <v/>
      </c>
      <c r="AL12272">
        <f t="shared" si="1267"/>
        <v>0</v>
      </c>
    </row>
    <row r="12273" spans="1:38" x14ac:dyDescent="0.3">
      <c r="A12273">
        <v>12272</v>
      </c>
      <c r="B12273" t="s">
        <v>34</v>
      </c>
      <c r="C12273" t="s">
        <v>27</v>
      </c>
      <c r="D12273">
        <v>272</v>
      </c>
      <c r="E12273">
        <v>5395584978.9464102</v>
      </c>
      <c r="F12273">
        <v>10456972.8596678</v>
      </c>
      <c r="G12273">
        <v>1341211579.6886201</v>
      </c>
      <c r="H12273">
        <v>2466095432.8336701</v>
      </c>
      <c r="I12273">
        <v>4485998.9401398404</v>
      </c>
      <c r="J12273">
        <v>-8493417.1803185903</v>
      </c>
      <c r="K12273">
        <v>549.73161290064797</v>
      </c>
      <c r="L12273">
        <v>3476789.9196500098</v>
      </c>
      <c r="M12273">
        <v>3735297.5691696</v>
      </c>
      <c r="Y12273" s="15">
        <f t="shared" si="1268"/>
        <v>1</v>
      </c>
      <c r="Z12273" s="15">
        <f t="shared" si="1269"/>
        <v>1</v>
      </c>
      <c r="AD12273" s="15">
        <f t="shared" si="1265"/>
        <v>1</v>
      </c>
      <c r="AE12273" s="15">
        <f t="shared" si="1266"/>
        <v>1</v>
      </c>
      <c r="AI12273" t="str">
        <f t="shared" si="1270"/>
        <v/>
      </c>
      <c r="AJ12273" t="str">
        <f t="shared" si="1271"/>
        <v/>
      </c>
      <c r="AL12273">
        <f t="shared" si="1267"/>
        <v>0</v>
      </c>
    </row>
    <row r="12274" spans="1:38" x14ac:dyDescent="0.3">
      <c r="A12274">
        <v>12273</v>
      </c>
      <c r="B12274" t="s">
        <v>34</v>
      </c>
      <c r="C12274" t="s">
        <v>27</v>
      </c>
      <c r="D12274">
        <v>273</v>
      </c>
      <c r="E12274">
        <v>5424587408.4043198</v>
      </c>
      <c r="F12274">
        <v>10044300.2873517</v>
      </c>
      <c r="G12274">
        <v>1341484852.0964701</v>
      </c>
      <c r="H12274">
        <v>1814505273.6763999</v>
      </c>
      <c r="I12274">
        <v>4567206.8628170397</v>
      </c>
      <c r="J12274">
        <v>-9188666.6541626509</v>
      </c>
      <c r="K12274">
        <v>397.28992536966399</v>
      </c>
      <c r="L12274">
        <v>3824650.4047255502</v>
      </c>
      <c r="M12274">
        <v>4014855.3283038698</v>
      </c>
      <c r="Y12274" s="15">
        <f t="shared" si="1268"/>
        <v>1</v>
      </c>
      <c r="Z12274" s="15">
        <f t="shared" si="1269"/>
        <v>1</v>
      </c>
      <c r="AD12274" s="15">
        <f t="shared" si="1265"/>
        <v>1</v>
      </c>
      <c r="AE12274" s="15">
        <f t="shared" si="1266"/>
        <v>1</v>
      </c>
      <c r="AI12274" t="str">
        <f t="shared" si="1270"/>
        <v/>
      </c>
      <c r="AJ12274" t="str">
        <f t="shared" si="1271"/>
        <v/>
      </c>
      <c r="AL12274">
        <f t="shared" si="1267"/>
        <v>0</v>
      </c>
    </row>
    <row r="12275" spans="1:38" x14ac:dyDescent="0.3">
      <c r="A12275">
        <v>12274</v>
      </c>
      <c r="B12275" t="s">
        <v>34</v>
      </c>
      <c r="C12275" t="s">
        <v>27</v>
      </c>
      <c r="D12275">
        <v>274</v>
      </c>
      <c r="E12275">
        <v>5326718324.3183899</v>
      </c>
      <c r="F12275">
        <v>9879204.8064525407</v>
      </c>
      <c r="G12275">
        <v>1342225536.1838701</v>
      </c>
      <c r="H12275">
        <v>2420425961.8766098</v>
      </c>
      <c r="I12275">
        <v>4392661.0683576902</v>
      </c>
      <c r="J12275">
        <v>-9263109.3210570794</v>
      </c>
      <c r="K12275">
        <v>551.01587038253899</v>
      </c>
      <c r="L12275">
        <v>3402141.5281844898</v>
      </c>
      <c r="M12275">
        <v>3655861.8903044402</v>
      </c>
      <c r="Y12275" s="15">
        <f t="shared" si="1268"/>
        <v>1</v>
      </c>
      <c r="Z12275" s="15">
        <f t="shared" si="1269"/>
        <v>1</v>
      </c>
      <c r="AD12275" s="15">
        <f t="shared" si="1265"/>
        <v>1</v>
      </c>
      <c r="AE12275" s="15">
        <f t="shared" si="1266"/>
        <v>1</v>
      </c>
      <c r="AI12275" t="str">
        <f t="shared" si="1270"/>
        <v/>
      </c>
      <c r="AJ12275" t="str">
        <f t="shared" si="1271"/>
        <v/>
      </c>
      <c r="AL12275">
        <f t="shared" si="1267"/>
        <v>0</v>
      </c>
    </row>
    <row r="12276" spans="1:38" x14ac:dyDescent="0.3">
      <c r="A12276">
        <v>12275</v>
      </c>
      <c r="B12276" t="s">
        <v>34</v>
      </c>
      <c r="C12276" t="s">
        <v>27</v>
      </c>
      <c r="D12276">
        <v>275</v>
      </c>
      <c r="E12276">
        <v>4023236922.9948602</v>
      </c>
      <c r="F12276">
        <v>10221594.6572627</v>
      </c>
      <c r="G12276">
        <v>1340953857.8460701</v>
      </c>
      <c r="H12276">
        <v>1684426058.0560999</v>
      </c>
      <c r="I12276">
        <v>4517261.0371199502</v>
      </c>
      <c r="J12276">
        <v>-8564973.0559966601</v>
      </c>
      <c r="K12276">
        <v>372.886588624073</v>
      </c>
      <c r="L12276">
        <v>3827937.35989914</v>
      </c>
      <c r="M12276">
        <v>4004506.7721206699</v>
      </c>
      <c r="Y12276" s="15">
        <f t="shared" si="1268"/>
        <v>1</v>
      </c>
      <c r="Z12276" s="15">
        <f t="shared" si="1269"/>
        <v>1</v>
      </c>
      <c r="AD12276" s="15">
        <f t="shared" si="1265"/>
        <v>1</v>
      </c>
      <c r="AE12276" s="15">
        <f t="shared" si="1266"/>
        <v>1</v>
      </c>
      <c r="AI12276" t="str">
        <f t="shared" si="1270"/>
        <v/>
      </c>
      <c r="AJ12276" t="str">
        <f t="shared" si="1271"/>
        <v/>
      </c>
      <c r="AL12276">
        <f t="shared" si="1267"/>
        <v>0</v>
      </c>
    </row>
    <row r="12277" spans="1:38" x14ac:dyDescent="0.3">
      <c r="A12277">
        <v>12276</v>
      </c>
      <c r="B12277" t="s">
        <v>34</v>
      </c>
      <c r="C12277" t="s">
        <v>27</v>
      </c>
      <c r="D12277">
        <v>276</v>
      </c>
      <c r="E12277">
        <v>4448973449.7900896</v>
      </c>
      <c r="F12277">
        <v>10077646.098011401</v>
      </c>
      <c r="G12277">
        <v>1341014718.7766099</v>
      </c>
      <c r="H12277">
        <v>1647297861.0114</v>
      </c>
      <c r="I12277">
        <v>4479588.2448778804</v>
      </c>
      <c r="J12277">
        <v>-8549977.7730491199</v>
      </c>
      <c r="K12277">
        <v>367.73421371818603</v>
      </c>
      <c r="L12277">
        <v>3805458.67201863</v>
      </c>
      <c r="M12277">
        <v>3978136.1330929599</v>
      </c>
      <c r="Y12277" s="15">
        <f t="shared" si="1268"/>
        <v>1</v>
      </c>
      <c r="Z12277" s="15">
        <f t="shared" si="1269"/>
        <v>1</v>
      </c>
      <c r="AD12277" s="15">
        <f t="shared" si="1265"/>
        <v>1</v>
      </c>
      <c r="AE12277" s="15">
        <f t="shared" si="1266"/>
        <v>1</v>
      </c>
      <c r="AI12277" t="str">
        <f t="shared" si="1270"/>
        <v/>
      </c>
      <c r="AJ12277" t="str">
        <f t="shared" si="1271"/>
        <v/>
      </c>
      <c r="AL12277">
        <f t="shared" si="1267"/>
        <v>0</v>
      </c>
    </row>
    <row r="12278" spans="1:38" x14ac:dyDescent="0.3">
      <c r="A12278">
        <v>12277</v>
      </c>
      <c r="B12278" t="s">
        <v>34</v>
      </c>
      <c r="C12278" t="s">
        <v>27</v>
      </c>
      <c r="D12278">
        <v>277</v>
      </c>
      <c r="E12278">
        <v>4769352716.6030798</v>
      </c>
      <c r="F12278">
        <v>10791277.503765101</v>
      </c>
      <c r="G12278">
        <v>1342922864.2414899</v>
      </c>
      <c r="H12278">
        <v>1975826136.97454</v>
      </c>
      <c r="I12278">
        <v>4714216.6167569105</v>
      </c>
      <c r="J12278">
        <v>-9595287.9646294098</v>
      </c>
      <c r="K12278">
        <v>419.120778190669</v>
      </c>
      <c r="L12278">
        <v>3905642.2470038901</v>
      </c>
      <c r="M12278">
        <v>4112757.57746852</v>
      </c>
      <c r="Y12278" s="15">
        <f t="shared" si="1268"/>
        <v>1</v>
      </c>
      <c r="Z12278" s="15">
        <f t="shared" si="1269"/>
        <v>1</v>
      </c>
      <c r="AD12278" s="15">
        <f t="shared" ref="AD12278:AD12341" si="1272">IF(L12278&lt;0,0,1)</f>
        <v>1</v>
      </c>
      <c r="AE12278" s="15">
        <f t="shared" ref="AE12278:AE12341" si="1273">IF(M12278&lt;0,0,1)</f>
        <v>1</v>
      </c>
      <c r="AI12278" t="str">
        <f t="shared" si="1270"/>
        <v/>
      </c>
      <c r="AJ12278" t="str">
        <f t="shared" si="1271"/>
        <v/>
      </c>
      <c r="AL12278">
        <f t="shared" si="1267"/>
        <v>0</v>
      </c>
    </row>
    <row r="12279" spans="1:38" x14ac:dyDescent="0.3">
      <c r="A12279">
        <v>12278</v>
      </c>
      <c r="B12279" t="s">
        <v>34</v>
      </c>
      <c r="C12279" t="s">
        <v>27</v>
      </c>
      <c r="D12279">
        <v>278</v>
      </c>
      <c r="E12279">
        <v>4549668797.64503</v>
      </c>
      <c r="F12279">
        <v>10677747.488892701</v>
      </c>
      <c r="G12279">
        <v>1342876217.6642699</v>
      </c>
      <c r="H12279">
        <v>1845469465.2274001</v>
      </c>
      <c r="I12279">
        <v>4917097.8292300198</v>
      </c>
      <c r="J12279">
        <v>-9974526.9844107609</v>
      </c>
      <c r="K12279">
        <v>375.31680867866402</v>
      </c>
      <c r="L12279">
        <v>4161869.7847070401</v>
      </c>
      <c r="M12279">
        <v>4355320.51956686</v>
      </c>
      <c r="Y12279" s="15">
        <f t="shared" si="1268"/>
        <v>1</v>
      </c>
      <c r="Z12279" s="15">
        <f t="shared" si="1269"/>
        <v>1</v>
      </c>
      <c r="AD12279" s="15">
        <f t="shared" si="1272"/>
        <v>1</v>
      </c>
      <c r="AE12279" s="15">
        <f t="shared" si="1273"/>
        <v>1</v>
      </c>
      <c r="AI12279" t="str">
        <f t="shared" si="1270"/>
        <v/>
      </c>
      <c r="AJ12279" t="str">
        <f t="shared" si="1271"/>
        <v/>
      </c>
      <c r="AL12279">
        <f t="shared" si="1267"/>
        <v>0</v>
      </c>
    </row>
    <row r="12280" spans="1:38" x14ac:dyDescent="0.3">
      <c r="A12280">
        <v>12279</v>
      </c>
      <c r="B12280" t="s">
        <v>34</v>
      </c>
      <c r="C12280" t="s">
        <v>27</v>
      </c>
      <c r="D12280">
        <v>279</v>
      </c>
      <c r="E12280">
        <v>4821898587.4900999</v>
      </c>
      <c r="F12280">
        <v>10284558.9958569</v>
      </c>
      <c r="G12280">
        <v>1341953722.4590199</v>
      </c>
      <c r="H12280">
        <v>2124753539.00846</v>
      </c>
      <c r="I12280">
        <v>4597705.8447929798</v>
      </c>
      <c r="J12280">
        <v>-8953400.6946625691</v>
      </c>
      <c r="K12280">
        <v>462.13342278406202</v>
      </c>
      <c r="L12280">
        <v>3728185.3836885602</v>
      </c>
      <c r="M12280">
        <v>3950911.98050415</v>
      </c>
      <c r="Y12280" s="15">
        <f t="shared" si="1268"/>
        <v>1</v>
      </c>
      <c r="Z12280" s="15">
        <f t="shared" si="1269"/>
        <v>1</v>
      </c>
      <c r="AD12280" s="15">
        <f t="shared" si="1272"/>
        <v>1</v>
      </c>
      <c r="AE12280" s="15">
        <f t="shared" si="1273"/>
        <v>1</v>
      </c>
      <c r="AI12280" t="str">
        <f t="shared" si="1270"/>
        <v/>
      </c>
      <c r="AJ12280" t="str">
        <f t="shared" si="1271"/>
        <v/>
      </c>
      <c r="AL12280">
        <f t="shared" si="1267"/>
        <v>0</v>
      </c>
    </row>
    <row r="12281" spans="1:38" x14ac:dyDescent="0.3">
      <c r="A12281">
        <v>12280</v>
      </c>
      <c r="B12281" t="s">
        <v>34</v>
      </c>
      <c r="C12281" t="s">
        <v>27</v>
      </c>
      <c r="D12281">
        <v>280</v>
      </c>
      <c r="E12281">
        <v>5236353677.6171799</v>
      </c>
      <c r="F12281">
        <v>10434172.3708128</v>
      </c>
      <c r="G12281">
        <v>1342596561.00597</v>
      </c>
      <c r="H12281">
        <v>2179118504.0897298</v>
      </c>
      <c r="I12281">
        <v>4957223.6062048404</v>
      </c>
      <c r="J12281">
        <v>-10187497.6059995</v>
      </c>
      <c r="K12281">
        <v>439.58446848396699</v>
      </c>
      <c r="L12281">
        <v>4065455.17674196</v>
      </c>
      <c r="M12281">
        <v>4293880.5632930398</v>
      </c>
      <c r="Y12281" s="15">
        <f t="shared" si="1268"/>
        <v>1</v>
      </c>
      <c r="Z12281" s="15">
        <f t="shared" si="1269"/>
        <v>1</v>
      </c>
      <c r="AD12281" s="15">
        <f t="shared" si="1272"/>
        <v>1</v>
      </c>
      <c r="AE12281" s="15">
        <f t="shared" si="1273"/>
        <v>1</v>
      </c>
      <c r="AI12281" t="str">
        <f t="shared" si="1270"/>
        <v/>
      </c>
      <c r="AJ12281" t="str">
        <f t="shared" si="1271"/>
        <v/>
      </c>
      <c r="AL12281">
        <f t="shared" si="1267"/>
        <v>0</v>
      </c>
    </row>
    <row r="12282" spans="1:38" x14ac:dyDescent="0.3">
      <c r="A12282">
        <v>12281</v>
      </c>
      <c r="B12282" t="s">
        <v>34</v>
      </c>
      <c r="C12282" t="s">
        <v>27</v>
      </c>
      <c r="D12282">
        <v>281</v>
      </c>
      <c r="E12282">
        <v>4583168381.69452</v>
      </c>
      <c r="F12282">
        <v>8453273.7104064096</v>
      </c>
      <c r="G12282">
        <v>1337592150.6028199</v>
      </c>
      <c r="H12282">
        <v>2244173643.5041499</v>
      </c>
      <c r="I12282">
        <v>3811282.4558984698</v>
      </c>
      <c r="J12282">
        <v>-7720031.0853943797</v>
      </c>
      <c r="K12282">
        <v>588.82375407023005</v>
      </c>
      <c r="L12282">
        <v>2892891.2799465</v>
      </c>
      <c r="M12282">
        <v>3128136.0502713299</v>
      </c>
      <c r="Y12282" s="15">
        <f t="shared" si="1268"/>
        <v>1</v>
      </c>
      <c r="Z12282" s="15">
        <f t="shared" si="1269"/>
        <v>1</v>
      </c>
      <c r="AD12282" s="15">
        <f t="shared" si="1272"/>
        <v>1</v>
      </c>
      <c r="AE12282" s="15">
        <f t="shared" si="1273"/>
        <v>1</v>
      </c>
      <c r="AI12282" t="str">
        <f t="shared" si="1270"/>
        <v/>
      </c>
      <c r="AJ12282" t="str">
        <f t="shared" si="1271"/>
        <v/>
      </c>
      <c r="AL12282">
        <f t="shared" si="1267"/>
        <v>0</v>
      </c>
    </row>
    <row r="12283" spans="1:38" x14ac:dyDescent="0.3">
      <c r="A12283">
        <v>12282</v>
      </c>
      <c r="B12283" t="s">
        <v>34</v>
      </c>
      <c r="C12283" t="s">
        <v>27</v>
      </c>
      <c r="D12283">
        <v>282</v>
      </c>
      <c r="E12283">
        <v>4782195148.3889198</v>
      </c>
      <c r="F12283">
        <v>9987671.1024491098</v>
      </c>
      <c r="G12283">
        <v>1340741152.6197801</v>
      </c>
      <c r="H12283">
        <v>2433031050.9080601</v>
      </c>
      <c r="I12283">
        <v>4276983.9056866597</v>
      </c>
      <c r="J12283">
        <v>-8494053.9194099903</v>
      </c>
      <c r="K12283">
        <v>568.86607585151603</v>
      </c>
      <c r="L12283">
        <v>3281305.9400181398</v>
      </c>
      <c r="M12283">
        <v>3536347.62648512</v>
      </c>
      <c r="Y12283" s="15">
        <f t="shared" si="1268"/>
        <v>1</v>
      </c>
      <c r="Z12283" s="15">
        <f t="shared" si="1269"/>
        <v>1</v>
      </c>
      <c r="AD12283" s="15">
        <f t="shared" si="1272"/>
        <v>1</v>
      </c>
      <c r="AE12283" s="15">
        <f t="shared" si="1273"/>
        <v>1</v>
      </c>
      <c r="AI12283" t="str">
        <f t="shared" si="1270"/>
        <v/>
      </c>
      <c r="AJ12283" t="str">
        <f t="shared" si="1271"/>
        <v/>
      </c>
      <c r="AL12283">
        <f t="shared" si="1267"/>
        <v>0</v>
      </c>
    </row>
    <row r="12284" spans="1:38" x14ac:dyDescent="0.3">
      <c r="A12284">
        <v>12283</v>
      </c>
      <c r="B12284" t="s">
        <v>34</v>
      </c>
      <c r="C12284" t="s">
        <v>27</v>
      </c>
      <c r="D12284">
        <v>283</v>
      </c>
      <c r="E12284">
        <v>5048530247.4573498</v>
      </c>
      <c r="F12284">
        <v>9992405.7650931701</v>
      </c>
      <c r="G12284">
        <v>1342420359.56426</v>
      </c>
      <c r="H12284">
        <v>2960168183.5266199</v>
      </c>
      <c r="I12284">
        <v>4467716.6796958502</v>
      </c>
      <c r="J12284">
        <v>-9299753.4438304901</v>
      </c>
      <c r="K12284">
        <v>662.56846522509204</v>
      </c>
      <c r="L12284">
        <v>3256316.50709615</v>
      </c>
      <c r="M12284">
        <v>3566615.1715832902</v>
      </c>
      <c r="Y12284" s="15">
        <f t="shared" si="1268"/>
        <v>1</v>
      </c>
      <c r="Z12284" s="15">
        <f t="shared" si="1269"/>
        <v>1</v>
      </c>
      <c r="AD12284" s="15">
        <f t="shared" si="1272"/>
        <v>1</v>
      </c>
      <c r="AE12284" s="15">
        <f t="shared" si="1273"/>
        <v>1</v>
      </c>
      <c r="AI12284" t="str">
        <f t="shared" si="1270"/>
        <v/>
      </c>
      <c r="AJ12284" t="str">
        <f t="shared" si="1271"/>
        <v/>
      </c>
      <c r="AL12284">
        <f t="shared" si="1267"/>
        <v>0</v>
      </c>
    </row>
    <row r="12285" spans="1:38" x14ac:dyDescent="0.3">
      <c r="A12285">
        <v>12284</v>
      </c>
      <c r="B12285" t="s">
        <v>34</v>
      </c>
      <c r="C12285" t="s">
        <v>27</v>
      </c>
      <c r="D12285">
        <v>284</v>
      </c>
      <c r="E12285">
        <v>4378115872.94098</v>
      </c>
      <c r="F12285">
        <v>9427988.4135154802</v>
      </c>
      <c r="G12285">
        <v>1340263610.2414999</v>
      </c>
      <c r="H12285">
        <v>1623356525.1475</v>
      </c>
      <c r="I12285">
        <v>4246473.2691983199</v>
      </c>
      <c r="J12285">
        <v>-8472280.1932728309</v>
      </c>
      <c r="K12285">
        <v>382.28346730037703</v>
      </c>
      <c r="L12285">
        <v>3582141.2945158202</v>
      </c>
      <c r="M12285">
        <v>3752309.1128658098</v>
      </c>
      <c r="Y12285" s="15">
        <f t="shared" si="1268"/>
        <v>1</v>
      </c>
      <c r="Z12285" s="15">
        <f t="shared" si="1269"/>
        <v>1</v>
      </c>
      <c r="AD12285" s="15">
        <f t="shared" si="1272"/>
        <v>1</v>
      </c>
      <c r="AE12285" s="15">
        <f t="shared" si="1273"/>
        <v>1</v>
      </c>
      <c r="AI12285" t="str">
        <f t="shared" si="1270"/>
        <v/>
      </c>
      <c r="AJ12285" t="str">
        <f t="shared" si="1271"/>
        <v/>
      </c>
      <c r="AL12285">
        <f t="shared" si="1267"/>
        <v>0</v>
      </c>
    </row>
    <row r="12286" spans="1:38" x14ac:dyDescent="0.3">
      <c r="A12286">
        <v>12285</v>
      </c>
      <c r="B12286" t="s">
        <v>34</v>
      </c>
      <c r="C12286" t="s">
        <v>27</v>
      </c>
      <c r="D12286">
        <v>285</v>
      </c>
      <c r="E12286">
        <v>4220759884.52494</v>
      </c>
      <c r="F12286">
        <v>10352788.2690273</v>
      </c>
      <c r="G12286">
        <v>1341062542.1930201</v>
      </c>
      <c r="H12286">
        <v>1491069106.99931</v>
      </c>
      <c r="I12286">
        <v>4395406.5881201802</v>
      </c>
      <c r="J12286">
        <v>-8408325.3256251793</v>
      </c>
      <c r="K12286">
        <v>339.23348775727402</v>
      </c>
      <c r="L12286">
        <v>3785211.0648965202</v>
      </c>
      <c r="M12286">
        <v>3941511.89777984</v>
      </c>
      <c r="Y12286" s="15">
        <f t="shared" si="1268"/>
        <v>1</v>
      </c>
      <c r="Z12286" s="15">
        <f t="shared" si="1269"/>
        <v>1</v>
      </c>
      <c r="AD12286" s="15">
        <f t="shared" si="1272"/>
        <v>1</v>
      </c>
      <c r="AE12286" s="15">
        <f t="shared" si="1273"/>
        <v>1</v>
      </c>
      <c r="AI12286" t="str">
        <f t="shared" si="1270"/>
        <v/>
      </c>
      <c r="AJ12286" t="str">
        <f t="shared" si="1271"/>
        <v/>
      </c>
      <c r="AL12286">
        <f t="shared" si="1267"/>
        <v>0</v>
      </c>
    </row>
    <row r="12287" spans="1:38" x14ac:dyDescent="0.3">
      <c r="A12287">
        <v>12286</v>
      </c>
      <c r="B12287" t="s">
        <v>34</v>
      </c>
      <c r="C12287" t="s">
        <v>27</v>
      </c>
      <c r="D12287">
        <v>286</v>
      </c>
      <c r="E12287">
        <v>4129896927.8668399</v>
      </c>
      <c r="F12287">
        <v>10909426.998810999</v>
      </c>
      <c r="G12287">
        <v>1341973029.5624299</v>
      </c>
      <c r="H12287">
        <v>1492660973.15153</v>
      </c>
      <c r="I12287">
        <v>4607573.4778173296</v>
      </c>
      <c r="J12287">
        <v>-8510580.6344425697</v>
      </c>
      <c r="K12287">
        <v>323.95814854343399</v>
      </c>
      <c r="L12287">
        <v>3996726.5095365001</v>
      </c>
      <c r="M12287">
        <v>4153194.2092701001</v>
      </c>
      <c r="Y12287" s="15">
        <f t="shared" si="1268"/>
        <v>1</v>
      </c>
      <c r="Z12287" s="15">
        <f t="shared" si="1269"/>
        <v>1</v>
      </c>
      <c r="AD12287" s="15">
        <f t="shared" si="1272"/>
        <v>1</v>
      </c>
      <c r="AE12287" s="15">
        <f t="shared" si="1273"/>
        <v>1</v>
      </c>
      <c r="AI12287" t="str">
        <f t="shared" si="1270"/>
        <v/>
      </c>
      <c r="AJ12287" t="str">
        <f t="shared" si="1271"/>
        <v/>
      </c>
      <c r="AL12287">
        <f t="shared" si="1267"/>
        <v>0</v>
      </c>
    </row>
    <row r="12288" spans="1:38" x14ac:dyDescent="0.3">
      <c r="A12288">
        <v>12287</v>
      </c>
      <c r="B12288" t="s">
        <v>34</v>
      </c>
      <c r="C12288" t="s">
        <v>27</v>
      </c>
      <c r="D12288">
        <v>287</v>
      </c>
      <c r="E12288">
        <v>5756175406.1007795</v>
      </c>
      <c r="F12288">
        <v>11068098.9772794</v>
      </c>
      <c r="G12288">
        <v>1345476507.78936</v>
      </c>
      <c r="H12288">
        <v>1995889555.27544</v>
      </c>
      <c r="I12288">
        <v>4888009.1177963801</v>
      </c>
      <c r="J12288">
        <v>-9757094.29771447</v>
      </c>
      <c r="K12288">
        <v>408.32361543859599</v>
      </c>
      <c r="L12288">
        <v>4071224.12388764</v>
      </c>
      <c r="M12288">
        <v>4280442.5956327096</v>
      </c>
      <c r="Y12288" s="15">
        <f t="shared" si="1268"/>
        <v>1</v>
      </c>
      <c r="Z12288" s="15">
        <f t="shared" si="1269"/>
        <v>1</v>
      </c>
      <c r="AD12288" s="15">
        <f t="shared" si="1272"/>
        <v>1</v>
      </c>
      <c r="AE12288" s="15">
        <f t="shared" si="1273"/>
        <v>1</v>
      </c>
      <c r="AI12288" t="str">
        <f t="shared" si="1270"/>
        <v/>
      </c>
      <c r="AJ12288" t="str">
        <f t="shared" si="1271"/>
        <v/>
      </c>
      <c r="AL12288">
        <f t="shared" si="1267"/>
        <v>0</v>
      </c>
    </row>
    <row r="12289" spans="1:38" x14ac:dyDescent="0.3">
      <c r="A12289">
        <v>12288</v>
      </c>
      <c r="B12289" t="s">
        <v>34</v>
      </c>
      <c r="C12289" t="s">
        <v>27</v>
      </c>
      <c r="D12289">
        <v>288</v>
      </c>
      <c r="E12289">
        <v>4380363646.2869196</v>
      </c>
      <c r="F12289">
        <v>9831878.7181488909</v>
      </c>
      <c r="G12289">
        <v>1340783345.6674299</v>
      </c>
      <c r="H12289">
        <v>1807263655.0276999</v>
      </c>
      <c r="I12289">
        <v>4349936.1869579898</v>
      </c>
      <c r="J12289">
        <v>-8773705.3741538506</v>
      </c>
      <c r="K12289">
        <v>415.46900399280503</v>
      </c>
      <c r="L12289">
        <v>3610343.2422674401</v>
      </c>
      <c r="M12289">
        <v>3799789.0655325102</v>
      </c>
      <c r="Y12289" s="15">
        <f t="shared" si="1268"/>
        <v>1</v>
      </c>
      <c r="Z12289" s="15">
        <f t="shared" si="1269"/>
        <v>1</v>
      </c>
      <c r="AD12289" s="15">
        <f t="shared" si="1272"/>
        <v>1</v>
      </c>
      <c r="AE12289" s="15">
        <f t="shared" si="1273"/>
        <v>1</v>
      </c>
      <c r="AI12289" t="str">
        <f t="shared" si="1270"/>
        <v/>
      </c>
      <c r="AJ12289" t="str">
        <f t="shared" si="1271"/>
        <v/>
      </c>
      <c r="AL12289">
        <f t="shared" si="1267"/>
        <v>0</v>
      </c>
    </row>
    <row r="12290" spans="1:38" x14ac:dyDescent="0.3">
      <c r="A12290">
        <v>12289</v>
      </c>
      <c r="B12290" t="s">
        <v>34</v>
      </c>
      <c r="C12290" t="s">
        <v>27</v>
      </c>
      <c r="D12290">
        <v>289</v>
      </c>
      <c r="E12290">
        <v>3307804035.7420502</v>
      </c>
      <c r="F12290">
        <v>10338189.8356346</v>
      </c>
      <c r="G12290">
        <v>1341028164.79877</v>
      </c>
      <c r="H12290">
        <v>1332866628.8257401</v>
      </c>
      <c r="I12290">
        <v>4759690.8058283301</v>
      </c>
      <c r="J12290">
        <v>-9680071.5869836807</v>
      </c>
      <c r="K12290">
        <v>280.03218763572102</v>
      </c>
      <c r="L12290">
        <v>4214237.0464110998</v>
      </c>
      <c r="M12290">
        <v>4353954.3561118599</v>
      </c>
      <c r="Y12290" s="15">
        <f t="shared" si="1268"/>
        <v>1</v>
      </c>
      <c r="Z12290" s="15">
        <f t="shared" si="1269"/>
        <v>1</v>
      </c>
      <c r="AD12290" s="15">
        <f t="shared" si="1272"/>
        <v>1</v>
      </c>
      <c r="AE12290" s="15">
        <f t="shared" si="1273"/>
        <v>1</v>
      </c>
      <c r="AI12290" t="str">
        <f t="shared" si="1270"/>
        <v/>
      </c>
      <c r="AJ12290" t="str">
        <f t="shared" si="1271"/>
        <v/>
      </c>
      <c r="AL12290">
        <f t="shared" ref="AL12290:AL12353" si="1274">IF(H12290&lt;0,1,0)</f>
        <v>0</v>
      </c>
    </row>
    <row r="12291" spans="1:38" x14ac:dyDescent="0.3">
      <c r="A12291">
        <v>12290</v>
      </c>
      <c r="B12291" t="s">
        <v>34</v>
      </c>
      <c r="C12291" t="s">
        <v>27</v>
      </c>
      <c r="D12291">
        <v>290</v>
      </c>
      <c r="E12291">
        <v>4728763378.7198601</v>
      </c>
      <c r="F12291">
        <v>10325373.175875001</v>
      </c>
      <c r="G12291">
        <v>1342810389.11215</v>
      </c>
      <c r="H12291">
        <v>1832230239.6568699</v>
      </c>
      <c r="I12291">
        <v>4503342.4974476397</v>
      </c>
      <c r="J12291">
        <v>-9288388.6927804891</v>
      </c>
      <c r="K12291">
        <v>406.86006909208402</v>
      </c>
      <c r="L12291">
        <v>3753532.3883752502</v>
      </c>
      <c r="M12291">
        <v>3945595.3257321198</v>
      </c>
      <c r="Y12291" s="15">
        <f t="shared" si="1268"/>
        <v>1</v>
      </c>
      <c r="Z12291" s="15">
        <f t="shared" si="1269"/>
        <v>1</v>
      </c>
      <c r="AD12291" s="15">
        <f t="shared" si="1272"/>
        <v>1</v>
      </c>
      <c r="AE12291" s="15">
        <f t="shared" si="1273"/>
        <v>1</v>
      </c>
      <c r="AI12291" t="str">
        <f t="shared" si="1270"/>
        <v/>
      </c>
      <c r="AJ12291" t="str">
        <f t="shared" si="1271"/>
        <v/>
      </c>
      <c r="AL12291">
        <f t="shared" si="1274"/>
        <v>0</v>
      </c>
    </row>
    <row r="12292" spans="1:38" x14ac:dyDescent="0.3">
      <c r="A12292">
        <v>12291</v>
      </c>
      <c r="B12292" t="s">
        <v>34</v>
      </c>
      <c r="C12292" t="s">
        <v>27</v>
      </c>
      <c r="D12292">
        <v>291</v>
      </c>
      <c r="E12292">
        <v>3717356015.4930701</v>
      </c>
      <c r="F12292">
        <v>10821555.686207499</v>
      </c>
      <c r="G12292">
        <v>1343395710.01951</v>
      </c>
      <c r="H12292">
        <v>1380380295.3735499</v>
      </c>
      <c r="I12292">
        <v>4878784.4801824503</v>
      </c>
      <c r="J12292">
        <v>-10096357.851129301</v>
      </c>
      <c r="K12292">
        <v>282.93528869345101</v>
      </c>
      <c r="L12292">
        <v>4313886.5337162605</v>
      </c>
      <c r="M12292">
        <v>4458584.4480180396</v>
      </c>
      <c r="Y12292" s="15">
        <f t="shared" si="1268"/>
        <v>1</v>
      </c>
      <c r="Z12292" s="15">
        <f t="shared" si="1269"/>
        <v>1</v>
      </c>
      <c r="AD12292" s="15">
        <f t="shared" si="1272"/>
        <v>1</v>
      </c>
      <c r="AE12292" s="15">
        <f t="shared" si="1273"/>
        <v>1</v>
      </c>
      <c r="AI12292" t="str">
        <f t="shared" si="1270"/>
        <v/>
      </c>
      <c r="AJ12292" t="str">
        <f t="shared" si="1271"/>
        <v/>
      </c>
      <c r="AL12292">
        <f t="shared" si="1274"/>
        <v>0</v>
      </c>
    </row>
    <row r="12293" spans="1:38" x14ac:dyDescent="0.3">
      <c r="A12293">
        <v>12292</v>
      </c>
      <c r="B12293" t="s">
        <v>34</v>
      </c>
      <c r="C12293" t="s">
        <v>27</v>
      </c>
      <c r="D12293">
        <v>292</v>
      </c>
      <c r="E12293">
        <v>3573541560.79498</v>
      </c>
      <c r="F12293">
        <v>9345404.6913676299</v>
      </c>
      <c r="G12293">
        <v>1340743306.6356299</v>
      </c>
      <c r="H12293">
        <v>1210648595.44609</v>
      </c>
      <c r="I12293">
        <v>4272247.7978154598</v>
      </c>
      <c r="J12293">
        <v>-9133668.3531513195</v>
      </c>
      <c r="K12293">
        <v>283.37508794905</v>
      </c>
      <c r="L12293">
        <v>3776809.7596517801</v>
      </c>
      <c r="M12293">
        <v>3903715.60386047</v>
      </c>
      <c r="Y12293" s="15">
        <f t="shared" si="1268"/>
        <v>1</v>
      </c>
      <c r="Z12293" s="15">
        <f t="shared" si="1269"/>
        <v>1</v>
      </c>
      <c r="AD12293" s="15">
        <f t="shared" si="1272"/>
        <v>1</v>
      </c>
      <c r="AE12293" s="15">
        <f t="shared" si="1273"/>
        <v>1</v>
      </c>
      <c r="AI12293" t="str">
        <f t="shared" si="1270"/>
        <v/>
      </c>
      <c r="AJ12293" t="str">
        <f t="shared" si="1271"/>
        <v/>
      </c>
      <c r="AL12293">
        <f t="shared" si="1274"/>
        <v>0</v>
      </c>
    </row>
    <row r="12294" spans="1:38" x14ac:dyDescent="0.3">
      <c r="A12294">
        <v>12293</v>
      </c>
      <c r="B12294" t="s">
        <v>34</v>
      </c>
      <c r="C12294" t="s">
        <v>27</v>
      </c>
      <c r="D12294">
        <v>293</v>
      </c>
      <c r="E12294">
        <v>5581299169.3666401</v>
      </c>
      <c r="F12294">
        <v>10545661.020021699</v>
      </c>
      <c r="G12294">
        <v>1342288939.55179</v>
      </c>
      <c r="H12294">
        <v>2885797933.7522402</v>
      </c>
      <c r="I12294">
        <v>4653249.8830637503</v>
      </c>
      <c r="J12294">
        <v>-8960627.5253779907</v>
      </c>
      <c r="K12294">
        <v>620.16827083702594</v>
      </c>
      <c r="L12294">
        <v>3472284.5127547798</v>
      </c>
      <c r="M12294">
        <v>3774787.34006248</v>
      </c>
      <c r="Y12294" s="15">
        <f t="shared" ref="Y12294:Y12357" si="1275">IF(K12294&lt;cet_ZAF_lo,1,0)</f>
        <v>1</v>
      </c>
      <c r="Z12294" s="15">
        <f t="shared" ref="Z12294:Z12357" si="1276">IF(K12294&lt;cet_ZAF_hi,1,0)</f>
        <v>1</v>
      </c>
      <c r="AD12294" s="15">
        <f t="shared" si="1272"/>
        <v>1</v>
      </c>
      <c r="AE12294" s="15">
        <f t="shared" si="1273"/>
        <v>1</v>
      </c>
      <c r="AI12294" t="str">
        <f t="shared" si="1270"/>
        <v/>
      </c>
      <c r="AJ12294" t="str">
        <f t="shared" si="1271"/>
        <v/>
      </c>
      <c r="AL12294">
        <f t="shared" si="1274"/>
        <v>0</v>
      </c>
    </row>
    <row r="12295" spans="1:38" x14ac:dyDescent="0.3">
      <c r="A12295">
        <v>12294</v>
      </c>
      <c r="B12295" t="s">
        <v>34</v>
      </c>
      <c r="C12295" t="s">
        <v>27</v>
      </c>
      <c r="D12295">
        <v>294</v>
      </c>
      <c r="E12295">
        <v>3730606588.2745099</v>
      </c>
      <c r="F12295">
        <v>10306350.900075199</v>
      </c>
      <c r="G12295">
        <v>1341122385.87467</v>
      </c>
      <c r="H12295">
        <v>2026673428.4094999</v>
      </c>
      <c r="I12295">
        <v>4363549.4145478196</v>
      </c>
      <c r="J12295">
        <v>-8224783.4563748799</v>
      </c>
      <c r="K12295">
        <v>464.45524866813599</v>
      </c>
      <c r="L12295">
        <v>3534166.62655582</v>
      </c>
      <c r="M12295">
        <v>3746612.0077631301</v>
      </c>
      <c r="Y12295" s="15">
        <f t="shared" si="1275"/>
        <v>1</v>
      </c>
      <c r="Z12295" s="15">
        <f t="shared" si="1276"/>
        <v>1</v>
      </c>
      <c r="AD12295" s="15">
        <f t="shared" si="1272"/>
        <v>1</v>
      </c>
      <c r="AE12295" s="15">
        <f t="shared" si="1273"/>
        <v>1</v>
      </c>
      <c r="AI12295" t="str">
        <f t="shared" si="1270"/>
        <v/>
      </c>
      <c r="AJ12295" t="str">
        <f t="shared" si="1271"/>
        <v/>
      </c>
      <c r="AL12295">
        <f t="shared" si="1274"/>
        <v>0</v>
      </c>
    </row>
    <row r="12296" spans="1:38" x14ac:dyDescent="0.3">
      <c r="A12296">
        <v>12295</v>
      </c>
      <c r="B12296" t="s">
        <v>34</v>
      </c>
      <c r="C12296" t="s">
        <v>27</v>
      </c>
      <c r="D12296">
        <v>295</v>
      </c>
      <c r="E12296">
        <v>3523594753.0817099</v>
      </c>
      <c r="F12296">
        <v>10275350.163266599</v>
      </c>
      <c r="G12296">
        <v>1341061731.5081501</v>
      </c>
      <c r="H12296">
        <v>1396761373.3384399</v>
      </c>
      <c r="I12296">
        <v>4469575.2892422704</v>
      </c>
      <c r="J12296">
        <v>-8356742.0174839497</v>
      </c>
      <c r="K12296">
        <v>312.50427231873198</v>
      </c>
      <c r="L12296">
        <v>3897973.6558759599</v>
      </c>
      <c r="M12296">
        <v>4044388.71133332</v>
      </c>
      <c r="Y12296" s="15">
        <f t="shared" si="1275"/>
        <v>1</v>
      </c>
      <c r="Z12296" s="15">
        <f t="shared" si="1276"/>
        <v>1</v>
      </c>
      <c r="AD12296" s="15">
        <f t="shared" si="1272"/>
        <v>1</v>
      </c>
      <c r="AE12296" s="15">
        <f t="shared" si="1273"/>
        <v>1</v>
      </c>
      <c r="AI12296" t="str">
        <f t="shared" si="1270"/>
        <v/>
      </c>
      <c r="AJ12296" t="str">
        <f t="shared" si="1271"/>
        <v/>
      </c>
      <c r="AL12296">
        <f t="shared" si="1274"/>
        <v>0</v>
      </c>
    </row>
    <row r="12297" spans="1:38" x14ac:dyDescent="0.3">
      <c r="A12297">
        <v>12296</v>
      </c>
      <c r="B12297" t="s">
        <v>34</v>
      </c>
      <c r="C12297" t="s">
        <v>27</v>
      </c>
      <c r="D12297">
        <v>296</v>
      </c>
      <c r="E12297">
        <v>4722585073.6772299</v>
      </c>
      <c r="F12297">
        <v>9475824.2586524207</v>
      </c>
      <c r="G12297">
        <v>1340061675.3287001</v>
      </c>
      <c r="H12297">
        <v>2218144641.7263398</v>
      </c>
      <c r="I12297">
        <v>4340685.7174816001</v>
      </c>
      <c r="J12297">
        <v>-8973712.6400194205</v>
      </c>
      <c r="K12297">
        <v>511.01249574301698</v>
      </c>
      <c r="L12297">
        <v>3432946.4826665199</v>
      </c>
      <c r="M12297">
        <v>3665462.7713684002</v>
      </c>
      <c r="Y12297" s="15">
        <f t="shared" si="1275"/>
        <v>1</v>
      </c>
      <c r="Z12297" s="15">
        <f t="shared" si="1276"/>
        <v>1</v>
      </c>
      <c r="AD12297" s="15">
        <f t="shared" si="1272"/>
        <v>1</v>
      </c>
      <c r="AE12297" s="15">
        <f t="shared" si="1273"/>
        <v>1</v>
      </c>
      <c r="AI12297" t="str">
        <f t="shared" si="1270"/>
        <v/>
      </c>
      <c r="AJ12297" t="str">
        <f t="shared" si="1271"/>
        <v/>
      </c>
      <c r="AL12297">
        <f t="shared" si="1274"/>
        <v>0</v>
      </c>
    </row>
    <row r="12298" spans="1:38" x14ac:dyDescent="0.3">
      <c r="A12298">
        <v>12297</v>
      </c>
      <c r="B12298" t="s">
        <v>34</v>
      </c>
      <c r="C12298" t="s">
        <v>27</v>
      </c>
      <c r="D12298">
        <v>297</v>
      </c>
      <c r="E12298">
        <v>3837463113.7674398</v>
      </c>
      <c r="F12298">
        <v>10165819.6254459</v>
      </c>
      <c r="G12298">
        <v>1341147307.7882199</v>
      </c>
      <c r="H12298">
        <v>1804397260.1062</v>
      </c>
      <c r="I12298">
        <v>4467067.8921960499</v>
      </c>
      <c r="J12298">
        <v>-8929576.2526583709</v>
      </c>
      <c r="K12298">
        <v>403.933251889563</v>
      </c>
      <c r="L12298">
        <v>3728647.97251197</v>
      </c>
      <c r="M12298">
        <v>3917793.3268641601</v>
      </c>
      <c r="Y12298" s="15">
        <f t="shared" si="1275"/>
        <v>1</v>
      </c>
      <c r="Z12298" s="15">
        <f t="shared" si="1276"/>
        <v>1</v>
      </c>
      <c r="AD12298" s="15">
        <f t="shared" si="1272"/>
        <v>1</v>
      </c>
      <c r="AE12298" s="15">
        <f t="shared" si="1273"/>
        <v>1</v>
      </c>
      <c r="AI12298" t="str">
        <f t="shared" si="1270"/>
        <v/>
      </c>
      <c r="AJ12298" t="str">
        <f t="shared" si="1271"/>
        <v/>
      </c>
      <c r="AL12298">
        <f t="shared" si="1274"/>
        <v>0</v>
      </c>
    </row>
    <row r="12299" spans="1:38" x14ac:dyDescent="0.3">
      <c r="A12299">
        <v>12298</v>
      </c>
      <c r="B12299" t="s">
        <v>34</v>
      </c>
      <c r="C12299" t="s">
        <v>27</v>
      </c>
      <c r="D12299">
        <v>298</v>
      </c>
      <c r="E12299">
        <v>5111130443.2862196</v>
      </c>
      <c r="F12299">
        <v>10295138.534297399</v>
      </c>
      <c r="G12299">
        <v>1342320867.6163001</v>
      </c>
      <c r="H12299">
        <v>2163859927.0501499</v>
      </c>
      <c r="I12299">
        <v>4681176.2974245297</v>
      </c>
      <c r="J12299">
        <v>-9409966.8008840103</v>
      </c>
      <c r="K12299">
        <v>462.24704851228398</v>
      </c>
      <c r="L12299">
        <v>3795652.1898087198</v>
      </c>
      <c r="M12299">
        <v>4022478.1009976501</v>
      </c>
      <c r="Y12299" s="15">
        <f t="shared" si="1275"/>
        <v>1</v>
      </c>
      <c r="Z12299" s="15">
        <f t="shared" si="1276"/>
        <v>1</v>
      </c>
      <c r="AD12299" s="15">
        <f t="shared" si="1272"/>
        <v>1</v>
      </c>
      <c r="AE12299" s="15">
        <f t="shared" si="1273"/>
        <v>1</v>
      </c>
      <c r="AI12299" t="str">
        <f t="shared" si="1270"/>
        <v/>
      </c>
      <c r="AJ12299" t="str">
        <f t="shared" si="1271"/>
        <v/>
      </c>
      <c r="AL12299">
        <f t="shared" si="1274"/>
        <v>0</v>
      </c>
    </row>
    <row r="12300" spans="1:38" x14ac:dyDescent="0.3">
      <c r="A12300">
        <v>12299</v>
      </c>
      <c r="B12300" t="s">
        <v>34</v>
      </c>
      <c r="C12300" t="s">
        <v>27</v>
      </c>
      <c r="D12300">
        <v>299</v>
      </c>
      <c r="E12300">
        <v>4074180781.9326501</v>
      </c>
      <c r="F12300">
        <v>10379953.547431899</v>
      </c>
      <c r="G12300">
        <v>1340904907.06423</v>
      </c>
      <c r="H12300">
        <v>1798704574.57862</v>
      </c>
      <c r="I12300">
        <v>4293163.2638672199</v>
      </c>
      <c r="J12300">
        <v>-8372596.8344836198</v>
      </c>
      <c r="K12300">
        <v>418.96952527222697</v>
      </c>
      <c r="L12300">
        <v>3557072.9821642102</v>
      </c>
      <c r="M12300">
        <v>3745621.6026124302</v>
      </c>
      <c r="Y12300" s="15">
        <f t="shared" si="1275"/>
        <v>1</v>
      </c>
      <c r="Z12300" s="15">
        <f t="shared" si="1276"/>
        <v>1</v>
      </c>
      <c r="AD12300" s="15">
        <f t="shared" si="1272"/>
        <v>1</v>
      </c>
      <c r="AE12300" s="15">
        <f t="shared" si="1273"/>
        <v>1</v>
      </c>
      <c r="AI12300" t="str">
        <f t="shared" si="1270"/>
        <v/>
      </c>
      <c r="AJ12300" t="str">
        <f t="shared" si="1271"/>
        <v/>
      </c>
      <c r="AL12300">
        <f t="shared" si="1274"/>
        <v>0</v>
      </c>
    </row>
    <row r="12301" spans="1:38" x14ac:dyDescent="0.3">
      <c r="A12301">
        <v>12300</v>
      </c>
      <c r="B12301" t="s">
        <v>34</v>
      </c>
      <c r="C12301" t="s">
        <v>27</v>
      </c>
      <c r="D12301">
        <v>300</v>
      </c>
      <c r="E12301">
        <v>5109348869.9216995</v>
      </c>
      <c r="F12301">
        <v>10491370.9572211</v>
      </c>
      <c r="G12301">
        <v>1342373161.71614</v>
      </c>
      <c r="H12301">
        <v>1974498514.5629101</v>
      </c>
      <c r="I12301">
        <v>4708635.5911519304</v>
      </c>
      <c r="J12301">
        <v>-9073096.1803069096</v>
      </c>
      <c r="K12301">
        <v>419.33559655226401</v>
      </c>
      <c r="L12301">
        <v>3900604.5290486398</v>
      </c>
      <c r="M12301">
        <v>4107580.6919269301</v>
      </c>
      <c r="Y12301" s="15">
        <f t="shared" si="1275"/>
        <v>1</v>
      </c>
      <c r="Z12301" s="15">
        <f t="shared" si="1276"/>
        <v>1</v>
      </c>
      <c r="AD12301" s="15">
        <f t="shared" si="1272"/>
        <v>1</v>
      </c>
      <c r="AE12301" s="15">
        <f t="shared" si="1273"/>
        <v>1</v>
      </c>
      <c r="AI12301" t="str">
        <f t="shared" si="1270"/>
        <v/>
      </c>
      <c r="AJ12301" t="str">
        <f t="shared" si="1271"/>
        <v/>
      </c>
      <c r="AL12301">
        <f t="shared" si="1274"/>
        <v>0</v>
      </c>
    </row>
    <row r="12302" spans="1:38" x14ac:dyDescent="0.3">
      <c r="A12302">
        <v>12301</v>
      </c>
      <c r="B12302" t="s">
        <v>34</v>
      </c>
      <c r="C12302" t="s">
        <v>27</v>
      </c>
      <c r="D12302">
        <v>301</v>
      </c>
      <c r="E12302">
        <v>4395197686.8368702</v>
      </c>
      <c r="F12302">
        <v>10562490.6788675</v>
      </c>
      <c r="G12302">
        <v>1342222574.1937001</v>
      </c>
      <c r="H12302">
        <v>2114600810.0961499</v>
      </c>
      <c r="I12302">
        <v>4587395.4663293101</v>
      </c>
      <c r="J12302">
        <v>-8881278.5589728393</v>
      </c>
      <c r="K12302">
        <v>460.95890917121898</v>
      </c>
      <c r="L12302">
        <v>3722029.8426510799</v>
      </c>
      <c r="M12302">
        <v>3943692.1829693802</v>
      </c>
      <c r="Y12302" s="15">
        <f t="shared" si="1275"/>
        <v>1</v>
      </c>
      <c r="Z12302" s="15">
        <f t="shared" si="1276"/>
        <v>1</v>
      </c>
      <c r="AD12302" s="15">
        <f t="shared" si="1272"/>
        <v>1</v>
      </c>
      <c r="AE12302" s="15">
        <f t="shared" si="1273"/>
        <v>1</v>
      </c>
      <c r="AI12302" t="str">
        <f t="shared" si="1270"/>
        <v/>
      </c>
      <c r="AJ12302" t="str">
        <f t="shared" si="1271"/>
        <v/>
      </c>
      <c r="AL12302">
        <f t="shared" si="1274"/>
        <v>0</v>
      </c>
    </row>
    <row r="12303" spans="1:38" x14ac:dyDescent="0.3">
      <c r="A12303">
        <v>12302</v>
      </c>
      <c r="B12303" t="s">
        <v>34</v>
      </c>
      <c r="C12303" t="s">
        <v>27</v>
      </c>
      <c r="D12303">
        <v>302</v>
      </c>
      <c r="E12303">
        <v>5198101320.3954496</v>
      </c>
      <c r="F12303">
        <v>10259538.2225409</v>
      </c>
      <c r="G12303">
        <v>1341010740.0383201</v>
      </c>
      <c r="H12303">
        <v>2289366480.5988998</v>
      </c>
      <c r="I12303">
        <v>4499665.5738273896</v>
      </c>
      <c r="J12303">
        <v>-8482000.8168806992</v>
      </c>
      <c r="K12303">
        <v>508.78591820582301</v>
      </c>
      <c r="L12303">
        <v>3562779.97213247</v>
      </c>
      <c r="M12303">
        <v>3802762.0668677599</v>
      </c>
      <c r="Y12303" s="15">
        <f t="shared" si="1275"/>
        <v>1</v>
      </c>
      <c r="Z12303" s="15">
        <f t="shared" si="1276"/>
        <v>1</v>
      </c>
      <c r="AD12303" s="15">
        <f t="shared" si="1272"/>
        <v>1</v>
      </c>
      <c r="AE12303" s="15">
        <f t="shared" si="1273"/>
        <v>1</v>
      </c>
      <c r="AI12303" t="str">
        <f t="shared" si="1270"/>
        <v/>
      </c>
      <c r="AJ12303" t="str">
        <f t="shared" si="1271"/>
        <v/>
      </c>
      <c r="AL12303">
        <f t="shared" si="1274"/>
        <v>0</v>
      </c>
    </row>
    <row r="12304" spans="1:38" x14ac:dyDescent="0.3">
      <c r="A12304">
        <v>12303</v>
      </c>
      <c r="B12304" t="s">
        <v>34</v>
      </c>
      <c r="C12304" t="s">
        <v>27</v>
      </c>
      <c r="D12304">
        <v>303</v>
      </c>
      <c r="E12304">
        <v>3597020998.9517002</v>
      </c>
      <c r="F12304">
        <v>10692425.625114599</v>
      </c>
      <c r="G12304">
        <v>1342274388.13096</v>
      </c>
      <c r="H12304">
        <v>1705928457.7904301</v>
      </c>
      <c r="I12304">
        <v>4751012.5309942197</v>
      </c>
      <c r="J12304">
        <v>-9039378.1645789109</v>
      </c>
      <c r="K12304">
        <v>359.06629306099398</v>
      </c>
      <c r="L12304">
        <v>4052889.3501187102</v>
      </c>
      <c r="M12304">
        <v>4231712.7443801695</v>
      </c>
      <c r="Y12304" s="15">
        <f t="shared" si="1275"/>
        <v>1</v>
      </c>
      <c r="Z12304" s="15">
        <f t="shared" si="1276"/>
        <v>1</v>
      </c>
      <c r="AD12304" s="15">
        <f t="shared" si="1272"/>
        <v>1</v>
      </c>
      <c r="AE12304" s="15">
        <f t="shared" si="1273"/>
        <v>1</v>
      </c>
      <c r="AI12304" t="str">
        <f t="shared" si="1270"/>
        <v/>
      </c>
      <c r="AJ12304" t="str">
        <f t="shared" si="1271"/>
        <v/>
      </c>
      <c r="AL12304">
        <f t="shared" si="1274"/>
        <v>0</v>
      </c>
    </row>
    <row r="12305" spans="1:38" x14ac:dyDescent="0.3">
      <c r="A12305">
        <v>12304</v>
      </c>
      <c r="B12305" t="s">
        <v>34</v>
      </c>
      <c r="C12305" t="s">
        <v>27</v>
      </c>
      <c r="D12305">
        <v>304</v>
      </c>
      <c r="E12305">
        <v>4594516586.1626797</v>
      </c>
      <c r="F12305">
        <v>9983814.1668469198</v>
      </c>
      <c r="G12305">
        <v>1340620892.7834799</v>
      </c>
      <c r="H12305">
        <v>2021266079.6536901</v>
      </c>
      <c r="I12305">
        <v>4269600.2094678301</v>
      </c>
      <c r="J12305">
        <v>-8318493.2087898301</v>
      </c>
      <c r="K12305">
        <v>473.40874566464902</v>
      </c>
      <c r="L12305">
        <v>3442430.2900731498</v>
      </c>
      <c r="M12305">
        <v>3654308.8477105401</v>
      </c>
      <c r="Y12305" s="15">
        <f t="shared" si="1275"/>
        <v>1</v>
      </c>
      <c r="Z12305" s="15">
        <f t="shared" si="1276"/>
        <v>1</v>
      </c>
      <c r="AD12305" s="15">
        <f t="shared" si="1272"/>
        <v>1</v>
      </c>
      <c r="AE12305" s="15">
        <f t="shared" si="1273"/>
        <v>1</v>
      </c>
      <c r="AI12305" t="str">
        <f t="shared" si="1270"/>
        <v/>
      </c>
      <c r="AJ12305" t="str">
        <f t="shared" si="1271"/>
        <v/>
      </c>
      <c r="AL12305">
        <f t="shared" si="1274"/>
        <v>0</v>
      </c>
    </row>
    <row r="12306" spans="1:38" x14ac:dyDescent="0.3">
      <c r="A12306">
        <v>12305</v>
      </c>
      <c r="B12306" t="s">
        <v>34</v>
      </c>
      <c r="C12306" t="s">
        <v>27</v>
      </c>
      <c r="D12306">
        <v>305</v>
      </c>
      <c r="E12306">
        <v>4179347836.6626902</v>
      </c>
      <c r="F12306">
        <v>10031503.656891</v>
      </c>
      <c r="G12306">
        <v>1342547095.0880599</v>
      </c>
      <c r="H12306">
        <v>1843929876.86904</v>
      </c>
      <c r="I12306">
        <v>4811434.2147123702</v>
      </c>
      <c r="J12306">
        <v>-9493432.1225893497</v>
      </c>
      <c r="K12306">
        <v>383.23913298672602</v>
      </c>
      <c r="L12306">
        <v>4056836.2214187202</v>
      </c>
      <c r="M12306">
        <v>4250125.5694309501</v>
      </c>
      <c r="Y12306" s="15">
        <f t="shared" si="1275"/>
        <v>1</v>
      </c>
      <c r="Z12306" s="15">
        <f t="shared" si="1276"/>
        <v>1</v>
      </c>
      <c r="AD12306" s="15">
        <f t="shared" si="1272"/>
        <v>1</v>
      </c>
      <c r="AE12306" s="15">
        <f t="shared" si="1273"/>
        <v>1</v>
      </c>
      <c r="AI12306" t="str">
        <f t="shared" si="1270"/>
        <v/>
      </c>
      <c r="AJ12306" t="str">
        <f t="shared" si="1271"/>
        <v/>
      </c>
      <c r="AL12306">
        <f t="shared" si="1274"/>
        <v>0</v>
      </c>
    </row>
    <row r="12307" spans="1:38" x14ac:dyDescent="0.3">
      <c r="A12307">
        <v>12306</v>
      </c>
      <c r="B12307" t="s">
        <v>34</v>
      </c>
      <c r="C12307" t="s">
        <v>27</v>
      </c>
      <c r="D12307">
        <v>306</v>
      </c>
      <c r="E12307">
        <v>3669210939.2271099</v>
      </c>
      <c r="F12307">
        <v>9479319.9332820605</v>
      </c>
      <c r="G12307">
        <v>1340616667.9760001</v>
      </c>
      <c r="H12307">
        <v>1436682791.17011</v>
      </c>
      <c r="I12307">
        <v>4262874.4580300404</v>
      </c>
      <c r="J12307">
        <v>-8304258.6434547901</v>
      </c>
      <c r="K12307">
        <v>337.02207402890201</v>
      </c>
      <c r="L12307">
        <v>3674935.64060748</v>
      </c>
      <c r="M12307">
        <v>3825535.4456701302</v>
      </c>
      <c r="Y12307" s="15">
        <f t="shared" si="1275"/>
        <v>1</v>
      </c>
      <c r="Z12307" s="15">
        <f t="shared" si="1276"/>
        <v>1</v>
      </c>
      <c r="AD12307" s="15">
        <f t="shared" si="1272"/>
        <v>1</v>
      </c>
      <c r="AE12307" s="15">
        <f t="shared" si="1273"/>
        <v>1</v>
      </c>
      <c r="AI12307" t="str">
        <f t="shared" ref="AI12307:AI12370" si="1277">IF(Y12307&lt;&gt;AD12307,"ERROR!","")</f>
        <v/>
      </c>
      <c r="AJ12307" t="str">
        <f t="shared" ref="AJ12307:AJ12370" si="1278">IF(Z12307&lt;&gt;AE12307,"ERROR!","")</f>
        <v/>
      </c>
      <c r="AL12307">
        <f t="shared" si="1274"/>
        <v>0</v>
      </c>
    </row>
    <row r="12308" spans="1:38" x14ac:dyDescent="0.3">
      <c r="A12308">
        <v>12307</v>
      </c>
      <c r="B12308" t="s">
        <v>34</v>
      </c>
      <c r="C12308" t="s">
        <v>27</v>
      </c>
      <c r="D12308">
        <v>307</v>
      </c>
      <c r="E12308">
        <v>4602297326.7445898</v>
      </c>
      <c r="F12308">
        <v>10696285.0377241</v>
      </c>
      <c r="G12308">
        <v>1342276068.46135</v>
      </c>
      <c r="H12308">
        <v>2354155095.9304299</v>
      </c>
      <c r="I12308">
        <v>4874657.3238029201</v>
      </c>
      <c r="J12308">
        <v>-9724370.8090164699</v>
      </c>
      <c r="K12308">
        <v>482.93755633552098</v>
      </c>
      <c r="L12308">
        <v>3911258.0462189498</v>
      </c>
      <c r="M12308">
        <v>4158031.58642792</v>
      </c>
      <c r="Y12308" s="15">
        <f t="shared" si="1275"/>
        <v>1</v>
      </c>
      <c r="Z12308" s="15">
        <f t="shared" si="1276"/>
        <v>1</v>
      </c>
      <c r="AD12308" s="15">
        <f t="shared" si="1272"/>
        <v>1</v>
      </c>
      <c r="AE12308" s="15">
        <f t="shared" si="1273"/>
        <v>1</v>
      </c>
      <c r="AI12308" t="str">
        <f t="shared" si="1277"/>
        <v/>
      </c>
      <c r="AJ12308" t="str">
        <f t="shared" si="1278"/>
        <v/>
      </c>
      <c r="AL12308">
        <f t="shared" si="1274"/>
        <v>0</v>
      </c>
    </row>
    <row r="12309" spans="1:38" x14ac:dyDescent="0.3">
      <c r="A12309">
        <v>12308</v>
      </c>
      <c r="B12309" t="s">
        <v>34</v>
      </c>
      <c r="C12309" t="s">
        <v>27</v>
      </c>
      <c r="D12309">
        <v>308</v>
      </c>
      <c r="E12309">
        <v>4372124109.5251799</v>
      </c>
      <c r="F12309">
        <v>10453537.6531028</v>
      </c>
      <c r="G12309">
        <v>1342113462.1201501</v>
      </c>
      <c r="H12309">
        <v>2014238030.8086801</v>
      </c>
      <c r="I12309">
        <v>4760054.0740572801</v>
      </c>
      <c r="J12309">
        <v>-9696744.5082278308</v>
      </c>
      <c r="K12309">
        <v>423.15444309476698</v>
      </c>
      <c r="L12309">
        <v>3935760.26813184</v>
      </c>
      <c r="M12309">
        <v>4146902.1128409998</v>
      </c>
      <c r="Y12309" s="15">
        <f t="shared" si="1275"/>
        <v>1</v>
      </c>
      <c r="Z12309" s="15">
        <f t="shared" si="1276"/>
        <v>1</v>
      </c>
      <c r="AD12309" s="15">
        <f t="shared" si="1272"/>
        <v>1</v>
      </c>
      <c r="AE12309" s="15">
        <f t="shared" si="1273"/>
        <v>1</v>
      </c>
      <c r="AI12309" t="str">
        <f t="shared" si="1277"/>
        <v/>
      </c>
      <c r="AJ12309" t="str">
        <f t="shared" si="1278"/>
        <v/>
      </c>
      <c r="AL12309">
        <f t="shared" si="1274"/>
        <v>0</v>
      </c>
    </row>
    <row r="12310" spans="1:38" x14ac:dyDescent="0.3">
      <c r="A12310">
        <v>12309</v>
      </c>
      <c r="B12310" t="s">
        <v>34</v>
      </c>
      <c r="C12310" t="s">
        <v>27</v>
      </c>
      <c r="D12310">
        <v>309</v>
      </c>
      <c r="E12310">
        <v>4075355820.13729</v>
      </c>
      <c r="F12310">
        <v>10619821.8711475</v>
      </c>
      <c r="G12310">
        <v>1342558288.1332099</v>
      </c>
      <c r="H12310">
        <v>1838935101.1768999</v>
      </c>
      <c r="I12310">
        <v>5011599.9113202402</v>
      </c>
      <c r="J12310">
        <v>-9662007.3523278199</v>
      </c>
      <c r="K12310">
        <v>366.935735836194</v>
      </c>
      <c r="L12310">
        <v>4259045.94787909</v>
      </c>
      <c r="M12310">
        <v>4451811.7201582603</v>
      </c>
      <c r="Y12310" s="15">
        <f t="shared" si="1275"/>
        <v>1</v>
      </c>
      <c r="Z12310" s="15">
        <f t="shared" si="1276"/>
        <v>1</v>
      </c>
      <c r="AD12310" s="15">
        <f t="shared" si="1272"/>
        <v>1</v>
      </c>
      <c r="AE12310" s="15">
        <f t="shared" si="1273"/>
        <v>1</v>
      </c>
      <c r="AI12310" t="str">
        <f t="shared" si="1277"/>
        <v/>
      </c>
      <c r="AJ12310" t="str">
        <f t="shared" si="1278"/>
        <v/>
      </c>
      <c r="AL12310">
        <f t="shared" si="1274"/>
        <v>0</v>
      </c>
    </row>
    <row r="12311" spans="1:38" x14ac:dyDescent="0.3">
      <c r="A12311">
        <v>12310</v>
      </c>
      <c r="B12311" t="s">
        <v>34</v>
      </c>
      <c r="C12311" t="s">
        <v>27</v>
      </c>
      <c r="D12311">
        <v>310</v>
      </c>
      <c r="E12311">
        <v>4894980495.1923599</v>
      </c>
      <c r="F12311">
        <v>10795691.388167599</v>
      </c>
      <c r="G12311">
        <v>1342348853.51758</v>
      </c>
      <c r="H12311">
        <v>1986348215.67574</v>
      </c>
      <c r="I12311">
        <v>4767657.50599219</v>
      </c>
      <c r="J12311">
        <v>-9026274.6053030491</v>
      </c>
      <c r="K12311">
        <v>416.629804716303</v>
      </c>
      <c r="L12311">
        <v>3954777.1484829099</v>
      </c>
      <c r="M12311">
        <v>4162995.452416</v>
      </c>
      <c r="Y12311" s="15">
        <f t="shared" si="1275"/>
        <v>1</v>
      </c>
      <c r="Z12311" s="15">
        <f t="shared" si="1276"/>
        <v>1</v>
      </c>
      <c r="AD12311" s="15">
        <f t="shared" si="1272"/>
        <v>1</v>
      </c>
      <c r="AE12311" s="15">
        <f t="shared" si="1273"/>
        <v>1</v>
      </c>
      <c r="AI12311" t="str">
        <f t="shared" si="1277"/>
        <v/>
      </c>
      <c r="AJ12311" t="str">
        <f t="shared" si="1278"/>
        <v/>
      </c>
      <c r="AL12311">
        <f t="shared" si="1274"/>
        <v>0</v>
      </c>
    </row>
    <row r="12312" spans="1:38" x14ac:dyDescent="0.3">
      <c r="A12312">
        <v>12311</v>
      </c>
      <c r="B12312" t="s">
        <v>34</v>
      </c>
      <c r="C12312" t="s">
        <v>27</v>
      </c>
      <c r="D12312">
        <v>311</v>
      </c>
      <c r="E12312">
        <v>3616278183.2873201</v>
      </c>
      <c r="F12312">
        <v>10618462.087696901</v>
      </c>
      <c r="G12312">
        <v>1341990129.9561999</v>
      </c>
      <c r="H12312">
        <v>1556130813.79544</v>
      </c>
      <c r="I12312">
        <v>4681941.5485583097</v>
      </c>
      <c r="J12312">
        <v>-8836268.5913288593</v>
      </c>
      <c r="K12312">
        <v>332.36869739961099</v>
      </c>
      <c r="L12312">
        <v>4045120.5912525398</v>
      </c>
      <c r="M12312">
        <v>4208241.4963332601</v>
      </c>
      <c r="Y12312" s="15">
        <f t="shared" si="1275"/>
        <v>1</v>
      </c>
      <c r="Z12312" s="15">
        <f t="shared" si="1276"/>
        <v>1</v>
      </c>
      <c r="AD12312" s="15">
        <f t="shared" si="1272"/>
        <v>1</v>
      </c>
      <c r="AE12312" s="15">
        <f t="shared" si="1273"/>
        <v>1</v>
      </c>
      <c r="AI12312" t="str">
        <f t="shared" si="1277"/>
        <v/>
      </c>
      <c r="AJ12312" t="str">
        <f t="shared" si="1278"/>
        <v/>
      </c>
      <c r="AL12312">
        <f t="shared" si="1274"/>
        <v>0</v>
      </c>
    </row>
    <row r="12313" spans="1:38" x14ac:dyDescent="0.3">
      <c r="A12313">
        <v>12312</v>
      </c>
      <c r="B12313" t="s">
        <v>34</v>
      </c>
      <c r="C12313" t="s">
        <v>27</v>
      </c>
      <c r="D12313">
        <v>312</v>
      </c>
      <c r="E12313">
        <v>4541694876.5701704</v>
      </c>
      <c r="F12313">
        <v>9689294.1662939005</v>
      </c>
      <c r="G12313">
        <v>1343164575.7827799</v>
      </c>
      <c r="H12313">
        <v>1860733897.38465</v>
      </c>
      <c r="I12313">
        <v>4430757.9292278001</v>
      </c>
      <c r="J12313">
        <v>-10441909.7740188</v>
      </c>
      <c r="K12313">
        <v>419.95837441494899</v>
      </c>
      <c r="L12313">
        <v>3669283.1667470899</v>
      </c>
      <c r="M12313">
        <v>3864333.9907298498</v>
      </c>
      <c r="Y12313" s="15">
        <f t="shared" si="1275"/>
        <v>1</v>
      </c>
      <c r="Z12313" s="15">
        <f t="shared" si="1276"/>
        <v>1</v>
      </c>
      <c r="AD12313" s="15">
        <f t="shared" si="1272"/>
        <v>1</v>
      </c>
      <c r="AE12313" s="15">
        <f t="shared" si="1273"/>
        <v>1</v>
      </c>
      <c r="AI12313" t="str">
        <f t="shared" si="1277"/>
        <v/>
      </c>
      <c r="AJ12313" t="str">
        <f t="shared" si="1278"/>
        <v/>
      </c>
      <c r="AL12313">
        <f t="shared" si="1274"/>
        <v>0</v>
      </c>
    </row>
    <row r="12314" spans="1:38" x14ac:dyDescent="0.3">
      <c r="A12314">
        <v>12313</v>
      </c>
      <c r="B12314" t="s">
        <v>34</v>
      </c>
      <c r="C12314" t="s">
        <v>27</v>
      </c>
      <c r="D12314">
        <v>313</v>
      </c>
      <c r="E12314">
        <v>3922023787.1365099</v>
      </c>
      <c r="F12314">
        <v>10247858.013278799</v>
      </c>
      <c r="G12314">
        <v>1341697596.73002</v>
      </c>
      <c r="H12314">
        <v>1987561738.91151</v>
      </c>
      <c r="I12314">
        <v>4551382.8590994002</v>
      </c>
      <c r="J12314">
        <v>-8838686.2378981095</v>
      </c>
      <c r="K12314">
        <v>436.69403353705098</v>
      </c>
      <c r="L12314">
        <v>3738005.8871526602</v>
      </c>
      <c r="M12314">
        <v>3946351.3982631899</v>
      </c>
      <c r="Y12314" s="15">
        <f t="shared" si="1275"/>
        <v>1</v>
      </c>
      <c r="Z12314" s="15">
        <f t="shared" si="1276"/>
        <v>1</v>
      </c>
      <c r="AD12314" s="15">
        <f t="shared" si="1272"/>
        <v>1</v>
      </c>
      <c r="AE12314" s="15">
        <f t="shared" si="1273"/>
        <v>1</v>
      </c>
      <c r="AI12314" t="str">
        <f t="shared" si="1277"/>
        <v/>
      </c>
      <c r="AJ12314" t="str">
        <f t="shared" si="1278"/>
        <v/>
      </c>
      <c r="AL12314">
        <f t="shared" si="1274"/>
        <v>0</v>
      </c>
    </row>
    <row r="12315" spans="1:38" x14ac:dyDescent="0.3">
      <c r="A12315">
        <v>12314</v>
      </c>
      <c r="B12315" t="s">
        <v>34</v>
      </c>
      <c r="C12315" t="s">
        <v>27</v>
      </c>
      <c r="D12315">
        <v>314</v>
      </c>
      <c r="E12315">
        <v>4874151271.4455404</v>
      </c>
      <c r="F12315">
        <v>10937229.271664601</v>
      </c>
      <c r="G12315">
        <v>1343055016.22333</v>
      </c>
      <c r="H12315">
        <v>2188256416.1045399</v>
      </c>
      <c r="I12315">
        <v>4875283.1236739196</v>
      </c>
      <c r="J12315">
        <v>-9133621.2521343194</v>
      </c>
      <c r="K12315">
        <v>448.84704346268001</v>
      </c>
      <c r="L12315">
        <v>3979775.1539195399</v>
      </c>
      <c r="M12315">
        <v>4209158.4191175699</v>
      </c>
      <c r="Y12315" s="15">
        <f t="shared" si="1275"/>
        <v>1</v>
      </c>
      <c r="Z12315" s="15">
        <f t="shared" si="1276"/>
        <v>1</v>
      </c>
      <c r="AD12315" s="15">
        <f t="shared" si="1272"/>
        <v>1</v>
      </c>
      <c r="AE12315" s="15">
        <f t="shared" si="1273"/>
        <v>1</v>
      </c>
      <c r="AI12315" t="str">
        <f t="shared" si="1277"/>
        <v/>
      </c>
      <c r="AJ12315" t="str">
        <f t="shared" si="1278"/>
        <v/>
      </c>
      <c r="AL12315">
        <f t="shared" si="1274"/>
        <v>0</v>
      </c>
    </row>
    <row r="12316" spans="1:38" x14ac:dyDescent="0.3">
      <c r="A12316">
        <v>12315</v>
      </c>
      <c r="B12316" t="s">
        <v>34</v>
      </c>
      <c r="C12316" t="s">
        <v>27</v>
      </c>
      <c r="D12316">
        <v>315</v>
      </c>
      <c r="E12316">
        <v>4581194768.2378302</v>
      </c>
      <c r="F12316">
        <v>9349233.6913806908</v>
      </c>
      <c r="G12316">
        <v>1340725942.45386</v>
      </c>
      <c r="H12316">
        <v>2110387305.4598401</v>
      </c>
      <c r="I12316">
        <v>4317382.8062557299</v>
      </c>
      <c r="J12316">
        <v>-8922304.2547490597</v>
      </c>
      <c r="K12316">
        <v>488.811717692017</v>
      </c>
      <c r="L12316">
        <v>3453741.4900922198</v>
      </c>
      <c r="M12316">
        <v>3674962.15116109</v>
      </c>
      <c r="Y12316" s="15">
        <f t="shared" si="1275"/>
        <v>1</v>
      </c>
      <c r="Z12316" s="15">
        <f t="shared" si="1276"/>
        <v>1</v>
      </c>
      <c r="AD12316" s="15">
        <f t="shared" si="1272"/>
        <v>1</v>
      </c>
      <c r="AE12316" s="15">
        <f t="shared" si="1273"/>
        <v>1</v>
      </c>
      <c r="AI12316" t="str">
        <f t="shared" si="1277"/>
        <v/>
      </c>
      <c r="AJ12316" t="str">
        <f t="shared" si="1278"/>
        <v/>
      </c>
      <c r="AL12316">
        <f t="shared" si="1274"/>
        <v>0</v>
      </c>
    </row>
    <row r="12317" spans="1:38" x14ac:dyDescent="0.3">
      <c r="A12317">
        <v>12316</v>
      </c>
      <c r="B12317" t="s">
        <v>34</v>
      </c>
      <c r="C12317" t="s">
        <v>27</v>
      </c>
      <c r="D12317">
        <v>316</v>
      </c>
      <c r="E12317">
        <v>4266976797.7202702</v>
      </c>
      <c r="F12317">
        <v>9740651.5076305307</v>
      </c>
      <c r="G12317">
        <v>1340094747.86658</v>
      </c>
      <c r="H12317">
        <v>1927980739.16905</v>
      </c>
      <c r="I12317">
        <v>4348550.82407312</v>
      </c>
      <c r="J12317">
        <v>-8503176.7068893891</v>
      </c>
      <c r="K12317">
        <v>443.36166625809102</v>
      </c>
      <c r="L12317">
        <v>3559556.39693357</v>
      </c>
      <c r="M12317">
        <v>3761656.34917627</v>
      </c>
      <c r="Y12317" s="15">
        <f t="shared" si="1275"/>
        <v>1</v>
      </c>
      <c r="Z12317" s="15">
        <f t="shared" si="1276"/>
        <v>1</v>
      </c>
      <c r="AD12317" s="15">
        <f t="shared" si="1272"/>
        <v>1</v>
      </c>
      <c r="AE12317" s="15">
        <f t="shared" si="1273"/>
        <v>1</v>
      </c>
      <c r="AI12317" t="str">
        <f t="shared" si="1277"/>
        <v/>
      </c>
      <c r="AJ12317" t="str">
        <f t="shared" si="1278"/>
        <v/>
      </c>
      <c r="AL12317">
        <f t="shared" si="1274"/>
        <v>0</v>
      </c>
    </row>
    <row r="12318" spans="1:38" x14ac:dyDescent="0.3">
      <c r="A12318">
        <v>12317</v>
      </c>
      <c r="B12318" t="s">
        <v>34</v>
      </c>
      <c r="C12318" t="s">
        <v>27</v>
      </c>
      <c r="D12318">
        <v>317</v>
      </c>
      <c r="E12318">
        <v>4691243970.5530005</v>
      </c>
      <c r="F12318">
        <v>10254753.350604299</v>
      </c>
      <c r="G12318">
        <v>1341128392.58533</v>
      </c>
      <c r="H12318">
        <v>1919656232.23085</v>
      </c>
      <c r="I12318">
        <v>4480719.9723371901</v>
      </c>
      <c r="J12318">
        <v>-8508550.0968398992</v>
      </c>
      <c r="K12318">
        <v>428.42584318643299</v>
      </c>
      <c r="L12318">
        <v>3695132.2128315498</v>
      </c>
      <c r="M12318">
        <v>3896359.5513491998</v>
      </c>
      <c r="Y12318" s="15">
        <f t="shared" si="1275"/>
        <v>1</v>
      </c>
      <c r="Z12318" s="15">
        <f t="shared" si="1276"/>
        <v>1</v>
      </c>
      <c r="AD12318" s="15">
        <f t="shared" si="1272"/>
        <v>1</v>
      </c>
      <c r="AE12318" s="15">
        <f t="shared" si="1273"/>
        <v>1</v>
      </c>
      <c r="AI12318" t="str">
        <f t="shared" si="1277"/>
        <v/>
      </c>
      <c r="AJ12318" t="str">
        <f t="shared" si="1278"/>
        <v/>
      </c>
      <c r="AL12318">
        <f t="shared" si="1274"/>
        <v>0</v>
      </c>
    </row>
    <row r="12319" spans="1:38" x14ac:dyDescent="0.3">
      <c r="A12319">
        <v>12318</v>
      </c>
      <c r="B12319" t="s">
        <v>34</v>
      </c>
      <c r="C12319" t="s">
        <v>27</v>
      </c>
      <c r="D12319">
        <v>318</v>
      </c>
      <c r="E12319">
        <v>4208951187.83429</v>
      </c>
      <c r="F12319">
        <v>9997049.4977977797</v>
      </c>
      <c r="G12319">
        <v>1340381008.70891</v>
      </c>
      <c r="H12319">
        <v>2051339111.7539301</v>
      </c>
      <c r="I12319">
        <v>4376187.5250491397</v>
      </c>
      <c r="J12319">
        <v>-8943082.1963715609</v>
      </c>
      <c r="K12319">
        <v>468.75027635633597</v>
      </c>
      <c r="L12319">
        <v>3536710.7115801498</v>
      </c>
      <c r="M12319">
        <v>3751741.6650002198</v>
      </c>
      <c r="Y12319" s="15">
        <f t="shared" si="1275"/>
        <v>1</v>
      </c>
      <c r="Z12319" s="15">
        <f t="shared" si="1276"/>
        <v>1</v>
      </c>
      <c r="AD12319" s="15">
        <f t="shared" si="1272"/>
        <v>1</v>
      </c>
      <c r="AE12319" s="15">
        <f t="shared" si="1273"/>
        <v>1</v>
      </c>
      <c r="AI12319" t="str">
        <f t="shared" si="1277"/>
        <v/>
      </c>
      <c r="AJ12319" t="str">
        <f t="shared" si="1278"/>
        <v/>
      </c>
      <c r="AL12319">
        <f t="shared" si="1274"/>
        <v>0</v>
      </c>
    </row>
    <row r="12320" spans="1:38" x14ac:dyDescent="0.3">
      <c r="A12320">
        <v>12319</v>
      </c>
      <c r="B12320" t="s">
        <v>34</v>
      </c>
      <c r="C12320" t="s">
        <v>27</v>
      </c>
      <c r="D12320">
        <v>319</v>
      </c>
      <c r="E12320">
        <v>5002610845.9900198</v>
      </c>
      <c r="F12320">
        <v>10330284.4695358</v>
      </c>
      <c r="G12320">
        <v>1341656555.7261801</v>
      </c>
      <c r="H12320">
        <v>2419255493.0096598</v>
      </c>
      <c r="I12320">
        <v>4853364.7073026802</v>
      </c>
      <c r="J12320">
        <v>-9975675.5776622295</v>
      </c>
      <c r="K12320">
        <v>498.46975014457303</v>
      </c>
      <c r="L12320">
        <v>3863324.1622741902</v>
      </c>
      <c r="M12320">
        <v>4116921.83037687</v>
      </c>
      <c r="Y12320" s="15">
        <f t="shared" si="1275"/>
        <v>1</v>
      </c>
      <c r="Z12320" s="15">
        <f t="shared" si="1276"/>
        <v>1</v>
      </c>
      <c r="AD12320" s="15">
        <f t="shared" si="1272"/>
        <v>1</v>
      </c>
      <c r="AE12320" s="15">
        <f t="shared" si="1273"/>
        <v>1</v>
      </c>
      <c r="AI12320" t="str">
        <f t="shared" si="1277"/>
        <v/>
      </c>
      <c r="AJ12320" t="str">
        <f t="shared" si="1278"/>
        <v/>
      </c>
      <c r="AL12320">
        <f t="shared" si="1274"/>
        <v>0</v>
      </c>
    </row>
    <row r="12321" spans="1:38" x14ac:dyDescent="0.3">
      <c r="A12321">
        <v>12320</v>
      </c>
      <c r="B12321" t="s">
        <v>34</v>
      </c>
      <c r="C12321" t="s">
        <v>27</v>
      </c>
      <c r="D12321">
        <v>320</v>
      </c>
      <c r="E12321">
        <v>4224641508.9372201</v>
      </c>
      <c r="F12321">
        <v>9662267.62376054</v>
      </c>
      <c r="G12321">
        <v>1341261270.3984101</v>
      </c>
      <c r="H12321">
        <v>1966468917.8680799</v>
      </c>
      <c r="I12321">
        <v>4316397.1431227298</v>
      </c>
      <c r="J12321">
        <v>-8892344.8224046193</v>
      </c>
      <c r="K12321">
        <v>455.58109058644698</v>
      </c>
      <c r="L12321">
        <v>3511652.0614837101</v>
      </c>
      <c r="M12321">
        <v>3717786.5245070201</v>
      </c>
      <c r="Y12321" s="15">
        <f t="shared" si="1275"/>
        <v>1</v>
      </c>
      <c r="Z12321" s="15">
        <f t="shared" si="1276"/>
        <v>1</v>
      </c>
      <c r="AD12321" s="15">
        <f t="shared" si="1272"/>
        <v>1</v>
      </c>
      <c r="AE12321" s="15">
        <f t="shared" si="1273"/>
        <v>1</v>
      </c>
      <c r="AI12321" t="str">
        <f t="shared" si="1277"/>
        <v/>
      </c>
      <c r="AJ12321" t="str">
        <f t="shared" si="1278"/>
        <v/>
      </c>
      <c r="AL12321">
        <f t="shared" si="1274"/>
        <v>0</v>
      </c>
    </row>
    <row r="12322" spans="1:38" x14ac:dyDescent="0.3">
      <c r="A12322">
        <v>12321</v>
      </c>
      <c r="B12322" t="s">
        <v>34</v>
      </c>
      <c r="C12322" t="s">
        <v>27</v>
      </c>
      <c r="D12322">
        <v>321</v>
      </c>
      <c r="E12322">
        <v>3875136108.7221999</v>
      </c>
      <c r="F12322">
        <v>10245585.8827697</v>
      </c>
      <c r="G12322">
        <v>1341054808.4001999</v>
      </c>
      <c r="H12322">
        <v>1374670802.2737401</v>
      </c>
      <c r="I12322">
        <v>4525681.5917953802</v>
      </c>
      <c r="J12322">
        <v>-8537697.3991897106</v>
      </c>
      <c r="K12322">
        <v>303.74889934057302</v>
      </c>
      <c r="L12322">
        <v>3963120.1615329199</v>
      </c>
      <c r="M12322">
        <v>4107219.5800824501</v>
      </c>
      <c r="Y12322" s="15">
        <f t="shared" si="1275"/>
        <v>1</v>
      </c>
      <c r="Z12322" s="15">
        <f t="shared" si="1276"/>
        <v>1</v>
      </c>
      <c r="AD12322" s="15">
        <f t="shared" si="1272"/>
        <v>1</v>
      </c>
      <c r="AE12322" s="15">
        <f t="shared" si="1273"/>
        <v>1</v>
      </c>
      <c r="AI12322" t="str">
        <f t="shared" si="1277"/>
        <v/>
      </c>
      <c r="AJ12322" t="str">
        <f t="shared" si="1278"/>
        <v/>
      </c>
      <c r="AL12322">
        <f t="shared" si="1274"/>
        <v>0</v>
      </c>
    </row>
    <row r="12323" spans="1:38" x14ac:dyDescent="0.3">
      <c r="A12323">
        <v>12322</v>
      </c>
      <c r="B12323" t="s">
        <v>34</v>
      </c>
      <c r="C12323" t="s">
        <v>27</v>
      </c>
      <c r="D12323">
        <v>322</v>
      </c>
      <c r="E12323">
        <v>4075969121.4471402</v>
      </c>
      <c r="F12323">
        <v>10152505.245890301</v>
      </c>
      <c r="G12323">
        <v>1341070694.66941</v>
      </c>
      <c r="H12323">
        <v>1874240521.9679201</v>
      </c>
      <c r="I12323">
        <v>4619692.3427826501</v>
      </c>
      <c r="J12323">
        <v>-9142511.1120457593</v>
      </c>
      <c r="K12323">
        <v>405.70678367706603</v>
      </c>
      <c r="L12323">
        <v>3852690.2162006502</v>
      </c>
      <c r="M12323">
        <v>4049156.8677006601</v>
      </c>
      <c r="Y12323" s="15">
        <f t="shared" si="1275"/>
        <v>1</v>
      </c>
      <c r="Z12323" s="15">
        <f t="shared" si="1276"/>
        <v>1</v>
      </c>
      <c r="AD12323" s="15">
        <f t="shared" si="1272"/>
        <v>1</v>
      </c>
      <c r="AE12323" s="15">
        <f t="shared" si="1273"/>
        <v>1</v>
      </c>
      <c r="AI12323" t="str">
        <f t="shared" si="1277"/>
        <v/>
      </c>
      <c r="AJ12323" t="str">
        <f t="shared" si="1278"/>
        <v/>
      </c>
      <c r="AL12323">
        <f t="shared" si="1274"/>
        <v>0</v>
      </c>
    </row>
    <row r="12324" spans="1:38" x14ac:dyDescent="0.3">
      <c r="A12324">
        <v>12323</v>
      </c>
      <c r="B12324" t="s">
        <v>34</v>
      </c>
      <c r="C12324" t="s">
        <v>27</v>
      </c>
      <c r="D12324">
        <v>323</v>
      </c>
      <c r="E12324">
        <v>5006144100.1170397</v>
      </c>
      <c r="F12324">
        <v>9986929.8052958809</v>
      </c>
      <c r="G12324">
        <v>1341687503.94049</v>
      </c>
      <c r="H12324">
        <v>2427700552.5504398</v>
      </c>
      <c r="I12324">
        <v>4247033.6544971</v>
      </c>
      <c r="J12324">
        <v>-8137656.3939332999</v>
      </c>
      <c r="K12324">
        <v>571.62263124046603</v>
      </c>
      <c r="L12324">
        <v>3253537.1076636198</v>
      </c>
      <c r="M12324">
        <v>3508020.02637862</v>
      </c>
      <c r="Y12324" s="15">
        <f t="shared" si="1275"/>
        <v>1</v>
      </c>
      <c r="Z12324" s="15">
        <f t="shared" si="1276"/>
        <v>1</v>
      </c>
      <c r="AD12324" s="15">
        <f t="shared" si="1272"/>
        <v>1</v>
      </c>
      <c r="AE12324" s="15">
        <f t="shared" si="1273"/>
        <v>1</v>
      </c>
      <c r="AI12324" t="str">
        <f t="shared" si="1277"/>
        <v/>
      </c>
      <c r="AJ12324" t="str">
        <f t="shared" si="1278"/>
        <v/>
      </c>
      <c r="AL12324">
        <f t="shared" si="1274"/>
        <v>0</v>
      </c>
    </row>
    <row r="12325" spans="1:38" x14ac:dyDescent="0.3">
      <c r="A12325">
        <v>12324</v>
      </c>
      <c r="B12325" t="s">
        <v>34</v>
      </c>
      <c r="C12325" t="s">
        <v>27</v>
      </c>
      <c r="D12325">
        <v>324</v>
      </c>
      <c r="E12325">
        <v>5389160246.2112503</v>
      </c>
      <c r="F12325">
        <v>9749850.6362985503</v>
      </c>
      <c r="G12325">
        <v>1340212842.79039</v>
      </c>
      <c r="H12325">
        <v>1801433547.84641</v>
      </c>
      <c r="I12325">
        <v>4268952.5516806198</v>
      </c>
      <c r="J12325">
        <v>-8311901.6085667601</v>
      </c>
      <c r="K12325">
        <v>421.98490754768801</v>
      </c>
      <c r="L12325">
        <v>3531745.4825241002</v>
      </c>
      <c r="M12325">
        <v>3720580.1667051599</v>
      </c>
      <c r="Y12325" s="15">
        <f t="shared" si="1275"/>
        <v>1</v>
      </c>
      <c r="Z12325" s="15">
        <f t="shared" si="1276"/>
        <v>1</v>
      </c>
      <c r="AD12325" s="15">
        <f t="shared" si="1272"/>
        <v>1</v>
      </c>
      <c r="AE12325" s="15">
        <f t="shared" si="1273"/>
        <v>1</v>
      </c>
      <c r="AI12325" t="str">
        <f t="shared" si="1277"/>
        <v/>
      </c>
      <c r="AJ12325" t="str">
        <f t="shared" si="1278"/>
        <v/>
      </c>
      <c r="AL12325">
        <f t="shared" si="1274"/>
        <v>0</v>
      </c>
    </row>
    <row r="12326" spans="1:38" x14ac:dyDescent="0.3">
      <c r="A12326">
        <v>12325</v>
      </c>
      <c r="B12326" t="s">
        <v>34</v>
      </c>
      <c r="C12326" t="s">
        <v>27</v>
      </c>
      <c r="D12326">
        <v>325</v>
      </c>
      <c r="E12326">
        <v>4084466263.3600798</v>
      </c>
      <c r="F12326">
        <v>10260017.8797336</v>
      </c>
      <c r="G12326">
        <v>1341200275.6542201</v>
      </c>
      <c r="H12326">
        <v>1787025891.3918099</v>
      </c>
      <c r="I12326">
        <v>4505996.3188892202</v>
      </c>
      <c r="J12326">
        <v>-8560250.1450102292</v>
      </c>
      <c r="K12326">
        <v>396.58840463330301</v>
      </c>
      <c r="L12326">
        <v>3774685.3463170002</v>
      </c>
      <c r="M12326">
        <v>3962009.75260875</v>
      </c>
      <c r="Y12326" s="15">
        <f t="shared" si="1275"/>
        <v>1</v>
      </c>
      <c r="Z12326" s="15">
        <f t="shared" si="1276"/>
        <v>1</v>
      </c>
      <c r="AD12326" s="15">
        <f t="shared" si="1272"/>
        <v>1</v>
      </c>
      <c r="AE12326" s="15">
        <f t="shared" si="1273"/>
        <v>1</v>
      </c>
      <c r="AI12326" t="str">
        <f t="shared" si="1277"/>
        <v/>
      </c>
      <c r="AJ12326" t="str">
        <f t="shared" si="1278"/>
        <v/>
      </c>
      <c r="AL12326">
        <f t="shared" si="1274"/>
        <v>0</v>
      </c>
    </row>
    <row r="12327" spans="1:38" x14ac:dyDescent="0.3">
      <c r="A12327">
        <v>12326</v>
      </c>
      <c r="B12327" t="s">
        <v>34</v>
      </c>
      <c r="C12327" t="s">
        <v>27</v>
      </c>
      <c r="D12327">
        <v>326</v>
      </c>
      <c r="E12327">
        <v>5754598769.3896599</v>
      </c>
      <c r="F12327">
        <v>10926147.273563599</v>
      </c>
      <c r="G12327">
        <v>1342865382.6013</v>
      </c>
      <c r="H12327">
        <v>2951537825.6051502</v>
      </c>
      <c r="I12327">
        <v>4893259.5344164697</v>
      </c>
      <c r="J12327">
        <v>-9412809.6914851703</v>
      </c>
      <c r="K12327">
        <v>603.18440189932198</v>
      </c>
      <c r="L12327">
        <v>3685391.19393828</v>
      </c>
      <c r="M12327">
        <v>3994785.1839707801</v>
      </c>
      <c r="Y12327" s="15">
        <f t="shared" si="1275"/>
        <v>1</v>
      </c>
      <c r="Z12327" s="15">
        <f t="shared" si="1276"/>
        <v>1</v>
      </c>
      <c r="AD12327" s="15">
        <f t="shared" si="1272"/>
        <v>1</v>
      </c>
      <c r="AE12327" s="15">
        <f t="shared" si="1273"/>
        <v>1</v>
      </c>
      <c r="AI12327" t="str">
        <f t="shared" si="1277"/>
        <v/>
      </c>
      <c r="AJ12327" t="str">
        <f t="shared" si="1278"/>
        <v/>
      </c>
      <c r="AL12327">
        <f t="shared" si="1274"/>
        <v>0</v>
      </c>
    </row>
    <row r="12328" spans="1:38" x14ac:dyDescent="0.3">
      <c r="A12328">
        <v>12327</v>
      </c>
      <c r="B12328" t="s">
        <v>34</v>
      </c>
      <c r="C12328" t="s">
        <v>27</v>
      </c>
      <c r="D12328">
        <v>327</v>
      </c>
      <c r="E12328">
        <v>4617387370.9239998</v>
      </c>
      <c r="F12328">
        <v>11485357.3884257</v>
      </c>
      <c r="G12328">
        <v>1343463731.2351201</v>
      </c>
      <c r="H12328">
        <v>1565393581.95243</v>
      </c>
      <c r="I12328">
        <v>5050991.7338155303</v>
      </c>
      <c r="J12328">
        <v>-9317283.6323168296</v>
      </c>
      <c r="K12328">
        <v>309.91806450055799</v>
      </c>
      <c r="L12328">
        <v>4410380.1408943301</v>
      </c>
      <c r="M12328">
        <v>4574472.0126264002</v>
      </c>
      <c r="Y12328" s="15">
        <f t="shared" si="1275"/>
        <v>1</v>
      </c>
      <c r="Z12328" s="15">
        <f t="shared" si="1276"/>
        <v>1</v>
      </c>
      <c r="AD12328" s="15">
        <f t="shared" si="1272"/>
        <v>1</v>
      </c>
      <c r="AE12328" s="15">
        <f t="shared" si="1273"/>
        <v>1</v>
      </c>
      <c r="AI12328" t="str">
        <f t="shared" si="1277"/>
        <v/>
      </c>
      <c r="AJ12328" t="str">
        <f t="shared" si="1278"/>
        <v/>
      </c>
      <c r="AL12328">
        <f t="shared" si="1274"/>
        <v>0</v>
      </c>
    </row>
    <row r="12329" spans="1:38" x14ac:dyDescent="0.3">
      <c r="A12329">
        <v>12328</v>
      </c>
      <c r="B12329" t="s">
        <v>34</v>
      </c>
      <c r="C12329" t="s">
        <v>27</v>
      </c>
      <c r="D12329">
        <v>328</v>
      </c>
      <c r="E12329">
        <v>2968160792.2857099</v>
      </c>
      <c r="F12329">
        <v>10561437.802324001</v>
      </c>
      <c r="G12329">
        <v>1342601258.2032299</v>
      </c>
      <c r="H12329">
        <v>1295418349.8936601</v>
      </c>
      <c r="I12329">
        <v>4719777.0769185703</v>
      </c>
      <c r="J12329">
        <v>-9379184.7309403401</v>
      </c>
      <c r="K12329">
        <v>274.46600311458201</v>
      </c>
      <c r="L12329">
        <v>4189648.41011409</v>
      </c>
      <c r="M12329">
        <v>4325440.2161881803</v>
      </c>
      <c r="Y12329" s="15">
        <f t="shared" si="1275"/>
        <v>1</v>
      </c>
      <c r="Z12329" s="15">
        <f t="shared" si="1276"/>
        <v>1</v>
      </c>
      <c r="AD12329" s="15">
        <f t="shared" si="1272"/>
        <v>1</v>
      </c>
      <c r="AE12329" s="15">
        <f t="shared" si="1273"/>
        <v>1</v>
      </c>
      <c r="AI12329" t="str">
        <f t="shared" si="1277"/>
        <v/>
      </c>
      <c r="AJ12329" t="str">
        <f t="shared" si="1278"/>
        <v/>
      </c>
      <c r="AL12329">
        <f t="shared" si="1274"/>
        <v>0</v>
      </c>
    </row>
    <row r="12330" spans="1:38" x14ac:dyDescent="0.3">
      <c r="A12330">
        <v>12329</v>
      </c>
      <c r="B12330" t="s">
        <v>34</v>
      </c>
      <c r="C12330" t="s">
        <v>27</v>
      </c>
      <c r="D12330">
        <v>329</v>
      </c>
      <c r="E12330">
        <v>4109821143.5275798</v>
      </c>
      <c r="F12330">
        <v>9058308.1481668204</v>
      </c>
      <c r="G12330">
        <v>1340120695.44924</v>
      </c>
      <c r="H12330">
        <v>1962373663.98962</v>
      </c>
      <c r="I12330">
        <v>4116228.6962286802</v>
      </c>
      <c r="J12330">
        <v>-9324988.6206960697</v>
      </c>
      <c r="K12330">
        <v>476.74067910453198</v>
      </c>
      <c r="L12330">
        <v>3313159.5299254199</v>
      </c>
      <c r="M12330">
        <v>3518864.7092964398</v>
      </c>
      <c r="Y12330" s="15">
        <f t="shared" si="1275"/>
        <v>1</v>
      </c>
      <c r="Z12330" s="15">
        <f t="shared" si="1276"/>
        <v>1</v>
      </c>
      <c r="AD12330" s="15">
        <f t="shared" si="1272"/>
        <v>1</v>
      </c>
      <c r="AE12330" s="15">
        <f t="shared" si="1273"/>
        <v>1</v>
      </c>
      <c r="AI12330" t="str">
        <f t="shared" si="1277"/>
        <v/>
      </c>
      <c r="AJ12330" t="str">
        <f t="shared" si="1278"/>
        <v/>
      </c>
      <c r="AL12330">
        <f t="shared" si="1274"/>
        <v>0</v>
      </c>
    </row>
    <row r="12331" spans="1:38" x14ac:dyDescent="0.3">
      <c r="A12331">
        <v>12330</v>
      </c>
      <c r="B12331" t="s">
        <v>34</v>
      </c>
      <c r="C12331" t="s">
        <v>27</v>
      </c>
      <c r="D12331">
        <v>330</v>
      </c>
      <c r="E12331">
        <v>4987265475.8411798</v>
      </c>
      <c r="F12331">
        <v>10113225.826045301</v>
      </c>
      <c r="G12331">
        <v>1340430299.1607201</v>
      </c>
      <c r="H12331">
        <v>3040762255.0781498</v>
      </c>
      <c r="I12331">
        <v>4437413.2068124097</v>
      </c>
      <c r="J12331">
        <v>-8422277.9163005408</v>
      </c>
      <c r="K12331">
        <v>685.25560126109303</v>
      </c>
      <c r="L12331">
        <v>3193031.2351610898</v>
      </c>
      <c r="M12331">
        <v>3511778.1469158102</v>
      </c>
      <c r="Y12331" s="15">
        <f t="shared" si="1275"/>
        <v>1</v>
      </c>
      <c r="Z12331" s="15">
        <f t="shared" si="1276"/>
        <v>1</v>
      </c>
      <c r="AD12331" s="15">
        <f t="shared" si="1272"/>
        <v>1</v>
      </c>
      <c r="AE12331" s="15">
        <f t="shared" si="1273"/>
        <v>1</v>
      </c>
      <c r="AI12331" t="str">
        <f t="shared" si="1277"/>
        <v/>
      </c>
      <c r="AJ12331" t="str">
        <f t="shared" si="1278"/>
        <v/>
      </c>
      <c r="AL12331">
        <f t="shared" si="1274"/>
        <v>0</v>
      </c>
    </row>
    <row r="12332" spans="1:38" x14ac:dyDescent="0.3">
      <c r="A12332">
        <v>12331</v>
      </c>
      <c r="B12332" t="s">
        <v>34</v>
      </c>
      <c r="C12332" t="s">
        <v>27</v>
      </c>
      <c r="D12332">
        <v>331</v>
      </c>
      <c r="E12332">
        <v>4898606764.5538902</v>
      </c>
      <c r="F12332">
        <v>10379936.6474119</v>
      </c>
      <c r="G12332">
        <v>1342930309.1737299</v>
      </c>
      <c r="H12332">
        <v>2081513262.27687</v>
      </c>
      <c r="I12332">
        <v>4462556.6501339404</v>
      </c>
      <c r="J12332">
        <v>-9200539.8798525296</v>
      </c>
      <c r="K12332">
        <v>466.43962765478801</v>
      </c>
      <c r="L12332">
        <v>3610731.5615382199</v>
      </c>
      <c r="M12332">
        <v>3828925.5104466602</v>
      </c>
      <c r="Y12332" s="15">
        <f t="shared" si="1275"/>
        <v>1</v>
      </c>
      <c r="Z12332" s="15">
        <f t="shared" si="1276"/>
        <v>1</v>
      </c>
      <c r="AD12332" s="15">
        <f t="shared" si="1272"/>
        <v>1</v>
      </c>
      <c r="AE12332" s="15">
        <f t="shared" si="1273"/>
        <v>1</v>
      </c>
      <c r="AI12332" t="str">
        <f t="shared" si="1277"/>
        <v/>
      </c>
      <c r="AJ12332" t="str">
        <f t="shared" si="1278"/>
        <v/>
      </c>
      <c r="AL12332">
        <f t="shared" si="1274"/>
        <v>0</v>
      </c>
    </row>
    <row r="12333" spans="1:38" x14ac:dyDescent="0.3">
      <c r="A12333">
        <v>12332</v>
      </c>
      <c r="B12333" t="s">
        <v>34</v>
      </c>
      <c r="C12333" t="s">
        <v>27</v>
      </c>
      <c r="D12333">
        <v>332</v>
      </c>
      <c r="E12333">
        <v>5200105549.3212996</v>
      </c>
      <c r="F12333">
        <v>10366832.005271399</v>
      </c>
      <c r="G12333">
        <v>1341310523.69697</v>
      </c>
      <c r="H12333">
        <v>2079001561.4003401</v>
      </c>
      <c r="I12333">
        <v>4668354.8546855496</v>
      </c>
      <c r="J12333">
        <v>-9094877.9390533008</v>
      </c>
      <c r="K12333">
        <v>445.33923108130398</v>
      </c>
      <c r="L12333">
        <v>3817557.6383885401</v>
      </c>
      <c r="M12333">
        <v>4035488.2990716998</v>
      </c>
      <c r="Y12333" s="15">
        <f t="shared" si="1275"/>
        <v>1</v>
      </c>
      <c r="Z12333" s="15">
        <f t="shared" si="1276"/>
        <v>1</v>
      </c>
      <c r="AD12333" s="15">
        <f t="shared" si="1272"/>
        <v>1</v>
      </c>
      <c r="AE12333" s="15">
        <f t="shared" si="1273"/>
        <v>1</v>
      </c>
      <c r="AI12333" t="str">
        <f t="shared" si="1277"/>
        <v/>
      </c>
      <c r="AJ12333" t="str">
        <f t="shared" si="1278"/>
        <v/>
      </c>
      <c r="AL12333">
        <f t="shared" si="1274"/>
        <v>0</v>
      </c>
    </row>
    <row r="12334" spans="1:38" x14ac:dyDescent="0.3">
      <c r="A12334">
        <v>12333</v>
      </c>
      <c r="B12334" t="s">
        <v>34</v>
      </c>
      <c r="C12334" t="s">
        <v>27</v>
      </c>
      <c r="D12334">
        <v>333</v>
      </c>
      <c r="E12334">
        <v>3958931887.9300599</v>
      </c>
      <c r="F12334">
        <v>10271587.541934101</v>
      </c>
      <c r="G12334">
        <v>1340805925.6396201</v>
      </c>
      <c r="H12334">
        <v>1891987862.7341001</v>
      </c>
      <c r="I12334">
        <v>4529890.2960641896</v>
      </c>
      <c r="J12334">
        <v>-8786856.8139660396</v>
      </c>
      <c r="K12334">
        <v>417.66747958067799</v>
      </c>
      <c r="L12334">
        <v>3755625.3619880099</v>
      </c>
      <c r="M12334">
        <v>3953952.3726961901</v>
      </c>
      <c r="Y12334" s="15">
        <f t="shared" si="1275"/>
        <v>1</v>
      </c>
      <c r="Z12334" s="15">
        <f t="shared" si="1276"/>
        <v>1</v>
      </c>
      <c r="AD12334" s="15">
        <f t="shared" si="1272"/>
        <v>1</v>
      </c>
      <c r="AE12334" s="15">
        <f t="shared" si="1273"/>
        <v>1</v>
      </c>
      <c r="AI12334" t="str">
        <f t="shared" si="1277"/>
        <v/>
      </c>
      <c r="AJ12334" t="str">
        <f t="shared" si="1278"/>
        <v/>
      </c>
      <c r="AL12334">
        <f t="shared" si="1274"/>
        <v>0</v>
      </c>
    </row>
    <row r="12335" spans="1:38" x14ac:dyDescent="0.3">
      <c r="A12335">
        <v>12334</v>
      </c>
      <c r="B12335" t="s">
        <v>34</v>
      </c>
      <c r="C12335" t="s">
        <v>27</v>
      </c>
      <c r="D12335">
        <v>334</v>
      </c>
      <c r="E12335">
        <v>4747635967.3390903</v>
      </c>
      <c r="F12335">
        <v>10754533.9785471</v>
      </c>
      <c r="G12335">
        <v>1344398399.5987101</v>
      </c>
      <c r="H12335">
        <v>2543547537.5176501</v>
      </c>
      <c r="I12335">
        <v>4494510.7022789801</v>
      </c>
      <c r="J12335">
        <v>-9396262.5906135999</v>
      </c>
      <c r="K12335">
        <v>565.92312400723097</v>
      </c>
      <c r="L12335">
        <v>3453605.6810333398</v>
      </c>
      <c r="M12335">
        <v>3720232.2221682402</v>
      </c>
      <c r="Y12335" s="15">
        <f t="shared" si="1275"/>
        <v>1</v>
      </c>
      <c r="Z12335" s="15">
        <f t="shared" si="1276"/>
        <v>1</v>
      </c>
      <c r="AD12335" s="15">
        <f t="shared" si="1272"/>
        <v>1</v>
      </c>
      <c r="AE12335" s="15">
        <f t="shared" si="1273"/>
        <v>1</v>
      </c>
      <c r="AI12335" t="str">
        <f t="shared" si="1277"/>
        <v/>
      </c>
      <c r="AJ12335" t="str">
        <f t="shared" si="1278"/>
        <v/>
      </c>
      <c r="AL12335">
        <f t="shared" si="1274"/>
        <v>0</v>
      </c>
    </row>
    <row r="12336" spans="1:38" x14ac:dyDescent="0.3">
      <c r="A12336">
        <v>12335</v>
      </c>
      <c r="B12336" t="s">
        <v>34</v>
      </c>
      <c r="C12336" t="s">
        <v>27</v>
      </c>
      <c r="D12336">
        <v>335</v>
      </c>
      <c r="E12336">
        <v>4722109644.5959797</v>
      </c>
      <c r="F12336">
        <v>9927341.2306921501</v>
      </c>
      <c r="G12336">
        <v>1340654489.7719901</v>
      </c>
      <c r="H12336">
        <v>1569428480.0826399</v>
      </c>
      <c r="I12336">
        <v>4389316.2595227603</v>
      </c>
      <c r="J12336">
        <v>-8887320.2083306294</v>
      </c>
      <c r="K12336">
        <v>357.55648198685202</v>
      </c>
      <c r="L12336">
        <v>3747053.4508636901</v>
      </c>
      <c r="M12336">
        <v>3911568.27947642</v>
      </c>
      <c r="Y12336" s="15">
        <f t="shared" si="1275"/>
        <v>1</v>
      </c>
      <c r="Z12336" s="15">
        <f t="shared" si="1276"/>
        <v>1</v>
      </c>
      <c r="AD12336" s="15">
        <f t="shared" si="1272"/>
        <v>1</v>
      </c>
      <c r="AE12336" s="15">
        <f t="shared" si="1273"/>
        <v>1</v>
      </c>
      <c r="AI12336" t="str">
        <f t="shared" si="1277"/>
        <v/>
      </c>
      <c r="AJ12336" t="str">
        <f t="shared" si="1278"/>
        <v/>
      </c>
      <c r="AL12336">
        <f t="shared" si="1274"/>
        <v>0</v>
      </c>
    </row>
    <row r="12337" spans="1:38" x14ac:dyDescent="0.3">
      <c r="A12337">
        <v>12336</v>
      </c>
      <c r="B12337" t="s">
        <v>34</v>
      </c>
      <c r="C12337" t="s">
        <v>27</v>
      </c>
      <c r="D12337">
        <v>336</v>
      </c>
      <c r="E12337">
        <v>4573398439.7245903</v>
      </c>
      <c r="F12337">
        <v>10604849.9319939</v>
      </c>
      <c r="G12337">
        <v>1345715803.4625101</v>
      </c>
      <c r="H12337">
        <v>1718118263.9065101</v>
      </c>
      <c r="I12337">
        <v>4620481.8124070698</v>
      </c>
      <c r="J12337">
        <v>-9916524.2007701397</v>
      </c>
      <c r="K12337">
        <v>371.848290646436</v>
      </c>
      <c r="L12337">
        <v>3917370.1537433201</v>
      </c>
      <c r="M12337">
        <v>4097471.3404556299</v>
      </c>
      <c r="Y12337" s="15">
        <f t="shared" si="1275"/>
        <v>1</v>
      </c>
      <c r="Z12337" s="15">
        <f t="shared" si="1276"/>
        <v>1</v>
      </c>
      <c r="AD12337" s="15">
        <f t="shared" si="1272"/>
        <v>1</v>
      </c>
      <c r="AE12337" s="15">
        <f t="shared" si="1273"/>
        <v>1</v>
      </c>
      <c r="AI12337" t="str">
        <f t="shared" si="1277"/>
        <v/>
      </c>
      <c r="AJ12337" t="str">
        <f t="shared" si="1278"/>
        <v/>
      </c>
      <c r="AL12337">
        <f t="shared" si="1274"/>
        <v>0</v>
      </c>
    </row>
    <row r="12338" spans="1:38" x14ac:dyDescent="0.3">
      <c r="A12338">
        <v>12337</v>
      </c>
      <c r="B12338" t="s">
        <v>34</v>
      </c>
      <c r="C12338" t="s">
        <v>27</v>
      </c>
      <c r="D12338">
        <v>337</v>
      </c>
      <c r="E12338">
        <v>4985052546.9393997</v>
      </c>
      <c r="F12338">
        <v>10730488.251626899</v>
      </c>
      <c r="G12338">
        <v>1342050205.64185</v>
      </c>
      <c r="H12338">
        <v>2300056099.6082902</v>
      </c>
      <c r="I12338">
        <v>4811794.0600031996</v>
      </c>
      <c r="J12338">
        <v>-8827969.8719162904</v>
      </c>
      <c r="K12338">
        <v>478.00385280968499</v>
      </c>
      <c r="L12338">
        <v>3870533.9074347699</v>
      </c>
      <c r="M12338">
        <v>4111636.5379966898</v>
      </c>
      <c r="Y12338" s="15">
        <f t="shared" si="1275"/>
        <v>1</v>
      </c>
      <c r="Z12338" s="15">
        <f t="shared" si="1276"/>
        <v>1</v>
      </c>
      <c r="AD12338" s="15">
        <f t="shared" si="1272"/>
        <v>1</v>
      </c>
      <c r="AE12338" s="15">
        <f t="shared" si="1273"/>
        <v>1</v>
      </c>
      <c r="AI12338" t="str">
        <f t="shared" si="1277"/>
        <v/>
      </c>
      <c r="AJ12338" t="str">
        <f t="shared" si="1278"/>
        <v/>
      </c>
      <c r="AL12338">
        <f t="shared" si="1274"/>
        <v>0</v>
      </c>
    </row>
    <row r="12339" spans="1:38" x14ac:dyDescent="0.3">
      <c r="A12339">
        <v>12338</v>
      </c>
      <c r="B12339" t="s">
        <v>34</v>
      </c>
      <c r="C12339" t="s">
        <v>27</v>
      </c>
      <c r="D12339">
        <v>338</v>
      </c>
      <c r="E12339">
        <v>5874082233.8192101</v>
      </c>
      <c r="F12339">
        <v>9918845.9790907707</v>
      </c>
      <c r="G12339">
        <v>1341146586.6968801</v>
      </c>
      <c r="H12339">
        <v>2837600518.7897801</v>
      </c>
      <c r="I12339">
        <v>4386433.00466449</v>
      </c>
      <c r="J12339">
        <v>-8690726.2672314607</v>
      </c>
      <c r="K12339">
        <v>646.90387742667099</v>
      </c>
      <c r="L12339">
        <v>3225191.6342043499</v>
      </c>
      <c r="M12339">
        <v>3522642.1832064399</v>
      </c>
      <c r="Y12339" s="15">
        <f t="shared" si="1275"/>
        <v>1</v>
      </c>
      <c r="Z12339" s="15">
        <f t="shared" si="1276"/>
        <v>1</v>
      </c>
      <c r="AD12339" s="15">
        <f t="shared" si="1272"/>
        <v>1</v>
      </c>
      <c r="AE12339" s="15">
        <f t="shared" si="1273"/>
        <v>1</v>
      </c>
      <c r="AI12339" t="str">
        <f t="shared" si="1277"/>
        <v/>
      </c>
      <c r="AJ12339" t="str">
        <f t="shared" si="1278"/>
        <v/>
      </c>
      <c r="AL12339">
        <f t="shared" si="1274"/>
        <v>0</v>
      </c>
    </row>
    <row r="12340" spans="1:38" x14ac:dyDescent="0.3">
      <c r="A12340">
        <v>12339</v>
      </c>
      <c r="B12340" t="s">
        <v>34</v>
      </c>
      <c r="C12340" t="s">
        <v>27</v>
      </c>
      <c r="D12340">
        <v>339</v>
      </c>
      <c r="E12340">
        <v>3981920270.82443</v>
      </c>
      <c r="F12340">
        <v>10074890.5996239</v>
      </c>
      <c r="G12340">
        <v>1340661646.3738</v>
      </c>
      <c r="H12340">
        <v>2008741134.5204</v>
      </c>
      <c r="I12340">
        <v>4486102.7488854798</v>
      </c>
      <c r="J12340">
        <v>-8501648.0943758506</v>
      </c>
      <c r="K12340">
        <v>447.76975628109602</v>
      </c>
      <c r="L12340">
        <v>3664058.4574131202</v>
      </c>
      <c r="M12340">
        <v>3874624.0917614698</v>
      </c>
      <c r="Y12340" s="15">
        <f t="shared" si="1275"/>
        <v>1</v>
      </c>
      <c r="Z12340" s="15">
        <f t="shared" si="1276"/>
        <v>1</v>
      </c>
      <c r="AD12340" s="15">
        <f t="shared" si="1272"/>
        <v>1</v>
      </c>
      <c r="AE12340" s="15">
        <f t="shared" si="1273"/>
        <v>1</v>
      </c>
      <c r="AI12340" t="str">
        <f t="shared" si="1277"/>
        <v/>
      </c>
      <c r="AJ12340" t="str">
        <f t="shared" si="1278"/>
        <v/>
      </c>
      <c r="AL12340">
        <f t="shared" si="1274"/>
        <v>0</v>
      </c>
    </row>
    <row r="12341" spans="1:38" x14ac:dyDescent="0.3">
      <c r="A12341">
        <v>12340</v>
      </c>
      <c r="B12341" t="s">
        <v>34</v>
      </c>
      <c r="C12341" t="s">
        <v>27</v>
      </c>
      <c r="D12341">
        <v>340</v>
      </c>
      <c r="E12341">
        <v>4105201053.4661999</v>
      </c>
      <c r="F12341">
        <v>10834720.805220099</v>
      </c>
      <c r="G12341">
        <v>1343599777.02178</v>
      </c>
      <c r="H12341">
        <v>1734570982.4545</v>
      </c>
      <c r="I12341">
        <v>4743433.27287417</v>
      </c>
      <c r="J12341">
        <v>-10030916.497925799</v>
      </c>
      <c r="K12341">
        <v>365.67837738412601</v>
      </c>
      <c r="L12341">
        <v>4033588.6095792302</v>
      </c>
      <c r="M12341">
        <v>4215414.4471478797</v>
      </c>
      <c r="Y12341" s="15">
        <f t="shared" si="1275"/>
        <v>1</v>
      </c>
      <c r="Z12341" s="15">
        <f t="shared" si="1276"/>
        <v>1</v>
      </c>
      <c r="AD12341" s="15">
        <f t="shared" si="1272"/>
        <v>1</v>
      </c>
      <c r="AE12341" s="15">
        <f t="shared" si="1273"/>
        <v>1</v>
      </c>
      <c r="AI12341" t="str">
        <f t="shared" si="1277"/>
        <v/>
      </c>
      <c r="AJ12341" t="str">
        <f t="shared" si="1278"/>
        <v/>
      </c>
      <c r="AL12341">
        <f t="shared" si="1274"/>
        <v>0</v>
      </c>
    </row>
    <row r="12342" spans="1:38" x14ac:dyDescent="0.3">
      <c r="A12342">
        <v>12341</v>
      </c>
      <c r="B12342" t="s">
        <v>34</v>
      </c>
      <c r="C12342" t="s">
        <v>27</v>
      </c>
      <c r="D12342">
        <v>341</v>
      </c>
      <c r="E12342">
        <v>4882872150.7434902</v>
      </c>
      <c r="F12342">
        <v>11055688.3844123</v>
      </c>
      <c r="G12342">
        <v>1346748805.3538699</v>
      </c>
      <c r="H12342">
        <v>2260388850.23142</v>
      </c>
      <c r="I12342">
        <v>4727933.0888422597</v>
      </c>
      <c r="J12342">
        <v>-9923273.8134381808</v>
      </c>
      <c r="K12342">
        <v>478.09239423583301</v>
      </c>
      <c r="L12342">
        <v>3802906.1060677301</v>
      </c>
      <c r="M12342">
        <v>4039850.63014975</v>
      </c>
      <c r="Y12342" s="15">
        <f t="shared" si="1275"/>
        <v>1</v>
      </c>
      <c r="Z12342" s="15">
        <f t="shared" si="1276"/>
        <v>1</v>
      </c>
      <c r="AD12342" s="15">
        <f t="shared" ref="AD12342:AD12405" si="1279">IF(L12342&lt;0,0,1)</f>
        <v>1</v>
      </c>
      <c r="AE12342" s="15">
        <f t="shared" ref="AE12342:AE12405" si="1280">IF(M12342&lt;0,0,1)</f>
        <v>1</v>
      </c>
      <c r="AI12342" t="str">
        <f t="shared" si="1277"/>
        <v/>
      </c>
      <c r="AJ12342" t="str">
        <f t="shared" si="1278"/>
        <v/>
      </c>
      <c r="AL12342">
        <f t="shared" si="1274"/>
        <v>0</v>
      </c>
    </row>
    <row r="12343" spans="1:38" x14ac:dyDescent="0.3">
      <c r="A12343">
        <v>12342</v>
      </c>
      <c r="B12343" t="s">
        <v>34</v>
      </c>
      <c r="C12343" t="s">
        <v>27</v>
      </c>
      <c r="D12343">
        <v>342</v>
      </c>
      <c r="E12343">
        <v>5371820850.5777798</v>
      </c>
      <c r="F12343">
        <v>10313529.816019</v>
      </c>
      <c r="G12343">
        <v>1341973550.1461101</v>
      </c>
      <c r="H12343">
        <v>2092046048.2116499</v>
      </c>
      <c r="I12343">
        <v>4534925.8426748402</v>
      </c>
      <c r="J12343">
        <v>-9038659.9508712292</v>
      </c>
      <c r="K12343">
        <v>461.31868982838699</v>
      </c>
      <c r="L12343">
        <v>3678790.3845635201</v>
      </c>
      <c r="M12343">
        <v>3898088.4293226898</v>
      </c>
      <c r="Y12343" s="15">
        <f t="shared" si="1275"/>
        <v>1</v>
      </c>
      <c r="Z12343" s="15">
        <f t="shared" si="1276"/>
        <v>1</v>
      </c>
      <c r="AD12343" s="15">
        <f t="shared" si="1279"/>
        <v>1</v>
      </c>
      <c r="AE12343" s="15">
        <f t="shared" si="1280"/>
        <v>1</v>
      </c>
      <c r="AI12343" t="str">
        <f t="shared" si="1277"/>
        <v/>
      </c>
      <c r="AJ12343" t="str">
        <f t="shared" si="1278"/>
        <v/>
      </c>
      <c r="AL12343">
        <f t="shared" si="1274"/>
        <v>0</v>
      </c>
    </row>
    <row r="12344" spans="1:38" x14ac:dyDescent="0.3">
      <c r="A12344">
        <v>12343</v>
      </c>
      <c r="B12344" t="s">
        <v>34</v>
      </c>
      <c r="C12344" t="s">
        <v>27</v>
      </c>
      <c r="D12344">
        <v>343</v>
      </c>
      <c r="E12344">
        <v>3583636577.9799399</v>
      </c>
      <c r="F12344">
        <v>9393642.1675590109</v>
      </c>
      <c r="G12344">
        <v>1340460648.0425501</v>
      </c>
      <c r="H12344">
        <v>1604176092.4447701</v>
      </c>
      <c r="I12344">
        <v>3971809.0590963601</v>
      </c>
      <c r="J12344">
        <v>-8182879.5104723005</v>
      </c>
      <c r="K12344">
        <v>403.89053667392102</v>
      </c>
      <c r="L12344">
        <v>3315326.3612272302</v>
      </c>
      <c r="M12344">
        <v>3483483.5969741498</v>
      </c>
      <c r="Y12344" s="15">
        <f t="shared" si="1275"/>
        <v>1</v>
      </c>
      <c r="Z12344" s="15">
        <f t="shared" si="1276"/>
        <v>1</v>
      </c>
      <c r="AD12344" s="15">
        <f t="shared" si="1279"/>
        <v>1</v>
      </c>
      <c r="AE12344" s="15">
        <f t="shared" si="1280"/>
        <v>1</v>
      </c>
      <c r="AI12344" t="str">
        <f t="shared" si="1277"/>
        <v/>
      </c>
      <c r="AJ12344" t="str">
        <f t="shared" si="1278"/>
        <v/>
      </c>
      <c r="AL12344">
        <f t="shared" si="1274"/>
        <v>0</v>
      </c>
    </row>
    <row r="12345" spans="1:38" x14ac:dyDescent="0.3">
      <c r="A12345">
        <v>12344</v>
      </c>
      <c r="B12345" t="s">
        <v>34</v>
      </c>
      <c r="C12345" t="s">
        <v>27</v>
      </c>
      <c r="D12345">
        <v>344</v>
      </c>
      <c r="E12345">
        <v>4498970575.2055302</v>
      </c>
      <c r="F12345">
        <v>10692485.460793201</v>
      </c>
      <c r="G12345">
        <v>1345141301.4954901</v>
      </c>
      <c r="H12345">
        <v>1652926049.0554299</v>
      </c>
      <c r="I12345">
        <v>4685587.4878493203</v>
      </c>
      <c r="J12345">
        <v>-9645963.8360667191</v>
      </c>
      <c r="K12345">
        <v>352.76815411979902</v>
      </c>
      <c r="L12345">
        <v>4009154.671544</v>
      </c>
      <c r="M12345">
        <v>4182422.1055946099</v>
      </c>
      <c r="Y12345" s="15">
        <f t="shared" si="1275"/>
        <v>1</v>
      </c>
      <c r="Z12345" s="15">
        <f t="shared" si="1276"/>
        <v>1</v>
      </c>
      <c r="AD12345" s="15">
        <f t="shared" si="1279"/>
        <v>1</v>
      </c>
      <c r="AE12345" s="15">
        <f t="shared" si="1280"/>
        <v>1</v>
      </c>
      <c r="AI12345" t="str">
        <f t="shared" si="1277"/>
        <v/>
      </c>
      <c r="AJ12345" t="str">
        <f t="shared" si="1278"/>
        <v/>
      </c>
      <c r="AL12345">
        <f t="shared" si="1274"/>
        <v>0</v>
      </c>
    </row>
    <row r="12346" spans="1:38" x14ac:dyDescent="0.3">
      <c r="A12346">
        <v>12345</v>
      </c>
      <c r="B12346" t="s">
        <v>34</v>
      </c>
      <c r="C12346" t="s">
        <v>27</v>
      </c>
      <c r="D12346">
        <v>345</v>
      </c>
      <c r="E12346">
        <v>4235767904.0300999</v>
      </c>
      <c r="F12346">
        <v>10762627.6308212</v>
      </c>
      <c r="G12346">
        <v>1345456821.60987</v>
      </c>
      <c r="H12346">
        <v>2017143378.1103401</v>
      </c>
      <c r="I12346">
        <v>4740877.3269226803</v>
      </c>
      <c r="J12346">
        <v>-9876212.8293736</v>
      </c>
      <c r="K12346">
        <v>425.47892278403998</v>
      </c>
      <c r="L12346">
        <v>3915394.55536946</v>
      </c>
      <c r="M12346">
        <v>4126840.9521620302</v>
      </c>
      <c r="Y12346" s="15">
        <f t="shared" si="1275"/>
        <v>1</v>
      </c>
      <c r="Z12346" s="15">
        <f t="shared" si="1276"/>
        <v>1</v>
      </c>
      <c r="AD12346" s="15">
        <f t="shared" si="1279"/>
        <v>1</v>
      </c>
      <c r="AE12346" s="15">
        <f t="shared" si="1280"/>
        <v>1</v>
      </c>
      <c r="AI12346" t="str">
        <f t="shared" si="1277"/>
        <v/>
      </c>
      <c r="AJ12346" t="str">
        <f t="shared" si="1278"/>
        <v/>
      </c>
      <c r="AL12346">
        <f t="shared" si="1274"/>
        <v>0</v>
      </c>
    </row>
    <row r="12347" spans="1:38" x14ac:dyDescent="0.3">
      <c r="A12347">
        <v>12346</v>
      </c>
      <c r="B12347" t="s">
        <v>34</v>
      </c>
      <c r="C12347" t="s">
        <v>27</v>
      </c>
      <c r="D12347">
        <v>346</v>
      </c>
      <c r="E12347">
        <v>4686925399.4835596</v>
      </c>
      <c r="F12347">
        <v>10290098.8289726</v>
      </c>
      <c r="G12347">
        <v>1341298859.0597601</v>
      </c>
      <c r="H12347">
        <v>2361017270.8677001</v>
      </c>
      <c r="I12347">
        <v>4562189.3504351303</v>
      </c>
      <c r="J12347">
        <v>-8688357.91241193</v>
      </c>
      <c r="K12347">
        <v>517.51847402881594</v>
      </c>
      <c r="L12347">
        <v>3595981.8405521698</v>
      </c>
      <c r="M12347">
        <v>3843474.70601109</v>
      </c>
      <c r="Y12347" s="15">
        <f t="shared" si="1275"/>
        <v>1</v>
      </c>
      <c r="Z12347" s="15">
        <f t="shared" si="1276"/>
        <v>1</v>
      </c>
      <c r="AD12347" s="15">
        <f t="shared" si="1279"/>
        <v>1</v>
      </c>
      <c r="AE12347" s="15">
        <f t="shared" si="1280"/>
        <v>1</v>
      </c>
      <c r="AI12347" t="str">
        <f t="shared" si="1277"/>
        <v/>
      </c>
      <c r="AJ12347" t="str">
        <f t="shared" si="1278"/>
        <v/>
      </c>
      <c r="AL12347">
        <f t="shared" si="1274"/>
        <v>0</v>
      </c>
    </row>
    <row r="12348" spans="1:38" x14ac:dyDescent="0.3">
      <c r="A12348">
        <v>12347</v>
      </c>
      <c r="B12348" t="s">
        <v>34</v>
      </c>
      <c r="C12348" t="s">
        <v>27</v>
      </c>
      <c r="D12348">
        <v>347</v>
      </c>
      <c r="E12348">
        <v>4609962068.9313402</v>
      </c>
      <c r="F12348">
        <v>10492418.904351</v>
      </c>
      <c r="G12348">
        <v>1342246244.3030901</v>
      </c>
      <c r="H12348">
        <v>1381828480.5727301</v>
      </c>
      <c r="I12348">
        <v>4613138.4790447997</v>
      </c>
      <c r="J12348">
        <v>-9572356.9081525803</v>
      </c>
      <c r="K12348">
        <v>299.54194673532902</v>
      </c>
      <c r="L12348">
        <v>4047647.8865897702</v>
      </c>
      <c r="M12348">
        <v>4192497.6064327802</v>
      </c>
      <c r="Y12348" s="15">
        <f t="shared" si="1275"/>
        <v>1</v>
      </c>
      <c r="Z12348" s="15">
        <f t="shared" si="1276"/>
        <v>1</v>
      </c>
      <c r="AD12348" s="15">
        <f t="shared" si="1279"/>
        <v>1</v>
      </c>
      <c r="AE12348" s="15">
        <f t="shared" si="1280"/>
        <v>1</v>
      </c>
      <c r="AI12348" t="str">
        <f t="shared" si="1277"/>
        <v/>
      </c>
      <c r="AJ12348" t="str">
        <f t="shared" si="1278"/>
        <v/>
      </c>
      <c r="AL12348">
        <f t="shared" si="1274"/>
        <v>0</v>
      </c>
    </row>
    <row r="12349" spans="1:38" x14ac:dyDescent="0.3">
      <c r="A12349">
        <v>12348</v>
      </c>
      <c r="B12349" t="s">
        <v>34</v>
      </c>
      <c r="C12349" t="s">
        <v>27</v>
      </c>
      <c r="D12349">
        <v>348</v>
      </c>
      <c r="E12349">
        <v>5156456640.2909002</v>
      </c>
      <c r="F12349">
        <v>10261595.7361385</v>
      </c>
      <c r="G12349">
        <v>1340296436.50561</v>
      </c>
      <c r="H12349">
        <v>2512941888.4305801</v>
      </c>
      <c r="I12349">
        <v>4348873.6220921399</v>
      </c>
      <c r="J12349">
        <v>-8634121.6115098</v>
      </c>
      <c r="K12349">
        <v>577.83741419040496</v>
      </c>
      <c r="L12349">
        <v>3320493.4596680198</v>
      </c>
      <c r="M12349">
        <v>3583911.7736182902</v>
      </c>
      <c r="Y12349" s="15">
        <f t="shared" si="1275"/>
        <v>1</v>
      </c>
      <c r="Z12349" s="15">
        <f t="shared" si="1276"/>
        <v>1</v>
      </c>
      <c r="AD12349" s="15">
        <f t="shared" si="1279"/>
        <v>1</v>
      </c>
      <c r="AE12349" s="15">
        <f t="shared" si="1280"/>
        <v>1</v>
      </c>
      <c r="AI12349" t="str">
        <f t="shared" si="1277"/>
        <v/>
      </c>
      <c r="AJ12349" t="str">
        <f t="shared" si="1278"/>
        <v/>
      </c>
      <c r="AL12349">
        <f t="shared" si="1274"/>
        <v>0</v>
      </c>
    </row>
    <row r="12350" spans="1:38" x14ac:dyDescent="0.3">
      <c r="A12350">
        <v>12349</v>
      </c>
      <c r="B12350" t="s">
        <v>34</v>
      </c>
      <c r="C12350" t="s">
        <v>27</v>
      </c>
      <c r="D12350">
        <v>349</v>
      </c>
      <c r="E12350">
        <v>3603656839.7618999</v>
      </c>
      <c r="F12350">
        <v>10647005.4267783</v>
      </c>
      <c r="G12350">
        <v>1342652747.09986</v>
      </c>
      <c r="H12350">
        <v>1591374834.8130801</v>
      </c>
      <c r="I12350">
        <v>4623409.6902299896</v>
      </c>
      <c r="J12350">
        <v>-9118782.3270111103</v>
      </c>
      <c r="K12350">
        <v>344.19939859016</v>
      </c>
      <c r="L12350">
        <v>3972165.6966313901</v>
      </c>
      <c r="M12350">
        <v>4138981.0447217301</v>
      </c>
      <c r="Y12350" s="15">
        <f t="shared" si="1275"/>
        <v>1</v>
      </c>
      <c r="Z12350" s="15">
        <f t="shared" si="1276"/>
        <v>1</v>
      </c>
      <c r="AD12350" s="15">
        <f t="shared" si="1279"/>
        <v>1</v>
      </c>
      <c r="AE12350" s="15">
        <f t="shared" si="1280"/>
        <v>1</v>
      </c>
      <c r="AI12350" t="str">
        <f t="shared" si="1277"/>
        <v/>
      </c>
      <c r="AJ12350" t="str">
        <f t="shared" si="1278"/>
        <v/>
      </c>
      <c r="AL12350">
        <f t="shared" si="1274"/>
        <v>0</v>
      </c>
    </row>
    <row r="12351" spans="1:38" x14ac:dyDescent="0.3">
      <c r="A12351">
        <v>12350</v>
      </c>
      <c r="B12351" t="s">
        <v>34</v>
      </c>
      <c r="C12351" t="s">
        <v>27</v>
      </c>
      <c r="D12351">
        <v>350</v>
      </c>
      <c r="E12351">
        <v>4602880943.7343302</v>
      </c>
      <c r="F12351">
        <v>9604696.2989245392</v>
      </c>
      <c r="G12351">
        <v>1340635718.6328299</v>
      </c>
      <c r="H12351">
        <v>2297225457.9863801</v>
      </c>
      <c r="I12351">
        <v>4312077.1972939903</v>
      </c>
      <c r="J12351">
        <v>-8835607.3759000301</v>
      </c>
      <c r="K12351">
        <v>532.74219195982403</v>
      </c>
      <c r="L12351">
        <v>3371975.43828185</v>
      </c>
      <c r="M12351">
        <v>3612781.3477588701</v>
      </c>
      <c r="Y12351" s="15">
        <f t="shared" si="1275"/>
        <v>1</v>
      </c>
      <c r="Z12351" s="15">
        <f t="shared" si="1276"/>
        <v>1</v>
      </c>
      <c r="AD12351" s="15">
        <f t="shared" si="1279"/>
        <v>1</v>
      </c>
      <c r="AE12351" s="15">
        <f t="shared" si="1280"/>
        <v>1</v>
      </c>
      <c r="AI12351" t="str">
        <f t="shared" si="1277"/>
        <v/>
      </c>
      <c r="AJ12351" t="str">
        <f t="shared" si="1278"/>
        <v/>
      </c>
      <c r="AL12351">
        <f t="shared" si="1274"/>
        <v>0</v>
      </c>
    </row>
    <row r="12352" spans="1:38" x14ac:dyDescent="0.3">
      <c r="A12352">
        <v>12351</v>
      </c>
      <c r="B12352" t="s">
        <v>34</v>
      </c>
      <c r="C12352" t="s">
        <v>27</v>
      </c>
      <c r="D12352">
        <v>351</v>
      </c>
      <c r="E12352">
        <v>5287760605.0074797</v>
      </c>
      <c r="F12352">
        <v>8861839.1498115491</v>
      </c>
      <c r="G12352">
        <v>1339088036.7780001</v>
      </c>
      <c r="H12352">
        <v>2029982175.8554001</v>
      </c>
      <c r="I12352">
        <v>3869734.6283066799</v>
      </c>
      <c r="J12352">
        <v>-7863709.7187769404</v>
      </c>
      <c r="K12352">
        <v>524.57916907436299</v>
      </c>
      <c r="L12352">
        <v>3038997.7898085802</v>
      </c>
      <c r="M12352">
        <v>3251790.0093878699</v>
      </c>
      <c r="Y12352" s="15">
        <f t="shared" si="1275"/>
        <v>1</v>
      </c>
      <c r="Z12352" s="15">
        <f t="shared" si="1276"/>
        <v>1</v>
      </c>
      <c r="AD12352" s="15">
        <f t="shared" si="1279"/>
        <v>1</v>
      </c>
      <c r="AE12352" s="15">
        <f t="shared" si="1280"/>
        <v>1</v>
      </c>
      <c r="AI12352" t="str">
        <f t="shared" si="1277"/>
        <v/>
      </c>
      <c r="AJ12352" t="str">
        <f t="shared" si="1278"/>
        <v/>
      </c>
      <c r="AL12352">
        <f t="shared" si="1274"/>
        <v>0</v>
      </c>
    </row>
    <row r="12353" spans="1:38" x14ac:dyDescent="0.3">
      <c r="A12353">
        <v>12352</v>
      </c>
      <c r="B12353" t="s">
        <v>34</v>
      </c>
      <c r="C12353" t="s">
        <v>27</v>
      </c>
      <c r="D12353">
        <v>352</v>
      </c>
      <c r="E12353">
        <v>4702825102.4611702</v>
      </c>
      <c r="F12353">
        <v>10185929.4791767</v>
      </c>
      <c r="G12353">
        <v>1341706348.2537</v>
      </c>
      <c r="H12353">
        <v>1734008625.04866</v>
      </c>
      <c r="I12353">
        <v>4441479.3267359799</v>
      </c>
      <c r="J12353">
        <v>-9338387.0577762108</v>
      </c>
      <c r="K12353">
        <v>390.41240485137598</v>
      </c>
      <c r="L12353">
        <v>3731864.7989658699</v>
      </c>
      <c r="M12353">
        <v>3913631.6876028501</v>
      </c>
      <c r="Y12353" s="15">
        <f t="shared" si="1275"/>
        <v>1</v>
      </c>
      <c r="Z12353" s="15">
        <f t="shared" si="1276"/>
        <v>1</v>
      </c>
      <c r="AD12353" s="15">
        <f t="shared" si="1279"/>
        <v>1</v>
      </c>
      <c r="AE12353" s="15">
        <f t="shared" si="1280"/>
        <v>1</v>
      </c>
      <c r="AI12353" t="str">
        <f t="shared" si="1277"/>
        <v/>
      </c>
      <c r="AJ12353" t="str">
        <f t="shared" si="1278"/>
        <v/>
      </c>
      <c r="AL12353">
        <f t="shared" si="1274"/>
        <v>0</v>
      </c>
    </row>
    <row r="12354" spans="1:38" x14ac:dyDescent="0.3">
      <c r="A12354">
        <v>12353</v>
      </c>
      <c r="B12354" t="s">
        <v>34</v>
      </c>
      <c r="C12354" t="s">
        <v>27</v>
      </c>
      <c r="D12354">
        <v>353</v>
      </c>
      <c r="E12354">
        <v>3941744209.6555901</v>
      </c>
      <c r="F12354">
        <v>10108895.0415945</v>
      </c>
      <c r="G12354">
        <v>1342205907.52178</v>
      </c>
      <c r="H12354">
        <v>1935613241.7683401</v>
      </c>
      <c r="I12354">
        <v>4664984.1858517798</v>
      </c>
      <c r="J12354">
        <v>-9496898.4037940502</v>
      </c>
      <c r="K12354">
        <v>414.92385925739597</v>
      </c>
      <c r="L12354">
        <v>3872866.2824794902</v>
      </c>
      <c r="M12354">
        <v>4075766.3093181099</v>
      </c>
      <c r="Y12354" s="15">
        <f t="shared" si="1275"/>
        <v>1</v>
      </c>
      <c r="Z12354" s="15">
        <f t="shared" si="1276"/>
        <v>1</v>
      </c>
      <c r="AD12354" s="15">
        <f t="shared" si="1279"/>
        <v>1</v>
      </c>
      <c r="AE12354" s="15">
        <f t="shared" si="1280"/>
        <v>1</v>
      </c>
      <c r="AI12354" t="str">
        <f t="shared" si="1277"/>
        <v/>
      </c>
      <c r="AJ12354" t="str">
        <f t="shared" si="1278"/>
        <v/>
      </c>
      <c r="AL12354">
        <f t="shared" ref="AL12354:AL12417" si="1281">IF(H12354&lt;0,1,0)</f>
        <v>0</v>
      </c>
    </row>
    <row r="12355" spans="1:38" x14ac:dyDescent="0.3">
      <c r="A12355">
        <v>12354</v>
      </c>
      <c r="B12355" t="s">
        <v>34</v>
      </c>
      <c r="C12355" t="s">
        <v>27</v>
      </c>
      <c r="D12355">
        <v>354</v>
      </c>
      <c r="E12355">
        <v>4364798833.3491802</v>
      </c>
      <c r="F12355">
        <v>9907898.6018127594</v>
      </c>
      <c r="G12355">
        <v>1341643609.99015</v>
      </c>
      <c r="H12355">
        <v>1704284913.4177799</v>
      </c>
      <c r="I12355">
        <v>4445131.9057898503</v>
      </c>
      <c r="J12355">
        <v>-8948458.5442032795</v>
      </c>
      <c r="K12355">
        <v>383.40480092343802</v>
      </c>
      <c r="L12355">
        <v>3747681.31843379</v>
      </c>
      <c r="M12355">
        <v>3926332.4286923599</v>
      </c>
      <c r="Y12355" s="15">
        <f t="shared" si="1275"/>
        <v>1</v>
      </c>
      <c r="Z12355" s="15">
        <f t="shared" si="1276"/>
        <v>1</v>
      </c>
      <c r="AD12355" s="15">
        <f t="shared" si="1279"/>
        <v>1</v>
      </c>
      <c r="AE12355" s="15">
        <f t="shared" si="1280"/>
        <v>1</v>
      </c>
      <c r="AI12355" t="str">
        <f t="shared" si="1277"/>
        <v/>
      </c>
      <c r="AJ12355" t="str">
        <f t="shared" si="1278"/>
        <v/>
      </c>
      <c r="AL12355">
        <f t="shared" si="1281"/>
        <v>0</v>
      </c>
    </row>
    <row r="12356" spans="1:38" x14ac:dyDescent="0.3">
      <c r="A12356">
        <v>12355</v>
      </c>
      <c r="B12356" t="s">
        <v>34</v>
      </c>
      <c r="C12356" t="s">
        <v>27</v>
      </c>
      <c r="D12356">
        <v>355</v>
      </c>
      <c r="E12356">
        <v>4550954052.17167</v>
      </c>
      <c r="F12356">
        <v>10967121.1124551</v>
      </c>
      <c r="G12356">
        <v>1342173325.7067101</v>
      </c>
      <c r="H12356">
        <v>1778082399.0036199</v>
      </c>
      <c r="I12356">
        <v>4792135.3495592903</v>
      </c>
      <c r="J12356">
        <v>-8931958.9994993191</v>
      </c>
      <c r="K12356">
        <v>371.04177351066397</v>
      </c>
      <c r="L12356">
        <v>4064484.3542420799</v>
      </c>
      <c r="M12356">
        <v>4250871.2618608205</v>
      </c>
      <c r="Y12356" s="15">
        <f t="shared" si="1275"/>
        <v>1</v>
      </c>
      <c r="Z12356" s="15">
        <f t="shared" si="1276"/>
        <v>1</v>
      </c>
      <c r="AD12356" s="15">
        <f t="shared" si="1279"/>
        <v>1</v>
      </c>
      <c r="AE12356" s="15">
        <f t="shared" si="1280"/>
        <v>1</v>
      </c>
      <c r="AI12356" t="str">
        <f t="shared" si="1277"/>
        <v/>
      </c>
      <c r="AJ12356" t="str">
        <f t="shared" si="1278"/>
        <v/>
      </c>
      <c r="AL12356">
        <f t="shared" si="1281"/>
        <v>0</v>
      </c>
    </row>
    <row r="12357" spans="1:38" x14ac:dyDescent="0.3">
      <c r="A12357">
        <v>12356</v>
      </c>
      <c r="B12357" t="s">
        <v>34</v>
      </c>
      <c r="C12357" t="s">
        <v>27</v>
      </c>
      <c r="D12357">
        <v>356</v>
      </c>
      <c r="E12357">
        <v>5193719692.9092302</v>
      </c>
      <c r="F12357">
        <v>9849454.3491182607</v>
      </c>
      <c r="G12357">
        <v>1340135045.4584301</v>
      </c>
      <c r="H12357">
        <v>1620608111.02865</v>
      </c>
      <c r="I12357">
        <v>4234425.60317697</v>
      </c>
      <c r="J12357">
        <v>-8105741.89972925</v>
      </c>
      <c r="K12357">
        <v>382.72206502170098</v>
      </c>
      <c r="L12357">
        <v>3571218.3717967202</v>
      </c>
      <c r="M12357">
        <v>3741098.0885329898</v>
      </c>
      <c r="Y12357" s="15">
        <f t="shared" si="1275"/>
        <v>1</v>
      </c>
      <c r="Z12357" s="15">
        <f t="shared" si="1276"/>
        <v>1</v>
      </c>
      <c r="AD12357" s="15">
        <f t="shared" si="1279"/>
        <v>1</v>
      </c>
      <c r="AE12357" s="15">
        <f t="shared" si="1280"/>
        <v>1</v>
      </c>
      <c r="AI12357" t="str">
        <f t="shared" si="1277"/>
        <v/>
      </c>
      <c r="AJ12357" t="str">
        <f t="shared" si="1278"/>
        <v/>
      </c>
      <c r="AL12357">
        <f t="shared" si="1281"/>
        <v>0</v>
      </c>
    </row>
    <row r="12358" spans="1:38" x14ac:dyDescent="0.3">
      <c r="A12358">
        <v>12357</v>
      </c>
      <c r="B12358" t="s">
        <v>34</v>
      </c>
      <c r="C12358" t="s">
        <v>27</v>
      </c>
      <c r="D12358">
        <v>357</v>
      </c>
      <c r="E12358">
        <v>4489648053.3301697</v>
      </c>
      <c r="F12358">
        <v>10388096.3972452</v>
      </c>
      <c r="G12358">
        <v>1340548309.7585599</v>
      </c>
      <c r="H12358">
        <v>1988387830.14817</v>
      </c>
      <c r="I12358">
        <v>4404663.5443469202</v>
      </c>
      <c r="J12358">
        <v>-8444946.0324377995</v>
      </c>
      <c r="K12358">
        <v>451.42785825267498</v>
      </c>
      <c r="L12358">
        <v>3590948.5081401002</v>
      </c>
      <c r="M12358">
        <v>3799380.6139951199</v>
      </c>
      <c r="Y12358" s="15">
        <f t="shared" ref="Y12358:Y12421" si="1282">IF(K12358&lt;cet_ZAF_lo,1,0)</f>
        <v>1</v>
      </c>
      <c r="Z12358" s="15">
        <f t="shared" ref="Z12358:Z12421" si="1283">IF(K12358&lt;cet_ZAF_hi,1,0)</f>
        <v>1</v>
      </c>
      <c r="AD12358" s="15">
        <f t="shared" si="1279"/>
        <v>1</v>
      </c>
      <c r="AE12358" s="15">
        <f t="shared" si="1280"/>
        <v>1</v>
      </c>
      <c r="AI12358" t="str">
        <f t="shared" si="1277"/>
        <v/>
      </c>
      <c r="AJ12358" t="str">
        <f t="shared" si="1278"/>
        <v/>
      </c>
      <c r="AL12358">
        <f t="shared" si="1281"/>
        <v>0</v>
      </c>
    </row>
    <row r="12359" spans="1:38" x14ac:dyDescent="0.3">
      <c r="A12359">
        <v>12358</v>
      </c>
      <c r="B12359" t="s">
        <v>34</v>
      </c>
      <c r="C12359" t="s">
        <v>27</v>
      </c>
      <c r="D12359">
        <v>358</v>
      </c>
      <c r="E12359">
        <v>4401361831.2535496</v>
      </c>
      <c r="F12359">
        <v>11088233.4540278</v>
      </c>
      <c r="G12359">
        <v>1342899769.3634901</v>
      </c>
      <c r="H12359">
        <v>1548480739.0317099</v>
      </c>
      <c r="I12359">
        <v>4903406.8540823404</v>
      </c>
      <c r="J12359">
        <v>-9908273.5613405704</v>
      </c>
      <c r="K12359">
        <v>315.79691123173302</v>
      </c>
      <c r="L12359">
        <v>4269716.5641287602</v>
      </c>
      <c r="M12359">
        <v>4432035.5526171699</v>
      </c>
      <c r="Y12359" s="15">
        <f t="shared" si="1282"/>
        <v>1</v>
      </c>
      <c r="Z12359" s="15">
        <f t="shared" si="1283"/>
        <v>1</v>
      </c>
      <c r="AD12359" s="15">
        <f t="shared" si="1279"/>
        <v>1</v>
      </c>
      <c r="AE12359" s="15">
        <f t="shared" si="1280"/>
        <v>1</v>
      </c>
      <c r="AI12359" t="str">
        <f t="shared" si="1277"/>
        <v/>
      </c>
      <c r="AJ12359" t="str">
        <f t="shared" si="1278"/>
        <v/>
      </c>
      <c r="AL12359">
        <f t="shared" si="1281"/>
        <v>0</v>
      </c>
    </row>
    <row r="12360" spans="1:38" x14ac:dyDescent="0.3">
      <c r="A12360">
        <v>12359</v>
      </c>
      <c r="B12360" t="s">
        <v>34</v>
      </c>
      <c r="C12360" t="s">
        <v>27</v>
      </c>
      <c r="D12360">
        <v>359</v>
      </c>
      <c r="E12360">
        <v>4206598709.6032801</v>
      </c>
      <c r="F12360">
        <v>10326647.166193699</v>
      </c>
      <c r="G12360">
        <v>1340195597.0510399</v>
      </c>
      <c r="H12360">
        <v>1795315196.73774</v>
      </c>
      <c r="I12360">
        <v>4653915.2336255303</v>
      </c>
      <c r="J12360">
        <v>-8206501.6726283999</v>
      </c>
      <c r="K12360">
        <v>385.76448143408498</v>
      </c>
      <c r="L12360">
        <v>3919211.9990924299</v>
      </c>
      <c r="M12360">
        <v>4107405.3291138001</v>
      </c>
      <c r="Y12360" s="15">
        <f t="shared" si="1282"/>
        <v>1</v>
      </c>
      <c r="Z12360" s="15">
        <f t="shared" si="1283"/>
        <v>1</v>
      </c>
      <c r="AD12360" s="15">
        <f t="shared" si="1279"/>
        <v>1</v>
      </c>
      <c r="AE12360" s="15">
        <f t="shared" si="1280"/>
        <v>1</v>
      </c>
      <c r="AI12360" t="str">
        <f t="shared" si="1277"/>
        <v/>
      </c>
      <c r="AJ12360" t="str">
        <f t="shared" si="1278"/>
        <v/>
      </c>
      <c r="AL12360">
        <f t="shared" si="1281"/>
        <v>0</v>
      </c>
    </row>
    <row r="12361" spans="1:38" x14ac:dyDescent="0.3">
      <c r="A12361">
        <v>12360</v>
      </c>
      <c r="B12361" t="s">
        <v>34</v>
      </c>
      <c r="C12361" t="s">
        <v>27</v>
      </c>
      <c r="D12361">
        <v>360</v>
      </c>
      <c r="E12361">
        <v>3885134794.07271</v>
      </c>
      <c r="F12361">
        <v>9877502.3059239909</v>
      </c>
      <c r="G12361">
        <v>1339995030.6221299</v>
      </c>
      <c r="H12361">
        <v>1502050165.9050601</v>
      </c>
      <c r="I12361">
        <v>4290563.7336782096</v>
      </c>
      <c r="J12361">
        <v>-8105091.0488920202</v>
      </c>
      <c r="K12361">
        <v>350.08224073562099</v>
      </c>
      <c r="L12361">
        <v>3675874.3925938699</v>
      </c>
      <c r="M12361">
        <v>3833326.3113959199</v>
      </c>
      <c r="Y12361" s="15">
        <f t="shared" si="1282"/>
        <v>1</v>
      </c>
      <c r="Z12361" s="15">
        <f t="shared" si="1283"/>
        <v>1</v>
      </c>
      <c r="AD12361" s="15">
        <f t="shared" si="1279"/>
        <v>1</v>
      </c>
      <c r="AE12361" s="15">
        <f t="shared" si="1280"/>
        <v>1</v>
      </c>
      <c r="AI12361" t="str">
        <f t="shared" si="1277"/>
        <v/>
      </c>
      <c r="AJ12361" t="str">
        <f t="shared" si="1278"/>
        <v/>
      </c>
      <c r="AL12361">
        <f t="shared" si="1281"/>
        <v>0</v>
      </c>
    </row>
    <row r="12362" spans="1:38" x14ac:dyDescent="0.3">
      <c r="A12362">
        <v>12361</v>
      </c>
      <c r="B12362" t="s">
        <v>34</v>
      </c>
      <c r="C12362" t="s">
        <v>27</v>
      </c>
      <c r="D12362">
        <v>361</v>
      </c>
      <c r="E12362">
        <v>4847154416.8989401</v>
      </c>
      <c r="F12362">
        <v>10456176.4963038</v>
      </c>
      <c r="G12362">
        <v>1341721158.83357</v>
      </c>
      <c r="H12362">
        <v>2146744471.9072299</v>
      </c>
      <c r="I12362">
        <v>4449249.1348188203</v>
      </c>
      <c r="J12362">
        <v>-8633255.9446704406</v>
      </c>
      <c r="K12362">
        <v>482.49590141115902</v>
      </c>
      <c r="L12362">
        <v>3570729.2458922099</v>
      </c>
      <c r="M12362">
        <v>3795761.0350773698</v>
      </c>
      <c r="Y12362" s="15">
        <f t="shared" si="1282"/>
        <v>1</v>
      </c>
      <c r="Z12362" s="15">
        <f t="shared" si="1283"/>
        <v>1</v>
      </c>
      <c r="AD12362" s="15">
        <f t="shared" si="1279"/>
        <v>1</v>
      </c>
      <c r="AE12362" s="15">
        <f t="shared" si="1280"/>
        <v>1</v>
      </c>
      <c r="AI12362" t="str">
        <f t="shared" si="1277"/>
        <v/>
      </c>
      <c r="AJ12362" t="str">
        <f t="shared" si="1278"/>
        <v/>
      </c>
      <c r="AL12362">
        <f t="shared" si="1281"/>
        <v>0</v>
      </c>
    </row>
    <row r="12363" spans="1:38" x14ac:dyDescent="0.3">
      <c r="A12363">
        <v>12362</v>
      </c>
      <c r="B12363" t="s">
        <v>34</v>
      </c>
      <c r="C12363" t="s">
        <v>27</v>
      </c>
      <c r="D12363">
        <v>362</v>
      </c>
      <c r="E12363">
        <v>4598995101.7978296</v>
      </c>
      <c r="F12363">
        <v>10713196.9525504</v>
      </c>
      <c r="G12363">
        <v>1343260803.5659101</v>
      </c>
      <c r="H12363">
        <v>1669260752.40009</v>
      </c>
      <c r="I12363">
        <v>4578500.0529468497</v>
      </c>
      <c r="J12363">
        <v>-8902897.5128321592</v>
      </c>
      <c r="K12363">
        <v>364.58681513516802</v>
      </c>
      <c r="L12363">
        <v>3895382.5277924901</v>
      </c>
      <c r="M12363">
        <v>4070362.24179423</v>
      </c>
      <c r="Y12363" s="15">
        <f t="shared" si="1282"/>
        <v>1</v>
      </c>
      <c r="Z12363" s="15">
        <f t="shared" si="1283"/>
        <v>1</v>
      </c>
      <c r="AD12363" s="15">
        <f t="shared" si="1279"/>
        <v>1</v>
      </c>
      <c r="AE12363" s="15">
        <f t="shared" si="1280"/>
        <v>1</v>
      </c>
      <c r="AI12363" t="str">
        <f t="shared" si="1277"/>
        <v/>
      </c>
      <c r="AJ12363" t="str">
        <f t="shared" si="1278"/>
        <v/>
      </c>
      <c r="AL12363">
        <f t="shared" si="1281"/>
        <v>0</v>
      </c>
    </row>
    <row r="12364" spans="1:38" x14ac:dyDescent="0.3">
      <c r="A12364">
        <v>12363</v>
      </c>
      <c r="B12364" t="s">
        <v>34</v>
      </c>
      <c r="C12364" t="s">
        <v>27</v>
      </c>
      <c r="D12364">
        <v>363</v>
      </c>
      <c r="E12364">
        <v>3559086005.1928601</v>
      </c>
      <c r="F12364">
        <v>9554781.51411842</v>
      </c>
      <c r="G12364">
        <v>1341009103.32389</v>
      </c>
      <c r="H12364">
        <v>1493766966.61025</v>
      </c>
      <c r="I12364">
        <v>4332340.8707897495</v>
      </c>
      <c r="J12364">
        <v>-8714082.3495228309</v>
      </c>
      <c r="K12364">
        <v>344.79442203677399</v>
      </c>
      <c r="L12364">
        <v>3721041.2928652298</v>
      </c>
      <c r="M12364">
        <v>3877624.9280024702</v>
      </c>
      <c r="Y12364" s="15">
        <f t="shared" si="1282"/>
        <v>1</v>
      </c>
      <c r="Z12364" s="15">
        <f t="shared" si="1283"/>
        <v>1</v>
      </c>
      <c r="AD12364" s="15">
        <f t="shared" si="1279"/>
        <v>1</v>
      </c>
      <c r="AE12364" s="15">
        <f t="shared" si="1280"/>
        <v>1</v>
      </c>
      <c r="AI12364" t="str">
        <f t="shared" si="1277"/>
        <v/>
      </c>
      <c r="AJ12364" t="str">
        <f t="shared" si="1278"/>
        <v/>
      </c>
      <c r="AL12364">
        <f t="shared" si="1281"/>
        <v>0</v>
      </c>
    </row>
    <row r="12365" spans="1:38" x14ac:dyDescent="0.3">
      <c r="A12365">
        <v>12364</v>
      </c>
      <c r="B12365" t="s">
        <v>34</v>
      </c>
      <c r="C12365" t="s">
        <v>27</v>
      </c>
      <c r="D12365">
        <v>364</v>
      </c>
      <c r="E12365">
        <v>4612741990.4995899</v>
      </c>
      <c r="F12365">
        <v>9843380.3793943692</v>
      </c>
      <c r="G12365">
        <v>1340562753.1419899</v>
      </c>
      <c r="H12365">
        <v>2274567028.3619699</v>
      </c>
      <c r="I12365">
        <v>4177929.1026590201</v>
      </c>
      <c r="J12365">
        <v>-8228580.9853384504</v>
      </c>
      <c r="K12365">
        <v>544.424515704285</v>
      </c>
      <c r="L12365">
        <v>3247099.9335323502</v>
      </c>
      <c r="M12365">
        <v>3485530.6805131999</v>
      </c>
      <c r="Y12365" s="15">
        <f t="shared" si="1282"/>
        <v>1</v>
      </c>
      <c r="Z12365" s="15">
        <f t="shared" si="1283"/>
        <v>1</v>
      </c>
      <c r="AD12365" s="15">
        <f t="shared" si="1279"/>
        <v>1</v>
      </c>
      <c r="AE12365" s="15">
        <f t="shared" si="1280"/>
        <v>1</v>
      </c>
      <c r="AI12365" t="str">
        <f t="shared" si="1277"/>
        <v/>
      </c>
      <c r="AJ12365" t="str">
        <f t="shared" si="1278"/>
        <v/>
      </c>
      <c r="AL12365">
        <f t="shared" si="1281"/>
        <v>0</v>
      </c>
    </row>
    <row r="12366" spans="1:38" x14ac:dyDescent="0.3">
      <c r="A12366">
        <v>12365</v>
      </c>
      <c r="B12366" t="s">
        <v>34</v>
      </c>
      <c r="C12366" t="s">
        <v>27</v>
      </c>
      <c r="D12366">
        <v>365</v>
      </c>
      <c r="E12366">
        <v>4515082812.5139799</v>
      </c>
      <c r="F12366">
        <v>10426471.789757799</v>
      </c>
      <c r="G12366">
        <v>1342163133.5739501</v>
      </c>
      <c r="H12366">
        <v>2006972790.84056</v>
      </c>
      <c r="I12366">
        <v>4795228.3484101901</v>
      </c>
      <c r="J12366">
        <v>-9832900.5456652604</v>
      </c>
      <c r="K12366">
        <v>418.53539498404803</v>
      </c>
      <c r="L12366">
        <v>3973907.7225224199</v>
      </c>
      <c r="M12366">
        <v>4184287.9908212102</v>
      </c>
      <c r="Y12366" s="15">
        <f t="shared" si="1282"/>
        <v>1</v>
      </c>
      <c r="Z12366" s="15">
        <f t="shared" si="1283"/>
        <v>1</v>
      </c>
      <c r="AD12366" s="15">
        <f t="shared" si="1279"/>
        <v>1</v>
      </c>
      <c r="AE12366" s="15">
        <f t="shared" si="1280"/>
        <v>1</v>
      </c>
      <c r="AI12366" t="str">
        <f t="shared" si="1277"/>
        <v/>
      </c>
      <c r="AJ12366" t="str">
        <f t="shared" si="1278"/>
        <v/>
      </c>
      <c r="AL12366">
        <f t="shared" si="1281"/>
        <v>0</v>
      </c>
    </row>
    <row r="12367" spans="1:38" x14ac:dyDescent="0.3">
      <c r="A12367">
        <v>12366</v>
      </c>
      <c r="B12367" t="s">
        <v>34</v>
      </c>
      <c r="C12367" t="s">
        <v>27</v>
      </c>
      <c r="D12367">
        <v>366</v>
      </c>
      <c r="E12367">
        <v>4586805406.8735399</v>
      </c>
      <c r="F12367">
        <v>10711985.64818</v>
      </c>
      <c r="G12367">
        <v>1341058106.1271701</v>
      </c>
      <c r="H12367">
        <v>1921567258.27404</v>
      </c>
      <c r="I12367">
        <v>4662740.4072886501</v>
      </c>
      <c r="J12367">
        <v>-8614768.32422328</v>
      </c>
      <c r="K12367">
        <v>412.11113860645298</v>
      </c>
      <c r="L12367">
        <v>3876370.5917865201</v>
      </c>
      <c r="M12367">
        <v>4077798.2529859198</v>
      </c>
      <c r="Y12367" s="15">
        <f t="shared" si="1282"/>
        <v>1</v>
      </c>
      <c r="Z12367" s="15">
        <f t="shared" si="1283"/>
        <v>1</v>
      </c>
      <c r="AD12367" s="15">
        <f t="shared" si="1279"/>
        <v>1</v>
      </c>
      <c r="AE12367" s="15">
        <f t="shared" si="1280"/>
        <v>1</v>
      </c>
      <c r="AI12367" t="str">
        <f t="shared" si="1277"/>
        <v/>
      </c>
      <c r="AJ12367" t="str">
        <f t="shared" si="1278"/>
        <v/>
      </c>
      <c r="AL12367">
        <f t="shared" si="1281"/>
        <v>0</v>
      </c>
    </row>
    <row r="12368" spans="1:38" x14ac:dyDescent="0.3">
      <c r="A12368">
        <v>12367</v>
      </c>
      <c r="B12368" t="s">
        <v>34</v>
      </c>
      <c r="C12368" t="s">
        <v>27</v>
      </c>
      <c r="D12368">
        <v>367</v>
      </c>
      <c r="E12368">
        <v>5222514747.58922</v>
      </c>
      <c r="F12368">
        <v>9691000.0354099404</v>
      </c>
      <c r="G12368">
        <v>1340217196.8345301</v>
      </c>
      <c r="H12368">
        <v>2237561830.2242298</v>
      </c>
      <c r="I12368">
        <v>4172280.84479716</v>
      </c>
      <c r="J12368">
        <v>-8126715.8353841295</v>
      </c>
      <c r="K12368">
        <v>536.29223761733897</v>
      </c>
      <c r="L12368">
        <v>3256595.4447511202</v>
      </c>
      <c r="M12368">
        <v>3491147.1339050801</v>
      </c>
      <c r="Y12368" s="15">
        <f t="shared" si="1282"/>
        <v>1</v>
      </c>
      <c r="Z12368" s="15">
        <f t="shared" si="1283"/>
        <v>1</v>
      </c>
      <c r="AD12368" s="15">
        <f t="shared" si="1279"/>
        <v>1</v>
      </c>
      <c r="AE12368" s="15">
        <f t="shared" si="1280"/>
        <v>1</v>
      </c>
      <c r="AI12368" t="str">
        <f t="shared" si="1277"/>
        <v/>
      </c>
      <c r="AJ12368" t="str">
        <f t="shared" si="1278"/>
        <v/>
      </c>
      <c r="AL12368">
        <f t="shared" si="1281"/>
        <v>0</v>
      </c>
    </row>
    <row r="12369" spans="1:38" x14ac:dyDescent="0.3">
      <c r="A12369">
        <v>12368</v>
      </c>
      <c r="B12369" t="s">
        <v>34</v>
      </c>
      <c r="C12369" t="s">
        <v>27</v>
      </c>
      <c r="D12369">
        <v>368</v>
      </c>
      <c r="E12369">
        <v>3942882366.9103999</v>
      </c>
      <c r="F12369">
        <v>10244018.903453499</v>
      </c>
      <c r="G12369">
        <v>1341720838.5348401</v>
      </c>
      <c r="H12369">
        <v>1751264665.5713</v>
      </c>
      <c r="I12369">
        <v>4615171.2995909797</v>
      </c>
      <c r="J12369">
        <v>-8939082.0855114497</v>
      </c>
      <c r="K12369">
        <v>379.45821550036698</v>
      </c>
      <c r="L12369">
        <v>3898495.0208758302</v>
      </c>
      <c r="M12369">
        <v>4082070.7683331599</v>
      </c>
      <c r="Y12369" s="15">
        <f t="shared" si="1282"/>
        <v>1</v>
      </c>
      <c r="Z12369" s="15">
        <f t="shared" si="1283"/>
        <v>1</v>
      </c>
      <c r="AD12369" s="15">
        <f t="shared" si="1279"/>
        <v>1</v>
      </c>
      <c r="AE12369" s="15">
        <f t="shared" si="1280"/>
        <v>1</v>
      </c>
      <c r="AI12369" t="str">
        <f t="shared" si="1277"/>
        <v/>
      </c>
      <c r="AJ12369" t="str">
        <f t="shared" si="1278"/>
        <v/>
      </c>
      <c r="AL12369">
        <f t="shared" si="1281"/>
        <v>0</v>
      </c>
    </row>
    <row r="12370" spans="1:38" x14ac:dyDescent="0.3">
      <c r="A12370">
        <v>12369</v>
      </c>
      <c r="B12370" t="s">
        <v>34</v>
      </c>
      <c r="C12370" t="s">
        <v>27</v>
      </c>
      <c r="D12370">
        <v>369</v>
      </c>
      <c r="E12370">
        <v>3266047324.6174898</v>
      </c>
      <c r="F12370">
        <v>9566486.3281434793</v>
      </c>
      <c r="G12370">
        <v>1340526973.5583</v>
      </c>
      <c r="H12370">
        <v>1425099110.5077801</v>
      </c>
      <c r="I12370">
        <v>4247991.4463849301</v>
      </c>
      <c r="J12370">
        <v>-8808159.6892991103</v>
      </c>
      <c r="K12370">
        <v>335.47598400193198</v>
      </c>
      <c r="L12370">
        <v>3664793.0598716098</v>
      </c>
      <c r="M12370">
        <v>3814178.6093864199</v>
      </c>
      <c r="Y12370" s="15">
        <f t="shared" si="1282"/>
        <v>1</v>
      </c>
      <c r="Z12370" s="15">
        <f t="shared" si="1283"/>
        <v>1</v>
      </c>
      <c r="AD12370" s="15">
        <f t="shared" si="1279"/>
        <v>1</v>
      </c>
      <c r="AE12370" s="15">
        <f t="shared" si="1280"/>
        <v>1</v>
      </c>
      <c r="AI12370" t="str">
        <f t="shared" si="1277"/>
        <v/>
      </c>
      <c r="AJ12370" t="str">
        <f t="shared" si="1278"/>
        <v/>
      </c>
      <c r="AL12370">
        <f t="shared" si="1281"/>
        <v>0</v>
      </c>
    </row>
    <row r="12371" spans="1:38" x14ac:dyDescent="0.3">
      <c r="A12371">
        <v>12370</v>
      </c>
      <c r="B12371" t="s">
        <v>34</v>
      </c>
      <c r="C12371" t="s">
        <v>27</v>
      </c>
      <c r="D12371">
        <v>370</v>
      </c>
      <c r="E12371">
        <v>3675905426.4105902</v>
      </c>
      <c r="F12371">
        <v>10002373.6925423</v>
      </c>
      <c r="G12371">
        <v>1340453900.0663199</v>
      </c>
      <c r="H12371">
        <v>1416745674.0801799</v>
      </c>
      <c r="I12371">
        <v>4266367.5119134402</v>
      </c>
      <c r="J12371">
        <v>-8174215.3739058999</v>
      </c>
      <c r="K12371">
        <v>332.07305046366702</v>
      </c>
      <c r="L12371">
        <v>3686587.6319520399</v>
      </c>
      <c r="M12371">
        <v>3835097.5352174998</v>
      </c>
      <c r="Y12371" s="15">
        <f t="shared" si="1282"/>
        <v>1</v>
      </c>
      <c r="Z12371" s="15">
        <f t="shared" si="1283"/>
        <v>1</v>
      </c>
      <c r="AD12371" s="15">
        <f t="shared" si="1279"/>
        <v>1</v>
      </c>
      <c r="AE12371" s="15">
        <f t="shared" si="1280"/>
        <v>1</v>
      </c>
      <c r="AI12371" t="str">
        <f t="shared" ref="AI12371:AI12434" si="1284">IF(Y12371&lt;&gt;AD12371,"ERROR!","")</f>
        <v/>
      </c>
      <c r="AJ12371" t="str">
        <f t="shared" ref="AJ12371:AJ12434" si="1285">IF(Z12371&lt;&gt;AE12371,"ERROR!","")</f>
        <v/>
      </c>
      <c r="AL12371">
        <f t="shared" si="1281"/>
        <v>0</v>
      </c>
    </row>
    <row r="12372" spans="1:38" x14ac:dyDescent="0.3">
      <c r="A12372">
        <v>12371</v>
      </c>
      <c r="B12372" t="s">
        <v>34</v>
      </c>
      <c r="C12372" t="s">
        <v>27</v>
      </c>
      <c r="D12372">
        <v>371</v>
      </c>
      <c r="E12372">
        <v>5324206305.0279303</v>
      </c>
      <c r="F12372">
        <v>10014221.329022299</v>
      </c>
      <c r="G12372">
        <v>1340863239.3492301</v>
      </c>
      <c r="H12372">
        <v>2134733102.2381401</v>
      </c>
      <c r="I12372">
        <v>4447509.1765478598</v>
      </c>
      <c r="J12372">
        <v>-8831541.1937701702</v>
      </c>
      <c r="K12372">
        <v>479.98396799151999</v>
      </c>
      <c r="L12372">
        <v>3573904.74322653</v>
      </c>
      <c r="M12372">
        <v>3797677.4445031998</v>
      </c>
      <c r="Y12372" s="15">
        <f t="shared" si="1282"/>
        <v>1</v>
      </c>
      <c r="Z12372" s="15">
        <f t="shared" si="1283"/>
        <v>1</v>
      </c>
      <c r="AD12372" s="15">
        <f t="shared" si="1279"/>
        <v>1</v>
      </c>
      <c r="AE12372" s="15">
        <f t="shared" si="1280"/>
        <v>1</v>
      </c>
      <c r="AI12372" t="str">
        <f t="shared" si="1284"/>
        <v/>
      </c>
      <c r="AJ12372" t="str">
        <f t="shared" si="1285"/>
        <v/>
      </c>
      <c r="AL12372">
        <f t="shared" si="1281"/>
        <v>0</v>
      </c>
    </row>
    <row r="12373" spans="1:38" x14ac:dyDescent="0.3">
      <c r="A12373">
        <v>12372</v>
      </c>
      <c r="B12373" t="s">
        <v>34</v>
      </c>
      <c r="C12373" t="s">
        <v>27</v>
      </c>
      <c r="D12373">
        <v>372</v>
      </c>
      <c r="E12373">
        <v>6770295960.2889605</v>
      </c>
      <c r="F12373">
        <v>10453798.746516399</v>
      </c>
      <c r="G12373">
        <v>1340758824.63973</v>
      </c>
      <c r="H12373">
        <v>2165302455.8895502</v>
      </c>
      <c r="I12373">
        <v>4245794.73886499</v>
      </c>
      <c r="J12373">
        <v>-8103309.1088154297</v>
      </c>
      <c r="K12373">
        <v>509.98754981461798</v>
      </c>
      <c r="L12373">
        <v>3359680.3000326101</v>
      </c>
      <c r="M12373">
        <v>3586657.4238367002</v>
      </c>
      <c r="Y12373" s="15">
        <f t="shared" si="1282"/>
        <v>1</v>
      </c>
      <c r="Z12373" s="15">
        <f t="shared" si="1283"/>
        <v>1</v>
      </c>
      <c r="AD12373" s="15">
        <f t="shared" si="1279"/>
        <v>1</v>
      </c>
      <c r="AE12373" s="15">
        <f t="shared" si="1280"/>
        <v>1</v>
      </c>
      <c r="AI12373" t="str">
        <f t="shared" si="1284"/>
        <v/>
      </c>
      <c r="AJ12373" t="str">
        <f t="shared" si="1285"/>
        <v/>
      </c>
      <c r="AL12373">
        <f t="shared" si="1281"/>
        <v>0</v>
      </c>
    </row>
    <row r="12374" spans="1:38" x14ac:dyDescent="0.3">
      <c r="A12374">
        <v>12373</v>
      </c>
      <c r="B12374" t="s">
        <v>34</v>
      </c>
      <c r="C12374" t="s">
        <v>27</v>
      </c>
      <c r="D12374">
        <v>373</v>
      </c>
      <c r="E12374">
        <v>4005621957.7337799</v>
      </c>
      <c r="F12374">
        <v>10095766.5588855</v>
      </c>
      <c r="G12374">
        <v>1341447502.29318</v>
      </c>
      <c r="H12374">
        <v>1618319962.2999101</v>
      </c>
      <c r="I12374">
        <v>4547054.0130589297</v>
      </c>
      <c r="J12374">
        <v>-9226027.0464861393</v>
      </c>
      <c r="K12374">
        <v>355.90515477761397</v>
      </c>
      <c r="L12374">
        <v>3884783.1689354498</v>
      </c>
      <c r="M12374">
        <v>4054423.0312274299</v>
      </c>
      <c r="Y12374" s="15">
        <f t="shared" si="1282"/>
        <v>1</v>
      </c>
      <c r="Z12374" s="15">
        <f t="shared" si="1283"/>
        <v>1</v>
      </c>
      <c r="AD12374" s="15">
        <f t="shared" si="1279"/>
        <v>1</v>
      </c>
      <c r="AE12374" s="15">
        <f t="shared" si="1280"/>
        <v>1</v>
      </c>
      <c r="AI12374" t="str">
        <f t="shared" si="1284"/>
        <v/>
      </c>
      <c r="AJ12374" t="str">
        <f t="shared" si="1285"/>
        <v/>
      </c>
      <c r="AL12374">
        <f t="shared" si="1281"/>
        <v>0</v>
      </c>
    </row>
    <row r="12375" spans="1:38" x14ac:dyDescent="0.3">
      <c r="A12375">
        <v>12374</v>
      </c>
      <c r="B12375" t="s">
        <v>34</v>
      </c>
      <c r="C12375" t="s">
        <v>27</v>
      </c>
      <c r="D12375">
        <v>374</v>
      </c>
      <c r="E12375">
        <v>5940036103.4534502</v>
      </c>
      <c r="F12375">
        <v>10317257.069483399</v>
      </c>
      <c r="G12375">
        <v>1341949048.8357401</v>
      </c>
      <c r="H12375">
        <v>2673868613.45578</v>
      </c>
      <c r="I12375">
        <v>4460332.0125240097</v>
      </c>
      <c r="J12375">
        <v>-9051028.4458246194</v>
      </c>
      <c r="K12375">
        <v>599.47748417560001</v>
      </c>
      <c r="L12375">
        <v>3366095.2330480898</v>
      </c>
      <c r="M12375">
        <v>3646382.63846874</v>
      </c>
      <c r="Y12375" s="15">
        <f t="shared" si="1282"/>
        <v>1</v>
      </c>
      <c r="Z12375" s="15">
        <f t="shared" si="1283"/>
        <v>1</v>
      </c>
      <c r="AD12375" s="15">
        <f t="shared" si="1279"/>
        <v>1</v>
      </c>
      <c r="AE12375" s="15">
        <f t="shared" si="1280"/>
        <v>1</v>
      </c>
      <c r="AI12375" t="str">
        <f t="shared" si="1284"/>
        <v/>
      </c>
      <c r="AJ12375" t="str">
        <f t="shared" si="1285"/>
        <v/>
      </c>
      <c r="AL12375">
        <f t="shared" si="1281"/>
        <v>0</v>
      </c>
    </row>
    <row r="12376" spans="1:38" x14ac:dyDescent="0.3">
      <c r="A12376">
        <v>12375</v>
      </c>
      <c r="B12376" t="s">
        <v>34</v>
      </c>
      <c r="C12376" t="s">
        <v>27</v>
      </c>
      <c r="D12376">
        <v>375</v>
      </c>
      <c r="E12376">
        <v>4296319957.30583</v>
      </c>
      <c r="F12376">
        <v>10906178.3601149</v>
      </c>
      <c r="G12376">
        <v>1343662187.40837</v>
      </c>
      <c r="H12376">
        <v>1626115003.5257001</v>
      </c>
      <c r="I12376">
        <v>4626759.6063247798</v>
      </c>
      <c r="J12376">
        <v>-9188559.62875247</v>
      </c>
      <c r="K12376">
        <v>351.45871881971198</v>
      </c>
      <c r="L12376">
        <v>3961298.7697073198</v>
      </c>
      <c r="M12376">
        <v>4131755.7446537199</v>
      </c>
      <c r="Y12376" s="15">
        <f t="shared" si="1282"/>
        <v>1</v>
      </c>
      <c r="Z12376" s="15">
        <f t="shared" si="1283"/>
        <v>1</v>
      </c>
      <c r="AD12376" s="15">
        <f t="shared" si="1279"/>
        <v>1</v>
      </c>
      <c r="AE12376" s="15">
        <f t="shared" si="1280"/>
        <v>1</v>
      </c>
      <c r="AI12376" t="str">
        <f t="shared" si="1284"/>
        <v/>
      </c>
      <c r="AJ12376" t="str">
        <f t="shared" si="1285"/>
        <v/>
      </c>
      <c r="AL12376">
        <f t="shared" si="1281"/>
        <v>0</v>
      </c>
    </row>
    <row r="12377" spans="1:38" x14ac:dyDescent="0.3">
      <c r="A12377">
        <v>12376</v>
      </c>
      <c r="B12377" t="s">
        <v>34</v>
      </c>
      <c r="C12377" t="s">
        <v>27</v>
      </c>
      <c r="D12377">
        <v>376</v>
      </c>
      <c r="E12377">
        <v>4058464925.0134702</v>
      </c>
      <c r="F12377">
        <v>10198242.405734301</v>
      </c>
      <c r="G12377">
        <v>1341194509.0680499</v>
      </c>
      <c r="H12377">
        <v>2181672539.8169198</v>
      </c>
      <c r="I12377">
        <v>4580689.1508189198</v>
      </c>
      <c r="J12377">
        <v>-8792473.1274087392</v>
      </c>
      <c r="K12377">
        <v>476.27605104504602</v>
      </c>
      <c r="L12377">
        <v>3687875.5242155702</v>
      </c>
      <c r="M12377">
        <v>3916568.6367288399</v>
      </c>
      <c r="Y12377" s="15">
        <f t="shared" si="1282"/>
        <v>1</v>
      </c>
      <c r="Z12377" s="15">
        <f t="shared" si="1283"/>
        <v>1</v>
      </c>
      <c r="AD12377" s="15">
        <f t="shared" si="1279"/>
        <v>1</v>
      </c>
      <c r="AE12377" s="15">
        <f t="shared" si="1280"/>
        <v>1</v>
      </c>
      <c r="AI12377" t="str">
        <f t="shared" si="1284"/>
        <v/>
      </c>
      <c r="AJ12377" t="str">
        <f t="shared" si="1285"/>
        <v/>
      </c>
      <c r="AL12377">
        <f t="shared" si="1281"/>
        <v>0</v>
      </c>
    </row>
    <row r="12378" spans="1:38" x14ac:dyDescent="0.3">
      <c r="A12378">
        <v>12377</v>
      </c>
      <c r="B12378" t="s">
        <v>34</v>
      </c>
      <c r="C12378" t="s">
        <v>27</v>
      </c>
      <c r="D12378">
        <v>377</v>
      </c>
      <c r="E12378">
        <v>5187573991.7720299</v>
      </c>
      <c r="F12378">
        <v>10466987.7082875</v>
      </c>
      <c r="G12378">
        <v>1340363553.0381999</v>
      </c>
      <c r="H12378">
        <v>2452517338.7481399</v>
      </c>
      <c r="I12378">
        <v>4658908.48620658</v>
      </c>
      <c r="J12378">
        <v>-9000372.1089117508</v>
      </c>
      <c r="K12378">
        <v>526.41457672096396</v>
      </c>
      <c r="L12378">
        <v>3655256.0775370901</v>
      </c>
      <c r="M12378">
        <v>3912340.4077721699</v>
      </c>
      <c r="Y12378" s="15">
        <f t="shared" si="1282"/>
        <v>1</v>
      </c>
      <c r="Z12378" s="15">
        <f t="shared" si="1283"/>
        <v>1</v>
      </c>
      <c r="AD12378" s="15">
        <f t="shared" si="1279"/>
        <v>1</v>
      </c>
      <c r="AE12378" s="15">
        <f t="shared" si="1280"/>
        <v>1</v>
      </c>
      <c r="AI12378" t="str">
        <f t="shared" si="1284"/>
        <v/>
      </c>
      <c r="AJ12378" t="str">
        <f t="shared" si="1285"/>
        <v/>
      </c>
      <c r="AL12378">
        <f t="shared" si="1281"/>
        <v>0</v>
      </c>
    </row>
    <row r="12379" spans="1:38" x14ac:dyDescent="0.3">
      <c r="A12379">
        <v>12378</v>
      </c>
      <c r="B12379" t="s">
        <v>34</v>
      </c>
      <c r="C12379" t="s">
        <v>27</v>
      </c>
      <c r="D12379">
        <v>378</v>
      </c>
      <c r="E12379">
        <v>4010826669.7320399</v>
      </c>
      <c r="F12379">
        <v>9905466.0656371303</v>
      </c>
      <c r="G12379">
        <v>1340452927.36099</v>
      </c>
      <c r="H12379">
        <v>1753897541.48613</v>
      </c>
      <c r="I12379">
        <v>4286780.7000679197</v>
      </c>
      <c r="J12379">
        <v>-8156032.6841108799</v>
      </c>
      <c r="K12379">
        <v>409.14095313024598</v>
      </c>
      <c r="L12379">
        <v>3569026.9601614098</v>
      </c>
      <c r="M12379">
        <v>3752878.6979778898</v>
      </c>
      <c r="Y12379" s="15">
        <f t="shared" si="1282"/>
        <v>1</v>
      </c>
      <c r="Z12379" s="15">
        <f t="shared" si="1283"/>
        <v>1</v>
      </c>
      <c r="AD12379" s="15">
        <f t="shared" si="1279"/>
        <v>1</v>
      </c>
      <c r="AE12379" s="15">
        <f t="shared" si="1280"/>
        <v>1</v>
      </c>
      <c r="AI12379" t="str">
        <f t="shared" si="1284"/>
        <v/>
      </c>
      <c r="AJ12379" t="str">
        <f t="shared" si="1285"/>
        <v/>
      </c>
      <c r="AL12379">
        <f t="shared" si="1281"/>
        <v>0</v>
      </c>
    </row>
    <row r="12380" spans="1:38" x14ac:dyDescent="0.3">
      <c r="A12380">
        <v>12379</v>
      </c>
      <c r="B12380" t="s">
        <v>34</v>
      </c>
      <c r="C12380" t="s">
        <v>27</v>
      </c>
      <c r="D12380">
        <v>379</v>
      </c>
      <c r="E12380">
        <v>4779619111.1237297</v>
      </c>
      <c r="F12380">
        <v>10103097.103674799</v>
      </c>
      <c r="G12380">
        <v>1342811162.1101899</v>
      </c>
      <c r="H12380">
        <v>1682578916.6596</v>
      </c>
      <c r="I12380">
        <v>4508101.4290683102</v>
      </c>
      <c r="J12380">
        <v>-9382081.8953630906</v>
      </c>
      <c r="K12380">
        <v>373.23448532242497</v>
      </c>
      <c r="L12380">
        <v>3819533.6641024202</v>
      </c>
      <c r="M12380">
        <v>3995909.4503294402</v>
      </c>
      <c r="Y12380" s="15">
        <f t="shared" si="1282"/>
        <v>1</v>
      </c>
      <c r="Z12380" s="15">
        <f t="shared" si="1283"/>
        <v>1</v>
      </c>
      <c r="AD12380" s="15">
        <f t="shared" si="1279"/>
        <v>1</v>
      </c>
      <c r="AE12380" s="15">
        <f t="shared" si="1280"/>
        <v>1</v>
      </c>
      <c r="AI12380" t="str">
        <f t="shared" si="1284"/>
        <v/>
      </c>
      <c r="AJ12380" t="str">
        <f t="shared" si="1285"/>
        <v/>
      </c>
      <c r="AL12380">
        <f t="shared" si="1281"/>
        <v>0</v>
      </c>
    </row>
    <row r="12381" spans="1:38" x14ac:dyDescent="0.3">
      <c r="A12381">
        <v>12380</v>
      </c>
      <c r="B12381" t="s">
        <v>34</v>
      </c>
      <c r="C12381" t="s">
        <v>27</v>
      </c>
      <c r="D12381">
        <v>380</v>
      </c>
      <c r="E12381">
        <v>4608756727.8838797</v>
      </c>
      <c r="F12381">
        <v>9155796.4585720301</v>
      </c>
      <c r="G12381">
        <v>1340068669.4632699</v>
      </c>
      <c r="H12381">
        <v>2170529618.0507898</v>
      </c>
      <c r="I12381">
        <v>4166664.4873242201</v>
      </c>
      <c r="J12381">
        <v>-8726282.7346470393</v>
      </c>
      <c r="K12381">
        <v>520.92738079918695</v>
      </c>
      <c r="L12381">
        <v>3278410.91829661</v>
      </c>
      <c r="M12381">
        <v>3505935.9776696102</v>
      </c>
      <c r="Y12381" s="15">
        <f t="shared" si="1282"/>
        <v>1</v>
      </c>
      <c r="Z12381" s="15">
        <f t="shared" si="1283"/>
        <v>1</v>
      </c>
      <c r="AD12381" s="15">
        <f t="shared" si="1279"/>
        <v>1</v>
      </c>
      <c r="AE12381" s="15">
        <f t="shared" si="1280"/>
        <v>1</v>
      </c>
      <c r="AI12381" t="str">
        <f t="shared" si="1284"/>
        <v/>
      </c>
      <c r="AJ12381" t="str">
        <f t="shared" si="1285"/>
        <v/>
      </c>
      <c r="AL12381">
        <f t="shared" si="1281"/>
        <v>0</v>
      </c>
    </row>
    <row r="12382" spans="1:38" x14ac:dyDescent="0.3">
      <c r="A12382">
        <v>12381</v>
      </c>
      <c r="B12382" t="s">
        <v>34</v>
      </c>
      <c r="C12382" t="s">
        <v>27</v>
      </c>
      <c r="D12382">
        <v>381</v>
      </c>
      <c r="E12382">
        <v>4263642081.7086101</v>
      </c>
      <c r="F12382">
        <v>11173486.074769201</v>
      </c>
      <c r="G12382">
        <v>1344126898.2681501</v>
      </c>
      <c r="H12382">
        <v>2167141782.56216</v>
      </c>
      <c r="I12382">
        <v>4913911.2701930897</v>
      </c>
      <c r="J12382">
        <v>-9585056.99779463</v>
      </c>
      <c r="K12382">
        <v>441.021757089441</v>
      </c>
      <c r="L12382">
        <v>4027044.1171531002</v>
      </c>
      <c r="M12382">
        <v>4254214.0477758199</v>
      </c>
      <c r="Y12382" s="15">
        <f t="shared" si="1282"/>
        <v>1</v>
      </c>
      <c r="Z12382" s="15">
        <f t="shared" si="1283"/>
        <v>1</v>
      </c>
      <c r="AD12382" s="15">
        <f t="shared" si="1279"/>
        <v>1</v>
      </c>
      <c r="AE12382" s="15">
        <f t="shared" si="1280"/>
        <v>1</v>
      </c>
      <c r="AI12382" t="str">
        <f t="shared" si="1284"/>
        <v/>
      </c>
      <c r="AJ12382" t="str">
        <f t="shared" si="1285"/>
        <v/>
      </c>
      <c r="AL12382">
        <f t="shared" si="1281"/>
        <v>0</v>
      </c>
    </row>
    <row r="12383" spans="1:38" x14ac:dyDescent="0.3">
      <c r="A12383">
        <v>12382</v>
      </c>
      <c r="B12383" t="s">
        <v>34</v>
      </c>
      <c r="C12383" t="s">
        <v>27</v>
      </c>
      <c r="D12383">
        <v>382</v>
      </c>
      <c r="E12383">
        <v>4089952952.5748401</v>
      </c>
      <c r="F12383">
        <v>10732636.843723601</v>
      </c>
      <c r="G12383">
        <v>1342807033.5538599</v>
      </c>
      <c r="H12383">
        <v>2041211831.16132</v>
      </c>
      <c r="I12383">
        <v>4865231.5748186996</v>
      </c>
      <c r="J12383">
        <v>-9357055.7542657908</v>
      </c>
      <c r="K12383">
        <v>419.55080652813302</v>
      </c>
      <c r="L12383">
        <v>4029899.1844693501</v>
      </c>
      <c r="M12383">
        <v>4243868.5490039503</v>
      </c>
      <c r="Y12383" s="15">
        <f t="shared" si="1282"/>
        <v>1</v>
      </c>
      <c r="Z12383" s="15">
        <f t="shared" si="1283"/>
        <v>1</v>
      </c>
      <c r="AD12383" s="15">
        <f t="shared" si="1279"/>
        <v>1</v>
      </c>
      <c r="AE12383" s="15">
        <f t="shared" si="1280"/>
        <v>1</v>
      </c>
      <c r="AI12383" t="str">
        <f t="shared" si="1284"/>
        <v/>
      </c>
      <c r="AJ12383" t="str">
        <f t="shared" si="1285"/>
        <v/>
      </c>
      <c r="AL12383">
        <f t="shared" si="1281"/>
        <v>0</v>
      </c>
    </row>
    <row r="12384" spans="1:38" x14ac:dyDescent="0.3">
      <c r="A12384">
        <v>12383</v>
      </c>
      <c r="B12384" t="s">
        <v>34</v>
      </c>
      <c r="C12384" t="s">
        <v>27</v>
      </c>
      <c r="D12384">
        <v>383</v>
      </c>
      <c r="E12384">
        <v>3327781473.6289902</v>
      </c>
      <c r="F12384">
        <v>10769353.2149607</v>
      </c>
      <c r="G12384">
        <v>1341201775.3408</v>
      </c>
      <c r="H12384">
        <v>1707447253.73633</v>
      </c>
      <c r="I12384">
        <v>4639707.8313500602</v>
      </c>
      <c r="J12384">
        <v>-8813666.2597255707</v>
      </c>
      <c r="K12384">
        <v>368.007494394209</v>
      </c>
      <c r="L12384">
        <v>3940963.10819826</v>
      </c>
      <c r="M12384">
        <v>4119945.7097494402</v>
      </c>
      <c r="Y12384" s="15">
        <f t="shared" si="1282"/>
        <v>1</v>
      </c>
      <c r="Z12384" s="15">
        <f t="shared" si="1283"/>
        <v>1</v>
      </c>
      <c r="AD12384" s="15">
        <f t="shared" si="1279"/>
        <v>1</v>
      </c>
      <c r="AE12384" s="15">
        <f t="shared" si="1280"/>
        <v>1</v>
      </c>
      <c r="AI12384" t="str">
        <f t="shared" si="1284"/>
        <v/>
      </c>
      <c r="AJ12384" t="str">
        <f t="shared" si="1285"/>
        <v/>
      </c>
      <c r="AL12384">
        <f t="shared" si="1281"/>
        <v>0</v>
      </c>
    </row>
    <row r="12385" spans="1:38" x14ac:dyDescent="0.3">
      <c r="A12385">
        <v>12384</v>
      </c>
      <c r="B12385" t="s">
        <v>34</v>
      </c>
      <c r="C12385" t="s">
        <v>27</v>
      </c>
      <c r="D12385">
        <v>384</v>
      </c>
      <c r="E12385">
        <v>4509009825.8422098</v>
      </c>
      <c r="F12385">
        <v>9346892.501534</v>
      </c>
      <c r="G12385">
        <v>1339628844.7523401</v>
      </c>
      <c r="H12385">
        <v>2360146033.2905302</v>
      </c>
      <c r="I12385">
        <v>4261342.0019871304</v>
      </c>
      <c r="J12385">
        <v>-8797985.0421512108</v>
      </c>
      <c r="K12385">
        <v>553.85041430374599</v>
      </c>
      <c r="L12385">
        <v>3295491.03176203</v>
      </c>
      <c r="M12385">
        <v>3542892.5700260499</v>
      </c>
      <c r="Y12385" s="15">
        <f t="shared" si="1282"/>
        <v>1</v>
      </c>
      <c r="Z12385" s="15">
        <f t="shared" si="1283"/>
        <v>1</v>
      </c>
      <c r="AD12385" s="15">
        <f t="shared" si="1279"/>
        <v>1</v>
      </c>
      <c r="AE12385" s="15">
        <f t="shared" si="1280"/>
        <v>1</v>
      </c>
      <c r="AI12385" t="str">
        <f t="shared" si="1284"/>
        <v/>
      </c>
      <c r="AJ12385" t="str">
        <f t="shared" si="1285"/>
        <v/>
      </c>
      <c r="AL12385">
        <f t="shared" si="1281"/>
        <v>0</v>
      </c>
    </row>
    <row r="12386" spans="1:38" x14ac:dyDescent="0.3">
      <c r="A12386">
        <v>12385</v>
      </c>
      <c r="B12386" t="s">
        <v>34</v>
      </c>
      <c r="C12386" t="s">
        <v>27</v>
      </c>
      <c r="D12386">
        <v>385</v>
      </c>
      <c r="E12386">
        <v>4373975566.84058</v>
      </c>
      <c r="F12386">
        <v>10132975.7101335</v>
      </c>
      <c r="G12386">
        <v>1340783239.68399</v>
      </c>
      <c r="H12386">
        <v>1898760007.42156</v>
      </c>
      <c r="I12386">
        <v>4434974.1921214601</v>
      </c>
      <c r="J12386">
        <v>-8514501.6940305196</v>
      </c>
      <c r="K12386">
        <v>428.13327094318203</v>
      </c>
      <c r="L12386">
        <v>3657937.8691461999</v>
      </c>
      <c r="M12386">
        <v>3856974.76771275</v>
      </c>
      <c r="Y12386" s="15">
        <f t="shared" si="1282"/>
        <v>1</v>
      </c>
      <c r="Z12386" s="15">
        <f t="shared" si="1283"/>
        <v>1</v>
      </c>
      <c r="AD12386" s="15">
        <f t="shared" si="1279"/>
        <v>1</v>
      </c>
      <c r="AE12386" s="15">
        <f t="shared" si="1280"/>
        <v>1</v>
      </c>
      <c r="AI12386" t="str">
        <f t="shared" si="1284"/>
        <v/>
      </c>
      <c r="AJ12386" t="str">
        <f t="shared" si="1285"/>
        <v/>
      </c>
      <c r="AL12386">
        <f t="shared" si="1281"/>
        <v>0</v>
      </c>
    </row>
    <row r="12387" spans="1:38" x14ac:dyDescent="0.3">
      <c r="A12387">
        <v>12386</v>
      </c>
      <c r="B12387" t="s">
        <v>34</v>
      </c>
      <c r="C12387" t="s">
        <v>27</v>
      </c>
      <c r="D12387">
        <v>386</v>
      </c>
      <c r="E12387">
        <v>5296348709.05301</v>
      </c>
      <c r="F12387">
        <v>10710078.5953125</v>
      </c>
      <c r="G12387">
        <v>1343047179.59165</v>
      </c>
      <c r="H12387">
        <v>2183112380.6062002</v>
      </c>
      <c r="I12387">
        <v>4861240.7502772296</v>
      </c>
      <c r="J12387">
        <v>-9478187.3523533307</v>
      </c>
      <c r="K12387">
        <v>449.08542751800502</v>
      </c>
      <c r="L12387">
        <v>3967837.8924976401</v>
      </c>
      <c r="M12387">
        <v>4196681.9358521001</v>
      </c>
      <c r="Y12387" s="15">
        <f t="shared" si="1282"/>
        <v>1</v>
      </c>
      <c r="Z12387" s="15">
        <f t="shared" si="1283"/>
        <v>1</v>
      </c>
      <c r="AD12387" s="15">
        <f t="shared" si="1279"/>
        <v>1</v>
      </c>
      <c r="AE12387" s="15">
        <f t="shared" si="1280"/>
        <v>1</v>
      </c>
      <c r="AI12387" t="str">
        <f t="shared" si="1284"/>
        <v/>
      </c>
      <c r="AJ12387" t="str">
        <f t="shared" si="1285"/>
        <v/>
      </c>
      <c r="AL12387">
        <f t="shared" si="1281"/>
        <v>0</v>
      </c>
    </row>
    <row r="12388" spans="1:38" x14ac:dyDescent="0.3">
      <c r="A12388">
        <v>12387</v>
      </c>
      <c r="B12388" t="s">
        <v>34</v>
      </c>
      <c r="C12388" t="s">
        <v>27</v>
      </c>
      <c r="D12388">
        <v>387</v>
      </c>
      <c r="E12388">
        <v>3961635411.7603202</v>
      </c>
      <c r="F12388">
        <v>10548761.819100199</v>
      </c>
      <c r="G12388">
        <v>1341885061.65238</v>
      </c>
      <c r="H12388">
        <v>1708735451.6052101</v>
      </c>
      <c r="I12388">
        <v>4624466.2551551899</v>
      </c>
      <c r="J12388">
        <v>-8654383.3484132309</v>
      </c>
      <c r="K12388">
        <v>369.49895562550103</v>
      </c>
      <c r="L12388">
        <v>3925194.3581997501</v>
      </c>
      <c r="M12388">
        <v>4104311.99467244</v>
      </c>
      <c r="Y12388" s="15">
        <f t="shared" si="1282"/>
        <v>1</v>
      </c>
      <c r="Z12388" s="15">
        <f t="shared" si="1283"/>
        <v>1</v>
      </c>
      <c r="AD12388" s="15">
        <f t="shared" si="1279"/>
        <v>1</v>
      </c>
      <c r="AE12388" s="15">
        <f t="shared" si="1280"/>
        <v>1</v>
      </c>
      <c r="AI12388" t="str">
        <f t="shared" si="1284"/>
        <v/>
      </c>
      <c r="AJ12388" t="str">
        <f t="shared" si="1285"/>
        <v/>
      </c>
      <c r="AL12388">
        <f t="shared" si="1281"/>
        <v>0</v>
      </c>
    </row>
    <row r="12389" spans="1:38" x14ac:dyDescent="0.3">
      <c r="A12389">
        <v>12388</v>
      </c>
      <c r="B12389" t="s">
        <v>34</v>
      </c>
      <c r="C12389" t="s">
        <v>27</v>
      </c>
      <c r="D12389">
        <v>388</v>
      </c>
      <c r="E12389">
        <v>3538957069.6350498</v>
      </c>
      <c r="F12389">
        <v>10080105.876092801</v>
      </c>
      <c r="G12389">
        <v>1341989210.3344901</v>
      </c>
      <c r="H12389">
        <v>1488519964.75811</v>
      </c>
      <c r="I12389">
        <v>4556268.5321299899</v>
      </c>
      <c r="J12389">
        <v>-9307816.3282403909</v>
      </c>
      <c r="K12389">
        <v>326.69715453804702</v>
      </c>
      <c r="L12389">
        <v>3947116.2034681002</v>
      </c>
      <c r="M12389">
        <v>4103149.8233472998</v>
      </c>
      <c r="Y12389" s="15">
        <f t="shared" si="1282"/>
        <v>1</v>
      </c>
      <c r="Z12389" s="15">
        <f t="shared" si="1283"/>
        <v>1</v>
      </c>
      <c r="AD12389" s="15">
        <f t="shared" si="1279"/>
        <v>1</v>
      </c>
      <c r="AE12389" s="15">
        <f t="shared" si="1280"/>
        <v>1</v>
      </c>
      <c r="AI12389" t="str">
        <f t="shared" si="1284"/>
        <v/>
      </c>
      <c r="AJ12389" t="str">
        <f t="shared" si="1285"/>
        <v/>
      </c>
      <c r="AL12389">
        <f t="shared" si="1281"/>
        <v>0</v>
      </c>
    </row>
    <row r="12390" spans="1:38" x14ac:dyDescent="0.3">
      <c r="A12390">
        <v>12389</v>
      </c>
      <c r="B12390" t="s">
        <v>34</v>
      </c>
      <c r="C12390" t="s">
        <v>27</v>
      </c>
      <c r="D12390">
        <v>389</v>
      </c>
      <c r="E12390">
        <v>4115449558.4163799</v>
      </c>
      <c r="F12390">
        <v>10335001.298432199</v>
      </c>
      <c r="G12390">
        <v>1341167999.5476899</v>
      </c>
      <c r="H12390">
        <v>1237800757.89939</v>
      </c>
      <c r="I12390">
        <v>4694991.9087232398</v>
      </c>
      <c r="J12390">
        <v>-9230346.8185493909</v>
      </c>
      <c r="K12390">
        <v>263.64278830801999</v>
      </c>
      <c r="L12390">
        <v>4188442.2943776902</v>
      </c>
      <c r="M12390">
        <v>4318194.3551608603</v>
      </c>
      <c r="Y12390" s="15">
        <f t="shared" si="1282"/>
        <v>1</v>
      </c>
      <c r="Z12390" s="15">
        <f t="shared" si="1283"/>
        <v>1</v>
      </c>
      <c r="AD12390" s="15">
        <f t="shared" si="1279"/>
        <v>1</v>
      </c>
      <c r="AE12390" s="15">
        <f t="shared" si="1280"/>
        <v>1</v>
      </c>
      <c r="AI12390" t="str">
        <f t="shared" si="1284"/>
        <v/>
      </c>
      <c r="AJ12390" t="str">
        <f t="shared" si="1285"/>
        <v/>
      </c>
      <c r="AL12390">
        <f t="shared" si="1281"/>
        <v>0</v>
      </c>
    </row>
    <row r="12391" spans="1:38" x14ac:dyDescent="0.3">
      <c r="A12391">
        <v>12390</v>
      </c>
      <c r="B12391" t="s">
        <v>34</v>
      </c>
      <c r="C12391" t="s">
        <v>27</v>
      </c>
      <c r="D12391">
        <v>390</v>
      </c>
      <c r="E12391">
        <v>3319749255.2659001</v>
      </c>
      <c r="F12391">
        <v>10475865.484574299</v>
      </c>
      <c r="G12391">
        <v>1342234267.7471099</v>
      </c>
      <c r="H12391">
        <v>1370272111.5987101</v>
      </c>
      <c r="I12391">
        <v>4656655.2023777496</v>
      </c>
      <c r="J12391">
        <v>-8979012.4991130792</v>
      </c>
      <c r="K12391">
        <v>294.26102042063002</v>
      </c>
      <c r="L12391">
        <v>4095893.8639724301</v>
      </c>
      <c r="M12391">
        <v>4239532.1912064301</v>
      </c>
      <c r="Y12391" s="15">
        <f t="shared" si="1282"/>
        <v>1</v>
      </c>
      <c r="Z12391" s="15">
        <f t="shared" si="1283"/>
        <v>1</v>
      </c>
      <c r="AD12391" s="15">
        <f t="shared" si="1279"/>
        <v>1</v>
      </c>
      <c r="AE12391" s="15">
        <f t="shared" si="1280"/>
        <v>1</v>
      </c>
      <c r="AI12391" t="str">
        <f t="shared" si="1284"/>
        <v/>
      </c>
      <c r="AJ12391" t="str">
        <f t="shared" si="1285"/>
        <v/>
      </c>
      <c r="AL12391">
        <f t="shared" si="1281"/>
        <v>0</v>
      </c>
    </row>
    <row r="12392" spans="1:38" x14ac:dyDescent="0.3">
      <c r="A12392">
        <v>12391</v>
      </c>
      <c r="B12392" t="s">
        <v>34</v>
      </c>
      <c r="C12392" t="s">
        <v>27</v>
      </c>
      <c r="D12392">
        <v>391</v>
      </c>
      <c r="E12392">
        <v>5250512958.1251497</v>
      </c>
      <c r="F12392">
        <v>10281577.0674868</v>
      </c>
      <c r="G12392">
        <v>1342212899.8217199</v>
      </c>
      <c r="H12392">
        <v>2419019405.37746</v>
      </c>
      <c r="I12392">
        <v>4398289.7385364398</v>
      </c>
      <c r="J12392">
        <v>-8977069.1429219209</v>
      </c>
      <c r="K12392">
        <v>549.99091673810597</v>
      </c>
      <c r="L12392">
        <v>3408345.8084908398</v>
      </c>
      <c r="M12392">
        <v>3661918.7287844601</v>
      </c>
      <c r="Y12392" s="15">
        <f t="shared" si="1282"/>
        <v>1</v>
      </c>
      <c r="Z12392" s="15">
        <f t="shared" si="1283"/>
        <v>1</v>
      </c>
      <c r="AD12392" s="15">
        <f t="shared" si="1279"/>
        <v>1</v>
      </c>
      <c r="AE12392" s="15">
        <f t="shared" si="1280"/>
        <v>1</v>
      </c>
      <c r="AI12392" t="str">
        <f t="shared" si="1284"/>
        <v/>
      </c>
      <c r="AJ12392" t="str">
        <f t="shared" si="1285"/>
        <v/>
      </c>
      <c r="AL12392">
        <f t="shared" si="1281"/>
        <v>0</v>
      </c>
    </row>
    <row r="12393" spans="1:38" x14ac:dyDescent="0.3">
      <c r="A12393">
        <v>12392</v>
      </c>
      <c r="B12393" t="s">
        <v>34</v>
      </c>
      <c r="C12393" t="s">
        <v>27</v>
      </c>
      <c r="D12393">
        <v>392</v>
      </c>
      <c r="E12393">
        <v>4454986593.9480896</v>
      </c>
      <c r="F12393">
        <v>9927303.7735501695</v>
      </c>
      <c r="G12393">
        <v>1342227558.18484</v>
      </c>
      <c r="H12393">
        <v>2054522586.2000999</v>
      </c>
      <c r="I12393">
        <v>4437154.3697419101</v>
      </c>
      <c r="J12393">
        <v>-9233159.3237957992</v>
      </c>
      <c r="K12393">
        <v>463.02706982890101</v>
      </c>
      <c r="L12393">
        <v>3596374.7716828301</v>
      </c>
      <c r="M12393">
        <v>3811739.4317735499</v>
      </c>
      <c r="Y12393" s="15">
        <f t="shared" si="1282"/>
        <v>1</v>
      </c>
      <c r="Z12393" s="15">
        <f t="shared" si="1283"/>
        <v>1</v>
      </c>
      <c r="AD12393" s="15">
        <f t="shared" si="1279"/>
        <v>1</v>
      </c>
      <c r="AE12393" s="15">
        <f t="shared" si="1280"/>
        <v>1</v>
      </c>
      <c r="AI12393" t="str">
        <f t="shared" si="1284"/>
        <v/>
      </c>
      <c r="AJ12393" t="str">
        <f t="shared" si="1285"/>
        <v/>
      </c>
      <c r="AL12393">
        <f t="shared" si="1281"/>
        <v>0</v>
      </c>
    </row>
    <row r="12394" spans="1:38" x14ac:dyDescent="0.3">
      <c r="A12394">
        <v>12393</v>
      </c>
      <c r="B12394" t="s">
        <v>34</v>
      </c>
      <c r="C12394" t="s">
        <v>27</v>
      </c>
      <c r="D12394">
        <v>393</v>
      </c>
      <c r="E12394">
        <v>5074154471.6325998</v>
      </c>
      <c r="F12394">
        <v>10397395.298134901</v>
      </c>
      <c r="G12394">
        <v>1341121276.0864999</v>
      </c>
      <c r="H12394">
        <v>1944901820.6264501</v>
      </c>
      <c r="I12394">
        <v>4565335.5115771703</v>
      </c>
      <c r="J12394">
        <v>-8575989.6422853507</v>
      </c>
      <c r="K12394">
        <v>426.01509039026803</v>
      </c>
      <c r="L12394">
        <v>3769416.4099842799</v>
      </c>
      <c r="M12394">
        <v>3973290.10907256</v>
      </c>
      <c r="Y12394" s="15">
        <f t="shared" si="1282"/>
        <v>1</v>
      </c>
      <c r="Z12394" s="15">
        <f t="shared" si="1283"/>
        <v>1</v>
      </c>
      <c r="AD12394" s="15">
        <f t="shared" si="1279"/>
        <v>1</v>
      </c>
      <c r="AE12394" s="15">
        <f t="shared" si="1280"/>
        <v>1</v>
      </c>
      <c r="AI12394" t="str">
        <f t="shared" si="1284"/>
        <v/>
      </c>
      <c r="AJ12394" t="str">
        <f t="shared" si="1285"/>
        <v/>
      </c>
      <c r="AL12394">
        <f t="shared" si="1281"/>
        <v>0</v>
      </c>
    </row>
    <row r="12395" spans="1:38" x14ac:dyDescent="0.3">
      <c r="A12395">
        <v>12394</v>
      </c>
      <c r="B12395" t="s">
        <v>34</v>
      </c>
      <c r="C12395" t="s">
        <v>27</v>
      </c>
      <c r="D12395">
        <v>394</v>
      </c>
      <c r="E12395">
        <v>3895868795.7425299</v>
      </c>
      <c r="F12395">
        <v>10404029.437746599</v>
      </c>
      <c r="G12395">
        <v>1341842287.3991699</v>
      </c>
      <c r="H12395">
        <v>1484959149.78497</v>
      </c>
      <c r="I12395">
        <v>4452026.4668661896</v>
      </c>
      <c r="J12395">
        <v>-8793942.6514708996</v>
      </c>
      <c r="K12395">
        <v>333.54679286761899</v>
      </c>
      <c r="L12395">
        <v>3844331.3432026701</v>
      </c>
      <c r="M12395">
        <v>3999991.70181354</v>
      </c>
      <c r="Y12395" s="15">
        <f t="shared" si="1282"/>
        <v>1</v>
      </c>
      <c r="Z12395" s="15">
        <f t="shared" si="1283"/>
        <v>1</v>
      </c>
      <c r="AD12395" s="15">
        <f t="shared" si="1279"/>
        <v>1</v>
      </c>
      <c r="AE12395" s="15">
        <f t="shared" si="1280"/>
        <v>1</v>
      </c>
      <c r="AI12395" t="str">
        <f t="shared" si="1284"/>
        <v/>
      </c>
      <c r="AJ12395" t="str">
        <f t="shared" si="1285"/>
        <v/>
      </c>
      <c r="AL12395">
        <f t="shared" si="1281"/>
        <v>0</v>
      </c>
    </row>
    <row r="12396" spans="1:38" x14ac:dyDescent="0.3">
      <c r="A12396">
        <v>12395</v>
      </c>
      <c r="B12396" t="s">
        <v>34</v>
      </c>
      <c r="C12396" t="s">
        <v>27</v>
      </c>
      <c r="D12396">
        <v>395</v>
      </c>
      <c r="E12396">
        <v>3964587629.0671501</v>
      </c>
      <c r="F12396">
        <v>9724639.24117315</v>
      </c>
      <c r="G12396">
        <v>1339940772.6247301</v>
      </c>
      <c r="H12396">
        <v>1912630370.6956899</v>
      </c>
      <c r="I12396">
        <v>4204830.8942683097</v>
      </c>
      <c r="J12396">
        <v>-8076277.2223930396</v>
      </c>
      <c r="K12396">
        <v>454.86499190795797</v>
      </c>
      <c r="L12396">
        <v>3422118.3531113202</v>
      </c>
      <c r="M12396">
        <v>3622609.2079847702</v>
      </c>
      <c r="Y12396" s="15">
        <f t="shared" si="1282"/>
        <v>1</v>
      </c>
      <c r="Z12396" s="15">
        <f t="shared" si="1283"/>
        <v>1</v>
      </c>
      <c r="AD12396" s="15">
        <f t="shared" si="1279"/>
        <v>1</v>
      </c>
      <c r="AE12396" s="15">
        <f t="shared" si="1280"/>
        <v>1</v>
      </c>
      <c r="AI12396" t="str">
        <f t="shared" si="1284"/>
        <v/>
      </c>
      <c r="AJ12396" t="str">
        <f t="shared" si="1285"/>
        <v/>
      </c>
      <c r="AL12396">
        <f t="shared" si="1281"/>
        <v>0</v>
      </c>
    </row>
    <row r="12397" spans="1:38" x14ac:dyDescent="0.3">
      <c r="A12397">
        <v>12396</v>
      </c>
      <c r="B12397" t="s">
        <v>34</v>
      </c>
      <c r="C12397" t="s">
        <v>27</v>
      </c>
      <c r="D12397">
        <v>396</v>
      </c>
      <c r="E12397">
        <v>3999041992.7750902</v>
      </c>
      <c r="F12397">
        <v>9284396.5132064596</v>
      </c>
      <c r="G12397">
        <v>1340722797.2985599</v>
      </c>
      <c r="H12397">
        <v>1546068407.4146199</v>
      </c>
      <c r="I12397">
        <v>4293119.5412583798</v>
      </c>
      <c r="J12397">
        <v>-8845359.3967585601</v>
      </c>
      <c r="K12397">
        <v>360.127034096388</v>
      </c>
      <c r="L12397">
        <v>3660416.4583674199</v>
      </c>
      <c r="M12397">
        <v>3822482.57498076</v>
      </c>
      <c r="Y12397" s="15">
        <f t="shared" si="1282"/>
        <v>1</v>
      </c>
      <c r="Z12397" s="15">
        <f t="shared" si="1283"/>
        <v>1</v>
      </c>
      <c r="AD12397" s="15">
        <f t="shared" si="1279"/>
        <v>1</v>
      </c>
      <c r="AE12397" s="15">
        <f t="shared" si="1280"/>
        <v>1</v>
      </c>
      <c r="AI12397" t="str">
        <f t="shared" si="1284"/>
        <v/>
      </c>
      <c r="AJ12397" t="str">
        <f t="shared" si="1285"/>
        <v/>
      </c>
      <c r="AL12397">
        <f t="shared" si="1281"/>
        <v>0</v>
      </c>
    </row>
    <row r="12398" spans="1:38" x14ac:dyDescent="0.3">
      <c r="A12398">
        <v>12397</v>
      </c>
      <c r="B12398" t="s">
        <v>34</v>
      </c>
      <c r="C12398" t="s">
        <v>27</v>
      </c>
      <c r="D12398">
        <v>397</v>
      </c>
      <c r="E12398">
        <v>4273962560.3924198</v>
      </c>
      <c r="F12398">
        <v>10115266.024433</v>
      </c>
      <c r="G12398">
        <v>1341714264.89186</v>
      </c>
      <c r="H12398">
        <v>1884113058.9934499</v>
      </c>
      <c r="I12398">
        <v>4358155.8866829602</v>
      </c>
      <c r="J12398">
        <v>-8817067.3225977402</v>
      </c>
      <c r="K12398">
        <v>432.31887706235102</v>
      </c>
      <c r="L12398">
        <v>3587113.5865989001</v>
      </c>
      <c r="M12398">
        <v>3784615.1235730401</v>
      </c>
      <c r="Y12398" s="15">
        <f t="shared" si="1282"/>
        <v>1</v>
      </c>
      <c r="Z12398" s="15">
        <f t="shared" si="1283"/>
        <v>1</v>
      </c>
      <c r="AD12398" s="15">
        <f t="shared" si="1279"/>
        <v>1</v>
      </c>
      <c r="AE12398" s="15">
        <f t="shared" si="1280"/>
        <v>1</v>
      </c>
      <c r="AI12398" t="str">
        <f t="shared" si="1284"/>
        <v/>
      </c>
      <c r="AJ12398" t="str">
        <f t="shared" si="1285"/>
        <v/>
      </c>
      <c r="AL12398">
        <f t="shared" si="1281"/>
        <v>0</v>
      </c>
    </row>
    <row r="12399" spans="1:38" x14ac:dyDescent="0.3">
      <c r="A12399">
        <v>12398</v>
      </c>
      <c r="B12399" t="s">
        <v>34</v>
      </c>
      <c r="C12399" t="s">
        <v>27</v>
      </c>
      <c r="D12399">
        <v>398</v>
      </c>
      <c r="E12399">
        <v>3687997381.8379202</v>
      </c>
      <c r="F12399">
        <v>10346797.593096901</v>
      </c>
      <c r="G12399">
        <v>1341177552.7744401</v>
      </c>
      <c r="H12399">
        <v>1474780399.01793</v>
      </c>
      <c r="I12399">
        <v>4374549.6345416903</v>
      </c>
      <c r="J12399">
        <v>-8390971.6111683808</v>
      </c>
      <c r="K12399">
        <v>337.12736675176399</v>
      </c>
      <c r="L12399">
        <v>3771019.9973206799</v>
      </c>
      <c r="M12399">
        <v>3925613.3717018301</v>
      </c>
      <c r="Y12399" s="15">
        <f t="shared" si="1282"/>
        <v>1</v>
      </c>
      <c r="Z12399" s="15">
        <f t="shared" si="1283"/>
        <v>1</v>
      </c>
      <c r="AD12399" s="15">
        <f t="shared" si="1279"/>
        <v>1</v>
      </c>
      <c r="AE12399" s="15">
        <f t="shared" si="1280"/>
        <v>1</v>
      </c>
      <c r="AI12399" t="str">
        <f t="shared" si="1284"/>
        <v/>
      </c>
      <c r="AJ12399" t="str">
        <f t="shared" si="1285"/>
        <v/>
      </c>
      <c r="AL12399">
        <f t="shared" si="1281"/>
        <v>0</v>
      </c>
    </row>
    <row r="12400" spans="1:38" x14ac:dyDescent="0.3">
      <c r="A12400">
        <v>12399</v>
      </c>
      <c r="B12400" t="s">
        <v>34</v>
      </c>
      <c r="C12400" t="s">
        <v>27</v>
      </c>
      <c r="D12400">
        <v>399</v>
      </c>
      <c r="E12400">
        <v>4742807359.1896296</v>
      </c>
      <c r="F12400">
        <v>10610149.035936501</v>
      </c>
      <c r="G12400">
        <v>1343119910.8815401</v>
      </c>
      <c r="H12400">
        <v>1827085884.06568</v>
      </c>
      <c r="I12400">
        <v>4866986.0001193797</v>
      </c>
      <c r="J12400">
        <v>-9596180.2150182705</v>
      </c>
      <c r="K12400">
        <v>375.40397363396301</v>
      </c>
      <c r="L12400">
        <v>4119281.1340145101</v>
      </c>
      <c r="M12400">
        <v>4310804.8159741899</v>
      </c>
      <c r="Y12400" s="15">
        <f t="shared" si="1282"/>
        <v>1</v>
      </c>
      <c r="Z12400" s="15">
        <f t="shared" si="1283"/>
        <v>1</v>
      </c>
      <c r="AD12400" s="15">
        <f t="shared" si="1279"/>
        <v>1</v>
      </c>
      <c r="AE12400" s="15">
        <f t="shared" si="1280"/>
        <v>1</v>
      </c>
      <c r="AI12400" t="str">
        <f t="shared" si="1284"/>
        <v/>
      </c>
      <c r="AJ12400" t="str">
        <f t="shared" si="1285"/>
        <v/>
      </c>
      <c r="AL12400">
        <f t="shared" si="1281"/>
        <v>0</v>
      </c>
    </row>
    <row r="12401" spans="1:38" x14ac:dyDescent="0.3">
      <c r="A12401">
        <v>12400</v>
      </c>
      <c r="B12401" t="s">
        <v>34</v>
      </c>
      <c r="C12401" t="s">
        <v>27</v>
      </c>
      <c r="D12401">
        <v>400</v>
      </c>
      <c r="E12401">
        <v>3072354190.4702802</v>
      </c>
      <c r="F12401">
        <v>10185793.0690722</v>
      </c>
      <c r="G12401">
        <v>1339813510.41833</v>
      </c>
      <c r="H12401">
        <v>1245851270.72768</v>
      </c>
      <c r="I12401">
        <v>4571729.8148129396</v>
      </c>
      <c r="J12401">
        <v>-8602771.3080742396</v>
      </c>
      <c r="K12401">
        <v>272.51200775054002</v>
      </c>
      <c r="L12401">
        <v>4061885.6604193002</v>
      </c>
      <c r="M12401">
        <v>4192481.6135843201</v>
      </c>
      <c r="Y12401" s="15">
        <f t="shared" si="1282"/>
        <v>1</v>
      </c>
      <c r="Z12401" s="15">
        <f t="shared" si="1283"/>
        <v>1</v>
      </c>
      <c r="AD12401" s="15">
        <f t="shared" si="1279"/>
        <v>1</v>
      </c>
      <c r="AE12401" s="15">
        <f t="shared" si="1280"/>
        <v>1</v>
      </c>
      <c r="AI12401" t="str">
        <f t="shared" si="1284"/>
        <v/>
      </c>
      <c r="AJ12401" t="str">
        <f t="shared" si="1285"/>
        <v/>
      </c>
      <c r="AL12401">
        <f t="shared" si="1281"/>
        <v>0</v>
      </c>
    </row>
    <row r="12402" spans="1:38" x14ac:dyDescent="0.3">
      <c r="A12402">
        <v>12401</v>
      </c>
      <c r="B12402" t="s">
        <v>34</v>
      </c>
      <c r="C12402" t="s">
        <v>27</v>
      </c>
      <c r="D12402">
        <v>401</v>
      </c>
      <c r="E12402">
        <v>4781400669.6928501</v>
      </c>
      <c r="F12402">
        <v>9553203.8090482391</v>
      </c>
      <c r="G12402">
        <v>1340681298.56621</v>
      </c>
      <c r="H12402">
        <v>2378625447.47082</v>
      </c>
      <c r="I12402">
        <v>4266900.5716935797</v>
      </c>
      <c r="J12402">
        <v>-8785817.1921603698</v>
      </c>
      <c r="K12402">
        <v>557.45977847492099</v>
      </c>
      <c r="L12402">
        <v>3293487.2049627202</v>
      </c>
      <c r="M12402">
        <v>3542825.8417918002</v>
      </c>
      <c r="Y12402" s="15">
        <f t="shared" si="1282"/>
        <v>1</v>
      </c>
      <c r="Z12402" s="15">
        <f t="shared" si="1283"/>
        <v>1</v>
      </c>
      <c r="AD12402" s="15">
        <f t="shared" si="1279"/>
        <v>1</v>
      </c>
      <c r="AE12402" s="15">
        <f t="shared" si="1280"/>
        <v>1</v>
      </c>
      <c r="AI12402" t="str">
        <f t="shared" si="1284"/>
        <v/>
      </c>
      <c r="AJ12402" t="str">
        <f t="shared" si="1285"/>
        <v/>
      </c>
      <c r="AL12402">
        <f t="shared" si="1281"/>
        <v>0</v>
      </c>
    </row>
    <row r="12403" spans="1:38" x14ac:dyDescent="0.3">
      <c r="A12403">
        <v>12402</v>
      </c>
      <c r="B12403" t="s">
        <v>34</v>
      </c>
      <c r="C12403" t="s">
        <v>27</v>
      </c>
      <c r="D12403">
        <v>402</v>
      </c>
      <c r="E12403">
        <v>3631768983.1697798</v>
      </c>
      <c r="F12403">
        <v>10148365.887752499</v>
      </c>
      <c r="G12403">
        <v>1341041400.5885799</v>
      </c>
      <c r="H12403">
        <v>1729825540.4011199</v>
      </c>
      <c r="I12403">
        <v>4580943.25523376</v>
      </c>
      <c r="J12403">
        <v>-8649024.8772635497</v>
      </c>
      <c r="K12403">
        <v>377.61339619843102</v>
      </c>
      <c r="L12403">
        <v>3873040.5860979902</v>
      </c>
      <c r="M12403">
        <v>4054368.9842509399</v>
      </c>
      <c r="Y12403" s="15">
        <f t="shared" si="1282"/>
        <v>1</v>
      </c>
      <c r="Z12403" s="15">
        <f t="shared" si="1283"/>
        <v>1</v>
      </c>
      <c r="AD12403" s="15">
        <f t="shared" si="1279"/>
        <v>1</v>
      </c>
      <c r="AE12403" s="15">
        <f t="shared" si="1280"/>
        <v>1</v>
      </c>
      <c r="AI12403" t="str">
        <f t="shared" si="1284"/>
        <v/>
      </c>
      <c r="AJ12403" t="str">
        <f t="shared" si="1285"/>
        <v/>
      </c>
      <c r="AL12403">
        <f t="shared" si="1281"/>
        <v>0</v>
      </c>
    </row>
    <row r="12404" spans="1:38" x14ac:dyDescent="0.3">
      <c r="A12404">
        <v>12403</v>
      </c>
      <c r="B12404" t="s">
        <v>34</v>
      </c>
      <c r="C12404" t="s">
        <v>27</v>
      </c>
      <c r="D12404">
        <v>403</v>
      </c>
      <c r="E12404">
        <v>5103053315.8694296</v>
      </c>
      <c r="F12404">
        <v>9943351.0629791394</v>
      </c>
      <c r="G12404">
        <v>1340805749.09922</v>
      </c>
      <c r="H12404">
        <v>2307601825.5910401</v>
      </c>
      <c r="I12404">
        <v>4272663.5516549898</v>
      </c>
      <c r="J12404">
        <v>-8334622.8579246998</v>
      </c>
      <c r="K12404">
        <v>540.08507753839206</v>
      </c>
      <c r="L12404">
        <v>3328315.4347577798</v>
      </c>
      <c r="M12404">
        <v>3570209.0435850802</v>
      </c>
      <c r="Y12404" s="15">
        <f t="shared" si="1282"/>
        <v>1</v>
      </c>
      <c r="Z12404" s="15">
        <f t="shared" si="1283"/>
        <v>1</v>
      </c>
      <c r="AD12404" s="15">
        <f t="shared" si="1279"/>
        <v>1</v>
      </c>
      <c r="AE12404" s="15">
        <f t="shared" si="1280"/>
        <v>1</v>
      </c>
      <c r="AI12404" t="str">
        <f t="shared" si="1284"/>
        <v/>
      </c>
      <c r="AJ12404" t="str">
        <f t="shared" si="1285"/>
        <v/>
      </c>
      <c r="AL12404">
        <f t="shared" si="1281"/>
        <v>0</v>
      </c>
    </row>
    <row r="12405" spans="1:38" x14ac:dyDescent="0.3">
      <c r="A12405">
        <v>12404</v>
      </c>
      <c r="B12405" t="s">
        <v>34</v>
      </c>
      <c r="C12405" t="s">
        <v>27</v>
      </c>
      <c r="D12405">
        <v>404</v>
      </c>
      <c r="E12405">
        <v>3992046299.4205799</v>
      </c>
      <c r="F12405">
        <v>10849228.616293499</v>
      </c>
      <c r="G12405">
        <v>1342214767.2042201</v>
      </c>
      <c r="H12405">
        <v>1743881401.0606501</v>
      </c>
      <c r="I12405">
        <v>4790245.9029226396</v>
      </c>
      <c r="J12405">
        <v>-9076427.4210422002</v>
      </c>
      <c r="K12405">
        <v>364.04840928868998</v>
      </c>
      <c r="L12405">
        <v>4076591.1038491898</v>
      </c>
      <c r="M12405">
        <v>4259392.9030119795</v>
      </c>
      <c r="Y12405" s="15">
        <f t="shared" si="1282"/>
        <v>1</v>
      </c>
      <c r="Z12405" s="15">
        <f t="shared" si="1283"/>
        <v>1</v>
      </c>
      <c r="AD12405" s="15">
        <f t="shared" si="1279"/>
        <v>1</v>
      </c>
      <c r="AE12405" s="15">
        <f t="shared" si="1280"/>
        <v>1</v>
      </c>
      <c r="AI12405" t="str">
        <f t="shared" si="1284"/>
        <v/>
      </c>
      <c r="AJ12405" t="str">
        <f t="shared" si="1285"/>
        <v/>
      </c>
      <c r="AL12405">
        <f t="shared" si="1281"/>
        <v>0</v>
      </c>
    </row>
    <row r="12406" spans="1:38" x14ac:dyDescent="0.3">
      <c r="A12406">
        <v>12405</v>
      </c>
      <c r="B12406" t="s">
        <v>34</v>
      </c>
      <c r="C12406" t="s">
        <v>27</v>
      </c>
      <c r="D12406">
        <v>405</v>
      </c>
      <c r="E12406">
        <v>4000234490.9994202</v>
      </c>
      <c r="F12406">
        <v>9589974.7074366994</v>
      </c>
      <c r="G12406">
        <v>1339873251.7028899</v>
      </c>
      <c r="H12406">
        <v>1545551340.6554201</v>
      </c>
      <c r="I12406">
        <v>4351780.6044265497</v>
      </c>
      <c r="J12406">
        <v>-8393639.5176699199</v>
      </c>
      <c r="K12406">
        <v>355.15378212847298</v>
      </c>
      <c r="L12406">
        <v>3719289.1226077299</v>
      </c>
      <c r="M12406">
        <v>3881301.0378666599</v>
      </c>
      <c r="Y12406" s="15">
        <f t="shared" si="1282"/>
        <v>1</v>
      </c>
      <c r="Z12406" s="15">
        <f t="shared" si="1283"/>
        <v>1</v>
      </c>
      <c r="AD12406" s="15">
        <f t="shared" ref="AD12406:AD12469" si="1286">IF(L12406&lt;0,0,1)</f>
        <v>1</v>
      </c>
      <c r="AE12406" s="15">
        <f t="shared" ref="AE12406:AE12469" si="1287">IF(M12406&lt;0,0,1)</f>
        <v>1</v>
      </c>
      <c r="AI12406" t="str">
        <f t="shared" si="1284"/>
        <v/>
      </c>
      <c r="AJ12406" t="str">
        <f t="shared" si="1285"/>
        <v/>
      </c>
      <c r="AL12406">
        <f t="shared" si="1281"/>
        <v>0</v>
      </c>
    </row>
    <row r="12407" spans="1:38" x14ac:dyDescent="0.3">
      <c r="A12407">
        <v>12406</v>
      </c>
      <c r="B12407" t="s">
        <v>34</v>
      </c>
      <c r="C12407" t="s">
        <v>27</v>
      </c>
      <c r="D12407">
        <v>406</v>
      </c>
      <c r="E12407">
        <v>4820612060.7949305</v>
      </c>
      <c r="F12407">
        <v>10469818.4842864</v>
      </c>
      <c r="G12407">
        <v>1342285357.4530001</v>
      </c>
      <c r="H12407">
        <v>1614216170.06248</v>
      </c>
      <c r="I12407">
        <v>4762990.1814284604</v>
      </c>
      <c r="J12407">
        <v>-9626112.7080368996</v>
      </c>
      <c r="K12407">
        <v>338.90814563433901</v>
      </c>
      <c r="L12407">
        <v>4102398.7468237998</v>
      </c>
      <c r="M12407">
        <v>4271608.43043279</v>
      </c>
      <c r="Y12407" s="15">
        <f t="shared" si="1282"/>
        <v>1</v>
      </c>
      <c r="Z12407" s="15">
        <f t="shared" si="1283"/>
        <v>1</v>
      </c>
      <c r="AD12407" s="15">
        <f t="shared" si="1286"/>
        <v>1</v>
      </c>
      <c r="AE12407" s="15">
        <f t="shared" si="1287"/>
        <v>1</v>
      </c>
      <c r="AI12407" t="str">
        <f t="shared" si="1284"/>
        <v/>
      </c>
      <c r="AJ12407" t="str">
        <f t="shared" si="1285"/>
        <v/>
      </c>
      <c r="AL12407">
        <f t="shared" si="1281"/>
        <v>0</v>
      </c>
    </row>
    <row r="12408" spans="1:38" x14ac:dyDescent="0.3">
      <c r="A12408">
        <v>12407</v>
      </c>
      <c r="B12408" t="s">
        <v>34</v>
      </c>
      <c r="C12408" t="s">
        <v>27</v>
      </c>
      <c r="D12408">
        <v>407</v>
      </c>
      <c r="E12408">
        <v>4997834009.1531296</v>
      </c>
      <c r="F12408">
        <v>10546883.06366</v>
      </c>
      <c r="G12408">
        <v>1342254325.4960499</v>
      </c>
      <c r="H12408">
        <v>2055608763.43419</v>
      </c>
      <c r="I12408">
        <v>4569744.6155824196</v>
      </c>
      <c r="J12408">
        <v>-8947640.6616275292</v>
      </c>
      <c r="K12408">
        <v>449.83011882649799</v>
      </c>
      <c r="L12408">
        <v>3728520.5173438699</v>
      </c>
      <c r="M12408">
        <v>3943999.03560893</v>
      </c>
      <c r="Y12408" s="15">
        <f t="shared" si="1282"/>
        <v>1</v>
      </c>
      <c r="Z12408" s="15">
        <f t="shared" si="1283"/>
        <v>1</v>
      </c>
      <c r="AD12408" s="15">
        <f t="shared" si="1286"/>
        <v>1</v>
      </c>
      <c r="AE12408" s="15">
        <f t="shared" si="1287"/>
        <v>1</v>
      </c>
      <c r="AI12408" t="str">
        <f t="shared" si="1284"/>
        <v/>
      </c>
      <c r="AJ12408" t="str">
        <f t="shared" si="1285"/>
        <v/>
      </c>
      <c r="AL12408">
        <f t="shared" si="1281"/>
        <v>0</v>
      </c>
    </row>
    <row r="12409" spans="1:38" x14ac:dyDescent="0.3">
      <c r="A12409">
        <v>12408</v>
      </c>
      <c r="B12409" t="s">
        <v>34</v>
      </c>
      <c r="C12409" t="s">
        <v>27</v>
      </c>
      <c r="D12409">
        <v>408</v>
      </c>
      <c r="E12409">
        <v>4112559805.75421</v>
      </c>
      <c r="F12409">
        <v>9687842.3776462302</v>
      </c>
      <c r="G12409">
        <v>1340740585.3478</v>
      </c>
      <c r="H12409">
        <v>2060439753.1073799</v>
      </c>
      <c r="I12409">
        <v>4738400.6953741796</v>
      </c>
      <c r="J12409">
        <v>-9458993.8553972207</v>
      </c>
      <c r="K12409">
        <v>434.83864822130198</v>
      </c>
      <c r="L12409">
        <v>3895199.59401921</v>
      </c>
      <c r="M12409">
        <v>4111184.5192013201</v>
      </c>
      <c r="Y12409" s="15">
        <f t="shared" si="1282"/>
        <v>1</v>
      </c>
      <c r="Z12409" s="15">
        <f t="shared" si="1283"/>
        <v>1</v>
      </c>
      <c r="AD12409" s="15">
        <f t="shared" si="1286"/>
        <v>1</v>
      </c>
      <c r="AE12409" s="15">
        <f t="shared" si="1287"/>
        <v>1</v>
      </c>
      <c r="AI12409" t="str">
        <f t="shared" si="1284"/>
        <v/>
      </c>
      <c r="AJ12409" t="str">
        <f t="shared" si="1285"/>
        <v/>
      </c>
      <c r="AL12409">
        <f t="shared" si="1281"/>
        <v>0</v>
      </c>
    </row>
    <row r="12410" spans="1:38" x14ac:dyDescent="0.3">
      <c r="A12410">
        <v>12409</v>
      </c>
      <c r="B12410" t="s">
        <v>34</v>
      </c>
      <c r="C12410" t="s">
        <v>27</v>
      </c>
      <c r="D12410">
        <v>409</v>
      </c>
      <c r="E12410">
        <v>4027354837.2188101</v>
      </c>
      <c r="F12410">
        <v>10871319.8285865</v>
      </c>
      <c r="G12410">
        <v>1343143792.2220099</v>
      </c>
      <c r="H12410">
        <v>1739442910.6547699</v>
      </c>
      <c r="I12410">
        <v>4819441.3313109297</v>
      </c>
      <c r="J12410">
        <v>-9430707.55813241</v>
      </c>
      <c r="K12410">
        <v>360.92210509005702</v>
      </c>
      <c r="L12410">
        <v>4107602.9114802899</v>
      </c>
      <c r="M12410">
        <v>4289939.4473337298</v>
      </c>
      <c r="Y12410" s="15">
        <f t="shared" si="1282"/>
        <v>1</v>
      </c>
      <c r="Z12410" s="15">
        <f t="shared" si="1283"/>
        <v>1</v>
      </c>
      <c r="AD12410" s="15">
        <f t="shared" si="1286"/>
        <v>1</v>
      </c>
      <c r="AE12410" s="15">
        <f t="shared" si="1287"/>
        <v>1</v>
      </c>
      <c r="AI12410" t="str">
        <f t="shared" si="1284"/>
        <v/>
      </c>
      <c r="AJ12410" t="str">
        <f t="shared" si="1285"/>
        <v/>
      </c>
      <c r="AL12410">
        <f t="shared" si="1281"/>
        <v>0</v>
      </c>
    </row>
    <row r="12411" spans="1:38" x14ac:dyDescent="0.3">
      <c r="A12411">
        <v>12410</v>
      </c>
      <c r="B12411" t="s">
        <v>34</v>
      </c>
      <c r="C12411" t="s">
        <v>27</v>
      </c>
      <c r="D12411">
        <v>410</v>
      </c>
      <c r="E12411">
        <v>4884717282.8795099</v>
      </c>
      <c r="F12411">
        <v>10306474.7082073</v>
      </c>
      <c r="G12411">
        <v>1341423998.40768</v>
      </c>
      <c r="H12411">
        <v>2097067866.94243</v>
      </c>
      <c r="I12411">
        <v>4494865.4692467097</v>
      </c>
      <c r="J12411">
        <v>-8894522.0849370994</v>
      </c>
      <c r="K12411">
        <v>466.54741533207198</v>
      </c>
      <c r="L12411">
        <v>3636674.9143638299</v>
      </c>
      <c r="M12411">
        <v>3856499.3696337598</v>
      </c>
      <c r="Y12411" s="15">
        <f t="shared" si="1282"/>
        <v>1</v>
      </c>
      <c r="Z12411" s="15">
        <f t="shared" si="1283"/>
        <v>1</v>
      </c>
      <c r="AD12411" s="15">
        <f t="shared" si="1286"/>
        <v>1</v>
      </c>
      <c r="AE12411" s="15">
        <f t="shared" si="1287"/>
        <v>1</v>
      </c>
      <c r="AI12411" t="str">
        <f t="shared" si="1284"/>
        <v/>
      </c>
      <c r="AJ12411" t="str">
        <f t="shared" si="1285"/>
        <v/>
      </c>
      <c r="AL12411">
        <f t="shared" si="1281"/>
        <v>0</v>
      </c>
    </row>
    <row r="12412" spans="1:38" x14ac:dyDescent="0.3">
      <c r="A12412">
        <v>12411</v>
      </c>
      <c r="B12412" t="s">
        <v>34</v>
      </c>
      <c r="C12412" t="s">
        <v>27</v>
      </c>
      <c r="D12412">
        <v>411</v>
      </c>
      <c r="E12412">
        <v>4835148954.17873</v>
      </c>
      <c r="F12412">
        <v>9125429.0004097205</v>
      </c>
      <c r="G12412">
        <v>1343326295.9003899</v>
      </c>
      <c r="H12412">
        <v>2040035416.1010399</v>
      </c>
      <c r="I12412">
        <v>4229146.6287539098</v>
      </c>
      <c r="J12412">
        <v>-9860411.1733725108</v>
      </c>
      <c r="K12412">
        <v>482.375191777667</v>
      </c>
      <c r="L12412">
        <v>3394295.66693115</v>
      </c>
      <c r="M12412">
        <v>3608141.7141407002</v>
      </c>
      <c r="Y12412" s="15">
        <f t="shared" si="1282"/>
        <v>1</v>
      </c>
      <c r="Z12412" s="15">
        <f t="shared" si="1283"/>
        <v>1</v>
      </c>
      <c r="AD12412" s="15">
        <f t="shared" si="1286"/>
        <v>1</v>
      </c>
      <c r="AE12412" s="15">
        <f t="shared" si="1287"/>
        <v>1</v>
      </c>
      <c r="AI12412" t="str">
        <f t="shared" si="1284"/>
        <v/>
      </c>
      <c r="AJ12412" t="str">
        <f t="shared" si="1285"/>
        <v/>
      </c>
      <c r="AL12412">
        <f t="shared" si="1281"/>
        <v>0</v>
      </c>
    </row>
    <row r="12413" spans="1:38" x14ac:dyDescent="0.3">
      <c r="A12413">
        <v>12412</v>
      </c>
      <c r="B12413" t="s">
        <v>34</v>
      </c>
      <c r="C12413" t="s">
        <v>27</v>
      </c>
      <c r="D12413">
        <v>412</v>
      </c>
      <c r="E12413">
        <v>4437414685.6889296</v>
      </c>
      <c r="F12413">
        <v>9769603.7469561398</v>
      </c>
      <c r="G12413">
        <v>1340429212.0211799</v>
      </c>
      <c r="H12413">
        <v>2121446399.49597</v>
      </c>
      <c r="I12413">
        <v>4300329.2696812004</v>
      </c>
      <c r="J12413">
        <v>-8312465.8800208597</v>
      </c>
      <c r="K12413">
        <v>493.32185199233498</v>
      </c>
      <c r="L12413">
        <v>3432162.2010625699</v>
      </c>
      <c r="M12413">
        <v>3654542.1280572601</v>
      </c>
      <c r="Y12413" s="15">
        <f t="shared" si="1282"/>
        <v>1</v>
      </c>
      <c r="Z12413" s="15">
        <f t="shared" si="1283"/>
        <v>1</v>
      </c>
      <c r="AD12413" s="15">
        <f t="shared" si="1286"/>
        <v>1</v>
      </c>
      <c r="AE12413" s="15">
        <f t="shared" si="1287"/>
        <v>1</v>
      </c>
      <c r="AI12413" t="str">
        <f t="shared" si="1284"/>
        <v/>
      </c>
      <c r="AJ12413" t="str">
        <f t="shared" si="1285"/>
        <v/>
      </c>
      <c r="AL12413">
        <f t="shared" si="1281"/>
        <v>0</v>
      </c>
    </row>
    <row r="12414" spans="1:38" x14ac:dyDescent="0.3">
      <c r="A12414">
        <v>12413</v>
      </c>
      <c r="B12414" t="s">
        <v>34</v>
      </c>
      <c r="C12414" t="s">
        <v>27</v>
      </c>
      <c r="D12414">
        <v>413</v>
      </c>
      <c r="E12414">
        <v>3509065076.4618001</v>
      </c>
      <c r="F12414">
        <v>10363722.940894</v>
      </c>
      <c r="G12414">
        <v>1341087580.43558</v>
      </c>
      <c r="H12414">
        <v>1461397396.51002</v>
      </c>
      <c r="I12414">
        <v>4498118.8525795303</v>
      </c>
      <c r="J12414">
        <v>-8664052.0001566391</v>
      </c>
      <c r="K12414">
        <v>324.89079199673699</v>
      </c>
      <c r="L12414">
        <v>3900065.9891574602</v>
      </c>
      <c r="M12414">
        <v>4053256.4946650998</v>
      </c>
      <c r="Y12414" s="15">
        <f t="shared" si="1282"/>
        <v>1</v>
      </c>
      <c r="Z12414" s="15">
        <f t="shared" si="1283"/>
        <v>1</v>
      </c>
      <c r="AD12414" s="15">
        <f t="shared" si="1286"/>
        <v>1</v>
      </c>
      <c r="AE12414" s="15">
        <f t="shared" si="1287"/>
        <v>1</v>
      </c>
      <c r="AI12414" t="str">
        <f t="shared" si="1284"/>
        <v/>
      </c>
      <c r="AJ12414" t="str">
        <f t="shared" si="1285"/>
        <v/>
      </c>
      <c r="AL12414">
        <f t="shared" si="1281"/>
        <v>0</v>
      </c>
    </row>
    <row r="12415" spans="1:38" x14ac:dyDescent="0.3">
      <c r="A12415">
        <v>12414</v>
      </c>
      <c r="B12415" t="s">
        <v>34</v>
      </c>
      <c r="C12415" t="s">
        <v>27</v>
      </c>
      <c r="D12415">
        <v>414</v>
      </c>
      <c r="E12415">
        <v>4957058474.3144102</v>
      </c>
      <c r="F12415">
        <v>9599137.0890628602</v>
      </c>
      <c r="G12415">
        <v>1339969840.06528</v>
      </c>
      <c r="H12415">
        <v>1761635818.31306</v>
      </c>
      <c r="I12415">
        <v>4057036.8964741798</v>
      </c>
      <c r="J12415">
        <v>-7824169.0219924403</v>
      </c>
      <c r="K12415">
        <v>434.21735203937499</v>
      </c>
      <c r="L12415">
        <v>3336116.3939708802</v>
      </c>
      <c r="M12415">
        <v>3520779.2941322001</v>
      </c>
      <c r="Y12415" s="15">
        <f t="shared" si="1282"/>
        <v>1</v>
      </c>
      <c r="Z12415" s="15">
        <f t="shared" si="1283"/>
        <v>1</v>
      </c>
      <c r="AD12415" s="15">
        <f t="shared" si="1286"/>
        <v>1</v>
      </c>
      <c r="AE12415" s="15">
        <f t="shared" si="1287"/>
        <v>1</v>
      </c>
      <c r="AI12415" t="str">
        <f t="shared" si="1284"/>
        <v/>
      </c>
      <c r="AJ12415" t="str">
        <f t="shared" si="1285"/>
        <v/>
      </c>
      <c r="AL12415">
        <f t="shared" si="1281"/>
        <v>0</v>
      </c>
    </row>
    <row r="12416" spans="1:38" x14ac:dyDescent="0.3">
      <c r="A12416">
        <v>12415</v>
      </c>
      <c r="B12416" t="s">
        <v>34</v>
      </c>
      <c r="C12416" t="s">
        <v>27</v>
      </c>
      <c r="D12416">
        <v>415</v>
      </c>
      <c r="E12416">
        <v>4436530194.96387</v>
      </c>
      <c r="F12416">
        <v>9999755.28549698</v>
      </c>
      <c r="G12416">
        <v>1340931493.10743</v>
      </c>
      <c r="H12416">
        <v>1753764993.77614</v>
      </c>
      <c r="I12416">
        <v>4457460.41261042</v>
      </c>
      <c r="J12416">
        <v>-8493167.4475748502</v>
      </c>
      <c r="K12416">
        <v>393.44488373124602</v>
      </c>
      <c r="L12416">
        <v>3739760.9156755302</v>
      </c>
      <c r="M12416">
        <v>3923598.7592215398</v>
      </c>
      <c r="Y12416" s="15">
        <f t="shared" si="1282"/>
        <v>1</v>
      </c>
      <c r="Z12416" s="15">
        <f t="shared" si="1283"/>
        <v>1</v>
      </c>
      <c r="AD12416" s="15">
        <f t="shared" si="1286"/>
        <v>1</v>
      </c>
      <c r="AE12416" s="15">
        <f t="shared" si="1287"/>
        <v>1</v>
      </c>
      <c r="AI12416" t="str">
        <f t="shared" si="1284"/>
        <v/>
      </c>
      <c r="AJ12416" t="str">
        <f t="shared" si="1285"/>
        <v/>
      </c>
      <c r="AL12416">
        <f t="shared" si="1281"/>
        <v>0</v>
      </c>
    </row>
    <row r="12417" spans="1:38" x14ac:dyDescent="0.3">
      <c r="A12417">
        <v>12416</v>
      </c>
      <c r="B12417" t="s">
        <v>34</v>
      </c>
      <c r="C12417" t="s">
        <v>27</v>
      </c>
      <c r="D12417">
        <v>416</v>
      </c>
      <c r="E12417">
        <v>4362026280.7610502</v>
      </c>
      <c r="F12417">
        <v>10126555.1875831</v>
      </c>
      <c r="G12417">
        <v>1342135075.09657</v>
      </c>
      <c r="H12417">
        <v>1433764632.69947</v>
      </c>
      <c r="I12417">
        <v>4711533.9959202502</v>
      </c>
      <c r="J12417">
        <v>-9589054.2797250692</v>
      </c>
      <c r="K12417">
        <v>304.30951659076999</v>
      </c>
      <c r="L12417">
        <v>4124789.38688582</v>
      </c>
      <c r="M12417">
        <v>4275083.2969384296</v>
      </c>
      <c r="Y12417" s="15">
        <f t="shared" si="1282"/>
        <v>1</v>
      </c>
      <c r="Z12417" s="15">
        <f t="shared" si="1283"/>
        <v>1</v>
      </c>
      <c r="AD12417" s="15">
        <f t="shared" si="1286"/>
        <v>1</v>
      </c>
      <c r="AE12417" s="15">
        <f t="shared" si="1287"/>
        <v>1</v>
      </c>
      <c r="AI12417" t="str">
        <f t="shared" si="1284"/>
        <v/>
      </c>
      <c r="AJ12417" t="str">
        <f t="shared" si="1285"/>
        <v/>
      </c>
      <c r="AL12417">
        <f t="shared" si="1281"/>
        <v>0</v>
      </c>
    </row>
    <row r="12418" spans="1:38" x14ac:dyDescent="0.3">
      <c r="A12418">
        <v>12417</v>
      </c>
      <c r="B12418" t="s">
        <v>34</v>
      </c>
      <c r="C12418" t="s">
        <v>27</v>
      </c>
      <c r="D12418">
        <v>417</v>
      </c>
      <c r="E12418">
        <v>4833371157.6317196</v>
      </c>
      <c r="F12418">
        <v>10466009.650389099</v>
      </c>
      <c r="G12418">
        <v>1343247705.1291299</v>
      </c>
      <c r="H12418">
        <v>1868583204.1956899</v>
      </c>
      <c r="I12418">
        <v>4620345.9932388104</v>
      </c>
      <c r="J12418">
        <v>-8984736.2443778496</v>
      </c>
      <c r="K12418">
        <v>404.424951492829</v>
      </c>
      <c r="L12418">
        <v>3855659.0309653301</v>
      </c>
      <c r="M12418">
        <v>4051532.6559747998</v>
      </c>
      <c r="Y12418" s="15">
        <f t="shared" si="1282"/>
        <v>1</v>
      </c>
      <c r="Z12418" s="15">
        <f t="shared" si="1283"/>
        <v>1</v>
      </c>
      <c r="AD12418" s="15">
        <f t="shared" si="1286"/>
        <v>1</v>
      </c>
      <c r="AE12418" s="15">
        <f t="shared" si="1287"/>
        <v>1</v>
      </c>
      <c r="AI12418" t="str">
        <f t="shared" si="1284"/>
        <v/>
      </c>
      <c r="AJ12418" t="str">
        <f t="shared" si="1285"/>
        <v/>
      </c>
      <c r="AL12418">
        <f t="shared" ref="AL12418:AL12481" si="1288">IF(H12418&lt;0,1,0)</f>
        <v>0</v>
      </c>
    </row>
    <row r="12419" spans="1:38" x14ac:dyDescent="0.3">
      <c r="A12419">
        <v>12418</v>
      </c>
      <c r="B12419" t="s">
        <v>34</v>
      </c>
      <c r="C12419" t="s">
        <v>27</v>
      </c>
      <c r="D12419">
        <v>418</v>
      </c>
      <c r="E12419">
        <v>5339448895.0796299</v>
      </c>
      <c r="F12419">
        <v>10843203.173786899</v>
      </c>
      <c r="G12419">
        <v>1343372208.1817501</v>
      </c>
      <c r="H12419">
        <v>2640193460.5840802</v>
      </c>
      <c r="I12419">
        <v>4885045.59094638</v>
      </c>
      <c r="J12419">
        <v>-9532346.3557007294</v>
      </c>
      <c r="K12419">
        <v>540.46444632517603</v>
      </c>
      <c r="L12419">
        <v>3804589.8142621601</v>
      </c>
      <c r="M12419">
        <v>4081347.2327649598</v>
      </c>
      <c r="Y12419" s="15">
        <f t="shared" si="1282"/>
        <v>1</v>
      </c>
      <c r="Z12419" s="15">
        <f t="shared" si="1283"/>
        <v>1</v>
      </c>
      <c r="AD12419" s="15">
        <f t="shared" si="1286"/>
        <v>1</v>
      </c>
      <c r="AE12419" s="15">
        <f t="shared" si="1287"/>
        <v>1</v>
      </c>
      <c r="AI12419" t="str">
        <f t="shared" si="1284"/>
        <v/>
      </c>
      <c r="AJ12419" t="str">
        <f t="shared" si="1285"/>
        <v/>
      </c>
      <c r="AL12419">
        <f t="shared" si="1288"/>
        <v>0</v>
      </c>
    </row>
    <row r="12420" spans="1:38" x14ac:dyDescent="0.3">
      <c r="A12420">
        <v>12419</v>
      </c>
      <c r="B12420" t="s">
        <v>34</v>
      </c>
      <c r="C12420" t="s">
        <v>27</v>
      </c>
      <c r="D12420">
        <v>419</v>
      </c>
      <c r="E12420">
        <v>5072597768.6697798</v>
      </c>
      <c r="F12420">
        <v>11333924.410647299</v>
      </c>
      <c r="G12420">
        <v>1343832379.29649</v>
      </c>
      <c r="H12420">
        <v>1933423208.44257</v>
      </c>
      <c r="I12420">
        <v>4533783.62957785</v>
      </c>
      <c r="J12420">
        <v>-9089663.1920878906</v>
      </c>
      <c r="K12420">
        <v>426.44805451877897</v>
      </c>
      <c r="L12420">
        <v>3742561.9613464</v>
      </c>
      <c r="M12420">
        <v>3945232.4186558402</v>
      </c>
      <c r="Y12420" s="15">
        <f t="shared" si="1282"/>
        <v>1</v>
      </c>
      <c r="Z12420" s="15">
        <f t="shared" si="1283"/>
        <v>1</v>
      </c>
      <c r="AD12420" s="15">
        <f t="shared" si="1286"/>
        <v>1</v>
      </c>
      <c r="AE12420" s="15">
        <f t="shared" si="1287"/>
        <v>1</v>
      </c>
      <c r="AI12420" t="str">
        <f t="shared" si="1284"/>
        <v/>
      </c>
      <c r="AJ12420" t="str">
        <f t="shared" si="1285"/>
        <v/>
      </c>
      <c r="AL12420">
        <f t="shared" si="1288"/>
        <v>0</v>
      </c>
    </row>
    <row r="12421" spans="1:38" x14ac:dyDescent="0.3">
      <c r="A12421">
        <v>12420</v>
      </c>
      <c r="B12421" t="s">
        <v>34</v>
      </c>
      <c r="C12421" t="s">
        <v>27</v>
      </c>
      <c r="D12421">
        <v>420</v>
      </c>
      <c r="E12421">
        <v>3674494633.1833501</v>
      </c>
      <c r="F12421">
        <v>10293862.949932501</v>
      </c>
      <c r="G12421">
        <v>1342242696.14364</v>
      </c>
      <c r="H12421">
        <v>1722904499.48979</v>
      </c>
      <c r="I12421">
        <v>4371860.4045126103</v>
      </c>
      <c r="J12421">
        <v>-8915628.6412470303</v>
      </c>
      <c r="K12421">
        <v>394.08955000288199</v>
      </c>
      <c r="L12421">
        <v>3666790.0576081201</v>
      </c>
      <c r="M12421">
        <v>3847392.9599045902</v>
      </c>
      <c r="Y12421" s="15">
        <f t="shared" si="1282"/>
        <v>1</v>
      </c>
      <c r="Z12421" s="15">
        <f t="shared" si="1283"/>
        <v>1</v>
      </c>
      <c r="AD12421" s="15">
        <f t="shared" si="1286"/>
        <v>1</v>
      </c>
      <c r="AE12421" s="15">
        <f t="shared" si="1287"/>
        <v>1</v>
      </c>
      <c r="AI12421" t="str">
        <f t="shared" si="1284"/>
        <v/>
      </c>
      <c r="AJ12421" t="str">
        <f t="shared" si="1285"/>
        <v/>
      </c>
      <c r="AL12421">
        <f t="shared" si="1288"/>
        <v>0</v>
      </c>
    </row>
    <row r="12422" spans="1:38" x14ac:dyDescent="0.3">
      <c r="A12422">
        <v>12421</v>
      </c>
      <c r="B12422" t="s">
        <v>34</v>
      </c>
      <c r="C12422" t="s">
        <v>27</v>
      </c>
      <c r="D12422">
        <v>421</v>
      </c>
      <c r="E12422">
        <v>4765621277.9243002</v>
      </c>
      <c r="F12422">
        <v>10147161.5833217</v>
      </c>
      <c r="G12422">
        <v>1340494342.72458</v>
      </c>
      <c r="H12422">
        <v>2205027597.0075302</v>
      </c>
      <c r="I12422">
        <v>4343179.4340249496</v>
      </c>
      <c r="J12422">
        <v>-8682992.0229463596</v>
      </c>
      <c r="K12422">
        <v>507.69894048887397</v>
      </c>
      <c r="L12422">
        <v>3440808.1341551798</v>
      </c>
      <c r="M12422">
        <v>3671949.4329220601</v>
      </c>
      <c r="Y12422" s="15">
        <f t="shared" ref="Y12422:Y12485" si="1289">IF(K12422&lt;cet_ZAF_lo,1,0)</f>
        <v>1</v>
      </c>
      <c r="Z12422" s="15">
        <f t="shared" ref="Z12422:Z12485" si="1290">IF(K12422&lt;cet_ZAF_hi,1,0)</f>
        <v>1</v>
      </c>
      <c r="AD12422" s="15">
        <f t="shared" si="1286"/>
        <v>1</v>
      </c>
      <c r="AE12422" s="15">
        <f t="shared" si="1287"/>
        <v>1</v>
      </c>
      <c r="AI12422" t="str">
        <f t="shared" si="1284"/>
        <v/>
      </c>
      <c r="AJ12422" t="str">
        <f t="shared" si="1285"/>
        <v/>
      </c>
      <c r="AL12422">
        <f t="shared" si="1288"/>
        <v>0</v>
      </c>
    </row>
    <row r="12423" spans="1:38" x14ac:dyDescent="0.3">
      <c r="A12423">
        <v>12422</v>
      </c>
      <c r="B12423" t="s">
        <v>34</v>
      </c>
      <c r="C12423" t="s">
        <v>27</v>
      </c>
      <c r="D12423">
        <v>422</v>
      </c>
      <c r="E12423">
        <v>4380618070.4374599</v>
      </c>
      <c r="F12423">
        <v>10234377.039282501</v>
      </c>
      <c r="G12423">
        <v>1340514581.88887</v>
      </c>
      <c r="H12423">
        <v>1859067558.4544699</v>
      </c>
      <c r="I12423">
        <v>4433494.0434725797</v>
      </c>
      <c r="J12423">
        <v>-8398960.9144878406</v>
      </c>
      <c r="K12423">
        <v>419.32334637768901</v>
      </c>
      <c r="L12423">
        <v>3672701.2028092998</v>
      </c>
      <c r="M12423">
        <v>3867577.35335712</v>
      </c>
      <c r="Y12423" s="15">
        <f t="shared" si="1289"/>
        <v>1</v>
      </c>
      <c r="Z12423" s="15">
        <f t="shared" si="1290"/>
        <v>1</v>
      </c>
      <c r="AD12423" s="15">
        <f t="shared" si="1286"/>
        <v>1</v>
      </c>
      <c r="AE12423" s="15">
        <f t="shared" si="1287"/>
        <v>1</v>
      </c>
      <c r="AI12423" t="str">
        <f t="shared" si="1284"/>
        <v/>
      </c>
      <c r="AJ12423" t="str">
        <f t="shared" si="1285"/>
        <v/>
      </c>
      <c r="AL12423">
        <f t="shared" si="1288"/>
        <v>0</v>
      </c>
    </row>
    <row r="12424" spans="1:38" x14ac:dyDescent="0.3">
      <c r="A12424">
        <v>12423</v>
      </c>
      <c r="B12424" t="s">
        <v>34</v>
      </c>
      <c r="C12424" t="s">
        <v>27</v>
      </c>
      <c r="D12424">
        <v>423</v>
      </c>
      <c r="E12424">
        <v>4805036133.4436102</v>
      </c>
      <c r="F12424">
        <v>9695581.8381840102</v>
      </c>
      <c r="G12424">
        <v>1341829918.32197</v>
      </c>
      <c r="H12424">
        <v>1903098892.1094999</v>
      </c>
      <c r="I12424">
        <v>4470918.0306562297</v>
      </c>
      <c r="J12424">
        <v>-9269330.0485575199</v>
      </c>
      <c r="K12424">
        <v>425.66177215961301</v>
      </c>
      <c r="L12424">
        <v>3692106.0904410002</v>
      </c>
      <c r="M12424">
        <v>3891597.8111799899</v>
      </c>
      <c r="Y12424" s="15">
        <f t="shared" si="1289"/>
        <v>1</v>
      </c>
      <c r="Z12424" s="15">
        <f t="shared" si="1290"/>
        <v>1</v>
      </c>
      <c r="AD12424" s="15">
        <f t="shared" si="1286"/>
        <v>1</v>
      </c>
      <c r="AE12424" s="15">
        <f t="shared" si="1287"/>
        <v>1</v>
      </c>
      <c r="AI12424" t="str">
        <f t="shared" si="1284"/>
        <v/>
      </c>
      <c r="AJ12424" t="str">
        <f t="shared" si="1285"/>
        <v/>
      </c>
      <c r="AL12424">
        <f t="shared" si="1288"/>
        <v>0</v>
      </c>
    </row>
    <row r="12425" spans="1:38" x14ac:dyDescent="0.3">
      <c r="A12425">
        <v>12424</v>
      </c>
      <c r="B12425" t="s">
        <v>34</v>
      </c>
      <c r="C12425" t="s">
        <v>27</v>
      </c>
      <c r="D12425">
        <v>424</v>
      </c>
      <c r="E12425">
        <v>4078340937.2632298</v>
      </c>
      <c r="F12425">
        <v>10300363.996792801</v>
      </c>
      <c r="G12425">
        <v>1343666676.25159</v>
      </c>
      <c r="H12425">
        <v>1966353635.83781</v>
      </c>
      <c r="I12425">
        <v>4793767.2809919799</v>
      </c>
      <c r="J12425">
        <v>-10055870.6197534</v>
      </c>
      <c r="K12425">
        <v>410.189631781814</v>
      </c>
      <c r="L12425">
        <v>3989069.3766289498</v>
      </c>
      <c r="M12425">
        <v>4195191.7552510304</v>
      </c>
      <c r="Y12425" s="15">
        <f t="shared" si="1289"/>
        <v>1</v>
      </c>
      <c r="Z12425" s="15">
        <f t="shared" si="1290"/>
        <v>1</v>
      </c>
      <c r="AD12425" s="15">
        <f t="shared" si="1286"/>
        <v>1</v>
      </c>
      <c r="AE12425" s="15">
        <f t="shared" si="1287"/>
        <v>1</v>
      </c>
      <c r="AI12425" t="str">
        <f t="shared" si="1284"/>
        <v/>
      </c>
      <c r="AJ12425" t="str">
        <f t="shared" si="1285"/>
        <v/>
      </c>
      <c r="AL12425">
        <f t="shared" si="1288"/>
        <v>0</v>
      </c>
    </row>
    <row r="12426" spans="1:38" x14ac:dyDescent="0.3">
      <c r="A12426">
        <v>12425</v>
      </c>
      <c r="B12426" t="s">
        <v>34</v>
      </c>
      <c r="C12426" t="s">
        <v>27</v>
      </c>
      <c r="D12426">
        <v>425</v>
      </c>
      <c r="E12426">
        <v>4652191357.7863998</v>
      </c>
      <c r="F12426">
        <v>10164353.128711499</v>
      </c>
      <c r="G12426">
        <v>1341841322.905</v>
      </c>
      <c r="H12426">
        <v>2160937676.9605298</v>
      </c>
      <c r="I12426">
        <v>4682492.3879120704</v>
      </c>
      <c r="J12426">
        <v>-9373646.9194593392</v>
      </c>
      <c r="K12426">
        <v>461.49304642523998</v>
      </c>
      <c r="L12426">
        <v>3798164.1631121798</v>
      </c>
      <c r="M12426">
        <v>4024683.7503884598</v>
      </c>
      <c r="Y12426" s="15">
        <f t="shared" si="1289"/>
        <v>1</v>
      </c>
      <c r="Z12426" s="15">
        <f t="shared" si="1290"/>
        <v>1</v>
      </c>
      <c r="AD12426" s="15">
        <f t="shared" si="1286"/>
        <v>1</v>
      </c>
      <c r="AE12426" s="15">
        <f t="shared" si="1287"/>
        <v>1</v>
      </c>
      <c r="AI12426" t="str">
        <f t="shared" si="1284"/>
        <v/>
      </c>
      <c r="AJ12426" t="str">
        <f t="shared" si="1285"/>
        <v/>
      </c>
      <c r="AL12426">
        <f t="shared" si="1288"/>
        <v>0</v>
      </c>
    </row>
    <row r="12427" spans="1:38" x14ac:dyDescent="0.3">
      <c r="A12427">
        <v>12426</v>
      </c>
      <c r="B12427" t="s">
        <v>34</v>
      </c>
      <c r="C12427" t="s">
        <v>27</v>
      </c>
      <c r="D12427">
        <v>426</v>
      </c>
      <c r="E12427">
        <v>5738392035.9137602</v>
      </c>
      <c r="F12427">
        <v>10179904.730257999</v>
      </c>
      <c r="G12427">
        <v>1340663303.98773</v>
      </c>
      <c r="H12427">
        <v>2617369390.5043502</v>
      </c>
      <c r="I12427">
        <v>4406441.6275949897</v>
      </c>
      <c r="J12427">
        <v>-8417247.5466356296</v>
      </c>
      <c r="K12427">
        <v>593.98707885139902</v>
      </c>
      <c r="L12427">
        <v>3335326.22642993</v>
      </c>
      <c r="M12427">
        <v>3609691.1192298601</v>
      </c>
      <c r="Y12427" s="15">
        <f t="shared" si="1289"/>
        <v>1</v>
      </c>
      <c r="Z12427" s="15">
        <f t="shared" si="1290"/>
        <v>1</v>
      </c>
      <c r="AD12427" s="15">
        <f t="shared" si="1286"/>
        <v>1</v>
      </c>
      <c r="AE12427" s="15">
        <f t="shared" si="1287"/>
        <v>1</v>
      </c>
      <c r="AI12427" t="str">
        <f t="shared" si="1284"/>
        <v/>
      </c>
      <c r="AJ12427" t="str">
        <f t="shared" si="1285"/>
        <v/>
      </c>
      <c r="AL12427">
        <f t="shared" si="1288"/>
        <v>0</v>
      </c>
    </row>
    <row r="12428" spans="1:38" x14ac:dyDescent="0.3">
      <c r="A12428">
        <v>12427</v>
      </c>
      <c r="B12428" t="s">
        <v>34</v>
      </c>
      <c r="C12428" t="s">
        <v>27</v>
      </c>
      <c r="D12428">
        <v>427</v>
      </c>
      <c r="E12428">
        <v>4100079479.3551102</v>
      </c>
      <c r="F12428">
        <v>10209744.957308499</v>
      </c>
      <c r="G12428">
        <v>1341133498.8533499</v>
      </c>
      <c r="H12428">
        <v>1489073309.47594</v>
      </c>
      <c r="I12428">
        <v>4525795.8535714401</v>
      </c>
      <c r="J12428">
        <v>-8675979.6521840096</v>
      </c>
      <c r="K12428">
        <v>329.01910683860598</v>
      </c>
      <c r="L12428">
        <v>3916417.0776791498</v>
      </c>
      <c r="M12428">
        <v>4072508.7017379398</v>
      </c>
      <c r="Y12428" s="15">
        <f t="shared" si="1289"/>
        <v>1</v>
      </c>
      <c r="Z12428" s="15">
        <f t="shared" si="1290"/>
        <v>1</v>
      </c>
      <c r="AD12428" s="15">
        <f t="shared" si="1286"/>
        <v>1</v>
      </c>
      <c r="AE12428" s="15">
        <f t="shared" si="1287"/>
        <v>1</v>
      </c>
      <c r="AI12428" t="str">
        <f t="shared" si="1284"/>
        <v/>
      </c>
      <c r="AJ12428" t="str">
        <f t="shared" si="1285"/>
        <v/>
      </c>
      <c r="AL12428">
        <f t="shared" si="1288"/>
        <v>0</v>
      </c>
    </row>
    <row r="12429" spans="1:38" x14ac:dyDescent="0.3">
      <c r="A12429">
        <v>12428</v>
      </c>
      <c r="B12429" t="s">
        <v>34</v>
      </c>
      <c r="C12429" t="s">
        <v>27</v>
      </c>
      <c r="D12429">
        <v>428</v>
      </c>
      <c r="E12429">
        <v>4379759486.7513504</v>
      </c>
      <c r="F12429">
        <v>9709734.6501416806</v>
      </c>
      <c r="G12429">
        <v>1340584019.5797999</v>
      </c>
      <c r="H12429">
        <v>2001243360.8209</v>
      </c>
      <c r="I12429">
        <v>4305733.4085038798</v>
      </c>
      <c r="J12429">
        <v>-8411825.6666362304</v>
      </c>
      <c r="K12429">
        <v>464.78571034342701</v>
      </c>
      <c r="L12429">
        <v>3486757.4576765802</v>
      </c>
      <c r="M12429">
        <v>3696537.1403419999</v>
      </c>
      <c r="Y12429" s="15">
        <f t="shared" si="1289"/>
        <v>1</v>
      </c>
      <c r="Z12429" s="15">
        <f t="shared" si="1290"/>
        <v>1</v>
      </c>
      <c r="AD12429" s="15">
        <f t="shared" si="1286"/>
        <v>1</v>
      </c>
      <c r="AE12429" s="15">
        <f t="shared" si="1287"/>
        <v>1</v>
      </c>
      <c r="AI12429" t="str">
        <f t="shared" si="1284"/>
        <v/>
      </c>
      <c r="AJ12429" t="str">
        <f t="shared" si="1285"/>
        <v/>
      </c>
      <c r="AL12429">
        <f t="shared" si="1288"/>
        <v>0</v>
      </c>
    </row>
    <row r="12430" spans="1:38" x14ac:dyDescent="0.3">
      <c r="A12430">
        <v>12429</v>
      </c>
      <c r="B12430" t="s">
        <v>34</v>
      </c>
      <c r="C12430" t="s">
        <v>27</v>
      </c>
      <c r="D12430">
        <v>429</v>
      </c>
      <c r="E12430">
        <v>4158847883.1954598</v>
      </c>
      <c r="F12430">
        <v>10420265.279962599</v>
      </c>
      <c r="G12430">
        <v>1341528205.4987099</v>
      </c>
      <c r="H12430">
        <v>2104055384.8208301</v>
      </c>
      <c r="I12430">
        <v>4670099.6079888204</v>
      </c>
      <c r="J12430">
        <v>-9545699.4389233608</v>
      </c>
      <c r="K12430">
        <v>450.537581943985</v>
      </c>
      <c r="L12430">
        <v>3809049.52626856</v>
      </c>
      <c r="M12430">
        <v>4029606.4458213798</v>
      </c>
      <c r="Y12430" s="15">
        <f t="shared" si="1289"/>
        <v>1</v>
      </c>
      <c r="Z12430" s="15">
        <f t="shared" si="1290"/>
        <v>1</v>
      </c>
      <c r="AD12430" s="15">
        <f t="shared" si="1286"/>
        <v>1</v>
      </c>
      <c r="AE12430" s="15">
        <f t="shared" si="1287"/>
        <v>1</v>
      </c>
      <c r="AI12430" t="str">
        <f t="shared" si="1284"/>
        <v/>
      </c>
      <c r="AJ12430" t="str">
        <f t="shared" si="1285"/>
        <v/>
      </c>
      <c r="AL12430">
        <f t="shared" si="1288"/>
        <v>0</v>
      </c>
    </row>
    <row r="12431" spans="1:38" x14ac:dyDescent="0.3">
      <c r="A12431">
        <v>12430</v>
      </c>
      <c r="B12431" t="s">
        <v>34</v>
      </c>
      <c r="C12431" t="s">
        <v>27</v>
      </c>
      <c r="D12431">
        <v>430</v>
      </c>
      <c r="E12431">
        <v>4209215794.95649</v>
      </c>
      <c r="F12431">
        <v>10503300.568369601</v>
      </c>
      <c r="G12431">
        <v>1342111147.67787</v>
      </c>
      <c r="H12431">
        <v>1449183442.4353399</v>
      </c>
      <c r="I12431">
        <v>4719491.1852670796</v>
      </c>
      <c r="J12431">
        <v>-9546049.0444784202</v>
      </c>
      <c r="K12431">
        <v>307.06349170844697</v>
      </c>
      <c r="L12431">
        <v>4126436.6817883798</v>
      </c>
      <c r="M12431">
        <v>4278346.8635432702</v>
      </c>
      <c r="Y12431" s="15">
        <f t="shared" si="1289"/>
        <v>1</v>
      </c>
      <c r="Z12431" s="15">
        <f t="shared" si="1290"/>
        <v>1</v>
      </c>
      <c r="AD12431" s="15">
        <f t="shared" si="1286"/>
        <v>1</v>
      </c>
      <c r="AE12431" s="15">
        <f t="shared" si="1287"/>
        <v>1</v>
      </c>
      <c r="AI12431" t="str">
        <f t="shared" si="1284"/>
        <v/>
      </c>
      <c r="AJ12431" t="str">
        <f t="shared" si="1285"/>
        <v/>
      </c>
      <c r="AL12431">
        <f t="shared" si="1288"/>
        <v>0</v>
      </c>
    </row>
    <row r="12432" spans="1:38" x14ac:dyDescent="0.3">
      <c r="A12432">
        <v>12431</v>
      </c>
      <c r="B12432" t="s">
        <v>34</v>
      </c>
      <c r="C12432" t="s">
        <v>27</v>
      </c>
      <c r="D12432">
        <v>431</v>
      </c>
      <c r="E12432">
        <v>4877814239.1626196</v>
      </c>
      <c r="F12432">
        <v>10053010.265246199</v>
      </c>
      <c r="G12432">
        <v>1340997449.8162501</v>
      </c>
      <c r="H12432">
        <v>1828555782.06901</v>
      </c>
      <c r="I12432">
        <v>4427327.8186817598</v>
      </c>
      <c r="J12432">
        <v>-8549876.6596708298</v>
      </c>
      <c r="K12432">
        <v>413.01567377801803</v>
      </c>
      <c r="L12432">
        <v>3679021.4209798598</v>
      </c>
      <c r="M12432">
        <v>3870699.1845183801</v>
      </c>
      <c r="Y12432" s="15">
        <f t="shared" si="1289"/>
        <v>1</v>
      </c>
      <c r="Z12432" s="15">
        <f t="shared" si="1290"/>
        <v>1</v>
      </c>
      <c r="AD12432" s="15">
        <f t="shared" si="1286"/>
        <v>1</v>
      </c>
      <c r="AE12432" s="15">
        <f t="shared" si="1287"/>
        <v>1</v>
      </c>
      <c r="AI12432" t="str">
        <f t="shared" si="1284"/>
        <v/>
      </c>
      <c r="AJ12432" t="str">
        <f t="shared" si="1285"/>
        <v/>
      </c>
      <c r="AL12432">
        <f t="shared" si="1288"/>
        <v>0</v>
      </c>
    </row>
    <row r="12433" spans="1:38" x14ac:dyDescent="0.3">
      <c r="A12433">
        <v>12432</v>
      </c>
      <c r="B12433" t="s">
        <v>34</v>
      </c>
      <c r="C12433" t="s">
        <v>27</v>
      </c>
      <c r="D12433">
        <v>432</v>
      </c>
      <c r="E12433">
        <v>4671162921.6946402</v>
      </c>
      <c r="F12433">
        <v>9287279.6637632996</v>
      </c>
      <c r="G12433">
        <v>1341631330.3222599</v>
      </c>
      <c r="H12433">
        <v>2399049724.9489298</v>
      </c>
      <c r="I12433">
        <v>4334158.2114189304</v>
      </c>
      <c r="J12433">
        <v>-9069027.9542727508</v>
      </c>
      <c r="K12433">
        <v>553.52149319983403</v>
      </c>
      <c r="L12433">
        <v>3352386.5448455601</v>
      </c>
      <c r="M12433">
        <v>3603866.1499006501</v>
      </c>
      <c r="Y12433" s="15">
        <f t="shared" si="1289"/>
        <v>1</v>
      </c>
      <c r="Z12433" s="15">
        <f t="shared" si="1290"/>
        <v>1</v>
      </c>
      <c r="AD12433" s="15">
        <f t="shared" si="1286"/>
        <v>1</v>
      </c>
      <c r="AE12433" s="15">
        <f t="shared" si="1287"/>
        <v>1</v>
      </c>
      <c r="AI12433" t="str">
        <f t="shared" si="1284"/>
        <v/>
      </c>
      <c r="AJ12433" t="str">
        <f t="shared" si="1285"/>
        <v/>
      </c>
      <c r="AL12433">
        <f t="shared" si="1288"/>
        <v>0</v>
      </c>
    </row>
    <row r="12434" spans="1:38" x14ac:dyDescent="0.3">
      <c r="A12434">
        <v>12433</v>
      </c>
      <c r="B12434" t="s">
        <v>34</v>
      </c>
      <c r="C12434" t="s">
        <v>27</v>
      </c>
      <c r="D12434">
        <v>433</v>
      </c>
      <c r="E12434">
        <v>4729018289.7397604</v>
      </c>
      <c r="F12434">
        <v>9883103.5551534798</v>
      </c>
      <c r="G12434">
        <v>1340811091.6098299</v>
      </c>
      <c r="H12434">
        <v>2169664338.4755902</v>
      </c>
      <c r="I12434">
        <v>4525642.4053023104</v>
      </c>
      <c r="J12434">
        <v>-8843135.4164731503</v>
      </c>
      <c r="K12434">
        <v>479.41576999843699</v>
      </c>
      <c r="L12434">
        <v>3637742.9377181898</v>
      </c>
      <c r="M12434">
        <v>3865177.2944419002</v>
      </c>
      <c r="Y12434" s="15">
        <f t="shared" si="1289"/>
        <v>1</v>
      </c>
      <c r="Z12434" s="15">
        <f t="shared" si="1290"/>
        <v>1</v>
      </c>
      <c r="AD12434" s="15">
        <f t="shared" si="1286"/>
        <v>1</v>
      </c>
      <c r="AE12434" s="15">
        <f t="shared" si="1287"/>
        <v>1</v>
      </c>
      <c r="AI12434" t="str">
        <f t="shared" si="1284"/>
        <v/>
      </c>
      <c r="AJ12434" t="str">
        <f t="shared" si="1285"/>
        <v/>
      </c>
      <c r="AL12434">
        <f t="shared" si="1288"/>
        <v>0</v>
      </c>
    </row>
    <row r="12435" spans="1:38" x14ac:dyDescent="0.3">
      <c r="A12435">
        <v>12434</v>
      </c>
      <c r="B12435" t="s">
        <v>34</v>
      </c>
      <c r="C12435" t="s">
        <v>27</v>
      </c>
      <c r="D12435">
        <v>434</v>
      </c>
      <c r="E12435">
        <v>5090611890.0526199</v>
      </c>
      <c r="F12435">
        <v>9839006.2758083194</v>
      </c>
      <c r="G12435">
        <v>1342467730.22241</v>
      </c>
      <c r="H12435">
        <v>2056298389.507</v>
      </c>
      <c r="I12435">
        <v>4403396.0017771795</v>
      </c>
      <c r="J12435">
        <v>-9456550.1739242096</v>
      </c>
      <c r="K12435">
        <v>466.980119134662</v>
      </c>
      <c r="L12435">
        <v>3561889.6854037601</v>
      </c>
      <c r="M12435">
        <v>3777440.4934970099</v>
      </c>
      <c r="Y12435" s="15">
        <f t="shared" si="1289"/>
        <v>1</v>
      </c>
      <c r="Z12435" s="15">
        <f t="shared" si="1290"/>
        <v>1</v>
      </c>
      <c r="AD12435" s="15">
        <f t="shared" si="1286"/>
        <v>1</v>
      </c>
      <c r="AE12435" s="15">
        <f t="shared" si="1287"/>
        <v>1</v>
      </c>
      <c r="AI12435" t="str">
        <f t="shared" ref="AI12435:AI12498" si="1291">IF(Y12435&lt;&gt;AD12435,"ERROR!","")</f>
        <v/>
      </c>
      <c r="AJ12435" t="str">
        <f t="shared" ref="AJ12435:AJ12498" si="1292">IF(Z12435&lt;&gt;AE12435,"ERROR!","")</f>
        <v/>
      </c>
      <c r="AL12435">
        <f t="shared" si="1288"/>
        <v>0</v>
      </c>
    </row>
    <row r="12436" spans="1:38" x14ac:dyDescent="0.3">
      <c r="A12436">
        <v>12435</v>
      </c>
      <c r="B12436" t="s">
        <v>34</v>
      </c>
      <c r="C12436" t="s">
        <v>27</v>
      </c>
      <c r="D12436">
        <v>435</v>
      </c>
      <c r="E12436">
        <v>4818596221.1576996</v>
      </c>
      <c r="F12436">
        <v>10917900.015551601</v>
      </c>
      <c r="G12436">
        <v>1344540388.2058301</v>
      </c>
      <c r="H12436">
        <v>1890751721.62047</v>
      </c>
      <c r="I12436">
        <v>4784857.6117860097</v>
      </c>
      <c r="J12436">
        <v>-9659719.7852277793</v>
      </c>
      <c r="K12436">
        <v>395.15318427933801</v>
      </c>
      <c r="L12436">
        <v>4011098.5481420401</v>
      </c>
      <c r="M12436">
        <v>4209295.9807610996</v>
      </c>
      <c r="Y12436" s="15">
        <f t="shared" si="1289"/>
        <v>1</v>
      </c>
      <c r="Z12436" s="15">
        <f t="shared" si="1290"/>
        <v>1</v>
      </c>
      <c r="AD12436" s="15">
        <f t="shared" si="1286"/>
        <v>1</v>
      </c>
      <c r="AE12436" s="15">
        <f t="shared" si="1287"/>
        <v>1</v>
      </c>
      <c r="AI12436" t="str">
        <f t="shared" si="1291"/>
        <v/>
      </c>
      <c r="AJ12436" t="str">
        <f t="shared" si="1292"/>
        <v/>
      </c>
      <c r="AL12436">
        <f t="shared" si="1288"/>
        <v>0</v>
      </c>
    </row>
    <row r="12437" spans="1:38" x14ac:dyDescent="0.3">
      <c r="A12437">
        <v>12436</v>
      </c>
      <c r="B12437" t="s">
        <v>34</v>
      </c>
      <c r="C12437" t="s">
        <v>27</v>
      </c>
      <c r="D12437">
        <v>436</v>
      </c>
      <c r="E12437">
        <v>4055309274.25352</v>
      </c>
      <c r="F12437">
        <v>9990527.1570962798</v>
      </c>
      <c r="G12437">
        <v>1340860442.6812501</v>
      </c>
      <c r="H12437">
        <v>1611409401.55458</v>
      </c>
      <c r="I12437">
        <v>4317187.5855367295</v>
      </c>
      <c r="J12437">
        <v>-8507819.4538223706</v>
      </c>
      <c r="K12437">
        <v>373.25443234226401</v>
      </c>
      <c r="L12437">
        <v>3657744.7748088599</v>
      </c>
      <c r="M12437">
        <v>3826660.2398243402</v>
      </c>
      <c r="Y12437" s="15">
        <f t="shared" si="1289"/>
        <v>1</v>
      </c>
      <c r="Z12437" s="15">
        <f t="shared" si="1290"/>
        <v>1</v>
      </c>
      <c r="AD12437" s="15">
        <f t="shared" si="1286"/>
        <v>1</v>
      </c>
      <c r="AE12437" s="15">
        <f t="shared" si="1287"/>
        <v>1</v>
      </c>
      <c r="AI12437" t="str">
        <f t="shared" si="1291"/>
        <v/>
      </c>
      <c r="AJ12437" t="str">
        <f t="shared" si="1292"/>
        <v/>
      </c>
      <c r="AL12437">
        <f t="shared" si="1288"/>
        <v>0</v>
      </c>
    </row>
    <row r="12438" spans="1:38" x14ac:dyDescent="0.3">
      <c r="A12438">
        <v>12437</v>
      </c>
      <c r="B12438" t="s">
        <v>34</v>
      </c>
      <c r="C12438" t="s">
        <v>27</v>
      </c>
      <c r="D12438">
        <v>437</v>
      </c>
      <c r="E12438">
        <v>4915265993.3677902</v>
      </c>
      <c r="F12438">
        <v>10432258.553107399</v>
      </c>
      <c r="G12438">
        <v>1341747739.5062399</v>
      </c>
      <c r="H12438">
        <v>1511551461.5120399</v>
      </c>
      <c r="I12438">
        <v>4342328.3514545001</v>
      </c>
      <c r="J12438">
        <v>-8145035.8709123097</v>
      </c>
      <c r="K12438">
        <v>348.09699754872997</v>
      </c>
      <c r="L12438">
        <v>3723750.7613165202</v>
      </c>
      <c r="M12438">
        <v>3882198.65033207</v>
      </c>
      <c r="Y12438" s="15">
        <f t="shared" si="1289"/>
        <v>1</v>
      </c>
      <c r="Z12438" s="15">
        <f t="shared" si="1290"/>
        <v>1</v>
      </c>
      <c r="AD12438" s="15">
        <f t="shared" si="1286"/>
        <v>1</v>
      </c>
      <c r="AE12438" s="15">
        <f t="shared" si="1287"/>
        <v>1</v>
      </c>
      <c r="AI12438" t="str">
        <f t="shared" si="1291"/>
        <v/>
      </c>
      <c r="AJ12438" t="str">
        <f t="shared" si="1292"/>
        <v/>
      </c>
      <c r="AL12438">
        <f t="shared" si="1288"/>
        <v>0</v>
      </c>
    </row>
    <row r="12439" spans="1:38" x14ac:dyDescent="0.3">
      <c r="A12439">
        <v>12438</v>
      </c>
      <c r="B12439" t="s">
        <v>34</v>
      </c>
      <c r="C12439" t="s">
        <v>27</v>
      </c>
      <c r="D12439">
        <v>438</v>
      </c>
      <c r="E12439">
        <v>4042849732.5602298</v>
      </c>
      <c r="F12439">
        <v>10607621.1586952</v>
      </c>
      <c r="G12439">
        <v>1344530389.6886301</v>
      </c>
      <c r="H12439">
        <v>1966468101.84145</v>
      </c>
      <c r="I12439">
        <v>4646107.9944065502</v>
      </c>
      <c r="J12439">
        <v>-9292775.5445525609</v>
      </c>
      <c r="K12439">
        <v>423.25062271666502</v>
      </c>
      <c r="L12439">
        <v>3841363.2467130199</v>
      </c>
      <c r="M12439">
        <v>4047497.6241966002</v>
      </c>
      <c r="Y12439" s="15">
        <f t="shared" si="1289"/>
        <v>1</v>
      </c>
      <c r="Z12439" s="15">
        <f t="shared" si="1290"/>
        <v>1</v>
      </c>
      <c r="AD12439" s="15">
        <f t="shared" si="1286"/>
        <v>1</v>
      </c>
      <c r="AE12439" s="15">
        <f t="shared" si="1287"/>
        <v>1</v>
      </c>
      <c r="AI12439" t="str">
        <f t="shared" si="1291"/>
        <v/>
      </c>
      <c r="AJ12439" t="str">
        <f t="shared" si="1292"/>
        <v/>
      </c>
      <c r="AL12439">
        <f t="shared" si="1288"/>
        <v>0</v>
      </c>
    </row>
    <row r="12440" spans="1:38" x14ac:dyDescent="0.3">
      <c r="A12440">
        <v>12439</v>
      </c>
      <c r="B12440" t="s">
        <v>34</v>
      </c>
      <c r="C12440" t="s">
        <v>27</v>
      </c>
      <c r="D12440">
        <v>439</v>
      </c>
      <c r="E12440">
        <v>5050318696.0234203</v>
      </c>
      <c r="F12440">
        <v>10584677.1384973</v>
      </c>
      <c r="G12440">
        <v>1341504100.8569701</v>
      </c>
      <c r="H12440">
        <v>1809054611.6879599</v>
      </c>
      <c r="I12440">
        <v>4758228.0345952399</v>
      </c>
      <c r="J12440">
        <v>-9094931.2313959599</v>
      </c>
      <c r="K12440">
        <v>380.195021872643</v>
      </c>
      <c r="L12440">
        <v>4017902.1703295698</v>
      </c>
      <c r="M12440">
        <v>4207535.7300424902</v>
      </c>
      <c r="Y12440" s="15">
        <f t="shared" si="1289"/>
        <v>1</v>
      </c>
      <c r="Z12440" s="15">
        <f t="shared" si="1290"/>
        <v>1</v>
      </c>
      <c r="AD12440" s="15">
        <f t="shared" si="1286"/>
        <v>1</v>
      </c>
      <c r="AE12440" s="15">
        <f t="shared" si="1287"/>
        <v>1</v>
      </c>
      <c r="AI12440" t="str">
        <f t="shared" si="1291"/>
        <v/>
      </c>
      <c r="AJ12440" t="str">
        <f t="shared" si="1292"/>
        <v/>
      </c>
      <c r="AL12440">
        <f t="shared" si="1288"/>
        <v>0</v>
      </c>
    </row>
    <row r="12441" spans="1:38" x14ac:dyDescent="0.3">
      <c r="A12441">
        <v>12440</v>
      </c>
      <c r="B12441" t="s">
        <v>34</v>
      </c>
      <c r="C12441" t="s">
        <v>27</v>
      </c>
      <c r="D12441">
        <v>440</v>
      </c>
      <c r="E12441">
        <v>4683366014.4485302</v>
      </c>
      <c r="F12441">
        <v>9549371.8864760008</v>
      </c>
      <c r="G12441">
        <v>1341557335.60166</v>
      </c>
      <c r="H12441">
        <v>2194694384.66891</v>
      </c>
      <c r="I12441">
        <v>4459200.74255752</v>
      </c>
      <c r="J12441">
        <v>-8953831.4855358601</v>
      </c>
      <c r="K12441">
        <v>492.17214280650802</v>
      </c>
      <c r="L12441">
        <v>3561058.13998954</v>
      </c>
      <c r="M12441">
        <v>3791116.2631428302</v>
      </c>
      <c r="Y12441" s="15">
        <f t="shared" si="1289"/>
        <v>1</v>
      </c>
      <c r="Z12441" s="15">
        <f t="shared" si="1290"/>
        <v>1</v>
      </c>
      <c r="AD12441" s="15">
        <f t="shared" si="1286"/>
        <v>1</v>
      </c>
      <c r="AE12441" s="15">
        <f t="shared" si="1287"/>
        <v>1</v>
      </c>
      <c r="AI12441" t="str">
        <f t="shared" si="1291"/>
        <v/>
      </c>
      <c r="AJ12441" t="str">
        <f t="shared" si="1292"/>
        <v/>
      </c>
      <c r="AL12441">
        <f t="shared" si="1288"/>
        <v>0</v>
      </c>
    </row>
    <row r="12442" spans="1:38" x14ac:dyDescent="0.3">
      <c r="A12442">
        <v>12441</v>
      </c>
      <c r="B12442" t="s">
        <v>34</v>
      </c>
      <c r="C12442" t="s">
        <v>27</v>
      </c>
      <c r="D12442">
        <v>441</v>
      </c>
      <c r="E12442">
        <v>4364399683.2139797</v>
      </c>
      <c r="F12442">
        <v>9826669.9097942598</v>
      </c>
      <c r="G12442">
        <v>1339941373.7353699</v>
      </c>
      <c r="H12442">
        <v>1890401482.1459501</v>
      </c>
      <c r="I12442">
        <v>4266609.8193635195</v>
      </c>
      <c r="J12442">
        <v>-7938094.4624409704</v>
      </c>
      <c r="K12442">
        <v>443.06875064285902</v>
      </c>
      <c r="L12442">
        <v>3492994.0854675798</v>
      </c>
      <c r="M12442">
        <v>3691154.80434795</v>
      </c>
      <c r="Y12442" s="15">
        <f t="shared" si="1289"/>
        <v>1</v>
      </c>
      <c r="Z12442" s="15">
        <f t="shared" si="1290"/>
        <v>1</v>
      </c>
      <c r="AD12442" s="15">
        <f t="shared" si="1286"/>
        <v>1</v>
      </c>
      <c r="AE12442" s="15">
        <f t="shared" si="1287"/>
        <v>1</v>
      </c>
      <c r="AI12442" t="str">
        <f t="shared" si="1291"/>
        <v/>
      </c>
      <c r="AJ12442" t="str">
        <f t="shared" si="1292"/>
        <v/>
      </c>
      <c r="AL12442">
        <f t="shared" si="1288"/>
        <v>0</v>
      </c>
    </row>
    <row r="12443" spans="1:38" x14ac:dyDescent="0.3">
      <c r="A12443">
        <v>12442</v>
      </c>
      <c r="B12443" t="s">
        <v>34</v>
      </c>
      <c r="C12443" t="s">
        <v>27</v>
      </c>
      <c r="D12443">
        <v>442</v>
      </c>
      <c r="E12443">
        <v>6198241424.9945698</v>
      </c>
      <c r="F12443">
        <v>10406808.7252135</v>
      </c>
      <c r="G12443">
        <v>1342507017.1933</v>
      </c>
      <c r="H12443">
        <v>2301766668.1595302</v>
      </c>
      <c r="I12443">
        <v>4789440.2347496804</v>
      </c>
      <c r="J12443">
        <v>-9908750.1506323796</v>
      </c>
      <c r="K12443">
        <v>480.59200143246602</v>
      </c>
      <c r="L12443">
        <v>3847480.0601183898</v>
      </c>
      <c r="M12443">
        <v>4088762.0004708599</v>
      </c>
      <c r="Y12443" s="15">
        <f t="shared" si="1289"/>
        <v>1</v>
      </c>
      <c r="Z12443" s="15">
        <f t="shared" si="1290"/>
        <v>1</v>
      </c>
      <c r="AD12443" s="15">
        <f t="shared" si="1286"/>
        <v>1</v>
      </c>
      <c r="AE12443" s="15">
        <f t="shared" si="1287"/>
        <v>1</v>
      </c>
      <c r="AI12443" t="str">
        <f t="shared" si="1291"/>
        <v/>
      </c>
      <c r="AJ12443" t="str">
        <f t="shared" si="1292"/>
        <v/>
      </c>
      <c r="AL12443">
        <f t="shared" si="1288"/>
        <v>0</v>
      </c>
    </row>
    <row r="12444" spans="1:38" x14ac:dyDescent="0.3">
      <c r="A12444">
        <v>12443</v>
      </c>
      <c r="B12444" t="s">
        <v>34</v>
      </c>
      <c r="C12444" t="s">
        <v>27</v>
      </c>
      <c r="D12444">
        <v>443</v>
      </c>
      <c r="E12444">
        <v>3919289917.56004</v>
      </c>
      <c r="F12444">
        <v>10600482.1177963</v>
      </c>
      <c r="G12444">
        <v>1343391793.2737801</v>
      </c>
      <c r="H12444">
        <v>1809643159.39693</v>
      </c>
      <c r="I12444">
        <v>4607208.3451201897</v>
      </c>
      <c r="J12444">
        <v>-9148019.4599201698</v>
      </c>
      <c r="K12444">
        <v>392.78518005673601</v>
      </c>
      <c r="L12444">
        <v>3866641.62737863</v>
      </c>
      <c r="M12444">
        <v>4056336.8814132102</v>
      </c>
      <c r="Y12444" s="15">
        <f t="shared" si="1289"/>
        <v>1</v>
      </c>
      <c r="Z12444" s="15">
        <f t="shared" si="1290"/>
        <v>1</v>
      </c>
      <c r="AD12444" s="15">
        <f t="shared" si="1286"/>
        <v>1</v>
      </c>
      <c r="AE12444" s="15">
        <f t="shared" si="1287"/>
        <v>1</v>
      </c>
      <c r="AI12444" t="str">
        <f t="shared" si="1291"/>
        <v/>
      </c>
      <c r="AJ12444" t="str">
        <f t="shared" si="1292"/>
        <v/>
      </c>
      <c r="AL12444">
        <f t="shared" si="1288"/>
        <v>0</v>
      </c>
    </row>
    <row r="12445" spans="1:38" x14ac:dyDescent="0.3">
      <c r="A12445">
        <v>12444</v>
      </c>
      <c r="B12445" t="s">
        <v>34</v>
      </c>
      <c r="C12445" t="s">
        <v>27</v>
      </c>
      <c r="D12445">
        <v>444</v>
      </c>
      <c r="E12445">
        <v>5303265674.77285</v>
      </c>
      <c r="F12445">
        <v>9696404.2695841603</v>
      </c>
      <c r="G12445">
        <v>1340141227.61409</v>
      </c>
      <c r="H12445">
        <v>2030731996.27317</v>
      </c>
      <c r="I12445">
        <v>4249307.3098785197</v>
      </c>
      <c r="J12445">
        <v>-8653240.8513519801</v>
      </c>
      <c r="K12445">
        <v>477.89718374857301</v>
      </c>
      <c r="L12445">
        <v>3418263.61969931</v>
      </c>
      <c r="M12445">
        <v>3631134.4389593699</v>
      </c>
      <c r="Y12445" s="15">
        <f t="shared" si="1289"/>
        <v>1</v>
      </c>
      <c r="Z12445" s="15">
        <f t="shared" si="1290"/>
        <v>1</v>
      </c>
      <c r="AD12445" s="15">
        <f t="shared" si="1286"/>
        <v>1</v>
      </c>
      <c r="AE12445" s="15">
        <f t="shared" si="1287"/>
        <v>1</v>
      </c>
      <c r="AI12445" t="str">
        <f t="shared" si="1291"/>
        <v/>
      </c>
      <c r="AJ12445" t="str">
        <f t="shared" si="1292"/>
        <v/>
      </c>
      <c r="AL12445">
        <f t="shared" si="1288"/>
        <v>0</v>
      </c>
    </row>
    <row r="12446" spans="1:38" x14ac:dyDescent="0.3">
      <c r="A12446">
        <v>12445</v>
      </c>
      <c r="B12446" t="s">
        <v>34</v>
      </c>
      <c r="C12446" t="s">
        <v>27</v>
      </c>
      <c r="D12446">
        <v>445</v>
      </c>
      <c r="E12446">
        <v>4476048451.2688103</v>
      </c>
      <c r="F12446">
        <v>10157453.473425999</v>
      </c>
      <c r="G12446">
        <v>1341116192.9567499</v>
      </c>
      <c r="H12446">
        <v>2133051279.87432</v>
      </c>
      <c r="I12446">
        <v>4703177.1870914502</v>
      </c>
      <c r="J12446">
        <v>-9688811.8602480907</v>
      </c>
      <c r="K12446">
        <v>453.53411003284998</v>
      </c>
      <c r="L12446">
        <v>3830261.0119282799</v>
      </c>
      <c r="M12446">
        <v>4053857.41672413</v>
      </c>
      <c r="Y12446" s="15">
        <f t="shared" si="1289"/>
        <v>1</v>
      </c>
      <c r="Z12446" s="15">
        <f t="shared" si="1290"/>
        <v>1</v>
      </c>
      <c r="AD12446" s="15">
        <f t="shared" si="1286"/>
        <v>1</v>
      </c>
      <c r="AE12446" s="15">
        <f t="shared" si="1287"/>
        <v>1</v>
      </c>
      <c r="AI12446" t="str">
        <f t="shared" si="1291"/>
        <v/>
      </c>
      <c r="AJ12446" t="str">
        <f t="shared" si="1292"/>
        <v/>
      </c>
      <c r="AL12446">
        <f t="shared" si="1288"/>
        <v>0</v>
      </c>
    </row>
    <row r="12447" spans="1:38" x14ac:dyDescent="0.3">
      <c r="A12447">
        <v>12446</v>
      </c>
      <c r="B12447" t="s">
        <v>34</v>
      </c>
      <c r="C12447" t="s">
        <v>27</v>
      </c>
      <c r="D12447">
        <v>446</v>
      </c>
      <c r="E12447">
        <v>4656385694.5618095</v>
      </c>
      <c r="F12447">
        <v>10399558.608829699</v>
      </c>
      <c r="G12447">
        <v>1341298748.11415</v>
      </c>
      <c r="H12447">
        <v>1964095353.6737199</v>
      </c>
      <c r="I12447">
        <v>4651236.6523309303</v>
      </c>
      <c r="J12447">
        <v>-9118053.6580600701</v>
      </c>
      <c r="K12447">
        <v>422.27379522592702</v>
      </c>
      <c r="L12447">
        <v>3847462.9128240002</v>
      </c>
      <c r="M12447">
        <v>4053348.5677546901</v>
      </c>
      <c r="Y12447" s="15">
        <f t="shared" si="1289"/>
        <v>1</v>
      </c>
      <c r="Z12447" s="15">
        <f t="shared" si="1290"/>
        <v>1</v>
      </c>
      <c r="AD12447" s="15">
        <f t="shared" si="1286"/>
        <v>1</v>
      </c>
      <c r="AE12447" s="15">
        <f t="shared" si="1287"/>
        <v>1</v>
      </c>
      <c r="AI12447" t="str">
        <f t="shared" si="1291"/>
        <v/>
      </c>
      <c r="AJ12447" t="str">
        <f t="shared" si="1292"/>
        <v/>
      </c>
      <c r="AL12447">
        <f t="shared" si="1288"/>
        <v>0</v>
      </c>
    </row>
    <row r="12448" spans="1:38" x14ac:dyDescent="0.3">
      <c r="A12448">
        <v>12447</v>
      </c>
      <c r="B12448" t="s">
        <v>34</v>
      </c>
      <c r="C12448" t="s">
        <v>27</v>
      </c>
      <c r="D12448">
        <v>447</v>
      </c>
      <c r="E12448">
        <v>3506193742.1715798</v>
      </c>
      <c r="F12448">
        <v>10144636.295758899</v>
      </c>
      <c r="G12448">
        <v>1340963119.58162</v>
      </c>
      <c r="H12448">
        <v>1873923142.04509</v>
      </c>
      <c r="I12448">
        <v>4516336.9719290603</v>
      </c>
      <c r="J12448">
        <v>-8867446.3954665698</v>
      </c>
      <c r="K12448">
        <v>414.92101977605199</v>
      </c>
      <c r="L12448">
        <v>3749464.7278636699</v>
      </c>
      <c r="M12448">
        <v>3945898.11011677</v>
      </c>
      <c r="Y12448" s="15">
        <f t="shared" si="1289"/>
        <v>1</v>
      </c>
      <c r="Z12448" s="15">
        <f t="shared" si="1290"/>
        <v>1</v>
      </c>
      <c r="AD12448" s="15">
        <f t="shared" si="1286"/>
        <v>1</v>
      </c>
      <c r="AE12448" s="15">
        <f t="shared" si="1287"/>
        <v>1</v>
      </c>
      <c r="AI12448" t="str">
        <f t="shared" si="1291"/>
        <v/>
      </c>
      <c r="AJ12448" t="str">
        <f t="shared" si="1292"/>
        <v/>
      </c>
      <c r="AL12448">
        <f t="shared" si="1288"/>
        <v>0</v>
      </c>
    </row>
    <row r="12449" spans="1:38" x14ac:dyDescent="0.3">
      <c r="A12449">
        <v>12448</v>
      </c>
      <c r="B12449" t="s">
        <v>34</v>
      </c>
      <c r="C12449" t="s">
        <v>27</v>
      </c>
      <c r="D12449">
        <v>448</v>
      </c>
      <c r="E12449">
        <v>4700186748.0531902</v>
      </c>
      <c r="F12449">
        <v>9582909.3604896795</v>
      </c>
      <c r="G12449">
        <v>1339822364.5231299</v>
      </c>
      <c r="H12449">
        <v>1807075325.8619499</v>
      </c>
      <c r="I12449">
        <v>4267556.9566256404</v>
      </c>
      <c r="J12449">
        <v>-8659982.0415825807</v>
      </c>
      <c r="K12449">
        <v>423.44492275758699</v>
      </c>
      <c r="L12449">
        <v>3528041.0825505899</v>
      </c>
      <c r="M12449">
        <v>3717467.1642722702</v>
      </c>
      <c r="Y12449" s="15">
        <f t="shared" si="1289"/>
        <v>1</v>
      </c>
      <c r="Z12449" s="15">
        <f t="shared" si="1290"/>
        <v>1</v>
      </c>
      <c r="AD12449" s="15">
        <f t="shared" si="1286"/>
        <v>1</v>
      </c>
      <c r="AE12449" s="15">
        <f t="shared" si="1287"/>
        <v>1</v>
      </c>
      <c r="AI12449" t="str">
        <f t="shared" si="1291"/>
        <v/>
      </c>
      <c r="AJ12449" t="str">
        <f t="shared" si="1292"/>
        <v/>
      </c>
      <c r="AL12449">
        <f t="shared" si="1288"/>
        <v>0</v>
      </c>
    </row>
    <row r="12450" spans="1:38" x14ac:dyDescent="0.3">
      <c r="A12450">
        <v>12449</v>
      </c>
      <c r="B12450" t="s">
        <v>34</v>
      </c>
      <c r="C12450" t="s">
        <v>27</v>
      </c>
      <c r="D12450">
        <v>449</v>
      </c>
      <c r="E12450">
        <v>4473270443.0795298</v>
      </c>
      <c r="F12450">
        <v>9812890.5109783597</v>
      </c>
      <c r="G12450">
        <v>1340347368.32828</v>
      </c>
      <c r="H12450">
        <v>1728193555.9440701</v>
      </c>
      <c r="I12450">
        <v>4315236.21465954</v>
      </c>
      <c r="J12450">
        <v>-8209369.7842454901</v>
      </c>
      <c r="K12450">
        <v>400.486432254421</v>
      </c>
      <c r="L12450">
        <v>3608001.4083377598</v>
      </c>
      <c r="M12450">
        <v>3789158.7342522098</v>
      </c>
      <c r="Y12450" s="15">
        <f t="shared" si="1289"/>
        <v>1</v>
      </c>
      <c r="Z12450" s="15">
        <f t="shared" si="1290"/>
        <v>1</v>
      </c>
      <c r="AD12450" s="15">
        <f t="shared" si="1286"/>
        <v>1</v>
      </c>
      <c r="AE12450" s="15">
        <f t="shared" si="1287"/>
        <v>1</v>
      </c>
      <c r="AI12450" t="str">
        <f t="shared" si="1291"/>
        <v/>
      </c>
      <c r="AJ12450" t="str">
        <f t="shared" si="1292"/>
        <v/>
      </c>
      <c r="AL12450">
        <f t="shared" si="1288"/>
        <v>0</v>
      </c>
    </row>
    <row r="12451" spans="1:38" x14ac:dyDescent="0.3">
      <c r="A12451">
        <v>12450</v>
      </c>
      <c r="B12451" t="s">
        <v>34</v>
      </c>
      <c r="C12451" t="s">
        <v>27</v>
      </c>
      <c r="D12451">
        <v>450</v>
      </c>
      <c r="E12451">
        <v>4394180797.4552803</v>
      </c>
      <c r="F12451">
        <v>10136111.340474499</v>
      </c>
      <c r="G12451">
        <v>1340936934.4337499</v>
      </c>
      <c r="H12451">
        <v>2049673955.9500699</v>
      </c>
      <c r="I12451">
        <v>4464017.5633574901</v>
      </c>
      <c r="J12451">
        <v>-8360534.66636586</v>
      </c>
      <c r="K12451">
        <v>459.15454562155901</v>
      </c>
      <c r="L12451">
        <v>3625222.1875309302</v>
      </c>
      <c r="M12451">
        <v>3840078.5915369</v>
      </c>
      <c r="Y12451" s="15">
        <f t="shared" si="1289"/>
        <v>1</v>
      </c>
      <c r="Z12451" s="15">
        <f t="shared" si="1290"/>
        <v>1</v>
      </c>
      <c r="AD12451" s="15">
        <f t="shared" si="1286"/>
        <v>1</v>
      </c>
      <c r="AE12451" s="15">
        <f t="shared" si="1287"/>
        <v>1</v>
      </c>
      <c r="AI12451" t="str">
        <f t="shared" si="1291"/>
        <v/>
      </c>
      <c r="AJ12451" t="str">
        <f t="shared" si="1292"/>
        <v/>
      </c>
      <c r="AL12451">
        <f t="shared" si="1288"/>
        <v>0</v>
      </c>
    </row>
    <row r="12452" spans="1:38" x14ac:dyDescent="0.3">
      <c r="A12452">
        <v>12451</v>
      </c>
      <c r="B12452" t="s">
        <v>34</v>
      </c>
      <c r="C12452" t="s">
        <v>27</v>
      </c>
      <c r="D12452">
        <v>451</v>
      </c>
      <c r="E12452">
        <v>4024919722.3586402</v>
      </c>
      <c r="F12452">
        <v>10667693.9437153</v>
      </c>
      <c r="G12452">
        <v>1343024057.7353699</v>
      </c>
      <c r="H12452">
        <v>1641917592.20664</v>
      </c>
      <c r="I12452">
        <v>4797363.0361445099</v>
      </c>
      <c r="J12452">
        <v>-9566965.1695489902</v>
      </c>
      <c r="K12452">
        <v>342.25418836057003</v>
      </c>
      <c r="L12452">
        <v>4125435.2498577302</v>
      </c>
      <c r="M12452">
        <v>4297548.7260091696</v>
      </c>
      <c r="Y12452" s="15">
        <f t="shared" si="1289"/>
        <v>1</v>
      </c>
      <c r="Z12452" s="15">
        <f t="shared" si="1290"/>
        <v>1</v>
      </c>
      <c r="AD12452" s="15">
        <f t="shared" si="1286"/>
        <v>1</v>
      </c>
      <c r="AE12452" s="15">
        <f t="shared" si="1287"/>
        <v>1</v>
      </c>
      <c r="AI12452" t="str">
        <f t="shared" si="1291"/>
        <v/>
      </c>
      <c r="AJ12452" t="str">
        <f t="shared" si="1292"/>
        <v/>
      </c>
      <c r="AL12452">
        <f t="shared" si="1288"/>
        <v>0</v>
      </c>
    </row>
    <row r="12453" spans="1:38" x14ac:dyDescent="0.3">
      <c r="A12453">
        <v>12452</v>
      </c>
      <c r="B12453" t="s">
        <v>34</v>
      </c>
      <c r="C12453" t="s">
        <v>27</v>
      </c>
      <c r="D12453">
        <v>452</v>
      </c>
      <c r="E12453">
        <v>4663424653.3943396</v>
      </c>
      <c r="F12453">
        <v>10568463.3570971</v>
      </c>
      <c r="G12453">
        <v>1342241717.75437</v>
      </c>
      <c r="H12453">
        <v>1819584943.40398</v>
      </c>
      <c r="I12453">
        <v>4703669.2350479998</v>
      </c>
      <c r="J12453">
        <v>-8981968.3085355796</v>
      </c>
      <c r="K12453">
        <v>386.843728263434</v>
      </c>
      <c r="L12453">
        <v>3959034.0056154099</v>
      </c>
      <c r="M12453">
        <v>4149771.4039163799</v>
      </c>
      <c r="Y12453" s="15">
        <f t="shared" si="1289"/>
        <v>1</v>
      </c>
      <c r="Z12453" s="15">
        <f t="shared" si="1290"/>
        <v>1</v>
      </c>
      <c r="AD12453" s="15">
        <f t="shared" si="1286"/>
        <v>1</v>
      </c>
      <c r="AE12453" s="15">
        <f t="shared" si="1287"/>
        <v>1</v>
      </c>
      <c r="AI12453" t="str">
        <f t="shared" si="1291"/>
        <v/>
      </c>
      <c r="AJ12453" t="str">
        <f t="shared" si="1292"/>
        <v/>
      </c>
      <c r="AL12453">
        <f t="shared" si="1288"/>
        <v>0</v>
      </c>
    </row>
    <row r="12454" spans="1:38" x14ac:dyDescent="0.3">
      <c r="A12454">
        <v>12453</v>
      </c>
      <c r="B12454" t="s">
        <v>34</v>
      </c>
      <c r="C12454" t="s">
        <v>27</v>
      </c>
      <c r="D12454">
        <v>453</v>
      </c>
      <c r="E12454">
        <v>5366436059.4420099</v>
      </c>
      <c r="F12454">
        <v>9860739.8959315903</v>
      </c>
      <c r="G12454">
        <v>1339626468.2286699</v>
      </c>
      <c r="H12454">
        <v>1880878918.5059299</v>
      </c>
      <c r="I12454">
        <v>4471287.9206182295</v>
      </c>
      <c r="J12454">
        <v>-8902599.9699657001</v>
      </c>
      <c r="K12454">
        <v>420.65707954809199</v>
      </c>
      <c r="L12454">
        <v>3701569.1393688801</v>
      </c>
      <c r="M12454">
        <v>3898731.65862111</v>
      </c>
      <c r="Y12454" s="15">
        <f t="shared" si="1289"/>
        <v>1</v>
      </c>
      <c r="Z12454" s="15">
        <f t="shared" si="1290"/>
        <v>1</v>
      </c>
      <c r="AD12454" s="15">
        <f t="shared" si="1286"/>
        <v>1</v>
      </c>
      <c r="AE12454" s="15">
        <f t="shared" si="1287"/>
        <v>1</v>
      </c>
      <c r="AI12454" t="str">
        <f t="shared" si="1291"/>
        <v/>
      </c>
      <c r="AJ12454" t="str">
        <f t="shared" si="1292"/>
        <v/>
      </c>
      <c r="AL12454">
        <f t="shared" si="1288"/>
        <v>0</v>
      </c>
    </row>
    <row r="12455" spans="1:38" x14ac:dyDescent="0.3">
      <c r="A12455">
        <v>12454</v>
      </c>
      <c r="B12455" t="s">
        <v>34</v>
      </c>
      <c r="C12455" t="s">
        <v>27</v>
      </c>
      <c r="D12455">
        <v>454</v>
      </c>
      <c r="E12455">
        <v>3381226556.7484102</v>
      </c>
      <c r="F12455">
        <v>10600986.104539201</v>
      </c>
      <c r="G12455">
        <v>1341788939.5321801</v>
      </c>
      <c r="H12455">
        <v>1634985669.3687899</v>
      </c>
      <c r="I12455">
        <v>4695370.8325958801</v>
      </c>
      <c r="J12455">
        <v>-9412412.3032298107</v>
      </c>
      <c r="K12455">
        <v>348.21225578574303</v>
      </c>
      <c r="L12455">
        <v>4026279.8217899501</v>
      </c>
      <c r="M12455">
        <v>4197666.6613905104</v>
      </c>
      <c r="Y12455" s="15">
        <f t="shared" si="1289"/>
        <v>1</v>
      </c>
      <c r="Z12455" s="15">
        <f t="shared" si="1290"/>
        <v>1</v>
      </c>
      <c r="AD12455" s="15">
        <f t="shared" si="1286"/>
        <v>1</v>
      </c>
      <c r="AE12455" s="15">
        <f t="shared" si="1287"/>
        <v>1</v>
      </c>
      <c r="AI12455" t="str">
        <f t="shared" si="1291"/>
        <v/>
      </c>
      <c r="AJ12455" t="str">
        <f t="shared" si="1292"/>
        <v/>
      </c>
      <c r="AL12455">
        <f t="shared" si="1288"/>
        <v>0</v>
      </c>
    </row>
    <row r="12456" spans="1:38" x14ac:dyDescent="0.3">
      <c r="A12456">
        <v>12455</v>
      </c>
      <c r="B12456" t="s">
        <v>34</v>
      </c>
      <c r="C12456" t="s">
        <v>27</v>
      </c>
      <c r="D12456">
        <v>455</v>
      </c>
      <c r="E12456">
        <v>5007150717.4088402</v>
      </c>
      <c r="F12456">
        <v>8775619.5383698307</v>
      </c>
      <c r="G12456">
        <v>1339009477.8945899</v>
      </c>
      <c r="H12456">
        <v>2234411417.5957098</v>
      </c>
      <c r="I12456">
        <v>3883331.7612861898</v>
      </c>
      <c r="J12456">
        <v>-8794827.8117275201</v>
      </c>
      <c r="K12456">
        <v>575.38514732917304</v>
      </c>
      <c r="L12456">
        <v>2968935.6158247902</v>
      </c>
      <c r="M12456">
        <v>3203157.06400237</v>
      </c>
      <c r="Y12456" s="15">
        <f t="shared" si="1289"/>
        <v>1</v>
      </c>
      <c r="Z12456" s="15">
        <f t="shared" si="1290"/>
        <v>1</v>
      </c>
      <c r="AD12456" s="15">
        <f t="shared" si="1286"/>
        <v>1</v>
      </c>
      <c r="AE12456" s="15">
        <f t="shared" si="1287"/>
        <v>1</v>
      </c>
      <c r="AI12456" t="str">
        <f t="shared" si="1291"/>
        <v/>
      </c>
      <c r="AJ12456" t="str">
        <f t="shared" si="1292"/>
        <v/>
      </c>
      <c r="AL12456">
        <f t="shared" si="1288"/>
        <v>0</v>
      </c>
    </row>
    <row r="12457" spans="1:38" x14ac:dyDescent="0.3">
      <c r="A12457">
        <v>12456</v>
      </c>
      <c r="B12457" t="s">
        <v>34</v>
      </c>
      <c r="C12457" t="s">
        <v>27</v>
      </c>
      <c r="D12457">
        <v>456</v>
      </c>
      <c r="E12457">
        <v>4103283618.82197</v>
      </c>
      <c r="F12457">
        <v>9723188.75488667</v>
      </c>
      <c r="G12457">
        <v>1341645695.2453101</v>
      </c>
      <c r="H12457">
        <v>1804381236.4772601</v>
      </c>
      <c r="I12457">
        <v>4397193.3473798297</v>
      </c>
      <c r="J12457">
        <v>-9287833.6304371394</v>
      </c>
      <c r="K12457">
        <v>410.34839588130598</v>
      </c>
      <c r="L12457">
        <v>3658779.9851025199</v>
      </c>
      <c r="M12457">
        <v>3847923.6597830299</v>
      </c>
      <c r="Y12457" s="15">
        <f t="shared" si="1289"/>
        <v>1</v>
      </c>
      <c r="Z12457" s="15">
        <f t="shared" si="1290"/>
        <v>1</v>
      </c>
      <c r="AD12457" s="15">
        <f t="shared" si="1286"/>
        <v>1</v>
      </c>
      <c r="AE12457" s="15">
        <f t="shared" si="1287"/>
        <v>1</v>
      </c>
      <c r="AI12457" t="str">
        <f t="shared" si="1291"/>
        <v/>
      </c>
      <c r="AJ12457" t="str">
        <f t="shared" si="1292"/>
        <v/>
      </c>
      <c r="AL12457">
        <f t="shared" si="1288"/>
        <v>0</v>
      </c>
    </row>
    <row r="12458" spans="1:38" x14ac:dyDescent="0.3">
      <c r="A12458">
        <v>12457</v>
      </c>
      <c r="B12458" t="s">
        <v>34</v>
      </c>
      <c r="C12458" t="s">
        <v>27</v>
      </c>
      <c r="D12458">
        <v>457</v>
      </c>
      <c r="E12458">
        <v>3892119097.7297401</v>
      </c>
      <c r="F12458">
        <v>10547445.3235125</v>
      </c>
      <c r="G12458">
        <v>1342849112.00577</v>
      </c>
      <c r="H12458">
        <v>1423813039.97141</v>
      </c>
      <c r="I12458">
        <v>4586237.4202946601</v>
      </c>
      <c r="J12458">
        <v>-9062714.3821826</v>
      </c>
      <c r="K12458">
        <v>310.45340864187699</v>
      </c>
      <c r="L12458">
        <v>4003565.3370090998</v>
      </c>
      <c r="M12458">
        <v>4152816.0745993401</v>
      </c>
      <c r="Y12458" s="15">
        <f t="shared" si="1289"/>
        <v>1</v>
      </c>
      <c r="Z12458" s="15">
        <f t="shared" si="1290"/>
        <v>1</v>
      </c>
      <c r="AD12458" s="15">
        <f t="shared" si="1286"/>
        <v>1</v>
      </c>
      <c r="AE12458" s="15">
        <f t="shared" si="1287"/>
        <v>1</v>
      </c>
      <c r="AI12458" t="str">
        <f t="shared" si="1291"/>
        <v/>
      </c>
      <c r="AJ12458" t="str">
        <f t="shared" si="1292"/>
        <v/>
      </c>
      <c r="AL12458">
        <f t="shared" si="1288"/>
        <v>0</v>
      </c>
    </row>
    <row r="12459" spans="1:38" x14ac:dyDescent="0.3">
      <c r="A12459">
        <v>12458</v>
      </c>
      <c r="B12459" t="s">
        <v>34</v>
      </c>
      <c r="C12459" t="s">
        <v>27</v>
      </c>
      <c r="D12459">
        <v>458</v>
      </c>
      <c r="E12459">
        <v>4341736783.1005402</v>
      </c>
      <c r="F12459">
        <v>11051895.1014523</v>
      </c>
      <c r="G12459">
        <v>1345338140.58829</v>
      </c>
      <c r="H12459">
        <v>2241116400.5021901</v>
      </c>
      <c r="I12459">
        <v>4934554.0392214404</v>
      </c>
      <c r="J12459">
        <v>-9763048.4531297702</v>
      </c>
      <c r="K12459">
        <v>454.16797195634501</v>
      </c>
      <c r="L12459">
        <v>4017413.9897158798</v>
      </c>
      <c r="M12459">
        <v>4252338.2855400397</v>
      </c>
      <c r="Y12459" s="15">
        <f t="shared" si="1289"/>
        <v>1</v>
      </c>
      <c r="Z12459" s="15">
        <f t="shared" si="1290"/>
        <v>1</v>
      </c>
      <c r="AD12459" s="15">
        <f t="shared" si="1286"/>
        <v>1</v>
      </c>
      <c r="AE12459" s="15">
        <f t="shared" si="1287"/>
        <v>1</v>
      </c>
      <c r="AI12459" t="str">
        <f t="shared" si="1291"/>
        <v/>
      </c>
      <c r="AJ12459" t="str">
        <f t="shared" si="1292"/>
        <v/>
      </c>
      <c r="AL12459">
        <f t="shared" si="1288"/>
        <v>0</v>
      </c>
    </row>
    <row r="12460" spans="1:38" x14ac:dyDescent="0.3">
      <c r="A12460">
        <v>12459</v>
      </c>
      <c r="B12460" t="s">
        <v>34</v>
      </c>
      <c r="C12460" t="s">
        <v>27</v>
      </c>
      <c r="D12460">
        <v>459</v>
      </c>
      <c r="E12460">
        <v>5788309337.6420698</v>
      </c>
      <c r="F12460">
        <v>10089440.331252599</v>
      </c>
      <c r="G12460">
        <v>1340525656.8499501</v>
      </c>
      <c r="H12460">
        <v>2324028701.9356399</v>
      </c>
      <c r="I12460">
        <v>4428730.8446623702</v>
      </c>
      <c r="J12460">
        <v>-8742731.7214591503</v>
      </c>
      <c r="K12460">
        <v>524.76178468524995</v>
      </c>
      <c r="L12460">
        <v>3477660.29863095</v>
      </c>
      <c r="M12460">
        <v>3721275.8494140399</v>
      </c>
      <c r="Y12460" s="15">
        <f t="shared" si="1289"/>
        <v>1</v>
      </c>
      <c r="Z12460" s="15">
        <f t="shared" si="1290"/>
        <v>1</v>
      </c>
      <c r="AD12460" s="15">
        <f t="shared" si="1286"/>
        <v>1</v>
      </c>
      <c r="AE12460" s="15">
        <f t="shared" si="1287"/>
        <v>1</v>
      </c>
      <c r="AI12460" t="str">
        <f t="shared" si="1291"/>
        <v/>
      </c>
      <c r="AJ12460" t="str">
        <f t="shared" si="1292"/>
        <v/>
      </c>
      <c r="AL12460">
        <f t="shared" si="1288"/>
        <v>0</v>
      </c>
    </row>
    <row r="12461" spans="1:38" x14ac:dyDescent="0.3">
      <c r="A12461">
        <v>12460</v>
      </c>
      <c r="B12461" t="s">
        <v>34</v>
      </c>
      <c r="C12461" t="s">
        <v>27</v>
      </c>
      <c r="D12461">
        <v>460</v>
      </c>
      <c r="E12461">
        <v>4647968106.3789501</v>
      </c>
      <c r="F12461">
        <v>10665010.3636369</v>
      </c>
      <c r="G12461">
        <v>1343159328.83076</v>
      </c>
      <c r="H12461">
        <v>2223831647.0845599</v>
      </c>
      <c r="I12461">
        <v>4736533.4907080503</v>
      </c>
      <c r="J12461">
        <v>-9231286.3361358605</v>
      </c>
      <c r="K12461">
        <v>469.506159187344</v>
      </c>
      <c r="L12461">
        <v>3826466.9424278499</v>
      </c>
      <c r="M12461">
        <v>4059579.3696118002</v>
      </c>
      <c r="Y12461" s="15">
        <f t="shared" si="1289"/>
        <v>1</v>
      </c>
      <c r="Z12461" s="15">
        <f t="shared" si="1290"/>
        <v>1</v>
      </c>
      <c r="AD12461" s="15">
        <f t="shared" si="1286"/>
        <v>1</v>
      </c>
      <c r="AE12461" s="15">
        <f t="shared" si="1287"/>
        <v>1</v>
      </c>
      <c r="AI12461" t="str">
        <f t="shared" si="1291"/>
        <v/>
      </c>
      <c r="AJ12461" t="str">
        <f t="shared" si="1292"/>
        <v/>
      </c>
      <c r="AL12461">
        <f t="shared" si="1288"/>
        <v>0</v>
      </c>
    </row>
    <row r="12462" spans="1:38" x14ac:dyDescent="0.3">
      <c r="A12462">
        <v>12461</v>
      </c>
      <c r="B12462" t="s">
        <v>34</v>
      </c>
      <c r="C12462" t="s">
        <v>27</v>
      </c>
      <c r="D12462">
        <v>461</v>
      </c>
      <c r="E12462">
        <v>4912681971.2700396</v>
      </c>
      <c r="F12462">
        <v>10274069.702525601</v>
      </c>
      <c r="G12462">
        <v>1343154411.58832</v>
      </c>
      <c r="H12462">
        <v>1981018011.89396</v>
      </c>
      <c r="I12462">
        <v>4455439.5921264002</v>
      </c>
      <c r="J12462">
        <v>-9148391.5181706008</v>
      </c>
      <c r="K12462">
        <v>444.62908113371998</v>
      </c>
      <c r="L12462">
        <v>3644740.5329018501</v>
      </c>
      <c r="M12462">
        <v>3852400.0999617698</v>
      </c>
      <c r="Y12462" s="15">
        <f t="shared" si="1289"/>
        <v>1</v>
      </c>
      <c r="Z12462" s="15">
        <f t="shared" si="1290"/>
        <v>1</v>
      </c>
      <c r="AD12462" s="15">
        <f t="shared" si="1286"/>
        <v>1</v>
      </c>
      <c r="AE12462" s="15">
        <f t="shared" si="1287"/>
        <v>1</v>
      </c>
      <c r="AI12462" t="str">
        <f t="shared" si="1291"/>
        <v/>
      </c>
      <c r="AJ12462" t="str">
        <f t="shared" si="1292"/>
        <v/>
      </c>
      <c r="AL12462">
        <f t="shared" si="1288"/>
        <v>0</v>
      </c>
    </row>
    <row r="12463" spans="1:38" x14ac:dyDescent="0.3">
      <c r="A12463">
        <v>12462</v>
      </c>
      <c r="B12463" t="s">
        <v>34</v>
      </c>
      <c r="C12463" t="s">
        <v>27</v>
      </c>
      <c r="D12463">
        <v>462</v>
      </c>
      <c r="E12463">
        <v>5183106501.39433</v>
      </c>
      <c r="F12463">
        <v>9919647.8505545501</v>
      </c>
      <c r="G12463">
        <v>1339986171.2050099</v>
      </c>
      <c r="H12463">
        <v>1578024037.9677999</v>
      </c>
      <c r="I12463">
        <v>4357231.4242553096</v>
      </c>
      <c r="J12463">
        <v>-8141387.7152309399</v>
      </c>
      <c r="K12463">
        <v>362.16208971216099</v>
      </c>
      <c r="L12463">
        <v>3711451.0248175799</v>
      </c>
      <c r="M12463">
        <v>3876866.8799824901</v>
      </c>
      <c r="Y12463" s="15">
        <f t="shared" si="1289"/>
        <v>1</v>
      </c>
      <c r="Z12463" s="15">
        <f t="shared" si="1290"/>
        <v>1</v>
      </c>
      <c r="AD12463" s="15">
        <f t="shared" si="1286"/>
        <v>1</v>
      </c>
      <c r="AE12463" s="15">
        <f t="shared" si="1287"/>
        <v>1</v>
      </c>
      <c r="AI12463" t="str">
        <f t="shared" si="1291"/>
        <v/>
      </c>
      <c r="AJ12463" t="str">
        <f t="shared" si="1292"/>
        <v/>
      </c>
      <c r="AL12463">
        <f t="shared" si="1288"/>
        <v>0</v>
      </c>
    </row>
    <row r="12464" spans="1:38" x14ac:dyDescent="0.3">
      <c r="A12464">
        <v>12463</v>
      </c>
      <c r="B12464" t="s">
        <v>34</v>
      </c>
      <c r="C12464" t="s">
        <v>27</v>
      </c>
      <c r="D12464">
        <v>463</v>
      </c>
      <c r="E12464">
        <v>4218445631.7322001</v>
      </c>
      <c r="F12464">
        <v>10247574.741248401</v>
      </c>
      <c r="G12464">
        <v>1341755989.2184999</v>
      </c>
      <c r="H12464">
        <v>1782655737.12819</v>
      </c>
      <c r="I12464">
        <v>4691860.69027502</v>
      </c>
      <c r="J12464">
        <v>-9670760.2447788697</v>
      </c>
      <c r="K12464">
        <v>379.94643379398798</v>
      </c>
      <c r="L12464">
        <v>3962338.1315026302</v>
      </c>
      <c r="M12464">
        <v>4149204.43779886</v>
      </c>
      <c r="Y12464" s="15">
        <f t="shared" si="1289"/>
        <v>1</v>
      </c>
      <c r="Z12464" s="15">
        <f t="shared" si="1290"/>
        <v>1</v>
      </c>
      <c r="AD12464" s="15">
        <f t="shared" si="1286"/>
        <v>1</v>
      </c>
      <c r="AE12464" s="15">
        <f t="shared" si="1287"/>
        <v>1</v>
      </c>
      <c r="AI12464" t="str">
        <f t="shared" si="1291"/>
        <v/>
      </c>
      <c r="AJ12464" t="str">
        <f t="shared" si="1292"/>
        <v/>
      </c>
      <c r="AL12464">
        <f t="shared" si="1288"/>
        <v>0</v>
      </c>
    </row>
    <row r="12465" spans="1:38" x14ac:dyDescent="0.3">
      <c r="A12465">
        <v>12464</v>
      </c>
      <c r="B12465" t="s">
        <v>34</v>
      </c>
      <c r="C12465" t="s">
        <v>27</v>
      </c>
      <c r="D12465">
        <v>464</v>
      </c>
      <c r="E12465">
        <v>4807013317.5400295</v>
      </c>
      <c r="F12465">
        <v>9599364.8349641301</v>
      </c>
      <c r="G12465">
        <v>1341334234.04425</v>
      </c>
      <c r="H12465">
        <v>1416829010.6881499</v>
      </c>
      <c r="I12465">
        <v>4313763.3393193996</v>
      </c>
      <c r="J12465">
        <v>-8681221.9727625791</v>
      </c>
      <c r="K12465">
        <v>328.44384340094302</v>
      </c>
      <c r="L12465">
        <v>3733949.355221</v>
      </c>
      <c r="M12465">
        <v>3882467.99421921</v>
      </c>
      <c r="Y12465" s="15">
        <f t="shared" si="1289"/>
        <v>1</v>
      </c>
      <c r="Z12465" s="15">
        <f t="shared" si="1290"/>
        <v>1</v>
      </c>
      <c r="AD12465" s="15">
        <f t="shared" si="1286"/>
        <v>1</v>
      </c>
      <c r="AE12465" s="15">
        <f t="shared" si="1287"/>
        <v>1</v>
      </c>
      <c r="AI12465" t="str">
        <f t="shared" si="1291"/>
        <v/>
      </c>
      <c r="AJ12465" t="str">
        <f t="shared" si="1292"/>
        <v/>
      </c>
      <c r="AL12465">
        <f t="shared" si="1288"/>
        <v>0</v>
      </c>
    </row>
    <row r="12466" spans="1:38" x14ac:dyDescent="0.3">
      <c r="A12466">
        <v>12465</v>
      </c>
      <c r="B12466" t="s">
        <v>34</v>
      </c>
      <c r="C12466" t="s">
        <v>27</v>
      </c>
      <c r="D12466">
        <v>465</v>
      </c>
      <c r="E12466">
        <v>4709462243.1666098</v>
      </c>
      <c r="F12466">
        <v>10086791.1007878</v>
      </c>
      <c r="G12466">
        <v>1341650358.8031299</v>
      </c>
      <c r="H12466">
        <v>2023642487.1641099</v>
      </c>
      <c r="I12466">
        <v>4572147.1817147499</v>
      </c>
      <c r="J12466">
        <v>-9039642.47341704</v>
      </c>
      <c r="K12466">
        <v>442.60221876872401</v>
      </c>
      <c r="L12466">
        <v>3744004.75660762</v>
      </c>
      <c r="M12466">
        <v>3956132.42038731</v>
      </c>
      <c r="Y12466" s="15">
        <f t="shared" si="1289"/>
        <v>1</v>
      </c>
      <c r="Z12466" s="15">
        <f t="shared" si="1290"/>
        <v>1</v>
      </c>
      <c r="AD12466" s="15">
        <f t="shared" si="1286"/>
        <v>1</v>
      </c>
      <c r="AE12466" s="15">
        <f t="shared" si="1287"/>
        <v>1</v>
      </c>
      <c r="AI12466" t="str">
        <f t="shared" si="1291"/>
        <v/>
      </c>
      <c r="AJ12466" t="str">
        <f t="shared" si="1292"/>
        <v/>
      </c>
      <c r="AL12466">
        <f t="shared" si="1288"/>
        <v>0</v>
      </c>
    </row>
    <row r="12467" spans="1:38" x14ac:dyDescent="0.3">
      <c r="A12467">
        <v>12466</v>
      </c>
      <c r="B12467" t="s">
        <v>34</v>
      </c>
      <c r="C12467" t="s">
        <v>27</v>
      </c>
      <c r="D12467">
        <v>466</v>
      </c>
      <c r="E12467">
        <v>4040829491.2154498</v>
      </c>
      <c r="F12467">
        <v>10272074.974762101</v>
      </c>
      <c r="G12467">
        <v>1341324505.85921</v>
      </c>
      <c r="H12467">
        <v>1728184331.94049</v>
      </c>
      <c r="I12467">
        <v>4474573.5095608598</v>
      </c>
      <c r="J12467">
        <v>-8519560.9724285603</v>
      </c>
      <c r="K12467">
        <v>386.22325194744599</v>
      </c>
      <c r="L12467">
        <v>3767342.4780109301</v>
      </c>
      <c r="M12467">
        <v>3948498.8370222198</v>
      </c>
      <c r="Y12467" s="15">
        <f t="shared" si="1289"/>
        <v>1</v>
      </c>
      <c r="Z12467" s="15">
        <f t="shared" si="1290"/>
        <v>1</v>
      </c>
      <c r="AD12467" s="15">
        <f t="shared" si="1286"/>
        <v>1</v>
      </c>
      <c r="AE12467" s="15">
        <f t="shared" si="1287"/>
        <v>1</v>
      </c>
      <c r="AI12467" t="str">
        <f t="shared" si="1291"/>
        <v/>
      </c>
      <c r="AJ12467" t="str">
        <f t="shared" si="1292"/>
        <v/>
      </c>
      <c r="AL12467">
        <f t="shared" si="1288"/>
        <v>0</v>
      </c>
    </row>
    <row r="12468" spans="1:38" x14ac:dyDescent="0.3">
      <c r="A12468">
        <v>12467</v>
      </c>
      <c r="B12468" t="s">
        <v>34</v>
      </c>
      <c r="C12468" t="s">
        <v>27</v>
      </c>
      <c r="D12468">
        <v>467</v>
      </c>
      <c r="E12468">
        <v>4665788569.3331699</v>
      </c>
      <c r="F12468">
        <v>9169451.8585347496</v>
      </c>
      <c r="G12468">
        <v>1339056569.6947999</v>
      </c>
      <c r="H12468">
        <v>2452346839.89675</v>
      </c>
      <c r="I12468">
        <v>4056336.5016817199</v>
      </c>
      <c r="J12468">
        <v>-8123303.2933461703</v>
      </c>
      <c r="K12468">
        <v>604.571844293499</v>
      </c>
      <c r="L12468">
        <v>3052753.8668646598</v>
      </c>
      <c r="M12468">
        <v>3309820.3246132401</v>
      </c>
      <c r="Y12468" s="15">
        <f t="shared" si="1289"/>
        <v>1</v>
      </c>
      <c r="Z12468" s="15">
        <f t="shared" si="1290"/>
        <v>1</v>
      </c>
      <c r="AD12468" s="15">
        <f t="shared" si="1286"/>
        <v>1</v>
      </c>
      <c r="AE12468" s="15">
        <f t="shared" si="1287"/>
        <v>1</v>
      </c>
      <c r="AI12468" t="str">
        <f t="shared" si="1291"/>
        <v/>
      </c>
      <c r="AJ12468" t="str">
        <f t="shared" si="1292"/>
        <v/>
      </c>
      <c r="AL12468">
        <f t="shared" si="1288"/>
        <v>0</v>
      </c>
    </row>
    <row r="12469" spans="1:38" x14ac:dyDescent="0.3">
      <c r="A12469">
        <v>12468</v>
      </c>
      <c r="B12469" t="s">
        <v>34</v>
      </c>
      <c r="C12469" t="s">
        <v>27</v>
      </c>
      <c r="D12469">
        <v>468</v>
      </c>
      <c r="E12469">
        <v>4692514800.6170101</v>
      </c>
      <c r="F12469">
        <v>8563802.7728197593</v>
      </c>
      <c r="G12469">
        <v>1340435327.1593101</v>
      </c>
      <c r="H12469">
        <v>2234760568.58779</v>
      </c>
      <c r="I12469">
        <v>4039549.7610903899</v>
      </c>
      <c r="J12469">
        <v>-8721674.9799943008</v>
      </c>
      <c r="K12469">
        <v>553.22021035942396</v>
      </c>
      <c r="L12469">
        <v>3125010.7313245102</v>
      </c>
      <c r="M12469">
        <v>3359268.7791409702</v>
      </c>
      <c r="Y12469" s="15">
        <f t="shared" si="1289"/>
        <v>1</v>
      </c>
      <c r="Z12469" s="15">
        <f t="shared" si="1290"/>
        <v>1</v>
      </c>
      <c r="AD12469" s="15">
        <f t="shared" si="1286"/>
        <v>1</v>
      </c>
      <c r="AE12469" s="15">
        <f t="shared" si="1287"/>
        <v>1</v>
      </c>
      <c r="AI12469" t="str">
        <f t="shared" si="1291"/>
        <v/>
      </c>
      <c r="AJ12469" t="str">
        <f t="shared" si="1292"/>
        <v/>
      </c>
      <c r="AL12469">
        <f t="shared" si="1288"/>
        <v>0</v>
      </c>
    </row>
    <row r="12470" spans="1:38" x14ac:dyDescent="0.3">
      <c r="A12470">
        <v>12469</v>
      </c>
      <c r="B12470" t="s">
        <v>34</v>
      </c>
      <c r="C12470" t="s">
        <v>27</v>
      </c>
      <c r="D12470">
        <v>469</v>
      </c>
      <c r="E12470">
        <v>5355672734.75282</v>
      </c>
      <c r="F12470">
        <v>10520088.2151147</v>
      </c>
      <c r="G12470">
        <v>1341236561.38289</v>
      </c>
      <c r="H12470">
        <v>2260965244.1264</v>
      </c>
      <c r="I12470">
        <v>4711114.6988912998</v>
      </c>
      <c r="J12470">
        <v>-9078081.5733022708</v>
      </c>
      <c r="K12470">
        <v>479.921502369385</v>
      </c>
      <c r="L12470">
        <v>3785851.8363894699</v>
      </c>
      <c r="M12470">
        <v>4022856.7807735601</v>
      </c>
      <c r="Y12470" s="15">
        <f t="shared" si="1289"/>
        <v>1</v>
      </c>
      <c r="Z12470" s="15">
        <f t="shared" si="1290"/>
        <v>1</v>
      </c>
      <c r="AD12470" s="15">
        <f t="shared" ref="AD12470:AD12533" si="1293">IF(L12470&lt;0,0,1)</f>
        <v>1</v>
      </c>
      <c r="AE12470" s="15">
        <f t="shared" ref="AE12470:AE12533" si="1294">IF(M12470&lt;0,0,1)</f>
        <v>1</v>
      </c>
      <c r="AI12470" t="str">
        <f t="shared" si="1291"/>
        <v/>
      </c>
      <c r="AJ12470" t="str">
        <f t="shared" si="1292"/>
        <v/>
      </c>
      <c r="AL12470">
        <f t="shared" si="1288"/>
        <v>0</v>
      </c>
    </row>
    <row r="12471" spans="1:38" x14ac:dyDescent="0.3">
      <c r="A12471">
        <v>12470</v>
      </c>
      <c r="B12471" t="s">
        <v>34</v>
      </c>
      <c r="C12471" t="s">
        <v>27</v>
      </c>
      <c r="D12471">
        <v>470</v>
      </c>
      <c r="E12471">
        <v>4445197876.6502895</v>
      </c>
      <c r="F12471">
        <v>10320626.5216124</v>
      </c>
      <c r="G12471">
        <v>1342787283.5182199</v>
      </c>
      <c r="H12471">
        <v>2408725635.8853798</v>
      </c>
      <c r="I12471">
        <v>4719522.2997982698</v>
      </c>
      <c r="J12471">
        <v>-9482789.1346244793</v>
      </c>
      <c r="K12471">
        <v>510.374881794359</v>
      </c>
      <c r="L12471">
        <v>3733790.9257178302</v>
      </c>
      <c r="M12471">
        <v>3986284.80498139</v>
      </c>
      <c r="Y12471" s="15">
        <f t="shared" si="1289"/>
        <v>1</v>
      </c>
      <c r="Z12471" s="15">
        <f t="shared" si="1290"/>
        <v>1</v>
      </c>
      <c r="AD12471" s="15">
        <f t="shared" si="1293"/>
        <v>1</v>
      </c>
      <c r="AE12471" s="15">
        <f t="shared" si="1294"/>
        <v>1</v>
      </c>
      <c r="AI12471" t="str">
        <f t="shared" si="1291"/>
        <v/>
      </c>
      <c r="AJ12471" t="str">
        <f t="shared" si="1292"/>
        <v/>
      </c>
      <c r="AL12471">
        <f t="shared" si="1288"/>
        <v>0</v>
      </c>
    </row>
    <row r="12472" spans="1:38" x14ac:dyDescent="0.3">
      <c r="A12472">
        <v>12471</v>
      </c>
      <c r="B12472" t="s">
        <v>34</v>
      </c>
      <c r="C12472" t="s">
        <v>27</v>
      </c>
      <c r="D12472">
        <v>471</v>
      </c>
      <c r="E12472">
        <v>4815230968.6984901</v>
      </c>
      <c r="F12472">
        <v>10064094.706844499</v>
      </c>
      <c r="G12472">
        <v>1340792151.9542301</v>
      </c>
      <c r="H12472">
        <v>2003775095.97756</v>
      </c>
      <c r="I12472">
        <v>4431307.9407847803</v>
      </c>
      <c r="J12472">
        <v>-8410901.2648062706</v>
      </c>
      <c r="K12472">
        <v>452.18592856868599</v>
      </c>
      <c r="L12472">
        <v>3611295.9189589298</v>
      </c>
      <c r="M12472">
        <v>3821340.9899365199</v>
      </c>
      <c r="Y12472" s="15">
        <f t="shared" si="1289"/>
        <v>1</v>
      </c>
      <c r="Z12472" s="15">
        <f t="shared" si="1290"/>
        <v>1</v>
      </c>
      <c r="AD12472" s="15">
        <f t="shared" si="1293"/>
        <v>1</v>
      </c>
      <c r="AE12472" s="15">
        <f t="shared" si="1294"/>
        <v>1</v>
      </c>
      <c r="AI12472" t="str">
        <f t="shared" si="1291"/>
        <v/>
      </c>
      <c r="AJ12472" t="str">
        <f t="shared" si="1292"/>
        <v/>
      </c>
      <c r="AL12472">
        <f t="shared" si="1288"/>
        <v>0</v>
      </c>
    </row>
    <row r="12473" spans="1:38" x14ac:dyDescent="0.3">
      <c r="A12473">
        <v>12472</v>
      </c>
      <c r="B12473" t="s">
        <v>34</v>
      </c>
      <c r="C12473" t="s">
        <v>27</v>
      </c>
      <c r="D12473">
        <v>472</v>
      </c>
      <c r="E12473">
        <v>4547284028.7534704</v>
      </c>
      <c r="F12473">
        <v>9907858.7784072608</v>
      </c>
      <c r="G12473">
        <v>1342198733.4695499</v>
      </c>
      <c r="H12473">
        <v>2365041927.7223301</v>
      </c>
      <c r="I12473">
        <v>4480944.5058392296</v>
      </c>
      <c r="J12473">
        <v>-8911462.5696024895</v>
      </c>
      <c r="K12473">
        <v>527.799870014097</v>
      </c>
      <c r="L12473">
        <v>3513089.9712920999</v>
      </c>
      <c r="M12473">
        <v>3761004.7200933201</v>
      </c>
      <c r="Y12473" s="15">
        <f t="shared" si="1289"/>
        <v>1</v>
      </c>
      <c r="Z12473" s="15">
        <f t="shared" si="1290"/>
        <v>1</v>
      </c>
      <c r="AD12473" s="15">
        <f t="shared" si="1293"/>
        <v>1</v>
      </c>
      <c r="AE12473" s="15">
        <f t="shared" si="1294"/>
        <v>1</v>
      </c>
      <c r="AI12473" t="str">
        <f t="shared" si="1291"/>
        <v/>
      </c>
      <c r="AJ12473" t="str">
        <f t="shared" si="1292"/>
        <v/>
      </c>
      <c r="AL12473">
        <f t="shared" si="1288"/>
        <v>0</v>
      </c>
    </row>
    <row r="12474" spans="1:38" x14ac:dyDescent="0.3">
      <c r="A12474">
        <v>12473</v>
      </c>
      <c r="B12474" t="s">
        <v>34</v>
      </c>
      <c r="C12474" t="s">
        <v>27</v>
      </c>
      <c r="D12474">
        <v>473</v>
      </c>
      <c r="E12474">
        <v>3477348941.6030698</v>
      </c>
      <c r="F12474">
        <v>10259858.273799101</v>
      </c>
      <c r="G12474">
        <v>1341046964.3073599</v>
      </c>
      <c r="H12474">
        <v>1702613147.58758</v>
      </c>
      <c r="I12474">
        <v>4529737.3060718197</v>
      </c>
      <c r="J12474">
        <v>-8487561.11619878</v>
      </c>
      <c r="K12474">
        <v>375.87458886530499</v>
      </c>
      <c r="L12474">
        <v>3832970.8614028199</v>
      </c>
      <c r="M12474">
        <v>4011446.7293534302</v>
      </c>
      <c r="Y12474" s="15">
        <f t="shared" si="1289"/>
        <v>1</v>
      </c>
      <c r="Z12474" s="15">
        <f t="shared" si="1290"/>
        <v>1</v>
      </c>
      <c r="AD12474" s="15">
        <f t="shared" si="1293"/>
        <v>1</v>
      </c>
      <c r="AE12474" s="15">
        <f t="shared" si="1294"/>
        <v>1</v>
      </c>
      <c r="AI12474" t="str">
        <f t="shared" si="1291"/>
        <v/>
      </c>
      <c r="AJ12474" t="str">
        <f t="shared" si="1292"/>
        <v/>
      </c>
      <c r="AL12474">
        <f t="shared" si="1288"/>
        <v>0</v>
      </c>
    </row>
    <row r="12475" spans="1:38" x14ac:dyDescent="0.3">
      <c r="A12475">
        <v>12474</v>
      </c>
      <c r="B12475" t="s">
        <v>34</v>
      </c>
      <c r="C12475" t="s">
        <v>27</v>
      </c>
      <c r="D12475">
        <v>474</v>
      </c>
      <c r="E12475">
        <v>3929789016.18677</v>
      </c>
      <c r="F12475">
        <v>10953758.6207256</v>
      </c>
      <c r="G12475">
        <v>1342461073.8394301</v>
      </c>
      <c r="H12475">
        <v>2259674534.1079001</v>
      </c>
      <c r="I12475">
        <v>4801789.6696176101</v>
      </c>
      <c r="J12475">
        <v>-9275813.1943123303</v>
      </c>
      <c r="K12475">
        <v>470.59006944963699</v>
      </c>
      <c r="L12475">
        <v>3877055.0089753601</v>
      </c>
      <c r="M12475">
        <v>4113924.65510268</v>
      </c>
      <c r="Y12475" s="15">
        <f t="shared" si="1289"/>
        <v>1</v>
      </c>
      <c r="Z12475" s="15">
        <f t="shared" si="1290"/>
        <v>1</v>
      </c>
      <c r="AD12475" s="15">
        <f t="shared" si="1293"/>
        <v>1</v>
      </c>
      <c r="AE12475" s="15">
        <f t="shared" si="1294"/>
        <v>1</v>
      </c>
      <c r="AI12475" t="str">
        <f t="shared" si="1291"/>
        <v/>
      </c>
      <c r="AJ12475" t="str">
        <f t="shared" si="1292"/>
        <v/>
      </c>
      <c r="AL12475">
        <f t="shared" si="1288"/>
        <v>0</v>
      </c>
    </row>
    <row r="12476" spans="1:38" x14ac:dyDescent="0.3">
      <c r="A12476">
        <v>12475</v>
      </c>
      <c r="B12476" t="s">
        <v>34</v>
      </c>
      <c r="C12476" t="s">
        <v>27</v>
      </c>
      <c r="D12476">
        <v>475</v>
      </c>
      <c r="E12476">
        <v>4941132219.4899302</v>
      </c>
      <c r="F12476">
        <v>10771793.9605368</v>
      </c>
      <c r="G12476">
        <v>1342775139.55057</v>
      </c>
      <c r="H12476">
        <v>2152989349.4226198</v>
      </c>
      <c r="I12476">
        <v>4623245.66158765</v>
      </c>
      <c r="J12476">
        <v>-8937345.2328085899</v>
      </c>
      <c r="K12476">
        <v>465.68785373244998</v>
      </c>
      <c r="L12476">
        <v>3742170.1591854002</v>
      </c>
      <c r="M12476">
        <v>3967856.5656195702</v>
      </c>
      <c r="Y12476" s="15">
        <f t="shared" si="1289"/>
        <v>1</v>
      </c>
      <c r="Z12476" s="15">
        <f t="shared" si="1290"/>
        <v>1</v>
      </c>
      <c r="AD12476" s="15">
        <f t="shared" si="1293"/>
        <v>1</v>
      </c>
      <c r="AE12476" s="15">
        <f t="shared" si="1294"/>
        <v>1</v>
      </c>
      <c r="AI12476" t="str">
        <f t="shared" si="1291"/>
        <v/>
      </c>
      <c r="AJ12476" t="str">
        <f t="shared" si="1292"/>
        <v/>
      </c>
      <c r="AL12476">
        <f t="shared" si="1288"/>
        <v>0</v>
      </c>
    </row>
    <row r="12477" spans="1:38" x14ac:dyDescent="0.3">
      <c r="A12477">
        <v>12476</v>
      </c>
      <c r="B12477" t="s">
        <v>34</v>
      </c>
      <c r="C12477" t="s">
        <v>27</v>
      </c>
      <c r="D12477">
        <v>476</v>
      </c>
      <c r="E12477">
        <v>3388209413.9181099</v>
      </c>
      <c r="F12477">
        <v>10759066.414509</v>
      </c>
      <c r="G12477">
        <v>1342756934.1185</v>
      </c>
      <c r="H12477">
        <v>1720095595.06639</v>
      </c>
      <c r="I12477">
        <v>4654199.9607129898</v>
      </c>
      <c r="J12477">
        <v>-9636462.67362714</v>
      </c>
      <c r="K12477">
        <v>369.579220829799</v>
      </c>
      <c r="L12477">
        <v>3950279.1117735999</v>
      </c>
      <c r="M12477">
        <v>4130587.5715799099</v>
      </c>
      <c r="Y12477" s="15">
        <f t="shared" si="1289"/>
        <v>1</v>
      </c>
      <c r="Z12477" s="15">
        <f t="shared" si="1290"/>
        <v>1</v>
      </c>
      <c r="AD12477" s="15">
        <f t="shared" si="1293"/>
        <v>1</v>
      </c>
      <c r="AE12477" s="15">
        <f t="shared" si="1294"/>
        <v>1</v>
      </c>
      <c r="AI12477" t="str">
        <f t="shared" si="1291"/>
        <v/>
      </c>
      <c r="AJ12477" t="str">
        <f t="shared" si="1292"/>
        <v/>
      </c>
      <c r="AL12477">
        <f t="shared" si="1288"/>
        <v>0</v>
      </c>
    </row>
    <row r="12478" spans="1:38" x14ac:dyDescent="0.3">
      <c r="A12478">
        <v>12477</v>
      </c>
      <c r="B12478" t="s">
        <v>34</v>
      </c>
      <c r="C12478" t="s">
        <v>27</v>
      </c>
      <c r="D12478">
        <v>477</v>
      </c>
      <c r="E12478">
        <v>3540162259.6826901</v>
      </c>
      <c r="F12478">
        <v>10299839.287108</v>
      </c>
      <c r="G12478">
        <v>1341189337.62644</v>
      </c>
      <c r="H12478">
        <v>1608699579.5803399</v>
      </c>
      <c r="I12478">
        <v>4555694.8036995605</v>
      </c>
      <c r="J12478">
        <v>-8551075.4174263496</v>
      </c>
      <c r="K12478">
        <v>353.11838235387302</v>
      </c>
      <c r="L12478">
        <v>3897360.9430730999</v>
      </c>
      <c r="M12478">
        <v>4065992.3518838398</v>
      </c>
      <c r="Y12478" s="15">
        <f t="shared" si="1289"/>
        <v>1</v>
      </c>
      <c r="Z12478" s="15">
        <f t="shared" si="1290"/>
        <v>1</v>
      </c>
      <c r="AD12478" s="15">
        <f t="shared" si="1293"/>
        <v>1</v>
      </c>
      <c r="AE12478" s="15">
        <f t="shared" si="1294"/>
        <v>1</v>
      </c>
      <c r="AI12478" t="str">
        <f t="shared" si="1291"/>
        <v/>
      </c>
      <c r="AJ12478" t="str">
        <f t="shared" si="1292"/>
        <v/>
      </c>
      <c r="AL12478">
        <f t="shared" si="1288"/>
        <v>0</v>
      </c>
    </row>
    <row r="12479" spans="1:38" x14ac:dyDescent="0.3">
      <c r="A12479">
        <v>12478</v>
      </c>
      <c r="B12479" t="s">
        <v>34</v>
      </c>
      <c r="C12479" t="s">
        <v>27</v>
      </c>
      <c r="D12479">
        <v>478</v>
      </c>
      <c r="E12479">
        <v>3720068317.89957</v>
      </c>
      <c r="F12479">
        <v>10317298.018869299</v>
      </c>
      <c r="G12479">
        <v>1342720284.1219201</v>
      </c>
      <c r="H12479">
        <v>1631457453.2564099</v>
      </c>
      <c r="I12479">
        <v>4787036.2315530302</v>
      </c>
      <c r="J12479">
        <v>-9322419.73934412</v>
      </c>
      <c r="K12479">
        <v>340.80741701993099</v>
      </c>
      <c r="L12479">
        <v>4119389.0851975302</v>
      </c>
      <c r="M12479">
        <v>4290406.0806947099</v>
      </c>
      <c r="Y12479" s="15">
        <f t="shared" si="1289"/>
        <v>1</v>
      </c>
      <c r="Z12479" s="15">
        <f t="shared" si="1290"/>
        <v>1</v>
      </c>
      <c r="AD12479" s="15">
        <f t="shared" si="1293"/>
        <v>1</v>
      </c>
      <c r="AE12479" s="15">
        <f t="shared" si="1294"/>
        <v>1</v>
      </c>
      <c r="AI12479" t="str">
        <f t="shared" si="1291"/>
        <v/>
      </c>
      <c r="AJ12479" t="str">
        <f t="shared" si="1292"/>
        <v/>
      </c>
      <c r="AL12479">
        <f t="shared" si="1288"/>
        <v>0</v>
      </c>
    </row>
    <row r="12480" spans="1:38" x14ac:dyDescent="0.3">
      <c r="A12480">
        <v>12479</v>
      </c>
      <c r="B12480" t="s">
        <v>34</v>
      </c>
      <c r="C12480" t="s">
        <v>27</v>
      </c>
      <c r="D12480">
        <v>479</v>
      </c>
      <c r="E12480">
        <v>3998908356.6692901</v>
      </c>
      <c r="F12480">
        <v>9945114.0899727102</v>
      </c>
      <c r="G12480">
        <v>1340468237.99246</v>
      </c>
      <c r="H12480">
        <v>2106813129.5823801</v>
      </c>
      <c r="I12480">
        <v>4226743.1693914197</v>
      </c>
      <c r="J12480">
        <v>-8157473.58646941</v>
      </c>
      <c r="K12480">
        <v>498.44834312128899</v>
      </c>
      <c r="L12480">
        <v>3364564.5259567602</v>
      </c>
      <c r="M12480">
        <v>3585410.5252048699</v>
      </c>
      <c r="Y12480" s="15">
        <f t="shared" si="1289"/>
        <v>1</v>
      </c>
      <c r="Z12480" s="15">
        <f t="shared" si="1290"/>
        <v>1</v>
      </c>
      <c r="AD12480" s="15">
        <f t="shared" si="1293"/>
        <v>1</v>
      </c>
      <c r="AE12480" s="15">
        <f t="shared" si="1294"/>
        <v>1</v>
      </c>
      <c r="AI12480" t="str">
        <f t="shared" si="1291"/>
        <v/>
      </c>
      <c r="AJ12480" t="str">
        <f t="shared" si="1292"/>
        <v/>
      </c>
      <c r="AL12480">
        <f t="shared" si="1288"/>
        <v>0</v>
      </c>
    </row>
    <row r="12481" spans="1:38" x14ac:dyDescent="0.3">
      <c r="A12481">
        <v>12480</v>
      </c>
      <c r="B12481" t="s">
        <v>34</v>
      </c>
      <c r="C12481" t="s">
        <v>27</v>
      </c>
      <c r="D12481">
        <v>480</v>
      </c>
      <c r="E12481">
        <v>4355239839.1088495</v>
      </c>
      <c r="F12481">
        <v>10253643.083521601</v>
      </c>
      <c r="G12481">
        <v>1341676288.70295</v>
      </c>
      <c r="H12481">
        <v>2104600369.85127</v>
      </c>
      <c r="I12481">
        <v>4435126.9180396302</v>
      </c>
      <c r="J12481">
        <v>-8492404.7985343896</v>
      </c>
      <c r="K12481">
        <v>474.52990833045402</v>
      </c>
      <c r="L12481">
        <v>3573853.8101536301</v>
      </c>
      <c r="M12481">
        <v>3794467.85758453</v>
      </c>
      <c r="Y12481" s="15">
        <f t="shared" si="1289"/>
        <v>1</v>
      </c>
      <c r="Z12481" s="15">
        <f t="shared" si="1290"/>
        <v>1</v>
      </c>
      <c r="AD12481" s="15">
        <f t="shared" si="1293"/>
        <v>1</v>
      </c>
      <c r="AE12481" s="15">
        <f t="shared" si="1294"/>
        <v>1</v>
      </c>
      <c r="AI12481" t="str">
        <f t="shared" si="1291"/>
        <v/>
      </c>
      <c r="AJ12481" t="str">
        <f t="shared" si="1292"/>
        <v/>
      </c>
      <c r="AL12481">
        <f t="shared" si="1288"/>
        <v>0</v>
      </c>
    </row>
    <row r="12482" spans="1:38" x14ac:dyDescent="0.3">
      <c r="A12482">
        <v>12481</v>
      </c>
      <c r="B12482" t="s">
        <v>34</v>
      </c>
      <c r="C12482" t="s">
        <v>27</v>
      </c>
      <c r="D12482">
        <v>481</v>
      </c>
      <c r="E12482">
        <v>5000390877.2238998</v>
      </c>
      <c r="F12482">
        <v>10337080.8990243</v>
      </c>
      <c r="G12482">
        <v>1340944885.74156</v>
      </c>
      <c r="H12482">
        <v>2395944510.30159</v>
      </c>
      <c r="I12482">
        <v>4506486.3390846299</v>
      </c>
      <c r="J12482">
        <v>-8608289.3159267902</v>
      </c>
      <c r="K12482">
        <v>531.66576574783505</v>
      </c>
      <c r="L12482">
        <v>3525985.4305650298</v>
      </c>
      <c r="M12482">
        <v>3777139.53250736</v>
      </c>
      <c r="Y12482" s="15">
        <f t="shared" si="1289"/>
        <v>1</v>
      </c>
      <c r="Z12482" s="15">
        <f t="shared" si="1290"/>
        <v>1</v>
      </c>
      <c r="AD12482" s="15">
        <f t="shared" si="1293"/>
        <v>1</v>
      </c>
      <c r="AE12482" s="15">
        <f t="shared" si="1294"/>
        <v>1</v>
      </c>
      <c r="AI12482" t="str">
        <f t="shared" si="1291"/>
        <v/>
      </c>
      <c r="AJ12482" t="str">
        <f t="shared" si="1292"/>
        <v/>
      </c>
      <c r="AL12482">
        <f t="shared" ref="AL12482:AL12545" si="1295">IF(H12482&lt;0,1,0)</f>
        <v>0</v>
      </c>
    </row>
    <row r="12483" spans="1:38" x14ac:dyDescent="0.3">
      <c r="A12483">
        <v>12482</v>
      </c>
      <c r="B12483" t="s">
        <v>34</v>
      </c>
      <c r="C12483" t="s">
        <v>27</v>
      </c>
      <c r="D12483">
        <v>482</v>
      </c>
      <c r="E12483">
        <v>4853122151.4535704</v>
      </c>
      <c r="F12483">
        <v>10183125.655817</v>
      </c>
      <c r="G12483">
        <v>1340595597.06408</v>
      </c>
      <c r="H12483">
        <v>2449515842.0646801</v>
      </c>
      <c r="I12483">
        <v>4270530.4879506398</v>
      </c>
      <c r="J12483">
        <v>-8089440.5488967896</v>
      </c>
      <c r="K12483">
        <v>573.58584582782305</v>
      </c>
      <c r="L12483">
        <v>3268106.3924630401</v>
      </c>
      <c r="M12483">
        <v>3524876.0917870998</v>
      </c>
      <c r="Y12483" s="15">
        <f t="shared" si="1289"/>
        <v>1</v>
      </c>
      <c r="Z12483" s="15">
        <f t="shared" si="1290"/>
        <v>1</v>
      </c>
      <c r="AD12483" s="15">
        <f t="shared" si="1293"/>
        <v>1</v>
      </c>
      <c r="AE12483" s="15">
        <f t="shared" si="1294"/>
        <v>1</v>
      </c>
      <c r="AI12483" t="str">
        <f t="shared" si="1291"/>
        <v/>
      </c>
      <c r="AJ12483" t="str">
        <f t="shared" si="1292"/>
        <v/>
      </c>
      <c r="AL12483">
        <f t="shared" si="1295"/>
        <v>0</v>
      </c>
    </row>
    <row r="12484" spans="1:38" x14ac:dyDescent="0.3">
      <c r="A12484">
        <v>12483</v>
      </c>
      <c r="B12484" t="s">
        <v>34</v>
      </c>
      <c r="C12484" t="s">
        <v>27</v>
      </c>
      <c r="D12484">
        <v>483</v>
      </c>
      <c r="E12484">
        <v>4180483765.4550099</v>
      </c>
      <c r="F12484">
        <v>9569129.1359396409</v>
      </c>
      <c r="G12484">
        <v>1340310391.9677899</v>
      </c>
      <c r="H12484">
        <v>2375903440.1005201</v>
      </c>
      <c r="I12484">
        <v>4285367.3849761598</v>
      </c>
      <c r="J12484">
        <v>-8432166.8805382308</v>
      </c>
      <c r="K12484">
        <v>554.422346245055</v>
      </c>
      <c r="L12484">
        <v>3313067.9550197599</v>
      </c>
      <c r="M12484">
        <v>3562121.2583139301</v>
      </c>
      <c r="Y12484" s="15">
        <f t="shared" si="1289"/>
        <v>1</v>
      </c>
      <c r="Z12484" s="15">
        <f t="shared" si="1290"/>
        <v>1</v>
      </c>
      <c r="AD12484" s="15">
        <f t="shared" si="1293"/>
        <v>1</v>
      </c>
      <c r="AE12484" s="15">
        <f t="shared" si="1294"/>
        <v>1</v>
      </c>
      <c r="AI12484" t="str">
        <f t="shared" si="1291"/>
        <v/>
      </c>
      <c r="AJ12484" t="str">
        <f t="shared" si="1292"/>
        <v/>
      </c>
      <c r="AL12484">
        <f t="shared" si="1295"/>
        <v>0</v>
      </c>
    </row>
    <row r="12485" spans="1:38" x14ac:dyDescent="0.3">
      <c r="A12485">
        <v>12484</v>
      </c>
      <c r="B12485" t="s">
        <v>34</v>
      </c>
      <c r="C12485" t="s">
        <v>27</v>
      </c>
      <c r="D12485">
        <v>484</v>
      </c>
      <c r="E12485">
        <v>5605779101.8809605</v>
      </c>
      <c r="F12485">
        <v>10434126.7079091</v>
      </c>
      <c r="G12485">
        <v>1343971701.76124</v>
      </c>
      <c r="H12485">
        <v>2293299649.3667302</v>
      </c>
      <c r="I12485">
        <v>4642664.7348766504</v>
      </c>
      <c r="J12485">
        <v>-10367649.998408301</v>
      </c>
      <c r="K12485">
        <v>493.96193357211303</v>
      </c>
      <c r="L12485">
        <v>3704169.54851329</v>
      </c>
      <c r="M12485">
        <v>3944563.9363820101</v>
      </c>
      <c r="Y12485" s="15">
        <f t="shared" si="1289"/>
        <v>1</v>
      </c>
      <c r="Z12485" s="15">
        <f t="shared" si="1290"/>
        <v>1</v>
      </c>
      <c r="AD12485" s="15">
        <f t="shared" si="1293"/>
        <v>1</v>
      </c>
      <c r="AE12485" s="15">
        <f t="shared" si="1294"/>
        <v>1</v>
      </c>
      <c r="AI12485" t="str">
        <f t="shared" si="1291"/>
        <v/>
      </c>
      <c r="AJ12485" t="str">
        <f t="shared" si="1292"/>
        <v/>
      </c>
      <c r="AL12485">
        <f t="shared" si="1295"/>
        <v>0</v>
      </c>
    </row>
    <row r="12486" spans="1:38" x14ac:dyDescent="0.3">
      <c r="A12486">
        <v>12485</v>
      </c>
      <c r="B12486" t="s">
        <v>34</v>
      </c>
      <c r="C12486" t="s">
        <v>27</v>
      </c>
      <c r="D12486">
        <v>485</v>
      </c>
      <c r="E12486">
        <v>4551627339.8710499</v>
      </c>
      <c r="F12486">
        <v>9934846.6731059309</v>
      </c>
      <c r="G12486">
        <v>1340820797.35464</v>
      </c>
      <c r="H12486">
        <v>1288282816.9631801</v>
      </c>
      <c r="I12486">
        <v>4379847.69243572</v>
      </c>
      <c r="J12486">
        <v>-8975536.4226570092</v>
      </c>
      <c r="K12486">
        <v>294.13872523195897</v>
      </c>
      <c r="L12486">
        <v>3852639.1251957398</v>
      </c>
      <c r="M12486">
        <v>3987682.9513573898</v>
      </c>
      <c r="Y12486" s="15">
        <f t="shared" ref="Y12486:Y12549" si="1296">IF(K12486&lt;cet_ZAF_lo,1,0)</f>
        <v>1</v>
      </c>
      <c r="Z12486" s="15">
        <f t="shared" ref="Z12486:Z12549" si="1297">IF(K12486&lt;cet_ZAF_hi,1,0)</f>
        <v>1</v>
      </c>
      <c r="AD12486" s="15">
        <f t="shared" si="1293"/>
        <v>1</v>
      </c>
      <c r="AE12486" s="15">
        <f t="shared" si="1294"/>
        <v>1</v>
      </c>
      <c r="AI12486" t="str">
        <f t="shared" si="1291"/>
        <v/>
      </c>
      <c r="AJ12486" t="str">
        <f t="shared" si="1292"/>
        <v/>
      </c>
      <c r="AL12486">
        <f t="shared" si="1295"/>
        <v>0</v>
      </c>
    </row>
    <row r="12487" spans="1:38" x14ac:dyDescent="0.3">
      <c r="A12487">
        <v>12486</v>
      </c>
      <c r="B12487" t="s">
        <v>34</v>
      </c>
      <c r="C12487" t="s">
        <v>27</v>
      </c>
      <c r="D12487">
        <v>486</v>
      </c>
      <c r="E12487">
        <v>4121211774.59937</v>
      </c>
      <c r="F12487">
        <v>10373995.412330801</v>
      </c>
      <c r="G12487">
        <v>1343177874.5246799</v>
      </c>
      <c r="H12487">
        <v>2542746374.4267402</v>
      </c>
      <c r="I12487">
        <v>4578178.9034670498</v>
      </c>
      <c r="J12487">
        <v>-9358803.3594989795</v>
      </c>
      <c r="K12487">
        <v>555.40563792758701</v>
      </c>
      <c r="L12487">
        <v>3537601.7450475902</v>
      </c>
      <c r="M12487">
        <v>3804144.3045227602</v>
      </c>
      <c r="Y12487" s="15">
        <f t="shared" si="1296"/>
        <v>1</v>
      </c>
      <c r="Z12487" s="15">
        <f t="shared" si="1297"/>
        <v>1</v>
      </c>
      <c r="AD12487" s="15">
        <f t="shared" si="1293"/>
        <v>1</v>
      </c>
      <c r="AE12487" s="15">
        <f t="shared" si="1294"/>
        <v>1</v>
      </c>
      <c r="AI12487" t="str">
        <f t="shared" si="1291"/>
        <v/>
      </c>
      <c r="AJ12487" t="str">
        <f t="shared" si="1292"/>
        <v/>
      </c>
      <c r="AL12487">
        <f t="shared" si="1295"/>
        <v>0</v>
      </c>
    </row>
    <row r="12488" spans="1:38" x14ac:dyDescent="0.3">
      <c r="A12488">
        <v>12487</v>
      </c>
      <c r="B12488" t="s">
        <v>34</v>
      </c>
      <c r="C12488" t="s">
        <v>27</v>
      </c>
      <c r="D12488">
        <v>487</v>
      </c>
      <c r="E12488">
        <v>4044089614.3375502</v>
      </c>
      <c r="F12488">
        <v>10507840.049907999</v>
      </c>
      <c r="G12488">
        <v>1341612129.1848099</v>
      </c>
      <c r="H12488">
        <v>1644269819.8000901</v>
      </c>
      <c r="I12488">
        <v>4665730.7094777199</v>
      </c>
      <c r="J12488">
        <v>-8938126.7432940006</v>
      </c>
      <c r="K12488">
        <v>352.41421380364</v>
      </c>
      <c r="L12488">
        <v>3992840.3127120598</v>
      </c>
      <c r="M12488">
        <v>4165200.3603538899</v>
      </c>
      <c r="Y12488" s="15">
        <f t="shared" si="1296"/>
        <v>1</v>
      </c>
      <c r="Z12488" s="15">
        <f t="shared" si="1297"/>
        <v>1</v>
      </c>
      <c r="AD12488" s="15">
        <f t="shared" si="1293"/>
        <v>1</v>
      </c>
      <c r="AE12488" s="15">
        <f t="shared" si="1294"/>
        <v>1</v>
      </c>
      <c r="AI12488" t="str">
        <f t="shared" si="1291"/>
        <v/>
      </c>
      <c r="AJ12488" t="str">
        <f t="shared" si="1292"/>
        <v/>
      </c>
      <c r="AL12488">
        <f t="shared" si="1295"/>
        <v>0</v>
      </c>
    </row>
    <row r="12489" spans="1:38" x14ac:dyDescent="0.3">
      <c r="A12489">
        <v>12488</v>
      </c>
      <c r="B12489" t="s">
        <v>34</v>
      </c>
      <c r="C12489" t="s">
        <v>27</v>
      </c>
      <c r="D12489">
        <v>488</v>
      </c>
      <c r="E12489">
        <v>4168760141.6512098</v>
      </c>
      <c r="F12489">
        <v>10681136.542053999</v>
      </c>
      <c r="G12489">
        <v>1341913296.7086401</v>
      </c>
      <c r="H12489">
        <v>1755011832.6701</v>
      </c>
      <c r="I12489">
        <v>4655327.2653370304</v>
      </c>
      <c r="J12489">
        <v>-8562210.2080409508</v>
      </c>
      <c r="K12489">
        <v>376.99000148447101</v>
      </c>
      <c r="L12489">
        <v>3937117.5200791699</v>
      </c>
      <c r="M12489">
        <v>4121086.06310562</v>
      </c>
      <c r="Y12489" s="15">
        <f t="shared" si="1296"/>
        <v>1</v>
      </c>
      <c r="Z12489" s="15">
        <f t="shared" si="1297"/>
        <v>1</v>
      </c>
      <c r="AD12489" s="15">
        <f t="shared" si="1293"/>
        <v>1</v>
      </c>
      <c r="AE12489" s="15">
        <f t="shared" si="1294"/>
        <v>1</v>
      </c>
      <c r="AI12489" t="str">
        <f t="shared" si="1291"/>
        <v/>
      </c>
      <c r="AJ12489" t="str">
        <f t="shared" si="1292"/>
        <v/>
      </c>
      <c r="AL12489">
        <f t="shared" si="1295"/>
        <v>0</v>
      </c>
    </row>
    <row r="12490" spans="1:38" x14ac:dyDescent="0.3">
      <c r="A12490">
        <v>12489</v>
      </c>
      <c r="B12490" t="s">
        <v>34</v>
      </c>
      <c r="C12490" t="s">
        <v>27</v>
      </c>
      <c r="D12490">
        <v>489</v>
      </c>
      <c r="E12490">
        <v>4530179832.3985796</v>
      </c>
      <c r="F12490">
        <v>9659639.8971595</v>
      </c>
      <c r="G12490">
        <v>1340417104.70065</v>
      </c>
      <c r="H12490">
        <v>1705030660.9082401</v>
      </c>
      <c r="I12490">
        <v>4280288.7009095196</v>
      </c>
      <c r="J12490">
        <v>-8295105.05503798</v>
      </c>
      <c r="K12490">
        <v>398.34478000185601</v>
      </c>
      <c r="L12490">
        <v>3582532.9286508998</v>
      </c>
      <c r="M12490">
        <v>3761262.2116469601</v>
      </c>
      <c r="Y12490" s="15">
        <f t="shared" si="1296"/>
        <v>1</v>
      </c>
      <c r="Z12490" s="15">
        <f t="shared" si="1297"/>
        <v>1</v>
      </c>
      <c r="AD12490" s="15">
        <f t="shared" si="1293"/>
        <v>1</v>
      </c>
      <c r="AE12490" s="15">
        <f t="shared" si="1294"/>
        <v>1</v>
      </c>
      <c r="AI12490" t="str">
        <f t="shared" si="1291"/>
        <v/>
      </c>
      <c r="AJ12490" t="str">
        <f t="shared" si="1292"/>
        <v/>
      </c>
      <c r="AL12490">
        <f t="shared" si="1295"/>
        <v>0</v>
      </c>
    </row>
    <row r="12491" spans="1:38" x14ac:dyDescent="0.3">
      <c r="A12491">
        <v>12490</v>
      </c>
      <c r="B12491" t="s">
        <v>34</v>
      </c>
      <c r="C12491" t="s">
        <v>27</v>
      </c>
      <c r="D12491">
        <v>490</v>
      </c>
      <c r="E12491">
        <v>4549952498.1211796</v>
      </c>
      <c r="F12491">
        <v>10585813.0445005</v>
      </c>
      <c r="G12491">
        <v>1342571268.1337199</v>
      </c>
      <c r="H12491">
        <v>2400286534.82973</v>
      </c>
      <c r="I12491">
        <v>4936870.1267077299</v>
      </c>
      <c r="J12491">
        <v>-9632684.8157231808</v>
      </c>
      <c r="K12491">
        <v>486.196005409284</v>
      </c>
      <c r="L12491">
        <v>3954592.31602018</v>
      </c>
      <c r="M12491">
        <v>4206201.5692676799</v>
      </c>
      <c r="Y12491" s="15">
        <f t="shared" si="1296"/>
        <v>1</v>
      </c>
      <c r="Z12491" s="15">
        <f t="shared" si="1297"/>
        <v>1</v>
      </c>
      <c r="AD12491" s="15">
        <f t="shared" si="1293"/>
        <v>1</v>
      </c>
      <c r="AE12491" s="15">
        <f t="shared" si="1294"/>
        <v>1</v>
      </c>
      <c r="AI12491" t="str">
        <f t="shared" si="1291"/>
        <v/>
      </c>
      <c r="AJ12491" t="str">
        <f t="shared" si="1292"/>
        <v/>
      </c>
      <c r="AL12491">
        <f t="shared" si="1295"/>
        <v>0</v>
      </c>
    </row>
    <row r="12492" spans="1:38" x14ac:dyDescent="0.3">
      <c r="A12492">
        <v>12491</v>
      </c>
      <c r="B12492" t="s">
        <v>34</v>
      </c>
      <c r="C12492" t="s">
        <v>27</v>
      </c>
      <c r="D12492">
        <v>491</v>
      </c>
      <c r="E12492">
        <v>5200161240.7776403</v>
      </c>
      <c r="F12492">
        <v>10098742.6584541</v>
      </c>
      <c r="G12492">
        <v>1340469513.35671</v>
      </c>
      <c r="H12492">
        <v>2290929571.5732298</v>
      </c>
      <c r="I12492">
        <v>4642797.3178729303</v>
      </c>
      <c r="J12492">
        <v>-8777112.2281475104</v>
      </c>
      <c r="K12492">
        <v>493.437342774809</v>
      </c>
      <c r="L12492">
        <v>3705272.0468894099</v>
      </c>
      <c r="M12492">
        <v>3945417.99212634</v>
      </c>
      <c r="Y12492" s="15">
        <f t="shared" si="1296"/>
        <v>1</v>
      </c>
      <c r="Z12492" s="15">
        <f t="shared" si="1297"/>
        <v>1</v>
      </c>
      <c r="AD12492" s="15">
        <f t="shared" si="1293"/>
        <v>1</v>
      </c>
      <c r="AE12492" s="15">
        <f t="shared" si="1294"/>
        <v>1</v>
      </c>
      <c r="AI12492" t="str">
        <f t="shared" si="1291"/>
        <v/>
      </c>
      <c r="AJ12492" t="str">
        <f t="shared" si="1292"/>
        <v/>
      </c>
      <c r="AL12492">
        <f t="shared" si="1295"/>
        <v>0</v>
      </c>
    </row>
    <row r="12493" spans="1:38" x14ac:dyDescent="0.3">
      <c r="A12493">
        <v>12492</v>
      </c>
      <c r="B12493" t="s">
        <v>34</v>
      </c>
      <c r="C12493" t="s">
        <v>27</v>
      </c>
      <c r="D12493">
        <v>492</v>
      </c>
      <c r="E12493">
        <v>3788384070.7249398</v>
      </c>
      <c r="F12493">
        <v>9514243.5848529506</v>
      </c>
      <c r="G12493">
        <v>1339803082.37165</v>
      </c>
      <c r="H12493">
        <v>2225049785.8622398</v>
      </c>
      <c r="I12493">
        <v>4222094.6326017603</v>
      </c>
      <c r="J12493">
        <v>-8465679.5398404598</v>
      </c>
      <c r="K12493">
        <v>527.00140084048905</v>
      </c>
      <c r="L12493">
        <v>3311529.58104944</v>
      </c>
      <c r="M12493">
        <v>3544769.6992335101</v>
      </c>
      <c r="Y12493" s="15">
        <f t="shared" si="1296"/>
        <v>1</v>
      </c>
      <c r="Z12493" s="15">
        <f t="shared" si="1297"/>
        <v>1</v>
      </c>
      <c r="AD12493" s="15">
        <f t="shared" si="1293"/>
        <v>1</v>
      </c>
      <c r="AE12493" s="15">
        <f t="shared" si="1294"/>
        <v>1</v>
      </c>
      <c r="AI12493" t="str">
        <f t="shared" si="1291"/>
        <v/>
      </c>
      <c r="AJ12493" t="str">
        <f t="shared" si="1292"/>
        <v/>
      </c>
      <c r="AL12493">
        <f t="shared" si="1295"/>
        <v>0</v>
      </c>
    </row>
    <row r="12494" spans="1:38" x14ac:dyDescent="0.3">
      <c r="A12494">
        <v>12493</v>
      </c>
      <c r="B12494" t="s">
        <v>34</v>
      </c>
      <c r="C12494" t="s">
        <v>27</v>
      </c>
      <c r="D12494">
        <v>493</v>
      </c>
      <c r="E12494">
        <v>4151309775.3214102</v>
      </c>
      <c r="F12494">
        <v>10325614.8697809</v>
      </c>
      <c r="G12494">
        <v>1341588197.3539901</v>
      </c>
      <c r="H12494">
        <v>1950785367.8680899</v>
      </c>
      <c r="I12494">
        <v>4669113.6352263698</v>
      </c>
      <c r="J12494">
        <v>-9069243.5012428798</v>
      </c>
      <c r="K12494">
        <v>417.80635903788902</v>
      </c>
      <c r="L12494">
        <v>3870786.78863315</v>
      </c>
      <c r="M12494">
        <v>4075277.22864233</v>
      </c>
      <c r="Y12494" s="15">
        <f t="shared" si="1296"/>
        <v>1</v>
      </c>
      <c r="Z12494" s="15">
        <f t="shared" si="1297"/>
        <v>1</v>
      </c>
      <c r="AD12494" s="15">
        <f t="shared" si="1293"/>
        <v>1</v>
      </c>
      <c r="AE12494" s="15">
        <f t="shared" si="1294"/>
        <v>1</v>
      </c>
      <c r="AI12494" t="str">
        <f t="shared" si="1291"/>
        <v/>
      </c>
      <c r="AJ12494" t="str">
        <f t="shared" si="1292"/>
        <v/>
      </c>
      <c r="AL12494">
        <f t="shared" si="1295"/>
        <v>0</v>
      </c>
    </row>
    <row r="12495" spans="1:38" x14ac:dyDescent="0.3">
      <c r="A12495">
        <v>12494</v>
      </c>
      <c r="B12495" t="s">
        <v>34</v>
      </c>
      <c r="C12495" t="s">
        <v>27</v>
      </c>
      <c r="D12495">
        <v>494</v>
      </c>
      <c r="E12495">
        <v>4513459675.7600899</v>
      </c>
      <c r="F12495">
        <v>9758004.9469225798</v>
      </c>
      <c r="G12495">
        <v>1340784013.2765901</v>
      </c>
      <c r="H12495">
        <v>2040023113.9171</v>
      </c>
      <c r="I12495">
        <v>4204848.0487238197</v>
      </c>
      <c r="J12495">
        <v>-8228880.85525537</v>
      </c>
      <c r="K12495">
        <v>485.15977040745997</v>
      </c>
      <c r="L12495">
        <v>3370002.1213676301</v>
      </c>
      <c r="M12495">
        <v>3583846.8790047602</v>
      </c>
      <c r="Y12495" s="15">
        <f t="shared" si="1296"/>
        <v>1</v>
      </c>
      <c r="Z12495" s="15">
        <f t="shared" si="1297"/>
        <v>1</v>
      </c>
      <c r="AD12495" s="15">
        <f t="shared" si="1293"/>
        <v>1</v>
      </c>
      <c r="AE12495" s="15">
        <f t="shared" si="1294"/>
        <v>1</v>
      </c>
      <c r="AI12495" t="str">
        <f t="shared" si="1291"/>
        <v/>
      </c>
      <c r="AJ12495" t="str">
        <f t="shared" si="1292"/>
        <v/>
      </c>
      <c r="AL12495">
        <f t="shared" si="1295"/>
        <v>0</v>
      </c>
    </row>
    <row r="12496" spans="1:38" x14ac:dyDescent="0.3">
      <c r="A12496">
        <v>12495</v>
      </c>
      <c r="B12496" t="s">
        <v>34</v>
      </c>
      <c r="C12496" t="s">
        <v>27</v>
      </c>
      <c r="D12496">
        <v>495</v>
      </c>
      <c r="E12496">
        <v>3594309594.4597001</v>
      </c>
      <c r="F12496">
        <v>10168612.216232499</v>
      </c>
      <c r="G12496">
        <v>1340919325.6054399</v>
      </c>
      <c r="H12496">
        <v>1432846707.54073</v>
      </c>
      <c r="I12496">
        <v>4381322.7484100601</v>
      </c>
      <c r="J12496">
        <v>-8501705.3538470306</v>
      </c>
      <c r="K12496">
        <v>327.03518773199102</v>
      </c>
      <c r="L12496">
        <v>3794953.78515884</v>
      </c>
      <c r="M12496">
        <v>3945151.4740060298</v>
      </c>
      <c r="Y12496" s="15">
        <f t="shared" si="1296"/>
        <v>1</v>
      </c>
      <c r="Z12496" s="15">
        <f t="shared" si="1297"/>
        <v>1</v>
      </c>
      <c r="AD12496" s="15">
        <f t="shared" si="1293"/>
        <v>1</v>
      </c>
      <c r="AE12496" s="15">
        <f t="shared" si="1294"/>
        <v>1</v>
      </c>
      <c r="AI12496" t="str">
        <f t="shared" si="1291"/>
        <v/>
      </c>
      <c r="AJ12496" t="str">
        <f t="shared" si="1292"/>
        <v/>
      </c>
      <c r="AL12496">
        <f t="shared" si="1295"/>
        <v>0</v>
      </c>
    </row>
    <row r="12497" spans="1:39" x14ac:dyDescent="0.3">
      <c r="A12497">
        <v>12496</v>
      </c>
      <c r="B12497" t="s">
        <v>34</v>
      </c>
      <c r="C12497" t="s">
        <v>27</v>
      </c>
      <c r="D12497">
        <v>496</v>
      </c>
      <c r="E12497">
        <v>3944123612.9264398</v>
      </c>
      <c r="F12497">
        <v>9817594.4860983603</v>
      </c>
      <c r="G12497">
        <v>1340568599.32269</v>
      </c>
      <c r="H12497">
        <v>1702550954.4157</v>
      </c>
      <c r="I12497">
        <v>4360703.9545667702</v>
      </c>
      <c r="J12497">
        <v>-8429804.2990858592</v>
      </c>
      <c r="K12497">
        <v>390.43030028046201</v>
      </c>
      <c r="L12497">
        <v>3663962.9614311</v>
      </c>
      <c r="M12497">
        <v>3842432.31000274</v>
      </c>
      <c r="Y12497" s="15">
        <f t="shared" si="1296"/>
        <v>1</v>
      </c>
      <c r="Z12497" s="15">
        <f t="shared" si="1297"/>
        <v>1</v>
      </c>
      <c r="AD12497" s="15">
        <f t="shared" si="1293"/>
        <v>1</v>
      </c>
      <c r="AE12497" s="15">
        <f t="shared" si="1294"/>
        <v>1</v>
      </c>
      <c r="AI12497" t="str">
        <f t="shared" si="1291"/>
        <v/>
      </c>
      <c r="AJ12497" t="str">
        <f t="shared" si="1292"/>
        <v/>
      </c>
      <c r="AL12497">
        <f t="shared" si="1295"/>
        <v>0</v>
      </c>
    </row>
    <row r="12498" spans="1:39" x14ac:dyDescent="0.3">
      <c r="A12498">
        <v>12497</v>
      </c>
      <c r="B12498" t="s">
        <v>34</v>
      </c>
      <c r="C12498" t="s">
        <v>27</v>
      </c>
      <c r="D12498">
        <v>497</v>
      </c>
      <c r="E12498">
        <v>4000407678.7897902</v>
      </c>
      <c r="F12498">
        <v>10871875.4661016</v>
      </c>
      <c r="G12498">
        <v>1343330021.4793301</v>
      </c>
      <c r="H12498">
        <v>1665280954.4288399</v>
      </c>
      <c r="I12498">
        <v>4840488.9124196097</v>
      </c>
      <c r="J12498">
        <v>-9935962.5091617107</v>
      </c>
      <c r="K12498">
        <v>344.03156056325201</v>
      </c>
      <c r="L12498">
        <v>4159000.0541687501</v>
      </c>
      <c r="M12498">
        <v>4333562.5871460196</v>
      </c>
      <c r="Y12498" s="15">
        <f t="shared" si="1296"/>
        <v>1</v>
      </c>
      <c r="Z12498" s="15">
        <f t="shared" si="1297"/>
        <v>1</v>
      </c>
      <c r="AD12498" s="15">
        <f t="shared" si="1293"/>
        <v>1</v>
      </c>
      <c r="AE12498" s="15">
        <f t="shared" si="1294"/>
        <v>1</v>
      </c>
      <c r="AI12498" t="str">
        <f t="shared" si="1291"/>
        <v/>
      </c>
      <c r="AJ12498" t="str">
        <f t="shared" si="1292"/>
        <v/>
      </c>
      <c r="AL12498">
        <f t="shared" si="1295"/>
        <v>0</v>
      </c>
    </row>
    <row r="12499" spans="1:39" x14ac:dyDescent="0.3">
      <c r="A12499">
        <v>12498</v>
      </c>
      <c r="B12499" t="s">
        <v>34</v>
      </c>
      <c r="C12499" t="s">
        <v>27</v>
      </c>
      <c r="D12499">
        <v>498</v>
      </c>
      <c r="E12499">
        <v>3567193352.1669502</v>
      </c>
      <c r="F12499">
        <v>9868979.0899849497</v>
      </c>
      <c r="G12499">
        <v>1340543207.3882101</v>
      </c>
      <c r="H12499">
        <v>1614767559.69277</v>
      </c>
      <c r="I12499">
        <v>4360711.4157582996</v>
      </c>
      <c r="J12499">
        <v>-8315275.0015797596</v>
      </c>
      <c r="K12499">
        <v>370.29911079588697</v>
      </c>
      <c r="L12499">
        <v>3699894.33401067</v>
      </c>
      <c r="M12499">
        <v>3869161.8168578502</v>
      </c>
      <c r="Y12499" s="15">
        <f t="shared" si="1296"/>
        <v>1</v>
      </c>
      <c r="Z12499" s="15">
        <f t="shared" si="1297"/>
        <v>1</v>
      </c>
      <c r="AD12499" s="15">
        <f t="shared" si="1293"/>
        <v>1</v>
      </c>
      <c r="AE12499" s="15">
        <f t="shared" si="1294"/>
        <v>1</v>
      </c>
      <c r="AI12499" t="str">
        <f t="shared" ref="AI12499:AI12562" si="1298">IF(Y12499&lt;&gt;AD12499,"ERROR!","")</f>
        <v/>
      </c>
      <c r="AJ12499" t="str">
        <f t="shared" ref="AJ12499:AJ12562" si="1299">IF(Z12499&lt;&gt;AE12499,"ERROR!","")</f>
        <v/>
      </c>
      <c r="AL12499">
        <f t="shared" si="1295"/>
        <v>0</v>
      </c>
    </row>
    <row r="12500" spans="1:39" x14ac:dyDescent="0.3">
      <c r="A12500">
        <v>12499</v>
      </c>
      <c r="B12500" t="s">
        <v>34</v>
      </c>
      <c r="C12500" t="s">
        <v>27</v>
      </c>
      <c r="D12500">
        <v>499</v>
      </c>
      <c r="E12500">
        <v>6403527620.6013403</v>
      </c>
      <c r="F12500">
        <v>9974158.0020735301</v>
      </c>
      <c r="G12500">
        <v>1340962312.6536901</v>
      </c>
      <c r="H12500">
        <v>1891059385.2394099</v>
      </c>
      <c r="I12500">
        <v>4208371.6596555701</v>
      </c>
      <c r="J12500">
        <v>-8303029.2788701104</v>
      </c>
      <c r="K12500">
        <v>449.35655359730799</v>
      </c>
      <c r="L12500">
        <v>3434486.6897326401</v>
      </c>
      <c r="M12500">
        <v>3632716.3730902201</v>
      </c>
      <c r="Y12500" s="15">
        <f t="shared" si="1296"/>
        <v>1</v>
      </c>
      <c r="Z12500" s="15">
        <f t="shared" si="1297"/>
        <v>1</v>
      </c>
      <c r="AD12500" s="15">
        <f t="shared" si="1293"/>
        <v>1</v>
      </c>
      <c r="AE12500" s="15">
        <f t="shared" si="1294"/>
        <v>1</v>
      </c>
      <c r="AI12500" t="str">
        <f t="shared" si="1298"/>
        <v/>
      </c>
      <c r="AJ12500" t="str">
        <f t="shared" si="1299"/>
        <v/>
      </c>
      <c r="AL12500">
        <f t="shared" si="1295"/>
        <v>0</v>
      </c>
    </row>
    <row r="12501" spans="1:39" x14ac:dyDescent="0.3">
      <c r="A12501">
        <v>12500</v>
      </c>
      <c r="B12501" t="s">
        <v>34</v>
      </c>
      <c r="C12501" t="s">
        <v>27</v>
      </c>
      <c r="D12501">
        <v>500</v>
      </c>
      <c r="E12501">
        <v>3661733782.0303602</v>
      </c>
      <c r="F12501">
        <v>10504583.594399599</v>
      </c>
      <c r="G12501">
        <v>1341742525.5532401</v>
      </c>
      <c r="H12501">
        <v>1999633249.94871</v>
      </c>
      <c r="I12501">
        <v>4665467.5402561501</v>
      </c>
      <c r="J12501">
        <v>-9028037.9398412704</v>
      </c>
      <c r="K12501">
        <v>428.60297123381503</v>
      </c>
      <c r="L12501">
        <v>3847150.5008377801</v>
      </c>
      <c r="M12501">
        <v>4056761.4041561</v>
      </c>
      <c r="Y12501" s="15">
        <f t="shared" si="1296"/>
        <v>1</v>
      </c>
      <c r="Z12501" s="15">
        <f t="shared" si="1297"/>
        <v>1</v>
      </c>
      <c r="AD12501" s="15">
        <f t="shared" si="1293"/>
        <v>1</v>
      </c>
      <c r="AE12501" s="15">
        <f t="shared" si="1294"/>
        <v>1</v>
      </c>
      <c r="AI12501" t="str">
        <f t="shared" si="1298"/>
        <v/>
      </c>
      <c r="AJ12501" t="str">
        <f t="shared" si="1299"/>
        <v/>
      </c>
      <c r="AL12501">
        <f t="shared" si="1295"/>
        <v>0</v>
      </c>
    </row>
    <row r="12502" spans="1:39" x14ac:dyDescent="0.3">
      <c r="A12502">
        <v>12501</v>
      </c>
      <c r="B12502" t="s">
        <v>34</v>
      </c>
      <c r="C12502" t="s">
        <v>28</v>
      </c>
      <c r="D12502">
        <v>1</v>
      </c>
      <c r="E12502">
        <v>3251486345.1772399</v>
      </c>
      <c r="F12502">
        <v>14824604.483280599</v>
      </c>
      <c r="G12502">
        <v>1350955924.6886101</v>
      </c>
      <c r="H12502">
        <v>-57091844.698200703</v>
      </c>
      <c r="I12502">
        <v>185270.67584719299</v>
      </c>
      <c r="J12502">
        <v>75283.508680343599</v>
      </c>
      <c r="K12502">
        <v>-308.15370234461</v>
      </c>
      <c r="L12502">
        <v>208634.57486695799</v>
      </c>
      <c r="M12502">
        <v>202649.940864895</v>
      </c>
      <c r="O12502">
        <f>AVERAGE(E12502:E13001)</f>
        <v>2522153518.3805656</v>
      </c>
      <c r="P12502">
        <f>_xlfn.PERCENTILE.INC(E12502:E13001,0.5)</f>
        <v>2479235970.642735</v>
      </c>
      <c r="Q12502">
        <f>_xlfn.PERCENTILE.INC(E12502:E13001,0.025)</f>
        <v>1634237408.6577609</v>
      </c>
      <c r="R12502">
        <f>_xlfn.PERCENTILE.INC(E12502:E13001,0.975)</f>
        <v>3542131022.9876223</v>
      </c>
      <c r="S12502">
        <f>_xlfn.PERCENTILE.INC(H12502:H13001,0.5)</f>
        <v>-35420559.898282751</v>
      </c>
      <c r="T12502">
        <f>AVERAGE(F12502:F13001)</f>
        <v>14572727.415503684</v>
      </c>
      <c r="U12502">
        <f>_xlfn.PERCENTILE.INC(F12502:F13001,0.5)</f>
        <v>14604987.56916525</v>
      </c>
      <c r="V12502">
        <f>_xlfn.PERCENTILE.INC(F12502:F13001,0.025)</f>
        <v>13180938.306681221</v>
      </c>
      <c r="W12502">
        <f>_xlfn.PERCENTILE.INC(F12502:F13001,0.975)</f>
        <v>15745056.719880203</v>
      </c>
      <c r="Y12502" s="15">
        <f t="shared" si="1296"/>
        <v>1</v>
      </c>
      <c r="Z12502" s="15">
        <f t="shared" si="1297"/>
        <v>1</v>
      </c>
      <c r="AA12502" s="15">
        <f>AVERAGE(Y12502:Y13001)</f>
        <v>1</v>
      </c>
      <c r="AB12502" s="15">
        <f>AVERAGE(Z12502:Z13001)</f>
        <v>1</v>
      </c>
      <c r="AD12502" s="15">
        <f t="shared" si="1293"/>
        <v>1</v>
      </c>
      <c r="AE12502" s="15">
        <f t="shared" si="1294"/>
        <v>1</v>
      </c>
      <c r="AF12502" s="15">
        <f>AVERAGE(AD12502:AD13001)</f>
        <v>1</v>
      </c>
      <c r="AG12502" s="15">
        <f>AVERAGE(AE12502:AE13001)</f>
        <v>1</v>
      </c>
      <c r="AI12502" t="str">
        <f t="shared" si="1298"/>
        <v/>
      </c>
      <c r="AJ12502" t="str">
        <f t="shared" si="1299"/>
        <v/>
      </c>
      <c r="AL12502">
        <f t="shared" si="1295"/>
        <v>1</v>
      </c>
      <c r="AM12502">
        <f>AVERAGE(AL12502:AL13001)</f>
        <v>0.98599999999999999</v>
      </c>
    </row>
    <row r="12503" spans="1:39" x14ac:dyDescent="0.3">
      <c r="A12503">
        <v>12502</v>
      </c>
      <c r="B12503" t="s">
        <v>34</v>
      </c>
      <c r="C12503" t="s">
        <v>28</v>
      </c>
      <c r="D12503">
        <v>2</v>
      </c>
      <c r="E12503">
        <v>1906592568.35653</v>
      </c>
      <c r="F12503">
        <v>15115827.693988699</v>
      </c>
      <c r="G12503">
        <v>1352463710.5199599</v>
      </c>
      <c r="H12503">
        <v>-71433911.248096004</v>
      </c>
      <c r="I12503">
        <v>213362.79052079699</v>
      </c>
      <c r="J12503">
        <v>86285.6611351967</v>
      </c>
      <c r="K12503">
        <v>-334.80022957017599</v>
      </c>
      <c r="L12503">
        <v>242595.94453447199</v>
      </c>
      <c r="M12503">
        <v>235107.90808345901</v>
      </c>
      <c r="Y12503" s="15">
        <f t="shared" si="1296"/>
        <v>1</v>
      </c>
      <c r="Z12503" s="15">
        <f t="shared" si="1297"/>
        <v>1</v>
      </c>
      <c r="AD12503" s="15">
        <f t="shared" si="1293"/>
        <v>1</v>
      </c>
      <c r="AE12503" s="15">
        <f t="shared" si="1294"/>
        <v>1</v>
      </c>
      <c r="AI12503" t="str">
        <f t="shared" si="1298"/>
        <v/>
      </c>
      <c r="AJ12503" t="str">
        <f t="shared" si="1299"/>
        <v/>
      </c>
      <c r="AL12503">
        <f t="shared" si="1295"/>
        <v>1</v>
      </c>
    </row>
    <row r="12504" spans="1:39" x14ac:dyDescent="0.3">
      <c r="A12504">
        <v>12503</v>
      </c>
      <c r="B12504" t="s">
        <v>34</v>
      </c>
      <c r="C12504" t="s">
        <v>28</v>
      </c>
      <c r="D12504">
        <v>3</v>
      </c>
      <c r="E12504">
        <v>2014076300.3937299</v>
      </c>
      <c r="F12504">
        <v>14873150.987638401</v>
      </c>
      <c r="G12504">
        <v>1349471843.58516</v>
      </c>
      <c r="H12504">
        <v>-24738828.934613701</v>
      </c>
      <c r="I12504">
        <v>167091.45229793299</v>
      </c>
      <c r="J12504">
        <v>62343.207095384598</v>
      </c>
      <c r="K12504">
        <v>-148.05562220204399</v>
      </c>
      <c r="L12504">
        <v>177215.41140541999</v>
      </c>
      <c r="M12504">
        <v>174622.171730017</v>
      </c>
      <c r="Y12504" s="15">
        <f t="shared" si="1296"/>
        <v>1</v>
      </c>
      <c r="Z12504" s="15">
        <f t="shared" si="1297"/>
        <v>1</v>
      </c>
      <c r="AD12504" s="15">
        <f t="shared" si="1293"/>
        <v>1</v>
      </c>
      <c r="AE12504" s="15">
        <f t="shared" si="1294"/>
        <v>1</v>
      </c>
      <c r="AI12504" t="str">
        <f t="shared" si="1298"/>
        <v/>
      </c>
      <c r="AJ12504" t="str">
        <f t="shared" si="1299"/>
        <v/>
      </c>
      <c r="AL12504">
        <f t="shared" si="1295"/>
        <v>1</v>
      </c>
    </row>
    <row r="12505" spans="1:39" x14ac:dyDescent="0.3">
      <c r="A12505">
        <v>12504</v>
      </c>
      <c r="B12505" t="s">
        <v>34</v>
      </c>
      <c r="C12505" t="s">
        <v>28</v>
      </c>
      <c r="D12505">
        <v>4</v>
      </c>
      <c r="E12505">
        <v>2201541468.14186</v>
      </c>
      <c r="F12505">
        <v>14739841.084527001</v>
      </c>
      <c r="G12505">
        <v>1350446169.8761101</v>
      </c>
      <c r="H12505">
        <v>-43740637.229207002</v>
      </c>
      <c r="I12505">
        <v>195321.953289703</v>
      </c>
      <c r="J12505">
        <v>81704.964117288604</v>
      </c>
      <c r="K12505">
        <v>-223.94122366946999</v>
      </c>
      <c r="L12505">
        <v>213222.09010758999</v>
      </c>
      <c r="M12505">
        <v>208636.992074454</v>
      </c>
      <c r="Y12505" s="15">
        <f t="shared" si="1296"/>
        <v>1</v>
      </c>
      <c r="Z12505" s="15">
        <f t="shared" si="1297"/>
        <v>1</v>
      </c>
      <c r="AD12505" s="15">
        <f t="shared" si="1293"/>
        <v>1</v>
      </c>
      <c r="AE12505" s="15">
        <f t="shared" si="1294"/>
        <v>1</v>
      </c>
      <c r="AI12505" t="str">
        <f t="shared" si="1298"/>
        <v/>
      </c>
      <c r="AJ12505" t="str">
        <f t="shared" si="1299"/>
        <v/>
      </c>
      <c r="AL12505">
        <f t="shared" si="1295"/>
        <v>1</v>
      </c>
    </row>
    <row r="12506" spans="1:39" x14ac:dyDescent="0.3">
      <c r="A12506">
        <v>12505</v>
      </c>
      <c r="B12506" t="s">
        <v>34</v>
      </c>
      <c r="C12506" t="s">
        <v>28</v>
      </c>
      <c r="D12506">
        <v>5</v>
      </c>
      <c r="E12506">
        <v>2000392322.53949</v>
      </c>
      <c r="F12506">
        <v>14858922.3470867</v>
      </c>
      <c r="G12506">
        <v>1350111723.8264501</v>
      </c>
      <c r="H12506">
        <v>-45997675.222443603</v>
      </c>
      <c r="I12506">
        <v>165125.54504012701</v>
      </c>
      <c r="J12506">
        <v>60583.060392379797</v>
      </c>
      <c r="K12506">
        <v>-278.56183736602202</v>
      </c>
      <c r="L12506">
        <v>183949.33755764199</v>
      </c>
      <c r="M12506">
        <v>179127.646252915</v>
      </c>
      <c r="Y12506" s="15">
        <f t="shared" si="1296"/>
        <v>1</v>
      </c>
      <c r="Z12506" s="15">
        <f t="shared" si="1297"/>
        <v>1</v>
      </c>
      <c r="AD12506" s="15">
        <f t="shared" si="1293"/>
        <v>1</v>
      </c>
      <c r="AE12506" s="15">
        <f t="shared" si="1294"/>
        <v>1</v>
      </c>
      <c r="AI12506" t="str">
        <f t="shared" si="1298"/>
        <v/>
      </c>
      <c r="AJ12506" t="str">
        <f t="shared" si="1299"/>
        <v/>
      </c>
      <c r="AL12506">
        <f t="shared" si="1295"/>
        <v>1</v>
      </c>
    </row>
    <row r="12507" spans="1:39" x14ac:dyDescent="0.3">
      <c r="A12507">
        <v>12506</v>
      </c>
      <c r="B12507" t="s">
        <v>34</v>
      </c>
      <c r="C12507" t="s">
        <v>28</v>
      </c>
      <c r="D12507">
        <v>6</v>
      </c>
      <c r="E12507">
        <v>3134039884.8853202</v>
      </c>
      <c r="F12507">
        <v>14481969.647694699</v>
      </c>
      <c r="G12507">
        <v>1348402778.93782</v>
      </c>
      <c r="H12507">
        <v>-36479197.259107597</v>
      </c>
      <c r="I12507">
        <v>161009.74828931299</v>
      </c>
      <c r="J12507">
        <v>62402.876740932501</v>
      </c>
      <c r="K12507">
        <v>-226.56514681061</v>
      </c>
      <c r="L12507">
        <v>175938.260156276</v>
      </c>
      <c r="M12507">
        <v>172114.340199951</v>
      </c>
      <c r="Y12507" s="15">
        <f t="shared" si="1296"/>
        <v>1</v>
      </c>
      <c r="Z12507" s="15">
        <f t="shared" si="1297"/>
        <v>1</v>
      </c>
      <c r="AD12507" s="15">
        <f t="shared" si="1293"/>
        <v>1</v>
      </c>
      <c r="AE12507" s="15">
        <f t="shared" si="1294"/>
        <v>1</v>
      </c>
      <c r="AI12507" t="str">
        <f t="shared" si="1298"/>
        <v/>
      </c>
      <c r="AJ12507" t="str">
        <f t="shared" si="1299"/>
        <v/>
      </c>
      <c r="AL12507">
        <f t="shared" si="1295"/>
        <v>1</v>
      </c>
    </row>
    <row r="12508" spans="1:39" x14ac:dyDescent="0.3">
      <c r="A12508">
        <v>12507</v>
      </c>
      <c r="B12508" t="s">
        <v>34</v>
      </c>
      <c r="C12508" t="s">
        <v>28</v>
      </c>
      <c r="D12508">
        <v>7</v>
      </c>
      <c r="E12508">
        <v>2808527032.1500902</v>
      </c>
      <c r="F12508">
        <v>14235183.339616001</v>
      </c>
      <c r="G12508">
        <v>1348973992.4719501</v>
      </c>
      <c r="H12508">
        <v>-53872668.486146502</v>
      </c>
      <c r="I12508">
        <v>170542.805505542</v>
      </c>
      <c r="J12508">
        <v>72101.753980875001</v>
      </c>
      <c r="K12508">
        <v>-315.88942334126102</v>
      </c>
      <c r="L12508">
        <v>192589.30957436701</v>
      </c>
      <c r="M12508">
        <v>186942.124668915</v>
      </c>
      <c r="Y12508" s="15">
        <f t="shared" si="1296"/>
        <v>1</v>
      </c>
      <c r="Z12508" s="15">
        <f t="shared" si="1297"/>
        <v>1</v>
      </c>
      <c r="AD12508" s="15">
        <f t="shared" si="1293"/>
        <v>1</v>
      </c>
      <c r="AE12508" s="15">
        <f t="shared" si="1294"/>
        <v>1</v>
      </c>
      <c r="AI12508" t="str">
        <f t="shared" si="1298"/>
        <v/>
      </c>
      <c r="AJ12508" t="str">
        <f t="shared" si="1299"/>
        <v/>
      </c>
      <c r="AL12508">
        <f t="shared" si="1295"/>
        <v>1</v>
      </c>
    </row>
    <row r="12509" spans="1:39" x14ac:dyDescent="0.3">
      <c r="A12509">
        <v>12508</v>
      </c>
      <c r="B12509" t="s">
        <v>34</v>
      </c>
      <c r="C12509" t="s">
        <v>28</v>
      </c>
      <c r="D12509">
        <v>8</v>
      </c>
      <c r="E12509">
        <v>3031417139.98634</v>
      </c>
      <c r="F12509">
        <v>13944594.223167</v>
      </c>
      <c r="G12509">
        <v>1349881592.11291</v>
      </c>
      <c r="H12509">
        <v>-40792999.938865699</v>
      </c>
      <c r="I12509">
        <v>177266.28625808799</v>
      </c>
      <c r="J12509">
        <v>58451.693035125703</v>
      </c>
      <c r="K12509">
        <v>-230.122719892003</v>
      </c>
      <c r="L12509">
        <v>193960.15096544099</v>
      </c>
      <c r="M12509">
        <v>189684.03805</v>
      </c>
      <c r="Y12509" s="15">
        <f t="shared" si="1296"/>
        <v>1</v>
      </c>
      <c r="Z12509" s="15">
        <f t="shared" si="1297"/>
        <v>1</v>
      </c>
      <c r="AD12509" s="15">
        <f t="shared" si="1293"/>
        <v>1</v>
      </c>
      <c r="AE12509" s="15">
        <f t="shared" si="1294"/>
        <v>1</v>
      </c>
      <c r="AI12509" t="str">
        <f t="shared" si="1298"/>
        <v/>
      </c>
      <c r="AJ12509" t="str">
        <f t="shared" si="1299"/>
        <v/>
      </c>
      <c r="AL12509">
        <f t="shared" si="1295"/>
        <v>1</v>
      </c>
    </row>
    <row r="12510" spans="1:39" x14ac:dyDescent="0.3">
      <c r="A12510">
        <v>12509</v>
      </c>
      <c r="B12510" t="s">
        <v>34</v>
      </c>
      <c r="C12510" t="s">
        <v>28</v>
      </c>
      <c r="D12510">
        <v>9</v>
      </c>
      <c r="E12510">
        <v>2361754923.6173501</v>
      </c>
      <c r="F12510">
        <v>15253814.487110799</v>
      </c>
      <c r="G12510">
        <v>1351729005.0880101</v>
      </c>
      <c r="H12510">
        <v>-49661710.162548497</v>
      </c>
      <c r="I12510">
        <v>197089.361506699</v>
      </c>
      <c r="J12510">
        <v>72589.938843250304</v>
      </c>
      <c r="K12510">
        <v>-251.975600219602</v>
      </c>
      <c r="L12510">
        <v>217412.600097432</v>
      </c>
      <c r="M12510">
        <v>212206.827525</v>
      </c>
      <c r="Y12510" s="15">
        <f t="shared" si="1296"/>
        <v>1</v>
      </c>
      <c r="Z12510" s="15">
        <f t="shared" si="1297"/>
        <v>1</v>
      </c>
      <c r="AD12510" s="15">
        <f t="shared" si="1293"/>
        <v>1</v>
      </c>
      <c r="AE12510" s="15">
        <f t="shared" si="1294"/>
        <v>1</v>
      </c>
      <c r="AI12510" t="str">
        <f t="shared" si="1298"/>
        <v/>
      </c>
      <c r="AJ12510" t="str">
        <f t="shared" si="1299"/>
        <v/>
      </c>
      <c r="AL12510">
        <f t="shared" si="1295"/>
        <v>1</v>
      </c>
    </row>
    <row r="12511" spans="1:39" x14ac:dyDescent="0.3">
      <c r="A12511">
        <v>12510</v>
      </c>
      <c r="B12511" t="s">
        <v>34</v>
      </c>
      <c r="C12511" t="s">
        <v>28</v>
      </c>
      <c r="D12511">
        <v>10</v>
      </c>
      <c r="E12511">
        <v>2323040159.9720602</v>
      </c>
      <c r="F12511">
        <v>14667874.4740142</v>
      </c>
      <c r="G12511">
        <v>1352011871.3232</v>
      </c>
      <c r="H12511">
        <v>-67085004.975145802</v>
      </c>
      <c r="I12511">
        <v>215941.33488321301</v>
      </c>
      <c r="J12511">
        <v>85371.483149766893</v>
      </c>
      <c r="K12511">
        <v>-310.66310214034399</v>
      </c>
      <c r="L12511">
        <v>243394.77048798499</v>
      </c>
      <c r="M12511">
        <v>236362.60671879601</v>
      </c>
      <c r="Y12511" s="15">
        <f t="shared" si="1296"/>
        <v>1</v>
      </c>
      <c r="Z12511" s="15">
        <f t="shared" si="1297"/>
        <v>1</v>
      </c>
      <c r="AD12511" s="15">
        <f t="shared" si="1293"/>
        <v>1</v>
      </c>
      <c r="AE12511" s="15">
        <f t="shared" si="1294"/>
        <v>1</v>
      </c>
      <c r="AI12511" t="str">
        <f t="shared" si="1298"/>
        <v/>
      </c>
      <c r="AJ12511" t="str">
        <f t="shared" si="1299"/>
        <v/>
      </c>
      <c r="AL12511">
        <f t="shared" si="1295"/>
        <v>1</v>
      </c>
    </row>
    <row r="12512" spans="1:39" x14ac:dyDescent="0.3">
      <c r="A12512">
        <v>12511</v>
      </c>
      <c r="B12512" t="s">
        <v>34</v>
      </c>
      <c r="C12512" t="s">
        <v>28</v>
      </c>
      <c r="D12512">
        <v>11</v>
      </c>
      <c r="E12512">
        <v>2676327462.7753901</v>
      </c>
      <c r="F12512">
        <v>14426745.119545</v>
      </c>
      <c r="G12512">
        <v>1350044495.59534</v>
      </c>
      <c r="H12512">
        <v>-31015242.341039699</v>
      </c>
      <c r="I12512">
        <v>170677.50498331501</v>
      </c>
      <c r="J12512">
        <v>56251.227470397898</v>
      </c>
      <c r="K12512">
        <v>-181.71839542692899</v>
      </c>
      <c r="L12512">
        <v>183369.98311149899</v>
      </c>
      <c r="M12512">
        <v>180118.82044759099</v>
      </c>
      <c r="Y12512" s="15">
        <f t="shared" si="1296"/>
        <v>1</v>
      </c>
      <c r="Z12512" s="15">
        <f t="shared" si="1297"/>
        <v>1</v>
      </c>
      <c r="AD12512" s="15">
        <f t="shared" si="1293"/>
        <v>1</v>
      </c>
      <c r="AE12512" s="15">
        <f t="shared" si="1294"/>
        <v>1</v>
      </c>
      <c r="AI12512" t="str">
        <f t="shared" si="1298"/>
        <v/>
      </c>
      <c r="AJ12512" t="str">
        <f t="shared" si="1299"/>
        <v/>
      </c>
      <c r="AL12512">
        <f t="shared" si="1295"/>
        <v>1</v>
      </c>
    </row>
    <row r="12513" spans="1:38" x14ac:dyDescent="0.3">
      <c r="A12513">
        <v>12512</v>
      </c>
      <c r="B12513" t="s">
        <v>34</v>
      </c>
      <c r="C12513" t="s">
        <v>28</v>
      </c>
      <c r="D12513">
        <v>12</v>
      </c>
      <c r="E12513">
        <v>2661499156.9345298</v>
      </c>
      <c r="F12513">
        <v>14638292.222906699</v>
      </c>
      <c r="G12513">
        <v>1351116291.0072701</v>
      </c>
      <c r="H12513">
        <v>-36040848.018899903</v>
      </c>
      <c r="I12513">
        <v>203353.71899295601</v>
      </c>
      <c r="J12513">
        <v>73187.076008558302</v>
      </c>
      <c r="K12513">
        <v>-177.23230338437199</v>
      </c>
      <c r="L12513">
        <v>218102.84363854301</v>
      </c>
      <c r="M12513">
        <v>214324.87349837201</v>
      </c>
      <c r="Y12513" s="15">
        <f t="shared" si="1296"/>
        <v>1</v>
      </c>
      <c r="Z12513" s="15">
        <f t="shared" si="1297"/>
        <v>1</v>
      </c>
      <c r="AD12513" s="15">
        <f t="shared" si="1293"/>
        <v>1</v>
      </c>
      <c r="AE12513" s="15">
        <f t="shared" si="1294"/>
        <v>1</v>
      </c>
      <c r="AI12513" t="str">
        <f t="shared" si="1298"/>
        <v/>
      </c>
      <c r="AJ12513" t="str">
        <f t="shared" si="1299"/>
        <v/>
      </c>
      <c r="AL12513">
        <f t="shared" si="1295"/>
        <v>1</v>
      </c>
    </row>
    <row r="12514" spans="1:38" x14ac:dyDescent="0.3">
      <c r="A12514">
        <v>12513</v>
      </c>
      <c r="B12514" t="s">
        <v>34</v>
      </c>
      <c r="C12514" t="s">
        <v>28</v>
      </c>
      <c r="D12514">
        <v>13</v>
      </c>
      <c r="E12514">
        <v>2226252451.1717</v>
      </c>
      <c r="F12514">
        <v>14893953.486655699</v>
      </c>
      <c r="G12514">
        <v>1350388388.60144</v>
      </c>
      <c r="H12514">
        <v>-28957125.5817113</v>
      </c>
      <c r="I12514">
        <v>172404.55334251601</v>
      </c>
      <c r="J12514">
        <v>63668.237879514701</v>
      </c>
      <c r="K12514">
        <v>-167.96032947101</v>
      </c>
      <c r="L12514">
        <v>184254.78101636501</v>
      </c>
      <c r="M12514">
        <v>181219.359770574</v>
      </c>
      <c r="Y12514" s="15">
        <f t="shared" si="1296"/>
        <v>1</v>
      </c>
      <c r="Z12514" s="15">
        <f t="shared" si="1297"/>
        <v>1</v>
      </c>
      <c r="AD12514" s="15">
        <f t="shared" si="1293"/>
        <v>1</v>
      </c>
      <c r="AE12514" s="15">
        <f t="shared" si="1294"/>
        <v>1</v>
      </c>
      <c r="AI12514" t="str">
        <f t="shared" si="1298"/>
        <v/>
      </c>
      <c r="AJ12514" t="str">
        <f t="shared" si="1299"/>
        <v/>
      </c>
      <c r="AL12514">
        <f t="shared" si="1295"/>
        <v>1</v>
      </c>
    </row>
    <row r="12515" spans="1:38" x14ac:dyDescent="0.3">
      <c r="A12515">
        <v>12514</v>
      </c>
      <c r="B12515" t="s">
        <v>34</v>
      </c>
      <c r="C12515" t="s">
        <v>28</v>
      </c>
      <c r="D12515">
        <v>14</v>
      </c>
      <c r="E12515">
        <v>2579338499.5766101</v>
      </c>
      <c r="F12515">
        <v>14217134.370621599</v>
      </c>
      <c r="G12515">
        <v>1351048375.42629</v>
      </c>
      <c r="H12515">
        <v>-37315488.889388599</v>
      </c>
      <c r="I12515">
        <v>184137.03497564001</v>
      </c>
      <c r="J12515">
        <v>61909.951700448997</v>
      </c>
      <c r="K12515">
        <v>-202.650644908695</v>
      </c>
      <c r="L12515">
        <v>199407.78544610701</v>
      </c>
      <c r="M12515">
        <v>195496.20149236399</v>
      </c>
      <c r="Y12515" s="15">
        <f t="shared" si="1296"/>
        <v>1</v>
      </c>
      <c r="Z12515" s="15">
        <f t="shared" si="1297"/>
        <v>1</v>
      </c>
      <c r="AD12515" s="15">
        <f t="shared" si="1293"/>
        <v>1</v>
      </c>
      <c r="AE12515" s="15">
        <f t="shared" si="1294"/>
        <v>1</v>
      </c>
      <c r="AI12515" t="str">
        <f t="shared" si="1298"/>
        <v/>
      </c>
      <c r="AJ12515" t="str">
        <f t="shared" si="1299"/>
        <v/>
      </c>
      <c r="AL12515">
        <f t="shared" si="1295"/>
        <v>1</v>
      </c>
    </row>
    <row r="12516" spans="1:38" x14ac:dyDescent="0.3">
      <c r="A12516">
        <v>12515</v>
      </c>
      <c r="B12516" t="s">
        <v>34</v>
      </c>
      <c r="C12516" t="s">
        <v>28</v>
      </c>
      <c r="D12516">
        <v>15</v>
      </c>
      <c r="E12516">
        <v>2467483545.9429202</v>
      </c>
      <c r="F12516">
        <v>13468313.2019607</v>
      </c>
      <c r="G12516">
        <v>1348659078.3117001</v>
      </c>
      <c r="H12516">
        <v>-55922599.737485901</v>
      </c>
      <c r="I12516">
        <v>198564.924682004</v>
      </c>
      <c r="J12516">
        <v>77850.520188331604</v>
      </c>
      <c r="K12516">
        <v>-281.63382745993101</v>
      </c>
      <c r="L12516">
        <v>221450.329420564</v>
      </c>
      <c r="M12516">
        <v>215588.26114020101</v>
      </c>
      <c r="Y12516" s="15">
        <f t="shared" si="1296"/>
        <v>1</v>
      </c>
      <c r="Z12516" s="15">
        <f t="shared" si="1297"/>
        <v>1</v>
      </c>
      <c r="AD12516" s="15">
        <f t="shared" si="1293"/>
        <v>1</v>
      </c>
      <c r="AE12516" s="15">
        <f t="shared" si="1294"/>
        <v>1</v>
      </c>
      <c r="AI12516" t="str">
        <f t="shared" si="1298"/>
        <v/>
      </c>
      <c r="AJ12516" t="str">
        <f t="shared" si="1299"/>
        <v/>
      </c>
      <c r="AL12516">
        <f t="shared" si="1295"/>
        <v>1</v>
      </c>
    </row>
    <row r="12517" spans="1:38" x14ac:dyDescent="0.3">
      <c r="A12517">
        <v>12516</v>
      </c>
      <c r="B12517" t="s">
        <v>34</v>
      </c>
      <c r="C12517" t="s">
        <v>28</v>
      </c>
      <c r="D12517">
        <v>16</v>
      </c>
      <c r="E12517">
        <v>1942084746.2379501</v>
      </c>
      <c r="F12517">
        <v>14576709.8536036</v>
      </c>
      <c r="G12517">
        <v>1352029279.71876</v>
      </c>
      <c r="H12517">
        <v>-38399847.173232302</v>
      </c>
      <c r="I12517">
        <v>214342.87102355401</v>
      </c>
      <c r="J12517">
        <v>78941.731545209899</v>
      </c>
      <c r="K12517">
        <v>-179.151501469869</v>
      </c>
      <c r="L12517">
        <v>230057.37729800399</v>
      </c>
      <c r="M12517">
        <v>226032.12584078201</v>
      </c>
      <c r="Y12517" s="15">
        <f t="shared" si="1296"/>
        <v>1</v>
      </c>
      <c r="Z12517" s="15">
        <f t="shared" si="1297"/>
        <v>1</v>
      </c>
      <c r="AD12517" s="15">
        <f t="shared" si="1293"/>
        <v>1</v>
      </c>
      <c r="AE12517" s="15">
        <f t="shared" si="1294"/>
        <v>1</v>
      </c>
      <c r="AI12517" t="str">
        <f t="shared" si="1298"/>
        <v/>
      </c>
      <c r="AJ12517" t="str">
        <f t="shared" si="1299"/>
        <v/>
      </c>
      <c r="AL12517">
        <f t="shared" si="1295"/>
        <v>1</v>
      </c>
    </row>
    <row r="12518" spans="1:38" x14ac:dyDescent="0.3">
      <c r="A12518">
        <v>12517</v>
      </c>
      <c r="B12518" t="s">
        <v>34</v>
      </c>
      <c r="C12518" t="s">
        <v>28</v>
      </c>
      <c r="D12518">
        <v>17</v>
      </c>
      <c r="E12518">
        <v>2660941332.2901402</v>
      </c>
      <c r="F12518">
        <v>14764056.962197401</v>
      </c>
      <c r="G12518">
        <v>1350661291.7227299</v>
      </c>
      <c r="H12518">
        <v>453873.70958614303</v>
      </c>
      <c r="I12518">
        <v>183007.20435258199</v>
      </c>
      <c r="J12518">
        <v>71277.7023839951</v>
      </c>
      <c r="K12518">
        <v>2.4800865692244001</v>
      </c>
      <c r="L12518">
        <v>182821.46399729</v>
      </c>
      <c r="M12518">
        <v>182869.041160883</v>
      </c>
      <c r="Y12518" s="15">
        <f t="shared" si="1296"/>
        <v>1</v>
      </c>
      <c r="Z12518" s="15">
        <f t="shared" si="1297"/>
        <v>1</v>
      </c>
      <c r="AD12518" s="15">
        <f t="shared" si="1293"/>
        <v>1</v>
      </c>
      <c r="AE12518" s="15">
        <f t="shared" si="1294"/>
        <v>1</v>
      </c>
      <c r="AI12518" t="str">
        <f t="shared" si="1298"/>
        <v/>
      </c>
      <c r="AJ12518" t="str">
        <f t="shared" si="1299"/>
        <v/>
      </c>
      <c r="AL12518">
        <f t="shared" si="1295"/>
        <v>0</v>
      </c>
    </row>
    <row r="12519" spans="1:38" x14ac:dyDescent="0.3">
      <c r="A12519">
        <v>12518</v>
      </c>
      <c r="B12519" t="s">
        <v>34</v>
      </c>
      <c r="C12519" t="s">
        <v>28</v>
      </c>
      <c r="D12519">
        <v>18</v>
      </c>
      <c r="E12519">
        <v>1808602481.6527901</v>
      </c>
      <c r="F12519">
        <v>14709384.8249017</v>
      </c>
      <c r="G12519">
        <v>1350331215.15065</v>
      </c>
      <c r="H12519">
        <v>-69476465.945414796</v>
      </c>
      <c r="I12519">
        <v>194045.69106807001</v>
      </c>
      <c r="J12519">
        <v>73556.025712966904</v>
      </c>
      <c r="K12519">
        <v>-358.041786771977</v>
      </c>
      <c r="L12519">
        <v>222477.7927663</v>
      </c>
      <c r="M12519">
        <v>215194.94488078999</v>
      </c>
      <c r="Y12519" s="15">
        <f t="shared" si="1296"/>
        <v>1</v>
      </c>
      <c r="Z12519" s="15">
        <f t="shared" si="1297"/>
        <v>1</v>
      </c>
      <c r="AD12519" s="15">
        <f t="shared" si="1293"/>
        <v>1</v>
      </c>
      <c r="AE12519" s="15">
        <f t="shared" si="1294"/>
        <v>1</v>
      </c>
      <c r="AI12519" t="str">
        <f t="shared" si="1298"/>
        <v/>
      </c>
      <c r="AJ12519" t="str">
        <f t="shared" si="1299"/>
        <v/>
      </c>
      <c r="AL12519">
        <f t="shared" si="1295"/>
        <v>1</v>
      </c>
    </row>
    <row r="12520" spans="1:38" x14ac:dyDescent="0.3">
      <c r="A12520">
        <v>12519</v>
      </c>
      <c r="B12520" t="s">
        <v>34</v>
      </c>
      <c r="C12520" t="s">
        <v>28</v>
      </c>
      <c r="D12520">
        <v>19</v>
      </c>
      <c r="E12520">
        <v>3214726596.5556998</v>
      </c>
      <c r="F12520">
        <v>13960436.668199699</v>
      </c>
      <c r="G12520">
        <v>1349776246.2918999</v>
      </c>
      <c r="H12520">
        <v>-31763715.668508999</v>
      </c>
      <c r="I12520">
        <v>180322.33412363799</v>
      </c>
      <c r="J12520">
        <v>52378.337027072899</v>
      </c>
      <c r="K12520">
        <v>-176.149647922871</v>
      </c>
      <c r="L12520">
        <v>193321.112658375</v>
      </c>
      <c r="M12520">
        <v>189991.49152200299</v>
      </c>
      <c r="Y12520" s="15">
        <f t="shared" si="1296"/>
        <v>1</v>
      </c>
      <c r="Z12520" s="15">
        <f t="shared" si="1297"/>
        <v>1</v>
      </c>
      <c r="AD12520" s="15">
        <f t="shared" si="1293"/>
        <v>1</v>
      </c>
      <c r="AE12520" s="15">
        <f t="shared" si="1294"/>
        <v>1</v>
      </c>
      <c r="AI12520" t="str">
        <f t="shared" si="1298"/>
        <v/>
      </c>
      <c r="AJ12520" t="str">
        <f t="shared" si="1299"/>
        <v/>
      </c>
      <c r="AL12520">
        <f t="shared" si="1295"/>
        <v>1</v>
      </c>
    </row>
    <row r="12521" spans="1:38" x14ac:dyDescent="0.3">
      <c r="A12521">
        <v>12520</v>
      </c>
      <c r="B12521" t="s">
        <v>34</v>
      </c>
      <c r="C12521" t="s">
        <v>28</v>
      </c>
      <c r="D12521">
        <v>20</v>
      </c>
      <c r="E12521">
        <v>1663103558.0385799</v>
      </c>
      <c r="F12521">
        <v>14620496.499247201</v>
      </c>
      <c r="G12521">
        <v>1350674787.6238699</v>
      </c>
      <c r="H12521">
        <v>-38646536.762883201</v>
      </c>
      <c r="I12521">
        <v>205151.09117429101</v>
      </c>
      <c r="J12521">
        <v>65233.158371448502</v>
      </c>
      <c r="K12521">
        <v>-188.380849166676</v>
      </c>
      <c r="L12521">
        <v>220966.55110844999</v>
      </c>
      <c r="M12521">
        <v>216915.44049544199</v>
      </c>
      <c r="Y12521" s="15">
        <f t="shared" si="1296"/>
        <v>1</v>
      </c>
      <c r="Z12521" s="15">
        <f t="shared" si="1297"/>
        <v>1</v>
      </c>
      <c r="AD12521" s="15">
        <f t="shared" si="1293"/>
        <v>1</v>
      </c>
      <c r="AE12521" s="15">
        <f t="shared" si="1294"/>
        <v>1</v>
      </c>
      <c r="AI12521" t="str">
        <f t="shared" si="1298"/>
        <v/>
      </c>
      <c r="AJ12521" t="str">
        <f t="shared" si="1299"/>
        <v/>
      </c>
      <c r="AL12521">
        <f t="shared" si="1295"/>
        <v>1</v>
      </c>
    </row>
    <row r="12522" spans="1:38" x14ac:dyDescent="0.3">
      <c r="A12522">
        <v>12521</v>
      </c>
      <c r="B12522" t="s">
        <v>34</v>
      </c>
      <c r="C12522" t="s">
        <v>28</v>
      </c>
      <c r="D12522">
        <v>21</v>
      </c>
      <c r="E12522">
        <v>2538036835.40588</v>
      </c>
      <c r="F12522">
        <v>14168444.174465399</v>
      </c>
      <c r="G12522">
        <v>1349139256.1031201</v>
      </c>
      <c r="H12522">
        <v>-31714229.150183201</v>
      </c>
      <c r="I12522">
        <v>161788.915967662</v>
      </c>
      <c r="J12522">
        <v>54298.518574953101</v>
      </c>
      <c r="K12522">
        <v>-196.022261231556</v>
      </c>
      <c r="L12522">
        <v>174767.442958189</v>
      </c>
      <c r="M12522">
        <v>171443.009229961</v>
      </c>
      <c r="Y12522" s="15">
        <f t="shared" si="1296"/>
        <v>1</v>
      </c>
      <c r="Z12522" s="15">
        <f t="shared" si="1297"/>
        <v>1</v>
      </c>
      <c r="AD12522" s="15">
        <f t="shared" si="1293"/>
        <v>1</v>
      </c>
      <c r="AE12522" s="15">
        <f t="shared" si="1294"/>
        <v>1</v>
      </c>
      <c r="AI12522" t="str">
        <f t="shared" si="1298"/>
        <v/>
      </c>
      <c r="AJ12522" t="str">
        <f t="shared" si="1299"/>
        <v/>
      </c>
      <c r="AL12522">
        <f t="shared" si="1295"/>
        <v>1</v>
      </c>
    </row>
    <row r="12523" spans="1:38" x14ac:dyDescent="0.3">
      <c r="A12523">
        <v>12522</v>
      </c>
      <c r="B12523" t="s">
        <v>34</v>
      </c>
      <c r="C12523" t="s">
        <v>28</v>
      </c>
      <c r="D12523">
        <v>22</v>
      </c>
      <c r="E12523">
        <v>2763109871.79948</v>
      </c>
      <c r="F12523">
        <v>14112755.9529898</v>
      </c>
      <c r="G12523">
        <v>1350461194.40906</v>
      </c>
      <c r="H12523">
        <v>-37828516.492684402</v>
      </c>
      <c r="I12523">
        <v>211798.139937853</v>
      </c>
      <c r="J12523">
        <v>92354.704812765107</v>
      </c>
      <c r="K12523">
        <v>-178.60646228424901</v>
      </c>
      <c r="L12523">
        <v>227278.838522295</v>
      </c>
      <c r="M12523">
        <v>223313.47661734201</v>
      </c>
      <c r="Y12523" s="15">
        <f t="shared" si="1296"/>
        <v>1</v>
      </c>
      <c r="Z12523" s="15">
        <f t="shared" si="1297"/>
        <v>1</v>
      </c>
      <c r="AD12523" s="15">
        <f t="shared" si="1293"/>
        <v>1</v>
      </c>
      <c r="AE12523" s="15">
        <f t="shared" si="1294"/>
        <v>1</v>
      </c>
      <c r="AI12523" t="str">
        <f t="shared" si="1298"/>
        <v/>
      </c>
      <c r="AJ12523" t="str">
        <f t="shared" si="1299"/>
        <v/>
      </c>
      <c r="AL12523">
        <f t="shared" si="1295"/>
        <v>1</v>
      </c>
    </row>
    <row r="12524" spans="1:38" x14ac:dyDescent="0.3">
      <c r="A12524">
        <v>12523</v>
      </c>
      <c r="B12524" t="s">
        <v>34</v>
      </c>
      <c r="C12524" t="s">
        <v>28</v>
      </c>
      <c r="D12524">
        <v>23</v>
      </c>
      <c r="E12524">
        <v>2738598409.0267601</v>
      </c>
      <c r="F12524">
        <v>14906577.331876701</v>
      </c>
      <c r="G12524">
        <v>1350423728.43733</v>
      </c>
      <c r="H12524">
        <v>-46138744.3494201</v>
      </c>
      <c r="I12524">
        <v>171378.226223709</v>
      </c>
      <c r="J12524">
        <v>66343.221762895599</v>
      </c>
      <c r="K12524">
        <v>-269.22174050974701</v>
      </c>
      <c r="L12524">
        <v>190259.74896267499</v>
      </c>
      <c r="M12524">
        <v>185423.270132718</v>
      </c>
      <c r="Y12524" s="15">
        <f t="shared" si="1296"/>
        <v>1</v>
      </c>
      <c r="Z12524" s="15">
        <f t="shared" si="1297"/>
        <v>1</v>
      </c>
      <c r="AD12524" s="15">
        <f t="shared" si="1293"/>
        <v>1</v>
      </c>
      <c r="AE12524" s="15">
        <f t="shared" si="1294"/>
        <v>1</v>
      </c>
      <c r="AI12524" t="str">
        <f t="shared" si="1298"/>
        <v/>
      </c>
      <c r="AJ12524" t="str">
        <f t="shared" si="1299"/>
        <v/>
      </c>
      <c r="AL12524">
        <f t="shared" si="1295"/>
        <v>1</v>
      </c>
    </row>
    <row r="12525" spans="1:38" x14ac:dyDescent="0.3">
      <c r="A12525">
        <v>12524</v>
      </c>
      <c r="B12525" t="s">
        <v>34</v>
      </c>
      <c r="C12525" t="s">
        <v>28</v>
      </c>
      <c r="D12525">
        <v>24</v>
      </c>
      <c r="E12525">
        <v>2049406926.00402</v>
      </c>
      <c r="F12525">
        <v>14087672.952452</v>
      </c>
      <c r="G12525">
        <v>1348926888.87536</v>
      </c>
      <c r="H12525">
        <v>-22394652.228142001</v>
      </c>
      <c r="I12525">
        <v>161227.70759774701</v>
      </c>
      <c r="J12525">
        <v>66782.229819297805</v>
      </c>
      <c r="K12525">
        <v>-138.900766883166</v>
      </c>
      <c r="L12525">
        <v>170392.35091951999</v>
      </c>
      <c r="M12525">
        <v>168044.838802905</v>
      </c>
      <c r="Y12525" s="15">
        <f t="shared" si="1296"/>
        <v>1</v>
      </c>
      <c r="Z12525" s="15">
        <f t="shared" si="1297"/>
        <v>1</v>
      </c>
      <c r="AD12525" s="15">
        <f t="shared" si="1293"/>
        <v>1</v>
      </c>
      <c r="AE12525" s="15">
        <f t="shared" si="1294"/>
        <v>1</v>
      </c>
      <c r="AI12525" t="str">
        <f t="shared" si="1298"/>
        <v/>
      </c>
      <c r="AJ12525" t="str">
        <f t="shared" si="1299"/>
        <v/>
      </c>
      <c r="AL12525">
        <f t="shared" si="1295"/>
        <v>1</v>
      </c>
    </row>
    <row r="12526" spans="1:38" x14ac:dyDescent="0.3">
      <c r="A12526">
        <v>12525</v>
      </c>
      <c r="B12526" t="s">
        <v>34</v>
      </c>
      <c r="C12526" t="s">
        <v>28</v>
      </c>
      <c r="D12526">
        <v>25</v>
      </c>
      <c r="E12526">
        <v>2007306596.8889999</v>
      </c>
      <c r="F12526">
        <v>14091822.275681401</v>
      </c>
      <c r="G12526">
        <v>1352070410.2658401</v>
      </c>
      <c r="H12526">
        <v>-24083047.735977601</v>
      </c>
      <c r="I12526">
        <v>169347.152623678</v>
      </c>
      <c r="J12526">
        <v>71522.495223045305</v>
      </c>
      <c r="K12526">
        <v>-142.21111700351301</v>
      </c>
      <c r="L12526">
        <v>179202.74405474699</v>
      </c>
      <c r="M12526">
        <v>176678.24642963201</v>
      </c>
      <c r="Y12526" s="15">
        <f t="shared" si="1296"/>
        <v>1</v>
      </c>
      <c r="Z12526" s="15">
        <f t="shared" si="1297"/>
        <v>1</v>
      </c>
      <c r="AD12526" s="15">
        <f t="shared" si="1293"/>
        <v>1</v>
      </c>
      <c r="AE12526" s="15">
        <f t="shared" si="1294"/>
        <v>1</v>
      </c>
      <c r="AI12526" t="str">
        <f t="shared" si="1298"/>
        <v/>
      </c>
      <c r="AJ12526" t="str">
        <f t="shared" si="1299"/>
        <v/>
      </c>
      <c r="AL12526">
        <f t="shared" si="1295"/>
        <v>1</v>
      </c>
    </row>
    <row r="12527" spans="1:38" x14ac:dyDescent="0.3">
      <c r="A12527">
        <v>12526</v>
      </c>
      <c r="B12527" t="s">
        <v>34</v>
      </c>
      <c r="C12527" t="s">
        <v>28</v>
      </c>
      <c r="D12527">
        <v>26</v>
      </c>
      <c r="E12527">
        <v>1739579674.1219499</v>
      </c>
      <c r="F12527">
        <v>14057044.6796188</v>
      </c>
      <c r="G12527">
        <v>1349092215.3921399</v>
      </c>
      <c r="H12527">
        <v>-52406494.739315704</v>
      </c>
      <c r="I12527">
        <v>164075.27878080099</v>
      </c>
      <c r="J12527">
        <v>53479.563325405099</v>
      </c>
      <c r="K12527">
        <v>-319.40518479526099</v>
      </c>
      <c r="L12527">
        <v>185521.77534334399</v>
      </c>
      <c r="M12527">
        <v>180028.281622765</v>
      </c>
      <c r="Y12527" s="15">
        <f t="shared" si="1296"/>
        <v>1</v>
      </c>
      <c r="Z12527" s="15">
        <f t="shared" si="1297"/>
        <v>1</v>
      </c>
      <c r="AD12527" s="15">
        <f t="shared" si="1293"/>
        <v>1</v>
      </c>
      <c r="AE12527" s="15">
        <f t="shared" si="1294"/>
        <v>1</v>
      </c>
      <c r="AI12527" t="str">
        <f t="shared" si="1298"/>
        <v/>
      </c>
      <c r="AJ12527" t="str">
        <f t="shared" si="1299"/>
        <v/>
      </c>
      <c r="AL12527">
        <f t="shared" si="1295"/>
        <v>1</v>
      </c>
    </row>
    <row r="12528" spans="1:38" x14ac:dyDescent="0.3">
      <c r="A12528">
        <v>12527</v>
      </c>
      <c r="B12528" t="s">
        <v>34</v>
      </c>
      <c r="C12528" t="s">
        <v>28</v>
      </c>
      <c r="D12528">
        <v>27</v>
      </c>
      <c r="E12528">
        <v>2727420669.26689</v>
      </c>
      <c r="F12528">
        <v>14014182.4142814</v>
      </c>
      <c r="G12528">
        <v>1347972718.3798599</v>
      </c>
      <c r="H12528">
        <v>-50418083.528693698</v>
      </c>
      <c r="I12528">
        <v>198118.435779311</v>
      </c>
      <c r="J12528">
        <v>94092.102045297594</v>
      </c>
      <c r="K12528">
        <v>-254.484562884676</v>
      </c>
      <c r="L12528">
        <v>218751.207737572</v>
      </c>
      <c r="M12528">
        <v>213466.14857369801</v>
      </c>
      <c r="Y12528" s="15">
        <f t="shared" si="1296"/>
        <v>1</v>
      </c>
      <c r="Z12528" s="15">
        <f t="shared" si="1297"/>
        <v>1</v>
      </c>
      <c r="AD12528" s="15">
        <f t="shared" si="1293"/>
        <v>1</v>
      </c>
      <c r="AE12528" s="15">
        <f t="shared" si="1294"/>
        <v>1</v>
      </c>
      <c r="AI12528" t="str">
        <f t="shared" si="1298"/>
        <v/>
      </c>
      <c r="AJ12528" t="str">
        <f t="shared" si="1299"/>
        <v/>
      </c>
      <c r="AL12528">
        <f t="shared" si="1295"/>
        <v>1</v>
      </c>
    </row>
    <row r="12529" spans="1:38" x14ac:dyDescent="0.3">
      <c r="A12529">
        <v>12528</v>
      </c>
      <c r="B12529" t="s">
        <v>34</v>
      </c>
      <c r="C12529" t="s">
        <v>28</v>
      </c>
      <c r="D12529">
        <v>28</v>
      </c>
      <c r="E12529">
        <v>1819658130.2188799</v>
      </c>
      <c r="F12529">
        <v>14218298.635048499</v>
      </c>
      <c r="G12529">
        <v>1348456320.3710201</v>
      </c>
      <c r="H12529">
        <v>-21580359.812279198</v>
      </c>
      <c r="I12529">
        <v>181434.756422862</v>
      </c>
      <c r="J12529">
        <v>64119.616715431199</v>
      </c>
      <c r="K12529">
        <v>-118.94281028483201</v>
      </c>
      <c r="L12529">
        <v>190266.16395802901</v>
      </c>
      <c r="M12529">
        <v>188004.009778356</v>
      </c>
      <c r="Y12529" s="15">
        <f t="shared" si="1296"/>
        <v>1</v>
      </c>
      <c r="Z12529" s="15">
        <f t="shared" si="1297"/>
        <v>1</v>
      </c>
      <c r="AD12529" s="15">
        <f t="shared" si="1293"/>
        <v>1</v>
      </c>
      <c r="AE12529" s="15">
        <f t="shared" si="1294"/>
        <v>1</v>
      </c>
      <c r="AI12529" t="str">
        <f t="shared" si="1298"/>
        <v/>
      </c>
      <c r="AJ12529" t="str">
        <f t="shared" si="1299"/>
        <v/>
      </c>
      <c r="AL12529">
        <f t="shared" si="1295"/>
        <v>1</v>
      </c>
    </row>
    <row r="12530" spans="1:38" x14ac:dyDescent="0.3">
      <c r="A12530">
        <v>12529</v>
      </c>
      <c r="B12530" t="s">
        <v>34</v>
      </c>
      <c r="C12530" t="s">
        <v>28</v>
      </c>
      <c r="D12530">
        <v>29</v>
      </c>
      <c r="E12530">
        <v>2437469538.4312301</v>
      </c>
      <c r="F12530">
        <v>14469271.002875499</v>
      </c>
      <c r="G12530">
        <v>1347664494.6403699</v>
      </c>
      <c r="H12530">
        <v>-8136057.4319882402</v>
      </c>
      <c r="I12530">
        <v>172707.33955716301</v>
      </c>
      <c r="J12530">
        <v>60161.143356084802</v>
      </c>
      <c r="K12530">
        <v>-47.1089268866615</v>
      </c>
      <c r="L12530">
        <v>176036.88732821299</v>
      </c>
      <c r="M12530">
        <v>175184.02776118301</v>
      </c>
      <c r="Y12530" s="15">
        <f t="shared" si="1296"/>
        <v>1</v>
      </c>
      <c r="Z12530" s="15">
        <f t="shared" si="1297"/>
        <v>1</v>
      </c>
      <c r="AD12530" s="15">
        <f t="shared" si="1293"/>
        <v>1</v>
      </c>
      <c r="AE12530" s="15">
        <f t="shared" si="1294"/>
        <v>1</v>
      </c>
      <c r="AI12530" t="str">
        <f t="shared" si="1298"/>
        <v/>
      </c>
      <c r="AJ12530" t="str">
        <f t="shared" si="1299"/>
        <v/>
      </c>
      <c r="AL12530">
        <f t="shared" si="1295"/>
        <v>1</v>
      </c>
    </row>
    <row r="12531" spans="1:38" x14ac:dyDescent="0.3">
      <c r="A12531">
        <v>12530</v>
      </c>
      <c r="B12531" t="s">
        <v>34</v>
      </c>
      <c r="C12531" t="s">
        <v>28</v>
      </c>
      <c r="D12531">
        <v>30</v>
      </c>
      <c r="E12531">
        <v>2644628843.82512</v>
      </c>
      <c r="F12531">
        <v>14260928.795739099</v>
      </c>
      <c r="G12531">
        <v>1350024819.2750499</v>
      </c>
      <c r="H12531">
        <v>-16106058.764761901</v>
      </c>
      <c r="I12531">
        <v>192805.31786697</v>
      </c>
      <c r="J12531">
        <v>65788.472678184495</v>
      </c>
      <c r="K12531">
        <v>-83.535345098077897</v>
      </c>
      <c r="L12531">
        <v>199396.457679941</v>
      </c>
      <c r="M12531">
        <v>197708.14532233001</v>
      </c>
      <c r="Y12531" s="15">
        <f t="shared" si="1296"/>
        <v>1</v>
      </c>
      <c r="Z12531" s="15">
        <f t="shared" si="1297"/>
        <v>1</v>
      </c>
      <c r="AD12531" s="15">
        <f t="shared" si="1293"/>
        <v>1</v>
      </c>
      <c r="AE12531" s="15">
        <f t="shared" si="1294"/>
        <v>1</v>
      </c>
      <c r="AI12531" t="str">
        <f t="shared" si="1298"/>
        <v/>
      </c>
      <c r="AJ12531" t="str">
        <f t="shared" si="1299"/>
        <v/>
      </c>
      <c r="AL12531">
        <f t="shared" si="1295"/>
        <v>1</v>
      </c>
    </row>
    <row r="12532" spans="1:38" x14ac:dyDescent="0.3">
      <c r="A12532">
        <v>12531</v>
      </c>
      <c r="B12532" t="s">
        <v>34</v>
      </c>
      <c r="C12532" t="s">
        <v>28</v>
      </c>
      <c r="D12532">
        <v>31</v>
      </c>
      <c r="E12532">
        <v>2523524135.0894299</v>
      </c>
      <c r="F12532">
        <v>15385931.8384305</v>
      </c>
      <c r="G12532">
        <v>1352410190.7713499</v>
      </c>
      <c r="H12532">
        <v>-36071653.0532846</v>
      </c>
      <c r="I12532">
        <v>191087.59808811001</v>
      </c>
      <c r="J12532">
        <v>85808.836819648699</v>
      </c>
      <c r="K12532">
        <v>-188.77024680927801</v>
      </c>
      <c r="L12532">
        <v>205849.32918767401</v>
      </c>
      <c r="M12532">
        <v>202068.12991981901</v>
      </c>
      <c r="Y12532" s="15">
        <f t="shared" si="1296"/>
        <v>1</v>
      </c>
      <c r="Z12532" s="15">
        <f t="shared" si="1297"/>
        <v>1</v>
      </c>
      <c r="AD12532" s="15">
        <f t="shared" si="1293"/>
        <v>1</v>
      </c>
      <c r="AE12532" s="15">
        <f t="shared" si="1294"/>
        <v>1</v>
      </c>
      <c r="AI12532" t="str">
        <f t="shared" si="1298"/>
        <v/>
      </c>
      <c r="AJ12532" t="str">
        <f t="shared" si="1299"/>
        <v/>
      </c>
      <c r="AL12532">
        <f t="shared" si="1295"/>
        <v>1</v>
      </c>
    </row>
    <row r="12533" spans="1:38" x14ac:dyDescent="0.3">
      <c r="A12533">
        <v>12532</v>
      </c>
      <c r="B12533" t="s">
        <v>34</v>
      </c>
      <c r="C12533" t="s">
        <v>28</v>
      </c>
      <c r="D12533">
        <v>32</v>
      </c>
      <c r="E12533">
        <v>1928416472.27267</v>
      </c>
      <c r="F12533">
        <v>14466986.760224801</v>
      </c>
      <c r="G12533">
        <v>1349445536.61326</v>
      </c>
      <c r="H12533">
        <v>-37520396.8320558</v>
      </c>
      <c r="I12533">
        <v>183827.38895874299</v>
      </c>
      <c r="J12533">
        <v>57697.922855615601</v>
      </c>
      <c r="K12533">
        <v>-204.10667335582201</v>
      </c>
      <c r="L12533">
        <v>199181.994636658</v>
      </c>
      <c r="M12533">
        <v>195248.93127464899</v>
      </c>
      <c r="Y12533" s="15">
        <f t="shared" si="1296"/>
        <v>1</v>
      </c>
      <c r="Z12533" s="15">
        <f t="shared" si="1297"/>
        <v>1</v>
      </c>
      <c r="AD12533" s="15">
        <f t="shared" si="1293"/>
        <v>1</v>
      </c>
      <c r="AE12533" s="15">
        <f t="shared" si="1294"/>
        <v>1</v>
      </c>
      <c r="AI12533" t="str">
        <f t="shared" si="1298"/>
        <v/>
      </c>
      <c r="AJ12533" t="str">
        <f t="shared" si="1299"/>
        <v/>
      </c>
      <c r="AL12533">
        <f t="shared" si="1295"/>
        <v>1</v>
      </c>
    </row>
    <row r="12534" spans="1:38" x14ac:dyDescent="0.3">
      <c r="A12534">
        <v>12533</v>
      </c>
      <c r="B12534" t="s">
        <v>34</v>
      </c>
      <c r="C12534" t="s">
        <v>28</v>
      </c>
      <c r="D12534">
        <v>33</v>
      </c>
      <c r="E12534">
        <v>2130155033.36924</v>
      </c>
      <c r="F12534">
        <v>15180392.734720301</v>
      </c>
      <c r="G12534">
        <v>1352829697.5376799</v>
      </c>
      <c r="H12534">
        <v>-41775666.111187898</v>
      </c>
      <c r="I12534">
        <v>196929.88798157699</v>
      </c>
      <c r="J12534">
        <v>71876.236523151398</v>
      </c>
      <c r="K12534">
        <v>-212.13471728118901</v>
      </c>
      <c r="L12534">
        <v>214025.89266779399</v>
      </c>
      <c r="M12534">
        <v>209646.77209129999</v>
      </c>
      <c r="Y12534" s="15">
        <f t="shared" si="1296"/>
        <v>1</v>
      </c>
      <c r="Z12534" s="15">
        <f t="shared" si="1297"/>
        <v>1</v>
      </c>
      <c r="AD12534" s="15">
        <f t="shared" ref="AD12534:AD12597" si="1300">IF(L12534&lt;0,0,1)</f>
        <v>1</v>
      </c>
      <c r="AE12534" s="15">
        <f t="shared" ref="AE12534:AE12597" si="1301">IF(M12534&lt;0,0,1)</f>
        <v>1</v>
      </c>
      <c r="AI12534" t="str">
        <f t="shared" si="1298"/>
        <v/>
      </c>
      <c r="AJ12534" t="str">
        <f t="shared" si="1299"/>
        <v/>
      </c>
      <c r="AL12534">
        <f t="shared" si="1295"/>
        <v>1</v>
      </c>
    </row>
    <row r="12535" spans="1:38" x14ac:dyDescent="0.3">
      <c r="A12535">
        <v>12534</v>
      </c>
      <c r="B12535" t="s">
        <v>34</v>
      </c>
      <c r="C12535" t="s">
        <v>28</v>
      </c>
      <c r="D12535">
        <v>34</v>
      </c>
      <c r="E12535">
        <v>2605643093.5851498</v>
      </c>
      <c r="F12535">
        <v>14814339.305004399</v>
      </c>
      <c r="G12535">
        <v>1355309034.5522201</v>
      </c>
      <c r="H12535">
        <v>-16597749.0882921</v>
      </c>
      <c r="I12535">
        <v>216933.35081188599</v>
      </c>
      <c r="J12535">
        <v>79790.058956861496</v>
      </c>
      <c r="K12535">
        <v>-76.510822453873899</v>
      </c>
      <c r="L12535">
        <v>223725.70680781099</v>
      </c>
      <c r="M12535">
        <v>221985.85317238199</v>
      </c>
      <c r="Y12535" s="15">
        <f t="shared" si="1296"/>
        <v>1</v>
      </c>
      <c r="Z12535" s="15">
        <f t="shared" si="1297"/>
        <v>1</v>
      </c>
      <c r="AD12535" s="15">
        <f t="shared" si="1300"/>
        <v>1</v>
      </c>
      <c r="AE12535" s="15">
        <f t="shared" si="1301"/>
        <v>1</v>
      </c>
      <c r="AI12535" t="str">
        <f t="shared" si="1298"/>
        <v/>
      </c>
      <c r="AJ12535" t="str">
        <f t="shared" si="1299"/>
        <v/>
      </c>
      <c r="AL12535">
        <f t="shared" si="1295"/>
        <v>1</v>
      </c>
    </row>
    <row r="12536" spans="1:38" x14ac:dyDescent="0.3">
      <c r="A12536">
        <v>12535</v>
      </c>
      <c r="B12536" t="s">
        <v>34</v>
      </c>
      <c r="C12536" t="s">
        <v>28</v>
      </c>
      <c r="D12536">
        <v>35</v>
      </c>
      <c r="E12536">
        <v>3514895931.87253</v>
      </c>
      <c r="F12536">
        <v>14776200.887015</v>
      </c>
      <c r="G12536">
        <v>1351104487.6526201</v>
      </c>
      <c r="H12536">
        <v>-24055961.237297099</v>
      </c>
      <c r="I12536">
        <v>206883.463437453</v>
      </c>
      <c r="J12536">
        <v>82625.138408660903</v>
      </c>
      <c r="K12536">
        <v>-116.277835055531</v>
      </c>
      <c r="L12536">
        <v>216727.97016416001</v>
      </c>
      <c r="M12536">
        <v>214206.311872436</v>
      </c>
      <c r="Y12536" s="15">
        <f t="shared" si="1296"/>
        <v>1</v>
      </c>
      <c r="Z12536" s="15">
        <f t="shared" si="1297"/>
        <v>1</v>
      </c>
      <c r="AD12536" s="15">
        <f t="shared" si="1300"/>
        <v>1</v>
      </c>
      <c r="AE12536" s="15">
        <f t="shared" si="1301"/>
        <v>1</v>
      </c>
      <c r="AI12536" t="str">
        <f t="shared" si="1298"/>
        <v/>
      </c>
      <c r="AJ12536" t="str">
        <f t="shared" si="1299"/>
        <v/>
      </c>
      <c r="AL12536">
        <f t="shared" si="1295"/>
        <v>1</v>
      </c>
    </row>
    <row r="12537" spans="1:38" x14ac:dyDescent="0.3">
      <c r="A12537">
        <v>12536</v>
      </c>
      <c r="B12537" t="s">
        <v>34</v>
      </c>
      <c r="C12537" t="s">
        <v>28</v>
      </c>
      <c r="D12537">
        <v>36</v>
      </c>
      <c r="E12537">
        <v>1867176572.4412301</v>
      </c>
      <c r="F12537">
        <v>13955926.276646201</v>
      </c>
      <c r="G12537">
        <v>1349275292.0658801</v>
      </c>
      <c r="H12537">
        <v>-31199241.2786748</v>
      </c>
      <c r="I12537">
        <v>212419.77559405199</v>
      </c>
      <c r="J12537">
        <v>84503.614521026597</v>
      </c>
      <c r="K12537">
        <v>-146.87540833438501</v>
      </c>
      <c r="L12537">
        <v>225187.55226305799</v>
      </c>
      <c r="M12537">
        <v>221917.10197051699</v>
      </c>
      <c r="Y12537" s="15">
        <f t="shared" si="1296"/>
        <v>1</v>
      </c>
      <c r="Z12537" s="15">
        <f t="shared" si="1297"/>
        <v>1</v>
      </c>
      <c r="AD12537" s="15">
        <f t="shared" si="1300"/>
        <v>1</v>
      </c>
      <c r="AE12537" s="15">
        <f t="shared" si="1301"/>
        <v>1</v>
      </c>
      <c r="AI12537" t="str">
        <f t="shared" si="1298"/>
        <v/>
      </c>
      <c r="AJ12537" t="str">
        <f t="shared" si="1299"/>
        <v/>
      </c>
      <c r="AL12537">
        <f t="shared" si="1295"/>
        <v>1</v>
      </c>
    </row>
    <row r="12538" spans="1:38" x14ac:dyDescent="0.3">
      <c r="A12538">
        <v>12537</v>
      </c>
      <c r="B12538" t="s">
        <v>34</v>
      </c>
      <c r="C12538" t="s">
        <v>28</v>
      </c>
      <c r="D12538">
        <v>37</v>
      </c>
      <c r="E12538">
        <v>3051301191.29881</v>
      </c>
      <c r="F12538">
        <v>13709023.0757447</v>
      </c>
      <c r="G12538">
        <v>1348086354.92522</v>
      </c>
      <c r="H12538">
        <v>-39599553.362158798</v>
      </c>
      <c r="I12538">
        <v>163197.742105963</v>
      </c>
      <c r="J12538">
        <v>62931.812109708801</v>
      </c>
      <c r="K12538">
        <v>-242.647679135457</v>
      </c>
      <c r="L12538">
        <v>179403.208418569</v>
      </c>
      <c r="M12538">
        <v>175252.198151333</v>
      </c>
      <c r="Y12538" s="15">
        <f t="shared" si="1296"/>
        <v>1</v>
      </c>
      <c r="Z12538" s="15">
        <f t="shared" si="1297"/>
        <v>1</v>
      </c>
      <c r="AD12538" s="15">
        <f t="shared" si="1300"/>
        <v>1</v>
      </c>
      <c r="AE12538" s="15">
        <f t="shared" si="1301"/>
        <v>1</v>
      </c>
      <c r="AI12538" t="str">
        <f t="shared" si="1298"/>
        <v/>
      </c>
      <c r="AJ12538" t="str">
        <f t="shared" si="1299"/>
        <v/>
      </c>
      <c r="AL12538">
        <f t="shared" si="1295"/>
        <v>1</v>
      </c>
    </row>
    <row r="12539" spans="1:38" x14ac:dyDescent="0.3">
      <c r="A12539">
        <v>12538</v>
      </c>
      <c r="B12539" t="s">
        <v>34</v>
      </c>
      <c r="C12539" t="s">
        <v>28</v>
      </c>
      <c r="D12539">
        <v>38</v>
      </c>
      <c r="E12539">
        <v>3644694379.56462</v>
      </c>
      <c r="F12539">
        <v>14638937.8140841</v>
      </c>
      <c r="G12539">
        <v>1352460049.6516099</v>
      </c>
      <c r="H12539">
        <v>-36584381.918175198</v>
      </c>
      <c r="I12539">
        <v>213794.749567697</v>
      </c>
      <c r="J12539">
        <v>86414.291268825502</v>
      </c>
      <c r="K12539">
        <v>-171.119178521225</v>
      </c>
      <c r="L12539">
        <v>228766.306527454</v>
      </c>
      <c r="M12539">
        <v>224931.36062354501</v>
      </c>
      <c r="Y12539" s="15">
        <f t="shared" si="1296"/>
        <v>1</v>
      </c>
      <c r="Z12539" s="15">
        <f t="shared" si="1297"/>
        <v>1</v>
      </c>
      <c r="AD12539" s="15">
        <f t="shared" si="1300"/>
        <v>1</v>
      </c>
      <c r="AE12539" s="15">
        <f t="shared" si="1301"/>
        <v>1</v>
      </c>
      <c r="AI12539" t="str">
        <f t="shared" si="1298"/>
        <v/>
      </c>
      <c r="AJ12539" t="str">
        <f t="shared" si="1299"/>
        <v/>
      </c>
      <c r="AL12539">
        <f t="shared" si="1295"/>
        <v>1</v>
      </c>
    </row>
    <row r="12540" spans="1:38" x14ac:dyDescent="0.3">
      <c r="A12540">
        <v>12539</v>
      </c>
      <c r="B12540" t="s">
        <v>34</v>
      </c>
      <c r="C12540" t="s">
        <v>28</v>
      </c>
      <c r="D12540">
        <v>39</v>
      </c>
      <c r="E12540">
        <v>2415542441.0437298</v>
      </c>
      <c r="F12540">
        <v>14502967.346855801</v>
      </c>
      <c r="G12540">
        <v>1349675535.5044</v>
      </c>
      <c r="H12540">
        <v>-74516564.673923507</v>
      </c>
      <c r="I12540">
        <v>169239.814102</v>
      </c>
      <c r="J12540">
        <v>59887.879368066802</v>
      </c>
      <c r="K12540">
        <v>-440.301622105381</v>
      </c>
      <c r="L12540">
        <v>199734.49336038699</v>
      </c>
      <c r="M12540">
        <v>191923.31876930699</v>
      </c>
      <c r="Y12540" s="15">
        <f t="shared" si="1296"/>
        <v>1</v>
      </c>
      <c r="Z12540" s="15">
        <f t="shared" si="1297"/>
        <v>1</v>
      </c>
      <c r="AD12540" s="15">
        <f t="shared" si="1300"/>
        <v>1</v>
      </c>
      <c r="AE12540" s="15">
        <f t="shared" si="1301"/>
        <v>1</v>
      </c>
      <c r="AI12540" t="str">
        <f t="shared" si="1298"/>
        <v/>
      </c>
      <c r="AJ12540" t="str">
        <f t="shared" si="1299"/>
        <v/>
      </c>
      <c r="AL12540">
        <f t="shared" si="1295"/>
        <v>1</v>
      </c>
    </row>
    <row r="12541" spans="1:38" x14ac:dyDescent="0.3">
      <c r="A12541">
        <v>12540</v>
      </c>
      <c r="B12541" t="s">
        <v>34</v>
      </c>
      <c r="C12541" t="s">
        <v>28</v>
      </c>
      <c r="D12541">
        <v>40</v>
      </c>
      <c r="E12541">
        <v>3529369464.0247202</v>
      </c>
      <c r="F12541">
        <v>15836197.857455</v>
      </c>
      <c r="G12541">
        <v>1352475653.4322801</v>
      </c>
      <c r="H12541">
        <v>-48408030.0672765</v>
      </c>
      <c r="I12541">
        <v>253402.612979461</v>
      </c>
      <c r="J12541">
        <v>109520.884566069</v>
      </c>
      <c r="K12541">
        <v>-191.03208723108199</v>
      </c>
      <c r="L12541">
        <v>273212.80359803798</v>
      </c>
      <c r="M12541">
        <v>268138.44763275102</v>
      </c>
      <c r="Y12541" s="15">
        <f t="shared" si="1296"/>
        <v>1</v>
      </c>
      <c r="Z12541" s="15">
        <f t="shared" si="1297"/>
        <v>1</v>
      </c>
      <c r="AD12541" s="15">
        <f t="shared" si="1300"/>
        <v>1</v>
      </c>
      <c r="AE12541" s="15">
        <f t="shared" si="1301"/>
        <v>1</v>
      </c>
      <c r="AI12541" t="str">
        <f t="shared" si="1298"/>
        <v/>
      </c>
      <c r="AJ12541" t="str">
        <f t="shared" si="1299"/>
        <v/>
      </c>
      <c r="AL12541">
        <f t="shared" si="1295"/>
        <v>1</v>
      </c>
    </row>
    <row r="12542" spans="1:38" x14ac:dyDescent="0.3">
      <c r="A12542">
        <v>12541</v>
      </c>
      <c r="B12542" t="s">
        <v>34</v>
      </c>
      <c r="C12542" t="s">
        <v>28</v>
      </c>
      <c r="D12542">
        <v>41</v>
      </c>
      <c r="E12542">
        <v>3456341303.6322598</v>
      </c>
      <c r="F12542">
        <v>14052443.1448214</v>
      </c>
      <c r="G12542">
        <v>1350654235.06004</v>
      </c>
      <c r="H12542">
        <v>-30867898.449675102</v>
      </c>
      <c r="I12542">
        <v>173207.17698996299</v>
      </c>
      <c r="J12542">
        <v>70098.718261241898</v>
      </c>
      <c r="K12542">
        <v>-178.21373794149301</v>
      </c>
      <c r="L12542">
        <v>185839.357052509</v>
      </c>
      <c r="M12542">
        <v>182603.63966396201</v>
      </c>
      <c r="Y12542" s="15">
        <f t="shared" si="1296"/>
        <v>1</v>
      </c>
      <c r="Z12542" s="15">
        <f t="shared" si="1297"/>
        <v>1</v>
      </c>
      <c r="AD12542" s="15">
        <f t="shared" si="1300"/>
        <v>1</v>
      </c>
      <c r="AE12542" s="15">
        <f t="shared" si="1301"/>
        <v>1</v>
      </c>
      <c r="AI12542" t="str">
        <f t="shared" si="1298"/>
        <v/>
      </c>
      <c r="AJ12542" t="str">
        <f t="shared" si="1299"/>
        <v/>
      </c>
      <c r="AL12542">
        <f t="shared" si="1295"/>
        <v>1</v>
      </c>
    </row>
    <row r="12543" spans="1:38" x14ac:dyDescent="0.3">
      <c r="A12543">
        <v>12542</v>
      </c>
      <c r="B12543" t="s">
        <v>34</v>
      </c>
      <c r="C12543" t="s">
        <v>28</v>
      </c>
      <c r="D12543">
        <v>42</v>
      </c>
      <c r="E12543">
        <v>2230207501.8791599</v>
      </c>
      <c r="F12543">
        <v>14127427.658926001</v>
      </c>
      <c r="G12543">
        <v>1349411896.1249299</v>
      </c>
      <c r="H12543">
        <v>-20208297.800674401</v>
      </c>
      <c r="I12543">
        <v>168366.52195574701</v>
      </c>
      <c r="J12543">
        <v>65761.591084241896</v>
      </c>
      <c r="K12543">
        <v>-120.02562959628</v>
      </c>
      <c r="L12543">
        <v>176636.43566535201</v>
      </c>
      <c r="M12543">
        <v>174518.10743859701</v>
      </c>
      <c r="Y12543" s="15">
        <f t="shared" si="1296"/>
        <v>1</v>
      </c>
      <c r="Z12543" s="15">
        <f t="shared" si="1297"/>
        <v>1</v>
      </c>
      <c r="AD12543" s="15">
        <f t="shared" si="1300"/>
        <v>1</v>
      </c>
      <c r="AE12543" s="15">
        <f t="shared" si="1301"/>
        <v>1</v>
      </c>
      <c r="AI12543" t="str">
        <f t="shared" si="1298"/>
        <v/>
      </c>
      <c r="AJ12543" t="str">
        <f t="shared" si="1299"/>
        <v/>
      </c>
      <c r="AL12543">
        <f t="shared" si="1295"/>
        <v>1</v>
      </c>
    </row>
    <row r="12544" spans="1:38" x14ac:dyDescent="0.3">
      <c r="A12544">
        <v>12543</v>
      </c>
      <c r="B12544" t="s">
        <v>34</v>
      </c>
      <c r="C12544" t="s">
        <v>28</v>
      </c>
      <c r="D12544">
        <v>43</v>
      </c>
      <c r="E12544">
        <v>2257581665.7581401</v>
      </c>
      <c r="F12544">
        <v>13851524.081865501</v>
      </c>
      <c r="G12544">
        <v>1349343505.1951301</v>
      </c>
      <c r="H12544">
        <v>-53127055.6675644</v>
      </c>
      <c r="I12544">
        <v>158963.60482478299</v>
      </c>
      <c r="J12544">
        <v>58377.854591131203</v>
      </c>
      <c r="K12544">
        <v>-334.208926163466</v>
      </c>
      <c r="L12544">
        <v>180704.979103297</v>
      </c>
      <c r="M12544">
        <v>175135.952818399</v>
      </c>
      <c r="Y12544" s="15">
        <f t="shared" si="1296"/>
        <v>1</v>
      </c>
      <c r="Z12544" s="15">
        <f t="shared" si="1297"/>
        <v>1</v>
      </c>
      <c r="AD12544" s="15">
        <f t="shared" si="1300"/>
        <v>1</v>
      </c>
      <c r="AE12544" s="15">
        <f t="shared" si="1301"/>
        <v>1</v>
      </c>
      <c r="AI12544" t="str">
        <f t="shared" si="1298"/>
        <v/>
      </c>
      <c r="AJ12544" t="str">
        <f t="shared" si="1299"/>
        <v/>
      </c>
      <c r="AL12544">
        <f t="shared" si="1295"/>
        <v>1</v>
      </c>
    </row>
    <row r="12545" spans="1:38" x14ac:dyDescent="0.3">
      <c r="A12545">
        <v>12544</v>
      </c>
      <c r="B12545" t="s">
        <v>34</v>
      </c>
      <c r="C12545" t="s">
        <v>28</v>
      </c>
      <c r="D12545">
        <v>44</v>
      </c>
      <c r="E12545">
        <v>2741825435.0534801</v>
      </c>
      <c r="F12545">
        <v>13906889.0521656</v>
      </c>
      <c r="G12545">
        <v>1351196658.4406099</v>
      </c>
      <c r="H12545">
        <v>-37012986.881882697</v>
      </c>
      <c r="I12545">
        <v>172797.42535407699</v>
      </c>
      <c r="J12545">
        <v>68835.318971395507</v>
      </c>
      <c r="K12545">
        <v>-214.19871740588701</v>
      </c>
      <c r="L12545">
        <v>187944.38185021901</v>
      </c>
      <c r="M12545">
        <v>184064.507570763</v>
      </c>
      <c r="Y12545" s="15">
        <f t="shared" si="1296"/>
        <v>1</v>
      </c>
      <c r="Z12545" s="15">
        <f t="shared" si="1297"/>
        <v>1</v>
      </c>
      <c r="AD12545" s="15">
        <f t="shared" si="1300"/>
        <v>1</v>
      </c>
      <c r="AE12545" s="15">
        <f t="shared" si="1301"/>
        <v>1</v>
      </c>
      <c r="AI12545" t="str">
        <f t="shared" si="1298"/>
        <v/>
      </c>
      <c r="AJ12545" t="str">
        <f t="shared" si="1299"/>
        <v/>
      </c>
      <c r="AL12545">
        <f t="shared" si="1295"/>
        <v>1</v>
      </c>
    </row>
    <row r="12546" spans="1:38" x14ac:dyDescent="0.3">
      <c r="A12546">
        <v>12545</v>
      </c>
      <c r="B12546" t="s">
        <v>34</v>
      </c>
      <c r="C12546" t="s">
        <v>28</v>
      </c>
      <c r="D12546">
        <v>45</v>
      </c>
      <c r="E12546">
        <v>2304575189.7193999</v>
      </c>
      <c r="F12546">
        <v>13359150.6296873</v>
      </c>
      <c r="G12546">
        <v>1348882059.6447699</v>
      </c>
      <c r="H12546">
        <v>-48921602.391440898</v>
      </c>
      <c r="I12546">
        <v>185052.06089444601</v>
      </c>
      <c r="J12546">
        <v>75342.568008899703</v>
      </c>
      <c r="K12546">
        <v>-264.36669851164601</v>
      </c>
      <c r="L12546">
        <v>205072.42254506101</v>
      </c>
      <c r="M12546">
        <v>199944.23152837699</v>
      </c>
      <c r="Y12546" s="15">
        <f t="shared" si="1296"/>
        <v>1</v>
      </c>
      <c r="Z12546" s="15">
        <f t="shared" si="1297"/>
        <v>1</v>
      </c>
      <c r="AD12546" s="15">
        <f t="shared" si="1300"/>
        <v>1</v>
      </c>
      <c r="AE12546" s="15">
        <f t="shared" si="1301"/>
        <v>1</v>
      </c>
      <c r="AI12546" t="str">
        <f t="shared" si="1298"/>
        <v/>
      </c>
      <c r="AJ12546" t="str">
        <f t="shared" si="1299"/>
        <v/>
      </c>
      <c r="AL12546">
        <f t="shared" ref="AL12546:AL12609" si="1302">IF(H12546&lt;0,1,0)</f>
        <v>1</v>
      </c>
    </row>
    <row r="12547" spans="1:38" x14ac:dyDescent="0.3">
      <c r="A12547">
        <v>12546</v>
      </c>
      <c r="B12547" t="s">
        <v>34</v>
      </c>
      <c r="C12547" t="s">
        <v>28</v>
      </c>
      <c r="D12547">
        <v>46</v>
      </c>
      <c r="E12547">
        <v>2662798503.82761</v>
      </c>
      <c r="F12547">
        <v>13424268.866860799</v>
      </c>
      <c r="G12547">
        <v>1349300997.7084301</v>
      </c>
      <c r="H12547">
        <v>-40887714.770215496</v>
      </c>
      <c r="I12547">
        <v>185407.021746624</v>
      </c>
      <c r="J12547">
        <v>74041.042698144898</v>
      </c>
      <c r="K12547">
        <v>-220.52948364648401</v>
      </c>
      <c r="L12547">
        <v>202139.646941871</v>
      </c>
      <c r="M12547">
        <v>197853.605575122</v>
      </c>
      <c r="Y12547" s="15">
        <f t="shared" si="1296"/>
        <v>1</v>
      </c>
      <c r="Z12547" s="15">
        <f t="shared" si="1297"/>
        <v>1</v>
      </c>
      <c r="AD12547" s="15">
        <f t="shared" si="1300"/>
        <v>1</v>
      </c>
      <c r="AE12547" s="15">
        <f t="shared" si="1301"/>
        <v>1</v>
      </c>
      <c r="AI12547" t="str">
        <f t="shared" si="1298"/>
        <v/>
      </c>
      <c r="AJ12547" t="str">
        <f t="shared" si="1299"/>
        <v/>
      </c>
      <c r="AL12547">
        <f t="shared" si="1302"/>
        <v>1</v>
      </c>
    </row>
    <row r="12548" spans="1:38" x14ac:dyDescent="0.3">
      <c r="A12548">
        <v>12547</v>
      </c>
      <c r="B12548" t="s">
        <v>34</v>
      </c>
      <c r="C12548" t="s">
        <v>28</v>
      </c>
      <c r="D12548">
        <v>47</v>
      </c>
      <c r="E12548">
        <v>2795519996.7910199</v>
      </c>
      <c r="F12548">
        <v>15154328.6831316</v>
      </c>
      <c r="G12548">
        <v>1351513663.1826701</v>
      </c>
      <c r="H12548">
        <v>-54080645.498608597</v>
      </c>
      <c r="I12548">
        <v>173831.90565519399</v>
      </c>
      <c r="J12548">
        <v>60583.112047910698</v>
      </c>
      <c r="K12548">
        <v>-311.10885711556801</v>
      </c>
      <c r="L12548">
        <v>195963.520897835</v>
      </c>
      <c r="M12548">
        <v>190294.53486987599</v>
      </c>
      <c r="Y12548" s="15">
        <f t="shared" si="1296"/>
        <v>1</v>
      </c>
      <c r="Z12548" s="15">
        <f t="shared" si="1297"/>
        <v>1</v>
      </c>
      <c r="AD12548" s="15">
        <f t="shared" si="1300"/>
        <v>1</v>
      </c>
      <c r="AE12548" s="15">
        <f t="shared" si="1301"/>
        <v>1</v>
      </c>
      <c r="AI12548" t="str">
        <f t="shared" si="1298"/>
        <v/>
      </c>
      <c r="AJ12548" t="str">
        <f t="shared" si="1299"/>
        <v/>
      </c>
      <c r="AL12548">
        <f t="shared" si="1302"/>
        <v>1</v>
      </c>
    </row>
    <row r="12549" spans="1:38" x14ac:dyDescent="0.3">
      <c r="A12549">
        <v>12548</v>
      </c>
      <c r="B12549" t="s">
        <v>34</v>
      </c>
      <c r="C12549" t="s">
        <v>28</v>
      </c>
      <c r="D12549">
        <v>48</v>
      </c>
      <c r="E12549">
        <v>2651209449.2249899</v>
      </c>
      <c r="F12549">
        <v>14744355.894732499</v>
      </c>
      <c r="G12549">
        <v>1351205201.92641</v>
      </c>
      <c r="H12549">
        <v>-71401790.1353717</v>
      </c>
      <c r="I12549">
        <v>251320.68161199201</v>
      </c>
      <c r="J12549">
        <v>83327.777414798693</v>
      </c>
      <c r="K12549">
        <v>-284.10630465186699</v>
      </c>
      <c r="L12549">
        <v>280540.69058826298</v>
      </c>
      <c r="M12549">
        <v>273056.02122241497</v>
      </c>
      <c r="Y12549" s="15">
        <f t="shared" si="1296"/>
        <v>1</v>
      </c>
      <c r="Z12549" s="15">
        <f t="shared" si="1297"/>
        <v>1</v>
      </c>
      <c r="AD12549" s="15">
        <f t="shared" si="1300"/>
        <v>1</v>
      </c>
      <c r="AE12549" s="15">
        <f t="shared" si="1301"/>
        <v>1</v>
      </c>
      <c r="AI12549" t="str">
        <f t="shared" si="1298"/>
        <v/>
      </c>
      <c r="AJ12549" t="str">
        <f t="shared" si="1299"/>
        <v/>
      </c>
      <c r="AL12549">
        <f t="shared" si="1302"/>
        <v>1</v>
      </c>
    </row>
    <row r="12550" spans="1:38" x14ac:dyDescent="0.3">
      <c r="A12550">
        <v>12549</v>
      </c>
      <c r="B12550" t="s">
        <v>34</v>
      </c>
      <c r="C12550" t="s">
        <v>28</v>
      </c>
      <c r="D12550">
        <v>49</v>
      </c>
      <c r="E12550">
        <v>2349637066.59021</v>
      </c>
      <c r="F12550">
        <v>13613362.241717201</v>
      </c>
      <c r="G12550">
        <v>1347358849.5474801</v>
      </c>
      <c r="H12550">
        <v>-33248732.9096804</v>
      </c>
      <c r="I12550">
        <v>192384.20173749101</v>
      </c>
      <c r="J12550">
        <v>74990.467382192597</v>
      </c>
      <c r="K12550">
        <v>-172.82465300892201</v>
      </c>
      <c r="L12550">
        <v>205990.69916883801</v>
      </c>
      <c r="M12550">
        <v>202505.41158444399</v>
      </c>
      <c r="Y12550" s="15">
        <f t="shared" ref="Y12550:Y12613" si="1303">IF(K12550&lt;cet_ZAF_lo,1,0)</f>
        <v>1</v>
      </c>
      <c r="Z12550" s="15">
        <f t="shared" ref="Z12550:Z12613" si="1304">IF(K12550&lt;cet_ZAF_hi,1,0)</f>
        <v>1</v>
      </c>
      <c r="AD12550" s="15">
        <f t="shared" si="1300"/>
        <v>1</v>
      </c>
      <c r="AE12550" s="15">
        <f t="shared" si="1301"/>
        <v>1</v>
      </c>
      <c r="AI12550" t="str">
        <f t="shared" si="1298"/>
        <v/>
      </c>
      <c r="AJ12550" t="str">
        <f t="shared" si="1299"/>
        <v/>
      </c>
      <c r="AL12550">
        <f t="shared" si="1302"/>
        <v>1</v>
      </c>
    </row>
    <row r="12551" spans="1:38" x14ac:dyDescent="0.3">
      <c r="A12551">
        <v>12550</v>
      </c>
      <c r="B12551" t="s">
        <v>34</v>
      </c>
      <c r="C12551" t="s">
        <v>28</v>
      </c>
      <c r="D12551">
        <v>50</v>
      </c>
      <c r="E12551">
        <v>2616991703.1846299</v>
      </c>
      <c r="F12551">
        <v>14563337.8644347</v>
      </c>
      <c r="G12551">
        <v>1349493548.0639801</v>
      </c>
      <c r="H12551">
        <v>-20047071.093196899</v>
      </c>
      <c r="I12551">
        <v>169517.86961575001</v>
      </c>
      <c r="J12551">
        <v>65267.148942232103</v>
      </c>
      <c r="K12551">
        <v>-118.259338314232</v>
      </c>
      <c r="L12551">
        <v>177721.803945416</v>
      </c>
      <c r="M12551">
        <v>175620.376255693</v>
      </c>
      <c r="Y12551" s="15">
        <f t="shared" si="1303"/>
        <v>1</v>
      </c>
      <c r="Z12551" s="15">
        <f t="shared" si="1304"/>
        <v>1</v>
      </c>
      <c r="AD12551" s="15">
        <f t="shared" si="1300"/>
        <v>1</v>
      </c>
      <c r="AE12551" s="15">
        <f t="shared" si="1301"/>
        <v>1</v>
      </c>
      <c r="AI12551" t="str">
        <f t="shared" si="1298"/>
        <v/>
      </c>
      <c r="AJ12551" t="str">
        <f t="shared" si="1299"/>
        <v/>
      </c>
      <c r="AL12551">
        <f t="shared" si="1302"/>
        <v>1</v>
      </c>
    </row>
    <row r="12552" spans="1:38" x14ac:dyDescent="0.3">
      <c r="A12552">
        <v>12551</v>
      </c>
      <c r="B12552" t="s">
        <v>34</v>
      </c>
      <c r="C12552" t="s">
        <v>28</v>
      </c>
      <c r="D12552">
        <v>51</v>
      </c>
      <c r="E12552">
        <v>2485728492.3952398</v>
      </c>
      <c r="F12552">
        <v>14655470.8393327</v>
      </c>
      <c r="G12552">
        <v>1352213822.2586999</v>
      </c>
      <c r="H12552">
        <v>-43994017.027432904</v>
      </c>
      <c r="I12552">
        <v>185278.01604490701</v>
      </c>
      <c r="J12552">
        <v>63362.7299458981</v>
      </c>
      <c r="K12552">
        <v>-237.448662105545</v>
      </c>
      <c r="L12552">
        <v>203281.84438039499</v>
      </c>
      <c r="M12552">
        <v>198670.18589254099</v>
      </c>
      <c r="Y12552" s="15">
        <f t="shared" si="1303"/>
        <v>1</v>
      </c>
      <c r="Z12552" s="15">
        <f t="shared" si="1304"/>
        <v>1</v>
      </c>
      <c r="AD12552" s="15">
        <f t="shared" si="1300"/>
        <v>1</v>
      </c>
      <c r="AE12552" s="15">
        <f t="shared" si="1301"/>
        <v>1</v>
      </c>
      <c r="AI12552" t="str">
        <f t="shared" si="1298"/>
        <v/>
      </c>
      <c r="AJ12552" t="str">
        <f t="shared" si="1299"/>
        <v/>
      </c>
      <c r="AL12552">
        <f t="shared" si="1302"/>
        <v>1</v>
      </c>
    </row>
    <row r="12553" spans="1:38" x14ac:dyDescent="0.3">
      <c r="A12553">
        <v>12552</v>
      </c>
      <c r="B12553" t="s">
        <v>34</v>
      </c>
      <c r="C12553" t="s">
        <v>28</v>
      </c>
      <c r="D12553">
        <v>52</v>
      </c>
      <c r="E12553">
        <v>3447073681.7167401</v>
      </c>
      <c r="F12553">
        <v>14730895.913561299</v>
      </c>
      <c r="G12553">
        <v>1350428610.3722701</v>
      </c>
      <c r="H12553">
        <v>-51436534.667714097</v>
      </c>
      <c r="I12553">
        <v>199960.09012125101</v>
      </c>
      <c r="J12553">
        <v>75440.363196611404</v>
      </c>
      <c r="K12553">
        <v>-257.23400422816502</v>
      </c>
      <c r="L12553">
        <v>221009.64646779801</v>
      </c>
      <c r="M12553">
        <v>215617.82849540701</v>
      </c>
      <c r="Y12553" s="15">
        <f t="shared" si="1303"/>
        <v>1</v>
      </c>
      <c r="Z12553" s="15">
        <f t="shared" si="1304"/>
        <v>1</v>
      </c>
      <c r="AD12553" s="15">
        <f t="shared" si="1300"/>
        <v>1</v>
      </c>
      <c r="AE12553" s="15">
        <f t="shared" si="1301"/>
        <v>1</v>
      </c>
      <c r="AI12553" t="str">
        <f t="shared" si="1298"/>
        <v/>
      </c>
      <c r="AJ12553" t="str">
        <f t="shared" si="1299"/>
        <v/>
      </c>
      <c r="AL12553">
        <f t="shared" si="1302"/>
        <v>1</v>
      </c>
    </row>
    <row r="12554" spans="1:38" x14ac:dyDescent="0.3">
      <c r="A12554">
        <v>12553</v>
      </c>
      <c r="B12554" t="s">
        <v>34</v>
      </c>
      <c r="C12554" t="s">
        <v>28</v>
      </c>
      <c r="D12554">
        <v>53</v>
      </c>
      <c r="E12554">
        <v>2479693654.5297098</v>
      </c>
      <c r="F12554">
        <v>14848562.216923701</v>
      </c>
      <c r="G12554">
        <v>1353526000.9311199</v>
      </c>
      <c r="H12554">
        <v>-57817962.829677097</v>
      </c>
      <c r="I12554">
        <v>220631.73778116301</v>
      </c>
      <c r="J12554">
        <v>86880.822323083907</v>
      </c>
      <c r="K12554">
        <v>-262.05641768105301</v>
      </c>
      <c r="L12554">
        <v>244292.78871097599</v>
      </c>
      <c r="M12554">
        <v>238232.039612578</v>
      </c>
      <c r="Y12554" s="15">
        <f t="shared" si="1303"/>
        <v>1</v>
      </c>
      <c r="Z12554" s="15">
        <f t="shared" si="1304"/>
        <v>1</v>
      </c>
      <c r="AD12554" s="15">
        <f t="shared" si="1300"/>
        <v>1</v>
      </c>
      <c r="AE12554" s="15">
        <f t="shared" si="1301"/>
        <v>1</v>
      </c>
      <c r="AI12554" t="str">
        <f t="shared" si="1298"/>
        <v/>
      </c>
      <c r="AJ12554" t="str">
        <f t="shared" si="1299"/>
        <v/>
      </c>
      <c r="AL12554">
        <f t="shared" si="1302"/>
        <v>1</v>
      </c>
    </row>
    <row r="12555" spans="1:38" x14ac:dyDescent="0.3">
      <c r="A12555">
        <v>12554</v>
      </c>
      <c r="B12555" t="s">
        <v>34</v>
      </c>
      <c r="C12555" t="s">
        <v>28</v>
      </c>
      <c r="D12555">
        <v>54</v>
      </c>
      <c r="E12555">
        <v>2381083000.73738</v>
      </c>
      <c r="F12555">
        <v>15313997.2798934</v>
      </c>
      <c r="G12555">
        <v>1353814896.53474</v>
      </c>
      <c r="H12555">
        <v>-42532119.539220303</v>
      </c>
      <c r="I12555">
        <v>270011.57332924899</v>
      </c>
      <c r="J12555">
        <v>110349.33192706099</v>
      </c>
      <c r="K12555">
        <v>-157.51961671419599</v>
      </c>
      <c r="L12555">
        <v>287417.14414700598</v>
      </c>
      <c r="M12555">
        <v>282958.72858660901</v>
      </c>
      <c r="Y12555" s="15">
        <f t="shared" si="1303"/>
        <v>1</v>
      </c>
      <c r="Z12555" s="15">
        <f t="shared" si="1304"/>
        <v>1</v>
      </c>
      <c r="AD12555" s="15">
        <f t="shared" si="1300"/>
        <v>1</v>
      </c>
      <c r="AE12555" s="15">
        <f t="shared" si="1301"/>
        <v>1</v>
      </c>
      <c r="AI12555" t="str">
        <f t="shared" si="1298"/>
        <v/>
      </c>
      <c r="AJ12555" t="str">
        <f t="shared" si="1299"/>
        <v/>
      </c>
      <c r="AL12555">
        <f t="shared" si="1302"/>
        <v>1</v>
      </c>
    </row>
    <row r="12556" spans="1:38" x14ac:dyDescent="0.3">
      <c r="A12556">
        <v>12555</v>
      </c>
      <c r="B12556" t="s">
        <v>34</v>
      </c>
      <c r="C12556" t="s">
        <v>28</v>
      </c>
      <c r="D12556">
        <v>55</v>
      </c>
      <c r="E12556">
        <v>2245926828.5297098</v>
      </c>
      <c r="F12556">
        <v>15636125.9445388</v>
      </c>
      <c r="G12556">
        <v>1351842256.84359</v>
      </c>
      <c r="H12556">
        <v>-45932007.217780098</v>
      </c>
      <c r="I12556">
        <v>176967.820218526</v>
      </c>
      <c r="J12556">
        <v>81050.211299419403</v>
      </c>
      <c r="K12556">
        <v>-259.55005356941001</v>
      </c>
      <c r="L12556">
        <v>195764.73918452201</v>
      </c>
      <c r="M12556">
        <v>190949.93150696901</v>
      </c>
      <c r="Y12556" s="15">
        <f t="shared" si="1303"/>
        <v>1</v>
      </c>
      <c r="Z12556" s="15">
        <f t="shared" si="1304"/>
        <v>1</v>
      </c>
      <c r="AD12556" s="15">
        <f t="shared" si="1300"/>
        <v>1</v>
      </c>
      <c r="AE12556" s="15">
        <f t="shared" si="1301"/>
        <v>1</v>
      </c>
      <c r="AI12556" t="str">
        <f t="shared" si="1298"/>
        <v/>
      </c>
      <c r="AJ12556" t="str">
        <f t="shared" si="1299"/>
        <v/>
      </c>
      <c r="AL12556">
        <f t="shared" si="1302"/>
        <v>1</v>
      </c>
    </row>
    <row r="12557" spans="1:38" x14ac:dyDescent="0.3">
      <c r="A12557">
        <v>12556</v>
      </c>
      <c r="B12557" t="s">
        <v>34</v>
      </c>
      <c r="C12557" t="s">
        <v>28</v>
      </c>
      <c r="D12557">
        <v>56</v>
      </c>
      <c r="E12557">
        <v>3102312578.2467399</v>
      </c>
      <c r="F12557">
        <v>14464027.3520009</v>
      </c>
      <c r="G12557">
        <v>1351761027.3916299</v>
      </c>
      <c r="H12557">
        <v>-36886728.092324696</v>
      </c>
      <c r="I12557">
        <v>208096.42531198999</v>
      </c>
      <c r="J12557">
        <v>71708.294087171598</v>
      </c>
      <c r="K12557">
        <v>-177.25786513161901</v>
      </c>
      <c r="L12557">
        <v>223191.71247383099</v>
      </c>
      <c r="M12557">
        <v>219325.07323081599</v>
      </c>
      <c r="Y12557" s="15">
        <f t="shared" si="1303"/>
        <v>1</v>
      </c>
      <c r="Z12557" s="15">
        <f t="shared" si="1304"/>
        <v>1</v>
      </c>
      <c r="AD12557" s="15">
        <f t="shared" si="1300"/>
        <v>1</v>
      </c>
      <c r="AE12557" s="15">
        <f t="shared" si="1301"/>
        <v>1</v>
      </c>
      <c r="AI12557" t="str">
        <f t="shared" si="1298"/>
        <v/>
      </c>
      <c r="AJ12557" t="str">
        <f t="shared" si="1299"/>
        <v/>
      </c>
      <c r="AL12557">
        <f t="shared" si="1302"/>
        <v>1</v>
      </c>
    </row>
    <row r="12558" spans="1:38" x14ac:dyDescent="0.3">
      <c r="A12558">
        <v>12557</v>
      </c>
      <c r="B12558" t="s">
        <v>34</v>
      </c>
      <c r="C12558" t="s">
        <v>28</v>
      </c>
      <c r="D12558">
        <v>57</v>
      </c>
      <c r="E12558">
        <v>1664211544.5223601</v>
      </c>
      <c r="F12558">
        <v>14626829.6697668</v>
      </c>
      <c r="G12558">
        <v>1352029465.80762</v>
      </c>
      <c r="H12558">
        <v>-75261922.090755701</v>
      </c>
      <c r="I12558">
        <v>240654.51177020199</v>
      </c>
      <c r="J12558">
        <v>103316.01258039501</v>
      </c>
      <c r="K12558">
        <v>-312.738462857586</v>
      </c>
      <c r="L12558">
        <v>271454.21629993198</v>
      </c>
      <c r="M12558">
        <v>263564.90986070299</v>
      </c>
      <c r="Y12558" s="15">
        <f t="shared" si="1303"/>
        <v>1</v>
      </c>
      <c r="Z12558" s="15">
        <f t="shared" si="1304"/>
        <v>1</v>
      </c>
      <c r="AD12558" s="15">
        <f t="shared" si="1300"/>
        <v>1</v>
      </c>
      <c r="AE12558" s="15">
        <f t="shared" si="1301"/>
        <v>1</v>
      </c>
      <c r="AI12558" t="str">
        <f t="shared" si="1298"/>
        <v/>
      </c>
      <c r="AJ12558" t="str">
        <f t="shared" si="1299"/>
        <v/>
      </c>
      <c r="AL12558">
        <f t="shared" si="1302"/>
        <v>1</v>
      </c>
    </row>
    <row r="12559" spans="1:38" x14ac:dyDescent="0.3">
      <c r="A12559">
        <v>12558</v>
      </c>
      <c r="B12559" t="s">
        <v>34</v>
      </c>
      <c r="C12559" t="s">
        <v>28</v>
      </c>
      <c r="D12559">
        <v>58</v>
      </c>
      <c r="E12559">
        <v>2941453281.9106302</v>
      </c>
      <c r="F12559">
        <v>14569872.538507599</v>
      </c>
      <c r="G12559">
        <v>1351348341.8067999</v>
      </c>
      <c r="H12559">
        <v>-26044543.905331101</v>
      </c>
      <c r="I12559">
        <v>199077.62851031899</v>
      </c>
      <c r="J12559">
        <v>99394.845604419694</v>
      </c>
      <c r="K12559">
        <v>-130.82607071532999</v>
      </c>
      <c r="L12559">
        <v>209735.930007435</v>
      </c>
      <c r="M12559">
        <v>207005.81918603799</v>
      </c>
      <c r="Y12559" s="15">
        <f t="shared" si="1303"/>
        <v>1</v>
      </c>
      <c r="Z12559" s="15">
        <f t="shared" si="1304"/>
        <v>1</v>
      </c>
      <c r="AD12559" s="15">
        <f t="shared" si="1300"/>
        <v>1</v>
      </c>
      <c r="AE12559" s="15">
        <f t="shared" si="1301"/>
        <v>1</v>
      </c>
      <c r="AI12559" t="str">
        <f t="shared" si="1298"/>
        <v/>
      </c>
      <c r="AJ12559" t="str">
        <f t="shared" si="1299"/>
        <v/>
      </c>
      <c r="AL12559">
        <f t="shared" si="1302"/>
        <v>1</v>
      </c>
    </row>
    <row r="12560" spans="1:38" x14ac:dyDescent="0.3">
      <c r="A12560">
        <v>12559</v>
      </c>
      <c r="B12560" t="s">
        <v>34</v>
      </c>
      <c r="C12560" t="s">
        <v>28</v>
      </c>
      <c r="D12560">
        <v>59</v>
      </c>
      <c r="E12560">
        <v>2707738753.45505</v>
      </c>
      <c r="F12560">
        <v>14022320.295871601</v>
      </c>
      <c r="G12560">
        <v>1349113649.85935</v>
      </c>
      <c r="H12560">
        <v>-28221140.3599892</v>
      </c>
      <c r="I12560">
        <v>161963.31736328299</v>
      </c>
      <c r="J12560">
        <v>62238.682200431802</v>
      </c>
      <c r="K12560">
        <v>-174.24402524856501</v>
      </c>
      <c r="L12560">
        <v>173512.35518258699</v>
      </c>
      <c r="M12560">
        <v>170554.083347648</v>
      </c>
      <c r="Y12560" s="15">
        <f t="shared" si="1303"/>
        <v>1</v>
      </c>
      <c r="Z12560" s="15">
        <f t="shared" si="1304"/>
        <v>1</v>
      </c>
      <c r="AD12560" s="15">
        <f t="shared" si="1300"/>
        <v>1</v>
      </c>
      <c r="AE12560" s="15">
        <f t="shared" si="1301"/>
        <v>1</v>
      </c>
      <c r="AI12560" t="str">
        <f t="shared" si="1298"/>
        <v/>
      </c>
      <c r="AJ12560" t="str">
        <f t="shared" si="1299"/>
        <v/>
      </c>
      <c r="AL12560">
        <f t="shared" si="1302"/>
        <v>1</v>
      </c>
    </row>
    <row r="12561" spans="1:38" x14ac:dyDescent="0.3">
      <c r="A12561">
        <v>12560</v>
      </c>
      <c r="B12561" t="s">
        <v>34</v>
      </c>
      <c r="C12561" t="s">
        <v>28</v>
      </c>
      <c r="D12561">
        <v>60</v>
      </c>
      <c r="E12561">
        <v>2146376643.38817</v>
      </c>
      <c r="F12561">
        <v>14789333.2434943</v>
      </c>
      <c r="G12561">
        <v>1349698084.7204199</v>
      </c>
      <c r="H12561">
        <v>-60852706.263483502</v>
      </c>
      <c r="I12561">
        <v>170313.20302692801</v>
      </c>
      <c r="J12561">
        <v>63253.502825975404</v>
      </c>
      <c r="K12561">
        <v>-357.29881877602998</v>
      </c>
      <c r="L12561">
        <v>195216.172824718</v>
      </c>
      <c r="M12561">
        <v>188837.30773554201</v>
      </c>
      <c r="Y12561" s="15">
        <f t="shared" si="1303"/>
        <v>1</v>
      </c>
      <c r="Z12561" s="15">
        <f t="shared" si="1304"/>
        <v>1</v>
      </c>
      <c r="AD12561" s="15">
        <f t="shared" si="1300"/>
        <v>1</v>
      </c>
      <c r="AE12561" s="15">
        <f t="shared" si="1301"/>
        <v>1</v>
      </c>
      <c r="AI12561" t="str">
        <f t="shared" si="1298"/>
        <v/>
      </c>
      <c r="AJ12561" t="str">
        <f t="shared" si="1299"/>
        <v/>
      </c>
      <c r="AL12561">
        <f t="shared" si="1302"/>
        <v>1</v>
      </c>
    </row>
    <row r="12562" spans="1:38" x14ac:dyDescent="0.3">
      <c r="A12562">
        <v>12561</v>
      </c>
      <c r="B12562" t="s">
        <v>34</v>
      </c>
      <c r="C12562" t="s">
        <v>28</v>
      </c>
      <c r="D12562">
        <v>61</v>
      </c>
      <c r="E12562">
        <v>1843551126.1361599</v>
      </c>
      <c r="F12562">
        <v>15194506.3335813</v>
      </c>
      <c r="G12562">
        <v>1352838794.6989801</v>
      </c>
      <c r="H12562">
        <v>-20579756.534004901</v>
      </c>
      <c r="I12562">
        <v>176509.64052407601</v>
      </c>
      <c r="J12562">
        <v>55029.177838087096</v>
      </c>
      <c r="K12562">
        <v>-116.592818799593</v>
      </c>
      <c r="L12562">
        <v>184931.56761460099</v>
      </c>
      <c r="M12562">
        <v>182774.30134726199</v>
      </c>
      <c r="Y12562" s="15">
        <f t="shared" si="1303"/>
        <v>1</v>
      </c>
      <c r="Z12562" s="15">
        <f t="shared" si="1304"/>
        <v>1</v>
      </c>
      <c r="AD12562" s="15">
        <f t="shared" si="1300"/>
        <v>1</v>
      </c>
      <c r="AE12562" s="15">
        <f t="shared" si="1301"/>
        <v>1</v>
      </c>
      <c r="AI12562" t="str">
        <f t="shared" si="1298"/>
        <v/>
      </c>
      <c r="AJ12562" t="str">
        <f t="shared" si="1299"/>
        <v/>
      </c>
      <c r="AL12562">
        <f t="shared" si="1302"/>
        <v>1</v>
      </c>
    </row>
    <row r="12563" spans="1:38" x14ac:dyDescent="0.3">
      <c r="A12563">
        <v>12562</v>
      </c>
      <c r="B12563" t="s">
        <v>34</v>
      </c>
      <c r="C12563" t="s">
        <v>28</v>
      </c>
      <c r="D12563">
        <v>62</v>
      </c>
      <c r="E12563">
        <v>2454085056.3106799</v>
      </c>
      <c r="F12563">
        <v>13320497.686903501</v>
      </c>
      <c r="G12563">
        <v>1347854523.30686</v>
      </c>
      <c r="H12563">
        <v>-12648683.894042499</v>
      </c>
      <c r="I12563">
        <v>167338.49323937701</v>
      </c>
      <c r="J12563">
        <v>62221.2215051651</v>
      </c>
      <c r="K12563">
        <v>-75.587413566277505</v>
      </c>
      <c r="L12563">
        <v>172514.759215639</v>
      </c>
      <c r="M12563">
        <v>171188.865051353</v>
      </c>
      <c r="Y12563" s="15">
        <f t="shared" si="1303"/>
        <v>1</v>
      </c>
      <c r="Z12563" s="15">
        <f t="shared" si="1304"/>
        <v>1</v>
      </c>
      <c r="AD12563" s="15">
        <f t="shared" si="1300"/>
        <v>1</v>
      </c>
      <c r="AE12563" s="15">
        <f t="shared" si="1301"/>
        <v>1</v>
      </c>
      <c r="AI12563" t="str">
        <f t="shared" ref="AI12563:AI12626" si="1305">IF(Y12563&lt;&gt;AD12563,"ERROR!","")</f>
        <v/>
      </c>
      <c r="AJ12563" t="str">
        <f t="shared" ref="AJ12563:AJ12626" si="1306">IF(Z12563&lt;&gt;AE12563,"ERROR!","")</f>
        <v/>
      </c>
      <c r="AL12563">
        <f t="shared" si="1302"/>
        <v>1</v>
      </c>
    </row>
    <row r="12564" spans="1:38" x14ac:dyDescent="0.3">
      <c r="A12564">
        <v>12563</v>
      </c>
      <c r="B12564" t="s">
        <v>34</v>
      </c>
      <c r="C12564" t="s">
        <v>28</v>
      </c>
      <c r="D12564">
        <v>63</v>
      </c>
      <c r="E12564">
        <v>3065375165.6319499</v>
      </c>
      <c r="F12564">
        <v>14347227.428112799</v>
      </c>
      <c r="G12564">
        <v>1352639080.9746499</v>
      </c>
      <c r="H12564">
        <v>-1908198.88202429</v>
      </c>
      <c r="I12564">
        <v>165765.87224092899</v>
      </c>
      <c r="J12564">
        <v>69067.863510847106</v>
      </c>
      <c r="K12564">
        <v>-11.5114097746903</v>
      </c>
      <c r="L12564">
        <v>166546.77126818799</v>
      </c>
      <c r="M12564">
        <v>166346.744942669</v>
      </c>
      <c r="Y12564" s="15">
        <f t="shared" si="1303"/>
        <v>1</v>
      </c>
      <c r="Z12564" s="15">
        <f t="shared" si="1304"/>
        <v>1</v>
      </c>
      <c r="AD12564" s="15">
        <f t="shared" si="1300"/>
        <v>1</v>
      </c>
      <c r="AE12564" s="15">
        <f t="shared" si="1301"/>
        <v>1</v>
      </c>
      <c r="AI12564" t="str">
        <f t="shared" si="1305"/>
        <v/>
      </c>
      <c r="AJ12564" t="str">
        <f t="shared" si="1306"/>
        <v/>
      </c>
      <c r="AL12564">
        <f t="shared" si="1302"/>
        <v>1</v>
      </c>
    </row>
    <row r="12565" spans="1:38" x14ac:dyDescent="0.3">
      <c r="A12565">
        <v>12564</v>
      </c>
      <c r="B12565" t="s">
        <v>34</v>
      </c>
      <c r="C12565" t="s">
        <v>28</v>
      </c>
      <c r="D12565">
        <v>64</v>
      </c>
      <c r="E12565">
        <v>2247972348.6834302</v>
      </c>
      <c r="F12565">
        <v>14763662.9137826</v>
      </c>
      <c r="G12565">
        <v>1349155355.55638</v>
      </c>
      <c r="H12565">
        <v>-33649335.946508899</v>
      </c>
      <c r="I12565">
        <v>171160.48347257299</v>
      </c>
      <c r="J12565">
        <v>69803.618715524703</v>
      </c>
      <c r="K12565">
        <v>-196.59523777812299</v>
      </c>
      <c r="L12565">
        <v>184930.92111199899</v>
      </c>
      <c r="M12565">
        <v>181403.640444911</v>
      </c>
      <c r="Y12565" s="15">
        <f t="shared" si="1303"/>
        <v>1</v>
      </c>
      <c r="Z12565" s="15">
        <f t="shared" si="1304"/>
        <v>1</v>
      </c>
      <c r="AD12565" s="15">
        <f t="shared" si="1300"/>
        <v>1</v>
      </c>
      <c r="AE12565" s="15">
        <f t="shared" si="1301"/>
        <v>1</v>
      </c>
      <c r="AI12565" t="str">
        <f t="shared" si="1305"/>
        <v/>
      </c>
      <c r="AJ12565" t="str">
        <f t="shared" si="1306"/>
        <v/>
      </c>
      <c r="AL12565">
        <f t="shared" si="1302"/>
        <v>1</v>
      </c>
    </row>
    <row r="12566" spans="1:38" x14ac:dyDescent="0.3">
      <c r="A12566">
        <v>12565</v>
      </c>
      <c r="B12566" t="s">
        <v>34</v>
      </c>
      <c r="C12566" t="s">
        <v>28</v>
      </c>
      <c r="D12566">
        <v>65</v>
      </c>
      <c r="E12566">
        <v>2404990308.1114602</v>
      </c>
      <c r="F12566">
        <v>14670587.0812268</v>
      </c>
      <c r="G12566">
        <v>1350097482.9100101</v>
      </c>
      <c r="H12566">
        <v>-63467589.845899098</v>
      </c>
      <c r="I12566">
        <v>195254.35663661899</v>
      </c>
      <c r="J12566">
        <v>73368.393012762099</v>
      </c>
      <c r="K12566">
        <v>-325.05082569817603</v>
      </c>
      <c r="L12566">
        <v>221227.42455947399</v>
      </c>
      <c r="M12566">
        <v>214574.45515152</v>
      </c>
      <c r="Y12566" s="15">
        <f t="shared" si="1303"/>
        <v>1</v>
      </c>
      <c r="Z12566" s="15">
        <f t="shared" si="1304"/>
        <v>1</v>
      </c>
      <c r="AD12566" s="15">
        <f t="shared" si="1300"/>
        <v>1</v>
      </c>
      <c r="AE12566" s="15">
        <f t="shared" si="1301"/>
        <v>1</v>
      </c>
      <c r="AI12566" t="str">
        <f t="shared" si="1305"/>
        <v/>
      </c>
      <c r="AJ12566" t="str">
        <f t="shared" si="1306"/>
        <v/>
      </c>
      <c r="AL12566">
        <f t="shared" si="1302"/>
        <v>1</v>
      </c>
    </row>
    <row r="12567" spans="1:38" x14ac:dyDescent="0.3">
      <c r="A12567">
        <v>12566</v>
      </c>
      <c r="B12567" t="s">
        <v>34</v>
      </c>
      <c r="C12567" t="s">
        <v>28</v>
      </c>
      <c r="D12567">
        <v>66</v>
      </c>
      <c r="E12567">
        <v>3243743357.6703801</v>
      </c>
      <c r="F12567">
        <v>15267854.5847554</v>
      </c>
      <c r="G12567">
        <v>1352684306.5782101</v>
      </c>
      <c r="H12567">
        <v>-62013686.148426503</v>
      </c>
      <c r="I12567">
        <v>189354.09797785201</v>
      </c>
      <c r="J12567">
        <v>85850.9476463795</v>
      </c>
      <c r="K12567">
        <v>-327.50115688375502</v>
      </c>
      <c r="L12567">
        <v>214732.17971044101</v>
      </c>
      <c r="M12567">
        <v>208231.61528343699</v>
      </c>
      <c r="Y12567" s="15">
        <f t="shared" si="1303"/>
        <v>1</v>
      </c>
      <c r="Z12567" s="15">
        <f t="shared" si="1304"/>
        <v>1</v>
      </c>
      <c r="AD12567" s="15">
        <f t="shared" si="1300"/>
        <v>1</v>
      </c>
      <c r="AE12567" s="15">
        <f t="shared" si="1301"/>
        <v>1</v>
      </c>
      <c r="AI12567" t="str">
        <f t="shared" si="1305"/>
        <v/>
      </c>
      <c r="AJ12567" t="str">
        <f t="shared" si="1306"/>
        <v/>
      </c>
      <c r="AL12567">
        <f t="shared" si="1302"/>
        <v>1</v>
      </c>
    </row>
    <row r="12568" spans="1:38" x14ac:dyDescent="0.3">
      <c r="A12568">
        <v>12567</v>
      </c>
      <c r="B12568" t="s">
        <v>34</v>
      </c>
      <c r="C12568" t="s">
        <v>28</v>
      </c>
      <c r="D12568">
        <v>67</v>
      </c>
      <c r="E12568">
        <v>3363008305.9636102</v>
      </c>
      <c r="F12568">
        <v>14337479.0575823</v>
      </c>
      <c r="G12568">
        <v>1348958771.5896299</v>
      </c>
      <c r="H12568">
        <v>-11414040.1062427</v>
      </c>
      <c r="I12568">
        <v>164851.272073459</v>
      </c>
      <c r="J12568">
        <v>60832.113086223602</v>
      </c>
      <c r="K12568">
        <v>-69.238410857736497</v>
      </c>
      <c r="L12568">
        <v>169522.28037349699</v>
      </c>
      <c r="M12568">
        <v>168325.807341634</v>
      </c>
      <c r="Y12568" s="15">
        <f t="shared" si="1303"/>
        <v>1</v>
      </c>
      <c r="Z12568" s="15">
        <f t="shared" si="1304"/>
        <v>1</v>
      </c>
      <c r="AD12568" s="15">
        <f t="shared" si="1300"/>
        <v>1</v>
      </c>
      <c r="AE12568" s="15">
        <f t="shared" si="1301"/>
        <v>1</v>
      </c>
      <c r="AI12568" t="str">
        <f t="shared" si="1305"/>
        <v/>
      </c>
      <c r="AJ12568" t="str">
        <f t="shared" si="1306"/>
        <v/>
      </c>
      <c r="AL12568">
        <f t="shared" si="1302"/>
        <v>1</v>
      </c>
    </row>
    <row r="12569" spans="1:38" x14ac:dyDescent="0.3">
      <c r="A12569">
        <v>12568</v>
      </c>
      <c r="B12569" t="s">
        <v>34</v>
      </c>
      <c r="C12569" t="s">
        <v>28</v>
      </c>
      <c r="D12569">
        <v>68</v>
      </c>
      <c r="E12569">
        <v>3365011756.1888099</v>
      </c>
      <c r="F12569">
        <v>14455760.910600301</v>
      </c>
      <c r="G12569">
        <v>1350602877.5159299</v>
      </c>
      <c r="H12569">
        <v>-43885696.261908099</v>
      </c>
      <c r="I12569">
        <v>197270.43471947301</v>
      </c>
      <c r="J12569">
        <v>66363.133343458205</v>
      </c>
      <c r="K12569">
        <v>-222.46464009832701</v>
      </c>
      <c r="L12569">
        <v>215229.93456214701</v>
      </c>
      <c r="M12569">
        <v>210629.63076321399</v>
      </c>
      <c r="Y12569" s="15">
        <f t="shared" si="1303"/>
        <v>1</v>
      </c>
      <c r="Z12569" s="15">
        <f t="shared" si="1304"/>
        <v>1</v>
      </c>
      <c r="AD12569" s="15">
        <f t="shared" si="1300"/>
        <v>1</v>
      </c>
      <c r="AE12569" s="15">
        <f t="shared" si="1301"/>
        <v>1</v>
      </c>
      <c r="AI12569" t="str">
        <f t="shared" si="1305"/>
        <v/>
      </c>
      <c r="AJ12569" t="str">
        <f t="shared" si="1306"/>
        <v/>
      </c>
      <c r="AL12569">
        <f t="shared" si="1302"/>
        <v>1</v>
      </c>
    </row>
    <row r="12570" spans="1:38" x14ac:dyDescent="0.3">
      <c r="A12570">
        <v>12569</v>
      </c>
      <c r="B12570" t="s">
        <v>34</v>
      </c>
      <c r="C12570" t="s">
        <v>28</v>
      </c>
      <c r="D12570">
        <v>69</v>
      </c>
      <c r="E12570">
        <v>3251564803.3200102</v>
      </c>
      <c r="F12570">
        <v>14514672.728563899</v>
      </c>
      <c r="G12570">
        <v>1351648743.4704101</v>
      </c>
      <c r="H12570">
        <v>-81015852.179425701</v>
      </c>
      <c r="I12570">
        <v>225298.15814496801</v>
      </c>
      <c r="J12570">
        <v>79470.281183719606</v>
      </c>
      <c r="K12570">
        <v>-359.59393918922399</v>
      </c>
      <c r="L12570">
        <v>258452.56398570101</v>
      </c>
      <c r="M12570">
        <v>249960.10370136201</v>
      </c>
      <c r="Y12570" s="15">
        <f t="shared" si="1303"/>
        <v>1</v>
      </c>
      <c r="Z12570" s="15">
        <f t="shared" si="1304"/>
        <v>1</v>
      </c>
      <c r="AD12570" s="15">
        <f t="shared" si="1300"/>
        <v>1</v>
      </c>
      <c r="AE12570" s="15">
        <f t="shared" si="1301"/>
        <v>1</v>
      </c>
      <c r="AI12570" t="str">
        <f t="shared" si="1305"/>
        <v/>
      </c>
      <c r="AJ12570" t="str">
        <f t="shared" si="1306"/>
        <v/>
      </c>
      <c r="AL12570">
        <f t="shared" si="1302"/>
        <v>1</v>
      </c>
    </row>
    <row r="12571" spans="1:38" x14ac:dyDescent="0.3">
      <c r="A12571">
        <v>12570</v>
      </c>
      <c r="B12571" t="s">
        <v>34</v>
      </c>
      <c r="C12571" t="s">
        <v>28</v>
      </c>
      <c r="D12571">
        <v>70</v>
      </c>
      <c r="E12571">
        <v>2803495224.5706801</v>
      </c>
      <c r="F12571">
        <v>15322381.565179899</v>
      </c>
      <c r="G12571">
        <v>1352563334.94383</v>
      </c>
      <c r="H12571">
        <v>-54714784.103580497</v>
      </c>
      <c r="I12571">
        <v>201971.014715564</v>
      </c>
      <c r="J12571">
        <v>76187.5587103367</v>
      </c>
      <c r="K12571">
        <v>-270.90414028287898</v>
      </c>
      <c r="L12571">
        <v>224362.14075890501</v>
      </c>
      <c r="M12571">
        <v>218626.681358481</v>
      </c>
      <c r="Y12571" s="15">
        <f t="shared" si="1303"/>
        <v>1</v>
      </c>
      <c r="Z12571" s="15">
        <f t="shared" si="1304"/>
        <v>1</v>
      </c>
      <c r="AD12571" s="15">
        <f t="shared" si="1300"/>
        <v>1</v>
      </c>
      <c r="AE12571" s="15">
        <f t="shared" si="1301"/>
        <v>1</v>
      </c>
      <c r="AI12571" t="str">
        <f t="shared" si="1305"/>
        <v/>
      </c>
      <c r="AJ12571" t="str">
        <f t="shared" si="1306"/>
        <v/>
      </c>
      <c r="AL12571">
        <f t="shared" si="1302"/>
        <v>1</v>
      </c>
    </row>
    <row r="12572" spans="1:38" x14ac:dyDescent="0.3">
      <c r="A12572">
        <v>12571</v>
      </c>
      <c r="B12572" t="s">
        <v>34</v>
      </c>
      <c r="C12572" t="s">
        <v>28</v>
      </c>
      <c r="D12572">
        <v>71</v>
      </c>
      <c r="E12572">
        <v>3264002154.8706498</v>
      </c>
      <c r="F12572">
        <v>14439578.613001401</v>
      </c>
      <c r="G12572">
        <v>1351610513.66575</v>
      </c>
      <c r="H12572">
        <v>-65728952.895474002</v>
      </c>
      <c r="I12572">
        <v>180420.22868174099</v>
      </c>
      <c r="J12572">
        <v>65693.358525514603</v>
      </c>
      <c r="K12572">
        <v>-364.31032914507</v>
      </c>
      <c r="L12572">
        <v>207318.722262439</v>
      </c>
      <c r="M12572">
        <v>200428.70621027399</v>
      </c>
      <c r="Y12572" s="15">
        <f t="shared" si="1303"/>
        <v>1</v>
      </c>
      <c r="Z12572" s="15">
        <f t="shared" si="1304"/>
        <v>1</v>
      </c>
      <c r="AD12572" s="15">
        <f t="shared" si="1300"/>
        <v>1</v>
      </c>
      <c r="AE12572" s="15">
        <f t="shared" si="1301"/>
        <v>1</v>
      </c>
      <c r="AI12572" t="str">
        <f t="shared" si="1305"/>
        <v/>
      </c>
      <c r="AJ12572" t="str">
        <f t="shared" si="1306"/>
        <v/>
      </c>
      <c r="AL12572">
        <f t="shared" si="1302"/>
        <v>1</v>
      </c>
    </row>
    <row r="12573" spans="1:38" x14ac:dyDescent="0.3">
      <c r="A12573">
        <v>12572</v>
      </c>
      <c r="B12573" t="s">
        <v>34</v>
      </c>
      <c r="C12573" t="s">
        <v>28</v>
      </c>
      <c r="D12573">
        <v>72</v>
      </c>
      <c r="E12573">
        <v>2752179516.8696599</v>
      </c>
      <c r="F12573">
        <v>13875930.7044037</v>
      </c>
      <c r="G12573">
        <v>1349245948.3492601</v>
      </c>
      <c r="H12573">
        <v>-34601166.375534497</v>
      </c>
      <c r="I12573">
        <v>170607.634449098</v>
      </c>
      <c r="J12573">
        <v>58145.224401473999</v>
      </c>
      <c r="K12573">
        <v>-202.81136003827501</v>
      </c>
      <c r="L12573">
        <v>184767.593046294</v>
      </c>
      <c r="M12573">
        <v>181140.53706488901</v>
      </c>
      <c r="Y12573" s="15">
        <f t="shared" si="1303"/>
        <v>1</v>
      </c>
      <c r="Z12573" s="15">
        <f t="shared" si="1304"/>
        <v>1</v>
      </c>
      <c r="AD12573" s="15">
        <f t="shared" si="1300"/>
        <v>1</v>
      </c>
      <c r="AE12573" s="15">
        <f t="shared" si="1301"/>
        <v>1</v>
      </c>
      <c r="AI12573" t="str">
        <f t="shared" si="1305"/>
        <v/>
      </c>
      <c r="AJ12573" t="str">
        <f t="shared" si="1306"/>
        <v/>
      </c>
      <c r="AL12573">
        <f t="shared" si="1302"/>
        <v>1</v>
      </c>
    </row>
    <row r="12574" spans="1:38" x14ac:dyDescent="0.3">
      <c r="A12574">
        <v>12573</v>
      </c>
      <c r="B12574" t="s">
        <v>34</v>
      </c>
      <c r="C12574" t="s">
        <v>28</v>
      </c>
      <c r="D12574">
        <v>73</v>
      </c>
      <c r="E12574">
        <v>2613891511.4943099</v>
      </c>
      <c r="F12574">
        <v>14153971.623043099</v>
      </c>
      <c r="G12574">
        <v>1346777841.58565</v>
      </c>
      <c r="H12574">
        <v>-56681637.681816101</v>
      </c>
      <c r="I12574">
        <v>179574.49246326499</v>
      </c>
      <c r="J12574">
        <v>71343.776547431902</v>
      </c>
      <c r="K12574">
        <v>-315.64414803183399</v>
      </c>
      <c r="L12574">
        <v>202770.52100417801</v>
      </c>
      <c r="M12574">
        <v>196828.88681883301</v>
      </c>
      <c r="Y12574" s="15">
        <f t="shared" si="1303"/>
        <v>1</v>
      </c>
      <c r="Z12574" s="15">
        <f t="shared" si="1304"/>
        <v>1</v>
      </c>
      <c r="AD12574" s="15">
        <f t="shared" si="1300"/>
        <v>1</v>
      </c>
      <c r="AE12574" s="15">
        <f t="shared" si="1301"/>
        <v>1</v>
      </c>
      <c r="AI12574" t="str">
        <f t="shared" si="1305"/>
        <v/>
      </c>
      <c r="AJ12574" t="str">
        <f t="shared" si="1306"/>
        <v/>
      </c>
      <c r="AL12574">
        <f t="shared" si="1302"/>
        <v>1</v>
      </c>
    </row>
    <row r="12575" spans="1:38" x14ac:dyDescent="0.3">
      <c r="A12575">
        <v>12574</v>
      </c>
      <c r="B12575" t="s">
        <v>34</v>
      </c>
      <c r="C12575" t="s">
        <v>28</v>
      </c>
      <c r="D12575">
        <v>74</v>
      </c>
      <c r="E12575">
        <v>3006643789.1489401</v>
      </c>
      <c r="F12575">
        <v>14499092.0312183</v>
      </c>
      <c r="G12575">
        <v>1349873258.9186499</v>
      </c>
      <c r="H12575">
        <v>-63539899.743876502</v>
      </c>
      <c r="I12575">
        <v>204440.945304697</v>
      </c>
      <c r="J12575">
        <v>75142.809224843993</v>
      </c>
      <c r="K12575">
        <v>-310.79830730178401</v>
      </c>
      <c r="L12575">
        <v>230443.604864736</v>
      </c>
      <c r="M12575">
        <v>223783.05559530799</v>
      </c>
      <c r="Y12575" s="15">
        <f t="shared" si="1303"/>
        <v>1</v>
      </c>
      <c r="Z12575" s="15">
        <f t="shared" si="1304"/>
        <v>1</v>
      </c>
      <c r="AD12575" s="15">
        <f t="shared" si="1300"/>
        <v>1</v>
      </c>
      <c r="AE12575" s="15">
        <f t="shared" si="1301"/>
        <v>1</v>
      </c>
      <c r="AI12575" t="str">
        <f t="shared" si="1305"/>
        <v/>
      </c>
      <c r="AJ12575" t="str">
        <f t="shared" si="1306"/>
        <v/>
      </c>
      <c r="AL12575">
        <f t="shared" si="1302"/>
        <v>1</v>
      </c>
    </row>
    <row r="12576" spans="1:38" x14ac:dyDescent="0.3">
      <c r="A12576">
        <v>12575</v>
      </c>
      <c r="B12576" t="s">
        <v>34</v>
      </c>
      <c r="C12576" t="s">
        <v>28</v>
      </c>
      <c r="D12576">
        <v>75</v>
      </c>
      <c r="E12576">
        <v>2434909785.4714599</v>
      </c>
      <c r="F12576">
        <v>12807039.492335999</v>
      </c>
      <c r="G12576">
        <v>1349946365.6303899</v>
      </c>
      <c r="H12576">
        <v>-16064144.102387</v>
      </c>
      <c r="I12576">
        <v>195411.243121173</v>
      </c>
      <c r="J12576">
        <v>74442.526983499498</v>
      </c>
      <c r="K12576">
        <v>-82.206856912658196</v>
      </c>
      <c r="L12576">
        <v>201985.230047522</v>
      </c>
      <c r="M12576">
        <v>200301.311380725</v>
      </c>
      <c r="Y12576" s="15">
        <f t="shared" si="1303"/>
        <v>1</v>
      </c>
      <c r="Z12576" s="15">
        <f t="shared" si="1304"/>
        <v>1</v>
      </c>
      <c r="AD12576" s="15">
        <f t="shared" si="1300"/>
        <v>1</v>
      </c>
      <c r="AE12576" s="15">
        <f t="shared" si="1301"/>
        <v>1</v>
      </c>
      <c r="AI12576" t="str">
        <f t="shared" si="1305"/>
        <v/>
      </c>
      <c r="AJ12576" t="str">
        <f t="shared" si="1306"/>
        <v/>
      </c>
      <c r="AL12576">
        <f t="shared" si="1302"/>
        <v>1</v>
      </c>
    </row>
    <row r="12577" spans="1:38" x14ac:dyDescent="0.3">
      <c r="A12577">
        <v>12576</v>
      </c>
      <c r="B12577" t="s">
        <v>34</v>
      </c>
      <c r="C12577" t="s">
        <v>28</v>
      </c>
      <c r="D12577">
        <v>76</v>
      </c>
      <c r="E12577">
        <v>2607072106.6960101</v>
      </c>
      <c r="F12577">
        <v>13395329.3169057</v>
      </c>
      <c r="G12577">
        <v>1349443537.8871701</v>
      </c>
      <c r="H12577">
        <v>-8798474.1470537204</v>
      </c>
      <c r="I12577">
        <v>168204.647160931</v>
      </c>
      <c r="J12577">
        <v>67496.605212926894</v>
      </c>
      <c r="K12577">
        <v>-52.308151383212</v>
      </c>
      <c r="L12577">
        <v>171805.278084427</v>
      </c>
      <c r="M12577">
        <v>170882.980901264</v>
      </c>
      <c r="Y12577" s="15">
        <f t="shared" si="1303"/>
        <v>1</v>
      </c>
      <c r="Z12577" s="15">
        <f t="shared" si="1304"/>
        <v>1</v>
      </c>
      <c r="AD12577" s="15">
        <f t="shared" si="1300"/>
        <v>1</v>
      </c>
      <c r="AE12577" s="15">
        <f t="shared" si="1301"/>
        <v>1</v>
      </c>
      <c r="AI12577" t="str">
        <f t="shared" si="1305"/>
        <v/>
      </c>
      <c r="AJ12577" t="str">
        <f t="shared" si="1306"/>
        <v/>
      </c>
      <c r="AL12577">
        <f t="shared" si="1302"/>
        <v>1</v>
      </c>
    </row>
    <row r="12578" spans="1:38" x14ac:dyDescent="0.3">
      <c r="A12578">
        <v>12577</v>
      </c>
      <c r="B12578" t="s">
        <v>34</v>
      </c>
      <c r="C12578" t="s">
        <v>28</v>
      </c>
      <c r="D12578">
        <v>77</v>
      </c>
      <c r="E12578">
        <v>1949590365.95028</v>
      </c>
      <c r="F12578">
        <v>14036941.6307339</v>
      </c>
      <c r="G12578">
        <v>1349476299.14221</v>
      </c>
      <c r="H12578">
        <v>-41518248.308904201</v>
      </c>
      <c r="I12578">
        <v>169381.55572312101</v>
      </c>
      <c r="J12578">
        <v>66362.036606550202</v>
      </c>
      <c r="K12578">
        <v>-245.116701943462</v>
      </c>
      <c r="L12578">
        <v>186372.21640494899</v>
      </c>
      <c r="M12578">
        <v>182020.079565633</v>
      </c>
      <c r="Y12578" s="15">
        <f t="shared" si="1303"/>
        <v>1</v>
      </c>
      <c r="Z12578" s="15">
        <f t="shared" si="1304"/>
        <v>1</v>
      </c>
      <c r="AD12578" s="15">
        <f t="shared" si="1300"/>
        <v>1</v>
      </c>
      <c r="AE12578" s="15">
        <f t="shared" si="1301"/>
        <v>1</v>
      </c>
      <c r="AI12578" t="str">
        <f t="shared" si="1305"/>
        <v/>
      </c>
      <c r="AJ12578" t="str">
        <f t="shared" si="1306"/>
        <v/>
      </c>
      <c r="AL12578">
        <f t="shared" si="1302"/>
        <v>1</v>
      </c>
    </row>
    <row r="12579" spans="1:38" x14ac:dyDescent="0.3">
      <c r="A12579">
        <v>12578</v>
      </c>
      <c r="B12579" t="s">
        <v>34</v>
      </c>
      <c r="C12579" t="s">
        <v>28</v>
      </c>
      <c r="D12579">
        <v>78</v>
      </c>
      <c r="E12579">
        <v>2413902032.6415401</v>
      </c>
      <c r="F12579">
        <v>15853444.7305342</v>
      </c>
      <c r="G12579">
        <v>1357971841.0615699</v>
      </c>
      <c r="H12579">
        <v>-44685965.898767002</v>
      </c>
      <c r="I12579">
        <v>183474.613000073</v>
      </c>
      <c r="J12579">
        <v>74669.192905187607</v>
      </c>
      <c r="K12579">
        <v>-243.553945519151</v>
      </c>
      <c r="L12579">
        <v>201761.61003753799</v>
      </c>
      <c r="M12579">
        <v>197077.41823489999</v>
      </c>
      <c r="Y12579" s="15">
        <f t="shared" si="1303"/>
        <v>1</v>
      </c>
      <c r="Z12579" s="15">
        <f t="shared" si="1304"/>
        <v>1</v>
      </c>
      <c r="AD12579" s="15">
        <f t="shared" si="1300"/>
        <v>1</v>
      </c>
      <c r="AE12579" s="15">
        <f t="shared" si="1301"/>
        <v>1</v>
      </c>
      <c r="AI12579" t="str">
        <f t="shared" si="1305"/>
        <v/>
      </c>
      <c r="AJ12579" t="str">
        <f t="shared" si="1306"/>
        <v/>
      </c>
      <c r="AL12579">
        <f t="shared" si="1302"/>
        <v>1</v>
      </c>
    </row>
    <row r="12580" spans="1:38" x14ac:dyDescent="0.3">
      <c r="A12580">
        <v>12579</v>
      </c>
      <c r="B12580" t="s">
        <v>34</v>
      </c>
      <c r="C12580" t="s">
        <v>28</v>
      </c>
      <c r="D12580">
        <v>79</v>
      </c>
      <c r="E12580">
        <v>2703647618.32025</v>
      </c>
      <c r="F12580">
        <v>14693706.2522237</v>
      </c>
      <c r="G12580">
        <v>1349839460.67013</v>
      </c>
      <c r="H12580">
        <v>-50708800.626198798</v>
      </c>
      <c r="I12580">
        <v>191582.280541277</v>
      </c>
      <c r="J12580">
        <v>75100.985089540496</v>
      </c>
      <c r="K12580">
        <v>-264.68418938813898</v>
      </c>
      <c r="L12580">
        <v>212334.02369315299</v>
      </c>
      <c r="M12580">
        <v>207018.49020433999</v>
      </c>
      <c r="Y12580" s="15">
        <f t="shared" si="1303"/>
        <v>1</v>
      </c>
      <c r="Z12580" s="15">
        <f t="shared" si="1304"/>
        <v>1</v>
      </c>
      <c r="AD12580" s="15">
        <f t="shared" si="1300"/>
        <v>1</v>
      </c>
      <c r="AE12580" s="15">
        <f t="shared" si="1301"/>
        <v>1</v>
      </c>
      <c r="AI12580" t="str">
        <f t="shared" si="1305"/>
        <v/>
      </c>
      <c r="AJ12580" t="str">
        <f t="shared" si="1306"/>
        <v/>
      </c>
      <c r="AL12580">
        <f t="shared" si="1302"/>
        <v>1</v>
      </c>
    </row>
    <row r="12581" spans="1:38" x14ac:dyDescent="0.3">
      <c r="A12581">
        <v>12580</v>
      </c>
      <c r="B12581" t="s">
        <v>34</v>
      </c>
      <c r="C12581" t="s">
        <v>28</v>
      </c>
      <c r="D12581">
        <v>80</v>
      </c>
      <c r="E12581">
        <v>2093138471.5471599</v>
      </c>
      <c r="F12581">
        <v>15480685.675584201</v>
      </c>
      <c r="G12581">
        <v>1352761051.62867</v>
      </c>
      <c r="H12581">
        <v>-40348300.462105997</v>
      </c>
      <c r="I12581">
        <v>203669.98132547201</v>
      </c>
      <c r="J12581">
        <v>79112.519199132905</v>
      </c>
      <c r="K12581">
        <v>-198.106270740154</v>
      </c>
      <c r="L12581">
        <v>220181.860081519</v>
      </c>
      <c r="M12581">
        <v>215952.36264370699</v>
      </c>
      <c r="Y12581" s="15">
        <f t="shared" si="1303"/>
        <v>1</v>
      </c>
      <c r="Z12581" s="15">
        <f t="shared" si="1304"/>
        <v>1</v>
      </c>
      <c r="AD12581" s="15">
        <f t="shared" si="1300"/>
        <v>1</v>
      </c>
      <c r="AE12581" s="15">
        <f t="shared" si="1301"/>
        <v>1</v>
      </c>
      <c r="AI12581" t="str">
        <f t="shared" si="1305"/>
        <v/>
      </c>
      <c r="AJ12581" t="str">
        <f t="shared" si="1306"/>
        <v/>
      </c>
      <c r="AL12581">
        <f t="shared" si="1302"/>
        <v>1</v>
      </c>
    </row>
    <row r="12582" spans="1:38" x14ac:dyDescent="0.3">
      <c r="A12582">
        <v>12581</v>
      </c>
      <c r="B12582" t="s">
        <v>34</v>
      </c>
      <c r="C12582" t="s">
        <v>28</v>
      </c>
      <c r="D12582">
        <v>81</v>
      </c>
      <c r="E12582">
        <v>4167275460.35462</v>
      </c>
      <c r="F12582">
        <v>14436446.1600933</v>
      </c>
      <c r="G12582">
        <v>1352674579.87462</v>
      </c>
      <c r="H12582">
        <v>-63305336.425124601</v>
      </c>
      <c r="I12582">
        <v>171300.27924844599</v>
      </c>
      <c r="J12582">
        <v>72441.257995843902</v>
      </c>
      <c r="K12582">
        <v>-369.55769542739301</v>
      </c>
      <c r="L12582">
        <v>197206.94762582</v>
      </c>
      <c r="M12582">
        <v>190570.98637978599</v>
      </c>
      <c r="Y12582" s="15">
        <f t="shared" si="1303"/>
        <v>1</v>
      </c>
      <c r="Z12582" s="15">
        <f t="shared" si="1304"/>
        <v>1</v>
      </c>
      <c r="AD12582" s="15">
        <f t="shared" si="1300"/>
        <v>1</v>
      </c>
      <c r="AE12582" s="15">
        <f t="shared" si="1301"/>
        <v>1</v>
      </c>
      <c r="AI12582" t="str">
        <f t="shared" si="1305"/>
        <v/>
      </c>
      <c r="AJ12582" t="str">
        <f t="shared" si="1306"/>
        <v/>
      </c>
      <c r="AL12582">
        <f t="shared" si="1302"/>
        <v>1</v>
      </c>
    </row>
    <row r="12583" spans="1:38" x14ac:dyDescent="0.3">
      <c r="A12583">
        <v>12582</v>
      </c>
      <c r="B12583" t="s">
        <v>34</v>
      </c>
      <c r="C12583" t="s">
        <v>28</v>
      </c>
      <c r="D12583">
        <v>82</v>
      </c>
      <c r="E12583">
        <v>2309492155.5735798</v>
      </c>
      <c r="F12583">
        <v>15457539.2525454</v>
      </c>
      <c r="G12583">
        <v>1352026268.9995</v>
      </c>
      <c r="H12583">
        <v>-27803343.9749646</v>
      </c>
      <c r="I12583">
        <v>178761.88576672599</v>
      </c>
      <c r="J12583">
        <v>67473.185281992002</v>
      </c>
      <c r="K12583">
        <v>-155.53284110711601</v>
      </c>
      <c r="L12583">
        <v>190139.94728281</v>
      </c>
      <c r="M12583">
        <v>187225.47081768201</v>
      </c>
      <c r="Y12583" s="15">
        <f t="shared" si="1303"/>
        <v>1</v>
      </c>
      <c r="Z12583" s="15">
        <f t="shared" si="1304"/>
        <v>1</v>
      </c>
      <c r="AD12583" s="15">
        <f t="shared" si="1300"/>
        <v>1</v>
      </c>
      <c r="AE12583" s="15">
        <f t="shared" si="1301"/>
        <v>1</v>
      </c>
      <c r="AI12583" t="str">
        <f t="shared" si="1305"/>
        <v/>
      </c>
      <c r="AJ12583" t="str">
        <f t="shared" si="1306"/>
        <v/>
      </c>
      <c r="AL12583">
        <f t="shared" si="1302"/>
        <v>1</v>
      </c>
    </row>
    <row r="12584" spans="1:38" x14ac:dyDescent="0.3">
      <c r="A12584">
        <v>12583</v>
      </c>
      <c r="B12584" t="s">
        <v>34</v>
      </c>
      <c r="C12584" t="s">
        <v>28</v>
      </c>
      <c r="D12584">
        <v>83</v>
      </c>
      <c r="E12584">
        <v>2752299709.7981701</v>
      </c>
      <c r="F12584">
        <v>14768701.1542961</v>
      </c>
      <c r="G12584">
        <v>1352524720.4249101</v>
      </c>
      <c r="H12584">
        <v>-9745965.4565992393</v>
      </c>
      <c r="I12584">
        <v>190173.86946732699</v>
      </c>
      <c r="J12584">
        <v>79334.293163061098</v>
      </c>
      <c r="K12584">
        <v>-51.247658176685697</v>
      </c>
      <c r="L12584">
        <v>194162.24563526799</v>
      </c>
      <c r="M12584">
        <v>193140.627984572</v>
      </c>
      <c r="Y12584" s="15">
        <f t="shared" si="1303"/>
        <v>1</v>
      </c>
      <c r="Z12584" s="15">
        <f t="shared" si="1304"/>
        <v>1</v>
      </c>
      <c r="AD12584" s="15">
        <f t="shared" si="1300"/>
        <v>1</v>
      </c>
      <c r="AE12584" s="15">
        <f t="shared" si="1301"/>
        <v>1</v>
      </c>
      <c r="AI12584" t="str">
        <f t="shared" si="1305"/>
        <v/>
      </c>
      <c r="AJ12584" t="str">
        <f t="shared" si="1306"/>
        <v/>
      </c>
      <c r="AL12584">
        <f t="shared" si="1302"/>
        <v>1</v>
      </c>
    </row>
    <row r="12585" spans="1:38" x14ac:dyDescent="0.3">
      <c r="A12585">
        <v>12584</v>
      </c>
      <c r="B12585" t="s">
        <v>34</v>
      </c>
      <c r="C12585" t="s">
        <v>28</v>
      </c>
      <c r="D12585">
        <v>84</v>
      </c>
      <c r="E12585">
        <v>2389497680.0401602</v>
      </c>
      <c r="F12585">
        <v>14646186.2850977</v>
      </c>
      <c r="G12585">
        <v>1349500217.08236</v>
      </c>
      <c r="H12585">
        <v>-19911215.080212101</v>
      </c>
      <c r="I12585">
        <v>215341.847567955</v>
      </c>
      <c r="J12585">
        <v>86132.993201732606</v>
      </c>
      <c r="K12585">
        <v>-92.463287118072898</v>
      </c>
      <c r="L12585">
        <v>223490.18505738201</v>
      </c>
      <c r="M12585">
        <v>221402.99842991601</v>
      </c>
      <c r="Y12585" s="15">
        <f t="shared" si="1303"/>
        <v>1</v>
      </c>
      <c r="Z12585" s="15">
        <f t="shared" si="1304"/>
        <v>1</v>
      </c>
      <c r="AD12585" s="15">
        <f t="shared" si="1300"/>
        <v>1</v>
      </c>
      <c r="AE12585" s="15">
        <f t="shared" si="1301"/>
        <v>1</v>
      </c>
      <c r="AI12585" t="str">
        <f t="shared" si="1305"/>
        <v/>
      </c>
      <c r="AJ12585" t="str">
        <f t="shared" si="1306"/>
        <v/>
      </c>
      <c r="AL12585">
        <f t="shared" si="1302"/>
        <v>1</v>
      </c>
    </row>
    <row r="12586" spans="1:38" x14ac:dyDescent="0.3">
      <c r="A12586">
        <v>12585</v>
      </c>
      <c r="B12586" t="s">
        <v>34</v>
      </c>
      <c r="C12586" t="s">
        <v>28</v>
      </c>
      <c r="D12586">
        <v>85</v>
      </c>
      <c r="E12586">
        <v>2832994978.7607198</v>
      </c>
      <c r="F12586">
        <v>14622709.208441</v>
      </c>
      <c r="G12586">
        <v>1351492483.437</v>
      </c>
      <c r="H12586">
        <v>-71169806.957290202</v>
      </c>
      <c r="I12586">
        <v>200099.12514158199</v>
      </c>
      <c r="J12586">
        <v>75082.508939504594</v>
      </c>
      <c r="K12586">
        <v>-355.67275422585402</v>
      </c>
      <c r="L12586">
        <v>229224.19881534699</v>
      </c>
      <c r="M12586">
        <v>221763.847010489</v>
      </c>
      <c r="Y12586" s="15">
        <f t="shared" si="1303"/>
        <v>1</v>
      </c>
      <c r="Z12586" s="15">
        <f t="shared" si="1304"/>
        <v>1</v>
      </c>
      <c r="AD12586" s="15">
        <f t="shared" si="1300"/>
        <v>1</v>
      </c>
      <c r="AE12586" s="15">
        <f t="shared" si="1301"/>
        <v>1</v>
      </c>
      <c r="AI12586" t="str">
        <f t="shared" si="1305"/>
        <v/>
      </c>
      <c r="AJ12586" t="str">
        <f t="shared" si="1306"/>
        <v/>
      </c>
      <c r="AL12586">
        <f t="shared" si="1302"/>
        <v>1</v>
      </c>
    </row>
    <row r="12587" spans="1:38" x14ac:dyDescent="0.3">
      <c r="A12587">
        <v>12586</v>
      </c>
      <c r="B12587" t="s">
        <v>34</v>
      </c>
      <c r="C12587" t="s">
        <v>28</v>
      </c>
      <c r="D12587">
        <v>86</v>
      </c>
      <c r="E12587">
        <v>2456972222.5590901</v>
      </c>
      <c r="F12587">
        <v>14501179.4429127</v>
      </c>
      <c r="G12587">
        <v>1349950708.63801</v>
      </c>
      <c r="H12587">
        <v>-40395478.897365101</v>
      </c>
      <c r="I12587">
        <v>161509.205214955</v>
      </c>
      <c r="J12587">
        <v>62101.111083984397</v>
      </c>
      <c r="K12587">
        <v>-250.112548344239</v>
      </c>
      <c r="L12587">
        <v>178040.390970156</v>
      </c>
      <c r="M12587">
        <v>173805.94806825399</v>
      </c>
      <c r="Y12587" s="15">
        <f t="shared" si="1303"/>
        <v>1</v>
      </c>
      <c r="Z12587" s="15">
        <f t="shared" si="1304"/>
        <v>1</v>
      </c>
      <c r="AD12587" s="15">
        <f t="shared" si="1300"/>
        <v>1</v>
      </c>
      <c r="AE12587" s="15">
        <f t="shared" si="1301"/>
        <v>1</v>
      </c>
      <c r="AI12587" t="str">
        <f t="shared" si="1305"/>
        <v/>
      </c>
      <c r="AJ12587" t="str">
        <f t="shared" si="1306"/>
        <v/>
      </c>
      <c r="AL12587">
        <f t="shared" si="1302"/>
        <v>1</v>
      </c>
    </row>
    <row r="12588" spans="1:38" x14ac:dyDescent="0.3">
      <c r="A12588">
        <v>12587</v>
      </c>
      <c r="B12588" t="s">
        <v>34</v>
      </c>
      <c r="C12588" t="s">
        <v>28</v>
      </c>
      <c r="D12588">
        <v>87</v>
      </c>
      <c r="E12588">
        <v>2300485280.7996702</v>
      </c>
      <c r="F12588">
        <v>14990852.723703999</v>
      </c>
      <c r="G12588">
        <v>1350657891.52437</v>
      </c>
      <c r="H12588">
        <v>-19423995.245547801</v>
      </c>
      <c r="I12588">
        <v>175124.54990943501</v>
      </c>
      <c r="J12588">
        <v>63852.2429871559</v>
      </c>
      <c r="K12588">
        <v>-110.915318586645</v>
      </c>
      <c r="L12588">
        <v>183073.50068999501</v>
      </c>
      <c r="M12588">
        <v>181037.38672280899</v>
      </c>
      <c r="Y12588" s="15">
        <f t="shared" si="1303"/>
        <v>1</v>
      </c>
      <c r="Z12588" s="15">
        <f t="shared" si="1304"/>
        <v>1</v>
      </c>
      <c r="AD12588" s="15">
        <f t="shared" si="1300"/>
        <v>1</v>
      </c>
      <c r="AE12588" s="15">
        <f t="shared" si="1301"/>
        <v>1</v>
      </c>
      <c r="AI12588" t="str">
        <f t="shared" si="1305"/>
        <v/>
      </c>
      <c r="AJ12588" t="str">
        <f t="shared" si="1306"/>
        <v/>
      </c>
      <c r="AL12588">
        <f t="shared" si="1302"/>
        <v>1</v>
      </c>
    </row>
    <row r="12589" spans="1:38" x14ac:dyDescent="0.3">
      <c r="A12589">
        <v>12588</v>
      </c>
      <c r="B12589" t="s">
        <v>34</v>
      </c>
      <c r="C12589" t="s">
        <v>28</v>
      </c>
      <c r="D12589">
        <v>88</v>
      </c>
      <c r="E12589">
        <v>1825181094.6847601</v>
      </c>
      <c r="F12589">
        <v>14164816.0946803</v>
      </c>
      <c r="G12589">
        <v>1349986590.50665</v>
      </c>
      <c r="H12589">
        <v>-22755076.9983184</v>
      </c>
      <c r="I12589">
        <v>161649.66638513701</v>
      </c>
      <c r="J12589">
        <v>55939.104218244604</v>
      </c>
      <c r="K12589">
        <v>-140.76785623611201</v>
      </c>
      <c r="L12589">
        <v>170961.80761977501</v>
      </c>
      <c r="M12589">
        <v>168576.51409416599</v>
      </c>
      <c r="Y12589" s="15">
        <f t="shared" si="1303"/>
        <v>1</v>
      </c>
      <c r="Z12589" s="15">
        <f t="shared" si="1304"/>
        <v>1</v>
      </c>
      <c r="AD12589" s="15">
        <f t="shared" si="1300"/>
        <v>1</v>
      </c>
      <c r="AE12589" s="15">
        <f t="shared" si="1301"/>
        <v>1</v>
      </c>
      <c r="AI12589" t="str">
        <f t="shared" si="1305"/>
        <v/>
      </c>
      <c r="AJ12589" t="str">
        <f t="shared" si="1306"/>
        <v/>
      </c>
      <c r="AL12589">
        <f t="shared" si="1302"/>
        <v>1</v>
      </c>
    </row>
    <row r="12590" spans="1:38" x14ac:dyDescent="0.3">
      <c r="A12590">
        <v>12589</v>
      </c>
      <c r="B12590" t="s">
        <v>34</v>
      </c>
      <c r="C12590" t="s">
        <v>28</v>
      </c>
      <c r="D12590">
        <v>89</v>
      </c>
      <c r="E12590">
        <v>2478778286.7557602</v>
      </c>
      <c r="F12590">
        <v>14849305.5115181</v>
      </c>
      <c r="G12590">
        <v>1349599415.31142</v>
      </c>
      <c r="H12590">
        <v>-56235438.782215603</v>
      </c>
      <c r="I12590">
        <v>169508.382053768</v>
      </c>
      <c r="J12590">
        <v>80749.451482296005</v>
      </c>
      <c r="K12590">
        <v>-331.75609430557603</v>
      </c>
      <c r="L12590">
        <v>192521.81102922501</v>
      </c>
      <c r="M12590">
        <v>186626.94949801901</v>
      </c>
      <c r="Y12590" s="15">
        <f t="shared" si="1303"/>
        <v>1</v>
      </c>
      <c r="Z12590" s="15">
        <f t="shared" si="1304"/>
        <v>1</v>
      </c>
      <c r="AD12590" s="15">
        <f t="shared" si="1300"/>
        <v>1</v>
      </c>
      <c r="AE12590" s="15">
        <f t="shared" si="1301"/>
        <v>1</v>
      </c>
      <c r="AI12590" t="str">
        <f t="shared" si="1305"/>
        <v/>
      </c>
      <c r="AJ12590" t="str">
        <f t="shared" si="1306"/>
        <v/>
      </c>
      <c r="AL12590">
        <f t="shared" si="1302"/>
        <v>1</v>
      </c>
    </row>
    <row r="12591" spans="1:38" x14ac:dyDescent="0.3">
      <c r="A12591">
        <v>12590</v>
      </c>
      <c r="B12591" t="s">
        <v>34</v>
      </c>
      <c r="C12591" t="s">
        <v>28</v>
      </c>
      <c r="D12591">
        <v>90</v>
      </c>
      <c r="E12591">
        <v>3369302429.2051902</v>
      </c>
      <c r="F12591">
        <v>14437321.2489266</v>
      </c>
      <c r="G12591">
        <v>1350838084.59938</v>
      </c>
      <c r="H12591">
        <v>-59701887.642614797</v>
      </c>
      <c r="I12591">
        <v>222856.049287759</v>
      </c>
      <c r="J12591">
        <v>91683.980204105406</v>
      </c>
      <c r="K12591">
        <v>-267.894400144938</v>
      </c>
      <c r="L12591">
        <v>247288.06548105099</v>
      </c>
      <c r="M12591">
        <v>241029.83457851</v>
      </c>
      <c r="Y12591" s="15">
        <f t="shared" si="1303"/>
        <v>1</v>
      </c>
      <c r="Z12591" s="15">
        <f t="shared" si="1304"/>
        <v>1</v>
      </c>
      <c r="AD12591" s="15">
        <f t="shared" si="1300"/>
        <v>1</v>
      </c>
      <c r="AE12591" s="15">
        <f t="shared" si="1301"/>
        <v>1</v>
      </c>
      <c r="AI12591" t="str">
        <f t="shared" si="1305"/>
        <v/>
      </c>
      <c r="AJ12591" t="str">
        <f t="shared" si="1306"/>
        <v/>
      </c>
      <c r="AL12591">
        <f t="shared" si="1302"/>
        <v>1</v>
      </c>
    </row>
    <row r="12592" spans="1:38" x14ac:dyDescent="0.3">
      <c r="A12592">
        <v>12591</v>
      </c>
      <c r="B12592" t="s">
        <v>34</v>
      </c>
      <c r="C12592" t="s">
        <v>28</v>
      </c>
      <c r="D12592">
        <v>91</v>
      </c>
      <c r="E12592">
        <v>2670226860.9127798</v>
      </c>
      <c r="F12592">
        <v>14235969.346344201</v>
      </c>
      <c r="G12592">
        <v>1350860344.1867599</v>
      </c>
      <c r="H12592">
        <v>-51024712.616986804</v>
      </c>
      <c r="I12592">
        <v>221546.81762231901</v>
      </c>
      <c r="J12592">
        <v>70910.572552204103</v>
      </c>
      <c r="K12592">
        <v>-230.31119636288801</v>
      </c>
      <c r="L12592">
        <v>242427.84256375601</v>
      </c>
      <c r="M12592">
        <v>237079.19370353199</v>
      </c>
      <c r="Y12592" s="15">
        <f t="shared" si="1303"/>
        <v>1</v>
      </c>
      <c r="Z12592" s="15">
        <f t="shared" si="1304"/>
        <v>1</v>
      </c>
      <c r="AD12592" s="15">
        <f t="shared" si="1300"/>
        <v>1</v>
      </c>
      <c r="AE12592" s="15">
        <f t="shared" si="1301"/>
        <v>1</v>
      </c>
      <c r="AI12592" t="str">
        <f t="shared" si="1305"/>
        <v/>
      </c>
      <c r="AJ12592" t="str">
        <f t="shared" si="1306"/>
        <v/>
      </c>
      <c r="AL12592">
        <f t="shared" si="1302"/>
        <v>1</v>
      </c>
    </row>
    <row r="12593" spans="1:38" x14ac:dyDescent="0.3">
      <c r="A12593">
        <v>12592</v>
      </c>
      <c r="B12593" t="s">
        <v>34</v>
      </c>
      <c r="C12593" t="s">
        <v>28</v>
      </c>
      <c r="D12593">
        <v>92</v>
      </c>
      <c r="E12593">
        <v>2961202264.1419301</v>
      </c>
      <c r="F12593">
        <v>14802587.5473642</v>
      </c>
      <c r="G12593">
        <v>1351892172.12448</v>
      </c>
      <c r="H12593">
        <v>-38689252.081847697</v>
      </c>
      <c r="I12593">
        <v>238945.06961457999</v>
      </c>
      <c r="J12593">
        <v>83887.011746168093</v>
      </c>
      <c r="K12593">
        <v>-161.91692987954801</v>
      </c>
      <c r="L12593">
        <v>254778.01009090999</v>
      </c>
      <c r="M12593">
        <v>250722.421858521</v>
      </c>
      <c r="Y12593" s="15">
        <f t="shared" si="1303"/>
        <v>1</v>
      </c>
      <c r="Z12593" s="15">
        <f t="shared" si="1304"/>
        <v>1</v>
      </c>
      <c r="AD12593" s="15">
        <f t="shared" si="1300"/>
        <v>1</v>
      </c>
      <c r="AE12593" s="15">
        <f t="shared" si="1301"/>
        <v>1</v>
      </c>
      <c r="AI12593" t="str">
        <f t="shared" si="1305"/>
        <v/>
      </c>
      <c r="AJ12593" t="str">
        <f t="shared" si="1306"/>
        <v/>
      </c>
      <c r="AL12593">
        <f t="shared" si="1302"/>
        <v>1</v>
      </c>
    </row>
    <row r="12594" spans="1:38" x14ac:dyDescent="0.3">
      <c r="A12594">
        <v>12593</v>
      </c>
      <c r="B12594" t="s">
        <v>34</v>
      </c>
      <c r="C12594" t="s">
        <v>28</v>
      </c>
      <c r="D12594">
        <v>93</v>
      </c>
      <c r="E12594">
        <v>2326397968.1940799</v>
      </c>
      <c r="F12594">
        <v>14691383.888980299</v>
      </c>
      <c r="G12594">
        <v>1349723756.8670199</v>
      </c>
      <c r="H12594">
        <v>-18491919.779357899</v>
      </c>
      <c r="I12594">
        <v>164566.444710938</v>
      </c>
      <c r="J12594">
        <v>64202.077562332197</v>
      </c>
      <c r="K12594">
        <v>-112.367498804748</v>
      </c>
      <c r="L12594">
        <v>172133.95892755501</v>
      </c>
      <c r="M12594">
        <v>170195.54946715001</v>
      </c>
      <c r="Y12594" s="15">
        <f t="shared" si="1303"/>
        <v>1</v>
      </c>
      <c r="Z12594" s="15">
        <f t="shared" si="1304"/>
        <v>1</v>
      </c>
      <c r="AD12594" s="15">
        <f t="shared" si="1300"/>
        <v>1</v>
      </c>
      <c r="AE12594" s="15">
        <f t="shared" si="1301"/>
        <v>1</v>
      </c>
      <c r="AI12594" t="str">
        <f t="shared" si="1305"/>
        <v/>
      </c>
      <c r="AJ12594" t="str">
        <f t="shared" si="1306"/>
        <v/>
      </c>
      <c r="AL12594">
        <f t="shared" si="1302"/>
        <v>1</v>
      </c>
    </row>
    <row r="12595" spans="1:38" x14ac:dyDescent="0.3">
      <c r="A12595">
        <v>12594</v>
      </c>
      <c r="B12595" t="s">
        <v>34</v>
      </c>
      <c r="C12595" t="s">
        <v>28</v>
      </c>
      <c r="D12595">
        <v>94</v>
      </c>
      <c r="E12595">
        <v>3166475364.4690599</v>
      </c>
      <c r="F12595">
        <v>14783269.808625</v>
      </c>
      <c r="G12595">
        <v>1350632200.6308501</v>
      </c>
      <c r="H12595">
        <v>-51400354.959507897</v>
      </c>
      <c r="I12595">
        <v>218398.92683184301</v>
      </c>
      <c r="J12595">
        <v>81190.153173446699</v>
      </c>
      <c r="K12595">
        <v>-235.350767080846</v>
      </c>
      <c r="L12595">
        <v>239433.67722749599</v>
      </c>
      <c r="M12595">
        <v>234045.651781219</v>
      </c>
      <c r="Y12595" s="15">
        <f t="shared" si="1303"/>
        <v>1</v>
      </c>
      <c r="Z12595" s="15">
        <f t="shared" si="1304"/>
        <v>1</v>
      </c>
      <c r="AD12595" s="15">
        <f t="shared" si="1300"/>
        <v>1</v>
      </c>
      <c r="AE12595" s="15">
        <f t="shared" si="1301"/>
        <v>1</v>
      </c>
      <c r="AI12595" t="str">
        <f t="shared" si="1305"/>
        <v/>
      </c>
      <c r="AJ12595" t="str">
        <f t="shared" si="1306"/>
        <v/>
      </c>
      <c r="AL12595">
        <f t="shared" si="1302"/>
        <v>1</v>
      </c>
    </row>
    <row r="12596" spans="1:38" x14ac:dyDescent="0.3">
      <c r="A12596">
        <v>12595</v>
      </c>
      <c r="B12596" t="s">
        <v>34</v>
      </c>
      <c r="C12596" t="s">
        <v>28</v>
      </c>
      <c r="D12596">
        <v>95</v>
      </c>
      <c r="E12596">
        <v>2309532013.3787999</v>
      </c>
      <c r="F12596">
        <v>14343520.992446201</v>
      </c>
      <c r="G12596">
        <v>1350424536.4758</v>
      </c>
      <c r="H12596">
        <v>-40347293.974000901</v>
      </c>
      <c r="I12596">
        <v>192686.90387862001</v>
      </c>
      <c r="J12596">
        <v>81346.879082441301</v>
      </c>
      <c r="K12596">
        <v>-209.39302652045899</v>
      </c>
      <c r="L12596">
        <v>209198.37074595399</v>
      </c>
      <c r="M12596">
        <v>204968.97881292901</v>
      </c>
      <c r="Y12596" s="15">
        <f t="shared" si="1303"/>
        <v>1</v>
      </c>
      <c r="Z12596" s="15">
        <f t="shared" si="1304"/>
        <v>1</v>
      </c>
      <c r="AD12596" s="15">
        <f t="shared" si="1300"/>
        <v>1</v>
      </c>
      <c r="AE12596" s="15">
        <f t="shared" si="1301"/>
        <v>1</v>
      </c>
      <c r="AI12596" t="str">
        <f t="shared" si="1305"/>
        <v/>
      </c>
      <c r="AJ12596" t="str">
        <f t="shared" si="1306"/>
        <v/>
      </c>
      <c r="AL12596">
        <f t="shared" si="1302"/>
        <v>1</v>
      </c>
    </row>
    <row r="12597" spans="1:38" x14ac:dyDescent="0.3">
      <c r="A12597">
        <v>12596</v>
      </c>
      <c r="B12597" t="s">
        <v>34</v>
      </c>
      <c r="C12597" t="s">
        <v>28</v>
      </c>
      <c r="D12597">
        <v>96</v>
      </c>
      <c r="E12597">
        <v>3069108403.1511402</v>
      </c>
      <c r="F12597">
        <v>14684672.305757601</v>
      </c>
      <c r="G12597">
        <v>1349530695.38908</v>
      </c>
      <c r="H12597">
        <v>-55298836.122510903</v>
      </c>
      <c r="I12597">
        <v>178630.58633782301</v>
      </c>
      <c r="J12597">
        <v>70346.799013614698</v>
      </c>
      <c r="K12597">
        <v>-309.57092654855097</v>
      </c>
      <c r="L12597">
        <v>201260.72606980501</v>
      </c>
      <c r="M12597">
        <v>195464.043606964</v>
      </c>
      <c r="Y12597" s="15">
        <f t="shared" si="1303"/>
        <v>1</v>
      </c>
      <c r="Z12597" s="15">
        <f t="shared" si="1304"/>
        <v>1</v>
      </c>
      <c r="AD12597" s="15">
        <f t="shared" si="1300"/>
        <v>1</v>
      </c>
      <c r="AE12597" s="15">
        <f t="shared" si="1301"/>
        <v>1</v>
      </c>
      <c r="AI12597" t="str">
        <f t="shared" si="1305"/>
        <v/>
      </c>
      <c r="AJ12597" t="str">
        <f t="shared" si="1306"/>
        <v/>
      </c>
      <c r="AL12597">
        <f t="shared" si="1302"/>
        <v>1</v>
      </c>
    </row>
    <row r="12598" spans="1:38" x14ac:dyDescent="0.3">
      <c r="A12598">
        <v>12597</v>
      </c>
      <c r="B12598" t="s">
        <v>34</v>
      </c>
      <c r="C12598" t="s">
        <v>28</v>
      </c>
      <c r="D12598">
        <v>97</v>
      </c>
      <c r="E12598">
        <v>1965264866.7309699</v>
      </c>
      <c r="F12598">
        <v>14766132.771090399</v>
      </c>
      <c r="G12598">
        <v>1350047234.1835899</v>
      </c>
      <c r="H12598">
        <v>-18690395.322019599</v>
      </c>
      <c r="I12598">
        <v>172676.830684897</v>
      </c>
      <c r="J12598">
        <v>67632.745653152495</v>
      </c>
      <c r="K12598">
        <v>-108.239161257981</v>
      </c>
      <c r="L12598">
        <v>180325.56775499001</v>
      </c>
      <c r="M12598">
        <v>178366.35316055099</v>
      </c>
      <c r="Y12598" s="15">
        <f t="shared" si="1303"/>
        <v>1</v>
      </c>
      <c r="Z12598" s="15">
        <f t="shared" si="1304"/>
        <v>1</v>
      </c>
      <c r="AD12598" s="15">
        <f t="shared" ref="AD12598:AD12661" si="1307">IF(L12598&lt;0,0,1)</f>
        <v>1</v>
      </c>
      <c r="AE12598" s="15">
        <f t="shared" ref="AE12598:AE12661" si="1308">IF(M12598&lt;0,0,1)</f>
        <v>1</v>
      </c>
      <c r="AI12598" t="str">
        <f t="shared" si="1305"/>
        <v/>
      </c>
      <c r="AJ12598" t="str">
        <f t="shared" si="1306"/>
        <v/>
      </c>
      <c r="AL12598">
        <f t="shared" si="1302"/>
        <v>1</v>
      </c>
    </row>
    <row r="12599" spans="1:38" x14ac:dyDescent="0.3">
      <c r="A12599">
        <v>12598</v>
      </c>
      <c r="B12599" t="s">
        <v>34</v>
      </c>
      <c r="C12599" t="s">
        <v>28</v>
      </c>
      <c r="D12599">
        <v>98</v>
      </c>
      <c r="E12599">
        <v>2970657106.5994601</v>
      </c>
      <c r="F12599">
        <v>14844914.184674701</v>
      </c>
      <c r="G12599">
        <v>1350399466.1684699</v>
      </c>
      <c r="H12599">
        <v>-15159002.5208316</v>
      </c>
      <c r="I12599">
        <v>181385.10644402201</v>
      </c>
      <c r="J12599">
        <v>68421.821154356003</v>
      </c>
      <c r="K12599">
        <v>-83.573578989021897</v>
      </c>
      <c r="L12599">
        <v>187588.67905599999</v>
      </c>
      <c r="M12599">
        <v>185999.64156031</v>
      </c>
      <c r="Y12599" s="15">
        <f t="shared" si="1303"/>
        <v>1</v>
      </c>
      <c r="Z12599" s="15">
        <f t="shared" si="1304"/>
        <v>1</v>
      </c>
      <c r="AD12599" s="15">
        <f t="shared" si="1307"/>
        <v>1</v>
      </c>
      <c r="AE12599" s="15">
        <f t="shared" si="1308"/>
        <v>1</v>
      </c>
      <c r="AI12599" t="str">
        <f t="shared" si="1305"/>
        <v/>
      </c>
      <c r="AJ12599" t="str">
        <f t="shared" si="1306"/>
        <v/>
      </c>
      <c r="AL12599">
        <f t="shared" si="1302"/>
        <v>1</v>
      </c>
    </row>
    <row r="12600" spans="1:38" x14ac:dyDescent="0.3">
      <c r="A12600">
        <v>12599</v>
      </c>
      <c r="B12600" t="s">
        <v>34</v>
      </c>
      <c r="C12600" t="s">
        <v>28</v>
      </c>
      <c r="D12600">
        <v>99</v>
      </c>
      <c r="E12600">
        <v>2841562718.5653</v>
      </c>
      <c r="F12600">
        <v>14509339.984257501</v>
      </c>
      <c r="G12600">
        <v>1348937875.0413799</v>
      </c>
      <c r="H12600">
        <v>-16951615.5628982</v>
      </c>
      <c r="I12600">
        <v>192749.26541465099</v>
      </c>
      <c r="J12600">
        <v>75121.258298873901</v>
      </c>
      <c r="K12600">
        <v>-87.946460010786694</v>
      </c>
      <c r="L12600">
        <v>199686.435448779</v>
      </c>
      <c r="M12600">
        <v>197909.48787555</v>
      </c>
      <c r="Y12600" s="15">
        <f t="shared" si="1303"/>
        <v>1</v>
      </c>
      <c r="Z12600" s="15">
        <f t="shared" si="1304"/>
        <v>1</v>
      </c>
      <c r="AD12600" s="15">
        <f t="shared" si="1307"/>
        <v>1</v>
      </c>
      <c r="AE12600" s="15">
        <f t="shared" si="1308"/>
        <v>1</v>
      </c>
      <c r="AI12600" t="str">
        <f t="shared" si="1305"/>
        <v/>
      </c>
      <c r="AJ12600" t="str">
        <f t="shared" si="1306"/>
        <v/>
      </c>
      <c r="AL12600">
        <f t="shared" si="1302"/>
        <v>1</v>
      </c>
    </row>
    <row r="12601" spans="1:38" x14ac:dyDescent="0.3">
      <c r="A12601">
        <v>12600</v>
      </c>
      <c r="B12601" t="s">
        <v>34</v>
      </c>
      <c r="C12601" t="s">
        <v>28</v>
      </c>
      <c r="D12601">
        <v>100</v>
      </c>
      <c r="E12601">
        <v>3423707669.8722501</v>
      </c>
      <c r="F12601">
        <v>14667844.841294101</v>
      </c>
      <c r="G12601">
        <v>1351739776.3222201</v>
      </c>
      <c r="H12601">
        <v>-15426669.1629353</v>
      </c>
      <c r="I12601">
        <v>206745.67628709399</v>
      </c>
      <c r="J12601">
        <v>72941.744743824005</v>
      </c>
      <c r="K12601">
        <v>-74.616647080508997</v>
      </c>
      <c r="L12601">
        <v>213058.787072696</v>
      </c>
      <c r="M12601">
        <v>211441.691508538</v>
      </c>
      <c r="Y12601" s="15">
        <f t="shared" si="1303"/>
        <v>1</v>
      </c>
      <c r="Z12601" s="15">
        <f t="shared" si="1304"/>
        <v>1</v>
      </c>
      <c r="AD12601" s="15">
        <f t="shared" si="1307"/>
        <v>1</v>
      </c>
      <c r="AE12601" s="15">
        <f t="shared" si="1308"/>
        <v>1</v>
      </c>
      <c r="AI12601" t="str">
        <f t="shared" si="1305"/>
        <v/>
      </c>
      <c r="AJ12601" t="str">
        <f t="shared" si="1306"/>
        <v/>
      </c>
      <c r="AL12601">
        <f t="shared" si="1302"/>
        <v>1</v>
      </c>
    </row>
    <row r="12602" spans="1:38" x14ac:dyDescent="0.3">
      <c r="A12602">
        <v>12601</v>
      </c>
      <c r="B12602" t="s">
        <v>34</v>
      </c>
      <c r="C12602" t="s">
        <v>28</v>
      </c>
      <c r="D12602">
        <v>101</v>
      </c>
      <c r="E12602">
        <v>2602733809.8502402</v>
      </c>
      <c r="F12602">
        <v>14161774.5633268</v>
      </c>
      <c r="G12602">
        <v>1349956082.81054</v>
      </c>
      <c r="H12602">
        <v>-35685969.603339203</v>
      </c>
      <c r="I12602">
        <v>203079.98289319899</v>
      </c>
      <c r="J12602">
        <v>96589.170393466906</v>
      </c>
      <c r="K12602">
        <v>-175.723717793037</v>
      </c>
      <c r="L12602">
        <v>217683.879380381</v>
      </c>
      <c r="M12602">
        <v>213943.10925439</v>
      </c>
      <c r="Y12602" s="15">
        <f t="shared" si="1303"/>
        <v>1</v>
      </c>
      <c r="Z12602" s="15">
        <f t="shared" si="1304"/>
        <v>1</v>
      </c>
      <c r="AD12602" s="15">
        <f t="shared" si="1307"/>
        <v>1</v>
      </c>
      <c r="AE12602" s="15">
        <f t="shared" si="1308"/>
        <v>1</v>
      </c>
      <c r="AI12602" t="str">
        <f t="shared" si="1305"/>
        <v/>
      </c>
      <c r="AJ12602" t="str">
        <f t="shared" si="1306"/>
        <v/>
      </c>
      <c r="AL12602">
        <f t="shared" si="1302"/>
        <v>1</v>
      </c>
    </row>
    <row r="12603" spans="1:38" x14ac:dyDescent="0.3">
      <c r="A12603">
        <v>12602</v>
      </c>
      <c r="B12603" t="s">
        <v>34</v>
      </c>
      <c r="C12603" t="s">
        <v>28</v>
      </c>
      <c r="D12603">
        <v>102</v>
      </c>
      <c r="E12603">
        <v>2540022920.25598</v>
      </c>
      <c r="F12603">
        <v>15122420.2946165</v>
      </c>
      <c r="G12603">
        <v>1351333880.8194201</v>
      </c>
      <c r="H12603">
        <v>-36787886.801021598</v>
      </c>
      <c r="I12603">
        <v>212339.67944995701</v>
      </c>
      <c r="J12603">
        <v>78640.364257097201</v>
      </c>
      <c r="K12603">
        <v>-173.25017583297</v>
      </c>
      <c r="L12603">
        <v>227394.51743799401</v>
      </c>
      <c r="M12603">
        <v>223538.23920110599</v>
      </c>
      <c r="Y12603" s="15">
        <f t="shared" si="1303"/>
        <v>1</v>
      </c>
      <c r="Z12603" s="15">
        <f t="shared" si="1304"/>
        <v>1</v>
      </c>
      <c r="AD12603" s="15">
        <f t="shared" si="1307"/>
        <v>1</v>
      </c>
      <c r="AE12603" s="15">
        <f t="shared" si="1308"/>
        <v>1</v>
      </c>
      <c r="AI12603" t="str">
        <f t="shared" si="1305"/>
        <v/>
      </c>
      <c r="AJ12603" t="str">
        <f t="shared" si="1306"/>
        <v/>
      </c>
      <c r="AL12603">
        <f t="shared" si="1302"/>
        <v>1</v>
      </c>
    </row>
    <row r="12604" spans="1:38" x14ac:dyDescent="0.3">
      <c r="A12604">
        <v>12603</v>
      </c>
      <c r="B12604" t="s">
        <v>34</v>
      </c>
      <c r="C12604" t="s">
        <v>28</v>
      </c>
      <c r="D12604">
        <v>103</v>
      </c>
      <c r="E12604">
        <v>2626675633.7728601</v>
      </c>
      <c r="F12604">
        <v>14921400.322836399</v>
      </c>
      <c r="G12604">
        <v>1351007432.3968699</v>
      </c>
      <c r="H12604">
        <v>-10069449.5341282</v>
      </c>
      <c r="I12604">
        <v>205755.877681654</v>
      </c>
      <c r="J12604">
        <v>85262.649970531493</v>
      </c>
      <c r="K12604">
        <v>-48.938818407451102</v>
      </c>
      <c r="L12604">
        <v>209876.634391192</v>
      </c>
      <c r="M12604">
        <v>208821.107627561</v>
      </c>
      <c r="Y12604" s="15">
        <f t="shared" si="1303"/>
        <v>1</v>
      </c>
      <c r="Z12604" s="15">
        <f t="shared" si="1304"/>
        <v>1</v>
      </c>
      <c r="AD12604" s="15">
        <f t="shared" si="1307"/>
        <v>1</v>
      </c>
      <c r="AE12604" s="15">
        <f t="shared" si="1308"/>
        <v>1</v>
      </c>
      <c r="AI12604" t="str">
        <f t="shared" si="1305"/>
        <v/>
      </c>
      <c r="AJ12604" t="str">
        <f t="shared" si="1306"/>
        <v/>
      </c>
      <c r="AL12604">
        <f t="shared" si="1302"/>
        <v>1</v>
      </c>
    </row>
    <row r="12605" spans="1:38" x14ac:dyDescent="0.3">
      <c r="A12605">
        <v>12604</v>
      </c>
      <c r="B12605" t="s">
        <v>34</v>
      </c>
      <c r="C12605" t="s">
        <v>28</v>
      </c>
      <c r="D12605">
        <v>104</v>
      </c>
      <c r="E12605">
        <v>1889443921.8075399</v>
      </c>
      <c r="F12605">
        <v>14606634.2096573</v>
      </c>
      <c r="G12605">
        <v>1351894924.48031</v>
      </c>
      <c r="H12605">
        <v>-53992508.535424903</v>
      </c>
      <c r="I12605">
        <v>192230.06628887501</v>
      </c>
      <c r="J12605">
        <v>71797.584632396698</v>
      </c>
      <c r="K12605">
        <v>-280.87442083220901</v>
      </c>
      <c r="L12605">
        <v>214325.61292804699</v>
      </c>
      <c r="M12605">
        <v>208665.86582851101</v>
      </c>
      <c r="Y12605" s="15">
        <f t="shared" si="1303"/>
        <v>1</v>
      </c>
      <c r="Z12605" s="15">
        <f t="shared" si="1304"/>
        <v>1</v>
      </c>
      <c r="AD12605" s="15">
        <f t="shared" si="1307"/>
        <v>1</v>
      </c>
      <c r="AE12605" s="15">
        <f t="shared" si="1308"/>
        <v>1</v>
      </c>
      <c r="AI12605" t="str">
        <f t="shared" si="1305"/>
        <v/>
      </c>
      <c r="AJ12605" t="str">
        <f t="shared" si="1306"/>
        <v/>
      </c>
      <c r="AL12605">
        <f t="shared" si="1302"/>
        <v>1</v>
      </c>
    </row>
    <row r="12606" spans="1:38" x14ac:dyDescent="0.3">
      <c r="A12606">
        <v>12605</v>
      </c>
      <c r="B12606" t="s">
        <v>34</v>
      </c>
      <c r="C12606" t="s">
        <v>28</v>
      </c>
      <c r="D12606">
        <v>105</v>
      </c>
      <c r="E12606">
        <v>2217660961.0398598</v>
      </c>
      <c r="F12606">
        <v>15406637.084913701</v>
      </c>
      <c r="G12606">
        <v>1351953209.26998</v>
      </c>
      <c r="H12606">
        <v>-1569449.7029242499</v>
      </c>
      <c r="I12606">
        <v>236839.669871133</v>
      </c>
      <c r="J12606">
        <v>98153.7335991859</v>
      </c>
      <c r="K12606">
        <v>-6.6266335524712003</v>
      </c>
      <c r="L12606">
        <v>237481.94136489101</v>
      </c>
      <c r="M12606">
        <v>237317.424311601</v>
      </c>
      <c r="Y12606" s="15">
        <f t="shared" si="1303"/>
        <v>1</v>
      </c>
      <c r="Z12606" s="15">
        <f t="shared" si="1304"/>
        <v>1</v>
      </c>
      <c r="AD12606" s="15">
        <f t="shared" si="1307"/>
        <v>1</v>
      </c>
      <c r="AE12606" s="15">
        <f t="shared" si="1308"/>
        <v>1</v>
      </c>
      <c r="AI12606" t="str">
        <f t="shared" si="1305"/>
        <v/>
      </c>
      <c r="AJ12606" t="str">
        <f t="shared" si="1306"/>
        <v/>
      </c>
      <c r="AL12606">
        <f t="shared" si="1302"/>
        <v>1</v>
      </c>
    </row>
    <row r="12607" spans="1:38" x14ac:dyDescent="0.3">
      <c r="A12607">
        <v>12606</v>
      </c>
      <c r="B12607" t="s">
        <v>34</v>
      </c>
      <c r="C12607" t="s">
        <v>28</v>
      </c>
      <c r="D12607">
        <v>106</v>
      </c>
      <c r="E12607">
        <v>1821077208.7718699</v>
      </c>
      <c r="F12607">
        <v>14543021.3566701</v>
      </c>
      <c r="G12607">
        <v>1350244556.9783199</v>
      </c>
      <c r="H12607">
        <v>-58775957.697733201</v>
      </c>
      <c r="I12607">
        <v>164170.956803234</v>
      </c>
      <c r="J12607">
        <v>72602.042960882201</v>
      </c>
      <c r="K12607">
        <v>-358.01678227519</v>
      </c>
      <c r="L12607">
        <v>188224.051386165</v>
      </c>
      <c r="M12607">
        <v>182062.880788137</v>
      </c>
      <c r="Y12607" s="15">
        <f t="shared" si="1303"/>
        <v>1</v>
      </c>
      <c r="Z12607" s="15">
        <f t="shared" si="1304"/>
        <v>1</v>
      </c>
      <c r="AD12607" s="15">
        <f t="shared" si="1307"/>
        <v>1</v>
      </c>
      <c r="AE12607" s="15">
        <f t="shared" si="1308"/>
        <v>1</v>
      </c>
      <c r="AI12607" t="str">
        <f t="shared" si="1305"/>
        <v/>
      </c>
      <c r="AJ12607" t="str">
        <f t="shared" si="1306"/>
        <v/>
      </c>
      <c r="AL12607">
        <f t="shared" si="1302"/>
        <v>1</v>
      </c>
    </row>
    <row r="12608" spans="1:38" x14ac:dyDescent="0.3">
      <c r="A12608">
        <v>12607</v>
      </c>
      <c r="B12608" t="s">
        <v>34</v>
      </c>
      <c r="C12608" t="s">
        <v>28</v>
      </c>
      <c r="D12608">
        <v>107</v>
      </c>
      <c r="E12608">
        <v>3738033887.3254399</v>
      </c>
      <c r="F12608">
        <v>14690639.7041081</v>
      </c>
      <c r="G12608">
        <v>1349570146.0618899</v>
      </c>
      <c r="H12608">
        <v>-27131766.9994836</v>
      </c>
      <c r="I12608">
        <v>174056.58190288601</v>
      </c>
      <c r="J12608">
        <v>76756.021533012405</v>
      </c>
      <c r="K12608">
        <v>-155.879006141932</v>
      </c>
      <c r="L12608">
        <v>185159.81158051599</v>
      </c>
      <c r="M12608">
        <v>182315.732952833</v>
      </c>
      <c r="Y12608" s="15">
        <f t="shared" si="1303"/>
        <v>1</v>
      </c>
      <c r="Z12608" s="15">
        <f t="shared" si="1304"/>
        <v>1</v>
      </c>
      <c r="AD12608" s="15">
        <f t="shared" si="1307"/>
        <v>1</v>
      </c>
      <c r="AE12608" s="15">
        <f t="shared" si="1308"/>
        <v>1</v>
      </c>
      <c r="AI12608" t="str">
        <f t="shared" si="1305"/>
        <v/>
      </c>
      <c r="AJ12608" t="str">
        <f t="shared" si="1306"/>
        <v/>
      </c>
      <c r="AL12608">
        <f t="shared" si="1302"/>
        <v>1</v>
      </c>
    </row>
    <row r="12609" spans="1:38" x14ac:dyDescent="0.3">
      <c r="A12609">
        <v>12608</v>
      </c>
      <c r="B12609" t="s">
        <v>34</v>
      </c>
      <c r="C12609" t="s">
        <v>28</v>
      </c>
      <c r="D12609">
        <v>108</v>
      </c>
      <c r="E12609">
        <v>2707781164.0062299</v>
      </c>
      <c r="F12609">
        <v>13970529.7978794</v>
      </c>
      <c r="G12609">
        <v>1347296907.74332</v>
      </c>
      <c r="H12609">
        <v>-40066176.842919797</v>
      </c>
      <c r="I12609">
        <v>158543.15656585799</v>
      </c>
      <c r="J12609">
        <v>58148.689243555098</v>
      </c>
      <c r="K12609">
        <v>-252.71464067436099</v>
      </c>
      <c r="L12609">
        <v>174939.580868041</v>
      </c>
      <c r="M12609">
        <v>170739.656946606</v>
      </c>
      <c r="Y12609" s="15">
        <f t="shared" si="1303"/>
        <v>1</v>
      </c>
      <c r="Z12609" s="15">
        <f t="shared" si="1304"/>
        <v>1</v>
      </c>
      <c r="AD12609" s="15">
        <f t="shared" si="1307"/>
        <v>1</v>
      </c>
      <c r="AE12609" s="15">
        <f t="shared" si="1308"/>
        <v>1</v>
      </c>
      <c r="AI12609" t="str">
        <f t="shared" si="1305"/>
        <v/>
      </c>
      <c r="AJ12609" t="str">
        <f t="shared" si="1306"/>
        <v/>
      </c>
      <c r="AL12609">
        <f t="shared" si="1302"/>
        <v>1</v>
      </c>
    </row>
    <row r="12610" spans="1:38" x14ac:dyDescent="0.3">
      <c r="A12610">
        <v>12609</v>
      </c>
      <c r="B12610" t="s">
        <v>34</v>
      </c>
      <c r="C12610" t="s">
        <v>28</v>
      </c>
      <c r="D12610">
        <v>109</v>
      </c>
      <c r="E12610">
        <v>2029367243.0765901</v>
      </c>
      <c r="F12610">
        <v>14776957.3825961</v>
      </c>
      <c r="G12610">
        <v>1352922529.14149</v>
      </c>
      <c r="H12610">
        <v>-49280712.898924597</v>
      </c>
      <c r="I12610">
        <v>184537.752914162</v>
      </c>
      <c r="J12610">
        <v>78256.160871267304</v>
      </c>
      <c r="K12610">
        <v>-267.04949052808399</v>
      </c>
      <c r="L12610">
        <v>204705.07463723799</v>
      </c>
      <c r="M12610">
        <v>199539.23997871799</v>
      </c>
      <c r="Y12610" s="15">
        <f t="shared" si="1303"/>
        <v>1</v>
      </c>
      <c r="Z12610" s="15">
        <f t="shared" si="1304"/>
        <v>1</v>
      </c>
      <c r="AD12610" s="15">
        <f t="shared" si="1307"/>
        <v>1</v>
      </c>
      <c r="AE12610" s="15">
        <f t="shared" si="1308"/>
        <v>1</v>
      </c>
      <c r="AI12610" t="str">
        <f t="shared" si="1305"/>
        <v/>
      </c>
      <c r="AJ12610" t="str">
        <f t="shared" si="1306"/>
        <v/>
      </c>
      <c r="AL12610">
        <f t="shared" ref="AL12610:AL12673" si="1309">IF(H12610&lt;0,1,0)</f>
        <v>1</v>
      </c>
    </row>
    <row r="12611" spans="1:38" x14ac:dyDescent="0.3">
      <c r="A12611">
        <v>12610</v>
      </c>
      <c r="B12611" t="s">
        <v>34</v>
      </c>
      <c r="C12611" t="s">
        <v>28</v>
      </c>
      <c r="D12611">
        <v>110</v>
      </c>
      <c r="E12611">
        <v>2099837084.80849</v>
      </c>
      <c r="F12611">
        <v>14966388.6719981</v>
      </c>
      <c r="G12611">
        <v>1349079984.21632</v>
      </c>
      <c r="H12611">
        <v>-37773605.4817283</v>
      </c>
      <c r="I12611">
        <v>165646.833720647</v>
      </c>
      <c r="J12611">
        <v>68480.3518671989</v>
      </c>
      <c r="K12611">
        <v>-228.03699070657299</v>
      </c>
      <c r="L12611">
        <v>181105.060876431</v>
      </c>
      <c r="M12611">
        <v>177145.45500029399</v>
      </c>
      <c r="Y12611" s="15">
        <f t="shared" si="1303"/>
        <v>1</v>
      </c>
      <c r="Z12611" s="15">
        <f t="shared" si="1304"/>
        <v>1</v>
      </c>
      <c r="AD12611" s="15">
        <f t="shared" si="1307"/>
        <v>1</v>
      </c>
      <c r="AE12611" s="15">
        <f t="shared" si="1308"/>
        <v>1</v>
      </c>
      <c r="AI12611" t="str">
        <f t="shared" si="1305"/>
        <v/>
      </c>
      <c r="AJ12611" t="str">
        <f t="shared" si="1306"/>
        <v/>
      </c>
      <c r="AL12611">
        <f t="shared" si="1309"/>
        <v>1</v>
      </c>
    </row>
    <row r="12612" spans="1:38" x14ac:dyDescent="0.3">
      <c r="A12612">
        <v>12611</v>
      </c>
      <c r="B12612" t="s">
        <v>34</v>
      </c>
      <c r="C12612" t="s">
        <v>28</v>
      </c>
      <c r="D12612">
        <v>111</v>
      </c>
      <c r="E12612">
        <v>2645867672.8697801</v>
      </c>
      <c r="F12612">
        <v>14849576.9982583</v>
      </c>
      <c r="G12612">
        <v>1352267682.00741</v>
      </c>
      <c r="H12612">
        <v>-39106086.167617299</v>
      </c>
      <c r="I12612">
        <v>228957.666066846</v>
      </c>
      <c r="J12612">
        <v>98220.622934579806</v>
      </c>
      <c r="K12612">
        <v>-170.80051015282501</v>
      </c>
      <c r="L12612">
        <v>244961.18904124401</v>
      </c>
      <c r="M12612">
        <v>240861.90631174899</v>
      </c>
      <c r="Y12612" s="15">
        <f t="shared" si="1303"/>
        <v>1</v>
      </c>
      <c r="Z12612" s="15">
        <f t="shared" si="1304"/>
        <v>1</v>
      </c>
      <c r="AD12612" s="15">
        <f t="shared" si="1307"/>
        <v>1</v>
      </c>
      <c r="AE12612" s="15">
        <f t="shared" si="1308"/>
        <v>1</v>
      </c>
      <c r="AI12612" t="str">
        <f t="shared" si="1305"/>
        <v/>
      </c>
      <c r="AJ12612" t="str">
        <f t="shared" si="1306"/>
        <v/>
      </c>
      <c r="AL12612">
        <f t="shared" si="1309"/>
        <v>1</v>
      </c>
    </row>
    <row r="12613" spans="1:38" x14ac:dyDescent="0.3">
      <c r="A12613">
        <v>12612</v>
      </c>
      <c r="B12613" t="s">
        <v>34</v>
      </c>
      <c r="C12613" t="s">
        <v>28</v>
      </c>
      <c r="D12613">
        <v>112</v>
      </c>
      <c r="E12613">
        <v>3271387749.1326799</v>
      </c>
      <c r="F12613">
        <v>14641521.0933591</v>
      </c>
      <c r="G12613">
        <v>1349805171.60815</v>
      </c>
      <c r="H12613">
        <v>-70409460.693411797</v>
      </c>
      <c r="I12613">
        <v>184029.067330077</v>
      </c>
      <c r="J12613">
        <v>70896.669947147398</v>
      </c>
      <c r="K12613">
        <v>-382.59967142649498</v>
      </c>
      <c r="L12613">
        <v>212842.98179322001</v>
      </c>
      <c r="M12613">
        <v>205462.33303751401</v>
      </c>
      <c r="Y12613" s="15">
        <f t="shared" si="1303"/>
        <v>1</v>
      </c>
      <c r="Z12613" s="15">
        <f t="shared" si="1304"/>
        <v>1</v>
      </c>
      <c r="AD12613" s="15">
        <f t="shared" si="1307"/>
        <v>1</v>
      </c>
      <c r="AE12613" s="15">
        <f t="shared" si="1308"/>
        <v>1</v>
      </c>
      <c r="AI12613" t="str">
        <f t="shared" si="1305"/>
        <v/>
      </c>
      <c r="AJ12613" t="str">
        <f t="shared" si="1306"/>
        <v/>
      </c>
      <c r="AL12613">
        <f t="shared" si="1309"/>
        <v>1</v>
      </c>
    </row>
    <row r="12614" spans="1:38" x14ac:dyDescent="0.3">
      <c r="A12614">
        <v>12613</v>
      </c>
      <c r="B12614" t="s">
        <v>34</v>
      </c>
      <c r="C12614" t="s">
        <v>28</v>
      </c>
      <c r="D12614">
        <v>113</v>
      </c>
      <c r="E12614">
        <v>2150716508.4269099</v>
      </c>
      <c r="F12614">
        <v>14411757.0276736</v>
      </c>
      <c r="G12614">
        <v>1348147794.5204899</v>
      </c>
      <c r="H12614">
        <v>-60149341.326640099</v>
      </c>
      <c r="I12614">
        <v>162783.811957447</v>
      </c>
      <c r="J12614">
        <v>62123.177370071397</v>
      </c>
      <c r="K12614">
        <v>-369.504440296334</v>
      </c>
      <c r="L12614">
        <v>187398.94121609701</v>
      </c>
      <c r="M12614">
        <v>181093.80612704801</v>
      </c>
      <c r="Y12614" s="15">
        <f t="shared" ref="Y12614:Y12677" si="1310">IF(K12614&lt;cet_ZAF_lo,1,0)</f>
        <v>1</v>
      </c>
      <c r="Z12614" s="15">
        <f t="shared" ref="Z12614:Z12677" si="1311">IF(K12614&lt;cet_ZAF_hi,1,0)</f>
        <v>1</v>
      </c>
      <c r="AD12614" s="15">
        <f t="shared" si="1307"/>
        <v>1</v>
      </c>
      <c r="AE12614" s="15">
        <f t="shared" si="1308"/>
        <v>1</v>
      </c>
      <c r="AI12614" t="str">
        <f t="shared" si="1305"/>
        <v/>
      </c>
      <c r="AJ12614" t="str">
        <f t="shared" si="1306"/>
        <v/>
      </c>
      <c r="AL12614">
        <f t="shared" si="1309"/>
        <v>1</v>
      </c>
    </row>
    <row r="12615" spans="1:38" x14ac:dyDescent="0.3">
      <c r="A12615">
        <v>12614</v>
      </c>
      <c r="B12615" t="s">
        <v>34</v>
      </c>
      <c r="C12615" t="s">
        <v>28</v>
      </c>
      <c r="D12615">
        <v>114</v>
      </c>
      <c r="E12615">
        <v>1815959543.16781</v>
      </c>
      <c r="F12615">
        <v>14612097.7265618</v>
      </c>
      <c r="G12615">
        <v>1350139843.2269001</v>
      </c>
      <c r="H12615">
        <v>-46863900.6986458</v>
      </c>
      <c r="I12615">
        <v>185393.86730906699</v>
      </c>
      <c r="J12615">
        <v>71814.5823366642</v>
      </c>
      <c r="K12615">
        <v>-252.780209932833</v>
      </c>
      <c r="L12615">
        <v>204572.14836450401</v>
      </c>
      <c r="M12615">
        <v>199659.655256723</v>
      </c>
      <c r="Y12615" s="15">
        <f t="shared" si="1310"/>
        <v>1</v>
      </c>
      <c r="Z12615" s="15">
        <f t="shared" si="1311"/>
        <v>1</v>
      </c>
      <c r="AD12615" s="15">
        <f t="shared" si="1307"/>
        <v>1</v>
      </c>
      <c r="AE12615" s="15">
        <f t="shared" si="1308"/>
        <v>1</v>
      </c>
      <c r="AI12615" t="str">
        <f t="shared" si="1305"/>
        <v/>
      </c>
      <c r="AJ12615" t="str">
        <f t="shared" si="1306"/>
        <v/>
      </c>
      <c r="AL12615">
        <f t="shared" si="1309"/>
        <v>1</v>
      </c>
    </row>
    <row r="12616" spans="1:38" x14ac:dyDescent="0.3">
      <c r="A12616">
        <v>12615</v>
      </c>
      <c r="B12616" t="s">
        <v>34</v>
      </c>
      <c r="C12616" t="s">
        <v>28</v>
      </c>
      <c r="D12616">
        <v>115</v>
      </c>
      <c r="E12616">
        <v>2113016743.0281899</v>
      </c>
      <c r="F12616">
        <v>14518463.3981479</v>
      </c>
      <c r="G12616">
        <v>1349309070.9567699</v>
      </c>
      <c r="H12616">
        <v>-62948164.2736158</v>
      </c>
      <c r="I12616">
        <v>178217.71381927101</v>
      </c>
      <c r="J12616">
        <v>74371.283370256395</v>
      </c>
      <c r="K12616">
        <v>-353.20935795109</v>
      </c>
      <c r="L12616">
        <v>203978.215364506</v>
      </c>
      <c r="M12616">
        <v>197379.69457277501</v>
      </c>
      <c r="Y12616" s="15">
        <f t="shared" si="1310"/>
        <v>1</v>
      </c>
      <c r="Z12616" s="15">
        <f t="shared" si="1311"/>
        <v>1</v>
      </c>
      <c r="AD12616" s="15">
        <f t="shared" si="1307"/>
        <v>1</v>
      </c>
      <c r="AE12616" s="15">
        <f t="shared" si="1308"/>
        <v>1</v>
      </c>
      <c r="AI12616" t="str">
        <f t="shared" si="1305"/>
        <v/>
      </c>
      <c r="AJ12616" t="str">
        <f t="shared" si="1306"/>
        <v/>
      </c>
      <c r="AL12616">
        <f t="shared" si="1309"/>
        <v>1</v>
      </c>
    </row>
    <row r="12617" spans="1:38" x14ac:dyDescent="0.3">
      <c r="A12617">
        <v>12616</v>
      </c>
      <c r="B12617" t="s">
        <v>34</v>
      </c>
      <c r="C12617" t="s">
        <v>28</v>
      </c>
      <c r="D12617">
        <v>116</v>
      </c>
      <c r="E12617">
        <v>2655482404.6463099</v>
      </c>
      <c r="F12617">
        <v>13707065.198526699</v>
      </c>
      <c r="G12617">
        <v>1348450867.4249401</v>
      </c>
      <c r="H12617">
        <v>-24384528.252328899</v>
      </c>
      <c r="I12617">
        <v>176414.22972601501</v>
      </c>
      <c r="J12617">
        <v>67198.410294055895</v>
      </c>
      <c r="K12617">
        <v>-138.22313704625699</v>
      </c>
      <c r="L12617">
        <v>186393.197102943</v>
      </c>
      <c r="M12617">
        <v>183837.09688101799</v>
      </c>
      <c r="Y12617" s="15">
        <f t="shared" si="1310"/>
        <v>1</v>
      </c>
      <c r="Z12617" s="15">
        <f t="shared" si="1311"/>
        <v>1</v>
      </c>
      <c r="AD12617" s="15">
        <f t="shared" si="1307"/>
        <v>1</v>
      </c>
      <c r="AE12617" s="15">
        <f t="shared" si="1308"/>
        <v>1</v>
      </c>
      <c r="AI12617" t="str">
        <f t="shared" si="1305"/>
        <v/>
      </c>
      <c r="AJ12617" t="str">
        <f t="shared" si="1306"/>
        <v/>
      </c>
      <c r="AL12617">
        <f t="shared" si="1309"/>
        <v>1</v>
      </c>
    </row>
    <row r="12618" spans="1:38" x14ac:dyDescent="0.3">
      <c r="A12618">
        <v>12617</v>
      </c>
      <c r="B12618" t="s">
        <v>34</v>
      </c>
      <c r="C12618" t="s">
        <v>28</v>
      </c>
      <c r="D12618">
        <v>117</v>
      </c>
      <c r="E12618">
        <v>2362231813.1020002</v>
      </c>
      <c r="F12618">
        <v>13987567.4609138</v>
      </c>
      <c r="G12618">
        <v>1349058565.4263</v>
      </c>
      <c r="H12618">
        <v>-27303222.586783901</v>
      </c>
      <c r="I12618">
        <v>175614.19564654701</v>
      </c>
      <c r="J12618">
        <v>60253.8171384335</v>
      </c>
      <c r="K12618">
        <v>-155.472753704582</v>
      </c>
      <c r="L12618">
        <v>186787.590705051</v>
      </c>
      <c r="M12618">
        <v>183925.539301343</v>
      </c>
      <c r="Y12618" s="15">
        <f t="shared" si="1310"/>
        <v>1</v>
      </c>
      <c r="Z12618" s="15">
        <f t="shared" si="1311"/>
        <v>1</v>
      </c>
      <c r="AD12618" s="15">
        <f t="shared" si="1307"/>
        <v>1</v>
      </c>
      <c r="AE12618" s="15">
        <f t="shared" si="1308"/>
        <v>1</v>
      </c>
      <c r="AI12618" t="str">
        <f t="shared" si="1305"/>
        <v/>
      </c>
      <c r="AJ12618" t="str">
        <f t="shared" si="1306"/>
        <v/>
      </c>
      <c r="AL12618">
        <f t="shared" si="1309"/>
        <v>1</v>
      </c>
    </row>
    <row r="12619" spans="1:38" x14ac:dyDescent="0.3">
      <c r="A12619">
        <v>12618</v>
      </c>
      <c r="B12619" t="s">
        <v>34</v>
      </c>
      <c r="C12619" t="s">
        <v>28</v>
      </c>
      <c r="D12619">
        <v>118</v>
      </c>
      <c r="E12619">
        <v>2579427772.3185902</v>
      </c>
      <c r="F12619">
        <v>15346153.2277641</v>
      </c>
      <c r="G12619">
        <v>1351993028.5982499</v>
      </c>
      <c r="H12619">
        <v>-43028401.392809398</v>
      </c>
      <c r="I12619">
        <v>186836.11890622601</v>
      </c>
      <c r="J12619">
        <v>83058.886051893205</v>
      </c>
      <c r="K12619">
        <v>-230.30023126527001</v>
      </c>
      <c r="L12619">
        <v>204444.78491514199</v>
      </c>
      <c r="M12619">
        <v>199934.34677128599</v>
      </c>
      <c r="Y12619" s="15">
        <f t="shared" si="1310"/>
        <v>1</v>
      </c>
      <c r="Z12619" s="15">
        <f t="shared" si="1311"/>
        <v>1</v>
      </c>
      <c r="AD12619" s="15">
        <f t="shared" si="1307"/>
        <v>1</v>
      </c>
      <c r="AE12619" s="15">
        <f t="shared" si="1308"/>
        <v>1</v>
      </c>
      <c r="AI12619" t="str">
        <f t="shared" si="1305"/>
        <v/>
      </c>
      <c r="AJ12619" t="str">
        <f t="shared" si="1306"/>
        <v/>
      </c>
      <c r="AL12619">
        <f t="shared" si="1309"/>
        <v>1</v>
      </c>
    </row>
    <row r="12620" spans="1:38" x14ac:dyDescent="0.3">
      <c r="A12620">
        <v>12619</v>
      </c>
      <c r="B12620" t="s">
        <v>34</v>
      </c>
      <c r="C12620" t="s">
        <v>28</v>
      </c>
      <c r="D12620">
        <v>119</v>
      </c>
      <c r="E12620">
        <v>1926335965.73716</v>
      </c>
      <c r="F12620">
        <v>14480031.5274741</v>
      </c>
      <c r="G12620">
        <v>1349776261.8264599</v>
      </c>
      <c r="H12620">
        <v>-22555701.828860801</v>
      </c>
      <c r="I12620">
        <v>191769.68373220199</v>
      </c>
      <c r="J12620">
        <v>76276.795179843903</v>
      </c>
      <c r="K12620">
        <v>-117.61870484366401</v>
      </c>
      <c r="L12620">
        <v>201000.23395588499</v>
      </c>
      <c r="M12620">
        <v>198635.839867395</v>
      </c>
      <c r="Y12620" s="15">
        <f t="shared" si="1310"/>
        <v>1</v>
      </c>
      <c r="Z12620" s="15">
        <f t="shared" si="1311"/>
        <v>1</v>
      </c>
      <c r="AD12620" s="15">
        <f t="shared" si="1307"/>
        <v>1</v>
      </c>
      <c r="AE12620" s="15">
        <f t="shared" si="1308"/>
        <v>1</v>
      </c>
      <c r="AI12620" t="str">
        <f t="shared" si="1305"/>
        <v/>
      </c>
      <c r="AJ12620" t="str">
        <f t="shared" si="1306"/>
        <v/>
      </c>
      <c r="AL12620">
        <f t="shared" si="1309"/>
        <v>1</v>
      </c>
    </row>
    <row r="12621" spans="1:38" x14ac:dyDescent="0.3">
      <c r="A12621">
        <v>12620</v>
      </c>
      <c r="B12621" t="s">
        <v>34</v>
      </c>
      <c r="C12621" t="s">
        <v>28</v>
      </c>
      <c r="D12621">
        <v>120</v>
      </c>
      <c r="E12621">
        <v>1770394686.4064</v>
      </c>
      <c r="F12621">
        <v>14898593.899004599</v>
      </c>
      <c r="G12621">
        <v>1350509988.67219</v>
      </c>
      <c r="H12621">
        <v>-56175300.758993097</v>
      </c>
      <c r="I12621">
        <v>185411.797095202</v>
      </c>
      <c r="J12621">
        <v>70313.857604026794</v>
      </c>
      <c r="K12621">
        <v>-302.97587121788803</v>
      </c>
      <c r="L12621">
        <v>208400.61557314801</v>
      </c>
      <c r="M12621">
        <v>202512.05799061499</v>
      </c>
      <c r="Y12621" s="15">
        <f t="shared" si="1310"/>
        <v>1</v>
      </c>
      <c r="Z12621" s="15">
        <f t="shared" si="1311"/>
        <v>1</v>
      </c>
      <c r="AD12621" s="15">
        <f t="shared" si="1307"/>
        <v>1</v>
      </c>
      <c r="AE12621" s="15">
        <f t="shared" si="1308"/>
        <v>1</v>
      </c>
      <c r="AI12621" t="str">
        <f t="shared" si="1305"/>
        <v/>
      </c>
      <c r="AJ12621" t="str">
        <f t="shared" si="1306"/>
        <v/>
      </c>
      <c r="AL12621">
        <f t="shared" si="1309"/>
        <v>1</v>
      </c>
    </row>
    <row r="12622" spans="1:38" x14ac:dyDescent="0.3">
      <c r="A12622">
        <v>12621</v>
      </c>
      <c r="B12622" t="s">
        <v>34</v>
      </c>
      <c r="C12622" t="s">
        <v>28</v>
      </c>
      <c r="D12622">
        <v>121</v>
      </c>
      <c r="E12622">
        <v>3261590240.3814101</v>
      </c>
      <c r="F12622">
        <v>14547314.863708099</v>
      </c>
      <c r="G12622">
        <v>1350909883.0783601</v>
      </c>
      <c r="H12622">
        <v>-31642959.151622299</v>
      </c>
      <c r="I12622">
        <v>222705.77383641299</v>
      </c>
      <c r="J12622">
        <v>95378.470437288299</v>
      </c>
      <c r="K12622">
        <v>-142.08414360583799</v>
      </c>
      <c r="L12622">
        <v>235655.13475149899</v>
      </c>
      <c r="M12622">
        <v>232338.17187762901</v>
      </c>
      <c r="Y12622" s="15">
        <f t="shared" si="1310"/>
        <v>1</v>
      </c>
      <c r="Z12622" s="15">
        <f t="shared" si="1311"/>
        <v>1</v>
      </c>
      <c r="AD12622" s="15">
        <f t="shared" si="1307"/>
        <v>1</v>
      </c>
      <c r="AE12622" s="15">
        <f t="shared" si="1308"/>
        <v>1</v>
      </c>
      <c r="AI12622" t="str">
        <f t="shared" si="1305"/>
        <v/>
      </c>
      <c r="AJ12622" t="str">
        <f t="shared" si="1306"/>
        <v/>
      </c>
      <c r="AL12622">
        <f t="shared" si="1309"/>
        <v>1</v>
      </c>
    </row>
    <row r="12623" spans="1:38" x14ac:dyDescent="0.3">
      <c r="A12623">
        <v>12622</v>
      </c>
      <c r="B12623" t="s">
        <v>34</v>
      </c>
      <c r="C12623" t="s">
        <v>28</v>
      </c>
      <c r="D12623">
        <v>122</v>
      </c>
      <c r="E12623">
        <v>2891272626.7760501</v>
      </c>
      <c r="F12623">
        <v>14467753.480615901</v>
      </c>
      <c r="G12623">
        <v>1352413605.2312801</v>
      </c>
      <c r="H12623">
        <v>-23771514.5162802</v>
      </c>
      <c r="I12623">
        <v>166615.588902688</v>
      </c>
      <c r="J12623">
        <v>49941.047835588499</v>
      </c>
      <c r="K12623">
        <v>-142.67281154684801</v>
      </c>
      <c r="L12623">
        <v>176343.690484291</v>
      </c>
      <c r="M12623">
        <v>173851.849227336</v>
      </c>
      <c r="Y12623" s="15">
        <f t="shared" si="1310"/>
        <v>1</v>
      </c>
      <c r="Z12623" s="15">
        <f t="shared" si="1311"/>
        <v>1</v>
      </c>
      <c r="AD12623" s="15">
        <f t="shared" si="1307"/>
        <v>1</v>
      </c>
      <c r="AE12623" s="15">
        <f t="shared" si="1308"/>
        <v>1</v>
      </c>
      <c r="AI12623" t="str">
        <f t="shared" si="1305"/>
        <v/>
      </c>
      <c r="AJ12623" t="str">
        <f t="shared" si="1306"/>
        <v/>
      </c>
      <c r="AL12623">
        <f t="shared" si="1309"/>
        <v>1</v>
      </c>
    </row>
    <row r="12624" spans="1:38" x14ac:dyDescent="0.3">
      <c r="A12624">
        <v>12623</v>
      </c>
      <c r="B12624" t="s">
        <v>34</v>
      </c>
      <c r="C12624" t="s">
        <v>28</v>
      </c>
      <c r="D12624">
        <v>123</v>
      </c>
      <c r="E12624">
        <v>2358481926.92415</v>
      </c>
      <c r="F12624">
        <v>14372776.9369464</v>
      </c>
      <c r="G12624">
        <v>1348247275.9470601</v>
      </c>
      <c r="H12624">
        <v>-30907089.988403302</v>
      </c>
      <c r="I12624">
        <v>163127.777868709</v>
      </c>
      <c r="J12624">
        <v>56680.904326677301</v>
      </c>
      <c r="K12624">
        <v>-189.46552446315101</v>
      </c>
      <c r="L12624">
        <v>175775.99642428401</v>
      </c>
      <c r="M12624">
        <v>172536.17079547199</v>
      </c>
      <c r="Y12624" s="15">
        <f t="shared" si="1310"/>
        <v>1</v>
      </c>
      <c r="Z12624" s="15">
        <f t="shared" si="1311"/>
        <v>1</v>
      </c>
      <c r="AD12624" s="15">
        <f t="shared" si="1307"/>
        <v>1</v>
      </c>
      <c r="AE12624" s="15">
        <f t="shared" si="1308"/>
        <v>1</v>
      </c>
      <c r="AI12624" t="str">
        <f t="shared" si="1305"/>
        <v/>
      </c>
      <c r="AJ12624" t="str">
        <f t="shared" si="1306"/>
        <v/>
      </c>
      <c r="AL12624">
        <f t="shared" si="1309"/>
        <v>1</v>
      </c>
    </row>
    <row r="12625" spans="1:38" x14ac:dyDescent="0.3">
      <c r="A12625">
        <v>12624</v>
      </c>
      <c r="B12625" t="s">
        <v>34</v>
      </c>
      <c r="C12625" t="s">
        <v>28</v>
      </c>
      <c r="D12625">
        <v>124</v>
      </c>
      <c r="E12625">
        <v>3337485414.7468801</v>
      </c>
      <c r="F12625">
        <v>14859977.104565499</v>
      </c>
      <c r="G12625">
        <v>1350736389.22981</v>
      </c>
      <c r="H12625">
        <v>-54798794.120972604</v>
      </c>
      <c r="I12625">
        <v>200901.38462350701</v>
      </c>
      <c r="J12625">
        <v>75877.997458934798</v>
      </c>
      <c r="K12625">
        <v>-272.764641337174</v>
      </c>
      <c r="L12625">
        <v>223326.890385587</v>
      </c>
      <c r="M12625">
        <v>217582.62466248701</v>
      </c>
      <c r="Y12625" s="15">
        <f t="shared" si="1310"/>
        <v>1</v>
      </c>
      <c r="Z12625" s="15">
        <f t="shared" si="1311"/>
        <v>1</v>
      </c>
      <c r="AD12625" s="15">
        <f t="shared" si="1307"/>
        <v>1</v>
      </c>
      <c r="AE12625" s="15">
        <f t="shared" si="1308"/>
        <v>1</v>
      </c>
      <c r="AI12625" t="str">
        <f t="shared" si="1305"/>
        <v/>
      </c>
      <c r="AJ12625" t="str">
        <f t="shared" si="1306"/>
        <v/>
      </c>
      <c r="AL12625">
        <f t="shared" si="1309"/>
        <v>1</v>
      </c>
    </row>
    <row r="12626" spans="1:38" x14ac:dyDescent="0.3">
      <c r="A12626">
        <v>12625</v>
      </c>
      <c r="B12626" t="s">
        <v>34</v>
      </c>
      <c r="C12626" t="s">
        <v>28</v>
      </c>
      <c r="D12626">
        <v>125</v>
      </c>
      <c r="E12626">
        <v>2522606623.4916701</v>
      </c>
      <c r="F12626">
        <v>14645629.1962258</v>
      </c>
      <c r="G12626">
        <v>1353455918.10096</v>
      </c>
      <c r="H12626">
        <v>-8113402.9527535401</v>
      </c>
      <c r="I12626">
        <v>184754.86960554501</v>
      </c>
      <c r="J12626">
        <v>73271.763596296296</v>
      </c>
      <c r="K12626">
        <v>-43.914420064141297</v>
      </c>
      <c r="L12626">
        <v>188075.146403341</v>
      </c>
      <c r="M12626">
        <v>187224.66158470901</v>
      </c>
      <c r="Y12626" s="15">
        <f t="shared" si="1310"/>
        <v>1</v>
      </c>
      <c r="Z12626" s="15">
        <f t="shared" si="1311"/>
        <v>1</v>
      </c>
      <c r="AD12626" s="15">
        <f t="shared" si="1307"/>
        <v>1</v>
      </c>
      <c r="AE12626" s="15">
        <f t="shared" si="1308"/>
        <v>1</v>
      </c>
      <c r="AI12626" t="str">
        <f t="shared" si="1305"/>
        <v/>
      </c>
      <c r="AJ12626" t="str">
        <f t="shared" si="1306"/>
        <v/>
      </c>
      <c r="AL12626">
        <f t="shared" si="1309"/>
        <v>1</v>
      </c>
    </row>
    <row r="12627" spans="1:38" x14ac:dyDescent="0.3">
      <c r="A12627">
        <v>12626</v>
      </c>
      <c r="B12627" t="s">
        <v>34</v>
      </c>
      <c r="C12627" t="s">
        <v>28</v>
      </c>
      <c r="D12627">
        <v>126</v>
      </c>
      <c r="E12627">
        <v>2827391275.9394102</v>
      </c>
      <c r="F12627">
        <v>15392746.6308551</v>
      </c>
      <c r="G12627">
        <v>1353311508.89415</v>
      </c>
      <c r="H12627">
        <v>-17489928.873569001</v>
      </c>
      <c r="I12627">
        <v>202353.906351766</v>
      </c>
      <c r="J12627">
        <v>82940.858167648301</v>
      </c>
      <c r="K12627">
        <v>-86.432375776156604</v>
      </c>
      <c r="L12627">
        <v>209511.372259989</v>
      </c>
      <c r="M12627">
        <v>207677.99616951999</v>
      </c>
      <c r="Y12627" s="15">
        <f t="shared" si="1310"/>
        <v>1</v>
      </c>
      <c r="Z12627" s="15">
        <f t="shared" si="1311"/>
        <v>1</v>
      </c>
      <c r="AD12627" s="15">
        <f t="shared" si="1307"/>
        <v>1</v>
      </c>
      <c r="AE12627" s="15">
        <f t="shared" si="1308"/>
        <v>1</v>
      </c>
      <c r="AI12627" t="str">
        <f t="shared" ref="AI12627:AI12690" si="1312">IF(Y12627&lt;&gt;AD12627,"ERROR!","")</f>
        <v/>
      </c>
      <c r="AJ12627" t="str">
        <f t="shared" ref="AJ12627:AJ12690" si="1313">IF(Z12627&lt;&gt;AE12627,"ERROR!","")</f>
        <v/>
      </c>
      <c r="AL12627">
        <f t="shared" si="1309"/>
        <v>1</v>
      </c>
    </row>
    <row r="12628" spans="1:38" x14ac:dyDescent="0.3">
      <c r="A12628">
        <v>12627</v>
      </c>
      <c r="B12628" t="s">
        <v>34</v>
      </c>
      <c r="C12628" t="s">
        <v>28</v>
      </c>
      <c r="D12628">
        <v>127</v>
      </c>
      <c r="E12628">
        <v>2185976487.92625</v>
      </c>
      <c r="F12628">
        <v>15557632.0185523</v>
      </c>
      <c r="G12628">
        <v>1352725492.45906</v>
      </c>
      <c r="H12628">
        <v>-43300815.3425937</v>
      </c>
      <c r="I12628">
        <v>173789.61104458</v>
      </c>
      <c r="J12628">
        <v>57946.519842624701</v>
      </c>
      <c r="K12628">
        <v>-249.15652369741599</v>
      </c>
      <c r="L12628">
        <v>191509.757984756</v>
      </c>
      <c r="M12628">
        <v>186970.76413745299</v>
      </c>
      <c r="Y12628" s="15">
        <f t="shared" si="1310"/>
        <v>1</v>
      </c>
      <c r="Z12628" s="15">
        <f t="shared" si="1311"/>
        <v>1</v>
      </c>
      <c r="AD12628" s="15">
        <f t="shared" si="1307"/>
        <v>1</v>
      </c>
      <c r="AE12628" s="15">
        <f t="shared" si="1308"/>
        <v>1</v>
      </c>
      <c r="AI12628" t="str">
        <f t="shared" si="1312"/>
        <v/>
      </c>
      <c r="AJ12628" t="str">
        <f t="shared" si="1313"/>
        <v/>
      </c>
      <c r="AL12628">
        <f t="shared" si="1309"/>
        <v>1</v>
      </c>
    </row>
    <row r="12629" spans="1:38" x14ac:dyDescent="0.3">
      <c r="A12629">
        <v>12628</v>
      </c>
      <c r="B12629" t="s">
        <v>34</v>
      </c>
      <c r="C12629" t="s">
        <v>28</v>
      </c>
      <c r="D12629">
        <v>128</v>
      </c>
      <c r="E12629">
        <v>2459863026.2987099</v>
      </c>
      <c r="F12629">
        <v>14020475.882084699</v>
      </c>
      <c r="G12629">
        <v>1349351883.85852</v>
      </c>
      <c r="H12629">
        <v>-18433563.723138299</v>
      </c>
      <c r="I12629">
        <v>162959.58944995701</v>
      </c>
      <c r="J12629">
        <v>61934.8873002529</v>
      </c>
      <c r="K12629">
        <v>-113.117391773984</v>
      </c>
      <c r="L12629">
        <v>170503.22240976899</v>
      </c>
      <c r="M12629">
        <v>168570.93010392599</v>
      </c>
      <c r="Y12629" s="15">
        <f t="shared" si="1310"/>
        <v>1</v>
      </c>
      <c r="Z12629" s="15">
        <f t="shared" si="1311"/>
        <v>1</v>
      </c>
      <c r="AD12629" s="15">
        <f t="shared" si="1307"/>
        <v>1</v>
      </c>
      <c r="AE12629" s="15">
        <f t="shared" si="1308"/>
        <v>1</v>
      </c>
      <c r="AI12629" t="str">
        <f t="shared" si="1312"/>
        <v/>
      </c>
      <c r="AJ12629" t="str">
        <f t="shared" si="1313"/>
        <v/>
      </c>
      <c r="AL12629">
        <f t="shared" si="1309"/>
        <v>1</v>
      </c>
    </row>
    <row r="12630" spans="1:38" x14ac:dyDescent="0.3">
      <c r="A12630">
        <v>12629</v>
      </c>
      <c r="B12630" t="s">
        <v>34</v>
      </c>
      <c r="C12630" t="s">
        <v>28</v>
      </c>
      <c r="D12630">
        <v>129</v>
      </c>
      <c r="E12630">
        <v>2719224910.25734</v>
      </c>
      <c r="F12630">
        <v>13464118.891298</v>
      </c>
      <c r="G12630">
        <v>1346966259.35463</v>
      </c>
      <c r="H12630">
        <v>-5318221.8235812197</v>
      </c>
      <c r="I12630">
        <v>157452.41025382301</v>
      </c>
      <c r="J12630">
        <v>53885.645181894302</v>
      </c>
      <c r="K12630">
        <v>-33.776693637194398</v>
      </c>
      <c r="L12630">
        <v>159628.80511910899</v>
      </c>
      <c r="M12630">
        <v>159071.32425079599</v>
      </c>
      <c r="Y12630" s="15">
        <f t="shared" si="1310"/>
        <v>1</v>
      </c>
      <c r="Z12630" s="15">
        <f t="shared" si="1311"/>
        <v>1</v>
      </c>
      <c r="AD12630" s="15">
        <f t="shared" si="1307"/>
        <v>1</v>
      </c>
      <c r="AE12630" s="15">
        <f t="shared" si="1308"/>
        <v>1</v>
      </c>
      <c r="AI12630" t="str">
        <f t="shared" si="1312"/>
        <v/>
      </c>
      <c r="AJ12630" t="str">
        <f t="shared" si="1313"/>
        <v/>
      </c>
      <c r="AL12630">
        <f t="shared" si="1309"/>
        <v>1</v>
      </c>
    </row>
    <row r="12631" spans="1:38" x14ac:dyDescent="0.3">
      <c r="A12631">
        <v>12630</v>
      </c>
      <c r="B12631" t="s">
        <v>34</v>
      </c>
      <c r="C12631" t="s">
        <v>28</v>
      </c>
      <c r="D12631">
        <v>130</v>
      </c>
      <c r="E12631">
        <v>2480309411.4855499</v>
      </c>
      <c r="F12631">
        <v>13913086.2047108</v>
      </c>
      <c r="G12631">
        <v>1349651578.3131499</v>
      </c>
      <c r="H12631">
        <v>-58191046.704860702</v>
      </c>
      <c r="I12631">
        <v>165416.365945103</v>
      </c>
      <c r="J12631">
        <v>52384.187088251099</v>
      </c>
      <c r="K12631">
        <v>-351.78530475136199</v>
      </c>
      <c r="L12631">
        <v>189230.095318426</v>
      </c>
      <c r="M12631">
        <v>183130.237824479</v>
      </c>
      <c r="Y12631" s="15">
        <f t="shared" si="1310"/>
        <v>1</v>
      </c>
      <c r="Z12631" s="15">
        <f t="shared" si="1311"/>
        <v>1</v>
      </c>
      <c r="AD12631" s="15">
        <f t="shared" si="1307"/>
        <v>1</v>
      </c>
      <c r="AE12631" s="15">
        <f t="shared" si="1308"/>
        <v>1</v>
      </c>
      <c r="AI12631" t="str">
        <f t="shared" si="1312"/>
        <v/>
      </c>
      <c r="AJ12631" t="str">
        <f t="shared" si="1313"/>
        <v/>
      </c>
      <c r="AL12631">
        <f t="shared" si="1309"/>
        <v>1</v>
      </c>
    </row>
    <row r="12632" spans="1:38" x14ac:dyDescent="0.3">
      <c r="A12632">
        <v>12631</v>
      </c>
      <c r="B12632" t="s">
        <v>34</v>
      </c>
      <c r="C12632" t="s">
        <v>28</v>
      </c>
      <c r="D12632">
        <v>131</v>
      </c>
      <c r="E12632">
        <v>3203933761.5123501</v>
      </c>
      <c r="F12632">
        <v>14082076.731704401</v>
      </c>
      <c r="G12632">
        <v>1348922780.7497699</v>
      </c>
      <c r="H12632">
        <v>-30159236.484901901</v>
      </c>
      <c r="I12632">
        <v>178181.52674952499</v>
      </c>
      <c r="J12632">
        <v>71221.212170839295</v>
      </c>
      <c r="K12632">
        <v>-169.26129793071999</v>
      </c>
      <c r="L12632">
        <v>190523.698551318</v>
      </c>
      <c r="M12632">
        <v>187362.266422124</v>
      </c>
      <c r="Y12632" s="15">
        <f t="shared" si="1310"/>
        <v>1</v>
      </c>
      <c r="Z12632" s="15">
        <f t="shared" si="1311"/>
        <v>1</v>
      </c>
      <c r="AD12632" s="15">
        <f t="shared" si="1307"/>
        <v>1</v>
      </c>
      <c r="AE12632" s="15">
        <f t="shared" si="1308"/>
        <v>1</v>
      </c>
      <c r="AI12632" t="str">
        <f t="shared" si="1312"/>
        <v/>
      </c>
      <c r="AJ12632" t="str">
        <f t="shared" si="1313"/>
        <v/>
      </c>
      <c r="AL12632">
        <f t="shared" si="1309"/>
        <v>1</v>
      </c>
    </row>
    <row r="12633" spans="1:38" x14ac:dyDescent="0.3">
      <c r="A12633">
        <v>12632</v>
      </c>
      <c r="B12633" t="s">
        <v>34</v>
      </c>
      <c r="C12633" t="s">
        <v>28</v>
      </c>
      <c r="D12633">
        <v>132</v>
      </c>
      <c r="E12633">
        <v>2445409469.0276198</v>
      </c>
      <c r="F12633">
        <v>15300846.477661099</v>
      </c>
      <c r="G12633">
        <v>1353651906.9680099</v>
      </c>
      <c r="H12633">
        <v>-31185795.7508526</v>
      </c>
      <c r="I12633">
        <v>205489.066861153</v>
      </c>
      <c r="J12633">
        <v>64322.025020122499</v>
      </c>
      <c r="K12633">
        <v>-151.763771315019</v>
      </c>
      <c r="L12633">
        <v>218251.34116890299</v>
      </c>
      <c r="M12633">
        <v>214982.30029943099</v>
      </c>
      <c r="Y12633" s="15">
        <f t="shared" si="1310"/>
        <v>1</v>
      </c>
      <c r="Z12633" s="15">
        <f t="shared" si="1311"/>
        <v>1</v>
      </c>
      <c r="AD12633" s="15">
        <f t="shared" si="1307"/>
        <v>1</v>
      </c>
      <c r="AE12633" s="15">
        <f t="shared" si="1308"/>
        <v>1</v>
      </c>
      <c r="AI12633" t="str">
        <f t="shared" si="1312"/>
        <v/>
      </c>
      <c r="AJ12633" t="str">
        <f t="shared" si="1313"/>
        <v/>
      </c>
      <c r="AL12633">
        <f t="shared" si="1309"/>
        <v>1</v>
      </c>
    </row>
    <row r="12634" spans="1:38" x14ac:dyDescent="0.3">
      <c r="A12634">
        <v>12633</v>
      </c>
      <c r="B12634" t="s">
        <v>34</v>
      </c>
      <c r="C12634" t="s">
        <v>28</v>
      </c>
      <c r="D12634">
        <v>133</v>
      </c>
      <c r="E12634">
        <v>1752312164.6136</v>
      </c>
      <c r="F12634">
        <v>14004284.5424191</v>
      </c>
      <c r="G12634">
        <v>1349017374.3985701</v>
      </c>
      <c r="H12634">
        <v>-31004661.805010099</v>
      </c>
      <c r="I12634">
        <v>163342.04732907901</v>
      </c>
      <c r="J12634">
        <v>52539.353784322702</v>
      </c>
      <c r="K12634">
        <v>-189.814333247251</v>
      </c>
      <c r="L12634">
        <v>176030.195546806</v>
      </c>
      <c r="M12634">
        <v>172780.14198413701</v>
      </c>
      <c r="Y12634" s="15">
        <f t="shared" si="1310"/>
        <v>1</v>
      </c>
      <c r="Z12634" s="15">
        <f t="shared" si="1311"/>
        <v>1</v>
      </c>
      <c r="AD12634" s="15">
        <f t="shared" si="1307"/>
        <v>1</v>
      </c>
      <c r="AE12634" s="15">
        <f t="shared" si="1308"/>
        <v>1</v>
      </c>
      <c r="AI12634" t="str">
        <f t="shared" si="1312"/>
        <v/>
      </c>
      <c r="AJ12634" t="str">
        <f t="shared" si="1313"/>
        <v/>
      </c>
      <c r="AL12634">
        <f t="shared" si="1309"/>
        <v>1</v>
      </c>
    </row>
    <row r="12635" spans="1:38" x14ac:dyDescent="0.3">
      <c r="A12635">
        <v>12634</v>
      </c>
      <c r="B12635" t="s">
        <v>34</v>
      </c>
      <c r="C12635" t="s">
        <v>28</v>
      </c>
      <c r="D12635">
        <v>134</v>
      </c>
      <c r="E12635">
        <v>2811744070.6438398</v>
      </c>
      <c r="F12635">
        <v>15335684.6920026</v>
      </c>
      <c r="G12635">
        <v>1352167538.8996899</v>
      </c>
      <c r="H12635">
        <v>-78716521.847931907</v>
      </c>
      <c r="I12635">
        <v>220811.280137895</v>
      </c>
      <c r="J12635">
        <v>76891.311701536193</v>
      </c>
      <c r="K12635">
        <v>-356.48777453205298</v>
      </c>
      <c r="L12635">
        <v>253024.72283473099</v>
      </c>
      <c r="M12635">
        <v>244773.28910254801</v>
      </c>
      <c r="Y12635" s="15">
        <f t="shared" si="1310"/>
        <v>1</v>
      </c>
      <c r="Z12635" s="15">
        <f t="shared" si="1311"/>
        <v>1</v>
      </c>
      <c r="AD12635" s="15">
        <f t="shared" si="1307"/>
        <v>1</v>
      </c>
      <c r="AE12635" s="15">
        <f t="shared" si="1308"/>
        <v>1</v>
      </c>
      <c r="AI12635" t="str">
        <f t="shared" si="1312"/>
        <v/>
      </c>
      <c r="AJ12635" t="str">
        <f t="shared" si="1313"/>
        <v/>
      </c>
      <c r="AL12635">
        <f t="shared" si="1309"/>
        <v>1</v>
      </c>
    </row>
    <row r="12636" spans="1:38" x14ac:dyDescent="0.3">
      <c r="A12636">
        <v>12635</v>
      </c>
      <c r="B12636" t="s">
        <v>34</v>
      </c>
      <c r="C12636" t="s">
        <v>28</v>
      </c>
      <c r="D12636">
        <v>135</v>
      </c>
      <c r="E12636">
        <v>1900697054.1386199</v>
      </c>
      <c r="F12636">
        <v>15408596.2666345</v>
      </c>
      <c r="G12636">
        <v>1353405136.4607301</v>
      </c>
      <c r="H12636">
        <v>-34583109.114039198</v>
      </c>
      <c r="I12636">
        <v>179852.824785164</v>
      </c>
      <c r="J12636">
        <v>62779.652996540099</v>
      </c>
      <c r="K12636">
        <v>-192.28560438430199</v>
      </c>
      <c r="L12636">
        <v>194005.393744901</v>
      </c>
      <c r="M12636">
        <v>190380.23061004301</v>
      </c>
      <c r="Y12636" s="15">
        <f t="shared" si="1310"/>
        <v>1</v>
      </c>
      <c r="Z12636" s="15">
        <f t="shared" si="1311"/>
        <v>1</v>
      </c>
      <c r="AD12636" s="15">
        <f t="shared" si="1307"/>
        <v>1</v>
      </c>
      <c r="AE12636" s="15">
        <f t="shared" si="1308"/>
        <v>1</v>
      </c>
      <c r="AI12636" t="str">
        <f t="shared" si="1312"/>
        <v/>
      </c>
      <c r="AJ12636" t="str">
        <f t="shared" si="1313"/>
        <v/>
      </c>
      <c r="AL12636">
        <f t="shared" si="1309"/>
        <v>1</v>
      </c>
    </row>
    <row r="12637" spans="1:38" x14ac:dyDescent="0.3">
      <c r="A12637">
        <v>12636</v>
      </c>
      <c r="B12637" t="s">
        <v>34</v>
      </c>
      <c r="C12637" t="s">
        <v>28</v>
      </c>
      <c r="D12637">
        <v>136</v>
      </c>
      <c r="E12637">
        <v>2528480251.31844</v>
      </c>
      <c r="F12637">
        <v>14971399.6496024</v>
      </c>
      <c r="G12637">
        <v>1350812471.0917301</v>
      </c>
      <c r="H12637">
        <v>-13646479.86901</v>
      </c>
      <c r="I12637">
        <v>182729.476114497</v>
      </c>
      <c r="J12637">
        <v>73942.345282554597</v>
      </c>
      <c r="K12637">
        <v>-74.681327606166903</v>
      </c>
      <c r="L12637">
        <v>188314.07369266599</v>
      </c>
      <c r="M12637">
        <v>186883.585890699</v>
      </c>
      <c r="Y12637" s="15">
        <f t="shared" si="1310"/>
        <v>1</v>
      </c>
      <c r="Z12637" s="15">
        <f t="shared" si="1311"/>
        <v>1</v>
      </c>
      <c r="AD12637" s="15">
        <f t="shared" si="1307"/>
        <v>1</v>
      </c>
      <c r="AE12637" s="15">
        <f t="shared" si="1308"/>
        <v>1</v>
      </c>
      <c r="AI12637" t="str">
        <f t="shared" si="1312"/>
        <v/>
      </c>
      <c r="AJ12637" t="str">
        <f t="shared" si="1313"/>
        <v/>
      </c>
      <c r="AL12637">
        <f t="shared" si="1309"/>
        <v>1</v>
      </c>
    </row>
    <row r="12638" spans="1:38" x14ac:dyDescent="0.3">
      <c r="A12638">
        <v>12637</v>
      </c>
      <c r="B12638" t="s">
        <v>34</v>
      </c>
      <c r="C12638" t="s">
        <v>28</v>
      </c>
      <c r="D12638">
        <v>137</v>
      </c>
      <c r="E12638">
        <v>2162928657.7801299</v>
      </c>
      <c r="F12638">
        <v>14357849.7086362</v>
      </c>
      <c r="G12638">
        <v>1350194353.08213</v>
      </c>
      <c r="H12638">
        <v>-30199896.6717057</v>
      </c>
      <c r="I12638">
        <v>194357.62039368399</v>
      </c>
      <c r="J12638">
        <v>70324.000464439407</v>
      </c>
      <c r="K12638">
        <v>-155.38313656307301</v>
      </c>
      <c r="L12638">
        <v>206716.431708591</v>
      </c>
      <c r="M12638">
        <v>203550.737388576</v>
      </c>
      <c r="Y12638" s="15">
        <f t="shared" si="1310"/>
        <v>1</v>
      </c>
      <c r="Z12638" s="15">
        <f t="shared" si="1311"/>
        <v>1</v>
      </c>
      <c r="AD12638" s="15">
        <f t="shared" si="1307"/>
        <v>1</v>
      </c>
      <c r="AE12638" s="15">
        <f t="shared" si="1308"/>
        <v>1</v>
      </c>
      <c r="AI12638" t="str">
        <f t="shared" si="1312"/>
        <v/>
      </c>
      <c r="AJ12638" t="str">
        <f t="shared" si="1313"/>
        <v/>
      </c>
      <c r="AL12638">
        <f t="shared" si="1309"/>
        <v>1</v>
      </c>
    </row>
    <row r="12639" spans="1:38" x14ac:dyDescent="0.3">
      <c r="A12639">
        <v>12638</v>
      </c>
      <c r="B12639" t="s">
        <v>34</v>
      </c>
      <c r="C12639" t="s">
        <v>28</v>
      </c>
      <c r="D12639">
        <v>138</v>
      </c>
      <c r="E12639">
        <v>3139224790.02985</v>
      </c>
      <c r="F12639">
        <v>14829894.8234441</v>
      </c>
      <c r="G12639">
        <v>1351251825.1995399</v>
      </c>
      <c r="H12639">
        <v>-35357658.771466702</v>
      </c>
      <c r="I12639">
        <v>171943.40277960699</v>
      </c>
      <c r="J12639">
        <v>68149.8861174583</v>
      </c>
      <c r="K12639">
        <v>-205.63544864112799</v>
      </c>
      <c r="L12639">
        <v>186412.94345531601</v>
      </c>
      <c r="M12639">
        <v>182706.58840520901</v>
      </c>
      <c r="Y12639" s="15">
        <f t="shared" si="1310"/>
        <v>1</v>
      </c>
      <c r="Z12639" s="15">
        <f t="shared" si="1311"/>
        <v>1</v>
      </c>
      <c r="AD12639" s="15">
        <f t="shared" si="1307"/>
        <v>1</v>
      </c>
      <c r="AE12639" s="15">
        <f t="shared" si="1308"/>
        <v>1</v>
      </c>
      <c r="AI12639" t="str">
        <f t="shared" si="1312"/>
        <v/>
      </c>
      <c r="AJ12639" t="str">
        <f t="shared" si="1313"/>
        <v/>
      </c>
      <c r="AL12639">
        <f t="shared" si="1309"/>
        <v>1</v>
      </c>
    </row>
    <row r="12640" spans="1:38" x14ac:dyDescent="0.3">
      <c r="A12640">
        <v>12639</v>
      </c>
      <c r="B12640" t="s">
        <v>34</v>
      </c>
      <c r="C12640" t="s">
        <v>28</v>
      </c>
      <c r="D12640">
        <v>139</v>
      </c>
      <c r="E12640">
        <v>2125851189.3600399</v>
      </c>
      <c r="F12640">
        <v>15017628.7534129</v>
      </c>
      <c r="G12640">
        <v>1350802016.55054</v>
      </c>
      <c r="H12640">
        <v>-49098048.475720398</v>
      </c>
      <c r="I12640">
        <v>208164.27429719799</v>
      </c>
      <c r="J12640">
        <v>84032.042523860902</v>
      </c>
      <c r="K12640">
        <v>-235.86203079987999</v>
      </c>
      <c r="L12640">
        <v>228256.84360754699</v>
      </c>
      <c r="M12640">
        <v>223110.15668761899</v>
      </c>
      <c r="Y12640" s="15">
        <f t="shared" si="1310"/>
        <v>1</v>
      </c>
      <c r="Z12640" s="15">
        <f t="shared" si="1311"/>
        <v>1</v>
      </c>
      <c r="AD12640" s="15">
        <f t="shared" si="1307"/>
        <v>1</v>
      </c>
      <c r="AE12640" s="15">
        <f t="shared" si="1308"/>
        <v>1</v>
      </c>
      <c r="AI12640" t="str">
        <f t="shared" si="1312"/>
        <v/>
      </c>
      <c r="AJ12640" t="str">
        <f t="shared" si="1313"/>
        <v/>
      </c>
      <c r="AL12640">
        <f t="shared" si="1309"/>
        <v>1</v>
      </c>
    </row>
    <row r="12641" spans="1:38" x14ac:dyDescent="0.3">
      <c r="A12641">
        <v>12640</v>
      </c>
      <c r="B12641" t="s">
        <v>34</v>
      </c>
      <c r="C12641" t="s">
        <v>28</v>
      </c>
      <c r="D12641">
        <v>140</v>
      </c>
      <c r="E12641">
        <v>2122125810.49595</v>
      </c>
      <c r="F12641">
        <v>14141716.731881499</v>
      </c>
      <c r="G12641">
        <v>1349257257.0092399</v>
      </c>
      <c r="H12641">
        <v>-36707327.751341797</v>
      </c>
      <c r="I12641">
        <v>168480.12383242699</v>
      </c>
      <c r="J12641">
        <v>66787.754178047195</v>
      </c>
      <c r="K12641">
        <v>-217.87334266118799</v>
      </c>
      <c r="L12641">
        <v>183501.994353538</v>
      </c>
      <c r="M12641">
        <v>179654.160692762</v>
      </c>
      <c r="Y12641" s="15">
        <f t="shared" si="1310"/>
        <v>1</v>
      </c>
      <c r="Z12641" s="15">
        <f t="shared" si="1311"/>
        <v>1</v>
      </c>
      <c r="AD12641" s="15">
        <f t="shared" si="1307"/>
        <v>1</v>
      </c>
      <c r="AE12641" s="15">
        <f t="shared" si="1308"/>
        <v>1</v>
      </c>
      <c r="AI12641" t="str">
        <f t="shared" si="1312"/>
        <v/>
      </c>
      <c r="AJ12641" t="str">
        <f t="shared" si="1313"/>
        <v/>
      </c>
      <c r="AL12641">
        <f t="shared" si="1309"/>
        <v>1</v>
      </c>
    </row>
    <row r="12642" spans="1:38" x14ac:dyDescent="0.3">
      <c r="A12642">
        <v>12641</v>
      </c>
      <c r="B12642" t="s">
        <v>34</v>
      </c>
      <c r="C12642" t="s">
        <v>28</v>
      </c>
      <c r="D12642">
        <v>141</v>
      </c>
      <c r="E12642">
        <v>2703752242.2002201</v>
      </c>
      <c r="F12642">
        <v>14624582.674437299</v>
      </c>
      <c r="G12642">
        <v>1349930428.5697701</v>
      </c>
      <c r="H12642">
        <v>-56058904.506402001</v>
      </c>
      <c r="I12642">
        <v>177312.19334957199</v>
      </c>
      <c r="J12642">
        <v>67636.955045461698</v>
      </c>
      <c r="K12642">
        <v>-316.15933144474502</v>
      </c>
      <c r="L12642">
        <v>200253.378574359</v>
      </c>
      <c r="M12642">
        <v>194377.02219104499</v>
      </c>
      <c r="Y12642" s="15">
        <f t="shared" si="1310"/>
        <v>1</v>
      </c>
      <c r="Z12642" s="15">
        <f t="shared" si="1311"/>
        <v>1</v>
      </c>
      <c r="AD12642" s="15">
        <f t="shared" si="1307"/>
        <v>1</v>
      </c>
      <c r="AE12642" s="15">
        <f t="shared" si="1308"/>
        <v>1</v>
      </c>
      <c r="AI12642" t="str">
        <f t="shared" si="1312"/>
        <v/>
      </c>
      <c r="AJ12642" t="str">
        <f t="shared" si="1313"/>
        <v/>
      </c>
      <c r="AL12642">
        <f t="shared" si="1309"/>
        <v>1</v>
      </c>
    </row>
    <row r="12643" spans="1:38" x14ac:dyDescent="0.3">
      <c r="A12643">
        <v>12642</v>
      </c>
      <c r="B12643" t="s">
        <v>34</v>
      </c>
      <c r="C12643" t="s">
        <v>28</v>
      </c>
      <c r="D12643">
        <v>142</v>
      </c>
      <c r="E12643">
        <v>1883941025.2500501</v>
      </c>
      <c r="F12643">
        <v>14637885.569384901</v>
      </c>
      <c r="G12643">
        <v>1350633746.1162</v>
      </c>
      <c r="H12643">
        <v>-28597261.474716201</v>
      </c>
      <c r="I12643">
        <v>165740.37175133999</v>
      </c>
      <c r="J12643">
        <v>63971.611487627</v>
      </c>
      <c r="K12643">
        <v>-172.54252040426601</v>
      </c>
      <c r="L12643">
        <v>177443.33095451599</v>
      </c>
      <c r="M12643">
        <v>174445.63234638399</v>
      </c>
      <c r="Y12643" s="15">
        <f t="shared" si="1310"/>
        <v>1</v>
      </c>
      <c r="Z12643" s="15">
        <f t="shared" si="1311"/>
        <v>1</v>
      </c>
      <c r="AD12643" s="15">
        <f t="shared" si="1307"/>
        <v>1</v>
      </c>
      <c r="AE12643" s="15">
        <f t="shared" si="1308"/>
        <v>1</v>
      </c>
      <c r="AI12643" t="str">
        <f t="shared" si="1312"/>
        <v/>
      </c>
      <c r="AJ12643" t="str">
        <f t="shared" si="1313"/>
        <v/>
      </c>
      <c r="AL12643">
        <f t="shared" si="1309"/>
        <v>1</v>
      </c>
    </row>
    <row r="12644" spans="1:38" x14ac:dyDescent="0.3">
      <c r="A12644">
        <v>12643</v>
      </c>
      <c r="B12644" t="s">
        <v>34</v>
      </c>
      <c r="C12644" t="s">
        <v>28</v>
      </c>
      <c r="D12644">
        <v>143</v>
      </c>
      <c r="E12644">
        <v>3314834631.4758401</v>
      </c>
      <c r="F12644">
        <v>15542636.699656701</v>
      </c>
      <c r="G12644">
        <v>1353839260.7200999</v>
      </c>
      <c r="H12644">
        <v>-70265355.833689198</v>
      </c>
      <c r="I12644">
        <v>257502.29166912299</v>
      </c>
      <c r="J12644">
        <v>89192.948678970293</v>
      </c>
      <c r="K12644">
        <v>-272.87273980449299</v>
      </c>
      <c r="L12644">
        <v>286257.23358708603</v>
      </c>
      <c r="M12644">
        <v>278891.69057630602</v>
      </c>
      <c r="Y12644" s="15">
        <f t="shared" si="1310"/>
        <v>1</v>
      </c>
      <c r="Z12644" s="15">
        <f t="shared" si="1311"/>
        <v>1</v>
      </c>
      <c r="AD12644" s="15">
        <f t="shared" si="1307"/>
        <v>1</v>
      </c>
      <c r="AE12644" s="15">
        <f t="shared" si="1308"/>
        <v>1</v>
      </c>
      <c r="AI12644" t="str">
        <f t="shared" si="1312"/>
        <v/>
      </c>
      <c r="AJ12644" t="str">
        <f t="shared" si="1313"/>
        <v/>
      </c>
      <c r="AL12644">
        <f t="shared" si="1309"/>
        <v>1</v>
      </c>
    </row>
    <row r="12645" spans="1:38" x14ac:dyDescent="0.3">
      <c r="A12645">
        <v>12644</v>
      </c>
      <c r="B12645" t="s">
        <v>34</v>
      </c>
      <c r="C12645" t="s">
        <v>28</v>
      </c>
      <c r="D12645">
        <v>144</v>
      </c>
      <c r="E12645">
        <v>2740135945.8280902</v>
      </c>
      <c r="F12645">
        <v>14835091.1768732</v>
      </c>
      <c r="G12645">
        <v>1350677303.89223</v>
      </c>
      <c r="H12645">
        <v>-23694093.527877301</v>
      </c>
      <c r="I12645">
        <v>195280.86161302801</v>
      </c>
      <c r="J12645">
        <v>93168.638379096999</v>
      </c>
      <c r="K12645">
        <v>-121.333413485393</v>
      </c>
      <c r="L12645">
        <v>204977.27992770201</v>
      </c>
      <c r="M12645">
        <v>202493.554300608</v>
      </c>
      <c r="Y12645" s="15">
        <f t="shared" si="1310"/>
        <v>1</v>
      </c>
      <c r="Z12645" s="15">
        <f t="shared" si="1311"/>
        <v>1</v>
      </c>
      <c r="AD12645" s="15">
        <f t="shared" si="1307"/>
        <v>1</v>
      </c>
      <c r="AE12645" s="15">
        <f t="shared" si="1308"/>
        <v>1</v>
      </c>
      <c r="AI12645" t="str">
        <f t="shared" si="1312"/>
        <v/>
      </c>
      <c r="AJ12645" t="str">
        <f t="shared" si="1313"/>
        <v/>
      </c>
      <c r="AL12645">
        <f t="shared" si="1309"/>
        <v>1</v>
      </c>
    </row>
    <row r="12646" spans="1:38" x14ac:dyDescent="0.3">
      <c r="A12646">
        <v>12645</v>
      </c>
      <c r="B12646" t="s">
        <v>34</v>
      </c>
      <c r="C12646" t="s">
        <v>28</v>
      </c>
      <c r="D12646">
        <v>145</v>
      </c>
      <c r="E12646">
        <v>2166416321.54176</v>
      </c>
      <c r="F12646">
        <v>13707379.6350048</v>
      </c>
      <c r="G12646">
        <v>1348960575.3923299</v>
      </c>
      <c r="H12646">
        <v>-41051089.607543901</v>
      </c>
      <c r="I12646">
        <v>155111.745691994</v>
      </c>
      <c r="J12646">
        <v>57614.4034793377</v>
      </c>
      <c r="K12646">
        <v>-264.65493908539497</v>
      </c>
      <c r="L12646">
        <v>171911.22935401299</v>
      </c>
      <c r="M12646">
        <v>167608.06227322001</v>
      </c>
      <c r="Y12646" s="15">
        <f t="shared" si="1310"/>
        <v>1</v>
      </c>
      <c r="Z12646" s="15">
        <f t="shared" si="1311"/>
        <v>1</v>
      </c>
      <c r="AD12646" s="15">
        <f t="shared" si="1307"/>
        <v>1</v>
      </c>
      <c r="AE12646" s="15">
        <f t="shared" si="1308"/>
        <v>1</v>
      </c>
      <c r="AI12646" t="str">
        <f t="shared" si="1312"/>
        <v/>
      </c>
      <c r="AJ12646" t="str">
        <f t="shared" si="1313"/>
        <v/>
      </c>
      <c r="AL12646">
        <f t="shared" si="1309"/>
        <v>1</v>
      </c>
    </row>
    <row r="12647" spans="1:38" x14ac:dyDescent="0.3">
      <c r="A12647">
        <v>12646</v>
      </c>
      <c r="B12647" t="s">
        <v>34</v>
      </c>
      <c r="C12647" t="s">
        <v>28</v>
      </c>
      <c r="D12647">
        <v>146</v>
      </c>
      <c r="E12647">
        <v>1553271247.0028801</v>
      </c>
      <c r="F12647">
        <v>15248993.492742499</v>
      </c>
      <c r="G12647">
        <v>1352939264.4826801</v>
      </c>
      <c r="H12647">
        <v>17942371.245448101</v>
      </c>
      <c r="I12647">
        <v>209113.685134748</v>
      </c>
      <c r="J12647">
        <v>70153.588728904695</v>
      </c>
      <c r="K12647">
        <v>85.801994421773301</v>
      </c>
      <c r="L12647">
        <v>201771.06462266299</v>
      </c>
      <c r="M12647">
        <v>203651.86783721601</v>
      </c>
      <c r="Y12647" s="15">
        <f t="shared" si="1310"/>
        <v>1</v>
      </c>
      <c r="Z12647" s="15">
        <f t="shared" si="1311"/>
        <v>1</v>
      </c>
      <c r="AD12647" s="15">
        <f t="shared" si="1307"/>
        <v>1</v>
      </c>
      <c r="AE12647" s="15">
        <f t="shared" si="1308"/>
        <v>1</v>
      </c>
      <c r="AI12647" t="str">
        <f t="shared" si="1312"/>
        <v/>
      </c>
      <c r="AJ12647" t="str">
        <f t="shared" si="1313"/>
        <v/>
      </c>
      <c r="AL12647">
        <f t="shared" si="1309"/>
        <v>0</v>
      </c>
    </row>
    <row r="12648" spans="1:38" x14ac:dyDescent="0.3">
      <c r="A12648">
        <v>12647</v>
      </c>
      <c r="B12648" t="s">
        <v>34</v>
      </c>
      <c r="C12648" t="s">
        <v>28</v>
      </c>
      <c r="D12648">
        <v>147</v>
      </c>
      <c r="E12648">
        <v>2444280334.5360699</v>
      </c>
      <c r="F12648">
        <v>13948169.491122499</v>
      </c>
      <c r="G12648">
        <v>1349377404.1385801</v>
      </c>
      <c r="H12648">
        <v>-32630102.881308101</v>
      </c>
      <c r="I12648">
        <v>182559.54557529799</v>
      </c>
      <c r="J12648">
        <v>70200.224744081497</v>
      </c>
      <c r="K12648">
        <v>-178.736766562828</v>
      </c>
      <c r="L12648">
        <v>195912.878836002</v>
      </c>
      <c r="M12648">
        <v>192492.43894258799</v>
      </c>
      <c r="Y12648" s="15">
        <f t="shared" si="1310"/>
        <v>1</v>
      </c>
      <c r="Z12648" s="15">
        <f t="shared" si="1311"/>
        <v>1</v>
      </c>
      <c r="AD12648" s="15">
        <f t="shared" si="1307"/>
        <v>1</v>
      </c>
      <c r="AE12648" s="15">
        <f t="shared" si="1308"/>
        <v>1</v>
      </c>
      <c r="AI12648" t="str">
        <f t="shared" si="1312"/>
        <v/>
      </c>
      <c r="AJ12648" t="str">
        <f t="shared" si="1313"/>
        <v/>
      </c>
      <c r="AL12648">
        <f t="shared" si="1309"/>
        <v>1</v>
      </c>
    </row>
    <row r="12649" spans="1:38" x14ac:dyDescent="0.3">
      <c r="A12649">
        <v>12648</v>
      </c>
      <c r="B12649" t="s">
        <v>34</v>
      </c>
      <c r="C12649" t="s">
        <v>28</v>
      </c>
      <c r="D12649">
        <v>148</v>
      </c>
      <c r="E12649">
        <v>2583334039.8274102</v>
      </c>
      <c r="F12649">
        <v>13811418.869414199</v>
      </c>
      <c r="G12649">
        <v>1348378964.1866701</v>
      </c>
      <c r="H12649">
        <v>-37829901.875533096</v>
      </c>
      <c r="I12649">
        <v>185890.56008866601</v>
      </c>
      <c r="J12649">
        <v>71497.275996923403</v>
      </c>
      <c r="K12649">
        <v>-203.50630961297301</v>
      </c>
      <c r="L12649">
        <v>201371.825618267</v>
      </c>
      <c r="M12649">
        <v>197406.31849100799</v>
      </c>
      <c r="Y12649" s="15">
        <f t="shared" si="1310"/>
        <v>1</v>
      </c>
      <c r="Z12649" s="15">
        <f t="shared" si="1311"/>
        <v>1</v>
      </c>
      <c r="AD12649" s="15">
        <f t="shared" si="1307"/>
        <v>1</v>
      </c>
      <c r="AE12649" s="15">
        <f t="shared" si="1308"/>
        <v>1</v>
      </c>
      <c r="AI12649" t="str">
        <f t="shared" si="1312"/>
        <v/>
      </c>
      <c r="AJ12649" t="str">
        <f t="shared" si="1313"/>
        <v/>
      </c>
      <c r="AL12649">
        <f t="shared" si="1309"/>
        <v>1</v>
      </c>
    </row>
    <row r="12650" spans="1:38" x14ac:dyDescent="0.3">
      <c r="A12650">
        <v>12649</v>
      </c>
      <c r="B12650" t="s">
        <v>34</v>
      </c>
      <c r="C12650" t="s">
        <v>28</v>
      </c>
      <c r="D12650">
        <v>149</v>
      </c>
      <c r="E12650">
        <v>2296864670.1508999</v>
      </c>
      <c r="F12650">
        <v>14638272.569966899</v>
      </c>
      <c r="G12650">
        <v>1350199433.0357001</v>
      </c>
      <c r="H12650">
        <v>-86682969.730472997</v>
      </c>
      <c r="I12650">
        <v>226244.03685480001</v>
      </c>
      <c r="J12650">
        <v>93021.474029779405</v>
      </c>
      <c r="K12650">
        <v>-383.13924616764598</v>
      </c>
      <c r="L12650">
        <v>261717.617402459</v>
      </c>
      <c r="M12650">
        <v>252631.10336895601</v>
      </c>
      <c r="Y12650" s="15">
        <f t="shared" si="1310"/>
        <v>1</v>
      </c>
      <c r="Z12650" s="15">
        <f t="shared" si="1311"/>
        <v>1</v>
      </c>
      <c r="AD12650" s="15">
        <f t="shared" si="1307"/>
        <v>1</v>
      </c>
      <c r="AE12650" s="15">
        <f t="shared" si="1308"/>
        <v>1</v>
      </c>
      <c r="AI12650" t="str">
        <f t="shared" si="1312"/>
        <v/>
      </c>
      <c r="AJ12650" t="str">
        <f t="shared" si="1313"/>
        <v/>
      </c>
      <c r="AL12650">
        <f t="shared" si="1309"/>
        <v>1</v>
      </c>
    </row>
    <row r="12651" spans="1:38" x14ac:dyDescent="0.3">
      <c r="A12651">
        <v>12650</v>
      </c>
      <c r="B12651" t="s">
        <v>34</v>
      </c>
      <c r="C12651" t="s">
        <v>28</v>
      </c>
      <c r="D12651">
        <v>150</v>
      </c>
      <c r="E12651">
        <v>1995340680.40257</v>
      </c>
      <c r="F12651">
        <v>13645270.4780179</v>
      </c>
      <c r="G12651">
        <v>1349194266.82006</v>
      </c>
      <c r="H12651">
        <v>-29828112.160695799</v>
      </c>
      <c r="I12651">
        <v>192382.228282033</v>
      </c>
      <c r="J12651">
        <v>63574.380896091498</v>
      </c>
      <c r="K12651">
        <v>-155.04608937665401</v>
      </c>
      <c r="L12651">
        <v>204588.892896859</v>
      </c>
      <c r="M12651">
        <v>201462.170766967</v>
      </c>
      <c r="Y12651" s="15">
        <f t="shared" si="1310"/>
        <v>1</v>
      </c>
      <c r="Z12651" s="15">
        <f t="shared" si="1311"/>
        <v>1</v>
      </c>
      <c r="AD12651" s="15">
        <f t="shared" si="1307"/>
        <v>1</v>
      </c>
      <c r="AE12651" s="15">
        <f t="shared" si="1308"/>
        <v>1</v>
      </c>
      <c r="AI12651" t="str">
        <f t="shared" si="1312"/>
        <v/>
      </c>
      <c r="AJ12651" t="str">
        <f t="shared" si="1313"/>
        <v/>
      </c>
      <c r="AL12651">
        <f t="shared" si="1309"/>
        <v>1</v>
      </c>
    </row>
    <row r="12652" spans="1:38" x14ac:dyDescent="0.3">
      <c r="A12652">
        <v>12651</v>
      </c>
      <c r="B12652" t="s">
        <v>34</v>
      </c>
      <c r="C12652" t="s">
        <v>28</v>
      </c>
      <c r="D12652">
        <v>151</v>
      </c>
      <c r="E12652">
        <v>2781376881.1963902</v>
      </c>
      <c r="F12652">
        <v>14363631.0868662</v>
      </c>
      <c r="G12652">
        <v>1351256037.25494</v>
      </c>
      <c r="H12652">
        <v>-37238408.882608898</v>
      </c>
      <c r="I12652">
        <v>175005.72515618801</v>
      </c>
      <c r="J12652">
        <v>57599.549418210998</v>
      </c>
      <c r="K12652">
        <v>-212.783946635886</v>
      </c>
      <c r="L12652">
        <v>190244.93190084901</v>
      </c>
      <c r="M12652">
        <v>186341.42783368099</v>
      </c>
      <c r="Y12652" s="15">
        <f t="shared" si="1310"/>
        <v>1</v>
      </c>
      <c r="Z12652" s="15">
        <f t="shared" si="1311"/>
        <v>1</v>
      </c>
      <c r="AD12652" s="15">
        <f t="shared" si="1307"/>
        <v>1</v>
      </c>
      <c r="AE12652" s="15">
        <f t="shared" si="1308"/>
        <v>1</v>
      </c>
      <c r="AI12652" t="str">
        <f t="shared" si="1312"/>
        <v/>
      </c>
      <c r="AJ12652" t="str">
        <f t="shared" si="1313"/>
        <v/>
      </c>
      <c r="AL12652">
        <f t="shared" si="1309"/>
        <v>1</v>
      </c>
    </row>
    <row r="12653" spans="1:38" x14ac:dyDescent="0.3">
      <c r="A12653">
        <v>12652</v>
      </c>
      <c r="B12653" t="s">
        <v>34</v>
      </c>
      <c r="C12653" t="s">
        <v>28</v>
      </c>
      <c r="D12653">
        <v>152</v>
      </c>
      <c r="E12653">
        <v>2460358860.93785</v>
      </c>
      <c r="F12653">
        <v>14590972.5307169</v>
      </c>
      <c r="G12653">
        <v>1352148516.17769</v>
      </c>
      <c r="H12653">
        <v>-27035405.375721</v>
      </c>
      <c r="I12653">
        <v>171468.08464757699</v>
      </c>
      <c r="J12653">
        <v>73301.147097110705</v>
      </c>
      <c r="K12653">
        <v>-157.67018936082201</v>
      </c>
      <c r="L12653">
        <v>182531.879914586</v>
      </c>
      <c r="M12653">
        <v>179697.902362689</v>
      </c>
      <c r="Y12653" s="15">
        <f t="shared" si="1310"/>
        <v>1</v>
      </c>
      <c r="Z12653" s="15">
        <f t="shared" si="1311"/>
        <v>1</v>
      </c>
      <c r="AD12653" s="15">
        <f t="shared" si="1307"/>
        <v>1</v>
      </c>
      <c r="AE12653" s="15">
        <f t="shared" si="1308"/>
        <v>1</v>
      </c>
      <c r="AI12653" t="str">
        <f t="shared" si="1312"/>
        <v/>
      </c>
      <c r="AJ12653" t="str">
        <f t="shared" si="1313"/>
        <v/>
      </c>
      <c r="AL12653">
        <f t="shared" si="1309"/>
        <v>1</v>
      </c>
    </row>
    <row r="12654" spans="1:38" x14ac:dyDescent="0.3">
      <c r="A12654">
        <v>12653</v>
      </c>
      <c r="B12654" t="s">
        <v>34</v>
      </c>
      <c r="C12654" t="s">
        <v>28</v>
      </c>
      <c r="D12654">
        <v>153</v>
      </c>
      <c r="E12654">
        <v>2970791514.2803702</v>
      </c>
      <c r="F12654">
        <v>14422410.859648</v>
      </c>
      <c r="G12654">
        <v>1349680763.8173001</v>
      </c>
      <c r="H12654">
        <v>-40388002.94207</v>
      </c>
      <c r="I12654">
        <v>186442.819182765</v>
      </c>
      <c r="J12654">
        <v>65195.922150373503</v>
      </c>
      <c r="K12654">
        <v>-216.62407337060699</v>
      </c>
      <c r="L12654">
        <v>202970.94552614499</v>
      </c>
      <c r="M12654">
        <v>198737.286288818</v>
      </c>
      <c r="Y12654" s="15">
        <f t="shared" si="1310"/>
        <v>1</v>
      </c>
      <c r="Z12654" s="15">
        <f t="shared" si="1311"/>
        <v>1</v>
      </c>
      <c r="AD12654" s="15">
        <f t="shared" si="1307"/>
        <v>1</v>
      </c>
      <c r="AE12654" s="15">
        <f t="shared" si="1308"/>
        <v>1</v>
      </c>
      <c r="AI12654" t="str">
        <f t="shared" si="1312"/>
        <v/>
      </c>
      <c r="AJ12654" t="str">
        <f t="shared" si="1313"/>
        <v/>
      </c>
      <c r="AL12654">
        <f t="shared" si="1309"/>
        <v>1</v>
      </c>
    </row>
    <row r="12655" spans="1:38" x14ac:dyDescent="0.3">
      <c r="A12655">
        <v>12654</v>
      </c>
      <c r="B12655" t="s">
        <v>34</v>
      </c>
      <c r="C12655" t="s">
        <v>28</v>
      </c>
      <c r="D12655">
        <v>154</v>
      </c>
      <c r="E12655">
        <v>3922888024.02525</v>
      </c>
      <c r="F12655">
        <v>13335798.4327466</v>
      </c>
      <c r="G12655">
        <v>1348042913.5883701</v>
      </c>
      <c r="H12655">
        <v>-6594573.8231015196</v>
      </c>
      <c r="I12655">
        <v>155361.697559755</v>
      </c>
      <c r="J12655">
        <v>56844.324066400499</v>
      </c>
      <c r="K12655">
        <v>-42.446587071856101</v>
      </c>
      <c r="L12655">
        <v>158060.41850135001</v>
      </c>
      <c r="M12655">
        <v>157369.14445092401</v>
      </c>
      <c r="Y12655" s="15">
        <f t="shared" si="1310"/>
        <v>1</v>
      </c>
      <c r="Z12655" s="15">
        <f t="shared" si="1311"/>
        <v>1</v>
      </c>
      <c r="AD12655" s="15">
        <f t="shared" si="1307"/>
        <v>1</v>
      </c>
      <c r="AE12655" s="15">
        <f t="shared" si="1308"/>
        <v>1</v>
      </c>
      <c r="AI12655" t="str">
        <f t="shared" si="1312"/>
        <v/>
      </c>
      <c r="AJ12655" t="str">
        <f t="shared" si="1313"/>
        <v/>
      </c>
      <c r="AL12655">
        <f t="shared" si="1309"/>
        <v>1</v>
      </c>
    </row>
    <row r="12656" spans="1:38" x14ac:dyDescent="0.3">
      <c r="A12656">
        <v>12655</v>
      </c>
      <c r="B12656" t="s">
        <v>34</v>
      </c>
      <c r="C12656" t="s">
        <v>28</v>
      </c>
      <c r="D12656">
        <v>155</v>
      </c>
      <c r="E12656">
        <v>2200506813.9520898</v>
      </c>
      <c r="F12656">
        <v>13121192.702902099</v>
      </c>
      <c r="G12656">
        <v>1350235810.7040999</v>
      </c>
      <c r="H12656">
        <v>-32287803.537146099</v>
      </c>
      <c r="I12656">
        <v>235399.04636921399</v>
      </c>
      <c r="J12656">
        <v>97552.441501855894</v>
      </c>
      <c r="K12656">
        <v>-137.16199804184399</v>
      </c>
      <c r="L12656">
        <v>248612.29924971901</v>
      </c>
      <c r="M12656">
        <v>245227.74077342899</v>
      </c>
      <c r="Y12656" s="15">
        <f t="shared" si="1310"/>
        <v>1</v>
      </c>
      <c r="Z12656" s="15">
        <f t="shared" si="1311"/>
        <v>1</v>
      </c>
      <c r="AD12656" s="15">
        <f t="shared" si="1307"/>
        <v>1</v>
      </c>
      <c r="AE12656" s="15">
        <f t="shared" si="1308"/>
        <v>1</v>
      </c>
      <c r="AI12656" t="str">
        <f t="shared" si="1312"/>
        <v/>
      </c>
      <c r="AJ12656" t="str">
        <f t="shared" si="1313"/>
        <v/>
      </c>
      <c r="AL12656">
        <f t="shared" si="1309"/>
        <v>1</v>
      </c>
    </row>
    <row r="12657" spans="1:38" x14ac:dyDescent="0.3">
      <c r="A12657">
        <v>12656</v>
      </c>
      <c r="B12657" t="s">
        <v>34</v>
      </c>
      <c r="C12657" t="s">
        <v>28</v>
      </c>
      <c r="D12657">
        <v>156</v>
      </c>
      <c r="E12657">
        <v>2489729827.0086999</v>
      </c>
      <c r="F12657">
        <v>12557882.66085</v>
      </c>
      <c r="G12657">
        <v>1349473492.49528</v>
      </c>
      <c r="H12657">
        <v>-14766324.2789707</v>
      </c>
      <c r="I12657">
        <v>183937.79111796801</v>
      </c>
      <c r="J12657">
        <v>80139.1354954243</v>
      </c>
      <c r="K12657">
        <v>-80.278904020872901</v>
      </c>
      <c r="L12657">
        <v>189980.66661394699</v>
      </c>
      <c r="M12657">
        <v>188432.79148690199</v>
      </c>
      <c r="Y12657" s="15">
        <f t="shared" si="1310"/>
        <v>1</v>
      </c>
      <c r="Z12657" s="15">
        <f t="shared" si="1311"/>
        <v>1</v>
      </c>
      <c r="AD12657" s="15">
        <f t="shared" si="1307"/>
        <v>1</v>
      </c>
      <c r="AE12657" s="15">
        <f t="shared" si="1308"/>
        <v>1</v>
      </c>
      <c r="AI12657" t="str">
        <f t="shared" si="1312"/>
        <v/>
      </c>
      <c r="AJ12657" t="str">
        <f t="shared" si="1313"/>
        <v/>
      </c>
      <c r="AL12657">
        <f t="shared" si="1309"/>
        <v>1</v>
      </c>
    </row>
    <row r="12658" spans="1:38" x14ac:dyDescent="0.3">
      <c r="A12658">
        <v>12657</v>
      </c>
      <c r="B12658" t="s">
        <v>34</v>
      </c>
      <c r="C12658" t="s">
        <v>28</v>
      </c>
      <c r="D12658">
        <v>157</v>
      </c>
      <c r="E12658">
        <v>1726852573.2890201</v>
      </c>
      <c r="F12658">
        <v>15127903.5936723</v>
      </c>
      <c r="G12658">
        <v>1352434803.9275801</v>
      </c>
      <c r="H12658">
        <v>-53522969.362507597</v>
      </c>
      <c r="I12658">
        <v>260735.021687008</v>
      </c>
      <c r="J12658">
        <v>116458.58937430401</v>
      </c>
      <c r="K12658">
        <v>-205.27725434121999</v>
      </c>
      <c r="L12658">
        <v>282638.41713751497</v>
      </c>
      <c r="M12658">
        <v>277027.88932865701</v>
      </c>
      <c r="Y12658" s="15">
        <f t="shared" si="1310"/>
        <v>1</v>
      </c>
      <c r="Z12658" s="15">
        <f t="shared" si="1311"/>
        <v>1</v>
      </c>
      <c r="AD12658" s="15">
        <f t="shared" si="1307"/>
        <v>1</v>
      </c>
      <c r="AE12658" s="15">
        <f t="shared" si="1308"/>
        <v>1</v>
      </c>
      <c r="AI12658" t="str">
        <f t="shared" si="1312"/>
        <v/>
      </c>
      <c r="AJ12658" t="str">
        <f t="shared" si="1313"/>
        <v/>
      </c>
      <c r="AL12658">
        <f t="shared" si="1309"/>
        <v>1</v>
      </c>
    </row>
    <row r="12659" spans="1:38" x14ac:dyDescent="0.3">
      <c r="A12659">
        <v>12658</v>
      </c>
      <c r="B12659" t="s">
        <v>34</v>
      </c>
      <c r="C12659" t="s">
        <v>28</v>
      </c>
      <c r="D12659">
        <v>158</v>
      </c>
      <c r="E12659">
        <v>2084125388.05759</v>
      </c>
      <c r="F12659">
        <v>14851697.4913707</v>
      </c>
      <c r="G12659">
        <v>1351384834.6954899</v>
      </c>
      <c r="H12659">
        <v>-31468456.3640211</v>
      </c>
      <c r="I12659">
        <v>181088.29724064801</v>
      </c>
      <c r="J12659">
        <v>86778.178523540497</v>
      </c>
      <c r="K12659">
        <v>-173.774102708595</v>
      </c>
      <c r="L12659">
        <v>193966.24575822399</v>
      </c>
      <c r="M12659">
        <v>190667.57508215599</v>
      </c>
      <c r="Y12659" s="15">
        <f t="shared" si="1310"/>
        <v>1</v>
      </c>
      <c r="Z12659" s="15">
        <f t="shared" si="1311"/>
        <v>1</v>
      </c>
      <c r="AD12659" s="15">
        <f t="shared" si="1307"/>
        <v>1</v>
      </c>
      <c r="AE12659" s="15">
        <f t="shared" si="1308"/>
        <v>1</v>
      </c>
      <c r="AI12659" t="str">
        <f t="shared" si="1312"/>
        <v/>
      </c>
      <c r="AJ12659" t="str">
        <f t="shared" si="1313"/>
        <v/>
      </c>
      <c r="AL12659">
        <f t="shared" si="1309"/>
        <v>1</v>
      </c>
    </row>
    <row r="12660" spans="1:38" x14ac:dyDescent="0.3">
      <c r="A12660">
        <v>12659</v>
      </c>
      <c r="B12660" t="s">
        <v>34</v>
      </c>
      <c r="C12660" t="s">
        <v>28</v>
      </c>
      <c r="D12660">
        <v>159</v>
      </c>
      <c r="E12660">
        <v>2247030021.1532302</v>
      </c>
      <c r="F12660">
        <v>13466706.055540301</v>
      </c>
      <c r="G12660">
        <v>1348362861.65611</v>
      </c>
      <c r="H12660">
        <v>-41571628.550977699</v>
      </c>
      <c r="I12660">
        <v>158818.26163679</v>
      </c>
      <c r="J12660">
        <v>63854.1022903919</v>
      </c>
      <c r="K12660">
        <v>-261.75597266043701</v>
      </c>
      <c r="L12660">
        <v>175830.767305271</v>
      </c>
      <c r="M12660">
        <v>171473.034899488</v>
      </c>
      <c r="Y12660" s="15">
        <f t="shared" si="1310"/>
        <v>1</v>
      </c>
      <c r="Z12660" s="15">
        <f t="shared" si="1311"/>
        <v>1</v>
      </c>
      <c r="AD12660" s="15">
        <f t="shared" si="1307"/>
        <v>1</v>
      </c>
      <c r="AE12660" s="15">
        <f t="shared" si="1308"/>
        <v>1</v>
      </c>
      <c r="AI12660" t="str">
        <f t="shared" si="1312"/>
        <v/>
      </c>
      <c r="AJ12660" t="str">
        <f t="shared" si="1313"/>
        <v/>
      </c>
      <c r="AL12660">
        <f t="shared" si="1309"/>
        <v>1</v>
      </c>
    </row>
    <row r="12661" spans="1:38" x14ac:dyDescent="0.3">
      <c r="A12661">
        <v>12660</v>
      </c>
      <c r="B12661" t="s">
        <v>34</v>
      </c>
      <c r="C12661" t="s">
        <v>28</v>
      </c>
      <c r="D12661">
        <v>160</v>
      </c>
      <c r="E12661">
        <v>2212240938.7484298</v>
      </c>
      <c r="F12661">
        <v>15496782.2053474</v>
      </c>
      <c r="G12661">
        <v>1353405001.9258299</v>
      </c>
      <c r="H12661">
        <v>-22697807.7017937</v>
      </c>
      <c r="I12661">
        <v>222147.933236707</v>
      </c>
      <c r="J12661">
        <v>91514.866763353304</v>
      </c>
      <c r="K12661">
        <v>-102.17429156817001</v>
      </c>
      <c r="L12661">
        <v>231436.63795308201</v>
      </c>
      <c r="M12661">
        <v>229057.347662805</v>
      </c>
      <c r="Y12661" s="15">
        <f t="shared" si="1310"/>
        <v>1</v>
      </c>
      <c r="Z12661" s="15">
        <f t="shared" si="1311"/>
        <v>1</v>
      </c>
      <c r="AD12661" s="15">
        <f t="shared" si="1307"/>
        <v>1</v>
      </c>
      <c r="AE12661" s="15">
        <f t="shared" si="1308"/>
        <v>1</v>
      </c>
      <c r="AI12661" t="str">
        <f t="shared" si="1312"/>
        <v/>
      </c>
      <c r="AJ12661" t="str">
        <f t="shared" si="1313"/>
        <v/>
      </c>
      <c r="AL12661">
        <f t="shared" si="1309"/>
        <v>1</v>
      </c>
    </row>
    <row r="12662" spans="1:38" x14ac:dyDescent="0.3">
      <c r="A12662">
        <v>12661</v>
      </c>
      <c r="B12662" t="s">
        <v>34</v>
      </c>
      <c r="C12662" t="s">
        <v>28</v>
      </c>
      <c r="D12662">
        <v>161</v>
      </c>
      <c r="E12662">
        <v>3394941054.8333702</v>
      </c>
      <c r="F12662">
        <v>13837579.717428099</v>
      </c>
      <c r="G12662">
        <v>1349146465.5395801</v>
      </c>
      <c r="H12662">
        <v>-16277165.234499499</v>
      </c>
      <c r="I12662">
        <v>178115.081904516</v>
      </c>
      <c r="J12662">
        <v>69299.220392942399</v>
      </c>
      <c r="K12662">
        <v>-91.385665157908207</v>
      </c>
      <c r="L12662">
        <v>184776.24422773701</v>
      </c>
      <c r="M12662">
        <v>183069.99569023499</v>
      </c>
      <c r="Y12662" s="15">
        <f t="shared" si="1310"/>
        <v>1</v>
      </c>
      <c r="Z12662" s="15">
        <f t="shared" si="1311"/>
        <v>1</v>
      </c>
      <c r="AD12662" s="15">
        <f t="shared" ref="AD12662:AD12725" si="1314">IF(L12662&lt;0,0,1)</f>
        <v>1</v>
      </c>
      <c r="AE12662" s="15">
        <f t="shared" ref="AE12662:AE12725" si="1315">IF(M12662&lt;0,0,1)</f>
        <v>1</v>
      </c>
      <c r="AI12662" t="str">
        <f t="shared" si="1312"/>
        <v/>
      </c>
      <c r="AJ12662" t="str">
        <f t="shared" si="1313"/>
        <v/>
      </c>
      <c r="AL12662">
        <f t="shared" si="1309"/>
        <v>1</v>
      </c>
    </row>
    <row r="12663" spans="1:38" x14ac:dyDescent="0.3">
      <c r="A12663">
        <v>12662</v>
      </c>
      <c r="B12663" t="s">
        <v>34</v>
      </c>
      <c r="C12663" t="s">
        <v>28</v>
      </c>
      <c r="D12663">
        <v>162</v>
      </c>
      <c r="E12663">
        <v>2568508760.0712299</v>
      </c>
      <c r="F12663">
        <v>15371619.769278901</v>
      </c>
      <c r="G12663">
        <v>1351312840.51738</v>
      </c>
      <c r="H12663">
        <v>-17953844.8193583</v>
      </c>
      <c r="I12663">
        <v>195522.09614083901</v>
      </c>
      <c r="J12663">
        <v>70326.873175859495</v>
      </c>
      <c r="K12663">
        <v>-91.825144951523896</v>
      </c>
      <c r="L12663">
        <v>202869.412024455</v>
      </c>
      <c r="M12663">
        <v>200987.406096258</v>
      </c>
      <c r="Y12663" s="15">
        <f t="shared" si="1310"/>
        <v>1</v>
      </c>
      <c r="Z12663" s="15">
        <f t="shared" si="1311"/>
        <v>1</v>
      </c>
      <c r="AD12663" s="15">
        <f t="shared" si="1314"/>
        <v>1</v>
      </c>
      <c r="AE12663" s="15">
        <f t="shared" si="1315"/>
        <v>1</v>
      </c>
      <c r="AI12663" t="str">
        <f t="shared" si="1312"/>
        <v/>
      </c>
      <c r="AJ12663" t="str">
        <f t="shared" si="1313"/>
        <v/>
      </c>
      <c r="AL12663">
        <f t="shared" si="1309"/>
        <v>1</v>
      </c>
    </row>
    <row r="12664" spans="1:38" x14ac:dyDescent="0.3">
      <c r="A12664">
        <v>12663</v>
      </c>
      <c r="B12664" t="s">
        <v>34</v>
      </c>
      <c r="C12664" t="s">
        <v>28</v>
      </c>
      <c r="D12664">
        <v>163</v>
      </c>
      <c r="E12664">
        <v>2075919994.9531701</v>
      </c>
      <c r="F12664">
        <v>15592699.522634501</v>
      </c>
      <c r="G12664">
        <v>1352817827.7221301</v>
      </c>
      <c r="H12664">
        <v>-33793227.188255101</v>
      </c>
      <c r="I12664">
        <v>201360.419201754</v>
      </c>
      <c r="J12664">
        <v>79400.7497532368</v>
      </c>
      <c r="K12664">
        <v>-167.824577055513</v>
      </c>
      <c r="L12664">
        <v>215189.74196671299</v>
      </c>
      <c r="M12664">
        <v>211647.37794713501</v>
      </c>
      <c r="Y12664" s="15">
        <f t="shared" si="1310"/>
        <v>1</v>
      </c>
      <c r="Z12664" s="15">
        <f t="shared" si="1311"/>
        <v>1</v>
      </c>
      <c r="AD12664" s="15">
        <f t="shared" si="1314"/>
        <v>1</v>
      </c>
      <c r="AE12664" s="15">
        <f t="shared" si="1315"/>
        <v>1</v>
      </c>
      <c r="AI12664" t="str">
        <f t="shared" si="1312"/>
        <v/>
      </c>
      <c r="AJ12664" t="str">
        <f t="shared" si="1313"/>
        <v/>
      </c>
      <c r="AL12664">
        <f t="shared" si="1309"/>
        <v>1</v>
      </c>
    </row>
    <row r="12665" spans="1:38" x14ac:dyDescent="0.3">
      <c r="A12665">
        <v>12664</v>
      </c>
      <c r="B12665" t="s">
        <v>34</v>
      </c>
      <c r="C12665" t="s">
        <v>28</v>
      </c>
      <c r="D12665">
        <v>164</v>
      </c>
      <c r="E12665">
        <v>2357345893.8077202</v>
      </c>
      <c r="F12665">
        <v>14488008.708780199</v>
      </c>
      <c r="G12665">
        <v>1351327718.4168401</v>
      </c>
      <c r="H12665">
        <v>-54671527.386774503</v>
      </c>
      <c r="I12665">
        <v>193182.61605259599</v>
      </c>
      <c r="J12665">
        <v>64244.195399522803</v>
      </c>
      <c r="K12665">
        <v>-283.00438467967399</v>
      </c>
      <c r="L12665">
        <v>215556.039995598</v>
      </c>
      <c r="M12665">
        <v>209825.11496640701</v>
      </c>
      <c r="Y12665" s="15">
        <f t="shared" si="1310"/>
        <v>1</v>
      </c>
      <c r="Z12665" s="15">
        <f t="shared" si="1311"/>
        <v>1</v>
      </c>
      <c r="AD12665" s="15">
        <f t="shared" si="1314"/>
        <v>1</v>
      </c>
      <c r="AE12665" s="15">
        <f t="shared" si="1315"/>
        <v>1</v>
      </c>
      <c r="AI12665" t="str">
        <f t="shared" si="1312"/>
        <v/>
      </c>
      <c r="AJ12665" t="str">
        <f t="shared" si="1313"/>
        <v/>
      </c>
      <c r="AL12665">
        <f t="shared" si="1309"/>
        <v>1</v>
      </c>
    </row>
    <row r="12666" spans="1:38" x14ac:dyDescent="0.3">
      <c r="A12666">
        <v>12665</v>
      </c>
      <c r="B12666" t="s">
        <v>34</v>
      </c>
      <c r="C12666" t="s">
        <v>28</v>
      </c>
      <c r="D12666">
        <v>165</v>
      </c>
      <c r="E12666">
        <v>2441989039.61485</v>
      </c>
      <c r="F12666">
        <v>14141658.415828099</v>
      </c>
      <c r="G12666">
        <v>1348679201.4426601</v>
      </c>
      <c r="H12666">
        <v>-51000291.734145597</v>
      </c>
      <c r="I12666">
        <v>180487.075036261</v>
      </c>
      <c r="J12666">
        <v>71305.120657920794</v>
      </c>
      <c r="K12666">
        <v>-282.57032656714802</v>
      </c>
      <c r="L12666">
        <v>201358.10613280401</v>
      </c>
      <c r="M12666">
        <v>196012.01718365899</v>
      </c>
      <c r="Y12666" s="15">
        <f t="shared" si="1310"/>
        <v>1</v>
      </c>
      <c r="Z12666" s="15">
        <f t="shared" si="1311"/>
        <v>1</v>
      </c>
      <c r="AD12666" s="15">
        <f t="shared" si="1314"/>
        <v>1</v>
      </c>
      <c r="AE12666" s="15">
        <f t="shared" si="1315"/>
        <v>1</v>
      </c>
      <c r="AI12666" t="str">
        <f t="shared" si="1312"/>
        <v/>
      </c>
      <c r="AJ12666" t="str">
        <f t="shared" si="1313"/>
        <v/>
      </c>
      <c r="AL12666">
        <f t="shared" si="1309"/>
        <v>1</v>
      </c>
    </row>
    <row r="12667" spans="1:38" x14ac:dyDescent="0.3">
      <c r="A12667">
        <v>12666</v>
      </c>
      <c r="B12667" t="s">
        <v>34</v>
      </c>
      <c r="C12667" t="s">
        <v>28</v>
      </c>
      <c r="D12667">
        <v>166</v>
      </c>
      <c r="E12667">
        <v>2634767340.0737</v>
      </c>
      <c r="F12667">
        <v>14690129.2337183</v>
      </c>
      <c r="G12667">
        <v>1351064572.9245701</v>
      </c>
      <c r="H12667">
        <v>-9385328.5915622693</v>
      </c>
      <c r="I12667">
        <v>168227.784978999</v>
      </c>
      <c r="J12667">
        <v>68632.409277200699</v>
      </c>
      <c r="K12667">
        <v>-55.789408347342402</v>
      </c>
      <c r="L12667">
        <v>172068.57643773899</v>
      </c>
      <c r="M12667">
        <v>171084.76242881201</v>
      </c>
      <c r="Y12667" s="15">
        <f t="shared" si="1310"/>
        <v>1</v>
      </c>
      <c r="Z12667" s="15">
        <f t="shared" si="1311"/>
        <v>1</v>
      </c>
      <c r="AD12667" s="15">
        <f t="shared" si="1314"/>
        <v>1</v>
      </c>
      <c r="AE12667" s="15">
        <f t="shared" si="1315"/>
        <v>1</v>
      </c>
      <c r="AI12667" t="str">
        <f t="shared" si="1312"/>
        <v/>
      </c>
      <c r="AJ12667" t="str">
        <f t="shared" si="1313"/>
        <v/>
      </c>
      <c r="AL12667">
        <f t="shared" si="1309"/>
        <v>1</v>
      </c>
    </row>
    <row r="12668" spans="1:38" x14ac:dyDescent="0.3">
      <c r="A12668">
        <v>12667</v>
      </c>
      <c r="B12668" t="s">
        <v>34</v>
      </c>
      <c r="C12668" t="s">
        <v>28</v>
      </c>
      <c r="D12668">
        <v>167</v>
      </c>
      <c r="E12668">
        <v>2907463515.3614898</v>
      </c>
      <c r="F12668">
        <v>13520137.125987001</v>
      </c>
      <c r="G12668">
        <v>1347769169.9305501</v>
      </c>
      <c r="H12668">
        <v>-24375725.990603399</v>
      </c>
      <c r="I12668">
        <v>159259.61148198901</v>
      </c>
      <c r="J12668">
        <v>61563.825133562103</v>
      </c>
      <c r="K12668">
        <v>-153.05654562243001</v>
      </c>
      <c r="L12668">
        <v>169234.97667798999</v>
      </c>
      <c r="M12668">
        <v>166679.79915028001</v>
      </c>
      <c r="Y12668" s="15">
        <f t="shared" si="1310"/>
        <v>1</v>
      </c>
      <c r="Z12668" s="15">
        <f t="shared" si="1311"/>
        <v>1</v>
      </c>
      <c r="AD12668" s="15">
        <f t="shared" si="1314"/>
        <v>1</v>
      </c>
      <c r="AE12668" s="15">
        <f t="shared" si="1315"/>
        <v>1</v>
      </c>
      <c r="AI12668" t="str">
        <f t="shared" si="1312"/>
        <v/>
      </c>
      <c r="AJ12668" t="str">
        <f t="shared" si="1313"/>
        <v/>
      </c>
      <c r="AL12668">
        <f t="shared" si="1309"/>
        <v>1</v>
      </c>
    </row>
    <row r="12669" spans="1:38" x14ac:dyDescent="0.3">
      <c r="A12669">
        <v>12668</v>
      </c>
      <c r="B12669" t="s">
        <v>34</v>
      </c>
      <c r="C12669" t="s">
        <v>28</v>
      </c>
      <c r="D12669">
        <v>168</v>
      </c>
      <c r="E12669">
        <v>1481602644.3827801</v>
      </c>
      <c r="F12669">
        <v>14288540.2314569</v>
      </c>
      <c r="G12669">
        <v>1350020808.86484</v>
      </c>
      <c r="H12669">
        <v>-49786478.6394765</v>
      </c>
      <c r="I12669">
        <v>184457.81688098199</v>
      </c>
      <c r="J12669">
        <v>58009.863527536399</v>
      </c>
      <c r="K12669">
        <v>-269.90712283882402</v>
      </c>
      <c r="L12669">
        <v>204832.114920069</v>
      </c>
      <c r="M12669">
        <v>199613.26353273299</v>
      </c>
      <c r="Y12669" s="15">
        <f t="shared" si="1310"/>
        <v>1</v>
      </c>
      <c r="Z12669" s="15">
        <f t="shared" si="1311"/>
        <v>1</v>
      </c>
      <c r="AD12669" s="15">
        <f t="shared" si="1314"/>
        <v>1</v>
      </c>
      <c r="AE12669" s="15">
        <f t="shared" si="1315"/>
        <v>1</v>
      </c>
      <c r="AI12669" t="str">
        <f t="shared" si="1312"/>
        <v/>
      </c>
      <c r="AJ12669" t="str">
        <f t="shared" si="1313"/>
        <v/>
      </c>
      <c r="AL12669">
        <f t="shared" si="1309"/>
        <v>1</v>
      </c>
    </row>
    <row r="12670" spans="1:38" x14ac:dyDescent="0.3">
      <c r="A12670">
        <v>12669</v>
      </c>
      <c r="B12670" t="s">
        <v>34</v>
      </c>
      <c r="C12670" t="s">
        <v>28</v>
      </c>
      <c r="D12670">
        <v>169</v>
      </c>
      <c r="E12670">
        <v>2048665063.1356499</v>
      </c>
      <c r="F12670">
        <v>15937529.288970301</v>
      </c>
      <c r="G12670">
        <v>1354163814.82493</v>
      </c>
      <c r="H12670">
        <v>-47862012.213824697</v>
      </c>
      <c r="I12670">
        <v>216404.126204928</v>
      </c>
      <c r="J12670">
        <v>73307.537400960893</v>
      </c>
      <c r="K12670">
        <v>-221.16959160242999</v>
      </c>
      <c r="L12670">
        <v>235990.867991918</v>
      </c>
      <c r="M12670">
        <v>230973.74817005501</v>
      </c>
      <c r="Y12670" s="15">
        <f t="shared" si="1310"/>
        <v>1</v>
      </c>
      <c r="Z12670" s="15">
        <f t="shared" si="1311"/>
        <v>1</v>
      </c>
      <c r="AD12670" s="15">
        <f t="shared" si="1314"/>
        <v>1</v>
      </c>
      <c r="AE12670" s="15">
        <f t="shared" si="1315"/>
        <v>1</v>
      </c>
      <c r="AI12670" t="str">
        <f t="shared" si="1312"/>
        <v/>
      </c>
      <c r="AJ12670" t="str">
        <f t="shared" si="1313"/>
        <v/>
      </c>
      <c r="AL12670">
        <f t="shared" si="1309"/>
        <v>1</v>
      </c>
    </row>
    <row r="12671" spans="1:38" x14ac:dyDescent="0.3">
      <c r="A12671">
        <v>12670</v>
      </c>
      <c r="B12671" t="s">
        <v>34</v>
      </c>
      <c r="C12671" t="s">
        <v>28</v>
      </c>
      <c r="D12671">
        <v>170</v>
      </c>
      <c r="E12671">
        <v>2610506983.2943101</v>
      </c>
      <c r="F12671">
        <v>15432421.498242199</v>
      </c>
      <c r="G12671">
        <v>1351118361.3238699</v>
      </c>
      <c r="H12671">
        <v>-27226056.6316581</v>
      </c>
      <c r="I12671">
        <v>182114.949036445</v>
      </c>
      <c r="J12671">
        <v>62991.398354768797</v>
      </c>
      <c r="K12671">
        <v>-149.499295778347</v>
      </c>
      <c r="L12671">
        <v>193256.765196197</v>
      </c>
      <c r="M12671">
        <v>190402.80268856999</v>
      </c>
      <c r="Y12671" s="15">
        <f t="shared" si="1310"/>
        <v>1</v>
      </c>
      <c r="Z12671" s="15">
        <f t="shared" si="1311"/>
        <v>1</v>
      </c>
      <c r="AD12671" s="15">
        <f t="shared" si="1314"/>
        <v>1</v>
      </c>
      <c r="AE12671" s="15">
        <f t="shared" si="1315"/>
        <v>1</v>
      </c>
      <c r="AI12671" t="str">
        <f t="shared" si="1312"/>
        <v/>
      </c>
      <c r="AJ12671" t="str">
        <f t="shared" si="1313"/>
        <v/>
      </c>
      <c r="AL12671">
        <f t="shared" si="1309"/>
        <v>1</v>
      </c>
    </row>
    <row r="12672" spans="1:38" x14ac:dyDescent="0.3">
      <c r="A12672">
        <v>12671</v>
      </c>
      <c r="B12672" t="s">
        <v>34</v>
      </c>
      <c r="C12672" t="s">
        <v>28</v>
      </c>
      <c r="D12672">
        <v>171</v>
      </c>
      <c r="E12672">
        <v>3198913712.3135099</v>
      </c>
      <c r="F12672">
        <v>14717674.839217801</v>
      </c>
      <c r="G12672">
        <v>1350154675.5648301</v>
      </c>
      <c r="H12672">
        <v>-49871754.324420899</v>
      </c>
      <c r="I12672">
        <v>215058.52199650701</v>
      </c>
      <c r="J12672">
        <v>96256.070096254305</v>
      </c>
      <c r="K12672">
        <v>-231.898526324062</v>
      </c>
      <c r="L12672">
        <v>235467.71770797501</v>
      </c>
      <c r="M12672">
        <v>230239.92732477299</v>
      </c>
      <c r="Y12672" s="15">
        <f t="shared" si="1310"/>
        <v>1</v>
      </c>
      <c r="Z12672" s="15">
        <f t="shared" si="1311"/>
        <v>1</v>
      </c>
      <c r="AD12672" s="15">
        <f t="shared" si="1314"/>
        <v>1</v>
      </c>
      <c r="AE12672" s="15">
        <f t="shared" si="1315"/>
        <v>1</v>
      </c>
      <c r="AI12672" t="str">
        <f t="shared" si="1312"/>
        <v/>
      </c>
      <c r="AJ12672" t="str">
        <f t="shared" si="1313"/>
        <v/>
      </c>
      <c r="AL12672">
        <f t="shared" si="1309"/>
        <v>1</v>
      </c>
    </row>
    <row r="12673" spans="1:38" x14ac:dyDescent="0.3">
      <c r="A12673">
        <v>12672</v>
      </c>
      <c r="B12673" t="s">
        <v>34</v>
      </c>
      <c r="C12673" t="s">
        <v>28</v>
      </c>
      <c r="D12673">
        <v>172</v>
      </c>
      <c r="E12673">
        <v>2064471459.7223599</v>
      </c>
      <c r="F12673">
        <v>14176916.3007768</v>
      </c>
      <c r="G12673">
        <v>1349686624.8849299</v>
      </c>
      <c r="H12673">
        <v>-59724402.7882035</v>
      </c>
      <c r="I12673">
        <v>207953.02276337901</v>
      </c>
      <c r="J12673">
        <v>85574.761701822295</v>
      </c>
      <c r="K12673">
        <v>-287.201416909248</v>
      </c>
      <c r="L12673">
        <v>232394.25290992</v>
      </c>
      <c r="M12673">
        <v>226133.661864586</v>
      </c>
      <c r="Y12673" s="15">
        <f t="shared" si="1310"/>
        <v>1</v>
      </c>
      <c r="Z12673" s="15">
        <f t="shared" si="1311"/>
        <v>1</v>
      </c>
      <c r="AD12673" s="15">
        <f t="shared" si="1314"/>
        <v>1</v>
      </c>
      <c r="AE12673" s="15">
        <f t="shared" si="1315"/>
        <v>1</v>
      </c>
      <c r="AI12673" t="str">
        <f t="shared" si="1312"/>
        <v/>
      </c>
      <c r="AJ12673" t="str">
        <f t="shared" si="1313"/>
        <v/>
      </c>
      <c r="AL12673">
        <f t="shared" si="1309"/>
        <v>1</v>
      </c>
    </row>
    <row r="12674" spans="1:38" x14ac:dyDescent="0.3">
      <c r="A12674">
        <v>12673</v>
      </c>
      <c r="B12674" t="s">
        <v>34</v>
      </c>
      <c r="C12674" t="s">
        <v>28</v>
      </c>
      <c r="D12674">
        <v>173</v>
      </c>
      <c r="E12674">
        <v>2229831588.99259</v>
      </c>
      <c r="F12674">
        <v>14089732.3469171</v>
      </c>
      <c r="G12674">
        <v>1350975862.1587701</v>
      </c>
      <c r="H12674">
        <v>-46720254.787512802</v>
      </c>
      <c r="I12674">
        <v>210121.903950982</v>
      </c>
      <c r="J12674">
        <v>80105.425830841094</v>
      </c>
      <c r="K12674">
        <v>-222.348331654238</v>
      </c>
      <c r="L12674">
        <v>229241.40027840601</v>
      </c>
      <c r="M12674">
        <v>224343.96480641401</v>
      </c>
      <c r="Y12674" s="15">
        <f t="shared" si="1310"/>
        <v>1</v>
      </c>
      <c r="Z12674" s="15">
        <f t="shared" si="1311"/>
        <v>1</v>
      </c>
      <c r="AD12674" s="15">
        <f t="shared" si="1314"/>
        <v>1</v>
      </c>
      <c r="AE12674" s="15">
        <f t="shared" si="1315"/>
        <v>1</v>
      </c>
      <c r="AI12674" t="str">
        <f t="shared" si="1312"/>
        <v/>
      </c>
      <c r="AJ12674" t="str">
        <f t="shared" si="1313"/>
        <v/>
      </c>
      <c r="AL12674">
        <f t="shared" ref="AL12674:AL12737" si="1316">IF(H12674&lt;0,1,0)</f>
        <v>1</v>
      </c>
    </row>
    <row r="12675" spans="1:38" x14ac:dyDescent="0.3">
      <c r="A12675">
        <v>12674</v>
      </c>
      <c r="B12675" t="s">
        <v>34</v>
      </c>
      <c r="C12675" t="s">
        <v>28</v>
      </c>
      <c r="D12675">
        <v>174</v>
      </c>
      <c r="E12675">
        <v>2187915954.1102901</v>
      </c>
      <c r="F12675">
        <v>13062296.2436307</v>
      </c>
      <c r="G12675">
        <v>1346815119.98458</v>
      </c>
      <c r="H12675">
        <v>-28230645.6816006</v>
      </c>
      <c r="I12675">
        <v>139520.667137632</v>
      </c>
      <c r="J12675">
        <v>48822.391473770098</v>
      </c>
      <c r="K12675">
        <v>-202.340242924384</v>
      </c>
      <c r="L12675">
        <v>151073.59485356699</v>
      </c>
      <c r="M12675">
        <v>148114.32662638999</v>
      </c>
      <c r="Y12675" s="15">
        <f t="shared" si="1310"/>
        <v>1</v>
      </c>
      <c r="Z12675" s="15">
        <f t="shared" si="1311"/>
        <v>1</v>
      </c>
      <c r="AD12675" s="15">
        <f t="shared" si="1314"/>
        <v>1</v>
      </c>
      <c r="AE12675" s="15">
        <f t="shared" si="1315"/>
        <v>1</v>
      </c>
      <c r="AI12675" t="str">
        <f t="shared" si="1312"/>
        <v/>
      </c>
      <c r="AJ12675" t="str">
        <f t="shared" si="1313"/>
        <v/>
      </c>
      <c r="AL12675">
        <f t="shared" si="1316"/>
        <v>1</v>
      </c>
    </row>
    <row r="12676" spans="1:38" x14ac:dyDescent="0.3">
      <c r="A12676">
        <v>12675</v>
      </c>
      <c r="B12676" t="s">
        <v>34</v>
      </c>
      <c r="C12676" t="s">
        <v>28</v>
      </c>
      <c r="D12676">
        <v>175</v>
      </c>
      <c r="E12676">
        <v>3300789232.84375</v>
      </c>
      <c r="F12676">
        <v>14568037.243229801</v>
      </c>
      <c r="G12676">
        <v>1350644074.09287</v>
      </c>
      <c r="H12676">
        <v>-118604766.88960201</v>
      </c>
      <c r="I12676">
        <v>223990.95572050501</v>
      </c>
      <c r="J12676">
        <v>80480.313300132795</v>
      </c>
      <c r="K12676">
        <v>-529.50694597507299</v>
      </c>
      <c r="L12676">
        <v>272528.00705454103</v>
      </c>
      <c r="M12676">
        <v>260095.301043963</v>
      </c>
      <c r="Y12676" s="15">
        <f t="shared" si="1310"/>
        <v>1</v>
      </c>
      <c r="Z12676" s="15">
        <f t="shared" si="1311"/>
        <v>1</v>
      </c>
      <c r="AD12676" s="15">
        <f t="shared" si="1314"/>
        <v>1</v>
      </c>
      <c r="AE12676" s="15">
        <f t="shared" si="1315"/>
        <v>1</v>
      </c>
      <c r="AI12676" t="str">
        <f t="shared" si="1312"/>
        <v/>
      </c>
      <c r="AJ12676" t="str">
        <f t="shared" si="1313"/>
        <v/>
      </c>
      <c r="AL12676">
        <f t="shared" si="1316"/>
        <v>1</v>
      </c>
    </row>
    <row r="12677" spans="1:38" x14ac:dyDescent="0.3">
      <c r="A12677">
        <v>12676</v>
      </c>
      <c r="B12677" t="s">
        <v>34</v>
      </c>
      <c r="C12677" t="s">
        <v>28</v>
      </c>
      <c r="D12677">
        <v>176</v>
      </c>
      <c r="E12677">
        <v>2797032274.0576401</v>
      </c>
      <c r="F12677">
        <v>13912676.261553399</v>
      </c>
      <c r="G12677">
        <v>1347966636.2239599</v>
      </c>
      <c r="H12677">
        <v>2567562.31771803</v>
      </c>
      <c r="I12677">
        <v>172529.398757605</v>
      </c>
      <c r="J12677">
        <v>67416.840903759003</v>
      </c>
      <c r="K12677">
        <v>14.8818829498463</v>
      </c>
      <c r="L12677">
        <v>171478.66608229501</v>
      </c>
      <c r="M12677">
        <v>171747.809964933</v>
      </c>
      <c r="Y12677" s="15">
        <f t="shared" si="1310"/>
        <v>1</v>
      </c>
      <c r="Z12677" s="15">
        <f t="shared" si="1311"/>
        <v>1</v>
      </c>
      <c r="AD12677" s="15">
        <f t="shared" si="1314"/>
        <v>1</v>
      </c>
      <c r="AE12677" s="15">
        <f t="shared" si="1315"/>
        <v>1</v>
      </c>
      <c r="AI12677" t="str">
        <f t="shared" si="1312"/>
        <v/>
      </c>
      <c r="AJ12677" t="str">
        <f t="shared" si="1313"/>
        <v/>
      </c>
      <c r="AL12677">
        <f t="shared" si="1316"/>
        <v>0</v>
      </c>
    </row>
    <row r="12678" spans="1:38" x14ac:dyDescent="0.3">
      <c r="A12678">
        <v>12677</v>
      </c>
      <c r="B12678" t="s">
        <v>34</v>
      </c>
      <c r="C12678" t="s">
        <v>28</v>
      </c>
      <c r="D12678">
        <v>177</v>
      </c>
      <c r="E12678">
        <v>2028472068.89573</v>
      </c>
      <c r="F12678">
        <v>13955389.3273302</v>
      </c>
      <c r="G12678">
        <v>1349855198.9309101</v>
      </c>
      <c r="H12678">
        <v>-19601979.9973571</v>
      </c>
      <c r="I12678">
        <v>173876.52454337699</v>
      </c>
      <c r="J12678">
        <v>70125.5582883358</v>
      </c>
      <c r="K12678">
        <v>-112.735057529098</v>
      </c>
      <c r="L12678">
        <v>181898.31265806599</v>
      </c>
      <c r="M12678">
        <v>179843.541497314</v>
      </c>
      <c r="Y12678" s="15">
        <f t="shared" ref="Y12678:Y12741" si="1317">IF(K12678&lt;cet_ZAF_lo,1,0)</f>
        <v>1</v>
      </c>
      <c r="Z12678" s="15">
        <f t="shared" ref="Z12678:Z12741" si="1318">IF(K12678&lt;cet_ZAF_hi,1,0)</f>
        <v>1</v>
      </c>
      <c r="AD12678" s="15">
        <f t="shared" si="1314"/>
        <v>1</v>
      </c>
      <c r="AE12678" s="15">
        <f t="shared" si="1315"/>
        <v>1</v>
      </c>
      <c r="AI12678" t="str">
        <f t="shared" si="1312"/>
        <v/>
      </c>
      <c r="AJ12678" t="str">
        <f t="shared" si="1313"/>
        <v/>
      </c>
      <c r="AL12678">
        <f t="shared" si="1316"/>
        <v>1</v>
      </c>
    </row>
    <row r="12679" spans="1:38" x14ac:dyDescent="0.3">
      <c r="A12679">
        <v>12678</v>
      </c>
      <c r="B12679" t="s">
        <v>34</v>
      </c>
      <c r="C12679" t="s">
        <v>28</v>
      </c>
      <c r="D12679">
        <v>178</v>
      </c>
      <c r="E12679">
        <v>2884280382.2509599</v>
      </c>
      <c r="F12679">
        <v>13742358.366927801</v>
      </c>
      <c r="G12679">
        <v>1351721934.6495299</v>
      </c>
      <c r="H12679">
        <v>-40667411.487636998</v>
      </c>
      <c r="I12679">
        <v>160728.18750474401</v>
      </c>
      <c r="J12679">
        <v>68242.640687227205</v>
      </c>
      <c r="K12679">
        <v>-253.01978525973701</v>
      </c>
      <c r="L12679">
        <v>177370.65720273799</v>
      </c>
      <c r="M12679">
        <v>173107.709055741</v>
      </c>
      <c r="Y12679" s="15">
        <f t="shared" si="1317"/>
        <v>1</v>
      </c>
      <c r="Z12679" s="15">
        <f t="shared" si="1318"/>
        <v>1</v>
      </c>
      <c r="AD12679" s="15">
        <f t="shared" si="1314"/>
        <v>1</v>
      </c>
      <c r="AE12679" s="15">
        <f t="shared" si="1315"/>
        <v>1</v>
      </c>
      <c r="AI12679" t="str">
        <f t="shared" si="1312"/>
        <v/>
      </c>
      <c r="AJ12679" t="str">
        <f t="shared" si="1313"/>
        <v/>
      </c>
      <c r="AL12679">
        <f t="shared" si="1316"/>
        <v>1</v>
      </c>
    </row>
    <row r="12680" spans="1:38" x14ac:dyDescent="0.3">
      <c r="A12680">
        <v>12679</v>
      </c>
      <c r="B12680" t="s">
        <v>34</v>
      </c>
      <c r="C12680" t="s">
        <v>28</v>
      </c>
      <c r="D12680">
        <v>179</v>
      </c>
      <c r="E12680">
        <v>3148025916.4390202</v>
      </c>
      <c r="F12680">
        <v>14855876.902421899</v>
      </c>
      <c r="G12680">
        <v>1352041017.2666099</v>
      </c>
      <c r="H12680">
        <v>-10557741.528696099</v>
      </c>
      <c r="I12680">
        <v>215356.036963027</v>
      </c>
      <c r="J12680">
        <v>100997.068175077</v>
      </c>
      <c r="K12680">
        <v>-49.0245905226639</v>
      </c>
      <c r="L12680">
        <v>219676.61914524899</v>
      </c>
      <c r="M12680">
        <v>218569.907332526</v>
      </c>
      <c r="Y12680" s="15">
        <f t="shared" si="1317"/>
        <v>1</v>
      </c>
      <c r="Z12680" s="15">
        <f t="shared" si="1318"/>
        <v>1</v>
      </c>
      <c r="AD12680" s="15">
        <f t="shared" si="1314"/>
        <v>1</v>
      </c>
      <c r="AE12680" s="15">
        <f t="shared" si="1315"/>
        <v>1</v>
      </c>
      <c r="AI12680" t="str">
        <f t="shared" si="1312"/>
        <v/>
      </c>
      <c r="AJ12680" t="str">
        <f t="shared" si="1313"/>
        <v/>
      </c>
      <c r="AL12680">
        <f t="shared" si="1316"/>
        <v>1</v>
      </c>
    </row>
    <row r="12681" spans="1:38" x14ac:dyDescent="0.3">
      <c r="A12681">
        <v>12680</v>
      </c>
      <c r="B12681" t="s">
        <v>34</v>
      </c>
      <c r="C12681" t="s">
        <v>28</v>
      </c>
      <c r="D12681">
        <v>180</v>
      </c>
      <c r="E12681">
        <v>3194810663.1830702</v>
      </c>
      <c r="F12681">
        <v>15088044.9747</v>
      </c>
      <c r="G12681">
        <v>1350400760.57968</v>
      </c>
      <c r="H12681">
        <v>-32800491.279721301</v>
      </c>
      <c r="I12681">
        <v>168608.05023635199</v>
      </c>
      <c r="J12681">
        <v>63488.309491157503</v>
      </c>
      <c r="K12681">
        <v>-194.536922962706</v>
      </c>
      <c r="L12681">
        <v>182031.11214841899</v>
      </c>
      <c r="M12681">
        <v>178592.81134670801</v>
      </c>
      <c r="Y12681" s="15">
        <f t="shared" si="1317"/>
        <v>1</v>
      </c>
      <c r="Z12681" s="15">
        <f t="shared" si="1318"/>
        <v>1</v>
      </c>
      <c r="AD12681" s="15">
        <f t="shared" si="1314"/>
        <v>1</v>
      </c>
      <c r="AE12681" s="15">
        <f t="shared" si="1315"/>
        <v>1</v>
      </c>
      <c r="AI12681" t="str">
        <f t="shared" si="1312"/>
        <v/>
      </c>
      <c r="AJ12681" t="str">
        <f t="shared" si="1313"/>
        <v/>
      </c>
      <c r="AL12681">
        <f t="shared" si="1316"/>
        <v>1</v>
      </c>
    </row>
    <row r="12682" spans="1:38" x14ac:dyDescent="0.3">
      <c r="A12682">
        <v>12681</v>
      </c>
      <c r="B12682" t="s">
        <v>34</v>
      </c>
      <c r="C12682" t="s">
        <v>28</v>
      </c>
      <c r="D12682">
        <v>181</v>
      </c>
      <c r="E12682">
        <v>2235526387.55831</v>
      </c>
      <c r="F12682">
        <v>14346334.772962</v>
      </c>
      <c r="G12682">
        <v>1351386401.1272299</v>
      </c>
      <c r="H12682">
        <v>-39705080.426511802</v>
      </c>
      <c r="I12682">
        <v>214659.141494699</v>
      </c>
      <c r="J12682">
        <v>83986.1530299187</v>
      </c>
      <c r="K12682">
        <v>-184.96803886403501</v>
      </c>
      <c r="L12682">
        <v>230907.79302383499</v>
      </c>
      <c r="M12682">
        <v>226745.72091649199</v>
      </c>
      <c r="Y12682" s="15">
        <f t="shared" si="1317"/>
        <v>1</v>
      </c>
      <c r="Z12682" s="15">
        <f t="shared" si="1318"/>
        <v>1</v>
      </c>
      <c r="AD12682" s="15">
        <f t="shared" si="1314"/>
        <v>1</v>
      </c>
      <c r="AE12682" s="15">
        <f t="shared" si="1315"/>
        <v>1</v>
      </c>
      <c r="AI12682" t="str">
        <f t="shared" si="1312"/>
        <v/>
      </c>
      <c r="AJ12682" t="str">
        <f t="shared" si="1313"/>
        <v/>
      </c>
      <c r="AL12682">
        <f t="shared" si="1316"/>
        <v>1</v>
      </c>
    </row>
    <row r="12683" spans="1:38" x14ac:dyDescent="0.3">
      <c r="A12683">
        <v>12682</v>
      </c>
      <c r="B12683" t="s">
        <v>34</v>
      </c>
      <c r="C12683" t="s">
        <v>28</v>
      </c>
      <c r="D12683">
        <v>182</v>
      </c>
      <c r="E12683">
        <v>2229972860.6166601</v>
      </c>
      <c r="F12683">
        <v>15151315.617931699</v>
      </c>
      <c r="G12683">
        <v>1350216064.7576001</v>
      </c>
      <c r="H12683">
        <v>-44058962.347796403</v>
      </c>
      <c r="I12683">
        <v>199671.94056932101</v>
      </c>
      <c r="J12683">
        <v>83159.910209417299</v>
      </c>
      <c r="K12683">
        <v>-220.65675438507799</v>
      </c>
      <c r="L12683">
        <v>217702.34670965601</v>
      </c>
      <c r="M12683">
        <v>213083.880349774</v>
      </c>
      <c r="Y12683" s="15">
        <f t="shared" si="1317"/>
        <v>1</v>
      </c>
      <c r="Z12683" s="15">
        <f t="shared" si="1318"/>
        <v>1</v>
      </c>
      <c r="AD12683" s="15">
        <f t="shared" si="1314"/>
        <v>1</v>
      </c>
      <c r="AE12683" s="15">
        <f t="shared" si="1315"/>
        <v>1</v>
      </c>
      <c r="AI12683" t="str">
        <f t="shared" si="1312"/>
        <v/>
      </c>
      <c r="AJ12683" t="str">
        <f t="shared" si="1313"/>
        <v/>
      </c>
      <c r="AL12683">
        <f t="shared" si="1316"/>
        <v>1</v>
      </c>
    </row>
    <row r="12684" spans="1:38" x14ac:dyDescent="0.3">
      <c r="A12684">
        <v>12683</v>
      </c>
      <c r="B12684" t="s">
        <v>34</v>
      </c>
      <c r="C12684" t="s">
        <v>28</v>
      </c>
      <c r="D12684">
        <v>183</v>
      </c>
      <c r="E12684">
        <v>2527573738.09374</v>
      </c>
      <c r="F12684">
        <v>14547057.3754033</v>
      </c>
      <c r="G12684">
        <v>1351850063.9664099</v>
      </c>
      <c r="H12684">
        <v>-28373500.426042601</v>
      </c>
      <c r="I12684">
        <v>164677.199269548</v>
      </c>
      <c r="J12684">
        <v>54322.898349285097</v>
      </c>
      <c r="K12684">
        <v>-172.297686333613</v>
      </c>
      <c r="L12684">
        <v>176288.587941531</v>
      </c>
      <c r="M12684">
        <v>173314.34501235501</v>
      </c>
      <c r="Y12684" s="15">
        <f t="shared" si="1317"/>
        <v>1</v>
      </c>
      <c r="Z12684" s="15">
        <f t="shared" si="1318"/>
        <v>1</v>
      </c>
      <c r="AD12684" s="15">
        <f t="shared" si="1314"/>
        <v>1</v>
      </c>
      <c r="AE12684" s="15">
        <f t="shared" si="1315"/>
        <v>1</v>
      </c>
      <c r="AI12684" t="str">
        <f t="shared" si="1312"/>
        <v/>
      </c>
      <c r="AJ12684" t="str">
        <f t="shared" si="1313"/>
        <v/>
      </c>
      <c r="AL12684">
        <f t="shared" si="1316"/>
        <v>1</v>
      </c>
    </row>
    <row r="12685" spans="1:38" x14ac:dyDescent="0.3">
      <c r="A12685">
        <v>12684</v>
      </c>
      <c r="B12685" t="s">
        <v>34</v>
      </c>
      <c r="C12685" t="s">
        <v>28</v>
      </c>
      <c r="D12685">
        <v>184</v>
      </c>
      <c r="E12685">
        <v>2458588345.7813802</v>
      </c>
      <c r="F12685">
        <v>15654952.416412801</v>
      </c>
      <c r="G12685">
        <v>1354529354.5501101</v>
      </c>
      <c r="H12685">
        <v>-35211351.559037201</v>
      </c>
      <c r="I12685">
        <v>224338.94032819799</v>
      </c>
      <c r="J12685">
        <v>82223.783952236205</v>
      </c>
      <c r="K12685">
        <v>-156.95603940860499</v>
      </c>
      <c r="L12685">
        <v>238748.60718208199</v>
      </c>
      <c r="M12685">
        <v>235057.58873780601</v>
      </c>
      <c r="Y12685" s="15">
        <f t="shared" si="1317"/>
        <v>1</v>
      </c>
      <c r="Z12685" s="15">
        <f t="shared" si="1318"/>
        <v>1</v>
      </c>
      <c r="AD12685" s="15">
        <f t="shared" si="1314"/>
        <v>1</v>
      </c>
      <c r="AE12685" s="15">
        <f t="shared" si="1315"/>
        <v>1</v>
      </c>
      <c r="AI12685" t="str">
        <f t="shared" si="1312"/>
        <v/>
      </c>
      <c r="AJ12685" t="str">
        <f t="shared" si="1313"/>
        <v/>
      </c>
      <c r="AL12685">
        <f t="shared" si="1316"/>
        <v>1</v>
      </c>
    </row>
    <row r="12686" spans="1:38" x14ac:dyDescent="0.3">
      <c r="A12686">
        <v>12685</v>
      </c>
      <c r="B12686" t="s">
        <v>34</v>
      </c>
      <c r="C12686" t="s">
        <v>28</v>
      </c>
      <c r="D12686">
        <v>185</v>
      </c>
      <c r="E12686">
        <v>2441863050.5282998</v>
      </c>
      <c r="F12686">
        <v>15158262.864137201</v>
      </c>
      <c r="G12686">
        <v>1352055538.83409</v>
      </c>
      <c r="H12686">
        <v>-77202295.039649993</v>
      </c>
      <c r="I12686">
        <v>187724.37712344201</v>
      </c>
      <c r="J12686">
        <v>67384.978828191801</v>
      </c>
      <c r="K12686">
        <v>-411.25343560940001</v>
      </c>
      <c r="L12686">
        <v>219318.147388449</v>
      </c>
      <c r="M12686">
        <v>211225.441987634</v>
      </c>
      <c r="Y12686" s="15">
        <f t="shared" si="1317"/>
        <v>1</v>
      </c>
      <c r="Z12686" s="15">
        <f t="shared" si="1318"/>
        <v>1</v>
      </c>
      <c r="AD12686" s="15">
        <f t="shared" si="1314"/>
        <v>1</v>
      </c>
      <c r="AE12686" s="15">
        <f t="shared" si="1315"/>
        <v>1</v>
      </c>
      <c r="AI12686" t="str">
        <f t="shared" si="1312"/>
        <v/>
      </c>
      <c r="AJ12686" t="str">
        <f t="shared" si="1313"/>
        <v/>
      </c>
      <c r="AL12686">
        <f t="shared" si="1316"/>
        <v>1</v>
      </c>
    </row>
    <row r="12687" spans="1:38" x14ac:dyDescent="0.3">
      <c r="A12687">
        <v>12686</v>
      </c>
      <c r="B12687" t="s">
        <v>34</v>
      </c>
      <c r="C12687" t="s">
        <v>28</v>
      </c>
      <c r="D12687">
        <v>186</v>
      </c>
      <c r="E12687">
        <v>2189361013.0325599</v>
      </c>
      <c r="F12687">
        <v>15022757.4177226</v>
      </c>
      <c r="G12687">
        <v>1351415271.5866201</v>
      </c>
      <c r="H12687">
        <v>-17949224.879905701</v>
      </c>
      <c r="I12687">
        <v>183261.169300159</v>
      </c>
      <c r="J12687">
        <v>71487.027423143401</v>
      </c>
      <c r="K12687">
        <v>-97.943415664379302</v>
      </c>
      <c r="L12687">
        <v>190606.594549492</v>
      </c>
      <c r="M12687">
        <v>188725.072904942</v>
      </c>
      <c r="Y12687" s="15">
        <f t="shared" si="1317"/>
        <v>1</v>
      </c>
      <c r="Z12687" s="15">
        <f t="shared" si="1318"/>
        <v>1</v>
      </c>
      <c r="AD12687" s="15">
        <f t="shared" si="1314"/>
        <v>1</v>
      </c>
      <c r="AE12687" s="15">
        <f t="shared" si="1315"/>
        <v>1</v>
      </c>
      <c r="AI12687" t="str">
        <f t="shared" si="1312"/>
        <v/>
      </c>
      <c r="AJ12687" t="str">
        <f t="shared" si="1313"/>
        <v/>
      </c>
      <c r="AL12687">
        <f t="shared" si="1316"/>
        <v>1</v>
      </c>
    </row>
    <row r="12688" spans="1:38" x14ac:dyDescent="0.3">
      <c r="A12688">
        <v>12687</v>
      </c>
      <c r="B12688" t="s">
        <v>34</v>
      </c>
      <c r="C12688" t="s">
        <v>28</v>
      </c>
      <c r="D12688">
        <v>187</v>
      </c>
      <c r="E12688">
        <v>1919280530.7681501</v>
      </c>
      <c r="F12688">
        <v>15141928.069063</v>
      </c>
      <c r="G12688">
        <v>1350492455.6484399</v>
      </c>
      <c r="H12688">
        <v>-35295373.160438299</v>
      </c>
      <c r="I12688">
        <v>172297.18174632799</v>
      </c>
      <c r="J12688">
        <v>68174.817049026504</v>
      </c>
      <c r="K12688">
        <v>-204.85171494217099</v>
      </c>
      <c r="L12688">
        <v>186741.23305951699</v>
      </c>
      <c r="M12688">
        <v>183041.407078274</v>
      </c>
      <c r="Y12688" s="15">
        <f t="shared" si="1317"/>
        <v>1</v>
      </c>
      <c r="Z12688" s="15">
        <f t="shared" si="1318"/>
        <v>1</v>
      </c>
      <c r="AD12688" s="15">
        <f t="shared" si="1314"/>
        <v>1</v>
      </c>
      <c r="AE12688" s="15">
        <f t="shared" si="1315"/>
        <v>1</v>
      </c>
      <c r="AI12688" t="str">
        <f t="shared" si="1312"/>
        <v/>
      </c>
      <c r="AJ12688" t="str">
        <f t="shared" si="1313"/>
        <v/>
      </c>
      <c r="AL12688">
        <f t="shared" si="1316"/>
        <v>1</v>
      </c>
    </row>
    <row r="12689" spans="1:38" x14ac:dyDescent="0.3">
      <c r="A12689">
        <v>12688</v>
      </c>
      <c r="B12689" t="s">
        <v>34</v>
      </c>
      <c r="C12689" t="s">
        <v>28</v>
      </c>
      <c r="D12689">
        <v>188</v>
      </c>
      <c r="E12689">
        <v>3079594774.6026802</v>
      </c>
      <c r="F12689">
        <v>13900091.6351183</v>
      </c>
      <c r="G12689">
        <v>1348818471.3722799</v>
      </c>
      <c r="H12689">
        <v>-27110800.625629399</v>
      </c>
      <c r="I12689">
        <v>169959.936426934</v>
      </c>
      <c r="J12689">
        <v>60655.9411587715</v>
      </c>
      <c r="K12689">
        <v>-159.51288989381601</v>
      </c>
      <c r="L12689">
        <v>181054.58596068999</v>
      </c>
      <c r="M12689">
        <v>178212.70512630901</v>
      </c>
      <c r="Y12689" s="15">
        <f t="shared" si="1317"/>
        <v>1</v>
      </c>
      <c r="Z12689" s="15">
        <f t="shared" si="1318"/>
        <v>1</v>
      </c>
      <c r="AD12689" s="15">
        <f t="shared" si="1314"/>
        <v>1</v>
      </c>
      <c r="AE12689" s="15">
        <f t="shared" si="1315"/>
        <v>1</v>
      </c>
      <c r="AI12689" t="str">
        <f t="shared" si="1312"/>
        <v/>
      </c>
      <c r="AJ12689" t="str">
        <f t="shared" si="1313"/>
        <v/>
      </c>
      <c r="AL12689">
        <f t="shared" si="1316"/>
        <v>1</v>
      </c>
    </row>
    <row r="12690" spans="1:38" x14ac:dyDescent="0.3">
      <c r="A12690">
        <v>12689</v>
      </c>
      <c r="B12690" t="s">
        <v>34</v>
      </c>
      <c r="C12690" t="s">
        <v>28</v>
      </c>
      <c r="D12690">
        <v>189</v>
      </c>
      <c r="E12690">
        <v>2998125558.4533401</v>
      </c>
      <c r="F12690">
        <v>14666799.6235561</v>
      </c>
      <c r="G12690">
        <v>1350846526.29357</v>
      </c>
      <c r="H12690">
        <v>-26425629.1596503</v>
      </c>
      <c r="I12690">
        <v>191613.310377574</v>
      </c>
      <c r="J12690">
        <v>88735.961418390303</v>
      </c>
      <c r="K12690">
        <v>-137.91123960845201</v>
      </c>
      <c r="L12690">
        <v>202427.56475109301</v>
      </c>
      <c r="M12690">
        <v>199657.506792189</v>
      </c>
      <c r="Y12690" s="15">
        <f t="shared" si="1317"/>
        <v>1</v>
      </c>
      <c r="Z12690" s="15">
        <f t="shared" si="1318"/>
        <v>1</v>
      </c>
      <c r="AD12690" s="15">
        <f t="shared" si="1314"/>
        <v>1</v>
      </c>
      <c r="AE12690" s="15">
        <f t="shared" si="1315"/>
        <v>1</v>
      </c>
      <c r="AI12690" t="str">
        <f t="shared" si="1312"/>
        <v/>
      </c>
      <c r="AJ12690" t="str">
        <f t="shared" si="1313"/>
        <v/>
      </c>
      <c r="AL12690">
        <f t="shared" si="1316"/>
        <v>1</v>
      </c>
    </row>
    <row r="12691" spans="1:38" x14ac:dyDescent="0.3">
      <c r="A12691">
        <v>12690</v>
      </c>
      <c r="B12691" t="s">
        <v>34</v>
      </c>
      <c r="C12691" t="s">
        <v>28</v>
      </c>
      <c r="D12691">
        <v>190</v>
      </c>
      <c r="E12691">
        <v>2715847107.2523999</v>
      </c>
      <c r="F12691">
        <v>13475516.854297601</v>
      </c>
      <c r="G12691">
        <v>1351356564.5596099</v>
      </c>
      <c r="H12691">
        <v>-55030213.1109614</v>
      </c>
      <c r="I12691">
        <v>197751.736497073</v>
      </c>
      <c r="J12691">
        <v>83259.519178152099</v>
      </c>
      <c r="K12691">
        <v>-278.27929142749201</v>
      </c>
      <c r="L12691">
        <v>220271.94667695399</v>
      </c>
      <c r="M12691">
        <v>214503.42253369701</v>
      </c>
      <c r="Y12691" s="15">
        <f t="shared" si="1317"/>
        <v>1</v>
      </c>
      <c r="Z12691" s="15">
        <f t="shared" si="1318"/>
        <v>1</v>
      </c>
      <c r="AD12691" s="15">
        <f t="shared" si="1314"/>
        <v>1</v>
      </c>
      <c r="AE12691" s="15">
        <f t="shared" si="1315"/>
        <v>1</v>
      </c>
      <c r="AI12691" t="str">
        <f t="shared" ref="AI12691:AI12754" si="1319">IF(Y12691&lt;&gt;AD12691,"ERROR!","")</f>
        <v/>
      </c>
      <c r="AJ12691" t="str">
        <f t="shared" ref="AJ12691:AJ12754" si="1320">IF(Z12691&lt;&gt;AE12691,"ERROR!","")</f>
        <v/>
      </c>
      <c r="AL12691">
        <f t="shared" si="1316"/>
        <v>1</v>
      </c>
    </row>
    <row r="12692" spans="1:38" x14ac:dyDescent="0.3">
      <c r="A12692">
        <v>12691</v>
      </c>
      <c r="B12692" t="s">
        <v>34</v>
      </c>
      <c r="C12692" t="s">
        <v>28</v>
      </c>
      <c r="D12692">
        <v>191</v>
      </c>
      <c r="E12692">
        <v>1949981532.67538</v>
      </c>
      <c r="F12692">
        <v>14471137.9822855</v>
      </c>
      <c r="G12692">
        <v>1348690615.1284299</v>
      </c>
      <c r="H12692">
        <v>-28043616.442087699</v>
      </c>
      <c r="I12692">
        <v>209800.870039031</v>
      </c>
      <c r="J12692">
        <v>79007.916203975707</v>
      </c>
      <c r="K12692">
        <v>-133.667779532423</v>
      </c>
      <c r="L12692">
        <v>221277.25911290801</v>
      </c>
      <c r="M12692">
        <v>218337.59616477101</v>
      </c>
      <c r="Y12692" s="15">
        <f t="shared" si="1317"/>
        <v>1</v>
      </c>
      <c r="Z12692" s="15">
        <f t="shared" si="1318"/>
        <v>1</v>
      </c>
      <c r="AD12692" s="15">
        <f t="shared" si="1314"/>
        <v>1</v>
      </c>
      <c r="AE12692" s="15">
        <f t="shared" si="1315"/>
        <v>1</v>
      </c>
      <c r="AI12692" t="str">
        <f t="shared" si="1319"/>
        <v/>
      </c>
      <c r="AJ12692" t="str">
        <f t="shared" si="1320"/>
        <v/>
      </c>
      <c r="AL12692">
        <f t="shared" si="1316"/>
        <v>1</v>
      </c>
    </row>
    <row r="12693" spans="1:38" x14ac:dyDescent="0.3">
      <c r="A12693">
        <v>12692</v>
      </c>
      <c r="B12693" t="s">
        <v>34</v>
      </c>
      <c r="C12693" t="s">
        <v>28</v>
      </c>
      <c r="D12693">
        <v>192</v>
      </c>
      <c r="E12693">
        <v>2344437248.1328602</v>
      </c>
      <c r="F12693">
        <v>14346061.6102573</v>
      </c>
      <c r="G12693">
        <v>1349329351.6475201</v>
      </c>
      <c r="H12693">
        <v>-46581971.764206901</v>
      </c>
      <c r="I12693">
        <v>167075.49091473399</v>
      </c>
      <c r="J12693">
        <v>54812.5767688751</v>
      </c>
      <c r="K12693">
        <v>-278.80792993138499</v>
      </c>
      <c r="L12693">
        <v>186138.397187839</v>
      </c>
      <c r="M12693">
        <v>181255.45718866901</v>
      </c>
      <c r="Y12693" s="15">
        <f t="shared" si="1317"/>
        <v>1</v>
      </c>
      <c r="Z12693" s="15">
        <f t="shared" si="1318"/>
        <v>1</v>
      </c>
      <c r="AD12693" s="15">
        <f t="shared" si="1314"/>
        <v>1</v>
      </c>
      <c r="AE12693" s="15">
        <f t="shared" si="1315"/>
        <v>1</v>
      </c>
      <c r="AI12693" t="str">
        <f t="shared" si="1319"/>
        <v/>
      </c>
      <c r="AJ12693" t="str">
        <f t="shared" si="1320"/>
        <v/>
      </c>
      <c r="AL12693">
        <f t="shared" si="1316"/>
        <v>1</v>
      </c>
    </row>
    <row r="12694" spans="1:38" x14ac:dyDescent="0.3">
      <c r="A12694">
        <v>12693</v>
      </c>
      <c r="B12694" t="s">
        <v>34</v>
      </c>
      <c r="C12694" t="s">
        <v>28</v>
      </c>
      <c r="D12694">
        <v>193</v>
      </c>
      <c r="E12694">
        <v>3392045221.6481199</v>
      </c>
      <c r="F12694">
        <v>13979773.243848</v>
      </c>
      <c r="G12694">
        <v>1348249662.46299</v>
      </c>
      <c r="H12694">
        <v>-24961306.042561501</v>
      </c>
      <c r="I12694">
        <v>153519.936248591</v>
      </c>
      <c r="J12694">
        <v>60150.045934677102</v>
      </c>
      <c r="K12694">
        <v>-162.59325435194501</v>
      </c>
      <c r="L12694">
        <v>163734.94045563199</v>
      </c>
      <c r="M12694">
        <v>161118.37968994101</v>
      </c>
      <c r="Y12694" s="15">
        <f t="shared" si="1317"/>
        <v>1</v>
      </c>
      <c r="Z12694" s="15">
        <f t="shared" si="1318"/>
        <v>1</v>
      </c>
      <c r="AD12694" s="15">
        <f t="shared" si="1314"/>
        <v>1</v>
      </c>
      <c r="AE12694" s="15">
        <f t="shared" si="1315"/>
        <v>1</v>
      </c>
      <c r="AI12694" t="str">
        <f t="shared" si="1319"/>
        <v/>
      </c>
      <c r="AJ12694" t="str">
        <f t="shared" si="1320"/>
        <v/>
      </c>
      <c r="AL12694">
        <f t="shared" si="1316"/>
        <v>1</v>
      </c>
    </row>
    <row r="12695" spans="1:38" x14ac:dyDescent="0.3">
      <c r="A12695">
        <v>12694</v>
      </c>
      <c r="B12695" t="s">
        <v>34</v>
      </c>
      <c r="C12695" t="s">
        <v>28</v>
      </c>
      <c r="D12695">
        <v>194</v>
      </c>
      <c r="E12695">
        <v>2387266669.3073001</v>
      </c>
      <c r="F12695">
        <v>14408625.820642199</v>
      </c>
      <c r="G12695">
        <v>1348975852.6483099</v>
      </c>
      <c r="H12695">
        <v>-12013253.640004201</v>
      </c>
      <c r="I12695">
        <v>167674.14472416599</v>
      </c>
      <c r="J12695">
        <v>58995.934771537803</v>
      </c>
      <c r="K12695">
        <v>-71.646428611678203</v>
      </c>
      <c r="L12695">
        <v>172590.37131357801</v>
      </c>
      <c r="M12695">
        <v>171331.08591845</v>
      </c>
      <c r="Y12695" s="15">
        <f t="shared" si="1317"/>
        <v>1</v>
      </c>
      <c r="Z12695" s="15">
        <f t="shared" si="1318"/>
        <v>1</v>
      </c>
      <c r="AD12695" s="15">
        <f t="shared" si="1314"/>
        <v>1</v>
      </c>
      <c r="AE12695" s="15">
        <f t="shared" si="1315"/>
        <v>1</v>
      </c>
      <c r="AI12695" t="str">
        <f t="shared" si="1319"/>
        <v/>
      </c>
      <c r="AJ12695" t="str">
        <f t="shared" si="1320"/>
        <v/>
      </c>
      <c r="AL12695">
        <f t="shared" si="1316"/>
        <v>1</v>
      </c>
    </row>
    <row r="12696" spans="1:38" x14ac:dyDescent="0.3">
      <c r="A12696">
        <v>12695</v>
      </c>
      <c r="B12696" t="s">
        <v>34</v>
      </c>
      <c r="C12696" t="s">
        <v>28</v>
      </c>
      <c r="D12696">
        <v>195</v>
      </c>
      <c r="E12696">
        <v>2284315580.3426499</v>
      </c>
      <c r="F12696">
        <v>14347517.2662066</v>
      </c>
      <c r="G12696">
        <v>1350685661.4771199</v>
      </c>
      <c r="H12696">
        <v>-53624585.830080003</v>
      </c>
      <c r="I12696">
        <v>201865.04726041999</v>
      </c>
      <c r="J12696">
        <v>82954.407872438402</v>
      </c>
      <c r="K12696">
        <v>-265.64572003839999</v>
      </c>
      <c r="L12696">
        <v>223810.02758000299</v>
      </c>
      <c r="M12696">
        <v>218188.84785806999</v>
      </c>
      <c r="Y12696" s="15">
        <f t="shared" si="1317"/>
        <v>1</v>
      </c>
      <c r="Z12696" s="15">
        <f t="shared" si="1318"/>
        <v>1</v>
      </c>
      <c r="AD12696" s="15">
        <f t="shared" si="1314"/>
        <v>1</v>
      </c>
      <c r="AE12696" s="15">
        <f t="shared" si="1315"/>
        <v>1</v>
      </c>
      <c r="AI12696" t="str">
        <f t="shared" si="1319"/>
        <v/>
      </c>
      <c r="AJ12696" t="str">
        <f t="shared" si="1320"/>
        <v/>
      </c>
      <c r="AL12696">
        <f t="shared" si="1316"/>
        <v>1</v>
      </c>
    </row>
    <row r="12697" spans="1:38" x14ac:dyDescent="0.3">
      <c r="A12697">
        <v>12696</v>
      </c>
      <c r="B12697" t="s">
        <v>34</v>
      </c>
      <c r="C12697" t="s">
        <v>28</v>
      </c>
      <c r="D12697">
        <v>196</v>
      </c>
      <c r="E12697">
        <v>3423434468.89288</v>
      </c>
      <c r="F12697">
        <v>14727836.494672401</v>
      </c>
      <c r="G12697">
        <v>1353334293.86096</v>
      </c>
      <c r="H12697">
        <v>-13600989.316505</v>
      </c>
      <c r="I12697">
        <v>180262.956167959</v>
      </c>
      <c r="J12697">
        <v>76733.599662065506</v>
      </c>
      <c r="K12697">
        <v>-75.450828088230907</v>
      </c>
      <c r="L12697">
        <v>185828.93748524701</v>
      </c>
      <c r="M12697">
        <v>184403.218215612</v>
      </c>
      <c r="Y12697" s="15">
        <f t="shared" si="1317"/>
        <v>1</v>
      </c>
      <c r="Z12697" s="15">
        <f t="shared" si="1318"/>
        <v>1</v>
      </c>
      <c r="AD12697" s="15">
        <f t="shared" si="1314"/>
        <v>1</v>
      </c>
      <c r="AE12697" s="15">
        <f t="shared" si="1315"/>
        <v>1</v>
      </c>
      <c r="AI12697" t="str">
        <f t="shared" si="1319"/>
        <v/>
      </c>
      <c r="AJ12697" t="str">
        <f t="shared" si="1320"/>
        <v/>
      </c>
      <c r="AL12697">
        <f t="shared" si="1316"/>
        <v>1</v>
      </c>
    </row>
    <row r="12698" spans="1:38" x14ac:dyDescent="0.3">
      <c r="A12698">
        <v>12697</v>
      </c>
      <c r="B12698" t="s">
        <v>34</v>
      </c>
      <c r="C12698" t="s">
        <v>28</v>
      </c>
      <c r="D12698">
        <v>197</v>
      </c>
      <c r="E12698">
        <v>3344259420.2161102</v>
      </c>
      <c r="F12698">
        <v>15077462.010985</v>
      </c>
      <c r="G12698">
        <v>1352406401.3823199</v>
      </c>
      <c r="H12698">
        <v>-21819439.044714902</v>
      </c>
      <c r="I12698">
        <v>217355.460797306</v>
      </c>
      <c r="J12698">
        <v>68815.803723096804</v>
      </c>
      <c r="K12698">
        <v>-100.385971278</v>
      </c>
      <c r="L12698">
        <v>226284.707578584</v>
      </c>
      <c r="M12698">
        <v>223997.49199633699</v>
      </c>
      <c r="Y12698" s="15">
        <f t="shared" si="1317"/>
        <v>1</v>
      </c>
      <c r="Z12698" s="15">
        <f t="shared" si="1318"/>
        <v>1</v>
      </c>
      <c r="AD12698" s="15">
        <f t="shared" si="1314"/>
        <v>1</v>
      </c>
      <c r="AE12698" s="15">
        <f t="shared" si="1315"/>
        <v>1</v>
      </c>
      <c r="AI12698" t="str">
        <f t="shared" si="1319"/>
        <v/>
      </c>
      <c r="AJ12698" t="str">
        <f t="shared" si="1320"/>
        <v/>
      </c>
      <c r="AL12698">
        <f t="shared" si="1316"/>
        <v>1</v>
      </c>
    </row>
    <row r="12699" spans="1:38" x14ac:dyDescent="0.3">
      <c r="A12699">
        <v>12698</v>
      </c>
      <c r="B12699" t="s">
        <v>34</v>
      </c>
      <c r="C12699" t="s">
        <v>28</v>
      </c>
      <c r="D12699">
        <v>198</v>
      </c>
      <c r="E12699">
        <v>2915645738.50528</v>
      </c>
      <c r="F12699">
        <v>14343193.2952813</v>
      </c>
      <c r="G12699">
        <v>1349170073.8015499</v>
      </c>
      <c r="H12699">
        <v>-41923911.750557899</v>
      </c>
      <c r="I12699">
        <v>197393.904952237</v>
      </c>
      <c r="J12699">
        <v>78949.202107429504</v>
      </c>
      <c r="K12699">
        <v>-212.38706311981699</v>
      </c>
      <c r="L12699">
        <v>214550.576729641</v>
      </c>
      <c r="M12699">
        <v>210155.91635234599</v>
      </c>
      <c r="Y12699" s="15">
        <f t="shared" si="1317"/>
        <v>1</v>
      </c>
      <c r="Z12699" s="15">
        <f t="shared" si="1318"/>
        <v>1</v>
      </c>
      <c r="AD12699" s="15">
        <f t="shared" si="1314"/>
        <v>1</v>
      </c>
      <c r="AE12699" s="15">
        <f t="shared" si="1315"/>
        <v>1</v>
      </c>
      <c r="AI12699" t="str">
        <f t="shared" si="1319"/>
        <v/>
      </c>
      <c r="AJ12699" t="str">
        <f t="shared" si="1320"/>
        <v/>
      </c>
      <c r="AL12699">
        <f t="shared" si="1316"/>
        <v>1</v>
      </c>
    </row>
    <row r="12700" spans="1:38" x14ac:dyDescent="0.3">
      <c r="A12700">
        <v>12699</v>
      </c>
      <c r="B12700" t="s">
        <v>34</v>
      </c>
      <c r="C12700" t="s">
        <v>28</v>
      </c>
      <c r="D12700">
        <v>199</v>
      </c>
      <c r="E12700">
        <v>3888584309.1806102</v>
      </c>
      <c r="F12700">
        <v>13936518.2508102</v>
      </c>
      <c r="G12700">
        <v>1348742638.0403199</v>
      </c>
      <c r="H12700">
        <v>-56009271.280761696</v>
      </c>
      <c r="I12700">
        <v>167922.369796952</v>
      </c>
      <c r="J12700">
        <v>60894.1457672119</v>
      </c>
      <c r="K12700">
        <v>-333.54264442841497</v>
      </c>
      <c r="L12700">
        <v>190843.243439971</v>
      </c>
      <c r="M12700">
        <v>184972.08984334901</v>
      </c>
      <c r="Y12700" s="15">
        <f t="shared" si="1317"/>
        <v>1</v>
      </c>
      <c r="Z12700" s="15">
        <f t="shared" si="1318"/>
        <v>1</v>
      </c>
      <c r="AD12700" s="15">
        <f t="shared" si="1314"/>
        <v>1</v>
      </c>
      <c r="AE12700" s="15">
        <f t="shared" si="1315"/>
        <v>1</v>
      </c>
      <c r="AI12700" t="str">
        <f t="shared" si="1319"/>
        <v/>
      </c>
      <c r="AJ12700" t="str">
        <f t="shared" si="1320"/>
        <v/>
      </c>
      <c r="AL12700">
        <f t="shared" si="1316"/>
        <v>1</v>
      </c>
    </row>
    <row r="12701" spans="1:38" x14ac:dyDescent="0.3">
      <c r="A12701">
        <v>12700</v>
      </c>
      <c r="B12701" t="s">
        <v>34</v>
      </c>
      <c r="C12701" t="s">
        <v>28</v>
      </c>
      <c r="D12701">
        <v>200</v>
      </c>
      <c r="E12701">
        <v>2915307450.93852</v>
      </c>
      <c r="F12701">
        <v>14586479.421261899</v>
      </c>
      <c r="G12701">
        <v>1351838356.39538</v>
      </c>
      <c r="H12701">
        <v>-21441799.323191602</v>
      </c>
      <c r="I12701">
        <v>222165.870970605</v>
      </c>
      <c r="J12701">
        <v>77210.111756563201</v>
      </c>
      <c r="K12701">
        <v>-96.512570673056402</v>
      </c>
      <c r="L12701">
        <v>230940.574903142</v>
      </c>
      <c r="M12701">
        <v>228692.94528155</v>
      </c>
      <c r="Y12701" s="15">
        <f t="shared" si="1317"/>
        <v>1</v>
      </c>
      <c r="Z12701" s="15">
        <f t="shared" si="1318"/>
        <v>1</v>
      </c>
      <c r="AD12701" s="15">
        <f t="shared" si="1314"/>
        <v>1</v>
      </c>
      <c r="AE12701" s="15">
        <f t="shared" si="1315"/>
        <v>1</v>
      </c>
      <c r="AI12701" t="str">
        <f t="shared" si="1319"/>
        <v/>
      </c>
      <c r="AJ12701" t="str">
        <f t="shared" si="1320"/>
        <v/>
      </c>
      <c r="AL12701">
        <f t="shared" si="1316"/>
        <v>1</v>
      </c>
    </row>
    <row r="12702" spans="1:38" x14ac:dyDescent="0.3">
      <c r="A12702">
        <v>12701</v>
      </c>
      <c r="B12702" t="s">
        <v>34</v>
      </c>
      <c r="C12702" t="s">
        <v>28</v>
      </c>
      <c r="D12702">
        <v>201</v>
      </c>
      <c r="E12702">
        <v>1656730561.0986199</v>
      </c>
      <c r="F12702">
        <v>15249509.0429169</v>
      </c>
      <c r="G12702">
        <v>1353810073.27211</v>
      </c>
      <c r="H12702">
        <v>-50332344.982353002</v>
      </c>
      <c r="I12702">
        <v>189955.07626435201</v>
      </c>
      <c r="J12702">
        <v>64502.788156747803</v>
      </c>
      <c r="K12702">
        <v>-264.96972848626501</v>
      </c>
      <c r="L12702">
        <v>210552.76113181401</v>
      </c>
      <c r="M12702">
        <v>205276.6894831</v>
      </c>
      <c r="Y12702" s="15">
        <f t="shared" si="1317"/>
        <v>1</v>
      </c>
      <c r="Z12702" s="15">
        <f t="shared" si="1318"/>
        <v>1</v>
      </c>
      <c r="AD12702" s="15">
        <f t="shared" si="1314"/>
        <v>1</v>
      </c>
      <c r="AE12702" s="15">
        <f t="shared" si="1315"/>
        <v>1</v>
      </c>
      <c r="AI12702" t="str">
        <f t="shared" si="1319"/>
        <v/>
      </c>
      <c r="AJ12702" t="str">
        <f t="shared" si="1320"/>
        <v/>
      </c>
      <c r="AL12702">
        <f t="shared" si="1316"/>
        <v>1</v>
      </c>
    </row>
    <row r="12703" spans="1:38" x14ac:dyDescent="0.3">
      <c r="A12703">
        <v>12702</v>
      </c>
      <c r="B12703" t="s">
        <v>34</v>
      </c>
      <c r="C12703" t="s">
        <v>28</v>
      </c>
      <c r="D12703">
        <v>202</v>
      </c>
      <c r="E12703">
        <v>2129684119.38326</v>
      </c>
      <c r="F12703">
        <v>15521775.089789599</v>
      </c>
      <c r="G12703">
        <v>1353980422.79036</v>
      </c>
      <c r="H12703">
        <v>-66071203.0734668</v>
      </c>
      <c r="I12703">
        <v>190225.43137626001</v>
      </c>
      <c r="J12703">
        <v>70698.536115646406</v>
      </c>
      <c r="K12703">
        <v>-347.33107237791</v>
      </c>
      <c r="L12703">
        <v>217263.985216709</v>
      </c>
      <c r="M12703">
        <v>210338.09290124901</v>
      </c>
      <c r="Y12703" s="15">
        <f t="shared" si="1317"/>
        <v>1</v>
      </c>
      <c r="Z12703" s="15">
        <f t="shared" si="1318"/>
        <v>1</v>
      </c>
      <c r="AD12703" s="15">
        <f t="shared" si="1314"/>
        <v>1</v>
      </c>
      <c r="AE12703" s="15">
        <f t="shared" si="1315"/>
        <v>1</v>
      </c>
      <c r="AI12703" t="str">
        <f t="shared" si="1319"/>
        <v/>
      </c>
      <c r="AJ12703" t="str">
        <f t="shared" si="1320"/>
        <v/>
      </c>
      <c r="AL12703">
        <f t="shared" si="1316"/>
        <v>1</v>
      </c>
    </row>
    <row r="12704" spans="1:38" x14ac:dyDescent="0.3">
      <c r="A12704">
        <v>12703</v>
      </c>
      <c r="B12704" t="s">
        <v>34</v>
      </c>
      <c r="C12704" t="s">
        <v>28</v>
      </c>
      <c r="D12704">
        <v>203</v>
      </c>
      <c r="E12704">
        <v>2920846152.2009101</v>
      </c>
      <c r="F12704">
        <v>14759652.8767817</v>
      </c>
      <c r="G12704">
        <v>1351375142.5683</v>
      </c>
      <c r="H12704">
        <v>-62151616.7431207</v>
      </c>
      <c r="I12704">
        <v>252330.70835308899</v>
      </c>
      <c r="J12704">
        <v>114534.23213243501</v>
      </c>
      <c r="K12704">
        <v>-246.310158397967</v>
      </c>
      <c r="L12704">
        <v>277765.23591438099</v>
      </c>
      <c r="M12704">
        <v>271250.21295776899</v>
      </c>
      <c r="Y12704" s="15">
        <f t="shared" si="1317"/>
        <v>1</v>
      </c>
      <c r="Z12704" s="15">
        <f t="shared" si="1318"/>
        <v>1</v>
      </c>
      <c r="AD12704" s="15">
        <f t="shared" si="1314"/>
        <v>1</v>
      </c>
      <c r="AE12704" s="15">
        <f t="shared" si="1315"/>
        <v>1</v>
      </c>
      <c r="AI12704" t="str">
        <f t="shared" si="1319"/>
        <v/>
      </c>
      <c r="AJ12704" t="str">
        <f t="shared" si="1320"/>
        <v/>
      </c>
      <c r="AL12704">
        <f t="shared" si="1316"/>
        <v>1</v>
      </c>
    </row>
    <row r="12705" spans="1:38" x14ac:dyDescent="0.3">
      <c r="A12705">
        <v>12704</v>
      </c>
      <c r="B12705" t="s">
        <v>34</v>
      </c>
      <c r="C12705" t="s">
        <v>28</v>
      </c>
      <c r="D12705">
        <v>204</v>
      </c>
      <c r="E12705">
        <v>2928843635.8347602</v>
      </c>
      <c r="F12705">
        <v>14592009.471110201</v>
      </c>
      <c r="G12705">
        <v>1349160060.54421</v>
      </c>
      <c r="H12705">
        <v>-76091048.766638294</v>
      </c>
      <c r="I12705">
        <v>176994.714596262</v>
      </c>
      <c r="J12705">
        <v>67866.535480499297</v>
      </c>
      <c r="K12705">
        <v>-429.90576831747501</v>
      </c>
      <c r="L12705">
        <v>208133.725589679</v>
      </c>
      <c r="M12705">
        <v>200157.50621704001</v>
      </c>
      <c r="Y12705" s="15">
        <f t="shared" si="1317"/>
        <v>1</v>
      </c>
      <c r="Z12705" s="15">
        <f t="shared" si="1318"/>
        <v>1</v>
      </c>
      <c r="AD12705" s="15">
        <f t="shared" si="1314"/>
        <v>1</v>
      </c>
      <c r="AE12705" s="15">
        <f t="shared" si="1315"/>
        <v>1</v>
      </c>
      <c r="AI12705" t="str">
        <f t="shared" si="1319"/>
        <v/>
      </c>
      <c r="AJ12705" t="str">
        <f t="shared" si="1320"/>
        <v/>
      </c>
      <c r="AL12705">
        <f t="shared" si="1316"/>
        <v>1</v>
      </c>
    </row>
    <row r="12706" spans="1:38" x14ac:dyDescent="0.3">
      <c r="A12706">
        <v>12705</v>
      </c>
      <c r="B12706" t="s">
        <v>34</v>
      </c>
      <c r="C12706" t="s">
        <v>28</v>
      </c>
      <c r="D12706">
        <v>205</v>
      </c>
      <c r="E12706">
        <v>2655967774.1752601</v>
      </c>
      <c r="F12706">
        <v>16269139.9172695</v>
      </c>
      <c r="G12706">
        <v>1354613342.4997001</v>
      </c>
      <c r="H12706">
        <v>-82227324.788319603</v>
      </c>
      <c r="I12706">
        <v>260982.80613651499</v>
      </c>
      <c r="J12706">
        <v>106538.46665453901</v>
      </c>
      <c r="K12706">
        <v>-315.06797710385598</v>
      </c>
      <c r="L12706">
        <v>294632.98722937098</v>
      </c>
      <c r="M12706">
        <v>286013.53472388303</v>
      </c>
      <c r="Y12706" s="15">
        <f t="shared" si="1317"/>
        <v>1</v>
      </c>
      <c r="Z12706" s="15">
        <f t="shared" si="1318"/>
        <v>1</v>
      </c>
      <c r="AD12706" s="15">
        <f t="shared" si="1314"/>
        <v>1</v>
      </c>
      <c r="AE12706" s="15">
        <f t="shared" si="1315"/>
        <v>1</v>
      </c>
      <c r="AI12706" t="str">
        <f t="shared" si="1319"/>
        <v/>
      </c>
      <c r="AJ12706" t="str">
        <f t="shared" si="1320"/>
        <v/>
      </c>
      <c r="AL12706">
        <f t="shared" si="1316"/>
        <v>1</v>
      </c>
    </row>
    <row r="12707" spans="1:38" x14ac:dyDescent="0.3">
      <c r="A12707">
        <v>12706</v>
      </c>
      <c r="B12707" t="s">
        <v>34</v>
      </c>
      <c r="C12707" t="s">
        <v>28</v>
      </c>
      <c r="D12707">
        <v>206</v>
      </c>
      <c r="E12707">
        <v>1388624050.3954101</v>
      </c>
      <c r="F12707">
        <v>13703543.063242299</v>
      </c>
      <c r="G12707">
        <v>1349622401.27512</v>
      </c>
      <c r="H12707">
        <v>-7865100.8828003397</v>
      </c>
      <c r="I12707">
        <v>167520.84181980399</v>
      </c>
      <c r="J12707">
        <v>57107.760890245401</v>
      </c>
      <c r="K12707">
        <v>-46.949984236949597</v>
      </c>
      <c r="L12707">
        <v>170739.505076831</v>
      </c>
      <c r="M12707">
        <v>169915.048441708</v>
      </c>
      <c r="Y12707" s="15">
        <f t="shared" si="1317"/>
        <v>1</v>
      </c>
      <c r="Z12707" s="15">
        <f t="shared" si="1318"/>
        <v>1</v>
      </c>
      <c r="AD12707" s="15">
        <f t="shared" si="1314"/>
        <v>1</v>
      </c>
      <c r="AE12707" s="15">
        <f t="shared" si="1315"/>
        <v>1</v>
      </c>
      <c r="AI12707" t="str">
        <f t="shared" si="1319"/>
        <v/>
      </c>
      <c r="AJ12707" t="str">
        <f t="shared" si="1320"/>
        <v/>
      </c>
      <c r="AL12707">
        <f t="shared" si="1316"/>
        <v>1</v>
      </c>
    </row>
    <row r="12708" spans="1:38" x14ac:dyDescent="0.3">
      <c r="A12708">
        <v>12707</v>
      </c>
      <c r="B12708" t="s">
        <v>34</v>
      </c>
      <c r="C12708" t="s">
        <v>28</v>
      </c>
      <c r="D12708">
        <v>207</v>
      </c>
      <c r="E12708">
        <v>2877349083.4011102</v>
      </c>
      <c r="F12708">
        <v>14672772.453885499</v>
      </c>
      <c r="G12708">
        <v>1349125757.4663799</v>
      </c>
      <c r="H12708">
        <v>2192379.1217246102</v>
      </c>
      <c r="I12708">
        <v>164604.23896945501</v>
      </c>
      <c r="J12708">
        <v>66948.348332405105</v>
      </c>
      <c r="K12708">
        <v>13.319092724771499</v>
      </c>
      <c r="L12708">
        <v>163707.04385019001</v>
      </c>
      <c r="M12708">
        <v>163936.85927666101</v>
      </c>
      <c r="Y12708" s="15">
        <f t="shared" si="1317"/>
        <v>1</v>
      </c>
      <c r="Z12708" s="15">
        <f t="shared" si="1318"/>
        <v>1</v>
      </c>
      <c r="AD12708" s="15">
        <f t="shared" si="1314"/>
        <v>1</v>
      </c>
      <c r="AE12708" s="15">
        <f t="shared" si="1315"/>
        <v>1</v>
      </c>
      <c r="AI12708" t="str">
        <f t="shared" si="1319"/>
        <v/>
      </c>
      <c r="AJ12708" t="str">
        <f t="shared" si="1320"/>
        <v/>
      </c>
      <c r="AL12708">
        <f t="shared" si="1316"/>
        <v>0</v>
      </c>
    </row>
    <row r="12709" spans="1:38" x14ac:dyDescent="0.3">
      <c r="A12709">
        <v>12708</v>
      </c>
      <c r="B12709" t="s">
        <v>34</v>
      </c>
      <c r="C12709" t="s">
        <v>28</v>
      </c>
      <c r="D12709">
        <v>208</v>
      </c>
      <c r="E12709">
        <v>1512442786.8546</v>
      </c>
      <c r="F12709">
        <v>14419734.713233201</v>
      </c>
      <c r="G12709">
        <v>1349738633.1437199</v>
      </c>
      <c r="H12709">
        <v>-21399963.3024294</v>
      </c>
      <c r="I12709">
        <v>180584.02375165001</v>
      </c>
      <c r="J12709">
        <v>69994.4630358219</v>
      </c>
      <c r="K12709">
        <v>-118.504189118413</v>
      </c>
      <c r="L12709">
        <v>189341.60698035199</v>
      </c>
      <c r="M12709">
        <v>187098.36280599399</v>
      </c>
      <c r="Y12709" s="15">
        <f t="shared" si="1317"/>
        <v>1</v>
      </c>
      <c r="Z12709" s="15">
        <f t="shared" si="1318"/>
        <v>1</v>
      </c>
      <c r="AD12709" s="15">
        <f t="shared" si="1314"/>
        <v>1</v>
      </c>
      <c r="AE12709" s="15">
        <f t="shared" si="1315"/>
        <v>1</v>
      </c>
      <c r="AI12709" t="str">
        <f t="shared" si="1319"/>
        <v/>
      </c>
      <c r="AJ12709" t="str">
        <f t="shared" si="1320"/>
        <v/>
      </c>
      <c r="AL12709">
        <f t="shared" si="1316"/>
        <v>1</v>
      </c>
    </row>
    <row r="12710" spans="1:38" x14ac:dyDescent="0.3">
      <c r="A12710">
        <v>12709</v>
      </c>
      <c r="B12710" t="s">
        <v>34</v>
      </c>
      <c r="C12710" t="s">
        <v>28</v>
      </c>
      <c r="D12710">
        <v>209</v>
      </c>
      <c r="E12710">
        <v>2727982292.7044101</v>
      </c>
      <c r="F12710">
        <v>14541913.0866016</v>
      </c>
      <c r="G12710">
        <v>1349381201.1370399</v>
      </c>
      <c r="H12710">
        <v>-37441763.275109798</v>
      </c>
      <c r="I12710">
        <v>167508.07103767199</v>
      </c>
      <c r="J12710">
        <v>65710.158106803894</v>
      </c>
      <c r="K12710">
        <v>-223.52214459379201</v>
      </c>
      <c r="L12710">
        <v>182830.49722491301</v>
      </c>
      <c r="M12710">
        <v>178905.676599867</v>
      </c>
      <c r="Y12710" s="15">
        <f t="shared" si="1317"/>
        <v>1</v>
      </c>
      <c r="Z12710" s="15">
        <f t="shared" si="1318"/>
        <v>1</v>
      </c>
      <c r="AD12710" s="15">
        <f t="shared" si="1314"/>
        <v>1</v>
      </c>
      <c r="AE12710" s="15">
        <f t="shared" si="1315"/>
        <v>1</v>
      </c>
      <c r="AI12710" t="str">
        <f t="shared" si="1319"/>
        <v/>
      </c>
      <c r="AJ12710" t="str">
        <f t="shared" si="1320"/>
        <v/>
      </c>
      <c r="AL12710">
        <f t="shared" si="1316"/>
        <v>1</v>
      </c>
    </row>
    <row r="12711" spans="1:38" x14ac:dyDescent="0.3">
      <c r="A12711">
        <v>12710</v>
      </c>
      <c r="B12711" t="s">
        <v>34</v>
      </c>
      <c r="C12711" t="s">
        <v>28</v>
      </c>
      <c r="D12711">
        <v>210</v>
      </c>
      <c r="E12711">
        <v>2313630713.0581498</v>
      </c>
      <c r="F12711">
        <v>14889419.3453176</v>
      </c>
      <c r="G12711">
        <v>1351030820.9751999</v>
      </c>
      <c r="H12711">
        <v>-47381375.846578099</v>
      </c>
      <c r="I12711">
        <v>187614.923556667</v>
      </c>
      <c r="J12711">
        <v>72064.687950372696</v>
      </c>
      <c r="K12711">
        <v>-252.54587933814901</v>
      </c>
      <c r="L12711">
        <v>207004.97281061701</v>
      </c>
      <c r="M12711">
        <v>202038.23553920901</v>
      </c>
      <c r="Y12711" s="15">
        <f t="shared" si="1317"/>
        <v>1</v>
      </c>
      <c r="Z12711" s="15">
        <f t="shared" si="1318"/>
        <v>1</v>
      </c>
      <c r="AD12711" s="15">
        <f t="shared" si="1314"/>
        <v>1</v>
      </c>
      <c r="AE12711" s="15">
        <f t="shared" si="1315"/>
        <v>1</v>
      </c>
      <c r="AI12711" t="str">
        <f t="shared" si="1319"/>
        <v/>
      </c>
      <c r="AJ12711" t="str">
        <f t="shared" si="1320"/>
        <v/>
      </c>
      <c r="AL12711">
        <f t="shared" si="1316"/>
        <v>1</v>
      </c>
    </row>
    <row r="12712" spans="1:38" x14ac:dyDescent="0.3">
      <c r="A12712">
        <v>12711</v>
      </c>
      <c r="B12712" t="s">
        <v>34</v>
      </c>
      <c r="C12712" t="s">
        <v>28</v>
      </c>
      <c r="D12712">
        <v>211</v>
      </c>
      <c r="E12712">
        <v>2965023072.97368</v>
      </c>
      <c r="F12712">
        <v>13779574.302170301</v>
      </c>
      <c r="G12712">
        <v>1349829149.3765399</v>
      </c>
      <c r="H12712">
        <v>-19170306.492453098</v>
      </c>
      <c r="I12712">
        <v>182768.57847252901</v>
      </c>
      <c r="J12712">
        <v>73583.4803988934</v>
      </c>
      <c r="K12712">
        <v>-104.888414916104</v>
      </c>
      <c r="L12712">
        <v>190613.711300786</v>
      </c>
      <c r="M12712">
        <v>188604.19017441201</v>
      </c>
      <c r="Y12712" s="15">
        <f t="shared" si="1317"/>
        <v>1</v>
      </c>
      <c r="Z12712" s="15">
        <f t="shared" si="1318"/>
        <v>1</v>
      </c>
      <c r="AD12712" s="15">
        <f t="shared" si="1314"/>
        <v>1</v>
      </c>
      <c r="AE12712" s="15">
        <f t="shared" si="1315"/>
        <v>1</v>
      </c>
      <c r="AI12712" t="str">
        <f t="shared" si="1319"/>
        <v/>
      </c>
      <c r="AJ12712" t="str">
        <f t="shared" si="1320"/>
        <v/>
      </c>
      <c r="AL12712">
        <f t="shared" si="1316"/>
        <v>1</v>
      </c>
    </row>
    <row r="12713" spans="1:38" x14ac:dyDescent="0.3">
      <c r="A12713">
        <v>12712</v>
      </c>
      <c r="B12713" t="s">
        <v>34</v>
      </c>
      <c r="C12713" t="s">
        <v>28</v>
      </c>
      <c r="D12713">
        <v>212</v>
      </c>
      <c r="E12713">
        <v>1448301359.4917099</v>
      </c>
      <c r="F12713">
        <v>14477182.774797499</v>
      </c>
      <c r="G12713">
        <v>1349500970.1991601</v>
      </c>
      <c r="H12713">
        <v>-14222100.065259701</v>
      </c>
      <c r="I12713">
        <v>171835.89444602301</v>
      </c>
      <c r="J12713">
        <v>65155.212779760397</v>
      </c>
      <c r="K12713">
        <v>-82.765595111021199</v>
      </c>
      <c r="L12713">
        <v>177656.055127995</v>
      </c>
      <c r="M12713">
        <v>176165.22812667399</v>
      </c>
      <c r="Y12713" s="15">
        <f t="shared" si="1317"/>
        <v>1</v>
      </c>
      <c r="Z12713" s="15">
        <f t="shared" si="1318"/>
        <v>1</v>
      </c>
      <c r="AD12713" s="15">
        <f t="shared" si="1314"/>
        <v>1</v>
      </c>
      <c r="AE12713" s="15">
        <f t="shared" si="1315"/>
        <v>1</v>
      </c>
      <c r="AI12713" t="str">
        <f t="shared" si="1319"/>
        <v/>
      </c>
      <c r="AJ12713" t="str">
        <f t="shared" si="1320"/>
        <v/>
      </c>
      <c r="AL12713">
        <f t="shared" si="1316"/>
        <v>1</v>
      </c>
    </row>
    <row r="12714" spans="1:38" x14ac:dyDescent="0.3">
      <c r="A12714">
        <v>12713</v>
      </c>
      <c r="B12714" t="s">
        <v>34</v>
      </c>
      <c r="C12714" t="s">
        <v>28</v>
      </c>
      <c r="D12714">
        <v>213</v>
      </c>
      <c r="E12714">
        <v>3150245763.82828</v>
      </c>
      <c r="F12714">
        <v>14650229.4044045</v>
      </c>
      <c r="G12714">
        <v>1349726612.39218</v>
      </c>
      <c r="H12714">
        <v>-5765142.0577573804</v>
      </c>
      <c r="I12714">
        <v>170938.45457766601</v>
      </c>
      <c r="J12714">
        <v>64619.058090686798</v>
      </c>
      <c r="K12714">
        <v>-33.726419675439303</v>
      </c>
      <c r="L12714">
        <v>173297.744202726</v>
      </c>
      <c r="M12714">
        <v>172693.415066613</v>
      </c>
      <c r="Y12714" s="15">
        <f t="shared" si="1317"/>
        <v>1</v>
      </c>
      <c r="Z12714" s="15">
        <f t="shared" si="1318"/>
        <v>1</v>
      </c>
      <c r="AD12714" s="15">
        <f t="shared" si="1314"/>
        <v>1</v>
      </c>
      <c r="AE12714" s="15">
        <f t="shared" si="1315"/>
        <v>1</v>
      </c>
      <c r="AI12714" t="str">
        <f t="shared" si="1319"/>
        <v/>
      </c>
      <c r="AJ12714" t="str">
        <f t="shared" si="1320"/>
        <v/>
      </c>
      <c r="AL12714">
        <f t="shared" si="1316"/>
        <v>1</v>
      </c>
    </row>
    <row r="12715" spans="1:38" x14ac:dyDescent="0.3">
      <c r="A12715">
        <v>12714</v>
      </c>
      <c r="B12715" t="s">
        <v>34</v>
      </c>
      <c r="C12715" t="s">
        <v>28</v>
      </c>
      <c r="D12715">
        <v>214</v>
      </c>
      <c r="E12715">
        <v>1859328872.8376</v>
      </c>
      <c r="F12715">
        <v>15386009.589133499</v>
      </c>
      <c r="G12715">
        <v>1352068033.25317</v>
      </c>
      <c r="H12715">
        <v>-72396526.824879393</v>
      </c>
      <c r="I12715">
        <v>180435.46915443099</v>
      </c>
      <c r="J12715">
        <v>68066.476110458403</v>
      </c>
      <c r="K12715">
        <v>-401.23223645632999</v>
      </c>
      <c r="L12715">
        <v>210062.55777031899</v>
      </c>
      <c r="M12715">
        <v>202473.61545539199</v>
      </c>
      <c r="Y12715" s="15">
        <f t="shared" si="1317"/>
        <v>1</v>
      </c>
      <c r="Z12715" s="15">
        <f t="shared" si="1318"/>
        <v>1</v>
      </c>
      <c r="AD12715" s="15">
        <f t="shared" si="1314"/>
        <v>1</v>
      </c>
      <c r="AE12715" s="15">
        <f t="shared" si="1315"/>
        <v>1</v>
      </c>
      <c r="AI12715" t="str">
        <f t="shared" si="1319"/>
        <v/>
      </c>
      <c r="AJ12715" t="str">
        <f t="shared" si="1320"/>
        <v/>
      </c>
      <c r="AL12715">
        <f t="shared" si="1316"/>
        <v>1</v>
      </c>
    </row>
    <row r="12716" spans="1:38" x14ac:dyDescent="0.3">
      <c r="A12716">
        <v>12715</v>
      </c>
      <c r="B12716" t="s">
        <v>34</v>
      </c>
      <c r="C12716" t="s">
        <v>28</v>
      </c>
      <c r="D12716">
        <v>215</v>
      </c>
      <c r="E12716">
        <v>2292603128.3750601</v>
      </c>
      <c r="F12716">
        <v>15668483.277006499</v>
      </c>
      <c r="G12716">
        <v>1353074119.38538</v>
      </c>
      <c r="H12716">
        <v>-40856902.740020297</v>
      </c>
      <c r="I12716">
        <v>189818.096114863</v>
      </c>
      <c r="J12716">
        <v>67935.585463046998</v>
      </c>
      <c r="K12716">
        <v>-215.24240088941201</v>
      </c>
      <c r="L12716">
        <v>206538.11199321199</v>
      </c>
      <c r="M12716">
        <v>202255.30048748001</v>
      </c>
      <c r="Y12716" s="15">
        <f t="shared" si="1317"/>
        <v>1</v>
      </c>
      <c r="Z12716" s="15">
        <f t="shared" si="1318"/>
        <v>1</v>
      </c>
      <c r="AD12716" s="15">
        <f t="shared" si="1314"/>
        <v>1</v>
      </c>
      <c r="AE12716" s="15">
        <f t="shared" si="1315"/>
        <v>1</v>
      </c>
      <c r="AI12716" t="str">
        <f t="shared" si="1319"/>
        <v/>
      </c>
      <c r="AJ12716" t="str">
        <f t="shared" si="1320"/>
        <v/>
      </c>
      <c r="AL12716">
        <f t="shared" si="1316"/>
        <v>1</v>
      </c>
    </row>
    <row r="12717" spans="1:38" x14ac:dyDescent="0.3">
      <c r="A12717">
        <v>12716</v>
      </c>
      <c r="B12717" t="s">
        <v>34</v>
      </c>
      <c r="C12717" t="s">
        <v>28</v>
      </c>
      <c r="D12717">
        <v>216</v>
      </c>
      <c r="E12717">
        <v>2116480124.0854299</v>
      </c>
      <c r="F12717">
        <v>13977466.803929901</v>
      </c>
      <c r="G12717">
        <v>1351115238.5241201</v>
      </c>
      <c r="H12717">
        <v>-49201838.665785797</v>
      </c>
      <c r="I12717">
        <v>214966.652172981</v>
      </c>
      <c r="J12717">
        <v>86920.909250497803</v>
      </c>
      <c r="K12717">
        <v>-228.88126213266699</v>
      </c>
      <c r="L12717">
        <v>235101.695912606</v>
      </c>
      <c r="M12717">
        <v>229944.129219853</v>
      </c>
      <c r="Y12717" s="15">
        <f t="shared" si="1317"/>
        <v>1</v>
      </c>
      <c r="Z12717" s="15">
        <f t="shared" si="1318"/>
        <v>1</v>
      </c>
      <c r="AD12717" s="15">
        <f t="shared" si="1314"/>
        <v>1</v>
      </c>
      <c r="AE12717" s="15">
        <f t="shared" si="1315"/>
        <v>1</v>
      </c>
      <c r="AI12717" t="str">
        <f t="shared" si="1319"/>
        <v/>
      </c>
      <c r="AJ12717" t="str">
        <f t="shared" si="1320"/>
        <v/>
      </c>
      <c r="AL12717">
        <f t="shared" si="1316"/>
        <v>1</v>
      </c>
    </row>
    <row r="12718" spans="1:38" x14ac:dyDescent="0.3">
      <c r="A12718">
        <v>12717</v>
      </c>
      <c r="B12718" t="s">
        <v>34</v>
      </c>
      <c r="C12718" t="s">
        <v>28</v>
      </c>
      <c r="D12718">
        <v>217</v>
      </c>
      <c r="E12718">
        <v>2841144136.08565</v>
      </c>
      <c r="F12718">
        <v>14630795.876568001</v>
      </c>
      <c r="G12718">
        <v>1349168039.58109</v>
      </c>
      <c r="H12718">
        <v>-31735814.564297199</v>
      </c>
      <c r="I12718">
        <v>199989.74722058099</v>
      </c>
      <c r="J12718">
        <v>96510.747555732698</v>
      </c>
      <c r="K12718">
        <v>-158.68720774617401</v>
      </c>
      <c r="L12718">
        <v>212977.10768703301</v>
      </c>
      <c r="M12718">
        <v>209650.41127481099</v>
      </c>
      <c r="Y12718" s="15">
        <f t="shared" si="1317"/>
        <v>1</v>
      </c>
      <c r="Z12718" s="15">
        <f t="shared" si="1318"/>
        <v>1</v>
      </c>
      <c r="AD12718" s="15">
        <f t="shared" si="1314"/>
        <v>1</v>
      </c>
      <c r="AE12718" s="15">
        <f t="shared" si="1315"/>
        <v>1</v>
      </c>
      <c r="AI12718" t="str">
        <f t="shared" si="1319"/>
        <v/>
      </c>
      <c r="AJ12718" t="str">
        <f t="shared" si="1320"/>
        <v/>
      </c>
      <c r="AL12718">
        <f t="shared" si="1316"/>
        <v>1</v>
      </c>
    </row>
    <row r="12719" spans="1:38" x14ac:dyDescent="0.3">
      <c r="A12719">
        <v>12718</v>
      </c>
      <c r="B12719" t="s">
        <v>34</v>
      </c>
      <c r="C12719" t="s">
        <v>28</v>
      </c>
      <c r="D12719">
        <v>218</v>
      </c>
      <c r="E12719">
        <v>2780061411.5513</v>
      </c>
      <c r="F12719">
        <v>15951280.4517617</v>
      </c>
      <c r="G12719">
        <v>1353009630.4087901</v>
      </c>
      <c r="H12719">
        <v>-60388544.360226199</v>
      </c>
      <c r="I12719">
        <v>211386.73670512601</v>
      </c>
      <c r="J12719">
        <v>91817.331996917696</v>
      </c>
      <c r="K12719">
        <v>-285.67801982990602</v>
      </c>
      <c r="L12719">
        <v>236099.75587347301</v>
      </c>
      <c r="M12719">
        <v>229769.546404436</v>
      </c>
      <c r="Y12719" s="15">
        <f t="shared" si="1317"/>
        <v>1</v>
      </c>
      <c r="Z12719" s="15">
        <f t="shared" si="1318"/>
        <v>1</v>
      </c>
      <c r="AD12719" s="15">
        <f t="shared" si="1314"/>
        <v>1</v>
      </c>
      <c r="AE12719" s="15">
        <f t="shared" si="1315"/>
        <v>1</v>
      </c>
      <c r="AI12719" t="str">
        <f t="shared" si="1319"/>
        <v/>
      </c>
      <c r="AJ12719" t="str">
        <f t="shared" si="1320"/>
        <v/>
      </c>
      <c r="AL12719">
        <f t="shared" si="1316"/>
        <v>1</v>
      </c>
    </row>
    <row r="12720" spans="1:38" x14ac:dyDescent="0.3">
      <c r="A12720">
        <v>12719</v>
      </c>
      <c r="B12720" t="s">
        <v>34</v>
      </c>
      <c r="C12720" t="s">
        <v>28</v>
      </c>
      <c r="D12720">
        <v>219</v>
      </c>
      <c r="E12720">
        <v>2715541394.5431399</v>
      </c>
      <c r="F12720">
        <v>13907630.411106501</v>
      </c>
      <c r="G12720">
        <v>1348861607.38378</v>
      </c>
      <c r="H12720">
        <v>-53838563.197633699</v>
      </c>
      <c r="I12720">
        <v>162164.087527197</v>
      </c>
      <c r="J12720">
        <v>60151.223395824403</v>
      </c>
      <c r="K12720">
        <v>-332.00053118175401</v>
      </c>
      <c r="L12720">
        <v>184196.634567289</v>
      </c>
      <c r="M12720">
        <v>178553.02473758301</v>
      </c>
      <c r="Y12720" s="15">
        <f t="shared" si="1317"/>
        <v>1</v>
      </c>
      <c r="Z12720" s="15">
        <f t="shared" si="1318"/>
        <v>1</v>
      </c>
      <c r="AD12720" s="15">
        <f t="shared" si="1314"/>
        <v>1</v>
      </c>
      <c r="AE12720" s="15">
        <f t="shared" si="1315"/>
        <v>1</v>
      </c>
      <c r="AI12720" t="str">
        <f t="shared" si="1319"/>
        <v/>
      </c>
      <c r="AJ12720" t="str">
        <f t="shared" si="1320"/>
        <v/>
      </c>
      <c r="AL12720">
        <f t="shared" si="1316"/>
        <v>1</v>
      </c>
    </row>
    <row r="12721" spans="1:38" x14ac:dyDescent="0.3">
      <c r="A12721">
        <v>12720</v>
      </c>
      <c r="B12721" t="s">
        <v>34</v>
      </c>
      <c r="C12721" t="s">
        <v>28</v>
      </c>
      <c r="D12721">
        <v>220</v>
      </c>
      <c r="E12721">
        <v>2761932589.6037102</v>
      </c>
      <c r="F12721">
        <v>15719671.486047801</v>
      </c>
      <c r="G12721">
        <v>1353192946.32178</v>
      </c>
      <c r="H12721">
        <v>-21769396.930575401</v>
      </c>
      <c r="I12721">
        <v>240218.113286896</v>
      </c>
      <c r="J12721">
        <v>78999.537654161497</v>
      </c>
      <c r="K12721">
        <v>-90.6234614563636</v>
      </c>
      <c r="L12721">
        <v>249126.88115550799</v>
      </c>
      <c r="M12721">
        <v>246844.91122155599</v>
      </c>
      <c r="Y12721" s="15">
        <f t="shared" si="1317"/>
        <v>1</v>
      </c>
      <c r="Z12721" s="15">
        <f t="shared" si="1318"/>
        <v>1</v>
      </c>
      <c r="AD12721" s="15">
        <f t="shared" si="1314"/>
        <v>1</v>
      </c>
      <c r="AE12721" s="15">
        <f t="shared" si="1315"/>
        <v>1</v>
      </c>
      <c r="AI12721" t="str">
        <f t="shared" si="1319"/>
        <v/>
      </c>
      <c r="AJ12721" t="str">
        <f t="shared" si="1320"/>
        <v/>
      </c>
      <c r="AL12721">
        <f t="shared" si="1316"/>
        <v>1</v>
      </c>
    </row>
    <row r="12722" spans="1:38" x14ac:dyDescent="0.3">
      <c r="A12722">
        <v>12721</v>
      </c>
      <c r="B12722" t="s">
        <v>34</v>
      </c>
      <c r="C12722" t="s">
        <v>28</v>
      </c>
      <c r="D12722">
        <v>221</v>
      </c>
      <c r="E12722">
        <v>2848680854.2154799</v>
      </c>
      <c r="F12722">
        <v>15042092.602118099</v>
      </c>
      <c r="G12722">
        <v>1352931520.5994201</v>
      </c>
      <c r="H12722">
        <v>-62927342.302153602</v>
      </c>
      <c r="I12722">
        <v>241894.112214739</v>
      </c>
      <c r="J12722">
        <v>93526.480117797895</v>
      </c>
      <c r="K12722">
        <v>-260.14416690841398</v>
      </c>
      <c r="L12722">
        <v>267646.09271040501</v>
      </c>
      <c r="M12722">
        <v>261049.754575042</v>
      </c>
      <c r="Y12722" s="15">
        <f t="shared" si="1317"/>
        <v>1</v>
      </c>
      <c r="Z12722" s="15">
        <f t="shared" si="1318"/>
        <v>1</v>
      </c>
      <c r="AD12722" s="15">
        <f t="shared" si="1314"/>
        <v>1</v>
      </c>
      <c r="AE12722" s="15">
        <f t="shared" si="1315"/>
        <v>1</v>
      </c>
      <c r="AI12722" t="str">
        <f t="shared" si="1319"/>
        <v/>
      </c>
      <c r="AJ12722" t="str">
        <f t="shared" si="1320"/>
        <v/>
      </c>
      <c r="AL12722">
        <f t="shared" si="1316"/>
        <v>1</v>
      </c>
    </row>
    <row r="12723" spans="1:38" x14ac:dyDescent="0.3">
      <c r="A12723">
        <v>12722</v>
      </c>
      <c r="B12723" t="s">
        <v>34</v>
      </c>
      <c r="C12723" t="s">
        <v>28</v>
      </c>
      <c r="D12723">
        <v>222</v>
      </c>
      <c r="E12723">
        <v>3443301555.7993498</v>
      </c>
      <c r="F12723">
        <v>15621792.4584192</v>
      </c>
      <c r="G12723">
        <v>1351854709.96433</v>
      </c>
      <c r="H12723">
        <v>-10139233.284213999</v>
      </c>
      <c r="I12723">
        <v>167432.34377690399</v>
      </c>
      <c r="J12723">
        <v>64424.524200439497</v>
      </c>
      <c r="K12723">
        <v>-60.557196151563701</v>
      </c>
      <c r="L12723">
        <v>171581.65833912301</v>
      </c>
      <c r="M12723">
        <v>170518.816516647</v>
      </c>
      <c r="Y12723" s="15">
        <f t="shared" si="1317"/>
        <v>1</v>
      </c>
      <c r="Z12723" s="15">
        <f t="shared" si="1318"/>
        <v>1</v>
      </c>
      <c r="AD12723" s="15">
        <f t="shared" si="1314"/>
        <v>1</v>
      </c>
      <c r="AE12723" s="15">
        <f t="shared" si="1315"/>
        <v>1</v>
      </c>
      <c r="AI12723" t="str">
        <f t="shared" si="1319"/>
        <v/>
      </c>
      <c r="AJ12723" t="str">
        <f t="shared" si="1320"/>
        <v/>
      </c>
      <c r="AL12723">
        <f t="shared" si="1316"/>
        <v>1</v>
      </c>
    </row>
    <row r="12724" spans="1:38" x14ac:dyDescent="0.3">
      <c r="A12724">
        <v>12723</v>
      </c>
      <c r="B12724" t="s">
        <v>34</v>
      </c>
      <c r="C12724" t="s">
        <v>28</v>
      </c>
      <c r="D12724">
        <v>223</v>
      </c>
      <c r="E12724">
        <v>2445671593.3386698</v>
      </c>
      <c r="F12724">
        <v>14601042.742232701</v>
      </c>
      <c r="G12724">
        <v>1351988692.55423</v>
      </c>
      <c r="H12724">
        <v>-8302299.73081923</v>
      </c>
      <c r="I12724">
        <v>251770.58364932399</v>
      </c>
      <c r="J12724">
        <v>97473.732248544693</v>
      </c>
      <c r="K12724">
        <v>-32.975654305917601</v>
      </c>
      <c r="L12724">
        <v>255168.16334863301</v>
      </c>
      <c r="M12724">
        <v>254297.87748684199</v>
      </c>
      <c r="Y12724" s="15">
        <f t="shared" si="1317"/>
        <v>1</v>
      </c>
      <c r="Z12724" s="15">
        <f t="shared" si="1318"/>
        <v>1</v>
      </c>
      <c r="AD12724" s="15">
        <f t="shared" si="1314"/>
        <v>1</v>
      </c>
      <c r="AE12724" s="15">
        <f t="shared" si="1315"/>
        <v>1</v>
      </c>
      <c r="AI12724" t="str">
        <f t="shared" si="1319"/>
        <v/>
      </c>
      <c r="AJ12724" t="str">
        <f t="shared" si="1320"/>
        <v/>
      </c>
      <c r="AL12724">
        <f t="shared" si="1316"/>
        <v>1</v>
      </c>
    </row>
    <row r="12725" spans="1:38" x14ac:dyDescent="0.3">
      <c r="A12725">
        <v>12724</v>
      </c>
      <c r="B12725" t="s">
        <v>34</v>
      </c>
      <c r="C12725" t="s">
        <v>28</v>
      </c>
      <c r="D12725">
        <v>224</v>
      </c>
      <c r="E12725">
        <v>2252679548.6216302</v>
      </c>
      <c r="F12725">
        <v>15635176.7314173</v>
      </c>
      <c r="G12725">
        <v>1352255340.3857701</v>
      </c>
      <c r="H12725">
        <v>-40037409.191344298</v>
      </c>
      <c r="I12725">
        <v>184337.82701401599</v>
      </c>
      <c r="J12725">
        <v>64490.5379276276</v>
      </c>
      <c r="K12725">
        <v>-217.195840050236</v>
      </c>
      <c r="L12725">
        <v>200722.47862764701</v>
      </c>
      <c r="M12725">
        <v>196525.57026590701</v>
      </c>
      <c r="Y12725" s="15">
        <f t="shared" si="1317"/>
        <v>1</v>
      </c>
      <c r="Z12725" s="15">
        <f t="shared" si="1318"/>
        <v>1</v>
      </c>
      <c r="AD12725" s="15">
        <f t="shared" si="1314"/>
        <v>1</v>
      </c>
      <c r="AE12725" s="15">
        <f t="shared" si="1315"/>
        <v>1</v>
      </c>
      <c r="AI12725" t="str">
        <f t="shared" si="1319"/>
        <v/>
      </c>
      <c r="AJ12725" t="str">
        <f t="shared" si="1320"/>
        <v/>
      </c>
      <c r="AL12725">
        <f t="shared" si="1316"/>
        <v>1</v>
      </c>
    </row>
    <row r="12726" spans="1:38" x14ac:dyDescent="0.3">
      <c r="A12726">
        <v>12725</v>
      </c>
      <c r="B12726" t="s">
        <v>34</v>
      </c>
      <c r="C12726" t="s">
        <v>28</v>
      </c>
      <c r="D12726">
        <v>225</v>
      </c>
      <c r="E12726">
        <v>3342477859.2934599</v>
      </c>
      <c r="F12726">
        <v>13949323.988502599</v>
      </c>
      <c r="G12726">
        <v>1348276818.45281</v>
      </c>
      <c r="H12726">
        <v>-10593968.2925024</v>
      </c>
      <c r="I12726">
        <v>179086.51948527599</v>
      </c>
      <c r="J12726">
        <v>63709.611266374603</v>
      </c>
      <c r="K12726">
        <v>-59.155587606209501</v>
      </c>
      <c r="L12726">
        <v>183421.92687512399</v>
      </c>
      <c r="M12726">
        <v>182311.417603699</v>
      </c>
      <c r="Y12726" s="15">
        <f t="shared" si="1317"/>
        <v>1</v>
      </c>
      <c r="Z12726" s="15">
        <f t="shared" si="1318"/>
        <v>1</v>
      </c>
      <c r="AD12726" s="15">
        <f t="shared" ref="AD12726:AD12789" si="1321">IF(L12726&lt;0,0,1)</f>
        <v>1</v>
      </c>
      <c r="AE12726" s="15">
        <f t="shared" ref="AE12726:AE12789" si="1322">IF(M12726&lt;0,0,1)</f>
        <v>1</v>
      </c>
      <c r="AI12726" t="str">
        <f t="shared" si="1319"/>
        <v/>
      </c>
      <c r="AJ12726" t="str">
        <f t="shared" si="1320"/>
        <v/>
      </c>
      <c r="AL12726">
        <f t="shared" si="1316"/>
        <v>1</v>
      </c>
    </row>
    <row r="12727" spans="1:38" x14ac:dyDescent="0.3">
      <c r="A12727">
        <v>12726</v>
      </c>
      <c r="B12727" t="s">
        <v>34</v>
      </c>
      <c r="C12727" t="s">
        <v>28</v>
      </c>
      <c r="D12727">
        <v>226</v>
      </c>
      <c r="E12727">
        <v>1422767247.71242</v>
      </c>
      <c r="F12727">
        <v>15406417.4268049</v>
      </c>
      <c r="G12727">
        <v>1351952259.3629501</v>
      </c>
      <c r="H12727">
        <v>-16989491.459198501</v>
      </c>
      <c r="I12727">
        <v>183456.966636959</v>
      </c>
      <c r="J12727">
        <v>71346.417936325102</v>
      </c>
      <c r="K12727">
        <v>-92.607502296812498</v>
      </c>
      <c r="L12727">
        <v>190409.636759079</v>
      </c>
      <c r="M12727">
        <v>188628.71885737201</v>
      </c>
      <c r="Y12727" s="15">
        <f t="shared" si="1317"/>
        <v>1</v>
      </c>
      <c r="Z12727" s="15">
        <f t="shared" si="1318"/>
        <v>1</v>
      </c>
      <c r="AD12727" s="15">
        <f t="shared" si="1321"/>
        <v>1</v>
      </c>
      <c r="AE12727" s="15">
        <f t="shared" si="1322"/>
        <v>1</v>
      </c>
      <c r="AI12727" t="str">
        <f t="shared" si="1319"/>
        <v/>
      </c>
      <c r="AJ12727" t="str">
        <f t="shared" si="1320"/>
        <v/>
      </c>
      <c r="AL12727">
        <f t="shared" si="1316"/>
        <v>1</v>
      </c>
    </row>
    <row r="12728" spans="1:38" x14ac:dyDescent="0.3">
      <c r="A12728">
        <v>12727</v>
      </c>
      <c r="B12728" t="s">
        <v>34</v>
      </c>
      <c r="C12728" t="s">
        <v>28</v>
      </c>
      <c r="D12728">
        <v>227</v>
      </c>
      <c r="E12728">
        <v>2954491671.24824</v>
      </c>
      <c r="F12728">
        <v>14868821.045629401</v>
      </c>
      <c r="G12728">
        <v>1349869120.5132101</v>
      </c>
      <c r="H12728">
        <v>-24020518.5956988</v>
      </c>
      <c r="I12728">
        <v>169895.51978817</v>
      </c>
      <c r="J12728">
        <v>65595.361168146104</v>
      </c>
      <c r="K12728">
        <v>-141.38406136693999</v>
      </c>
      <c r="L12728">
        <v>179725.52219637699</v>
      </c>
      <c r="M12728">
        <v>177207.579168</v>
      </c>
      <c r="Y12728" s="15">
        <f t="shared" si="1317"/>
        <v>1</v>
      </c>
      <c r="Z12728" s="15">
        <f t="shared" si="1318"/>
        <v>1</v>
      </c>
      <c r="AD12728" s="15">
        <f t="shared" si="1321"/>
        <v>1</v>
      </c>
      <c r="AE12728" s="15">
        <f t="shared" si="1322"/>
        <v>1</v>
      </c>
      <c r="AI12728" t="str">
        <f t="shared" si="1319"/>
        <v/>
      </c>
      <c r="AJ12728" t="str">
        <f t="shared" si="1320"/>
        <v/>
      </c>
      <c r="AL12728">
        <f t="shared" si="1316"/>
        <v>1</v>
      </c>
    </row>
    <row r="12729" spans="1:38" x14ac:dyDescent="0.3">
      <c r="A12729">
        <v>12728</v>
      </c>
      <c r="B12729" t="s">
        <v>34</v>
      </c>
      <c r="C12729" t="s">
        <v>28</v>
      </c>
      <c r="D12729">
        <v>228</v>
      </c>
      <c r="E12729">
        <v>2458170072.2537398</v>
      </c>
      <c r="F12729">
        <v>14639112.4295741</v>
      </c>
      <c r="G12729">
        <v>1351375253.1087601</v>
      </c>
      <c r="H12729">
        <v>-28940749.069811799</v>
      </c>
      <c r="I12729">
        <v>169038.42550111201</v>
      </c>
      <c r="J12729">
        <v>65174.180455207803</v>
      </c>
      <c r="K12729">
        <v>-171.20810835771499</v>
      </c>
      <c r="L12729">
        <v>180881.95135664899</v>
      </c>
      <c r="M12729">
        <v>177848.246773377</v>
      </c>
      <c r="Y12729" s="15">
        <f t="shared" si="1317"/>
        <v>1</v>
      </c>
      <c r="Z12729" s="15">
        <f t="shared" si="1318"/>
        <v>1</v>
      </c>
      <c r="AD12729" s="15">
        <f t="shared" si="1321"/>
        <v>1</v>
      </c>
      <c r="AE12729" s="15">
        <f t="shared" si="1322"/>
        <v>1</v>
      </c>
      <c r="AI12729" t="str">
        <f t="shared" si="1319"/>
        <v/>
      </c>
      <c r="AJ12729" t="str">
        <f t="shared" si="1320"/>
        <v/>
      </c>
      <c r="AL12729">
        <f t="shared" si="1316"/>
        <v>1</v>
      </c>
    </row>
    <row r="12730" spans="1:38" x14ac:dyDescent="0.3">
      <c r="A12730">
        <v>12729</v>
      </c>
      <c r="B12730" t="s">
        <v>34</v>
      </c>
      <c r="C12730" t="s">
        <v>28</v>
      </c>
      <c r="D12730">
        <v>229</v>
      </c>
      <c r="E12730">
        <v>2880790678.89853</v>
      </c>
      <c r="F12730">
        <v>15200905.259031501</v>
      </c>
      <c r="G12730">
        <v>1352801318.4591801</v>
      </c>
      <c r="H12730">
        <v>-83491785.705378503</v>
      </c>
      <c r="I12730">
        <v>228321.79462225901</v>
      </c>
      <c r="J12730">
        <v>95794.792144060106</v>
      </c>
      <c r="K12730">
        <v>-365.67593489491099</v>
      </c>
      <c r="L12730">
        <v>262489.43556138198</v>
      </c>
      <c r="M12730">
        <v>253737.43635262101</v>
      </c>
      <c r="Y12730" s="15">
        <f t="shared" si="1317"/>
        <v>1</v>
      </c>
      <c r="Z12730" s="15">
        <f t="shared" si="1318"/>
        <v>1</v>
      </c>
      <c r="AD12730" s="15">
        <f t="shared" si="1321"/>
        <v>1</v>
      </c>
      <c r="AE12730" s="15">
        <f t="shared" si="1322"/>
        <v>1</v>
      </c>
      <c r="AI12730" t="str">
        <f t="shared" si="1319"/>
        <v/>
      </c>
      <c r="AJ12730" t="str">
        <f t="shared" si="1320"/>
        <v/>
      </c>
      <c r="AL12730">
        <f t="shared" si="1316"/>
        <v>1</v>
      </c>
    </row>
    <row r="12731" spans="1:38" x14ac:dyDescent="0.3">
      <c r="A12731">
        <v>12730</v>
      </c>
      <c r="B12731" t="s">
        <v>34</v>
      </c>
      <c r="C12731" t="s">
        <v>28</v>
      </c>
      <c r="D12731">
        <v>230</v>
      </c>
      <c r="E12731">
        <v>2628934917.2452898</v>
      </c>
      <c r="F12731">
        <v>15187976.859255301</v>
      </c>
      <c r="G12731">
        <v>1350003311.04985</v>
      </c>
      <c r="H12731">
        <v>-4794064.5841312399</v>
      </c>
      <c r="I12731">
        <v>213404.17903176299</v>
      </c>
      <c r="J12731">
        <v>72181.537409544006</v>
      </c>
      <c r="K12731">
        <v>-22.464717447813801</v>
      </c>
      <c r="L12731">
        <v>215366.07116241599</v>
      </c>
      <c r="M12731">
        <v>214863.53490579399</v>
      </c>
      <c r="Y12731" s="15">
        <f t="shared" si="1317"/>
        <v>1</v>
      </c>
      <c r="Z12731" s="15">
        <f t="shared" si="1318"/>
        <v>1</v>
      </c>
      <c r="AD12731" s="15">
        <f t="shared" si="1321"/>
        <v>1</v>
      </c>
      <c r="AE12731" s="15">
        <f t="shared" si="1322"/>
        <v>1</v>
      </c>
      <c r="AI12731" t="str">
        <f t="shared" si="1319"/>
        <v/>
      </c>
      <c r="AJ12731" t="str">
        <f t="shared" si="1320"/>
        <v/>
      </c>
      <c r="AL12731">
        <f t="shared" si="1316"/>
        <v>1</v>
      </c>
    </row>
    <row r="12732" spans="1:38" x14ac:dyDescent="0.3">
      <c r="A12732">
        <v>12731</v>
      </c>
      <c r="B12732" t="s">
        <v>34</v>
      </c>
      <c r="C12732" t="s">
        <v>28</v>
      </c>
      <c r="D12732">
        <v>231</v>
      </c>
      <c r="E12732">
        <v>2353635242.27635</v>
      </c>
      <c r="F12732">
        <v>15635337.0065984</v>
      </c>
      <c r="G12732">
        <v>1352717513.1063399</v>
      </c>
      <c r="H12732">
        <v>-24811788.093692299</v>
      </c>
      <c r="I12732">
        <v>187172.77262210101</v>
      </c>
      <c r="J12732">
        <v>68993.344090461702</v>
      </c>
      <c r="K12732">
        <v>-132.56088343461599</v>
      </c>
      <c r="L12732">
        <v>197326.58906620499</v>
      </c>
      <c r="M12732">
        <v>194725.701470745</v>
      </c>
      <c r="Y12732" s="15">
        <f t="shared" si="1317"/>
        <v>1</v>
      </c>
      <c r="Z12732" s="15">
        <f t="shared" si="1318"/>
        <v>1</v>
      </c>
      <c r="AD12732" s="15">
        <f t="shared" si="1321"/>
        <v>1</v>
      </c>
      <c r="AE12732" s="15">
        <f t="shared" si="1322"/>
        <v>1</v>
      </c>
      <c r="AI12732" t="str">
        <f t="shared" si="1319"/>
        <v/>
      </c>
      <c r="AJ12732" t="str">
        <f t="shared" si="1320"/>
        <v/>
      </c>
      <c r="AL12732">
        <f t="shared" si="1316"/>
        <v>1</v>
      </c>
    </row>
    <row r="12733" spans="1:38" x14ac:dyDescent="0.3">
      <c r="A12733">
        <v>12732</v>
      </c>
      <c r="B12733" t="s">
        <v>34</v>
      </c>
      <c r="C12733" t="s">
        <v>28</v>
      </c>
      <c r="D12733">
        <v>232</v>
      </c>
      <c r="E12733">
        <v>2391378416.76478</v>
      </c>
      <c r="F12733">
        <v>14400179.503340401</v>
      </c>
      <c r="G12733">
        <v>1350811975.793</v>
      </c>
      <c r="H12733">
        <v>-38464476.499677204</v>
      </c>
      <c r="I12733">
        <v>207099.32511200401</v>
      </c>
      <c r="J12733">
        <v>96465.417385578199</v>
      </c>
      <c r="K12733">
        <v>-185.72960814273401</v>
      </c>
      <c r="L12733">
        <v>222840.27987598401</v>
      </c>
      <c r="M12733">
        <v>218808.253670693</v>
      </c>
      <c r="Y12733" s="15">
        <f t="shared" si="1317"/>
        <v>1</v>
      </c>
      <c r="Z12733" s="15">
        <f t="shared" si="1318"/>
        <v>1</v>
      </c>
      <c r="AD12733" s="15">
        <f t="shared" si="1321"/>
        <v>1</v>
      </c>
      <c r="AE12733" s="15">
        <f t="shared" si="1322"/>
        <v>1</v>
      </c>
      <c r="AI12733" t="str">
        <f t="shared" si="1319"/>
        <v/>
      </c>
      <c r="AJ12733" t="str">
        <f t="shared" si="1320"/>
        <v/>
      </c>
      <c r="AL12733">
        <f t="shared" si="1316"/>
        <v>1</v>
      </c>
    </row>
    <row r="12734" spans="1:38" x14ac:dyDescent="0.3">
      <c r="A12734">
        <v>12733</v>
      </c>
      <c r="B12734" t="s">
        <v>34</v>
      </c>
      <c r="C12734" t="s">
        <v>28</v>
      </c>
      <c r="D12734">
        <v>233</v>
      </c>
      <c r="E12734">
        <v>3017522629.4386902</v>
      </c>
      <c r="F12734">
        <v>13604148.078440201</v>
      </c>
      <c r="G12734">
        <v>1350541111.53302</v>
      </c>
      <c r="H12734">
        <v>-17597356.588771299</v>
      </c>
      <c r="I12734">
        <v>178752.34039273899</v>
      </c>
      <c r="J12734">
        <v>63488.203265666998</v>
      </c>
      <c r="K12734">
        <v>-98.445461190091393</v>
      </c>
      <c r="L12734">
        <v>185953.76932761099</v>
      </c>
      <c r="M12734">
        <v>184109.13216193</v>
      </c>
      <c r="Y12734" s="15">
        <f t="shared" si="1317"/>
        <v>1</v>
      </c>
      <c r="Z12734" s="15">
        <f t="shared" si="1318"/>
        <v>1</v>
      </c>
      <c r="AD12734" s="15">
        <f t="shared" si="1321"/>
        <v>1</v>
      </c>
      <c r="AE12734" s="15">
        <f t="shared" si="1322"/>
        <v>1</v>
      </c>
      <c r="AI12734" t="str">
        <f t="shared" si="1319"/>
        <v/>
      </c>
      <c r="AJ12734" t="str">
        <f t="shared" si="1320"/>
        <v/>
      </c>
      <c r="AL12734">
        <f t="shared" si="1316"/>
        <v>1</v>
      </c>
    </row>
    <row r="12735" spans="1:38" x14ac:dyDescent="0.3">
      <c r="A12735">
        <v>12734</v>
      </c>
      <c r="B12735" t="s">
        <v>34</v>
      </c>
      <c r="C12735" t="s">
        <v>28</v>
      </c>
      <c r="D12735">
        <v>234</v>
      </c>
      <c r="E12735">
        <v>2370231432.7534699</v>
      </c>
      <c r="F12735">
        <v>14613357.716334101</v>
      </c>
      <c r="G12735">
        <v>1349653290.44172</v>
      </c>
      <c r="H12735">
        <v>-30253326.861738201</v>
      </c>
      <c r="I12735">
        <v>179041.87869075101</v>
      </c>
      <c r="J12735">
        <v>72553.505770683303</v>
      </c>
      <c r="K12735">
        <v>-168.97346633629201</v>
      </c>
      <c r="L12735">
        <v>191422.55543269301</v>
      </c>
      <c r="M12735">
        <v>188251.260310432</v>
      </c>
      <c r="Y12735" s="15">
        <f t="shared" si="1317"/>
        <v>1</v>
      </c>
      <c r="Z12735" s="15">
        <f t="shared" si="1318"/>
        <v>1</v>
      </c>
      <c r="AD12735" s="15">
        <f t="shared" si="1321"/>
        <v>1</v>
      </c>
      <c r="AE12735" s="15">
        <f t="shared" si="1322"/>
        <v>1</v>
      </c>
      <c r="AI12735" t="str">
        <f t="shared" si="1319"/>
        <v/>
      </c>
      <c r="AJ12735" t="str">
        <f t="shared" si="1320"/>
        <v/>
      </c>
      <c r="AL12735">
        <f t="shared" si="1316"/>
        <v>1</v>
      </c>
    </row>
    <row r="12736" spans="1:38" x14ac:dyDescent="0.3">
      <c r="A12736">
        <v>12735</v>
      </c>
      <c r="B12736" t="s">
        <v>34</v>
      </c>
      <c r="C12736" t="s">
        <v>28</v>
      </c>
      <c r="D12736">
        <v>235</v>
      </c>
      <c r="E12736">
        <v>2597489913.0697498</v>
      </c>
      <c r="F12736">
        <v>14292317.151227999</v>
      </c>
      <c r="G12736">
        <v>1349898041.4570799</v>
      </c>
      <c r="H12736">
        <v>-32349907.6572809</v>
      </c>
      <c r="I12736">
        <v>164274.74631111699</v>
      </c>
      <c r="J12736">
        <v>60162.690094709396</v>
      </c>
      <c r="K12736">
        <v>-196.92562845913</v>
      </c>
      <c r="L12736">
        <v>177513.41428197801</v>
      </c>
      <c r="M12736">
        <v>174122.34576154701</v>
      </c>
      <c r="Y12736" s="15">
        <f t="shared" si="1317"/>
        <v>1</v>
      </c>
      <c r="Z12736" s="15">
        <f t="shared" si="1318"/>
        <v>1</v>
      </c>
      <c r="AD12736" s="15">
        <f t="shared" si="1321"/>
        <v>1</v>
      </c>
      <c r="AE12736" s="15">
        <f t="shared" si="1322"/>
        <v>1</v>
      </c>
      <c r="AI12736" t="str">
        <f t="shared" si="1319"/>
        <v/>
      </c>
      <c r="AJ12736" t="str">
        <f t="shared" si="1320"/>
        <v/>
      </c>
      <c r="AL12736">
        <f t="shared" si="1316"/>
        <v>1</v>
      </c>
    </row>
    <row r="12737" spans="1:38" x14ac:dyDescent="0.3">
      <c r="A12737">
        <v>12736</v>
      </c>
      <c r="B12737" t="s">
        <v>34</v>
      </c>
      <c r="C12737" t="s">
        <v>28</v>
      </c>
      <c r="D12737">
        <v>236</v>
      </c>
      <c r="E12737">
        <v>3374263738.6243801</v>
      </c>
      <c r="F12737">
        <v>13785750.439754101</v>
      </c>
      <c r="G12737">
        <v>1352526224.42995</v>
      </c>
      <c r="H12737">
        <v>-48202956.940351002</v>
      </c>
      <c r="I12737">
        <v>190291.911252452</v>
      </c>
      <c r="J12737">
        <v>80746.784869670897</v>
      </c>
      <c r="K12737">
        <v>-253.31059330421201</v>
      </c>
      <c r="L12737">
        <v>210018.17906463801</v>
      </c>
      <c r="M12737">
        <v>204965.31982300401</v>
      </c>
      <c r="Y12737" s="15">
        <f t="shared" si="1317"/>
        <v>1</v>
      </c>
      <c r="Z12737" s="15">
        <f t="shared" si="1318"/>
        <v>1</v>
      </c>
      <c r="AD12737" s="15">
        <f t="shared" si="1321"/>
        <v>1</v>
      </c>
      <c r="AE12737" s="15">
        <f t="shared" si="1322"/>
        <v>1</v>
      </c>
      <c r="AI12737" t="str">
        <f t="shared" si="1319"/>
        <v/>
      </c>
      <c r="AJ12737" t="str">
        <f t="shared" si="1320"/>
        <v/>
      </c>
      <c r="AL12737">
        <f t="shared" si="1316"/>
        <v>1</v>
      </c>
    </row>
    <row r="12738" spans="1:38" x14ac:dyDescent="0.3">
      <c r="A12738">
        <v>12737</v>
      </c>
      <c r="B12738" t="s">
        <v>34</v>
      </c>
      <c r="C12738" t="s">
        <v>28</v>
      </c>
      <c r="D12738">
        <v>237</v>
      </c>
      <c r="E12738">
        <v>2485926425.5448599</v>
      </c>
      <c r="F12738">
        <v>14213198.1471569</v>
      </c>
      <c r="G12738">
        <v>1349371757.01542</v>
      </c>
      <c r="H12738">
        <v>2742791.0650896998</v>
      </c>
      <c r="I12738">
        <v>171731.71716933101</v>
      </c>
      <c r="J12738">
        <v>66410.532578468294</v>
      </c>
      <c r="K12738">
        <v>15.9713715689761</v>
      </c>
      <c r="L12738">
        <v>170609.27500940801</v>
      </c>
      <c r="M12738">
        <v>170896.78718834399</v>
      </c>
      <c r="Y12738" s="15">
        <f t="shared" si="1317"/>
        <v>1</v>
      </c>
      <c r="Z12738" s="15">
        <f t="shared" si="1318"/>
        <v>1</v>
      </c>
      <c r="AD12738" s="15">
        <f t="shared" si="1321"/>
        <v>1</v>
      </c>
      <c r="AE12738" s="15">
        <f t="shared" si="1322"/>
        <v>1</v>
      </c>
      <c r="AI12738" t="str">
        <f t="shared" si="1319"/>
        <v/>
      </c>
      <c r="AJ12738" t="str">
        <f t="shared" si="1320"/>
        <v/>
      </c>
      <c r="AL12738">
        <f t="shared" ref="AL12738:AL12801" si="1323">IF(H12738&lt;0,1,0)</f>
        <v>0</v>
      </c>
    </row>
    <row r="12739" spans="1:38" x14ac:dyDescent="0.3">
      <c r="A12739">
        <v>12738</v>
      </c>
      <c r="B12739" t="s">
        <v>34</v>
      </c>
      <c r="C12739" t="s">
        <v>28</v>
      </c>
      <c r="D12739">
        <v>238</v>
      </c>
      <c r="E12739">
        <v>2689469133.5155101</v>
      </c>
      <c r="F12739">
        <v>14970094.6539698</v>
      </c>
      <c r="G12739">
        <v>1350988645.3187799</v>
      </c>
      <c r="H12739">
        <v>-4885656.5278735198</v>
      </c>
      <c r="I12739">
        <v>207641.07158105299</v>
      </c>
      <c r="J12739">
        <v>86035.169554948807</v>
      </c>
      <c r="K12739">
        <v>-23.529335938561701</v>
      </c>
      <c r="L12739">
        <v>209640.446209179</v>
      </c>
      <c r="M12739">
        <v>209128.30885692299</v>
      </c>
      <c r="Y12739" s="15">
        <f t="shared" si="1317"/>
        <v>1</v>
      </c>
      <c r="Z12739" s="15">
        <f t="shared" si="1318"/>
        <v>1</v>
      </c>
      <c r="AD12739" s="15">
        <f t="shared" si="1321"/>
        <v>1</v>
      </c>
      <c r="AE12739" s="15">
        <f t="shared" si="1322"/>
        <v>1</v>
      </c>
      <c r="AI12739" t="str">
        <f t="shared" si="1319"/>
        <v/>
      </c>
      <c r="AJ12739" t="str">
        <f t="shared" si="1320"/>
        <v/>
      </c>
      <c r="AL12739">
        <f t="shared" si="1323"/>
        <v>1</v>
      </c>
    </row>
    <row r="12740" spans="1:38" x14ac:dyDescent="0.3">
      <c r="A12740">
        <v>12739</v>
      </c>
      <c r="B12740" t="s">
        <v>34</v>
      </c>
      <c r="C12740" t="s">
        <v>28</v>
      </c>
      <c r="D12740">
        <v>239</v>
      </c>
      <c r="E12740">
        <v>1789173357.68542</v>
      </c>
      <c r="F12740">
        <v>14311574.9685957</v>
      </c>
      <c r="G12740">
        <v>1348263397.6753199</v>
      </c>
      <c r="H12740">
        <v>-20469393.836010002</v>
      </c>
      <c r="I12740">
        <v>163966.58355894501</v>
      </c>
      <c r="J12740">
        <v>56852.787499904603</v>
      </c>
      <c r="K12740">
        <v>-124.838814054154</v>
      </c>
      <c r="L12740">
        <v>172343.346529356</v>
      </c>
      <c r="M12740">
        <v>170197.64899584299</v>
      </c>
      <c r="Y12740" s="15">
        <f t="shared" si="1317"/>
        <v>1</v>
      </c>
      <c r="Z12740" s="15">
        <f t="shared" si="1318"/>
        <v>1</v>
      </c>
      <c r="AD12740" s="15">
        <f t="shared" si="1321"/>
        <v>1</v>
      </c>
      <c r="AE12740" s="15">
        <f t="shared" si="1322"/>
        <v>1</v>
      </c>
      <c r="AI12740" t="str">
        <f t="shared" si="1319"/>
        <v/>
      </c>
      <c r="AJ12740" t="str">
        <f t="shared" si="1320"/>
        <v/>
      </c>
      <c r="AL12740">
        <f t="shared" si="1323"/>
        <v>1</v>
      </c>
    </row>
    <row r="12741" spans="1:38" x14ac:dyDescent="0.3">
      <c r="A12741">
        <v>12740</v>
      </c>
      <c r="B12741" t="s">
        <v>34</v>
      </c>
      <c r="C12741" t="s">
        <v>28</v>
      </c>
      <c r="D12741">
        <v>240</v>
      </c>
      <c r="E12741">
        <v>1751514556.01386</v>
      </c>
      <c r="F12741">
        <v>14762950.537111299</v>
      </c>
      <c r="G12741">
        <v>1350153272.4396</v>
      </c>
      <c r="H12741">
        <v>-40317015.859894797</v>
      </c>
      <c r="I12741">
        <v>168362.72665988299</v>
      </c>
      <c r="J12741">
        <v>72274.222719192505</v>
      </c>
      <c r="K12741">
        <v>-239.46521097476</v>
      </c>
      <c r="L12741">
        <v>184861.802706702</v>
      </c>
      <c r="M12741">
        <v>180635.58466711501</v>
      </c>
      <c r="Y12741" s="15">
        <f t="shared" si="1317"/>
        <v>1</v>
      </c>
      <c r="Z12741" s="15">
        <f t="shared" si="1318"/>
        <v>1</v>
      </c>
      <c r="AD12741" s="15">
        <f t="shared" si="1321"/>
        <v>1</v>
      </c>
      <c r="AE12741" s="15">
        <f t="shared" si="1322"/>
        <v>1</v>
      </c>
      <c r="AI12741" t="str">
        <f t="shared" si="1319"/>
        <v/>
      </c>
      <c r="AJ12741" t="str">
        <f t="shared" si="1320"/>
        <v/>
      </c>
      <c r="AL12741">
        <f t="shared" si="1323"/>
        <v>1</v>
      </c>
    </row>
    <row r="12742" spans="1:38" x14ac:dyDescent="0.3">
      <c r="A12742">
        <v>12741</v>
      </c>
      <c r="B12742" t="s">
        <v>34</v>
      </c>
      <c r="C12742" t="s">
        <v>28</v>
      </c>
      <c r="D12742">
        <v>241</v>
      </c>
      <c r="E12742">
        <v>2481010532.0591002</v>
      </c>
      <c r="F12742">
        <v>14277566.3637277</v>
      </c>
      <c r="G12742">
        <v>1351175346.2697799</v>
      </c>
      <c r="H12742">
        <v>-58036250.6219244</v>
      </c>
      <c r="I12742">
        <v>199579.379469596</v>
      </c>
      <c r="J12742">
        <v>67311.288019418702</v>
      </c>
      <c r="K12742">
        <v>-290.79282026110201</v>
      </c>
      <c r="L12742">
        <v>223329.76109037301</v>
      </c>
      <c r="M12742">
        <v>217246.130045339</v>
      </c>
      <c r="Y12742" s="15">
        <f t="shared" ref="Y12742:Y12805" si="1324">IF(K12742&lt;cet_ZAF_lo,1,0)</f>
        <v>1</v>
      </c>
      <c r="Z12742" s="15">
        <f t="shared" ref="Z12742:Z12805" si="1325">IF(K12742&lt;cet_ZAF_hi,1,0)</f>
        <v>1</v>
      </c>
      <c r="AD12742" s="15">
        <f t="shared" si="1321"/>
        <v>1</v>
      </c>
      <c r="AE12742" s="15">
        <f t="shared" si="1322"/>
        <v>1</v>
      </c>
      <c r="AI12742" t="str">
        <f t="shared" si="1319"/>
        <v/>
      </c>
      <c r="AJ12742" t="str">
        <f t="shared" si="1320"/>
        <v/>
      </c>
      <c r="AL12742">
        <f t="shared" si="1323"/>
        <v>1</v>
      </c>
    </row>
    <row r="12743" spans="1:38" x14ac:dyDescent="0.3">
      <c r="A12743">
        <v>12742</v>
      </c>
      <c r="B12743" t="s">
        <v>34</v>
      </c>
      <c r="C12743" t="s">
        <v>28</v>
      </c>
      <c r="D12743">
        <v>242</v>
      </c>
      <c r="E12743">
        <v>2558889120.4712501</v>
      </c>
      <c r="F12743">
        <v>14932203.7121605</v>
      </c>
      <c r="G12743">
        <v>1351297252.08024</v>
      </c>
      <c r="H12743">
        <v>-39782885.571522698</v>
      </c>
      <c r="I12743">
        <v>225921.78023311499</v>
      </c>
      <c r="J12743">
        <v>83085.448113203005</v>
      </c>
      <c r="K12743">
        <v>-176.09141327796399</v>
      </c>
      <c r="L12743">
        <v>242202.27223895799</v>
      </c>
      <c r="M12743">
        <v>238032.044232663</v>
      </c>
      <c r="Y12743" s="15">
        <f t="shared" si="1324"/>
        <v>1</v>
      </c>
      <c r="Z12743" s="15">
        <f t="shared" si="1325"/>
        <v>1</v>
      </c>
      <c r="AD12743" s="15">
        <f t="shared" si="1321"/>
        <v>1</v>
      </c>
      <c r="AE12743" s="15">
        <f t="shared" si="1322"/>
        <v>1</v>
      </c>
      <c r="AI12743" t="str">
        <f t="shared" si="1319"/>
        <v/>
      </c>
      <c r="AJ12743" t="str">
        <f t="shared" si="1320"/>
        <v/>
      </c>
      <c r="AL12743">
        <f t="shared" si="1323"/>
        <v>1</v>
      </c>
    </row>
    <row r="12744" spans="1:38" x14ac:dyDescent="0.3">
      <c r="A12744">
        <v>12743</v>
      </c>
      <c r="B12744" t="s">
        <v>34</v>
      </c>
      <c r="C12744" t="s">
        <v>28</v>
      </c>
      <c r="D12744">
        <v>243</v>
      </c>
      <c r="E12744">
        <v>1844538844.7493801</v>
      </c>
      <c r="F12744">
        <v>15374207.5084353</v>
      </c>
      <c r="G12744">
        <v>1354339721.5672901</v>
      </c>
      <c r="H12744">
        <v>-52286684.8643222</v>
      </c>
      <c r="I12744">
        <v>191658.42103222199</v>
      </c>
      <c r="J12744">
        <v>67520.175193071394</v>
      </c>
      <c r="K12744">
        <v>-272.81183150064498</v>
      </c>
      <c r="L12744">
        <v>213055.88737274799</v>
      </c>
      <c r="M12744">
        <v>207574.952683243</v>
      </c>
      <c r="Y12744" s="15">
        <f t="shared" si="1324"/>
        <v>1</v>
      </c>
      <c r="Z12744" s="15">
        <f t="shared" si="1325"/>
        <v>1</v>
      </c>
      <c r="AD12744" s="15">
        <f t="shared" si="1321"/>
        <v>1</v>
      </c>
      <c r="AE12744" s="15">
        <f t="shared" si="1322"/>
        <v>1</v>
      </c>
      <c r="AI12744" t="str">
        <f t="shared" si="1319"/>
        <v/>
      </c>
      <c r="AJ12744" t="str">
        <f t="shared" si="1320"/>
        <v/>
      </c>
      <c r="AL12744">
        <f t="shared" si="1323"/>
        <v>1</v>
      </c>
    </row>
    <row r="12745" spans="1:38" x14ac:dyDescent="0.3">
      <c r="A12745">
        <v>12744</v>
      </c>
      <c r="B12745" t="s">
        <v>34</v>
      </c>
      <c r="C12745" t="s">
        <v>28</v>
      </c>
      <c r="D12745">
        <v>244</v>
      </c>
      <c r="E12745">
        <v>2705384132.8151202</v>
      </c>
      <c r="F12745">
        <v>15430533.887014</v>
      </c>
      <c r="G12745">
        <v>1353529283.0998199</v>
      </c>
      <c r="H12745">
        <v>-23301999.076359302</v>
      </c>
      <c r="I12745">
        <v>190396.88212438501</v>
      </c>
      <c r="J12745">
        <v>67677.234689474106</v>
      </c>
      <c r="K12745">
        <v>-122.386453057232</v>
      </c>
      <c r="L12745">
        <v>199932.842229662</v>
      </c>
      <c r="M12745">
        <v>197490.217775581</v>
      </c>
      <c r="Y12745" s="15">
        <f t="shared" si="1324"/>
        <v>1</v>
      </c>
      <c r="Z12745" s="15">
        <f t="shared" si="1325"/>
        <v>1</v>
      </c>
      <c r="AD12745" s="15">
        <f t="shared" si="1321"/>
        <v>1</v>
      </c>
      <c r="AE12745" s="15">
        <f t="shared" si="1322"/>
        <v>1</v>
      </c>
      <c r="AI12745" t="str">
        <f t="shared" si="1319"/>
        <v/>
      </c>
      <c r="AJ12745" t="str">
        <f t="shared" si="1320"/>
        <v/>
      </c>
      <c r="AL12745">
        <f t="shared" si="1323"/>
        <v>1</v>
      </c>
    </row>
    <row r="12746" spans="1:38" x14ac:dyDescent="0.3">
      <c r="A12746">
        <v>12745</v>
      </c>
      <c r="B12746" t="s">
        <v>34</v>
      </c>
      <c r="C12746" t="s">
        <v>28</v>
      </c>
      <c r="D12746">
        <v>245</v>
      </c>
      <c r="E12746">
        <v>1788747604.3861201</v>
      </c>
      <c r="F12746">
        <v>14647063.6607743</v>
      </c>
      <c r="G12746">
        <v>1350262780.0873799</v>
      </c>
      <c r="H12746">
        <v>-19890204.427717201</v>
      </c>
      <c r="I12746">
        <v>192620.40738712801</v>
      </c>
      <c r="J12746">
        <v>78561.053605556503</v>
      </c>
      <c r="K12746">
        <v>-103.261148169736</v>
      </c>
      <c r="L12746">
        <v>200760.14661237501</v>
      </c>
      <c r="M12746">
        <v>198675.16241970501</v>
      </c>
      <c r="Y12746" s="15">
        <f t="shared" si="1324"/>
        <v>1</v>
      </c>
      <c r="Z12746" s="15">
        <f t="shared" si="1325"/>
        <v>1</v>
      </c>
      <c r="AD12746" s="15">
        <f t="shared" si="1321"/>
        <v>1</v>
      </c>
      <c r="AE12746" s="15">
        <f t="shared" si="1322"/>
        <v>1</v>
      </c>
      <c r="AI12746" t="str">
        <f t="shared" si="1319"/>
        <v/>
      </c>
      <c r="AJ12746" t="str">
        <f t="shared" si="1320"/>
        <v/>
      </c>
      <c r="AL12746">
        <f t="shared" si="1323"/>
        <v>1</v>
      </c>
    </row>
    <row r="12747" spans="1:38" x14ac:dyDescent="0.3">
      <c r="A12747">
        <v>12746</v>
      </c>
      <c r="B12747" t="s">
        <v>34</v>
      </c>
      <c r="C12747" t="s">
        <v>28</v>
      </c>
      <c r="D12747">
        <v>246</v>
      </c>
      <c r="E12747">
        <v>2284802905.3793302</v>
      </c>
      <c r="F12747">
        <v>15571561.2741827</v>
      </c>
      <c r="G12747">
        <v>1351253418.9756601</v>
      </c>
      <c r="H12747">
        <v>-45746175.190678097</v>
      </c>
      <c r="I12747">
        <v>192138.87250422299</v>
      </c>
      <c r="J12747">
        <v>80203.161087989807</v>
      </c>
      <c r="K12747">
        <v>-238.089120615989</v>
      </c>
      <c r="L12747">
        <v>210859.742767663</v>
      </c>
      <c r="M12747">
        <v>206064.414871749</v>
      </c>
      <c r="Y12747" s="15">
        <f t="shared" si="1324"/>
        <v>1</v>
      </c>
      <c r="Z12747" s="15">
        <f t="shared" si="1325"/>
        <v>1</v>
      </c>
      <c r="AD12747" s="15">
        <f t="shared" si="1321"/>
        <v>1</v>
      </c>
      <c r="AE12747" s="15">
        <f t="shared" si="1322"/>
        <v>1</v>
      </c>
      <c r="AI12747" t="str">
        <f t="shared" si="1319"/>
        <v/>
      </c>
      <c r="AJ12747" t="str">
        <f t="shared" si="1320"/>
        <v/>
      </c>
      <c r="AL12747">
        <f t="shared" si="1323"/>
        <v>1</v>
      </c>
    </row>
    <row r="12748" spans="1:38" x14ac:dyDescent="0.3">
      <c r="A12748">
        <v>12747</v>
      </c>
      <c r="B12748" t="s">
        <v>34</v>
      </c>
      <c r="C12748" t="s">
        <v>28</v>
      </c>
      <c r="D12748">
        <v>247</v>
      </c>
      <c r="E12748">
        <v>2106490650.0785401</v>
      </c>
      <c r="F12748">
        <v>15153834.4124857</v>
      </c>
      <c r="G12748">
        <v>1349432680.67416</v>
      </c>
      <c r="H12748">
        <v>-47355133.0530231</v>
      </c>
      <c r="I12748">
        <v>164528.862395629</v>
      </c>
      <c r="J12748">
        <v>69255.042899847002</v>
      </c>
      <c r="K12748">
        <v>-287.822649251364</v>
      </c>
      <c r="L12748">
        <v>183908.172217671</v>
      </c>
      <c r="M12748">
        <v>178944.18583854</v>
      </c>
      <c r="Y12748" s="15">
        <f t="shared" si="1324"/>
        <v>1</v>
      </c>
      <c r="Z12748" s="15">
        <f t="shared" si="1325"/>
        <v>1</v>
      </c>
      <c r="AD12748" s="15">
        <f t="shared" si="1321"/>
        <v>1</v>
      </c>
      <c r="AE12748" s="15">
        <f t="shared" si="1322"/>
        <v>1</v>
      </c>
      <c r="AI12748" t="str">
        <f t="shared" si="1319"/>
        <v/>
      </c>
      <c r="AJ12748" t="str">
        <f t="shared" si="1320"/>
        <v/>
      </c>
      <c r="AL12748">
        <f t="shared" si="1323"/>
        <v>1</v>
      </c>
    </row>
    <row r="12749" spans="1:38" x14ac:dyDescent="0.3">
      <c r="A12749">
        <v>12748</v>
      </c>
      <c r="B12749" t="s">
        <v>34</v>
      </c>
      <c r="C12749" t="s">
        <v>28</v>
      </c>
      <c r="D12749">
        <v>248</v>
      </c>
      <c r="E12749">
        <v>3146368258.26125</v>
      </c>
      <c r="F12749">
        <v>15841568.0441406</v>
      </c>
      <c r="G12749">
        <v>1353021272.37532</v>
      </c>
      <c r="H12749">
        <v>-36338968.281902798</v>
      </c>
      <c r="I12749">
        <v>265602.58842151199</v>
      </c>
      <c r="J12749">
        <v>99023.712052822098</v>
      </c>
      <c r="K12749">
        <v>-136.81707131646101</v>
      </c>
      <c r="L12749">
        <v>280473.713884508</v>
      </c>
      <c r="M12749">
        <v>276664.49338498799</v>
      </c>
      <c r="Y12749" s="15">
        <f t="shared" si="1324"/>
        <v>1</v>
      </c>
      <c r="Z12749" s="15">
        <f t="shared" si="1325"/>
        <v>1</v>
      </c>
      <c r="AD12749" s="15">
        <f t="shared" si="1321"/>
        <v>1</v>
      </c>
      <c r="AE12749" s="15">
        <f t="shared" si="1322"/>
        <v>1</v>
      </c>
      <c r="AI12749" t="str">
        <f t="shared" si="1319"/>
        <v/>
      </c>
      <c r="AJ12749" t="str">
        <f t="shared" si="1320"/>
        <v/>
      </c>
      <c r="AL12749">
        <f t="shared" si="1323"/>
        <v>1</v>
      </c>
    </row>
    <row r="12750" spans="1:38" x14ac:dyDescent="0.3">
      <c r="A12750">
        <v>12749</v>
      </c>
      <c r="B12750" t="s">
        <v>34</v>
      </c>
      <c r="C12750" t="s">
        <v>28</v>
      </c>
      <c r="D12750">
        <v>249</v>
      </c>
      <c r="E12750">
        <v>2697194023.0696502</v>
      </c>
      <c r="F12750">
        <v>15433198.479237</v>
      </c>
      <c r="G12750">
        <v>1352252094.74019</v>
      </c>
      <c r="H12750">
        <v>-29818103.049112801</v>
      </c>
      <c r="I12750">
        <v>203625.78052113601</v>
      </c>
      <c r="J12750">
        <v>83419.236603498503</v>
      </c>
      <c r="K12750">
        <v>-146.43579498038</v>
      </c>
      <c r="L12750">
        <v>215828.34907156799</v>
      </c>
      <c r="M12750">
        <v>212702.676143533</v>
      </c>
      <c r="Y12750" s="15">
        <f t="shared" si="1324"/>
        <v>1</v>
      </c>
      <c r="Z12750" s="15">
        <f t="shared" si="1325"/>
        <v>1</v>
      </c>
      <c r="AD12750" s="15">
        <f t="shared" si="1321"/>
        <v>1</v>
      </c>
      <c r="AE12750" s="15">
        <f t="shared" si="1322"/>
        <v>1</v>
      </c>
      <c r="AI12750" t="str">
        <f t="shared" si="1319"/>
        <v/>
      </c>
      <c r="AJ12750" t="str">
        <f t="shared" si="1320"/>
        <v/>
      </c>
      <c r="AL12750">
        <f t="shared" si="1323"/>
        <v>1</v>
      </c>
    </row>
    <row r="12751" spans="1:38" x14ac:dyDescent="0.3">
      <c r="A12751">
        <v>12750</v>
      </c>
      <c r="B12751" t="s">
        <v>34</v>
      </c>
      <c r="C12751" t="s">
        <v>28</v>
      </c>
      <c r="D12751">
        <v>250</v>
      </c>
      <c r="E12751">
        <v>2377011640.8745699</v>
      </c>
      <c r="F12751">
        <v>15269270.5400989</v>
      </c>
      <c r="G12751">
        <v>1355820792.2086599</v>
      </c>
      <c r="H12751">
        <v>-17348084.725196399</v>
      </c>
      <c r="I12751">
        <v>227570.84296793101</v>
      </c>
      <c r="J12751">
        <v>86457.728405237198</v>
      </c>
      <c r="K12751">
        <v>-76.231579137934702</v>
      </c>
      <c r="L12751">
        <v>234670.26148993601</v>
      </c>
      <c r="M12751">
        <v>232851.75416606301</v>
      </c>
      <c r="Y12751" s="15">
        <f t="shared" si="1324"/>
        <v>1</v>
      </c>
      <c r="Z12751" s="15">
        <f t="shared" si="1325"/>
        <v>1</v>
      </c>
      <c r="AD12751" s="15">
        <f t="shared" si="1321"/>
        <v>1</v>
      </c>
      <c r="AE12751" s="15">
        <f t="shared" si="1322"/>
        <v>1</v>
      </c>
      <c r="AI12751" t="str">
        <f t="shared" si="1319"/>
        <v/>
      </c>
      <c r="AJ12751" t="str">
        <f t="shared" si="1320"/>
        <v/>
      </c>
      <c r="AL12751">
        <f t="shared" si="1323"/>
        <v>1</v>
      </c>
    </row>
    <row r="12752" spans="1:38" x14ac:dyDescent="0.3">
      <c r="A12752">
        <v>12751</v>
      </c>
      <c r="B12752" t="s">
        <v>34</v>
      </c>
      <c r="C12752" t="s">
        <v>28</v>
      </c>
      <c r="D12752">
        <v>251</v>
      </c>
      <c r="E12752">
        <v>2073297559.87216</v>
      </c>
      <c r="F12752">
        <v>14618285.394194599</v>
      </c>
      <c r="G12752">
        <v>1351036682.3508501</v>
      </c>
      <c r="H12752">
        <v>-30849873.6544795</v>
      </c>
      <c r="I12752">
        <v>175394.67050886</v>
      </c>
      <c r="J12752">
        <v>57652.239851474798</v>
      </c>
      <c r="K12752">
        <v>-175.88831841342201</v>
      </c>
      <c r="L12752">
        <v>188019.47422024599</v>
      </c>
      <c r="M12752">
        <v>184785.646274978</v>
      </c>
      <c r="Y12752" s="15">
        <f t="shared" si="1324"/>
        <v>1</v>
      </c>
      <c r="Z12752" s="15">
        <f t="shared" si="1325"/>
        <v>1</v>
      </c>
      <c r="AD12752" s="15">
        <f t="shared" si="1321"/>
        <v>1</v>
      </c>
      <c r="AE12752" s="15">
        <f t="shared" si="1322"/>
        <v>1</v>
      </c>
      <c r="AI12752" t="str">
        <f t="shared" si="1319"/>
        <v/>
      </c>
      <c r="AJ12752" t="str">
        <f t="shared" si="1320"/>
        <v/>
      </c>
      <c r="AL12752">
        <f t="shared" si="1323"/>
        <v>1</v>
      </c>
    </row>
    <row r="12753" spans="1:38" x14ac:dyDescent="0.3">
      <c r="A12753">
        <v>12752</v>
      </c>
      <c r="B12753" t="s">
        <v>34</v>
      </c>
      <c r="C12753" t="s">
        <v>28</v>
      </c>
      <c r="D12753">
        <v>252</v>
      </c>
      <c r="E12753">
        <v>1859832517.4288499</v>
      </c>
      <c r="F12753">
        <v>15947086.5556101</v>
      </c>
      <c r="G12753">
        <v>1356011864.6210401</v>
      </c>
      <c r="H12753">
        <v>-30289593.613099799</v>
      </c>
      <c r="I12753">
        <v>203976.37306993801</v>
      </c>
      <c r="J12753">
        <v>91217.032549142794</v>
      </c>
      <c r="K12753">
        <v>-148.49559856971399</v>
      </c>
      <c r="L12753">
        <v>216371.89138375601</v>
      </c>
      <c r="M12753">
        <v>213196.79461111</v>
      </c>
      <c r="Y12753" s="15">
        <f t="shared" si="1324"/>
        <v>1</v>
      </c>
      <c r="Z12753" s="15">
        <f t="shared" si="1325"/>
        <v>1</v>
      </c>
      <c r="AD12753" s="15">
        <f t="shared" si="1321"/>
        <v>1</v>
      </c>
      <c r="AE12753" s="15">
        <f t="shared" si="1322"/>
        <v>1</v>
      </c>
      <c r="AI12753" t="str">
        <f t="shared" si="1319"/>
        <v/>
      </c>
      <c r="AJ12753" t="str">
        <f t="shared" si="1320"/>
        <v/>
      </c>
      <c r="AL12753">
        <f t="shared" si="1323"/>
        <v>1</v>
      </c>
    </row>
    <row r="12754" spans="1:38" x14ac:dyDescent="0.3">
      <c r="A12754">
        <v>12753</v>
      </c>
      <c r="B12754" t="s">
        <v>34</v>
      </c>
      <c r="C12754" t="s">
        <v>28</v>
      </c>
      <c r="D12754">
        <v>253</v>
      </c>
      <c r="E12754">
        <v>2758999115.03269</v>
      </c>
      <c r="F12754">
        <v>12672972.099757999</v>
      </c>
      <c r="G12754">
        <v>1348649056.7662599</v>
      </c>
      <c r="H12754">
        <v>-32591429.671443898</v>
      </c>
      <c r="I12754">
        <v>201662.36686089099</v>
      </c>
      <c r="J12754">
        <v>73016.5960204601</v>
      </c>
      <c r="K12754">
        <v>-161.61384089043199</v>
      </c>
      <c r="L12754">
        <v>214999.87374613201</v>
      </c>
      <c r="M12754">
        <v>211583.48775933101</v>
      </c>
      <c r="Y12754" s="15">
        <f t="shared" si="1324"/>
        <v>1</v>
      </c>
      <c r="Z12754" s="15">
        <f t="shared" si="1325"/>
        <v>1</v>
      </c>
      <c r="AD12754" s="15">
        <f t="shared" si="1321"/>
        <v>1</v>
      </c>
      <c r="AE12754" s="15">
        <f t="shared" si="1322"/>
        <v>1</v>
      </c>
      <c r="AI12754" t="str">
        <f t="shared" si="1319"/>
        <v/>
      </c>
      <c r="AJ12754" t="str">
        <f t="shared" si="1320"/>
        <v/>
      </c>
      <c r="AL12754">
        <f t="shared" si="1323"/>
        <v>1</v>
      </c>
    </row>
    <row r="12755" spans="1:38" x14ac:dyDescent="0.3">
      <c r="A12755">
        <v>12754</v>
      </c>
      <c r="B12755" t="s">
        <v>34</v>
      </c>
      <c r="C12755" t="s">
        <v>28</v>
      </c>
      <c r="D12755">
        <v>254</v>
      </c>
      <c r="E12755">
        <v>2238516029.3786802</v>
      </c>
      <c r="F12755">
        <v>14838292.167892</v>
      </c>
      <c r="G12755">
        <v>1351727210.10041</v>
      </c>
      <c r="H12755">
        <v>-30889682.753570098</v>
      </c>
      <c r="I12755">
        <v>203953.098285949</v>
      </c>
      <c r="J12755">
        <v>66596.928956270203</v>
      </c>
      <c r="K12755">
        <v>-151.454834533878</v>
      </c>
      <c r="L12755">
        <v>216594.19321679301</v>
      </c>
      <c r="M12755">
        <v>213356.19229569499</v>
      </c>
      <c r="Y12755" s="15">
        <f t="shared" si="1324"/>
        <v>1</v>
      </c>
      <c r="Z12755" s="15">
        <f t="shared" si="1325"/>
        <v>1</v>
      </c>
      <c r="AD12755" s="15">
        <f t="shared" si="1321"/>
        <v>1</v>
      </c>
      <c r="AE12755" s="15">
        <f t="shared" si="1322"/>
        <v>1</v>
      </c>
      <c r="AI12755" t="str">
        <f t="shared" ref="AI12755:AI12818" si="1326">IF(Y12755&lt;&gt;AD12755,"ERROR!","")</f>
        <v/>
      </c>
      <c r="AJ12755" t="str">
        <f t="shared" ref="AJ12755:AJ12818" si="1327">IF(Z12755&lt;&gt;AE12755,"ERROR!","")</f>
        <v/>
      </c>
      <c r="AL12755">
        <f t="shared" si="1323"/>
        <v>1</v>
      </c>
    </row>
    <row r="12756" spans="1:38" x14ac:dyDescent="0.3">
      <c r="A12756">
        <v>12755</v>
      </c>
      <c r="B12756" t="s">
        <v>34</v>
      </c>
      <c r="C12756" t="s">
        <v>28</v>
      </c>
      <c r="D12756">
        <v>255</v>
      </c>
      <c r="E12756">
        <v>3007574005.4701099</v>
      </c>
      <c r="F12756">
        <v>15110164.7952029</v>
      </c>
      <c r="G12756">
        <v>1352121883.6666901</v>
      </c>
      <c r="H12756">
        <v>-61370307.615547702</v>
      </c>
      <c r="I12756">
        <v>243317.114355581</v>
      </c>
      <c r="J12756">
        <v>107104.056450605</v>
      </c>
      <c r="K12756">
        <v>-252.223555166209</v>
      </c>
      <c r="L12756">
        <v>268431.90399885102</v>
      </c>
      <c r="M12756">
        <v>261998.781516741</v>
      </c>
      <c r="Y12756" s="15">
        <f t="shared" si="1324"/>
        <v>1</v>
      </c>
      <c r="Z12756" s="15">
        <f t="shared" si="1325"/>
        <v>1</v>
      </c>
      <c r="AD12756" s="15">
        <f t="shared" si="1321"/>
        <v>1</v>
      </c>
      <c r="AE12756" s="15">
        <f t="shared" si="1322"/>
        <v>1</v>
      </c>
      <c r="AI12756" t="str">
        <f t="shared" si="1326"/>
        <v/>
      </c>
      <c r="AJ12756" t="str">
        <f t="shared" si="1327"/>
        <v/>
      </c>
      <c r="AL12756">
        <f t="shared" si="1323"/>
        <v>1</v>
      </c>
    </row>
    <row r="12757" spans="1:38" x14ac:dyDescent="0.3">
      <c r="A12757">
        <v>12756</v>
      </c>
      <c r="B12757" t="s">
        <v>34</v>
      </c>
      <c r="C12757" t="s">
        <v>28</v>
      </c>
      <c r="D12757">
        <v>256</v>
      </c>
      <c r="E12757">
        <v>2800923951.9528399</v>
      </c>
      <c r="F12757">
        <v>14900410.6904657</v>
      </c>
      <c r="G12757">
        <v>1351835323.0053599</v>
      </c>
      <c r="H12757">
        <v>-44847520.427892201</v>
      </c>
      <c r="I12757">
        <v>191227.04270313101</v>
      </c>
      <c r="J12757">
        <v>63445.837943315499</v>
      </c>
      <c r="K12757">
        <v>-234.52499078551</v>
      </c>
      <c r="L12757">
        <v>209580.15327615701</v>
      </c>
      <c r="M12757">
        <v>204879.02657268901</v>
      </c>
      <c r="Y12757" s="15">
        <f t="shared" si="1324"/>
        <v>1</v>
      </c>
      <c r="Z12757" s="15">
        <f t="shared" si="1325"/>
        <v>1</v>
      </c>
      <c r="AD12757" s="15">
        <f t="shared" si="1321"/>
        <v>1</v>
      </c>
      <c r="AE12757" s="15">
        <f t="shared" si="1322"/>
        <v>1</v>
      </c>
      <c r="AI12757" t="str">
        <f t="shared" si="1326"/>
        <v/>
      </c>
      <c r="AJ12757" t="str">
        <f t="shared" si="1327"/>
        <v/>
      </c>
      <c r="AL12757">
        <f t="shared" si="1323"/>
        <v>1</v>
      </c>
    </row>
    <row r="12758" spans="1:38" x14ac:dyDescent="0.3">
      <c r="A12758">
        <v>12757</v>
      </c>
      <c r="B12758" t="s">
        <v>34</v>
      </c>
      <c r="C12758" t="s">
        <v>28</v>
      </c>
      <c r="D12758">
        <v>257</v>
      </c>
      <c r="E12758">
        <v>2198349950.7850099</v>
      </c>
      <c r="F12758">
        <v>13486840.573099401</v>
      </c>
      <c r="G12758">
        <v>1349139001.6915801</v>
      </c>
      <c r="H12758">
        <v>-18938696.285174798</v>
      </c>
      <c r="I12758">
        <v>203481.713088227</v>
      </c>
      <c r="J12758">
        <v>78485.383473396301</v>
      </c>
      <c r="K12758">
        <v>-93.073210352633694</v>
      </c>
      <c r="L12758">
        <v>211232.06324615001</v>
      </c>
      <c r="M12758">
        <v>209246.82058422299</v>
      </c>
      <c r="Y12758" s="15">
        <f t="shared" si="1324"/>
        <v>1</v>
      </c>
      <c r="Z12758" s="15">
        <f t="shared" si="1325"/>
        <v>1</v>
      </c>
      <c r="AD12758" s="15">
        <f t="shared" si="1321"/>
        <v>1</v>
      </c>
      <c r="AE12758" s="15">
        <f t="shared" si="1322"/>
        <v>1</v>
      </c>
      <c r="AI12758" t="str">
        <f t="shared" si="1326"/>
        <v/>
      </c>
      <c r="AJ12758" t="str">
        <f t="shared" si="1327"/>
        <v/>
      </c>
      <c r="AL12758">
        <f t="shared" si="1323"/>
        <v>1</v>
      </c>
    </row>
    <row r="12759" spans="1:38" x14ac:dyDescent="0.3">
      <c r="A12759">
        <v>12758</v>
      </c>
      <c r="B12759" t="s">
        <v>34</v>
      </c>
      <c r="C12759" t="s">
        <v>28</v>
      </c>
      <c r="D12759">
        <v>258</v>
      </c>
      <c r="E12759">
        <v>2685946454.1783199</v>
      </c>
      <c r="F12759">
        <v>15513091.9006758</v>
      </c>
      <c r="G12759">
        <v>1353887150.24456</v>
      </c>
      <c r="H12759">
        <v>-62278030.461816803</v>
      </c>
      <c r="I12759">
        <v>189929.026338775</v>
      </c>
      <c r="J12759">
        <v>80928.013010263399</v>
      </c>
      <c r="K12759">
        <v>-327.901593886613</v>
      </c>
      <c r="L12759">
        <v>215415.28663657099</v>
      </c>
      <c r="M12759">
        <v>208887.012403122</v>
      </c>
      <c r="Y12759" s="15">
        <f t="shared" si="1324"/>
        <v>1</v>
      </c>
      <c r="Z12759" s="15">
        <f t="shared" si="1325"/>
        <v>1</v>
      </c>
      <c r="AD12759" s="15">
        <f t="shared" si="1321"/>
        <v>1</v>
      </c>
      <c r="AE12759" s="15">
        <f t="shared" si="1322"/>
        <v>1</v>
      </c>
      <c r="AI12759" t="str">
        <f t="shared" si="1326"/>
        <v/>
      </c>
      <c r="AJ12759" t="str">
        <f t="shared" si="1327"/>
        <v/>
      </c>
      <c r="AL12759">
        <f t="shared" si="1323"/>
        <v>1</v>
      </c>
    </row>
    <row r="12760" spans="1:38" x14ac:dyDescent="0.3">
      <c r="A12760">
        <v>12759</v>
      </c>
      <c r="B12760" t="s">
        <v>34</v>
      </c>
      <c r="C12760" t="s">
        <v>28</v>
      </c>
      <c r="D12760">
        <v>259</v>
      </c>
      <c r="E12760">
        <v>2727213064.0230799</v>
      </c>
      <c r="F12760">
        <v>16807524.283744901</v>
      </c>
      <c r="G12760">
        <v>1355333829.7584901</v>
      </c>
      <c r="H12760">
        <v>-45991739.1267405</v>
      </c>
      <c r="I12760">
        <v>238994.303661596</v>
      </c>
      <c r="J12760">
        <v>84447.859373569503</v>
      </c>
      <c r="K12760">
        <v>-192.43864151617001</v>
      </c>
      <c r="L12760">
        <v>257815.66692951601</v>
      </c>
      <c r="M12760">
        <v>252994.597874086</v>
      </c>
      <c r="Y12760" s="15">
        <f t="shared" si="1324"/>
        <v>1</v>
      </c>
      <c r="Z12760" s="15">
        <f t="shared" si="1325"/>
        <v>1</v>
      </c>
      <c r="AD12760" s="15">
        <f t="shared" si="1321"/>
        <v>1</v>
      </c>
      <c r="AE12760" s="15">
        <f t="shared" si="1322"/>
        <v>1</v>
      </c>
      <c r="AI12760" t="str">
        <f t="shared" si="1326"/>
        <v/>
      </c>
      <c r="AJ12760" t="str">
        <f t="shared" si="1327"/>
        <v/>
      </c>
      <c r="AL12760">
        <f t="shared" si="1323"/>
        <v>1</v>
      </c>
    </row>
    <row r="12761" spans="1:38" x14ac:dyDescent="0.3">
      <c r="A12761">
        <v>12760</v>
      </c>
      <c r="B12761" t="s">
        <v>34</v>
      </c>
      <c r="C12761" t="s">
        <v>28</v>
      </c>
      <c r="D12761">
        <v>260</v>
      </c>
      <c r="E12761">
        <v>2054519321.3200901</v>
      </c>
      <c r="F12761">
        <v>13781056.247168699</v>
      </c>
      <c r="G12761">
        <v>1348656662.5454199</v>
      </c>
      <c r="H12761">
        <v>-32145477.9520519</v>
      </c>
      <c r="I12761">
        <v>160882.216014707</v>
      </c>
      <c r="J12761">
        <v>64554.562573671297</v>
      </c>
      <c r="K12761">
        <v>-199.80752844126201</v>
      </c>
      <c r="L12761">
        <v>174037.22448892999</v>
      </c>
      <c r="M12761">
        <v>170667.585245683</v>
      </c>
      <c r="Y12761" s="15">
        <f t="shared" si="1324"/>
        <v>1</v>
      </c>
      <c r="Z12761" s="15">
        <f t="shared" si="1325"/>
        <v>1</v>
      </c>
      <c r="AD12761" s="15">
        <f t="shared" si="1321"/>
        <v>1</v>
      </c>
      <c r="AE12761" s="15">
        <f t="shared" si="1322"/>
        <v>1</v>
      </c>
      <c r="AI12761" t="str">
        <f t="shared" si="1326"/>
        <v/>
      </c>
      <c r="AJ12761" t="str">
        <f t="shared" si="1327"/>
        <v/>
      </c>
      <c r="AL12761">
        <f t="shared" si="1323"/>
        <v>1</v>
      </c>
    </row>
    <row r="12762" spans="1:38" x14ac:dyDescent="0.3">
      <c r="A12762">
        <v>12761</v>
      </c>
      <c r="B12762" t="s">
        <v>34</v>
      </c>
      <c r="C12762" t="s">
        <v>28</v>
      </c>
      <c r="D12762">
        <v>261</v>
      </c>
      <c r="E12762">
        <v>1674164413.3494101</v>
      </c>
      <c r="F12762">
        <v>14789303.004403699</v>
      </c>
      <c r="G12762">
        <v>1350336776.67397</v>
      </c>
      <c r="H12762">
        <v>-5946627.1992704896</v>
      </c>
      <c r="I12762">
        <v>183067.74292906001</v>
      </c>
      <c r="J12762">
        <v>67222.2748963833</v>
      </c>
      <c r="K12762">
        <v>-32.483205965863903</v>
      </c>
      <c r="L12762">
        <v>185501.30236520001</v>
      </c>
      <c r="M12762">
        <v>184877.94910831199</v>
      </c>
      <c r="Y12762" s="15">
        <f t="shared" si="1324"/>
        <v>1</v>
      </c>
      <c r="Z12762" s="15">
        <f t="shared" si="1325"/>
        <v>1</v>
      </c>
      <c r="AD12762" s="15">
        <f t="shared" si="1321"/>
        <v>1</v>
      </c>
      <c r="AE12762" s="15">
        <f t="shared" si="1322"/>
        <v>1</v>
      </c>
      <c r="AI12762" t="str">
        <f t="shared" si="1326"/>
        <v/>
      </c>
      <c r="AJ12762" t="str">
        <f t="shared" si="1327"/>
        <v/>
      </c>
      <c r="AL12762">
        <f t="shared" si="1323"/>
        <v>1</v>
      </c>
    </row>
    <row r="12763" spans="1:38" x14ac:dyDescent="0.3">
      <c r="A12763">
        <v>12762</v>
      </c>
      <c r="B12763" t="s">
        <v>34</v>
      </c>
      <c r="C12763" t="s">
        <v>28</v>
      </c>
      <c r="D12763">
        <v>262</v>
      </c>
      <c r="E12763">
        <v>2404563517.0585599</v>
      </c>
      <c r="F12763">
        <v>15736018.143362099</v>
      </c>
      <c r="G12763">
        <v>1352696233.41008</v>
      </c>
      <c r="H12763">
        <v>-40596120.641564801</v>
      </c>
      <c r="I12763">
        <v>211627.50967374799</v>
      </c>
      <c r="J12763">
        <v>82843.497690200806</v>
      </c>
      <c r="K12763">
        <v>-191.828182943461</v>
      </c>
      <c r="L12763">
        <v>228240.80476480001</v>
      </c>
      <c r="M12763">
        <v>223985.329657494</v>
      </c>
      <c r="Y12763" s="15">
        <f t="shared" si="1324"/>
        <v>1</v>
      </c>
      <c r="Z12763" s="15">
        <f t="shared" si="1325"/>
        <v>1</v>
      </c>
      <c r="AD12763" s="15">
        <f t="shared" si="1321"/>
        <v>1</v>
      </c>
      <c r="AE12763" s="15">
        <f t="shared" si="1322"/>
        <v>1</v>
      </c>
      <c r="AI12763" t="str">
        <f t="shared" si="1326"/>
        <v/>
      </c>
      <c r="AJ12763" t="str">
        <f t="shared" si="1327"/>
        <v/>
      </c>
      <c r="AL12763">
        <f t="shared" si="1323"/>
        <v>1</v>
      </c>
    </row>
    <row r="12764" spans="1:38" x14ac:dyDescent="0.3">
      <c r="A12764">
        <v>12763</v>
      </c>
      <c r="B12764" t="s">
        <v>34</v>
      </c>
      <c r="C12764" t="s">
        <v>28</v>
      </c>
      <c r="D12764">
        <v>263</v>
      </c>
      <c r="E12764">
        <v>2762495904.0482402</v>
      </c>
      <c r="F12764">
        <v>14375950.485214099</v>
      </c>
      <c r="G12764">
        <v>1349839681.1664901</v>
      </c>
      <c r="H12764">
        <v>-10985730.4312081</v>
      </c>
      <c r="I12764">
        <v>170864.345300563</v>
      </c>
      <c r="J12764">
        <v>62694.762638807297</v>
      </c>
      <c r="K12764">
        <v>-64.295043017216003</v>
      </c>
      <c r="L12764">
        <v>175360.074906252</v>
      </c>
      <c r="M12764">
        <v>174208.49929639601</v>
      </c>
      <c r="Y12764" s="15">
        <f t="shared" si="1324"/>
        <v>1</v>
      </c>
      <c r="Z12764" s="15">
        <f t="shared" si="1325"/>
        <v>1</v>
      </c>
      <c r="AD12764" s="15">
        <f t="shared" si="1321"/>
        <v>1</v>
      </c>
      <c r="AE12764" s="15">
        <f t="shared" si="1322"/>
        <v>1</v>
      </c>
      <c r="AI12764" t="str">
        <f t="shared" si="1326"/>
        <v/>
      </c>
      <c r="AJ12764" t="str">
        <f t="shared" si="1327"/>
        <v/>
      </c>
      <c r="AL12764">
        <f t="shared" si="1323"/>
        <v>1</v>
      </c>
    </row>
    <row r="12765" spans="1:38" x14ac:dyDescent="0.3">
      <c r="A12765">
        <v>12764</v>
      </c>
      <c r="B12765" t="s">
        <v>34</v>
      </c>
      <c r="C12765" t="s">
        <v>28</v>
      </c>
      <c r="D12765">
        <v>264</v>
      </c>
      <c r="E12765">
        <v>1912218390.17875</v>
      </c>
      <c r="F12765">
        <v>16130428.810194399</v>
      </c>
      <c r="G12765">
        <v>1355245790.1628499</v>
      </c>
      <c r="H12765">
        <v>-42304275.818163402</v>
      </c>
      <c r="I12765">
        <v>183621.42176178799</v>
      </c>
      <c r="J12765">
        <v>68042.494463682204</v>
      </c>
      <c r="K12765">
        <v>-230.388564756048</v>
      </c>
      <c r="L12765">
        <v>200933.751281787</v>
      </c>
      <c r="M12765">
        <v>196499.219365147</v>
      </c>
      <c r="Y12765" s="15">
        <f t="shared" si="1324"/>
        <v>1</v>
      </c>
      <c r="Z12765" s="15">
        <f t="shared" si="1325"/>
        <v>1</v>
      </c>
      <c r="AD12765" s="15">
        <f t="shared" si="1321"/>
        <v>1</v>
      </c>
      <c r="AE12765" s="15">
        <f t="shared" si="1322"/>
        <v>1</v>
      </c>
      <c r="AI12765" t="str">
        <f t="shared" si="1326"/>
        <v/>
      </c>
      <c r="AJ12765" t="str">
        <f t="shared" si="1327"/>
        <v/>
      </c>
      <c r="AL12765">
        <f t="shared" si="1323"/>
        <v>1</v>
      </c>
    </row>
    <row r="12766" spans="1:38" x14ac:dyDescent="0.3">
      <c r="A12766">
        <v>12765</v>
      </c>
      <c r="B12766" t="s">
        <v>34</v>
      </c>
      <c r="C12766" t="s">
        <v>28</v>
      </c>
      <c r="D12766">
        <v>265</v>
      </c>
      <c r="E12766">
        <v>2596198079.7978902</v>
      </c>
      <c r="F12766">
        <v>13926000.6198557</v>
      </c>
      <c r="G12766">
        <v>1348802310.1623299</v>
      </c>
      <c r="H12766">
        <v>-10844604.192099599</v>
      </c>
      <c r="I12766">
        <v>160066.53936408999</v>
      </c>
      <c r="J12766">
        <v>58283.310504198103</v>
      </c>
      <c r="K12766">
        <v>-67.750600688831298</v>
      </c>
      <c r="L12766">
        <v>164504.515376127</v>
      </c>
      <c r="M12766">
        <v>163367.73327826301</v>
      </c>
      <c r="Y12766" s="15">
        <f t="shared" si="1324"/>
        <v>1</v>
      </c>
      <c r="Z12766" s="15">
        <f t="shared" si="1325"/>
        <v>1</v>
      </c>
      <c r="AD12766" s="15">
        <f t="shared" si="1321"/>
        <v>1</v>
      </c>
      <c r="AE12766" s="15">
        <f t="shared" si="1322"/>
        <v>1</v>
      </c>
      <c r="AI12766" t="str">
        <f t="shared" si="1326"/>
        <v/>
      </c>
      <c r="AJ12766" t="str">
        <f t="shared" si="1327"/>
        <v/>
      </c>
      <c r="AL12766">
        <f t="shared" si="1323"/>
        <v>1</v>
      </c>
    </row>
    <row r="12767" spans="1:38" x14ac:dyDescent="0.3">
      <c r="A12767">
        <v>12766</v>
      </c>
      <c r="B12767" t="s">
        <v>34</v>
      </c>
      <c r="C12767" t="s">
        <v>28</v>
      </c>
      <c r="D12767">
        <v>266</v>
      </c>
      <c r="E12767">
        <v>1953777043.15855</v>
      </c>
      <c r="F12767">
        <v>14972472.5346583</v>
      </c>
      <c r="G12767">
        <v>1353348964.24508</v>
      </c>
      <c r="H12767">
        <v>-70563183.321852893</v>
      </c>
      <c r="I12767">
        <v>249587.525845803</v>
      </c>
      <c r="J12767">
        <v>100102.976515293</v>
      </c>
      <c r="K12767">
        <v>-282.71919072368701</v>
      </c>
      <c r="L12767">
        <v>278464.34876788501</v>
      </c>
      <c r="M12767">
        <v>271067.58608778298</v>
      </c>
      <c r="Y12767" s="15">
        <f t="shared" si="1324"/>
        <v>1</v>
      </c>
      <c r="Z12767" s="15">
        <f t="shared" si="1325"/>
        <v>1</v>
      </c>
      <c r="AD12767" s="15">
        <f t="shared" si="1321"/>
        <v>1</v>
      </c>
      <c r="AE12767" s="15">
        <f t="shared" si="1322"/>
        <v>1</v>
      </c>
      <c r="AI12767" t="str">
        <f t="shared" si="1326"/>
        <v/>
      </c>
      <c r="AJ12767" t="str">
        <f t="shared" si="1327"/>
        <v/>
      </c>
      <c r="AL12767">
        <f t="shared" si="1323"/>
        <v>1</v>
      </c>
    </row>
    <row r="12768" spans="1:38" x14ac:dyDescent="0.3">
      <c r="A12768">
        <v>12767</v>
      </c>
      <c r="B12768" t="s">
        <v>34</v>
      </c>
      <c r="C12768" t="s">
        <v>28</v>
      </c>
      <c r="D12768">
        <v>267</v>
      </c>
      <c r="E12768">
        <v>2562327633.0588498</v>
      </c>
      <c r="F12768">
        <v>14251103.5440816</v>
      </c>
      <c r="G12768">
        <v>1349276505.97894</v>
      </c>
      <c r="H12768">
        <v>-84282640.193086594</v>
      </c>
      <c r="I12768">
        <v>173513.44576115499</v>
      </c>
      <c r="J12768">
        <v>70906.558882951693</v>
      </c>
      <c r="K12768">
        <v>-485.74126243278801</v>
      </c>
      <c r="L12768">
        <v>208004.730900038</v>
      </c>
      <c r="M12768">
        <v>199169.83062751099</v>
      </c>
      <c r="Y12768" s="15">
        <f t="shared" si="1324"/>
        <v>1</v>
      </c>
      <c r="Z12768" s="15">
        <f t="shared" si="1325"/>
        <v>1</v>
      </c>
      <c r="AD12768" s="15">
        <f t="shared" si="1321"/>
        <v>1</v>
      </c>
      <c r="AE12768" s="15">
        <f t="shared" si="1322"/>
        <v>1</v>
      </c>
      <c r="AI12768" t="str">
        <f t="shared" si="1326"/>
        <v/>
      </c>
      <c r="AJ12768" t="str">
        <f t="shared" si="1327"/>
        <v/>
      </c>
      <c r="AL12768">
        <f t="shared" si="1323"/>
        <v>1</v>
      </c>
    </row>
    <row r="12769" spans="1:38" x14ac:dyDescent="0.3">
      <c r="A12769">
        <v>12768</v>
      </c>
      <c r="B12769" t="s">
        <v>34</v>
      </c>
      <c r="C12769" t="s">
        <v>28</v>
      </c>
      <c r="D12769">
        <v>268</v>
      </c>
      <c r="E12769">
        <v>3227419420.0061998</v>
      </c>
      <c r="F12769">
        <v>15188164.6344808</v>
      </c>
      <c r="G12769">
        <v>1352024263.1192801</v>
      </c>
      <c r="H12769">
        <v>-12453743.1638122</v>
      </c>
      <c r="I12769">
        <v>250961.56166247299</v>
      </c>
      <c r="J12769">
        <v>95900.633548498197</v>
      </c>
      <c r="K12769">
        <v>-49.624106103394602</v>
      </c>
      <c r="L12769">
        <v>256058.05134914399</v>
      </c>
      <c r="M12769">
        <v>254752.591783332</v>
      </c>
      <c r="Y12769" s="15">
        <f t="shared" si="1324"/>
        <v>1</v>
      </c>
      <c r="Z12769" s="15">
        <f t="shared" si="1325"/>
        <v>1</v>
      </c>
      <c r="AD12769" s="15">
        <f t="shared" si="1321"/>
        <v>1</v>
      </c>
      <c r="AE12769" s="15">
        <f t="shared" si="1322"/>
        <v>1</v>
      </c>
      <c r="AI12769" t="str">
        <f t="shared" si="1326"/>
        <v/>
      </c>
      <c r="AJ12769" t="str">
        <f t="shared" si="1327"/>
        <v/>
      </c>
      <c r="AL12769">
        <f t="shared" si="1323"/>
        <v>1</v>
      </c>
    </row>
    <row r="12770" spans="1:38" x14ac:dyDescent="0.3">
      <c r="A12770">
        <v>12769</v>
      </c>
      <c r="B12770" t="s">
        <v>34</v>
      </c>
      <c r="C12770" t="s">
        <v>28</v>
      </c>
      <c r="D12770">
        <v>269</v>
      </c>
      <c r="E12770">
        <v>2415369756.06423</v>
      </c>
      <c r="F12770">
        <v>15156712.943116801</v>
      </c>
      <c r="G12770">
        <v>1351977694.20381</v>
      </c>
      <c r="H12770">
        <v>-42839441.536868103</v>
      </c>
      <c r="I12770">
        <v>222072.65946552501</v>
      </c>
      <c r="J12770">
        <v>74361.657500505404</v>
      </c>
      <c r="K12770">
        <v>-192.907319793315</v>
      </c>
      <c r="L12770">
        <v>239603.99675934401</v>
      </c>
      <c r="M12770">
        <v>235113.36627076601</v>
      </c>
      <c r="Y12770" s="15">
        <f t="shared" si="1324"/>
        <v>1</v>
      </c>
      <c r="Z12770" s="15">
        <f t="shared" si="1325"/>
        <v>1</v>
      </c>
      <c r="AD12770" s="15">
        <f t="shared" si="1321"/>
        <v>1</v>
      </c>
      <c r="AE12770" s="15">
        <f t="shared" si="1322"/>
        <v>1</v>
      </c>
      <c r="AI12770" t="str">
        <f t="shared" si="1326"/>
        <v/>
      </c>
      <c r="AJ12770" t="str">
        <f t="shared" si="1327"/>
        <v/>
      </c>
      <c r="AL12770">
        <f t="shared" si="1323"/>
        <v>1</v>
      </c>
    </row>
    <row r="12771" spans="1:38" x14ac:dyDescent="0.3">
      <c r="A12771">
        <v>12770</v>
      </c>
      <c r="B12771" t="s">
        <v>34</v>
      </c>
      <c r="C12771" t="s">
        <v>28</v>
      </c>
      <c r="D12771">
        <v>270</v>
      </c>
      <c r="E12771">
        <v>2769531229.22615</v>
      </c>
      <c r="F12771">
        <v>14685221.7406317</v>
      </c>
      <c r="G12771">
        <v>1349643433.8057001</v>
      </c>
      <c r="H12771">
        <v>-33705616.711709499</v>
      </c>
      <c r="I12771">
        <v>186977.728763822</v>
      </c>
      <c r="J12771">
        <v>71892.177728891402</v>
      </c>
      <c r="K12771">
        <v>-180.26540879788001</v>
      </c>
      <c r="L12771">
        <v>200771.198381316</v>
      </c>
      <c r="M12771">
        <v>197238.01810136999</v>
      </c>
      <c r="Y12771" s="15">
        <f t="shared" si="1324"/>
        <v>1</v>
      </c>
      <c r="Z12771" s="15">
        <f t="shared" si="1325"/>
        <v>1</v>
      </c>
      <c r="AD12771" s="15">
        <f t="shared" si="1321"/>
        <v>1</v>
      </c>
      <c r="AE12771" s="15">
        <f t="shared" si="1322"/>
        <v>1</v>
      </c>
      <c r="AI12771" t="str">
        <f t="shared" si="1326"/>
        <v/>
      </c>
      <c r="AJ12771" t="str">
        <f t="shared" si="1327"/>
        <v/>
      </c>
      <c r="AL12771">
        <f t="shared" si="1323"/>
        <v>1</v>
      </c>
    </row>
    <row r="12772" spans="1:38" x14ac:dyDescent="0.3">
      <c r="A12772">
        <v>12771</v>
      </c>
      <c r="B12772" t="s">
        <v>34</v>
      </c>
      <c r="C12772" t="s">
        <v>28</v>
      </c>
      <c r="D12772">
        <v>271</v>
      </c>
      <c r="E12772">
        <v>2522187123.7575102</v>
      </c>
      <c r="F12772">
        <v>14666239.769724401</v>
      </c>
      <c r="G12772">
        <v>1350926980.6059599</v>
      </c>
      <c r="H12772">
        <v>13131474.1919012</v>
      </c>
      <c r="I12772">
        <v>191691.686070614</v>
      </c>
      <c r="J12772">
        <v>73029.390648126602</v>
      </c>
      <c r="K12772">
        <v>68.503097140394303</v>
      </c>
      <c r="L12772">
        <v>186317.846100614</v>
      </c>
      <c r="M12772">
        <v>187694.348600428</v>
      </c>
      <c r="Y12772" s="15">
        <f t="shared" si="1324"/>
        <v>1</v>
      </c>
      <c r="Z12772" s="15">
        <f t="shared" si="1325"/>
        <v>1</v>
      </c>
      <c r="AD12772" s="15">
        <f t="shared" si="1321"/>
        <v>1</v>
      </c>
      <c r="AE12772" s="15">
        <f t="shared" si="1322"/>
        <v>1</v>
      </c>
      <c r="AI12772" t="str">
        <f t="shared" si="1326"/>
        <v/>
      </c>
      <c r="AJ12772" t="str">
        <f t="shared" si="1327"/>
        <v/>
      </c>
      <c r="AL12772">
        <f t="shared" si="1323"/>
        <v>0</v>
      </c>
    </row>
    <row r="12773" spans="1:38" x14ac:dyDescent="0.3">
      <c r="A12773">
        <v>12772</v>
      </c>
      <c r="B12773" t="s">
        <v>34</v>
      </c>
      <c r="C12773" t="s">
        <v>28</v>
      </c>
      <c r="D12773">
        <v>272</v>
      </c>
      <c r="E12773">
        <v>2898942640.9274702</v>
      </c>
      <c r="F12773">
        <v>14747680.1028249</v>
      </c>
      <c r="G12773">
        <v>1349783898.3382499</v>
      </c>
      <c r="H12773">
        <v>-30546905.185272701</v>
      </c>
      <c r="I12773">
        <v>195291.69698283801</v>
      </c>
      <c r="J12773">
        <v>78901.469316244096</v>
      </c>
      <c r="K12773">
        <v>-156.41681473000401</v>
      </c>
      <c r="L12773">
        <v>207792.51582811799</v>
      </c>
      <c r="M12773">
        <v>204590.446453832</v>
      </c>
      <c r="Y12773" s="15">
        <f t="shared" si="1324"/>
        <v>1</v>
      </c>
      <c r="Z12773" s="15">
        <f t="shared" si="1325"/>
        <v>1</v>
      </c>
      <c r="AD12773" s="15">
        <f t="shared" si="1321"/>
        <v>1</v>
      </c>
      <c r="AE12773" s="15">
        <f t="shared" si="1322"/>
        <v>1</v>
      </c>
      <c r="AI12773" t="str">
        <f t="shared" si="1326"/>
        <v/>
      </c>
      <c r="AJ12773" t="str">
        <f t="shared" si="1327"/>
        <v/>
      </c>
      <c r="AL12773">
        <f t="shared" si="1323"/>
        <v>1</v>
      </c>
    </row>
    <row r="12774" spans="1:38" x14ac:dyDescent="0.3">
      <c r="A12774">
        <v>12773</v>
      </c>
      <c r="B12774" t="s">
        <v>34</v>
      </c>
      <c r="C12774" t="s">
        <v>28</v>
      </c>
      <c r="D12774">
        <v>273</v>
      </c>
      <c r="E12774">
        <v>3587596358.50212</v>
      </c>
      <c r="F12774">
        <v>14448268.5377768</v>
      </c>
      <c r="G12774">
        <v>1350728414.42783</v>
      </c>
      <c r="H12774">
        <v>-22485776.225803401</v>
      </c>
      <c r="I12774">
        <v>163238.61239202501</v>
      </c>
      <c r="J12774">
        <v>54895.677196979501</v>
      </c>
      <c r="K12774">
        <v>-137.74790104073401</v>
      </c>
      <c r="L12774">
        <v>172440.546712029</v>
      </c>
      <c r="M12774">
        <v>170083.48255207599</v>
      </c>
      <c r="Y12774" s="15">
        <f t="shared" si="1324"/>
        <v>1</v>
      </c>
      <c r="Z12774" s="15">
        <f t="shared" si="1325"/>
        <v>1</v>
      </c>
      <c r="AD12774" s="15">
        <f t="shared" si="1321"/>
        <v>1</v>
      </c>
      <c r="AE12774" s="15">
        <f t="shared" si="1322"/>
        <v>1</v>
      </c>
      <c r="AI12774" t="str">
        <f t="shared" si="1326"/>
        <v/>
      </c>
      <c r="AJ12774" t="str">
        <f t="shared" si="1327"/>
        <v/>
      </c>
      <c r="AL12774">
        <f t="shared" si="1323"/>
        <v>1</v>
      </c>
    </row>
    <row r="12775" spans="1:38" x14ac:dyDescent="0.3">
      <c r="A12775">
        <v>12774</v>
      </c>
      <c r="B12775" t="s">
        <v>34</v>
      </c>
      <c r="C12775" t="s">
        <v>28</v>
      </c>
      <c r="D12775">
        <v>274</v>
      </c>
      <c r="E12775">
        <v>2865133968.5813999</v>
      </c>
      <c r="F12775">
        <v>14091641.635390799</v>
      </c>
      <c r="G12775">
        <v>1351558731.2195101</v>
      </c>
      <c r="H12775">
        <v>-41158393.860387303</v>
      </c>
      <c r="I12775">
        <v>180224.239419447</v>
      </c>
      <c r="J12775">
        <v>70085.714574098602</v>
      </c>
      <c r="K12775">
        <v>-228.37324209534799</v>
      </c>
      <c r="L12775">
        <v>197067.635583175</v>
      </c>
      <c r="M12775">
        <v>192753.22036907001</v>
      </c>
      <c r="Y12775" s="15">
        <f t="shared" si="1324"/>
        <v>1</v>
      </c>
      <c r="Z12775" s="15">
        <f t="shared" si="1325"/>
        <v>1</v>
      </c>
      <c r="AD12775" s="15">
        <f t="shared" si="1321"/>
        <v>1</v>
      </c>
      <c r="AE12775" s="15">
        <f t="shared" si="1322"/>
        <v>1</v>
      </c>
      <c r="AI12775" t="str">
        <f t="shared" si="1326"/>
        <v/>
      </c>
      <c r="AJ12775" t="str">
        <f t="shared" si="1327"/>
        <v/>
      </c>
      <c r="AL12775">
        <f t="shared" si="1323"/>
        <v>1</v>
      </c>
    </row>
    <row r="12776" spans="1:38" x14ac:dyDescent="0.3">
      <c r="A12776">
        <v>12775</v>
      </c>
      <c r="B12776" t="s">
        <v>34</v>
      </c>
      <c r="C12776" t="s">
        <v>28</v>
      </c>
      <c r="D12776">
        <v>275</v>
      </c>
      <c r="E12776">
        <v>2296984306.1649399</v>
      </c>
      <c r="F12776">
        <v>14573478.8249669</v>
      </c>
      <c r="G12776">
        <v>1349579808.16943</v>
      </c>
      <c r="H12776">
        <v>-41826558.7738204</v>
      </c>
      <c r="I12776">
        <v>165376.86941566499</v>
      </c>
      <c r="J12776">
        <v>60977.267368555098</v>
      </c>
      <c r="K12776">
        <v>-252.91661960713401</v>
      </c>
      <c r="L12776">
        <v>182493.70108753801</v>
      </c>
      <c r="M12776">
        <v>178109.24570428001</v>
      </c>
      <c r="Y12776" s="15">
        <f t="shared" si="1324"/>
        <v>1</v>
      </c>
      <c r="Z12776" s="15">
        <f t="shared" si="1325"/>
        <v>1</v>
      </c>
      <c r="AD12776" s="15">
        <f t="shared" si="1321"/>
        <v>1</v>
      </c>
      <c r="AE12776" s="15">
        <f t="shared" si="1322"/>
        <v>1</v>
      </c>
      <c r="AI12776" t="str">
        <f t="shared" si="1326"/>
        <v/>
      </c>
      <c r="AJ12776" t="str">
        <f t="shared" si="1327"/>
        <v/>
      </c>
      <c r="AL12776">
        <f t="shared" si="1323"/>
        <v>1</v>
      </c>
    </row>
    <row r="12777" spans="1:38" x14ac:dyDescent="0.3">
      <c r="A12777">
        <v>12776</v>
      </c>
      <c r="B12777" t="s">
        <v>34</v>
      </c>
      <c r="C12777" t="s">
        <v>28</v>
      </c>
      <c r="D12777">
        <v>276</v>
      </c>
      <c r="E12777">
        <v>2769345823.6834402</v>
      </c>
      <c r="F12777">
        <v>14391883.9652289</v>
      </c>
      <c r="G12777">
        <v>1349629407.0488</v>
      </c>
      <c r="H12777">
        <v>-32329765.095254902</v>
      </c>
      <c r="I12777">
        <v>165350.37766043301</v>
      </c>
      <c r="J12777">
        <v>64710.4991424084</v>
      </c>
      <c r="K12777">
        <v>-195.52277746621201</v>
      </c>
      <c r="L12777">
        <v>178580.802618869</v>
      </c>
      <c r="M12777">
        <v>175191.845535934</v>
      </c>
      <c r="Y12777" s="15">
        <f t="shared" si="1324"/>
        <v>1</v>
      </c>
      <c r="Z12777" s="15">
        <f t="shared" si="1325"/>
        <v>1</v>
      </c>
      <c r="AD12777" s="15">
        <f t="shared" si="1321"/>
        <v>1</v>
      </c>
      <c r="AE12777" s="15">
        <f t="shared" si="1322"/>
        <v>1</v>
      </c>
      <c r="AI12777" t="str">
        <f t="shared" si="1326"/>
        <v/>
      </c>
      <c r="AJ12777" t="str">
        <f t="shared" si="1327"/>
        <v/>
      </c>
      <c r="AL12777">
        <f t="shared" si="1323"/>
        <v>1</v>
      </c>
    </row>
    <row r="12778" spans="1:38" x14ac:dyDescent="0.3">
      <c r="A12778">
        <v>12777</v>
      </c>
      <c r="B12778" t="s">
        <v>34</v>
      </c>
      <c r="C12778" t="s">
        <v>28</v>
      </c>
      <c r="D12778">
        <v>277</v>
      </c>
      <c r="E12778">
        <v>2725908202.14183</v>
      </c>
      <c r="F12778">
        <v>15301450.5616835</v>
      </c>
      <c r="G12778">
        <v>1352595602.3492501</v>
      </c>
      <c r="H12778">
        <v>-67618377.4867125</v>
      </c>
      <c r="I12778">
        <v>204043.55883849799</v>
      </c>
      <c r="J12778">
        <v>77450.143137693405</v>
      </c>
      <c r="K12778">
        <v>-331.39187471354097</v>
      </c>
      <c r="L12778">
        <v>231715.268376544</v>
      </c>
      <c r="M12778">
        <v>224627.194007771</v>
      </c>
      <c r="Y12778" s="15">
        <f t="shared" si="1324"/>
        <v>1</v>
      </c>
      <c r="Z12778" s="15">
        <f t="shared" si="1325"/>
        <v>1</v>
      </c>
      <c r="AD12778" s="15">
        <f t="shared" si="1321"/>
        <v>1</v>
      </c>
      <c r="AE12778" s="15">
        <f t="shared" si="1322"/>
        <v>1</v>
      </c>
      <c r="AI12778" t="str">
        <f t="shared" si="1326"/>
        <v/>
      </c>
      <c r="AJ12778" t="str">
        <f t="shared" si="1327"/>
        <v/>
      </c>
      <c r="AL12778">
        <f t="shared" si="1323"/>
        <v>1</v>
      </c>
    </row>
    <row r="12779" spans="1:38" x14ac:dyDescent="0.3">
      <c r="A12779">
        <v>12778</v>
      </c>
      <c r="B12779" t="s">
        <v>34</v>
      </c>
      <c r="C12779" t="s">
        <v>28</v>
      </c>
      <c r="D12779">
        <v>278</v>
      </c>
      <c r="E12779">
        <v>2675745460.5521302</v>
      </c>
      <c r="F12779">
        <v>15399674.770098999</v>
      </c>
      <c r="G12779">
        <v>1352924880.10445</v>
      </c>
      <c r="H12779">
        <v>-28453871.865503799</v>
      </c>
      <c r="I12779">
        <v>195170.54802376599</v>
      </c>
      <c r="J12779">
        <v>74135.455775022507</v>
      </c>
      <c r="K12779">
        <v>-145.789783108253</v>
      </c>
      <c r="L12779">
        <v>206814.827386277</v>
      </c>
      <c r="M12779">
        <v>203832.15954717001</v>
      </c>
      <c r="Y12779" s="15">
        <f t="shared" si="1324"/>
        <v>1</v>
      </c>
      <c r="Z12779" s="15">
        <f t="shared" si="1325"/>
        <v>1</v>
      </c>
      <c r="AD12779" s="15">
        <f t="shared" si="1321"/>
        <v>1</v>
      </c>
      <c r="AE12779" s="15">
        <f t="shared" si="1322"/>
        <v>1</v>
      </c>
      <c r="AI12779" t="str">
        <f t="shared" si="1326"/>
        <v/>
      </c>
      <c r="AJ12779" t="str">
        <f t="shared" si="1327"/>
        <v/>
      </c>
      <c r="AL12779">
        <f t="shared" si="1323"/>
        <v>1</v>
      </c>
    </row>
    <row r="12780" spans="1:38" x14ac:dyDescent="0.3">
      <c r="A12780">
        <v>12779</v>
      </c>
      <c r="B12780" t="s">
        <v>34</v>
      </c>
      <c r="C12780" t="s">
        <v>28</v>
      </c>
      <c r="D12780">
        <v>279</v>
      </c>
      <c r="E12780">
        <v>2659125807.4920001</v>
      </c>
      <c r="F12780">
        <v>14705793.474323601</v>
      </c>
      <c r="G12780">
        <v>1350975204.60218</v>
      </c>
      <c r="H12780">
        <v>-38019240.989634</v>
      </c>
      <c r="I12780">
        <v>176471.36632621099</v>
      </c>
      <c r="J12780">
        <v>68081.448498964295</v>
      </c>
      <c r="K12780">
        <v>-215.44141568754401</v>
      </c>
      <c r="L12780">
        <v>192030.11577607601</v>
      </c>
      <c r="M12780">
        <v>188044.761237928</v>
      </c>
      <c r="Y12780" s="15">
        <f t="shared" si="1324"/>
        <v>1</v>
      </c>
      <c r="Z12780" s="15">
        <f t="shared" si="1325"/>
        <v>1</v>
      </c>
      <c r="AD12780" s="15">
        <f t="shared" si="1321"/>
        <v>1</v>
      </c>
      <c r="AE12780" s="15">
        <f t="shared" si="1322"/>
        <v>1</v>
      </c>
      <c r="AI12780" t="str">
        <f t="shared" si="1326"/>
        <v/>
      </c>
      <c r="AJ12780" t="str">
        <f t="shared" si="1327"/>
        <v/>
      </c>
      <c r="AL12780">
        <f t="shared" si="1323"/>
        <v>1</v>
      </c>
    </row>
    <row r="12781" spans="1:38" x14ac:dyDescent="0.3">
      <c r="A12781">
        <v>12780</v>
      </c>
      <c r="B12781" t="s">
        <v>34</v>
      </c>
      <c r="C12781" t="s">
        <v>28</v>
      </c>
      <c r="D12781">
        <v>280</v>
      </c>
      <c r="E12781">
        <v>3012952681.82832</v>
      </c>
      <c r="F12781">
        <v>15198949.6261348</v>
      </c>
      <c r="G12781">
        <v>1352854493.2633801</v>
      </c>
      <c r="H12781">
        <v>-44282491.699132897</v>
      </c>
      <c r="I12781">
        <v>192446.35088282599</v>
      </c>
      <c r="J12781">
        <v>70434.651413679094</v>
      </c>
      <c r="K12781">
        <v>-230.10304688029601</v>
      </c>
      <c r="L12781">
        <v>210568.232736028</v>
      </c>
      <c r="M12781">
        <v>205926.334984788</v>
      </c>
      <c r="Y12781" s="15">
        <f t="shared" si="1324"/>
        <v>1</v>
      </c>
      <c r="Z12781" s="15">
        <f t="shared" si="1325"/>
        <v>1</v>
      </c>
      <c r="AD12781" s="15">
        <f t="shared" si="1321"/>
        <v>1</v>
      </c>
      <c r="AE12781" s="15">
        <f t="shared" si="1322"/>
        <v>1</v>
      </c>
      <c r="AI12781" t="str">
        <f t="shared" si="1326"/>
        <v/>
      </c>
      <c r="AJ12781" t="str">
        <f t="shared" si="1327"/>
        <v/>
      </c>
      <c r="AL12781">
        <f t="shared" si="1323"/>
        <v>1</v>
      </c>
    </row>
    <row r="12782" spans="1:38" x14ac:dyDescent="0.3">
      <c r="A12782">
        <v>12781</v>
      </c>
      <c r="B12782" t="s">
        <v>34</v>
      </c>
      <c r="C12782" t="s">
        <v>28</v>
      </c>
      <c r="D12782">
        <v>281</v>
      </c>
      <c r="E12782">
        <v>2304444158.1348</v>
      </c>
      <c r="F12782">
        <v>12108540.9704143</v>
      </c>
      <c r="G12782">
        <v>1345374029.6131499</v>
      </c>
      <c r="H12782">
        <v>-34550580.055574901</v>
      </c>
      <c r="I12782">
        <v>156015.19589060501</v>
      </c>
      <c r="J12782">
        <v>61847.924932956703</v>
      </c>
      <c r="K12782">
        <v>-221.45650529965701</v>
      </c>
      <c r="L12782">
        <v>170154.452867849</v>
      </c>
      <c r="M12782">
        <v>166532.69958093701</v>
      </c>
      <c r="Y12782" s="15">
        <f t="shared" si="1324"/>
        <v>1</v>
      </c>
      <c r="Z12782" s="15">
        <f t="shared" si="1325"/>
        <v>1</v>
      </c>
      <c r="AD12782" s="15">
        <f t="shared" si="1321"/>
        <v>1</v>
      </c>
      <c r="AE12782" s="15">
        <f t="shared" si="1322"/>
        <v>1</v>
      </c>
      <c r="AI12782" t="str">
        <f t="shared" si="1326"/>
        <v/>
      </c>
      <c r="AJ12782" t="str">
        <f t="shared" si="1327"/>
        <v/>
      </c>
      <c r="AL12782">
        <f t="shared" si="1323"/>
        <v>1</v>
      </c>
    </row>
    <row r="12783" spans="1:38" x14ac:dyDescent="0.3">
      <c r="A12783">
        <v>12782</v>
      </c>
      <c r="B12783" t="s">
        <v>34</v>
      </c>
      <c r="C12783" t="s">
        <v>28</v>
      </c>
      <c r="D12783">
        <v>282</v>
      </c>
      <c r="E12783">
        <v>2308423618.9538498</v>
      </c>
      <c r="F12783">
        <v>14051081.3108603</v>
      </c>
      <c r="G12783">
        <v>1349317278.2794199</v>
      </c>
      <c r="H12783">
        <v>-40740478.527009502</v>
      </c>
      <c r="I12783">
        <v>213573.69727544501</v>
      </c>
      <c r="J12783">
        <v>82071.740233659701</v>
      </c>
      <c r="K12783">
        <v>-190.756067094099</v>
      </c>
      <c r="L12783">
        <v>230246.06845829301</v>
      </c>
      <c r="M12783">
        <v>225975.46108272299</v>
      </c>
      <c r="Y12783" s="15">
        <f t="shared" si="1324"/>
        <v>1</v>
      </c>
      <c r="Z12783" s="15">
        <f t="shared" si="1325"/>
        <v>1</v>
      </c>
      <c r="AD12783" s="15">
        <f t="shared" si="1321"/>
        <v>1</v>
      </c>
      <c r="AE12783" s="15">
        <f t="shared" si="1322"/>
        <v>1</v>
      </c>
      <c r="AI12783" t="str">
        <f t="shared" si="1326"/>
        <v/>
      </c>
      <c r="AJ12783" t="str">
        <f t="shared" si="1327"/>
        <v/>
      </c>
      <c r="AL12783">
        <f t="shared" si="1323"/>
        <v>1</v>
      </c>
    </row>
    <row r="12784" spans="1:38" x14ac:dyDescent="0.3">
      <c r="A12784">
        <v>12783</v>
      </c>
      <c r="B12784" t="s">
        <v>34</v>
      </c>
      <c r="C12784" t="s">
        <v>28</v>
      </c>
      <c r="D12784">
        <v>283</v>
      </c>
      <c r="E12784">
        <v>2035039444.9516101</v>
      </c>
      <c r="F12784">
        <v>14239001.2102073</v>
      </c>
      <c r="G12784">
        <v>1351799799.54691</v>
      </c>
      <c r="H12784">
        <v>-53322618.979108803</v>
      </c>
      <c r="I12784">
        <v>221121.23458175699</v>
      </c>
      <c r="J12784">
        <v>79686.538821220398</v>
      </c>
      <c r="K12784">
        <v>-241.14653248914101</v>
      </c>
      <c r="L12784">
        <v>242942.639931032</v>
      </c>
      <c r="M12784">
        <v>237353.11378577701</v>
      </c>
      <c r="Y12784" s="15">
        <f t="shared" si="1324"/>
        <v>1</v>
      </c>
      <c r="Z12784" s="15">
        <f t="shared" si="1325"/>
        <v>1</v>
      </c>
      <c r="AD12784" s="15">
        <f t="shared" si="1321"/>
        <v>1</v>
      </c>
      <c r="AE12784" s="15">
        <f t="shared" si="1322"/>
        <v>1</v>
      </c>
      <c r="AI12784" t="str">
        <f t="shared" si="1326"/>
        <v/>
      </c>
      <c r="AJ12784" t="str">
        <f t="shared" si="1327"/>
        <v/>
      </c>
      <c r="AL12784">
        <f t="shared" si="1323"/>
        <v>1</v>
      </c>
    </row>
    <row r="12785" spans="1:38" x14ac:dyDescent="0.3">
      <c r="A12785">
        <v>12784</v>
      </c>
      <c r="B12785" t="s">
        <v>34</v>
      </c>
      <c r="C12785" t="s">
        <v>28</v>
      </c>
      <c r="D12785">
        <v>284</v>
      </c>
      <c r="E12785">
        <v>2709326070.1545801</v>
      </c>
      <c r="F12785">
        <v>13482744.3811836</v>
      </c>
      <c r="G12785">
        <v>1348809194.2423999</v>
      </c>
      <c r="H12785">
        <v>-45433277.638895497</v>
      </c>
      <c r="I12785">
        <v>191717.30153023999</v>
      </c>
      <c r="J12785">
        <v>73303.807630062103</v>
      </c>
      <c r="K12785">
        <v>-236.98058170159001</v>
      </c>
      <c r="L12785">
        <v>210310.123613734</v>
      </c>
      <c r="M12785">
        <v>205547.59510164501</v>
      </c>
      <c r="Y12785" s="15">
        <f t="shared" si="1324"/>
        <v>1</v>
      </c>
      <c r="Z12785" s="15">
        <f t="shared" si="1325"/>
        <v>1</v>
      </c>
      <c r="AD12785" s="15">
        <f t="shared" si="1321"/>
        <v>1</v>
      </c>
      <c r="AE12785" s="15">
        <f t="shared" si="1322"/>
        <v>1</v>
      </c>
      <c r="AI12785" t="str">
        <f t="shared" si="1326"/>
        <v/>
      </c>
      <c r="AJ12785" t="str">
        <f t="shared" si="1327"/>
        <v/>
      </c>
      <c r="AL12785">
        <f t="shared" si="1323"/>
        <v>1</v>
      </c>
    </row>
    <row r="12786" spans="1:38" x14ac:dyDescent="0.3">
      <c r="A12786">
        <v>12785</v>
      </c>
      <c r="B12786" t="s">
        <v>34</v>
      </c>
      <c r="C12786" t="s">
        <v>28</v>
      </c>
      <c r="D12786">
        <v>285</v>
      </c>
      <c r="E12786">
        <v>2711883232.7304401</v>
      </c>
      <c r="F12786">
        <v>14534353.2403911</v>
      </c>
      <c r="G12786">
        <v>1349554266.01278</v>
      </c>
      <c r="H12786">
        <v>-17807544.795191299</v>
      </c>
      <c r="I12786">
        <v>213841.616756387</v>
      </c>
      <c r="J12786">
        <v>83398.494132280306</v>
      </c>
      <c r="K12786">
        <v>-83.274458289744501</v>
      </c>
      <c r="L12786">
        <v>221129.061759857</v>
      </c>
      <c r="M12786">
        <v>219262.39168398301</v>
      </c>
      <c r="Y12786" s="15">
        <f t="shared" si="1324"/>
        <v>1</v>
      </c>
      <c r="Z12786" s="15">
        <f t="shared" si="1325"/>
        <v>1</v>
      </c>
      <c r="AD12786" s="15">
        <f t="shared" si="1321"/>
        <v>1</v>
      </c>
      <c r="AE12786" s="15">
        <f t="shared" si="1322"/>
        <v>1</v>
      </c>
      <c r="AI12786" t="str">
        <f t="shared" si="1326"/>
        <v/>
      </c>
      <c r="AJ12786" t="str">
        <f t="shared" si="1327"/>
        <v/>
      </c>
      <c r="AL12786">
        <f t="shared" si="1323"/>
        <v>1</v>
      </c>
    </row>
    <row r="12787" spans="1:38" x14ac:dyDescent="0.3">
      <c r="A12787">
        <v>12786</v>
      </c>
      <c r="B12787" t="s">
        <v>34</v>
      </c>
      <c r="C12787" t="s">
        <v>28</v>
      </c>
      <c r="D12787">
        <v>286</v>
      </c>
      <c r="E12787">
        <v>2586458374.7477398</v>
      </c>
      <c r="F12787">
        <v>15344794.6359994</v>
      </c>
      <c r="G12787">
        <v>1350561564.5952401</v>
      </c>
      <c r="H12787">
        <v>-50777579.967570797</v>
      </c>
      <c r="I12787">
        <v>172205.84062894201</v>
      </c>
      <c r="J12787">
        <v>77954.398370266004</v>
      </c>
      <c r="K12787">
        <v>-294.86560840281197</v>
      </c>
      <c r="L12787">
        <v>192985.73059574401</v>
      </c>
      <c r="M12787">
        <v>187662.98733490199</v>
      </c>
      <c r="Y12787" s="15">
        <f t="shared" si="1324"/>
        <v>1</v>
      </c>
      <c r="Z12787" s="15">
        <f t="shared" si="1325"/>
        <v>1</v>
      </c>
      <c r="AD12787" s="15">
        <f t="shared" si="1321"/>
        <v>1</v>
      </c>
      <c r="AE12787" s="15">
        <f t="shared" si="1322"/>
        <v>1</v>
      </c>
      <c r="AI12787" t="str">
        <f t="shared" si="1326"/>
        <v/>
      </c>
      <c r="AJ12787" t="str">
        <f t="shared" si="1327"/>
        <v/>
      </c>
      <c r="AL12787">
        <f t="shared" si="1323"/>
        <v>1</v>
      </c>
    </row>
    <row r="12788" spans="1:38" x14ac:dyDescent="0.3">
      <c r="A12788">
        <v>12787</v>
      </c>
      <c r="B12788" t="s">
        <v>34</v>
      </c>
      <c r="C12788" t="s">
        <v>28</v>
      </c>
      <c r="D12788">
        <v>287</v>
      </c>
      <c r="E12788">
        <v>3713366588.8700399</v>
      </c>
      <c r="F12788">
        <v>15744906.8955009</v>
      </c>
      <c r="G12788">
        <v>1355312538.4372799</v>
      </c>
      <c r="H12788">
        <v>-46919261.955303699</v>
      </c>
      <c r="I12788">
        <v>211201.199574839</v>
      </c>
      <c r="J12788">
        <v>78936.350198268905</v>
      </c>
      <c r="K12788">
        <v>-222.15433458595399</v>
      </c>
      <c r="L12788">
        <v>230402.13631458601</v>
      </c>
      <c r="M12788">
        <v>225483.83998113</v>
      </c>
      <c r="Y12788" s="15">
        <f t="shared" si="1324"/>
        <v>1</v>
      </c>
      <c r="Z12788" s="15">
        <f t="shared" si="1325"/>
        <v>1</v>
      </c>
      <c r="AD12788" s="15">
        <f t="shared" si="1321"/>
        <v>1</v>
      </c>
      <c r="AE12788" s="15">
        <f t="shared" si="1322"/>
        <v>1</v>
      </c>
      <c r="AI12788" t="str">
        <f t="shared" si="1326"/>
        <v/>
      </c>
      <c r="AJ12788" t="str">
        <f t="shared" si="1327"/>
        <v/>
      </c>
      <c r="AL12788">
        <f t="shared" si="1323"/>
        <v>1</v>
      </c>
    </row>
    <row r="12789" spans="1:38" x14ac:dyDescent="0.3">
      <c r="A12789">
        <v>12788</v>
      </c>
      <c r="B12789" t="s">
        <v>34</v>
      </c>
      <c r="C12789" t="s">
        <v>28</v>
      </c>
      <c r="D12789">
        <v>288</v>
      </c>
      <c r="E12789">
        <v>2551573315.0201602</v>
      </c>
      <c r="F12789">
        <v>14004439.0862514</v>
      </c>
      <c r="G12789">
        <v>1349617016.4789701</v>
      </c>
      <c r="H12789">
        <v>-21526676.239058498</v>
      </c>
      <c r="I12789">
        <v>177375.818855483</v>
      </c>
      <c r="J12789">
        <v>59965.437386035897</v>
      </c>
      <c r="K12789">
        <v>-121.36195552448601</v>
      </c>
      <c r="L12789">
        <v>186185.25727071101</v>
      </c>
      <c r="M12789">
        <v>183928.73045409299</v>
      </c>
      <c r="Y12789" s="15">
        <f t="shared" si="1324"/>
        <v>1</v>
      </c>
      <c r="Z12789" s="15">
        <f t="shared" si="1325"/>
        <v>1</v>
      </c>
      <c r="AD12789" s="15">
        <f t="shared" si="1321"/>
        <v>1</v>
      </c>
      <c r="AE12789" s="15">
        <f t="shared" si="1322"/>
        <v>1</v>
      </c>
      <c r="AI12789" t="str">
        <f t="shared" si="1326"/>
        <v/>
      </c>
      <c r="AJ12789" t="str">
        <f t="shared" si="1327"/>
        <v/>
      </c>
      <c r="AL12789">
        <f t="shared" si="1323"/>
        <v>1</v>
      </c>
    </row>
    <row r="12790" spans="1:38" x14ac:dyDescent="0.3">
      <c r="A12790">
        <v>12789</v>
      </c>
      <c r="B12790" t="s">
        <v>34</v>
      </c>
      <c r="C12790" t="s">
        <v>28</v>
      </c>
      <c r="D12790">
        <v>289</v>
      </c>
      <c r="E12790">
        <v>1943094945.0690801</v>
      </c>
      <c r="F12790">
        <v>14926184.858135199</v>
      </c>
      <c r="G12790">
        <v>1350770352.3984799</v>
      </c>
      <c r="H12790">
        <v>-31842461.847229</v>
      </c>
      <c r="I12790">
        <v>171695.783327721</v>
      </c>
      <c r="J12790">
        <v>62116.012727975802</v>
      </c>
      <c r="K12790">
        <v>-185.45861307758699</v>
      </c>
      <c r="L12790">
        <v>184726.78744174301</v>
      </c>
      <c r="M12790">
        <v>181388.91176286599</v>
      </c>
      <c r="Y12790" s="15">
        <f t="shared" si="1324"/>
        <v>1</v>
      </c>
      <c r="Z12790" s="15">
        <f t="shared" si="1325"/>
        <v>1</v>
      </c>
      <c r="AD12790" s="15">
        <f t="shared" ref="AD12790:AD12853" si="1328">IF(L12790&lt;0,0,1)</f>
        <v>1</v>
      </c>
      <c r="AE12790" s="15">
        <f t="shared" ref="AE12790:AE12853" si="1329">IF(M12790&lt;0,0,1)</f>
        <v>1</v>
      </c>
      <c r="AI12790" t="str">
        <f t="shared" si="1326"/>
        <v/>
      </c>
      <c r="AJ12790" t="str">
        <f t="shared" si="1327"/>
        <v/>
      </c>
      <c r="AL12790">
        <f t="shared" si="1323"/>
        <v>1</v>
      </c>
    </row>
    <row r="12791" spans="1:38" x14ac:dyDescent="0.3">
      <c r="A12791">
        <v>12790</v>
      </c>
      <c r="B12791" t="s">
        <v>34</v>
      </c>
      <c r="C12791" t="s">
        <v>28</v>
      </c>
      <c r="D12791">
        <v>290</v>
      </c>
      <c r="E12791">
        <v>2889906505.61555</v>
      </c>
      <c r="F12791">
        <v>14637318.497248</v>
      </c>
      <c r="G12791">
        <v>1352176697.6965899</v>
      </c>
      <c r="H12791">
        <v>-6626633.4474492101</v>
      </c>
      <c r="I12791">
        <v>191397.17607462601</v>
      </c>
      <c r="J12791">
        <v>77919.891658544497</v>
      </c>
      <c r="K12791">
        <v>-34.622420159770201</v>
      </c>
      <c r="L12791">
        <v>194109.01689051901</v>
      </c>
      <c r="M12791">
        <v>193414.382200425</v>
      </c>
      <c r="Y12791" s="15">
        <f t="shared" si="1324"/>
        <v>1</v>
      </c>
      <c r="Z12791" s="15">
        <f t="shared" si="1325"/>
        <v>1</v>
      </c>
      <c r="AD12791" s="15">
        <f t="shared" si="1328"/>
        <v>1</v>
      </c>
      <c r="AE12791" s="15">
        <f t="shared" si="1329"/>
        <v>1</v>
      </c>
      <c r="AI12791" t="str">
        <f t="shared" si="1326"/>
        <v/>
      </c>
      <c r="AJ12791" t="str">
        <f t="shared" si="1327"/>
        <v/>
      </c>
      <c r="AL12791">
        <f t="shared" si="1323"/>
        <v>1</v>
      </c>
    </row>
    <row r="12792" spans="1:38" x14ac:dyDescent="0.3">
      <c r="A12792">
        <v>12791</v>
      </c>
      <c r="B12792" t="s">
        <v>34</v>
      </c>
      <c r="C12792" t="s">
        <v>28</v>
      </c>
      <c r="D12792">
        <v>291</v>
      </c>
      <c r="E12792">
        <v>2316646263.2922502</v>
      </c>
      <c r="F12792">
        <v>15529121.2487341</v>
      </c>
      <c r="G12792">
        <v>1353564636.1722801</v>
      </c>
      <c r="H12792">
        <v>-20329456.827275801</v>
      </c>
      <c r="I12792">
        <v>171218.91765584101</v>
      </c>
      <c r="J12792">
        <v>72568.301640272097</v>
      </c>
      <c r="K12792">
        <v>-118.73370714875701</v>
      </c>
      <c r="L12792">
        <v>179538.413705582</v>
      </c>
      <c r="M12792">
        <v>177407.38502337501</v>
      </c>
      <c r="Y12792" s="15">
        <f t="shared" si="1324"/>
        <v>1</v>
      </c>
      <c r="Z12792" s="15">
        <f t="shared" si="1325"/>
        <v>1</v>
      </c>
      <c r="AD12792" s="15">
        <f t="shared" si="1328"/>
        <v>1</v>
      </c>
      <c r="AE12792" s="15">
        <f t="shared" si="1329"/>
        <v>1</v>
      </c>
      <c r="AI12792" t="str">
        <f t="shared" si="1326"/>
        <v/>
      </c>
      <c r="AJ12792" t="str">
        <f t="shared" si="1327"/>
        <v/>
      </c>
      <c r="AL12792">
        <f t="shared" si="1323"/>
        <v>1</v>
      </c>
    </row>
    <row r="12793" spans="1:38" x14ac:dyDescent="0.3">
      <c r="A12793">
        <v>12792</v>
      </c>
      <c r="B12793" t="s">
        <v>34</v>
      </c>
      <c r="C12793" t="s">
        <v>28</v>
      </c>
      <c r="D12793">
        <v>292</v>
      </c>
      <c r="E12793">
        <v>2343658003.5016198</v>
      </c>
      <c r="F12793">
        <v>13427320.805237999</v>
      </c>
      <c r="G12793">
        <v>1349948010.5595601</v>
      </c>
      <c r="H12793">
        <v>-19234961.847267199</v>
      </c>
      <c r="I12793">
        <v>190331.683945136</v>
      </c>
      <c r="J12793">
        <v>71035.570779561996</v>
      </c>
      <c r="K12793">
        <v>-101.060219972686</v>
      </c>
      <c r="L12793">
        <v>198203.275914606</v>
      </c>
      <c r="M12793">
        <v>196186.97731174799</v>
      </c>
      <c r="Y12793" s="15">
        <f t="shared" si="1324"/>
        <v>1</v>
      </c>
      <c r="Z12793" s="15">
        <f t="shared" si="1325"/>
        <v>1</v>
      </c>
      <c r="AD12793" s="15">
        <f t="shared" si="1328"/>
        <v>1</v>
      </c>
      <c r="AE12793" s="15">
        <f t="shared" si="1329"/>
        <v>1</v>
      </c>
      <c r="AI12793" t="str">
        <f t="shared" si="1326"/>
        <v/>
      </c>
      <c r="AJ12793" t="str">
        <f t="shared" si="1327"/>
        <v/>
      </c>
      <c r="AL12793">
        <f t="shared" si="1323"/>
        <v>1</v>
      </c>
    </row>
    <row r="12794" spans="1:38" x14ac:dyDescent="0.3">
      <c r="A12794">
        <v>12793</v>
      </c>
      <c r="B12794" t="s">
        <v>34</v>
      </c>
      <c r="C12794" t="s">
        <v>28</v>
      </c>
      <c r="D12794">
        <v>293</v>
      </c>
      <c r="E12794">
        <v>2655246669.1438799</v>
      </c>
      <c r="F12794">
        <v>15029917.292349501</v>
      </c>
      <c r="G12794">
        <v>1351304887.7050099</v>
      </c>
      <c r="H12794">
        <v>-40254566.470523797</v>
      </c>
      <c r="I12794">
        <v>168993.610735875</v>
      </c>
      <c r="J12794">
        <v>55320.627842903101</v>
      </c>
      <c r="K12794">
        <v>-238.20170653338499</v>
      </c>
      <c r="L12794">
        <v>185467.13039658</v>
      </c>
      <c r="M12794">
        <v>181247.45859386699</v>
      </c>
      <c r="Y12794" s="15">
        <f t="shared" si="1324"/>
        <v>1</v>
      </c>
      <c r="Z12794" s="15">
        <f t="shared" si="1325"/>
        <v>1</v>
      </c>
      <c r="AD12794" s="15">
        <f t="shared" si="1328"/>
        <v>1</v>
      </c>
      <c r="AE12794" s="15">
        <f t="shared" si="1329"/>
        <v>1</v>
      </c>
      <c r="AI12794" t="str">
        <f t="shared" si="1326"/>
        <v/>
      </c>
      <c r="AJ12794" t="str">
        <f t="shared" si="1327"/>
        <v/>
      </c>
      <c r="AL12794">
        <f t="shared" si="1323"/>
        <v>1</v>
      </c>
    </row>
    <row r="12795" spans="1:38" x14ac:dyDescent="0.3">
      <c r="A12795">
        <v>12794</v>
      </c>
      <c r="B12795" t="s">
        <v>34</v>
      </c>
      <c r="C12795" t="s">
        <v>28</v>
      </c>
      <c r="D12795">
        <v>294</v>
      </c>
      <c r="E12795">
        <v>1678270102.3731101</v>
      </c>
      <c r="F12795">
        <v>14502062.9679085</v>
      </c>
      <c r="G12795">
        <v>1349423909.5272501</v>
      </c>
      <c r="H12795">
        <v>-25663057.491898499</v>
      </c>
      <c r="I12795">
        <v>167837.34671456399</v>
      </c>
      <c r="J12795">
        <v>76740.1962018013</v>
      </c>
      <c r="K12795">
        <v>-152.904332642621</v>
      </c>
      <c r="L12795">
        <v>178339.531167504</v>
      </c>
      <c r="M12795">
        <v>175649.409534987</v>
      </c>
      <c r="Y12795" s="15">
        <f t="shared" si="1324"/>
        <v>1</v>
      </c>
      <c r="Z12795" s="15">
        <f t="shared" si="1325"/>
        <v>1</v>
      </c>
      <c r="AD12795" s="15">
        <f t="shared" si="1328"/>
        <v>1</v>
      </c>
      <c r="AE12795" s="15">
        <f t="shared" si="1329"/>
        <v>1</v>
      </c>
      <c r="AI12795" t="str">
        <f t="shared" si="1326"/>
        <v/>
      </c>
      <c r="AJ12795" t="str">
        <f t="shared" si="1327"/>
        <v/>
      </c>
      <c r="AL12795">
        <f t="shared" si="1323"/>
        <v>1</v>
      </c>
    </row>
    <row r="12796" spans="1:38" x14ac:dyDescent="0.3">
      <c r="A12796">
        <v>12795</v>
      </c>
      <c r="B12796" t="s">
        <v>34</v>
      </c>
      <c r="C12796" t="s">
        <v>28</v>
      </c>
      <c r="D12796">
        <v>295</v>
      </c>
      <c r="E12796">
        <v>2090586742.7186999</v>
      </c>
      <c r="F12796">
        <v>14560985.933662901</v>
      </c>
      <c r="G12796">
        <v>1349491108.68752</v>
      </c>
      <c r="H12796">
        <v>-36246637.024570704</v>
      </c>
      <c r="I12796">
        <v>183939.518845985</v>
      </c>
      <c r="J12796">
        <v>72635.161880970001</v>
      </c>
      <c r="K12796">
        <v>-197.05736566007101</v>
      </c>
      <c r="L12796">
        <v>198772.85925957299</v>
      </c>
      <c r="M12796">
        <v>194973.31735399301</v>
      </c>
      <c r="Y12796" s="15">
        <f t="shared" si="1324"/>
        <v>1</v>
      </c>
      <c r="Z12796" s="15">
        <f t="shared" si="1325"/>
        <v>1</v>
      </c>
      <c r="AD12796" s="15">
        <f t="shared" si="1328"/>
        <v>1</v>
      </c>
      <c r="AE12796" s="15">
        <f t="shared" si="1329"/>
        <v>1</v>
      </c>
      <c r="AI12796" t="str">
        <f t="shared" si="1326"/>
        <v/>
      </c>
      <c r="AJ12796" t="str">
        <f t="shared" si="1327"/>
        <v/>
      </c>
      <c r="AL12796">
        <f t="shared" si="1323"/>
        <v>1</v>
      </c>
    </row>
    <row r="12797" spans="1:38" x14ac:dyDescent="0.3">
      <c r="A12797">
        <v>12796</v>
      </c>
      <c r="B12797" t="s">
        <v>34</v>
      </c>
      <c r="C12797" t="s">
        <v>28</v>
      </c>
      <c r="D12797">
        <v>296</v>
      </c>
      <c r="E12797">
        <v>2454146475.6972499</v>
      </c>
      <c r="F12797">
        <v>13639434.6014362</v>
      </c>
      <c r="G12797">
        <v>1349083293.9362199</v>
      </c>
      <c r="H12797">
        <v>-50293956.253639199</v>
      </c>
      <c r="I12797">
        <v>177075.374697855</v>
      </c>
      <c r="J12797">
        <v>47905.967493534103</v>
      </c>
      <c r="K12797">
        <v>-284.02569436578199</v>
      </c>
      <c r="L12797">
        <v>197657.34960908999</v>
      </c>
      <c r="M12797">
        <v>192385.302046344</v>
      </c>
      <c r="Y12797" s="15">
        <f t="shared" si="1324"/>
        <v>1</v>
      </c>
      <c r="Z12797" s="15">
        <f t="shared" si="1325"/>
        <v>1</v>
      </c>
      <c r="AD12797" s="15">
        <f t="shared" si="1328"/>
        <v>1</v>
      </c>
      <c r="AE12797" s="15">
        <f t="shared" si="1329"/>
        <v>1</v>
      </c>
      <c r="AI12797" t="str">
        <f t="shared" si="1326"/>
        <v/>
      </c>
      <c r="AJ12797" t="str">
        <f t="shared" si="1327"/>
        <v/>
      </c>
      <c r="AL12797">
        <f t="shared" si="1323"/>
        <v>1</v>
      </c>
    </row>
    <row r="12798" spans="1:38" x14ac:dyDescent="0.3">
      <c r="A12798">
        <v>12797</v>
      </c>
      <c r="B12798" t="s">
        <v>34</v>
      </c>
      <c r="C12798" t="s">
        <v>28</v>
      </c>
      <c r="D12798">
        <v>297</v>
      </c>
      <c r="E12798">
        <v>2021229422.9890699</v>
      </c>
      <c r="F12798">
        <v>14465456.808478599</v>
      </c>
      <c r="G12798">
        <v>1350143567.8813601</v>
      </c>
      <c r="H12798">
        <v>-11836430.6721635</v>
      </c>
      <c r="I12798">
        <v>167430.709163366</v>
      </c>
      <c r="J12798">
        <v>66683.840476512894</v>
      </c>
      <c r="K12798">
        <v>-70.694502408243494</v>
      </c>
      <c r="L12798">
        <v>172274.573859642</v>
      </c>
      <c r="M12798">
        <v>171033.823874453</v>
      </c>
      <c r="Y12798" s="15">
        <f t="shared" si="1324"/>
        <v>1</v>
      </c>
      <c r="Z12798" s="15">
        <f t="shared" si="1325"/>
        <v>1</v>
      </c>
      <c r="AD12798" s="15">
        <f t="shared" si="1328"/>
        <v>1</v>
      </c>
      <c r="AE12798" s="15">
        <f t="shared" si="1329"/>
        <v>1</v>
      </c>
      <c r="AI12798" t="str">
        <f t="shared" si="1326"/>
        <v/>
      </c>
      <c r="AJ12798" t="str">
        <f t="shared" si="1327"/>
        <v/>
      </c>
      <c r="AL12798">
        <f t="shared" si="1323"/>
        <v>1</v>
      </c>
    </row>
    <row r="12799" spans="1:38" x14ac:dyDescent="0.3">
      <c r="A12799">
        <v>12798</v>
      </c>
      <c r="B12799" t="s">
        <v>34</v>
      </c>
      <c r="C12799" t="s">
        <v>28</v>
      </c>
      <c r="D12799">
        <v>298</v>
      </c>
      <c r="E12799">
        <v>2895354872.8577399</v>
      </c>
      <c r="F12799">
        <v>14789186.2820566</v>
      </c>
      <c r="G12799">
        <v>1351790464.78811</v>
      </c>
      <c r="H12799">
        <v>-51915643.3783345</v>
      </c>
      <c r="I12799">
        <v>187128.54966536001</v>
      </c>
      <c r="J12799">
        <v>59630.3709204197</v>
      </c>
      <c r="K12799">
        <v>-277.43304520435203</v>
      </c>
      <c r="L12799">
        <v>208374.17337658201</v>
      </c>
      <c r="M12799">
        <v>202932.13298984399</v>
      </c>
      <c r="Y12799" s="15">
        <f t="shared" si="1324"/>
        <v>1</v>
      </c>
      <c r="Z12799" s="15">
        <f t="shared" si="1325"/>
        <v>1</v>
      </c>
      <c r="AD12799" s="15">
        <f t="shared" si="1328"/>
        <v>1</v>
      </c>
      <c r="AE12799" s="15">
        <f t="shared" si="1329"/>
        <v>1</v>
      </c>
      <c r="AI12799" t="str">
        <f t="shared" si="1326"/>
        <v/>
      </c>
      <c r="AJ12799" t="str">
        <f t="shared" si="1327"/>
        <v/>
      </c>
      <c r="AL12799">
        <f t="shared" si="1323"/>
        <v>1</v>
      </c>
    </row>
    <row r="12800" spans="1:38" x14ac:dyDescent="0.3">
      <c r="A12800">
        <v>12799</v>
      </c>
      <c r="B12800" t="s">
        <v>34</v>
      </c>
      <c r="C12800" t="s">
        <v>28</v>
      </c>
      <c r="D12800">
        <v>299</v>
      </c>
      <c r="E12800">
        <v>2230615863.21562</v>
      </c>
      <c r="F12800">
        <v>14479996.3551837</v>
      </c>
      <c r="G12800">
        <v>1349350171.1135199</v>
      </c>
      <c r="H12800">
        <v>-44860344.1384115</v>
      </c>
      <c r="I12800">
        <v>193120.456115387</v>
      </c>
      <c r="J12800">
        <v>72667.214810132995</v>
      </c>
      <c r="K12800">
        <v>-232.292037005173</v>
      </c>
      <c r="L12800">
        <v>211478.81458115901</v>
      </c>
      <c r="M12800">
        <v>206776.343636417</v>
      </c>
      <c r="Y12800" s="15">
        <f t="shared" si="1324"/>
        <v>1</v>
      </c>
      <c r="Z12800" s="15">
        <f t="shared" si="1325"/>
        <v>1</v>
      </c>
      <c r="AD12800" s="15">
        <f t="shared" si="1328"/>
        <v>1</v>
      </c>
      <c r="AE12800" s="15">
        <f t="shared" si="1329"/>
        <v>1</v>
      </c>
      <c r="AI12800" t="str">
        <f t="shared" si="1326"/>
        <v/>
      </c>
      <c r="AJ12800" t="str">
        <f t="shared" si="1327"/>
        <v/>
      </c>
      <c r="AL12800">
        <f t="shared" si="1323"/>
        <v>1</v>
      </c>
    </row>
    <row r="12801" spans="1:38" x14ac:dyDescent="0.3">
      <c r="A12801">
        <v>12800</v>
      </c>
      <c r="B12801" t="s">
        <v>34</v>
      </c>
      <c r="C12801" t="s">
        <v>28</v>
      </c>
      <c r="D12801">
        <v>300</v>
      </c>
      <c r="E12801">
        <v>3095059163.8241301</v>
      </c>
      <c r="F12801">
        <v>15026407.374015201</v>
      </c>
      <c r="G12801">
        <v>1351510737.27966</v>
      </c>
      <c r="H12801">
        <v>-39791191.534656502</v>
      </c>
      <c r="I12801">
        <v>173599.174357824</v>
      </c>
      <c r="J12801">
        <v>64479.383210897402</v>
      </c>
      <c r="K12801">
        <v>-229.21302294121901</v>
      </c>
      <c r="L12801">
        <v>189883.06544255401</v>
      </c>
      <c r="M12801">
        <v>185711.96676638199</v>
      </c>
      <c r="Y12801" s="15">
        <f t="shared" si="1324"/>
        <v>1</v>
      </c>
      <c r="Z12801" s="15">
        <f t="shared" si="1325"/>
        <v>1</v>
      </c>
      <c r="AD12801" s="15">
        <f t="shared" si="1328"/>
        <v>1</v>
      </c>
      <c r="AE12801" s="15">
        <f t="shared" si="1329"/>
        <v>1</v>
      </c>
      <c r="AI12801" t="str">
        <f t="shared" si="1326"/>
        <v/>
      </c>
      <c r="AJ12801" t="str">
        <f t="shared" si="1327"/>
        <v/>
      </c>
      <c r="AL12801">
        <f t="shared" si="1323"/>
        <v>1</v>
      </c>
    </row>
    <row r="12802" spans="1:38" x14ac:dyDescent="0.3">
      <c r="A12802">
        <v>12801</v>
      </c>
      <c r="B12802" t="s">
        <v>34</v>
      </c>
      <c r="C12802" t="s">
        <v>28</v>
      </c>
      <c r="D12802">
        <v>301</v>
      </c>
      <c r="E12802">
        <v>2279557867.24119</v>
      </c>
      <c r="F12802">
        <v>14899447.800294699</v>
      </c>
      <c r="G12802">
        <v>1351194244.37655</v>
      </c>
      <c r="H12802">
        <v>-1039009.49953556</v>
      </c>
      <c r="I12802">
        <v>250438.34490207801</v>
      </c>
      <c r="J12802">
        <v>90391.623883962602</v>
      </c>
      <c r="K12802">
        <v>-4.1487636405751598</v>
      </c>
      <c r="L12802">
        <v>250863.54246148499</v>
      </c>
      <c r="M12802">
        <v>250754.62862953101</v>
      </c>
      <c r="Y12802" s="15">
        <f t="shared" si="1324"/>
        <v>1</v>
      </c>
      <c r="Z12802" s="15">
        <f t="shared" si="1325"/>
        <v>1</v>
      </c>
      <c r="AD12802" s="15">
        <f t="shared" si="1328"/>
        <v>1</v>
      </c>
      <c r="AE12802" s="15">
        <f t="shared" si="1329"/>
        <v>1</v>
      </c>
      <c r="AI12802" t="str">
        <f t="shared" si="1326"/>
        <v/>
      </c>
      <c r="AJ12802" t="str">
        <f t="shared" si="1327"/>
        <v/>
      </c>
      <c r="AL12802">
        <f t="shared" ref="AL12802:AL12865" si="1330">IF(H12802&lt;0,1,0)</f>
        <v>1</v>
      </c>
    </row>
    <row r="12803" spans="1:38" x14ac:dyDescent="0.3">
      <c r="A12803">
        <v>12802</v>
      </c>
      <c r="B12803" t="s">
        <v>34</v>
      </c>
      <c r="C12803" t="s">
        <v>28</v>
      </c>
      <c r="D12803">
        <v>302</v>
      </c>
      <c r="E12803">
        <v>2873772947.9597301</v>
      </c>
      <c r="F12803">
        <v>14588702.984808899</v>
      </c>
      <c r="G12803">
        <v>1349562728.2123599</v>
      </c>
      <c r="H12803">
        <v>-34961891.836818703</v>
      </c>
      <c r="I12803">
        <v>170500.811559428</v>
      </c>
      <c r="J12803">
        <v>69987.357160329804</v>
      </c>
      <c r="K12803">
        <v>-205.05410805410099</v>
      </c>
      <c r="L12803">
        <v>184808.39112238199</v>
      </c>
      <c r="M12803">
        <v>181143.52221213499</v>
      </c>
      <c r="Y12803" s="15">
        <f t="shared" si="1324"/>
        <v>1</v>
      </c>
      <c r="Z12803" s="15">
        <f t="shared" si="1325"/>
        <v>1</v>
      </c>
      <c r="AD12803" s="15">
        <f t="shared" si="1328"/>
        <v>1</v>
      </c>
      <c r="AE12803" s="15">
        <f t="shared" si="1329"/>
        <v>1</v>
      </c>
      <c r="AI12803" t="str">
        <f t="shared" si="1326"/>
        <v/>
      </c>
      <c r="AJ12803" t="str">
        <f t="shared" si="1327"/>
        <v/>
      </c>
      <c r="AL12803">
        <f t="shared" si="1330"/>
        <v>1</v>
      </c>
    </row>
    <row r="12804" spans="1:38" x14ac:dyDescent="0.3">
      <c r="A12804">
        <v>12803</v>
      </c>
      <c r="B12804" t="s">
        <v>34</v>
      </c>
      <c r="C12804" t="s">
        <v>28</v>
      </c>
      <c r="D12804">
        <v>303</v>
      </c>
      <c r="E12804">
        <v>1859227603.32074</v>
      </c>
      <c r="F12804">
        <v>15272472.280828999</v>
      </c>
      <c r="G12804">
        <v>1351380878.74559</v>
      </c>
      <c r="H12804">
        <v>-31864937.840530202</v>
      </c>
      <c r="I12804">
        <v>170965.87527982701</v>
      </c>
      <c r="J12804">
        <v>67112.450054645495</v>
      </c>
      <c r="K12804">
        <v>-186.38186005467699</v>
      </c>
      <c r="L12804">
        <v>184006.077324668</v>
      </c>
      <c r="M12804">
        <v>180665.84560712299</v>
      </c>
      <c r="Y12804" s="15">
        <f t="shared" si="1324"/>
        <v>1</v>
      </c>
      <c r="Z12804" s="15">
        <f t="shared" si="1325"/>
        <v>1</v>
      </c>
      <c r="AD12804" s="15">
        <f t="shared" si="1328"/>
        <v>1</v>
      </c>
      <c r="AE12804" s="15">
        <f t="shared" si="1329"/>
        <v>1</v>
      </c>
      <c r="AI12804" t="str">
        <f t="shared" si="1326"/>
        <v/>
      </c>
      <c r="AJ12804" t="str">
        <f t="shared" si="1327"/>
        <v/>
      </c>
      <c r="AL12804">
        <f t="shared" si="1330"/>
        <v>1</v>
      </c>
    </row>
    <row r="12805" spans="1:38" x14ac:dyDescent="0.3">
      <c r="A12805">
        <v>12804</v>
      </c>
      <c r="B12805" t="s">
        <v>34</v>
      </c>
      <c r="C12805" t="s">
        <v>28</v>
      </c>
      <c r="D12805">
        <v>304</v>
      </c>
      <c r="E12805">
        <v>2569748473.89291</v>
      </c>
      <c r="F12805">
        <v>14082043.535001</v>
      </c>
      <c r="G12805">
        <v>1349006049.18892</v>
      </c>
      <c r="H12805">
        <v>-3502032.6160802799</v>
      </c>
      <c r="I12805">
        <v>171370.84131373101</v>
      </c>
      <c r="J12805">
        <v>66663.196652889295</v>
      </c>
      <c r="K12805">
        <v>-20.435405400555101</v>
      </c>
      <c r="L12805">
        <v>172803.990598687</v>
      </c>
      <c r="M12805">
        <v>172436.89117176601</v>
      </c>
      <c r="Y12805" s="15">
        <f t="shared" si="1324"/>
        <v>1</v>
      </c>
      <c r="Z12805" s="15">
        <f t="shared" si="1325"/>
        <v>1</v>
      </c>
      <c r="AD12805" s="15">
        <f t="shared" si="1328"/>
        <v>1</v>
      </c>
      <c r="AE12805" s="15">
        <f t="shared" si="1329"/>
        <v>1</v>
      </c>
      <c r="AI12805" t="str">
        <f t="shared" si="1326"/>
        <v/>
      </c>
      <c r="AJ12805" t="str">
        <f t="shared" si="1327"/>
        <v/>
      </c>
      <c r="AL12805">
        <f t="shared" si="1330"/>
        <v>1</v>
      </c>
    </row>
    <row r="12806" spans="1:38" x14ac:dyDescent="0.3">
      <c r="A12806">
        <v>12805</v>
      </c>
      <c r="B12806" t="s">
        <v>34</v>
      </c>
      <c r="C12806" t="s">
        <v>28</v>
      </c>
      <c r="D12806">
        <v>305</v>
      </c>
      <c r="E12806">
        <v>2287438072.0507002</v>
      </c>
      <c r="F12806">
        <v>14660639.688113401</v>
      </c>
      <c r="G12806">
        <v>1352113155.9944799</v>
      </c>
      <c r="H12806">
        <v>-47979887.742949001</v>
      </c>
      <c r="I12806">
        <v>182298.18348994901</v>
      </c>
      <c r="J12806">
        <v>72628.783826828003</v>
      </c>
      <c r="K12806">
        <v>-263.19454656329299</v>
      </c>
      <c r="L12806">
        <v>201933.16389970301</v>
      </c>
      <c r="M12806">
        <v>196903.68781394101</v>
      </c>
      <c r="Y12806" s="15">
        <f t="shared" ref="Y12806:Y12869" si="1331">IF(K12806&lt;cet_ZAF_lo,1,0)</f>
        <v>1</v>
      </c>
      <c r="Z12806" s="15">
        <f t="shared" ref="Z12806:Z12869" si="1332">IF(K12806&lt;cet_ZAF_hi,1,0)</f>
        <v>1</v>
      </c>
      <c r="AD12806" s="15">
        <f t="shared" si="1328"/>
        <v>1</v>
      </c>
      <c r="AE12806" s="15">
        <f t="shared" si="1329"/>
        <v>1</v>
      </c>
      <c r="AI12806" t="str">
        <f t="shared" si="1326"/>
        <v/>
      </c>
      <c r="AJ12806" t="str">
        <f t="shared" si="1327"/>
        <v/>
      </c>
      <c r="AL12806">
        <f t="shared" si="1330"/>
        <v>1</v>
      </c>
    </row>
    <row r="12807" spans="1:38" x14ac:dyDescent="0.3">
      <c r="A12807">
        <v>12806</v>
      </c>
      <c r="B12807" t="s">
        <v>34</v>
      </c>
      <c r="C12807" t="s">
        <v>28</v>
      </c>
      <c r="D12807">
        <v>306</v>
      </c>
      <c r="E12807">
        <v>2223769188.76438</v>
      </c>
      <c r="F12807">
        <v>13565488.889294</v>
      </c>
      <c r="G12807">
        <v>1348996485.6963</v>
      </c>
      <c r="H12807">
        <v>-8758959.2926111203</v>
      </c>
      <c r="I12807">
        <v>176705.50201811499</v>
      </c>
      <c r="J12807">
        <v>75559.076838016495</v>
      </c>
      <c r="K12807">
        <v>-49.568118663974701</v>
      </c>
      <c r="L12807">
        <v>180289.96213693899</v>
      </c>
      <c r="M12807">
        <v>179371.80708550601</v>
      </c>
      <c r="Y12807" s="15">
        <f t="shared" si="1331"/>
        <v>1</v>
      </c>
      <c r="Z12807" s="15">
        <f t="shared" si="1332"/>
        <v>1</v>
      </c>
      <c r="AD12807" s="15">
        <f t="shared" si="1328"/>
        <v>1</v>
      </c>
      <c r="AE12807" s="15">
        <f t="shared" si="1329"/>
        <v>1</v>
      </c>
      <c r="AI12807" t="str">
        <f t="shared" si="1326"/>
        <v/>
      </c>
      <c r="AJ12807" t="str">
        <f t="shared" si="1327"/>
        <v/>
      </c>
      <c r="AL12807">
        <f t="shared" si="1330"/>
        <v>1</v>
      </c>
    </row>
    <row r="12808" spans="1:38" x14ac:dyDescent="0.3">
      <c r="A12808">
        <v>12807</v>
      </c>
      <c r="B12808" t="s">
        <v>34</v>
      </c>
      <c r="C12808" t="s">
        <v>28</v>
      </c>
      <c r="D12808">
        <v>307</v>
      </c>
      <c r="E12808">
        <v>2199000513.9253101</v>
      </c>
      <c r="F12808">
        <v>15380626.194564</v>
      </c>
      <c r="G12808">
        <v>1352068479.55531</v>
      </c>
      <c r="H12808">
        <v>-49141716.888857797</v>
      </c>
      <c r="I12808">
        <v>190316.16696302401</v>
      </c>
      <c r="J12808">
        <v>68040.284942865401</v>
      </c>
      <c r="K12808">
        <v>-258.21094273302299</v>
      </c>
      <c r="L12808">
        <v>210426.606853668</v>
      </c>
      <c r="M12808">
        <v>205275.342406574</v>
      </c>
      <c r="Y12808" s="15">
        <f t="shared" si="1331"/>
        <v>1</v>
      </c>
      <c r="Z12808" s="15">
        <f t="shared" si="1332"/>
        <v>1</v>
      </c>
      <c r="AD12808" s="15">
        <f t="shared" si="1328"/>
        <v>1</v>
      </c>
      <c r="AE12808" s="15">
        <f t="shared" si="1329"/>
        <v>1</v>
      </c>
      <c r="AI12808" t="str">
        <f t="shared" si="1326"/>
        <v/>
      </c>
      <c r="AJ12808" t="str">
        <f t="shared" si="1327"/>
        <v/>
      </c>
      <c r="AL12808">
        <f t="shared" si="1330"/>
        <v>1</v>
      </c>
    </row>
    <row r="12809" spans="1:38" x14ac:dyDescent="0.3">
      <c r="A12809">
        <v>12808</v>
      </c>
      <c r="B12809" t="s">
        <v>34</v>
      </c>
      <c r="C12809" t="s">
        <v>28</v>
      </c>
      <c r="D12809">
        <v>308</v>
      </c>
      <c r="E12809">
        <v>2302377973.0778399</v>
      </c>
      <c r="F12809">
        <v>15025799.656332999</v>
      </c>
      <c r="G12809">
        <v>1351874686.8571401</v>
      </c>
      <c r="H12809">
        <v>-55508105.638664201</v>
      </c>
      <c r="I12809">
        <v>187792.070827071</v>
      </c>
      <c r="J12809">
        <v>64480.228768110297</v>
      </c>
      <c r="K12809">
        <v>-295.58279747486898</v>
      </c>
      <c r="L12809">
        <v>210507.850668759</v>
      </c>
      <c r="M12809">
        <v>204689.23159713301</v>
      </c>
      <c r="Y12809" s="15">
        <f t="shared" si="1331"/>
        <v>1</v>
      </c>
      <c r="Z12809" s="15">
        <f t="shared" si="1332"/>
        <v>1</v>
      </c>
      <c r="AD12809" s="15">
        <f t="shared" si="1328"/>
        <v>1</v>
      </c>
      <c r="AE12809" s="15">
        <f t="shared" si="1329"/>
        <v>1</v>
      </c>
      <c r="AI12809" t="str">
        <f t="shared" si="1326"/>
        <v/>
      </c>
      <c r="AJ12809" t="str">
        <f t="shared" si="1327"/>
        <v/>
      </c>
      <c r="AL12809">
        <f t="shared" si="1330"/>
        <v>1</v>
      </c>
    </row>
    <row r="12810" spans="1:38" x14ac:dyDescent="0.3">
      <c r="A12810">
        <v>12809</v>
      </c>
      <c r="B12810" t="s">
        <v>34</v>
      </c>
      <c r="C12810" t="s">
        <v>28</v>
      </c>
      <c r="D12810">
        <v>309</v>
      </c>
      <c r="E12810">
        <v>2177451146.1236401</v>
      </c>
      <c r="F12810">
        <v>15403245.2708563</v>
      </c>
      <c r="G12810">
        <v>1352313447.89293</v>
      </c>
      <c r="H12810">
        <v>-58969572.8367486</v>
      </c>
      <c r="I12810">
        <v>228176.511611475</v>
      </c>
      <c r="J12810">
        <v>93152.407398462296</v>
      </c>
      <c r="K12810">
        <v>-258.43840113200798</v>
      </c>
      <c r="L12810">
        <v>252308.84000758</v>
      </c>
      <c r="M12810">
        <v>246127.37376574599</v>
      </c>
      <c r="Y12810" s="15">
        <f t="shared" si="1331"/>
        <v>1</v>
      </c>
      <c r="Z12810" s="15">
        <f t="shared" si="1332"/>
        <v>1</v>
      </c>
      <c r="AD12810" s="15">
        <f t="shared" si="1328"/>
        <v>1</v>
      </c>
      <c r="AE12810" s="15">
        <f t="shared" si="1329"/>
        <v>1</v>
      </c>
      <c r="AI12810" t="str">
        <f t="shared" si="1326"/>
        <v/>
      </c>
      <c r="AJ12810" t="str">
        <f t="shared" si="1327"/>
        <v/>
      </c>
      <c r="AL12810">
        <f t="shared" si="1330"/>
        <v>1</v>
      </c>
    </row>
    <row r="12811" spans="1:38" x14ac:dyDescent="0.3">
      <c r="A12811">
        <v>12810</v>
      </c>
      <c r="B12811" t="s">
        <v>34</v>
      </c>
      <c r="C12811" t="s">
        <v>28</v>
      </c>
      <c r="D12811">
        <v>310</v>
      </c>
      <c r="E12811">
        <v>2855695118.2016101</v>
      </c>
      <c r="F12811">
        <v>15351298.6689914</v>
      </c>
      <c r="G12811">
        <v>1351448301.7704301</v>
      </c>
      <c r="H12811">
        <v>-52937161.315005302</v>
      </c>
      <c r="I12811">
        <v>212050.22516833799</v>
      </c>
      <c r="J12811">
        <v>73173.647547006607</v>
      </c>
      <c r="K12811">
        <v>-249.64444755001199</v>
      </c>
      <c r="L12811">
        <v>233713.888304375</v>
      </c>
      <c r="M12811">
        <v>228164.767633057</v>
      </c>
      <c r="Y12811" s="15">
        <f t="shared" si="1331"/>
        <v>1</v>
      </c>
      <c r="Z12811" s="15">
        <f t="shared" si="1332"/>
        <v>1</v>
      </c>
      <c r="AD12811" s="15">
        <f t="shared" si="1328"/>
        <v>1</v>
      </c>
      <c r="AE12811" s="15">
        <f t="shared" si="1329"/>
        <v>1</v>
      </c>
      <c r="AI12811" t="str">
        <f t="shared" si="1326"/>
        <v/>
      </c>
      <c r="AJ12811" t="str">
        <f t="shared" si="1327"/>
        <v/>
      </c>
      <c r="AL12811">
        <f t="shared" si="1330"/>
        <v>1</v>
      </c>
    </row>
    <row r="12812" spans="1:38" x14ac:dyDescent="0.3">
      <c r="A12812">
        <v>12811</v>
      </c>
      <c r="B12812" t="s">
        <v>34</v>
      </c>
      <c r="C12812" t="s">
        <v>28</v>
      </c>
      <c r="D12812">
        <v>311</v>
      </c>
      <c r="E12812">
        <v>1992682379.5146101</v>
      </c>
      <c r="F12812">
        <v>15116190.2929522</v>
      </c>
      <c r="G12812">
        <v>1350898544.5885701</v>
      </c>
      <c r="H12812">
        <v>-67464989.977266103</v>
      </c>
      <c r="I12812">
        <v>184213.34330306901</v>
      </c>
      <c r="J12812">
        <v>72146.041035413698</v>
      </c>
      <c r="K12812">
        <v>-366.23291650633598</v>
      </c>
      <c r="L12812">
        <v>211822.28152411699</v>
      </c>
      <c r="M12812">
        <v>204750.28595099901</v>
      </c>
      <c r="Y12812" s="15">
        <f t="shared" si="1331"/>
        <v>1</v>
      </c>
      <c r="Z12812" s="15">
        <f t="shared" si="1332"/>
        <v>1</v>
      </c>
      <c r="AD12812" s="15">
        <f t="shared" si="1328"/>
        <v>1</v>
      </c>
      <c r="AE12812" s="15">
        <f t="shared" si="1329"/>
        <v>1</v>
      </c>
      <c r="AI12812" t="str">
        <f t="shared" si="1326"/>
        <v/>
      </c>
      <c r="AJ12812" t="str">
        <f t="shared" si="1327"/>
        <v/>
      </c>
      <c r="AL12812">
        <f t="shared" si="1330"/>
        <v>1</v>
      </c>
    </row>
    <row r="12813" spans="1:38" x14ac:dyDescent="0.3">
      <c r="A12813">
        <v>12812</v>
      </c>
      <c r="B12813" t="s">
        <v>34</v>
      </c>
      <c r="C12813" t="s">
        <v>28</v>
      </c>
      <c r="D12813">
        <v>312</v>
      </c>
      <c r="E12813">
        <v>2651124203.4134698</v>
      </c>
      <c r="F12813">
        <v>13896288.023469999</v>
      </c>
      <c r="G12813">
        <v>1353689912.25717</v>
      </c>
      <c r="H12813">
        <v>-29836775.772046998</v>
      </c>
      <c r="I12813">
        <v>223764.07205170201</v>
      </c>
      <c r="J12813">
        <v>83426.700367212296</v>
      </c>
      <c r="K12813">
        <v>-133.34033251393899</v>
      </c>
      <c r="L12813">
        <v>235974.28210707</v>
      </c>
      <c r="M12813">
        <v>232846.65181694299</v>
      </c>
      <c r="Y12813" s="15">
        <f t="shared" si="1331"/>
        <v>1</v>
      </c>
      <c r="Z12813" s="15">
        <f t="shared" si="1332"/>
        <v>1</v>
      </c>
      <c r="AD12813" s="15">
        <f t="shared" si="1328"/>
        <v>1</v>
      </c>
      <c r="AE12813" s="15">
        <f t="shared" si="1329"/>
        <v>1</v>
      </c>
      <c r="AI12813" t="str">
        <f t="shared" si="1326"/>
        <v/>
      </c>
      <c r="AJ12813" t="str">
        <f t="shared" si="1327"/>
        <v/>
      </c>
      <c r="AL12813">
        <f t="shared" si="1330"/>
        <v>1</v>
      </c>
    </row>
    <row r="12814" spans="1:38" x14ac:dyDescent="0.3">
      <c r="A12814">
        <v>12813</v>
      </c>
      <c r="B12814" t="s">
        <v>34</v>
      </c>
      <c r="C12814" t="s">
        <v>28</v>
      </c>
      <c r="D12814">
        <v>313</v>
      </c>
      <c r="E12814">
        <v>1909588330.85144</v>
      </c>
      <c r="F12814">
        <v>14597658.0422458</v>
      </c>
      <c r="G12814">
        <v>1350619378.99505</v>
      </c>
      <c r="H12814">
        <v>-24873717.373558301</v>
      </c>
      <c r="I12814">
        <v>201582.830132395</v>
      </c>
      <c r="J12814">
        <v>83096.027134895296</v>
      </c>
      <c r="K12814">
        <v>-123.392043643905</v>
      </c>
      <c r="L12814">
        <v>211761.990116348</v>
      </c>
      <c r="M12814">
        <v>209154.610804322</v>
      </c>
      <c r="Y12814" s="15">
        <f t="shared" si="1331"/>
        <v>1</v>
      </c>
      <c r="Z12814" s="15">
        <f t="shared" si="1332"/>
        <v>1</v>
      </c>
      <c r="AD12814" s="15">
        <f t="shared" si="1328"/>
        <v>1</v>
      </c>
      <c r="AE12814" s="15">
        <f t="shared" si="1329"/>
        <v>1</v>
      </c>
      <c r="AI12814" t="str">
        <f t="shared" si="1326"/>
        <v/>
      </c>
      <c r="AJ12814" t="str">
        <f t="shared" si="1327"/>
        <v/>
      </c>
      <c r="AL12814">
        <f t="shared" si="1330"/>
        <v>1</v>
      </c>
    </row>
    <row r="12815" spans="1:38" x14ac:dyDescent="0.3">
      <c r="A12815">
        <v>12814</v>
      </c>
      <c r="B12815" t="s">
        <v>34</v>
      </c>
      <c r="C12815" t="s">
        <v>28</v>
      </c>
      <c r="D12815">
        <v>314</v>
      </c>
      <c r="E12815">
        <v>2660173317.2785802</v>
      </c>
      <c r="F12815">
        <v>15595251.641506899</v>
      </c>
      <c r="G12815">
        <v>1352282353.2593999</v>
      </c>
      <c r="H12815">
        <v>-25721538.0624137</v>
      </c>
      <c r="I12815">
        <v>217260.75383159099</v>
      </c>
      <c r="J12815">
        <v>93715.783936023698</v>
      </c>
      <c r="K12815">
        <v>-118.390172218364</v>
      </c>
      <c r="L12815">
        <v>227786.870496766</v>
      </c>
      <c r="M12815">
        <v>225090.618657516</v>
      </c>
      <c r="Y12815" s="15">
        <f t="shared" si="1331"/>
        <v>1</v>
      </c>
      <c r="Z12815" s="15">
        <f t="shared" si="1332"/>
        <v>1</v>
      </c>
      <c r="AD12815" s="15">
        <f t="shared" si="1328"/>
        <v>1</v>
      </c>
      <c r="AE12815" s="15">
        <f t="shared" si="1329"/>
        <v>1</v>
      </c>
      <c r="AI12815" t="str">
        <f t="shared" si="1326"/>
        <v/>
      </c>
      <c r="AJ12815" t="str">
        <f t="shared" si="1327"/>
        <v/>
      </c>
      <c r="AL12815">
        <f t="shared" si="1330"/>
        <v>1</v>
      </c>
    </row>
    <row r="12816" spans="1:38" x14ac:dyDescent="0.3">
      <c r="A12816">
        <v>12815</v>
      </c>
      <c r="B12816" t="s">
        <v>34</v>
      </c>
      <c r="C12816" t="s">
        <v>28</v>
      </c>
      <c r="D12816">
        <v>315</v>
      </c>
      <c r="E12816">
        <v>2390253509.4836998</v>
      </c>
      <c r="F12816">
        <v>13483503.169814199</v>
      </c>
      <c r="G12816">
        <v>1349713211.37801</v>
      </c>
      <c r="H12816">
        <v>-80553953.294283405</v>
      </c>
      <c r="I12816">
        <v>183113.327822205</v>
      </c>
      <c r="J12816">
        <v>64964.669405460401</v>
      </c>
      <c r="K12816">
        <v>-439.913108741587</v>
      </c>
      <c r="L12816">
        <v>216078.709136461</v>
      </c>
      <c r="M12816">
        <v>207634.66725212499</v>
      </c>
      <c r="Y12816" s="15">
        <f t="shared" si="1331"/>
        <v>1</v>
      </c>
      <c r="Z12816" s="15">
        <f t="shared" si="1332"/>
        <v>1</v>
      </c>
      <c r="AD12816" s="15">
        <f t="shared" si="1328"/>
        <v>1</v>
      </c>
      <c r="AE12816" s="15">
        <f t="shared" si="1329"/>
        <v>1</v>
      </c>
      <c r="AI12816" t="str">
        <f t="shared" si="1326"/>
        <v/>
      </c>
      <c r="AJ12816" t="str">
        <f t="shared" si="1327"/>
        <v/>
      </c>
      <c r="AL12816">
        <f t="shared" si="1330"/>
        <v>1</v>
      </c>
    </row>
    <row r="12817" spans="1:38" x14ac:dyDescent="0.3">
      <c r="A12817">
        <v>12816</v>
      </c>
      <c r="B12817" t="s">
        <v>34</v>
      </c>
      <c r="C12817" t="s">
        <v>28</v>
      </c>
      <c r="D12817">
        <v>316</v>
      </c>
      <c r="E12817">
        <v>2311650185.3109198</v>
      </c>
      <c r="F12817">
        <v>13929034.4209114</v>
      </c>
      <c r="G12817">
        <v>1348667573.8380201</v>
      </c>
      <c r="H12817">
        <v>-27345873.2403045</v>
      </c>
      <c r="I12817">
        <v>160167.91079225799</v>
      </c>
      <c r="J12817">
        <v>69649.264552593202</v>
      </c>
      <c r="K12817">
        <v>-170.73253378307999</v>
      </c>
      <c r="L12817">
        <v>171358.75992966301</v>
      </c>
      <c r="M12817">
        <v>168492.23768510899</v>
      </c>
      <c r="Y12817" s="15">
        <f t="shared" si="1331"/>
        <v>1</v>
      </c>
      <c r="Z12817" s="15">
        <f t="shared" si="1332"/>
        <v>1</v>
      </c>
      <c r="AD12817" s="15">
        <f t="shared" si="1328"/>
        <v>1</v>
      </c>
      <c r="AE12817" s="15">
        <f t="shared" si="1329"/>
        <v>1</v>
      </c>
      <c r="AI12817" t="str">
        <f t="shared" si="1326"/>
        <v/>
      </c>
      <c r="AJ12817" t="str">
        <f t="shared" si="1327"/>
        <v/>
      </c>
      <c r="AL12817">
        <f t="shared" si="1330"/>
        <v>1</v>
      </c>
    </row>
    <row r="12818" spans="1:38" x14ac:dyDescent="0.3">
      <c r="A12818">
        <v>12817</v>
      </c>
      <c r="B12818" t="s">
        <v>34</v>
      </c>
      <c r="C12818" t="s">
        <v>28</v>
      </c>
      <c r="D12818">
        <v>317</v>
      </c>
      <c r="E12818">
        <v>2749867031.5574598</v>
      </c>
      <c r="F12818">
        <v>14566501.635008</v>
      </c>
      <c r="G12818">
        <v>1349706955.76477</v>
      </c>
      <c r="H12818">
        <v>-21720706.764686599</v>
      </c>
      <c r="I12818">
        <v>168971.687933568</v>
      </c>
      <c r="J12818">
        <v>70013.082603931398</v>
      </c>
      <c r="K12818">
        <v>-128.54642709864001</v>
      </c>
      <c r="L12818">
        <v>177860.53015211399</v>
      </c>
      <c r="M12818">
        <v>175583.66414892301</v>
      </c>
      <c r="Y12818" s="15">
        <f t="shared" si="1331"/>
        <v>1</v>
      </c>
      <c r="Z12818" s="15">
        <f t="shared" si="1332"/>
        <v>1</v>
      </c>
      <c r="AD12818" s="15">
        <f t="shared" si="1328"/>
        <v>1</v>
      </c>
      <c r="AE12818" s="15">
        <f t="shared" si="1329"/>
        <v>1</v>
      </c>
      <c r="AI12818" t="str">
        <f t="shared" si="1326"/>
        <v/>
      </c>
      <c r="AJ12818" t="str">
        <f t="shared" si="1327"/>
        <v/>
      </c>
      <c r="AL12818">
        <f t="shared" si="1330"/>
        <v>1</v>
      </c>
    </row>
    <row r="12819" spans="1:38" x14ac:dyDescent="0.3">
      <c r="A12819">
        <v>12818</v>
      </c>
      <c r="B12819" t="s">
        <v>34</v>
      </c>
      <c r="C12819" t="s">
        <v>28</v>
      </c>
      <c r="D12819">
        <v>318</v>
      </c>
      <c r="E12819">
        <v>2142053753.45474</v>
      </c>
      <c r="F12819">
        <v>14189602.4132696</v>
      </c>
      <c r="G12819">
        <v>1349399980.90312</v>
      </c>
      <c r="H12819">
        <v>-15558322.625613701</v>
      </c>
      <c r="I12819">
        <v>183634.60957736301</v>
      </c>
      <c r="J12819">
        <v>75889.997831821398</v>
      </c>
      <c r="K12819">
        <v>-84.7243483209473</v>
      </c>
      <c r="L12819">
        <v>190001.59737856899</v>
      </c>
      <c r="M12819">
        <v>188370.70128311901</v>
      </c>
      <c r="Y12819" s="15">
        <f t="shared" si="1331"/>
        <v>1</v>
      </c>
      <c r="Z12819" s="15">
        <f t="shared" si="1332"/>
        <v>1</v>
      </c>
      <c r="AD12819" s="15">
        <f t="shared" si="1328"/>
        <v>1</v>
      </c>
      <c r="AE12819" s="15">
        <f t="shared" si="1329"/>
        <v>1</v>
      </c>
      <c r="AI12819" t="str">
        <f t="shared" ref="AI12819:AI12882" si="1333">IF(Y12819&lt;&gt;AD12819,"ERROR!","")</f>
        <v/>
      </c>
      <c r="AJ12819" t="str">
        <f t="shared" ref="AJ12819:AJ12882" si="1334">IF(Z12819&lt;&gt;AE12819,"ERROR!","")</f>
        <v/>
      </c>
      <c r="AL12819">
        <f t="shared" si="1330"/>
        <v>1</v>
      </c>
    </row>
    <row r="12820" spans="1:38" x14ac:dyDescent="0.3">
      <c r="A12820">
        <v>12819</v>
      </c>
      <c r="B12820" t="s">
        <v>34</v>
      </c>
      <c r="C12820" t="s">
        <v>28</v>
      </c>
      <c r="D12820">
        <v>319</v>
      </c>
      <c r="E12820">
        <v>2570783802.1610198</v>
      </c>
      <c r="F12820">
        <v>14988931.9814706</v>
      </c>
      <c r="G12820">
        <v>1351701619.4040301</v>
      </c>
      <c r="H12820">
        <v>-12571550.8193436</v>
      </c>
      <c r="I12820">
        <v>194717.19536792699</v>
      </c>
      <c r="J12820">
        <v>69388.100185632706</v>
      </c>
      <c r="K12820">
        <v>-64.563126002246804</v>
      </c>
      <c r="L12820">
        <v>199861.89590120999</v>
      </c>
      <c r="M12820">
        <v>198544.08718632601</v>
      </c>
      <c r="Y12820" s="15">
        <f t="shared" si="1331"/>
        <v>1</v>
      </c>
      <c r="Z12820" s="15">
        <f t="shared" si="1332"/>
        <v>1</v>
      </c>
      <c r="AD12820" s="15">
        <f t="shared" si="1328"/>
        <v>1</v>
      </c>
      <c r="AE12820" s="15">
        <f t="shared" si="1329"/>
        <v>1</v>
      </c>
      <c r="AI12820" t="str">
        <f t="shared" si="1333"/>
        <v/>
      </c>
      <c r="AJ12820" t="str">
        <f t="shared" si="1334"/>
        <v/>
      </c>
      <c r="AL12820">
        <f t="shared" si="1330"/>
        <v>1</v>
      </c>
    </row>
    <row r="12821" spans="1:38" x14ac:dyDescent="0.3">
      <c r="A12821">
        <v>12820</v>
      </c>
      <c r="B12821" t="s">
        <v>34</v>
      </c>
      <c r="C12821" t="s">
        <v>28</v>
      </c>
      <c r="D12821">
        <v>320</v>
      </c>
      <c r="E12821">
        <v>2181368050.9570999</v>
      </c>
      <c r="F12821">
        <v>13773160.554895399</v>
      </c>
      <c r="G12821">
        <v>1350228927.1499901</v>
      </c>
      <c r="H12821">
        <v>-76804540.112044796</v>
      </c>
      <c r="I12821">
        <v>205504.21198782901</v>
      </c>
      <c r="J12821">
        <v>75311.929177999496</v>
      </c>
      <c r="K12821">
        <v>-373.73706051627602</v>
      </c>
      <c r="L12821">
        <v>236935.20758664201</v>
      </c>
      <c r="M12821">
        <v>228884.19671640001</v>
      </c>
      <c r="Y12821" s="15">
        <f t="shared" si="1331"/>
        <v>1</v>
      </c>
      <c r="Z12821" s="15">
        <f t="shared" si="1332"/>
        <v>1</v>
      </c>
      <c r="AD12821" s="15">
        <f t="shared" si="1328"/>
        <v>1</v>
      </c>
      <c r="AE12821" s="15">
        <f t="shared" si="1329"/>
        <v>1</v>
      </c>
      <c r="AI12821" t="str">
        <f t="shared" si="1333"/>
        <v/>
      </c>
      <c r="AJ12821" t="str">
        <f t="shared" si="1334"/>
        <v/>
      </c>
      <c r="AL12821">
        <f t="shared" si="1330"/>
        <v>1</v>
      </c>
    </row>
    <row r="12822" spans="1:38" x14ac:dyDescent="0.3">
      <c r="A12822">
        <v>12821</v>
      </c>
      <c r="B12822" t="s">
        <v>34</v>
      </c>
      <c r="C12822" t="s">
        <v>28</v>
      </c>
      <c r="D12822">
        <v>321</v>
      </c>
      <c r="E12822">
        <v>2494512168.9265699</v>
      </c>
      <c r="F12822">
        <v>14584982.7444667</v>
      </c>
      <c r="G12822">
        <v>1349671384.44454</v>
      </c>
      <c r="H12822">
        <v>-5953137.5218896903</v>
      </c>
      <c r="I12822">
        <v>186284.73009835201</v>
      </c>
      <c r="J12822">
        <v>78878.645143747301</v>
      </c>
      <c r="K12822">
        <v>-31.957195411275201</v>
      </c>
      <c r="L12822">
        <v>188720.953777013</v>
      </c>
      <c r="M12822">
        <v>188096.91807767999</v>
      </c>
      <c r="Y12822" s="15">
        <f t="shared" si="1331"/>
        <v>1</v>
      </c>
      <c r="Z12822" s="15">
        <f t="shared" si="1332"/>
        <v>1</v>
      </c>
      <c r="AD12822" s="15">
        <f t="shared" si="1328"/>
        <v>1</v>
      </c>
      <c r="AE12822" s="15">
        <f t="shared" si="1329"/>
        <v>1</v>
      </c>
      <c r="AI12822" t="str">
        <f t="shared" si="1333"/>
        <v/>
      </c>
      <c r="AJ12822" t="str">
        <f t="shared" si="1334"/>
        <v/>
      </c>
      <c r="AL12822">
        <f t="shared" si="1330"/>
        <v>1</v>
      </c>
    </row>
    <row r="12823" spans="1:38" x14ac:dyDescent="0.3">
      <c r="A12823">
        <v>12822</v>
      </c>
      <c r="B12823" t="s">
        <v>34</v>
      </c>
      <c r="C12823" t="s">
        <v>28</v>
      </c>
      <c r="D12823">
        <v>322</v>
      </c>
      <c r="E12823">
        <v>2170168657.7400398</v>
      </c>
      <c r="F12823">
        <v>14603340.9286732</v>
      </c>
      <c r="G12823">
        <v>1350273017.03651</v>
      </c>
      <c r="H12823">
        <v>-31559941.739178699</v>
      </c>
      <c r="I12823">
        <v>168856.65999981901</v>
      </c>
      <c r="J12823">
        <v>59811.255060434298</v>
      </c>
      <c r="K12823">
        <v>-186.903742731927</v>
      </c>
      <c r="L12823">
        <v>181772.047403426</v>
      </c>
      <c r="M12823">
        <v>178463.78680274199</v>
      </c>
      <c r="Y12823" s="15">
        <f t="shared" si="1331"/>
        <v>1</v>
      </c>
      <c r="Z12823" s="15">
        <f t="shared" si="1332"/>
        <v>1</v>
      </c>
      <c r="AD12823" s="15">
        <f t="shared" si="1328"/>
        <v>1</v>
      </c>
      <c r="AE12823" s="15">
        <f t="shared" si="1329"/>
        <v>1</v>
      </c>
      <c r="AI12823" t="str">
        <f t="shared" si="1333"/>
        <v/>
      </c>
      <c r="AJ12823" t="str">
        <f t="shared" si="1334"/>
        <v/>
      </c>
      <c r="AL12823">
        <f t="shared" si="1330"/>
        <v>1</v>
      </c>
    </row>
    <row r="12824" spans="1:38" x14ac:dyDescent="0.3">
      <c r="A12824">
        <v>12823</v>
      </c>
      <c r="B12824" t="s">
        <v>34</v>
      </c>
      <c r="C12824" t="s">
        <v>28</v>
      </c>
      <c r="D12824">
        <v>323</v>
      </c>
      <c r="E12824">
        <v>2548303656.2242899</v>
      </c>
      <c r="F12824">
        <v>14057756.874233801</v>
      </c>
      <c r="G12824">
        <v>1349908298.6031499</v>
      </c>
      <c r="H12824">
        <v>-30139891.3423138</v>
      </c>
      <c r="I12824">
        <v>176206.58555922701</v>
      </c>
      <c r="J12824">
        <v>83138.2687268257</v>
      </c>
      <c r="K12824">
        <v>-171.048608919234</v>
      </c>
      <c r="L12824">
        <v>188540.84067939199</v>
      </c>
      <c r="M12824">
        <v>185381.43639846201</v>
      </c>
      <c r="Y12824" s="15">
        <f t="shared" si="1331"/>
        <v>1</v>
      </c>
      <c r="Z12824" s="15">
        <f t="shared" si="1332"/>
        <v>1</v>
      </c>
      <c r="AD12824" s="15">
        <f t="shared" si="1328"/>
        <v>1</v>
      </c>
      <c r="AE12824" s="15">
        <f t="shared" si="1329"/>
        <v>1</v>
      </c>
      <c r="AI12824" t="str">
        <f t="shared" si="1333"/>
        <v/>
      </c>
      <c r="AJ12824" t="str">
        <f t="shared" si="1334"/>
        <v/>
      </c>
      <c r="AL12824">
        <f t="shared" si="1330"/>
        <v>1</v>
      </c>
    </row>
    <row r="12825" spans="1:38" x14ac:dyDescent="0.3">
      <c r="A12825">
        <v>12824</v>
      </c>
      <c r="B12825" t="s">
        <v>34</v>
      </c>
      <c r="C12825" t="s">
        <v>28</v>
      </c>
      <c r="D12825">
        <v>324</v>
      </c>
      <c r="E12825">
        <v>3568233044.0117898</v>
      </c>
      <c r="F12825">
        <v>13845856.080409801</v>
      </c>
      <c r="G12825">
        <v>1348590394.6010499</v>
      </c>
      <c r="H12825">
        <v>-19493654.353042599</v>
      </c>
      <c r="I12825">
        <v>172947.107569393</v>
      </c>
      <c r="J12825">
        <v>65650.202091693907</v>
      </c>
      <c r="K12825">
        <v>-112.714543926218</v>
      </c>
      <c r="L12825">
        <v>180924.565194703</v>
      </c>
      <c r="M12825">
        <v>178881.14923429099</v>
      </c>
      <c r="Y12825" s="15">
        <f t="shared" si="1331"/>
        <v>1</v>
      </c>
      <c r="Z12825" s="15">
        <f t="shared" si="1332"/>
        <v>1</v>
      </c>
      <c r="AD12825" s="15">
        <f t="shared" si="1328"/>
        <v>1</v>
      </c>
      <c r="AE12825" s="15">
        <f t="shared" si="1329"/>
        <v>1</v>
      </c>
      <c r="AI12825" t="str">
        <f t="shared" si="1333"/>
        <v/>
      </c>
      <c r="AJ12825" t="str">
        <f t="shared" si="1334"/>
        <v/>
      </c>
      <c r="AL12825">
        <f t="shared" si="1330"/>
        <v>1</v>
      </c>
    </row>
    <row r="12826" spans="1:38" x14ac:dyDescent="0.3">
      <c r="A12826">
        <v>12825</v>
      </c>
      <c r="B12826" t="s">
        <v>34</v>
      </c>
      <c r="C12826" t="s">
        <v>28</v>
      </c>
      <c r="D12826">
        <v>325</v>
      </c>
      <c r="E12826">
        <v>2249078741.2987099</v>
      </c>
      <c r="F12826">
        <v>14600114.9384482</v>
      </c>
      <c r="G12826">
        <v>1349827166.1644499</v>
      </c>
      <c r="H12826">
        <v>-48361630.669555202</v>
      </c>
      <c r="I12826">
        <v>165899.26017459901</v>
      </c>
      <c r="J12826">
        <v>66640.365214347796</v>
      </c>
      <c r="K12826">
        <v>-291.51203337891701</v>
      </c>
      <c r="L12826">
        <v>185690.462602329</v>
      </c>
      <c r="M12826">
        <v>180620.970438777</v>
      </c>
      <c r="Y12826" s="15">
        <f t="shared" si="1331"/>
        <v>1</v>
      </c>
      <c r="Z12826" s="15">
        <f t="shared" si="1332"/>
        <v>1</v>
      </c>
      <c r="AD12826" s="15">
        <f t="shared" si="1328"/>
        <v>1</v>
      </c>
      <c r="AE12826" s="15">
        <f t="shared" si="1329"/>
        <v>1</v>
      </c>
      <c r="AI12826" t="str">
        <f t="shared" si="1333"/>
        <v/>
      </c>
      <c r="AJ12826" t="str">
        <f t="shared" si="1334"/>
        <v/>
      </c>
      <c r="AL12826">
        <f t="shared" si="1330"/>
        <v>1</v>
      </c>
    </row>
    <row r="12827" spans="1:38" x14ac:dyDescent="0.3">
      <c r="A12827">
        <v>12826</v>
      </c>
      <c r="B12827" t="s">
        <v>34</v>
      </c>
      <c r="C12827" t="s">
        <v>28</v>
      </c>
      <c r="D12827">
        <v>326</v>
      </c>
      <c r="E12827">
        <v>2779164882.29879</v>
      </c>
      <c r="F12827">
        <v>15598516.017122</v>
      </c>
      <c r="G12827">
        <v>1352351025.2346399</v>
      </c>
      <c r="H12827">
        <v>-23896061.485713001</v>
      </c>
      <c r="I12827">
        <v>220890.79085802799</v>
      </c>
      <c r="J12827">
        <v>72832.9418568611</v>
      </c>
      <c r="K12827">
        <v>-108.18043338471099</v>
      </c>
      <c r="L12827">
        <v>230669.86123968501</v>
      </c>
      <c r="M12827">
        <v>228164.96438727499</v>
      </c>
      <c r="Y12827" s="15">
        <f t="shared" si="1331"/>
        <v>1</v>
      </c>
      <c r="Z12827" s="15">
        <f t="shared" si="1332"/>
        <v>1</v>
      </c>
      <c r="AD12827" s="15">
        <f t="shared" si="1328"/>
        <v>1</v>
      </c>
      <c r="AE12827" s="15">
        <f t="shared" si="1329"/>
        <v>1</v>
      </c>
      <c r="AI12827" t="str">
        <f t="shared" si="1333"/>
        <v/>
      </c>
      <c r="AJ12827" t="str">
        <f t="shared" si="1334"/>
        <v/>
      </c>
      <c r="AL12827">
        <f t="shared" si="1330"/>
        <v>1</v>
      </c>
    </row>
    <row r="12828" spans="1:38" x14ac:dyDescent="0.3">
      <c r="A12828">
        <v>12827</v>
      </c>
      <c r="B12828" t="s">
        <v>34</v>
      </c>
      <c r="C12828" t="s">
        <v>28</v>
      </c>
      <c r="D12828">
        <v>327</v>
      </c>
      <c r="E12828">
        <v>2990687860.5922899</v>
      </c>
      <c r="F12828">
        <v>16305743.8024274</v>
      </c>
      <c r="G12828">
        <v>1352879979.9454899</v>
      </c>
      <c r="H12828">
        <v>-61305928.379280597</v>
      </c>
      <c r="I12828">
        <v>230605.31981379501</v>
      </c>
      <c r="J12828">
        <v>98965.078053712801</v>
      </c>
      <c r="K12828">
        <v>-265.84784960200699</v>
      </c>
      <c r="L12828">
        <v>255693.76331282899</v>
      </c>
      <c r="M12828">
        <v>249267.38936316699</v>
      </c>
      <c r="Y12828" s="15">
        <f t="shared" si="1331"/>
        <v>1</v>
      </c>
      <c r="Z12828" s="15">
        <f t="shared" si="1332"/>
        <v>1</v>
      </c>
      <c r="AD12828" s="15">
        <f t="shared" si="1328"/>
        <v>1</v>
      </c>
      <c r="AE12828" s="15">
        <f t="shared" si="1329"/>
        <v>1</v>
      </c>
      <c r="AI12828" t="str">
        <f t="shared" si="1333"/>
        <v/>
      </c>
      <c r="AJ12828" t="str">
        <f t="shared" si="1334"/>
        <v/>
      </c>
      <c r="AL12828">
        <f t="shared" si="1330"/>
        <v>1</v>
      </c>
    </row>
    <row r="12829" spans="1:38" x14ac:dyDescent="0.3">
      <c r="A12829">
        <v>12828</v>
      </c>
      <c r="B12829" t="s">
        <v>34</v>
      </c>
      <c r="C12829" t="s">
        <v>28</v>
      </c>
      <c r="D12829">
        <v>328</v>
      </c>
      <c r="E12829">
        <v>1598965295.90165</v>
      </c>
      <c r="F12829">
        <v>15099872.7626823</v>
      </c>
      <c r="G12829">
        <v>1352044805.43697</v>
      </c>
      <c r="H12829">
        <v>-73777146.490399599</v>
      </c>
      <c r="I12829">
        <v>181342.11656021001</v>
      </c>
      <c r="J12829">
        <v>64362.502805233002</v>
      </c>
      <c r="K12829">
        <v>-406.83955768159302</v>
      </c>
      <c r="L12829">
        <v>211534.20108086299</v>
      </c>
      <c r="M12829">
        <v>203800.535759736</v>
      </c>
      <c r="Y12829" s="15">
        <f t="shared" si="1331"/>
        <v>1</v>
      </c>
      <c r="Z12829" s="15">
        <f t="shared" si="1332"/>
        <v>1</v>
      </c>
      <c r="AD12829" s="15">
        <f t="shared" si="1328"/>
        <v>1</v>
      </c>
      <c r="AE12829" s="15">
        <f t="shared" si="1329"/>
        <v>1</v>
      </c>
      <c r="AI12829" t="str">
        <f t="shared" si="1333"/>
        <v/>
      </c>
      <c r="AJ12829" t="str">
        <f t="shared" si="1334"/>
        <v/>
      </c>
      <c r="AL12829">
        <f t="shared" si="1330"/>
        <v>1</v>
      </c>
    </row>
    <row r="12830" spans="1:38" x14ac:dyDescent="0.3">
      <c r="A12830">
        <v>12829</v>
      </c>
      <c r="B12830" t="s">
        <v>34</v>
      </c>
      <c r="C12830" t="s">
        <v>28</v>
      </c>
      <c r="D12830">
        <v>329</v>
      </c>
      <c r="E12830">
        <v>2102432585.4342</v>
      </c>
      <c r="F12830">
        <v>13004085.652342601</v>
      </c>
      <c r="G12830">
        <v>1349503265.45172</v>
      </c>
      <c r="H12830">
        <v>-45014894.103754498</v>
      </c>
      <c r="I12830">
        <v>170451.19205292099</v>
      </c>
      <c r="J12830">
        <v>57581.381781101198</v>
      </c>
      <c r="K12830">
        <v>-264.092574311703</v>
      </c>
      <c r="L12830">
        <v>188872.79755166001</v>
      </c>
      <c r="M12830">
        <v>184154.12595720199</v>
      </c>
      <c r="Y12830" s="15">
        <f t="shared" si="1331"/>
        <v>1</v>
      </c>
      <c r="Z12830" s="15">
        <f t="shared" si="1332"/>
        <v>1</v>
      </c>
      <c r="AD12830" s="15">
        <f t="shared" si="1328"/>
        <v>1</v>
      </c>
      <c r="AE12830" s="15">
        <f t="shared" si="1329"/>
        <v>1</v>
      </c>
      <c r="AI12830" t="str">
        <f t="shared" si="1333"/>
        <v/>
      </c>
      <c r="AJ12830" t="str">
        <f t="shared" si="1334"/>
        <v/>
      </c>
      <c r="AL12830">
        <f t="shared" si="1330"/>
        <v>1</v>
      </c>
    </row>
    <row r="12831" spans="1:38" x14ac:dyDescent="0.3">
      <c r="A12831">
        <v>12830</v>
      </c>
      <c r="B12831" t="s">
        <v>34</v>
      </c>
      <c r="C12831" t="s">
        <v>28</v>
      </c>
      <c r="D12831">
        <v>330</v>
      </c>
      <c r="E12831">
        <v>1890525102.37817</v>
      </c>
      <c r="F12831">
        <v>14376502.7335352</v>
      </c>
      <c r="G12831">
        <v>1348924697.8678701</v>
      </c>
      <c r="H12831">
        <v>-55978118.384861499</v>
      </c>
      <c r="I12831">
        <v>174136.29932252501</v>
      </c>
      <c r="J12831">
        <v>72120.790852785096</v>
      </c>
      <c r="K12831">
        <v>-321.46151378341898</v>
      </c>
      <c r="L12831">
        <v>197044.42415495901</v>
      </c>
      <c r="M12831">
        <v>191176.53615049101</v>
      </c>
      <c r="Y12831" s="15">
        <f t="shared" si="1331"/>
        <v>1</v>
      </c>
      <c r="Z12831" s="15">
        <f t="shared" si="1332"/>
        <v>1</v>
      </c>
      <c r="AD12831" s="15">
        <f t="shared" si="1328"/>
        <v>1</v>
      </c>
      <c r="AE12831" s="15">
        <f t="shared" si="1329"/>
        <v>1</v>
      </c>
      <c r="AI12831" t="str">
        <f t="shared" si="1333"/>
        <v/>
      </c>
      <c r="AJ12831" t="str">
        <f t="shared" si="1334"/>
        <v/>
      </c>
      <c r="AL12831">
        <f t="shared" si="1330"/>
        <v>1</v>
      </c>
    </row>
    <row r="12832" spans="1:38" x14ac:dyDescent="0.3">
      <c r="A12832">
        <v>12831</v>
      </c>
      <c r="B12832" t="s">
        <v>34</v>
      </c>
      <c r="C12832" t="s">
        <v>28</v>
      </c>
      <c r="D12832">
        <v>331</v>
      </c>
      <c r="E12832">
        <v>2730311135.2530899</v>
      </c>
      <c r="F12832">
        <v>14601099.825625099</v>
      </c>
      <c r="G12832">
        <v>1352238208.92226</v>
      </c>
      <c r="H12832">
        <v>-86782367.023922905</v>
      </c>
      <c r="I12832">
        <v>241393.471920796</v>
      </c>
      <c r="J12832">
        <v>107359.868684053</v>
      </c>
      <c r="K12832">
        <v>-359.505857111154</v>
      </c>
      <c r="L12832">
        <v>276907.72917699901</v>
      </c>
      <c r="M12832">
        <v>267810.79585462401</v>
      </c>
      <c r="Y12832" s="15">
        <f t="shared" si="1331"/>
        <v>1</v>
      </c>
      <c r="Z12832" s="15">
        <f t="shared" si="1332"/>
        <v>1</v>
      </c>
      <c r="AD12832" s="15">
        <f t="shared" si="1328"/>
        <v>1</v>
      </c>
      <c r="AE12832" s="15">
        <f t="shared" si="1329"/>
        <v>1</v>
      </c>
      <c r="AI12832" t="str">
        <f t="shared" si="1333"/>
        <v/>
      </c>
      <c r="AJ12832" t="str">
        <f t="shared" si="1334"/>
        <v/>
      </c>
      <c r="AL12832">
        <f t="shared" si="1330"/>
        <v>1</v>
      </c>
    </row>
    <row r="12833" spans="1:38" x14ac:dyDescent="0.3">
      <c r="A12833">
        <v>12832</v>
      </c>
      <c r="B12833" t="s">
        <v>34</v>
      </c>
      <c r="C12833" t="s">
        <v>28</v>
      </c>
      <c r="D12833">
        <v>332</v>
      </c>
      <c r="E12833">
        <v>3102391128.0275602</v>
      </c>
      <c r="F12833">
        <v>14872222.6852594</v>
      </c>
      <c r="G12833">
        <v>1350468362.5085399</v>
      </c>
      <c r="H12833">
        <v>-18712859.893408801</v>
      </c>
      <c r="I12833">
        <v>162964.17469758901</v>
      </c>
      <c r="J12833">
        <v>62960.872516870499</v>
      </c>
      <c r="K12833">
        <v>-114.828059161678</v>
      </c>
      <c r="L12833">
        <v>170622.10502427199</v>
      </c>
      <c r="M12833">
        <v>168660.53558846301</v>
      </c>
      <c r="Y12833" s="15">
        <f t="shared" si="1331"/>
        <v>1</v>
      </c>
      <c r="Z12833" s="15">
        <f t="shared" si="1332"/>
        <v>1</v>
      </c>
      <c r="AD12833" s="15">
        <f t="shared" si="1328"/>
        <v>1</v>
      </c>
      <c r="AE12833" s="15">
        <f t="shared" si="1329"/>
        <v>1</v>
      </c>
      <c r="AI12833" t="str">
        <f t="shared" si="1333"/>
        <v/>
      </c>
      <c r="AJ12833" t="str">
        <f t="shared" si="1334"/>
        <v/>
      </c>
      <c r="AL12833">
        <f t="shared" si="1330"/>
        <v>1</v>
      </c>
    </row>
    <row r="12834" spans="1:38" x14ac:dyDescent="0.3">
      <c r="A12834">
        <v>12833</v>
      </c>
      <c r="B12834" t="s">
        <v>34</v>
      </c>
      <c r="C12834" t="s">
        <v>28</v>
      </c>
      <c r="D12834">
        <v>333</v>
      </c>
      <c r="E12834">
        <v>2021370000.62481</v>
      </c>
      <c r="F12834">
        <v>14633172.503986301</v>
      </c>
      <c r="G12834">
        <v>1349656025.14642</v>
      </c>
      <c r="H12834">
        <v>-45574024.571151704</v>
      </c>
      <c r="I12834">
        <v>168305.33401199599</v>
      </c>
      <c r="J12834">
        <v>63242.692829847299</v>
      </c>
      <c r="K12834">
        <v>-270.78181947521301</v>
      </c>
      <c r="L12834">
        <v>186955.754464047</v>
      </c>
      <c r="M12834">
        <v>182178.47220068501</v>
      </c>
      <c r="Y12834" s="15">
        <f t="shared" si="1331"/>
        <v>1</v>
      </c>
      <c r="Z12834" s="15">
        <f t="shared" si="1332"/>
        <v>1</v>
      </c>
      <c r="AD12834" s="15">
        <f t="shared" si="1328"/>
        <v>1</v>
      </c>
      <c r="AE12834" s="15">
        <f t="shared" si="1329"/>
        <v>1</v>
      </c>
      <c r="AI12834" t="str">
        <f t="shared" si="1333"/>
        <v/>
      </c>
      <c r="AJ12834" t="str">
        <f t="shared" si="1334"/>
        <v/>
      </c>
      <c r="AL12834">
        <f t="shared" si="1330"/>
        <v>1</v>
      </c>
    </row>
    <row r="12835" spans="1:38" x14ac:dyDescent="0.3">
      <c r="A12835">
        <v>12834</v>
      </c>
      <c r="B12835" t="s">
        <v>34</v>
      </c>
      <c r="C12835" t="s">
        <v>28</v>
      </c>
      <c r="D12835">
        <v>334</v>
      </c>
      <c r="E12835">
        <v>2175545598.1779099</v>
      </c>
      <c r="F12835">
        <v>14994668.0184545</v>
      </c>
      <c r="G12835">
        <v>1353896324.8619001</v>
      </c>
      <c r="H12835">
        <v>-28542831.6435261</v>
      </c>
      <c r="I12835">
        <v>254376.66237156701</v>
      </c>
      <c r="J12835">
        <v>101662.672580481</v>
      </c>
      <c r="K12835">
        <v>-112.206958678598</v>
      </c>
      <c r="L12835">
        <v>266057.347060995</v>
      </c>
      <c r="M12835">
        <v>263065.35404216702</v>
      </c>
      <c r="Y12835" s="15">
        <f t="shared" si="1331"/>
        <v>1</v>
      </c>
      <c r="Z12835" s="15">
        <f t="shared" si="1332"/>
        <v>1</v>
      </c>
      <c r="AD12835" s="15">
        <f t="shared" si="1328"/>
        <v>1</v>
      </c>
      <c r="AE12835" s="15">
        <f t="shared" si="1329"/>
        <v>1</v>
      </c>
      <c r="AI12835" t="str">
        <f t="shared" si="1333"/>
        <v/>
      </c>
      <c r="AJ12835" t="str">
        <f t="shared" si="1334"/>
        <v/>
      </c>
      <c r="AL12835">
        <f t="shared" si="1330"/>
        <v>1</v>
      </c>
    </row>
    <row r="12836" spans="1:38" x14ac:dyDescent="0.3">
      <c r="A12836">
        <v>12835</v>
      </c>
      <c r="B12836" t="s">
        <v>34</v>
      </c>
      <c r="C12836" t="s">
        <v>28</v>
      </c>
      <c r="D12836">
        <v>335</v>
      </c>
      <c r="E12836">
        <v>3097370780.2364302</v>
      </c>
      <c r="F12836">
        <v>14129892.282475401</v>
      </c>
      <c r="G12836">
        <v>1349607254.7562599</v>
      </c>
      <c r="H12836">
        <v>-55310384.276912697</v>
      </c>
      <c r="I12836">
        <v>186765.20773948001</v>
      </c>
      <c r="J12836">
        <v>65444.7759404182</v>
      </c>
      <c r="K12836">
        <v>-296.14929325629799</v>
      </c>
      <c r="L12836">
        <v>209400.07336383199</v>
      </c>
      <c r="M12836">
        <v>203602.18036947199</v>
      </c>
      <c r="Y12836" s="15">
        <f t="shared" si="1331"/>
        <v>1</v>
      </c>
      <c r="Z12836" s="15">
        <f t="shared" si="1332"/>
        <v>1</v>
      </c>
      <c r="AD12836" s="15">
        <f t="shared" si="1328"/>
        <v>1</v>
      </c>
      <c r="AE12836" s="15">
        <f t="shared" si="1329"/>
        <v>1</v>
      </c>
      <c r="AI12836" t="str">
        <f t="shared" si="1333"/>
        <v/>
      </c>
      <c r="AJ12836" t="str">
        <f t="shared" si="1334"/>
        <v/>
      </c>
      <c r="AL12836">
        <f t="shared" si="1330"/>
        <v>1</v>
      </c>
    </row>
    <row r="12837" spans="1:38" x14ac:dyDescent="0.3">
      <c r="A12837">
        <v>12836</v>
      </c>
      <c r="B12837" t="s">
        <v>34</v>
      </c>
      <c r="C12837" t="s">
        <v>28</v>
      </c>
      <c r="D12837">
        <v>336</v>
      </c>
      <c r="E12837">
        <v>2822345314.77145</v>
      </c>
      <c r="F12837">
        <v>15038179.521191301</v>
      </c>
      <c r="G12837">
        <v>1355710522.5232401</v>
      </c>
      <c r="H12837">
        <v>-32934861.046630401</v>
      </c>
      <c r="I12837">
        <v>187152.22320961001</v>
      </c>
      <c r="J12837">
        <v>78194.859956026106</v>
      </c>
      <c r="K12837">
        <v>-175.97899977786199</v>
      </c>
      <c r="L12837">
        <v>200630.273740139</v>
      </c>
      <c r="M12837">
        <v>197177.887671431</v>
      </c>
      <c r="Y12837" s="15">
        <f t="shared" si="1331"/>
        <v>1</v>
      </c>
      <c r="Z12837" s="15">
        <f t="shared" si="1332"/>
        <v>1</v>
      </c>
      <c r="AD12837" s="15">
        <f t="shared" si="1328"/>
        <v>1</v>
      </c>
      <c r="AE12837" s="15">
        <f t="shared" si="1329"/>
        <v>1</v>
      </c>
      <c r="AI12837" t="str">
        <f t="shared" si="1333"/>
        <v/>
      </c>
      <c r="AJ12837" t="str">
        <f t="shared" si="1334"/>
        <v/>
      </c>
      <c r="AL12837">
        <f t="shared" si="1330"/>
        <v>1</v>
      </c>
    </row>
    <row r="12838" spans="1:38" x14ac:dyDescent="0.3">
      <c r="A12838">
        <v>12837</v>
      </c>
      <c r="B12838" t="s">
        <v>34</v>
      </c>
      <c r="C12838" t="s">
        <v>28</v>
      </c>
      <c r="D12838">
        <v>337</v>
      </c>
      <c r="E12838">
        <v>2650370086.3905101</v>
      </c>
      <c r="F12838">
        <v>15339854.326453401</v>
      </c>
      <c r="G12838">
        <v>1350961819.4974799</v>
      </c>
      <c r="H12838">
        <v>-34626360.940599002</v>
      </c>
      <c r="I12838">
        <v>202427.985176763</v>
      </c>
      <c r="J12838">
        <v>83643.983708381696</v>
      </c>
      <c r="K12838">
        <v>-171.05520716596001</v>
      </c>
      <c r="L12838">
        <v>216598.25423558601</v>
      </c>
      <c r="M12838">
        <v>212968.55724211401</v>
      </c>
      <c r="Y12838" s="15">
        <f t="shared" si="1331"/>
        <v>1</v>
      </c>
      <c r="Z12838" s="15">
        <f t="shared" si="1332"/>
        <v>1</v>
      </c>
      <c r="AD12838" s="15">
        <f t="shared" si="1328"/>
        <v>1</v>
      </c>
      <c r="AE12838" s="15">
        <f t="shared" si="1329"/>
        <v>1</v>
      </c>
      <c r="AI12838" t="str">
        <f t="shared" si="1333"/>
        <v/>
      </c>
      <c r="AJ12838" t="str">
        <f t="shared" si="1334"/>
        <v/>
      </c>
      <c r="AL12838">
        <f t="shared" si="1330"/>
        <v>1</v>
      </c>
    </row>
    <row r="12839" spans="1:38" x14ac:dyDescent="0.3">
      <c r="A12839">
        <v>12838</v>
      </c>
      <c r="B12839" t="s">
        <v>34</v>
      </c>
      <c r="C12839" t="s">
        <v>28</v>
      </c>
      <c r="D12839">
        <v>338</v>
      </c>
      <c r="E12839">
        <v>2982829159.6107502</v>
      </c>
      <c r="F12839">
        <v>14133000.396175001</v>
      </c>
      <c r="G12839">
        <v>1349898693.9366801</v>
      </c>
      <c r="H12839">
        <v>-53652555.418670699</v>
      </c>
      <c r="I12839">
        <v>172278.587580308</v>
      </c>
      <c r="J12839">
        <v>61380.972566366203</v>
      </c>
      <c r="K12839">
        <v>-311.42904160193598</v>
      </c>
      <c r="L12839">
        <v>194235.013994284</v>
      </c>
      <c r="M12839">
        <v>188610.90236934801</v>
      </c>
      <c r="Y12839" s="15">
        <f t="shared" si="1331"/>
        <v>1</v>
      </c>
      <c r="Z12839" s="15">
        <f t="shared" si="1332"/>
        <v>1</v>
      </c>
      <c r="AD12839" s="15">
        <f t="shared" si="1328"/>
        <v>1</v>
      </c>
      <c r="AE12839" s="15">
        <f t="shared" si="1329"/>
        <v>1</v>
      </c>
      <c r="AI12839" t="str">
        <f t="shared" si="1333"/>
        <v/>
      </c>
      <c r="AJ12839" t="str">
        <f t="shared" si="1334"/>
        <v/>
      </c>
      <c r="AL12839">
        <f t="shared" si="1330"/>
        <v>1</v>
      </c>
    </row>
    <row r="12840" spans="1:38" x14ac:dyDescent="0.3">
      <c r="A12840">
        <v>12839</v>
      </c>
      <c r="B12840" t="s">
        <v>34</v>
      </c>
      <c r="C12840" t="s">
        <v>28</v>
      </c>
      <c r="D12840">
        <v>339</v>
      </c>
      <c r="E12840">
        <v>1937853342.2914701</v>
      </c>
      <c r="F12840">
        <v>14399913.6203417</v>
      </c>
      <c r="G12840">
        <v>1349218209.2686999</v>
      </c>
      <c r="H12840">
        <v>-35325794.012557298</v>
      </c>
      <c r="I12840">
        <v>161079.72816767401</v>
      </c>
      <c r="J12840">
        <v>54914.800528526299</v>
      </c>
      <c r="K12840">
        <v>-219.306267861251</v>
      </c>
      <c r="L12840">
        <v>175536.22871456199</v>
      </c>
      <c r="M12840">
        <v>171833.21387741601</v>
      </c>
      <c r="Y12840" s="15">
        <f t="shared" si="1331"/>
        <v>1</v>
      </c>
      <c r="Z12840" s="15">
        <f t="shared" si="1332"/>
        <v>1</v>
      </c>
      <c r="AD12840" s="15">
        <f t="shared" si="1328"/>
        <v>1</v>
      </c>
      <c r="AE12840" s="15">
        <f t="shared" si="1329"/>
        <v>1</v>
      </c>
      <c r="AI12840" t="str">
        <f t="shared" si="1333"/>
        <v/>
      </c>
      <c r="AJ12840" t="str">
        <f t="shared" si="1334"/>
        <v/>
      </c>
      <c r="AL12840">
        <f t="shared" si="1330"/>
        <v>1</v>
      </c>
    </row>
    <row r="12841" spans="1:38" x14ac:dyDescent="0.3">
      <c r="A12841">
        <v>12840</v>
      </c>
      <c r="B12841" t="s">
        <v>34</v>
      </c>
      <c r="C12841" t="s">
        <v>28</v>
      </c>
      <c r="D12841">
        <v>340</v>
      </c>
      <c r="E12841">
        <v>2346248734.2979002</v>
      </c>
      <c r="F12841">
        <v>15395252.6401133</v>
      </c>
      <c r="G12841">
        <v>1353704902.18207</v>
      </c>
      <c r="H12841">
        <v>-24381336.7138023</v>
      </c>
      <c r="I12841">
        <v>182901.437980991</v>
      </c>
      <c r="J12841">
        <v>74208.662366390199</v>
      </c>
      <c r="K12841">
        <v>-133.303143938848</v>
      </c>
      <c r="L12841">
        <v>192879.09927323699</v>
      </c>
      <c r="M12841">
        <v>190323.33360329701</v>
      </c>
      <c r="Y12841" s="15">
        <f t="shared" si="1331"/>
        <v>1</v>
      </c>
      <c r="Z12841" s="15">
        <f t="shared" si="1332"/>
        <v>1</v>
      </c>
      <c r="AD12841" s="15">
        <f t="shared" si="1328"/>
        <v>1</v>
      </c>
      <c r="AE12841" s="15">
        <f t="shared" si="1329"/>
        <v>1</v>
      </c>
      <c r="AI12841" t="str">
        <f t="shared" si="1333"/>
        <v/>
      </c>
      <c r="AJ12841" t="str">
        <f t="shared" si="1334"/>
        <v/>
      </c>
      <c r="AL12841">
        <f t="shared" si="1330"/>
        <v>1</v>
      </c>
    </row>
    <row r="12842" spans="1:38" x14ac:dyDescent="0.3">
      <c r="A12842">
        <v>12841</v>
      </c>
      <c r="B12842" t="s">
        <v>34</v>
      </c>
      <c r="C12842" t="s">
        <v>28</v>
      </c>
      <c r="D12842">
        <v>341</v>
      </c>
      <c r="E12842">
        <v>2551273149.8099999</v>
      </c>
      <c r="F12842">
        <v>15546852.6789701</v>
      </c>
      <c r="G12842">
        <v>1356775137.27441</v>
      </c>
      <c r="H12842">
        <v>-71210150.702078298</v>
      </c>
      <c r="I12842">
        <v>236768.79428446101</v>
      </c>
      <c r="J12842">
        <v>103058.107094526</v>
      </c>
      <c r="K12842">
        <v>-300.75817599731602</v>
      </c>
      <c r="L12842">
        <v>265910.37797264801</v>
      </c>
      <c r="M12842">
        <v>258445.79714789899</v>
      </c>
      <c r="Y12842" s="15">
        <f t="shared" si="1331"/>
        <v>1</v>
      </c>
      <c r="Z12842" s="15">
        <f t="shared" si="1332"/>
        <v>1</v>
      </c>
      <c r="AD12842" s="15">
        <f t="shared" si="1328"/>
        <v>1</v>
      </c>
      <c r="AE12842" s="15">
        <f t="shared" si="1329"/>
        <v>1</v>
      </c>
      <c r="AI12842" t="str">
        <f t="shared" si="1333"/>
        <v/>
      </c>
      <c r="AJ12842" t="str">
        <f t="shared" si="1334"/>
        <v/>
      </c>
      <c r="AL12842">
        <f t="shared" si="1330"/>
        <v>1</v>
      </c>
    </row>
    <row r="12843" spans="1:38" x14ac:dyDescent="0.3">
      <c r="A12843">
        <v>12842</v>
      </c>
      <c r="B12843" t="s">
        <v>34</v>
      </c>
      <c r="C12843" t="s">
        <v>28</v>
      </c>
      <c r="D12843">
        <v>342</v>
      </c>
      <c r="E12843">
        <v>3193638289.2256899</v>
      </c>
      <c r="F12843">
        <v>14676181.367845099</v>
      </c>
      <c r="G12843">
        <v>1351085295.50332</v>
      </c>
      <c r="H12843">
        <v>-86136513.140433803</v>
      </c>
      <c r="I12843">
        <v>172274.29084880301</v>
      </c>
      <c r="J12843">
        <v>73085.406337499604</v>
      </c>
      <c r="K12843">
        <v>-499.99632978336803</v>
      </c>
      <c r="L12843">
        <v>207524.24301913701</v>
      </c>
      <c r="M12843">
        <v>198495.01111947701</v>
      </c>
      <c r="Y12843" s="15">
        <f t="shared" si="1331"/>
        <v>1</v>
      </c>
      <c r="Z12843" s="15">
        <f t="shared" si="1332"/>
        <v>1</v>
      </c>
      <c r="AD12843" s="15">
        <f t="shared" si="1328"/>
        <v>1</v>
      </c>
      <c r="AE12843" s="15">
        <f t="shared" si="1329"/>
        <v>1</v>
      </c>
      <c r="AI12843" t="str">
        <f t="shared" si="1333"/>
        <v/>
      </c>
      <c r="AJ12843" t="str">
        <f t="shared" si="1334"/>
        <v/>
      </c>
      <c r="AL12843">
        <f t="shared" si="1330"/>
        <v>1</v>
      </c>
    </row>
    <row r="12844" spans="1:38" x14ac:dyDescent="0.3">
      <c r="A12844">
        <v>12843</v>
      </c>
      <c r="B12844" t="s">
        <v>34</v>
      </c>
      <c r="C12844" t="s">
        <v>28</v>
      </c>
      <c r="D12844">
        <v>343</v>
      </c>
      <c r="E12844">
        <v>1936040871.08884</v>
      </c>
      <c r="F12844">
        <v>13203070.290154699</v>
      </c>
      <c r="G12844">
        <v>1348701394.57565</v>
      </c>
      <c r="H12844">
        <v>-43419614.446333401</v>
      </c>
      <c r="I12844">
        <v>162380.936500693</v>
      </c>
      <c r="J12844">
        <v>57867.022629261002</v>
      </c>
      <c r="K12844">
        <v>-267.39354620083901</v>
      </c>
      <c r="L12844">
        <v>180149.700021364</v>
      </c>
      <c r="M12844">
        <v>175598.253096753</v>
      </c>
      <c r="Y12844" s="15">
        <f t="shared" si="1331"/>
        <v>1</v>
      </c>
      <c r="Z12844" s="15">
        <f t="shared" si="1332"/>
        <v>1</v>
      </c>
      <c r="AD12844" s="15">
        <f t="shared" si="1328"/>
        <v>1</v>
      </c>
      <c r="AE12844" s="15">
        <f t="shared" si="1329"/>
        <v>1</v>
      </c>
      <c r="AI12844" t="str">
        <f t="shared" si="1333"/>
        <v/>
      </c>
      <c r="AJ12844" t="str">
        <f t="shared" si="1334"/>
        <v/>
      </c>
      <c r="AL12844">
        <f t="shared" si="1330"/>
        <v>1</v>
      </c>
    </row>
    <row r="12845" spans="1:38" x14ac:dyDescent="0.3">
      <c r="A12845">
        <v>12844</v>
      </c>
      <c r="B12845" t="s">
        <v>34</v>
      </c>
      <c r="C12845" t="s">
        <v>28</v>
      </c>
      <c r="D12845">
        <v>344</v>
      </c>
      <c r="E12845">
        <v>2803457650.9401798</v>
      </c>
      <c r="F12845">
        <v>15132149.070180301</v>
      </c>
      <c r="G12845">
        <v>1354874803.6991601</v>
      </c>
      <c r="H12845">
        <v>-42586875.209927097</v>
      </c>
      <c r="I12845">
        <v>245923.87846230899</v>
      </c>
      <c r="J12845">
        <v>87538.367597103104</v>
      </c>
      <c r="K12845">
        <v>-173.17096443098799</v>
      </c>
      <c r="L12845">
        <v>263351.85713827901</v>
      </c>
      <c r="M12845">
        <v>258887.70183255701</v>
      </c>
      <c r="Y12845" s="15">
        <f t="shared" si="1331"/>
        <v>1</v>
      </c>
      <c r="Z12845" s="15">
        <f t="shared" si="1332"/>
        <v>1</v>
      </c>
      <c r="AD12845" s="15">
        <f t="shared" si="1328"/>
        <v>1</v>
      </c>
      <c r="AE12845" s="15">
        <f t="shared" si="1329"/>
        <v>1</v>
      </c>
      <c r="AI12845" t="str">
        <f t="shared" si="1333"/>
        <v/>
      </c>
      <c r="AJ12845" t="str">
        <f t="shared" si="1334"/>
        <v/>
      </c>
      <c r="AL12845">
        <f t="shared" si="1330"/>
        <v>1</v>
      </c>
    </row>
    <row r="12846" spans="1:38" x14ac:dyDescent="0.3">
      <c r="A12846">
        <v>12845</v>
      </c>
      <c r="B12846" t="s">
        <v>34</v>
      </c>
      <c r="C12846" t="s">
        <v>28</v>
      </c>
      <c r="D12846">
        <v>345</v>
      </c>
      <c r="E12846">
        <v>2185695117.3536201</v>
      </c>
      <c r="F12846">
        <v>15323369.8674624</v>
      </c>
      <c r="G12846">
        <v>1355401041.7509799</v>
      </c>
      <c r="H12846">
        <v>-32929408.566133499</v>
      </c>
      <c r="I12846">
        <v>180135.09028150901</v>
      </c>
      <c r="J12846">
        <v>68007.311730623202</v>
      </c>
      <c r="K12846">
        <v>-182.80396403983599</v>
      </c>
      <c r="L12846">
        <v>193610.90947401701</v>
      </c>
      <c r="M12846">
        <v>190159.094959799</v>
      </c>
      <c r="Y12846" s="15">
        <f t="shared" si="1331"/>
        <v>1</v>
      </c>
      <c r="Z12846" s="15">
        <f t="shared" si="1332"/>
        <v>1</v>
      </c>
      <c r="AD12846" s="15">
        <f t="shared" si="1328"/>
        <v>1</v>
      </c>
      <c r="AE12846" s="15">
        <f t="shared" si="1329"/>
        <v>1</v>
      </c>
      <c r="AI12846" t="str">
        <f t="shared" si="1333"/>
        <v/>
      </c>
      <c r="AJ12846" t="str">
        <f t="shared" si="1334"/>
        <v/>
      </c>
      <c r="AL12846">
        <f t="shared" si="1330"/>
        <v>1</v>
      </c>
    </row>
    <row r="12847" spans="1:38" x14ac:dyDescent="0.3">
      <c r="A12847">
        <v>12846</v>
      </c>
      <c r="B12847" t="s">
        <v>34</v>
      </c>
      <c r="C12847" t="s">
        <v>28</v>
      </c>
      <c r="D12847">
        <v>346</v>
      </c>
      <c r="E12847">
        <v>2295034413.8137102</v>
      </c>
      <c r="F12847">
        <v>14665912.1995667</v>
      </c>
      <c r="G12847">
        <v>1350056593.1027999</v>
      </c>
      <c r="H12847">
        <v>-30873714.802145001</v>
      </c>
      <c r="I12847">
        <v>186375.979840985</v>
      </c>
      <c r="J12847">
        <v>69376.130622625395</v>
      </c>
      <c r="K12847">
        <v>-165.65286378902701</v>
      </c>
      <c r="L12847">
        <v>199010.54015017499</v>
      </c>
      <c r="M12847">
        <v>195774.21306437699</v>
      </c>
      <c r="Y12847" s="15">
        <f t="shared" si="1331"/>
        <v>1</v>
      </c>
      <c r="Z12847" s="15">
        <f t="shared" si="1332"/>
        <v>1</v>
      </c>
      <c r="AD12847" s="15">
        <f t="shared" si="1328"/>
        <v>1</v>
      </c>
      <c r="AE12847" s="15">
        <f t="shared" si="1329"/>
        <v>1</v>
      </c>
      <c r="AI12847" t="str">
        <f t="shared" si="1333"/>
        <v/>
      </c>
      <c r="AJ12847" t="str">
        <f t="shared" si="1334"/>
        <v/>
      </c>
      <c r="AL12847">
        <f t="shared" si="1330"/>
        <v>1</v>
      </c>
    </row>
    <row r="12848" spans="1:38" x14ac:dyDescent="0.3">
      <c r="A12848">
        <v>12847</v>
      </c>
      <c r="B12848" t="s">
        <v>34</v>
      </c>
      <c r="C12848" t="s">
        <v>28</v>
      </c>
      <c r="D12848">
        <v>347</v>
      </c>
      <c r="E12848">
        <v>3185602299.5650101</v>
      </c>
      <c r="F12848">
        <v>14936612.3237115</v>
      </c>
      <c r="G12848">
        <v>1351881439.6206801</v>
      </c>
      <c r="H12848">
        <v>-42531288.793594398</v>
      </c>
      <c r="I12848">
        <v>168945.059684359</v>
      </c>
      <c r="J12848">
        <v>62838.409435987502</v>
      </c>
      <c r="K12848">
        <v>-251.74627108396001</v>
      </c>
      <c r="L12848">
        <v>186350.29053312301</v>
      </c>
      <c r="M12848">
        <v>181891.962055365</v>
      </c>
      <c r="Y12848" s="15">
        <f t="shared" si="1331"/>
        <v>1</v>
      </c>
      <c r="Z12848" s="15">
        <f t="shared" si="1332"/>
        <v>1</v>
      </c>
      <c r="AD12848" s="15">
        <f t="shared" si="1328"/>
        <v>1</v>
      </c>
      <c r="AE12848" s="15">
        <f t="shared" si="1329"/>
        <v>1</v>
      </c>
      <c r="AI12848" t="str">
        <f t="shared" si="1333"/>
        <v/>
      </c>
      <c r="AJ12848" t="str">
        <f t="shared" si="1334"/>
        <v/>
      </c>
      <c r="AL12848">
        <f t="shared" si="1330"/>
        <v>1</v>
      </c>
    </row>
    <row r="12849" spans="1:38" x14ac:dyDescent="0.3">
      <c r="A12849">
        <v>12848</v>
      </c>
      <c r="B12849" t="s">
        <v>34</v>
      </c>
      <c r="C12849" t="s">
        <v>28</v>
      </c>
      <c r="D12849">
        <v>348</v>
      </c>
      <c r="E12849">
        <v>2608130982.01441</v>
      </c>
      <c r="F12849">
        <v>14415774.3667612</v>
      </c>
      <c r="G12849">
        <v>1348994325.2137001</v>
      </c>
      <c r="H12849">
        <v>-35383769.845909603</v>
      </c>
      <c r="I12849">
        <v>194694.99146943001</v>
      </c>
      <c r="J12849">
        <v>63767.096585512198</v>
      </c>
      <c r="K12849">
        <v>-181.73949714297299</v>
      </c>
      <c r="L12849">
        <v>209175.21767316401</v>
      </c>
      <c r="M12849">
        <v>205466.125538194</v>
      </c>
      <c r="Y12849" s="15">
        <f t="shared" si="1331"/>
        <v>1</v>
      </c>
      <c r="Z12849" s="15">
        <f t="shared" si="1332"/>
        <v>1</v>
      </c>
      <c r="AD12849" s="15">
        <f t="shared" si="1328"/>
        <v>1</v>
      </c>
      <c r="AE12849" s="15">
        <f t="shared" si="1329"/>
        <v>1</v>
      </c>
      <c r="AI12849" t="str">
        <f t="shared" si="1333"/>
        <v/>
      </c>
      <c r="AJ12849" t="str">
        <f t="shared" si="1334"/>
        <v/>
      </c>
      <c r="AL12849">
        <f t="shared" si="1330"/>
        <v>1</v>
      </c>
    </row>
    <row r="12850" spans="1:38" x14ac:dyDescent="0.3">
      <c r="A12850">
        <v>12849</v>
      </c>
      <c r="B12850" t="s">
        <v>34</v>
      </c>
      <c r="C12850" t="s">
        <v>28</v>
      </c>
      <c r="D12850">
        <v>349</v>
      </c>
      <c r="E12850">
        <v>1986772194.2597201</v>
      </c>
      <c r="F12850">
        <v>15067065.6973287</v>
      </c>
      <c r="G12850">
        <v>1351833787.8291299</v>
      </c>
      <c r="H12850">
        <v>-25509810.689089999</v>
      </c>
      <c r="I12850">
        <v>203349.41967963401</v>
      </c>
      <c r="J12850">
        <v>62258.402260541901</v>
      </c>
      <c r="K12850">
        <v>-125.44816075344301</v>
      </c>
      <c r="L12850">
        <v>213788.89039745499</v>
      </c>
      <c r="M12850">
        <v>211114.83281106601</v>
      </c>
      <c r="Y12850" s="15">
        <f t="shared" si="1331"/>
        <v>1</v>
      </c>
      <c r="Z12850" s="15">
        <f t="shared" si="1332"/>
        <v>1</v>
      </c>
      <c r="AD12850" s="15">
        <f t="shared" si="1328"/>
        <v>1</v>
      </c>
      <c r="AE12850" s="15">
        <f t="shared" si="1329"/>
        <v>1</v>
      </c>
      <c r="AI12850" t="str">
        <f t="shared" si="1333"/>
        <v/>
      </c>
      <c r="AJ12850" t="str">
        <f t="shared" si="1334"/>
        <v/>
      </c>
      <c r="AL12850">
        <f t="shared" si="1330"/>
        <v>1</v>
      </c>
    </row>
    <row r="12851" spans="1:38" x14ac:dyDescent="0.3">
      <c r="A12851">
        <v>12850</v>
      </c>
      <c r="B12851" t="s">
        <v>34</v>
      </c>
      <c r="C12851" t="s">
        <v>28</v>
      </c>
      <c r="D12851">
        <v>350</v>
      </c>
      <c r="E12851">
        <v>2233346837.1117802</v>
      </c>
      <c r="F12851">
        <v>13745041.394156201</v>
      </c>
      <c r="G12851">
        <v>1349525298.4751201</v>
      </c>
      <c r="H12851">
        <v>-72308648.6361752</v>
      </c>
      <c r="I12851">
        <v>171732.10206229999</v>
      </c>
      <c r="J12851">
        <v>53972.466396808602</v>
      </c>
      <c r="K12851">
        <v>-421.05493246651997</v>
      </c>
      <c r="L12851">
        <v>201323.22797392201</v>
      </c>
      <c r="M12851">
        <v>193743.49746146699</v>
      </c>
      <c r="Y12851" s="15">
        <f t="shared" si="1331"/>
        <v>1</v>
      </c>
      <c r="Z12851" s="15">
        <f t="shared" si="1332"/>
        <v>1</v>
      </c>
      <c r="AD12851" s="15">
        <f t="shared" si="1328"/>
        <v>1</v>
      </c>
      <c r="AE12851" s="15">
        <f t="shared" si="1329"/>
        <v>1</v>
      </c>
      <c r="AI12851" t="str">
        <f t="shared" si="1333"/>
        <v/>
      </c>
      <c r="AJ12851" t="str">
        <f t="shared" si="1334"/>
        <v/>
      </c>
      <c r="AL12851">
        <f t="shared" si="1330"/>
        <v>1</v>
      </c>
    </row>
    <row r="12852" spans="1:38" x14ac:dyDescent="0.3">
      <c r="A12852">
        <v>12851</v>
      </c>
      <c r="B12852" t="s">
        <v>34</v>
      </c>
      <c r="C12852" t="s">
        <v>28</v>
      </c>
      <c r="D12852">
        <v>351</v>
      </c>
      <c r="E12852">
        <v>3225243212.34973</v>
      </c>
      <c r="F12852">
        <v>12580124.2449104</v>
      </c>
      <c r="G12852">
        <v>1347007433.4348199</v>
      </c>
      <c r="H12852">
        <v>-32535216.802352399</v>
      </c>
      <c r="I12852">
        <v>151449.53320778199</v>
      </c>
      <c r="J12852">
        <v>55686.938037157102</v>
      </c>
      <c r="K12852">
        <v>-214.82546768708499</v>
      </c>
      <c r="L12852">
        <v>164764.03590032199</v>
      </c>
      <c r="M12852">
        <v>161353.54240919201</v>
      </c>
      <c r="Y12852" s="15">
        <f t="shared" si="1331"/>
        <v>1</v>
      </c>
      <c r="Z12852" s="15">
        <f t="shared" si="1332"/>
        <v>1</v>
      </c>
      <c r="AD12852" s="15">
        <f t="shared" si="1328"/>
        <v>1</v>
      </c>
      <c r="AE12852" s="15">
        <f t="shared" si="1329"/>
        <v>1</v>
      </c>
      <c r="AI12852" t="str">
        <f t="shared" si="1333"/>
        <v/>
      </c>
      <c r="AJ12852" t="str">
        <f t="shared" si="1334"/>
        <v/>
      </c>
      <c r="AL12852">
        <f t="shared" si="1330"/>
        <v>1</v>
      </c>
    </row>
    <row r="12853" spans="1:38" x14ac:dyDescent="0.3">
      <c r="A12853">
        <v>12852</v>
      </c>
      <c r="B12853" t="s">
        <v>34</v>
      </c>
      <c r="C12853" t="s">
        <v>28</v>
      </c>
      <c r="D12853">
        <v>352</v>
      </c>
      <c r="E12853">
        <v>2944541625.4844799</v>
      </c>
      <c r="F12853">
        <v>14440544.0032463</v>
      </c>
      <c r="G12853">
        <v>1351115046.4780099</v>
      </c>
      <c r="H12853">
        <v>-24274851.928029101</v>
      </c>
      <c r="I12853">
        <v>186864.802666442</v>
      </c>
      <c r="J12853">
        <v>70311.166538715406</v>
      </c>
      <c r="K12853">
        <v>-129.905961859282</v>
      </c>
      <c r="L12853">
        <v>196798.88681040899</v>
      </c>
      <c r="M12853">
        <v>194254.28337341201</v>
      </c>
      <c r="Y12853" s="15">
        <f t="shared" si="1331"/>
        <v>1</v>
      </c>
      <c r="Z12853" s="15">
        <f t="shared" si="1332"/>
        <v>1</v>
      </c>
      <c r="AD12853" s="15">
        <f t="shared" si="1328"/>
        <v>1</v>
      </c>
      <c r="AE12853" s="15">
        <f t="shared" si="1329"/>
        <v>1</v>
      </c>
      <c r="AI12853" t="str">
        <f t="shared" si="1333"/>
        <v/>
      </c>
      <c r="AJ12853" t="str">
        <f t="shared" si="1334"/>
        <v/>
      </c>
      <c r="AL12853">
        <f t="shared" si="1330"/>
        <v>1</v>
      </c>
    </row>
    <row r="12854" spans="1:38" x14ac:dyDescent="0.3">
      <c r="A12854">
        <v>12853</v>
      </c>
      <c r="B12854" t="s">
        <v>34</v>
      </c>
      <c r="C12854" t="s">
        <v>28</v>
      </c>
      <c r="D12854">
        <v>353</v>
      </c>
      <c r="E12854">
        <v>1953127612.0420699</v>
      </c>
      <c r="F12854">
        <v>14602508.9490628</v>
      </c>
      <c r="G12854">
        <v>1351773612.30268</v>
      </c>
      <c r="H12854">
        <v>-53003355.845178097</v>
      </c>
      <c r="I12854">
        <v>171370.27838342599</v>
      </c>
      <c r="J12854">
        <v>70806.377109766006</v>
      </c>
      <c r="K12854">
        <v>-309.29141473755197</v>
      </c>
      <c r="L12854">
        <v>193061.030542892</v>
      </c>
      <c r="M12854">
        <v>187504.97105153499</v>
      </c>
      <c r="Y12854" s="15">
        <f t="shared" si="1331"/>
        <v>1</v>
      </c>
      <c r="Z12854" s="15">
        <f t="shared" si="1332"/>
        <v>1</v>
      </c>
      <c r="AD12854" s="15">
        <f t="shared" ref="AD12854:AD12917" si="1335">IF(L12854&lt;0,0,1)</f>
        <v>1</v>
      </c>
      <c r="AE12854" s="15">
        <f t="shared" ref="AE12854:AE12917" si="1336">IF(M12854&lt;0,0,1)</f>
        <v>1</v>
      </c>
      <c r="AI12854" t="str">
        <f t="shared" si="1333"/>
        <v/>
      </c>
      <c r="AJ12854" t="str">
        <f t="shared" si="1334"/>
        <v/>
      </c>
      <c r="AL12854">
        <f t="shared" si="1330"/>
        <v>1</v>
      </c>
    </row>
    <row r="12855" spans="1:38" x14ac:dyDescent="0.3">
      <c r="A12855">
        <v>12854</v>
      </c>
      <c r="B12855" t="s">
        <v>34</v>
      </c>
      <c r="C12855" t="s">
        <v>28</v>
      </c>
      <c r="D12855">
        <v>354</v>
      </c>
      <c r="E12855">
        <v>2650093812.1967802</v>
      </c>
      <c r="F12855">
        <v>14150487.794421799</v>
      </c>
      <c r="G12855">
        <v>1350668160.2783799</v>
      </c>
      <c r="H12855">
        <v>-10420107.7346125</v>
      </c>
      <c r="I12855">
        <v>202542.713180864</v>
      </c>
      <c r="J12855">
        <v>76091.744028329806</v>
      </c>
      <c r="K12855">
        <v>-51.446470578813901</v>
      </c>
      <c r="L12855">
        <v>206806.97099515499</v>
      </c>
      <c r="M12855">
        <v>205714.68660001201</v>
      </c>
      <c r="Y12855" s="15">
        <f t="shared" si="1331"/>
        <v>1</v>
      </c>
      <c r="Z12855" s="15">
        <f t="shared" si="1332"/>
        <v>1</v>
      </c>
      <c r="AD12855" s="15">
        <f t="shared" si="1335"/>
        <v>1</v>
      </c>
      <c r="AE12855" s="15">
        <f t="shared" si="1336"/>
        <v>1</v>
      </c>
      <c r="AI12855" t="str">
        <f t="shared" si="1333"/>
        <v/>
      </c>
      <c r="AJ12855" t="str">
        <f t="shared" si="1334"/>
        <v/>
      </c>
      <c r="AL12855">
        <f t="shared" si="1330"/>
        <v>1</v>
      </c>
    </row>
    <row r="12856" spans="1:38" x14ac:dyDescent="0.3">
      <c r="A12856">
        <v>12855</v>
      </c>
      <c r="B12856" t="s">
        <v>34</v>
      </c>
      <c r="C12856" t="s">
        <v>28</v>
      </c>
      <c r="D12856">
        <v>355</v>
      </c>
      <c r="E12856">
        <v>2724473479.5749502</v>
      </c>
      <c r="F12856">
        <v>15521143.304052601</v>
      </c>
      <c r="G12856">
        <v>1351202694.4433501</v>
      </c>
      <c r="H12856">
        <v>-48398173.593094297</v>
      </c>
      <c r="I12856">
        <v>238113.157961827</v>
      </c>
      <c r="J12856">
        <v>97409.737141609206</v>
      </c>
      <c r="K12856">
        <v>-203.25703126768499</v>
      </c>
      <c r="L12856">
        <v>257919.31498035701</v>
      </c>
      <c r="M12856">
        <v>252845.99221676201</v>
      </c>
      <c r="Y12856" s="15">
        <f t="shared" si="1331"/>
        <v>1</v>
      </c>
      <c r="Z12856" s="15">
        <f t="shared" si="1332"/>
        <v>1</v>
      </c>
      <c r="AD12856" s="15">
        <f t="shared" si="1335"/>
        <v>1</v>
      </c>
      <c r="AE12856" s="15">
        <f t="shared" si="1336"/>
        <v>1</v>
      </c>
      <c r="AI12856" t="str">
        <f t="shared" si="1333"/>
        <v/>
      </c>
      <c r="AJ12856" t="str">
        <f t="shared" si="1334"/>
        <v/>
      </c>
      <c r="AL12856">
        <f t="shared" si="1330"/>
        <v>1</v>
      </c>
    </row>
    <row r="12857" spans="1:38" x14ac:dyDescent="0.3">
      <c r="A12857">
        <v>12856</v>
      </c>
      <c r="B12857" t="s">
        <v>34</v>
      </c>
      <c r="C12857" t="s">
        <v>28</v>
      </c>
      <c r="D12857">
        <v>356</v>
      </c>
      <c r="E12857">
        <v>3553677195.3826299</v>
      </c>
      <c r="F12857">
        <v>13902917.029706899</v>
      </c>
      <c r="G12857">
        <v>1348310722.03686</v>
      </c>
      <c r="H12857">
        <v>-19434386.497950599</v>
      </c>
      <c r="I12857">
        <v>180962.92258832001</v>
      </c>
      <c r="J12857">
        <v>69934.678696393996</v>
      </c>
      <c r="K12857">
        <v>-107.39430055604601</v>
      </c>
      <c r="L12857">
        <v>188916.12581812401</v>
      </c>
      <c r="M12857">
        <v>186878.92259129399</v>
      </c>
      <c r="Y12857" s="15">
        <f t="shared" si="1331"/>
        <v>1</v>
      </c>
      <c r="Z12857" s="15">
        <f t="shared" si="1332"/>
        <v>1</v>
      </c>
      <c r="AD12857" s="15">
        <f t="shared" si="1335"/>
        <v>1</v>
      </c>
      <c r="AE12857" s="15">
        <f t="shared" si="1336"/>
        <v>1</v>
      </c>
      <c r="AI12857" t="str">
        <f t="shared" si="1333"/>
        <v/>
      </c>
      <c r="AJ12857" t="str">
        <f t="shared" si="1334"/>
        <v/>
      </c>
      <c r="AL12857">
        <f t="shared" si="1330"/>
        <v>1</v>
      </c>
    </row>
    <row r="12858" spans="1:38" x14ac:dyDescent="0.3">
      <c r="A12858">
        <v>12857</v>
      </c>
      <c r="B12858" t="s">
        <v>34</v>
      </c>
      <c r="C12858" t="s">
        <v>28</v>
      </c>
      <c r="D12858">
        <v>357</v>
      </c>
      <c r="E12858">
        <v>2487664489.7735</v>
      </c>
      <c r="F12858">
        <v>14606764.502201499</v>
      </c>
      <c r="G12858">
        <v>1349060727.7513599</v>
      </c>
      <c r="H12858">
        <v>-13595733.4085031</v>
      </c>
      <c r="I12858">
        <v>185995.43939057901</v>
      </c>
      <c r="J12858">
        <v>67471.960362911195</v>
      </c>
      <c r="K12858">
        <v>-73.0971332041794</v>
      </c>
      <c r="L12858">
        <v>191559.26981391001</v>
      </c>
      <c r="M12858">
        <v>190134.10149311699</v>
      </c>
      <c r="Y12858" s="15">
        <f t="shared" si="1331"/>
        <v>1</v>
      </c>
      <c r="Z12858" s="15">
        <f t="shared" si="1332"/>
        <v>1</v>
      </c>
      <c r="AD12858" s="15">
        <f t="shared" si="1335"/>
        <v>1</v>
      </c>
      <c r="AE12858" s="15">
        <f t="shared" si="1336"/>
        <v>1</v>
      </c>
      <c r="AI12858" t="str">
        <f t="shared" si="1333"/>
        <v/>
      </c>
      <c r="AJ12858" t="str">
        <f t="shared" si="1334"/>
        <v/>
      </c>
      <c r="AL12858">
        <f t="shared" si="1330"/>
        <v>1</v>
      </c>
    </row>
    <row r="12859" spans="1:38" x14ac:dyDescent="0.3">
      <c r="A12859">
        <v>12858</v>
      </c>
      <c r="B12859" t="s">
        <v>34</v>
      </c>
      <c r="C12859" t="s">
        <v>28</v>
      </c>
      <c r="D12859">
        <v>358</v>
      </c>
      <c r="E12859">
        <v>2823343853.1430001</v>
      </c>
      <c r="F12859">
        <v>15745192.275271</v>
      </c>
      <c r="G12859">
        <v>1352919834.9772899</v>
      </c>
      <c r="H12859">
        <v>-29537239.0788441</v>
      </c>
      <c r="I12859">
        <v>246448.03283914199</v>
      </c>
      <c r="J12859">
        <v>111792.05245828599</v>
      </c>
      <c r="K12859">
        <v>-119.85179487361999</v>
      </c>
      <c r="L12859">
        <v>258535.66242632401</v>
      </c>
      <c r="M12859">
        <v>255439.430972378</v>
      </c>
      <c r="Y12859" s="15">
        <f t="shared" si="1331"/>
        <v>1</v>
      </c>
      <c r="Z12859" s="15">
        <f t="shared" si="1332"/>
        <v>1</v>
      </c>
      <c r="AD12859" s="15">
        <f t="shared" si="1335"/>
        <v>1</v>
      </c>
      <c r="AE12859" s="15">
        <f t="shared" si="1336"/>
        <v>1</v>
      </c>
      <c r="AI12859" t="str">
        <f t="shared" si="1333"/>
        <v/>
      </c>
      <c r="AJ12859" t="str">
        <f t="shared" si="1334"/>
        <v/>
      </c>
      <c r="AL12859">
        <f t="shared" si="1330"/>
        <v>1</v>
      </c>
    </row>
    <row r="12860" spans="1:38" x14ac:dyDescent="0.3">
      <c r="A12860">
        <v>12859</v>
      </c>
      <c r="B12860" t="s">
        <v>34</v>
      </c>
      <c r="C12860" t="s">
        <v>28</v>
      </c>
      <c r="D12860">
        <v>359</v>
      </c>
      <c r="E12860">
        <v>2384764812.3512502</v>
      </c>
      <c r="F12860">
        <v>14812116.095088501</v>
      </c>
      <c r="G12860">
        <v>1348471457.9261601</v>
      </c>
      <c r="H12860">
        <v>-26518700.514289401</v>
      </c>
      <c r="I12860">
        <v>168446.304730723</v>
      </c>
      <c r="J12860">
        <v>69359.202494144396</v>
      </c>
      <c r="K12860">
        <v>-157.43117996373999</v>
      </c>
      <c r="L12860">
        <v>179298.64702630701</v>
      </c>
      <c r="M12860">
        <v>176518.83289300499</v>
      </c>
      <c r="Y12860" s="15">
        <f t="shared" si="1331"/>
        <v>1</v>
      </c>
      <c r="Z12860" s="15">
        <f t="shared" si="1332"/>
        <v>1</v>
      </c>
      <c r="AD12860" s="15">
        <f t="shared" si="1335"/>
        <v>1</v>
      </c>
      <c r="AE12860" s="15">
        <f t="shared" si="1336"/>
        <v>1</v>
      </c>
      <c r="AI12860" t="str">
        <f t="shared" si="1333"/>
        <v/>
      </c>
      <c r="AJ12860" t="str">
        <f t="shared" si="1334"/>
        <v/>
      </c>
      <c r="AL12860">
        <f t="shared" si="1330"/>
        <v>1</v>
      </c>
    </row>
    <row r="12861" spans="1:38" x14ac:dyDescent="0.3">
      <c r="A12861">
        <v>12860</v>
      </c>
      <c r="B12861" t="s">
        <v>34</v>
      </c>
      <c r="C12861" t="s">
        <v>28</v>
      </c>
      <c r="D12861">
        <v>360</v>
      </c>
      <c r="E12861">
        <v>2364624053.8872299</v>
      </c>
      <c r="F12861">
        <v>14000760.970246401</v>
      </c>
      <c r="G12861">
        <v>1348166547.0955501</v>
      </c>
      <c r="H12861">
        <v>-18460574.280417401</v>
      </c>
      <c r="I12861">
        <v>167305.069355799</v>
      </c>
      <c r="J12861">
        <v>66425.424528837204</v>
      </c>
      <c r="K12861">
        <v>-110.340794522838</v>
      </c>
      <c r="L12861">
        <v>174859.75594220299</v>
      </c>
      <c r="M12861">
        <v>172924.63226350199</v>
      </c>
      <c r="Y12861" s="15">
        <f t="shared" si="1331"/>
        <v>1</v>
      </c>
      <c r="Z12861" s="15">
        <f t="shared" si="1332"/>
        <v>1</v>
      </c>
      <c r="AD12861" s="15">
        <f t="shared" si="1335"/>
        <v>1</v>
      </c>
      <c r="AE12861" s="15">
        <f t="shared" si="1336"/>
        <v>1</v>
      </c>
      <c r="AI12861" t="str">
        <f t="shared" si="1333"/>
        <v/>
      </c>
      <c r="AJ12861" t="str">
        <f t="shared" si="1334"/>
        <v/>
      </c>
      <c r="AL12861">
        <f t="shared" si="1330"/>
        <v>1</v>
      </c>
    </row>
    <row r="12862" spans="1:38" x14ac:dyDescent="0.3">
      <c r="A12862">
        <v>12861</v>
      </c>
      <c r="B12862" t="s">
        <v>34</v>
      </c>
      <c r="C12862" t="s">
        <v>28</v>
      </c>
      <c r="D12862">
        <v>361</v>
      </c>
      <c r="E12862">
        <v>2694698781.2397699</v>
      </c>
      <c r="F12862">
        <v>14746577.372266</v>
      </c>
      <c r="G12862">
        <v>1350419475.3666899</v>
      </c>
      <c r="H12862">
        <v>-5711163.7519440698</v>
      </c>
      <c r="I12862">
        <v>158848.25885664299</v>
      </c>
      <c r="J12862">
        <v>65060.5884447098</v>
      </c>
      <c r="K12862">
        <v>-35.953581065677703</v>
      </c>
      <c r="L12862">
        <v>161185.45874729499</v>
      </c>
      <c r="M12862">
        <v>160586.787869486</v>
      </c>
      <c r="Y12862" s="15">
        <f t="shared" si="1331"/>
        <v>1</v>
      </c>
      <c r="Z12862" s="15">
        <f t="shared" si="1332"/>
        <v>1</v>
      </c>
      <c r="AD12862" s="15">
        <f t="shared" si="1335"/>
        <v>1</v>
      </c>
      <c r="AE12862" s="15">
        <f t="shared" si="1336"/>
        <v>1</v>
      </c>
      <c r="AI12862" t="str">
        <f t="shared" si="1333"/>
        <v/>
      </c>
      <c r="AJ12862" t="str">
        <f t="shared" si="1334"/>
        <v/>
      </c>
      <c r="AL12862">
        <f t="shared" si="1330"/>
        <v>1</v>
      </c>
    </row>
    <row r="12863" spans="1:38" x14ac:dyDescent="0.3">
      <c r="A12863">
        <v>12862</v>
      </c>
      <c r="B12863" t="s">
        <v>34</v>
      </c>
      <c r="C12863" t="s">
        <v>28</v>
      </c>
      <c r="D12863">
        <v>362</v>
      </c>
      <c r="E12863">
        <v>2901730400.1809602</v>
      </c>
      <c r="F12863">
        <v>15122807.640754599</v>
      </c>
      <c r="G12863">
        <v>1352230557.3250501</v>
      </c>
      <c r="H12863">
        <v>-28003949.216777299</v>
      </c>
      <c r="I12863">
        <v>168889.36474261101</v>
      </c>
      <c r="J12863">
        <v>66856.246309757204</v>
      </c>
      <c r="K12863">
        <v>-165.812390019085</v>
      </c>
      <c r="L12863">
        <v>180349.520656543</v>
      </c>
      <c r="M12863">
        <v>177414.01581236199</v>
      </c>
      <c r="Y12863" s="15">
        <f t="shared" si="1331"/>
        <v>1</v>
      </c>
      <c r="Z12863" s="15">
        <f t="shared" si="1332"/>
        <v>1</v>
      </c>
      <c r="AD12863" s="15">
        <f t="shared" si="1335"/>
        <v>1</v>
      </c>
      <c r="AE12863" s="15">
        <f t="shared" si="1336"/>
        <v>1</v>
      </c>
      <c r="AI12863" t="str">
        <f t="shared" si="1333"/>
        <v/>
      </c>
      <c r="AJ12863" t="str">
        <f t="shared" si="1334"/>
        <v/>
      </c>
      <c r="AL12863">
        <f t="shared" si="1330"/>
        <v>1</v>
      </c>
    </row>
    <row r="12864" spans="1:38" x14ac:dyDescent="0.3">
      <c r="A12864">
        <v>12863</v>
      </c>
      <c r="B12864" t="s">
        <v>34</v>
      </c>
      <c r="C12864" t="s">
        <v>28</v>
      </c>
      <c r="D12864">
        <v>363</v>
      </c>
      <c r="E12864">
        <v>2033629833.8094599</v>
      </c>
      <c r="F12864">
        <v>13708128.2164042</v>
      </c>
      <c r="G12864">
        <v>1349796898.5336699</v>
      </c>
      <c r="H12864">
        <v>-31689204.7731581</v>
      </c>
      <c r="I12864">
        <v>178994.16850393501</v>
      </c>
      <c r="J12864">
        <v>73712.860258102402</v>
      </c>
      <c r="K12864">
        <v>-177.040431194056</v>
      </c>
      <c r="L12864">
        <v>191962.454679491</v>
      </c>
      <c r="M12864">
        <v>188640.64412342501</v>
      </c>
      <c r="Y12864" s="15">
        <f t="shared" si="1331"/>
        <v>1</v>
      </c>
      <c r="Z12864" s="15">
        <f t="shared" si="1332"/>
        <v>1</v>
      </c>
      <c r="AD12864" s="15">
        <f t="shared" si="1335"/>
        <v>1</v>
      </c>
      <c r="AE12864" s="15">
        <f t="shared" si="1336"/>
        <v>1</v>
      </c>
      <c r="AI12864" t="str">
        <f t="shared" si="1333"/>
        <v/>
      </c>
      <c r="AJ12864" t="str">
        <f t="shared" si="1334"/>
        <v/>
      </c>
      <c r="AL12864">
        <f t="shared" si="1330"/>
        <v>1</v>
      </c>
    </row>
    <row r="12865" spans="1:38" x14ac:dyDescent="0.3">
      <c r="A12865">
        <v>12864</v>
      </c>
      <c r="B12865" t="s">
        <v>34</v>
      </c>
      <c r="C12865" t="s">
        <v>28</v>
      </c>
      <c r="D12865">
        <v>364</v>
      </c>
      <c r="E12865">
        <v>2309294223.5637999</v>
      </c>
      <c r="F12865">
        <v>13839934.544883899</v>
      </c>
      <c r="G12865">
        <v>1348863344.6338999</v>
      </c>
      <c r="H12865">
        <v>-28880738.573813401</v>
      </c>
      <c r="I12865">
        <v>181374.93716948901</v>
      </c>
      <c r="J12865">
        <v>72010.506576776505</v>
      </c>
      <c r="K12865">
        <v>-159.23224578060299</v>
      </c>
      <c r="L12865">
        <v>193193.904715935</v>
      </c>
      <c r="M12865">
        <v>190166.49071333601</v>
      </c>
      <c r="Y12865" s="15">
        <f t="shared" si="1331"/>
        <v>1</v>
      </c>
      <c r="Z12865" s="15">
        <f t="shared" si="1332"/>
        <v>1</v>
      </c>
      <c r="AD12865" s="15">
        <f t="shared" si="1335"/>
        <v>1</v>
      </c>
      <c r="AE12865" s="15">
        <f t="shared" si="1336"/>
        <v>1</v>
      </c>
      <c r="AI12865" t="str">
        <f t="shared" si="1333"/>
        <v/>
      </c>
      <c r="AJ12865" t="str">
        <f t="shared" si="1334"/>
        <v/>
      </c>
      <c r="AL12865">
        <f t="shared" si="1330"/>
        <v>1</v>
      </c>
    </row>
    <row r="12866" spans="1:38" x14ac:dyDescent="0.3">
      <c r="A12866">
        <v>12865</v>
      </c>
      <c r="B12866" t="s">
        <v>34</v>
      </c>
      <c r="C12866" t="s">
        <v>28</v>
      </c>
      <c r="D12866">
        <v>365</v>
      </c>
      <c r="E12866">
        <v>2495822163.1744099</v>
      </c>
      <c r="F12866">
        <v>15039804.591000499</v>
      </c>
      <c r="G12866">
        <v>1352055652.49313</v>
      </c>
      <c r="H12866">
        <v>-12287858.4990048</v>
      </c>
      <c r="I12866">
        <v>181895.54716749999</v>
      </c>
      <c r="J12866">
        <v>59618.373513460203</v>
      </c>
      <c r="K12866">
        <v>-67.5544766782522</v>
      </c>
      <c r="L12866">
        <v>186924.15128175801</v>
      </c>
      <c r="M12866">
        <v>185636.08052183699</v>
      </c>
      <c r="Y12866" s="15">
        <f t="shared" si="1331"/>
        <v>1</v>
      </c>
      <c r="Z12866" s="15">
        <f t="shared" si="1332"/>
        <v>1</v>
      </c>
      <c r="AD12866" s="15">
        <f t="shared" si="1335"/>
        <v>1</v>
      </c>
      <c r="AE12866" s="15">
        <f t="shared" si="1336"/>
        <v>1</v>
      </c>
      <c r="AI12866" t="str">
        <f t="shared" si="1333"/>
        <v/>
      </c>
      <c r="AJ12866" t="str">
        <f t="shared" si="1334"/>
        <v/>
      </c>
      <c r="AL12866">
        <f t="shared" ref="AL12866:AL12929" si="1337">IF(H12866&lt;0,1,0)</f>
        <v>1</v>
      </c>
    </row>
    <row r="12867" spans="1:38" x14ac:dyDescent="0.3">
      <c r="A12867">
        <v>12866</v>
      </c>
      <c r="B12867" t="s">
        <v>34</v>
      </c>
      <c r="C12867" t="s">
        <v>28</v>
      </c>
      <c r="D12867">
        <v>366</v>
      </c>
      <c r="E12867">
        <v>2635697784.9927602</v>
      </c>
      <c r="F12867">
        <v>15173104.7436813</v>
      </c>
      <c r="G12867">
        <v>1349750914.8657501</v>
      </c>
      <c r="H12867">
        <v>-29540363.606732801</v>
      </c>
      <c r="I12867">
        <v>201621.31178739099</v>
      </c>
      <c r="J12867">
        <v>78040.414353370696</v>
      </c>
      <c r="K12867">
        <v>-146.51409290443999</v>
      </c>
      <c r="L12867">
        <v>213710.22003625301</v>
      </c>
      <c r="M12867">
        <v>210613.66105469101</v>
      </c>
      <c r="Y12867" s="15">
        <f t="shared" si="1331"/>
        <v>1</v>
      </c>
      <c r="Z12867" s="15">
        <f t="shared" si="1332"/>
        <v>1</v>
      </c>
      <c r="AD12867" s="15">
        <f t="shared" si="1335"/>
        <v>1</v>
      </c>
      <c r="AE12867" s="15">
        <f t="shared" si="1336"/>
        <v>1</v>
      </c>
      <c r="AI12867" t="str">
        <f t="shared" si="1333"/>
        <v/>
      </c>
      <c r="AJ12867" t="str">
        <f t="shared" si="1334"/>
        <v/>
      </c>
      <c r="AL12867">
        <f t="shared" si="1337"/>
        <v>1</v>
      </c>
    </row>
    <row r="12868" spans="1:38" x14ac:dyDescent="0.3">
      <c r="A12868">
        <v>12867</v>
      </c>
      <c r="B12868" t="s">
        <v>34</v>
      </c>
      <c r="C12868" t="s">
        <v>28</v>
      </c>
      <c r="D12868">
        <v>367</v>
      </c>
      <c r="E12868">
        <v>2930913948.3538198</v>
      </c>
      <c r="F12868">
        <v>13696259.265033299</v>
      </c>
      <c r="G12868">
        <v>1348408026.7745399</v>
      </c>
      <c r="H12868">
        <v>-54038969.011176601</v>
      </c>
      <c r="I12868">
        <v>167021.61517382201</v>
      </c>
      <c r="J12868">
        <v>64114.104624033003</v>
      </c>
      <c r="K12868">
        <v>-323.544763681858</v>
      </c>
      <c r="L12868">
        <v>189136.17499902099</v>
      </c>
      <c r="M12868">
        <v>183471.557695266</v>
      </c>
      <c r="Y12868" s="15">
        <f t="shared" si="1331"/>
        <v>1</v>
      </c>
      <c r="Z12868" s="15">
        <f t="shared" si="1332"/>
        <v>1</v>
      </c>
      <c r="AD12868" s="15">
        <f t="shared" si="1335"/>
        <v>1</v>
      </c>
      <c r="AE12868" s="15">
        <f t="shared" si="1336"/>
        <v>1</v>
      </c>
      <c r="AI12868" t="str">
        <f t="shared" si="1333"/>
        <v/>
      </c>
      <c r="AJ12868" t="str">
        <f t="shared" si="1334"/>
        <v/>
      </c>
      <c r="AL12868">
        <f t="shared" si="1337"/>
        <v>1</v>
      </c>
    </row>
    <row r="12869" spans="1:38" x14ac:dyDescent="0.3">
      <c r="A12869">
        <v>12868</v>
      </c>
      <c r="B12869" t="s">
        <v>34</v>
      </c>
      <c r="C12869" t="s">
        <v>28</v>
      </c>
      <c r="D12869">
        <v>368</v>
      </c>
      <c r="E12869">
        <v>2171207582.5450902</v>
      </c>
      <c r="F12869">
        <v>14687012.321306</v>
      </c>
      <c r="G12869">
        <v>1350722967.68015</v>
      </c>
      <c r="H12869">
        <v>-20410118.7940097</v>
      </c>
      <c r="I12869">
        <v>172177.881738469</v>
      </c>
      <c r="J12869">
        <v>63047.059798002199</v>
      </c>
      <c r="K12869">
        <v>-118.54088683128199</v>
      </c>
      <c r="L12869">
        <v>180530.38737224901</v>
      </c>
      <c r="M12869">
        <v>178390.90332568399</v>
      </c>
      <c r="Y12869" s="15">
        <f t="shared" si="1331"/>
        <v>1</v>
      </c>
      <c r="Z12869" s="15">
        <f t="shared" si="1332"/>
        <v>1</v>
      </c>
      <c r="AD12869" s="15">
        <f t="shared" si="1335"/>
        <v>1</v>
      </c>
      <c r="AE12869" s="15">
        <f t="shared" si="1336"/>
        <v>1</v>
      </c>
      <c r="AI12869" t="str">
        <f t="shared" si="1333"/>
        <v/>
      </c>
      <c r="AJ12869" t="str">
        <f t="shared" si="1334"/>
        <v/>
      </c>
      <c r="AL12869">
        <f t="shared" si="1337"/>
        <v>1</v>
      </c>
    </row>
    <row r="12870" spans="1:38" x14ac:dyDescent="0.3">
      <c r="A12870">
        <v>12869</v>
      </c>
      <c r="B12870" t="s">
        <v>34</v>
      </c>
      <c r="C12870" t="s">
        <v>28</v>
      </c>
      <c r="D12870">
        <v>369</v>
      </c>
      <c r="E12870">
        <v>1786583997.13399</v>
      </c>
      <c r="F12870">
        <v>13627697.2991836</v>
      </c>
      <c r="G12870">
        <v>1349392398.8392601</v>
      </c>
      <c r="H12870">
        <v>-54364216.975729696</v>
      </c>
      <c r="I12870">
        <v>186780.47534480901</v>
      </c>
      <c r="J12870">
        <v>57265.591664552703</v>
      </c>
      <c r="K12870">
        <v>-291.059420827417</v>
      </c>
      <c r="L12870">
        <v>209028.137553376</v>
      </c>
      <c r="M12870">
        <v>203329.426237804</v>
      </c>
      <c r="Y12870" s="15">
        <f t="shared" ref="Y12870:Y12933" si="1338">IF(K12870&lt;cet_ZAF_lo,1,0)</f>
        <v>1</v>
      </c>
      <c r="Z12870" s="15">
        <f t="shared" ref="Z12870:Z12933" si="1339">IF(K12870&lt;cet_ZAF_hi,1,0)</f>
        <v>1</v>
      </c>
      <c r="AD12870" s="15">
        <f t="shared" si="1335"/>
        <v>1</v>
      </c>
      <c r="AE12870" s="15">
        <f t="shared" si="1336"/>
        <v>1</v>
      </c>
      <c r="AI12870" t="str">
        <f t="shared" si="1333"/>
        <v/>
      </c>
      <c r="AJ12870" t="str">
        <f t="shared" si="1334"/>
        <v/>
      </c>
      <c r="AL12870">
        <f t="shared" si="1337"/>
        <v>1</v>
      </c>
    </row>
    <row r="12871" spans="1:38" x14ac:dyDescent="0.3">
      <c r="A12871">
        <v>12870</v>
      </c>
      <c r="B12871" t="s">
        <v>34</v>
      </c>
      <c r="C12871" t="s">
        <v>28</v>
      </c>
      <c r="D12871">
        <v>370</v>
      </c>
      <c r="E12871">
        <v>2231460579.7456498</v>
      </c>
      <c r="F12871">
        <v>14069239.5869115</v>
      </c>
      <c r="G12871">
        <v>1348704118.49563</v>
      </c>
      <c r="H12871">
        <v>-27699172.584764499</v>
      </c>
      <c r="I12871">
        <v>199501.617544254</v>
      </c>
      <c r="J12871">
        <v>76003.055406570405</v>
      </c>
      <c r="K12871">
        <v>-138.841844621235</v>
      </c>
      <c r="L12871">
        <v>210837.04863117199</v>
      </c>
      <c r="M12871">
        <v>207933.49189805001</v>
      </c>
      <c r="Y12871" s="15">
        <f t="shared" si="1338"/>
        <v>1</v>
      </c>
      <c r="Z12871" s="15">
        <f t="shared" si="1339"/>
        <v>1</v>
      </c>
      <c r="AD12871" s="15">
        <f t="shared" si="1335"/>
        <v>1</v>
      </c>
      <c r="AE12871" s="15">
        <f t="shared" si="1336"/>
        <v>1</v>
      </c>
      <c r="AI12871" t="str">
        <f t="shared" si="1333"/>
        <v/>
      </c>
      <c r="AJ12871" t="str">
        <f t="shared" si="1334"/>
        <v/>
      </c>
      <c r="AL12871">
        <f t="shared" si="1337"/>
        <v>1</v>
      </c>
    </row>
    <row r="12872" spans="1:38" x14ac:dyDescent="0.3">
      <c r="A12872">
        <v>12871</v>
      </c>
      <c r="B12872" t="s">
        <v>34</v>
      </c>
      <c r="C12872" t="s">
        <v>28</v>
      </c>
      <c r="D12872">
        <v>371</v>
      </c>
      <c r="E12872">
        <v>3145257979.9130101</v>
      </c>
      <c r="F12872">
        <v>14280539.2382649</v>
      </c>
      <c r="G12872">
        <v>1349759933.59163</v>
      </c>
      <c r="H12872">
        <v>-44215222.876780003</v>
      </c>
      <c r="I12872">
        <v>181191.26730517999</v>
      </c>
      <c r="J12872">
        <v>65153.048627138101</v>
      </c>
      <c r="K12872">
        <v>-244.02513175377501</v>
      </c>
      <c r="L12872">
        <v>199285.62049853601</v>
      </c>
      <c r="M12872">
        <v>194650.774179662</v>
      </c>
      <c r="Y12872" s="15">
        <f t="shared" si="1338"/>
        <v>1</v>
      </c>
      <c r="Z12872" s="15">
        <f t="shared" si="1339"/>
        <v>1</v>
      </c>
      <c r="AD12872" s="15">
        <f t="shared" si="1335"/>
        <v>1</v>
      </c>
      <c r="AE12872" s="15">
        <f t="shared" si="1336"/>
        <v>1</v>
      </c>
      <c r="AI12872" t="str">
        <f t="shared" si="1333"/>
        <v/>
      </c>
      <c r="AJ12872" t="str">
        <f t="shared" si="1334"/>
        <v/>
      </c>
      <c r="AL12872">
        <f t="shared" si="1337"/>
        <v>1</v>
      </c>
    </row>
    <row r="12873" spans="1:38" x14ac:dyDescent="0.3">
      <c r="A12873">
        <v>12872</v>
      </c>
      <c r="B12873" t="s">
        <v>34</v>
      </c>
      <c r="C12873" t="s">
        <v>28</v>
      </c>
      <c r="D12873">
        <v>372</v>
      </c>
      <c r="E12873">
        <v>4573812527.8282299</v>
      </c>
      <c r="F12873">
        <v>14517668.394976201</v>
      </c>
      <c r="G12873">
        <v>1348943099.41186</v>
      </c>
      <c r="H12873">
        <v>-31180976.571178399</v>
      </c>
      <c r="I12873">
        <v>181925.09040527401</v>
      </c>
      <c r="J12873">
        <v>80965.663321971893</v>
      </c>
      <c r="K12873">
        <v>-171.39459159655601</v>
      </c>
      <c r="L12873">
        <v>194685.39254295599</v>
      </c>
      <c r="M12873">
        <v>191416.85684242201</v>
      </c>
      <c r="Y12873" s="15">
        <f t="shared" si="1338"/>
        <v>1</v>
      </c>
      <c r="Z12873" s="15">
        <f t="shared" si="1339"/>
        <v>1</v>
      </c>
      <c r="AD12873" s="15">
        <f t="shared" si="1335"/>
        <v>1</v>
      </c>
      <c r="AE12873" s="15">
        <f t="shared" si="1336"/>
        <v>1</v>
      </c>
      <c r="AI12873" t="str">
        <f t="shared" si="1333"/>
        <v/>
      </c>
      <c r="AJ12873" t="str">
        <f t="shared" si="1334"/>
        <v/>
      </c>
      <c r="AL12873">
        <f t="shared" si="1337"/>
        <v>1</v>
      </c>
    </row>
    <row r="12874" spans="1:38" x14ac:dyDescent="0.3">
      <c r="A12874">
        <v>12873</v>
      </c>
      <c r="B12874" t="s">
        <v>34</v>
      </c>
      <c r="C12874" t="s">
        <v>28</v>
      </c>
      <c r="D12874">
        <v>373</v>
      </c>
      <c r="E12874">
        <v>2349224193.8816299</v>
      </c>
      <c r="F12874">
        <v>14460708.422737099</v>
      </c>
      <c r="G12874">
        <v>1350737858.0661399</v>
      </c>
      <c r="H12874">
        <v>-38077801.552243702</v>
      </c>
      <c r="I12874">
        <v>182112.14920732001</v>
      </c>
      <c r="J12874">
        <v>64328.726475954099</v>
      </c>
      <c r="K12874">
        <v>-209.08984775581999</v>
      </c>
      <c r="L12874">
        <v>197694.863604869</v>
      </c>
      <c r="M12874">
        <v>193703.37047484299</v>
      </c>
      <c r="Y12874" s="15">
        <f t="shared" si="1338"/>
        <v>1</v>
      </c>
      <c r="Z12874" s="15">
        <f t="shared" si="1339"/>
        <v>1</v>
      </c>
      <c r="AD12874" s="15">
        <f t="shared" si="1335"/>
        <v>1</v>
      </c>
      <c r="AE12874" s="15">
        <f t="shared" si="1336"/>
        <v>1</v>
      </c>
      <c r="AI12874" t="str">
        <f t="shared" si="1333"/>
        <v/>
      </c>
      <c r="AJ12874" t="str">
        <f t="shared" si="1334"/>
        <v/>
      </c>
      <c r="AL12874">
        <f t="shared" si="1337"/>
        <v>1</v>
      </c>
    </row>
    <row r="12875" spans="1:38" x14ac:dyDescent="0.3">
      <c r="A12875">
        <v>12874</v>
      </c>
      <c r="B12875" t="s">
        <v>34</v>
      </c>
      <c r="C12875" t="s">
        <v>28</v>
      </c>
      <c r="D12875">
        <v>374</v>
      </c>
      <c r="E12875">
        <v>3221074490.1979198</v>
      </c>
      <c r="F12875">
        <v>14594409.2784879</v>
      </c>
      <c r="G12875">
        <v>1351074069.5458901</v>
      </c>
      <c r="H12875">
        <v>-45092999.799740799</v>
      </c>
      <c r="I12875">
        <v>183179.80351953401</v>
      </c>
      <c r="J12875">
        <v>73992.264328002901</v>
      </c>
      <c r="K12875">
        <v>-246.16796684647699</v>
      </c>
      <c r="L12875">
        <v>201633.372490526</v>
      </c>
      <c r="M12875">
        <v>196906.51349195701</v>
      </c>
      <c r="Y12875" s="15">
        <f t="shared" si="1338"/>
        <v>1</v>
      </c>
      <c r="Z12875" s="15">
        <f t="shared" si="1339"/>
        <v>1</v>
      </c>
      <c r="AD12875" s="15">
        <f t="shared" si="1335"/>
        <v>1</v>
      </c>
      <c r="AE12875" s="15">
        <f t="shared" si="1336"/>
        <v>1</v>
      </c>
      <c r="AI12875" t="str">
        <f t="shared" si="1333"/>
        <v/>
      </c>
      <c r="AJ12875" t="str">
        <f t="shared" si="1334"/>
        <v/>
      </c>
      <c r="AL12875">
        <f t="shared" si="1337"/>
        <v>1</v>
      </c>
    </row>
    <row r="12876" spans="1:38" x14ac:dyDescent="0.3">
      <c r="A12876">
        <v>12875</v>
      </c>
      <c r="B12876" t="s">
        <v>34</v>
      </c>
      <c r="C12876" t="s">
        <v>28</v>
      </c>
      <c r="D12876">
        <v>375</v>
      </c>
      <c r="E12876">
        <v>2651091004.5044899</v>
      </c>
      <c r="F12876">
        <v>15361302.674407501</v>
      </c>
      <c r="G12876">
        <v>1352922652.6955299</v>
      </c>
      <c r="H12876">
        <v>-19113949.2756395</v>
      </c>
      <c r="I12876">
        <v>171635.292032233</v>
      </c>
      <c r="J12876">
        <v>71905.658407449693</v>
      </c>
      <c r="K12876">
        <v>-111.36374721843301</v>
      </c>
      <c r="L12876">
        <v>179457.36159585699</v>
      </c>
      <c r="M12876">
        <v>177453.74809635599</v>
      </c>
      <c r="Y12876" s="15">
        <f t="shared" si="1338"/>
        <v>1</v>
      </c>
      <c r="Z12876" s="15">
        <f t="shared" si="1339"/>
        <v>1</v>
      </c>
      <c r="AD12876" s="15">
        <f t="shared" si="1335"/>
        <v>1</v>
      </c>
      <c r="AE12876" s="15">
        <f t="shared" si="1336"/>
        <v>1</v>
      </c>
      <c r="AI12876" t="str">
        <f t="shared" si="1333"/>
        <v/>
      </c>
      <c r="AJ12876" t="str">
        <f t="shared" si="1334"/>
        <v/>
      </c>
      <c r="AL12876">
        <f t="shared" si="1337"/>
        <v>1</v>
      </c>
    </row>
    <row r="12877" spans="1:38" x14ac:dyDescent="0.3">
      <c r="A12877">
        <v>12876</v>
      </c>
      <c r="B12877" t="s">
        <v>34</v>
      </c>
      <c r="C12877" t="s">
        <v>28</v>
      </c>
      <c r="D12877">
        <v>376</v>
      </c>
      <c r="E12877">
        <v>1862481104.02738</v>
      </c>
      <c r="F12877">
        <v>14610036.6998174</v>
      </c>
      <c r="G12877">
        <v>1350058144.3598599</v>
      </c>
      <c r="H12877">
        <v>-14311281.1691749</v>
      </c>
      <c r="I12877">
        <v>168894.856735801</v>
      </c>
      <c r="J12877">
        <v>71162.1643972397</v>
      </c>
      <c r="K12877">
        <v>-84.73485484263</v>
      </c>
      <c r="L12877">
        <v>174751.513318674</v>
      </c>
      <c r="M12877">
        <v>173251.33793721799</v>
      </c>
      <c r="Y12877" s="15">
        <f t="shared" si="1338"/>
        <v>1</v>
      </c>
      <c r="Z12877" s="15">
        <f t="shared" si="1339"/>
        <v>1</v>
      </c>
      <c r="AD12877" s="15">
        <f t="shared" si="1335"/>
        <v>1</v>
      </c>
      <c r="AE12877" s="15">
        <f t="shared" si="1336"/>
        <v>1</v>
      </c>
      <c r="AI12877" t="str">
        <f t="shared" si="1333"/>
        <v/>
      </c>
      <c r="AJ12877" t="str">
        <f t="shared" si="1334"/>
        <v/>
      </c>
      <c r="AL12877">
        <f t="shared" si="1337"/>
        <v>1</v>
      </c>
    </row>
    <row r="12878" spans="1:38" x14ac:dyDescent="0.3">
      <c r="A12878">
        <v>12877</v>
      </c>
      <c r="B12878" t="s">
        <v>34</v>
      </c>
      <c r="C12878" t="s">
        <v>28</v>
      </c>
      <c r="D12878">
        <v>377</v>
      </c>
      <c r="E12878">
        <v>2693764923.6055498</v>
      </c>
      <c r="F12878">
        <v>14961000.753645699</v>
      </c>
      <c r="G12878">
        <v>1349421551.2205801</v>
      </c>
      <c r="H12878">
        <v>-41291729.418331601</v>
      </c>
      <c r="I12878">
        <v>164895.440848317</v>
      </c>
      <c r="J12878">
        <v>57626.073460578897</v>
      </c>
      <c r="K12878">
        <v>-250.41158934354499</v>
      </c>
      <c r="L12878">
        <v>181793.402397486</v>
      </c>
      <c r="M12878">
        <v>177465.01032700299</v>
      </c>
      <c r="Y12878" s="15">
        <f t="shared" si="1338"/>
        <v>1</v>
      </c>
      <c r="Z12878" s="15">
        <f t="shared" si="1339"/>
        <v>1</v>
      </c>
      <c r="AD12878" s="15">
        <f t="shared" si="1335"/>
        <v>1</v>
      </c>
      <c r="AE12878" s="15">
        <f t="shared" si="1336"/>
        <v>1</v>
      </c>
      <c r="AI12878" t="str">
        <f t="shared" si="1333"/>
        <v/>
      </c>
      <c r="AJ12878" t="str">
        <f t="shared" si="1334"/>
        <v/>
      </c>
      <c r="AL12878">
        <f t="shared" si="1337"/>
        <v>1</v>
      </c>
    </row>
    <row r="12879" spans="1:38" x14ac:dyDescent="0.3">
      <c r="A12879">
        <v>12878</v>
      </c>
      <c r="B12879" t="s">
        <v>34</v>
      </c>
      <c r="C12879" t="s">
        <v>28</v>
      </c>
      <c r="D12879">
        <v>378</v>
      </c>
      <c r="E12879">
        <v>2228513482.3175602</v>
      </c>
      <c r="F12879">
        <v>14028883.747920901</v>
      </c>
      <c r="G12879">
        <v>1348668905.6549499</v>
      </c>
      <c r="H12879">
        <v>-28415645.928338099</v>
      </c>
      <c r="I12879">
        <v>163363.01778417101</v>
      </c>
      <c r="J12879">
        <v>59945.609848499298</v>
      </c>
      <c r="K12879">
        <v>-173.94172998126001</v>
      </c>
      <c r="L12879">
        <v>174991.65381022001</v>
      </c>
      <c r="M12879">
        <v>172012.99299250901</v>
      </c>
      <c r="Y12879" s="15">
        <f t="shared" si="1338"/>
        <v>1</v>
      </c>
      <c r="Z12879" s="15">
        <f t="shared" si="1339"/>
        <v>1</v>
      </c>
      <c r="AD12879" s="15">
        <f t="shared" si="1335"/>
        <v>1</v>
      </c>
      <c r="AE12879" s="15">
        <f t="shared" si="1336"/>
        <v>1</v>
      </c>
      <c r="AI12879" t="str">
        <f t="shared" si="1333"/>
        <v/>
      </c>
      <c r="AJ12879" t="str">
        <f t="shared" si="1334"/>
        <v/>
      </c>
      <c r="AL12879">
        <f t="shared" si="1337"/>
        <v>1</v>
      </c>
    </row>
    <row r="12880" spans="1:38" x14ac:dyDescent="0.3">
      <c r="A12880">
        <v>12879</v>
      </c>
      <c r="B12880" t="s">
        <v>34</v>
      </c>
      <c r="C12880" t="s">
        <v>28</v>
      </c>
      <c r="D12880">
        <v>379</v>
      </c>
      <c r="E12880">
        <v>3018563928.26788</v>
      </c>
      <c r="F12880">
        <v>14429623.2369968</v>
      </c>
      <c r="G12880">
        <v>1352267235.72328</v>
      </c>
      <c r="H12880">
        <v>-78476266.1962571</v>
      </c>
      <c r="I12880">
        <v>181575.29574625901</v>
      </c>
      <c r="J12880">
        <v>73991.717729091601</v>
      </c>
      <c r="K12880">
        <v>-432.19682431867301</v>
      </c>
      <c r="L12880">
        <v>213690.417766748</v>
      </c>
      <c r="M12880">
        <v>205464.16875490101</v>
      </c>
      <c r="Y12880" s="15">
        <f t="shared" si="1338"/>
        <v>1</v>
      </c>
      <c r="Z12880" s="15">
        <f t="shared" si="1339"/>
        <v>1</v>
      </c>
      <c r="AD12880" s="15">
        <f t="shared" si="1335"/>
        <v>1</v>
      </c>
      <c r="AE12880" s="15">
        <f t="shared" si="1336"/>
        <v>1</v>
      </c>
      <c r="AI12880" t="str">
        <f t="shared" si="1333"/>
        <v/>
      </c>
      <c r="AJ12880" t="str">
        <f t="shared" si="1334"/>
        <v/>
      </c>
      <c r="AL12880">
        <f t="shared" si="1337"/>
        <v>1</v>
      </c>
    </row>
    <row r="12881" spans="1:38" x14ac:dyDescent="0.3">
      <c r="A12881">
        <v>12880</v>
      </c>
      <c r="B12881" t="s">
        <v>34</v>
      </c>
      <c r="C12881" t="s">
        <v>28</v>
      </c>
      <c r="D12881">
        <v>380</v>
      </c>
      <c r="E12881">
        <v>2408817455.5171099</v>
      </c>
      <c r="F12881">
        <v>13160914.131157599</v>
      </c>
      <c r="G12881">
        <v>1348851499.02918</v>
      </c>
      <c r="H12881">
        <v>-29409654.3159752</v>
      </c>
      <c r="I12881">
        <v>161546.814738641</v>
      </c>
      <c r="J12881">
        <v>56546.831260681203</v>
      </c>
      <c r="K12881">
        <v>-182.05035093731701</v>
      </c>
      <c r="L12881">
        <v>173582.23235873901</v>
      </c>
      <c r="M12881">
        <v>170499.37493595399</v>
      </c>
      <c r="Y12881" s="15">
        <f t="shared" si="1338"/>
        <v>1</v>
      </c>
      <c r="Z12881" s="15">
        <f t="shared" si="1339"/>
        <v>1</v>
      </c>
      <c r="AD12881" s="15">
        <f t="shared" si="1335"/>
        <v>1</v>
      </c>
      <c r="AE12881" s="15">
        <f t="shared" si="1336"/>
        <v>1</v>
      </c>
      <c r="AI12881" t="str">
        <f t="shared" si="1333"/>
        <v/>
      </c>
      <c r="AJ12881" t="str">
        <f t="shared" si="1334"/>
        <v/>
      </c>
      <c r="AL12881">
        <f t="shared" si="1337"/>
        <v>1</v>
      </c>
    </row>
    <row r="12882" spans="1:38" x14ac:dyDescent="0.3">
      <c r="A12882">
        <v>12881</v>
      </c>
      <c r="B12882" t="s">
        <v>34</v>
      </c>
      <c r="C12882" t="s">
        <v>28</v>
      </c>
      <c r="D12882">
        <v>381</v>
      </c>
      <c r="E12882">
        <v>2040546915.40943</v>
      </c>
      <c r="F12882">
        <v>15844472.2504359</v>
      </c>
      <c r="G12882">
        <v>1353799643.15677</v>
      </c>
      <c r="H12882">
        <v>-55953383.7370167</v>
      </c>
      <c r="I12882">
        <v>242925.094526431</v>
      </c>
      <c r="J12882">
        <v>87687.890824794798</v>
      </c>
      <c r="K12882">
        <v>-230.33183889912601</v>
      </c>
      <c r="L12882">
        <v>265823.09711079998</v>
      </c>
      <c r="M12882">
        <v>259957.80190772499</v>
      </c>
      <c r="Y12882" s="15">
        <f t="shared" si="1338"/>
        <v>1</v>
      </c>
      <c r="Z12882" s="15">
        <f t="shared" si="1339"/>
        <v>1</v>
      </c>
      <c r="AD12882" s="15">
        <f t="shared" si="1335"/>
        <v>1</v>
      </c>
      <c r="AE12882" s="15">
        <f t="shared" si="1336"/>
        <v>1</v>
      </c>
      <c r="AI12882" t="str">
        <f t="shared" si="1333"/>
        <v/>
      </c>
      <c r="AJ12882" t="str">
        <f t="shared" si="1334"/>
        <v/>
      </c>
      <c r="AL12882">
        <f t="shared" si="1337"/>
        <v>1</v>
      </c>
    </row>
    <row r="12883" spans="1:38" x14ac:dyDescent="0.3">
      <c r="A12883">
        <v>12882</v>
      </c>
      <c r="B12883" t="s">
        <v>34</v>
      </c>
      <c r="C12883" t="s">
        <v>28</v>
      </c>
      <c r="D12883">
        <v>382</v>
      </c>
      <c r="E12883">
        <v>2012184579.6472399</v>
      </c>
      <c r="F12883">
        <v>15414435.7424886</v>
      </c>
      <c r="G12883">
        <v>1352222782.35063</v>
      </c>
      <c r="H12883">
        <v>-36556541.766277798</v>
      </c>
      <c r="I12883">
        <v>183432.676053673</v>
      </c>
      <c r="J12883">
        <v>58693.042504310601</v>
      </c>
      <c r="K12883">
        <v>-199.29132885561401</v>
      </c>
      <c r="L12883">
        <v>198392.839888877</v>
      </c>
      <c r="M12883">
        <v>194560.81231981199</v>
      </c>
      <c r="Y12883" s="15">
        <f t="shared" si="1338"/>
        <v>1</v>
      </c>
      <c r="Z12883" s="15">
        <f t="shared" si="1339"/>
        <v>1</v>
      </c>
      <c r="AD12883" s="15">
        <f t="shared" si="1335"/>
        <v>1</v>
      </c>
      <c r="AE12883" s="15">
        <f t="shared" si="1336"/>
        <v>1</v>
      </c>
      <c r="AI12883" t="str">
        <f t="shared" ref="AI12883:AI12946" si="1340">IF(Y12883&lt;&gt;AD12883,"ERROR!","")</f>
        <v/>
      </c>
      <c r="AJ12883" t="str">
        <f t="shared" ref="AJ12883:AJ12946" si="1341">IF(Z12883&lt;&gt;AE12883,"ERROR!","")</f>
        <v/>
      </c>
      <c r="AL12883">
        <f t="shared" si="1337"/>
        <v>1</v>
      </c>
    </row>
    <row r="12884" spans="1:38" x14ac:dyDescent="0.3">
      <c r="A12884">
        <v>12883</v>
      </c>
      <c r="B12884" t="s">
        <v>34</v>
      </c>
      <c r="C12884" t="s">
        <v>28</v>
      </c>
      <c r="D12884">
        <v>383</v>
      </c>
      <c r="E12884">
        <v>1588131373.6553099</v>
      </c>
      <c r="F12884">
        <v>15211813.5700725</v>
      </c>
      <c r="G12884">
        <v>1350083337.4675701</v>
      </c>
      <c r="H12884">
        <v>-32202846.237356398</v>
      </c>
      <c r="I12884">
        <v>197247.476238267</v>
      </c>
      <c r="J12884">
        <v>67895.867044448896</v>
      </c>
      <c r="K12884">
        <v>-163.26113191155201</v>
      </c>
      <c r="L12884">
        <v>210425.96174028399</v>
      </c>
      <c r="M12884">
        <v>207050.30888523799</v>
      </c>
      <c r="Y12884" s="15">
        <f t="shared" si="1338"/>
        <v>1</v>
      </c>
      <c r="Z12884" s="15">
        <f t="shared" si="1339"/>
        <v>1</v>
      </c>
      <c r="AD12884" s="15">
        <f t="shared" si="1335"/>
        <v>1</v>
      </c>
      <c r="AE12884" s="15">
        <f t="shared" si="1336"/>
        <v>1</v>
      </c>
      <c r="AI12884" t="str">
        <f t="shared" si="1340"/>
        <v/>
      </c>
      <c r="AJ12884" t="str">
        <f t="shared" si="1341"/>
        <v/>
      </c>
      <c r="AL12884">
        <f t="shared" si="1337"/>
        <v>1</v>
      </c>
    </row>
    <row r="12885" spans="1:38" x14ac:dyDescent="0.3">
      <c r="A12885">
        <v>12884</v>
      </c>
      <c r="B12885" t="s">
        <v>34</v>
      </c>
      <c r="C12885" t="s">
        <v>28</v>
      </c>
      <c r="D12885">
        <v>384</v>
      </c>
      <c r="E12885">
        <v>2089169699.55423</v>
      </c>
      <c r="F12885">
        <v>13436351.9337062</v>
      </c>
      <c r="G12885">
        <v>1348492139.76408</v>
      </c>
      <c r="H12885">
        <v>-59694092.997448899</v>
      </c>
      <c r="I12885">
        <v>171882.56981492799</v>
      </c>
      <c r="J12885">
        <v>65309.969584226601</v>
      </c>
      <c r="K12885">
        <v>-347.29579073505602</v>
      </c>
      <c r="L12885">
        <v>196311.39617780701</v>
      </c>
      <c r="M12885">
        <v>190053.98234640399</v>
      </c>
      <c r="Y12885" s="15">
        <f t="shared" si="1338"/>
        <v>1</v>
      </c>
      <c r="Z12885" s="15">
        <f t="shared" si="1339"/>
        <v>1</v>
      </c>
      <c r="AD12885" s="15">
        <f t="shared" si="1335"/>
        <v>1</v>
      </c>
      <c r="AE12885" s="15">
        <f t="shared" si="1336"/>
        <v>1</v>
      </c>
      <c r="AI12885" t="str">
        <f t="shared" si="1340"/>
        <v/>
      </c>
      <c r="AJ12885" t="str">
        <f t="shared" si="1341"/>
        <v/>
      </c>
      <c r="AL12885">
        <f t="shared" si="1337"/>
        <v>1</v>
      </c>
    </row>
    <row r="12886" spans="1:38" x14ac:dyDescent="0.3">
      <c r="A12886">
        <v>12885</v>
      </c>
      <c r="B12886" t="s">
        <v>34</v>
      </c>
      <c r="C12886" t="s">
        <v>28</v>
      </c>
      <c r="D12886">
        <v>385</v>
      </c>
      <c r="E12886">
        <v>2423640156.2115502</v>
      </c>
      <c r="F12886">
        <v>14390693.169849399</v>
      </c>
      <c r="G12886">
        <v>1349367343.8657</v>
      </c>
      <c r="H12886">
        <v>-51575403.207479998</v>
      </c>
      <c r="I12886">
        <v>177256.732405555</v>
      </c>
      <c r="J12886">
        <v>69602.487676858902</v>
      </c>
      <c r="K12886">
        <v>-290.96442491943299</v>
      </c>
      <c r="L12886">
        <v>198363.11841940801</v>
      </c>
      <c r="M12886">
        <v>192956.74359762299</v>
      </c>
      <c r="Y12886" s="15">
        <f t="shared" si="1338"/>
        <v>1</v>
      </c>
      <c r="Z12886" s="15">
        <f t="shared" si="1339"/>
        <v>1</v>
      </c>
      <c r="AD12886" s="15">
        <f t="shared" si="1335"/>
        <v>1</v>
      </c>
      <c r="AE12886" s="15">
        <f t="shared" si="1336"/>
        <v>1</v>
      </c>
      <c r="AI12886" t="str">
        <f t="shared" si="1340"/>
        <v/>
      </c>
      <c r="AJ12886" t="str">
        <f t="shared" si="1341"/>
        <v/>
      </c>
      <c r="AL12886">
        <f t="shared" si="1337"/>
        <v>1</v>
      </c>
    </row>
    <row r="12887" spans="1:38" x14ac:dyDescent="0.3">
      <c r="A12887">
        <v>12886</v>
      </c>
      <c r="B12887" t="s">
        <v>34</v>
      </c>
      <c r="C12887" t="s">
        <v>28</v>
      </c>
      <c r="D12887">
        <v>386</v>
      </c>
      <c r="E12887">
        <v>3094936281.2435999</v>
      </c>
      <c r="F12887">
        <v>15387899.645155899</v>
      </c>
      <c r="G12887">
        <v>1352599289.3517001</v>
      </c>
      <c r="H12887">
        <v>-18300047.203210801</v>
      </c>
      <c r="I12887">
        <v>183419.700433878</v>
      </c>
      <c r="J12887">
        <v>73922.4076945782</v>
      </c>
      <c r="K12887">
        <v>-99.771437636863297</v>
      </c>
      <c r="L12887">
        <v>190908.693952531</v>
      </c>
      <c r="M12887">
        <v>188990.39747234801</v>
      </c>
      <c r="Y12887" s="15">
        <f t="shared" si="1338"/>
        <v>1</v>
      </c>
      <c r="Z12887" s="15">
        <f t="shared" si="1339"/>
        <v>1</v>
      </c>
      <c r="AD12887" s="15">
        <f t="shared" si="1335"/>
        <v>1</v>
      </c>
      <c r="AE12887" s="15">
        <f t="shared" si="1336"/>
        <v>1</v>
      </c>
      <c r="AI12887" t="str">
        <f t="shared" si="1340"/>
        <v/>
      </c>
      <c r="AJ12887" t="str">
        <f t="shared" si="1341"/>
        <v/>
      </c>
      <c r="AL12887">
        <f t="shared" si="1337"/>
        <v>1</v>
      </c>
    </row>
    <row r="12888" spans="1:38" x14ac:dyDescent="0.3">
      <c r="A12888">
        <v>12887</v>
      </c>
      <c r="B12888" t="s">
        <v>34</v>
      </c>
      <c r="C12888" t="s">
        <v>28</v>
      </c>
      <c r="D12888">
        <v>387</v>
      </c>
      <c r="E12888">
        <v>2182343019.4161701</v>
      </c>
      <c r="F12888">
        <v>14997220.735788699</v>
      </c>
      <c r="G12888">
        <v>1350616367.59498</v>
      </c>
      <c r="H12888">
        <v>-70556940.7389355</v>
      </c>
      <c r="I12888">
        <v>176007.33846666999</v>
      </c>
      <c r="J12888">
        <v>76922.594182014494</v>
      </c>
      <c r="K12888">
        <v>-400.87499392700897</v>
      </c>
      <c r="L12888">
        <v>204881.606714302</v>
      </c>
      <c r="M12888">
        <v>197485.49841092</v>
      </c>
      <c r="Y12888" s="15">
        <f t="shared" si="1338"/>
        <v>1</v>
      </c>
      <c r="Z12888" s="15">
        <f t="shared" si="1339"/>
        <v>1</v>
      </c>
      <c r="AD12888" s="15">
        <f t="shared" si="1335"/>
        <v>1</v>
      </c>
      <c r="AE12888" s="15">
        <f t="shared" si="1336"/>
        <v>1</v>
      </c>
      <c r="AI12888" t="str">
        <f t="shared" si="1340"/>
        <v/>
      </c>
      <c r="AJ12888" t="str">
        <f t="shared" si="1341"/>
        <v/>
      </c>
      <c r="AL12888">
        <f t="shared" si="1337"/>
        <v>1</v>
      </c>
    </row>
    <row r="12889" spans="1:38" x14ac:dyDescent="0.3">
      <c r="A12889">
        <v>12888</v>
      </c>
      <c r="B12889" t="s">
        <v>34</v>
      </c>
      <c r="C12889" t="s">
        <v>28</v>
      </c>
      <c r="D12889">
        <v>388</v>
      </c>
      <c r="E12889">
        <v>2032881198.06164</v>
      </c>
      <c r="F12889">
        <v>14465358.609321499</v>
      </c>
      <c r="G12889">
        <v>1351356112.9219899</v>
      </c>
      <c r="H12889">
        <v>-17555906.8152912</v>
      </c>
      <c r="I12889">
        <v>171015.79890130099</v>
      </c>
      <c r="J12889">
        <v>59086.259255647703</v>
      </c>
      <c r="K12889">
        <v>-102.656637153292</v>
      </c>
      <c r="L12889">
        <v>178200.265197689</v>
      </c>
      <c r="M12889">
        <v>176359.972990996</v>
      </c>
      <c r="Y12889" s="15">
        <f t="shared" si="1338"/>
        <v>1</v>
      </c>
      <c r="Z12889" s="15">
        <f t="shared" si="1339"/>
        <v>1</v>
      </c>
      <c r="AD12889" s="15">
        <f t="shared" si="1335"/>
        <v>1</v>
      </c>
      <c r="AE12889" s="15">
        <f t="shared" si="1336"/>
        <v>1</v>
      </c>
      <c r="AI12889" t="str">
        <f t="shared" si="1340"/>
        <v/>
      </c>
      <c r="AJ12889" t="str">
        <f t="shared" si="1341"/>
        <v/>
      </c>
      <c r="AL12889">
        <f t="shared" si="1337"/>
        <v>1</v>
      </c>
    </row>
    <row r="12890" spans="1:38" x14ac:dyDescent="0.3">
      <c r="A12890">
        <v>12889</v>
      </c>
      <c r="B12890" t="s">
        <v>34</v>
      </c>
      <c r="C12890" t="s">
        <v>28</v>
      </c>
      <c r="D12890">
        <v>389</v>
      </c>
      <c r="E12890">
        <v>2830393288.1580801</v>
      </c>
      <c r="F12890">
        <v>14859936.986962</v>
      </c>
      <c r="G12890">
        <v>1350461602.4181399</v>
      </c>
      <c r="H12890">
        <v>-47255512.3589077</v>
      </c>
      <c r="I12890">
        <v>170056.220193485</v>
      </c>
      <c r="J12890">
        <v>63256.051905631997</v>
      </c>
      <c r="K12890">
        <v>-277.881704680616</v>
      </c>
      <c r="L12890">
        <v>189394.76188393301</v>
      </c>
      <c r="M12890">
        <v>184441.218211575</v>
      </c>
      <c r="Y12890" s="15">
        <f t="shared" si="1338"/>
        <v>1</v>
      </c>
      <c r="Z12890" s="15">
        <f t="shared" si="1339"/>
        <v>1</v>
      </c>
      <c r="AD12890" s="15">
        <f t="shared" si="1335"/>
        <v>1</v>
      </c>
      <c r="AE12890" s="15">
        <f t="shared" si="1336"/>
        <v>1</v>
      </c>
      <c r="AI12890" t="str">
        <f t="shared" si="1340"/>
        <v/>
      </c>
      <c r="AJ12890" t="str">
        <f t="shared" si="1341"/>
        <v/>
      </c>
      <c r="AL12890">
        <f t="shared" si="1337"/>
        <v>1</v>
      </c>
    </row>
    <row r="12891" spans="1:38" x14ac:dyDescent="0.3">
      <c r="A12891">
        <v>12890</v>
      </c>
      <c r="B12891" t="s">
        <v>34</v>
      </c>
      <c r="C12891" t="s">
        <v>28</v>
      </c>
      <c r="D12891">
        <v>390</v>
      </c>
      <c r="E12891">
        <v>1886749305.9748299</v>
      </c>
      <c r="F12891">
        <v>14957740.3776174</v>
      </c>
      <c r="G12891">
        <v>1351282940.34568</v>
      </c>
      <c r="H12891">
        <v>-62727837.692350097</v>
      </c>
      <c r="I12891">
        <v>174780.30933461199</v>
      </c>
      <c r="J12891">
        <v>69660.099462509199</v>
      </c>
      <c r="K12891">
        <v>-358.89533512759499</v>
      </c>
      <c r="L12891">
        <v>200450.64584798799</v>
      </c>
      <c r="M12891">
        <v>193875.22071828699</v>
      </c>
      <c r="Y12891" s="15">
        <f t="shared" si="1338"/>
        <v>1</v>
      </c>
      <c r="Z12891" s="15">
        <f t="shared" si="1339"/>
        <v>1</v>
      </c>
      <c r="AD12891" s="15">
        <f t="shared" si="1335"/>
        <v>1</v>
      </c>
      <c r="AE12891" s="15">
        <f t="shared" si="1336"/>
        <v>1</v>
      </c>
      <c r="AI12891" t="str">
        <f t="shared" si="1340"/>
        <v/>
      </c>
      <c r="AJ12891" t="str">
        <f t="shared" si="1341"/>
        <v/>
      </c>
      <c r="AL12891">
        <f t="shared" si="1337"/>
        <v>1</v>
      </c>
    </row>
    <row r="12892" spans="1:38" x14ac:dyDescent="0.3">
      <c r="A12892">
        <v>12891</v>
      </c>
      <c r="B12892" t="s">
        <v>34</v>
      </c>
      <c r="C12892" t="s">
        <v>28</v>
      </c>
      <c r="D12892">
        <v>391</v>
      </c>
      <c r="E12892">
        <v>2807396499.6107602</v>
      </c>
      <c r="F12892">
        <v>14444641.374585601</v>
      </c>
      <c r="G12892">
        <v>1351272617.7881801</v>
      </c>
      <c r="H12892">
        <v>-24097053.136927102</v>
      </c>
      <c r="I12892">
        <v>235225.43143766699</v>
      </c>
      <c r="J12892">
        <v>82648.823537349701</v>
      </c>
      <c r="K12892">
        <v>-102.442380441813</v>
      </c>
      <c r="L12892">
        <v>245086.75434886801</v>
      </c>
      <c r="M12892">
        <v>242560.78861216601</v>
      </c>
      <c r="Y12892" s="15">
        <f t="shared" si="1338"/>
        <v>1</v>
      </c>
      <c r="Z12892" s="15">
        <f t="shared" si="1339"/>
        <v>1</v>
      </c>
      <c r="AD12892" s="15">
        <f t="shared" si="1335"/>
        <v>1</v>
      </c>
      <c r="AE12892" s="15">
        <f t="shared" si="1336"/>
        <v>1</v>
      </c>
      <c r="AI12892" t="str">
        <f t="shared" si="1340"/>
        <v/>
      </c>
      <c r="AJ12892" t="str">
        <f t="shared" si="1341"/>
        <v/>
      </c>
      <c r="AL12892">
        <f t="shared" si="1337"/>
        <v>1</v>
      </c>
    </row>
    <row r="12893" spans="1:38" x14ac:dyDescent="0.3">
      <c r="A12893">
        <v>12892</v>
      </c>
      <c r="B12893" t="s">
        <v>34</v>
      </c>
      <c r="C12893" t="s">
        <v>28</v>
      </c>
      <c r="D12893">
        <v>392</v>
      </c>
      <c r="E12893">
        <v>2376946793.4655099</v>
      </c>
      <c r="F12893">
        <v>14198674.983814299</v>
      </c>
      <c r="G12893">
        <v>1351526158.5151999</v>
      </c>
      <c r="H12893">
        <v>-23517214.282474499</v>
      </c>
      <c r="I12893">
        <v>165783.159477757</v>
      </c>
      <c r="J12893">
        <v>65441.006565094001</v>
      </c>
      <c r="K12893">
        <v>-141.855266581705</v>
      </c>
      <c r="L12893">
        <v>175407.19286862799</v>
      </c>
      <c r="M12893">
        <v>172942.00855075099</v>
      </c>
      <c r="Y12893" s="15">
        <f t="shared" si="1338"/>
        <v>1</v>
      </c>
      <c r="Z12893" s="15">
        <f t="shared" si="1339"/>
        <v>1</v>
      </c>
      <c r="AD12893" s="15">
        <f t="shared" si="1335"/>
        <v>1</v>
      </c>
      <c r="AE12893" s="15">
        <f t="shared" si="1336"/>
        <v>1</v>
      </c>
      <c r="AI12893" t="str">
        <f t="shared" si="1340"/>
        <v/>
      </c>
      <c r="AJ12893" t="str">
        <f t="shared" si="1341"/>
        <v/>
      </c>
      <c r="AL12893">
        <f t="shared" si="1337"/>
        <v>1</v>
      </c>
    </row>
    <row r="12894" spans="1:38" x14ac:dyDescent="0.3">
      <c r="A12894">
        <v>12893</v>
      </c>
      <c r="B12894" t="s">
        <v>34</v>
      </c>
      <c r="C12894" t="s">
        <v>28</v>
      </c>
      <c r="D12894">
        <v>393</v>
      </c>
      <c r="E12894">
        <v>3098269370.01266</v>
      </c>
      <c r="F12894">
        <v>14788361.0602392</v>
      </c>
      <c r="G12894">
        <v>1349764650.9312401</v>
      </c>
      <c r="H12894">
        <v>-30983280.9934926</v>
      </c>
      <c r="I12894">
        <v>174369.74947280099</v>
      </c>
      <c r="J12894">
        <v>67385.202460765795</v>
      </c>
      <c r="K12894">
        <v>-177.68724843138901</v>
      </c>
      <c r="L12894">
        <v>187049.14794485201</v>
      </c>
      <c r="M12894">
        <v>183801.33561877799</v>
      </c>
      <c r="Y12894" s="15">
        <f t="shared" si="1338"/>
        <v>1</v>
      </c>
      <c r="Z12894" s="15">
        <f t="shared" si="1339"/>
        <v>1</v>
      </c>
      <c r="AD12894" s="15">
        <f t="shared" si="1335"/>
        <v>1</v>
      </c>
      <c r="AE12894" s="15">
        <f t="shared" si="1336"/>
        <v>1</v>
      </c>
      <c r="AI12894" t="str">
        <f t="shared" si="1340"/>
        <v/>
      </c>
      <c r="AJ12894" t="str">
        <f t="shared" si="1341"/>
        <v/>
      </c>
      <c r="AL12894">
        <f t="shared" si="1337"/>
        <v>1</v>
      </c>
    </row>
    <row r="12895" spans="1:38" x14ac:dyDescent="0.3">
      <c r="A12895">
        <v>12894</v>
      </c>
      <c r="B12895" t="s">
        <v>34</v>
      </c>
      <c r="C12895" t="s">
        <v>28</v>
      </c>
      <c r="D12895">
        <v>394</v>
      </c>
      <c r="E12895">
        <v>2375479509.6582699</v>
      </c>
      <c r="F12895">
        <v>14695378.3697208</v>
      </c>
      <c r="G12895">
        <v>1350705637.9572101</v>
      </c>
      <c r="H12895">
        <v>-35430136.299281597</v>
      </c>
      <c r="I12895">
        <v>160677.53489199499</v>
      </c>
      <c r="J12895">
        <v>69407.906569957704</v>
      </c>
      <c r="K12895">
        <v>-220.50460459887699</v>
      </c>
      <c r="L12895">
        <v>175176.73580464299</v>
      </c>
      <c r="M12895">
        <v>171462.783321319</v>
      </c>
      <c r="Y12895" s="15">
        <f t="shared" si="1338"/>
        <v>1</v>
      </c>
      <c r="Z12895" s="15">
        <f t="shared" si="1339"/>
        <v>1</v>
      </c>
      <c r="AD12895" s="15">
        <f t="shared" si="1335"/>
        <v>1</v>
      </c>
      <c r="AE12895" s="15">
        <f t="shared" si="1336"/>
        <v>1</v>
      </c>
      <c r="AI12895" t="str">
        <f t="shared" si="1340"/>
        <v/>
      </c>
      <c r="AJ12895" t="str">
        <f t="shared" si="1341"/>
        <v/>
      </c>
      <c r="AL12895">
        <f t="shared" si="1337"/>
        <v>1</v>
      </c>
    </row>
    <row r="12896" spans="1:38" x14ac:dyDescent="0.3">
      <c r="A12896">
        <v>12895</v>
      </c>
      <c r="B12896" t="s">
        <v>34</v>
      </c>
      <c r="C12896" t="s">
        <v>28</v>
      </c>
      <c r="D12896">
        <v>395</v>
      </c>
      <c r="E12896">
        <v>1995544837.3696699</v>
      </c>
      <c r="F12896">
        <v>13764493.7392719</v>
      </c>
      <c r="G12896">
        <v>1348082237.98873</v>
      </c>
      <c r="H12896">
        <v>-56412421.001795299</v>
      </c>
      <c r="I12896">
        <v>164976.396169513</v>
      </c>
      <c r="J12896">
        <v>65188.141607523001</v>
      </c>
      <c r="K12896">
        <v>-341.94237667691198</v>
      </c>
      <c r="L12896">
        <v>188062.25220926301</v>
      </c>
      <c r="M12896">
        <v>182148.83857460599</v>
      </c>
      <c r="Y12896" s="15">
        <f t="shared" si="1338"/>
        <v>1</v>
      </c>
      <c r="Z12896" s="15">
        <f t="shared" si="1339"/>
        <v>1</v>
      </c>
      <c r="AD12896" s="15">
        <f t="shared" si="1335"/>
        <v>1</v>
      </c>
      <c r="AE12896" s="15">
        <f t="shared" si="1336"/>
        <v>1</v>
      </c>
      <c r="AI12896" t="str">
        <f t="shared" si="1340"/>
        <v/>
      </c>
      <c r="AJ12896" t="str">
        <f t="shared" si="1341"/>
        <v/>
      </c>
      <c r="AL12896">
        <f t="shared" si="1337"/>
        <v>1</v>
      </c>
    </row>
    <row r="12897" spans="1:38" x14ac:dyDescent="0.3">
      <c r="A12897">
        <v>12896</v>
      </c>
      <c r="B12897" t="s">
        <v>34</v>
      </c>
      <c r="C12897" t="s">
        <v>28</v>
      </c>
      <c r="D12897">
        <v>396</v>
      </c>
      <c r="E12897">
        <v>2405415777.21556</v>
      </c>
      <c r="F12897">
        <v>13389327.3783425</v>
      </c>
      <c r="G12897">
        <v>1349637672.0100501</v>
      </c>
      <c r="H12897">
        <v>-47557808.144906498</v>
      </c>
      <c r="I12897">
        <v>188188.67612233601</v>
      </c>
      <c r="J12897">
        <v>69515.314732551604</v>
      </c>
      <c r="K12897">
        <v>-252.71344230080399</v>
      </c>
      <c r="L12897">
        <v>207650.927394345</v>
      </c>
      <c r="M12897">
        <v>202665.69566480201</v>
      </c>
      <c r="Y12897" s="15">
        <f t="shared" si="1338"/>
        <v>1</v>
      </c>
      <c r="Z12897" s="15">
        <f t="shared" si="1339"/>
        <v>1</v>
      </c>
      <c r="AD12897" s="15">
        <f t="shared" si="1335"/>
        <v>1</v>
      </c>
      <c r="AE12897" s="15">
        <f t="shared" si="1336"/>
        <v>1</v>
      </c>
      <c r="AI12897" t="str">
        <f t="shared" si="1340"/>
        <v/>
      </c>
      <c r="AJ12897" t="str">
        <f t="shared" si="1341"/>
        <v/>
      </c>
      <c r="AL12897">
        <f t="shared" si="1337"/>
        <v>1</v>
      </c>
    </row>
    <row r="12898" spans="1:38" x14ac:dyDescent="0.3">
      <c r="A12898">
        <v>12897</v>
      </c>
      <c r="B12898" t="s">
        <v>34</v>
      </c>
      <c r="C12898" t="s">
        <v>28</v>
      </c>
      <c r="D12898">
        <v>397</v>
      </c>
      <c r="E12898">
        <v>2384407294.6445999</v>
      </c>
      <c r="F12898">
        <v>14256303.1526652</v>
      </c>
      <c r="G12898">
        <v>1350609446.11163</v>
      </c>
      <c r="H12898">
        <v>-5442206.75436211</v>
      </c>
      <c r="I12898">
        <v>217118.75845078001</v>
      </c>
      <c r="J12898">
        <v>78113.897172689394</v>
      </c>
      <c r="K12898">
        <v>-25.0655760616641</v>
      </c>
      <c r="L12898">
        <v>219345.892111038</v>
      </c>
      <c r="M12898">
        <v>218775.41456279001</v>
      </c>
      <c r="Y12898" s="15">
        <f t="shared" si="1338"/>
        <v>1</v>
      </c>
      <c r="Z12898" s="15">
        <f t="shared" si="1339"/>
        <v>1</v>
      </c>
      <c r="AD12898" s="15">
        <f t="shared" si="1335"/>
        <v>1</v>
      </c>
      <c r="AE12898" s="15">
        <f t="shared" si="1336"/>
        <v>1</v>
      </c>
      <c r="AI12898" t="str">
        <f t="shared" si="1340"/>
        <v/>
      </c>
      <c r="AJ12898" t="str">
        <f t="shared" si="1341"/>
        <v/>
      </c>
      <c r="AL12898">
        <f t="shared" si="1337"/>
        <v>1</v>
      </c>
    </row>
    <row r="12899" spans="1:38" x14ac:dyDescent="0.3">
      <c r="A12899">
        <v>12898</v>
      </c>
      <c r="B12899" t="s">
        <v>34</v>
      </c>
      <c r="C12899" t="s">
        <v>28</v>
      </c>
      <c r="D12899">
        <v>398</v>
      </c>
      <c r="E12899">
        <v>2106578129.9446599</v>
      </c>
      <c r="F12899">
        <v>14499716.314460799</v>
      </c>
      <c r="G12899">
        <v>1349654031.26157</v>
      </c>
      <c r="H12899">
        <v>-106638852.87532499</v>
      </c>
      <c r="I12899">
        <v>221630.91317774501</v>
      </c>
      <c r="J12899">
        <v>85506.875957727403</v>
      </c>
      <c r="K12899">
        <v>-481.15513917412</v>
      </c>
      <c r="L12899">
        <v>265271.11088607297</v>
      </c>
      <c r="M12899">
        <v>254092.72790979501</v>
      </c>
      <c r="Y12899" s="15">
        <f t="shared" si="1338"/>
        <v>1</v>
      </c>
      <c r="Z12899" s="15">
        <f t="shared" si="1339"/>
        <v>1</v>
      </c>
      <c r="AD12899" s="15">
        <f t="shared" si="1335"/>
        <v>1</v>
      </c>
      <c r="AE12899" s="15">
        <f t="shared" si="1336"/>
        <v>1</v>
      </c>
      <c r="AI12899" t="str">
        <f t="shared" si="1340"/>
        <v/>
      </c>
      <c r="AJ12899" t="str">
        <f t="shared" si="1341"/>
        <v/>
      </c>
      <c r="AL12899">
        <f t="shared" si="1337"/>
        <v>1</v>
      </c>
    </row>
    <row r="12900" spans="1:38" x14ac:dyDescent="0.3">
      <c r="A12900">
        <v>12899</v>
      </c>
      <c r="B12900" t="s">
        <v>34</v>
      </c>
      <c r="C12900" t="s">
        <v>28</v>
      </c>
      <c r="D12900">
        <v>399</v>
      </c>
      <c r="E12900">
        <v>2875434576.6932302</v>
      </c>
      <c r="F12900">
        <v>15296179.153944699</v>
      </c>
      <c r="G12900">
        <v>1352788007.6029799</v>
      </c>
      <c r="H12900">
        <v>-40286898.4307179</v>
      </c>
      <c r="I12900">
        <v>180955.88211111</v>
      </c>
      <c r="J12900">
        <v>71916.506425380707</v>
      </c>
      <c r="K12900">
        <v>-222.63381527427299</v>
      </c>
      <c r="L12900">
        <v>197442.63309508099</v>
      </c>
      <c r="M12900">
        <v>193219.572105186</v>
      </c>
      <c r="Y12900" s="15">
        <f t="shared" si="1338"/>
        <v>1</v>
      </c>
      <c r="Z12900" s="15">
        <f t="shared" si="1339"/>
        <v>1</v>
      </c>
      <c r="AD12900" s="15">
        <f t="shared" si="1335"/>
        <v>1</v>
      </c>
      <c r="AE12900" s="15">
        <f t="shared" si="1336"/>
        <v>1</v>
      </c>
      <c r="AI12900" t="str">
        <f t="shared" si="1340"/>
        <v/>
      </c>
      <c r="AJ12900" t="str">
        <f t="shared" si="1341"/>
        <v/>
      </c>
      <c r="AL12900">
        <f t="shared" si="1337"/>
        <v>1</v>
      </c>
    </row>
    <row r="12901" spans="1:38" x14ac:dyDescent="0.3">
      <c r="A12901">
        <v>12900</v>
      </c>
      <c r="B12901" t="s">
        <v>34</v>
      </c>
      <c r="C12901" t="s">
        <v>28</v>
      </c>
      <c r="D12901">
        <v>400</v>
      </c>
      <c r="E12901">
        <v>1790846777.48805</v>
      </c>
      <c r="F12901">
        <v>14583550.3184298</v>
      </c>
      <c r="G12901">
        <v>1348479222.3821101</v>
      </c>
      <c r="H12901">
        <v>-35656142.254559502</v>
      </c>
      <c r="I12901">
        <v>173972.56545529299</v>
      </c>
      <c r="J12901">
        <v>62940.655705213503</v>
      </c>
      <c r="K12901">
        <v>-204.95267263114701</v>
      </c>
      <c r="L12901">
        <v>188564.25559026201</v>
      </c>
      <c r="M12901">
        <v>184826.61210637999</v>
      </c>
      <c r="Y12901" s="15">
        <f t="shared" si="1338"/>
        <v>1</v>
      </c>
      <c r="Z12901" s="15">
        <f t="shared" si="1339"/>
        <v>1</v>
      </c>
      <c r="AD12901" s="15">
        <f t="shared" si="1335"/>
        <v>1</v>
      </c>
      <c r="AE12901" s="15">
        <f t="shared" si="1336"/>
        <v>1</v>
      </c>
      <c r="AI12901" t="str">
        <f t="shared" si="1340"/>
        <v/>
      </c>
      <c r="AJ12901" t="str">
        <f t="shared" si="1341"/>
        <v/>
      </c>
      <c r="AL12901">
        <f t="shared" si="1337"/>
        <v>1</v>
      </c>
    </row>
    <row r="12902" spans="1:38" x14ac:dyDescent="0.3">
      <c r="A12902">
        <v>12901</v>
      </c>
      <c r="B12902" t="s">
        <v>34</v>
      </c>
      <c r="C12902" t="s">
        <v>28</v>
      </c>
      <c r="D12902">
        <v>401</v>
      </c>
      <c r="E12902">
        <v>2373076269.5385199</v>
      </c>
      <c r="F12902">
        <v>13628299.7714711</v>
      </c>
      <c r="G12902">
        <v>1349538881.35776</v>
      </c>
      <c r="H12902">
        <v>-29698952.683509301</v>
      </c>
      <c r="I12902">
        <v>191804.609270694</v>
      </c>
      <c r="J12902">
        <v>71765.599397182494</v>
      </c>
      <c r="K12902">
        <v>-154.83961932111501</v>
      </c>
      <c r="L12902">
        <v>203958.41749248601</v>
      </c>
      <c r="M12902">
        <v>200845.234462669</v>
      </c>
      <c r="Y12902" s="15">
        <f t="shared" si="1338"/>
        <v>1</v>
      </c>
      <c r="Z12902" s="15">
        <f t="shared" si="1339"/>
        <v>1</v>
      </c>
      <c r="AD12902" s="15">
        <f t="shared" si="1335"/>
        <v>1</v>
      </c>
      <c r="AE12902" s="15">
        <f t="shared" si="1336"/>
        <v>1</v>
      </c>
      <c r="AI12902" t="str">
        <f t="shared" si="1340"/>
        <v/>
      </c>
      <c r="AJ12902" t="str">
        <f t="shared" si="1341"/>
        <v/>
      </c>
      <c r="AL12902">
        <f t="shared" si="1337"/>
        <v>1</v>
      </c>
    </row>
    <row r="12903" spans="1:38" x14ac:dyDescent="0.3">
      <c r="A12903">
        <v>12902</v>
      </c>
      <c r="B12903" t="s">
        <v>34</v>
      </c>
      <c r="C12903" t="s">
        <v>28</v>
      </c>
      <c r="D12903">
        <v>402</v>
      </c>
      <c r="E12903">
        <v>1868288395.29004</v>
      </c>
      <c r="F12903">
        <v>14555950.1434051</v>
      </c>
      <c r="G12903">
        <v>1349756641.3480699</v>
      </c>
      <c r="H12903">
        <v>-33655047.4786148</v>
      </c>
      <c r="I12903">
        <v>173358.999581154</v>
      </c>
      <c r="J12903">
        <v>66215.882226228699</v>
      </c>
      <c r="K12903">
        <v>-194.134989010824</v>
      </c>
      <c r="L12903">
        <v>187131.77457121399</v>
      </c>
      <c r="M12903">
        <v>183603.89519463599</v>
      </c>
      <c r="Y12903" s="15">
        <f t="shared" si="1338"/>
        <v>1</v>
      </c>
      <c r="Z12903" s="15">
        <f t="shared" si="1339"/>
        <v>1</v>
      </c>
      <c r="AD12903" s="15">
        <f t="shared" si="1335"/>
        <v>1</v>
      </c>
      <c r="AE12903" s="15">
        <f t="shared" si="1336"/>
        <v>1</v>
      </c>
      <c r="AI12903" t="str">
        <f t="shared" si="1340"/>
        <v/>
      </c>
      <c r="AJ12903" t="str">
        <f t="shared" si="1341"/>
        <v/>
      </c>
      <c r="AL12903">
        <f t="shared" si="1337"/>
        <v>1</v>
      </c>
    </row>
    <row r="12904" spans="1:38" x14ac:dyDescent="0.3">
      <c r="A12904">
        <v>12903</v>
      </c>
      <c r="B12904" t="s">
        <v>34</v>
      </c>
      <c r="C12904" t="s">
        <v>28</v>
      </c>
      <c r="D12904">
        <v>403</v>
      </c>
      <c r="E12904">
        <v>2773428174.1809101</v>
      </c>
      <c r="F12904">
        <v>14049568.996080499</v>
      </c>
      <c r="G12904">
        <v>1349206395.95437</v>
      </c>
      <c r="H12904">
        <v>-22023316.097477902</v>
      </c>
      <c r="I12904">
        <v>166445.61855366599</v>
      </c>
      <c r="J12904">
        <v>66023.997224807696</v>
      </c>
      <c r="K12904">
        <v>-132.315384981894</v>
      </c>
      <c r="L12904">
        <v>175458.29866764499</v>
      </c>
      <c r="M12904">
        <v>173149.71173982901</v>
      </c>
      <c r="Y12904" s="15">
        <f t="shared" si="1338"/>
        <v>1</v>
      </c>
      <c r="Z12904" s="15">
        <f t="shared" si="1339"/>
        <v>1</v>
      </c>
      <c r="AD12904" s="15">
        <f t="shared" si="1335"/>
        <v>1</v>
      </c>
      <c r="AE12904" s="15">
        <f t="shared" si="1336"/>
        <v>1</v>
      </c>
      <c r="AI12904" t="str">
        <f t="shared" si="1340"/>
        <v/>
      </c>
      <c r="AJ12904" t="str">
        <f t="shared" si="1341"/>
        <v/>
      </c>
      <c r="AL12904">
        <f t="shared" si="1337"/>
        <v>1</v>
      </c>
    </row>
    <row r="12905" spans="1:38" x14ac:dyDescent="0.3">
      <c r="A12905">
        <v>12904</v>
      </c>
      <c r="B12905" t="s">
        <v>34</v>
      </c>
      <c r="C12905" t="s">
        <v>28</v>
      </c>
      <c r="D12905">
        <v>404</v>
      </c>
      <c r="E12905">
        <v>2186994646.74156</v>
      </c>
      <c r="F12905">
        <v>15468979.5632673</v>
      </c>
      <c r="G12905">
        <v>1351350042.5288601</v>
      </c>
      <c r="H12905">
        <v>-61170251.618364297</v>
      </c>
      <c r="I12905">
        <v>170494.95594883899</v>
      </c>
      <c r="J12905">
        <v>58847.9035952091</v>
      </c>
      <c r="K12905">
        <v>-358.78041832932502</v>
      </c>
      <c r="L12905">
        <v>195527.87596359701</v>
      </c>
      <c r="M12905">
        <v>189115.72428615199</v>
      </c>
      <c r="Y12905" s="15">
        <f t="shared" si="1338"/>
        <v>1</v>
      </c>
      <c r="Z12905" s="15">
        <f t="shared" si="1339"/>
        <v>1</v>
      </c>
      <c r="AD12905" s="15">
        <f t="shared" si="1335"/>
        <v>1</v>
      </c>
      <c r="AE12905" s="15">
        <f t="shared" si="1336"/>
        <v>1</v>
      </c>
      <c r="AI12905" t="str">
        <f t="shared" si="1340"/>
        <v/>
      </c>
      <c r="AJ12905" t="str">
        <f t="shared" si="1341"/>
        <v/>
      </c>
      <c r="AL12905">
        <f t="shared" si="1337"/>
        <v>1</v>
      </c>
    </row>
    <row r="12906" spans="1:38" x14ac:dyDescent="0.3">
      <c r="A12906">
        <v>12905</v>
      </c>
      <c r="B12906" t="s">
        <v>34</v>
      </c>
      <c r="C12906" t="s">
        <v>28</v>
      </c>
      <c r="D12906">
        <v>405</v>
      </c>
      <c r="E12906">
        <v>2435301675.2590199</v>
      </c>
      <c r="F12906">
        <v>13779019.0713026</v>
      </c>
      <c r="G12906">
        <v>1348327572.71262</v>
      </c>
      <c r="H12906">
        <v>-19381475.0849781</v>
      </c>
      <c r="I12906">
        <v>162736.24056062099</v>
      </c>
      <c r="J12906">
        <v>60681.492054462396</v>
      </c>
      <c r="K12906">
        <v>-119.097473422082</v>
      </c>
      <c r="L12906">
        <v>170667.790664375</v>
      </c>
      <c r="M12906">
        <v>168636.13385915401</v>
      </c>
      <c r="Y12906" s="15">
        <f t="shared" si="1338"/>
        <v>1</v>
      </c>
      <c r="Z12906" s="15">
        <f t="shared" si="1339"/>
        <v>1</v>
      </c>
      <c r="AD12906" s="15">
        <f t="shared" si="1335"/>
        <v>1</v>
      </c>
      <c r="AE12906" s="15">
        <f t="shared" si="1336"/>
        <v>1</v>
      </c>
      <c r="AI12906" t="str">
        <f t="shared" si="1340"/>
        <v/>
      </c>
      <c r="AJ12906" t="str">
        <f t="shared" si="1341"/>
        <v/>
      </c>
      <c r="AL12906">
        <f t="shared" si="1337"/>
        <v>1</v>
      </c>
    </row>
    <row r="12907" spans="1:38" x14ac:dyDescent="0.3">
      <c r="A12907">
        <v>12906</v>
      </c>
      <c r="B12907" t="s">
        <v>34</v>
      </c>
      <c r="C12907" t="s">
        <v>28</v>
      </c>
      <c r="D12907">
        <v>406</v>
      </c>
      <c r="E12907">
        <v>3180069409.8420401</v>
      </c>
      <c r="F12907">
        <v>15040822.816607701</v>
      </c>
      <c r="G12907">
        <v>1351974947.15832</v>
      </c>
      <c r="H12907">
        <v>-26326480.890408002</v>
      </c>
      <c r="I12907">
        <v>191985.84910721899</v>
      </c>
      <c r="J12907">
        <v>63476.997282266602</v>
      </c>
      <c r="K12907">
        <v>-137.12719459706301</v>
      </c>
      <c r="L12907">
        <v>202759.52868125899</v>
      </c>
      <c r="M12907">
        <v>199999.863907344</v>
      </c>
      <c r="Y12907" s="15">
        <f t="shared" si="1338"/>
        <v>1</v>
      </c>
      <c r="Z12907" s="15">
        <f t="shared" si="1339"/>
        <v>1</v>
      </c>
      <c r="AD12907" s="15">
        <f t="shared" si="1335"/>
        <v>1</v>
      </c>
      <c r="AE12907" s="15">
        <f t="shared" si="1336"/>
        <v>1</v>
      </c>
      <c r="AI12907" t="str">
        <f t="shared" si="1340"/>
        <v/>
      </c>
      <c r="AJ12907" t="str">
        <f t="shared" si="1341"/>
        <v/>
      </c>
      <c r="AL12907">
        <f t="shared" si="1337"/>
        <v>1</v>
      </c>
    </row>
    <row r="12908" spans="1:38" x14ac:dyDescent="0.3">
      <c r="A12908">
        <v>12907</v>
      </c>
      <c r="B12908" t="s">
        <v>34</v>
      </c>
      <c r="C12908" t="s">
        <v>28</v>
      </c>
      <c r="D12908">
        <v>407</v>
      </c>
      <c r="E12908">
        <v>2911191259.1782498</v>
      </c>
      <c r="F12908">
        <v>14922678.2890411</v>
      </c>
      <c r="G12908">
        <v>1351269191.8202801</v>
      </c>
      <c r="H12908">
        <v>-31033986.540695202</v>
      </c>
      <c r="I12908">
        <v>193949.39020134101</v>
      </c>
      <c r="J12908">
        <v>67225.662598133102</v>
      </c>
      <c r="K12908">
        <v>-160.010745630488</v>
      </c>
      <c r="L12908">
        <v>206649.53908513399</v>
      </c>
      <c r="M12908">
        <v>203396.41156661001</v>
      </c>
      <c r="Y12908" s="15">
        <f t="shared" si="1338"/>
        <v>1</v>
      </c>
      <c r="Z12908" s="15">
        <f t="shared" si="1339"/>
        <v>1</v>
      </c>
      <c r="AD12908" s="15">
        <f t="shared" si="1335"/>
        <v>1</v>
      </c>
      <c r="AE12908" s="15">
        <f t="shared" si="1336"/>
        <v>1</v>
      </c>
      <c r="AI12908" t="str">
        <f t="shared" si="1340"/>
        <v/>
      </c>
      <c r="AJ12908" t="str">
        <f t="shared" si="1341"/>
        <v/>
      </c>
      <c r="AL12908">
        <f t="shared" si="1337"/>
        <v>1</v>
      </c>
    </row>
    <row r="12909" spans="1:38" x14ac:dyDescent="0.3">
      <c r="A12909">
        <v>12908</v>
      </c>
      <c r="B12909" t="s">
        <v>34</v>
      </c>
      <c r="C12909" t="s">
        <v>28</v>
      </c>
      <c r="D12909">
        <v>408</v>
      </c>
      <c r="E12909">
        <v>1986517178.6031201</v>
      </c>
      <c r="F12909">
        <v>14245228.4506058</v>
      </c>
      <c r="G12909">
        <v>1350256942.3014901</v>
      </c>
      <c r="H12909">
        <v>-65602874.043700203</v>
      </c>
      <c r="I12909">
        <v>181014.622414613</v>
      </c>
      <c r="J12909">
        <v>57363.098297119097</v>
      </c>
      <c r="K12909">
        <v>-362.41753936009201</v>
      </c>
      <c r="L12909">
        <v>207861.52029759</v>
      </c>
      <c r="M12909">
        <v>200984.720419947</v>
      </c>
      <c r="Y12909" s="15">
        <f t="shared" si="1338"/>
        <v>1</v>
      </c>
      <c r="Z12909" s="15">
        <f t="shared" si="1339"/>
        <v>1</v>
      </c>
      <c r="AD12909" s="15">
        <f t="shared" si="1335"/>
        <v>1</v>
      </c>
      <c r="AE12909" s="15">
        <f t="shared" si="1336"/>
        <v>1</v>
      </c>
      <c r="AI12909" t="str">
        <f t="shared" si="1340"/>
        <v/>
      </c>
      <c r="AJ12909" t="str">
        <f t="shared" si="1341"/>
        <v/>
      </c>
      <c r="AL12909">
        <f t="shared" si="1337"/>
        <v>1</v>
      </c>
    </row>
    <row r="12910" spans="1:38" x14ac:dyDescent="0.3">
      <c r="A12910">
        <v>12909</v>
      </c>
      <c r="B12910" t="s">
        <v>34</v>
      </c>
      <c r="C12910" t="s">
        <v>28</v>
      </c>
      <c r="D12910">
        <v>409</v>
      </c>
      <c r="E12910">
        <v>2236571578.2828102</v>
      </c>
      <c r="F12910">
        <v>15451493.1640031</v>
      </c>
      <c r="G12910">
        <v>1352662728.37817</v>
      </c>
      <c r="H12910">
        <v>-51340348.281227604</v>
      </c>
      <c r="I12910">
        <v>239267.99589441001</v>
      </c>
      <c r="J12910">
        <v>88228.598030090303</v>
      </c>
      <c r="K12910">
        <v>-214.57256784097601</v>
      </c>
      <c r="L12910">
        <v>260278.18954331</v>
      </c>
      <c r="M12910">
        <v>254896.454277515</v>
      </c>
      <c r="Y12910" s="15">
        <f t="shared" si="1338"/>
        <v>1</v>
      </c>
      <c r="Z12910" s="15">
        <f t="shared" si="1339"/>
        <v>1</v>
      </c>
      <c r="AD12910" s="15">
        <f t="shared" si="1335"/>
        <v>1</v>
      </c>
      <c r="AE12910" s="15">
        <f t="shared" si="1336"/>
        <v>1</v>
      </c>
      <c r="AI12910" t="str">
        <f t="shared" si="1340"/>
        <v/>
      </c>
      <c r="AJ12910" t="str">
        <f t="shared" si="1341"/>
        <v/>
      </c>
      <c r="AL12910">
        <f t="shared" si="1337"/>
        <v>1</v>
      </c>
    </row>
    <row r="12911" spans="1:38" x14ac:dyDescent="0.3">
      <c r="A12911">
        <v>12910</v>
      </c>
      <c r="B12911" t="s">
        <v>34</v>
      </c>
      <c r="C12911" t="s">
        <v>28</v>
      </c>
      <c r="D12911">
        <v>410</v>
      </c>
      <c r="E12911">
        <v>2710820266.5216398</v>
      </c>
      <c r="F12911">
        <v>14610092.418841301</v>
      </c>
      <c r="G12911">
        <v>1350390673.2250199</v>
      </c>
      <c r="H12911">
        <v>-76829149.415433899</v>
      </c>
      <c r="I12911">
        <v>191247.75861273101</v>
      </c>
      <c r="J12911">
        <v>72152.732400417299</v>
      </c>
      <c r="K12911">
        <v>-401.72575078910899</v>
      </c>
      <c r="L12911">
        <v>222688.82516445199</v>
      </c>
      <c r="M12911">
        <v>214635.23463200699</v>
      </c>
      <c r="Y12911" s="15">
        <f t="shared" si="1338"/>
        <v>1</v>
      </c>
      <c r="Z12911" s="15">
        <f t="shared" si="1339"/>
        <v>1</v>
      </c>
      <c r="AD12911" s="15">
        <f t="shared" si="1335"/>
        <v>1</v>
      </c>
      <c r="AE12911" s="15">
        <f t="shared" si="1336"/>
        <v>1</v>
      </c>
      <c r="AI12911" t="str">
        <f t="shared" si="1340"/>
        <v/>
      </c>
      <c r="AJ12911" t="str">
        <f t="shared" si="1341"/>
        <v/>
      </c>
      <c r="AL12911">
        <f t="shared" si="1337"/>
        <v>1</v>
      </c>
    </row>
    <row r="12912" spans="1:38" x14ac:dyDescent="0.3">
      <c r="A12912">
        <v>12911</v>
      </c>
      <c r="B12912" t="s">
        <v>34</v>
      </c>
      <c r="C12912" t="s">
        <v>28</v>
      </c>
      <c r="D12912">
        <v>411</v>
      </c>
      <c r="E12912">
        <v>2761211622.1104498</v>
      </c>
      <c r="F12912">
        <v>13150601.941834699</v>
      </c>
      <c r="G12912">
        <v>1353268231.00633</v>
      </c>
      <c r="H12912">
        <v>-33901915.967240803</v>
      </c>
      <c r="I12912">
        <v>203973.68732891601</v>
      </c>
      <c r="J12912">
        <v>81523.932561159105</v>
      </c>
      <c r="K12912">
        <v>-166.20730061408599</v>
      </c>
      <c r="L12912">
        <v>217847.48919014999</v>
      </c>
      <c r="M12912">
        <v>214293.73190475901</v>
      </c>
      <c r="Y12912" s="15">
        <f t="shared" si="1338"/>
        <v>1</v>
      </c>
      <c r="Z12912" s="15">
        <f t="shared" si="1339"/>
        <v>1</v>
      </c>
      <c r="AD12912" s="15">
        <f t="shared" si="1335"/>
        <v>1</v>
      </c>
      <c r="AE12912" s="15">
        <f t="shared" si="1336"/>
        <v>1</v>
      </c>
      <c r="AI12912" t="str">
        <f t="shared" si="1340"/>
        <v/>
      </c>
      <c r="AJ12912" t="str">
        <f t="shared" si="1341"/>
        <v/>
      </c>
      <c r="AL12912">
        <f t="shared" si="1337"/>
        <v>1</v>
      </c>
    </row>
    <row r="12913" spans="1:38" x14ac:dyDescent="0.3">
      <c r="A12913">
        <v>12912</v>
      </c>
      <c r="B12913" t="s">
        <v>34</v>
      </c>
      <c r="C12913" t="s">
        <v>28</v>
      </c>
      <c r="D12913">
        <v>412</v>
      </c>
      <c r="E12913">
        <v>2291461820.7704501</v>
      </c>
      <c r="F12913">
        <v>13909365.8299833</v>
      </c>
      <c r="G12913">
        <v>1348807067.7669699</v>
      </c>
      <c r="H12913">
        <v>-24506465.422497701</v>
      </c>
      <c r="I12913">
        <v>160567.18665403099</v>
      </c>
      <c r="J12913">
        <v>65389.865767717398</v>
      </c>
      <c r="K12913">
        <v>-152.62436823596499</v>
      </c>
      <c r="L12913">
        <v>170596.054813561</v>
      </c>
      <c r="M12913">
        <v>168027.172567539</v>
      </c>
      <c r="Y12913" s="15">
        <f t="shared" si="1338"/>
        <v>1</v>
      </c>
      <c r="Z12913" s="15">
        <f t="shared" si="1339"/>
        <v>1</v>
      </c>
      <c r="AD12913" s="15">
        <f t="shared" si="1335"/>
        <v>1</v>
      </c>
      <c r="AE12913" s="15">
        <f t="shared" si="1336"/>
        <v>1</v>
      </c>
      <c r="AI12913" t="str">
        <f t="shared" si="1340"/>
        <v/>
      </c>
      <c r="AJ12913" t="str">
        <f t="shared" si="1341"/>
        <v/>
      </c>
      <c r="AL12913">
        <f t="shared" si="1337"/>
        <v>1</v>
      </c>
    </row>
    <row r="12914" spans="1:38" x14ac:dyDescent="0.3">
      <c r="A12914">
        <v>12913</v>
      </c>
      <c r="B12914" t="s">
        <v>34</v>
      </c>
      <c r="C12914" t="s">
        <v>28</v>
      </c>
      <c r="D12914">
        <v>413</v>
      </c>
      <c r="E12914">
        <v>2030237797.5227301</v>
      </c>
      <c r="F12914">
        <v>14682003.202045901</v>
      </c>
      <c r="G12914">
        <v>1349822177.9662499</v>
      </c>
      <c r="H12914">
        <v>-17429882.4290535</v>
      </c>
      <c r="I12914">
        <v>179838.591427676</v>
      </c>
      <c r="J12914">
        <v>70545.530511856094</v>
      </c>
      <c r="K12914">
        <v>-96.919589342219197</v>
      </c>
      <c r="L12914">
        <v>186971.48431546899</v>
      </c>
      <c r="M12914">
        <v>185144.402573965</v>
      </c>
      <c r="Y12914" s="15">
        <f t="shared" si="1338"/>
        <v>1</v>
      </c>
      <c r="Z12914" s="15">
        <f t="shared" si="1339"/>
        <v>1</v>
      </c>
      <c r="AD12914" s="15">
        <f t="shared" si="1335"/>
        <v>1</v>
      </c>
      <c r="AE12914" s="15">
        <f t="shared" si="1336"/>
        <v>1</v>
      </c>
      <c r="AI12914" t="str">
        <f t="shared" si="1340"/>
        <v/>
      </c>
      <c r="AJ12914" t="str">
        <f t="shared" si="1341"/>
        <v/>
      </c>
      <c r="AL12914">
        <f t="shared" si="1337"/>
        <v>1</v>
      </c>
    </row>
    <row r="12915" spans="1:38" x14ac:dyDescent="0.3">
      <c r="A12915">
        <v>12914</v>
      </c>
      <c r="B12915" t="s">
        <v>34</v>
      </c>
      <c r="C12915" t="s">
        <v>28</v>
      </c>
      <c r="D12915">
        <v>414</v>
      </c>
      <c r="E12915">
        <v>3168859940.1571498</v>
      </c>
      <c r="F12915">
        <v>13501858.5249603</v>
      </c>
      <c r="G12915">
        <v>1347852604.6080501</v>
      </c>
      <c r="H12915">
        <v>-26562715.8442025</v>
      </c>
      <c r="I12915">
        <v>154315.46057674699</v>
      </c>
      <c r="J12915">
        <v>58595.520779848099</v>
      </c>
      <c r="K12915">
        <v>-172.132563677843</v>
      </c>
      <c r="L12915">
        <v>165185.81542261501</v>
      </c>
      <c r="M12915">
        <v>162401.387396709</v>
      </c>
      <c r="Y12915" s="15">
        <f t="shared" si="1338"/>
        <v>1</v>
      </c>
      <c r="Z12915" s="15">
        <f t="shared" si="1339"/>
        <v>1</v>
      </c>
      <c r="AD12915" s="15">
        <f t="shared" si="1335"/>
        <v>1</v>
      </c>
      <c r="AE12915" s="15">
        <f t="shared" si="1336"/>
        <v>1</v>
      </c>
      <c r="AI12915" t="str">
        <f t="shared" si="1340"/>
        <v/>
      </c>
      <c r="AJ12915" t="str">
        <f t="shared" si="1341"/>
        <v/>
      </c>
      <c r="AL12915">
        <f t="shared" si="1337"/>
        <v>1</v>
      </c>
    </row>
    <row r="12916" spans="1:38" x14ac:dyDescent="0.3">
      <c r="A12916">
        <v>12915</v>
      </c>
      <c r="B12916" t="s">
        <v>34</v>
      </c>
      <c r="C12916" t="s">
        <v>28</v>
      </c>
      <c r="D12916">
        <v>415</v>
      </c>
      <c r="E12916">
        <v>2656409770.2686801</v>
      </c>
      <c r="F12916">
        <v>14280645.905453499</v>
      </c>
      <c r="G12916">
        <v>1349489060.92255</v>
      </c>
      <c r="H12916">
        <v>-26355430.919041201</v>
      </c>
      <c r="I12916">
        <v>176569.79265390299</v>
      </c>
      <c r="J12916">
        <v>64400.367542743697</v>
      </c>
      <c r="K12916">
        <v>-149.26353213032701</v>
      </c>
      <c r="L12916">
        <v>187355.31955130701</v>
      </c>
      <c r="M12916">
        <v>184592.620100083</v>
      </c>
      <c r="Y12916" s="15">
        <f t="shared" si="1338"/>
        <v>1</v>
      </c>
      <c r="Z12916" s="15">
        <f t="shared" si="1339"/>
        <v>1</v>
      </c>
      <c r="AD12916" s="15">
        <f t="shared" si="1335"/>
        <v>1</v>
      </c>
      <c r="AE12916" s="15">
        <f t="shared" si="1336"/>
        <v>1</v>
      </c>
      <c r="AI12916" t="str">
        <f t="shared" si="1340"/>
        <v/>
      </c>
      <c r="AJ12916" t="str">
        <f t="shared" si="1341"/>
        <v/>
      </c>
      <c r="AL12916">
        <f t="shared" si="1337"/>
        <v>1</v>
      </c>
    </row>
    <row r="12917" spans="1:38" x14ac:dyDescent="0.3">
      <c r="A12917">
        <v>12916</v>
      </c>
      <c r="B12917" t="s">
        <v>34</v>
      </c>
      <c r="C12917" t="s">
        <v>28</v>
      </c>
      <c r="D12917">
        <v>416</v>
      </c>
      <c r="E12917">
        <v>2847224718.51898</v>
      </c>
      <c r="F12917">
        <v>14647053.159949001</v>
      </c>
      <c r="G12917">
        <v>1351776900.43486</v>
      </c>
      <c r="H12917">
        <v>-81036929.542596802</v>
      </c>
      <c r="I12917">
        <v>191036.02355438299</v>
      </c>
      <c r="J12917">
        <v>52771.058566808701</v>
      </c>
      <c r="K12917">
        <v>-424.19711232906701</v>
      </c>
      <c r="L12917">
        <v>224199.05495954401</v>
      </c>
      <c r="M12917">
        <v>215704.385247484</v>
      </c>
      <c r="Y12917" s="15">
        <f t="shared" si="1338"/>
        <v>1</v>
      </c>
      <c r="Z12917" s="15">
        <f t="shared" si="1339"/>
        <v>1</v>
      </c>
      <c r="AD12917" s="15">
        <f t="shared" si="1335"/>
        <v>1</v>
      </c>
      <c r="AE12917" s="15">
        <f t="shared" si="1336"/>
        <v>1</v>
      </c>
      <c r="AI12917" t="str">
        <f t="shared" si="1340"/>
        <v/>
      </c>
      <c r="AJ12917" t="str">
        <f t="shared" si="1341"/>
        <v/>
      </c>
      <c r="AL12917">
        <f t="shared" si="1337"/>
        <v>1</v>
      </c>
    </row>
    <row r="12918" spans="1:38" x14ac:dyDescent="0.3">
      <c r="A12918">
        <v>12917</v>
      </c>
      <c r="B12918" t="s">
        <v>34</v>
      </c>
      <c r="C12918" t="s">
        <v>28</v>
      </c>
      <c r="D12918">
        <v>417</v>
      </c>
      <c r="E12918">
        <v>2918587647.4737501</v>
      </c>
      <c r="F12918">
        <v>14918643.826832799</v>
      </c>
      <c r="G12918">
        <v>1352295226.0032301</v>
      </c>
      <c r="H12918">
        <v>-46200305.962272599</v>
      </c>
      <c r="I12918">
        <v>167711.81679507901</v>
      </c>
      <c r="J12918">
        <v>62784.629713773698</v>
      </c>
      <c r="K12918">
        <v>-275.47436337609503</v>
      </c>
      <c r="L12918">
        <v>186618.532612212</v>
      </c>
      <c r="M12918">
        <v>181775.60060626399</v>
      </c>
      <c r="Y12918" s="15">
        <f t="shared" si="1338"/>
        <v>1</v>
      </c>
      <c r="Z12918" s="15">
        <f t="shared" si="1339"/>
        <v>1</v>
      </c>
      <c r="AD12918" s="15">
        <f t="shared" ref="AD12918:AD12981" si="1342">IF(L12918&lt;0,0,1)</f>
        <v>1</v>
      </c>
      <c r="AE12918" s="15">
        <f t="shared" ref="AE12918:AE12981" si="1343">IF(M12918&lt;0,0,1)</f>
        <v>1</v>
      </c>
      <c r="AI12918" t="str">
        <f t="shared" si="1340"/>
        <v/>
      </c>
      <c r="AJ12918" t="str">
        <f t="shared" si="1341"/>
        <v/>
      </c>
      <c r="AL12918">
        <f t="shared" si="1337"/>
        <v>1</v>
      </c>
    </row>
    <row r="12919" spans="1:38" x14ac:dyDescent="0.3">
      <c r="A12919">
        <v>12918</v>
      </c>
      <c r="B12919" t="s">
        <v>34</v>
      </c>
      <c r="C12919" t="s">
        <v>28</v>
      </c>
      <c r="D12919">
        <v>418</v>
      </c>
      <c r="E12919">
        <v>2666739996.80265</v>
      </c>
      <c r="F12919">
        <v>15491977.724072</v>
      </c>
      <c r="G12919">
        <v>1352982357.4870501</v>
      </c>
      <c r="H12919">
        <v>-32515437.6928997</v>
      </c>
      <c r="I12919">
        <v>236271.040661354</v>
      </c>
      <c r="J12919">
        <v>77802.949600219697</v>
      </c>
      <c r="K12919">
        <v>-137.61922579206001</v>
      </c>
      <c r="L12919">
        <v>249577.449078462</v>
      </c>
      <c r="M12919">
        <v>246169.02892602899</v>
      </c>
      <c r="Y12919" s="15">
        <f t="shared" si="1338"/>
        <v>1</v>
      </c>
      <c r="Z12919" s="15">
        <f t="shared" si="1339"/>
        <v>1</v>
      </c>
      <c r="AD12919" s="15">
        <f t="shared" si="1342"/>
        <v>1</v>
      </c>
      <c r="AE12919" s="15">
        <f t="shared" si="1343"/>
        <v>1</v>
      </c>
      <c r="AI12919" t="str">
        <f t="shared" si="1340"/>
        <v/>
      </c>
      <c r="AJ12919" t="str">
        <f t="shared" si="1341"/>
        <v/>
      </c>
      <c r="AL12919">
        <f t="shared" si="1337"/>
        <v>1</v>
      </c>
    </row>
    <row r="12920" spans="1:38" x14ac:dyDescent="0.3">
      <c r="A12920">
        <v>12919</v>
      </c>
      <c r="B12920" t="s">
        <v>34</v>
      </c>
      <c r="C12920" t="s">
        <v>28</v>
      </c>
      <c r="D12920">
        <v>419</v>
      </c>
      <c r="E12920">
        <v>3084544939.8793001</v>
      </c>
      <c r="F12920">
        <v>15638942.099690599</v>
      </c>
      <c r="G12920">
        <v>1353035495.49489</v>
      </c>
      <c r="H12920">
        <v>-54629620.347916603</v>
      </c>
      <c r="I12920">
        <v>228765.940534558</v>
      </c>
      <c r="J12920">
        <v>113453.006308317</v>
      </c>
      <c r="K12920">
        <v>-238.80137148153901</v>
      </c>
      <c r="L12920">
        <v>251122.214710737</v>
      </c>
      <c r="M12920">
        <v>245395.682573228</v>
      </c>
      <c r="Y12920" s="15">
        <f t="shared" si="1338"/>
        <v>1</v>
      </c>
      <c r="Z12920" s="15">
        <f t="shared" si="1339"/>
        <v>1</v>
      </c>
      <c r="AD12920" s="15">
        <f t="shared" si="1342"/>
        <v>1</v>
      </c>
      <c r="AE12920" s="15">
        <f t="shared" si="1343"/>
        <v>1</v>
      </c>
      <c r="AI12920" t="str">
        <f t="shared" si="1340"/>
        <v/>
      </c>
      <c r="AJ12920" t="str">
        <f t="shared" si="1341"/>
        <v/>
      </c>
      <c r="AL12920">
        <f t="shared" si="1337"/>
        <v>1</v>
      </c>
    </row>
    <row r="12921" spans="1:38" x14ac:dyDescent="0.3">
      <c r="A12921">
        <v>12920</v>
      </c>
      <c r="B12921" t="s">
        <v>34</v>
      </c>
      <c r="C12921" t="s">
        <v>28</v>
      </c>
      <c r="D12921">
        <v>420</v>
      </c>
      <c r="E12921">
        <v>1913961087.8146601</v>
      </c>
      <c r="F12921">
        <v>14465986.732709199</v>
      </c>
      <c r="G12921">
        <v>1351227259.5801201</v>
      </c>
      <c r="H12921">
        <v>-37629045.878896199</v>
      </c>
      <c r="I12921">
        <v>199736.621735889</v>
      </c>
      <c r="J12921">
        <v>68934.795236825899</v>
      </c>
      <c r="K12921">
        <v>-188.393322926293</v>
      </c>
      <c r="L12921">
        <v>215135.690250352</v>
      </c>
      <c r="M12921">
        <v>211191.23778743899</v>
      </c>
      <c r="Y12921" s="15">
        <f t="shared" si="1338"/>
        <v>1</v>
      </c>
      <c r="Z12921" s="15">
        <f t="shared" si="1339"/>
        <v>1</v>
      </c>
      <c r="AD12921" s="15">
        <f t="shared" si="1342"/>
        <v>1</v>
      </c>
      <c r="AE12921" s="15">
        <f t="shared" si="1343"/>
        <v>1</v>
      </c>
      <c r="AI12921" t="str">
        <f t="shared" si="1340"/>
        <v/>
      </c>
      <c r="AJ12921" t="str">
        <f t="shared" si="1341"/>
        <v/>
      </c>
      <c r="AL12921">
        <f t="shared" si="1337"/>
        <v>1</v>
      </c>
    </row>
    <row r="12922" spans="1:38" x14ac:dyDescent="0.3">
      <c r="A12922">
        <v>12921</v>
      </c>
      <c r="B12922" t="s">
        <v>34</v>
      </c>
      <c r="C12922" t="s">
        <v>28</v>
      </c>
      <c r="D12922">
        <v>421</v>
      </c>
      <c r="E12922">
        <v>2532016311.7498999</v>
      </c>
      <c r="F12922">
        <v>14323687.8898632</v>
      </c>
      <c r="G12922">
        <v>1349234196.0048699</v>
      </c>
      <c r="H12922">
        <v>-28577369.166869599</v>
      </c>
      <c r="I12922">
        <v>166653.12748342901</v>
      </c>
      <c r="J12922">
        <v>56861.2573432922</v>
      </c>
      <c r="K12922">
        <v>-171.47814504537999</v>
      </c>
      <c r="L12922">
        <v>178347.94608659</v>
      </c>
      <c r="M12922">
        <v>175352.33268314099</v>
      </c>
      <c r="Y12922" s="15">
        <f t="shared" si="1338"/>
        <v>1</v>
      </c>
      <c r="Z12922" s="15">
        <f t="shared" si="1339"/>
        <v>1</v>
      </c>
      <c r="AD12922" s="15">
        <f t="shared" si="1342"/>
        <v>1</v>
      </c>
      <c r="AE12922" s="15">
        <f t="shared" si="1343"/>
        <v>1</v>
      </c>
      <c r="AI12922" t="str">
        <f t="shared" si="1340"/>
        <v/>
      </c>
      <c r="AJ12922" t="str">
        <f t="shared" si="1341"/>
        <v/>
      </c>
      <c r="AL12922">
        <f t="shared" si="1337"/>
        <v>1</v>
      </c>
    </row>
    <row r="12923" spans="1:38" x14ac:dyDescent="0.3">
      <c r="A12923">
        <v>12922</v>
      </c>
      <c r="B12923" t="s">
        <v>34</v>
      </c>
      <c r="C12923" t="s">
        <v>28</v>
      </c>
      <c r="D12923">
        <v>422</v>
      </c>
      <c r="E12923">
        <v>2485918444.0117302</v>
      </c>
      <c r="F12923">
        <v>14503811.604015</v>
      </c>
      <c r="G12923">
        <v>1348972310.559</v>
      </c>
      <c r="H12923">
        <v>-35632067.971256301</v>
      </c>
      <c r="I12923">
        <v>164059.47873998599</v>
      </c>
      <c r="J12923">
        <v>58767.755634784698</v>
      </c>
      <c r="K12923">
        <v>-217.18993772818601</v>
      </c>
      <c r="L12923">
        <v>178641.31687022399</v>
      </c>
      <c r="M12923">
        <v>174906.19696523799</v>
      </c>
      <c r="Y12923" s="15">
        <f t="shared" si="1338"/>
        <v>1</v>
      </c>
      <c r="Z12923" s="15">
        <f t="shared" si="1339"/>
        <v>1</v>
      </c>
      <c r="AD12923" s="15">
        <f t="shared" si="1342"/>
        <v>1</v>
      </c>
      <c r="AE12923" s="15">
        <f t="shared" si="1343"/>
        <v>1</v>
      </c>
      <c r="AI12923" t="str">
        <f t="shared" si="1340"/>
        <v/>
      </c>
      <c r="AJ12923" t="str">
        <f t="shared" si="1341"/>
        <v/>
      </c>
      <c r="AL12923">
        <f t="shared" si="1337"/>
        <v>1</v>
      </c>
    </row>
    <row r="12924" spans="1:38" x14ac:dyDescent="0.3">
      <c r="A12924">
        <v>12923</v>
      </c>
      <c r="B12924" t="s">
        <v>34</v>
      </c>
      <c r="C12924" t="s">
        <v>28</v>
      </c>
      <c r="D12924">
        <v>423</v>
      </c>
      <c r="E12924">
        <v>2874065067.1405401</v>
      </c>
      <c r="F12924">
        <v>14003517.0142115</v>
      </c>
      <c r="G12924">
        <v>1351159874.9070699</v>
      </c>
      <c r="H12924">
        <v>-27872174.193580601</v>
      </c>
      <c r="I12924">
        <v>162982.85462874701</v>
      </c>
      <c r="J12924">
        <v>60626.536545276598</v>
      </c>
      <c r="K12924">
        <v>-171.01292192402499</v>
      </c>
      <c r="L12924">
        <v>174389.08378043299</v>
      </c>
      <c r="M12924">
        <v>171467.392210085</v>
      </c>
      <c r="Y12924" s="15">
        <f t="shared" si="1338"/>
        <v>1</v>
      </c>
      <c r="Z12924" s="15">
        <f t="shared" si="1339"/>
        <v>1</v>
      </c>
      <c r="AD12924" s="15">
        <f t="shared" si="1342"/>
        <v>1</v>
      </c>
      <c r="AE12924" s="15">
        <f t="shared" si="1343"/>
        <v>1</v>
      </c>
      <c r="AI12924" t="str">
        <f t="shared" si="1340"/>
        <v/>
      </c>
      <c r="AJ12924" t="str">
        <f t="shared" si="1341"/>
        <v/>
      </c>
      <c r="AL12924">
        <f t="shared" si="1337"/>
        <v>1</v>
      </c>
    </row>
    <row r="12925" spans="1:38" x14ac:dyDescent="0.3">
      <c r="A12925">
        <v>12924</v>
      </c>
      <c r="B12925" t="s">
        <v>34</v>
      </c>
      <c r="C12925" t="s">
        <v>28</v>
      </c>
      <c r="D12925">
        <v>424</v>
      </c>
      <c r="E12925">
        <v>2065139136.93274</v>
      </c>
      <c r="F12925">
        <v>14909318.3712008</v>
      </c>
      <c r="G12925">
        <v>1353793980.4468901</v>
      </c>
      <c r="H12925">
        <v>-46848164.492689401</v>
      </c>
      <c r="I12925">
        <v>184812.906583915</v>
      </c>
      <c r="J12925">
        <v>71433.575544595704</v>
      </c>
      <c r="K12925">
        <v>-253.48967969083901</v>
      </c>
      <c r="L12925">
        <v>203984.74785572101</v>
      </c>
      <c r="M12925">
        <v>199073.90429059701</v>
      </c>
      <c r="Y12925" s="15">
        <f t="shared" si="1338"/>
        <v>1</v>
      </c>
      <c r="Z12925" s="15">
        <f t="shared" si="1339"/>
        <v>1</v>
      </c>
      <c r="AD12925" s="15">
        <f t="shared" si="1342"/>
        <v>1</v>
      </c>
      <c r="AE12925" s="15">
        <f t="shared" si="1343"/>
        <v>1</v>
      </c>
      <c r="AI12925" t="str">
        <f t="shared" si="1340"/>
        <v/>
      </c>
      <c r="AJ12925" t="str">
        <f t="shared" si="1341"/>
        <v/>
      </c>
      <c r="AL12925">
        <f t="shared" si="1337"/>
        <v>1</v>
      </c>
    </row>
    <row r="12926" spans="1:38" x14ac:dyDescent="0.3">
      <c r="A12926">
        <v>12925</v>
      </c>
      <c r="B12926" t="s">
        <v>34</v>
      </c>
      <c r="C12926" t="s">
        <v>28</v>
      </c>
      <c r="D12926">
        <v>425</v>
      </c>
      <c r="E12926">
        <v>2447063956.0848398</v>
      </c>
      <c r="F12926">
        <v>14636157.0496601</v>
      </c>
      <c r="G12926">
        <v>1351291607.84231</v>
      </c>
      <c r="H12926">
        <v>-44189724.741019197</v>
      </c>
      <c r="I12926">
        <v>210688.466963513</v>
      </c>
      <c r="J12926">
        <v>76638.017851114302</v>
      </c>
      <c r="K12926">
        <v>-209.73964725213</v>
      </c>
      <c r="L12926">
        <v>228772.385463924</v>
      </c>
      <c r="M12926">
        <v>224140.211978815</v>
      </c>
      <c r="Y12926" s="15">
        <f t="shared" si="1338"/>
        <v>1</v>
      </c>
      <c r="Z12926" s="15">
        <f t="shared" si="1339"/>
        <v>1</v>
      </c>
      <c r="AD12926" s="15">
        <f t="shared" si="1342"/>
        <v>1</v>
      </c>
      <c r="AE12926" s="15">
        <f t="shared" si="1343"/>
        <v>1</v>
      </c>
      <c r="AI12926" t="str">
        <f t="shared" si="1340"/>
        <v/>
      </c>
      <c r="AJ12926" t="str">
        <f t="shared" si="1341"/>
        <v/>
      </c>
      <c r="AL12926">
        <f t="shared" si="1337"/>
        <v>1</v>
      </c>
    </row>
    <row r="12927" spans="1:38" x14ac:dyDescent="0.3">
      <c r="A12927">
        <v>12926</v>
      </c>
      <c r="B12927" t="s">
        <v>34</v>
      </c>
      <c r="C12927" t="s">
        <v>28</v>
      </c>
      <c r="D12927">
        <v>426</v>
      </c>
      <c r="E12927">
        <v>3026630080.1904202</v>
      </c>
      <c r="F12927">
        <v>14408324.865746601</v>
      </c>
      <c r="G12927">
        <v>1349152118.1440001</v>
      </c>
      <c r="H12927">
        <v>-94392565.218995601</v>
      </c>
      <c r="I12927">
        <v>178021.492106352</v>
      </c>
      <c r="J12927">
        <v>71566.609632015199</v>
      </c>
      <c r="K12927">
        <v>-530.231288942373</v>
      </c>
      <c r="L12927">
        <v>216650.09788448401</v>
      </c>
      <c r="M12927">
        <v>206755.42801810001</v>
      </c>
      <c r="Y12927" s="15">
        <f t="shared" si="1338"/>
        <v>1</v>
      </c>
      <c r="Z12927" s="15">
        <f t="shared" si="1339"/>
        <v>1</v>
      </c>
      <c r="AD12927" s="15">
        <f t="shared" si="1342"/>
        <v>1</v>
      </c>
      <c r="AE12927" s="15">
        <f t="shared" si="1343"/>
        <v>1</v>
      </c>
      <c r="AI12927" t="str">
        <f t="shared" si="1340"/>
        <v/>
      </c>
      <c r="AJ12927" t="str">
        <f t="shared" si="1341"/>
        <v/>
      </c>
      <c r="AL12927">
        <f t="shared" si="1337"/>
        <v>1</v>
      </c>
    </row>
    <row r="12928" spans="1:38" x14ac:dyDescent="0.3">
      <c r="A12928">
        <v>12927</v>
      </c>
      <c r="B12928" t="s">
        <v>34</v>
      </c>
      <c r="C12928" t="s">
        <v>28</v>
      </c>
      <c r="D12928">
        <v>427</v>
      </c>
      <c r="E12928">
        <v>2585003211.85741</v>
      </c>
      <c r="F12928">
        <v>14523724.624913</v>
      </c>
      <c r="G12928">
        <v>1349888297.50841</v>
      </c>
      <c r="H12928">
        <v>-26002958.0217533</v>
      </c>
      <c r="I12928">
        <v>211816.18596694799</v>
      </c>
      <c r="J12928">
        <v>78819.002879619598</v>
      </c>
      <c r="K12928">
        <v>-122.761902746237</v>
      </c>
      <c r="L12928">
        <v>222457.469124761</v>
      </c>
      <c r="M12928">
        <v>219731.71753004799</v>
      </c>
      <c r="Y12928" s="15">
        <f t="shared" si="1338"/>
        <v>1</v>
      </c>
      <c r="Z12928" s="15">
        <f t="shared" si="1339"/>
        <v>1</v>
      </c>
      <c r="AD12928" s="15">
        <f t="shared" si="1342"/>
        <v>1</v>
      </c>
      <c r="AE12928" s="15">
        <f t="shared" si="1343"/>
        <v>1</v>
      </c>
      <c r="AI12928" t="str">
        <f t="shared" si="1340"/>
        <v/>
      </c>
      <c r="AJ12928" t="str">
        <f t="shared" si="1341"/>
        <v/>
      </c>
      <c r="AL12928">
        <f t="shared" si="1337"/>
        <v>1</v>
      </c>
    </row>
    <row r="12929" spans="1:38" x14ac:dyDescent="0.3">
      <c r="A12929">
        <v>12928</v>
      </c>
      <c r="B12929" t="s">
        <v>34</v>
      </c>
      <c r="C12929" t="s">
        <v>28</v>
      </c>
      <c r="D12929">
        <v>428</v>
      </c>
      <c r="E12929">
        <v>2317381052.0970502</v>
      </c>
      <c r="F12929">
        <v>13842965.340853401</v>
      </c>
      <c r="G12929">
        <v>1349060673.1797199</v>
      </c>
      <c r="H12929">
        <v>-61135073.833392598</v>
      </c>
      <c r="I12929">
        <v>172502.71779219399</v>
      </c>
      <c r="J12929">
        <v>64827.933284282699</v>
      </c>
      <c r="K12929">
        <v>-354.40064142664198</v>
      </c>
      <c r="L12929">
        <v>197521.24187667301</v>
      </c>
      <c r="M12929">
        <v>191112.77769906499</v>
      </c>
      <c r="Y12929" s="15">
        <f t="shared" si="1338"/>
        <v>1</v>
      </c>
      <c r="Z12929" s="15">
        <f t="shared" si="1339"/>
        <v>1</v>
      </c>
      <c r="AD12929" s="15">
        <f t="shared" si="1342"/>
        <v>1</v>
      </c>
      <c r="AE12929" s="15">
        <f t="shared" si="1343"/>
        <v>1</v>
      </c>
      <c r="AI12929" t="str">
        <f t="shared" si="1340"/>
        <v/>
      </c>
      <c r="AJ12929" t="str">
        <f t="shared" si="1341"/>
        <v/>
      </c>
      <c r="AL12929">
        <f t="shared" si="1337"/>
        <v>1</v>
      </c>
    </row>
    <row r="12930" spans="1:38" x14ac:dyDescent="0.3">
      <c r="A12930">
        <v>12929</v>
      </c>
      <c r="B12930" t="s">
        <v>34</v>
      </c>
      <c r="C12930" t="s">
        <v>28</v>
      </c>
      <c r="D12930">
        <v>429</v>
      </c>
      <c r="E12930">
        <v>1997195226.58268</v>
      </c>
      <c r="F12930">
        <v>14872166.457898101</v>
      </c>
      <c r="G12930">
        <v>1351157077.59676</v>
      </c>
      <c r="H12930">
        <v>-57597271.791938998</v>
      </c>
      <c r="I12930">
        <v>218198.43005333099</v>
      </c>
      <c r="J12930">
        <v>83172.659127235398</v>
      </c>
      <c r="K12930">
        <v>-263.96739783077902</v>
      </c>
      <c r="L12930">
        <v>241769.16680346499</v>
      </c>
      <c r="M12930">
        <v>235731.551571127</v>
      </c>
      <c r="Y12930" s="15">
        <f t="shared" si="1338"/>
        <v>1</v>
      </c>
      <c r="Z12930" s="15">
        <f t="shared" si="1339"/>
        <v>1</v>
      </c>
      <c r="AD12930" s="15">
        <f t="shared" si="1342"/>
        <v>1</v>
      </c>
      <c r="AE12930" s="15">
        <f t="shared" si="1343"/>
        <v>1</v>
      </c>
      <c r="AI12930" t="str">
        <f t="shared" si="1340"/>
        <v/>
      </c>
      <c r="AJ12930" t="str">
        <f t="shared" si="1341"/>
        <v/>
      </c>
      <c r="AL12930">
        <f t="shared" ref="AL12930:AL12993" si="1344">IF(H12930&lt;0,1,0)</f>
        <v>1</v>
      </c>
    </row>
    <row r="12931" spans="1:38" x14ac:dyDescent="0.3">
      <c r="A12931">
        <v>12930</v>
      </c>
      <c r="B12931" t="s">
        <v>34</v>
      </c>
      <c r="C12931" t="s">
        <v>28</v>
      </c>
      <c r="D12931">
        <v>430</v>
      </c>
      <c r="E12931">
        <v>2702379712.8055701</v>
      </c>
      <c r="F12931">
        <v>15017248.1606462</v>
      </c>
      <c r="G12931">
        <v>1351734569.6305101</v>
      </c>
      <c r="H12931">
        <v>-57652639.715575702</v>
      </c>
      <c r="I12931">
        <v>205543.59299049299</v>
      </c>
      <c r="J12931">
        <v>77372.908160924897</v>
      </c>
      <c r="K12931">
        <v>-280.48862470863901</v>
      </c>
      <c r="L12931">
        <v>229136.98815328901</v>
      </c>
      <c r="M12931">
        <v>223093.56899641201</v>
      </c>
      <c r="Y12931" s="15">
        <f t="shared" si="1338"/>
        <v>1</v>
      </c>
      <c r="Z12931" s="15">
        <f t="shared" si="1339"/>
        <v>1</v>
      </c>
      <c r="AD12931" s="15">
        <f t="shared" si="1342"/>
        <v>1</v>
      </c>
      <c r="AE12931" s="15">
        <f t="shared" si="1343"/>
        <v>1</v>
      </c>
      <c r="AI12931" t="str">
        <f t="shared" si="1340"/>
        <v/>
      </c>
      <c r="AJ12931" t="str">
        <f t="shared" si="1341"/>
        <v/>
      </c>
      <c r="AL12931">
        <f t="shared" si="1344"/>
        <v>1</v>
      </c>
    </row>
    <row r="12932" spans="1:38" x14ac:dyDescent="0.3">
      <c r="A12932">
        <v>12931</v>
      </c>
      <c r="B12932" t="s">
        <v>34</v>
      </c>
      <c r="C12932" t="s">
        <v>28</v>
      </c>
      <c r="D12932">
        <v>431</v>
      </c>
      <c r="E12932">
        <v>3020891628.97508</v>
      </c>
      <c r="F12932">
        <v>14313047.961201301</v>
      </c>
      <c r="G12932">
        <v>1349613648.8891201</v>
      </c>
      <c r="H12932">
        <v>-28366828.118537899</v>
      </c>
      <c r="I12932">
        <v>167290.12272660399</v>
      </c>
      <c r="J12932">
        <v>66322.413204431505</v>
      </c>
      <c r="K12932">
        <v>-169.56666452386199</v>
      </c>
      <c r="L12932">
        <v>178898.78086641399</v>
      </c>
      <c r="M12932">
        <v>175925.23735969601</v>
      </c>
      <c r="Y12932" s="15">
        <f t="shared" si="1338"/>
        <v>1</v>
      </c>
      <c r="Z12932" s="15">
        <f t="shared" si="1339"/>
        <v>1</v>
      </c>
      <c r="AD12932" s="15">
        <f t="shared" si="1342"/>
        <v>1</v>
      </c>
      <c r="AE12932" s="15">
        <f t="shared" si="1343"/>
        <v>1</v>
      </c>
      <c r="AI12932" t="str">
        <f t="shared" si="1340"/>
        <v/>
      </c>
      <c r="AJ12932" t="str">
        <f t="shared" si="1341"/>
        <v/>
      </c>
      <c r="AL12932">
        <f t="shared" si="1344"/>
        <v>1</v>
      </c>
    </row>
    <row r="12933" spans="1:38" x14ac:dyDescent="0.3">
      <c r="A12933">
        <v>12932</v>
      </c>
      <c r="B12933" t="s">
        <v>34</v>
      </c>
      <c r="C12933" t="s">
        <v>28</v>
      </c>
      <c r="D12933">
        <v>432</v>
      </c>
      <c r="E12933">
        <v>2255239805.6996102</v>
      </c>
      <c r="F12933">
        <v>13435166.746217901</v>
      </c>
      <c r="G12933">
        <v>1350791908.66956</v>
      </c>
      <c r="H12933">
        <v>-16873391.0460997</v>
      </c>
      <c r="I12933">
        <v>186271.128964284</v>
      </c>
      <c r="J12933">
        <v>91550.393018722505</v>
      </c>
      <c r="K12933">
        <v>-90.585111820173495</v>
      </c>
      <c r="L12933">
        <v>193176.28690069501</v>
      </c>
      <c r="M12933">
        <v>191407.539186929</v>
      </c>
      <c r="Y12933" s="15">
        <f t="shared" si="1338"/>
        <v>1</v>
      </c>
      <c r="Z12933" s="15">
        <f t="shared" si="1339"/>
        <v>1</v>
      </c>
      <c r="AD12933" s="15">
        <f t="shared" si="1342"/>
        <v>1</v>
      </c>
      <c r="AE12933" s="15">
        <f t="shared" si="1343"/>
        <v>1</v>
      </c>
      <c r="AI12933" t="str">
        <f t="shared" si="1340"/>
        <v/>
      </c>
      <c r="AJ12933" t="str">
        <f t="shared" si="1341"/>
        <v/>
      </c>
      <c r="AL12933">
        <f t="shared" si="1344"/>
        <v>1</v>
      </c>
    </row>
    <row r="12934" spans="1:38" x14ac:dyDescent="0.3">
      <c r="A12934">
        <v>12933</v>
      </c>
      <c r="B12934" t="s">
        <v>34</v>
      </c>
      <c r="C12934" t="s">
        <v>28</v>
      </c>
      <c r="D12934">
        <v>433</v>
      </c>
      <c r="E12934">
        <v>2536875615.9407301</v>
      </c>
      <c r="F12934">
        <v>14230619.9694164</v>
      </c>
      <c r="G12934">
        <v>1349712364.50562</v>
      </c>
      <c r="H12934">
        <v>-22478335.3234406</v>
      </c>
      <c r="I12934">
        <v>178125.991039377</v>
      </c>
      <c r="J12934">
        <v>58137.479312896699</v>
      </c>
      <c r="K12934">
        <v>-126.193461112991</v>
      </c>
      <c r="L12934">
        <v>187324.88029239501</v>
      </c>
      <c r="M12934">
        <v>184968.59612260599</v>
      </c>
      <c r="Y12934" s="15">
        <f t="shared" ref="Y12934:Y12997" si="1345">IF(K12934&lt;cet_ZAF_lo,1,0)</f>
        <v>1</v>
      </c>
      <c r="Z12934" s="15">
        <f t="shared" ref="Z12934:Z12997" si="1346">IF(K12934&lt;cet_ZAF_hi,1,0)</f>
        <v>1</v>
      </c>
      <c r="AD12934" s="15">
        <f t="shared" si="1342"/>
        <v>1</v>
      </c>
      <c r="AE12934" s="15">
        <f t="shared" si="1343"/>
        <v>1</v>
      </c>
      <c r="AI12934" t="str">
        <f t="shared" si="1340"/>
        <v/>
      </c>
      <c r="AJ12934" t="str">
        <f t="shared" si="1341"/>
        <v/>
      </c>
      <c r="AL12934">
        <f t="shared" si="1344"/>
        <v>1</v>
      </c>
    </row>
    <row r="12935" spans="1:38" x14ac:dyDescent="0.3">
      <c r="A12935">
        <v>12934</v>
      </c>
      <c r="B12935" t="s">
        <v>34</v>
      </c>
      <c r="C12935" t="s">
        <v>28</v>
      </c>
      <c r="D12935">
        <v>434</v>
      </c>
      <c r="E12935">
        <v>2976071336.2164998</v>
      </c>
      <c r="F12935">
        <v>14054569.9440726</v>
      </c>
      <c r="G12935">
        <v>1351998036.2995801</v>
      </c>
      <c r="H12935">
        <v>-58242164.329120599</v>
      </c>
      <c r="I12935">
        <v>187832.33351293401</v>
      </c>
      <c r="J12935">
        <v>73755.903241634398</v>
      </c>
      <c r="K12935">
        <v>-310.07528490886898</v>
      </c>
      <c r="L12935">
        <v>211666.981933762</v>
      </c>
      <c r="M12935">
        <v>205561.76605152199</v>
      </c>
      <c r="Y12935" s="15">
        <f t="shared" si="1345"/>
        <v>1</v>
      </c>
      <c r="Z12935" s="15">
        <f t="shared" si="1346"/>
        <v>1</v>
      </c>
      <c r="AD12935" s="15">
        <f t="shared" si="1342"/>
        <v>1</v>
      </c>
      <c r="AE12935" s="15">
        <f t="shared" si="1343"/>
        <v>1</v>
      </c>
      <c r="AI12935" t="str">
        <f t="shared" si="1340"/>
        <v/>
      </c>
      <c r="AJ12935" t="str">
        <f t="shared" si="1341"/>
        <v/>
      </c>
      <c r="AL12935">
        <f t="shared" si="1344"/>
        <v>1</v>
      </c>
    </row>
    <row r="12936" spans="1:38" x14ac:dyDescent="0.3">
      <c r="A12936">
        <v>12935</v>
      </c>
      <c r="B12936" t="s">
        <v>34</v>
      </c>
      <c r="C12936" t="s">
        <v>28</v>
      </c>
      <c r="D12936">
        <v>435</v>
      </c>
      <c r="E12936">
        <v>2874552540.1222801</v>
      </c>
      <c r="F12936">
        <v>15519294.135116</v>
      </c>
      <c r="G12936">
        <v>1354271171.0992801</v>
      </c>
      <c r="H12936">
        <v>-53291959.414946601</v>
      </c>
      <c r="I12936">
        <v>183463.492221605</v>
      </c>
      <c r="J12936">
        <v>71063.108225345597</v>
      </c>
      <c r="K12936">
        <v>-290.47718851102701</v>
      </c>
      <c r="L12936">
        <v>205272.35064819999</v>
      </c>
      <c r="M12936">
        <v>199686.03838176001</v>
      </c>
      <c r="Y12936" s="15">
        <f t="shared" si="1345"/>
        <v>1</v>
      </c>
      <c r="Z12936" s="15">
        <f t="shared" si="1346"/>
        <v>1</v>
      </c>
      <c r="AD12936" s="15">
        <f t="shared" si="1342"/>
        <v>1</v>
      </c>
      <c r="AE12936" s="15">
        <f t="shared" si="1343"/>
        <v>1</v>
      </c>
      <c r="AI12936" t="str">
        <f t="shared" si="1340"/>
        <v/>
      </c>
      <c r="AJ12936" t="str">
        <f t="shared" si="1341"/>
        <v/>
      </c>
      <c r="AL12936">
        <f t="shared" si="1344"/>
        <v>1</v>
      </c>
    </row>
    <row r="12937" spans="1:38" x14ac:dyDescent="0.3">
      <c r="A12937">
        <v>12936</v>
      </c>
      <c r="B12937" t="s">
        <v>34</v>
      </c>
      <c r="C12937" t="s">
        <v>28</v>
      </c>
      <c r="D12937">
        <v>436</v>
      </c>
      <c r="E12937">
        <v>2433515585.71451</v>
      </c>
      <c r="F12937">
        <v>14158698.3808251</v>
      </c>
      <c r="G12937">
        <v>1349426977.6069801</v>
      </c>
      <c r="H12937">
        <v>-10384286.9844184</v>
      </c>
      <c r="I12937">
        <v>149016.36180795499</v>
      </c>
      <c r="J12937">
        <v>58715.471910238302</v>
      </c>
      <c r="K12937">
        <v>-69.685549012403897</v>
      </c>
      <c r="L12937">
        <v>153265.96056901701</v>
      </c>
      <c r="M12937">
        <v>152177.43107233301</v>
      </c>
      <c r="Y12937" s="15">
        <f t="shared" si="1345"/>
        <v>1</v>
      </c>
      <c r="Z12937" s="15">
        <f t="shared" si="1346"/>
        <v>1</v>
      </c>
      <c r="AD12937" s="15">
        <f t="shared" si="1342"/>
        <v>1</v>
      </c>
      <c r="AE12937" s="15">
        <f t="shared" si="1343"/>
        <v>1</v>
      </c>
      <c r="AI12937" t="str">
        <f t="shared" si="1340"/>
        <v/>
      </c>
      <c r="AJ12937" t="str">
        <f t="shared" si="1341"/>
        <v/>
      </c>
      <c r="AL12937">
        <f t="shared" si="1344"/>
        <v>1</v>
      </c>
    </row>
    <row r="12938" spans="1:38" x14ac:dyDescent="0.3">
      <c r="A12938">
        <v>12937</v>
      </c>
      <c r="B12938" t="s">
        <v>34</v>
      </c>
      <c r="C12938" t="s">
        <v>28</v>
      </c>
      <c r="D12938">
        <v>437</v>
      </c>
      <c r="E12938">
        <v>3403250665.0404701</v>
      </c>
      <c r="F12938">
        <v>14598152.5016491</v>
      </c>
      <c r="G12938">
        <v>1349975008.5790401</v>
      </c>
      <c r="H12938">
        <v>-463866.81527757598</v>
      </c>
      <c r="I12938">
        <v>176434.402912827</v>
      </c>
      <c r="J12938">
        <v>82233.201888561205</v>
      </c>
      <c r="K12938">
        <v>-2.6291177209173</v>
      </c>
      <c r="L12938">
        <v>176624.23278236599</v>
      </c>
      <c r="M12938">
        <v>176575.60809472701</v>
      </c>
      <c r="Y12938" s="15">
        <f t="shared" si="1345"/>
        <v>1</v>
      </c>
      <c r="Z12938" s="15">
        <f t="shared" si="1346"/>
        <v>1</v>
      </c>
      <c r="AD12938" s="15">
        <f t="shared" si="1342"/>
        <v>1</v>
      </c>
      <c r="AE12938" s="15">
        <f t="shared" si="1343"/>
        <v>1</v>
      </c>
      <c r="AI12938" t="str">
        <f t="shared" si="1340"/>
        <v/>
      </c>
      <c r="AJ12938" t="str">
        <f t="shared" si="1341"/>
        <v/>
      </c>
      <c r="AL12938">
        <f t="shared" si="1344"/>
        <v>1</v>
      </c>
    </row>
    <row r="12939" spans="1:38" x14ac:dyDescent="0.3">
      <c r="A12939">
        <v>12938</v>
      </c>
      <c r="B12939" t="s">
        <v>34</v>
      </c>
      <c r="C12939" t="s">
        <v>28</v>
      </c>
      <c r="D12939">
        <v>438</v>
      </c>
      <c r="E12939">
        <v>2021172370.5915</v>
      </c>
      <c r="F12939">
        <v>15065381.2393307</v>
      </c>
      <c r="G12939">
        <v>1353896265.11882</v>
      </c>
      <c r="H12939">
        <v>-55209260.127287097</v>
      </c>
      <c r="I12939">
        <v>188347.91377100901</v>
      </c>
      <c r="J12939">
        <v>73099.885632514997</v>
      </c>
      <c r="K12939">
        <v>-293.12382081603403</v>
      </c>
      <c r="L12939">
        <v>210941.39599931199</v>
      </c>
      <c r="M12939">
        <v>205154.10331095901</v>
      </c>
      <c r="Y12939" s="15">
        <f t="shared" si="1345"/>
        <v>1</v>
      </c>
      <c r="Z12939" s="15">
        <f t="shared" si="1346"/>
        <v>1</v>
      </c>
      <c r="AD12939" s="15">
        <f t="shared" si="1342"/>
        <v>1</v>
      </c>
      <c r="AE12939" s="15">
        <f t="shared" si="1343"/>
        <v>1</v>
      </c>
      <c r="AI12939" t="str">
        <f t="shared" si="1340"/>
        <v/>
      </c>
      <c r="AJ12939" t="str">
        <f t="shared" si="1341"/>
        <v/>
      </c>
      <c r="AL12939">
        <f t="shared" si="1344"/>
        <v>1</v>
      </c>
    </row>
    <row r="12940" spans="1:38" x14ac:dyDescent="0.3">
      <c r="A12940">
        <v>12939</v>
      </c>
      <c r="B12940" t="s">
        <v>34</v>
      </c>
      <c r="C12940" t="s">
        <v>28</v>
      </c>
      <c r="D12940">
        <v>439</v>
      </c>
      <c r="E12940">
        <v>3219370243.3501902</v>
      </c>
      <c r="F12940">
        <v>15173400.485318501</v>
      </c>
      <c r="G12940">
        <v>1350665119.01352</v>
      </c>
      <c r="H12940">
        <v>-21893840.985265698</v>
      </c>
      <c r="I12940">
        <v>169504.687774049</v>
      </c>
      <c r="J12940">
        <v>66086.925157308593</v>
      </c>
      <c r="K12940">
        <v>-129.16363124098601</v>
      </c>
      <c r="L12940">
        <v>178464.382326547</v>
      </c>
      <c r="M12940">
        <v>176169.367585145</v>
      </c>
      <c r="Y12940" s="15">
        <f t="shared" si="1345"/>
        <v>1</v>
      </c>
      <c r="Z12940" s="15">
        <f t="shared" si="1346"/>
        <v>1</v>
      </c>
      <c r="AD12940" s="15">
        <f t="shared" si="1342"/>
        <v>1</v>
      </c>
      <c r="AE12940" s="15">
        <f t="shared" si="1343"/>
        <v>1</v>
      </c>
      <c r="AI12940" t="str">
        <f t="shared" si="1340"/>
        <v/>
      </c>
      <c r="AJ12940" t="str">
        <f t="shared" si="1341"/>
        <v/>
      </c>
      <c r="AL12940">
        <f t="shared" si="1344"/>
        <v>1</v>
      </c>
    </row>
    <row r="12941" spans="1:38" x14ac:dyDescent="0.3">
      <c r="A12941">
        <v>12940</v>
      </c>
      <c r="B12941" t="s">
        <v>34</v>
      </c>
      <c r="C12941" t="s">
        <v>28</v>
      </c>
      <c r="D12941">
        <v>440</v>
      </c>
      <c r="E12941">
        <v>2447428584.1407599</v>
      </c>
      <c r="F12941">
        <v>13809644.301706901</v>
      </c>
      <c r="G12941">
        <v>1350590598.8343599</v>
      </c>
      <c r="H12941">
        <v>-41243045.638857402</v>
      </c>
      <c r="I12941">
        <v>198928.32732664401</v>
      </c>
      <c r="J12941">
        <v>79431.7471575737</v>
      </c>
      <c r="K12941">
        <v>-207.32615707935599</v>
      </c>
      <c r="L12941">
        <v>215806.36583928301</v>
      </c>
      <c r="M12941">
        <v>211483.077030107</v>
      </c>
      <c r="Y12941" s="15">
        <f t="shared" si="1345"/>
        <v>1</v>
      </c>
      <c r="Z12941" s="15">
        <f t="shared" si="1346"/>
        <v>1</v>
      </c>
      <c r="AD12941" s="15">
        <f t="shared" si="1342"/>
        <v>1</v>
      </c>
      <c r="AE12941" s="15">
        <f t="shared" si="1343"/>
        <v>1</v>
      </c>
      <c r="AI12941" t="str">
        <f t="shared" si="1340"/>
        <v/>
      </c>
      <c r="AJ12941" t="str">
        <f t="shared" si="1341"/>
        <v/>
      </c>
      <c r="AL12941">
        <f t="shared" si="1344"/>
        <v>1</v>
      </c>
    </row>
    <row r="12942" spans="1:38" x14ac:dyDescent="0.3">
      <c r="A12942">
        <v>12941</v>
      </c>
      <c r="B12942" t="s">
        <v>34</v>
      </c>
      <c r="C12942" t="s">
        <v>28</v>
      </c>
      <c r="D12942">
        <v>441</v>
      </c>
      <c r="E12942">
        <v>2449330810.4174299</v>
      </c>
      <c r="F12942">
        <v>13928575.660260599</v>
      </c>
      <c r="G12942">
        <v>1347942875.22837</v>
      </c>
      <c r="H12942">
        <v>-24667390.650600001</v>
      </c>
      <c r="I12942">
        <v>164704.06889722499</v>
      </c>
      <c r="J12942">
        <v>63407.0305626392</v>
      </c>
      <c r="K12942">
        <v>-149.76794936373</v>
      </c>
      <c r="L12942">
        <v>174798.79306121499</v>
      </c>
      <c r="M12942">
        <v>172213.041880637</v>
      </c>
      <c r="Y12942" s="15">
        <f t="shared" si="1345"/>
        <v>1</v>
      </c>
      <c r="Z12942" s="15">
        <f t="shared" si="1346"/>
        <v>1</v>
      </c>
      <c r="AD12942" s="15">
        <f t="shared" si="1342"/>
        <v>1</v>
      </c>
      <c r="AE12942" s="15">
        <f t="shared" si="1343"/>
        <v>1</v>
      </c>
      <c r="AI12942" t="str">
        <f t="shared" si="1340"/>
        <v/>
      </c>
      <c r="AJ12942" t="str">
        <f t="shared" si="1341"/>
        <v/>
      </c>
      <c r="AL12942">
        <f t="shared" si="1344"/>
        <v>1</v>
      </c>
    </row>
    <row r="12943" spans="1:38" x14ac:dyDescent="0.3">
      <c r="A12943">
        <v>12942</v>
      </c>
      <c r="B12943" t="s">
        <v>34</v>
      </c>
      <c r="C12943" t="s">
        <v>28</v>
      </c>
      <c r="D12943">
        <v>442</v>
      </c>
      <c r="E12943">
        <v>3863889264.1908998</v>
      </c>
      <c r="F12943">
        <v>15010772.6625262</v>
      </c>
      <c r="G12943">
        <v>1352481964.9523399</v>
      </c>
      <c r="H12943">
        <v>-32585492.644142602</v>
      </c>
      <c r="I12943">
        <v>185476.29743700501</v>
      </c>
      <c r="J12943">
        <v>66197.608413219496</v>
      </c>
      <c r="K12943">
        <v>-175.68548161907299</v>
      </c>
      <c r="L12943">
        <v>198811.37469140999</v>
      </c>
      <c r="M12943">
        <v>195395.61105156</v>
      </c>
      <c r="Y12943" s="15">
        <f t="shared" si="1345"/>
        <v>1</v>
      </c>
      <c r="Z12943" s="15">
        <f t="shared" si="1346"/>
        <v>1</v>
      </c>
      <c r="AD12943" s="15">
        <f t="shared" si="1342"/>
        <v>1</v>
      </c>
      <c r="AE12943" s="15">
        <f t="shared" si="1343"/>
        <v>1</v>
      </c>
      <c r="AI12943" t="str">
        <f t="shared" si="1340"/>
        <v/>
      </c>
      <c r="AJ12943" t="str">
        <f t="shared" si="1341"/>
        <v/>
      </c>
      <c r="AL12943">
        <f t="shared" si="1344"/>
        <v>1</v>
      </c>
    </row>
    <row r="12944" spans="1:38" x14ac:dyDescent="0.3">
      <c r="A12944">
        <v>12943</v>
      </c>
      <c r="B12944" t="s">
        <v>34</v>
      </c>
      <c r="C12944" t="s">
        <v>28</v>
      </c>
      <c r="D12944">
        <v>443</v>
      </c>
      <c r="E12944">
        <v>2073076611.7500999</v>
      </c>
      <c r="F12944">
        <v>15016504.176996</v>
      </c>
      <c r="G12944">
        <v>1352612188.45768</v>
      </c>
      <c r="H12944">
        <v>-36570146.413014203</v>
      </c>
      <c r="I12944">
        <v>191186.28592047701</v>
      </c>
      <c r="J12944">
        <v>72375.723971843705</v>
      </c>
      <c r="K12944">
        <v>-191.28017596526499</v>
      </c>
      <c r="L12944">
        <v>206152.01723373699</v>
      </c>
      <c r="M12944">
        <v>202318.56356201399</v>
      </c>
      <c r="Y12944" s="15">
        <f t="shared" si="1345"/>
        <v>1</v>
      </c>
      <c r="Z12944" s="15">
        <f t="shared" si="1346"/>
        <v>1</v>
      </c>
      <c r="AD12944" s="15">
        <f t="shared" si="1342"/>
        <v>1</v>
      </c>
      <c r="AE12944" s="15">
        <f t="shared" si="1343"/>
        <v>1</v>
      </c>
      <c r="AI12944" t="str">
        <f t="shared" si="1340"/>
        <v/>
      </c>
      <c r="AJ12944" t="str">
        <f t="shared" si="1341"/>
        <v/>
      </c>
      <c r="AL12944">
        <f t="shared" si="1344"/>
        <v>1</v>
      </c>
    </row>
    <row r="12945" spans="1:38" x14ac:dyDescent="0.3">
      <c r="A12945">
        <v>12944</v>
      </c>
      <c r="B12945" t="s">
        <v>34</v>
      </c>
      <c r="C12945" t="s">
        <v>28</v>
      </c>
      <c r="D12945">
        <v>444</v>
      </c>
      <c r="E12945">
        <v>3235489296.0658102</v>
      </c>
      <c r="F12945">
        <v>13785956.9400908</v>
      </c>
      <c r="G12945">
        <v>1348841389.3387201</v>
      </c>
      <c r="H12945">
        <v>-37044382.433861703</v>
      </c>
      <c r="I12945">
        <v>159754.63937187201</v>
      </c>
      <c r="J12945">
        <v>46920.8732812405</v>
      </c>
      <c r="K12945">
        <v>-231.88298367743101</v>
      </c>
      <c r="L12945">
        <v>174914.443981611</v>
      </c>
      <c r="M12945">
        <v>171031.27867365701</v>
      </c>
      <c r="Y12945" s="15">
        <f t="shared" si="1345"/>
        <v>1</v>
      </c>
      <c r="Z12945" s="15">
        <f t="shared" si="1346"/>
        <v>1</v>
      </c>
      <c r="AD12945" s="15">
        <f t="shared" si="1342"/>
        <v>1</v>
      </c>
      <c r="AE12945" s="15">
        <f t="shared" si="1343"/>
        <v>1</v>
      </c>
      <c r="AI12945" t="str">
        <f t="shared" si="1340"/>
        <v/>
      </c>
      <c r="AJ12945" t="str">
        <f t="shared" si="1341"/>
        <v/>
      </c>
      <c r="AL12945">
        <f t="shared" si="1344"/>
        <v>1</v>
      </c>
    </row>
    <row r="12946" spans="1:38" x14ac:dyDescent="0.3">
      <c r="A12946">
        <v>12945</v>
      </c>
      <c r="B12946" t="s">
        <v>34</v>
      </c>
      <c r="C12946" t="s">
        <v>28</v>
      </c>
      <c r="D12946">
        <v>445</v>
      </c>
      <c r="E12946">
        <v>2323906293.72752</v>
      </c>
      <c r="F12946">
        <v>14697296.2326209</v>
      </c>
      <c r="G12946">
        <v>1350858459.94593</v>
      </c>
      <c r="H12946">
        <v>-19090877.666967399</v>
      </c>
      <c r="I12946">
        <v>163334.427896587</v>
      </c>
      <c r="J12946">
        <v>53455.1289367676</v>
      </c>
      <c r="K12946">
        <v>-116.882141216759</v>
      </c>
      <c r="L12946">
        <v>171147.05578359199</v>
      </c>
      <c r="M12946">
        <v>169145.86075794601</v>
      </c>
      <c r="Y12946" s="15">
        <f t="shared" si="1345"/>
        <v>1</v>
      </c>
      <c r="Z12946" s="15">
        <f t="shared" si="1346"/>
        <v>1</v>
      </c>
      <c r="AD12946" s="15">
        <f t="shared" si="1342"/>
        <v>1</v>
      </c>
      <c r="AE12946" s="15">
        <f t="shared" si="1343"/>
        <v>1</v>
      </c>
      <c r="AI12946" t="str">
        <f t="shared" si="1340"/>
        <v/>
      </c>
      <c r="AJ12946" t="str">
        <f t="shared" si="1341"/>
        <v/>
      </c>
      <c r="AL12946">
        <f t="shared" si="1344"/>
        <v>1</v>
      </c>
    </row>
    <row r="12947" spans="1:38" x14ac:dyDescent="0.3">
      <c r="A12947">
        <v>12946</v>
      </c>
      <c r="B12947" t="s">
        <v>34</v>
      </c>
      <c r="C12947" t="s">
        <v>28</v>
      </c>
      <c r="D12947">
        <v>446</v>
      </c>
      <c r="E12947">
        <v>2632119285.5776801</v>
      </c>
      <c r="F12947">
        <v>14867789.9832498</v>
      </c>
      <c r="G12947">
        <v>1350487910.8480501</v>
      </c>
      <c r="H12947">
        <v>-60171055.310414299</v>
      </c>
      <c r="I12947">
        <v>183005.27791083601</v>
      </c>
      <c r="J12947">
        <v>71109.0758402348</v>
      </c>
      <c r="K12947">
        <v>-328.79409816656198</v>
      </c>
      <c r="L12947">
        <v>207629.293260431</v>
      </c>
      <c r="M12947">
        <v>201321.88201011499</v>
      </c>
      <c r="Y12947" s="15">
        <f t="shared" si="1345"/>
        <v>1</v>
      </c>
      <c r="Z12947" s="15">
        <f t="shared" si="1346"/>
        <v>1</v>
      </c>
      <c r="AD12947" s="15">
        <f t="shared" si="1342"/>
        <v>1</v>
      </c>
      <c r="AE12947" s="15">
        <f t="shared" si="1343"/>
        <v>1</v>
      </c>
      <c r="AI12947" t="str">
        <f t="shared" ref="AI12947:AI13010" si="1347">IF(Y12947&lt;&gt;AD12947,"ERROR!","")</f>
        <v/>
      </c>
      <c r="AJ12947" t="str">
        <f t="shared" ref="AJ12947:AJ13010" si="1348">IF(Z12947&lt;&gt;AE12947,"ERROR!","")</f>
        <v/>
      </c>
      <c r="AL12947">
        <f t="shared" si="1344"/>
        <v>1</v>
      </c>
    </row>
    <row r="12948" spans="1:38" x14ac:dyDescent="0.3">
      <c r="A12948">
        <v>12947</v>
      </c>
      <c r="B12948" t="s">
        <v>34</v>
      </c>
      <c r="C12948" t="s">
        <v>28</v>
      </c>
      <c r="D12948">
        <v>447</v>
      </c>
      <c r="E12948">
        <v>1602151846.50612</v>
      </c>
      <c r="F12948">
        <v>14484265.306730799</v>
      </c>
      <c r="G12948">
        <v>1349895894.6833501</v>
      </c>
      <c r="H12948">
        <v>-30118753.620367799</v>
      </c>
      <c r="I12948">
        <v>176707.96095714899</v>
      </c>
      <c r="J12948">
        <v>65328.706265211098</v>
      </c>
      <c r="K12948">
        <v>-170.443671339015</v>
      </c>
      <c r="L12948">
        <v>189033.56581205101</v>
      </c>
      <c r="M12948">
        <v>185876.37728593001</v>
      </c>
      <c r="Y12948" s="15">
        <f t="shared" si="1345"/>
        <v>1</v>
      </c>
      <c r="Z12948" s="15">
        <f t="shared" si="1346"/>
        <v>1</v>
      </c>
      <c r="AD12948" s="15">
        <f t="shared" si="1342"/>
        <v>1</v>
      </c>
      <c r="AE12948" s="15">
        <f t="shared" si="1343"/>
        <v>1</v>
      </c>
      <c r="AI12948" t="str">
        <f t="shared" si="1347"/>
        <v/>
      </c>
      <c r="AJ12948" t="str">
        <f t="shared" si="1348"/>
        <v/>
      </c>
      <c r="AL12948">
        <f t="shared" si="1344"/>
        <v>1</v>
      </c>
    </row>
    <row r="12949" spans="1:38" x14ac:dyDescent="0.3">
      <c r="A12949">
        <v>12948</v>
      </c>
      <c r="B12949" t="s">
        <v>34</v>
      </c>
      <c r="C12949" t="s">
        <v>28</v>
      </c>
      <c r="D12949">
        <v>448</v>
      </c>
      <c r="E12949">
        <v>2880938048.9221101</v>
      </c>
      <c r="F12949">
        <v>13666776.360345</v>
      </c>
      <c r="G12949">
        <v>1348552062.7323999</v>
      </c>
      <c r="H12949">
        <v>-12173373.269137399</v>
      </c>
      <c r="I12949">
        <v>183689.95677028599</v>
      </c>
      <c r="J12949">
        <v>69716.167692899704</v>
      </c>
      <c r="K12949">
        <v>-66.271305645527605</v>
      </c>
      <c r="L12949">
        <v>188671.70968602199</v>
      </c>
      <c r="M12949">
        <v>187395.63980298699</v>
      </c>
      <c r="Y12949" s="15">
        <f t="shared" si="1345"/>
        <v>1</v>
      </c>
      <c r="Z12949" s="15">
        <f t="shared" si="1346"/>
        <v>1</v>
      </c>
      <c r="AD12949" s="15">
        <f t="shared" si="1342"/>
        <v>1</v>
      </c>
      <c r="AE12949" s="15">
        <f t="shared" si="1343"/>
        <v>1</v>
      </c>
      <c r="AI12949" t="str">
        <f t="shared" si="1347"/>
        <v/>
      </c>
      <c r="AJ12949" t="str">
        <f t="shared" si="1348"/>
        <v/>
      </c>
      <c r="AL12949">
        <f t="shared" si="1344"/>
        <v>1</v>
      </c>
    </row>
    <row r="12950" spans="1:38" x14ac:dyDescent="0.3">
      <c r="A12950">
        <v>12949</v>
      </c>
      <c r="B12950" t="s">
        <v>34</v>
      </c>
      <c r="C12950" t="s">
        <v>28</v>
      </c>
      <c r="D12950">
        <v>449</v>
      </c>
      <c r="E12950">
        <v>2713805143.3664799</v>
      </c>
      <c r="F12950">
        <v>13969535.0670329</v>
      </c>
      <c r="G12950">
        <v>1348618834.31458</v>
      </c>
      <c r="H12950">
        <v>-31271743.768989999</v>
      </c>
      <c r="I12950">
        <v>158591.65860494401</v>
      </c>
      <c r="J12950">
        <v>62096.202055215799</v>
      </c>
      <c r="K12950">
        <v>-197.18403883326999</v>
      </c>
      <c r="L12950">
        <v>171389.10572638299</v>
      </c>
      <c r="M12950">
        <v>168111.055383939</v>
      </c>
      <c r="Y12950" s="15">
        <f t="shared" si="1345"/>
        <v>1</v>
      </c>
      <c r="Z12950" s="15">
        <f t="shared" si="1346"/>
        <v>1</v>
      </c>
      <c r="AD12950" s="15">
        <f t="shared" si="1342"/>
        <v>1</v>
      </c>
      <c r="AE12950" s="15">
        <f t="shared" si="1343"/>
        <v>1</v>
      </c>
      <c r="AI12950" t="str">
        <f t="shared" si="1347"/>
        <v/>
      </c>
      <c r="AJ12950" t="str">
        <f t="shared" si="1348"/>
        <v/>
      </c>
      <c r="AL12950">
        <f t="shared" si="1344"/>
        <v>1</v>
      </c>
    </row>
    <row r="12951" spans="1:38" x14ac:dyDescent="0.3">
      <c r="A12951">
        <v>12950</v>
      </c>
      <c r="B12951" t="s">
        <v>34</v>
      </c>
      <c r="C12951" t="s">
        <v>28</v>
      </c>
      <c r="D12951">
        <v>450</v>
      </c>
      <c r="E12951">
        <v>2345927272.8983402</v>
      </c>
      <c r="F12951">
        <v>14414592.681087499</v>
      </c>
      <c r="G12951">
        <v>1349372613.05035</v>
      </c>
      <c r="H12951">
        <v>1420431.3931288701</v>
      </c>
      <c r="I12951">
        <v>185536.22274454299</v>
      </c>
      <c r="J12951">
        <v>75143.950234413103</v>
      </c>
      <c r="K12951">
        <v>7.6558171343425698</v>
      </c>
      <c r="L12951">
        <v>184954.93454464301</v>
      </c>
      <c r="M12951">
        <v>185103.83080220601</v>
      </c>
      <c r="Y12951" s="15">
        <f t="shared" si="1345"/>
        <v>1</v>
      </c>
      <c r="Z12951" s="15">
        <f t="shared" si="1346"/>
        <v>1</v>
      </c>
      <c r="AD12951" s="15">
        <f t="shared" si="1342"/>
        <v>1</v>
      </c>
      <c r="AE12951" s="15">
        <f t="shared" si="1343"/>
        <v>1</v>
      </c>
      <c r="AI12951" t="str">
        <f t="shared" si="1347"/>
        <v/>
      </c>
      <c r="AJ12951" t="str">
        <f t="shared" si="1348"/>
        <v/>
      </c>
      <c r="AL12951">
        <f t="shared" si="1344"/>
        <v>0</v>
      </c>
    </row>
    <row r="12952" spans="1:38" x14ac:dyDescent="0.3">
      <c r="A12952">
        <v>12951</v>
      </c>
      <c r="B12952" t="s">
        <v>34</v>
      </c>
      <c r="C12952" t="s">
        <v>28</v>
      </c>
      <c r="D12952">
        <v>451</v>
      </c>
      <c r="E12952">
        <v>2352254146.5686498</v>
      </c>
      <c r="F12952">
        <v>15243934.663012801</v>
      </c>
      <c r="G12952">
        <v>1352658980.1305699</v>
      </c>
      <c r="H12952">
        <v>-30747983.5833483</v>
      </c>
      <c r="I12952">
        <v>221122.316847051</v>
      </c>
      <c r="J12952">
        <v>67957.225650072098</v>
      </c>
      <c r="K12952">
        <v>-139.054185130561</v>
      </c>
      <c r="L12952">
        <v>233705.42372160201</v>
      </c>
      <c r="M12952">
        <v>230482.276369812</v>
      </c>
      <c r="Y12952" s="15">
        <f t="shared" si="1345"/>
        <v>1</v>
      </c>
      <c r="Z12952" s="15">
        <f t="shared" si="1346"/>
        <v>1</v>
      </c>
      <c r="AD12952" s="15">
        <f t="shared" si="1342"/>
        <v>1</v>
      </c>
      <c r="AE12952" s="15">
        <f t="shared" si="1343"/>
        <v>1</v>
      </c>
      <c r="AI12952" t="str">
        <f t="shared" si="1347"/>
        <v/>
      </c>
      <c r="AJ12952" t="str">
        <f t="shared" si="1348"/>
        <v/>
      </c>
      <c r="AL12952">
        <f t="shared" si="1344"/>
        <v>1</v>
      </c>
    </row>
    <row r="12953" spans="1:38" x14ac:dyDescent="0.3">
      <c r="A12953">
        <v>12952</v>
      </c>
      <c r="B12953" t="s">
        <v>34</v>
      </c>
      <c r="C12953" t="s">
        <v>28</v>
      </c>
      <c r="D12953">
        <v>452</v>
      </c>
      <c r="E12953">
        <v>2808428726.4930701</v>
      </c>
      <c r="F12953">
        <v>15098179.1539109</v>
      </c>
      <c r="G12953">
        <v>1351293790.1797199</v>
      </c>
      <c r="H12953">
        <v>-35410983.497283898</v>
      </c>
      <c r="I12953">
        <v>173953.438234203</v>
      </c>
      <c r="J12953">
        <v>70104.116811513901</v>
      </c>
      <c r="K12953">
        <v>-203.56587289529901</v>
      </c>
      <c r="L12953">
        <v>188444.801177449</v>
      </c>
      <c r="M12953">
        <v>184732.856380349</v>
      </c>
      <c r="Y12953" s="15">
        <f t="shared" si="1345"/>
        <v>1</v>
      </c>
      <c r="Z12953" s="15">
        <f t="shared" si="1346"/>
        <v>1</v>
      </c>
      <c r="AD12953" s="15">
        <f t="shared" si="1342"/>
        <v>1</v>
      </c>
      <c r="AE12953" s="15">
        <f t="shared" si="1343"/>
        <v>1</v>
      </c>
      <c r="AI12953" t="str">
        <f t="shared" si="1347"/>
        <v/>
      </c>
      <c r="AJ12953" t="str">
        <f t="shared" si="1348"/>
        <v/>
      </c>
      <c r="AL12953">
        <f t="shared" si="1344"/>
        <v>1</v>
      </c>
    </row>
    <row r="12954" spans="1:38" x14ac:dyDescent="0.3">
      <c r="A12954">
        <v>12953</v>
      </c>
      <c r="B12954" t="s">
        <v>34</v>
      </c>
      <c r="C12954" t="s">
        <v>28</v>
      </c>
      <c r="D12954">
        <v>453</v>
      </c>
      <c r="E12954">
        <v>3462528137.1967201</v>
      </c>
      <c r="F12954">
        <v>14154223.041257599</v>
      </c>
      <c r="G12954">
        <v>1348594881.66223</v>
      </c>
      <c r="H12954">
        <v>-23029003.739364602</v>
      </c>
      <c r="I12954">
        <v>177804.775292262</v>
      </c>
      <c r="J12954">
        <v>65813.463593721404</v>
      </c>
      <c r="K12954">
        <v>-129.518477225998</v>
      </c>
      <c r="L12954">
        <v>187229.01654311901</v>
      </c>
      <c r="M12954">
        <v>184815.00873621099</v>
      </c>
      <c r="Y12954" s="15">
        <f t="shared" si="1345"/>
        <v>1</v>
      </c>
      <c r="Z12954" s="15">
        <f t="shared" si="1346"/>
        <v>1</v>
      </c>
      <c r="AD12954" s="15">
        <f t="shared" si="1342"/>
        <v>1</v>
      </c>
      <c r="AE12954" s="15">
        <f t="shared" si="1343"/>
        <v>1</v>
      </c>
      <c r="AI12954" t="str">
        <f t="shared" si="1347"/>
        <v/>
      </c>
      <c r="AJ12954" t="str">
        <f t="shared" si="1348"/>
        <v/>
      </c>
      <c r="AL12954">
        <f t="shared" si="1344"/>
        <v>1</v>
      </c>
    </row>
    <row r="12955" spans="1:38" x14ac:dyDescent="0.3">
      <c r="A12955">
        <v>12954</v>
      </c>
      <c r="B12955" t="s">
        <v>34</v>
      </c>
      <c r="C12955" t="s">
        <v>28</v>
      </c>
      <c r="D12955">
        <v>454</v>
      </c>
      <c r="E12955">
        <v>1714992812.76877</v>
      </c>
      <c r="F12955">
        <v>15114397.3510742</v>
      </c>
      <c r="G12955">
        <v>1351269288.5080099</v>
      </c>
      <c r="H12955">
        <v>-31248074.610838901</v>
      </c>
      <c r="I12955">
        <v>181959.58606094701</v>
      </c>
      <c r="J12955">
        <v>67936.672599077196</v>
      </c>
      <c r="K12955">
        <v>-171.73085126920699</v>
      </c>
      <c r="L12955">
        <v>194747.346968464</v>
      </c>
      <c r="M12955">
        <v>191471.77773780399</v>
      </c>
      <c r="Y12955" s="15">
        <f t="shared" si="1345"/>
        <v>1</v>
      </c>
      <c r="Z12955" s="15">
        <f t="shared" si="1346"/>
        <v>1</v>
      </c>
      <c r="AD12955" s="15">
        <f t="shared" si="1342"/>
        <v>1</v>
      </c>
      <c r="AE12955" s="15">
        <f t="shared" si="1343"/>
        <v>1</v>
      </c>
      <c r="AI12955" t="str">
        <f t="shared" si="1347"/>
        <v/>
      </c>
      <c r="AJ12955" t="str">
        <f t="shared" si="1348"/>
        <v/>
      </c>
      <c r="AL12955">
        <f t="shared" si="1344"/>
        <v>1</v>
      </c>
    </row>
    <row r="12956" spans="1:38" x14ac:dyDescent="0.3">
      <c r="A12956">
        <v>12955</v>
      </c>
      <c r="B12956" t="s">
        <v>34</v>
      </c>
      <c r="C12956" t="s">
        <v>28</v>
      </c>
      <c r="D12956">
        <v>455</v>
      </c>
      <c r="E12956">
        <v>2746734034.0390902</v>
      </c>
      <c r="F12956">
        <v>12464147.995124601</v>
      </c>
      <c r="G12956">
        <v>1347861862.14937</v>
      </c>
      <c r="H12956">
        <v>-26005265.7740498</v>
      </c>
      <c r="I12956">
        <v>194803.304531462</v>
      </c>
      <c r="J12956">
        <v>57556.443058252298</v>
      </c>
      <c r="K12956">
        <v>-133.494992996126</v>
      </c>
      <c r="L12956">
        <v>205445.53209897</v>
      </c>
      <c r="M12956">
        <v>202719.53859487499</v>
      </c>
      <c r="Y12956" s="15">
        <f t="shared" si="1345"/>
        <v>1</v>
      </c>
      <c r="Z12956" s="15">
        <f t="shared" si="1346"/>
        <v>1</v>
      </c>
      <c r="AD12956" s="15">
        <f t="shared" si="1342"/>
        <v>1</v>
      </c>
      <c r="AE12956" s="15">
        <f t="shared" si="1343"/>
        <v>1</v>
      </c>
      <c r="AI12956" t="str">
        <f t="shared" si="1347"/>
        <v/>
      </c>
      <c r="AJ12956" t="str">
        <f t="shared" si="1348"/>
        <v/>
      </c>
      <c r="AL12956">
        <f t="shared" si="1344"/>
        <v>1</v>
      </c>
    </row>
    <row r="12957" spans="1:38" x14ac:dyDescent="0.3">
      <c r="A12957">
        <v>12956</v>
      </c>
      <c r="B12957" t="s">
        <v>34</v>
      </c>
      <c r="C12957" t="s">
        <v>28</v>
      </c>
      <c r="D12957">
        <v>456</v>
      </c>
      <c r="E12957">
        <v>2268226558.2130198</v>
      </c>
      <c r="F12957">
        <v>13925339.872693401</v>
      </c>
      <c r="G12957">
        <v>1350995925.35203</v>
      </c>
      <c r="H12957">
        <v>-30675824.131687202</v>
      </c>
      <c r="I12957">
        <v>195042.22957311801</v>
      </c>
      <c r="J12957">
        <v>62396.4762876034</v>
      </c>
      <c r="K12957">
        <v>-157.27785823011899</v>
      </c>
      <c r="L12957">
        <v>207595.80637816701</v>
      </c>
      <c r="M12957">
        <v>204380.22311736501</v>
      </c>
      <c r="Y12957" s="15">
        <f t="shared" si="1345"/>
        <v>1</v>
      </c>
      <c r="Z12957" s="15">
        <f t="shared" si="1346"/>
        <v>1</v>
      </c>
      <c r="AD12957" s="15">
        <f t="shared" si="1342"/>
        <v>1</v>
      </c>
      <c r="AE12957" s="15">
        <f t="shared" si="1343"/>
        <v>1</v>
      </c>
      <c r="AI12957" t="str">
        <f t="shared" si="1347"/>
        <v/>
      </c>
      <c r="AJ12957" t="str">
        <f t="shared" si="1348"/>
        <v/>
      </c>
      <c r="AL12957">
        <f t="shared" si="1344"/>
        <v>1</v>
      </c>
    </row>
    <row r="12958" spans="1:38" x14ac:dyDescent="0.3">
      <c r="A12958">
        <v>12957</v>
      </c>
      <c r="B12958" t="s">
        <v>34</v>
      </c>
      <c r="C12958" t="s">
        <v>28</v>
      </c>
      <c r="D12958">
        <v>457</v>
      </c>
      <c r="E12958">
        <v>2401505301.9250998</v>
      </c>
      <c r="F12958">
        <v>14941868.865940301</v>
      </c>
      <c r="G12958">
        <v>1351976273.7752399</v>
      </c>
      <c r="H12958">
        <v>-66800755.833236203</v>
      </c>
      <c r="I12958">
        <v>191813.87786685099</v>
      </c>
      <c r="J12958">
        <v>64447.387287855097</v>
      </c>
      <c r="K12958">
        <v>-348.25819995989201</v>
      </c>
      <c r="L12958">
        <v>219150.989182522</v>
      </c>
      <c r="M12958">
        <v>212148.62173693601</v>
      </c>
      <c r="Y12958" s="15">
        <f t="shared" si="1345"/>
        <v>1</v>
      </c>
      <c r="Z12958" s="15">
        <f t="shared" si="1346"/>
        <v>1</v>
      </c>
      <c r="AD12958" s="15">
        <f t="shared" si="1342"/>
        <v>1</v>
      </c>
      <c r="AE12958" s="15">
        <f t="shared" si="1343"/>
        <v>1</v>
      </c>
      <c r="AI12958" t="str">
        <f t="shared" si="1347"/>
        <v/>
      </c>
      <c r="AJ12958" t="str">
        <f t="shared" si="1348"/>
        <v/>
      </c>
      <c r="AL12958">
        <f t="shared" si="1344"/>
        <v>1</v>
      </c>
    </row>
    <row r="12959" spans="1:38" x14ac:dyDescent="0.3">
      <c r="A12959">
        <v>12958</v>
      </c>
      <c r="B12959" t="s">
        <v>34</v>
      </c>
      <c r="C12959" t="s">
        <v>28</v>
      </c>
      <c r="D12959">
        <v>458</v>
      </c>
      <c r="E12959">
        <v>2036617301.572</v>
      </c>
      <c r="F12959">
        <v>15759407.1754358</v>
      </c>
      <c r="G12959">
        <v>1355186766.79021</v>
      </c>
      <c r="H12959">
        <v>-64003081.0263405</v>
      </c>
      <c r="I12959">
        <v>227041.96523793999</v>
      </c>
      <c r="J12959">
        <v>85577.748792171493</v>
      </c>
      <c r="K12959">
        <v>-281.89978429435001</v>
      </c>
      <c r="L12959">
        <v>253234.17412448101</v>
      </c>
      <c r="M12959">
        <v>246525.07202816801</v>
      </c>
      <c r="Y12959" s="15">
        <f t="shared" si="1345"/>
        <v>1</v>
      </c>
      <c r="Z12959" s="15">
        <f t="shared" si="1346"/>
        <v>1</v>
      </c>
      <c r="AD12959" s="15">
        <f t="shared" si="1342"/>
        <v>1</v>
      </c>
      <c r="AE12959" s="15">
        <f t="shared" si="1343"/>
        <v>1</v>
      </c>
      <c r="AI12959" t="str">
        <f t="shared" si="1347"/>
        <v/>
      </c>
      <c r="AJ12959" t="str">
        <f t="shared" si="1348"/>
        <v/>
      </c>
      <c r="AL12959">
        <f t="shared" si="1344"/>
        <v>1</v>
      </c>
    </row>
    <row r="12960" spans="1:38" x14ac:dyDescent="0.3">
      <c r="A12960">
        <v>12959</v>
      </c>
      <c r="B12960" t="s">
        <v>34</v>
      </c>
      <c r="C12960" t="s">
        <v>28</v>
      </c>
      <c r="D12960">
        <v>459</v>
      </c>
      <c r="E12960">
        <v>3409268201.1760101</v>
      </c>
      <c r="F12960">
        <v>14332196.2550944</v>
      </c>
      <c r="G12960">
        <v>1349336063.2664499</v>
      </c>
      <c r="H12960">
        <v>-55012434.530424103</v>
      </c>
      <c r="I12960">
        <v>185974.920820495</v>
      </c>
      <c r="J12960">
        <v>67674.695038080201</v>
      </c>
      <c r="K12960">
        <v>-295.80566179416599</v>
      </c>
      <c r="L12960">
        <v>208487.85540852</v>
      </c>
      <c r="M12960">
        <v>202721.19489916999</v>
      </c>
      <c r="Y12960" s="15">
        <f t="shared" si="1345"/>
        <v>1</v>
      </c>
      <c r="Z12960" s="15">
        <f t="shared" si="1346"/>
        <v>1</v>
      </c>
      <c r="AD12960" s="15">
        <f t="shared" si="1342"/>
        <v>1</v>
      </c>
      <c r="AE12960" s="15">
        <f t="shared" si="1343"/>
        <v>1</v>
      </c>
      <c r="AI12960" t="str">
        <f t="shared" si="1347"/>
        <v/>
      </c>
      <c r="AJ12960" t="str">
        <f t="shared" si="1348"/>
        <v/>
      </c>
      <c r="AL12960">
        <f t="shared" si="1344"/>
        <v>1</v>
      </c>
    </row>
    <row r="12961" spans="1:38" x14ac:dyDescent="0.3">
      <c r="A12961">
        <v>12960</v>
      </c>
      <c r="B12961" t="s">
        <v>34</v>
      </c>
      <c r="C12961" t="s">
        <v>28</v>
      </c>
      <c r="D12961">
        <v>460</v>
      </c>
      <c r="E12961">
        <v>2416361883.52737</v>
      </c>
      <c r="F12961">
        <v>15214405.453550899</v>
      </c>
      <c r="G12961">
        <v>1352473693.7406399</v>
      </c>
      <c r="H12961">
        <v>-7774575.76701927</v>
      </c>
      <c r="I12961">
        <v>187138.40079408701</v>
      </c>
      <c r="J12961">
        <v>83078.573735475497</v>
      </c>
      <c r="K12961">
        <v>-41.5445239140086</v>
      </c>
      <c r="L12961">
        <v>190320.01813544901</v>
      </c>
      <c r="M12961">
        <v>189505.05076606601</v>
      </c>
      <c r="Y12961" s="15">
        <f t="shared" si="1345"/>
        <v>1</v>
      </c>
      <c r="Z12961" s="15">
        <f t="shared" si="1346"/>
        <v>1</v>
      </c>
      <c r="AD12961" s="15">
        <f t="shared" si="1342"/>
        <v>1</v>
      </c>
      <c r="AE12961" s="15">
        <f t="shared" si="1343"/>
        <v>1</v>
      </c>
      <c r="AI12961" t="str">
        <f t="shared" si="1347"/>
        <v/>
      </c>
      <c r="AJ12961" t="str">
        <f t="shared" si="1348"/>
        <v/>
      </c>
      <c r="AL12961">
        <f t="shared" si="1344"/>
        <v>1</v>
      </c>
    </row>
    <row r="12962" spans="1:38" x14ac:dyDescent="0.3">
      <c r="A12962">
        <v>12961</v>
      </c>
      <c r="B12962" t="s">
        <v>34</v>
      </c>
      <c r="C12962" t="s">
        <v>28</v>
      </c>
      <c r="D12962">
        <v>461</v>
      </c>
      <c r="E12962">
        <v>2896029704.8888202</v>
      </c>
      <c r="F12962">
        <v>14550321.4515702</v>
      </c>
      <c r="G12962">
        <v>1352368288.8756001</v>
      </c>
      <c r="H12962">
        <v>-35634254.487267502</v>
      </c>
      <c r="I12962">
        <v>179187.84308173499</v>
      </c>
      <c r="J12962">
        <v>65485.769109010696</v>
      </c>
      <c r="K12962">
        <v>-198.86535757346701</v>
      </c>
      <c r="L12962">
        <v>193770.57600771001</v>
      </c>
      <c r="M12962">
        <v>190035.226901897</v>
      </c>
      <c r="Y12962" s="15">
        <f t="shared" si="1345"/>
        <v>1</v>
      </c>
      <c r="Z12962" s="15">
        <f t="shared" si="1346"/>
        <v>1</v>
      </c>
      <c r="AD12962" s="15">
        <f t="shared" si="1342"/>
        <v>1</v>
      </c>
      <c r="AE12962" s="15">
        <f t="shared" si="1343"/>
        <v>1</v>
      </c>
      <c r="AI12962" t="str">
        <f t="shared" si="1347"/>
        <v/>
      </c>
      <c r="AJ12962" t="str">
        <f t="shared" si="1348"/>
        <v/>
      </c>
      <c r="AL12962">
        <f t="shared" si="1344"/>
        <v>1</v>
      </c>
    </row>
    <row r="12963" spans="1:38" x14ac:dyDescent="0.3">
      <c r="A12963">
        <v>12962</v>
      </c>
      <c r="B12963" t="s">
        <v>34</v>
      </c>
      <c r="C12963" t="s">
        <v>28</v>
      </c>
      <c r="D12963">
        <v>462</v>
      </c>
      <c r="E12963">
        <v>3589013051.4503999</v>
      </c>
      <c r="F12963">
        <v>14098397.390141699</v>
      </c>
      <c r="G12963">
        <v>1348192012.17309</v>
      </c>
      <c r="H12963">
        <v>-16069411.976133799</v>
      </c>
      <c r="I12963">
        <v>178481.88466812699</v>
      </c>
      <c r="J12963">
        <v>64453.252849101998</v>
      </c>
      <c r="K12963">
        <v>-90.033854169646702</v>
      </c>
      <c r="L12963">
        <v>185058.02738521801</v>
      </c>
      <c r="M12963">
        <v>183373.556515273</v>
      </c>
      <c r="Y12963" s="15">
        <f t="shared" si="1345"/>
        <v>1</v>
      </c>
      <c r="Z12963" s="15">
        <f t="shared" si="1346"/>
        <v>1</v>
      </c>
      <c r="AD12963" s="15">
        <f t="shared" si="1342"/>
        <v>1</v>
      </c>
      <c r="AE12963" s="15">
        <f t="shared" si="1343"/>
        <v>1</v>
      </c>
      <c r="AI12963" t="str">
        <f t="shared" si="1347"/>
        <v/>
      </c>
      <c r="AJ12963" t="str">
        <f t="shared" si="1348"/>
        <v/>
      </c>
      <c r="AL12963">
        <f t="shared" si="1344"/>
        <v>1</v>
      </c>
    </row>
    <row r="12964" spans="1:38" x14ac:dyDescent="0.3">
      <c r="A12964">
        <v>12963</v>
      </c>
      <c r="B12964" t="s">
        <v>34</v>
      </c>
      <c r="C12964" t="s">
        <v>28</v>
      </c>
      <c r="D12964">
        <v>463</v>
      </c>
      <c r="E12964">
        <v>2389401483.0830498</v>
      </c>
      <c r="F12964">
        <v>14719600.2503937</v>
      </c>
      <c r="G12964">
        <v>1351500680.93752</v>
      </c>
      <c r="H12964">
        <v>-46388411.520960301</v>
      </c>
      <c r="I12964">
        <v>219835.181129754</v>
      </c>
      <c r="J12964">
        <v>73931.474233150497</v>
      </c>
      <c r="K12964">
        <v>-211.01450314988699</v>
      </c>
      <c r="L12964">
        <v>238818.87605487401</v>
      </c>
      <c r="M12964">
        <v>233956.22594507999</v>
      </c>
      <c r="Y12964" s="15">
        <f t="shared" si="1345"/>
        <v>1</v>
      </c>
      <c r="Z12964" s="15">
        <f t="shared" si="1346"/>
        <v>1</v>
      </c>
      <c r="AD12964" s="15">
        <f t="shared" si="1342"/>
        <v>1</v>
      </c>
      <c r="AE12964" s="15">
        <f t="shared" si="1343"/>
        <v>1</v>
      </c>
      <c r="AI12964" t="str">
        <f t="shared" si="1347"/>
        <v/>
      </c>
      <c r="AJ12964" t="str">
        <f t="shared" si="1348"/>
        <v/>
      </c>
      <c r="AL12964">
        <f t="shared" si="1344"/>
        <v>1</v>
      </c>
    </row>
    <row r="12965" spans="1:38" x14ac:dyDescent="0.3">
      <c r="A12965">
        <v>12964</v>
      </c>
      <c r="B12965" t="s">
        <v>34</v>
      </c>
      <c r="C12965" t="s">
        <v>28</v>
      </c>
      <c r="D12965">
        <v>464</v>
      </c>
      <c r="E12965">
        <v>3326046192.2810202</v>
      </c>
      <c r="F12965">
        <v>13714922.5964025</v>
      </c>
      <c r="G12965">
        <v>1350087857.1224101</v>
      </c>
      <c r="H12965">
        <v>-64138114.5708666</v>
      </c>
      <c r="I12965">
        <v>198205.577881003</v>
      </c>
      <c r="J12965">
        <v>72401.105398654894</v>
      </c>
      <c r="K12965">
        <v>-323.59389305064502</v>
      </c>
      <c r="L12965">
        <v>224453.04702608401</v>
      </c>
      <c r="M12965">
        <v>217729.79008250299</v>
      </c>
      <c r="Y12965" s="15">
        <f t="shared" si="1345"/>
        <v>1</v>
      </c>
      <c r="Z12965" s="15">
        <f t="shared" si="1346"/>
        <v>1</v>
      </c>
      <c r="AD12965" s="15">
        <f t="shared" si="1342"/>
        <v>1</v>
      </c>
      <c r="AE12965" s="15">
        <f t="shared" si="1343"/>
        <v>1</v>
      </c>
      <c r="AI12965" t="str">
        <f t="shared" si="1347"/>
        <v/>
      </c>
      <c r="AJ12965" t="str">
        <f t="shared" si="1348"/>
        <v/>
      </c>
      <c r="AL12965">
        <f t="shared" si="1344"/>
        <v>1</v>
      </c>
    </row>
    <row r="12966" spans="1:38" x14ac:dyDescent="0.3">
      <c r="A12966">
        <v>12965</v>
      </c>
      <c r="B12966" t="s">
        <v>34</v>
      </c>
      <c r="C12966" t="s">
        <v>28</v>
      </c>
      <c r="D12966">
        <v>465</v>
      </c>
      <c r="E12966">
        <v>2630353688.9433198</v>
      </c>
      <c r="F12966">
        <v>14489326.0232029</v>
      </c>
      <c r="G12966">
        <v>1350758559.7225599</v>
      </c>
      <c r="H12966">
        <v>-55466067.059168801</v>
      </c>
      <c r="I12966">
        <v>169612.25929966601</v>
      </c>
      <c r="J12966">
        <v>68558.446014642701</v>
      </c>
      <c r="K12966">
        <v>-327.016851778226</v>
      </c>
      <c r="L12966">
        <v>192310.83554368699</v>
      </c>
      <c r="M12966">
        <v>186496.62315244699</v>
      </c>
      <c r="Y12966" s="15">
        <f t="shared" si="1345"/>
        <v>1</v>
      </c>
      <c r="Z12966" s="15">
        <f t="shared" si="1346"/>
        <v>1</v>
      </c>
      <c r="AD12966" s="15">
        <f t="shared" si="1342"/>
        <v>1</v>
      </c>
      <c r="AE12966" s="15">
        <f t="shared" si="1343"/>
        <v>1</v>
      </c>
      <c r="AI12966" t="str">
        <f t="shared" si="1347"/>
        <v/>
      </c>
      <c r="AJ12966" t="str">
        <f t="shared" si="1348"/>
        <v/>
      </c>
      <c r="AL12966">
        <f t="shared" si="1344"/>
        <v>1</v>
      </c>
    </row>
    <row r="12967" spans="1:38" x14ac:dyDescent="0.3">
      <c r="A12967">
        <v>12966</v>
      </c>
      <c r="B12967" t="s">
        <v>34</v>
      </c>
      <c r="C12967" t="s">
        <v>28</v>
      </c>
      <c r="D12967">
        <v>466</v>
      </c>
      <c r="E12967">
        <v>2276517097.3693199</v>
      </c>
      <c r="F12967">
        <v>14554332.352051601</v>
      </c>
      <c r="G12967">
        <v>1349919658.2706499</v>
      </c>
      <c r="H12967">
        <v>-36128061.905636303</v>
      </c>
      <c r="I12967">
        <v>192316.13227140199</v>
      </c>
      <c r="J12967">
        <v>75591.439005613298</v>
      </c>
      <c r="K12967">
        <v>-187.857677247021</v>
      </c>
      <c r="L12967">
        <v>207100.94776659401</v>
      </c>
      <c r="M12967">
        <v>203313.83545918699</v>
      </c>
      <c r="Y12967" s="15">
        <f t="shared" si="1345"/>
        <v>1</v>
      </c>
      <c r="Z12967" s="15">
        <f t="shared" si="1346"/>
        <v>1</v>
      </c>
      <c r="AD12967" s="15">
        <f t="shared" si="1342"/>
        <v>1</v>
      </c>
      <c r="AE12967" s="15">
        <f t="shared" si="1343"/>
        <v>1</v>
      </c>
      <c r="AI12967" t="str">
        <f t="shared" si="1347"/>
        <v/>
      </c>
      <c r="AJ12967" t="str">
        <f t="shared" si="1348"/>
        <v/>
      </c>
      <c r="AL12967">
        <f t="shared" si="1344"/>
        <v>1</v>
      </c>
    </row>
    <row r="12968" spans="1:38" x14ac:dyDescent="0.3">
      <c r="A12968">
        <v>12967</v>
      </c>
      <c r="B12968" t="s">
        <v>34</v>
      </c>
      <c r="C12968" t="s">
        <v>28</v>
      </c>
      <c r="D12968">
        <v>467</v>
      </c>
      <c r="E12968">
        <v>2189676940.78725</v>
      </c>
      <c r="F12968">
        <v>13045026.051522801</v>
      </c>
      <c r="G12968">
        <v>1347248838.4749401</v>
      </c>
      <c r="H12968">
        <v>-23764788.649174199</v>
      </c>
      <c r="I12968">
        <v>180762.308693703</v>
      </c>
      <c r="J12968">
        <v>68965.4867937565</v>
      </c>
      <c r="K12968">
        <v>-131.46982255821399</v>
      </c>
      <c r="L12968">
        <v>190487.657824747</v>
      </c>
      <c r="M12968">
        <v>187996.521604618</v>
      </c>
      <c r="Y12968" s="15">
        <f t="shared" si="1345"/>
        <v>1</v>
      </c>
      <c r="Z12968" s="15">
        <f t="shared" si="1346"/>
        <v>1</v>
      </c>
      <c r="AD12968" s="15">
        <f t="shared" si="1342"/>
        <v>1</v>
      </c>
      <c r="AE12968" s="15">
        <f t="shared" si="1343"/>
        <v>1</v>
      </c>
      <c r="AI12968" t="str">
        <f t="shared" si="1347"/>
        <v/>
      </c>
      <c r="AJ12968" t="str">
        <f t="shared" si="1348"/>
        <v/>
      </c>
      <c r="AL12968">
        <f t="shared" si="1344"/>
        <v>1</v>
      </c>
    </row>
    <row r="12969" spans="1:38" x14ac:dyDescent="0.3">
      <c r="A12969">
        <v>12968</v>
      </c>
      <c r="B12969" t="s">
        <v>34</v>
      </c>
      <c r="C12969" t="s">
        <v>28</v>
      </c>
      <c r="D12969">
        <v>468</v>
      </c>
      <c r="E12969">
        <v>2435604768.3724298</v>
      </c>
      <c r="F12969">
        <v>12437756.0213395</v>
      </c>
      <c r="G12969">
        <v>1349231468.3389599</v>
      </c>
      <c r="H12969">
        <v>-22149463.656783599</v>
      </c>
      <c r="I12969">
        <v>165596.51257062299</v>
      </c>
      <c r="J12969">
        <v>74466.199658155398</v>
      </c>
      <c r="K12969">
        <v>-133.75561666697101</v>
      </c>
      <c r="L12969">
        <v>174660.816499751</v>
      </c>
      <c r="M12969">
        <v>172339.006195169</v>
      </c>
      <c r="Y12969" s="15">
        <f t="shared" si="1345"/>
        <v>1</v>
      </c>
      <c r="Z12969" s="15">
        <f t="shared" si="1346"/>
        <v>1</v>
      </c>
      <c r="AD12969" s="15">
        <f t="shared" si="1342"/>
        <v>1</v>
      </c>
      <c r="AE12969" s="15">
        <f t="shared" si="1343"/>
        <v>1</v>
      </c>
      <c r="AI12969" t="str">
        <f t="shared" si="1347"/>
        <v/>
      </c>
      <c r="AJ12969" t="str">
        <f t="shared" si="1348"/>
        <v/>
      </c>
      <c r="AL12969">
        <f t="shared" si="1344"/>
        <v>1</v>
      </c>
    </row>
    <row r="12970" spans="1:38" x14ac:dyDescent="0.3">
      <c r="A12970">
        <v>12969</v>
      </c>
      <c r="B12970" t="s">
        <v>34</v>
      </c>
      <c r="C12970" t="s">
        <v>28</v>
      </c>
      <c r="D12970">
        <v>469</v>
      </c>
      <c r="E12970">
        <v>3068193582.8398199</v>
      </c>
      <c r="F12970">
        <v>15048420.700578401</v>
      </c>
      <c r="G12970">
        <v>1350390612.1494501</v>
      </c>
      <c r="H12970">
        <v>-26513907.7865953</v>
      </c>
      <c r="I12970">
        <v>182782.21342761599</v>
      </c>
      <c r="J12970">
        <v>75969.193257331804</v>
      </c>
      <c r="K12970">
        <v>-145.05737341393501</v>
      </c>
      <c r="L12970">
        <v>193632.59437817099</v>
      </c>
      <c r="M12970">
        <v>190853.282640986</v>
      </c>
      <c r="Y12970" s="15">
        <f t="shared" si="1345"/>
        <v>1</v>
      </c>
      <c r="Z12970" s="15">
        <f t="shared" si="1346"/>
        <v>1</v>
      </c>
      <c r="AD12970" s="15">
        <f t="shared" si="1342"/>
        <v>1</v>
      </c>
      <c r="AE12970" s="15">
        <f t="shared" si="1343"/>
        <v>1</v>
      </c>
      <c r="AI12970" t="str">
        <f t="shared" si="1347"/>
        <v/>
      </c>
      <c r="AJ12970" t="str">
        <f t="shared" si="1348"/>
        <v/>
      </c>
      <c r="AL12970">
        <f t="shared" si="1344"/>
        <v>1</v>
      </c>
    </row>
    <row r="12971" spans="1:38" x14ac:dyDescent="0.3">
      <c r="A12971">
        <v>12970</v>
      </c>
      <c r="B12971" t="s">
        <v>34</v>
      </c>
      <c r="C12971" t="s">
        <v>28</v>
      </c>
      <c r="D12971">
        <v>470</v>
      </c>
      <c r="E12971">
        <v>1995910256.6901901</v>
      </c>
      <c r="F12971">
        <v>14851839.287245501</v>
      </c>
      <c r="G12971">
        <v>1352352991.6182401</v>
      </c>
      <c r="H12971">
        <v>-40561984.074710399</v>
      </c>
      <c r="I12971">
        <v>188309.53416523899</v>
      </c>
      <c r="J12971">
        <v>82918.965397834807</v>
      </c>
      <c r="K12971">
        <v>-215.400586351182</v>
      </c>
      <c r="L12971">
        <v>204908.85942741099</v>
      </c>
      <c r="M12971">
        <v>200656.962674593</v>
      </c>
      <c r="Y12971" s="15">
        <f t="shared" si="1345"/>
        <v>1</v>
      </c>
      <c r="Z12971" s="15">
        <f t="shared" si="1346"/>
        <v>1</v>
      </c>
      <c r="AD12971" s="15">
        <f t="shared" si="1342"/>
        <v>1</v>
      </c>
      <c r="AE12971" s="15">
        <f t="shared" si="1343"/>
        <v>1</v>
      </c>
      <c r="AI12971" t="str">
        <f t="shared" si="1347"/>
        <v/>
      </c>
      <c r="AJ12971" t="str">
        <f t="shared" si="1348"/>
        <v/>
      </c>
      <c r="AL12971">
        <f t="shared" si="1344"/>
        <v>1</v>
      </c>
    </row>
    <row r="12972" spans="1:38" x14ac:dyDescent="0.3">
      <c r="A12972">
        <v>12971</v>
      </c>
      <c r="B12972" t="s">
        <v>34</v>
      </c>
      <c r="C12972" t="s">
        <v>28</v>
      </c>
      <c r="D12972">
        <v>471</v>
      </c>
      <c r="E12972">
        <v>2785283270.20753</v>
      </c>
      <c r="F12972">
        <v>14327262.255208099</v>
      </c>
      <c r="G12972">
        <v>1349270134.77087</v>
      </c>
      <c r="H12972">
        <v>-26172602.513397701</v>
      </c>
      <c r="I12972">
        <v>168140.392421147</v>
      </c>
      <c r="J12972">
        <v>67081.551833629594</v>
      </c>
      <c r="K12972">
        <v>-155.659221062374</v>
      </c>
      <c r="L12972">
        <v>178851.09979870601</v>
      </c>
      <c r="M12972">
        <v>176107.56527548001</v>
      </c>
      <c r="Y12972" s="15">
        <f t="shared" si="1345"/>
        <v>1</v>
      </c>
      <c r="Z12972" s="15">
        <f t="shared" si="1346"/>
        <v>1</v>
      </c>
      <c r="AD12972" s="15">
        <f t="shared" si="1342"/>
        <v>1</v>
      </c>
      <c r="AE12972" s="15">
        <f t="shared" si="1343"/>
        <v>1</v>
      </c>
      <c r="AI12972" t="str">
        <f t="shared" si="1347"/>
        <v/>
      </c>
      <c r="AJ12972" t="str">
        <f t="shared" si="1348"/>
        <v/>
      </c>
      <c r="AL12972">
        <f t="shared" si="1344"/>
        <v>1</v>
      </c>
    </row>
    <row r="12973" spans="1:38" x14ac:dyDescent="0.3">
      <c r="A12973">
        <v>12972</v>
      </c>
      <c r="B12973" t="s">
        <v>34</v>
      </c>
      <c r="C12973" t="s">
        <v>28</v>
      </c>
      <c r="D12973">
        <v>472</v>
      </c>
      <c r="E12973">
        <v>2145765821.16453</v>
      </c>
      <c r="F12973">
        <v>14181484.385406701</v>
      </c>
      <c r="G12973">
        <v>1351193010.86233</v>
      </c>
      <c r="H12973">
        <v>-36476279.866611198</v>
      </c>
      <c r="I12973">
        <v>207318.89883980301</v>
      </c>
      <c r="J12973">
        <v>82814.823175430298</v>
      </c>
      <c r="K12973">
        <v>-175.94285938589999</v>
      </c>
      <c r="L12973">
        <v>222246.21681183999</v>
      </c>
      <c r="M12973">
        <v>218422.602670233</v>
      </c>
      <c r="Y12973" s="15">
        <f t="shared" si="1345"/>
        <v>1</v>
      </c>
      <c r="Z12973" s="15">
        <f t="shared" si="1346"/>
        <v>1</v>
      </c>
      <c r="AD12973" s="15">
        <f t="shared" si="1342"/>
        <v>1</v>
      </c>
      <c r="AE12973" s="15">
        <f t="shared" si="1343"/>
        <v>1</v>
      </c>
      <c r="AI12973" t="str">
        <f t="shared" si="1347"/>
        <v/>
      </c>
      <c r="AJ12973" t="str">
        <f t="shared" si="1348"/>
        <v/>
      </c>
      <c r="AL12973">
        <f t="shared" si="1344"/>
        <v>1</v>
      </c>
    </row>
    <row r="12974" spans="1:38" x14ac:dyDescent="0.3">
      <c r="A12974">
        <v>12973</v>
      </c>
      <c r="B12974" t="s">
        <v>34</v>
      </c>
      <c r="C12974" t="s">
        <v>28</v>
      </c>
      <c r="D12974">
        <v>473</v>
      </c>
      <c r="E12974">
        <v>1773912957.78211</v>
      </c>
      <c r="F12974">
        <v>14617080.4400445</v>
      </c>
      <c r="G12974">
        <v>1349602062.22521</v>
      </c>
      <c r="H12974">
        <v>-822836.23338437104</v>
      </c>
      <c r="I12974">
        <v>172515.13982641301</v>
      </c>
      <c r="J12974">
        <v>67536.8016562462</v>
      </c>
      <c r="K12974">
        <v>-4.7696465029812396</v>
      </c>
      <c r="L12974">
        <v>172851.87202990401</v>
      </c>
      <c r="M12974">
        <v>172765.61849007799</v>
      </c>
      <c r="Y12974" s="15">
        <f t="shared" si="1345"/>
        <v>1</v>
      </c>
      <c r="Z12974" s="15">
        <f t="shared" si="1346"/>
        <v>1</v>
      </c>
      <c r="AD12974" s="15">
        <f t="shared" si="1342"/>
        <v>1</v>
      </c>
      <c r="AE12974" s="15">
        <f t="shared" si="1343"/>
        <v>1</v>
      </c>
      <c r="AI12974" t="str">
        <f t="shared" si="1347"/>
        <v/>
      </c>
      <c r="AJ12974" t="str">
        <f t="shared" si="1348"/>
        <v/>
      </c>
      <c r="AL12974">
        <f t="shared" si="1344"/>
        <v>1</v>
      </c>
    </row>
    <row r="12975" spans="1:38" x14ac:dyDescent="0.3">
      <c r="A12975">
        <v>12974</v>
      </c>
      <c r="B12975" t="s">
        <v>34</v>
      </c>
      <c r="C12975" t="s">
        <v>28</v>
      </c>
      <c r="D12975">
        <v>474</v>
      </c>
      <c r="E12975">
        <v>1650798643.24435</v>
      </c>
      <c r="F12975">
        <v>15583438.4628387</v>
      </c>
      <c r="G12975">
        <v>1351796269.5654399</v>
      </c>
      <c r="H12975">
        <v>-19315838.834516801</v>
      </c>
      <c r="I12975">
        <v>172109.82750447301</v>
      </c>
      <c r="J12975">
        <v>59382.531695365898</v>
      </c>
      <c r="K12975">
        <v>-112.229726300869</v>
      </c>
      <c r="L12975">
        <v>180014.51705159299</v>
      </c>
      <c r="M12975">
        <v>177989.74054492201</v>
      </c>
      <c r="Y12975" s="15">
        <f t="shared" si="1345"/>
        <v>1</v>
      </c>
      <c r="Z12975" s="15">
        <f t="shared" si="1346"/>
        <v>1</v>
      </c>
      <c r="AD12975" s="15">
        <f t="shared" si="1342"/>
        <v>1</v>
      </c>
      <c r="AE12975" s="15">
        <f t="shared" si="1343"/>
        <v>1</v>
      </c>
      <c r="AI12975" t="str">
        <f t="shared" si="1347"/>
        <v/>
      </c>
      <c r="AJ12975" t="str">
        <f t="shared" si="1348"/>
        <v/>
      </c>
      <c r="AL12975">
        <f t="shared" si="1344"/>
        <v>1</v>
      </c>
    </row>
    <row r="12976" spans="1:38" x14ac:dyDescent="0.3">
      <c r="A12976">
        <v>12975</v>
      </c>
      <c r="B12976" t="s">
        <v>34</v>
      </c>
      <c r="C12976" t="s">
        <v>28</v>
      </c>
      <c r="D12976">
        <v>475</v>
      </c>
      <c r="E12976">
        <v>2770294460.8027201</v>
      </c>
      <c r="F12976">
        <v>15197357.405760501</v>
      </c>
      <c r="G12976">
        <v>1351788653.2551701</v>
      </c>
      <c r="H12976">
        <v>-17848409.264599301</v>
      </c>
      <c r="I12976">
        <v>197682.21636396501</v>
      </c>
      <c r="J12976">
        <v>76168.471791505799</v>
      </c>
      <c r="K12976">
        <v>-90.288391100075202</v>
      </c>
      <c r="L12976">
        <v>204986.38447984701</v>
      </c>
      <c r="M12976">
        <v>203115.430799294</v>
      </c>
      <c r="Y12976" s="15">
        <f t="shared" si="1345"/>
        <v>1</v>
      </c>
      <c r="Z12976" s="15">
        <f t="shared" si="1346"/>
        <v>1</v>
      </c>
      <c r="AD12976" s="15">
        <f t="shared" si="1342"/>
        <v>1</v>
      </c>
      <c r="AE12976" s="15">
        <f t="shared" si="1343"/>
        <v>1</v>
      </c>
      <c r="AI12976" t="str">
        <f t="shared" si="1347"/>
        <v/>
      </c>
      <c r="AJ12976" t="str">
        <f t="shared" si="1348"/>
        <v/>
      </c>
      <c r="AL12976">
        <f t="shared" si="1344"/>
        <v>1</v>
      </c>
    </row>
    <row r="12977" spans="1:38" x14ac:dyDescent="0.3">
      <c r="A12977">
        <v>12976</v>
      </c>
      <c r="B12977" t="s">
        <v>34</v>
      </c>
      <c r="C12977" t="s">
        <v>28</v>
      </c>
      <c r="D12977">
        <v>476</v>
      </c>
      <c r="E12977">
        <v>1619253434.5079899</v>
      </c>
      <c r="F12977">
        <v>15208549.474390401</v>
      </c>
      <c r="G12977">
        <v>1352467283.0545199</v>
      </c>
      <c r="H12977">
        <v>-48860384.343723498</v>
      </c>
      <c r="I12977">
        <v>204716.90083160601</v>
      </c>
      <c r="J12977">
        <v>73886.262390852004</v>
      </c>
      <c r="K12977">
        <v>-238.67293880105501</v>
      </c>
      <c r="L12977">
        <v>224712.21000243799</v>
      </c>
      <c r="M12977">
        <v>219590.436147642</v>
      </c>
      <c r="Y12977" s="15">
        <f t="shared" si="1345"/>
        <v>1</v>
      </c>
      <c r="Z12977" s="15">
        <f t="shared" si="1346"/>
        <v>1</v>
      </c>
      <c r="AD12977" s="15">
        <f t="shared" si="1342"/>
        <v>1</v>
      </c>
      <c r="AE12977" s="15">
        <f t="shared" si="1343"/>
        <v>1</v>
      </c>
      <c r="AI12977" t="str">
        <f t="shared" si="1347"/>
        <v/>
      </c>
      <c r="AJ12977" t="str">
        <f t="shared" si="1348"/>
        <v/>
      </c>
      <c r="AL12977">
        <f t="shared" si="1344"/>
        <v>1</v>
      </c>
    </row>
    <row r="12978" spans="1:38" x14ac:dyDescent="0.3">
      <c r="A12978">
        <v>12977</v>
      </c>
      <c r="B12978" t="s">
        <v>34</v>
      </c>
      <c r="C12978" t="s">
        <v>28</v>
      </c>
      <c r="D12978">
        <v>477</v>
      </c>
      <c r="E12978">
        <v>1883820661.1034901</v>
      </c>
      <c r="F12978">
        <v>14682210.1635374</v>
      </c>
      <c r="G12978">
        <v>1349807409.0409501</v>
      </c>
      <c r="H12978">
        <v>-47642018.998862699</v>
      </c>
      <c r="I12978">
        <v>173323.92727009999</v>
      </c>
      <c r="J12978">
        <v>66995.997085571304</v>
      </c>
      <c r="K12978">
        <v>-274.87271809056</v>
      </c>
      <c r="L12978">
        <v>192820.64044991101</v>
      </c>
      <c r="M12978">
        <v>187826.58134506401</v>
      </c>
      <c r="Y12978" s="15">
        <f t="shared" si="1345"/>
        <v>1</v>
      </c>
      <c r="Z12978" s="15">
        <f t="shared" si="1346"/>
        <v>1</v>
      </c>
      <c r="AD12978" s="15">
        <f t="shared" si="1342"/>
        <v>1</v>
      </c>
      <c r="AE12978" s="15">
        <f t="shared" si="1343"/>
        <v>1</v>
      </c>
      <c r="AI12978" t="str">
        <f t="shared" si="1347"/>
        <v/>
      </c>
      <c r="AJ12978" t="str">
        <f t="shared" si="1348"/>
        <v/>
      </c>
      <c r="AL12978">
        <f t="shared" si="1344"/>
        <v>1</v>
      </c>
    </row>
    <row r="12979" spans="1:38" x14ac:dyDescent="0.3">
      <c r="A12979">
        <v>12978</v>
      </c>
      <c r="B12979" t="s">
        <v>34</v>
      </c>
      <c r="C12979" t="s">
        <v>28</v>
      </c>
      <c r="D12979">
        <v>478</v>
      </c>
      <c r="E12979">
        <v>2052926559.57201</v>
      </c>
      <c r="F12979">
        <v>14901964.843923099</v>
      </c>
      <c r="G12979">
        <v>1352124521.9375801</v>
      </c>
      <c r="H12979">
        <v>-35684305.071154103</v>
      </c>
      <c r="I12979">
        <v>202369.40649923301</v>
      </c>
      <c r="J12979">
        <v>81818.076316356703</v>
      </c>
      <c r="K12979">
        <v>-176.33250839864201</v>
      </c>
      <c r="L12979">
        <v>216972.62180397901</v>
      </c>
      <c r="M12979">
        <v>213232.02616203099</v>
      </c>
      <c r="Y12979" s="15">
        <f t="shared" si="1345"/>
        <v>1</v>
      </c>
      <c r="Z12979" s="15">
        <f t="shared" si="1346"/>
        <v>1</v>
      </c>
      <c r="AD12979" s="15">
        <f t="shared" si="1342"/>
        <v>1</v>
      </c>
      <c r="AE12979" s="15">
        <f t="shared" si="1343"/>
        <v>1</v>
      </c>
      <c r="AI12979" t="str">
        <f t="shared" si="1347"/>
        <v/>
      </c>
      <c r="AJ12979" t="str">
        <f t="shared" si="1348"/>
        <v/>
      </c>
      <c r="AL12979">
        <f t="shared" si="1344"/>
        <v>1</v>
      </c>
    </row>
    <row r="12980" spans="1:38" x14ac:dyDescent="0.3">
      <c r="A12980">
        <v>12979</v>
      </c>
      <c r="B12980" t="s">
        <v>34</v>
      </c>
      <c r="C12980" t="s">
        <v>28</v>
      </c>
      <c r="D12980">
        <v>479</v>
      </c>
      <c r="E12980">
        <v>1853118462.17223</v>
      </c>
      <c r="F12980">
        <v>13975063.297560001</v>
      </c>
      <c r="G12980">
        <v>1348699695.0495999</v>
      </c>
      <c r="H12980">
        <v>-38976764.914684802</v>
      </c>
      <c r="I12980">
        <v>196793.96180415299</v>
      </c>
      <c r="J12980">
        <v>73983.470677375793</v>
      </c>
      <c r="K12980">
        <v>-198.05874406590701</v>
      </c>
      <c r="L12980">
        <v>212744.562181452</v>
      </c>
      <c r="M12980">
        <v>208658.83551012201</v>
      </c>
      <c r="Y12980" s="15">
        <f t="shared" si="1345"/>
        <v>1</v>
      </c>
      <c r="Z12980" s="15">
        <f t="shared" si="1346"/>
        <v>1</v>
      </c>
      <c r="AD12980" s="15">
        <f t="shared" si="1342"/>
        <v>1</v>
      </c>
      <c r="AE12980" s="15">
        <f t="shared" si="1343"/>
        <v>1</v>
      </c>
      <c r="AI12980" t="str">
        <f t="shared" si="1347"/>
        <v/>
      </c>
      <c r="AJ12980" t="str">
        <f t="shared" si="1348"/>
        <v/>
      </c>
      <c r="AL12980">
        <f t="shared" si="1344"/>
        <v>1</v>
      </c>
    </row>
    <row r="12981" spans="1:38" x14ac:dyDescent="0.3">
      <c r="A12981">
        <v>12980</v>
      </c>
      <c r="B12981" t="s">
        <v>34</v>
      </c>
      <c r="C12981" t="s">
        <v>28</v>
      </c>
      <c r="D12981">
        <v>480</v>
      </c>
      <c r="E12981">
        <v>2212869604.1343198</v>
      </c>
      <c r="F12981">
        <v>14488922.212675501</v>
      </c>
      <c r="G12981">
        <v>1350248280.4488101</v>
      </c>
      <c r="H12981">
        <v>-37769865.123250999</v>
      </c>
      <c r="I12981">
        <v>199847.78888574199</v>
      </c>
      <c r="J12981">
        <v>79586.947325706496</v>
      </c>
      <c r="K12981">
        <v>-188.993159913542</v>
      </c>
      <c r="L12981">
        <v>215304.4853613</v>
      </c>
      <c r="M12981">
        <v>211345.271567021</v>
      </c>
      <c r="Y12981" s="15">
        <f t="shared" si="1345"/>
        <v>1</v>
      </c>
      <c r="Z12981" s="15">
        <f t="shared" si="1346"/>
        <v>1</v>
      </c>
      <c r="AD12981" s="15">
        <f t="shared" si="1342"/>
        <v>1</v>
      </c>
      <c r="AE12981" s="15">
        <f t="shared" si="1343"/>
        <v>1</v>
      </c>
      <c r="AI12981" t="str">
        <f t="shared" si="1347"/>
        <v/>
      </c>
      <c r="AJ12981" t="str">
        <f t="shared" si="1348"/>
        <v/>
      </c>
      <c r="AL12981">
        <f t="shared" si="1344"/>
        <v>1</v>
      </c>
    </row>
    <row r="12982" spans="1:38" x14ac:dyDescent="0.3">
      <c r="A12982">
        <v>12981</v>
      </c>
      <c r="B12982" t="s">
        <v>34</v>
      </c>
      <c r="C12982" t="s">
        <v>28</v>
      </c>
      <c r="D12982">
        <v>481</v>
      </c>
      <c r="E12982">
        <v>2566465779.3562899</v>
      </c>
      <c r="F12982">
        <v>14670881.6623633</v>
      </c>
      <c r="G12982">
        <v>1349625151.7335501</v>
      </c>
      <c r="H12982">
        <v>-37980587.566015199</v>
      </c>
      <c r="I12982">
        <v>172685.57574569201</v>
      </c>
      <c r="J12982">
        <v>71976.676059246107</v>
      </c>
      <c r="K12982">
        <v>-219.94070669774899</v>
      </c>
      <c r="L12982">
        <v>188228.506917291</v>
      </c>
      <c r="M12982">
        <v>184247.20421166799</v>
      </c>
      <c r="Y12982" s="15">
        <f t="shared" si="1345"/>
        <v>1</v>
      </c>
      <c r="Z12982" s="15">
        <f t="shared" si="1346"/>
        <v>1</v>
      </c>
      <c r="AD12982" s="15">
        <f t="shared" ref="AD12982:AD13045" si="1349">IF(L12982&lt;0,0,1)</f>
        <v>1</v>
      </c>
      <c r="AE12982" s="15">
        <f t="shared" ref="AE12982:AE13045" si="1350">IF(M12982&lt;0,0,1)</f>
        <v>1</v>
      </c>
      <c r="AI12982" t="str">
        <f t="shared" si="1347"/>
        <v/>
      </c>
      <c r="AJ12982" t="str">
        <f t="shared" si="1348"/>
        <v/>
      </c>
      <c r="AL12982">
        <f t="shared" si="1344"/>
        <v>1</v>
      </c>
    </row>
    <row r="12983" spans="1:38" x14ac:dyDescent="0.3">
      <c r="A12983">
        <v>12982</v>
      </c>
      <c r="B12983" t="s">
        <v>34</v>
      </c>
      <c r="C12983" t="s">
        <v>28</v>
      </c>
      <c r="D12983">
        <v>482</v>
      </c>
      <c r="E12983">
        <v>2336245425.0768199</v>
      </c>
      <c r="F12983">
        <v>14297175.679273199</v>
      </c>
      <c r="G12983">
        <v>1348735255.41348</v>
      </c>
      <c r="H12983">
        <v>-67360884.312077999</v>
      </c>
      <c r="I12983">
        <v>156480.46449445601</v>
      </c>
      <c r="J12983">
        <v>50217.800499677702</v>
      </c>
      <c r="K12983">
        <v>-430.47472110785299</v>
      </c>
      <c r="L12983">
        <v>184046.79918321801</v>
      </c>
      <c r="M12983">
        <v>176985.71645250299</v>
      </c>
      <c r="Y12983" s="15">
        <f t="shared" si="1345"/>
        <v>1</v>
      </c>
      <c r="Z12983" s="15">
        <f t="shared" si="1346"/>
        <v>1</v>
      </c>
      <c r="AD12983" s="15">
        <f t="shared" si="1349"/>
        <v>1</v>
      </c>
      <c r="AE12983" s="15">
        <f t="shared" si="1350"/>
        <v>1</v>
      </c>
      <c r="AI12983" t="str">
        <f t="shared" si="1347"/>
        <v/>
      </c>
      <c r="AJ12983" t="str">
        <f t="shared" si="1348"/>
        <v/>
      </c>
      <c r="AL12983">
        <f t="shared" si="1344"/>
        <v>1</v>
      </c>
    </row>
    <row r="12984" spans="1:38" x14ac:dyDescent="0.3">
      <c r="A12984">
        <v>12983</v>
      </c>
      <c r="B12984" t="s">
        <v>34</v>
      </c>
      <c r="C12984" t="s">
        <v>28</v>
      </c>
      <c r="D12984">
        <v>483</v>
      </c>
      <c r="E12984">
        <v>1781244522.18715</v>
      </c>
      <c r="F12984">
        <v>13679284.401964201</v>
      </c>
      <c r="G12984">
        <v>1348806673.9080701</v>
      </c>
      <c r="H12984">
        <v>-23335803.167340498</v>
      </c>
      <c r="I12984">
        <v>175212.11895162999</v>
      </c>
      <c r="J12984">
        <v>64115.059746027</v>
      </c>
      <c r="K12984">
        <v>-133.18601080204201</v>
      </c>
      <c r="L12984">
        <v>184761.91282550001</v>
      </c>
      <c r="M12984">
        <v>182315.74486860601</v>
      </c>
      <c r="Y12984" s="15">
        <f t="shared" si="1345"/>
        <v>1</v>
      </c>
      <c r="Z12984" s="15">
        <f t="shared" si="1346"/>
        <v>1</v>
      </c>
      <c r="AD12984" s="15">
        <f t="shared" si="1349"/>
        <v>1</v>
      </c>
      <c r="AE12984" s="15">
        <f t="shared" si="1350"/>
        <v>1</v>
      </c>
      <c r="AI12984" t="str">
        <f t="shared" si="1347"/>
        <v/>
      </c>
      <c r="AJ12984" t="str">
        <f t="shared" si="1348"/>
        <v/>
      </c>
      <c r="AL12984">
        <f t="shared" si="1344"/>
        <v>1</v>
      </c>
    </row>
    <row r="12985" spans="1:38" x14ac:dyDescent="0.3">
      <c r="A12985">
        <v>12984</v>
      </c>
      <c r="B12985" t="s">
        <v>34</v>
      </c>
      <c r="C12985" t="s">
        <v>28</v>
      </c>
      <c r="D12985">
        <v>484</v>
      </c>
      <c r="E12985">
        <v>3281684603.3867698</v>
      </c>
      <c r="F12985">
        <v>14810701.063453101</v>
      </c>
      <c r="G12985">
        <v>1354438892.12026</v>
      </c>
      <c r="H12985">
        <v>-30794849.127457101</v>
      </c>
      <c r="I12985">
        <v>266090.379332671</v>
      </c>
      <c r="J12985">
        <v>99540.360616922393</v>
      </c>
      <c r="K12985">
        <v>-115.730787429022</v>
      </c>
      <c r="L12985">
        <v>278692.66516081599</v>
      </c>
      <c r="M12985">
        <v>275464.60514364898</v>
      </c>
      <c r="Y12985" s="15">
        <f t="shared" si="1345"/>
        <v>1</v>
      </c>
      <c r="Z12985" s="15">
        <f t="shared" si="1346"/>
        <v>1</v>
      </c>
      <c r="AD12985" s="15">
        <f t="shared" si="1349"/>
        <v>1</v>
      </c>
      <c r="AE12985" s="15">
        <f t="shared" si="1350"/>
        <v>1</v>
      </c>
      <c r="AI12985" t="str">
        <f t="shared" si="1347"/>
        <v/>
      </c>
      <c r="AJ12985" t="str">
        <f t="shared" si="1348"/>
        <v/>
      </c>
      <c r="AL12985">
        <f t="shared" si="1344"/>
        <v>1</v>
      </c>
    </row>
    <row r="12986" spans="1:38" x14ac:dyDescent="0.3">
      <c r="A12986">
        <v>12985</v>
      </c>
      <c r="B12986" t="s">
        <v>34</v>
      </c>
      <c r="C12986" t="s">
        <v>28</v>
      </c>
      <c r="D12986">
        <v>485</v>
      </c>
      <c r="E12986">
        <v>3223657455.7933102</v>
      </c>
      <c r="F12986">
        <v>14127035.578307999</v>
      </c>
      <c r="G12986">
        <v>1349858408.0678301</v>
      </c>
      <c r="H12986">
        <v>-39687067.114558198</v>
      </c>
      <c r="I12986">
        <v>187658.787233671</v>
      </c>
      <c r="J12986">
        <v>62074.290531158404</v>
      </c>
      <c r="K12986">
        <v>-211.485258428854</v>
      </c>
      <c r="L12986">
        <v>203900.06711097699</v>
      </c>
      <c r="M12986">
        <v>199739.883243185</v>
      </c>
      <c r="Y12986" s="15">
        <f t="shared" si="1345"/>
        <v>1</v>
      </c>
      <c r="Z12986" s="15">
        <f t="shared" si="1346"/>
        <v>1</v>
      </c>
      <c r="AD12986" s="15">
        <f t="shared" si="1349"/>
        <v>1</v>
      </c>
      <c r="AE12986" s="15">
        <f t="shared" si="1350"/>
        <v>1</v>
      </c>
      <c r="AI12986" t="str">
        <f t="shared" si="1347"/>
        <v/>
      </c>
      <c r="AJ12986" t="str">
        <f t="shared" si="1348"/>
        <v/>
      </c>
      <c r="AL12986">
        <f t="shared" si="1344"/>
        <v>1</v>
      </c>
    </row>
    <row r="12987" spans="1:38" x14ac:dyDescent="0.3">
      <c r="A12987">
        <v>12986</v>
      </c>
      <c r="B12987" t="s">
        <v>34</v>
      </c>
      <c r="C12987" t="s">
        <v>28</v>
      </c>
      <c r="D12987">
        <v>486</v>
      </c>
      <c r="E12987">
        <v>1538803041.2108901</v>
      </c>
      <c r="F12987">
        <v>14747733.079294</v>
      </c>
      <c r="G12987">
        <v>1352621690.8678401</v>
      </c>
      <c r="H12987">
        <v>-39662358.961740702</v>
      </c>
      <c r="I12987">
        <v>204441.23650388999</v>
      </c>
      <c r="J12987">
        <v>85012.983664035797</v>
      </c>
      <c r="K12987">
        <v>-194.00371294949599</v>
      </c>
      <c r="L12987">
        <v>220672.404975785</v>
      </c>
      <c r="M12987">
        <v>216514.81113205399</v>
      </c>
      <c r="Y12987" s="15">
        <f t="shared" si="1345"/>
        <v>1</v>
      </c>
      <c r="Z12987" s="15">
        <f t="shared" si="1346"/>
        <v>1</v>
      </c>
      <c r="AD12987" s="15">
        <f t="shared" si="1349"/>
        <v>1</v>
      </c>
      <c r="AE12987" s="15">
        <f t="shared" si="1350"/>
        <v>1</v>
      </c>
      <c r="AI12987" t="str">
        <f t="shared" si="1347"/>
        <v/>
      </c>
      <c r="AJ12987" t="str">
        <f t="shared" si="1348"/>
        <v/>
      </c>
      <c r="AL12987">
        <f t="shared" si="1344"/>
        <v>1</v>
      </c>
    </row>
    <row r="12988" spans="1:38" x14ac:dyDescent="0.3">
      <c r="A12988">
        <v>12987</v>
      </c>
      <c r="B12988" t="s">
        <v>34</v>
      </c>
      <c r="C12988" t="s">
        <v>28</v>
      </c>
      <c r="D12988">
        <v>487</v>
      </c>
      <c r="E12988">
        <v>2355538828.8743401</v>
      </c>
      <c r="F12988">
        <v>15007193.8911155</v>
      </c>
      <c r="G12988">
        <v>1350616255.91415</v>
      </c>
      <c r="H12988">
        <v>-44280965.6631165</v>
      </c>
      <c r="I12988">
        <v>166376.86827024401</v>
      </c>
      <c r="J12988">
        <v>65999.986044883699</v>
      </c>
      <c r="K12988">
        <v>-266.14857055243601</v>
      </c>
      <c r="L12988">
        <v>184498.12561828899</v>
      </c>
      <c r="M12988">
        <v>179856.387833277</v>
      </c>
      <c r="Y12988" s="15">
        <f t="shared" si="1345"/>
        <v>1</v>
      </c>
      <c r="Z12988" s="15">
        <f t="shared" si="1346"/>
        <v>1</v>
      </c>
      <c r="AD12988" s="15">
        <f t="shared" si="1349"/>
        <v>1</v>
      </c>
      <c r="AE12988" s="15">
        <f t="shared" si="1350"/>
        <v>1</v>
      </c>
      <c r="AI12988" t="str">
        <f t="shared" si="1347"/>
        <v/>
      </c>
      <c r="AJ12988" t="str">
        <f t="shared" si="1348"/>
        <v/>
      </c>
      <c r="AL12988">
        <f t="shared" si="1344"/>
        <v>1</v>
      </c>
    </row>
    <row r="12989" spans="1:38" x14ac:dyDescent="0.3">
      <c r="A12989">
        <v>12988</v>
      </c>
      <c r="B12989" t="s">
        <v>34</v>
      </c>
      <c r="C12989" t="s">
        <v>28</v>
      </c>
      <c r="D12989">
        <v>488</v>
      </c>
      <c r="E12989">
        <v>2374685507.00629</v>
      </c>
      <c r="F12989">
        <v>15159025.0261821</v>
      </c>
      <c r="G12989">
        <v>1350546605.46175</v>
      </c>
      <c r="H12989">
        <v>-39062801.974812001</v>
      </c>
      <c r="I12989">
        <v>177438.781208945</v>
      </c>
      <c r="J12989">
        <v>71098.5450701714</v>
      </c>
      <c r="K12989">
        <v>-220.148051675429</v>
      </c>
      <c r="L12989">
        <v>193424.590838904</v>
      </c>
      <c r="M12989">
        <v>189329.845360804</v>
      </c>
      <c r="Y12989" s="15">
        <f t="shared" si="1345"/>
        <v>1</v>
      </c>
      <c r="Z12989" s="15">
        <f t="shared" si="1346"/>
        <v>1</v>
      </c>
      <c r="AD12989" s="15">
        <f t="shared" si="1349"/>
        <v>1</v>
      </c>
      <c r="AE12989" s="15">
        <f t="shared" si="1350"/>
        <v>1</v>
      </c>
      <c r="AI12989" t="str">
        <f t="shared" si="1347"/>
        <v/>
      </c>
      <c r="AJ12989" t="str">
        <f t="shared" si="1348"/>
        <v/>
      </c>
      <c r="AL12989">
        <f t="shared" si="1344"/>
        <v>1</v>
      </c>
    </row>
    <row r="12990" spans="1:38" x14ac:dyDescent="0.3">
      <c r="A12990">
        <v>12989</v>
      </c>
      <c r="B12990" t="s">
        <v>34</v>
      </c>
      <c r="C12990" t="s">
        <v>28</v>
      </c>
      <c r="D12990">
        <v>489</v>
      </c>
      <c r="E12990">
        <v>2819765628.2293801</v>
      </c>
      <c r="F12990">
        <v>13782243.1302728</v>
      </c>
      <c r="G12990">
        <v>1348770121.09658</v>
      </c>
      <c r="H12990">
        <v>-5383543.2609605798</v>
      </c>
      <c r="I12990">
        <v>157685.467796221</v>
      </c>
      <c r="J12990">
        <v>57911.340887308099</v>
      </c>
      <c r="K12990">
        <v>-34.141023495695798</v>
      </c>
      <c r="L12990">
        <v>159888.59438606101</v>
      </c>
      <c r="M12990">
        <v>159324.26621937801</v>
      </c>
      <c r="Y12990" s="15">
        <f t="shared" si="1345"/>
        <v>1</v>
      </c>
      <c r="Z12990" s="15">
        <f t="shared" si="1346"/>
        <v>1</v>
      </c>
      <c r="AD12990" s="15">
        <f t="shared" si="1349"/>
        <v>1</v>
      </c>
      <c r="AE12990" s="15">
        <f t="shared" si="1350"/>
        <v>1</v>
      </c>
      <c r="AI12990" t="str">
        <f t="shared" si="1347"/>
        <v/>
      </c>
      <c r="AJ12990" t="str">
        <f t="shared" si="1348"/>
        <v/>
      </c>
      <c r="AL12990">
        <f t="shared" si="1344"/>
        <v>1</v>
      </c>
    </row>
    <row r="12991" spans="1:38" x14ac:dyDescent="0.3">
      <c r="A12991">
        <v>12990</v>
      </c>
      <c r="B12991" t="s">
        <v>34</v>
      </c>
      <c r="C12991" t="s">
        <v>28</v>
      </c>
      <c r="D12991">
        <v>490</v>
      </c>
      <c r="E12991">
        <v>2124359988.6424699</v>
      </c>
      <c r="F12991">
        <v>15321927.032112099</v>
      </c>
      <c r="G12991">
        <v>1352285957.7635801</v>
      </c>
      <c r="H12991">
        <v>-25305974.648980401</v>
      </c>
      <c r="I12991">
        <v>200756.13909610201</v>
      </c>
      <c r="J12991">
        <v>82004.814133167296</v>
      </c>
      <c r="K12991">
        <v>-126.05330408783399</v>
      </c>
      <c r="L12991">
        <v>211112.193264976</v>
      </c>
      <c r="M12991">
        <v>208459.50272501801</v>
      </c>
      <c r="Y12991" s="15">
        <f t="shared" si="1345"/>
        <v>1</v>
      </c>
      <c r="Z12991" s="15">
        <f t="shared" si="1346"/>
        <v>1</v>
      </c>
      <c r="AD12991" s="15">
        <f t="shared" si="1349"/>
        <v>1</v>
      </c>
      <c r="AE12991" s="15">
        <f t="shared" si="1350"/>
        <v>1</v>
      </c>
      <c r="AI12991" t="str">
        <f t="shared" si="1347"/>
        <v/>
      </c>
      <c r="AJ12991" t="str">
        <f t="shared" si="1348"/>
        <v/>
      </c>
      <c r="AL12991">
        <f t="shared" si="1344"/>
        <v>1</v>
      </c>
    </row>
    <row r="12992" spans="1:38" x14ac:dyDescent="0.3">
      <c r="A12992">
        <v>12991</v>
      </c>
      <c r="B12992" t="s">
        <v>34</v>
      </c>
      <c r="C12992" t="s">
        <v>28</v>
      </c>
      <c r="D12992">
        <v>491</v>
      </c>
      <c r="E12992">
        <v>2893067074.2383499</v>
      </c>
      <c r="F12992">
        <v>14573946.9200557</v>
      </c>
      <c r="G12992">
        <v>1349311909.7795</v>
      </c>
      <c r="H12992">
        <v>-16164594.9660563</v>
      </c>
      <c r="I12992">
        <v>167593.05627133901</v>
      </c>
      <c r="J12992">
        <v>65284.194649457902</v>
      </c>
      <c r="K12992">
        <v>-96.451460016847705</v>
      </c>
      <c r="L12992">
        <v>174208.15106252601</v>
      </c>
      <c r="M12992">
        <v>172513.702666703</v>
      </c>
      <c r="Y12992" s="15">
        <f t="shared" si="1345"/>
        <v>1</v>
      </c>
      <c r="Z12992" s="15">
        <f t="shared" si="1346"/>
        <v>1</v>
      </c>
      <c r="AD12992" s="15">
        <f t="shared" si="1349"/>
        <v>1</v>
      </c>
      <c r="AE12992" s="15">
        <f t="shared" si="1350"/>
        <v>1</v>
      </c>
      <c r="AI12992" t="str">
        <f t="shared" si="1347"/>
        <v/>
      </c>
      <c r="AJ12992" t="str">
        <f t="shared" si="1348"/>
        <v/>
      </c>
      <c r="AL12992">
        <f t="shared" si="1344"/>
        <v>1</v>
      </c>
    </row>
    <row r="12993" spans="1:39" x14ac:dyDescent="0.3">
      <c r="A12993">
        <v>12992</v>
      </c>
      <c r="B12993" t="s">
        <v>34</v>
      </c>
      <c r="C12993" t="s">
        <v>28</v>
      </c>
      <c r="D12993">
        <v>492</v>
      </c>
      <c r="E12993">
        <v>1468261358.1552601</v>
      </c>
      <c r="F12993">
        <v>13527029.212598801</v>
      </c>
      <c r="G12993">
        <v>1348352191.6503799</v>
      </c>
      <c r="H12993">
        <v>-95072926.7074368</v>
      </c>
      <c r="I12993">
        <v>209309.00485594</v>
      </c>
      <c r="J12993">
        <v>83429.738894224196</v>
      </c>
      <c r="K12993">
        <v>-454.222821291765</v>
      </c>
      <c r="L12993">
        <v>248216.03739006401</v>
      </c>
      <c r="M12993">
        <v>238250.048852529</v>
      </c>
      <c r="Y12993" s="15">
        <f t="shared" si="1345"/>
        <v>1</v>
      </c>
      <c r="Z12993" s="15">
        <f t="shared" si="1346"/>
        <v>1</v>
      </c>
      <c r="AD12993" s="15">
        <f t="shared" si="1349"/>
        <v>1</v>
      </c>
      <c r="AE12993" s="15">
        <f t="shared" si="1350"/>
        <v>1</v>
      </c>
      <c r="AI12993" t="str">
        <f t="shared" si="1347"/>
        <v/>
      </c>
      <c r="AJ12993" t="str">
        <f t="shared" si="1348"/>
        <v/>
      </c>
      <c r="AL12993">
        <f t="shared" si="1344"/>
        <v>1</v>
      </c>
    </row>
    <row r="12994" spans="1:39" x14ac:dyDescent="0.3">
      <c r="A12994">
        <v>12993</v>
      </c>
      <c r="B12994" t="s">
        <v>34</v>
      </c>
      <c r="C12994" t="s">
        <v>28</v>
      </c>
      <c r="D12994">
        <v>493</v>
      </c>
      <c r="E12994">
        <v>2180416155.7943101</v>
      </c>
      <c r="F12994">
        <v>14823080.2155909</v>
      </c>
      <c r="G12994">
        <v>1350723513.5942299</v>
      </c>
      <c r="H12994">
        <v>-20108251.6590118</v>
      </c>
      <c r="I12994">
        <v>171648.28941631701</v>
      </c>
      <c r="J12994">
        <v>66072.739001274094</v>
      </c>
      <c r="K12994">
        <v>-117.14798747712</v>
      </c>
      <c r="L12994">
        <v>179877.260886912</v>
      </c>
      <c r="M12994">
        <v>177769.41996433001</v>
      </c>
      <c r="Y12994" s="15">
        <f t="shared" si="1345"/>
        <v>1</v>
      </c>
      <c r="Z12994" s="15">
        <f t="shared" si="1346"/>
        <v>1</v>
      </c>
      <c r="AD12994" s="15">
        <f t="shared" si="1349"/>
        <v>1</v>
      </c>
      <c r="AE12994" s="15">
        <f t="shared" si="1350"/>
        <v>1</v>
      </c>
      <c r="AI12994" t="str">
        <f t="shared" si="1347"/>
        <v/>
      </c>
      <c r="AJ12994" t="str">
        <f t="shared" si="1348"/>
        <v/>
      </c>
      <c r="AL12994">
        <f t="shared" ref="AL12994:AL13057" si="1351">IF(H12994&lt;0,1,0)</f>
        <v>1</v>
      </c>
    </row>
    <row r="12995" spans="1:39" x14ac:dyDescent="0.3">
      <c r="A12995">
        <v>12994</v>
      </c>
      <c r="B12995" t="s">
        <v>34</v>
      </c>
      <c r="C12995" t="s">
        <v>28</v>
      </c>
      <c r="D12995">
        <v>494</v>
      </c>
      <c r="E12995">
        <v>2445526089.9874201</v>
      </c>
      <c r="F12995">
        <v>13806159.235605501</v>
      </c>
      <c r="G12995">
        <v>1349072188.03934</v>
      </c>
      <c r="H12995">
        <v>-27910471.855565999</v>
      </c>
      <c r="I12995">
        <v>156693.76004084799</v>
      </c>
      <c r="J12995">
        <v>59293.907493591301</v>
      </c>
      <c r="K12995">
        <v>-178.12114437926701</v>
      </c>
      <c r="L12995">
        <v>168115.66188119899</v>
      </c>
      <c r="M12995">
        <v>165189.955770923</v>
      </c>
      <c r="Y12995" s="15">
        <f t="shared" si="1345"/>
        <v>1</v>
      </c>
      <c r="Z12995" s="15">
        <f t="shared" si="1346"/>
        <v>1</v>
      </c>
      <c r="AD12995" s="15">
        <f t="shared" si="1349"/>
        <v>1</v>
      </c>
      <c r="AE12995" s="15">
        <f t="shared" si="1350"/>
        <v>1</v>
      </c>
      <c r="AI12995" t="str">
        <f t="shared" si="1347"/>
        <v/>
      </c>
      <c r="AJ12995" t="str">
        <f t="shared" si="1348"/>
        <v/>
      </c>
      <c r="AL12995">
        <f t="shared" si="1351"/>
        <v>1</v>
      </c>
    </row>
    <row r="12996" spans="1:39" x14ac:dyDescent="0.3">
      <c r="A12996">
        <v>12995</v>
      </c>
      <c r="B12996" t="s">
        <v>34</v>
      </c>
      <c r="C12996" t="s">
        <v>28</v>
      </c>
      <c r="D12996">
        <v>495</v>
      </c>
      <c r="E12996">
        <v>2123721217.9590001</v>
      </c>
      <c r="F12996">
        <v>14372289.543322301</v>
      </c>
      <c r="G12996">
        <v>1349483103.4435401</v>
      </c>
      <c r="H12996">
        <v>-37741668.959968999</v>
      </c>
      <c r="I12996">
        <v>177645.42132033201</v>
      </c>
      <c r="J12996">
        <v>62072.484251022302</v>
      </c>
      <c r="K12996">
        <v>-212.45506177112699</v>
      </c>
      <c r="L12996">
        <v>193090.578979529</v>
      </c>
      <c r="M12996">
        <v>189134.320838871</v>
      </c>
      <c r="Y12996" s="15">
        <f t="shared" si="1345"/>
        <v>1</v>
      </c>
      <c r="Z12996" s="15">
        <f t="shared" si="1346"/>
        <v>1</v>
      </c>
      <c r="AD12996" s="15">
        <f t="shared" si="1349"/>
        <v>1</v>
      </c>
      <c r="AE12996" s="15">
        <f t="shared" si="1350"/>
        <v>1</v>
      </c>
      <c r="AI12996" t="str">
        <f t="shared" si="1347"/>
        <v/>
      </c>
      <c r="AJ12996" t="str">
        <f t="shared" si="1348"/>
        <v/>
      </c>
      <c r="AL12996">
        <f t="shared" si="1351"/>
        <v>1</v>
      </c>
    </row>
    <row r="12997" spans="1:39" x14ac:dyDescent="0.3">
      <c r="A12997">
        <v>12996</v>
      </c>
      <c r="B12997" t="s">
        <v>34</v>
      </c>
      <c r="C12997" t="s">
        <v>28</v>
      </c>
      <c r="D12997">
        <v>496</v>
      </c>
      <c r="E12997">
        <v>2179320007.3672299</v>
      </c>
      <c r="F12997">
        <v>14007740.522958901</v>
      </c>
      <c r="G12997">
        <v>1349059967.41238</v>
      </c>
      <c r="H12997">
        <v>-62252651.143506497</v>
      </c>
      <c r="I12997">
        <v>170557.91770623799</v>
      </c>
      <c r="J12997">
        <v>61563.790605783499</v>
      </c>
      <c r="K12997">
        <v>-364.99420244287899</v>
      </c>
      <c r="L12997">
        <v>196033.79193517799</v>
      </c>
      <c r="M12997">
        <v>189508.17808049399</v>
      </c>
      <c r="Y12997" s="15">
        <f t="shared" si="1345"/>
        <v>1</v>
      </c>
      <c r="Z12997" s="15">
        <f t="shared" si="1346"/>
        <v>1</v>
      </c>
      <c r="AD12997" s="15">
        <f t="shared" si="1349"/>
        <v>1</v>
      </c>
      <c r="AE12997" s="15">
        <f t="shared" si="1350"/>
        <v>1</v>
      </c>
      <c r="AI12997" t="str">
        <f t="shared" si="1347"/>
        <v/>
      </c>
      <c r="AJ12997" t="str">
        <f t="shared" si="1348"/>
        <v/>
      </c>
      <c r="AL12997">
        <f t="shared" si="1351"/>
        <v>1</v>
      </c>
    </row>
    <row r="12998" spans="1:39" x14ac:dyDescent="0.3">
      <c r="A12998">
        <v>12997</v>
      </c>
      <c r="B12998" t="s">
        <v>34</v>
      </c>
      <c r="C12998" t="s">
        <v>28</v>
      </c>
      <c r="D12998">
        <v>497</v>
      </c>
      <c r="E12998">
        <v>2283639666.79282</v>
      </c>
      <c r="F12998">
        <v>15514031.8026997</v>
      </c>
      <c r="G12998">
        <v>1353334538.7420399</v>
      </c>
      <c r="H12998">
        <v>-51487057.568127602</v>
      </c>
      <c r="I12998">
        <v>198332.575821476</v>
      </c>
      <c r="J12998">
        <v>68554.753551006303</v>
      </c>
      <c r="K12998">
        <v>-259.59960109867399</v>
      </c>
      <c r="L12998">
        <v>219402.80783456899</v>
      </c>
      <c r="M12998">
        <v>214005.693815618</v>
      </c>
      <c r="Y12998" s="15">
        <f t="shared" ref="Y12998:Y13061" si="1352">IF(K12998&lt;cet_ZAF_lo,1,0)</f>
        <v>1</v>
      </c>
      <c r="Z12998" s="15">
        <f t="shared" ref="Z12998:Z13061" si="1353">IF(K12998&lt;cet_ZAF_hi,1,0)</f>
        <v>1</v>
      </c>
      <c r="AD12998" s="15">
        <f t="shared" si="1349"/>
        <v>1</v>
      </c>
      <c r="AE12998" s="15">
        <f t="shared" si="1350"/>
        <v>1</v>
      </c>
      <c r="AI12998" t="str">
        <f t="shared" si="1347"/>
        <v/>
      </c>
      <c r="AJ12998" t="str">
        <f t="shared" si="1348"/>
        <v/>
      </c>
      <c r="AL12998">
        <f t="shared" si="1351"/>
        <v>1</v>
      </c>
    </row>
    <row r="12999" spans="1:39" x14ac:dyDescent="0.3">
      <c r="A12999">
        <v>12998</v>
      </c>
      <c r="B12999" t="s">
        <v>34</v>
      </c>
      <c r="C12999" t="s">
        <v>28</v>
      </c>
      <c r="D12999">
        <v>498</v>
      </c>
      <c r="E12999">
        <v>1945599845.84238</v>
      </c>
      <c r="F12999">
        <v>14067369.755834799</v>
      </c>
      <c r="G12999">
        <v>1348921767.8411601</v>
      </c>
      <c r="H12999">
        <v>-6825946.6318023195</v>
      </c>
      <c r="I12999">
        <v>162320.74990841901</v>
      </c>
      <c r="J12999">
        <v>63285.451374292403</v>
      </c>
      <c r="K12999">
        <v>-42.052212275100302</v>
      </c>
      <c r="L12999">
        <v>165114.15636888301</v>
      </c>
      <c r="M12999">
        <v>164398.62873923799</v>
      </c>
      <c r="Y12999" s="15">
        <f t="shared" si="1352"/>
        <v>1</v>
      </c>
      <c r="Z12999" s="15">
        <f t="shared" si="1353"/>
        <v>1</v>
      </c>
      <c r="AD12999" s="15">
        <f t="shared" si="1349"/>
        <v>1</v>
      </c>
      <c r="AE12999" s="15">
        <f t="shared" si="1350"/>
        <v>1</v>
      </c>
      <c r="AI12999" t="str">
        <f t="shared" si="1347"/>
        <v/>
      </c>
      <c r="AJ12999" t="str">
        <f t="shared" si="1348"/>
        <v/>
      </c>
      <c r="AL12999">
        <f t="shared" si="1351"/>
        <v>1</v>
      </c>
    </row>
    <row r="13000" spans="1:39" x14ac:dyDescent="0.3">
      <c r="A13000">
        <v>12999</v>
      </c>
      <c r="B13000" t="s">
        <v>34</v>
      </c>
      <c r="C13000" t="s">
        <v>28</v>
      </c>
      <c r="D13000">
        <v>499</v>
      </c>
      <c r="E13000">
        <v>4483009202.7056503</v>
      </c>
      <c r="F13000">
        <v>13988792.5455545</v>
      </c>
      <c r="G13000">
        <v>1349345409.6745501</v>
      </c>
      <c r="H13000">
        <v>-29459032.656291001</v>
      </c>
      <c r="I13000">
        <v>193737.11617458999</v>
      </c>
      <c r="J13000">
        <v>80067.741990566297</v>
      </c>
      <c r="K13000">
        <v>-152.05673150282399</v>
      </c>
      <c r="L13000">
        <v>205792.74106882699</v>
      </c>
      <c r="M13000">
        <v>202704.70757762101</v>
      </c>
      <c r="Y13000" s="15">
        <f t="shared" si="1352"/>
        <v>1</v>
      </c>
      <c r="Z13000" s="15">
        <f t="shared" si="1353"/>
        <v>1</v>
      </c>
      <c r="AD13000" s="15">
        <f t="shared" si="1349"/>
        <v>1</v>
      </c>
      <c r="AE13000" s="15">
        <f t="shared" si="1350"/>
        <v>1</v>
      </c>
      <c r="AI13000" t="str">
        <f t="shared" si="1347"/>
        <v/>
      </c>
      <c r="AJ13000" t="str">
        <f t="shared" si="1348"/>
        <v/>
      </c>
      <c r="AL13000">
        <f t="shared" si="1351"/>
        <v>1</v>
      </c>
    </row>
    <row r="13001" spans="1:39" x14ac:dyDescent="0.3">
      <c r="A13001">
        <v>13000</v>
      </c>
      <c r="B13001" t="s">
        <v>34</v>
      </c>
      <c r="C13001" t="s">
        <v>28</v>
      </c>
      <c r="D13001">
        <v>500</v>
      </c>
      <c r="E13001">
        <v>1604375611.3082199</v>
      </c>
      <c r="F13001">
        <v>14990903.8211224</v>
      </c>
      <c r="G13001">
        <v>1350838253.3155999</v>
      </c>
      <c r="H13001">
        <v>-57724920.773436502</v>
      </c>
      <c r="I13001">
        <v>179147.31353332501</v>
      </c>
      <c r="J13001">
        <v>67689.822519779205</v>
      </c>
      <c r="K13001">
        <v>-322.22040975623497</v>
      </c>
      <c r="L13001">
        <v>202770.28853096001</v>
      </c>
      <c r="M13001">
        <v>196719.29253576501</v>
      </c>
      <c r="Y13001" s="15">
        <f t="shared" si="1352"/>
        <v>1</v>
      </c>
      <c r="Z13001" s="15">
        <f t="shared" si="1353"/>
        <v>1</v>
      </c>
      <c r="AD13001" s="15">
        <f t="shared" si="1349"/>
        <v>1</v>
      </c>
      <c r="AE13001" s="15">
        <f t="shared" si="1350"/>
        <v>1</v>
      </c>
      <c r="AI13001" t="str">
        <f t="shared" si="1347"/>
        <v/>
      </c>
      <c r="AJ13001" t="str">
        <f t="shared" si="1348"/>
        <v/>
      </c>
      <c r="AL13001">
        <f t="shared" si="1351"/>
        <v>1</v>
      </c>
    </row>
    <row r="13002" spans="1:39" x14ac:dyDescent="0.3">
      <c r="A13002">
        <v>13001</v>
      </c>
      <c r="B13002" t="s">
        <v>34</v>
      </c>
      <c r="C13002" t="s">
        <v>29</v>
      </c>
      <c r="D13002">
        <v>1</v>
      </c>
      <c r="E13002">
        <v>3593877547.4089599</v>
      </c>
      <c r="F13002">
        <v>15009875.1591278</v>
      </c>
      <c r="G13002">
        <v>1350880641.17993</v>
      </c>
      <c r="H13002">
        <v>285299357.533512</v>
      </c>
      <c r="I13002">
        <v>0</v>
      </c>
      <c r="J13002">
        <v>0</v>
      </c>
      <c r="K13002" t="s">
        <v>22</v>
      </c>
      <c r="L13002">
        <v>-116754.072583448</v>
      </c>
      <c r="M13002">
        <v>-86847.660469991606</v>
      </c>
      <c r="O13002">
        <f>AVERAGE(E13002:E13501)</f>
        <v>2645758174.3479652</v>
      </c>
      <c r="P13002">
        <f>_xlfn.PERCENTILE.INC(E13002:E13501,0.5)</f>
        <v>2614242612.6475754</v>
      </c>
      <c r="Q13002">
        <f>_xlfn.PERCENTILE.INC(E13002:E13501,0.025)</f>
        <v>1737505588.1184461</v>
      </c>
      <c r="R13002">
        <f>_xlfn.PERCENTILE.INC(E13002:E13501,0.975)</f>
        <v>3680608075.4152637</v>
      </c>
      <c r="S13002">
        <f>_xlfn.PERCENTILE.INC(H13002:H13501,0.5)</f>
        <v>83220866.993097648</v>
      </c>
      <c r="T13002">
        <f>AVERAGE(F13002:F13501)</f>
        <v>14761247.093038656</v>
      </c>
      <c r="U13002">
        <f>_xlfn.PERCENTILE.INC(F13002:F13501,0.5)</f>
        <v>14793220.003147749</v>
      </c>
      <c r="V13002">
        <f>_xlfn.PERCENTILE.INC(F13002:F13501,0.025)</f>
        <v>13360800.001028746</v>
      </c>
      <c r="W13002">
        <f>_xlfn.PERCENTILE.INC(F13002:F13501,0.975)</f>
        <v>15973833.358537726</v>
      </c>
      <c r="Y13002" s="15">
        <f t="shared" si="1352"/>
        <v>0</v>
      </c>
      <c r="Z13002" s="15">
        <f t="shared" si="1353"/>
        <v>0</v>
      </c>
      <c r="AA13002" s="15">
        <f>AVERAGE(Y13002:Y13501)</f>
        <v>0</v>
      </c>
      <c r="AB13002" s="15">
        <f>AVERAGE(Z13002:Z13501)</f>
        <v>0</v>
      </c>
      <c r="AD13002" s="15">
        <f t="shared" si="1349"/>
        <v>0</v>
      </c>
      <c r="AE13002" s="15">
        <f t="shared" si="1350"/>
        <v>0</v>
      </c>
      <c r="AF13002" s="15">
        <f>AVERAGE(AD13002:AD13501)</f>
        <v>0.3</v>
      </c>
      <c r="AG13002" s="15">
        <f>AVERAGE(AE13002:AE13501)</f>
        <v>0.3</v>
      </c>
      <c r="AI13002" t="str">
        <f t="shared" si="1347"/>
        <v/>
      </c>
      <c r="AJ13002" t="str">
        <f t="shared" si="1348"/>
        <v/>
      </c>
      <c r="AL13002">
        <f t="shared" si="1351"/>
        <v>0</v>
      </c>
      <c r="AM13002">
        <f>AVERAGE(AL13002:AL13501)</f>
        <v>0.3</v>
      </c>
    </row>
    <row r="13003" spans="1:39" x14ac:dyDescent="0.3">
      <c r="A13003">
        <v>13002</v>
      </c>
      <c r="B13003" t="s">
        <v>34</v>
      </c>
      <c r="C13003" t="s">
        <v>29</v>
      </c>
      <c r="D13003">
        <v>2</v>
      </c>
      <c r="E13003">
        <v>2174049604.2146201</v>
      </c>
      <c r="F13003">
        <v>15329190.4845095</v>
      </c>
      <c r="G13003">
        <v>1352377424.85882</v>
      </c>
      <c r="H13003">
        <v>196023124.60998699</v>
      </c>
      <c r="I13003">
        <v>0</v>
      </c>
      <c r="J13003">
        <v>0</v>
      </c>
      <c r="K13003" t="s">
        <v>22</v>
      </c>
      <c r="L13003">
        <v>-80219.241699695805</v>
      </c>
      <c r="M13003">
        <v>-59671.181588256099</v>
      </c>
      <c r="Y13003" s="15">
        <f t="shared" si="1352"/>
        <v>0</v>
      </c>
      <c r="Z13003" s="15">
        <f t="shared" si="1353"/>
        <v>0</v>
      </c>
      <c r="AD13003" s="15">
        <f t="shared" si="1349"/>
        <v>0</v>
      </c>
      <c r="AE13003" s="15">
        <f t="shared" si="1350"/>
        <v>0</v>
      </c>
      <c r="AI13003" t="str">
        <f t="shared" si="1347"/>
        <v/>
      </c>
      <c r="AJ13003" t="str">
        <f t="shared" si="1348"/>
        <v/>
      </c>
      <c r="AL13003">
        <f t="shared" si="1351"/>
        <v>0</v>
      </c>
    </row>
    <row r="13004" spans="1:39" x14ac:dyDescent="0.3">
      <c r="A13004">
        <v>13003</v>
      </c>
      <c r="B13004" t="s">
        <v>34</v>
      </c>
      <c r="C13004" t="s">
        <v>29</v>
      </c>
      <c r="D13004">
        <v>3</v>
      </c>
      <c r="E13004">
        <v>2003969496.7978499</v>
      </c>
      <c r="F13004">
        <v>15040242.439936399</v>
      </c>
      <c r="G13004">
        <v>1349409500.3780701</v>
      </c>
      <c r="H13004">
        <v>-34845632.5304906</v>
      </c>
      <c r="I13004">
        <v>0</v>
      </c>
      <c r="J13004">
        <v>0</v>
      </c>
      <c r="K13004" t="s">
        <v>22</v>
      </c>
      <c r="L13004">
        <v>14260.002352803</v>
      </c>
      <c r="M13004">
        <v>10607.320286428199</v>
      </c>
      <c r="Y13004" s="15">
        <f t="shared" si="1352"/>
        <v>0</v>
      </c>
      <c r="Z13004" s="15">
        <f t="shared" si="1353"/>
        <v>0</v>
      </c>
      <c r="AD13004" s="15">
        <f t="shared" si="1349"/>
        <v>1</v>
      </c>
      <c r="AE13004" s="15">
        <f t="shared" si="1350"/>
        <v>1</v>
      </c>
      <c r="AI13004" t="str">
        <f t="shared" si="1347"/>
        <v>ERROR!</v>
      </c>
      <c r="AJ13004" t="str">
        <f t="shared" si="1348"/>
        <v>ERROR!</v>
      </c>
      <c r="AL13004">
        <f t="shared" si="1351"/>
        <v>1</v>
      </c>
    </row>
    <row r="13005" spans="1:39" x14ac:dyDescent="0.3">
      <c r="A13005">
        <v>13004</v>
      </c>
      <c r="B13005" t="s">
        <v>34</v>
      </c>
      <c r="C13005" t="s">
        <v>29</v>
      </c>
      <c r="D13005">
        <v>4</v>
      </c>
      <c r="E13005">
        <v>2426670965.4424801</v>
      </c>
      <c r="F13005">
        <v>14935163.0378167</v>
      </c>
      <c r="G13005">
        <v>1350364464.9119899</v>
      </c>
      <c r="H13005">
        <v>181388860.07140699</v>
      </c>
      <c r="I13005">
        <v>0</v>
      </c>
      <c r="J13005">
        <v>0</v>
      </c>
      <c r="K13005" t="s">
        <v>22</v>
      </c>
      <c r="L13005">
        <v>-74230.409481796494</v>
      </c>
      <c r="M13005">
        <v>-55216.3813781809</v>
      </c>
      <c r="Y13005" s="15">
        <f t="shared" si="1352"/>
        <v>0</v>
      </c>
      <c r="Z13005" s="15">
        <f t="shared" si="1353"/>
        <v>0</v>
      </c>
      <c r="AD13005" s="15">
        <f t="shared" si="1349"/>
        <v>0</v>
      </c>
      <c r="AE13005" s="15">
        <f t="shared" si="1350"/>
        <v>0</v>
      </c>
      <c r="AI13005" t="str">
        <f t="shared" si="1347"/>
        <v/>
      </c>
      <c r="AJ13005" t="str">
        <f t="shared" si="1348"/>
        <v/>
      </c>
      <c r="AL13005">
        <f t="shared" si="1351"/>
        <v>0</v>
      </c>
    </row>
    <row r="13006" spans="1:39" x14ac:dyDescent="0.3">
      <c r="A13006">
        <v>13005</v>
      </c>
      <c r="B13006" t="s">
        <v>34</v>
      </c>
      <c r="C13006" t="s">
        <v>29</v>
      </c>
      <c r="D13006">
        <v>5</v>
      </c>
      <c r="E13006">
        <v>2306322853.24191</v>
      </c>
      <c r="F13006">
        <v>15024047.8921268</v>
      </c>
      <c r="G13006">
        <v>1350051140.7660601</v>
      </c>
      <c r="H13006">
        <v>259932855.47998101</v>
      </c>
      <c r="I13006">
        <v>0</v>
      </c>
      <c r="J13006">
        <v>0</v>
      </c>
      <c r="K13006" t="s">
        <v>22</v>
      </c>
      <c r="L13006">
        <v>-106373.248569156</v>
      </c>
      <c r="M13006">
        <v>-79125.871761099595</v>
      </c>
      <c r="Y13006" s="15">
        <f t="shared" si="1352"/>
        <v>0</v>
      </c>
      <c r="Z13006" s="15">
        <f t="shared" si="1353"/>
        <v>0</v>
      </c>
      <c r="AD13006" s="15">
        <f t="shared" si="1349"/>
        <v>0</v>
      </c>
      <c r="AE13006" s="15">
        <f t="shared" si="1350"/>
        <v>0</v>
      </c>
      <c r="AI13006" t="str">
        <f t="shared" si="1347"/>
        <v/>
      </c>
      <c r="AJ13006" t="str">
        <f t="shared" si="1348"/>
        <v/>
      </c>
      <c r="AL13006">
        <f t="shared" si="1351"/>
        <v>0</v>
      </c>
    </row>
    <row r="13007" spans="1:39" x14ac:dyDescent="0.3">
      <c r="A13007">
        <v>13006</v>
      </c>
      <c r="B13007" t="s">
        <v>34</v>
      </c>
      <c r="C13007" t="s">
        <v>29</v>
      </c>
      <c r="D13007">
        <v>6</v>
      </c>
      <c r="E13007">
        <v>3070877929.5967698</v>
      </c>
      <c r="F13007">
        <v>14642979.395984</v>
      </c>
      <c r="G13007">
        <v>1348340376.06108</v>
      </c>
      <c r="H13007">
        <v>-99641152.547666505</v>
      </c>
      <c r="I13007">
        <v>0</v>
      </c>
      <c r="J13007">
        <v>0</v>
      </c>
      <c r="K13007" t="s">
        <v>22</v>
      </c>
      <c r="L13007">
        <v>40776.503870963701</v>
      </c>
      <c r="M13007">
        <v>30331.652549487098</v>
      </c>
      <c r="Y13007" s="15">
        <f t="shared" si="1352"/>
        <v>0</v>
      </c>
      <c r="Z13007" s="15">
        <f t="shared" si="1353"/>
        <v>0</v>
      </c>
      <c r="AD13007" s="15">
        <f t="shared" si="1349"/>
        <v>1</v>
      </c>
      <c r="AE13007" s="15">
        <f t="shared" si="1350"/>
        <v>1</v>
      </c>
      <c r="AI13007" t="str">
        <f t="shared" si="1347"/>
        <v>ERROR!</v>
      </c>
      <c r="AJ13007" t="str">
        <f t="shared" si="1348"/>
        <v>ERROR!</v>
      </c>
      <c r="AL13007">
        <f t="shared" si="1351"/>
        <v>1</v>
      </c>
    </row>
    <row r="13008" spans="1:39" x14ac:dyDescent="0.3">
      <c r="A13008">
        <v>13007</v>
      </c>
      <c r="B13008" t="s">
        <v>34</v>
      </c>
      <c r="C13008" t="s">
        <v>29</v>
      </c>
      <c r="D13008">
        <v>7</v>
      </c>
      <c r="E13008">
        <v>2712576171.4751201</v>
      </c>
      <c r="F13008">
        <v>14405726.1451215</v>
      </c>
      <c r="G13008">
        <v>1348901890.7179699</v>
      </c>
      <c r="H13008">
        <v>-149823529.16112301</v>
      </c>
      <c r="I13008">
        <v>0</v>
      </c>
      <c r="J13008">
        <v>0</v>
      </c>
      <c r="K13008" t="s">
        <v>22</v>
      </c>
      <c r="L13008">
        <v>61312.816648496897</v>
      </c>
      <c r="M13008">
        <v>45607.614063668902</v>
      </c>
      <c r="Y13008" s="15">
        <f t="shared" si="1352"/>
        <v>0</v>
      </c>
      <c r="Z13008" s="15">
        <f t="shared" si="1353"/>
        <v>0</v>
      </c>
      <c r="AD13008" s="15">
        <f t="shared" si="1349"/>
        <v>1</v>
      </c>
      <c r="AE13008" s="15">
        <f t="shared" si="1350"/>
        <v>1</v>
      </c>
      <c r="AI13008" t="str">
        <f t="shared" si="1347"/>
        <v>ERROR!</v>
      </c>
      <c r="AJ13008" t="str">
        <f t="shared" si="1348"/>
        <v>ERROR!</v>
      </c>
      <c r="AL13008">
        <f t="shared" si="1351"/>
        <v>1</v>
      </c>
    </row>
    <row r="13009" spans="1:38" x14ac:dyDescent="0.3">
      <c r="A13009">
        <v>13008</v>
      </c>
      <c r="B13009" t="s">
        <v>34</v>
      </c>
      <c r="C13009" t="s">
        <v>29</v>
      </c>
      <c r="D13009">
        <v>8</v>
      </c>
      <c r="E13009">
        <v>3191698086.0804701</v>
      </c>
      <c r="F13009">
        <v>14121860.509424999</v>
      </c>
      <c r="G13009">
        <v>1349823140.4198699</v>
      </c>
      <c r="H13009">
        <v>119487946.15526199</v>
      </c>
      <c r="I13009">
        <v>0</v>
      </c>
      <c r="J13009">
        <v>0</v>
      </c>
      <c r="K13009" t="s">
        <v>22</v>
      </c>
      <c r="L13009">
        <v>-48898.4779316231</v>
      </c>
      <c r="M13009">
        <v>-36373.192942539099</v>
      </c>
      <c r="Y13009" s="15">
        <f t="shared" si="1352"/>
        <v>0</v>
      </c>
      <c r="Z13009" s="15">
        <f t="shared" si="1353"/>
        <v>0</v>
      </c>
      <c r="AD13009" s="15">
        <f t="shared" si="1349"/>
        <v>0</v>
      </c>
      <c r="AE13009" s="15">
        <f t="shared" si="1350"/>
        <v>0</v>
      </c>
      <c r="AI13009" t="str">
        <f t="shared" si="1347"/>
        <v/>
      </c>
      <c r="AJ13009" t="str">
        <f t="shared" si="1348"/>
        <v/>
      </c>
      <c r="AL13009">
        <f t="shared" si="1351"/>
        <v>0</v>
      </c>
    </row>
    <row r="13010" spans="1:38" x14ac:dyDescent="0.3">
      <c r="A13010">
        <v>13009</v>
      </c>
      <c r="B13010" t="s">
        <v>34</v>
      </c>
      <c r="C13010" t="s">
        <v>29</v>
      </c>
      <c r="D13010">
        <v>9</v>
      </c>
      <c r="E13010">
        <v>2391162281.4235101</v>
      </c>
      <c r="F13010">
        <v>15450903.8486175</v>
      </c>
      <c r="G13010">
        <v>1351656415.1491699</v>
      </c>
      <c r="H13010">
        <v>-20254352.356389999</v>
      </c>
      <c r="I13010">
        <v>0</v>
      </c>
      <c r="J13010">
        <v>0</v>
      </c>
      <c r="K13010" t="s">
        <v>22</v>
      </c>
      <c r="L13010">
        <v>8288.7607795293497</v>
      </c>
      <c r="M13010">
        <v>6165.6048989900401</v>
      </c>
      <c r="Y13010" s="15">
        <f t="shared" si="1352"/>
        <v>0</v>
      </c>
      <c r="Z13010" s="15">
        <f t="shared" si="1353"/>
        <v>0</v>
      </c>
      <c r="AD13010" s="15">
        <f t="shared" si="1349"/>
        <v>1</v>
      </c>
      <c r="AE13010" s="15">
        <f t="shared" si="1350"/>
        <v>1</v>
      </c>
      <c r="AI13010" t="str">
        <f t="shared" si="1347"/>
        <v>ERROR!</v>
      </c>
      <c r="AJ13010" t="str">
        <f t="shared" si="1348"/>
        <v>ERROR!</v>
      </c>
      <c r="AL13010">
        <f t="shared" si="1351"/>
        <v>1</v>
      </c>
    </row>
    <row r="13011" spans="1:38" x14ac:dyDescent="0.3">
      <c r="A13011">
        <v>13010</v>
      </c>
      <c r="B13011" t="s">
        <v>34</v>
      </c>
      <c r="C13011" t="s">
        <v>29</v>
      </c>
      <c r="D13011">
        <v>10</v>
      </c>
      <c r="E13011">
        <v>2487772626.6956601</v>
      </c>
      <c r="F13011">
        <v>14883815.8088974</v>
      </c>
      <c r="G13011">
        <v>1351926499.84005</v>
      </c>
      <c r="H13011">
        <v>97647461.748460799</v>
      </c>
      <c r="I13011">
        <v>0</v>
      </c>
      <c r="J13011">
        <v>0</v>
      </c>
      <c r="K13011" t="s">
        <v>22</v>
      </c>
      <c r="L13011">
        <v>-39960.618681835404</v>
      </c>
      <c r="M13011">
        <v>-29724.755348215898</v>
      </c>
      <c r="Y13011" s="15">
        <f t="shared" si="1352"/>
        <v>0</v>
      </c>
      <c r="Z13011" s="15">
        <f t="shared" si="1353"/>
        <v>0</v>
      </c>
      <c r="AD13011" s="15">
        <f t="shared" si="1349"/>
        <v>0</v>
      </c>
      <c r="AE13011" s="15">
        <f t="shared" si="1350"/>
        <v>0</v>
      </c>
      <c r="AI13011" t="str">
        <f t="shared" ref="AI13011:AI13074" si="1354">IF(Y13011&lt;&gt;AD13011,"ERROR!","")</f>
        <v/>
      </c>
      <c r="AJ13011" t="str">
        <f t="shared" ref="AJ13011:AJ13074" si="1355">IF(Z13011&lt;&gt;AE13011,"ERROR!","")</f>
        <v/>
      </c>
      <c r="AL13011">
        <f t="shared" si="1351"/>
        <v>0</v>
      </c>
    </row>
    <row r="13012" spans="1:38" x14ac:dyDescent="0.3">
      <c r="A13012">
        <v>13011</v>
      </c>
      <c r="B13012" t="s">
        <v>34</v>
      </c>
      <c r="C13012" t="s">
        <v>29</v>
      </c>
      <c r="D13012">
        <v>11</v>
      </c>
      <c r="E13012">
        <v>2512704987.9386101</v>
      </c>
      <c r="F13012">
        <v>14597422.6245283</v>
      </c>
      <c r="G13012">
        <v>1349988244.3678701</v>
      </c>
      <c r="H13012">
        <v>-194637717.17782</v>
      </c>
      <c r="I13012">
        <v>0</v>
      </c>
      <c r="J13012">
        <v>0</v>
      </c>
      <c r="K13012" t="s">
        <v>22</v>
      </c>
      <c r="L13012">
        <v>79652.286480128503</v>
      </c>
      <c r="M13012">
        <v>59249.451250965401</v>
      </c>
      <c r="Y13012" s="15">
        <f t="shared" si="1352"/>
        <v>0</v>
      </c>
      <c r="Z13012" s="15">
        <f t="shared" si="1353"/>
        <v>0</v>
      </c>
      <c r="AD13012" s="15">
        <f t="shared" si="1349"/>
        <v>1</v>
      </c>
      <c r="AE13012" s="15">
        <f t="shared" si="1350"/>
        <v>1</v>
      </c>
      <c r="AI13012" t="str">
        <f t="shared" si="1354"/>
        <v>ERROR!</v>
      </c>
      <c r="AJ13012" t="str">
        <f t="shared" si="1355"/>
        <v>ERROR!</v>
      </c>
      <c r="AL13012">
        <f t="shared" si="1351"/>
        <v>1</v>
      </c>
    </row>
    <row r="13013" spans="1:38" x14ac:dyDescent="0.3">
      <c r="A13013">
        <v>13012</v>
      </c>
      <c r="B13013" t="s">
        <v>34</v>
      </c>
      <c r="C13013" t="s">
        <v>29</v>
      </c>
      <c r="D13013">
        <v>12</v>
      </c>
      <c r="E13013">
        <v>2604858043.1753898</v>
      </c>
      <c r="F13013">
        <v>14841645.9418997</v>
      </c>
      <c r="G13013">
        <v>1351043103.9312601</v>
      </c>
      <c r="H13013">
        <v>-92681961.778041393</v>
      </c>
      <c r="I13013">
        <v>0</v>
      </c>
      <c r="J13013">
        <v>0</v>
      </c>
      <c r="K13013" t="s">
        <v>22</v>
      </c>
      <c r="L13013">
        <v>37928.569437240199</v>
      </c>
      <c r="M13013">
        <v>28213.213018703002</v>
      </c>
      <c r="Y13013" s="15">
        <f t="shared" si="1352"/>
        <v>0</v>
      </c>
      <c r="Z13013" s="15">
        <f t="shared" si="1353"/>
        <v>0</v>
      </c>
      <c r="AD13013" s="15">
        <f t="shared" si="1349"/>
        <v>1</v>
      </c>
      <c r="AE13013" s="15">
        <f t="shared" si="1350"/>
        <v>1</v>
      </c>
      <c r="AI13013" t="str">
        <f t="shared" si="1354"/>
        <v>ERROR!</v>
      </c>
      <c r="AJ13013" t="str">
        <f t="shared" si="1355"/>
        <v>ERROR!</v>
      </c>
      <c r="AL13013">
        <f t="shared" si="1351"/>
        <v>1</v>
      </c>
    </row>
    <row r="13014" spans="1:38" x14ac:dyDescent="0.3">
      <c r="A13014">
        <v>13013</v>
      </c>
      <c r="B13014" t="s">
        <v>34</v>
      </c>
      <c r="C13014" t="s">
        <v>29</v>
      </c>
      <c r="D13014">
        <v>13</v>
      </c>
      <c r="E13014">
        <v>2351880304.4663601</v>
      </c>
      <c r="F13014">
        <v>15066358.0399982</v>
      </c>
      <c r="G13014">
        <v>1350324720.36356</v>
      </c>
      <c r="H13014">
        <v>96670727.712951198</v>
      </c>
      <c r="I13014">
        <v>0</v>
      </c>
      <c r="J13014">
        <v>0</v>
      </c>
      <c r="K13014" t="s">
        <v>22</v>
      </c>
      <c r="L13014">
        <v>-39560.906332454397</v>
      </c>
      <c r="M13014">
        <v>-29427.428825580901</v>
      </c>
      <c r="Y13014" s="15">
        <f t="shared" si="1352"/>
        <v>0</v>
      </c>
      <c r="Z13014" s="15">
        <f t="shared" si="1353"/>
        <v>0</v>
      </c>
      <c r="AD13014" s="15">
        <f t="shared" si="1349"/>
        <v>0</v>
      </c>
      <c r="AE13014" s="15">
        <f t="shared" si="1350"/>
        <v>0</v>
      </c>
      <c r="AI13014" t="str">
        <f t="shared" si="1354"/>
        <v/>
      </c>
      <c r="AJ13014" t="str">
        <f t="shared" si="1355"/>
        <v/>
      </c>
      <c r="AL13014">
        <f t="shared" si="1351"/>
        <v>0</v>
      </c>
    </row>
    <row r="13015" spans="1:38" x14ac:dyDescent="0.3">
      <c r="A13015">
        <v>13014</v>
      </c>
      <c r="B13015" t="s">
        <v>34</v>
      </c>
      <c r="C13015" t="s">
        <v>29</v>
      </c>
      <c r="D13015">
        <v>14</v>
      </c>
      <c r="E13015">
        <v>2583851478.4972801</v>
      </c>
      <c r="F13015">
        <v>14401271.405597201</v>
      </c>
      <c r="G13015">
        <v>1350986465.4745901</v>
      </c>
      <c r="H13015">
        <v>-32802509.968713801</v>
      </c>
      <c r="I13015">
        <v>0</v>
      </c>
      <c r="J13015">
        <v>0</v>
      </c>
      <c r="K13015" t="s">
        <v>22</v>
      </c>
      <c r="L13015">
        <v>13423.888027356101</v>
      </c>
      <c r="M13015">
        <v>9985.3756172294798</v>
      </c>
      <c r="Y13015" s="15">
        <f t="shared" si="1352"/>
        <v>0</v>
      </c>
      <c r="Z13015" s="15">
        <f t="shared" si="1353"/>
        <v>0</v>
      </c>
      <c r="AD13015" s="15">
        <f t="shared" si="1349"/>
        <v>1</v>
      </c>
      <c r="AE13015" s="15">
        <f t="shared" si="1350"/>
        <v>1</v>
      </c>
      <c r="AI13015" t="str">
        <f t="shared" si="1354"/>
        <v>ERROR!</v>
      </c>
      <c r="AJ13015" t="str">
        <f t="shared" si="1355"/>
        <v>ERROR!</v>
      </c>
      <c r="AL13015">
        <f t="shared" si="1351"/>
        <v>1</v>
      </c>
    </row>
    <row r="13016" spans="1:38" x14ac:dyDescent="0.3">
      <c r="A13016">
        <v>13015</v>
      </c>
      <c r="B13016" t="s">
        <v>34</v>
      </c>
      <c r="C13016" t="s">
        <v>29</v>
      </c>
      <c r="D13016">
        <v>15</v>
      </c>
      <c r="E13016">
        <v>2537763227.54318</v>
      </c>
      <c r="F13016">
        <v>13666878.1266427</v>
      </c>
      <c r="G13016">
        <v>1348581227.7915101</v>
      </c>
      <c r="H13016">
        <v>14357081.862775801</v>
      </c>
      <c r="I13016">
        <v>0</v>
      </c>
      <c r="J13016">
        <v>0</v>
      </c>
      <c r="K13016" t="s">
        <v>22</v>
      </c>
      <c r="L13016">
        <v>-5875.3997638993596</v>
      </c>
      <c r="M13016">
        <v>-4370.4233396731897</v>
      </c>
      <c r="Y13016" s="15">
        <f t="shared" si="1352"/>
        <v>0</v>
      </c>
      <c r="Z13016" s="15">
        <f t="shared" si="1353"/>
        <v>0</v>
      </c>
      <c r="AD13016" s="15">
        <f t="shared" si="1349"/>
        <v>0</v>
      </c>
      <c r="AE13016" s="15">
        <f t="shared" si="1350"/>
        <v>0</v>
      </c>
      <c r="AI13016" t="str">
        <f t="shared" si="1354"/>
        <v/>
      </c>
      <c r="AJ13016" t="str">
        <f t="shared" si="1355"/>
        <v/>
      </c>
      <c r="AL13016">
        <f t="shared" si="1351"/>
        <v>0</v>
      </c>
    </row>
    <row r="13017" spans="1:38" x14ac:dyDescent="0.3">
      <c r="A13017">
        <v>13016</v>
      </c>
      <c r="B13017" t="s">
        <v>34</v>
      </c>
      <c r="C13017" t="s">
        <v>29</v>
      </c>
      <c r="D13017">
        <v>16</v>
      </c>
      <c r="E13017">
        <v>2075866106.7344899</v>
      </c>
      <c r="F13017">
        <v>14791052.7246271</v>
      </c>
      <c r="G13017">
        <v>1351950337.98721</v>
      </c>
      <c r="H13017">
        <v>95381513.323309705</v>
      </c>
      <c r="I13017">
        <v>0</v>
      </c>
      <c r="J13017">
        <v>0</v>
      </c>
      <c r="K13017" t="s">
        <v>22</v>
      </c>
      <c r="L13017">
        <v>-39033.316534408099</v>
      </c>
      <c r="M13017">
        <v>-29034.980505498501</v>
      </c>
      <c r="Y13017" s="15">
        <f t="shared" si="1352"/>
        <v>0</v>
      </c>
      <c r="Z13017" s="15">
        <f t="shared" si="1353"/>
        <v>0</v>
      </c>
      <c r="AD13017" s="15">
        <f t="shared" si="1349"/>
        <v>0</v>
      </c>
      <c r="AE13017" s="15">
        <f t="shared" si="1350"/>
        <v>0</v>
      </c>
      <c r="AI13017" t="str">
        <f t="shared" si="1354"/>
        <v/>
      </c>
      <c r="AJ13017" t="str">
        <f t="shared" si="1355"/>
        <v/>
      </c>
      <c r="AL13017">
        <f t="shared" si="1351"/>
        <v>0</v>
      </c>
    </row>
    <row r="13018" spans="1:38" x14ac:dyDescent="0.3">
      <c r="A13018">
        <v>13017</v>
      </c>
      <c r="B13018" t="s">
        <v>34</v>
      </c>
      <c r="C13018" t="s">
        <v>29</v>
      </c>
      <c r="D13018">
        <v>17</v>
      </c>
      <c r="E13018">
        <v>2642312703.4115901</v>
      </c>
      <c r="F13018">
        <v>14947064.166549999</v>
      </c>
      <c r="G13018">
        <v>1350590014.02035</v>
      </c>
      <c r="H13018">
        <v>-18174755.168963</v>
      </c>
      <c r="I13018">
        <v>0</v>
      </c>
      <c r="J13018">
        <v>0</v>
      </c>
      <c r="K13018" t="s">
        <v>22</v>
      </c>
      <c r="L13018">
        <v>7437.7198130712604</v>
      </c>
      <c r="M13018">
        <v>5532.5570295191201</v>
      </c>
      <c r="Y13018" s="15">
        <f t="shared" si="1352"/>
        <v>0</v>
      </c>
      <c r="Z13018" s="15">
        <f t="shared" si="1353"/>
        <v>0</v>
      </c>
      <c r="AD13018" s="15">
        <f t="shared" si="1349"/>
        <v>1</v>
      </c>
      <c r="AE13018" s="15">
        <f t="shared" si="1350"/>
        <v>1</v>
      </c>
      <c r="AI13018" t="str">
        <f t="shared" si="1354"/>
        <v>ERROR!</v>
      </c>
      <c r="AJ13018" t="str">
        <f t="shared" si="1355"/>
        <v>ERROR!</v>
      </c>
      <c r="AL13018">
        <f t="shared" si="1351"/>
        <v>1</v>
      </c>
    </row>
    <row r="13019" spans="1:38" x14ac:dyDescent="0.3">
      <c r="A13019">
        <v>13018</v>
      </c>
      <c r="B13019" t="s">
        <v>34</v>
      </c>
      <c r="C13019" t="s">
        <v>29</v>
      </c>
      <c r="D13019">
        <v>18</v>
      </c>
      <c r="E13019">
        <v>2345097848.9860301</v>
      </c>
      <c r="F13019">
        <v>14903430.5159698</v>
      </c>
      <c r="G13019">
        <v>1350257659.1249399</v>
      </c>
      <c r="H13019">
        <v>467018901.38783199</v>
      </c>
      <c r="I13019">
        <v>0</v>
      </c>
      <c r="J13019">
        <v>0</v>
      </c>
      <c r="K13019" t="s">
        <v>22</v>
      </c>
      <c r="L13019">
        <v>-191119.80896792799</v>
      </c>
      <c r="M13019">
        <v>-142164.70493115199</v>
      </c>
      <c r="Y13019" s="15">
        <f t="shared" si="1352"/>
        <v>0</v>
      </c>
      <c r="Z13019" s="15">
        <f t="shared" si="1353"/>
        <v>0</v>
      </c>
      <c r="AD13019" s="15">
        <f t="shared" si="1349"/>
        <v>0</v>
      </c>
      <c r="AE13019" s="15">
        <f t="shared" si="1350"/>
        <v>0</v>
      </c>
      <c r="AI13019" t="str">
        <f t="shared" si="1354"/>
        <v/>
      </c>
      <c r="AJ13019" t="str">
        <f t="shared" si="1355"/>
        <v/>
      </c>
      <c r="AL13019">
        <f t="shared" si="1351"/>
        <v>0</v>
      </c>
    </row>
    <row r="13020" spans="1:38" x14ac:dyDescent="0.3">
      <c r="A13020">
        <v>13019</v>
      </c>
      <c r="B13020" t="s">
        <v>34</v>
      </c>
      <c r="C13020" t="s">
        <v>29</v>
      </c>
      <c r="D13020">
        <v>19</v>
      </c>
      <c r="E13020">
        <v>3239884801.2390199</v>
      </c>
      <c r="F13020">
        <v>14140759.0023233</v>
      </c>
      <c r="G13020">
        <v>1349723867.95488</v>
      </c>
      <c r="H13020">
        <v>-6605510.9851894397</v>
      </c>
      <c r="I13020">
        <v>0</v>
      </c>
      <c r="J13020">
        <v>0</v>
      </c>
      <c r="K13020" t="s">
        <v>22</v>
      </c>
      <c r="L13020">
        <v>2703.1967954045699</v>
      </c>
      <c r="M13020">
        <v>2010.7762605288999</v>
      </c>
      <c r="Y13020" s="15">
        <f t="shared" si="1352"/>
        <v>0</v>
      </c>
      <c r="Z13020" s="15">
        <f t="shared" si="1353"/>
        <v>0</v>
      </c>
      <c r="AD13020" s="15">
        <f t="shared" si="1349"/>
        <v>1</v>
      </c>
      <c r="AE13020" s="15">
        <f t="shared" si="1350"/>
        <v>1</v>
      </c>
      <c r="AI13020" t="str">
        <f t="shared" si="1354"/>
        <v>ERROR!</v>
      </c>
      <c r="AJ13020" t="str">
        <f t="shared" si="1355"/>
        <v>ERROR!</v>
      </c>
      <c r="AL13020">
        <f t="shared" si="1351"/>
        <v>1</v>
      </c>
    </row>
    <row r="13021" spans="1:38" x14ac:dyDescent="0.3">
      <c r="A13021">
        <v>13020</v>
      </c>
      <c r="B13021" t="s">
        <v>34</v>
      </c>
      <c r="C13021" t="s">
        <v>29</v>
      </c>
      <c r="D13021">
        <v>20</v>
      </c>
      <c r="E13021">
        <v>1644083852.7114301</v>
      </c>
      <c r="F13021">
        <v>14825647.5904215</v>
      </c>
      <c r="G13021">
        <v>1350609554.4655001</v>
      </c>
      <c r="H13021">
        <v>-57666242.090025902</v>
      </c>
      <c r="I13021">
        <v>0</v>
      </c>
      <c r="J13021">
        <v>0</v>
      </c>
      <c r="K13021" t="s">
        <v>22</v>
      </c>
      <c r="L13021">
        <v>23598.961710955598</v>
      </c>
      <c r="M13021">
        <v>17554.1166896131</v>
      </c>
      <c r="Y13021" s="15">
        <f t="shared" si="1352"/>
        <v>0</v>
      </c>
      <c r="Z13021" s="15">
        <f t="shared" si="1353"/>
        <v>0</v>
      </c>
      <c r="AD13021" s="15">
        <f t="shared" si="1349"/>
        <v>1</v>
      </c>
      <c r="AE13021" s="15">
        <f t="shared" si="1350"/>
        <v>1</v>
      </c>
      <c r="AI13021" t="str">
        <f t="shared" si="1354"/>
        <v>ERROR!</v>
      </c>
      <c r="AJ13021" t="str">
        <f t="shared" si="1355"/>
        <v>ERROR!</v>
      </c>
      <c r="AL13021">
        <f t="shared" si="1351"/>
        <v>1</v>
      </c>
    </row>
    <row r="13022" spans="1:38" x14ac:dyDescent="0.3">
      <c r="A13022">
        <v>13021</v>
      </c>
      <c r="B13022" t="s">
        <v>34</v>
      </c>
      <c r="C13022" t="s">
        <v>29</v>
      </c>
      <c r="D13022">
        <v>21</v>
      </c>
      <c r="E13022">
        <v>2465338024.1504002</v>
      </c>
      <c r="F13022">
        <v>14330233.0904331</v>
      </c>
      <c r="G13022">
        <v>1349084957.5845499</v>
      </c>
      <c r="H13022">
        <v>-104413040.405655</v>
      </c>
      <c r="I13022">
        <v>0</v>
      </c>
      <c r="J13022">
        <v>0</v>
      </c>
      <c r="K13022" t="s">
        <v>22</v>
      </c>
      <c r="L13022">
        <v>42729.320540963599</v>
      </c>
      <c r="M13022">
        <v>31784.257630950699</v>
      </c>
      <c r="Y13022" s="15">
        <f t="shared" si="1352"/>
        <v>0</v>
      </c>
      <c r="Z13022" s="15">
        <f t="shared" si="1353"/>
        <v>0</v>
      </c>
      <c r="AD13022" s="15">
        <f t="shared" si="1349"/>
        <v>1</v>
      </c>
      <c r="AE13022" s="15">
        <f t="shared" si="1350"/>
        <v>1</v>
      </c>
      <c r="AI13022" t="str">
        <f t="shared" si="1354"/>
        <v>ERROR!</v>
      </c>
      <c r="AJ13022" t="str">
        <f t="shared" si="1355"/>
        <v>ERROR!</v>
      </c>
      <c r="AL13022">
        <f t="shared" si="1351"/>
        <v>1</v>
      </c>
    </row>
    <row r="13023" spans="1:38" x14ac:dyDescent="0.3">
      <c r="A13023">
        <v>13022</v>
      </c>
      <c r="B13023" t="s">
        <v>34</v>
      </c>
      <c r="C13023" t="s">
        <v>29</v>
      </c>
      <c r="D13023">
        <v>22</v>
      </c>
      <c r="E13023">
        <v>2745028050.9736199</v>
      </c>
      <c r="F13023">
        <v>14324554.092927599</v>
      </c>
      <c r="G13023">
        <v>1350368839.7042501</v>
      </c>
      <c r="H13023">
        <v>-55910337.318543002</v>
      </c>
      <c r="I13023">
        <v>0</v>
      </c>
      <c r="J13023">
        <v>0</v>
      </c>
      <c r="K13023" t="s">
        <v>22</v>
      </c>
      <c r="L13023">
        <v>22880.3865451659</v>
      </c>
      <c r="M13023">
        <v>17019.603668869699</v>
      </c>
      <c r="Y13023" s="15">
        <f t="shared" si="1352"/>
        <v>0</v>
      </c>
      <c r="Z13023" s="15">
        <f t="shared" si="1353"/>
        <v>0</v>
      </c>
      <c r="AD13023" s="15">
        <f t="shared" si="1349"/>
        <v>1</v>
      </c>
      <c r="AE13023" s="15">
        <f t="shared" si="1350"/>
        <v>1</v>
      </c>
      <c r="AI13023" t="str">
        <f t="shared" si="1354"/>
        <v>ERROR!</v>
      </c>
      <c r="AJ13023" t="str">
        <f t="shared" si="1355"/>
        <v>ERROR!</v>
      </c>
      <c r="AL13023">
        <f t="shared" si="1351"/>
        <v>1</v>
      </c>
    </row>
    <row r="13024" spans="1:38" x14ac:dyDescent="0.3">
      <c r="A13024">
        <v>13023</v>
      </c>
      <c r="B13024" t="s">
        <v>34</v>
      </c>
      <c r="C13024" t="s">
        <v>29</v>
      </c>
      <c r="D13024">
        <v>23</v>
      </c>
      <c r="E13024">
        <v>2870363489.5893102</v>
      </c>
      <c r="F13024">
        <v>15077955.5581004</v>
      </c>
      <c r="G13024">
        <v>1350357385.21556</v>
      </c>
      <c r="H13024">
        <v>85626336.213132396</v>
      </c>
      <c r="I13024">
        <v>0</v>
      </c>
      <c r="J13024">
        <v>0</v>
      </c>
      <c r="K13024" t="s">
        <v>22</v>
      </c>
      <c r="L13024">
        <v>-35041.170648652798</v>
      </c>
      <c r="M13024">
        <v>-26065.417879021901</v>
      </c>
      <c r="Y13024" s="15">
        <f t="shared" si="1352"/>
        <v>0</v>
      </c>
      <c r="Z13024" s="15">
        <f t="shared" si="1353"/>
        <v>0</v>
      </c>
      <c r="AD13024" s="15">
        <f t="shared" si="1349"/>
        <v>0</v>
      </c>
      <c r="AE13024" s="15">
        <f t="shared" si="1350"/>
        <v>0</v>
      </c>
      <c r="AI13024" t="str">
        <f t="shared" si="1354"/>
        <v/>
      </c>
      <c r="AJ13024" t="str">
        <f t="shared" si="1355"/>
        <v/>
      </c>
      <c r="AL13024">
        <f t="shared" si="1351"/>
        <v>0</v>
      </c>
    </row>
    <row r="13025" spans="1:38" x14ac:dyDescent="0.3">
      <c r="A13025">
        <v>13024</v>
      </c>
      <c r="B13025" t="s">
        <v>34</v>
      </c>
      <c r="C13025" t="s">
        <v>29</v>
      </c>
      <c r="D13025">
        <v>24</v>
      </c>
      <c r="E13025">
        <v>2346305437.2823601</v>
      </c>
      <c r="F13025">
        <v>14248900.660049699</v>
      </c>
      <c r="G13025">
        <v>1348860106.64554</v>
      </c>
      <c r="H13025">
        <v>274503859.05019701</v>
      </c>
      <c r="I13025">
        <v>0</v>
      </c>
      <c r="J13025">
        <v>0</v>
      </c>
      <c r="K13025" t="s">
        <v>22</v>
      </c>
      <c r="L13025">
        <v>-112336.192275578</v>
      </c>
      <c r="M13025">
        <v>-83561.414770075702</v>
      </c>
      <c r="Y13025" s="15">
        <f t="shared" si="1352"/>
        <v>0</v>
      </c>
      <c r="Z13025" s="15">
        <f t="shared" si="1353"/>
        <v>0</v>
      </c>
      <c r="AD13025" s="15">
        <f t="shared" si="1349"/>
        <v>0</v>
      </c>
      <c r="AE13025" s="15">
        <f t="shared" si="1350"/>
        <v>0</v>
      </c>
      <c r="AI13025" t="str">
        <f t="shared" si="1354"/>
        <v/>
      </c>
      <c r="AJ13025" t="str">
        <f t="shared" si="1355"/>
        <v/>
      </c>
      <c r="AL13025">
        <f t="shared" si="1351"/>
        <v>0</v>
      </c>
    </row>
    <row r="13026" spans="1:38" x14ac:dyDescent="0.3">
      <c r="A13026">
        <v>13025</v>
      </c>
      <c r="B13026" t="s">
        <v>34</v>
      </c>
      <c r="C13026" t="s">
        <v>29</v>
      </c>
      <c r="D13026">
        <v>25</v>
      </c>
      <c r="E13026">
        <v>2199977067.9844398</v>
      </c>
      <c r="F13026">
        <v>14261169.428305</v>
      </c>
      <c r="G13026">
        <v>1351998887.7706101</v>
      </c>
      <c r="H13026">
        <v>168587423.359458</v>
      </c>
      <c r="I13026">
        <v>0</v>
      </c>
      <c r="J13026">
        <v>0</v>
      </c>
      <c r="K13026" t="s">
        <v>22</v>
      </c>
      <c r="L13026">
        <v>-68991.631925615904</v>
      </c>
      <c r="M13026">
        <v>-51319.510250608102</v>
      </c>
      <c r="Y13026" s="15">
        <f t="shared" si="1352"/>
        <v>0</v>
      </c>
      <c r="Z13026" s="15">
        <f t="shared" si="1353"/>
        <v>0</v>
      </c>
      <c r="AD13026" s="15">
        <f t="shared" si="1349"/>
        <v>0</v>
      </c>
      <c r="AE13026" s="15">
        <f t="shared" si="1350"/>
        <v>0</v>
      </c>
      <c r="AI13026" t="str">
        <f t="shared" si="1354"/>
        <v/>
      </c>
      <c r="AJ13026" t="str">
        <f t="shared" si="1355"/>
        <v/>
      </c>
      <c r="AL13026">
        <f t="shared" si="1351"/>
        <v>0</v>
      </c>
    </row>
    <row r="13027" spans="1:38" x14ac:dyDescent="0.3">
      <c r="A13027">
        <v>13026</v>
      </c>
      <c r="B13027" t="s">
        <v>34</v>
      </c>
      <c r="C13027" t="s">
        <v>29</v>
      </c>
      <c r="D13027">
        <v>26</v>
      </c>
      <c r="E13027">
        <v>1709998342.05055</v>
      </c>
      <c r="F13027">
        <v>14221119.958399599</v>
      </c>
      <c r="G13027">
        <v>1349038735.82881</v>
      </c>
      <c r="H13027">
        <v>-81987826.810712799</v>
      </c>
      <c r="I13027">
        <v>0</v>
      </c>
      <c r="J13027">
        <v>0</v>
      </c>
      <c r="K13027" t="s">
        <v>22</v>
      </c>
      <c r="L13027">
        <v>33552.170482167203</v>
      </c>
      <c r="M13027">
        <v>24957.8232740776</v>
      </c>
      <c r="Y13027" s="15">
        <f t="shared" si="1352"/>
        <v>0</v>
      </c>
      <c r="Z13027" s="15">
        <f t="shared" si="1353"/>
        <v>0</v>
      </c>
      <c r="AD13027" s="15">
        <f t="shared" si="1349"/>
        <v>1</v>
      </c>
      <c r="AE13027" s="15">
        <f t="shared" si="1350"/>
        <v>1</v>
      </c>
      <c r="AI13027" t="str">
        <f t="shared" si="1354"/>
        <v>ERROR!</v>
      </c>
      <c r="AJ13027" t="str">
        <f t="shared" si="1355"/>
        <v>ERROR!</v>
      </c>
      <c r="AL13027">
        <f t="shared" si="1351"/>
        <v>1</v>
      </c>
    </row>
    <row r="13028" spans="1:38" x14ac:dyDescent="0.3">
      <c r="A13028">
        <v>13027</v>
      </c>
      <c r="B13028" t="s">
        <v>34</v>
      </c>
      <c r="C13028" t="s">
        <v>29</v>
      </c>
      <c r="D13028">
        <v>27</v>
      </c>
      <c r="E13028">
        <v>2723791199.6426101</v>
      </c>
      <c r="F13028">
        <v>14212300.8500607</v>
      </c>
      <c r="G13028">
        <v>1347878626.2778201</v>
      </c>
      <c r="H13028">
        <v>-54047553.152973697</v>
      </c>
      <c r="I13028">
        <v>0</v>
      </c>
      <c r="J13028">
        <v>0</v>
      </c>
      <c r="K13028" t="s">
        <v>22</v>
      </c>
      <c r="L13028">
        <v>22118.072744131001</v>
      </c>
      <c r="M13028">
        <v>16452.555610511401</v>
      </c>
      <c r="Y13028" s="15">
        <f t="shared" si="1352"/>
        <v>0</v>
      </c>
      <c r="Z13028" s="15">
        <f t="shared" si="1353"/>
        <v>0</v>
      </c>
      <c r="AD13028" s="15">
        <f t="shared" si="1349"/>
        <v>1</v>
      </c>
      <c r="AE13028" s="15">
        <f t="shared" si="1350"/>
        <v>1</v>
      </c>
      <c r="AI13028" t="str">
        <f t="shared" si="1354"/>
        <v>ERROR!</v>
      </c>
      <c r="AJ13028" t="str">
        <f t="shared" si="1355"/>
        <v>ERROR!</v>
      </c>
      <c r="AL13028">
        <f t="shared" si="1351"/>
        <v>1</v>
      </c>
    </row>
    <row r="13029" spans="1:38" x14ac:dyDescent="0.3">
      <c r="A13029">
        <v>13028</v>
      </c>
      <c r="B13029" t="s">
        <v>34</v>
      </c>
      <c r="C13029" t="s">
        <v>29</v>
      </c>
      <c r="D13029">
        <v>28</v>
      </c>
      <c r="E13029">
        <v>2031277303.7021899</v>
      </c>
      <c r="F13029">
        <v>14399733.391471401</v>
      </c>
      <c r="G13029">
        <v>1348392200.7543001</v>
      </c>
      <c r="H13029">
        <v>190038813.671031</v>
      </c>
      <c r="I13029">
        <v>0</v>
      </c>
      <c r="J13029">
        <v>0</v>
      </c>
      <c r="K13029" t="s">
        <v>22</v>
      </c>
      <c r="L13029">
        <v>-77770.260812500404</v>
      </c>
      <c r="M13029">
        <v>-57849.504143671598</v>
      </c>
      <c r="Y13029" s="15">
        <f t="shared" si="1352"/>
        <v>0</v>
      </c>
      <c r="Z13029" s="15">
        <f t="shared" si="1353"/>
        <v>0</v>
      </c>
      <c r="AD13029" s="15">
        <f t="shared" si="1349"/>
        <v>0</v>
      </c>
      <c r="AE13029" s="15">
        <f t="shared" si="1350"/>
        <v>0</v>
      </c>
      <c r="AI13029" t="str">
        <f t="shared" si="1354"/>
        <v/>
      </c>
      <c r="AJ13029" t="str">
        <f t="shared" si="1355"/>
        <v/>
      </c>
      <c r="AL13029">
        <f t="shared" si="1351"/>
        <v>0</v>
      </c>
    </row>
    <row r="13030" spans="1:38" x14ac:dyDescent="0.3">
      <c r="A13030">
        <v>13029</v>
      </c>
      <c r="B13030" t="s">
        <v>34</v>
      </c>
      <c r="C13030" t="s">
        <v>29</v>
      </c>
      <c r="D13030">
        <v>29</v>
      </c>
      <c r="E13030">
        <v>2489111138.52461</v>
      </c>
      <c r="F13030">
        <v>14641978.3424326</v>
      </c>
      <c r="G13030">
        <v>1347604333.49701</v>
      </c>
      <c r="H13030">
        <v>43505542.661393598</v>
      </c>
      <c r="I13030">
        <v>0</v>
      </c>
      <c r="J13030">
        <v>0</v>
      </c>
      <c r="K13030" t="s">
        <v>22</v>
      </c>
      <c r="L13030">
        <v>-17803.928230276601</v>
      </c>
      <c r="M13030">
        <v>-13243.4739085441</v>
      </c>
      <c r="Y13030" s="15">
        <f t="shared" si="1352"/>
        <v>0</v>
      </c>
      <c r="Z13030" s="15">
        <f t="shared" si="1353"/>
        <v>0</v>
      </c>
      <c r="AD13030" s="15">
        <f t="shared" si="1349"/>
        <v>0</v>
      </c>
      <c r="AE13030" s="15">
        <f t="shared" si="1350"/>
        <v>0</v>
      </c>
      <c r="AI13030" t="str">
        <f t="shared" si="1354"/>
        <v/>
      </c>
      <c r="AJ13030" t="str">
        <f t="shared" si="1355"/>
        <v/>
      </c>
      <c r="AL13030">
        <f t="shared" si="1351"/>
        <v>0</v>
      </c>
    </row>
    <row r="13031" spans="1:38" x14ac:dyDescent="0.3">
      <c r="A13031">
        <v>13030</v>
      </c>
      <c r="B13031" t="s">
        <v>34</v>
      </c>
      <c r="C13031" t="s">
        <v>29</v>
      </c>
      <c r="D13031">
        <v>30</v>
      </c>
      <c r="E13031">
        <v>2877109178.7540898</v>
      </c>
      <c r="F13031">
        <v>14453734.113606101</v>
      </c>
      <c r="G13031">
        <v>1349959030.8023701</v>
      </c>
      <c r="H13031">
        <v>216374276.16421199</v>
      </c>
      <c r="I13031">
        <v>0</v>
      </c>
      <c r="J13031">
        <v>0</v>
      </c>
      <c r="K13031" t="s">
        <v>22</v>
      </c>
      <c r="L13031">
        <v>-88547.615959843402</v>
      </c>
      <c r="M13031">
        <v>-65866.253023518802</v>
      </c>
      <c r="Y13031" s="15">
        <f t="shared" si="1352"/>
        <v>0</v>
      </c>
      <c r="Z13031" s="15">
        <f t="shared" si="1353"/>
        <v>0</v>
      </c>
      <c r="AD13031" s="15">
        <f t="shared" si="1349"/>
        <v>0</v>
      </c>
      <c r="AE13031" s="15">
        <f t="shared" si="1350"/>
        <v>0</v>
      </c>
      <c r="AI13031" t="str">
        <f t="shared" si="1354"/>
        <v/>
      </c>
      <c r="AJ13031" t="str">
        <f t="shared" si="1355"/>
        <v/>
      </c>
      <c r="AL13031">
        <f t="shared" si="1351"/>
        <v>0</v>
      </c>
    </row>
    <row r="13032" spans="1:38" x14ac:dyDescent="0.3">
      <c r="A13032">
        <v>13031</v>
      </c>
      <c r="B13032" t="s">
        <v>34</v>
      </c>
      <c r="C13032" t="s">
        <v>29</v>
      </c>
      <c r="D13032">
        <v>31</v>
      </c>
      <c r="E13032">
        <v>2544317127.66048</v>
      </c>
      <c r="F13032">
        <v>15577019.4365186</v>
      </c>
      <c r="G13032">
        <v>1352324381.93453</v>
      </c>
      <c r="H13032">
        <v>-15278660.4822345</v>
      </c>
      <c r="I13032">
        <v>0</v>
      </c>
      <c r="J13032">
        <v>0</v>
      </c>
      <c r="K13032" t="s">
        <v>22</v>
      </c>
      <c r="L13032">
        <v>6252.5406658552802</v>
      </c>
      <c r="M13032">
        <v>4650.9600633836499</v>
      </c>
      <c r="Y13032" s="15">
        <f t="shared" si="1352"/>
        <v>0</v>
      </c>
      <c r="Z13032" s="15">
        <f t="shared" si="1353"/>
        <v>0</v>
      </c>
      <c r="AD13032" s="15">
        <f t="shared" si="1349"/>
        <v>1</v>
      </c>
      <c r="AE13032" s="15">
        <f t="shared" si="1350"/>
        <v>1</v>
      </c>
      <c r="AI13032" t="str">
        <f t="shared" si="1354"/>
        <v>ERROR!</v>
      </c>
      <c r="AJ13032" t="str">
        <f t="shared" si="1355"/>
        <v>ERROR!</v>
      </c>
      <c r="AL13032">
        <f t="shared" si="1351"/>
        <v>1</v>
      </c>
    </row>
    <row r="13033" spans="1:38" x14ac:dyDescent="0.3">
      <c r="A13033">
        <v>13032</v>
      </c>
      <c r="B13033" t="s">
        <v>34</v>
      </c>
      <c r="C13033" t="s">
        <v>29</v>
      </c>
      <c r="D13033">
        <v>32</v>
      </c>
      <c r="E13033">
        <v>2183664241.4466801</v>
      </c>
      <c r="F13033">
        <v>14650814.149183599</v>
      </c>
      <c r="G13033">
        <v>1349387838.6903999</v>
      </c>
      <c r="H13033">
        <v>217727372.34195</v>
      </c>
      <c r="I13033">
        <v>0</v>
      </c>
      <c r="J13033">
        <v>0</v>
      </c>
      <c r="K13033" t="s">
        <v>22</v>
      </c>
      <c r="L13033">
        <v>-89101.348329638306</v>
      </c>
      <c r="M13033">
        <v>-66278.147527745401</v>
      </c>
      <c r="Y13033" s="15">
        <f t="shared" si="1352"/>
        <v>0</v>
      </c>
      <c r="Z13033" s="15">
        <f t="shared" si="1353"/>
        <v>0</v>
      </c>
      <c r="AD13033" s="15">
        <f t="shared" si="1349"/>
        <v>0</v>
      </c>
      <c r="AE13033" s="15">
        <f t="shared" si="1350"/>
        <v>0</v>
      </c>
      <c r="AI13033" t="str">
        <f t="shared" si="1354"/>
        <v/>
      </c>
      <c r="AJ13033" t="str">
        <f t="shared" si="1355"/>
        <v/>
      </c>
      <c r="AL13033">
        <f t="shared" si="1351"/>
        <v>0</v>
      </c>
    </row>
    <row r="13034" spans="1:38" x14ac:dyDescent="0.3">
      <c r="A13034">
        <v>13033</v>
      </c>
      <c r="B13034" t="s">
        <v>34</v>
      </c>
      <c r="C13034" t="s">
        <v>29</v>
      </c>
      <c r="D13034">
        <v>33</v>
      </c>
      <c r="E13034">
        <v>2367039207.9857998</v>
      </c>
      <c r="F13034">
        <v>15377322.6227019</v>
      </c>
      <c r="G13034">
        <v>1352757821.3011601</v>
      </c>
      <c r="H13034">
        <v>195108508.50536701</v>
      </c>
      <c r="I13034">
        <v>0</v>
      </c>
      <c r="J13034">
        <v>0</v>
      </c>
      <c r="K13034" t="s">
        <v>22</v>
      </c>
      <c r="L13034">
        <v>-79844.950092494299</v>
      </c>
      <c r="M13034">
        <v>-59392.764315952598</v>
      </c>
      <c r="Y13034" s="15">
        <f t="shared" si="1352"/>
        <v>0</v>
      </c>
      <c r="Z13034" s="15">
        <f t="shared" si="1353"/>
        <v>0</v>
      </c>
      <c r="AD13034" s="15">
        <f t="shared" si="1349"/>
        <v>0</v>
      </c>
      <c r="AE13034" s="15">
        <f t="shared" si="1350"/>
        <v>0</v>
      </c>
      <c r="AI13034" t="str">
        <f t="shared" si="1354"/>
        <v/>
      </c>
      <c r="AJ13034" t="str">
        <f t="shared" si="1355"/>
        <v/>
      </c>
      <c r="AL13034">
        <f t="shared" si="1351"/>
        <v>0</v>
      </c>
    </row>
    <row r="13035" spans="1:38" x14ac:dyDescent="0.3">
      <c r="A13035">
        <v>13034</v>
      </c>
      <c r="B13035" t="s">
        <v>34</v>
      </c>
      <c r="C13035" t="s">
        <v>29</v>
      </c>
      <c r="D13035">
        <v>34</v>
      </c>
      <c r="E13035">
        <v>2757707245.1542301</v>
      </c>
      <c r="F13035">
        <v>15031272.6558163</v>
      </c>
      <c r="G13035">
        <v>1355229244.4932699</v>
      </c>
      <c r="H13035">
        <v>135466402.480791</v>
      </c>
      <c r="I13035">
        <v>0</v>
      </c>
      <c r="J13035">
        <v>0</v>
      </c>
      <c r="K13035" t="s">
        <v>22</v>
      </c>
      <c r="L13035">
        <v>-55437.398543748997</v>
      </c>
      <c r="M13035">
        <v>-41237.177081133101</v>
      </c>
      <c r="Y13035" s="15">
        <f t="shared" si="1352"/>
        <v>0</v>
      </c>
      <c r="Z13035" s="15">
        <f t="shared" si="1353"/>
        <v>0</v>
      </c>
      <c r="AD13035" s="15">
        <f t="shared" si="1349"/>
        <v>0</v>
      </c>
      <c r="AE13035" s="15">
        <f t="shared" si="1350"/>
        <v>0</v>
      </c>
      <c r="AI13035" t="str">
        <f t="shared" si="1354"/>
        <v/>
      </c>
      <c r="AJ13035" t="str">
        <f t="shared" si="1355"/>
        <v/>
      </c>
      <c r="AL13035">
        <f t="shared" si="1351"/>
        <v>0</v>
      </c>
    </row>
    <row r="13036" spans="1:38" x14ac:dyDescent="0.3">
      <c r="A13036">
        <v>13035</v>
      </c>
      <c r="B13036" t="s">
        <v>34</v>
      </c>
      <c r="C13036" t="s">
        <v>29</v>
      </c>
      <c r="D13036">
        <v>35</v>
      </c>
      <c r="E13036">
        <v>3755405047.8317499</v>
      </c>
      <c r="F13036">
        <v>14983084.350452401</v>
      </c>
      <c r="G13036">
        <v>1351021862.51421</v>
      </c>
      <c r="H13036">
        <v>216453154.72192001</v>
      </c>
      <c r="I13036">
        <v>0</v>
      </c>
      <c r="J13036">
        <v>0</v>
      </c>
      <c r="K13036" t="s">
        <v>22</v>
      </c>
      <c r="L13036">
        <v>-88579.895713052698</v>
      </c>
      <c r="M13036">
        <v>-65890.264357639695</v>
      </c>
      <c r="Y13036" s="15">
        <f t="shared" si="1352"/>
        <v>0</v>
      </c>
      <c r="Z13036" s="15">
        <f t="shared" si="1353"/>
        <v>0</v>
      </c>
      <c r="AD13036" s="15">
        <f t="shared" si="1349"/>
        <v>0</v>
      </c>
      <c r="AE13036" s="15">
        <f t="shared" si="1350"/>
        <v>0</v>
      </c>
      <c r="AI13036" t="str">
        <f t="shared" si="1354"/>
        <v/>
      </c>
      <c r="AJ13036" t="str">
        <f t="shared" si="1355"/>
        <v/>
      </c>
      <c r="AL13036">
        <f t="shared" si="1351"/>
        <v>0</v>
      </c>
    </row>
    <row r="13037" spans="1:38" x14ac:dyDescent="0.3">
      <c r="A13037">
        <v>13036</v>
      </c>
      <c r="B13037" t="s">
        <v>34</v>
      </c>
      <c r="C13037" t="s">
        <v>29</v>
      </c>
      <c r="D13037">
        <v>36</v>
      </c>
      <c r="E13037">
        <v>2110047182.5811</v>
      </c>
      <c r="F13037">
        <v>14168346.052240301</v>
      </c>
      <c r="G13037">
        <v>1349190788.45135</v>
      </c>
      <c r="H13037">
        <v>211671368.86119401</v>
      </c>
      <c r="I13037">
        <v>0</v>
      </c>
      <c r="J13037">
        <v>0</v>
      </c>
      <c r="K13037" t="s">
        <v>22</v>
      </c>
      <c r="L13037">
        <v>-86623.028448126905</v>
      </c>
      <c r="M13037">
        <v>-64434.646236159198</v>
      </c>
      <c r="Y13037" s="15">
        <f t="shared" si="1352"/>
        <v>0</v>
      </c>
      <c r="Z13037" s="15">
        <f t="shared" si="1353"/>
        <v>0</v>
      </c>
      <c r="AD13037" s="15">
        <f t="shared" si="1349"/>
        <v>0</v>
      </c>
      <c r="AE13037" s="15">
        <f t="shared" si="1350"/>
        <v>0</v>
      </c>
      <c r="AI13037" t="str">
        <f t="shared" si="1354"/>
        <v/>
      </c>
      <c r="AJ13037" t="str">
        <f t="shared" si="1355"/>
        <v/>
      </c>
      <c r="AL13037">
        <f t="shared" si="1351"/>
        <v>0</v>
      </c>
    </row>
    <row r="13038" spans="1:38" x14ac:dyDescent="0.3">
      <c r="A13038">
        <v>13037</v>
      </c>
      <c r="B13038" t="s">
        <v>34</v>
      </c>
      <c r="C13038" t="s">
        <v>29</v>
      </c>
      <c r="D13038">
        <v>37</v>
      </c>
      <c r="E13038">
        <v>3243201194.0478601</v>
      </c>
      <c r="F13038">
        <v>13872220.817850601</v>
      </c>
      <c r="G13038">
        <v>1348023423.1131101</v>
      </c>
      <c r="H13038">
        <v>152300449.38688999</v>
      </c>
      <c r="I13038">
        <v>0</v>
      </c>
      <c r="J13038">
        <v>0</v>
      </c>
      <c r="K13038" t="s">
        <v>22</v>
      </c>
      <c r="L13038">
        <v>-62326.455537566602</v>
      </c>
      <c r="M13038">
        <v>-46361.610597829997</v>
      </c>
      <c r="Y13038" s="15">
        <f t="shared" si="1352"/>
        <v>0</v>
      </c>
      <c r="Z13038" s="15">
        <f t="shared" si="1353"/>
        <v>0</v>
      </c>
      <c r="AD13038" s="15">
        <f t="shared" si="1349"/>
        <v>0</v>
      </c>
      <c r="AE13038" s="15">
        <f t="shared" si="1350"/>
        <v>0</v>
      </c>
      <c r="AI13038" t="str">
        <f t="shared" si="1354"/>
        <v/>
      </c>
      <c r="AJ13038" t="str">
        <f t="shared" si="1355"/>
        <v/>
      </c>
      <c r="AL13038">
        <f t="shared" si="1351"/>
        <v>0</v>
      </c>
    </row>
    <row r="13039" spans="1:38" x14ac:dyDescent="0.3">
      <c r="A13039">
        <v>13038</v>
      </c>
      <c r="B13039" t="s">
        <v>34</v>
      </c>
      <c r="C13039" t="s">
        <v>29</v>
      </c>
      <c r="D13039">
        <v>38</v>
      </c>
      <c r="E13039">
        <v>3561881003.7382598</v>
      </c>
      <c r="F13039">
        <v>14852732.5636517</v>
      </c>
      <c r="G13039">
        <v>1352373635.3603401</v>
      </c>
      <c r="H13039">
        <v>-119397757.744534</v>
      </c>
      <c r="I13039">
        <v>0</v>
      </c>
      <c r="J13039">
        <v>0</v>
      </c>
      <c r="K13039" t="s">
        <v>22</v>
      </c>
      <c r="L13039">
        <v>48861.569806966203</v>
      </c>
      <c r="M13039">
        <v>36345.738788625102</v>
      </c>
      <c r="Y13039" s="15">
        <f t="shared" si="1352"/>
        <v>0</v>
      </c>
      <c r="Z13039" s="15">
        <f t="shared" si="1353"/>
        <v>0</v>
      </c>
      <c r="AD13039" s="15">
        <f t="shared" si="1349"/>
        <v>1</v>
      </c>
      <c r="AE13039" s="15">
        <f t="shared" si="1350"/>
        <v>1</v>
      </c>
      <c r="AI13039" t="str">
        <f t="shared" si="1354"/>
        <v>ERROR!</v>
      </c>
      <c r="AJ13039" t="str">
        <f t="shared" si="1355"/>
        <v>ERROR!</v>
      </c>
      <c r="AL13039">
        <f t="shared" si="1351"/>
        <v>1</v>
      </c>
    </row>
    <row r="13040" spans="1:38" x14ac:dyDescent="0.3">
      <c r="A13040">
        <v>13039</v>
      </c>
      <c r="B13040" t="s">
        <v>34</v>
      </c>
      <c r="C13040" t="s">
        <v>29</v>
      </c>
      <c r="D13040">
        <v>39</v>
      </c>
      <c r="E13040">
        <v>2558637168.5391598</v>
      </c>
      <c r="F13040">
        <v>14672207.1609578</v>
      </c>
      <c r="G13040">
        <v>1349615647.62503</v>
      </c>
      <c r="H13040">
        <v>68578162.821508899</v>
      </c>
      <c r="I13040">
        <v>0</v>
      </c>
      <c r="J13040">
        <v>0</v>
      </c>
      <c r="K13040" t="s">
        <v>22</v>
      </c>
      <c r="L13040">
        <v>-28064.4859102478</v>
      </c>
      <c r="M13040">
        <v>-20875.802356753</v>
      </c>
      <c r="Y13040" s="15">
        <f t="shared" si="1352"/>
        <v>0</v>
      </c>
      <c r="Z13040" s="15">
        <f t="shared" si="1353"/>
        <v>0</v>
      </c>
      <c r="AD13040" s="15">
        <f t="shared" si="1349"/>
        <v>0</v>
      </c>
      <c r="AE13040" s="15">
        <f t="shared" si="1350"/>
        <v>0</v>
      </c>
      <c r="AI13040" t="str">
        <f t="shared" si="1354"/>
        <v/>
      </c>
      <c r="AJ13040" t="str">
        <f t="shared" si="1355"/>
        <v/>
      </c>
      <c r="AL13040">
        <f t="shared" si="1351"/>
        <v>0</v>
      </c>
    </row>
    <row r="13041" spans="1:38" x14ac:dyDescent="0.3">
      <c r="A13041">
        <v>13040</v>
      </c>
      <c r="B13041" t="s">
        <v>34</v>
      </c>
      <c r="C13041" t="s">
        <v>29</v>
      </c>
      <c r="D13041">
        <v>40</v>
      </c>
      <c r="E13041">
        <v>3638095952.2887201</v>
      </c>
      <c r="F13041">
        <v>16089600.4704345</v>
      </c>
      <c r="G13041">
        <v>1352366132.5477099</v>
      </c>
      <c r="H13041">
        <v>60318458.196723498</v>
      </c>
      <c r="I13041">
        <v>0</v>
      </c>
      <c r="J13041">
        <v>0</v>
      </c>
      <c r="K13041" t="s">
        <v>22</v>
      </c>
      <c r="L13041">
        <v>-24684.3375579446</v>
      </c>
      <c r="M13041">
        <v>-18361.474848141199</v>
      </c>
      <c r="Y13041" s="15">
        <f t="shared" si="1352"/>
        <v>0</v>
      </c>
      <c r="Z13041" s="15">
        <f t="shared" si="1353"/>
        <v>0</v>
      </c>
      <c r="AD13041" s="15">
        <f t="shared" si="1349"/>
        <v>0</v>
      </c>
      <c r="AE13041" s="15">
        <f t="shared" si="1350"/>
        <v>0</v>
      </c>
      <c r="AI13041" t="str">
        <f t="shared" si="1354"/>
        <v/>
      </c>
      <c r="AJ13041" t="str">
        <f t="shared" si="1355"/>
        <v/>
      </c>
      <c r="AL13041">
        <f t="shared" si="1351"/>
        <v>0</v>
      </c>
    </row>
    <row r="13042" spans="1:38" x14ac:dyDescent="0.3">
      <c r="A13042">
        <v>13041</v>
      </c>
      <c r="B13042" t="s">
        <v>34</v>
      </c>
      <c r="C13042" t="s">
        <v>29</v>
      </c>
      <c r="D13042">
        <v>41</v>
      </c>
      <c r="E13042">
        <v>3631746282.6441498</v>
      </c>
      <c r="F13042">
        <v>14225650.3218113</v>
      </c>
      <c r="G13042">
        <v>1350584136.3417799</v>
      </c>
      <c r="H13042">
        <v>144537080.562215</v>
      </c>
      <c r="I13042">
        <v>0</v>
      </c>
      <c r="J13042">
        <v>0</v>
      </c>
      <c r="K13042" t="s">
        <v>22</v>
      </c>
      <c r="L13042">
        <v>-59149.424453149702</v>
      </c>
      <c r="M13042">
        <v>-43998.372118719599</v>
      </c>
      <c r="Y13042" s="15">
        <f t="shared" si="1352"/>
        <v>0</v>
      </c>
      <c r="Z13042" s="15">
        <f t="shared" si="1353"/>
        <v>0</v>
      </c>
      <c r="AD13042" s="15">
        <f t="shared" si="1349"/>
        <v>0</v>
      </c>
      <c r="AE13042" s="15">
        <f t="shared" si="1350"/>
        <v>0</v>
      </c>
      <c r="AI13042" t="str">
        <f t="shared" si="1354"/>
        <v/>
      </c>
      <c r="AJ13042" t="str">
        <f t="shared" si="1355"/>
        <v/>
      </c>
      <c r="AL13042">
        <f t="shared" si="1351"/>
        <v>0</v>
      </c>
    </row>
    <row r="13043" spans="1:38" x14ac:dyDescent="0.3">
      <c r="A13043">
        <v>13042</v>
      </c>
      <c r="B13043" t="s">
        <v>34</v>
      </c>
      <c r="C13043" t="s">
        <v>29</v>
      </c>
      <c r="D13043">
        <v>42</v>
      </c>
      <c r="E13043">
        <v>2171055776.1977401</v>
      </c>
      <c r="F13043">
        <v>14295794.1808817</v>
      </c>
      <c r="G13043">
        <v>1349346134.53385</v>
      </c>
      <c r="H13043">
        <v>-79360023.482092902</v>
      </c>
      <c r="I13043">
        <v>0</v>
      </c>
      <c r="J13043">
        <v>0</v>
      </c>
      <c r="K13043" t="s">
        <v>22</v>
      </c>
      <c r="L13043">
        <v>32476.7851633317</v>
      </c>
      <c r="M13043">
        <v>24157.8965822024</v>
      </c>
      <c r="Y13043" s="15">
        <f t="shared" si="1352"/>
        <v>0</v>
      </c>
      <c r="Z13043" s="15">
        <f t="shared" si="1353"/>
        <v>0</v>
      </c>
      <c r="AD13043" s="15">
        <f t="shared" si="1349"/>
        <v>1</v>
      </c>
      <c r="AE13043" s="15">
        <f t="shared" si="1350"/>
        <v>1</v>
      </c>
      <c r="AI13043" t="str">
        <f t="shared" si="1354"/>
        <v>ERROR!</v>
      </c>
      <c r="AJ13043" t="str">
        <f t="shared" si="1355"/>
        <v>ERROR!</v>
      </c>
      <c r="AL13043">
        <f t="shared" si="1351"/>
        <v>1</v>
      </c>
    </row>
    <row r="13044" spans="1:38" x14ac:dyDescent="0.3">
      <c r="A13044">
        <v>13043</v>
      </c>
      <c r="B13044" t="s">
        <v>34</v>
      </c>
      <c r="C13044" t="s">
        <v>29</v>
      </c>
      <c r="D13044">
        <v>43</v>
      </c>
      <c r="E13044">
        <v>2585848474.0517602</v>
      </c>
      <c r="F13044">
        <v>14010487.686690301</v>
      </c>
      <c r="G13044">
        <v>1349285127.3405399</v>
      </c>
      <c r="H13044">
        <v>275139752.62606299</v>
      </c>
      <c r="I13044">
        <v>0</v>
      </c>
      <c r="J13044">
        <v>0</v>
      </c>
      <c r="K13044" t="s">
        <v>22</v>
      </c>
      <c r="L13044">
        <v>-112596.42126926999</v>
      </c>
      <c r="M13044">
        <v>-83754.986427051394</v>
      </c>
      <c r="Y13044" s="15">
        <f t="shared" si="1352"/>
        <v>0</v>
      </c>
      <c r="Z13044" s="15">
        <f t="shared" si="1353"/>
        <v>0</v>
      </c>
      <c r="AD13044" s="15">
        <f t="shared" si="1349"/>
        <v>0</v>
      </c>
      <c r="AE13044" s="15">
        <f t="shared" si="1350"/>
        <v>0</v>
      </c>
      <c r="AI13044" t="str">
        <f t="shared" si="1354"/>
        <v/>
      </c>
      <c r="AJ13044" t="str">
        <f t="shared" si="1355"/>
        <v/>
      </c>
      <c r="AL13044">
        <f t="shared" si="1351"/>
        <v>0</v>
      </c>
    </row>
    <row r="13045" spans="1:38" x14ac:dyDescent="0.3">
      <c r="A13045">
        <v>13044</v>
      </c>
      <c r="B13045" t="s">
        <v>34</v>
      </c>
      <c r="C13045" t="s">
        <v>29</v>
      </c>
      <c r="D13045">
        <v>44</v>
      </c>
      <c r="E13045">
        <v>2889934415.4409399</v>
      </c>
      <c r="F13045">
        <v>14079686.4775197</v>
      </c>
      <c r="G13045">
        <v>1351127823.12164</v>
      </c>
      <c r="H13045">
        <v>111095993.505584</v>
      </c>
      <c r="I13045">
        <v>0</v>
      </c>
      <c r="J13045">
        <v>0</v>
      </c>
      <c r="K13045" t="s">
        <v>22</v>
      </c>
      <c r="L13045">
        <v>-45464.2092489032</v>
      </c>
      <c r="M13045">
        <v>-33818.607959592096</v>
      </c>
      <c r="Y13045" s="15">
        <f t="shared" si="1352"/>
        <v>0</v>
      </c>
      <c r="Z13045" s="15">
        <f t="shared" si="1353"/>
        <v>0</v>
      </c>
      <c r="AD13045" s="15">
        <f t="shared" si="1349"/>
        <v>0</v>
      </c>
      <c r="AE13045" s="15">
        <f t="shared" si="1350"/>
        <v>0</v>
      </c>
      <c r="AI13045" t="str">
        <f t="shared" si="1354"/>
        <v/>
      </c>
      <c r="AJ13045" t="str">
        <f t="shared" si="1355"/>
        <v/>
      </c>
      <c r="AL13045">
        <f t="shared" si="1351"/>
        <v>0</v>
      </c>
    </row>
    <row r="13046" spans="1:38" x14ac:dyDescent="0.3">
      <c r="A13046">
        <v>13045</v>
      </c>
      <c r="B13046" t="s">
        <v>34</v>
      </c>
      <c r="C13046" t="s">
        <v>29</v>
      </c>
      <c r="D13046">
        <v>45</v>
      </c>
      <c r="E13046">
        <v>2287556286.3821101</v>
      </c>
      <c r="F13046">
        <v>13544202.6905818</v>
      </c>
      <c r="G13046">
        <v>1348806717.0767601</v>
      </c>
      <c r="H13046">
        <v>-65940505.728725001</v>
      </c>
      <c r="I13046">
        <v>0</v>
      </c>
      <c r="J13046">
        <v>0</v>
      </c>
      <c r="K13046" t="s">
        <v>22</v>
      </c>
      <c r="L13046">
        <v>26985.0681003953</v>
      </c>
      <c r="M13046">
        <v>20072.876091475799</v>
      </c>
      <c r="Y13046" s="15">
        <f t="shared" si="1352"/>
        <v>0</v>
      </c>
      <c r="Z13046" s="15">
        <f t="shared" si="1353"/>
        <v>0</v>
      </c>
      <c r="AD13046" s="15">
        <f t="shared" ref="AD13046:AD13109" si="1356">IF(L13046&lt;0,0,1)</f>
        <v>1</v>
      </c>
      <c r="AE13046" s="15">
        <f t="shared" ref="AE13046:AE13109" si="1357">IF(M13046&lt;0,0,1)</f>
        <v>1</v>
      </c>
      <c r="AI13046" t="str">
        <f t="shared" si="1354"/>
        <v>ERROR!</v>
      </c>
      <c r="AJ13046" t="str">
        <f t="shared" si="1355"/>
        <v>ERROR!</v>
      </c>
      <c r="AL13046">
        <f t="shared" si="1351"/>
        <v>1</v>
      </c>
    </row>
    <row r="13047" spans="1:38" x14ac:dyDescent="0.3">
      <c r="A13047">
        <v>13046</v>
      </c>
      <c r="B13047" t="s">
        <v>34</v>
      </c>
      <c r="C13047" t="s">
        <v>29</v>
      </c>
      <c r="D13047">
        <v>46</v>
      </c>
      <c r="E13047">
        <v>2653805717.37746</v>
      </c>
      <c r="F13047">
        <v>13609675.8886074</v>
      </c>
      <c r="G13047">
        <v>1349226956.66573</v>
      </c>
      <c r="H13047">
        <v>-49880501.220361702</v>
      </c>
      <c r="I13047">
        <v>0</v>
      </c>
      <c r="J13047">
        <v>0</v>
      </c>
      <c r="K13047" t="s">
        <v>22</v>
      </c>
      <c r="L13047">
        <v>20412.775234857701</v>
      </c>
      <c r="M13047">
        <v>15184.0679611419</v>
      </c>
      <c r="Y13047" s="15">
        <f t="shared" si="1352"/>
        <v>0</v>
      </c>
      <c r="Z13047" s="15">
        <f t="shared" si="1353"/>
        <v>0</v>
      </c>
      <c r="AD13047" s="15">
        <f t="shared" si="1356"/>
        <v>1</v>
      </c>
      <c r="AE13047" s="15">
        <f t="shared" si="1357"/>
        <v>1</v>
      </c>
      <c r="AI13047" t="str">
        <f t="shared" si="1354"/>
        <v>ERROR!</v>
      </c>
      <c r="AJ13047" t="str">
        <f t="shared" si="1355"/>
        <v>ERROR!</v>
      </c>
      <c r="AL13047">
        <f t="shared" si="1351"/>
        <v>1</v>
      </c>
    </row>
    <row r="13048" spans="1:38" x14ac:dyDescent="0.3">
      <c r="A13048">
        <v>13047</v>
      </c>
      <c r="B13048" t="s">
        <v>34</v>
      </c>
      <c r="C13048" t="s">
        <v>29</v>
      </c>
      <c r="D13048">
        <v>47</v>
      </c>
      <c r="E13048">
        <v>2715040221.65834</v>
      </c>
      <c r="F13048">
        <v>15328160.588786799</v>
      </c>
      <c r="G13048">
        <v>1351453080.0706301</v>
      </c>
      <c r="H13048">
        <v>-134560420.63128901</v>
      </c>
      <c r="I13048">
        <v>0</v>
      </c>
      <c r="J13048">
        <v>0</v>
      </c>
      <c r="K13048" t="s">
        <v>22</v>
      </c>
      <c r="L13048">
        <v>55066.640363532802</v>
      </c>
      <c r="M13048">
        <v>40961.388152837797</v>
      </c>
      <c r="Y13048" s="15">
        <f t="shared" si="1352"/>
        <v>0</v>
      </c>
      <c r="Z13048" s="15">
        <f t="shared" si="1353"/>
        <v>0</v>
      </c>
      <c r="AD13048" s="15">
        <f t="shared" si="1356"/>
        <v>1</v>
      </c>
      <c r="AE13048" s="15">
        <f t="shared" si="1357"/>
        <v>1</v>
      </c>
      <c r="AI13048" t="str">
        <f t="shared" si="1354"/>
        <v>ERROR!</v>
      </c>
      <c r="AJ13048" t="str">
        <f t="shared" si="1355"/>
        <v>ERROR!</v>
      </c>
      <c r="AL13048">
        <f t="shared" si="1351"/>
        <v>1</v>
      </c>
    </row>
    <row r="13049" spans="1:38" x14ac:dyDescent="0.3">
      <c r="A13049">
        <v>13048</v>
      </c>
      <c r="B13049" t="s">
        <v>34</v>
      </c>
      <c r="C13049" t="s">
        <v>29</v>
      </c>
      <c r="D13049">
        <v>48</v>
      </c>
      <c r="E13049">
        <v>2710929610.4335999</v>
      </c>
      <c r="F13049">
        <v>14995676.576344499</v>
      </c>
      <c r="G13049">
        <v>1351121874.1489899</v>
      </c>
      <c r="H13049">
        <v>-11681628.926761201</v>
      </c>
      <c r="I13049">
        <v>0</v>
      </c>
      <c r="J13049">
        <v>0</v>
      </c>
      <c r="K13049" t="s">
        <v>22</v>
      </c>
      <c r="L13049">
        <v>4780.5146264578498</v>
      </c>
      <c r="M13049">
        <v>3555.99168374789</v>
      </c>
      <c r="Y13049" s="15">
        <f t="shared" si="1352"/>
        <v>0</v>
      </c>
      <c r="Z13049" s="15">
        <f t="shared" si="1353"/>
        <v>0</v>
      </c>
      <c r="AD13049" s="15">
        <f t="shared" si="1356"/>
        <v>1</v>
      </c>
      <c r="AE13049" s="15">
        <f t="shared" si="1357"/>
        <v>1</v>
      </c>
      <c r="AI13049" t="str">
        <f t="shared" si="1354"/>
        <v>ERROR!</v>
      </c>
      <c r="AJ13049" t="str">
        <f t="shared" si="1355"/>
        <v>ERROR!</v>
      </c>
      <c r="AL13049">
        <f t="shared" si="1351"/>
        <v>1</v>
      </c>
    </row>
    <row r="13050" spans="1:38" x14ac:dyDescent="0.3">
      <c r="A13050">
        <v>13049</v>
      </c>
      <c r="B13050" t="s">
        <v>34</v>
      </c>
      <c r="C13050" t="s">
        <v>29</v>
      </c>
      <c r="D13050">
        <v>49</v>
      </c>
      <c r="E13050">
        <v>2320699826.6041098</v>
      </c>
      <c r="F13050">
        <v>13805746.4434547</v>
      </c>
      <c r="G13050">
        <v>1347283859.0801001</v>
      </c>
      <c r="H13050">
        <v>-62185972.895778202</v>
      </c>
      <c r="I13050">
        <v>0</v>
      </c>
      <c r="J13050">
        <v>0</v>
      </c>
      <c r="K13050" t="s">
        <v>22</v>
      </c>
      <c r="L13050">
        <v>25448.587252052301</v>
      </c>
      <c r="M13050">
        <v>18929.962922942301</v>
      </c>
      <c r="Y13050" s="15">
        <f t="shared" si="1352"/>
        <v>0</v>
      </c>
      <c r="Z13050" s="15">
        <f t="shared" si="1353"/>
        <v>0</v>
      </c>
      <c r="AD13050" s="15">
        <f t="shared" si="1356"/>
        <v>1</v>
      </c>
      <c r="AE13050" s="15">
        <f t="shared" si="1357"/>
        <v>1</v>
      </c>
      <c r="AI13050" t="str">
        <f t="shared" si="1354"/>
        <v>ERROR!</v>
      </c>
      <c r="AJ13050" t="str">
        <f t="shared" si="1355"/>
        <v>ERROR!</v>
      </c>
      <c r="AL13050">
        <f t="shared" si="1351"/>
        <v>1</v>
      </c>
    </row>
    <row r="13051" spans="1:38" x14ac:dyDescent="0.3">
      <c r="A13051">
        <v>13050</v>
      </c>
      <c r="B13051" t="s">
        <v>34</v>
      </c>
      <c r="C13051" t="s">
        <v>29</v>
      </c>
      <c r="D13051">
        <v>50</v>
      </c>
      <c r="E13051">
        <v>2633511306.8559499</v>
      </c>
      <c r="F13051">
        <v>14732855.734050499</v>
      </c>
      <c r="G13051">
        <v>1349428280.91504</v>
      </c>
      <c r="H13051">
        <v>-3527467.42187357</v>
      </c>
      <c r="I13051">
        <v>0</v>
      </c>
      <c r="J13051">
        <v>0</v>
      </c>
      <c r="K13051" t="s">
        <v>22</v>
      </c>
      <c r="L13051">
        <v>1443.55806115266</v>
      </c>
      <c r="M13051">
        <v>1073.7924390097801</v>
      </c>
      <c r="Y13051" s="15">
        <f t="shared" si="1352"/>
        <v>0</v>
      </c>
      <c r="Z13051" s="15">
        <f t="shared" si="1353"/>
        <v>0</v>
      </c>
      <c r="AD13051" s="15">
        <f t="shared" si="1356"/>
        <v>1</v>
      </c>
      <c r="AE13051" s="15">
        <f t="shared" si="1357"/>
        <v>1</v>
      </c>
      <c r="AI13051" t="str">
        <f t="shared" si="1354"/>
        <v>ERROR!</v>
      </c>
      <c r="AJ13051" t="str">
        <f t="shared" si="1355"/>
        <v>ERROR!</v>
      </c>
      <c r="AL13051">
        <f t="shared" si="1351"/>
        <v>1</v>
      </c>
    </row>
    <row r="13052" spans="1:38" x14ac:dyDescent="0.3">
      <c r="A13052">
        <v>13051</v>
      </c>
      <c r="B13052" t="s">
        <v>34</v>
      </c>
      <c r="C13052" t="s">
        <v>29</v>
      </c>
      <c r="D13052">
        <v>51</v>
      </c>
      <c r="E13052">
        <v>2790243837.6935501</v>
      </c>
      <c r="F13052">
        <v>14840748.8553776</v>
      </c>
      <c r="G13052">
        <v>1352150459.5287499</v>
      </c>
      <c r="H13052">
        <v>260521328.270872</v>
      </c>
      <c r="I13052">
        <v>0</v>
      </c>
      <c r="J13052">
        <v>0</v>
      </c>
      <c r="K13052" t="s">
        <v>22</v>
      </c>
      <c r="L13052">
        <v>-106614.07138605601</v>
      </c>
      <c r="M13052">
        <v>-79305.008109603805</v>
      </c>
      <c r="Y13052" s="15">
        <f t="shared" si="1352"/>
        <v>0</v>
      </c>
      <c r="Z13052" s="15">
        <f t="shared" si="1353"/>
        <v>0</v>
      </c>
      <c r="AD13052" s="15">
        <f t="shared" si="1356"/>
        <v>0</v>
      </c>
      <c r="AE13052" s="15">
        <f t="shared" si="1357"/>
        <v>0</v>
      </c>
      <c r="AI13052" t="str">
        <f t="shared" si="1354"/>
        <v/>
      </c>
      <c r="AJ13052" t="str">
        <f t="shared" si="1355"/>
        <v/>
      </c>
      <c r="AL13052">
        <f t="shared" si="1351"/>
        <v>0</v>
      </c>
    </row>
    <row r="13053" spans="1:38" x14ac:dyDescent="0.3">
      <c r="A13053">
        <v>13052</v>
      </c>
      <c r="B13053" t="s">
        <v>34</v>
      </c>
      <c r="C13053" t="s">
        <v>29</v>
      </c>
      <c r="D13053">
        <v>52</v>
      </c>
      <c r="E13053">
        <v>3310730501.8001299</v>
      </c>
      <c r="F13053">
        <v>14930856.0036826</v>
      </c>
      <c r="G13053">
        <v>1350353170.0090699</v>
      </c>
      <c r="H13053">
        <v>-187779714.584326</v>
      </c>
      <c r="I13053">
        <v>0</v>
      </c>
      <c r="J13053">
        <v>0</v>
      </c>
      <c r="K13053" t="s">
        <v>22</v>
      </c>
      <c r="L13053">
        <v>76845.761644248996</v>
      </c>
      <c r="M13053">
        <v>57161.814300461199</v>
      </c>
      <c r="Y13053" s="15">
        <f t="shared" si="1352"/>
        <v>0</v>
      </c>
      <c r="Z13053" s="15">
        <f t="shared" si="1353"/>
        <v>0</v>
      </c>
      <c r="AD13053" s="15">
        <f t="shared" si="1356"/>
        <v>1</v>
      </c>
      <c r="AE13053" s="15">
        <f t="shared" si="1357"/>
        <v>1</v>
      </c>
      <c r="AI13053" t="str">
        <f t="shared" si="1354"/>
        <v>ERROR!</v>
      </c>
      <c r="AJ13053" t="str">
        <f t="shared" si="1355"/>
        <v>ERROR!</v>
      </c>
      <c r="AL13053">
        <f t="shared" si="1351"/>
        <v>1</v>
      </c>
    </row>
    <row r="13054" spans="1:38" x14ac:dyDescent="0.3">
      <c r="A13054">
        <v>13053</v>
      </c>
      <c r="B13054" t="s">
        <v>34</v>
      </c>
      <c r="C13054" t="s">
        <v>29</v>
      </c>
      <c r="D13054">
        <v>53</v>
      </c>
      <c r="E13054">
        <v>2637100608.1545801</v>
      </c>
      <c r="F13054">
        <v>15069193.954704899</v>
      </c>
      <c r="G13054">
        <v>1353439120.1087999</v>
      </c>
      <c r="H13054">
        <v>99588990.795192704</v>
      </c>
      <c r="I13054">
        <v>0</v>
      </c>
      <c r="J13054">
        <v>0</v>
      </c>
      <c r="K13054" t="s">
        <v>22</v>
      </c>
      <c r="L13054">
        <v>-40755.1575311505</v>
      </c>
      <c r="M13054">
        <v>-30315.7740483663</v>
      </c>
      <c r="Y13054" s="15">
        <f t="shared" si="1352"/>
        <v>0</v>
      </c>
      <c r="Z13054" s="15">
        <f t="shared" si="1353"/>
        <v>0</v>
      </c>
      <c r="AD13054" s="15">
        <f t="shared" si="1356"/>
        <v>0</v>
      </c>
      <c r="AE13054" s="15">
        <f t="shared" si="1357"/>
        <v>0</v>
      </c>
      <c r="AI13054" t="str">
        <f t="shared" si="1354"/>
        <v/>
      </c>
      <c r="AJ13054" t="str">
        <f t="shared" si="1355"/>
        <v/>
      </c>
      <c r="AL13054">
        <f t="shared" si="1351"/>
        <v>0</v>
      </c>
    </row>
    <row r="13055" spans="1:38" x14ac:dyDescent="0.3">
      <c r="A13055">
        <v>13054</v>
      </c>
      <c r="B13055" t="s">
        <v>34</v>
      </c>
      <c r="C13055" t="s">
        <v>29</v>
      </c>
      <c r="D13055">
        <v>54</v>
      </c>
      <c r="E13055">
        <v>2586444859.8777699</v>
      </c>
      <c r="F13055">
        <v>15584008.8532227</v>
      </c>
      <c r="G13055">
        <v>1353704547.2028201</v>
      </c>
      <c r="H13055">
        <v>162829739.60116899</v>
      </c>
      <c r="I13055">
        <v>0</v>
      </c>
      <c r="J13055">
        <v>0</v>
      </c>
      <c r="K13055" t="s">
        <v>22</v>
      </c>
      <c r="L13055">
        <v>-66635.394487019905</v>
      </c>
      <c r="M13055">
        <v>-49566.820134315902</v>
      </c>
      <c r="Y13055" s="15">
        <f t="shared" si="1352"/>
        <v>0</v>
      </c>
      <c r="Z13055" s="15">
        <f t="shared" si="1353"/>
        <v>0</v>
      </c>
      <c r="AD13055" s="15">
        <f t="shared" si="1356"/>
        <v>0</v>
      </c>
      <c r="AE13055" s="15">
        <f t="shared" si="1357"/>
        <v>0</v>
      </c>
      <c r="AI13055" t="str">
        <f t="shared" si="1354"/>
        <v/>
      </c>
      <c r="AJ13055" t="str">
        <f t="shared" si="1355"/>
        <v/>
      </c>
      <c r="AL13055">
        <f t="shared" si="1351"/>
        <v>0</v>
      </c>
    </row>
    <row r="13056" spans="1:38" x14ac:dyDescent="0.3">
      <c r="A13056">
        <v>13055</v>
      </c>
      <c r="B13056" t="s">
        <v>34</v>
      </c>
      <c r="C13056" t="s">
        <v>29</v>
      </c>
      <c r="D13056">
        <v>55</v>
      </c>
      <c r="E13056">
        <v>2392058510.5706501</v>
      </c>
      <c r="F13056">
        <v>15813093.7647573</v>
      </c>
      <c r="G13056">
        <v>1351761206.6322999</v>
      </c>
      <c r="H13056">
        <v>100199674.82315899</v>
      </c>
      <c r="I13056">
        <v>0</v>
      </c>
      <c r="J13056">
        <v>0</v>
      </c>
      <c r="K13056" t="s">
        <v>22</v>
      </c>
      <c r="L13056">
        <v>-41005.069931735998</v>
      </c>
      <c r="M13056">
        <v>-30501.671694872599</v>
      </c>
      <c r="Y13056" s="15">
        <f t="shared" si="1352"/>
        <v>0</v>
      </c>
      <c r="Z13056" s="15">
        <f t="shared" si="1353"/>
        <v>0</v>
      </c>
      <c r="AD13056" s="15">
        <f t="shared" si="1356"/>
        <v>0</v>
      </c>
      <c r="AE13056" s="15">
        <f t="shared" si="1357"/>
        <v>0</v>
      </c>
      <c r="AI13056" t="str">
        <f t="shared" si="1354"/>
        <v/>
      </c>
      <c r="AJ13056" t="str">
        <f t="shared" si="1355"/>
        <v/>
      </c>
      <c r="AL13056">
        <f t="shared" si="1351"/>
        <v>0</v>
      </c>
    </row>
    <row r="13057" spans="1:38" x14ac:dyDescent="0.3">
      <c r="A13057">
        <v>13056</v>
      </c>
      <c r="B13057" t="s">
        <v>34</v>
      </c>
      <c r="C13057" t="s">
        <v>29</v>
      </c>
      <c r="D13057">
        <v>56</v>
      </c>
      <c r="E13057">
        <v>2854034645.5379801</v>
      </c>
      <c r="F13057">
        <v>14672123.777312901</v>
      </c>
      <c r="G13057">
        <v>1351689319.0975499</v>
      </c>
      <c r="H13057">
        <v>-285164660.80107898</v>
      </c>
      <c r="I13057">
        <v>0</v>
      </c>
      <c r="J13057">
        <v>0</v>
      </c>
      <c r="K13057" t="s">
        <v>22</v>
      </c>
      <c r="L13057">
        <v>116698.950159721</v>
      </c>
      <c r="M13057">
        <v>86806.657587314694</v>
      </c>
      <c r="Y13057" s="15">
        <f t="shared" si="1352"/>
        <v>0</v>
      </c>
      <c r="Z13057" s="15">
        <f t="shared" si="1353"/>
        <v>0</v>
      </c>
      <c r="AD13057" s="15">
        <f t="shared" si="1356"/>
        <v>1</v>
      </c>
      <c r="AE13057" s="15">
        <f t="shared" si="1357"/>
        <v>1</v>
      </c>
      <c r="AI13057" t="str">
        <f t="shared" si="1354"/>
        <v>ERROR!</v>
      </c>
      <c r="AJ13057" t="str">
        <f t="shared" si="1355"/>
        <v>ERROR!</v>
      </c>
      <c r="AL13057">
        <f t="shared" si="1351"/>
        <v>1</v>
      </c>
    </row>
    <row r="13058" spans="1:38" x14ac:dyDescent="0.3">
      <c r="A13058">
        <v>13057</v>
      </c>
      <c r="B13058" t="s">
        <v>34</v>
      </c>
      <c r="C13058" t="s">
        <v>29</v>
      </c>
      <c r="D13058">
        <v>57</v>
      </c>
      <c r="E13058">
        <v>1822699040.2251699</v>
      </c>
      <c r="F13058">
        <v>14867484.181537</v>
      </c>
      <c r="G13058">
        <v>1351926149.7950399</v>
      </c>
      <c r="H13058">
        <v>83225573.612057894</v>
      </c>
      <c r="I13058">
        <v>0</v>
      </c>
      <c r="J13058">
        <v>0</v>
      </c>
      <c r="K13058" t="s">
        <v>22</v>
      </c>
      <c r="L13058">
        <v>-34058.698015679802</v>
      </c>
      <c r="M13058">
        <v>-25334.6044027852</v>
      </c>
      <c r="Y13058" s="15">
        <f t="shared" si="1352"/>
        <v>0</v>
      </c>
      <c r="Z13058" s="15">
        <f t="shared" si="1353"/>
        <v>0</v>
      </c>
      <c r="AD13058" s="15">
        <f t="shared" si="1356"/>
        <v>0</v>
      </c>
      <c r="AE13058" s="15">
        <f t="shared" si="1357"/>
        <v>0</v>
      </c>
      <c r="AI13058" t="str">
        <f t="shared" si="1354"/>
        <v/>
      </c>
      <c r="AJ13058" t="str">
        <f t="shared" si="1355"/>
        <v/>
      </c>
      <c r="AL13058">
        <f t="shared" ref="AL13058:AL13121" si="1358">IF(H13058&lt;0,1,0)</f>
        <v>0</v>
      </c>
    </row>
    <row r="13059" spans="1:38" x14ac:dyDescent="0.3">
      <c r="A13059">
        <v>13058</v>
      </c>
      <c r="B13059" t="s">
        <v>34</v>
      </c>
      <c r="C13059" t="s">
        <v>29</v>
      </c>
      <c r="D13059">
        <v>58</v>
      </c>
      <c r="E13059">
        <v>3184089975.6056099</v>
      </c>
      <c r="F13059">
        <v>14768950.167017899</v>
      </c>
      <c r="G13059">
        <v>1351248946.96119</v>
      </c>
      <c r="H13059">
        <v>216592149.78964901</v>
      </c>
      <c r="I13059">
        <v>0</v>
      </c>
      <c r="J13059">
        <v>0</v>
      </c>
      <c r="K13059" t="s">
        <v>22</v>
      </c>
      <c r="L13059">
        <v>-88636.777159848294</v>
      </c>
      <c r="M13059">
        <v>-65932.575691788807</v>
      </c>
      <c r="Y13059" s="15">
        <f t="shared" si="1352"/>
        <v>0</v>
      </c>
      <c r="Z13059" s="15">
        <f t="shared" si="1353"/>
        <v>0</v>
      </c>
      <c r="AD13059" s="15">
        <f t="shared" si="1356"/>
        <v>0</v>
      </c>
      <c r="AE13059" s="15">
        <f t="shared" si="1357"/>
        <v>0</v>
      </c>
      <c r="AI13059" t="str">
        <f t="shared" si="1354"/>
        <v/>
      </c>
      <c r="AJ13059" t="str">
        <f t="shared" si="1355"/>
        <v/>
      </c>
      <c r="AL13059">
        <f t="shared" si="1358"/>
        <v>0</v>
      </c>
    </row>
    <row r="13060" spans="1:38" x14ac:dyDescent="0.3">
      <c r="A13060">
        <v>13059</v>
      </c>
      <c r="B13060" t="s">
        <v>34</v>
      </c>
      <c r="C13060" t="s">
        <v>29</v>
      </c>
      <c r="D13060">
        <v>59</v>
      </c>
      <c r="E13060">
        <v>2785874078.33535</v>
      </c>
      <c r="F13060">
        <v>14184283.6132349</v>
      </c>
      <c r="G13060">
        <v>1349051411.17715</v>
      </c>
      <c r="H13060">
        <v>49914184.520314701</v>
      </c>
      <c r="I13060">
        <v>0</v>
      </c>
      <c r="J13060">
        <v>0</v>
      </c>
      <c r="K13060" t="s">
        <v>22</v>
      </c>
      <c r="L13060">
        <v>-20426.559571708502</v>
      </c>
      <c r="M13060">
        <v>-15194.321457059699</v>
      </c>
      <c r="Y13060" s="15">
        <f t="shared" si="1352"/>
        <v>0</v>
      </c>
      <c r="Z13060" s="15">
        <f t="shared" si="1353"/>
        <v>0</v>
      </c>
      <c r="AD13060" s="15">
        <f t="shared" si="1356"/>
        <v>0</v>
      </c>
      <c r="AE13060" s="15">
        <f t="shared" si="1357"/>
        <v>0</v>
      </c>
      <c r="AI13060" t="str">
        <f t="shared" si="1354"/>
        <v/>
      </c>
      <c r="AJ13060" t="str">
        <f t="shared" si="1355"/>
        <v/>
      </c>
      <c r="AL13060">
        <f t="shared" si="1358"/>
        <v>0</v>
      </c>
    </row>
    <row r="13061" spans="1:38" x14ac:dyDescent="0.3">
      <c r="A13061">
        <v>13060</v>
      </c>
      <c r="B13061" t="s">
        <v>34</v>
      </c>
      <c r="C13061" t="s">
        <v>29</v>
      </c>
      <c r="D13061">
        <v>60</v>
      </c>
      <c r="E13061">
        <v>2265301998.0016298</v>
      </c>
      <c r="F13061">
        <v>14959646.446521301</v>
      </c>
      <c r="G13061">
        <v>1349634831.2175901</v>
      </c>
      <c r="H13061">
        <v>58072648.349978901</v>
      </c>
      <c r="I13061">
        <v>0</v>
      </c>
      <c r="J13061">
        <v>0</v>
      </c>
      <c r="K13061" t="s">
        <v>22</v>
      </c>
      <c r="L13061">
        <v>-23765.276792710902</v>
      </c>
      <c r="M13061">
        <v>-17677.830367703398</v>
      </c>
      <c r="Y13061" s="15">
        <f t="shared" si="1352"/>
        <v>0</v>
      </c>
      <c r="Z13061" s="15">
        <f t="shared" si="1353"/>
        <v>0</v>
      </c>
      <c r="AD13061" s="15">
        <f t="shared" si="1356"/>
        <v>0</v>
      </c>
      <c r="AE13061" s="15">
        <f t="shared" si="1357"/>
        <v>0</v>
      </c>
      <c r="AI13061" t="str">
        <f t="shared" si="1354"/>
        <v/>
      </c>
      <c r="AJ13061" t="str">
        <f t="shared" si="1355"/>
        <v/>
      </c>
      <c r="AL13061">
        <f t="shared" si="1358"/>
        <v>0</v>
      </c>
    </row>
    <row r="13062" spans="1:38" x14ac:dyDescent="0.3">
      <c r="A13062">
        <v>13061</v>
      </c>
      <c r="B13062" t="s">
        <v>34</v>
      </c>
      <c r="C13062" t="s">
        <v>29</v>
      </c>
      <c r="D13062">
        <v>61</v>
      </c>
      <c r="E13062">
        <v>1956228592.3180699</v>
      </c>
      <c r="F13062">
        <v>15371015.9741053</v>
      </c>
      <c r="G13062">
        <v>1352783765.5211401</v>
      </c>
      <c r="H13062">
        <v>92097709.647905797</v>
      </c>
      <c r="I13062">
        <v>0</v>
      </c>
      <c r="J13062">
        <v>0</v>
      </c>
      <c r="K13062" t="s">
        <v>22</v>
      </c>
      <c r="L13062">
        <v>-37689.473856378703</v>
      </c>
      <c r="M13062">
        <v>-28035.361476850401</v>
      </c>
      <c r="Y13062" s="15">
        <f t="shared" ref="Y13062:Y13125" si="1359">IF(K13062&lt;cet_ZAF_lo,1,0)</f>
        <v>0</v>
      </c>
      <c r="Z13062" s="15">
        <f t="shared" ref="Z13062:Z13125" si="1360">IF(K13062&lt;cet_ZAF_hi,1,0)</f>
        <v>0</v>
      </c>
      <c r="AD13062" s="15">
        <f t="shared" si="1356"/>
        <v>0</v>
      </c>
      <c r="AE13062" s="15">
        <f t="shared" si="1357"/>
        <v>0</v>
      </c>
      <c r="AI13062" t="str">
        <f t="shared" si="1354"/>
        <v/>
      </c>
      <c r="AJ13062" t="str">
        <f t="shared" si="1355"/>
        <v/>
      </c>
      <c r="AL13062">
        <f t="shared" si="1358"/>
        <v>0</v>
      </c>
    </row>
    <row r="13063" spans="1:38" x14ac:dyDescent="0.3">
      <c r="A13063">
        <v>13062</v>
      </c>
      <c r="B13063" t="s">
        <v>34</v>
      </c>
      <c r="C13063" t="s">
        <v>29</v>
      </c>
      <c r="D13063">
        <v>62</v>
      </c>
      <c r="E13063">
        <v>2592556671.38445</v>
      </c>
      <c r="F13063">
        <v>13487836.180142799</v>
      </c>
      <c r="G13063">
        <v>1347792302.08535</v>
      </c>
      <c r="H13063">
        <v>125822931.179731</v>
      </c>
      <c r="I13063">
        <v>0</v>
      </c>
      <c r="J13063">
        <v>0</v>
      </c>
      <c r="K13063" t="s">
        <v>22</v>
      </c>
      <c r="L13063">
        <v>-51490.966424258302</v>
      </c>
      <c r="M13063">
        <v>-38301.618695908997</v>
      </c>
      <c r="Y13063" s="15">
        <f t="shared" si="1359"/>
        <v>0</v>
      </c>
      <c r="Z13063" s="15">
        <f t="shared" si="1360"/>
        <v>0</v>
      </c>
      <c r="AD13063" s="15">
        <f t="shared" si="1356"/>
        <v>0</v>
      </c>
      <c r="AE13063" s="15">
        <f t="shared" si="1357"/>
        <v>0</v>
      </c>
      <c r="AI13063" t="str">
        <f t="shared" si="1354"/>
        <v/>
      </c>
      <c r="AJ13063" t="str">
        <f t="shared" si="1355"/>
        <v/>
      </c>
      <c r="AL13063">
        <f t="shared" si="1358"/>
        <v>0</v>
      </c>
    </row>
    <row r="13064" spans="1:38" x14ac:dyDescent="0.3">
      <c r="A13064">
        <v>13063</v>
      </c>
      <c r="B13064" t="s">
        <v>34</v>
      </c>
      <c r="C13064" t="s">
        <v>29</v>
      </c>
      <c r="D13064">
        <v>63</v>
      </c>
      <c r="E13064">
        <v>3004687302.0878701</v>
      </c>
      <c r="F13064">
        <v>14512993.300353801</v>
      </c>
      <c r="G13064">
        <v>1352570013.11114</v>
      </c>
      <c r="H13064">
        <v>-62596062.426110297</v>
      </c>
      <c r="I13064">
        <v>0</v>
      </c>
      <c r="J13064">
        <v>0</v>
      </c>
      <c r="K13064" t="s">
        <v>22</v>
      </c>
      <c r="L13064">
        <v>25616.409651668</v>
      </c>
      <c r="M13064">
        <v>19054.797821276799</v>
      </c>
      <c r="Y13064" s="15">
        <f t="shared" si="1359"/>
        <v>0</v>
      </c>
      <c r="Z13064" s="15">
        <f t="shared" si="1360"/>
        <v>0</v>
      </c>
      <c r="AD13064" s="15">
        <f t="shared" si="1356"/>
        <v>1</v>
      </c>
      <c r="AE13064" s="15">
        <f t="shared" si="1357"/>
        <v>1</v>
      </c>
      <c r="AI13064" t="str">
        <f t="shared" si="1354"/>
        <v>ERROR!</v>
      </c>
      <c r="AJ13064" t="str">
        <f t="shared" si="1355"/>
        <v>ERROR!</v>
      </c>
      <c r="AL13064">
        <f t="shared" si="1358"/>
        <v>1</v>
      </c>
    </row>
    <row r="13065" spans="1:38" x14ac:dyDescent="0.3">
      <c r="A13065">
        <v>13064</v>
      </c>
      <c r="B13065" t="s">
        <v>34</v>
      </c>
      <c r="C13065" t="s">
        <v>29</v>
      </c>
      <c r="D13065">
        <v>64</v>
      </c>
      <c r="E13065">
        <v>2365004150.3231401</v>
      </c>
      <c r="F13065">
        <v>14934823.397255201</v>
      </c>
      <c r="G13065">
        <v>1349085551.93767</v>
      </c>
      <c r="H13065">
        <v>83382465.693204895</v>
      </c>
      <c r="I13065">
        <v>0</v>
      </c>
      <c r="J13065">
        <v>0</v>
      </c>
      <c r="K13065" t="s">
        <v>22</v>
      </c>
      <c r="L13065">
        <v>-34122.903521042099</v>
      </c>
      <c r="M13065">
        <v>-25382.363746906001</v>
      </c>
      <c r="Y13065" s="15">
        <f t="shared" si="1359"/>
        <v>0</v>
      </c>
      <c r="Z13065" s="15">
        <f t="shared" si="1360"/>
        <v>0</v>
      </c>
      <c r="AD13065" s="15">
        <f t="shared" si="1356"/>
        <v>0</v>
      </c>
      <c r="AE13065" s="15">
        <f t="shared" si="1357"/>
        <v>0</v>
      </c>
      <c r="AI13065" t="str">
        <f t="shared" si="1354"/>
        <v/>
      </c>
      <c r="AJ13065" t="str">
        <f t="shared" si="1355"/>
        <v/>
      </c>
      <c r="AL13065">
        <f t="shared" si="1358"/>
        <v>0</v>
      </c>
    </row>
    <row r="13066" spans="1:38" x14ac:dyDescent="0.3">
      <c r="A13066">
        <v>13065</v>
      </c>
      <c r="B13066" t="s">
        <v>34</v>
      </c>
      <c r="C13066" t="s">
        <v>29</v>
      </c>
      <c r="D13066">
        <v>65</v>
      </c>
      <c r="E13066">
        <v>2435326375.18049</v>
      </c>
      <c r="F13066">
        <v>14865841.4378634</v>
      </c>
      <c r="G13066">
        <v>1350024114.5169899</v>
      </c>
      <c r="H13066">
        <v>-33131522.776870701</v>
      </c>
      <c r="I13066">
        <v>0</v>
      </c>
      <c r="J13066">
        <v>0</v>
      </c>
      <c r="K13066" t="s">
        <v>22</v>
      </c>
      <c r="L13066">
        <v>13558.5311110859</v>
      </c>
      <c r="M13066">
        <v>10085.5300406398</v>
      </c>
      <c r="Y13066" s="15">
        <f t="shared" si="1359"/>
        <v>0</v>
      </c>
      <c r="Z13066" s="15">
        <f t="shared" si="1360"/>
        <v>0</v>
      </c>
      <c r="AD13066" s="15">
        <f t="shared" si="1356"/>
        <v>1</v>
      </c>
      <c r="AE13066" s="15">
        <f t="shared" si="1357"/>
        <v>1</v>
      </c>
      <c r="AI13066" t="str">
        <f t="shared" si="1354"/>
        <v>ERROR!</v>
      </c>
      <c r="AJ13066" t="str">
        <f t="shared" si="1355"/>
        <v>ERROR!</v>
      </c>
      <c r="AL13066">
        <f t="shared" si="1358"/>
        <v>1</v>
      </c>
    </row>
    <row r="13067" spans="1:38" x14ac:dyDescent="0.3">
      <c r="A13067">
        <v>13066</v>
      </c>
      <c r="B13067" t="s">
        <v>34</v>
      </c>
      <c r="C13067" t="s">
        <v>29</v>
      </c>
      <c r="D13067">
        <v>66</v>
      </c>
      <c r="E13067">
        <v>3515556193.243</v>
      </c>
      <c r="F13067">
        <v>15457208.682733299</v>
      </c>
      <c r="G13067">
        <v>1352598455.6305599</v>
      </c>
      <c r="H13067">
        <v>209799149.4242</v>
      </c>
      <c r="I13067">
        <v>0</v>
      </c>
      <c r="J13067">
        <v>0</v>
      </c>
      <c r="K13067" t="s">
        <v>22</v>
      </c>
      <c r="L13067">
        <v>-85856.853417349499</v>
      </c>
      <c r="M13067">
        <v>-63864.725997308597</v>
      </c>
      <c r="Y13067" s="15">
        <f t="shared" si="1359"/>
        <v>0</v>
      </c>
      <c r="Z13067" s="15">
        <f t="shared" si="1360"/>
        <v>0</v>
      </c>
      <c r="AD13067" s="15">
        <f t="shared" si="1356"/>
        <v>0</v>
      </c>
      <c r="AE13067" s="15">
        <f t="shared" si="1357"/>
        <v>0</v>
      </c>
      <c r="AI13067" t="str">
        <f t="shared" si="1354"/>
        <v/>
      </c>
      <c r="AJ13067" t="str">
        <f t="shared" si="1355"/>
        <v/>
      </c>
      <c r="AL13067">
        <f t="shared" si="1358"/>
        <v>0</v>
      </c>
    </row>
    <row r="13068" spans="1:38" x14ac:dyDescent="0.3">
      <c r="A13068">
        <v>13067</v>
      </c>
      <c r="B13068" t="s">
        <v>34</v>
      </c>
      <c r="C13068" t="s">
        <v>29</v>
      </c>
      <c r="D13068">
        <v>67</v>
      </c>
      <c r="E13068">
        <v>3323276350.8787098</v>
      </c>
      <c r="F13068">
        <v>14502330.329655699</v>
      </c>
      <c r="G13068">
        <v>1348897939.4765401</v>
      </c>
      <c r="H13068">
        <v>-51145995.191149697</v>
      </c>
      <c r="I13068">
        <v>0</v>
      </c>
      <c r="J13068">
        <v>0</v>
      </c>
      <c r="K13068" t="s">
        <v>22</v>
      </c>
      <c r="L13068">
        <v>20930.657841382501</v>
      </c>
      <c r="M13068">
        <v>15569.2955748736</v>
      </c>
      <c r="Y13068" s="15">
        <f t="shared" si="1359"/>
        <v>0</v>
      </c>
      <c r="Z13068" s="15">
        <f t="shared" si="1360"/>
        <v>0</v>
      </c>
      <c r="AD13068" s="15">
        <f t="shared" si="1356"/>
        <v>1</v>
      </c>
      <c r="AE13068" s="15">
        <f t="shared" si="1357"/>
        <v>1</v>
      </c>
      <c r="AI13068" t="str">
        <f t="shared" si="1354"/>
        <v>ERROR!</v>
      </c>
      <c r="AJ13068" t="str">
        <f t="shared" si="1355"/>
        <v>ERROR!</v>
      </c>
      <c r="AL13068">
        <f t="shared" si="1358"/>
        <v>1</v>
      </c>
    </row>
    <row r="13069" spans="1:38" x14ac:dyDescent="0.3">
      <c r="A13069">
        <v>13068</v>
      </c>
      <c r="B13069" t="s">
        <v>34</v>
      </c>
      <c r="C13069" t="s">
        <v>29</v>
      </c>
      <c r="D13069">
        <v>68</v>
      </c>
      <c r="E13069">
        <v>3517831921.8194599</v>
      </c>
      <c r="F13069">
        <v>14653031.345319699</v>
      </c>
      <c r="G13069">
        <v>1350536514.3825901</v>
      </c>
      <c r="H13069">
        <v>108934469.368736</v>
      </c>
      <c r="I13069">
        <v>0</v>
      </c>
      <c r="J13069">
        <v>0</v>
      </c>
      <c r="K13069" t="s">
        <v>22</v>
      </c>
      <c r="L13069">
        <v>-44579.641025034303</v>
      </c>
      <c r="M13069">
        <v>-33160.620798465803</v>
      </c>
      <c r="Y13069" s="15">
        <f t="shared" si="1359"/>
        <v>0</v>
      </c>
      <c r="Z13069" s="15">
        <f t="shared" si="1360"/>
        <v>0</v>
      </c>
      <c r="AD13069" s="15">
        <f t="shared" si="1356"/>
        <v>0</v>
      </c>
      <c r="AE13069" s="15">
        <f t="shared" si="1357"/>
        <v>0</v>
      </c>
      <c r="AI13069" t="str">
        <f t="shared" si="1354"/>
        <v/>
      </c>
      <c r="AJ13069" t="str">
        <f t="shared" si="1355"/>
        <v/>
      </c>
      <c r="AL13069">
        <f t="shared" si="1358"/>
        <v>0</v>
      </c>
    </row>
    <row r="13070" spans="1:38" x14ac:dyDescent="0.3">
      <c r="A13070">
        <v>13069</v>
      </c>
      <c r="B13070" t="s">
        <v>34</v>
      </c>
      <c r="C13070" t="s">
        <v>29</v>
      </c>
      <c r="D13070">
        <v>69</v>
      </c>
      <c r="E13070">
        <v>3208320621.0803499</v>
      </c>
      <c r="F13070">
        <v>14739970.8867089</v>
      </c>
      <c r="G13070">
        <v>1351569273.18923</v>
      </c>
      <c r="H13070">
        <v>-124260034.41909</v>
      </c>
      <c r="I13070">
        <v>0</v>
      </c>
      <c r="J13070">
        <v>0</v>
      </c>
      <c r="K13070" t="s">
        <v>22</v>
      </c>
      <c r="L13070">
        <v>50851.376614418303</v>
      </c>
      <c r="M13070">
        <v>37825.8590293214</v>
      </c>
      <c r="Y13070" s="15">
        <f t="shared" si="1359"/>
        <v>0</v>
      </c>
      <c r="Z13070" s="15">
        <f t="shared" si="1360"/>
        <v>0</v>
      </c>
      <c r="AD13070" s="15">
        <f t="shared" si="1356"/>
        <v>1</v>
      </c>
      <c r="AE13070" s="15">
        <f t="shared" si="1357"/>
        <v>1</v>
      </c>
      <c r="AI13070" t="str">
        <f t="shared" si="1354"/>
        <v>ERROR!</v>
      </c>
      <c r="AJ13070" t="str">
        <f t="shared" si="1355"/>
        <v>ERROR!</v>
      </c>
      <c r="AL13070">
        <f t="shared" si="1358"/>
        <v>1</v>
      </c>
    </row>
    <row r="13071" spans="1:38" x14ac:dyDescent="0.3">
      <c r="A13071">
        <v>13070</v>
      </c>
      <c r="B13071" t="s">
        <v>34</v>
      </c>
      <c r="C13071" t="s">
        <v>29</v>
      </c>
      <c r="D13071">
        <v>70</v>
      </c>
      <c r="E13071">
        <v>2708012274.61199</v>
      </c>
      <c r="F13071">
        <v>15524352.5798954</v>
      </c>
      <c r="G13071">
        <v>1352487147.3851199</v>
      </c>
      <c r="H13071">
        <v>-150197734.06227601</v>
      </c>
      <c r="I13071">
        <v>0</v>
      </c>
      <c r="J13071">
        <v>0</v>
      </c>
      <c r="K13071" t="s">
        <v>22</v>
      </c>
      <c r="L13071">
        <v>61465.953853459301</v>
      </c>
      <c r="M13071">
        <v>45721.525361901302</v>
      </c>
      <c r="Y13071" s="15">
        <f t="shared" si="1359"/>
        <v>0</v>
      </c>
      <c r="Z13071" s="15">
        <f t="shared" si="1360"/>
        <v>0</v>
      </c>
      <c r="AD13071" s="15">
        <f t="shared" si="1356"/>
        <v>1</v>
      </c>
      <c r="AE13071" s="15">
        <f t="shared" si="1357"/>
        <v>1</v>
      </c>
      <c r="AI13071" t="str">
        <f t="shared" si="1354"/>
        <v>ERROR!</v>
      </c>
      <c r="AJ13071" t="str">
        <f t="shared" si="1355"/>
        <v>ERROR!</v>
      </c>
      <c r="AL13071">
        <f t="shared" si="1358"/>
        <v>1</v>
      </c>
    </row>
    <row r="13072" spans="1:38" x14ac:dyDescent="0.3">
      <c r="A13072">
        <v>13071</v>
      </c>
      <c r="B13072" t="s">
        <v>34</v>
      </c>
      <c r="C13072" t="s">
        <v>29</v>
      </c>
      <c r="D13072">
        <v>71</v>
      </c>
      <c r="E13072">
        <v>3202075943.70679</v>
      </c>
      <c r="F13072">
        <v>14619998.841683101</v>
      </c>
      <c r="G13072">
        <v>1351544820.30723</v>
      </c>
      <c r="H13072">
        <v>-127655164.05933499</v>
      </c>
      <c r="I13072">
        <v>0</v>
      </c>
      <c r="J13072">
        <v>0</v>
      </c>
      <c r="K13072" t="s">
        <v>22</v>
      </c>
      <c r="L13072">
        <v>52240.777613685597</v>
      </c>
      <c r="M13072">
        <v>38859.366671247801</v>
      </c>
      <c r="Y13072" s="15">
        <f t="shared" si="1359"/>
        <v>0</v>
      </c>
      <c r="Z13072" s="15">
        <f t="shared" si="1360"/>
        <v>0</v>
      </c>
      <c r="AD13072" s="15">
        <f t="shared" si="1356"/>
        <v>1</v>
      </c>
      <c r="AE13072" s="15">
        <f t="shared" si="1357"/>
        <v>1</v>
      </c>
      <c r="AI13072" t="str">
        <f t="shared" si="1354"/>
        <v>ERROR!</v>
      </c>
      <c r="AJ13072" t="str">
        <f t="shared" si="1355"/>
        <v>ERROR!</v>
      </c>
      <c r="AL13072">
        <f t="shared" si="1358"/>
        <v>1</v>
      </c>
    </row>
    <row r="13073" spans="1:38" x14ac:dyDescent="0.3">
      <c r="A13073">
        <v>13072</v>
      </c>
      <c r="B13073" t="s">
        <v>34</v>
      </c>
      <c r="C13073" t="s">
        <v>29</v>
      </c>
      <c r="D13073">
        <v>72</v>
      </c>
      <c r="E13073">
        <v>2846512721.1111598</v>
      </c>
      <c r="F13073">
        <v>14046538.3388528</v>
      </c>
      <c r="G13073">
        <v>1349187803.12486</v>
      </c>
      <c r="H13073">
        <v>59732037.865960598</v>
      </c>
      <c r="I13073">
        <v>0</v>
      </c>
      <c r="J13073">
        <v>0</v>
      </c>
      <c r="K13073" t="s">
        <v>22</v>
      </c>
      <c r="L13073">
        <v>-24444.354676615301</v>
      </c>
      <c r="M13073">
        <v>-18182.963286744402</v>
      </c>
      <c r="Y13073" s="15">
        <f t="shared" si="1359"/>
        <v>0</v>
      </c>
      <c r="Z13073" s="15">
        <f t="shared" si="1360"/>
        <v>0</v>
      </c>
      <c r="AD13073" s="15">
        <f t="shared" si="1356"/>
        <v>0</v>
      </c>
      <c r="AE13073" s="15">
        <f t="shared" si="1357"/>
        <v>0</v>
      </c>
      <c r="AI13073" t="str">
        <f t="shared" si="1354"/>
        <v/>
      </c>
      <c r="AJ13073" t="str">
        <f t="shared" si="1355"/>
        <v/>
      </c>
      <c r="AL13073">
        <f t="shared" si="1358"/>
        <v>0</v>
      </c>
    </row>
    <row r="13074" spans="1:38" x14ac:dyDescent="0.3">
      <c r="A13074">
        <v>13073</v>
      </c>
      <c r="B13074" t="s">
        <v>34</v>
      </c>
      <c r="C13074" t="s">
        <v>29</v>
      </c>
      <c r="D13074">
        <v>73</v>
      </c>
      <c r="E13074">
        <v>2813391129.9707799</v>
      </c>
      <c r="F13074">
        <v>14333546.115506399</v>
      </c>
      <c r="G13074">
        <v>1346706497.8090999</v>
      </c>
      <c r="H13074">
        <v>142817980.79465899</v>
      </c>
      <c r="I13074">
        <v>0</v>
      </c>
      <c r="J13074">
        <v>0</v>
      </c>
      <c r="K13074" t="s">
        <v>22</v>
      </c>
      <c r="L13074">
        <v>-58445.911130250199</v>
      </c>
      <c r="M13074">
        <v>-43475.062868332498</v>
      </c>
      <c r="Y13074" s="15">
        <f t="shared" si="1359"/>
        <v>0</v>
      </c>
      <c r="Z13074" s="15">
        <f t="shared" si="1360"/>
        <v>0</v>
      </c>
      <c r="AD13074" s="15">
        <f t="shared" si="1356"/>
        <v>0</v>
      </c>
      <c r="AE13074" s="15">
        <f t="shared" si="1357"/>
        <v>0</v>
      </c>
      <c r="AI13074" t="str">
        <f t="shared" si="1354"/>
        <v/>
      </c>
      <c r="AJ13074" t="str">
        <f t="shared" si="1355"/>
        <v/>
      </c>
      <c r="AL13074">
        <f t="shared" si="1358"/>
        <v>0</v>
      </c>
    </row>
    <row r="13075" spans="1:38" x14ac:dyDescent="0.3">
      <c r="A13075">
        <v>13074</v>
      </c>
      <c r="B13075" t="s">
        <v>34</v>
      </c>
      <c r="C13075" t="s">
        <v>29</v>
      </c>
      <c r="D13075">
        <v>74</v>
      </c>
      <c r="E13075">
        <v>2947557604.29742</v>
      </c>
      <c r="F13075">
        <v>14703532.976523001</v>
      </c>
      <c r="G13075">
        <v>1349798116.1094201</v>
      </c>
      <c r="H13075">
        <v>-122626084.595394</v>
      </c>
      <c r="I13075">
        <v>0</v>
      </c>
      <c r="J13075">
        <v>0</v>
      </c>
      <c r="K13075" t="s">
        <v>22</v>
      </c>
      <c r="L13075">
        <v>50182.709506427796</v>
      </c>
      <c r="M13075">
        <v>37328.470178746597</v>
      </c>
      <c r="Y13075" s="15">
        <f t="shared" si="1359"/>
        <v>0</v>
      </c>
      <c r="Z13075" s="15">
        <f t="shared" si="1360"/>
        <v>0</v>
      </c>
      <c r="AD13075" s="15">
        <f t="shared" si="1356"/>
        <v>1</v>
      </c>
      <c r="AE13075" s="15">
        <f t="shared" si="1357"/>
        <v>1</v>
      </c>
      <c r="AI13075" t="str">
        <f t="shared" ref="AI13075:AI13138" si="1361">IF(Y13075&lt;&gt;AD13075,"ERROR!","")</f>
        <v>ERROR!</v>
      </c>
      <c r="AJ13075" t="str">
        <f t="shared" ref="AJ13075:AJ13138" si="1362">IF(Z13075&lt;&gt;AE13075,"ERROR!","")</f>
        <v>ERROR!</v>
      </c>
      <c r="AL13075">
        <f t="shared" si="1358"/>
        <v>1</v>
      </c>
    </row>
    <row r="13076" spans="1:38" x14ac:dyDescent="0.3">
      <c r="A13076">
        <v>13075</v>
      </c>
      <c r="B13076" t="s">
        <v>34</v>
      </c>
      <c r="C13076" t="s">
        <v>29</v>
      </c>
      <c r="D13076">
        <v>75</v>
      </c>
      <c r="E13076">
        <v>2158912238.6768098</v>
      </c>
      <c r="F13076">
        <v>13002450.735457201</v>
      </c>
      <c r="G13076">
        <v>1349871923.1034</v>
      </c>
      <c r="H13076">
        <v>-292061690.89703602</v>
      </c>
      <c r="I13076">
        <v>0</v>
      </c>
      <c r="J13076">
        <v>0</v>
      </c>
      <c r="K13076" t="s">
        <v>22</v>
      </c>
      <c r="L13076">
        <v>119521.44635948499</v>
      </c>
      <c r="M13076">
        <v>88906.174856485595</v>
      </c>
      <c r="Y13076" s="15">
        <f t="shared" si="1359"/>
        <v>0</v>
      </c>
      <c r="Z13076" s="15">
        <f t="shared" si="1360"/>
        <v>0</v>
      </c>
      <c r="AD13076" s="15">
        <f t="shared" si="1356"/>
        <v>1</v>
      </c>
      <c r="AE13076" s="15">
        <f t="shared" si="1357"/>
        <v>1</v>
      </c>
      <c r="AI13076" t="str">
        <f t="shared" si="1361"/>
        <v>ERROR!</v>
      </c>
      <c r="AJ13076" t="str">
        <f t="shared" si="1362"/>
        <v>ERROR!</v>
      </c>
      <c r="AL13076">
        <f t="shared" si="1358"/>
        <v>1</v>
      </c>
    </row>
    <row r="13077" spans="1:38" x14ac:dyDescent="0.3">
      <c r="A13077">
        <v>13076</v>
      </c>
      <c r="B13077" t="s">
        <v>34</v>
      </c>
      <c r="C13077" t="s">
        <v>29</v>
      </c>
      <c r="D13077">
        <v>76</v>
      </c>
      <c r="E13077">
        <v>2830965138.4223599</v>
      </c>
      <c r="F13077">
        <v>13563533.9640666</v>
      </c>
      <c r="G13077">
        <v>1349376041.28196</v>
      </c>
      <c r="H13077">
        <v>215094557.57929501</v>
      </c>
      <c r="I13077">
        <v>0</v>
      </c>
      <c r="J13077">
        <v>0</v>
      </c>
      <c r="K13077" t="s">
        <v>22</v>
      </c>
      <c r="L13077">
        <v>-88023.912163797402</v>
      </c>
      <c r="M13077">
        <v>-65476.695310803101</v>
      </c>
      <c r="Y13077" s="15">
        <f t="shared" si="1359"/>
        <v>0</v>
      </c>
      <c r="Z13077" s="15">
        <f t="shared" si="1360"/>
        <v>0</v>
      </c>
      <c r="AD13077" s="15">
        <f t="shared" si="1356"/>
        <v>0</v>
      </c>
      <c r="AE13077" s="15">
        <f t="shared" si="1357"/>
        <v>0</v>
      </c>
      <c r="AI13077" t="str">
        <f t="shared" si="1361"/>
        <v/>
      </c>
      <c r="AJ13077" t="str">
        <f t="shared" si="1362"/>
        <v/>
      </c>
      <c r="AL13077">
        <f t="shared" si="1358"/>
        <v>0</v>
      </c>
    </row>
    <row r="13078" spans="1:38" x14ac:dyDescent="0.3">
      <c r="A13078">
        <v>13077</v>
      </c>
      <c r="B13078" t="s">
        <v>34</v>
      </c>
      <c r="C13078" t="s">
        <v>29</v>
      </c>
      <c r="D13078">
        <v>77</v>
      </c>
      <c r="E13078">
        <v>2213790318.7787399</v>
      </c>
      <c r="F13078">
        <v>14206323.186457099</v>
      </c>
      <c r="G13078">
        <v>1349409937.1056001</v>
      </c>
      <c r="H13078">
        <v>222681704.51955301</v>
      </c>
      <c r="I13078">
        <v>0</v>
      </c>
      <c r="J13078">
        <v>0</v>
      </c>
      <c r="K13078" t="s">
        <v>22</v>
      </c>
      <c r="L13078">
        <v>-91128.827338589501</v>
      </c>
      <c r="M13078">
        <v>-67786.290281854206</v>
      </c>
      <c r="Y13078" s="15">
        <f t="shared" si="1359"/>
        <v>0</v>
      </c>
      <c r="Z13078" s="15">
        <f t="shared" si="1360"/>
        <v>0</v>
      </c>
      <c r="AD13078" s="15">
        <f t="shared" si="1356"/>
        <v>0</v>
      </c>
      <c r="AE13078" s="15">
        <f t="shared" si="1357"/>
        <v>0</v>
      </c>
      <c r="AI13078" t="str">
        <f t="shared" si="1361"/>
        <v/>
      </c>
      <c r="AJ13078" t="str">
        <f t="shared" si="1362"/>
        <v/>
      </c>
      <c r="AL13078">
        <f t="shared" si="1358"/>
        <v>0</v>
      </c>
    </row>
    <row r="13079" spans="1:38" x14ac:dyDescent="0.3">
      <c r="A13079">
        <v>13078</v>
      </c>
      <c r="B13079" t="s">
        <v>34</v>
      </c>
      <c r="C13079" t="s">
        <v>29</v>
      </c>
      <c r="D13079">
        <v>78</v>
      </c>
      <c r="E13079">
        <v>2599465168.2516799</v>
      </c>
      <c r="F13079">
        <v>16036919.3435343</v>
      </c>
      <c r="G13079">
        <v>1357897171.86867</v>
      </c>
      <c r="H13079">
        <v>140877169.711364</v>
      </c>
      <c r="I13079">
        <v>0</v>
      </c>
      <c r="J13079">
        <v>0</v>
      </c>
      <c r="K13079" t="s">
        <v>22</v>
      </c>
      <c r="L13079">
        <v>-57651.666095670698</v>
      </c>
      <c r="M13079">
        <v>-42884.262722634398</v>
      </c>
      <c r="Y13079" s="15">
        <f t="shared" si="1359"/>
        <v>0</v>
      </c>
      <c r="Z13079" s="15">
        <f t="shared" si="1360"/>
        <v>0</v>
      </c>
      <c r="AD13079" s="15">
        <f t="shared" si="1356"/>
        <v>0</v>
      </c>
      <c r="AE13079" s="15">
        <f t="shared" si="1357"/>
        <v>0</v>
      </c>
      <c r="AI13079" t="str">
        <f t="shared" si="1361"/>
        <v/>
      </c>
      <c r="AJ13079" t="str">
        <f t="shared" si="1362"/>
        <v/>
      </c>
      <c r="AL13079">
        <f t="shared" si="1358"/>
        <v>0</v>
      </c>
    </row>
    <row r="13080" spans="1:38" x14ac:dyDescent="0.3">
      <c r="A13080">
        <v>13079</v>
      </c>
      <c r="B13080" t="s">
        <v>34</v>
      </c>
      <c r="C13080" t="s">
        <v>29</v>
      </c>
      <c r="D13080">
        <v>79</v>
      </c>
      <c r="E13080">
        <v>2614069613.3119402</v>
      </c>
      <c r="F13080">
        <v>14885288.532764999</v>
      </c>
      <c r="G13080">
        <v>1349764359.68504</v>
      </c>
      <c r="H13080">
        <v>-140286805.63451299</v>
      </c>
      <c r="I13080">
        <v>0</v>
      </c>
      <c r="J13080">
        <v>0</v>
      </c>
      <c r="K13080" t="s">
        <v>22</v>
      </c>
      <c r="L13080">
        <v>57410.0693010783</v>
      </c>
      <c r="M13080">
        <v>42704.550649872297</v>
      </c>
      <c r="Y13080" s="15">
        <f t="shared" si="1359"/>
        <v>0</v>
      </c>
      <c r="Z13080" s="15">
        <f t="shared" si="1360"/>
        <v>0</v>
      </c>
      <c r="AD13080" s="15">
        <f t="shared" si="1356"/>
        <v>1</v>
      </c>
      <c r="AE13080" s="15">
        <f t="shared" si="1357"/>
        <v>1</v>
      </c>
      <c r="AI13080" t="str">
        <f t="shared" si="1361"/>
        <v>ERROR!</v>
      </c>
      <c r="AJ13080" t="str">
        <f t="shared" si="1362"/>
        <v>ERROR!</v>
      </c>
      <c r="AL13080">
        <f t="shared" si="1358"/>
        <v>1</v>
      </c>
    </row>
    <row r="13081" spans="1:38" x14ac:dyDescent="0.3">
      <c r="A13081">
        <v>13080</v>
      </c>
      <c r="B13081" t="s">
        <v>34</v>
      </c>
      <c r="C13081" t="s">
        <v>29</v>
      </c>
      <c r="D13081">
        <v>80</v>
      </c>
      <c r="E13081">
        <v>1965638739.26001</v>
      </c>
      <c r="F13081">
        <v>15684355.6569096</v>
      </c>
      <c r="G13081">
        <v>1352681939.1094799</v>
      </c>
      <c r="H13081">
        <v>-167848032.74925101</v>
      </c>
      <c r="I13081">
        <v>0</v>
      </c>
      <c r="J13081">
        <v>0</v>
      </c>
      <c r="K13081" t="s">
        <v>22</v>
      </c>
      <c r="L13081">
        <v>68689.048471807793</v>
      </c>
      <c r="M13081">
        <v>51094.433176389699</v>
      </c>
      <c r="Y13081" s="15">
        <f t="shared" si="1359"/>
        <v>0</v>
      </c>
      <c r="Z13081" s="15">
        <f t="shared" si="1360"/>
        <v>0</v>
      </c>
      <c r="AD13081" s="15">
        <f t="shared" si="1356"/>
        <v>1</v>
      </c>
      <c r="AE13081" s="15">
        <f t="shared" si="1357"/>
        <v>1</v>
      </c>
      <c r="AI13081" t="str">
        <f t="shared" si="1361"/>
        <v>ERROR!</v>
      </c>
      <c r="AJ13081" t="str">
        <f t="shared" si="1362"/>
        <v>ERROR!</v>
      </c>
      <c r="AL13081">
        <f t="shared" si="1358"/>
        <v>1</v>
      </c>
    </row>
    <row r="13082" spans="1:38" x14ac:dyDescent="0.3">
      <c r="A13082">
        <v>13081</v>
      </c>
      <c r="B13082" t="s">
        <v>34</v>
      </c>
      <c r="C13082" t="s">
        <v>29</v>
      </c>
      <c r="D13082">
        <v>81</v>
      </c>
      <c r="E13082">
        <v>4112553050.0171599</v>
      </c>
      <c r="F13082">
        <v>14607746.4393417</v>
      </c>
      <c r="G13082">
        <v>1352602138.6166301</v>
      </c>
      <c r="H13082">
        <v>-118027746.76258101</v>
      </c>
      <c r="I13082">
        <v>0</v>
      </c>
      <c r="J13082">
        <v>0</v>
      </c>
      <c r="K13082" t="s">
        <v>22</v>
      </c>
      <c r="L13082">
        <v>48300.9153315761</v>
      </c>
      <c r="M13082">
        <v>35928.695267639101</v>
      </c>
      <c r="Y13082" s="15">
        <f t="shared" si="1359"/>
        <v>0</v>
      </c>
      <c r="Z13082" s="15">
        <f t="shared" si="1360"/>
        <v>0</v>
      </c>
      <c r="AD13082" s="15">
        <f t="shared" si="1356"/>
        <v>1</v>
      </c>
      <c r="AE13082" s="15">
        <f t="shared" si="1357"/>
        <v>1</v>
      </c>
      <c r="AI13082" t="str">
        <f t="shared" si="1361"/>
        <v>ERROR!</v>
      </c>
      <c r="AJ13082" t="str">
        <f t="shared" si="1362"/>
        <v>ERROR!</v>
      </c>
      <c r="AL13082">
        <f t="shared" si="1358"/>
        <v>1</v>
      </c>
    </row>
    <row r="13083" spans="1:38" x14ac:dyDescent="0.3">
      <c r="A13083">
        <v>13082</v>
      </c>
      <c r="B13083" t="s">
        <v>34</v>
      </c>
      <c r="C13083" t="s">
        <v>29</v>
      </c>
      <c r="D13083">
        <v>82</v>
      </c>
      <c r="E13083">
        <v>2468812860.5795298</v>
      </c>
      <c r="F13083">
        <v>15636301.1383121</v>
      </c>
      <c r="G13083">
        <v>1351958795.8142099</v>
      </c>
      <c r="H13083">
        <v>131517361.03098001</v>
      </c>
      <c r="I13083">
        <v>0</v>
      </c>
      <c r="J13083">
        <v>0</v>
      </c>
      <c r="K13083" t="s">
        <v>22</v>
      </c>
      <c r="L13083">
        <v>-53821.318241107198</v>
      </c>
      <c r="M13083">
        <v>-40035.053760631599</v>
      </c>
      <c r="Y13083" s="15">
        <f t="shared" si="1359"/>
        <v>0</v>
      </c>
      <c r="Z13083" s="15">
        <f t="shared" si="1360"/>
        <v>0</v>
      </c>
      <c r="AD13083" s="15">
        <f t="shared" si="1356"/>
        <v>0</v>
      </c>
      <c r="AE13083" s="15">
        <f t="shared" si="1357"/>
        <v>0</v>
      </c>
      <c r="AI13083" t="str">
        <f t="shared" si="1361"/>
        <v/>
      </c>
      <c r="AJ13083" t="str">
        <f t="shared" si="1362"/>
        <v/>
      </c>
      <c r="AL13083">
        <f t="shared" si="1358"/>
        <v>0</v>
      </c>
    </row>
    <row r="13084" spans="1:38" x14ac:dyDescent="0.3">
      <c r="A13084">
        <v>13083</v>
      </c>
      <c r="B13084" t="s">
        <v>34</v>
      </c>
      <c r="C13084" t="s">
        <v>29</v>
      </c>
      <c r="D13084">
        <v>83</v>
      </c>
      <c r="E13084">
        <v>2774513812.8183298</v>
      </c>
      <c r="F13084">
        <v>14958875.0237634</v>
      </c>
      <c r="G13084">
        <v>1352445386.1317501</v>
      </c>
      <c r="H13084">
        <v>12468137.5635552</v>
      </c>
      <c r="I13084">
        <v>0</v>
      </c>
      <c r="J13084">
        <v>0</v>
      </c>
      <c r="K13084" t="s">
        <v>22</v>
      </c>
      <c r="L13084">
        <v>-5102.3803581638203</v>
      </c>
      <c r="M13084">
        <v>-3795.41190409306</v>
      </c>
      <c r="Y13084" s="15">
        <f t="shared" si="1359"/>
        <v>0</v>
      </c>
      <c r="Z13084" s="15">
        <f t="shared" si="1360"/>
        <v>0</v>
      </c>
      <c r="AD13084" s="15">
        <f t="shared" si="1356"/>
        <v>0</v>
      </c>
      <c r="AE13084" s="15">
        <f t="shared" si="1357"/>
        <v>0</v>
      </c>
      <c r="AI13084" t="str">
        <f t="shared" si="1361"/>
        <v/>
      </c>
      <c r="AJ13084" t="str">
        <f t="shared" si="1362"/>
        <v/>
      </c>
      <c r="AL13084">
        <f t="shared" si="1358"/>
        <v>0</v>
      </c>
    </row>
    <row r="13085" spans="1:38" x14ac:dyDescent="0.3">
      <c r="A13085">
        <v>13084</v>
      </c>
      <c r="B13085" t="s">
        <v>34</v>
      </c>
      <c r="C13085" t="s">
        <v>29</v>
      </c>
      <c r="D13085">
        <v>84</v>
      </c>
      <c r="E13085">
        <v>2547876154.0457902</v>
      </c>
      <c r="F13085">
        <v>14861528.132665699</v>
      </c>
      <c r="G13085">
        <v>1349414084.08916</v>
      </c>
      <c r="H13085">
        <v>138467258.92541999</v>
      </c>
      <c r="I13085">
        <v>0</v>
      </c>
      <c r="J13085">
        <v>0</v>
      </c>
      <c r="K13085" t="s">
        <v>22</v>
      </c>
      <c r="L13085">
        <v>-56665.449718409101</v>
      </c>
      <c r="M13085">
        <v>-42150.6644576049</v>
      </c>
      <c r="Y13085" s="15">
        <f t="shared" si="1359"/>
        <v>0</v>
      </c>
      <c r="Z13085" s="15">
        <f t="shared" si="1360"/>
        <v>0</v>
      </c>
      <c r="AD13085" s="15">
        <f t="shared" si="1356"/>
        <v>0</v>
      </c>
      <c r="AE13085" s="15">
        <f t="shared" si="1357"/>
        <v>0</v>
      </c>
      <c r="AI13085" t="str">
        <f t="shared" si="1361"/>
        <v/>
      </c>
      <c r="AJ13085" t="str">
        <f t="shared" si="1362"/>
        <v/>
      </c>
      <c r="AL13085">
        <f t="shared" si="1358"/>
        <v>0</v>
      </c>
    </row>
    <row r="13086" spans="1:38" x14ac:dyDescent="0.3">
      <c r="A13086">
        <v>13085</v>
      </c>
      <c r="B13086" t="s">
        <v>34</v>
      </c>
      <c r="C13086" t="s">
        <v>29</v>
      </c>
      <c r="D13086">
        <v>85</v>
      </c>
      <c r="E13086">
        <v>3125161289.1710601</v>
      </c>
      <c r="F13086">
        <v>14822808.333582601</v>
      </c>
      <c r="G13086">
        <v>1351417400.9280601</v>
      </c>
      <c r="H13086">
        <v>220996503.45305201</v>
      </c>
      <c r="I13086">
        <v>0</v>
      </c>
      <c r="J13086">
        <v>0</v>
      </c>
      <c r="K13086" t="s">
        <v>22</v>
      </c>
      <c r="L13086">
        <v>-90439.186501901393</v>
      </c>
      <c r="M13086">
        <v>-67273.300097395098</v>
      </c>
      <c r="Y13086" s="15">
        <f t="shared" si="1359"/>
        <v>0</v>
      </c>
      <c r="Z13086" s="15">
        <f t="shared" si="1360"/>
        <v>0</v>
      </c>
      <c r="AD13086" s="15">
        <f t="shared" si="1356"/>
        <v>0</v>
      </c>
      <c r="AE13086" s="15">
        <f t="shared" si="1357"/>
        <v>0</v>
      </c>
      <c r="AI13086" t="str">
        <f t="shared" si="1361"/>
        <v/>
      </c>
      <c r="AJ13086" t="str">
        <f t="shared" si="1362"/>
        <v/>
      </c>
      <c r="AL13086">
        <f t="shared" si="1358"/>
        <v>0</v>
      </c>
    </row>
    <row r="13087" spans="1:38" x14ac:dyDescent="0.3">
      <c r="A13087">
        <v>13086</v>
      </c>
      <c r="B13087" t="s">
        <v>34</v>
      </c>
      <c r="C13087" t="s">
        <v>29</v>
      </c>
      <c r="D13087">
        <v>86</v>
      </c>
      <c r="E13087">
        <v>2798207679.29953</v>
      </c>
      <c r="F13087">
        <v>14662688.648127601</v>
      </c>
      <c r="G13087">
        <v>1349888607.5269301</v>
      </c>
      <c r="H13087">
        <v>300839977.84307098</v>
      </c>
      <c r="I13087">
        <v>0</v>
      </c>
      <c r="J13087">
        <v>0</v>
      </c>
      <c r="K13087" t="s">
        <v>22</v>
      </c>
      <c r="L13087">
        <v>-123113.816002783</v>
      </c>
      <c r="M13087">
        <v>-91578.363433383594</v>
      </c>
      <c r="Y13087" s="15">
        <f t="shared" si="1359"/>
        <v>0</v>
      </c>
      <c r="Z13087" s="15">
        <f t="shared" si="1360"/>
        <v>0</v>
      </c>
      <c r="AD13087" s="15">
        <f t="shared" si="1356"/>
        <v>0</v>
      </c>
      <c r="AE13087" s="15">
        <f t="shared" si="1357"/>
        <v>0</v>
      </c>
      <c r="AI13087" t="str">
        <f t="shared" si="1361"/>
        <v/>
      </c>
      <c r="AJ13087" t="str">
        <f t="shared" si="1362"/>
        <v/>
      </c>
      <c r="AL13087">
        <f t="shared" si="1358"/>
        <v>0</v>
      </c>
    </row>
    <row r="13088" spans="1:38" x14ac:dyDescent="0.3">
      <c r="A13088">
        <v>13087</v>
      </c>
      <c r="B13088" t="s">
        <v>34</v>
      </c>
      <c r="C13088" t="s">
        <v>29</v>
      </c>
      <c r="D13088">
        <v>87</v>
      </c>
      <c r="E13088">
        <v>2412941755.7309999</v>
      </c>
      <c r="F13088">
        <v>15165977.273613499</v>
      </c>
      <c r="G13088">
        <v>1350594039.2813799</v>
      </c>
      <c r="H13088">
        <v>93032479.685785294</v>
      </c>
      <c r="I13088">
        <v>0</v>
      </c>
      <c r="J13088">
        <v>0</v>
      </c>
      <c r="K13088" t="s">
        <v>22</v>
      </c>
      <c r="L13088">
        <v>-38072.013129494997</v>
      </c>
      <c r="M13088">
        <v>-28319.9137855872</v>
      </c>
      <c r="Y13088" s="15">
        <f t="shared" si="1359"/>
        <v>0</v>
      </c>
      <c r="Z13088" s="15">
        <f t="shared" si="1360"/>
        <v>0</v>
      </c>
      <c r="AD13088" s="15">
        <f t="shared" si="1356"/>
        <v>0</v>
      </c>
      <c r="AE13088" s="15">
        <f t="shared" si="1357"/>
        <v>0</v>
      </c>
      <c r="AI13088" t="str">
        <f t="shared" si="1361"/>
        <v/>
      </c>
      <c r="AJ13088" t="str">
        <f t="shared" si="1362"/>
        <v/>
      </c>
      <c r="AL13088">
        <f t="shared" si="1358"/>
        <v>0</v>
      </c>
    </row>
    <row r="13089" spans="1:38" x14ac:dyDescent="0.3">
      <c r="A13089">
        <v>13088</v>
      </c>
      <c r="B13089" t="s">
        <v>34</v>
      </c>
      <c r="C13089" t="s">
        <v>29</v>
      </c>
      <c r="D13089">
        <v>88</v>
      </c>
      <c r="E13089">
        <v>2103364664.01946</v>
      </c>
      <c r="F13089">
        <v>14326465.7610655</v>
      </c>
      <c r="G13089">
        <v>1349930651.4024301</v>
      </c>
      <c r="H13089">
        <v>255428492.33638799</v>
      </c>
      <c r="I13089">
        <v>0</v>
      </c>
      <c r="J13089">
        <v>0</v>
      </c>
      <c r="K13089" t="s">
        <v>22</v>
      </c>
      <c r="L13089">
        <v>-104529.91199119799</v>
      </c>
      <c r="M13089">
        <v>-77754.703580735295</v>
      </c>
      <c r="Y13089" s="15">
        <f t="shared" si="1359"/>
        <v>0</v>
      </c>
      <c r="Z13089" s="15">
        <f t="shared" si="1360"/>
        <v>0</v>
      </c>
      <c r="AD13089" s="15">
        <f t="shared" si="1356"/>
        <v>0</v>
      </c>
      <c r="AE13089" s="15">
        <f t="shared" si="1357"/>
        <v>0</v>
      </c>
      <c r="AI13089" t="str">
        <f t="shared" si="1361"/>
        <v/>
      </c>
      <c r="AJ13089" t="str">
        <f t="shared" si="1362"/>
        <v/>
      </c>
      <c r="AL13089">
        <f t="shared" si="1358"/>
        <v>0</v>
      </c>
    </row>
    <row r="13090" spans="1:38" x14ac:dyDescent="0.3">
      <c r="A13090">
        <v>13089</v>
      </c>
      <c r="B13090" t="s">
        <v>34</v>
      </c>
      <c r="C13090" t="s">
        <v>29</v>
      </c>
      <c r="D13090">
        <v>89</v>
      </c>
      <c r="E13090">
        <v>2555847674.6595898</v>
      </c>
      <c r="F13090">
        <v>15018813.8935718</v>
      </c>
      <c r="G13090">
        <v>1349518665.8599401</v>
      </c>
      <c r="H13090">
        <v>20833949.121610198</v>
      </c>
      <c r="I13090">
        <v>0</v>
      </c>
      <c r="J13090">
        <v>0</v>
      </c>
      <c r="K13090" t="s">
        <v>22</v>
      </c>
      <c r="L13090">
        <v>-8525.9512288197893</v>
      </c>
      <c r="M13090">
        <v>-6342.0393063806496</v>
      </c>
      <c r="Y13090" s="15">
        <f t="shared" si="1359"/>
        <v>0</v>
      </c>
      <c r="Z13090" s="15">
        <f t="shared" si="1360"/>
        <v>0</v>
      </c>
      <c r="AD13090" s="15">
        <f t="shared" si="1356"/>
        <v>0</v>
      </c>
      <c r="AE13090" s="15">
        <f t="shared" si="1357"/>
        <v>0</v>
      </c>
      <c r="AI13090" t="str">
        <f t="shared" si="1361"/>
        <v/>
      </c>
      <c r="AJ13090" t="str">
        <f t="shared" si="1362"/>
        <v/>
      </c>
      <c r="AL13090">
        <f t="shared" si="1358"/>
        <v>0</v>
      </c>
    </row>
    <row r="13091" spans="1:38" x14ac:dyDescent="0.3">
      <c r="A13091">
        <v>13090</v>
      </c>
      <c r="B13091" t="s">
        <v>34</v>
      </c>
      <c r="C13091" t="s">
        <v>29</v>
      </c>
      <c r="D13091">
        <v>90</v>
      </c>
      <c r="E13091">
        <v>3648384793.9542899</v>
      </c>
      <c r="F13091">
        <v>14660177.2982144</v>
      </c>
      <c r="G13091">
        <v>1350746400.61918</v>
      </c>
      <c r="H13091">
        <v>219380477.106484</v>
      </c>
      <c r="I13091">
        <v>0</v>
      </c>
      <c r="J13091">
        <v>0</v>
      </c>
      <c r="K13091" t="s">
        <v>22</v>
      </c>
      <c r="L13091">
        <v>-89777.854282315995</v>
      </c>
      <c r="M13091">
        <v>-66781.367312580594</v>
      </c>
      <c r="Y13091" s="15">
        <f t="shared" si="1359"/>
        <v>0</v>
      </c>
      <c r="Z13091" s="15">
        <f t="shared" si="1360"/>
        <v>0</v>
      </c>
      <c r="AD13091" s="15">
        <f t="shared" si="1356"/>
        <v>0</v>
      </c>
      <c r="AE13091" s="15">
        <f t="shared" si="1357"/>
        <v>0</v>
      </c>
      <c r="AI13091" t="str">
        <f t="shared" si="1361"/>
        <v/>
      </c>
      <c r="AJ13091" t="str">
        <f t="shared" si="1362"/>
        <v/>
      </c>
      <c r="AL13091">
        <f t="shared" si="1358"/>
        <v>0</v>
      </c>
    </row>
    <row r="13092" spans="1:38" x14ac:dyDescent="0.3">
      <c r="A13092">
        <v>13091</v>
      </c>
      <c r="B13092" t="s">
        <v>34</v>
      </c>
      <c r="C13092" t="s">
        <v>29</v>
      </c>
      <c r="D13092">
        <v>91</v>
      </c>
      <c r="E13092">
        <v>2494378747.1343298</v>
      </c>
      <c r="F13092">
        <v>14457516.163966499</v>
      </c>
      <c r="G13092">
        <v>1350789433.6142099</v>
      </c>
      <c r="H13092">
        <v>-226872826.395437</v>
      </c>
      <c r="I13092">
        <v>0</v>
      </c>
      <c r="J13092">
        <v>0</v>
      </c>
      <c r="K13092" t="s">
        <v>22</v>
      </c>
      <c r="L13092">
        <v>92843.975076507399</v>
      </c>
      <c r="M13092">
        <v>69062.105035914297</v>
      </c>
      <c r="Y13092" s="15">
        <f t="shared" si="1359"/>
        <v>0</v>
      </c>
      <c r="Z13092" s="15">
        <f t="shared" si="1360"/>
        <v>0</v>
      </c>
      <c r="AD13092" s="15">
        <f t="shared" si="1356"/>
        <v>1</v>
      </c>
      <c r="AE13092" s="15">
        <f t="shared" si="1357"/>
        <v>1</v>
      </c>
      <c r="AI13092" t="str">
        <f t="shared" si="1361"/>
        <v>ERROR!</v>
      </c>
      <c r="AJ13092" t="str">
        <f t="shared" si="1362"/>
        <v>ERROR!</v>
      </c>
      <c r="AL13092">
        <f t="shared" si="1358"/>
        <v>1</v>
      </c>
    </row>
    <row r="13093" spans="1:38" x14ac:dyDescent="0.3">
      <c r="A13093">
        <v>13092</v>
      </c>
      <c r="B13093" t="s">
        <v>34</v>
      </c>
      <c r="C13093" t="s">
        <v>29</v>
      </c>
      <c r="D13093">
        <v>92</v>
      </c>
      <c r="E13093">
        <v>3110865333.13621</v>
      </c>
      <c r="F13093">
        <v>15041532.6169788</v>
      </c>
      <c r="G13093">
        <v>1351808285.11273</v>
      </c>
      <c r="H13093">
        <v>110973816.91243599</v>
      </c>
      <c r="I13093">
        <v>0</v>
      </c>
      <c r="J13093">
        <v>0</v>
      </c>
      <c r="K13093" t="s">
        <v>22</v>
      </c>
      <c r="L13093">
        <v>-45414.210486383199</v>
      </c>
      <c r="M13093">
        <v>-33781.416318605399</v>
      </c>
      <c r="Y13093" s="15">
        <f t="shared" si="1359"/>
        <v>0</v>
      </c>
      <c r="Z13093" s="15">
        <f t="shared" si="1360"/>
        <v>0</v>
      </c>
      <c r="AD13093" s="15">
        <f t="shared" si="1356"/>
        <v>0</v>
      </c>
      <c r="AE13093" s="15">
        <f t="shared" si="1357"/>
        <v>0</v>
      </c>
      <c r="AI13093" t="str">
        <f t="shared" si="1361"/>
        <v/>
      </c>
      <c r="AJ13093" t="str">
        <f t="shared" si="1362"/>
        <v/>
      </c>
      <c r="AL13093">
        <f t="shared" si="1358"/>
        <v>0</v>
      </c>
    </row>
    <row r="13094" spans="1:38" x14ac:dyDescent="0.3">
      <c r="A13094">
        <v>13093</v>
      </c>
      <c r="B13094" t="s">
        <v>34</v>
      </c>
      <c r="C13094" t="s">
        <v>29</v>
      </c>
      <c r="D13094">
        <v>93</v>
      </c>
      <c r="E13094">
        <v>2760244052.50387</v>
      </c>
      <c r="F13094">
        <v>14855950.3336912</v>
      </c>
      <c r="G13094">
        <v>1349659554.7894499</v>
      </c>
      <c r="H13094">
        <v>415354164.53043401</v>
      </c>
      <c r="I13094">
        <v>0</v>
      </c>
      <c r="J13094">
        <v>0</v>
      </c>
      <c r="K13094" t="s">
        <v>22</v>
      </c>
      <c r="L13094">
        <v>-169976.86462622901</v>
      </c>
      <c r="M13094">
        <v>-126437.499781958</v>
      </c>
      <c r="Y13094" s="15">
        <f t="shared" si="1359"/>
        <v>0</v>
      </c>
      <c r="Z13094" s="15">
        <f t="shared" si="1360"/>
        <v>0</v>
      </c>
      <c r="AD13094" s="15">
        <f t="shared" si="1356"/>
        <v>0</v>
      </c>
      <c r="AE13094" s="15">
        <f t="shared" si="1357"/>
        <v>0</v>
      </c>
      <c r="AI13094" t="str">
        <f t="shared" si="1361"/>
        <v/>
      </c>
      <c r="AJ13094" t="str">
        <f t="shared" si="1362"/>
        <v/>
      </c>
      <c r="AL13094">
        <f t="shared" si="1358"/>
        <v>0</v>
      </c>
    </row>
    <row r="13095" spans="1:38" x14ac:dyDescent="0.3">
      <c r="A13095">
        <v>13094</v>
      </c>
      <c r="B13095" t="s">
        <v>34</v>
      </c>
      <c r="C13095" t="s">
        <v>29</v>
      </c>
      <c r="D13095">
        <v>94</v>
      </c>
      <c r="E13095">
        <v>3571070527.88622</v>
      </c>
      <c r="F13095">
        <v>15001668.7354568</v>
      </c>
      <c r="G13095">
        <v>1350551010.47768</v>
      </c>
      <c r="H13095">
        <v>353194808.45765901</v>
      </c>
      <c r="I13095">
        <v>0</v>
      </c>
      <c r="J13095">
        <v>0</v>
      </c>
      <c r="K13095" t="s">
        <v>22</v>
      </c>
      <c r="L13095">
        <v>-144539.169871488</v>
      </c>
      <c r="M13095">
        <v>-107515.639256536</v>
      </c>
      <c r="Y13095" s="15">
        <f t="shared" si="1359"/>
        <v>0</v>
      </c>
      <c r="Z13095" s="15">
        <f t="shared" si="1360"/>
        <v>0</v>
      </c>
      <c r="AD13095" s="15">
        <f t="shared" si="1356"/>
        <v>0</v>
      </c>
      <c r="AE13095" s="15">
        <f t="shared" si="1357"/>
        <v>0</v>
      </c>
      <c r="AI13095" t="str">
        <f t="shared" si="1361"/>
        <v/>
      </c>
      <c r="AJ13095" t="str">
        <f t="shared" si="1362"/>
        <v/>
      </c>
      <c r="AL13095">
        <f t="shared" si="1358"/>
        <v>0</v>
      </c>
    </row>
    <row r="13096" spans="1:38" x14ac:dyDescent="0.3">
      <c r="A13096">
        <v>13095</v>
      </c>
      <c r="B13096" t="s">
        <v>34</v>
      </c>
      <c r="C13096" t="s">
        <v>29</v>
      </c>
      <c r="D13096">
        <v>95</v>
      </c>
      <c r="E13096">
        <v>2316694771.3206701</v>
      </c>
      <c r="F13096">
        <v>14536207.8963248</v>
      </c>
      <c r="G13096">
        <v>1350343189.59672</v>
      </c>
      <c r="H13096">
        <v>-33184536.032127399</v>
      </c>
      <c r="I13096">
        <v>0</v>
      </c>
      <c r="J13096">
        <v>0</v>
      </c>
      <c r="K13096" t="s">
        <v>22</v>
      </c>
      <c r="L13096">
        <v>13580.2259144168</v>
      </c>
      <c r="M13096">
        <v>10101.6677467767</v>
      </c>
      <c r="Y13096" s="15">
        <f t="shared" si="1359"/>
        <v>0</v>
      </c>
      <c r="Z13096" s="15">
        <f t="shared" si="1360"/>
        <v>0</v>
      </c>
      <c r="AD13096" s="15">
        <f t="shared" si="1356"/>
        <v>1</v>
      </c>
      <c r="AE13096" s="15">
        <f t="shared" si="1357"/>
        <v>1</v>
      </c>
      <c r="AI13096" t="str">
        <f t="shared" si="1361"/>
        <v>ERROR!</v>
      </c>
      <c r="AJ13096" t="str">
        <f t="shared" si="1362"/>
        <v>ERROR!</v>
      </c>
      <c r="AL13096">
        <f t="shared" si="1358"/>
        <v>1</v>
      </c>
    </row>
    <row r="13097" spans="1:38" x14ac:dyDescent="0.3">
      <c r="A13097">
        <v>13096</v>
      </c>
      <c r="B13097" t="s">
        <v>34</v>
      </c>
      <c r="C13097" t="s">
        <v>29</v>
      </c>
      <c r="D13097">
        <v>96</v>
      </c>
      <c r="E13097">
        <v>2823656343.9119701</v>
      </c>
      <c r="F13097">
        <v>14863302.8920954</v>
      </c>
      <c r="G13097">
        <v>1349460348.59006</v>
      </c>
      <c r="H13097">
        <v>-300750895.36168098</v>
      </c>
      <c r="I13097">
        <v>0</v>
      </c>
      <c r="J13097">
        <v>0</v>
      </c>
      <c r="K13097" t="s">
        <v>22</v>
      </c>
      <c r="L13097">
        <v>123077.360461529</v>
      </c>
      <c r="M13097">
        <v>91551.245934190796</v>
      </c>
      <c r="Y13097" s="15">
        <f t="shared" si="1359"/>
        <v>0</v>
      </c>
      <c r="Z13097" s="15">
        <f t="shared" si="1360"/>
        <v>0</v>
      </c>
      <c r="AD13097" s="15">
        <f t="shared" si="1356"/>
        <v>1</v>
      </c>
      <c r="AE13097" s="15">
        <f t="shared" si="1357"/>
        <v>1</v>
      </c>
      <c r="AI13097" t="str">
        <f t="shared" si="1361"/>
        <v>ERROR!</v>
      </c>
      <c r="AJ13097" t="str">
        <f t="shared" si="1362"/>
        <v>ERROR!</v>
      </c>
      <c r="AL13097">
        <f t="shared" si="1358"/>
        <v>1</v>
      </c>
    </row>
    <row r="13098" spans="1:38" x14ac:dyDescent="0.3">
      <c r="A13098">
        <v>13097</v>
      </c>
      <c r="B13098" t="s">
        <v>34</v>
      </c>
      <c r="C13098" t="s">
        <v>29</v>
      </c>
      <c r="D13098">
        <v>97</v>
      </c>
      <c r="E13098">
        <v>2180815314.4892001</v>
      </c>
      <c r="F13098">
        <v>14938809.6017753</v>
      </c>
      <c r="G13098">
        <v>1349979601.4379399</v>
      </c>
      <c r="H13098">
        <v>196860052.43620601</v>
      </c>
      <c r="I13098">
        <v>0</v>
      </c>
      <c r="J13098">
        <v>0</v>
      </c>
      <c r="K13098" t="s">
        <v>22</v>
      </c>
      <c r="L13098">
        <v>-80561.740655929898</v>
      </c>
      <c r="M13098">
        <v>-59925.9498580402</v>
      </c>
      <c r="Y13098" s="15">
        <f t="shared" si="1359"/>
        <v>0</v>
      </c>
      <c r="Z13098" s="15">
        <f t="shared" si="1360"/>
        <v>0</v>
      </c>
      <c r="AD13098" s="15">
        <f t="shared" si="1356"/>
        <v>0</v>
      </c>
      <c r="AE13098" s="15">
        <f t="shared" si="1357"/>
        <v>0</v>
      </c>
      <c r="AI13098" t="str">
        <f t="shared" si="1361"/>
        <v/>
      </c>
      <c r="AJ13098" t="str">
        <f t="shared" si="1362"/>
        <v/>
      </c>
      <c r="AL13098">
        <f t="shared" si="1358"/>
        <v>0</v>
      </c>
    </row>
    <row r="13099" spans="1:38" x14ac:dyDescent="0.3">
      <c r="A13099">
        <v>13098</v>
      </c>
      <c r="B13099" t="s">
        <v>34</v>
      </c>
      <c r="C13099" t="s">
        <v>29</v>
      </c>
      <c r="D13099">
        <v>98</v>
      </c>
      <c r="E13099">
        <v>3223222446.7503099</v>
      </c>
      <c r="F13099">
        <v>15026299.291118801</v>
      </c>
      <c r="G13099">
        <v>1350331044.3473201</v>
      </c>
      <c r="H13099">
        <v>237406337.63001299</v>
      </c>
      <c r="I13099">
        <v>0</v>
      </c>
      <c r="J13099">
        <v>0</v>
      </c>
      <c r="K13099" t="s">
        <v>22</v>
      </c>
      <c r="L13099">
        <v>-97154.641409135802</v>
      </c>
      <c r="M13099">
        <v>-72268.599488499298</v>
      </c>
      <c r="Y13099" s="15">
        <f t="shared" si="1359"/>
        <v>0</v>
      </c>
      <c r="Z13099" s="15">
        <f t="shared" si="1360"/>
        <v>0</v>
      </c>
      <c r="AD13099" s="15">
        <f t="shared" si="1356"/>
        <v>0</v>
      </c>
      <c r="AE13099" s="15">
        <f t="shared" si="1357"/>
        <v>0</v>
      </c>
      <c r="AI13099" t="str">
        <f t="shared" si="1361"/>
        <v/>
      </c>
      <c r="AJ13099" t="str">
        <f t="shared" si="1362"/>
        <v/>
      </c>
      <c r="AL13099">
        <f t="shared" si="1358"/>
        <v>0</v>
      </c>
    </row>
    <row r="13100" spans="1:38" x14ac:dyDescent="0.3">
      <c r="A13100">
        <v>13099</v>
      </c>
      <c r="B13100" t="s">
        <v>34</v>
      </c>
      <c r="C13100" t="s">
        <v>29</v>
      </c>
      <c r="D13100">
        <v>99</v>
      </c>
      <c r="E13100">
        <v>3177849457.6143599</v>
      </c>
      <c r="F13100">
        <v>14702089.249672201</v>
      </c>
      <c r="G13100">
        <v>1348862753.7830801</v>
      </c>
      <c r="H13100">
        <v>319335123.48615801</v>
      </c>
      <c r="I13100">
        <v>0</v>
      </c>
      <c r="J13100">
        <v>0</v>
      </c>
      <c r="K13100" t="s">
        <v>22</v>
      </c>
      <c r="L13100">
        <v>-130682.650351107</v>
      </c>
      <c r="M13100">
        <v>-97208.450171189106</v>
      </c>
      <c r="Y13100" s="15">
        <f t="shared" si="1359"/>
        <v>0</v>
      </c>
      <c r="Z13100" s="15">
        <f t="shared" si="1360"/>
        <v>0</v>
      </c>
      <c r="AD13100" s="15">
        <f t="shared" si="1356"/>
        <v>0</v>
      </c>
      <c r="AE13100" s="15">
        <f t="shared" si="1357"/>
        <v>0</v>
      </c>
      <c r="AI13100" t="str">
        <f t="shared" si="1361"/>
        <v/>
      </c>
      <c r="AJ13100" t="str">
        <f t="shared" si="1362"/>
        <v/>
      </c>
      <c r="AL13100">
        <f t="shared" si="1358"/>
        <v>0</v>
      </c>
    </row>
    <row r="13101" spans="1:38" x14ac:dyDescent="0.3">
      <c r="A13101">
        <v>13100</v>
      </c>
      <c r="B13101" t="s">
        <v>34</v>
      </c>
      <c r="C13101" t="s">
        <v>29</v>
      </c>
      <c r="D13101">
        <v>100</v>
      </c>
      <c r="E13101">
        <v>3225720718.40624</v>
      </c>
      <c r="F13101">
        <v>14874590.5175812</v>
      </c>
      <c r="G13101">
        <v>1351666834.5774801</v>
      </c>
      <c r="H13101">
        <v>-213413620.62894699</v>
      </c>
      <c r="I13101">
        <v>0</v>
      </c>
      <c r="J13101">
        <v>0</v>
      </c>
      <c r="K13101" t="s">
        <v>22</v>
      </c>
      <c r="L13101">
        <v>87336.016346555407</v>
      </c>
      <c r="M13101">
        <v>64965.003161205001</v>
      </c>
      <c r="Y13101" s="15">
        <f t="shared" si="1359"/>
        <v>0</v>
      </c>
      <c r="Z13101" s="15">
        <f t="shared" si="1360"/>
        <v>0</v>
      </c>
      <c r="AD13101" s="15">
        <f t="shared" si="1356"/>
        <v>1</v>
      </c>
      <c r="AE13101" s="15">
        <f t="shared" si="1357"/>
        <v>1</v>
      </c>
      <c r="AI13101" t="str">
        <f t="shared" si="1361"/>
        <v>ERROR!</v>
      </c>
      <c r="AJ13101" t="str">
        <f t="shared" si="1362"/>
        <v>ERROR!</v>
      </c>
      <c r="AL13101">
        <f t="shared" si="1358"/>
        <v>1</v>
      </c>
    </row>
    <row r="13102" spans="1:38" x14ac:dyDescent="0.3">
      <c r="A13102">
        <v>13101</v>
      </c>
      <c r="B13102" t="s">
        <v>34</v>
      </c>
      <c r="C13102" t="s">
        <v>29</v>
      </c>
      <c r="D13102">
        <v>101</v>
      </c>
      <c r="E13102">
        <v>2835515951.4235802</v>
      </c>
      <c r="F13102">
        <v>14364854.546220001</v>
      </c>
      <c r="G13102">
        <v>1349859493.6401501</v>
      </c>
      <c r="H13102">
        <v>197096171.97000399</v>
      </c>
      <c r="I13102">
        <v>0</v>
      </c>
      <c r="J13102">
        <v>0</v>
      </c>
      <c r="K13102" t="s">
        <v>22</v>
      </c>
      <c r="L13102">
        <v>-80658.368694022196</v>
      </c>
      <c r="M13102">
        <v>-59997.826743003898</v>
      </c>
      <c r="Y13102" s="15">
        <f t="shared" si="1359"/>
        <v>0</v>
      </c>
      <c r="Z13102" s="15">
        <f t="shared" si="1360"/>
        <v>0</v>
      </c>
      <c r="AD13102" s="15">
        <f t="shared" si="1356"/>
        <v>0</v>
      </c>
      <c r="AE13102" s="15">
        <f t="shared" si="1357"/>
        <v>0</v>
      </c>
      <c r="AI13102" t="str">
        <f t="shared" si="1361"/>
        <v/>
      </c>
      <c r="AJ13102" t="str">
        <f t="shared" si="1362"/>
        <v/>
      </c>
      <c r="AL13102">
        <f t="shared" si="1358"/>
        <v>0</v>
      </c>
    </row>
    <row r="13103" spans="1:38" x14ac:dyDescent="0.3">
      <c r="A13103">
        <v>13102</v>
      </c>
      <c r="B13103" t="s">
        <v>34</v>
      </c>
      <c r="C13103" t="s">
        <v>29</v>
      </c>
      <c r="D13103">
        <v>102</v>
      </c>
      <c r="E13103">
        <v>2828886939.2973599</v>
      </c>
      <c r="F13103">
        <v>15334759.9740665</v>
      </c>
      <c r="G13103">
        <v>1351255240.4551599</v>
      </c>
      <c r="H13103">
        <v>252076132.240363</v>
      </c>
      <c r="I13103">
        <v>0</v>
      </c>
      <c r="J13103">
        <v>0</v>
      </c>
      <c r="K13103" t="s">
        <v>22</v>
      </c>
      <c r="L13103">
        <v>-103158.013724897</v>
      </c>
      <c r="M13103">
        <v>-76734.215368249599</v>
      </c>
      <c r="Y13103" s="15">
        <f t="shared" si="1359"/>
        <v>0</v>
      </c>
      <c r="Z13103" s="15">
        <f t="shared" si="1360"/>
        <v>0</v>
      </c>
      <c r="AD13103" s="15">
        <f t="shared" si="1356"/>
        <v>0</v>
      </c>
      <c r="AE13103" s="15">
        <f t="shared" si="1357"/>
        <v>0</v>
      </c>
      <c r="AI13103" t="str">
        <f t="shared" si="1361"/>
        <v/>
      </c>
      <c r="AJ13103" t="str">
        <f t="shared" si="1362"/>
        <v/>
      </c>
      <c r="AL13103">
        <f t="shared" si="1358"/>
        <v>0</v>
      </c>
    </row>
    <row r="13104" spans="1:38" x14ac:dyDescent="0.3">
      <c r="A13104">
        <v>13103</v>
      </c>
      <c r="B13104" t="s">
        <v>34</v>
      </c>
      <c r="C13104" t="s">
        <v>29</v>
      </c>
      <c r="D13104">
        <v>103</v>
      </c>
      <c r="E13104">
        <v>2720793773.2116899</v>
      </c>
      <c r="F13104">
        <v>15127156.2005181</v>
      </c>
      <c r="G13104">
        <v>1350922169.7469001</v>
      </c>
      <c r="H13104">
        <v>84048689.904700294</v>
      </c>
      <c r="I13104">
        <v>0</v>
      </c>
      <c r="J13104">
        <v>0</v>
      </c>
      <c r="K13104" t="s">
        <v>22</v>
      </c>
      <c r="L13104">
        <v>-34395.544828818798</v>
      </c>
      <c r="M13104">
        <v>-25585.168318977401</v>
      </c>
      <c r="Y13104" s="15">
        <f t="shared" si="1359"/>
        <v>0</v>
      </c>
      <c r="Z13104" s="15">
        <f t="shared" si="1360"/>
        <v>0</v>
      </c>
      <c r="AD13104" s="15">
        <f t="shared" si="1356"/>
        <v>0</v>
      </c>
      <c r="AE13104" s="15">
        <f t="shared" si="1357"/>
        <v>0</v>
      </c>
      <c r="AI13104" t="str">
        <f t="shared" si="1361"/>
        <v/>
      </c>
      <c r="AJ13104" t="str">
        <f t="shared" si="1362"/>
        <v/>
      </c>
      <c r="AL13104">
        <f t="shared" si="1358"/>
        <v>0</v>
      </c>
    </row>
    <row r="13105" spans="1:38" x14ac:dyDescent="0.3">
      <c r="A13105">
        <v>13104</v>
      </c>
      <c r="B13105" t="s">
        <v>34</v>
      </c>
      <c r="C13105" t="s">
        <v>29</v>
      </c>
      <c r="D13105">
        <v>104</v>
      </c>
      <c r="E13105">
        <v>2227524823.2891002</v>
      </c>
      <c r="F13105">
        <v>14798864.2759462</v>
      </c>
      <c r="G13105">
        <v>1351823126.89568</v>
      </c>
      <c r="H13105">
        <v>284088392.94613397</v>
      </c>
      <c r="I13105">
        <v>0</v>
      </c>
      <c r="J13105">
        <v>0</v>
      </c>
      <c r="K13105" t="s">
        <v>22</v>
      </c>
      <c r="L13105">
        <v>-116258.50523078001</v>
      </c>
      <c r="M13105">
        <v>-86479.032085283499</v>
      </c>
      <c r="Y13105" s="15">
        <f t="shared" si="1359"/>
        <v>0</v>
      </c>
      <c r="Z13105" s="15">
        <f t="shared" si="1360"/>
        <v>0</v>
      </c>
      <c r="AD13105" s="15">
        <f t="shared" si="1356"/>
        <v>0</v>
      </c>
      <c r="AE13105" s="15">
        <f t="shared" si="1357"/>
        <v>0</v>
      </c>
      <c r="AI13105" t="str">
        <f t="shared" si="1361"/>
        <v/>
      </c>
      <c r="AJ13105" t="str">
        <f t="shared" si="1362"/>
        <v/>
      </c>
      <c r="AL13105">
        <f t="shared" si="1358"/>
        <v>0</v>
      </c>
    </row>
    <row r="13106" spans="1:38" x14ac:dyDescent="0.3">
      <c r="A13106">
        <v>13105</v>
      </c>
      <c r="B13106" t="s">
        <v>34</v>
      </c>
      <c r="C13106" t="s">
        <v>29</v>
      </c>
      <c r="D13106">
        <v>105</v>
      </c>
      <c r="E13106">
        <v>2138774713.4828</v>
      </c>
      <c r="F13106">
        <v>15643476.754784901</v>
      </c>
      <c r="G13106">
        <v>1351855055.5363801</v>
      </c>
      <c r="H13106">
        <v>-80455697.2599819</v>
      </c>
      <c r="I13106">
        <v>0</v>
      </c>
      <c r="J13106">
        <v>0</v>
      </c>
      <c r="K13106" t="s">
        <v>22</v>
      </c>
      <c r="L13106">
        <v>32925.171647260002</v>
      </c>
      <c r="M13106">
        <v>24491.429419677501</v>
      </c>
      <c r="Y13106" s="15">
        <f t="shared" si="1359"/>
        <v>0</v>
      </c>
      <c r="Z13106" s="15">
        <f t="shared" si="1360"/>
        <v>0</v>
      </c>
      <c r="AD13106" s="15">
        <f t="shared" si="1356"/>
        <v>1</v>
      </c>
      <c r="AE13106" s="15">
        <f t="shared" si="1357"/>
        <v>1</v>
      </c>
      <c r="AI13106" t="str">
        <f t="shared" si="1361"/>
        <v>ERROR!</v>
      </c>
      <c r="AJ13106" t="str">
        <f t="shared" si="1362"/>
        <v>ERROR!</v>
      </c>
      <c r="AL13106">
        <f t="shared" si="1358"/>
        <v>1</v>
      </c>
    </row>
    <row r="13107" spans="1:38" x14ac:dyDescent="0.3">
      <c r="A13107">
        <v>13106</v>
      </c>
      <c r="B13107" t="s">
        <v>34</v>
      </c>
      <c r="C13107" t="s">
        <v>29</v>
      </c>
      <c r="D13107">
        <v>106</v>
      </c>
      <c r="E13107">
        <v>2212143029.4453101</v>
      </c>
      <c r="F13107">
        <v>14707192.313473299</v>
      </c>
      <c r="G13107">
        <v>1350171954.93536</v>
      </c>
      <c r="H13107">
        <v>332289862.97570503</v>
      </c>
      <c r="I13107">
        <v>0</v>
      </c>
      <c r="J13107">
        <v>0</v>
      </c>
      <c r="K13107" t="s">
        <v>22</v>
      </c>
      <c r="L13107">
        <v>-135984.16454917</v>
      </c>
      <c r="M13107">
        <v>-101151.98802697699</v>
      </c>
      <c r="Y13107" s="15">
        <f t="shared" si="1359"/>
        <v>0</v>
      </c>
      <c r="Z13107" s="15">
        <f t="shared" si="1360"/>
        <v>0</v>
      </c>
      <c r="AD13107" s="15">
        <f t="shared" si="1356"/>
        <v>0</v>
      </c>
      <c r="AE13107" s="15">
        <f t="shared" si="1357"/>
        <v>0</v>
      </c>
      <c r="AI13107" t="str">
        <f t="shared" si="1361"/>
        <v/>
      </c>
      <c r="AJ13107" t="str">
        <f t="shared" si="1362"/>
        <v/>
      </c>
      <c r="AL13107">
        <f t="shared" si="1358"/>
        <v>0</v>
      </c>
    </row>
    <row r="13108" spans="1:38" x14ac:dyDescent="0.3">
      <c r="A13108">
        <v>13107</v>
      </c>
      <c r="B13108" t="s">
        <v>34</v>
      </c>
      <c r="C13108" t="s">
        <v>29</v>
      </c>
      <c r="D13108">
        <v>107</v>
      </c>
      <c r="E13108">
        <v>3709657413.0987301</v>
      </c>
      <c r="F13108">
        <v>14864696.286010999</v>
      </c>
      <c r="G13108">
        <v>1349493390.04036</v>
      </c>
      <c r="H13108">
        <v>-55508241.226195298</v>
      </c>
      <c r="I13108">
        <v>0</v>
      </c>
      <c r="J13108">
        <v>0</v>
      </c>
      <c r="K13108" t="s">
        <v>22</v>
      </c>
      <c r="L13108">
        <v>22715.835328656602</v>
      </c>
      <c r="M13108">
        <v>16897.202044111698</v>
      </c>
      <c r="Y13108" s="15">
        <f t="shared" si="1359"/>
        <v>0</v>
      </c>
      <c r="Z13108" s="15">
        <f t="shared" si="1360"/>
        <v>0</v>
      </c>
      <c r="AD13108" s="15">
        <f t="shared" si="1356"/>
        <v>1</v>
      </c>
      <c r="AE13108" s="15">
        <f t="shared" si="1357"/>
        <v>1</v>
      </c>
      <c r="AI13108" t="str">
        <f t="shared" si="1361"/>
        <v>ERROR!</v>
      </c>
      <c r="AJ13108" t="str">
        <f t="shared" si="1362"/>
        <v>ERROR!</v>
      </c>
      <c r="AL13108">
        <f t="shared" si="1358"/>
        <v>1</v>
      </c>
    </row>
    <row r="13109" spans="1:38" x14ac:dyDescent="0.3">
      <c r="A13109">
        <v>13108</v>
      </c>
      <c r="B13109" t="s">
        <v>34</v>
      </c>
      <c r="C13109" t="s">
        <v>29</v>
      </c>
      <c r="D13109">
        <v>108</v>
      </c>
      <c r="E13109">
        <v>2680393202.3732901</v>
      </c>
      <c r="F13109">
        <v>14129072.9544452</v>
      </c>
      <c r="G13109">
        <v>1347238759.05408</v>
      </c>
      <c r="H13109">
        <v>-67454138.475851506</v>
      </c>
      <c r="I13109">
        <v>0</v>
      </c>
      <c r="J13109">
        <v>0</v>
      </c>
      <c r="K13109" t="s">
        <v>22</v>
      </c>
      <c r="L13109">
        <v>27604.497422460801</v>
      </c>
      <c r="M13109">
        <v>20533.6393544399</v>
      </c>
      <c r="Y13109" s="15">
        <f t="shared" si="1359"/>
        <v>0</v>
      </c>
      <c r="Z13109" s="15">
        <f t="shared" si="1360"/>
        <v>0</v>
      </c>
      <c r="AD13109" s="15">
        <f t="shared" si="1356"/>
        <v>1</v>
      </c>
      <c r="AE13109" s="15">
        <f t="shared" si="1357"/>
        <v>1</v>
      </c>
      <c r="AI13109" t="str">
        <f t="shared" si="1361"/>
        <v>ERROR!</v>
      </c>
      <c r="AJ13109" t="str">
        <f t="shared" si="1362"/>
        <v>ERROR!</v>
      </c>
      <c r="AL13109">
        <f t="shared" si="1358"/>
        <v>1</v>
      </c>
    </row>
    <row r="13110" spans="1:38" x14ac:dyDescent="0.3">
      <c r="A13110">
        <v>13109</v>
      </c>
      <c r="B13110" t="s">
        <v>34</v>
      </c>
      <c r="C13110" t="s">
        <v>29</v>
      </c>
      <c r="D13110">
        <v>109</v>
      </c>
      <c r="E13110">
        <v>2210484213.9790702</v>
      </c>
      <c r="F13110">
        <v>14961495.135510201</v>
      </c>
      <c r="G13110">
        <v>1352844272.9806199</v>
      </c>
      <c r="H13110">
        <v>131836258.00355799</v>
      </c>
      <c r="I13110">
        <v>0</v>
      </c>
      <c r="J13110">
        <v>0</v>
      </c>
      <c r="K13110" t="s">
        <v>22</v>
      </c>
      <c r="L13110">
        <v>-53951.821585401201</v>
      </c>
      <c r="M13110">
        <v>-40132.128833771698</v>
      </c>
      <c r="Y13110" s="15">
        <f t="shared" si="1359"/>
        <v>0</v>
      </c>
      <c r="Z13110" s="15">
        <f t="shared" si="1360"/>
        <v>0</v>
      </c>
      <c r="AD13110" s="15">
        <f t="shared" ref="AD13110:AD13173" si="1363">IF(L13110&lt;0,0,1)</f>
        <v>0</v>
      </c>
      <c r="AE13110" s="15">
        <f t="shared" ref="AE13110:AE13173" si="1364">IF(M13110&lt;0,0,1)</f>
        <v>0</v>
      </c>
      <c r="AI13110" t="str">
        <f t="shared" si="1361"/>
        <v/>
      </c>
      <c r="AJ13110" t="str">
        <f t="shared" si="1362"/>
        <v/>
      </c>
      <c r="AL13110">
        <f t="shared" si="1358"/>
        <v>0</v>
      </c>
    </row>
    <row r="13111" spans="1:38" x14ac:dyDescent="0.3">
      <c r="A13111">
        <v>13110</v>
      </c>
      <c r="B13111" t="s">
        <v>34</v>
      </c>
      <c r="C13111" t="s">
        <v>29</v>
      </c>
      <c r="D13111">
        <v>110</v>
      </c>
      <c r="E13111">
        <v>2178886189.7445102</v>
      </c>
      <c r="F13111">
        <v>15132035.505718701</v>
      </c>
      <c r="G13111">
        <v>1349011503.86445</v>
      </c>
      <c r="H13111">
        <v>41275499.454293497</v>
      </c>
      <c r="I13111">
        <v>0</v>
      </c>
      <c r="J13111">
        <v>0</v>
      </c>
      <c r="K13111" t="s">
        <v>22</v>
      </c>
      <c r="L13111">
        <v>-16891.319703159901</v>
      </c>
      <c r="M13111">
        <v>-12564.6289333643</v>
      </c>
      <c r="Y13111" s="15">
        <f t="shared" si="1359"/>
        <v>0</v>
      </c>
      <c r="Z13111" s="15">
        <f t="shared" si="1360"/>
        <v>0</v>
      </c>
      <c r="AD13111" s="15">
        <f t="shared" si="1363"/>
        <v>0</v>
      </c>
      <c r="AE13111" s="15">
        <f t="shared" si="1364"/>
        <v>0</v>
      </c>
      <c r="AI13111" t="str">
        <f t="shared" si="1361"/>
        <v/>
      </c>
      <c r="AJ13111" t="str">
        <f t="shared" si="1362"/>
        <v/>
      </c>
      <c r="AL13111">
        <f t="shared" si="1358"/>
        <v>0</v>
      </c>
    </row>
    <row r="13112" spans="1:38" x14ac:dyDescent="0.3">
      <c r="A13112">
        <v>13111</v>
      </c>
      <c r="B13112" t="s">
        <v>34</v>
      </c>
      <c r="C13112" t="s">
        <v>29</v>
      </c>
      <c r="D13112">
        <v>111</v>
      </c>
      <c r="E13112">
        <v>2656001303.8599501</v>
      </c>
      <c r="F13112">
        <v>15078534.6643252</v>
      </c>
      <c r="G13112">
        <v>1352169461.38447</v>
      </c>
      <c r="H13112">
        <v>-28972455.177439202</v>
      </c>
      <c r="I13112">
        <v>0</v>
      </c>
      <c r="J13112">
        <v>0</v>
      </c>
      <c r="K13112" t="s">
        <v>22</v>
      </c>
      <c r="L13112">
        <v>11856.501058927601</v>
      </c>
      <c r="M13112">
        <v>8819.4728932634607</v>
      </c>
      <c r="Y13112" s="15">
        <f t="shared" si="1359"/>
        <v>0</v>
      </c>
      <c r="Z13112" s="15">
        <f t="shared" si="1360"/>
        <v>0</v>
      </c>
      <c r="AD13112" s="15">
        <f t="shared" si="1363"/>
        <v>1</v>
      </c>
      <c r="AE13112" s="15">
        <f t="shared" si="1364"/>
        <v>1</v>
      </c>
      <c r="AI13112" t="str">
        <f t="shared" si="1361"/>
        <v>ERROR!</v>
      </c>
      <c r="AJ13112" t="str">
        <f t="shared" si="1362"/>
        <v>ERROR!</v>
      </c>
      <c r="AL13112">
        <f t="shared" si="1358"/>
        <v>1</v>
      </c>
    </row>
    <row r="13113" spans="1:38" x14ac:dyDescent="0.3">
      <c r="A13113">
        <v>13112</v>
      </c>
      <c r="B13113" t="s">
        <v>34</v>
      </c>
      <c r="C13113" t="s">
        <v>29</v>
      </c>
      <c r="D13113">
        <v>112</v>
      </c>
      <c r="E13113">
        <v>3484247516.0560899</v>
      </c>
      <c r="F13113">
        <v>14825550.160689199</v>
      </c>
      <c r="G13113">
        <v>1349734274.93821</v>
      </c>
      <c r="H13113">
        <v>142450306.22999999</v>
      </c>
      <c r="I13113">
        <v>0</v>
      </c>
      <c r="J13113">
        <v>0</v>
      </c>
      <c r="K13113" t="s">
        <v>22</v>
      </c>
      <c r="L13113">
        <v>-58295.4463581581</v>
      </c>
      <c r="M13113">
        <v>-43363.139462577099</v>
      </c>
      <c r="Y13113" s="15">
        <f t="shared" si="1359"/>
        <v>0</v>
      </c>
      <c r="Z13113" s="15">
        <f t="shared" si="1360"/>
        <v>0</v>
      </c>
      <c r="AD13113" s="15">
        <f t="shared" si="1363"/>
        <v>0</v>
      </c>
      <c r="AE13113" s="15">
        <f t="shared" si="1364"/>
        <v>0</v>
      </c>
      <c r="AI13113" t="str">
        <f t="shared" si="1361"/>
        <v/>
      </c>
      <c r="AJ13113" t="str">
        <f t="shared" si="1362"/>
        <v/>
      </c>
      <c r="AL13113">
        <f t="shared" si="1358"/>
        <v>0</v>
      </c>
    </row>
    <row r="13114" spans="1:38" x14ac:dyDescent="0.3">
      <c r="A13114">
        <v>13113</v>
      </c>
      <c r="B13114" t="s">
        <v>34</v>
      </c>
      <c r="C13114" t="s">
        <v>29</v>
      </c>
      <c r="D13114">
        <v>113</v>
      </c>
      <c r="E13114">
        <v>2712087646.28724</v>
      </c>
      <c r="F13114">
        <v>14574540.839631001</v>
      </c>
      <c r="G13114">
        <v>1348085671.3431201</v>
      </c>
      <c r="H13114">
        <v>501221796.53368902</v>
      </c>
      <c r="I13114">
        <v>0</v>
      </c>
      <c r="J13114">
        <v>0</v>
      </c>
      <c r="K13114" t="s">
        <v>22</v>
      </c>
      <c r="L13114">
        <v>-205116.78161079201</v>
      </c>
      <c r="M13114">
        <v>-152576.37024438099</v>
      </c>
      <c r="Y13114" s="15">
        <f t="shared" si="1359"/>
        <v>0</v>
      </c>
      <c r="Z13114" s="15">
        <f t="shared" si="1360"/>
        <v>0</v>
      </c>
      <c r="AD13114" s="15">
        <f t="shared" si="1363"/>
        <v>0</v>
      </c>
      <c r="AE13114" s="15">
        <f t="shared" si="1364"/>
        <v>0</v>
      </c>
      <c r="AI13114" t="str">
        <f t="shared" si="1361"/>
        <v/>
      </c>
      <c r="AJ13114" t="str">
        <f t="shared" si="1362"/>
        <v/>
      </c>
      <c r="AL13114">
        <f t="shared" si="1358"/>
        <v>0</v>
      </c>
    </row>
    <row r="13115" spans="1:38" x14ac:dyDescent="0.3">
      <c r="A13115">
        <v>13114</v>
      </c>
      <c r="B13115" t="s">
        <v>34</v>
      </c>
      <c r="C13115" t="s">
        <v>29</v>
      </c>
      <c r="D13115">
        <v>114</v>
      </c>
      <c r="E13115">
        <v>2019521995.9101901</v>
      </c>
      <c r="F13115">
        <v>14797491.5938708</v>
      </c>
      <c r="G13115">
        <v>1350068028.6445601</v>
      </c>
      <c r="H13115">
        <v>156698552.043731</v>
      </c>
      <c r="I13115">
        <v>0</v>
      </c>
      <c r="J13115">
        <v>0</v>
      </c>
      <c r="K13115" t="s">
        <v>22</v>
      </c>
      <c r="L13115">
        <v>-64126.306757932303</v>
      </c>
      <c r="M13115">
        <v>-47700.432141473299</v>
      </c>
      <c r="Y13115" s="15">
        <f t="shared" si="1359"/>
        <v>0</v>
      </c>
      <c r="Z13115" s="15">
        <f t="shared" si="1360"/>
        <v>0</v>
      </c>
      <c r="AD13115" s="15">
        <f t="shared" si="1363"/>
        <v>0</v>
      </c>
      <c r="AE13115" s="15">
        <f t="shared" si="1364"/>
        <v>0</v>
      </c>
      <c r="AI13115" t="str">
        <f t="shared" si="1361"/>
        <v/>
      </c>
      <c r="AJ13115" t="str">
        <f t="shared" si="1362"/>
        <v/>
      </c>
      <c r="AL13115">
        <f t="shared" si="1358"/>
        <v>0</v>
      </c>
    </row>
    <row r="13116" spans="1:38" x14ac:dyDescent="0.3">
      <c r="A13116">
        <v>13115</v>
      </c>
      <c r="B13116" t="s">
        <v>34</v>
      </c>
      <c r="C13116" t="s">
        <v>29</v>
      </c>
      <c r="D13116">
        <v>115</v>
      </c>
      <c r="E13116">
        <v>1914422157.7331901</v>
      </c>
      <c r="F13116">
        <v>14696681.1119671</v>
      </c>
      <c r="G13116">
        <v>1349234699.6733999</v>
      </c>
      <c r="H13116">
        <v>-261542749.56860799</v>
      </c>
      <c r="I13116">
        <v>0</v>
      </c>
      <c r="J13116">
        <v>0</v>
      </c>
      <c r="K13116" t="s">
        <v>22</v>
      </c>
      <c r="L13116">
        <v>107032.07126297501</v>
      </c>
      <c r="M13116">
        <v>79615.937832087293</v>
      </c>
      <c r="Y13116" s="15">
        <f t="shared" si="1359"/>
        <v>0</v>
      </c>
      <c r="Z13116" s="15">
        <f t="shared" si="1360"/>
        <v>0</v>
      </c>
      <c r="AD13116" s="15">
        <f t="shared" si="1363"/>
        <v>1</v>
      </c>
      <c r="AE13116" s="15">
        <f t="shared" si="1364"/>
        <v>1</v>
      </c>
      <c r="AI13116" t="str">
        <f t="shared" si="1361"/>
        <v>ERROR!</v>
      </c>
      <c r="AJ13116" t="str">
        <f t="shared" si="1362"/>
        <v>ERROR!</v>
      </c>
      <c r="AL13116">
        <f t="shared" si="1358"/>
        <v>1</v>
      </c>
    </row>
    <row r="13117" spans="1:38" x14ac:dyDescent="0.3">
      <c r="A13117">
        <v>13116</v>
      </c>
      <c r="B13117" t="s">
        <v>34</v>
      </c>
      <c r="C13117" t="s">
        <v>29</v>
      </c>
      <c r="D13117">
        <v>116</v>
      </c>
      <c r="E13117">
        <v>2626426196.1561699</v>
      </c>
      <c r="F13117">
        <v>13883479.428252701</v>
      </c>
      <c r="G13117">
        <v>1348383669.0146401</v>
      </c>
      <c r="H13117">
        <v>-53440736.742476903</v>
      </c>
      <c r="I13117">
        <v>0</v>
      </c>
      <c r="J13117">
        <v>0</v>
      </c>
      <c r="K13117" t="s">
        <v>22</v>
      </c>
      <c r="L13117">
        <v>21869.743102422501</v>
      </c>
      <c r="M13117">
        <v>16267.8353011421</v>
      </c>
      <c r="Y13117" s="15">
        <f t="shared" si="1359"/>
        <v>0</v>
      </c>
      <c r="Z13117" s="15">
        <f t="shared" si="1360"/>
        <v>0</v>
      </c>
      <c r="AD13117" s="15">
        <f t="shared" si="1363"/>
        <v>1</v>
      </c>
      <c r="AE13117" s="15">
        <f t="shared" si="1364"/>
        <v>1</v>
      </c>
      <c r="AI13117" t="str">
        <f t="shared" si="1361"/>
        <v>ERROR!</v>
      </c>
      <c r="AJ13117" t="str">
        <f t="shared" si="1362"/>
        <v>ERROR!</v>
      </c>
      <c r="AL13117">
        <f t="shared" si="1358"/>
        <v>1</v>
      </c>
    </row>
    <row r="13118" spans="1:38" x14ac:dyDescent="0.3">
      <c r="A13118">
        <v>13117</v>
      </c>
      <c r="B13118" t="s">
        <v>34</v>
      </c>
      <c r="C13118" t="s">
        <v>29</v>
      </c>
      <c r="D13118">
        <v>117</v>
      </c>
      <c r="E13118">
        <v>2634553561.3875399</v>
      </c>
      <c r="F13118">
        <v>14163181.6565603</v>
      </c>
      <c r="G13118">
        <v>1348998311.6091599</v>
      </c>
      <c r="H13118">
        <v>245018525.69875401</v>
      </c>
      <c r="I13118">
        <v>0</v>
      </c>
      <c r="J13118">
        <v>0</v>
      </c>
      <c r="K13118" t="s">
        <v>22</v>
      </c>
      <c r="L13118">
        <v>-100269.804254157</v>
      </c>
      <c r="M13118">
        <v>-74585.817201652098</v>
      </c>
      <c r="Y13118" s="15">
        <f t="shared" si="1359"/>
        <v>0</v>
      </c>
      <c r="Z13118" s="15">
        <f t="shared" si="1360"/>
        <v>0</v>
      </c>
      <c r="AD13118" s="15">
        <f t="shared" si="1363"/>
        <v>0</v>
      </c>
      <c r="AE13118" s="15">
        <f t="shared" si="1364"/>
        <v>0</v>
      </c>
      <c r="AI13118" t="str">
        <f t="shared" si="1361"/>
        <v/>
      </c>
      <c r="AJ13118" t="str">
        <f t="shared" si="1362"/>
        <v/>
      </c>
      <c r="AL13118">
        <f t="shared" si="1358"/>
        <v>0</v>
      </c>
    </row>
    <row r="13119" spans="1:38" x14ac:dyDescent="0.3">
      <c r="A13119">
        <v>13118</v>
      </c>
      <c r="B13119" t="s">
        <v>34</v>
      </c>
      <c r="C13119" t="s">
        <v>29</v>
      </c>
      <c r="D13119">
        <v>118</v>
      </c>
      <c r="E13119">
        <v>2822442561.4506402</v>
      </c>
      <c r="F13119">
        <v>15532989.3466703</v>
      </c>
      <c r="G13119">
        <v>1351909969.7121999</v>
      </c>
      <c r="H13119">
        <v>199986387.73924401</v>
      </c>
      <c r="I13119">
        <v>0</v>
      </c>
      <c r="J13119">
        <v>0</v>
      </c>
      <c r="K13119" t="s">
        <v>22</v>
      </c>
      <c r="L13119">
        <v>-81841.141990888194</v>
      </c>
      <c r="M13119">
        <v>-60877.634114398003</v>
      </c>
      <c r="Y13119" s="15">
        <f t="shared" si="1359"/>
        <v>0</v>
      </c>
      <c r="Z13119" s="15">
        <f t="shared" si="1360"/>
        <v>0</v>
      </c>
      <c r="AD13119" s="15">
        <f t="shared" si="1363"/>
        <v>0</v>
      </c>
      <c r="AE13119" s="15">
        <f t="shared" si="1364"/>
        <v>0</v>
      </c>
      <c r="AI13119" t="str">
        <f t="shared" si="1361"/>
        <v/>
      </c>
      <c r="AJ13119" t="str">
        <f t="shared" si="1362"/>
        <v/>
      </c>
      <c r="AL13119">
        <f t="shared" si="1358"/>
        <v>0</v>
      </c>
    </row>
    <row r="13120" spans="1:38" x14ac:dyDescent="0.3">
      <c r="A13120">
        <v>13119</v>
      </c>
      <c r="B13120" t="s">
        <v>34</v>
      </c>
      <c r="C13120" t="s">
        <v>29</v>
      </c>
      <c r="D13120">
        <v>119</v>
      </c>
      <c r="E13120">
        <v>2078498436.33148</v>
      </c>
      <c r="F13120">
        <v>14671801.2112063</v>
      </c>
      <c r="G13120">
        <v>1349699985.03128</v>
      </c>
      <c r="H13120">
        <v>129606768.76545601</v>
      </c>
      <c r="I13120">
        <v>0</v>
      </c>
      <c r="J13120">
        <v>0</v>
      </c>
      <c r="K13120" t="s">
        <v>22</v>
      </c>
      <c r="L13120">
        <v>-53039.439760991598</v>
      </c>
      <c r="M13120">
        <v>-39453.452491679403</v>
      </c>
      <c r="Y13120" s="15">
        <f t="shared" si="1359"/>
        <v>0</v>
      </c>
      <c r="Z13120" s="15">
        <f t="shared" si="1360"/>
        <v>0</v>
      </c>
      <c r="AD13120" s="15">
        <f t="shared" si="1363"/>
        <v>0</v>
      </c>
      <c r="AE13120" s="15">
        <f t="shared" si="1364"/>
        <v>0</v>
      </c>
      <c r="AI13120" t="str">
        <f t="shared" si="1361"/>
        <v/>
      </c>
      <c r="AJ13120" t="str">
        <f t="shared" si="1362"/>
        <v/>
      </c>
      <c r="AL13120">
        <f t="shared" si="1358"/>
        <v>0</v>
      </c>
    </row>
    <row r="13121" spans="1:38" x14ac:dyDescent="0.3">
      <c r="A13121">
        <v>13120</v>
      </c>
      <c r="B13121" t="s">
        <v>34</v>
      </c>
      <c r="C13121" t="s">
        <v>29</v>
      </c>
      <c r="D13121">
        <v>120</v>
      </c>
      <c r="E13121">
        <v>2086544260.4542999</v>
      </c>
      <c r="F13121">
        <v>15084005.696099799</v>
      </c>
      <c r="G13121">
        <v>1350439674.81459</v>
      </c>
      <c r="H13121">
        <v>259974273.28890899</v>
      </c>
      <c r="I13121">
        <v>0</v>
      </c>
      <c r="J13121">
        <v>0</v>
      </c>
      <c r="K13121" t="s">
        <v>22</v>
      </c>
      <c r="L13121">
        <v>-106390.198126672</v>
      </c>
      <c r="M13121">
        <v>-79138.479710301704</v>
      </c>
      <c r="Y13121" s="15">
        <f t="shared" si="1359"/>
        <v>0</v>
      </c>
      <c r="Z13121" s="15">
        <f t="shared" si="1360"/>
        <v>0</v>
      </c>
      <c r="AD13121" s="15">
        <f t="shared" si="1363"/>
        <v>0</v>
      </c>
      <c r="AE13121" s="15">
        <f t="shared" si="1364"/>
        <v>0</v>
      </c>
      <c r="AI13121" t="str">
        <f t="shared" si="1361"/>
        <v/>
      </c>
      <c r="AJ13121" t="str">
        <f t="shared" si="1362"/>
        <v/>
      </c>
      <c r="AL13121">
        <f t="shared" si="1358"/>
        <v>0</v>
      </c>
    </row>
    <row r="13122" spans="1:38" x14ac:dyDescent="0.3">
      <c r="A13122">
        <v>13121</v>
      </c>
      <c r="B13122" t="s">
        <v>34</v>
      </c>
      <c r="C13122" t="s">
        <v>29</v>
      </c>
      <c r="D13122">
        <v>121</v>
      </c>
      <c r="E13122">
        <v>3303159106.39115</v>
      </c>
      <c r="F13122">
        <v>14770020.6375445</v>
      </c>
      <c r="G13122">
        <v>1350814504.6079199</v>
      </c>
      <c r="H13122">
        <v>9925906.8581194896</v>
      </c>
      <c r="I13122">
        <v>0</v>
      </c>
      <c r="J13122">
        <v>0</v>
      </c>
      <c r="K13122" t="s">
        <v>22</v>
      </c>
      <c r="L13122">
        <v>-4062.0142288028301</v>
      </c>
      <c r="M13122">
        <v>-3021.5342793734299</v>
      </c>
      <c r="Y13122" s="15">
        <f t="shared" si="1359"/>
        <v>0</v>
      </c>
      <c r="Z13122" s="15">
        <f t="shared" si="1360"/>
        <v>0</v>
      </c>
      <c r="AD13122" s="15">
        <f t="shared" si="1363"/>
        <v>0</v>
      </c>
      <c r="AE13122" s="15">
        <f t="shared" si="1364"/>
        <v>0</v>
      </c>
      <c r="AI13122" t="str">
        <f t="shared" si="1361"/>
        <v/>
      </c>
      <c r="AJ13122" t="str">
        <f t="shared" si="1362"/>
        <v/>
      </c>
      <c r="AL13122">
        <f t="shared" ref="AL13122:AL13185" si="1365">IF(H13122&lt;0,1,0)</f>
        <v>0</v>
      </c>
    </row>
    <row r="13123" spans="1:38" x14ac:dyDescent="0.3">
      <c r="A13123">
        <v>13122</v>
      </c>
      <c r="B13123" t="s">
        <v>34</v>
      </c>
      <c r="C13123" t="s">
        <v>29</v>
      </c>
      <c r="D13123">
        <v>122</v>
      </c>
      <c r="E13123">
        <v>2838178058.9837298</v>
      </c>
      <c r="F13123">
        <v>14634369.0695186</v>
      </c>
      <c r="G13123">
        <v>1352363664.18344</v>
      </c>
      <c r="H13123">
        <v>-76866082.308598503</v>
      </c>
      <c r="I13123">
        <v>0</v>
      </c>
      <c r="J13123">
        <v>0</v>
      </c>
      <c r="K13123" t="s">
        <v>22</v>
      </c>
      <c r="L13123">
        <v>31456.180731179102</v>
      </c>
      <c r="M13123">
        <v>23398.7187202532</v>
      </c>
      <c r="Y13123" s="15">
        <f t="shared" si="1359"/>
        <v>0</v>
      </c>
      <c r="Z13123" s="15">
        <f t="shared" si="1360"/>
        <v>0</v>
      </c>
      <c r="AD13123" s="15">
        <f t="shared" si="1363"/>
        <v>1</v>
      </c>
      <c r="AE13123" s="15">
        <f t="shared" si="1364"/>
        <v>1</v>
      </c>
      <c r="AI13123" t="str">
        <f t="shared" si="1361"/>
        <v>ERROR!</v>
      </c>
      <c r="AJ13123" t="str">
        <f t="shared" si="1362"/>
        <v>ERROR!</v>
      </c>
      <c r="AL13123">
        <f t="shared" si="1365"/>
        <v>1</v>
      </c>
    </row>
    <row r="13124" spans="1:38" x14ac:dyDescent="0.3">
      <c r="A13124">
        <v>13123</v>
      </c>
      <c r="B13124" t="s">
        <v>34</v>
      </c>
      <c r="C13124" t="s">
        <v>29</v>
      </c>
      <c r="D13124">
        <v>123</v>
      </c>
      <c r="E13124">
        <v>2408520728.71345</v>
      </c>
      <c r="F13124">
        <v>14535904.714815101</v>
      </c>
      <c r="G13124">
        <v>1348190595.0427401</v>
      </c>
      <c r="H13124">
        <v>19131711.800897598</v>
      </c>
      <c r="I13124">
        <v>0</v>
      </c>
      <c r="J13124">
        <v>0</v>
      </c>
      <c r="K13124" t="s">
        <v>22</v>
      </c>
      <c r="L13124">
        <v>-7829.3385851219</v>
      </c>
      <c r="M13124">
        <v>-5823.8631347037499</v>
      </c>
      <c r="Y13124" s="15">
        <f t="shared" si="1359"/>
        <v>0</v>
      </c>
      <c r="Z13124" s="15">
        <f t="shared" si="1360"/>
        <v>0</v>
      </c>
      <c r="AD13124" s="15">
        <f t="shared" si="1363"/>
        <v>0</v>
      </c>
      <c r="AE13124" s="15">
        <f t="shared" si="1364"/>
        <v>0</v>
      </c>
      <c r="AI13124" t="str">
        <f t="shared" si="1361"/>
        <v/>
      </c>
      <c r="AJ13124" t="str">
        <f t="shared" si="1362"/>
        <v/>
      </c>
      <c r="AL13124">
        <f t="shared" si="1365"/>
        <v>0</v>
      </c>
    </row>
    <row r="13125" spans="1:38" x14ac:dyDescent="0.3">
      <c r="A13125">
        <v>13124</v>
      </c>
      <c r="B13125" t="s">
        <v>34</v>
      </c>
      <c r="C13125" t="s">
        <v>29</v>
      </c>
      <c r="D13125">
        <v>124</v>
      </c>
      <c r="E13125">
        <v>3575801864.46487</v>
      </c>
      <c r="F13125">
        <v>15060878.489189001</v>
      </c>
      <c r="G13125">
        <v>1350660511.2323599</v>
      </c>
      <c r="H13125">
        <v>183517655.597027</v>
      </c>
      <c r="I13125">
        <v>0</v>
      </c>
      <c r="J13125">
        <v>0</v>
      </c>
      <c r="K13125" t="s">
        <v>22</v>
      </c>
      <c r="L13125">
        <v>-75101.584059482993</v>
      </c>
      <c r="M13125">
        <v>-55864.405659123498</v>
      </c>
      <c r="Y13125" s="15">
        <f t="shared" si="1359"/>
        <v>0</v>
      </c>
      <c r="Z13125" s="15">
        <f t="shared" si="1360"/>
        <v>0</v>
      </c>
      <c r="AD13125" s="15">
        <f t="shared" si="1363"/>
        <v>0</v>
      </c>
      <c r="AE13125" s="15">
        <f t="shared" si="1364"/>
        <v>0</v>
      </c>
      <c r="AI13125" t="str">
        <f t="shared" si="1361"/>
        <v/>
      </c>
      <c r="AJ13125" t="str">
        <f t="shared" si="1362"/>
        <v/>
      </c>
      <c r="AL13125">
        <f t="shared" si="1365"/>
        <v>0</v>
      </c>
    </row>
    <row r="13126" spans="1:38" x14ac:dyDescent="0.3">
      <c r="A13126">
        <v>13125</v>
      </c>
      <c r="B13126" t="s">
        <v>34</v>
      </c>
      <c r="C13126" t="s">
        <v>29</v>
      </c>
      <c r="D13126">
        <v>125</v>
      </c>
      <c r="E13126">
        <v>2696502995.09899</v>
      </c>
      <c r="F13126">
        <v>14830384.0658313</v>
      </c>
      <c r="G13126">
        <v>1353382646.3373699</v>
      </c>
      <c r="H13126">
        <v>165782968.65456799</v>
      </c>
      <c r="I13126">
        <v>0</v>
      </c>
      <c r="J13126">
        <v>0</v>
      </c>
      <c r="K13126" t="s">
        <v>22</v>
      </c>
      <c r="L13126">
        <v>-67843.954934673704</v>
      </c>
      <c r="M13126">
        <v>-50465.809309535303</v>
      </c>
      <c r="Y13126" s="15">
        <f t="shared" ref="Y13126:Y13189" si="1366">IF(K13126&lt;cet_ZAF_lo,1,0)</f>
        <v>0</v>
      </c>
      <c r="Z13126" s="15">
        <f t="shared" ref="Z13126:Z13189" si="1367">IF(K13126&lt;cet_ZAF_hi,1,0)</f>
        <v>0</v>
      </c>
      <c r="AD13126" s="15">
        <f t="shared" si="1363"/>
        <v>0</v>
      </c>
      <c r="AE13126" s="15">
        <f t="shared" si="1364"/>
        <v>0</v>
      </c>
      <c r="AI13126" t="str">
        <f t="shared" si="1361"/>
        <v/>
      </c>
      <c r="AJ13126" t="str">
        <f t="shared" si="1362"/>
        <v/>
      </c>
      <c r="AL13126">
        <f t="shared" si="1365"/>
        <v>0</v>
      </c>
    </row>
    <row r="13127" spans="1:38" x14ac:dyDescent="0.3">
      <c r="A13127">
        <v>13126</v>
      </c>
      <c r="B13127" t="s">
        <v>34</v>
      </c>
      <c r="C13127" t="s">
        <v>29</v>
      </c>
      <c r="D13127">
        <v>126</v>
      </c>
      <c r="E13127">
        <v>2805561875.50913</v>
      </c>
      <c r="F13127">
        <v>15595100.537206801</v>
      </c>
      <c r="G13127">
        <v>1353228568.03599</v>
      </c>
      <c r="H13127">
        <v>-39319329.303852998</v>
      </c>
      <c r="I13127">
        <v>0</v>
      </c>
      <c r="J13127">
        <v>0</v>
      </c>
      <c r="K13127" t="s">
        <v>22</v>
      </c>
      <c r="L13127">
        <v>16090.789222809</v>
      </c>
      <c r="M13127">
        <v>11969.1533510997</v>
      </c>
      <c r="Y13127" s="15">
        <f t="shared" si="1366"/>
        <v>0</v>
      </c>
      <c r="Z13127" s="15">
        <f t="shared" si="1367"/>
        <v>0</v>
      </c>
      <c r="AD13127" s="15">
        <f t="shared" si="1363"/>
        <v>1</v>
      </c>
      <c r="AE13127" s="15">
        <f t="shared" si="1364"/>
        <v>1</v>
      </c>
      <c r="AI13127" t="str">
        <f t="shared" si="1361"/>
        <v>ERROR!</v>
      </c>
      <c r="AJ13127" t="str">
        <f t="shared" si="1362"/>
        <v>ERROR!</v>
      </c>
      <c r="AL13127">
        <f t="shared" si="1365"/>
        <v>1</v>
      </c>
    </row>
    <row r="13128" spans="1:38" x14ac:dyDescent="0.3">
      <c r="A13128">
        <v>13127</v>
      </c>
      <c r="B13128" t="s">
        <v>34</v>
      </c>
      <c r="C13128" t="s">
        <v>29</v>
      </c>
      <c r="D13128">
        <v>127</v>
      </c>
      <c r="E13128">
        <v>2252963650.7292299</v>
      </c>
      <c r="F13128">
        <v>15731421.6295969</v>
      </c>
      <c r="G13128">
        <v>1352667545.93922</v>
      </c>
      <c r="H13128">
        <v>23686347.460391998</v>
      </c>
      <c r="I13128">
        <v>0</v>
      </c>
      <c r="J13128">
        <v>0</v>
      </c>
      <c r="K13128" t="s">
        <v>22</v>
      </c>
      <c r="L13128">
        <v>-9693.2483638787908</v>
      </c>
      <c r="M13128">
        <v>-7210.3347157826602</v>
      </c>
      <c r="Y13128" s="15">
        <f t="shared" si="1366"/>
        <v>0</v>
      </c>
      <c r="Z13128" s="15">
        <f t="shared" si="1367"/>
        <v>0</v>
      </c>
      <c r="AD13128" s="15">
        <f t="shared" si="1363"/>
        <v>0</v>
      </c>
      <c r="AE13128" s="15">
        <f t="shared" si="1364"/>
        <v>0</v>
      </c>
      <c r="AI13128" t="str">
        <f t="shared" si="1361"/>
        <v/>
      </c>
      <c r="AJ13128" t="str">
        <f t="shared" si="1362"/>
        <v/>
      </c>
      <c r="AL13128">
        <f t="shared" si="1365"/>
        <v>0</v>
      </c>
    </row>
    <row r="13129" spans="1:38" x14ac:dyDescent="0.3">
      <c r="A13129">
        <v>13128</v>
      </c>
      <c r="B13129" t="s">
        <v>34</v>
      </c>
      <c r="C13129" t="s">
        <v>29</v>
      </c>
      <c r="D13129">
        <v>128</v>
      </c>
      <c r="E13129">
        <v>2575694990.7066598</v>
      </c>
      <c r="F13129">
        <v>14183435.471534699</v>
      </c>
      <c r="G13129">
        <v>1349289948.97122</v>
      </c>
      <c r="H13129">
        <v>97398400.684814006</v>
      </c>
      <c r="I13129">
        <v>0</v>
      </c>
      <c r="J13129">
        <v>0</v>
      </c>
      <c r="K13129" t="s">
        <v>22</v>
      </c>
      <c r="L13129">
        <v>-39858.694535373499</v>
      </c>
      <c r="M13129">
        <v>-29648.9389465286</v>
      </c>
      <c r="Y13129" s="15">
        <f t="shared" si="1366"/>
        <v>0</v>
      </c>
      <c r="Z13129" s="15">
        <f t="shared" si="1367"/>
        <v>0</v>
      </c>
      <c r="AD13129" s="15">
        <f t="shared" si="1363"/>
        <v>0</v>
      </c>
      <c r="AE13129" s="15">
        <f t="shared" si="1364"/>
        <v>0</v>
      </c>
      <c r="AI13129" t="str">
        <f t="shared" si="1361"/>
        <v/>
      </c>
      <c r="AJ13129" t="str">
        <f t="shared" si="1362"/>
        <v/>
      </c>
      <c r="AL13129">
        <f t="shared" si="1365"/>
        <v>0</v>
      </c>
    </row>
    <row r="13130" spans="1:38" x14ac:dyDescent="0.3">
      <c r="A13130">
        <v>13129</v>
      </c>
      <c r="B13130" t="s">
        <v>34</v>
      </c>
      <c r="C13130" t="s">
        <v>29</v>
      </c>
      <c r="D13130">
        <v>129</v>
      </c>
      <c r="E13130">
        <v>3004163757.2055502</v>
      </c>
      <c r="F13130">
        <v>13621571.3015518</v>
      </c>
      <c r="G13130">
        <v>1346912373.70945</v>
      </c>
      <c r="H13130">
        <v>279620625.12462997</v>
      </c>
      <c r="I13130">
        <v>0</v>
      </c>
      <c r="J13130">
        <v>0</v>
      </c>
      <c r="K13130" t="s">
        <v>22</v>
      </c>
      <c r="L13130">
        <v>-114430.14468686801</v>
      </c>
      <c r="M13130">
        <v>-85119.003846260501</v>
      </c>
      <c r="Y13130" s="15">
        <f t="shared" si="1366"/>
        <v>0</v>
      </c>
      <c r="Z13130" s="15">
        <f t="shared" si="1367"/>
        <v>0</v>
      </c>
      <c r="AD13130" s="15">
        <f t="shared" si="1363"/>
        <v>0</v>
      </c>
      <c r="AE13130" s="15">
        <f t="shared" si="1364"/>
        <v>0</v>
      </c>
      <c r="AI13130" t="str">
        <f t="shared" si="1361"/>
        <v/>
      </c>
      <c r="AJ13130" t="str">
        <f t="shared" si="1362"/>
        <v/>
      </c>
      <c r="AL13130">
        <f t="shared" si="1365"/>
        <v>0</v>
      </c>
    </row>
    <row r="13131" spans="1:38" x14ac:dyDescent="0.3">
      <c r="A13131">
        <v>13130</v>
      </c>
      <c r="B13131" t="s">
        <v>34</v>
      </c>
      <c r="C13131" t="s">
        <v>29</v>
      </c>
      <c r="D13131">
        <v>130</v>
      </c>
      <c r="E13131">
        <v>2504341079.2367501</v>
      </c>
      <c r="F13131">
        <v>14078502.570655899</v>
      </c>
      <c r="G13131">
        <v>1349599194.12606</v>
      </c>
      <c r="H13131">
        <v>-34159378.953664802</v>
      </c>
      <c r="I13131">
        <v>0</v>
      </c>
      <c r="J13131">
        <v>0</v>
      </c>
      <c r="K13131" t="s">
        <v>22</v>
      </c>
      <c r="L13131">
        <v>13979.164356489</v>
      </c>
      <c r="M13131">
        <v>10398.4185975083</v>
      </c>
      <c r="Y13131" s="15">
        <f t="shared" si="1366"/>
        <v>0</v>
      </c>
      <c r="Z13131" s="15">
        <f t="shared" si="1367"/>
        <v>0</v>
      </c>
      <c r="AD13131" s="15">
        <f t="shared" si="1363"/>
        <v>1</v>
      </c>
      <c r="AE13131" s="15">
        <f t="shared" si="1364"/>
        <v>1</v>
      </c>
      <c r="AI13131" t="str">
        <f t="shared" si="1361"/>
        <v>ERROR!</v>
      </c>
      <c r="AJ13131" t="str">
        <f t="shared" si="1362"/>
        <v>ERROR!</v>
      </c>
      <c r="AL13131">
        <f t="shared" si="1365"/>
        <v>1</v>
      </c>
    </row>
    <row r="13132" spans="1:38" x14ac:dyDescent="0.3">
      <c r="A13132">
        <v>13131</v>
      </c>
      <c r="B13132" t="s">
        <v>34</v>
      </c>
      <c r="C13132" t="s">
        <v>29</v>
      </c>
      <c r="D13132">
        <v>131</v>
      </c>
      <c r="E13132">
        <v>3403814407.5767002</v>
      </c>
      <c r="F13132">
        <v>14260258.2584539</v>
      </c>
      <c r="G13132">
        <v>1348851559.5376</v>
      </c>
      <c r="H13132">
        <v>169721409.57945201</v>
      </c>
      <c r="I13132">
        <v>0</v>
      </c>
      <c r="J13132">
        <v>0</v>
      </c>
      <c r="K13132" t="s">
        <v>22</v>
      </c>
      <c r="L13132">
        <v>-69455.697146730701</v>
      </c>
      <c r="M13132">
        <v>-51664.705736020398</v>
      </c>
      <c r="Y13132" s="15">
        <f t="shared" si="1366"/>
        <v>0</v>
      </c>
      <c r="Z13132" s="15">
        <f t="shared" si="1367"/>
        <v>0</v>
      </c>
      <c r="AD13132" s="15">
        <f t="shared" si="1363"/>
        <v>0</v>
      </c>
      <c r="AE13132" s="15">
        <f t="shared" si="1364"/>
        <v>0</v>
      </c>
      <c r="AI13132" t="str">
        <f t="shared" si="1361"/>
        <v/>
      </c>
      <c r="AJ13132" t="str">
        <f t="shared" si="1362"/>
        <v/>
      </c>
      <c r="AL13132">
        <f t="shared" si="1365"/>
        <v>0</v>
      </c>
    </row>
    <row r="13133" spans="1:38" x14ac:dyDescent="0.3">
      <c r="A13133">
        <v>13132</v>
      </c>
      <c r="B13133" t="s">
        <v>34</v>
      </c>
      <c r="C13133" t="s">
        <v>29</v>
      </c>
      <c r="D13133">
        <v>132</v>
      </c>
      <c r="E13133">
        <v>2482708847.8533702</v>
      </c>
      <c r="F13133">
        <v>15506335.5445223</v>
      </c>
      <c r="G13133">
        <v>1353587584.9429901</v>
      </c>
      <c r="H13133">
        <v>6113583.0748963403</v>
      </c>
      <c r="I13133">
        <v>0</v>
      </c>
      <c r="J13133">
        <v>0</v>
      </c>
      <c r="K13133" t="s">
        <v>22</v>
      </c>
      <c r="L13133">
        <v>-2501.8833839734298</v>
      </c>
      <c r="M13133">
        <v>-1861.0290318698601</v>
      </c>
      <c r="Y13133" s="15">
        <f t="shared" si="1366"/>
        <v>0</v>
      </c>
      <c r="Z13133" s="15">
        <f t="shared" si="1367"/>
        <v>0</v>
      </c>
      <c r="AD13133" s="15">
        <f t="shared" si="1363"/>
        <v>0</v>
      </c>
      <c r="AE13133" s="15">
        <f t="shared" si="1364"/>
        <v>0</v>
      </c>
      <c r="AI13133" t="str">
        <f t="shared" si="1361"/>
        <v/>
      </c>
      <c r="AJ13133" t="str">
        <f t="shared" si="1362"/>
        <v/>
      </c>
      <c r="AL13133">
        <f t="shared" si="1365"/>
        <v>0</v>
      </c>
    </row>
    <row r="13134" spans="1:38" x14ac:dyDescent="0.3">
      <c r="A13134">
        <v>13133</v>
      </c>
      <c r="B13134" t="s">
        <v>34</v>
      </c>
      <c r="C13134" t="s">
        <v>29</v>
      </c>
      <c r="D13134">
        <v>133</v>
      </c>
      <c r="E13134">
        <v>2244536682.43753</v>
      </c>
      <c r="F13134">
        <v>14167626.589748099</v>
      </c>
      <c r="G13134">
        <v>1348964835.04479</v>
      </c>
      <c r="H13134">
        <v>461219856.01892298</v>
      </c>
      <c r="I13134">
        <v>0</v>
      </c>
      <c r="J13134">
        <v>0</v>
      </c>
      <c r="K13134" t="s">
        <v>22</v>
      </c>
      <c r="L13134">
        <v>-188746.644970049</v>
      </c>
      <c r="M13134">
        <v>-140399.423972922</v>
      </c>
      <c r="Y13134" s="15">
        <f t="shared" si="1366"/>
        <v>0</v>
      </c>
      <c r="Z13134" s="15">
        <f t="shared" si="1367"/>
        <v>0</v>
      </c>
      <c r="AD13134" s="15">
        <f t="shared" si="1363"/>
        <v>0</v>
      </c>
      <c r="AE13134" s="15">
        <f t="shared" si="1364"/>
        <v>0</v>
      </c>
      <c r="AI13134" t="str">
        <f t="shared" si="1361"/>
        <v/>
      </c>
      <c r="AJ13134" t="str">
        <f t="shared" si="1362"/>
        <v/>
      </c>
      <c r="AL13134">
        <f t="shared" si="1365"/>
        <v>0</v>
      </c>
    </row>
    <row r="13135" spans="1:38" x14ac:dyDescent="0.3">
      <c r="A13135">
        <v>13134</v>
      </c>
      <c r="B13135" t="s">
        <v>34</v>
      </c>
      <c r="C13135" t="s">
        <v>29</v>
      </c>
      <c r="D13135">
        <v>134</v>
      </c>
      <c r="E13135">
        <v>3260224997.2251201</v>
      </c>
      <c r="F13135">
        <v>15556495.9721405</v>
      </c>
      <c r="G13135">
        <v>1352090647.58799</v>
      </c>
      <c r="H13135">
        <v>369764404.733347</v>
      </c>
      <c r="I13135">
        <v>0</v>
      </c>
      <c r="J13135">
        <v>0</v>
      </c>
      <c r="K13135" t="s">
        <v>22</v>
      </c>
      <c r="L13135">
        <v>-151320.004791605</v>
      </c>
      <c r="M13135">
        <v>-112559.571650624</v>
      </c>
      <c r="Y13135" s="15">
        <f t="shared" si="1366"/>
        <v>0</v>
      </c>
      <c r="Z13135" s="15">
        <f t="shared" si="1367"/>
        <v>0</v>
      </c>
      <c r="AD13135" s="15">
        <f t="shared" si="1363"/>
        <v>0</v>
      </c>
      <c r="AE13135" s="15">
        <f t="shared" si="1364"/>
        <v>0</v>
      </c>
      <c r="AI13135" t="str">
        <f t="shared" si="1361"/>
        <v/>
      </c>
      <c r="AJ13135" t="str">
        <f t="shared" si="1362"/>
        <v/>
      </c>
      <c r="AL13135">
        <f t="shared" si="1365"/>
        <v>0</v>
      </c>
    </row>
    <row r="13136" spans="1:38" x14ac:dyDescent="0.3">
      <c r="A13136">
        <v>13135</v>
      </c>
      <c r="B13136" t="s">
        <v>34</v>
      </c>
      <c r="C13136" t="s">
        <v>29</v>
      </c>
      <c r="D13136">
        <v>135</v>
      </c>
      <c r="E13136">
        <v>2057012912.75172</v>
      </c>
      <c r="F13136">
        <v>15588449.091419701</v>
      </c>
      <c r="G13136">
        <v>1353342356.80773</v>
      </c>
      <c r="H13136">
        <v>121732749.499054</v>
      </c>
      <c r="I13136">
        <v>0</v>
      </c>
      <c r="J13136">
        <v>0</v>
      </c>
      <c r="K13136" t="s">
        <v>22</v>
      </c>
      <c r="L13136">
        <v>-49817.1268020672</v>
      </c>
      <c r="M13136">
        <v>-37056.531034531101</v>
      </c>
      <c r="Y13136" s="15">
        <f t="shared" si="1366"/>
        <v>0</v>
      </c>
      <c r="Z13136" s="15">
        <f t="shared" si="1367"/>
        <v>0</v>
      </c>
      <c r="AD13136" s="15">
        <f t="shared" si="1363"/>
        <v>0</v>
      </c>
      <c r="AE13136" s="15">
        <f t="shared" si="1364"/>
        <v>0</v>
      </c>
      <c r="AI13136" t="str">
        <f t="shared" si="1361"/>
        <v/>
      </c>
      <c r="AJ13136" t="str">
        <f t="shared" si="1362"/>
        <v/>
      </c>
      <c r="AL13136">
        <f t="shared" si="1365"/>
        <v>0</v>
      </c>
    </row>
    <row r="13137" spans="1:38" x14ac:dyDescent="0.3">
      <c r="A13137">
        <v>13136</v>
      </c>
      <c r="B13137" t="s">
        <v>34</v>
      </c>
      <c r="C13137" t="s">
        <v>29</v>
      </c>
      <c r="D13137">
        <v>136</v>
      </c>
      <c r="E13137">
        <v>2750094651.39575</v>
      </c>
      <c r="F13137">
        <v>15154129.1257169</v>
      </c>
      <c r="G13137">
        <v>1350738528.7464499</v>
      </c>
      <c r="H13137">
        <v>207967920.208305</v>
      </c>
      <c r="I13137">
        <v>0</v>
      </c>
      <c r="J13137">
        <v>0</v>
      </c>
      <c r="K13137" t="s">
        <v>22</v>
      </c>
      <c r="L13137">
        <v>-85107.452960797906</v>
      </c>
      <c r="M13137">
        <v>-63307.283546124403</v>
      </c>
      <c r="Y13137" s="15">
        <f t="shared" si="1366"/>
        <v>0</v>
      </c>
      <c r="Z13137" s="15">
        <f t="shared" si="1367"/>
        <v>0</v>
      </c>
      <c r="AD13137" s="15">
        <f t="shared" si="1363"/>
        <v>0</v>
      </c>
      <c r="AE13137" s="15">
        <f t="shared" si="1364"/>
        <v>0</v>
      </c>
      <c r="AI13137" t="str">
        <f t="shared" si="1361"/>
        <v/>
      </c>
      <c r="AJ13137" t="str">
        <f t="shared" si="1362"/>
        <v/>
      </c>
      <c r="AL13137">
        <f t="shared" si="1365"/>
        <v>0</v>
      </c>
    </row>
    <row r="13138" spans="1:38" x14ac:dyDescent="0.3">
      <c r="A13138">
        <v>13137</v>
      </c>
      <c r="B13138" t="s">
        <v>34</v>
      </c>
      <c r="C13138" t="s">
        <v>29</v>
      </c>
      <c r="D13138">
        <v>137</v>
      </c>
      <c r="E13138">
        <v>2579013734.6236401</v>
      </c>
      <c r="F13138">
        <v>14552207.329029899</v>
      </c>
      <c r="G13138">
        <v>1350124029.08166</v>
      </c>
      <c r="H13138">
        <v>385885180.17180902</v>
      </c>
      <c r="I13138">
        <v>0</v>
      </c>
      <c r="J13138">
        <v>0</v>
      </c>
      <c r="K13138" t="s">
        <v>22</v>
      </c>
      <c r="L13138">
        <v>-157917.16716138899</v>
      </c>
      <c r="M13138">
        <v>-117466.878992275</v>
      </c>
      <c r="Y13138" s="15">
        <f t="shared" si="1366"/>
        <v>0</v>
      </c>
      <c r="Z13138" s="15">
        <f t="shared" si="1367"/>
        <v>0</v>
      </c>
      <c r="AD13138" s="15">
        <f t="shared" si="1363"/>
        <v>0</v>
      </c>
      <c r="AE13138" s="15">
        <f t="shared" si="1364"/>
        <v>0</v>
      </c>
      <c r="AI13138" t="str">
        <f t="shared" si="1361"/>
        <v/>
      </c>
      <c r="AJ13138" t="str">
        <f t="shared" si="1362"/>
        <v/>
      </c>
      <c r="AL13138">
        <f t="shared" si="1365"/>
        <v>0</v>
      </c>
    </row>
    <row r="13139" spans="1:38" x14ac:dyDescent="0.3">
      <c r="A13139">
        <v>13138</v>
      </c>
      <c r="B13139" t="s">
        <v>34</v>
      </c>
      <c r="C13139" t="s">
        <v>29</v>
      </c>
      <c r="D13139">
        <v>138</v>
      </c>
      <c r="E13139">
        <v>3195549592.2450299</v>
      </c>
      <c r="F13139">
        <v>15001838.2262237</v>
      </c>
      <c r="G13139">
        <v>1351183675.3134201</v>
      </c>
      <c r="H13139">
        <v>20967143.443718001</v>
      </c>
      <c r="I13139">
        <v>0</v>
      </c>
      <c r="J13139">
        <v>0</v>
      </c>
      <c r="K13139" t="s">
        <v>22</v>
      </c>
      <c r="L13139">
        <v>-8580.4588158172501</v>
      </c>
      <c r="M13139">
        <v>-6382.58484199963</v>
      </c>
      <c r="Y13139" s="15">
        <f t="shared" si="1366"/>
        <v>0</v>
      </c>
      <c r="Z13139" s="15">
        <f t="shared" si="1367"/>
        <v>0</v>
      </c>
      <c r="AD13139" s="15">
        <f t="shared" si="1363"/>
        <v>0</v>
      </c>
      <c r="AE13139" s="15">
        <f t="shared" si="1364"/>
        <v>0</v>
      </c>
      <c r="AI13139" t="str">
        <f t="shared" ref="AI13139:AI13202" si="1368">IF(Y13139&lt;&gt;AD13139,"ERROR!","")</f>
        <v/>
      </c>
      <c r="AJ13139" t="str">
        <f t="shared" ref="AJ13139:AJ13202" si="1369">IF(Z13139&lt;&gt;AE13139,"ERROR!","")</f>
        <v/>
      </c>
      <c r="AL13139">
        <f t="shared" si="1365"/>
        <v>0</v>
      </c>
    </row>
    <row r="13140" spans="1:38" x14ac:dyDescent="0.3">
      <c r="A13140">
        <v>13139</v>
      </c>
      <c r="B13140" t="s">
        <v>34</v>
      </c>
      <c r="C13140" t="s">
        <v>29</v>
      </c>
      <c r="D13140">
        <v>139</v>
      </c>
      <c r="E13140">
        <v>2071748983.3118501</v>
      </c>
      <c r="F13140">
        <v>15225793.027710101</v>
      </c>
      <c r="G13140">
        <v>1350717984.5080199</v>
      </c>
      <c r="H13140">
        <v>-103200254.52391</v>
      </c>
      <c r="I13140">
        <v>0</v>
      </c>
      <c r="J13140">
        <v>0</v>
      </c>
      <c r="K13140" t="s">
        <v>22</v>
      </c>
      <c r="L13140">
        <v>42233.007853512703</v>
      </c>
      <c r="M13140">
        <v>31415.0748280478</v>
      </c>
      <c r="Y13140" s="15">
        <f t="shared" si="1366"/>
        <v>0</v>
      </c>
      <c r="Z13140" s="15">
        <f t="shared" si="1367"/>
        <v>0</v>
      </c>
      <c r="AD13140" s="15">
        <f t="shared" si="1363"/>
        <v>1</v>
      </c>
      <c r="AE13140" s="15">
        <f t="shared" si="1364"/>
        <v>1</v>
      </c>
      <c r="AI13140" t="str">
        <f t="shared" si="1368"/>
        <v>ERROR!</v>
      </c>
      <c r="AJ13140" t="str">
        <f t="shared" si="1369"/>
        <v>ERROR!</v>
      </c>
      <c r="AL13140">
        <f t="shared" si="1365"/>
        <v>1</v>
      </c>
    </row>
    <row r="13141" spans="1:38" x14ac:dyDescent="0.3">
      <c r="A13141">
        <v>13140</v>
      </c>
      <c r="B13141" t="s">
        <v>34</v>
      </c>
      <c r="C13141" t="s">
        <v>29</v>
      </c>
      <c r="D13141">
        <v>140</v>
      </c>
      <c r="E13141">
        <v>2429063398.99441</v>
      </c>
      <c r="F13141">
        <v>14310196.8557139</v>
      </c>
      <c r="G13141">
        <v>1349190469.25506</v>
      </c>
      <c r="H13141">
        <v>270230260.74712598</v>
      </c>
      <c r="I13141">
        <v>0</v>
      </c>
      <c r="J13141">
        <v>0</v>
      </c>
      <c r="K13141" t="s">
        <v>22</v>
      </c>
      <c r="L13141">
        <v>-110587.292415505</v>
      </c>
      <c r="M13141">
        <v>-82260.493458443903</v>
      </c>
      <c r="Y13141" s="15">
        <f t="shared" si="1366"/>
        <v>0</v>
      </c>
      <c r="Z13141" s="15">
        <f t="shared" si="1367"/>
        <v>0</v>
      </c>
      <c r="AD13141" s="15">
        <f t="shared" si="1363"/>
        <v>0</v>
      </c>
      <c r="AE13141" s="15">
        <f t="shared" si="1364"/>
        <v>0</v>
      </c>
      <c r="AI13141" t="str">
        <f t="shared" si="1368"/>
        <v/>
      </c>
      <c r="AJ13141" t="str">
        <f t="shared" si="1369"/>
        <v/>
      </c>
      <c r="AL13141">
        <f t="shared" si="1365"/>
        <v>0</v>
      </c>
    </row>
    <row r="13142" spans="1:38" x14ac:dyDescent="0.3">
      <c r="A13142">
        <v>13141</v>
      </c>
      <c r="B13142" t="s">
        <v>34</v>
      </c>
      <c r="C13142" t="s">
        <v>29</v>
      </c>
      <c r="D13142">
        <v>141</v>
      </c>
      <c r="E13142">
        <v>2737018839.8154702</v>
      </c>
      <c r="F13142">
        <v>14801894.8677868</v>
      </c>
      <c r="G13142">
        <v>1349862791.6147201</v>
      </c>
      <c r="H13142">
        <v>-22792306.891151901</v>
      </c>
      <c r="I13142">
        <v>0</v>
      </c>
      <c r="J13142">
        <v>0</v>
      </c>
      <c r="K13142" t="s">
        <v>22</v>
      </c>
      <c r="L13142">
        <v>9327.3769563298101</v>
      </c>
      <c r="M13142">
        <v>6938.1808193455099</v>
      </c>
      <c r="Y13142" s="15">
        <f t="shared" si="1366"/>
        <v>0</v>
      </c>
      <c r="Z13142" s="15">
        <f t="shared" si="1367"/>
        <v>0</v>
      </c>
      <c r="AD13142" s="15">
        <f t="shared" si="1363"/>
        <v>1</v>
      </c>
      <c r="AE13142" s="15">
        <f t="shared" si="1364"/>
        <v>1</v>
      </c>
      <c r="AI13142" t="str">
        <f t="shared" si="1368"/>
        <v>ERROR!</v>
      </c>
      <c r="AJ13142" t="str">
        <f t="shared" si="1369"/>
        <v>ERROR!</v>
      </c>
      <c r="AL13142">
        <f t="shared" si="1365"/>
        <v>1</v>
      </c>
    </row>
    <row r="13143" spans="1:38" x14ac:dyDescent="0.3">
      <c r="A13143">
        <v>13142</v>
      </c>
      <c r="B13143" t="s">
        <v>34</v>
      </c>
      <c r="C13143" t="s">
        <v>29</v>
      </c>
      <c r="D13143">
        <v>142</v>
      </c>
      <c r="E13143">
        <v>1983926966.06984</v>
      </c>
      <c r="F13143">
        <v>14803625.9411362</v>
      </c>
      <c r="G13143">
        <v>1350569774.50471</v>
      </c>
      <c r="H13143">
        <v>71388679.345073193</v>
      </c>
      <c r="I13143">
        <v>0</v>
      </c>
      <c r="J13143">
        <v>0</v>
      </c>
      <c r="K13143" t="s">
        <v>22</v>
      </c>
      <c r="L13143">
        <v>-29214.643600843599</v>
      </c>
      <c r="M13143">
        <v>-21731.348569313799</v>
      </c>
      <c r="Y13143" s="15">
        <f t="shared" si="1366"/>
        <v>0</v>
      </c>
      <c r="Z13143" s="15">
        <f t="shared" si="1367"/>
        <v>0</v>
      </c>
      <c r="AD13143" s="15">
        <f t="shared" si="1363"/>
        <v>0</v>
      </c>
      <c r="AE13143" s="15">
        <f t="shared" si="1364"/>
        <v>0</v>
      </c>
      <c r="AI13143" t="str">
        <f t="shared" si="1368"/>
        <v/>
      </c>
      <c r="AJ13143" t="str">
        <f t="shared" si="1369"/>
        <v/>
      </c>
      <c r="AL13143">
        <f t="shared" si="1365"/>
        <v>0</v>
      </c>
    </row>
    <row r="13144" spans="1:38" x14ac:dyDescent="0.3">
      <c r="A13144">
        <v>13143</v>
      </c>
      <c r="B13144" t="s">
        <v>34</v>
      </c>
      <c r="C13144" t="s">
        <v>29</v>
      </c>
      <c r="D13144">
        <v>143</v>
      </c>
      <c r="E13144">
        <v>3673404055.5849299</v>
      </c>
      <c r="F13144">
        <v>15800138.991325799</v>
      </c>
      <c r="G13144">
        <v>1353750067.77142</v>
      </c>
      <c r="H13144">
        <v>288304068.27539802</v>
      </c>
      <c r="I13144">
        <v>0</v>
      </c>
      <c r="J13144">
        <v>0</v>
      </c>
      <c r="K13144" t="s">
        <v>22</v>
      </c>
      <c r="L13144">
        <v>-117983.70106590699</v>
      </c>
      <c r="M13144">
        <v>-87762.321128809301</v>
      </c>
      <c r="Y13144" s="15">
        <f t="shared" si="1366"/>
        <v>0</v>
      </c>
      <c r="Z13144" s="15">
        <f t="shared" si="1367"/>
        <v>0</v>
      </c>
      <c r="AD13144" s="15">
        <f t="shared" si="1363"/>
        <v>0</v>
      </c>
      <c r="AE13144" s="15">
        <f t="shared" si="1364"/>
        <v>0</v>
      </c>
      <c r="AI13144" t="str">
        <f t="shared" si="1368"/>
        <v/>
      </c>
      <c r="AJ13144" t="str">
        <f t="shared" si="1369"/>
        <v/>
      </c>
      <c r="AL13144">
        <f t="shared" si="1365"/>
        <v>0</v>
      </c>
    </row>
    <row r="13145" spans="1:38" x14ac:dyDescent="0.3">
      <c r="A13145">
        <v>13144</v>
      </c>
      <c r="B13145" t="s">
        <v>34</v>
      </c>
      <c r="C13145" t="s">
        <v>29</v>
      </c>
      <c r="D13145">
        <v>144</v>
      </c>
      <c r="E13145">
        <v>2901339821.26052</v>
      </c>
      <c r="F13145">
        <v>15030372.038486199</v>
      </c>
      <c r="G13145">
        <v>1350584135.25386</v>
      </c>
      <c r="H13145">
        <v>137509781.90454501</v>
      </c>
      <c r="I13145">
        <v>0</v>
      </c>
      <c r="J13145">
        <v>0</v>
      </c>
      <c r="K13145" t="s">
        <v>22</v>
      </c>
      <c r="L13145">
        <v>-56273.617985738303</v>
      </c>
      <c r="M13145">
        <v>-41859.199941400999</v>
      </c>
      <c r="Y13145" s="15">
        <f t="shared" si="1366"/>
        <v>0</v>
      </c>
      <c r="Z13145" s="15">
        <f t="shared" si="1367"/>
        <v>0</v>
      </c>
      <c r="AD13145" s="15">
        <f t="shared" si="1363"/>
        <v>0</v>
      </c>
      <c r="AE13145" s="15">
        <f t="shared" si="1364"/>
        <v>0</v>
      </c>
      <c r="AI13145" t="str">
        <f t="shared" si="1368"/>
        <v/>
      </c>
      <c r="AJ13145" t="str">
        <f t="shared" si="1369"/>
        <v/>
      </c>
      <c r="AL13145">
        <f t="shared" si="1365"/>
        <v>0</v>
      </c>
    </row>
    <row r="13146" spans="1:38" x14ac:dyDescent="0.3">
      <c r="A13146">
        <v>13145</v>
      </c>
      <c r="B13146" t="s">
        <v>34</v>
      </c>
      <c r="C13146" t="s">
        <v>29</v>
      </c>
      <c r="D13146">
        <v>145</v>
      </c>
      <c r="E13146">
        <v>2026333188.70366</v>
      </c>
      <c r="F13146">
        <v>13862491.3806968</v>
      </c>
      <c r="G13146">
        <v>1348902960.9888501</v>
      </c>
      <c r="H13146">
        <v>-181134222.445649</v>
      </c>
      <c r="I13146">
        <v>0</v>
      </c>
      <c r="J13146">
        <v>0</v>
      </c>
      <c r="K13146" t="s">
        <v>22</v>
      </c>
      <c r="L13146">
        <v>74126.203218952898</v>
      </c>
      <c r="M13146">
        <v>55138.867421416602</v>
      </c>
      <c r="Y13146" s="15">
        <f t="shared" si="1366"/>
        <v>0</v>
      </c>
      <c r="Z13146" s="15">
        <f t="shared" si="1367"/>
        <v>0</v>
      </c>
      <c r="AD13146" s="15">
        <f t="shared" si="1363"/>
        <v>1</v>
      </c>
      <c r="AE13146" s="15">
        <f t="shared" si="1364"/>
        <v>1</v>
      </c>
      <c r="AI13146" t="str">
        <f t="shared" si="1368"/>
        <v>ERROR!</v>
      </c>
      <c r="AJ13146" t="str">
        <f t="shared" si="1369"/>
        <v>ERROR!</v>
      </c>
      <c r="AL13146">
        <f t="shared" si="1365"/>
        <v>1</v>
      </c>
    </row>
    <row r="13147" spans="1:38" x14ac:dyDescent="0.3">
      <c r="A13147">
        <v>13146</v>
      </c>
      <c r="B13147" t="s">
        <v>34</v>
      </c>
      <c r="C13147" t="s">
        <v>29</v>
      </c>
      <c r="D13147">
        <v>146</v>
      </c>
      <c r="E13147">
        <v>1652098809.8318</v>
      </c>
      <c r="F13147">
        <v>15458107.177877299</v>
      </c>
      <c r="G13147">
        <v>1352869110.89395</v>
      </c>
      <c r="H13147">
        <v>116769934.074366</v>
      </c>
      <c r="I13147">
        <v>0</v>
      </c>
      <c r="J13147">
        <v>0</v>
      </c>
      <c r="K13147" t="s">
        <v>22</v>
      </c>
      <c r="L13147">
        <v>-47786.176163686403</v>
      </c>
      <c r="M13147">
        <v>-35545.805904601802</v>
      </c>
      <c r="Y13147" s="15">
        <f t="shared" si="1366"/>
        <v>0</v>
      </c>
      <c r="Z13147" s="15">
        <f t="shared" si="1367"/>
        <v>0</v>
      </c>
      <c r="AD13147" s="15">
        <f t="shared" si="1363"/>
        <v>0</v>
      </c>
      <c r="AE13147" s="15">
        <f t="shared" si="1364"/>
        <v>0</v>
      </c>
      <c r="AI13147" t="str">
        <f t="shared" si="1368"/>
        <v/>
      </c>
      <c r="AJ13147" t="str">
        <f t="shared" si="1369"/>
        <v/>
      </c>
      <c r="AL13147">
        <f t="shared" si="1365"/>
        <v>0</v>
      </c>
    </row>
    <row r="13148" spans="1:38" x14ac:dyDescent="0.3">
      <c r="A13148">
        <v>13147</v>
      </c>
      <c r="B13148" t="s">
        <v>34</v>
      </c>
      <c r="C13148" t="s">
        <v>29</v>
      </c>
      <c r="D13148">
        <v>147</v>
      </c>
      <c r="E13148">
        <v>2554792897.78685</v>
      </c>
      <c r="F13148">
        <v>14130729.036697799</v>
      </c>
      <c r="G13148">
        <v>1349307203.9138401</v>
      </c>
      <c r="H13148">
        <v>77882460.369467303</v>
      </c>
      <c r="I13148">
        <v>0</v>
      </c>
      <c r="J13148">
        <v>0</v>
      </c>
      <c r="K13148" t="s">
        <v>22</v>
      </c>
      <c r="L13148">
        <v>-31872.116746306499</v>
      </c>
      <c r="M13148">
        <v>-23708.113236604699</v>
      </c>
      <c r="Y13148" s="15">
        <f t="shared" si="1366"/>
        <v>0</v>
      </c>
      <c r="Z13148" s="15">
        <f t="shared" si="1367"/>
        <v>0</v>
      </c>
      <c r="AD13148" s="15">
        <f t="shared" si="1363"/>
        <v>0</v>
      </c>
      <c r="AE13148" s="15">
        <f t="shared" si="1364"/>
        <v>0</v>
      </c>
      <c r="AI13148" t="str">
        <f t="shared" si="1368"/>
        <v/>
      </c>
      <c r="AJ13148" t="str">
        <f t="shared" si="1369"/>
        <v/>
      </c>
      <c r="AL13148">
        <f t="shared" si="1365"/>
        <v>0</v>
      </c>
    </row>
    <row r="13149" spans="1:38" x14ac:dyDescent="0.3">
      <c r="A13149">
        <v>13148</v>
      </c>
      <c r="B13149" t="s">
        <v>34</v>
      </c>
      <c r="C13149" t="s">
        <v>29</v>
      </c>
      <c r="D13149">
        <v>148</v>
      </c>
      <c r="E13149">
        <v>2973689958.1894999</v>
      </c>
      <c r="F13149">
        <v>13997309.4295028</v>
      </c>
      <c r="G13149">
        <v>1348307466.9106801</v>
      </c>
      <c r="H13149">
        <v>352526016.486552</v>
      </c>
      <c r="I13149">
        <v>0</v>
      </c>
      <c r="J13149">
        <v>0</v>
      </c>
      <c r="K13149" t="s">
        <v>22</v>
      </c>
      <c r="L13149">
        <v>-144265.477750297</v>
      </c>
      <c r="M13149">
        <v>-107312.05303561399</v>
      </c>
      <c r="Y13149" s="15">
        <f t="shared" si="1366"/>
        <v>0</v>
      </c>
      <c r="Z13149" s="15">
        <f t="shared" si="1367"/>
        <v>0</v>
      </c>
      <c r="AD13149" s="15">
        <f t="shared" si="1363"/>
        <v>0</v>
      </c>
      <c r="AE13149" s="15">
        <f t="shared" si="1364"/>
        <v>0</v>
      </c>
      <c r="AI13149" t="str">
        <f t="shared" si="1368"/>
        <v/>
      </c>
      <c r="AJ13149" t="str">
        <f t="shared" si="1369"/>
        <v/>
      </c>
      <c r="AL13149">
        <f t="shared" si="1365"/>
        <v>0</v>
      </c>
    </row>
    <row r="13150" spans="1:38" x14ac:dyDescent="0.3">
      <c r="A13150">
        <v>13149</v>
      </c>
      <c r="B13150" t="s">
        <v>34</v>
      </c>
      <c r="C13150" t="s">
        <v>29</v>
      </c>
      <c r="D13150">
        <v>149</v>
      </c>
      <c r="E13150">
        <v>2521549883.9647899</v>
      </c>
      <c r="F13150">
        <v>14864516.606821701</v>
      </c>
      <c r="G13150">
        <v>1350106411.5616701</v>
      </c>
      <c r="H13150">
        <v>138002244.08342499</v>
      </c>
      <c r="I13150">
        <v>0</v>
      </c>
      <c r="J13150">
        <v>0</v>
      </c>
      <c r="K13150" t="s">
        <v>22</v>
      </c>
      <c r="L13150">
        <v>-56475.150037806598</v>
      </c>
      <c r="M13150">
        <v>-42009.109806166904</v>
      </c>
      <c r="Y13150" s="15">
        <f t="shared" si="1366"/>
        <v>0</v>
      </c>
      <c r="Z13150" s="15">
        <f t="shared" si="1367"/>
        <v>0</v>
      </c>
      <c r="AD13150" s="15">
        <f t="shared" si="1363"/>
        <v>0</v>
      </c>
      <c r="AE13150" s="15">
        <f t="shared" si="1364"/>
        <v>0</v>
      </c>
      <c r="AI13150" t="str">
        <f t="shared" si="1368"/>
        <v/>
      </c>
      <c r="AJ13150" t="str">
        <f t="shared" si="1369"/>
        <v/>
      </c>
      <c r="AL13150">
        <f t="shared" si="1365"/>
        <v>0</v>
      </c>
    </row>
    <row r="13151" spans="1:38" x14ac:dyDescent="0.3">
      <c r="A13151">
        <v>13150</v>
      </c>
      <c r="B13151" t="s">
        <v>34</v>
      </c>
      <c r="C13151" t="s">
        <v>29</v>
      </c>
      <c r="D13151">
        <v>150</v>
      </c>
      <c r="E13151">
        <v>1857493906.1549399</v>
      </c>
      <c r="F13151">
        <v>13837652.706299899</v>
      </c>
      <c r="G13151">
        <v>1349130692.4391699</v>
      </c>
      <c r="H13151">
        <v>-167674886.40832701</v>
      </c>
      <c r="I13151">
        <v>0</v>
      </c>
      <c r="J13151">
        <v>0</v>
      </c>
      <c r="K13151" t="s">
        <v>22</v>
      </c>
      <c r="L13151">
        <v>68618.191177804401</v>
      </c>
      <c r="M13151">
        <v>51041.725891108297</v>
      </c>
      <c r="Y13151" s="15">
        <f t="shared" si="1366"/>
        <v>0</v>
      </c>
      <c r="Z13151" s="15">
        <f t="shared" si="1367"/>
        <v>0</v>
      </c>
      <c r="AD13151" s="15">
        <f t="shared" si="1363"/>
        <v>1</v>
      </c>
      <c r="AE13151" s="15">
        <f t="shared" si="1364"/>
        <v>1</v>
      </c>
      <c r="AI13151" t="str">
        <f t="shared" si="1368"/>
        <v>ERROR!</v>
      </c>
      <c r="AJ13151" t="str">
        <f t="shared" si="1369"/>
        <v>ERROR!</v>
      </c>
      <c r="AL13151">
        <f t="shared" si="1365"/>
        <v>1</v>
      </c>
    </row>
    <row r="13152" spans="1:38" x14ac:dyDescent="0.3">
      <c r="A13152">
        <v>13151</v>
      </c>
      <c r="B13152" t="s">
        <v>34</v>
      </c>
      <c r="C13152" t="s">
        <v>29</v>
      </c>
      <c r="D13152">
        <v>151</v>
      </c>
      <c r="E13152">
        <v>2951727739.90484</v>
      </c>
      <c r="F13152">
        <v>14538636.812022399</v>
      </c>
      <c r="G13152">
        <v>1351198437.7055199</v>
      </c>
      <c r="H13152">
        <v>133112449.825839</v>
      </c>
      <c r="I13152">
        <v>0</v>
      </c>
      <c r="J13152">
        <v>0</v>
      </c>
      <c r="K13152" t="s">
        <v>22</v>
      </c>
      <c r="L13152">
        <v>-54474.0821118081</v>
      </c>
      <c r="M13152">
        <v>-40520.6129685915</v>
      </c>
      <c r="Y13152" s="15">
        <f t="shared" si="1366"/>
        <v>0</v>
      </c>
      <c r="Z13152" s="15">
        <f t="shared" si="1367"/>
        <v>0</v>
      </c>
      <c r="AD13152" s="15">
        <f t="shared" si="1363"/>
        <v>0</v>
      </c>
      <c r="AE13152" s="15">
        <f t="shared" si="1364"/>
        <v>0</v>
      </c>
      <c r="AI13152" t="str">
        <f t="shared" si="1368"/>
        <v/>
      </c>
      <c r="AJ13152" t="str">
        <f t="shared" si="1369"/>
        <v/>
      </c>
      <c r="AL13152">
        <f t="shared" si="1365"/>
        <v>0</v>
      </c>
    </row>
    <row r="13153" spans="1:38" x14ac:dyDescent="0.3">
      <c r="A13153">
        <v>13152</v>
      </c>
      <c r="B13153" t="s">
        <v>34</v>
      </c>
      <c r="C13153" t="s">
        <v>29</v>
      </c>
      <c r="D13153">
        <v>152</v>
      </c>
      <c r="E13153">
        <v>2860212577.31353</v>
      </c>
      <c r="F13153">
        <v>14762440.615364499</v>
      </c>
      <c r="G13153">
        <v>1352075215.0305901</v>
      </c>
      <c r="H13153">
        <v>372818310.99995399</v>
      </c>
      <c r="I13153">
        <v>0</v>
      </c>
      <c r="J13153">
        <v>0</v>
      </c>
      <c r="K13153" t="s">
        <v>22</v>
      </c>
      <c r="L13153">
        <v>-152569.76573392501</v>
      </c>
      <c r="M13153">
        <v>-113489.207864467</v>
      </c>
      <c r="Y13153" s="15">
        <f t="shared" si="1366"/>
        <v>0</v>
      </c>
      <c r="Z13153" s="15">
        <f t="shared" si="1367"/>
        <v>0</v>
      </c>
      <c r="AD13153" s="15">
        <f t="shared" si="1363"/>
        <v>0</v>
      </c>
      <c r="AE13153" s="15">
        <f t="shared" si="1364"/>
        <v>0</v>
      </c>
      <c r="AI13153" t="str">
        <f t="shared" si="1368"/>
        <v/>
      </c>
      <c r="AJ13153" t="str">
        <f t="shared" si="1369"/>
        <v/>
      </c>
      <c r="AL13153">
        <f t="shared" si="1365"/>
        <v>0</v>
      </c>
    </row>
    <row r="13154" spans="1:38" x14ac:dyDescent="0.3">
      <c r="A13154">
        <v>13153</v>
      </c>
      <c r="B13154" t="s">
        <v>34</v>
      </c>
      <c r="C13154" t="s">
        <v>29</v>
      </c>
      <c r="D13154">
        <v>153</v>
      </c>
      <c r="E13154">
        <v>3114787195.9865699</v>
      </c>
      <c r="F13154">
        <v>14608853.6788307</v>
      </c>
      <c r="G13154">
        <v>1349615567.8951499</v>
      </c>
      <c r="H13154">
        <v>103607678.764125</v>
      </c>
      <c r="I13154">
        <v>0</v>
      </c>
      <c r="J13154">
        <v>0</v>
      </c>
      <c r="K13154" t="s">
        <v>22</v>
      </c>
      <c r="L13154">
        <v>-42399.739526957703</v>
      </c>
      <c r="M13154">
        <v>-31539.098388378901</v>
      </c>
      <c r="Y13154" s="15">
        <f t="shared" si="1366"/>
        <v>0</v>
      </c>
      <c r="Z13154" s="15">
        <f t="shared" si="1367"/>
        <v>0</v>
      </c>
      <c r="AD13154" s="15">
        <f t="shared" si="1363"/>
        <v>0</v>
      </c>
      <c r="AE13154" s="15">
        <f t="shared" si="1364"/>
        <v>0</v>
      </c>
      <c r="AI13154" t="str">
        <f t="shared" si="1368"/>
        <v/>
      </c>
      <c r="AJ13154" t="str">
        <f t="shared" si="1369"/>
        <v/>
      </c>
      <c r="AL13154">
        <f t="shared" si="1365"/>
        <v>0</v>
      </c>
    </row>
    <row r="13155" spans="1:38" x14ac:dyDescent="0.3">
      <c r="A13155">
        <v>13154</v>
      </c>
      <c r="B13155" t="s">
        <v>34</v>
      </c>
      <c r="C13155" t="s">
        <v>29</v>
      </c>
      <c r="D13155">
        <v>154</v>
      </c>
      <c r="E13155">
        <v>4017770186.2516098</v>
      </c>
      <c r="F13155">
        <v>13491160.1303063</v>
      </c>
      <c r="G13155">
        <v>1347986069.2643001</v>
      </c>
      <c r="H13155">
        <v>88287588.403257802</v>
      </c>
      <c r="I13155">
        <v>0</v>
      </c>
      <c r="J13155">
        <v>0</v>
      </c>
      <c r="K13155" t="s">
        <v>22</v>
      </c>
      <c r="L13155">
        <v>-36130.244364257902</v>
      </c>
      <c r="M13155">
        <v>-26875.526701667601</v>
      </c>
      <c r="Y13155" s="15">
        <f t="shared" si="1366"/>
        <v>0</v>
      </c>
      <c r="Z13155" s="15">
        <f t="shared" si="1367"/>
        <v>0</v>
      </c>
      <c r="AD13155" s="15">
        <f t="shared" si="1363"/>
        <v>0</v>
      </c>
      <c r="AE13155" s="15">
        <f t="shared" si="1364"/>
        <v>0</v>
      </c>
      <c r="AI13155" t="str">
        <f t="shared" si="1368"/>
        <v/>
      </c>
      <c r="AJ13155" t="str">
        <f t="shared" si="1369"/>
        <v/>
      </c>
      <c r="AL13155">
        <f t="shared" si="1365"/>
        <v>0</v>
      </c>
    </row>
    <row r="13156" spans="1:38" x14ac:dyDescent="0.3">
      <c r="A13156">
        <v>13155</v>
      </c>
      <c r="B13156" t="s">
        <v>34</v>
      </c>
      <c r="C13156" t="s">
        <v>29</v>
      </c>
      <c r="D13156">
        <v>155</v>
      </c>
      <c r="E13156">
        <v>2331961914.3974099</v>
      </c>
      <c r="F13156">
        <v>13356591.7492713</v>
      </c>
      <c r="G13156">
        <v>1350138258.2625999</v>
      </c>
      <c r="H13156">
        <v>99167296.9081669</v>
      </c>
      <c r="I13156">
        <v>0</v>
      </c>
      <c r="J13156">
        <v>0</v>
      </c>
      <c r="K13156" t="s">
        <v>22</v>
      </c>
      <c r="L13156">
        <v>-40582.586239299497</v>
      </c>
      <c r="M13156">
        <v>-30187.406680702701</v>
      </c>
      <c r="Y13156" s="15">
        <f t="shared" si="1366"/>
        <v>0</v>
      </c>
      <c r="Z13156" s="15">
        <f t="shared" si="1367"/>
        <v>0</v>
      </c>
      <c r="AD13156" s="15">
        <f t="shared" si="1363"/>
        <v>0</v>
      </c>
      <c r="AE13156" s="15">
        <f t="shared" si="1364"/>
        <v>0</v>
      </c>
      <c r="AI13156" t="str">
        <f t="shared" si="1368"/>
        <v/>
      </c>
      <c r="AJ13156" t="str">
        <f t="shared" si="1369"/>
        <v/>
      </c>
      <c r="AL13156">
        <f t="shared" si="1365"/>
        <v>0</v>
      </c>
    </row>
    <row r="13157" spans="1:38" x14ac:dyDescent="0.3">
      <c r="A13157">
        <v>13156</v>
      </c>
      <c r="B13157" t="s">
        <v>34</v>
      </c>
      <c r="C13157" t="s">
        <v>29</v>
      </c>
      <c r="D13157">
        <v>156</v>
      </c>
      <c r="E13157">
        <v>2563996832.4348798</v>
      </c>
      <c r="F13157">
        <v>12741820.451967999</v>
      </c>
      <c r="G13157">
        <v>1349393353.3597801</v>
      </c>
      <c r="H13157">
        <v>59500681.147203401</v>
      </c>
      <c r="I13157">
        <v>0</v>
      </c>
      <c r="J13157">
        <v>0</v>
      </c>
      <c r="K13157" t="s">
        <v>22</v>
      </c>
      <c r="L13157">
        <v>-24349.6757422919</v>
      </c>
      <c r="M13157">
        <v>-18112.536245016101</v>
      </c>
      <c r="Y13157" s="15">
        <f t="shared" si="1366"/>
        <v>0</v>
      </c>
      <c r="Z13157" s="15">
        <f t="shared" si="1367"/>
        <v>0</v>
      </c>
      <c r="AD13157" s="15">
        <f t="shared" si="1363"/>
        <v>0</v>
      </c>
      <c r="AE13157" s="15">
        <f t="shared" si="1364"/>
        <v>0</v>
      </c>
      <c r="AI13157" t="str">
        <f t="shared" si="1368"/>
        <v/>
      </c>
      <c r="AJ13157" t="str">
        <f t="shared" si="1369"/>
        <v/>
      </c>
      <c r="AL13157">
        <f t="shared" si="1365"/>
        <v>0</v>
      </c>
    </row>
    <row r="13158" spans="1:38" x14ac:dyDescent="0.3">
      <c r="A13158">
        <v>13157</v>
      </c>
      <c r="B13158" t="s">
        <v>34</v>
      </c>
      <c r="C13158" t="s">
        <v>29</v>
      </c>
      <c r="D13158">
        <v>157</v>
      </c>
      <c r="E13158">
        <v>2114606742.0116</v>
      </c>
      <c r="F13158">
        <v>15388638.615359301</v>
      </c>
      <c r="G13158">
        <v>1352318345.3382101</v>
      </c>
      <c r="H13158">
        <v>334231199.36007798</v>
      </c>
      <c r="I13158">
        <v>0</v>
      </c>
      <c r="J13158">
        <v>0</v>
      </c>
      <c r="K13158" t="s">
        <v>22</v>
      </c>
      <c r="L13158">
        <v>-136778.62455458101</v>
      </c>
      <c r="M13158">
        <v>-101742.94807899299</v>
      </c>
      <c r="Y13158" s="15">
        <f t="shared" si="1366"/>
        <v>0</v>
      </c>
      <c r="Z13158" s="15">
        <f t="shared" si="1367"/>
        <v>0</v>
      </c>
      <c r="AD13158" s="15">
        <f t="shared" si="1363"/>
        <v>0</v>
      </c>
      <c r="AE13158" s="15">
        <f t="shared" si="1364"/>
        <v>0</v>
      </c>
      <c r="AI13158" t="str">
        <f t="shared" si="1368"/>
        <v/>
      </c>
      <c r="AJ13158" t="str">
        <f t="shared" si="1369"/>
        <v/>
      </c>
      <c r="AL13158">
        <f t="shared" si="1365"/>
        <v>0</v>
      </c>
    </row>
    <row r="13159" spans="1:38" x14ac:dyDescent="0.3">
      <c r="A13159">
        <v>13158</v>
      </c>
      <c r="B13159" t="s">
        <v>34</v>
      </c>
      <c r="C13159" t="s">
        <v>29</v>
      </c>
      <c r="D13159">
        <v>158</v>
      </c>
      <c r="E13159">
        <v>2447543179.3755798</v>
      </c>
      <c r="F13159">
        <v>15032785.788611401</v>
      </c>
      <c r="G13159">
        <v>1351298056.5169699</v>
      </c>
      <c r="H13159">
        <v>331949334.95397502</v>
      </c>
      <c r="I13159">
        <v>0</v>
      </c>
      <c r="J13159">
        <v>0</v>
      </c>
      <c r="K13159" t="s">
        <v>22</v>
      </c>
      <c r="L13159">
        <v>-135844.809053562</v>
      </c>
      <c r="M13159">
        <v>-101048.328270196</v>
      </c>
      <c r="Y13159" s="15">
        <f t="shared" si="1366"/>
        <v>0</v>
      </c>
      <c r="Z13159" s="15">
        <f t="shared" si="1367"/>
        <v>0</v>
      </c>
      <c r="AD13159" s="15">
        <f t="shared" si="1363"/>
        <v>0</v>
      </c>
      <c r="AE13159" s="15">
        <f t="shared" si="1364"/>
        <v>0</v>
      </c>
      <c r="AI13159" t="str">
        <f t="shared" si="1368"/>
        <v/>
      </c>
      <c r="AJ13159" t="str">
        <f t="shared" si="1369"/>
        <v/>
      </c>
      <c r="AL13159">
        <f t="shared" si="1365"/>
        <v>0</v>
      </c>
    </row>
    <row r="13160" spans="1:38" x14ac:dyDescent="0.3">
      <c r="A13160">
        <v>13159</v>
      </c>
      <c r="B13160" t="s">
        <v>34</v>
      </c>
      <c r="C13160" t="s">
        <v>29</v>
      </c>
      <c r="D13160">
        <v>159</v>
      </c>
      <c r="E13160">
        <v>2537347518.2937398</v>
      </c>
      <c r="F13160">
        <v>13625524.317177</v>
      </c>
      <c r="G13160">
        <v>1348299007.5538199</v>
      </c>
      <c r="H13160">
        <v>248745868.58953199</v>
      </c>
      <c r="I13160">
        <v>0</v>
      </c>
      <c r="J13160">
        <v>0</v>
      </c>
      <c r="K13160" t="s">
        <v>22</v>
      </c>
      <c r="L13160">
        <v>-101795.15806559</v>
      </c>
      <c r="M13160">
        <v>-75720.453510097097</v>
      </c>
      <c r="Y13160" s="15">
        <f t="shared" si="1366"/>
        <v>0</v>
      </c>
      <c r="Z13160" s="15">
        <f t="shared" si="1367"/>
        <v>0</v>
      </c>
      <c r="AD13160" s="15">
        <f t="shared" si="1363"/>
        <v>0</v>
      </c>
      <c r="AE13160" s="15">
        <f t="shared" si="1364"/>
        <v>0</v>
      </c>
      <c r="AI13160" t="str">
        <f t="shared" si="1368"/>
        <v/>
      </c>
      <c r="AJ13160" t="str">
        <f t="shared" si="1369"/>
        <v/>
      </c>
      <c r="AL13160">
        <f t="shared" si="1365"/>
        <v>0</v>
      </c>
    </row>
    <row r="13161" spans="1:38" x14ac:dyDescent="0.3">
      <c r="A13161">
        <v>13160</v>
      </c>
      <c r="B13161" t="s">
        <v>34</v>
      </c>
      <c r="C13161" t="s">
        <v>29</v>
      </c>
      <c r="D13161">
        <v>160</v>
      </c>
      <c r="E13161">
        <v>2316191095.04918</v>
      </c>
      <c r="F13161">
        <v>15718930.1385841</v>
      </c>
      <c r="G13161">
        <v>1353313487.0590701</v>
      </c>
      <c r="H13161">
        <v>81252348.598952293</v>
      </c>
      <c r="I13161">
        <v>0</v>
      </c>
      <c r="J13161">
        <v>0</v>
      </c>
      <c r="K13161" t="s">
        <v>22</v>
      </c>
      <c r="L13161">
        <v>-33251.188113115197</v>
      </c>
      <c r="M13161">
        <v>-24733.937168723998</v>
      </c>
      <c r="Y13161" s="15">
        <f t="shared" si="1366"/>
        <v>0</v>
      </c>
      <c r="Z13161" s="15">
        <f t="shared" si="1367"/>
        <v>0</v>
      </c>
      <c r="AD13161" s="15">
        <f t="shared" si="1363"/>
        <v>0</v>
      </c>
      <c r="AE13161" s="15">
        <f t="shared" si="1364"/>
        <v>0</v>
      </c>
      <c r="AI13161" t="str">
        <f t="shared" si="1368"/>
        <v/>
      </c>
      <c r="AJ13161" t="str">
        <f t="shared" si="1369"/>
        <v/>
      </c>
      <c r="AL13161">
        <f t="shared" si="1365"/>
        <v>0</v>
      </c>
    </row>
    <row r="13162" spans="1:38" x14ac:dyDescent="0.3">
      <c r="A13162">
        <v>13161</v>
      </c>
      <c r="B13162" t="s">
        <v>34</v>
      </c>
      <c r="C13162" t="s">
        <v>29</v>
      </c>
      <c r="D13162">
        <v>161</v>
      </c>
      <c r="E13162">
        <v>3595607444.0932298</v>
      </c>
      <c r="F13162">
        <v>14015694.7993326</v>
      </c>
      <c r="G13162">
        <v>1349077166.31919</v>
      </c>
      <c r="H13162">
        <v>184389224.02536201</v>
      </c>
      <c r="I13162">
        <v>0</v>
      </c>
      <c r="J13162">
        <v>0</v>
      </c>
      <c r="K13162" t="s">
        <v>22</v>
      </c>
      <c r="L13162">
        <v>-75458.259112743093</v>
      </c>
      <c r="M13162">
        <v>-56129.718836113701</v>
      </c>
      <c r="Y13162" s="15">
        <f t="shared" si="1366"/>
        <v>0</v>
      </c>
      <c r="Z13162" s="15">
        <f t="shared" si="1367"/>
        <v>0</v>
      </c>
      <c r="AD13162" s="15">
        <f t="shared" si="1363"/>
        <v>0</v>
      </c>
      <c r="AE13162" s="15">
        <f t="shared" si="1364"/>
        <v>0</v>
      </c>
      <c r="AI13162" t="str">
        <f t="shared" si="1368"/>
        <v/>
      </c>
      <c r="AJ13162" t="str">
        <f t="shared" si="1369"/>
        <v/>
      </c>
      <c r="AL13162">
        <f t="shared" si="1365"/>
        <v>0</v>
      </c>
    </row>
    <row r="13163" spans="1:38" x14ac:dyDescent="0.3">
      <c r="A13163">
        <v>13162</v>
      </c>
      <c r="B13163" t="s">
        <v>34</v>
      </c>
      <c r="C13163" t="s">
        <v>29</v>
      </c>
      <c r="D13163">
        <v>162</v>
      </c>
      <c r="E13163">
        <v>2518666395.0346098</v>
      </c>
      <c r="F13163">
        <v>15567141.865419701</v>
      </c>
      <c r="G13163">
        <v>1351242513.6442001</v>
      </c>
      <c r="H13163">
        <v>-67796209.855978504</v>
      </c>
      <c r="I13163">
        <v>0</v>
      </c>
      <c r="J13163">
        <v>0</v>
      </c>
      <c r="K13163" t="s">
        <v>22</v>
      </c>
      <c r="L13163">
        <v>27744.4845121246</v>
      </c>
      <c r="M13163">
        <v>20637.768923235999</v>
      </c>
      <c r="Y13163" s="15">
        <f t="shared" si="1366"/>
        <v>0</v>
      </c>
      <c r="Z13163" s="15">
        <f t="shared" si="1367"/>
        <v>0</v>
      </c>
      <c r="AD13163" s="15">
        <f t="shared" si="1363"/>
        <v>1</v>
      </c>
      <c r="AE13163" s="15">
        <f t="shared" si="1364"/>
        <v>1</v>
      </c>
      <c r="AI13163" t="str">
        <f t="shared" si="1368"/>
        <v>ERROR!</v>
      </c>
      <c r="AJ13163" t="str">
        <f t="shared" si="1369"/>
        <v>ERROR!</v>
      </c>
      <c r="AL13163">
        <f t="shared" si="1365"/>
        <v>1</v>
      </c>
    </row>
    <row r="13164" spans="1:38" x14ac:dyDescent="0.3">
      <c r="A13164">
        <v>13163</v>
      </c>
      <c r="B13164" t="s">
        <v>34</v>
      </c>
      <c r="C13164" t="s">
        <v>29</v>
      </c>
      <c r="D13164">
        <v>163</v>
      </c>
      <c r="E13164">
        <v>2572243515.5885</v>
      </c>
      <c r="F13164">
        <v>15794059.941836299</v>
      </c>
      <c r="G13164">
        <v>1352738426.9723799</v>
      </c>
      <c r="H13164">
        <v>462530293.447083</v>
      </c>
      <c r="I13164">
        <v>0</v>
      </c>
      <c r="J13164">
        <v>0</v>
      </c>
      <c r="K13164" t="s">
        <v>22</v>
      </c>
      <c r="L13164">
        <v>-189282.91994776399</v>
      </c>
      <c r="M13164">
        <v>-140798.332774582</v>
      </c>
      <c r="Y13164" s="15">
        <f t="shared" si="1366"/>
        <v>0</v>
      </c>
      <c r="Z13164" s="15">
        <f t="shared" si="1367"/>
        <v>0</v>
      </c>
      <c r="AD13164" s="15">
        <f t="shared" si="1363"/>
        <v>0</v>
      </c>
      <c r="AE13164" s="15">
        <f t="shared" si="1364"/>
        <v>0</v>
      </c>
      <c r="AI13164" t="str">
        <f t="shared" si="1368"/>
        <v/>
      </c>
      <c r="AJ13164" t="str">
        <f t="shared" si="1369"/>
        <v/>
      </c>
      <c r="AL13164">
        <f t="shared" si="1365"/>
        <v>0</v>
      </c>
    </row>
    <row r="13165" spans="1:38" x14ac:dyDescent="0.3">
      <c r="A13165">
        <v>13164</v>
      </c>
      <c r="B13165" t="s">
        <v>34</v>
      </c>
      <c r="C13165" t="s">
        <v>29</v>
      </c>
      <c r="D13165">
        <v>164</v>
      </c>
      <c r="E13165">
        <v>2782377321.8882399</v>
      </c>
      <c r="F13165">
        <v>14681191.324832801</v>
      </c>
      <c r="G13165">
        <v>1351263474.2214401</v>
      </c>
      <c r="H13165">
        <v>370359900.693748</v>
      </c>
      <c r="I13165">
        <v>0</v>
      </c>
      <c r="J13165">
        <v>0</v>
      </c>
      <c r="K13165" t="s">
        <v>22</v>
      </c>
      <c r="L13165">
        <v>-151563.70172518599</v>
      </c>
      <c r="M13165">
        <v>-112740.845914356</v>
      </c>
      <c r="Y13165" s="15">
        <f t="shared" si="1366"/>
        <v>0</v>
      </c>
      <c r="Z13165" s="15">
        <f t="shared" si="1367"/>
        <v>0</v>
      </c>
      <c r="AD13165" s="15">
        <f t="shared" si="1363"/>
        <v>0</v>
      </c>
      <c r="AE13165" s="15">
        <f t="shared" si="1364"/>
        <v>0</v>
      </c>
      <c r="AI13165" t="str">
        <f t="shared" si="1368"/>
        <v/>
      </c>
      <c r="AJ13165" t="str">
        <f t="shared" si="1369"/>
        <v/>
      </c>
      <c r="AL13165">
        <f t="shared" si="1365"/>
        <v>0</v>
      </c>
    </row>
    <row r="13166" spans="1:38" x14ac:dyDescent="0.3">
      <c r="A13166">
        <v>13165</v>
      </c>
      <c r="B13166" t="s">
        <v>34</v>
      </c>
      <c r="C13166" t="s">
        <v>29</v>
      </c>
      <c r="D13166">
        <v>165</v>
      </c>
      <c r="E13166">
        <v>2665039778.1677098</v>
      </c>
      <c r="F13166">
        <v>14322145.490864299</v>
      </c>
      <c r="G13166">
        <v>1348607896.322</v>
      </c>
      <c r="H13166">
        <v>172050446.81872001</v>
      </c>
      <c r="I13166">
        <v>0</v>
      </c>
      <c r="J13166">
        <v>0</v>
      </c>
      <c r="K13166" t="s">
        <v>22</v>
      </c>
      <c r="L13166">
        <v>-70408.817354340004</v>
      </c>
      <c r="M13166">
        <v>-52373.685374554101</v>
      </c>
      <c r="Y13166" s="15">
        <f t="shared" si="1366"/>
        <v>0</v>
      </c>
      <c r="Z13166" s="15">
        <f t="shared" si="1367"/>
        <v>0</v>
      </c>
      <c r="AD13166" s="15">
        <f t="shared" si="1363"/>
        <v>0</v>
      </c>
      <c r="AE13166" s="15">
        <f t="shared" si="1364"/>
        <v>0</v>
      </c>
      <c r="AI13166" t="str">
        <f t="shared" si="1368"/>
        <v/>
      </c>
      <c r="AJ13166" t="str">
        <f t="shared" si="1369"/>
        <v/>
      </c>
      <c r="AL13166">
        <f t="shared" si="1365"/>
        <v>0</v>
      </c>
    </row>
    <row r="13167" spans="1:38" x14ac:dyDescent="0.3">
      <c r="A13167">
        <v>13166</v>
      </c>
      <c r="B13167" t="s">
        <v>34</v>
      </c>
      <c r="C13167" t="s">
        <v>29</v>
      </c>
      <c r="D13167">
        <v>166</v>
      </c>
      <c r="E13167">
        <v>2873167860.8257899</v>
      </c>
      <c r="F13167">
        <v>14858357.018697301</v>
      </c>
      <c r="G13167">
        <v>1350995940.5153</v>
      </c>
      <c r="H13167">
        <v>229015192.16053301</v>
      </c>
      <c r="I13167">
        <v>0</v>
      </c>
      <c r="J13167">
        <v>0</v>
      </c>
      <c r="K13167" t="s">
        <v>22</v>
      </c>
      <c r="L13167">
        <v>-93720.703051644698</v>
      </c>
      <c r="M13167">
        <v>-69714.260218380005</v>
      </c>
      <c r="Y13167" s="15">
        <f t="shared" si="1366"/>
        <v>0</v>
      </c>
      <c r="Z13167" s="15">
        <f t="shared" si="1367"/>
        <v>0</v>
      </c>
      <c r="AD13167" s="15">
        <f t="shared" si="1363"/>
        <v>0</v>
      </c>
      <c r="AE13167" s="15">
        <f t="shared" si="1364"/>
        <v>0</v>
      </c>
      <c r="AI13167" t="str">
        <f t="shared" si="1368"/>
        <v/>
      </c>
      <c r="AJ13167" t="str">
        <f t="shared" si="1369"/>
        <v/>
      </c>
      <c r="AL13167">
        <f t="shared" si="1365"/>
        <v>0</v>
      </c>
    </row>
    <row r="13168" spans="1:38" x14ac:dyDescent="0.3">
      <c r="A13168">
        <v>13167</v>
      </c>
      <c r="B13168" t="s">
        <v>34</v>
      </c>
      <c r="C13168" t="s">
        <v>29</v>
      </c>
      <c r="D13168">
        <v>167</v>
      </c>
      <c r="E13168">
        <v>2876440142.82689</v>
      </c>
      <c r="F13168">
        <v>13679396.737469001</v>
      </c>
      <c r="G13168">
        <v>1347707606.1054201</v>
      </c>
      <c r="H13168">
        <v>-55399098.525206603</v>
      </c>
      <c r="I13168">
        <v>0</v>
      </c>
      <c r="J13168">
        <v>0</v>
      </c>
      <c r="K13168" t="s">
        <v>22</v>
      </c>
      <c r="L13168">
        <v>22671.170472263701</v>
      </c>
      <c r="M13168">
        <v>16863.9780357571</v>
      </c>
      <c r="Y13168" s="15">
        <f t="shared" si="1366"/>
        <v>0</v>
      </c>
      <c r="Z13168" s="15">
        <f t="shared" si="1367"/>
        <v>0</v>
      </c>
      <c r="AD13168" s="15">
        <f t="shared" si="1363"/>
        <v>1</v>
      </c>
      <c r="AE13168" s="15">
        <f t="shared" si="1364"/>
        <v>1</v>
      </c>
      <c r="AI13168" t="str">
        <f t="shared" si="1368"/>
        <v>ERROR!</v>
      </c>
      <c r="AJ13168" t="str">
        <f t="shared" si="1369"/>
        <v>ERROR!</v>
      </c>
      <c r="AL13168">
        <f t="shared" si="1365"/>
        <v>1</v>
      </c>
    </row>
    <row r="13169" spans="1:38" x14ac:dyDescent="0.3">
      <c r="A13169">
        <v>13168</v>
      </c>
      <c r="B13169" t="s">
        <v>34</v>
      </c>
      <c r="C13169" t="s">
        <v>29</v>
      </c>
      <c r="D13169">
        <v>168</v>
      </c>
      <c r="E13169">
        <v>1610803391.9433601</v>
      </c>
      <c r="F13169">
        <v>14472998.048337899</v>
      </c>
      <c r="G13169">
        <v>1349962799.0013101</v>
      </c>
      <c r="H13169">
        <v>79414268.921107307</v>
      </c>
      <c r="I13169">
        <v>0</v>
      </c>
      <c r="J13169">
        <v>0</v>
      </c>
      <c r="K13169" t="s">
        <v>22</v>
      </c>
      <c r="L13169">
        <v>-32498.984217612</v>
      </c>
      <c r="M13169">
        <v>-24174.409376028099</v>
      </c>
      <c r="Y13169" s="15">
        <f t="shared" si="1366"/>
        <v>0</v>
      </c>
      <c r="Z13169" s="15">
        <f t="shared" si="1367"/>
        <v>0</v>
      </c>
      <c r="AD13169" s="15">
        <f t="shared" si="1363"/>
        <v>0</v>
      </c>
      <c r="AE13169" s="15">
        <f t="shared" si="1364"/>
        <v>0</v>
      </c>
      <c r="AI13169" t="str">
        <f t="shared" si="1368"/>
        <v/>
      </c>
      <c r="AJ13169" t="str">
        <f t="shared" si="1369"/>
        <v/>
      </c>
      <c r="AL13169">
        <f t="shared" si="1365"/>
        <v>0</v>
      </c>
    </row>
    <row r="13170" spans="1:38" x14ac:dyDescent="0.3">
      <c r="A13170">
        <v>13169</v>
      </c>
      <c r="B13170" t="s">
        <v>34</v>
      </c>
      <c r="C13170" t="s">
        <v>29</v>
      </c>
      <c r="D13170">
        <v>169</v>
      </c>
      <c r="E13170">
        <v>2145921925.8093901</v>
      </c>
      <c r="F13170">
        <v>16153933.4151752</v>
      </c>
      <c r="G13170">
        <v>1354090507.2875299</v>
      </c>
      <c r="H13170">
        <v>49394850.459919497</v>
      </c>
      <c r="I13170">
        <v>0</v>
      </c>
      <c r="J13170">
        <v>0</v>
      </c>
      <c r="K13170" t="s">
        <v>22</v>
      </c>
      <c r="L13170">
        <v>-20214.030643825099</v>
      </c>
      <c r="M13170">
        <v>-15036.231552695301</v>
      </c>
      <c r="Y13170" s="15">
        <f t="shared" si="1366"/>
        <v>0</v>
      </c>
      <c r="Z13170" s="15">
        <f t="shared" si="1367"/>
        <v>0</v>
      </c>
      <c r="AD13170" s="15">
        <f t="shared" si="1363"/>
        <v>0</v>
      </c>
      <c r="AE13170" s="15">
        <f t="shared" si="1364"/>
        <v>0</v>
      </c>
      <c r="AI13170" t="str">
        <f t="shared" si="1368"/>
        <v/>
      </c>
      <c r="AJ13170" t="str">
        <f t="shared" si="1369"/>
        <v/>
      </c>
      <c r="AL13170">
        <f t="shared" si="1365"/>
        <v>0</v>
      </c>
    </row>
    <row r="13171" spans="1:38" x14ac:dyDescent="0.3">
      <c r="A13171">
        <v>13170</v>
      </c>
      <c r="B13171" t="s">
        <v>34</v>
      </c>
      <c r="C13171" t="s">
        <v>29</v>
      </c>
      <c r="D13171">
        <v>170</v>
      </c>
      <c r="E13171">
        <v>3088724341.8075399</v>
      </c>
      <c r="F13171">
        <v>15614536.447278701</v>
      </c>
      <c r="G13171">
        <v>1351055369.9255099</v>
      </c>
      <c r="H13171">
        <v>450991301.88156301</v>
      </c>
      <c r="I13171">
        <v>0</v>
      </c>
      <c r="J13171">
        <v>0</v>
      </c>
      <c r="K13171" t="s">
        <v>22</v>
      </c>
      <c r="L13171">
        <v>-184560.77731685399</v>
      </c>
      <c r="M13171">
        <v>-137285.761171505</v>
      </c>
      <c r="Y13171" s="15">
        <f t="shared" si="1366"/>
        <v>0</v>
      </c>
      <c r="Z13171" s="15">
        <f t="shared" si="1367"/>
        <v>0</v>
      </c>
      <c r="AD13171" s="15">
        <f t="shared" si="1363"/>
        <v>0</v>
      </c>
      <c r="AE13171" s="15">
        <f t="shared" si="1364"/>
        <v>0</v>
      </c>
      <c r="AI13171" t="str">
        <f t="shared" si="1368"/>
        <v/>
      </c>
      <c r="AJ13171" t="str">
        <f t="shared" si="1369"/>
        <v/>
      </c>
      <c r="AL13171">
        <f t="shared" si="1365"/>
        <v>0</v>
      </c>
    </row>
    <row r="13172" spans="1:38" x14ac:dyDescent="0.3">
      <c r="A13172">
        <v>13171</v>
      </c>
      <c r="B13172" t="s">
        <v>34</v>
      </c>
      <c r="C13172" t="s">
        <v>29</v>
      </c>
      <c r="D13172">
        <v>171</v>
      </c>
      <c r="E13172">
        <v>3423117915.8347502</v>
      </c>
      <c r="F13172">
        <v>14932733.361214301</v>
      </c>
      <c r="G13172">
        <v>1350058419.49473</v>
      </c>
      <c r="H13172">
        <v>174332449.19682401</v>
      </c>
      <c r="I13172">
        <v>0</v>
      </c>
      <c r="J13172">
        <v>0</v>
      </c>
      <c r="K13172" t="s">
        <v>22</v>
      </c>
      <c r="L13172">
        <v>-71342.689318132907</v>
      </c>
      <c r="M13172">
        <v>-53068.347183254198</v>
      </c>
      <c r="Y13172" s="15">
        <f t="shared" si="1366"/>
        <v>0</v>
      </c>
      <c r="Z13172" s="15">
        <f t="shared" si="1367"/>
        <v>0</v>
      </c>
      <c r="AD13172" s="15">
        <f t="shared" si="1363"/>
        <v>0</v>
      </c>
      <c r="AE13172" s="15">
        <f t="shared" si="1364"/>
        <v>0</v>
      </c>
      <c r="AI13172" t="str">
        <f t="shared" si="1368"/>
        <v/>
      </c>
      <c r="AJ13172" t="str">
        <f t="shared" si="1369"/>
        <v/>
      </c>
      <c r="AL13172">
        <f t="shared" si="1365"/>
        <v>0</v>
      </c>
    </row>
    <row r="13173" spans="1:38" x14ac:dyDescent="0.3">
      <c r="A13173">
        <v>13172</v>
      </c>
      <c r="B13173" t="s">
        <v>34</v>
      </c>
      <c r="C13173" t="s">
        <v>29</v>
      </c>
      <c r="D13173">
        <v>172</v>
      </c>
      <c r="E13173">
        <v>2078879088.32967</v>
      </c>
      <c r="F13173">
        <v>14384869.3235402</v>
      </c>
      <c r="G13173">
        <v>1349601050.12323</v>
      </c>
      <c r="H13173">
        <v>-45316774.180888198</v>
      </c>
      <c r="I13173">
        <v>0</v>
      </c>
      <c r="J13173">
        <v>0</v>
      </c>
      <c r="K13173" t="s">
        <v>22</v>
      </c>
      <c r="L13173">
        <v>18545.1449582801</v>
      </c>
      <c r="M13173">
        <v>13794.8288831837</v>
      </c>
      <c r="Y13173" s="15">
        <f t="shared" si="1366"/>
        <v>0</v>
      </c>
      <c r="Z13173" s="15">
        <f t="shared" si="1367"/>
        <v>0</v>
      </c>
      <c r="AD13173" s="15">
        <f t="shared" si="1363"/>
        <v>1</v>
      </c>
      <c r="AE13173" s="15">
        <f t="shared" si="1364"/>
        <v>1</v>
      </c>
      <c r="AI13173" t="str">
        <f t="shared" si="1368"/>
        <v>ERROR!</v>
      </c>
      <c r="AJ13173" t="str">
        <f t="shared" si="1369"/>
        <v>ERROR!</v>
      </c>
      <c r="AL13173">
        <f t="shared" si="1365"/>
        <v>1</v>
      </c>
    </row>
    <row r="13174" spans="1:38" x14ac:dyDescent="0.3">
      <c r="A13174">
        <v>13173</v>
      </c>
      <c r="B13174" t="s">
        <v>34</v>
      </c>
      <c r="C13174" t="s">
        <v>29</v>
      </c>
      <c r="D13174">
        <v>173</v>
      </c>
      <c r="E13174">
        <v>2428076777.90764</v>
      </c>
      <c r="F13174">
        <v>14299854.250868101</v>
      </c>
      <c r="G13174">
        <v>1350895756.7329299</v>
      </c>
      <c r="H13174">
        <v>151524934.127543</v>
      </c>
      <c r="I13174">
        <v>0</v>
      </c>
      <c r="J13174">
        <v>0</v>
      </c>
      <c r="K13174" t="s">
        <v>22</v>
      </c>
      <c r="L13174">
        <v>-62009.0886648819</v>
      </c>
      <c r="M13174">
        <v>-46125.5368593003</v>
      </c>
      <c r="Y13174" s="15">
        <f t="shared" si="1366"/>
        <v>0</v>
      </c>
      <c r="Z13174" s="15">
        <f t="shared" si="1367"/>
        <v>0</v>
      </c>
      <c r="AD13174" s="15">
        <f t="shared" ref="AD13174:AD13237" si="1370">IF(L13174&lt;0,0,1)</f>
        <v>0</v>
      </c>
      <c r="AE13174" s="15">
        <f t="shared" ref="AE13174:AE13237" si="1371">IF(M13174&lt;0,0,1)</f>
        <v>0</v>
      </c>
      <c r="AI13174" t="str">
        <f t="shared" si="1368"/>
        <v/>
      </c>
      <c r="AJ13174" t="str">
        <f t="shared" si="1369"/>
        <v/>
      </c>
      <c r="AL13174">
        <f t="shared" si="1365"/>
        <v>0</v>
      </c>
    </row>
    <row r="13175" spans="1:38" x14ac:dyDescent="0.3">
      <c r="A13175">
        <v>13174</v>
      </c>
      <c r="B13175" t="s">
        <v>34</v>
      </c>
      <c r="C13175" t="s">
        <v>29</v>
      </c>
      <c r="D13175">
        <v>174</v>
      </c>
      <c r="E13175">
        <v>2104145816.12375</v>
      </c>
      <c r="F13175">
        <v>13201816.9107683</v>
      </c>
      <c r="G13175">
        <v>1346766297.5931101</v>
      </c>
      <c r="H13175">
        <v>-112000783.668139</v>
      </c>
      <c r="I13175">
        <v>0</v>
      </c>
      <c r="J13175">
        <v>0</v>
      </c>
      <c r="K13175" t="s">
        <v>22</v>
      </c>
      <c r="L13175">
        <v>45834.479750824401</v>
      </c>
      <c r="M13175">
        <v>34094.034127787803</v>
      </c>
      <c r="Y13175" s="15">
        <f t="shared" si="1366"/>
        <v>0</v>
      </c>
      <c r="Z13175" s="15">
        <f t="shared" si="1367"/>
        <v>0</v>
      </c>
      <c r="AD13175" s="15">
        <f t="shared" si="1370"/>
        <v>1</v>
      </c>
      <c r="AE13175" s="15">
        <f t="shared" si="1371"/>
        <v>1</v>
      </c>
      <c r="AI13175" t="str">
        <f t="shared" si="1368"/>
        <v>ERROR!</v>
      </c>
      <c r="AJ13175" t="str">
        <f t="shared" si="1369"/>
        <v>ERROR!</v>
      </c>
      <c r="AL13175">
        <f t="shared" si="1365"/>
        <v>1</v>
      </c>
    </row>
    <row r="13176" spans="1:38" x14ac:dyDescent="0.3">
      <c r="A13176">
        <v>13175</v>
      </c>
      <c r="B13176" t="s">
        <v>34</v>
      </c>
      <c r="C13176" t="s">
        <v>29</v>
      </c>
      <c r="D13176">
        <v>175</v>
      </c>
      <c r="E13176">
        <v>3370875241.6059399</v>
      </c>
      <c r="F13176">
        <v>14792028.1989503</v>
      </c>
      <c r="G13176">
        <v>1350563593.7795701</v>
      </c>
      <c r="H13176">
        <v>-48518758.127413303</v>
      </c>
      <c r="I13176">
        <v>0</v>
      </c>
      <c r="J13176">
        <v>0</v>
      </c>
      <c r="K13176" t="s">
        <v>22</v>
      </c>
      <c r="L13176">
        <v>19855.5042571429</v>
      </c>
      <c r="M13176">
        <v>14769.5412590625</v>
      </c>
      <c r="Y13176" s="15">
        <f t="shared" si="1366"/>
        <v>0</v>
      </c>
      <c r="Z13176" s="15">
        <f t="shared" si="1367"/>
        <v>0</v>
      </c>
      <c r="AD13176" s="15">
        <f t="shared" si="1370"/>
        <v>1</v>
      </c>
      <c r="AE13176" s="15">
        <f t="shared" si="1371"/>
        <v>1</v>
      </c>
      <c r="AI13176" t="str">
        <f t="shared" si="1368"/>
        <v>ERROR!</v>
      </c>
      <c r="AJ13176" t="str">
        <f t="shared" si="1369"/>
        <v>ERROR!</v>
      </c>
      <c r="AL13176">
        <f t="shared" si="1365"/>
        <v>1</v>
      </c>
    </row>
    <row r="13177" spans="1:38" x14ac:dyDescent="0.3">
      <c r="A13177">
        <v>13176</v>
      </c>
      <c r="B13177" t="s">
        <v>34</v>
      </c>
      <c r="C13177" t="s">
        <v>29</v>
      </c>
      <c r="D13177">
        <v>176</v>
      </c>
      <c r="E13177">
        <v>2820671958.7150998</v>
      </c>
      <c r="F13177">
        <v>14085205.660311</v>
      </c>
      <c r="G13177">
        <v>1347899219.38306</v>
      </c>
      <c r="H13177">
        <v>26207246.975179199</v>
      </c>
      <c r="I13177">
        <v>0</v>
      </c>
      <c r="J13177">
        <v>0</v>
      </c>
      <c r="K13177" t="s">
        <v>22</v>
      </c>
      <c r="L13177">
        <v>-10724.8850540893</v>
      </c>
      <c r="M13177">
        <v>-7977.7189364551105</v>
      </c>
      <c r="Y13177" s="15">
        <f t="shared" si="1366"/>
        <v>0</v>
      </c>
      <c r="Z13177" s="15">
        <f t="shared" si="1367"/>
        <v>0</v>
      </c>
      <c r="AD13177" s="15">
        <f t="shared" si="1370"/>
        <v>0</v>
      </c>
      <c r="AE13177" s="15">
        <f t="shared" si="1371"/>
        <v>0</v>
      </c>
      <c r="AI13177" t="str">
        <f t="shared" si="1368"/>
        <v/>
      </c>
      <c r="AJ13177" t="str">
        <f t="shared" si="1369"/>
        <v/>
      </c>
      <c r="AL13177">
        <f t="shared" si="1365"/>
        <v>0</v>
      </c>
    </row>
    <row r="13178" spans="1:38" x14ac:dyDescent="0.3">
      <c r="A13178">
        <v>13177</v>
      </c>
      <c r="B13178" t="s">
        <v>34</v>
      </c>
      <c r="C13178" t="s">
        <v>29</v>
      </c>
      <c r="D13178">
        <v>177</v>
      </c>
      <c r="E13178">
        <v>2028266872.29877</v>
      </c>
      <c r="F13178">
        <v>14129265.851873601</v>
      </c>
      <c r="G13178">
        <v>1349785073.3726201</v>
      </c>
      <c r="H13178">
        <v>-19807176.594316501</v>
      </c>
      <c r="I13178">
        <v>0</v>
      </c>
      <c r="J13178">
        <v>0</v>
      </c>
      <c r="K13178" t="s">
        <v>22</v>
      </c>
      <c r="L13178">
        <v>8105.76144916263</v>
      </c>
      <c r="M13178">
        <v>6029.4806220525797</v>
      </c>
      <c r="Y13178" s="15">
        <f t="shared" si="1366"/>
        <v>0</v>
      </c>
      <c r="Z13178" s="15">
        <f t="shared" si="1367"/>
        <v>0</v>
      </c>
      <c r="AD13178" s="15">
        <f t="shared" si="1370"/>
        <v>1</v>
      </c>
      <c r="AE13178" s="15">
        <f t="shared" si="1371"/>
        <v>1</v>
      </c>
      <c r="AI13178" t="str">
        <f t="shared" si="1368"/>
        <v>ERROR!</v>
      </c>
      <c r="AJ13178" t="str">
        <f t="shared" si="1369"/>
        <v>ERROR!</v>
      </c>
      <c r="AL13178">
        <f t="shared" si="1365"/>
        <v>1</v>
      </c>
    </row>
    <row r="13179" spans="1:38" x14ac:dyDescent="0.3">
      <c r="A13179">
        <v>13178</v>
      </c>
      <c r="B13179" t="s">
        <v>34</v>
      </c>
      <c r="C13179" t="s">
        <v>29</v>
      </c>
      <c r="D13179">
        <v>178</v>
      </c>
      <c r="E13179">
        <v>3320606744.6852999</v>
      </c>
      <c r="F13179">
        <v>13903086.5544325</v>
      </c>
      <c r="G13179">
        <v>1351653692.0088401</v>
      </c>
      <c r="H13179">
        <v>395658950.946702</v>
      </c>
      <c r="I13179">
        <v>0</v>
      </c>
      <c r="J13179">
        <v>0</v>
      </c>
      <c r="K13179" t="s">
        <v>22</v>
      </c>
      <c r="L13179">
        <v>-161916.92219880299</v>
      </c>
      <c r="M13179">
        <v>-120442.10169557099</v>
      </c>
      <c r="Y13179" s="15">
        <f t="shared" si="1366"/>
        <v>0</v>
      </c>
      <c r="Z13179" s="15">
        <f t="shared" si="1367"/>
        <v>0</v>
      </c>
      <c r="AD13179" s="15">
        <f t="shared" si="1370"/>
        <v>0</v>
      </c>
      <c r="AE13179" s="15">
        <f t="shared" si="1371"/>
        <v>0</v>
      </c>
      <c r="AI13179" t="str">
        <f t="shared" si="1368"/>
        <v/>
      </c>
      <c r="AJ13179" t="str">
        <f t="shared" si="1369"/>
        <v/>
      </c>
      <c r="AL13179">
        <f t="shared" si="1365"/>
        <v>0</v>
      </c>
    </row>
    <row r="13180" spans="1:38" x14ac:dyDescent="0.3">
      <c r="A13180">
        <v>13179</v>
      </c>
      <c r="B13180" t="s">
        <v>34</v>
      </c>
      <c r="C13180" t="s">
        <v>29</v>
      </c>
      <c r="D13180">
        <v>179</v>
      </c>
      <c r="E13180">
        <v>3444493624.5642099</v>
      </c>
      <c r="F13180">
        <v>15071232.9393849</v>
      </c>
      <c r="G13180">
        <v>1351940020.1984401</v>
      </c>
      <c r="H13180">
        <v>285909966.59649599</v>
      </c>
      <c r="I13180">
        <v>0</v>
      </c>
      <c r="J13180">
        <v>0</v>
      </c>
      <c r="K13180" t="s">
        <v>22</v>
      </c>
      <c r="L13180">
        <v>-117003.954305847</v>
      </c>
      <c r="M13180">
        <v>-87033.535296490998</v>
      </c>
      <c r="Y13180" s="15">
        <f t="shared" si="1366"/>
        <v>0</v>
      </c>
      <c r="Z13180" s="15">
        <f t="shared" si="1367"/>
        <v>0</v>
      </c>
      <c r="AD13180" s="15">
        <f t="shared" si="1370"/>
        <v>0</v>
      </c>
      <c r="AE13180" s="15">
        <f t="shared" si="1371"/>
        <v>0</v>
      </c>
      <c r="AI13180" t="str">
        <f t="shared" si="1368"/>
        <v/>
      </c>
      <c r="AJ13180" t="str">
        <f t="shared" si="1369"/>
        <v/>
      </c>
      <c r="AL13180">
        <f t="shared" si="1365"/>
        <v>0</v>
      </c>
    </row>
    <row r="13181" spans="1:38" x14ac:dyDescent="0.3">
      <c r="A13181">
        <v>13180</v>
      </c>
      <c r="B13181" t="s">
        <v>34</v>
      </c>
      <c r="C13181" t="s">
        <v>29</v>
      </c>
      <c r="D13181">
        <v>180</v>
      </c>
      <c r="E13181">
        <v>3212924053.09306</v>
      </c>
      <c r="F13181">
        <v>15256653.0249364</v>
      </c>
      <c r="G13181">
        <v>1350337272.27019</v>
      </c>
      <c r="H13181">
        <v>-14687101.3697314</v>
      </c>
      <c r="I13181">
        <v>0</v>
      </c>
      <c r="J13181">
        <v>0</v>
      </c>
      <c r="K13181" t="s">
        <v>22</v>
      </c>
      <c r="L13181">
        <v>6010.4548225653298</v>
      </c>
      <c r="M13181">
        <v>4470.88421114637</v>
      </c>
      <c r="Y13181" s="15">
        <f t="shared" si="1366"/>
        <v>0</v>
      </c>
      <c r="Z13181" s="15">
        <f t="shared" si="1367"/>
        <v>0</v>
      </c>
      <c r="AD13181" s="15">
        <f t="shared" si="1370"/>
        <v>1</v>
      </c>
      <c r="AE13181" s="15">
        <f t="shared" si="1371"/>
        <v>1</v>
      </c>
      <c r="AI13181" t="str">
        <f t="shared" si="1368"/>
        <v>ERROR!</v>
      </c>
      <c r="AJ13181" t="str">
        <f t="shared" si="1369"/>
        <v>ERROR!</v>
      </c>
      <c r="AL13181">
        <f t="shared" si="1365"/>
        <v>1</v>
      </c>
    </row>
    <row r="13182" spans="1:38" x14ac:dyDescent="0.3">
      <c r="A13182">
        <v>13181</v>
      </c>
      <c r="B13182" t="s">
        <v>34</v>
      </c>
      <c r="C13182" t="s">
        <v>29</v>
      </c>
      <c r="D13182">
        <v>181</v>
      </c>
      <c r="E13182">
        <v>2158154768.1989198</v>
      </c>
      <c r="F13182">
        <v>14560993.914456701</v>
      </c>
      <c r="G13182">
        <v>1351302414.9742</v>
      </c>
      <c r="H13182">
        <v>-117076699.785896</v>
      </c>
      <c r="I13182">
        <v>0</v>
      </c>
      <c r="J13182">
        <v>0</v>
      </c>
      <c r="K13182" t="s">
        <v>22</v>
      </c>
      <c r="L13182">
        <v>47911.714988799104</v>
      </c>
      <c r="M13182">
        <v>35639.188114043704</v>
      </c>
      <c r="Y13182" s="15">
        <f t="shared" si="1366"/>
        <v>0</v>
      </c>
      <c r="Z13182" s="15">
        <f t="shared" si="1367"/>
        <v>0</v>
      </c>
      <c r="AD13182" s="15">
        <f t="shared" si="1370"/>
        <v>1</v>
      </c>
      <c r="AE13182" s="15">
        <f t="shared" si="1371"/>
        <v>1</v>
      </c>
      <c r="AI13182" t="str">
        <f t="shared" si="1368"/>
        <v>ERROR!</v>
      </c>
      <c r="AJ13182" t="str">
        <f t="shared" si="1369"/>
        <v>ERROR!</v>
      </c>
      <c r="AL13182">
        <f t="shared" si="1365"/>
        <v>1</v>
      </c>
    </row>
    <row r="13183" spans="1:38" x14ac:dyDescent="0.3">
      <c r="A13183">
        <v>13182</v>
      </c>
      <c r="B13183" t="s">
        <v>34</v>
      </c>
      <c r="C13183" t="s">
        <v>29</v>
      </c>
      <c r="D13183">
        <v>182</v>
      </c>
      <c r="E13183">
        <v>2284612422.39854</v>
      </c>
      <c r="F13183">
        <v>15350987.5585011</v>
      </c>
      <c r="G13183">
        <v>1350132904.8473899</v>
      </c>
      <c r="H13183">
        <v>10580599.4340796</v>
      </c>
      <c r="I13183">
        <v>0</v>
      </c>
      <c r="J13183">
        <v>0</v>
      </c>
      <c r="K13183" t="s">
        <v>22</v>
      </c>
      <c r="L13183">
        <v>-4329.9364042830803</v>
      </c>
      <c r="M13183">
        <v>-3220.8285190827901</v>
      </c>
      <c r="Y13183" s="15">
        <f t="shared" si="1366"/>
        <v>0</v>
      </c>
      <c r="Z13183" s="15">
        <f t="shared" si="1367"/>
        <v>0</v>
      </c>
      <c r="AD13183" s="15">
        <f t="shared" si="1370"/>
        <v>0</v>
      </c>
      <c r="AE13183" s="15">
        <f t="shared" si="1371"/>
        <v>0</v>
      </c>
      <c r="AI13183" t="str">
        <f t="shared" si="1368"/>
        <v/>
      </c>
      <c r="AJ13183" t="str">
        <f t="shared" si="1369"/>
        <v/>
      </c>
      <c r="AL13183">
        <f t="shared" si="1365"/>
        <v>0</v>
      </c>
    </row>
    <row r="13184" spans="1:38" x14ac:dyDescent="0.3">
      <c r="A13184">
        <v>13183</v>
      </c>
      <c r="B13184" t="s">
        <v>34</v>
      </c>
      <c r="C13184" t="s">
        <v>29</v>
      </c>
      <c r="D13184">
        <v>183</v>
      </c>
      <c r="E13184">
        <v>2723573480.0950499</v>
      </c>
      <c r="F13184">
        <v>14711734.5746728</v>
      </c>
      <c r="G13184">
        <v>1351795741.0680599</v>
      </c>
      <c r="H13184">
        <v>167626241.57527</v>
      </c>
      <c r="I13184">
        <v>0</v>
      </c>
      <c r="J13184">
        <v>0</v>
      </c>
      <c r="K13184" t="s">
        <v>22</v>
      </c>
      <c r="L13184">
        <v>-68598.284079454403</v>
      </c>
      <c r="M13184">
        <v>-51026.917971519797</v>
      </c>
      <c r="Y13184" s="15">
        <f t="shared" si="1366"/>
        <v>0</v>
      </c>
      <c r="Z13184" s="15">
        <f t="shared" si="1367"/>
        <v>0</v>
      </c>
      <c r="AD13184" s="15">
        <f t="shared" si="1370"/>
        <v>0</v>
      </c>
      <c r="AE13184" s="15">
        <f t="shared" si="1371"/>
        <v>0</v>
      </c>
      <c r="AI13184" t="str">
        <f t="shared" si="1368"/>
        <v/>
      </c>
      <c r="AJ13184" t="str">
        <f t="shared" si="1369"/>
        <v/>
      </c>
      <c r="AL13184">
        <f t="shared" si="1365"/>
        <v>0</v>
      </c>
    </row>
    <row r="13185" spans="1:38" x14ac:dyDescent="0.3">
      <c r="A13185">
        <v>13184</v>
      </c>
      <c r="B13185" t="s">
        <v>34</v>
      </c>
      <c r="C13185" t="s">
        <v>29</v>
      </c>
      <c r="D13185">
        <v>184</v>
      </c>
      <c r="E13185">
        <v>2812871055.5071001</v>
      </c>
      <c r="F13185">
        <v>15879291.356741</v>
      </c>
      <c r="G13185">
        <v>1354447130.76616</v>
      </c>
      <c r="H13185">
        <v>319071358.16667998</v>
      </c>
      <c r="I13185">
        <v>0</v>
      </c>
      <c r="J13185">
        <v>0</v>
      </c>
      <c r="K13185" t="s">
        <v>22</v>
      </c>
      <c r="L13185">
        <v>-130574.708729641</v>
      </c>
      <c r="M13185">
        <v>-97128.157663320104</v>
      </c>
      <c r="Y13185" s="15">
        <f t="shared" si="1366"/>
        <v>0</v>
      </c>
      <c r="Z13185" s="15">
        <f t="shared" si="1367"/>
        <v>0</v>
      </c>
      <c r="AD13185" s="15">
        <f t="shared" si="1370"/>
        <v>0</v>
      </c>
      <c r="AE13185" s="15">
        <f t="shared" si="1371"/>
        <v>0</v>
      </c>
      <c r="AI13185" t="str">
        <f t="shared" si="1368"/>
        <v/>
      </c>
      <c r="AJ13185" t="str">
        <f t="shared" si="1369"/>
        <v/>
      </c>
      <c r="AL13185">
        <f t="shared" si="1365"/>
        <v>0</v>
      </c>
    </row>
    <row r="13186" spans="1:38" x14ac:dyDescent="0.3">
      <c r="A13186">
        <v>13185</v>
      </c>
      <c r="B13186" t="s">
        <v>34</v>
      </c>
      <c r="C13186" t="s">
        <v>29</v>
      </c>
      <c r="D13186">
        <v>185</v>
      </c>
      <c r="E13186">
        <v>2605795206.8313398</v>
      </c>
      <c r="F13186">
        <v>15345987.241260599</v>
      </c>
      <c r="G13186">
        <v>1351988153.8552599</v>
      </c>
      <c r="H13186">
        <v>86729861.263388202</v>
      </c>
      <c r="I13186">
        <v>0</v>
      </c>
      <c r="J13186">
        <v>0</v>
      </c>
      <c r="K13186" t="s">
        <v>22</v>
      </c>
      <c r="L13186">
        <v>-35492.770136745203</v>
      </c>
      <c r="M13186">
        <v>-26401.340713595699</v>
      </c>
      <c r="Y13186" s="15">
        <f t="shared" si="1366"/>
        <v>0</v>
      </c>
      <c r="Z13186" s="15">
        <f t="shared" si="1367"/>
        <v>0</v>
      </c>
      <c r="AD13186" s="15">
        <f t="shared" si="1370"/>
        <v>0</v>
      </c>
      <c r="AE13186" s="15">
        <f t="shared" si="1371"/>
        <v>0</v>
      </c>
      <c r="AI13186" t="str">
        <f t="shared" si="1368"/>
        <v/>
      </c>
      <c r="AJ13186" t="str">
        <f t="shared" si="1369"/>
        <v/>
      </c>
      <c r="AL13186">
        <f t="shared" ref="AL13186:AL13249" si="1372">IF(H13186&lt;0,1,0)</f>
        <v>0</v>
      </c>
    </row>
    <row r="13187" spans="1:38" x14ac:dyDescent="0.3">
      <c r="A13187">
        <v>13186</v>
      </c>
      <c r="B13187" t="s">
        <v>34</v>
      </c>
      <c r="C13187" t="s">
        <v>29</v>
      </c>
      <c r="D13187">
        <v>186</v>
      </c>
      <c r="E13187">
        <v>2544496720.48984</v>
      </c>
      <c r="F13187">
        <v>15206018.5870228</v>
      </c>
      <c r="G13187">
        <v>1351343784.5592</v>
      </c>
      <c r="H13187">
        <v>337186482.57737303</v>
      </c>
      <c r="I13187">
        <v>0</v>
      </c>
      <c r="J13187">
        <v>0</v>
      </c>
      <c r="K13187" t="s">
        <v>22</v>
      </c>
      <c r="L13187">
        <v>-137988.02563504499</v>
      </c>
      <c r="M13187">
        <v>-102642.562559962</v>
      </c>
      <c r="Y13187" s="15">
        <f t="shared" si="1366"/>
        <v>0</v>
      </c>
      <c r="Z13187" s="15">
        <f t="shared" si="1367"/>
        <v>0</v>
      </c>
      <c r="AD13187" s="15">
        <f t="shared" si="1370"/>
        <v>0</v>
      </c>
      <c r="AE13187" s="15">
        <f t="shared" si="1371"/>
        <v>0</v>
      </c>
      <c r="AI13187" t="str">
        <f t="shared" si="1368"/>
        <v/>
      </c>
      <c r="AJ13187" t="str">
        <f t="shared" si="1369"/>
        <v/>
      </c>
      <c r="AL13187">
        <f t="shared" si="1372"/>
        <v>0</v>
      </c>
    </row>
    <row r="13188" spans="1:38" x14ac:dyDescent="0.3">
      <c r="A13188">
        <v>13187</v>
      </c>
      <c r="B13188" t="s">
        <v>34</v>
      </c>
      <c r="C13188" t="s">
        <v>29</v>
      </c>
      <c r="D13188">
        <v>187</v>
      </c>
      <c r="E13188">
        <v>1991975011.8338599</v>
      </c>
      <c r="F13188">
        <v>15314225.250809301</v>
      </c>
      <c r="G13188">
        <v>1350424280.8313899</v>
      </c>
      <c r="H13188">
        <v>37399107.9052784</v>
      </c>
      <c r="I13188">
        <v>0</v>
      </c>
      <c r="J13188">
        <v>0</v>
      </c>
      <c r="K13188" t="s">
        <v>22</v>
      </c>
      <c r="L13188">
        <v>-15304.9701782669</v>
      </c>
      <c r="M13188">
        <v>-11384.620888452901</v>
      </c>
      <c r="Y13188" s="15">
        <f t="shared" si="1366"/>
        <v>0</v>
      </c>
      <c r="Z13188" s="15">
        <f t="shared" si="1367"/>
        <v>0</v>
      </c>
      <c r="AD13188" s="15">
        <f t="shared" si="1370"/>
        <v>0</v>
      </c>
      <c r="AE13188" s="15">
        <f t="shared" si="1371"/>
        <v>0</v>
      </c>
      <c r="AI13188" t="str">
        <f t="shared" si="1368"/>
        <v/>
      </c>
      <c r="AJ13188" t="str">
        <f t="shared" si="1369"/>
        <v/>
      </c>
      <c r="AL13188">
        <f t="shared" si="1372"/>
        <v>0</v>
      </c>
    </row>
    <row r="13189" spans="1:38" x14ac:dyDescent="0.3">
      <c r="A13189">
        <v>13188</v>
      </c>
      <c r="B13189" t="s">
        <v>34</v>
      </c>
      <c r="C13189" t="s">
        <v>29</v>
      </c>
      <c r="D13189">
        <v>188</v>
      </c>
      <c r="E13189">
        <v>3298642206.2999501</v>
      </c>
      <c r="F13189">
        <v>14070051.5715452</v>
      </c>
      <c r="G13189">
        <v>1348757815.4311199</v>
      </c>
      <c r="H13189">
        <v>191936631.07164201</v>
      </c>
      <c r="I13189">
        <v>0</v>
      </c>
      <c r="J13189">
        <v>0</v>
      </c>
      <c r="K13189" t="s">
        <v>22</v>
      </c>
      <c r="L13189">
        <v>-78546.911389132103</v>
      </c>
      <c r="M13189">
        <v>-58427.216630188203</v>
      </c>
      <c r="Y13189" s="15">
        <f t="shared" si="1366"/>
        <v>0</v>
      </c>
      <c r="Z13189" s="15">
        <f t="shared" si="1367"/>
        <v>0</v>
      </c>
      <c r="AD13189" s="15">
        <f t="shared" si="1370"/>
        <v>0</v>
      </c>
      <c r="AE13189" s="15">
        <f t="shared" si="1371"/>
        <v>0</v>
      </c>
      <c r="AI13189" t="str">
        <f t="shared" si="1368"/>
        <v/>
      </c>
      <c r="AJ13189" t="str">
        <f t="shared" si="1369"/>
        <v/>
      </c>
      <c r="AL13189">
        <f t="shared" si="1372"/>
        <v>0</v>
      </c>
    </row>
    <row r="13190" spans="1:38" x14ac:dyDescent="0.3">
      <c r="A13190">
        <v>13189</v>
      </c>
      <c r="B13190" t="s">
        <v>34</v>
      </c>
      <c r="C13190" t="s">
        <v>29</v>
      </c>
      <c r="D13190">
        <v>189</v>
      </c>
      <c r="E13190">
        <v>2802567865.3024502</v>
      </c>
      <c r="F13190">
        <v>14858412.9339337</v>
      </c>
      <c r="G13190">
        <v>1350757790.33215</v>
      </c>
      <c r="H13190">
        <v>-221983322.31054199</v>
      </c>
      <c r="I13190">
        <v>0</v>
      </c>
      <c r="J13190">
        <v>0</v>
      </c>
      <c r="K13190" t="s">
        <v>22</v>
      </c>
      <c r="L13190">
        <v>90843.025898912907</v>
      </c>
      <c r="M13190">
        <v>67573.6965294853</v>
      </c>
      <c r="Y13190" s="15">
        <f t="shared" ref="Y13190:Y13253" si="1373">IF(K13190&lt;cet_ZAF_lo,1,0)</f>
        <v>0</v>
      </c>
      <c r="Z13190" s="15">
        <f t="shared" ref="Z13190:Z13253" si="1374">IF(K13190&lt;cet_ZAF_hi,1,0)</f>
        <v>0</v>
      </c>
      <c r="AD13190" s="15">
        <f t="shared" si="1370"/>
        <v>1</v>
      </c>
      <c r="AE13190" s="15">
        <f t="shared" si="1371"/>
        <v>1</v>
      </c>
      <c r="AI13190" t="str">
        <f t="shared" si="1368"/>
        <v>ERROR!</v>
      </c>
      <c r="AJ13190" t="str">
        <f t="shared" si="1369"/>
        <v>ERROR!</v>
      </c>
      <c r="AL13190">
        <f t="shared" si="1372"/>
        <v>1</v>
      </c>
    </row>
    <row r="13191" spans="1:38" x14ac:dyDescent="0.3">
      <c r="A13191">
        <v>13190</v>
      </c>
      <c r="B13191" t="s">
        <v>34</v>
      </c>
      <c r="C13191" t="s">
        <v>29</v>
      </c>
      <c r="D13191">
        <v>190</v>
      </c>
      <c r="E13191">
        <v>3255341588.72016</v>
      </c>
      <c r="F13191">
        <v>13673268.590794699</v>
      </c>
      <c r="G13191">
        <v>1351273305.0404301</v>
      </c>
      <c r="H13191">
        <v>484464268.356794</v>
      </c>
      <c r="I13191">
        <v>0</v>
      </c>
      <c r="J13191">
        <v>0</v>
      </c>
      <c r="K13191" t="s">
        <v>22</v>
      </c>
      <c r="L13191">
        <v>-198259.03864915701</v>
      </c>
      <c r="M13191">
        <v>-147475.229709031</v>
      </c>
      <c r="Y13191" s="15">
        <f t="shared" si="1373"/>
        <v>0</v>
      </c>
      <c r="Z13191" s="15">
        <f t="shared" si="1374"/>
        <v>0</v>
      </c>
      <c r="AD13191" s="15">
        <f t="shared" si="1370"/>
        <v>0</v>
      </c>
      <c r="AE13191" s="15">
        <f t="shared" si="1371"/>
        <v>0</v>
      </c>
      <c r="AI13191" t="str">
        <f t="shared" si="1368"/>
        <v/>
      </c>
      <c r="AJ13191" t="str">
        <f t="shared" si="1369"/>
        <v/>
      </c>
      <c r="AL13191">
        <f t="shared" si="1372"/>
        <v>0</v>
      </c>
    </row>
    <row r="13192" spans="1:38" x14ac:dyDescent="0.3">
      <c r="A13192">
        <v>13191</v>
      </c>
      <c r="B13192" t="s">
        <v>34</v>
      </c>
      <c r="C13192" t="s">
        <v>29</v>
      </c>
      <c r="D13192">
        <v>191</v>
      </c>
      <c r="E13192">
        <v>2062644453.9437599</v>
      </c>
      <c r="F13192">
        <v>14680938.852324501</v>
      </c>
      <c r="G13192">
        <v>1348611607.21222</v>
      </c>
      <c r="H13192">
        <v>84619304.826291099</v>
      </c>
      <c r="I13192">
        <v>0</v>
      </c>
      <c r="J13192">
        <v>0</v>
      </c>
      <c r="K13192" t="s">
        <v>22</v>
      </c>
      <c r="L13192">
        <v>-34629.0596062392</v>
      </c>
      <c r="M13192">
        <v>-25758.868573327301</v>
      </c>
      <c r="Y13192" s="15">
        <f t="shared" si="1373"/>
        <v>0</v>
      </c>
      <c r="Z13192" s="15">
        <f t="shared" si="1374"/>
        <v>0</v>
      </c>
      <c r="AD13192" s="15">
        <f t="shared" si="1370"/>
        <v>0</v>
      </c>
      <c r="AE13192" s="15">
        <f t="shared" si="1371"/>
        <v>0</v>
      </c>
      <c r="AI13192" t="str">
        <f t="shared" si="1368"/>
        <v/>
      </c>
      <c r="AJ13192" t="str">
        <f t="shared" si="1369"/>
        <v/>
      </c>
      <c r="AL13192">
        <f t="shared" si="1372"/>
        <v>0</v>
      </c>
    </row>
    <row r="13193" spans="1:38" x14ac:dyDescent="0.3">
      <c r="A13193">
        <v>13192</v>
      </c>
      <c r="B13193" t="s">
        <v>34</v>
      </c>
      <c r="C13193" t="s">
        <v>29</v>
      </c>
      <c r="D13193">
        <v>192</v>
      </c>
      <c r="E13193">
        <v>2580649889.7521501</v>
      </c>
      <c r="F13193">
        <v>14513137.101172</v>
      </c>
      <c r="G13193">
        <v>1349274539.07075</v>
      </c>
      <c r="H13193">
        <v>189630669.855084</v>
      </c>
      <c r="I13193">
        <v>0</v>
      </c>
      <c r="J13193">
        <v>0</v>
      </c>
      <c r="K13193" t="s">
        <v>22</v>
      </c>
      <c r="L13193">
        <v>-77603.234664514704</v>
      </c>
      <c r="M13193">
        <v>-57725.261538091298</v>
      </c>
      <c r="Y13193" s="15">
        <f t="shared" si="1373"/>
        <v>0</v>
      </c>
      <c r="Z13193" s="15">
        <f t="shared" si="1374"/>
        <v>0</v>
      </c>
      <c r="AD13193" s="15">
        <f t="shared" si="1370"/>
        <v>0</v>
      </c>
      <c r="AE13193" s="15">
        <f t="shared" si="1371"/>
        <v>0</v>
      </c>
      <c r="AI13193" t="str">
        <f t="shared" si="1368"/>
        <v/>
      </c>
      <c r="AJ13193" t="str">
        <f t="shared" si="1369"/>
        <v/>
      </c>
      <c r="AL13193">
        <f t="shared" si="1372"/>
        <v>0</v>
      </c>
    </row>
    <row r="13194" spans="1:38" x14ac:dyDescent="0.3">
      <c r="A13194">
        <v>13193</v>
      </c>
      <c r="B13194" t="s">
        <v>34</v>
      </c>
      <c r="C13194" t="s">
        <v>29</v>
      </c>
      <c r="D13194">
        <v>193</v>
      </c>
      <c r="E13194">
        <v>3708404659.2295299</v>
      </c>
      <c r="F13194">
        <v>14133293.1800965</v>
      </c>
      <c r="G13194">
        <v>1348189512.4170599</v>
      </c>
      <c r="H13194">
        <v>291398131.53885698</v>
      </c>
      <c r="I13194">
        <v>0</v>
      </c>
      <c r="J13194">
        <v>0</v>
      </c>
      <c r="K13194" t="s">
        <v>22</v>
      </c>
      <c r="L13194">
        <v>-119249.895599126</v>
      </c>
      <c r="M13194">
        <v>-88704.181489451803</v>
      </c>
      <c r="Y13194" s="15">
        <f t="shared" si="1373"/>
        <v>0</v>
      </c>
      <c r="Z13194" s="15">
        <f t="shared" si="1374"/>
        <v>0</v>
      </c>
      <c r="AD13194" s="15">
        <f t="shared" si="1370"/>
        <v>0</v>
      </c>
      <c r="AE13194" s="15">
        <f t="shared" si="1371"/>
        <v>0</v>
      </c>
      <c r="AI13194" t="str">
        <f t="shared" si="1368"/>
        <v/>
      </c>
      <c r="AJ13194" t="str">
        <f t="shared" si="1369"/>
        <v/>
      </c>
      <c r="AL13194">
        <f t="shared" si="1372"/>
        <v>0</v>
      </c>
    </row>
    <row r="13195" spans="1:38" x14ac:dyDescent="0.3">
      <c r="A13195">
        <v>13194</v>
      </c>
      <c r="B13195" t="s">
        <v>34</v>
      </c>
      <c r="C13195" t="s">
        <v>29</v>
      </c>
      <c r="D13195">
        <v>194</v>
      </c>
      <c r="E13195">
        <v>2622747167.8405199</v>
      </c>
      <c r="F13195">
        <v>14576299.965366401</v>
      </c>
      <c r="G13195">
        <v>1348916856.7135401</v>
      </c>
      <c r="H13195">
        <v>223467244.89321899</v>
      </c>
      <c r="I13195">
        <v>0</v>
      </c>
      <c r="J13195">
        <v>0</v>
      </c>
      <c r="K13195" t="s">
        <v>22</v>
      </c>
      <c r="L13195">
        <v>-91450.296824525401</v>
      </c>
      <c r="M13195">
        <v>-68025.415754296002</v>
      </c>
      <c r="Y13195" s="15">
        <f t="shared" si="1373"/>
        <v>0</v>
      </c>
      <c r="Z13195" s="15">
        <f t="shared" si="1374"/>
        <v>0</v>
      </c>
      <c r="AD13195" s="15">
        <f t="shared" si="1370"/>
        <v>0</v>
      </c>
      <c r="AE13195" s="15">
        <f t="shared" si="1371"/>
        <v>0</v>
      </c>
      <c r="AI13195" t="str">
        <f t="shared" si="1368"/>
        <v/>
      </c>
      <c r="AJ13195" t="str">
        <f t="shared" si="1369"/>
        <v/>
      </c>
      <c r="AL13195">
        <f t="shared" si="1372"/>
        <v>0</v>
      </c>
    </row>
    <row r="13196" spans="1:38" x14ac:dyDescent="0.3">
      <c r="A13196">
        <v>13195</v>
      </c>
      <c r="B13196" t="s">
        <v>34</v>
      </c>
      <c r="C13196" t="s">
        <v>29</v>
      </c>
      <c r="D13196">
        <v>195</v>
      </c>
      <c r="E13196">
        <v>2370464860.8393898</v>
      </c>
      <c r="F13196">
        <v>14549382.3134671</v>
      </c>
      <c r="G13196">
        <v>1350602707.0692501</v>
      </c>
      <c r="H13196">
        <v>32524694.666664101</v>
      </c>
      <c r="I13196">
        <v>0</v>
      </c>
      <c r="J13196">
        <v>0</v>
      </c>
      <c r="K13196" t="s">
        <v>22</v>
      </c>
      <c r="L13196">
        <v>-13310.1966814634</v>
      </c>
      <c r="M13196">
        <v>-9900.8061697748308</v>
      </c>
      <c r="Y13196" s="15">
        <f t="shared" si="1373"/>
        <v>0</v>
      </c>
      <c r="Z13196" s="15">
        <f t="shared" si="1374"/>
        <v>0</v>
      </c>
      <c r="AD13196" s="15">
        <f t="shared" si="1370"/>
        <v>0</v>
      </c>
      <c r="AE13196" s="15">
        <f t="shared" si="1371"/>
        <v>0</v>
      </c>
      <c r="AI13196" t="str">
        <f t="shared" si="1368"/>
        <v/>
      </c>
      <c r="AJ13196" t="str">
        <f t="shared" si="1369"/>
        <v/>
      </c>
      <c r="AL13196">
        <f t="shared" si="1372"/>
        <v>0</v>
      </c>
    </row>
    <row r="13197" spans="1:38" x14ac:dyDescent="0.3">
      <c r="A13197">
        <v>13196</v>
      </c>
      <c r="B13197" t="s">
        <v>34</v>
      </c>
      <c r="C13197" t="s">
        <v>29</v>
      </c>
      <c r="D13197">
        <v>196</v>
      </c>
      <c r="E13197">
        <v>3735548349.8057399</v>
      </c>
      <c r="F13197">
        <v>14908099.450840401</v>
      </c>
      <c r="G13197">
        <v>1353257560.2612901</v>
      </c>
      <c r="H13197">
        <v>298512891.59635198</v>
      </c>
      <c r="I13197">
        <v>0</v>
      </c>
      <c r="J13197">
        <v>0</v>
      </c>
      <c r="K13197" t="s">
        <v>22</v>
      </c>
      <c r="L13197">
        <v>-122161.494206806</v>
      </c>
      <c r="M13197">
        <v>-90869.977694324494</v>
      </c>
      <c r="Y13197" s="15">
        <f t="shared" si="1373"/>
        <v>0</v>
      </c>
      <c r="Z13197" s="15">
        <f t="shared" si="1374"/>
        <v>0</v>
      </c>
      <c r="AD13197" s="15">
        <f t="shared" si="1370"/>
        <v>0</v>
      </c>
      <c r="AE13197" s="15">
        <f t="shared" si="1371"/>
        <v>0</v>
      </c>
      <c r="AI13197" t="str">
        <f t="shared" si="1368"/>
        <v/>
      </c>
      <c r="AJ13197" t="str">
        <f t="shared" si="1369"/>
        <v/>
      </c>
      <c r="AL13197">
        <f t="shared" si="1372"/>
        <v>0</v>
      </c>
    </row>
    <row r="13198" spans="1:38" x14ac:dyDescent="0.3">
      <c r="A13198">
        <v>13197</v>
      </c>
      <c r="B13198" t="s">
        <v>34</v>
      </c>
      <c r="C13198" t="s">
        <v>29</v>
      </c>
      <c r="D13198">
        <v>197</v>
      </c>
      <c r="E13198">
        <v>3748988349.2358999</v>
      </c>
      <c r="F13198">
        <v>15294817.471782399</v>
      </c>
      <c r="G13198">
        <v>1352337585.5785999</v>
      </c>
      <c r="H13198">
        <v>382909489.975079</v>
      </c>
      <c r="I13198">
        <v>0</v>
      </c>
      <c r="J13198">
        <v>0</v>
      </c>
      <c r="K13198" t="s">
        <v>22</v>
      </c>
      <c r="L13198">
        <v>-156699.41486002199</v>
      </c>
      <c r="M13198">
        <v>-116561.05244536699</v>
      </c>
      <c r="Y13198" s="15">
        <f t="shared" si="1373"/>
        <v>0</v>
      </c>
      <c r="Z13198" s="15">
        <f t="shared" si="1374"/>
        <v>0</v>
      </c>
      <c r="AD13198" s="15">
        <f t="shared" si="1370"/>
        <v>0</v>
      </c>
      <c r="AE13198" s="15">
        <f t="shared" si="1371"/>
        <v>0</v>
      </c>
      <c r="AI13198" t="str">
        <f t="shared" si="1368"/>
        <v/>
      </c>
      <c r="AJ13198" t="str">
        <f t="shared" si="1369"/>
        <v/>
      </c>
      <c r="AL13198">
        <f t="shared" si="1372"/>
        <v>0</v>
      </c>
    </row>
    <row r="13199" spans="1:38" x14ac:dyDescent="0.3">
      <c r="A13199">
        <v>13198</v>
      </c>
      <c r="B13199" t="s">
        <v>34</v>
      </c>
      <c r="C13199" t="s">
        <v>29</v>
      </c>
      <c r="D13199">
        <v>198</v>
      </c>
      <c r="E13199">
        <v>2917864158.9349899</v>
      </c>
      <c r="F13199">
        <v>14540587.2002335</v>
      </c>
      <c r="G13199">
        <v>1349091124.5994501</v>
      </c>
      <c r="H13199">
        <v>-39705491.320855603</v>
      </c>
      <c r="I13199">
        <v>0</v>
      </c>
      <c r="J13199">
        <v>0</v>
      </c>
      <c r="K13199" t="s">
        <v>22</v>
      </c>
      <c r="L13199">
        <v>16248.819680893001</v>
      </c>
      <c r="M13199">
        <v>12086.704501684</v>
      </c>
      <c r="Y13199" s="15">
        <f t="shared" si="1373"/>
        <v>0</v>
      </c>
      <c r="Z13199" s="15">
        <f t="shared" si="1374"/>
        <v>0</v>
      </c>
      <c r="AD13199" s="15">
        <f t="shared" si="1370"/>
        <v>1</v>
      </c>
      <c r="AE13199" s="15">
        <f t="shared" si="1371"/>
        <v>1</v>
      </c>
      <c r="AI13199" t="str">
        <f t="shared" si="1368"/>
        <v>ERROR!</v>
      </c>
      <c r="AJ13199" t="str">
        <f t="shared" si="1369"/>
        <v>ERROR!</v>
      </c>
      <c r="AL13199">
        <f t="shared" si="1372"/>
        <v>1</v>
      </c>
    </row>
    <row r="13200" spans="1:38" x14ac:dyDescent="0.3">
      <c r="A13200">
        <v>13199</v>
      </c>
      <c r="B13200" t="s">
        <v>34</v>
      </c>
      <c r="C13200" t="s">
        <v>29</v>
      </c>
      <c r="D13200">
        <v>199</v>
      </c>
      <c r="E13200">
        <v>3907297469.7154198</v>
      </c>
      <c r="F13200">
        <v>14104440.6206071</v>
      </c>
      <c r="G13200">
        <v>1348681743.8945601</v>
      </c>
      <c r="H13200">
        <v>-37296110.745960698</v>
      </c>
      <c r="I13200">
        <v>0</v>
      </c>
      <c r="J13200">
        <v>0</v>
      </c>
      <c r="K13200" t="s">
        <v>22</v>
      </c>
      <c r="L13200">
        <v>15262.8202837882</v>
      </c>
      <c r="M13200">
        <v>11353.267637610899</v>
      </c>
      <c r="Y13200" s="15">
        <f t="shared" si="1373"/>
        <v>0</v>
      </c>
      <c r="Z13200" s="15">
        <f t="shared" si="1374"/>
        <v>0</v>
      </c>
      <c r="AD13200" s="15">
        <f t="shared" si="1370"/>
        <v>1</v>
      </c>
      <c r="AE13200" s="15">
        <f t="shared" si="1371"/>
        <v>1</v>
      </c>
      <c r="AI13200" t="str">
        <f t="shared" si="1368"/>
        <v>ERROR!</v>
      </c>
      <c r="AJ13200" t="str">
        <f t="shared" si="1369"/>
        <v>ERROR!</v>
      </c>
      <c r="AL13200">
        <f t="shared" si="1372"/>
        <v>1</v>
      </c>
    </row>
    <row r="13201" spans="1:38" x14ac:dyDescent="0.3">
      <c r="A13201">
        <v>13200</v>
      </c>
      <c r="B13201" t="s">
        <v>34</v>
      </c>
      <c r="C13201" t="s">
        <v>29</v>
      </c>
      <c r="D13201">
        <v>200</v>
      </c>
      <c r="E13201">
        <v>2819566837.32338</v>
      </c>
      <c r="F13201">
        <v>14808645.2922325</v>
      </c>
      <c r="G13201">
        <v>1351761146.2836201</v>
      </c>
      <c r="H13201">
        <v>-117182412.938325</v>
      </c>
      <c r="I13201">
        <v>0</v>
      </c>
      <c r="J13201">
        <v>0</v>
      </c>
      <c r="K13201" t="s">
        <v>22</v>
      </c>
      <c r="L13201">
        <v>47954.976358815496</v>
      </c>
      <c r="M13201">
        <v>35671.368137331199</v>
      </c>
      <c r="Y13201" s="15">
        <f t="shared" si="1373"/>
        <v>0</v>
      </c>
      <c r="Z13201" s="15">
        <f t="shared" si="1374"/>
        <v>0</v>
      </c>
      <c r="AD13201" s="15">
        <f t="shared" si="1370"/>
        <v>1</v>
      </c>
      <c r="AE13201" s="15">
        <f t="shared" si="1371"/>
        <v>1</v>
      </c>
      <c r="AI13201" t="str">
        <f t="shared" si="1368"/>
        <v>ERROR!</v>
      </c>
      <c r="AJ13201" t="str">
        <f t="shared" si="1369"/>
        <v>ERROR!</v>
      </c>
      <c r="AL13201">
        <f t="shared" si="1372"/>
        <v>1</v>
      </c>
    </row>
    <row r="13202" spans="1:38" x14ac:dyDescent="0.3">
      <c r="A13202">
        <v>13201</v>
      </c>
      <c r="B13202" t="s">
        <v>34</v>
      </c>
      <c r="C13202" t="s">
        <v>29</v>
      </c>
      <c r="D13202">
        <v>201</v>
      </c>
      <c r="E13202">
        <v>1758294080.44894</v>
      </c>
      <c r="F13202">
        <v>15439464.1191813</v>
      </c>
      <c r="G13202">
        <v>1353745570.4839499</v>
      </c>
      <c r="H13202">
        <v>51231174.367963299</v>
      </c>
      <c r="I13202">
        <v>0</v>
      </c>
      <c r="J13202">
        <v>0</v>
      </c>
      <c r="K13202" t="s">
        <v>22</v>
      </c>
      <c r="L13202">
        <v>-20965.516019396899</v>
      </c>
      <c r="M13202">
        <v>-15595.2248734566</v>
      </c>
      <c r="Y13202" s="15">
        <f t="shared" si="1373"/>
        <v>0</v>
      </c>
      <c r="Z13202" s="15">
        <f t="shared" si="1374"/>
        <v>0</v>
      </c>
      <c r="AD13202" s="15">
        <f t="shared" si="1370"/>
        <v>0</v>
      </c>
      <c r="AE13202" s="15">
        <f t="shared" si="1371"/>
        <v>0</v>
      </c>
      <c r="AI13202" t="str">
        <f t="shared" si="1368"/>
        <v/>
      </c>
      <c r="AJ13202" t="str">
        <f t="shared" si="1369"/>
        <v/>
      </c>
      <c r="AL13202">
        <f t="shared" si="1372"/>
        <v>0</v>
      </c>
    </row>
    <row r="13203" spans="1:38" x14ac:dyDescent="0.3">
      <c r="A13203">
        <v>13202</v>
      </c>
      <c r="B13203" t="s">
        <v>34</v>
      </c>
      <c r="C13203" t="s">
        <v>29</v>
      </c>
      <c r="D13203">
        <v>202</v>
      </c>
      <c r="E13203">
        <v>2289260836.4663601</v>
      </c>
      <c r="F13203">
        <v>15712000.521165799</v>
      </c>
      <c r="G13203">
        <v>1353909724.25424</v>
      </c>
      <c r="H13203">
        <v>93505514.009633496</v>
      </c>
      <c r="I13203">
        <v>0</v>
      </c>
      <c r="J13203">
        <v>0</v>
      </c>
      <c r="K13203" t="s">
        <v>22</v>
      </c>
      <c r="L13203">
        <v>-38265.594651228901</v>
      </c>
      <c r="M13203">
        <v>-28463.9096385866</v>
      </c>
      <c r="Y13203" s="15">
        <f t="shared" si="1373"/>
        <v>0</v>
      </c>
      <c r="Z13203" s="15">
        <f t="shared" si="1374"/>
        <v>0</v>
      </c>
      <c r="AD13203" s="15">
        <f t="shared" si="1370"/>
        <v>0</v>
      </c>
      <c r="AE13203" s="15">
        <f t="shared" si="1371"/>
        <v>0</v>
      </c>
      <c r="AI13203" t="str">
        <f t="shared" ref="AI13203:AI13266" si="1375">IF(Y13203&lt;&gt;AD13203,"ERROR!","")</f>
        <v/>
      </c>
      <c r="AJ13203" t="str">
        <f t="shared" ref="AJ13203:AJ13266" si="1376">IF(Z13203&lt;&gt;AE13203,"ERROR!","")</f>
        <v/>
      </c>
      <c r="AL13203">
        <f t="shared" si="1372"/>
        <v>0</v>
      </c>
    </row>
    <row r="13204" spans="1:38" x14ac:dyDescent="0.3">
      <c r="A13204">
        <v>13203</v>
      </c>
      <c r="B13204" t="s">
        <v>34</v>
      </c>
      <c r="C13204" t="s">
        <v>29</v>
      </c>
      <c r="D13204">
        <v>203</v>
      </c>
      <c r="E13204">
        <v>3045239613.5641098</v>
      </c>
      <c r="F13204">
        <v>15011983.585134801</v>
      </c>
      <c r="G13204">
        <v>1351260608.33617</v>
      </c>
      <c r="H13204">
        <v>62241844.620076701</v>
      </c>
      <c r="I13204">
        <v>0</v>
      </c>
      <c r="J13204">
        <v>0</v>
      </c>
      <c r="K13204" t="s">
        <v>22</v>
      </c>
      <c r="L13204">
        <v>-25471.451836853699</v>
      </c>
      <c r="M13204">
        <v>-18946.9707724646</v>
      </c>
      <c r="Y13204" s="15">
        <f t="shared" si="1373"/>
        <v>0</v>
      </c>
      <c r="Z13204" s="15">
        <f t="shared" si="1374"/>
        <v>0</v>
      </c>
      <c r="AD13204" s="15">
        <f t="shared" si="1370"/>
        <v>0</v>
      </c>
      <c r="AE13204" s="15">
        <f t="shared" si="1371"/>
        <v>0</v>
      </c>
      <c r="AI13204" t="str">
        <f t="shared" si="1375"/>
        <v/>
      </c>
      <c r="AJ13204" t="str">
        <f t="shared" si="1376"/>
        <v/>
      </c>
      <c r="AL13204">
        <f t="shared" si="1372"/>
        <v>0</v>
      </c>
    </row>
    <row r="13205" spans="1:38" x14ac:dyDescent="0.3">
      <c r="A13205">
        <v>13204</v>
      </c>
      <c r="B13205" t="s">
        <v>34</v>
      </c>
      <c r="C13205" t="s">
        <v>29</v>
      </c>
      <c r="D13205">
        <v>204</v>
      </c>
      <c r="E13205">
        <v>2904677526.0340199</v>
      </c>
      <c r="F13205">
        <v>14769004.185706399</v>
      </c>
      <c r="G13205">
        <v>1349092194.0087299</v>
      </c>
      <c r="H13205">
        <v>-100257158.567378</v>
      </c>
      <c r="I13205">
        <v>0</v>
      </c>
      <c r="J13205">
        <v>0</v>
      </c>
      <c r="K13205" t="s">
        <v>22</v>
      </c>
      <c r="L13205">
        <v>41028.594209192997</v>
      </c>
      <c r="M13205">
        <v>30519.170257588099</v>
      </c>
      <c r="Y13205" s="15">
        <f t="shared" si="1373"/>
        <v>0</v>
      </c>
      <c r="Z13205" s="15">
        <f t="shared" si="1374"/>
        <v>0</v>
      </c>
      <c r="AD13205" s="15">
        <f t="shared" si="1370"/>
        <v>1</v>
      </c>
      <c r="AE13205" s="15">
        <f t="shared" si="1371"/>
        <v>1</v>
      </c>
      <c r="AI13205" t="str">
        <f t="shared" si="1375"/>
        <v>ERROR!</v>
      </c>
      <c r="AJ13205" t="str">
        <f t="shared" si="1376"/>
        <v>ERROR!</v>
      </c>
      <c r="AL13205">
        <f t="shared" si="1372"/>
        <v>1</v>
      </c>
    </row>
    <row r="13206" spans="1:38" x14ac:dyDescent="0.3">
      <c r="A13206">
        <v>13205</v>
      </c>
      <c r="B13206" t="s">
        <v>34</v>
      </c>
      <c r="C13206" t="s">
        <v>29</v>
      </c>
      <c r="D13206">
        <v>205</v>
      </c>
      <c r="E13206">
        <v>2518218108.6094799</v>
      </c>
      <c r="F13206">
        <v>16530122.723406</v>
      </c>
      <c r="G13206">
        <v>1354506804.03304</v>
      </c>
      <c r="H13206">
        <v>-219976990.35410801</v>
      </c>
      <c r="I13206">
        <v>0</v>
      </c>
      <c r="J13206">
        <v>0</v>
      </c>
      <c r="K13206" t="s">
        <v>22</v>
      </c>
      <c r="L13206">
        <v>90021.967523972693</v>
      </c>
      <c r="M13206">
        <v>66962.951247586097</v>
      </c>
      <c r="Y13206" s="15">
        <f t="shared" si="1373"/>
        <v>0</v>
      </c>
      <c r="Z13206" s="15">
        <f t="shared" si="1374"/>
        <v>0</v>
      </c>
      <c r="AD13206" s="15">
        <f t="shared" si="1370"/>
        <v>1</v>
      </c>
      <c r="AE13206" s="15">
        <f t="shared" si="1371"/>
        <v>1</v>
      </c>
      <c r="AI13206" t="str">
        <f t="shared" si="1375"/>
        <v>ERROR!</v>
      </c>
      <c r="AJ13206" t="str">
        <f t="shared" si="1376"/>
        <v>ERROR!</v>
      </c>
      <c r="AL13206">
        <f t="shared" si="1372"/>
        <v>1</v>
      </c>
    </row>
    <row r="13207" spans="1:38" x14ac:dyDescent="0.3">
      <c r="A13207">
        <v>13206</v>
      </c>
      <c r="B13207" t="s">
        <v>34</v>
      </c>
      <c r="C13207" t="s">
        <v>29</v>
      </c>
      <c r="D13207">
        <v>206</v>
      </c>
      <c r="E13207">
        <v>1527505161.6663499</v>
      </c>
      <c r="F13207">
        <v>13871063.9050621</v>
      </c>
      <c r="G13207">
        <v>1349565293.51423</v>
      </c>
      <c r="H13207">
        <v>131016010.388145</v>
      </c>
      <c r="I13207">
        <v>0</v>
      </c>
      <c r="J13207">
        <v>0</v>
      </c>
      <c r="K13207" t="s">
        <v>22</v>
      </c>
      <c r="L13207">
        <v>-53616.148731265603</v>
      </c>
      <c r="M13207">
        <v>-39882.4381684279</v>
      </c>
      <c r="Y13207" s="15">
        <f t="shared" si="1373"/>
        <v>0</v>
      </c>
      <c r="Z13207" s="15">
        <f t="shared" si="1374"/>
        <v>0</v>
      </c>
      <c r="AD13207" s="15">
        <f t="shared" si="1370"/>
        <v>0</v>
      </c>
      <c r="AE13207" s="15">
        <f t="shared" si="1371"/>
        <v>0</v>
      </c>
      <c r="AI13207" t="str">
        <f t="shared" si="1375"/>
        <v/>
      </c>
      <c r="AJ13207" t="str">
        <f t="shared" si="1376"/>
        <v/>
      </c>
      <c r="AL13207">
        <f t="shared" si="1372"/>
        <v>0</v>
      </c>
    </row>
    <row r="13208" spans="1:38" x14ac:dyDescent="0.3">
      <c r="A13208">
        <v>13207</v>
      </c>
      <c r="B13208" t="s">
        <v>34</v>
      </c>
      <c r="C13208" t="s">
        <v>29</v>
      </c>
      <c r="D13208">
        <v>207</v>
      </c>
      <c r="E13208">
        <v>2562432925.5676198</v>
      </c>
      <c r="F13208">
        <v>14837376.692855</v>
      </c>
      <c r="G13208">
        <v>1349058809.1180501</v>
      </c>
      <c r="H13208">
        <v>-312723778.71177298</v>
      </c>
      <c r="I13208">
        <v>0</v>
      </c>
      <c r="J13208">
        <v>0</v>
      </c>
      <c r="K13208" t="s">
        <v>22</v>
      </c>
      <c r="L13208">
        <v>127977.066173364</v>
      </c>
      <c r="M13208">
        <v>95195.898053372395</v>
      </c>
      <c r="Y13208" s="15">
        <f t="shared" si="1373"/>
        <v>0</v>
      </c>
      <c r="Z13208" s="15">
        <f t="shared" si="1374"/>
        <v>0</v>
      </c>
      <c r="AD13208" s="15">
        <f t="shared" si="1370"/>
        <v>1</v>
      </c>
      <c r="AE13208" s="15">
        <f t="shared" si="1371"/>
        <v>1</v>
      </c>
      <c r="AI13208" t="str">
        <f t="shared" si="1375"/>
        <v>ERROR!</v>
      </c>
      <c r="AJ13208" t="str">
        <f t="shared" si="1376"/>
        <v>ERROR!</v>
      </c>
      <c r="AL13208">
        <f t="shared" si="1372"/>
        <v>1</v>
      </c>
    </row>
    <row r="13209" spans="1:38" x14ac:dyDescent="0.3">
      <c r="A13209">
        <v>13208</v>
      </c>
      <c r="B13209" t="s">
        <v>34</v>
      </c>
      <c r="C13209" t="s">
        <v>29</v>
      </c>
      <c r="D13209">
        <v>208</v>
      </c>
      <c r="E13209">
        <v>1940929421.4130001</v>
      </c>
      <c r="F13209">
        <v>14600318.736984801</v>
      </c>
      <c r="G13209">
        <v>1349668638.6806901</v>
      </c>
      <c r="H13209">
        <v>407086671.25597697</v>
      </c>
      <c r="I13209">
        <v>0</v>
      </c>
      <c r="J13209">
        <v>0</v>
      </c>
      <c r="K13209" t="s">
        <v>22</v>
      </c>
      <c r="L13209">
        <v>-166593.52889707001</v>
      </c>
      <c r="M13209">
        <v>-123920.80133915201</v>
      </c>
      <c r="Y13209" s="15">
        <f t="shared" si="1373"/>
        <v>0</v>
      </c>
      <c r="Z13209" s="15">
        <f t="shared" si="1374"/>
        <v>0</v>
      </c>
      <c r="AD13209" s="15">
        <f t="shared" si="1370"/>
        <v>0</v>
      </c>
      <c r="AE13209" s="15">
        <f t="shared" si="1371"/>
        <v>0</v>
      </c>
      <c r="AI13209" t="str">
        <f t="shared" si="1375"/>
        <v/>
      </c>
      <c r="AJ13209" t="str">
        <f t="shared" si="1376"/>
        <v/>
      </c>
      <c r="AL13209">
        <f t="shared" si="1372"/>
        <v>0</v>
      </c>
    </row>
    <row r="13210" spans="1:38" x14ac:dyDescent="0.3">
      <c r="A13210">
        <v>13209</v>
      </c>
      <c r="B13210" t="s">
        <v>34</v>
      </c>
      <c r="C13210" t="s">
        <v>29</v>
      </c>
      <c r="D13210">
        <v>209</v>
      </c>
      <c r="E13210">
        <v>3039187637.0553098</v>
      </c>
      <c r="F13210">
        <v>14709421.1576393</v>
      </c>
      <c r="G13210">
        <v>1349315490.97893</v>
      </c>
      <c r="H13210">
        <v>273763581.07578999</v>
      </c>
      <c r="I13210">
        <v>0</v>
      </c>
      <c r="J13210">
        <v>0</v>
      </c>
      <c r="K13210" t="s">
        <v>22</v>
      </c>
      <c r="L13210">
        <v>-112033.245682557</v>
      </c>
      <c r="M13210">
        <v>-83336.067574307497</v>
      </c>
      <c r="Y13210" s="15">
        <f t="shared" si="1373"/>
        <v>0</v>
      </c>
      <c r="Z13210" s="15">
        <f t="shared" si="1374"/>
        <v>0</v>
      </c>
      <c r="AD13210" s="15">
        <f t="shared" si="1370"/>
        <v>0</v>
      </c>
      <c r="AE13210" s="15">
        <f t="shared" si="1371"/>
        <v>0</v>
      </c>
      <c r="AI13210" t="str">
        <f t="shared" si="1375"/>
        <v/>
      </c>
      <c r="AJ13210" t="str">
        <f t="shared" si="1376"/>
        <v/>
      </c>
      <c r="AL13210">
        <f t="shared" si="1372"/>
        <v>0</v>
      </c>
    </row>
    <row r="13211" spans="1:38" x14ac:dyDescent="0.3">
      <c r="A13211">
        <v>13210</v>
      </c>
      <c r="B13211" t="s">
        <v>34</v>
      </c>
      <c r="C13211" t="s">
        <v>29</v>
      </c>
      <c r="D13211">
        <v>210</v>
      </c>
      <c r="E13211">
        <v>2482214170.0300598</v>
      </c>
      <c r="F13211">
        <v>15077034.268874301</v>
      </c>
      <c r="G13211">
        <v>1350958756.28725</v>
      </c>
      <c r="H13211">
        <v>121202081.12533499</v>
      </c>
      <c r="I13211">
        <v>0</v>
      </c>
      <c r="J13211">
        <v>0</v>
      </c>
      <c r="K13211" t="s">
        <v>22</v>
      </c>
      <c r="L13211">
        <v>-49599.959492759102</v>
      </c>
      <c r="M13211">
        <v>-36894.990864439897</v>
      </c>
      <c r="Y13211" s="15">
        <f t="shared" si="1373"/>
        <v>0</v>
      </c>
      <c r="Z13211" s="15">
        <f t="shared" si="1374"/>
        <v>0</v>
      </c>
      <c r="AD13211" s="15">
        <f t="shared" si="1370"/>
        <v>0</v>
      </c>
      <c r="AE13211" s="15">
        <f t="shared" si="1371"/>
        <v>0</v>
      </c>
      <c r="AI13211" t="str">
        <f t="shared" si="1375"/>
        <v/>
      </c>
      <c r="AJ13211" t="str">
        <f t="shared" si="1376"/>
        <v/>
      </c>
      <c r="AL13211">
        <f t="shared" si="1372"/>
        <v>0</v>
      </c>
    </row>
    <row r="13212" spans="1:38" x14ac:dyDescent="0.3">
      <c r="A13212">
        <v>13211</v>
      </c>
      <c r="B13212" t="s">
        <v>34</v>
      </c>
      <c r="C13212" t="s">
        <v>29</v>
      </c>
      <c r="D13212">
        <v>211</v>
      </c>
      <c r="E13212">
        <v>3087640527.3283901</v>
      </c>
      <c r="F13212">
        <v>13962342.8806428</v>
      </c>
      <c r="G13212">
        <v>1349755565.8961501</v>
      </c>
      <c r="H13212">
        <v>103447147.86226299</v>
      </c>
      <c r="I13212">
        <v>0</v>
      </c>
      <c r="J13212">
        <v>0</v>
      </c>
      <c r="K13212" t="s">
        <v>22</v>
      </c>
      <c r="L13212">
        <v>-42334.044894029197</v>
      </c>
      <c r="M13212">
        <v>-31490.231354886801</v>
      </c>
      <c r="Y13212" s="15">
        <f t="shared" si="1373"/>
        <v>0</v>
      </c>
      <c r="Z13212" s="15">
        <f t="shared" si="1374"/>
        <v>0</v>
      </c>
      <c r="AD13212" s="15">
        <f t="shared" si="1370"/>
        <v>0</v>
      </c>
      <c r="AE13212" s="15">
        <f t="shared" si="1371"/>
        <v>0</v>
      </c>
      <c r="AI13212" t="str">
        <f t="shared" si="1375"/>
        <v/>
      </c>
      <c r="AJ13212" t="str">
        <f t="shared" si="1376"/>
        <v/>
      </c>
      <c r="AL13212">
        <f t="shared" si="1372"/>
        <v>0</v>
      </c>
    </row>
    <row r="13213" spans="1:38" x14ac:dyDescent="0.3">
      <c r="A13213">
        <v>13212</v>
      </c>
      <c r="B13213" t="s">
        <v>34</v>
      </c>
      <c r="C13213" t="s">
        <v>29</v>
      </c>
      <c r="D13213">
        <v>212</v>
      </c>
      <c r="E13213">
        <v>1615129950.1259601</v>
      </c>
      <c r="F13213">
        <v>14649018.6692435</v>
      </c>
      <c r="G13213">
        <v>1349435814.9863801</v>
      </c>
      <c r="H13213">
        <v>152606490.56898099</v>
      </c>
      <c r="I13213">
        <v>0</v>
      </c>
      <c r="J13213">
        <v>0</v>
      </c>
      <c r="K13213" t="s">
        <v>22</v>
      </c>
      <c r="L13213">
        <v>-62451.697860915301</v>
      </c>
      <c r="M13213">
        <v>-46454.7722540701</v>
      </c>
      <c r="Y13213" s="15">
        <f t="shared" si="1373"/>
        <v>0</v>
      </c>
      <c r="Z13213" s="15">
        <f t="shared" si="1374"/>
        <v>0</v>
      </c>
      <c r="AD13213" s="15">
        <f t="shared" si="1370"/>
        <v>0</v>
      </c>
      <c r="AE13213" s="15">
        <f t="shared" si="1371"/>
        <v>0</v>
      </c>
      <c r="AI13213" t="str">
        <f t="shared" si="1375"/>
        <v/>
      </c>
      <c r="AJ13213" t="str">
        <f t="shared" si="1376"/>
        <v/>
      </c>
      <c r="AL13213">
        <f t="shared" si="1372"/>
        <v>0</v>
      </c>
    </row>
    <row r="13214" spans="1:38" x14ac:dyDescent="0.3">
      <c r="A13214">
        <v>13213</v>
      </c>
      <c r="B13214" t="s">
        <v>34</v>
      </c>
      <c r="C13214" t="s">
        <v>29</v>
      </c>
      <c r="D13214">
        <v>213</v>
      </c>
      <c r="E13214">
        <v>3237593503.6105599</v>
      </c>
      <c r="F13214">
        <v>14821167.8589822</v>
      </c>
      <c r="G13214">
        <v>1349661993.33409</v>
      </c>
      <c r="H13214">
        <v>81582597.724522606</v>
      </c>
      <c r="I13214">
        <v>0</v>
      </c>
      <c r="J13214">
        <v>0</v>
      </c>
      <c r="K13214" t="s">
        <v>22</v>
      </c>
      <c r="L13214">
        <v>-33386.337139424999</v>
      </c>
      <c r="M13214">
        <v>-24834.4679381446</v>
      </c>
      <c r="Y13214" s="15">
        <f t="shared" si="1373"/>
        <v>0</v>
      </c>
      <c r="Z13214" s="15">
        <f t="shared" si="1374"/>
        <v>0</v>
      </c>
      <c r="AD13214" s="15">
        <f t="shared" si="1370"/>
        <v>0</v>
      </c>
      <c r="AE13214" s="15">
        <f t="shared" si="1371"/>
        <v>0</v>
      </c>
      <c r="AI13214" t="str">
        <f t="shared" si="1375"/>
        <v/>
      </c>
      <c r="AJ13214" t="str">
        <f t="shared" si="1376"/>
        <v/>
      </c>
      <c r="AL13214">
        <f t="shared" si="1372"/>
        <v>0</v>
      </c>
    </row>
    <row r="13215" spans="1:38" x14ac:dyDescent="0.3">
      <c r="A13215">
        <v>13214</v>
      </c>
      <c r="B13215" t="s">
        <v>34</v>
      </c>
      <c r="C13215" t="s">
        <v>29</v>
      </c>
      <c r="D13215">
        <v>214</v>
      </c>
      <c r="E13215">
        <v>2264482718.9291902</v>
      </c>
      <c r="F13215">
        <v>15566445.0582879</v>
      </c>
      <c r="G13215">
        <v>1351999966.77706</v>
      </c>
      <c r="H13215">
        <v>332757319.26671398</v>
      </c>
      <c r="I13215">
        <v>0</v>
      </c>
      <c r="J13215">
        <v>0</v>
      </c>
      <c r="K13215" t="s">
        <v>22</v>
      </c>
      <c r="L13215">
        <v>-136175.46335265099</v>
      </c>
      <c r="M13215">
        <v>-101294.28587719701</v>
      </c>
      <c r="Y13215" s="15">
        <f t="shared" si="1373"/>
        <v>0</v>
      </c>
      <c r="Z13215" s="15">
        <f t="shared" si="1374"/>
        <v>0</v>
      </c>
      <c r="AD13215" s="15">
        <f t="shared" si="1370"/>
        <v>0</v>
      </c>
      <c r="AE13215" s="15">
        <f t="shared" si="1371"/>
        <v>0</v>
      </c>
      <c r="AI13215" t="str">
        <f t="shared" si="1375"/>
        <v/>
      </c>
      <c r="AJ13215" t="str">
        <f t="shared" si="1376"/>
        <v/>
      </c>
      <c r="AL13215">
        <f t="shared" si="1372"/>
        <v>0</v>
      </c>
    </row>
    <row r="13216" spans="1:38" x14ac:dyDescent="0.3">
      <c r="A13216">
        <v>13215</v>
      </c>
      <c r="B13216" t="s">
        <v>34</v>
      </c>
      <c r="C13216" t="s">
        <v>29</v>
      </c>
      <c r="D13216">
        <v>215</v>
      </c>
      <c r="E13216">
        <v>2446122442.9687099</v>
      </c>
      <c r="F13216">
        <v>15858301.373121301</v>
      </c>
      <c r="G13216">
        <v>1353006183.7999201</v>
      </c>
      <c r="H13216">
        <v>112662411.853624</v>
      </c>
      <c r="I13216">
        <v>0</v>
      </c>
      <c r="J13216">
        <v>0</v>
      </c>
      <c r="K13216" t="s">
        <v>22</v>
      </c>
      <c r="L13216">
        <v>-46105.240210501797</v>
      </c>
      <c r="M13216">
        <v>-34295.4396286876</v>
      </c>
      <c r="Y13216" s="15">
        <f t="shared" si="1373"/>
        <v>0</v>
      </c>
      <c r="Z13216" s="15">
        <f t="shared" si="1374"/>
        <v>0</v>
      </c>
      <c r="AD13216" s="15">
        <f t="shared" si="1370"/>
        <v>0</v>
      </c>
      <c r="AE13216" s="15">
        <f t="shared" si="1371"/>
        <v>0</v>
      </c>
      <c r="AI13216" t="str">
        <f t="shared" si="1375"/>
        <v/>
      </c>
      <c r="AJ13216" t="str">
        <f t="shared" si="1376"/>
        <v/>
      </c>
      <c r="AL13216">
        <f t="shared" si="1372"/>
        <v>0</v>
      </c>
    </row>
    <row r="13217" spans="1:38" x14ac:dyDescent="0.3">
      <c r="A13217">
        <v>13216</v>
      </c>
      <c r="B13217" t="s">
        <v>34</v>
      </c>
      <c r="C13217" t="s">
        <v>29</v>
      </c>
      <c r="D13217">
        <v>216</v>
      </c>
      <c r="E13217">
        <v>2851731368.1471601</v>
      </c>
      <c r="F13217">
        <v>14192433.4561028</v>
      </c>
      <c r="G13217">
        <v>1351028317.6148701</v>
      </c>
      <c r="H13217">
        <v>686049405.39594102</v>
      </c>
      <c r="I13217">
        <v>0</v>
      </c>
      <c r="J13217">
        <v>0</v>
      </c>
      <c r="K13217" t="s">
        <v>22</v>
      </c>
      <c r="L13217">
        <v>-280754.44251226803</v>
      </c>
      <c r="M13217">
        <v>-208839.537321663</v>
      </c>
      <c r="Y13217" s="15">
        <f t="shared" si="1373"/>
        <v>0</v>
      </c>
      <c r="Z13217" s="15">
        <f t="shared" si="1374"/>
        <v>0</v>
      </c>
      <c r="AD13217" s="15">
        <f t="shared" si="1370"/>
        <v>0</v>
      </c>
      <c r="AE13217" s="15">
        <f t="shared" si="1371"/>
        <v>0</v>
      </c>
      <c r="AI13217" t="str">
        <f t="shared" si="1375"/>
        <v/>
      </c>
      <c r="AJ13217" t="str">
        <f t="shared" si="1376"/>
        <v/>
      </c>
      <c r="AL13217">
        <f t="shared" si="1372"/>
        <v>0</v>
      </c>
    </row>
    <row r="13218" spans="1:38" x14ac:dyDescent="0.3">
      <c r="A13218">
        <v>13217</v>
      </c>
      <c r="B13218" t="s">
        <v>34</v>
      </c>
      <c r="C13218" t="s">
        <v>29</v>
      </c>
      <c r="D13218">
        <v>217</v>
      </c>
      <c r="E13218">
        <v>2946867982.7585201</v>
      </c>
      <c r="F13218">
        <v>14830785.623788601</v>
      </c>
      <c r="G13218">
        <v>1349071528.83354</v>
      </c>
      <c r="H13218">
        <v>73988032.108576804</v>
      </c>
      <c r="I13218">
        <v>0</v>
      </c>
      <c r="J13218">
        <v>0</v>
      </c>
      <c r="K13218" t="s">
        <v>22</v>
      </c>
      <c r="L13218">
        <v>-30278.3859935492</v>
      </c>
      <c r="M13218">
        <v>-22522.614656269401</v>
      </c>
      <c r="Y13218" s="15">
        <f t="shared" si="1373"/>
        <v>0</v>
      </c>
      <c r="Z13218" s="15">
        <f t="shared" si="1374"/>
        <v>0</v>
      </c>
      <c r="AD13218" s="15">
        <f t="shared" si="1370"/>
        <v>0</v>
      </c>
      <c r="AE13218" s="15">
        <f t="shared" si="1371"/>
        <v>0</v>
      </c>
      <c r="AI13218" t="str">
        <f t="shared" si="1375"/>
        <v/>
      </c>
      <c r="AJ13218" t="str">
        <f t="shared" si="1376"/>
        <v/>
      </c>
      <c r="AL13218">
        <f t="shared" si="1372"/>
        <v>0</v>
      </c>
    </row>
    <row r="13219" spans="1:38" x14ac:dyDescent="0.3">
      <c r="A13219">
        <v>13218</v>
      </c>
      <c r="B13219" t="s">
        <v>34</v>
      </c>
      <c r="C13219" t="s">
        <v>29</v>
      </c>
      <c r="D13219">
        <v>218</v>
      </c>
      <c r="E13219">
        <v>2709753884.5075998</v>
      </c>
      <c r="F13219">
        <v>16162667.1884668</v>
      </c>
      <c r="G13219">
        <v>1352917813.0767901</v>
      </c>
      <c r="H13219">
        <v>-130696071.40393101</v>
      </c>
      <c r="I13219">
        <v>0</v>
      </c>
      <c r="J13219">
        <v>0</v>
      </c>
      <c r="K13219" t="s">
        <v>22</v>
      </c>
      <c r="L13219">
        <v>53485.218960837199</v>
      </c>
      <c r="M13219">
        <v>39785.045897683303</v>
      </c>
      <c r="Y13219" s="15">
        <f t="shared" si="1373"/>
        <v>0</v>
      </c>
      <c r="Z13219" s="15">
        <f t="shared" si="1374"/>
        <v>0</v>
      </c>
      <c r="AD13219" s="15">
        <f t="shared" si="1370"/>
        <v>1</v>
      </c>
      <c r="AE13219" s="15">
        <f t="shared" si="1371"/>
        <v>1</v>
      </c>
      <c r="AI13219" t="str">
        <f t="shared" si="1375"/>
        <v>ERROR!</v>
      </c>
      <c r="AJ13219" t="str">
        <f t="shared" si="1376"/>
        <v>ERROR!</v>
      </c>
      <c r="AL13219">
        <f t="shared" si="1372"/>
        <v>1</v>
      </c>
    </row>
    <row r="13220" spans="1:38" x14ac:dyDescent="0.3">
      <c r="A13220">
        <v>13219</v>
      </c>
      <c r="B13220" t="s">
        <v>34</v>
      </c>
      <c r="C13220" t="s">
        <v>29</v>
      </c>
      <c r="D13220">
        <v>219</v>
      </c>
      <c r="E13220">
        <v>2954010352.1107798</v>
      </c>
      <c r="F13220">
        <v>14069794.498633699</v>
      </c>
      <c r="G13220">
        <v>1348801456.1603899</v>
      </c>
      <c r="H13220">
        <v>184630394.37001199</v>
      </c>
      <c r="I13220">
        <v>0</v>
      </c>
      <c r="J13220">
        <v>0</v>
      </c>
      <c r="K13220" t="s">
        <v>22</v>
      </c>
      <c r="L13220">
        <v>-75556.9541121558</v>
      </c>
      <c r="M13220">
        <v>-56203.133232797401</v>
      </c>
      <c r="Y13220" s="15">
        <f t="shared" si="1373"/>
        <v>0</v>
      </c>
      <c r="Z13220" s="15">
        <f t="shared" si="1374"/>
        <v>0</v>
      </c>
      <c r="AD13220" s="15">
        <f t="shared" si="1370"/>
        <v>0</v>
      </c>
      <c r="AE13220" s="15">
        <f t="shared" si="1371"/>
        <v>0</v>
      </c>
      <c r="AI13220" t="str">
        <f t="shared" si="1375"/>
        <v/>
      </c>
      <c r="AJ13220" t="str">
        <f t="shared" si="1376"/>
        <v/>
      </c>
      <c r="AL13220">
        <f t="shared" si="1372"/>
        <v>0</v>
      </c>
    </row>
    <row r="13221" spans="1:38" x14ac:dyDescent="0.3">
      <c r="A13221">
        <v>13220</v>
      </c>
      <c r="B13221" t="s">
        <v>34</v>
      </c>
      <c r="C13221" t="s">
        <v>29</v>
      </c>
      <c r="D13221">
        <v>220</v>
      </c>
      <c r="E13221">
        <v>2910769596.2473102</v>
      </c>
      <c r="F13221">
        <v>15959889.5993347</v>
      </c>
      <c r="G13221">
        <v>1353113946.7841301</v>
      </c>
      <c r="H13221">
        <v>127067609.71303</v>
      </c>
      <c r="I13221">
        <v>0</v>
      </c>
      <c r="J13221">
        <v>0</v>
      </c>
      <c r="K13221" t="s">
        <v>22</v>
      </c>
      <c r="L13221">
        <v>-52000.3306551356</v>
      </c>
      <c r="M13221">
        <v>-38680.509905439802</v>
      </c>
      <c r="Y13221" s="15">
        <f t="shared" si="1373"/>
        <v>0</v>
      </c>
      <c r="Z13221" s="15">
        <f t="shared" si="1374"/>
        <v>0</v>
      </c>
      <c r="AD13221" s="15">
        <f t="shared" si="1370"/>
        <v>0</v>
      </c>
      <c r="AE13221" s="15">
        <f t="shared" si="1371"/>
        <v>0</v>
      </c>
      <c r="AI13221" t="str">
        <f t="shared" si="1375"/>
        <v/>
      </c>
      <c r="AJ13221" t="str">
        <f t="shared" si="1376"/>
        <v/>
      </c>
      <c r="AL13221">
        <f t="shared" si="1372"/>
        <v>0</v>
      </c>
    </row>
    <row r="13222" spans="1:38" x14ac:dyDescent="0.3">
      <c r="A13222">
        <v>13221</v>
      </c>
      <c r="B13222" t="s">
        <v>34</v>
      </c>
      <c r="C13222" t="s">
        <v>29</v>
      </c>
      <c r="D13222">
        <v>221</v>
      </c>
      <c r="E13222">
        <v>3143249080.31847</v>
      </c>
      <c r="F13222">
        <v>15283986.7143328</v>
      </c>
      <c r="G13222">
        <v>1352837994.1193099</v>
      </c>
      <c r="H13222">
        <v>231640883.80083701</v>
      </c>
      <c r="I13222">
        <v>0</v>
      </c>
      <c r="J13222">
        <v>0</v>
      </c>
      <c r="K13222" t="s">
        <v>22</v>
      </c>
      <c r="L13222">
        <v>-94795.224196746494</v>
      </c>
      <c r="M13222">
        <v>-70513.544093560704</v>
      </c>
      <c r="Y13222" s="15">
        <f t="shared" si="1373"/>
        <v>0</v>
      </c>
      <c r="Z13222" s="15">
        <f t="shared" si="1374"/>
        <v>0</v>
      </c>
      <c r="AD13222" s="15">
        <f t="shared" si="1370"/>
        <v>0</v>
      </c>
      <c r="AE13222" s="15">
        <f t="shared" si="1371"/>
        <v>0</v>
      </c>
      <c r="AI13222" t="str">
        <f t="shared" si="1375"/>
        <v/>
      </c>
      <c r="AJ13222" t="str">
        <f t="shared" si="1376"/>
        <v/>
      </c>
      <c r="AL13222">
        <f t="shared" si="1372"/>
        <v>0</v>
      </c>
    </row>
    <row r="13223" spans="1:38" x14ac:dyDescent="0.3">
      <c r="A13223">
        <v>13222</v>
      </c>
      <c r="B13223" t="s">
        <v>34</v>
      </c>
      <c r="C13223" t="s">
        <v>29</v>
      </c>
      <c r="D13223">
        <v>222</v>
      </c>
      <c r="E13223">
        <v>3514261765.7933602</v>
      </c>
      <c r="F13223">
        <v>15789224.8021961</v>
      </c>
      <c r="G13223">
        <v>1351790285.44013</v>
      </c>
      <c r="H13223">
        <v>60820976.709797896</v>
      </c>
      <c r="I13223">
        <v>0</v>
      </c>
      <c r="J13223">
        <v>0</v>
      </c>
      <c r="K13223" t="s">
        <v>22</v>
      </c>
      <c r="L13223">
        <v>-24889.984999485499</v>
      </c>
      <c r="M13223">
        <v>-18514.4459504271</v>
      </c>
      <c r="Y13223" s="15">
        <f t="shared" si="1373"/>
        <v>0</v>
      </c>
      <c r="Z13223" s="15">
        <f t="shared" si="1374"/>
        <v>0</v>
      </c>
      <c r="AD13223" s="15">
        <f t="shared" si="1370"/>
        <v>0</v>
      </c>
      <c r="AE13223" s="15">
        <f t="shared" si="1371"/>
        <v>0</v>
      </c>
      <c r="AI13223" t="str">
        <f t="shared" si="1375"/>
        <v/>
      </c>
      <c r="AJ13223" t="str">
        <f t="shared" si="1376"/>
        <v/>
      </c>
      <c r="AL13223">
        <f t="shared" si="1372"/>
        <v>0</v>
      </c>
    </row>
    <row r="13224" spans="1:38" x14ac:dyDescent="0.3">
      <c r="A13224">
        <v>13223</v>
      </c>
      <c r="B13224" t="s">
        <v>34</v>
      </c>
      <c r="C13224" t="s">
        <v>29</v>
      </c>
      <c r="D13224">
        <v>223</v>
      </c>
      <c r="E13224">
        <v>2524994315.6563501</v>
      </c>
      <c r="F13224">
        <v>14852813.325882001</v>
      </c>
      <c r="G13224">
        <v>1351891218.82199</v>
      </c>
      <c r="H13224">
        <v>71020422.586853504</v>
      </c>
      <c r="I13224">
        <v>0</v>
      </c>
      <c r="J13224">
        <v>0</v>
      </c>
      <c r="K13224" t="s">
        <v>22</v>
      </c>
      <c r="L13224">
        <v>-29063.940575606401</v>
      </c>
      <c r="M13224">
        <v>-21619.2479386634</v>
      </c>
      <c r="Y13224" s="15">
        <f t="shared" si="1373"/>
        <v>0</v>
      </c>
      <c r="Z13224" s="15">
        <f t="shared" si="1374"/>
        <v>0</v>
      </c>
      <c r="AD13224" s="15">
        <f t="shared" si="1370"/>
        <v>0</v>
      </c>
      <c r="AE13224" s="15">
        <f t="shared" si="1371"/>
        <v>0</v>
      </c>
      <c r="AI13224" t="str">
        <f t="shared" si="1375"/>
        <v/>
      </c>
      <c r="AJ13224" t="str">
        <f t="shared" si="1376"/>
        <v/>
      </c>
      <c r="AL13224">
        <f t="shared" si="1372"/>
        <v>0</v>
      </c>
    </row>
    <row r="13225" spans="1:38" x14ac:dyDescent="0.3">
      <c r="A13225">
        <v>13224</v>
      </c>
      <c r="B13225" t="s">
        <v>34</v>
      </c>
      <c r="C13225" t="s">
        <v>29</v>
      </c>
      <c r="D13225">
        <v>224</v>
      </c>
      <c r="E13225">
        <v>2388444281.3331399</v>
      </c>
      <c r="F13225">
        <v>15819514.558431299</v>
      </c>
      <c r="G13225">
        <v>1352190849.8478401</v>
      </c>
      <c r="H13225">
        <v>95727323.520165905</v>
      </c>
      <c r="I13225">
        <v>0</v>
      </c>
      <c r="J13225">
        <v>0</v>
      </c>
      <c r="K13225" t="s">
        <v>22</v>
      </c>
      <c r="L13225">
        <v>-39174.8336733631</v>
      </c>
      <c r="M13225">
        <v>-29140.2482033415</v>
      </c>
      <c r="Y13225" s="15">
        <f t="shared" si="1373"/>
        <v>0</v>
      </c>
      <c r="Z13225" s="15">
        <f t="shared" si="1374"/>
        <v>0</v>
      </c>
      <c r="AD13225" s="15">
        <f t="shared" si="1370"/>
        <v>0</v>
      </c>
      <c r="AE13225" s="15">
        <f t="shared" si="1371"/>
        <v>0</v>
      </c>
      <c r="AI13225" t="str">
        <f t="shared" si="1375"/>
        <v/>
      </c>
      <c r="AJ13225" t="str">
        <f t="shared" si="1376"/>
        <v/>
      </c>
      <c r="AL13225">
        <f t="shared" si="1372"/>
        <v>0</v>
      </c>
    </row>
    <row r="13226" spans="1:38" x14ac:dyDescent="0.3">
      <c r="A13226">
        <v>13225</v>
      </c>
      <c r="B13226" t="s">
        <v>34</v>
      </c>
      <c r="C13226" t="s">
        <v>29</v>
      </c>
      <c r="D13226">
        <v>225</v>
      </c>
      <c r="E13226">
        <v>3478833344.0879102</v>
      </c>
      <c r="F13226">
        <v>14128410.5079879</v>
      </c>
      <c r="G13226">
        <v>1348213108.8415401</v>
      </c>
      <c r="H13226">
        <v>125761516.50195</v>
      </c>
      <c r="I13226">
        <v>0</v>
      </c>
      <c r="J13226">
        <v>0</v>
      </c>
      <c r="K13226" t="s">
        <v>22</v>
      </c>
      <c r="L13226">
        <v>-51465.833476854103</v>
      </c>
      <c r="M13226">
        <v>-38282.923522074998</v>
      </c>
      <c r="Y13226" s="15">
        <f t="shared" si="1373"/>
        <v>0</v>
      </c>
      <c r="Z13226" s="15">
        <f t="shared" si="1374"/>
        <v>0</v>
      </c>
      <c r="AD13226" s="15">
        <f t="shared" si="1370"/>
        <v>0</v>
      </c>
      <c r="AE13226" s="15">
        <f t="shared" si="1371"/>
        <v>0</v>
      </c>
      <c r="AI13226" t="str">
        <f t="shared" si="1375"/>
        <v/>
      </c>
      <c r="AJ13226" t="str">
        <f t="shared" si="1376"/>
        <v/>
      </c>
      <c r="AL13226">
        <f t="shared" si="1372"/>
        <v>0</v>
      </c>
    </row>
    <row r="13227" spans="1:38" x14ac:dyDescent="0.3">
      <c r="A13227">
        <v>13226</v>
      </c>
      <c r="B13227" t="s">
        <v>34</v>
      </c>
      <c r="C13227" t="s">
        <v>29</v>
      </c>
      <c r="D13227">
        <v>226</v>
      </c>
      <c r="E13227">
        <v>1700801071.35379</v>
      </c>
      <c r="F13227">
        <v>15589874.393441901</v>
      </c>
      <c r="G13227">
        <v>1351880912.9450099</v>
      </c>
      <c r="H13227">
        <v>261044332.18217301</v>
      </c>
      <c r="I13227">
        <v>0</v>
      </c>
      <c r="J13227">
        <v>0</v>
      </c>
      <c r="K13227" t="s">
        <v>22</v>
      </c>
      <c r="L13227">
        <v>-106828.10214010099</v>
      </c>
      <c r="M13227">
        <v>-79464.215149205207</v>
      </c>
      <c r="Y13227" s="15">
        <f t="shared" si="1373"/>
        <v>0</v>
      </c>
      <c r="Z13227" s="15">
        <f t="shared" si="1374"/>
        <v>0</v>
      </c>
      <c r="AD13227" s="15">
        <f t="shared" si="1370"/>
        <v>0</v>
      </c>
      <c r="AE13227" s="15">
        <f t="shared" si="1371"/>
        <v>0</v>
      </c>
      <c r="AI13227" t="str">
        <f t="shared" si="1375"/>
        <v/>
      </c>
      <c r="AJ13227" t="str">
        <f t="shared" si="1376"/>
        <v/>
      </c>
      <c r="AL13227">
        <f t="shared" si="1372"/>
        <v>0</v>
      </c>
    </row>
    <row r="13228" spans="1:38" x14ac:dyDescent="0.3">
      <c r="A13228">
        <v>13227</v>
      </c>
      <c r="B13228" t="s">
        <v>34</v>
      </c>
      <c r="C13228" t="s">
        <v>29</v>
      </c>
      <c r="D13228">
        <v>227</v>
      </c>
      <c r="E13228">
        <v>3089258592.63556</v>
      </c>
      <c r="F13228">
        <v>15038716.5654175</v>
      </c>
      <c r="G13228">
        <v>1349803525.15204</v>
      </c>
      <c r="H13228">
        <v>110746402.79162399</v>
      </c>
      <c r="I13228">
        <v>0</v>
      </c>
      <c r="J13228">
        <v>0</v>
      </c>
      <c r="K13228" t="s">
        <v>22</v>
      </c>
      <c r="L13228">
        <v>-45321.144995463997</v>
      </c>
      <c r="M13228">
        <v>-33712.1894387375</v>
      </c>
      <c r="Y13228" s="15">
        <f t="shared" si="1373"/>
        <v>0</v>
      </c>
      <c r="Z13228" s="15">
        <f t="shared" si="1374"/>
        <v>0</v>
      </c>
      <c r="AD13228" s="15">
        <f t="shared" si="1370"/>
        <v>0</v>
      </c>
      <c r="AE13228" s="15">
        <f t="shared" si="1371"/>
        <v>0</v>
      </c>
      <c r="AI13228" t="str">
        <f t="shared" si="1375"/>
        <v/>
      </c>
      <c r="AJ13228" t="str">
        <f t="shared" si="1376"/>
        <v/>
      </c>
      <c r="AL13228">
        <f t="shared" si="1372"/>
        <v>0</v>
      </c>
    </row>
    <row r="13229" spans="1:38" x14ac:dyDescent="0.3">
      <c r="A13229">
        <v>13228</v>
      </c>
      <c r="B13229" t="s">
        <v>34</v>
      </c>
      <c r="C13229" t="s">
        <v>29</v>
      </c>
      <c r="D13229">
        <v>228</v>
      </c>
      <c r="E13229">
        <v>2372276130.0425801</v>
      </c>
      <c r="F13229">
        <v>14808150.855075199</v>
      </c>
      <c r="G13229">
        <v>1351310078.9282999</v>
      </c>
      <c r="H13229">
        <v>-114834691.280977</v>
      </c>
      <c r="I13229">
        <v>0</v>
      </c>
      <c r="J13229">
        <v>0</v>
      </c>
      <c r="K13229" t="s">
        <v>22</v>
      </c>
      <c r="L13229">
        <v>46994.2098602244</v>
      </c>
      <c r="M13229">
        <v>34956.700795847799</v>
      </c>
      <c r="Y13229" s="15">
        <f t="shared" si="1373"/>
        <v>0</v>
      </c>
      <c r="Z13229" s="15">
        <f t="shared" si="1374"/>
        <v>0</v>
      </c>
      <c r="AD13229" s="15">
        <f t="shared" si="1370"/>
        <v>1</v>
      </c>
      <c r="AE13229" s="15">
        <f t="shared" si="1371"/>
        <v>1</v>
      </c>
      <c r="AI13229" t="str">
        <f t="shared" si="1375"/>
        <v>ERROR!</v>
      </c>
      <c r="AJ13229" t="str">
        <f t="shared" si="1376"/>
        <v>ERROR!</v>
      </c>
      <c r="AL13229">
        <f t="shared" si="1372"/>
        <v>1</v>
      </c>
    </row>
    <row r="13230" spans="1:38" x14ac:dyDescent="0.3">
      <c r="A13230">
        <v>13229</v>
      </c>
      <c r="B13230" t="s">
        <v>34</v>
      </c>
      <c r="C13230" t="s">
        <v>29</v>
      </c>
      <c r="D13230">
        <v>229</v>
      </c>
      <c r="E13230">
        <v>3408364333.9403701</v>
      </c>
      <c r="F13230">
        <v>15429227.053653801</v>
      </c>
      <c r="G13230">
        <v>1352705523.6670401</v>
      </c>
      <c r="H13230">
        <v>444081869.336465</v>
      </c>
      <c r="I13230">
        <v>0</v>
      </c>
      <c r="J13230">
        <v>0</v>
      </c>
      <c r="K13230" t="s">
        <v>22</v>
      </c>
      <c r="L13230">
        <v>-181733.20561863799</v>
      </c>
      <c r="M13230">
        <v>-135182.46848656901</v>
      </c>
      <c r="Y13230" s="15">
        <f t="shared" si="1373"/>
        <v>0</v>
      </c>
      <c r="Z13230" s="15">
        <f t="shared" si="1374"/>
        <v>0</v>
      </c>
      <c r="AD13230" s="15">
        <f t="shared" si="1370"/>
        <v>0</v>
      </c>
      <c r="AE13230" s="15">
        <f t="shared" si="1371"/>
        <v>0</v>
      </c>
      <c r="AI13230" t="str">
        <f t="shared" si="1375"/>
        <v/>
      </c>
      <c r="AJ13230" t="str">
        <f t="shared" si="1376"/>
        <v/>
      </c>
      <c r="AL13230">
        <f t="shared" si="1372"/>
        <v>0</v>
      </c>
    </row>
    <row r="13231" spans="1:38" x14ac:dyDescent="0.3">
      <c r="A13231">
        <v>13230</v>
      </c>
      <c r="B13231" t="s">
        <v>34</v>
      </c>
      <c r="C13231" t="s">
        <v>29</v>
      </c>
      <c r="D13231">
        <v>230</v>
      </c>
      <c r="E13231">
        <v>2602172864.8414898</v>
      </c>
      <c r="F13231">
        <v>15401381.038287001</v>
      </c>
      <c r="G13231">
        <v>1349931129.51244</v>
      </c>
      <c r="H13231">
        <v>-31556116.9879313</v>
      </c>
      <c r="I13231">
        <v>0</v>
      </c>
      <c r="J13231">
        <v>0</v>
      </c>
      <c r="K13231" t="s">
        <v>22</v>
      </c>
      <c r="L13231">
        <v>12913.822187026601</v>
      </c>
      <c r="M13231">
        <v>9605.9625146448907</v>
      </c>
      <c r="Y13231" s="15">
        <f t="shared" si="1373"/>
        <v>0</v>
      </c>
      <c r="Z13231" s="15">
        <f t="shared" si="1374"/>
        <v>0</v>
      </c>
      <c r="AD13231" s="15">
        <f t="shared" si="1370"/>
        <v>1</v>
      </c>
      <c r="AE13231" s="15">
        <f t="shared" si="1371"/>
        <v>1</v>
      </c>
      <c r="AI13231" t="str">
        <f t="shared" si="1375"/>
        <v>ERROR!</v>
      </c>
      <c r="AJ13231" t="str">
        <f t="shared" si="1376"/>
        <v>ERROR!</v>
      </c>
      <c r="AL13231">
        <f t="shared" si="1372"/>
        <v>1</v>
      </c>
    </row>
    <row r="13232" spans="1:38" x14ac:dyDescent="0.3">
      <c r="A13232">
        <v>13231</v>
      </c>
      <c r="B13232" t="s">
        <v>34</v>
      </c>
      <c r="C13232" t="s">
        <v>29</v>
      </c>
      <c r="D13232">
        <v>231</v>
      </c>
      <c r="E13232">
        <v>2601103621.6458602</v>
      </c>
      <c r="F13232">
        <v>15822509.779220499</v>
      </c>
      <c r="G13232">
        <v>1352648519.7622499</v>
      </c>
      <c r="H13232">
        <v>222656591.27581599</v>
      </c>
      <c r="I13232">
        <v>0</v>
      </c>
      <c r="J13232">
        <v>0</v>
      </c>
      <c r="K13232" t="s">
        <v>22</v>
      </c>
      <c r="L13232">
        <v>-91118.550156378493</v>
      </c>
      <c r="M13232">
        <v>-67778.645587228093</v>
      </c>
      <c r="Y13232" s="15">
        <f t="shared" si="1373"/>
        <v>0</v>
      </c>
      <c r="Z13232" s="15">
        <f t="shared" si="1374"/>
        <v>0</v>
      </c>
      <c r="AD13232" s="15">
        <f t="shared" si="1370"/>
        <v>0</v>
      </c>
      <c r="AE13232" s="15">
        <f t="shared" si="1371"/>
        <v>0</v>
      </c>
      <c r="AI13232" t="str">
        <f t="shared" si="1375"/>
        <v/>
      </c>
      <c r="AJ13232" t="str">
        <f t="shared" si="1376"/>
        <v/>
      </c>
      <c r="AL13232">
        <f t="shared" si="1372"/>
        <v>0</v>
      </c>
    </row>
    <row r="13233" spans="1:38" x14ac:dyDescent="0.3">
      <c r="A13233">
        <v>13232</v>
      </c>
      <c r="B13233" t="s">
        <v>34</v>
      </c>
      <c r="C13233" t="s">
        <v>29</v>
      </c>
      <c r="D13233">
        <v>232</v>
      </c>
      <c r="E13233">
        <v>2316175666.57164</v>
      </c>
      <c r="F13233">
        <v>14607278.828452401</v>
      </c>
      <c r="G13233">
        <v>1350715510.3756101</v>
      </c>
      <c r="H13233">
        <v>-113667226.692817</v>
      </c>
      <c r="I13233">
        <v>0</v>
      </c>
      <c r="J13233">
        <v>0</v>
      </c>
      <c r="K13233" t="s">
        <v>22</v>
      </c>
      <c r="L13233">
        <v>46516.444167223897</v>
      </c>
      <c r="M13233">
        <v>34601.314197575099</v>
      </c>
      <c r="Y13233" s="15">
        <f t="shared" si="1373"/>
        <v>0</v>
      </c>
      <c r="Z13233" s="15">
        <f t="shared" si="1374"/>
        <v>0</v>
      </c>
      <c r="AD13233" s="15">
        <f t="shared" si="1370"/>
        <v>1</v>
      </c>
      <c r="AE13233" s="15">
        <f t="shared" si="1371"/>
        <v>1</v>
      </c>
      <c r="AI13233" t="str">
        <f t="shared" si="1375"/>
        <v>ERROR!</v>
      </c>
      <c r="AJ13233" t="str">
        <f t="shared" si="1376"/>
        <v>ERROR!</v>
      </c>
      <c r="AL13233">
        <f t="shared" si="1372"/>
        <v>1</v>
      </c>
    </row>
    <row r="13234" spans="1:38" x14ac:dyDescent="0.3">
      <c r="A13234">
        <v>13233</v>
      </c>
      <c r="B13234" t="s">
        <v>34</v>
      </c>
      <c r="C13234" t="s">
        <v>29</v>
      </c>
      <c r="D13234">
        <v>233</v>
      </c>
      <c r="E13234">
        <v>3105797026.9045401</v>
      </c>
      <c r="F13234">
        <v>13782900.418833001</v>
      </c>
      <c r="G13234">
        <v>1350477623.3297601</v>
      </c>
      <c r="H13234">
        <v>70677040.8770843</v>
      </c>
      <c r="I13234">
        <v>0</v>
      </c>
      <c r="J13234">
        <v>0</v>
      </c>
      <c r="K13234" t="s">
        <v>22</v>
      </c>
      <c r="L13234">
        <v>-28923.417255074499</v>
      </c>
      <c r="M13234">
        <v>-21514.719493876601</v>
      </c>
      <c r="Y13234" s="15">
        <f t="shared" si="1373"/>
        <v>0</v>
      </c>
      <c r="Z13234" s="15">
        <f t="shared" si="1374"/>
        <v>0</v>
      </c>
      <c r="AD13234" s="15">
        <f t="shared" si="1370"/>
        <v>0</v>
      </c>
      <c r="AE13234" s="15">
        <f t="shared" si="1371"/>
        <v>0</v>
      </c>
      <c r="AI13234" t="str">
        <f t="shared" si="1375"/>
        <v/>
      </c>
      <c r="AJ13234" t="str">
        <f t="shared" si="1376"/>
        <v/>
      </c>
      <c r="AL13234">
        <f t="shared" si="1372"/>
        <v>0</v>
      </c>
    </row>
    <row r="13235" spans="1:38" x14ac:dyDescent="0.3">
      <c r="A13235">
        <v>13234</v>
      </c>
      <c r="B13235" t="s">
        <v>34</v>
      </c>
      <c r="C13235" t="s">
        <v>29</v>
      </c>
      <c r="D13235">
        <v>234</v>
      </c>
      <c r="E13235">
        <v>2654269693.7061801</v>
      </c>
      <c r="F13235">
        <v>14792399.595024901</v>
      </c>
      <c r="G13235">
        <v>1349580736.93595</v>
      </c>
      <c r="H13235">
        <v>253784934.09096301</v>
      </c>
      <c r="I13235">
        <v>0</v>
      </c>
      <c r="J13235">
        <v>0</v>
      </c>
      <c r="K13235" t="s">
        <v>22</v>
      </c>
      <c r="L13235">
        <v>-103857.31279455</v>
      </c>
      <c r="M13235">
        <v>-77254.3898411767</v>
      </c>
      <c r="Y13235" s="15">
        <f t="shared" si="1373"/>
        <v>0</v>
      </c>
      <c r="Z13235" s="15">
        <f t="shared" si="1374"/>
        <v>0</v>
      </c>
      <c r="AD13235" s="15">
        <f t="shared" si="1370"/>
        <v>0</v>
      </c>
      <c r="AE13235" s="15">
        <f t="shared" si="1371"/>
        <v>0</v>
      </c>
      <c r="AI13235" t="str">
        <f t="shared" si="1375"/>
        <v/>
      </c>
      <c r="AJ13235" t="str">
        <f t="shared" si="1376"/>
        <v/>
      </c>
      <c r="AL13235">
        <f t="shared" si="1372"/>
        <v>0</v>
      </c>
    </row>
    <row r="13236" spans="1:38" x14ac:dyDescent="0.3">
      <c r="A13236">
        <v>13235</v>
      </c>
      <c r="B13236" t="s">
        <v>34</v>
      </c>
      <c r="C13236" t="s">
        <v>29</v>
      </c>
      <c r="D13236">
        <v>235</v>
      </c>
      <c r="E13236">
        <v>2621348528.2227302</v>
      </c>
      <c r="F13236">
        <v>14456591.8975391</v>
      </c>
      <c r="G13236">
        <v>1349837878.7669799</v>
      </c>
      <c r="H13236">
        <v>-8491292.5042948704</v>
      </c>
      <c r="I13236">
        <v>0</v>
      </c>
      <c r="J13236">
        <v>0</v>
      </c>
      <c r="K13236" t="s">
        <v>22</v>
      </c>
      <c r="L13236">
        <v>3474.9218853648599</v>
      </c>
      <c r="M13236">
        <v>2584.8249177279099</v>
      </c>
      <c r="Y13236" s="15">
        <f t="shared" si="1373"/>
        <v>0</v>
      </c>
      <c r="Z13236" s="15">
        <f t="shared" si="1374"/>
        <v>0</v>
      </c>
      <c r="AD13236" s="15">
        <f t="shared" si="1370"/>
        <v>1</v>
      </c>
      <c r="AE13236" s="15">
        <f t="shared" si="1371"/>
        <v>1</v>
      </c>
      <c r="AI13236" t="str">
        <f t="shared" si="1375"/>
        <v>ERROR!</v>
      </c>
      <c r="AJ13236" t="str">
        <f t="shared" si="1376"/>
        <v>ERROR!</v>
      </c>
      <c r="AL13236">
        <f t="shared" si="1372"/>
        <v>1</v>
      </c>
    </row>
    <row r="13237" spans="1:38" x14ac:dyDescent="0.3">
      <c r="A13237">
        <v>13236</v>
      </c>
      <c r="B13237" t="s">
        <v>34</v>
      </c>
      <c r="C13237" t="s">
        <v>29</v>
      </c>
      <c r="D13237">
        <v>236</v>
      </c>
      <c r="E13237">
        <v>3280369614.3253398</v>
      </c>
      <c r="F13237">
        <v>13976042.351006599</v>
      </c>
      <c r="G13237">
        <v>1352445477.6450801</v>
      </c>
      <c r="H13237">
        <v>-142097081.239391</v>
      </c>
      <c r="I13237">
        <v>0</v>
      </c>
      <c r="J13237">
        <v>0</v>
      </c>
      <c r="K13237" t="s">
        <v>22</v>
      </c>
      <c r="L13237">
        <v>58150.8948367376</v>
      </c>
      <c r="M13237">
        <v>43255.614635605598</v>
      </c>
      <c r="Y13237" s="15">
        <f t="shared" si="1373"/>
        <v>0</v>
      </c>
      <c r="Z13237" s="15">
        <f t="shared" si="1374"/>
        <v>0</v>
      </c>
      <c r="AD13237" s="15">
        <f t="shared" si="1370"/>
        <v>1</v>
      </c>
      <c r="AE13237" s="15">
        <f t="shared" si="1371"/>
        <v>1</v>
      </c>
      <c r="AI13237" t="str">
        <f t="shared" si="1375"/>
        <v>ERROR!</v>
      </c>
      <c r="AJ13237" t="str">
        <f t="shared" si="1376"/>
        <v>ERROR!</v>
      </c>
      <c r="AL13237">
        <f t="shared" si="1372"/>
        <v>1</v>
      </c>
    </row>
    <row r="13238" spans="1:38" x14ac:dyDescent="0.3">
      <c r="A13238">
        <v>13237</v>
      </c>
      <c r="B13238" t="s">
        <v>34</v>
      </c>
      <c r="C13238" t="s">
        <v>29</v>
      </c>
      <c r="D13238">
        <v>237</v>
      </c>
      <c r="E13238">
        <v>2549539031.77808</v>
      </c>
      <c r="F13238">
        <v>14384929.8643262</v>
      </c>
      <c r="G13238">
        <v>1349305346.4828501</v>
      </c>
      <c r="H13238">
        <v>66355397.298317</v>
      </c>
      <c r="I13238">
        <v>0</v>
      </c>
      <c r="J13238">
        <v>0</v>
      </c>
      <c r="K13238" t="s">
        <v>22</v>
      </c>
      <c r="L13238">
        <v>-27154.855655646701</v>
      </c>
      <c r="M13238">
        <v>-20199.172773246501</v>
      </c>
      <c r="Y13238" s="15">
        <f t="shared" si="1373"/>
        <v>0</v>
      </c>
      <c r="Z13238" s="15">
        <f t="shared" si="1374"/>
        <v>0</v>
      </c>
      <c r="AD13238" s="15">
        <f t="shared" ref="AD13238:AD13301" si="1377">IF(L13238&lt;0,0,1)</f>
        <v>0</v>
      </c>
      <c r="AE13238" s="15">
        <f t="shared" ref="AE13238:AE13301" si="1378">IF(M13238&lt;0,0,1)</f>
        <v>0</v>
      </c>
      <c r="AI13238" t="str">
        <f t="shared" si="1375"/>
        <v/>
      </c>
      <c r="AJ13238" t="str">
        <f t="shared" si="1376"/>
        <v/>
      </c>
      <c r="AL13238">
        <f t="shared" si="1372"/>
        <v>0</v>
      </c>
    </row>
    <row r="13239" spans="1:38" x14ac:dyDescent="0.3">
      <c r="A13239">
        <v>13238</v>
      </c>
      <c r="B13239" t="s">
        <v>34</v>
      </c>
      <c r="C13239" t="s">
        <v>29</v>
      </c>
      <c r="D13239">
        <v>238</v>
      </c>
      <c r="E13239">
        <v>2884233701.0130601</v>
      </c>
      <c r="F13239">
        <v>15177735.725550899</v>
      </c>
      <c r="G13239">
        <v>1350902610.14923</v>
      </c>
      <c r="H13239">
        <v>189878910.96968499</v>
      </c>
      <c r="I13239">
        <v>0</v>
      </c>
      <c r="J13239">
        <v>0</v>
      </c>
      <c r="K13239" t="s">
        <v>22</v>
      </c>
      <c r="L13239">
        <v>-77704.823260307196</v>
      </c>
      <c r="M13239">
        <v>-57800.828340000502</v>
      </c>
      <c r="Y13239" s="15">
        <f t="shared" si="1373"/>
        <v>0</v>
      </c>
      <c r="Z13239" s="15">
        <f t="shared" si="1374"/>
        <v>0</v>
      </c>
      <c r="AD13239" s="15">
        <f t="shared" si="1377"/>
        <v>0</v>
      </c>
      <c r="AE13239" s="15">
        <f t="shared" si="1378"/>
        <v>0</v>
      </c>
      <c r="AI13239" t="str">
        <f t="shared" si="1375"/>
        <v/>
      </c>
      <c r="AJ13239" t="str">
        <f t="shared" si="1376"/>
        <v/>
      </c>
      <c r="AL13239">
        <f t="shared" si="1372"/>
        <v>0</v>
      </c>
    </row>
    <row r="13240" spans="1:38" x14ac:dyDescent="0.3">
      <c r="A13240">
        <v>13239</v>
      </c>
      <c r="B13240" t="s">
        <v>34</v>
      </c>
      <c r="C13240" t="s">
        <v>29</v>
      </c>
      <c r="D13240">
        <v>239</v>
      </c>
      <c r="E13240">
        <v>1793531056.5684199</v>
      </c>
      <c r="F13240">
        <v>14475541.552154699</v>
      </c>
      <c r="G13240">
        <v>1348206544.88782</v>
      </c>
      <c r="H13240">
        <v>-16111694.9530134</v>
      </c>
      <c r="I13240">
        <v>0</v>
      </c>
      <c r="J13240">
        <v>0</v>
      </c>
      <c r="K13240" t="s">
        <v>22</v>
      </c>
      <c r="L13240">
        <v>6593.4463303708899</v>
      </c>
      <c r="M13240">
        <v>4904.5431611637096</v>
      </c>
      <c r="Y13240" s="15">
        <f t="shared" si="1373"/>
        <v>0</v>
      </c>
      <c r="Z13240" s="15">
        <f t="shared" si="1374"/>
        <v>0</v>
      </c>
      <c r="AD13240" s="15">
        <f t="shared" si="1377"/>
        <v>1</v>
      </c>
      <c r="AE13240" s="15">
        <f t="shared" si="1378"/>
        <v>1</v>
      </c>
      <c r="AI13240" t="str">
        <f t="shared" si="1375"/>
        <v>ERROR!</v>
      </c>
      <c r="AJ13240" t="str">
        <f t="shared" si="1376"/>
        <v>ERROR!</v>
      </c>
      <c r="AL13240">
        <f t="shared" si="1372"/>
        <v>1</v>
      </c>
    </row>
    <row r="13241" spans="1:38" x14ac:dyDescent="0.3">
      <c r="A13241">
        <v>13240</v>
      </c>
      <c r="B13241" t="s">
        <v>34</v>
      </c>
      <c r="C13241" t="s">
        <v>29</v>
      </c>
      <c r="D13241">
        <v>240</v>
      </c>
      <c r="E13241">
        <v>2142501293.4786999</v>
      </c>
      <c r="F13241">
        <v>14931313.263771201</v>
      </c>
      <c r="G13241">
        <v>1350080998.2168801</v>
      </c>
      <c r="H13241">
        <v>350669721.60495102</v>
      </c>
      <c r="I13241">
        <v>0</v>
      </c>
      <c r="J13241">
        <v>0</v>
      </c>
      <c r="K13241" t="s">
        <v>22</v>
      </c>
      <c r="L13241">
        <v>-143505.819582061</v>
      </c>
      <c r="M13241">
        <v>-106746.980372979</v>
      </c>
      <c r="Y13241" s="15">
        <f t="shared" si="1373"/>
        <v>0</v>
      </c>
      <c r="Z13241" s="15">
        <f t="shared" si="1374"/>
        <v>0</v>
      </c>
      <c r="AD13241" s="15">
        <f t="shared" si="1377"/>
        <v>0</v>
      </c>
      <c r="AE13241" s="15">
        <f t="shared" si="1378"/>
        <v>0</v>
      </c>
      <c r="AI13241" t="str">
        <f t="shared" si="1375"/>
        <v/>
      </c>
      <c r="AJ13241" t="str">
        <f t="shared" si="1376"/>
        <v/>
      </c>
      <c r="AL13241">
        <f t="shared" si="1372"/>
        <v>0</v>
      </c>
    </row>
    <row r="13242" spans="1:38" x14ac:dyDescent="0.3">
      <c r="A13242">
        <v>13241</v>
      </c>
      <c r="B13242" t="s">
        <v>34</v>
      </c>
      <c r="C13242" t="s">
        <v>29</v>
      </c>
      <c r="D13242">
        <v>241</v>
      </c>
      <c r="E13242">
        <v>2769565911.21351</v>
      </c>
      <c r="F13242">
        <v>14477145.7431973</v>
      </c>
      <c r="G13242">
        <v>1351108034.98176</v>
      </c>
      <c r="H13242">
        <v>230519128.53247899</v>
      </c>
      <c r="I13242">
        <v>0</v>
      </c>
      <c r="J13242">
        <v>0</v>
      </c>
      <c r="K13242" t="s">
        <v>22</v>
      </c>
      <c r="L13242">
        <v>-94336.164291547495</v>
      </c>
      <c r="M13242">
        <v>-70172.071818547702</v>
      </c>
      <c r="Y13242" s="15">
        <f t="shared" si="1373"/>
        <v>0</v>
      </c>
      <c r="Z13242" s="15">
        <f t="shared" si="1374"/>
        <v>0</v>
      </c>
      <c r="AD13242" s="15">
        <f t="shared" si="1377"/>
        <v>0</v>
      </c>
      <c r="AE13242" s="15">
        <f t="shared" si="1378"/>
        <v>0</v>
      </c>
      <c r="AI13242" t="str">
        <f t="shared" si="1375"/>
        <v/>
      </c>
      <c r="AJ13242" t="str">
        <f t="shared" si="1376"/>
        <v/>
      </c>
      <c r="AL13242">
        <f t="shared" si="1372"/>
        <v>0</v>
      </c>
    </row>
    <row r="13243" spans="1:38" x14ac:dyDescent="0.3">
      <c r="A13243">
        <v>13242</v>
      </c>
      <c r="B13243" t="s">
        <v>34</v>
      </c>
      <c r="C13243" t="s">
        <v>29</v>
      </c>
      <c r="D13243">
        <v>242</v>
      </c>
      <c r="E13243">
        <v>2649077016.3214502</v>
      </c>
      <c r="F13243">
        <v>15158125.4923936</v>
      </c>
      <c r="G13243">
        <v>1351214166.6321199</v>
      </c>
      <c r="H13243">
        <v>50405010.278680302</v>
      </c>
      <c r="I13243">
        <v>0</v>
      </c>
      <c r="J13243">
        <v>0</v>
      </c>
      <c r="K13243" t="s">
        <v>22</v>
      </c>
      <c r="L13243">
        <v>-20627.421945579499</v>
      </c>
      <c r="M13243">
        <v>-15343.733180875</v>
      </c>
      <c r="Y13243" s="15">
        <f t="shared" si="1373"/>
        <v>0</v>
      </c>
      <c r="Z13243" s="15">
        <f t="shared" si="1374"/>
        <v>0</v>
      </c>
      <c r="AD13243" s="15">
        <f t="shared" si="1377"/>
        <v>0</v>
      </c>
      <c r="AE13243" s="15">
        <f t="shared" si="1378"/>
        <v>0</v>
      </c>
      <c r="AI13243" t="str">
        <f t="shared" si="1375"/>
        <v/>
      </c>
      <c r="AJ13243" t="str">
        <f t="shared" si="1376"/>
        <v/>
      </c>
      <c r="AL13243">
        <f t="shared" si="1372"/>
        <v>0</v>
      </c>
    </row>
    <row r="13244" spans="1:38" x14ac:dyDescent="0.3">
      <c r="A13244">
        <v>13243</v>
      </c>
      <c r="B13244" t="s">
        <v>34</v>
      </c>
      <c r="C13244" t="s">
        <v>29</v>
      </c>
      <c r="D13244">
        <v>243</v>
      </c>
      <c r="E13244">
        <v>2183749647.3119602</v>
      </c>
      <c r="F13244">
        <v>15565865.929467499</v>
      </c>
      <c r="G13244">
        <v>1354272201.3921001</v>
      </c>
      <c r="H13244">
        <v>286924117.698255</v>
      </c>
      <c r="I13244">
        <v>0</v>
      </c>
      <c r="J13244">
        <v>0</v>
      </c>
      <c r="K13244" t="s">
        <v>22</v>
      </c>
      <c r="L13244">
        <v>-117418.978974564</v>
      </c>
      <c r="M13244">
        <v>-87342.251906694102</v>
      </c>
      <c r="Y13244" s="15">
        <f t="shared" si="1373"/>
        <v>0</v>
      </c>
      <c r="Z13244" s="15">
        <f t="shared" si="1374"/>
        <v>0</v>
      </c>
      <c r="AD13244" s="15">
        <f t="shared" si="1377"/>
        <v>0</v>
      </c>
      <c r="AE13244" s="15">
        <f t="shared" si="1378"/>
        <v>0</v>
      </c>
      <c r="AI13244" t="str">
        <f t="shared" si="1375"/>
        <v/>
      </c>
      <c r="AJ13244" t="str">
        <f t="shared" si="1376"/>
        <v/>
      </c>
      <c r="AL13244">
        <f t="shared" si="1372"/>
        <v>0</v>
      </c>
    </row>
    <row r="13245" spans="1:38" x14ac:dyDescent="0.3">
      <c r="A13245">
        <v>13244</v>
      </c>
      <c r="B13245" t="s">
        <v>34</v>
      </c>
      <c r="C13245" t="s">
        <v>29</v>
      </c>
      <c r="D13245">
        <v>244</v>
      </c>
      <c r="E13245">
        <v>3062031405.4425402</v>
      </c>
      <c r="F13245">
        <v>15620930.7691384</v>
      </c>
      <c r="G13245">
        <v>1353461605.8651299</v>
      </c>
      <c r="H13245">
        <v>333345273.55105603</v>
      </c>
      <c r="I13245">
        <v>0</v>
      </c>
      <c r="J13245">
        <v>0</v>
      </c>
      <c r="K13245" t="s">
        <v>22</v>
      </c>
      <c r="L13245">
        <v>-136416.07397926899</v>
      </c>
      <c r="M13245">
        <v>-101473.264387699</v>
      </c>
      <c r="Y13245" s="15">
        <f t="shared" si="1373"/>
        <v>0</v>
      </c>
      <c r="Z13245" s="15">
        <f t="shared" si="1374"/>
        <v>0</v>
      </c>
      <c r="AD13245" s="15">
        <f t="shared" si="1377"/>
        <v>0</v>
      </c>
      <c r="AE13245" s="15">
        <f t="shared" si="1378"/>
        <v>0</v>
      </c>
      <c r="AI13245" t="str">
        <f t="shared" si="1375"/>
        <v/>
      </c>
      <c r="AJ13245" t="str">
        <f t="shared" si="1376"/>
        <v/>
      </c>
      <c r="AL13245">
        <f t="shared" si="1372"/>
        <v>0</v>
      </c>
    </row>
    <row r="13246" spans="1:38" x14ac:dyDescent="0.3">
      <c r="A13246">
        <v>13245</v>
      </c>
      <c r="B13246" t="s">
        <v>34</v>
      </c>
      <c r="C13246" t="s">
        <v>29</v>
      </c>
      <c r="D13246">
        <v>245</v>
      </c>
      <c r="E13246">
        <v>2126470533.2923501</v>
      </c>
      <c r="F13246">
        <v>14839684.0681614</v>
      </c>
      <c r="G13246">
        <v>1350184219.0337701</v>
      </c>
      <c r="H13246">
        <v>317832724.47851402</v>
      </c>
      <c r="I13246">
        <v>0</v>
      </c>
      <c r="J13246">
        <v>0</v>
      </c>
      <c r="K13246" t="s">
        <v>22</v>
      </c>
      <c r="L13246">
        <v>-130067.818252275</v>
      </c>
      <c r="M13246">
        <v>-96751.106558380605</v>
      </c>
      <c r="Y13246" s="15">
        <f t="shared" si="1373"/>
        <v>0</v>
      </c>
      <c r="Z13246" s="15">
        <f t="shared" si="1374"/>
        <v>0</v>
      </c>
      <c r="AD13246" s="15">
        <f t="shared" si="1377"/>
        <v>0</v>
      </c>
      <c r="AE13246" s="15">
        <f t="shared" si="1378"/>
        <v>0</v>
      </c>
      <c r="AI13246" t="str">
        <f t="shared" si="1375"/>
        <v/>
      </c>
      <c r="AJ13246" t="str">
        <f t="shared" si="1376"/>
        <v/>
      </c>
      <c r="AL13246">
        <f t="shared" si="1372"/>
        <v>0</v>
      </c>
    </row>
    <row r="13247" spans="1:38" x14ac:dyDescent="0.3">
      <c r="A13247">
        <v>13246</v>
      </c>
      <c r="B13247" t="s">
        <v>34</v>
      </c>
      <c r="C13247" t="s">
        <v>29</v>
      </c>
      <c r="D13247">
        <v>246</v>
      </c>
      <c r="E13247">
        <v>2360640814.1998</v>
      </c>
      <c r="F13247">
        <v>15763700.1466869</v>
      </c>
      <c r="G13247">
        <v>1351173215.81457</v>
      </c>
      <c r="H13247">
        <v>30091733.629794601</v>
      </c>
      <c r="I13247">
        <v>0</v>
      </c>
      <c r="J13247">
        <v>0</v>
      </c>
      <c r="K13247" t="s">
        <v>22</v>
      </c>
      <c r="L13247">
        <v>-12314.547367889299</v>
      </c>
      <c r="M13247">
        <v>-9160.1912034689794</v>
      </c>
      <c r="Y13247" s="15">
        <f t="shared" si="1373"/>
        <v>0</v>
      </c>
      <c r="Z13247" s="15">
        <f t="shared" si="1374"/>
        <v>0</v>
      </c>
      <c r="AD13247" s="15">
        <f t="shared" si="1377"/>
        <v>0</v>
      </c>
      <c r="AE13247" s="15">
        <f t="shared" si="1378"/>
        <v>0</v>
      </c>
      <c r="AI13247" t="str">
        <f t="shared" si="1375"/>
        <v/>
      </c>
      <c r="AJ13247" t="str">
        <f t="shared" si="1376"/>
        <v/>
      </c>
      <c r="AL13247">
        <f t="shared" si="1372"/>
        <v>0</v>
      </c>
    </row>
    <row r="13248" spans="1:38" x14ac:dyDescent="0.3">
      <c r="A13248">
        <v>13247</v>
      </c>
      <c r="B13248" t="s">
        <v>34</v>
      </c>
      <c r="C13248" t="s">
        <v>29</v>
      </c>
      <c r="D13248">
        <v>247</v>
      </c>
      <c r="E13248">
        <v>2133943861.18768</v>
      </c>
      <c r="F13248">
        <v>15318363.2748813</v>
      </c>
      <c r="G13248">
        <v>1349363425.6312599</v>
      </c>
      <c r="H13248">
        <v>-19901921.943882901</v>
      </c>
      <c r="I13248">
        <v>0</v>
      </c>
      <c r="J13248">
        <v>0</v>
      </c>
      <c r="K13248" t="s">
        <v>22</v>
      </c>
      <c r="L13248">
        <v>8144.5344261362097</v>
      </c>
      <c r="M13248">
        <v>6058.32194865561</v>
      </c>
      <c r="Y13248" s="15">
        <f t="shared" si="1373"/>
        <v>0</v>
      </c>
      <c r="Z13248" s="15">
        <f t="shared" si="1374"/>
        <v>0</v>
      </c>
      <c r="AD13248" s="15">
        <f t="shared" si="1377"/>
        <v>1</v>
      </c>
      <c r="AE13248" s="15">
        <f t="shared" si="1378"/>
        <v>1</v>
      </c>
      <c r="AI13248" t="str">
        <f t="shared" si="1375"/>
        <v>ERROR!</v>
      </c>
      <c r="AJ13248" t="str">
        <f t="shared" si="1376"/>
        <v>ERROR!</v>
      </c>
      <c r="AL13248">
        <f t="shared" si="1372"/>
        <v>1</v>
      </c>
    </row>
    <row r="13249" spans="1:38" x14ac:dyDescent="0.3">
      <c r="A13249">
        <v>13248</v>
      </c>
      <c r="B13249" t="s">
        <v>34</v>
      </c>
      <c r="C13249" t="s">
        <v>29</v>
      </c>
      <c r="D13249">
        <v>248</v>
      </c>
      <c r="E13249">
        <v>3408954558.7277799</v>
      </c>
      <c r="F13249">
        <v>16107170.6325622</v>
      </c>
      <c r="G13249">
        <v>1352922248.66327</v>
      </c>
      <c r="H13249">
        <v>226247332.184625</v>
      </c>
      <c r="I13249">
        <v>0</v>
      </c>
      <c r="J13249">
        <v>0</v>
      </c>
      <c r="K13249" t="s">
        <v>22</v>
      </c>
      <c r="L13249">
        <v>-92588.001852028203</v>
      </c>
      <c r="M13249">
        <v>-68871.699038101404</v>
      </c>
      <c r="Y13249" s="15">
        <f t="shared" si="1373"/>
        <v>0</v>
      </c>
      <c r="Z13249" s="15">
        <f t="shared" si="1374"/>
        <v>0</v>
      </c>
      <c r="AD13249" s="15">
        <f t="shared" si="1377"/>
        <v>0</v>
      </c>
      <c r="AE13249" s="15">
        <f t="shared" si="1378"/>
        <v>0</v>
      </c>
      <c r="AI13249" t="str">
        <f t="shared" si="1375"/>
        <v/>
      </c>
      <c r="AJ13249" t="str">
        <f t="shared" si="1376"/>
        <v/>
      </c>
      <c r="AL13249">
        <f t="shared" si="1372"/>
        <v>0</v>
      </c>
    </row>
    <row r="13250" spans="1:38" x14ac:dyDescent="0.3">
      <c r="A13250">
        <v>13249</v>
      </c>
      <c r="B13250" t="s">
        <v>34</v>
      </c>
      <c r="C13250" t="s">
        <v>29</v>
      </c>
      <c r="D13250">
        <v>249</v>
      </c>
      <c r="E13250">
        <v>2751921588.5432</v>
      </c>
      <c r="F13250">
        <v>15636824.2597582</v>
      </c>
      <c r="G13250">
        <v>1352168675.5035801</v>
      </c>
      <c r="H13250">
        <v>24909462.424433701</v>
      </c>
      <c r="I13250">
        <v>0</v>
      </c>
      <c r="J13250">
        <v>0</v>
      </c>
      <c r="K13250" t="s">
        <v>22</v>
      </c>
      <c r="L13250">
        <v>-10193.7880584796</v>
      </c>
      <c r="M13250">
        <v>-7582.6617831521799</v>
      </c>
      <c r="Y13250" s="15">
        <f t="shared" si="1373"/>
        <v>0</v>
      </c>
      <c r="Z13250" s="15">
        <f t="shared" si="1374"/>
        <v>0</v>
      </c>
      <c r="AD13250" s="15">
        <f t="shared" si="1377"/>
        <v>0</v>
      </c>
      <c r="AE13250" s="15">
        <f t="shared" si="1378"/>
        <v>0</v>
      </c>
      <c r="AI13250" t="str">
        <f t="shared" si="1375"/>
        <v/>
      </c>
      <c r="AJ13250" t="str">
        <f t="shared" si="1376"/>
        <v/>
      </c>
      <c r="AL13250">
        <f t="shared" ref="AL13250:AL13313" si="1379">IF(H13250&lt;0,1,0)</f>
        <v>0</v>
      </c>
    </row>
    <row r="13251" spans="1:38" x14ac:dyDescent="0.3">
      <c r="A13251">
        <v>13250</v>
      </c>
      <c r="B13251" t="s">
        <v>34</v>
      </c>
      <c r="C13251" t="s">
        <v>29</v>
      </c>
      <c r="D13251">
        <v>250</v>
      </c>
      <c r="E13251">
        <v>2393576954.7985802</v>
      </c>
      <c r="F13251">
        <v>15496841.383066799</v>
      </c>
      <c r="G13251">
        <v>1355734334.4802599</v>
      </c>
      <c r="H13251">
        <v>-782770.80117940903</v>
      </c>
      <c r="I13251">
        <v>0</v>
      </c>
      <c r="J13251">
        <v>0</v>
      </c>
      <c r="K13251" t="s">
        <v>22</v>
      </c>
      <c r="L13251">
        <v>320.33608391974599</v>
      </c>
      <c r="M13251">
        <v>238.28238995829901</v>
      </c>
      <c r="Y13251" s="15">
        <f t="shared" si="1373"/>
        <v>0</v>
      </c>
      <c r="Z13251" s="15">
        <f t="shared" si="1374"/>
        <v>0</v>
      </c>
      <c r="AD13251" s="15">
        <f t="shared" si="1377"/>
        <v>1</v>
      </c>
      <c r="AE13251" s="15">
        <f t="shared" si="1378"/>
        <v>1</v>
      </c>
      <c r="AI13251" t="str">
        <f t="shared" si="1375"/>
        <v>ERROR!</v>
      </c>
      <c r="AJ13251" t="str">
        <f t="shared" si="1376"/>
        <v>ERROR!</v>
      </c>
      <c r="AL13251">
        <f t="shared" si="1379"/>
        <v>1</v>
      </c>
    </row>
    <row r="13252" spans="1:38" x14ac:dyDescent="0.3">
      <c r="A13252">
        <v>13251</v>
      </c>
      <c r="B13252" t="s">
        <v>34</v>
      </c>
      <c r="C13252" t="s">
        <v>29</v>
      </c>
      <c r="D13252">
        <v>251</v>
      </c>
      <c r="E13252">
        <v>2215612620.4400101</v>
      </c>
      <c r="F13252">
        <v>14793680.064703399</v>
      </c>
      <c r="G13252">
        <v>1350979030.1110001</v>
      </c>
      <c r="H13252">
        <v>111465186.913367</v>
      </c>
      <c r="I13252">
        <v>0</v>
      </c>
      <c r="J13252">
        <v>0</v>
      </c>
      <c r="K13252" t="s">
        <v>22</v>
      </c>
      <c r="L13252">
        <v>-45615.295582578503</v>
      </c>
      <c r="M13252">
        <v>-33930.993714695498</v>
      </c>
      <c r="Y13252" s="15">
        <f t="shared" si="1373"/>
        <v>0</v>
      </c>
      <c r="Z13252" s="15">
        <f t="shared" si="1374"/>
        <v>0</v>
      </c>
      <c r="AD13252" s="15">
        <f t="shared" si="1377"/>
        <v>0</v>
      </c>
      <c r="AE13252" s="15">
        <f t="shared" si="1378"/>
        <v>0</v>
      </c>
      <c r="AI13252" t="str">
        <f t="shared" si="1375"/>
        <v/>
      </c>
      <c r="AJ13252" t="str">
        <f t="shared" si="1376"/>
        <v/>
      </c>
      <c r="AL13252">
        <f t="shared" si="1379"/>
        <v>0</v>
      </c>
    </row>
    <row r="13253" spans="1:38" x14ac:dyDescent="0.3">
      <c r="A13253">
        <v>13252</v>
      </c>
      <c r="B13253" t="s">
        <v>34</v>
      </c>
      <c r="C13253" t="s">
        <v>29</v>
      </c>
      <c r="D13253">
        <v>252</v>
      </c>
      <c r="E13253">
        <v>2243043202.5982299</v>
      </c>
      <c r="F13253">
        <v>16151062.928680001</v>
      </c>
      <c r="G13253">
        <v>1355920647.58849</v>
      </c>
      <c r="H13253">
        <v>352921091.55627799</v>
      </c>
      <c r="I13253">
        <v>0</v>
      </c>
      <c r="J13253">
        <v>0</v>
      </c>
      <c r="K13253" t="s">
        <v>22</v>
      </c>
      <c r="L13253">
        <v>-144427.15572870299</v>
      </c>
      <c r="M13253">
        <v>-107432.317398675</v>
      </c>
      <c r="Y13253" s="15">
        <f t="shared" si="1373"/>
        <v>0</v>
      </c>
      <c r="Z13253" s="15">
        <f t="shared" si="1374"/>
        <v>0</v>
      </c>
      <c r="AD13253" s="15">
        <f t="shared" si="1377"/>
        <v>0</v>
      </c>
      <c r="AE13253" s="15">
        <f t="shared" si="1378"/>
        <v>0</v>
      </c>
      <c r="AI13253" t="str">
        <f t="shared" si="1375"/>
        <v/>
      </c>
      <c r="AJ13253" t="str">
        <f t="shared" si="1376"/>
        <v/>
      </c>
      <c r="AL13253">
        <f t="shared" si="1379"/>
        <v>0</v>
      </c>
    </row>
    <row r="13254" spans="1:38" x14ac:dyDescent="0.3">
      <c r="A13254">
        <v>13253</v>
      </c>
      <c r="B13254" t="s">
        <v>34</v>
      </c>
      <c r="C13254" t="s">
        <v>29</v>
      </c>
      <c r="D13254">
        <v>253</v>
      </c>
      <c r="E13254">
        <v>2968266090.6798401</v>
      </c>
      <c r="F13254">
        <v>12874634.466618899</v>
      </c>
      <c r="G13254">
        <v>1348576040.1702399</v>
      </c>
      <c r="H13254">
        <v>176675545.97569901</v>
      </c>
      <c r="I13254">
        <v>0</v>
      </c>
      <c r="J13254">
        <v>0</v>
      </c>
      <c r="K13254" t="s">
        <v>22</v>
      </c>
      <c r="L13254">
        <v>-72301.563161228507</v>
      </c>
      <c r="M13254">
        <v>-53781.606670619898</v>
      </c>
      <c r="Y13254" s="15">
        <f t="shared" ref="Y13254:Y13317" si="1380">IF(K13254&lt;cet_ZAF_lo,1,0)</f>
        <v>0</v>
      </c>
      <c r="Z13254" s="15">
        <f t="shared" ref="Z13254:Z13317" si="1381">IF(K13254&lt;cet_ZAF_hi,1,0)</f>
        <v>0</v>
      </c>
      <c r="AD13254" s="15">
        <f t="shared" si="1377"/>
        <v>0</v>
      </c>
      <c r="AE13254" s="15">
        <f t="shared" si="1378"/>
        <v>0</v>
      </c>
      <c r="AI13254" t="str">
        <f t="shared" si="1375"/>
        <v/>
      </c>
      <c r="AJ13254" t="str">
        <f t="shared" si="1376"/>
        <v/>
      </c>
      <c r="AL13254">
        <f t="shared" si="1379"/>
        <v>0</v>
      </c>
    </row>
    <row r="13255" spans="1:38" x14ac:dyDescent="0.3">
      <c r="A13255">
        <v>13254</v>
      </c>
      <c r="B13255" t="s">
        <v>34</v>
      </c>
      <c r="C13255" t="s">
        <v>29</v>
      </c>
      <c r="D13255">
        <v>254</v>
      </c>
      <c r="E13255">
        <v>2319624588.9242001</v>
      </c>
      <c r="F13255">
        <v>15042245.2661779</v>
      </c>
      <c r="G13255">
        <v>1351660613.1714499</v>
      </c>
      <c r="H13255">
        <v>50218876.791946903</v>
      </c>
      <c r="I13255">
        <v>0</v>
      </c>
      <c r="J13255">
        <v>0</v>
      </c>
      <c r="K13255" t="s">
        <v>22</v>
      </c>
      <c r="L13255">
        <v>-20551.2498756241</v>
      </c>
      <c r="M13255">
        <v>-15287.072492965701</v>
      </c>
      <c r="Y13255" s="15">
        <f t="shared" si="1380"/>
        <v>0</v>
      </c>
      <c r="Z13255" s="15">
        <f t="shared" si="1381"/>
        <v>0</v>
      </c>
      <c r="AD13255" s="15">
        <f t="shared" si="1377"/>
        <v>0</v>
      </c>
      <c r="AE13255" s="15">
        <f t="shared" si="1378"/>
        <v>0</v>
      </c>
      <c r="AI13255" t="str">
        <f t="shared" si="1375"/>
        <v/>
      </c>
      <c r="AJ13255" t="str">
        <f t="shared" si="1376"/>
        <v/>
      </c>
      <c r="AL13255">
        <f t="shared" si="1379"/>
        <v>0</v>
      </c>
    </row>
    <row r="13256" spans="1:38" x14ac:dyDescent="0.3">
      <c r="A13256">
        <v>13255</v>
      </c>
      <c r="B13256" t="s">
        <v>34</v>
      </c>
      <c r="C13256" t="s">
        <v>29</v>
      </c>
      <c r="D13256">
        <v>255</v>
      </c>
      <c r="E13256">
        <v>3183803707.7104902</v>
      </c>
      <c r="F13256">
        <v>15353481.909558499</v>
      </c>
      <c r="G13256">
        <v>1352014779.61024</v>
      </c>
      <c r="H13256">
        <v>114859394.62483101</v>
      </c>
      <c r="I13256">
        <v>0</v>
      </c>
      <c r="J13256">
        <v>0</v>
      </c>
      <c r="K13256" t="s">
        <v>22</v>
      </c>
      <c r="L13256">
        <v>-47004.3192976461</v>
      </c>
      <c r="M13256">
        <v>-34964.220713306</v>
      </c>
      <c r="Y13256" s="15">
        <f t="shared" si="1380"/>
        <v>0</v>
      </c>
      <c r="Z13256" s="15">
        <f t="shared" si="1381"/>
        <v>0</v>
      </c>
      <c r="AD13256" s="15">
        <f t="shared" si="1377"/>
        <v>0</v>
      </c>
      <c r="AE13256" s="15">
        <f t="shared" si="1378"/>
        <v>0</v>
      </c>
      <c r="AI13256" t="str">
        <f t="shared" si="1375"/>
        <v/>
      </c>
      <c r="AJ13256" t="str">
        <f t="shared" si="1376"/>
        <v/>
      </c>
      <c r="AL13256">
        <f t="shared" si="1379"/>
        <v>0</v>
      </c>
    </row>
    <row r="13257" spans="1:38" x14ac:dyDescent="0.3">
      <c r="A13257">
        <v>13256</v>
      </c>
      <c r="B13257" t="s">
        <v>34</v>
      </c>
      <c r="C13257" t="s">
        <v>29</v>
      </c>
      <c r="D13257">
        <v>256</v>
      </c>
      <c r="E13257">
        <v>3134956445.09127</v>
      </c>
      <c r="F13257">
        <v>15091637.733168799</v>
      </c>
      <c r="G13257">
        <v>1351771877.1674199</v>
      </c>
      <c r="H13257">
        <v>289184972.71053803</v>
      </c>
      <c r="I13257">
        <v>0</v>
      </c>
      <c r="J13257">
        <v>0</v>
      </c>
      <c r="K13257" t="s">
        <v>22</v>
      </c>
      <c r="L13257">
        <v>-118344.196726496</v>
      </c>
      <c r="M13257">
        <v>-88030.476269258797</v>
      </c>
      <c r="Y13257" s="15">
        <f t="shared" si="1380"/>
        <v>0</v>
      </c>
      <c r="Z13257" s="15">
        <f t="shared" si="1381"/>
        <v>0</v>
      </c>
      <c r="AD13257" s="15">
        <f t="shared" si="1377"/>
        <v>0</v>
      </c>
      <c r="AE13257" s="15">
        <f t="shared" si="1378"/>
        <v>0</v>
      </c>
      <c r="AI13257" t="str">
        <f t="shared" si="1375"/>
        <v/>
      </c>
      <c r="AJ13257" t="str">
        <f t="shared" si="1376"/>
        <v/>
      </c>
      <c r="AL13257">
        <f t="shared" si="1379"/>
        <v>0</v>
      </c>
    </row>
    <row r="13258" spans="1:38" x14ac:dyDescent="0.3">
      <c r="A13258">
        <v>13257</v>
      </c>
      <c r="B13258" t="s">
        <v>34</v>
      </c>
      <c r="C13258" t="s">
        <v>29</v>
      </c>
      <c r="D13258">
        <v>257</v>
      </c>
      <c r="E13258">
        <v>2222389286.6459599</v>
      </c>
      <c r="F13258">
        <v>13690322.2861876</v>
      </c>
      <c r="G13258">
        <v>1349060516.30811</v>
      </c>
      <c r="H13258">
        <v>5100639.57578135</v>
      </c>
      <c r="I13258">
        <v>0</v>
      </c>
      <c r="J13258">
        <v>0</v>
      </c>
      <c r="K13258" t="s">
        <v>22</v>
      </c>
      <c r="L13258">
        <v>-2087.3529067896102</v>
      </c>
      <c r="M13258">
        <v>-1552.68002664614</v>
      </c>
      <c r="Y13258" s="15">
        <f t="shared" si="1380"/>
        <v>0</v>
      </c>
      <c r="Z13258" s="15">
        <f t="shared" si="1381"/>
        <v>0</v>
      </c>
      <c r="AD13258" s="15">
        <f t="shared" si="1377"/>
        <v>0</v>
      </c>
      <c r="AE13258" s="15">
        <f t="shared" si="1378"/>
        <v>0</v>
      </c>
      <c r="AI13258" t="str">
        <f t="shared" si="1375"/>
        <v/>
      </c>
      <c r="AJ13258" t="str">
        <f t="shared" si="1376"/>
        <v/>
      </c>
      <c r="AL13258">
        <f t="shared" si="1379"/>
        <v>0</v>
      </c>
    </row>
    <row r="13259" spans="1:38" x14ac:dyDescent="0.3">
      <c r="A13259">
        <v>13258</v>
      </c>
      <c r="B13259" t="s">
        <v>34</v>
      </c>
      <c r="C13259" t="s">
        <v>29</v>
      </c>
      <c r="D13259">
        <v>258</v>
      </c>
      <c r="E13259">
        <v>2701738084.5848198</v>
      </c>
      <c r="F13259">
        <v>15703020.9270146</v>
      </c>
      <c r="G13259">
        <v>1353806222.23155</v>
      </c>
      <c r="H13259">
        <v>-46486400.055316404</v>
      </c>
      <c r="I13259">
        <v>0</v>
      </c>
      <c r="J13259">
        <v>0</v>
      </c>
      <c r="K13259" t="s">
        <v>22</v>
      </c>
      <c r="L13259">
        <v>19023.795122160798</v>
      </c>
      <c r="M13259">
        <v>14150.873396208401</v>
      </c>
      <c r="Y13259" s="15">
        <f t="shared" si="1380"/>
        <v>0</v>
      </c>
      <c r="Z13259" s="15">
        <f t="shared" si="1381"/>
        <v>0</v>
      </c>
      <c r="AD13259" s="15">
        <f t="shared" si="1377"/>
        <v>1</v>
      </c>
      <c r="AE13259" s="15">
        <f t="shared" si="1378"/>
        <v>1</v>
      </c>
      <c r="AI13259" t="str">
        <f t="shared" si="1375"/>
        <v>ERROR!</v>
      </c>
      <c r="AJ13259" t="str">
        <f t="shared" si="1376"/>
        <v>ERROR!</v>
      </c>
      <c r="AL13259">
        <f t="shared" si="1379"/>
        <v>1</v>
      </c>
    </row>
    <row r="13260" spans="1:38" x14ac:dyDescent="0.3">
      <c r="A13260">
        <v>13259</v>
      </c>
      <c r="B13260" t="s">
        <v>34</v>
      </c>
      <c r="C13260" t="s">
        <v>29</v>
      </c>
      <c r="D13260">
        <v>259</v>
      </c>
      <c r="E13260">
        <v>2798482297.41221</v>
      </c>
      <c r="F13260">
        <v>17046518.587406501</v>
      </c>
      <c r="G13260">
        <v>1355249381.8991201</v>
      </c>
      <c r="H13260">
        <v>25277494.2623882</v>
      </c>
      <c r="I13260">
        <v>0</v>
      </c>
      <c r="J13260">
        <v>0</v>
      </c>
      <c r="K13260" t="s">
        <v>22</v>
      </c>
      <c r="L13260">
        <v>-10344.3990387953</v>
      </c>
      <c r="M13260">
        <v>-7694.6939460744798</v>
      </c>
      <c r="Y13260" s="15">
        <f t="shared" si="1380"/>
        <v>0</v>
      </c>
      <c r="Z13260" s="15">
        <f t="shared" si="1381"/>
        <v>0</v>
      </c>
      <c r="AD13260" s="15">
        <f t="shared" si="1377"/>
        <v>0</v>
      </c>
      <c r="AE13260" s="15">
        <f t="shared" si="1378"/>
        <v>0</v>
      </c>
      <c r="AI13260" t="str">
        <f t="shared" si="1375"/>
        <v/>
      </c>
      <c r="AJ13260" t="str">
        <f t="shared" si="1376"/>
        <v/>
      </c>
      <c r="AL13260">
        <f t="shared" si="1379"/>
        <v>0</v>
      </c>
    </row>
    <row r="13261" spans="1:38" x14ac:dyDescent="0.3">
      <c r="A13261">
        <v>13260</v>
      </c>
      <c r="B13261" t="s">
        <v>34</v>
      </c>
      <c r="C13261" t="s">
        <v>29</v>
      </c>
      <c r="D13261">
        <v>260</v>
      </c>
      <c r="E13261">
        <v>2445343896.8551202</v>
      </c>
      <c r="F13261">
        <v>13941938.463183399</v>
      </c>
      <c r="G13261">
        <v>1348592107.9828501</v>
      </c>
      <c r="H13261">
        <v>358679097.582973</v>
      </c>
      <c r="I13261">
        <v>0</v>
      </c>
      <c r="J13261">
        <v>0</v>
      </c>
      <c r="K13261" t="s">
        <v>22</v>
      </c>
      <c r="L13261">
        <v>-146783.525050347</v>
      </c>
      <c r="M13261">
        <v>-109185.105616335</v>
      </c>
      <c r="Y13261" s="15">
        <f t="shared" si="1380"/>
        <v>0</v>
      </c>
      <c r="Z13261" s="15">
        <f t="shared" si="1381"/>
        <v>0</v>
      </c>
      <c r="AD13261" s="15">
        <f t="shared" si="1377"/>
        <v>0</v>
      </c>
      <c r="AE13261" s="15">
        <f t="shared" si="1378"/>
        <v>0</v>
      </c>
      <c r="AI13261" t="str">
        <f t="shared" si="1375"/>
        <v/>
      </c>
      <c r="AJ13261" t="str">
        <f t="shared" si="1376"/>
        <v/>
      </c>
      <c r="AL13261">
        <f t="shared" si="1379"/>
        <v>0</v>
      </c>
    </row>
    <row r="13262" spans="1:38" x14ac:dyDescent="0.3">
      <c r="A13262">
        <v>13261</v>
      </c>
      <c r="B13262" t="s">
        <v>34</v>
      </c>
      <c r="C13262" t="s">
        <v>29</v>
      </c>
      <c r="D13262">
        <v>261</v>
      </c>
      <c r="E13262">
        <v>1539033362.8722601</v>
      </c>
      <c r="F13262">
        <v>14972370.7473328</v>
      </c>
      <c r="G13262">
        <v>1350269554.39907</v>
      </c>
      <c r="H13262">
        <v>-141077677.676415</v>
      </c>
      <c r="I13262">
        <v>0</v>
      </c>
      <c r="J13262">
        <v>0</v>
      </c>
      <c r="K13262" t="s">
        <v>22</v>
      </c>
      <c r="L13262">
        <v>57733.720684603097</v>
      </c>
      <c r="M13262">
        <v>42945.299129518797</v>
      </c>
      <c r="Y13262" s="15">
        <f t="shared" si="1380"/>
        <v>0</v>
      </c>
      <c r="Z13262" s="15">
        <f t="shared" si="1381"/>
        <v>0</v>
      </c>
      <c r="AD13262" s="15">
        <f t="shared" si="1377"/>
        <v>1</v>
      </c>
      <c r="AE13262" s="15">
        <f t="shared" si="1378"/>
        <v>1</v>
      </c>
      <c r="AI13262" t="str">
        <f t="shared" si="1375"/>
        <v>ERROR!</v>
      </c>
      <c r="AJ13262" t="str">
        <f t="shared" si="1376"/>
        <v>ERROR!</v>
      </c>
      <c r="AL13262">
        <f t="shared" si="1379"/>
        <v>1</v>
      </c>
    </row>
    <row r="13263" spans="1:38" x14ac:dyDescent="0.3">
      <c r="A13263">
        <v>13262</v>
      </c>
      <c r="B13263" t="s">
        <v>34</v>
      </c>
      <c r="C13263" t="s">
        <v>29</v>
      </c>
      <c r="D13263">
        <v>262</v>
      </c>
      <c r="E13263">
        <v>2696554629.88375</v>
      </c>
      <c r="F13263">
        <v>15947645.653035801</v>
      </c>
      <c r="G13263">
        <v>1352613389.91239</v>
      </c>
      <c r="H13263">
        <v>251394992.183624</v>
      </c>
      <c r="I13263">
        <v>0</v>
      </c>
      <c r="J13263">
        <v>0</v>
      </c>
      <c r="K13263" t="s">
        <v>22</v>
      </c>
      <c r="L13263">
        <v>-102879.268352627</v>
      </c>
      <c r="M13263">
        <v>-76526.870280298404</v>
      </c>
      <c r="Y13263" s="15">
        <f t="shared" si="1380"/>
        <v>0</v>
      </c>
      <c r="Z13263" s="15">
        <f t="shared" si="1381"/>
        <v>0</v>
      </c>
      <c r="AD13263" s="15">
        <f t="shared" si="1377"/>
        <v>0</v>
      </c>
      <c r="AE13263" s="15">
        <f t="shared" si="1378"/>
        <v>0</v>
      </c>
      <c r="AI13263" t="str">
        <f t="shared" si="1375"/>
        <v/>
      </c>
      <c r="AJ13263" t="str">
        <f t="shared" si="1376"/>
        <v/>
      </c>
      <c r="AL13263">
        <f t="shared" si="1379"/>
        <v>0</v>
      </c>
    </row>
    <row r="13264" spans="1:38" x14ac:dyDescent="0.3">
      <c r="A13264">
        <v>13263</v>
      </c>
      <c r="B13264" t="s">
        <v>34</v>
      </c>
      <c r="C13264" t="s">
        <v>29</v>
      </c>
      <c r="D13264">
        <v>263</v>
      </c>
      <c r="E13264">
        <v>2922907702.0468102</v>
      </c>
      <c r="F13264">
        <v>14546814.830514601</v>
      </c>
      <c r="G13264">
        <v>1349776986.4038501</v>
      </c>
      <c r="H13264">
        <v>149426067.567366</v>
      </c>
      <c r="I13264">
        <v>0</v>
      </c>
      <c r="J13264">
        <v>0</v>
      </c>
      <c r="K13264" t="s">
        <v>22</v>
      </c>
      <c r="L13264">
        <v>-61150.162024358098</v>
      </c>
      <c r="M13264">
        <v>-45486.623221478098</v>
      </c>
      <c r="Y13264" s="15">
        <f t="shared" si="1380"/>
        <v>0</v>
      </c>
      <c r="Z13264" s="15">
        <f t="shared" si="1381"/>
        <v>0</v>
      </c>
      <c r="AD13264" s="15">
        <f t="shared" si="1377"/>
        <v>0</v>
      </c>
      <c r="AE13264" s="15">
        <f t="shared" si="1378"/>
        <v>0</v>
      </c>
      <c r="AI13264" t="str">
        <f t="shared" si="1375"/>
        <v/>
      </c>
      <c r="AJ13264" t="str">
        <f t="shared" si="1376"/>
        <v/>
      </c>
      <c r="AL13264">
        <f t="shared" si="1379"/>
        <v>0</v>
      </c>
    </row>
    <row r="13265" spans="1:38" x14ac:dyDescent="0.3">
      <c r="A13265">
        <v>13264</v>
      </c>
      <c r="B13265" t="s">
        <v>34</v>
      </c>
      <c r="C13265" t="s">
        <v>29</v>
      </c>
      <c r="D13265">
        <v>264</v>
      </c>
      <c r="E13265">
        <v>2049587774.6076701</v>
      </c>
      <c r="F13265">
        <v>16314050.231956201</v>
      </c>
      <c r="G13265">
        <v>1355177747.66839</v>
      </c>
      <c r="H13265">
        <v>95065108.610761896</v>
      </c>
      <c r="I13265">
        <v>0</v>
      </c>
      <c r="J13265">
        <v>0</v>
      </c>
      <c r="K13265" t="s">
        <v>22</v>
      </c>
      <c r="L13265">
        <v>-38903.833106566097</v>
      </c>
      <c r="M13265">
        <v>-28938.664098465499</v>
      </c>
      <c r="Y13265" s="15">
        <f t="shared" si="1380"/>
        <v>0</v>
      </c>
      <c r="Z13265" s="15">
        <f t="shared" si="1381"/>
        <v>0</v>
      </c>
      <c r="AD13265" s="15">
        <f t="shared" si="1377"/>
        <v>0</v>
      </c>
      <c r="AE13265" s="15">
        <f t="shared" si="1378"/>
        <v>0</v>
      </c>
      <c r="AI13265" t="str">
        <f t="shared" si="1375"/>
        <v/>
      </c>
      <c r="AJ13265" t="str">
        <f t="shared" si="1376"/>
        <v/>
      </c>
      <c r="AL13265">
        <f t="shared" si="1379"/>
        <v>0</v>
      </c>
    </row>
    <row r="13266" spans="1:38" x14ac:dyDescent="0.3">
      <c r="A13266">
        <v>13265</v>
      </c>
      <c r="B13266" t="s">
        <v>34</v>
      </c>
      <c r="C13266" t="s">
        <v>29</v>
      </c>
      <c r="D13266">
        <v>265</v>
      </c>
      <c r="E13266">
        <v>3131016098.6995702</v>
      </c>
      <c r="F13266">
        <v>14086067.1592198</v>
      </c>
      <c r="G13266">
        <v>1348744026.85183</v>
      </c>
      <c r="H13266">
        <v>523973414.70958197</v>
      </c>
      <c r="I13266">
        <v>0</v>
      </c>
      <c r="J13266">
        <v>0</v>
      </c>
      <c r="K13266" t="s">
        <v>22</v>
      </c>
      <c r="L13266">
        <v>-214427.50737920601</v>
      </c>
      <c r="M13266">
        <v>-159502.16505711799</v>
      </c>
      <c r="Y13266" s="15">
        <f t="shared" si="1380"/>
        <v>0</v>
      </c>
      <c r="Z13266" s="15">
        <f t="shared" si="1381"/>
        <v>0</v>
      </c>
      <c r="AD13266" s="15">
        <f t="shared" si="1377"/>
        <v>0</v>
      </c>
      <c r="AE13266" s="15">
        <f t="shared" si="1378"/>
        <v>0</v>
      </c>
      <c r="AI13266" t="str">
        <f t="shared" si="1375"/>
        <v/>
      </c>
      <c r="AJ13266" t="str">
        <f t="shared" si="1376"/>
        <v/>
      </c>
      <c r="AL13266">
        <f t="shared" si="1379"/>
        <v>0</v>
      </c>
    </row>
    <row r="13267" spans="1:38" x14ac:dyDescent="0.3">
      <c r="A13267">
        <v>13266</v>
      </c>
      <c r="B13267" t="s">
        <v>34</v>
      </c>
      <c r="C13267" t="s">
        <v>29</v>
      </c>
      <c r="D13267">
        <v>266</v>
      </c>
      <c r="E13267">
        <v>2286966265.5506601</v>
      </c>
      <c r="F13267">
        <v>15222060.060504099</v>
      </c>
      <c r="G13267">
        <v>1353248861.2685699</v>
      </c>
      <c r="H13267">
        <v>262626039.070254</v>
      </c>
      <c r="I13267">
        <v>0</v>
      </c>
      <c r="J13267">
        <v>0</v>
      </c>
      <c r="K13267" t="s">
        <v>22</v>
      </c>
      <c r="L13267">
        <v>-107475.389685412</v>
      </c>
      <c r="M13267">
        <v>-79945.700785789697</v>
      </c>
      <c r="Y13267" s="15">
        <f t="shared" si="1380"/>
        <v>0</v>
      </c>
      <c r="Z13267" s="15">
        <f t="shared" si="1381"/>
        <v>0</v>
      </c>
      <c r="AD13267" s="15">
        <f t="shared" si="1377"/>
        <v>0</v>
      </c>
      <c r="AE13267" s="15">
        <f t="shared" si="1378"/>
        <v>0</v>
      </c>
      <c r="AI13267" t="str">
        <f t="shared" ref="AI13267:AI13330" si="1382">IF(Y13267&lt;&gt;AD13267,"ERROR!","")</f>
        <v/>
      </c>
      <c r="AJ13267" t="str">
        <f t="shared" ref="AJ13267:AJ13330" si="1383">IF(Z13267&lt;&gt;AE13267,"ERROR!","")</f>
        <v/>
      </c>
      <c r="AL13267">
        <f t="shared" si="1379"/>
        <v>0</v>
      </c>
    </row>
    <row r="13268" spans="1:38" x14ac:dyDescent="0.3">
      <c r="A13268">
        <v>13267</v>
      </c>
      <c r="B13268" t="s">
        <v>34</v>
      </c>
      <c r="C13268" t="s">
        <v>29</v>
      </c>
      <c r="D13268">
        <v>267</v>
      </c>
      <c r="E13268">
        <v>2671178671.8566399</v>
      </c>
      <c r="F13268">
        <v>14424616.9898427</v>
      </c>
      <c r="G13268">
        <v>1349205599.4200499</v>
      </c>
      <c r="H13268">
        <v>24568398.604711998</v>
      </c>
      <c r="I13268">
        <v>0</v>
      </c>
      <c r="J13268">
        <v>0</v>
      </c>
      <c r="K13268" t="s">
        <v>22</v>
      </c>
      <c r="L13268">
        <v>-10054.213296350301</v>
      </c>
      <c r="M13268">
        <v>-7478.8389246996903</v>
      </c>
      <c r="Y13268" s="15">
        <f t="shared" si="1380"/>
        <v>0</v>
      </c>
      <c r="Z13268" s="15">
        <f t="shared" si="1381"/>
        <v>0</v>
      </c>
      <c r="AD13268" s="15">
        <f t="shared" si="1377"/>
        <v>0</v>
      </c>
      <c r="AE13268" s="15">
        <f t="shared" si="1378"/>
        <v>0</v>
      </c>
      <c r="AI13268" t="str">
        <f t="shared" si="1382"/>
        <v/>
      </c>
      <c r="AJ13268" t="str">
        <f t="shared" si="1383"/>
        <v/>
      </c>
      <c r="AL13268">
        <f t="shared" si="1379"/>
        <v>0</v>
      </c>
    </row>
    <row r="13269" spans="1:38" x14ac:dyDescent="0.3">
      <c r="A13269">
        <v>13268</v>
      </c>
      <c r="B13269" t="s">
        <v>34</v>
      </c>
      <c r="C13269" t="s">
        <v>29</v>
      </c>
      <c r="D13269">
        <v>268</v>
      </c>
      <c r="E13269">
        <v>3033216318.6030102</v>
      </c>
      <c r="F13269">
        <v>15439126.196143201</v>
      </c>
      <c r="G13269">
        <v>1351928362.4857299</v>
      </c>
      <c r="H13269">
        <v>-206656844.567002</v>
      </c>
      <c r="I13269">
        <v>0</v>
      </c>
      <c r="J13269">
        <v>0</v>
      </c>
      <c r="K13269" t="s">
        <v>22</v>
      </c>
      <c r="L13269">
        <v>84570.916804844397</v>
      </c>
      <c r="M13269">
        <v>62908.180466710903</v>
      </c>
      <c r="Y13269" s="15">
        <f t="shared" si="1380"/>
        <v>0</v>
      </c>
      <c r="Z13269" s="15">
        <f t="shared" si="1381"/>
        <v>0</v>
      </c>
      <c r="AD13269" s="15">
        <f t="shared" si="1377"/>
        <v>1</v>
      </c>
      <c r="AE13269" s="15">
        <f t="shared" si="1378"/>
        <v>1</v>
      </c>
      <c r="AI13269" t="str">
        <f t="shared" si="1382"/>
        <v>ERROR!</v>
      </c>
      <c r="AJ13269" t="str">
        <f t="shared" si="1383"/>
        <v>ERROR!</v>
      </c>
      <c r="AL13269">
        <f t="shared" si="1379"/>
        <v>1</v>
      </c>
    </row>
    <row r="13270" spans="1:38" x14ac:dyDescent="0.3">
      <c r="A13270">
        <v>13269</v>
      </c>
      <c r="B13270" t="s">
        <v>34</v>
      </c>
      <c r="C13270" t="s">
        <v>29</v>
      </c>
      <c r="D13270">
        <v>269</v>
      </c>
      <c r="E13270">
        <v>2516487714.3807502</v>
      </c>
      <c r="F13270">
        <v>15378785.602582401</v>
      </c>
      <c r="G13270">
        <v>1351903332.5463099</v>
      </c>
      <c r="H13270">
        <v>58278516.779651597</v>
      </c>
      <c r="I13270">
        <v>0</v>
      </c>
      <c r="J13270">
        <v>0</v>
      </c>
      <c r="K13270" t="s">
        <v>22</v>
      </c>
      <c r="L13270">
        <v>-23849.525063679499</v>
      </c>
      <c r="M13270">
        <v>-17740.498547668001</v>
      </c>
      <c r="Y13270" s="15">
        <f t="shared" si="1380"/>
        <v>0</v>
      </c>
      <c r="Z13270" s="15">
        <f t="shared" si="1381"/>
        <v>0</v>
      </c>
      <c r="AD13270" s="15">
        <f t="shared" si="1377"/>
        <v>0</v>
      </c>
      <c r="AE13270" s="15">
        <f t="shared" si="1378"/>
        <v>0</v>
      </c>
      <c r="AI13270" t="str">
        <f t="shared" si="1382"/>
        <v/>
      </c>
      <c r="AJ13270" t="str">
        <f t="shared" si="1383"/>
        <v/>
      </c>
      <c r="AL13270">
        <f t="shared" si="1379"/>
        <v>0</v>
      </c>
    </row>
    <row r="13271" spans="1:38" x14ac:dyDescent="0.3">
      <c r="A13271">
        <v>13270</v>
      </c>
      <c r="B13271" t="s">
        <v>34</v>
      </c>
      <c r="C13271" t="s">
        <v>29</v>
      </c>
      <c r="D13271">
        <v>270</v>
      </c>
      <c r="E13271">
        <v>2813420640.9187598</v>
      </c>
      <c r="F13271">
        <v>14872199.4693955</v>
      </c>
      <c r="G13271">
        <v>1349571541.62797</v>
      </c>
      <c r="H13271">
        <v>10183794.9809089</v>
      </c>
      <c r="I13271">
        <v>0</v>
      </c>
      <c r="J13271">
        <v>0</v>
      </c>
      <c r="K13271" t="s">
        <v>22</v>
      </c>
      <c r="L13271">
        <v>-4167.5507041277797</v>
      </c>
      <c r="M13271">
        <v>-3100.0377163277999</v>
      </c>
      <c r="Y13271" s="15">
        <f t="shared" si="1380"/>
        <v>0</v>
      </c>
      <c r="Z13271" s="15">
        <f t="shared" si="1381"/>
        <v>0</v>
      </c>
      <c r="AD13271" s="15">
        <f t="shared" si="1377"/>
        <v>0</v>
      </c>
      <c r="AE13271" s="15">
        <f t="shared" si="1378"/>
        <v>0</v>
      </c>
      <c r="AI13271" t="str">
        <f t="shared" si="1382"/>
        <v/>
      </c>
      <c r="AJ13271" t="str">
        <f t="shared" si="1383"/>
        <v/>
      </c>
      <c r="AL13271">
        <f t="shared" si="1379"/>
        <v>0</v>
      </c>
    </row>
    <row r="13272" spans="1:38" x14ac:dyDescent="0.3">
      <c r="A13272">
        <v>13271</v>
      </c>
      <c r="B13272" t="s">
        <v>34</v>
      </c>
      <c r="C13272" t="s">
        <v>29</v>
      </c>
      <c r="D13272">
        <v>271</v>
      </c>
      <c r="E13272">
        <v>2698865853.7044001</v>
      </c>
      <c r="F13272">
        <v>14857931.455794999</v>
      </c>
      <c r="G13272">
        <v>1350853951.2153101</v>
      </c>
      <c r="H13272">
        <v>189810204.138794</v>
      </c>
      <c r="I13272">
        <v>0</v>
      </c>
      <c r="J13272">
        <v>0</v>
      </c>
      <c r="K13272" t="s">
        <v>22</v>
      </c>
      <c r="L13272">
        <v>-77676.706119104594</v>
      </c>
      <c r="M13272">
        <v>-57779.913369939801</v>
      </c>
      <c r="Y13272" s="15">
        <f t="shared" si="1380"/>
        <v>0</v>
      </c>
      <c r="Z13272" s="15">
        <f t="shared" si="1381"/>
        <v>0</v>
      </c>
      <c r="AD13272" s="15">
        <f t="shared" si="1377"/>
        <v>0</v>
      </c>
      <c r="AE13272" s="15">
        <f t="shared" si="1378"/>
        <v>0</v>
      </c>
      <c r="AI13272" t="str">
        <f t="shared" si="1382"/>
        <v/>
      </c>
      <c r="AJ13272" t="str">
        <f t="shared" si="1383"/>
        <v/>
      </c>
      <c r="AL13272">
        <f t="shared" si="1379"/>
        <v>0</v>
      </c>
    </row>
    <row r="13273" spans="1:38" x14ac:dyDescent="0.3">
      <c r="A13273">
        <v>13272</v>
      </c>
      <c r="B13273" t="s">
        <v>34</v>
      </c>
      <c r="C13273" t="s">
        <v>29</v>
      </c>
      <c r="D13273">
        <v>272</v>
      </c>
      <c r="E13273">
        <v>2791634968.9788599</v>
      </c>
      <c r="F13273">
        <v>14942971.799807699</v>
      </c>
      <c r="G13273">
        <v>1349704996.8689401</v>
      </c>
      <c r="H13273">
        <v>-137854577.13387701</v>
      </c>
      <c r="I13273">
        <v>0</v>
      </c>
      <c r="J13273">
        <v>0</v>
      </c>
      <c r="K13273" t="s">
        <v>22</v>
      </c>
      <c r="L13273">
        <v>56414.719765917202</v>
      </c>
      <c r="M13273">
        <v>41964.158674107603</v>
      </c>
      <c r="Y13273" s="15">
        <f t="shared" si="1380"/>
        <v>0</v>
      </c>
      <c r="Z13273" s="15">
        <f t="shared" si="1381"/>
        <v>0</v>
      </c>
      <c r="AD13273" s="15">
        <f t="shared" si="1377"/>
        <v>1</v>
      </c>
      <c r="AE13273" s="15">
        <f t="shared" si="1378"/>
        <v>1</v>
      </c>
      <c r="AI13273" t="str">
        <f t="shared" si="1382"/>
        <v>ERROR!</v>
      </c>
      <c r="AJ13273" t="str">
        <f t="shared" si="1383"/>
        <v>ERROR!</v>
      </c>
      <c r="AL13273">
        <f t="shared" si="1379"/>
        <v>1</v>
      </c>
    </row>
    <row r="13274" spans="1:38" x14ac:dyDescent="0.3">
      <c r="A13274">
        <v>13273</v>
      </c>
      <c r="B13274" t="s">
        <v>34</v>
      </c>
      <c r="C13274" t="s">
        <v>29</v>
      </c>
      <c r="D13274">
        <v>273</v>
      </c>
      <c r="E13274">
        <v>3601011783.5226598</v>
      </c>
      <c r="F13274">
        <v>14611507.150168801</v>
      </c>
      <c r="G13274">
        <v>1350673518.7506299</v>
      </c>
      <c r="H13274">
        <v>-9070351.2052631397</v>
      </c>
      <c r="I13274">
        <v>0</v>
      </c>
      <c r="J13274">
        <v>0</v>
      </c>
      <c r="K13274" t="s">
        <v>22</v>
      </c>
      <c r="L13274">
        <v>3711.8921407044099</v>
      </c>
      <c r="M13274">
        <v>2761.0955335773701</v>
      </c>
      <c r="Y13274" s="15">
        <f t="shared" si="1380"/>
        <v>0</v>
      </c>
      <c r="Z13274" s="15">
        <f t="shared" si="1381"/>
        <v>0</v>
      </c>
      <c r="AD13274" s="15">
        <f t="shared" si="1377"/>
        <v>1</v>
      </c>
      <c r="AE13274" s="15">
        <f t="shared" si="1378"/>
        <v>1</v>
      </c>
      <c r="AI13274" t="str">
        <f t="shared" si="1382"/>
        <v>ERROR!</v>
      </c>
      <c r="AJ13274" t="str">
        <f t="shared" si="1383"/>
        <v>ERROR!</v>
      </c>
      <c r="AL13274">
        <f t="shared" si="1379"/>
        <v>1</v>
      </c>
    </row>
    <row r="13275" spans="1:38" x14ac:dyDescent="0.3">
      <c r="A13275">
        <v>13274</v>
      </c>
      <c r="B13275" t="s">
        <v>34</v>
      </c>
      <c r="C13275" t="s">
        <v>29</v>
      </c>
      <c r="D13275">
        <v>274</v>
      </c>
      <c r="E13275">
        <v>2675899402.7460299</v>
      </c>
      <c r="F13275">
        <v>14271865.8748102</v>
      </c>
      <c r="G13275">
        <v>1351488645.50493</v>
      </c>
      <c r="H13275">
        <v>-230392959.695761</v>
      </c>
      <c r="I13275">
        <v>0</v>
      </c>
      <c r="J13275">
        <v>0</v>
      </c>
      <c r="K13275" t="s">
        <v>22</v>
      </c>
      <c r="L13275">
        <v>94284.531768967194</v>
      </c>
      <c r="M13275">
        <v>70133.664903130993</v>
      </c>
      <c r="Y13275" s="15">
        <f t="shared" si="1380"/>
        <v>0</v>
      </c>
      <c r="Z13275" s="15">
        <f t="shared" si="1381"/>
        <v>0</v>
      </c>
      <c r="AD13275" s="15">
        <f t="shared" si="1377"/>
        <v>1</v>
      </c>
      <c r="AE13275" s="15">
        <f t="shared" si="1378"/>
        <v>1</v>
      </c>
      <c r="AI13275" t="str">
        <f t="shared" si="1382"/>
        <v>ERROR!</v>
      </c>
      <c r="AJ13275" t="str">
        <f t="shared" si="1383"/>
        <v>ERROR!</v>
      </c>
      <c r="AL13275">
        <f t="shared" si="1379"/>
        <v>1</v>
      </c>
    </row>
    <row r="13276" spans="1:38" x14ac:dyDescent="0.3">
      <c r="A13276">
        <v>13275</v>
      </c>
      <c r="B13276" t="s">
        <v>34</v>
      </c>
      <c r="C13276" t="s">
        <v>29</v>
      </c>
      <c r="D13276">
        <v>275</v>
      </c>
      <c r="E13276">
        <v>2539500805.9935598</v>
      </c>
      <c r="F13276">
        <v>14738855.6943826</v>
      </c>
      <c r="G13276">
        <v>1349518830.90206</v>
      </c>
      <c r="H13276">
        <v>200689941.05480301</v>
      </c>
      <c r="I13276">
        <v>0</v>
      </c>
      <c r="J13276">
        <v>0</v>
      </c>
      <c r="K13276" t="s">
        <v>22</v>
      </c>
      <c r="L13276">
        <v>-82129.059620921602</v>
      </c>
      <c r="M13276">
        <v>-61091.801997566101</v>
      </c>
      <c r="Y13276" s="15">
        <f t="shared" si="1380"/>
        <v>0</v>
      </c>
      <c r="Z13276" s="15">
        <f t="shared" si="1381"/>
        <v>0</v>
      </c>
      <c r="AD13276" s="15">
        <f t="shared" si="1377"/>
        <v>0</v>
      </c>
      <c r="AE13276" s="15">
        <f t="shared" si="1378"/>
        <v>0</v>
      </c>
      <c r="AI13276" t="str">
        <f t="shared" si="1382"/>
        <v/>
      </c>
      <c r="AJ13276" t="str">
        <f t="shared" si="1383"/>
        <v/>
      </c>
      <c r="AL13276">
        <f t="shared" si="1379"/>
        <v>0</v>
      </c>
    </row>
    <row r="13277" spans="1:38" x14ac:dyDescent="0.3">
      <c r="A13277">
        <v>13276</v>
      </c>
      <c r="B13277" t="s">
        <v>34</v>
      </c>
      <c r="C13277" t="s">
        <v>29</v>
      </c>
      <c r="D13277">
        <v>276</v>
      </c>
      <c r="E13277">
        <v>3080831835.9558702</v>
      </c>
      <c r="F13277">
        <v>14557234.3428893</v>
      </c>
      <c r="G13277">
        <v>1349564696.54966</v>
      </c>
      <c r="H13277">
        <v>279156247.17717898</v>
      </c>
      <c r="I13277">
        <v>0</v>
      </c>
      <c r="J13277">
        <v>0</v>
      </c>
      <c r="K13277" t="s">
        <v>22</v>
      </c>
      <c r="L13277">
        <v>-114240.105644889</v>
      </c>
      <c r="M13277">
        <v>-84977.643071183396</v>
      </c>
      <c r="Y13277" s="15">
        <f t="shared" si="1380"/>
        <v>0</v>
      </c>
      <c r="Z13277" s="15">
        <f t="shared" si="1381"/>
        <v>0</v>
      </c>
      <c r="AD13277" s="15">
        <f t="shared" si="1377"/>
        <v>0</v>
      </c>
      <c r="AE13277" s="15">
        <f t="shared" si="1378"/>
        <v>0</v>
      </c>
      <c r="AI13277" t="str">
        <f t="shared" si="1382"/>
        <v/>
      </c>
      <c r="AJ13277" t="str">
        <f t="shared" si="1383"/>
        <v/>
      </c>
      <c r="AL13277">
        <f t="shared" si="1379"/>
        <v>0</v>
      </c>
    </row>
    <row r="13278" spans="1:38" x14ac:dyDescent="0.3">
      <c r="A13278">
        <v>13277</v>
      </c>
      <c r="B13278" t="s">
        <v>34</v>
      </c>
      <c r="C13278" t="s">
        <v>29</v>
      </c>
      <c r="D13278">
        <v>277</v>
      </c>
      <c r="E13278">
        <v>2891171715.6473298</v>
      </c>
      <c r="F13278">
        <v>15505494.120522</v>
      </c>
      <c r="G13278">
        <v>1352518152.20612</v>
      </c>
      <c r="H13278">
        <v>97645136.0187902</v>
      </c>
      <c r="I13278">
        <v>0</v>
      </c>
      <c r="J13278">
        <v>0</v>
      </c>
      <c r="K13278" t="s">
        <v>22</v>
      </c>
      <c r="L13278">
        <v>-39959.666915195899</v>
      </c>
      <c r="M13278">
        <v>-29724.047375430699</v>
      </c>
      <c r="Y13278" s="15">
        <f t="shared" si="1380"/>
        <v>0</v>
      </c>
      <c r="Z13278" s="15">
        <f t="shared" si="1381"/>
        <v>0</v>
      </c>
      <c r="AD13278" s="15">
        <f t="shared" si="1377"/>
        <v>0</v>
      </c>
      <c r="AE13278" s="15">
        <f t="shared" si="1378"/>
        <v>0</v>
      </c>
      <c r="AI13278" t="str">
        <f t="shared" si="1382"/>
        <v/>
      </c>
      <c r="AJ13278" t="str">
        <f t="shared" si="1383"/>
        <v/>
      </c>
      <c r="AL13278">
        <f t="shared" si="1379"/>
        <v>0</v>
      </c>
    </row>
    <row r="13279" spans="1:38" x14ac:dyDescent="0.3">
      <c r="A13279">
        <v>13278</v>
      </c>
      <c r="B13279" t="s">
        <v>34</v>
      </c>
      <c r="C13279" t="s">
        <v>29</v>
      </c>
      <c r="D13279">
        <v>278</v>
      </c>
      <c r="E13279">
        <v>2740012201.7278299</v>
      </c>
      <c r="F13279">
        <v>15594845.3181228</v>
      </c>
      <c r="G13279">
        <v>1352850744.64868</v>
      </c>
      <c r="H13279">
        <v>35812869.3101983</v>
      </c>
      <c r="I13279">
        <v>0</v>
      </c>
      <c r="J13279">
        <v>0</v>
      </c>
      <c r="K13279" t="s">
        <v>22</v>
      </c>
      <c r="L13279">
        <v>-14655.8281063542</v>
      </c>
      <c r="M13279">
        <v>-10901.7557599755</v>
      </c>
      <c r="Y13279" s="15">
        <f t="shared" si="1380"/>
        <v>0</v>
      </c>
      <c r="Z13279" s="15">
        <f t="shared" si="1381"/>
        <v>0</v>
      </c>
      <c r="AD13279" s="15">
        <f t="shared" si="1377"/>
        <v>0</v>
      </c>
      <c r="AE13279" s="15">
        <f t="shared" si="1378"/>
        <v>0</v>
      </c>
      <c r="AI13279" t="str">
        <f t="shared" si="1382"/>
        <v/>
      </c>
      <c r="AJ13279" t="str">
        <f t="shared" si="1383"/>
        <v/>
      </c>
      <c r="AL13279">
        <f t="shared" si="1379"/>
        <v>0</v>
      </c>
    </row>
    <row r="13280" spans="1:38" x14ac:dyDescent="0.3">
      <c r="A13280">
        <v>13279</v>
      </c>
      <c r="B13280" t="s">
        <v>34</v>
      </c>
      <c r="C13280" t="s">
        <v>29</v>
      </c>
      <c r="D13280">
        <v>279</v>
      </c>
      <c r="E13280">
        <v>2835380841.88167</v>
      </c>
      <c r="F13280">
        <v>14882264.840649899</v>
      </c>
      <c r="G13280">
        <v>1350907123.1536801</v>
      </c>
      <c r="H13280">
        <v>138235793.40003499</v>
      </c>
      <c r="I13280">
        <v>0</v>
      </c>
      <c r="J13280">
        <v>0</v>
      </c>
      <c r="K13280" t="s">
        <v>22</v>
      </c>
      <c r="L13280">
        <v>-56570.726256761503</v>
      </c>
      <c r="M13280">
        <v>-42080.204294171803</v>
      </c>
      <c r="Y13280" s="15">
        <f t="shared" si="1380"/>
        <v>0</v>
      </c>
      <c r="Z13280" s="15">
        <f t="shared" si="1381"/>
        <v>0</v>
      </c>
      <c r="AD13280" s="15">
        <f t="shared" si="1377"/>
        <v>0</v>
      </c>
      <c r="AE13280" s="15">
        <f t="shared" si="1378"/>
        <v>0</v>
      </c>
      <c r="AI13280" t="str">
        <f t="shared" si="1382"/>
        <v/>
      </c>
      <c r="AJ13280" t="str">
        <f t="shared" si="1383"/>
        <v/>
      </c>
      <c r="AL13280">
        <f t="shared" si="1379"/>
        <v>0</v>
      </c>
    </row>
    <row r="13281" spans="1:38" x14ac:dyDescent="0.3">
      <c r="A13281">
        <v>13280</v>
      </c>
      <c r="B13281" t="s">
        <v>34</v>
      </c>
      <c r="C13281" t="s">
        <v>29</v>
      </c>
      <c r="D13281">
        <v>280</v>
      </c>
      <c r="E13281">
        <v>3159433530.0517998</v>
      </c>
      <c r="F13281">
        <v>15391395.9770176</v>
      </c>
      <c r="G13281">
        <v>1352784058.6119699</v>
      </c>
      <c r="H13281">
        <v>102198356.52434599</v>
      </c>
      <c r="I13281">
        <v>0</v>
      </c>
      <c r="J13281">
        <v>0</v>
      </c>
      <c r="K13281" t="s">
        <v>22</v>
      </c>
      <c r="L13281">
        <v>-41822.997565464299</v>
      </c>
      <c r="M13281">
        <v>-31110.0881710713</v>
      </c>
      <c r="Y13281" s="15">
        <f t="shared" si="1380"/>
        <v>0</v>
      </c>
      <c r="Z13281" s="15">
        <f t="shared" si="1381"/>
        <v>0</v>
      </c>
      <c r="AD13281" s="15">
        <f t="shared" si="1377"/>
        <v>0</v>
      </c>
      <c r="AE13281" s="15">
        <f t="shared" si="1378"/>
        <v>0</v>
      </c>
      <c r="AI13281" t="str">
        <f t="shared" si="1382"/>
        <v/>
      </c>
      <c r="AJ13281" t="str">
        <f t="shared" si="1383"/>
        <v/>
      </c>
      <c r="AL13281">
        <f t="shared" si="1379"/>
        <v>0</v>
      </c>
    </row>
    <row r="13282" spans="1:38" x14ac:dyDescent="0.3">
      <c r="A13282">
        <v>13281</v>
      </c>
      <c r="B13282" t="s">
        <v>34</v>
      </c>
      <c r="C13282" t="s">
        <v>29</v>
      </c>
      <c r="D13282">
        <v>281</v>
      </c>
      <c r="E13282">
        <v>2296422998.45645</v>
      </c>
      <c r="F13282">
        <v>12264556.166304899</v>
      </c>
      <c r="G13282">
        <v>1345312181.68821</v>
      </c>
      <c r="H13282">
        <v>-42571739.733922496</v>
      </c>
      <c r="I13282">
        <v>0</v>
      </c>
      <c r="J13282">
        <v>0</v>
      </c>
      <c r="K13282" t="s">
        <v>22</v>
      </c>
      <c r="L13282">
        <v>17421.784731198401</v>
      </c>
      <c r="M13282">
        <v>12959.2159968123</v>
      </c>
      <c r="Y13282" s="15">
        <f t="shared" si="1380"/>
        <v>0</v>
      </c>
      <c r="Z13282" s="15">
        <f t="shared" si="1381"/>
        <v>0</v>
      </c>
      <c r="AD13282" s="15">
        <f t="shared" si="1377"/>
        <v>1</v>
      </c>
      <c r="AE13282" s="15">
        <f t="shared" si="1378"/>
        <v>1</v>
      </c>
      <c r="AI13282" t="str">
        <f t="shared" si="1382"/>
        <v>ERROR!</v>
      </c>
      <c r="AJ13282" t="str">
        <f t="shared" si="1383"/>
        <v>ERROR!</v>
      </c>
      <c r="AL13282">
        <f t="shared" si="1379"/>
        <v>1</v>
      </c>
    </row>
    <row r="13283" spans="1:38" x14ac:dyDescent="0.3">
      <c r="A13283">
        <v>13282</v>
      </c>
      <c r="B13283" t="s">
        <v>34</v>
      </c>
      <c r="C13283" t="s">
        <v>29</v>
      </c>
      <c r="D13283">
        <v>282</v>
      </c>
      <c r="E13283">
        <v>2807334027.1566701</v>
      </c>
      <c r="F13283">
        <v>14264655.008135799</v>
      </c>
      <c r="G13283">
        <v>1349235206.5391901</v>
      </c>
      <c r="H13283">
        <v>458169929.67581999</v>
      </c>
      <c r="I13283">
        <v>0</v>
      </c>
      <c r="J13283">
        <v>0</v>
      </c>
      <c r="K13283" t="s">
        <v>22</v>
      </c>
      <c r="L13283">
        <v>-187498.512746005</v>
      </c>
      <c r="M13283">
        <v>-139470.999283171</v>
      </c>
      <c r="Y13283" s="15">
        <f t="shared" si="1380"/>
        <v>0</v>
      </c>
      <c r="Z13283" s="15">
        <f t="shared" si="1381"/>
        <v>0</v>
      </c>
      <c r="AD13283" s="15">
        <f t="shared" si="1377"/>
        <v>0</v>
      </c>
      <c r="AE13283" s="15">
        <f t="shared" si="1378"/>
        <v>0</v>
      </c>
      <c r="AI13283" t="str">
        <f t="shared" si="1382"/>
        <v/>
      </c>
      <c r="AJ13283" t="str">
        <f t="shared" si="1383"/>
        <v/>
      </c>
      <c r="AL13283">
        <f t="shared" si="1379"/>
        <v>0</v>
      </c>
    </row>
    <row r="13284" spans="1:38" x14ac:dyDescent="0.3">
      <c r="A13284">
        <v>13283</v>
      </c>
      <c r="B13284" t="s">
        <v>34</v>
      </c>
      <c r="C13284" t="s">
        <v>29</v>
      </c>
      <c r="D13284">
        <v>283</v>
      </c>
      <c r="E13284">
        <v>2232135477.4921298</v>
      </c>
      <c r="F13284">
        <v>14460122.444789</v>
      </c>
      <c r="G13284">
        <v>1351720113.00809</v>
      </c>
      <c r="H13284">
        <v>143773413.561407</v>
      </c>
      <c r="I13284">
        <v>0</v>
      </c>
      <c r="J13284">
        <v>0</v>
      </c>
      <c r="K13284" t="s">
        <v>22</v>
      </c>
      <c r="L13284">
        <v>-58836.906285521101</v>
      </c>
      <c r="M13284">
        <v>-43765.905095408598</v>
      </c>
      <c r="Y13284" s="15">
        <f t="shared" si="1380"/>
        <v>0</v>
      </c>
      <c r="Z13284" s="15">
        <f t="shared" si="1381"/>
        <v>0</v>
      </c>
      <c r="AD13284" s="15">
        <f t="shared" si="1377"/>
        <v>0</v>
      </c>
      <c r="AE13284" s="15">
        <f t="shared" si="1378"/>
        <v>0</v>
      </c>
      <c r="AI13284" t="str">
        <f t="shared" si="1382"/>
        <v/>
      </c>
      <c r="AJ13284" t="str">
        <f t="shared" si="1383"/>
        <v/>
      </c>
      <c r="AL13284">
        <f t="shared" si="1379"/>
        <v>0</v>
      </c>
    </row>
    <row r="13285" spans="1:38" x14ac:dyDescent="0.3">
      <c r="A13285">
        <v>13284</v>
      </c>
      <c r="B13285" t="s">
        <v>34</v>
      </c>
      <c r="C13285" t="s">
        <v>29</v>
      </c>
      <c r="D13285">
        <v>284</v>
      </c>
      <c r="E13285">
        <v>2992398175.5678601</v>
      </c>
      <c r="F13285">
        <v>13674461.682713799</v>
      </c>
      <c r="G13285">
        <v>1348735890.4347701</v>
      </c>
      <c r="H13285">
        <v>237638827.77438501</v>
      </c>
      <c r="I13285">
        <v>0</v>
      </c>
      <c r="J13285">
        <v>0</v>
      </c>
      <c r="K13285" t="s">
        <v>22</v>
      </c>
      <c r="L13285">
        <v>-97249.784179262104</v>
      </c>
      <c r="M13285">
        <v>-72339.371555060003</v>
      </c>
      <c r="Y13285" s="15">
        <f t="shared" si="1380"/>
        <v>0</v>
      </c>
      <c r="Z13285" s="15">
        <f t="shared" si="1381"/>
        <v>0</v>
      </c>
      <c r="AD13285" s="15">
        <f t="shared" si="1377"/>
        <v>0</v>
      </c>
      <c r="AE13285" s="15">
        <f t="shared" si="1378"/>
        <v>0</v>
      </c>
      <c r="AI13285" t="str">
        <f t="shared" si="1382"/>
        <v/>
      </c>
      <c r="AJ13285" t="str">
        <f t="shared" si="1383"/>
        <v/>
      </c>
      <c r="AL13285">
        <f t="shared" si="1379"/>
        <v>0</v>
      </c>
    </row>
    <row r="13286" spans="1:38" x14ac:dyDescent="0.3">
      <c r="A13286">
        <v>13285</v>
      </c>
      <c r="B13286" t="s">
        <v>34</v>
      </c>
      <c r="C13286" t="s">
        <v>29</v>
      </c>
      <c r="D13286">
        <v>285</v>
      </c>
      <c r="E13286">
        <v>2978322241.58395</v>
      </c>
      <c r="F13286">
        <v>14748194.857147399</v>
      </c>
      <c r="G13286">
        <v>1349470867.51864</v>
      </c>
      <c r="H13286">
        <v>248631464.05831301</v>
      </c>
      <c r="I13286">
        <v>0</v>
      </c>
      <c r="J13286">
        <v>0</v>
      </c>
      <c r="K13286" t="s">
        <v>22</v>
      </c>
      <c r="L13286">
        <v>-101748.339891665</v>
      </c>
      <c r="M13286">
        <v>-75685.627753847803</v>
      </c>
      <c r="Y13286" s="15">
        <f t="shared" si="1380"/>
        <v>0</v>
      </c>
      <c r="Z13286" s="15">
        <f t="shared" si="1381"/>
        <v>0</v>
      </c>
      <c r="AD13286" s="15">
        <f t="shared" si="1377"/>
        <v>0</v>
      </c>
      <c r="AE13286" s="15">
        <f t="shared" si="1378"/>
        <v>0</v>
      </c>
      <c r="AI13286" t="str">
        <f t="shared" si="1382"/>
        <v/>
      </c>
      <c r="AJ13286" t="str">
        <f t="shared" si="1383"/>
        <v/>
      </c>
      <c r="AL13286">
        <f t="shared" si="1379"/>
        <v>0</v>
      </c>
    </row>
    <row r="13287" spans="1:38" x14ac:dyDescent="0.3">
      <c r="A13287">
        <v>13286</v>
      </c>
      <c r="B13287" t="s">
        <v>34</v>
      </c>
      <c r="C13287" t="s">
        <v>29</v>
      </c>
      <c r="D13287">
        <v>286</v>
      </c>
      <c r="E13287">
        <v>2552943918.2095799</v>
      </c>
      <c r="F13287">
        <v>15517000.4766283</v>
      </c>
      <c r="G13287">
        <v>1350483610.1968701</v>
      </c>
      <c r="H13287">
        <v>-84292036.505730599</v>
      </c>
      <c r="I13287">
        <v>0</v>
      </c>
      <c r="J13287">
        <v>0</v>
      </c>
      <c r="K13287" t="s">
        <v>22</v>
      </c>
      <c r="L13287">
        <v>34495.130425383999</v>
      </c>
      <c r="M13287">
        <v>25659.245187448199</v>
      </c>
      <c r="Y13287" s="15">
        <f t="shared" si="1380"/>
        <v>0</v>
      </c>
      <c r="Z13287" s="15">
        <f t="shared" si="1381"/>
        <v>0</v>
      </c>
      <c r="AD13287" s="15">
        <f t="shared" si="1377"/>
        <v>1</v>
      </c>
      <c r="AE13287" s="15">
        <f t="shared" si="1378"/>
        <v>1</v>
      </c>
      <c r="AI13287" t="str">
        <f t="shared" si="1382"/>
        <v>ERROR!</v>
      </c>
      <c r="AJ13287" t="str">
        <f t="shared" si="1383"/>
        <v>ERROR!</v>
      </c>
      <c r="AL13287">
        <f t="shared" si="1379"/>
        <v>1</v>
      </c>
    </row>
    <row r="13288" spans="1:38" x14ac:dyDescent="0.3">
      <c r="A13288">
        <v>13287</v>
      </c>
      <c r="B13288" t="s">
        <v>34</v>
      </c>
      <c r="C13288" t="s">
        <v>29</v>
      </c>
      <c r="D13288">
        <v>287</v>
      </c>
      <c r="E13288">
        <v>3897752947.19346</v>
      </c>
      <c r="F13288">
        <v>15956108.0950757</v>
      </c>
      <c r="G13288">
        <v>1355233602.08708</v>
      </c>
      <c r="H13288">
        <v>137467096.36812299</v>
      </c>
      <c r="I13288">
        <v>0</v>
      </c>
      <c r="J13288">
        <v>0</v>
      </c>
      <c r="K13288" t="s">
        <v>22</v>
      </c>
      <c r="L13288">
        <v>-56256.149631582703</v>
      </c>
      <c r="M13288">
        <v>-41846.206084680598</v>
      </c>
      <c r="Y13288" s="15">
        <f t="shared" si="1380"/>
        <v>0</v>
      </c>
      <c r="Z13288" s="15">
        <f t="shared" si="1381"/>
        <v>0</v>
      </c>
      <c r="AD13288" s="15">
        <f t="shared" si="1377"/>
        <v>0</v>
      </c>
      <c r="AE13288" s="15">
        <f t="shared" si="1378"/>
        <v>0</v>
      </c>
      <c r="AI13288" t="str">
        <f t="shared" si="1382"/>
        <v/>
      </c>
      <c r="AJ13288" t="str">
        <f t="shared" si="1383"/>
        <v/>
      </c>
      <c r="AL13288">
        <f t="shared" si="1379"/>
        <v>0</v>
      </c>
    </row>
    <row r="13289" spans="1:38" x14ac:dyDescent="0.3">
      <c r="A13289">
        <v>13288</v>
      </c>
      <c r="B13289" t="s">
        <v>34</v>
      </c>
      <c r="C13289" t="s">
        <v>29</v>
      </c>
      <c r="D13289">
        <v>288</v>
      </c>
      <c r="E13289">
        <v>2931045437.3604798</v>
      </c>
      <c r="F13289">
        <v>14181814.9051069</v>
      </c>
      <c r="G13289">
        <v>1349557051.04158</v>
      </c>
      <c r="H13289">
        <v>357945446.10125798</v>
      </c>
      <c r="I13289">
        <v>0</v>
      </c>
      <c r="J13289">
        <v>0</v>
      </c>
      <c r="K13289" t="s">
        <v>22</v>
      </c>
      <c r="L13289">
        <v>-146483.29024053999</v>
      </c>
      <c r="M13289">
        <v>-108961.775583845</v>
      </c>
      <c r="Y13289" s="15">
        <f t="shared" si="1380"/>
        <v>0</v>
      </c>
      <c r="Z13289" s="15">
        <f t="shared" si="1381"/>
        <v>0</v>
      </c>
      <c r="AD13289" s="15">
        <f t="shared" si="1377"/>
        <v>0</v>
      </c>
      <c r="AE13289" s="15">
        <f t="shared" si="1378"/>
        <v>0</v>
      </c>
      <c r="AI13289" t="str">
        <f t="shared" si="1382"/>
        <v/>
      </c>
      <c r="AJ13289" t="str">
        <f t="shared" si="1383"/>
        <v/>
      </c>
      <c r="AL13289">
        <f t="shared" si="1379"/>
        <v>0</v>
      </c>
    </row>
    <row r="13290" spans="1:38" x14ac:dyDescent="0.3">
      <c r="A13290">
        <v>13289</v>
      </c>
      <c r="B13290" t="s">
        <v>34</v>
      </c>
      <c r="C13290" t="s">
        <v>29</v>
      </c>
      <c r="D13290">
        <v>289</v>
      </c>
      <c r="E13290">
        <v>2220847547.0734901</v>
      </c>
      <c r="F13290">
        <v>15097880.641463</v>
      </c>
      <c r="G13290">
        <v>1350708236.3857601</v>
      </c>
      <c r="H13290">
        <v>245910140.15718099</v>
      </c>
      <c r="I13290">
        <v>0</v>
      </c>
      <c r="J13290">
        <v>0</v>
      </c>
      <c r="K13290" t="s">
        <v>22</v>
      </c>
      <c r="L13290">
        <v>-100634.682815733</v>
      </c>
      <c r="M13290">
        <v>-74857.232568391802</v>
      </c>
      <c r="Y13290" s="15">
        <f t="shared" si="1380"/>
        <v>0</v>
      </c>
      <c r="Z13290" s="15">
        <f t="shared" si="1381"/>
        <v>0</v>
      </c>
      <c r="AD13290" s="15">
        <f t="shared" si="1377"/>
        <v>0</v>
      </c>
      <c r="AE13290" s="15">
        <f t="shared" si="1378"/>
        <v>0</v>
      </c>
      <c r="AI13290" t="str">
        <f t="shared" si="1382"/>
        <v/>
      </c>
      <c r="AJ13290" t="str">
        <f t="shared" si="1383"/>
        <v/>
      </c>
      <c r="AL13290">
        <f t="shared" si="1379"/>
        <v>0</v>
      </c>
    </row>
    <row r="13291" spans="1:38" x14ac:dyDescent="0.3">
      <c r="A13291">
        <v>13290</v>
      </c>
      <c r="B13291" t="s">
        <v>34</v>
      </c>
      <c r="C13291" t="s">
        <v>29</v>
      </c>
      <c r="D13291">
        <v>290</v>
      </c>
      <c r="E13291">
        <v>2987746560.9151402</v>
      </c>
      <c r="F13291">
        <v>14828715.673322599</v>
      </c>
      <c r="G13291">
        <v>1352098777.80493</v>
      </c>
      <c r="H13291">
        <v>91213421.852143303</v>
      </c>
      <c r="I13291">
        <v>0</v>
      </c>
      <c r="J13291">
        <v>0</v>
      </c>
      <c r="K13291" t="s">
        <v>22</v>
      </c>
      <c r="L13291">
        <v>-37327.593611068398</v>
      </c>
      <c r="M13291">
        <v>-27766.176411352601</v>
      </c>
      <c r="Y13291" s="15">
        <f t="shared" si="1380"/>
        <v>0</v>
      </c>
      <c r="Z13291" s="15">
        <f t="shared" si="1381"/>
        <v>0</v>
      </c>
      <c r="AD13291" s="15">
        <f t="shared" si="1377"/>
        <v>0</v>
      </c>
      <c r="AE13291" s="15">
        <f t="shared" si="1378"/>
        <v>0</v>
      </c>
      <c r="AI13291" t="str">
        <f t="shared" si="1382"/>
        <v/>
      </c>
      <c r="AJ13291" t="str">
        <f t="shared" si="1383"/>
        <v/>
      </c>
      <c r="AL13291">
        <f t="shared" si="1379"/>
        <v>0</v>
      </c>
    </row>
    <row r="13292" spans="1:38" x14ac:dyDescent="0.3">
      <c r="A13292">
        <v>13291</v>
      </c>
      <c r="B13292" t="s">
        <v>34</v>
      </c>
      <c r="C13292" t="s">
        <v>29</v>
      </c>
      <c r="D13292">
        <v>291</v>
      </c>
      <c r="E13292">
        <v>2414143332.9337802</v>
      </c>
      <c r="F13292">
        <v>15700340.166389899</v>
      </c>
      <c r="G13292">
        <v>1353492067.87064</v>
      </c>
      <c r="H13292">
        <v>77167612.814260498</v>
      </c>
      <c r="I13292">
        <v>0</v>
      </c>
      <c r="J13292">
        <v>0</v>
      </c>
      <c r="K13292" t="s">
        <v>22</v>
      </c>
      <c r="L13292">
        <v>-31579.5771343415</v>
      </c>
      <c r="M13292">
        <v>-23490.507286492801</v>
      </c>
      <c r="Y13292" s="15">
        <f t="shared" si="1380"/>
        <v>0</v>
      </c>
      <c r="Z13292" s="15">
        <f t="shared" si="1381"/>
        <v>0</v>
      </c>
      <c r="AD13292" s="15">
        <f t="shared" si="1377"/>
        <v>0</v>
      </c>
      <c r="AE13292" s="15">
        <f t="shared" si="1378"/>
        <v>0</v>
      </c>
      <c r="AI13292" t="str">
        <f t="shared" si="1382"/>
        <v/>
      </c>
      <c r="AJ13292" t="str">
        <f t="shared" si="1383"/>
        <v/>
      </c>
      <c r="AL13292">
        <f t="shared" si="1379"/>
        <v>0</v>
      </c>
    </row>
    <row r="13293" spans="1:38" x14ac:dyDescent="0.3">
      <c r="A13293">
        <v>13292</v>
      </c>
      <c r="B13293" t="s">
        <v>34</v>
      </c>
      <c r="C13293" t="s">
        <v>29</v>
      </c>
      <c r="D13293">
        <v>292</v>
      </c>
      <c r="E13293">
        <v>2597190634.1879001</v>
      </c>
      <c r="F13293">
        <v>13617652.4891831</v>
      </c>
      <c r="G13293">
        <v>1349876974.98878</v>
      </c>
      <c r="H13293">
        <v>234297668.839008</v>
      </c>
      <c r="I13293">
        <v>0</v>
      </c>
      <c r="J13293">
        <v>0</v>
      </c>
      <c r="K13293" t="s">
        <v>22</v>
      </c>
      <c r="L13293">
        <v>-95882.469803841406</v>
      </c>
      <c r="M13293">
        <v>-71322.293075442896</v>
      </c>
      <c r="Y13293" s="15">
        <f t="shared" si="1380"/>
        <v>0</v>
      </c>
      <c r="Z13293" s="15">
        <f t="shared" si="1381"/>
        <v>0</v>
      </c>
      <c r="AD13293" s="15">
        <f t="shared" si="1377"/>
        <v>0</v>
      </c>
      <c r="AE13293" s="15">
        <f t="shared" si="1378"/>
        <v>0</v>
      </c>
      <c r="AI13293" t="str">
        <f t="shared" si="1382"/>
        <v/>
      </c>
      <c r="AJ13293" t="str">
        <f t="shared" si="1383"/>
        <v/>
      </c>
      <c r="AL13293">
        <f t="shared" si="1379"/>
        <v>0</v>
      </c>
    </row>
    <row r="13294" spans="1:38" x14ac:dyDescent="0.3">
      <c r="A13294">
        <v>13293</v>
      </c>
      <c r="B13294" t="s">
        <v>34</v>
      </c>
      <c r="C13294" t="s">
        <v>29</v>
      </c>
      <c r="D13294">
        <v>293</v>
      </c>
      <c r="E13294">
        <v>2752426743.8805299</v>
      </c>
      <c r="F13294">
        <v>15198910.903085399</v>
      </c>
      <c r="G13294">
        <v>1351249567.0771699</v>
      </c>
      <c r="H13294">
        <v>56925508.266127102</v>
      </c>
      <c r="I13294">
        <v>0</v>
      </c>
      <c r="J13294">
        <v>0</v>
      </c>
      <c r="K13294" t="s">
        <v>22</v>
      </c>
      <c r="L13294">
        <v>-23295.828569023</v>
      </c>
      <c r="M13294">
        <v>-17328.6307292073</v>
      </c>
      <c r="Y13294" s="15">
        <f t="shared" si="1380"/>
        <v>0</v>
      </c>
      <c r="Z13294" s="15">
        <f t="shared" si="1381"/>
        <v>0</v>
      </c>
      <c r="AD13294" s="15">
        <f t="shared" si="1377"/>
        <v>0</v>
      </c>
      <c r="AE13294" s="15">
        <f t="shared" si="1378"/>
        <v>0</v>
      </c>
      <c r="AI13294" t="str">
        <f t="shared" si="1382"/>
        <v/>
      </c>
      <c r="AJ13294" t="str">
        <f t="shared" si="1383"/>
        <v/>
      </c>
      <c r="AL13294">
        <f t="shared" si="1379"/>
        <v>0</v>
      </c>
    </row>
    <row r="13295" spans="1:38" x14ac:dyDescent="0.3">
      <c r="A13295">
        <v>13294</v>
      </c>
      <c r="B13295" t="s">
        <v>34</v>
      </c>
      <c r="C13295" t="s">
        <v>29</v>
      </c>
      <c r="D13295">
        <v>294</v>
      </c>
      <c r="E13295">
        <v>1882584063.45678</v>
      </c>
      <c r="F13295">
        <v>14669900.314623</v>
      </c>
      <c r="G13295">
        <v>1349347169.3310499</v>
      </c>
      <c r="H13295">
        <v>178650903.59177199</v>
      </c>
      <c r="I13295">
        <v>0</v>
      </c>
      <c r="J13295">
        <v>0</v>
      </c>
      <c r="K13295" t="s">
        <v>22</v>
      </c>
      <c r="L13295">
        <v>-73109.945796503496</v>
      </c>
      <c r="M13295">
        <v>-54382.923087980998</v>
      </c>
      <c r="Y13295" s="15">
        <f t="shared" si="1380"/>
        <v>0</v>
      </c>
      <c r="Z13295" s="15">
        <f t="shared" si="1381"/>
        <v>0</v>
      </c>
      <c r="AD13295" s="15">
        <f t="shared" si="1377"/>
        <v>0</v>
      </c>
      <c r="AE13295" s="15">
        <f t="shared" si="1378"/>
        <v>0</v>
      </c>
      <c r="AI13295" t="str">
        <f t="shared" si="1382"/>
        <v/>
      </c>
      <c r="AJ13295" t="str">
        <f t="shared" si="1383"/>
        <v/>
      </c>
      <c r="AL13295">
        <f t="shared" si="1379"/>
        <v>0</v>
      </c>
    </row>
    <row r="13296" spans="1:38" x14ac:dyDescent="0.3">
      <c r="A13296">
        <v>13295</v>
      </c>
      <c r="B13296" t="s">
        <v>34</v>
      </c>
      <c r="C13296" t="s">
        <v>29</v>
      </c>
      <c r="D13296">
        <v>295</v>
      </c>
      <c r="E13296">
        <v>2176198075.0843601</v>
      </c>
      <c r="F13296">
        <v>14744925.4525089</v>
      </c>
      <c r="G13296">
        <v>1349418473.52563</v>
      </c>
      <c r="H13296">
        <v>49364695.341090903</v>
      </c>
      <c r="I13296">
        <v>0</v>
      </c>
      <c r="J13296">
        <v>0</v>
      </c>
      <c r="K13296" t="s">
        <v>22</v>
      </c>
      <c r="L13296">
        <v>-20201.690157106499</v>
      </c>
      <c r="M13296">
        <v>-15027.0520664739</v>
      </c>
      <c r="Y13296" s="15">
        <f t="shared" si="1380"/>
        <v>0</v>
      </c>
      <c r="Z13296" s="15">
        <f t="shared" si="1381"/>
        <v>0</v>
      </c>
      <c r="AD13296" s="15">
        <f t="shared" si="1377"/>
        <v>0</v>
      </c>
      <c r="AE13296" s="15">
        <f t="shared" si="1378"/>
        <v>0</v>
      </c>
      <c r="AI13296" t="str">
        <f t="shared" si="1382"/>
        <v/>
      </c>
      <c r="AJ13296" t="str">
        <f t="shared" si="1383"/>
        <v/>
      </c>
      <c r="AL13296">
        <f t="shared" si="1379"/>
        <v>0</v>
      </c>
    </row>
    <row r="13297" spans="1:38" x14ac:dyDescent="0.3">
      <c r="A13297">
        <v>13296</v>
      </c>
      <c r="B13297" t="s">
        <v>34</v>
      </c>
      <c r="C13297" t="s">
        <v>29</v>
      </c>
      <c r="D13297">
        <v>296</v>
      </c>
      <c r="E13297">
        <v>2313090439.4681501</v>
      </c>
      <c r="F13297">
        <v>13816509.976134</v>
      </c>
      <c r="G13297">
        <v>1349035387.96872</v>
      </c>
      <c r="H13297">
        <v>-191349992.48274699</v>
      </c>
      <c r="I13297">
        <v>0</v>
      </c>
      <c r="J13297">
        <v>0</v>
      </c>
      <c r="K13297" t="s">
        <v>22</v>
      </c>
      <c r="L13297">
        <v>78306.8391892496</v>
      </c>
      <c r="M13297">
        <v>58248.638629075896</v>
      </c>
      <c r="Y13297" s="15">
        <f t="shared" si="1380"/>
        <v>0</v>
      </c>
      <c r="Z13297" s="15">
        <f t="shared" si="1381"/>
        <v>0</v>
      </c>
      <c r="AD13297" s="15">
        <f t="shared" si="1377"/>
        <v>1</v>
      </c>
      <c r="AE13297" s="15">
        <f t="shared" si="1378"/>
        <v>1</v>
      </c>
      <c r="AI13297" t="str">
        <f t="shared" si="1382"/>
        <v>ERROR!</v>
      </c>
      <c r="AJ13297" t="str">
        <f t="shared" si="1383"/>
        <v>ERROR!</v>
      </c>
      <c r="AL13297">
        <f t="shared" si="1379"/>
        <v>1</v>
      </c>
    </row>
    <row r="13298" spans="1:38" x14ac:dyDescent="0.3">
      <c r="A13298">
        <v>13297</v>
      </c>
      <c r="B13298" t="s">
        <v>34</v>
      </c>
      <c r="C13298" t="s">
        <v>29</v>
      </c>
      <c r="D13298">
        <v>297</v>
      </c>
      <c r="E13298">
        <v>2167729622.5208302</v>
      </c>
      <c r="F13298">
        <v>14632887.5176419</v>
      </c>
      <c r="G13298">
        <v>1350076884.04088</v>
      </c>
      <c r="H13298">
        <v>134663768.859593</v>
      </c>
      <c r="I13298">
        <v>0</v>
      </c>
      <c r="J13298">
        <v>0</v>
      </c>
      <c r="K13298" t="s">
        <v>22</v>
      </c>
      <c r="L13298">
        <v>-55108.933927223501</v>
      </c>
      <c r="M13298">
        <v>-40992.848272199801</v>
      </c>
      <c r="Y13298" s="15">
        <f t="shared" si="1380"/>
        <v>0</v>
      </c>
      <c r="Z13298" s="15">
        <f t="shared" si="1381"/>
        <v>0</v>
      </c>
      <c r="AD13298" s="15">
        <f t="shared" si="1377"/>
        <v>0</v>
      </c>
      <c r="AE13298" s="15">
        <f t="shared" si="1378"/>
        <v>0</v>
      </c>
      <c r="AI13298" t="str">
        <f t="shared" si="1382"/>
        <v/>
      </c>
      <c r="AJ13298" t="str">
        <f t="shared" si="1383"/>
        <v/>
      </c>
      <c r="AL13298">
        <f t="shared" si="1379"/>
        <v>0</v>
      </c>
    </row>
    <row r="13299" spans="1:38" x14ac:dyDescent="0.3">
      <c r="A13299">
        <v>13298</v>
      </c>
      <c r="B13299" t="s">
        <v>34</v>
      </c>
      <c r="C13299" t="s">
        <v>29</v>
      </c>
      <c r="D13299">
        <v>298</v>
      </c>
      <c r="E13299">
        <v>3168816703.0518599</v>
      </c>
      <c r="F13299">
        <v>14976314.831722001</v>
      </c>
      <c r="G13299">
        <v>1351730834.4171901</v>
      </c>
      <c r="H13299">
        <v>221546186.81579301</v>
      </c>
      <c r="I13299">
        <v>0</v>
      </c>
      <c r="J13299">
        <v>0</v>
      </c>
      <c r="K13299" t="s">
        <v>22</v>
      </c>
      <c r="L13299">
        <v>-90664.135382916094</v>
      </c>
      <c r="M13299">
        <v>-67440.628599169693</v>
      </c>
      <c r="Y13299" s="15">
        <f t="shared" si="1380"/>
        <v>0</v>
      </c>
      <c r="Z13299" s="15">
        <f t="shared" si="1381"/>
        <v>0</v>
      </c>
      <c r="AD13299" s="15">
        <f t="shared" si="1377"/>
        <v>0</v>
      </c>
      <c r="AE13299" s="15">
        <f t="shared" si="1378"/>
        <v>0</v>
      </c>
      <c r="AI13299" t="str">
        <f t="shared" si="1382"/>
        <v/>
      </c>
      <c r="AJ13299" t="str">
        <f t="shared" si="1383"/>
        <v/>
      </c>
      <c r="AL13299">
        <f t="shared" si="1379"/>
        <v>0</v>
      </c>
    </row>
    <row r="13300" spans="1:38" x14ac:dyDescent="0.3">
      <c r="A13300">
        <v>13299</v>
      </c>
      <c r="B13300" t="s">
        <v>34</v>
      </c>
      <c r="C13300" t="s">
        <v>29</v>
      </c>
      <c r="D13300">
        <v>299</v>
      </c>
      <c r="E13300">
        <v>2590655735.7658601</v>
      </c>
      <c r="F13300">
        <v>14673116.811299101</v>
      </c>
      <c r="G13300">
        <v>1349277503.89871</v>
      </c>
      <c r="H13300">
        <v>315179528.41182899</v>
      </c>
      <c r="I13300">
        <v>0</v>
      </c>
      <c r="J13300">
        <v>0</v>
      </c>
      <c r="K13300" t="s">
        <v>22</v>
      </c>
      <c r="L13300">
        <v>-128982.041372769</v>
      </c>
      <c r="M13300">
        <v>-95943.450091321603</v>
      </c>
      <c r="Y13300" s="15">
        <f t="shared" si="1380"/>
        <v>0</v>
      </c>
      <c r="Z13300" s="15">
        <f t="shared" si="1381"/>
        <v>0</v>
      </c>
      <c r="AD13300" s="15">
        <f t="shared" si="1377"/>
        <v>0</v>
      </c>
      <c r="AE13300" s="15">
        <f t="shared" si="1378"/>
        <v>0</v>
      </c>
      <c r="AI13300" t="str">
        <f t="shared" si="1382"/>
        <v/>
      </c>
      <c r="AJ13300" t="str">
        <f t="shared" si="1383"/>
        <v/>
      </c>
      <c r="AL13300">
        <f t="shared" si="1379"/>
        <v>0</v>
      </c>
    </row>
    <row r="13301" spans="1:38" x14ac:dyDescent="0.3">
      <c r="A13301">
        <v>13300</v>
      </c>
      <c r="B13301" t="s">
        <v>34</v>
      </c>
      <c r="C13301" t="s">
        <v>29</v>
      </c>
      <c r="D13301">
        <v>300</v>
      </c>
      <c r="E13301">
        <v>3238744102.6368098</v>
      </c>
      <c r="F13301">
        <v>15200006.548373001</v>
      </c>
      <c r="G13301">
        <v>1351446257.89645</v>
      </c>
      <c r="H13301">
        <v>103893747.27802899</v>
      </c>
      <c r="I13301">
        <v>0</v>
      </c>
      <c r="J13301">
        <v>0</v>
      </c>
      <c r="K13301" t="s">
        <v>22</v>
      </c>
      <c r="L13301">
        <v>-42516.808364142998</v>
      </c>
      <c r="M13301">
        <v>-31626.180186885002</v>
      </c>
      <c r="Y13301" s="15">
        <f t="shared" si="1380"/>
        <v>0</v>
      </c>
      <c r="Z13301" s="15">
        <f t="shared" si="1381"/>
        <v>0</v>
      </c>
      <c r="AD13301" s="15">
        <f t="shared" si="1377"/>
        <v>0</v>
      </c>
      <c r="AE13301" s="15">
        <f t="shared" si="1378"/>
        <v>0</v>
      </c>
      <c r="AI13301" t="str">
        <f t="shared" si="1382"/>
        <v/>
      </c>
      <c r="AJ13301" t="str">
        <f t="shared" si="1383"/>
        <v/>
      </c>
      <c r="AL13301">
        <f t="shared" si="1379"/>
        <v>0</v>
      </c>
    </row>
    <row r="13302" spans="1:38" x14ac:dyDescent="0.3">
      <c r="A13302">
        <v>13301</v>
      </c>
      <c r="B13302" t="s">
        <v>34</v>
      </c>
      <c r="C13302" t="s">
        <v>29</v>
      </c>
      <c r="D13302">
        <v>301</v>
      </c>
      <c r="E13302">
        <v>2369403483.0531101</v>
      </c>
      <c r="F13302">
        <v>15149886.145196799</v>
      </c>
      <c r="G13302">
        <v>1351103852.75267</v>
      </c>
      <c r="H13302">
        <v>88806606.312390298</v>
      </c>
      <c r="I13302">
        <v>0</v>
      </c>
      <c r="J13302">
        <v>0</v>
      </c>
      <c r="K13302" t="s">
        <v>22</v>
      </c>
      <c r="L13302">
        <v>-36342.643912433698</v>
      </c>
      <c r="M13302">
        <v>-27033.520366777298</v>
      </c>
      <c r="Y13302" s="15">
        <f t="shared" si="1380"/>
        <v>0</v>
      </c>
      <c r="Z13302" s="15">
        <f t="shared" si="1381"/>
        <v>0</v>
      </c>
      <c r="AD13302" s="15">
        <f t="shared" ref="AD13302:AD13365" si="1384">IF(L13302&lt;0,0,1)</f>
        <v>0</v>
      </c>
      <c r="AE13302" s="15">
        <f t="shared" ref="AE13302:AE13365" si="1385">IF(M13302&lt;0,0,1)</f>
        <v>0</v>
      </c>
      <c r="AI13302" t="str">
        <f t="shared" si="1382"/>
        <v/>
      </c>
      <c r="AJ13302" t="str">
        <f t="shared" si="1383"/>
        <v/>
      </c>
      <c r="AL13302">
        <f t="shared" si="1379"/>
        <v>0</v>
      </c>
    </row>
    <row r="13303" spans="1:38" x14ac:dyDescent="0.3">
      <c r="A13303">
        <v>13302</v>
      </c>
      <c r="B13303" t="s">
        <v>34</v>
      </c>
      <c r="C13303" t="s">
        <v>29</v>
      </c>
      <c r="D13303">
        <v>302</v>
      </c>
      <c r="E13303">
        <v>3035566638.9942799</v>
      </c>
      <c r="F13303">
        <v>14759203.796368301</v>
      </c>
      <c r="G13303">
        <v>1349492740.8552001</v>
      </c>
      <c r="H13303">
        <v>126831799.19772901</v>
      </c>
      <c r="I13303">
        <v>0</v>
      </c>
      <c r="J13303">
        <v>0</v>
      </c>
      <c r="K13303" t="s">
        <v>22</v>
      </c>
      <c r="L13303">
        <v>-51903.829077783899</v>
      </c>
      <c r="M13303">
        <v>-38608.727088453503</v>
      </c>
      <c r="Y13303" s="15">
        <f t="shared" si="1380"/>
        <v>0</v>
      </c>
      <c r="Z13303" s="15">
        <f t="shared" si="1381"/>
        <v>0</v>
      </c>
      <c r="AD13303" s="15">
        <f t="shared" si="1384"/>
        <v>0</v>
      </c>
      <c r="AE13303" s="15">
        <f t="shared" si="1385"/>
        <v>0</v>
      </c>
      <c r="AI13303" t="str">
        <f t="shared" si="1382"/>
        <v/>
      </c>
      <c r="AJ13303" t="str">
        <f t="shared" si="1383"/>
        <v/>
      </c>
      <c r="AL13303">
        <f t="shared" si="1379"/>
        <v>0</v>
      </c>
    </row>
    <row r="13304" spans="1:38" x14ac:dyDescent="0.3">
      <c r="A13304">
        <v>13303</v>
      </c>
      <c r="B13304" t="s">
        <v>34</v>
      </c>
      <c r="C13304" t="s">
        <v>29</v>
      </c>
      <c r="D13304">
        <v>303</v>
      </c>
      <c r="E13304">
        <v>1962344044.3185301</v>
      </c>
      <c r="F13304">
        <v>15443438.1561088</v>
      </c>
      <c r="G13304">
        <v>1351313766.2955401</v>
      </c>
      <c r="H13304">
        <v>71251503.157260895</v>
      </c>
      <c r="I13304">
        <v>0</v>
      </c>
      <c r="J13304">
        <v>0</v>
      </c>
      <c r="K13304" t="s">
        <v>22</v>
      </c>
      <c r="L13304">
        <v>-29158.506500756801</v>
      </c>
      <c r="M13304">
        <v>-21689.590918379399</v>
      </c>
      <c r="Y13304" s="15">
        <f t="shared" si="1380"/>
        <v>0</v>
      </c>
      <c r="Z13304" s="15">
        <f t="shared" si="1381"/>
        <v>0</v>
      </c>
      <c r="AD13304" s="15">
        <f t="shared" si="1384"/>
        <v>0</v>
      </c>
      <c r="AE13304" s="15">
        <f t="shared" si="1385"/>
        <v>0</v>
      </c>
      <c r="AI13304" t="str">
        <f t="shared" si="1382"/>
        <v/>
      </c>
      <c r="AJ13304" t="str">
        <f t="shared" si="1383"/>
        <v/>
      </c>
      <c r="AL13304">
        <f t="shared" si="1379"/>
        <v>0</v>
      </c>
    </row>
    <row r="13305" spans="1:38" x14ac:dyDescent="0.3">
      <c r="A13305">
        <v>13304</v>
      </c>
      <c r="B13305" t="s">
        <v>34</v>
      </c>
      <c r="C13305" t="s">
        <v>29</v>
      </c>
      <c r="D13305">
        <v>304</v>
      </c>
      <c r="E13305">
        <v>2611280238.76436</v>
      </c>
      <c r="F13305">
        <v>14253414.3763148</v>
      </c>
      <c r="G13305">
        <v>1348939385.99227</v>
      </c>
      <c r="H13305">
        <v>38029732.2553697</v>
      </c>
      <c r="I13305">
        <v>0</v>
      </c>
      <c r="J13305">
        <v>0</v>
      </c>
      <c r="K13305" t="s">
        <v>22</v>
      </c>
      <c r="L13305">
        <v>-15563.042827921499</v>
      </c>
      <c r="M13305">
        <v>-11576.5885462643</v>
      </c>
      <c r="Y13305" s="15">
        <f t="shared" si="1380"/>
        <v>0</v>
      </c>
      <c r="Z13305" s="15">
        <f t="shared" si="1381"/>
        <v>0</v>
      </c>
      <c r="AD13305" s="15">
        <f t="shared" si="1384"/>
        <v>0</v>
      </c>
      <c r="AE13305" s="15">
        <f t="shared" si="1385"/>
        <v>0</v>
      </c>
      <c r="AI13305" t="str">
        <f t="shared" si="1382"/>
        <v/>
      </c>
      <c r="AJ13305" t="str">
        <f t="shared" si="1383"/>
        <v/>
      </c>
      <c r="AL13305">
        <f t="shared" si="1379"/>
        <v>0</v>
      </c>
    </row>
    <row r="13306" spans="1:38" x14ac:dyDescent="0.3">
      <c r="A13306">
        <v>13305</v>
      </c>
      <c r="B13306" t="s">
        <v>34</v>
      </c>
      <c r="C13306" t="s">
        <v>29</v>
      </c>
      <c r="D13306">
        <v>305</v>
      </c>
      <c r="E13306">
        <v>2628346260.4644799</v>
      </c>
      <c r="F13306">
        <v>14842937.871603301</v>
      </c>
      <c r="G13306">
        <v>1352040527.21065</v>
      </c>
      <c r="H13306">
        <v>292928300.670829</v>
      </c>
      <c r="I13306">
        <v>0</v>
      </c>
      <c r="J13306">
        <v>0</v>
      </c>
      <c r="K13306" t="s">
        <v>22</v>
      </c>
      <c r="L13306">
        <v>-119876.092164879</v>
      </c>
      <c r="M13306">
        <v>-89169.978574955298</v>
      </c>
      <c r="Y13306" s="15">
        <f t="shared" si="1380"/>
        <v>0</v>
      </c>
      <c r="Z13306" s="15">
        <f t="shared" si="1381"/>
        <v>0</v>
      </c>
      <c r="AD13306" s="15">
        <f t="shared" si="1384"/>
        <v>0</v>
      </c>
      <c r="AE13306" s="15">
        <f t="shared" si="1385"/>
        <v>0</v>
      </c>
      <c r="AI13306" t="str">
        <f t="shared" si="1382"/>
        <v/>
      </c>
      <c r="AJ13306" t="str">
        <f t="shared" si="1383"/>
        <v/>
      </c>
      <c r="AL13306">
        <f t="shared" si="1379"/>
        <v>0</v>
      </c>
    </row>
    <row r="13307" spans="1:38" x14ac:dyDescent="0.3">
      <c r="A13307">
        <v>13306</v>
      </c>
      <c r="B13307" t="s">
        <v>34</v>
      </c>
      <c r="C13307" t="s">
        <v>29</v>
      </c>
      <c r="D13307">
        <v>306</v>
      </c>
      <c r="E13307">
        <v>2655588005.8200498</v>
      </c>
      <c r="F13307">
        <v>13742194.3913121</v>
      </c>
      <c r="G13307">
        <v>1348920926.6194601</v>
      </c>
      <c r="H13307">
        <v>423059857.76305598</v>
      </c>
      <c r="I13307">
        <v>0</v>
      </c>
      <c r="J13307">
        <v>0</v>
      </c>
      <c r="K13307" t="s">
        <v>22</v>
      </c>
      <c r="L13307">
        <v>-173130.292922616</v>
      </c>
      <c r="M13307">
        <v>-128783.18129816699</v>
      </c>
      <c r="Y13307" s="15">
        <f t="shared" si="1380"/>
        <v>0</v>
      </c>
      <c r="Z13307" s="15">
        <f t="shared" si="1381"/>
        <v>0</v>
      </c>
      <c r="AD13307" s="15">
        <f t="shared" si="1384"/>
        <v>0</v>
      </c>
      <c r="AE13307" s="15">
        <f t="shared" si="1385"/>
        <v>0</v>
      </c>
      <c r="AI13307" t="str">
        <f t="shared" si="1382"/>
        <v/>
      </c>
      <c r="AJ13307" t="str">
        <f t="shared" si="1383"/>
        <v/>
      </c>
      <c r="AL13307">
        <f t="shared" si="1379"/>
        <v>0</v>
      </c>
    </row>
    <row r="13308" spans="1:38" x14ac:dyDescent="0.3">
      <c r="A13308">
        <v>13307</v>
      </c>
      <c r="B13308" t="s">
        <v>34</v>
      </c>
      <c r="C13308" t="s">
        <v>29</v>
      </c>
      <c r="D13308">
        <v>307</v>
      </c>
      <c r="E13308">
        <v>2250089389.11621</v>
      </c>
      <c r="F13308">
        <v>15570942.361527</v>
      </c>
      <c r="G13308">
        <v>1352000439.27037</v>
      </c>
      <c r="H13308">
        <v>1947158.3020415299</v>
      </c>
      <c r="I13308">
        <v>0</v>
      </c>
      <c r="J13308">
        <v>0</v>
      </c>
      <c r="K13308" t="s">
        <v>22</v>
      </c>
      <c r="L13308">
        <v>-796.84252952205497</v>
      </c>
      <c r="M13308">
        <v>-592.732295505308</v>
      </c>
      <c r="Y13308" s="15">
        <f t="shared" si="1380"/>
        <v>0</v>
      </c>
      <c r="Z13308" s="15">
        <f t="shared" si="1381"/>
        <v>0</v>
      </c>
      <c r="AD13308" s="15">
        <f t="shared" si="1384"/>
        <v>0</v>
      </c>
      <c r="AE13308" s="15">
        <f t="shared" si="1385"/>
        <v>0</v>
      </c>
      <c r="AI13308" t="str">
        <f t="shared" si="1382"/>
        <v/>
      </c>
      <c r="AJ13308" t="str">
        <f t="shared" si="1383"/>
        <v/>
      </c>
      <c r="AL13308">
        <f t="shared" si="1379"/>
        <v>0</v>
      </c>
    </row>
    <row r="13309" spans="1:38" x14ac:dyDescent="0.3">
      <c r="A13309">
        <v>13308</v>
      </c>
      <c r="B13309" t="s">
        <v>34</v>
      </c>
      <c r="C13309" t="s">
        <v>29</v>
      </c>
      <c r="D13309">
        <v>308</v>
      </c>
      <c r="E13309">
        <v>2458847052.9622798</v>
      </c>
      <c r="F13309">
        <v>15213591.727159999</v>
      </c>
      <c r="G13309">
        <v>1351810206.6283801</v>
      </c>
      <c r="H13309">
        <v>100960974.245782</v>
      </c>
      <c r="I13309">
        <v>0</v>
      </c>
      <c r="J13309">
        <v>0</v>
      </c>
      <c r="K13309" t="s">
        <v>22</v>
      </c>
      <c r="L13309">
        <v>-41316.619206908399</v>
      </c>
      <c r="M13309">
        <v>-30733.418006338601</v>
      </c>
      <c r="Y13309" s="15">
        <f t="shared" si="1380"/>
        <v>0</v>
      </c>
      <c r="Z13309" s="15">
        <f t="shared" si="1381"/>
        <v>0</v>
      </c>
      <c r="AD13309" s="15">
        <f t="shared" si="1384"/>
        <v>0</v>
      </c>
      <c r="AE13309" s="15">
        <f t="shared" si="1385"/>
        <v>0</v>
      </c>
      <c r="AI13309" t="str">
        <f t="shared" si="1382"/>
        <v/>
      </c>
      <c r="AJ13309" t="str">
        <f t="shared" si="1383"/>
        <v/>
      </c>
      <c r="AL13309">
        <f t="shared" si="1379"/>
        <v>0</v>
      </c>
    </row>
    <row r="13310" spans="1:38" x14ac:dyDescent="0.3">
      <c r="A13310">
        <v>13309</v>
      </c>
      <c r="B13310" t="s">
        <v>34</v>
      </c>
      <c r="C13310" t="s">
        <v>29</v>
      </c>
      <c r="D13310">
        <v>309</v>
      </c>
      <c r="E13310">
        <v>2326179383.04456</v>
      </c>
      <c r="F13310">
        <v>15631421.782467799</v>
      </c>
      <c r="G13310">
        <v>1352220295.4855399</v>
      </c>
      <c r="H13310">
        <v>89758664.084171295</v>
      </c>
      <c r="I13310">
        <v>0</v>
      </c>
      <c r="J13310">
        <v>0</v>
      </c>
      <c r="K13310" t="s">
        <v>22</v>
      </c>
      <c r="L13310">
        <v>-36732.257906489402</v>
      </c>
      <c r="M13310">
        <v>-27323.335215384999</v>
      </c>
      <c r="Y13310" s="15">
        <f t="shared" si="1380"/>
        <v>0</v>
      </c>
      <c r="Z13310" s="15">
        <f t="shared" si="1381"/>
        <v>0</v>
      </c>
      <c r="AD13310" s="15">
        <f t="shared" si="1384"/>
        <v>0</v>
      </c>
      <c r="AE13310" s="15">
        <f t="shared" si="1385"/>
        <v>0</v>
      </c>
      <c r="AI13310" t="str">
        <f t="shared" si="1382"/>
        <v/>
      </c>
      <c r="AJ13310" t="str">
        <f t="shared" si="1383"/>
        <v/>
      </c>
      <c r="AL13310">
        <f t="shared" si="1379"/>
        <v>0</v>
      </c>
    </row>
    <row r="13311" spans="1:38" x14ac:dyDescent="0.3">
      <c r="A13311">
        <v>13310</v>
      </c>
      <c r="B13311" t="s">
        <v>34</v>
      </c>
      <c r="C13311" t="s">
        <v>29</v>
      </c>
      <c r="D13311">
        <v>310</v>
      </c>
      <c r="E13311">
        <v>3218937477.5139899</v>
      </c>
      <c r="F13311">
        <v>15563348.894159799</v>
      </c>
      <c r="G13311">
        <v>1351375128.12288</v>
      </c>
      <c r="H13311">
        <v>310305197.99738002</v>
      </c>
      <c r="I13311">
        <v>0</v>
      </c>
      <c r="J13311">
        <v>0</v>
      </c>
      <c r="K13311" t="s">
        <v>22</v>
      </c>
      <c r="L13311">
        <v>-126987.30177039299</v>
      </c>
      <c r="M13311">
        <v>-94459.660585055695</v>
      </c>
      <c r="Y13311" s="15">
        <f t="shared" si="1380"/>
        <v>0</v>
      </c>
      <c r="Z13311" s="15">
        <f t="shared" si="1381"/>
        <v>0</v>
      </c>
      <c r="AD13311" s="15">
        <f t="shared" si="1384"/>
        <v>0</v>
      </c>
      <c r="AE13311" s="15">
        <f t="shared" si="1385"/>
        <v>0</v>
      </c>
      <c r="AI13311" t="str">
        <f t="shared" si="1382"/>
        <v/>
      </c>
      <c r="AJ13311" t="str">
        <f t="shared" si="1383"/>
        <v/>
      </c>
      <c r="AL13311">
        <f t="shared" si="1379"/>
        <v>0</v>
      </c>
    </row>
    <row r="13312" spans="1:38" x14ac:dyDescent="0.3">
      <c r="A13312">
        <v>13311</v>
      </c>
      <c r="B13312" t="s">
        <v>34</v>
      </c>
      <c r="C13312" t="s">
        <v>29</v>
      </c>
      <c r="D13312">
        <v>311</v>
      </c>
      <c r="E13312">
        <v>2017125564.1059799</v>
      </c>
      <c r="F13312">
        <v>15300403.636255199</v>
      </c>
      <c r="G13312">
        <v>1350826398.5475299</v>
      </c>
      <c r="H13312">
        <v>-43021805.385891899</v>
      </c>
      <c r="I13312">
        <v>0</v>
      </c>
      <c r="J13312">
        <v>0</v>
      </c>
      <c r="K13312" t="s">
        <v>22</v>
      </c>
      <c r="L13312">
        <v>17605.966701503701</v>
      </c>
      <c r="M13312">
        <v>13096.219981922401</v>
      </c>
      <c r="Y13312" s="15">
        <f t="shared" si="1380"/>
        <v>0</v>
      </c>
      <c r="Z13312" s="15">
        <f t="shared" si="1381"/>
        <v>0</v>
      </c>
      <c r="AD13312" s="15">
        <f t="shared" si="1384"/>
        <v>1</v>
      </c>
      <c r="AE13312" s="15">
        <f t="shared" si="1385"/>
        <v>1</v>
      </c>
      <c r="AI13312" t="str">
        <f t="shared" si="1382"/>
        <v>ERROR!</v>
      </c>
      <c r="AJ13312" t="str">
        <f t="shared" si="1383"/>
        <v>ERROR!</v>
      </c>
      <c r="AL13312">
        <f t="shared" si="1379"/>
        <v>1</v>
      </c>
    </row>
    <row r="13313" spans="1:38" x14ac:dyDescent="0.3">
      <c r="A13313">
        <v>13312</v>
      </c>
      <c r="B13313" t="s">
        <v>34</v>
      </c>
      <c r="C13313" t="s">
        <v>29</v>
      </c>
      <c r="D13313">
        <v>312</v>
      </c>
      <c r="E13313">
        <v>2835182221.5541201</v>
      </c>
      <c r="F13313">
        <v>14120052.0955217</v>
      </c>
      <c r="G13313">
        <v>1353606485.5567999</v>
      </c>
      <c r="H13313">
        <v>154221242.36859399</v>
      </c>
      <c r="I13313">
        <v>0</v>
      </c>
      <c r="J13313">
        <v>0</v>
      </c>
      <c r="K13313" t="s">
        <v>22</v>
      </c>
      <c r="L13313">
        <v>-63112.508493109402</v>
      </c>
      <c r="M13313">
        <v>-46946.317055462299</v>
      </c>
      <c r="Y13313" s="15">
        <f t="shared" si="1380"/>
        <v>0</v>
      </c>
      <c r="Z13313" s="15">
        <f t="shared" si="1381"/>
        <v>0</v>
      </c>
      <c r="AD13313" s="15">
        <f t="shared" si="1384"/>
        <v>0</v>
      </c>
      <c r="AE13313" s="15">
        <f t="shared" si="1385"/>
        <v>0</v>
      </c>
      <c r="AI13313" t="str">
        <f t="shared" si="1382"/>
        <v/>
      </c>
      <c r="AJ13313" t="str">
        <f t="shared" si="1383"/>
        <v/>
      </c>
      <c r="AL13313">
        <f t="shared" si="1379"/>
        <v>0</v>
      </c>
    </row>
    <row r="13314" spans="1:38" x14ac:dyDescent="0.3">
      <c r="A13314">
        <v>13313</v>
      </c>
      <c r="B13314" t="s">
        <v>34</v>
      </c>
      <c r="C13314" t="s">
        <v>29</v>
      </c>
      <c r="D13314">
        <v>313</v>
      </c>
      <c r="E13314">
        <v>1760772837.8125601</v>
      </c>
      <c r="F13314">
        <v>14799240.8723782</v>
      </c>
      <c r="G13314">
        <v>1350536282.9679201</v>
      </c>
      <c r="H13314">
        <v>-173689210.41243601</v>
      </c>
      <c r="I13314">
        <v>0</v>
      </c>
      <c r="J13314">
        <v>0</v>
      </c>
      <c r="K13314" t="s">
        <v>22</v>
      </c>
      <c r="L13314">
        <v>71079.454418587105</v>
      </c>
      <c r="M13314">
        <v>52872.539579512901</v>
      </c>
      <c r="Y13314" s="15">
        <f t="shared" si="1380"/>
        <v>0</v>
      </c>
      <c r="Z13314" s="15">
        <f t="shared" si="1381"/>
        <v>0</v>
      </c>
      <c r="AD13314" s="15">
        <f t="shared" si="1384"/>
        <v>1</v>
      </c>
      <c r="AE13314" s="15">
        <f t="shared" si="1385"/>
        <v>1</v>
      </c>
      <c r="AI13314" t="str">
        <f t="shared" si="1382"/>
        <v>ERROR!</v>
      </c>
      <c r="AJ13314" t="str">
        <f t="shared" si="1383"/>
        <v>ERROR!</v>
      </c>
      <c r="AL13314">
        <f t="shared" ref="AL13314:AL13377" si="1386">IF(H13314&lt;0,1,0)</f>
        <v>1</v>
      </c>
    </row>
    <row r="13315" spans="1:38" x14ac:dyDescent="0.3">
      <c r="A13315">
        <v>13314</v>
      </c>
      <c r="B13315" t="s">
        <v>34</v>
      </c>
      <c r="C13315" t="s">
        <v>29</v>
      </c>
      <c r="D13315">
        <v>314</v>
      </c>
      <c r="E13315">
        <v>2518640383.6297202</v>
      </c>
      <c r="F13315">
        <v>15812512.3953385</v>
      </c>
      <c r="G13315">
        <v>1352188637.4754601</v>
      </c>
      <c r="H13315">
        <v>-167254471.711279</v>
      </c>
      <c r="I13315">
        <v>0</v>
      </c>
      <c r="J13315">
        <v>0</v>
      </c>
      <c r="K13315" t="s">
        <v>22</v>
      </c>
      <c r="L13315">
        <v>68446.143373425803</v>
      </c>
      <c r="M13315">
        <v>50913.747920244699</v>
      </c>
      <c r="Y13315" s="15">
        <f t="shared" si="1380"/>
        <v>0</v>
      </c>
      <c r="Z13315" s="15">
        <f t="shared" si="1381"/>
        <v>0</v>
      </c>
      <c r="AD13315" s="15">
        <f t="shared" si="1384"/>
        <v>1</v>
      </c>
      <c r="AE13315" s="15">
        <f t="shared" si="1385"/>
        <v>1</v>
      </c>
      <c r="AI13315" t="str">
        <f t="shared" si="1382"/>
        <v>ERROR!</v>
      </c>
      <c r="AJ13315" t="str">
        <f t="shared" si="1383"/>
        <v>ERROR!</v>
      </c>
      <c r="AL13315">
        <f t="shared" si="1386"/>
        <v>1</v>
      </c>
    </row>
    <row r="13316" spans="1:38" x14ac:dyDescent="0.3">
      <c r="A13316">
        <v>13315</v>
      </c>
      <c r="B13316" t="s">
        <v>34</v>
      </c>
      <c r="C13316" t="s">
        <v>29</v>
      </c>
      <c r="D13316">
        <v>315</v>
      </c>
      <c r="E13316">
        <v>2634011807.1240101</v>
      </c>
      <c r="F13316">
        <v>13666616.4976364</v>
      </c>
      <c r="G13316">
        <v>1349648246.7086</v>
      </c>
      <c r="H13316">
        <v>163204344.34602699</v>
      </c>
      <c r="I13316">
        <v>0</v>
      </c>
      <c r="J13316">
        <v>0</v>
      </c>
      <c r="K13316" t="s">
        <v>22</v>
      </c>
      <c r="L13316">
        <v>-66788.695321446503</v>
      </c>
      <c r="M13316">
        <v>-49680.853148526498</v>
      </c>
      <c r="Y13316" s="15">
        <f t="shared" si="1380"/>
        <v>0</v>
      </c>
      <c r="Z13316" s="15">
        <f t="shared" si="1381"/>
        <v>0</v>
      </c>
      <c r="AD13316" s="15">
        <f t="shared" si="1384"/>
        <v>0</v>
      </c>
      <c r="AE13316" s="15">
        <f t="shared" si="1385"/>
        <v>0</v>
      </c>
      <c r="AI13316" t="str">
        <f t="shared" si="1382"/>
        <v/>
      </c>
      <c r="AJ13316" t="str">
        <f t="shared" si="1383"/>
        <v/>
      </c>
      <c r="AL13316">
        <f t="shared" si="1386"/>
        <v>0</v>
      </c>
    </row>
    <row r="13317" spans="1:38" x14ac:dyDescent="0.3">
      <c r="A13317">
        <v>13316</v>
      </c>
      <c r="B13317" t="s">
        <v>34</v>
      </c>
      <c r="C13317" t="s">
        <v>29</v>
      </c>
      <c r="D13317">
        <v>316</v>
      </c>
      <c r="E13317">
        <v>2523600245.4843202</v>
      </c>
      <c r="F13317">
        <v>14089202.3317037</v>
      </c>
      <c r="G13317">
        <v>1348597924.5734701</v>
      </c>
      <c r="H13317">
        <v>184604186.93309599</v>
      </c>
      <c r="I13317">
        <v>0</v>
      </c>
      <c r="J13317">
        <v>0</v>
      </c>
      <c r="K13317" t="s">
        <v>22</v>
      </c>
      <c r="L13317">
        <v>-75546.229149371604</v>
      </c>
      <c r="M13317">
        <v>-56195.155456041299</v>
      </c>
      <c r="Y13317" s="15">
        <f t="shared" si="1380"/>
        <v>0</v>
      </c>
      <c r="Z13317" s="15">
        <f t="shared" si="1381"/>
        <v>0</v>
      </c>
      <c r="AD13317" s="15">
        <f t="shared" si="1384"/>
        <v>0</v>
      </c>
      <c r="AE13317" s="15">
        <f t="shared" si="1385"/>
        <v>0</v>
      </c>
      <c r="AI13317" t="str">
        <f t="shared" si="1382"/>
        <v/>
      </c>
      <c r="AJ13317" t="str">
        <f t="shared" si="1383"/>
        <v/>
      </c>
      <c r="AL13317">
        <f t="shared" si="1386"/>
        <v>0</v>
      </c>
    </row>
    <row r="13318" spans="1:38" x14ac:dyDescent="0.3">
      <c r="A13318">
        <v>13317</v>
      </c>
      <c r="B13318" t="s">
        <v>34</v>
      </c>
      <c r="C13318" t="s">
        <v>29</v>
      </c>
      <c r="D13318">
        <v>317</v>
      </c>
      <c r="E13318">
        <v>2763368523.9478998</v>
      </c>
      <c r="F13318">
        <v>14735473.322941501</v>
      </c>
      <c r="G13318">
        <v>1349636942.6821699</v>
      </c>
      <c r="H13318">
        <v>-8219214.3742442103</v>
      </c>
      <c r="I13318">
        <v>0</v>
      </c>
      <c r="J13318">
        <v>0</v>
      </c>
      <c r="K13318" t="s">
        <v>22</v>
      </c>
      <c r="L13318">
        <v>3363.57838281045</v>
      </c>
      <c r="M13318">
        <v>2502.00191642769</v>
      </c>
      <c r="Y13318" s="15">
        <f t="shared" ref="Y13318:Y13381" si="1387">IF(K13318&lt;cet_ZAF_lo,1,0)</f>
        <v>0</v>
      </c>
      <c r="Z13318" s="15">
        <f t="shared" ref="Z13318:Z13381" si="1388">IF(K13318&lt;cet_ZAF_hi,1,0)</f>
        <v>0</v>
      </c>
      <c r="AD13318" s="15">
        <f t="shared" si="1384"/>
        <v>1</v>
      </c>
      <c r="AE13318" s="15">
        <f t="shared" si="1385"/>
        <v>1</v>
      </c>
      <c r="AI13318" t="str">
        <f t="shared" si="1382"/>
        <v>ERROR!</v>
      </c>
      <c r="AJ13318" t="str">
        <f t="shared" si="1383"/>
        <v>ERROR!</v>
      </c>
      <c r="AL13318">
        <f t="shared" si="1386"/>
        <v>1</v>
      </c>
    </row>
    <row r="13319" spans="1:38" x14ac:dyDescent="0.3">
      <c r="A13319">
        <v>13318</v>
      </c>
      <c r="B13319" t="s">
        <v>34</v>
      </c>
      <c r="C13319" t="s">
        <v>29</v>
      </c>
      <c r="D13319">
        <v>318</v>
      </c>
      <c r="E13319">
        <v>2293925396.3038702</v>
      </c>
      <c r="F13319">
        <v>14373237.0228469</v>
      </c>
      <c r="G13319">
        <v>1349324090.9052899</v>
      </c>
      <c r="H13319">
        <v>136313320.22351599</v>
      </c>
      <c r="I13319">
        <v>0</v>
      </c>
      <c r="J13319">
        <v>0</v>
      </c>
      <c r="K13319" t="s">
        <v>22</v>
      </c>
      <c r="L13319">
        <v>-55783.985709108303</v>
      </c>
      <c r="M13319">
        <v>-41494.986370302497</v>
      </c>
      <c r="Y13319" s="15">
        <f t="shared" si="1387"/>
        <v>0</v>
      </c>
      <c r="Z13319" s="15">
        <f t="shared" si="1388"/>
        <v>0</v>
      </c>
      <c r="AD13319" s="15">
        <f t="shared" si="1384"/>
        <v>0</v>
      </c>
      <c r="AE13319" s="15">
        <f t="shared" si="1385"/>
        <v>0</v>
      </c>
      <c r="AI13319" t="str">
        <f t="shared" si="1382"/>
        <v/>
      </c>
      <c r="AJ13319" t="str">
        <f t="shared" si="1383"/>
        <v/>
      </c>
      <c r="AL13319">
        <f t="shared" si="1386"/>
        <v>0</v>
      </c>
    </row>
    <row r="13320" spans="1:38" x14ac:dyDescent="0.3">
      <c r="A13320">
        <v>13319</v>
      </c>
      <c r="B13320" t="s">
        <v>34</v>
      </c>
      <c r="C13320" t="s">
        <v>29</v>
      </c>
      <c r="D13320">
        <v>319</v>
      </c>
      <c r="E13320">
        <v>2492796563.9354801</v>
      </c>
      <c r="F13320">
        <v>15183649.1768385</v>
      </c>
      <c r="G13320">
        <v>1351632231.3038499</v>
      </c>
      <c r="H13320">
        <v>-90558789.044883698</v>
      </c>
      <c r="I13320">
        <v>0</v>
      </c>
      <c r="J13320">
        <v>0</v>
      </c>
      <c r="K13320" t="s">
        <v>22</v>
      </c>
      <c r="L13320">
        <v>37059.695894946402</v>
      </c>
      <c r="M13320">
        <v>27566.900365767</v>
      </c>
      <c r="Y13320" s="15">
        <f t="shared" si="1387"/>
        <v>0</v>
      </c>
      <c r="Z13320" s="15">
        <f t="shared" si="1388"/>
        <v>0</v>
      </c>
      <c r="AD13320" s="15">
        <f t="shared" si="1384"/>
        <v>1</v>
      </c>
      <c r="AE13320" s="15">
        <f t="shared" si="1385"/>
        <v>1</v>
      </c>
      <c r="AI13320" t="str">
        <f t="shared" si="1382"/>
        <v>ERROR!</v>
      </c>
      <c r="AJ13320" t="str">
        <f t="shared" si="1383"/>
        <v>ERROR!</v>
      </c>
      <c r="AL13320">
        <f t="shared" si="1386"/>
        <v>1</v>
      </c>
    </row>
    <row r="13321" spans="1:38" x14ac:dyDescent="0.3">
      <c r="A13321">
        <v>13320</v>
      </c>
      <c r="B13321" t="s">
        <v>34</v>
      </c>
      <c r="C13321" t="s">
        <v>29</v>
      </c>
      <c r="D13321">
        <v>320</v>
      </c>
      <c r="E13321">
        <v>2417763971.30862</v>
      </c>
      <c r="F13321">
        <v>13978664.766883301</v>
      </c>
      <c r="G13321">
        <v>1350153615.2208099</v>
      </c>
      <c r="H13321">
        <v>159591380.23947299</v>
      </c>
      <c r="I13321">
        <v>0</v>
      </c>
      <c r="J13321">
        <v>0</v>
      </c>
      <c r="K13321" t="s">
        <v>22</v>
      </c>
      <c r="L13321">
        <v>-65310.149147403899</v>
      </c>
      <c r="M13321">
        <v>-48581.034758716698</v>
      </c>
      <c r="Y13321" s="15">
        <f t="shared" si="1387"/>
        <v>0</v>
      </c>
      <c r="Z13321" s="15">
        <f t="shared" si="1388"/>
        <v>0</v>
      </c>
      <c r="AD13321" s="15">
        <f t="shared" si="1384"/>
        <v>0</v>
      </c>
      <c r="AE13321" s="15">
        <f t="shared" si="1385"/>
        <v>0</v>
      </c>
      <c r="AI13321" t="str">
        <f t="shared" si="1382"/>
        <v/>
      </c>
      <c r="AJ13321" t="str">
        <f t="shared" si="1383"/>
        <v/>
      </c>
      <c r="AL13321">
        <f t="shared" si="1386"/>
        <v>0</v>
      </c>
    </row>
    <row r="13322" spans="1:38" x14ac:dyDescent="0.3">
      <c r="A13322">
        <v>13321</v>
      </c>
      <c r="B13322" t="s">
        <v>34</v>
      </c>
      <c r="C13322" t="s">
        <v>29</v>
      </c>
      <c r="D13322">
        <v>321</v>
      </c>
      <c r="E13322">
        <v>2744490836.59024</v>
      </c>
      <c r="F13322">
        <v>14771267.4745651</v>
      </c>
      <c r="G13322">
        <v>1349592505.7993901</v>
      </c>
      <c r="H13322">
        <v>244025530.14177999</v>
      </c>
      <c r="I13322">
        <v>0</v>
      </c>
      <c r="J13322">
        <v>0</v>
      </c>
      <c r="K13322" t="s">
        <v>22</v>
      </c>
      <c r="L13322">
        <v>-99863.437144407901</v>
      </c>
      <c r="M13322">
        <v>-74283.540527334</v>
      </c>
      <c r="Y13322" s="15">
        <f t="shared" si="1387"/>
        <v>0</v>
      </c>
      <c r="Z13322" s="15">
        <f t="shared" si="1388"/>
        <v>0</v>
      </c>
      <c r="AD13322" s="15">
        <f t="shared" si="1384"/>
        <v>0</v>
      </c>
      <c r="AE13322" s="15">
        <f t="shared" si="1385"/>
        <v>0</v>
      </c>
      <c r="AI13322" t="str">
        <f t="shared" si="1382"/>
        <v/>
      </c>
      <c r="AJ13322" t="str">
        <f t="shared" si="1383"/>
        <v/>
      </c>
      <c r="AL13322">
        <f t="shared" si="1386"/>
        <v>0</v>
      </c>
    </row>
    <row r="13323" spans="1:38" x14ac:dyDescent="0.3">
      <c r="A13323">
        <v>13322</v>
      </c>
      <c r="B13323" t="s">
        <v>34</v>
      </c>
      <c r="C13323" t="s">
        <v>29</v>
      </c>
      <c r="D13323">
        <v>322</v>
      </c>
      <c r="E13323">
        <v>2416651351.9140601</v>
      </c>
      <c r="F13323">
        <v>14772197.588672999</v>
      </c>
      <c r="G13323">
        <v>1350213205.78145</v>
      </c>
      <c r="H13323">
        <v>214922752.43484399</v>
      </c>
      <c r="I13323">
        <v>0</v>
      </c>
      <c r="J13323">
        <v>0</v>
      </c>
      <c r="K13323" t="s">
        <v>22</v>
      </c>
      <c r="L13323">
        <v>-87953.603732404896</v>
      </c>
      <c r="M13323">
        <v>-65424.396297649699</v>
      </c>
      <c r="Y13323" s="15">
        <f t="shared" si="1387"/>
        <v>0</v>
      </c>
      <c r="Z13323" s="15">
        <f t="shared" si="1388"/>
        <v>0</v>
      </c>
      <c r="AD13323" s="15">
        <f t="shared" si="1384"/>
        <v>0</v>
      </c>
      <c r="AE13323" s="15">
        <f t="shared" si="1385"/>
        <v>0</v>
      </c>
      <c r="AI13323" t="str">
        <f t="shared" si="1382"/>
        <v/>
      </c>
      <c r="AJ13323" t="str">
        <f t="shared" si="1383"/>
        <v/>
      </c>
      <c r="AL13323">
        <f t="shared" si="1386"/>
        <v>0</v>
      </c>
    </row>
    <row r="13324" spans="1:38" x14ac:dyDescent="0.3">
      <c r="A13324">
        <v>13323</v>
      </c>
      <c r="B13324" t="s">
        <v>34</v>
      </c>
      <c r="C13324" t="s">
        <v>29</v>
      </c>
      <c r="D13324">
        <v>323</v>
      </c>
      <c r="E13324">
        <v>2650431906.6632099</v>
      </c>
      <c r="F13324">
        <v>14233963.459793</v>
      </c>
      <c r="G13324">
        <v>1349825160.33443</v>
      </c>
      <c r="H13324">
        <v>71988359.096612498</v>
      </c>
      <c r="I13324">
        <v>0</v>
      </c>
      <c r="J13324">
        <v>0</v>
      </c>
      <c r="K13324" t="s">
        <v>22</v>
      </c>
      <c r="L13324">
        <v>-29460.052682179499</v>
      </c>
      <c r="M13324">
        <v>-21913.8964162583</v>
      </c>
      <c r="Y13324" s="15">
        <f t="shared" si="1387"/>
        <v>0</v>
      </c>
      <c r="Z13324" s="15">
        <f t="shared" si="1388"/>
        <v>0</v>
      </c>
      <c r="AD13324" s="15">
        <f t="shared" si="1384"/>
        <v>0</v>
      </c>
      <c r="AE13324" s="15">
        <f t="shared" si="1385"/>
        <v>0</v>
      </c>
      <c r="AI13324" t="str">
        <f t="shared" si="1382"/>
        <v/>
      </c>
      <c r="AJ13324" t="str">
        <f t="shared" si="1383"/>
        <v/>
      </c>
      <c r="AL13324">
        <f t="shared" si="1386"/>
        <v>0</v>
      </c>
    </row>
    <row r="13325" spans="1:38" x14ac:dyDescent="0.3">
      <c r="A13325">
        <v>13324</v>
      </c>
      <c r="B13325" t="s">
        <v>34</v>
      </c>
      <c r="C13325" t="s">
        <v>29</v>
      </c>
      <c r="D13325">
        <v>324</v>
      </c>
      <c r="E13325">
        <v>3604215870.0012898</v>
      </c>
      <c r="F13325">
        <v>14018803.187979201</v>
      </c>
      <c r="G13325">
        <v>1348524744.3989501</v>
      </c>
      <c r="H13325">
        <v>16489171.6364493</v>
      </c>
      <c r="I13325">
        <v>0</v>
      </c>
      <c r="J13325">
        <v>0</v>
      </c>
      <c r="K13325" t="s">
        <v>22</v>
      </c>
      <c r="L13325">
        <v>-6747.9224584542098</v>
      </c>
      <c r="M13325">
        <v>-5019.4504190061298</v>
      </c>
      <c r="Y13325" s="15">
        <f t="shared" si="1387"/>
        <v>0</v>
      </c>
      <c r="Z13325" s="15">
        <f t="shared" si="1388"/>
        <v>0</v>
      </c>
      <c r="AD13325" s="15">
        <f t="shared" si="1384"/>
        <v>0</v>
      </c>
      <c r="AE13325" s="15">
        <f t="shared" si="1385"/>
        <v>0</v>
      </c>
      <c r="AI13325" t="str">
        <f t="shared" si="1382"/>
        <v/>
      </c>
      <c r="AJ13325" t="str">
        <f t="shared" si="1383"/>
        <v/>
      </c>
      <c r="AL13325">
        <f t="shared" si="1386"/>
        <v>0</v>
      </c>
    </row>
    <row r="13326" spans="1:38" x14ac:dyDescent="0.3">
      <c r="A13326">
        <v>13325</v>
      </c>
      <c r="B13326" t="s">
        <v>34</v>
      </c>
      <c r="C13326" t="s">
        <v>29</v>
      </c>
      <c r="D13326">
        <v>325</v>
      </c>
      <c r="E13326">
        <v>2156580373.5135798</v>
      </c>
      <c r="F13326">
        <v>14766014.1986228</v>
      </c>
      <c r="G13326">
        <v>1349760525.7992301</v>
      </c>
      <c r="H13326">
        <v>-140859998.454687</v>
      </c>
      <c r="I13326">
        <v>0</v>
      </c>
      <c r="J13326">
        <v>0</v>
      </c>
      <c r="K13326" t="s">
        <v>22</v>
      </c>
      <c r="L13326">
        <v>57644.639041120601</v>
      </c>
      <c r="M13326">
        <v>42879.035639465801</v>
      </c>
      <c r="Y13326" s="15">
        <f t="shared" si="1387"/>
        <v>0</v>
      </c>
      <c r="Z13326" s="15">
        <f t="shared" si="1388"/>
        <v>0</v>
      </c>
      <c r="AD13326" s="15">
        <f t="shared" si="1384"/>
        <v>1</v>
      </c>
      <c r="AE13326" s="15">
        <f t="shared" si="1385"/>
        <v>1</v>
      </c>
      <c r="AI13326" t="str">
        <f t="shared" si="1382"/>
        <v>ERROR!</v>
      </c>
      <c r="AJ13326" t="str">
        <f t="shared" si="1383"/>
        <v>ERROR!</v>
      </c>
      <c r="AL13326">
        <f t="shared" si="1386"/>
        <v>1</v>
      </c>
    </row>
    <row r="13327" spans="1:38" x14ac:dyDescent="0.3">
      <c r="A13327">
        <v>13326</v>
      </c>
      <c r="B13327" t="s">
        <v>34</v>
      </c>
      <c r="C13327" t="s">
        <v>29</v>
      </c>
      <c r="D13327">
        <v>326</v>
      </c>
      <c r="E13327">
        <v>2434757353.3406701</v>
      </c>
      <c r="F13327">
        <v>15819406.807979999</v>
      </c>
      <c r="G13327">
        <v>1352278192.2927899</v>
      </c>
      <c r="H13327">
        <v>-368303590.44383901</v>
      </c>
      <c r="I13327">
        <v>0</v>
      </c>
      <c r="J13327">
        <v>0</v>
      </c>
      <c r="K13327" t="s">
        <v>22</v>
      </c>
      <c r="L13327">
        <v>150722.19055513799</v>
      </c>
      <c r="M13327">
        <v>112114.886795664</v>
      </c>
      <c r="Y13327" s="15">
        <f t="shared" si="1387"/>
        <v>0</v>
      </c>
      <c r="Z13327" s="15">
        <f t="shared" si="1388"/>
        <v>0</v>
      </c>
      <c r="AD13327" s="15">
        <f t="shared" si="1384"/>
        <v>1</v>
      </c>
      <c r="AE13327" s="15">
        <f t="shared" si="1385"/>
        <v>1</v>
      </c>
      <c r="AI13327" t="str">
        <f t="shared" si="1382"/>
        <v>ERROR!</v>
      </c>
      <c r="AJ13327" t="str">
        <f t="shared" si="1383"/>
        <v>ERROR!</v>
      </c>
      <c r="AL13327">
        <f t="shared" si="1386"/>
        <v>1</v>
      </c>
    </row>
    <row r="13328" spans="1:38" x14ac:dyDescent="0.3">
      <c r="A13328">
        <v>13327</v>
      </c>
      <c r="B13328" t="s">
        <v>34</v>
      </c>
      <c r="C13328" t="s">
        <v>29</v>
      </c>
      <c r="D13328">
        <v>327</v>
      </c>
      <c r="E13328">
        <v>2943474122.14746</v>
      </c>
      <c r="F13328">
        <v>16536349.122241201</v>
      </c>
      <c r="G13328">
        <v>1352781014.86744</v>
      </c>
      <c r="H13328">
        <v>-108519666.82411399</v>
      </c>
      <c r="I13328">
        <v>0</v>
      </c>
      <c r="J13328">
        <v>0</v>
      </c>
      <c r="K13328" t="s">
        <v>22</v>
      </c>
      <c r="L13328">
        <v>44409.889901788403</v>
      </c>
      <c r="M13328">
        <v>33034.351216687202</v>
      </c>
      <c r="Y13328" s="15">
        <f t="shared" si="1387"/>
        <v>0</v>
      </c>
      <c r="Z13328" s="15">
        <f t="shared" si="1388"/>
        <v>0</v>
      </c>
      <c r="AD13328" s="15">
        <f t="shared" si="1384"/>
        <v>1</v>
      </c>
      <c r="AE13328" s="15">
        <f t="shared" si="1385"/>
        <v>1</v>
      </c>
      <c r="AI13328" t="str">
        <f t="shared" si="1382"/>
        <v>ERROR!</v>
      </c>
      <c r="AJ13328" t="str">
        <f t="shared" si="1383"/>
        <v>ERROR!</v>
      </c>
      <c r="AL13328">
        <f t="shared" si="1386"/>
        <v>1</v>
      </c>
    </row>
    <row r="13329" spans="1:38" x14ac:dyDescent="0.3">
      <c r="A13329">
        <v>13328</v>
      </c>
      <c r="B13329" t="s">
        <v>34</v>
      </c>
      <c r="C13329" t="s">
        <v>29</v>
      </c>
      <c r="D13329">
        <v>328</v>
      </c>
      <c r="E13329">
        <v>1788991426.78284</v>
      </c>
      <c r="F13329">
        <v>15281214.8792425</v>
      </c>
      <c r="G13329">
        <v>1351980442.93417</v>
      </c>
      <c r="H13329">
        <v>116248984.390791</v>
      </c>
      <c r="I13329">
        <v>0</v>
      </c>
      <c r="J13329">
        <v>0</v>
      </c>
      <c r="K13329" t="s">
        <v>22</v>
      </c>
      <c r="L13329">
        <v>-47572.986068573002</v>
      </c>
      <c r="M13329">
        <v>-35387.224190180299</v>
      </c>
      <c r="Y13329" s="15">
        <f t="shared" si="1387"/>
        <v>0</v>
      </c>
      <c r="Z13329" s="15">
        <f t="shared" si="1388"/>
        <v>0</v>
      </c>
      <c r="AD13329" s="15">
        <f t="shared" si="1384"/>
        <v>0</v>
      </c>
      <c r="AE13329" s="15">
        <f t="shared" si="1385"/>
        <v>0</v>
      </c>
      <c r="AI13329" t="str">
        <f t="shared" si="1382"/>
        <v/>
      </c>
      <c r="AJ13329" t="str">
        <f t="shared" si="1383"/>
        <v/>
      </c>
      <c r="AL13329">
        <f t="shared" si="1386"/>
        <v>0</v>
      </c>
    </row>
    <row r="13330" spans="1:38" x14ac:dyDescent="0.3">
      <c r="A13330">
        <v>13329</v>
      </c>
      <c r="B13330" t="s">
        <v>34</v>
      </c>
      <c r="C13330" t="s">
        <v>29</v>
      </c>
      <c r="D13330">
        <v>329</v>
      </c>
      <c r="E13330">
        <v>2158320507.8601298</v>
      </c>
      <c r="F13330">
        <v>13174536.8443955</v>
      </c>
      <c r="G13330">
        <v>1349445684.0699301</v>
      </c>
      <c r="H13330">
        <v>10873028.3221693</v>
      </c>
      <c r="I13330">
        <v>0</v>
      </c>
      <c r="J13330">
        <v>0</v>
      </c>
      <c r="K13330" t="s">
        <v>22</v>
      </c>
      <c r="L13330">
        <v>-4449.6081200580002</v>
      </c>
      <c r="M13330">
        <v>-3309.8464720287402</v>
      </c>
      <c r="Y13330" s="15">
        <f t="shared" si="1387"/>
        <v>0</v>
      </c>
      <c r="Z13330" s="15">
        <f t="shared" si="1388"/>
        <v>0</v>
      </c>
      <c r="AD13330" s="15">
        <f t="shared" si="1384"/>
        <v>0</v>
      </c>
      <c r="AE13330" s="15">
        <f t="shared" si="1385"/>
        <v>0</v>
      </c>
      <c r="AI13330" t="str">
        <f t="shared" si="1382"/>
        <v/>
      </c>
      <c r="AJ13330" t="str">
        <f t="shared" si="1383"/>
        <v/>
      </c>
      <c r="AL13330">
        <f t="shared" si="1386"/>
        <v>0</v>
      </c>
    </row>
    <row r="13331" spans="1:38" x14ac:dyDescent="0.3">
      <c r="A13331">
        <v>13330</v>
      </c>
      <c r="B13331" t="s">
        <v>34</v>
      </c>
      <c r="C13331" t="s">
        <v>29</v>
      </c>
      <c r="D13331">
        <v>330</v>
      </c>
      <c r="E13331">
        <v>2160064468.27665</v>
      </c>
      <c r="F13331">
        <v>14550639.0328578</v>
      </c>
      <c r="G13331">
        <v>1348852577.0770199</v>
      </c>
      <c r="H13331">
        <v>213561247.51361901</v>
      </c>
      <c r="I13331">
        <v>0</v>
      </c>
      <c r="J13331">
        <v>0</v>
      </c>
      <c r="K13331" t="s">
        <v>22</v>
      </c>
      <c r="L13331">
        <v>-87396.430222553201</v>
      </c>
      <c r="M13331">
        <v>-65009.942097160201</v>
      </c>
      <c r="Y13331" s="15">
        <f t="shared" si="1387"/>
        <v>0</v>
      </c>
      <c r="Z13331" s="15">
        <f t="shared" si="1388"/>
        <v>0</v>
      </c>
      <c r="AD13331" s="15">
        <f t="shared" si="1384"/>
        <v>0</v>
      </c>
      <c r="AE13331" s="15">
        <f t="shared" si="1385"/>
        <v>0</v>
      </c>
      <c r="AI13331" t="str">
        <f t="shared" ref="AI13331:AI13394" si="1389">IF(Y13331&lt;&gt;AD13331,"ERROR!","")</f>
        <v/>
      </c>
      <c r="AJ13331" t="str">
        <f t="shared" ref="AJ13331:AJ13394" si="1390">IF(Z13331&lt;&gt;AE13331,"ERROR!","")</f>
        <v/>
      </c>
      <c r="AL13331">
        <f t="shared" si="1386"/>
        <v>0</v>
      </c>
    </row>
    <row r="13332" spans="1:38" x14ac:dyDescent="0.3">
      <c r="A13332">
        <v>13331</v>
      </c>
      <c r="B13332" t="s">
        <v>34</v>
      </c>
      <c r="C13332" t="s">
        <v>29</v>
      </c>
      <c r="D13332">
        <v>331</v>
      </c>
      <c r="E13332">
        <v>3161338148.5267</v>
      </c>
      <c r="F13332">
        <v>14842493.2975458</v>
      </c>
      <c r="G13332">
        <v>1352130849.05358</v>
      </c>
      <c r="H13332">
        <v>344244646.24968803</v>
      </c>
      <c r="I13332">
        <v>0</v>
      </c>
      <c r="J13332">
        <v>0</v>
      </c>
      <c r="K13332" t="s">
        <v>22</v>
      </c>
      <c r="L13332">
        <v>-140876.46310237001</v>
      </c>
      <c r="M13332">
        <v>-104791.13032209899</v>
      </c>
      <c r="Y13332" s="15">
        <f t="shared" si="1387"/>
        <v>0</v>
      </c>
      <c r="Z13332" s="15">
        <f t="shared" si="1388"/>
        <v>0</v>
      </c>
      <c r="AD13332" s="15">
        <f t="shared" si="1384"/>
        <v>0</v>
      </c>
      <c r="AE13332" s="15">
        <f t="shared" si="1385"/>
        <v>0</v>
      </c>
      <c r="AI13332" t="str">
        <f t="shared" si="1389"/>
        <v/>
      </c>
      <c r="AJ13332" t="str">
        <f t="shared" si="1390"/>
        <v/>
      </c>
      <c r="AL13332">
        <f t="shared" si="1386"/>
        <v>0</v>
      </c>
    </row>
    <row r="13333" spans="1:38" x14ac:dyDescent="0.3">
      <c r="A13333">
        <v>13332</v>
      </c>
      <c r="B13333" t="s">
        <v>34</v>
      </c>
      <c r="C13333" t="s">
        <v>29</v>
      </c>
      <c r="D13333">
        <v>332</v>
      </c>
      <c r="E13333">
        <v>3070541326.4660702</v>
      </c>
      <c r="F13333">
        <v>15035186.859957</v>
      </c>
      <c r="G13333">
        <v>1350405401.6360199</v>
      </c>
      <c r="H13333">
        <v>-50562661.454891697</v>
      </c>
      <c r="I13333">
        <v>0</v>
      </c>
      <c r="J13333">
        <v>0</v>
      </c>
      <c r="K13333" t="s">
        <v>22</v>
      </c>
      <c r="L13333">
        <v>20691.938098119699</v>
      </c>
      <c r="M13333">
        <v>15391.723600281</v>
      </c>
      <c r="Y13333" s="15">
        <f t="shared" si="1387"/>
        <v>0</v>
      </c>
      <c r="Z13333" s="15">
        <f t="shared" si="1388"/>
        <v>0</v>
      </c>
      <c r="AD13333" s="15">
        <f t="shared" si="1384"/>
        <v>1</v>
      </c>
      <c r="AE13333" s="15">
        <f t="shared" si="1385"/>
        <v>1</v>
      </c>
      <c r="AI13333" t="str">
        <f t="shared" si="1389"/>
        <v>ERROR!</v>
      </c>
      <c r="AJ13333" t="str">
        <f t="shared" si="1390"/>
        <v>ERROR!</v>
      </c>
      <c r="AL13333">
        <f t="shared" si="1386"/>
        <v>1</v>
      </c>
    </row>
    <row r="13334" spans="1:38" x14ac:dyDescent="0.3">
      <c r="A13334">
        <v>13333</v>
      </c>
      <c r="B13334" t="s">
        <v>34</v>
      </c>
      <c r="C13334" t="s">
        <v>29</v>
      </c>
      <c r="D13334">
        <v>333</v>
      </c>
      <c r="E13334">
        <v>2040787855.3232501</v>
      </c>
      <c r="F13334">
        <v>14801477.837998301</v>
      </c>
      <c r="G13334">
        <v>1349592782.4535899</v>
      </c>
      <c r="H13334">
        <v>-26156169.872712899</v>
      </c>
      <c r="I13334">
        <v>0</v>
      </c>
      <c r="J13334">
        <v>0</v>
      </c>
      <c r="K13334" t="s">
        <v>22</v>
      </c>
      <c r="L13334">
        <v>10703.982589463099</v>
      </c>
      <c r="M13334">
        <v>7962.1706124380598</v>
      </c>
      <c r="Y13334" s="15">
        <f t="shared" si="1387"/>
        <v>0</v>
      </c>
      <c r="Z13334" s="15">
        <f t="shared" si="1388"/>
        <v>0</v>
      </c>
      <c r="AD13334" s="15">
        <f t="shared" si="1384"/>
        <v>1</v>
      </c>
      <c r="AE13334" s="15">
        <f t="shared" si="1385"/>
        <v>1</v>
      </c>
      <c r="AI13334" t="str">
        <f t="shared" si="1389"/>
        <v>ERROR!</v>
      </c>
      <c r="AJ13334" t="str">
        <f t="shared" si="1390"/>
        <v>ERROR!</v>
      </c>
      <c r="AL13334">
        <f t="shared" si="1386"/>
        <v>1</v>
      </c>
    </row>
    <row r="13335" spans="1:38" x14ac:dyDescent="0.3">
      <c r="A13335">
        <v>13334</v>
      </c>
      <c r="B13335" t="s">
        <v>34</v>
      </c>
      <c r="C13335" t="s">
        <v>29</v>
      </c>
      <c r="D13335">
        <v>334</v>
      </c>
      <c r="E13335">
        <v>2164289839.9137702</v>
      </c>
      <c r="F13335">
        <v>15249044.6808261</v>
      </c>
      <c r="G13335">
        <v>1353794662.1893201</v>
      </c>
      <c r="H13335">
        <v>-39798589.9076638</v>
      </c>
      <c r="I13335">
        <v>0</v>
      </c>
      <c r="J13335">
        <v>0</v>
      </c>
      <c r="K13335" t="s">
        <v>22</v>
      </c>
      <c r="L13335">
        <v>16286.9187472757</v>
      </c>
      <c r="M13335">
        <v>12115.0445390653</v>
      </c>
      <c r="Y13335" s="15">
        <f t="shared" si="1387"/>
        <v>0</v>
      </c>
      <c r="Z13335" s="15">
        <f t="shared" si="1388"/>
        <v>0</v>
      </c>
      <c r="AD13335" s="15">
        <f t="shared" si="1384"/>
        <v>1</v>
      </c>
      <c r="AE13335" s="15">
        <f t="shared" si="1385"/>
        <v>1</v>
      </c>
      <c r="AI13335" t="str">
        <f t="shared" si="1389"/>
        <v>ERROR!</v>
      </c>
      <c r="AJ13335" t="str">
        <f t="shared" si="1390"/>
        <v>ERROR!</v>
      </c>
      <c r="AL13335">
        <f t="shared" si="1386"/>
        <v>1</v>
      </c>
    </row>
    <row r="13336" spans="1:38" x14ac:dyDescent="0.3">
      <c r="A13336">
        <v>13335</v>
      </c>
      <c r="B13336" t="s">
        <v>34</v>
      </c>
      <c r="C13336" t="s">
        <v>29</v>
      </c>
      <c r="D13336">
        <v>335</v>
      </c>
      <c r="E13336">
        <v>3434381783.1961498</v>
      </c>
      <c r="F13336">
        <v>14316657.490214899</v>
      </c>
      <c r="G13336">
        <v>1349541809.98032</v>
      </c>
      <c r="H13336">
        <v>281700618.68281198</v>
      </c>
      <c r="I13336">
        <v>0</v>
      </c>
      <c r="J13336">
        <v>0</v>
      </c>
      <c r="K13336" t="s">
        <v>22</v>
      </c>
      <c r="L13336">
        <v>-115281.347861542</v>
      </c>
      <c r="M13336">
        <v>-85752.172374512695</v>
      </c>
      <c r="Y13336" s="15">
        <f t="shared" si="1387"/>
        <v>0</v>
      </c>
      <c r="Z13336" s="15">
        <f t="shared" si="1388"/>
        <v>0</v>
      </c>
      <c r="AD13336" s="15">
        <f t="shared" si="1384"/>
        <v>0</v>
      </c>
      <c r="AE13336" s="15">
        <f t="shared" si="1385"/>
        <v>0</v>
      </c>
      <c r="AI13336" t="str">
        <f t="shared" si="1389"/>
        <v/>
      </c>
      <c r="AJ13336" t="str">
        <f t="shared" si="1390"/>
        <v/>
      </c>
      <c r="AL13336">
        <f t="shared" si="1386"/>
        <v>0</v>
      </c>
    </row>
    <row r="13337" spans="1:38" x14ac:dyDescent="0.3">
      <c r="A13337">
        <v>13336</v>
      </c>
      <c r="B13337" t="s">
        <v>34</v>
      </c>
      <c r="C13337" t="s">
        <v>29</v>
      </c>
      <c r="D13337">
        <v>336</v>
      </c>
      <c r="E13337">
        <v>2648520250.2451901</v>
      </c>
      <c r="F13337">
        <v>15225331.7444009</v>
      </c>
      <c r="G13337">
        <v>1355632327.66328</v>
      </c>
      <c r="H13337">
        <v>-206759925.57289201</v>
      </c>
      <c r="I13337">
        <v>0</v>
      </c>
      <c r="J13337">
        <v>0</v>
      </c>
      <c r="K13337" t="s">
        <v>22</v>
      </c>
      <c r="L13337">
        <v>84613.101012154497</v>
      </c>
      <c r="M13337">
        <v>62939.5592411947</v>
      </c>
      <c r="Y13337" s="15">
        <f t="shared" si="1387"/>
        <v>0</v>
      </c>
      <c r="Z13337" s="15">
        <f t="shared" si="1388"/>
        <v>0</v>
      </c>
      <c r="AD13337" s="15">
        <f t="shared" si="1384"/>
        <v>1</v>
      </c>
      <c r="AE13337" s="15">
        <f t="shared" si="1385"/>
        <v>1</v>
      </c>
      <c r="AI13337" t="str">
        <f t="shared" si="1389"/>
        <v>ERROR!</v>
      </c>
      <c r="AJ13337" t="str">
        <f t="shared" si="1390"/>
        <v>ERROR!</v>
      </c>
      <c r="AL13337">
        <f t="shared" si="1386"/>
        <v>1</v>
      </c>
    </row>
    <row r="13338" spans="1:38" x14ac:dyDescent="0.3">
      <c r="A13338">
        <v>13337</v>
      </c>
      <c r="B13338" t="s">
        <v>34</v>
      </c>
      <c r="C13338" t="s">
        <v>29</v>
      </c>
      <c r="D13338">
        <v>337</v>
      </c>
      <c r="E13338">
        <v>2621148240.1651402</v>
      </c>
      <c r="F13338">
        <v>15542282.3116301</v>
      </c>
      <c r="G13338">
        <v>1350878175.5137701</v>
      </c>
      <c r="H13338">
        <v>-63848207.165972203</v>
      </c>
      <c r="I13338">
        <v>0</v>
      </c>
      <c r="J13338">
        <v>0</v>
      </c>
      <c r="K13338" t="s">
        <v>22</v>
      </c>
      <c r="L13338">
        <v>26128.829304858598</v>
      </c>
      <c r="M13338">
        <v>19435.9618104527</v>
      </c>
      <c r="Y13338" s="15">
        <f t="shared" si="1387"/>
        <v>0</v>
      </c>
      <c r="Z13338" s="15">
        <f t="shared" si="1388"/>
        <v>0</v>
      </c>
      <c r="AD13338" s="15">
        <f t="shared" si="1384"/>
        <v>1</v>
      </c>
      <c r="AE13338" s="15">
        <f t="shared" si="1385"/>
        <v>1</v>
      </c>
      <c r="AI13338" t="str">
        <f t="shared" si="1389"/>
        <v>ERROR!</v>
      </c>
      <c r="AJ13338" t="str">
        <f t="shared" si="1390"/>
        <v>ERROR!</v>
      </c>
      <c r="AL13338">
        <f t="shared" si="1386"/>
        <v>1</v>
      </c>
    </row>
    <row r="13339" spans="1:38" x14ac:dyDescent="0.3">
      <c r="A13339">
        <v>13338</v>
      </c>
      <c r="B13339" t="s">
        <v>34</v>
      </c>
      <c r="C13339" t="s">
        <v>29</v>
      </c>
      <c r="D13339">
        <v>338</v>
      </c>
      <c r="E13339">
        <v>2832897931.21875</v>
      </c>
      <c r="F13339">
        <v>14305278.9837553</v>
      </c>
      <c r="G13339">
        <v>1349837312.9641099</v>
      </c>
      <c r="H13339">
        <v>-203583783.81067199</v>
      </c>
      <c r="I13339">
        <v>0</v>
      </c>
      <c r="J13339">
        <v>0</v>
      </c>
      <c r="K13339" t="s">
        <v>22</v>
      </c>
      <c r="L13339">
        <v>83313.317202448496</v>
      </c>
      <c r="M13339">
        <v>61972.713455930498</v>
      </c>
      <c r="Y13339" s="15">
        <f t="shared" si="1387"/>
        <v>0</v>
      </c>
      <c r="Z13339" s="15">
        <f t="shared" si="1388"/>
        <v>0</v>
      </c>
      <c r="AD13339" s="15">
        <f t="shared" si="1384"/>
        <v>1</v>
      </c>
      <c r="AE13339" s="15">
        <f t="shared" si="1385"/>
        <v>1</v>
      </c>
      <c r="AI13339" t="str">
        <f t="shared" si="1389"/>
        <v>ERROR!</v>
      </c>
      <c r="AJ13339" t="str">
        <f t="shared" si="1390"/>
        <v>ERROR!</v>
      </c>
      <c r="AL13339">
        <f t="shared" si="1386"/>
        <v>1</v>
      </c>
    </row>
    <row r="13340" spans="1:38" x14ac:dyDescent="0.3">
      <c r="A13340">
        <v>13339</v>
      </c>
      <c r="B13340" t="s">
        <v>34</v>
      </c>
      <c r="C13340" t="s">
        <v>29</v>
      </c>
      <c r="D13340">
        <v>339</v>
      </c>
      <c r="E13340">
        <v>2294301157.28543</v>
      </c>
      <c r="F13340">
        <v>14560993.348509301</v>
      </c>
      <c r="G13340">
        <v>1349163294.4681699</v>
      </c>
      <c r="H13340">
        <v>321122020.98140502</v>
      </c>
      <c r="I13340">
        <v>0</v>
      </c>
      <c r="J13340">
        <v>0</v>
      </c>
      <c r="K13340" t="s">
        <v>22</v>
      </c>
      <c r="L13340">
        <v>-131413.90877966699</v>
      </c>
      <c r="M13340">
        <v>-97752.397652541898</v>
      </c>
      <c r="Y13340" s="15">
        <f t="shared" si="1387"/>
        <v>0</v>
      </c>
      <c r="Z13340" s="15">
        <f t="shared" si="1388"/>
        <v>0</v>
      </c>
      <c r="AD13340" s="15">
        <f t="shared" si="1384"/>
        <v>0</v>
      </c>
      <c r="AE13340" s="15">
        <f t="shared" si="1385"/>
        <v>0</v>
      </c>
      <c r="AI13340" t="str">
        <f t="shared" si="1389"/>
        <v/>
      </c>
      <c r="AJ13340" t="str">
        <f t="shared" si="1390"/>
        <v/>
      </c>
      <c r="AL13340">
        <f t="shared" si="1386"/>
        <v>0</v>
      </c>
    </row>
    <row r="13341" spans="1:38" x14ac:dyDescent="0.3">
      <c r="A13341">
        <v>13340</v>
      </c>
      <c r="B13341" t="s">
        <v>34</v>
      </c>
      <c r="C13341" t="s">
        <v>29</v>
      </c>
      <c r="D13341">
        <v>340</v>
      </c>
      <c r="E13341">
        <v>2525440103.9163699</v>
      </c>
      <c r="F13341">
        <v>15578154.0780943</v>
      </c>
      <c r="G13341">
        <v>1353630693.5197001</v>
      </c>
      <c r="H13341">
        <v>154810032.90467301</v>
      </c>
      <c r="I13341">
        <v>0</v>
      </c>
      <c r="J13341">
        <v>0</v>
      </c>
      <c r="K13341" t="s">
        <v>22</v>
      </c>
      <c r="L13341">
        <v>-63353.461342004899</v>
      </c>
      <c r="M13341">
        <v>-47125.550128425901</v>
      </c>
      <c r="Y13341" s="15">
        <f t="shared" si="1387"/>
        <v>0</v>
      </c>
      <c r="Z13341" s="15">
        <f t="shared" si="1388"/>
        <v>0</v>
      </c>
      <c r="AD13341" s="15">
        <f t="shared" si="1384"/>
        <v>0</v>
      </c>
      <c r="AE13341" s="15">
        <f t="shared" si="1385"/>
        <v>0</v>
      </c>
      <c r="AI13341" t="str">
        <f t="shared" si="1389"/>
        <v/>
      </c>
      <c r="AJ13341" t="str">
        <f t="shared" si="1390"/>
        <v/>
      </c>
      <c r="AL13341">
        <f t="shared" si="1386"/>
        <v>0</v>
      </c>
    </row>
    <row r="13342" spans="1:38" x14ac:dyDescent="0.3">
      <c r="A13342">
        <v>13341</v>
      </c>
      <c r="B13342" t="s">
        <v>34</v>
      </c>
      <c r="C13342" t="s">
        <v>29</v>
      </c>
      <c r="D13342">
        <v>341</v>
      </c>
      <c r="E13342">
        <v>2727480553.08916</v>
      </c>
      <c r="F13342">
        <v>15783621.473254601</v>
      </c>
      <c r="G13342">
        <v>1356672079.16731</v>
      </c>
      <c r="H13342">
        <v>104997252.577085</v>
      </c>
      <c r="I13342">
        <v>0</v>
      </c>
      <c r="J13342">
        <v>0</v>
      </c>
      <c r="K13342" t="s">
        <v>22</v>
      </c>
      <c r="L13342">
        <v>-42968.3997693813</v>
      </c>
      <c r="M13342">
        <v>-31962.0970090179</v>
      </c>
      <c r="Y13342" s="15">
        <f t="shared" si="1387"/>
        <v>0</v>
      </c>
      <c r="Z13342" s="15">
        <f t="shared" si="1388"/>
        <v>0</v>
      </c>
      <c r="AD13342" s="15">
        <f t="shared" si="1384"/>
        <v>0</v>
      </c>
      <c r="AE13342" s="15">
        <f t="shared" si="1385"/>
        <v>0</v>
      </c>
      <c r="AI13342" t="str">
        <f t="shared" si="1389"/>
        <v/>
      </c>
      <c r="AJ13342" t="str">
        <f t="shared" si="1390"/>
        <v/>
      </c>
      <c r="AL13342">
        <f t="shared" si="1386"/>
        <v>0</v>
      </c>
    </row>
    <row r="13343" spans="1:38" x14ac:dyDescent="0.3">
      <c r="A13343">
        <v>13342</v>
      </c>
      <c r="B13343" t="s">
        <v>34</v>
      </c>
      <c r="C13343" t="s">
        <v>29</v>
      </c>
      <c r="D13343">
        <v>342</v>
      </c>
      <c r="E13343">
        <v>3588823056.5809498</v>
      </c>
      <c r="F13343">
        <v>14848455.6586939</v>
      </c>
      <c r="G13343">
        <v>1351012210.0969901</v>
      </c>
      <c r="H13343">
        <v>309048254.21482301</v>
      </c>
      <c r="I13343">
        <v>0</v>
      </c>
      <c r="J13343">
        <v>0</v>
      </c>
      <c r="K13343" t="s">
        <v>22</v>
      </c>
      <c r="L13343">
        <v>-126472.918187862</v>
      </c>
      <c r="M13343">
        <v>-94077.035724624497</v>
      </c>
      <c r="Y13343" s="15">
        <f t="shared" si="1387"/>
        <v>0</v>
      </c>
      <c r="Z13343" s="15">
        <f t="shared" si="1388"/>
        <v>0</v>
      </c>
      <c r="AD13343" s="15">
        <f t="shared" si="1384"/>
        <v>0</v>
      </c>
      <c r="AE13343" s="15">
        <f t="shared" si="1385"/>
        <v>0</v>
      </c>
      <c r="AI13343" t="str">
        <f t="shared" si="1389"/>
        <v/>
      </c>
      <c r="AJ13343" t="str">
        <f t="shared" si="1390"/>
        <v/>
      </c>
      <c r="AL13343">
        <f t="shared" si="1386"/>
        <v>0</v>
      </c>
    </row>
    <row r="13344" spans="1:38" x14ac:dyDescent="0.3">
      <c r="A13344">
        <v>13343</v>
      </c>
      <c r="B13344" t="s">
        <v>34</v>
      </c>
      <c r="C13344" t="s">
        <v>29</v>
      </c>
      <c r="D13344">
        <v>343</v>
      </c>
      <c r="E13344">
        <v>1909555901.00454</v>
      </c>
      <c r="F13344">
        <v>13365451.226655399</v>
      </c>
      <c r="G13344">
        <v>1348643527.55302</v>
      </c>
      <c r="H13344">
        <v>-69904584.530630395</v>
      </c>
      <c r="I13344">
        <v>0</v>
      </c>
      <c r="J13344">
        <v>0</v>
      </c>
      <c r="K13344" t="s">
        <v>22</v>
      </c>
      <c r="L13344">
        <v>28607.3021922117</v>
      </c>
      <c r="M13344">
        <v>21279.576915622401</v>
      </c>
      <c r="Y13344" s="15">
        <f t="shared" si="1387"/>
        <v>0</v>
      </c>
      <c r="Z13344" s="15">
        <f t="shared" si="1388"/>
        <v>0</v>
      </c>
      <c r="AD13344" s="15">
        <f t="shared" si="1384"/>
        <v>1</v>
      </c>
      <c r="AE13344" s="15">
        <f t="shared" si="1385"/>
        <v>1</v>
      </c>
      <c r="AI13344" t="str">
        <f t="shared" si="1389"/>
        <v>ERROR!</v>
      </c>
      <c r="AJ13344" t="str">
        <f t="shared" si="1390"/>
        <v>ERROR!</v>
      </c>
      <c r="AL13344">
        <f t="shared" si="1386"/>
        <v>1</v>
      </c>
    </row>
    <row r="13345" spans="1:38" x14ac:dyDescent="0.3">
      <c r="A13345">
        <v>13344</v>
      </c>
      <c r="B13345" t="s">
        <v>34</v>
      </c>
      <c r="C13345" t="s">
        <v>29</v>
      </c>
      <c r="D13345">
        <v>344</v>
      </c>
      <c r="E13345">
        <v>2870562073.67764</v>
      </c>
      <c r="F13345">
        <v>15378072.9486426</v>
      </c>
      <c r="G13345">
        <v>1354787265.3315599</v>
      </c>
      <c r="H13345">
        <v>24517547.527535401</v>
      </c>
      <c r="I13345">
        <v>0</v>
      </c>
      <c r="J13345">
        <v>0</v>
      </c>
      <c r="K13345" t="s">
        <v>22</v>
      </c>
      <c r="L13345">
        <v>-10033.4033288588</v>
      </c>
      <c r="M13345">
        <v>-7463.3594047899896</v>
      </c>
      <c r="Y13345" s="15">
        <f t="shared" si="1387"/>
        <v>0</v>
      </c>
      <c r="Z13345" s="15">
        <f t="shared" si="1388"/>
        <v>0</v>
      </c>
      <c r="AD13345" s="15">
        <f t="shared" si="1384"/>
        <v>0</v>
      </c>
      <c r="AE13345" s="15">
        <f t="shared" si="1385"/>
        <v>0</v>
      </c>
      <c r="AI13345" t="str">
        <f t="shared" si="1389"/>
        <v/>
      </c>
      <c r="AJ13345" t="str">
        <f t="shared" si="1390"/>
        <v/>
      </c>
      <c r="AL13345">
        <f t="shared" si="1386"/>
        <v>0</v>
      </c>
    </row>
    <row r="13346" spans="1:38" x14ac:dyDescent="0.3">
      <c r="A13346">
        <v>13345</v>
      </c>
      <c r="B13346" t="s">
        <v>34</v>
      </c>
      <c r="C13346" t="s">
        <v>29</v>
      </c>
      <c r="D13346">
        <v>345</v>
      </c>
      <c r="E13346">
        <v>2156415372.41644</v>
      </c>
      <c r="F13346">
        <v>15503504.9577439</v>
      </c>
      <c r="G13346">
        <v>1355333034.43924</v>
      </c>
      <c r="H13346">
        <v>-62209153.503315903</v>
      </c>
      <c r="I13346">
        <v>0</v>
      </c>
      <c r="J13346">
        <v>0</v>
      </c>
      <c r="K13346" t="s">
        <v>22</v>
      </c>
      <c r="L13346">
        <v>25458.073534665698</v>
      </c>
      <c r="M13346">
        <v>18937.019305930098</v>
      </c>
      <c r="Y13346" s="15">
        <f t="shared" si="1387"/>
        <v>0</v>
      </c>
      <c r="Z13346" s="15">
        <f t="shared" si="1388"/>
        <v>0</v>
      </c>
      <c r="AD13346" s="15">
        <f t="shared" si="1384"/>
        <v>1</v>
      </c>
      <c r="AE13346" s="15">
        <f t="shared" si="1385"/>
        <v>1</v>
      </c>
      <c r="AI13346" t="str">
        <f t="shared" si="1389"/>
        <v>ERROR!</v>
      </c>
      <c r="AJ13346" t="str">
        <f t="shared" si="1390"/>
        <v>ERROR!</v>
      </c>
      <c r="AL13346">
        <f t="shared" si="1386"/>
        <v>1</v>
      </c>
    </row>
    <row r="13347" spans="1:38" x14ac:dyDescent="0.3">
      <c r="A13347">
        <v>13346</v>
      </c>
      <c r="B13347" t="s">
        <v>34</v>
      </c>
      <c r="C13347" t="s">
        <v>29</v>
      </c>
      <c r="D13347">
        <v>346</v>
      </c>
      <c r="E13347">
        <v>2383998964.3407001</v>
      </c>
      <c r="F13347">
        <v>14852288.179407701</v>
      </c>
      <c r="G13347">
        <v>1349987216.9721701</v>
      </c>
      <c r="H13347">
        <v>58090835.724839702</v>
      </c>
      <c r="I13347">
        <v>0</v>
      </c>
      <c r="J13347">
        <v>0</v>
      </c>
      <c r="K13347" t="s">
        <v>22</v>
      </c>
      <c r="L13347">
        <v>-23772.719676925401</v>
      </c>
      <c r="M13347">
        <v>-17683.366766279301</v>
      </c>
      <c r="Y13347" s="15">
        <f t="shared" si="1387"/>
        <v>0</v>
      </c>
      <c r="Z13347" s="15">
        <f t="shared" si="1388"/>
        <v>0</v>
      </c>
      <c r="AD13347" s="15">
        <f t="shared" si="1384"/>
        <v>0</v>
      </c>
      <c r="AE13347" s="15">
        <f t="shared" si="1385"/>
        <v>0</v>
      </c>
      <c r="AI13347" t="str">
        <f t="shared" si="1389"/>
        <v/>
      </c>
      <c r="AJ13347" t="str">
        <f t="shared" si="1390"/>
        <v/>
      </c>
      <c r="AL13347">
        <f t="shared" si="1386"/>
        <v>0</v>
      </c>
    </row>
    <row r="13348" spans="1:38" x14ac:dyDescent="0.3">
      <c r="A13348">
        <v>13347</v>
      </c>
      <c r="B13348" t="s">
        <v>34</v>
      </c>
      <c r="C13348" t="s">
        <v>29</v>
      </c>
      <c r="D13348">
        <v>347</v>
      </c>
      <c r="E13348">
        <v>3320624161.43748</v>
      </c>
      <c r="F13348">
        <v>15105557.3833958</v>
      </c>
      <c r="G13348">
        <v>1351818601.2112401</v>
      </c>
      <c r="H13348">
        <v>92490573.078869805</v>
      </c>
      <c r="I13348">
        <v>0</v>
      </c>
      <c r="J13348">
        <v>0</v>
      </c>
      <c r="K13348" t="s">
        <v>22</v>
      </c>
      <c r="L13348">
        <v>-37850.246757974797</v>
      </c>
      <c r="M13348">
        <v>-28154.952597413801</v>
      </c>
      <c r="Y13348" s="15">
        <f t="shared" si="1387"/>
        <v>0</v>
      </c>
      <c r="Z13348" s="15">
        <f t="shared" si="1388"/>
        <v>0</v>
      </c>
      <c r="AD13348" s="15">
        <f t="shared" si="1384"/>
        <v>0</v>
      </c>
      <c r="AE13348" s="15">
        <f t="shared" si="1385"/>
        <v>0</v>
      </c>
      <c r="AI13348" t="str">
        <f t="shared" si="1389"/>
        <v/>
      </c>
      <c r="AJ13348" t="str">
        <f t="shared" si="1390"/>
        <v/>
      </c>
      <c r="AL13348">
        <f t="shared" si="1386"/>
        <v>0</v>
      </c>
    </row>
    <row r="13349" spans="1:38" x14ac:dyDescent="0.3">
      <c r="A13349">
        <v>13348</v>
      </c>
      <c r="B13349" t="s">
        <v>34</v>
      </c>
      <c r="C13349" t="s">
        <v>29</v>
      </c>
      <c r="D13349">
        <v>348</v>
      </c>
      <c r="E13349">
        <v>2538170189.4935498</v>
      </c>
      <c r="F13349">
        <v>14610469.3582306</v>
      </c>
      <c r="G13349">
        <v>1348930558.11712</v>
      </c>
      <c r="H13349">
        <v>-105344562.366767</v>
      </c>
      <c r="I13349">
        <v>0</v>
      </c>
      <c r="J13349">
        <v>0</v>
      </c>
      <c r="K13349" t="s">
        <v>22</v>
      </c>
      <c r="L13349">
        <v>43110.530592051502</v>
      </c>
      <c r="M13349">
        <v>32067.8211962471</v>
      </c>
      <c r="Y13349" s="15">
        <f t="shared" si="1387"/>
        <v>0</v>
      </c>
      <c r="Z13349" s="15">
        <f t="shared" si="1388"/>
        <v>0</v>
      </c>
      <c r="AD13349" s="15">
        <f t="shared" si="1384"/>
        <v>1</v>
      </c>
      <c r="AE13349" s="15">
        <f t="shared" si="1385"/>
        <v>1</v>
      </c>
      <c r="AI13349" t="str">
        <f t="shared" si="1389"/>
        <v>ERROR!</v>
      </c>
      <c r="AJ13349" t="str">
        <f t="shared" si="1390"/>
        <v>ERROR!</v>
      </c>
      <c r="AL13349">
        <f t="shared" si="1386"/>
        <v>1</v>
      </c>
    </row>
    <row r="13350" spans="1:38" x14ac:dyDescent="0.3">
      <c r="A13350">
        <v>13349</v>
      </c>
      <c r="B13350" t="s">
        <v>34</v>
      </c>
      <c r="C13350" t="s">
        <v>29</v>
      </c>
      <c r="D13350">
        <v>349</v>
      </c>
      <c r="E13350">
        <v>1950581786.2896199</v>
      </c>
      <c r="F13350">
        <v>15270415.1170083</v>
      </c>
      <c r="G13350">
        <v>1351771529.4268701</v>
      </c>
      <c r="H13350">
        <v>-61700218.6591947</v>
      </c>
      <c r="I13350">
        <v>0</v>
      </c>
      <c r="J13350">
        <v>0</v>
      </c>
      <c r="K13350" t="s">
        <v>22</v>
      </c>
      <c r="L13350">
        <v>25249.8003151097</v>
      </c>
      <c r="M13350">
        <v>18782.095015438499</v>
      </c>
      <c r="Y13350" s="15">
        <f t="shared" si="1387"/>
        <v>0</v>
      </c>
      <c r="Z13350" s="15">
        <f t="shared" si="1388"/>
        <v>0</v>
      </c>
      <c r="AD13350" s="15">
        <f t="shared" si="1384"/>
        <v>1</v>
      </c>
      <c r="AE13350" s="15">
        <f t="shared" si="1385"/>
        <v>1</v>
      </c>
      <c r="AI13350" t="str">
        <f t="shared" si="1389"/>
        <v>ERROR!</v>
      </c>
      <c r="AJ13350" t="str">
        <f t="shared" si="1390"/>
        <v>ERROR!</v>
      </c>
      <c r="AL13350">
        <f t="shared" si="1386"/>
        <v>1</v>
      </c>
    </row>
    <row r="13351" spans="1:38" x14ac:dyDescent="0.3">
      <c r="A13351">
        <v>13350</v>
      </c>
      <c r="B13351" t="s">
        <v>34</v>
      </c>
      <c r="C13351" t="s">
        <v>29</v>
      </c>
      <c r="D13351">
        <v>350</v>
      </c>
      <c r="E13351">
        <v>2112910062.06317</v>
      </c>
      <c r="F13351">
        <v>13916773.496218501</v>
      </c>
      <c r="G13351">
        <v>1349471326.0087299</v>
      </c>
      <c r="H13351">
        <v>-192745423.68478999</v>
      </c>
      <c r="I13351">
        <v>0</v>
      </c>
      <c r="J13351">
        <v>0</v>
      </c>
      <c r="K13351" t="s">
        <v>22</v>
      </c>
      <c r="L13351">
        <v>78877.896471877204</v>
      </c>
      <c r="M13351">
        <v>58673.420291018403</v>
      </c>
      <c r="Y13351" s="15">
        <f t="shared" si="1387"/>
        <v>0</v>
      </c>
      <c r="Z13351" s="15">
        <f t="shared" si="1388"/>
        <v>0</v>
      </c>
      <c r="AD13351" s="15">
        <f t="shared" si="1384"/>
        <v>1</v>
      </c>
      <c r="AE13351" s="15">
        <f t="shared" si="1385"/>
        <v>1</v>
      </c>
      <c r="AI13351" t="str">
        <f t="shared" si="1389"/>
        <v>ERROR!</v>
      </c>
      <c r="AJ13351" t="str">
        <f t="shared" si="1390"/>
        <v>ERROR!</v>
      </c>
      <c r="AL13351">
        <f t="shared" si="1386"/>
        <v>1</v>
      </c>
    </row>
    <row r="13352" spans="1:38" x14ac:dyDescent="0.3">
      <c r="A13352">
        <v>13351</v>
      </c>
      <c r="B13352" t="s">
        <v>34</v>
      </c>
      <c r="C13352" t="s">
        <v>29</v>
      </c>
      <c r="D13352">
        <v>351</v>
      </c>
      <c r="E13352">
        <v>3165805035.59758</v>
      </c>
      <c r="F13352">
        <v>12731573.778118201</v>
      </c>
      <c r="G13352">
        <v>1346951746.4967799</v>
      </c>
      <c r="H13352">
        <v>-91973393.554502502</v>
      </c>
      <c r="I13352">
        <v>0</v>
      </c>
      <c r="J13352">
        <v>0</v>
      </c>
      <c r="K13352" t="s">
        <v>22</v>
      </c>
      <c r="L13352">
        <v>37638.599538546499</v>
      </c>
      <c r="M13352">
        <v>27997.518552967998</v>
      </c>
      <c r="Y13352" s="15">
        <f t="shared" si="1387"/>
        <v>0</v>
      </c>
      <c r="Z13352" s="15">
        <f t="shared" si="1388"/>
        <v>0</v>
      </c>
      <c r="AD13352" s="15">
        <f t="shared" si="1384"/>
        <v>1</v>
      </c>
      <c r="AE13352" s="15">
        <f t="shared" si="1385"/>
        <v>1</v>
      </c>
      <c r="AI13352" t="str">
        <f t="shared" si="1389"/>
        <v>ERROR!</v>
      </c>
      <c r="AJ13352" t="str">
        <f t="shared" si="1390"/>
        <v>ERROR!</v>
      </c>
      <c r="AL13352">
        <f t="shared" si="1386"/>
        <v>1</v>
      </c>
    </row>
    <row r="13353" spans="1:38" x14ac:dyDescent="0.3">
      <c r="A13353">
        <v>13352</v>
      </c>
      <c r="B13353" t="s">
        <v>34</v>
      </c>
      <c r="C13353" t="s">
        <v>29</v>
      </c>
      <c r="D13353">
        <v>352</v>
      </c>
      <c r="E13353">
        <v>3157631850.14642</v>
      </c>
      <c r="F13353">
        <v>14627408.8059127</v>
      </c>
      <c r="G13353">
        <v>1351044735.31147</v>
      </c>
      <c r="H13353">
        <v>188815372.73391399</v>
      </c>
      <c r="I13353">
        <v>0</v>
      </c>
      <c r="J13353">
        <v>0</v>
      </c>
      <c r="K13353" t="s">
        <v>22</v>
      </c>
      <c r="L13353">
        <v>-77269.5877187765</v>
      </c>
      <c r="M13353">
        <v>-57477.0778472003</v>
      </c>
      <c r="Y13353" s="15">
        <f t="shared" si="1387"/>
        <v>0</v>
      </c>
      <c r="Z13353" s="15">
        <f t="shared" si="1388"/>
        <v>0</v>
      </c>
      <c r="AD13353" s="15">
        <f t="shared" si="1384"/>
        <v>0</v>
      </c>
      <c r="AE13353" s="15">
        <f t="shared" si="1385"/>
        <v>0</v>
      </c>
      <c r="AI13353" t="str">
        <f t="shared" si="1389"/>
        <v/>
      </c>
      <c r="AJ13353" t="str">
        <f t="shared" si="1390"/>
        <v/>
      </c>
      <c r="AL13353">
        <f t="shared" si="1386"/>
        <v>0</v>
      </c>
    </row>
    <row r="13354" spans="1:38" x14ac:dyDescent="0.3">
      <c r="A13354">
        <v>13353</v>
      </c>
      <c r="B13354" t="s">
        <v>34</v>
      </c>
      <c r="C13354" t="s">
        <v>29</v>
      </c>
      <c r="D13354">
        <v>353</v>
      </c>
      <c r="E13354">
        <v>1795252492.82494</v>
      </c>
      <c r="F13354">
        <v>14773879.2274462</v>
      </c>
      <c r="G13354">
        <v>1351702805.92557</v>
      </c>
      <c r="H13354">
        <v>-210878475.06230599</v>
      </c>
      <c r="I13354">
        <v>0</v>
      </c>
      <c r="J13354">
        <v>0</v>
      </c>
      <c r="K13354" t="s">
        <v>22</v>
      </c>
      <c r="L13354">
        <v>86298.5496937875</v>
      </c>
      <c r="M13354">
        <v>64193.2823157147</v>
      </c>
      <c r="Y13354" s="15">
        <f t="shared" si="1387"/>
        <v>0</v>
      </c>
      <c r="Z13354" s="15">
        <f t="shared" si="1388"/>
        <v>0</v>
      </c>
      <c r="AD13354" s="15">
        <f t="shared" si="1384"/>
        <v>1</v>
      </c>
      <c r="AE13354" s="15">
        <f t="shared" si="1385"/>
        <v>1</v>
      </c>
      <c r="AI13354" t="str">
        <f t="shared" si="1389"/>
        <v>ERROR!</v>
      </c>
      <c r="AJ13354" t="str">
        <f t="shared" si="1390"/>
        <v>ERROR!</v>
      </c>
      <c r="AL13354">
        <f t="shared" si="1386"/>
        <v>1</v>
      </c>
    </row>
    <row r="13355" spans="1:38" x14ac:dyDescent="0.3">
      <c r="A13355">
        <v>13354</v>
      </c>
      <c r="B13355" t="s">
        <v>34</v>
      </c>
      <c r="C13355" t="s">
        <v>29</v>
      </c>
      <c r="D13355">
        <v>354</v>
      </c>
      <c r="E13355">
        <v>2784122783.88621</v>
      </c>
      <c r="F13355">
        <v>14353030.5076026</v>
      </c>
      <c r="G13355">
        <v>1350592068.5343499</v>
      </c>
      <c r="H13355">
        <v>123608863.954813</v>
      </c>
      <c r="I13355">
        <v>0</v>
      </c>
      <c r="J13355">
        <v>0</v>
      </c>
      <c r="K13355" t="s">
        <v>22</v>
      </c>
      <c r="L13355">
        <v>-50584.895805251101</v>
      </c>
      <c r="M13355">
        <v>-37627.636951716398</v>
      </c>
      <c r="Y13355" s="15">
        <f t="shared" si="1387"/>
        <v>0</v>
      </c>
      <c r="Z13355" s="15">
        <f t="shared" si="1388"/>
        <v>0</v>
      </c>
      <c r="AD13355" s="15">
        <f t="shared" si="1384"/>
        <v>0</v>
      </c>
      <c r="AE13355" s="15">
        <f t="shared" si="1385"/>
        <v>0</v>
      </c>
      <c r="AI13355" t="str">
        <f t="shared" si="1389"/>
        <v/>
      </c>
      <c r="AJ13355" t="str">
        <f t="shared" si="1390"/>
        <v/>
      </c>
      <c r="AL13355">
        <f t="shared" si="1386"/>
        <v>0</v>
      </c>
    </row>
    <row r="13356" spans="1:38" x14ac:dyDescent="0.3">
      <c r="A13356">
        <v>13355</v>
      </c>
      <c r="B13356" t="s">
        <v>34</v>
      </c>
      <c r="C13356" t="s">
        <v>29</v>
      </c>
      <c r="D13356">
        <v>355</v>
      </c>
      <c r="E13356">
        <v>2688834646.5267401</v>
      </c>
      <c r="F13356">
        <v>15759256.462014399</v>
      </c>
      <c r="G13356">
        <v>1351105284.7062099</v>
      </c>
      <c r="H13356">
        <v>-84037006.641307801</v>
      </c>
      <c r="I13356">
        <v>0</v>
      </c>
      <c r="J13356">
        <v>0</v>
      </c>
      <c r="K13356" t="s">
        <v>22</v>
      </c>
      <c r="L13356">
        <v>34390.763645314102</v>
      </c>
      <c r="M13356">
        <v>25581.611829747799</v>
      </c>
      <c r="Y13356" s="15">
        <f t="shared" si="1387"/>
        <v>0</v>
      </c>
      <c r="Z13356" s="15">
        <f t="shared" si="1388"/>
        <v>0</v>
      </c>
      <c r="AD13356" s="15">
        <f t="shared" si="1384"/>
        <v>1</v>
      </c>
      <c r="AE13356" s="15">
        <f t="shared" si="1385"/>
        <v>1</v>
      </c>
      <c r="AI13356" t="str">
        <f t="shared" si="1389"/>
        <v>ERROR!</v>
      </c>
      <c r="AJ13356" t="str">
        <f t="shared" si="1390"/>
        <v>ERROR!</v>
      </c>
      <c r="AL13356">
        <f t="shared" si="1386"/>
        <v>1</v>
      </c>
    </row>
    <row r="13357" spans="1:38" x14ac:dyDescent="0.3">
      <c r="A13357">
        <v>13356</v>
      </c>
      <c r="B13357" t="s">
        <v>34</v>
      </c>
      <c r="C13357" t="s">
        <v>29</v>
      </c>
      <c r="D13357">
        <v>356</v>
      </c>
      <c r="E13357">
        <v>3656327742.2547102</v>
      </c>
      <c r="F13357">
        <v>14083879.952295201</v>
      </c>
      <c r="G13357">
        <v>1348240787.35816</v>
      </c>
      <c r="H13357">
        <v>83216160.374137402</v>
      </c>
      <c r="I13357">
        <v>0</v>
      </c>
      <c r="J13357">
        <v>0</v>
      </c>
      <c r="K13357" t="s">
        <v>22</v>
      </c>
      <c r="L13357">
        <v>-34054.845802786898</v>
      </c>
      <c r="M13357">
        <v>-25331.738929487601</v>
      </c>
      <c r="Y13357" s="15">
        <f t="shared" si="1387"/>
        <v>0</v>
      </c>
      <c r="Z13357" s="15">
        <f t="shared" si="1388"/>
        <v>0</v>
      </c>
      <c r="AD13357" s="15">
        <f t="shared" si="1384"/>
        <v>0</v>
      </c>
      <c r="AE13357" s="15">
        <f t="shared" si="1385"/>
        <v>0</v>
      </c>
      <c r="AI13357" t="str">
        <f t="shared" si="1389"/>
        <v/>
      </c>
      <c r="AJ13357" t="str">
        <f t="shared" si="1390"/>
        <v/>
      </c>
      <c r="AL13357">
        <f t="shared" si="1386"/>
        <v>0</v>
      </c>
    </row>
    <row r="13358" spans="1:38" x14ac:dyDescent="0.3">
      <c r="A13358">
        <v>13357</v>
      </c>
      <c r="B13358" t="s">
        <v>34</v>
      </c>
      <c r="C13358" t="s">
        <v>29</v>
      </c>
      <c r="D13358">
        <v>357</v>
      </c>
      <c r="E13358">
        <v>2633989489.9089699</v>
      </c>
      <c r="F13358">
        <v>14792759.941592099</v>
      </c>
      <c r="G13358">
        <v>1348993255.7909999</v>
      </c>
      <c r="H13358">
        <v>132729266.726963</v>
      </c>
      <c r="I13358">
        <v>0</v>
      </c>
      <c r="J13358">
        <v>0</v>
      </c>
      <c r="K13358" t="s">
        <v>22</v>
      </c>
      <c r="L13358">
        <v>-54317.270727002498</v>
      </c>
      <c r="M13358">
        <v>-40403.968627164497</v>
      </c>
      <c r="Y13358" s="15">
        <f t="shared" si="1387"/>
        <v>0</v>
      </c>
      <c r="Z13358" s="15">
        <f t="shared" si="1388"/>
        <v>0</v>
      </c>
      <c r="AD13358" s="15">
        <f t="shared" si="1384"/>
        <v>0</v>
      </c>
      <c r="AE13358" s="15">
        <f t="shared" si="1385"/>
        <v>0</v>
      </c>
      <c r="AI13358" t="str">
        <f t="shared" si="1389"/>
        <v/>
      </c>
      <c r="AJ13358" t="str">
        <f t="shared" si="1390"/>
        <v/>
      </c>
      <c r="AL13358">
        <f t="shared" si="1386"/>
        <v>0</v>
      </c>
    </row>
    <row r="13359" spans="1:38" x14ac:dyDescent="0.3">
      <c r="A13359">
        <v>13358</v>
      </c>
      <c r="B13359" t="s">
        <v>34</v>
      </c>
      <c r="C13359" t="s">
        <v>29</v>
      </c>
      <c r="D13359">
        <v>358</v>
      </c>
      <c r="E13359">
        <v>2974300923.5492902</v>
      </c>
      <c r="F13359">
        <v>15991640.308110099</v>
      </c>
      <c r="G13359">
        <v>1352808042.92483</v>
      </c>
      <c r="H13359">
        <v>121419831.327448</v>
      </c>
      <c r="I13359">
        <v>0</v>
      </c>
      <c r="J13359">
        <v>0</v>
      </c>
      <c r="K13359" t="s">
        <v>22</v>
      </c>
      <c r="L13359">
        <v>-49689.070183797303</v>
      </c>
      <c r="M13359">
        <v>-36961.275961552899</v>
      </c>
      <c r="Y13359" s="15">
        <f t="shared" si="1387"/>
        <v>0</v>
      </c>
      <c r="Z13359" s="15">
        <f t="shared" si="1388"/>
        <v>0</v>
      </c>
      <c r="AD13359" s="15">
        <f t="shared" si="1384"/>
        <v>0</v>
      </c>
      <c r="AE13359" s="15">
        <f t="shared" si="1385"/>
        <v>0</v>
      </c>
      <c r="AI13359" t="str">
        <f t="shared" si="1389"/>
        <v/>
      </c>
      <c r="AJ13359" t="str">
        <f t="shared" si="1390"/>
        <v/>
      </c>
      <c r="AL13359">
        <f t="shared" si="1386"/>
        <v>0</v>
      </c>
    </row>
    <row r="13360" spans="1:38" x14ac:dyDescent="0.3">
      <c r="A13360">
        <v>13359</v>
      </c>
      <c r="B13360" t="s">
        <v>34</v>
      </c>
      <c r="C13360" t="s">
        <v>29</v>
      </c>
      <c r="D13360">
        <v>359</v>
      </c>
      <c r="E13360">
        <v>2467231141.9935598</v>
      </c>
      <c r="F13360">
        <v>14980562.399819201</v>
      </c>
      <c r="G13360">
        <v>1348402098.72367</v>
      </c>
      <c r="H13360">
        <v>55947629.1280265</v>
      </c>
      <c r="I13360">
        <v>0</v>
      </c>
      <c r="J13360">
        <v>0</v>
      </c>
      <c r="K13360" t="s">
        <v>22</v>
      </c>
      <c r="L13360">
        <v>-22895.6476052287</v>
      </c>
      <c r="M13360">
        <v>-17030.9556271648</v>
      </c>
      <c r="Y13360" s="15">
        <f t="shared" si="1387"/>
        <v>0</v>
      </c>
      <c r="Z13360" s="15">
        <f t="shared" si="1388"/>
        <v>0</v>
      </c>
      <c r="AD13360" s="15">
        <f t="shared" si="1384"/>
        <v>0</v>
      </c>
      <c r="AE13360" s="15">
        <f t="shared" si="1385"/>
        <v>0</v>
      </c>
      <c r="AI13360" t="str">
        <f t="shared" si="1389"/>
        <v/>
      </c>
      <c r="AJ13360" t="str">
        <f t="shared" si="1390"/>
        <v/>
      </c>
      <c r="AL13360">
        <f t="shared" si="1386"/>
        <v>0</v>
      </c>
    </row>
    <row r="13361" spans="1:38" x14ac:dyDescent="0.3">
      <c r="A13361">
        <v>13360</v>
      </c>
      <c r="B13361" t="s">
        <v>34</v>
      </c>
      <c r="C13361" t="s">
        <v>29</v>
      </c>
      <c r="D13361">
        <v>360</v>
      </c>
      <c r="E13361">
        <v>2593187919.1936102</v>
      </c>
      <c r="F13361">
        <v>14168066.0396022</v>
      </c>
      <c r="G13361">
        <v>1348100121.67103</v>
      </c>
      <c r="H13361">
        <v>210103291.02596501</v>
      </c>
      <c r="I13361">
        <v>0</v>
      </c>
      <c r="J13361">
        <v>0</v>
      </c>
      <c r="K13361" t="s">
        <v>22</v>
      </c>
      <c r="L13361">
        <v>-85981.318368673397</v>
      </c>
      <c r="M13361">
        <v>-63957.309404412103</v>
      </c>
      <c r="Y13361" s="15">
        <f t="shared" si="1387"/>
        <v>0</v>
      </c>
      <c r="Z13361" s="15">
        <f t="shared" si="1388"/>
        <v>0</v>
      </c>
      <c r="AD13361" s="15">
        <f t="shared" si="1384"/>
        <v>0</v>
      </c>
      <c r="AE13361" s="15">
        <f t="shared" si="1385"/>
        <v>0</v>
      </c>
      <c r="AI13361" t="str">
        <f t="shared" si="1389"/>
        <v/>
      </c>
      <c r="AJ13361" t="str">
        <f t="shared" si="1390"/>
        <v/>
      </c>
      <c r="AL13361">
        <f t="shared" si="1386"/>
        <v>0</v>
      </c>
    </row>
    <row r="13362" spans="1:38" x14ac:dyDescent="0.3">
      <c r="A13362">
        <v>13361</v>
      </c>
      <c r="B13362" t="s">
        <v>34</v>
      </c>
      <c r="C13362" t="s">
        <v>29</v>
      </c>
      <c r="D13362">
        <v>361</v>
      </c>
      <c r="E13362">
        <v>2717063474.75528</v>
      </c>
      <c r="F13362">
        <v>14905425.631122701</v>
      </c>
      <c r="G13362">
        <v>1350354414.77824</v>
      </c>
      <c r="H13362">
        <v>16653529.763557401</v>
      </c>
      <c r="I13362">
        <v>0</v>
      </c>
      <c r="J13362">
        <v>0</v>
      </c>
      <c r="K13362" t="s">
        <v>22</v>
      </c>
      <c r="L13362">
        <v>-6815.1833204062204</v>
      </c>
      <c r="M13362">
        <v>-5069.4824938834499</v>
      </c>
      <c r="Y13362" s="15">
        <f t="shared" si="1387"/>
        <v>0</v>
      </c>
      <c r="Z13362" s="15">
        <f t="shared" si="1388"/>
        <v>0</v>
      </c>
      <c r="AD13362" s="15">
        <f t="shared" si="1384"/>
        <v>0</v>
      </c>
      <c r="AE13362" s="15">
        <f t="shared" si="1385"/>
        <v>0</v>
      </c>
      <c r="AI13362" t="str">
        <f t="shared" si="1389"/>
        <v/>
      </c>
      <c r="AJ13362" t="str">
        <f t="shared" si="1390"/>
        <v/>
      </c>
      <c r="AL13362">
        <f t="shared" si="1386"/>
        <v>0</v>
      </c>
    </row>
    <row r="13363" spans="1:38" x14ac:dyDescent="0.3">
      <c r="A13363">
        <v>13362</v>
      </c>
      <c r="B13363" t="s">
        <v>34</v>
      </c>
      <c r="C13363" t="s">
        <v>29</v>
      </c>
      <c r="D13363">
        <v>362</v>
      </c>
      <c r="E13363">
        <v>2920899199.8667598</v>
      </c>
      <c r="F13363">
        <v>15291697.0054972</v>
      </c>
      <c r="G13363">
        <v>1352163701.0787399</v>
      </c>
      <c r="H13363">
        <v>-8835149.53097439</v>
      </c>
      <c r="I13363">
        <v>0</v>
      </c>
      <c r="J13363">
        <v>0</v>
      </c>
      <c r="K13363" t="s">
        <v>22</v>
      </c>
      <c r="L13363">
        <v>3615.6397215294701</v>
      </c>
      <c r="M13363">
        <v>2689.49805320728</v>
      </c>
      <c r="Y13363" s="15">
        <f t="shared" si="1387"/>
        <v>0</v>
      </c>
      <c r="Z13363" s="15">
        <f t="shared" si="1388"/>
        <v>0</v>
      </c>
      <c r="AD13363" s="15">
        <f t="shared" si="1384"/>
        <v>1</v>
      </c>
      <c r="AE13363" s="15">
        <f t="shared" si="1385"/>
        <v>1</v>
      </c>
      <c r="AI13363" t="str">
        <f t="shared" si="1389"/>
        <v>ERROR!</v>
      </c>
      <c r="AJ13363" t="str">
        <f t="shared" si="1390"/>
        <v>ERROR!</v>
      </c>
      <c r="AL13363">
        <f t="shared" si="1386"/>
        <v>1</v>
      </c>
    </row>
    <row r="13364" spans="1:38" x14ac:dyDescent="0.3">
      <c r="A13364">
        <v>13363</v>
      </c>
      <c r="B13364" t="s">
        <v>34</v>
      </c>
      <c r="C13364" t="s">
        <v>29</v>
      </c>
      <c r="D13364">
        <v>363</v>
      </c>
      <c r="E13364">
        <v>2104735309.27036</v>
      </c>
      <c r="F13364">
        <v>13887122.384908199</v>
      </c>
      <c r="G13364">
        <v>1349723185.67342</v>
      </c>
      <c r="H13364">
        <v>39416270.687742896</v>
      </c>
      <c r="I13364">
        <v>0</v>
      </c>
      <c r="J13364">
        <v>0</v>
      </c>
      <c r="K13364" t="s">
        <v>22</v>
      </c>
      <c r="L13364">
        <v>-16130.4608907331</v>
      </c>
      <c r="M13364">
        <v>-11998.663170071401</v>
      </c>
      <c r="Y13364" s="15">
        <f t="shared" si="1387"/>
        <v>0</v>
      </c>
      <c r="Z13364" s="15">
        <f t="shared" si="1388"/>
        <v>0</v>
      </c>
      <c r="AD13364" s="15">
        <f t="shared" si="1384"/>
        <v>0</v>
      </c>
      <c r="AE13364" s="15">
        <f t="shared" si="1385"/>
        <v>0</v>
      </c>
      <c r="AI13364" t="str">
        <f t="shared" si="1389"/>
        <v/>
      </c>
      <c r="AJ13364" t="str">
        <f t="shared" si="1390"/>
        <v/>
      </c>
      <c r="AL13364">
        <f t="shared" si="1386"/>
        <v>0</v>
      </c>
    </row>
    <row r="13365" spans="1:38" x14ac:dyDescent="0.3">
      <c r="A13365">
        <v>13364</v>
      </c>
      <c r="B13365" t="s">
        <v>34</v>
      </c>
      <c r="C13365" t="s">
        <v>29</v>
      </c>
      <c r="D13365">
        <v>364</v>
      </c>
      <c r="E13365">
        <v>2316556210.0264101</v>
      </c>
      <c r="F13365">
        <v>14021309.482053399</v>
      </c>
      <c r="G13365">
        <v>1348791334.1273301</v>
      </c>
      <c r="H13365">
        <v>-21618752.111208402</v>
      </c>
      <c r="I13365">
        <v>0</v>
      </c>
      <c r="J13365">
        <v>0</v>
      </c>
      <c r="K13365" t="s">
        <v>22</v>
      </c>
      <c r="L13365">
        <v>8847.1189524467209</v>
      </c>
      <c r="M13365">
        <v>6580.9403125578501</v>
      </c>
      <c r="Y13365" s="15">
        <f t="shared" si="1387"/>
        <v>0</v>
      </c>
      <c r="Z13365" s="15">
        <f t="shared" si="1388"/>
        <v>0</v>
      </c>
      <c r="AD13365" s="15">
        <f t="shared" si="1384"/>
        <v>1</v>
      </c>
      <c r="AE13365" s="15">
        <f t="shared" si="1385"/>
        <v>1</v>
      </c>
      <c r="AI13365" t="str">
        <f t="shared" si="1389"/>
        <v>ERROR!</v>
      </c>
      <c r="AJ13365" t="str">
        <f t="shared" si="1390"/>
        <v>ERROR!</v>
      </c>
      <c r="AL13365">
        <f t="shared" si="1386"/>
        <v>1</v>
      </c>
    </row>
    <row r="13366" spans="1:38" x14ac:dyDescent="0.3">
      <c r="A13366">
        <v>13365</v>
      </c>
      <c r="B13366" t="s">
        <v>34</v>
      </c>
      <c r="C13366" t="s">
        <v>29</v>
      </c>
      <c r="D13366">
        <v>365</v>
      </c>
      <c r="E13366">
        <v>2539631003.0406299</v>
      </c>
      <c r="F13366">
        <v>15221700.138168</v>
      </c>
      <c r="G13366">
        <v>1351996034.1196101</v>
      </c>
      <c r="H13366">
        <v>31520981.3672194</v>
      </c>
      <c r="I13366">
        <v>0</v>
      </c>
      <c r="J13366">
        <v>0</v>
      </c>
      <c r="K13366" t="s">
        <v>22</v>
      </c>
      <c r="L13366">
        <v>-12899.443511777199</v>
      </c>
      <c r="M13366">
        <v>-9595.2669193783495</v>
      </c>
      <c r="Y13366" s="15">
        <f t="shared" si="1387"/>
        <v>0</v>
      </c>
      <c r="Z13366" s="15">
        <f t="shared" si="1388"/>
        <v>0</v>
      </c>
      <c r="AD13366" s="15">
        <f t="shared" ref="AD13366:AD13429" si="1391">IF(L13366&lt;0,0,1)</f>
        <v>0</v>
      </c>
      <c r="AE13366" s="15">
        <f t="shared" ref="AE13366:AE13429" si="1392">IF(M13366&lt;0,0,1)</f>
        <v>0</v>
      </c>
      <c r="AI13366" t="str">
        <f t="shared" si="1389"/>
        <v/>
      </c>
      <c r="AJ13366" t="str">
        <f t="shared" si="1390"/>
        <v/>
      </c>
      <c r="AL13366">
        <f t="shared" si="1386"/>
        <v>0</v>
      </c>
    </row>
    <row r="13367" spans="1:38" x14ac:dyDescent="0.3">
      <c r="A13367">
        <v>13366</v>
      </c>
      <c r="B13367" t="s">
        <v>34</v>
      </c>
      <c r="C13367" t="s">
        <v>29</v>
      </c>
      <c r="D13367">
        <v>366</v>
      </c>
      <c r="E13367">
        <v>2709214255.5861702</v>
      </c>
      <c r="F13367">
        <v>15374726.055468701</v>
      </c>
      <c r="G13367">
        <v>1349672874.45139</v>
      </c>
      <c r="H13367">
        <v>43976106.986677602</v>
      </c>
      <c r="I13367">
        <v>0</v>
      </c>
      <c r="J13367">
        <v>0</v>
      </c>
      <c r="K13367" t="s">
        <v>22</v>
      </c>
      <c r="L13367">
        <v>-17996.4989456976</v>
      </c>
      <c r="M13367">
        <v>-13386.717872024599</v>
      </c>
      <c r="Y13367" s="15">
        <f t="shared" si="1387"/>
        <v>0</v>
      </c>
      <c r="Z13367" s="15">
        <f t="shared" si="1388"/>
        <v>0</v>
      </c>
      <c r="AD13367" s="15">
        <f t="shared" si="1391"/>
        <v>0</v>
      </c>
      <c r="AE13367" s="15">
        <f t="shared" si="1392"/>
        <v>0</v>
      </c>
      <c r="AI13367" t="str">
        <f t="shared" si="1389"/>
        <v/>
      </c>
      <c r="AJ13367" t="str">
        <f t="shared" si="1390"/>
        <v/>
      </c>
      <c r="AL13367">
        <f t="shared" si="1386"/>
        <v>0</v>
      </c>
    </row>
    <row r="13368" spans="1:38" x14ac:dyDescent="0.3">
      <c r="A13368">
        <v>13367</v>
      </c>
      <c r="B13368" t="s">
        <v>34</v>
      </c>
      <c r="C13368" t="s">
        <v>29</v>
      </c>
      <c r="D13368">
        <v>367</v>
      </c>
      <c r="E13368">
        <v>3040117998.3118401</v>
      </c>
      <c r="F13368">
        <v>13863280.880207101</v>
      </c>
      <c r="G13368">
        <v>1348343912.66992</v>
      </c>
      <c r="H13368">
        <v>55165080.946848899</v>
      </c>
      <c r="I13368">
        <v>0</v>
      </c>
      <c r="J13368">
        <v>0</v>
      </c>
      <c r="K13368" t="s">
        <v>22</v>
      </c>
      <c r="L13368">
        <v>-22575.402624885501</v>
      </c>
      <c r="M13368">
        <v>-16792.741004713898</v>
      </c>
      <c r="Y13368" s="15">
        <f t="shared" si="1387"/>
        <v>0</v>
      </c>
      <c r="Z13368" s="15">
        <f t="shared" si="1388"/>
        <v>0</v>
      </c>
      <c r="AD13368" s="15">
        <f t="shared" si="1391"/>
        <v>0</v>
      </c>
      <c r="AE13368" s="15">
        <f t="shared" si="1392"/>
        <v>0</v>
      </c>
      <c r="AI13368" t="str">
        <f t="shared" si="1389"/>
        <v/>
      </c>
      <c r="AJ13368" t="str">
        <f t="shared" si="1390"/>
        <v/>
      </c>
      <c r="AL13368">
        <f t="shared" si="1386"/>
        <v>0</v>
      </c>
    </row>
    <row r="13369" spans="1:38" x14ac:dyDescent="0.3">
      <c r="A13369">
        <v>13368</v>
      </c>
      <c r="B13369" t="s">
        <v>34</v>
      </c>
      <c r="C13369" t="s">
        <v>29</v>
      </c>
      <c r="D13369">
        <v>368</v>
      </c>
      <c r="E13369">
        <v>2362680531.0014</v>
      </c>
      <c r="F13369">
        <v>14859190.2030444</v>
      </c>
      <c r="G13369">
        <v>1350659920.6203499</v>
      </c>
      <c r="H13369">
        <v>171062829.66229901</v>
      </c>
      <c r="I13369">
        <v>0</v>
      </c>
      <c r="J13369">
        <v>0</v>
      </c>
      <c r="K13369" t="s">
        <v>22</v>
      </c>
      <c r="L13369">
        <v>-70004.651266612404</v>
      </c>
      <c r="M13369">
        <v>-52073.045933173002</v>
      </c>
      <c r="Y13369" s="15">
        <f t="shared" si="1387"/>
        <v>0</v>
      </c>
      <c r="Z13369" s="15">
        <f t="shared" si="1388"/>
        <v>0</v>
      </c>
      <c r="AD13369" s="15">
        <f t="shared" si="1391"/>
        <v>0</v>
      </c>
      <c r="AE13369" s="15">
        <f t="shared" si="1392"/>
        <v>0</v>
      </c>
      <c r="AI13369" t="str">
        <f t="shared" si="1389"/>
        <v/>
      </c>
      <c r="AJ13369" t="str">
        <f t="shared" si="1390"/>
        <v/>
      </c>
      <c r="AL13369">
        <f t="shared" si="1386"/>
        <v>0</v>
      </c>
    </row>
    <row r="13370" spans="1:38" x14ac:dyDescent="0.3">
      <c r="A13370">
        <v>13369</v>
      </c>
      <c r="B13370" t="s">
        <v>34</v>
      </c>
      <c r="C13370" t="s">
        <v>29</v>
      </c>
      <c r="D13370">
        <v>369</v>
      </c>
      <c r="E13370">
        <v>2012216893.10743</v>
      </c>
      <c r="F13370">
        <v>13814477.774528399</v>
      </c>
      <c r="G13370">
        <v>1349335133.2476001</v>
      </c>
      <c r="H13370">
        <v>171268678.997711</v>
      </c>
      <c r="I13370">
        <v>0</v>
      </c>
      <c r="J13370">
        <v>0</v>
      </c>
      <c r="K13370" t="s">
        <v>22</v>
      </c>
      <c r="L13370">
        <v>-70088.891723569002</v>
      </c>
      <c r="M13370">
        <v>-52135.7083006752</v>
      </c>
      <c r="Y13370" s="15">
        <f t="shared" si="1387"/>
        <v>0</v>
      </c>
      <c r="Z13370" s="15">
        <f t="shared" si="1388"/>
        <v>0</v>
      </c>
      <c r="AD13370" s="15">
        <f t="shared" si="1391"/>
        <v>0</v>
      </c>
      <c r="AE13370" s="15">
        <f t="shared" si="1392"/>
        <v>0</v>
      </c>
      <c r="AI13370" t="str">
        <f t="shared" si="1389"/>
        <v/>
      </c>
      <c r="AJ13370" t="str">
        <f t="shared" si="1390"/>
        <v/>
      </c>
      <c r="AL13370">
        <f t="shared" si="1386"/>
        <v>0</v>
      </c>
    </row>
    <row r="13371" spans="1:38" x14ac:dyDescent="0.3">
      <c r="A13371">
        <v>13370</v>
      </c>
      <c r="B13371" t="s">
        <v>34</v>
      </c>
      <c r="C13371" t="s">
        <v>29</v>
      </c>
      <c r="D13371">
        <v>370</v>
      </c>
      <c r="E13371">
        <v>2255334882.8354602</v>
      </c>
      <c r="F13371">
        <v>14268741.2044558</v>
      </c>
      <c r="G13371">
        <v>1348628115.4402201</v>
      </c>
      <c r="H13371">
        <v>-3824869.4949483899</v>
      </c>
      <c r="I13371">
        <v>0</v>
      </c>
      <c r="J13371">
        <v>0</v>
      </c>
      <c r="K13371" t="s">
        <v>22</v>
      </c>
      <c r="L13371">
        <v>1565.26497113814</v>
      </c>
      <c r="M13371">
        <v>1164.3242736720399</v>
      </c>
      <c r="Y13371" s="15">
        <f t="shared" si="1387"/>
        <v>0</v>
      </c>
      <c r="Z13371" s="15">
        <f t="shared" si="1388"/>
        <v>0</v>
      </c>
      <c r="AD13371" s="15">
        <f t="shared" si="1391"/>
        <v>1</v>
      </c>
      <c r="AE13371" s="15">
        <f t="shared" si="1392"/>
        <v>1</v>
      </c>
      <c r="AI13371" t="str">
        <f t="shared" si="1389"/>
        <v>ERROR!</v>
      </c>
      <c r="AJ13371" t="str">
        <f t="shared" si="1390"/>
        <v>ERROR!</v>
      </c>
      <c r="AL13371">
        <f t="shared" si="1386"/>
        <v>1</v>
      </c>
    </row>
    <row r="13372" spans="1:38" x14ac:dyDescent="0.3">
      <c r="A13372">
        <v>13371</v>
      </c>
      <c r="B13372" t="s">
        <v>34</v>
      </c>
      <c r="C13372" t="s">
        <v>29</v>
      </c>
      <c r="D13372">
        <v>371</v>
      </c>
      <c r="E13372">
        <v>3387308247.1259298</v>
      </c>
      <c r="F13372">
        <v>14461730.505570101</v>
      </c>
      <c r="G13372">
        <v>1349694780.543</v>
      </c>
      <c r="H13372">
        <v>197835044.33613601</v>
      </c>
      <c r="I13372">
        <v>0</v>
      </c>
      <c r="J13372">
        <v>0</v>
      </c>
      <c r="K13372" t="s">
        <v>22</v>
      </c>
      <c r="L13372">
        <v>-80960.740064960803</v>
      </c>
      <c r="M13372">
        <v>-60222.746059119003</v>
      </c>
      <c r="Y13372" s="15">
        <f t="shared" si="1387"/>
        <v>0</v>
      </c>
      <c r="Z13372" s="15">
        <f t="shared" si="1388"/>
        <v>0</v>
      </c>
      <c r="AD13372" s="15">
        <f t="shared" si="1391"/>
        <v>0</v>
      </c>
      <c r="AE13372" s="15">
        <f t="shared" si="1392"/>
        <v>0</v>
      </c>
      <c r="AI13372" t="str">
        <f t="shared" si="1389"/>
        <v/>
      </c>
      <c r="AJ13372" t="str">
        <f t="shared" si="1390"/>
        <v/>
      </c>
      <c r="AL13372">
        <f t="shared" si="1386"/>
        <v>0</v>
      </c>
    </row>
    <row r="13373" spans="1:38" x14ac:dyDescent="0.3">
      <c r="A13373">
        <v>13372</v>
      </c>
      <c r="B13373" t="s">
        <v>34</v>
      </c>
      <c r="C13373" t="s">
        <v>29</v>
      </c>
      <c r="D13373">
        <v>372</v>
      </c>
      <c r="E13373">
        <v>4813491901.0022402</v>
      </c>
      <c r="F13373">
        <v>14699593.4853814</v>
      </c>
      <c r="G13373">
        <v>1348862133.7485399</v>
      </c>
      <c r="H13373">
        <v>208498396.60282701</v>
      </c>
      <c r="I13373">
        <v>0</v>
      </c>
      <c r="J13373">
        <v>0</v>
      </c>
      <c r="K13373" t="s">
        <v>22</v>
      </c>
      <c r="L13373">
        <v>-85324.541705775395</v>
      </c>
      <c r="M13373">
        <v>-63468.765276041697</v>
      </c>
      <c r="Y13373" s="15">
        <f t="shared" si="1387"/>
        <v>0</v>
      </c>
      <c r="Z13373" s="15">
        <f t="shared" si="1388"/>
        <v>0</v>
      </c>
      <c r="AD13373" s="15">
        <f t="shared" si="1391"/>
        <v>0</v>
      </c>
      <c r="AE13373" s="15">
        <f t="shared" si="1392"/>
        <v>0</v>
      </c>
      <c r="AI13373" t="str">
        <f t="shared" si="1389"/>
        <v/>
      </c>
      <c r="AJ13373" t="str">
        <f t="shared" si="1390"/>
        <v/>
      </c>
      <c r="AL13373">
        <f t="shared" si="1386"/>
        <v>0</v>
      </c>
    </row>
    <row r="13374" spans="1:38" x14ac:dyDescent="0.3">
      <c r="A13374">
        <v>13373</v>
      </c>
      <c r="B13374" t="s">
        <v>34</v>
      </c>
      <c r="C13374" t="s">
        <v>29</v>
      </c>
      <c r="D13374">
        <v>373</v>
      </c>
      <c r="E13374">
        <v>2750384098.8276601</v>
      </c>
      <c r="F13374">
        <v>14642820.571944499</v>
      </c>
      <c r="G13374">
        <v>1350673529.3396699</v>
      </c>
      <c r="H13374">
        <v>363082103.39379001</v>
      </c>
      <c r="I13374">
        <v>0</v>
      </c>
      <c r="J13374">
        <v>0</v>
      </c>
      <c r="K13374" t="s">
        <v>22</v>
      </c>
      <c r="L13374">
        <v>-148585.382805884</v>
      </c>
      <c r="M13374">
        <v>-110525.41972363299</v>
      </c>
      <c r="Y13374" s="15">
        <f t="shared" si="1387"/>
        <v>0</v>
      </c>
      <c r="Z13374" s="15">
        <f t="shared" si="1388"/>
        <v>0</v>
      </c>
      <c r="AD13374" s="15">
        <f t="shared" si="1391"/>
        <v>0</v>
      </c>
      <c r="AE13374" s="15">
        <f t="shared" si="1392"/>
        <v>0</v>
      </c>
      <c r="AI13374" t="str">
        <f t="shared" si="1389"/>
        <v/>
      </c>
      <c r="AJ13374" t="str">
        <f t="shared" si="1390"/>
        <v/>
      </c>
      <c r="AL13374">
        <f t="shared" si="1386"/>
        <v>0</v>
      </c>
    </row>
    <row r="13375" spans="1:38" x14ac:dyDescent="0.3">
      <c r="A13375">
        <v>13374</v>
      </c>
      <c r="B13375" t="s">
        <v>34</v>
      </c>
      <c r="C13375" t="s">
        <v>29</v>
      </c>
      <c r="D13375">
        <v>374</v>
      </c>
      <c r="E13375">
        <v>3303264040.1159201</v>
      </c>
      <c r="F13375">
        <v>14777589.082007499</v>
      </c>
      <c r="G13375">
        <v>1351000077.28157</v>
      </c>
      <c r="H13375">
        <v>37096550.118258998</v>
      </c>
      <c r="I13375">
        <v>0</v>
      </c>
      <c r="J13375">
        <v>0</v>
      </c>
      <c r="K13375" t="s">
        <v>22</v>
      </c>
      <c r="L13375">
        <v>-15181.153377094401</v>
      </c>
      <c r="M13375">
        <v>-11292.519608636499</v>
      </c>
      <c r="Y13375" s="15">
        <f t="shared" si="1387"/>
        <v>0</v>
      </c>
      <c r="Z13375" s="15">
        <f t="shared" si="1388"/>
        <v>0</v>
      </c>
      <c r="AD13375" s="15">
        <f t="shared" si="1391"/>
        <v>0</v>
      </c>
      <c r="AE13375" s="15">
        <f t="shared" si="1392"/>
        <v>0</v>
      </c>
      <c r="AI13375" t="str">
        <f t="shared" si="1389"/>
        <v/>
      </c>
      <c r="AJ13375" t="str">
        <f t="shared" si="1390"/>
        <v/>
      </c>
      <c r="AL13375">
        <f t="shared" si="1386"/>
        <v>0</v>
      </c>
    </row>
    <row r="13376" spans="1:38" x14ac:dyDescent="0.3">
      <c r="A13376">
        <v>13375</v>
      </c>
      <c r="B13376" t="s">
        <v>34</v>
      </c>
      <c r="C13376" t="s">
        <v>29</v>
      </c>
      <c r="D13376">
        <v>375</v>
      </c>
      <c r="E13376">
        <v>2731588557.3891501</v>
      </c>
      <c r="F13376">
        <v>15532937.9664397</v>
      </c>
      <c r="G13376">
        <v>1352850747.0371201</v>
      </c>
      <c r="H13376">
        <v>61383603.609017797</v>
      </c>
      <c r="I13376">
        <v>0</v>
      </c>
      <c r="J13376">
        <v>0</v>
      </c>
      <c r="K13376" t="s">
        <v>22</v>
      </c>
      <c r="L13376">
        <v>-25120.2308100503</v>
      </c>
      <c r="M13376">
        <v>-18685.714579761501</v>
      </c>
      <c r="Y13376" s="15">
        <f t="shared" si="1387"/>
        <v>0</v>
      </c>
      <c r="Z13376" s="15">
        <f t="shared" si="1388"/>
        <v>0</v>
      </c>
      <c r="AD13376" s="15">
        <f t="shared" si="1391"/>
        <v>0</v>
      </c>
      <c r="AE13376" s="15">
        <f t="shared" si="1392"/>
        <v>0</v>
      </c>
      <c r="AI13376" t="str">
        <f t="shared" si="1389"/>
        <v/>
      </c>
      <c r="AJ13376" t="str">
        <f t="shared" si="1390"/>
        <v/>
      </c>
      <c r="AL13376">
        <f t="shared" si="1386"/>
        <v>0</v>
      </c>
    </row>
    <row r="13377" spans="1:38" x14ac:dyDescent="0.3">
      <c r="A13377">
        <v>13376</v>
      </c>
      <c r="B13377" t="s">
        <v>34</v>
      </c>
      <c r="C13377" t="s">
        <v>29</v>
      </c>
      <c r="D13377">
        <v>376</v>
      </c>
      <c r="E13377">
        <v>1935214804.96368</v>
      </c>
      <c r="F13377">
        <v>14778931.5565532</v>
      </c>
      <c r="G13377">
        <v>1349986982.1954601</v>
      </c>
      <c r="H13377">
        <v>58422419.767130397</v>
      </c>
      <c r="I13377">
        <v>0</v>
      </c>
      <c r="J13377">
        <v>0</v>
      </c>
      <c r="K13377" t="s">
        <v>22</v>
      </c>
      <c r="L13377">
        <v>-23908.414995960899</v>
      </c>
      <c r="M13377">
        <v>-17784.303896215701</v>
      </c>
      <c r="Y13377" s="15">
        <f t="shared" si="1387"/>
        <v>0</v>
      </c>
      <c r="Z13377" s="15">
        <f t="shared" si="1388"/>
        <v>0</v>
      </c>
      <c r="AD13377" s="15">
        <f t="shared" si="1391"/>
        <v>0</v>
      </c>
      <c r="AE13377" s="15">
        <f t="shared" si="1392"/>
        <v>0</v>
      </c>
      <c r="AI13377" t="str">
        <f t="shared" si="1389"/>
        <v/>
      </c>
      <c r="AJ13377" t="str">
        <f t="shared" si="1390"/>
        <v/>
      </c>
      <c r="AL13377">
        <f t="shared" si="1386"/>
        <v>0</v>
      </c>
    </row>
    <row r="13378" spans="1:38" x14ac:dyDescent="0.3">
      <c r="A13378">
        <v>13377</v>
      </c>
      <c r="B13378" t="s">
        <v>34</v>
      </c>
      <c r="C13378" t="s">
        <v>29</v>
      </c>
      <c r="D13378">
        <v>377</v>
      </c>
      <c r="E13378">
        <v>2786650096.0713801</v>
      </c>
      <c r="F13378">
        <v>15125896.1944941</v>
      </c>
      <c r="G13378">
        <v>1349363925.14712</v>
      </c>
      <c r="H13378">
        <v>51593443.047493897</v>
      </c>
      <c r="I13378">
        <v>0</v>
      </c>
      <c r="J13378">
        <v>0</v>
      </c>
      <c r="K13378" t="s">
        <v>22</v>
      </c>
      <c r="L13378">
        <v>-21113.768521857099</v>
      </c>
      <c r="M13378">
        <v>-15705.5026797257</v>
      </c>
      <c r="Y13378" s="15">
        <f t="shared" si="1387"/>
        <v>0</v>
      </c>
      <c r="Z13378" s="15">
        <f t="shared" si="1388"/>
        <v>0</v>
      </c>
      <c r="AD13378" s="15">
        <f t="shared" si="1391"/>
        <v>0</v>
      </c>
      <c r="AE13378" s="15">
        <f t="shared" si="1392"/>
        <v>0</v>
      </c>
      <c r="AI13378" t="str">
        <f t="shared" si="1389"/>
        <v/>
      </c>
      <c r="AJ13378" t="str">
        <f t="shared" si="1390"/>
        <v/>
      </c>
      <c r="AL13378">
        <f t="shared" ref="AL13378:AL13441" si="1393">IF(H13378&lt;0,1,0)</f>
        <v>0</v>
      </c>
    </row>
    <row r="13379" spans="1:38" x14ac:dyDescent="0.3">
      <c r="A13379">
        <v>13378</v>
      </c>
      <c r="B13379" t="s">
        <v>34</v>
      </c>
      <c r="C13379" t="s">
        <v>29</v>
      </c>
      <c r="D13379">
        <v>378</v>
      </c>
      <c r="E13379">
        <v>2571322054.0984602</v>
      </c>
      <c r="F13379">
        <v>14192246.765705001</v>
      </c>
      <c r="G13379">
        <v>1348608960.0451</v>
      </c>
      <c r="H13379">
        <v>314392925.852561</v>
      </c>
      <c r="I13379">
        <v>0</v>
      </c>
      <c r="J13379">
        <v>0</v>
      </c>
      <c r="K13379" t="s">
        <v>22</v>
      </c>
      <c r="L13379">
        <v>-128660.137204834</v>
      </c>
      <c r="M13379">
        <v>-95704.001280140204</v>
      </c>
      <c r="Y13379" s="15">
        <f t="shared" si="1387"/>
        <v>0</v>
      </c>
      <c r="Z13379" s="15">
        <f t="shared" si="1388"/>
        <v>0</v>
      </c>
      <c r="AD13379" s="15">
        <f t="shared" si="1391"/>
        <v>0</v>
      </c>
      <c r="AE13379" s="15">
        <f t="shared" si="1392"/>
        <v>0</v>
      </c>
      <c r="AI13379" t="str">
        <f t="shared" si="1389"/>
        <v/>
      </c>
      <c r="AJ13379" t="str">
        <f t="shared" si="1390"/>
        <v/>
      </c>
      <c r="AL13379">
        <f t="shared" si="1393"/>
        <v>0</v>
      </c>
    </row>
    <row r="13380" spans="1:38" x14ac:dyDescent="0.3">
      <c r="A13380">
        <v>13379</v>
      </c>
      <c r="B13380" t="s">
        <v>34</v>
      </c>
      <c r="C13380" t="s">
        <v>29</v>
      </c>
      <c r="D13380">
        <v>379</v>
      </c>
      <c r="E13380">
        <v>3048690313.2837801</v>
      </c>
      <c r="F13380">
        <v>14611198.5327431</v>
      </c>
      <c r="G13380">
        <v>1352193244.0055499</v>
      </c>
      <c r="H13380">
        <v>-48349881.180350304</v>
      </c>
      <c r="I13380">
        <v>0</v>
      </c>
      <c r="J13380">
        <v>0</v>
      </c>
      <c r="K13380" t="s">
        <v>22</v>
      </c>
      <c r="L13380">
        <v>19786.394142400601</v>
      </c>
      <c r="M13380">
        <v>14718.133615223</v>
      </c>
      <c r="Y13380" s="15">
        <f t="shared" si="1387"/>
        <v>0</v>
      </c>
      <c r="Z13380" s="15">
        <f t="shared" si="1388"/>
        <v>0</v>
      </c>
      <c r="AD13380" s="15">
        <f t="shared" si="1391"/>
        <v>1</v>
      </c>
      <c r="AE13380" s="15">
        <f t="shared" si="1392"/>
        <v>1</v>
      </c>
      <c r="AI13380" t="str">
        <f t="shared" si="1389"/>
        <v>ERROR!</v>
      </c>
      <c r="AJ13380" t="str">
        <f t="shared" si="1390"/>
        <v>ERROR!</v>
      </c>
      <c r="AL13380">
        <f t="shared" si="1393"/>
        <v>1</v>
      </c>
    </row>
    <row r="13381" spans="1:38" x14ac:dyDescent="0.3">
      <c r="A13381">
        <v>13380</v>
      </c>
      <c r="B13381" t="s">
        <v>34</v>
      </c>
      <c r="C13381" t="s">
        <v>29</v>
      </c>
      <c r="D13381">
        <v>380</v>
      </c>
      <c r="E13381">
        <v>2380640801.6485701</v>
      </c>
      <c r="F13381">
        <v>13322460.9458963</v>
      </c>
      <c r="G13381">
        <v>1348794952.1979201</v>
      </c>
      <c r="H13381">
        <v>-57586308.184523098</v>
      </c>
      <c r="I13381">
        <v>0</v>
      </c>
      <c r="J13381">
        <v>0</v>
      </c>
      <c r="K13381" t="s">
        <v>22</v>
      </c>
      <c r="L13381">
        <v>23566.250074008301</v>
      </c>
      <c r="M13381">
        <v>17529.7840982425</v>
      </c>
      <c r="Y13381" s="15">
        <f t="shared" si="1387"/>
        <v>0</v>
      </c>
      <c r="Z13381" s="15">
        <f t="shared" si="1388"/>
        <v>0</v>
      </c>
      <c r="AD13381" s="15">
        <f t="shared" si="1391"/>
        <v>1</v>
      </c>
      <c r="AE13381" s="15">
        <f t="shared" si="1392"/>
        <v>1</v>
      </c>
      <c r="AI13381" t="str">
        <f t="shared" si="1389"/>
        <v>ERROR!</v>
      </c>
      <c r="AJ13381" t="str">
        <f t="shared" si="1390"/>
        <v>ERROR!</v>
      </c>
      <c r="AL13381">
        <f t="shared" si="1393"/>
        <v>1</v>
      </c>
    </row>
    <row r="13382" spans="1:38" x14ac:dyDescent="0.3">
      <c r="A13382">
        <v>13381</v>
      </c>
      <c r="B13382" t="s">
        <v>34</v>
      </c>
      <c r="C13382" t="s">
        <v>29</v>
      </c>
      <c r="D13382">
        <v>381</v>
      </c>
      <c r="E13382">
        <v>2264580280.7095799</v>
      </c>
      <c r="F13382">
        <v>16087397.344962301</v>
      </c>
      <c r="G13382">
        <v>1353711955.26594</v>
      </c>
      <c r="H13382">
        <v>168079981.56312701</v>
      </c>
      <c r="I13382">
        <v>0</v>
      </c>
      <c r="J13382">
        <v>0</v>
      </c>
      <c r="K13382" t="s">
        <v>22</v>
      </c>
      <c r="L13382">
        <v>-68783.969711326499</v>
      </c>
      <c r="M13382">
        <v>-51165.040457135503</v>
      </c>
      <c r="Y13382" s="15">
        <f t="shared" ref="Y13382:Y13445" si="1394">IF(K13382&lt;cet_ZAF_lo,1,0)</f>
        <v>0</v>
      </c>
      <c r="Z13382" s="15">
        <f t="shared" ref="Z13382:Z13445" si="1395">IF(K13382&lt;cet_ZAF_hi,1,0)</f>
        <v>0</v>
      </c>
      <c r="AD13382" s="15">
        <f t="shared" si="1391"/>
        <v>0</v>
      </c>
      <c r="AE13382" s="15">
        <f t="shared" si="1392"/>
        <v>0</v>
      </c>
      <c r="AI13382" t="str">
        <f t="shared" si="1389"/>
        <v/>
      </c>
      <c r="AJ13382" t="str">
        <f t="shared" si="1390"/>
        <v/>
      </c>
      <c r="AL13382">
        <f t="shared" si="1393"/>
        <v>0</v>
      </c>
    </row>
    <row r="13383" spans="1:38" x14ac:dyDescent="0.3">
      <c r="A13383">
        <v>13382</v>
      </c>
      <c r="B13383" t="s">
        <v>34</v>
      </c>
      <c r="C13383" t="s">
        <v>29</v>
      </c>
      <c r="D13383">
        <v>382</v>
      </c>
      <c r="E13383">
        <v>2247463753.5640702</v>
      </c>
      <c r="F13383">
        <v>15597868.418542299</v>
      </c>
      <c r="G13383">
        <v>1352164089.30812</v>
      </c>
      <c r="H13383">
        <v>198722632.150552</v>
      </c>
      <c r="I13383">
        <v>0</v>
      </c>
      <c r="J13383">
        <v>0</v>
      </c>
      <c r="K13383" t="s">
        <v>22</v>
      </c>
      <c r="L13383">
        <v>-81323.970788662293</v>
      </c>
      <c r="M13383">
        <v>-60492.935679628798</v>
      </c>
      <c r="Y13383" s="15">
        <f t="shared" si="1394"/>
        <v>0</v>
      </c>
      <c r="Z13383" s="15">
        <f t="shared" si="1395"/>
        <v>0</v>
      </c>
      <c r="AD13383" s="15">
        <f t="shared" si="1391"/>
        <v>0</v>
      </c>
      <c r="AE13383" s="15">
        <f t="shared" si="1392"/>
        <v>0</v>
      </c>
      <c r="AI13383" t="str">
        <f t="shared" si="1389"/>
        <v/>
      </c>
      <c r="AJ13383" t="str">
        <f t="shared" si="1390"/>
        <v/>
      </c>
      <c r="AL13383">
        <f t="shared" si="1393"/>
        <v>0</v>
      </c>
    </row>
    <row r="13384" spans="1:38" x14ac:dyDescent="0.3">
      <c r="A13384">
        <v>13383</v>
      </c>
      <c r="B13384" t="s">
        <v>34</v>
      </c>
      <c r="C13384" t="s">
        <v>29</v>
      </c>
      <c r="D13384">
        <v>383</v>
      </c>
      <c r="E13384">
        <v>1795481529.94172</v>
      </c>
      <c r="F13384">
        <v>15409061.046310799</v>
      </c>
      <c r="G13384">
        <v>1350015441.6005199</v>
      </c>
      <c r="H13384">
        <v>175147310.04905701</v>
      </c>
      <c r="I13384">
        <v>0</v>
      </c>
      <c r="J13384">
        <v>0</v>
      </c>
      <c r="K13384" t="s">
        <v>22</v>
      </c>
      <c r="L13384">
        <v>-71676.157727980099</v>
      </c>
      <c r="M13384">
        <v>-53316.398070003197</v>
      </c>
      <c r="Y13384" s="15">
        <f t="shared" si="1394"/>
        <v>0</v>
      </c>
      <c r="Z13384" s="15">
        <f t="shared" si="1395"/>
        <v>0</v>
      </c>
      <c r="AD13384" s="15">
        <f t="shared" si="1391"/>
        <v>0</v>
      </c>
      <c r="AE13384" s="15">
        <f t="shared" si="1392"/>
        <v>0</v>
      </c>
      <c r="AI13384" t="str">
        <f t="shared" si="1389"/>
        <v/>
      </c>
      <c r="AJ13384" t="str">
        <f t="shared" si="1390"/>
        <v/>
      </c>
      <c r="AL13384">
        <f t="shared" si="1393"/>
        <v>0</v>
      </c>
    </row>
    <row r="13385" spans="1:38" x14ac:dyDescent="0.3">
      <c r="A13385">
        <v>13384</v>
      </c>
      <c r="B13385" t="s">
        <v>34</v>
      </c>
      <c r="C13385" t="s">
        <v>29</v>
      </c>
      <c r="D13385">
        <v>384</v>
      </c>
      <c r="E13385">
        <v>2591706481.9797301</v>
      </c>
      <c r="F13385">
        <v>13608234.5035211</v>
      </c>
      <c r="G13385">
        <v>1348426829.7944901</v>
      </c>
      <c r="H13385">
        <v>442842689.42805499</v>
      </c>
      <c r="I13385">
        <v>0</v>
      </c>
      <c r="J13385">
        <v>0</v>
      </c>
      <c r="K13385" t="s">
        <v>22</v>
      </c>
      <c r="L13385">
        <v>-181226.09160961499</v>
      </c>
      <c r="M13385">
        <v>-134805.25110733201</v>
      </c>
      <c r="Y13385" s="15">
        <f t="shared" si="1394"/>
        <v>0</v>
      </c>
      <c r="Z13385" s="15">
        <f t="shared" si="1395"/>
        <v>0</v>
      </c>
      <c r="AD13385" s="15">
        <f t="shared" si="1391"/>
        <v>0</v>
      </c>
      <c r="AE13385" s="15">
        <f t="shared" si="1392"/>
        <v>0</v>
      </c>
      <c r="AI13385" t="str">
        <f t="shared" si="1389"/>
        <v/>
      </c>
      <c r="AJ13385" t="str">
        <f t="shared" si="1390"/>
        <v/>
      </c>
      <c r="AL13385">
        <f t="shared" si="1393"/>
        <v>0</v>
      </c>
    </row>
    <row r="13386" spans="1:38" x14ac:dyDescent="0.3">
      <c r="A13386">
        <v>13385</v>
      </c>
      <c r="B13386" t="s">
        <v>34</v>
      </c>
      <c r="C13386" t="s">
        <v>29</v>
      </c>
      <c r="D13386">
        <v>385</v>
      </c>
      <c r="E13386">
        <v>2086148613.35817</v>
      </c>
      <c r="F13386">
        <v>14567949.902255001</v>
      </c>
      <c r="G13386">
        <v>1349297741.37802</v>
      </c>
      <c r="H13386">
        <v>-389066946.060857</v>
      </c>
      <c r="I13386">
        <v>0</v>
      </c>
      <c r="J13386">
        <v>0</v>
      </c>
      <c r="K13386" t="s">
        <v>22</v>
      </c>
      <c r="L13386">
        <v>159219.252552555</v>
      </c>
      <c r="M13386">
        <v>118435.436811739</v>
      </c>
      <c r="Y13386" s="15">
        <f t="shared" si="1394"/>
        <v>0</v>
      </c>
      <c r="Z13386" s="15">
        <f t="shared" si="1395"/>
        <v>0</v>
      </c>
      <c r="AD13386" s="15">
        <f t="shared" si="1391"/>
        <v>1</v>
      </c>
      <c r="AE13386" s="15">
        <f t="shared" si="1392"/>
        <v>1</v>
      </c>
      <c r="AI13386" t="str">
        <f t="shared" si="1389"/>
        <v>ERROR!</v>
      </c>
      <c r="AJ13386" t="str">
        <f t="shared" si="1390"/>
        <v>ERROR!</v>
      </c>
      <c r="AL13386">
        <f t="shared" si="1393"/>
        <v>1</v>
      </c>
    </row>
    <row r="13387" spans="1:38" x14ac:dyDescent="0.3">
      <c r="A13387">
        <v>13386</v>
      </c>
      <c r="B13387" t="s">
        <v>34</v>
      </c>
      <c r="C13387" t="s">
        <v>29</v>
      </c>
      <c r="D13387">
        <v>386</v>
      </c>
      <c r="E13387">
        <v>2888222680.1648302</v>
      </c>
      <c r="F13387">
        <v>15571319.3455898</v>
      </c>
      <c r="G13387">
        <v>1352525366.944</v>
      </c>
      <c r="H13387">
        <v>-225013648.28198001</v>
      </c>
      <c r="I13387">
        <v>0</v>
      </c>
      <c r="J13387">
        <v>0</v>
      </c>
      <c r="K13387" t="s">
        <v>22</v>
      </c>
      <c r="L13387">
        <v>92083.136993026303</v>
      </c>
      <c r="M13387">
        <v>68496.154691873206</v>
      </c>
      <c r="Y13387" s="15">
        <f t="shared" si="1394"/>
        <v>0</v>
      </c>
      <c r="Z13387" s="15">
        <f t="shared" si="1395"/>
        <v>0</v>
      </c>
      <c r="AD13387" s="15">
        <f t="shared" si="1391"/>
        <v>1</v>
      </c>
      <c r="AE13387" s="15">
        <f t="shared" si="1392"/>
        <v>1</v>
      </c>
      <c r="AI13387" t="str">
        <f t="shared" si="1389"/>
        <v>ERROR!</v>
      </c>
      <c r="AJ13387" t="str">
        <f t="shared" si="1390"/>
        <v>ERROR!</v>
      </c>
      <c r="AL13387">
        <f t="shared" si="1393"/>
        <v>1</v>
      </c>
    </row>
    <row r="13388" spans="1:38" x14ac:dyDescent="0.3">
      <c r="A13388">
        <v>13387</v>
      </c>
      <c r="B13388" t="s">
        <v>34</v>
      </c>
      <c r="C13388" t="s">
        <v>29</v>
      </c>
      <c r="D13388">
        <v>387</v>
      </c>
      <c r="E13388">
        <v>2299509364.8492999</v>
      </c>
      <c r="F13388">
        <v>15173228.074255399</v>
      </c>
      <c r="G13388">
        <v>1350539445.0007901</v>
      </c>
      <c r="H13388">
        <v>46609404.694192901</v>
      </c>
      <c r="I13388">
        <v>0</v>
      </c>
      <c r="J13388">
        <v>0</v>
      </c>
      <c r="K13388" t="s">
        <v>22</v>
      </c>
      <c r="L13388">
        <v>-19074.132748784399</v>
      </c>
      <c r="M13388">
        <v>-14188.3171016753</v>
      </c>
      <c r="Y13388" s="15">
        <f t="shared" si="1394"/>
        <v>0</v>
      </c>
      <c r="Z13388" s="15">
        <f t="shared" si="1395"/>
        <v>0</v>
      </c>
      <c r="AD13388" s="15">
        <f t="shared" si="1391"/>
        <v>0</v>
      </c>
      <c r="AE13388" s="15">
        <f t="shared" si="1392"/>
        <v>0</v>
      </c>
      <c r="AI13388" t="str">
        <f t="shared" si="1389"/>
        <v/>
      </c>
      <c r="AJ13388" t="str">
        <f t="shared" si="1390"/>
        <v/>
      </c>
      <c r="AL13388">
        <f t="shared" si="1393"/>
        <v>0</v>
      </c>
    </row>
    <row r="13389" spans="1:38" x14ac:dyDescent="0.3">
      <c r="A13389">
        <v>13388</v>
      </c>
      <c r="B13389" t="s">
        <v>34</v>
      </c>
      <c r="C13389" t="s">
        <v>29</v>
      </c>
      <c r="D13389">
        <v>388</v>
      </c>
      <c r="E13389">
        <v>2117494811.9177201</v>
      </c>
      <c r="F13389">
        <v>14636374.4082228</v>
      </c>
      <c r="G13389">
        <v>1351297026.66273</v>
      </c>
      <c r="H13389">
        <v>67057707.040786497</v>
      </c>
      <c r="I13389">
        <v>0</v>
      </c>
      <c r="J13389">
        <v>0</v>
      </c>
      <c r="K13389" t="s">
        <v>22</v>
      </c>
      <c r="L13389">
        <v>-27442.264373833899</v>
      </c>
      <c r="M13389">
        <v>-20412.962101712099</v>
      </c>
      <c r="Y13389" s="15">
        <f t="shared" si="1394"/>
        <v>0</v>
      </c>
      <c r="Z13389" s="15">
        <f t="shared" si="1395"/>
        <v>0</v>
      </c>
      <c r="AD13389" s="15">
        <f t="shared" si="1391"/>
        <v>0</v>
      </c>
      <c r="AE13389" s="15">
        <f t="shared" si="1392"/>
        <v>0</v>
      </c>
      <c r="AI13389" t="str">
        <f t="shared" si="1389"/>
        <v/>
      </c>
      <c r="AJ13389" t="str">
        <f t="shared" si="1390"/>
        <v/>
      </c>
      <c r="AL13389">
        <f t="shared" si="1393"/>
        <v>0</v>
      </c>
    </row>
    <row r="13390" spans="1:38" x14ac:dyDescent="0.3">
      <c r="A13390">
        <v>13389</v>
      </c>
      <c r="B13390" t="s">
        <v>34</v>
      </c>
      <c r="C13390" t="s">
        <v>29</v>
      </c>
      <c r="D13390">
        <v>389</v>
      </c>
      <c r="E13390">
        <v>2938723453.5989199</v>
      </c>
      <c r="F13390">
        <v>15029993.2071555</v>
      </c>
      <c r="G13390">
        <v>1350398346.36624</v>
      </c>
      <c r="H13390">
        <v>61074653.081930198</v>
      </c>
      <c r="I13390">
        <v>0</v>
      </c>
      <c r="J13390">
        <v>0</v>
      </c>
      <c r="K13390" t="s">
        <v>22</v>
      </c>
      <c r="L13390">
        <v>-24993.797885082899</v>
      </c>
      <c r="M13390">
        <v>-18591.667293043101</v>
      </c>
      <c r="Y13390" s="15">
        <f t="shared" si="1394"/>
        <v>0</v>
      </c>
      <c r="Z13390" s="15">
        <f t="shared" si="1395"/>
        <v>0</v>
      </c>
      <c r="AD13390" s="15">
        <f t="shared" si="1391"/>
        <v>0</v>
      </c>
      <c r="AE13390" s="15">
        <f t="shared" si="1392"/>
        <v>0</v>
      </c>
      <c r="AI13390" t="str">
        <f t="shared" si="1389"/>
        <v/>
      </c>
      <c r="AJ13390" t="str">
        <f t="shared" si="1390"/>
        <v/>
      </c>
      <c r="AL13390">
        <f t="shared" si="1393"/>
        <v>0</v>
      </c>
    </row>
    <row r="13391" spans="1:38" x14ac:dyDescent="0.3">
      <c r="A13391">
        <v>13390</v>
      </c>
      <c r="B13391" t="s">
        <v>34</v>
      </c>
      <c r="C13391" t="s">
        <v>29</v>
      </c>
      <c r="D13391">
        <v>390</v>
      </c>
      <c r="E13391">
        <v>2173526805.1685901</v>
      </c>
      <c r="F13391">
        <v>15132520.686952</v>
      </c>
      <c r="G13391">
        <v>1351213280.2462201</v>
      </c>
      <c r="H13391">
        <v>224049661.501405</v>
      </c>
      <c r="I13391">
        <v>0</v>
      </c>
      <c r="J13391">
        <v>0</v>
      </c>
      <c r="K13391" t="s">
        <v>22</v>
      </c>
      <c r="L13391">
        <v>-91688.6412481999</v>
      </c>
      <c r="M13391">
        <v>-68202.708546951297</v>
      </c>
      <c r="Y13391" s="15">
        <f t="shared" si="1394"/>
        <v>0</v>
      </c>
      <c r="Z13391" s="15">
        <f t="shared" si="1395"/>
        <v>0</v>
      </c>
      <c r="AD13391" s="15">
        <f t="shared" si="1391"/>
        <v>0</v>
      </c>
      <c r="AE13391" s="15">
        <f t="shared" si="1392"/>
        <v>0</v>
      </c>
      <c r="AI13391" t="str">
        <f t="shared" si="1389"/>
        <v/>
      </c>
      <c r="AJ13391" t="str">
        <f t="shared" si="1390"/>
        <v/>
      </c>
      <c r="AL13391">
        <f t="shared" si="1393"/>
        <v>0</v>
      </c>
    </row>
    <row r="13392" spans="1:38" x14ac:dyDescent="0.3">
      <c r="A13392">
        <v>13391</v>
      </c>
      <c r="B13392" t="s">
        <v>34</v>
      </c>
      <c r="C13392" t="s">
        <v>29</v>
      </c>
      <c r="D13392">
        <v>391</v>
      </c>
      <c r="E13392">
        <v>2857004479.88131</v>
      </c>
      <c r="F13392">
        <v>14679866.806023199</v>
      </c>
      <c r="G13392">
        <v>1351189968.9646399</v>
      </c>
      <c r="H13392">
        <v>25510927.1336217</v>
      </c>
      <c r="I13392">
        <v>0</v>
      </c>
      <c r="J13392">
        <v>0</v>
      </c>
      <c r="K13392" t="s">
        <v>22</v>
      </c>
      <c r="L13392">
        <v>-10439.927604393801</v>
      </c>
      <c r="M13392">
        <v>-7765.7529870715798</v>
      </c>
      <c r="Y13392" s="15">
        <f t="shared" si="1394"/>
        <v>0</v>
      </c>
      <c r="Z13392" s="15">
        <f t="shared" si="1395"/>
        <v>0</v>
      </c>
      <c r="AD13392" s="15">
        <f t="shared" si="1391"/>
        <v>0</v>
      </c>
      <c r="AE13392" s="15">
        <f t="shared" si="1392"/>
        <v>0</v>
      </c>
      <c r="AI13392" t="str">
        <f t="shared" si="1389"/>
        <v/>
      </c>
      <c r="AJ13392" t="str">
        <f t="shared" si="1390"/>
        <v/>
      </c>
      <c r="AL13392">
        <f t="shared" si="1393"/>
        <v>0</v>
      </c>
    </row>
    <row r="13393" spans="1:38" x14ac:dyDescent="0.3">
      <c r="A13393">
        <v>13392</v>
      </c>
      <c r="B13393" t="s">
        <v>34</v>
      </c>
      <c r="C13393" t="s">
        <v>29</v>
      </c>
      <c r="D13393">
        <v>392</v>
      </c>
      <c r="E13393">
        <v>2490446811.8299899</v>
      </c>
      <c r="F13393">
        <v>14364458.143292099</v>
      </c>
      <c r="G13393">
        <v>1351460717.50863</v>
      </c>
      <c r="H13393">
        <v>89982804.081999794</v>
      </c>
      <c r="I13393">
        <v>0</v>
      </c>
      <c r="J13393">
        <v>0</v>
      </c>
      <c r="K13393" t="s">
        <v>22</v>
      </c>
      <c r="L13393">
        <v>-36823.983516394597</v>
      </c>
      <c r="M13393">
        <v>-27391.565423112999</v>
      </c>
      <c r="Y13393" s="15">
        <f t="shared" si="1394"/>
        <v>0</v>
      </c>
      <c r="Z13393" s="15">
        <f t="shared" si="1395"/>
        <v>0</v>
      </c>
      <c r="AD13393" s="15">
        <f t="shared" si="1391"/>
        <v>0</v>
      </c>
      <c r="AE13393" s="15">
        <f t="shared" si="1392"/>
        <v>0</v>
      </c>
      <c r="AI13393" t="str">
        <f t="shared" si="1389"/>
        <v/>
      </c>
      <c r="AJ13393" t="str">
        <f t="shared" si="1390"/>
        <v/>
      </c>
      <c r="AL13393">
        <f t="shared" si="1393"/>
        <v>0</v>
      </c>
    </row>
    <row r="13394" spans="1:38" x14ac:dyDescent="0.3">
      <c r="A13394">
        <v>13393</v>
      </c>
      <c r="B13394" t="s">
        <v>34</v>
      </c>
      <c r="C13394" t="s">
        <v>29</v>
      </c>
      <c r="D13394">
        <v>393</v>
      </c>
      <c r="E13394">
        <v>3186914504.2550902</v>
      </c>
      <c r="F13394">
        <v>14962730.809712</v>
      </c>
      <c r="G13394">
        <v>1349697265.72878</v>
      </c>
      <c r="H13394">
        <v>57661853.24893</v>
      </c>
      <c r="I13394">
        <v>0</v>
      </c>
      <c r="J13394">
        <v>0</v>
      </c>
      <c r="K13394" t="s">
        <v>22</v>
      </c>
      <c r="L13394">
        <v>-23597.165649876799</v>
      </c>
      <c r="M13394">
        <v>-17552.780687370901</v>
      </c>
      <c r="Y13394" s="15">
        <f t="shared" si="1394"/>
        <v>0</v>
      </c>
      <c r="Z13394" s="15">
        <f t="shared" si="1395"/>
        <v>0</v>
      </c>
      <c r="AD13394" s="15">
        <f t="shared" si="1391"/>
        <v>0</v>
      </c>
      <c r="AE13394" s="15">
        <f t="shared" si="1392"/>
        <v>0</v>
      </c>
      <c r="AI13394" t="str">
        <f t="shared" si="1389"/>
        <v/>
      </c>
      <c r="AJ13394" t="str">
        <f t="shared" si="1390"/>
        <v/>
      </c>
      <c r="AL13394">
        <f t="shared" si="1393"/>
        <v>0</v>
      </c>
    </row>
    <row r="13395" spans="1:38" x14ac:dyDescent="0.3">
      <c r="A13395">
        <v>13394</v>
      </c>
      <c r="B13395" t="s">
        <v>34</v>
      </c>
      <c r="C13395" t="s">
        <v>29</v>
      </c>
      <c r="D13395">
        <v>394</v>
      </c>
      <c r="E13395">
        <v>2730206847.6254401</v>
      </c>
      <c r="F13395">
        <v>14856055.9046128</v>
      </c>
      <c r="G13395">
        <v>1350636230.0506401</v>
      </c>
      <c r="H13395">
        <v>319297201.66789001</v>
      </c>
      <c r="I13395">
        <v>0</v>
      </c>
      <c r="J13395">
        <v>0</v>
      </c>
      <c r="K13395" t="s">
        <v>22</v>
      </c>
      <c r="L13395">
        <v>-130667.131470304</v>
      </c>
      <c r="M13395">
        <v>-97196.906432619799</v>
      </c>
      <c r="Y13395" s="15">
        <f t="shared" si="1394"/>
        <v>0</v>
      </c>
      <c r="Z13395" s="15">
        <f t="shared" si="1395"/>
        <v>0</v>
      </c>
      <c r="AD13395" s="15">
        <f t="shared" si="1391"/>
        <v>0</v>
      </c>
      <c r="AE13395" s="15">
        <f t="shared" si="1392"/>
        <v>0</v>
      </c>
      <c r="AI13395" t="str">
        <f t="shared" ref="AI13395:AI13458" si="1396">IF(Y13395&lt;&gt;AD13395,"ERROR!","")</f>
        <v/>
      </c>
      <c r="AJ13395" t="str">
        <f t="shared" ref="AJ13395:AJ13458" si="1397">IF(Z13395&lt;&gt;AE13395,"ERROR!","")</f>
        <v/>
      </c>
      <c r="AL13395">
        <f t="shared" si="1393"/>
        <v>0</v>
      </c>
    </row>
    <row r="13396" spans="1:38" x14ac:dyDescent="0.3">
      <c r="A13396">
        <v>13395</v>
      </c>
      <c r="B13396" t="s">
        <v>34</v>
      </c>
      <c r="C13396" t="s">
        <v>29</v>
      </c>
      <c r="D13396">
        <v>395</v>
      </c>
      <c r="E13396">
        <v>2024669487.5208299</v>
      </c>
      <c r="F13396">
        <v>13929470.135441501</v>
      </c>
      <c r="G13396">
        <v>1348017049.84712</v>
      </c>
      <c r="H13396">
        <v>-27287770.850631502</v>
      </c>
      <c r="I13396">
        <v>0</v>
      </c>
      <c r="J13396">
        <v>0</v>
      </c>
      <c r="K13396" t="s">
        <v>22</v>
      </c>
      <c r="L13396">
        <v>11167.0716894653</v>
      </c>
      <c r="M13396">
        <v>8306.6400089604194</v>
      </c>
      <c r="Y13396" s="15">
        <f t="shared" si="1394"/>
        <v>0</v>
      </c>
      <c r="Z13396" s="15">
        <f t="shared" si="1395"/>
        <v>0</v>
      </c>
      <c r="AD13396" s="15">
        <f t="shared" si="1391"/>
        <v>1</v>
      </c>
      <c r="AE13396" s="15">
        <f t="shared" si="1392"/>
        <v>1</v>
      </c>
      <c r="AI13396" t="str">
        <f t="shared" si="1396"/>
        <v>ERROR!</v>
      </c>
      <c r="AJ13396" t="str">
        <f t="shared" si="1397"/>
        <v>ERROR!</v>
      </c>
      <c r="AL13396">
        <f t="shared" si="1393"/>
        <v>1</v>
      </c>
    </row>
    <row r="13397" spans="1:38" x14ac:dyDescent="0.3">
      <c r="A13397">
        <v>13396</v>
      </c>
      <c r="B13397" t="s">
        <v>34</v>
      </c>
      <c r="C13397" t="s">
        <v>29</v>
      </c>
      <c r="D13397">
        <v>396</v>
      </c>
      <c r="E13397">
        <v>2417758617.3434801</v>
      </c>
      <c r="F13397">
        <v>13577516.0544648</v>
      </c>
      <c r="G13397">
        <v>1349568156.6953199</v>
      </c>
      <c r="H13397">
        <v>-35214968.016987301</v>
      </c>
      <c r="I13397">
        <v>0</v>
      </c>
      <c r="J13397">
        <v>0</v>
      </c>
      <c r="K13397" t="s">
        <v>22</v>
      </c>
      <c r="L13397">
        <v>14411.1468298564</v>
      </c>
      <c r="M13397">
        <v>10719.749291554899</v>
      </c>
      <c r="Y13397" s="15">
        <f t="shared" si="1394"/>
        <v>0</v>
      </c>
      <c r="Z13397" s="15">
        <f t="shared" si="1395"/>
        <v>0</v>
      </c>
      <c r="AD13397" s="15">
        <f t="shared" si="1391"/>
        <v>1</v>
      </c>
      <c r="AE13397" s="15">
        <f t="shared" si="1392"/>
        <v>1</v>
      </c>
      <c r="AI13397" t="str">
        <f t="shared" si="1396"/>
        <v>ERROR!</v>
      </c>
      <c r="AJ13397" t="str">
        <f t="shared" si="1397"/>
        <v>ERROR!</v>
      </c>
      <c r="AL13397">
        <f t="shared" si="1393"/>
        <v>1</v>
      </c>
    </row>
    <row r="13398" spans="1:38" x14ac:dyDescent="0.3">
      <c r="A13398">
        <v>13397</v>
      </c>
      <c r="B13398" t="s">
        <v>34</v>
      </c>
      <c r="C13398" t="s">
        <v>29</v>
      </c>
      <c r="D13398">
        <v>397</v>
      </c>
      <c r="E13398">
        <v>2760781223.8411899</v>
      </c>
      <c r="F13398">
        <v>14473421.911116</v>
      </c>
      <c r="G13398">
        <v>1350531332.2144599</v>
      </c>
      <c r="H13398">
        <v>370931722.44222301</v>
      </c>
      <c r="I13398">
        <v>0</v>
      </c>
      <c r="J13398">
        <v>0</v>
      </c>
      <c r="K13398" t="s">
        <v>22</v>
      </c>
      <c r="L13398">
        <v>-151797.71037667201</v>
      </c>
      <c r="M13398">
        <v>-112914.913537537</v>
      </c>
      <c r="Y13398" s="15">
        <f t="shared" si="1394"/>
        <v>0</v>
      </c>
      <c r="Z13398" s="15">
        <f t="shared" si="1395"/>
        <v>0</v>
      </c>
      <c r="AD13398" s="15">
        <f t="shared" si="1391"/>
        <v>0</v>
      </c>
      <c r="AE13398" s="15">
        <f t="shared" si="1392"/>
        <v>0</v>
      </c>
      <c r="AI13398" t="str">
        <f t="shared" si="1396"/>
        <v/>
      </c>
      <c r="AJ13398" t="str">
        <f t="shared" si="1397"/>
        <v/>
      </c>
      <c r="AL13398">
        <f t="shared" si="1393"/>
        <v>0</v>
      </c>
    </row>
    <row r="13399" spans="1:38" x14ac:dyDescent="0.3">
      <c r="A13399">
        <v>13398</v>
      </c>
      <c r="B13399" t="s">
        <v>34</v>
      </c>
      <c r="C13399" t="s">
        <v>29</v>
      </c>
      <c r="D13399">
        <v>398</v>
      </c>
      <c r="E13399">
        <v>2292422903.4197698</v>
      </c>
      <c r="F13399">
        <v>14721347.2276386</v>
      </c>
      <c r="G13399">
        <v>1349568524.3856101</v>
      </c>
      <c r="H13399">
        <v>79205920.599784896</v>
      </c>
      <c r="I13399">
        <v>0</v>
      </c>
      <c r="J13399">
        <v>0</v>
      </c>
      <c r="K13399" t="s">
        <v>22</v>
      </c>
      <c r="L13399">
        <v>-32413.721091747899</v>
      </c>
      <c r="M13399">
        <v>-24110.986295001501</v>
      </c>
      <c r="Y13399" s="15">
        <f t="shared" si="1394"/>
        <v>0</v>
      </c>
      <c r="Z13399" s="15">
        <f t="shared" si="1395"/>
        <v>0</v>
      </c>
      <c r="AD13399" s="15">
        <f t="shared" si="1391"/>
        <v>0</v>
      </c>
      <c r="AE13399" s="15">
        <f t="shared" si="1392"/>
        <v>0</v>
      </c>
      <c r="AI13399" t="str">
        <f t="shared" si="1396"/>
        <v/>
      </c>
      <c r="AJ13399" t="str">
        <f t="shared" si="1397"/>
        <v/>
      </c>
      <c r="AL13399">
        <f t="shared" si="1393"/>
        <v>0</v>
      </c>
    </row>
    <row r="13400" spans="1:38" x14ac:dyDescent="0.3">
      <c r="A13400">
        <v>13399</v>
      </c>
      <c r="B13400" t="s">
        <v>34</v>
      </c>
      <c r="C13400" t="s">
        <v>29</v>
      </c>
      <c r="D13400">
        <v>399</v>
      </c>
      <c r="E13400">
        <v>2970261913.7749</v>
      </c>
      <c r="F13400">
        <v>15477135.0360558</v>
      </c>
      <c r="G13400">
        <v>1352716091.09655</v>
      </c>
      <c r="H13400">
        <v>54540438.6509519</v>
      </c>
      <c r="I13400">
        <v>0</v>
      </c>
      <c r="J13400">
        <v>0</v>
      </c>
      <c r="K13400" t="s">
        <v>22</v>
      </c>
      <c r="L13400">
        <v>-22319.778032582399</v>
      </c>
      <c r="M13400">
        <v>-16602.594337373801</v>
      </c>
      <c r="Y13400" s="15">
        <f t="shared" si="1394"/>
        <v>0</v>
      </c>
      <c r="Z13400" s="15">
        <f t="shared" si="1395"/>
        <v>0</v>
      </c>
      <c r="AD13400" s="15">
        <f t="shared" si="1391"/>
        <v>0</v>
      </c>
      <c r="AE13400" s="15">
        <f t="shared" si="1392"/>
        <v>0</v>
      </c>
      <c r="AI13400" t="str">
        <f t="shared" si="1396"/>
        <v/>
      </c>
      <c r="AJ13400" t="str">
        <f t="shared" si="1397"/>
        <v/>
      </c>
      <c r="AL13400">
        <f t="shared" si="1393"/>
        <v>0</v>
      </c>
    </row>
    <row r="13401" spans="1:38" x14ac:dyDescent="0.3">
      <c r="A13401">
        <v>13400</v>
      </c>
      <c r="B13401" t="s">
        <v>34</v>
      </c>
      <c r="C13401" t="s">
        <v>29</v>
      </c>
      <c r="D13401">
        <v>400</v>
      </c>
      <c r="E13401">
        <v>1938732068.4198501</v>
      </c>
      <c r="F13401">
        <v>14757522.8838851</v>
      </c>
      <c r="G13401">
        <v>1348416281.7264099</v>
      </c>
      <c r="H13401">
        <v>112229148.67725</v>
      </c>
      <c r="I13401">
        <v>0</v>
      </c>
      <c r="J13401">
        <v>0</v>
      </c>
      <c r="K13401" t="s">
        <v>22</v>
      </c>
      <c r="L13401">
        <v>-45927.934377150101</v>
      </c>
      <c r="M13401">
        <v>-34163.5504665064</v>
      </c>
      <c r="Y13401" s="15">
        <f t="shared" si="1394"/>
        <v>0</v>
      </c>
      <c r="Z13401" s="15">
        <f t="shared" si="1395"/>
        <v>0</v>
      </c>
      <c r="AD13401" s="15">
        <f t="shared" si="1391"/>
        <v>0</v>
      </c>
      <c r="AE13401" s="15">
        <f t="shared" si="1392"/>
        <v>0</v>
      </c>
      <c r="AI13401" t="str">
        <f t="shared" si="1396"/>
        <v/>
      </c>
      <c r="AJ13401" t="str">
        <f t="shared" si="1397"/>
        <v/>
      </c>
      <c r="AL13401">
        <f t="shared" si="1393"/>
        <v>0</v>
      </c>
    </row>
    <row r="13402" spans="1:38" x14ac:dyDescent="0.3">
      <c r="A13402">
        <v>13401</v>
      </c>
      <c r="B13402" t="s">
        <v>34</v>
      </c>
      <c r="C13402" t="s">
        <v>29</v>
      </c>
      <c r="D13402">
        <v>401</v>
      </c>
      <c r="E13402">
        <v>2521949581.3431702</v>
      </c>
      <c r="F13402">
        <v>13820104.380741799</v>
      </c>
      <c r="G13402">
        <v>1349467115.7583699</v>
      </c>
      <c r="H13402">
        <v>119174359.121141</v>
      </c>
      <c r="I13402">
        <v>0</v>
      </c>
      <c r="J13402">
        <v>0</v>
      </c>
      <c r="K13402" t="s">
        <v>22</v>
      </c>
      <c r="L13402">
        <v>-48770.1475923627</v>
      </c>
      <c r="M13402">
        <v>-36277.734261865502</v>
      </c>
      <c r="Y13402" s="15">
        <f t="shared" si="1394"/>
        <v>0</v>
      </c>
      <c r="Z13402" s="15">
        <f t="shared" si="1395"/>
        <v>0</v>
      </c>
      <c r="AD13402" s="15">
        <f t="shared" si="1391"/>
        <v>0</v>
      </c>
      <c r="AE13402" s="15">
        <f t="shared" si="1392"/>
        <v>0</v>
      </c>
      <c r="AI13402" t="str">
        <f t="shared" si="1396"/>
        <v/>
      </c>
      <c r="AJ13402" t="str">
        <f t="shared" si="1397"/>
        <v/>
      </c>
      <c r="AL13402">
        <f t="shared" si="1393"/>
        <v>0</v>
      </c>
    </row>
    <row r="13403" spans="1:38" x14ac:dyDescent="0.3">
      <c r="A13403">
        <v>13402</v>
      </c>
      <c r="B13403" t="s">
        <v>34</v>
      </c>
      <c r="C13403" t="s">
        <v>29</v>
      </c>
      <c r="D13403">
        <v>402</v>
      </c>
      <c r="E13403">
        <v>2084686311.07318</v>
      </c>
      <c r="F13403">
        <v>14729309.142986201</v>
      </c>
      <c r="G13403">
        <v>1349690425.4658401</v>
      </c>
      <c r="H13403">
        <v>182742868.304519</v>
      </c>
      <c r="I13403">
        <v>0</v>
      </c>
      <c r="J13403">
        <v>0</v>
      </c>
      <c r="K13403" t="s">
        <v>22</v>
      </c>
      <c r="L13403">
        <v>-74784.515095261406</v>
      </c>
      <c r="M13403">
        <v>-55628.553520170499</v>
      </c>
      <c r="Y13403" s="15">
        <f t="shared" si="1394"/>
        <v>0</v>
      </c>
      <c r="Z13403" s="15">
        <f t="shared" si="1395"/>
        <v>0</v>
      </c>
      <c r="AD13403" s="15">
        <f t="shared" si="1391"/>
        <v>0</v>
      </c>
      <c r="AE13403" s="15">
        <f t="shared" si="1392"/>
        <v>0</v>
      </c>
      <c r="AI13403" t="str">
        <f t="shared" si="1396"/>
        <v/>
      </c>
      <c r="AJ13403" t="str">
        <f t="shared" si="1397"/>
        <v/>
      </c>
      <c r="AL13403">
        <f t="shared" si="1393"/>
        <v>0</v>
      </c>
    </row>
    <row r="13404" spans="1:38" x14ac:dyDescent="0.3">
      <c r="A13404">
        <v>13403</v>
      </c>
      <c r="B13404" t="s">
        <v>34</v>
      </c>
      <c r="C13404" t="s">
        <v>29</v>
      </c>
      <c r="D13404">
        <v>403</v>
      </c>
      <c r="E13404">
        <v>2806578293.6982698</v>
      </c>
      <c r="F13404">
        <v>14216014.6146341</v>
      </c>
      <c r="G13404">
        <v>1349140371.95715</v>
      </c>
      <c r="H13404">
        <v>11126803.4198833</v>
      </c>
      <c r="I13404">
        <v>0</v>
      </c>
      <c r="J13404">
        <v>0</v>
      </c>
      <c r="K13404" t="s">
        <v>22</v>
      </c>
      <c r="L13404">
        <v>-4553.4614074769297</v>
      </c>
      <c r="M13404">
        <v>-3387.0978675893198</v>
      </c>
      <c r="Y13404" s="15">
        <f t="shared" si="1394"/>
        <v>0</v>
      </c>
      <c r="Z13404" s="15">
        <f t="shared" si="1395"/>
        <v>0</v>
      </c>
      <c r="AD13404" s="15">
        <f t="shared" si="1391"/>
        <v>0</v>
      </c>
      <c r="AE13404" s="15">
        <f t="shared" si="1392"/>
        <v>0</v>
      </c>
      <c r="AI13404" t="str">
        <f t="shared" si="1396"/>
        <v/>
      </c>
      <c r="AJ13404" t="str">
        <f t="shared" si="1397"/>
        <v/>
      </c>
      <c r="AL13404">
        <f t="shared" si="1393"/>
        <v>0</v>
      </c>
    </row>
    <row r="13405" spans="1:38" x14ac:dyDescent="0.3">
      <c r="A13405">
        <v>13404</v>
      </c>
      <c r="B13405" t="s">
        <v>34</v>
      </c>
      <c r="C13405" t="s">
        <v>29</v>
      </c>
      <c r="D13405">
        <v>404</v>
      </c>
      <c r="E13405">
        <v>2401155358.4869099</v>
      </c>
      <c r="F13405">
        <v>15639474.5192161</v>
      </c>
      <c r="G13405">
        <v>1351291194.6252601</v>
      </c>
      <c r="H13405">
        <v>152990460.126984</v>
      </c>
      <c r="I13405">
        <v>0</v>
      </c>
      <c r="J13405">
        <v>0</v>
      </c>
      <c r="K13405" t="s">
        <v>22</v>
      </c>
      <c r="L13405">
        <v>-62608.831091191401</v>
      </c>
      <c r="M13405">
        <v>-46571.656000646202</v>
      </c>
      <c r="Y13405" s="15">
        <f t="shared" si="1394"/>
        <v>0</v>
      </c>
      <c r="Z13405" s="15">
        <f t="shared" si="1395"/>
        <v>0</v>
      </c>
      <c r="AD13405" s="15">
        <f t="shared" si="1391"/>
        <v>0</v>
      </c>
      <c r="AE13405" s="15">
        <f t="shared" si="1392"/>
        <v>0</v>
      </c>
      <c r="AI13405" t="str">
        <f t="shared" si="1396"/>
        <v/>
      </c>
      <c r="AJ13405" t="str">
        <f t="shared" si="1397"/>
        <v/>
      </c>
      <c r="AL13405">
        <f t="shared" si="1393"/>
        <v>0</v>
      </c>
    </row>
    <row r="13406" spans="1:38" x14ac:dyDescent="0.3">
      <c r="A13406">
        <v>13405</v>
      </c>
      <c r="B13406" t="s">
        <v>34</v>
      </c>
      <c r="C13406" t="s">
        <v>29</v>
      </c>
      <c r="D13406">
        <v>405</v>
      </c>
      <c r="E13406">
        <v>2397306629.0108299</v>
      </c>
      <c r="F13406">
        <v>13941755.311863201</v>
      </c>
      <c r="G13406">
        <v>1348266891.2205601</v>
      </c>
      <c r="H13406">
        <v>-57376521.333162799</v>
      </c>
      <c r="I13406">
        <v>0</v>
      </c>
      <c r="J13406">
        <v>0</v>
      </c>
      <c r="K13406" t="s">
        <v>22</v>
      </c>
      <c r="L13406">
        <v>23480.398253371401</v>
      </c>
      <c r="M13406">
        <v>17465.923115885202</v>
      </c>
      <c r="Y13406" s="15">
        <f t="shared" si="1394"/>
        <v>0</v>
      </c>
      <c r="Z13406" s="15">
        <f t="shared" si="1395"/>
        <v>0</v>
      </c>
      <c r="AD13406" s="15">
        <f t="shared" si="1391"/>
        <v>1</v>
      </c>
      <c r="AE13406" s="15">
        <f t="shared" si="1392"/>
        <v>1</v>
      </c>
      <c r="AI13406" t="str">
        <f t="shared" si="1396"/>
        <v>ERROR!</v>
      </c>
      <c r="AJ13406" t="str">
        <f t="shared" si="1397"/>
        <v>ERROR!</v>
      </c>
      <c r="AL13406">
        <f t="shared" si="1393"/>
        <v>1</v>
      </c>
    </row>
    <row r="13407" spans="1:38" x14ac:dyDescent="0.3">
      <c r="A13407">
        <v>13406</v>
      </c>
      <c r="B13407" t="s">
        <v>34</v>
      </c>
      <c r="C13407" t="s">
        <v>29</v>
      </c>
      <c r="D13407">
        <v>406</v>
      </c>
      <c r="E13407">
        <v>3190912990.0212598</v>
      </c>
      <c r="F13407">
        <v>15232808.665714899</v>
      </c>
      <c r="G13407">
        <v>1351911470.1610401</v>
      </c>
      <c r="H13407">
        <v>-15482900.7111826</v>
      </c>
      <c r="I13407">
        <v>0</v>
      </c>
      <c r="J13407">
        <v>0</v>
      </c>
      <c r="K13407" t="s">
        <v>22</v>
      </c>
      <c r="L13407">
        <v>6336.1226224401898</v>
      </c>
      <c r="M13407">
        <v>4713.13260457458</v>
      </c>
      <c r="Y13407" s="15">
        <f t="shared" si="1394"/>
        <v>0</v>
      </c>
      <c r="Z13407" s="15">
        <f t="shared" si="1395"/>
        <v>0</v>
      </c>
      <c r="AD13407" s="15">
        <f t="shared" si="1391"/>
        <v>1</v>
      </c>
      <c r="AE13407" s="15">
        <f t="shared" si="1392"/>
        <v>1</v>
      </c>
      <c r="AI13407" t="str">
        <f t="shared" si="1396"/>
        <v>ERROR!</v>
      </c>
      <c r="AJ13407" t="str">
        <f t="shared" si="1397"/>
        <v>ERROR!</v>
      </c>
      <c r="AL13407">
        <f t="shared" si="1393"/>
        <v>1</v>
      </c>
    </row>
    <row r="13408" spans="1:38" x14ac:dyDescent="0.3">
      <c r="A13408">
        <v>13407</v>
      </c>
      <c r="B13408" t="s">
        <v>34</v>
      </c>
      <c r="C13408" t="s">
        <v>29</v>
      </c>
      <c r="D13408">
        <v>407</v>
      </c>
      <c r="E13408">
        <v>3200750187.16676</v>
      </c>
      <c r="F13408">
        <v>15116627.6792424</v>
      </c>
      <c r="G13408">
        <v>1351201966.15768</v>
      </c>
      <c r="H13408">
        <v>258524941.447813</v>
      </c>
      <c r="I13408">
        <v>0</v>
      </c>
      <c r="J13408">
        <v>0</v>
      </c>
      <c r="K13408" t="s">
        <v>22</v>
      </c>
      <c r="L13408">
        <v>-105797.082893481</v>
      </c>
      <c r="M13408">
        <v>-78697.290214706503</v>
      </c>
      <c r="Y13408" s="15">
        <f t="shared" si="1394"/>
        <v>0</v>
      </c>
      <c r="Z13408" s="15">
        <f t="shared" si="1395"/>
        <v>0</v>
      </c>
      <c r="AD13408" s="15">
        <f t="shared" si="1391"/>
        <v>0</v>
      </c>
      <c r="AE13408" s="15">
        <f t="shared" si="1392"/>
        <v>0</v>
      </c>
      <c r="AI13408" t="str">
        <f t="shared" si="1396"/>
        <v/>
      </c>
      <c r="AJ13408" t="str">
        <f t="shared" si="1397"/>
        <v/>
      </c>
      <c r="AL13408">
        <f t="shared" si="1393"/>
        <v>0</v>
      </c>
    </row>
    <row r="13409" spans="1:38" x14ac:dyDescent="0.3">
      <c r="A13409">
        <v>13408</v>
      </c>
      <c r="B13409" t="s">
        <v>34</v>
      </c>
      <c r="C13409" t="s">
        <v>29</v>
      </c>
      <c r="D13409">
        <v>408</v>
      </c>
      <c r="E13409">
        <v>2114899289.6989501</v>
      </c>
      <c r="F13409">
        <v>14426243.0730204</v>
      </c>
      <c r="G13409">
        <v>1350199579.2031901</v>
      </c>
      <c r="H13409">
        <v>62779237.0521283</v>
      </c>
      <c r="I13409">
        <v>0</v>
      </c>
      <c r="J13409">
        <v>0</v>
      </c>
      <c r="K13409" t="s">
        <v>22</v>
      </c>
      <c r="L13409">
        <v>-25691.370856510701</v>
      </c>
      <c r="M13409">
        <v>-19110.557805682802</v>
      </c>
      <c r="Y13409" s="15">
        <f t="shared" si="1394"/>
        <v>0</v>
      </c>
      <c r="Z13409" s="15">
        <f t="shared" si="1395"/>
        <v>0</v>
      </c>
      <c r="AD13409" s="15">
        <f t="shared" si="1391"/>
        <v>0</v>
      </c>
      <c r="AE13409" s="15">
        <f t="shared" si="1392"/>
        <v>0</v>
      </c>
      <c r="AI13409" t="str">
        <f t="shared" si="1396"/>
        <v/>
      </c>
      <c r="AJ13409" t="str">
        <f t="shared" si="1397"/>
        <v/>
      </c>
      <c r="AL13409">
        <f t="shared" si="1393"/>
        <v>0</v>
      </c>
    </row>
    <row r="13410" spans="1:38" x14ac:dyDescent="0.3">
      <c r="A13410">
        <v>13409</v>
      </c>
      <c r="B13410" t="s">
        <v>34</v>
      </c>
      <c r="C13410" t="s">
        <v>29</v>
      </c>
      <c r="D13410">
        <v>409</v>
      </c>
      <c r="E13410">
        <v>2585640964.8126302</v>
      </c>
      <c r="F13410">
        <v>15690761.159897501</v>
      </c>
      <c r="G13410">
        <v>1352574499.7801399</v>
      </c>
      <c r="H13410">
        <v>297729038.24859202</v>
      </c>
      <c r="I13410">
        <v>0</v>
      </c>
      <c r="J13410">
        <v>0</v>
      </c>
      <c r="K13410" t="s">
        <v>22</v>
      </c>
      <c r="L13410">
        <v>-121840.715108492</v>
      </c>
      <c r="M13410">
        <v>-90631.365767564406</v>
      </c>
      <c r="Y13410" s="15">
        <f t="shared" si="1394"/>
        <v>0</v>
      </c>
      <c r="Z13410" s="15">
        <f t="shared" si="1395"/>
        <v>0</v>
      </c>
      <c r="AD13410" s="15">
        <f t="shared" si="1391"/>
        <v>0</v>
      </c>
      <c r="AE13410" s="15">
        <f t="shared" si="1392"/>
        <v>0</v>
      </c>
      <c r="AI13410" t="str">
        <f t="shared" si="1396"/>
        <v/>
      </c>
      <c r="AJ13410" t="str">
        <f t="shared" si="1397"/>
        <v/>
      </c>
      <c r="AL13410">
        <f t="shared" si="1393"/>
        <v>0</v>
      </c>
    </row>
    <row r="13411" spans="1:38" x14ac:dyDescent="0.3">
      <c r="A13411">
        <v>13410</v>
      </c>
      <c r="B13411" t="s">
        <v>34</v>
      </c>
      <c r="C13411" t="s">
        <v>29</v>
      </c>
      <c r="D13411">
        <v>410</v>
      </c>
      <c r="E13411">
        <v>3169381633.5759702</v>
      </c>
      <c r="F13411">
        <v>14801340.177454</v>
      </c>
      <c r="G13411">
        <v>1350318520.49262</v>
      </c>
      <c r="H13411">
        <v>381732217.63890201</v>
      </c>
      <c r="I13411">
        <v>0</v>
      </c>
      <c r="J13411">
        <v>0</v>
      </c>
      <c r="K13411" t="s">
        <v>22</v>
      </c>
      <c r="L13411">
        <v>-156217.635507356</v>
      </c>
      <c r="M13411">
        <v>-116202.68028141699</v>
      </c>
      <c r="Y13411" s="15">
        <f t="shared" si="1394"/>
        <v>0</v>
      </c>
      <c r="Z13411" s="15">
        <f t="shared" si="1395"/>
        <v>0</v>
      </c>
      <c r="AD13411" s="15">
        <f t="shared" si="1391"/>
        <v>0</v>
      </c>
      <c r="AE13411" s="15">
        <f t="shared" si="1392"/>
        <v>0</v>
      </c>
      <c r="AI13411" t="str">
        <f t="shared" si="1396"/>
        <v/>
      </c>
      <c r="AJ13411" t="str">
        <f t="shared" si="1397"/>
        <v/>
      </c>
      <c r="AL13411">
        <f t="shared" si="1393"/>
        <v>0</v>
      </c>
    </row>
    <row r="13412" spans="1:38" x14ac:dyDescent="0.3">
      <c r="A13412">
        <v>13411</v>
      </c>
      <c r="B13412" t="s">
        <v>34</v>
      </c>
      <c r="C13412" t="s">
        <v>29</v>
      </c>
      <c r="D13412">
        <v>411</v>
      </c>
      <c r="E13412">
        <v>2818624475.8566499</v>
      </c>
      <c r="F13412">
        <v>13354575.629163601</v>
      </c>
      <c r="G13412">
        <v>1353186707.07377</v>
      </c>
      <c r="H13412">
        <v>23510937.778960701</v>
      </c>
      <c r="I13412">
        <v>0</v>
      </c>
      <c r="J13412">
        <v>0</v>
      </c>
      <c r="K13412" t="s">
        <v>22</v>
      </c>
      <c r="L13412">
        <v>-9621.4648349752497</v>
      </c>
      <c r="M13412">
        <v>-7156.9384495316799</v>
      </c>
      <c r="Y13412" s="15">
        <f t="shared" si="1394"/>
        <v>0</v>
      </c>
      <c r="Z13412" s="15">
        <f t="shared" si="1395"/>
        <v>0</v>
      </c>
      <c r="AD13412" s="15">
        <f t="shared" si="1391"/>
        <v>0</v>
      </c>
      <c r="AE13412" s="15">
        <f t="shared" si="1392"/>
        <v>0</v>
      </c>
      <c r="AI13412" t="str">
        <f t="shared" si="1396"/>
        <v/>
      </c>
      <c r="AJ13412" t="str">
        <f t="shared" si="1397"/>
        <v/>
      </c>
      <c r="AL13412">
        <f t="shared" si="1393"/>
        <v>0</v>
      </c>
    </row>
    <row r="13413" spans="1:38" x14ac:dyDescent="0.3">
      <c r="A13413">
        <v>13412</v>
      </c>
      <c r="B13413" t="s">
        <v>34</v>
      </c>
      <c r="C13413" t="s">
        <v>29</v>
      </c>
      <c r="D13413">
        <v>412</v>
      </c>
      <c r="E13413">
        <v>2177902696.9548702</v>
      </c>
      <c r="F13413">
        <v>14069933.016637299</v>
      </c>
      <c r="G13413">
        <v>1348741677.9012001</v>
      </c>
      <c r="H13413">
        <v>-138065589.23807999</v>
      </c>
      <c r="I13413">
        <v>0</v>
      </c>
      <c r="J13413">
        <v>0</v>
      </c>
      <c r="K13413" t="s">
        <v>22</v>
      </c>
      <c r="L13413">
        <v>56501.073001140197</v>
      </c>
      <c r="M13413">
        <v>42028.392634321397</v>
      </c>
      <c r="Y13413" s="15">
        <f t="shared" si="1394"/>
        <v>0</v>
      </c>
      <c r="Z13413" s="15">
        <f t="shared" si="1395"/>
        <v>0</v>
      </c>
      <c r="AD13413" s="15">
        <f t="shared" si="1391"/>
        <v>1</v>
      </c>
      <c r="AE13413" s="15">
        <f t="shared" si="1392"/>
        <v>1</v>
      </c>
      <c r="AI13413" t="str">
        <f t="shared" si="1396"/>
        <v>ERROR!</v>
      </c>
      <c r="AJ13413" t="str">
        <f t="shared" si="1397"/>
        <v>ERROR!</v>
      </c>
      <c r="AL13413">
        <f t="shared" si="1393"/>
        <v>1</v>
      </c>
    </row>
    <row r="13414" spans="1:38" x14ac:dyDescent="0.3">
      <c r="A13414">
        <v>13413</v>
      </c>
      <c r="B13414" t="s">
        <v>34</v>
      </c>
      <c r="C13414" t="s">
        <v>29</v>
      </c>
      <c r="D13414">
        <v>413</v>
      </c>
      <c r="E13414">
        <v>2097756265.3026099</v>
      </c>
      <c r="F13414">
        <v>14861841.793473501</v>
      </c>
      <c r="G13414">
        <v>1349751632.43574</v>
      </c>
      <c r="H13414">
        <v>50088585.350825101</v>
      </c>
      <c r="I13414">
        <v>0</v>
      </c>
      <c r="J13414">
        <v>0</v>
      </c>
      <c r="K13414" t="s">
        <v>22</v>
      </c>
      <c r="L13414">
        <v>-20497.9302449553</v>
      </c>
      <c r="M13414">
        <v>-15247.4106201227</v>
      </c>
      <c r="Y13414" s="15">
        <f t="shared" si="1394"/>
        <v>0</v>
      </c>
      <c r="Z13414" s="15">
        <f t="shared" si="1395"/>
        <v>0</v>
      </c>
      <c r="AD13414" s="15">
        <f t="shared" si="1391"/>
        <v>0</v>
      </c>
      <c r="AE13414" s="15">
        <f t="shared" si="1392"/>
        <v>0</v>
      </c>
      <c r="AI13414" t="str">
        <f t="shared" si="1396"/>
        <v/>
      </c>
      <c r="AJ13414" t="str">
        <f t="shared" si="1397"/>
        <v/>
      </c>
      <c r="AL13414">
        <f t="shared" si="1393"/>
        <v>0</v>
      </c>
    </row>
    <row r="13415" spans="1:38" x14ac:dyDescent="0.3">
      <c r="A13415">
        <v>13414</v>
      </c>
      <c r="B13415" t="s">
        <v>34</v>
      </c>
      <c r="C13415" t="s">
        <v>29</v>
      </c>
      <c r="D13415">
        <v>414</v>
      </c>
      <c r="E13415">
        <v>3244725570.7680502</v>
      </c>
      <c r="F13415">
        <v>13656173.985537</v>
      </c>
      <c r="G13415">
        <v>1347794009.08727</v>
      </c>
      <c r="H13415">
        <v>49302914.766699798</v>
      </c>
      <c r="I13415">
        <v>0</v>
      </c>
      <c r="J13415">
        <v>0</v>
      </c>
      <c r="K13415" t="s">
        <v>22</v>
      </c>
      <c r="L13415">
        <v>-20176.407472528899</v>
      </c>
      <c r="M13415">
        <v>-15008.245510459399</v>
      </c>
      <c r="Y13415" s="15">
        <f t="shared" si="1394"/>
        <v>0</v>
      </c>
      <c r="Z13415" s="15">
        <f t="shared" si="1395"/>
        <v>0</v>
      </c>
      <c r="AD13415" s="15">
        <f t="shared" si="1391"/>
        <v>0</v>
      </c>
      <c r="AE13415" s="15">
        <f t="shared" si="1392"/>
        <v>0</v>
      </c>
      <c r="AI13415" t="str">
        <f t="shared" si="1396"/>
        <v/>
      </c>
      <c r="AJ13415" t="str">
        <f t="shared" si="1397"/>
        <v/>
      </c>
      <c r="AL13415">
        <f t="shared" si="1393"/>
        <v>0</v>
      </c>
    </row>
    <row r="13416" spans="1:38" x14ac:dyDescent="0.3">
      <c r="A13416">
        <v>13415</v>
      </c>
      <c r="B13416" t="s">
        <v>34</v>
      </c>
      <c r="C13416" t="s">
        <v>29</v>
      </c>
      <c r="D13416">
        <v>415</v>
      </c>
      <c r="E13416">
        <v>2746573606.0236802</v>
      </c>
      <c r="F13416">
        <v>14457215.698107401</v>
      </c>
      <c r="G13416">
        <v>1349424660.5550101</v>
      </c>
      <c r="H13416">
        <v>63808404.835952297</v>
      </c>
      <c r="I13416">
        <v>0</v>
      </c>
      <c r="J13416">
        <v>0</v>
      </c>
      <c r="K13416" t="s">
        <v>22</v>
      </c>
      <c r="L13416">
        <v>-26112.540855531901</v>
      </c>
      <c r="M13416">
        <v>-19423.845627390201</v>
      </c>
      <c r="Y13416" s="15">
        <f t="shared" si="1394"/>
        <v>0</v>
      </c>
      <c r="Z13416" s="15">
        <f t="shared" si="1395"/>
        <v>0</v>
      </c>
      <c r="AD13416" s="15">
        <f t="shared" si="1391"/>
        <v>0</v>
      </c>
      <c r="AE13416" s="15">
        <f t="shared" si="1392"/>
        <v>0</v>
      </c>
      <c r="AI13416" t="str">
        <f t="shared" si="1396"/>
        <v/>
      </c>
      <c r="AJ13416" t="str">
        <f t="shared" si="1397"/>
        <v/>
      </c>
      <c r="AL13416">
        <f t="shared" si="1393"/>
        <v>0</v>
      </c>
    </row>
    <row r="13417" spans="1:38" x14ac:dyDescent="0.3">
      <c r="A13417">
        <v>13416</v>
      </c>
      <c r="B13417" t="s">
        <v>34</v>
      </c>
      <c r="C13417" t="s">
        <v>29</v>
      </c>
      <c r="D13417">
        <v>416</v>
      </c>
      <c r="E13417">
        <v>2877008171.1264</v>
      </c>
      <c r="F13417">
        <v>14838089.183503401</v>
      </c>
      <c r="G13417">
        <v>1351724129.3762901</v>
      </c>
      <c r="H13417">
        <v>-51253476.935178801</v>
      </c>
      <c r="I13417">
        <v>0</v>
      </c>
      <c r="J13417">
        <v>0</v>
      </c>
      <c r="K13417" t="s">
        <v>22</v>
      </c>
      <c r="L13417">
        <v>20974.642978440799</v>
      </c>
      <c r="M13417">
        <v>15602.0139731653</v>
      </c>
      <c r="Y13417" s="15">
        <f t="shared" si="1394"/>
        <v>0</v>
      </c>
      <c r="Z13417" s="15">
        <f t="shared" si="1395"/>
        <v>0</v>
      </c>
      <c r="AD13417" s="15">
        <f t="shared" si="1391"/>
        <v>1</v>
      </c>
      <c r="AE13417" s="15">
        <f t="shared" si="1392"/>
        <v>1</v>
      </c>
      <c r="AI13417" t="str">
        <f t="shared" si="1396"/>
        <v>ERROR!</v>
      </c>
      <c r="AJ13417" t="str">
        <f t="shared" si="1397"/>
        <v>ERROR!</v>
      </c>
      <c r="AL13417">
        <f t="shared" si="1393"/>
        <v>1</v>
      </c>
    </row>
    <row r="13418" spans="1:38" x14ac:dyDescent="0.3">
      <c r="A13418">
        <v>13417</v>
      </c>
      <c r="B13418" t="s">
        <v>34</v>
      </c>
      <c r="C13418" t="s">
        <v>29</v>
      </c>
      <c r="D13418">
        <v>417</v>
      </c>
      <c r="E13418">
        <v>3260483464.1968298</v>
      </c>
      <c r="F13418">
        <v>15086355.643627901</v>
      </c>
      <c r="G13418">
        <v>1352232441.3735099</v>
      </c>
      <c r="H13418">
        <v>295695510.76080501</v>
      </c>
      <c r="I13418">
        <v>0</v>
      </c>
      <c r="J13418">
        <v>0</v>
      </c>
      <c r="K13418" t="s">
        <v>22</v>
      </c>
      <c r="L13418">
        <v>-121008.52740936</v>
      </c>
      <c r="M13418">
        <v>-90012.341924179098</v>
      </c>
      <c r="Y13418" s="15">
        <f t="shared" si="1394"/>
        <v>0</v>
      </c>
      <c r="Z13418" s="15">
        <f t="shared" si="1395"/>
        <v>0</v>
      </c>
      <c r="AD13418" s="15">
        <f t="shared" si="1391"/>
        <v>0</v>
      </c>
      <c r="AE13418" s="15">
        <f t="shared" si="1392"/>
        <v>0</v>
      </c>
      <c r="AI13418" t="str">
        <f t="shared" si="1396"/>
        <v/>
      </c>
      <c r="AJ13418" t="str">
        <f t="shared" si="1397"/>
        <v/>
      </c>
      <c r="AL13418">
        <f t="shared" si="1393"/>
        <v>0</v>
      </c>
    </row>
    <row r="13419" spans="1:38" x14ac:dyDescent="0.3">
      <c r="A13419">
        <v>13418</v>
      </c>
      <c r="B13419" t="s">
        <v>34</v>
      </c>
      <c r="C13419" t="s">
        <v>29</v>
      </c>
      <c r="D13419">
        <v>418</v>
      </c>
      <c r="E13419">
        <v>2821884097.7774801</v>
      </c>
      <c r="F13419">
        <v>15728248.7647333</v>
      </c>
      <c r="G13419">
        <v>1352904554.5374501</v>
      </c>
      <c r="H13419">
        <v>122628663.281927</v>
      </c>
      <c r="I13419">
        <v>0</v>
      </c>
      <c r="J13419">
        <v>0</v>
      </c>
      <c r="K13419" t="s">
        <v>22</v>
      </c>
      <c r="L13419">
        <v>-50183.7647915052</v>
      </c>
      <c r="M13419">
        <v>-37329.255153849102</v>
      </c>
      <c r="Y13419" s="15">
        <f t="shared" si="1394"/>
        <v>0</v>
      </c>
      <c r="Z13419" s="15">
        <f t="shared" si="1395"/>
        <v>0</v>
      </c>
      <c r="AD13419" s="15">
        <f t="shared" si="1391"/>
        <v>0</v>
      </c>
      <c r="AE13419" s="15">
        <f t="shared" si="1392"/>
        <v>0</v>
      </c>
      <c r="AI13419" t="str">
        <f t="shared" si="1396"/>
        <v/>
      </c>
      <c r="AJ13419" t="str">
        <f t="shared" si="1397"/>
        <v/>
      </c>
      <c r="AL13419">
        <f t="shared" si="1393"/>
        <v>0</v>
      </c>
    </row>
    <row r="13420" spans="1:38" x14ac:dyDescent="0.3">
      <c r="A13420">
        <v>13419</v>
      </c>
      <c r="B13420" t="s">
        <v>34</v>
      </c>
      <c r="C13420" t="s">
        <v>29</v>
      </c>
      <c r="D13420">
        <v>419</v>
      </c>
      <c r="E13420">
        <v>3180120545.7565198</v>
      </c>
      <c r="F13420">
        <v>15867708.0402252</v>
      </c>
      <c r="G13420">
        <v>1352922042.48858</v>
      </c>
      <c r="H13420">
        <v>40945985.529308803</v>
      </c>
      <c r="I13420">
        <v>0</v>
      </c>
      <c r="J13420">
        <v>0</v>
      </c>
      <c r="K13420" t="s">
        <v>22</v>
      </c>
      <c r="L13420">
        <v>-16756.4715456052</v>
      </c>
      <c r="M13420">
        <v>-12464.3219655372</v>
      </c>
      <c r="Y13420" s="15">
        <f t="shared" si="1394"/>
        <v>0</v>
      </c>
      <c r="Z13420" s="15">
        <f t="shared" si="1395"/>
        <v>0</v>
      </c>
      <c r="AD13420" s="15">
        <f t="shared" si="1391"/>
        <v>0</v>
      </c>
      <c r="AE13420" s="15">
        <f t="shared" si="1392"/>
        <v>0</v>
      </c>
      <c r="AI13420" t="str">
        <f t="shared" si="1396"/>
        <v/>
      </c>
      <c r="AJ13420" t="str">
        <f t="shared" si="1397"/>
        <v/>
      </c>
      <c r="AL13420">
        <f t="shared" si="1393"/>
        <v>0</v>
      </c>
    </row>
    <row r="13421" spans="1:38" x14ac:dyDescent="0.3">
      <c r="A13421">
        <v>13420</v>
      </c>
      <c r="B13421" t="s">
        <v>34</v>
      </c>
      <c r="C13421" t="s">
        <v>29</v>
      </c>
      <c r="D13421">
        <v>420</v>
      </c>
      <c r="E13421">
        <v>1945116144.6205699</v>
      </c>
      <c r="F13421">
        <v>14665723.3544451</v>
      </c>
      <c r="G13421">
        <v>1351158324.7848899</v>
      </c>
      <c r="H13421">
        <v>-6473989.0729918499</v>
      </c>
      <c r="I13421">
        <v>0</v>
      </c>
      <c r="J13421">
        <v>0</v>
      </c>
      <c r="K13421" t="s">
        <v>22</v>
      </c>
      <c r="L13421">
        <v>2649.3736146733399</v>
      </c>
      <c r="M13421">
        <v>1970.7398213526899</v>
      </c>
      <c r="Y13421" s="15">
        <f t="shared" si="1394"/>
        <v>0</v>
      </c>
      <c r="Z13421" s="15">
        <f t="shared" si="1395"/>
        <v>0</v>
      </c>
      <c r="AD13421" s="15">
        <f t="shared" si="1391"/>
        <v>1</v>
      </c>
      <c r="AE13421" s="15">
        <f t="shared" si="1392"/>
        <v>1</v>
      </c>
      <c r="AI13421" t="str">
        <f t="shared" si="1396"/>
        <v>ERROR!</v>
      </c>
      <c r="AJ13421" t="str">
        <f t="shared" si="1397"/>
        <v>ERROR!</v>
      </c>
      <c r="AL13421">
        <f t="shared" si="1393"/>
        <v>1</v>
      </c>
    </row>
    <row r="13422" spans="1:38" x14ac:dyDescent="0.3">
      <c r="A13422">
        <v>13421</v>
      </c>
      <c r="B13422" t="s">
        <v>34</v>
      </c>
      <c r="C13422" t="s">
        <v>29</v>
      </c>
      <c r="D13422">
        <v>421</v>
      </c>
      <c r="E13422">
        <v>2363124139.7758999</v>
      </c>
      <c r="F13422">
        <v>14490341.017346701</v>
      </c>
      <c r="G13422">
        <v>1349177334.74752</v>
      </c>
      <c r="H13422">
        <v>-197469541.14087501</v>
      </c>
      <c r="I13422">
        <v>0</v>
      </c>
      <c r="J13422">
        <v>0</v>
      </c>
      <c r="K13422" t="s">
        <v>22</v>
      </c>
      <c r="L13422">
        <v>80811.163890103795</v>
      </c>
      <c r="M13422">
        <v>60111.4836375097</v>
      </c>
      <c r="Y13422" s="15">
        <f t="shared" si="1394"/>
        <v>0</v>
      </c>
      <c r="Z13422" s="15">
        <f t="shared" si="1395"/>
        <v>0</v>
      </c>
      <c r="AD13422" s="15">
        <f t="shared" si="1391"/>
        <v>1</v>
      </c>
      <c r="AE13422" s="15">
        <f t="shared" si="1392"/>
        <v>1</v>
      </c>
      <c r="AI13422" t="str">
        <f t="shared" si="1396"/>
        <v>ERROR!</v>
      </c>
      <c r="AJ13422" t="str">
        <f t="shared" si="1397"/>
        <v>ERROR!</v>
      </c>
      <c r="AL13422">
        <f t="shared" si="1393"/>
        <v>1</v>
      </c>
    </row>
    <row r="13423" spans="1:38" x14ac:dyDescent="0.3">
      <c r="A13423">
        <v>13422</v>
      </c>
      <c r="B13423" t="s">
        <v>34</v>
      </c>
      <c r="C13423" t="s">
        <v>29</v>
      </c>
      <c r="D13423">
        <v>422</v>
      </c>
      <c r="E13423">
        <v>2378600182.0439501</v>
      </c>
      <c r="F13423">
        <v>14667871.082754999</v>
      </c>
      <c r="G13423">
        <v>1348913542.80336</v>
      </c>
      <c r="H13423">
        <v>-142950329.93903801</v>
      </c>
      <c r="I13423">
        <v>0</v>
      </c>
      <c r="J13423">
        <v>0</v>
      </c>
      <c r="K13423" t="s">
        <v>22</v>
      </c>
      <c r="L13423">
        <v>58500.072842154601</v>
      </c>
      <c r="M13423">
        <v>43515.351124338202</v>
      </c>
      <c r="Y13423" s="15">
        <f t="shared" si="1394"/>
        <v>0</v>
      </c>
      <c r="Z13423" s="15">
        <f t="shared" si="1395"/>
        <v>0</v>
      </c>
      <c r="AD13423" s="15">
        <f t="shared" si="1391"/>
        <v>1</v>
      </c>
      <c r="AE13423" s="15">
        <f t="shared" si="1392"/>
        <v>1</v>
      </c>
      <c r="AI13423" t="str">
        <f t="shared" si="1396"/>
        <v>ERROR!</v>
      </c>
      <c r="AJ13423" t="str">
        <f t="shared" si="1397"/>
        <v>ERROR!</v>
      </c>
      <c r="AL13423">
        <f t="shared" si="1393"/>
        <v>1</v>
      </c>
    </row>
    <row r="13424" spans="1:38" x14ac:dyDescent="0.3">
      <c r="A13424">
        <v>13423</v>
      </c>
      <c r="B13424" t="s">
        <v>34</v>
      </c>
      <c r="C13424" t="s">
        <v>29</v>
      </c>
      <c r="D13424">
        <v>423</v>
      </c>
      <c r="E13424">
        <v>3110571691.05549</v>
      </c>
      <c r="F13424">
        <v>14166499.868840201</v>
      </c>
      <c r="G13424">
        <v>1351099248.3705299</v>
      </c>
      <c r="H13424">
        <v>208634449.72137001</v>
      </c>
      <c r="I13424">
        <v>0</v>
      </c>
      <c r="J13424">
        <v>0</v>
      </c>
      <c r="K13424" t="s">
        <v>22</v>
      </c>
      <c r="L13424">
        <v>-85380.2192082236</v>
      </c>
      <c r="M13424">
        <v>-63510.181054707398</v>
      </c>
      <c r="Y13424" s="15">
        <f t="shared" si="1394"/>
        <v>0</v>
      </c>
      <c r="Z13424" s="15">
        <f t="shared" si="1395"/>
        <v>0</v>
      </c>
      <c r="AD13424" s="15">
        <f t="shared" si="1391"/>
        <v>0</v>
      </c>
      <c r="AE13424" s="15">
        <f t="shared" si="1392"/>
        <v>0</v>
      </c>
      <c r="AI13424" t="str">
        <f t="shared" si="1396"/>
        <v/>
      </c>
      <c r="AJ13424" t="str">
        <f t="shared" si="1397"/>
        <v/>
      </c>
      <c r="AL13424">
        <f t="shared" si="1393"/>
        <v>0</v>
      </c>
    </row>
    <row r="13425" spans="1:38" x14ac:dyDescent="0.3">
      <c r="A13425">
        <v>13424</v>
      </c>
      <c r="B13425" t="s">
        <v>34</v>
      </c>
      <c r="C13425" t="s">
        <v>29</v>
      </c>
      <c r="D13425">
        <v>424</v>
      </c>
      <c r="E13425">
        <v>1849607743.0191901</v>
      </c>
      <c r="F13425">
        <v>15094131.2777847</v>
      </c>
      <c r="G13425">
        <v>1353722546.87134</v>
      </c>
      <c r="H13425">
        <v>-262379558.406239</v>
      </c>
      <c r="I13425">
        <v>0</v>
      </c>
      <c r="J13425">
        <v>0</v>
      </c>
      <c r="K13425" t="s">
        <v>22</v>
      </c>
      <c r="L13425">
        <v>107374.52152508601</v>
      </c>
      <c r="M13425">
        <v>79870.669880687507</v>
      </c>
      <c r="Y13425" s="15">
        <f t="shared" si="1394"/>
        <v>0</v>
      </c>
      <c r="Z13425" s="15">
        <f t="shared" si="1395"/>
        <v>0</v>
      </c>
      <c r="AD13425" s="15">
        <f t="shared" si="1391"/>
        <v>1</v>
      </c>
      <c r="AE13425" s="15">
        <f t="shared" si="1392"/>
        <v>1</v>
      </c>
      <c r="AI13425" t="str">
        <f t="shared" si="1396"/>
        <v>ERROR!</v>
      </c>
      <c r="AJ13425" t="str">
        <f t="shared" si="1397"/>
        <v>ERROR!</v>
      </c>
      <c r="AL13425">
        <f t="shared" si="1393"/>
        <v>1</v>
      </c>
    </row>
    <row r="13426" spans="1:38" x14ac:dyDescent="0.3">
      <c r="A13426">
        <v>13425</v>
      </c>
      <c r="B13426" t="s">
        <v>34</v>
      </c>
      <c r="C13426" t="s">
        <v>29</v>
      </c>
      <c r="D13426">
        <v>425</v>
      </c>
      <c r="E13426">
        <v>2366098817.66155</v>
      </c>
      <c r="F13426">
        <v>14846845.516623599</v>
      </c>
      <c r="G13426">
        <v>1351214969.82446</v>
      </c>
      <c r="H13426">
        <v>-125154863.164313</v>
      </c>
      <c r="I13426">
        <v>0</v>
      </c>
      <c r="J13426">
        <v>0</v>
      </c>
      <c r="K13426" t="s">
        <v>22</v>
      </c>
      <c r="L13426">
        <v>51217.570570033196</v>
      </c>
      <c r="M13426">
        <v>38098.252853534002</v>
      </c>
      <c r="Y13426" s="15">
        <f t="shared" si="1394"/>
        <v>0</v>
      </c>
      <c r="Z13426" s="15">
        <f t="shared" si="1395"/>
        <v>0</v>
      </c>
      <c r="AD13426" s="15">
        <f t="shared" si="1391"/>
        <v>1</v>
      </c>
      <c r="AE13426" s="15">
        <f t="shared" si="1392"/>
        <v>1</v>
      </c>
      <c r="AI13426" t="str">
        <f t="shared" si="1396"/>
        <v>ERROR!</v>
      </c>
      <c r="AJ13426" t="str">
        <f t="shared" si="1397"/>
        <v>ERROR!</v>
      </c>
      <c r="AL13426">
        <f t="shared" si="1393"/>
        <v>1</v>
      </c>
    </row>
    <row r="13427" spans="1:38" x14ac:dyDescent="0.3">
      <c r="A13427">
        <v>13426</v>
      </c>
      <c r="B13427" t="s">
        <v>34</v>
      </c>
      <c r="C13427" t="s">
        <v>29</v>
      </c>
      <c r="D13427">
        <v>426</v>
      </c>
      <c r="E13427">
        <v>2955106316.6067901</v>
      </c>
      <c r="F13427">
        <v>14586346.357852999</v>
      </c>
      <c r="G13427">
        <v>1349080551.5343699</v>
      </c>
      <c r="H13427">
        <v>-165916328.80262101</v>
      </c>
      <c r="I13427">
        <v>0</v>
      </c>
      <c r="J13427">
        <v>0</v>
      </c>
      <c r="K13427" t="s">
        <v>22</v>
      </c>
      <c r="L13427">
        <v>67898.530383213802</v>
      </c>
      <c r="M13427">
        <v>50506.405324046304</v>
      </c>
      <c r="Y13427" s="15">
        <f t="shared" si="1394"/>
        <v>0</v>
      </c>
      <c r="Z13427" s="15">
        <f t="shared" si="1395"/>
        <v>0</v>
      </c>
      <c r="AD13427" s="15">
        <f t="shared" si="1391"/>
        <v>1</v>
      </c>
      <c r="AE13427" s="15">
        <f t="shared" si="1392"/>
        <v>1</v>
      </c>
      <c r="AI13427" t="str">
        <f t="shared" si="1396"/>
        <v>ERROR!</v>
      </c>
      <c r="AJ13427" t="str">
        <f t="shared" si="1397"/>
        <v>ERROR!</v>
      </c>
      <c r="AL13427">
        <f t="shared" si="1393"/>
        <v>1</v>
      </c>
    </row>
    <row r="13428" spans="1:38" x14ac:dyDescent="0.3">
      <c r="A13428">
        <v>13427</v>
      </c>
      <c r="B13428" t="s">
        <v>34</v>
      </c>
      <c r="C13428" t="s">
        <v>29</v>
      </c>
      <c r="D13428">
        <v>427</v>
      </c>
      <c r="E13428">
        <v>2648414970.8017702</v>
      </c>
      <c r="F13428">
        <v>14735540.810879899</v>
      </c>
      <c r="G13428">
        <v>1349809478.5055301</v>
      </c>
      <c r="H13428">
        <v>37408800.9226036</v>
      </c>
      <c r="I13428">
        <v>0</v>
      </c>
      <c r="J13428">
        <v>0</v>
      </c>
      <c r="K13428" t="s">
        <v>22</v>
      </c>
      <c r="L13428">
        <v>-15308.936886282299</v>
      </c>
      <c r="M13428">
        <v>-11387.5715290882</v>
      </c>
      <c r="Y13428" s="15">
        <f t="shared" si="1394"/>
        <v>0</v>
      </c>
      <c r="Z13428" s="15">
        <f t="shared" si="1395"/>
        <v>0</v>
      </c>
      <c r="AD13428" s="15">
        <f t="shared" si="1391"/>
        <v>0</v>
      </c>
      <c r="AE13428" s="15">
        <f t="shared" si="1392"/>
        <v>0</v>
      </c>
      <c r="AI13428" t="str">
        <f t="shared" si="1396"/>
        <v/>
      </c>
      <c r="AJ13428" t="str">
        <f t="shared" si="1397"/>
        <v/>
      </c>
      <c r="AL13428">
        <f t="shared" si="1393"/>
        <v>0</v>
      </c>
    </row>
    <row r="13429" spans="1:38" x14ac:dyDescent="0.3">
      <c r="A13429">
        <v>13428</v>
      </c>
      <c r="B13429" t="s">
        <v>34</v>
      </c>
      <c r="C13429" t="s">
        <v>29</v>
      </c>
      <c r="D13429">
        <v>428</v>
      </c>
      <c r="E13429">
        <v>2168909393.8838701</v>
      </c>
      <c r="F13429">
        <v>14015468.0586456</v>
      </c>
      <c r="G13429">
        <v>1348995845.2464299</v>
      </c>
      <c r="H13429">
        <v>-209606732.04657799</v>
      </c>
      <c r="I13429">
        <v>0</v>
      </c>
      <c r="J13429">
        <v>0</v>
      </c>
      <c r="K13429" t="s">
        <v>22</v>
      </c>
      <c r="L13429">
        <v>85778.109768336799</v>
      </c>
      <c r="M13429">
        <v>63806.1524371552</v>
      </c>
      <c r="Y13429" s="15">
        <f t="shared" si="1394"/>
        <v>0</v>
      </c>
      <c r="Z13429" s="15">
        <f t="shared" si="1395"/>
        <v>0</v>
      </c>
      <c r="AD13429" s="15">
        <f t="shared" si="1391"/>
        <v>1</v>
      </c>
      <c r="AE13429" s="15">
        <f t="shared" si="1392"/>
        <v>1</v>
      </c>
      <c r="AI13429" t="str">
        <f t="shared" si="1396"/>
        <v>ERROR!</v>
      </c>
      <c r="AJ13429" t="str">
        <f t="shared" si="1397"/>
        <v>ERROR!</v>
      </c>
      <c r="AL13429">
        <f t="shared" si="1393"/>
        <v>1</v>
      </c>
    </row>
    <row r="13430" spans="1:38" x14ac:dyDescent="0.3">
      <c r="A13430">
        <v>13429</v>
      </c>
      <c r="B13430" t="s">
        <v>34</v>
      </c>
      <c r="C13430" t="s">
        <v>29</v>
      </c>
      <c r="D13430">
        <v>429</v>
      </c>
      <c r="E13430">
        <v>1986865500.30849</v>
      </c>
      <c r="F13430">
        <v>15090364.8879514</v>
      </c>
      <c r="G13430">
        <v>1351073904.9376299</v>
      </c>
      <c r="H13430">
        <v>-67926998.066136405</v>
      </c>
      <c r="I13430">
        <v>0</v>
      </c>
      <c r="J13430">
        <v>0</v>
      </c>
      <c r="K13430" t="s">
        <v>22</v>
      </c>
      <c r="L13430">
        <v>27798.007437355998</v>
      </c>
      <c r="M13430">
        <v>20677.5820169894</v>
      </c>
      <c r="Y13430" s="15">
        <f t="shared" si="1394"/>
        <v>0</v>
      </c>
      <c r="Z13430" s="15">
        <f t="shared" si="1395"/>
        <v>0</v>
      </c>
      <c r="AD13430" s="15">
        <f t="shared" ref="AD13430:AD13493" si="1398">IF(L13430&lt;0,0,1)</f>
        <v>1</v>
      </c>
      <c r="AE13430" s="15">
        <f t="shared" ref="AE13430:AE13493" si="1399">IF(M13430&lt;0,0,1)</f>
        <v>1</v>
      </c>
      <c r="AI13430" t="str">
        <f t="shared" si="1396"/>
        <v>ERROR!</v>
      </c>
      <c r="AJ13430" t="str">
        <f t="shared" si="1397"/>
        <v>ERROR!</v>
      </c>
      <c r="AL13430">
        <f t="shared" si="1393"/>
        <v>1</v>
      </c>
    </row>
    <row r="13431" spans="1:38" x14ac:dyDescent="0.3">
      <c r="A13431">
        <v>13430</v>
      </c>
      <c r="B13431" t="s">
        <v>34</v>
      </c>
      <c r="C13431" t="s">
        <v>29</v>
      </c>
      <c r="D13431">
        <v>430</v>
      </c>
      <c r="E13431">
        <v>2634653271.3489799</v>
      </c>
      <c r="F13431">
        <v>15222791.753636699</v>
      </c>
      <c r="G13431">
        <v>1351657196.7223499</v>
      </c>
      <c r="H13431">
        <v>-125379081.172168</v>
      </c>
      <c r="I13431">
        <v>0</v>
      </c>
      <c r="J13431">
        <v>0</v>
      </c>
      <c r="K13431" t="s">
        <v>22</v>
      </c>
      <c r="L13431">
        <v>51309.328104259301</v>
      </c>
      <c r="M13431">
        <v>38166.506808207298</v>
      </c>
      <c r="Y13431" s="15">
        <f t="shared" si="1394"/>
        <v>0</v>
      </c>
      <c r="Z13431" s="15">
        <f t="shared" si="1395"/>
        <v>0</v>
      </c>
      <c r="AD13431" s="15">
        <f t="shared" si="1398"/>
        <v>1</v>
      </c>
      <c r="AE13431" s="15">
        <f t="shared" si="1399"/>
        <v>1</v>
      </c>
      <c r="AI13431" t="str">
        <f t="shared" si="1396"/>
        <v>ERROR!</v>
      </c>
      <c r="AJ13431" t="str">
        <f t="shared" si="1397"/>
        <v>ERROR!</v>
      </c>
      <c r="AL13431">
        <f t="shared" si="1393"/>
        <v>1</v>
      </c>
    </row>
    <row r="13432" spans="1:38" x14ac:dyDescent="0.3">
      <c r="A13432">
        <v>13431</v>
      </c>
      <c r="B13432" t="s">
        <v>34</v>
      </c>
      <c r="C13432" t="s">
        <v>29</v>
      </c>
      <c r="D13432">
        <v>431</v>
      </c>
      <c r="E13432">
        <v>3234204074.7269602</v>
      </c>
      <c r="F13432">
        <v>14480338.0839279</v>
      </c>
      <c r="G13432">
        <v>1349547326.47592</v>
      </c>
      <c r="H13432">
        <v>184945617.63334101</v>
      </c>
      <c r="I13432">
        <v>0</v>
      </c>
      <c r="J13432">
        <v>0</v>
      </c>
      <c r="K13432" t="s">
        <v>22</v>
      </c>
      <c r="L13432">
        <v>-75685.954051324399</v>
      </c>
      <c r="M13432">
        <v>-56299.0899961861</v>
      </c>
      <c r="Y13432" s="15">
        <f t="shared" si="1394"/>
        <v>0</v>
      </c>
      <c r="Z13432" s="15">
        <f t="shared" si="1395"/>
        <v>0</v>
      </c>
      <c r="AD13432" s="15">
        <f t="shared" si="1398"/>
        <v>0</v>
      </c>
      <c r="AE13432" s="15">
        <f t="shared" si="1399"/>
        <v>0</v>
      </c>
      <c r="AI13432" t="str">
        <f t="shared" si="1396"/>
        <v/>
      </c>
      <c r="AJ13432" t="str">
        <f t="shared" si="1397"/>
        <v/>
      </c>
      <c r="AL13432">
        <f t="shared" si="1393"/>
        <v>0</v>
      </c>
    </row>
    <row r="13433" spans="1:38" x14ac:dyDescent="0.3">
      <c r="A13433">
        <v>13432</v>
      </c>
      <c r="B13433" t="s">
        <v>34</v>
      </c>
      <c r="C13433" t="s">
        <v>29</v>
      </c>
      <c r="D13433">
        <v>432</v>
      </c>
      <c r="E13433">
        <v>2253987039.9007702</v>
      </c>
      <c r="F13433">
        <v>13621437.8751822</v>
      </c>
      <c r="G13433">
        <v>1350700358.27654</v>
      </c>
      <c r="H13433">
        <v>-18126156.844935901</v>
      </c>
      <c r="I13433">
        <v>0</v>
      </c>
      <c r="J13433">
        <v>0</v>
      </c>
      <c r="K13433" t="s">
        <v>22</v>
      </c>
      <c r="L13433">
        <v>7417.8317477775199</v>
      </c>
      <c r="M13433">
        <v>5517.7632676929397</v>
      </c>
      <c r="Y13433" s="15">
        <f t="shared" si="1394"/>
        <v>0</v>
      </c>
      <c r="Z13433" s="15">
        <f t="shared" si="1395"/>
        <v>0</v>
      </c>
      <c r="AD13433" s="15">
        <f t="shared" si="1398"/>
        <v>1</v>
      </c>
      <c r="AE13433" s="15">
        <f t="shared" si="1399"/>
        <v>1</v>
      </c>
      <c r="AI13433" t="str">
        <f t="shared" si="1396"/>
        <v>ERROR!</v>
      </c>
      <c r="AJ13433" t="str">
        <f t="shared" si="1397"/>
        <v>ERROR!</v>
      </c>
      <c r="AL13433">
        <f t="shared" si="1393"/>
        <v>1</v>
      </c>
    </row>
    <row r="13434" spans="1:38" x14ac:dyDescent="0.3">
      <c r="A13434">
        <v>13433</v>
      </c>
      <c r="B13434" t="s">
        <v>34</v>
      </c>
      <c r="C13434" t="s">
        <v>29</v>
      </c>
      <c r="D13434">
        <v>433</v>
      </c>
      <c r="E13434">
        <v>2809658261.6746402</v>
      </c>
      <c r="F13434">
        <v>14408745.960455799</v>
      </c>
      <c r="G13434">
        <v>1349654227.0263</v>
      </c>
      <c r="H13434">
        <v>250304310.41047099</v>
      </c>
      <c r="I13434">
        <v>0</v>
      </c>
      <c r="J13434">
        <v>0</v>
      </c>
      <c r="K13434" t="s">
        <v>22</v>
      </c>
      <c r="L13434">
        <v>-102432.924764583</v>
      </c>
      <c r="M13434">
        <v>-76194.857053439104</v>
      </c>
      <c r="Y13434" s="15">
        <f t="shared" si="1394"/>
        <v>0</v>
      </c>
      <c r="Z13434" s="15">
        <f t="shared" si="1395"/>
        <v>0</v>
      </c>
      <c r="AD13434" s="15">
        <f t="shared" si="1398"/>
        <v>0</v>
      </c>
      <c r="AE13434" s="15">
        <f t="shared" si="1399"/>
        <v>0</v>
      </c>
      <c r="AI13434" t="str">
        <f t="shared" si="1396"/>
        <v/>
      </c>
      <c r="AJ13434" t="str">
        <f t="shared" si="1397"/>
        <v/>
      </c>
      <c r="AL13434">
        <f t="shared" si="1393"/>
        <v>0</v>
      </c>
    </row>
    <row r="13435" spans="1:38" x14ac:dyDescent="0.3">
      <c r="A13435">
        <v>13434</v>
      </c>
      <c r="B13435" t="s">
        <v>34</v>
      </c>
      <c r="C13435" t="s">
        <v>29</v>
      </c>
      <c r="D13435">
        <v>434</v>
      </c>
      <c r="E13435">
        <v>2920415025.23031</v>
      </c>
      <c r="F13435">
        <v>14242402.277585501</v>
      </c>
      <c r="G13435">
        <v>1351924280.3963399</v>
      </c>
      <c r="H13435">
        <v>-113898475.31530499</v>
      </c>
      <c r="I13435">
        <v>0</v>
      </c>
      <c r="J13435">
        <v>0</v>
      </c>
      <c r="K13435" t="s">
        <v>22</v>
      </c>
      <c r="L13435">
        <v>46611.078864925803</v>
      </c>
      <c r="M13435">
        <v>34671.708333838003</v>
      </c>
      <c r="Y13435" s="15">
        <f t="shared" si="1394"/>
        <v>0</v>
      </c>
      <c r="Z13435" s="15">
        <f t="shared" si="1395"/>
        <v>0</v>
      </c>
      <c r="AD13435" s="15">
        <f t="shared" si="1398"/>
        <v>1</v>
      </c>
      <c r="AE13435" s="15">
        <f t="shared" si="1399"/>
        <v>1</v>
      </c>
      <c r="AI13435" t="str">
        <f t="shared" si="1396"/>
        <v>ERROR!</v>
      </c>
      <c r="AJ13435" t="str">
        <f t="shared" si="1397"/>
        <v>ERROR!</v>
      </c>
      <c r="AL13435">
        <f t="shared" si="1393"/>
        <v>1</v>
      </c>
    </row>
    <row r="13436" spans="1:38" x14ac:dyDescent="0.3">
      <c r="A13436">
        <v>13435</v>
      </c>
      <c r="B13436" t="s">
        <v>34</v>
      </c>
      <c r="C13436" t="s">
        <v>29</v>
      </c>
      <c r="D13436">
        <v>435</v>
      </c>
      <c r="E13436">
        <v>3137564048.5433202</v>
      </c>
      <c r="F13436">
        <v>15702757.627337599</v>
      </c>
      <c r="G13436">
        <v>1354200107.99105</v>
      </c>
      <c r="H13436">
        <v>209719549.00609401</v>
      </c>
      <c r="I13436">
        <v>0</v>
      </c>
      <c r="J13436">
        <v>0</v>
      </c>
      <c r="K13436" t="s">
        <v>22</v>
      </c>
      <c r="L13436">
        <v>-85824.278254637902</v>
      </c>
      <c r="M13436">
        <v>-63840.494922466103</v>
      </c>
      <c r="Y13436" s="15">
        <f t="shared" si="1394"/>
        <v>0</v>
      </c>
      <c r="Z13436" s="15">
        <f t="shared" si="1395"/>
        <v>0</v>
      </c>
      <c r="AD13436" s="15">
        <f t="shared" si="1398"/>
        <v>0</v>
      </c>
      <c r="AE13436" s="15">
        <f t="shared" si="1399"/>
        <v>0</v>
      </c>
      <c r="AI13436" t="str">
        <f t="shared" si="1396"/>
        <v/>
      </c>
      <c r="AJ13436" t="str">
        <f t="shared" si="1397"/>
        <v/>
      </c>
      <c r="AL13436">
        <f t="shared" si="1393"/>
        <v>0</v>
      </c>
    </row>
    <row r="13437" spans="1:38" x14ac:dyDescent="0.3">
      <c r="A13437">
        <v>13436</v>
      </c>
      <c r="B13437" t="s">
        <v>34</v>
      </c>
      <c r="C13437" t="s">
        <v>29</v>
      </c>
      <c r="D13437">
        <v>436</v>
      </c>
      <c r="E13437">
        <v>2614415611.9832101</v>
      </c>
      <c r="F13437">
        <v>14307714.742633</v>
      </c>
      <c r="G13437">
        <v>1349368262.1350701</v>
      </c>
      <c r="H13437">
        <v>170515739.28427601</v>
      </c>
      <c r="I13437">
        <v>0</v>
      </c>
      <c r="J13437">
        <v>0</v>
      </c>
      <c r="K13437" t="s">
        <v>22</v>
      </c>
      <c r="L13437">
        <v>-69780.763521972403</v>
      </c>
      <c r="M13437">
        <v>-51906.506758995703</v>
      </c>
      <c r="Y13437" s="15">
        <f t="shared" si="1394"/>
        <v>0</v>
      </c>
      <c r="Z13437" s="15">
        <f t="shared" si="1395"/>
        <v>0</v>
      </c>
      <c r="AD13437" s="15">
        <f t="shared" si="1398"/>
        <v>0</v>
      </c>
      <c r="AE13437" s="15">
        <f t="shared" si="1399"/>
        <v>0</v>
      </c>
      <c r="AI13437" t="str">
        <f t="shared" si="1396"/>
        <v/>
      </c>
      <c r="AJ13437" t="str">
        <f t="shared" si="1397"/>
        <v/>
      </c>
      <c r="AL13437">
        <f t="shared" si="1393"/>
        <v>0</v>
      </c>
    </row>
    <row r="13438" spans="1:38" x14ac:dyDescent="0.3">
      <c r="A13438">
        <v>13437</v>
      </c>
      <c r="B13438" t="s">
        <v>34</v>
      </c>
      <c r="C13438" t="s">
        <v>29</v>
      </c>
      <c r="D13438">
        <v>437</v>
      </c>
      <c r="E13438">
        <v>3546088689.98908</v>
      </c>
      <c r="F13438">
        <v>14774586.9045619</v>
      </c>
      <c r="G13438">
        <v>1349892775.3771501</v>
      </c>
      <c r="H13438">
        <v>142374158.13333601</v>
      </c>
      <c r="I13438">
        <v>0</v>
      </c>
      <c r="J13438">
        <v>0</v>
      </c>
      <c r="K13438" t="s">
        <v>22</v>
      </c>
      <c r="L13438">
        <v>-58264.284001250402</v>
      </c>
      <c r="M13438">
        <v>-43339.9593050693</v>
      </c>
      <c r="Y13438" s="15">
        <f t="shared" si="1394"/>
        <v>0</v>
      </c>
      <c r="Z13438" s="15">
        <f t="shared" si="1395"/>
        <v>0</v>
      </c>
      <c r="AD13438" s="15">
        <f t="shared" si="1398"/>
        <v>0</v>
      </c>
      <c r="AE13438" s="15">
        <f t="shared" si="1399"/>
        <v>0</v>
      </c>
      <c r="AI13438" t="str">
        <f t="shared" si="1396"/>
        <v/>
      </c>
      <c r="AJ13438" t="str">
        <f t="shared" si="1397"/>
        <v/>
      </c>
      <c r="AL13438">
        <f t="shared" si="1393"/>
        <v>0</v>
      </c>
    </row>
    <row r="13439" spans="1:38" x14ac:dyDescent="0.3">
      <c r="A13439">
        <v>13438</v>
      </c>
      <c r="B13439" t="s">
        <v>34</v>
      </c>
      <c r="C13439" t="s">
        <v>29</v>
      </c>
      <c r="D13439">
        <v>438</v>
      </c>
      <c r="E13439">
        <v>2208416124.6711798</v>
      </c>
      <c r="F13439">
        <v>15253729.153101699</v>
      </c>
      <c r="G13439">
        <v>1353823165.23318</v>
      </c>
      <c r="H13439">
        <v>132034493.95239</v>
      </c>
      <c r="I13439">
        <v>0</v>
      </c>
      <c r="J13439">
        <v>0</v>
      </c>
      <c r="K13439" t="s">
        <v>22</v>
      </c>
      <c r="L13439">
        <v>-54032.946389041303</v>
      </c>
      <c r="M13439">
        <v>-40192.473618723001</v>
      </c>
      <c r="Y13439" s="15">
        <f t="shared" si="1394"/>
        <v>0</v>
      </c>
      <c r="Z13439" s="15">
        <f t="shared" si="1395"/>
        <v>0</v>
      </c>
      <c r="AD13439" s="15">
        <f t="shared" si="1398"/>
        <v>0</v>
      </c>
      <c r="AE13439" s="15">
        <f t="shared" si="1399"/>
        <v>0</v>
      </c>
      <c r="AI13439" t="str">
        <f t="shared" si="1396"/>
        <v/>
      </c>
      <c r="AJ13439" t="str">
        <f t="shared" si="1397"/>
        <v/>
      </c>
      <c r="AL13439">
        <f t="shared" si="1393"/>
        <v>0</v>
      </c>
    </row>
    <row r="13440" spans="1:38" x14ac:dyDescent="0.3">
      <c r="A13440">
        <v>13439</v>
      </c>
      <c r="B13440" t="s">
        <v>34</v>
      </c>
      <c r="C13440" t="s">
        <v>29</v>
      </c>
      <c r="D13440">
        <v>439</v>
      </c>
      <c r="E13440">
        <v>3179248483.1819601</v>
      </c>
      <c r="F13440">
        <v>15342905.173092499</v>
      </c>
      <c r="G13440">
        <v>1350599032.0883701</v>
      </c>
      <c r="H13440">
        <v>-62015601.153503403</v>
      </c>
      <c r="I13440">
        <v>0</v>
      </c>
      <c r="J13440">
        <v>0</v>
      </c>
      <c r="K13440" t="s">
        <v>22</v>
      </c>
      <c r="L13440">
        <v>25378.8654169396</v>
      </c>
      <c r="M13440">
        <v>18878.100250152998</v>
      </c>
      <c r="Y13440" s="15">
        <f t="shared" si="1394"/>
        <v>0</v>
      </c>
      <c r="Z13440" s="15">
        <f t="shared" si="1395"/>
        <v>0</v>
      </c>
      <c r="AD13440" s="15">
        <f t="shared" si="1398"/>
        <v>1</v>
      </c>
      <c r="AE13440" s="15">
        <f t="shared" si="1399"/>
        <v>1</v>
      </c>
      <c r="AI13440" t="str">
        <f t="shared" si="1396"/>
        <v>ERROR!</v>
      </c>
      <c r="AJ13440" t="str">
        <f t="shared" si="1397"/>
        <v>ERROR!</v>
      </c>
      <c r="AL13440">
        <f t="shared" si="1393"/>
        <v>1</v>
      </c>
    </row>
    <row r="13441" spans="1:38" x14ac:dyDescent="0.3">
      <c r="A13441">
        <v>13440</v>
      </c>
      <c r="B13441" t="s">
        <v>34</v>
      </c>
      <c r="C13441" t="s">
        <v>29</v>
      </c>
      <c r="D13441">
        <v>440</v>
      </c>
      <c r="E13441">
        <v>2410644498.8280702</v>
      </c>
      <c r="F13441">
        <v>14008572.6290335</v>
      </c>
      <c r="G13441">
        <v>1350511167.0871999</v>
      </c>
      <c r="H13441">
        <v>-78027130.951549098</v>
      </c>
      <c r="I13441">
        <v>0</v>
      </c>
      <c r="J13441">
        <v>0</v>
      </c>
      <c r="K13441" t="s">
        <v>22</v>
      </c>
      <c r="L13441">
        <v>31931.320804062099</v>
      </c>
      <c r="M13441">
        <v>23752.152247772701</v>
      </c>
      <c r="Y13441" s="15">
        <f t="shared" si="1394"/>
        <v>0</v>
      </c>
      <c r="Z13441" s="15">
        <f t="shared" si="1395"/>
        <v>0</v>
      </c>
      <c r="AD13441" s="15">
        <f t="shared" si="1398"/>
        <v>1</v>
      </c>
      <c r="AE13441" s="15">
        <f t="shared" si="1399"/>
        <v>1</v>
      </c>
      <c r="AI13441" t="str">
        <f t="shared" si="1396"/>
        <v>ERROR!</v>
      </c>
      <c r="AJ13441" t="str">
        <f t="shared" si="1397"/>
        <v>ERROR!</v>
      </c>
      <c r="AL13441">
        <f t="shared" si="1393"/>
        <v>1</v>
      </c>
    </row>
    <row r="13442" spans="1:38" x14ac:dyDescent="0.3">
      <c r="A13442">
        <v>13441</v>
      </c>
      <c r="B13442" t="s">
        <v>34</v>
      </c>
      <c r="C13442" t="s">
        <v>29</v>
      </c>
      <c r="D13442">
        <v>441</v>
      </c>
      <c r="E13442">
        <v>2516870633.60675</v>
      </c>
      <c r="F13442">
        <v>14093279.7291578</v>
      </c>
      <c r="G13442">
        <v>1347879468.1978099</v>
      </c>
      <c r="H13442">
        <v>42872432.5387135</v>
      </c>
      <c r="I13442">
        <v>0</v>
      </c>
      <c r="J13442">
        <v>0</v>
      </c>
      <c r="K13442" t="s">
        <v>22</v>
      </c>
      <c r="L13442">
        <v>-17544.8383190487</v>
      </c>
      <c r="M13442">
        <v>-13050.749559460401</v>
      </c>
      <c r="Y13442" s="15">
        <f t="shared" si="1394"/>
        <v>0</v>
      </c>
      <c r="Z13442" s="15">
        <f t="shared" si="1395"/>
        <v>0</v>
      </c>
      <c r="AD13442" s="15">
        <f t="shared" si="1398"/>
        <v>0</v>
      </c>
      <c r="AE13442" s="15">
        <f t="shared" si="1399"/>
        <v>0</v>
      </c>
      <c r="AI13442" t="str">
        <f t="shared" si="1396"/>
        <v/>
      </c>
      <c r="AJ13442" t="str">
        <f t="shared" si="1397"/>
        <v/>
      </c>
      <c r="AL13442">
        <f t="shared" ref="AL13442:AL13505" si="1400">IF(H13442&lt;0,1,0)</f>
        <v>0</v>
      </c>
    </row>
    <row r="13443" spans="1:38" x14ac:dyDescent="0.3">
      <c r="A13443">
        <v>13442</v>
      </c>
      <c r="B13443" t="s">
        <v>34</v>
      </c>
      <c r="C13443" t="s">
        <v>29</v>
      </c>
      <c r="D13443">
        <v>442</v>
      </c>
      <c r="E13443">
        <v>3570748102.5125699</v>
      </c>
      <c r="F13443">
        <v>15196248.959963201</v>
      </c>
      <c r="G13443">
        <v>1352415767.34393</v>
      </c>
      <c r="H13443">
        <v>-325726654.322469</v>
      </c>
      <c r="I13443">
        <v>0</v>
      </c>
      <c r="J13443">
        <v>0</v>
      </c>
      <c r="K13443" t="s">
        <v>22</v>
      </c>
      <c r="L13443">
        <v>133298.279287791</v>
      </c>
      <c r="M13443">
        <v>99154.088972321799</v>
      </c>
      <c r="Y13443" s="15">
        <f t="shared" si="1394"/>
        <v>0</v>
      </c>
      <c r="Z13443" s="15">
        <f t="shared" si="1395"/>
        <v>0</v>
      </c>
      <c r="AD13443" s="15">
        <f t="shared" si="1398"/>
        <v>1</v>
      </c>
      <c r="AE13443" s="15">
        <f t="shared" si="1399"/>
        <v>1</v>
      </c>
      <c r="AI13443" t="str">
        <f t="shared" si="1396"/>
        <v>ERROR!</v>
      </c>
      <c r="AJ13443" t="str">
        <f t="shared" si="1397"/>
        <v>ERROR!</v>
      </c>
      <c r="AL13443">
        <f t="shared" si="1400"/>
        <v>1</v>
      </c>
    </row>
    <row r="13444" spans="1:38" x14ac:dyDescent="0.3">
      <c r="A13444">
        <v>13443</v>
      </c>
      <c r="B13444" t="s">
        <v>34</v>
      </c>
      <c r="C13444" t="s">
        <v>29</v>
      </c>
      <c r="D13444">
        <v>443</v>
      </c>
      <c r="E13444">
        <v>2284604228.1069498</v>
      </c>
      <c r="F13444">
        <v>15207690.462916501</v>
      </c>
      <c r="G13444">
        <v>1352539812.7337</v>
      </c>
      <c r="H13444">
        <v>174957469.94383901</v>
      </c>
      <c r="I13444">
        <v>0</v>
      </c>
      <c r="J13444">
        <v>0</v>
      </c>
      <c r="K13444" t="s">
        <v>22</v>
      </c>
      <c r="L13444">
        <v>-71598.468785335601</v>
      </c>
      <c r="M13444">
        <v>-53258.609054478802</v>
      </c>
      <c r="Y13444" s="15">
        <f t="shared" si="1394"/>
        <v>0</v>
      </c>
      <c r="Z13444" s="15">
        <f t="shared" si="1395"/>
        <v>0</v>
      </c>
      <c r="AD13444" s="15">
        <f t="shared" si="1398"/>
        <v>0</v>
      </c>
      <c r="AE13444" s="15">
        <f t="shared" si="1399"/>
        <v>0</v>
      </c>
      <c r="AI13444" t="str">
        <f t="shared" si="1396"/>
        <v/>
      </c>
      <c r="AJ13444" t="str">
        <f t="shared" si="1397"/>
        <v/>
      </c>
      <c r="AL13444">
        <f t="shared" si="1400"/>
        <v>0</v>
      </c>
    </row>
    <row r="13445" spans="1:38" x14ac:dyDescent="0.3">
      <c r="A13445">
        <v>13444</v>
      </c>
      <c r="B13445" t="s">
        <v>34</v>
      </c>
      <c r="C13445" t="s">
        <v>29</v>
      </c>
      <c r="D13445">
        <v>444</v>
      </c>
      <c r="E13445">
        <v>3479320631.1771598</v>
      </c>
      <c r="F13445">
        <v>13945711.5794627</v>
      </c>
      <c r="G13445">
        <v>1348794468.46544</v>
      </c>
      <c r="H13445">
        <v>206786952.67749</v>
      </c>
      <c r="I13445">
        <v>0</v>
      </c>
      <c r="J13445">
        <v>0</v>
      </c>
      <c r="K13445" t="s">
        <v>22</v>
      </c>
      <c r="L13445">
        <v>-84624.161410464701</v>
      </c>
      <c r="M13445">
        <v>-62947.786532079299</v>
      </c>
      <c r="Y13445" s="15">
        <f t="shared" si="1394"/>
        <v>0</v>
      </c>
      <c r="Z13445" s="15">
        <f t="shared" si="1395"/>
        <v>0</v>
      </c>
      <c r="AD13445" s="15">
        <f t="shared" si="1398"/>
        <v>0</v>
      </c>
      <c r="AE13445" s="15">
        <f t="shared" si="1399"/>
        <v>0</v>
      </c>
      <c r="AI13445" t="str">
        <f t="shared" si="1396"/>
        <v/>
      </c>
      <c r="AJ13445" t="str">
        <f t="shared" si="1397"/>
        <v/>
      </c>
      <c r="AL13445">
        <f t="shared" si="1400"/>
        <v>0</v>
      </c>
    </row>
    <row r="13446" spans="1:38" x14ac:dyDescent="0.3">
      <c r="A13446">
        <v>13445</v>
      </c>
      <c r="B13446" t="s">
        <v>34</v>
      </c>
      <c r="C13446" t="s">
        <v>29</v>
      </c>
      <c r="D13446">
        <v>445</v>
      </c>
      <c r="E13446">
        <v>2108919493.97381</v>
      </c>
      <c r="F13446">
        <v>14860630.660517501</v>
      </c>
      <c r="G13446">
        <v>1350805004.8169899</v>
      </c>
      <c r="H13446">
        <v>-234077677.42068201</v>
      </c>
      <c r="I13446">
        <v>0</v>
      </c>
      <c r="J13446">
        <v>0</v>
      </c>
      <c r="K13446" t="s">
        <v>22</v>
      </c>
      <c r="L13446">
        <v>95792.441931906898</v>
      </c>
      <c r="M13446">
        <v>71255.325732192301</v>
      </c>
      <c r="Y13446" s="15">
        <f t="shared" ref="Y13446:Y13509" si="1401">IF(K13446&lt;cet_ZAF_lo,1,0)</f>
        <v>0</v>
      </c>
      <c r="Z13446" s="15">
        <f t="shared" ref="Z13446:Z13509" si="1402">IF(K13446&lt;cet_ZAF_hi,1,0)</f>
        <v>0</v>
      </c>
      <c r="AD13446" s="15">
        <f t="shared" si="1398"/>
        <v>1</v>
      </c>
      <c r="AE13446" s="15">
        <f t="shared" si="1399"/>
        <v>1</v>
      </c>
      <c r="AI13446" t="str">
        <f t="shared" si="1396"/>
        <v>ERROR!</v>
      </c>
      <c r="AJ13446" t="str">
        <f t="shared" si="1397"/>
        <v>ERROR!</v>
      </c>
      <c r="AL13446">
        <f t="shared" si="1400"/>
        <v>1</v>
      </c>
    </row>
    <row r="13447" spans="1:38" x14ac:dyDescent="0.3">
      <c r="A13447">
        <v>13446</v>
      </c>
      <c r="B13447" t="s">
        <v>34</v>
      </c>
      <c r="C13447" t="s">
        <v>29</v>
      </c>
      <c r="D13447">
        <v>446</v>
      </c>
      <c r="E13447">
        <v>2615425181.9001698</v>
      </c>
      <c r="F13447">
        <v>15050795.2611607</v>
      </c>
      <c r="G13447">
        <v>1350416801.7722099</v>
      </c>
      <c r="H13447">
        <v>-76865158.9879179</v>
      </c>
      <c r="I13447">
        <v>0</v>
      </c>
      <c r="J13447">
        <v>0</v>
      </c>
      <c r="K13447" t="s">
        <v>22</v>
      </c>
      <c r="L13447">
        <v>31455.802877367201</v>
      </c>
      <c r="M13447">
        <v>23398.437653230601</v>
      </c>
      <c r="Y13447" s="15">
        <f t="shared" si="1401"/>
        <v>0</v>
      </c>
      <c r="Z13447" s="15">
        <f t="shared" si="1402"/>
        <v>0</v>
      </c>
      <c r="AD13447" s="15">
        <f t="shared" si="1398"/>
        <v>1</v>
      </c>
      <c r="AE13447" s="15">
        <f t="shared" si="1399"/>
        <v>1</v>
      </c>
      <c r="AI13447" t="str">
        <f t="shared" si="1396"/>
        <v>ERROR!</v>
      </c>
      <c r="AJ13447" t="str">
        <f t="shared" si="1397"/>
        <v>ERROR!</v>
      </c>
      <c r="AL13447">
        <f t="shared" si="1400"/>
        <v>1</v>
      </c>
    </row>
    <row r="13448" spans="1:38" x14ac:dyDescent="0.3">
      <c r="A13448">
        <v>13447</v>
      </c>
      <c r="B13448" t="s">
        <v>34</v>
      </c>
      <c r="C13448" t="s">
        <v>29</v>
      </c>
      <c r="D13448">
        <v>447</v>
      </c>
      <c r="E13448">
        <v>1979488004.1349199</v>
      </c>
      <c r="F13448">
        <v>14660973.2676879</v>
      </c>
      <c r="G13448">
        <v>1349830565.9770801</v>
      </c>
      <c r="H13448">
        <v>347217404.00842798</v>
      </c>
      <c r="I13448">
        <v>0</v>
      </c>
      <c r="J13448">
        <v>0</v>
      </c>
      <c r="K13448" t="s">
        <v>22</v>
      </c>
      <c r="L13448">
        <v>-142093.01535169</v>
      </c>
      <c r="M13448">
        <v>-105696.06420881501</v>
      </c>
      <c r="Y13448" s="15">
        <f t="shared" si="1401"/>
        <v>0</v>
      </c>
      <c r="Z13448" s="15">
        <f t="shared" si="1402"/>
        <v>0</v>
      </c>
      <c r="AD13448" s="15">
        <f t="shared" si="1398"/>
        <v>0</v>
      </c>
      <c r="AE13448" s="15">
        <f t="shared" si="1399"/>
        <v>0</v>
      </c>
      <c r="AI13448" t="str">
        <f t="shared" si="1396"/>
        <v/>
      </c>
      <c r="AJ13448" t="str">
        <f t="shared" si="1397"/>
        <v/>
      </c>
      <c r="AL13448">
        <f t="shared" si="1400"/>
        <v>0</v>
      </c>
    </row>
    <row r="13449" spans="1:38" x14ac:dyDescent="0.3">
      <c r="A13449">
        <v>13448</v>
      </c>
      <c r="B13449" t="s">
        <v>34</v>
      </c>
      <c r="C13449" t="s">
        <v>29</v>
      </c>
      <c r="D13449">
        <v>448</v>
      </c>
      <c r="E13449">
        <v>2925410798.6146202</v>
      </c>
      <c r="F13449">
        <v>13850466.317115299</v>
      </c>
      <c r="G13449">
        <v>1348482346.5647099</v>
      </c>
      <c r="H13449">
        <v>32299376.423374198</v>
      </c>
      <c r="I13449">
        <v>0</v>
      </c>
      <c r="J13449">
        <v>0</v>
      </c>
      <c r="K13449" t="s">
        <v>22</v>
      </c>
      <c r="L13449">
        <v>-13217.988893969999</v>
      </c>
      <c r="M13449">
        <v>-9832.2172936549796</v>
      </c>
      <c r="Y13449" s="15">
        <f t="shared" si="1401"/>
        <v>0</v>
      </c>
      <c r="Z13449" s="15">
        <f t="shared" si="1402"/>
        <v>0</v>
      </c>
      <c r="AD13449" s="15">
        <f t="shared" si="1398"/>
        <v>0</v>
      </c>
      <c r="AE13449" s="15">
        <f t="shared" si="1399"/>
        <v>0</v>
      </c>
      <c r="AI13449" t="str">
        <f t="shared" si="1396"/>
        <v/>
      </c>
      <c r="AJ13449" t="str">
        <f t="shared" si="1397"/>
        <v/>
      </c>
      <c r="AL13449">
        <f t="shared" si="1400"/>
        <v>0</v>
      </c>
    </row>
    <row r="13450" spans="1:38" x14ac:dyDescent="0.3">
      <c r="A13450">
        <v>13449</v>
      </c>
      <c r="B13450" t="s">
        <v>34</v>
      </c>
      <c r="C13450" t="s">
        <v>29</v>
      </c>
      <c r="D13450">
        <v>449</v>
      </c>
      <c r="E13450">
        <v>2765312321.3329401</v>
      </c>
      <c r="F13450">
        <v>14128126.7256379</v>
      </c>
      <c r="G13450">
        <v>1348556738.11252</v>
      </c>
      <c r="H13450">
        <v>20235434.197472598</v>
      </c>
      <c r="I13450">
        <v>0</v>
      </c>
      <c r="J13450">
        <v>0</v>
      </c>
      <c r="K13450" t="s">
        <v>22</v>
      </c>
      <c r="L13450">
        <v>-8281.0188339516098</v>
      </c>
      <c r="M13450">
        <v>-6159.8460432513402</v>
      </c>
      <c r="Y13450" s="15">
        <f t="shared" si="1401"/>
        <v>0</v>
      </c>
      <c r="Z13450" s="15">
        <f t="shared" si="1402"/>
        <v>0</v>
      </c>
      <c r="AD13450" s="15">
        <f t="shared" si="1398"/>
        <v>0</v>
      </c>
      <c r="AE13450" s="15">
        <f t="shared" si="1399"/>
        <v>0</v>
      </c>
      <c r="AI13450" t="str">
        <f t="shared" si="1396"/>
        <v/>
      </c>
      <c r="AJ13450" t="str">
        <f t="shared" si="1397"/>
        <v/>
      </c>
      <c r="AL13450">
        <f t="shared" si="1400"/>
        <v>0</v>
      </c>
    </row>
    <row r="13451" spans="1:38" x14ac:dyDescent="0.3">
      <c r="A13451">
        <v>13450</v>
      </c>
      <c r="B13451" t="s">
        <v>34</v>
      </c>
      <c r="C13451" t="s">
        <v>29</v>
      </c>
      <c r="D13451">
        <v>450</v>
      </c>
      <c r="E13451">
        <v>2358868892.6125998</v>
      </c>
      <c r="F13451">
        <v>14600128.903832</v>
      </c>
      <c r="G13451">
        <v>1349297469.1001101</v>
      </c>
      <c r="H13451">
        <v>14362051.107382299</v>
      </c>
      <c r="I13451">
        <v>0</v>
      </c>
      <c r="J13451">
        <v>0</v>
      </c>
      <c r="K13451" t="s">
        <v>22</v>
      </c>
      <c r="L13451">
        <v>-5877.4333455747201</v>
      </c>
      <c r="M13451">
        <v>-4371.9360219032096</v>
      </c>
      <c r="Y13451" s="15">
        <f t="shared" si="1401"/>
        <v>0</v>
      </c>
      <c r="Z13451" s="15">
        <f t="shared" si="1402"/>
        <v>0</v>
      </c>
      <c r="AD13451" s="15">
        <f t="shared" si="1398"/>
        <v>0</v>
      </c>
      <c r="AE13451" s="15">
        <f t="shared" si="1399"/>
        <v>0</v>
      </c>
      <c r="AI13451" t="str">
        <f t="shared" si="1396"/>
        <v/>
      </c>
      <c r="AJ13451" t="str">
        <f t="shared" si="1397"/>
        <v/>
      </c>
      <c r="AL13451">
        <f t="shared" si="1400"/>
        <v>0</v>
      </c>
    </row>
    <row r="13452" spans="1:38" x14ac:dyDescent="0.3">
      <c r="A13452">
        <v>13451</v>
      </c>
      <c r="B13452" t="s">
        <v>34</v>
      </c>
      <c r="C13452" t="s">
        <v>29</v>
      </c>
      <c r="D13452">
        <v>451</v>
      </c>
      <c r="E13452">
        <v>2240834899.5861802</v>
      </c>
      <c r="F13452">
        <v>15465056.979859799</v>
      </c>
      <c r="G13452">
        <v>1352591022.9049201</v>
      </c>
      <c r="H13452">
        <v>-142167230.56581399</v>
      </c>
      <c r="I13452">
        <v>0</v>
      </c>
      <c r="J13452">
        <v>0</v>
      </c>
      <c r="K13452" t="s">
        <v>22</v>
      </c>
      <c r="L13452">
        <v>58179.602295526303</v>
      </c>
      <c r="M13452">
        <v>43276.9687141287</v>
      </c>
      <c r="Y13452" s="15">
        <f t="shared" si="1401"/>
        <v>0</v>
      </c>
      <c r="Z13452" s="15">
        <f t="shared" si="1402"/>
        <v>0</v>
      </c>
      <c r="AD13452" s="15">
        <f t="shared" si="1398"/>
        <v>1</v>
      </c>
      <c r="AE13452" s="15">
        <f t="shared" si="1399"/>
        <v>1</v>
      </c>
      <c r="AI13452" t="str">
        <f t="shared" si="1396"/>
        <v>ERROR!</v>
      </c>
      <c r="AJ13452" t="str">
        <f t="shared" si="1397"/>
        <v>ERROR!</v>
      </c>
      <c r="AL13452">
        <f t="shared" si="1400"/>
        <v>1</v>
      </c>
    </row>
    <row r="13453" spans="1:38" x14ac:dyDescent="0.3">
      <c r="A13453">
        <v>13452</v>
      </c>
      <c r="B13453" t="s">
        <v>34</v>
      </c>
      <c r="C13453" t="s">
        <v>29</v>
      </c>
      <c r="D13453">
        <v>452</v>
      </c>
      <c r="E13453">
        <v>3209375941.16536</v>
      </c>
      <c r="F13453">
        <v>15272132.5921451</v>
      </c>
      <c r="G13453">
        <v>1351223686.0629101</v>
      </c>
      <c r="H13453">
        <v>365536231.17500401</v>
      </c>
      <c r="I13453">
        <v>0</v>
      </c>
      <c r="J13453">
        <v>0</v>
      </c>
      <c r="K13453" t="s">
        <v>22</v>
      </c>
      <c r="L13453">
        <v>-149589.69426166199</v>
      </c>
      <c r="M13453">
        <v>-111272.478035069</v>
      </c>
      <c r="Y13453" s="15">
        <f t="shared" si="1401"/>
        <v>0</v>
      </c>
      <c r="Z13453" s="15">
        <f t="shared" si="1402"/>
        <v>0</v>
      </c>
      <c r="AD13453" s="15">
        <f t="shared" si="1398"/>
        <v>0</v>
      </c>
      <c r="AE13453" s="15">
        <f t="shared" si="1399"/>
        <v>0</v>
      </c>
      <c r="AI13453" t="str">
        <f t="shared" si="1396"/>
        <v/>
      </c>
      <c r="AJ13453" t="str">
        <f t="shared" si="1397"/>
        <v/>
      </c>
      <c r="AL13453">
        <f t="shared" si="1400"/>
        <v>0</v>
      </c>
    </row>
    <row r="13454" spans="1:38" x14ac:dyDescent="0.3">
      <c r="A13454">
        <v>13453</v>
      </c>
      <c r="B13454" t="s">
        <v>34</v>
      </c>
      <c r="C13454" t="s">
        <v>29</v>
      </c>
      <c r="D13454">
        <v>453</v>
      </c>
      <c r="E13454">
        <v>3334051614.0998402</v>
      </c>
      <c r="F13454">
        <v>14332027.8165498</v>
      </c>
      <c r="G13454">
        <v>1348529068.1986401</v>
      </c>
      <c r="H13454">
        <v>-151505526.83624399</v>
      </c>
      <c r="I13454">
        <v>0</v>
      </c>
      <c r="J13454">
        <v>0</v>
      </c>
      <c r="K13454" t="s">
        <v>22</v>
      </c>
      <c r="L13454">
        <v>62001.146549916702</v>
      </c>
      <c r="M13454">
        <v>46119.629107316599</v>
      </c>
      <c r="Y13454" s="15">
        <f t="shared" si="1401"/>
        <v>0</v>
      </c>
      <c r="Z13454" s="15">
        <f t="shared" si="1402"/>
        <v>0</v>
      </c>
      <c r="AD13454" s="15">
        <f t="shared" si="1398"/>
        <v>1</v>
      </c>
      <c r="AE13454" s="15">
        <f t="shared" si="1399"/>
        <v>1</v>
      </c>
      <c r="AI13454" t="str">
        <f t="shared" si="1396"/>
        <v>ERROR!</v>
      </c>
      <c r="AJ13454" t="str">
        <f t="shared" si="1397"/>
        <v>ERROR!</v>
      </c>
      <c r="AL13454">
        <f t="shared" si="1400"/>
        <v>1</v>
      </c>
    </row>
    <row r="13455" spans="1:38" x14ac:dyDescent="0.3">
      <c r="A13455">
        <v>13454</v>
      </c>
      <c r="B13455" t="s">
        <v>34</v>
      </c>
      <c r="C13455" t="s">
        <v>29</v>
      </c>
      <c r="D13455">
        <v>454</v>
      </c>
      <c r="E13455">
        <v>1960549802.3160801</v>
      </c>
      <c r="F13455">
        <v>15296356.9371351</v>
      </c>
      <c r="G13455">
        <v>1351201351.8354101</v>
      </c>
      <c r="H13455">
        <v>214308914.93647</v>
      </c>
      <c r="I13455">
        <v>0</v>
      </c>
      <c r="J13455">
        <v>0</v>
      </c>
      <c r="K13455" t="s">
        <v>22</v>
      </c>
      <c r="L13455">
        <v>-87702.400825888893</v>
      </c>
      <c r="M13455">
        <v>-65237.538706719999</v>
      </c>
      <c r="Y13455" s="15">
        <f t="shared" si="1401"/>
        <v>0</v>
      </c>
      <c r="Z13455" s="15">
        <f t="shared" si="1402"/>
        <v>0</v>
      </c>
      <c r="AD13455" s="15">
        <f t="shared" si="1398"/>
        <v>0</v>
      </c>
      <c r="AE13455" s="15">
        <f t="shared" si="1399"/>
        <v>0</v>
      </c>
      <c r="AI13455" t="str">
        <f t="shared" si="1396"/>
        <v/>
      </c>
      <c r="AJ13455" t="str">
        <f t="shared" si="1397"/>
        <v/>
      </c>
      <c r="AL13455">
        <f t="shared" si="1400"/>
        <v>0</v>
      </c>
    </row>
    <row r="13456" spans="1:38" x14ac:dyDescent="0.3">
      <c r="A13456">
        <v>13455</v>
      </c>
      <c r="B13456" t="s">
        <v>34</v>
      </c>
      <c r="C13456" t="s">
        <v>29</v>
      </c>
      <c r="D13456">
        <v>455</v>
      </c>
      <c r="E13456">
        <v>2688515594.4631901</v>
      </c>
      <c r="F13456">
        <v>12658951.299656</v>
      </c>
      <c r="G13456">
        <v>1347804305.70632</v>
      </c>
      <c r="H13456">
        <v>-84223705.349944606</v>
      </c>
      <c r="I13456">
        <v>0</v>
      </c>
      <c r="J13456">
        <v>0</v>
      </c>
      <c r="K13456" t="s">
        <v>22</v>
      </c>
      <c r="L13456">
        <v>34467.167023042901</v>
      </c>
      <c r="M13456">
        <v>25638.4445762287</v>
      </c>
      <c r="Y13456" s="15">
        <f t="shared" si="1401"/>
        <v>0</v>
      </c>
      <c r="Z13456" s="15">
        <f t="shared" si="1402"/>
        <v>0</v>
      </c>
      <c r="AD13456" s="15">
        <f t="shared" si="1398"/>
        <v>1</v>
      </c>
      <c r="AE13456" s="15">
        <f t="shared" si="1399"/>
        <v>1</v>
      </c>
      <c r="AI13456" t="str">
        <f t="shared" si="1396"/>
        <v>ERROR!</v>
      </c>
      <c r="AJ13456" t="str">
        <f t="shared" si="1397"/>
        <v>ERROR!</v>
      </c>
      <c r="AL13456">
        <f t="shared" si="1400"/>
        <v>1</v>
      </c>
    </row>
    <row r="13457" spans="1:38" x14ac:dyDescent="0.3">
      <c r="A13457">
        <v>13456</v>
      </c>
      <c r="B13457" t="s">
        <v>34</v>
      </c>
      <c r="C13457" t="s">
        <v>29</v>
      </c>
      <c r="D13457">
        <v>456</v>
      </c>
      <c r="E13457">
        <v>2741175285.2488298</v>
      </c>
      <c r="F13457">
        <v>14120382.1022665</v>
      </c>
      <c r="G13457">
        <v>1350933528.8757501</v>
      </c>
      <c r="H13457">
        <v>442272902.90412802</v>
      </c>
      <c r="I13457">
        <v>0</v>
      </c>
      <c r="J13457">
        <v>0</v>
      </c>
      <c r="K13457" t="s">
        <v>22</v>
      </c>
      <c r="L13457">
        <v>-180992.91584032201</v>
      </c>
      <c r="M13457">
        <v>-134631.80302459499</v>
      </c>
      <c r="Y13457" s="15">
        <f t="shared" si="1401"/>
        <v>0</v>
      </c>
      <c r="Z13457" s="15">
        <f t="shared" si="1402"/>
        <v>0</v>
      </c>
      <c r="AD13457" s="15">
        <f t="shared" si="1398"/>
        <v>0</v>
      </c>
      <c r="AE13457" s="15">
        <f t="shared" si="1399"/>
        <v>0</v>
      </c>
      <c r="AI13457" t="str">
        <f t="shared" si="1396"/>
        <v/>
      </c>
      <c r="AJ13457" t="str">
        <f t="shared" si="1397"/>
        <v/>
      </c>
      <c r="AL13457">
        <f t="shared" si="1400"/>
        <v>0</v>
      </c>
    </row>
    <row r="13458" spans="1:38" x14ac:dyDescent="0.3">
      <c r="A13458">
        <v>13457</v>
      </c>
      <c r="B13458" t="s">
        <v>34</v>
      </c>
      <c r="C13458" t="s">
        <v>29</v>
      </c>
      <c r="D13458">
        <v>457</v>
      </c>
      <c r="E13458">
        <v>2717784416.0274301</v>
      </c>
      <c r="F13458">
        <v>15133682.7438071</v>
      </c>
      <c r="G13458">
        <v>1351911826.38796</v>
      </c>
      <c r="H13458">
        <v>249478358.26909101</v>
      </c>
      <c r="I13458">
        <v>0</v>
      </c>
      <c r="J13458">
        <v>0</v>
      </c>
      <c r="K13458" t="s">
        <v>22</v>
      </c>
      <c r="L13458">
        <v>-102094.91742696099</v>
      </c>
      <c r="M13458">
        <v>-75943.429879683099</v>
      </c>
      <c r="Y13458" s="15">
        <f t="shared" si="1401"/>
        <v>0</v>
      </c>
      <c r="Z13458" s="15">
        <f t="shared" si="1402"/>
        <v>0</v>
      </c>
      <c r="AD13458" s="15">
        <f t="shared" si="1398"/>
        <v>0</v>
      </c>
      <c r="AE13458" s="15">
        <f t="shared" si="1399"/>
        <v>0</v>
      </c>
      <c r="AI13458" t="str">
        <f t="shared" si="1396"/>
        <v/>
      </c>
      <c r="AJ13458" t="str">
        <f t="shared" si="1397"/>
        <v/>
      </c>
      <c r="AL13458">
        <f t="shared" si="1400"/>
        <v>0</v>
      </c>
    </row>
    <row r="13459" spans="1:38" x14ac:dyDescent="0.3">
      <c r="A13459">
        <v>13458</v>
      </c>
      <c r="B13459" t="s">
        <v>34</v>
      </c>
      <c r="C13459" t="s">
        <v>29</v>
      </c>
      <c r="D13459">
        <v>458</v>
      </c>
      <c r="E13459">
        <v>2184439957.0514398</v>
      </c>
      <c r="F13459">
        <v>15986449.140673799</v>
      </c>
      <c r="G13459">
        <v>1355101189.04142</v>
      </c>
      <c r="H13459">
        <v>83819574.453095198</v>
      </c>
      <c r="I13459">
        <v>0</v>
      </c>
      <c r="J13459">
        <v>0</v>
      </c>
      <c r="K13459" t="s">
        <v>22</v>
      </c>
      <c r="L13459">
        <v>-34301.783096237501</v>
      </c>
      <c r="M13459">
        <v>-25515.423538892901</v>
      </c>
      <c r="Y13459" s="15">
        <f t="shared" si="1401"/>
        <v>0</v>
      </c>
      <c r="Z13459" s="15">
        <f t="shared" si="1402"/>
        <v>0</v>
      </c>
      <c r="AD13459" s="15">
        <f t="shared" si="1398"/>
        <v>0</v>
      </c>
      <c r="AE13459" s="15">
        <f t="shared" si="1399"/>
        <v>0</v>
      </c>
      <c r="AI13459" t="str">
        <f t="shared" ref="AI13459:AI13522" si="1403">IF(Y13459&lt;&gt;AD13459,"ERROR!","")</f>
        <v/>
      </c>
      <c r="AJ13459" t="str">
        <f t="shared" ref="AJ13459:AJ13522" si="1404">IF(Z13459&lt;&gt;AE13459,"ERROR!","")</f>
        <v/>
      </c>
      <c r="AL13459">
        <f t="shared" si="1400"/>
        <v>0</v>
      </c>
    </row>
    <row r="13460" spans="1:38" x14ac:dyDescent="0.3">
      <c r="A13460">
        <v>13459</v>
      </c>
      <c r="B13460" t="s">
        <v>34</v>
      </c>
      <c r="C13460" t="s">
        <v>29</v>
      </c>
      <c r="D13460">
        <v>459</v>
      </c>
      <c r="E13460">
        <v>3488525942.1399298</v>
      </c>
      <c r="F13460">
        <v>14518171.1759149</v>
      </c>
      <c r="G13460">
        <v>1349268388.5714099</v>
      </c>
      <c r="H13460">
        <v>24245306.4334989</v>
      </c>
      <c r="I13460">
        <v>0</v>
      </c>
      <c r="J13460">
        <v>0</v>
      </c>
      <c r="K13460" t="s">
        <v>22</v>
      </c>
      <c r="L13460">
        <v>-9921.9931359718103</v>
      </c>
      <c r="M13460">
        <v>-7380.4867958038703</v>
      </c>
      <c r="Y13460" s="15">
        <f t="shared" si="1401"/>
        <v>0</v>
      </c>
      <c r="Z13460" s="15">
        <f t="shared" si="1402"/>
        <v>0</v>
      </c>
      <c r="AD13460" s="15">
        <f t="shared" si="1398"/>
        <v>0</v>
      </c>
      <c r="AE13460" s="15">
        <f t="shared" si="1399"/>
        <v>0</v>
      </c>
      <c r="AI13460" t="str">
        <f t="shared" si="1403"/>
        <v/>
      </c>
      <c r="AJ13460" t="str">
        <f t="shared" si="1404"/>
        <v/>
      </c>
      <c r="AL13460">
        <f t="shared" si="1400"/>
        <v>0</v>
      </c>
    </row>
    <row r="13461" spans="1:38" x14ac:dyDescent="0.3">
      <c r="A13461">
        <v>13460</v>
      </c>
      <c r="B13461" t="s">
        <v>34</v>
      </c>
      <c r="C13461" t="s">
        <v>29</v>
      </c>
      <c r="D13461">
        <v>460</v>
      </c>
      <c r="E13461">
        <v>2490146690.0325198</v>
      </c>
      <c r="F13461">
        <v>15401543.854344999</v>
      </c>
      <c r="G13461">
        <v>1352390615.1668999</v>
      </c>
      <c r="H13461">
        <v>66010230.738132499</v>
      </c>
      <c r="I13461">
        <v>0</v>
      </c>
      <c r="J13461">
        <v>0</v>
      </c>
      <c r="K13461" t="s">
        <v>22</v>
      </c>
      <c r="L13461">
        <v>-27013.601914420098</v>
      </c>
      <c r="M13461">
        <v>-20094.1010041277</v>
      </c>
      <c r="Y13461" s="15">
        <f t="shared" si="1401"/>
        <v>0</v>
      </c>
      <c r="Z13461" s="15">
        <f t="shared" si="1402"/>
        <v>0</v>
      </c>
      <c r="AD13461" s="15">
        <f t="shared" si="1398"/>
        <v>0</v>
      </c>
      <c r="AE13461" s="15">
        <f t="shared" si="1399"/>
        <v>0</v>
      </c>
      <c r="AI13461" t="str">
        <f t="shared" si="1403"/>
        <v/>
      </c>
      <c r="AJ13461" t="str">
        <f t="shared" si="1404"/>
        <v/>
      </c>
      <c r="AL13461">
        <f t="shared" si="1400"/>
        <v>0</v>
      </c>
    </row>
    <row r="13462" spans="1:38" x14ac:dyDescent="0.3">
      <c r="A13462">
        <v>13461</v>
      </c>
      <c r="B13462" t="s">
        <v>34</v>
      </c>
      <c r="C13462" t="s">
        <v>29</v>
      </c>
      <c r="D13462">
        <v>461</v>
      </c>
      <c r="E13462">
        <v>2784899865.1022</v>
      </c>
      <c r="F13462">
        <v>14729509.294652</v>
      </c>
      <c r="G13462">
        <v>1352302803.1064999</v>
      </c>
      <c r="H13462">
        <v>-146764094.273882</v>
      </c>
      <c r="I13462">
        <v>0</v>
      </c>
      <c r="J13462">
        <v>0</v>
      </c>
      <c r="K13462" t="s">
        <v>22</v>
      </c>
      <c r="L13462">
        <v>60060.793209056203</v>
      </c>
      <c r="M13462">
        <v>44676.2948885601</v>
      </c>
      <c r="Y13462" s="15">
        <f t="shared" si="1401"/>
        <v>0</v>
      </c>
      <c r="Z13462" s="15">
        <f t="shared" si="1402"/>
        <v>0</v>
      </c>
      <c r="AD13462" s="15">
        <f t="shared" si="1398"/>
        <v>1</v>
      </c>
      <c r="AE13462" s="15">
        <f t="shared" si="1399"/>
        <v>1</v>
      </c>
      <c r="AI13462" t="str">
        <f t="shared" si="1403"/>
        <v>ERROR!</v>
      </c>
      <c r="AJ13462" t="str">
        <f t="shared" si="1404"/>
        <v>ERROR!</v>
      </c>
      <c r="AL13462">
        <f t="shared" si="1400"/>
        <v>1</v>
      </c>
    </row>
    <row r="13463" spans="1:38" x14ac:dyDescent="0.3">
      <c r="A13463">
        <v>13462</v>
      </c>
      <c r="B13463" t="s">
        <v>34</v>
      </c>
      <c r="C13463" t="s">
        <v>29</v>
      </c>
      <c r="D13463">
        <v>462</v>
      </c>
      <c r="E13463">
        <v>3734130230.7730498</v>
      </c>
      <c r="F13463">
        <v>14276879.274809901</v>
      </c>
      <c r="G13463">
        <v>1348127558.9202499</v>
      </c>
      <c r="H13463">
        <v>129047767.34651799</v>
      </c>
      <c r="I13463">
        <v>0</v>
      </c>
      <c r="J13463">
        <v>0</v>
      </c>
      <c r="K13463" t="s">
        <v>22</v>
      </c>
      <c r="L13463">
        <v>-52810.6776186395</v>
      </c>
      <c r="M13463">
        <v>-39283.287490769602</v>
      </c>
      <c r="Y13463" s="15">
        <f t="shared" si="1401"/>
        <v>0</v>
      </c>
      <c r="Z13463" s="15">
        <f t="shared" si="1402"/>
        <v>0</v>
      </c>
      <c r="AD13463" s="15">
        <f t="shared" si="1398"/>
        <v>0</v>
      </c>
      <c r="AE13463" s="15">
        <f t="shared" si="1399"/>
        <v>0</v>
      </c>
      <c r="AI13463" t="str">
        <f t="shared" si="1403"/>
        <v/>
      </c>
      <c r="AJ13463" t="str">
        <f t="shared" si="1404"/>
        <v/>
      </c>
      <c r="AL13463">
        <f t="shared" si="1400"/>
        <v>0</v>
      </c>
    </row>
    <row r="13464" spans="1:38" x14ac:dyDescent="0.3">
      <c r="A13464">
        <v>13463</v>
      </c>
      <c r="B13464" t="s">
        <v>34</v>
      </c>
      <c r="C13464" t="s">
        <v>29</v>
      </c>
      <c r="D13464">
        <v>463</v>
      </c>
      <c r="E13464">
        <v>2554225511.34058</v>
      </c>
      <c r="F13464">
        <v>14939435.431523399</v>
      </c>
      <c r="G13464">
        <v>1351426749.46328</v>
      </c>
      <c r="H13464">
        <v>118435616.736564</v>
      </c>
      <c r="I13464">
        <v>0</v>
      </c>
      <c r="J13464">
        <v>0</v>
      </c>
      <c r="K13464" t="s">
        <v>22</v>
      </c>
      <c r="L13464">
        <v>-48467.829414238899</v>
      </c>
      <c r="M13464">
        <v>-36052.854513291102</v>
      </c>
      <c r="Y13464" s="15">
        <f t="shared" si="1401"/>
        <v>0</v>
      </c>
      <c r="Z13464" s="15">
        <f t="shared" si="1402"/>
        <v>0</v>
      </c>
      <c r="AD13464" s="15">
        <f t="shared" si="1398"/>
        <v>0</v>
      </c>
      <c r="AE13464" s="15">
        <f t="shared" si="1399"/>
        <v>0</v>
      </c>
      <c r="AI13464" t="str">
        <f t="shared" si="1403"/>
        <v/>
      </c>
      <c r="AJ13464" t="str">
        <f t="shared" si="1404"/>
        <v/>
      </c>
      <c r="AL13464">
        <f t="shared" si="1400"/>
        <v>0</v>
      </c>
    </row>
    <row r="13465" spans="1:38" x14ac:dyDescent="0.3">
      <c r="A13465">
        <v>13464</v>
      </c>
      <c r="B13465" t="s">
        <v>34</v>
      </c>
      <c r="C13465" t="s">
        <v>29</v>
      </c>
      <c r="D13465">
        <v>464</v>
      </c>
      <c r="E13465">
        <v>3470225626.9777598</v>
      </c>
      <c r="F13465">
        <v>13913128.174283501</v>
      </c>
      <c r="G13465">
        <v>1350015456.01701</v>
      </c>
      <c r="H13465">
        <v>80041320.125873104</v>
      </c>
      <c r="I13465">
        <v>0</v>
      </c>
      <c r="J13465">
        <v>0</v>
      </c>
      <c r="K13465" t="s">
        <v>22</v>
      </c>
      <c r="L13465">
        <v>-32755.594616274298</v>
      </c>
      <c r="M13465">
        <v>-24365.289336640701</v>
      </c>
      <c r="Y13465" s="15">
        <f t="shared" si="1401"/>
        <v>0</v>
      </c>
      <c r="Z13465" s="15">
        <f t="shared" si="1402"/>
        <v>0</v>
      </c>
      <c r="AD13465" s="15">
        <f t="shared" si="1398"/>
        <v>0</v>
      </c>
      <c r="AE13465" s="15">
        <f t="shared" si="1399"/>
        <v>0</v>
      </c>
      <c r="AI13465" t="str">
        <f t="shared" si="1403"/>
        <v/>
      </c>
      <c r="AJ13465" t="str">
        <f t="shared" si="1404"/>
        <v/>
      </c>
      <c r="AL13465">
        <f t="shared" si="1400"/>
        <v>0</v>
      </c>
    </row>
    <row r="13466" spans="1:38" x14ac:dyDescent="0.3">
      <c r="A13466">
        <v>13465</v>
      </c>
      <c r="B13466" t="s">
        <v>34</v>
      </c>
      <c r="C13466" t="s">
        <v>29</v>
      </c>
      <c r="D13466">
        <v>465</v>
      </c>
      <c r="E13466">
        <v>2865564626.3818498</v>
      </c>
      <c r="F13466">
        <v>14658938.2825025</v>
      </c>
      <c r="G13466">
        <v>1350690001.2765501</v>
      </c>
      <c r="H13466">
        <v>179744870.37935799</v>
      </c>
      <c r="I13466">
        <v>0</v>
      </c>
      <c r="J13466">
        <v>0</v>
      </c>
      <c r="K13466" t="s">
        <v>22</v>
      </c>
      <c r="L13466">
        <v>-73557.6337227084</v>
      </c>
      <c r="M13466">
        <v>-54715.936302434602</v>
      </c>
      <c r="Y13466" s="15">
        <f t="shared" si="1401"/>
        <v>0</v>
      </c>
      <c r="Z13466" s="15">
        <f t="shared" si="1402"/>
        <v>0</v>
      </c>
      <c r="AD13466" s="15">
        <f t="shared" si="1398"/>
        <v>0</v>
      </c>
      <c r="AE13466" s="15">
        <f t="shared" si="1399"/>
        <v>0</v>
      </c>
      <c r="AI13466" t="str">
        <f t="shared" si="1403"/>
        <v/>
      </c>
      <c r="AJ13466" t="str">
        <f t="shared" si="1404"/>
        <v/>
      </c>
      <c r="AL13466">
        <f t="shared" si="1400"/>
        <v>0</v>
      </c>
    </row>
    <row r="13467" spans="1:38" x14ac:dyDescent="0.3">
      <c r="A13467">
        <v>13466</v>
      </c>
      <c r="B13467" t="s">
        <v>34</v>
      </c>
      <c r="C13467" t="s">
        <v>29</v>
      </c>
      <c r="D13467">
        <v>466</v>
      </c>
      <c r="E13467">
        <v>2483585397.5422602</v>
      </c>
      <c r="F13467">
        <v>14746648.484323001</v>
      </c>
      <c r="G13467">
        <v>1349844066.83164</v>
      </c>
      <c r="H13467">
        <v>170940238.267299</v>
      </c>
      <c r="I13467">
        <v>0</v>
      </c>
      <c r="J13467">
        <v>0</v>
      </c>
      <c r="K13467" t="s">
        <v>22</v>
      </c>
      <c r="L13467">
        <v>-69954.482753252698</v>
      </c>
      <c r="M13467">
        <v>-52035.7280228155</v>
      </c>
      <c r="Y13467" s="15">
        <f t="shared" si="1401"/>
        <v>0</v>
      </c>
      <c r="Z13467" s="15">
        <f t="shared" si="1402"/>
        <v>0</v>
      </c>
      <c r="AD13467" s="15">
        <f t="shared" si="1398"/>
        <v>0</v>
      </c>
      <c r="AE13467" s="15">
        <f t="shared" si="1399"/>
        <v>0</v>
      </c>
      <c r="AI13467" t="str">
        <f t="shared" si="1403"/>
        <v/>
      </c>
      <c r="AJ13467" t="str">
        <f t="shared" si="1404"/>
        <v/>
      </c>
      <c r="AL13467">
        <f t="shared" si="1400"/>
        <v>0</v>
      </c>
    </row>
    <row r="13468" spans="1:38" x14ac:dyDescent="0.3">
      <c r="A13468">
        <v>13467</v>
      </c>
      <c r="B13468" t="s">
        <v>34</v>
      </c>
      <c r="C13468" t="s">
        <v>29</v>
      </c>
      <c r="D13468">
        <v>467</v>
      </c>
      <c r="E13468">
        <v>2211987884.0430398</v>
      </c>
      <c r="F13468">
        <v>13225788.3602165</v>
      </c>
      <c r="G13468">
        <v>1347179872.9881499</v>
      </c>
      <c r="H13468">
        <v>-1453845.39338017</v>
      </c>
      <c r="I13468">
        <v>0</v>
      </c>
      <c r="J13468">
        <v>0</v>
      </c>
      <c r="K13468" t="s">
        <v>22</v>
      </c>
      <c r="L13468">
        <v>594.96233027402297</v>
      </c>
      <c r="M13468">
        <v>442.56346103166601</v>
      </c>
      <c r="Y13468" s="15">
        <f t="shared" si="1401"/>
        <v>0</v>
      </c>
      <c r="Z13468" s="15">
        <f t="shared" si="1402"/>
        <v>0</v>
      </c>
      <c r="AD13468" s="15">
        <f t="shared" si="1398"/>
        <v>1</v>
      </c>
      <c r="AE13468" s="15">
        <f t="shared" si="1399"/>
        <v>1</v>
      </c>
      <c r="AI13468" t="str">
        <f t="shared" si="1403"/>
        <v>ERROR!</v>
      </c>
      <c r="AJ13468" t="str">
        <f t="shared" si="1404"/>
        <v>ERROR!</v>
      </c>
      <c r="AL13468">
        <f t="shared" si="1400"/>
        <v>1</v>
      </c>
    </row>
    <row r="13469" spans="1:38" x14ac:dyDescent="0.3">
      <c r="A13469">
        <v>13468</v>
      </c>
      <c r="B13469" t="s">
        <v>34</v>
      </c>
      <c r="C13469" t="s">
        <v>29</v>
      </c>
      <c r="D13469">
        <v>468</v>
      </c>
      <c r="E13469">
        <v>2669289750.0641699</v>
      </c>
      <c r="F13469">
        <v>12603352.5339102</v>
      </c>
      <c r="G13469">
        <v>1349157002.1393099</v>
      </c>
      <c r="H13469">
        <v>211535518.03495601</v>
      </c>
      <c r="I13469">
        <v>0</v>
      </c>
      <c r="J13469">
        <v>0</v>
      </c>
      <c r="K13469" t="s">
        <v>22</v>
      </c>
      <c r="L13469">
        <v>-86567.433730478995</v>
      </c>
      <c r="M13469">
        <v>-64393.292037068997</v>
      </c>
      <c r="Y13469" s="15">
        <f t="shared" si="1401"/>
        <v>0</v>
      </c>
      <c r="Z13469" s="15">
        <f t="shared" si="1402"/>
        <v>0</v>
      </c>
      <c r="AD13469" s="15">
        <f t="shared" si="1398"/>
        <v>0</v>
      </c>
      <c r="AE13469" s="15">
        <f t="shared" si="1399"/>
        <v>0</v>
      </c>
      <c r="AI13469" t="str">
        <f t="shared" si="1403"/>
        <v/>
      </c>
      <c r="AJ13469" t="str">
        <f t="shared" si="1404"/>
        <v/>
      </c>
      <c r="AL13469">
        <f t="shared" si="1400"/>
        <v>0</v>
      </c>
    </row>
    <row r="13470" spans="1:38" x14ac:dyDescent="0.3">
      <c r="A13470">
        <v>13469</v>
      </c>
      <c r="B13470" t="s">
        <v>34</v>
      </c>
      <c r="C13470" t="s">
        <v>29</v>
      </c>
      <c r="D13470">
        <v>469</v>
      </c>
      <c r="E13470">
        <v>3106081357.86061</v>
      </c>
      <c r="F13470">
        <v>15231202.914006</v>
      </c>
      <c r="G13470">
        <v>1350314642.9561901</v>
      </c>
      <c r="H13470">
        <v>11373867.2341986</v>
      </c>
      <c r="I13470">
        <v>0</v>
      </c>
      <c r="J13470">
        <v>0</v>
      </c>
      <c r="K13470" t="s">
        <v>22</v>
      </c>
      <c r="L13470">
        <v>-4654.56821247886</v>
      </c>
      <c r="M13470">
        <v>-3462.3062888264999</v>
      </c>
      <c r="Y13470" s="15">
        <f t="shared" si="1401"/>
        <v>0</v>
      </c>
      <c r="Z13470" s="15">
        <f t="shared" si="1402"/>
        <v>0</v>
      </c>
      <c r="AD13470" s="15">
        <f t="shared" si="1398"/>
        <v>0</v>
      </c>
      <c r="AE13470" s="15">
        <f t="shared" si="1399"/>
        <v>0</v>
      </c>
      <c r="AI13470" t="str">
        <f t="shared" si="1403"/>
        <v/>
      </c>
      <c r="AJ13470" t="str">
        <f t="shared" si="1404"/>
        <v/>
      </c>
      <c r="AL13470">
        <f t="shared" si="1400"/>
        <v>0</v>
      </c>
    </row>
    <row r="13471" spans="1:38" x14ac:dyDescent="0.3">
      <c r="A13471">
        <v>13470</v>
      </c>
      <c r="B13471" t="s">
        <v>34</v>
      </c>
      <c r="C13471" t="s">
        <v>29</v>
      </c>
      <c r="D13471">
        <v>470</v>
      </c>
      <c r="E13471">
        <v>2471060537.2211199</v>
      </c>
      <c r="F13471">
        <v>15040148.821410701</v>
      </c>
      <c r="G13471">
        <v>1352270072.6528499</v>
      </c>
      <c r="H13471">
        <v>434588296.456213</v>
      </c>
      <c r="I13471">
        <v>0</v>
      </c>
      <c r="J13471">
        <v>0</v>
      </c>
      <c r="K13471" t="s">
        <v>22</v>
      </c>
      <c r="L13471">
        <v>-177848.116963971</v>
      </c>
      <c r="M13471">
        <v>-132292.54051309201</v>
      </c>
      <c r="Y13471" s="15">
        <f t="shared" si="1401"/>
        <v>0</v>
      </c>
      <c r="Z13471" s="15">
        <f t="shared" si="1402"/>
        <v>0</v>
      </c>
      <c r="AD13471" s="15">
        <f t="shared" si="1398"/>
        <v>0</v>
      </c>
      <c r="AE13471" s="15">
        <f t="shared" si="1399"/>
        <v>0</v>
      </c>
      <c r="AI13471" t="str">
        <f t="shared" si="1403"/>
        <v/>
      </c>
      <c r="AJ13471" t="str">
        <f t="shared" si="1404"/>
        <v/>
      </c>
      <c r="AL13471">
        <f t="shared" si="1400"/>
        <v>0</v>
      </c>
    </row>
    <row r="13472" spans="1:38" x14ac:dyDescent="0.3">
      <c r="A13472">
        <v>13471</v>
      </c>
      <c r="B13472" t="s">
        <v>34</v>
      </c>
      <c r="C13472" t="s">
        <v>29</v>
      </c>
      <c r="D13472">
        <v>471</v>
      </c>
      <c r="E13472">
        <v>2606571496.7995701</v>
      </c>
      <c r="F13472">
        <v>14495402.6476293</v>
      </c>
      <c r="G13472">
        <v>1349203053.2190399</v>
      </c>
      <c r="H13472">
        <v>-204884375.92135999</v>
      </c>
      <c r="I13472">
        <v>0</v>
      </c>
      <c r="J13472">
        <v>0</v>
      </c>
      <c r="K13472" t="s">
        <v>22</v>
      </c>
      <c r="L13472">
        <v>83845.563145816806</v>
      </c>
      <c r="M13472">
        <v>62368.6252554366</v>
      </c>
      <c r="Y13472" s="15">
        <f t="shared" si="1401"/>
        <v>0</v>
      </c>
      <c r="Z13472" s="15">
        <f t="shared" si="1402"/>
        <v>0</v>
      </c>
      <c r="AD13472" s="15">
        <f t="shared" si="1398"/>
        <v>1</v>
      </c>
      <c r="AE13472" s="15">
        <f t="shared" si="1399"/>
        <v>1</v>
      </c>
      <c r="AI13472" t="str">
        <f t="shared" si="1403"/>
        <v>ERROR!</v>
      </c>
      <c r="AJ13472" t="str">
        <f t="shared" si="1404"/>
        <v>ERROR!</v>
      </c>
      <c r="AL13472">
        <f t="shared" si="1400"/>
        <v>1</v>
      </c>
    </row>
    <row r="13473" spans="1:38" x14ac:dyDescent="0.3">
      <c r="A13473">
        <v>13472</v>
      </c>
      <c r="B13473" t="s">
        <v>34</v>
      </c>
      <c r="C13473" t="s">
        <v>29</v>
      </c>
      <c r="D13473">
        <v>472</v>
      </c>
      <c r="E13473">
        <v>2193937504.9267702</v>
      </c>
      <c r="F13473">
        <v>14388803.284246501</v>
      </c>
      <c r="G13473">
        <v>1351110196.03916</v>
      </c>
      <c r="H13473">
        <v>11695403.895628</v>
      </c>
      <c r="I13473">
        <v>0</v>
      </c>
      <c r="J13473">
        <v>0</v>
      </c>
      <c r="K13473" t="s">
        <v>22</v>
      </c>
      <c r="L13473">
        <v>-4786.1518060463904</v>
      </c>
      <c r="M13473">
        <v>-3560.1849067171702</v>
      </c>
      <c r="Y13473" s="15">
        <f t="shared" si="1401"/>
        <v>0</v>
      </c>
      <c r="Z13473" s="15">
        <f t="shared" si="1402"/>
        <v>0</v>
      </c>
      <c r="AD13473" s="15">
        <f t="shared" si="1398"/>
        <v>0</v>
      </c>
      <c r="AE13473" s="15">
        <f t="shared" si="1399"/>
        <v>0</v>
      </c>
      <c r="AI13473" t="str">
        <f t="shared" si="1403"/>
        <v/>
      </c>
      <c r="AJ13473" t="str">
        <f t="shared" si="1404"/>
        <v/>
      </c>
      <c r="AL13473">
        <f t="shared" si="1400"/>
        <v>0</v>
      </c>
    </row>
    <row r="13474" spans="1:38" x14ac:dyDescent="0.3">
      <c r="A13474">
        <v>13473</v>
      </c>
      <c r="B13474" t="s">
        <v>34</v>
      </c>
      <c r="C13474" t="s">
        <v>29</v>
      </c>
      <c r="D13474">
        <v>473</v>
      </c>
      <c r="E13474">
        <v>1718696952.2003801</v>
      </c>
      <c r="F13474">
        <v>14789595.579871001</v>
      </c>
      <c r="G13474">
        <v>1349534525.4235499</v>
      </c>
      <c r="H13474">
        <v>-56038841.815106198</v>
      </c>
      <c r="I13474">
        <v>0</v>
      </c>
      <c r="J13474">
        <v>0</v>
      </c>
      <c r="K13474" t="s">
        <v>22</v>
      </c>
      <c r="L13474">
        <v>22932.974898146302</v>
      </c>
      <c r="M13474">
        <v>17058.721579904799</v>
      </c>
      <c r="Y13474" s="15">
        <f t="shared" si="1401"/>
        <v>0</v>
      </c>
      <c r="Z13474" s="15">
        <f t="shared" si="1402"/>
        <v>0</v>
      </c>
      <c r="AD13474" s="15">
        <f t="shared" si="1398"/>
        <v>1</v>
      </c>
      <c r="AE13474" s="15">
        <f t="shared" si="1399"/>
        <v>1</v>
      </c>
      <c r="AI13474" t="str">
        <f t="shared" si="1403"/>
        <v>ERROR!</v>
      </c>
      <c r="AJ13474" t="str">
        <f t="shared" si="1404"/>
        <v>ERROR!</v>
      </c>
      <c r="AL13474">
        <f t="shared" si="1400"/>
        <v>1</v>
      </c>
    </row>
    <row r="13475" spans="1:38" x14ac:dyDescent="0.3">
      <c r="A13475">
        <v>13474</v>
      </c>
      <c r="B13475" t="s">
        <v>34</v>
      </c>
      <c r="C13475" t="s">
        <v>29</v>
      </c>
      <c r="D13475">
        <v>474</v>
      </c>
      <c r="E13475">
        <v>1718647036.6307199</v>
      </c>
      <c r="F13475">
        <v>15755548.290343201</v>
      </c>
      <c r="G13475">
        <v>1351736887.0337501</v>
      </c>
      <c r="H13475">
        <v>48532554.551852003</v>
      </c>
      <c r="I13475">
        <v>0</v>
      </c>
      <c r="J13475">
        <v>0</v>
      </c>
      <c r="K13475" t="s">
        <v>22</v>
      </c>
      <c r="L13475">
        <v>-19861.150217071601</v>
      </c>
      <c r="M13475">
        <v>-14773.741013298601</v>
      </c>
      <c r="Y13475" s="15">
        <f t="shared" si="1401"/>
        <v>0</v>
      </c>
      <c r="Z13475" s="15">
        <f t="shared" si="1402"/>
        <v>0</v>
      </c>
      <c r="AD13475" s="15">
        <f t="shared" si="1398"/>
        <v>0</v>
      </c>
      <c r="AE13475" s="15">
        <f t="shared" si="1399"/>
        <v>0</v>
      </c>
      <c r="AI13475" t="str">
        <f t="shared" si="1403"/>
        <v/>
      </c>
      <c r="AJ13475" t="str">
        <f t="shared" si="1404"/>
        <v/>
      </c>
      <c r="AL13475">
        <f t="shared" si="1400"/>
        <v>0</v>
      </c>
    </row>
    <row r="13476" spans="1:38" x14ac:dyDescent="0.3">
      <c r="A13476">
        <v>13475</v>
      </c>
      <c r="B13476" t="s">
        <v>34</v>
      </c>
      <c r="C13476" t="s">
        <v>29</v>
      </c>
      <c r="D13476">
        <v>475</v>
      </c>
      <c r="E13476">
        <v>2680080342.18817</v>
      </c>
      <c r="F13476">
        <v>15395039.622124501</v>
      </c>
      <c r="G13476">
        <v>1351712484.78338</v>
      </c>
      <c r="H13476">
        <v>-108062527.87914599</v>
      </c>
      <c r="I13476">
        <v>0</v>
      </c>
      <c r="J13476">
        <v>0</v>
      </c>
      <c r="K13476" t="s">
        <v>22</v>
      </c>
      <c r="L13476">
        <v>44222.813302587798</v>
      </c>
      <c r="M13476">
        <v>32895.194058313602</v>
      </c>
      <c r="Y13476" s="15">
        <f t="shared" si="1401"/>
        <v>0</v>
      </c>
      <c r="Z13476" s="15">
        <f t="shared" si="1402"/>
        <v>0</v>
      </c>
      <c r="AD13476" s="15">
        <f t="shared" si="1398"/>
        <v>1</v>
      </c>
      <c r="AE13476" s="15">
        <f t="shared" si="1399"/>
        <v>1</v>
      </c>
      <c r="AI13476" t="str">
        <f t="shared" si="1403"/>
        <v>ERROR!</v>
      </c>
      <c r="AJ13476" t="str">
        <f t="shared" si="1404"/>
        <v>ERROR!</v>
      </c>
      <c r="AL13476">
        <f t="shared" si="1400"/>
        <v>1</v>
      </c>
    </row>
    <row r="13477" spans="1:38" x14ac:dyDescent="0.3">
      <c r="A13477">
        <v>13476</v>
      </c>
      <c r="B13477" t="s">
        <v>34</v>
      </c>
      <c r="C13477" t="s">
        <v>29</v>
      </c>
      <c r="D13477">
        <v>476</v>
      </c>
      <c r="E13477">
        <v>1664757708.1906199</v>
      </c>
      <c r="F13477">
        <v>15413266.375221999</v>
      </c>
      <c r="G13477">
        <v>1352393396.79213</v>
      </c>
      <c r="H13477">
        <v>-3356110.6610956201</v>
      </c>
      <c r="I13477">
        <v>0</v>
      </c>
      <c r="J13477">
        <v>0</v>
      </c>
      <c r="K13477" t="s">
        <v>22</v>
      </c>
      <c r="L13477">
        <v>1373.43312340834</v>
      </c>
      <c r="M13477">
        <v>1021.62991783224</v>
      </c>
      <c r="Y13477" s="15">
        <f t="shared" si="1401"/>
        <v>0</v>
      </c>
      <c r="Z13477" s="15">
        <f t="shared" si="1402"/>
        <v>0</v>
      </c>
      <c r="AD13477" s="15">
        <f t="shared" si="1398"/>
        <v>1</v>
      </c>
      <c r="AE13477" s="15">
        <f t="shared" si="1399"/>
        <v>1</v>
      </c>
      <c r="AI13477" t="str">
        <f t="shared" si="1403"/>
        <v>ERROR!</v>
      </c>
      <c r="AJ13477" t="str">
        <f t="shared" si="1404"/>
        <v>ERROR!</v>
      </c>
      <c r="AL13477">
        <f t="shared" si="1400"/>
        <v>1</v>
      </c>
    </row>
    <row r="13478" spans="1:38" x14ac:dyDescent="0.3">
      <c r="A13478">
        <v>13477</v>
      </c>
      <c r="B13478" t="s">
        <v>34</v>
      </c>
      <c r="C13478" t="s">
        <v>29</v>
      </c>
      <c r="D13478">
        <v>477</v>
      </c>
      <c r="E13478">
        <v>2066053636.7277</v>
      </c>
      <c r="F13478">
        <v>14855534.090807499</v>
      </c>
      <c r="G13478">
        <v>1349740413.04387</v>
      </c>
      <c r="H13478">
        <v>134590956.62534201</v>
      </c>
      <c r="I13478">
        <v>0</v>
      </c>
      <c r="J13478">
        <v>0</v>
      </c>
      <c r="K13478" t="s">
        <v>22</v>
      </c>
      <c r="L13478">
        <v>-55079.1367171764</v>
      </c>
      <c r="M13478">
        <v>-40970.683580862998</v>
      </c>
      <c r="Y13478" s="15">
        <f t="shared" si="1401"/>
        <v>0</v>
      </c>
      <c r="Z13478" s="15">
        <f t="shared" si="1402"/>
        <v>0</v>
      </c>
      <c r="AD13478" s="15">
        <f t="shared" si="1398"/>
        <v>0</v>
      </c>
      <c r="AE13478" s="15">
        <f t="shared" si="1399"/>
        <v>0</v>
      </c>
      <c r="AI13478" t="str">
        <f t="shared" si="1403"/>
        <v/>
      </c>
      <c r="AJ13478" t="str">
        <f t="shared" si="1404"/>
        <v/>
      </c>
      <c r="AL13478">
        <f t="shared" si="1400"/>
        <v>0</v>
      </c>
    </row>
    <row r="13479" spans="1:38" x14ac:dyDescent="0.3">
      <c r="A13479">
        <v>13478</v>
      </c>
      <c r="B13479" t="s">
        <v>34</v>
      </c>
      <c r="C13479" t="s">
        <v>29</v>
      </c>
      <c r="D13479">
        <v>478</v>
      </c>
      <c r="E13479">
        <v>2502927224.2054801</v>
      </c>
      <c r="F13479">
        <v>15104334.250422301</v>
      </c>
      <c r="G13479">
        <v>1352042703.8612599</v>
      </c>
      <c r="H13479">
        <v>414316359.56231999</v>
      </c>
      <c r="I13479">
        <v>0</v>
      </c>
      <c r="J13479">
        <v>0</v>
      </c>
      <c r="K13479" t="s">
        <v>22</v>
      </c>
      <c r="L13479">
        <v>-169552.160001507</v>
      </c>
      <c r="M13479">
        <v>-126121.582724576</v>
      </c>
      <c r="Y13479" s="15">
        <f t="shared" si="1401"/>
        <v>0</v>
      </c>
      <c r="Z13479" s="15">
        <f t="shared" si="1402"/>
        <v>0</v>
      </c>
      <c r="AD13479" s="15">
        <f t="shared" si="1398"/>
        <v>0</v>
      </c>
      <c r="AE13479" s="15">
        <f t="shared" si="1399"/>
        <v>0</v>
      </c>
      <c r="AI13479" t="str">
        <f t="shared" si="1403"/>
        <v/>
      </c>
      <c r="AJ13479" t="str">
        <f t="shared" si="1404"/>
        <v/>
      </c>
      <c r="AL13479">
        <f t="shared" si="1400"/>
        <v>0</v>
      </c>
    </row>
    <row r="13480" spans="1:38" x14ac:dyDescent="0.3">
      <c r="A13480">
        <v>13479</v>
      </c>
      <c r="B13480" t="s">
        <v>34</v>
      </c>
      <c r="C13480" t="s">
        <v>29</v>
      </c>
      <c r="D13480">
        <v>479</v>
      </c>
      <c r="E13480">
        <v>1982169770.18098</v>
      </c>
      <c r="F13480">
        <v>14171857.2593641</v>
      </c>
      <c r="G13480">
        <v>1348625711.5789199</v>
      </c>
      <c r="H13480">
        <v>90074543.094069004</v>
      </c>
      <c r="I13480">
        <v>0</v>
      </c>
      <c r="J13480">
        <v>0</v>
      </c>
      <c r="K13480" t="s">
        <v>22</v>
      </c>
      <c r="L13480">
        <v>-36861.526199162799</v>
      </c>
      <c r="M13480">
        <v>-27419.491593858402</v>
      </c>
      <c r="Y13480" s="15">
        <f t="shared" si="1401"/>
        <v>0</v>
      </c>
      <c r="Z13480" s="15">
        <f t="shared" si="1402"/>
        <v>0</v>
      </c>
      <c r="AD13480" s="15">
        <f t="shared" si="1398"/>
        <v>0</v>
      </c>
      <c r="AE13480" s="15">
        <f t="shared" si="1399"/>
        <v>0</v>
      </c>
      <c r="AI13480" t="str">
        <f t="shared" si="1403"/>
        <v/>
      </c>
      <c r="AJ13480" t="str">
        <f t="shared" si="1404"/>
        <v/>
      </c>
      <c r="AL13480">
        <f t="shared" si="1400"/>
        <v>0</v>
      </c>
    </row>
    <row r="13481" spans="1:38" x14ac:dyDescent="0.3">
      <c r="A13481">
        <v>13480</v>
      </c>
      <c r="B13481" t="s">
        <v>34</v>
      </c>
      <c r="C13481" t="s">
        <v>29</v>
      </c>
      <c r="D13481">
        <v>480</v>
      </c>
      <c r="E13481">
        <v>2617444864.4899302</v>
      </c>
      <c r="F13481">
        <v>14688770.0015612</v>
      </c>
      <c r="G13481">
        <v>1350168693.5014801</v>
      </c>
      <c r="H13481">
        <v>366805395.23235798</v>
      </c>
      <c r="I13481">
        <v>0</v>
      </c>
      <c r="J13481">
        <v>0</v>
      </c>
      <c r="K13481" t="s">
        <v>22</v>
      </c>
      <c r="L13481">
        <v>-150109.07879078799</v>
      </c>
      <c r="M13481">
        <v>-111658.822855775</v>
      </c>
      <c r="Y13481" s="15">
        <f t="shared" si="1401"/>
        <v>0</v>
      </c>
      <c r="Z13481" s="15">
        <f t="shared" si="1402"/>
        <v>0</v>
      </c>
      <c r="AD13481" s="15">
        <f t="shared" si="1398"/>
        <v>0</v>
      </c>
      <c r="AE13481" s="15">
        <f t="shared" si="1399"/>
        <v>0</v>
      </c>
      <c r="AI13481" t="str">
        <f t="shared" si="1403"/>
        <v/>
      </c>
      <c r="AJ13481" t="str">
        <f t="shared" si="1404"/>
        <v/>
      </c>
      <c r="AL13481">
        <f t="shared" si="1400"/>
        <v>0</v>
      </c>
    </row>
    <row r="13482" spans="1:38" x14ac:dyDescent="0.3">
      <c r="A13482">
        <v>13481</v>
      </c>
      <c r="B13482" t="s">
        <v>34</v>
      </c>
      <c r="C13482" t="s">
        <v>29</v>
      </c>
      <c r="D13482">
        <v>481</v>
      </c>
      <c r="E13482">
        <v>2654308842.5496602</v>
      </c>
      <c r="F13482">
        <v>14843567.238108899</v>
      </c>
      <c r="G13482">
        <v>1349553175.0574901</v>
      </c>
      <c r="H13482">
        <v>49862475.627351798</v>
      </c>
      <c r="I13482">
        <v>0</v>
      </c>
      <c r="J13482">
        <v>0</v>
      </c>
      <c r="K13482" t="s">
        <v>22</v>
      </c>
      <c r="L13482">
        <v>-20405.398557206401</v>
      </c>
      <c r="M13482">
        <v>-15178.5808103995</v>
      </c>
      <c r="Y13482" s="15">
        <f t="shared" si="1401"/>
        <v>0</v>
      </c>
      <c r="Z13482" s="15">
        <f t="shared" si="1402"/>
        <v>0</v>
      </c>
      <c r="AD13482" s="15">
        <f t="shared" si="1398"/>
        <v>0</v>
      </c>
      <c r="AE13482" s="15">
        <f t="shared" si="1399"/>
        <v>0</v>
      </c>
      <c r="AI13482" t="str">
        <f t="shared" si="1403"/>
        <v/>
      </c>
      <c r="AJ13482" t="str">
        <f t="shared" si="1404"/>
        <v/>
      </c>
      <c r="AL13482">
        <f t="shared" si="1400"/>
        <v>0</v>
      </c>
    </row>
    <row r="13483" spans="1:38" x14ac:dyDescent="0.3">
      <c r="A13483">
        <v>13482</v>
      </c>
      <c r="B13483" t="s">
        <v>34</v>
      </c>
      <c r="C13483" t="s">
        <v>29</v>
      </c>
      <c r="D13483">
        <v>482</v>
      </c>
      <c r="E13483">
        <v>2350372641.7537298</v>
      </c>
      <c r="F13483">
        <v>14453656.143767601</v>
      </c>
      <c r="G13483">
        <v>1348685037.6129799</v>
      </c>
      <c r="H13483">
        <v>-53233667.635160901</v>
      </c>
      <c r="I13483">
        <v>0</v>
      </c>
      <c r="J13483">
        <v>0</v>
      </c>
      <c r="K13483" t="s">
        <v>22</v>
      </c>
      <c r="L13483">
        <v>21785.003473864101</v>
      </c>
      <c r="M13483">
        <v>16204.80162423</v>
      </c>
      <c r="Y13483" s="15">
        <f t="shared" si="1401"/>
        <v>0</v>
      </c>
      <c r="Z13483" s="15">
        <f t="shared" si="1402"/>
        <v>0</v>
      </c>
      <c r="AD13483" s="15">
        <f t="shared" si="1398"/>
        <v>1</v>
      </c>
      <c r="AE13483" s="15">
        <f t="shared" si="1399"/>
        <v>1</v>
      </c>
      <c r="AI13483" t="str">
        <f t="shared" si="1403"/>
        <v>ERROR!</v>
      </c>
      <c r="AJ13483" t="str">
        <f t="shared" si="1404"/>
        <v>ERROR!</v>
      </c>
      <c r="AL13483">
        <f t="shared" si="1400"/>
        <v>1</v>
      </c>
    </row>
    <row r="13484" spans="1:38" x14ac:dyDescent="0.3">
      <c r="A13484">
        <v>13483</v>
      </c>
      <c r="B13484" t="s">
        <v>34</v>
      </c>
      <c r="C13484" t="s">
        <v>29</v>
      </c>
      <c r="D13484">
        <v>483</v>
      </c>
      <c r="E13484">
        <v>1813206221.5987799</v>
      </c>
      <c r="F13484">
        <v>13854496.520915801</v>
      </c>
      <c r="G13484">
        <v>1348742558.84833</v>
      </c>
      <c r="H13484">
        <v>8625896.2442960702</v>
      </c>
      <c r="I13484">
        <v>0</v>
      </c>
      <c r="J13484">
        <v>0</v>
      </c>
      <c r="K13484" t="s">
        <v>22</v>
      </c>
      <c r="L13484">
        <v>-3530.0062534684798</v>
      </c>
      <c r="M13484">
        <v>-2625.7994926820202</v>
      </c>
      <c r="Y13484" s="15">
        <f t="shared" si="1401"/>
        <v>0</v>
      </c>
      <c r="Z13484" s="15">
        <f t="shared" si="1402"/>
        <v>0</v>
      </c>
      <c r="AD13484" s="15">
        <f t="shared" si="1398"/>
        <v>0</v>
      </c>
      <c r="AE13484" s="15">
        <f t="shared" si="1399"/>
        <v>0</v>
      </c>
      <c r="AI13484" t="str">
        <f t="shared" si="1403"/>
        <v/>
      </c>
      <c r="AJ13484" t="str">
        <f t="shared" si="1404"/>
        <v/>
      </c>
      <c r="AL13484">
        <f t="shared" si="1400"/>
        <v>0</v>
      </c>
    </row>
    <row r="13485" spans="1:38" x14ac:dyDescent="0.3">
      <c r="A13485">
        <v>13484</v>
      </c>
      <c r="B13485" t="s">
        <v>34</v>
      </c>
      <c r="C13485" t="s">
        <v>29</v>
      </c>
      <c r="D13485">
        <v>484</v>
      </c>
      <c r="E13485">
        <v>3687125998.1188998</v>
      </c>
      <c r="F13485">
        <v>15076791.4427858</v>
      </c>
      <c r="G13485">
        <v>1354339351.75965</v>
      </c>
      <c r="H13485">
        <v>374646545.60466498</v>
      </c>
      <c r="I13485">
        <v>0</v>
      </c>
      <c r="J13485">
        <v>0</v>
      </c>
      <c r="K13485" t="s">
        <v>22</v>
      </c>
      <c r="L13485">
        <v>-153317.940695072</v>
      </c>
      <c r="M13485">
        <v>-114045.738729388</v>
      </c>
      <c r="Y13485" s="15">
        <f t="shared" si="1401"/>
        <v>0</v>
      </c>
      <c r="Z13485" s="15">
        <f t="shared" si="1402"/>
        <v>0</v>
      </c>
      <c r="AD13485" s="15">
        <f t="shared" si="1398"/>
        <v>0</v>
      </c>
      <c r="AE13485" s="15">
        <f t="shared" si="1399"/>
        <v>0</v>
      </c>
      <c r="AI13485" t="str">
        <f t="shared" si="1403"/>
        <v/>
      </c>
      <c r="AJ13485" t="str">
        <f t="shared" si="1404"/>
        <v/>
      </c>
      <c r="AL13485">
        <f t="shared" si="1400"/>
        <v>0</v>
      </c>
    </row>
    <row r="13486" spans="1:38" x14ac:dyDescent="0.3">
      <c r="A13486">
        <v>13485</v>
      </c>
      <c r="B13486" t="s">
        <v>34</v>
      </c>
      <c r="C13486" t="s">
        <v>29</v>
      </c>
      <c r="D13486">
        <v>485</v>
      </c>
      <c r="E13486">
        <v>3549022149.9573498</v>
      </c>
      <c r="F13486">
        <v>14314694.3655417</v>
      </c>
      <c r="G13486">
        <v>1349796333.7772999</v>
      </c>
      <c r="H13486">
        <v>285677627.049483</v>
      </c>
      <c r="I13486">
        <v>0</v>
      </c>
      <c r="J13486">
        <v>0</v>
      </c>
      <c r="K13486" t="s">
        <v>22</v>
      </c>
      <c r="L13486">
        <v>-116908.873165215</v>
      </c>
      <c r="M13486">
        <v>-86962.809073105294</v>
      </c>
      <c r="Y13486" s="15">
        <f t="shared" si="1401"/>
        <v>0</v>
      </c>
      <c r="Z13486" s="15">
        <f t="shared" si="1402"/>
        <v>0</v>
      </c>
      <c r="AD13486" s="15">
        <f t="shared" si="1398"/>
        <v>0</v>
      </c>
      <c r="AE13486" s="15">
        <f t="shared" si="1399"/>
        <v>0</v>
      </c>
      <c r="AI13486" t="str">
        <f t="shared" si="1403"/>
        <v/>
      </c>
      <c r="AJ13486" t="str">
        <f t="shared" si="1404"/>
        <v/>
      </c>
      <c r="AL13486">
        <f t="shared" si="1400"/>
        <v>0</v>
      </c>
    </row>
    <row r="13487" spans="1:38" x14ac:dyDescent="0.3">
      <c r="A13487">
        <v>13486</v>
      </c>
      <c r="B13487" t="s">
        <v>34</v>
      </c>
      <c r="C13487" t="s">
        <v>29</v>
      </c>
      <c r="D13487">
        <v>486</v>
      </c>
      <c r="E13487">
        <v>1612413736.8368599</v>
      </c>
      <c r="F13487">
        <v>14952174.315797901</v>
      </c>
      <c r="G13487">
        <v>1352536677.8841801</v>
      </c>
      <c r="H13487">
        <v>33948336.664227001</v>
      </c>
      <c r="I13487">
        <v>0</v>
      </c>
      <c r="J13487">
        <v>0</v>
      </c>
      <c r="K13487" t="s">
        <v>22</v>
      </c>
      <c r="L13487">
        <v>-13892.798768454701</v>
      </c>
      <c r="M13487">
        <v>-10334.175448640601</v>
      </c>
      <c r="Y13487" s="15">
        <f t="shared" si="1401"/>
        <v>0</v>
      </c>
      <c r="Z13487" s="15">
        <f t="shared" si="1402"/>
        <v>0</v>
      </c>
      <c r="AD13487" s="15">
        <f t="shared" si="1398"/>
        <v>0</v>
      </c>
      <c r="AE13487" s="15">
        <f t="shared" si="1399"/>
        <v>0</v>
      </c>
      <c r="AI13487" t="str">
        <f t="shared" si="1403"/>
        <v/>
      </c>
      <c r="AJ13487" t="str">
        <f t="shared" si="1404"/>
        <v/>
      </c>
      <c r="AL13487">
        <f t="shared" si="1400"/>
        <v>0</v>
      </c>
    </row>
    <row r="13488" spans="1:38" x14ac:dyDescent="0.3">
      <c r="A13488">
        <v>13487</v>
      </c>
      <c r="B13488" t="s">
        <v>34</v>
      </c>
      <c r="C13488" t="s">
        <v>29</v>
      </c>
      <c r="D13488">
        <v>487</v>
      </c>
      <c r="E13488">
        <v>2478869932.6662798</v>
      </c>
      <c r="F13488">
        <v>15173570.7593858</v>
      </c>
      <c r="G13488">
        <v>1350550255.9281001</v>
      </c>
      <c r="H13488">
        <v>79050138.128826603</v>
      </c>
      <c r="I13488">
        <v>0</v>
      </c>
      <c r="J13488">
        <v>0</v>
      </c>
      <c r="K13488" t="s">
        <v>22</v>
      </c>
      <c r="L13488">
        <v>-32349.9696761165</v>
      </c>
      <c r="M13488">
        <v>-24063.5647260855</v>
      </c>
      <c r="Y13488" s="15">
        <f t="shared" si="1401"/>
        <v>0</v>
      </c>
      <c r="Z13488" s="15">
        <f t="shared" si="1402"/>
        <v>0</v>
      </c>
      <c r="AD13488" s="15">
        <f t="shared" si="1398"/>
        <v>0</v>
      </c>
      <c r="AE13488" s="15">
        <f t="shared" si="1399"/>
        <v>0</v>
      </c>
      <c r="AI13488" t="str">
        <f t="shared" si="1403"/>
        <v/>
      </c>
      <c r="AJ13488" t="str">
        <f t="shared" si="1404"/>
        <v/>
      </c>
      <c r="AL13488">
        <f t="shared" si="1400"/>
        <v>0</v>
      </c>
    </row>
    <row r="13489" spans="1:39" x14ac:dyDescent="0.3">
      <c r="A13489">
        <v>13488</v>
      </c>
      <c r="B13489" t="s">
        <v>34</v>
      </c>
      <c r="C13489" t="s">
        <v>29</v>
      </c>
      <c r="D13489">
        <v>488</v>
      </c>
      <c r="E13489">
        <v>2424022763.9043698</v>
      </c>
      <c r="F13489">
        <v>15336463.807391001</v>
      </c>
      <c r="G13489">
        <v>1350475506.9166801</v>
      </c>
      <c r="H13489">
        <v>10274454.923264001</v>
      </c>
      <c r="I13489">
        <v>0</v>
      </c>
      <c r="J13489">
        <v>0</v>
      </c>
      <c r="K13489" t="s">
        <v>22</v>
      </c>
      <c r="L13489">
        <v>-4204.6517953522898</v>
      </c>
      <c r="M13489">
        <v>-3127.6354086603701</v>
      </c>
      <c r="Y13489" s="15">
        <f t="shared" si="1401"/>
        <v>0</v>
      </c>
      <c r="Z13489" s="15">
        <f t="shared" si="1402"/>
        <v>0</v>
      </c>
      <c r="AD13489" s="15">
        <f t="shared" si="1398"/>
        <v>0</v>
      </c>
      <c r="AE13489" s="15">
        <f t="shared" si="1399"/>
        <v>0</v>
      </c>
      <c r="AI13489" t="str">
        <f t="shared" si="1403"/>
        <v/>
      </c>
      <c r="AJ13489" t="str">
        <f t="shared" si="1404"/>
        <v/>
      </c>
      <c r="AL13489">
        <f t="shared" si="1400"/>
        <v>0</v>
      </c>
    </row>
    <row r="13490" spans="1:39" x14ac:dyDescent="0.3">
      <c r="A13490">
        <v>13489</v>
      </c>
      <c r="B13490" t="s">
        <v>34</v>
      </c>
      <c r="C13490" t="s">
        <v>29</v>
      </c>
      <c r="D13490">
        <v>489</v>
      </c>
      <c r="E13490">
        <v>2918432436.7407699</v>
      </c>
      <c r="F13490">
        <v>13939928.598068999</v>
      </c>
      <c r="G13490">
        <v>1348712209.7556901</v>
      </c>
      <c r="H13490">
        <v>93283265.2504296</v>
      </c>
      <c r="I13490">
        <v>0</v>
      </c>
      <c r="J13490">
        <v>0</v>
      </c>
      <c r="K13490" t="s">
        <v>22</v>
      </c>
      <c r="L13490">
        <v>-38174.642999644399</v>
      </c>
      <c r="M13490">
        <v>-28396.255140707301</v>
      </c>
      <c r="Y13490" s="15">
        <f t="shared" si="1401"/>
        <v>0</v>
      </c>
      <c r="Z13490" s="15">
        <f t="shared" si="1402"/>
        <v>0</v>
      </c>
      <c r="AD13490" s="15">
        <f t="shared" si="1398"/>
        <v>0</v>
      </c>
      <c r="AE13490" s="15">
        <f t="shared" si="1399"/>
        <v>0</v>
      </c>
      <c r="AI13490" t="str">
        <f t="shared" si="1403"/>
        <v/>
      </c>
      <c r="AJ13490" t="str">
        <f t="shared" si="1404"/>
        <v/>
      </c>
      <c r="AL13490">
        <f t="shared" si="1400"/>
        <v>0</v>
      </c>
    </row>
    <row r="13491" spans="1:39" x14ac:dyDescent="0.3">
      <c r="A13491">
        <v>13490</v>
      </c>
      <c r="B13491" t="s">
        <v>34</v>
      </c>
      <c r="C13491" t="s">
        <v>29</v>
      </c>
      <c r="D13491">
        <v>490</v>
      </c>
      <c r="E13491">
        <v>1838054263.3904099</v>
      </c>
      <c r="F13491">
        <v>15522683.171208199</v>
      </c>
      <c r="G13491">
        <v>1352203952.94944</v>
      </c>
      <c r="H13491">
        <v>-311611699.90104502</v>
      </c>
      <c r="I13491">
        <v>0</v>
      </c>
      <c r="J13491">
        <v>0</v>
      </c>
      <c r="K13491" t="s">
        <v>22</v>
      </c>
      <c r="L13491">
        <v>127521.96619939699</v>
      </c>
      <c r="M13491">
        <v>94857.371378076001</v>
      </c>
      <c r="Y13491" s="15">
        <f t="shared" si="1401"/>
        <v>0</v>
      </c>
      <c r="Z13491" s="15">
        <f t="shared" si="1402"/>
        <v>0</v>
      </c>
      <c r="AD13491" s="15">
        <f t="shared" si="1398"/>
        <v>1</v>
      </c>
      <c r="AE13491" s="15">
        <f t="shared" si="1399"/>
        <v>1</v>
      </c>
      <c r="AI13491" t="str">
        <f t="shared" si="1403"/>
        <v>ERROR!</v>
      </c>
      <c r="AJ13491" t="str">
        <f t="shared" si="1404"/>
        <v>ERROR!</v>
      </c>
      <c r="AL13491">
        <f t="shared" si="1400"/>
        <v>1</v>
      </c>
    </row>
    <row r="13492" spans="1:39" x14ac:dyDescent="0.3">
      <c r="A13492">
        <v>13491</v>
      </c>
      <c r="B13492" t="s">
        <v>34</v>
      </c>
      <c r="C13492" t="s">
        <v>29</v>
      </c>
      <c r="D13492">
        <v>491</v>
      </c>
      <c r="E13492">
        <v>2724745685.5395398</v>
      </c>
      <c r="F13492">
        <v>14741539.976327</v>
      </c>
      <c r="G13492">
        <v>1349246625.5848501</v>
      </c>
      <c r="H13492">
        <v>-184485983.664864</v>
      </c>
      <c r="I13492">
        <v>0</v>
      </c>
      <c r="J13492">
        <v>0</v>
      </c>
      <c r="K13492" t="s">
        <v>22</v>
      </c>
      <c r="L13492">
        <v>75497.856404763399</v>
      </c>
      <c r="M13492">
        <v>56159.173330477897</v>
      </c>
      <c r="Y13492" s="15">
        <f t="shared" si="1401"/>
        <v>0</v>
      </c>
      <c r="Z13492" s="15">
        <f t="shared" si="1402"/>
        <v>0</v>
      </c>
      <c r="AD13492" s="15">
        <f t="shared" si="1398"/>
        <v>1</v>
      </c>
      <c r="AE13492" s="15">
        <f t="shared" si="1399"/>
        <v>1</v>
      </c>
      <c r="AI13492" t="str">
        <f t="shared" si="1403"/>
        <v>ERROR!</v>
      </c>
      <c r="AJ13492" t="str">
        <f t="shared" si="1404"/>
        <v>ERROR!</v>
      </c>
      <c r="AL13492">
        <f t="shared" si="1400"/>
        <v>1</v>
      </c>
    </row>
    <row r="13493" spans="1:39" x14ac:dyDescent="0.3">
      <c r="A13493">
        <v>13492</v>
      </c>
      <c r="B13493" t="s">
        <v>34</v>
      </c>
      <c r="C13493" t="s">
        <v>29</v>
      </c>
      <c r="D13493">
        <v>492</v>
      </c>
      <c r="E13493">
        <v>1792584252.34079</v>
      </c>
      <c r="F13493">
        <v>13736338.2174547</v>
      </c>
      <c r="G13493">
        <v>1348268761.91149</v>
      </c>
      <c r="H13493">
        <v>229249967.47808799</v>
      </c>
      <c r="I13493">
        <v>0</v>
      </c>
      <c r="J13493">
        <v>0</v>
      </c>
      <c r="K13493" t="s">
        <v>22</v>
      </c>
      <c r="L13493">
        <v>-93816.780991334206</v>
      </c>
      <c r="M13493">
        <v>-69785.727911970302</v>
      </c>
      <c r="Y13493" s="15">
        <f t="shared" si="1401"/>
        <v>0</v>
      </c>
      <c r="Z13493" s="15">
        <f t="shared" si="1402"/>
        <v>0</v>
      </c>
      <c r="AD13493" s="15">
        <f t="shared" si="1398"/>
        <v>0</v>
      </c>
      <c r="AE13493" s="15">
        <f t="shared" si="1399"/>
        <v>0</v>
      </c>
      <c r="AI13493" t="str">
        <f t="shared" si="1403"/>
        <v/>
      </c>
      <c r="AJ13493" t="str">
        <f t="shared" si="1404"/>
        <v/>
      </c>
      <c r="AL13493">
        <f t="shared" si="1400"/>
        <v>0</v>
      </c>
    </row>
    <row r="13494" spans="1:39" x14ac:dyDescent="0.3">
      <c r="A13494">
        <v>13493</v>
      </c>
      <c r="B13494" t="s">
        <v>34</v>
      </c>
      <c r="C13494" t="s">
        <v>29</v>
      </c>
      <c r="D13494">
        <v>493</v>
      </c>
      <c r="E13494">
        <v>2263832848.9674001</v>
      </c>
      <c r="F13494">
        <v>14994728.5050072</v>
      </c>
      <c r="G13494">
        <v>1350657440.8552301</v>
      </c>
      <c r="H13494">
        <v>63308441.514080003</v>
      </c>
      <c r="I13494">
        <v>0</v>
      </c>
      <c r="J13494">
        <v>0</v>
      </c>
      <c r="K13494" t="s">
        <v>22</v>
      </c>
      <c r="L13494">
        <v>-25907.939083990601</v>
      </c>
      <c r="M13494">
        <v>-19271.652348019401</v>
      </c>
      <c r="Y13494" s="15">
        <f t="shared" si="1401"/>
        <v>0</v>
      </c>
      <c r="Z13494" s="15">
        <f t="shared" si="1402"/>
        <v>0</v>
      </c>
      <c r="AD13494" s="15">
        <f t="shared" ref="AD13494:AD13557" si="1405">IF(L13494&lt;0,0,1)</f>
        <v>0</v>
      </c>
      <c r="AE13494" s="15">
        <f t="shared" ref="AE13494:AE13557" si="1406">IF(M13494&lt;0,0,1)</f>
        <v>0</v>
      </c>
      <c r="AI13494" t="str">
        <f t="shared" si="1403"/>
        <v/>
      </c>
      <c r="AJ13494" t="str">
        <f t="shared" si="1404"/>
        <v/>
      </c>
      <c r="AL13494">
        <f t="shared" si="1400"/>
        <v>0</v>
      </c>
    </row>
    <row r="13495" spans="1:39" x14ac:dyDescent="0.3">
      <c r="A13495">
        <v>13494</v>
      </c>
      <c r="B13495" t="s">
        <v>34</v>
      </c>
      <c r="C13495" t="s">
        <v>29</v>
      </c>
      <c r="D13495">
        <v>494</v>
      </c>
      <c r="E13495">
        <v>2457868694.8792801</v>
      </c>
      <c r="F13495">
        <v>13962852.9956464</v>
      </c>
      <c r="G13495">
        <v>1349012894.13185</v>
      </c>
      <c r="H13495">
        <v>-15567866.963702699</v>
      </c>
      <c r="I13495">
        <v>0</v>
      </c>
      <c r="J13495">
        <v>0</v>
      </c>
      <c r="K13495" t="s">
        <v>22</v>
      </c>
      <c r="L13495">
        <v>6370.8936646873099</v>
      </c>
      <c r="M13495">
        <v>4738.9970871099304</v>
      </c>
      <c r="Y13495" s="15">
        <f t="shared" si="1401"/>
        <v>0</v>
      </c>
      <c r="Z13495" s="15">
        <f t="shared" si="1402"/>
        <v>0</v>
      </c>
      <c r="AD13495" s="15">
        <f t="shared" si="1405"/>
        <v>1</v>
      </c>
      <c r="AE13495" s="15">
        <f t="shared" si="1406"/>
        <v>1</v>
      </c>
      <c r="AI13495" t="str">
        <f t="shared" si="1403"/>
        <v>ERROR!</v>
      </c>
      <c r="AJ13495" t="str">
        <f t="shared" si="1404"/>
        <v>ERROR!</v>
      </c>
      <c r="AL13495">
        <f t="shared" si="1400"/>
        <v>1</v>
      </c>
    </row>
    <row r="13496" spans="1:39" x14ac:dyDescent="0.3">
      <c r="A13496">
        <v>13495</v>
      </c>
      <c r="B13496" t="s">
        <v>34</v>
      </c>
      <c r="C13496" t="s">
        <v>29</v>
      </c>
      <c r="D13496">
        <v>495</v>
      </c>
      <c r="E13496">
        <v>2222147078.1785498</v>
      </c>
      <c r="F13496">
        <v>14549934.964642599</v>
      </c>
      <c r="G13496">
        <v>1349421030.95929</v>
      </c>
      <c r="H13496">
        <v>60684191.259581603</v>
      </c>
      <c r="I13496">
        <v>0</v>
      </c>
      <c r="J13496">
        <v>0</v>
      </c>
      <c r="K13496" t="s">
        <v>22</v>
      </c>
      <c r="L13496">
        <v>-24834.007802337299</v>
      </c>
      <c r="M13496">
        <v>-18472.807243490199</v>
      </c>
      <c r="Y13496" s="15">
        <f t="shared" si="1401"/>
        <v>0</v>
      </c>
      <c r="Z13496" s="15">
        <f t="shared" si="1402"/>
        <v>0</v>
      </c>
      <c r="AD13496" s="15">
        <f t="shared" si="1405"/>
        <v>0</v>
      </c>
      <c r="AE13496" s="15">
        <f t="shared" si="1406"/>
        <v>0</v>
      </c>
      <c r="AI13496" t="str">
        <f t="shared" si="1403"/>
        <v/>
      </c>
      <c r="AJ13496" t="str">
        <f t="shared" si="1404"/>
        <v/>
      </c>
      <c r="AL13496">
        <f t="shared" si="1400"/>
        <v>0</v>
      </c>
    </row>
    <row r="13497" spans="1:39" x14ac:dyDescent="0.3">
      <c r="A13497">
        <v>13496</v>
      </c>
      <c r="B13497" t="s">
        <v>34</v>
      </c>
      <c r="C13497" t="s">
        <v>29</v>
      </c>
      <c r="D13497">
        <v>496</v>
      </c>
      <c r="E13497">
        <v>2242695484.1391501</v>
      </c>
      <c r="F13497">
        <v>14178298.4406651</v>
      </c>
      <c r="G13497">
        <v>1348998403.6217699</v>
      </c>
      <c r="H13497">
        <v>1122825.6284213101</v>
      </c>
      <c r="I13497">
        <v>0</v>
      </c>
      <c r="J13497">
        <v>0</v>
      </c>
      <c r="K13497" t="s">
        <v>22</v>
      </c>
      <c r="L13497">
        <v>-459.49793246155002</v>
      </c>
      <c r="M13497">
        <v>-341.79810213096698</v>
      </c>
      <c r="Y13497" s="15">
        <f t="shared" si="1401"/>
        <v>0</v>
      </c>
      <c r="Z13497" s="15">
        <f t="shared" si="1402"/>
        <v>0</v>
      </c>
      <c r="AD13497" s="15">
        <f t="shared" si="1405"/>
        <v>0</v>
      </c>
      <c r="AE13497" s="15">
        <f t="shared" si="1406"/>
        <v>0</v>
      </c>
      <c r="AI13497" t="str">
        <f t="shared" si="1403"/>
        <v/>
      </c>
      <c r="AJ13497" t="str">
        <f t="shared" si="1404"/>
        <v/>
      </c>
      <c r="AL13497">
        <f t="shared" si="1400"/>
        <v>0</v>
      </c>
    </row>
    <row r="13498" spans="1:39" x14ac:dyDescent="0.3">
      <c r="A13498">
        <v>13497</v>
      </c>
      <c r="B13498" t="s">
        <v>34</v>
      </c>
      <c r="C13498" t="s">
        <v>29</v>
      </c>
      <c r="D13498">
        <v>497</v>
      </c>
      <c r="E13498">
        <v>2433142312.36799</v>
      </c>
      <c r="F13498">
        <v>15712364.3785212</v>
      </c>
      <c r="G13498">
        <v>1353265983.9884901</v>
      </c>
      <c r="H13498">
        <v>98015588.007041901</v>
      </c>
      <c r="I13498">
        <v>0</v>
      </c>
      <c r="J13498">
        <v>0</v>
      </c>
      <c r="K13498" t="s">
        <v>22</v>
      </c>
      <c r="L13498">
        <v>-40111.268302240504</v>
      </c>
      <c r="M13498">
        <v>-29836.816253616202</v>
      </c>
      <c r="Y13498" s="15">
        <f t="shared" si="1401"/>
        <v>0</v>
      </c>
      <c r="Z13498" s="15">
        <f t="shared" si="1402"/>
        <v>0</v>
      </c>
      <c r="AD13498" s="15">
        <f t="shared" si="1405"/>
        <v>0</v>
      </c>
      <c r="AE13498" s="15">
        <f t="shared" si="1406"/>
        <v>0</v>
      </c>
      <c r="AI13498" t="str">
        <f t="shared" si="1403"/>
        <v/>
      </c>
      <c r="AJ13498" t="str">
        <f t="shared" si="1404"/>
        <v/>
      </c>
      <c r="AL13498">
        <f t="shared" si="1400"/>
        <v>0</v>
      </c>
    </row>
    <row r="13499" spans="1:39" x14ac:dyDescent="0.3">
      <c r="A13499">
        <v>13498</v>
      </c>
      <c r="B13499" t="s">
        <v>34</v>
      </c>
      <c r="C13499" t="s">
        <v>29</v>
      </c>
      <c r="D13499">
        <v>498</v>
      </c>
      <c r="E13499">
        <v>2011588831.1463001</v>
      </c>
      <c r="F13499">
        <v>14229690.5057432</v>
      </c>
      <c r="G13499">
        <v>1348858482.3897901</v>
      </c>
      <c r="H13499">
        <v>59163038.672117203</v>
      </c>
      <c r="I13499">
        <v>0</v>
      </c>
      <c r="J13499">
        <v>0</v>
      </c>
      <c r="K13499" t="s">
        <v>22</v>
      </c>
      <c r="L13499">
        <v>-24211.501109217799</v>
      </c>
      <c r="M13499">
        <v>-18009.754874283099</v>
      </c>
      <c r="Y13499" s="15">
        <f t="shared" si="1401"/>
        <v>0</v>
      </c>
      <c r="Z13499" s="15">
        <f t="shared" si="1402"/>
        <v>0</v>
      </c>
      <c r="AD13499" s="15">
        <f t="shared" si="1405"/>
        <v>0</v>
      </c>
      <c r="AE13499" s="15">
        <f t="shared" si="1406"/>
        <v>0</v>
      </c>
      <c r="AI13499" t="str">
        <f t="shared" si="1403"/>
        <v/>
      </c>
      <c r="AJ13499" t="str">
        <f t="shared" si="1404"/>
        <v/>
      </c>
      <c r="AL13499">
        <f t="shared" si="1400"/>
        <v>0</v>
      </c>
    </row>
    <row r="13500" spans="1:39" x14ac:dyDescent="0.3">
      <c r="A13500">
        <v>13499</v>
      </c>
      <c r="B13500" t="s">
        <v>34</v>
      </c>
      <c r="C13500" t="s">
        <v>29</v>
      </c>
      <c r="D13500">
        <v>499</v>
      </c>
      <c r="E13500">
        <v>4620954745.7084503</v>
      </c>
      <c r="F13500">
        <v>14182529.661729099</v>
      </c>
      <c r="G13500">
        <v>1349265341.93256</v>
      </c>
      <c r="H13500">
        <v>108486510.34650899</v>
      </c>
      <c r="I13500">
        <v>0</v>
      </c>
      <c r="J13500">
        <v>0</v>
      </c>
      <c r="K13500" t="s">
        <v>22</v>
      </c>
      <c r="L13500">
        <v>-44396.321158324099</v>
      </c>
      <c r="M13500">
        <v>-33024.258090175099</v>
      </c>
      <c r="Y13500" s="15">
        <f t="shared" si="1401"/>
        <v>0</v>
      </c>
      <c r="Z13500" s="15">
        <f t="shared" si="1402"/>
        <v>0</v>
      </c>
      <c r="AD13500" s="15">
        <f t="shared" si="1405"/>
        <v>0</v>
      </c>
      <c r="AE13500" s="15">
        <f t="shared" si="1406"/>
        <v>0</v>
      </c>
      <c r="AI13500" t="str">
        <f t="shared" si="1403"/>
        <v/>
      </c>
      <c r="AJ13500" t="str">
        <f t="shared" si="1404"/>
        <v/>
      </c>
      <c r="AL13500">
        <f t="shared" si="1400"/>
        <v>0</v>
      </c>
    </row>
    <row r="13501" spans="1:39" x14ac:dyDescent="0.3">
      <c r="A13501">
        <v>13500</v>
      </c>
      <c r="B13501" t="s">
        <v>34</v>
      </c>
      <c r="C13501" t="s">
        <v>29</v>
      </c>
      <c r="D13501">
        <v>500</v>
      </c>
      <c r="E13501">
        <v>1708106052.0822799</v>
      </c>
      <c r="F13501">
        <v>15170051.134655699</v>
      </c>
      <c r="G13501">
        <v>1350770563.4930799</v>
      </c>
      <c r="H13501">
        <v>46005520.000623196</v>
      </c>
      <c r="I13501">
        <v>0</v>
      </c>
      <c r="J13501">
        <v>0</v>
      </c>
      <c r="K13501" t="s">
        <v>22</v>
      </c>
      <c r="L13501">
        <v>-18827.002864039499</v>
      </c>
      <c r="M13501">
        <v>-14004.4892329988</v>
      </c>
      <c r="Y13501" s="15">
        <f t="shared" si="1401"/>
        <v>0</v>
      </c>
      <c r="Z13501" s="15">
        <f t="shared" si="1402"/>
        <v>0</v>
      </c>
      <c r="AD13501" s="15">
        <f t="shared" si="1405"/>
        <v>0</v>
      </c>
      <c r="AE13501" s="15">
        <f t="shared" si="1406"/>
        <v>0</v>
      </c>
      <c r="AI13501" t="str">
        <f t="shared" si="1403"/>
        <v/>
      </c>
      <c r="AJ13501" t="str">
        <f t="shared" si="1404"/>
        <v/>
      </c>
      <c r="AL13501">
        <f t="shared" si="1400"/>
        <v>0</v>
      </c>
    </row>
    <row r="13502" spans="1:39" x14ac:dyDescent="0.3">
      <c r="A13502">
        <v>13501</v>
      </c>
      <c r="B13502" t="s">
        <v>34</v>
      </c>
      <c r="C13502" t="s">
        <v>30</v>
      </c>
      <c r="D13502">
        <v>1</v>
      </c>
      <c r="E13502">
        <v>3504140199.20719</v>
      </c>
      <c r="F13502">
        <v>14523234.950749399</v>
      </c>
      <c r="G13502">
        <v>1349806040.05514</v>
      </c>
      <c r="H13502">
        <v>195562009.33174801</v>
      </c>
      <c r="I13502">
        <v>486640.20837838599</v>
      </c>
      <c r="J13502">
        <v>-1074601.1247892401</v>
      </c>
      <c r="K13502">
        <v>401.86159294854201</v>
      </c>
      <c r="L13502">
        <v>406609.67052692198</v>
      </c>
      <c r="M13502">
        <v>427109.39437969698</v>
      </c>
      <c r="O13502">
        <f>AVERAGE(E13502:E14001)</f>
        <v>2719661190.8190117</v>
      </c>
      <c r="P13502">
        <f>_xlfn.PERCENTILE.INC(E13502:E14001,0.5)</f>
        <v>2669479496.5311451</v>
      </c>
      <c r="Q13502">
        <f>_xlfn.PERCENTILE.INC(E13502:E14001,0.025)</f>
        <v>1844507941.6212542</v>
      </c>
      <c r="R13502">
        <f>_xlfn.PERCENTILE.INC(E13502:E14001,0.975)</f>
        <v>3715188083.335834</v>
      </c>
      <c r="S13502">
        <f>_xlfn.PERCENTILE.INC(H13502:H14001,0.5)</f>
        <v>158121911.86808401</v>
      </c>
      <c r="T13502">
        <f>AVERAGE(F13502:F14001)</f>
        <v>14317578.133006748</v>
      </c>
      <c r="U13502">
        <f>_xlfn.PERCENTILE.INC(F13502:F14001,0.5)</f>
        <v>14348320.4199693</v>
      </c>
      <c r="V13502">
        <f>_xlfn.PERCENTILE.INC(F13502:F14001,0.025)</f>
        <v>12980389.239611289</v>
      </c>
      <c r="W13502">
        <f>_xlfn.PERCENTILE.INC(F13502:F14001,0.975)</f>
        <v>15499399.16479307</v>
      </c>
      <c r="Y13502" s="15">
        <f t="shared" si="1401"/>
        <v>1</v>
      </c>
      <c r="Z13502" s="15">
        <f t="shared" si="1402"/>
        <v>1</v>
      </c>
      <c r="AA13502" s="15">
        <f>AVERAGE(Y13502:Y14001)</f>
        <v>1</v>
      </c>
      <c r="AB13502" s="15">
        <f>AVERAGE(Z13502:Z14001)</f>
        <v>1</v>
      </c>
      <c r="AD13502" s="15">
        <f t="shared" si="1405"/>
        <v>1</v>
      </c>
      <c r="AE13502" s="15">
        <f t="shared" si="1406"/>
        <v>1</v>
      </c>
      <c r="AF13502" s="19">
        <f>AVERAGE(AD13502:AD14001)</f>
        <v>1</v>
      </c>
      <c r="AG13502" s="15">
        <f>AVERAGE(AE13502:AE14001)</f>
        <v>1</v>
      </c>
      <c r="AI13502" t="str">
        <f t="shared" si="1403"/>
        <v/>
      </c>
      <c r="AJ13502" t="str">
        <f t="shared" si="1404"/>
        <v/>
      </c>
      <c r="AL13502">
        <f t="shared" si="1400"/>
        <v>0</v>
      </c>
      <c r="AM13502">
        <f>AVERAGE(AL13502:AL14001)</f>
        <v>0</v>
      </c>
    </row>
    <row r="13503" spans="1:39" x14ac:dyDescent="0.3">
      <c r="A13503">
        <v>13502</v>
      </c>
      <c r="B13503" t="s">
        <v>34</v>
      </c>
      <c r="C13503" t="s">
        <v>30</v>
      </c>
      <c r="D13503">
        <v>2</v>
      </c>
      <c r="E13503">
        <v>2170178425.3174601</v>
      </c>
      <c r="F13503">
        <v>14921022.6553721</v>
      </c>
      <c r="G13503">
        <v>1351384187.07232</v>
      </c>
      <c r="H13503">
        <v>192151945.712825</v>
      </c>
      <c r="I13503">
        <v>408167.82913730299</v>
      </c>
      <c r="J13503">
        <v>-993237.786497831</v>
      </c>
      <c r="K13503">
        <v>470.76700316865902</v>
      </c>
      <c r="L13503">
        <v>329532.80377041001</v>
      </c>
      <c r="M13503">
        <v>349675.06881639903</v>
      </c>
      <c r="Y13503" s="15">
        <f t="shared" si="1401"/>
        <v>1</v>
      </c>
      <c r="Z13503" s="15">
        <f t="shared" si="1402"/>
        <v>1</v>
      </c>
      <c r="AD13503" s="15">
        <f t="shared" si="1405"/>
        <v>1</v>
      </c>
      <c r="AE13503" s="15">
        <f t="shared" si="1406"/>
        <v>1</v>
      </c>
      <c r="AI13503" t="str">
        <f t="shared" si="1403"/>
        <v/>
      </c>
      <c r="AJ13503" t="str">
        <f t="shared" si="1404"/>
        <v/>
      </c>
      <c r="AL13503">
        <f t="shared" si="1400"/>
        <v>0</v>
      </c>
    </row>
    <row r="13504" spans="1:39" x14ac:dyDescent="0.3">
      <c r="A13504">
        <v>13503</v>
      </c>
      <c r="B13504" t="s">
        <v>34</v>
      </c>
      <c r="C13504" t="s">
        <v>30</v>
      </c>
      <c r="D13504">
        <v>3</v>
      </c>
      <c r="E13504">
        <v>2152710620.9097099</v>
      </c>
      <c r="F13504">
        <v>14564726.9223559</v>
      </c>
      <c r="G13504">
        <v>1348358318.9602399</v>
      </c>
      <c r="H13504">
        <v>113895491.581369</v>
      </c>
      <c r="I13504">
        <v>475515.51758047799</v>
      </c>
      <c r="J13504">
        <v>-1051181.4178321401</v>
      </c>
      <c r="K13504">
        <v>239.52003114618299</v>
      </c>
      <c r="L13504">
        <v>428905.65975962102</v>
      </c>
      <c r="M13504">
        <v>440844.71752177202</v>
      </c>
      <c r="Y13504" s="15">
        <f t="shared" si="1401"/>
        <v>1</v>
      </c>
      <c r="Z13504" s="15">
        <f t="shared" si="1402"/>
        <v>1</v>
      </c>
      <c r="AD13504" s="15">
        <f t="shared" si="1405"/>
        <v>1</v>
      </c>
      <c r="AE13504" s="15">
        <f t="shared" si="1406"/>
        <v>1</v>
      </c>
      <c r="AI13504" t="str">
        <f t="shared" si="1403"/>
        <v/>
      </c>
      <c r="AJ13504" t="str">
        <f t="shared" si="1404"/>
        <v/>
      </c>
      <c r="AL13504">
        <f t="shared" si="1400"/>
        <v>0</v>
      </c>
    </row>
    <row r="13505" spans="1:38" x14ac:dyDescent="0.3">
      <c r="A13505">
        <v>13504</v>
      </c>
      <c r="B13505" t="s">
        <v>34</v>
      </c>
      <c r="C13505" t="s">
        <v>30</v>
      </c>
      <c r="D13505">
        <v>4</v>
      </c>
      <c r="E13505">
        <v>2368929123.4074202</v>
      </c>
      <c r="F13505">
        <v>14466545.7610035</v>
      </c>
      <c r="G13505">
        <v>1349319538.6994901</v>
      </c>
      <c r="H13505">
        <v>123647018.03635</v>
      </c>
      <c r="I13505">
        <v>468617.27681320498</v>
      </c>
      <c r="J13505">
        <v>-1044926.21249628</v>
      </c>
      <c r="K13505">
        <v>263.85501379121501</v>
      </c>
      <c r="L13505">
        <v>418016.76707722701</v>
      </c>
      <c r="M13505">
        <v>430978.02541991603</v>
      </c>
      <c r="Y13505" s="15">
        <f t="shared" si="1401"/>
        <v>1</v>
      </c>
      <c r="Z13505" s="15">
        <f t="shared" si="1402"/>
        <v>1</v>
      </c>
      <c r="AD13505" s="15">
        <f t="shared" si="1405"/>
        <v>1</v>
      </c>
      <c r="AE13505" s="15">
        <f t="shared" si="1406"/>
        <v>1</v>
      </c>
      <c r="AI13505" t="str">
        <f t="shared" si="1403"/>
        <v/>
      </c>
      <c r="AJ13505" t="str">
        <f t="shared" si="1404"/>
        <v/>
      </c>
      <c r="AL13505">
        <f t="shared" si="1400"/>
        <v>0</v>
      </c>
    </row>
    <row r="13506" spans="1:38" x14ac:dyDescent="0.3">
      <c r="A13506">
        <v>13505</v>
      </c>
      <c r="B13506" t="s">
        <v>34</v>
      </c>
      <c r="C13506" t="s">
        <v>30</v>
      </c>
      <c r="D13506">
        <v>5</v>
      </c>
      <c r="E13506">
        <v>2217701972.3565302</v>
      </c>
      <c r="F13506">
        <v>14537967.1322973</v>
      </c>
      <c r="G13506">
        <v>1348973679.4565899</v>
      </c>
      <c r="H13506">
        <v>171311974.59459299</v>
      </c>
      <c r="I13506">
        <v>486080.75982948602</v>
      </c>
      <c r="J13506">
        <v>-1077461.3094663599</v>
      </c>
      <c r="K13506">
        <v>352.43520985008399</v>
      </c>
      <c r="L13506">
        <v>415974.15009454603</v>
      </c>
      <c r="M13506">
        <v>433931.87196426402</v>
      </c>
      <c r="Y13506" s="15">
        <f t="shared" si="1401"/>
        <v>1</v>
      </c>
      <c r="Z13506" s="15">
        <f t="shared" si="1402"/>
        <v>1</v>
      </c>
      <c r="AD13506" s="15">
        <f t="shared" si="1405"/>
        <v>1</v>
      </c>
      <c r="AE13506" s="15">
        <f t="shared" si="1406"/>
        <v>1</v>
      </c>
      <c r="AI13506" t="str">
        <f t="shared" si="1403"/>
        <v/>
      </c>
      <c r="AJ13506" t="str">
        <f t="shared" si="1404"/>
        <v/>
      </c>
      <c r="AL13506">
        <f t="shared" ref="AL13506:AL13569" si="1407">IF(H13506&lt;0,1,0)</f>
        <v>0</v>
      </c>
    </row>
    <row r="13507" spans="1:38" x14ac:dyDescent="0.3">
      <c r="A13507">
        <v>13506</v>
      </c>
      <c r="B13507" t="s">
        <v>34</v>
      </c>
      <c r="C13507" t="s">
        <v>30</v>
      </c>
      <c r="D13507">
        <v>6</v>
      </c>
      <c r="E13507">
        <v>3279677995.5268698</v>
      </c>
      <c r="F13507">
        <v>14173847.4527377</v>
      </c>
      <c r="G13507">
        <v>1347352439.7339799</v>
      </c>
      <c r="H13507">
        <v>109158913.382441</v>
      </c>
      <c r="I13507">
        <v>469131.94324631197</v>
      </c>
      <c r="J13507">
        <v>-987936.32709884597</v>
      </c>
      <c r="K13507">
        <v>232.68275578737999</v>
      </c>
      <c r="L13507">
        <v>424460.45219787298</v>
      </c>
      <c r="M13507">
        <v>435902.999694984</v>
      </c>
      <c r="Y13507" s="15">
        <f t="shared" si="1401"/>
        <v>1</v>
      </c>
      <c r="Z13507" s="15">
        <f t="shared" si="1402"/>
        <v>1</v>
      </c>
      <c r="AD13507" s="15">
        <f t="shared" si="1405"/>
        <v>1</v>
      </c>
      <c r="AE13507" s="15">
        <f t="shared" si="1406"/>
        <v>1</v>
      </c>
      <c r="AI13507" t="str">
        <f t="shared" si="1403"/>
        <v/>
      </c>
      <c r="AJ13507" t="str">
        <f t="shared" si="1404"/>
        <v/>
      </c>
      <c r="AL13507">
        <f t="shared" si="1407"/>
        <v>0</v>
      </c>
    </row>
    <row r="13508" spans="1:38" x14ac:dyDescent="0.3">
      <c r="A13508">
        <v>13507</v>
      </c>
      <c r="B13508" t="s">
        <v>34</v>
      </c>
      <c r="C13508" t="s">
        <v>30</v>
      </c>
      <c r="D13508">
        <v>7</v>
      </c>
      <c r="E13508">
        <v>3011510686.1751599</v>
      </c>
      <c r="F13508">
        <v>13962247.6520641</v>
      </c>
      <c r="G13508">
        <v>1347915947.0691299</v>
      </c>
      <c r="H13508">
        <v>149110985.53892401</v>
      </c>
      <c r="I13508">
        <v>443478.49305746303</v>
      </c>
      <c r="J13508">
        <v>-985943.64883995103</v>
      </c>
      <c r="K13508">
        <v>336.23047762905298</v>
      </c>
      <c r="L13508">
        <v>382457.27317421802</v>
      </c>
      <c r="M13508">
        <v>398087.78360621899</v>
      </c>
      <c r="Y13508" s="15">
        <f t="shared" si="1401"/>
        <v>1</v>
      </c>
      <c r="Z13508" s="15">
        <f t="shared" si="1402"/>
        <v>1</v>
      </c>
      <c r="AD13508" s="15">
        <f t="shared" si="1405"/>
        <v>1</v>
      </c>
      <c r="AE13508" s="15">
        <f t="shared" si="1406"/>
        <v>1</v>
      </c>
      <c r="AI13508" t="str">
        <f t="shared" si="1403"/>
        <v/>
      </c>
      <c r="AJ13508" t="str">
        <f t="shared" si="1404"/>
        <v/>
      </c>
      <c r="AL13508">
        <f t="shared" si="1407"/>
        <v>0</v>
      </c>
    </row>
    <row r="13509" spans="1:38" x14ac:dyDescent="0.3">
      <c r="A13509">
        <v>13508</v>
      </c>
      <c r="B13509" t="s">
        <v>34</v>
      </c>
      <c r="C13509" t="s">
        <v>30</v>
      </c>
      <c r="D13509">
        <v>8</v>
      </c>
      <c r="E13509">
        <v>3236144455.4359398</v>
      </c>
      <c r="F13509">
        <v>13704707.8300325</v>
      </c>
      <c r="G13509">
        <v>1348797322.3445401</v>
      </c>
      <c r="H13509">
        <v>163934315.51073101</v>
      </c>
      <c r="I13509">
        <v>417152.67939254502</v>
      </c>
      <c r="J13509">
        <v>-1025818.07533622</v>
      </c>
      <c r="K13509">
        <v>392.983968722079</v>
      </c>
      <c r="L13509">
        <v>350065.25537053403</v>
      </c>
      <c r="M13509">
        <v>367249.616532741</v>
      </c>
      <c r="Y13509" s="15">
        <f t="shared" si="1401"/>
        <v>1</v>
      </c>
      <c r="Z13509" s="15">
        <f t="shared" si="1402"/>
        <v>1</v>
      </c>
      <c r="AD13509" s="15">
        <f t="shared" si="1405"/>
        <v>1</v>
      </c>
      <c r="AE13509" s="15">
        <f t="shared" si="1406"/>
        <v>1</v>
      </c>
      <c r="AI13509" t="str">
        <f t="shared" si="1403"/>
        <v/>
      </c>
      <c r="AJ13509" t="str">
        <f t="shared" si="1404"/>
        <v/>
      </c>
      <c r="AL13509">
        <f t="shared" si="1407"/>
        <v>0</v>
      </c>
    </row>
    <row r="13510" spans="1:38" x14ac:dyDescent="0.3">
      <c r="A13510">
        <v>13509</v>
      </c>
      <c r="B13510" t="s">
        <v>34</v>
      </c>
      <c r="C13510" t="s">
        <v>30</v>
      </c>
      <c r="D13510">
        <v>9</v>
      </c>
      <c r="E13510">
        <v>2534251969.1237898</v>
      </c>
      <c r="F13510">
        <v>14972547.5856918</v>
      </c>
      <c r="G13510">
        <v>1350539332.94017</v>
      </c>
      <c r="H13510">
        <v>122835335.343888</v>
      </c>
      <c r="I13510">
        <v>478356.262925766</v>
      </c>
      <c r="J13510">
        <v>-1117082.2090036899</v>
      </c>
      <c r="K13510">
        <v>256.78630105643703</v>
      </c>
      <c r="L13510">
        <v>428087.92098998802</v>
      </c>
      <c r="M13510">
        <v>440964.09495914099</v>
      </c>
      <c r="Y13510" s="15">
        <f t="shared" ref="Y13510:Y13573" si="1408">IF(K13510&lt;cet_ZAF_lo,1,0)</f>
        <v>1</v>
      </c>
      <c r="Z13510" s="15">
        <f t="shared" ref="Z13510:Z13573" si="1409">IF(K13510&lt;cet_ZAF_hi,1,0)</f>
        <v>1</v>
      </c>
      <c r="AD13510" s="15">
        <f t="shared" si="1405"/>
        <v>1</v>
      </c>
      <c r="AE13510" s="15">
        <f t="shared" si="1406"/>
        <v>1</v>
      </c>
      <c r="AI13510" t="str">
        <f t="shared" si="1403"/>
        <v/>
      </c>
      <c r="AJ13510" t="str">
        <f t="shared" si="1404"/>
        <v/>
      </c>
      <c r="AL13510">
        <f t="shared" si="1407"/>
        <v>0</v>
      </c>
    </row>
    <row r="13511" spans="1:38" x14ac:dyDescent="0.3">
      <c r="A13511">
        <v>13510</v>
      </c>
      <c r="B13511" t="s">
        <v>34</v>
      </c>
      <c r="C13511" t="s">
        <v>30</v>
      </c>
      <c r="D13511">
        <v>10</v>
      </c>
      <c r="E13511">
        <v>2544544826.6804299</v>
      </c>
      <c r="F13511">
        <v>14499639.045297001</v>
      </c>
      <c r="G13511">
        <v>1351002785.5211999</v>
      </c>
      <c r="H13511">
        <v>154419661.73323199</v>
      </c>
      <c r="I13511">
        <v>384176.76360032498</v>
      </c>
      <c r="J13511">
        <v>-923714.31885075604</v>
      </c>
      <c r="K13511">
        <v>401.94950961136402</v>
      </c>
      <c r="L13511">
        <v>320983.05524367199</v>
      </c>
      <c r="M13511">
        <v>337170.04592651001</v>
      </c>
      <c r="Y13511" s="15">
        <f t="shared" si="1408"/>
        <v>1</v>
      </c>
      <c r="Z13511" s="15">
        <f t="shared" si="1409"/>
        <v>1</v>
      </c>
      <c r="AD13511" s="15">
        <f t="shared" si="1405"/>
        <v>1</v>
      </c>
      <c r="AE13511" s="15">
        <f t="shared" si="1406"/>
        <v>1</v>
      </c>
      <c r="AI13511" t="str">
        <f t="shared" si="1403"/>
        <v/>
      </c>
      <c r="AJ13511" t="str">
        <f t="shared" si="1404"/>
        <v/>
      </c>
      <c r="AL13511">
        <f t="shared" si="1407"/>
        <v>0</v>
      </c>
    </row>
    <row r="13512" spans="1:38" x14ac:dyDescent="0.3">
      <c r="A13512">
        <v>13511</v>
      </c>
      <c r="B13512" t="s">
        <v>34</v>
      </c>
      <c r="C13512" t="s">
        <v>30</v>
      </c>
      <c r="D13512">
        <v>11</v>
      </c>
      <c r="E13512">
        <v>2888077680.6321001</v>
      </c>
      <c r="F13512">
        <v>14153663.1903746</v>
      </c>
      <c r="G13512">
        <v>1348968210.5845699</v>
      </c>
      <c r="H13512">
        <v>180734975.51567101</v>
      </c>
      <c r="I13512">
        <v>443759.43415372801</v>
      </c>
      <c r="J13512">
        <v>-1020033.78329968</v>
      </c>
      <c r="K13512">
        <v>407.28142683961499</v>
      </c>
      <c r="L13512">
        <v>369796.616178417</v>
      </c>
      <c r="M13512">
        <v>388742.10104671802</v>
      </c>
      <c r="Y13512" s="15">
        <f t="shared" si="1408"/>
        <v>1</v>
      </c>
      <c r="Z13512" s="15">
        <f t="shared" si="1409"/>
        <v>1</v>
      </c>
      <c r="AD13512" s="15">
        <f t="shared" si="1405"/>
        <v>1</v>
      </c>
      <c r="AE13512" s="15">
        <f t="shared" si="1406"/>
        <v>1</v>
      </c>
      <c r="AI13512" t="str">
        <f t="shared" si="1403"/>
        <v/>
      </c>
      <c r="AJ13512" t="str">
        <f t="shared" si="1404"/>
        <v/>
      </c>
      <c r="AL13512">
        <f t="shared" si="1407"/>
        <v>0</v>
      </c>
    </row>
    <row r="13513" spans="1:38" x14ac:dyDescent="0.3">
      <c r="A13513">
        <v>13512</v>
      </c>
      <c r="B13513" t="s">
        <v>34</v>
      </c>
      <c r="C13513" t="s">
        <v>30</v>
      </c>
      <c r="D13513">
        <v>12</v>
      </c>
      <c r="E13513">
        <v>2852191144.76827</v>
      </c>
      <c r="F13513">
        <v>14379699.924863201</v>
      </c>
      <c r="G13513">
        <v>1349966524.55479</v>
      </c>
      <c r="H13513">
        <v>154651139.81484199</v>
      </c>
      <c r="I13513">
        <v>461946.01703648799</v>
      </c>
      <c r="J13513">
        <v>-1076579.3764691399</v>
      </c>
      <c r="K13513">
        <v>334.78184487220301</v>
      </c>
      <c r="L13513">
        <v>398657.58007975901</v>
      </c>
      <c r="M13513">
        <v>414868.83537701401</v>
      </c>
      <c r="Y13513" s="15">
        <f t="shared" si="1408"/>
        <v>1</v>
      </c>
      <c r="Z13513" s="15">
        <f t="shared" si="1409"/>
        <v>1</v>
      </c>
      <c r="AD13513" s="15">
        <f t="shared" si="1405"/>
        <v>1</v>
      </c>
      <c r="AE13513" s="15">
        <f t="shared" si="1406"/>
        <v>1</v>
      </c>
      <c r="AI13513" t="str">
        <f t="shared" si="1403"/>
        <v/>
      </c>
      <c r="AJ13513" t="str">
        <f t="shared" si="1404"/>
        <v/>
      </c>
      <c r="AL13513">
        <f t="shared" si="1407"/>
        <v>0</v>
      </c>
    </row>
    <row r="13514" spans="1:38" x14ac:dyDescent="0.3">
      <c r="A13514">
        <v>13513</v>
      </c>
      <c r="B13514" t="s">
        <v>34</v>
      </c>
      <c r="C13514" t="s">
        <v>30</v>
      </c>
      <c r="D13514">
        <v>13</v>
      </c>
      <c r="E13514">
        <v>2399418347.0801401</v>
      </c>
      <c r="F13514">
        <v>14584266.1058855</v>
      </c>
      <c r="G13514">
        <v>1349269485.37415</v>
      </c>
      <c r="H13514">
        <v>144208770.32673699</v>
      </c>
      <c r="I13514">
        <v>482091.93411267502</v>
      </c>
      <c r="J13514">
        <v>-1055234.98941445</v>
      </c>
      <c r="K13514">
        <v>299.13126547566901</v>
      </c>
      <c r="L13514">
        <v>423076.86522693501</v>
      </c>
      <c r="M13514">
        <v>438193.50254799699</v>
      </c>
      <c r="Y13514" s="15">
        <f t="shared" si="1408"/>
        <v>1</v>
      </c>
      <c r="Z13514" s="15">
        <f t="shared" si="1409"/>
        <v>1</v>
      </c>
      <c r="AD13514" s="15">
        <f t="shared" si="1405"/>
        <v>1</v>
      </c>
      <c r="AE13514" s="15">
        <f t="shared" si="1406"/>
        <v>1</v>
      </c>
      <c r="AI13514" t="str">
        <f t="shared" si="1403"/>
        <v/>
      </c>
      <c r="AJ13514" t="str">
        <f t="shared" si="1404"/>
        <v/>
      </c>
      <c r="AL13514">
        <f t="shared" si="1407"/>
        <v>0</v>
      </c>
    </row>
    <row r="13515" spans="1:38" x14ac:dyDescent="0.3">
      <c r="A13515">
        <v>13514</v>
      </c>
      <c r="B13515" t="s">
        <v>34</v>
      </c>
      <c r="C13515" t="s">
        <v>30</v>
      </c>
      <c r="D13515">
        <v>14</v>
      </c>
      <c r="E13515">
        <v>2782080899.4628501</v>
      </c>
      <c r="F13515">
        <v>13957394.2655061</v>
      </c>
      <c r="G13515">
        <v>1349901014.93856</v>
      </c>
      <c r="H13515">
        <v>165426910.99685499</v>
      </c>
      <c r="I13515">
        <v>443877.14009113598</v>
      </c>
      <c r="J13515">
        <v>-1085450.5360217099</v>
      </c>
      <c r="K13515">
        <v>372.68625945208601</v>
      </c>
      <c r="L13515">
        <v>376178.89590033499</v>
      </c>
      <c r="M13515">
        <v>393519.71789761801</v>
      </c>
      <c r="Y13515" s="15">
        <f t="shared" si="1408"/>
        <v>1</v>
      </c>
      <c r="Z13515" s="15">
        <f t="shared" si="1409"/>
        <v>1</v>
      </c>
      <c r="AD13515" s="15">
        <f t="shared" si="1405"/>
        <v>1</v>
      </c>
      <c r="AE13515" s="15">
        <f t="shared" si="1406"/>
        <v>1</v>
      </c>
      <c r="AI13515" t="str">
        <f t="shared" si="1403"/>
        <v/>
      </c>
      <c r="AJ13515" t="str">
        <f t="shared" si="1404"/>
        <v/>
      </c>
      <c r="AL13515">
        <f t="shared" si="1407"/>
        <v>0</v>
      </c>
    </row>
    <row r="13516" spans="1:38" x14ac:dyDescent="0.3">
      <c r="A13516">
        <v>13515</v>
      </c>
      <c r="B13516" t="s">
        <v>34</v>
      </c>
      <c r="C13516" t="s">
        <v>30</v>
      </c>
      <c r="D13516">
        <v>15</v>
      </c>
      <c r="E13516">
        <v>2697431576.4302902</v>
      </c>
      <c r="F13516">
        <v>13296244.891137401</v>
      </c>
      <c r="G13516">
        <v>1347654959.2409201</v>
      </c>
      <c r="H13516">
        <v>174025430.749888</v>
      </c>
      <c r="I13516">
        <v>370633.23550533701</v>
      </c>
      <c r="J13516">
        <v>-926268.55059218395</v>
      </c>
      <c r="K13516">
        <v>469.53541689971303</v>
      </c>
      <c r="L13516">
        <v>299416.18844012701</v>
      </c>
      <c r="M13516">
        <v>317658.34746642801</v>
      </c>
      <c r="Y13516" s="15">
        <f t="shared" si="1408"/>
        <v>1</v>
      </c>
      <c r="Z13516" s="15">
        <f t="shared" si="1409"/>
        <v>1</v>
      </c>
      <c r="AD13516" s="15">
        <f t="shared" si="1405"/>
        <v>1</v>
      </c>
      <c r="AE13516" s="15">
        <f t="shared" si="1406"/>
        <v>1</v>
      </c>
      <c r="AI13516" t="str">
        <f t="shared" si="1403"/>
        <v/>
      </c>
      <c r="AJ13516" t="str">
        <f t="shared" si="1404"/>
        <v/>
      </c>
      <c r="AL13516">
        <f t="shared" si="1407"/>
        <v>0</v>
      </c>
    </row>
    <row r="13517" spans="1:38" x14ac:dyDescent="0.3">
      <c r="A13517">
        <v>13516</v>
      </c>
      <c r="B13517" t="s">
        <v>34</v>
      </c>
      <c r="C13517" t="s">
        <v>30</v>
      </c>
      <c r="D13517">
        <v>16</v>
      </c>
      <c r="E13517">
        <v>2161226275.66043</v>
      </c>
      <c r="F13517">
        <v>14357141.2721467</v>
      </c>
      <c r="G13517">
        <v>1350905882.5782199</v>
      </c>
      <c r="H13517">
        <v>180741682.249246</v>
      </c>
      <c r="I13517">
        <v>433911.452480476</v>
      </c>
      <c r="J13517">
        <v>-1044455.40898848</v>
      </c>
      <c r="K13517">
        <v>416.54047436643401</v>
      </c>
      <c r="L13517">
        <v>359945.88988468802</v>
      </c>
      <c r="M13517">
        <v>378892.07778414898</v>
      </c>
      <c r="Y13517" s="15">
        <f t="shared" si="1408"/>
        <v>1</v>
      </c>
      <c r="Z13517" s="15">
        <f t="shared" si="1409"/>
        <v>1</v>
      </c>
      <c r="AD13517" s="15">
        <f t="shared" si="1405"/>
        <v>1</v>
      </c>
      <c r="AE13517" s="15">
        <f t="shared" si="1406"/>
        <v>1</v>
      </c>
      <c r="AI13517" t="str">
        <f t="shared" si="1403"/>
        <v/>
      </c>
      <c r="AJ13517" t="str">
        <f t="shared" si="1404"/>
        <v/>
      </c>
      <c r="AL13517">
        <f t="shared" si="1407"/>
        <v>0</v>
      </c>
    </row>
    <row r="13518" spans="1:38" x14ac:dyDescent="0.3">
      <c r="A13518">
        <v>13517</v>
      </c>
      <c r="B13518" t="s">
        <v>34</v>
      </c>
      <c r="C13518" t="s">
        <v>30</v>
      </c>
      <c r="D13518">
        <v>17</v>
      </c>
      <c r="E13518">
        <v>2874696888.1164699</v>
      </c>
      <c r="F13518">
        <v>14536245.029360401</v>
      </c>
      <c r="G13518">
        <v>1349642493.7997501</v>
      </c>
      <c r="H13518">
        <v>214209429.53591201</v>
      </c>
      <c r="I13518">
        <v>410819.13718958199</v>
      </c>
      <c r="J13518">
        <v>-947520.22059631301</v>
      </c>
      <c r="K13518">
        <v>521.42027998335504</v>
      </c>
      <c r="L13518">
        <v>323157.44912862201</v>
      </c>
      <c r="M13518">
        <v>345611.88272312097</v>
      </c>
      <c r="Y13518" s="15">
        <f t="shared" si="1408"/>
        <v>1</v>
      </c>
      <c r="Z13518" s="15">
        <f t="shared" si="1409"/>
        <v>1</v>
      </c>
      <c r="AD13518" s="15">
        <f t="shared" si="1405"/>
        <v>1</v>
      </c>
      <c r="AE13518" s="15">
        <f t="shared" si="1406"/>
        <v>1</v>
      </c>
      <c r="AI13518" t="str">
        <f t="shared" si="1403"/>
        <v/>
      </c>
      <c r="AJ13518" t="str">
        <f t="shared" si="1404"/>
        <v/>
      </c>
      <c r="AL13518">
        <f t="shared" si="1407"/>
        <v>0</v>
      </c>
    </row>
    <row r="13519" spans="1:38" x14ac:dyDescent="0.3">
      <c r="A13519">
        <v>13518</v>
      </c>
      <c r="B13519" t="s">
        <v>34</v>
      </c>
      <c r="C13519" t="s">
        <v>30</v>
      </c>
      <c r="D13519">
        <v>18</v>
      </c>
      <c r="E13519">
        <v>2040843831.3087599</v>
      </c>
      <c r="F13519">
        <v>14462691.1446991</v>
      </c>
      <c r="G13519">
        <v>1349273560.7147</v>
      </c>
      <c r="H13519">
        <v>162764883.71056101</v>
      </c>
      <c r="I13519">
        <v>440739.37127067702</v>
      </c>
      <c r="J13519">
        <v>-984098.41023969697</v>
      </c>
      <c r="K13519">
        <v>369.299623133963</v>
      </c>
      <c r="L13519">
        <v>374130.517990847</v>
      </c>
      <c r="M13519">
        <v>391192.29384596902</v>
      </c>
      <c r="Y13519" s="15">
        <f t="shared" si="1408"/>
        <v>1</v>
      </c>
      <c r="Z13519" s="15">
        <f t="shared" si="1409"/>
        <v>1</v>
      </c>
      <c r="AD13519" s="15">
        <f t="shared" si="1405"/>
        <v>1</v>
      </c>
      <c r="AE13519" s="15">
        <f t="shared" si="1406"/>
        <v>1</v>
      </c>
      <c r="AI13519" t="str">
        <f t="shared" si="1403"/>
        <v/>
      </c>
      <c r="AJ13519" t="str">
        <f t="shared" si="1404"/>
        <v/>
      </c>
      <c r="AL13519">
        <f t="shared" si="1407"/>
        <v>0</v>
      </c>
    </row>
    <row r="13520" spans="1:38" x14ac:dyDescent="0.3">
      <c r="A13520">
        <v>13519</v>
      </c>
      <c r="B13520" t="s">
        <v>34</v>
      </c>
      <c r="C13520" t="s">
        <v>30</v>
      </c>
      <c r="D13520">
        <v>19</v>
      </c>
      <c r="E13520">
        <v>3422507387.7711601</v>
      </c>
      <c r="F13520">
        <v>13760615.639729399</v>
      </c>
      <c r="G13520">
        <v>1348822345.49879</v>
      </c>
      <c r="H13520">
        <v>176017075.54695201</v>
      </c>
      <c r="I13520">
        <v>380143.362593956</v>
      </c>
      <c r="J13520">
        <v>-901522.45608591998</v>
      </c>
      <c r="K13520">
        <v>463.02814376628203</v>
      </c>
      <c r="L13520">
        <v>308111.267632364</v>
      </c>
      <c r="M13520">
        <v>326562.20017501502</v>
      </c>
      <c r="Y13520" s="15">
        <f t="shared" si="1408"/>
        <v>1</v>
      </c>
      <c r="Z13520" s="15">
        <f t="shared" si="1409"/>
        <v>1</v>
      </c>
      <c r="AD13520" s="15">
        <f t="shared" si="1405"/>
        <v>1</v>
      </c>
      <c r="AE13520" s="15">
        <f t="shared" si="1406"/>
        <v>1</v>
      </c>
      <c r="AI13520" t="str">
        <f t="shared" si="1403"/>
        <v/>
      </c>
      <c r="AJ13520" t="str">
        <f t="shared" si="1404"/>
        <v/>
      </c>
      <c r="AL13520">
        <f t="shared" si="1407"/>
        <v>0</v>
      </c>
    </row>
    <row r="13521" spans="1:38" x14ac:dyDescent="0.3">
      <c r="A13521">
        <v>13520</v>
      </c>
      <c r="B13521" t="s">
        <v>34</v>
      </c>
      <c r="C13521" t="s">
        <v>30</v>
      </c>
      <c r="D13521">
        <v>20</v>
      </c>
      <c r="E13521">
        <v>1854124536.5342</v>
      </c>
      <c r="F13521">
        <v>14405396.9519521</v>
      </c>
      <c r="G13521">
        <v>1349633059.3787899</v>
      </c>
      <c r="H13521">
        <v>152374441.73274499</v>
      </c>
      <c r="I13521">
        <v>420250.63846932497</v>
      </c>
      <c r="J13521">
        <v>-976495.08670496906</v>
      </c>
      <c r="K13521">
        <v>362.57991727921501</v>
      </c>
      <c r="L13521">
        <v>357893.90278043499</v>
      </c>
      <c r="M13521">
        <v>373866.50394369598</v>
      </c>
      <c r="Y13521" s="15">
        <f t="shared" si="1408"/>
        <v>1</v>
      </c>
      <c r="Z13521" s="15">
        <f t="shared" si="1409"/>
        <v>1</v>
      </c>
      <c r="AD13521" s="15">
        <f t="shared" si="1405"/>
        <v>1</v>
      </c>
      <c r="AE13521" s="15">
        <f t="shared" si="1406"/>
        <v>1</v>
      </c>
      <c r="AI13521" t="str">
        <f t="shared" si="1403"/>
        <v/>
      </c>
      <c r="AJ13521" t="str">
        <f t="shared" si="1404"/>
        <v/>
      </c>
      <c r="AL13521">
        <f t="shared" si="1407"/>
        <v>0</v>
      </c>
    </row>
    <row r="13522" spans="1:38" x14ac:dyDescent="0.3">
      <c r="A13522">
        <v>13521</v>
      </c>
      <c r="B13522" t="s">
        <v>34</v>
      </c>
      <c r="C13522" t="s">
        <v>30</v>
      </c>
      <c r="D13522">
        <v>21</v>
      </c>
      <c r="E13522">
        <v>2785405960.1854</v>
      </c>
      <c r="F13522">
        <v>13903659.557058699</v>
      </c>
      <c r="G13522">
        <v>1348128145.8469601</v>
      </c>
      <c r="H13522">
        <v>215654895.62934199</v>
      </c>
      <c r="I13522">
        <v>426573.53337435098</v>
      </c>
      <c r="J13522">
        <v>-956811.737591982</v>
      </c>
      <c r="K13522">
        <v>505.55151399908499</v>
      </c>
      <c r="L13522">
        <v>338320.31207389</v>
      </c>
      <c r="M13522">
        <v>360926.26618024701</v>
      </c>
      <c r="Y13522" s="15">
        <f t="shared" si="1408"/>
        <v>1</v>
      </c>
      <c r="Z13522" s="15">
        <f t="shared" si="1409"/>
        <v>1</v>
      </c>
      <c r="AD13522" s="15">
        <f t="shared" si="1405"/>
        <v>1</v>
      </c>
      <c r="AE13522" s="15">
        <f t="shared" si="1406"/>
        <v>1</v>
      </c>
      <c r="AI13522" t="str">
        <f t="shared" si="1403"/>
        <v/>
      </c>
      <c r="AJ13522" t="str">
        <f t="shared" si="1404"/>
        <v/>
      </c>
      <c r="AL13522">
        <f t="shared" si="1407"/>
        <v>0</v>
      </c>
    </row>
    <row r="13523" spans="1:38" x14ac:dyDescent="0.3">
      <c r="A13523">
        <v>13522</v>
      </c>
      <c r="B13523" t="s">
        <v>34</v>
      </c>
      <c r="C13523" t="s">
        <v>30</v>
      </c>
      <c r="D13523">
        <v>22</v>
      </c>
      <c r="E13523">
        <v>2951199515.0626702</v>
      </c>
      <c r="F13523">
        <v>13943796.395315699</v>
      </c>
      <c r="G13523">
        <v>1349492260.3624899</v>
      </c>
      <c r="H13523">
        <v>150261126.770509</v>
      </c>
      <c r="I13523">
        <v>380757.69761186698</v>
      </c>
      <c r="J13523">
        <v>-876579.34175729798</v>
      </c>
      <c r="K13523">
        <v>394.63713462119102</v>
      </c>
      <c r="L13523">
        <v>319265.80133455398</v>
      </c>
      <c r="M13523">
        <v>335016.87494607898</v>
      </c>
      <c r="Y13523" s="15">
        <f t="shared" si="1408"/>
        <v>1</v>
      </c>
      <c r="Z13523" s="15">
        <f t="shared" si="1409"/>
        <v>1</v>
      </c>
      <c r="AD13523" s="15">
        <f t="shared" si="1405"/>
        <v>1</v>
      </c>
      <c r="AE13523" s="15">
        <f t="shared" si="1406"/>
        <v>1</v>
      </c>
      <c r="AI13523" t="str">
        <f t="shared" ref="AI13523:AI13586" si="1410">IF(Y13523&lt;&gt;AD13523,"ERROR!","")</f>
        <v/>
      </c>
      <c r="AJ13523" t="str">
        <f t="shared" ref="AJ13523:AJ13586" si="1411">IF(Z13523&lt;&gt;AE13523,"ERROR!","")</f>
        <v/>
      </c>
      <c r="AL13523">
        <f t="shared" si="1407"/>
        <v>0</v>
      </c>
    </row>
    <row r="13524" spans="1:38" x14ac:dyDescent="0.3">
      <c r="A13524">
        <v>13523</v>
      </c>
      <c r="B13524" t="s">
        <v>34</v>
      </c>
      <c r="C13524" t="s">
        <v>30</v>
      </c>
      <c r="D13524">
        <v>23</v>
      </c>
      <c r="E13524">
        <v>2975125567.3643498</v>
      </c>
      <c r="F13524">
        <v>14594483.2884828</v>
      </c>
      <c r="G13524">
        <v>1349267421.9981699</v>
      </c>
      <c r="H13524">
        <v>190388413.98816499</v>
      </c>
      <c r="I13524">
        <v>483472.269617591</v>
      </c>
      <c r="J13524">
        <v>-1089963.21739244</v>
      </c>
      <c r="K13524">
        <v>393.79386565180999</v>
      </c>
      <c r="L13524">
        <v>405558.94062170997</v>
      </c>
      <c r="M13524">
        <v>425516.34402977303</v>
      </c>
      <c r="Y13524" s="15">
        <f t="shared" si="1408"/>
        <v>1</v>
      </c>
      <c r="Z13524" s="15">
        <f t="shared" si="1409"/>
        <v>1</v>
      </c>
      <c r="AD13524" s="15">
        <f t="shared" si="1405"/>
        <v>1</v>
      </c>
      <c r="AE13524" s="15">
        <f t="shared" si="1406"/>
        <v>1</v>
      </c>
      <c r="AI13524" t="str">
        <f t="shared" si="1410"/>
        <v/>
      </c>
      <c r="AJ13524" t="str">
        <f t="shared" si="1411"/>
        <v/>
      </c>
      <c r="AL13524">
        <f t="shared" si="1407"/>
        <v>0</v>
      </c>
    </row>
    <row r="13525" spans="1:38" x14ac:dyDescent="0.3">
      <c r="A13525">
        <v>13524</v>
      </c>
      <c r="B13525" t="s">
        <v>34</v>
      </c>
      <c r="C13525" t="s">
        <v>30</v>
      </c>
      <c r="D13525">
        <v>24</v>
      </c>
      <c r="E13525">
        <v>2199613874.2437201</v>
      </c>
      <c r="F13525">
        <v>13810071.381694701</v>
      </c>
      <c r="G13525">
        <v>1347875899.5574901</v>
      </c>
      <c r="H13525">
        <v>127812296.011554</v>
      </c>
      <c r="I13525">
        <v>438829.27835502703</v>
      </c>
      <c r="J13525">
        <v>-984207.08804917301</v>
      </c>
      <c r="K13525">
        <v>291.25744866127599</v>
      </c>
      <c r="L13525">
        <v>386524.197072685</v>
      </c>
      <c r="M13525">
        <v>399922.07932077098</v>
      </c>
      <c r="Y13525" s="15">
        <f t="shared" si="1408"/>
        <v>1</v>
      </c>
      <c r="Z13525" s="15">
        <f t="shared" si="1409"/>
        <v>1</v>
      </c>
      <c r="AD13525" s="15">
        <f t="shared" si="1405"/>
        <v>1</v>
      </c>
      <c r="AE13525" s="15">
        <f t="shared" si="1406"/>
        <v>1</v>
      </c>
      <c r="AI13525" t="str">
        <f t="shared" si="1410"/>
        <v/>
      </c>
      <c r="AJ13525" t="str">
        <f t="shared" si="1411"/>
        <v/>
      </c>
      <c r="AL13525">
        <f t="shared" si="1407"/>
        <v>0</v>
      </c>
    </row>
    <row r="13526" spans="1:38" x14ac:dyDescent="0.3">
      <c r="A13526">
        <v>13525</v>
      </c>
      <c r="B13526" t="s">
        <v>34</v>
      </c>
      <c r="C13526" t="s">
        <v>30</v>
      </c>
      <c r="D13526">
        <v>25</v>
      </c>
      <c r="E13526">
        <v>2157189279.56389</v>
      </c>
      <c r="F13526">
        <v>13881168.178615499</v>
      </c>
      <c r="G13526">
        <v>1351058657.7618501</v>
      </c>
      <c r="H13526">
        <v>125799634.938912</v>
      </c>
      <c r="I13526">
        <v>380001.24968954199</v>
      </c>
      <c r="J13526">
        <v>-940230.00876593601</v>
      </c>
      <c r="K13526">
        <v>331.05058218016302</v>
      </c>
      <c r="L13526">
        <v>328519.81686891598</v>
      </c>
      <c r="M13526">
        <v>341706.72257641901</v>
      </c>
      <c r="Y13526" s="15">
        <f t="shared" si="1408"/>
        <v>1</v>
      </c>
      <c r="Z13526" s="15">
        <f t="shared" si="1409"/>
        <v>1</v>
      </c>
      <c r="AD13526" s="15">
        <f t="shared" si="1405"/>
        <v>1</v>
      </c>
      <c r="AE13526" s="15">
        <f t="shared" si="1406"/>
        <v>1</v>
      </c>
      <c r="AI13526" t="str">
        <f t="shared" si="1410"/>
        <v/>
      </c>
      <c r="AJ13526" t="str">
        <f t="shared" si="1411"/>
        <v/>
      </c>
      <c r="AL13526">
        <f t="shared" si="1407"/>
        <v>0</v>
      </c>
    </row>
    <row r="13527" spans="1:38" x14ac:dyDescent="0.3">
      <c r="A13527">
        <v>13526</v>
      </c>
      <c r="B13527" t="s">
        <v>34</v>
      </c>
      <c r="C13527" t="s">
        <v>30</v>
      </c>
      <c r="D13527">
        <v>26</v>
      </c>
      <c r="E13527">
        <v>1969000726.5323501</v>
      </c>
      <c r="F13527">
        <v>13760500.2000707</v>
      </c>
      <c r="G13527">
        <v>1347976334.30547</v>
      </c>
      <c r="H13527">
        <v>177014557.67108801</v>
      </c>
      <c r="I13527">
        <v>460619.758328892</v>
      </c>
      <c r="J13527">
        <v>-1062401.5233459501</v>
      </c>
      <c r="K13527">
        <v>384.29649286710702</v>
      </c>
      <c r="L13527">
        <v>388179.46020368702</v>
      </c>
      <c r="M13527">
        <v>406734.95348470798</v>
      </c>
      <c r="Y13527" s="15">
        <f t="shared" si="1408"/>
        <v>1</v>
      </c>
      <c r="Z13527" s="15">
        <f t="shared" si="1409"/>
        <v>1</v>
      </c>
      <c r="AD13527" s="15">
        <f t="shared" si="1405"/>
        <v>1</v>
      </c>
      <c r="AE13527" s="15">
        <f t="shared" si="1406"/>
        <v>1</v>
      </c>
      <c r="AI13527" t="str">
        <f t="shared" si="1410"/>
        <v/>
      </c>
      <c r="AJ13527" t="str">
        <f t="shared" si="1411"/>
        <v/>
      </c>
      <c r="AL13527">
        <f t="shared" si="1407"/>
        <v>0</v>
      </c>
    </row>
    <row r="13528" spans="1:38" x14ac:dyDescent="0.3">
      <c r="A13528">
        <v>13527</v>
      </c>
      <c r="B13528" t="s">
        <v>34</v>
      </c>
      <c r="C13528" t="s">
        <v>30</v>
      </c>
      <c r="D13528">
        <v>27</v>
      </c>
      <c r="E13528">
        <v>2979476182.2855902</v>
      </c>
      <c r="F13528">
        <v>13764123.723178999</v>
      </c>
      <c r="G13528">
        <v>1346887175.5502999</v>
      </c>
      <c r="H13528">
        <v>201637429.49000299</v>
      </c>
      <c r="I13528">
        <v>448177.12688168901</v>
      </c>
      <c r="J13528">
        <v>-991450.72751951194</v>
      </c>
      <c r="K13528">
        <v>449.90566763848301</v>
      </c>
      <c r="L13528">
        <v>365660.32319260098</v>
      </c>
      <c r="M13528">
        <v>386796.90098218701</v>
      </c>
      <c r="Y13528" s="15">
        <f t="shared" si="1408"/>
        <v>1</v>
      </c>
      <c r="Z13528" s="15">
        <f t="shared" si="1409"/>
        <v>1</v>
      </c>
      <c r="AD13528" s="15">
        <f t="shared" si="1405"/>
        <v>1</v>
      </c>
      <c r="AE13528" s="15">
        <f t="shared" si="1406"/>
        <v>1</v>
      </c>
      <c r="AI13528" t="str">
        <f t="shared" si="1410"/>
        <v/>
      </c>
      <c r="AJ13528" t="str">
        <f t="shared" si="1411"/>
        <v/>
      </c>
      <c r="AL13528">
        <f t="shared" si="1407"/>
        <v>0</v>
      </c>
    </row>
    <row r="13529" spans="1:38" x14ac:dyDescent="0.3">
      <c r="A13529">
        <v>13528</v>
      </c>
      <c r="B13529" t="s">
        <v>34</v>
      </c>
      <c r="C13529" t="s">
        <v>30</v>
      </c>
      <c r="D13529">
        <v>28</v>
      </c>
      <c r="E13529">
        <v>1971932904.63429</v>
      </c>
      <c r="F13529">
        <v>13983871.453885799</v>
      </c>
      <c r="G13529">
        <v>1347469966.7124</v>
      </c>
      <c r="H13529">
        <v>130694414.60312399</v>
      </c>
      <c r="I13529">
        <v>415861.93758564402</v>
      </c>
      <c r="J13529">
        <v>-922234.04190087295</v>
      </c>
      <c r="K13529">
        <v>314.27356723698398</v>
      </c>
      <c r="L13529">
        <v>362377.39664330397</v>
      </c>
      <c r="M13529">
        <v>376077.39603285398</v>
      </c>
      <c r="Y13529" s="15">
        <f t="shared" si="1408"/>
        <v>1</v>
      </c>
      <c r="Z13529" s="15">
        <f t="shared" si="1409"/>
        <v>1</v>
      </c>
      <c r="AD13529" s="15">
        <f t="shared" si="1405"/>
        <v>1</v>
      </c>
      <c r="AE13529" s="15">
        <f t="shared" si="1406"/>
        <v>1</v>
      </c>
      <c r="AI13529" t="str">
        <f t="shared" si="1410"/>
        <v/>
      </c>
      <c r="AJ13529" t="str">
        <f t="shared" si="1411"/>
        <v/>
      </c>
      <c r="AL13529">
        <f t="shared" si="1407"/>
        <v>0</v>
      </c>
    </row>
    <row r="13530" spans="1:38" x14ac:dyDescent="0.3">
      <c r="A13530">
        <v>13529</v>
      </c>
      <c r="B13530" t="s">
        <v>34</v>
      </c>
      <c r="C13530" t="s">
        <v>30</v>
      </c>
      <c r="D13530">
        <v>29</v>
      </c>
      <c r="E13530">
        <v>2625970160.6591902</v>
      </c>
      <c r="F13530">
        <v>14221757.9658633</v>
      </c>
      <c r="G13530">
        <v>1346691554.3555701</v>
      </c>
      <c r="H13530">
        <v>180364564.795975</v>
      </c>
      <c r="I13530">
        <v>420220.37656935101</v>
      </c>
      <c r="J13530">
        <v>-912779.14144372905</v>
      </c>
      <c r="K13530">
        <v>429.214228658921</v>
      </c>
      <c r="L13530">
        <v>346409.14309260598</v>
      </c>
      <c r="M13530">
        <v>365315.79977801099</v>
      </c>
      <c r="Y13530" s="15">
        <f t="shared" si="1408"/>
        <v>1</v>
      </c>
      <c r="Z13530" s="15">
        <f t="shared" si="1409"/>
        <v>1</v>
      </c>
      <c r="AD13530" s="15">
        <f t="shared" si="1405"/>
        <v>1</v>
      </c>
      <c r="AE13530" s="15">
        <f t="shared" si="1406"/>
        <v>1</v>
      </c>
      <c r="AI13530" t="str">
        <f t="shared" si="1410"/>
        <v/>
      </c>
      <c r="AJ13530" t="str">
        <f t="shared" si="1411"/>
        <v/>
      </c>
      <c r="AL13530">
        <f t="shared" si="1407"/>
        <v>0</v>
      </c>
    </row>
    <row r="13531" spans="1:38" x14ac:dyDescent="0.3">
      <c r="A13531">
        <v>13530</v>
      </c>
      <c r="B13531" t="s">
        <v>34</v>
      </c>
      <c r="C13531" t="s">
        <v>30</v>
      </c>
      <c r="D13531">
        <v>30</v>
      </c>
      <c r="E13531">
        <v>2828004680.1761799</v>
      </c>
      <c r="F13531">
        <v>13987423.1254598</v>
      </c>
      <c r="G13531">
        <v>1348886574.6377599</v>
      </c>
      <c r="H13531">
        <v>167269777.58629799</v>
      </c>
      <c r="I13531">
        <v>466310.98814626399</v>
      </c>
      <c r="J13531">
        <v>-1072456.1646175401</v>
      </c>
      <c r="K13531">
        <v>358.70863401964601</v>
      </c>
      <c r="L13531">
        <v>397858.58109507099</v>
      </c>
      <c r="M13531">
        <v>415392.580981609</v>
      </c>
      <c r="Y13531" s="15">
        <f t="shared" si="1408"/>
        <v>1</v>
      </c>
      <c r="Z13531" s="15">
        <f t="shared" si="1409"/>
        <v>1</v>
      </c>
      <c r="AD13531" s="15">
        <f t="shared" si="1405"/>
        <v>1</v>
      </c>
      <c r="AE13531" s="15">
        <f t="shared" si="1406"/>
        <v>1</v>
      </c>
      <c r="AI13531" t="str">
        <f t="shared" si="1410"/>
        <v/>
      </c>
      <c r="AJ13531" t="str">
        <f t="shared" si="1411"/>
        <v/>
      </c>
      <c r="AL13531">
        <f t="shared" si="1407"/>
        <v>0</v>
      </c>
    </row>
    <row r="13532" spans="1:38" x14ac:dyDescent="0.3">
      <c r="A13532">
        <v>13531</v>
      </c>
      <c r="B13532" t="s">
        <v>34</v>
      </c>
      <c r="C13532" t="s">
        <v>30</v>
      </c>
      <c r="D13532">
        <v>31</v>
      </c>
      <c r="E13532">
        <v>2669004324.6089602</v>
      </c>
      <c r="F13532">
        <v>15090260.8827378</v>
      </c>
      <c r="G13532">
        <v>1351214791.96626</v>
      </c>
      <c r="H13532">
        <v>109408536.46624701</v>
      </c>
      <c r="I13532">
        <v>486758.55378079403</v>
      </c>
      <c r="J13532">
        <v>-1109589.9682700599</v>
      </c>
      <c r="K13532">
        <v>224.76962267316901</v>
      </c>
      <c r="L13532">
        <v>441984.90858838102</v>
      </c>
      <c r="M13532">
        <v>453453.62274384598</v>
      </c>
      <c r="Y13532" s="15">
        <f t="shared" si="1408"/>
        <v>1</v>
      </c>
      <c r="Z13532" s="15">
        <f t="shared" si="1409"/>
        <v>1</v>
      </c>
      <c r="AD13532" s="15">
        <f t="shared" si="1405"/>
        <v>1</v>
      </c>
      <c r="AE13532" s="15">
        <f t="shared" si="1406"/>
        <v>1</v>
      </c>
      <c r="AI13532" t="str">
        <f t="shared" si="1410"/>
        <v/>
      </c>
      <c r="AJ13532" t="str">
        <f t="shared" si="1411"/>
        <v/>
      </c>
      <c r="AL13532">
        <f t="shared" si="1407"/>
        <v>0</v>
      </c>
    </row>
    <row r="13533" spans="1:38" x14ac:dyDescent="0.3">
      <c r="A13533">
        <v>13532</v>
      </c>
      <c r="B13533" t="s">
        <v>34</v>
      </c>
      <c r="C13533" t="s">
        <v>30</v>
      </c>
      <c r="D13533">
        <v>32</v>
      </c>
      <c r="E13533">
        <v>2147337130.9228499</v>
      </c>
      <c r="F13533">
        <v>14226413.19163</v>
      </c>
      <c r="G13533">
        <v>1348401512.75806</v>
      </c>
      <c r="H13533">
        <v>181400261.81812301</v>
      </c>
      <c r="I13533">
        <v>424400.95755356201</v>
      </c>
      <c r="J13533">
        <v>-986325.932340384</v>
      </c>
      <c r="K13533">
        <v>427.42660823339298</v>
      </c>
      <c r="L13533">
        <v>350165.88209433301</v>
      </c>
      <c r="M13533">
        <v>369181.10538233002</v>
      </c>
      <c r="Y13533" s="15">
        <f t="shared" si="1408"/>
        <v>1</v>
      </c>
      <c r="Z13533" s="15">
        <f t="shared" si="1409"/>
        <v>1</v>
      </c>
      <c r="AD13533" s="15">
        <f t="shared" si="1405"/>
        <v>1</v>
      </c>
      <c r="AE13533" s="15">
        <f t="shared" si="1406"/>
        <v>1</v>
      </c>
      <c r="AI13533" t="str">
        <f t="shared" si="1410"/>
        <v/>
      </c>
      <c r="AJ13533" t="str">
        <f t="shared" si="1411"/>
        <v/>
      </c>
      <c r="AL13533">
        <f t="shared" si="1407"/>
        <v>0</v>
      </c>
    </row>
    <row r="13534" spans="1:38" x14ac:dyDescent="0.3">
      <c r="A13534">
        <v>13533</v>
      </c>
      <c r="B13534" t="s">
        <v>34</v>
      </c>
      <c r="C13534" t="s">
        <v>30</v>
      </c>
      <c r="D13534">
        <v>33</v>
      </c>
      <c r="E13534">
        <v>2347362703.6837602</v>
      </c>
      <c r="F13534">
        <v>14941260.4310626</v>
      </c>
      <c r="G13534">
        <v>1351723082.39063</v>
      </c>
      <c r="H13534">
        <v>175432004.203329</v>
      </c>
      <c r="I13534">
        <v>436062.19163925899</v>
      </c>
      <c r="J13534">
        <v>-1034738.91052318</v>
      </c>
      <c r="K13534">
        <v>402.30959612398198</v>
      </c>
      <c r="L13534">
        <v>364269.52750818297</v>
      </c>
      <c r="M13534">
        <v>382659.13013803901</v>
      </c>
      <c r="Y13534" s="15">
        <f t="shared" si="1408"/>
        <v>1</v>
      </c>
      <c r="Z13534" s="15">
        <f t="shared" si="1409"/>
        <v>1</v>
      </c>
      <c r="AD13534" s="15">
        <f t="shared" si="1405"/>
        <v>1</v>
      </c>
      <c r="AE13534" s="15">
        <f t="shared" si="1406"/>
        <v>1</v>
      </c>
      <c r="AI13534" t="str">
        <f t="shared" si="1410"/>
        <v/>
      </c>
      <c r="AJ13534" t="str">
        <f t="shared" si="1411"/>
        <v/>
      </c>
      <c r="AL13534">
        <f t="shared" si="1407"/>
        <v>0</v>
      </c>
    </row>
    <row r="13535" spans="1:38" x14ac:dyDescent="0.3">
      <c r="A13535">
        <v>13534</v>
      </c>
      <c r="B13535" t="s">
        <v>34</v>
      </c>
      <c r="C13535" t="s">
        <v>30</v>
      </c>
      <c r="D13535">
        <v>34</v>
      </c>
      <c r="E13535">
        <v>2794425350.02104</v>
      </c>
      <c r="F13535">
        <v>14595074.4246662</v>
      </c>
      <c r="G13535">
        <v>1354134760.8038199</v>
      </c>
      <c r="H13535">
        <v>172184507.347606</v>
      </c>
      <c r="I13535">
        <v>436198.231150173</v>
      </c>
      <c r="J13535">
        <v>-1094483.68944526</v>
      </c>
      <c r="K13535">
        <v>394.73912329627598</v>
      </c>
      <c r="L13535">
        <v>365734.551727949</v>
      </c>
      <c r="M13535">
        <v>383783.73655895703</v>
      </c>
      <c r="Y13535" s="15">
        <f t="shared" si="1408"/>
        <v>1</v>
      </c>
      <c r="Z13535" s="15">
        <f t="shared" si="1409"/>
        <v>1</v>
      </c>
      <c r="AD13535" s="15">
        <f t="shared" si="1405"/>
        <v>1</v>
      </c>
      <c r="AE13535" s="15">
        <f t="shared" si="1406"/>
        <v>1</v>
      </c>
      <c r="AI13535" t="str">
        <f t="shared" si="1410"/>
        <v/>
      </c>
      <c r="AJ13535" t="str">
        <f t="shared" si="1411"/>
        <v/>
      </c>
      <c r="AL13535">
        <f t="shared" si="1407"/>
        <v>0</v>
      </c>
    </row>
    <row r="13536" spans="1:38" x14ac:dyDescent="0.3">
      <c r="A13536">
        <v>13535</v>
      </c>
      <c r="B13536" t="s">
        <v>34</v>
      </c>
      <c r="C13536" t="s">
        <v>30</v>
      </c>
      <c r="D13536">
        <v>35</v>
      </c>
      <c r="E13536">
        <v>3678312451.4620199</v>
      </c>
      <c r="F13536">
        <v>14541513.1668371</v>
      </c>
      <c r="G13536">
        <v>1350024643.93681</v>
      </c>
      <c r="H13536">
        <v>139360558.352191</v>
      </c>
      <c r="I13536">
        <v>441571.18361534399</v>
      </c>
      <c r="J13536">
        <v>-997218.57740139996</v>
      </c>
      <c r="K13536">
        <v>315.60156895018201</v>
      </c>
      <c r="L13536">
        <v>384540.16578975902</v>
      </c>
      <c r="M13536">
        <v>399148.59087165701</v>
      </c>
      <c r="Y13536" s="15">
        <f t="shared" si="1408"/>
        <v>1</v>
      </c>
      <c r="Z13536" s="15">
        <f t="shared" si="1409"/>
        <v>1</v>
      </c>
      <c r="AD13536" s="15">
        <f t="shared" si="1405"/>
        <v>1</v>
      </c>
      <c r="AE13536" s="15">
        <f t="shared" si="1406"/>
        <v>1</v>
      </c>
      <c r="AI13536" t="str">
        <f t="shared" si="1410"/>
        <v/>
      </c>
      <c r="AJ13536" t="str">
        <f t="shared" si="1411"/>
        <v/>
      </c>
      <c r="AL13536">
        <f t="shared" si="1407"/>
        <v>0</v>
      </c>
    </row>
    <row r="13537" spans="1:38" x14ac:dyDescent="0.3">
      <c r="A13537">
        <v>13536</v>
      </c>
      <c r="B13537" t="s">
        <v>34</v>
      </c>
      <c r="C13537" t="s">
        <v>30</v>
      </c>
      <c r="D13537">
        <v>36</v>
      </c>
      <c r="E13537">
        <v>2016260799.2904699</v>
      </c>
      <c r="F13537">
        <v>13801137.696816601</v>
      </c>
      <c r="G13537">
        <v>1348314836.9697101</v>
      </c>
      <c r="H13537">
        <v>117884985.570557</v>
      </c>
      <c r="I13537">
        <v>367208.35542362003</v>
      </c>
      <c r="J13537">
        <v>-875951.48164462997</v>
      </c>
      <c r="K13537">
        <v>321.03023754610001</v>
      </c>
      <c r="L13537">
        <v>318965.86276330298</v>
      </c>
      <c r="M13537">
        <v>331323.11793184199</v>
      </c>
      <c r="Y13537" s="15">
        <f t="shared" si="1408"/>
        <v>1</v>
      </c>
      <c r="Z13537" s="15">
        <f t="shared" si="1409"/>
        <v>1</v>
      </c>
      <c r="AD13537" s="15">
        <f t="shared" si="1405"/>
        <v>1</v>
      </c>
      <c r="AE13537" s="15">
        <f t="shared" si="1406"/>
        <v>1</v>
      </c>
      <c r="AI13537" t="str">
        <f t="shared" si="1410"/>
        <v/>
      </c>
      <c r="AJ13537" t="str">
        <f t="shared" si="1411"/>
        <v/>
      </c>
      <c r="AL13537">
        <f t="shared" si="1407"/>
        <v>0</v>
      </c>
    </row>
    <row r="13538" spans="1:38" x14ac:dyDescent="0.3">
      <c r="A13538">
        <v>13537</v>
      </c>
      <c r="B13538" t="s">
        <v>34</v>
      </c>
      <c r="C13538" t="s">
        <v>30</v>
      </c>
      <c r="D13538">
        <v>37</v>
      </c>
      <c r="E13538">
        <v>3247155973.0670099</v>
      </c>
      <c r="F13538">
        <v>13482378.739574401</v>
      </c>
      <c r="G13538">
        <v>1347133825.4942601</v>
      </c>
      <c r="H13538">
        <v>156255228.406039</v>
      </c>
      <c r="I13538">
        <v>389842.07827626</v>
      </c>
      <c r="J13538">
        <v>-889597.61884641601</v>
      </c>
      <c r="K13538">
        <v>400.81673352692701</v>
      </c>
      <c r="L13538">
        <v>325897.194430109</v>
      </c>
      <c r="M13538">
        <v>342276.59779082</v>
      </c>
      <c r="Y13538" s="15">
        <f t="shared" si="1408"/>
        <v>1</v>
      </c>
      <c r="Z13538" s="15">
        <f t="shared" si="1409"/>
        <v>1</v>
      </c>
      <c r="AD13538" s="15">
        <f t="shared" si="1405"/>
        <v>1</v>
      </c>
      <c r="AE13538" s="15">
        <f t="shared" si="1406"/>
        <v>1</v>
      </c>
      <c r="AI13538" t="str">
        <f t="shared" si="1410"/>
        <v/>
      </c>
      <c r="AJ13538" t="str">
        <f t="shared" si="1411"/>
        <v/>
      </c>
      <c r="AL13538">
        <f t="shared" si="1407"/>
        <v>0</v>
      </c>
    </row>
    <row r="13539" spans="1:38" x14ac:dyDescent="0.3">
      <c r="A13539">
        <v>13538</v>
      </c>
      <c r="B13539" t="s">
        <v>34</v>
      </c>
      <c r="C13539" t="s">
        <v>30</v>
      </c>
      <c r="D13539">
        <v>38</v>
      </c>
      <c r="E13539">
        <v>3823786895.7972398</v>
      </c>
      <c r="F13539">
        <v>14367313.5206866</v>
      </c>
      <c r="G13539">
        <v>1351153619.8134201</v>
      </c>
      <c r="H13539">
        <v>142508134.31444001</v>
      </c>
      <c r="I13539">
        <v>485419.042965136</v>
      </c>
      <c r="J13539">
        <v>-1220015.5469198199</v>
      </c>
      <c r="K13539">
        <v>293.57755197229699</v>
      </c>
      <c r="L13539">
        <v>427099.93141394597</v>
      </c>
      <c r="M13539">
        <v>442038.30011961999</v>
      </c>
      <c r="Y13539" s="15">
        <f t="shared" si="1408"/>
        <v>1</v>
      </c>
      <c r="Z13539" s="15">
        <f t="shared" si="1409"/>
        <v>1</v>
      </c>
      <c r="AD13539" s="15">
        <f t="shared" si="1405"/>
        <v>1</v>
      </c>
      <c r="AE13539" s="15">
        <f t="shared" si="1406"/>
        <v>1</v>
      </c>
      <c r="AI13539" t="str">
        <f t="shared" si="1410"/>
        <v/>
      </c>
      <c r="AJ13539" t="str">
        <f t="shared" si="1411"/>
        <v/>
      </c>
      <c r="AL13539">
        <f t="shared" si="1407"/>
        <v>0</v>
      </c>
    </row>
    <row r="13540" spans="1:38" x14ac:dyDescent="0.3">
      <c r="A13540">
        <v>13539</v>
      </c>
      <c r="B13540" t="s">
        <v>34</v>
      </c>
      <c r="C13540" t="s">
        <v>30</v>
      </c>
      <c r="D13540">
        <v>39</v>
      </c>
      <c r="E13540">
        <v>2658065107.0426898</v>
      </c>
      <c r="F13540">
        <v>14147732.66233</v>
      </c>
      <c r="G13540">
        <v>1348492058.51666</v>
      </c>
      <c r="H13540">
        <v>168006101.32504499</v>
      </c>
      <c r="I13540">
        <v>524474.49862781004</v>
      </c>
      <c r="J13540">
        <v>-1123589.1083688701</v>
      </c>
      <c r="K13540">
        <v>320.33225974685399</v>
      </c>
      <c r="L13540">
        <v>455720.76318954403</v>
      </c>
      <c r="M13540">
        <v>473331.94797187101</v>
      </c>
      <c r="Y13540" s="15">
        <f t="shared" si="1408"/>
        <v>1</v>
      </c>
      <c r="Z13540" s="15">
        <f t="shared" si="1409"/>
        <v>1</v>
      </c>
      <c r="AD13540" s="15">
        <f t="shared" si="1405"/>
        <v>1</v>
      </c>
      <c r="AE13540" s="15">
        <f t="shared" si="1406"/>
        <v>1</v>
      </c>
      <c r="AI13540" t="str">
        <f t="shared" si="1410"/>
        <v/>
      </c>
      <c r="AJ13540" t="str">
        <f t="shared" si="1411"/>
        <v/>
      </c>
      <c r="AL13540">
        <f t="shared" si="1407"/>
        <v>0</v>
      </c>
    </row>
    <row r="13541" spans="1:38" x14ac:dyDescent="0.3">
      <c r="A13541">
        <v>13540</v>
      </c>
      <c r="B13541" t="s">
        <v>34</v>
      </c>
      <c r="C13541" t="s">
        <v>30</v>
      </c>
      <c r="D13541">
        <v>40</v>
      </c>
      <c r="E13541">
        <v>3719454122.0933299</v>
      </c>
      <c r="F13541">
        <v>15608723.146039801</v>
      </c>
      <c r="G13541">
        <v>1351331296.87393</v>
      </c>
      <c r="H13541">
        <v>141676628.00132701</v>
      </c>
      <c r="I13541">
        <v>480877.32439466898</v>
      </c>
      <c r="J13541">
        <v>-1034835.67378473</v>
      </c>
      <c r="K13541">
        <v>294.62114517391802</v>
      </c>
      <c r="L13541">
        <v>422898.493134588</v>
      </c>
      <c r="M13541">
        <v>437749.699462155</v>
      </c>
      <c r="Y13541" s="15">
        <f t="shared" si="1408"/>
        <v>1</v>
      </c>
      <c r="Z13541" s="15">
        <f t="shared" si="1409"/>
        <v>1</v>
      </c>
      <c r="AD13541" s="15">
        <f t="shared" si="1405"/>
        <v>1</v>
      </c>
      <c r="AE13541" s="15">
        <f t="shared" si="1406"/>
        <v>1</v>
      </c>
      <c r="AI13541" t="str">
        <f t="shared" si="1410"/>
        <v/>
      </c>
      <c r="AJ13541" t="str">
        <f t="shared" si="1411"/>
        <v/>
      </c>
      <c r="AL13541">
        <f t="shared" si="1407"/>
        <v>0</v>
      </c>
    </row>
    <row r="13542" spans="1:38" x14ac:dyDescent="0.3">
      <c r="A13542">
        <v>13541</v>
      </c>
      <c r="B13542" t="s">
        <v>34</v>
      </c>
      <c r="C13542" t="s">
        <v>30</v>
      </c>
      <c r="D13542">
        <v>41</v>
      </c>
      <c r="E13542">
        <v>3665118783.9632802</v>
      </c>
      <c r="F13542">
        <v>13814762.107410699</v>
      </c>
      <c r="G13542">
        <v>1349600482.5258501</v>
      </c>
      <c r="H13542">
        <v>177909581.88134599</v>
      </c>
      <c r="I13542">
        <v>410888.21440062998</v>
      </c>
      <c r="J13542">
        <v>-983653.81593441998</v>
      </c>
      <c r="K13542">
        <v>432.98779484553</v>
      </c>
      <c r="L13542">
        <v>338081.64232895698</v>
      </c>
      <c r="M13542">
        <v>356730.95623094001</v>
      </c>
      <c r="Y13542" s="15">
        <f t="shared" si="1408"/>
        <v>1</v>
      </c>
      <c r="Z13542" s="15">
        <f t="shared" si="1409"/>
        <v>1</v>
      </c>
      <c r="AD13542" s="15">
        <f t="shared" si="1405"/>
        <v>1</v>
      </c>
      <c r="AE13542" s="15">
        <f t="shared" si="1406"/>
        <v>1</v>
      </c>
      <c r="AI13542" t="str">
        <f t="shared" si="1410"/>
        <v/>
      </c>
      <c r="AJ13542" t="str">
        <f t="shared" si="1411"/>
        <v/>
      </c>
      <c r="AL13542">
        <f t="shared" si="1407"/>
        <v>0</v>
      </c>
    </row>
    <row r="13543" spans="1:38" x14ac:dyDescent="0.3">
      <c r="A13543">
        <v>13542</v>
      </c>
      <c r="B13543" t="s">
        <v>34</v>
      </c>
      <c r="C13543" t="s">
        <v>30</v>
      </c>
      <c r="D13543">
        <v>42</v>
      </c>
      <c r="E13543">
        <v>2404486120.9798799</v>
      </c>
      <c r="F13543">
        <v>13885011.429717399</v>
      </c>
      <c r="G13543">
        <v>1348374918.41451</v>
      </c>
      <c r="H13543">
        <v>154070321.300046</v>
      </c>
      <c r="I13543">
        <v>410782.75116436399</v>
      </c>
      <c r="J13543">
        <v>-971216.11934351898</v>
      </c>
      <c r="K13543">
        <v>375.06521601341399</v>
      </c>
      <c r="L13543">
        <v>347732.00463785598</v>
      </c>
      <c r="M13543">
        <v>363882.37582371</v>
      </c>
      <c r="Y13543" s="15">
        <f t="shared" si="1408"/>
        <v>1</v>
      </c>
      <c r="Z13543" s="15">
        <f t="shared" si="1409"/>
        <v>1</v>
      </c>
      <c r="AD13543" s="15">
        <f t="shared" si="1405"/>
        <v>1</v>
      </c>
      <c r="AE13543" s="15">
        <f t="shared" si="1406"/>
        <v>1</v>
      </c>
      <c r="AI13543" t="str">
        <f t="shared" si="1410"/>
        <v/>
      </c>
      <c r="AJ13543" t="str">
        <f t="shared" si="1411"/>
        <v/>
      </c>
      <c r="AL13543">
        <f t="shared" si="1407"/>
        <v>0</v>
      </c>
    </row>
    <row r="13544" spans="1:38" x14ac:dyDescent="0.3">
      <c r="A13544">
        <v>13543</v>
      </c>
      <c r="B13544" t="s">
        <v>34</v>
      </c>
      <c r="C13544" t="s">
        <v>30</v>
      </c>
      <c r="D13544">
        <v>43</v>
      </c>
      <c r="E13544">
        <v>2437770599.0064702</v>
      </c>
      <c r="F13544">
        <v>13572506.7725765</v>
      </c>
      <c r="G13544">
        <v>1348277231.75736</v>
      </c>
      <c r="H13544">
        <v>127061877.58076701</v>
      </c>
      <c r="I13544">
        <v>437980.91411379899</v>
      </c>
      <c r="J13544">
        <v>-1007895.58317924</v>
      </c>
      <c r="K13544">
        <v>290.10825240606999</v>
      </c>
      <c r="L13544">
        <v>385982.92923957302</v>
      </c>
      <c r="M13544">
        <v>399302.14912037301</v>
      </c>
      <c r="Y13544" s="15">
        <f t="shared" si="1408"/>
        <v>1</v>
      </c>
      <c r="Z13544" s="15">
        <f t="shared" si="1409"/>
        <v>1</v>
      </c>
      <c r="AD13544" s="15">
        <f t="shared" si="1405"/>
        <v>1</v>
      </c>
      <c r="AE13544" s="15">
        <f t="shared" si="1406"/>
        <v>1</v>
      </c>
      <c r="AI13544" t="str">
        <f t="shared" si="1410"/>
        <v/>
      </c>
      <c r="AJ13544" t="str">
        <f t="shared" si="1411"/>
        <v/>
      </c>
      <c r="AL13544">
        <f t="shared" si="1407"/>
        <v>0</v>
      </c>
    </row>
    <row r="13545" spans="1:38" x14ac:dyDescent="0.3">
      <c r="A13545">
        <v>13544</v>
      </c>
      <c r="B13545" t="s">
        <v>34</v>
      </c>
      <c r="C13545" t="s">
        <v>30</v>
      </c>
      <c r="D13545">
        <v>44</v>
      </c>
      <c r="E13545">
        <v>2922537823.42906</v>
      </c>
      <c r="F13545">
        <v>13695233.3584085</v>
      </c>
      <c r="G13545">
        <v>1350170573.0481</v>
      </c>
      <c r="H13545">
        <v>143699401.4937</v>
      </c>
      <c r="I13545">
        <v>384453.11911117798</v>
      </c>
      <c r="J13545">
        <v>-957250.07354211796</v>
      </c>
      <c r="K13545">
        <v>373.77613641403099</v>
      </c>
      <c r="L13545">
        <v>325646.50104782498</v>
      </c>
      <c r="M13545">
        <v>340709.74394707597</v>
      </c>
      <c r="Y13545" s="15">
        <f t="shared" si="1408"/>
        <v>1</v>
      </c>
      <c r="Z13545" s="15">
        <f t="shared" si="1409"/>
        <v>1</v>
      </c>
      <c r="AD13545" s="15">
        <f t="shared" si="1405"/>
        <v>1</v>
      </c>
      <c r="AE13545" s="15">
        <f t="shared" si="1406"/>
        <v>1</v>
      </c>
      <c r="AI13545" t="str">
        <f t="shared" si="1410"/>
        <v/>
      </c>
      <c r="AJ13545" t="str">
        <f t="shared" si="1411"/>
        <v/>
      </c>
      <c r="AL13545">
        <f t="shared" si="1407"/>
        <v>0</v>
      </c>
    </row>
    <row r="13546" spans="1:38" x14ac:dyDescent="0.3">
      <c r="A13546">
        <v>13545</v>
      </c>
      <c r="B13546" t="s">
        <v>34</v>
      </c>
      <c r="C13546" t="s">
        <v>30</v>
      </c>
      <c r="D13546">
        <v>45</v>
      </c>
      <c r="E13546">
        <v>2483561330.2139802</v>
      </c>
      <c r="F13546">
        <v>13146817.8006195</v>
      </c>
      <c r="G13546">
        <v>1347857036.22399</v>
      </c>
      <c r="H13546">
        <v>130064538.103137</v>
      </c>
      <c r="I13546">
        <v>397384.88996225601</v>
      </c>
      <c r="J13546">
        <v>-949680.85276818299</v>
      </c>
      <c r="K13546">
        <v>327.30116667367702</v>
      </c>
      <c r="L13546">
        <v>344158.115624208</v>
      </c>
      <c r="M13546">
        <v>357792.08841505798</v>
      </c>
      <c r="Y13546" s="15">
        <f t="shared" si="1408"/>
        <v>1</v>
      </c>
      <c r="Z13546" s="15">
        <f t="shared" si="1409"/>
        <v>1</v>
      </c>
      <c r="AD13546" s="15">
        <f t="shared" si="1405"/>
        <v>1</v>
      </c>
      <c r="AE13546" s="15">
        <f t="shared" si="1406"/>
        <v>1</v>
      </c>
      <c r="AI13546" t="str">
        <f t="shared" si="1410"/>
        <v/>
      </c>
      <c r="AJ13546" t="str">
        <f t="shared" si="1411"/>
        <v/>
      </c>
      <c r="AL13546">
        <f t="shared" si="1407"/>
        <v>0</v>
      </c>
    </row>
    <row r="13547" spans="1:38" x14ac:dyDescent="0.3">
      <c r="A13547">
        <v>13546</v>
      </c>
      <c r="B13547" t="s">
        <v>34</v>
      </c>
      <c r="C13547" t="s">
        <v>30</v>
      </c>
      <c r="D13547">
        <v>46</v>
      </c>
      <c r="E13547">
        <v>2882329512.94491</v>
      </c>
      <c r="F13547">
        <v>13203548.085441999</v>
      </c>
      <c r="G13547">
        <v>1348220026.1496401</v>
      </c>
      <c r="H13547">
        <v>178643294.34708899</v>
      </c>
      <c r="I13547">
        <v>406127.80316542101</v>
      </c>
      <c r="J13547">
        <v>-1006930.51609516</v>
      </c>
      <c r="K13547">
        <v>439.86964929442502</v>
      </c>
      <c r="L13547">
        <v>333020.97132722999</v>
      </c>
      <c r="M13547">
        <v>351747.19639916002</v>
      </c>
      <c r="Y13547" s="15">
        <f t="shared" si="1408"/>
        <v>1</v>
      </c>
      <c r="Z13547" s="15">
        <f t="shared" si="1409"/>
        <v>1</v>
      </c>
      <c r="AD13547" s="15">
        <f t="shared" si="1405"/>
        <v>1</v>
      </c>
      <c r="AE13547" s="15">
        <f t="shared" si="1406"/>
        <v>1</v>
      </c>
      <c r="AI13547" t="str">
        <f t="shared" si="1410"/>
        <v/>
      </c>
      <c r="AJ13547" t="str">
        <f t="shared" si="1411"/>
        <v/>
      </c>
      <c r="AL13547">
        <f t="shared" si="1407"/>
        <v>0</v>
      </c>
    </row>
    <row r="13548" spans="1:38" x14ac:dyDescent="0.3">
      <c r="A13548">
        <v>13547</v>
      </c>
      <c r="B13548" t="s">
        <v>34</v>
      </c>
      <c r="C13548" t="s">
        <v>30</v>
      </c>
      <c r="D13548">
        <v>47</v>
      </c>
      <c r="E13548">
        <v>3068284968.9893999</v>
      </c>
      <c r="F13548">
        <v>14876352.4806892</v>
      </c>
      <c r="G13548">
        <v>1350394818.03684</v>
      </c>
      <c r="H13548">
        <v>218684326.69977701</v>
      </c>
      <c r="I13548">
        <v>451808.10809752299</v>
      </c>
      <c r="J13548">
        <v>-1058262.0337841499</v>
      </c>
      <c r="K13548">
        <v>484.02036789603898</v>
      </c>
      <c r="L13548">
        <v>362315.14192647598</v>
      </c>
      <c r="M13548">
        <v>385238.65515685198</v>
      </c>
      <c r="Y13548" s="15">
        <f t="shared" si="1408"/>
        <v>1</v>
      </c>
      <c r="Z13548" s="15">
        <f t="shared" si="1409"/>
        <v>1</v>
      </c>
      <c r="AD13548" s="15">
        <f t="shared" si="1405"/>
        <v>1</v>
      </c>
      <c r="AE13548" s="15">
        <f t="shared" si="1406"/>
        <v>1</v>
      </c>
      <c r="AI13548" t="str">
        <f t="shared" si="1410"/>
        <v/>
      </c>
      <c r="AJ13548" t="str">
        <f t="shared" si="1411"/>
        <v/>
      </c>
      <c r="AL13548">
        <f t="shared" si="1407"/>
        <v>0</v>
      </c>
    </row>
    <row r="13549" spans="1:38" x14ac:dyDescent="0.3">
      <c r="A13549">
        <v>13548</v>
      </c>
      <c r="B13549" t="s">
        <v>34</v>
      </c>
      <c r="C13549" t="s">
        <v>30</v>
      </c>
      <c r="D13549">
        <v>48</v>
      </c>
      <c r="E13549">
        <v>2866883815.1981902</v>
      </c>
      <c r="F13549">
        <v>14542029.4642451</v>
      </c>
      <c r="G13549">
        <v>1350071402.4591801</v>
      </c>
      <c r="H13549">
        <v>144272575.837834</v>
      </c>
      <c r="I13549">
        <v>453647.11209944403</v>
      </c>
      <c r="J13549">
        <v>-1050471.6898119401</v>
      </c>
      <c r="K13549">
        <v>318.02820295747398</v>
      </c>
      <c r="L13549">
        <v>394605.93185706402</v>
      </c>
      <c r="M13549">
        <v>409729.25757001899</v>
      </c>
      <c r="Y13549" s="15">
        <f t="shared" si="1408"/>
        <v>1</v>
      </c>
      <c r="Z13549" s="15">
        <f t="shared" si="1409"/>
        <v>1</v>
      </c>
      <c r="AD13549" s="15">
        <f t="shared" si="1405"/>
        <v>1</v>
      </c>
      <c r="AE13549" s="15">
        <f t="shared" si="1406"/>
        <v>1</v>
      </c>
      <c r="AI13549" t="str">
        <f t="shared" si="1410"/>
        <v/>
      </c>
      <c r="AJ13549" t="str">
        <f t="shared" si="1411"/>
        <v/>
      </c>
      <c r="AL13549">
        <f t="shared" si="1407"/>
        <v>0</v>
      </c>
    </row>
    <row r="13550" spans="1:38" x14ac:dyDescent="0.3">
      <c r="A13550">
        <v>13549</v>
      </c>
      <c r="B13550" t="s">
        <v>34</v>
      </c>
      <c r="C13550" t="s">
        <v>30</v>
      </c>
      <c r="D13550">
        <v>49</v>
      </c>
      <c r="E13550">
        <v>2497499883.22857</v>
      </c>
      <c r="F13550">
        <v>13412963.0978033</v>
      </c>
      <c r="G13550">
        <v>1346360750.8692701</v>
      </c>
      <c r="H13550">
        <v>114614083.72867399</v>
      </c>
      <c r="I13550">
        <v>392783.34565142001</v>
      </c>
      <c r="J13550">
        <v>-923108.21083450306</v>
      </c>
      <c r="K13550">
        <v>291.799754234972</v>
      </c>
      <c r="L13550">
        <v>345879.41580583202</v>
      </c>
      <c r="M13550">
        <v>357893.799755482</v>
      </c>
      <c r="Y13550" s="15">
        <f t="shared" si="1408"/>
        <v>1</v>
      </c>
      <c r="Z13550" s="15">
        <f t="shared" si="1409"/>
        <v>1</v>
      </c>
      <c r="AD13550" s="15">
        <f t="shared" si="1405"/>
        <v>1</v>
      </c>
      <c r="AE13550" s="15">
        <f t="shared" si="1406"/>
        <v>1</v>
      </c>
      <c r="AI13550" t="str">
        <f t="shared" si="1410"/>
        <v/>
      </c>
      <c r="AJ13550" t="str">
        <f t="shared" si="1411"/>
        <v/>
      </c>
      <c r="AL13550">
        <f t="shared" si="1407"/>
        <v>0</v>
      </c>
    </row>
    <row r="13551" spans="1:38" x14ac:dyDescent="0.3">
      <c r="A13551">
        <v>13550</v>
      </c>
      <c r="B13551" t="s">
        <v>34</v>
      </c>
      <c r="C13551" t="s">
        <v>30</v>
      </c>
      <c r="D13551">
        <v>50</v>
      </c>
      <c r="E13551">
        <v>2819937856.7950001</v>
      </c>
      <c r="F13551">
        <v>14262800.355894901</v>
      </c>
      <c r="G13551">
        <v>1348386830.4275601</v>
      </c>
      <c r="H13551">
        <v>182899082.51717299</v>
      </c>
      <c r="I13551">
        <v>470055.37815559702</v>
      </c>
      <c r="J13551">
        <v>-1041450.48747849</v>
      </c>
      <c r="K13551">
        <v>389.101137901735</v>
      </c>
      <c r="L13551">
        <v>395206.934961511</v>
      </c>
      <c r="M13551">
        <v>414379.2716405</v>
      </c>
      <c r="Y13551" s="15">
        <f t="shared" si="1408"/>
        <v>1</v>
      </c>
      <c r="Z13551" s="15">
        <f t="shared" si="1409"/>
        <v>1</v>
      </c>
      <c r="AD13551" s="15">
        <f t="shared" si="1405"/>
        <v>1</v>
      </c>
      <c r="AE13551" s="15">
        <f t="shared" si="1406"/>
        <v>1</v>
      </c>
      <c r="AI13551" t="str">
        <f t="shared" si="1410"/>
        <v/>
      </c>
      <c r="AJ13551" t="str">
        <f t="shared" si="1411"/>
        <v/>
      </c>
      <c r="AL13551">
        <f t="shared" si="1407"/>
        <v>0</v>
      </c>
    </row>
    <row r="13552" spans="1:38" x14ac:dyDescent="0.3">
      <c r="A13552">
        <v>13551</v>
      </c>
      <c r="B13552" t="s">
        <v>34</v>
      </c>
      <c r="C13552" t="s">
        <v>30</v>
      </c>
      <c r="D13552">
        <v>51</v>
      </c>
      <c r="E13552">
        <v>2667429869.7223201</v>
      </c>
      <c r="F13552">
        <v>14408188.755109601</v>
      </c>
      <c r="G13552">
        <v>1351101821.9077499</v>
      </c>
      <c r="H13552">
        <v>137707360.299642</v>
      </c>
      <c r="I13552">
        <v>432560.10026807699</v>
      </c>
      <c r="J13552">
        <v>-1048637.6210010101</v>
      </c>
      <c r="K13552">
        <v>318.35428236284099</v>
      </c>
      <c r="L13552">
        <v>376205.62657175597</v>
      </c>
      <c r="M13552">
        <v>390640.75570692698</v>
      </c>
      <c r="Y13552" s="15">
        <f t="shared" si="1408"/>
        <v>1</v>
      </c>
      <c r="Z13552" s="15">
        <f t="shared" si="1409"/>
        <v>1</v>
      </c>
      <c r="AD13552" s="15">
        <f t="shared" si="1405"/>
        <v>1</v>
      </c>
      <c r="AE13552" s="15">
        <f t="shared" si="1406"/>
        <v>1</v>
      </c>
      <c r="AI13552" t="str">
        <f t="shared" si="1410"/>
        <v/>
      </c>
      <c r="AJ13552" t="str">
        <f t="shared" si="1411"/>
        <v/>
      </c>
      <c r="AL13552">
        <f t="shared" si="1407"/>
        <v>0</v>
      </c>
    </row>
    <row r="13553" spans="1:38" x14ac:dyDescent="0.3">
      <c r="A13553">
        <v>13552</v>
      </c>
      <c r="B13553" t="s">
        <v>34</v>
      </c>
      <c r="C13553" t="s">
        <v>30</v>
      </c>
      <c r="D13553">
        <v>52</v>
      </c>
      <c r="E13553">
        <v>3659701403.7922201</v>
      </c>
      <c r="F13553">
        <v>14485678.1945608</v>
      </c>
      <c r="G13553">
        <v>1349336968.2711599</v>
      </c>
      <c r="H13553">
        <v>161191187.407765</v>
      </c>
      <c r="I13553">
        <v>445177.809121817</v>
      </c>
      <c r="J13553">
        <v>-1016201.73791432</v>
      </c>
      <c r="K13553">
        <v>362.08270966097803</v>
      </c>
      <c r="L13553">
        <v>379212.96518694097</v>
      </c>
      <c r="M13553">
        <v>396109.77884032601</v>
      </c>
      <c r="Y13553" s="15">
        <f t="shared" si="1408"/>
        <v>1</v>
      </c>
      <c r="Z13553" s="15">
        <f t="shared" si="1409"/>
        <v>1</v>
      </c>
      <c r="AD13553" s="15">
        <f t="shared" si="1405"/>
        <v>1</v>
      </c>
      <c r="AE13553" s="15">
        <f t="shared" si="1406"/>
        <v>1</v>
      </c>
      <c r="AI13553" t="str">
        <f t="shared" si="1410"/>
        <v/>
      </c>
      <c r="AJ13553" t="str">
        <f t="shared" si="1411"/>
        <v/>
      </c>
      <c r="AL13553">
        <f t="shared" si="1407"/>
        <v>0</v>
      </c>
    </row>
    <row r="13554" spans="1:38" x14ac:dyDescent="0.3">
      <c r="A13554">
        <v>13553</v>
      </c>
      <c r="B13554" t="s">
        <v>34</v>
      </c>
      <c r="C13554" t="s">
        <v>30</v>
      </c>
      <c r="D13554">
        <v>53</v>
      </c>
      <c r="E13554">
        <v>2669954668.45333</v>
      </c>
      <c r="F13554">
        <v>14623846.715658801</v>
      </c>
      <c r="G13554">
        <v>1352369086.1096001</v>
      </c>
      <c r="H13554">
        <v>132443051.093944</v>
      </c>
      <c r="I13554">
        <v>445347.23904605402</v>
      </c>
      <c r="J13554">
        <v>-1070033.99920464</v>
      </c>
      <c r="K13554">
        <v>297.39277463051201</v>
      </c>
      <c r="L13554">
        <v>391147.09736231598</v>
      </c>
      <c r="M13554">
        <v>405030.397001762</v>
      </c>
      <c r="Y13554" s="15">
        <f t="shared" si="1408"/>
        <v>1</v>
      </c>
      <c r="Z13554" s="15">
        <f t="shared" si="1409"/>
        <v>1</v>
      </c>
      <c r="AD13554" s="15">
        <f t="shared" si="1405"/>
        <v>1</v>
      </c>
      <c r="AE13554" s="15">
        <f t="shared" si="1406"/>
        <v>1</v>
      </c>
      <c r="AI13554" t="str">
        <f t="shared" si="1410"/>
        <v/>
      </c>
      <c r="AJ13554" t="str">
        <f t="shared" si="1411"/>
        <v/>
      </c>
      <c r="AL13554">
        <f t="shared" si="1407"/>
        <v>0</v>
      </c>
    </row>
    <row r="13555" spans="1:38" x14ac:dyDescent="0.3">
      <c r="A13555">
        <v>13554</v>
      </c>
      <c r="B13555" t="s">
        <v>34</v>
      </c>
      <c r="C13555" t="s">
        <v>30</v>
      </c>
      <c r="D13555">
        <v>54</v>
      </c>
      <c r="E13555">
        <v>2655323342.1269898</v>
      </c>
      <c r="F13555">
        <v>15150759.040969901</v>
      </c>
      <c r="G13555">
        <v>1352652576.3131199</v>
      </c>
      <c r="H13555">
        <v>231708221.85038799</v>
      </c>
      <c r="I13555">
        <v>433249.81225277099</v>
      </c>
      <c r="J13555">
        <v>-1051970.8896939801</v>
      </c>
      <c r="K13555">
        <v>534.81436182412597</v>
      </c>
      <c r="L13555">
        <v>338427.03106608603</v>
      </c>
      <c r="M13555">
        <v>362715.76985835697</v>
      </c>
      <c r="Y13555" s="15">
        <f t="shared" si="1408"/>
        <v>1</v>
      </c>
      <c r="Z13555" s="15">
        <f t="shared" si="1409"/>
        <v>1</v>
      </c>
      <c r="AD13555" s="15">
        <f t="shared" si="1405"/>
        <v>1</v>
      </c>
      <c r="AE13555" s="15">
        <f t="shared" si="1406"/>
        <v>1</v>
      </c>
      <c r="AI13555" t="str">
        <f t="shared" si="1410"/>
        <v/>
      </c>
      <c r="AJ13555" t="str">
        <f t="shared" si="1411"/>
        <v/>
      </c>
      <c r="AL13555">
        <f t="shared" si="1407"/>
        <v>0</v>
      </c>
    </row>
    <row r="13556" spans="1:38" x14ac:dyDescent="0.3">
      <c r="A13556">
        <v>13555</v>
      </c>
      <c r="B13556" t="s">
        <v>34</v>
      </c>
      <c r="C13556" t="s">
        <v>30</v>
      </c>
      <c r="D13556">
        <v>55</v>
      </c>
      <c r="E13556">
        <v>2411561051.4600401</v>
      </c>
      <c r="F13556">
        <v>15365364.3087784</v>
      </c>
      <c r="G13556">
        <v>1350767315.2620599</v>
      </c>
      <c r="H13556">
        <v>119702215.712551</v>
      </c>
      <c r="I13556">
        <v>447729.45597893902</v>
      </c>
      <c r="J13556">
        <v>-993891.37023067498</v>
      </c>
      <c r="K13556">
        <v>267.35389890939302</v>
      </c>
      <c r="L13556">
        <v>398743.291752961</v>
      </c>
      <c r="M13556">
        <v>411291.03747851198</v>
      </c>
      <c r="Y13556" s="15">
        <f t="shared" si="1408"/>
        <v>1</v>
      </c>
      <c r="Z13556" s="15">
        <f t="shared" si="1409"/>
        <v>1</v>
      </c>
      <c r="AD13556" s="15">
        <f t="shared" si="1405"/>
        <v>1</v>
      </c>
      <c r="AE13556" s="15">
        <f t="shared" si="1406"/>
        <v>1</v>
      </c>
      <c r="AI13556" t="str">
        <f t="shared" si="1410"/>
        <v/>
      </c>
      <c r="AJ13556" t="str">
        <f t="shared" si="1411"/>
        <v/>
      </c>
      <c r="AL13556">
        <f t="shared" si="1407"/>
        <v>0</v>
      </c>
    </row>
    <row r="13557" spans="1:38" x14ac:dyDescent="0.3">
      <c r="A13557">
        <v>13556</v>
      </c>
      <c r="B13557" t="s">
        <v>34</v>
      </c>
      <c r="C13557" t="s">
        <v>30</v>
      </c>
      <c r="D13557">
        <v>56</v>
      </c>
      <c r="E13557">
        <v>3294012346.0185399</v>
      </c>
      <c r="F13557">
        <v>14236293.516992001</v>
      </c>
      <c r="G13557">
        <v>1350633373.1310699</v>
      </c>
      <c r="H13557">
        <v>154813039.67948201</v>
      </c>
      <c r="I13557">
        <v>435830.26032086997</v>
      </c>
      <c r="J13557">
        <v>-1055945.9664747701</v>
      </c>
      <c r="K13557">
        <v>355.21406789309299</v>
      </c>
      <c r="L13557">
        <v>372475.56850569701</v>
      </c>
      <c r="M13557">
        <v>388703.79490346502</v>
      </c>
      <c r="Y13557" s="15">
        <f t="shared" si="1408"/>
        <v>1</v>
      </c>
      <c r="Z13557" s="15">
        <f t="shared" si="1409"/>
        <v>1</v>
      </c>
      <c r="AD13557" s="15">
        <f t="shared" si="1405"/>
        <v>1</v>
      </c>
      <c r="AE13557" s="15">
        <f t="shared" si="1406"/>
        <v>1</v>
      </c>
      <c r="AI13557" t="str">
        <f t="shared" si="1410"/>
        <v/>
      </c>
      <c r="AJ13557" t="str">
        <f t="shared" si="1411"/>
        <v/>
      </c>
      <c r="AL13557">
        <f t="shared" si="1407"/>
        <v>0</v>
      </c>
    </row>
    <row r="13558" spans="1:38" x14ac:dyDescent="0.3">
      <c r="A13558">
        <v>13557</v>
      </c>
      <c r="B13558" t="s">
        <v>34</v>
      </c>
      <c r="C13558" t="s">
        <v>30</v>
      </c>
      <c r="D13558">
        <v>57</v>
      </c>
      <c r="E13558">
        <v>1921478834.19471</v>
      </c>
      <c r="F13558">
        <v>14456714.1012672</v>
      </c>
      <c r="G13558">
        <v>1350936155.69188</v>
      </c>
      <c r="H13558">
        <v>182005367.58159301</v>
      </c>
      <c r="I13558">
        <v>410770.080269814</v>
      </c>
      <c r="J13558">
        <v>-989994.10316824901</v>
      </c>
      <c r="K13558">
        <v>443.08331186644199</v>
      </c>
      <c r="L13558">
        <v>336287.37522305403</v>
      </c>
      <c r="M13558">
        <v>355366.02852537303</v>
      </c>
      <c r="Y13558" s="15">
        <f t="shared" si="1408"/>
        <v>1</v>
      </c>
      <c r="Z13558" s="15">
        <f t="shared" si="1409"/>
        <v>1</v>
      </c>
      <c r="AD13558" s="15">
        <f t="shared" ref="AD13558:AD13621" si="1412">IF(L13558&lt;0,0,1)</f>
        <v>1</v>
      </c>
      <c r="AE13558" s="15">
        <f t="shared" ref="AE13558:AE13621" si="1413">IF(M13558&lt;0,0,1)</f>
        <v>1</v>
      </c>
      <c r="AI13558" t="str">
        <f t="shared" si="1410"/>
        <v/>
      </c>
      <c r="AJ13558" t="str">
        <f t="shared" si="1411"/>
        <v/>
      </c>
      <c r="AL13558">
        <f t="shared" si="1407"/>
        <v>0</v>
      </c>
    </row>
    <row r="13559" spans="1:38" x14ac:dyDescent="0.3">
      <c r="A13559">
        <v>13558</v>
      </c>
      <c r="B13559" t="s">
        <v>34</v>
      </c>
      <c r="C13559" t="s">
        <v>30</v>
      </c>
      <c r="D13559">
        <v>58</v>
      </c>
      <c r="E13559">
        <v>3149691706.4746799</v>
      </c>
      <c r="F13559">
        <v>14391960.7589311</v>
      </c>
      <c r="G13559">
        <v>1350346851.0708699</v>
      </c>
      <c r="H13559">
        <v>182193880.65871</v>
      </c>
      <c r="I13559">
        <v>376989.40808672801</v>
      </c>
      <c r="J13559">
        <v>-902095.89032673801</v>
      </c>
      <c r="K13559">
        <v>483.28647105330799</v>
      </c>
      <c r="L13559">
        <v>302429.55716176197</v>
      </c>
      <c r="M13559">
        <v>321527.97128591401</v>
      </c>
      <c r="Y13559" s="15">
        <f t="shared" si="1408"/>
        <v>1</v>
      </c>
      <c r="Z13559" s="15">
        <f t="shared" si="1409"/>
        <v>1</v>
      </c>
      <c r="AD13559" s="15">
        <f t="shared" si="1412"/>
        <v>1</v>
      </c>
      <c r="AE13559" s="15">
        <f t="shared" si="1413"/>
        <v>1</v>
      </c>
      <c r="AI13559" t="str">
        <f t="shared" si="1410"/>
        <v/>
      </c>
      <c r="AJ13559" t="str">
        <f t="shared" si="1411"/>
        <v/>
      </c>
      <c r="AL13559">
        <f t="shared" si="1407"/>
        <v>0</v>
      </c>
    </row>
    <row r="13560" spans="1:38" x14ac:dyDescent="0.3">
      <c r="A13560">
        <v>13559</v>
      </c>
      <c r="B13560" t="s">
        <v>34</v>
      </c>
      <c r="C13560" t="s">
        <v>30</v>
      </c>
      <c r="D13560">
        <v>59</v>
      </c>
      <c r="E13560">
        <v>2879554226.6262202</v>
      </c>
      <c r="F13560">
        <v>13744024.0439412</v>
      </c>
      <c r="G13560">
        <v>1348043847.4451699</v>
      </c>
      <c r="H13560">
        <v>143594332.81118801</v>
      </c>
      <c r="I13560">
        <v>440259.56929368002</v>
      </c>
      <c r="J13560">
        <v>-1007563.73198867</v>
      </c>
      <c r="K13560">
        <v>326.15834572672702</v>
      </c>
      <c r="L13560">
        <v>381495.94886162202</v>
      </c>
      <c r="M13560">
        <v>396548.17797049298</v>
      </c>
      <c r="Y13560" s="15">
        <f t="shared" si="1408"/>
        <v>1</v>
      </c>
      <c r="Z13560" s="15">
        <f t="shared" si="1409"/>
        <v>1</v>
      </c>
      <c r="AD13560" s="15">
        <f t="shared" si="1412"/>
        <v>1</v>
      </c>
      <c r="AE13560" s="15">
        <f t="shared" si="1413"/>
        <v>1</v>
      </c>
      <c r="AI13560" t="str">
        <f t="shared" si="1410"/>
        <v/>
      </c>
      <c r="AJ13560" t="str">
        <f t="shared" si="1411"/>
        <v/>
      </c>
      <c r="AL13560">
        <f t="shared" si="1407"/>
        <v>0</v>
      </c>
    </row>
    <row r="13561" spans="1:38" x14ac:dyDescent="0.3">
      <c r="A13561">
        <v>13560</v>
      </c>
      <c r="B13561" t="s">
        <v>34</v>
      </c>
      <c r="C13561" t="s">
        <v>30</v>
      </c>
      <c r="D13561">
        <v>60</v>
      </c>
      <c r="E13561">
        <v>2360142809.0850701</v>
      </c>
      <c r="F13561">
        <v>14491099.8093431</v>
      </c>
      <c r="G13561">
        <v>1348584226.51475</v>
      </c>
      <c r="H13561">
        <v>152913459.43341801</v>
      </c>
      <c r="I13561">
        <v>468546.63717814197</v>
      </c>
      <c r="J13561">
        <v>-1050604.7028393699</v>
      </c>
      <c r="K13561">
        <v>326.3569670553</v>
      </c>
      <c r="L13561">
        <v>405969.31735512603</v>
      </c>
      <c r="M13561">
        <v>421998.42087307898</v>
      </c>
      <c r="Y13561" s="15">
        <f t="shared" si="1408"/>
        <v>1</v>
      </c>
      <c r="Z13561" s="15">
        <f t="shared" si="1409"/>
        <v>1</v>
      </c>
      <c r="AD13561" s="15">
        <f t="shared" si="1412"/>
        <v>1</v>
      </c>
      <c r="AE13561" s="15">
        <f t="shared" si="1413"/>
        <v>1</v>
      </c>
      <c r="AI13561" t="str">
        <f t="shared" si="1410"/>
        <v/>
      </c>
      <c r="AJ13561" t="str">
        <f t="shared" si="1411"/>
        <v/>
      </c>
      <c r="AL13561">
        <f t="shared" si="1407"/>
        <v>0</v>
      </c>
    </row>
    <row r="13562" spans="1:38" x14ac:dyDescent="0.3">
      <c r="A13562">
        <v>13561</v>
      </c>
      <c r="B13562" t="s">
        <v>34</v>
      </c>
      <c r="C13562" t="s">
        <v>30</v>
      </c>
      <c r="D13562">
        <v>61</v>
      </c>
      <c r="E13562">
        <v>2006621216.77091</v>
      </c>
      <c r="F13562">
        <v>14932745.2118292</v>
      </c>
      <c r="G13562">
        <v>1351738858.3627999</v>
      </c>
      <c r="H13562">
        <v>142490334.10074401</v>
      </c>
      <c r="I13562">
        <v>438270.76227618201</v>
      </c>
      <c r="J13562">
        <v>-1044907.15834403</v>
      </c>
      <c r="K13562">
        <v>325.11941558846701</v>
      </c>
      <c r="L13562">
        <v>379958.93516986299</v>
      </c>
      <c r="M13562">
        <v>394895.43797394098</v>
      </c>
      <c r="Y13562" s="15">
        <f t="shared" si="1408"/>
        <v>1</v>
      </c>
      <c r="Z13562" s="15">
        <f t="shared" si="1409"/>
        <v>1</v>
      </c>
      <c r="AD13562" s="15">
        <f t="shared" si="1412"/>
        <v>1</v>
      </c>
      <c r="AE13562" s="15">
        <f t="shared" si="1413"/>
        <v>1</v>
      </c>
      <c r="AI13562" t="str">
        <f t="shared" si="1410"/>
        <v/>
      </c>
      <c r="AJ13562" t="str">
        <f t="shared" si="1411"/>
        <v/>
      </c>
      <c r="AL13562">
        <f t="shared" si="1407"/>
        <v>0</v>
      </c>
    </row>
    <row r="13563" spans="1:38" x14ac:dyDescent="0.3">
      <c r="A13563">
        <v>13562</v>
      </c>
      <c r="B13563" t="s">
        <v>34</v>
      </c>
      <c r="C13563" t="s">
        <v>30</v>
      </c>
      <c r="D13563">
        <v>62</v>
      </c>
      <c r="E13563">
        <v>2609522337.6306601</v>
      </c>
      <c r="F13563">
        <v>13043915.5362611</v>
      </c>
      <c r="G13563">
        <v>1346759846.05316</v>
      </c>
      <c r="H13563">
        <v>142788597.42593601</v>
      </c>
      <c r="I13563">
        <v>443920.64388175303</v>
      </c>
      <c r="J13563">
        <v>-1032456.0321931801</v>
      </c>
      <c r="K13563">
        <v>321.65342926464598</v>
      </c>
      <c r="L13563">
        <v>385486.757412176</v>
      </c>
      <c r="M13563">
        <v>400454.52557205001</v>
      </c>
      <c r="Y13563" s="15">
        <f t="shared" si="1408"/>
        <v>1</v>
      </c>
      <c r="Z13563" s="15">
        <f t="shared" si="1409"/>
        <v>1</v>
      </c>
      <c r="AD13563" s="15">
        <f t="shared" si="1412"/>
        <v>1</v>
      </c>
      <c r="AE13563" s="15">
        <f t="shared" si="1413"/>
        <v>1</v>
      </c>
      <c r="AI13563" t="str">
        <f t="shared" si="1410"/>
        <v/>
      </c>
      <c r="AJ13563" t="str">
        <f t="shared" si="1411"/>
        <v/>
      </c>
      <c r="AL13563">
        <f t="shared" si="1407"/>
        <v>0</v>
      </c>
    </row>
    <row r="13564" spans="1:38" x14ac:dyDescent="0.3">
      <c r="A13564">
        <v>13563</v>
      </c>
      <c r="B13564" t="s">
        <v>34</v>
      </c>
      <c r="C13564" t="s">
        <v>30</v>
      </c>
      <c r="D13564">
        <v>63</v>
      </c>
      <c r="E13564">
        <v>3238207291.3633099</v>
      </c>
      <c r="F13564">
        <v>14144976.1265097</v>
      </c>
      <c r="G13564">
        <v>1351658402.50284</v>
      </c>
      <c r="H13564">
        <v>170923926.849332</v>
      </c>
      <c r="I13564">
        <v>368017.17384401697</v>
      </c>
      <c r="J13564">
        <v>-911610.60829424905</v>
      </c>
      <c r="K13564">
        <v>464.44551775667202</v>
      </c>
      <c r="L13564">
        <v>298069.36627045501</v>
      </c>
      <c r="M13564">
        <v>315986.41116182401</v>
      </c>
      <c r="Y13564" s="15">
        <f t="shared" si="1408"/>
        <v>1</v>
      </c>
      <c r="Z13564" s="15">
        <f t="shared" si="1409"/>
        <v>1</v>
      </c>
      <c r="AD13564" s="15">
        <f t="shared" si="1412"/>
        <v>1</v>
      </c>
      <c r="AE13564" s="15">
        <f t="shared" si="1413"/>
        <v>1</v>
      </c>
      <c r="AI13564" t="str">
        <f t="shared" si="1410"/>
        <v/>
      </c>
      <c r="AJ13564" t="str">
        <f t="shared" si="1411"/>
        <v/>
      </c>
      <c r="AL13564">
        <f t="shared" si="1407"/>
        <v>0</v>
      </c>
    </row>
    <row r="13565" spans="1:38" x14ac:dyDescent="0.3">
      <c r="A13565">
        <v>13564</v>
      </c>
      <c r="B13565" t="s">
        <v>34</v>
      </c>
      <c r="C13565" t="s">
        <v>30</v>
      </c>
      <c r="D13565">
        <v>64</v>
      </c>
      <c r="E13565">
        <v>2464928044.9354701</v>
      </c>
      <c r="F13565">
        <v>14452656.440505501</v>
      </c>
      <c r="G13565">
        <v>1348037839.9681201</v>
      </c>
      <c r="H13565">
        <v>183306360.30553299</v>
      </c>
      <c r="I13565">
        <v>482166.95674973697</v>
      </c>
      <c r="J13565">
        <v>-1047711.96954894</v>
      </c>
      <c r="K13565">
        <v>380.17196686639898</v>
      </c>
      <c r="L13565">
        <v>407151.84181522101</v>
      </c>
      <c r="M13565">
        <v>426366.87125555601</v>
      </c>
      <c r="Y13565" s="15">
        <f t="shared" si="1408"/>
        <v>1</v>
      </c>
      <c r="Z13565" s="15">
        <f t="shared" si="1409"/>
        <v>1</v>
      </c>
      <c r="AD13565" s="15">
        <f t="shared" si="1412"/>
        <v>1</v>
      </c>
      <c r="AE13565" s="15">
        <f t="shared" si="1413"/>
        <v>1</v>
      </c>
      <c r="AI13565" t="str">
        <f t="shared" si="1410"/>
        <v/>
      </c>
      <c r="AJ13565" t="str">
        <f t="shared" si="1411"/>
        <v/>
      </c>
      <c r="AL13565">
        <f t="shared" si="1407"/>
        <v>0</v>
      </c>
    </row>
    <row r="13566" spans="1:38" x14ac:dyDescent="0.3">
      <c r="A13566">
        <v>13565</v>
      </c>
      <c r="B13566" t="s">
        <v>34</v>
      </c>
      <c r="C13566" t="s">
        <v>30</v>
      </c>
      <c r="D13566">
        <v>65</v>
      </c>
      <c r="E13566">
        <v>2595205062.1753998</v>
      </c>
      <c r="F13566">
        <v>14367526.3079664</v>
      </c>
      <c r="G13566">
        <v>1348925609.2507501</v>
      </c>
      <c r="H13566">
        <v>126747164.218041</v>
      </c>
      <c r="I13566">
        <v>498315.12989705597</v>
      </c>
      <c r="J13566">
        <v>-1098505.26624537</v>
      </c>
      <c r="K13566">
        <v>254.35142666494099</v>
      </c>
      <c r="L13566">
        <v>446445.93629355798</v>
      </c>
      <c r="M13566">
        <v>459732.16644874302</v>
      </c>
      <c r="Y13566" s="15">
        <f t="shared" si="1408"/>
        <v>1</v>
      </c>
      <c r="Z13566" s="15">
        <f t="shared" si="1409"/>
        <v>1</v>
      </c>
      <c r="AD13566" s="15">
        <f t="shared" si="1412"/>
        <v>1</v>
      </c>
      <c r="AE13566" s="15">
        <f t="shared" si="1413"/>
        <v>1</v>
      </c>
      <c r="AI13566" t="str">
        <f t="shared" si="1410"/>
        <v/>
      </c>
      <c r="AJ13566" t="str">
        <f t="shared" si="1411"/>
        <v/>
      </c>
      <c r="AL13566">
        <f t="shared" si="1407"/>
        <v>0</v>
      </c>
    </row>
    <row r="13567" spans="1:38" x14ac:dyDescent="0.3">
      <c r="A13567">
        <v>13566</v>
      </c>
      <c r="B13567" t="s">
        <v>34</v>
      </c>
      <c r="C13567" t="s">
        <v>30</v>
      </c>
      <c r="D13567">
        <v>66</v>
      </c>
      <c r="E13567">
        <v>3475113254.6748199</v>
      </c>
      <c r="F13567">
        <v>15071899.8109589</v>
      </c>
      <c r="G13567">
        <v>1351654058.6698</v>
      </c>
      <c r="H13567">
        <v>169356210.85601801</v>
      </c>
      <c r="I13567">
        <v>385308.87177434203</v>
      </c>
      <c r="J13567">
        <v>-944396.96075987804</v>
      </c>
      <c r="K13567">
        <v>439.53363979431498</v>
      </c>
      <c r="L13567">
        <v>316002.62620237703</v>
      </c>
      <c r="M13567">
        <v>333755.33577599999</v>
      </c>
      <c r="Y13567" s="15">
        <f t="shared" si="1408"/>
        <v>1</v>
      </c>
      <c r="Z13567" s="15">
        <f t="shared" si="1409"/>
        <v>1</v>
      </c>
      <c r="AD13567" s="15">
        <f t="shared" si="1412"/>
        <v>1</v>
      </c>
      <c r="AE13567" s="15">
        <f t="shared" si="1413"/>
        <v>1</v>
      </c>
      <c r="AI13567" t="str">
        <f t="shared" si="1410"/>
        <v/>
      </c>
      <c r="AJ13567" t="str">
        <f t="shared" si="1411"/>
        <v/>
      </c>
      <c r="AL13567">
        <f t="shared" si="1407"/>
        <v>0</v>
      </c>
    </row>
    <row r="13568" spans="1:38" x14ac:dyDescent="0.3">
      <c r="A13568">
        <v>13567</v>
      </c>
      <c r="B13568" t="s">
        <v>34</v>
      </c>
      <c r="C13568" t="s">
        <v>30</v>
      </c>
      <c r="D13568">
        <v>67</v>
      </c>
      <c r="E13568">
        <v>3499139157.0611401</v>
      </c>
      <c r="F13568">
        <v>14020666.528068701</v>
      </c>
      <c r="G13568">
        <v>1347843101.7353101</v>
      </c>
      <c r="H13568">
        <v>124716810.991284</v>
      </c>
      <c r="I13568">
        <v>481663.80158702697</v>
      </c>
      <c r="J13568">
        <v>-1054837.74123192</v>
      </c>
      <c r="K13568">
        <v>258.92917545465599</v>
      </c>
      <c r="L13568">
        <v>430625.49666850897</v>
      </c>
      <c r="M13568">
        <v>443698.89570882497</v>
      </c>
      <c r="Y13568" s="15">
        <f t="shared" si="1408"/>
        <v>1</v>
      </c>
      <c r="Z13568" s="15">
        <f t="shared" si="1409"/>
        <v>1</v>
      </c>
      <c r="AD13568" s="15">
        <f t="shared" si="1412"/>
        <v>1</v>
      </c>
      <c r="AE13568" s="15">
        <f t="shared" si="1413"/>
        <v>1</v>
      </c>
      <c r="AI13568" t="str">
        <f t="shared" si="1410"/>
        <v/>
      </c>
      <c r="AJ13568" t="str">
        <f t="shared" si="1411"/>
        <v/>
      </c>
      <c r="AL13568">
        <f t="shared" si="1407"/>
        <v>0</v>
      </c>
    </row>
    <row r="13569" spans="1:38" x14ac:dyDescent="0.3">
      <c r="A13569">
        <v>13568</v>
      </c>
      <c r="B13569" t="s">
        <v>34</v>
      </c>
      <c r="C13569" t="s">
        <v>30</v>
      </c>
      <c r="D13569">
        <v>68</v>
      </c>
      <c r="E13569">
        <v>3556803802.9544101</v>
      </c>
      <c r="F13569">
        <v>14189766.8374929</v>
      </c>
      <c r="G13569">
        <v>1349464807.5101199</v>
      </c>
      <c r="H13569">
        <v>147906350.503685</v>
      </c>
      <c r="I13569">
        <v>463264.50782683102</v>
      </c>
      <c r="J13569">
        <v>-1071706.8724687099</v>
      </c>
      <c r="K13569">
        <v>319.269764907119</v>
      </c>
      <c r="L13569">
        <v>402736.26503107999</v>
      </c>
      <c r="M13569">
        <v>418240.49998835998</v>
      </c>
      <c r="Y13569" s="15">
        <f t="shared" si="1408"/>
        <v>1</v>
      </c>
      <c r="Z13569" s="15">
        <f t="shared" si="1409"/>
        <v>1</v>
      </c>
      <c r="AD13569" s="15">
        <f t="shared" si="1412"/>
        <v>1</v>
      </c>
      <c r="AE13569" s="15">
        <f t="shared" si="1413"/>
        <v>1</v>
      </c>
      <c r="AI13569" t="str">
        <f t="shared" si="1410"/>
        <v/>
      </c>
      <c r="AJ13569" t="str">
        <f t="shared" si="1411"/>
        <v/>
      </c>
      <c r="AL13569">
        <f t="shared" si="1407"/>
        <v>0</v>
      </c>
    </row>
    <row r="13570" spans="1:38" x14ac:dyDescent="0.3">
      <c r="A13570">
        <v>13569</v>
      </c>
      <c r="B13570" t="s">
        <v>34</v>
      </c>
      <c r="C13570" t="s">
        <v>30</v>
      </c>
      <c r="D13570">
        <v>69</v>
      </c>
      <c r="E13570">
        <v>3528282047.1745801</v>
      </c>
      <c r="F13570">
        <v>14311509.5788812</v>
      </c>
      <c r="G13570">
        <v>1350539824.86151</v>
      </c>
      <c r="H13570">
        <v>195701391.67514101</v>
      </c>
      <c r="I13570">
        <v>428461.30782761599</v>
      </c>
      <c r="J13570">
        <v>-1029448.32771897</v>
      </c>
      <c r="K13570">
        <v>456.75394277113702</v>
      </c>
      <c r="L13570">
        <v>348373.730043157</v>
      </c>
      <c r="M13570">
        <v>368888.06460462301</v>
      </c>
      <c r="Y13570" s="15">
        <f t="shared" si="1408"/>
        <v>1</v>
      </c>
      <c r="Z13570" s="15">
        <f t="shared" si="1409"/>
        <v>1</v>
      </c>
      <c r="AD13570" s="15">
        <f t="shared" si="1412"/>
        <v>1</v>
      </c>
      <c r="AE13570" s="15">
        <f t="shared" si="1413"/>
        <v>1</v>
      </c>
      <c r="AI13570" t="str">
        <f t="shared" si="1410"/>
        <v/>
      </c>
      <c r="AJ13570" t="str">
        <f t="shared" si="1411"/>
        <v/>
      </c>
      <c r="AL13570">
        <f t="shared" ref="AL13570:AL13633" si="1414">IF(H13570&lt;0,1,0)</f>
        <v>0</v>
      </c>
    </row>
    <row r="13571" spans="1:38" x14ac:dyDescent="0.3">
      <c r="A13571">
        <v>13570</v>
      </c>
      <c r="B13571" t="s">
        <v>34</v>
      </c>
      <c r="C13571" t="s">
        <v>30</v>
      </c>
      <c r="D13571">
        <v>70</v>
      </c>
      <c r="E13571">
        <v>3038298257.8799601</v>
      </c>
      <c r="F13571">
        <v>15036017.945089201</v>
      </c>
      <c r="G13571">
        <v>1351345992.6828301</v>
      </c>
      <c r="H13571">
        <v>180088249.20569101</v>
      </c>
      <c r="I13571">
        <v>488334.634806238</v>
      </c>
      <c r="J13571">
        <v>-1141154.7022893401</v>
      </c>
      <c r="K13571">
        <v>368.78041484226702</v>
      </c>
      <c r="L13571">
        <v>414636.478942997</v>
      </c>
      <c r="M13571">
        <v>433514.17093676003</v>
      </c>
      <c r="Y13571" s="15">
        <f t="shared" si="1408"/>
        <v>1</v>
      </c>
      <c r="Z13571" s="15">
        <f t="shared" si="1409"/>
        <v>1</v>
      </c>
      <c r="AD13571" s="15">
        <f t="shared" si="1412"/>
        <v>1</v>
      </c>
      <c r="AE13571" s="15">
        <f t="shared" si="1413"/>
        <v>1</v>
      </c>
      <c r="AI13571" t="str">
        <f t="shared" si="1410"/>
        <v/>
      </c>
      <c r="AJ13571" t="str">
        <f t="shared" si="1411"/>
        <v/>
      </c>
      <c r="AL13571">
        <f t="shared" si="1414"/>
        <v>0</v>
      </c>
    </row>
    <row r="13572" spans="1:38" x14ac:dyDescent="0.3">
      <c r="A13572">
        <v>13571</v>
      </c>
      <c r="B13572" t="s">
        <v>34</v>
      </c>
      <c r="C13572" t="s">
        <v>30</v>
      </c>
      <c r="D13572">
        <v>71</v>
      </c>
      <c r="E13572">
        <v>3546878834.9003301</v>
      </c>
      <c r="F13572">
        <v>14128790.856756</v>
      </c>
      <c r="G13572">
        <v>1350420048.4286301</v>
      </c>
      <c r="H13572">
        <v>217147727.13420901</v>
      </c>
      <c r="I13572">
        <v>491207.984927118</v>
      </c>
      <c r="J13572">
        <v>-1124771.8785977401</v>
      </c>
      <c r="K13572">
        <v>442.06880547030897</v>
      </c>
      <c r="L13572">
        <v>402343.84687107499</v>
      </c>
      <c r="M13572">
        <v>425106.28655309702</v>
      </c>
      <c r="Y13572" s="15">
        <f t="shared" si="1408"/>
        <v>1</v>
      </c>
      <c r="Z13572" s="15">
        <f t="shared" si="1409"/>
        <v>1</v>
      </c>
      <c r="AD13572" s="15">
        <f t="shared" si="1412"/>
        <v>1</v>
      </c>
      <c r="AE13572" s="15">
        <f t="shared" si="1413"/>
        <v>1</v>
      </c>
      <c r="AI13572" t="str">
        <f t="shared" si="1410"/>
        <v/>
      </c>
      <c r="AJ13572" t="str">
        <f t="shared" si="1411"/>
        <v/>
      </c>
      <c r="AL13572">
        <f t="shared" si="1414"/>
        <v>0</v>
      </c>
    </row>
    <row r="13573" spans="1:38" x14ac:dyDescent="0.3">
      <c r="A13573">
        <v>13572</v>
      </c>
      <c r="B13573" t="s">
        <v>34</v>
      </c>
      <c r="C13573" t="s">
        <v>30</v>
      </c>
      <c r="D13573">
        <v>72</v>
      </c>
      <c r="E13573">
        <v>2941095177.9295402</v>
      </c>
      <c r="F13573">
        <v>13544745.0301967</v>
      </c>
      <c r="G13573">
        <v>1348059855.1080699</v>
      </c>
      <c r="H13573">
        <v>154314494.68434</v>
      </c>
      <c r="I13573">
        <v>501793.30865610403</v>
      </c>
      <c r="J13573">
        <v>-1127948.01678658</v>
      </c>
      <c r="K13573">
        <v>307.52601125276698</v>
      </c>
      <c r="L13573">
        <v>438642.63818557101</v>
      </c>
      <c r="M13573">
        <v>454818.60476680502</v>
      </c>
      <c r="Y13573" s="15">
        <f t="shared" si="1408"/>
        <v>1</v>
      </c>
      <c r="Z13573" s="15">
        <f t="shared" si="1409"/>
        <v>1</v>
      </c>
      <c r="AD13573" s="15">
        <f t="shared" si="1412"/>
        <v>1</v>
      </c>
      <c r="AE13573" s="15">
        <f t="shared" si="1413"/>
        <v>1</v>
      </c>
      <c r="AI13573" t="str">
        <f t="shared" si="1410"/>
        <v/>
      </c>
      <c r="AJ13573" t="str">
        <f t="shared" si="1411"/>
        <v/>
      </c>
      <c r="AL13573">
        <f t="shared" si="1414"/>
        <v>0</v>
      </c>
    </row>
    <row r="13574" spans="1:38" x14ac:dyDescent="0.3">
      <c r="A13574">
        <v>13573</v>
      </c>
      <c r="B13574" t="s">
        <v>34</v>
      </c>
      <c r="C13574" t="s">
        <v>30</v>
      </c>
      <c r="D13574">
        <v>73</v>
      </c>
      <c r="E13574">
        <v>2812166344.9493098</v>
      </c>
      <c r="F13574">
        <v>13860460.6266149</v>
      </c>
      <c r="G13574">
        <v>1345747231.1261001</v>
      </c>
      <c r="H13574">
        <v>141593195.773184</v>
      </c>
      <c r="I13574">
        <v>473085.48889143602</v>
      </c>
      <c r="J13574">
        <v>-959266.68299865699</v>
      </c>
      <c r="K13574">
        <v>299.29727099635699</v>
      </c>
      <c r="L13574">
        <v>415140.80089934001</v>
      </c>
      <c r="M13574">
        <v>429983.26147080102</v>
      </c>
      <c r="Y13574" s="15">
        <f t="shared" ref="Y13574:Y13637" si="1415">IF(K13574&lt;cet_ZAF_lo,1,0)</f>
        <v>1</v>
      </c>
      <c r="Z13574" s="15">
        <f t="shared" ref="Z13574:Z13637" si="1416">IF(K13574&lt;cet_ZAF_hi,1,0)</f>
        <v>1</v>
      </c>
      <c r="AD13574" s="15">
        <f t="shared" si="1412"/>
        <v>1</v>
      </c>
      <c r="AE13574" s="15">
        <f t="shared" si="1413"/>
        <v>1</v>
      </c>
      <c r="AI13574" t="str">
        <f t="shared" si="1410"/>
        <v/>
      </c>
      <c r="AJ13574" t="str">
        <f t="shared" si="1411"/>
        <v/>
      </c>
      <c r="AL13574">
        <f t="shared" si="1414"/>
        <v>0</v>
      </c>
    </row>
    <row r="13575" spans="1:38" x14ac:dyDescent="0.3">
      <c r="A13575">
        <v>13574</v>
      </c>
      <c r="B13575" t="s">
        <v>34</v>
      </c>
      <c r="C13575" t="s">
        <v>30</v>
      </c>
      <c r="D13575">
        <v>74</v>
      </c>
      <c r="E13575">
        <v>3266162884.35005</v>
      </c>
      <c r="F13575">
        <v>14206912.898925601</v>
      </c>
      <c r="G13575">
        <v>1348698295.0882699</v>
      </c>
      <c r="H13575">
        <v>195979195.457234</v>
      </c>
      <c r="I13575">
        <v>496620.077597378</v>
      </c>
      <c r="J13575">
        <v>-1099821.0211544</v>
      </c>
      <c r="K13575">
        <v>394.62600144031802</v>
      </c>
      <c r="L13575">
        <v>416418.813181379</v>
      </c>
      <c r="M13575">
        <v>436962.268433708</v>
      </c>
      <c r="Y13575" s="15">
        <f t="shared" si="1415"/>
        <v>1</v>
      </c>
      <c r="Z13575" s="15">
        <f t="shared" si="1416"/>
        <v>1</v>
      </c>
      <c r="AD13575" s="15">
        <f t="shared" si="1412"/>
        <v>1</v>
      </c>
      <c r="AE13575" s="15">
        <f t="shared" si="1413"/>
        <v>1</v>
      </c>
      <c r="AI13575" t="str">
        <f t="shared" si="1410"/>
        <v/>
      </c>
      <c r="AJ13575" t="str">
        <f t="shared" si="1411"/>
        <v/>
      </c>
      <c r="AL13575">
        <f t="shared" si="1414"/>
        <v>0</v>
      </c>
    </row>
    <row r="13576" spans="1:38" x14ac:dyDescent="0.3">
      <c r="A13576">
        <v>13575</v>
      </c>
      <c r="B13576" t="s">
        <v>34</v>
      </c>
      <c r="C13576" t="s">
        <v>30</v>
      </c>
      <c r="D13576">
        <v>75</v>
      </c>
      <c r="E13576">
        <v>2590860058.2091999</v>
      </c>
      <c r="F13576">
        <v>12615036.9473837</v>
      </c>
      <c r="G13576">
        <v>1348863112.2690899</v>
      </c>
      <c r="H13576">
        <v>139886128.63536099</v>
      </c>
      <c r="I13576">
        <v>387413.78807345399</v>
      </c>
      <c r="J13576">
        <v>-1008810.83431673</v>
      </c>
      <c r="K13576">
        <v>361.07679422302402</v>
      </c>
      <c r="L13576">
        <v>330167.689248321</v>
      </c>
      <c r="M13576">
        <v>344831.207063757</v>
      </c>
      <c r="Y13576" s="15">
        <f t="shared" si="1415"/>
        <v>1</v>
      </c>
      <c r="Z13576" s="15">
        <f t="shared" si="1416"/>
        <v>1</v>
      </c>
      <c r="AD13576" s="15">
        <f t="shared" si="1412"/>
        <v>1</v>
      </c>
      <c r="AE13576" s="15">
        <f t="shared" si="1413"/>
        <v>1</v>
      </c>
      <c r="AI13576" t="str">
        <f t="shared" si="1410"/>
        <v/>
      </c>
      <c r="AJ13576" t="str">
        <f t="shared" si="1411"/>
        <v/>
      </c>
      <c r="AL13576">
        <f t="shared" si="1414"/>
        <v>0</v>
      </c>
    </row>
    <row r="13577" spans="1:38" x14ac:dyDescent="0.3">
      <c r="A13577">
        <v>13576</v>
      </c>
      <c r="B13577" t="s">
        <v>34</v>
      </c>
      <c r="C13577" t="s">
        <v>30</v>
      </c>
      <c r="D13577">
        <v>76</v>
      </c>
      <c r="E13577">
        <v>2736414505.5978498</v>
      </c>
      <c r="F13577">
        <v>13137103.198851399</v>
      </c>
      <c r="G13577">
        <v>1348321580.0495601</v>
      </c>
      <c r="H13577">
        <v>120543924.754785</v>
      </c>
      <c r="I13577">
        <v>426430.76521524001</v>
      </c>
      <c r="J13577">
        <v>-1054461.2324001801</v>
      </c>
      <c r="K13577">
        <v>282.68111634473701</v>
      </c>
      <c r="L13577">
        <v>377100.14539896301</v>
      </c>
      <c r="M13577">
        <v>389736.12300037302</v>
      </c>
      <c r="Y13577" s="15">
        <f t="shared" si="1415"/>
        <v>1</v>
      </c>
      <c r="Z13577" s="15">
        <f t="shared" si="1416"/>
        <v>1</v>
      </c>
      <c r="AD13577" s="15">
        <f t="shared" si="1412"/>
        <v>1</v>
      </c>
      <c r="AE13577" s="15">
        <f t="shared" si="1413"/>
        <v>1</v>
      </c>
      <c r="AI13577" t="str">
        <f t="shared" si="1410"/>
        <v/>
      </c>
      <c r="AJ13577" t="str">
        <f t="shared" si="1411"/>
        <v/>
      </c>
      <c r="AL13577">
        <f t="shared" si="1414"/>
        <v>0</v>
      </c>
    </row>
    <row r="13578" spans="1:38" x14ac:dyDescent="0.3">
      <c r="A13578">
        <v>13577</v>
      </c>
      <c r="B13578" t="s">
        <v>34</v>
      </c>
      <c r="C13578" t="s">
        <v>30</v>
      </c>
      <c r="D13578">
        <v>77</v>
      </c>
      <c r="E13578">
        <v>2126908907.4809401</v>
      </c>
      <c r="F13578">
        <v>13797805.9913739</v>
      </c>
      <c r="G13578">
        <v>1348464715.1187</v>
      </c>
      <c r="H13578">
        <v>135800293.22175699</v>
      </c>
      <c r="I13578">
        <v>408517.19508316403</v>
      </c>
      <c r="J13578">
        <v>-945221.98690104496</v>
      </c>
      <c r="K13578">
        <v>332.42246558094502</v>
      </c>
      <c r="L13578">
        <v>352943.15724186099</v>
      </c>
      <c r="M13578">
        <v>367178.37869251298</v>
      </c>
      <c r="Y13578" s="15">
        <f t="shared" si="1415"/>
        <v>1</v>
      </c>
      <c r="Z13578" s="15">
        <f t="shared" si="1416"/>
        <v>1</v>
      </c>
      <c r="AD13578" s="15">
        <f t="shared" si="1412"/>
        <v>1</v>
      </c>
      <c r="AE13578" s="15">
        <f t="shared" si="1413"/>
        <v>1</v>
      </c>
      <c r="AI13578" t="str">
        <f t="shared" si="1410"/>
        <v/>
      </c>
      <c r="AJ13578" t="str">
        <f t="shared" si="1411"/>
        <v/>
      </c>
      <c r="AL13578">
        <f t="shared" si="1414"/>
        <v>0</v>
      </c>
    </row>
    <row r="13579" spans="1:38" x14ac:dyDescent="0.3">
      <c r="A13579">
        <v>13578</v>
      </c>
      <c r="B13579" t="s">
        <v>34</v>
      </c>
      <c r="C13579" t="s">
        <v>30</v>
      </c>
      <c r="D13579">
        <v>78</v>
      </c>
      <c r="E13579">
        <v>2611454420.66013</v>
      </c>
      <c r="F13579">
        <v>15591143.2086994</v>
      </c>
      <c r="G13579">
        <v>1356775717.6861899</v>
      </c>
      <c r="H13579">
        <v>152866422.11982101</v>
      </c>
      <c r="I13579">
        <v>445776.13483488699</v>
      </c>
      <c r="J13579">
        <v>-1121454.18248105</v>
      </c>
      <c r="K13579">
        <v>342.921951567554</v>
      </c>
      <c r="L13579">
        <v>383218.064259306</v>
      </c>
      <c r="M13579">
        <v>399242.23710620002</v>
      </c>
      <c r="Y13579" s="15">
        <f t="shared" si="1415"/>
        <v>1</v>
      </c>
      <c r="Z13579" s="15">
        <f t="shared" si="1416"/>
        <v>1</v>
      </c>
      <c r="AD13579" s="15">
        <f t="shared" si="1412"/>
        <v>1</v>
      </c>
      <c r="AE13579" s="15">
        <f t="shared" si="1413"/>
        <v>1</v>
      </c>
      <c r="AI13579" t="str">
        <f t="shared" si="1410"/>
        <v/>
      </c>
      <c r="AJ13579" t="str">
        <f t="shared" si="1411"/>
        <v/>
      </c>
      <c r="AL13579">
        <f t="shared" si="1414"/>
        <v>0</v>
      </c>
    </row>
    <row r="13580" spans="1:38" x14ac:dyDescent="0.3">
      <c r="A13580">
        <v>13579</v>
      </c>
      <c r="B13580" t="s">
        <v>34</v>
      </c>
      <c r="C13580" t="s">
        <v>30</v>
      </c>
      <c r="D13580">
        <v>79</v>
      </c>
      <c r="E13580">
        <v>2891259715.6979799</v>
      </c>
      <c r="F13580">
        <v>14425201.717212399</v>
      </c>
      <c r="G13580">
        <v>1348753025.2797599</v>
      </c>
      <c r="H13580">
        <v>136903296.75152501</v>
      </c>
      <c r="I13580">
        <v>460086.81555256603</v>
      </c>
      <c r="J13580">
        <v>-1011334.40527558</v>
      </c>
      <c r="K13580">
        <v>297.55970422039502</v>
      </c>
      <c r="L13580">
        <v>404061.391646859</v>
      </c>
      <c r="M13580">
        <v>418412.235082814</v>
      </c>
      <c r="Y13580" s="15">
        <f t="shared" si="1415"/>
        <v>1</v>
      </c>
      <c r="Z13580" s="15">
        <f t="shared" si="1416"/>
        <v>1</v>
      </c>
      <c r="AD13580" s="15">
        <f t="shared" si="1412"/>
        <v>1</v>
      </c>
      <c r="AE13580" s="15">
        <f t="shared" si="1413"/>
        <v>1</v>
      </c>
      <c r="AI13580" t="str">
        <f t="shared" si="1410"/>
        <v/>
      </c>
      <c r="AJ13580" t="str">
        <f t="shared" si="1411"/>
        <v/>
      </c>
      <c r="AL13580">
        <f t="shared" si="1414"/>
        <v>0</v>
      </c>
    </row>
    <row r="13581" spans="1:38" x14ac:dyDescent="0.3">
      <c r="A13581">
        <v>13580</v>
      </c>
      <c r="B13581" t="s">
        <v>34</v>
      </c>
      <c r="C13581" t="s">
        <v>30</v>
      </c>
      <c r="D13581">
        <v>80</v>
      </c>
      <c r="E13581">
        <v>2329816533.1587501</v>
      </c>
      <c r="F13581">
        <v>15264839.4606818</v>
      </c>
      <c r="G13581">
        <v>1351686784.9484</v>
      </c>
      <c r="H13581">
        <v>196329761.149481</v>
      </c>
      <c r="I13581">
        <v>419516.196227871</v>
      </c>
      <c r="J13581">
        <v>-995154.16107726097</v>
      </c>
      <c r="K13581">
        <v>467.99089740706802</v>
      </c>
      <c r="L13581">
        <v>339171.46856459498</v>
      </c>
      <c r="M13581">
        <v>359751.67175128899</v>
      </c>
      <c r="Y13581" s="15">
        <f t="shared" si="1415"/>
        <v>1</v>
      </c>
      <c r="Z13581" s="15">
        <f t="shared" si="1416"/>
        <v>1</v>
      </c>
      <c r="AD13581" s="15">
        <f t="shared" si="1412"/>
        <v>1</v>
      </c>
      <c r="AE13581" s="15">
        <f t="shared" si="1413"/>
        <v>1</v>
      </c>
      <c r="AI13581" t="str">
        <f t="shared" si="1410"/>
        <v/>
      </c>
      <c r="AJ13581" t="str">
        <f t="shared" si="1411"/>
        <v/>
      </c>
      <c r="AL13581">
        <f t="shared" si="1414"/>
        <v>0</v>
      </c>
    </row>
    <row r="13582" spans="1:38" x14ac:dyDescent="0.3">
      <c r="A13582">
        <v>13581</v>
      </c>
      <c r="B13582" t="s">
        <v>34</v>
      </c>
      <c r="C13582" t="s">
        <v>30</v>
      </c>
      <c r="D13582">
        <v>81</v>
      </c>
      <c r="E13582">
        <v>4395618007.3428202</v>
      </c>
      <c r="F13582">
        <v>14246759.433264701</v>
      </c>
      <c r="G13582">
        <v>1351719328.3980801</v>
      </c>
      <c r="H13582">
        <v>165037210.56307399</v>
      </c>
      <c r="I13582">
        <v>360987.00607700099</v>
      </c>
      <c r="J13582">
        <v>-882810.21854710602</v>
      </c>
      <c r="K13582">
        <v>457.18324422976599</v>
      </c>
      <c r="L13582">
        <v>293448.240383189</v>
      </c>
      <c r="M13582">
        <v>310748.212159588</v>
      </c>
      <c r="Y13582" s="15">
        <f t="shared" si="1415"/>
        <v>1</v>
      </c>
      <c r="Z13582" s="15">
        <f t="shared" si="1416"/>
        <v>1</v>
      </c>
      <c r="AD13582" s="15">
        <f t="shared" si="1412"/>
        <v>1</v>
      </c>
      <c r="AE13582" s="15">
        <f t="shared" si="1413"/>
        <v>1</v>
      </c>
      <c r="AI13582" t="str">
        <f t="shared" si="1410"/>
        <v/>
      </c>
      <c r="AJ13582" t="str">
        <f t="shared" si="1411"/>
        <v/>
      </c>
      <c r="AL13582">
        <f t="shared" si="1414"/>
        <v>0</v>
      </c>
    </row>
    <row r="13583" spans="1:38" x14ac:dyDescent="0.3">
      <c r="A13583">
        <v>13582</v>
      </c>
      <c r="B13583" t="s">
        <v>34</v>
      </c>
      <c r="C13583" t="s">
        <v>30</v>
      </c>
      <c r="D13583">
        <v>82</v>
      </c>
      <c r="E13583">
        <v>2531298626.19662</v>
      </c>
      <c r="F13583">
        <v>15191719.836348999</v>
      </c>
      <c r="G13583">
        <v>1350937559.14186</v>
      </c>
      <c r="H13583">
        <v>194003126.64807299</v>
      </c>
      <c r="I13583">
        <v>444581.30196305201</v>
      </c>
      <c r="J13583">
        <v>-1021236.67235804</v>
      </c>
      <c r="K13583">
        <v>436.37266297851698</v>
      </c>
      <c r="L13583">
        <v>365188.71122641</v>
      </c>
      <c r="M13583">
        <v>385525.025710241</v>
      </c>
      <c r="Y13583" s="15">
        <f t="shared" si="1415"/>
        <v>1</v>
      </c>
      <c r="Z13583" s="15">
        <f t="shared" si="1416"/>
        <v>1</v>
      </c>
      <c r="AD13583" s="15">
        <f t="shared" si="1412"/>
        <v>1</v>
      </c>
      <c r="AE13583" s="15">
        <f t="shared" si="1413"/>
        <v>1</v>
      </c>
      <c r="AI13583" t="str">
        <f t="shared" si="1410"/>
        <v/>
      </c>
      <c r="AJ13583" t="str">
        <f t="shared" si="1411"/>
        <v/>
      </c>
      <c r="AL13583">
        <f t="shared" si="1414"/>
        <v>0</v>
      </c>
    </row>
    <row r="13584" spans="1:38" x14ac:dyDescent="0.3">
      <c r="A13584">
        <v>13583</v>
      </c>
      <c r="B13584" t="s">
        <v>34</v>
      </c>
      <c r="C13584" t="s">
        <v>30</v>
      </c>
      <c r="D13584">
        <v>83</v>
      </c>
      <c r="E13584">
        <v>2874494111.4949398</v>
      </c>
      <c r="F13584">
        <v>14506525.2218621</v>
      </c>
      <c r="G13584">
        <v>1351359293.40503</v>
      </c>
      <c r="H13584">
        <v>112448436.240171</v>
      </c>
      <c r="I13584">
        <v>452349.80190133501</v>
      </c>
      <c r="J13584">
        <v>-1086092.72672009</v>
      </c>
      <c r="K13584">
        <v>248.58734494305901</v>
      </c>
      <c r="L13584">
        <v>406332.12769350503</v>
      </c>
      <c r="M13584">
        <v>418119.49835141998</v>
      </c>
      <c r="Y13584" s="15">
        <f t="shared" si="1415"/>
        <v>1</v>
      </c>
      <c r="Z13584" s="15">
        <f t="shared" si="1416"/>
        <v>1</v>
      </c>
      <c r="AD13584" s="15">
        <f t="shared" si="1412"/>
        <v>1</v>
      </c>
      <c r="AE13584" s="15">
        <f t="shared" si="1413"/>
        <v>1</v>
      </c>
      <c r="AI13584" t="str">
        <f t="shared" si="1410"/>
        <v/>
      </c>
      <c r="AJ13584" t="str">
        <f t="shared" si="1411"/>
        <v/>
      </c>
      <c r="AL13584">
        <f t="shared" si="1414"/>
        <v>0</v>
      </c>
    </row>
    <row r="13585" spans="1:38" x14ac:dyDescent="0.3">
      <c r="A13585">
        <v>13584</v>
      </c>
      <c r="B13585" t="s">
        <v>34</v>
      </c>
      <c r="C13585" t="s">
        <v>30</v>
      </c>
      <c r="D13585">
        <v>84</v>
      </c>
      <c r="E13585">
        <v>2578748265.7988501</v>
      </c>
      <c r="F13585">
        <v>14404411.2386746</v>
      </c>
      <c r="G13585">
        <v>1348431369.62198</v>
      </c>
      <c r="H13585">
        <v>169339370.67848</v>
      </c>
      <c r="I13585">
        <v>457116.89399112901</v>
      </c>
      <c r="J13585">
        <v>-982714.46718168305</v>
      </c>
      <c r="K13585">
        <v>370.45091289443002</v>
      </c>
      <c r="L13585">
        <v>387817.53998501902</v>
      </c>
      <c r="M13585">
        <v>405568.484292523</v>
      </c>
      <c r="Y13585" s="15">
        <f t="shared" si="1415"/>
        <v>1</v>
      </c>
      <c r="Z13585" s="15">
        <f t="shared" si="1416"/>
        <v>1</v>
      </c>
      <c r="AD13585" s="15">
        <f t="shared" si="1412"/>
        <v>1</v>
      </c>
      <c r="AE13585" s="15">
        <f t="shared" si="1413"/>
        <v>1</v>
      </c>
      <c r="AI13585" t="str">
        <f t="shared" si="1410"/>
        <v/>
      </c>
      <c r="AJ13585" t="str">
        <f t="shared" si="1411"/>
        <v/>
      </c>
      <c r="AL13585">
        <f t="shared" si="1414"/>
        <v>0</v>
      </c>
    </row>
    <row r="13586" spans="1:38" x14ac:dyDescent="0.3">
      <c r="A13586">
        <v>13585</v>
      </c>
      <c r="B13586" t="s">
        <v>34</v>
      </c>
      <c r="C13586" t="s">
        <v>30</v>
      </c>
      <c r="D13586">
        <v>85</v>
      </c>
      <c r="E13586">
        <v>3079937404.2878699</v>
      </c>
      <c r="F13586">
        <v>14381126.591387499</v>
      </c>
      <c r="G13586">
        <v>1350375554.4133101</v>
      </c>
      <c r="H13586">
        <v>175772618.56985801</v>
      </c>
      <c r="I13586">
        <v>441681.74219511298</v>
      </c>
      <c r="J13586">
        <v>-1041846.51474452</v>
      </c>
      <c r="K13586">
        <v>397.96215640765797</v>
      </c>
      <c r="L13586">
        <v>369749.68723323802</v>
      </c>
      <c r="M13586">
        <v>388174.99465298699</v>
      </c>
      <c r="Y13586" s="15">
        <f t="shared" si="1415"/>
        <v>1</v>
      </c>
      <c r="Z13586" s="15">
        <f t="shared" si="1416"/>
        <v>1</v>
      </c>
      <c r="AD13586" s="15">
        <f t="shared" si="1412"/>
        <v>1</v>
      </c>
      <c r="AE13586" s="15">
        <f t="shared" si="1413"/>
        <v>1</v>
      </c>
      <c r="AI13586" t="str">
        <f t="shared" si="1410"/>
        <v/>
      </c>
      <c r="AJ13586" t="str">
        <f t="shared" si="1411"/>
        <v/>
      </c>
      <c r="AL13586">
        <f t="shared" si="1414"/>
        <v>0</v>
      </c>
    </row>
    <row r="13587" spans="1:38" x14ac:dyDescent="0.3">
      <c r="A13587">
        <v>13586</v>
      </c>
      <c r="B13587" t="s">
        <v>34</v>
      </c>
      <c r="C13587" t="s">
        <v>30</v>
      </c>
      <c r="D13587">
        <v>86</v>
      </c>
      <c r="E13587">
        <v>2661384616.23598</v>
      </c>
      <c r="F13587">
        <v>14283274.980213201</v>
      </c>
      <c r="G13587">
        <v>1348999294.69712</v>
      </c>
      <c r="H13587">
        <v>164016914.779524</v>
      </c>
      <c r="I13587">
        <v>379413.667914422</v>
      </c>
      <c r="J13587">
        <v>-889312.82981395698</v>
      </c>
      <c r="K13587">
        <v>432.290475145767</v>
      </c>
      <c r="L13587">
        <v>312292.44149934902</v>
      </c>
      <c r="M13587">
        <v>329485.46110297</v>
      </c>
      <c r="Y13587" s="15">
        <f t="shared" si="1415"/>
        <v>1</v>
      </c>
      <c r="Z13587" s="15">
        <f t="shared" si="1416"/>
        <v>1</v>
      </c>
      <c r="AD13587" s="15">
        <f t="shared" si="1412"/>
        <v>1</v>
      </c>
      <c r="AE13587" s="15">
        <f t="shared" si="1413"/>
        <v>1</v>
      </c>
      <c r="AI13587" t="str">
        <f t="shared" ref="AI13587:AI13650" si="1417">IF(Y13587&lt;&gt;AD13587,"ERROR!","")</f>
        <v/>
      </c>
      <c r="AJ13587" t="str">
        <f t="shared" ref="AJ13587:AJ13650" si="1418">IF(Z13587&lt;&gt;AE13587,"ERROR!","")</f>
        <v/>
      </c>
      <c r="AL13587">
        <f t="shared" si="1414"/>
        <v>0</v>
      </c>
    </row>
    <row r="13588" spans="1:38" x14ac:dyDescent="0.3">
      <c r="A13588">
        <v>13587</v>
      </c>
      <c r="B13588" t="s">
        <v>34</v>
      </c>
      <c r="C13588" t="s">
        <v>30</v>
      </c>
      <c r="D13588">
        <v>87</v>
      </c>
      <c r="E13588">
        <v>2438272985.6849799</v>
      </c>
      <c r="F13588">
        <v>14647324.7472472</v>
      </c>
      <c r="G13588">
        <v>1349456567.28528</v>
      </c>
      <c r="H13588">
        <v>118363709.639764</v>
      </c>
      <c r="I13588">
        <v>518652.52636626898</v>
      </c>
      <c r="J13588">
        <v>-1137471.9961073401</v>
      </c>
      <c r="K13588">
        <v>228.213888147874</v>
      </c>
      <c r="L13588">
        <v>470214.12374945299</v>
      </c>
      <c r="M13588">
        <v>482621.56101242901</v>
      </c>
      <c r="Y13588" s="15">
        <f t="shared" si="1415"/>
        <v>1</v>
      </c>
      <c r="Z13588" s="15">
        <f t="shared" si="1416"/>
        <v>1</v>
      </c>
      <c r="AD13588" s="15">
        <f t="shared" si="1412"/>
        <v>1</v>
      </c>
      <c r="AE13588" s="15">
        <f t="shared" si="1413"/>
        <v>1</v>
      </c>
      <c r="AI13588" t="str">
        <f t="shared" si="1417"/>
        <v/>
      </c>
      <c r="AJ13588" t="str">
        <f t="shared" si="1418"/>
        <v/>
      </c>
      <c r="AL13588">
        <f t="shared" si="1414"/>
        <v>0</v>
      </c>
    </row>
    <row r="13589" spans="1:38" x14ac:dyDescent="0.3">
      <c r="A13589">
        <v>13588</v>
      </c>
      <c r="B13589" t="s">
        <v>34</v>
      </c>
      <c r="C13589" t="s">
        <v>30</v>
      </c>
      <c r="D13589">
        <v>88</v>
      </c>
      <c r="E13589">
        <v>2001268996.12096</v>
      </c>
      <c r="F13589">
        <v>13873898.951894701</v>
      </c>
      <c r="G13589">
        <v>1348887113.3326099</v>
      </c>
      <c r="H13589">
        <v>153332824.43788701</v>
      </c>
      <c r="I13589">
        <v>452566.80917081202</v>
      </c>
      <c r="J13589">
        <v>-1043538.0698225501</v>
      </c>
      <c r="K13589">
        <v>338.80704755795398</v>
      </c>
      <c r="L13589">
        <v>389817.87111285201</v>
      </c>
      <c r="M13589">
        <v>405890.93443063798</v>
      </c>
      <c r="Y13589" s="15">
        <f t="shared" si="1415"/>
        <v>1</v>
      </c>
      <c r="Z13589" s="15">
        <f t="shared" si="1416"/>
        <v>1</v>
      </c>
      <c r="AD13589" s="15">
        <f t="shared" si="1412"/>
        <v>1</v>
      </c>
      <c r="AE13589" s="15">
        <f t="shared" si="1413"/>
        <v>1</v>
      </c>
      <c r="AI13589" t="str">
        <f t="shared" si="1417"/>
        <v/>
      </c>
      <c r="AJ13589" t="str">
        <f t="shared" si="1418"/>
        <v/>
      </c>
      <c r="AL13589">
        <f t="shared" si="1414"/>
        <v>0</v>
      </c>
    </row>
    <row r="13590" spans="1:38" x14ac:dyDescent="0.3">
      <c r="A13590">
        <v>13589</v>
      </c>
      <c r="B13590" t="s">
        <v>34</v>
      </c>
      <c r="C13590" t="s">
        <v>30</v>
      </c>
      <c r="D13590">
        <v>89</v>
      </c>
      <c r="E13590">
        <v>2762035766.1412201</v>
      </c>
      <c r="F13590">
        <v>14547902.5904666</v>
      </c>
      <c r="G13590">
        <v>1348536187.1437299</v>
      </c>
      <c r="H13590">
        <v>227022040.60324401</v>
      </c>
      <c r="I13590">
        <v>470911.30310522998</v>
      </c>
      <c r="J13590">
        <v>-982478.71620726597</v>
      </c>
      <c r="K13590">
        <v>482.09087169121102</v>
      </c>
      <c r="L13590">
        <v>378006.26456682198</v>
      </c>
      <c r="M13590">
        <v>401803.77593808802</v>
      </c>
      <c r="Y13590" s="15">
        <f t="shared" si="1415"/>
        <v>1</v>
      </c>
      <c r="Z13590" s="15">
        <f t="shared" si="1416"/>
        <v>1</v>
      </c>
      <c r="AD13590" s="15">
        <f t="shared" si="1412"/>
        <v>1</v>
      </c>
      <c r="AE13590" s="15">
        <f t="shared" si="1413"/>
        <v>1</v>
      </c>
      <c r="AI13590" t="str">
        <f t="shared" si="1417"/>
        <v/>
      </c>
      <c r="AJ13590" t="str">
        <f t="shared" si="1418"/>
        <v/>
      </c>
      <c r="AL13590">
        <f t="shared" si="1414"/>
        <v>0</v>
      </c>
    </row>
    <row r="13591" spans="1:38" x14ac:dyDescent="0.3">
      <c r="A13591">
        <v>13590</v>
      </c>
      <c r="B13591" t="s">
        <v>34</v>
      </c>
      <c r="C13591" t="s">
        <v>30</v>
      </c>
      <c r="D13591">
        <v>90</v>
      </c>
      <c r="E13591">
        <v>3595027024.43961</v>
      </c>
      <c r="F13591">
        <v>14226715.106755501</v>
      </c>
      <c r="G13591">
        <v>1349746479.0438199</v>
      </c>
      <c r="H13591">
        <v>166022707.59180501</v>
      </c>
      <c r="I13591">
        <v>433462.191458883</v>
      </c>
      <c r="J13591">
        <v>-999921.57535815204</v>
      </c>
      <c r="K13591">
        <v>383.0154298649</v>
      </c>
      <c r="L13591">
        <v>365520.12730475201</v>
      </c>
      <c r="M13591">
        <v>382923.40348580398</v>
      </c>
      <c r="Y13591" s="15">
        <f t="shared" si="1415"/>
        <v>1</v>
      </c>
      <c r="Z13591" s="15">
        <f t="shared" si="1416"/>
        <v>1</v>
      </c>
      <c r="AD13591" s="15">
        <f t="shared" si="1412"/>
        <v>1</v>
      </c>
      <c r="AE13591" s="15">
        <f t="shared" si="1413"/>
        <v>1</v>
      </c>
      <c r="AI13591" t="str">
        <f t="shared" si="1417"/>
        <v/>
      </c>
      <c r="AJ13591" t="str">
        <f t="shared" si="1418"/>
        <v/>
      </c>
      <c r="AL13591">
        <f t="shared" si="1414"/>
        <v>0</v>
      </c>
    </row>
    <row r="13592" spans="1:38" x14ac:dyDescent="0.3">
      <c r="A13592">
        <v>13591</v>
      </c>
      <c r="B13592" t="s">
        <v>34</v>
      </c>
      <c r="C13592" t="s">
        <v>30</v>
      </c>
      <c r="D13592">
        <v>91</v>
      </c>
      <c r="E13592">
        <v>2870578778.4346399</v>
      </c>
      <c r="F13592">
        <v>14068108.1682478</v>
      </c>
      <c r="G13592">
        <v>1349835142.1482401</v>
      </c>
      <c r="H13592">
        <v>149327204.90487599</v>
      </c>
      <c r="I13592">
        <v>389407.99571868998</v>
      </c>
      <c r="J13592">
        <v>-954291.465963125</v>
      </c>
      <c r="K13592">
        <v>383.47236458069801</v>
      </c>
      <c r="L13592">
        <v>328298.29161394201</v>
      </c>
      <c r="M13592">
        <v>343951.46717046702</v>
      </c>
      <c r="Y13592" s="15">
        <f t="shared" si="1415"/>
        <v>1</v>
      </c>
      <c r="Z13592" s="15">
        <f t="shared" si="1416"/>
        <v>1</v>
      </c>
      <c r="AD13592" s="15">
        <f t="shared" si="1412"/>
        <v>1</v>
      </c>
      <c r="AE13592" s="15">
        <f t="shared" si="1413"/>
        <v>1</v>
      </c>
      <c r="AI13592" t="str">
        <f t="shared" si="1417"/>
        <v/>
      </c>
      <c r="AJ13592" t="str">
        <f t="shared" si="1418"/>
        <v/>
      </c>
      <c r="AL13592">
        <f t="shared" si="1414"/>
        <v>0</v>
      </c>
    </row>
    <row r="13593" spans="1:38" x14ac:dyDescent="0.3">
      <c r="A13593">
        <v>13592</v>
      </c>
      <c r="B13593" t="s">
        <v>34</v>
      </c>
      <c r="C13593" t="s">
        <v>30</v>
      </c>
      <c r="D13593">
        <v>92</v>
      </c>
      <c r="E13593">
        <v>3127149831.3776898</v>
      </c>
      <c r="F13593">
        <v>14576424.048137801</v>
      </c>
      <c r="G13593">
        <v>1350708512.8666999</v>
      </c>
      <c r="H13593">
        <v>127258315.153915</v>
      </c>
      <c r="I13593">
        <v>465108.568840986</v>
      </c>
      <c r="J13593">
        <v>-1099772.24602914</v>
      </c>
      <c r="K13593">
        <v>273.60991321022698</v>
      </c>
      <c r="L13593">
        <v>413030.19511880801</v>
      </c>
      <c r="M13593">
        <v>426370.00650415302</v>
      </c>
      <c r="Y13593" s="15">
        <f t="shared" si="1415"/>
        <v>1</v>
      </c>
      <c r="Z13593" s="15">
        <f t="shared" si="1416"/>
        <v>1</v>
      </c>
      <c r="AD13593" s="15">
        <f t="shared" si="1412"/>
        <v>1</v>
      </c>
      <c r="AE13593" s="15">
        <f t="shared" si="1413"/>
        <v>1</v>
      </c>
      <c r="AI13593" t="str">
        <f t="shared" si="1417"/>
        <v/>
      </c>
      <c r="AJ13593" t="str">
        <f t="shared" si="1418"/>
        <v/>
      </c>
      <c r="AL13593">
        <f t="shared" si="1414"/>
        <v>0</v>
      </c>
    </row>
    <row r="13594" spans="1:38" x14ac:dyDescent="0.3">
      <c r="A13594">
        <v>13593</v>
      </c>
      <c r="B13594" t="s">
        <v>34</v>
      </c>
      <c r="C13594" t="s">
        <v>30</v>
      </c>
      <c r="D13594">
        <v>93</v>
      </c>
      <c r="E13594">
        <v>2462318393.4728298</v>
      </c>
      <c r="F13594">
        <v>14373846.1105866</v>
      </c>
      <c r="G13594">
        <v>1348587876.2317801</v>
      </c>
      <c r="H13594">
        <v>117428505.49939799</v>
      </c>
      <c r="I13594">
        <v>482104.223104654</v>
      </c>
      <c r="J13594">
        <v>-1071678.5576760799</v>
      </c>
      <c r="K13594">
        <v>243.57493643839601</v>
      </c>
      <c r="L13594">
        <v>434048.53741026099</v>
      </c>
      <c r="M13594">
        <v>446357.94220420602</v>
      </c>
      <c r="Y13594" s="15">
        <f t="shared" si="1415"/>
        <v>1</v>
      </c>
      <c r="Z13594" s="15">
        <f t="shared" si="1416"/>
        <v>1</v>
      </c>
      <c r="AD13594" s="15">
        <f t="shared" si="1412"/>
        <v>1</v>
      </c>
      <c r="AE13594" s="15">
        <f t="shared" si="1413"/>
        <v>1</v>
      </c>
      <c r="AI13594" t="str">
        <f t="shared" si="1417"/>
        <v/>
      </c>
      <c r="AJ13594" t="str">
        <f t="shared" si="1418"/>
        <v/>
      </c>
      <c r="AL13594">
        <f t="shared" si="1414"/>
        <v>0</v>
      </c>
    </row>
    <row r="13595" spans="1:38" x14ac:dyDescent="0.3">
      <c r="A13595">
        <v>13594</v>
      </c>
      <c r="B13595" t="s">
        <v>34</v>
      </c>
      <c r="C13595" t="s">
        <v>30</v>
      </c>
      <c r="D13595">
        <v>94</v>
      </c>
      <c r="E13595">
        <v>3373722586.45895</v>
      </c>
      <c r="F13595">
        <v>14506185.304151401</v>
      </c>
      <c r="G13595">
        <v>1349449581.08056</v>
      </c>
      <c r="H13595">
        <v>155846867.03038901</v>
      </c>
      <c r="I13595">
        <v>495483.43130543799</v>
      </c>
      <c r="J13595">
        <v>-1101429.3971176101</v>
      </c>
      <c r="K13595">
        <v>314.53497167358898</v>
      </c>
      <c r="L13595">
        <v>431705.662640005</v>
      </c>
      <c r="M13595">
        <v>448042.259652687</v>
      </c>
      <c r="Y13595" s="15">
        <f t="shared" si="1415"/>
        <v>1</v>
      </c>
      <c r="Z13595" s="15">
        <f t="shared" si="1416"/>
        <v>1</v>
      </c>
      <c r="AD13595" s="15">
        <f t="shared" si="1412"/>
        <v>1</v>
      </c>
      <c r="AE13595" s="15">
        <f t="shared" si="1413"/>
        <v>1</v>
      </c>
      <c r="AI13595" t="str">
        <f t="shared" si="1417"/>
        <v/>
      </c>
      <c r="AJ13595" t="str">
        <f t="shared" si="1418"/>
        <v/>
      </c>
      <c r="AL13595">
        <f t="shared" si="1414"/>
        <v>0</v>
      </c>
    </row>
    <row r="13596" spans="1:38" x14ac:dyDescent="0.3">
      <c r="A13596">
        <v>13595</v>
      </c>
      <c r="B13596" t="s">
        <v>34</v>
      </c>
      <c r="C13596" t="s">
        <v>30</v>
      </c>
      <c r="D13596">
        <v>95</v>
      </c>
      <c r="E13596">
        <v>2478790189.7961798</v>
      </c>
      <c r="F13596">
        <v>14178641.027339499</v>
      </c>
      <c r="G13596">
        <v>1349526689.84711</v>
      </c>
      <c r="H13596">
        <v>128910882.44338199</v>
      </c>
      <c r="I13596">
        <v>357566.868985284</v>
      </c>
      <c r="J13596">
        <v>-816499.74960565602</v>
      </c>
      <c r="K13596">
        <v>360.52244663833</v>
      </c>
      <c r="L13596">
        <v>304812.20926326502</v>
      </c>
      <c r="M13596">
        <v>318325.25047580397</v>
      </c>
      <c r="Y13596" s="15">
        <f t="shared" si="1415"/>
        <v>1</v>
      </c>
      <c r="Z13596" s="15">
        <f t="shared" si="1416"/>
        <v>1</v>
      </c>
      <c r="AD13596" s="15">
        <f t="shared" si="1412"/>
        <v>1</v>
      </c>
      <c r="AE13596" s="15">
        <f t="shared" si="1413"/>
        <v>1</v>
      </c>
      <c r="AI13596" t="str">
        <f t="shared" si="1417"/>
        <v/>
      </c>
      <c r="AJ13596" t="str">
        <f t="shared" si="1418"/>
        <v/>
      </c>
      <c r="AL13596">
        <f t="shared" si="1414"/>
        <v>0</v>
      </c>
    </row>
    <row r="13597" spans="1:38" x14ac:dyDescent="0.3">
      <c r="A13597">
        <v>13596</v>
      </c>
      <c r="B13597" t="s">
        <v>34</v>
      </c>
      <c r="C13597" t="s">
        <v>30</v>
      </c>
      <c r="D13597">
        <v>96</v>
      </c>
      <c r="E13597">
        <v>3310754223.54421</v>
      </c>
      <c r="F13597">
        <v>14377363.426371399</v>
      </c>
      <c r="G13597">
        <v>1348387511.8153901</v>
      </c>
      <c r="H13597">
        <v>186346984.270565</v>
      </c>
      <c r="I13597">
        <v>485939.46572397999</v>
      </c>
      <c r="J13597">
        <v>-1072836.77467179</v>
      </c>
      <c r="K13597">
        <v>383.47777329206002</v>
      </c>
      <c r="L13597">
        <v>409680.02541074099</v>
      </c>
      <c r="M13597">
        <v>429213.78726662201</v>
      </c>
      <c r="Y13597" s="15">
        <f t="shared" si="1415"/>
        <v>1</v>
      </c>
      <c r="Z13597" s="15">
        <f t="shared" si="1416"/>
        <v>1</v>
      </c>
      <c r="AD13597" s="15">
        <f t="shared" si="1412"/>
        <v>1</v>
      </c>
      <c r="AE13597" s="15">
        <f t="shared" si="1413"/>
        <v>1</v>
      </c>
      <c r="AI13597" t="str">
        <f t="shared" si="1417"/>
        <v/>
      </c>
      <c r="AJ13597" t="str">
        <f t="shared" si="1418"/>
        <v/>
      </c>
      <c r="AL13597">
        <f t="shared" si="1414"/>
        <v>0</v>
      </c>
    </row>
    <row r="13598" spans="1:38" x14ac:dyDescent="0.3">
      <c r="A13598">
        <v>13597</v>
      </c>
      <c r="B13598" t="s">
        <v>34</v>
      </c>
      <c r="C13598" t="s">
        <v>30</v>
      </c>
      <c r="D13598">
        <v>97</v>
      </c>
      <c r="E13598">
        <v>2175005131.98242</v>
      </c>
      <c r="F13598">
        <v>14486698.686764499</v>
      </c>
      <c r="G13598">
        <v>1348962889.96978</v>
      </c>
      <c r="H13598">
        <v>191049869.92942399</v>
      </c>
      <c r="I13598">
        <v>452110.915010734</v>
      </c>
      <c r="J13598">
        <v>-1016711.46816063</v>
      </c>
      <c r="K13598">
        <v>422.57300937954199</v>
      </c>
      <c r="L13598">
        <v>373926.89604329399</v>
      </c>
      <c r="M13598">
        <v>393953.63635469001</v>
      </c>
      <c r="Y13598" s="15">
        <f t="shared" si="1415"/>
        <v>1</v>
      </c>
      <c r="Z13598" s="15">
        <f t="shared" si="1416"/>
        <v>1</v>
      </c>
      <c r="AD13598" s="15">
        <f t="shared" si="1412"/>
        <v>1</v>
      </c>
      <c r="AE13598" s="15">
        <f t="shared" si="1413"/>
        <v>1</v>
      </c>
      <c r="AI13598" t="str">
        <f t="shared" si="1417"/>
        <v/>
      </c>
      <c r="AJ13598" t="str">
        <f t="shared" si="1418"/>
        <v/>
      </c>
      <c r="AL13598">
        <f t="shared" si="1414"/>
        <v>0</v>
      </c>
    </row>
    <row r="13599" spans="1:38" x14ac:dyDescent="0.3">
      <c r="A13599">
        <v>13598</v>
      </c>
      <c r="B13599" t="s">
        <v>34</v>
      </c>
      <c r="C13599" t="s">
        <v>30</v>
      </c>
      <c r="D13599">
        <v>98</v>
      </c>
      <c r="E13599">
        <v>3139287611.5848098</v>
      </c>
      <c r="F13599">
        <v>14544457.7629946</v>
      </c>
      <c r="G13599">
        <v>1349263182.57936</v>
      </c>
      <c r="H13599">
        <v>153471502.46451801</v>
      </c>
      <c r="I13599">
        <v>481841.52812415198</v>
      </c>
      <c r="J13599">
        <v>-1067861.7679517299</v>
      </c>
      <c r="K13599">
        <v>318.51032654241101</v>
      </c>
      <c r="L13599">
        <v>419035.83836325398</v>
      </c>
      <c r="M13599">
        <v>435123.43855995702</v>
      </c>
      <c r="Y13599" s="15">
        <f t="shared" si="1415"/>
        <v>1</v>
      </c>
      <c r="Z13599" s="15">
        <f t="shared" si="1416"/>
        <v>1</v>
      </c>
      <c r="AD13599" s="15">
        <f t="shared" si="1412"/>
        <v>1</v>
      </c>
      <c r="AE13599" s="15">
        <f t="shared" si="1413"/>
        <v>1</v>
      </c>
      <c r="AI13599" t="str">
        <f t="shared" si="1417"/>
        <v/>
      </c>
      <c r="AJ13599" t="str">
        <f t="shared" si="1418"/>
        <v/>
      </c>
      <c r="AL13599">
        <f t="shared" si="1414"/>
        <v>0</v>
      </c>
    </row>
    <row r="13600" spans="1:38" x14ac:dyDescent="0.3">
      <c r="A13600">
        <v>13599</v>
      </c>
      <c r="B13600" t="s">
        <v>34</v>
      </c>
      <c r="C13600" t="s">
        <v>30</v>
      </c>
      <c r="D13600">
        <v>99</v>
      </c>
      <c r="E13600">
        <v>3003222226.4081502</v>
      </c>
      <c r="F13600">
        <v>14237214.477840099</v>
      </c>
      <c r="G13600">
        <v>1347872877.5816</v>
      </c>
      <c r="H13600">
        <v>144707892.27995101</v>
      </c>
      <c r="I13600">
        <v>464874.77183202101</v>
      </c>
      <c r="J13600">
        <v>-989876.20147728897</v>
      </c>
      <c r="K13600">
        <v>311.28359947276198</v>
      </c>
      <c r="L13600">
        <v>405655.44549103302</v>
      </c>
      <c r="M13600">
        <v>420824.40310807101</v>
      </c>
      <c r="Y13600" s="15">
        <f t="shared" si="1415"/>
        <v>1</v>
      </c>
      <c r="Z13600" s="15">
        <f t="shared" si="1416"/>
        <v>1</v>
      </c>
      <c r="AD13600" s="15">
        <f t="shared" si="1412"/>
        <v>1</v>
      </c>
      <c r="AE13600" s="15">
        <f t="shared" si="1413"/>
        <v>1</v>
      </c>
      <c r="AI13600" t="str">
        <f t="shared" si="1417"/>
        <v/>
      </c>
      <c r="AJ13600" t="str">
        <f t="shared" si="1418"/>
        <v/>
      </c>
      <c r="AL13600">
        <f t="shared" si="1414"/>
        <v>0</v>
      </c>
    </row>
    <row r="13601" spans="1:38" x14ac:dyDescent="0.3">
      <c r="A13601">
        <v>13600</v>
      </c>
      <c r="B13601" t="s">
        <v>34</v>
      </c>
      <c r="C13601" t="s">
        <v>30</v>
      </c>
      <c r="D13601">
        <v>100</v>
      </c>
      <c r="E13601">
        <v>3587420150.9474902</v>
      </c>
      <c r="F13601">
        <v>14408425.2186691</v>
      </c>
      <c r="G13601">
        <v>1350593184.62181</v>
      </c>
      <c r="H13601">
        <v>148285811.912303</v>
      </c>
      <c r="I13601">
        <v>466165.29891214299</v>
      </c>
      <c r="J13601">
        <v>-1073649.9556698799</v>
      </c>
      <c r="K13601">
        <v>318.097061832674</v>
      </c>
      <c r="L13601">
        <v>405481.76777215098</v>
      </c>
      <c r="M13601">
        <v>421025.77964784199</v>
      </c>
      <c r="Y13601" s="15">
        <f t="shared" si="1415"/>
        <v>1</v>
      </c>
      <c r="Z13601" s="15">
        <f t="shared" si="1416"/>
        <v>1</v>
      </c>
      <c r="AD13601" s="15">
        <f t="shared" si="1412"/>
        <v>1</v>
      </c>
      <c r="AE13601" s="15">
        <f t="shared" si="1413"/>
        <v>1</v>
      </c>
      <c r="AI13601" t="str">
        <f t="shared" si="1417"/>
        <v/>
      </c>
      <c r="AJ13601" t="str">
        <f t="shared" si="1418"/>
        <v/>
      </c>
      <c r="AL13601">
        <f t="shared" si="1414"/>
        <v>0</v>
      </c>
    </row>
    <row r="13602" spans="1:38" x14ac:dyDescent="0.3">
      <c r="A13602">
        <v>13601</v>
      </c>
      <c r="B13602" t="s">
        <v>34</v>
      </c>
      <c r="C13602" t="s">
        <v>30</v>
      </c>
      <c r="D13602">
        <v>101</v>
      </c>
      <c r="E13602">
        <v>2799740746.7725201</v>
      </c>
      <c r="F13602">
        <v>13925563.645677799</v>
      </c>
      <c r="G13602">
        <v>1348859009.7321501</v>
      </c>
      <c r="H13602">
        <v>161320967.318941</v>
      </c>
      <c r="I13602">
        <v>439290.90054219402</v>
      </c>
      <c r="J13602">
        <v>-1000483.90799904</v>
      </c>
      <c r="K13602">
        <v>367.230386788869</v>
      </c>
      <c r="L13602">
        <v>373272.94631187199</v>
      </c>
      <c r="M13602">
        <v>390183.36410212202</v>
      </c>
      <c r="Y13602" s="15">
        <f t="shared" si="1415"/>
        <v>1</v>
      </c>
      <c r="Z13602" s="15">
        <f t="shared" si="1416"/>
        <v>1</v>
      </c>
      <c r="AD13602" s="15">
        <f t="shared" si="1412"/>
        <v>1</v>
      </c>
      <c r="AE13602" s="15">
        <f t="shared" si="1413"/>
        <v>1</v>
      </c>
      <c r="AI13602" t="str">
        <f t="shared" si="1417"/>
        <v/>
      </c>
      <c r="AJ13602" t="str">
        <f t="shared" si="1418"/>
        <v/>
      </c>
      <c r="AL13602">
        <f t="shared" si="1414"/>
        <v>0</v>
      </c>
    </row>
    <row r="13603" spans="1:38" x14ac:dyDescent="0.3">
      <c r="A13603">
        <v>13602</v>
      </c>
      <c r="B13603" t="s">
        <v>34</v>
      </c>
      <c r="C13603" t="s">
        <v>30</v>
      </c>
      <c r="D13603">
        <v>102</v>
      </c>
      <c r="E13603">
        <v>2736055953.3226399</v>
      </c>
      <c r="F13603">
        <v>14888979.159436701</v>
      </c>
      <c r="G13603">
        <v>1350253345.96051</v>
      </c>
      <c r="H13603">
        <v>159245146.26563799</v>
      </c>
      <c r="I13603">
        <v>445780.81462979701</v>
      </c>
      <c r="J13603">
        <v>-1001894.49465346</v>
      </c>
      <c r="K13603">
        <v>357.22745582464</v>
      </c>
      <c r="L13603">
        <v>380612.35604511102</v>
      </c>
      <c r="M13603">
        <v>397305.17657040298</v>
      </c>
      <c r="Y13603" s="15">
        <f t="shared" si="1415"/>
        <v>1</v>
      </c>
      <c r="Z13603" s="15">
        <f t="shared" si="1416"/>
        <v>1</v>
      </c>
      <c r="AD13603" s="15">
        <f t="shared" si="1412"/>
        <v>1</v>
      </c>
      <c r="AE13603" s="15">
        <f t="shared" si="1413"/>
        <v>1</v>
      </c>
      <c r="AI13603" t="str">
        <f t="shared" si="1417"/>
        <v/>
      </c>
      <c r="AJ13603" t="str">
        <f t="shared" si="1418"/>
        <v/>
      </c>
      <c r="AL13603">
        <f t="shared" si="1414"/>
        <v>0</v>
      </c>
    </row>
    <row r="13604" spans="1:38" x14ac:dyDescent="0.3">
      <c r="A13604">
        <v>13603</v>
      </c>
      <c r="B13604" t="s">
        <v>34</v>
      </c>
      <c r="C13604" t="s">
        <v>30</v>
      </c>
      <c r="D13604">
        <v>103</v>
      </c>
      <c r="E13604">
        <v>2812280472.6233902</v>
      </c>
      <c r="F13604">
        <v>14528817.2739121</v>
      </c>
      <c r="G13604">
        <v>1349620617.12802</v>
      </c>
      <c r="H13604">
        <v>175535389.31639799</v>
      </c>
      <c r="I13604">
        <v>598338.92660601297</v>
      </c>
      <c r="J13604">
        <v>-1301552.6188709701</v>
      </c>
      <c r="K13604">
        <v>293.37116726149901</v>
      </c>
      <c r="L13604">
        <v>526503.95381676103</v>
      </c>
      <c r="M13604">
        <v>544904.39375737903</v>
      </c>
      <c r="Y13604" s="15">
        <f t="shared" si="1415"/>
        <v>1</v>
      </c>
      <c r="Z13604" s="15">
        <f t="shared" si="1416"/>
        <v>1</v>
      </c>
      <c r="AD13604" s="15">
        <f t="shared" si="1412"/>
        <v>1</v>
      </c>
      <c r="AE13604" s="15">
        <f t="shared" si="1413"/>
        <v>1</v>
      </c>
      <c r="AI13604" t="str">
        <f t="shared" si="1417"/>
        <v/>
      </c>
      <c r="AJ13604" t="str">
        <f t="shared" si="1418"/>
        <v/>
      </c>
      <c r="AL13604">
        <f t="shared" si="1414"/>
        <v>0</v>
      </c>
    </row>
    <row r="13605" spans="1:38" x14ac:dyDescent="0.3">
      <c r="A13605">
        <v>13604</v>
      </c>
      <c r="B13605" t="s">
        <v>34</v>
      </c>
      <c r="C13605" t="s">
        <v>30</v>
      </c>
      <c r="D13605">
        <v>104</v>
      </c>
      <c r="E13605">
        <v>2126800620.68431</v>
      </c>
      <c r="F13605">
        <v>14359394.516043101</v>
      </c>
      <c r="G13605">
        <v>1350727428.9303501</v>
      </c>
      <c r="H13605">
        <v>183364190.341342</v>
      </c>
      <c r="I13605">
        <v>439469.759903019</v>
      </c>
      <c r="J13605">
        <v>-1095697.96532345</v>
      </c>
      <c r="K13605">
        <v>417.23960798077798</v>
      </c>
      <c r="L13605">
        <v>364430.978976905</v>
      </c>
      <c r="M13605">
        <v>383652.07043188502</v>
      </c>
      <c r="Y13605" s="15">
        <f t="shared" si="1415"/>
        <v>1</v>
      </c>
      <c r="Z13605" s="15">
        <f t="shared" si="1416"/>
        <v>1</v>
      </c>
      <c r="AD13605" s="15">
        <f t="shared" si="1412"/>
        <v>1</v>
      </c>
      <c r="AE13605" s="15">
        <f t="shared" si="1413"/>
        <v>1</v>
      </c>
      <c r="AI13605" t="str">
        <f t="shared" si="1417"/>
        <v/>
      </c>
      <c r="AJ13605" t="str">
        <f t="shared" si="1418"/>
        <v/>
      </c>
      <c r="AL13605">
        <f t="shared" si="1414"/>
        <v>0</v>
      </c>
    </row>
    <row r="13606" spans="1:38" x14ac:dyDescent="0.3">
      <c r="A13606">
        <v>13605</v>
      </c>
      <c r="B13606" t="s">
        <v>34</v>
      </c>
      <c r="C13606" t="s">
        <v>30</v>
      </c>
      <c r="D13606">
        <v>105</v>
      </c>
      <c r="E13606">
        <v>2382891348.6697602</v>
      </c>
      <c r="F13606">
        <v>15152256.624689201</v>
      </c>
      <c r="G13606">
        <v>1350772472.6043</v>
      </c>
      <c r="H13606">
        <v>163660937.92697999</v>
      </c>
      <c r="I13606">
        <v>491220.13009562198</v>
      </c>
      <c r="J13606">
        <v>-1082582.9320828901</v>
      </c>
      <c r="K13606">
        <v>333.17229465966898</v>
      </c>
      <c r="L13606">
        <v>424244.58135623398</v>
      </c>
      <c r="M13606">
        <v>441400.28580237599</v>
      </c>
      <c r="Y13606" s="15">
        <f t="shared" si="1415"/>
        <v>1</v>
      </c>
      <c r="Z13606" s="15">
        <f t="shared" si="1416"/>
        <v>1</v>
      </c>
      <c r="AD13606" s="15">
        <f t="shared" si="1412"/>
        <v>1</v>
      </c>
      <c r="AE13606" s="15">
        <f t="shared" si="1413"/>
        <v>1</v>
      </c>
      <c r="AI13606" t="str">
        <f t="shared" si="1417"/>
        <v/>
      </c>
      <c r="AJ13606" t="str">
        <f t="shared" si="1418"/>
        <v/>
      </c>
      <c r="AL13606">
        <f t="shared" si="1414"/>
        <v>0</v>
      </c>
    </row>
    <row r="13607" spans="1:38" x14ac:dyDescent="0.3">
      <c r="A13607">
        <v>13606</v>
      </c>
      <c r="B13607" t="s">
        <v>34</v>
      </c>
      <c r="C13607" t="s">
        <v>30</v>
      </c>
      <c r="D13607">
        <v>106</v>
      </c>
      <c r="E13607">
        <v>2009732259.7016001</v>
      </c>
      <c r="F13607">
        <v>14268664.782289499</v>
      </c>
      <c r="G13607">
        <v>1349180662.1596799</v>
      </c>
      <c r="H13607">
        <v>129879093.231996</v>
      </c>
      <c r="I13607">
        <v>438527.53118384298</v>
      </c>
      <c r="J13607">
        <v>-991292.77567648899</v>
      </c>
      <c r="K13607">
        <v>296.17089919389201</v>
      </c>
      <c r="L13607">
        <v>385376.64711113798</v>
      </c>
      <c r="M13607">
        <v>398991.18070384598</v>
      </c>
      <c r="Y13607" s="15">
        <f t="shared" si="1415"/>
        <v>1</v>
      </c>
      <c r="Z13607" s="15">
        <f t="shared" si="1416"/>
        <v>1</v>
      </c>
      <c r="AD13607" s="15">
        <f t="shared" si="1412"/>
        <v>1</v>
      </c>
      <c r="AE13607" s="15">
        <f t="shared" si="1413"/>
        <v>1</v>
      </c>
      <c r="AI13607" t="str">
        <f t="shared" si="1417"/>
        <v/>
      </c>
      <c r="AJ13607" t="str">
        <f t="shared" si="1418"/>
        <v/>
      </c>
      <c r="AL13607">
        <f t="shared" si="1414"/>
        <v>0</v>
      </c>
    </row>
    <row r="13608" spans="1:38" x14ac:dyDescent="0.3">
      <c r="A13608">
        <v>13607</v>
      </c>
      <c r="B13608" t="s">
        <v>34</v>
      </c>
      <c r="C13608" t="s">
        <v>30</v>
      </c>
      <c r="D13608">
        <v>107</v>
      </c>
      <c r="E13608">
        <v>3924366075.5015101</v>
      </c>
      <c r="F13608">
        <v>14385260.0280475</v>
      </c>
      <c r="G13608">
        <v>1348462853.00541</v>
      </c>
      <c r="H13608">
        <v>159200421.17658499</v>
      </c>
      <c r="I13608">
        <v>479436.257963432</v>
      </c>
      <c r="J13608">
        <v>-1030537.03495169</v>
      </c>
      <c r="K13608">
        <v>332.05753326384303</v>
      </c>
      <c r="L13608">
        <v>414286.10238629201</v>
      </c>
      <c r="M13608">
        <v>430974.23461870803</v>
      </c>
      <c r="Y13608" s="15">
        <f t="shared" si="1415"/>
        <v>1</v>
      </c>
      <c r="Z13608" s="15">
        <f t="shared" si="1416"/>
        <v>1</v>
      </c>
      <c r="AD13608" s="15">
        <f t="shared" si="1412"/>
        <v>1</v>
      </c>
      <c r="AE13608" s="15">
        <f t="shared" si="1413"/>
        <v>1</v>
      </c>
      <c r="AI13608" t="str">
        <f t="shared" si="1417"/>
        <v/>
      </c>
      <c r="AJ13608" t="str">
        <f t="shared" si="1418"/>
        <v/>
      </c>
      <c r="AL13608">
        <f t="shared" si="1414"/>
        <v>0</v>
      </c>
    </row>
    <row r="13609" spans="1:38" x14ac:dyDescent="0.3">
      <c r="A13609">
        <v>13608</v>
      </c>
      <c r="B13609" t="s">
        <v>34</v>
      </c>
      <c r="C13609" t="s">
        <v>30</v>
      </c>
      <c r="D13609">
        <v>108</v>
      </c>
      <c r="E13609">
        <v>2912005577.7344599</v>
      </c>
      <c r="F13609">
        <v>13666568.8058207</v>
      </c>
      <c r="G13609">
        <v>1346234896.7634399</v>
      </c>
      <c r="H13609">
        <v>164158236.88531101</v>
      </c>
      <c r="I13609">
        <v>462504.14862453</v>
      </c>
      <c r="J13609">
        <v>-1003862.29063773</v>
      </c>
      <c r="K13609">
        <v>354.93354464713798</v>
      </c>
      <c r="L13609">
        <v>395325.08846058598</v>
      </c>
      <c r="M13609">
        <v>412532.92210785899</v>
      </c>
      <c r="Y13609" s="15">
        <f t="shared" si="1415"/>
        <v>1</v>
      </c>
      <c r="Z13609" s="15">
        <f t="shared" si="1416"/>
        <v>1</v>
      </c>
      <c r="AD13609" s="15">
        <f t="shared" si="1412"/>
        <v>1</v>
      </c>
      <c r="AE13609" s="15">
        <f t="shared" si="1413"/>
        <v>1</v>
      </c>
      <c r="AI13609" t="str">
        <f t="shared" si="1417"/>
        <v/>
      </c>
      <c r="AJ13609" t="str">
        <f t="shared" si="1418"/>
        <v/>
      </c>
      <c r="AL13609">
        <f t="shared" si="1414"/>
        <v>0</v>
      </c>
    </row>
    <row r="13610" spans="1:38" x14ac:dyDescent="0.3">
      <c r="A13610">
        <v>13609</v>
      </c>
      <c r="B13610" t="s">
        <v>34</v>
      </c>
      <c r="C13610" t="s">
        <v>30</v>
      </c>
      <c r="D13610">
        <v>109</v>
      </c>
      <c r="E13610">
        <v>2218606384.0566502</v>
      </c>
      <c r="F13610">
        <v>14566060.471279999</v>
      </c>
      <c r="G13610">
        <v>1351879709.8018899</v>
      </c>
      <c r="H13610">
        <v>139958428.08114401</v>
      </c>
      <c r="I13610">
        <v>395434.66423022898</v>
      </c>
      <c r="J13610">
        <v>-964563.17872858001</v>
      </c>
      <c r="K13610">
        <v>353.93565800204402</v>
      </c>
      <c r="L13610">
        <v>338158.97804530099</v>
      </c>
      <c r="M13610">
        <v>352830.074626563</v>
      </c>
      <c r="Y13610" s="15">
        <f t="shared" si="1415"/>
        <v>1</v>
      </c>
      <c r="Z13610" s="15">
        <f t="shared" si="1416"/>
        <v>1</v>
      </c>
      <c r="AD13610" s="15">
        <f t="shared" si="1412"/>
        <v>1</v>
      </c>
      <c r="AE13610" s="15">
        <f t="shared" si="1413"/>
        <v>1</v>
      </c>
      <c r="AI13610" t="str">
        <f t="shared" si="1417"/>
        <v/>
      </c>
      <c r="AJ13610" t="str">
        <f t="shared" si="1418"/>
        <v/>
      </c>
      <c r="AL13610">
        <f t="shared" si="1414"/>
        <v>0</v>
      </c>
    </row>
    <row r="13611" spans="1:38" x14ac:dyDescent="0.3">
      <c r="A13611">
        <v>13610</v>
      </c>
      <c r="B13611" t="s">
        <v>34</v>
      </c>
      <c r="C13611" t="s">
        <v>30</v>
      </c>
      <c r="D13611">
        <v>110</v>
      </c>
      <c r="E13611">
        <v>2284698224.4081202</v>
      </c>
      <c r="F13611">
        <v>14649186.681247801</v>
      </c>
      <c r="G13611">
        <v>1347991423.5302701</v>
      </c>
      <c r="H13611">
        <v>147087534.11790401</v>
      </c>
      <c r="I13611">
        <v>482848.82447090902</v>
      </c>
      <c r="J13611">
        <v>-1020080.33418894</v>
      </c>
      <c r="K13611">
        <v>304.62440139328999</v>
      </c>
      <c r="L13611">
        <v>422655.668822092</v>
      </c>
      <c r="M13611">
        <v>438074.07161876</v>
      </c>
      <c r="Y13611" s="15">
        <f t="shared" si="1415"/>
        <v>1</v>
      </c>
      <c r="Z13611" s="15">
        <f t="shared" si="1416"/>
        <v>1</v>
      </c>
      <c r="AD13611" s="15">
        <f t="shared" si="1412"/>
        <v>1</v>
      </c>
      <c r="AE13611" s="15">
        <f t="shared" si="1413"/>
        <v>1</v>
      </c>
      <c r="AI13611" t="str">
        <f t="shared" si="1417"/>
        <v/>
      </c>
      <c r="AJ13611" t="str">
        <f t="shared" si="1418"/>
        <v/>
      </c>
      <c r="AL13611">
        <f t="shared" si="1414"/>
        <v>0</v>
      </c>
    </row>
    <row r="13612" spans="1:38" x14ac:dyDescent="0.3">
      <c r="A13612">
        <v>13611</v>
      </c>
      <c r="B13612" t="s">
        <v>34</v>
      </c>
      <c r="C13612" t="s">
        <v>30</v>
      </c>
      <c r="D13612">
        <v>111</v>
      </c>
      <c r="E13612">
        <v>2812111067.8173099</v>
      </c>
      <c r="F13612">
        <v>14611998.6980682</v>
      </c>
      <c r="G13612">
        <v>1351071762.4681301</v>
      </c>
      <c r="H13612">
        <v>127137308.779917</v>
      </c>
      <c r="I13612">
        <v>466535.96625693497</v>
      </c>
      <c r="J13612">
        <v>-1097698.9163422601</v>
      </c>
      <c r="K13612">
        <v>272.51341370302498</v>
      </c>
      <c r="L13612">
        <v>414507.11240432499</v>
      </c>
      <c r="M13612">
        <v>427834.23933597701</v>
      </c>
      <c r="Y13612" s="15">
        <f t="shared" si="1415"/>
        <v>1</v>
      </c>
      <c r="Z13612" s="15">
        <f t="shared" si="1416"/>
        <v>1</v>
      </c>
      <c r="AD13612" s="15">
        <f t="shared" si="1412"/>
        <v>1</v>
      </c>
      <c r="AE13612" s="15">
        <f t="shared" si="1413"/>
        <v>1</v>
      </c>
      <c r="AI13612" t="str">
        <f t="shared" si="1417"/>
        <v/>
      </c>
      <c r="AJ13612" t="str">
        <f t="shared" si="1418"/>
        <v/>
      </c>
      <c r="AL13612">
        <f t="shared" si="1414"/>
        <v>0</v>
      </c>
    </row>
    <row r="13613" spans="1:38" x14ac:dyDescent="0.3">
      <c r="A13613">
        <v>13612</v>
      </c>
      <c r="B13613" t="s">
        <v>34</v>
      </c>
      <c r="C13613" t="s">
        <v>30</v>
      </c>
      <c r="D13613">
        <v>112</v>
      </c>
      <c r="E13613">
        <v>3465789293.77178</v>
      </c>
      <c r="F13613">
        <v>14345759.9729825</v>
      </c>
      <c r="G13613">
        <v>1348653655.4412999</v>
      </c>
      <c r="H13613">
        <v>123992083.94568899</v>
      </c>
      <c r="I13613">
        <v>479790.18770669802</v>
      </c>
      <c r="J13613">
        <v>-1080619.49690342</v>
      </c>
      <c r="K13613">
        <v>258.42980353213602</v>
      </c>
      <c r="L13613">
        <v>429048.46541919699</v>
      </c>
      <c r="M13613">
        <v>442045.895183302</v>
      </c>
      <c r="Y13613" s="15">
        <f t="shared" si="1415"/>
        <v>1</v>
      </c>
      <c r="Z13613" s="15">
        <f t="shared" si="1416"/>
        <v>1</v>
      </c>
      <c r="AD13613" s="15">
        <f t="shared" si="1412"/>
        <v>1</v>
      </c>
      <c r="AE13613" s="15">
        <f t="shared" si="1413"/>
        <v>1</v>
      </c>
      <c r="AI13613" t="str">
        <f t="shared" si="1417"/>
        <v/>
      </c>
      <c r="AJ13613" t="str">
        <f t="shared" si="1418"/>
        <v/>
      </c>
      <c r="AL13613">
        <f t="shared" si="1414"/>
        <v>0</v>
      </c>
    </row>
    <row r="13614" spans="1:38" x14ac:dyDescent="0.3">
      <c r="A13614">
        <v>13613</v>
      </c>
      <c r="B13614" t="s">
        <v>34</v>
      </c>
      <c r="C13614" t="s">
        <v>30</v>
      </c>
      <c r="D13614">
        <v>113</v>
      </c>
      <c r="E13614">
        <v>2350314180.5883298</v>
      </c>
      <c r="F13614">
        <v>14105712.2220055</v>
      </c>
      <c r="G13614">
        <v>1347102235.4075799</v>
      </c>
      <c r="H13614">
        <v>139448330.83478501</v>
      </c>
      <c r="I13614">
        <v>468828.61762555299</v>
      </c>
      <c r="J13614">
        <v>-983435.93553900695</v>
      </c>
      <c r="K13614">
        <v>297.43988654327501</v>
      </c>
      <c r="L13614">
        <v>411761.68035419</v>
      </c>
      <c r="M13614">
        <v>426379.306157952</v>
      </c>
      <c r="Y13614" s="15">
        <f t="shared" si="1415"/>
        <v>1</v>
      </c>
      <c r="Z13614" s="15">
        <f t="shared" si="1416"/>
        <v>1</v>
      </c>
      <c r="AD13614" s="15">
        <f t="shared" si="1412"/>
        <v>1</v>
      </c>
      <c r="AE13614" s="15">
        <f t="shared" si="1413"/>
        <v>1</v>
      </c>
      <c r="AI13614" t="str">
        <f t="shared" si="1417"/>
        <v/>
      </c>
      <c r="AJ13614" t="str">
        <f t="shared" si="1418"/>
        <v/>
      </c>
      <c r="AL13614">
        <f t="shared" si="1414"/>
        <v>0</v>
      </c>
    </row>
    <row r="13615" spans="1:38" x14ac:dyDescent="0.3">
      <c r="A13615">
        <v>13614</v>
      </c>
      <c r="B13615" t="s">
        <v>34</v>
      </c>
      <c r="C13615" t="s">
        <v>30</v>
      </c>
      <c r="D13615">
        <v>114</v>
      </c>
      <c r="E13615">
        <v>2019706275.72662</v>
      </c>
      <c r="F13615">
        <v>14349362.836753599</v>
      </c>
      <c r="G13615">
        <v>1349064193.89026</v>
      </c>
      <c r="H13615">
        <v>156882831.86016899</v>
      </c>
      <c r="I13615">
        <v>448128.75711721898</v>
      </c>
      <c r="J13615">
        <v>-1003834.75429964</v>
      </c>
      <c r="K13615">
        <v>350.08427682567299</v>
      </c>
      <c r="L13615">
        <v>383927.036873431</v>
      </c>
      <c r="M13615">
        <v>400372.22856155201</v>
      </c>
      <c r="Y13615" s="15">
        <f t="shared" si="1415"/>
        <v>1</v>
      </c>
      <c r="Z13615" s="15">
        <f t="shared" si="1416"/>
        <v>1</v>
      </c>
      <c r="AD13615" s="15">
        <f t="shared" si="1412"/>
        <v>1</v>
      </c>
      <c r="AE13615" s="15">
        <f t="shared" si="1413"/>
        <v>1</v>
      </c>
      <c r="AI13615" t="str">
        <f t="shared" si="1417"/>
        <v/>
      </c>
      <c r="AJ13615" t="str">
        <f t="shared" si="1418"/>
        <v/>
      </c>
      <c r="AL13615">
        <f t="shared" si="1414"/>
        <v>0</v>
      </c>
    </row>
    <row r="13616" spans="1:38" x14ac:dyDescent="0.3">
      <c r="A13616">
        <v>13615</v>
      </c>
      <c r="B13616" t="s">
        <v>34</v>
      </c>
      <c r="C13616" t="s">
        <v>30</v>
      </c>
      <c r="D13616">
        <v>115</v>
      </c>
      <c r="E13616">
        <v>2353357501.2697001</v>
      </c>
      <c r="F13616">
        <v>14243573.3730781</v>
      </c>
      <c r="G13616">
        <v>1348230437.0801001</v>
      </c>
      <c r="H13616">
        <v>177392593.96789801</v>
      </c>
      <c r="I13616">
        <v>453107.73888903699</v>
      </c>
      <c r="J13616">
        <v>-1004262.5932934301</v>
      </c>
      <c r="K13616">
        <v>391.50201760588499</v>
      </c>
      <c r="L13616">
        <v>380512.73562317301</v>
      </c>
      <c r="M13616">
        <v>399107.856435725</v>
      </c>
      <c r="Y13616" s="15">
        <f t="shared" si="1415"/>
        <v>1</v>
      </c>
      <c r="Z13616" s="15">
        <f t="shared" si="1416"/>
        <v>1</v>
      </c>
      <c r="AD13616" s="15">
        <f t="shared" si="1412"/>
        <v>1</v>
      </c>
      <c r="AE13616" s="15">
        <f t="shared" si="1413"/>
        <v>1</v>
      </c>
      <c r="AI13616" t="str">
        <f t="shared" si="1417"/>
        <v/>
      </c>
      <c r="AJ13616" t="str">
        <f t="shared" si="1418"/>
        <v/>
      </c>
      <c r="AL13616">
        <f t="shared" si="1414"/>
        <v>0</v>
      </c>
    </row>
    <row r="13617" spans="1:38" x14ac:dyDescent="0.3">
      <c r="A13617">
        <v>13616</v>
      </c>
      <c r="B13617" t="s">
        <v>34</v>
      </c>
      <c r="C13617" t="s">
        <v>30</v>
      </c>
      <c r="D13617">
        <v>116</v>
      </c>
      <c r="E13617">
        <v>2807750128.9928999</v>
      </c>
      <c r="F13617">
        <v>13426092.507420599</v>
      </c>
      <c r="G13617">
        <v>1347328600.3777599</v>
      </c>
      <c r="H13617">
        <v>127883196.094254</v>
      </c>
      <c r="I13617">
        <v>457386.920832109</v>
      </c>
      <c r="J13617">
        <v>-1055068.6368830199</v>
      </c>
      <c r="K13617">
        <v>279.59521855500498</v>
      </c>
      <c r="L13617">
        <v>405052.82485631201</v>
      </c>
      <c r="M13617">
        <v>418458.139182446</v>
      </c>
      <c r="Y13617" s="15">
        <f t="shared" si="1415"/>
        <v>1</v>
      </c>
      <c r="Z13617" s="15">
        <f t="shared" si="1416"/>
        <v>1</v>
      </c>
      <c r="AD13617" s="15">
        <f t="shared" si="1412"/>
        <v>1</v>
      </c>
      <c r="AE13617" s="15">
        <f t="shared" si="1413"/>
        <v>1</v>
      </c>
      <c r="AI13617" t="str">
        <f t="shared" si="1417"/>
        <v/>
      </c>
      <c r="AJ13617" t="str">
        <f t="shared" si="1418"/>
        <v/>
      </c>
      <c r="AL13617">
        <f t="shared" si="1414"/>
        <v>0</v>
      </c>
    </row>
    <row r="13618" spans="1:38" x14ac:dyDescent="0.3">
      <c r="A13618">
        <v>13617</v>
      </c>
      <c r="B13618" t="s">
        <v>34</v>
      </c>
      <c r="C13618" t="s">
        <v>30</v>
      </c>
      <c r="D13618">
        <v>117</v>
      </c>
      <c r="E13618">
        <v>2539499528.3454099</v>
      </c>
      <c r="F13618">
        <v>13704986.669224201</v>
      </c>
      <c r="G13618">
        <v>1347964263.7341001</v>
      </c>
      <c r="H13618">
        <v>149964492.65662</v>
      </c>
      <c r="I13618">
        <v>458194.98733608599</v>
      </c>
      <c r="J13618">
        <v>-1034047.87506342</v>
      </c>
      <c r="K13618">
        <v>327.29404904340697</v>
      </c>
      <c r="L13618">
        <v>396824.48369408498</v>
      </c>
      <c r="M13618">
        <v>412544.46273135801</v>
      </c>
      <c r="Y13618" s="15">
        <f t="shared" si="1415"/>
        <v>1</v>
      </c>
      <c r="Z13618" s="15">
        <f t="shared" si="1416"/>
        <v>1</v>
      </c>
      <c r="AD13618" s="15">
        <f t="shared" si="1412"/>
        <v>1</v>
      </c>
      <c r="AE13618" s="15">
        <f t="shared" si="1413"/>
        <v>1</v>
      </c>
      <c r="AI13618" t="str">
        <f t="shared" si="1417"/>
        <v/>
      </c>
      <c r="AJ13618" t="str">
        <f t="shared" si="1418"/>
        <v/>
      </c>
      <c r="AL13618">
        <f t="shared" si="1414"/>
        <v>0</v>
      </c>
    </row>
    <row r="13619" spans="1:38" x14ac:dyDescent="0.3">
      <c r="A13619">
        <v>13618</v>
      </c>
      <c r="B13619" t="s">
        <v>34</v>
      </c>
      <c r="C13619" t="s">
        <v>30</v>
      </c>
      <c r="D13619">
        <v>118</v>
      </c>
      <c r="E13619">
        <v>2750264900.7143302</v>
      </c>
      <c r="F13619">
        <v>15090960.8313559</v>
      </c>
      <c r="G13619">
        <v>1350888257.6696801</v>
      </c>
      <c r="H13619">
        <v>127808727.00293399</v>
      </c>
      <c r="I13619">
        <v>442028.51531442598</v>
      </c>
      <c r="J13619">
        <v>-1021712.04251862</v>
      </c>
      <c r="K13619">
        <v>289.14136209520501</v>
      </c>
      <c r="L13619">
        <v>389724.894590198</v>
      </c>
      <c r="M13619">
        <v>403122.40271812002</v>
      </c>
      <c r="Y13619" s="15">
        <f t="shared" si="1415"/>
        <v>1</v>
      </c>
      <c r="Z13619" s="15">
        <f t="shared" si="1416"/>
        <v>1</v>
      </c>
      <c r="AD13619" s="15">
        <f t="shared" si="1412"/>
        <v>1</v>
      </c>
      <c r="AE13619" s="15">
        <f t="shared" si="1413"/>
        <v>1</v>
      </c>
      <c r="AI13619" t="str">
        <f t="shared" si="1417"/>
        <v/>
      </c>
      <c r="AJ13619" t="str">
        <f t="shared" si="1418"/>
        <v/>
      </c>
      <c r="AL13619">
        <f t="shared" si="1414"/>
        <v>0</v>
      </c>
    </row>
    <row r="13620" spans="1:38" x14ac:dyDescent="0.3">
      <c r="A13620">
        <v>13619</v>
      </c>
      <c r="B13620" t="s">
        <v>34</v>
      </c>
      <c r="C13620" t="s">
        <v>30</v>
      </c>
      <c r="D13620">
        <v>119</v>
      </c>
      <c r="E13620">
        <v>2072168003.99301</v>
      </c>
      <c r="F13620">
        <v>14215557.125559701</v>
      </c>
      <c r="G13620">
        <v>1348687967.8302901</v>
      </c>
      <c r="H13620">
        <v>123276336.426991</v>
      </c>
      <c r="I13620">
        <v>456244.085646655</v>
      </c>
      <c r="J13620">
        <v>-1012017.20099115</v>
      </c>
      <c r="K13620">
        <v>270.198212547271</v>
      </c>
      <c r="L13620">
        <v>405795.27126638498</v>
      </c>
      <c r="M13620">
        <v>418717.67303025798</v>
      </c>
      <c r="Y13620" s="15">
        <f t="shared" si="1415"/>
        <v>1</v>
      </c>
      <c r="Z13620" s="15">
        <f t="shared" si="1416"/>
        <v>1</v>
      </c>
      <c r="AD13620" s="15">
        <f t="shared" si="1412"/>
        <v>1</v>
      </c>
      <c r="AE13620" s="15">
        <f t="shared" si="1413"/>
        <v>1</v>
      </c>
      <c r="AI13620" t="str">
        <f t="shared" si="1417"/>
        <v/>
      </c>
      <c r="AJ13620" t="str">
        <f t="shared" si="1418"/>
        <v/>
      </c>
      <c r="AL13620">
        <f t="shared" si="1414"/>
        <v>0</v>
      </c>
    </row>
    <row r="13621" spans="1:38" x14ac:dyDescent="0.3">
      <c r="A13621">
        <v>13620</v>
      </c>
      <c r="B13621" t="s">
        <v>34</v>
      </c>
      <c r="C13621" t="s">
        <v>30</v>
      </c>
      <c r="D13621">
        <v>120</v>
      </c>
      <c r="E13621">
        <v>1975858493.0626299</v>
      </c>
      <c r="F13621">
        <v>14615445.396419</v>
      </c>
      <c r="G13621">
        <v>1349403653.3048799</v>
      </c>
      <c r="H13621">
        <v>149288505.89723399</v>
      </c>
      <c r="I13621">
        <v>468560.29968079901</v>
      </c>
      <c r="J13621">
        <v>-1036021.50971174</v>
      </c>
      <c r="K13621">
        <v>318.61108591345698</v>
      </c>
      <c r="L13621">
        <v>407466.43250883103</v>
      </c>
      <c r="M13621">
        <v>423115.5514545</v>
      </c>
      <c r="Y13621" s="15">
        <f t="shared" si="1415"/>
        <v>1</v>
      </c>
      <c r="Z13621" s="15">
        <f t="shared" si="1416"/>
        <v>1</v>
      </c>
      <c r="AD13621" s="15">
        <f t="shared" si="1412"/>
        <v>1</v>
      </c>
      <c r="AE13621" s="15">
        <f t="shared" si="1413"/>
        <v>1</v>
      </c>
      <c r="AI13621" t="str">
        <f t="shared" si="1417"/>
        <v/>
      </c>
      <c r="AJ13621" t="str">
        <f t="shared" si="1418"/>
        <v/>
      </c>
      <c r="AL13621">
        <f t="shared" si="1414"/>
        <v>0</v>
      </c>
    </row>
    <row r="13622" spans="1:38" x14ac:dyDescent="0.3">
      <c r="A13622">
        <v>13621</v>
      </c>
      <c r="B13622" t="s">
        <v>34</v>
      </c>
      <c r="C13622" t="s">
        <v>30</v>
      </c>
      <c r="D13622">
        <v>121</v>
      </c>
      <c r="E13622">
        <v>3465832587.1313801</v>
      </c>
      <c r="F13622">
        <v>14345458.025291201</v>
      </c>
      <c r="G13622">
        <v>1349811765.3255601</v>
      </c>
      <c r="H13622">
        <v>172599387.598351</v>
      </c>
      <c r="I13622">
        <v>424562.61225336802</v>
      </c>
      <c r="J13622">
        <v>-1002739.28236365</v>
      </c>
      <c r="K13622">
        <v>406.53459022752702</v>
      </c>
      <c r="L13622">
        <v>353929.14990794502</v>
      </c>
      <c r="M13622">
        <v>372021.824425939</v>
      </c>
      <c r="Y13622" s="15">
        <f t="shared" si="1415"/>
        <v>1</v>
      </c>
      <c r="Z13622" s="15">
        <f t="shared" si="1416"/>
        <v>1</v>
      </c>
      <c r="AD13622" s="15">
        <f t="shared" ref="AD13622:AD13685" si="1419">IF(L13622&lt;0,0,1)</f>
        <v>1</v>
      </c>
      <c r="AE13622" s="15">
        <f t="shared" ref="AE13622:AE13685" si="1420">IF(M13622&lt;0,0,1)</f>
        <v>1</v>
      </c>
      <c r="AI13622" t="str">
        <f t="shared" si="1417"/>
        <v/>
      </c>
      <c r="AJ13622" t="str">
        <f t="shared" si="1418"/>
        <v/>
      </c>
      <c r="AL13622">
        <f t="shared" si="1414"/>
        <v>0</v>
      </c>
    </row>
    <row r="13623" spans="1:38" x14ac:dyDescent="0.3">
      <c r="A13623">
        <v>13622</v>
      </c>
      <c r="B13623" t="s">
        <v>34</v>
      </c>
      <c r="C13623" t="s">
        <v>30</v>
      </c>
      <c r="D13623">
        <v>122</v>
      </c>
      <c r="E13623">
        <v>3078076730.6700702</v>
      </c>
      <c r="F13623">
        <v>14206534.596088801</v>
      </c>
      <c r="G13623">
        <v>1351330527.66519</v>
      </c>
      <c r="H13623">
        <v>163032589.37774301</v>
      </c>
      <c r="I13623">
        <v>427834.47342973901</v>
      </c>
      <c r="J13623">
        <v>-1033136.51825142</v>
      </c>
      <c r="K13623">
        <v>381.06463948730197</v>
      </c>
      <c r="L13623">
        <v>361116.06600591401</v>
      </c>
      <c r="M13623">
        <v>378205.90402029501</v>
      </c>
      <c r="Y13623" s="15">
        <f t="shared" si="1415"/>
        <v>1</v>
      </c>
      <c r="Z13623" s="15">
        <f t="shared" si="1416"/>
        <v>1</v>
      </c>
      <c r="AD13623" s="15">
        <f t="shared" si="1419"/>
        <v>1</v>
      </c>
      <c r="AE13623" s="15">
        <f t="shared" si="1420"/>
        <v>1</v>
      </c>
      <c r="AI13623" t="str">
        <f t="shared" si="1417"/>
        <v/>
      </c>
      <c r="AJ13623" t="str">
        <f t="shared" si="1418"/>
        <v/>
      </c>
      <c r="AL13623">
        <f t="shared" si="1414"/>
        <v>0</v>
      </c>
    </row>
    <row r="13624" spans="1:38" x14ac:dyDescent="0.3">
      <c r="A13624">
        <v>13623</v>
      </c>
      <c r="B13624" t="s">
        <v>34</v>
      </c>
      <c r="C13624" t="s">
        <v>30</v>
      </c>
      <c r="D13624">
        <v>123</v>
      </c>
      <c r="E13624">
        <v>2507514744.6970701</v>
      </c>
      <c r="F13624">
        <v>14101055.0994942</v>
      </c>
      <c r="G13624">
        <v>1347234865.2319601</v>
      </c>
      <c r="H13624">
        <v>118125727.78452399</v>
      </c>
      <c r="I13624">
        <v>434849.61532089498</v>
      </c>
      <c r="J13624">
        <v>-955729.810779333</v>
      </c>
      <c r="K13624">
        <v>271.64730891472402</v>
      </c>
      <c r="L13624">
        <v>386508.60286660999</v>
      </c>
      <c r="M13624">
        <v>398891.09375921899</v>
      </c>
      <c r="Y13624" s="15">
        <f t="shared" si="1415"/>
        <v>1</v>
      </c>
      <c r="Z13624" s="15">
        <f t="shared" si="1416"/>
        <v>1</v>
      </c>
      <c r="AD13624" s="15">
        <f t="shared" si="1419"/>
        <v>1</v>
      </c>
      <c r="AE13624" s="15">
        <f t="shared" si="1420"/>
        <v>1</v>
      </c>
      <c r="AI13624" t="str">
        <f t="shared" si="1417"/>
        <v/>
      </c>
      <c r="AJ13624" t="str">
        <f t="shared" si="1418"/>
        <v/>
      </c>
      <c r="AL13624">
        <f t="shared" si="1414"/>
        <v>0</v>
      </c>
    </row>
    <row r="13625" spans="1:38" x14ac:dyDescent="0.3">
      <c r="A13625">
        <v>13624</v>
      </c>
      <c r="B13625" t="s">
        <v>34</v>
      </c>
      <c r="C13625" t="s">
        <v>30</v>
      </c>
      <c r="D13625">
        <v>124</v>
      </c>
      <c r="E13625">
        <v>3497719560.8032198</v>
      </c>
      <c r="F13625">
        <v>14631978.137314601</v>
      </c>
      <c r="G13625">
        <v>1349669002.4040201</v>
      </c>
      <c r="H13625">
        <v>105435351.935369</v>
      </c>
      <c r="I13625">
        <v>428900.35187434597</v>
      </c>
      <c r="J13625">
        <v>-991508.82833266305</v>
      </c>
      <c r="K13625">
        <v>245.82715186547301</v>
      </c>
      <c r="L13625">
        <v>385752.66714365903</v>
      </c>
      <c r="M13625">
        <v>396804.89352638402</v>
      </c>
      <c r="Y13625" s="15">
        <f t="shared" si="1415"/>
        <v>1</v>
      </c>
      <c r="Z13625" s="15">
        <f t="shared" si="1416"/>
        <v>1</v>
      </c>
      <c r="AD13625" s="15">
        <f t="shared" si="1419"/>
        <v>1</v>
      </c>
      <c r="AE13625" s="15">
        <f t="shared" si="1420"/>
        <v>1</v>
      </c>
      <c r="AI13625" t="str">
        <f t="shared" si="1417"/>
        <v/>
      </c>
      <c r="AJ13625" t="str">
        <f t="shared" si="1418"/>
        <v/>
      </c>
      <c r="AL13625">
        <f t="shared" si="1414"/>
        <v>0</v>
      </c>
    </row>
    <row r="13626" spans="1:38" x14ac:dyDescent="0.3">
      <c r="A13626">
        <v>13625</v>
      </c>
      <c r="B13626" t="s">
        <v>34</v>
      </c>
      <c r="C13626" t="s">
        <v>30</v>
      </c>
      <c r="D13626">
        <v>125</v>
      </c>
      <c r="E13626">
        <v>2783926467.2670698</v>
      </c>
      <c r="F13626">
        <v>14377607.906370699</v>
      </c>
      <c r="G13626">
        <v>1352264885.37678</v>
      </c>
      <c r="H13626">
        <v>253206440.822642</v>
      </c>
      <c r="I13626">
        <v>452776.15946064302</v>
      </c>
      <c r="J13626">
        <v>-1117760.96058321</v>
      </c>
      <c r="K13626">
        <v>559.230947857915</v>
      </c>
      <c r="L13626">
        <v>349155.58552741702</v>
      </c>
      <c r="M13626">
        <v>375697.86811259203</v>
      </c>
      <c r="Y13626" s="15">
        <f t="shared" si="1415"/>
        <v>1</v>
      </c>
      <c r="Z13626" s="15">
        <f t="shared" si="1416"/>
        <v>1</v>
      </c>
      <c r="AD13626" s="15">
        <f t="shared" si="1419"/>
        <v>1</v>
      </c>
      <c r="AE13626" s="15">
        <f t="shared" si="1420"/>
        <v>1</v>
      </c>
      <c r="AI13626" t="str">
        <f t="shared" si="1417"/>
        <v/>
      </c>
      <c r="AJ13626" t="str">
        <f t="shared" si="1418"/>
        <v/>
      </c>
      <c r="AL13626">
        <f t="shared" si="1414"/>
        <v>0</v>
      </c>
    </row>
    <row r="13627" spans="1:38" x14ac:dyDescent="0.3">
      <c r="A13627">
        <v>13626</v>
      </c>
      <c r="B13627" t="s">
        <v>34</v>
      </c>
      <c r="C13627" t="s">
        <v>30</v>
      </c>
      <c r="D13627">
        <v>126</v>
      </c>
      <c r="E13627">
        <v>2991504650.3191199</v>
      </c>
      <c r="F13627">
        <v>15159508.4319067</v>
      </c>
      <c r="G13627">
        <v>1352172296.09622</v>
      </c>
      <c r="H13627">
        <v>146623445.50613901</v>
      </c>
      <c r="I13627">
        <v>435592.10530010099</v>
      </c>
      <c r="J13627">
        <v>-1056271.93976974</v>
      </c>
      <c r="K13627">
        <v>336.60721514941901</v>
      </c>
      <c r="L13627">
        <v>375588.87028738903</v>
      </c>
      <c r="M13627">
        <v>390958.625146673</v>
      </c>
      <c r="Y13627" s="15">
        <f t="shared" si="1415"/>
        <v>1</v>
      </c>
      <c r="Z13627" s="15">
        <f t="shared" si="1416"/>
        <v>1</v>
      </c>
      <c r="AD13627" s="15">
        <f t="shared" si="1419"/>
        <v>1</v>
      </c>
      <c r="AE13627" s="15">
        <f t="shared" si="1420"/>
        <v>1</v>
      </c>
      <c r="AI13627" t="str">
        <f t="shared" si="1417"/>
        <v/>
      </c>
      <c r="AJ13627" t="str">
        <f t="shared" si="1418"/>
        <v/>
      </c>
      <c r="AL13627">
        <f t="shared" si="1414"/>
        <v>0</v>
      </c>
    </row>
    <row r="13628" spans="1:38" x14ac:dyDescent="0.3">
      <c r="A13628">
        <v>13627</v>
      </c>
      <c r="B13628" t="s">
        <v>34</v>
      </c>
      <c r="C13628" t="s">
        <v>30</v>
      </c>
      <c r="D13628">
        <v>127</v>
      </c>
      <c r="E13628">
        <v>2410514171.1677198</v>
      </c>
      <c r="F13628">
        <v>15293992.468614699</v>
      </c>
      <c r="G13628">
        <v>1351608931.4426701</v>
      </c>
      <c r="H13628">
        <v>181236867.89887899</v>
      </c>
      <c r="I13628">
        <v>437429.16098221199</v>
      </c>
      <c r="J13628">
        <v>-1058614.49654961</v>
      </c>
      <c r="K13628">
        <v>414.322784269632</v>
      </c>
      <c r="L13628">
        <v>363260.95179871598</v>
      </c>
      <c r="M13628">
        <v>382259.04737241298</v>
      </c>
      <c r="Y13628" s="15">
        <f t="shared" si="1415"/>
        <v>1</v>
      </c>
      <c r="Z13628" s="15">
        <f t="shared" si="1416"/>
        <v>1</v>
      </c>
      <c r="AD13628" s="15">
        <f t="shared" si="1419"/>
        <v>1</v>
      </c>
      <c r="AE13628" s="15">
        <f t="shared" si="1420"/>
        <v>1</v>
      </c>
      <c r="AI13628" t="str">
        <f t="shared" si="1417"/>
        <v/>
      </c>
      <c r="AJ13628" t="str">
        <f t="shared" si="1418"/>
        <v/>
      </c>
      <c r="AL13628">
        <f t="shared" si="1414"/>
        <v>0</v>
      </c>
    </row>
    <row r="13629" spans="1:38" x14ac:dyDescent="0.3">
      <c r="A13629">
        <v>13628</v>
      </c>
      <c r="B13629" t="s">
        <v>34</v>
      </c>
      <c r="C13629" t="s">
        <v>30</v>
      </c>
      <c r="D13629">
        <v>128</v>
      </c>
      <c r="E13629">
        <v>2664284383.10291</v>
      </c>
      <c r="F13629">
        <v>13727229.671736101</v>
      </c>
      <c r="G13629">
        <v>1348229548.47053</v>
      </c>
      <c r="H13629">
        <v>185987793.081063</v>
      </c>
      <c r="I13629">
        <v>456205.79979857401</v>
      </c>
      <c r="J13629">
        <v>-1060400.5006840201</v>
      </c>
      <c r="K13629">
        <v>407.68397324887297</v>
      </c>
      <c r="L13629">
        <v>380093.352575586</v>
      </c>
      <c r="M13629">
        <v>399589.46233216499</v>
      </c>
      <c r="Y13629" s="15">
        <f t="shared" si="1415"/>
        <v>1</v>
      </c>
      <c r="Z13629" s="15">
        <f t="shared" si="1416"/>
        <v>1</v>
      </c>
      <c r="AD13629" s="15">
        <f t="shared" si="1419"/>
        <v>1</v>
      </c>
      <c r="AE13629" s="15">
        <f t="shared" si="1420"/>
        <v>1</v>
      </c>
      <c r="AI13629" t="str">
        <f t="shared" si="1417"/>
        <v/>
      </c>
      <c r="AJ13629" t="str">
        <f t="shared" si="1418"/>
        <v/>
      </c>
      <c r="AL13629">
        <f t="shared" si="1414"/>
        <v>0</v>
      </c>
    </row>
    <row r="13630" spans="1:38" x14ac:dyDescent="0.3">
      <c r="A13630">
        <v>13629</v>
      </c>
      <c r="B13630" t="s">
        <v>34</v>
      </c>
      <c r="C13630" t="s">
        <v>30</v>
      </c>
      <c r="D13630">
        <v>129</v>
      </c>
      <c r="E13630">
        <v>2899534110.39645</v>
      </c>
      <c r="F13630">
        <v>13232986.6103049</v>
      </c>
      <c r="G13630">
        <v>1346027177.7641001</v>
      </c>
      <c r="H13630">
        <v>174990978.31552601</v>
      </c>
      <c r="I13630">
        <v>388584.691246901</v>
      </c>
      <c r="J13630">
        <v>-885195.94534206402</v>
      </c>
      <c r="K13630">
        <v>450.32905890865402</v>
      </c>
      <c r="L13630">
        <v>316972.50971123198</v>
      </c>
      <c r="M13630">
        <v>335315.88194622297</v>
      </c>
      <c r="Y13630" s="15">
        <f t="shared" si="1415"/>
        <v>1</v>
      </c>
      <c r="Z13630" s="15">
        <f t="shared" si="1416"/>
        <v>1</v>
      </c>
      <c r="AD13630" s="15">
        <f t="shared" si="1419"/>
        <v>1</v>
      </c>
      <c r="AE13630" s="15">
        <f t="shared" si="1420"/>
        <v>1</v>
      </c>
      <c r="AI13630" t="str">
        <f t="shared" si="1417"/>
        <v/>
      </c>
      <c r="AJ13630" t="str">
        <f t="shared" si="1418"/>
        <v/>
      </c>
      <c r="AL13630">
        <f t="shared" si="1414"/>
        <v>0</v>
      </c>
    </row>
    <row r="13631" spans="1:38" x14ac:dyDescent="0.3">
      <c r="A13631">
        <v>13630</v>
      </c>
      <c r="B13631" t="s">
        <v>34</v>
      </c>
      <c r="C13631" t="s">
        <v>30</v>
      </c>
      <c r="D13631">
        <v>130</v>
      </c>
      <c r="E13631">
        <v>2682693874.4558201</v>
      </c>
      <c r="F13631">
        <v>13644725.5725336</v>
      </c>
      <c r="G13631">
        <v>1348568469.24052</v>
      </c>
      <c r="H13631">
        <v>144193416.26541001</v>
      </c>
      <c r="I13631">
        <v>433776.998122219</v>
      </c>
      <c r="J13631">
        <v>-1030724.88553905</v>
      </c>
      <c r="K13631">
        <v>332.41369848933903</v>
      </c>
      <c r="L13631">
        <v>374768.21263370098</v>
      </c>
      <c r="M13631">
        <v>389883.24047029199</v>
      </c>
      <c r="Y13631" s="15">
        <f t="shared" si="1415"/>
        <v>1</v>
      </c>
      <c r="Z13631" s="15">
        <f t="shared" si="1416"/>
        <v>1</v>
      </c>
      <c r="AD13631" s="15">
        <f t="shared" si="1419"/>
        <v>1</v>
      </c>
      <c r="AE13631" s="15">
        <f t="shared" si="1420"/>
        <v>1</v>
      </c>
      <c r="AI13631" t="str">
        <f t="shared" si="1417"/>
        <v/>
      </c>
      <c r="AJ13631" t="str">
        <f t="shared" si="1418"/>
        <v/>
      </c>
      <c r="AL13631">
        <f t="shared" si="1414"/>
        <v>0</v>
      </c>
    </row>
    <row r="13632" spans="1:38" x14ac:dyDescent="0.3">
      <c r="A13632">
        <v>13631</v>
      </c>
      <c r="B13632" t="s">
        <v>34</v>
      </c>
      <c r="C13632" t="s">
        <v>30</v>
      </c>
      <c r="D13632">
        <v>131</v>
      </c>
      <c r="E13632">
        <v>3347470175.4631901</v>
      </c>
      <c r="F13632">
        <v>13804355.5221326</v>
      </c>
      <c r="G13632">
        <v>1347819801.8805699</v>
      </c>
      <c r="H13632">
        <v>113377177.46594</v>
      </c>
      <c r="I13632">
        <v>455902.73632137099</v>
      </c>
      <c r="J13632">
        <v>-1031757.65702701</v>
      </c>
      <c r="K13632">
        <v>248.68720547888901</v>
      </c>
      <c r="L13632">
        <v>409504.99003268499</v>
      </c>
      <c r="M13632">
        <v>421389.71568671602</v>
      </c>
      <c r="Y13632" s="15">
        <f t="shared" si="1415"/>
        <v>1</v>
      </c>
      <c r="Z13632" s="15">
        <f t="shared" si="1416"/>
        <v>1</v>
      </c>
      <c r="AD13632" s="15">
        <f t="shared" si="1419"/>
        <v>1</v>
      </c>
      <c r="AE13632" s="15">
        <f t="shared" si="1420"/>
        <v>1</v>
      </c>
      <c r="AI13632" t="str">
        <f t="shared" si="1417"/>
        <v/>
      </c>
      <c r="AJ13632" t="str">
        <f t="shared" si="1418"/>
        <v/>
      </c>
      <c r="AL13632">
        <f t="shared" si="1414"/>
        <v>0</v>
      </c>
    </row>
    <row r="13633" spans="1:38" x14ac:dyDescent="0.3">
      <c r="A13633">
        <v>13632</v>
      </c>
      <c r="B13633" t="s">
        <v>34</v>
      </c>
      <c r="C13633" t="s">
        <v>30</v>
      </c>
      <c r="D13633">
        <v>132</v>
      </c>
      <c r="E13633">
        <v>2638386514.5406098</v>
      </c>
      <c r="F13633">
        <v>15045572.3375472</v>
      </c>
      <c r="G13633">
        <v>1352471233.2495601</v>
      </c>
      <c r="H13633">
        <v>161791249.762137</v>
      </c>
      <c r="I13633">
        <v>460763.20697503898</v>
      </c>
      <c r="J13633">
        <v>-1116351.6934273201</v>
      </c>
      <c r="K13633">
        <v>351.13751990814302</v>
      </c>
      <c r="L13633">
        <v>394552.79738490703</v>
      </c>
      <c r="M13633">
        <v>411512.51237890002</v>
      </c>
      <c r="Y13633" s="15">
        <f t="shared" si="1415"/>
        <v>1</v>
      </c>
      <c r="Z13633" s="15">
        <f t="shared" si="1416"/>
        <v>1</v>
      </c>
      <c r="AD13633" s="15">
        <f t="shared" si="1419"/>
        <v>1</v>
      </c>
      <c r="AE13633" s="15">
        <f t="shared" si="1420"/>
        <v>1</v>
      </c>
      <c r="AI13633" t="str">
        <f t="shared" si="1417"/>
        <v/>
      </c>
      <c r="AJ13633" t="str">
        <f t="shared" si="1418"/>
        <v/>
      </c>
      <c r="AL13633">
        <f t="shared" si="1414"/>
        <v>0</v>
      </c>
    </row>
    <row r="13634" spans="1:38" x14ac:dyDescent="0.3">
      <c r="A13634">
        <v>13633</v>
      </c>
      <c r="B13634" t="s">
        <v>34</v>
      </c>
      <c r="C13634" t="s">
        <v>30</v>
      </c>
      <c r="D13634">
        <v>133</v>
      </c>
      <c r="E13634">
        <v>1949587918.9451201</v>
      </c>
      <c r="F13634">
        <v>13716462.540358599</v>
      </c>
      <c r="G13634">
        <v>1347932890.1684301</v>
      </c>
      <c r="H13634">
        <v>166271092.52650601</v>
      </c>
      <c r="I13634">
        <v>451164.04938949802</v>
      </c>
      <c r="J13634">
        <v>-1031944.87635899</v>
      </c>
      <c r="K13634">
        <v>368.53799133928902</v>
      </c>
      <c r="L13634">
        <v>383120.33778356301</v>
      </c>
      <c r="M13634">
        <v>400549.65083439398</v>
      </c>
      <c r="Y13634" s="15">
        <f t="shared" si="1415"/>
        <v>1</v>
      </c>
      <c r="Z13634" s="15">
        <f t="shared" si="1416"/>
        <v>1</v>
      </c>
      <c r="AD13634" s="15">
        <f t="shared" si="1419"/>
        <v>1</v>
      </c>
      <c r="AE13634" s="15">
        <f t="shared" si="1420"/>
        <v>1</v>
      </c>
      <c r="AI13634" t="str">
        <f t="shared" si="1417"/>
        <v/>
      </c>
      <c r="AJ13634" t="str">
        <f t="shared" si="1418"/>
        <v/>
      </c>
      <c r="AL13634">
        <f t="shared" ref="AL13634:AL13697" si="1421">IF(H13634&lt;0,1,0)</f>
        <v>0</v>
      </c>
    </row>
    <row r="13635" spans="1:38" x14ac:dyDescent="0.3">
      <c r="A13635">
        <v>13634</v>
      </c>
      <c r="B13635" t="s">
        <v>34</v>
      </c>
      <c r="C13635" t="s">
        <v>30</v>
      </c>
      <c r="D13635">
        <v>134</v>
      </c>
      <c r="E13635">
        <v>3094120452.8007102</v>
      </c>
      <c r="F13635">
        <v>15093676.970222799</v>
      </c>
      <c r="G13635">
        <v>1351036722.1870501</v>
      </c>
      <c r="H13635">
        <v>203659860.30893901</v>
      </c>
      <c r="I13635">
        <v>462819.00191763398</v>
      </c>
      <c r="J13635">
        <v>-1053925.4009378001</v>
      </c>
      <c r="K13635">
        <v>440.042131945964</v>
      </c>
      <c r="L13635">
        <v>379474.55165874498</v>
      </c>
      <c r="M13635">
        <v>400823.130099384</v>
      </c>
      <c r="Y13635" s="15">
        <f t="shared" si="1415"/>
        <v>1</v>
      </c>
      <c r="Z13635" s="15">
        <f t="shared" si="1416"/>
        <v>1</v>
      </c>
      <c r="AD13635" s="15">
        <f t="shared" si="1419"/>
        <v>1</v>
      </c>
      <c r="AE13635" s="15">
        <f t="shared" si="1420"/>
        <v>1</v>
      </c>
      <c r="AI13635" t="str">
        <f t="shared" si="1417"/>
        <v/>
      </c>
      <c r="AJ13635" t="str">
        <f t="shared" si="1418"/>
        <v/>
      </c>
      <c r="AL13635">
        <f t="shared" si="1421"/>
        <v>0</v>
      </c>
    </row>
    <row r="13636" spans="1:38" x14ac:dyDescent="0.3">
      <c r="A13636">
        <v>13635</v>
      </c>
      <c r="B13636" t="s">
        <v>34</v>
      </c>
      <c r="C13636" t="s">
        <v>30</v>
      </c>
      <c r="D13636">
        <v>135</v>
      </c>
      <c r="E13636">
        <v>2102250057.0694001</v>
      </c>
      <c r="F13636">
        <v>15113320.932746699</v>
      </c>
      <c r="G13636">
        <v>1352270404.51562</v>
      </c>
      <c r="H13636">
        <v>166969893.816737</v>
      </c>
      <c r="I13636">
        <v>475128.15867300099</v>
      </c>
      <c r="J13636">
        <v>-1071952.2921154499</v>
      </c>
      <c r="K13636">
        <v>351.42074989424202</v>
      </c>
      <c r="L13636">
        <v>406798.47412528901</v>
      </c>
      <c r="M13636">
        <v>424301.03879347898</v>
      </c>
      <c r="Y13636" s="15">
        <f t="shared" si="1415"/>
        <v>1</v>
      </c>
      <c r="Z13636" s="15">
        <f t="shared" si="1416"/>
        <v>1</v>
      </c>
      <c r="AD13636" s="15">
        <f t="shared" si="1419"/>
        <v>1</v>
      </c>
      <c r="AE13636" s="15">
        <f t="shared" si="1420"/>
        <v>1</v>
      </c>
      <c r="AI13636" t="str">
        <f t="shared" si="1417"/>
        <v/>
      </c>
      <c r="AJ13636" t="str">
        <f t="shared" si="1418"/>
        <v/>
      </c>
      <c r="AL13636">
        <f t="shared" si="1421"/>
        <v>0</v>
      </c>
    </row>
    <row r="13637" spans="1:38" x14ac:dyDescent="0.3">
      <c r="A13637">
        <v>13636</v>
      </c>
      <c r="B13637" t="s">
        <v>34</v>
      </c>
      <c r="C13637" t="s">
        <v>30</v>
      </c>
      <c r="D13637">
        <v>136</v>
      </c>
      <c r="E13637">
        <v>2725821367.4502201</v>
      </c>
      <c r="F13637">
        <v>14665664.690863799</v>
      </c>
      <c r="G13637">
        <v>1349674695.6133001</v>
      </c>
      <c r="H13637">
        <v>183694636.26277399</v>
      </c>
      <c r="I13637">
        <v>488464.43485315301</v>
      </c>
      <c r="J13637">
        <v>-1063833.1331527201</v>
      </c>
      <c r="K13637">
        <v>376.06552935219901</v>
      </c>
      <c r="L13637">
        <v>413290.42436525802</v>
      </c>
      <c r="M13637">
        <v>432546.15470618801</v>
      </c>
      <c r="Y13637" s="15">
        <f t="shared" si="1415"/>
        <v>1</v>
      </c>
      <c r="Z13637" s="15">
        <f t="shared" si="1416"/>
        <v>1</v>
      </c>
      <c r="AD13637" s="15">
        <f t="shared" si="1419"/>
        <v>1</v>
      </c>
      <c r="AE13637" s="15">
        <f t="shared" si="1420"/>
        <v>1</v>
      </c>
      <c r="AI13637" t="str">
        <f t="shared" si="1417"/>
        <v/>
      </c>
      <c r="AJ13637" t="str">
        <f t="shared" si="1418"/>
        <v/>
      </c>
      <c r="AL13637">
        <f t="shared" si="1421"/>
        <v>0</v>
      </c>
    </row>
    <row r="13638" spans="1:38" x14ac:dyDescent="0.3">
      <c r="A13638">
        <v>13637</v>
      </c>
      <c r="B13638" t="s">
        <v>34</v>
      </c>
      <c r="C13638" t="s">
        <v>30</v>
      </c>
      <c r="D13638">
        <v>137</v>
      </c>
      <c r="E13638">
        <v>2348483618.55197</v>
      </c>
      <c r="F13638">
        <v>14150037.971460501</v>
      </c>
      <c r="G13638">
        <v>1349153767.6677401</v>
      </c>
      <c r="H13638">
        <v>155355064.100142</v>
      </c>
      <c r="I13638">
        <v>402169.35756936698</v>
      </c>
      <c r="J13638">
        <v>-970261.41392087901</v>
      </c>
      <c r="K13638">
        <v>386.29264307722798</v>
      </c>
      <c r="L13638">
        <v>338592.85116933502</v>
      </c>
      <c r="M13638">
        <v>354877.89510023699</v>
      </c>
      <c r="Y13638" s="15">
        <f t="shared" ref="Y13638:Y13701" si="1422">IF(K13638&lt;cet_ZAF_lo,1,0)</f>
        <v>1</v>
      </c>
      <c r="Z13638" s="15">
        <f t="shared" ref="Z13638:Z13701" si="1423">IF(K13638&lt;cet_ZAF_hi,1,0)</f>
        <v>1</v>
      </c>
      <c r="AD13638" s="15">
        <f t="shared" si="1419"/>
        <v>1</v>
      </c>
      <c r="AE13638" s="15">
        <f t="shared" si="1420"/>
        <v>1</v>
      </c>
      <c r="AI13638" t="str">
        <f t="shared" si="1417"/>
        <v/>
      </c>
      <c r="AJ13638" t="str">
        <f t="shared" si="1418"/>
        <v/>
      </c>
      <c r="AL13638">
        <f t="shared" si="1421"/>
        <v>0</v>
      </c>
    </row>
    <row r="13639" spans="1:38" x14ac:dyDescent="0.3">
      <c r="A13639">
        <v>13638</v>
      </c>
      <c r="B13639" t="s">
        <v>34</v>
      </c>
      <c r="C13639" t="s">
        <v>30</v>
      </c>
      <c r="D13639">
        <v>138</v>
      </c>
      <c r="E13639">
        <v>3316274367.6118002</v>
      </c>
      <c r="F13639">
        <v>14540287.194581</v>
      </c>
      <c r="G13639">
        <v>1350149371.5257699</v>
      </c>
      <c r="H13639">
        <v>141691918.810487</v>
      </c>
      <c r="I13639">
        <v>461551.03164272202</v>
      </c>
      <c r="J13639">
        <v>-1034303.7876517799</v>
      </c>
      <c r="K13639">
        <v>306.99079645903203</v>
      </c>
      <c r="L13639">
        <v>403565.94287032803</v>
      </c>
      <c r="M13639">
        <v>418418.75205197901</v>
      </c>
      <c r="Y13639" s="15">
        <f t="shared" si="1422"/>
        <v>1</v>
      </c>
      <c r="Z13639" s="15">
        <f t="shared" si="1423"/>
        <v>1</v>
      </c>
      <c r="AD13639" s="15">
        <f t="shared" si="1419"/>
        <v>1</v>
      </c>
      <c r="AE13639" s="15">
        <f t="shared" si="1420"/>
        <v>1</v>
      </c>
      <c r="AI13639" t="str">
        <f t="shared" si="1417"/>
        <v/>
      </c>
      <c r="AJ13639" t="str">
        <f t="shared" si="1418"/>
        <v/>
      </c>
      <c r="AL13639">
        <f t="shared" si="1421"/>
        <v>0</v>
      </c>
    </row>
    <row r="13640" spans="1:38" x14ac:dyDescent="0.3">
      <c r="A13640">
        <v>13639</v>
      </c>
      <c r="B13640" t="s">
        <v>34</v>
      </c>
      <c r="C13640" t="s">
        <v>30</v>
      </c>
      <c r="D13640">
        <v>139</v>
      </c>
      <c r="E13640">
        <v>2340391673.6716199</v>
      </c>
      <c r="F13640">
        <v>14752045.3038675</v>
      </c>
      <c r="G13640">
        <v>1349683597.17749</v>
      </c>
      <c r="H13640">
        <v>165442435.83586499</v>
      </c>
      <c r="I13640">
        <v>473747.72384262597</v>
      </c>
      <c r="J13640">
        <v>-1034387.33052206</v>
      </c>
      <c r="K13640">
        <v>349.22053977155002</v>
      </c>
      <c r="L13640">
        <v>406043.126366643</v>
      </c>
      <c r="M13640">
        <v>423385.575750113</v>
      </c>
      <c r="Y13640" s="15">
        <f t="shared" si="1422"/>
        <v>1</v>
      </c>
      <c r="Z13640" s="15">
        <f t="shared" si="1423"/>
        <v>1</v>
      </c>
      <c r="AD13640" s="15">
        <f t="shared" si="1419"/>
        <v>1</v>
      </c>
      <c r="AE13640" s="15">
        <f t="shared" si="1420"/>
        <v>1</v>
      </c>
      <c r="AI13640" t="str">
        <f t="shared" si="1417"/>
        <v/>
      </c>
      <c r="AJ13640" t="str">
        <f t="shared" si="1418"/>
        <v/>
      </c>
      <c r="AL13640">
        <f t="shared" si="1421"/>
        <v>0</v>
      </c>
    </row>
    <row r="13641" spans="1:38" x14ac:dyDescent="0.3">
      <c r="A13641">
        <v>13640</v>
      </c>
      <c r="B13641" t="s">
        <v>34</v>
      </c>
      <c r="C13641" t="s">
        <v>30</v>
      </c>
      <c r="D13641">
        <v>140</v>
      </c>
      <c r="E13641">
        <v>2319216519.0605102</v>
      </c>
      <c r="F13641">
        <v>13867195.3603401</v>
      </c>
      <c r="G13641">
        <v>1348183775.6621699</v>
      </c>
      <c r="H13641">
        <v>160383380.813223</v>
      </c>
      <c r="I13641">
        <v>443001.49537376303</v>
      </c>
      <c r="J13641">
        <v>-1006693.59288764</v>
      </c>
      <c r="K13641">
        <v>362.03801225977003</v>
      </c>
      <c r="L13641">
        <v>377367.23300972598</v>
      </c>
      <c r="M13641">
        <v>394179.36860027403</v>
      </c>
      <c r="Y13641" s="15">
        <f t="shared" si="1422"/>
        <v>1</v>
      </c>
      <c r="Z13641" s="15">
        <f t="shared" si="1423"/>
        <v>1</v>
      </c>
      <c r="AD13641" s="15">
        <f t="shared" si="1419"/>
        <v>1</v>
      </c>
      <c r="AE13641" s="15">
        <f t="shared" si="1420"/>
        <v>1</v>
      </c>
      <c r="AI13641" t="str">
        <f t="shared" si="1417"/>
        <v/>
      </c>
      <c r="AJ13641" t="str">
        <f t="shared" si="1418"/>
        <v/>
      </c>
      <c r="AL13641">
        <f t="shared" si="1421"/>
        <v>0</v>
      </c>
    </row>
    <row r="13642" spans="1:38" x14ac:dyDescent="0.3">
      <c r="A13642">
        <v>13641</v>
      </c>
      <c r="B13642" t="s">
        <v>34</v>
      </c>
      <c r="C13642" t="s">
        <v>30</v>
      </c>
      <c r="D13642">
        <v>141</v>
      </c>
      <c r="E13642">
        <v>2876400445.4485302</v>
      </c>
      <c r="F13642">
        <v>14330859.4842225</v>
      </c>
      <c r="G13642">
        <v>1348813765.60273</v>
      </c>
      <c r="H13642">
        <v>116589298.741908</v>
      </c>
      <c r="I13642">
        <v>471035.38356432499</v>
      </c>
      <c r="J13642">
        <v>-1049026.0119891199</v>
      </c>
      <c r="K13642">
        <v>247.517071561964</v>
      </c>
      <c r="L13642">
        <v>423323.12944132998</v>
      </c>
      <c r="M13642">
        <v>435544.564660598</v>
      </c>
      <c r="Y13642" s="15">
        <f t="shared" si="1422"/>
        <v>1</v>
      </c>
      <c r="Z13642" s="15">
        <f t="shared" si="1423"/>
        <v>1</v>
      </c>
      <c r="AD13642" s="15">
        <f t="shared" si="1419"/>
        <v>1</v>
      </c>
      <c r="AE13642" s="15">
        <f t="shared" si="1420"/>
        <v>1</v>
      </c>
      <c r="AI13642" t="str">
        <f t="shared" si="1417"/>
        <v/>
      </c>
      <c r="AJ13642" t="str">
        <f t="shared" si="1418"/>
        <v/>
      </c>
      <c r="AL13642">
        <f t="shared" si="1421"/>
        <v>0</v>
      </c>
    </row>
    <row r="13643" spans="1:38" x14ac:dyDescent="0.3">
      <c r="A13643">
        <v>13642</v>
      </c>
      <c r="B13643" t="s">
        <v>34</v>
      </c>
      <c r="C13643" t="s">
        <v>30</v>
      </c>
      <c r="D13643">
        <v>142</v>
      </c>
      <c r="E13643">
        <v>2057959372.7532201</v>
      </c>
      <c r="F13643">
        <v>14299806.762885099</v>
      </c>
      <c r="G13643">
        <v>1349444784.17892</v>
      </c>
      <c r="H13643">
        <v>145421086.028456</v>
      </c>
      <c r="I13643">
        <v>503819.178251112</v>
      </c>
      <c r="J13643">
        <v>-1124990.3257899301</v>
      </c>
      <c r="K13643">
        <v>288.63745626605601</v>
      </c>
      <c r="L13643">
        <v>444307.98909136798</v>
      </c>
      <c r="M13643">
        <v>459551.70701051102</v>
      </c>
      <c r="Y13643" s="15">
        <f t="shared" si="1422"/>
        <v>1</v>
      </c>
      <c r="Z13643" s="15">
        <f t="shared" si="1423"/>
        <v>1</v>
      </c>
      <c r="AD13643" s="15">
        <f t="shared" si="1419"/>
        <v>1</v>
      </c>
      <c r="AE13643" s="15">
        <f t="shared" si="1420"/>
        <v>1</v>
      </c>
      <c r="AI13643" t="str">
        <f t="shared" si="1417"/>
        <v/>
      </c>
      <c r="AJ13643" t="str">
        <f t="shared" si="1418"/>
        <v/>
      </c>
      <c r="AL13643">
        <f t="shared" si="1421"/>
        <v>0</v>
      </c>
    </row>
    <row r="13644" spans="1:38" x14ac:dyDescent="0.3">
      <c r="A13644">
        <v>13643</v>
      </c>
      <c r="B13644" t="s">
        <v>34</v>
      </c>
      <c r="C13644" t="s">
        <v>30</v>
      </c>
      <c r="D13644">
        <v>143</v>
      </c>
      <c r="E13644">
        <v>3543256436.2578201</v>
      </c>
      <c r="F13644">
        <v>15347699.672327699</v>
      </c>
      <c r="G13644">
        <v>1352696801.8629301</v>
      </c>
      <c r="H13644">
        <v>158156448.94828701</v>
      </c>
      <c r="I13644">
        <v>452439.318998117</v>
      </c>
      <c r="J13644">
        <v>-1053265.90849614</v>
      </c>
      <c r="K13644">
        <v>349.56389134902901</v>
      </c>
      <c r="L13644">
        <v>387716.391895557</v>
      </c>
      <c r="M13644">
        <v>404295.09007959598</v>
      </c>
      <c r="Y13644" s="15">
        <f t="shared" si="1422"/>
        <v>1</v>
      </c>
      <c r="Z13644" s="15">
        <f t="shared" si="1423"/>
        <v>1</v>
      </c>
      <c r="AD13644" s="15">
        <f t="shared" si="1419"/>
        <v>1</v>
      </c>
      <c r="AE13644" s="15">
        <f t="shared" si="1420"/>
        <v>1</v>
      </c>
      <c r="AI13644" t="str">
        <f t="shared" si="1417"/>
        <v/>
      </c>
      <c r="AJ13644" t="str">
        <f t="shared" si="1418"/>
        <v/>
      </c>
      <c r="AL13644">
        <f t="shared" si="1421"/>
        <v>0</v>
      </c>
    </row>
    <row r="13645" spans="1:38" x14ac:dyDescent="0.3">
      <c r="A13645">
        <v>13644</v>
      </c>
      <c r="B13645" t="s">
        <v>34</v>
      </c>
      <c r="C13645" t="s">
        <v>30</v>
      </c>
      <c r="D13645">
        <v>144</v>
      </c>
      <c r="E13645">
        <v>2900157226.25313</v>
      </c>
      <c r="F13645">
        <v>14519837.0479952</v>
      </c>
      <c r="G13645">
        <v>1349416329.1647999</v>
      </c>
      <c r="H13645">
        <v>136327186.89715901</v>
      </c>
      <c r="I13645">
        <v>510534.990490984</v>
      </c>
      <c r="J13645">
        <v>-1167806.08905911</v>
      </c>
      <c r="K13645">
        <v>267.02809687158299</v>
      </c>
      <c r="L13645">
        <v>454745.33007361501</v>
      </c>
      <c r="M13645">
        <v>469035.78298196301</v>
      </c>
      <c r="Y13645" s="15">
        <f t="shared" si="1422"/>
        <v>1</v>
      </c>
      <c r="Z13645" s="15">
        <f t="shared" si="1423"/>
        <v>1</v>
      </c>
      <c r="AD13645" s="15">
        <f t="shared" si="1419"/>
        <v>1</v>
      </c>
      <c r="AE13645" s="15">
        <f t="shared" si="1420"/>
        <v>1</v>
      </c>
      <c r="AI13645" t="str">
        <f t="shared" si="1417"/>
        <v/>
      </c>
      <c r="AJ13645" t="str">
        <f t="shared" si="1418"/>
        <v/>
      </c>
      <c r="AL13645">
        <f t="shared" si="1421"/>
        <v>0</v>
      </c>
    </row>
    <row r="13646" spans="1:38" x14ac:dyDescent="0.3">
      <c r="A13646">
        <v>13645</v>
      </c>
      <c r="B13646" t="s">
        <v>34</v>
      </c>
      <c r="C13646" t="s">
        <v>30</v>
      </c>
      <c r="D13646">
        <v>145</v>
      </c>
      <c r="E13646">
        <v>2344356570.2021399</v>
      </c>
      <c r="F13646">
        <v>13427728.9880167</v>
      </c>
      <c r="G13646">
        <v>1347909988.11937</v>
      </c>
      <c r="H13646">
        <v>136889159.052838</v>
      </c>
      <c r="I13646">
        <v>434762.39268006198</v>
      </c>
      <c r="J13646">
        <v>-992972.86948347103</v>
      </c>
      <c r="K13646">
        <v>314.85970580158698</v>
      </c>
      <c r="L13646">
        <v>378742.75439516001</v>
      </c>
      <c r="M13646">
        <v>393092.11585146101</v>
      </c>
      <c r="Y13646" s="15">
        <f t="shared" si="1422"/>
        <v>1</v>
      </c>
      <c r="Z13646" s="15">
        <f t="shared" si="1423"/>
        <v>1</v>
      </c>
      <c r="AD13646" s="15">
        <f t="shared" si="1419"/>
        <v>1</v>
      </c>
      <c r="AE13646" s="15">
        <f t="shared" si="1420"/>
        <v>1</v>
      </c>
      <c r="AI13646" t="str">
        <f t="shared" si="1417"/>
        <v/>
      </c>
      <c r="AJ13646" t="str">
        <f t="shared" si="1418"/>
        <v/>
      </c>
      <c r="AL13646">
        <f t="shared" si="1421"/>
        <v>0</v>
      </c>
    </row>
    <row r="13647" spans="1:38" x14ac:dyDescent="0.3">
      <c r="A13647">
        <v>13646</v>
      </c>
      <c r="B13647" t="s">
        <v>34</v>
      </c>
      <c r="C13647" t="s">
        <v>30</v>
      </c>
      <c r="D13647">
        <v>146</v>
      </c>
      <c r="E13647">
        <v>1730602392.87326</v>
      </c>
      <c r="F13647">
        <v>14981008.0921872</v>
      </c>
      <c r="G13647">
        <v>1351747940.7778299</v>
      </c>
      <c r="H13647">
        <v>195273517.115825</v>
      </c>
      <c r="I13647">
        <v>477099.08569012402</v>
      </c>
      <c r="J13647">
        <v>-1121170.1161167601</v>
      </c>
      <c r="K13647">
        <v>409.29342137254798</v>
      </c>
      <c r="L13647">
        <v>397186.60853605898</v>
      </c>
      <c r="M13647">
        <v>417656.09128638002</v>
      </c>
      <c r="Y13647" s="15">
        <f t="shared" si="1422"/>
        <v>1</v>
      </c>
      <c r="Z13647" s="15">
        <f t="shared" si="1423"/>
        <v>1</v>
      </c>
      <c r="AD13647" s="15">
        <f t="shared" si="1419"/>
        <v>1</v>
      </c>
      <c r="AE13647" s="15">
        <f t="shared" si="1420"/>
        <v>1</v>
      </c>
      <c r="AI13647" t="str">
        <f t="shared" si="1417"/>
        <v/>
      </c>
      <c r="AJ13647" t="str">
        <f t="shared" si="1418"/>
        <v/>
      </c>
      <c r="AL13647">
        <f t="shared" si="1421"/>
        <v>0</v>
      </c>
    </row>
    <row r="13648" spans="1:38" x14ac:dyDescent="0.3">
      <c r="A13648">
        <v>13647</v>
      </c>
      <c r="B13648" t="s">
        <v>34</v>
      </c>
      <c r="C13648" t="s">
        <v>30</v>
      </c>
      <c r="D13648">
        <v>147</v>
      </c>
      <c r="E13648">
        <v>2622153992.8316498</v>
      </c>
      <c r="F13648">
        <v>13687160.0289615</v>
      </c>
      <c r="G13648">
        <v>1348292220.9044199</v>
      </c>
      <c r="H13648">
        <v>145243555.414269</v>
      </c>
      <c r="I13648">
        <v>443569.00773631799</v>
      </c>
      <c r="J13648">
        <v>-1014983.0094218299</v>
      </c>
      <c r="K13648">
        <v>327.44297478197501</v>
      </c>
      <c r="L13648">
        <v>384130.47006234602</v>
      </c>
      <c r="M13648">
        <v>399355.57839275099</v>
      </c>
      <c r="Y13648" s="15">
        <f t="shared" si="1422"/>
        <v>1</v>
      </c>
      <c r="Z13648" s="15">
        <f t="shared" si="1423"/>
        <v>1</v>
      </c>
      <c r="AD13648" s="15">
        <f t="shared" si="1419"/>
        <v>1</v>
      </c>
      <c r="AE13648" s="15">
        <f t="shared" si="1420"/>
        <v>1</v>
      </c>
      <c r="AI13648" t="str">
        <f t="shared" si="1417"/>
        <v/>
      </c>
      <c r="AJ13648" t="str">
        <f t="shared" si="1418"/>
        <v/>
      </c>
      <c r="AL13648">
        <f t="shared" si="1421"/>
        <v>0</v>
      </c>
    </row>
    <row r="13649" spans="1:38" x14ac:dyDescent="0.3">
      <c r="A13649">
        <v>13648</v>
      </c>
      <c r="B13649" t="s">
        <v>34</v>
      </c>
      <c r="C13649" t="s">
        <v>30</v>
      </c>
      <c r="D13649">
        <v>148</v>
      </c>
      <c r="E13649">
        <v>2758026366.4797101</v>
      </c>
      <c r="F13649">
        <v>13557376.1357607</v>
      </c>
      <c r="G13649">
        <v>1347319421.9069099</v>
      </c>
      <c r="H13649">
        <v>136862424.776766</v>
      </c>
      <c r="I13649">
        <v>439933.293742118</v>
      </c>
      <c r="J13649">
        <v>-988045.00376653695</v>
      </c>
      <c r="K13649">
        <v>311.09812947458403</v>
      </c>
      <c r="L13649">
        <v>383924.59602026601</v>
      </c>
      <c r="M13649">
        <v>398271.15506479499</v>
      </c>
      <c r="Y13649" s="15">
        <f t="shared" si="1422"/>
        <v>1</v>
      </c>
      <c r="Z13649" s="15">
        <f t="shared" si="1423"/>
        <v>1</v>
      </c>
      <c r="AD13649" s="15">
        <f t="shared" si="1419"/>
        <v>1</v>
      </c>
      <c r="AE13649" s="15">
        <f t="shared" si="1420"/>
        <v>1</v>
      </c>
      <c r="AI13649" t="str">
        <f t="shared" si="1417"/>
        <v/>
      </c>
      <c r="AJ13649" t="str">
        <f t="shared" si="1418"/>
        <v/>
      </c>
      <c r="AL13649">
        <f t="shared" si="1421"/>
        <v>0</v>
      </c>
    </row>
    <row r="13650" spans="1:38" x14ac:dyDescent="0.3">
      <c r="A13650">
        <v>13649</v>
      </c>
      <c r="B13650" t="s">
        <v>34</v>
      </c>
      <c r="C13650" t="s">
        <v>30</v>
      </c>
      <c r="D13650">
        <v>149</v>
      </c>
      <c r="E13650">
        <v>2529605594.3695002</v>
      </c>
      <c r="F13650">
        <v>14406449.6994278</v>
      </c>
      <c r="G13650">
        <v>1349091268.75807</v>
      </c>
      <c r="H13650">
        <v>146057954.48813501</v>
      </c>
      <c r="I13650">
        <v>458066.90739391203</v>
      </c>
      <c r="J13650">
        <v>-1015142.80359793</v>
      </c>
      <c r="K13650">
        <v>318.85725017575498</v>
      </c>
      <c r="L13650">
        <v>398295.090285299</v>
      </c>
      <c r="M13650">
        <v>413605.567733036</v>
      </c>
      <c r="Y13650" s="15">
        <f t="shared" si="1422"/>
        <v>1</v>
      </c>
      <c r="Z13650" s="15">
        <f t="shared" si="1423"/>
        <v>1</v>
      </c>
      <c r="AD13650" s="15">
        <f t="shared" si="1419"/>
        <v>1</v>
      </c>
      <c r="AE13650" s="15">
        <f t="shared" si="1420"/>
        <v>1</v>
      </c>
      <c r="AI13650" t="str">
        <f t="shared" si="1417"/>
        <v/>
      </c>
      <c r="AJ13650" t="str">
        <f t="shared" si="1418"/>
        <v/>
      </c>
      <c r="AL13650">
        <f t="shared" si="1421"/>
        <v>0</v>
      </c>
    </row>
    <row r="13651" spans="1:38" x14ac:dyDescent="0.3">
      <c r="A13651">
        <v>13650</v>
      </c>
      <c r="B13651" t="s">
        <v>34</v>
      </c>
      <c r="C13651" t="s">
        <v>30</v>
      </c>
      <c r="D13651">
        <v>150</v>
      </c>
      <c r="E13651">
        <v>2154544363.0458398</v>
      </c>
      <c r="F13651">
        <v>13441989.773892701</v>
      </c>
      <c r="G13651">
        <v>1348167029.6442599</v>
      </c>
      <c r="H13651">
        <v>129375570.482581</v>
      </c>
      <c r="I13651">
        <v>395662.93240723602</v>
      </c>
      <c r="J13651">
        <v>-963662.79491114605</v>
      </c>
      <c r="K13651">
        <v>326.98430882936901</v>
      </c>
      <c r="L13651">
        <v>342718.106743287</v>
      </c>
      <c r="M13651">
        <v>356279.85872799403</v>
      </c>
      <c r="Y13651" s="15">
        <f t="shared" si="1422"/>
        <v>1</v>
      </c>
      <c r="Z13651" s="15">
        <f t="shared" si="1423"/>
        <v>1</v>
      </c>
      <c r="AD13651" s="15">
        <f t="shared" si="1419"/>
        <v>1</v>
      </c>
      <c r="AE13651" s="15">
        <f t="shared" si="1420"/>
        <v>1</v>
      </c>
      <c r="AI13651" t="str">
        <f t="shared" ref="AI13651:AI13714" si="1424">IF(Y13651&lt;&gt;AD13651,"ERROR!","")</f>
        <v/>
      </c>
      <c r="AJ13651" t="str">
        <f t="shared" ref="AJ13651:AJ13714" si="1425">IF(Z13651&lt;&gt;AE13651,"ERROR!","")</f>
        <v/>
      </c>
      <c r="AL13651">
        <f t="shared" si="1421"/>
        <v>0</v>
      </c>
    </row>
    <row r="13652" spans="1:38" x14ac:dyDescent="0.3">
      <c r="A13652">
        <v>13651</v>
      </c>
      <c r="B13652" t="s">
        <v>34</v>
      </c>
      <c r="C13652" t="s">
        <v>30</v>
      </c>
      <c r="D13652">
        <v>151</v>
      </c>
      <c r="E13652">
        <v>2969306091.4748502</v>
      </c>
      <c r="F13652">
        <v>14107609.4081362</v>
      </c>
      <c r="G13652">
        <v>1350128183.33552</v>
      </c>
      <c r="H13652">
        <v>150690801.39585</v>
      </c>
      <c r="I13652">
        <v>431027.40388612403</v>
      </c>
      <c r="J13652">
        <v>-1070254.3700027501</v>
      </c>
      <c r="K13652">
        <v>349.60840085161198</v>
      </c>
      <c r="L13652">
        <v>369359.67033098498</v>
      </c>
      <c r="M13652">
        <v>385155.784444989</v>
      </c>
      <c r="Y13652" s="15">
        <f t="shared" si="1422"/>
        <v>1</v>
      </c>
      <c r="Z13652" s="15">
        <f t="shared" si="1423"/>
        <v>1</v>
      </c>
      <c r="AD13652" s="15">
        <f t="shared" si="1419"/>
        <v>1</v>
      </c>
      <c r="AE13652" s="15">
        <f t="shared" si="1420"/>
        <v>1</v>
      </c>
      <c r="AI13652" t="str">
        <f t="shared" si="1424"/>
        <v/>
      </c>
      <c r="AJ13652" t="str">
        <f t="shared" si="1425"/>
        <v/>
      </c>
      <c r="AL13652">
        <f t="shared" si="1421"/>
        <v>0</v>
      </c>
    </row>
    <row r="13653" spans="1:38" x14ac:dyDescent="0.3">
      <c r="A13653">
        <v>13652</v>
      </c>
      <c r="B13653" t="s">
        <v>34</v>
      </c>
      <c r="C13653" t="s">
        <v>30</v>
      </c>
      <c r="D13653">
        <v>152</v>
      </c>
      <c r="E13653">
        <v>2678449904.7355199</v>
      </c>
      <c r="F13653">
        <v>14346450.1702174</v>
      </c>
      <c r="G13653">
        <v>1351060817.3570499</v>
      </c>
      <c r="H13653">
        <v>191055638.421951</v>
      </c>
      <c r="I13653">
        <v>415990.445147041</v>
      </c>
      <c r="J13653">
        <v>-1014397.67354417</v>
      </c>
      <c r="K13653">
        <v>459.278910491364</v>
      </c>
      <c r="L13653">
        <v>337804.06551885197</v>
      </c>
      <c r="M13653">
        <v>357831.410510596</v>
      </c>
      <c r="Y13653" s="15">
        <f t="shared" si="1422"/>
        <v>1</v>
      </c>
      <c r="Z13653" s="15">
        <f t="shared" si="1423"/>
        <v>1</v>
      </c>
      <c r="AD13653" s="15">
        <f t="shared" si="1419"/>
        <v>1</v>
      </c>
      <c r="AE13653" s="15">
        <f t="shared" si="1420"/>
        <v>1</v>
      </c>
      <c r="AI13653" t="str">
        <f t="shared" si="1424"/>
        <v/>
      </c>
      <c r="AJ13653" t="str">
        <f t="shared" si="1425"/>
        <v/>
      </c>
      <c r="AL13653">
        <f t="shared" si="1421"/>
        <v>0</v>
      </c>
    </row>
    <row r="13654" spans="1:38" x14ac:dyDescent="0.3">
      <c r="A13654">
        <v>13653</v>
      </c>
      <c r="B13654" t="s">
        <v>34</v>
      </c>
      <c r="C13654" t="s">
        <v>30</v>
      </c>
      <c r="D13654">
        <v>153</v>
      </c>
      <c r="E13654">
        <v>3187695830.5492301</v>
      </c>
      <c r="F13654">
        <v>14142137.4474016</v>
      </c>
      <c r="G13654">
        <v>1348569621.9498501</v>
      </c>
      <c r="H13654">
        <v>176516313.32679</v>
      </c>
      <c r="I13654">
        <v>466716.23142910202</v>
      </c>
      <c r="J13654">
        <v>-1045945.94530106</v>
      </c>
      <c r="K13654">
        <v>378.20907317984398</v>
      </c>
      <c r="L13654">
        <v>394479.83161211998</v>
      </c>
      <c r="M13654">
        <v>412983.09659223497</v>
      </c>
      <c r="Y13654" s="15">
        <f t="shared" si="1422"/>
        <v>1</v>
      </c>
      <c r="Z13654" s="15">
        <f t="shared" si="1423"/>
        <v>1</v>
      </c>
      <c r="AD13654" s="15">
        <f t="shared" si="1419"/>
        <v>1</v>
      </c>
      <c r="AE13654" s="15">
        <f t="shared" si="1420"/>
        <v>1</v>
      </c>
      <c r="AI13654" t="str">
        <f t="shared" si="1424"/>
        <v/>
      </c>
      <c r="AJ13654" t="str">
        <f t="shared" si="1425"/>
        <v/>
      </c>
      <c r="AL13654">
        <f t="shared" si="1421"/>
        <v>0</v>
      </c>
    </row>
    <row r="13655" spans="1:38" x14ac:dyDescent="0.3">
      <c r="A13655">
        <v>13654</v>
      </c>
      <c r="B13655" t="s">
        <v>34</v>
      </c>
      <c r="C13655" t="s">
        <v>30</v>
      </c>
      <c r="D13655">
        <v>154</v>
      </c>
      <c r="E13655">
        <v>4036041366.5594702</v>
      </c>
      <c r="F13655">
        <v>13041438.5467356</v>
      </c>
      <c r="G13655">
        <v>1346936225.3335299</v>
      </c>
      <c r="H13655">
        <v>106558768.71112099</v>
      </c>
      <c r="I13655">
        <v>449721.583570708</v>
      </c>
      <c r="J13655">
        <v>-1049843.9307663401</v>
      </c>
      <c r="K13655">
        <v>236.943861722321</v>
      </c>
      <c r="L13655">
        <v>406114.15899023099</v>
      </c>
      <c r="M13655">
        <v>417284.14717011299</v>
      </c>
      <c r="Y13655" s="15">
        <f t="shared" si="1422"/>
        <v>1</v>
      </c>
      <c r="Z13655" s="15">
        <f t="shared" si="1423"/>
        <v>1</v>
      </c>
      <c r="AD13655" s="15">
        <f t="shared" si="1419"/>
        <v>1</v>
      </c>
      <c r="AE13655" s="15">
        <f t="shared" si="1420"/>
        <v>1</v>
      </c>
      <c r="AI13655" t="str">
        <f t="shared" si="1424"/>
        <v/>
      </c>
      <c r="AJ13655" t="str">
        <f t="shared" si="1425"/>
        <v/>
      </c>
      <c r="AL13655">
        <f t="shared" si="1421"/>
        <v>0</v>
      </c>
    </row>
    <row r="13656" spans="1:38" x14ac:dyDescent="0.3">
      <c r="A13656">
        <v>13655</v>
      </c>
      <c r="B13656" t="s">
        <v>34</v>
      </c>
      <c r="C13656" t="s">
        <v>30</v>
      </c>
      <c r="D13656">
        <v>155</v>
      </c>
      <c r="E13656">
        <v>2395021064.0844002</v>
      </c>
      <c r="F13656">
        <v>12974239.8188009</v>
      </c>
      <c r="G13656">
        <v>1349171720.98715</v>
      </c>
      <c r="H13656">
        <v>162226446.59516001</v>
      </c>
      <c r="I13656">
        <v>382351.93047036597</v>
      </c>
      <c r="J13656">
        <v>-966537.27544570004</v>
      </c>
      <c r="K13656">
        <v>424.28567418396602</v>
      </c>
      <c r="L13656">
        <v>315963.42372968298</v>
      </c>
      <c r="M13656">
        <v>332968.758089774</v>
      </c>
      <c r="Y13656" s="15">
        <f t="shared" si="1422"/>
        <v>1</v>
      </c>
      <c r="Z13656" s="15">
        <f t="shared" si="1423"/>
        <v>1</v>
      </c>
      <c r="AD13656" s="15">
        <f t="shared" si="1419"/>
        <v>1</v>
      </c>
      <c r="AE13656" s="15">
        <f t="shared" si="1420"/>
        <v>1</v>
      </c>
      <c r="AI13656" t="str">
        <f t="shared" si="1424"/>
        <v/>
      </c>
      <c r="AJ13656" t="str">
        <f t="shared" si="1425"/>
        <v/>
      </c>
      <c r="AL13656">
        <f t="shared" si="1421"/>
        <v>0</v>
      </c>
    </row>
    <row r="13657" spans="1:38" x14ac:dyDescent="0.3">
      <c r="A13657">
        <v>13656</v>
      </c>
      <c r="B13657" t="s">
        <v>34</v>
      </c>
      <c r="C13657" t="s">
        <v>30</v>
      </c>
      <c r="D13657">
        <v>156</v>
      </c>
      <c r="E13657">
        <v>2647140503.7220101</v>
      </c>
      <c r="F13657">
        <v>12368225.909728801</v>
      </c>
      <c r="G13657">
        <v>1348407205.79479</v>
      </c>
      <c r="H13657">
        <v>142644352.43433499</v>
      </c>
      <c r="I13657">
        <v>373594.54223920399</v>
      </c>
      <c r="J13657">
        <v>-986147.56499457394</v>
      </c>
      <c r="K13657">
        <v>381.81594297221602</v>
      </c>
      <c r="L13657">
        <v>315219.68566147401</v>
      </c>
      <c r="M13657">
        <v>330172.33338714298</v>
      </c>
      <c r="Y13657" s="15">
        <f t="shared" si="1422"/>
        <v>1</v>
      </c>
      <c r="Z13657" s="15">
        <f t="shared" si="1423"/>
        <v>1</v>
      </c>
      <c r="AD13657" s="15">
        <f t="shared" si="1419"/>
        <v>1</v>
      </c>
      <c r="AE13657" s="15">
        <f t="shared" si="1420"/>
        <v>1</v>
      </c>
      <c r="AI13657" t="str">
        <f t="shared" si="1424"/>
        <v/>
      </c>
      <c r="AJ13657" t="str">
        <f t="shared" si="1425"/>
        <v/>
      </c>
      <c r="AL13657">
        <f t="shared" si="1421"/>
        <v>0</v>
      </c>
    </row>
    <row r="13658" spans="1:38" x14ac:dyDescent="0.3">
      <c r="A13658">
        <v>13657</v>
      </c>
      <c r="B13658" t="s">
        <v>34</v>
      </c>
      <c r="C13658" t="s">
        <v>30</v>
      </c>
      <c r="D13658">
        <v>157</v>
      </c>
      <c r="E13658">
        <v>1969675695.85778</v>
      </c>
      <c r="F13658">
        <v>14930985.1994288</v>
      </c>
      <c r="G13658">
        <v>1351254783.9895799</v>
      </c>
      <c r="H13658">
        <v>189300153.20626101</v>
      </c>
      <c r="I13658">
        <v>457653.41593051102</v>
      </c>
      <c r="J13658">
        <v>-1063561.34862971</v>
      </c>
      <c r="K13658">
        <v>413.63212120108699</v>
      </c>
      <c r="L13658">
        <v>380185.43977180001</v>
      </c>
      <c r="M13658">
        <v>400028.76659829699</v>
      </c>
      <c r="Y13658" s="15">
        <f t="shared" si="1422"/>
        <v>1</v>
      </c>
      <c r="Z13658" s="15">
        <f t="shared" si="1423"/>
        <v>1</v>
      </c>
      <c r="AD13658" s="15">
        <f t="shared" si="1419"/>
        <v>1</v>
      </c>
      <c r="AE13658" s="15">
        <f t="shared" si="1420"/>
        <v>1</v>
      </c>
      <c r="AI13658" t="str">
        <f t="shared" si="1424"/>
        <v/>
      </c>
      <c r="AJ13658" t="str">
        <f t="shared" si="1425"/>
        <v/>
      </c>
      <c r="AL13658">
        <f t="shared" si="1421"/>
        <v>0</v>
      </c>
    </row>
    <row r="13659" spans="1:38" x14ac:dyDescent="0.3">
      <c r="A13659">
        <v>13658</v>
      </c>
      <c r="B13659" t="s">
        <v>34</v>
      </c>
      <c r="C13659" t="s">
        <v>30</v>
      </c>
      <c r="D13659">
        <v>158</v>
      </c>
      <c r="E13659">
        <v>2281204885.8513699</v>
      </c>
      <c r="F13659">
        <v>14650124.287495401</v>
      </c>
      <c r="G13659">
        <v>1350394951.92507</v>
      </c>
      <c r="H13659">
        <v>165611041.42975801</v>
      </c>
      <c r="I13659">
        <v>382661.50111598498</v>
      </c>
      <c r="J13659">
        <v>-903104.59189581894</v>
      </c>
      <c r="K13659">
        <v>432.78730927144102</v>
      </c>
      <c r="L13659">
        <v>314887.90457208402</v>
      </c>
      <c r="M13659">
        <v>332248.02798195003</v>
      </c>
      <c r="Y13659" s="15">
        <f t="shared" si="1422"/>
        <v>1</v>
      </c>
      <c r="Z13659" s="15">
        <f t="shared" si="1423"/>
        <v>1</v>
      </c>
      <c r="AD13659" s="15">
        <f t="shared" si="1419"/>
        <v>1</v>
      </c>
      <c r="AE13659" s="15">
        <f t="shared" si="1420"/>
        <v>1</v>
      </c>
      <c r="AI13659" t="str">
        <f t="shared" si="1424"/>
        <v/>
      </c>
      <c r="AJ13659" t="str">
        <f t="shared" si="1425"/>
        <v/>
      </c>
      <c r="AL13659">
        <f t="shared" si="1421"/>
        <v>0</v>
      </c>
    </row>
    <row r="13660" spans="1:38" x14ac:dyDescent="0.3">
      <c r="A13660">
        <v>13659</v>
      </c>
      <c r="B13660" t="s">
        <v>34</v>
      </c>
      <c r="C13660" t="s">
        <v>30</v>
      </c>
      <c r="D13660">
        <v>159</v>
      </c>
      <c r="E13660">
        <v>2423571906.0989799</v>
      </c>
      <c r="F13660">
        <v>13184948.675384199</v>
      </c>
      <c r="G13660">
        <v>1347271220.46139</v>
      </c>
      <c r="H13660">
        <v>134970256.39476901</v>
      </c>
      <c r="I13660">
        <v>440575.64179288398</v>
      </c>
      <c r="J13660">
        <v>-1027787.09243417</v>
      </c>
      <c r="K13660">
        <v>306.34979238870102</v>
      </c>
      <c r="L13660">
        <v>385341.28287964902</v>
      </c>
      <c r="M13660">
        <v>399489.495990597</v>
      </c>
      <c r="Y13660" s="15">
        <f t="shared" si="1422"/>
        <v>1</v>
      </c>
      <c r="Z13660" s="15">
        <f t="shared" si="1423"/>
        <v>1</v>
      </c>
      <c r="AD13660" s="15">
        <f t="shared" si="1419"/>
        <v>1</v>
      </c>
      <c r="AE13660" s="15">
        <f t="shared" si="1420"/>
        <v>1</v>
      </c>
      <c r="AI13660" t="str">
        <f t="shared" si="1424"/>
        <v/>
      </c>
      <c r="AJ13660" t="str">
        <f t="shared" si="1425"/>
        <v/>
      </c>
      <c r="AL13660">
        <f t="shared" si="1421"/>
        <v>0</v>
      </c>
    </row>
    <row r="13661" spans="1:38" x14ac:dyDescent="0.3">
      <c r="A13661">
        <v>13660</v>
      </c>
      <c r="B13661" t="s">
        <v>34</v>
      </c>
      <c r="C13661" t="s">
        <v>30</v>
      </c>
      <c r="D13661">
        <v>160</v>
      </c>
      <c r="E13661">
        <v>2395162891.8578501</v>
      </c>
      <c r="F13661">
        <v>15226144.940233599</v>
      </c>
      <c r="G13661">
        <v>1352118313.3773</v>
      </c>
      <c r="H13661">
        <v>160224145.40762699</v>
      </c>
      <c r="I13661">
        <v>492785.19835058</v>
      </c>
      <c r="J13661">
        <v>-1195173.68176889</v>
      </c>
      <c r="K13661">
        <v>325.13993103672601</v>
      </c>
      <c r="L13661">
        <v>427216.10045891901</v>
      </c>
      <c r="M13661">
        <v>444011.54425000399</v>
      </c>
      <c r="Y13661" s="15">
        <f t="shared" si="1422"/>
        <v>1</v>
      </c>
      <c r="Z13661" s="15">
        <f t="shared" si="1423"/>
        <v>1</v>
      </c>
      <c r="AD13661" s="15">
        <f t="shared" si="1419"/>
        <v>1</v>
      </c>
      <c r="AE13661" s="15">
        <f t="shared" si="1420"/>
        <v>1</v>
      </c>
      <c r="AI13661" t="str">
        <f t="shared" si="1424"/>
        <v/>
      </c>
      <c r="AJ13661" t="str">
        <f t="shared" si="1425"/>
        <v/>
      </c>
      <c r="AL13661">
        <f t="shared" si="1421"/>
        <v>0</v>
      </c>
    </row>
    <row r="13662" spans="1:38" x14ac:dyDescent="0.3">
      <c r="A13662">
        <v>13661</v>
      </c>
      <c r="B13662" t="s">
        <v>34</v>
      </c>
      <c r="C13662" t="s">
        <v>30</v>
      </c>
      <c r="D13662">
        <v>161</v>
      </c>
      <c r="E13662">
        <v>3562488563.6486802</v>
      </c>
      <c r="F13662">
        <v>13560130.260241801</v>
      </c>
      <c r="G13662">
        <v>1348006487.6612401</v>
      </c>
      <c r="H13662">
        <v>151270343.58081299</v>
      </c>
      <c r="I13662">
        <v>455564.53909072297</v>
      </c>
      <c r="J13662">
        <v>-1070678.6579408599</v>
      </c>
      <c r="K13662">
        <v>332.05030374563199</v>
      </c>
      <c r="L13662">
        <v>393659.63742236601</v>
      </c>
      <c r="M13662">
        <v>409516.50185691199</v>
      </c>
      <c r="Y13662" s="15">
        <f t="shared" si="1422"/>
        <v>1</v>
      </c>
      <c r="Z13662" s="15">
        <f t="shared" si="1423"/>
        <v>1</v>
      </c>
      <c r="AD13662" s="15">
        <f t="shared" si="1419"/>
        <v>1</v>
      </c>
      <c r="AE13662" s="15">
        <f t="shared" si="1420"/>
        <v>1</v>
      </c>
      <c r="AI13662" t="str">
        <f t="shared" si="1424"/>
        <v/>
      </c>
      <c r="AJ13662" t="str">
        <f t="shared" si="1425"/>
        <v/>
      </c>
      <c r="AL13662">
        <f t="shared" si="1421"/>
        <v>0</v>
      </c>
    </row>
    <row r="13663" spans="1:38" x14ac:dyDescent="0.3">
      <c r="A13663">
        <v>13662</v>
      </c>
      <c r="B13663" t="s">
        <v>34</v>
      </c>
      <c r="C13663" t="s">
        <v>30</v>
      </c>
      <c r="D13663">
        <v>162</v>
      </c>
      <c r="E13663">
        <v>2721147270.03021</v>
      </c>
      <c r="F13663">
        <v>15087399.601456899</v>
      </c>
      <c r="G13663">
        <v>1350197163.08109</v>
      </c>
      <c r="H13663">
        <v>134684665.139631</v>
      </c>
      <c r="I13663">
        <v>479742.26396282198</v>
      </c>
      <c r="J13663">
        <v>-1045350.56310654</v>
      </c>
      <c r="K13663">
        <v>280.74379777819303</v>
      </c>
      <c r="L13663">
        <v>424624.77857646701</v>
      </c>
      <c r="M13663">
        <v>438743.054677231</v>
      </c>
      <c r="Y13663" s="15">
        <f t="shared" si="1422"/>
        <v>1</v>
      </c>
      <c r="Z13663" s="15">
        <f t="shared" si="1423"/>
        <v>1</v>
      </c>
      <c r="AD13663" s="15">
        <f t="shared" si="1419"/>
        <v>1</v>
      </c>
      <c r="AE13663" s="15">
        <f t="shared" si="1420"/>
        <v>1</v>
      </c>
      <c r="AI13663" t="str">
        <f t="shared" si="1424"/>
        <v/>
      </c>
      <c r="AJ13663" t="str">
        <f t="shared" si="1425"/>
        <v/>
      </c>
      <c r="AL13663">
        <f t="shared" si="1421"/>
        <v>0</v>
      </c>
    </row>
    <row r="13664" spans="1:38" x14ac:dyDescent="0.3">
      <c r="A13664">
        <v>13663</v>
      </c>
      <c r="B13664" t="s">
        <v>34</v>
      </c>
      <c r="C13664" t="s">
        <v>30</v>
      </c>
      <c r="D13664">
        <v>163</v>
      </c>
      <c r="E13664">
        <v>2287608270.7714</v>
      </c>
      <c r="F13664">
        <v>15354887.6669474</v>
      </c>
      <c r="G13664">
        <v>1351702194.05462</v>
      </c>
      <c r="H13664">
        <v>177895048.62998101</v>
      </c>
      <c r="I13664">
        <v>439172.27488881699</v>
      </c>
      <c r="J13664">
        <v>-1036232.91775346</v>
      </c>
      <c r="K13664">
        <v>405.06894173822201</v>
      </c>
      <c r="L13664">
        <v>366371.65031138097</v>
      </c>
      <c r="M13664">
        <v>385019.44077002897</v>
      </c>
      <c r="Y13664" s="15">
        <f t="shared" si="1422"/>
        <v>1</v>
      </c>
      <c r="Z13664" s="15">
        <f t="shared" si="1423"/>
        <v>1</v>
      </c>
      <c r="AD13664" s="15">
        <f t="shared" si="1419"/>
        <v>1</v>
      </c>
      <c r="AE13664" s="15">
        <f t="shared" si="1420"/>
        <v>1</v>
      </c>
      <c r="AI13664" t="str">
        <f t="shared" si="1424"/>
        <v/>
      </c>
      <c r="AJ13664" t="str">
        <f t="shared" si="1425"/>
        <v/>
      </c>
      <c r="AL13664">
        <f t="shared" si="1421"/>
        <v>0</v>
      </c>
    </row>
    <row r="13665" spans="1:38" x14ac:dyDescent="0.3">
      <c r="A13665">
        <v>13664</v>
      </c>
      <c r="B13665" t="s">
        <v>34</v>
      </c>
      <c r="C13665" t="s">
        <v>30</v>
      </c>
      <c r="D13665">
        <v>164</v>
      </c>
      <c r="E13665">
        <v>2593101490.4488502</v>
      </c>
      <c r="F13665">
        <v>14234186.0789779</v>
      </c>
      <c r="G13665">
        <v>1350181801.6972401</v>
      </c>
      <c r="H13665">
        <v>181084069.25435501</v>
      </c>
      <c r="I13665">
        <v>447005.24585494603</v>
      </c>
      <c r="J13665">
        <v>-1081672.52419972</v>
      </c>
      <c r="K13665">
        <v>405.10502042993397</v>
      </c>
      <c r="L13665">
        <v>372899.56700515799</v>
      </c>
      <c r="M13665">
        <v>391881.645510773</v>
      </c>
      <c r="Y13665" s="15">
        <f t="shared" si="1422"/>
        <v>1</v>
      </c>
      <c r="Z13665" s="15">
        <f t="shared" si="1423"/>
        <v>1</v>
      </c>
      <c r="AD13665" s="15">
        <f t="shared" si="1419"/>
        <v>1</v>
      </c>
      <c r="AE13665" s="15">
        <f t="shared" si="1420"/>
        <v>1</v>
      </c>
      <c r="AI13665" t="str">
        <f t="shared" si="1424"/>
        <v/>
      </c>
      <c r="AJ13665" t="str">
        <f t="shared" si="1425"/>
        <v/>
      </c>
      <c r="AL13665">
        <f t="shared" si="1421"/>
        <v>0</v>
      </c>
    </row>
    <row r="13666" spans="1:38" x14ac:dyDescent="0.3">
      <c r="A13666">
        <v>13665</v>
      </c>
      <c r="B13666" t="s">
        <v>34</v>
      </c>
      <c r="C13666" t="s">
        <v>30</v>
      </c>
      <c r="D13666">
        <v>165</v>
      </c>
      <c r="E13666">
        <v>2612767511.3505502</v>
      </c>
      <c r="F13666">
        <v>13864085.6193319</v>
      </c>
      <c r="G13666">
        <v>1347593137.17436</v>
      </c>
      <c r="H13666">
        <v>119778180.00155701</v>
      </c>
      <c r="I13666">
        <v>458059.87153244601</v>
      </c>
      <c r="J13666">
        <v>-1014759.14764905</v>
      </c>
      <c r="K13666">
        <v>261.49022746925601</v>
      </c>
      <c r="L13666">
        <v>409042.62016982201</v>
      </c>
      <c r="M13666">
        <v>421598.32882719499</v>
      </c>
      <c r="Y13666" s="15">
        <f t="shared" si="1422"/>
        <v>1</v>
      </c>
      <c r="Z13666" s="15">
        <f t="shared" si="1423"/>
        <v>1</v>
      </c>
      <c r="AD13666" s="15">
        <f t="shared" si="1419"/>
        <v>1</v>
      </c>
      <c r="AE13666" s="15">
        <f t="shared" si="1420"/>
        <v>1</v>
      </c>
      <c r="AI13666" t="str">
        <f t="shared" si="1424"/>
        <v/>
      </c>
      <c r="AJ13666" t="str">
        <f t="shared" si="1425"/>
        <v/>
      </c>
      <c r="AL13666">
        <f t="shared" si="1421"/>
        <v>0</v>
      </c>
    </row>
    <row r="13667" spans="1:38" x14ac:dyDescent="0.3">
      <c r="A13667">
        <v>13666</v>
      </c>
      <c r="B13667" t="s">
        <v>34</v>
      </c>
      <c r="C13667" t="s">
        <v>30</v>
      </c>
      <c r="D13667">
        <v>166</v>
      </c>
      <c r="E13667">
        <v>2774918320.4091201</v>
      </c>
      <c r="F13667">
        <v>14407292.565817701</v>
      </c>
      <c r="G13667">
        <v>1349929377.5997901</v>
      </c>
      <c r="H13667">
        <v>130765651.74385799</v>
      </c>
      <c r="I13667">
        <v>451064.45287966001</v>
      </c>
      <c r="J13667">
        <v>-1066562.9155085101</v>
      </c>
      <c r="K13667">
        <v>289.90458217009001</v>
      </c>
      <c r="L13667">
        <v>397550.75930840499</v>
      </c>
      <c r="M13667">
        <v>411258.22610799997</v>
      </c>
      <c r="Y13667" s="15">
        <f t="shared" si="1422"/>
        <v>1</v>
      </c>
      <c r="Z13667" s="15">
        <f t="shared" si="1423"/>
        <v>1</v>
      </c>
      <c r="AD13667" s="15">
        <f t="shared" si="1419"/>
        <v>1</v>
      </c>
      <c r="AE13667" s="15">
        <f t="shared" si="1420"/>
        <v>1</v>
      </c>
      <c r="AI13667" t="str">
        <f t="shared" si="1424"/>
        <v/>
      </c>
      <c r="AJ13667" t="str">
        <f t="shared" si="1425"/>
        <v/>
      </c>
      <c r="AL13667">
        <f t="shared" si="1421"/>
        <v>0</v>
      </c>
    </row>
    <row r="13668" spans="1:38" x14ac:dyDescent="0.3">
      <c r="A13668">
        <v>13667</v>
      </c>
      <c r="B13668" t="s">
        <v>34</v>
      </c>
      <c r="C13668" t="s">
        <v>30</v>
      </c>
      <c r="D13668">
        <v>167</v>
      </c>
      <c r="E13668">
        <v>3092749187.1930399</v>
      </c>
      <c r="F13668">
        <v>13258625.0288778</v>
      </c>
      <c r="G13668">
        <v>1346764939.15909</v>
      </c>
      <c r="H13668">
        <v>160909945.840942</v>
      </c>
      <c r="I13668">
        <v>420771.708591184</v>
      </c>
      <c r="J13668">
        <v>-942666.94633507705</v>
      </c>
      <c r="K13668">
        <v>382.41626648259302</v>
      </c>
      <c r="L13668">
        <v>354921.95814474102</v>
      </c>
      <c r="M13668">
        <v>371789.29074259999</v>
      </c>
      <c r="Y13668" s="15">
        <f t="shared" si="1422"/>
        <v>1</v>
      </c>
      <c r="Z13668" s="15">
        <f t="shared" si="1423"/>
        <v>1</v>
      </c>
      <c r="AD13668" s="15">
        <f t="shared" si="1419"/>
        <v>1</v>
      </c>
      <c r="AE13668" s="15">
        <f t="shared" si="1420"/>
        <v>1</v>
      </c>
      <c r="AI13668" t="str">
        <f t="shared" si="1424"/>
        <v/>
      </c>
      <c r="AJ13668" t="str">
        <f t="shared" si="1425"/>
        <v/>
      </c>
      <c r="AL13668">
        <f t="shared" si="1421"/>
        <v>0</v>
      </c>
    </row>
    <row r="13669" spans="1:38" x14ac:dyDescent="0.3">
      <c r="A13669">
        <v>13668</v>
      </c>
      <c r="B13669" t="s">
        <v>34</v>
      </c>
      <c r="C13669" t="s">
        <v>30</v>
      </c>
      <c r="D13669">
        <v>168</v>
      </c>
      <c r="E13669">
        <v>1742242665.39468</v>
      </c>
      <c r="F13669">
        <v>14046221.503759099</v>
      </c>
      <c r="G13669">
        <v>1348988295.80634</v>
      </c>
      <c r="H13669">
        <v>210853542.372426</v>
      </c>
      <c r="I13669">
        <v>426776.54457872902</v>
      </c>
      <c r="J13669">
        <v>-974503.19496869994</v>
      </c>
      <c r="K13669">
        <v>494.060756268972</v>
      </c>
      <c r="L13669">
        <v>340488.198178455</v>
      </c>
      <c r="M13669">
        <v>362590.851995442</v>
      </c>
      <c r="Y13669" s="15">
        <f t="shared" si="1422"/>
        <v>1</v>
      </c>
      <c r="Z13669" s="15">
        <f t="shared" si="1423"/>
        <v>1</v>
      </c>
      <c r="AD13669" s="15">
        <f t="shared" si="1419"/>
        <v>1</v>
      </c>
      <c r="AE13669" s="15">
        <f t="shared" si="1420"/>
        <v>1</v>
      </c>
      <c r="AI13669" t="str">
        <f t="shared" si="1424"/>
        <v/>
      </c>
      <c r="AJ13669" t="str">
        <f t="shared" si="1425"/>
        <v/>
      </c>
      <c r="AL13669">
        <f t="shared" si="1421"/>
        <v>0</v>
      </c>
    </row>
    <row r="13670" spans="1:38" x14ac:dyDescent="0.3">
      <c r="A13670">
        <v>13669</v>
      </c>
      <c r="B13670" t="s">
        <v>34</v>
      </c>
      <c r="C13670" t="s">
        <v>30</v>
      </c>
      <c r="D13670">
        <v>169</v>
      </c>
      <c r="E13670">
        <v>2254998246.9015098</v>
      </c>
      <c r="F13670">
        <v>15720621.9688919</v>
      </c>
      <c r="G13670">
        <v>1353037605.3195</v>
      </c>
      <c r="H13670">
        <v>158471171.55203599</v>
      </c>
      <c r="I13670">
        <v>433311.446283311</v>
      </c>
      <c r="J13670">
        <v>-1052901.9680287801</v>
      </c>
      <c r="K13670">
        <v>365.721175637773</v>
      </c>
      <c r="L13670">
        <v>368459.72412828502</v>
      </c>
      <c r="M13670">
        <v>385071.413006627</v>
      </c>
      <c r="Y13670" s="15">
        <f t="shared" si="1422"/>
        <v>1</v>
      </c>
      <c r="Z13670" s="15">
        <f t="shared" si="1423"/>
        <v>1</v>
      </c>
      <c r="AD13670" s="15">
        <f t="shared" si="1419"/>
        <v>1</v>
      </c>
      <c r="AE13670" s="15">
        <f t="shared" si="1420"/>
        <v>1</v>
      </c>
      <c r="AI13670" t="str">
        <f t="shared" si="1424"/>
        <v/>
      </c>
      <c r="AJ13670" t="str">
        <f t="shared" si="1425"/>
        <v/>
      </c>
      <c r="AL13670">
        <f t="shared" si="1421"/>
        <v>0</v>
      </c>
    </row>
    <row r="13671" spans="1:38" x14ac:dyDescent="0.3">
      <c r="A13671">
        <v>13670</v>
      </c>
      <c r="B13671" t="s">
        <v>34</v>
      </c>
      <c r="C13671" t="s">
        <v>30</v>
      </c>
      <c r="D13671">
        <v>170</v>
      </c>
      <c r="E13671">
        <v>2888085842.4944701</v>
      </c>
      <c r="F13671">
        <v>15213664.390887599</v>
      </c>
      <c r="G13671">
        <v>1350152122.6802399</v>
      </c>
      <c r="H13671">
        <v>250352802.56849399</v>
      </c>
      <c r="I13671">
        <v>400872.056391066</v>
      </c>
      <c r="J13671">
        <v>-903247.24527812004</v>
      </c>
      <c r="K13671">
        <v>624.520463766788</v>
      </c>
      <c r="L13671">
        <v>298419.28700788098</v>
      </c>
      <c r="M13671">
        <v>324662.43789367599</v>
      </c>
      <c r="Y13671" s="15">
        <f t="shared" si="1422"/>
        <v>1</v>
      </c>
      <c r="Z13671" s="15">
        <f t="shared" si="1423"/>
        <v>1</v>
      </c>
      <c r="AD13671" s="15">
        <f t="shared" si="1419"/>
        <v>1</v>
      </c>
      <c r="AE13671" s="15">
        <f t="shared" si="1420"/>
        <v>1</v>
      </c>
      <c r="AI13671" t="str">
        <f t="shared" si="1424"/>
        <v/>
      </c>
      <c r="AJ13671" t="str">
        <f t="shared" si="1425"/>
        <v/>
      </c>
      <c r="AL13671">
        <f t="shared" si="1421"/>
        <v>0</v>
      </c>
    </row>
    <row r="13672" spans="1:38" x14ac:dyDescent="0.3">
      <c r="A13672">
        <v>13671</v>
      </c>
      <c r="B13672" t="s">
        <v>34</v>
      </c>
      <c r="C13672" t="s">
        <v>30</v>
      </c>
      <c r="D13672">
        <v>171</v>
      </c>
      <c r="E13672">
        <v>3448297940.2425799</v>
      </c>
      <c r="F13672">
        <v>14457156.389304399</v>
      </c>
      <c r="G13672">
        <v>1348986085.91257</v>
      </c>
      <c r="H13672">
        <v>199512473.60464799</v>
      </c>
      <c r="I13672">
        <v>475576.97190997202</v>
      </c>
      <c r="J13672">
        <v>-1072333.58215547</v>
      </c>
      <c r="K13672">
        <v>419.51668265892499</v>
      </c>
      <c r="L13672">
        <v>393929.77148890501</v>
      </c>
      <c r="M13672">
        <v>414843.60147078597</v>
      </c>
      <c r="Y13672" s="15">
        <f t="shared" si="1422"/>
        <v>1</v>
      </c>
      <c r="Z13672" s="15">
        <f t="shared" si="1423"/>
        <v>1</v>
      </c>
      <c r="AD13672" s="15">
        <f t="shared" si="1419"/>
        <v>1</v>
      </c>
      <c r="AE13672" s="15">
        <f t="shared" si="1420"/>
        <v>1</v>
      </c>
      <c r="AI13672" t="str">
        <f t="shared" si="1424"/>
        <v/>
      </c>
      <c r="AJ13672" t="str">
        <f t="shared" si="1425"/>
        <v/>
      </c>
      <c r="AL13672">
        <f t="shared" si="1421"/>
        <v>0</v>
      </c>
    </row>
    <row r="13673" spans="1:38" x14ac:dyDescent="0.3">
      <c r="A13673">
        <v>13672</v>
      </c>
      <c r="B13673" t="s">
        <v>34</v>
      </c>
      <c r="C13673" t="s">
        <v>30</v>
      </c>
      <c r="D13673">
        <v>172</v>
      </c>
      <c r="E13673">
        <v>2259669370.3273902</v>
      </c>
      <c r="F13673">
        <v>13930629.675439199</v>
      </c>
      <c r="G13673">
        <v>1348568609.54177</v>
      </c>
      <c r="H13673">
        <v>135473507.81683499</v>
      </c>
      <c r="I13673">
        <v>454239.648100955</v>
      </c>
      <c r="J13673">
        <v>-1032440.58145976</v>
      </c>
      <c r="K13673">
        <v>298.24236696028299</v>
      </c>
      <c r="L13673">
        <v>398799.34181522101</v>
      </c>
      <c r="M13673">
        <v>413000.30809237098</v>
      </c>
      <c r="Y13673" s="15">
        <f t="shared" si="1422"/>
        <v>1</v>
      </c>
      <c r="Z13673" s="15">
        <f t="shared" si="1423"/>
        <v>1</v>
      </c>
      <c r="AD13673" s="15">
        <f t="shared" si="1419"/>
        <v>1</v>
      </c>
      <c r="AE13673" s="15">
        <f t="shared" si="1420"/>
        <v>1</v>
      </c>
      <c r="AI13673" t="str">
        <f t="shared" si="1424"/>
        <v/>
      </c>
      <c r="AJ13673" t="str">
        <f t="shared" si="1425"/>
        <v/>
      </c>
      <c r="AL13673">
        <f t="shared" si="1421"/>
        <v>0</v>
      </c>
    </row>
    <row r="13674" spans="1:38" x14ac:dyDescent="0.3">
      <c r="A13674">
        <v>13673</v>
      </c>
      <c r="B13674" t="s">
        <v>34</v>
      </c>
      <c r="C13674" t="s">
        <v>30</v>
      </c>
      <c r="D13674">
        <v>173</v>
      </c>
      <c r="E13674">
        <v>2425356223.8007102</v>
      </c>
      <c r="F13674">
        <v>13926722.0543328</v>
      </c>
      <c r="G13674">
        <v>1349995408.4577401</v>
      </c>
      <c r="H13674">
        <v>148804380.020612</v>
      </c>
      <c r="I13674">
        <v>373132.19653531699</v>
      </c>
      <c r="J13674">
        <v>-900348.27519845997</v>
      </c>
      <c r="K13674">
        <v>398.79801690210701</v>
      </c>
      <c r="L13674">
        <v>312236.44992074301</v>
      </c>
      <c r="M13674">
        <v>327834.82052927499</v>
      </c>
      <c r="Y13674" s="15">
        <f t="shared" si="1422"/>
        <v>1</v>
      </c>
      <c r="Z13674" s="15">
        <f t="shared" si="1423"/>
        <v>1</v>
      </c>
      <c r="AD13674" s="15">
        <f t="shared" si="1419"/>
        <v>1</v>
      </c>
      <c r="AE13674" s="15">
        <f t="shared" si="1420"/>
        <v>1</v>
      </c>
      <c r="AI13674" t="str">
        <f t="shared" si="1424"/>
        <v/>
      </c>
      <c r="AJ13674" t="str">
        <f t="shared" si="1425"/>
        <v/>
      </c>
      <c r="AL13674">
        <f t="shared" si="1421"/>
        <v>0</v>
      </c>
    </row>
    <row r="13675" spans="1:38" x14ac:dyDescent="0.3">
      <c r="A13675">
        <v>13674</v>
      </c>
      <c r="B13675" t="s">
        <v>34</v>
      </c>
      <c r="C13675" t="s">
        <v>30</v>
      </c>
      <c r="D13675">
        <v>174</v>
      </c>
      <c r="E13675">
        <v>2398859818.11696</v>
      </c>
      <c r="F13675">
        <v>12774063.076915801</v>
      </c>
      <c r="G13675">
        <v>1345821223.64358</v>
      </c>
      <c r="H13675">
        <v>182713218.325075</v>
      </c>
      <c r="I13675">
        <v>427753.83385250001</v>
      </c>
      <c r="J13675">
        <v>-945073.94952917099</v>
      </c>
      <c r="K13675">
        <v>427.14571761869797</v>
      </c>
      <c r="L13675">
        <v>352981.45252396702</v>
      </c>
      <c r="M13675">
        <v>372134.30604963202</v>
      </c>
      <c r="Y13675" s="15">
        <f t="shared" si="1422"/>
        <v>1</v>
      </c>
      <c r="Z13675" s="15">
        <f t="shared" si="1423"/>
        <v>1</v>
      </c>
      <c r="AD13675" s="15">
        <f t="shared" si="1419"/>
        <v>1</v>
      </c>
      <c r="AE13675" s="15">
        <f t="shared" si="1420"/>
        <v>1</v>
      </c>
      <c r="AI13675" t="str">
        <f t="shared" si="1424"/>
        <v/>
      </c>
      <c r="AJ13675" t="str">
        <f t="shared" si="1425"/>
        <v/>
      </c>
      <c r="AL13675">
        <f t="shared" si="1421"/>
        <v>0</v>
      </c>
    </row>
    <row r="13676" spans="1:38" x14ac:dyDescent="0.3">
      <c r="A13676">
        <v>13675</v>
      </c>
      <c r="B13676" t="s">
        <v>34</v>
      </c>
      <c r="C13676" t="s">
        <v>30</v>
      </c>
      <c r="D13676">
        <v>175</v>
      </c>
      <c r="E13676">
        <v>3566671166.3316102</v>
      </c>
      <c r="F13676">
        <v>14400707.1606459</v>
      </c>
      <c r="G13676">
        <v>1349625759.13676</v>
      </c>
      <c r="H13676">
        <v>147277166.59825799</v>
      </c>
      <c r="I13676">
        <v>391321.03830447199</v>
      </c>
      <c r="J13676">
        <v>-937834.64281201398</v>
      </c>
      <c r="K13676">
        <v>376.35892830190102</v>
      </c>
      <c r="L13676">
        <v>331050.27868007403</v>
      </c>
      <c r="M13676">
        <v>346488.55963965302</v>
      </c>
      <c r="Y13676" s="15">
        <f t="shared" si="1422"/>
        <v>1</v>
      </c>
      <c r="Z13676" s="15">
        <f t="shared" si="1423"/>
        <v>1</v>
      </c>
      <c r="AD13676" s="15">
        <f t="shared" si="1419"/>
        <v>1</v>
      </c>
      <c r="AE13676" s="15">
        <f t="shared" si="1420"/>
        <v>1</v>
      </c>
      <c r="AI13676" t="str">
        <f t="shared" si="1424"/>
        <v/>
      </c>
      <c r="AJ13676" t="str">
        <f t="shared" si="1425"/>
        <v/>
      </c>
      <c r="AL13676">
        <f t="shared" si="1421"/>
        <v>0</v>
      </c>
    </row>
    <row r="13677" spans="1:38" x14ac:dyDescent="0.3">
      <c r="A13677">
        <v>13676</v>
      </c>
      <c r="B13677" t="s">
        <v>34</v>
      </c>
      <c r="C13677" t="s">
        <v>30</v>
      </c>
      <c r="D13677">
        <v>176</v>
      </c>
      <c r="E13677">
        <v>2941021852.5918198</v>
      </c>
      <c r="F13677">
        <v>13630886.889723901</v>
      </c>
      <c r="G13677">
        <v>1346912682.7627399</v>
      </c>
      <c r="H13677">
        <v>146557140.85189399</v>
      </c>
      <c r="I13677">
        <v>454318.77058716299</v>
      </c>
      <c r="J13677">
        <v>-986536.62032079697</v>
      </c>
      <c r="K13677">
        <v>322.586585323083</v>
      </c>
      <c r="L13677">
        <v>394342.66966434597</v>
      </c>
      <c r="M13677">
        <v>409705.47415987297</v>
      </c>
      <c r="Y13677" s="15">
        <f t="shared" si="1422"/>
        <v>1</v>
      </c>
      <c r="Z13677" s="15">
        <f t="shared" si="1423"/>
        <v>1</v>
      </c>
      <c r="AD13677" s="15">
        <f t="shared" si="1419"/>
        <v>1</v>
      </c>
      <c r="AE13677" s="15">
        <f t="shared" si="1420"/>
        <v>1</v>
      </c>
      <c r="AI13677" t="str">
        <f t="shared" si="1424"/>
        <v/>
      </c>
      <c r="AJ13677" t="str">
        <f t="shared" si="1425"/>
        <v/>
      </c>
      <c r="AL13677">
        <f t="shared" si="1421"/>
        <v>0</v>
      </c>
    </row>
    <row r="13678" spans="1:38" x14ac:dyDescent="0.3">
      <c r="A13678">
        <v>13677</v>
      </c>
      <c r="B13678" t="s">
        <v>34</v>
      </c>
      <c r="C13678" t="s">
        <v>30</v>
      </c>
      <c r="D13678">
        <v>177</v>
      </c>
      <c r="E13678">
        <v>2166447882.2628598</v>
      </c>
      <c r="F13678">
        <v>13678174.3235927</v>
      </c>
      <c r="G13678">
        <v>1348729400.7376001</v>
      </c>
      <c r="H13678">
        <v>118373833.36977699</v>
      </c>
      <c r="I13678">
        <v>451091.52828090102</v>
      </c>
      <c r="J13678">
        <v>-1055672.63501811</v>
      </c>
      <c r="K13678">
        <v>262.41644089592398</v>
      </c>
      <c r="L13678">
        <v>402648.98269398097</v>
      </c>
      <c r="M13678">
        <v>415057.48117365403</v>
      </c>
      <c r="Y13678" s="15">
        <f t="shared" si="1422"/>
        <v>1</v>
      </c>
      <c r="Z13678" s="15">
        <f t="shared" si="1423"/>
        <v>1</v>
      </c>
      <c r="AD13678" s="15">
        <f t="shared" si="1419"/>
        <v>1</v>
      </c>
      <c r="AE13678" s="15">
        <f t="shared" si="1420"/>
        <v>1</v>
      </c>
      <c r="AI13678" t="str">
        <f t="shared" si="1424"/>
        <v/>
      </c>
      <c r="AJ13678" t="str">
        <f t="shared" si="1425"/>
        <v/>
      </c>
      <c r="AL13678">
        <f t="shared" si="1421"/>
        <v>0</v>
      </c>
    </row>
    <row r="13679" spans="1:38" x14ac:dyDescent="0.3">
      <c r="A13679">
        <v>13678</v>
      </c>
      <c r="B13679" t="s">
        <v>34</v>
      </c>
      <c r="C13679" t="s">
        <v>30</v>
      </c>
      <c r="D13679">
        <v>178</v>
      </c>
      <c r="E13679">
        <v>3141970340.9108601</v>
      </c>
      <c r="F13679">
        <v>13464294.0349425</v>
      </c>
      <c r="G13679">
        <v>1350561328.1491301</v>
      </c>
      <c r="H13679">
        <v>217022547.17226899</v>
      </c>
      <c r="I13679">
        <v>438792.51949005801</v>
      </c>
      <c r="J13679">
        <v>-1092363.8597095001</v>
      </c>
      <c r="K13679">
        <v>494.59035314567802</v>
      </c>
      <c r="L13679">
        <v>349979.60927584599</v>
      </c>
      <c r="M13679">
        <v>372728.927009181</v>
      </c>
      <c r="Y13679" s="15">
        <f t="shared" si="1422"/>
        <v>1</v>
      </c>
      <c r="Z13679" s="15">
        <f t="shared" si="1423"/>
        <v>1</v>
      </c>
      <c r="AD13679" s="15">
        <f t="shared" si="1419"/>
        <v>1</v>
      </c>
      <c r="AE13679" s="15">
        <f t="shared" si="1420"/>
        <v>1</v>
      </c>
      <c r="AI13679" t="str">
        <f t="shared" si="1424"/>
        <v/>
      </c>
      <c r="AJ13679" t="str">
        <f t="shared" si="1425"/>
        <v/>
      </c>
      <c r="AL13679">
        <f t="shared" si="1421"/>
        <v>0</v>
      </c>
    </row>
    <row r="13680" spans="1:38" x14ac:dyDescent="0.3">
      <c r="A13680">
        <v>13679</v>
      </c>
      <c r="B13680" t="s">
        <v>34</v>
      </c>
      <c r="C13680" t="s">
        <v>30</v>
      </c>
      <c r="D13680">
        <v>179</v>
      </c>
      <c r="E13680">
        <v>3364915472.6357002</v>
      </c>
      <c r="F13680">
        <v>14609453.500162</v>
      </c>
      <c r="G13680">
        <v>1350856559.24786</v>
      </c>
      <c r="H13680">
        <v>206331814.667983</v>
      </c>
      <c r="I13680">
        <v>461779.43922294298</v>
      </c>
      <c r="J13680">
        <v>-1083460.9505779699</v>
      </c>
      <c r="K13680">
        <v>446.81897274418901</v>
      </c>
      <c r="L13680">
        <v>377341.53556173103</v>
      </c>
      <c r="M13680">
        <v>398970.20074669702</v>
      </c>
      <c r="Y13680" s="15">
        <f t="shared" si="1422"/>
        <v>1</v>
      </c>
      <c r="Z13680" s="15">
        <f t="shared" si="1423"/>
        <v>1</v>
      </c>
      <c r="AD13680" s="15">
        <f t="shared" si="1419"/>
        <v>1</v>
      </c>
      <c r="AE13680" s="15">
        <f t="shared" si="1420"/>
        <v>1</v>
      </c>
      <c r="AI13680" t="str">
        <f t="shared" si="1424"/>
        <v/>
      </c>
      <c r="AJ13680" t="str">
        <f t="shared" si="1425"/>
        <v/>
      </c>
      <c r="AL13680">
        <f t="shared" si="1421"/>
        <v>0</v>
      </c>
    </row>
    <row r="13681" spans="1:38" x14ac:dyDescent="0.3">
      <c r="A13681">
        <v>13680</v>
      </c>
      <c r="B13681" t="s">
        <v>34</v>
      </c>
      <c r="C13681" t="s">
        <v>30</v>
      </c>
      <c r="D13681">
        <v>180</v>
      </c>
      <c r="E13681">
        <v>3358128907.8095298</v>
      </c>
      <c r="F13681">
        <v>14774295.673675699</v>
      </c>
      <c r="G13681">
        <v>1349256011.28567</v>
      </c>
      <c r="H13681">
        <v>130517753.34674101</v>
      </c>
      <c r="I13681">
        <v>482357.35126063402</v>
      </c>
      <c r="J13681">
        <v>-1081260.98452544</v>
      </c>
      <c r="K13681">
        <v>270.58311230384498</v>
      </c>
      <c r="L13681">
        <v>428945.10603367398</v>
      </c>
      <c r="M13681">
        <v>442626.586964635</v>
      </c>
      <c r="Y13681" s="15">
        <f t="shared" si="1422"/>
        <v>1</v>
      </c>
      <c r="Z13681" s="15">
        <f t="shared" si="1423"/>
        <v>1</v>
      </c>
      <c r="AD13681" s="15">
        <f t="shared" si="1419"/>
        <v>1</v>
      </c>
      <c r="AE13681" s="15">
        <f t="shared" si="1420"/>
        <v>1</v>
      </c>
      <c r="AI13681" t="str">
        <f t="shared" si="1424"/>
        <v/>
      </c>
      <c r="AJ13681" t="str">
        <f t="shared" si="1425"/>
        <v/>
      </c>
      <c r="AL13681">
        <f t="shared" si="1421"/>
        <v>0</v>
      </c>
    </row>
    <row r="13682" spans="1:38" x14ac:dyDescent="0.3">
      <c r="A13682">
        <v>13681</v>
      </c>
      <c r="B13682" t="s">
        <v>34</v>
      </c>
      <c r="C13682" t="s">
        <v>30</v>
      </c>
      <c r="D13682">
        <v>181</v>
      </c>
      <c r="E13682">
        <v>2403470727.4362898</v>
      </c>
      <c r="F13682">
        <v>14126525.2622039</v>
      </c>
      <c r="G13682">
        <v>1350263402.7016799</v>
      </c>
      <c r="H13682">
        <v>128239259.451473</v>
      </c>
      <c r="I13682">
        <v>434468.65225282899</v>
      </c>
      <c r="J13682">
        <v>-1039012.27252245</v>
      </c>
      <c r="K13682">
        <v>295.16343420065101</v>
      </c>
      <c r="L13682">
        <v>381988.84320073097</v>
      </c>
      <c r="M13682">
        <v>395431.48175216798</v>
      </c>
      <c r="Y13682" s="15">
        <f t="shared" si="1422"/>
        <v>1</v>
      </c>
      <c r="Z13682" s="15">
        <f t="shared" si="1423"/>
        <v>1</v>
      </c>
      <c r="AD13682" s="15">
        <f t="shared" si="1419"/>
        <v>1</v>
      </c>
      <c r="AE13682" s="15">
        <f t="shared" si="1420"/>
        <v>1</v>
      </c>
      <c r="AI13682" t="str">
        <f t="shared" si="1424"/>
        <v/>
      </c>
      <c r="AJ13682" t="str">
        <f t="shared" si="1425"/>
        <v/>
      </c>
      <c r="AL13682">
        <f t="shared" si="1421"/>
        <v>0</v>
      </c>
    </row>
    <row r="13683" spans="1:38" x14ac:dyDescent="0.3">
      <c r="A13683">
        <v>13682</v>
      </c>
      <c r="B13683" t="s">
        <v>34</v>
      </c>
      <c r="C13683" t="s">
        <v>30</v>
      </c>
      <c r="D13683">
        <v>182</v>
      </c>
      <c r="E13683">
        <v>2412079962.2010698</v>
      </c>
      <c r="F13683">
        <v>14952144.0831593</v>
      </c>
      <c r="G13683">
        <v>1349238829.32318</v>
      </c>
      <c r="H13683">
        <v>138048139.23661599</v>
      </c>
      <c r="I13683">
        <v>398843.47534174798</v>
      </c>
      <c r="J13683">
        <v>-894075.52421426796</v>
      </c>
      <c r="K13683">
        <v>346.12109203574101</v>
      </c>
      <c r="L13683">
        <v>342349.54346687999</v>
      </c>
      <c r="M13683">
        <v>356820.39464298601</v>
      </c>
      <c r="Y13683" s="15">
        <f t="shared" si="1422"/>
        <v>1</v>
      </c>
      <c r="Z13683" s="15">
        <f t="shared" si="1423"/>
        <v>1</v>
      </c>
      <c r="AD13683" s="15">
        <f t="shared" si="1419"/>
        <v>1</v>
      </c>
      <c r="AE13683" s="15">
        <f t="shared" si="1420"/>
        <v>1</v>
      </c>
      <c r="AI13683" t="str">
        <f t="shared" si="1424"/>
        <v/>
      </c>
      <c r="AJ13683" t="str">
        <f t="shared" si="1425"/>
        <v/>
      </c>
      <c r="AL13683">
        <f t="shared" si="1421"/>
        <v>0</v>
      </c>
    </row>
    <row r="13684" spans="1:38" x14ac:dyDescent="0.3">
      <c r="A13684">
        <v>13683</v>
      </c>
      <c r="B13684" t="s">
        <v>34</v>
      </c>
      <c r="C13684" t="s">
        <v>30</v>
      </c>
      <c r="D13684">
        <v>183</v>
      </c>
      <c r="E13684">
        <v>2718348207.3768101</v>
      </c>
      <c r="F13684">
        <v>14281607.229167299</v>
      </c>
      <c r="G13684">
        <v>1350724753.6703601</v>
      </c>
      <c r="H13684">
        <v>162400968.85702401</v>
      </c>
      <c r="I13684">
        <v>430127.34550546302</v>
      </c>
      <c r="J13684">
        <v>-1070987.39769459</v>
      </c>
      <c r="K13684">
        <v>377.56485504584401</v>
      </c>
      <c r="L13684">
        <v>363667.41839774698</v>
      </c>
      <c r="M13684">
        <v>380691.04699702398</v>
      </c>
      <c r="Y13684" s="15">
        <f t="shared" si="1422"/>
        <v>1</v>
      </c>
      <c r="Z13684" s="15">
        <f t="shared" si="1423"/>
        <v>1</v>
      </c>
      <c r="AD13684" s="15">
        <f t="shared" si="1419"/>
        <v>1</v>
      </c>
      <c r="AE13684" s="15">
        <f t="shared" si="1420"/>
        <v>1</v>
      </c>
      <c r="AI13684" t="str">
        <f t="shared" si="1424"/>
        <v/>
      </c>
      <c r="AJ13684" t="str">
        <f t="shared" si="1425"/>
        <v/>
      </c>
      <c r="AL13684">
        <f t="shared" si="1421"/>
        <v>0</v>
      </c>
    </row>
    <row r="13685" spans="1:38" x14ac:dyDescent="0.3">
      <c r="A13685">
        <v>13684</v>
      </c>
      <c r="B13685" t="s">
        <v>34</v>
      </c>
      <c r="C13685" t="s">
        <v>30</v>
      </c>
      <c r="D13685">
        <v>184</v>
      </c>
      <c r="E13685">
        <v>2646003360.0977001</v>
      </c>
      <c r="F13685">
        <v>15412852.459387099</v>
      </c>
      <c r="G13685">
        <v>1353364245.6017001</v>
      </c>
      <c r="H13685">
        <v>152203662.75727999</v>
      </c>
      <c r="I13685">
        <v>466438.89735392702</v>
      </c>
      <c r="J13685">
        <v>-1082885.1644639999</v>
      </c>
      <c r="K13685">
        <v>326.30997033206398</v>
      </c>
      <c r="L13685">
        <v>404152.05015363899</v>
      </c>
      <c r="M13685">
        <v>420106.74946649</v>
      </c>
      <c r="Y13685" s="15">
        <f t="shared" si="1422"/>
        <v>1</v>
      </c>
      <c r="Z13685" s="15">
        <f t="shared" si="1423"/>
        <v>1</v>
      </c>
      <c r="AD13685" s="15">
        <f t="shared" si="1419"/>
        <v>1</v>
      </c>
      <c r="AE13685" s="15">
        <f t="shared" si="1420"/>
        <v>1</v>
      </c>
      <c r="AI13685" t="str">
        <f t="shared" si="1424"/>
        <v/>
      </c>
      <c r="AJ13685" t="str">
        <f t="shared" si="1425"/>
        <v/>
      </c>
      <c r="AL13685">
        <f t="shared" si="1421"/>
        <v>0</v>
      </c>
    </row>
    <row r="13686" spans="1:38" x14ac:dyDescent="0.3">
      <c r="A13686">
        <v>13685</v>
      </c>
      <c r="B13686" t="s">
        <v>34</v>
      </c>
      <c r="C13686" t="s">
        <v>30</v>
      </c>
      <c r="D13686">
        <v>185</v>
      </c>
      <c r="E13686">
        <v>2711526155.85393</v>
      </c>
      <c r="F13686">
        <v>14878361.0358756</v>
      </c>
      <c r="G13686">
        <v>1350878109.72802</v>
      </c>
      <c r="H13686">
        <v>192460810.285979</v>
      </c>
      <c r="I13686">
        <v>467626.20538503298</v>
      </c>
      <c r="J13686">
        <v>-1110044.1272373199</v>
      </c>
      <c r="K13686">
        <v>411.56977104717902</v>
      </c>
      <c r="L13686">
        <v>388864.782268407</v>
      </c>
      <c r="M13686">
        <v>409039.42394255201</v>
      </c>
      <c r="Y13686" s="15">
        <f t="shared" si="1422"/>
        <v>1</v>
      </c>
      <c r="Z13686" s="15">
        <f t="shared" si="1423"/>
        <v>1</v>
      </c>
      <c r="AD13686" s="15">
        <f t="shared" ref="AD13686:AD13749" si="1426">IF(L13686&lt;0,0,1)</f>
        <v>1</v>
      </c>
      <c r="AE13686" s="15">
        <f t="shared" ref="AE13686:AE13749" si="1427">IF(M13686&lt;0,0,1)</f>
        <v>1</v>
      </c>
      <c r="AI13686" t="str">
        <f t="shared" si="1424"/>
        <v/>
      </c>
      <c r="AJ13686" t="str">
        <f t="shared" si="1425"/>
        <v/>
      </c>
      <c r="AL13686">
        <f t="shared" si="1421"/>
        <v>0</v>
      </c>
    </row>
    <row r="13687" spans="1:38" x14ac:dyDescent="0.3">
      <c r="A13687">
        <v>13686</v>
      </c>
      <c r="B13687" t="s">
        <v>34</v>
      </c>
      <c r="C13687" t="s">
        <v>30</v>
      </c>
      <c r="D13687">
        <v>186</v>
      </c>
      <c r="E13687">
        <v>2361454263.78513</v>
      </c>
      <c r="F13687">
        <v>14741404.587348999</v>
      </c>
      <c r="G13687">
        <v>1350304047.8689699</v>
      </c>
      <c r="H13687">
        <v>154144025.87265599</v>
      </c>
      <c r="I13687">
        <v>464613.999673774</v>
      </c>
      <c r="J13687">
        <v>-1039736.69022679</v>
      </c>
      <c r="K13687">
        <v>331.767932048727</v>
      </c>
      <c r="L13687">
        <v>401533.09076241398</v>
      </c>
      <c r="M13687">
        <v>417691.18800605601</v>
      </c>
      <c r="Y13687" s="15">
        <f t="shared" si="1422"/>
        <v>1</v>
      </c>
      <c r="Z13687" s="15">
        <f t="shared" si="1423"/>
        <v>1</v>
      </c>
      <c r="AD13687" s="15">
        <f t="shared" si="1426"/>
        <v>1</v>
      </c>
      <c r="AE13687" s="15">
        <f t="shared" si="1427"/>
        <v>1</v>
      </c>
      <c r="AI13687" t="str">
        <f t="shared" si="1424"/>
        <v/>
      </c>
      <c r="AJ13687" t="str">
        <f t="shared" si="1425"/>
        <v/>
      </c>
      <c r="AL13687">
        <f t="shared" si="1421"/>
        <v>0</v>
      </c>
    </row>
    <row r="13688" spans="1:38" x14ac:dyDescent="0.3">
      <c r="A13688">
        <v>13687</v>
      </c>
      <c r="B13688" t="s">
        <v>34</v>
      </c>
      <c r="C13688" t="s">
        <v>30</v>
      </c>
      <c r="D13688">
        <v>187</v>
      </c>
      <c r="E13688">
        <v>2096976995.3110199</v>
      </c>
      <c r="F13688">
        <v>14825218.6474496</v>
      </c>
      <c r="G13688">
        <v>1349393134.6410899</v>
      </c>
      <c r="H13688">
        <v>142401091.38242999</v>
      </c>
      <c r="I13688">
        <v>489006.60335971997</v>
      </c>
      <c r="J13688">
        <v>-1031146.19030523</v>
      </c>
      <c r="K13688">
        <v>291.20484346031998</v>
      </c>
      <c r="L13688">
        <v>430731.297368981</v>
      </c>
      <c r="M13688">
        <v>445658.445334216</v>
      </c>
      <c r="Y13688" s="15">
        <f t="shared" si="1422"/>
        <v>1</v>
      </c>
      <c r="Z13688" s="15">
        <f t="shared" si="1423"/>
        <v>1</v>
      </c>
      <c r="AD13688" s="15">
        <f t="shared" si="1426"/>
        <v>1</v>
      </c>
      <c r="AE13688" s="15">
        <f t="shared" si="1427"/>
        <v>1</v>
      </c>
      <c r="AI13688" t="str">
        <f t="shared" si="1424"/>
        <v/>
      </c>
      <c r="AJ13688" t="str">
        <f t="shared" si="1425"/>
        <v/>
      </c>
      <c r="AL13688">
        <f t="shared" si="1421"/>
        <v>0</v>
      </c>
    </row>
    <row r="13689" spans="1:38" x14ac:dyDescent="0.3">
      <c r="A13689">
        <v>13688</v>
      </c>
      <c r="B13689" t="s">
        <v>34</v>
      </c>
      <c r="C13689" t="s">
        <v>30</v>
      </c>
      <c r="D13689">
        <v>188</v>
      </c>
      <c r="E13689">
        <v>3216027683.5201402</v>
      </c>
      <c r="F13689">
        <v>13634866.593736701</v>
      </c>
      <c r="G13689">
        <v>1347766853.2500899</v>
      </c>
      <c r="H13689">
        <v>109322108.29183</v>
      </c>
      <c r="I13689">
        <v>435184.97780854802</v>
      </c>
      <c r="J13689">
        <v>-990962.18103456497</v>
      </c>
      <c r="K13689">
        <v>251.208368547878</v>
      </c>
      <c r="L13689">
        <v>390446.70192588802</v>
      </c>
      <c r="M13689">
        <v>401906.35627615597</v>
      </c>
      <c r="Y13689" s="15">
        <f t="shared" si="1422"/>
        <v>1</v>
      </c>
      <c r="Z13689" s="15">
        <f t="shared" si="1423"/>
        <v>1</v>
      </c>
      <c r="AD13689" s="15">
        <f t="shared" si="1426"/>
        <v>1</v>
      </c>
      <c r="AE13689" s="15">
        <f t="shared" si="1427"/>
        <v>1</v>
      </c>
      <c r="AI13689" t="str">
        <f t="shared" si="1424"/>
        <v/>
      </c>
      <c r="AJ13689" t="str">
        <f t="shared" si="1425"/>
        <v/>
      </c>
      <c r="AL13689">
        <f t="shared" si="1421"/>
        <v>0</v>
      </c>
    </row>
    <row r="13690" spans="1:38" x14ac:dyDescent="0.3">
      <c r="A13690">
        <v>13689</v>
      </c>
      <c r="B13690" t="s">
        <v>34</v>
      </c>
      <c r="C13690" t="s">
        <v>30</v>
      </c>
      <c r="D13690">
        <v>189</v>
      </c>
      <c r="E13690">
        <v>3213494701.5519099</v>
      </c>
      <c r="F13690">
        <v>14438727.5922629</v>
      </c>
      <c r="G13690">
        <v>1349776332.21943</v>
      </c>
      <c r="H13690">
        <v>188943513.93891999</v>
      </c>
      <c r="I13690">
        <v>419685.341670744</v>
      </c>
      <c r="J13690">
        <v>-981458.11272096599</v>
      </c>
      <c r="K13690">
        <v>450.202795234034</v>
      </c>
      <c r="L13690">
        <v>342363.314270086</v>
      </c>
      <c r="M13690">
        <v>362169.25650168798</v>
      </c>
      <c r="Y13690" s="15">
        <f t="shared" si="1422"/>
        <v>1</v>
      </c>
      <c r="Z13690" s="15">
        <f t="shared" si="1423"/>
        <v>1</v>
      </c>
      <c r="AD13690" s="15">
        <f t="shared" si="1426"/>
        <v>1</v>
      </c>
      <c r="AE13690" s="15">
        <f t="shared" si="1427"/>
        <v>1</v>
      </c>
      <c r="AI13690" t="str">
        <f t="shared" si="1424"/>
        <v/>
      </c>
      <c r="AJ13690" t="str">
        <f t="shared" si="1425"/>
        <v/>
      </c>
      <c r="AL13690">
        <f t="shared" si="1421"/>
        <v>0</v>
      </c>
    </row>
    <row r="13691" spans="1:38" x14ac:dyDescent="0.3">
      <c r="A13691">
        <v>13690</v>
      </c>
      <c r="B13691" t="s">
        <v>34</v>
      </c>
      <c r="C13691" t="s">
        <v>30</v>
      </c>
      <c r="D13691">
        <v>190</v>
      </c>
      <c r="E13691">
        <v>2952936247.4608002</v>
      </c>
      <c r="F13691">
        <v>13309239.846504601</v>
      </c>
      <c r="G13691">
        <v>1350310160.78022</v>
      </c>
      <c r="H13691">
        <v>182058927.09744</v>
      </c>
      <c r="I13691">
        <v>364028.74429015297</v>
      </c>
      <c r="J13691">
        <v>-963144.26020741498</v>
      </c>
      <c r="K13691">
        <v>500.12239405009302</v>
      </c>
      <c r="L13691">
        <v>289524.12089189503</v>
      </c>
      <c r="M13691">
        <v>308608.38855299598</v>
      </c>
      <c r="Y13691" s="15">
        <f t="shared" si="1422"/>
        <v>1</v>
      </c>
      <c r="Z13691" s="15">
        <f t="shared" si="1423"/>
        <v>1</v>
      </c>
      <c r="AD13691" s="15">
        <f t="shared" si="1426"/>
        <v>1</v>
      </c>
      <c r="AE13691" s="15">
        <f t="shared" si="1427"/>
        <v>1</v>
      </c>
      <c r="AI13691" t="str">
        <f t="shared" si="1424"/>
        <v/>
      </c>
      <c r="AJ13691" t="str">
        <f t="shared" si="1425"/>
        <v/>
      </c>
      <c r="AL13691">
        <f t="shared" si="1421"/>
        <v>0</v>
      </c>
    </row>
    <row r="13692" spans="1:38" x14ac:dyDescent="0.3">
      <c r="A13692">
        <v>13691</v>
      </c>
      <c r="B13692" t="s">
        <v>34</v>
      </c>
      <c r="C13692" t="s">
        <v>30</v>
      </c>
      <c r="D13692">
        <v>191</v>
      </c>
      <c r="E13692">
        <v>2141102636.95416</v>
      </c>
      <c r="F13692">
        <v>14202353.1525441</v>
      </c>
      <c r="G13692">
        <v>1347576464.0996799</v>
      </c>
      <c r="H13692">
        <v>163077487.836694</v>
      </c>
      <c r="I13692">
        <v>478585.69978038798</v>
      </c>
      <c r="J13692">
        <v>-1035143.11254287</v>
      </c>
      <c r="K13692">
        <v>340.74876853095901</v>
      </c>
      <c r="L13692">
        <v>411848.918400236</v>
      </c>
      <c r="M13692">
        <v>428943.462880935</v>
      </c>
      <c r="Y13692" s="15">
        <f t="shared" si="1422"/>
        <v>1</v>
      </c>
      <c r="Z13692" s="15">
        <f t="shared" si="1423"/>
        <v>1</v>
      </c>
      <c r="AD13692" s="15">
        <f t="shared" si="1426"/>
        <v>1</v>
      </c>
      <c r="AE13692" s="15">
        <f t="shared" si="1427"/>
        <v>1</v>
      </c>
      <c r="AI13692" t="str">
        <f t="shared" si="1424"/>
        <v/>
      </c>
      <c r="AJ13692" t="str">
        <f t="shared" si="1425"/>
        <v/>
      </c>
      <c r="AL13692">
        <f t="shared" si="1421"/>
        <v>0</v>
      </c>
    </row>
    <row r="13693" spans="1:38" x14ac:dyDescent="0.3">
      <c r="A13693">
        <v>13692</v>
      </c>
      <c r="B13693" t="s">
        <v>34</v>
      </c>
      <c r="C13693" t="s">
        <v>30</v>
      </c>
      <c r="D13693">
        <v>192</v>
      </c>
      <c r="E13693">
        <v>2555599010.4952302</v>
      </c>
      <c r="F13693">
        <v>14120681.516594</v>
      </c>
      <c r="G13693">
        <v>1348357621.9182799</v>
      </c>
      <c r="H13693">
        <v>164579790.59816501</v>
      </c>
      <c r="I13693">
        <v>392455.58457798499</v>
      </c>
      <c r="J13693">
        <v>-916917.15247058903</v>
      </c>
      <c r="K13693">
        <v>419.35902320039798</v>
      </c>
      <c r="L13693">
        <v>325104.010486165</v>
      </c>
      <c r="M13693">
        <v>342356.033363914</v>
      </c>
      <c r="Y13693" s="15">
        <f t="shared" si="1422"/>
        <v>1</v>
      </c>
      <c r="Z13693" s="15">
        <f t="shared" si="1423"/>
        <v>1</v>
      </c>
      <c r="AD13693" s="15">
        <f t="shared" si="1426"/>
        <v>1</v>
      </c>
      <c r="AE13693" s="15">
        <f t="shared" si="1427"/>
        <v>1</v>
      </c>
      <c r="AI13693" t="str">
        <f t="shared" si="1424"/>
        <v/>
      </c>
      <c r="AJ13693" t="str">
        <f t="shared" si="1425"/>
        <v/>
      </c>
      <c r="AL13693">
        <f t="shared" si="1421"/>
        <v>0</v>
      </c>
    </row>
    <row r="13694" spans="1:38" x14ac:dyDescent="0.3">
      <c r="A13694">
        <v>13693</v>
      </c>
      <c r="B13694" t="s">
        <v>34</v>
      </c>
      <c r="C13694" t="s">
        <v>30</v>
      </c>
      <c r="D13694">
        <v>193</v>
      </c>
      <c r="E13694">
        <v>3583078796.3843999</v>
      </c>
      <c r="F13694">
        <v>13679048.4338602</v>
      </c>
      <c r="G13694">
        <v>1347193317.89939</v>
      </c>
      <c r="H13694">
        <v>166072268.69372699</v>
      </c>
      <c r="I13694">
        <v>454244.74623630202</v>
      </c>
      <c r="J13694">
        <v>-996194.51766610099</v>
      </c>
      <c r="K13694">
        <v>365.60085740063897</v>
      </c>
      <c r="L13694">
        <v>386282.40001584898</v>
      </c>
      <c r="M13694">
        <v>403690.87142324698</v>
      </c>
      <c r="Y13694" s="15">
        <f t="shared" si="1422"/>
        <v>1</v>
      </c>
      <c r="Z13694" s="15">
        <f t="shared" si="1423"/>
        <v>1</v>
      </c>
      <c r="AD13694" s="15">
        <f t="shared" si="1426"/>
        <v>1</v>
      </c>
      <c r="AE13694" s="15">
        <f t="shared" si="1427"/>
        <v>1</v>
      </c>
      <c r="AI13694" t="str">
        <f t="shared" si="1424"/>
        <v/>
      </c>
      <c r="AJ13694" t="str">
        <f t="shared" si="1425"/>
        <v/>
      </c>
      <c r="AL13694">
        <f t="shared" si="1421"/>
        <v>0</v>
      </c>
    </row>
    <row r="13695" spans="1:38" x14ac:dyDescent="0.3">
      <c r="A13695">
        <v>13694</v>
      </c>
      <c r="B13695" t="s">
        <v>34</v>
      </c>
      <c r="C13695" t="s">
        <v>30</v>
      </c>
      <c r="D13695">
        <v>194</v>
      </c>
      <c r="E13695">
        <v>2571638826.1557598</v>
      </c>
      <c r="F13695">
        <v>14116538.669284601</v>
      </c>
      <c r="G13695">
        <v>1347919994.0773399</v>
      </c>
      <c r="H13695">
        <v>172358903.208455</v>
      </c>
      <c r="I13695">
        <v>459761.296081729</v>
      </c>
      <c r="J13695">
        <v>-996862.63619494403</v>
      </c>
      <c r="K13695">
        <v>374.88780520971898</v>
      </c>
      <c r="L13695">
        <v>389226.248020011</v>
      </c>
      <c r="M13695">
        <v>407293.71384025901</v>
      </c>
      <c r="Y13695" s="15">
        <f t="shared" si="1422"/>
        <v>1</v>
      </c>
      <c r="Z13695" s="15">
        <f t="shared" si="1423"/>
        <v>1</v>
      </c>
      <c r="AD13695" s="15">
        <f t="shared" si="1426"/>
        <v>1</v>
      </c>
      <c r="AE13695" s="15">
        <f t="shared" si="1427"/>
        <v>1</v>
      </c>
      <c r="AI13695" t="str">
        <f t="shared" si="1424"/>
        <v/>
      </c>
      <c r="AJ13695" t="str">
        <f t="shared" si="1425"/>
        <v/>
      </c>
      <c r="AL13695">
        <f t="shared" si="1421"/>
        <v>0</v>
      </c>
    </row>
    <row r="13696" spans="1:38" x14ac:dyDescent="0.3">
      <c r="A13696">
        <v>13695</v>
      </c>
      <c r="B13696" t="s">
        <v>34</v>
      </c>
      <c r="C13696" t="s">
        <v>30</v>
      </c>
      <c r="D13696">
        <v>195</v>
      </c>
      <c r="E13696">
        <v>2516711256.6854501</v>
      </c>
      <c r="F13696">
        <v>14106013.642557001</v>
      </c>
      <c r="G13696">
        <v>1349542807.4818499</v>
      </c>
      <c r="H13696">
        <v>178771090.51271901</v>
      </c>
      <c r="I13696">
        <v>443368.67091007502</v>
      </c>
      <c r="J13696">
        <v>-1059899.5873978101</v>
      </c>
      <c r="K13696">
        <v>403.21092184020699</v>
      </c>
      <c r="L13696">
        <v>370209.54059169599</v>
      </c>
      <c r="M13696">
        <v>388949.161855012</v>
      </c>
      <c r="Y13696" s="15">
        <f t="shared" si="1422"/>
        <v>1</v>
      </c>
      <c r="Z13696" s="15">
        <f t="shared" si="1423"/>
        <v>1</v>
      </c>
      <c r="AD13696" s="15">
        <f t="shared" si="1426"/>
        <v>1</v>
      </c>
      <c r="AE13696" s="15">
        <f t="shared" si="1427"/>
        <v>1</v>
      </c>
      <c r="AI13696" t="str">
        <f t="shared" si="1424"/>
        <v/>
      </c>
      <c r="AJ13696" t="str">
        <f t="shared" si="1425"/>
        <v/>
      </c>
      <c r="AL13696">
        <f t="shared" si="1421"/>
        <v>0</v>
      </c>
    </row>
    <row r="13697" spans="1:38" x14ac:dyDescent="0.3">
      <c r="A13697">
        <v>13696</v>
      </c>
      <c r="B13697" t="s">
        <v>34</v>
      </c>
      <c r="C13697" t="s">
        <v>30</v>
      </c>
      <c r="D13697">
        <v>196</v>
      </c>
      <c r="E13697">
        <v>3628315674.4582701</v>
      </c>
      <c r="F13697">
        <v>14513880.844680199</v>
      </c>
      <c r="G13697">
        <v>1352280757.13378</v>
      </c>
      <c r="H13697">
        <v>191280216.24888301</v>
      </c>
      <c r="I13697">
        <v>394218.60616019601</v>
      </c>
      <c r="J13697">
        <v>-976803.12751674699</v>
      </c>
      <c r="K13697">
        <v>485.21356744677303</v>
      </c>
      <c r="L13697">
        <v>315940.32174773799</v>
      </c>
      <c r="M13697">
        <v>335991.20803695201</v>
      </c>
      <c r="Y13697" s="15">
        <f t="shared" si="1422"/>
        <v>1</v>
      </c>
      <c r="Z13697" s="15">
        <f t="shared" si="1423"/>
        <v>1</v>
      </c>
      <c r="AD13697" s="15">
        <f t="shared" si="1426"/>
        <v>1</v>
      </c>
      <c r="AE13697" s="15">
        <f t="shared" si="1427"/>
        <v>1</v>
      </c>
      <c r="AI13697" t="str">
        <f t="shared" si="1424"/>
        <v/>
      </c>
      <c r="AJ13697" t="str">
        <f t="shared" si="1425"/>
        <v/>
      </c>
      <c r="AL13697">
        <f t="shared" si="1421"/>
        <v>0</v>
      </c>
    </row>
    <row r="13698" spans="1:38" x14ac:dyDescent="0.3">
      <c r="A13698">
        <v>13697</v>
      </c>
      <c r="B13698" t="s">
        <v>34</v>
      </c>
      <c r="C13698" t="s">
        <v>30</v>
      </c>
      <c r="D13698">
        <v>197</v>
      </c>
      <c r="E13698">
        <v>3511372349.25316</v>
      </c>
      <c r="F13698">
        <v>14893781.436430501</v>
      </c>
      <c r="G13698">
        <v>1351374946.8363199</v>
      </c>
      <c r="H13698">
        <v>145293489.99234</v>
      </c>
      <c r="I13698">
        <v>401036.03535180498</v>
      </c>
      <c r="J13698">
        <v>-962638.74228119897</v>
      </c>
      <c r="K13698">
        <v>362.29534801001603</v>
      </c>
      <c r="L13698">
        <v>341577.06277253601</v>
      </c>
      <c r="M13698">
        <v>356807.40547880402</v>
      </c>
      <c r="Y13698" s="15">
        <f t="shared" si="1422"/>
        <v>1</v>
      </c>
      <c r="Z13698" s="15">
        <f t="shared" si="1423"/>
        <v>1</v>
      </c>
      <c r="AD13698" s="15">
        <f t="shared" si="1426"/>
        <v>1</v>
      </c>
      <c r="AE13698" s="15">
        <f t="shared" si="1427"/>
        <v>1</v>
      </c>
      <c r="AI13698" t="str">
        <f t="shared" si="1424"/>
        <v/>
      </c>
      <c r="AJ13698" t="str">
        <f t="shared" si="1425"/>
        <v/>
      </c>
      <c r="AL13698">
        <f t="shared" ref="AL13698:AL13761" si="1428">IF(H13698&lt;0,1,0)</f>
        <v>0</v>
      </c>
    </row>
    <row r="13699" spans="1:38" x14ac:dyDescent="0.3">
      <c r="A13699">
        <v>13698</v>
      </c>
      <c r="B13699" t="s">
        <v>34</v>
      </c>
      <c r="C13699" t="s">
        <v>30</v>
      </c>
      <c r="D13699">
        <v>198</v>
      </c>
      <c r="E13699">
        <v>3117505963.1099501</v>
      </c>
      <c r="F13699">
        <v>14078590.422361299</v>
      </c>
      <c r="G13699">
        <v>1347999326.5403299</v>
      </c>
      <c r="H13699">
        <v>159936312.854105</v>
      </c>
      <c r="I13699">
        <v>461996.777872212</v>
      </c>
      <c r="J13699">
        <v>-1091798.0591132599</v>
      </c>
      <c r="K13699">
        <v>346.18490975351199</v>
      </c>
      <c r="L13699">
        <v>396545.47072195401</v>
      </c>
      <c r="M13699">
        <v>413310.74255948298</v>
      </c>
      <c r="Y13699" s="15">
        <f t="shared" si="1422"/>
        <v>1</v>
      </c>
      <c r="Z13699" s="15">
        <f t="shared" si="1423"/>
        <v>1</v>
      </c>
      <c r="AD13699" s="15">
        <f t="shared" si="1426"/>
        <v>1</v>
      </c>
      <c r="AE13699" s="15">
        <f t="shared" si="1427"/>
        <v>1</v>
      </c>
      <c r="AI13699" t="str">
        <f t="shared" si="1424"/>
        <v/>
      </c>
      <c r="AJ13699" t="str">
        <f t="shared" si="1425"/>
        <v/>
      </c>
      <c r="AL13699">
        <f t="shared" si="1428"/>
        <v>0</v>
      </c>
    </row>
    <row r="13700" spans="1:38" x14ac:dyDescent="0.3">
      <c r="A13700">
        <v>13699</v>
      </c>
      <c r="B13700" t="s">
        <v>34</v>
      </c>
      <c r="C13700" t="s">
        <v>30</v>
      </c>
      <c r="D13700">
        <v>199</v>
      </c>
      <c r="E13700">
        <v>4114033744.0114498</v>
      </c>
      <c r="F13700">
        <v>13673715.924040999</v>
      </c>
      <c r="G13700">
        <v>1347707400.90237</v>
      </c>
      <c r="H13700">
        <v>169440163.550071</v>
      </c>
      <c r="I13700">
        <v>430724.69656616298</v>
      </c>
      <c r="J13700">
        <v>-974342.992189407</v>
      </c>
      <c r="K13700">
        <v>393.38390600977198</v>
      </c>
      <c r="L13700">
        <v>361384.09473409399</v>
      </c>
      <c r="M13700">
        <v>379145.60462149198</v>
      </c>
      <c r="Y13700" s="15">
        <f t="shared" si="1422"/>
        <v>1</v>
      </c>
      <c r="Z13700" s="15">
        <f t="shared" si="1423"/>
        <v>1</v>
      </c>
      <c r="AD13700" s="15">
        <f t="shared" si="1426"/>
        <v>1</v>
      </c>
      <c r="AE13700" s="15">
        <f t="shared" si="1427"/>
        <v>1</v>
      </c>
      <c r="AI13700" t="str">
        <f t="shared" si="1424"/>
        <v/>
      </c>
      <c r="AJ13700" t="str">
        <f t="shared" si="1425"/>
        <v/>
      </c>
      <c r="AL13700">
        <f t="shared" si="1428"/>
        <v>0</v>
      </c>
    </row>
    <row r="13701" spans="1:38" x14ac:dyDescent="0.3">
      <c r="A13701">
        <v>13700</v>
      </c>
      <c r="B13701" t="s">
        <v>34</v>
      </c>
      <c r="C13701" t="s">
        <v>30</v>
      </c>
      <c r="D13701">
        <v>200</v>
      </c>
      <c r="E13701">
        <v>3054028679.81389</v>
      </c>
      <c r="F13701">
        <v>14406581.1992175</v>
      </c>
      <c r="G13701">
        <v>1350792873.37063</v>
      </c>
      <c r="H13701">
        <v>117279429.552178</v>
      </c>
      <c r="I13701">
        <v>402064.09301502601</v>
      </c>
      <c r="J13701">
        <v>-968272.912998199</v>
      </c>
      <c r="K13701">
        <v>291.69336827050398</v>
      </c>
      <c r="L13701">
        <v>354069.41420166101</v>
      </c>
      <c r="M13701">
        <v>366363.19215805398</v>
      </c>
      <c r="Y13701" s="15">
        <f t="shared" si="1422"/>
        <v>1</v>
      </c>
      <c r="Z13701" s="15">
        <f t="shared" si="1423"/>
        <v>1</v>
      </c>
      <c r="AD13701" s="15">
        <f t="shared" si="1426"/>
        <v>1</v>
      </c>
      <c r="AE13701" s="15">
        <f t="shared" si="1427"/>
        <v>1</v>
      </c>
      <c r="AI13701" t="str">
        <f t="shared" si="1424"/>
        <v/>
      </c>
      <c r="AJ13701" t="str">
        <f t="shared" si="1425"/>
        <v/>
      </c>
      <c r="AL13701">
        <f t="shared" si="1428"/>
        <v>0</v>
      </c>
    </row>
    <row r="13702" spans="1:38" x14ac:dyDescent="0.3">
      <c r="A13702">
        <v>13701</v>
      </c>
      <c r="B13702" t="s">
        <v>34</v>
      </c>
      <c r="C13702" t="s">
        <v>30</v>
      </c>
      <c r="D13702">
        <v>201</v>
      </c>
      <c r="E13702">
        <v>1903969419.12289</v>
      </c>
      <c r="F13702">
        <v>15013747.809120901</v>
      </c>
      <c r="G13702">
        <v>1352721611.2569699</v>
      </c>
      <c r="H13702">
        <v>196906513.041915</v>
      </c>
      <c r="I13702">
        <v>425716.31006036501</v>
      </c>
      <c r="J13702">
        <v>-1023959.22698641</v>
      </c>
      <c r="K13702">
        <v>462.529878204559</v>
      </c>
      <c r="L13702">
        <v>345135.55616522499</v>
      </c>
      <c r="M13702">
        <v>365776.21718095703</v>
      </c>
      <c r="Y13702" s="15">
        <f t="shared" ref="Y13702:Y13765" si="1429">IF(K13702&lt;cet_ZAF_lo,1,0)</f>
        <v>1</v>
      </c>
      <c r="Z13702" s="15">
        <f t="shared" ref="Z13702:Z13765" si="1430">IF(K13702&lt;cet_ZAF_hi,1,0)</f>
        <v>1</v>
      </c>
      <c r="AD13702" s="15">
        <f t="shared" si="1426"/>
        <v>1</v>
      </c>
      <c r="AE13702" s="15">
        <f t="shared" si="1427"/>
        <v>1</v>
      </c>
      <c r="AI13702" t="str">
        <f t="shared" si="1424"/>
        <v/>
      </c>
      <c r="AJ13702" t="str">
        <f t="shared" si="1425"/>
        <v/>
      </c>
      <c r="AL13702">
        <f t="shared" si="1428"/>
        <v>0</v>
      </c>
    </row>
    <row r="13703" spans="1:38" x14ac:dyDescent="0.3">
      <c r="A13703">
        <v>13702</v>
      </c>
      <c r="B13703" t="s">
        <v>34</v>
      </c>
      <c r="C13703" t="s">
        <v>30</v>
      </c>
      <c r="D13703">
        <v>202</v>
      </c>
      <c r="E13703">
        <v>2356812789.1504798</v>
      </c>
      <c r="F13703">
        <v>15231924.3620509</v>
      </c>
      <c r="G13703">
        <v>1352809989.63149</v>
      </c>
      <c r="H13703">
        <v>161057466.69375601</v>
      </c>
      <c r="I13703">
        <v>480076.15911495301</v>
      </c>
      <c r="J13703">
        <v>-1099734.62275028</v>
      </c>
      <c r="K13703">
        <v>335.48315956925302</v>
      </c>
      <c r="L13703">
        <v>414166.03818430798</v>
      </c>
      <c r="M13703">
        <v>431048.83460745501</v>
      </c>
      <c r="Y13703" s="15">
        <f t="shared" si="1429"/>
        <v>1</v>
      </c>
      <c r="Z13703" s="15">
        <f t="shared" si="1430"/>
        <v>1</v>
      </c>
      <c r="AD13703" s="15">
        <f t="shared" si="1426"/>
        <v>1</v>
      </c>
      <c r="AE13703" s="15">
        <f t="shared" si="1427"/>
        <v>1</v>
      </c>
      <c r="AI13703" t="str">
        <f t="shared" si="1424"/>
        <v/>
      </c>
      <c r="AJ13703" t="str">
        <f t="shared" si="1425"/>
        <v/>
      </c>
      <c r="AL13703">
        <f t="shared" si="1428"/>
        <v>0</v>
      </c>
    </row>
    <row r="13704" spans="1:38" x14ac:dyDescent="0.3">
      <c r="A13704">
        <v>13703</v>
      </c>
      <c r="B13704" t="s">
        <v>34</v>
      </c>
      <c r="C13704" t="s">
        <v>30</v>
      </c>
      <c r="D13704">
        <v>203</v>
      </c>
      <c r="E13704">
        <v>3168331578.7133598</v>
      </c>
      <c r="F13704">
        <v>14555091.152848501</v>
      </c>
      <c r="G13704">
        <v>1350195318.6354799</v>
      </c>
      <c r="H13704">
        <v>185333809.769335</v>
      </c>
      <c r="I13704">
        <v>456892.432286283</v>
      </c>
      <c r="J13704">
        <v>-1065289.7006854999</v>
      </c>
      <c r="K13704">
        <v>405.63992019287201</v>
      </c>
      <c r="L13704">
        <v>381047.616984047</v>
      </c>
      <c r="M13704">
        <v>400475.173153246</v>
      </c>
      <c r="Y13704" s="15">
        <f t="shared" si="1429"/>
        <v>1</v>
      </c>
      <c r="Z13704" s="15">
        <f t="shared" si="1430"/>
        <v>1</v>
      </c>
      <c r="AD13704" s="15">
        <f t="shared" si="1426"/>
        <v>1</v>
      </c>
      <c r="AE13704" s="15">
        <f t="shared" si="1427"/>
        <v>1</v>
      </c>
      <c r="AI13704" t="str">
        <f t="shared" si="1424"/>
        <v/>
      </c>
      <c r="AJ13704" t="str">
        <f t="shared" si="1425"/>
        <v/>
      </c>
      <c r="AL13704">
        <f t="shared" si="1428"/>
        <v>0</v>
      </c>
    </row>
    <row r="13705" spans="1:38" x14ac:dyDescent="0.3">
      <c r="A13705">
        <v>13704</v>
      </c>
      <c r="B13705" t="s">
        <v>34</v>
      </c>
      <c r="C13705" t="s">
        <v>30</v>
      </c>
      <c r="D13705">
        <v>204</v>
      </c>
      <c r="E13705">
        <v>3164289288.0204401</v>
      </c>
      <c r="F13705">
        <v>14283292.433014899</v>
      </c>
      <c r="G13705">
        <v>1348026220.36042</v>
      </c>
      <c r="H13705">
        <v>159354603.419036</v>
      </c>
      <c r="I13705">
        <v>485711.75269155001</v>
      </c>
      <c r="J13705">
        <v>-1065973.6483092301</v>
      </c>
      <c r="K13705">
        <v>328.08471801635397</v>
      </c>
      <c r="L13705">
        <v>420498.50056599203</v>
      </c>
      <c r="M13705">
        <v>437202.79490169301</v>
      </c>
      <c r="Y13705" s="15">
        <f t="shared" si="1429"/>
        <v>1</v>
      </c>
      <c r="Z13705" s="15">
        <f t="shared" si="1430"/>
        <v>1</v>
      </c>
      <c r="AD13705" s="15">
        <f t="shared" si="1426"/>
        <v>1</v>
      </c>
      <c r="AE13705" s="15">
        <f t="shared" si="1427"/>
        <v>1</v>
      </c>
      <c r="AI13705" t="str">
        <f t="shared" si="1424"/>
        <v/>
      </c>
      <c r="AJ13705" t="str">
        <f t="shared" si="1425"/>
        <v/>
      </c>
      <c r="AL13705">
        <f t="shared" si="1428"/>
        <v>0</v>
      </c>
    </row>
    <row r="13706" spans="1:38" x14ac:dyDescent="0.3">
      <c r="A13706">
        <v>13705</v>
      </c>
      <c r="B13706" t="s">
        <v>34</v>
      </c>
      <c r="C13706" t="s">
        <v>30</v>
      </c>
      <c r="D13706">
        <v>205</v>
      </c>
      <c r="E13706">
        <v>2933831241.9001198</v>
      </c>
      <c r="F13706">
        <v>15994069.8114953</v>
      </c>
      <c r="G13706">
        <v>1353263945.43735</v>
      </c>
      <c r="H13706">
        <v>195636142.93653399</v>
      </c>
      <c r="I13706">
        <v>536052.91191076103</v>
      </c>
      <c r="J13706">
        <v>-1242858.5956959701</v>
      </c>
      <c r="K13706">
        <v>364.95677682113399</v>
      </c>
      <c r="L13706">
        <v>455992.03610007901</v>
      </c>
      <c r="M13706">
        <v>476499.53098379902</v>
      </c>
      <c r="Y13706" s="15">
        <f t="shared" si="1429"/>
        <v>1</v>
      </c>
      <c r="Z13706" s="15">
        <f t="shared" si="1430"/>
        <v>1</v>
      </c>
      <c r="AD13706" s="15">
        <f t="shared" si="1426"/>
        <v>1</v>
      </c>
      <c r="AE13706" s="15">
        <f t="shared" si="1427"/>
        <v>1</v>
      </c>
      <c r="AI13706" t="str">
        <f t="shared" si="1424"/>
        <v/>
      </c>
      <c r="AJ13706" t="str">
        <f t="shared" si="1425"/>
        <v/>
      </c>
      <c r="AL13706">
        <f t="shared" si="1428"/>
        <v>0</v>
      </c>
    </row>
    <row r="13707" spans="1:38" x14ac:dyDescent="0.3">
      <c r="A13707">
        <v>13706</v>
      </c>
      <c r="B13707" t="s">
        <v>34</v>
      </c>
      <c r="C13707" t="s">
        <v>30</v>
      </c>
      <c r="D13707">
        <v>206</v>
      </c>
      <c r="E13707">
        <v>1521707726.2456601</v>
      </c>
      <c r="F13707">
        <v>13489620.8430604</v>
      </c>
      <c r="G13707">
        <v>1348609948.3712001</v>
      </c>
      <c r="H13707">
        <v>125218574.96744899</v>
      </c>
      <c r="I13707">
        <v>381443.06200172898</v>
      </c>
      <c r="J13707">
        <v>-955345.14303255104</v>
      </c>
      <c r="K13707">
        <v>328.27592750102599</v>
      </c>
      <c r="L13707">
        <v>330199.41842349898</v>
      </c>
      <c r="M13707">
        <v>343325.41470898403</v>
      </c>
      <c r="Y13707" s="15">
        <f t="shared" si="1429"/>
        <v>1</v>
      </c>
      <c r="Z13707" s="15">
        <f t="shared" si="1430"/>
        <v>1</v>
      </c>
      <c r="AD13707" s="15">
        <f t="shared" si="1426"/>
        <v>1</v>
      </c>
      <c r="AE13707" s="15">
        <f t="shared" si="1427"/>
        <v>1</v>
      </c>
      <c r="AI13707" t="str">
        <f t="shared" si="1424"/>
        <v/>
      </c>
      <c r="AJ13707" t="str">
        <f t="shared" si="1425"/>
        <v/>
      </c>
      <c r="AL13707">
        <f t="shared" si="1428"/>
        <v>0</v>
      </c>
    </row>
    <row r="13708" spans="1:38" x14ac:dyDescent="0.3">
      <c r="A13708">
        <v>13707</v>
      </c>
      <c r="B13708" t="s">
        <v>34</v>
      </c>
      <c r="C13708" t="s">
        <v>30</v>
      </c>
      <c r="D13708">
        <v>207</v>
      </c>
      <c r="E13708">
        <v>3022325526.6560702</v>
      </c>
      <c r="F13708">
        <v>14347278.003185</v>
      </c>
      <c r="G13708">
        <v>1348008590.6715701</v>
      </c>
      <c r="H13708">
        <v>147168822.376679</v>
      </c>
      <c r="I13708">
        <v>490098.68966995197</v>
      </c>
      <c r="J13708">
        <v>-1050218.4464855201</v>
      </c>
      <c r="K13708">
        <v>300.284056004695</v>
      </c>
      <c r="L13708">
        <v>429872.26813737198</v>
      </c>
      <c r="M13708">
        <v>445299.19194925699</v>
      </c>
      <c r="Y13708" s="15">
        <f t="shared" si="1429"/>
        <v>1</v>
      </c>
      <c r="Z13708" s="15">
        <f t="shared" si="1430"/>
        <v>1</v>
      </c>
      <c r="AD13708" s="15">
        <f t="shared" si="1426"/>
        <v>1</v>
      </c>
      <c r="AE13708" s="15">
        <f t="shared" si="1427"/>
        <v>1</v>
      </c>
      <c r="AI13708" t="str">
        <f t="shared" si="1424"/>
        <v/>
      </c>
      <c r="AJ13708" t="str">
        <f t="shared" si="1425"/>
        <v/>
      </c>
      <c r="AL13708">
        <f t="shared" si="1428"/>
        <v>0</v>
      </c>
    </row>
    <row r="13709" spans="1:38" x14ac:dyDescent="0.3">
      <c r="A13709">
        <v>13708</v>
      </c>
      <c r="B13709" t="s">
        <v>34</v>
      </c>
      <c r="C13709" t="s">
        <v>30</v>
      </c>
      <c r="D13709">
        <v>208</v>
      </c>
      <c r="E13709">
        <v>1663621174.32337</v>
      </c>
      <c r="F13709">
        <v>14128218.304326899</v>
      </c>
      <c r="G13709">
        <v>1348591691.29495</v>
      </c>
      <c r="H13709">
        <v>129778424.166343</v>
      </c>
      <c r="I13709">
        <v>472100.43265795102</v>
      </c>
      <c r="J13709">
        <v>-1076947.3857350301</v>
      </c>
      <c r="K13709">
        <v>274.89579587055999</v>
      </c>
      <c r="L13709">
        <v>418990.74574565998</v>
      </c>
      <c r="M13709">
        <v>432594.72673639102</v>
      </c>
      <c r="Y13709" s="15">
        <f t="shared" si="1429"/>
        <v>1</v>
      </c>
      <c r="Z13709" s="15">
        <f t="shared" si="1430"/>
        <v>1</v>
      </c>
      <c r="AD13709" s="15">
        <f t="shared" si="1426"/>
        <v>1</v>
      </c>
      <c r="AE13709" s="15">
        <f t="shared" si="1427"/>
        <v>1</v>
      </c>
      <c r="AI13709" t="str">
        <f t="shared" si="1424"/>
        <v/>
      </c>
      <c r="AJ13709" t="str">
        <f t="shared" si="1425"/>
        <v/>
      </c>
      <c r="AL13709">
        <f t="shared" si="1428"/>
        <v>0</v>
      </c>
    </row>
    <row r="13710" spans="1:38" x14ac:dyDescent="0.3">
      <c r="A13710">
        <v>13709</v>
      </c>
      <c r="B13710" t="s">
        <v>34</v>
      </c>
      <c r="C13710" t="s">
        <v>30</v>
      </c>
      <c r="D13710">
        <v>209</v>
      </c>
      <c r="E13710">
        <v>2914939899.0538101</v>
      </c>
      <c r="F13710">
        <v>14250741.650895201</v>
      </c>
      <c r="G13710">
        <v>1348305379.22153</v>
      </c>
      <c r="H13710">
        <v>149515843.074294</v>
      </c>
      <c r="I13710">
        <v>458679.50674410199</v>
      </c>
      <c r="J13710">
        <v>-1010111.75739646</v>
      </c>
      <c r="K13710">
        <v>325.97018370325702</v>
      </c>
      <c r="L13710">
        <v>397492.60556917998</v>
      </c>
      <c r="M13710">
        <v>413165.55506029702</v>
      </c>
      <c r="Y13710" s="15">
        <f t="shared" si="1429"/>
        <v>1</v>
      </c>
      <c r="Z13710" s="15">
        <f t="shared" si="1430"/>
        <v>1</v>
      </c>
      <c r="AD13710" s="15">
        <f t="shared" si="1426"/>
        <v>1</v>
      </c>
      <c r="AE13710" s="15">
        <f t="shared" si="1427"/>
        <v>1</v>
      </c>
      <c r="AI13710" t="str">
        <f t="shared" si="1424"/>
        <v/>
      </c>
      <c r="AJ13710" t="str">
        <f t="shared" si="1425"/>
        <v/>
      </c>
      <c r="AL13710">
        <f t="shared" si="1428"/>
        <v>0</v>
      </c>
    </row>
    <row r="13711" spans="1:38" x14ac:dyDescent="0.3">
      <c r="A13711">
        <v>13710</v>
      </c>
      <c r="B13711" t="s">
        <v>34</v>
      </c>
      <c r="C13711" t="s">
        <v>30</v>
      </c>
      <c r="D13711">
        <v>210</v>
      </c>
      <c r="E13711">
        <v>2522277276.0027599</v>
      </c>
      <c r="F13711">
        <v>14634435.593327399</v>
      </c>
      <c r="G13711">
        <v>1349968396.2583201</v>
      </c>
      <c r="H13711">
        <v>161265187.098028</v>
      </c>
      <c r="I13711">
        <v>442598.67554690101</v>
      </c>
      <c r="J13711">
        <v>-990360.02893114102</v>
      </c>
      <c r="K13711">
        <v>364.35985014812599</v>
      </c>
      <c r="L13711">
        <v>376603.54845512402</v>
      </c>
      <c r="M13711">
        <v>393508.119101908</v>
      </c>
      <c r="Y13711" s="15">
        <f t="shared" si="1429"/>
        <v>1</v>
      </c>
      <c r="Z13711" s="15">
        <f t="shared" si="1430"/>
        <v>1</v>
      </c>
      <c r="AD13711" s="15">
        <f t="shared" si="1426"/>
        <v>1</v>
      </c>
      <c r="AE13711" s="15">
        <f t="shared" si="1427"/>
        <v>1</v>
      </c>
      <c r="AI13711" t="str">
        <f t="shared" si="1424"/>
        <v/>
      </c>
      <c r="AJ13711" t="str">
        <f t="shared" si="1425"/>
        <v/>
      </c>
      <c r="AL13711">
        <f t="shared" si="1428"/>
        <v>0</v>
      </c>
    </row>
    <row r="13712" spans="1:38" x14ac:dyDescent="0.3">
      <c r="A13712">
        <v>13711</v>
      </c>
      <c r="B13712" t="s">
        <v>34</v>
      </c>
      <c r="C13712" t="s">
        <v>30</v>
      </c>
      <c r="D13712">
        <v>211</v>
      </c>
      <c r="E13712">
        <v>3106769512.7041898</v>
      </c>
      <c r="F13712">
        <v>13555109.2945845</v>
      </c>
      <c r="G13712">
        <v>1348820709.7909501</v>
      </c>
      <c r="H13712">
        <v>122576133.238058</v>
      </c>
      <c r="I13712">
        <v>407233.58605836902</v>
      </c>
      <c r="J13712">
        <v>-934856.10519766796</v>
      </c>
      <c r="K13712">
        <v>300.99711181604101</v>
      </c>
      <c r="L13712">
        <v>357071.318323877</v>
      </c>
      <c r="M13712">
        <v>369920.32151681499</v>
      </c>
      <c r="Y13712" s="15">
        <f t="shared" si="1429"/>
        <v>1</v>
      </c>
      <c r="Z13712" s="15">
        <f t="shared" si="1430"/>
        <v>1</v>
      </c>
      <c r="AD13712" s="15">
        <f t="shared" si="1426"/>
        <v>1</v>
      </c>
      <c r="AE13712" s="15">
        <f t="shared" si="1427"/>
        <v>1</v>
      </c>
      <c r="AI13712" t="str">
        <f t="shared" si="1424"/>
        <v/>
      </c>
      <c r="AJ13712" t="str">
        <f t="shared" si="1425"/>
        <v/>
      </c>
      <c r="AL13712">
        <f t="shared" si="1428"/>
        <v>0</v>
      </c>
    </row>
    <row r="13713" spans="1:38" x14ac:dyDescent="0.3">
      <c r="A13713">
        <v>13712</v>
      </c>
      <c r="B13713" t="s">
        <v>34</v>
      </c>
      <c r="C13713" t="s">
        <v>30</v>
      </c>
      <c r="D13713">
        <v>212</v>
      </c>
      <c r="E13713">
        <v>1567663540.0678101</v>
      </c>
      <c r="F13713">
        <v>14184777.413613301</v>
      </c>
      <c r="G13713">
        <v>1348420218.4086399</v>
      </c>
      <c r="H13713">
        <v>105140080.510838</v>
      </c>
      <c r="I13713">
        <v>464241.25563017302</v>
      </c>
      <c r="J13713">
        <v>-1015596.5777418599</v>
      </c>
      <c r="K13713">
        <v>226.477244828484</v>
      </c>
      <c r="L13713">
        <v>421214.40587657702</v>
      </c>
      <c r="M13713">
        <v>432235.68052851799</v>
      </c>
      <c r="Y13713" s="15">
        <f t="shared" si="1429"/>
        <v>1</v>
      </c>
      <c r="Z13713" s="15">
        <f t="shared" si="1430"/>
        <v>1</v>
      </c>
      <c r="AD13713" s="15">
        <f t="shared" si="1426"/>
        <v>1</v>
      </c>
      <c r="AE13713" s="15">
        <f t="shared" si="1427"/>
        <v>1</v>
      </c>
      <c r="AI13713" t="str">
        <f t="shared" si="1424"/>
        <v/>
      </c>
      <c r="AJ13713" t="str">
        <f t="shared" si="1425"/>
        <v/>
      </c>
      <c r="AL13713">
        <f t="shared" si="1428"/>
        <v>0</v>
      </c>
    </row>
    <row r="13714" spans="1:38" x14ac:dyDescent="0.3">
      <c r="A13714">
        <v>13713</v>
      </c>
      <c r="B13714" t="s">
        <v>34</v>
      </c>
      <c r="C13714" t="s">
        <v>30</v>
      </c>
      <c r="D13714">
        <v>213</v>
      </c>
      <c r="E13714">
        <v>3320935538.6310802</v>
      </c>
      <c r="F13714">
        <v>14427011.6056934</v>
      </c>
      <c r="G13714">
        <v>1348771015.2734001</v>
      </c>
      <c r="H13714">
        <v>164924632.745038</v>
      </c>
      <c r="I13714">
        <v>394156.25328876299</v>
      </c>
      <c r="J13714">
        <v>-890978.06069159496</v>
      </c>
      <c r="K13714">
        <v>418.42449883501598</v>
      </c>
      <c r="L13714">
        <v>326663.55821653199</v>
      </c>
      <c r="M13714">
        <v>343951.72905986902</v>
      </c>
      <c r="Y13714" s="15">
        <f t="shared" si="1429"/>
        <v>1</v>
      </c>
      <c r="Z13714" s="15">
        <f t="shared" si="1430"/>
        <v>1</v>
      </c>
      <c r="AD13714" s="15">
        <f t="shared" si="1426"/>
        <v>1</v>
      </c>
      <c r="AE13714" s="15">
        <f t="shared" si="1427"/>
        <v>1</v>
      </c>
      <c r="AI13714" t="str">
        <f t="shared" si="1424"/>
        <v/>
      </c>
      <c r="AJ13714" t="str">
        <f t="shared" si="1425"/>
        <v/>
      </c>
      <c r="AL13714">
        <f t="shared" si="1428"/>
        <v>0</v>
      </c>
    </row>
    <row r="13715" spans="1:38" x14ac:dyDescent="0.3">
      <c r="A13715">
        <v>13714</v>
      </c>
      <c r="B13715" t="s">
        <v>34</v>
      </c>
      <c r="C13715" t="s">
        <v>30</v>
      </c>
      <c r="D13715">
        <v>214</v>
      </c>
      <c r="E13715">
        <v>2065781954.74066</v>
      </c>
      <c r="F13715">
        <v>15095990.677921001</v>
      </c>
      <c r="G13715">
        <v>1350912354.7211499</v>
      </c>
      <c r="H13715">
        <v>134056555.078183</v>
      </c>
      <c r="I13715">
        <v>470454.38036694197</v>
      </c>
      <c r="J13715">
        <v>-1087612.0559129701</v>
      </c>
      <c r="K13715">
        <v>284.95123155963103</v>
      </c>
      <c r="L13715">
        <v>415593.93869894103</v>
      </c>
      <c r="M13715">
        <v>429646.37336734898</v>
      </c>
      <c r="Y13715" s="15">
        <f t="shared" si="1429"/>
        <v>1</v>
      </c>
      <c r="Z13715" s="15">
        <f t="shared" si="1430"/>
        <v>1</v>
      </c>
      <c r="AD13715" s="15">
        <f t="shared" si="1426"/>
        <v>1</v>
      </c>
      <c r="AE13715" s="15">
        <f t="shared" si="1427"/>
        <v>1</v>
      </c>
      <c r="AI13715" t="str">
        <f t="shared" ref="AI13715:AI13778" si="1431">IF(Y13715&lt;&gt;AD13715,"ERROR!","")</f>
        <v/>
      </c>
      <c r="AJ13715" t="str">
        <f t="shared" ref="AJ13715:AJ13778" si="1432">IF(Z13715&lt;&gt;AE13715,"ERROR!","")</f>
        <v/>
      </c>
      <c r="AL13715">
        <f t="shared" si="1428"/>
        <v>0</v>
      </c>
    </row>
    <row r="13716" spans="1:38" x14ac:dyDescent="0.3">
      <c r="A13716">
        <v>13715</v>
      </c>
      <c r="B13716" t="s">
        <v>34</v>
      </c>
      <c r="C13716" t="s">
        <v>30</v>
      </c>
      <c r="D13716">
        <v>215</v>
      </c>
      <c r="E13716">
        <v>2509931138.6801901</v>
      </c>
      <c r="F13716">
        <v>15387290.493323199</v>
      </c>
      <c r="G13716">
        <v>1351904935.5131099</v>
      </c>
      <c r="H13716">
        <v>176471107.56511</v>
      </c>
      <c r="I13716">
        <v>471010.87979813898</v>
      </c>
      <c r="J13716">
        <v>-1101248.2868065799</v>
      </c>
      <c r="K13716">
        <v>374.66460995707803</v>
      </c>
      <c r="L13716">
        <v>398792.97969607398</v>
      </c>
      <c r="M13716">
        <v>417291.50599696301</v>
      </c>
      <c r="Y13716" s="15">
        <f t="shared" si="1429"/>
        <v>1</v>
      </c>
      <c r="Z13716" s="15">
        <f t="shared" si="1430"/>
        <v>1</v>
      </c>
      <c r="AD13716" s="15">
        <f t="shared" si="1426"/>
        <v>1</v>
      </c>
      <c r="AE13716" s="15">
        <f t="shared" si="1427"/>
        <v>1</v>
      </c>
      <c r="AI13716" t="str">
        <f t="shared" si="1431"/>
        <v/>
      </c>
      <c r="AJ13716" t="str">
        <f t="shared" si="1432"/>
        <v/>
      </c>
      <c r="AL13716">
        <f t="shared" si="1428"/>
        <v>0</v>
      </c>
    </row>
    <row r="13717" spans="1:38" x14ac:dyDescent="0.3">
      <c r="A13717">
        <v>13716</v>
      </c>
      <c r="B13717" t="s">
        <v>34</v>
      </c>
      <c r="C13717" t="s">
        <v>30</v>
      </c>
      <c r="D13717">
        <v>216</v>
      </c>
      <c r="E13717">
        <v>2308075591.5797701</v>
      </c>
      <c r="F13717">
        <v>13783897.4191049</v>
      </c>
      <c r="G13717">
        <v>1350041629.1242599</v>
      </c>
      <c r="H13717">
        <v>142393628.82854801</v>
      </c>
      <c r="I13717">
        <v>408536.03699791199</v>
      </c>
      <c r="J13717">
        <v>-986688.49061179196</v>
      </c>
      <c r="K13717">
        <v>348.54606676785301</v>
      </c>
      <c r="L13717">
        <v>350263.78493468702</v>
      </c>
      <c r="M13717">
        <v>365190.150640145</v>
      </c>
      <c r="Y13717" s="15">
        <f t="shared" si="1429"/>
        <v>1</v>
      </c>
      <c r="Z13717" s="15">
        <f t="shared" si="1430"/>
        <v>1</v>
      </c>
      <c r="AD13717" s="15">
        <f t="shared" si="1426"/>
        <v>1</v>
      </c>
      <c r="AE13717" s="15">
        <f t="shared" si="1427"/>
        <v>1</v>
      </c>
      <c r="AI13717" t="str">
        <f t="shared" si="1431"/>
        <v/>
      </c>
      <c r="AJ13717" t="str">
        <f t="shared" si="1432"/>
        <v/>
      </c>
      <c r="AL13717">
        <f t="shared" si="1428"/>
        <v>0</v>
      </c>
    </row>
    <row r="13718" spans="1:38" x14ac:dyDescent="0.3">
      <c r="A13718">
        <v>13717</v>
      </c>
      <c r="B13718" t="s">
        <v>34</v>
      </c>
      <c r="C13718" t="s">
        <v>30</v>
      </c>
      <c r="D13718">
        <v>217</v>
      </c>
      <c r="E13718">
        <v>3005957122.0065598</v>
      </c>
      <c r="F13718">
        <v>14395293.2240759</v>
      </c>
      <c r="G13718">
        <v>1348149302.6364701</v>
      </c>
      <c r="H13718">
        <v>133077171.35661399</v>
      </c>
      <c r="I13718">
        <v>435492.399712693</v>
      </c>
      <c r="J13718">
        <v>-922226.19706344604</v>
      </c>
      <c r="K13718">
        <v>305.57863109530399</v>
      </c>
      <c r="L13718">
        <v>381032.75473454001</v>
      </c>
      <c r="M13718">
        <v>394982.52582372498</v>
      </c>
      <c r="Y13718" s="15">
        <f t="shared" si="1429"/>
        <v>1</v>
      </c>
      <c r="Z13718" s="15">
        <f t="shared" si="1430"/>
        <v>1</v>
      </c>
      <c r="AD13718" s="15">
        <f t="shared" si="1426"/>
        <v>1</v>
      </c>
      <c r="AE13718" s="15">
        <f t="shared" si="1427"/>
        <v>1</v>
      </c>
      <c r="AI13718" t="str">
        <f t="shared" si="1431"/>
        <v/>
      </c>
      <c r="AJ13718" t="str">
        <f t="shared" si="1432"/>
        <v/>
      </c>
      <c r="AL13718">
        <f t="shared" si="1428"/>
        <v>0</v>
      </c>
    </row>
    <row r="13719" spans="1:38" x14ac:dyDescent="0.3">
      <c r="A13719">
        <v>13718</v>
      </c>
      <c r="B13719" t="s">
        <v>34</v>
      </c>
      <c r="C13719" t="s">
        <v>30</v>
      </c>
      <c r="D13719">
        <v>218</v>
      </c>
      <c r="E13719">
        <v>2999389809.95434</v>
      </c>
      <c r="F13719">
        <v>15662299.2106349</v>
      </c>
      <c r="G13719">
        <v>1351799280.8723099</v>
      </c>
      <c r="H13719">
        <v>158939854.042808</v>
      </c>
      <c r="I13719">
        <v>500367.97783184203</v>
      </c>
      <c r="J13719">
        <v>-1118532.2044866099</v>
      </c>
      <c r="K13719">
        <v>317.645934760881</v>
      </c>
      <c r="L13719">
        <v>435324.45507123898</v>
      </c>
      <c r="M13719">
        <v>451985.27343883202</v>
      </c>
      <c r="Y13719" s="15">
        <f t="shared" si="1429"/>
        <v>1</v>
      </c>
      <c r="Z13719" s="15">
        <f t="shared" si="1430"/>
        <v>1</v>
      </c>
      <c r="AD13719" s="15">
        <f t="shared" si="1426"/>
        <v>1</v>
      </c>
      <c r="AE13719" s="15">
        <f t="shared" si="1427"/>
        <v>1</v>
      </c>
      <c r="AI13719" t="str">
        <f t="shared" si="1431"/>
        <v/>
      </c>
      <c r="AJ13719" t="str">
        <f t="shared" si="1432"/>
        <v/>
      </c>
      <c r="AL13719">
        <f t="shared" si="1428"/>
        <v>0</v>
      </c>
    </row>
    <row r="13720" spans="1:38" x14ac:dyDescent="0.3">
      <c r="A13720">
        <v>13719</v>
      </c>
      <c r="B13720" t="s">
        <v>34</v>
      </c>
      <c r="C13720" t="s">
        <v>30</v>
      </c>
      <c r="D13720">
        <v>219</v>
      </c>
      <c r="E13720">
        <v>2914143952.8291798</v>
      </c>
      <c r="F13720">
        <v>13596423.8446257</v>
      </c>
      <c r="G13720">
        <v>1347717092.2037499</v>
      </c>
      <c r="H13720">
        <v>144763995.08841401</v>
      </c>
      <c r="I13720">
        <v>473370.65400806599</v>
      </c>
      <c r="J13720">
        <v>-1084363.95663428</v>
      </c>
      <c r="K13720">
        <v>305.815313777239</v>
      </c>
      <c r="L13720">
        <v>414128.368514881</v>
      </c>
      <c r="M13720">
        <v>429303.20709052001</v>
      </c>
      <c r="Y13720" s="15">
        <f t="shared" si="1429"/>
        <v>1</v>
      </c>
      <c r="Z13720" s="15">
        <f t="shared" si="1430"/>
        <v>1</v>
      </c>
      <c r="AD13720" s="15">
        <f t="shared" si="1426"/>
        <v>1</v>
      </c>
      <c r="AE13720" s="15">
        <f t="shared" si="1427"/>
        <v>1</v>
      </c>
      <c r="AI13720" t="str">
        <f t="shared" si="1431"/>
        <v/>
      </c>
      <c r="AJ13720" t="str">
        <f t="shared" si="1432"/>
        <v/>
      </c>
      <c r="AL13720">
        <f t="shared" si="1428"/>
        <v>0</v>
      </c>
    </row>
    <row r="13721" spans="1:38" x14ac:dyDescent="0.3">
      <c r="A13721">
        <v>13720</v>
      </c>
      <c r="B13721" t="s">
        <v>34</v>
      </c>
      <c r="C13721" t="s">
        <v>30</v>
      </c>
      <c r="D13721">
        <v>220</v>
      </c>
      <c r="E13721">
        <v>2956412996.4719501</v>
      </c>
      <c r="F13721">
        <v>15509648.1245423</v>
      </c>
      <c r="G13721">
        <v>1352066785.38258</v>
      </c>
      <c r="H13721">
        <v>172711009.93767101</v>
      </c>
      <c r="I13721">
        <v>450241.47479243402</v>
      </c>
      <c r="J13721">
        <v>-1047161.40154266</v>
      </c>
      <c r="K13721">
        <v>383.596402391168</v>
      </c>
      <c r="L13721">
        <v>379562.33283938898</v>
      </c>
      <c r="M13721">
        <v>397666.70813270099</v>
      </c>
      <c r="Y13721" s="15">
        <f t="shared" si="1429"/>
        <v>1</v>
      </c>
      <c r="Z13721" s="15">
        <f t="shared" si="1430"/>
        <v>1</v>
      </c>
      <c r="AD13721" s="15">
        <f t="shared" si="1426"/>
        <v>1</v>
      </c>
      <c r="AE13721" s="15">
        <f t="shared" si="1427"/>
        <v>1</v>
      </c>
      <c r="AI13721" t="str">
        <f t="shared" si="1431"/>
        <v/>
      </c>
      <c r="AJ13721" t="str">
        <f t="shared" si="1432"/>
        <v/>
      </c>
      <c r="AL13721">
        <f t="shared" si="1428"/>
        <v>0</v>
      </c>
    </row>
    <row r="13722" spans="1:38" x14ac:dyDescent="0.3">
      <c r="A13722">
        <v>13721</v>
      </c>
      <c r="B13722" t="s">
        <v>34</v>
      </c>
      <c r="C13722" t="s">
        <v>30</v>
      </c>
      <c r="D13722">
        <v>221</v>
      </c>
      <c r="E13722">
        <v>3133913435.2229199</v>
      </c>
      <c r="F13722">
        <v>14870367.191801</v>
      </c>
      <c r="G13722">
        <v>1351833383.49227</v>
      </c>
      <c r="H13722">
        <v>222305238.70528099</v>
      </c>
      <c r="I13722">
        <v>413619.52253183501</v>
      </c>
      <c r="J13722">
        <v>-1004610.62703776</v>
      </c>
      <c r="K13722">
        <v>537.46311911128601</v>
      </c>
      <c r="L13722">
        <v>322644.75763974001</v>
      </c>
      <c r="M13722">
        <v>345947.831790264</v>
      </c>
      <c r="Y13722" s="15">
        <f t="shared" si="1429"/>
        <v>1</v>
      </c>
      <c r="Z13722" s="15">
        <f t="shared" si="1430"/>
        <v>1</v>
      </c>
      <c r="AD13722" s="15">
        <f t="shared" si="1426"/>
        <v>1</v>
      </c>
      <c r="AE13722" s="15">
        <f t="shared" si="1427"/>
        <v>1</v>
      </c>
      <c r="AI13722" t="str">
        <f t="shared" si="1431"/>
        <v/>
      </c>
      <c r="AJ13722" t="str">
        <f t="shared" si="1432"/>
        <v/>
      </c>
      <c r="AL13722">
        <f t="shared" si="1428"/>
        <v>0</v>
      </c>
    </row>
    <row r="13723" spans="1:38" x14ac:dyDescent="0.3">
      <c r="A13723">
        <v>13722</v>
      </c>
      <c r="B13723" t="s">
        <v>34</v>
      </c>
      <c r="C13723" t="s">
        <v>30</v>
      </c>
      <c r="D13723">
        <v>222</v>
      </c>
      <c r="E13723">
        <v>3604507819.8304501</v>
      </c>
      <c r="F13723">
        <v>15289460.987930899</v>
      </c>
      <c r="G13723">
        <v>1350727965.6630001</v>
      </c>
      <c r="H13723">
        <v>151067030.74689099</v>
      </c>
      <c r="I13723">
        <v>499763.81426515401</v>
      </c>
      <c r="J13723">
        <v>-1062319.7771358499</v>
      </c>
      <c r="K13723">
        <v>302.27684845293902</v>
      </c>
      <c r="L13723">
        <v>437942.11503221199</v>
      </c>
      <c r="M13723">
        <v>453777.66726524499</v>
      </c>
      <c r="Y13723" s="15">
        <f t="shared" si="1429"/>
        <v>1</v>
      </c>
      <c r="Z13723" s="15">
        <f t="shared" si="1430"/>
        <v>1</v>
      </c>
      <c r="AD13723" s="15">
        <f t="shared" si="1426"/>
        <v>1</v>
      </c>
      <c r="AE13723" s="15">
        <f t="shared" si="1427"/>
        <v>1</v>
      </c>
      <c r="AI13723" t="str">
        <f t="shared" si="1431"/>
        <v/>
      </c>
      <c r="AJ13723" t="str">
        <f t="shared" si="1432"/>
        <v/>
      </c>
      <c r="AL13723">
        <f t="shared" si="1428"/>
        <v>0</v>
      </c>
    </row>
    <row r="13724" spans="1:38" x14ac:dyDescent="0.3">
      <c r="A13724">
        <v>13723</v>
      </c>
      <c r="B13724" t="s">
        <v>34</v>
      </c>
      <c r="C13724" t="s">
        <v>30</v>
      </c>
      <c r="D13724">
        <v>223</v>
      </c>
      <c r="E13724">
        <v>2598022502.3130102</v>
      </c>
      <c r="F13724">
        <v>14450305.3072486</v>
      </c>
      <c r="G13724">
        <v>1350920334.56233</v>
      </c>
      <c r="H13724">
        <v>144048609.243516</v>
      </c>
      <c r="I13724">
        <v>402508.01863344602</v>
      </c>
      <c r="J13724">
        <v>-970884.25965166104</v>
      </c>
      <c r="K13724">
        <v>357.87761379903702</v>
      </c>
      <c r="L13724">
        <v>343558.49303843401</v>
      </c>
      <c r="M13724">
        <v>358658.341526178</v>
      </c>
      <c r="Y13724" s="15">
        <f t="shared" si="1429"/>
        <v>1</v>
      </c>
      <c r="Z13724" s="15">
        <f t="shared" si="1430"/>
        <v>1</v>
      </c>
      <c r="AD13724" s="15">
        <f t="shared" si="1426"/>
        <v>1</v>
      </c>
      <c r="AE13724" s="15">
        <f t="shared" si="1427"/>
        <v>1</v>
      </c>
      <c r="AI13724" t="str">
        <f t="shared" si="1431"/>
        <v/>
      </c>
      <c r="AJ13724" t="str">
        <f t="shared" si="1432"/>
        <v/>
      </c>
      <c r="AL13724">
        <f t="shared" si="1428"/>
        <v>0</v>
      </c>
    </row>
    <row r="13725" spans="1:38" x14ac:dyDescent="0.3">
      <c r="A13725">
        <v>13724</v>
      </c>
      <c r="B13725" t="s">
        <v>34</v>
      </c>
      <c r="C13725" t="s">
        <v>30</v>
      </c>
      <c r="D13725">
        <v>224</v>
      </c>
      <c r="E13725">
        <v>2449184369.24719</v>
      </c>
      <c r="F13725">
        <v>15374894.6171038</v>
      </c>
      <c r="G13725">
        <v>1351164110.35725</v>
      </c>
      <c r="H13725">
        <v>156467411.43421099</v>
      </c>
      <c r="I13725">
        <v>444619.94132746599</v>
      </c>
      <c r="J13725">
        <v>-1026739.49058986</v>
      </c>
      <c r="K13725">
        <v>351.91271666101801</v>
      </c>
      <c r="L13725">
        <v>380588.22506470402</v>
      </c>
      <c r="M13725">
        <v>396989.87044214801</v>
      </c>
      <c r="Y13725" s="15">
        <f t="shared" si="1429"/>
        <v>1</v>
      </c>
      <c r="Z13725" s="15">
        <f t="shared" si="1430"/>
        <v>1</v>
      </c>
      <c r="AD13725" s="15">
        <f t="shared" si="1426"/>
        <v>1</v>
      </c>
      <c r="AE13725" s="15">
        <f t="shared" si="1427"/>
        <v>1</v>
      </c>
      <c r="AI13725" t="str">
        <f t="shared" si="1431"/>
        <v/>
      </c>
      <c r="AJ13725" t="str">
        <f t="shared" si="1432"/>
        <v/>
      </c>
      <c r="AL13725">
        <f t="shared" si="1428"/>
        <v>0</v>
      </c>
    </row>
    <row r="13726" spans="1:38" x14ac:dyDescent="0.3">
      <c r="A13726">
        <v>13725</v>
      </c>
      <c r="B13726" t="s">
        <v>34</v>
      </c>
      <c r="C13726" t="s">
        <v>30</v>
      </c>
      <c r="D13726">
        <v>225</v>
      </c>
      <c r="E13726">
        <v>3467524088.1549401</v>
      </c>
      <c r="F13726">
        <v>13682845.9388554</v>
      </c>
      <c r="G13726">
        <v>1347239571.94946</v>
      </c>
      <c r="H13726">
        <v>114452260.568974</v>
      </c>
      <c r="I13726">
        <v>445564.56913247902</v>
      </c>
      <c r="J13726">
        <v>-973536.89208030701</v>
      </c>
      <c r="K13726">
        <v>256.87020130845298</v>
      </c>
      <c r="L13726">
        <v>398726.86275509902</v>
      </c>
      <c r="M13726">
        <v>410724.28364480601</v>
      </c>
      <c r="Y13726" s="15">
        <f t="shared" si="1429"/>
        <v>1</v>
      </c>
      <c r="Z13726" s="15">
        <f t="shared" si="1430"/>
        <v>1</v>
      </c>
      <c r="AD13726" s="15">
        <f t="shared" si="1426"/>
        <v>1</v>
      </c>
      <c r="AE13726" s="15">
        <f t="shared" si="1427"/>
        <v>1</v>
      </c>
      <c r="AI13726" t="str">
        <f t="shared" si="1431"/>
        <v/>
      </c>
      <c r="AJ13726" t="str">
        <f t="shared" si="1432"/>
        <v/>
      </c>
      <c r="AL13726">
        <f t="shared" si="1428"/>
        <v>0</v>
      </c>
    </row>
    <row r="13727" spans="1:38" x14ac:dyDescent="0.3">
      <c r="A13727">
        <v>13726</v>
      </c>
      <c r="B13727" t="s">
        <v>34</v>
      </c>
      <c r="C13727" t="s">
        <v>30</v>
      </c>
      <c r="D13727">
        <v>226</v>
      </c>
      <c r="E13727">
        <v>1600187573.43238</v>
      </c>
      <c r="F13727">
        <v>15108205.852484999</v>
      </c>
      <c r="G13727">
        <v>1350827700.5213499</v>
      </c>
      <c r="H13727">
        <v>160430834.26076001</v>
      </c>
      <c r="I13727">
        <v>481668.54095686402</v>
      </c>
      <c r="J13727">
        <v>-1053212.4236598001</v>
      </c>
      <c r="K13727">
        <v>333.07310031511298</v>
      </c>
      <c r="L13727">
        <v>416014.85904941801</v>
      </c>
      <c r="M13727">
        <v>432831.96893212898</v>
      </c>
      <c r="Y13727" s="15">
        <f t="shared" si="1429"/>
        <v>1</v>
      </c>
      <c r="Z13727" s="15">
        <f t="shared" si="1430"/>
        <v>1</v>
      </c>
      <c r="AD13727" s="15">
        <f t="shared" si="1426"/>
        <v>1</v>
      </c>
      <c r="AE13727" s="15">
        <f t="shared" si="1427"/>
        <v>1</v>
      </c>
      <c r="AI13727" t="str">
        <f t="shared" si="1431"/>
        <v/>
      </c>
      <c r="AJ13727" t="str">
        <f t="shared" si="1432"/>
        <v/>
      </c>
      <c r="AL13727">
        <f t="shared" si="1428"/>
        <v>0</v>
      </c>
    </row>
    <row r="13728" spans="1:38" x14ac:dyDescent="0.3">
      <c r="A13728">
        <v>13727</v>
      </c>
      <c r="B13728" t="s">
        <v>34</v>
      </c>
      <c r="C13728" t="s">
        <v>30</v>
      </c>
      <c r="D13728">
        <v>227</v>
      </c>
      <c r="E13728">
        <v>3161718735.12292</v>
      </c>
      <c r="F13728">
        <v>14566505.215968199</v>
      </c>
      <c r="G13728">
        <v>1348769535.1097</v>
      </c>
      <c r="H13728">
        <v>183206545.27898601</v>
      </c>
      <c r="I13728">
        <v>472211.34944932902</v>
      </c>
      <c r="J13728">
        <v>-1033990.04233384</v>
      </c>
      <c r="K13728">
        <v>387.97573479043501</v>
      </c>
      <c r="L13728">
        <v>397237.08217375999</v>
      </c>
      <c r="M13728">
        <v>416441.64853648801</v>
      </c>
      <c r="Y13728" s="15">
        <f t="shared" si="1429"/>
        <v>1</v>
      </c>
      <c r="Z13728" s="15">
        <f t="shared" si="1430"/>
        <v>1</v>
      </c>
      <c r="AD13728" s="15">
        <f t="shared" si="1426"/>
        <v>1</v>
      </c>
      <c r="AE13728" s="15">
        <f t="shared" si="1427"/>
        <v>1</v>
      </c>
      <c r="AI13728" t="str">
        <f t="shared" si="1431"/>
        <v/>
      </c>
      <c r="AJ13728" t="str">
        <f t="shared" si="1432"/>
        <v/>
      </c>
      <c r="AL13728">
        <f t="shared" si="1428"/>
        <v>0</v>
      </c>
    </row>
    <row r="13729" spans="1:38" x14ac:dyDescent="0.3">
      <c r="A13729">
        <v>13728</v>
      </c>
      <c r="B13729" t="s">
        <v>34</v>
      </c>
      <c r="C13729" t="s">
        <v>30</v>
      </c>
      <c r="D13729">
        <v>228</v>
      </c>
      <c r="E13729">
        <v>2620264645.5720601</v>
      </c>
      <c r="F13729">
        <v>14352176.1954505</v>
      </c>
      <c r="G13729">
        <v>1350258894.33162</v>
      </c>
      <c r="H13729">
        <v>133153824.248509</v>
      </c>
      <c r="I13729">
        <v>455974.65962470899</v>
      </c>
      <c r="J13729">
        <v>-1051184.5966835001</v>
      </c>
      <c r="K13729">
        <v>292.02022840063501</v>
      </c>
      <c r="L13729">
        <v>401483.64571049699</v>
      </c>
      <c r="M13729">
        <v>415441.45191407797</v>
      </c>
      <c r="Y13729" s="15">
        <f t="shared" si="1429"/>
        <v>1</v>
      </c>
      <c r="Z13729" s="15">
        <f t="shared" si="1430"/>
        <v>1</v>
      </c>
      <c r="AD13729" s="15">
        <f t="shared" si="1426"/>
        <v>1</v>
      </c>
      <c r="AE13729" s="15">
        <f t="shared" si="1427"/>
        <v>1</v>
      </c>
      <c r="AI13729" t="str">
        <f t="shared" si="1431"/>
        <v/>
      </c>
      <c r="AJ13729" t="str">
        <f t="shared" si="1432"/>
        <v/>
      </c>
      <c r="AL13729">
        <f t="shared" si="1428"/>
        <v>0</v>
      </c>
    </row>
    <row r="13730" spans="1:38" x14ac:dyDescent="0.3">
      <c r="A13730">
        <v>13729</v>
      </c>
      <c r="B13730" t="s">
        <v>34</v>
      </c>
      <c r="C13730" t="s">
        <v>30</v>
      </c>
      <c r="D13730">
        <v>229</v>
      </c>
      <c r="E13730">
        <v>3117329938.7188201</v>
      </c>
      <c r="F13730">
        <v>14994115.8766603</v>
      </c>
      <c r="G13730">
        <v>1351687412.8662801</v>
      </c>
      <c r="H13730">
        <v>153047474.11491501</v>
      </c>
      <c r="I13730">
        <v>435111.17699347599</v>
      </c>
      <c r="J13730">
        <v>-1018110.80075622</v>
      </c>
      <c r="K13730">
        <v>351.74337550333701</v>
      </c>
      <c r="L13730">
        <v>372479.01386486698</v>
      </c>
      <c r="M13730">
        <v>388522.165428104</v>
      </c>
      <c r="Y13730" s="15">
        <f t="shared" si="1429"/>
        <v>1</v>
      </c>
      <c r="Z13730" s="15">
        <f t="shared" si="1430"/>
        <v>1</v>
      </c>
      <c r="AD13730" s="15">
        <f t="shared" si="1426"/>
        <v>1</v>
      </c>
      <c r="AE13730" s="15">
        <f t="shared" si="1427"/>
        <v>1</v>
      </c>
      <c r="AI13730" t="str">
        <f t="shared" si="1431"/>
        <v/>
      </c>
      <c r="AJ13730" t="str">
        <f t="shared" si="1432"/>
        <v/>
      </c>
      <c r="AL13730">
        <f t="shared" si="1428"/>
        <v>0</v>
      </c>
    </row>
    <row r="13731" spans="1:38" x14ac:dyDescent="0.3">
      <c r="A13731">
        <v>13730</v>
      </c>
      <c r="B13731" t="s">
        <v>34</v>
      </c>
      <c r="C13731" t="s">
        <v>30</v>
      </c>
      <c r="D13731">
        <v>230</v>
      </c>
      <c r="E13731">
        <v>2791516735.4224901</v>
      </c>
      <c r="F13731">
        <v>14910335.343684999</v>
      </c>
      <c r="G13731">
        <v>1348882905.61779</v>
      </c>
      <c r="H13731">
        <v>157787753.593077</v>
      </c>
      <c r="I13731">
        <v>491045.69460204802</v>
      </c>
      <c r="J13731">
        <v>-1048223.89464879</v>
      </c>
      <c r="K13731">
        <v>321.33008257195002</v>
      </c>
      <c r="L13731">
        <v>426473.650013334</v>
      </c>
      <c r="M13731">
        <v>443013.69982699997</v>
      </c>
      <c r="Y13731" s="15">
        <f t="shared" si="1429"/>
        <v>1</v>
      </c>
      <c r="Z13731" s="15">
        <f t="shared" si="1430"/>
        <v>1</v>
      </c>
      <c r="AD13731" s="15">
        <f t="shared" si="1426"/>
        <v>1</v>
      </c>
      <c r="AE13731" s="15">
        <f t="shared" si="1427"/>
        <v>1</v>
      </c>
      <c r="AI13731" t="str">
        <f t="shared" si="1431"/>
        <v/>
      </c>
      <c r="AJ13731" t="str">
        <f t="shared" si="1432"/>
        <v/>
      </c>
      <c r="AL13731">
        <f t="shared" si="1428"/>
        <v>0</v>
      </c>
    </row>
    <row r="13732" spans="1:38" x14ac:dyDescent="0.3">
      <c r="A13732">
        <v>13731</v>
      </c>
      <c r="B13732" t="s">
        <v>34</v>
      </c>
      <c r="C13732" t="s">
        <v>30</v>
      </c>
      <c r="D13732">
        <v>231</v>
      </c>
      <c r="E13732">
        <v>2572243530.1998901</v>
      </c>
      <c r="F13732">
        <v>15350925.9415088</v>
      </c>
      <c r="G13732">
        <v>1351601575.56654</v>
      </c>
      <c r="H13732">
        <v>193796499.82984599</v>
      </c>
      <c r="I13732">
        <v>471583.83771172399</v>
      </c>
      <c r="J13732">
        <v>-1046944.19571185</v>
      </c>
      <c r="K13732">
        <v>410.94813759989898</v>
      </c>
      <c r="L13732">
        <v>392275.80560409999</v>
      </c>
      <c r="M13732">
        <v>412590.46049909398</v>
      </c>
      <c r="Y13732" s="15">
        <f t="shared" si="1429"/>
        <v>1</v>
      </c>
      <c r="Z13732" s="15">
        <f t="shared" si="1430"/>
        <v>1</v>
      </c>
      <c r="AD13732" s="15">
        <f t="shared" si="1426"/>
        <v>1</v>
      </c>
      <c r="AE13732" s="15">
        <f t="shared" si="1427"/>
        <v>1</v>
      </c>
      <c r="AI13732" t="str">
        <f t="shared" si="1431"/>
        <v/>
      </c>
      <c r="AJ13732" t="str">
        <f t="shared" si="1432"/>
        <v/>
      </c>
      <c r="AL13732">
        <f t="shared" si="1428"/>
        <v>0</v>
      </c>
    </row>
    <row r="13733" spans="1:38" x14ac:dyDescent="0.3">
      <c r="A13733">
        <v>13732</v>
      </c>
      <c r="B13733" t="s">
        <v>34</v>
      </c>
      <c r="C13733" t="s">
        <v>30</v>
      </c>
      <c r="D13733">
        <v>232</v>
      </c>
      <c r="E13733">
        <v>2630336161.0401602</v>
      </c>
      <c r="F13733">
        <v>14183840.851894099</v>
      </c>
      <c r="G13733">
        <v>1349708825.8190601</v>
      </c>
      <c r="H13733">
        <v>200493267.775704</v>
      </c>
      <c r="I13733">
        <v>423437.97655831499</v>
      </c>
      <c r="J13733">
        <v>-1006684.55654597</v>
      </c>
      <c r="K13733">
        <v>473.489103186504</v>
      </c>
      <c r="L13733">
        <v>341389.40224413102</v>
      </c>
      <c r="M13733">
        <v>362406.04365514201</v>
      </c>
      <c r="Y13733" s="15">
        <f t="shared" si="1429"/>
        <v>1</v>
      </c>
      <c r="Z13733" s="15">
        <f t="shared" si="1430"/>
        <v>1</v>
      </c>
      <c r="AD13733" s="15">
        <f t="shared" si="1426"/>
        <v>1</v>
      </c>
      <c r="AE13733" s="15">
        <f t="shared" si="1427"/>
        <v>1</v>
      </c>
      <c r="AI13733" t="str">
        <f t="shared" si="1431"/>
        <v/>
      </c>
      <c r="AJ13733" t="str">
        <f t="shared" si="1432"/>
        <v/>
      </c>
      <c r="AL13733">
        <f t="shared" si="1428"/>
        <v>0</v>
      </c>
    </row>
    <row r="13734" spans="1:38" x14ac:dyDescent="0.3">
      <c r="A13734">
        <v>13733</v>
      </c>
      <c r="B13734" t="s">
        <v>34</v>
      </c>
      <c r="C13734" t="s">
        <v>30</v>
      </c>
      <c r="D13734">
        <v>233</v>
      </c>
      <c r="E13734">
        <v>3240976822.9132099</v>
      </c>
      <c r="F13734">
        <v>13368606.8346861</v>
      </c>
      <c r="G13734">
        <v>1349434225.5651901</v>
      </c>
      <c r="H13734">
        <v>205856836.88575301</v>
      </c>
      <c r="I13734">
        <v>414293.58414687798</v>
      </c>
      <c r="J13734">
        <v>-1043397.76456356</v>
      </c>
      <c r="K13734">
        <v>496.88637421131602</v>
      </c>
      <c r="L13734">
        <v>330050.05733579799</v>
      </c>
      <c r="M13734">
        <v>351628.93312963803</v>
      </c>
      <c r="Y13734" s="15">
        <f t="shared" si="1429"/>
        <v>1</v>
      </c>
      <c r="Z13734" s="15">
        <f t="shared" si="1430"/>
        <v>1</v>
      </c>
      <c r="AD13734" s="15">
        <f t="shared" si="1426"/>
        <v>1</v>
      </c>
      <c r="AE13734" s="15">
        <f t="shared" si="1427"/>
        <v>1</v>
      </c>
      <c r="AI13734" t="str">
        <f t="shared" si="1431"/>
        <v/>
      </c>
      <c r="AJ13734" t="str">
        <f t="shared" si="1432"/>
        <v/>
      </c>
      <c r="AL13734">
        <f t="shared" si="1428"/>
        <v>0</v>
      </c>
    </row>
    <row r="13735" spans="1:38" x14ac:dyDescent="0.3">
      <c r="A13735">
        <v>13734</v>
      </c>
      <c r="B13735" t="s">
        <v>34</v>
      </c>
      <c r="C13735" t="s">
        <v>30</v>
      </c>
      <c r="D13735">
        <v>234</v>
      </c>
      <c r="E13735">
        <v>2552144837.5925398</v>
      </c>
      <c r="F13735">
        <v>14316286.757670401</v>
      </c>
      <c r="G13735">
        <v>1348523109.6049199</v>
      </c>
      <c r="H13735">
        <v>151660077.97732401</v>
      </c>
      <c r="I13735">
        <v>476112.837354496</v>
      </c>
      <c r="J13735">
        <v>-1057627.33103275</v>
      </c>
      <c r="K13735">
        <v>318.53809869949703</v>
      </c>
      <c r="L13735">
        <v>414048.44329046097</v>
      </c>
      <c r="M13735">
        <v>429946.16150602401</v>
      </c>
      <c r="Y13735" s="15">
        <f t="shared" si="1429"/>
        <v>1</v>
      </c>
      <c r="Z13735" s="15">
        <f t="shared" si="1430"/>
        <v>1</v>
      </c>
      <c r="AD13735" s="15">
        <f t="shared" si="1426"/>
        <v>1</v>
      </c>
      <c r="AE13735" s="15">
        <f t="shared" si="1427"/>
        <v>1</v>
      </c>
      <c r="AI13735" t="str">
        <f t="shared" si="1431"/>
        <v/>
      </c>
      <c r="AJ13735" t="str">
        <f t="shared" si="1432"/>
        <v/>
      </c>
      <c r="AL13735">
        <f t="shared" si="1428"/>
        <v>0</v>
      </c>
    </row>
    <row r="13736" spans="1:38" x14ac:dyDescent="0.3">
      <c r="A13736">
        <v>13735</v>
      </c>
      <c r="B13736" t="s">
        <v>34</v>
      </c>
      <c r="C13736" t="s">
        <v>30</v>
      </c>
      <c r="D13736">
        <v>235</v>
      </c>
      <c r="E13736">
        <v>2825476945.25806</v>
      </c>
      <c r="F13736">
        <v>13995070.671116799</v>
      </c>
      <c r="G13736">
        <v>1348804367.2415099</v>
      </c>
      <c r="H13736">
        <v>195637124.53103599</v>
      </c>
      <c r="I13736">
        <v>461521.22642226901</v>
      </c>
      <c r="J13736">
        <v>-1033511.52547431</v>
      </c>
      <c r="K13736">
        <v>423.89626593693902</v>
      </c>
      <c r="L13736">
        <v>381459.94891017099</v>
      </c>
      <c r="M13736">
        <v>401967.546689215</v>
      </c>
      <c r="Y13736" s="15">
        <f t="shared" si="1429"/>
        <v>1</v>
      </c>
      <c r="Z13736" s="15">
        <f t="shared" si="1430"/>
        <v>1</v>
      </c>
      <c r="AD13736" s="15">
        <f t="shared" si="1426"/>
        <v>1</v>
      </c>
      <c r="AE13736" s="15">
        <f t="shared" si="1427"/>
        <v>1</v>
      </c>
      <c r="AI13736" t="str">
        <f t="shared" si="1431"/>
        <v/>
      </c>
      <c r="AJ13736" t="str">
        <f t="shared" si="1432"/>
        <v/>
      </c>
      <c r="AL13736">
        <f t="shared" si="1428"/>
        <v>0</v>
      </c>
    </row>
    <row r="13737" spans="1:38" x14ac:dyDescent="0.3">
      <c r="A13737">
        <v>13736</v>
      </c>
      <c r="B13737" t="s">
        <v>34</v>
      </c>
      <c r="C13737" t="s">
        <v>30</v>
      </c>
      <c r="D13737">
        <v>236</v>
      </c>
      <c r="E13737">
        <v>3602734136.4450798</v>
      </c>
      <c r="F13737">
        <v>13514320.031196199</v>
      </c>
      <c r="G13737">
        <v>1351246513.625</v>
      </c>
      <c r="H13737">
        <v>180267440.88035399</v>
      </c>
      <c r="I13737">
        <v>461722.31981042598</v>
      </c>
      <c r="J13737">
        <v>-1198964.02008581</v>
      </c>
      <c r="K13737">
        <v>390.42392612591999</v>
      </c>
      <c r="L13737">
        <v>387950.83269971597</v>
      </c>
      <c r="M13737">
        <v>406847.308402339</v>
      </c>
      <c r="Y13737" s="15">
        <f t="shared" si="1429"/>
        <v>1</v>
      </c>
      <c r="Z13737" s="15">
        <f t="shared" si="1430"/>
        <v>1</v>
      </c>
      <c r="AD13737" s="15">
        <f t="shared" si="1426"/>
        <v>1</v>
      </c>
      <c r="AE13737" s="15">
        <f t="shared" si="1427"/>
        <v>1</v>
      </c>
      <c r="AI13737" t="str">
        <f t="shared" si="1431"/>
        <v/>
      </c>
      <c r="AJ13737" t="str">
        <f t="shared" si="1432"/>
        <v/>
      </c>
      <c r="AL13737">
        <f t="shared" si="1428"/>
        <v>0</v>
      </c>
    </row>
    <row r="13738" spans="1:38" x14ac:dyDescent="0.3">
      <c r="A13738">
        <v>13737</v>
      </c>
      <c r="B13738" t="s">
        <v>34</v>
      </c>
      <c r="C13738" t="s">
        <v>30</v>
      </c>
      <c r="D13738">
        <v>237</v>
      </c>
      <c r="E13738">
        <v>2676165374.9205599</v>
      </c>
      <c r="F13738">
        <v>13926935.246265</v>
      </c>
      <c r="G13738">
        <v>1348260703.3324599</v>
      </c>
      <c r="H13738">
        <v>192981740.44079199</v>
      </c>
      <c r="I13738">
        <v>457994.61806119001</v>
      </c>
      <c r="J13738">
        <v>-1044643.15038276</v>
      </c>
      <c r="K13738">
        <v>421.36246329211002</v>
      </c>
      <c r="L13738">
        <v>379020.01284127601</v>
      </c>
      <c r="M13738">
        <v>399249.26084901602</v>
      </c>
      <c r="Y13738" s="15">
        <f t="shared" si="1429"/>
        <v>1</v>
      </c>
      <c r="Z13738" s="15">
        <f t="shared" si="1430"/>
        <v>1</v>
      </c>
      <c r="AD13738" s="15">
        <f t="shared" si="1426"/>
        <v>1</v>
      </c>
      <c r="AE13738" s="15">
        <f t="shared" si="1427"/>
        <v>1</v>
      </c>
      <c r="AI13738" t="str">
        <f t="shared" si="1431"/>
        <v/>
      </c>
      <c r="AJ13738" t="str">
        <f t="shared" si="1432"/>
        <v/>
      </c>
      <c r="AL13738">
        <f t="shared" si="1428"/>
        <v>0</v>
      </c>
    </row>
    <row r="13739" spans="1:38" x14ac:dyDescent="0.3">
      <c r="A13739">
        <v>13738</v>
      </c>
      <c r="B13739" t="s">
        <v>34</v>
      </c>
      <c r="C13739" t="s">
        <v>30</v>
      </c>
      <c r="D13739">
        <v>238</v>
      </c>
      <c r="E13739">
        <v>2870093743.6880002</v>
      </c>
      <c r="F13739">
        <v>14696913.5728947</v>
      </c>
      <c r="G13739">
        <v>1349828544.2714801</v>
      </c>
      <c r="H13739">
        <v>175738953.644618</v>
      </c>
      <c r="I13739">
        <v>480822.15265618498</v>
      </c>
      <c r="J13739">
        <v>-1074065.87774825</v>
      </c>
      <c r="K13739">
        <v>365.49679059875001</v>
      </c>
      <c r="L13739">
        <v>408903.874511612</v>
      </c>
      <c r="M13739">
        <v>427325.65301655099</v>
      </c>
      <c r="Y13739" s="15">
        <f t="shared" si="1429"/>
        <v>1</v>
      </c>
      <c r="Z13739" s="15">
        <f t="shared" si="1430"/>
        <v>1</v>
      </c>
      <c r="AD13739" s="15">
        <f t="shared" si="1426"/>
        <v>1</v>
      </c>
      <c r="AE13739" s="15">
        <f t="shared" si="1427"/>
        <v>1</v>
      </c>
      <c r="AI13739" t="str">
        <f t="shared" si="1431"/>
        <v/>
      </c>
      <c r="AJ13739" t="str">
        <f t="shared" si="1432"/>
        <v/>
      </c>
      <c r="AL13739">
        <f t="shared" si="1428"/>
        <v>0</v>
      </c>
    </row>
    <row r="13740" spans="1:38" x14ac:dyDescent="0.3">
      <c r="A13740">
        <v>13739</v>
      </c>
      <c r="B13740" t="s">
        <v>34</v>
      </c>
      <c r="C13740" t="s">
        <v>30</v>
      </c>
      <c r="D13740">
        <v>239</v>
      </c>
      <c r="E13740">
        <v>1949309689.03613</v>
      </c>
      <c r="F13740">
        <v>14039822.613182399</v>
      </c>
      <c r="G13740">
        <v>1347242348.8819399</v>
      </c>
      <c r="H13740">
        <v>139666937.51470101</v>
      </c>
      <c r="I13740">
        <v>435718.938972237</v>
      </c>
      <c r="J13740">
        <v>-964196.005886078</v>
      </c>
      <c r="K13740">
        <v>320.54364642524899</v>
      </c>
      <c r="L13740">
        <v>378562.54051037203</v>
      </c>
      <c r="M13740">
        <v>393203.08168806601</v>
      </c>
      <c r="Y13740" s="15">
        <f t="shared" si="1429"/>
        <v>1</v>
      </c>
      <c r="Z13740" s="15">
        <f t="shared" si="1430"/>
        <v>1</v>
      </c>
      <c r="AD13740" s="15">
        <f t="shared" si="1426"/>
        <v>1</v>
      </c>
      <c r="AE13740" s="15">
        <f t="shared" si="1427"/>
        <v>1</v>
      </c>
      <c r="AI13740" t="str">
        <f t="shared" si="1431"/>
        <v/>
      </c>
      <c r="AJ13740" t="str">
        <f t="shared" si="1432"/>
        <v/>
      </c>
      <c r="AL13740">
        <f t="shared" si="1428"/>
        <v>0</v>
      </c>
    </row>
    <row r="13741" spans="1:38" x14ac:dyDescent="0.3">
      <c r="A13741">
        <v>13740</v>
      </c>
      <c r="B13741" t="s">
        <v>34</v>
      </c>
      <c r="C13741" t="s">
        <v>30</v>
      </c>
      <c r="D13741">
        <v>240</v>
      </c>
      <c r="E13741">
        <v>1921517348.80686</v>
      </c>
      <c r="F13741">
        <v>14464230.1054119</v>
      </c>
      <c r="G13741">
        <v>1349044086.46807</v>
      </c>
      <c r="H13741">
        <v>129685776.93311501</v>
      </c>
      <c r="I13741">
        <v>467083.15835930197</v>
      </c>
      <c r="J13741">
        <v>-1036911.74881005</v>
      </c>
      <c r="K13741">
        <v>277.650295481976</v>
      </c>
      <c r="L13741">
        <v>414011.38580435998</v>
      </c>
      <c r="M13741">
        <v>427605.65507908101</v>
      </c>
      <c r="Y13741" s="15">
        <f t="shared" si="1429"/>
        <v>1</v>
      </c>
      <c r="Z13741" s="15">
        <f t="shared" si="1430"/>
        <v>1</v>
      </c>
      <c r="AD13741" s="15">
        <f t="shared" si="1426"/>
        <v>1</v>
      </c>
      <c r="AE13741" s="15">
        <f t="shared" si="1427"/>
        <v>1</v>
      </c>
      <c r="AI13741" t="str">
        <f t="shared" si="1431"/>
        <v/>
      </c>
      <c r="AJ13741" t="str">
        <f t="shared" si="1432"/>
        <v/>
      </c>
      <c r="AL13741">
        <f t="shared" si="1428"/>
        <v>0</v>
      </c>
    </row>
    <row r="13742" spans="1:38" x14ac:dyDescent="0.3">
      <c r="A13742">
        <v>13741</v>
      </c>
      <c r="B13742" t="s">
        <v>34</v>
      </c>
      <c r="C13742" t="s">
        <v>30</v>
      </c>
      <c r="D13742">
        <v>241</v>
      </c>
      <c r="E13742">
        <v>2754715809.31532</v>
      </c>
      <c r="F13742">
        <v>14067430.200259101</v>
      </c>
      <c r="G13742">
        <v>1350137384.6368501</v>
      </c>
      <c r="H13742">
        <v>215669026.634294</v>
      </c>
      <c r="I13742">
        <v>409715.54293821898</v>
      </c>
      <c r="J13742">
        <v>-970650.34490871395</v>
      </c>
      <c r="K13742">
        <v>526.38722243157497</v>
      </c>
      <c r="L13742">
        <v>321456.538756255</v>
      </c>
      <c r="M13742">
        <v>344063.97414059698</v>
      </c>
      <c r="Y13742" s="15">
        <f t="shared" si="1429"/>
        <v>1</v>
      </c>
      <c r="Z13742" s="15">
        <f t="shared" si="1430"/>
        <v>1</v>
      </c>
      <c r="AD13742" s="15">
        <f t="shared" si="1426"/>
        <v>1</v>
      </c>
      <c r="AE13742" s="15">
        <f t="shared" si="1427"/>
        <v>1</v>
      </c>
      <c r="AI13742" t="str">
        <f t="shared" si="1431"/>
        <v/>
      </c>
      <c r="AJ13742" t="str">
        <f t="shared" si="1432"/>
        <v/>
      </c>
      <c r="AL13742">
        <f t="shared" si="1428"/>
        <v>0</v>
      </c>
    </row>
    <row r="13743" spans="1:38" x14ac:dyDescent="0.3">
      <c r="A13743">
        <v>13742</v>
      </c>
      <c r="B13743" t="s">
        <v>34</v>
      </c>
      <c r="C13743" t="s">
        <v>30</v>
      </c>
      <c r="D13743">
        <v>242</v>
      </c>
      <c r="E13743">
        <v>2734539597.6398702</v>
      </c>
      <c r="F13743">
        <v>14722161.9468683</v>
      </c>
      <c r="G13743">
        <v>1350224537.0871999</v>
      </c>
      <c r="H13743">
        <v>135867591.59709299</v>
      </c>
      <c r="I13743">
        <v>435963.54552537401</v>
      </c>
      <c r="J13743">
        <v>-989629.54492831195</v>
      </c>
      <c r="K13743">
        <v>311.64897384564802</v>
      </c>
      <c r="L13743">
        <v>380361.96693015401</v>
      </c>
      <c r="M13743">
        <v>394604.24291105301</v>
      </c>
      <c r="Y13743" s="15">
        <f t="shared" si="1429"/>
        <v>1</v>
      </c>
      <c r="Z13743" s="15">
        <f t="shared" si="1430"/>
        <v>1</v>
      </c>
      <c r="AD13743" s="15">
        <f t="shared" si="1426"/>
        <v>1</v>
      </c>
      <c r="AE13743" s="15">
        <f t="shared" si="1427"/>
        <v>1</v>
      </c>
      <c r="AI13743" t="str">
        <f t="shared" si="1431"/>
        <v/>
      </c>
      <c r="AJ13743" t="str">
        <f t="shared" si="1432"/>
        <v/>
      </c>
      <c r="AL13743">
        <f t="shared" si="1428"/>
        <v>0</v>
      </c>
    </row>
    <row r="13744" spans="1:38" x14ac:dyDescent="0.3">
      <c r="A13744">
        <v>13743</v>
      </c>
      <c r="B13744" t="s">
        <v>34</v>
      </c>
      <c r="C13744" t="s">
        <v>30</v>
      </c>
      <c r="D13744">
        <v>243</v>
      </c>
      <c r="E13744">
        <v>2088850280.17735</v>
      </c>
      <c r="F13744">
        <v>15087716.331179701</v>
      </c>
      <c r="G13744">
        <v>1353160561.7485099</v>
      </c>
      <c r="H13744">
        <v>192024750.563651</v>
      </c>
      <c r="I13744">
        <v>478149.59828783001</v>
      </c>
      <c r="J13744">
        <v>-1111639.6435871101</v>
      </c>
      <c r="K13744">
        <v>401.59973207393199</v>
      </c>
      <c r="L13744">
        <v>399566.62544501998</v>
      </c>
      <c r="M13744">
        <v>419695.557300977</v>
      </c>
      <c r="Y13744" s="15">
        <f t="shared" si="1429"/>
        <v>1</v>
      </c>
      <c r="Z13744" s="15">
        <f t="shared" si="1430"/>
        <v>1</v>
      </c>
      <c r="AD13744" s="15">
        <f t="shared" si="1426"/>
        <v>1</v>
      </c>
      <c r="AE13744" s="15">
        <f t="shared" si="1427"/>
        <v>1</v>
      </c>
      <c r="AI13744" t="str">
        <f t="shared" si="1431"/>
        <v/>
      </c>
      <c r="AJ13744" t="str">
        <f t="shared" si="1432"/>
        <v/>
      </c>
      <c r="AL13744">
        <f t="shared" si="1428"/>
        <v>0</v>
      </c>
    </row>
    <row r="13745" spans="1:38" x14ac:dyDescent="0.3">
      <c r="A13745">
        <v>13744</v>
      </c>
      <c r="B13745" t="s">
        <v>34</v>
      </c>
      <c r="C13745" t="s">
        <v>30</v>
      </c>
      <c r="D13745">
        <v>244</v>
      </c>
      <c r="E13745">
        <v>2987158330.5787401</v>
      </c>
      <c r="F13745">
        <v>15177401.514288001</v>
      </c>
      <c r="G13745">
        <v>1352420729.72473</v>
      </c>
      <c r="H13745">
        <v>258472198.68726</v>
      </c>
      <c r="I13745">
        <v>443529.25485046598</v>
      </c>
      <c r="J13745">
        <v>-1040876.14040089</v>
      </c>
      <c r="K13745">
        <v>582.76245785501396</v>
      </c>
      <c r="L13745">
        <v>337753.75606480503</v>
      </c>
      <c r="M13745">
        <v>364848.02000090398</v>
      </c>
      <c r="Y13745" s="15">
        <f t="shared" si="1429"/>
        <v>1</v>
      </c>
      <c r="Z13745" s="15">
        <f t="shared" si="1430"/>
        <v>1</v>
      </c>
      <c r="AD13745" s="15">
        <f t="shared" si="1426"/>
        <v>1</v>
      </c>
      <c r="AE13745" s="15">
        <f t="shared" si="1427"/>
        <v>1</v>
      </c>
      <c r="AI13745" t="str">
        <f t="shared" si="1431"/>
        <v/>
      </c>
      <c r="AJ13745" t="str">
        <f t="shared" si="1432"/>
        <v/>
      </c>
      <c r="AL13745">
        <f t="shared" si="1428"/>
        <v>0</v>
      </c>
    </row>
    <row r="13746" spans="1:38" x14ac:dyDescent="0.3">
      <c r="A13746">
        <v>13745</v>
      </c>
      <c r="B13746" t="s">
        <v>34</v>
      </c>
      <c r="C13746" t="s">
        <v>30</v>
      </c>
      <c r="D13746">
        <v>245</v>
      </c>
      <c r="E13746">
        <v>1952773029.61832</v>
      </c>
      <c r="F13746">
        <v>14398469.876982599</v>
      </c>
      <c r="G13746">
        <v>1349149944.2723701</v>
      </c>
      <c r="H13746">
        <v>144135220.80448899</v>
      </c>
      <c r="I13746">
        <v>441214.19117882103</v>
      </c>
      <c r="J13746">
        <v>-1034274.76140308</v>
      </c>
      <c r="K13746">
        <v>326.67856947074398</v>
      </c>
      <c r="L13746">
        <v>382229.221226122</v>
      </c>
      <c r="M13746">
        <v>397338.14874249999</v>
      </c>
      <c r="Y13746" s="15">
        <f t="shared" si="1429"/>
        <v>1</v>
      </c>
      <c r="Z13746" s="15">
        <f t="shared" si="1430"/>
        <v>1</v>
      </c>
      <c r="AD13746" s="15">
        <f t="shared" si="1426"/>
        <v>1</v>
      </c>
      <c r="AE13746" s="15">
        <f t="shared" si="1427"/>
        <v>1</v>
      </c>
      <c r="AI13746" t="str">
        <f t="shared" si="1431"/>
        <v/>
      </c>
      <c r="AJ13746" t="str">
        <f t="shared" si="1432"/>
        <v/>
      </c>
      <c r="AL13746">
        <f t="shared" si="1428"/>
        <v>0</v>
      </c>
    </row>
    <row r="13747" spans="1:38" x14ac:dyDescent="0.3">
      <c r="A13747">
        <v>13746</v>
      </c>
      <c r="B13747" t="s">
        <v>34</v>
      </c>
      <c r="C13747" t="s">
        <v>30</v>
      </c>
      <c r="D13747">
        <v>246</v>
      </c>
      <c r="E13747">
        <v>2515341932.0346799</v>
      </c>
      <c r="F13747">
        <v>15263812.501642</v>
      </c>
      <c r="G13747">
        <v>1350108308.03315</v>
      </c>
      <c r="H13747">
        <v>184792851.464674</v>
      </c>
      <c r="I13747">
        <v>499887.64504492999</v>
      </c>
      <c r="J13747">
        <v>-1064907.7814199899</v>
      </c>
      <c r="K13747">
        <v>369.66877116569799</v>
      </c>
      <c r="L13747">
        <v>424264.20803710399</v>
      </c>
      <c r="M13747">
        <v>443635.05842843099</v>
      </c>
      <c r="Y13747" s="15">
        <f t="shared" si="1429"/>
        <v>1</v>
      </c>
      <c r="Z13747" s="15">
        <f t="shared" si="1430"/>
        <v>1</v>
      </c>
      <c r="AD13747" s="15">
        <f t="shared" si="1426"/>
        <v>1</v>
      </c>
      <c r="AE13747" s="15">
        <f t="shared" si="1427"/>
        <v>1</v>
      </c>
      <c r="AI13747" t="str">
        <f t="shared" si="1431"/>
        <v/>
      </c>
      <c r="AJ13747" t="str">
        <f t="shared" si="1432"/>
        <v/>
      </c>
      <c r="AL13747">
        <f t="shared" si="1428"/>
        <v>0</v>
      </c>
    </row>
    <row r="13748" spans="1:38" x14ac:dyDescent="0.3">
      <c r="A13748">
        <v>13747</v>
      </c>
      <c r="B13748" t="s">
        <v>34</v>
      </c>
      <c r="C13748" t="s">
        <v>30</v>
      </c>
      <c r="D13748">
        <v>247</v>
      </c>
      <c r="E13748">
        <v>2300581195.7007999</v>
      </c>
      <c r="F13748">
        <v>14826582.9576743</v>
      </c>
      <c r="G13748">
        <v>1348320947.9028101</v>
      </c>
      <c r="H13748">
        <v>146735412.56924099</v>
      </c>
      <c r="I13748">
        <v>491780.31720706099</v>
      </c>
      <c r="J13748">
        <v>-1042477.72845435</v>
      </c>
      <c r="K13748">
        <v>298.37593623629903</v>
      </c>
      <c r="L13748">
        <v>431731.261514185</v>
      </c>
      <c r="M13748">
        <v>447112.75328434602</v>
      </c>
      <c r="Y13748" s="15">
        <f t="shared" si="1429"/>
        <v>1</v>
      </c>
      <c r="Z13748" s="15">
        <f t="shared" si="1430"/>
        <v>1</v>
      </c>
      <c r="AD13748" s="15">
        <f t="shared" si="1426"/>
        <v>1</v>
      </c>
      <c r="AE13748" s="15">
        <f t="shared" si="1427"/>
        <v>1</v>
      </c>
      <c r="AI13748" t="str">
        <f t="shared" si="1431"/>
        <v/>
      </c>
      <c r="AJ13748" t="str">
        <f t="shared" si="1432"/>
        <v/>
      </c>
      <c r="AL13748">
        <f t="shared" si="1428"/>
        <v>0</v>
      </c>
    </row>
    <row r="13749" spans="1:38" x14ac:dyDescent="0.3">
      <c r="A13749">
        <v>13748</v>
      </c>
      <c r="B13749" t="s">
        <v>34</v>
      </c>
      <c r="C13749" t="s">
        <v>30</v>
      </c>
      <c r="D13749">
        <v>248</v>
      </c>
      <c r="E13749">
        <v>3359129164.8131399</v>
      </c>
      <c r="F13749">
        <v>15658840.032398</v>
      </c>
      <c r="G13749">
        <v>1351867267.53302</v>
      </c>
      <c r="H13749">
        <v>176421938.26998901</v>
      </c>
      <c r="I13749">
        <v>448330.600164117</v>
      </c>
      <c r="J13749">
        <v>-1054981.13024354</v>
      </c>
      <c r="K13749">
        <v>393.50858095656901</v>
      </c>
      <c r="L13749">
        <v>376132.82178788201</v>
      </c>
      <c r="M13749">
        <v>394626.19393344398</v>
      </c>
      <c r="Y13749" s="15">
        <f t="shared" si="1429"/>
        <v>1</v>
      </c>
      <c r="Z13749" s="15">
        <f t="shared" si="1430"/>
        <v>1</v>
      </c>
      <c r="AD13749" s="15">
        <f t="shared" si="1426"/>
        <v>1</v>
      </c>
      <c r="AE13749" s="15">
        <f t="shared" si="1427"/>
        <v>1</v>
      </c>
      <c r="AI13749" t="str">
        <f t="shared" si="1431"/>
        <v/>
      </c>
      <c r="AJ13749" t="str">
        <f t="shared" si="1432"/>
        <v/>
      </c>
      <c r="AL13749">
        <f t="shared" si="1428"/>
        <v>0</v>
      </c>
    </row>
    <row r="13750" spans="1:38" x14ac:dyDescent="0.3">
      <c r="A13750">
        <v>13749</v>
      </c>
      <c r="B13750" t="s">
        <v>34</v>
      </c>
      <c r="C13750" t="s">
        <v>30</v>
      </c>
      <c r="D13750">
        <v>249</v>
      </c>
      <c r="E13750">
        <v>2912315967.0707698</v>
      </c>
      <c r="F13750">
        <v>15214843.3811401</v>
      </c>
      <c r="G13750">
        <v>1351171859.7653</v>
      </c>
      <c r="H13750">
        <v>185303840.95201001</v>
      </c>
      <c r="I13750">
        <v>421980.87861807301</v>
      </c>
      <c r="J13750">
        <v>-996815.73828268098</v>
      </c>
      <c r="K13750">
        <v>439.12852534658299</v>
      </c>
      <c r="L13750">
        <v>346148.32756172703</v>
      </c>
      <c r="M13750">
        <v>365572.74225942302</v>
      </c>
      <c r="Y13750" s="15">
        <f t="shared" si="1429"/>
        <v>1</v>
      </c>
      <c r="Z13750" s="15">
        <f t="shared" si="1430"/>
        <v>1</v>
      </c>
      <c r="AD13750" s="15">
        <f t="shared" ref="AD13750:AD13813" si="1433">IF(L13750&lt;0,0,1)</f>
        <v>1</v>
      </c>
      <c r="AE13750" s="15">
        <f t="shared" ref="AE13750:AE13813" si="1434">IF(M13750&lt;0,0,1)</f>
        <v>1</v>
      </c>
      <c r="AI13750" t="str">
        <f t="shared" si="1431"/>
        <v/>
      </c>
      <c r="AJ13750" t="str">
        <f t="shared" si="1432"/>
        <v/>
      </c>
      <c r="AL13750">
        <f t="shared" si="1428"/>
        <v>0</v>
      </c>
    </row>
    <row r="13751" spans="1:38" x14ac:dyDescent="0.3">
      <c r="A13751">
        <v>13750</v>
      </c>
      <c r="B13751" t="s">
        <v>34</v>
      </c>
      <c r="C13751" t="s">
        <v>30</v>
      </c>
      <c r="D13751">
        <v>250</v>
      </c>
      <c r="E13751">
        <v>2588198002.3954802</v>
      </c>
      <c r="F13751">
        <v>15058140.506536599</v>
      </c>
      <c r="G13751">
        <v>1354646728.68399</v>
      </c>
      <c r="H13751">
        <v>193838276.79571301</v>
      </c>
      <c r="I13751">
        <v>438700.87653023598</v>
      </c>
      <c r="J13751">
        <v>-1087605.79627013</v>
      </c>
      <c r="K13751">
        <v>441.84611238713501</v>
      </c>
      <c r="L13751">
        <v>359375.74788602203</v>
      </c>
      <c r="M13751">
        <v>379694.782037839</v>
      </c>
      <c r="Y13751" s="15">
        <f t="shared" si="1429"/>
        <v>1</v>
      </c>
      <c r="Z13751" s="15">
        <f t="shared" si="1430"/>
        <v>1</v>
      </c>
      <c r="AD13751" s="15">
        <f t="shared" si="1433"/>
        <v>1</v>
      </c>
      <c r="AE13751" s="15">
        <f t="shared" si="1434"/>
        <v>1</v>
      </c>
      <c r="AI13751" t="str">
        <f t="shared" si="1431"/>
        <v/>
      </c>
      <c r="AJ13751" t="str">
        <f t="shared" si="1432"/>
        <v/>
      </c>
      <c r="AL13751">
        <f t="shared" si="1428"/>
        <v>0</v>
      </c>
    </row>
    <row r="13752" spans="1:38" x14ac:dyDescent="0.3">
      <c r="A13752">
        <v>13751</v>
      </c>
      <c r="B13752" t="s">
        <v>34</v>
      </c>
      <c r="C13752" t="s">
        <v>30</v>
      </c>
      <c r="D13752">
        <v>251</v>
      </c>
      <c r="E13752">
        <v>2223598948.98035</v>
      </c>
      <c r="F13752">
        <v>14352608.211490201</v>
      </c>
      <c r="G13752">
        <v>1349922895.1756301</v>
      </c>
      <c r="H13752">
        <v>119451515.45370799</v>
      </c>
      <c r="I13752">
        <v>441071.85321325198</v>
      </c>
      <c r="J13752">
        <v>-1056134.9353740199</v>
      </c>
      <c r="K13752">
        <v>270.82098887855199</v>
      </c>
      <c r="L13752">
        <v>392188.28394742601</v>
      </c>
      <c r="M13752">
        <v>404709.75010010001</v>
      </c>
      <c r="Y13752" s="15">
        <f t="shared" si="1429"/>
        <v>1</v>
      </c>
      <c r="Z13752" s="15">
        <f t="shared" si="1430"/>
        <v>1</v>
      </c>
      <c r="AD13752" s="15">
        <f t="shared" si="1433"/>
        <v>1</v>
      </c>
      <c r="AE13752" s="15">
        <f t="shared" si="1434"/>
        <v>1</v>
      </c>
      <c r="AI13752" t="str">
        <f t="shared" si="1431"/>
        <v/>
      </c>
      <c r="AJ13752" t="str">
        <f t="shared" si="1432"/>
        <v/>
      </c>
      <c r="AL13752">
        <f t="shared" si="1428"/>
        <v>0</v>
      </c>
    </row>
    <row r="13753" spans="1:38" x14ac:dyDescent="0.3">
      <c r="A13753">
        <v>13752</v>
      </c>
      <c r="B13753" t="s">
        <v>34</v>
      </c>
      <c r="C13753" t="s">
        <v>30</v>
      </c>
      <c r="D13753">
        <v>252</v>
      </c>
      <c r="E13753">
        <v>2089171964.3329</v>
      </c>
      <c r="F13753">
        <v>15689797.7871146</v>
      </c>
      <c r="G13753">
        <v>1354811454.7082</v>
      </c>
      <c r="H13753">
        <v>199049853.29094699</v>
      </c>
      <c r="I13753">
        <v>461265.14156536799</v>
      </c>
      <c r="J13753">
        <v>-1109192.8802907499</v>
      </c>
      <c r="K13753">
        <v>431.53023143141502</v>
      </c>
      <c r="L13753">
        <v>379807.26090355701</v>
      </c>
      <c r="M13753">
        <v>400672.59686192102</v>
      </c>
      <c r="Y13753" s="15">
        <f t="shared" si="1429"/>
        <v>1</v>
      </c>
      <c r="Z13753" s="15">
        <f t="shared" si="1430"/>
        <v>1</v>
      </c>
      <c r="AD13753" s="15">
        <f t="shared" si="1433"/>
        <v>1</v>
      </c>
      <c r="AE13753" s="15">
        <f t="shared" si="1434"/>
        <v>1</v>
      </c>
      <c r="AI13753" t="str">
        <f t="shared" si="1431"/>
        <v/>
      </c>
      <c r="AJ13753" t="str">
        <f t="shared" si="1432"/>
        <v/>
      </c>
      <c r="AL13753">
        <f t="shared" si="1428"/>
        <v>0</v>
      </c>
    </row>
    <row r="13754" spans="1:38" x14ac:dyDescent="0.3">
      <c r="A13754">
        <v>13753</v>
      </c>
      <c r="B13754" t="s">
        <v>34</v>
      </c>
      <c r="C13754" t="s">
        <v>30</v>
      </c>
      <c r="D13754">
        <v>253</v>
      </c>
      <c r="E13754">
        <v>2928368853.4210801</v>
      </c>
      <c r="F13754">
        <v>12533089.193913</v>
      </c>
      <c r="G13754">
        <v>1347679796.53441</v>
      </c>
      <c r="H13754">
        <v>136778308.71694601</v>
      </c>
      <c r="I13754">
        <v>341545.272705946</v>
      </c>
      <c r="J13754">
        <v>-896243.63583374</v>
      </c>
      <c r="K13754">
        <v>400.46904363014198</v>
      </c>
      <c r="L13754">
        <v>285570.99809895299</v>
      </c>
      <c r="M13754">
        <v>299908.73970494297</v>
      </c>
      <c r="Y13754" s="15">
        <f t="shared" si="1429"/>
        <v>1</v>
      </c>
      <c r="Z13754" s="15">
        <f t="shared" si="1430"/>
        <v>1</v>
      </c>
      <c r="AD13754" s="15">
        <f t="shared" si="1433"/>
        <v>1</v>
      </c>
      <c r="AE13754" s="15">
        <f t="shared" si="1434"/>
        <v>1</v>
      </c>
      <c r="AI13754" t="str">
        <f t="shared" si="1431"/>
        <v/>
      </c>
      <c r="AJ13754" t="str">
        <f t="shared" si="1432"/>
        <v/>
      </c>
      <c r="AL13754">
        <f t="shared" si="1428"/>
        <v>0</v>
      </c>
    </row>
    <row r="13755" spans="1:38" x14ac:dyDescent="0.3">
      <c r="A13755">
        <v>13754</v>
      </c>
      <c r="B13755" t="s">
        <v>34</v>
      </c>
      <c r="C13755" t="s">
        <v>30</v>
      </c>
      <c r="D13755">
        <v>254</v>
      </c>
      <c r="E13755">
        <v>2433151846.6733999</v>
      </c>
      <c r="F13755">
        <v>14591710.764916601</v>
      </c>
      <c r="G13755">
        <v>1350579849.6273601</v>
      </c>
      <c r="H13755">
        <v>163746134.54114699</v>
      </c>
      <c r="I13755">
        <v>450534.50126132899</v>
      </c>
      <c r="J13755">
        <v>-1080763.54409218</v>
      </c>
      <c r="K13755">
        <v>363.44860178902798</v>
      </c>
      <c r="L13755">
        <v>383524.08720797597</v>
      </c>
      <c r="M13755">
        <v>400688.72236141498</v>
      </c>
      <c r="Y13755" s="15">
        <f t="shared" si="1429"/>
        <v>1</v>
      </c>
      <c r="Z13755" s="15">
        <f t="shared" si="1430"/>
        <v>1</v>
      </c>
      <c r="AD13755" s="15">
        <f t="shared" si="1433"/>
        <v>1</v>
      </c>
      <c r="AE13755" s="15">
        <f t="shared" si="1434"/>
        <v>1</v>
      </c>
      <c r="AI13755" t="str">
        <f t="shared" si="1431"/>
        <v/>
      </c>
      <c r="AJ13755" t="str">
        <f t="shared" si="1432"/>
        <v/>
      </c>
      <c r="AL13755">
        <f t="shared" si="1428"/>
        <v>0</v>
      </c>
    </row>
    <row r="13756" spans="1:38" x14ac:dyDescent="0.3">
      <c r="A13756">
        <v>13755</v>
      </c>
      <c r="B13756" t="s">
        <v>34</v>
      </c>
      <c r="C13756" t="s">
        <v>30</v>
      </c>
      <c r="D13756">
        <v>255</v>
      </c>
      <c r="E13756">
        <v>3228734126.4562101</v>
      </c>
      <c r="F13756">
        <v>14894927.050193699</v>
      </c>
      <c r="G13756">
        <v>1350956792.44175</v>
      </c>
      <c r="H13756">
        <v>159789813.370554</v>
      </c>
      <c r="I13756">
        <v>458554.85936474602</v>
      </c>
      <c r="J13756">
        <v>-1057987.1684930299</v>
      </c>
      <c r="K13756">
        <v>348.46389719196702</v>
      </c>
      <c r="L13756">
        <v>393163.504720108</v>
      </c>
      <c r="M13756">
        <v>409913.41979704902</v>
      </c>
      <c r="Y13756" s="15">
        <f t="shared" si="1429"/>
        <v>1</v>
      </c>
      <c r="Z13756" s="15">
        <f t="shared" si="1430"/>
        <v>1</v>
      </c>
      <c r="AD13756" s="15">
        <f t="shared" si="1433"/>
        <v>1</v>
      </c>
      <c r="AE13756" s="15">
        <f t="shared" si="1434"/>
        <v>1</v>
      </c>
      <c r="AI13756" t="str">
        <f t="shared" si="1431"/>
        <v/>
      </c>
      <c r="AJ13756" t="str">
        <f t="shared" si="1432"/>
        <v/>
      </c>
      <c r="AL13756">
        <f t="shared" si="1428"/>
        <v>0</v>
      </c>
    </row>
    <row r="13757" spans="1:38" x14ac:dyDescent="0.3">
      <c r="A13757">
        <v>13756</v>
      </c>
      <c r="B13757" t="s">
        <v>34</v>
      </c>
      <c r="C13757" t="s">
        <v>30</v>
      </c>
      <c r="D13757">
        <v>256</v>
      </c>
      <c r="E13757">
        <v>3052259010.1311498</v>
      </c>
      <c r="F13757">
        <v>14615756.1218081</v>
      </c>
      <c r="G13757">
        <v>1350698491.71525</v>
      </c>
      <c r="H13757">
        <v>206487537.75042099</v>
      </c>
      <c r="I13757">
        <v>475881.61136075301</v>
      </c>
      <c r="J13757">
        <v>-1073385.45216942</v>
      </c>
      <c r="K13757">
        <v>433.90526723649401</v>
      </c>
      <c r="L13757">
        <v>391379.98058768502</v>
      </c>
      <c r="M13757">
        <v>413024.96939398401</v>
      </c>
      <c r="Y13757" s="15">
        <f t="shared" si="1429"/>
        <v>1</v>
      </c>
      <c r="Z13757" s="15">
        <f t="shared" si="1430"/>
        <v>1</v>
      </c>
      <c r="AD13757" s="15">
        <f t="shared" si="1433"/>
        <v>1</v>
      </c>
      <c r="AE13757" s="15">
        <f t="shared" si="1434"/>
        <v>1</v>
      </c>
      <c r="AI13757" t="str">
        <f t="shared" si="1431"/>
        <v/>
      </c>
      <c r="AJ13757" t="str">
        <f t="shared" si="1432"/>
        <v/>
      </c>
      <c r="AL13757">
        <f t="shared" si="1428"/>
        <v>0</v>
      </c>
    </row>
    <row r="13758" spans="1:38" x14ac:dyDescent="0.3">
      <c r="A13758">
        <v>13757</v>
      </c>
      <c r="B13758" t="s">
        <v>34</v>
      </c>
      <c r="C13758" t="s">
        <v>30</v>
      </c>
      <c r="D13758">
        <v>257</v>
      </c>
      <c r="E13758">
        <v>2418808717.9966502</v>
      </c>
      <c r="F13758">
        <v>13331676.7079268</v>
      </c>
      <c r="G13758">
        <v>1348191545.2844601</v>
      </c>
      <c r="H13758">
        <v>201520070.92646801</v>
      </c>
      <c r="I13758">
        <v>358645.57826080499</v>
      </c>
      <c r="J13758">
        <v>-868971.02365016902</v>
      </c>
      <c r="K13758">
        <v>561.89197118700804</v>
      </c>
      <c r="L13758">
        <v>276176.80163481203</v>
      </c>
      <c r="M13758">
        <v>297301.07735124801</v>
      </c>
      <c r="Y13758" s="15">
        <f t="shared" si="1429"/>
        <v>1</v>
      </c>
      <c r="Z13758" s="15">
        <f t="shared" si="1430"/>
        <v>1</v>
      </c>
      <c r="AD13758" s="15">
        <f t="shared" si="1433"/>
        <v>1</v>
      </c>
      <c r="AE13758" s="15">
        <f t="shared" si="1434"/>
        <v>1</v>
      </c>
      <c r="AI13758" t="str">
        <f t="shared" si="1431"/>
        <v/>
      </c>
      <c r="AJ13758" t="str">
        <f t="shared" si="1432"/>
        <v/>
      </c>
      <c r="AL13758">
        <f t="shared" si="1428"/>
        <v>0</v>
      </c>
    </row>
    <row r="13759" spans="1:38" x14ac:dyDescent="0.3">
      <c r="A13759">
        <v>13758</v>
      </c>
      <c r="B13759" t="s">
        <v>34</v>
      </c>
      <c r="C13759" t="s">
        <v>30</v>
      </c>
      <c r="D13759">
        <v>258</v>
      </c>
      <c r="E13759">
        <v>2868824804.2628798</v>
      </c>
      <c r="F13759">
        <v>15212024.481737601</v>
      </c>
      <c r="G13759">
        <v>1352665827.3880899</v>
      </c>
      <c r="H13759">
        <v>120600319.622743</v>
      </c>
      <c r="I13759">
        <v>490996.44527698698</v>
      </c>
      <c r="J13759">
        <v>-1140394.84345675</v>
      </c>
      <c r="K13759">
        <v>245.623610481963</v>
      </c>
      <c r="L13759">
        <v>441642.74678796402</v>
      </c>
      <c r="M13759">
        <v>454284.635963017</v>
      </c>
      <c r="Y13759" s="15">
        <f t="shared" si="1429"/>
        <v>1</v>
      </c>
      <c r="Z13759" s="15">
        <f t="shared" si="1430"/>
        <v>1</v>
      </c>
      <c r="AD13759" s="15">
        <f t="shared" si="1433"/>
        <v>1</v>
      </c>
      <c r="AE13759" s="15">
        <f t="shared" si="1434"/>
        <v>1</v>
      </c>
      <c r="AI13759" t="str">
        <f t="shared" si="1431"/>
        <v/>
      </c>
      <c r="AJ13759" t="str">
        <f t="shared" si="1432"/>
        <v/>
      </c>
      <c r="AL13759">
        <f t="shared" si="1428"/>
        <v>0</v>
      </c>
    </row>
    <row r="13760" spans="1:38" x14ac:dyDescent="0.3">
      <c r="A13760">
        <v>13759</v>
      </c>
      <c r="B13760" t="s">
        <v>34</v>
      </c>
      <c r="C13760" t="s">
        <v>30</v>
      </c>
      <c r="D13760">
        <v>259</v>
      </c>
      <c r="E13760">
        <v>3006479255.8622298</v>
      </c>
      <c r="F13760">
        <v>16571487.792187</v>
      </c>
      <c r="G13760">
        <v>1354123541.24575</v>
      </c>
      <c r="H13760">
        <v>233274452.71240199</v>
      </c>
      <c r="I13760">
        <v>475030.79521950899</v>
      </c>
      <c r="J13760">
        <v>-1125840.6533663301</v>
      </c>
      <c r="K13760">
        <v>491.072273755656</v>
      </c>
      <c r="L13760">
        <v>379567.05979680002</v>
      </c>
      <c r="M13760">
        <v>404019.97822841199</v>
      </c>
      <c r="Y13760" s="15">
        <f t="shared" si="1429"/>
        <v>1</v>
      </c>
      <c r="Z13760" s="15">
        <f t="shared" si="1430"/>
        <v>1</v>
      </c>
      <c r="AD13760" s="15">
        <f t="shared" si="1433"/>
        <v>1</v>
      </c>
      <c r="AE13760" s="15">
        <f t="shared" si="1434"/>
        <v>1</v>
      </c>
      <c r="AI13760" t="str">
        <f t="shared" si="1431"/>
        <v/>
      </c>
      <c r="AJ13760" t="str">
        <f t="shared" si="1432"/>
        <v/>
      </c>
      <c r="AL13760">
        <f t="shared" si="1428"/>
        <v>0</v>
      </c>
    </row>
    <row r="13761" spans="1:38" x14ac:dyDescent="0.3">
      <c r="A13761">
        <v>13760</v>
      </c>
      <c r="B13761" t="s">
        <v>34</v>
      </c>
      <c r="C13761" t="s">
        <v>30</v>
      </c>
      <c r="D13761">
        <v>260</v>
      </c>
      <c r="E13761">
        <v>2242879297.2502699</v>
      </c>
      <c r="F13761">
        <v>13495046.4002016</v>
      </c>
      <c r="G13761">
        <v>1347568549.7964399</v>
      </c>
      <c r="H13761">
        <v>156214497.978127</v>
      </c>
      <c r="I13761">
        <v>446892.06298179901</v>
      </c>
      <c r="J13761">
        <v>-1023558.18640614</v>
      </c>
      <c r="K13761">
        <v>349.55755744646001</v>
      </c>
      <c r="L13761">
        <v>382963.84739378199</v>
      </c>
      <c r="M13761">
        <v>399338.98120067001</v>
      </c>
      <c r="Y13761" s="15">
        <f t="shared" si="1429"/>
        <v>1</v>
      </c>
      <c r="Z13761" s="15">
        <f t="shared" si="1430"/>
        <v>1</v>
      </c>
      <c r="AD13761" s="15">
        <f t="shared" si="1433"/>
        <v>1</v>
      </c>
      <c r="AE13761" s="15">
        <f t="shared" si="1434"/>
        <v>1</v>
      </c>
      <c r="AI13761" t="str">
        <f t="shared" si="1431"/>
        <v/>
      </c>
      <c r="AJ13761" t="str">
        <f t="shared" si="1432"/>
        <v/>
      </c>
      <c r="AL13761">
        <f t="shared" si="1428"/>
        <v>0</v>
      </c>
    </row>
    <row r="13762" spans="1:38" x14ac:dyDescent="0.3">
      <c r="A13762">
        <v>13761</v>
      </c>
      <c r="B13762" t="s">
        <v>34</v>
      </c>
      <c r="C13762" t="s">
        <v>30</v>
      </c>
      <c r="D13762">
        <v>261</v>
      </c>
      <c r="E13762">
        <v>1791646417.1956201</v>
      </c>
      <c r="F13762">
        <v>14494921.577022901</v>
      </c>
      <c r="G13762">
        <v>1349178182.5859001</v>
      </c>
      <c r="H13762">
        <v>111535376.646937</v>
      </c>
      <c r="I13762">
        <v>477449.17030983203</v>
      </c>
      <c r="J13762">
        <v>-1091371.8131735299</v>
      </c>
      <c r="K13762">
        <v>233.60680797614199</v>
      </c>
      <c r="L13762">
        <v>431805.15073250397</v>
      </c>
      <c r="M13762">
        <v>443496.81021631899</v>
      </c>
      <c r="Y13762" s="15">
        <f t="shared" si="1429"/>
        <v>1</v>
      </c>
      <c r="Z13762" s="15">
        <f t="shared" si="1430"/>
        <v>1</v>
      </c>
      <c r="AD13762" s="15">
        <f t="shared" si="1433"/>
        <v>1</v>
      </c>
      <c r="AE13762" s="15">
        <f t="shared" si="1434"/>
        <v>1</v>
      </c>
      <c r="AI13762" t="str">
        <f t="shared" si="1431"/>
        <v/>
      </c>
      <c r="AJ13762" t="str">
        <f t="shared" si="1432"/>
        <v/>
      </c>
      <c r="AL13762">
        <f t="shared" ref="AL13762:AL13825" si="1435">IF(H13762&lt;0,1,0)</f>
        <v>0</v>
      </c>
    </row>
    <row r="13763" spans="1:38" x14ac:dyDescent="0.3">
      <c r="A13763">
        <v>13762</v>
      </c>
      <c r="B13763" t="s">
        <v>34</v>
      </c>
      <c r="C13763" t="s">
        <v>30</v>
      </c>
      <c r="D13763">
        <v>262</v>
      </c>
      <c r="E13763">
        <v>2610384441.4772501</v>
      </c>
      <c r="F13763">
        <v>15444476.416141599</v>
      </c>
      <c r="G13763">
        <v>1351477063.6143401</v>
      </c>
      <c r="H13763">
        <v>165224803.777127</v>
      </c>
      <c r="I13763">
        <v>503169.236894231</v>
      </c>
      <c r="J13763">
        <v>-1136326.2980444401</v>
      </c>
      <c r="K13763">
        <v>328.36825398341603</v>
      </c>
      <c r="L13763">
        <v>435553.70176105201</v>
      </c>
      <c r="M13763">
        <v>452873.33793493803</v>
      </c>
      <c r="Y13763" s="15">
        <f t="shared" si="1429"/>
        <v>1</v>
      </c>
      <c r="Z13763" s="15">
        <f t="shared" si="1430"/>
        <v>1</v>
      </c>
      <c r="AD13763" s="15">
        <f t="shared" si="1433"/>
        <v>1</v>
      </c>
      <c r="AE13763" s="15">
        <f t="shared" si="1434"/>
        <v>1</v>
      </c>
      <c r="AI13763" t="str">
        <f t="shared" si="1431"/>
        <v/>
      </c>
      <c r="AJ13763" t="str">
        <f t="shared" si="1432"/>
        <v/>
      </c>
      <c r="AL13763">
        <f t="shared" si="1435"/>
        <v>0</v>
      </c>
    </row>
    <row r="13764" spans="1:38" x14ac:dyDescent="0.3">
      <c r="A13764">
        <v>13763</v>
      </c>
      <c r="B13764" t="s">
        <v>34</v>
      </c>
      <c r="C13764" t="s">
        <v>30</v>
      </c>
      <c r="D13764">
        <v>263</v>
      </c>
      <c r="E13764">
        <v>2938376306.2856698</v>
      </c>
      <c r="F13764">
        <v>14092414.6347657</v>
      </c>
      <c r="G13764">
        <v>1348756136.3893399</v>
      </c>
      <c r="H13764">
        <v>164894671.80622101</v>
      </c>
      <c r="I13764">
        <v>454400.19574889698</v>
      </c>
      <c r="J13764">
        <v>-1020850.01451349</v>
      </c>
      <c r="K13764">
        <v>362.88424465675803</v>
      </c>
      <c r="L13764">
        <v>386919.761698407</v>
      </c>
      <c r="M13764">
        <v>404204.79189610301</v>
      </c>
      <c r="Y13764" s="15">
        <f t="shared" si="1429"/>
        <v>1</v>
      </c>
      <c r="Z13764" s="15">
        <f t="shared" si="1430"/>
        <v>1</v>
      </c>
      <c r="AD13764" s="15">
        <f t="shared" si="1433"/>
        <v>1</v>
      </c>
      <c r="AE13764" s="15">
        <f t="shared" si="1434"/>
        <v>1</v>
      </c>
      <c r="AI13764" t="str">
        <f t="shared" si="1431"/>
        <v/>
      </c>
      <c r="AJ13764" t="str">
        <f t="shared" si="1432"/>
        <v/>
      </c>
      <c r="AL13764">
        <f t="shared" si="1435"/>
        <v>0</v>
      </c>
    </row>
    <row r="13765" spans="1:38" x14ac:dyDescent="0.3">
      <c r="A13765">
        <v>13764</v>
      </c>
      <c r="B13765" t="s">
        <v>34</v>
      </c>
      <c r="C13765" t="s">
        <v>30</v>
      </c>
      <c r="D13765">
        <v>264</v>
      </c>
      <c r="E13765">
        <v>2143419609.08146</v>
      </c>
      <c r="F13765">
        <v>15829958.1732349</v>
      </c>
      <c r="G13765">
        <v>1354074882.7839401</v>
      </c>
      <c r="H13765">
        <v>188896943.08454499</v>
      </c>
      <c r="I13765">
        <v>484092.05872128502</v>
      </c>
      <c r="J13765">
        <v>-1102864.8844552001</v>
      </c>
      <c r="K13765">
        <v>390.20872100961702</v>
      </c>
      <c r="L13765">
        <v>406789.08967729099</v>
      </c>
      <c r="M13765">
        <v>426590.15013427101</v>
      </c>
      <c r="Y13765" s="15">
        <f t="shared" si="1429"/>
        <v>1</v>
      </c>
      <c r="Z13765" s="15">
        <f t="shared" si="1430"/>
        <v>1</v>
      </c>
      <c r="AD13765" s="15">
        <f t="shared" si="1433"/>
        <v>1</v>
      </c>
      <c r="AE13765" s="15">
        <f t="shared" si="1434"/>
        <v>1</v>
      </c>
      <c r="AI13765" t="str">
        <f t="shared" si="1431"/>
        <v/>
      </c>
      <c r="AJ13765" t="str">
        <f t="shared" si="1432"/>
        <v/>
      </c>
      <c r="AL13765">
        <f t="shared" si="1435"/>
        <v>0</v>
      </c>
    </row>
    <row r="13766" spans="1:38" x14ac:dyDescent="0.3">
      <c r="A13766">
        <v>13765</v>
      </c>
      <c r="B13766" t="s">
        <v>34</v>
      </c>
      <c r="C13766" t="s">
        <v>30</v>
      </c>
      <c r="D13766">
        <v>265</v>
      </c>
      <c r="E13766">
        <v>2740604825.68121</v>
      </c>
      <c r="F13766">
        <v>13705507.1270041</v>
      </c>
      <c r="G13766">
        <v>1347855809.9387701</v>
      </c>
      <c r="H13766">
        <v>133562141.69122601</v>
      </c>
      <c r="I13766">
        <v>380560.03221567202</v>
      </c>
      <c r="J13766">
        <v>-888216.91305518197</v>
      </c>
      <c r="K13766">
        <v>350.962083205662</v>
      </c>
      <c r="L13766">
        <v>325901.92109957302</v>
      </c>
      <c r="M13766">
        <v>339902.52904592798</v>
      </c>
      <c r="Y13766" s="15">
        <f t="shared" ref="Y13766:Y13829" si="1436">IF(K13766&lt;cet_ZAF_lo,1,0)</f>
        <v>1</v>
      </c>
      <c r="Z13766" s="15">
        <f t="shared" ref="Z13766:Z13829" si="1437">IF(K13766&lt;cet_ZAF_hi,1,0)</f>
        <v>1</v>
      </c>
      <c r="AD13766" s="15">
        <f t="shared" si="1433"/>
        <v>1</v>
      </c>
      <c r="AE13766" s="15">
        <f t="shared" si="1434"/>
        <v>1</v>
      </c>
      <c r="AI13766" t="str">
        <f t="shared" si="1431"/>
        <v/>
      </c>
      <c r="AJ13766" t="str">
        <f t="shared" si="1432"/>
        <v/>
      </c>
      <c r="AL13766">
        <f t="shared" si="1435"/>
        <v>0</v>
      </c>
    </row>
    <row r="13767" spans="1:38" x14ac:dyDescent="0.3">
      <c r="A13767">
        <v>13766</v>
      </c>
      <c r="B13767" t="s">
        <v>34</v>
      </c>
      <c r="C13767" t="s">
        <v>30</v>
      </c>
      <c r="D13767">
        <v>266</v>
      </c>
      <c r="E13767">
        <v>2176144252.1757898</v>
      </c>
      <c r="F13767">
        <v>14725149.6059961</v>
      </c>
      <c r="G13767">
        <v>1352026426.38959</v>
      </c>
      <c r="H13767">
        <v>151804025.69538701</v>
      </c>
      <c r="I13767">
        <v>496910.45450797299</v>
      </c>
      <c r="J13767">
        <v>-1222434.8789751499</v>
      </c>
      <c r="K13767">
        <v>305.49573734708298</v>
      </c>
      <c r="L13767">
        <v>434787.1522064</v>
      </c>
      <c r="M13767">
        <v>450699.95969456498</v>
      </c>
      <c r="Y13767" s="15">
        <f t="shared" si="1436"/>
        <v>1</v>
      </c>
      <c r="Z13767" s="15">
        <f t="shared" si="1437"/>
        <v>1</v>
      </c>
      <c r="AD13767" s="15">
        <f t="shared" si="1433"/>
        <v>1</v>
      </c>
      <c r="AE13767" s="15">
        <f t="shared" si="1434"/>
        <v>1</v>
      </c>
      <c r="AI13767" t="str">
        <f t="shared" si="1431"/>
        <v/>
      </c>
      <c r="AJ13767" t="str">
        <f t="shared" si="1432"/>
        <v/>
      </c>
      <c r="AL13767">
        <f t="shared" si="1435"/>
        <v>0</v>
      </c>
    </row>
    <row r="13768" spans="1:38" x14ac:dyDescent="0.3">
      <c r="A13768">
        <v>13767</v>
      </c>
      <c r="B13768" t="s">
        <v>34</v>
      </c>
      <c r="C13768" t="s">
        <v>30</v>
      </c>
      <c r="D13768">
        <v>267</v>
      </c>
      <c r="E13768">
        <v>2782696677.4007802</v>
      </c>
      <c r="F13768">
        <v>13976963.7664434</v>
      </c>
      <c r="G13768">
        <v>1348194704.07061</v>
      </c>
      <c r="H13768">
        <v>136086404.148844</v>
      </c>
      <c r="I13768">
        <v>447653.22339927999</v>
      </c>
      <c r="J13768">
        <v>-1010895.34944034</v>
      </c>
      <c r="K13768">
        <v>303.99960736452198</v>
      </c>
      <c r="L13768">
        <v>391962.09936389403</v>
      </c>
      <c r="M13768">
        <v>406227.31229917298</v>
      </c>
      <c r="Y13768" s="15">
        <f t="shared" si="1436"/>
        <v>1</v>
      </c>
      <c r="Z13768" s="15">
        <f t="shared" si="1437"/>
        <v>1</v>
      </c>
      <c r="AD13768" s="15">
        <f t="shared" si="1433"/>
        <v>1</v>
      </c>
      <c r="AE13768" s="15">
        <f t="shared" si="1434"/>
        <v>1</v>
      </c>
      <c r="AI13768" t="str">
        <f t="shared" si="1431"/>
        <v/>
      </c>
      <c r="AJ13768" t="str">
        <f t="shared" si="1432"/>
        <v/>
      </c>
      <c r="AL13768">
        <f t="shared" si="1435"/>
        <v>0</v>
      </c>
    </row>
    <row r="13769" spans="1:38" x14ac:dyDescent="0.3">
      <c r="A13769">
        <v>13768</v>
      </c>
      <c r="B13769" t="s">
        <v>34</v>
      </c>
      <c r="C13769" t="s">
        <v>30</v>
      </c>
      <c r="D13769">
        <v>268</v>
      </c>
      <c r="E13769">
        <v>3406471494.2424698</v>
      </c>
      <c r="F13769">
        <v>14963130.296739001</v>
      </c>
      <c r="G13769">
        <v>1350831293.36216</v>
      </c>
      <c r="H13769">
        <v>166598331.07245401</v>
      </c>
      <c r="I13769">
        <v>475995.89940420201</v>
      </c>
      <c r="J13769">
        <v>-1097069.12357712</v>
      </c>
      <c r="K13769">
        <v>349.99950898943399</v>
      </c>
      <c r="L13769">
        <v>407818.27080218203</v>
      </c>
      <c r="M13769">
        <v>425281.88652687398</v>
      </c>
      <c r="Y13769" s="15">
        <f t="shared" si="1436"/>
        <v>1</v>
      </c>
      <c r="Z13769" s="15">
        <f t="shared" si="1437"/>
        <v>1</v>
      </c>
      <c r="AD13769" s="15">
        <f t="shared" si="1433"/>
        <v>1</v>
      </c>
      <c r="AE13769" s="15">
        <f t="shared" si="1434"/>
        <v>1</v>
      </c>
      <c r="AI13769" t="str">
        <f t="shared" si="1431"/>
        <v/>
      </c>
      <c r="AJ13769" t="str">
        <f t="shared" si="1432"/>
        <v/>
      </c>
      <c r="AL13769">
        <f t="shared" si="1435"/>
        <v>0</v>
      </c>
    </row>
    <row r="13770" spans="1:38" x14ac:dyDescent="0.3">
      <c r="A13770">
        <v>13769</v>
      </c>
      <c r="B13770" t="s">
        <v>34</v>
      </c>
      <c r="C13770" t="s">
        <v>30</v>
      </c>
      <c r="D13770">
        <v>269</v>
      </c>
      <c r="E13770">
        <v>2619433332.9728098</v>
      </c>
      <c r="F13770">
        <v>14954975.3424042</v>
      </c>
      <c r="G13770">
        <v>1350928181.2058699</v>
      </c>
      <c r="H13770">
        <v>161224135.37171599</v>
      </c>
      <c r="I13770">
        <v>423810.260178169</v>
      </c>
      <c r="J13770">
        <v>-975151.34044599498</v>
      </c>
      <c r="K13770">
        <v>380.41583821953202</v>
      </c>
      <c r="L13770">
        <v>357831.93283061503</v>
      </c>
      <c r="M13770">
        <v>374732.20024357602</v>
      </c>
      <c r="Y13770" s="15">
        <f t="shared" si="1436"/>
        <v>1</v>
      </c>
      <c r="Z13770" s="15">
        <f t="shared" si="1437"/>
        <v>1</v>
      </c>
      <c r="AD13770" s="15">
        <f t="shared" si="1433"/>
        <v>1</v>
      </c>
      <c r="AE13770" s="15">
        <f t="shared" si="1434"/>
        <v>1</v>
      </c>
      <c r="AI13770" t="str">
        <f t="shared" si="1431"/>
        <v/>
      </c>
      <c r="AJ13770" t="str">
        <f t="shared" si="1432"/>
        <v/>
      </c>
      <c r="AL13770">
        <f t="shared" si="1435"/>
        <v>0</v>
      </c>
    </row>
    <row r="13771" spans="1:38" x14ac:dyDescent="0.3">
      <c r="A13771">
        <v>13770</v>
      </c>
      <c r="B13771" t="s">
        <v>34</v>
      </c>
      <c r="C13771" t="s">
        <v>30</v>
      </c>
      <c r="D13771">
        <v>270</v>
      </c>
      <c r="E13771">
        <v>2953612750.49929</v>
      </c>
      <c r="F13771">
        <v>14469773.375425899</v>
      </c>
      <c r="G13771">
        <v>1348684049.13059</v>
      </c>
      <c r="H13771">
        <v>150375904.56143001</v>
      </c>
      <c r="I13771">
        <v>402426.09396962798</v>
      </c>
      <c r="J13771">
        <v>-887492.497380018</v>
      </c>
      <c r="K13771">
        <v>373.673344782605</v>
      </c>
      <c r="L13771">
        <v>340887.22676799202</v>
      </c>
      <c r="M13771">
        <v>356650.33192402002</v>
      </c>
      <c r="Y13771" s="15">
        <f t="shared" si="1436"/>
        <v>1</v>
      </c>
      <c r="Z13771" s="15">
        <f t="shared" si="1437"/>
        <v>1</v>
      </c>
      <c r="AD13771" s="15">
        <f t="shared" si="1433"/>
        <v>1</v>
      </c>
      <c r="AE13771" s="15">
        <f t="shared" si="1434"/>
        <v>1</v>
      </c>
      <c r="AI13771" t="str">
        <f t="shared" si="1431"/>
        <v/>
      </c>
      <c r="AJ13771" t="str">
        <f t="shared" si="1432"/>
        <v/>
      </c>
      <c r="AL13771">
        <f t="shared" si="1435"/>
        <v>0</v>
      </c>
    </row>
    <row r="13772" spans="1:38" x14ac:dyDescent="0.3">
      <c r="A13772">
        <v>13771</v>
      </c>
      <c r="B13772" t="s">
        <v>34</v>
      </c>
      <c r="C13772" t="s">
        <v>30</v>
      </c>
      <c r="D13772">
        <v>271</v>
      </c>
      <c r="E13772">
        <v>2675328648.0577202</v>
      </c>
      <c r="F13772">
        <v>14432342.3232069</v>
      </c>
      <c r="G13772">
        <v>1349852707.1263101</v>
      </c>
      <c r="H13772">
        <v>166272998.492111</v>
      </c>
      <c r="I13772">
        <v>425589.13258814299</v>
      </c>
      <c r="J13772">
        <v>-1001244.08900738</v>
      </c>
      <c r="K13772">
        <v>390.68901379354401</v>
      </c>
      <c r="L13772">
        <v>357544.64099711197</v>
      </c>
      <c r="M13772">
        <v>374974.153840165</v>
      </c>
      <c r="Y13772" s="15">
        <f t="shared" si="1436"/>
        <v>1</v>
      </c>
      <c r="Z13772" s="15">
        <f t="shared" si="1437"/>
        <v>1</v>
      </c>
      <c r="AD13772" s="15">
        <f t="shared" si="1433"/>
        <v>1</v>
      </c>
      <c r="AE13772" s="15">
        <f t="shared" si="1434"/>
        <v>1</v>
      </c>
      <c r="AI13772" t="str">
        <f t="shared" si="1431"/>
        <v/>
      </c>
      <c r="AJ13772" t="str">
        <f t="shared" si="1432"/>
        <v/>
      </c>
      <c r="AL13772">
        <f t="shared" si="1435"/>
        <v>0</v>
      </c>
    </row>
    <row r="13773" spans="1:38" x14ac:dyDescent="0.3">
      <c r="A13773">
        <v>13772</v>
      </c>
      <c r="B13773" t="s">
        <v>34</v>
      </c>
      <c r="C13773" t="s">
        <v>30</v>
      </c>
      <c r="D13773">
        <v>272</v>
      </c>
      <c r="E13773">
        <v>3129127818.3973298</v>
      </c>
      <c r="F13773">
        <v>14460713.053124201</v>
      </c>
      <c r="G13773">
        <v>1348650118.93788</v>
      </c>
      <c r="H13773">
        <v>199638272.28459001</v>
      </c>
      <c r="I13773">
        <v>482258.74668346898</v>
      </c>
      <c r="J13773">
        <v>-1054877.93106008</v>
      </c>
      <c r="K13773">
        <v>413.96506265053301</v>
      </c>
      <c r="L13773">
        <v>400560.06522039801</v>
      </c>
      <c r="M13773">
        <v>421487.08200787898</v>
      </c>
      <c r="Y13773" s="15">
        <f t="shared" si="1436"/>
        <v>1</v>
      </c>
      <c r="Z13773" s="15">
        <f t="shared" si="1437"/>
        <v>1</v>
      </c>
      <c r="AD13773" s="15">
        <f t="shared" si="1433"/>
        <v>1</v>
      </c>
      <c r="AE13773" s="15">
        <f t="shared" si="1434"/>
        <v>1</v>
      </c>
      <c r="AI13773" t="str">
        <f t="shared" si="1431"/>
        <v/>
      </c>
      <c r="AJ13773" t="str">
        <f t="shared" si="1432"/>
        <v/>
      </c>
      <c r="AL13773">
        <f t="shared" si="1435"/>
        <v>0</v>
      </c>
    </row>
    <row r="13774" spans="1:38" x14ac:dyDescent="0.3">
      <c r="A13774">
        <v>13773</v>
      </c>
      <c r="B13774" t="s">
        <v>34</v>
      </c>
      <c r="C13774" t="s">
        <v>30</v>
      </c>
      <c r="D13774">
        <v>273</v>
      </c>
      <c r="E13774">
        <v>3798401189.53895</v>
      </c>
      <c r="F13774">
        <v>14223571.421723099</v>
      </c>
      <c r="G13774">
        <v>1349760021.0952201</v>
      </c>
      <c r="H13774">
        <v>188319054.81103501</v>
      </c>
      <c r="I13774">
        <v>387935.72844571999</v>
      </c>
      <c r="J13774">
        <v>-913497.65541195904</v>
      </c>
      <c r="K13774">
        <v>485.43880081770999</v>
      </c>
      <c r="L13774">
        <v>310869.250678866</v>
      </c>
      <c r="M13774">
        <v>330609.73418603302</v>
      </c>
      <c r="Y13774" s="15">
        <f t="shared" si="1436"/>
        <v>1</v>
      </c>
      <c r="Z13774" s="15">
        <f t="shared" si="1437"/>
        <v>1</v>
      </c>
      <c r="AD13774" s="15">
        <f t="shared" si="1433"/>
        <v>1</v>
      </c>
      <c r="AE13774" s="15">
        <f t="shared" si="1434"/>
        <v>1</v>
      </c>
      <c r="AI13774" t="str">
        <f t="shared" si="1431"/>
        <v/>
      </c>
      <c r="AJ13774" t="str">
        <f t="shared" si="1432"/>
        <v/>
      </c>
      <c r="AL13774">
        <f t="shared" si="1435"/>
        <v>0</v>
      </c>
    </row>
    <row r="13775" spans="1:38" x14ac:dyDescent="0.3">
      <c r="A13775">
        <v>13774</v>
      </c>
      <c r="B13775" t="s">
        <v>34</v>
      </c>
      <c r="C13775" t="s">
        <v>30</v>
      </c>
      <c r="D13775">
        <v>274</v>
      </c>
      <c r="E13775">
        <v>3066913577.2321</v>
      </c>
      <c r="F13775">
        <v>13843313.474927001</v>
      </c>
      <c r="G13775">
        <v>1350435520.5443799</v>
      </c>
      <c r="H13775">
        <v>160621214.79031</v>
      </c>
      <c r="I13775">
        <v>428552.39988320897</v>
      </c>
      <c r="J13775">
        <v>-1053124.9605529299</v>
      </c>
      <c r="K13775">
        <v>374.79947570958302</v>
      </c>
      <c r="L13775">
        <v>362820.807873343</v>
      </c>
      <c r="M13775">
        <v>379657.87433297897</v>
      </c>
      <c r="Y13775" s="15">
        <f t="shared" si="1436"/>
        <v>1</v>
      </c>
      <c r="Z13775" s="15">
        <f t="shared" si="1437"/>
        <v>1</v>
      </c>
      <c r="AD13775" s="15">
        <f t="shared" si="1433"/>
        <v>1</v>
      </c>
      <c r="AE13775" s="15">
        <f t="shared" si="1434"/>
        <v>1</v>
      </c>
      <c r="AI13775" t="str">
        <f t="shared" si="1431"/>
        <v/>
      </c>
      <c r="AJ13775" t="str">
        <f t="shared" si="1432"/>
        <v/>
      </c>
      <c r="AL13775">
        <f t="shared" si="1435"/>
        <v>0</v>
      </c>
    </row>
    <row r="13776" spans="1:38" x14ac:dyDescent="0.3">
      <c r="A13776">
        <v>13775</v>
      </c>
      <c r="B13776" t="s">
        <v>34</v>
      </c>
      <c r="C13776" t="s">
        <v>30</v>
      </c>
      <c r="D13776">
        <v>275</v>
      </c>
      <c r="E13776">
        <v>2483645330.0539498</v>
      </c>
      <c r="F13776">
        <v>14262308.816936901</v>
      </c>
      <c r="G13776">
        <v>1348475516.3364899</v>
      </c>
      <c r="H13776">
        <v>144834465.115192</v>
      </c>
      <c r="I13776">
        <v>476546.87744567002</v>
      </c>
      <c r="J13776">
        <v>-1043314.56557608</v>
      </c>
      <c r="K13776">
        <v>303.92490638385198</v>
      </c>
      <c r="L13776">
        <v>417275.753252347</v>
      </c>
      <c r="M13776">
        <v>432457.978825561</v>
      </c>
      <c r="Y13776" s="15">
        <f t="shared" si="1436"/>
        <v>1</v>
      </c>
      <c r="Z13776" s="15">
        <f t="shared" si="1437"/>
        <v>1</v>
      </c>
      <c r="AD13776" s="15">
        <f t="shared" si="1433"/>
        <v>1</v>
      </c>
      <c r="AE13776" s="15">
        <f t="shared" si="1434"/>
        <v>1</v>
      </c>
      <c r="AI13776" t="str">
        <f t="shared" si="1431"/>
        <v/>
      </c>
      <c r="AJ13776" t="str">
        <f t="shared" si="1432"/>
        <v/>
      </c>
      <c r="AL13776">
        <f t="shared" si="1435"/>
        <v>0</v>
      </c>
    </row>
    <row r="13777" spans="1:38" x14ac:dyDescent="0.3">
      <c r="A13777">
        <v>13776</v>
      </c>
      <c r="B13777" t="s">
        <v>34</v>
      </c>
      <c r="C13777" t="s">
        <v>30</v>
      </c>
      <c r="D13777">
        <v>276</v>
      </c>
      <c r="E13777">
        <v>2949322477.3144798</v>
      </c>
      <c r="F13777">
        <v>14098757.867443301</v>
      </c>
      <c r="G13777">
        <v>1348528596.49984</v>
      </c>
      <c r="H13777">
        <v>147646888.53578699</v>
      </c>
      <c r="I13777">
        <v>458476.47544598603</v>
      </c>
      <c r="J13777">
        <v>-1036100.04982281</v>
      </c>
      <c r="K13777">
        <v>322.03809015972502</v>
      </c>
      <c r="L13777">
        <v>398054.41319580103</v>
      </c>
      <c r="M13777">
        <v>413531.45013691002</v>
      </c>
      <c r="Y13777" s="15">
        <f t="shared" si="1436"/>
        <v>1</v>
      </c>
      <c r="Z13777" s="15">
        <f t="shared" si="1437"/>
        <v>1</v>
      </c>
      <c r="AD13777" s="15">
        <f t="shared" si="1433"/>
        <v>1</v>
      </c>
      <c r="AE13777" s="15">
        <f t="shared" si="1434"/>
        <v>1</v>
      </c>
      <c r="AI13777" t="str">
        <f t="shared" si="1431"/>
        <v/>
      </c>
      <c r="AJ13777" t="str">
        <f t="shared" si="1432"/>
        <v/>
      </c>
      <c r="AL13777">
        <f t="shared" si="1435"/>
        <v>0</v>
      </c>
    </row>
    <row r="13778" spans="1:38" x14ac:dyDescent="0.3">
      <c r="A13778">
        <v>13777</v>
      </c>
      <c r="B13778" t="s">
        <v>34</v>
      </c>
      <c r="C13778" t="s">
        <v>30</v>
      </c>
      <c r="D13778">
        <v>277</v>
      </c>
      <c r="E13778">
        <v>3087649376.8934999</v>
      </c>
      <c r="F13778">
        <v>15081235.9067012</v>
      </c>
      <c r="G13778">
        <v>1351474286.61218</v>
      </c>
      <c r="H13778">
        <v>294122797.26495802</v>
      </c>
      <c r="I13778">
        <v>424258.21382080001</v>
      </c>
      <c r="J13778">
        <v>-1043865.59393167</v>
      </c>
      <c r="K13778">
        <v>693.26364860714398</v>
      </c>
      <c r="L13778">
        <v>303893.29355880502</v>
      </c>
      <c r="M13778">
        <v>334724.61986466701</v>
      </c>
      <c r="Y13778" s="15">
        <f t="shared" si="1436"/>
        <v>1</v>
      </c>
      <c r="Z13778" s="15">
        <f t="shared" si="1437"/>
        <v>1</v>
      </c>
      <c r="AD13778" s="15">
        <f t="shared" si="1433"/>
        <v>1</v>
      </c>
      <c r="AE13778" s="15">
        <f t="shared" si="1434"/>
        <v>1</v>
      </c>
      <c r="AI13778" t="str">
        <f t="shared" si="1431"/>
        <v/>
      </c>
      <c r="AJ13778" t="str">
        <f t="shared" si="1432"/>
        <v/>
      </c>
      <c r="AL13778">
        <f t="shared" si="1435"/>
        <v>0</v>
      </c>
    </row>
    <row r="13779" spans="1:38" x14ac:dyDescent="0.3">
      <c r="A13779">
        <v>13778</v>
      </c>
      <c r="B13779" t="s">
        <v>34</v>
      </c>
      <c r="C13779" t="s">
        <v>30</v>
      </c>
      <c r="D13779">
        <v>278</v>
      </c>
      <c r="E13779">
        <v>2885166364.2526798</v>
      </c>
      <c r="F13779">
        <v>15194131.429778</v>
      </c>
      <c r="G13779">
        <v>1351851697.3508699</v>
      </c>
      <c r="H13779">
        <v>180967031.83504301</v>
      </c>
      <c r="I13779">
        <v>400713.88834475202</v>
      </c>
      <c r="J13779">
        <v>-999047.29780674004</v>
      </c>
      <c r="K13779">
        <v>451.61157898113498</v>
      </c>
      <c r="L13779">
        <v>326656.10513506399</v>
      </c>
      <c r="M13779">
        <v>345625.91523136699</v>
      </c>
      <c r="Y13779" s="15">
        <f t="shared" si="1436"/>
        <v>1</v>
      </c>
      <c r="Z13779" s="15">
        <f t="shared" si="1437"/>
        <v>1</v>
      </c>
      <c r="AD13779" s="15">
        <f t="shared" si="1433"/>
        <v>1</v>
      </c>
      <c r="AE13779" s="15">
        <f t="shared" si="1434"/>
        <v>1</v>
      </c>
      <c r="AI13779" t="str">
        <f t="shared" ref="AI13779:AI13842" si="1438">IF(Y13779&lt;&gt;AD13779,"ERROR!","")</f>
        <v/>
      </c>
      <c r="AJ13779" t="str">
        <f t="shared" ref="AJ13779:AJ13842" si="1439">IF(Z13779&lt;&gt;AE13779,"ERROR!","")</f>
        <v/>
      </c>
      <c r="AL13779">
        <f t="shared" si="1435"/>
        <v>0</v>
      </c>
    </row>
    <row r="13780" spans="1:38" x14ac:dyDescent="0.3">
      <c r="A13780">
        <v>13779</v>
      </c>
      <c r="B13780" t="s">
        <v>34</v>
      </c>
      <c r="C13780" t="s">
        <v>30</v>
      </c>
      <c r="D13780">
        <v>279</v>
      </c>
      <c r="E13780">
        <v>2791155071.5020599</v>
      </c>
      <c r="F13780">
        <v>14420659.7368712</v>
      </c>
      <c r="G13780">
        <v>1349861176.33529</v>
      </c>
      <c r="H13780">
        <v>94010023.020419106</v>
      </c>
      <c r="I13780">
        <v>461605.103778666</v>
      </c>
      <c r="J13780">
        <v>-1045946.81839156</v>
      </c>
      <c r="K13780">
        <v>203.658976581628</v>
      </c>
      <c r="L13780">
        <v>423133.04710742598</v>
      </c>
      <c r="M13780">
        <v>432987.617112596</v>
      </c>
      <c r="Y13780" s="15">
        <f t="shared" si="1436"/>
        <v>1</v>
      </c>
      <c r="Z13780" s="15">
        <f t="shared" si="1437"/>
        <v>1</v>
      </c>
      <c r="AD13780" s="15">
        <f t="shared" si="1433"/>
        <v>1</v>
      </c>
      <c r="AE13780" s="15">
        <f t="shared" si="1434"/>
        <v>1</v>
      </c>
      <c r="AI13780" t="str">
        <f t="shared" si="1438"/>
        <v/>
      </c>
      <c r="AJ13780" t="str">
        <f t="shared" si="1439"/>
        <v/>
      </c>
      <c r="AL13780">
        <f t="shared" si="1435"/>
        <v>0</v>
      </c>
    </row>
    <row r="13781" spans="1:38" x14ac:dyDescent="0.3">
      <c r="A13781">
        <v>13780</v>
      </c>
      <c r="B13781" t="s">
        <v>34</v>
      </c>
      <c r="C13781" t="s">
        <v>30</v>
      </c>
      <c r="D13781">
        <v>280</v>
      </c>
      <c r="E13781">
        <v>3221344250.5685201</v>
      </c>
      <c r="F13781">
        <v>14962080.014697401</v>
      </c>
      <c r="G13781">
        <v>1351725634.49192</v>
      </c>
      <c r="H13781">
        <v>164109077.04106399</v>
      </c>
      <c r="I13781">
        <v>429315.962320216</v>
      </c>
      <c r="J13781">
        <v>-1058424.12004781</v>
      </c>
      <c r="K13781">
        <v>382.25710535929102</v>
      </c>
      <c r="L13781">
        <v>362157.020014485</v>
      </c>
      <c r="M13781">
        <v>379359.70049711701</v>
      </c>
      <c r="Y13781" s="15">
        <f t="shared" si="1436"/>
        <v>1</v>
      </c>
      <c r="Z13781" s="15">
        <f t="shared" si="1437"/>
        <v>1</v>
      </c>
      <c r="AD13781" s="15">
        <f t="shared" si="1433"/>
        <v>1</v>
      </c>
      <c r="AE13781" s="15">
        <f t="shared" si="1434"/>
        <v>1</v>
      </c>
      <c r="AI13781" t="str">
        <f t="shared" si="1438"/>
        <v/>
      </c>
      <c r="AJ13781" t="str">
        <f t="shared" si="1439"/>
        <v/>
      </c>
      <c r="AL13781">
        <f t="shared" si="1435"/>
        <v>0</v>
      </c>
    </row>
    <row r="13782" spans="1:38" x14ac:dyDescent="0.3">
      <c r="A13782">
        <v>13781</v>
      </c>
      <c r="B13782" t="s">
        <v>34</v>
      </c>
      <c r="C13782" t="s">
        <v>30</v>
      </c>
      <c r="D13782">
        <v>281</v>
      </c>
      <c r="E13782">
        <v>2497721454.6065502</v>
      </c>
      <c r="F13782">
        <v>11899587.420159699</v>
      </c>
      <c r="G13782">
        <v>1344426626.63603</v>
      </c>
      <c r="H13782">
        <v>158726716.41617101</v>
      </c>
      <c r="I13782">
        <v>364968.74614519399</v>
      </c>
      <c r="J13782">
        <v>-885555.05218529701</v>
      </c>
      <c r="K13782">
        <v>434.90495581510697</v>
      </c>
      <c r="L13782">
        <v>300012.44645493198</v>
      </c>
      <c r="M13782">
        <v>316650.92274031998</v>
      </c>
      <c r="Y13782" s="15">
        <f t="shared" si="1436"/>
        <v>1</v>
      </c>
      <c r="Z13782" s="15">
        <f t="shared" si="1437"/>
        <v>1</v>
      </c>
      <c r="AD13782" s="15">
        <f t="shared" si="1433"/>
        <v>1</v>
      </c>
      <c r="AE13782" s="15">
        <f t="shared" si="1434"/>
        <v>1</v>
      </c>
      <c r="AI13782" t="str">
        <f t="shared" si="1438"/>
        <v/>
      </c>
      <c r="AJ13782" t="str">
        <f t="shared" si="1439"/>
        <v/>
      </c>
      <c r="AL13782">
        <f t="shared" si="1435"/>
        <v>0</v>
      </c>
    </row>
    <row r="13783" spans="1:38" x14ac:dyDescent="0.3">
      <c r="A13783">
        <v>13782</v>
      </c>
      <c r="B13783" t="s">
        <v>34</v>
      </c>
      <c r="C13783" t="s">
        <v>30</v>
      </c>
      <c r="D13783">
        <v>282</v>
      </c>
      <c r="E13783">
        <v>2461076922.1062999</v>
      </c>
      <c r="F13783">
        <v>13834690.862313701</v>
      </c>
      <c r="G13783">
        <v>1348251296.0396299</v>
      </c>
      <c r="H13783">
        <v>111912824.62544499</v>
      </c>
      <c r="I13783">
        <v>429964.14582206099</v>
      </c>
      <c r="J13783">
        <v>-983910.49955415702</v>
      </c>
      <c r="K13783">
        <v>260.28408580784202</v>
      </c>
      <c r="L13783">
        <v>384165.66186366999</v>
      </c>
      <c r="M13783">
        <v>395896.88720874098</v>
      </c>
      <c r="Y13783" s="15">
        <f t="shared" si="1436"/>
        <v>1</v>
      </c>
      <c r="Z13783" s="15">
        <f t="shared" si="1437"/>
        <v>1</v>
      </c>
      <c r="AD13783" s="15">
        <f t="shared" si="1433"/>
        <v>1</v>
      </c>
      <c r="AE13783" s="15">
        <f t="shared" si="1434"/>
        <v>1</v>
      </c>
      <c r="AI13783" t="str">
        <f t="shared" si="1438"/>
        <v/>
      </c>
      <c r="AJ13783" t="str">
        <f t="shared" si="1439"/>
        <v/>
      </c>
      <c r="AL13783">
        <f t="shared" si="1435"/>
        <v>0</v>
      </c>
    </row>
    <row r="13784" spans="1:38" x14ac:dyDescent="0.3">
      <c r="A13784">
        <v>13783</v>
      </c>
      <c r="B13784" t="s">
        <v>34</v>
      </c>
      <c r="C13784" t="s">
        <v>30</v>
      </c>
      <c r="D13784">
        <v>283</v>
      </c>
      <c r="E13784">
        <v>2252928239.8559399</v>
      </c>
      <c r="F13784">
        <v>14039147.5962457</v>
      </c>
      <c r="G13784">
        <v>1350689360.80708</v>
      </c>
      <c r="H13784">
        <v>164566175.92521301</v>
      </c>
      <c r="I13784">
        <v>420974.84854336298</v>
      </c>
      <c r="J13784">
        <v>-1030752.20101571</v>
      </c>
      <c r="K13784">
        <v>390.91688373934301</v>
      </c>
      <c r="L13784">
        <v>353628.84603266302</v>
      </c>
      <c r="M13784">
        <v>370879.44175676</v>
      </c>
      <c r="Y13784" s="15">
        <f t="shared" si="1436"/>
        <v>1</v>
      </c>
      <c r="Z13784" s="15">
        <f t="shared" si="1437"/>
        <v>1</v>
      </c>
      <c r="AD13784" s="15">
        <f t="shared" si="1433"/>
        <v>1</v>
      </c>
      <c r="AE13784" s="15">
        <f t="shared" si="1434"/>
        <v>1</v>
      </c>
      <c r="AI13784" t="str">
        <f t="shared" si="1438"/>
        <v/>
      </c>
      <c r="AJ13784" t="str">
        <f t="shared" si="1439"/>
        <v/>
      </c>
      <c r="AL13784">
        <f t="shared" si="1435"/>
        <v>0</v>
      </c>
    </row>
    <row r="13785" spans="1:38" x14ac:dyDescent="0.3">
      <c r="A13785">
        <v>13784</v>
      </c>
      <c r="B13785" t="s">
        <v>34</v>
      </c>
      <c r="C13785" t="s">
        <v>30</v>
      </c>
      <c r="D13785">
        <v>284</v>
      </c>
      <c r="E13785">
        <v>2877051146.18609</v>
      </c>
      <c r="F13785">
        <v>13332299.8469948</v>
      </c>
      <c r="G13785">
        <v>1347901226.4521301</v>
      </c>
      <c r="H13785">
        <v>122291798.392609</v>
      </c>
      <c r="I13785">
        <v>342161.83571904898</v>
      </c>
      <c r="J13785">
        <v>-834663.982641935</v>
      </c>
      <c r="K13785">
        <v>357.40923044679801</v>
      </c>
      <c r="L13785">
        <v>292115.92734642298</v>
      </c>
      <c r="M13785">
        <v>304935.125231913</v>
      </c>
      <c r="Y13785" s="15">
        <f t="shared" si="1436"/>
        <v>1</v>
      </c>
      <c r="Z13785" s="15">
        <f t="shared" si="1437"/>
        <v>1</v>
      </c>
      <c r="AD13785" s="15">
        <f t="shared" si="1433"/>
        <v>1</v>
      </c>
      <c r="AE13785" s="15">
        <f t="shared" si="1434"/>
        <v>1</v>
      </c>
      <c r="AI13785" t="str">
        <f t="shared" si="1438"/>
        <v/>
      </c>
      <c r="AJ13785" t="str">
        <f t="shared" si="1439"/>
        <v/>
      </c>
      <c r="AL13785">
        <f t="shared" si="1435"/>
        <v>0</v>
      </c>
    </row>
    <row r="13786" spans="1:38" x14ac:dyDescent="0.3">
      <c r="A13786">
        <v>13785</v>
      </c>
      <c r="B13786" t="s">
        <v>34</v>
      </c>
      <c r="C13786" t="s">
        <v>30</v>
      </c>
      <c r="D13786">
        <v>285</v>
      </c>
      <c r="E13786">
        <v>2858736512.0875602</v>
      </c>
      <c r="F13786">
        <v>14308625.4941357</v>
      </c>
      <c r="G13786">
        <v>1348503203.8336501</v>
      </c>
      <c r="H13786">
        <v>129045734.561924</v>
      </c>
      <c r="I13786">
        <v>439569.36301176797</v>
      </c>
      <c r="J13786">
        <v>-967663.68499302899</v>
      </c>
      <c r="K13786">
        <v>293.57308634466602</v>
      </c>
      <c r="L13786">
        <v>386759.51727681101</v>
      </c>
      <c r="M13786">
        <v>400286.69431869802</v>
      </c>
      <c r="Y13786" s="15">
        <f t="shared" si="1436"/>
        <v>1</v>
      </c>
      <c r="Z13786" s="15">
        <f t="shared" si="1437"/>
        <v>1</v>
      </c>
      <c r="AD13786" s="15">
        <f t="shared" si="1433"/>
        <v>1</v>
      </c>
      <c r="AE13786" s="15">
        <f t="shared" si="1434"/>
        <v>1</v>
      </c>
      <c r="AI13786" t="str">
        <f t="shared" si="1438"/>
        <v/>
      </c>
      <c r="AJ13786" t="str">
        <f t="shared" si="1439"/>
        <v/>
      </c>
      <c r="AL13786">
        <f t="shared" si="1435"/>
        <v>0</v>
      </c>
    </row>
    <row r="13787" spans="1:38" x14ac:dyDescent="0.3">
      <c r="A13787">
        <v>13786</v>
      </c>
      <c r="B13787" t="s">
        <v>34</v>
      </c>
      <c r="C13787" t="s">
        <v>30</v>
      </c>
      <c r="D13787">
        <v>286</v>
      </c>
      <c r="E13787">
        <v>2831920224.4685402</v>
      </c>
      <c r="F13787">
        <v>14957272.589089099</v>
      </c>
      <c r="G13787">
        <v>1349331705.8885601</v>
      </c>
      <c r="H13787">
        <v>194684269.75323701</v>
      </c>
      <c r="I13787">
        <v>559727.88753923599</v>
      </c>
      <c r="J13787">
        <v>-1151904.3083057399</v>
      </c>
      <c r="K13787">
        <v>347.81949244862398</v>
      </c>
      <c r="L13787">
        <v>480056.55018280598</v>
      </c>
      <c r="M13787">
        <v>500464.26527050597</v>
      </c>
      <c r="Y13787" s="15">
        <f t="shared" si="1436"/>
        <v>1</v>
      </c>
      <c r="Z13787" s="15">
        <f t="shared" si="1437"/>
        <v>1</v>
      </c>
      <c r="AD13787" s="15">
        <f t="shared" si="1433"/>
        <v>1</v>
      </c>
      <c r="AE13787" s="15">
        <f t="shared" si="1434"/>
        <v>1</v>
      </c>
      <c r="AI13787" t="str">
        <f t="shared" si="1438"/>
        <v/>
      </c>
      <c r="AJ13787" t="str">
        <f t="shared" si="1439"/>
        <v/>
      </c>
      <c r="AL13787">
        <f t="shared" si="1435"/>
        <v>0</v>
      </c>
    </row>
    <row r="13788" spans="1:38" x14ac:dyDescent="0.3">
      <c r="A13788">
        <v>13787</v>
      </c>
      <c r="B13788" t="s">
        <v>34</v>
      </c>
      <c r="C13788" t="s">
        <v>30</v>
      </c>
      <c r="D13788">
        <v>287</v>
      </c>
      <c r="E13788">
        <v>3912835068.3516598</v>
      </c>
      <c r="F13788">
        <v>15488071.367175501</v>
      </c>
      <c r="G13788">
        <v>1354128319.98263</v>
      </c>
      <c r="H13788">
        <v>152549217.52632001</v>
      </c>
      <c r="I13788">
        <v>468036.72790019802</v>
      </c>
      <c r="J13788">
        <v>-1105282.1044445001</v>
      </c>
      <c r="K13788">
        <v>325.934287701561</v>
      </c>
      <c r="L13788">
        <v>405608.46809058997</v>
      </c>
      <c r="M13788">
        <v>421599.39006941603</v>
      </c>
      <c r="Y13788" s="15">
        <f t="shared" si="1436"/>
        <v>1</v>
      </c>
      <c r="Z13788" s="15">
        <f t="shared" si="1437"/>
        <v>1</v>
      </c>
      <c r="AD13788" s="15">
        <f t="shared" si="1433"/>
        <v>1</v>
      </c>
      <c r="AE13788" s="15">
        <f t="shared" si="1434"/>
        <v>1</v>
      </c>
      <c r="AI13788" t="str">
        <f t="shared" si="1438"/>
        <v/>
      </c>
      <c r="AJ13788" t="str">
        <f t="shared" si="1439"/>
        <v/>
      </c>
      <c r="AL13788">
        <f t="shared" si="1435"/>
        <v>0</v>
      </c>
    </row>
    <row r="13789" spans="1:38" x14ac:dyDescent="0.3">
      <c r="A13789">
        <v>13788</v>
      </c>
      <c r="B13789" t="s">
        <v>34</v>
      </c>
      <c r="C13789" t="s">
        <v>30</v>
      </c>
      <c r="D13789">
        <v>288</v>
      </c>
      <c r="E13789">
        <v>2707550412.0088201</v>
      </c>
      <c r="F13789">
        <v>13761179.546006</v>
      </c>
      <c r="G13789">
        <v>1348570631.4575901</v>
      </c>
      <c r="H13789">
        <v>134450420.74959499</v>
      </c>
      <c r="I13789">
        <v>420635.35910089302</v>
      </c>
      <c r="J13789">
        <v>-986419.58399224305</v>
      </c>
      <c r="K13789">
        <v>319.63651614306201</v>
      </c>
      <c r="L13789">
        <v>365613.73438086698</v>
      </c>
      <c r="M13789">
        <v>379707.45588983601</v>
      </c>
      <c r="Y13789" s="15">
        <f t="shared" si="1436"/>
        <v>1</v>
      </c>
      <c r="Z13789" s="15">
        <f t="shared" si="1437"/>
        <v>1</v>
      </c>
      <c r="AD13789" s="15">
        <f t="shared" si="1433"/>
        <v>1</v>
      </c>
      <c r="AE13789" s="15">
        <f t="shared" si="1434"/>
        <v>1</v>
      </c>
      <c r="AI13789" t="str">
        <f t="shared" si="1438"/>
        <v/>
      </c>
      <c r="AJ13789" t="str">
        <f t="shared" si="1439"/>
        <v/>
      </c>
      <c r="AL13789">
        <f t="shared" si="1435"/>
        <v>0</v>
      </c>
    </row>
    <row r="13790" spans="1:38" x14ac:dyDescent="0.3">
      <c r="A13790">
        <v>13789</v>
      </c>
      <c r="B13790" t="s">
        <v>34</v>
      </c>
      <c r="C13790" t="s">
        <v>30</v>
      </c>
      <c r="D13790">
        <v>289</v>
      </c>
      <c r="E13790">
        <v>2104937517.5612199</v>
      </c>
      <c r="F13790">
        <v>14614765.3814792</v>
      </c>
      <c r="G13790">
        <v>1349600481.19713</v>
      </c>
      <c r="H13790">
        <v>130000110.644907</v>
      </c>
      <c r="I13790">
        <v>483115.25998377101</v>
      </c>
      <c r="J13790">
        <v>-1107755.1886253399</v>
      </c>
      <c r="K13790">
        <v>269.08715458351298</v>
      </c>
      <c r="L13790">
        <v>429914.85152400401</v>
      </c>
      <c r="M13790">
        <v>443542.07072755601</v>
      </c>
      <c r="Y13790" s="15">
        <f t="shared" si="1436"/>
        <v>1</v>
      </c>
      <c r="Z13790" s="15">
        <f t="shared" si="1437"/>
        <v>1</v>
      </c>
      <c r="AD13790" s="15">
        <f t="shared" si="1433"/>
        <v>1</v>
      </c>
      <c r="AE13790" s="15">
        <f t="shared" si="1434"/>
        <v>1</v>
      </c>
      <c r="AI13790" t="str">
        <f t="shared" si="1438"/>
        <v/>
      </c>
      <c r="AJ13790" t="str">
        <f t="shared" si="1439"/>
        <v/>
      </c>
      <c r="AL13790">
        <f t="shared" si="1435"/>
        <v>0</v>
      </c>
    </row>
    <row r="13791" spans="1:38" x14ac:dyDescent="0.3">
      <c r="A13791">
        <v>13790</v>
      </c>
      <c r="B13791" t="s">
        <v>34</v>
      </c>
      <c r="C13791" t="s">
        <v>30</v>
      </c>
      <c r="D13791">
        <v>290</v>
      </c>
      <c r="E13791">
        <v>3102608477.3794398</v>
      </c>
      <c r="F13791">
        <v>14404929.9516904</v>
      </c>
      <c r="G13791">
        <v>1351061370.7946</v>
      </c>
      <c r="H13791">
        <v>206075338.31644401</v>
      </c>
      <c r="I13791">
        <v>423785.721632184</v>
      </c>
      <c r="J13791">
        <v>-1037407.01032996</v>
      </c>
      <c r="K13791">
        <v>486.27249054724501</v>
      </c>
      <c r="L13791">
        <v>339452.77670211898</v>
      </c>
      <c r="M13791">
        <v>361054.55683717498</v>
      </c>
      <c r="Y13791" s="15">
        <f t="shared" si="1436"/>
        <v>1</v>
      </c>
      <c r="Z13791" s="15">
        <f t="shared" si="1437"/>
        <v>1</v>
      </c>
      <c r="AD13791" s="15">
        <f t="shared" si="1433"/>
        <v>1</v>
      </c>
      <c r="AE13791" s="15">
        <f t="shared" si="1434"/>
        <v>1</v>
      </c>
      <c r="AI13791" t="str">
        <f t="shared" si="1438"/>
        <v/>
      </c>
      <c r="AJ13791" t="str">
        <f t="shared" si="1439"/>
        <v/>
      </c>
      <c r="AL13791">
        <f t="shared" si="1435"/>
        <v>0</v>
      </c>
    </row>
    <row r="13792" spans="1:38" x14ac:dyDescent="0.3">
      <c r="A13792">
        <v>13791</v>
      </c>
      <c r="B13792" t="s">
        <v>34</v>
      </c>
      <c r="C13792" t="s">
        <v>30</v>
      </c>
      <c r="D13792">
        <v>291</v>
      </c>
      <c r="E13792">
        <v>2466343248.4225798</v>
      </c>
      <c r="F13792">
        <v>15272388.2802784</v>
      </c>
      <c r="G13792">
        <v>1352485350.29441</v>
      </c>
      <c r="H13792">
        <v>129367528.303056</v>
      </c>
      <c r="I13792">
        <v>427951.88611152401</v>
      </c>
      <c r="J13792">
        <v>-1006717.5762248</v>
      </c>
      <c r="K13792">
        <v>302.29456278022502</v>
      </c>
      <c r="L13792">
        <v>375010.35157735599</v>
      </c>
      <c r="M13792">
        <v>388571.26054321701</v>
      </c>
      <c r="Y13792" s="15">
        <f t="shared" si="1436"/>
        <v>1</v>
      </c>
      <c r="Z13792" s="15">
        <f t="shared" si="1437"/>
        <v>1</v>
      </c>
      <c r="AD13792" s="15">
        <f t="shared" si="1433"/>
        <v>1</v>
      </c>
      <c r="AE13792" s="15">
        <f t="shared" si="1434"/>
        <v>1</v>
      </c>
      <c r="AI13792" t="str">
        <f t="shared" si="1438"/>
        <v/>
      </c>
      <c r="AJ13792" t="str">
        <f t="shared" si="1439"/>
        <v/>
      </c>
      <c r="AL13792">
        <f t="shared" si="1435"/>
        <v>0</v>
      </c>
    </row>
    <row r="13793" spans="1:38" x14ac:dyDescent="0.3">
      <c r="A13793">
        <v>13792</v>
      </c>
      <c r="B13793" t="s">
        <v>34</v>
      </c>
      <c r="C13793" t="s">
        <v>30</v>
      </c>
      <c r="D13793">
        <v>292</v>
      </c>
      <c r="E13793">
        <v>2473318718.7438698</v>
      </c>
      <c r="F13793">
        <v>13217118.175840801</v>
      </c>
      <c r="G13793">
        <v>1348858781.66572</v>
      </c>
      <c r="H13793">
        <v>110425753.394977</v>
      </c>
      <c r="I13793">
        <v>400534.31334229599</v>
      </c>
      <c r="J13793">
        <v>-1018193.32305884</v>
      </c>
      <c r="K13793">
        <v>275.69611320817597</v>
      </c>
      <c r="L13793">
        <v>355344.388841871</v>
      </c>
      <c r="M13793">
        <v>366919.73243016202</v>
      </c>
      <c r="Y13793" s="15">
        <f t="shared" si="1436"/>
        <v>1</v>
      </c>
      <c r="Z13793" s="15">
        <f t="shared" si="1437"/>
        <v>1</v>
      </c>
      <c r="AD13793" s="15">
        <f t="shared" si="1433"/>
        <v>1</v>
      </c>
      <c r="AE13793" s="15">
        <f t="shared" si="1434"/>
        <v>1</v>
      </c>
      <c r="AI13793" t="str">
        <f t="shared" si="1438"/>
        <v/>
      </c>
      <c r="AJ13793" t="str">
        <f t="shared" si="1439"/>
        <v/>
      </c>
      <c r="AL13793">
        <f t="shared" si="1435"/>
        <v>0</v>
      </c>
    </row>
    <row r="13794" spans="1:38" x14ac:dyDescent="0.3">
      <c r="A13794">
        <v>13793</v>
      </c>
      <c r="B13794" t="s">
        <v>34</v>
      </c>
      <c r="C13794" t="s">
        <v>30</v>
      </c>
      <c r="D13794">
        <v>293</v>
      </c>
      <c r="E13794">
        <v>2859255578.51896</v>
      </c>
      <c r="F13794">
        <v>14705142.1026964</v>
      </c>
      <c r="G13794">
        <v>1350176265.7741499</v>
      </c>
      <c r="H13794">
        <v>163754342.90456101</v>
      </c>
      <c r="I13794">
        <v>493768.80038897699</v>
      </c>
      <c r="J13794">
        <v>-1073301.30302143</v>
      </c>
      <c r="K13794">
        <v>331.64173754105099</v>
      </c>
      <c r="L13794">
        <v>426755.02719781903</v>
      </c>
      <c r="M13794">
        <v>443920.52279027499</v>
      </c>
      <c r="Y13794" s="15">
        <f t="shared" si="1436"/>
        <v>1</v>
      </c>
      <c r="Z13794" s="15">
        <f t="shared" si="1437"/>
        <v>1</v>
      </c>
      <c r="AD13794" s="15">
        <f t="shared" si="1433"/>
        <v>1</v>
      </c>
      <c r="AE13794" s="15">
        <f t="shared" si="1434"/>
        <v>1</v>
      </c>
      <c r="AI13794" t="str">
        <f t="shared" si="1438"/>
        <v/>
      </c>
      <c r="AJ13794" t="str">
        <f t="shared" si="1439"/>
        <v/>
      </c>
      <c r="AL13794">
        <f t="shared" si="1435"/>
        <v>0</v>
      </c>
    </row>
    <row r="13795" spans="1:38" x14ac:dyDescent="0.3">
      <c r="A13795">
        <v>13794</v>
      </c>
      <c r="B13795" t="s">
        <v>34</v>
      </c>
      <c r="C13795" t="s">
        <v>30</v>
      </c>
      <c r="D13795">
        <v>294</v>
      </c>
      <c r="E13795">
        <v>1915343645.4308701</v>
      </c>
      <c r="F13795">
        <v>14191884.4794752</v>
      </c>
      <c r="G13795">
        <v>1348286819.5459399</v>
      </c>
      <c r="H13795">
        <v>211410485.56585899</v>
      </c>
      <c r="I13795">
        <v>478015.83514786902</v>
      </c>
      <c r="J13795">
        <v>-1060349.7851066601</v>
      </c>
      <c r="K13795">
        <v>442.26669917841002</v>
      </c>
      <c r="L13795">
        <v>391499.56890019902</v>
      </c>
      <c r="M13795">
        <v>413660.60410581098</v>
      </c>
      <c r="Y13795" s="15">
        <f t="shared" si="1436"/>
        <v>1</v>
      </c>
      <c r="Z13795" s="15">
        <f t="shared" si="1437"/>
        <v>1</v>
      </c>
      <c r="AD13795" s="15">
        <f t="shared" si="1433"/>
        <v>1</v>
      </c>
      <c r="AE13795" s="15">
        <f t="shared" si="1434"/>
        <v>1</v>
      </c>
      <c r="AI13795" t="str">
        <f t="shared" si="1438"/>
        <v/>
      </c>
      <c r="AJ13795" t="str">
        <f t="shared" si="1439"/>
        <v/>
      </c>
      <c r="AL13795">
        <f t="shared" si="1435"/>
        <v>0</v>
      </c>
    </row>
    <row r="13796" spans="1:38" x14ac:dyDescent="0.3">
      <c r="A13796">
        <v>13795</v>
      </c>
      <c r="B13796" t="s">
        <v>34</v>
      </c>
      <c r="C13796" t="s">
        <v>30</v>
      </c>
      <c r="D13796">
        <v>295</v>
      </c>
      <c r="E13796">
        <v>2278476539.1225801</v>
      </c>
      <c r="F13796">
        <v>14263487.033751201</v>
      </c>
      <c r="G13796">
        <v>1348367128.3286099</v>
      </c>
      <c r="H13796">
        <v>151643159.37930599</v>
      </c>
      <c r="I13796">
        <v>481438.418757696</v>
      </c>
      <c r="J13796">
        <v>-1051345.1970207701</v>
      </c>
      <c r="K13796">
        <v>314.97934828426401</v>
      </c>
      <c r="L13796">
        <v>419380.94835180702</v>
      </c>
      <c r="M13796">
        <v>435276.89308085002</v>
      </c>
      <c r="Y13796" s="15">
        <f t="shared" si="1436"/>
        <v>1</v>
      </c>
      <c r="Z13796" s="15">
        <f t="shared" si="1437"/>
        <v>1</v>
      </c>
      <c r="AD13796" s="15">
        <f t="shared" si="1433"/>
        <v>1</v>
      </c>
      <c r="AE13796" s="15">
        <f t="shared" si="1434"/>
        <v>1</v>
      </c>
      <c r="AI13796" t="str">
        <f t="shared" si="1438"/>
        <v/>
      </c>
      <c r="AJ13796" t="str">
        <f t="shared" si="1439"/>
        <v/>
      </c>
      <c r="AL13796">
        <f t="shared" si="1435"/>
        <v>0</v>
      </c>
    </row>
    <row r="13797" spans="1:38" x14ac:dyDescent="0.3">
      <c r="A13797">
        <v>13796</v>
      </c>
      <c r="B13797" t="s">
        <v>34</v>
      </c>
      <c r="C13797" t="s">
        <v>30</v>
      </c>
      <c r="D13797">
        <v>296</v>
      </c>
      <c r="E13797">
        <v>2679838443.4085798</v>
      </c>
      <c r="F13797">
        <v>13438083.661532</v>
      </c>
      <c r="G13797">
        <v>1348091293.24651</v>
      </c>
      <c r="H13797">
        <v>175398011.45768499</v>
      </c>
      <c r="I13797">
        <v>378426.314601978</v>
      </c>
      <c r="J13797">
        <v>-944094.72220850002</v>
      </c>
      <c r="K13797">
        <v>463.49316812750101</v>
      </c>
      <c r="L13797">
        <v>306647.561443315</v>
      </c>
      <c r="M13797">
        <v>325033.60079469398</v>
      </c>
      <c r="Y13797" s="15">
        <f t="shared" si="1436"/>
        <v>1</v>
      </c>
      <c r="Z13797" s="15">
        <f t="shared" si="1437"/>
        <v>1</v>
      </c>
      <c r="AD13797" s="15">
        <f t="shared" si="1433"/>
        <v>1</v>
      </c>
      <c r="AE13797" s="15">
        <f t="shared" si="1434"/>
        <v>1</v>
      </c>
      <c r="AI13797" t="str">
        <f t="shared" si="1438"/>
        <v/>
      </c>
      <c r="AJ13797" t="str">
        <f t="shared" si="1439"/>
        <v/>
      </c>
      <c r="AL13797">
        <f t="shared" si="1435"/>
        <v>0</v>
      </c>
    </row>
    <row r="13798" spans="1:38" x14ac:dyDescent="0.3">
      <c r="A13798">
        <v>13797</v>
      </c>
      <c r="B13798" t="s">
        <v>34</v>
      </c>
      <c r="C13798" t="s">
        <v>30</v>
      </c>
      <c r="D13798">
        <v>297</v>
      </c>
      <c r="E13798">
        <v>2179611327.3734298</v>
      </c>
      <c r="F13798">
        <v>14213908.806855001</v>
      </c>
      <c r="G13798">
        <v>1349099662.37679</v>
      </c>
      <c r="H13798">
        <v>146545473.712192</v>
      </c>
      <c r="I13798">
        <v>418978.71078689198</v>
      </c>
      <c r="J13798">
        <v>-977221.66408562695</v>
      </c>
      <c r="K13798">
        <v>349.76830549925</v>
      </c>
      <c r="L13798">
        <v>359007.38444922498</v>
      </c>
      <c r="M13798">
        <v>374368.96594063699</v>
      </c>
      <c r="Y13798" s="15">
        <f t="shared" si="1436"/>
        <v>1</v>
      </c>
      <c r="Z13798" s="15">
        <f t="shared" si="1437"/>
        <v>1</v>
      </c>
      <c r="AD13798" s="15">
        <f t="shared" si="1433"/>
        <v>1</v>
      </c>
      <c r="AE13798" s="15">
        <f t="shared" si="1434"/>
        <v>1</v>
      </c>
      <c r="AI13798" t="str">
        <f t="shared" si="1438"/>
        <v/>
      </c>
      <c r="AJ13798" t="str">
        <f t="shared" si="1439"/>
        <v/>
      </c>
      <c r="AL13798">
        <f t="shared" si="1435"/>
        <v>0</v>
      </c>
    </row>
    <row r="13799" spans="1:38" x14ac:dyDescent="0.3">
      <c r="A13799">
        <v>13798</v>
      </c>
      <c r="B13799" t="s">
        <v>34</v>
      </c>
      <c r="C13799" t="s">
        <v>30</v>
      </c>
      <c r="D13799">
        <v>298</v>
      </c>
      <c r="E13799">
        <v>3131231249.8326602</v>
      </c>
      <c r="F13799">
        <v>14525333.070723699</v>
      </c>
      <c r="G13799">
        <v>1350677815.8064699</v>
      </c>
      <c r="H13799">
        <v>183960733.596591</v>
      </c>
      <c r="I13799">
        <v>450981.76099831099</v>
      </c>
      <c r="J13799">
        <v>-1053018.6107118099</v>
      </c>
      <c r="K13799">
        <v>407.91169290165499</v>
      </c>
      <c r="L13799">
        <v>375698.85455041297</v>
      </c>
      <c r="M13799">
        <v>394982.478457583</v>
      </c>
      <c r="Y13799" s="15">
        <f t="shared" si="1436"/>
        <v>1</v>
      </c>
      <c r="Z13799" s="15">
        <f t="shared" si="1437"/>
        <v>1</v>
      </c>
      <c r="AD13799" s="15">
        <f t="shared" si="1433"/>
        <v>1</v>
      </c>
      <c r="AE13799" s="15">
        <f t="shared" si="1434"/>
        <v>1</v>
      </c>
      <c r="AI13799" t="str">
        <f t="shared" si="1438"/>
        <v/>
      </c>
      <c r="AJ13799" t="str">
        <f t="shared" si="1439"/>
        <v/>
      </c>
      <c r="AL13799">
        <f t="shared" si="1435"/>
        <v>0</v>
      </c>
    </row>
    <row r="13800" spans="1:38" x14ac:dyDescent="0.3">
      <c r="A13800">
        <v>13799</v>
      </c>
      <c r="B13800" t="s">
        <v>34</v>
      </c>
      <c r="C13800" t="s">
        <v>30</v>
      </c>
      <c r="D13800">
        <v>299</v>
      </c>
      <c r="E13800">
        <v>2430997661.7010498</v>
      </c>
      <c r="F13800">
        <v>14189384.538754599</v>
      </c>
      <c r="G13800">
        <v>1348221924.7838199</v>
      </c>
      <c r="H13800">
        <v>155521454.34701699</v>
      </c>
      <c r="I13800">
        <v>483732.272544468</v>
      </c>
      <c r="J13800">
        <v>-1055579.11488795</v>
      </c>
      <c r="K13800">
        <v>321.50316026872201</v>
      </c>
      <c r="L13800">
        <v>420087.673670872</v>
      </c>
      <c r="M13800">
        <v>436390.15940513997</v>
      </c>
      <c r="Y13800" s="15">
        <f t="shared" si="1436"/>
        <v>1</v>
      </c>
      <c r="Z13800" s="15">
        <f t="shared" si="1437"/>
        <v>1</v>
      </c>
      <c r="AD13800" s="15">
        <f t="shared" si="1433"/>
        <v>1</v>
      </c>
      <c r="AE13800" s="15">
        <f t="shared" si="1434"/>
        <v>1</v>
      </c>
      <c r="AI13800" t="str">
        <f t="shared" si="1438"/>
        <v/>
      </c>
      <c r="AJ13800" t="str">
        <f t="shared" si="1439"/>
        <v/>
      </c>
      <c r="AL13800">
        <f t="shared" si="1435"/>
        <v>0</v>
      </c>
    </row>
    <row r="13801" spans="1:38" x14ac:dyDescent="0.3">
      <c r="A13801">
        <v>13800</v>
      </c>
      <c r="B13801" t="s">
        <v>34</v>
      </c>
      <c r="C13801" t="s">
        <v>30</v>
      </c>
      <c r="D13801">
        <v>300</v>
      </c>
      <c r="E13801">
        <v>3262652775.0901499</v>
      </c>
      <c r="F13801">
        <v>14717544.9793527</v>
      </c>
      <c r="G13801">
        <v>1350372169.2083399</v>
      </c>
      <c r="H13801">
        <v>127802419.731369</v>
      </c>
      <c r="I13801">
        <v>482461.56902033603</v>
      </c>
      <c r="J13801">
        <v>-1074088.68811059</v>
      </c>
      <c r="K13801">
        <v>264.89658024136202</v>
      </c>
      <c r="L13801">
        <v>430160.52944332297</v>
      </c>
      <c r="M13801">
        <v>443557.37641356001</v>
      </c>
      <c r="Y13801" s="15">
        <f t="shared" si="1436"/>
        <v>1</v>
      </c>
      <c r="Z13801" s="15">
        <f t="shared" si="1437"/>
        <v>1</v>
      </c>
      <c r="AD13801" s="15">
        <f t="shared" si="1433"/>
        <v>1</v>
      </c>
      <c r="AE13801" s="15">
        <f t="shared" si="1434"/>
        <v>1</v>
      </c>
      <c r="AI13801" t="str">
        <f t="shared" si="1438"/>
        <v/>
      </c>
      <c r="AJ13801" t="str">
        <f t="shared" si="1439"/>
        <v/>
      </c>
      <c r="AL13801">
        <f t="shared" si="1435"/>
        <v>0</v>
      </c>
    </row>
    <row r="13802" spans="1:38" x14ac:dyDescent="0.3">
      <c r="A13802">
        <v>13801</v>
      </c>
      <c r="B13802" t="s">
        <v>34</v>
      </c>
      <c r="C13802" t="s">
        <v>30</v>
      </c>
      <c r="D13802">
        <v>301</v>
      </c>
      <c r="E13802">
        <v>2499854252.2236199</v>
      </c>
      <c r="F13802">
        <v>14696096.7408283</v>
      </c>
      <c r="G13802">
        <v>1350082597.3687301</v>
      </c>
      <c r="H13802">
        <v>219257375.482894</v>
      </c>
      <c r="I13802">
        <v>453789.40436849702</v>
      </c>
      <c r="J13802">
        <v>-1021255.38394189</v>
      </c>
      <c r="K13802">
        <v>483.16988755613801</v>
      </c>
      <c r="L13802">
        <v>364061.92740220501</v>
      </c>
      <c r="M13802">
        <v>387045.51028439298</v>
      </c>
      <c r="Y13802" s="15">
        <f t="shared" si="1436"/>
        <v>1</v>
      </c>
      <c r="Z13802" s="15">
        <f t="shared" si="1437"/>
        <v>1</v>
      </c>
      <c r="AD13802" s="15">
        <f t="shared" si="1433"/>
        <v>1</v>
      </c>
      <c r="AE13802" s="15">
        <f t="shared" si="1434"/>
        <v>1</v>
      </c>
      <c r="AI13802" t="str">
        <f t="shared" si="1438"/>
        <v/>
      </c>
      <c r="AJ13802" t="str">
        <f t="shared" si="1439"/>
        <v/>
      </c>
      <c r="AL13802">
        <f t="shared" si="1435"/>
        <v>0</v>
      </c>
    </row>
    <row r="13803" spans="1:38" x14ac:dyDescent="0.3">
      <c r="A13803">
        <v>13802</v>
      </c>
      <c r="B13803" t="s">
        <v>34</v>
      </c>
      <c r="C13803" t="s">
        <v>30</v>
      </c>
      <c r="D13803">
        <v>302</v>
      </c>
      <c r="E13803">
        <v>3057544153.2228298</v>
      </c>
      <c r="F13803">
        <v>14296479.953067601</v>
      </c>
      <c r="G13803">
        <v>1348470810.4056101</v>
      </c>
      <c r="H13803">
        <v>148809313.42627999</v>
      </c>
      <c r="I13803">
        <v>462723.84330067399</v>
      </c>
      <c r="J13803">
        <v>-1021930.44959307</v>
      </c>
      <c r="K13803">
        <v>321.59421992349201</v>
      </c>
      <c r="L13803">
        <v>401826.07777092099</v>
      </c>
      <c r="M13803">
        <v>417424.965522093</v>
      </c>
      <c r="Y13803" s="15">
        <f t="shared" si="1436"/>
        <v>1</v>
      </c>
      <c r="Z13803" s="15">
        <f t="shared" si="1437"/>
        <v>1</v>
      </c>
      <c r="AD13803" s="15">
        <f t="shared" si="1433"/>
        <v>1</v>
      </c>
      <c r="AE13803" s="15">
        <f t="shared" si="1434"/>
        <v>1</v>
      </c>
      <c r="AI13803" t="str">
        <f t="shared" si="1438"/>
        <v/>
      </c>
      <c r="AJ13803" t="str">
        <f t="shared" si="1439"/>
        <v/>
      </c>
      <c r="AL13803">
        <f t="shared" si="1435"/>
        <v>0</v>
      </c>
    </row>
    <row r="13804" spans="1:38" x14ac:dyDescent="0.3">
      <c r="A13804">
        <v>13803</v>
      </c>
      <c r="B13804" t="s">
        <v>34</v>
      </c>
      <c r="C13804" t="s">
        <v>30</v>
      </c>
      <c r="D13804">
        <v>303</v>
      </c>
      <c r="E13804">
        <v>2049027603.3260801</v>
      </c>
      <c r="F13804">
        <v>14958358.041746899</v>
      </c>
      <c r="G13804">
        <v>1350263860.75805</v>
      </c>
      <c r="H13804">
        <v>157935062.16480801</v>
      </c>
      <c r="I13804">
        <v>485080.11436192697</v>
      </c>
      <c r="J13804">
        <v>-1049905.53748465</v>
      </c>
      <c r="K13804">
        <v>325.585521831905</v>
      </c>
      <c r="L13804">
        <v>420447.78616155399</v>
      </c>
      <c r="M13804">
        <v>437003.27754821198</v>
      </c>
      <c r="Y13804" s="15">
        <f t="shared" si="1436"/>
        <v>1</v>
      </c>
      <c r="Z13804" s="15">
        <f t="shared" si="1437"/>
        <v>1</v>
      </c>
      <c r="AD13804" s="15">
        <f t="shared" si="1433"/>
        <v>1</v>
      </c>
      <c r="AE13804" s="15">
        <f t="shared" si="1434"/>
        <v>1</v>
      </c>
      <c r="AI13804" t="str">
        <f t="shared" si="1438"/>
        <v/>
      </c>
      <c r="AJ13804" t="str">
        <f t="shared" si="1439"/>
        <v/>
      </c>
      <c r="AL13804">
        <f t="shared" si="1435"/>
        <v>0</v>
      </c>
    </row>
    <row r="13805" spans="1:38" x14ac:dyDescent="0.3">
      <c r="A13805">
        <v>13804</v>
      </c>
      <c r="B13805" t="s">
        <v>34</v>
      </c>
      <c r="C13805" t="s">
        <v>30</v>
      </c>
      <c r="D13805">
        <v>304</v>
      </c>
      <c r="E13805">
        <v>2720456268.0443702</v>
      </c>
      <c r="F13805">
        <v>13821936.954522001</v>
      </c>
      <c r="G13805">
        <v>1347979904.69333</v>
      </c>
      <c r="H13805">
        <v>147205761.53538001</v>
      </c>
      <c r="I13805">
        <v>431477.42179274</v>
      </c>
      <c r="J13805">
        <v>-959481.29893302894</v>
      </c>
      <c r="K13805">
        <v>341.166777449807</v>
      </c>
      <c r="L13805">
        <v>371235.883516634</v>
      </c>
      <c r="M13805">
        <v>386666.67946378299</v>
      </c>
      <c r="Y13805" s="15">
        <f t="shared" si="1436"/>
        <v>1</v>
      </c>
      <c r="Z13805" s="15">
        <f t="shared" si="1437"/>
        <v>1</v>
      </c>
      <c r="AD13805" s="15">
        <f t="shared" si="1433"/>
        <v>1</v>
      </c>
      <c r="AE13805" s="15">
        <f t="shared" si="1434"/>
        <v>1</v>
      </c>
      <c r="AI13805" t="str">
        <f t="shared" si="1438"/>
        <v/>
      </c>
      <c r="AJ13805" t="str">
        <f t="shared" si="1439"/>
        <v/>
      </c>
      <c r="AL13805">
        <f t="shared" si="1435"/>
        <v>0</v>
      </c>
    </row>
    <row r="13806" spans="1:38" x14ac:dyDescent="0.3">
      <c r="A13806">
        <v>13805</v>
      </c>
      <c r="B13806" t="s">
        <v>34</v>
      </c>
      <c r="C13806" t="s">
        <v>30</v>
      </c>
      <c r="D13806">
        <v>305</v>
      </c>
      <c r="E13806">
        <v>2491049281.8031998</v>
      </c>
      <c r="F13806">
        <v>14470878.714397101</v>
      </c>
      <c r="G13806">
        <v>1351147762.51981</v>
      </c>
      <c r="H13806">
        <v>155631322.009543</v>
      </c>
      <c r="I13806">
        <v>372059.15720620798</v>
      </c>
      <c r="J13806">
        <v>-892764.69083356904</v>
      </c>
      <c r="K13806">
        <v>418.29724922826398</v>
      </c>
      <c r="L13806">
        <v>308369.596797626</v>
      </c>
      <c r="M13806">
        <v>324683.59937378898</v>
      </c>
      <c r="Y13806" s="15">
        <f t="shared" si="1436"/>
        <v>1</v>
      </c>
      <c r="Z13806" s="15">
        <f t="shared" si="1437"/>
        <v>1</v>
      </c>
      <c r="AD13806" s="15">
        <f t="shared" si="1433"/>
        <v>1</v>
      </c>
      <c r="AE13806" s="15">
        <f t="shared" si="1434"/>
        <v>1</v>
      </c>
      <c r="AI13806" t="str">
        <f t="shared" si="1438"/>
        <v/>
      </c>
      <c r="AJ13806" t="str">
        <f t="shared" si="1439"/>
        <v/>
      </c>
      <c r="AL13806">
        <f t="shared" si="1435"/>
        <v>0</v>
      </c>
    </row>
    <row r="13807" spans="1:38" x14ac:dyDescent="0.3">
      <c r="A13807">
        <v>13806</v>
      </c>
      <c r="B13807" t="s">
        <v>34</v>
      </c>
      <c r="C13807" t="s">
        <v>30</v>
      </c>
      <c r="D13807">
        <v>306</v>
      </c>
      <c r="E13807">
        <v>2394893389.77038</v>
      </c>
      <c r="F13807">
        <v>13347653.4343343</v>
      </c>
      <c r="G13807">
        <v>1348003706.35006</v>
      </c>
      <c r="H13807">
        <v>162365241.713384</v>
      </c>
      <c r="I13807">
        <v>394540.95697776403</v>
      </c>
      <c r="J13807">
        <v>-917220.26939654397</v>
      </c>
      <c r="K13807">
        <v>411.52949736099202</v>
      </c>
      <c r="L13807">
        <v>328095.65061633301</v>
      </c>
      <c r="M13807">
        <v>345115.53412942903</v>
      </c>
      <c r="Y13807" s="15">
        <f t="shared" si="1436"/>
        <v>1</v>
      </c>
      <c r="Z13807" s="15">
        <f t="shared" si="1437"/>
        <v>1</v>
      </c>
      <c r="AD13807" s="15">
        <f t="shared" si="1433"/>
        <v>1</v>
      </c>
      <c r="AE13807" s="15">
        <f t="shared" si="1434"/>
        <v>1</v>
      </c>
      <c r="AI13807" t="str">
        <f t="shared" si="1438"/>
        <v/>
      </c>
      <c r="AJ13807" t="str">
        <f t="shared" si="1439"/>
        <v/>
      </c>
      <c r="AL13807">
        <f t="shared" si="1435"/>
        <v>0</v>
      </c>
    </row>
    <row r="13808" spans="1:38" x14ac:dyDescent="0.3">
      <c r="A13808">
        <v>13807</v>
      </c>
      <c r="B13808" t="s">
        <v>34</v>
      </c>
      <c r="C13808" t="s">
        <v>30</v>
      </c>
      <c r="D13808">
        <v>307</v>
      </c>
      <c r="E13808">
        <v>2393490597.5606098</v>
      </c>
      <c r="F13808">
        <v>15104062.892485101</v>
      </c>
      <c r="G13808">
        <v>1350924533.0864699</v>
      </c>
      <c r="H13808">
        <v>145348366.746445</v>
      </c>
      <c r="I13808">
        <v>466879.469041884</v>
      </c>
      <c r="J13808">
        <v>-1075906.1839010699</v>
      </c>
      <c r="K13808">
        <v>311.31882291745302</v>
      </c>
      <c r="L13808">
        <v>407398.03905301099</v>
      </c>
      <c r="M13808">
        <v>422634.13419713097</v>
      </c>
      <c r="Y13808" s="15">
        <f t="shared" si="1436"/>
        <v>1</v>
      </c>
      <c r="Z13808" s="15">
        <f t="shared" si="1437"/>
        <v>1</v>
      </c>
      <c r="AD13808" s="15">
        <f t="shared" si="1433"/>
        <v>1</v>
      </c>
      <c r="AE13808" s="15">
        <f t="shared" si="1434"/>
        <v>1</v>
      </c>
      <c r="AI13808" t="str">
        <f t="shared" si="1438"/>
        <v/>
      </c>
      <c r="AJ13808" t="str">
        <f t="shared" si="1439"/>
        <v/>
      </c>
      <c r="AL13808">
        <f t="shared" si="1435"/>
        <v>0</v>
      </c>
    </row>
    <row r="13809" spans="1:38" x14ac:dyDescent="0.3">
      <c r="A13809">
        <v>13808</v>
      </c>
      <c r="B13809" t="s">
        <v>34</v>
      </c>
      <c r="C13809" t="s">
        <v>30</v>
      </c>
      <c r="D13809">
        <v>308</v>
      </c>
      <c r="E13809">
        <v>2545310727.8131499</v>
      </c>
      <c r="F13809">
        <v>14751227.7067736</v>
      </c>
      <c r="G13809">
        <v>1350710996.7869101</v>
      </c>
      <c r="H13809">
        <v>187424649.09664801</v>
      </c>
      <c r="I13809">
        <v>462364.02038638899</v>
      </c>
      <c r="J13809">
        <v>-1099209.84146714</v>
      </c>
      <c r="K13809">
        <v>405.36166490641</v>
      </c>
      <c r="L13809">
        <v>385663.563456734</v>
      </c>
      <c r="M13809">
        <v>405310.29117656703</v>
      </c>
      <c r="Y13809" s="15">
        <f t="shared" si="1436"/>
        <v>1</v>
      </c>
      <c r="Z13809" s="15">
        <f t="shared" si="1437"/>
        <v>1</v>
      </c>
      <c r="AD13809" s="15">
        <f t="shared" si="1433"/>
        <v>1</v>
      </c>
      <c r="AE13809" s="15">
        <f t="shared" si="1434"/>
        <v>1</v>
      </c>
      <c r="AI13809" t="str">
        <f t="shared" si="1438"/>
        <v/>
      </c>
      <c r="AJ13809" t="str">
        <f t="shared" si="1439"/>
        <v/>
      </c>
      <c r="AL13809">
        <f t="shared" si="1435"/>
        <v>0</v>
      </c>
    </row>
    <row r="13810" spans="1:38" x14ac:dyDescent="0.3">
      <c r="A13810">
        <v>13809</v>
      </c>
      <c r="B13810" t="s">
        <v>34</v>
      </c>
      <c r="C13810" t="s">
        <v>30</v>
      </c>
      <c r="D13810">
        <v>309</v>
      </c>
      <c r="E13810">
        <v>2386421613.6486602</v>
      </c>
      <c r="F13810">
        <v>15223020.612655001</v>
      </c>
      <c r="G13810">
        <v>1351271834.63973</v>
      </c>
      <c r="H13810">
        <v>150000894.68826699</v>
      </c>
      <c r="I13810">
        <v>408401.16981280199</v>
      </c>
      <c r="J13810">
        <v>-948460.84580040001</v>
      </c>
      <c r="K13810">
        <v>367.28811221824498</v>
      </c>
      <c r="L13810">
        <v>347015.769237692</v>
      </c>
      <c r="M13810">
        <v>362739.564106062</v>
      </c>
      <c r="Y13810" s="15">
        <f t="shared" si="1436"/>
        <v>1</v>
      </c>
      <c r="Z13810" s="15">
        <f t="shared" si="1437"/>
        <v>1</v>
      </c>
      <c r="AD13810" s="15">
        <f t="shared" si="1433"/>
        <v>1</v>
      </c>
      <c r="AE13810" s="15">
        <f t="shared" si="1434"/>
        <v>1</v>
      </c>
      <c r="AI13810" t="str">
        <f t="shared" si="1438"/>
        <v/>
      </c>
      <c r="AJ13810" t="str">
        <f t="shared" si="1439"/>
        <v/>
      </c>
      <c r="AL13810">
        <f t="shared" si="1435"/>
        <v>0</v>
      </c>
    </row>
    <row r="13811" spans="1:38" x14ac:dyDescent="0.3">
      <c r="A13811">
        <v>13810</v>
      </c>
      <c r="B13811" t="s">
        <v>34</v>
      </c>
      <c r="C13811" t="s">
        <v>30</v>
      </c>
      <c r="D13811">
        <v>310</v>
      </c>
      <c r="E13811">
        <v>3158793323.0264602</v>
      </c>
      <c r="F13811">
        <v>15117194.822763801</v>
      </c>
      <c r="G13811">
        <v>1350386854.0516801</v>
      </c>
      <c r="H13811">
        <v>250161043.50984299</v>
      </c>
      <c r="I13811">
        <v>446154.07139593898</v>
      </c>
      <c r="J13811">
        <v>-988274.071201563</v>
      </c>
      <c r="K13811">
        <v>560.70550410339604</v>
      </c>
      <c r="L13811">
        <v>343779.77625554899</v>
      </c>
      <c r="M13811">
        <v>370002.82606055599</v>
      </c>
      <c r="Y13811" s="15">
        <f t="shared" si="1436"/>
        <v>1</v>
      </c>
      <c r="Z13811" s="15">
        <f t="shared" si="1437"/>
        <v>1</v>
      </c>
      <c r="AD13811" s="15">
        <f t="shared" si="1433"/>
        <v>1</v>
      </c>
      <c r="AE13811" s="15">
        <f t="shared" si="1434"/>
        <v>1</v>
      </c>
      <c r="AI13811" t="str">
        <f t="shared" si="1438"/>
        <v/>
      </c>
      <c r="AJ13811" t="str">
        <f t="shared" si="1439"/>
        <v/>
      </c>
      <c r="AL13811">
        <f t="shared" si="1435"/>
        <v>0</v>
      </c>
    </row>
    <row r="13812" spans="1:38" x14ac:dyDescent="0.3">
      <c r="A13812">
        <v>13811</v>
      </c>
      <c r="B13812" t="s">
        <v>34</v>
      </c>
      <c r="C13812" t="s">
        <v>30</v>
      </c>
      <c r="D13812">
        <v>311</v>
      </c>
      <c r="E13812">
        <v>2195069523.7126598</v>
      </c>
      <c r="F13812">
        <v>14827996.7556998</v>
      </c>
      <c r="G13812">
        <v>1349796057.06093</v>
      </c>
      <c r="H13812">
        <v>134922154.220779</v>
      </c>
      <c r="I13812">
        <v>472406.88055547001</v>
      </c>
      <c r="J13812">
        <v>-1030341.48660421</v>
      </c>
      <c r="K13812">
        <v>285.605819420187</v>
      </c>
      <c r="L13812">
        <v>417192.20666627999</v>
      </c>
      <c r="M13812">
        <v>431335.37748252699</v>
      </c>
      <c r="Y13812" s="15">
        <f t="shared" si="1436"/>
        <v>1</v>
      </c>
      <c r="Z13812" s="15">
        <f t="shared" si="1437"/>
        <v>1</v>
      </c>
      <c r="AD13812" s="15">
        <f t="shared" si="1433"/>
        <v>1</v>
      </c>
      <c r="AE13812" s="15">
        <f t="shared" si="1434"/>
        <v>1</v>
      </c>
      <c r="AI13812" t="str">
        <f t="shared" si="1438"/>
        <v/>
      </c>
      <c r="AJ13812" t="str">
        <f t="shared" si="1439"/>
        <v/>
      </c>
      <c r="AL13812">
        <f t="shared" si="1435"/>
        <v>0</v>
      </c>
    </row>
    <row r="13813" spans="1:38" x14ac:dyDescent="0.3">
      <c r="A13813">
        <v>13812</v>
      </c>
      <c r="B13813" t="s">
        <v>34</v>
      </c>
      <c r="C13813" t="s">
        <v>30</v>
      </c>
      <c r="D13813">
        <v>312</v>
      </c>
      <c r="E13813">
        <v>2852220424.8287201</v>
      </c>
      <c r="F13813">
        <v>13715005.843425</v>
      </c>
      <c r="G13813">
        <v>1352456669.2070301</v>
      </c>
      <c r="H13813">
        <v>171259445.64319801</v>
      </c>
      <c r="I13813">
        <v>405046.25209666201</v>
      </c>
      <c r="J13813">
        <v>-1149816.3497667301</v>
      </c>
      <c r="K13813">
        <v>422.81454218302002</v>
      </c>
      <c r="L13813">
        <v>334961.13897165802</v>
      </c>
      <c r="M13813">
        <v>352913.354511176</v>
      </c>
      <c r="Y13813" s="15">
        <f t="shared" si="1436"/>
        <v>1</v>
      </c>
      <c r="Z13813" s="15">
        <f t="shared" si="1437"/>
        <v>1</v>
      </c>
      <c r="AD13813" s="15">
        <f t="shared" si="1433"/>
        <v>1</v>
      </c>
      <c r="AE13813" s="15">
        <f t="shared" si="1434"/>
        <v>1</v>
      </c>
      <c r="AI13813" t="str">
        <f t="shared" si="1438"/>
        <v/>
      </c>
      <c r="AJ13813" t="str">
        <f t="shared" si="1439"/>
        <v/>
      </c>
      <c r="AL13813">
        <f t="shared" si="1435"/>
        <v>0</v>
      </c>
    </row>
    <row r="13814" spans="1:38" x14ac:dyDescent="0.3">
      <c r="A13814">
        <v>13813</v>
      </c>
      <c r="B13814" t="s">
        <v>34</v>
      </c>
      <c r="C13814" t="s">
        <v>30</v>
      </c>
      <c r="D13814">
        <v>313</v>
      </c>
      <c r="E13814">
        <v>2098842200.1270599</v>
      </c>
      <c r="F13814">
        <v>14340186.037989501</v>
      </c>
      <c r="G13814">
        <v>1349492355.35129</v>
      </c>
      <c r="H13814">
        <v>164380151.90206301</v>
      </c>
      <c r="I13814">
        <v>459054.83438870899</v>
      </c>
      <c r="J13814">
        <v>-1043927.61662507</v>
      </c>
      <c r="K13814">
        <v>358.08391413839797</v>
      </c>
      <c r="L13814">
        <v>391784.95915179298</v>
      </c>
      <c r="M13814">
        <v>409016.05496832699</v>
      </c>
      <c r="Y13814" s="15">
        <f t="shared" si="1436"/>
        <v>1</v>
      </c>
      <c r="Z13814" s="15">
        <f t="shared" si="1437"/>
        <v>1</v>
      </c>
      <c r="AD13814" s="15">
        <f t="shared" ref="AD13814:AD13877" si="1440">IF(L13814&lt;0,0,1)</f>
        <v>1</v>
      </c>
      <c r="AE13814" s="15">
        <f t="shared" ref="AE13814:AE13877" si="1441">IF(M13814&lt;0,0,1)</f>
        <v>1</v>
      </c>
      <c r="AI13814" t="str">
        <f t="shared" si="1438"/>
        <v/>
      </c>
      <c r="AJ13814" t="str">
        <f t="shared" si="1439"/>
        <v/>
      </c>
      <c r="AL13814">
        <f t="shared" si="1435"/>
        <v>0</v>
      </c>
    </row>
    <row r="13815" spans="1:38" x14ac:dyDescent="0.3">
      <c r="A13815">
        <v>13814</v>
      </c>
      <c r="B13815" t="s">
        <v>34</v>
      </c>
      <c r="C13815" t="s">
        <v>30</v>
      </c>
      <c r="D13815">
        <v>314</v>
      </c>
      <c r="E13815">
        <v>2809758036.2453299</v>
      </c>
      <c r="F13815">
        <v>15336804.734910199</v>
      </c>
      <c r="G13815">
        <v>1351124732.84514</v>
      </c>
      <c r="H13815">
        <v>123863180.90433501</v>
      </c>
      <c r="I13815">
        <v>475707.66042828897</v>
      </c>
      <c r="J13815">
        <v>-1063904.63031864</v>
      </c>
      <c r="K13815">
        <v>260.37667922525998</v>
      </c>
      <c r="L13815">
        <v>425018.68959167303</v>
      </c>
      <c r="M13815">
        <v>438002.60713650502</v>
      </c>
      <c r="Y13815" s="15">
        <f t="shared" si="1436"/>
        <v>1</v>
      </c>
      <c r="Z13815" s="15">
        <f t="shared" si="1437"/>
        <v>1</v>
      </c>
      <c r="AD13815" s="15">
        <f t="shared" si="1440"/>
        <v>1</v>
      </c>
      <c r="AE13815" s="15">
        <f t="shared" si="1441"/>
        <v>1</v>
      </c>
      <c r="AI13815" t="str">
        <f t="shared" si="1438"/>
        <v/>
      </c>
      <c r="AJ13815" t="str">
        <f t="shared" si="1439"/>
        <v/>
      </c>
      <c r="AL13815">
        <f t="shared" si="1435"/>
        <v>0</v>
      </c>
    </row>
    <row r="13816" spans="1:38" x14ac:dyDescent="0.3">
      <c r="A13816">
        <v>13815</v>
      </c>
      <c r="B13816" t="s">
        <v>34</v>
      </c>
      <c r="C13816" t="s">
        <v>30</v>
      </c>
      <c r="D13816">
        <v>315</v>
      </c>
      <c r="E13816">
        <v>2604029785.6051102</v>
      </c>
      <c r="F13816">
        <v>13292999.3325391</v>
      </c>
      <c r="G13816">
        <v>1348732484.51842</v>
      </c>
      <c r="H13816">
        <v>133222322.82712901</v>
      </c>
      <c r="I13816">
        <v>373617.16509728902</v>
      </c>
      <c r="J13816">
        <v>-915762.19018888497</v>
      </c>
      <c r="K13816">
        <v>356.57441700366797</v>
      </c>
      <c r="L13816">
        <v>319098.119265694</v>
      </c>
      <c r="M13816">
        <v>333063.10581043898</v>
      </c>
      <c r="Y13816" s="15">
        <f t="shared" si="1436"/>
        <v>1</v>
      </c>
      <c r="Z13816" s="15">
        <f t="shared" si="1437"/>
        <v>1</v>
      </c>
      <c r="AD13816" s="15">
        <f t="shared" si="1440"/>
        <v>1</v>
      </c>
      <c r="AE13816" s="15">
        <f t="shared" si="1441"/>
        <v>1</v>
      </c>
      <c r="AI13816" t="str">
        <f t="shared" si="1438"/>
        <v/>
      </c>
      <c r="AJ13816" t="str">
        <f t="shared" si="1439"/>
        <v/>
      </c>
      <c r="AL13816">
        <f t="shared" si="1435"/>
        <v>0</v>
      </c>
    </row>
    <row r="13817" spans="1:38" x14ac:dyDescent="0.3">
      <c r="A13817">
        <v>13816</v>
      </c>
      <c r="B13817" t="s">
        <v>34</v>
      </c>
      <c r="C13817" t="s">
        <v>30</v>
      </c>
      <c r="D13817">
        <v>316</v>
      </c>
      <c r="E13817">
        <v>2454341256.1190701</v>
      </c>
      <c r="F13817">
        <v>13686716.2313795</v>
      </c>
      <c r="G13817">
        <v>1347672079.3636501</v>
      </c>
      <c r="H13817">
        <v>115345197.56785201</v>
      </c>
      <c r="I13817">
        <v>402486.10032416898</v>
      </c>
      <c r="J13817">
        <v>-925845.20981717098</v>
      </c>
      <c r="K13817">
        <v>286.58181605514102</v>
      </c>
      <c r="L13817">
        <v>355282.97415727098</v>
      </c>
      <c r="M13817">
        <v>367373.99687668699</v>
      </c>
      <c r="Y13817" s="15">
        <f t="shared" si="1436"/>
        <v>1</v>
      </c>
      <c r="Z13817" s="15">
        <f t="shared" si="1437"/>
        <v>1</v>
      </c>
      <c r="AD13817" s="15">
        <f t="shared" si="1440"/>
        <v>1</v>
      </c>
      <c r="AE13817" s="15">
        <f t="shared" si="1441"/>
        <v>1</v>
      </c>
      <c r="AI13817" t="str">
        <f t="shared" si="1438"/>
        <v/>
      </c>
      <c r="AJ13817" t="str">
        <f t="shared" si="1439"/>
        <v/>
      </c>
      <c r="AL13817">
        <f t="shared" si="1435"/>
        <v>0</v>
      </c>
    </row>
    <row r="13818" spans="1:38" x14ac:dyDescent="0.3">
      <c r="A13818">
        <v>13817</v>
      </c>
      <c r="B13818" t="s">
        <v>34</v>
      </c>
      <c r="C13818" t="s">
        <v>30</v>
      </c>
      <c r="D13818">
        <v>317</v>
      </c>
      <c r="E13818">
        <v>2929805899.4225602</v>
      </c>
      <c r="F13818">
        <v>14266006.9002722</v>
      </c>
      <c r="G13818">
        <v>1348592656.4161799</v>
      </c>
      <c r="H13818">
        <v>158218161.100418</v>
      </c>
      <c r="I13818">
        <v>469466.42266931199</v>
      </c>
      <c r="J13818">
        <v>-1044286.26598811</v>
      </c>
      <c r="K13818">
        <v>337.01699090813401</v>
      </c>
      <c r="L13818">
        <v>404718.24088285997</v>
      </c>
      <c r="M13818">
        <v>421303.40802312101</v>
      </c>
      <c r="Y13818" s="15">
        <f t="shared" si="1436"/>
        <v>1</v>
      </c>
      <c r="Z13818" s="15">
        <f t="shared" si="1437"/>
        <v>1</v>
      </c>
      <c r="AD13818" s="15">
        <f t="shared" si="1440"/>
        <v>1</v>
      </c>
      <c r="AE13818" s="15">
        <f t="shared" si="1441"/>
        <v>1</v>
      </c>
      <c r="AI13818" t="str">
        <f t="shared" si="1438"/>
        <v/>
      </c>
      <c r="AJ13818" t="str">
        <f t="shared" si="1439"/>
        <v/>
      </c>
      <c r="AL13818">
        <f t="shared" si="1435"/>
        <v>0</v>
      </c>
    </row>
    <row r="13819" spans="1:38" x14ac:dyDescent="0.3">
      <c r="A13819">
        <v>13818</v>
      </c>
      <c r="B13819" t="s">
        <v>34</v>
      </c>
      <c r="C13819" t="s">
        <v>30</v>
      </c>
      <c r="D13819">
        <v>318</v>
      </c>
      <c r="E13819">
        <v>2304715578.8952699</v>
      </c>
      <c r="F13819">
        <v>13923808.997811601</v>
      </c>
      <c r="G13819">
        <v>1348260558.58654</v>
      </c>
      <c r="H13819">
        <v>147103502.81492299</v>
      </c>
      <c r="I13819">
        <v>449428.02503528801</v>
      </c>
      <c r="J13819">
        <v>-1063532.31874418</v>
      </c>
      <c r="K13819">
        <v>327.312705529151</v>
      </c>
      <c r="L13819">
        <v>389228.33445969498</v>
      </c>
      <c r="M13819">
        <v>404648.41116982</v>
      </c>
      <c r="Y13819" s="15">
        <f t="shared" si="1436"/>
        <v>1</v>
      </c>
      <c r="Z13819" s="15">
        <f t="shared" si="1437"/>
        <v>1</v>
      </c>
      <c r="AD13819" s="15">
        <f t="shared" si="1440"/>
        <v>1</v>
      </c>
      <c r="AE13819" s="15">
        <f t="shared" si="1441"/>
        <v>1</v>
      </c>
      <c r="AI13819" t="str">
        <f t="shared" si="1438"/>
        <v/>
      </c>
      <c r="AJ13819" t="str">
        <f t="shared" si="1439"/>
        <v/>
      </c>
      <c r="AL13819">
        <f t="shared" si="1435"/>
        <v>0</v>
      </c>
    </row>
    <row r="13820" spans="1:38" x14ac:dyDescent="0.3">
      <c r="A13820">
        <v>13819</v>
      </c>
      <c r="B13820" t="s">
        <v>34</v>
      </c>
      <c r="C13820" t="s">
        <v>30</v>
      </c>
      <c r="D13820">
        <v>319</v>
      </c>
      <c r="E13820">
        <v>2729734287.8582301</v>
      </c>
      <c r="F13820">
        <v>14727699.718771201</v>
      </c>
      <c r="G13820">
        <v>1350521889.6062701</v>
      </c>
      <c r="H13820">
        <v>146378934.87786001</v>
      </c>
      <c r="I13820">
        <v>455949.45806728298</v>
      </c>
      <c r="J13820">
        <v>-1110341.6975793799</v>
      </c>
      <c r="K13820">
        <v>321.04201965354503</v>
      </c>
      <c r="L13820">
        <v>396046.285010155</v>
      </c>
      <c r="M13820">
        <v>411390.40912256797</v>
      </c>
      <c r="Y13820" s="15">
        <f t="shared" si="1436"/>
        <v>1</v>
      </c>
      <c r="Z13820" s="15">
        <f t="shared" si="1437"/>
        <v>1</v>
      </c>
      <c r="AD13820" s="15">
        <f t="shared" si="1440"/>
        <v>1</v>
      </c>
      <c r="AE13820" s="15">
        <f t="shared" si="1441"/>
        <v>1</v>
      </c>
      <c r="AI13820" t="str">
        <f t="shared" si="1438"/>
        <v/>
      </c>
      <c r="AJ13820" t="str">
        <f t="shared" si="1439"/>
        <v/>
      </c>
      <c r="AL13820">
        <f t="shared" si="1435"/>
        <v>0</v>
      </c>
    </row>
    <row r="13821" spans="1:38" x14ac:dyDescent="0.3">
      <c r="A13821">
        <v>13820</v>
      </c>
      <c r="B13821" t="s">
        <v>34</v>
      </c>
      <c r="C13821" t="s">
        <v>30</v>
      </c>
      <c r="D13821">
        <v>320</v>
      </c>
      <c r="E13821">
        <v>2378887369.8604398</v>
      </c>
      <c r="F13821">
        <v>13577549.3323661</v>
      </c>
      <c r="G13821">
        <v>1349176814.41854</v>
      </c>
      <c r="H13821">
        <v>120714778.791293</v>
      </c>
      <c r="I13821">
        <v>401115.43451719498</v>
      </c>
      <c r="J13821">
        <v>-976800.80227494205</v>
      </c>
      <c r="K13821">
        <v>300.94772826827699</v>
      </c>
      <c r="L13821">
        <v>351714.89549481799</v>
      </c>
      <c r="M13821">
        <v>364368.782814887</v>
      </c>
      <c r="Y13821" s="15">
        <f t="shared" si="1436"/>
        <v>1</v>
      </c>
      <c r="Z13821" s="15">
        <f t="shared" si="1437"/>
        <v>1</v>
      </c>
      <c r="AD13821" s="15">
        <f t="shared" si="1440"/>
        <v>1</v>
      </c>
      <c r="AE13821" s="15">
        <f t="shared" si="1441"/>
        <v>1</v>
      </c>
      <c r="AI13821" t="str">
        <f t="shared" si="1438"/>
        <v/>
      </c>
      <c r="AJ13821" t="str">
        <f t="shared" si="1439"/>
        <v/>
      </c>
      <c r="AL13821">
        <f t="shared" si="1435"/>
        <v>0</v>
      </c>
    </row>
    <row r="13822" spans="1:38" x14ac:dyDescent="0.3">
      <c r="A13822">
        <v>13821</v>
      </c>
      <c r="B13822" t="s">
        <v>34</v>
      </c>
      <c r="C13822" t="s">
        <v>30</v>
      </c>
      <c r="D13822">
        <v>321</v>
      </c>
      <c r="E13822">
        <v>2633023240.0999799</v>
      </c>
      <c r="F13822">
        <v>14316847.7063745</v>
      </c>
      <c r="G13822">
        <v>1348597034.9426301</v>
      </c>
      <c r="H13822">
        <v>132557933.65151601</v>
      </c>
      <c r="I13822">
        <v>454419.76819060399</v>
      </c>
      <c r="J13822">
        <v>-995470.85676240898</v>
      </c>
      <c r="K13822">
        <v>291.708114238365</v>
      </c>
      <c r="L13822">
        <v>400172.61270851298</v>
      </c>
      <c r="M13822">
        <v>414067.95487459103</v>
      </c>
      <c r="Y13822" s="15">
        <f t="shared" si="1436"/>
        <v>1</v>
      </c>
      <c r="Z13822" s="15">
        <f t="shared" si="1437"/>
        <v>1</v>
      </c>
      <c r="AD13822" s="15">
        <f t="shared" si="1440"/>
        <v>1</v>
      </c>
      <c r="AE13822" s="15">
        <f t="shared" si="1441"/>
        <v>1</v>
      </c>
      <c r="AI13822" t="str">
        <f t="shared" si="1438"/>
        <v/>
      </c>
      <c r="AJ13822" t="str">
        <f t="shared" si="1439"/>
        <v/>
      </c>
      <c r="AL13822">
        <f t="shared" si="1435"/>
        <v>0</v>
      </c>
    </row>
    <row r="13823" spans="1:38" x14ac:dyDescent="0.3">
      <c r="A13823">
        <v>13822</v>
      </c>
      <c r="B13823" t="s">
        <v>34</v>
      </c>
      <c r="C13823" t="s">
        <v>30</v>
      </c>
      <c r="D13823">
        <v>322</v>
      </c>
      <c r="E13823">
        <v>2384136548.4629798</v>
      </c>
      <c r="F13823">
        <v>14319232.737942999</v>
      </c>
      <c r="G13823">
        <v>1349175987.29145</v>
      </c>
      <c r="H13823">
        <v>182407948.98376399</v>
      </c>
      <c r="I13823">
        <v>452964.85073003202</v>
      </c>
      <c r="J13823">
        <v>-1037218.49000287</v>
      </c>
      <c r="K13823">
        <v>402.697800259296</v>
      </c>
      <c r="L13823">
        <v>378317.395861695</v>
      </c>
      <c r="M13823">
        <v>397438.24962820899</v>
      </c>
      <c r="Y13823" s="15">
        <f t="shared" si="1436"/>
        <v>1</v>
      </c>
      <c r="Z13823" s="15">
        <f t="shared" si="1437"/>
        <v>1</v>
      </c>
      <c r="AD13823" s="15">
        <f t="shared" si="1440"/>
        <v>1</v>
      </c>
      <c r="AE13823" s="15">
        <f t="shared" si="1441"/>
        <v>1</v>
      </c>
      <c r="AI13823" t="str">
        <f t="shared" si="1438"/>
        <v/>
      </c>
      <c r="AJ13823" t="str">
        <f t="shared" si="1439"/>
        <v/>
      </c>
      <c r="AL13823">
        <f t="shared" si="1435"/>
        <v>0</v>
      </c>
    </row>
    <row r="13824" spans="1:38" x14ac:dyDescent="0.3">
      <c r="A13824">
        <v>13823</v>
      </c>
      <c r="B13824" t="s">
        <v>34</v>
      </c>
      <c r="C13824" t="s">
        <v>30</v>
      </c>
      <c r="D13824">
        <v>323</v>
      </c>
      <c r="E13824">
        <v>2705274456.8220201</v>
      </c>
      <c r="F13824">
        <v>13828678.849125501</v>
      </c>
      <c r="G13824">
        <v>1348891366.5188701</v>
      </c>
      <c r="H13824">
        <v>126830909.255419</v>
      </c>
      <c r="I13824">
        <v>405284.61066749698</v>
      </c>
      <c r="J13824">
        <v>-933793.815560341</v>
      </c>
      <c r="K13824">
        <v>312.94282071685598</v>
      </c>
      <c r="L13824">
        <v>353381.14578397502</v>
      </c>
      <c r="M13824">
        <v>366676.15448539302</v>
      </c>
      <c r="Y13824" s="15">
        <f t="shared" si="1436"/>
        <v>1</v>
      </c>
      <c r="Z13824" s="15">
        <f t="shared" si="1437"/>
        <v>1</v>
      </c>
      <c r="AD13824" s="15">
        <f t="shared" si="1440"/>
        <v>1</v>
      </c>
      <c r="AE13824" s="15">
        <f t="shared" si="1441"/>
        <v>1</v>
      </c>
      <c r="AI13824" t="str">
        <f t="shared" si="1438"/>
        <v/>
      </c>
      <c r="AJ13824" t="str">
        <f t="shared" si="1439"/>
        <v/>
      </c>
      <c r="AL13824">
        <f t="shared" si="1435"/>
        <v>0</v>
      </c>
    </row>
    <row r="13825" spans="1:38" x14ac:dyDescent="0.3">
      <c r="A13825">
        <v>13824</v>
      </c>
      <c r="B13825" t="s">
        <v>34</v>
      </c>
      <c r="C13825" t="s">
        <v>30</v>
      </c>
      <c r="D13825">
        <v>324</v>
      </c>
      <c r="E13825">
        <v>3714787287.7011399</v>
      </c>
      <c r="F13825">
        <v>13612611.513182901</v>
      </c>
      <c r="G13825">
        <v>1347576480.52876</v>
      </c>
      <c r="H13825">
        <v>127060589.336307</v>
      </c>
      <c r="I13825">
        <v>406191.67479623703</v>
      </c>
      <c r="J13825">
        <v>-948263.870196581</v>
      </c>
      <c r="K13825">
        <v>312.80943756428701</v>
      </c>
      <c r="L13825">
        <v>354194.21711488097</v>
      </c>
      <c r="M13825">
        <v>367513.301955876</v>
      </c>
      <c r="Y13825" s="15">
        <f t="shared" si="1436"/>
        <v>1</v>
      </c>
      <c r="Z13825" s="15">
        <f t="shared" si="1437"/>
        <v>1</v>
      </c>
      <c r="AD13825" s="15">
        <f t="shared" si="1440"/>
        <v>1</v>
      </c>
      <c r="AE13825" s="15">
        <f t="shared" si="1441"/>
        <v>1</v>
      </c>
      <c r="AI13825" t="str">
        <f t="shared" si="1438"/>
        <v/>
      </c>
      <c r="AJ13825" t="str">
        <f t="shared" si="1439"/>
        <v/>
      </c>
      <c r="AL13825">
        <f t="shared" si="1435"/>
        <v>0</v>
      </c>
    </row>
    <row r="13826" spans="1:38" x14ac:dyDescent="0.3">
      <c r="A13826">
        <v>13825</v>
      </c>
      <c r="B13826" t="s">
        <v>34</v>
      </c>
      <c r="C13826" t="s">
        <v>30</v>
      </c>
      <c r="D13826">
        <v>325</v>
      </c>
      <c r="E13826">
        <v>2461718153.6083398</v>
      </c>
      <c r="F13826">
        <v>14292665.971674001</v>
      </c>
      <c r="G13826">
        <v>1348702558.35429</v>
      </c>
      <c r="H13826">
        <v>164277781.64006999</v>
      </c>
      <c r="I13826">
        <v>473348.22694887198</v>
      </c>
      <c r="J13826">
        <v>-1057967.44493937</v>
      </c>
      <c r="K13826">
        <v>347.05481564593299</v>
      </c>
      <c r="L13826">
        <v>406120.245059009</v>
      </c>
      <c r="M13826">
        <v>423340.60994621401</v>
      </c>
      <c r="Y13826" s="15">
        <f t="shared" si="1436"/>
        <v>1</v>
      </c>
      <c r="Z13826" s="15">
        <f t="shared" si="1437"/>
        <v>1</v>
      </c>
      <c r="AD13826" s="15">
        <f t="shared" si="1440"/>
        <v>1</v>
      </c>
      <c r="AE13826" s="15">
        <f t="shared" si="1441"/>
        <v>1</v>
      </c>
      <c r="AI13826" t="str">
        <f t="shared" si="1438"/>
        <v/>
      </c>
      <c r="AJ13826" t="str">
        <f t="shared" si="1439"/>
        <v/>
      </c>
      <c r="AL13826">
        <f t="shared" ref="AL13826:AL13889" si="1442">IF(H13826&lt;0,1,0)</f>
        <v>0</v>
      </c>
    </row>
    <row r="13827" spans="1:38" x14ac:dyDescent="0.3">
      <c r="A13827">
        <v>13826</v>
      </c>
      <c r="B13827" t="s">
        <v>34</v>
      </c>
      <c r="C13827" t="s">
        <v>30</v>
      </c>
      <c r="D13827">
        <v>326</v>
      </c>
      <c r="E13827">
        <v>2984356143.0128798</v>
      </c>
      <c r="F13827">
        <v>15364343.1207934</v>
      </c>
      <c r="G13827">
        <v>1351250665.70311</v>
      </c>
      <c r="H13827">
        <v>181295199.22837701</v>
      </c>
      <c r="I13827">
        <v>455063.68718662701</v>
      </c>
      <c r="J13827">
        <v>-1027526.58967757</v>
      </c>
      <c r="K13827">
        <v>398.39522320317701</v>
      </c>
      <c r="L13827">
        <v>380871.60686533002</v>
      </c>
      <c r="M13827">
        <v>399875.81700161903</v>
      </c>
      <c r="Y13827" s="15">
        <f t="shared" si="1436"/>
        <v>1</v>
      </c>
      <c r="Z13827" s="15">
        <f t="shared" si="1437"/>
        <v>1</v>
      </c>
      <c r="AD13827" s="15">
        <f t="shared" si="1440"/>
        <v>1</v>
      </c>
      <c r="AE13827" s="15">
        <f t="shared" si="1441"/>
        <v>1</v>
      </c>
      <c r="AI13827" t="str">
        <f t="shared" si="1438"/>
        <v/>
      </c>
      <c r="AJ13827" t="str">
        <f t="shared" si="1439"/>
        <v/>
      </c>
      <c r="AL13827">
        <f t="shared" si="1442"/>
        <v>0</v>
      </c>
    </row>
    <row r="13828" spans="1:38" x14ac:dyDescent="0.3">
      <c r="A13828">
        <v>13827</v>
      </c>
      <c r="B13828" t="s">
        <v>34</v>
      </c>
      <c r="C13828" t="s">
        <v>30</v>
      </c>
      <c r="D13828">
        <v>327</v>
      </c>
      <c r="E13828">
        <v>3222557073.0934601</v>
      </c>
      <c r="F13828">
        <v>16047295.3770079</v>
      </c>
      <c r="G13828">
        <v>1351730635.61378</v>
      </c>
      <c r="H13828">
        <v>170563284.12189001</v>
      </c>
      <c r="I13828">
        <v>489053.74523325497</v>
      </c>
      <c r="J13828">
        <v>-1050379.25366545</v>
      </c>
      <c r="K13828">
        <v>348.76184015427498</v>
      </c>
      <c r="L13828">
        <v>419253.52476798702</v>
      </c>
      <c r="M13828">
        <v>437132.765403061</v>
      </c>
      <c r="Y13828" s="15">
        <f t="shared" si="1436"/>
        <v>1</v>
      </c>
      <c r="Z13828" s="15">
        <f t="shared" si="1437"/>
        <v>1</v>
      </c>
      <c r="AD13828" s="15">
        <f t="shared" si="1440"/>
        <v>1</v>
      </c>
      <c r="AE13828" s="15">
        <f t="shared" si="1441"/>
        <v>1</v>
      </c>
      <c r="AI13828" t="str">
        <f t="shared" si="1438"/>
        <v/>
      </c>
      <c r="AJ13828" t="str">
        <f t="shared" si="1439"/>
        <v/>
      </c>
      <c r="AL13828">
        <f t="shared" si="1442"/>
        <v>0</v>
      </c>
    </row>
    <row r="13829" spans="1:38" x14ac:dyDescent="0.3">
      <c r="A13829">
        <v>13828</v>
      </c>
      <c r="B13829" t="s">
        <v>34</v>
      </c>
      <c r="C13829" t="s">
        <v>30</v>
      </c>
      <c r="D13829">
        <v>328</v>
      </c>
      <c r="E13829">
        <v>1849833160.72159</v>
      </c>
      <c r="F13829">
        <v>14865234.009065101</v>
      </c>
      <c r="G13829">
        <v>1350990598.9927399</v>
      </c>
      <c r="H13829">
        <v>177090718.329539</v>
      </c>
      <c r="I13829">
        <v>415980.87017741799</v>
      </c>
      <c r="J13829">
        <v>-989843.941424608</v>
      </c>
      <c r="K13829">
        <v>425.71841886384902</v>
      </c>
      <c r="L13829">
        <v>343509.40455460001</v>
      </c>
      <c r="M13829">
        <v>362072.88135180698</v>
      </c>
      <c r="Y13829" s="15">
        <f t="shared" si="1436"/>
        <v>1</v>
      </c>
      <c r="Z13829" s="15">
        <f t="shared" si="1437"/>
        <v>1</v>
      </c>
      <c r="AD13829" s="15">
        <f t="shared" si="1440"/>
        <v>1</v>
      </c>
      <c r="AE13829" s="15">
        <f t="shared" si="1441"/>
        <v>1</v>
      </c>
      <c r="AI13829" t="str">
        <f t="shared" si="1438"/>
        <v/>
      </c>
      <c r="AJ13829" t="str">
        <f t="shared" si="1439"/>
        <v/>
      </c>
      <c r="AL13829">
        <f t="shared" si="1442"/>
        <v>0</v>
      </c>
    </row>
    <row r="13830" spans="1:38" x14ac:dyDescent="0.3">
      <c r="A13830">
        <v>13829</v>
      </c>
      <c r="B13830" t="s">
        <v>34</v>
      </c>
      <c r="C13830" t="s">
        <v>30</v>
      </c>
      <c r="D13830">
        <v>329</v>
      </c>
      <c r="E13830">
        <v>2283840483.5453</v>
      </c>
      <c r="F13830">
        <v>12784059.8250701</v>
      </c>
      <c r="G13830">
        <v>1348411337.6270599</v>
      </c>
      <c r="H13830">
        <v>136393004.007346</v>
      </c>
      <c r="I13830">
        <v>390477.01932540297</v>
      </c>
      <c r="J13830">
        <v>-1034346.4428792</v>
      </c>
      <c r="K13830">
        <v>349.298415161489</v>
      </c>
      <c r="L13830">
        <v>334660.42433753097</v>
      </c>
      <c r="M13830">
        <v>348957.77650299098</v>
      </c>
      <c r="Y13830" s="15">
        <f t="shared" ref="Y13830:Y13893" si="1443">IF(K13830&lt;cet_ZAF_lo,1,0)</f>
        <v>1</v>
      </c>
      <c r="Z13830" s="15">
        <f t="shared" ref="Z13830:Z13893" si="1444">IF(K13830&lt;cet_ZAF_hi,1,0)</f>
        <v>1</v>
      </c>
      <c r="AD13830" s="15">
        <f t="shared" si="1440"/>
        <v>1</v>
      </c>
      <c r="AE13830" s="15">
        <f t="shared" si="1441"/>
        <v>1</v>
      </c>
      <c r="AI13830" t="str">
        <f t="shared" si="1438"/>
        <v/>
      </c>
      <c r="AJ13830" t="str">
        <f t="shared" si="1439"/>
        <v/>
      </c>
      <c r="AL13830">
        <f t="shared" si="1442"/>
        <v>0</v>
      </c>
    </row>
    <row r="13831" spans="1:38" x14ac:dyDescent="0.3">
      <c r="A13831">
        <v>13830</v>
      </c>
      <c r="B13831" t="s">
        <v>34</v>
      </c>
      <c r="C13831" t="s">
        <v>30</v>
      </c>
      <c r="D13831">
        <v>330</v>
      </c>
      <c r="E13831">
        <v>2103257413.00542</v>
      </c>
      <c r="F13831">
        <v>14092200.6942192</v>
      </c>
      <c r="G13831">
        <v>1347853776.48649</v>
      </c>
      <c r="H13831">
        <v>156754192.24239099</v>
      </c>
      <c r="I13831">
        <v>458438.338638585</v>
      </c>
      <c r="J13831">
        <v>-998800.59052968002</v>
      </c>
      <c r="K13831">
        <v>341.93080951279302</v>
      </c>
      <c r="L13831">
        <v>394289.26204391301</v>
      </c>
      <c r="M13831">
        <v>410720.96912605199</v>
      </c>
      <c r="Y13831" s="15">
        <f t="shared" si="1443"/>
        <v>1</v>
      </c>
      <c r="Z13831" s="15">
        <f t="shared" si="1444"/>
        <v>1</v>
      </c>
      <c r="AD13831" s="15">
        <f t="shared" si="1440"/>
        <v>1</v>
      </c>
      <c r="AE13831" s="15">
        <f t="shared" si="1441"/>
        <v>1</v>
      </c>
      <c r="AI13831" t="str">
        <f t="shared" si="1438"/>
        <v/>
      </c>
      <c r="AJ13831" t="str">
        <f t="shared" si="1439"/>
        <v/>
      </c>
      <c r="AL13831">
        <f t="shared" si="1442"/>
        <v>0</v>
      </c>
    </row>
    <row r="13832" spans="1:38" x14ac:dyDescent="0.3">
      <c r="A13832">
        <v>13831</v>
      </c>
      <c r="B13832" t="s">
        <v>34</v>
      </c>
      <c r="C13832" t="s">
        <v>30</v>
      </c>
      <c r="D13832">
        <v>331</v>
      </c>
      <c r="E13832">
        <v>2968039775.8063402</v>
      </c>
      <c r="F13832">
        <v>14433108.996323099</v>
      </c>
      <c r="G13832">
        <v>1351109759.89259</v>
      </c>
      <c r="H13832">
        <v>150946273.52932</v>
      </c>
      <c r="I13832">
        <v>409384.30122274498</v>
      </c>
      <c r="J13832">
        <v>-1021089.16099405</v>
      </c>
      <c r="K13832">
        <v>368.71534418509799</v>
      </c>
      <c r="L13832">
        <v>347612.01989619801</v>
      </c>
      <c r="M13832">
        <v>363434.91379328002</v>
      </c>
      <c r="Y13832" s="15">
        <f t="shared" si="1443"/>
        <v>1</v>
      </c>
      <c r="Z13832" s="15">
        <f t="shared" si="1444"/>
        <v>1</v>
      </c>
      <c r="AD13832" s="15">
        <f t="shared" si="1440"/>
        <v>1</v>
      </c>
      <c r="AE13832" s="15">
        <f t="shared" si="1441"/>
        <v>1</v>
      </c>
      <c r="AI13832" t="str">
        <f t="shared" si="1438"/>
        <v/>
      </c>
      <c r="AJ13832" t="str">
        <f t="shared" si="1439"/>
        <v/>
      </c>
      <c r="AL13832">
        <f t="shared" si="1442"/>
        <v>0</v>
      </c>
    </row>
    <row r="13833" spans="1:38" x14ac:dyDescent="0.3">
      <c r="A13833">
        <v>13832</v>
      </c>
      <c r="B13833" t="s">
        <v>34</v>
      </c>
      <c r="C13833" t="s">
        <v>30</v>
      </c>
      <c r="D13833">
        <v>332</v>
      </c>
      <c r="E13833">
        <v>3287196619.4744201</v>
      </c>
      <c r="F13833">
        <v>14550773.3044565</v>
      </c>
      <c r="G13833">
        <v>1349287288.8289399</v>
      </c>
      <c r="H13833">
        <v>166092631.553453</v>
      </c>
      <c r="I13833">
        <v>484413.55550047901</v>
      </c>
      <c r="J13833">
        <v>-1118112.8070759799</v>
      </c>
      <c r="K13833">
        <v>342.87362454556398</v>
      </c>
      <c r="L13833">
        <v>416442.87611438899</v>
      </c>
      <c r="M13833">
        <v>433853.48205191799</v>
      </c>
      <c r="Y13833" s="15">
        <f t="shared" si="1443"/>
        <v>1</v>
      </c>
      <c r="Z13833" s="15">
        <f t="shared" si="1444"/>
        <v>1</v>
      </c>
      <c r="AD13833" s="15">
        <f t="shared" si="1440"/>
        <v>1</v>
      </c>
      <c r="AE13833" s="15">
        <f t="shared" si="1441"/>
        <v>1</v>
      </c>
      <c r="AI13833" t="str">
        <f t="shared" si="1438"/>
        <v/>
      </c>
      <c r="AJ13833" t="str">
        <f t="shared" si="1439"/>
        <v/>
      </c>
      <c r="AL13833">
        <f t="shared" si="1442"/>
        <v>0</v>
      </c>
    </row>
    <row r="13834" spans="1:38" x14ac:dyDescent="0.3">
      <c r="A13834">
        <v>13833</v>
      </c>
      <c r="B13834" t="s">
        <v>34</v>
      </c>
      <c r="C13834" t="s">
        <v>30</v>
      </c>
      <c r="D13834">
        <v>333</v>
      </c>
      <c r="E13834">
        <v>2262735089.1217299</v>
      </c>
      <c r="F13834">
        <v>14314330.414256001</v>
      </c>
      <c r="G13834">
        <v>1348538706.6224301</v>
      </c>
      <c r="H13834">
        <v>195791063.92577201</v>
      </c>
      <c r="I13834">
        <v>487147.42374228098</v>
      </c>
      <c r="J13834">
        <v>-1054075.83115673</v>
      </c>
      <c r="K13834">
        <v>401.91337238673799</v>
      </c>
      <c r="L13834">
        <v>407023.14906320098</v>
      </c>
      <c r="M13834">
        <v>427546.88348909601</v>
      </c>
      <c r="Y13834" s="15">
        <f t="shared" si="1443"/>
        <v>1</v>
      </c>
      <c r="Z13834" s="15">
        <f t="shared" si="1444"/>
        <v>1</v>
      </c>
      <c r="AD13834" s="15">
        <f t="shared" si="1440"/>
        <v>1</v>
      </c>
      <c r="AE13834" s="15">
        <f t="shared" si="1441"/>
        <v>1</v>
      </c>
      <c r="AI13834" t="str">
        <f t="shared" si="1438"/>
        <v/>
      </c>
      <c r="AJ13834" t="str">
        <f t="shared" si="1439"/>
        <v/>
      </c>
      <c r="AL13834">
        <f t="shared" si="1442"/>
        <v>0</v>
      </c>
    </row>
    <row r="13835" spans="1:38" x14ac:dyDescent="0.3">
      <c r="A13835">
        <v>13834</v>
      </c>
      <c r="B13835" t="s">
        <v>34</v>
      </c>
      <c r="C13835" t="s">
        <v>30</v>
      </c>
      <c r="D13835">
        <v>334</v>
      </c>
      <c r="E13835">
        <v>2351913840.1614699</v>
      </c>
      <c r="F13835">
        <v>14784782.180659501</v>
      </c>
      <c r="G13835">
        <v>1352613901.94438</v>
      </c>
      <c r="H13835">
        <v>147825410.34004101</v>
      </c>
      <c r="I13835">
        <v>464262.50016652799</v>
      </c>
      <c r="J13835">
        <v>-1180760.2449364699</v>
      </c>
      <c r="K13835">
        <v>318.40911184301302</v>
      </c>
      <c r="L13835">
        <v>403767.38080232899</v>
      </c>
      <c r="M13835">
        <v>419263.13123335002</v>
      </c>
      <c r="Y13835" s="15">
        <f t="shared" si="1443"/>
        <v>1</v>
      </c>
      <c r="Z13835" s="15">
        <f t="shared" si="1444"/>
        <v>1</v>
      </c>
      <c r="AD13835" s="15">
        <f t="shared" si="1440"/>
        <v>1</v>
      </c>
      <c r="AE13835" s="15">
        <f t="shared" si="1441"/>
        <v>1</v>
      </c>
      <c r="AI13835" t="str">
        <f t="shared" si="1438"/>
        <v/>
      </c>
      <c r="AJ13835" t="str">
        <f t="shared" si="1439"/>
        <v/>
      </c>
      <c r="AL13835">
        <f t="shared" si="1442"/>
        <v>0</v>
      </c>
    </row>
    <row r="13836" spans="1:38" x14ac:dyDescent="0.3">
      <c r="A13836">
        <v>13835</v>
      </c>
      <c r="B13836" t="s">
        <v>34</v>
      </c>
      <c r="C13836" t="s">
        <v>30</v>
      </c>
      <c r="D13836">
        <v>335</v>
      </c>
      <c r="E13836">
        <v>3327531330.6827598</v>
      </c>
      <c r="F13836">
        <v>13889160.090425801</v>
      </c>
      <c r="G13836">
        <v>1348499097.84232</v>
      </c>
      <c r="H13836">
        <v>174850166.169422</v>
      </c>
      <c r="I13836">
        <v>427497.399789054</v>
      </c>
      <c r="J13836">
        <v>-1042712.13800502</v>
      </c>
      <c r="K13836">
        <v>409.00872439388002</v>
      </c>
      <c r="L13836">
        <v>355942.84330963797</v>
      </c>
      <c r="M13836">
        <v>374271.45495733502</v>
      </c>
      <c r="Y13836" s="15">
        <f t="shared" si="1443"/>
        <v>1</v>
      </c>
      <c r="Z13836" s="15">
        <f t="shared" si="1444"/>
        <v>1</v>
      </c>
      <c r="AD13836" s="15">
        <f t="shared" si="1440"/>
        <v>1</v>
      </c>
      <c r="AE13836" s="15">
        <f t="shared" si="1441"/>
        <v>1</v>
      </c>
      <c r="AI13836" t="str">
        <f t="shared" si="1438"/>
        <v/>
      </c>
      <c r="AJ13836" t="str">
        <f t="shared" si="1439"/>
        <v/>
      </c>
      <c r="AL13836">
        <f t="shared" si="1442"/>
        <v>0</v>
      </c>
    </row>
    <row r="13837" spans="1:38" x14ac:dyDescent="0.3">
      <c r="A13837">
        <v>13836</v>
      </c>
      <c r="B13837" t="s">
        <v>34</v>
      </c>
      <c r="C13837" t="s">
        <v>30</v>
      </c>
      <c r="D13837">
        <v>336</v>
      </c>
      <c r="E13837">
        <v>3016351578.8249798</v>
      </c>
      <c r="F13837">
        <v>14794531.4924623</v>
      </c>
      <c r="G13837">
        <v>1354552157.9790399</v>
      </c>
      <c r="H13837">
        <v>161071403.006901</v>
      </c>
      <c r="I13837">
        <v>430800.25193863199</v>
      </c>
      <c r="J13837">
        <v>-1080169.6842372401</v>
      </c>
      <c r="K13837">
        <v>373.88883196346399</v>
      </c>
      <c r="L13837">
        <v>364884.42780090403</v>
      </c>
      <c r="M13837">
        <v>381768.68509353203</v>
      </c>
      <c r="Y13837" s="15">
        <f t="shared" si="1443"/>
        <v>1</v>
      </c>
      <c r="Z13837" s="15">
        <f t="shared" si="1444"/>
        <v>1</v>
      </c>
      <c r="AD13837" s="15">
        <f t="shared" si="1440"/>
        <v>1</v>
      </c>
      <c r="AE13837" s="15">
        <f t="shared" si="1441"/>
        <v>1</v>
      </c>
      <c r="AI13837" t="str">
        <f t="shared" si="1438"/>
        <v/>
      </c>
      <c r="AJ13837" t="str">
        <f t="shared" si="1439"/>
        <v/>
      </c>
      <c r="AL13837">
        <f t="shared" si="1442"/>
        <v>0</v>
      </c>
    </row>
    <row r="13838" spans="1:38" x14ac:dyDescent="0.3">
      <c r="A13838">
        <v>13837</v>
      </c>
      <c r="B13838" t="s">
        <v>34</v>
      </c>
      <c r="C13838" t="s">
        <v>30</v>
      </c>
      <c r="D13838">
        <v>337</v>
      </c>
      <c r="E13838">
        <v>2835608682.2508998</v>
      </c>
      <c r="F13838">
        <v>15058864.1044532</v>
      </c>
      <c r="G13838">
        <v>1349832674.4877901</v>
      </c>
      <c r="H13838">
        <v>150612234.91978499</v>
      </c>
      <c r="I13838">
        <v>483418.20717693499</v>
      </c>
      <c r="J13838">
        <v>-1045501.0259830999</v>
      </c>
      <c r="K13838">
        <v>311.55681081879402</v>
      </c>
      <c r="L13838">
        <v>421782.62566072203</v>
      </c>
      <c r="M13838">
        <v>437570.50406949403</v>
      </c>
      <c r="Y13838" s="15">
        <f t="shared" si="1443"/>
        <v>1</v>
      </c>
      <c r="Z13838" s="15">
        <f t="shared" si="1444"/>
        <v>1</v>
      </c>
      <c r="AD13838" s="15">
        <f t="shared" si="1440"/>
        <v>1</v>
      </c>
      <c r="AE13838" s="15">
        <f t="shared" si="1441"/>
        <v>1</v>
      </c>
      <c r="AI13838" t="str">
        <f t="shared" si="1438"/>
        <v/>
      </c>
      <c r="AJ13838" t="str">
        <f t="shared" si="1439"/>
        <v/>
      </c>
      <c r="AL13838">
        <f t="shared" si="1442"/>
        <v>0</v>
      </c>
    </row>
    <row r="13839" spans="1:38" x14ac:dyDescent="0.3">
      <c r="A13839">
        <v>13838</v>
      </c>
      <c r="B13839" t="s">
        <v>34</v>
      </c>
      <c r="C13839" t="s">
        <v>30</v>
      </c>
      <c r="D13839">
        <v>338</v>
      </c>
      <c r="E13839">
        <v>3210478799.2723799</v>
      </c>
      <c r="F13839">
        <v>13843047.545740699</v>
      </c>
      <c r="G13839">
        <v>1348768736.6661</v>
      </c>
      <c r="H13839">
        <v>173997084.24295899</v>
      </c>
      <c r="I13839">
        <v>462231.43801453902</v>
      </c>
      <c r="J13839">
        <v>-1068576.2980096301</v>
      </c>
      <c r="K13839">
        <v>376.42849432817297</v>
      </c>
      <c r="L13839">
        <v>391025.99129135598</v>
      </c>
      <c r="M13839">
        <v>409265.17890431301</v>
      </c>
      <c r="Y13839" s="15">
        <f t="shared" si="1443"/>
        <v>1</v>
      </c>
      <c r="Z13839" s="15">
        <f t="shared" si="1444"/>
        <v>1</v>
      </c>
      <c r="AD13839" s="15">
        <f t="shared" si="1440"/>
        <v>1</v>
      </c>
      <c r="AE13839" s="15">
        <f t="shared" si="1441"/>
        <v>1</v>
      </c>
      <c r="AI13839" t="str">
        <f t="shared" si="1438"/>
        <v/>
      </c>
      <c r="AJ13839" t="str">
        <f t="shared" si="1439"/>
        <v/>
      </c>
      <c r="AL13839">
        <f t="shared" si="1442"/>
        <v>0</v>
      </c>
    </row>
    <row r="13840" spans="1:38" x14ac:dyDescent="0.3">
      <c r="A13840">
        <v>13839</v>
      </c>
      <c r="B13840" t="s">
        <v>34</v>
      </c>
      <c r="C13840" t="s">
        <v>30</v>
      </c>
      <c r="D13840">
        <v>339</v>
      </c>
      <c r="E13840">
        <v>2135232816.20363</v>
      </c>
      <c r="F13840">
        <v>14068784.6467281</v>
      </c>
      <c r="G13840">
        <v>1348080670.72961</v>
      </c>
      <c r="H13840">
        <v>162053679.8996</v>
      </c>
      <c r="I13840">
        <v>492208.701781262</v>
      </c>
      <c r="J13840">
        <v>-1082623.7385606801</v>
      </c>
      <c r="K13840">
        <v>329.23773861197799</v>
      </c>
      <c r="L13840">
        <v>425890.89697095699</v>
      </c>
      <c r="M13840">
        <v>442878.12111852702</v>
      </c>
      <c r="Y13840" s="15">
        <f t="shared" si="1443"/>
        <v>1</v>
      </c>
      <c r="Z13840" s="15">
        <f t="shared" si="1444"/>
        <v>1</v>
      </c>
      <c r="AD13840" s="15">
        <f t="shared" si="1440"/>
        <v>1</v>
      </c>
      <c r="AE13840" s="15">
        <f t="shared" si="1441"/>
        <v>1</v>
      </c>
      <c r="AI13840" t="str">
        <f t="shared" si="1438"/>
        <v/>
      </c>
      <c r="AJ13840" t="str">
        <f t="shared" si="1439"/>
        <v/>
      </c>
      <c r="AL13840">
        <f t="shared" si="1442"/>
        <v>0</v>
      </c>
    </row>
    <row r="13841" spans="1:38" x14ac:dyDescent="0.3">
      <c r="A13841">
        <v>13840</v>
      </c>
      <c r="B13841" t="s">
        <v>34</v>
      </c>
      <c r="C13841" t="s">
        <v>30</v>
      </c>
      <c r="D13841">
        <v>340</v>
      </c>
      <c r="E13841">
        <v>2547453651.4949598</v>
      </c>
      <c r="F13841">
        <v>15119510.3513136</v>
      </c>
      <c r="G13841">
        <v>1352526393.6396501</v>
      </c>
      <c r="H13841">
        <v>176823580.48326299</v>
      </c>
      <c r="I13841">
        <v>458643.726780647</v>
      </c>
      <c r="J13841">
        <v>-1104299.88005495</v>
      </c>
      <c r="K13841">
        <v>385.53580951480399</v>
      </c>
      <c r="L13841">
        <v>386281.58293045301</v>
      </c>
      <c r="M13841">
        <v>404817.05709004099</v>
      </c>
      <c r="Y13841" s="15">
        <f t="shared" si="1443"/>
        <v>1</v>
      </c>
      <c r="Z13841" s="15">
        <f t="shared" si="1444"/>
        <v>1</v>
      </c>
      <c r="AD13841" s="15">
        <f t="shared" si="1440"/>
        <v>1</v>
      </c>
      <c r="AE13841" s="15">
        <f t="shared" si="1441"/>
        <v>1</v>
      </c>
      <c r="AI13841" t="str">
        <f t="shared" si="1438"/>
        <v/>
      </c>
      <c r="AJ13841" t="str">
        <f t="shared" si="1439"/>
        <v/>
      </c>
      <c r="AL13841">
        <f t="shared" si="1442"/>
        <v>0</v>
      </c>
    </row>
    <row r="13842" spans="1:38" x14ac:dyDescent="0.3">
      <c r="A13842">
        <v>13841</v>
      </c>
      <c r="B13842" t="s">
        <v>34</v>
      </c>
      <c r="C13842" t="s">
        <v>30</v>
      </c>
      <c r="D13842">
        <v>341</v>
      </c>
      <c r="E13842">
        <v>2829847131.2793798</v>
      </c>
      <c r="F13842">
        <v>15319472.7122533</v>
      </c>
      <c r="G13842">
        <v>1355513871.4937699</v>
      </c>
      <c r="H13842">
        <v>207363830.767308</v>
      </c>
      <c r="I13842">
        <v>464148.76100134797</v>
      </c>
      <c r="J13842">
        <v>-1158207.6735427401</v>
      </c>
      <c r="K13842">
        <v>446.76157342302002</v>
      </c>
      <c r="L13842">
        <v>379288.521714815</v>
      </c>
      <c r="M13842">
        <v>401025.36765083799</v>
      </c>
      <c r="Y13842" s="15">
        <f t="shared" si="1443"/>
        <v>1</v>
      </c>
      <c r="Z13842" s="15">
        <f t="shared" si="1444"/>
        <v>1</v>
      </c>
      <c r="AD13842" s="15">
        <f t="shared" si="1440"/>
        <v>1</v>
      </c>
      <c r="AE13842" s="15">
        <f t="shared" si="1441"/>
        <v>1</v>
      </c>
      <c r="AI13842" t="str">
        <f t="shared" si="1438"/>
        <v/>
      </c>
      <c r="AJ13842" t="str">
        <f t="shared" si="1439"/>
        <v/>
      </c>
      <c r="AL13842">
        <f t="shared" si="1442"/>
        <v>0</v>
      </c>
    </row>
    <row r="13843" spans="1:38" x14ac:dyDescent="0.3">
      <c r="A13843">
        <v>13842</v>
      </c>
      <c r="B13843" t="s">
        <v>34</v>
      </c>
      <c r="C13843" t="s">
        <v>30</v>
      </c>
      <c r="D13843">
        <v>342</v>
      </c>
      <c r="E13843">
        <v>3494042787.3899102</v>
      </c>
      <c r="F13843">
        <v>14416118.757000901</v>
      </c>
      <c r="G13843">
        <v>1349986975.12393</v>
      </c>
      <c r="H13843">
        <v>214267985.023783</v>
      </c>
      <c r="I13843">
        <v>432336.90169299999</v>
      </c>
      <c r="J13843">
        <v>-1025234.9730556</v>
      </c>
      <c r="K13843">
        <v>495.60420168790802</v>
      </c>
      <c r="L13843">
        <v>344651.25076110999</v>
      </c>
      <c r="M13843">
        <v>367111.82241552899</v>
      </c>
      <c r="Y13843" s="15">
        <f t="shared" si="1443"/>
        <v>1</v>
      </c>
      <c r="Z13843" s="15">
        <f t="shared" si="1444"/>
        <v>1</v>
      </c>
      <c r="AD13843" s="15">
        <f t="shared" si="1440"/>
        <v>1</v>
      </c>
      <c r="AE13843" s="15">
        <f t="shared" si="1441"/>
        <v>1</v>
      </c>
      <c r="AI13843" t="str">
        <f t="shared" ref="AI13843:AI13906" si="1445">IF(Y13843&lt;&gt;AD13843,"ERROR!","")</f>
        <v/>
      </c>
      <c r="AJ13843" t="str">
        <f t="shared" ref="AJ13843:AJ13906" si="1446">IF(Z13843&lt;&gt;AE13843,"ERROR!","")</f>
        <v/>
      </c>
      <c r="AL13843">
        <f t="shared" si="1442"/>
        <v>0</v>
      </c>
    </row>
    <row r="13844" spans="1:38" x14ac:dyDescent="0.3">
      <c r="A13844">
        <v>13843</v>
      </c>
      <c r="B13844" t="s">
        <v>34</v>
      </c>
      <c r="C13844" t="s">
        <v>30</v>
      </c>
      <c r="D13844">
        <v>343</v>
      </c>
      <c r="E13844">
        <v>2132730343.3578701</v>
      </c>
      <c r="F13844">
        <v>12952990.5189144</v>
      </c>
      <c r="G13844">
        <v>1347633868.94835</v>
      </c>
      <c r="H13844">
        <v>153269857.82269299</v>
      </c>
      <c r="I13844">
        <v>412460.707740994</v>
      </c>
      <c r="J13844">
        <v>-1009658.6046717199</v>
      </c>
      <c r="K13844">
        <v>371.59868793838899</v>
      </c>
      <c r="L13844">
        <v>349737.53773531498</v>
      </c>
      <c r="M13844">
        <v>365804.00059819798</v>
      </c>
      <c r="Y13844" s="15">
        <f t="shared" si="1443"/>
        <v>1</v>
      </c>
      <c r="Z13844" s="15">
        <f t="shared" si="1444"/>
        <v>1</v>
      </c>
      <c r="AD13844" s="15">
        <f t="shared" si="1440"/>
        <v>1</v>
      </c>
      <c r="AE13844" s="15">
        <f t="shared" si="1441"/>
        <v>1</v>
      </c>
      <c r="AI13844" t="str">
        <f t="shared" si="1445"/>
        <v/>
      </c>
      <c r="AJ13844" t="str">
        <f t="shared" si="1446"/>
        <v/>
      </c>
      <c r="AL13844">
        <f t="shared" si="1442"/>
        <v>0</v>
      </c>
    </row>
    <row r="13845" spans="1:38" x14ac:dyDescent="0.3">
      <c r="A13845">
        <v>13844</v>
      </c>
      <c r="B13845" t="s">
        <v>34</v>
      </c>
      <c r="C13845" t="s">
        <v>30</v>
      </c>
      <c r="D13845">
        <v>344</v>
      </c>
      <c r="E13845">
        <v>3008294283.6651402</v>
      </c>
      <c r="F13845">
        <v>14923849.531053901</v>
      </c>
      <c r="G13845">
        <v>1353688591.3926699</v>
      </c>
      <c r="H13845">
        <v>162249757.51503599</v>
      </c>
      <c r="I13845">
        <v>454223.417588668</v>
      </c>
      <c r="J13845">
        <v>-1098673.9388887901</v>
      </c>
      <c r="K13845">
        <v>357.202537853222</v>
      </c>
      <c r="L13845">
        <v>387825.37123718899</v>
      </c>
      <c r="M13845">
        <v>404833.14915685402</v>
      </c>
      <c r="Y13845" s="15">
        <f t="shared" si="1443"/>
        <v>1</v>
      </c>
      <c r="Z13845" s="15">
        <f t="shared" si="1444"/>
        <v>1</v>
      </c>
      <c r="AD13845" s="15">
        <f t="shared" si="1440"/>
        <v>1</v>
      </c>
      <c r="AE13845" s="15">
        <f t="shared" si="1441"/>
        <v>1</v>
      </c>
      <c r="AI13845" t="str">
        <f t="shared" si="1445"/>
        <v/>
      </c>
      <c r="AJ13845" t="str">
        <f t="shared" si="1446"/>
        <v/>
      </c>
      <c r="AL13845">
        <f t="shared" si="1442"/>
        <v>0</v>
      </c>
    </row>
    <row r="13846" spans="1:38" x14ac:dyDescent="0.3">
      <c r="A13846">
        <v>13845</v>
      </c>
      <c r="B13846" t="s">
        <v>34</v>
      </c>
      <c r="C13846" t="s">
        <v>30</v>
      </c>
      <c r="D13846">
        <v>345</v>
      </c>
      <c r="E13846">
        <v>2462661536.7189898</v>
      </c>
      <c r="F13846">
        <v>15032843.8790303</v>
      </c>
      <c r="G13846">
        <v>1354203447.23141</v>
      </c>
      <c r="H13846">
        <v>244037010.79923201</v>
      </c>
      <c r="I13846">
        <v>470661.078713583</v>
      </c>
      <c r="J13846">
        <v>-1129587.2078354401</v>
      </c>
      <c r="K13846">
        <v>518.49838840772202</v>
      </c>
      <c r="L13846">
        <v>370792.94329882099</v>
      </c>
      <c r="M13846">
        <v>396374.04337206797</v>
      </c>
      <c r="Y13846" s="15">
        <f t="shared" si="1443"/>
        <v>1</v>
      </c>
      <c r="Z13846" s="15">
        <f t="shared" si="1444"/>
        <v>1</v>
      </c>
      <c r="AD13846" s="15">
        <f t="shared" si="1440"/>
        <v>1</v>
      </c>
      <c r="AE13846" s="15">
        <f t="shared" si="1441"/>
        <v>1</v>
      </c>
      <c r="AI13846" t="str">
        <f t="shared" si="1445"/>
        <v/>
      </c>
      <c r="AJ13846" t="str">
        <f t="shared" si="1446"/>
        <v/>
      </c>
      <c r="AL13846">
        <f t="shared" si="1442"/>
        <v>0</v>
      </c>
    </row>
    <row r="13847" spans="1:38" x14ac:dyDescent="0.3">
      <c r="A13847">
        <v>13846</v>
      </c>
      <c r="B13847" t="s">
        <v>34</v>
      </c>
      <c r="C13847" t="s">
        <v>30</v>
      </c>
      <c r="D13847">
        <v>346</v>
      </c>
      <c r="E13847">
        <v>2455503873.7638202</v>
      </c>
      <c r="F13847">
        <v>14370588.293799199</v>
      </c>
      <c r="G13847">
        <v>1348892881.31791</v>
      </c>
      <c r="H13847">
        <v>129595745.147957</v>
      </c>
      <c r="I13847">
        <v>481699.88560848701</v>
      </c>
      <c r="J13847">
        <v>-1094335.65426278</v>
      </c>
      <c r="K13847">
        <v>269.03835566465</v>
      </c>
      <c r="L13847">
        <v>428664.95708176098</v>
      </c>
      <c r="M13847">
        <v>442249.78880396398</v>
      </c>
      <c r="Y13847" s="15">
        <f t="shared" si="1443"/>
        <v>1</v>
      </c>
      <c r="Z13847" s="15">
        <f t="shared" si="1444"/>
        <v>1</v>
      </c>
      <c r="AD13847" s="15">
        <f t="shared" si="1440"/>
        <v>1</v>
      </c>
      <c r="AE13847" s="15">
        <f t="shared" si="1441"/>
        <v>1</v>
      </c>
      <c r="AI13847" t="str">
        <f t="shared" si="1445"/>
        <v/>
      </c>
      <c r="AJ13847" t="str">
        <f t="shared" si="1446"/>
        <v/>
      </c>
      <c r="AL13847">
        <f t="shared" si="1442"/>
        <v>0</v>
      </c>
    </row>
    <row r="13848" spans="1:38" x14ac:dyDescent="0.3">
      <c r="A13848">
        <v>13847</v>
      </c>
      <c r="B13848" t="s">
        <v>34</v>
      </c>
      <c r="C13848" t="s">
        <v>30</v>
      </c>
      <c r="D13848">
        <v>347</v>
      </c>
      <c r="E13848">
        <v>3391095930.4409499</v>
      </c>
      <c r="F13848">
        <v>14648238.299486401</v>
      </c>
      <c r="G13848">
        <v>1350753304.87644</v>
      </c>
      <c r="H13848">
        <v>162962342.082344</v>
      </c>
      <c r="I13848">
        <v>457319.08390939201</v>
      </c>
      <c r="J13848">
        <v>-1065296.3347964301</v>
      </c>
      <c r="K13848">
        <v>356.34275458014997</v>
      </c>
      <c r="L13848">
        <v>390629.424036549</v>
      </c>
      <c r="M13848">
        <v>407711.89840109798</v>
      </c>
      <c r="Y13848" s="15">
        <f t="shared" si="1443"/>
        <v>1</v>
      </c>
      <c r="Z13848" s="15">
        <f t="shared" si="1444"/>
        <v>1</v>
      </c>
      <c r="AD13848" s="15">
        <f t="shared" si="1440"/>
        <v>1</v>
      </c>
      <c r="AE13848" s="15">
        <f t="shared" si="1441"/>
        <v>1</v>
      </c>
      <c r="AI13848" t="str">
        <f t="shared" si="1445"/>
        <v/>
      </c>
      <c r="AJ13848" t="str">
        <f t="shared" si="1446"/>
        <v/>
      </c>
      <c r="AL13848">
        <f t="shared" si="1442"/>
        <v>0</v>
      </c>
    </row>
    <row r="13849" spans="1:38" x14ac:dyDescent="0.3">
      <c r="A13849">
        <v>13848</v>
      </c>
      <c r="B13849" t="s">
        <v>34</v>
      </c>
      <c r="C13849" t="s">
        <v>30</v>
      </c>
      <c r="D13849">
        <v>348</v>
      </c>
      <c r="E13849">
        <v>2799273549.1659098</v>
      </c>
      <c r="F13849">
        <v>14128303.3467873</v>
      </c>
      <c r="G13849">
        <v>1347861614.0822599</v>
      </c>
      <c r="H13849">
        <v>155758797.30559701</v>
      </c>
      <c r="I13849">
        <v>482166.01144328702</v>
      </c>
      <c r="J13849">
        <v>-1068944.0348584701</v>
      </c>
      <c r="K13849">
        <v>323.03976972445298</v>
      </c>
      <c r="L13849">
        <v>418424.28386511601</v>
      </c>
      <c r="M13849">
        <v>434751.64899761701</v>
      </c>
      <c r="Y13849" s="15">
        <f t="shared" si="1443"/>
        <v>1</v>
      </c>
      <c r="Z13849" s="15">
        <f t="shared" si="1444"/>
        <v>1</v>
      </c>
      <c r="AD13849" s="15">
        <f t="shared" si="1440"/>
        <v>1</v>
      </c>
      <c r="AE13849" s="15">
        <f t="shared" si="1441"/>
        <v>1</v>
      </c>
      <c r="AI13849" t="str">
        <f t="shared" si="1445"/>
        <v/>
      </c>
      <c r="AJ13849" t="str">
        <f t="shared" si="1446"/>
        <v/>
      </c>
      <c r="AL13849">
        <f t="shared" si="1442"/>
        <v>0</v>
      </c>
    </row>
    <row r="13850" spans="1:38" x14ac:dyDescent="0.3">
      <c r="A13850">
        <v>13849</v>
      </c>
      <c r="B13850" t="s">
        <v>34</v>
      </c>
      <c r="C13850" t="s">
        <v>30</v>
      </c>
      <c r="D13850">
        <v>349</v>
      </c>
      <c r="E13850">
        <v>2208900253.1177802</v>
      </c>
      <c r="F13850">
        <v>14814089.6706749</v>
      </c>
      <c r="G13850">
        <v>1350730298.2829199</v>
      </c>
      <c r="H13850">
        <v>196618248.16896099</v>
      </c>
      <c r="I13850">
        <v>456325.446333459</v>
      </c>
      <c r="J13850">
        <v>-1041231.14394426</v>
      </c>
      <c r="K13850">
        <v>430.87285565329199</v>
      </c>
      <c r="L13850">
        <v>375862.66009934398</v>
      </c>
      <c r="M13850">
        <v>396473.103843775</v>
      </c>
      <c r="Y13850" s="15">
        <f t="shared" si="1443"/>
        <v>1</v>
      </c>
      <c r="Z13850" s="15">
        <f t="shared" si="1444"/>
        <v>1</v>
      </c>
      <c r="AD13850" s="15">
        <f t="shared" si="1440"/>
        <v>1</v>
      </c>
      <c r="AE13850" s="15">
        <f t="shared" si="1441"/>
        <v>1</v>
      </c>
      <c r="AI13850" t="str">
        <f t="shared" si="1445"/>
        <v/>
      </c>
      <c r="AJ13850" t="str">
        <f t="shared" si="1446"/>
        <v/>
      </c>
      <c r="AL13850">
        <f t="shared" si="1442"/>
        <v>0</v>
      </c>
    </row>
    <row r="13851" spans="1:38" x14ac:dyDescent="0.3">
      <c r="A13851">
        <v>13850</v>
      </c>
      <c r="B13851" t="s">
        <v>34</v>
      </c>
      <c r="C13851" t="s">
        <v>30</v>
      </c>
      <c r="D13851">
        <v>350</v>
      </c>
      <c r="E13851">
        <v>2490465679.55511</v>
      </c>
      <c r="F13851">
        <v>13506274.659422999</v>
      </c>
      <c r="G13851">
        <v>1348456961.97983</v>
      </c>
      <c r="H13851">
        <v>184810193.80715099</v>
      </c>
      <c r="I13851">
        <v>410498.836795507</v>
      </c>
      <c r="J13851">
        <v>-1014364.0288994299</v>
      </c>
      <c r="K13851">
        <v>450.20881240454099</v>
      </c>
      <c r="L13851">
        <v>334868.30271907902</v>
      </c>
      <c r="M13851">
        <v>354240.97101580101</v>
      </c>
      <c r="Y13851" s="15">
        <f t="shared" si="1443"/>
        <v>1</v>
      </c>
      <c r="Z13851" s="15">
        <f t="shared" si="1444"/>
        <v>1</v>
      </c>
      <c r="AD13851" s="15">
        <f t="shared" si="1440"/>
        <v>1</v>
      </c>
      <c r="AE13851" s="15">
        <f t="shared" si="1441"/>
        <v>1</v>
      </c>
      <c r="AI13851" t="str">
        <f t="shared" si="1445"/>
        <v/>
      </c>
      <c r="AJ13851" t="str">
        <f t="shared" si="1446"/>
        <v/>
      </c>
      <c r="AL13851">
        <f t="shared" si="1442"/>
        <v>0</v>
      </c>
    </row>
    <row r="13852" spans="1:38" x14ac:dyDescent="0.3">
      <c r="A13852">
        <v>13851</v>
      </c>
      <c r="B13852" t="s">
        <v>34</v>
      </c>
      <c r="C13852" t="s">
        <v>30</v>
      </c>
      <c r="D13852">
        <v>351</v>
      </c>
      <c r="E13852">
        <v>3366366501.1935401</v>
      </c>
      <c r="F13852">
        <v>12312288.3545397</v>
      </c>
      <c r="G13852">
        <v>1345942801.2950499</v>
      </c>
      <c r="H13852">
        <v>108588072.041463</v>
      </c>
      <c r="I13852">
        <v>419285.42357854499</v>
      </c>
      <c r="J13852">
        <v>-1008945.20173287</v>
      </c>
      <c r="K13852">
        <v>258.98365632336601</v>
      </c>
      <c r="L13852">
        <v>374847.53996593901</v>
      </c>
      <c r="M13852">
        <v>386230.24920564098</v>
      </c>
      <c r="Y13852" s="15">
        <f t="shared" si="1443"/>
        <v>1</v>
      </c>
      <c r="Z13852" s="15">
        <f t="shared" si="1444"/>
        <v>1</v>
      </c>
      <c r="AD13852" s="15">
        <f t="shared" si="1440"/>
        <v>1</v>
      </c>
      <c r="AE13852" s="15">
        <f t="shared" si="1441"/>
        <v>1</v>
      </c>
      <c r="AI13852" t="str">
        <f t="shared" si="1445"/>
        <v/>
      </c>
      <c r="AJ13852" t="str">
        <f t="shared" si="1446"/>
        <v/>
      </c>
      <c r="AL13852">
        <f t="shared" si="1442"/>
        <v>0</v>
      </c>
    </row>
    <row r="13853" spans="1:38" x14ac:dyDescent="0.3">
      <c r="A13853">
        <v>13852</v>
      </c>
      <c r="B13853" t="s">
        <v>34</v>
      </c>
      <c r="C13853" t="s">
        <v>30</v>
      </c>
      <c r="D13853">
        <v>352</v>
      </c>
      <c r="E13853">
        <v>3123006782.5004301</v>
      </c>
      <c r="F13853">
        <v>14178589.570405699</v>
      </c>
      <c r="G13853">
        <v>1349948918.1951201</v>
      </c>
      <c r="H13853">
        <v>154190305.087924</v>
      </c>
      <c r="I13853">
        <v>448819.235506989</v>
      </c>
      <c r="J13853">
        <v>-1095817.1163508899</v>
      </c>
      <c r="K13853">
        <v>343.54656148760898</v>
      </c>
      <c r="L13853">
        <v>385719.387587476</v>
      </c>
      <c r="M13853">
        <v>401882.33603476599</v>
      </c>
      <c r="Y13853" s="15">
        <f t="shared" si="1443"/>
        <v>1</v>
      </c>
      <c r="Z13853" s="15">
        <f t="shared" si="1444"/>
        <v>1</v>
      </c>
      <c r="AD13853" s="15">
        <f t="shared" si="1440"/>
        <v>1</v>
      </c>
      <c r="AE13853" s="15">
        <f t="shared" si="1441"/>
        <v>1</v>
      </c>
      <c r="AI13853" t="str">
        <f t="shared" si="1445"/>
        <v/>
      </c>
      <c r="AJ13853" t="str">
        <f t="shared" si="1446"/>
        <v/>
      </c>
      <c r="AL13853">
        <f t="shared" si="1442"/>
        <v>0</v>
      </c>
    </row>
    <row r="13854" spans="1:38" x14ac:dyDescent="0.3">
      <c r="A13854">
        <v>13853</v>
      </c>
      <c r="B13854" t="s">
        <v>34</v>
      </c>
      <c r="C13854" t="s">
        <v>30</v>
      </c>
      <c r="D13854">
        <v>353</v>
      </c>
      <c r="E13854">
        <v>2137589261.2016599</v>
      </c>
      <c r="F13854">
        <v>14360017.303053301</v>
      </c>
      <c r="G13854">
        <v>1350712335.69396</v>
      </c>
      <c r="H13854">
        <v>131458293.314419</v>
      </c>
      <c r="I13854">
        <v>413861.92439293501</v>
      </c>
      <c r="J13854">
        <v>-990470.23161601997</v>
      </c>
      <c r="K13854">
        <v>317.63804681294499</v>
      </c>
      <c r="L13854">
        <v>360064.77864392998</v>
      </c>
      <c r="M13854">
        <v>373844.85137028003</v>
      </c>
      <c r="Y13854" s="15">
        <f t="shared" si="1443"/>
        <v>1</v>
      </c>
      <c r="Z13854" s="15">
        <f t="shared" si="1444"/>
        <v>1</v>
      </c>
      <c r="AD13854" s="15">
        <f t="shared" si="1440"/>
        <v>1</v>
      </c>
      <c r="AE13854" s="15">
        <f t="shared" si="1441"/>
        <v>1</v>
      </c>
      <c r="AI13854" t="str">
        <f t="shared" si="1445"/>
        <v/>
      </c>
      <c r="AJ13854" t="str">
        <f t="shared" si="1446"/>
        <v/>
      </c>
      <c r="AL13854">
        <f t="shared" si="1442"/>
        <v>0</v>
      </c>
    </row>
    <row r="13855" spans="1:38" x14ac:dyDescent="0.3">
      <c r="A13855">
        <v>13854</v>
      </c>
      <c r="B13855" t="s">
        <v>34</v>
      </c>
      <c r="C13855" t="s">
        <v>30</v>
      </c>
      <c r="D13855">
        <v>354</v>
      </c>
      <c r="E13855">
        <v>2801659620.6135001</v>
      </c>
      <c r="F13855">
        <v>13964012.212211801</v>
      </c>
      <c r="G13855">
        <v>1349666606.11285</v>
      </c>
      <c r="H13855">
        <v>141145700.68210801</v>
      </c>
      <c r="I13855">
        <v>389018.29539078998</v>
      </c>
      <c r="J13855">
        <v>-925462.42150497402</v>
      </c>
      <c r="K13855">
        <v>362.82535385725203</v>
      </c>
      <c r="L13855">
        <v>331256.73740920698</v>
      </c>
      <c r="M13855">
        <v>346052.289453679</v>
      </c>
      <c r="Y13855" s="15">
        <f t="shared" si="1443"/>
        <v>1</v>
      </c>
      <c r="Z13855" s="15">
        <f t="shared" si="1444"/>
        <v>1</v>
      </c>
      <c r="AD13855" s="15">
        <f t="shared" si="1440"/>
        <v>1</v>
      </c>
      <c r="AE13855" s="15">
        <f t="shared" si="1441"/>
        <v>1</v>
      </c>
      <c r="AI13855" t="str">
        <f t="shared" si="1445"/>
        <v/>
      </c>
      <c r="AJ13855" t="str">
        <f t="shared" si="1446"/>
        <v/>
      </c>
      <c r="AL13855">
        <f t="shared" si="1442"/>
        <v>0</v>
      </c>
    </row>
    <row r="13856" spans="1:38" x14ac:dyDescent="0.3">
      <c r="A13856">
        <v>13855</v>
      </c>
      <c r="B13856" t="s">
        <v>34</v>
      </c>
      <c r="C13856" t="s">
        <v>30</v>
      </c>
      <c r="D13856">
        <v>355</v>
      </c>
      <c r="E13856">
        <v>2941426491.83178</v>
      </c>
      <c r="F13856">
        <v>15275940.71634</v>
      </c>
      <c r="G13856">
        <v>1350069015.18683</v>
      </c>
      <c r="H13856">
        <v>168554838.66373801</v>
      </c>
      <c r="I13856">
        <v>483315.74567443097</v>
      </c>
      <c r="J13856">
        <v>-1036269.51937795</v>
      </c>
      <c r="K13856">
        <v>348.74683925004899</v>
      </c>
      <c r="L13856">
        <v>414337.44849994202</v>
      </c>
      <c r="M13856">
        <v>432006.154494847</v>
      </c>
      <c r="Y13856" s="15">
        <f t="shared" si="1443"/>
        <v>1</v>
      </c>
      <c r="Z13856" s="15">
        <f t="shared" si="1444"/>
        <v>1</v>
      </c>
      <c r="AD13856" s="15">
        <f t="shared" si="1440"/>
        <v>1</v>
      </c>
      <c r="AE13856" s="15">
        <f t="shared" si="1441"/>
        <v>1</v>
      </c>
      <c r="AI13856" t="str">
        <f t="shared" si="1445"/>
        <v/>
      </c>
      <c r="AJ13856" t="str">
        <f t="shared" si="1446"/>
        <v/>
      </c>
      <c r="AL13856">
        <f t="shared" si="1442"/>
        <v>0</v>
      </c>
    </row>
    <row r="13857" spans="1:38" x14ac:dyDescent="0.3">
      <c r="A13857">
        <v>13856</v>
      </c>
      <c r="B13857" t="s">
        <v>34</v>
      </c>
      <c r="C13857" t="s">
        <v>30</v>
      </c>
      <c r="D13857">
        <v>356</v>
      </c>
      <c r="E13857">
        <v>3715550707.9576998</v>
      </c>
      <c r="F13857">
        <v>13633379.4373865</v>
      </c>
      <c r="G13857">
        <v>1347233013.56124</v>
      </c>
      <c r="H13857">
        <v>142439126.077122</v>
      </c>
      <c r="I13857">
        <v>450500.51490870101</v>
      </c>
      <c r="J13857">
        <v>-1007773.79691839</v>
      </c>
      <c r="K13857">
        <v>316.17971869796702</v>
      </c>
      <c r="L13857">
        <v>392209.64384433901</v>
      </c>
      <c r="M13857">
        <v>407140.778784041</v>
      </c>
      <c r="Y13857" s="15">
        <f t="shared" si="1443"/>
        <v>1</v>
      </c>
      <c r="Z13857" s="15">
        <f t="shared" si="1444"/>
        <v>1</v>
      </c>
      <c r="AD13857" s="15">
        <f t="shared" si="1440"/>
        <v>1</v>
      </c>
      <c r="AE13857" s="15">
        <f t="shared" si="1441"/>
        <v>1</v>
      </c>
      <c r="AI13857" t="str">
        <f t="shared" si="1445"/>
        <v/>
      </c>
      <c r="AJ13857" t="str">
        <f t="shared" si="1446"/>
        <v/>
      </c>
      <c r="AL13857">
        <f t="shared" si="1442"/>
        <v>0</v>
      </c>
    </row>
    <row r="13858" spans="1:38" x14ac:dyDescent="0.3">
      <c r="A13858">
        <v>13857</v>
      </c>
      <c r="B13858" t="s">
        <v>34</v>
      </c>
      <c r="C13858" t="s">
        <v>30</v>
      </c>
      <c r="D13858">
        <v>357</v>
      </c>
      <c r="E13858">
        <v>2604717696.5584798</v>
      </c>
      <c r="F13858">
        <v>14320052.3332821</v>
      </c>
      <c r="G13858">
        <v>1348001091.0371799</v>
      </c>
      <c r="H13858">
        <v>103457473.37648199</v>
      </c>
      <c r="I13858">
        <v>472707.60830999498</v>
      </c>
      <c r="J13858">
        <v>-992164.75381445896</v>
      </c>
      <c r="K13858">
        <v>218.86145168333201</v>
      </c>
      <c r="L13858">
        <v>430369.33786899399</v>
      </c>
      <c r="M13858">
        <v>441214.23377679702</v>
      </c>
      <c r="Y13858" s="15">
        <f t="shared" si="1443"/>
        <v>1</v>
      </c>
      <c r="Z13858" s="15">
        <f t="shared" si="1444"/>
        <v>1</v>
      </c>
      <c r="AD13858" s="15">
        <f t="shared" si="1440"/>
        <v>1</v>
      </c>
      <c r="AE13858" s="15">
        <f t="shared" si="1441"/>
        <v>1</v>
      </c>
      <c r="AI13858" t="str">
        <f t="shared" si="1445"/>
        <v/>
      </c>
      <c r="AJ13858" t="str">
        <f t="shared" si="1446"/>
        <v/>
      </c>
      <c r="AL13858">
        <f t="shared" si="1442"/>
        <v>0</v>
      </c>
    </row>
    <row r="13859" spans="1:38" x14ac:dyDescent="0.3">
      <c r="A13859">
        <v>13858</v>
      </c>
      <c r="B13859" t="s">
        <v>34</v>
      </c>
      <c r="C13859" t="s">
        <v>30</v>
      </c>
      <c r="D13859">
        <v>358</v>
      </c>
      <c r="E13859">
        <v>3023389496.02566</v>
      </c>
      <c r="F13859">
        <v>15481363.560507899</v>
      </c>
      <c r="G13859">
        <v>1351633054.3929801</v>
      </c>
      <c r="H13859">
        <v>170508403.803817</v>
      </c>
      <c r="I13859">
        <v>510276.747602196</v>
      </c>
      <c r="J13859">
        <v>-1174988.5318563001</v>
      </c>
      <c r="K13859">
        <v>334.14888020087301</v>
      </c>
      <c r="L13859">
        <v>440498.98600502801</v>
      </c>
      <c r="M13859">
        <v>458372.473828658</v>
      </c>
      <c r="Y13859" s="15">
        <f t="shared" si="1443"/>
        <v>1</v>
      </c>
      <c r="Z13859" s="15">
        <f t="shared" si="1444"/>
        <v>1</v>
      </c>
      <c r="AD13859" s="15">
        <f t="shared" si="1440"/>
        <v>1</v>
      </c>
      <c r="AE13859" s="15">
        <f t="shared" si="1441"/>
        <v>1</v>
      </c>
      <c r="AI13859" t="str">
        <f t="shared" si="1445"/>
        <v/>
      </c>
      <c r="AJ13859" t="str">
        <f t="shared" si="1446"/>
        <v/>
      </c>
      <c r="AL13859">
        <f t="shared" si="1442"/>
        <v>0</v>
      </c>
    </row>
    <row r="13860" spans="1:38" x14ac:dyDescent="0.3">
      <c r="A13860">
        <v>13859</v>
      </c>
      <c r="B13860" t="s">
        <v>34</v>
      </c>
      <c r="C13860" t="s">
        <v>30</v>
      </c>
      <c r="D13860">
        <v>359</v>
      </c>
      <c r="E13860">
        <v>2547159693.7084999</v>
      </c>
      <c r="F13860">
        <v>14511106.7351676</v>
      </c>
      <c r="G13860">
        <v>1347424066.4425299</v>
      </c>
      <c r="H13860">
        <v>135876180.842962</v>
      </c>
      <c r="I13860">
        <v>469455.66465159098</v>
      </c>
      <c r="J13860">
        <v>-978032.28113508201</v>
      </c>
      <c r="K13860">
        <v>289.43346746876102</v>
      </c>
      <c r="L13860">
        <v>413850.57104868197</v>
      </c>
      <c r="M13860">
        <v>428093.74739447801</v>
      </c>
      <c r="Y13860" s="15">
        <f t="shared" si="1443"/>
        <v>1</v>
      </c>
      <c r="Z13860" s="15">
        <f t="shared" si="1444"/>
        <v>1</v>
      </c>
      <c r="AD13860" s="15">
        <f t="shared" si="1440"/>
        <v>1</v>
      </c>
      <c r="AE13860" s="15">
        <f t="shared" si="1441"/>
        <v>1</v>
      </c>
      <c r="AI13860" t="str">
        <f t="shared" si="1445"/>
        <v/>
      </c>
      <c r="AJ13860" t="str">
        <f t="shared" si="1446"/>
        <v/>
      </c>
      <c r="AL13860">
        <f t="shared" si="1442"/>
        <v>0</v>
      </c>
    </row>
    <row r="13861" spans="1:38" x14ac:dyDescent="0.3">
      <c r="A13861">
        <v>13860</v>
      </c>
      <c r="B13861" t="s">
        <v>34</v>
      </c>
      <c r="C13861" t="s">
        <v>30</v>
      </c>
      <c r="D13861">
        <v>360</v>
      </c>
      <c r="E13861">
        <v>2541172002.9555302</v>
      </c>
      <c r="F13861">
        <v>13703782.255826</v>
      </c>
      <c r="G13861">
        <v>1347066337.0409901</v>
      </c>
      <c r="H13861">
        <v>158087374.78788099</v>
      </c>
      <c r="I13861">
        <v>464283.78377617698</v>
      </c>
      <c r="J13861">
        <v>-1033784.6300354</v>
      </c>
      <c r="K13861">
        <v>340.49729995327999</v>
      </c>
      <c r="L13861">
        <v>399589.12413838599</v>
      </c>
      <c r="M13861">
        <v>416160.58164608601</v>
      </c>
      <c r="Y13861" s="15">
        <f t="shared" si="1443"/>
        <v>1</v>
      </c>
      <c r="Z13861" s="15">
        <f t="shared" si="1444"/>
        <v>1</v>
      </c>
      <c r="AD13861" s="15">
        <f t="shared" si="1440"/>
        <v>1</v>
      </c>
      <c r="AE13861" s="15">
        <f t="shared" si="1441"/>
        <v>1</v>
      </c>
      <c r="AI13861" t="str">
        <f t="shared" si="1445"/>
        <v/>
      </c>
      <c r="AJ13861" t="str">
        <f t="shared" si="1446"/>
        <v/>
      </c>
      <c r="AL13861">
        <f t="shared" si="1442"/>
        <v>0</v>
      </c>
    </row>
    <row r="13862" spans="1:38" x14ac:dyDescent="0.3">
      <c r="A13862">
        <v>13861</v>
      </c>
      <c r="B13862" t="s">
        <v>34</v>
      </c>
      <c r="C13862" t="s">
        <v>30</v>
      </c>
      <c r="D13862">
        <v>361</v>
      </c>
      <c r="E13862">
        <v>2835318277.8257699</v>
      </c>
      <c r="F13862">
        <v>14460676.672659701</v>
      </c>
      <c r="G13862">
        <v>1349352370.0172999</v>
      </c>
      <c r="H13862">
        <v>134908332.83405599</v>
      </c>
      <c r="I13862">
        <v>444748.95846300002</v>
      </c>
      <c r="J13862">
        <v>-1002044.76094627</v>
      </c>
      <c r="K13862">
        <v>303.33591628923199</v>
      </c>
      <c r="L13862">
        <v>389539.94074914401</v>
      </c>
      <c r="M13862">
        <v>403681.66274303501</v>
      </c>
      <c r="Y13862" s="15">
        <f t="shared" si="1443"/>
        <v>1</v>
      </c>
      <c r="Z13862" s="15">
        <f t="shared" si="1444"/>
        <v>1</v>
      </c>
      <c r="AD13862" s="15">
        <f t="shared" si="1440"/>
        <v>1</v>
      </c>
      <c r="AE13862" s="15">
        <f t="shared" si="1441"/>
        <v>1</v>
      </c>
      <c r="AI13862" t="str">
        <f t="shared" si="1445"/>
        <v/>
      </c>
      <c r="AJ13862" t="str">
        <f t="shared" si="1446"/>
        <v/>
      </c>
      <c r="AL13862">
        <f t="shared" si="1442"/>
        <v>0</v>
      </c>
    </row>
    <row r="13863" spans="1:38" x14ac:dyDescent="0.3">
      <c r="A13863">
        <v>13862</v>
      </c>
      <c r="B13863" t="s">
        <v>34</v>
      </c>
      <c r="C13863" t="s">
        <v>30</v>
      </c>
      <c r="D13863">
        <v>362</v>
      </c>
      <c r="E13863">
        <v>3077177953.5949998</v>
      </c>
      <c r="F13863">
        <v>14815474.5439227</v>
      </c>
      <c r="G13863">
        <v>1351060751.9435301</v>
      </c>
      <c r="H13863">
        <v>147443604.19725901</v>
      </c>
      <c r="I13863">
        <v>476222.46157451498</v>
      </c>
      <c r="J13863">
        <v>-1102949.1352152801</v>
      </c>
      <c r="K13863">
        <v>309.61077247337698</v>
      </c>
      <c r="L13863">
        <v>415883.59009847301</v>
      </c>
      <c r="M13863">
        <v>431339.31782509002</v>
      </c>
      <c r="Y13863" s="15">
        <f t="shared" si="1443"/>
        <v>1</v>
      </c>
      <c r="Z13863" s="15">
        <f t="shared" si="1444"/>
        <v>1</v>
      </c>
      <c r="AD13863" s="15">
        <f t="shared" si="1440"/>
        <v>1</v>
      </c>
      <c r="AE13863" s="15">
        <f t="shared" si="1441"/>
        <v>1</v>
      </c>
      <c r="AI13863" t="str">
        <f t="shared" si="1445"/>
        <v/>
      </c>
      <c r="AJ13863" t="str">
        <f t="shared" si="1446"/>
        <v/>
      </c>
      <c r="AL13863">
        <f t="shared" si="1442"/>
        <v>0</v>
      </c>
    </row>
    <row r="13864" spans="1:38" x14ac:dyDescent="0.3">
      <c r="A13864">
        <v>13863</v>
      </c>
      <c r="B13864" t="s">
        <v>34</v>
      </c>
      <c r="C13864" t="s">
        <v>30</v>
      </c>
      <c r="D13864">
        <v>363</v>
      </c>
      <c r="E13864">
        <v>2256589594.1765699</v>
      </c>
      <c r="F13864">
        <v>13494176.4878316</v>
      </c>
      <c r="G13864">
        <v>1348774714.3341999</v>
      </c>
      <c r="H13864">
        <v>191270555.59395599</v>
      </c>
      <c r="I13864">
        <v>392945.89707654202</v>
      </c>
      <c r="J13864">
        <v>-948471.33921146404</v>
      </c>
      <c r="K13864">
        <v>486.76053629005901</v>
      </c>
      <c r="L13864">
        <v>314671.56612832</v>
      </c>
      <c r="M13864">
        <v>334721.43974253099</v>
      </c>
      <c r="Y13864" s="15">
        <f t="shared" si="1443"/>
        <v>1</v>
      </c>
      <c r="Z13864" s="15">
        <f t="shared" si="1444"/>
        <v>1</v>
      </c>
      <c r="AD13864" s="15">
        <f t="shared" si="1440"/>
        <v>1</v>
      </c>
      <c r="AE13864" s="15">
        <f t="shared" si="1441"/>
        <v>1</v>
      </c>
      <c r="AI13864" t="str">
        <f t="shared" si="1445"/>
        <v/>
      </c>
      <c r="AJ13864" t="str">
        <f t="shared" si="1446"/>
        <v/>
      </c>
      <c r="AL13864">
        <f t="shared" si="1442"/>
        <v>0</v>
      </c>
    </row>
    <row r="13865" spans="1:38" x14ac:dyDescent="0.3">
      <c r="A13865">
        <v>13864</v>
      </c>
      <c r="B13865" t="s">
        <v>34</v>
      </c>
      <c r="C13865" t="s">
        <v>30</v>
      </c>
      <c r="D13865">
        <v>364</v>
      </c>
      <c r="E13865">
        <v>2453862686.0734901</v>
      </c>
      <c r="F13865">
        <v>13599286.854040099</v>
      </c>
      <c r="G13865">
        <v>1347836856.24704</v>
      </c>
      <c r="H13865">
        <v>115687723.93586899</v>
      </c>
      <c r="I13865">
        <v>422022.62801329402</v>
      </c>
      <c r="J13865">
        <v>-954477.88028812397</v>
      </c>
      <c r="K13865">
        <v>274.12682699142999</v>
      </c>
      <c r="L13865">
        <v>374679.32856041798</v>
      </c>
      <c r="M13865">
        <v>386806.25649465801</v>
      </c>
      <c r="Y13865" s="15">
        <f t="shared" si="1443"/>
        <v>1</v>
      </c>
      <c r="Z13865" s="15">
        <f t="shared" si="1444"/>
        <v>1</v>
      </c>
      <c r="AD13865" s="15">
        <f t="shared" si="1440"/>
        <v>1</v>
      </c>
      <c r="AE13865" s="15">
        <f t="shared" si="1441"/>
        <v>1</v>
      </c>
      <c r="AI13865" t="str">
        <f t="shared" si="1445"/>
        <v/>
      </c>
      <c r="AJ13865" t="str">
        <f t="shared" si="1446"/>
        <v/>
      </c>
      <c r="AL13865">
        <f t="shared" si="1442"/>
        <v>0</v>
      </c>
    </row>
    <row r="13866" spans="1:38" x14ac:dyDescent="0.3">
      <c r="A13866">
        <v>13865</v>
      </c>
      <c r="B13866" t="s">
        <v>34</v>
      </c>
      <c r="C13866" t="s">
        <v>30</v>
      </c>
      <c r="D13866">
        <v>365</v>
      </c>
      <c r="E13866">
        <v>2699411110.2072902</v>
      </c>
      <c r="F13866">
        <v>14768283.468685901</v>
      </c>
      <c r="G13866">
        <v>1350903164.02422</v>
      </c>
      <c r="H13866">
        <v>191301088.53388</v>
      </c>
      <c r="I13866">
        <v>453416.66948213399</v>
      </c>
      <c r="J13866">
        <v>-1092870.09539247</v>
      </c>
      <c r="K13866">
        <v>421.91013566477898</v>
      </c>
      <c r="L13866">
        <v>375129.84343012102</v>
      </c>
      <c r="M13866">
        <v>395182.91764980298</v>
      </c>
      <c r="Y13866" s="15">
        <f t="shared" si="1443"/>
        <v>1</v>
      </c>
      <c r="Z13866" s="15">
        <f t="shared" si="1444"/>
        <v>1</v>
      </c>
      <c r="AD13866" s="15">
        <f t="shared" si="1440"/>
        <v>1</v>
      </c>
      <c r="AE13866" s="15">
        <f t="shared" si="1441"/>
        <v>1</v>
      </c>
      <c r="AI13866" t="str">
        <f t="shared" si="1445"/>
        <v/>
      </c>
      <c r="AJ13866" t="str">
        <f t="shared" si="1446"/>
        <v/>
      </c>
      <c r="AL13866">
        <f t="shared" si="1442"/>
        <v>0</v>
      </c>
    </row>
    <row r="13867" spans="1:38" x14ac:dyDescent="0.3">
      <c r="A13867">
        <v>13866</v>
      </c>
      <c r="B13867" t="s">
        <v>34</v>
      </c>
      <c r="C13867" t="s">
        <v>30</v>
      </c>
      <c r="D13867">
        <v>366</v>
      </c>
      <c r="E13867">
        <v>2827701262.7255902</v>
      </c>
      <c r="F13867">
        <v>14899983.210307499</v>
      </c>
      <c r="G13867">
        <v>1348685668.10743</v>
      </c>
      <c r="H13867">
        <v>162463114.126091</v>
      </c>
      <c r="I13867">
        <v>474742.84516118502</v>
      </c>
      <c r="J13867">
        <v>-987206.34396243095</v>
      </c>
      <c r="K13867">
        <v>342.21287541664998</v>
      </c>
      <c r="L13867">
        <v>408257.48612358997</v>
      </c>
      <c r="M13867">
        <v>425287.62908043002</v>
      </c>
      <c r="Y13867" s="15">
        <f t="shared" si="1443"/>
        <v>1</v>
      </c>
      <c r="Z13867" s="15">
        <f t="shared" si="1444"/>
        <v>1</v>
      </c>
      <c r="AD13867" s="15">
        <f t="shared" si="1440"/>
        <v>1</v>
      </c>
      <c r="AE13867" s="15">
        <f t="shared" si="1441"/>
        <v>1</v>
      </c>
      <c r="AI13867" t="str">
        <f t="shared" si="1445"/>
        <v/>
      </c>
      <c r="AJ13867" t="str">
        <f t="shared" si="1446"/>
        <v/>
      </c>
      <c r="AL13867">
        <f t="shared" si="1442"/>
        <v>0</v>
      </c>
    </row>
    <row r="13868" spans="1:38" x14ac:dyDescent="0.3">
      <c r="A13868">
        <v>13867</v>
      </c>
      <c r="B13868" t="s">
        <v>34</v>
      </c>
      <c r="C13868" t="s">
        <v>30</v>
      </c>
      <c r="D13868">
        <v>367</v>
      </c>
      <c r="E13868">
        <v>3147201453.2766199</v>
      </c>
      <c r="F13868">
        <v>13419042.021340299</v>
      </c>
      <c r="G13868">
        <v>1347343509.8484001</v>
      </c>
      <c r="H13868">
        <v>162248535.91163099</v>
      </c>
      <c r="I13868">
        <v>444238.85886678501</v>
      </c>
      <c r="J13868">
        <v>-1000402.82151675</v>
      </c>
      <c r="K13868">
        <v>365.22814849090997</v>
      </c>
      <c r="L13868">
        <v>377841.31243641902</v>
      </c>
      <c r="M13868">
        <v>394848.96230190602</v>
      </c>
      <c r="Y13868" s="15">
        <f t="shared" si="1443"/>
        <v>1</v>
      </c>
      <c r="Z13868" s="15">
        <f t="shared" si="1444"/>
        <v>1</v>
      </c>
      <c r="AD13868" s="15">
        <f t="shared" si="1440"/>
        <v>1</v>
      </c>
      <c r="AE13868" s="15">
        <f t="shared" si="1441"/>
        <v>1</v>
      </c>
      <c r="AI13868" t="str">
        <f t="shared" si="1445"/>
        <v/>
      </c>
      <c r="AJ13868" t="str">
        <f t="shared" si="1446"/>
        <v/>
      </c>
      <c r="AL13868">
        <f t="shared" si="1442"/>
        <v>0</v>
      </c>
    </row>
    <row r="13869" spans="1:38" x14ac:dyDescent="0.3">
      <c r="A13869">
        <v>13868</v>
      </c>
      <c r="B13869" t="s">
        <v>34</v>
      </c>
      <c r="C13869" t="s">
        <v>30</v>
      </c>
      <c r="D13869">
        <v>368</v>
      </c>
      <c r="E13869">
        <v>2307757448.5278502</v>
      </c>
      <c r="F13869">
        <v>14391178.948621999</v>
      </c>
      <c r="G13869">
        <v>1349602272.3791101</v>
      </c>
      <c r="H13869">
        <v>116139747.188749</v>
      </c>
      <c r="I13869">
        <v>468011.25442239299</v>
      </c>
      <c r="J13869">
        <v>-1057648.2412407401</v>
      </c>
      <c r="K13869">
        <v>248.15588533674401</v>
      </c>
      <c r="L13869">
        <v>420482.97188321501</v>
      </c>
      <c r="M13869">
        <v>432657.28300752799</v>
      </c>
      <c r="Y13869" s="15">
        <f t="shared" si="1443"/>
        <v>1</v>
      </c>
      <c r="Z13869" s="15">
        <f t="shared" si="1444"/>
        <v>1</v>
      </c>
      <c r="AD13869" s="15">
        <f t="shared" si="1440"/>
        <v>1</v>
      </c>
      <c r="AE13869" s="15">
        <f t="shared" si="1441"/>
        <v>1</v>
      </c>
      <c r="AI13869" t="str">
        <f t="shared" si="1445"/>
        <v/>
      </c>
      <c r="AJ13869" t="str">
        <f t="shared" si="1446"/>
        <v/>
      </c>
      <c r="AL13869">
        <f t="shared" si="1442"/>
        <v>0</v>
      </c>
    </row>
    <row r="13870" spans="1:38" x14ac:dyDescent="0.3">
      <c r="A13870">
        <v>13869</v>
      </c>
      <c r="B13870" t="s">
        <v>34</v>
      </c>
      <c r="C13870" t="s">
        <v>30</v>
      </c>
      <c r="D13870">
        <v>369</v>
      </c>
      <c r="E13870">
        <v>2005027500.8726799</v>
      </c>
      <c r="F13870">
        <v>13433397.476996699</v>
      </c>
      <c r="G13870">
        <v>1348403444.414</v>
      </c>
      <c r="H13870">
        <v>164079286.76296601</v>
      </c>
      <c r="I13870">
        <v>381080.29753173498</v>
      </c>
      <c r="J13870">
        <v>-931688.83360004402</v>
      </c>
      <c r="K13870">
        <v>430.56355268354298</v>
      </c>
      <c r="L13870">
        <v>313933.54640765098</v>
      </c>
      <c r="M13870">
        <v>331133.10413409601</v>
      </c>
      <c r="Y13870" s="15">
        <f t="shared" si="1443"/>
        <v>1</v>
      </c>
      <c r="Z13870" s="15">
        <f t="shared" si="1444"/>
        <v>1</v>
      </c>
      <c r="AD13870" s="15">
        <f t="shared" si="1440"/>
        <v>1</v>
      </c>
      <c r="AE13870" s="15">
        <f t="shared" si="1441"/>
        <v>1</v>
      </c>
      <c r="AI13870" t="str">
        <f t="shared" si="1445"/>
        <v/>
      </c>
      <c r="AJ13870" t="str">
        <f t="shared" si="1446"/>
        <v/>
      </c>
      <c r="AL13870">
        <f t="shared" si="1442"/>
        <v>0</v>
      </c>
    </row>
    <row r="13871" spans="1:38" x14ac:dyDescent="0.3">
      <c r="A13871">
        <v>13870</v>
      </c>
      <c r="B13871" t="s">
        <v>34</v>
      </c>
      <c r="C13871" t="s">
        <v>30</v>
      </c>
      <c r="D13871">
        <v>370</v>
      </c>
      <c r="E13871">
        <v>2371638192.6621299</v>
      </c>
      <c r="F13871">
        <v>13814543.098023901</v>
      </c>
      <c r="G13871">
        <v>1347618142.5993299</v>
      </c>
      <c r="H13871">
        <v>112478440.331716</v>
      </c>
      <c r="I13871">
        <v>454198.10643182299</v>
      </c>
      <c r="J13871">
        <v>-1009972.84089017</v>
      </c>
      <c r="K13871">
        <v>247.641808142587</v>
      </c>
      <c r="L13871">
        <v>408168.15354270901</v>
      </c>
      <c r="M13871">
        <v>419958.66936973401</v>
      </c>
      <c r="Y13871" s="15">
        <f t="shared" si="1443"/>
        <v>1</v>
      </c>
      <c r="Z13871" s="15">
        <f t="shared" si="1444"/>
        <v>1</v>
      </c>
      <c r="AD13871" s="15">
        <f t="shared" si="1440"/>
        <v>1</v>
      </c>
      <c r="AE13871" s="15">
        <f t="shared" si="1441"/>
        <v>1</v>
      </c>
      <c r="AI13871" t="str">
        <f t="shared" si="1445"/>
        <v/>
      </c>
      <c r="AJ13871" t="str">
        <f t="shared" si="1446"/>
        <v/>
      </c>
      <c r="AL13871">
        <f t="shared" si="1442"/>
        <v>0</v>
      </c>
    </row>
    <row r="13872" spans="1:38" x14ac:dyDescent="0.3">
      <c r="A13872">
        <v>13871</v>
      </c>
      <c r="B13872" t="s">
        <v>34</v>
      </c>
      <c r="C13872" t="s">
        <v>30</v>
      </c>
      <c r="D13872">
        <v>371</v>
      </c>
      <c r="E13872">
        <v>3342753048.0545301</v>
      </c>
      <c r="F13872">
        <v>13984494.438538499</v>
      </c>
      <c r="G13872">
        <v>1348599702.6000299</v>
      </c>
      <c r="H13872">
        <v>153279845.26473701</v>
      </c>
      <c r="I13872">
        <v>477236.06703166798</v>
      </c>
      <c r="J13872">
        <v>-1095077.9429683699</v>
      </c>
      <c r="K13872">
        <v>321.18244167527502</v>
      </c>
      <c r="L13872">
        <v>414508.80982949701</v>
      </c>
      <c r="M13872">
        <v>430576.31962273503</v>
      </c>
      <c r="Y13872" s="15">
        <f t="shared" si="1443"/>
        <v>1</v>
      </c>
      <c r="Z13872" s="15">
        <f t="shared" si="1444"/>
        <v>1</v>
      </c>
      <c r="AD13872" s="15">
        <f t="shared" si="1440"/>
        <v>1</v>
      </c>
      <c r="AE13872" s="15">
        <f t="shared" si="1441"/>
        <v>1</v>
      </c>
      <c r="AI13872" t="str">
        <f t="shared" si="1445"/>
        <v/>
      </c>
      <c r="AJ13872" t="str">
        <f t="shared" si="1446"/>
        <v/>
      </c>
      <c r="AL13872">
        <f t="shared" si="1442"/>
        <v>0</v>
      </c>
    </row>
    <row r="13873" spans="1:38" x14ac:dyDescent="0.3">
      <c r="A13873">
        <v>13872</v>
      </c>
      <c r="B13873" t="s">
        <v>34</v>
      </c>
      <c r="C13873" t="s">
        <v>30</v>
      </c>
      <c r="D13873">
        <v>372</v>
      </c>
      <c r="E13873">
        <v>4776555500.7888603</v>
      </c>
      <c r="F13873">
        <v>14199001.5453599</v>
      </c>
      <c r="G13873">
        <v>1347791976.3343599</v>
      </c>
      <c r="H13873">
        <v>171561996.38944599</v>
      </c>
      <c r="I13873">
        <v>500591.94002153398</v>
      </c>
      <c r="J13873">
        <v>-1070157.41418171</v>
      </c>
      <c r="K13873">
        <v>342.71825547584001</v>
      </c>
      <c r="L13873">
        <v>430383.01297667698</v>
      </c>
      <c r="M13873">
        <v>448366.94329950499</v>
      </c>
      <c r="Y13873" s="15">
        <f t="shared" si="1443"/>
        <v>1</v>
      </c>
      <c r="Z13873" s="15">
        <f t="shared" si="1444"/>
        <v>1</v>
      </c>
      <c r="AD13873" s="15">
        <f t="shared" si="1440"/>
        <v>1</v>
      </c>
      <c r="AE13873" s="15">
        <f t="shared" si="1441"/>
        <v>1</v>
      </c>
      <c r="AI13873" t="str">
        <f t="shared" si="1445"/>
        <v/>
      </c>
      <c r="AJ13873" t="str">
        <f t="shared" si="1446"/>
        <v/>
      </c>
      <c r="AL13873">
        <f t="shared" si="1442"/>
        <v>0</v>
      </c>
    </row>
    <row r="13874" spans="1:38" x14ac:dyDescent="0.3">
      <c r="A13874">
        <v>13873</v>
      </c>
      <c r="B13874" t="s">
        <v>34</v>
      </c>
      <c r="C13874" t="s">
        <v>30</v>
      </c>
      <c r="D13874">
        <v>373</v>
      </c>
      <c r="E13874">
        <v>2613788586.2945099</v>
      </c>
      <c r="F13874">
        <v>14174523.9093617</v>
      </c>
      <c r="G13874">
        <v>1349585819.0453401</v>
      </c>
      <c r="H13874">
        <v>226486590.86063799</v>
      </c>
      <c r="I13874">
        <v>468296.66258277901</v>
      </c>
      <c r="J13874">
        <v>-1087710.29432392</v>
      </c>
      <c r="K13874">
        <v>483.63913082682501</v>
      </c>
      <c r="L13874">
        <v>375610.74805030599</v>
      </c>
      <c r="M13874">
        <v>399352.13107692002</v>
      </c>
      <c r="Y13874" s="15">
        <f t="shared" si="1443"/>
        <v>1</v>
      </c>
      <c r="Z13874" s="15">
        <f t="shared" si="1444"/>
        <v>1</v>
      </c>
      <c r="AD13874" s="15">
        <f t="shared" si="1440"/>
        <v>1</v>
      </c>
      <c r="AE13874" s="15">
        <f t="shared" si="1441"/>
        <v>1</v>
      </c>
      <c r="AI13874" t="str">
        <f t="shared" si="1445"/>
        <v/>
      </c>
      <c r="AJ13874" t="str">
        <f t="shared" si="1446"/>
        <v/>
      </c>
      <c r="AL13874">
        <f t="shared" si="1442"/>
        <v>0</v>
      </c>
    </row>
    <row r="13875" spans="1:38" x14ac:dyDescent="0.3">
      <c r="A13875">
        <v>13874</v>
      </c>
      <c r="B13875" t="s">
        <v>34</v>
      </c>
      <c r="C13875" t="s">
        <v>30</v>
      </c>
      <c r="D13875">
        <v>374</v>
      </c>
      <c r="E13875">
        <v>3477975905.18361</v>
      </c>
      <c r="F13875">
        <v>14357344.853356799</v>
      </c>
      <c r="G13875">
        <v>1349985870.4941001</v>
      </c>
      <c r="H13875">
        <v>211808415.185949</v>
      </c>
      <c r="I13875">
        <v>420244.228650695</v>
      </c>
      <c r="J13875">
        <v>-1014206.7874686701</v>
      </c>
      <c r="K13875">
        <v>504.01266869509601</v>
      </c>
      <c r="L13875">
        <v>333565.11624680302</v>
      </c>
      <c r="M13875">
        <v>355767.86429507</v>
      </c>
      <c r="Y13875" s="15">
        <f t="shared" si="1443"/>
        <v>1</v>
      </c>
      <c r="Z13875" s="15">
        <f t="shared" si="1444"/>
        <v>1</v>
      </c>
      <c r="AD13875" s="15">
        <f t="shared" si="1440"/>
        <v>1</v>
      </c>
      <c r="AE13875" s="15">
        <f t="shared" si="1441"/>
        <v>1</v>
      </c>
      <c r="AI13875" t="str">
        <f t="shared" si="1445"/>
        <v/>
      </c>
      <c r="AJ13875" t="str">
        <f t="shared" si="1446"/>
        <v/>
      </c>
      <c r="AL13875">
        <f t="shared" si="1442"/>
        <v>0</v>
      </c>
    </row>
    <row r="13876" spans="1:38" x14ac:dyDescent="0.3">
      <c r="A13876">
        <v>13875</v>
      </c>
      <c r="B13876" t="s">
        <v>34</v>
      </c>
      <c r="C13876" t="s">
        <v>30</v>
      </c>
      <c r="D13876">
        <v>375</v>
      </c>
      <c r="E13876">
        <v>2823317185.8043199</v>
      </c>
      <c r="F13876">
        <v>15040065.416886101</v>
      </c>
      <c r="G13876">
        <v>1351746655.09794</v>
      </c>
      <c r="H13876">
        <v>153112232.024189</v>
      </c>
      <c r="I13876">
        <v>492872.54955359502</v>
      </c>
      <c r="J13876">
        <v>-1104091.9391789399</v>
      </c>
      <c r="K13876">
        <v>310.65278876428698</v>
      </c>
      <c r="L13876">
        <v>430213.88531504699</v>
      </c>
      <c r="M13876">
        <v>446263.825105005</v>
      </c>
      <c r="Y13876" s="15">
        <f t="shared" si="1443"/>
        <v>1</v>
      </c>
      <c r="Z13876" s="15">
        <f t="shared" si="1444"/>
        <v>1</v>
      </c>
      <c r="AD13876" s="15">
        <f t="shared" si="1440"/>
        <v>1</v>
      </c>
      <c r="AE13876" s="15">
        <f t="shared" si="1441"/>
        <v>1</v>
      </c>
      <c r="AI13876" t="str">
        <f t="shared" si="1445"/>
        <v/>
      </c>
      <c r="AJ13876" t="str">
        <f t="shared" si="1446"/>
        <v/>
      </c>
      <c r="AL13876">
        <f t="shared" si="1442"/>
        <v>0</v>
      </c>
    </row>
    <row r="13877" spans="1:38" x14ac:dyDescent="0.3">
      <c r="A13877">
        <v>13876</v>
      </c>
      <c r="B13877" t="s">
        <v>34</v>
      </c>
      <c r="C13877" t="s">
        <v>30</v>
      </c>
      <c r="D13877">
        <v>376</v>
      </c>
      <c r="E13877">
        <v>2124255756.17607</v>
      </c>
      <c r="F13877">
        <v>14325534.788916601</v>
      </c>
      <c r="G13877">
        <v>1348964527.4281499</v>
      </c>
      <c r="H13877">
        <v>247463370.97951701</v>
      </c>
      <c r="I13877">
        <v>453396.76763661398</v>
      </c>
      <c r="J13877">
        <v>-1022454.76731133</v>
      </c>
      <c r="K13877">
        <v>545.79871018809899</v>
      </c>
      <c r="L13877">
        <v>352126.45063741202</v>
      </c>
      <c r="M13877">
        <v>378066.71779917501</v>
      </c>
      <c r="Y13877" s="15">
        <f t="shared" si="1443"/>
        <v>1</v>
      </c>
      <c r="Z13877" s="15">
        <f t="shared" si="1444"/>
        <v>1</v>
      </c>
      <c r="AD13877" s="15">
        <f t="shared" si="1440"/>
        <v>1</v>
      </c>
      <c r="AE13877" s="15">
        <f t="shared" si="1441"/>
        <v>1</v>
      </c>
      <c r="AI13877" t="str">
        <f t="shared" si="1445"/>
        <v/>
      </c>
      <c r="AJ13877" t="str">
        <f t="shared" si="1446"/>
        <v/>
      </c>
      <c r="AL13877">
        <f t="shared" si="1442"/>
        <v>0</v>
      </c>
    </row>
    <row r="13878" spans="1:38" x14ac:dyDescent="0.3">
      <c r="A13878">
        <v>13877</v>
      </c>
      <c r="B13878" t="s">
        <v>34</v>
      </c>
      <c r="C13878" t="s">
        <v>30</v>
      </c>
      <c r="D13878">
        <v>377</v>
      </c>
      <c r="E13878">
        <v>2876340129.5268798</v>
      </c>
      <c r="F13878">
        <v>14634738.581795201</v>
      </c>
      <c r="G13878">
        <v>1348315369.8526299</v>
      </c>
      <c r="H13878">
        <v>141283476.50299501</v>
      </c>
      <c r="I13878">
        <v>491157.61269889399</v>
      </c>
      <c r="J13878">
        <v>-1048555.29448771</v>
      </c>
      <c r="K13878">
        <v>287.65405004443897</v>
      </c>
      <c r="L13878">
        <v>433339.67222724401</v>
      </c>
      <c r="M13878">
        <v>448149.666577211</v>
      </c>
      <c r="Y13878" s="15">
        <f t="shared" si="1443"/>
        <v>1</v>
      </c>
      <c r="Z13878" s="15">
        <f t="shared" si="1444"/>
        <v>1</v>
      </c>
      <c r="AD13878" s="15">
        <f t="shared" ref="AD13878:AD13941" si="1447">IF(L13878&lt;0,0,1)</f>
        <v>1</v>
      </c>
      <c r="AE13878" s="15">
        <f t="shared" ref="AE13878:AE13941" si="1448">IF(M13878&lt;0,0,1)</f>
        <v>1</v>
      </c>
      <c r="AI13878" t="str">
        <f t="shared" si="1445"/>
        <v/>
      </c>
      <c r="AJ13878" t="str">
        <f t="shared" si="1446"/>
        <v/>
      </c>
      <c r="AL13878">
        <f t="shared" si="1442"/>
        <v>0</v>
      </c>
    </row>
    <row r="13879" spans="1:38" x14ac:dyDescent="0.3">
      <c r="A13879">
        <v>13878</v>
      </c>
      <c r="B13879" t="s">
        <v>34</v>
      </c>
      <c r="C13879" t="s">
        <v>30</v>
      </c>
      <c r="D13879">
        <v>378</v>
      </c>
      <c r="E13879">
        <v>2426278718.42414</v>
      </c>
      <c r="F13879">
        <v>13739895.6116363</v>
      </c>
      <c r="G13879">
        <v>1347605832.7584901</v>
      </c>
      <c r="H13879">
        <v>169349590.178238</v>
      </c>
      <c r="I13879">
        <v>452351.154068787</v>
      </c>
      <c r="J13879">
        <v>-1003127.28661394</v>
      </c>
      <c r="K13879">
        <v>374.37638581217402</v>
      </c>
      <c r="L13879">
        <v>383047.617900379</v>
      </c>
      <c r="M13879">
        <v>400799.633463612</v>
      </c>
      <c r="Y13879" s="15">
        <f t="shared" si="1443"/>
        <v>1</v>
      </c>
      <c r="Z13879" s="15">
        <f t="shared" si="1444"/>
        <v>1</v>
      </c>
      <c r="AD13879" s="15">
        <f t="shared" si="1447"/>
        <v>1</v>
      </c>
      <c r="AE13879" s="15">
        <f t="shared" si="1448"/>
        <v>1</v>
      </c>
      <c r="AI13879" t="str">
        <f t="shared" si="1445"/>
        <v/>
      </c>
      <c r="AJ13879" t="str">
        <f t="shared" si="1446"/>
        <v/>
      </c>
      <c r="AL13879">
        <f t="shared" si="1442"/>
        <v>0</v>
      </c>
    </row>
    <row r="13880" spans="1:38" x14ac:dyDescent="0.3">
      <c r="A13880">
        <v>13879</v>
      </c>
      <c r="B13880" t="s">
        <v>34</v>
      </c>
      <c r="C13880" t="s">
        <v>30</v>
      </c>
      <c r="D13880">
        <v>379</v>
      </c>
      <c r="E13880">
        <v>3274970559.87925</v>
      </c>
      <c r="F13880">
        <v>14198353.2122378</v>
      </c>
      <c r="G13880">
        <v>1351166181.0050199</v>
      </c>
      <c r="H13880">
        <v>177930365.41511399</v>
      </c>
      <c r="I13880">
        <v>412845.32050522399</v>
      </c>
      <c r="J13880">
        <v>-1027063.00053191</v>
      </c>
      <c r="K13880">
        <v>430.98554489456302</v>
      </c>
      <c r="L13880">
        <v>340030.24311397702</v>
      </c>
      <c r="M13880">
        <v>358681.73564310902</v>
      </c>
      <c r="Y13880" s="15">
        <f t="shared" si="1443"/>
        <v>1</v>
      </c>
      <c r="Z13880" s="15">
        <f t="shared" si="1444"/>
        <v>1</v>
      </c>
      <c r="AD13880" s="15">
        <f t="shared" si="1447"/>
        <v>1</v>
      </c>
      <c r="AE13880" s="15">
        <f t="shared" si="1448"/>
        <v>1</v>
      </c>
      <c r="AI13880" t="str">
        <f t="shared" si="1445"/>
        <v/>
      </c>
      <c r="AJ13880" t="str">
        <f t="shared" si="1446"/>
        <v/>
      </c>
      <c r="AL13880">
        <f t="shared" si="1442"/>
        <v>0</v>
      </c>
    </row>
    <row r="13881" spans="1:38" x14ac:dyDescent="0.3">
      <c r="A13881">
        <v>13880</v>
      </c>
      <c r="B13881" t="s">
        <v>34</v>
      </c>
      <c r="C13881" t="s">
        <v>30</v>
      </c>
      <c r="D13881">
        <v>380</v>
      </c>
      <c r="E13881">
        <v>2563052595.82547</v>
      </c>
      <c r="F13881">
        <v>12955322.483084001</v>
      </c>
      <c r="G13881">
        <v>1347874566.27632</v>
      </c>
      <c r="H13881">
        <v>124825485.992383</v>
      </c>
      <c r="I13881">
        <v>367138.46281222301</v>
      </c>
      <c r="J13881">
        <v>-920385.92159557296</v>
      </c>
      <c r="K13881">
        <v>339.99566549426498</v>
      </c>
      <c r="L13881">
        <v>316055.68443580403</v>
      </c>
      <c r="M13881">
        <v>329140.47529767</v>
      </c>
      <c r="Y13881" s="15">
        <f t="shared" si="1443"/>
        <v>1</v>
      </c>
      <c r="Z13881" s="15">
        <f t="shared" si="1444"/>
        <v>1</v>
      </c>
      <c r="AD13881" s="15">
        <f t="shared" si="1447"/>
        <v>1</v>
      </c>
      <c r="AE13881" s="15">
        <f t="shared" si="1448"/>
        <v>1</v>
      </c>
      <c r="AI13881" t="str">
        <f t="shared" si="1445"/>
        <v/>
      </c>
      <c r="AJ13881" t="str">
        <f t="shared" si="1446"/>
        <v/>
      </c>
      <c r="AL13881">
        <f t="shared" si="1442"/>
        <v>0</v>
      </c>
    </row>
    <row r="13882" spans="1:38" x14ac:dyDescent="0.3">
      <c r="A13882">
        <v>13881</v>
      </c>
      <c r="B13882" t="s">
        <v>34</v>
      </c>
      <c r="C13882" t="s">
        <v>30</v>
      </c>
      <c r="D13882">
        <v>381</v>
      </c>
      <c r="E13882">
        <v>2259221185.9464502</v>
      </c>
      <c r="F13882">
        <v>15619993.4324925</v>
      </c>
      <c r="G13882">
        <v>1352649273.2759199</v>
      </c>
      <c r="H13882">
        <v>162720886.80000401</v>
      </c>
      <c r="I13882">
        <v>467403.91246982501</v>
      </c>
      <c r="J13882">
        <v>-1062681.99002123</v>
      </c>
      <c r="K13882">
        <v>348.13762242631799</v>
      </c>
      <c r="L13882">
        <v>400813.06420245999</v>
      </c>
      <c r="M13882">
        <v>417870.22809578001</v>
      </c>
      <c r="Y13882" s="15">
        <f t="shared" si="1443"/>
        <v>1</v>
      </c>
      <c r="Z13882" s="15">
        <f t="shared" si="1444"/>
        <v>1</v>
      </c>
      <c r="AD13882" s="15">
        <f t="shared" si="1447"/>
        <v>1</v>
      </c>
      <c r="AE13882" s="15">
        <f t="shared" si="1448"/>
        <v>1</v>
      </c>
      <c r="AI13882" t="str">
        <f t="shared" si="1445"/>
        <v/>
      </c>
      <c r="AJ13882" t="str">
        <f t="shared" si="1446"/>
        <v/>
      </c>
      <c r="AL13882">
        <f t="shared" si="1442"/>
        <v>0</v>
      </c>
    </row>
    <row r="13883" spans="1:38" x14ac:dyDescent="0.3">
      <c r="A13883">
        <v>13882</v>
      </c>
      <c r="B13883" t="s">
        <v>34</v>
      </c>
      <c r="C13883" t="s">
        <v>30</v>
      </c>
      <c r="D13883">
        <v>382</v>
      </c>
      <c r="E13883">
        <v>2220662943.6702399</v>
      </c>
      <c r="F13883">
        <v>15130070.4040657</v>
      </c>
      <c r="G13883">
        <v>1351098846.4052501</v>
      </c>
      <c r="H13883">
        <v>171921822.25672099</v>
      </c>
      <c r="I13883">
        <v>467798.01447662502</v>
      </c>
      <c r="J13883">
        <v>-1065242.9028697</v>
      </c>
      <c r="K13883">
        <v>367.512937071929</v>
      </c>
      <c r="L13883">
        <v>397441.83461007202</v>
      </c>
      <c r="M13883">
        <v>415463.48356209201</v>
      </c>
      <c r="Y13883" s="15">
        <f t="shared" si="1443"/>
        <v>1</v>
      </c>
      <c r="Z13883" s="15">
        <f t="shared" si="1444"/>
        <v>1</v>
      </c>
      <c r="AD13883" s="15">
        <f t="shared" si="1447"/>
        <v>1</v>
      </c>
      <c r="AE13883" s="15">
        <f t="shared" si="1448"/>
        <v>1</v>
      </c>
      <c r="AI13883" t="str">
        <f t="shared" si="1445"/>
        <v/>
      </c>
      <c r="AJ13883" t="str">
        <f t="shared" si="1446"/>
        <v/>
      </c>
      <c r="AL13883">
        <f t="shared" si="1442"/>
        <v>0</v>
      </c>
    </row>
    <row r="13884" spans="1:38" x14ac:dyDescent="0.3">
      <c r="A13884">
        <v>13883</v>
      </c>
      <c r="B13884" t="s">
        <v>34</v>
      </c>
      <c r="C13884" t="s">
        <v>30</v>
      </c>
      <c r="D13884">
        <v>383</v>
      </c>
      <c r="E13884">
        <v>1756603292.4395001</v>
      </c>
      <c r="F13884">
        <v>14941439.712265801</v>
      </c>
      <c r="G13884">
        <v>1349025329.5608101</v>
      </c>
      <c r="H13884">
        <v>136269072.54683</v>
      </c>
      <c r="I13884">
        <v>467621.334044997</v>
      </c>
      <c r="J13884">
        <v>-990112.03970956802</v>
      </c>
      <c r="K13884">
        <v>291.40901542725197</v>
      </c>
      <c r="L13884">
        <v>411855.45597026899</v>
      </c>
      <c r="M13884">
        <v>426139.81706079602</v>
      </c>
      <c r="Y13884" s="15">
        <f t="shared" si="1443"/>
        <v>1</v>
      </c>
      <c r="Z13884" s="15">
        <f t="shared" si="1444"/>
        <v>1</v>
      </c>
      <c r="AD13884" s="15">
        <f t="shared" si="1447"/>
        <v>1</v>
      </c>
      <c r="AE13884" s="15">
        <f t="shared" si="1448"/>
        <v>1</v>
      </c>
      <c r="AI13884" t="str">
        <f t="shared" si="1445"/>
        <v/>
      </c>
      <c r="AJ13884" t="str">
        <f t="shared" si="1446"/>
        <v/>
      </c>
      <c r="AL13884">
        <f t="shared" si="1442"/>
        <v>0</v>
      </c>
    </row>
    <row r="13885" spans="1:38" x14ac:dyDescent="0.3">
      <c r="A13885">
        <v>13884</v>
      </c>
      <c r="B13885" t="s">
        <v>34</v>
      </c>
      <c r="C13885" t="s">
        <v>30</v>
      </c>
      <c r="D13885">
        <v>384</v>
      </c>
      <c r="E13885">
        <v>2285193401.4449701</v>
      </c>
      <c r="F13885">
        <v>13229972.398637</v>
      </c>
      <c r="G13885">
        <v>1347496301.35461</v>
      </c>
      <c r="H13885">
        <v>136329608.89328799</v>
      </c>
      <c r="I13885">
        <v>378262.10488414799</v>
      </c>
      <c r="J13885">
        <v>-930528.43988418602</v>
      </c>
      <c r="K13885">
        <v>360.41043269465803</v>
      </c>
      <c r="L13885">
        <v>322471.45330467302</v>
      </c>
      <c r="M13885">
        <v>336762.16009797598</v>
      </c>
      <c r="Y13885" s="15">
        <f t="shared" si="1443"/>
        <v>1</v>
      </c>
      <c r="Z13885" s="15">
        <f t="shared" si="1444"/>
        <v>1</v>
      </c>
      <c r="AD13885" s="15">
        <f t="shared" si="1447"/>
        <v>1</v>
      </c>
      <c r="AE13885" s="15">
        <f t="shared" si="1448"/>
        <v>1</v>
      </c>
      <c r="AI13885" t="str">
        <f t="shared" si="1445"/>
        <v/>
      </c>
      <c r="AJ13885" t="str">
        <f t="shared" si="1446"/>
        <v/>
      </c>
      <c r="AL13885">
        <f t="shared" si="1442"/>
        <v>0</v>
      </c>
    </row>
    <row r="13886" spans="1:38" x14ac:dyDescent="0.3">
      <c r="A13886">
        <v>13885</v>
      </c>
      <c r="B13886" t="s">
        <v>34</v>
      </c>
      <c r="C13886" t="s">
        <v>30</v>
      </c>
      <c r="D13886">
        <v>385</v>
      </c>
      <c r="E13886">
        <v>2624624267.9734802</v>
      </c>
      <c r="F13886">
        <v>14090606.453611</v>
      </c>
      <c r="G13886">
        <v>1348251523.21703</v>
      </c>
      <c r="H13886">
        <v>149408708.55445501</v>
      </c>
      <c r="I13886">
        <v>477343.44864398101</v>
      </c>
      <c r="J13886">
        <v>-1046218.16099095</v>
      </c>
      <c r="K13886">
        <v>313.000438109897</v>
      </c>
      <c r="L13886">
        <v>416200.39051032503</v>
      </c>
      <c r="M13886">
        <v>431862.10966033803</v>
      </c>
      <c r="Y13886" s="15">
        <f t="shared" si="1443"/>
        <v>1</v>
      </c>
      <c r="Z13886" s="15">
        <f t="shared" si="1444"/>
        <v>1</v>
      </c>
      <c r="AD13886" s="15">
        <f t="shared" si="1447"/>
        <v>1</v>
      </c>
      <c r="AE13886" s="15">
        <f t="shared" si="1448"/>
        <v>1</v>
      </c>
      <c r="AI13886" t="str">
        <f t="shared" si="1445"/>
        <v/>
      </c>
      <c r="AJ13886" t="str">
        <f t="shared" si="1446"/>
        <v/>
      </c>
      <c r="AL13886">
        <f t="shared" si="1442"/>
        <v>0</v>
      </c>
    </row>
    <row r="13887" spans="1:38" x14ac:dyDescent="0.3">
      <c r="A13887">
        <v>13886</v>
      </c>
      <c r="B13887" t="s">
        <v>34</v>
      </c>
      <c r="C13887" t="s">
        <v>30</v>
      </c>
      <c r="D13887">
        <v>386</v>
      </c>
      <c r="E13887">
        <v>3281190412.9766202</v>
      </c>
      <c r="F13887">
        <v>15097698.1832138</v>
      </c>
      <c r="G13887">
        <v>1351457027.3059199</v>
      </c>
      <c r="H13887">
        <v>167954084.52981201</v>
      </c>
      <c r="I13887">
        <v>473621.16237594001</v>
      </c>
      <c r="J13887">
        <v>-1068339.6380865599</v>
      </c>
      <c r="K13887">
        <v>354.61693410671</v>
      </c>
      <c r="L13887">
        <v>404888.71395611903</v>
      </c>
      <c r="M13887">
        <v>422494.44609484897</v>
      </c>
      <c r="Y13887" s="15">
        <f t="shared" si="1443"/>
        <v>1</v>
      </c>
      <c r="Z13887" s="15">
        <f t="shared" si="1444"/>
        <v>1</v>
      </c>
      <c r="AD13887" s="15">
        <f t="shared" si="1447"/>
        <v>1</v>
      </c>
      <c r="AE13887" s="15">
        <f t="shared" si="1448"/>
        <v>1</v>
      </c>
      <c r="AI13887" t="str">
        <f t="shared" si="1445"/>
        <v/>
      </c>
      <c r="AJ13887" t="str">
        <f t="shared" si="1446"/>
        <v/>
      </c>
      <c r="AL13887">
        <f t="shared" si="1442"/>
        <v>0</v>
      </c>
    </row>
    <row r="13888" spans="1:38" x14ac:dyDescent="0.3">
      <c r="A13888">
        <v>13887</v>
      </c>
      <c r="B13888" t="s">
        <v>34</v>
      </c>
      <c r="C13888" t="s">
        <v>30</v>
      </c>
      <c r="D13888">
        <v>387</v>
      </c>
      <c r="E13888">
        <v>2419890890.5050402</v>
      </c>
      <c r="F13888">
        <v>14735072.938927401</v>
      </c>
      <c r="G13888">
        <v>1349577385.65769</v>
      </c>
      <c r="H13888">
        <v>166990930.349933</v>
      </c>
      <c r="I13888">
        <v>438155.13532797102</v>
      </c>
      <c r="J13888">
        <v>-962059.34310603095</v>
      </c>
      <c r="K13888">
        <v>381.12284185585497</v>
      </c>
      <c r="L13888">
        <v>369816.84192482702</v>
      </c>
      <c r="M13888">
        <v>387321.61174074898</v>
      </c>
      <c r="Y13888" s="15">
        <f t="shared" si="1443"/>
        <v>1</v>
      </c>
      <c r="Z13888" s="15">
        <f t="shared" si="1444"/>
        <v>1</v>
      </c>
      <c r="AD13888" s="15">
        <f t="shared" si="1447"/>
        <v>1</v>
      </c>
      <c r="AE13888" s="15">
        <f t="shared" si="1448"/>
        <v>1</v>
      </c>
      <c r="AI13888" t="str">
        <f t="shared" si="1445"/>
        <v/>
      </c>
      <c r="AJ13888" t="str">
        <f t="shared" si="1446"/>
        <v/>
      </c>
      <c r="AL13888">
        <f t="shared" si="1442"/>
        <v>0</v>
      </c>
    </row>
    <row r="13889" spans="1:38" x14ac:dyDescent="0.3">
      <c r="A13889">
        <v>13888</v>
      </c>
      <c r="B13889" t="s">
        <v>34</v>
      </c>
      <c r="C13889" t="s">
        <v>30</v>
      </c>
      <c r="D13889">
        <v>388</v>
      </c>
      <c r="E13889">
        <v>2318562139.2639899</v>
      </c>
      <c r="F13889">
        <v>14186527.6114034</v>
      </c>
      <c r="G13889">
        <v>1350228815.3843</v>
      </c>
      <c r="H13889">
        <v>268125034.38705701</v>
      </c>
      <c r="I13889">
        <v>449846.79681941698</v>
      </c>
      <c r="J13889">
        <v>-1068211.27842903</v>
      </c>
      <c r="K13889">
        <v>596.03633121942801</v>
      </c>
      <c r="L13889">
        <v>340121.033688005</v>
      </c>
      <c r="M13889">
        <v>368227.15297841502</v>
      </c>
      <c r="Y13889" s="15">
        <f t="shared" si="1443"/>
        <v>1</v>
      </c>
      <c r="Z13889" s="15">
        <f t="shared" si="1444"/>
        <v>1</v>
      </c>
      <c r="AD13889" s="15">
        <f t="shared" si="1447"/>
        <v>1</v>
      </c>
      <c r="AE13889" s="15">
        <f t="shared" si="1448"/>
        <v>1</v>
      </c>
      <c r="AI13889" t="str">
        <f t="shared" si="1445"/>
        <v/>
      </c>
      <c r="AJ13889" t="str">
        <f t="shared" si="1446"/>
        <v/>
      </c>
      <c r="AL13889">
        <f t="shared" si="1442"/>
        <v>0</v>
      </c>
    </row>
    <row r="13890" spans="1:38" x14ac:dyDescent="0.3">
      <c r="A13890">
        <v>13889</v>
      </c>
      <c r="B13890" t="s">
        <v>34</v>
      </c>
      <c r="C13890" t="s">
        <v>30</v>
      </c>
      <c r="D13890">
        <v>389</v>
      </c>
      <c r="E13890">
        <v>3056605180.0328798</v>
      </c>
      <c r="F13890">
        <v>14556581.9687555</v>
      </c>
      <c r="G13890">
        <v>1349323891.14377</v>
      </c>
      <c r="H13890">
        <v>178956379.51588699</v>
      </c>
      <c r="I13890">
        <v>473411.23839996901</v>
      </c>
      <c r="J13890">
        <v>-1074455.2224698099</v>
      </c>
      <c r="K13890">
        <v>378.01464139449303</v>
      </c>
      <c r="L13890">
        <v>400176.28160265199</v>
      </c>
      <c r="M13890">
        <v>418935.32572530099</v>
      </c>
      <c r="Y13890" s="15">
        <f t="shared" si="1443"/>
        <v>1</v>
      </c>
      <c r="Z13890" s="15">
        <f t="shared" si="1444"/>
        <v>1</v>
      </c>
      <c r="AD13890" s="15">
        <f t="shared" si="1447"/>
        <v>1</v>
      </c>
      <c r="AE13890" s="15">
        <f t="shared" si="1448"/>
        <v>1</v>
      </c>
      <c r="AI13890" t="str">
        <f t="shared" si="1445"/>
        <v/>
      </c>
      <c r="AJ13890" t="str">
        <f t="shared" si="1446"/>
        <v/>
      </c>
      <c r="AL13890">
        <f t="shared" ref="AL13890:AL13953" si="1449">IF(H13890&lt;0,1,0)</f>
        <v>0</v>
      </c>
    </row>
    <row r="13891" spans="1:38" x14ac:dyDescent="0.3">
      <c r="A13891">
        <v>13890</v>
      </c>
      <c r="B13891" t="s">
        <v>34</v>
      </c>
      <c r="C13891" t="s">
        <v>30</v>
      </c>
      <c r="D13891">
        <v>390</v>
      </c>
      <c r="E13891">
        <v>2110284110.2935901</v>
      </c>
      <c r="F13891">
        <v>14668432.708467601</v>
      </c>
      <c r="G13891">
        <v>1350183435.28531</v>
      </c>
      <c r="H13891">
        <v>160806966.62640399</v>
      </c>
      <c r="I13891">
        <v>464087.97848446498</v>
      </c>
      <c r="J13891">
        <v>-1029844.96090722</v>
      </c>
      <c r="K13891">
        <v>346.50103877186802</v>
      </c>
      <c r="L13891">
        <v>398280.37058889499</v>
      </c>
      <c r="M13891">
        <v>415136.90842417302</v>
      </c>
      <c r="Y13891" s="15">
        <f t="shared" si="1443"/>
        <v>1</v>
      </c>
      <c r="Z13891" s="15">
        <f t="shared" si="1444"/>
        <v>1</v>
      </c>
      <c r="AD13891" s="15">
        <f t="shared" si="1447"/>
        <v>1</v>
      </c>
      <c r="AE13891" s="15">
        <f t="shared" si="1448"/>
        <v>1</v>
      </c>
      <c r="AI13891" t="str">
        <f t="shared" si="1445"/>
        <v/>
      </c>
      <c r="AJ13891" t="str">
        <f t="shared" si="1446"/>
        <v/>
      </c>
      <c r="AL13891">
        <f t="shared" si="1449"/>
        <v>0</v>
      </c>
    </row>
    <row r="13892" spans="1:38" x14ac:dyDescent="0.3">
      <c r="A13892">
        <v>13891</v>
      </c>
      <c r="B13892" t="s">
        <v>34</v>
      </c>
      <c r="C13892" t="s">
        <v>30</v>
      </c>
      <c r="D13892">
        <v>391</v>
      </c>
      <c r="E13892">
        <v>3008480082.9098401</v>
      </c>
      <c r="F13892">
        <v>14253181.4589015</v>
      </c>
      <c r="G13892">
        <v>1350174926.65938</v>
      </c>
      <c r="H13892">
        <v>176986530.16214901</v>
      </c>
      <c r="I13892">
        <v>426685.347121689</v>
      </c>
      <c r="J13892">
        <v>-1015042.30525827</v>
      </c>
      <c r="K13892">
        <v>414.79401942451301</v>
      </c>
      <c r="L13892">
        <v>354256.51879382698</v>
      </c>
      <c r="M13892">
        <v>372809.074100364</v>
      </c>
      <c r="Y13892" s="15">
        <f t="shared" si="1443"/>
        <v>1</v>
      </c>
      <c r="Z13892" s="15">
        <f t="shared" si="1444"/>
        <v>1</v>
      </c>
      <c r="AD13892" s="15">
        <f t="shared" si="1447"/>
        <v>1</v>
      </c>
      <c r="AE13892" s="15">
        <f t="shared" si="1448"/>
        <v>1</v>
      </c>
      <c r="AI13892" t="str">
        <f t="shared" si="1445"/>
        <v/>
      </c>
      <c r="AJ13892" t="str">
        <f t="shared" si="1446"/>
        <v/>
      </c>
      <c r="AL13892">
        <f t="shared" si="1449"/>
        <v>0</v>
      </c>
    </row>
    <row r="13893" spans="1:38" x14ac:dyDescent="0.3">
      <c r="A13893">
        <v>13892</v>
      </c>
      <c r="B13893" t="s">
        <v>34</v>
      </c>
      <c r="C13893" t="s">
        <v>30</v>
      </c>
      <c r="D13893">
        <v>392</v>
      </c>
      <c r="E13893">
        <v>2579047787.4746799</v>
      </c>
      <c r="F13893">
        <v>13943007.992365999</v>
      </c>
      <c r="G13893">
        <v>1350431715.5304301</v>
      </c>
      <c r="H13893">
        <v>178583779.726693</v>
      </c>
      <c r="I13893">
        <v>421450.15092612599</v>
      </c>
      <c r="J13893">
        <v>-1029001.97819948</v>
      </c>
      <c r="K13893">
        <v>423.73642371288599</v>
      </c>
      <c r="L13893">
        <v>348367.67446808598</v>
      </c>
      <c r="M13893">
        <v>367087.66093934199</v>
      </c>
      <c r="Y13893" s="15">
        <f t="shared" si="1443"/>
        <v>1</v>
      </c>
      <c r="Z13893" s="15">
        <f t="shared" si="1444"/>
        <v>1</v>
      </c>
      <c r="AD13893" s="15">
        <f t="shared" si="1447"/>
        <v>1</v>
      </c>
      <c r="AE13893" s="15">
        <f t="shared" si="1448"/>
        <v>1</v>
      </c>
      <c r="AI13893" t="str">
        <f t="shared" si="1445"/>
        <v/>
      </c>
      <c r="AJ13893" t="str">
        <f t="shared" si="1446"/>
        <v/>
      </c>
      <c r="AL13893">
        <f t="shared" si="1449"/>
        <v>0</v>
      </c>
    </row>
    <row r="13894" spans="1:38" x14ac:dyDescent="0.3">
      <c r="A13894">
        <v>13893</v>
      </c>
      <c r="B13894" t="s">
        <v>34</v>
      </c>
      <c r="C13894" t="s">
        <v>30</v>
      </c>
      <c r="D13894">
        <v>393</v>
      </c>
      <c r="E13894">
        <v>3264880338.1774902</v>
      </c>
      <c r="F13894">
        <v>14489930.988677699</v>
      </c>
      <c r="G13894">
        <v>1348653590.7622399</v>
      </c>
      <c r="H13894">
        <v>135627687.17133299</v>
      </c>
      <c r="I13894">
        <v>472799.82103429001</v>
      </c>
      <c r="J13894">
        <v>-1043674.966537</v>
      </c>
      <c r="K13894">
        <v>286.86069904729698</v>
      </c>
      <c r="L13894">
        <v>417296.41938198498</v>
      </c>
      <c r="M13894">
        <v>431513.54745969002</v>
      </c>
      <c r="Y13894" s="15">
        <f t="shared" ref="Y13894:Y13957" si="1450">IF(K13894&lt;cet_ZAF_lo,1,0)</f>
        <v>1</v>
      </c>
      <c r="Z13894" s="15">
        <f t="shared" ref="Z13894:Z13957" si="1451">IF(K13894&lt;cet_ZAF_hi,1,0)</f>
        <v>1</v>
      </c>
      <c r="AD13894" s="15">
        <f t="shared" si="1447"/>
        <v>1</v>
      </c>
      <c r="AE13894" s="15">
        <f t="shared" si="1448"/>
        <v>1</v>
      </c>
      <c r="AI13894" t="str">
        <f t="shared" si="1445"/>
        <v/>
      </c>
      <c r="AJ13894" t="str">
        <f t="shared" si="1446"/>
        <v/>
      </c>
      <c r="AL13894">
        <f t="shared" si="1449"/>
        <v>0</v>
      </c>
    </row>
    <row r="13895" spans="1:38" x14ac:dyDescent="0.3">
      <c r="A13895">
        <v>13894</v>
      </c>
      <c r="B13895" t="s">
        <v>34</v>
      </c>
      <c r="C13895" t="s">
        <v>30</v>
      </c>
      <c r="D13895">
        <v>394</v>
      </c>
      <c r="E13895">
        <v>2561577433.8945098</v>
      </c>
      <c r="F13895">
        <v>14418384.1626068</v>
      </c>
      <c r="G13895">
        <v>1349638001.1182799</v>
      </c>
      <c r="H13895">
        <v>150667787.93695399</v>
      </c>
      <c r="I13895">
        <v>437671.74200604903</v>
      </c>
      <c r="J13895">
        <v>-998228.93236517895</v>
      </c>
      <c r="K13895">
        <v>344.24837949641102</v>
      </c>
      <c r="L13895">
        <v>376013.42633068899</v>
      </c>
      <c r="M13895">
        <v>391807.12806636898</v>
      </c>
      <c r="Y13895" s="15">
        <f t="shared" si="1450"/>
        <v>1</v>
      </c>
      <c r="Z13895" s="15">
        <f t="shared" si="1451"/>
        <v>1</v>
      </c>
      <c r="AD13895" s="15">
        <f t="shared" si="1447"/>
        <v>1</v>
      </c>
      <c r="AE13895" s="15">
        <f t="shared" si="1448"/>
        <v>1</v>
      </c>
      <c r="AI13895" t="str">
        <f t="shared" si="1445"/>
        <v/>
      </c>
      <c r="AJ13895" t="str">
        <f t="shared" si="1446"/>
        <v/>
      </c>
      <c r="AL13895">
        <f t="shared" si="1449"/>
        <v>0</v>
      </c>
    </row>
    <row r="13896" spans="1:38" x14ac:dyDescent="0.3">
      <c r="A13896">
        <v>13895</v>
      </c>
      <c r="B13896" t="s">
        <v>34</v>
      </c>
      <c r="C13896" t="s">
        <v>30</v>
      </c>
      <c r="D13896">
        <v>395</v>
      </c>
      <c r="E13896">
        <v>2204822997.2719798</v>
      </c>
      <c r="F13896">
        <v>13486590.1401807</v>
      </c>
      <c r="G13896">
        <v>1347019517.79339</v>
      </c>
      <c r="H13896">
        <v>152865738.90052301</v>
      </c>
      <c r="I13896">
        <v>442879.99526075798</v>
      </c>
      <c r="J13896">
        <v>-997532.05373239506</v>
      </c>
      <c r="K13896">
        <v>345.16288957806501</v>
      </c>
      <c r="L13896">
        <v>380322.20428144402</v>
      </c>
      <c r="M13896">
        <v>396346.30551009899</v>
      </c>
      <c r="Y13896" s="15">
        <f t="shared" si="1450"/>
        <v>1</v>
      </c>
      <c r="Z13896" s="15">
        <f t="shared" si="1451"/>
        <v>1</v>
      </c>
      <c r="AD13896" s="15">
        <f t="shared" si="1447"/>
        <v>1</v>
      </c>
      <c r="AE13896" s="15">
        <f t="shared" si="1448"/>
        <v>1</v>
      </c>
      <c r="AI13896" t="str">
        <f t="shared" si="1445"/>
        <v/>
      </c>
      <c r="AJ13896" t="str">
        <f t="shared" si="1446"/>
        <v/>
      </c>
      <c r="AL13896">
        <f t="shared" si="1449"/>
        <v>0</v>
      </c>
    </row>
    <row r="13897" spans="1:38" x14ac:dyDescent="0.3">
      <c r="A13897">
        <v>13896</v>
      </c>
      <c r="B13897" t="s">
        <v>34</v>
      </c>
      <c r="C13897" t="s">
        <v>30</v>
      </c>
      <c r="D13897">
        <v>396</v>
      </c>
      <c r="E13897">
        <v>2587337332.75734</v>
      </c>
      <c r="F13897">
        <v>13212310.6445914</v>
      </c>
      <c r="G13897">
        <v>1348667505.2321899</v>
      </c>
      <c r="H13897">
        <v>134363747.39686799</v>
      </c>
      <c r="I13897">
        <v>365205.409873433</v>
      </c>
      <c r="J13897">
        <v>-900651.46312999702</v>
      </c>
      <c r="K13897">
        <v>367.91280677751502</v>
      </c>
      <c r="L13897">
        <v>310219.25479835499</v>
      </c>
      <c r="M13897">
        <v>324303.890801389</v>
      </c>
      <c r="Y13897" s="15">
        <f t="shared" si="1450"/>
        <v>1</v>
      </c>
      <c r="Z13897" s="15">
        <f t="shared" si="1451"/>
        <v>1</v>
      </c>
      <c r="AD13897" s="15">
        <f t="shared" si="1447"/>
        <v>1</v>
      </c>
      <c r="AE13897" s="15">
        <f t="shared" si="1448"/>
        <v>1</v>
      </c>
      <c r="AI13897" t="str">
        <f t="shared" si="1445"/>
        <v/>
      </c>
      <c r="AJ13897" t="str">
        <f t="shared" si="1446"/>
        <v/>
      </c>
      <c r="AL13897">
        <f t="shared" si="1449"/>
        <v>0</v>
      </c>
    </row>
    <row r="13898" spans="1:38" x14ac:dyDescent="0.3">
      <c r="A13898">
        <v>13897</v>
      </c>
      <c r="B13898" t="s">
        <v>34</v>
      </c>
      <c r="C13898" t="s">
        <v>30</v>
      </c>
      <c r="D13898">
        <v>397</v>
      </c>
      <c r="E13898">
        <v>2589311258.00318</v>
      </c>
      <c r="F13898">
        <v>14046208.286305999</v>
      </c>
      <c r="G13898">
        <v>1349532763.7542601</v>
      </c>
      <c r="H13898">
        <v>199461756.60421801</v>
      </c>
      <c r="I13898">
        <v>427213.62481000298</v>
      </c>
      <c r="J13898">
        <v>-998568.46019744896</v>
      </c>
      <c r="K13898">
        <v>466.88997031151803</v>
      </c>
      <c r="L13898">
        <v>345587.17948772199</v>
      </c>
      <c r="M13898">
        <v>366495.69307657302</v>
      </c>
      <c r="Y13898" s="15">
        <f t="shared" si="1450"/>
        <v>1</v>
      </c>
      <c r="Z13898" s="15">
        <f t="shared" si="1451"/>
        <v>1</v>
      </c>
      <c r="AD13898" s="15">
        <f t="shared" si="1447"/>
        <v>1</v>
      </c>
      <c r="AE13898" s="15">
        <f t="shared" si="1448"/>
        <v>1</v>
      </c>
      <c r="AI13898" t="str">
        <f t="shared" si="1445"/>
        <v/>
      </c>
      <c r="AJ13898" t="str">
        <f t="shared" si="1446"/>
        <v/>
      </c>
      <c r="AL13898">
        <f t="shared" si="1449"/>
        <v>0</v>
      </c>
    </row>
    <row r="13899" spans="1:38" x14ac:dyDescent="0.3">
      <c r="A13899">
        <v>13898</v>
      </c>
      <c r="B13899" t="s">
        <v>34</v>
      </c>
      <c r="C13899" t="s">
        <v>30</v>
      </c>
      <c r="D13899">
        <v>398</v>
      </c>
      <c r="E13899">
        <v>2376142429.0578198</v>
      </c>
      <c r="F13899">
        <v>14258384.6763543</v>
      </c>
      <c r="G13899">
        <v>1348549951.89293</v>
      </c>
      <c r="H13899">
        <v>162925446.237836</v>
      </c>
      <c r="I13899">
        <v>462962.55128422601</v>
      </c>
      <c r="J13899">
        <v>-1018572.49268436</v>
      </c>
      <c r="K13899">
        <v>351.91927680952199</v>
      </c>
      <c r="L13899">
        <v>396287.99042928702</v>
      </c>
      <c r="M13899">
        <v>413366.597198968</v>
      </c>
      <c r="Y13899" s="15">
        <f t="shared" si="1450"/>
        <v>1</v>
      </c>
      <c r="Z13899" s="15">
        <f t="shared" si="1451"/>
        <v>1</v>
      </c>
      <c r="AD13899" s="15">
        <f t="shared" si="1447"/>
        <v>1</v>
      </c>
      <c r="AE13899" s="15">
        <f t="shared" si="1448"/>
        <v>1</v>
      </c>
      <c r="AI13899" t="str">
        <f t="shared" si="1445"/>
        <v/>
      </c>
      <c r="AJ13899" t="str">
        <f t="shared" si="1446"/>
        <v/>
      </c>
      <c r="AL13899">
        <f t="shared" si="1449"/>
        <v>0</v>
      </c>
    </row>
    <row r="13900" spans="1:38" x14ac:dyDescent="0.3">
      <c r="A13900">
        <v>13899</v>
      </c>
      <c r="B13900" t="s">
        <v>34</v>
      </c>
      <c r="C13900" t="s">
        <v>30</v>
      </c>
      <c r="D13900">
        <v>399</v>
      </c>
      <c r="E13900">
        <v>3040278737.7077999</v>
      </c>
      <c r="F13900">
        <v>15007574.6515617</v>
      </c>
      <c r="G13900">
        <v>1351639676.84551</v>
      </c>
      <c r="H13900">
        <v>124557262.583855</v>
      </c>
      <c r="I13900">
        <v>469560.384494178</v>
      </c>
      <c r="J13900">
        <v>-1076414.2510442699</v>
      </c>
      <c r="K13900">
        <v>265.263567151286</v>
      </c>
      <c r="L13900">
        <v>418587.37213889102</v>
      </c>
      <c r="M13900">
        <v>431644.04656942998</v>
      </c>
      <c r="Y13900" s="15">
        <f t="shared" si="1450"/>
        <v>1</v>
      </c>
      <c r="Z13900" s="15">
        <f t="shared" si="1451"/>
        <v>1</v>
      </c>
      <c r="AD13900" s="15">
        <f t="shared" si="1447"/>
        <v>1</v>
      </c>
      <c r="AE13900" s="15">
        <f t="shared" si="1448"/>
        <v>1</v>
      </c>
      <c r="AI13900" t="str">
        <f t="shared" si="1445"/>
        <v/>
      </c>
      <c r="AJ13900" t="str">
        <f t="shared" si="1446"/>
        <v/>
      </c>
      <c r="AL13900">
        <f t="shared" si="1449"/>
        <v>0</v>
      </c>
    </row>
    <row r="13901" spans="1:38" x14ac:dyDescent="0.3">
      <c r="A13901">
        <v>13900</v>
      </c>
      <c r="B13901" t="s">
        <v>34</v>
      </c>
      <c r="C13901" t="s">
        <v>30</v>
      </c>
      <c r="D13901">
        <v>400</v>
      </c>
      <c r="E13901">
        <v>1960123809.39446</v>
      </c>
      <c r="F13901">
        <v>14353834.311333301</v>
      </c>
      <c r="G13901">
        <v>1347526982.7946301</v>
      </c>
      <c r="H13901">
        <v>133620889.65185601</v>
      </c>
      <c r="I13901">
        <v>403688.57255180698</v>
      </c>
      <c r="J13901">
        <v>-889298.93177127803</v>
      </c>
      <c r="K13901">
        <v>330.999930979488</v>
      </c>
      <c r="L13901">
        <v>349006.41979846603</v>
      </c>
      <c r="M13901">
        <v>363013.185980635</v>
      </c>
      <c r="Y13901" s="15">
        <f t="shared" si="1450"/>
        <v>1</v>
      </c>
      <c r="Z13901" s="15">
        <f t="shared" si="1451"/>
        <v>1</v>
      </c>
      <c r="AD13901" s="15">
        <f t="shared" si="1447"/>
        <v>1</v>
      </c>
      <c r="AE13901" s="15">
        <f t="shared" si="1448"/>
        <v>1</v>
      </c>
      <c r="AI13901" t="str">
        <f t="shared" si="1445"/>
        <v/>
      </c>
      <c r="AJ13901" t="str">
        <f t="shared" si="1446"/>
        <v/>
      </c>
      <c r="AL13901">
        <f t="shared" si="1449"/>
        <v>0</v>
      </c>
    </row>
    <row r="13902" spans="1:38" x14ac:dyDescent="0.3">
      <c r="A13902">
        <v>13901</v>
      </c>
      <c r="B13902" t="s">
        <v>34</v>
      </c>
      <c r="C13902" t="s">
        <v>30</v>
      </c>
      <c r="D13902">
        <v>401</v>
      </c>
      <c r="E13902">
        <v>2582945127.1499901</v>
      </c>
      <c r="F13902">
        <v>13426516.0723335</v>
      </c>
      <c r="G13902">
        <v>1348508444.5408499</v>
      </c>
      <c r="H13902">
        <v>180169904.92796201</v>
      </c>
      <c r="I13902">
        <v>393588.30840828101</v>
      </c>
      <c r="J13902">
        <v>-958671.21751856804</v>
      </c>
      <c r="K13902">
        <v>457.76233968074598</v>
      </c>
      <c r="L13902">
        <v>319856.736282881</v>
      </c>
      <c r="M13902">
        <v>338742.987811103</v>
      </c>
      <c r="Y13902" s="15">
        <f t="shared" si="1450"/>
        <v>1</v>
      </c>
      <c r="Z13902" s="15">
        <f t="shared" si="1451"/>
        <v>1</v>
      </c>
      <c r="AD13902" s="15">
        <f t="shared" si="1447"/>
        <v>1</v>
      </c>
      <c r="AE13902" s="15">
        <f t="shared" si="1448"/>
        <v>1</v>
      </c>
      <c r="AI13902" t="str">
        <f t="shared" si="1445"/>
        <v/>
      </c>
      <c r="AJ13902" t="str">
        <f t="shared" si="1446"/>
        <v/>
      </c>
      <c r="AL13902">
        <f t="shared" si="1449"/>
        <v>0</v>
      </c>
    </row>
    <row r="13903" spans="1:38" x14ac:dyDescent="0.3">
      <c r="A13903">
        <v>13902</v>
      </c>
      <c r="B13903" t="s">
        <v>34</v>
      </c>
      <c r="C13903" t="s">
        <v>30</v>
      </c>
      <c r="D13903">
        <v>402</v>
      </c>
      <c r="E13903">
        <v>2010686231.2279201</v>
      </c>
      <c r="F13903">
        <v>14273774.159159901</v>
      </c>
      <c r="G13903">
        <v>1348691614.27404</v>
      </c>
      <c r="H13903">
        <v>108742788.45926499</v>
      </c>
      <c r="I13903">
        <v>455534.98382633203</v>
      </c>
      <c r="J13903">
        <v>-998811.191803455</v>
      </c>
      <c r="K13903">
        <v>238.71446172117101</v>
      </c>
      <c r="L13903">
        <v>411033.78506282502</v>
      </c>
      <c r="M13903">
        <v>422432.71240056801</v>
      </c>
      <c r="Y13903" s="15">
        <f t="shared" si="1450"/>
        <v>1</v>
      </c>
      <c r="Z13903" s="15">
        <f t="shared" si="1451"/>
        <v>1</v>
      </c>
      <c r="AD13903" s="15">
        <f t="shared" si="1447"/>
        <v>1</v>
      </c>
      <c r="AE13903" s="15">
        <f t="shared" si="1448"/>
        <v>1</v>
      </c>
      <c r="AI13903" t="str">
        <f t="shared" si="1445"/>
        <v/>
      </c>
      <c r="AJ13903" t="str">
        <f t="shared" si="1446"/>
        <v/>
      </c>
      <c r="AL13903">
        <f t="shared" si="1449"/>
        <v>0</v>
      </c>
    </row>
    <row r="13904" spans="1:38" x14ac:dyDescent="0.3">
      <c r="A13904">
        <v>13903</v>
      </c>
      <c r="B13904" t="s">
        <v>34</v>
      </c>
      <c r="C13904" t="s">
        <v>30</v>
      </c>
      <c r="D13904">
        <v>403</v>
      </c>
      <c r="E13904">
        <v>2986610560.64008</v>
      </c>
      <c r="F13904">
        <v>13774993.606662201</v>
      </c>
      <c r="G13904">
        <v>1348131542.89872</v>
      </c>
      <c r="H13904">
        <v>191159070.361696</v>
      </c>
      <c r="I13904">
        <v>441021.00797197601</v>
      </c>
      <c r="J13904">
        <v>-1008829.05842566</v>
      </c>
      <c r="K13904">
        <v>433.44663158051497</v>
      </c>
      <c r="L13904">
        <v>362792.30052256503</v>
      </c>
      <c r="M13904">
        <v>382830.48773366201</v>
      </c>
      <c r="Y13904" s="15">
        <f t="shared" si="1450"/>
        <v>1</v>
      </c>
      <c r="Z13904" s="15">
        <f t="shared" si="1451"/>
        <v>1</v>
      </c>
      <c r="AD13904" s="15">
        <f t="shared" si="1447"/>
        <v>1</v>
      </c>
      <c r="AE13904" s="15">
        <f t="shared" si="1448"/>
        <v>1</v>
      </c>
      <c r="AI13904" t="str">
        <f t="shared" si="1445"/>
        <v/>
      </c>
      <c r="AJ13904" t="str">
        <f t="shared" si="1446"/>
        <v/>
      </c>
      <c r="AL13904">
        <f t="shared" si="1449"/>
        <v>0</v>
      </c>
    </row>
    <row r="13905" spans="1:38" x14ac:dyDescent="0.3">
      <c r="A13905">
        <v>13904</v>
      </c>
      <c r="B13905" t="s">
        <v>34</v>
      </c>
      <c r="C13905" t="s">
        <v>30</v>
      </c>
      <c r="D13905">
        <v>404</v>
      </c>
      <c r="E13905">
        <v>2417466012.1046901</v>
      </c>
      <c r="F13905">
        <v>15160249.4076465</v>
      </c>
      <c r="G13905">
        <v>1350245250.73032</v>
      </c>
      <c r="H13905">
        <v>169301113.744764</v>
      </c>
      <c r="I13905">
        <v>479225.111569623</v>
      </c>
      <c r="J13905">
        <v>-1045943.89494395</v>
      </c>
      <c r="K13905">
        <v>353.28097309059302</v>
      </c>
      <c r="L13905">
        <v>409941.413584803</v>
      </c>
      <c r="M13905">
        <v>427688.34762170602</v>
      </c>
      <c r="Y13905" s="15">
        <f t="shared" si="1450"/>
        <v>1</v>
      </c>
      <c r="Z13905" s="15">
        <f t="shared" si="1451"/>
        <v>1</v>
      </c>
      <c r="AD13905" s="15">
        <f t="shared" si="1447"/>
        <v>1</v>
      </c>
      <c r="AE13905" s="15">
        <f t="shared" si="1448"/>
        <v>1</v>
      </c>
      <c r="AI13905" t="str">
        <f t="shared" si="1445"/>
        <v/>
      </c>
      <c r="AJ13905" t="str">
        <f t="shared" si="1446"/>
        <v/>
      </c>
      <c r="AL13905">
        <f t="shared" si="1449"/>
        <v>0</v>
      </c>
    </row>
    <row r="13906" spans="1:38" x14ac:dyDescent="0.3">
      <c r="A13906">
        <v>13905</v>
      </c>
      <c r="B13906" t="s">
        <v>34</v>
      </c>
      <c r="C13906" t="s">
        <v>30</v>
      </c>
      <c r="D13906">
        <v>405</v>
      </c>
      <c r="E13906">
        <v>2582183126.2358198</v>
      </c>
      <c r="F13906">
        <v>13578916.9684004</v>
      </c>
      <c r="G13906">
        <v>1347418267.15326</v>
      </c>
      <c r="H13906">
        <v>127499975.891822</v>
      </c>
      <c r="I13906">
        <v>362838.343462864</v>
      </c>
      <c r="J13906">
        <v>-848624.06729793502</v>
      </c>
      <c r="K13906">
        <v>351.39609192067502</v>
      </c>
      <c r="L13906">
        <v>310661.074055893</v>
      </c>
      <c r="M13906">
        <v>324026.21744928102</v>
      </c>
      <c r="Y13906" s="15">
        <f t="shared" si="1450"/>
        <v>1</v>
      </c>
      <c r="Z13906" s="15">
        <f t="shared" si="1451"/>
        <v>1</v>
      </c>
      <c r="AD13906" s="15">
        <f t="shared" si="1447"/>
        <v>1</v>
      </c>
      <c r="AE13906" s="15">
        <f t="shared" si="1448"/>
        <v>1</v>
      </c>
      <c r="AI13906" t="str">
        <f t="shared" si="1445"/>
        <v/>
      </c>
      <c r="AJ13906" t="str">
        <f t="shared" si="1446"/>
        <v/>
      </c>
      <c r="AL13906">
        <f t="shared" si="1449"/>
        <v>0</v>
      </c>
    </row>
    <row r="13907" spans="1:38" x14ac:dyDescent="0.3">
      <c r="A13907">
        <v>13906</v>
      </c>
      <c r="B13907" t="s">
        <v>34</v>
      </c>
      <c r="C13907" t="s">
        <v>30</v>
      </c>
      <c r="D13907">
        <v>406</v>
      </c>
      <c r="E13907">
        <v>3314621709.7021098</v>
      </c>
      <c r="F13907">
        <v>14785810.919063199</v>
      </c>
      <c r="G13907">
        <v>1350846390.8208699</v>
      </c>
      <c r="H13907">
        <v>108225818.96966401</v>
      </c>
      <c r="I13907">
        <v>446997.746651661</v>
      </c>
      <c r="J13907">
        <v>-1065079.3401746701</v>
      </c>
      <c r="K13907">
        <v>242.11714663072601</v>
      </c>
      <c r="L13907">
        <v>402708.109154306</v>
      </c>
      <c r="M13907">
        <v>414052.84533389303</v>
      </c>
      <c r="Y13907" s="15">
        <f t="shared" si="1450"/>
        <v>1</v>
      </c>
      <c r="Z13907" s="15">
        <f t="shared" si="1451"/>
        <v>1</v>
      </c>
      <c r="AD13907" s="15">
        <f t="shared" si="1447"/>
        <v>1</v>
      </c>
      <c r="AE13907" s="15">
        <f t="shared" si="1448"/>
        <v>1</v>
      </c>
      <c r="AI13907" t="str">
        <f t="shared" ref="AI13907:AI13970" si="1452">IF(Y13907&lt;&gt;AD13907,"ERROR!","")</f>
        <v/>
      </c>
      <c r="AJ13907" t="str">
        <f t="shared" ref="AJ13907:AJ13970" si="1453">IF(Z13907&lt;&gt;AE13907,"ERROR!","")</f>
        <v/>
      </c>
      <c r="AL13907">
        <f t="shared" si="1449"/>
        <v>0</v>
      </c>
    </row>
    <row r="13908" spans="1:38" x14ac:dyDescent="0.3">
      <c r="A13908">
        <v>13907</v>
      </c>
      <c r="B13908" t="s">
        <v>34</v>
      </c>
      <c r="C13908" t="s">
        <v>30</v>
      </c>
      <c r="D13908">
        <v>407</v>
      </c>
      <c r="E13908">
        <v>3122946831.5627999</v>
      </c>
      <c r="F13908">
        <v>14662328.084003501</v>
      </c>
      <c r="G13908">
        <v>1350136956.5773699</v>
      </c>
      <c r="H13908">
        <v>180721585.84384999</v>
      </c>
      <c r="I13908">
        <v>454299.59523886099</v>
      </c>
      <c r="J13908">
        <v>-1065009.58031583</v>
      </c>
      <c r="K13908">
        <v>397.80265652411703</v>
      </c>
      <c r="L13908">
        <v>380342.25676665502</v>
      </c>
      <c r="M13908">
        <v>399286.33806697401</v>
      </c>
      <c r="Y13908" s="15">
        <f t="shared" si="1450"/>
        <v>1</v>
      </c>
      <c r="Z13908" s="15">
        <f t="shared" si="1451"/>
        <v>1</v>
      </c>
      <c r="AD13908" s="15">
        <f t="shared" si="1447"/>
        <v>1</v>
      </c>
      <c r="AE13908" s="15">
        <f t="shared" si="1448"/>
        <v>1</v>
      </c>
      <c r="AI13908" t="str">
        <f t="shared" si="1452"/>
        <v/>
      </c>
      <c r="AJ13908" t="str">
        <f t="shared" si="1453"/>
        <v/>
      </c>
      <c r="AL13908">
        <f t="shared" si="1449"/>
        <v>0</v>
      </c>
    </row>
    <row r="13909" spans="1:38" x14ac:dyDescent="0.3">
      <c r="A13909">
        <v>13908</v>
      </c>
      <c r="B13909" t="s">
        <v>34</v>
      </c>
      <c r="C13909" t="s">
        <v>30</v>
      </c>
      <c r="D13909">
        <v>408</v>
      </c>
      <c r="E13909">
        <v>2196484146.3195801</v>
      </c>
      <c r="F13909">
        <v>14061660.9775226</v>
      </c>
      <c r="G13909">
        <v>1349308096.1721001</v>
      </c>
      <c r="H13909">
        <v>144364093.67276001</v>
      </c>
      <c r="I13909">
        <v>364582.09549785801</v>
      </c>
      <c r="J13909">
        <v>-891483.03109121299</v>
      </c>
      <c r="K13909">
        <v>395.97142990695397</v>
      </c>
      <c r="L13909">
        <v>305503.46308581898</v>
      </c>
      <c r="M13909">
        <v>320636.38212597498</v>
      </c>
      <c r="Y13909" s="15">
        <f t="shared" si="1450"/>
        <v>1</v>
      </c>
      <c r="Z13909" s="15">
        <f t="shared" si="1451"/>
        <v>1</v>
      </c>
      <c r="AD13909" s="15">
        <f t="shared" si="1447"/>
        <v>1</v>
      </c>
      <c r="AE13909" s="15">
        <f t="shared" si="1448"/>
        <v>1</v>
      </c>
      <c r="AI13909" t="str">
        <f t="shared" si="1452"/>
        <v/>
      </c>
      <c r="AJ13909" t="str">
        <f t="shared" si="1453"/>
        <v/>
      </c>
      <c r="AL13909">
        <f t="shared" si="1449"/>
        <v>0</v>
      </c>
    </row>
    <row r="13910" spans="1:38" x14ac:dyDescent="0.3">
      <c r="A13910">
        <v>13909</v>
      </c>
      <c r="B13910" t="s">
        <v>34</v>
      </c>
      <c r="C13910" t="s">
        <v>30</v>
      </c>
      <c r="D13910">
        <v>409</v>
      </c>
      <c r="E13910">
        <v>2424450377.1151199</v>
      </c>
      <c r="F13910">
        <v>15289429.6990359</v>
      </c>
      <c r="G13910">
        <v>1351620208.66431</v>
      </c>
      <c r="H13910">
        <v>136538450.55108199</v>
      </c>
      <c r="I13910">
        <v>401331.46086157701</v>
      </c>
      <c r="J13910">
        <v>-954291.11583304405</v>
      </c>
      <c r="K13910">
        <v>340.21367340093798</v>
      </c>
      <c r="L13910">
        <v>345455.34426639602</v>
      </c>
      <c r="M13910">
        <v>359767.942818371</v>
      </c>
      <c r="Y13910" s="15">
        <f t="shared" si="1450"/>
        <v>1</v>
      </c>
      <c r="Z13910" s="15">
        <f t="shared" si="1451"/>
        <v>1</v>
      </c>
      <c r="AD13910" s="15">
        <f t="shared" si="1447"/>
        <v>1</v>
      </c>
      <c r="AE13910" s="15">
        <f t="shared" si="1448"/>
        <v>1</v>
      </c>
      <c r="AI13910" t="str">
        <f t="shared" si="1452"/>
        <v/>
      </c>
      <c r="AJ13910" t="str">
        <f t="shared" si="1453"/>
        <v/>
      </c>
      <c r="AL13910">
        <f t="shared" si="1449"/>
        <v>0</v>
      </c>
    </row>
    <row r="13911" spans="1:38" x14ac:dyDescent="0.3">
      <c r="A13911">
        <v>13910</v>
      </c>
      <c r="B13911" t="s">
        <v>34</v>
      </c>
      <c r="C13911" t="s">
        <v>30</v>
      </c>
      <c r="D13911">
        <v>410</v>
      </c>
      <c r="E13911">
        <v>3030302211.7676301</v>
      </c>
      <c r="F13911">
        <v>14379581.5184555</v>
      </c>
      <c r="G13911">
        <v>1349341886.75559</v>
      </c>
      <c r="H13911">
        <v>242652795.83055899</v>
      </c>
      <c r="I13911">
        <v>421758.65899848402</v>
      </c>
      <c r="J13911">
        <v>-976633.73702526104</v>
      </c>
      <c r="K13911">
        <v>575.33565856541497</v>
      </c>
      <c r="L13911">
        <v>322456.99080720497</v>
      </c>
      <c r="M13911">
        <v>347892.99099777301</v>
      </c>
      <c r="Y13911" s="15">
        <f t="shared" si="1450"/>
        <v>1</v>
      </c>
      <c r="Z13911" s="15">
        <f t="shared" si="1451"/>
        <v>1</v>
      </c>
      <c r="AD13911" s="15">
        <f t="shared" si="1447"/>
        <v>1</v>
      </c>
      <c r="AE13911" s="15">
        <f t="shared" si="1448"/>
        <v>1</v>
      </c>
      <c r="AI13911" t="str">
        <f t="shared" si="1452"/>
        <v/>
      </c>
      <c r="AJ13911" t="str">
        <f t="shared" si="1453"/>
        <v/>
      </c>
      <c r="AL13911">
        <f t="shared" si="1449"/>
        <v>0</v>
      </c>
    </row>
    <row r="13912" spans="1:38" x14ac:dyDescent="0.3">
      <c r="A13912">
        <v>13911</v>
      </c>
      <c r="B13912" t="s">
        <v>34</v>
      </c>
      <c r="C13912" t="s">
        <v>30</v>
      </c>
      <c r="D13912">
        <v>411</v>
      </c>
      <c r="E13912">
        <v>2986849872.9383998</v>
      </c>
      <c r="F13912">
        <v>12987185.967875401</v>
      </c>
      <c r="G13912">
        <v>1352156353.5309401</v>
      </c>
      <c r="H13912">
        <v>191736334.86070201</v>
      </c>
      <c r="I13912">
        <v>367389.66128821298</v>
      </c>
      <c r="J13912">
        <v>-1030353.54282737</v>
      </c>
      <c r="K13912">
        <v>521.88821587520704</v>
      </c>
      <c r="L13912">
        <v>288924.71783112403</v>
      </c>
      <c r="M13912">
        <v>309023.416605076</v>
      </c>
      <c r="Y13912" s="15">
        <f t="shared" si="1450"/>
        <v>1</v>
      </c>
      <c r="Z13912" s="15">
        <f t="shared" si="1451"/>
        <v>1</v>
      </c>
      <c r="AD13912" s="15">
        <f t="shared" si="1447"/>
        <v>1</v>
      </c>
      <c r="AE13912" s="15">
        <f t="shared" si="1448"/>
        <v>1</v>
      </c>
      <c r="AI13912" t="str">
        <f t="shared" si="1452"/>
        <v/>
      </c>
      <c r="AJ13912" t="str">
        <f t="shared" si="1453"/>
        <v/>
      </c>
      <c r="AL13912">
        <f t="shared" si="1449"/>
        <v>0</v>
      </c>
    </row>
    <row r="13913" spans="1:38" x14ac:dyDescent="0.3">
      <c r="A13913">
        <v>13912</v>
      </c>
      <c r="B13913" t="s">
        <v>34</v>
      </c>
      <c r="C13913" t="s">
        <v>30</v>
      </c>
      <c r="D13913">
        <v>412</v>
      </c>
      <c r="E13913">
        <v>2495888652.8365202</v>
      </c>
      <c r="F13913">
        <v>13615671.081728199</v>
      </c>
      <c r="G13913">
        <v>1347706703.9786401</v>
      </c>
      <c r="H13913">
        <v>179920366.64357099</v>
      </c>
      <c r="I13913">
        <v>454261.93490909599</v>
      </c>
      <c r="J13913">
        <v>-1034973.92256284</v>
      </c>
      <c r="K13913">
        <v>396.071853741334</v>
      </c>
      <c r="L13913">
        <v>380632.482224904</v>
      </c>
      <c r="M13913">
        <v>399492.57598384202</v>
      </c>
      <c r="Y13913" s="15">
        <f t="shared" si="1450"/>
        <v>1</v>
      </c>
      <c r="Z13913" s="15">
        <f t="shared" si="1451"/>
        <v>1</v>
      </c>
      <c r="AD13913" s="15">
        <f t="shared" si="1447"/>
        <v>1</v>
      </c>
      <c r="AE13913" s="15">
        <f t="shared" si="1448"/>
        <v>1</v>
      </c>
      <c r="AI13913" t="str">
        <f t="shared" si="1452"/>
        <v/>
      </c>
      <c r="AJ13913" t="str">
        <f t="shared" si="1453"/>
        <v/>
      </c>
      <c r="AL13913">
        <f t="shared" si="1449"/>
        <v>0</v>
      </c>
    </row>
    <row r="13914" spans="1:38" x14ac:dyDescent="0.3">
      <c r="A13914">
        <v>13913</v>
      </c>
      <c r="B13914" t="s">
        <v>34</v>
      </c>
      <c r="C13914" t="s">
        <v>30</v>
      </c>
      <c r="D13914">
        <v>413</v>
      </c>
      <c r="E13914">
        <v>2226835456.0556402</v>
      </c>
      <c r="F13914">
        <v>14381631.097128499</v>
      </c>
      <c r="G13914">
        <v>1348698342.8538401</v>
      </c>
      <c r="H13914">
        <v>179167776.10385901</v>
      </c>
      <c r="I13914">
        <v>480210.696345</v>
      </c>
      <c r="J13914">
        <v>-1053289.58189654</v>
      </c>
      <c r="K13914">
        <v>373.10242663803302</v>
      </c>
      <c r="L13914">
        <v>406889.22896879702</v>
      </c>
      <c r="M13914">
        <v>425670.43266984</v>
      </c>
      <c r="Y13914" s="15">
        <f t="shared" si="1450"/>
        <v>1</v>
      </c>
      <c r="Z13914" s="15">
        <f t="shared" si="1451"/>
        <v>1</v>
      </c>
      <c r="AD13914" s="15">
        <f t="shared" si="1447"/>
        <v>1</v>
      </c>
      <c r="AE13914" s="15">
        <f t="shared" si="1448"/>
        <v>1</v>
      </c>
      <c r="AI13914" t="str">
        <f t="shared" si="1452"/>
        <v/>
      </c>
      <c r="AJ13914" t="str">
        <f t="shared" si="1453"/>
        <v/>
      </c>
      <c r="AL13914">
        <f t="shared" si="1449"/>
        <v>0</v>
      </c>
    </row>
    <row r="13915" spans="1:38" x14ac:dyDescent="0.3">
      <c r="A13915">
        <v>13914</v>
      </c>
      <c r="B13915" t="s">
        <v>34</v>
      </c>
      <c r="C13915" t="s">
        <v>30</v>
      </c>
      <c r="D13915">
        <v>414</v>
      </c>
      <c r="E13915">
        <v>3336940485.71737</v>
      </c>
      <c r="F13915">
        <v>13220957.4062996</v>
      </c>
      <c r="G13915">
        <v>1346820372.8907001</v>
      </c>
      <c r="H13915">
        <v>141517829.716023</v>
      </c>
      <c r="I13915">
        <v>435216.57923743699</v>
      </c>
      <c r="J13915">
        <v>-973636.19656610501</v>
      </c>
      <c r="K13915">
        <v>325.16644922852799</v>
      </c>
      <c r="L13915">
        <v>377302.73356543598</v>
      </c>
      <c r="M13915">
        <v>392137.29391453299</v>
      </c>
      <c r="Y13915" s="15">
        <f t="shared" si="1450"/>
        <v>1</v>
      </c>
      <c r="Z13915" s="15">
        <f t="shared" si="1451"/>
        <v>1</v>
      </c>
      <c r="AD13915" s="15">
        <f t="shared" si="1447"/>
        <v>1</v>
      </c>
      <c r="AE13915" s="15">
        <f t="shared" si="1448"/>
        <v>1</v>
      </c>
      <c r="AI13915" t="str">
        <f t="shared" si="1452"/>
        <v/>
      </c>
      <c r="AJ13915" t="str">
        <f t="shared" si="1453"/>
        <v/>
      </c>
      <c r="AL13915">
        <f t="shared" si="1449"/>
        <v>0</v>
      </c>
    </row>
    <row r="13916" spans="1:38" x14ac:dyDescent="0.3">
      <c r="A13916">
        <v>13915</v>
      </c>
      <c r="B13916" t="s">
        <v>34</v>
      </c>
      <c r="C13916" t="s">
        <v>30</v>
      </c>
      <c r="D13916">
        <v>415</v>
      </c>
      <c r="E13916">
        <v>2814528612.4744701</v>
      </c>
      <c r="F13916">
        <v>13995398.286318401</v>
      </c>
      <c r="G13916">
        <v>1348367562.1887</v>
      </c>
      <c r="H13916">
        <v>131763411.286742</v>
      </c>
      <c r="I13916">
        <v>461817.41178902198</v>
      </c>
      <c r="J13916">
        <v>-1057098.3663079699</v>
      </c>
      <c r="K13916">
        <v>285.31494898883801</v>
      </c>
      <c r="L13916">
        <v>407895.40152509097</v>
      </c>
      <c r="M13916">
        <v>421707.45814338699</v>
      </c>
      <c r="Y13916" s="15">
        <f t="shared" si="1450"/>
        <v>1</v>
      </c>
      <c r="Z13916" s="15">
        <f t="shared" si="1451"/>
        <v>1</v>
      </c>
      <c r="AD13916" s="15">
        <f t="shared" si="1447"/>
        <v>1</v>
      </c>
      <c r="AE13916" s="15">
        <f t="shared" si="1448"/>
        <v>1</v>
      </c>
      <c r="AI13916" t="str">
        <f t="shared" si="1452"/>
        <v/>
      </c>
      <c r="AJ13916" t="str">
        <f t="shared" si="1453"/>
        <v/>
      </c>
      <c r="AL13916">
        <f t="shared" si="1449"/>
        <v>0</v>
      </c>
    </row>
    <row r="13917" spans="1:38" x14ac:dyDescent="0.3">
      <c r="A13917">
        <v>13916</v>
      </c>
      <c r="B13917" t="s">
        <v>34</v>
      </c>
      <c r="C13917" t="s">
        <v>30</v>
      </c>
      <c r="D13917">
        <v>416</v>
      </c>
      <c r="E13917">
        <v>3084282017.0917001</v>
      </c>
      <c r="F13917">
        <v>14399866.607061701</v>
      </c>
      <c r="G13917">
        <v>1350694317.7193501</v>
      </c>
      <c r="H13917">
        <v>156020369.03011999</v>
      </c>
      <c r="I13917">
        <v>438222.57644166198</v>
      </c>
      <c r="J13917">
        <v>-1029811.65694785</v>
      </c>
      <c r="K13917">
        <v>356.02996608936797</v>
      </c>
      <c r="L13917">
        <v>374373.80493470503</v>
      </c>
      <c r="M13917">
        <v>390728.58923792699</v>
      </c>
      <c r="Y13917" s="15">
        <f t="shared" si="1450"/>
        <v>1</v>
      </c>
      <c r="Z13917" s="15">
        <f t="shared" si="1451"/>
        <v>1</v>
      </c>
      <c r="AD13917" s="15">
        <f t="shared" si="1447"/>
        <v>1</v>
      </c>
      <c r="AE13917" s="15">
        <f t="shared" si="1448"/>
        <v>1</v>
      </c>
      <c r="AI13917" t="str">
        <f t="shared" si="1452"/>
        <v/>
      </c>
      <c r="AJ13917" t="str">
        <f t="shared" si="1453"/>
        <v/>
      </c>
      <c r="AL13917">
        <f t="shared" si="1449"/>
        <v>0</v>
      </c>
    </row>
    <row r="13918" spans="1:38" x14ac:dyDescent="0.3">
      <c r="A13918">
        <v>13917</v>
      </c>
      <c r="B13918" t="s">
        <v>34</v>
      </c>
      <c r="C13918" t="s">
        <v>30</v>
      </c>
      <c r="D13918">
        <v>417</v>
      </c>
      <c r="E13918">
        <v>3118103337.80404</v>
      </c>
      <c r="F13918">
        <v>14599973.0733668</v>
      </c>
      <c r="G13918">
        <v>1351116764.2530501</v>
      </c>
      <c r="H13918">
        <v>153315384.368009</v>
      </c>
      <c r="I13918">
        <v>486382.57026104099</v>
      </c>
      <c r="J13918">
        <v>-1115677.12045932</v>
      </c>
      <c r="K13918">
        <v>315.21562190381297</v>
      </c>
      <c r="L13918">
        <v>423640.76926501398</v>
      </c>
      <c r="M13918">
        <v>439712.00443316298</v>
      </c>
      <c r="Y13918" s="15">
        <f t="shared" si="1450"/>
        <v>1</v>
      </c>
      <c r="Z13918" s="15">
        <f t="shared" si="1451"/>
        <v>1</v>
      </c>
      <c r="AD13918" s="15">
        <f t="shared" si="1447"/>
        <v>1</v>
      </c>
      <c r="AE13918" s="15">
        <f t="shared" si="1448"/>
        <v>1</v>
      </c>
      <c r="AI13918" t="str">
        <f t="shared" si="1452"/>
        <v/>
      </c>
      <c r="AJ13918" t="str">
        <f t="shared" si="1453"/>
        <v/>
      </c>
      <c r="AL13918">
        <f t="shared" si="1449"/>
        <v>0</v>
      </c>
    </row>
    <row r="13919" spans="1:38" x14ac:dyDescent="0.3">
      <c r="A13919">
        <v>13918</v>
      </c>
      <c r="B13919" t="s">
        <v>34</v>
      </c>
      <c r="C13919" t="s">
        <v>30</v>
      </c>
      <c r="D13919">
        <v>418</v>
      </c>
      <c r="E13919">
        <v>2882835923.2172499</v>
      </c>
      <c r="F13919">
        <v>15283540.7208838</v>
      </c>
      <c r="G13919">
        <v>1351871957.7855999</v>
      </c>
      <c r="H13919">
        <v>183580488.72170401</v>
      </c>
      <c r="I13919">
        <v>444708.04384949099</v>
      </c>
      <c r="J13919">
        <v>-1032596.75184989</v>
      </c>
      <c r="K13919">
        <v>412.81126181705702</v>
      </c>
      <c r="L13919">
        <v>369580.746366526</v>
      </c>
      <c r="M13919">
        <v>388824.51122868899</v>
      </c>
      <c r="Y13919" s="15">
        <f t="shared" si="1450"/>
        <v>1</v>
      </c>
      <c r="Z13919" s="15">
        <f t="shared" si="1451"/>
        <v>1</v>
      </c>
      <c r="AD13919" s="15">
        <f t="shared" si="1447"/>
        <v>1</v>
      </c>
      <c r="AE13919" s="15">
        <f t="shared" si="1448"/>
        <v>1</v>
      </c>
      <c r="AI13919" t="str">
        <f t="shared" si="1452"/>
        <v/>
      </c>
      <c r="AJ13919" t="str">
        <f t="shared" si="1453"/>
        <v/>
      </c>
      <c r="AL13919">
        <f t="shared" si="1449"/>
        <v>0</v>
      </c>
    </row>
    <row r="13920" spans="1:38" x14ac:dyDescent="0.3">
      <c r="A13920">
        <v>13919</v>
      </c>
      <c r="B13920" t="s">
        <v>34</v>
      </c>
      <c r="C13920" t="s">
        <v>30</v>
      </c>
      <c r="D13920">
        <v>419</v>
      </c>
      <c r="E13920">
        <v>3303858211.8389802</v>
      </c>
      <c r="F13920">
        <v>15347643.775875799</v>
      </c>
      <c r="G13920">
        <v>1351696994.5980999</v>
      </c>
      <c r="H13920">
        <v>164683651.61176699</v>
      </c>
      <c r="I13920">
        <v>520064.26434933202</v>
      </c>
      <c r="J13920">
        <v>-1225047.8904862399</v>
      </c>
      <c r="K13920">
        <v>316.66019548143203</v>
      </c>
      <c r="L13920">
        <v>452670.18684486701</v>
      </c>
      <c r="M13920">
        <v>469933.09691949602</v>
      </c>
      <c r="Y13920" s="15">
        <f t="shared" si="1450"/>
        <v>1</v>
      </c>
      <c r="Z13920" s="15">
        <f t="shared" si="1451"/>
        <v>1</v>
      </c>
      <c r="AD13920" s="15">
        <f t="shared" si="1447"/>
        <v>1</v>
      </c>
      <c r="AE13920" s="15">
        <f t="shared" si="1448"/>
        <v>1</v>
      </c>
      <c r="AI13920" t="str">
        <f t="shared" si="1452"/>
        <v/>
      </c>
      <c r="AJ13920" t="str">
        <f t="shared" si="1453"/>
        <v/>
      </c>
      <c r="AL13920">
        <f t="shared" si="1449"/>
        <v>0</v>
      </c>
    </row>
    <row r="13921" spans="1:38" x14ac:dyDescent="0.3">
      <c r="A13921">
        <v>13920</v>
      </c>
      <c r="B13921" t="s">
        <v>34</v>
      </c>
      <c r="C13921" t="s">
        <v>30</v>
      </c>
      <c r="D13921">
        <v>420</v>
      </c>
      <c r="E13921">
        <v>2073646809.4865501</v>
      </c>
      <c r="F13921">
        <v>14234627.870866099</v>
      </c>
      <c r="G13921">
        <v>1350144231.2114999</v>
      </c>
      <c r="H13921">
        <v>122056675.792989</v>
      </c>
      <c r="I13921">
        <v>431095.48357903399</v>
      </c>
      <c r="J13921">
        <v>-1014093.57338738</v>
      </c>
      <c r="K13921">
        <v>283.131418542483</v>
      </c>
      <c r="L13921">
        <v>381145.795265575</v>
      </c>
      <c r="M13921">
        <v>393940.34650123602</v>
      </c>
      <c r="Y13921" s="15">
        <f t="shared" si="1450"/>
        <v>1</v>
      </c>
      <c r="Z13921" s="15">
        <f t="shared" si="1451"/>
        <v>1</v>
      </c>
      <c r="AD13921" s="15">
        <f t="shared" si="1447"/>
        <v>1</v>
      </c>
      <c r="AE13921" s="15">
        <f t="shared" si="1448"/>
        <v>1</v>
      </c>
      <c r="AI13921" t="str">
        <f t="shared" si="1452"/>
        <v/>
      </c>
      <c r="AJ13921" t="str">
        <f t="shared" si="1453"/>
        <v/>
      </c>
      <c r="AL13921">
        <f t="shared" si="1449"/>
        <v>0</v>
      </c>
    </row>
    <row r="13922" spans="1:38" x14ac:dyDescent="0.3">
      <c r="A13922">
        <v>13921</v>
      </c>
      <c r="B13922" t="s">
        <v>34</v>
      </c>
      <c r="C13922" t="s">
        <v>30</v>
      </c>
      <c r="D13922">
        <v>421</v>
      </c>
      <c r="E13922">
        <v>2695113884.7923198</v>
      </c>
      <c r="F13922">
        <v>14016124.7748782</v>
      </c>
      <c r="G13922">
        <v>1348126780.13623</v>
      </c>
      <c r="H13922">
        <v>134520203.875552</v>
      </c>
      <c r="I13922">
        <v>474216.242468471</v>
      </c>
      <c r="J13922">
        <v>-1050554.6112899799</v>
      </c>
      <c r="K13922">
        <v>283.66848671256997</v>
      </c>
      <c r="L13922">
        <v>419166.06015117699</v>
      </c>
      <c r="M13922">
        <v>433267.09665356699</v>
      </c>
      <c r="Y13922" s="15">
        <f t="shared" si="1450"/>
        <v>1</v>
      </c>
      <c r="Z13922" s="15">
        <f t="shared" si="1451"/>
        <v>1</v>
      </c>
      <c r="AD13922" s="15">
        <f t="shared" si="1447"/>
        <v>1</v>
      </c>
      <c r="AE13922" s="15">
        <f t="shared" si="1448"/>
        <v>1</v>
      </c>
      <c r="AI13922" t="str">
        <f t="shared" si="1452"/>
        <v/>
      </c>
      <c r="AJ13922" t="str">
        <f t="shared" si="1453"/>
        <v/>
      </c>
      <c r="AL13922">
        <f t="shared" si="1449"/>
        <v>0</v>
      </c>
    </row>
    <row r="13923" spans="1:38" x14ac:dyDescent="0.3">
      <c r="A13923">
        <v>13922</v>
      </c>
      <c r="B13923" t="s">
        <v>34</v>
      </c>
      <c r="C13923" t="s">
        <v>30</v>
      </c>
      <c r="D13923">
        <v>422</v>
      </c>
      <c r="E13923">
        <v>2683730115.3084002</v>
      </c>
      <c r="F13923">
        <v>14174484.0131144</v>
      </c>
      <c r="G13923">
        <v>1347861010.48297</v>
      </c>
      <c r="H13923">
        <v>162179603.325414</v>
      </c>
      <c r="I13923">
        <v>493387.069640623</v>
      </c>
      <c r="J13923">
        <v>-1052532.3203873599</v>
      </c>
      <c r="K13923">
        <v>328.70663482029198</v>
      </c>
      <c r="L13923">
        <v>427017.73273811699</v>
      </c>
      <c r="M13923">
        <v>444018.15676773299</v>
      </c>
      <c r="Y13923" s="15">
        <f t="shared" si="1450"/>
        <v>1</v>
      </c>
      <c r="Z13923" s="15">
        <f t="shared" si="1451"/>
        <v>1</v>
      </c>
      <c r="AD13923" s="15">
        <f t="shared" si="1447"/>
        <v>1</v>
      </c>
      <c r="AE13923" s="15">
        <f t="shared" si="1448"/>
        <v>1</v>
      </c>
      <c r="AI13923" t="str">
        <f t="shared" si="1452"/>
        <v/>
      </c>
      <c r="AJ13923" t="str">
        <f t="shared" si="1453"/>
        <v/>
      </c>
      <c r="AL13923">
        <f t="shared" si="1449"/>
        <v>0</v>
      </c>
    </row>
    <row r="13924" spans="1:38" x14ac:dyDescent="0.3">
      <c r="A13924">
        <v>13923</v>
      </c>
      <c r="B13924" t="s">
        <v>34</v>
      </c>
      <c r="C13924" t="s">
        <v>30</v>
      </c>
      <c r="D13924">
        <v>423</v>
      </c>
      <c r="E13924">
        <v>2989226177.87326</v>
      </c>
      <c r="F13924">
        <v>13757110.949338701</v>
      </c>
      <c r="G13924">
        <v>1350081766.70403</v>
      </c>
      <c r="H13924">
        <v>87288936.5391417</v>
      </c>
      <c r="I13924">
        <v>409388.91950156703</v>
      </c>
      <c r="J13924">
        <v>-1017481.6664924599</v>
      </c>
      <c r="K13924">
        <v>213.21763335807</v>
      </c>
      <c r="L13924">
        <v>373667.356997783</v>
      </c>
      <c r="M13924">
        <v>382817.39130439103</v>
      </c>
      <c r="Y13924" s="15">
        <f t="shared" si="1450"/>
        <v>1</v>
      </c>
      <c r="Z13924" s="15">
        <f t="shared" si="1451"/>
        <v>1</v>
      </c>
      <c r="AD13924" s="15">
        <f t="shared" si="1447"/>
        <v>1</v>
      </c>
      <c r="AE13924" s="15">
        <f t="shared" si="1448"/>
        <v>1</v>
      </c>
      <c r="AI13924" t="str">
        <f t="shared" si="1452"/>
        <v/>
      </c>
      <c r="AJ13924" t="str">
        <f t="shared" si="1453"/>
        <v/>
      </c>
      <c r="AL13924">
        <f t="shared" si="1449"/>
        <v>0</v>
      </c>
    </row>
    <row r="13925" spans="1:38" x14ac:dyDescent="0.3">
      <c r="A13925">
        <v>13924</v>
      </c>
      <c r="B13925" t="s">
        <v>34</v>
      </c>
      <c r="C13925" t="s">
        <v>30</v>
      </c>
      <c r="D13925">
        <v>424</v>
      </c>
      <c r="E13925">
        <v>2293224955.7016501</v>
      </c>
      <c r="F13925">
        <v>14711257.214140801</v>
      </c>
      <c r="G13925">
        <v>1352752306.2974501</v>
      </c>
      <c r="H13925">
        <v>181237654.27622801</v>
      </c>
      <c r="I13925">
        <v>382874.06364394003</v>
      </c>
      <c r="J13925">
        <v>-970240.57388901699</v>
      </c>
      <c r="K13925">
        <v>473.36101210755498</v>
      </c>
      <c r="L13925">
        <v>308705.532648439</v>
      </c>
      <c r="M13925">
        <v>327703.71065388602</v>
      </c>
      <c r="Y13925" s="15">
        <f t="shared" si="1450"/>
        <v>1</v>
      </c>
      <c r="Z13925" s="15">
        <f t="shared" si="1451"/>
        <v>1</v>
      </c>
      <c r="AD13925" s="15">
        <f t="shared" si="1447"/>
        <v>1</v>
      </c>
      <c r="AE13925" s="15">
        <f t="shared" si="1448"/>
        <v>1</v>
      </c>
      <c r="AI13925" t="str">
        <f t="shared" si="1452"/>
        <v/>
      </c>
      <c r="AJ13925" t="str">
        <f t="shared" si="1453"/>
        <v/>
      </c>
      <c r="AL13925">
        <f t="shared" si="1449"/>
        <v>0</v>
      </c>
    </row>
    <row r="13926" spans="1:38" x14ac:dyDescent="0.3">
      <c r="A13926">
        <v>13925</v>
      </c>
      <c r="B13926" t="s">
        <v>34</v>
      </c>
      <c r="C13926" t="s">
        <v>30</v>
      </c>
      <c r="D13926">
        <v>425</v>
      </c>
      <c r="E13926">
        <v>2636678512.3096099</v>
      </c>
      <c r="F13926">
        <v>14462798.1900813</v>
      </c>
      <c r="G13926">
        <v>1350303616.3445101</v>
      </c>
      <c r="H13926">
        <v>145424831.48374999</v>
      </c>
      <c r="I13926">
        <v>384047.326542294</v>
      </c>
      <c r="J13926">
        <v>-911353.47994399106</v>
      </c>
      <c r="K13926">
        <v>378.66382977603001</v>
      </c>
      <c r="L13926">
        <v>324534.60461653501</v>
      </c>
      <c r="M13926">
        <v>339778.715151807</v>
      </c>
      <c r="Y13926" s="15">
        <f t="shared" si="1450"/>
        <v>1</v>
      </c>
      <c r="Z13926" s="15">
        <f t="shared" si="1451"/>
        <v>1</v>
      </c>
      <c r="AD13926" s="15">
        <f t="shared" si="1447"/>
        <v>1</v>
      </c>
      <c r="AE13926" s="15">
        <f t="shared" si="1448"/>
        <v>1</v>
      </c>
      <c r="AI13926" t="str">
        <f t="shared" si="1452"/>
        <v/>
      </c>
      <c r="AJ13926" t="str">
        <f t="shared" si="1453"/>
        <v/>
      </c>
      <c r="AL13926">
        <f t="shared" si="1449"/>
        <v>0</v>
      </c>
    </row>
    <row r="13927" spans="1:38" x14ac:dyDescent="0.3">
      <c r="A13927">
        <v>13926</v>
      </c>
      <c r="B13927" t="s">
        <v>34</v>
      </c>
      <c r="C13927" t="s">
        <v>30</v>
      </c>
      <c r="D13927">
        <v>426</v>
      </c>
      <c r="E13927">
        <v>3269847203.71134</v>
      </c>
      <c r="F13927">
        <v>14119350.1076131</v>
      </c>
      <c r="G13927">
        <v>1348044661.5483799</v>
      </c>
      <c r="H13927">
        <v>148824558.301929</v>
      </c>
      <c r="I13927">
        <v>466996.25023985701</v>
      </c>
      <c r="J13927">
        <v>-1035889.98599315</v>
      </c>
      <c r="K13927">
        <v>318.68469655910701</v>
      </c>
      <c r="L13927">
        <v>406092.24599532498</v>
      </c>
      <c r="M13927">
        <v>421692.73178561602</v>
      </c>
      <c r="Y13927" s="15">
        <f t="shared" si="1450"/>
        <v>1</v>
      </c>
      <c r="Z13927" s="15">
        <f t="shared" si="1451"/>
        <v>1</v>
      </c>
      <c r="AD13927" s="15">
        <f t="shared" si="1447"/>
        <v>1</v>
      </c>
      <c r="AE13927" s="15">
        <f t="shared" si="1448"/>
        <v>1</v>
      </c>
      <c r="AI13927" t="str">
        <f t="shared" si="1452"/>
        <v/>
      </c>
      <c r="AJ13927" t="str">
        <f t="shared" si="1453"/>
        <v/>
      </c>
      <c r="AL13927">
        <f t="shared" si="1449"/>
        <v>0</v>
      </c>
    </row>
    <row r="13928" spans="1:38" x14ac:dyDescent="0.3">
      <c r="A13928">
        <v>13927</v>
      </c>
      <c r="B13928" t="s">
        <v>34</v>
      </c>
      <c r="C13928" t="s">
        <v>30</v>
      </c>
      <c r="D13928">
        <v>427</v>
      </c>
      <c r="E13928">
        <v>2764450806.9256802</v>
      </c>
      <c r="F13928">
        <v>14264746.071325099</v>
      </c>
      <c r="G13928">
        <v>1348729503.7319801</v>
      </c>
      <c r="H13928">
        <v>153444637.04651201</v>
      </c>
      <c r="I13928">
        <v>470794.73955481499</v>
      </c>
      <c r="J13928">
        <v>-1079974.7735540899</v>
      </c>
      <c r="K13928">
        <v>325.92683000581098</v>
      </c>
      <c r="L13928">
        <v>408000.04402464698</v>
      </c>
      <c r="M13928">
        <v>424084.82806266902</v>
      </c>
      <c r="Y13928" s="15">
        <f t="shared" si="1450"/>
        <v>1</v>
      </c>
      <c r="Z13928" s="15">
        <f t="shared" si="1451"/>
        <v>1</v>
      </c>
      <c r="AD13928" s="15">
        <f t="shared" si="1447"/>
        <v>1</v>
      </c>
      <c r="AE13928" s="15">
        <f t="shared" si="1448"/>
        <v>1</v>
      </c>
      <c r="AI13928" t="str">
        <f t="shared" si="1452"/>
        <v/>
      </c>
      <c r="AJ13928" t="str">
        <f t="shared" si="1453"/>
        <v/>
      </c>
      <c r="AL13928">
        <f t="shared" si="1449"/>
        <v>0</v>
      </c>
    </row>
    <row r="13929" spans="1:38" x14ac:dyDescent="0.3">
      <c r="A13929">
        <v>13928</v>
      </c>
      <c r="B13929" t="s">
        <v>34</v>
      </c>
      <c r="C13929" t="s">
        <v>30</v>
      </c>
      <c r="D13929">
        <v>428</v>
      </c>
      <c r="E13929">
        <v>2522116304.6607299</v>
      </c>
      <c r="F13929">
        <v>13574563.5783669</v>
      </c>
      <c r="G13929">
        <v>1347965883.8461299</v>
      </c>
      <c r="H13929">
        <v>143600178.73028499</v>
      </c>
      <c r="I13929">
        <v>440904.48027864302</v>
      </c>
      <c r="J13929">
        <v>-1029961.40030122</v>
      </c>
      <c r="K13929">
        <v>325.69453283743599</v>
      </c>
      <c r="L13929">
        <v>382138.46750028402</v>
      </c>
      <c r="M13929">
        <v>397191.30940571899</v>
      </c>
      <c r="Y13929" s="15">
        <f t="shared" si="1450"/>
        <v>1</v>
      </c>
      <c r="Z13929" s="15">
        <f t="shared" si="1451"/>
        <v>1</v>
      </c>
      <c r="AD13929" s="15">
        <f t="shared" si="1447"/>
        <v>1</v>
      </c>
      <c r="AE13929" s="15">
        <f t="shared" si="1448"/>
        <v>1</v>
      </c>
      <c r="AI13929" t="str">
        <f t="shared" si="1452"/>
        <v/>
      </c>
      <c r="AJ13929" t="str">
        <f t="shared" si="1453"/>
        <v/>
      </c>
      <c r="AL13929">
        <f t="shared" si="1449"/>
        <v>0</v>
      </c>
    </row>
    <row r="13930" spans="1:38" x14ac:dyDescent="0.3">
      <c r="A13930">
        <v>13929</v>
      </c>
      <c r="B13930" t="s">
        <v>34</v>
      </c>
      <c r="C13930" t="s">
        <v>30</v>
      </c>
      <c r="D13930">
        <v>429</v>
      </c>
      <c r="E13930">
        <v>2266996610.7358499</v>
      </c>
      <c r="F13930">
        <v>14661002.499289099</v>
      </c>
      <c r="G13930">
        <v>1350076339.86339</v>
      </c>
      <c r="H13930">
        <v>212204112.36122599</v>
      </c>
      <c r="I13930">
        <v>429362.38866227301</v>
      </c>
      <c r="J13930">
        <v>-997565.07424187695</v>
      </c>
      <c r="K13930">
        <v>494.23078957234998</v>
      </c>
      <c r="L13930">
        <v>342521.34369350399</v>
      </c>
      <c r="M13930">
        <v>364765.57056912698</v>
      </c>
      <c r="Y13930" s="15">
        <f t="shared" si="1450"/>
        <v>1</v>
      </c>
      <c r="Z13930" s="15">
        <f t="shared" si="1451"/>
        <v>1</v>
      </c>
      <c r="AD13930" s="15">
        <f t="shared" si="1447"/>
        <v>1</v>
      </c>
      <c r="AE13930" s="15">
        <f t="shared" si="1448"/>
        <v>1</v>
      </c>
      <c r="AI13930" t="str">
        <f t="shared" si="1452"/>
        <v/>
      </c>
      <c r="AJ13930" t="str">
        <f t="shared" si="1453"/>
        <v/>
      </c>
      <c r="AL13930">
        <f t="shared" si="1449"/>
        <v>0</v>
      </c>
    </row>
    <row r="13931" spans="1:38" x14ac:dyDescent="0.3">
      <c r="A13931">
        <v>13930</v>
      </c>
      <c r="B13931" t="s">
        <v>34</v>
      </c>
      <c r="C13931" t="s">
        <v>30</v>
      </c>
      <c r="D13931">
        <v>430</v>
      </c>
      <c r="E13931">
        <v>2949682170.4007802</v>
      </c>
      <c r="F13931">
        <v>14820543.9965299</v>
      </c>
      <c r="G13931">
        <v>1350702800.3078001</v>
      </c>
      <c r="H13931">
        <v>189649817.87962499</v>
      </c>
      <c r="I13931">
        <v>402247.75710680301</v>
      </c>
      <c r="J13931">
        <v>-954396.41455102002</v>
      </c>
      <c r="K13931">
        <v>471.47514070356902</v>
      </c>
      <c r="L13931">
        <v>324636.68642798299</v>
      </c>
      <c r="M13931">
        <v>344516.66673983401</v>
      </c>
      <c r="Y13931" s="15">
        <f t="shared" si="1450"/>
        <v>1</v>
      </c>
      <c r="Z13931" s="15">
        <f t="shared" si="1451"/>
        <v>1</v>
      </c>
      <c r="AD13931" s="15">
        <f t="shared" si="1447"/>
        <v>1</v>
      </c>
      <c r="AE13931" s="15">
        <f t="shared" si="1448"/>
        <v>1</v>
      </c>
      <c r="AI13931" t="str">
        <f t="shared" si="1452"/>
        <v/>
      </c>
      <c r="AJ13931" t="str">
        <f t="shared" si="1453"/>
        <v/>
      </c>
      <c r="AL13931">
        <f t="shared" si="1449"/>
        <v>0</v>
      </c>
    </row>
    <row r="13932" spans="1:38" x14ac:dyDescent="0.3">
      <c r="A13932">
        <v>13931</v>
      </c>
      <c r="B13932" t="s">
        <v>34</v>
      </c>
      <c r="C13932" t="s">
        <v>30</v>
      </c>
      <c r="D13932">
        <v>431</v>
      </c>
      <c r="E13932">
        <v>3192605531.2295299</v>
      </c>
      <c r="F13932">
        <v>14016223.8399553</v>
      </c>
      <c r="G13932">
        <v>1348488300.0731499</v>
      </c>
      <c r="H13932">
        <v>143347074.13591701</v>
      </c>
      <c r="I13932">
        <v>464114.24397263699</v>
      </c>
      <c r="J13932">
        <v>-1059026.40276933</v>
      </c>
      <c r="K13932">
        <v>308.86161327203001</v>
      </c>
      <c r="L13932">
        <v>405451.81008922402</v>
      </c>
      <c r="M13932">
        <v>420478.12038809399</v>
      </c>
      <c r="Y13932" s="15">
        <f t="shared" si="1450"/>
        <v>1</v>
      </c>
      <c r="Z13932" s="15">
        <f t="shared" si="1451"/>
        <v>1</v>
      </c>
      <c r="AD13932" s="15">
        <f t="shared" si="1447"/>
        <v>1</v>
      </c>
      <c r="AE13932" s="15">
        <f t="shared" si="1448"/>
        <v>1</v>
      </c>
      <c r="AI13932" t="str">
        <f t="shared" si="1452"/>
        <v/>
      </c>
      <c r="AJ13932" t="str">
        <f t="shared" si="1453"/>
        <v/>
      </c>
      <c r="AL13932">
        <f t="shared" si="1449"/>
        <v>0</v>
      </c>
    </row>
    <row r="13933" spans="1:38" x14ac:dyDescent="0.3">
      <c r="A13933">
        <v>13932</v>
      </c>
      <c r="B13933" t="s">
        <v>34</v>
      </c>
      <c r="C13933" t="s">
        <v>30</v>
      </c>
      <c r="D13933">
        <v>432</v>
      </c>
      <c r="E13933">
        <v>2437012366.8333101</v>
      </c>
      <c r="F13933">
        <v>13264338.5060017</v>
      </c>
      <c r="G13933">
        <v>1349787457.50104</v>
      </c>
      <c r="H13933">
        <v>164899170.08760399</v>
      </c>
      <c r="I13933">
        <v>357099.36918055097</v>
      </c>
      <c r="J13933">
        <v>-912900.77549481404</v>
      </c>
      <c r="K13933">
        <v>461.77390474254901</v>
      </c>
      <c r="L13933">
        <v>289617.09428234299</v>
      </c>
      <c r="M13933">
        <v>306902.59601091797</v>
      </c>
      <c r="Y13933" s="15">
        <f t="shared" si="1450"/>
        <v>1</v>
      </c>
      <c r="Z13933" s="15">
        <f t="shared" si="1451"/>
        <v>1</v>
      </c>
      <c r="AD13933" s="15">
        <f t="shared" si="1447"/>
        <v>1</v>
      </c>
      <c r="AE13933" s="15">
        <f t="shared" si="1448"/>
        <v>1</v>
      </c>
      <c r="AI13933" t="str">
        <f t="shared" si="1452"/>
        <v/>
      </c>
      <c r="AJ13933" t="str">
        <f t="shared" si="1453"/>
        <v/>
      </c>
      <c r="AL13933">
        <f t="shared" si="1449"/>
        <v>0</v>
      </c>
    </row>
    <row r="13934" spans="1:38" x14ac:dyDescent="0.3">
      <c r="A13934">
        <v>13933</v>
      </c>
      <c r="B13934" t="s">
        <v>34</v>
      </c>
      <c r="C13934" t="s">
        <v>30</v>
      </c>
      <c r="D13934">
        <v>433</v>
      </c>
      <c r="E13934">
        <v>2682380374.26967</v>
      </c>
      <c r="F13934">
        <v>14011261.9028232</v>
      </c>
      <c r="G13934">
        <v>1348732648.3369801</v>
      </c>
      <c r="H13934">
        <v>123026423.005505</v>
      </c>
      <c r="I13934">
        <v>397484.05763261399</v>
      </c>
      <c r="J13934">
        <v>-921578.68932652497</v>
      </c>
      <c r="K13934">
        <v>309.51284873723199</v>
      </c>
      <c r="L13934">
        <v>347137.51621224103</v>
      </c>
      <c r="M13934">
        <v>360033.720883206</v>
      </c>
      <c r="Y13934" s="15">
        <f t="shared" si="1450"/>
        <v>1</v>
      </c>
      <c r="Z13934" s="15">
        <f t="shared" si="1451"/>
        <v>1</v>
      </c>
      <c r="AD13934" s="15">
        <f t="shared" si="1447"/>
        <v>1</v>
      </c>
      <c r="AE13934" s="15">
        <f t="shared" si="1448"/>
        <v>1</v>
      </c>
      <c r="AI13934" t="str">
        <f t="shared" si="1452"/>
        <v/>
      </c>
      <c r="AJ13934" t="str">
        <f t="shared" si="1453"/>
        <v/>
      </c>
      <c r="AL13934">
        <f t="shared" si="1449"/>
        <v>0</v>
      </c>
    </row>
    <row r="13935" spans="1:38" x14ac:dyDescent="0.3">
      <c r="A13935">
        <v>13934</v>
      </c>
      <c r="B13935" t="s">
        <v>34</v>
      </c>
      <c r="C13935" t="s">
        <v>30</v>
      </c>
      <c r="D13935">
        <v>434</v>
      </c>
      <c r="E13935">
        <v>3188094293.5026102</v>
      </c>
      <c r="F13935">
        <v>13802324.0175</v>
      </c>
      <c r="G13935">
        <v>1350848946.4177899</v>
      </c>
      <c r="H13935">
        <v>153780792.95699301</v>
      </c>
      <c r="I13935">
        <v>440078.26008548</v>
      </c>
      <c r="J13935">
        <v>-1075333.97854948</v>
      </c>
      <c r="K13935">
        <v>349.43964950034803</v>
      </c>
      <c r="L13935">
        <v>377145.998274368</v>
      </c>
      <c r="M13935">
        <v>393266.01974608097</v>
      </c>
      <c r="Y13935" s="15">
        <f t="shared" si="1450"/>
        <v>1</v>
      </c>
      <c r="Z13935" s="15">
        <f t="shared" si="1451"/>
        <v>1</v>
      </c>
      <c r="AD13935" s="15">
        <f t="shared" si="1447"/>
        <v>1</v>
      </c>
      <c r="AE13935" s="15">
        <f t="shared" si="1448"/>
        <v>1</v>
      </c>
      <c r="AI13935" t="str">
        <f t="shared" si="1452"/>
        <v/>
      </c>
      <c r="AJ13935" t="str">
        <f t="shared" si="1453"/>
        <v/>
      </c>
      <c r="AL13935">
        <f t="shared" si="1449"/>
        <v>0</v>
      </c>
    </row>
    <row r="13936" spans="1:38" x14ac:dyDescent="0.3">
      <c r="A13936">
        <v>13935</v>
      </c>
      <c r="B13936" t="s">
        <v>34</v>
      </c>
      <c r="C13936" t="s">
        <v>30</v>
      </c>
      <c r="D13936">
        <v>435</v>
      </c>
      <c r="E13936">
        <v>3141593863.2196398</v>
      </c>
      <c r="F13936">
        <v>15225029.154564099</v>
      </c>
      <c r="G13936">
        <v>1353093095.18366</v>
      </c>
      <c r="H13936">
        <v>213749363.68241999</v>
      </c>
      <c r="I13936">
        <v>477728.47277342202</v>
      </c>
      <c r="J13936">
        <v>-1107012.8073980799</v>
      </c>
      <c r="K13936">
        <v>447.42856217363902</v>
      </c>
      <c r="L13936">
        <v>390255.05910086603</v>
      </c>
      <c r="M13936">
        <v>412661.26644230698</v>
      </c>
      <c r="Y13936" s="15">
        <f t="shared" si="1450"/>
        <v>1</v>
      </c>
      <c r="Z13936" s="15">
        <f t="shared" si="1451"/>
        <v>1</v>
      </c>
      <c r="AD13936" s="15">
        <f t="shared" si="1447"/>
        <v>1</v>
      </c>
      <c r="AE13936" s="15">
        <f t="shared" si="1448"/>
        <v>1</v>
      </c>
      <c r="AI13936" t="str">
        <f t="shared" si="1452"/>
        <v/>
      </c>
      <c r="AJ13936" t="str">
        <f t="shared" si="1453"/>
        <v/>
      </c>
      <c r="AL13936">
        <f t="shared" si="1449"/>
        <v>0</v>
      </c>
    </row>
    <row r="13937" spans="1:38" x14ac:dyDescent="0.3">
      <c r="A13937">
        <v>13936</v>
      </c>
      <c r="B13937" t="s">
        <v>34</v>
      </c>
      <c r="C13937" t="s">
        <v>30</v>
      </c>
      <c r="D13937">
        <v>436</v>
      </c>
      <c r="E13937">
        <v>2569457596.9615402</v>
      </c>
      <c r="F13937">
        <v>13877057.667206001</v>
      </c>
      <c r="G13937">
        <v>1348403664.59129</v>
      </c>
      <c r="H13937">
        <v>125557724.262611</v>
      </c>
      <c r="I13937">
        <v>430657.07542698999</v>
      </c>
      <c r="J13937">
        <v>-964597.54378533398</v>
      </c>
      <c r="K13937">
        <v>291.54919639511797</v>
      </c>
      <c r="L13937">
        <v>379274.64057433698</v>
      </c>
      <c r="M13937">
        <v>392436.18807408703</v>
      </c>
      <c r="Y13937" s="15">
        <f t="shared" si="1450"/>
        <v>1</v>
      </c>
      <c r="Z13937" s="15">
        <f t="shared" si="1451"/>
        <v>1</v>
      </c>
      <c r="AD13937" s="15">
        <f t="shared" si="1447"/>
        <v>1</v>
      </c>
      <c r="AE13937" s="15">
        <f t="shared" si="1448"/>
        <v>1</v>
      </c>
      <c r="AI13937" t="str">
        <f t="shared" si="1452"/>
        <v/>
      </c>
      <c r="AJ13937" t="str">
        <f t="shared" si="1453"/>
        <v/>
      </c>
      <c r="AL13937">
        <f t="shared" si="1449"/>
        <v>0</v>
      </c>
    </row>
    <row r="13938" spans="1:38" x14ac:dyDescent="0.3">
      <c r="A13938">
        <v>13937</v>
      </c>
      <c r="B13938" t="s">
        <v>34</v>
      </c>
      <c r="C13938" t="s">
        <v>30</v>
      </c>
      <c r="D13938">
        <v>437</v>
      </c>
      <c r="E13938">
        <v>3551035099.04844</v>
      </c>
      <c r="F13938">
        <v>14318714.812244499</v>
      </c>
      <c r="G13938">
        <v>1348883570.6765299</v>
      </c>
      <c r="H13938">
        <v>147320567.19269001</v>
      </c>
      <c r="I13938">
        <v>455872.09231740801</v>
      </c>
      <c r="J13938">
        <v>-1009204.70061564</v>
      </c>
      <c r="K13938">
        <v>323.16206601678999</v>
      </c>
      <c r="L13938">
        <v>395583.57171311701</v>
      </c>
      <c r="M13938">
        <v>411026.40212585399</v>
      </c>
      <c r="Y13938" s="15">
        <f t="shared" si="1450"/>
        <v>1</v>
      </c>
      <c r="Z13938" s="15">
        <f t="shared" si="1451"/>
        <v>1</v>
      </c>
      <c r="AD13938" s="15">
        <f t="shared" si="1447"/>
        <v>1</v>
      </c>
      <c r="AE13938" s="15">
        <f t="shared" si="1448"/>
        <v>1</v>
      </c>
      <c r="AI13938" t="str">
        <f t="shared" si="1452"/>
        <v/>
      </c>
      <c r="AJ13938" t="str">
        <f t="shared" si="1453"/>
        <v/>
      </c>
      <c r="AL13938">
        <f t="shared" si="1449"/>
        <v>0</v>
      </c>
    </row>
    <row r="13939" spans="1:38" x14ac:dyDescent="0.3">
      <c r="A13939">
        <v>13938</v>
      </c>
      <c r="B13939" t="s">
        <v>34</v>
      </c>
      <c r="C13939" t="s">
        <v>30</v>
      </c>
      <c r="D13939">
        <v>438</v>
      </c>
      <c r="E13939">
        <v>2274417668.0545702</v>
      </c>
      <c r="F13939">
        <v>14796970.3823009</v>
      </c>
      <c r="G13939">
        <v>1352733799.58763</v>
      </c>
      <c r="H13939">
        <v>198036037.335778</v>
      </c>
      <c r="I13939">
        <v>456758.77080083598</v>
      </c>
      <c r="J13939">
        <v>-1089365.6455562101</v>
      </c>
      <c r="K13939">
        <v>433.568110774449</v>
      </c>
      <c r="L13939">
        <v>375715.777654509</v>
      </c>
      <c r="M13939">
        <v>396474.84068599198</v>
      </c>
      <c r="Y13939" s="15">
        <f t="shared" si="1450"/>
        <v>1</v>
      </c>
      <c r="Z13939" s="15">
        <f t="shared" si="1451"/>
        <v>1</v>
      </c>
      <c r="AD13939" s="15">
        <f t="shared" si="1447"/>
        <v>1</v>
      </c>
      <c r="AE13939" s="15">
        <f t="shared" si="1448"/>
        <v>1</v>
      </c>
      <c r="AI13939" t="str">
        <f t="shared" si="1452"/>
        <v/>
      </c>
      <c r="AJ13939" t="str">
        <f t="shared" si="1453"/>
        <v/>
      </c>
      <c r="AL13939">
        <f t="shared" si="1449"/>
        <v>0</v>
      </c>
    </row>
    <row r="13940" spans="1:38" x14ac:dyDescent="0.3">
      <c r="A13940">
        <v>13939</v>
      </c>
      <c r="B13940" t="s">
        <v>34</v>
      </c>
      <c r="C13940" t="s">
        <v>30</v>
      </c>
      <c r="D13940">
        <v>439</v>
      </c>
      <c r="E13940">
        <v>3393045884.0212798</v>
      </c>
      <c r="F13940">
        <v>14864646.570427399</v>
      </c>
      <c r="G13940">
        <v>1349518960.14259</v>
      </c>
      <c r="H13940">
        <v>151781799.685821</v>
      </c>
      <c r="I13940">
        <v>478258.60266515397</v>
      </c>
      <c r="J13940">
        <v>-1080071.94577384</v>
      </c>
      <c r="K13940">
        <v>317.36344906290901</v>
      </c>
      <c r="L13940">
        <v>416144.39599266602</v>
      </c>
      <c r="M13940">
        <v>432054.87364662701</v>
      </c>
      <c r="Y13940" s="15">
        <f t="shared" si="1450"/>
        <v>1</v>
      </c>
      <c r="Z13940" s="15">
        <f t="shared" si="1451"/>
        <v>1</v>
      </c>
      <c r="AD13940" s="15">
        <f t="shared" si="1447"/>
        <v>1</v>
      </c>
      <c r="AE13940" s="15">
        <f t="shared" si="1448"/>
        <v>1</v>
      </c>
      <c r="AI13940" t="str">
        <f t="shared" si="1452"/>
        <v/>
      </c>
      <c r="AJ13940" t="str">
        <f t="shared" si="1453"/>
        <v/>
      </c>
      <c r="AL13940">
        <f t="shared" si="1449"/>
        <v>0</v>
      </c>
    </row>
    <row r="13941" spans="1:38" x14ac:dyDescent="0.3">
      <c r="A13941">
        <v>13940</v>
      </c>
      <c r="B13941" t="s">
        <v>34</v>
      </c>
      <c r="C13941" t="s">
        <v>30</v>
      </c>
      <c r="D13941">
        <v>440</v>
      </c>
      <c r="E13941">
        <v>2611230187.9531698</v>
      </c>
      <c r="F13941">
        <v>13632446.673714099</v>
      </c>
      <c r="G13941">
        <v>1349594093.12853</v>
      </c>
      <c r="H13941">
        <v>122558558.173546</v>
      </c>
      <c r="I13941">
        <v>376125.95531944401</v>
      </c>
      <c r="J13941">
        <v>-917073.95867109299</v>
      </c>
      <c r="K13941">
        <v>325.84445832635203</v>
      </c>
      <c r="L13941">
        <v>325970.87989122001</v>
      </c>
      <c r="M13941">
        <v>338818.04078375298</v>
      </c>
      <c r="Y13941" s="15">
        <f t="shared" si="1450"/>
        <v>1</v>
      </c>
      <c r="Z13941" s="15">
        <f t="shared" si="1451"/>
        <v>1</v>
      </c>
      <c r="AD13941" s="15">
        <f t="shared" si="1447"/>
        <v>1</v>
      </c>
      <c r="AE13941" s="15">
        <f t="shared" si="1448"/>
        <v>1</v>
      </c>
      <c r="AI13941" t="str">
        <f t="shared" si="1452"/>
        <v/>
      </c>
      <c r="AJ13941" t="str">
        <f t="shared" si="1453"/>
        <v/>
      </c>
      <c r="AL13941">
        <f t="shared" si="1449"/>
        <v>0</v>
      </c>
    </row>
    <row r="13942" spans="1:38" x14ac:dyDescent="0.3">
      <c r="A13942">
        <v>13941</v>
      </c>
      <c r="B13942" t="s">
        <v>34</v>
      </c>
      <c r="C13942" t="s">
        <v>30</v>
      </c>
      <c r="D13942">
        <v>441</v>
      </c>
      <c r="E13942">
        <v>2609950149.0813198</v>
      </c>
      <c r="F13942">
        <v>13680134.935378</v>
      </c>
      <c r="G13942">
        <v>1346958146.49808</v>
      </c>
      <c r="H13942">
        <v>135951948.01328599</v>
      </c>
      <c r="I13942">
        <v>413144.79377982602</v>
      </c>
      <c r="J13942">
        <v>-921321.69973206497</v>
      </c>
      <c r="K13942">
        <v>329.06610481394</v>
      </c>
      <c r="L13942">
        <v>357508.69370785198</v>
      </c>
      <c r="M13942">
        <v>371759.81232256902</v>
      </c>
      <c r="Y13942" s="15">
        <f t="shared" si="1450"/>
        <v>1</v>
      </c>
      <c r="Z13942" s="15">
        <f t="shared" si="1451"/>
        <v>1</v>
      </c>
      <c r="AD13942" s="15">
        <f t="shared" ref="AD13942:AD14005" si="1454">IF(L13942&lt;0,0,1)</f>
        <v>1</v>
      </c>
      <c r="AE13942" s="15">
        <f t="shared" ref="AE13942:AE14005" si="1455">IF(M13942&lt;0,0,1)</f>
        <v>1</v>
      </c>
      <c r="AI13942" t="str">
        <f t="shared" si="1452"/>
        <v/>
      </c>
      <c r="AJ13942" t="str">
        <f t="shared" si="1453"/>
        <v/>
      </c>
      <c r="AL13942">
        <f t="shared" si="1449"/>
        <v>0</v>
      </c>
    </row>
    <row r="13943" spans="1:38" x14ac:dyDescent="0.3">
      <c r="A13943">
        <v>13942</v>
      </c>
      <c r="B13943" t="s">
        <v>34</v>
      </c>
      <c r="C13943" t="s">
        <v>30</v>
      </c>
      <c r="D13943">
        <v>442</v>
      </c>
      <c r="E13943">
        <v>4066240560.1725898</v>
      </c>
      <c r="F13943">
        <v>14724665.135028301</v>
      </c>
      <c r="G13943">
        <v>1351274369.5030899</v>
      </c>
      <c r="H13943">
        <v>169765803.33754501</v>
      </c>
      <c r="I13943">
        <v>471583.82493491803</v>
      </c>
      <c r="J13943">
        <v>-1141397.84084201</v>
      </c>
      <c r="K13943">
        <v>359.990725638171</v>
      </c>
      <c r="L13943">
        <v>402109.96037239098</v>
      </c>
      <c r="M13943">
        <v>419905.60534431599</v>
      </c>
      <c r="Y13943" s="15">
        <f t="shared" si="1450"/>
        <v>1</v>
      </c>
      <c r="Z13943" s="15">
        <f t="shared" si="1451"/>
        <v>1</v>
      </c>
      <c r="AD13943" s="15">
        <f t="shared" si="1454"/>
        <v>1</v>
      </c>
      <c r="AE13943" s="15">
        <f t="shared" si="1455"/>
        <v>1</v>
      </c>
      <c r="AI13943" t="str">
        <f t="shared" si="1452"/>
        <v/>
      </c>
      <c r="AJ13943" t="str">
        <f t="shared" si="1453"/>
        <v/>
      </c>
      <c r="AL13943">
        <f t="shared" si="1449"/>
        <v>0</v>
      </c>
    </row>
    <row r="13944" spans="1:38" x14ac:dyDescent="0.3">
      <c r="A13944">
        <v>13943</v>
      </c>
      <c r="B13944" t="s">
        <v>34</v>
      </c>
      <c r="C13944" t="s">
        <v>30</v>
      </c>
      <c r="D13944">
        <v>443</v>
      </c>
      <c r="E13944">
        <v>2246476792.3498001</v>
      </c>
      <c r="F13944">
        <v>14746244.8865346</v>
      </c>
      <c r="G13944">
        <v>1351479240.27438</v>
      </c>
      <c r="H13944">
        <v>136830034.18668699</v>
      </c>
      <c r="I13944">
        <v>461445.57638189901</v>
      </c>
      <c r="J13944">
        <v>-1060572.4593229301</v>
      </c>
      <c r="K13944">
        <v>296.524750024789</v>
      </c>
      <c r="L13944">
        <v>405450.13397662999</v>
      </c>
      <c r="M13944">
        <v>419793.29768811702</v>
      </c>
      <c r="Y13944" s="15">
        <f t="shared" si="1450"/>
        <v>1</v>
      </c>
      <c r="Z13944" s="15">
        <f t="shared" si="1451"/>
        <v>1</v>
      </c>
      <c r="AD13944" s="15">
        <f t="shared" si="1454"/>
        <v>1</v>
      </c>
      <c r="AE13944" s="15">
        <f t="shared" si="1455"/>
        <v>1</v>
      </c>
      <c r="AI13944" t="str">
        <f t="shared" si="1452"/>
        <v/>
      </c>
      <c r="AJ13944" t="str">
        <f t="shared" si="1453"/>
        <v/>
      </c>
      <c r="AL13944">
        <f t="shared" si="1449"/>
        <v>0</v>
      </c>
    </row>
    <row r="13945" spans="1:38" x14ac:dyDescent="0.3">
      <c r="A13945">
        <v>13944</v>
      </c>
      <c r="B13945" t="s">
        <v>34</v>
      </c>
      <c r="C13945" t="s">
        <v>30</v>
      </c>
      <c r="D13945">
        <v>444</v>
      </c>
      <c r="E13945">
        <v>3413887598.5570798</v>
      </c>
      <c r="F13945">
        <v>13529806.1088548</v>
      </c>
      <c r="G13945">
        <v>1347802835.7004399</v>
      </c>
      <c r="H13945">
        <v>141353920.05741</v>
      </c>
      <c r="I13945">
        <v>415905.47060791199</v>
      </c>
      <c r="J13945">
        <v>-991632.76499772095</v>
      </c>
      <c r="K13945">
        <v>339.87030718975302</v>
      </c>
      <c r="L13945">
        <v>358058.70226950402</v>
      </c>
      <c r="M13945">
        <v>372876.08084209001</v>
      </c>
      <c r="Y13945" s="15">
        <f t="shared" si="1450"/>
        <v>1</v>
      </c>
      <c r="Z13945" s="15">
        <f t="shared" si="1451"/>
        <v>1</v>
      </c>
      <c r="AD13945" s="15">
        <f t="shared" si="1454"/>
        <v>1</v>
      </c>
      <c r="AE13945" s="15">
        <f t="shared" si="1455"/>
        <v>1</v>
      </c>
      <c r="AI13945" t="str">
        <f t="shared" si="1452"/>
        <v/>
      </c>
      <c r="AJ13945" t="str">
        <f t="shared" si="1453"/>
        <v/>
      </c>
      <c r="AL13945">
        <f t="shared" si="1449"/>
        <v>0</v>
      </c>
    </row>
    <row r="13946" spans="1:38" x14ac:dyDescent="0.3">
      <c r="A13946">
        <v>13945</v>
      </c>
      <c r="B13946" t="s">
        <v>34</v>
      </c>
      <c r="C13946" t="s">
        <v>30</v>
      </c>
      <c r="D13946">
        <v>445</v>
      </c>
      <c r="E13946">
        <v>2534331700.5377698</v>
      </c>
      <c r="F13946">
        <v>14412837.1951633</v>
      </c>
      <c r="G13946">
        <v>1349751717.57374</v>
      </c>
      <c r="H13946">
        <v>191334529.14328501</v>
      </c>
      <c r="I13946">
        <v>447793.46535414603</v>
      </c>
      <c r="J13946">
        <v>-1053287.24325252</v>
      </c>
      <c r="K13946">
        <v>427.28298634720801</v>
      </c>
      <c r="L13946">
        <v>369492.95428240002</v>
      </c>
      <c r="M13946">
        <v>389549.53390305699</v>
      </c>
      <c r="Y13946" s="15">
        <f t="shared" si="1450"/>
        <v>1</v>
      </c>
      <c r="Z13946" s="15">
        <f t="shared" si="1451"/>
        <v>1</v>
      </c>
      <c r="AD13946" s="15">
        <f t="shared" si="1454"/>
        <v>1</v>
      </c>
      <c r="AE13946" s="15">
        <f t="shared" si="1455"/>
        <v>1</v>
      </c>
      <c r="AI13946" t="str">
        <f t="shared" si="1452"/>
        <v/>
      </c>
      <c r="AJ13946" t="str">
        <f t="shared" si="1453"/>
        <v/>
      </c>
      <c r="AL13946">
        <f t="shared" si="1449"/>
        <v>0</v>
      </c>
    </row>
    <row r="13947" spans="1:38" x14ac:dyDescent="0.3">
      <c r="A13947">
        <v>13946</v>
      </c>
      <c r="B13947" t="s">
        <v>34</v>
      </c>
      <c r="C13947" t="s">
        <v>30</v>
      </c>
      <c r="D13947">
        <v>446</v>
      </c>
      <c r="E13947">
        <v>2831964696.10359</v>
      </c>
      <c r="F13947">
        <v>14605749.017604999</v>
      </c>
      <c r="G13947">
        <v>1349416139.6433401</v>
      </c>
      <c r="H13947">
        <v>139674355.21550399</v>
      </c>
      <c r="I13947">
        <v>445046.243555633</v>
      </c>
      <c r="J13947">
        <v>-1000662.1288778801</v>
      </c>
      <c r="K13947">
        <v>313.84234163981699</v>
      </c>
      <c r="L13947">
        <v>387886.80952164001</v>
      </c>
      <c r="M13947">
        <v>402528.12825740199</v>
      </c>
      <c r="Y13947" s="15">
        <f t="shared" si="1450"/>
        <v>1</v>
      </c>
      <c r="Z13947" s="15">
        <f t="shared" si="1451"/>
        <v>1</v>
      </c>
      <c r="AD13947" s="15">
        <f t="shared" si="1454"/>
        <v>1</v>
      </c>
      <c r="AE13947" s="15">
        <f t="shared" si="1455"/>
        <v>1</v>
      </c>
      <c r="AI13947" t="str">
        <f t="shared" si="1452"/>
        <v/>
      </c>
      <c r="AJ13947" t="str">
        <f t="shared" si="1453"/>
        <v/>
      </c>
      <c r="AL13947">
        <f t="shared" si="1449"/>
        <v>0</v>
      </c>
    </row>
    <row r="13948" spans="1:38" x14ac:dyDescent="0.3">
      <c r="A13948">
        <v>13947</v>
      </c>
      <c r="B13948" t="s">
        <v>34</v>
      </c>
      <c r="C13948" t="s">
        <v>30</v>
      </c>
      <c r="D13948">
        <v>447</v>
      </c>
      <c r="E13948">
        <v>1860642014.9870501</v>
      </c>
      <c r="F13948">
        <v>14180896.015167899</v>
      </c>
      <c r="G13948">
        <v>1348732388.88165</v>
      </c>
      <c r="H13948">
        <v>228371414.86056301</v>
      </c>
      <c r="I13948">
        <v>480077.252520043</v>
      </c>
      <c r="J13948">
        <v>-1098177.0954346701</v>
      </c>
      <c r="K13948">
        <v>475.697220940558</v>
      </c>
      <c r="L13948">
        <v>386620.00474659499</v>
      </c>
      <c r="M13948">
        <v>410558.96383433498</v>
      </c>
      <c r="Y13948" s="15">
        <f t="shared" si="1450"/>
        <v>1</v>
      </c>
      <c r="Z13948" s="15">
        <f t="shared" si="1451"/>
        <v>1</v>
      </c>
      <c r="AD13948" s="15">
        <f t="shared" si="1454"/>
        <v>1</v>
      </c>
      <c r="AE13948" s="15">
        <f t="shared" si="1455"/>
        <v>1</v>
      </c>
      <c r="AI13948" t="str">
        <f t="shared" si="1452"/>
        <v/>
      </c>
      <c r="AJ13948" t="str">
        <f t="shared" si="1453"/>
        <v/>
      </c>
      <c r="AL13948">
        <f t="shared" si="1449"/>
        <v>0</v>
      </c>
    </row>
    <row r="13949" spans="1:38" x14ac:dyDescent="0.3">
      <c r="A13949">
        <v>13948</v>
      </c>
      <c r="B13949" t="s">
        <v>34</v>
      </c>
      <c r="C13949" t="s">
        <v>30</v>
      </c>
      <c r="D13949">
        <v>448</v>
      </c>
      <c r="E13949">
        <v>3031363652.8562498</v>
      </c>
      <c r="F13949">
        <v>13466661.2317187</v>
      </c>
      <c r="G13949">
        <v>1347564930.1682601</v>
      </c>
      <c r="H13949">
        <v>138252230.665007</v>
      </c>
      <c r="I13949">
        <v>383805.08539667202</v>
      </c>
      <c r="J13949">
        <v>-917416.39644694305</v>
      </c>
      <c r="K13949">
        <v>360.21469210633302</v>
      </c>
      <c r="L13949">
        <v>327227.63245940098</v>
      </c>
      <c r="M13949">
        <v>341719.87745293102</v>
      </c>
      <c r="Y13949" s="15">
        <f t="shared" si="1450"/>
        <v>1</v>
      </c>
      <c r="Z13949" s="15">
        <f t="shared" si="1451"/>
        <v>1</v>
      </c>
      <c r="AD13949" s="15">
        <f t="shared" si="1454"/>
        <v>1</v>
      </c>
      <c r="AE13949" s="15">
        <f t="shared" si="1455"/>
        <v>1</v>
      </c>
      <c r="AI13949" t="str">
        <f t="shared" si="1452"/>
        <v/>
      </c>
      <c r="AJ13949" t="str">
        <f t="shared" si="1453"/>
        <v/>
      </c>
      <c r="AL13949">
        <f t="shared" si="1449"/>
        <v>0</v>
      </c>
    </row>
    <row r="13950" spans="1:38" x14ac:dyDescent="0.3">
      <c r="A13950">
        <v>13949</v>
      </c>
      <c r="B13950" t="s">
        <v>34</v>
      </c>
      <c r="C13950" t="s">
        <v>30</v>
      </c>
      <c r="D13950">
        <v>449</v>
      </c>
      <c r="E13950">
        <v>2849630087.6069899</v>
      </c>
      <c r="F13950">
        <v>13675057.9081275</v>
      </c>
      <c r="G13950">
        <v>1347543428.0286</v>
      </c>
      <c r="H13950">
        <v>104553200.47152799</v>
      </c>
      <c r="I13950">
        <v>453068.81751035899</v>
      </c>
      <c r="J13950">
        <v>-1013310.0839202401</v>
      </c>
      <c r="K13950">
        <v>230.76671011272401</v>
      </c>
      <c r="L13950">
        <v>410282.13876625901</v>
      </c>
      <c r="M13950">
        <v>421241.89390946901</v>
      </c>
      <c r="Y13950" s="15">
        <f t="shared" si="1450"/>
        <v>1</v>
      </c>
      <c r="Z13950" s="15">
        <f t="shared" si="1451"/>
        <v>1</v>
      </c>
      <c r="AD13950" s="15">
        <f t="shared" si="1454"/>
        <v>1</v>
      </c>
      <c r="AE13950" s="15">
        <f t="shared" si="1455"/>
        <v>1</v>
      </c>
      <c r="AI13950" t="str">
        <f t="shared" si="1452"/>
        <v/>
      </c>
      <c r="AJ13950" t="str">
        <f t="shared" si="1453"/>
        <v/>
      </c>
      <c r="AL13950">
        <f t="shared" si="1449"/>
        <v>0</v>
      </c>
    </row>
    <row r="13951" spans="1:38" x14ac:dyDescent="0.3">
      <c r="A13951">
        <v>13950</v>
      </c>
      <c r="B13951" t="s">
        <v>34</v>
      </c>
      <c r="C13951" t="s">
        <v>30</v>
      </c>
      <c r="D13951">
        <v>450</v>
      </c>
      <c r="E13951">
        <v>2451336303.8378201</v>
      </c>
      <c r="F13951">
        <v>14131382.1225775</v>
      </c>
      <c r="G13951">
        <v>1348256457.5300601</v>
      </c>
      <c r="H13951">
        <v>106829462.33260299</v>
      </c>
      <c r="I13951">
        <v>468746.781254498</v>
      </c>
      <c r="J13951">
        <v>-1041011.57005095</v>
      </c>
      <c r="K13951">
        <v>227.90441791770101</v>
      </c>
      <c r="L13951">
        <v>425028.57975884201</v>
      </c>
      <c r="M13951">
        <v>436226.94330931897</v>
      </c>
      <c r="Y13951" s="15">
        <f t="shared" si="1450"/>
        <v>1</v>
      </c>
      <c r="Z13951" s="15">
        <f t="shared" si="1451"/>
        <v>1</v>
      </c>
      <c r="AD13951" s="15">
        <f t="shared" si="1454"/>
        <v>1</v>
      </c>
      <c r="AE13951" s="15">
        <f t="shared" si="1455"/>
        <v>1</v>
      </c>
      <c r="AI13951" t="str">
        <f t="shared" si="1452"/>
        <v/>
      </c>
      <c r="AJ13951" t="str">
        <f t="shared" si="1453"/>
        <v/>
      </c>
      <c r="AL13951">
        <f t="shared" si="1449"/>
        <v>0</v>
      </c>
    </row>
    <row r="13952" spans="1:38" x14ac:dyDescent="0.3">
      <c r="A13952">
        <v>13951</v>
      </c>
      <c r="B13952" t="s">
        <v>34</v>
      </c>
      <c r="C13952" t="s">
        <v>30</v>
      </c>
      <c r="D13952">
        <v>451</v>
      </c>
      <c r="E13952">
        <v>2631977213.7453499</v>
      </c>
      <c r="F13952">
        <v>15020893.069304399</v>
      </c>
      <c r="G13952">
        <v>1351560573.6092</v>
      </c>
      <c r="H13952">
        <v>248975083.59334901</v>
      </c>
      <c r="I13952">
        <v>444163.91055540199</v>
      </c>
      <c r="J13952">
        <v>-1030449.29571962</v>
      </c>
      <c r="K13952">
        <v>560.54775652983403</v>
      </c>
      <c r="L13952">
        <v>342274.95001712401</v>
      </c>
      <c r="M13952">
        <v>368373.68196064199</v>
      </c>
      <c r="Y13952" s="15">
        <f t="shared" si="1450"/>
        <v>1</v>
      </c>
      <c r="Z13952" s="15">
        <f t="shared" si="1451"/>
        <v>1</v>
      </c>
      <c r="AD13952" s="15">
        <f t="shared" si="1454"/>
        <v>1</v>
      </c>
      <c r="AE13952" s="15">
        <f t="shared" si="1455"/>
        <v>1</v>
      </c>
      <c r="AI13952" t="str">
        <f t="shared" si="1452"/>
        <v/>
      </c>
      <c r="AJ13952" t="str">
        <f t="shared" si="1453"/>
        <v/>
      </c>
      <c r="AL13952">
        <f t="shared" si="1449"/>
        <v>0</v>
      </c>
    </row>
    <row r="13953" spans="1:38" x14ac:dyDescent="0.3">
      <c r="A13953">
        <v>13952</v>
      </c>
      <c r="B13953" t="s">
        <v>34</v>
      </c>
      <c r="C13953" t="s">
        <v>30</v>
      </c>
      <c r="D13953">
        <v>452</v>
      </c>
      <c r="E13953">
        <v>3025695861.32901</v>
      </c>
      <c r="F13953">
        <v>14804041.209286399</v>
      </c>
      <c r="G13953">
        <v>1350200005.8004999</v>
      </c>
      <c r="H13953">
        <v>181856151.33866099</v>
      </c>
      <c r="I13953">
        <v>468091.38285870699</v>
      </c>
      <c r="J13953">
        <v>-1023680.26240492</v>
      </c>
      <c r="K13953">
        <v>388.50565936086502</v>
      </c>
      <c r="L13953">
        <v>393669.74210668902</v>
      </c>
      <c r="M13953">
        <v>412732.75386500399</v>
      </c>
      <c r="Y13953" s="15">
        <f t="shared" si="1450"/>
        <v>1</v>
      </c>
      <c r="Z13953" s="15">
        <f t="shared" si="1451"/>
        <v>1</v>
      </c>
      <c r="AD13953" s="15">
        <f t="shared" si="1454"/>
        <v>1</v>
      </c>
      <c r="AE13953" s="15">
        <f t="shared" si="1455"/>
        <v>1</v>
      </c>
      <c r="AI13953" t="str">
        <f t="shared" si="1452"/>
        <v/>
      </c>
      <c r="AJ13953" t="str">
        <f t="shared" si="1453"/>
        <v/>
      </c>
      <c r="AL13953">
        <f t="shared" si="1449"/>
        <v>0</v>
      </c>
    </row>
    <row r="13954" spans="1:38" x14ac:dyDescent="0.3">
      <c r="A13954">
        <v>13953</v>
      </c>
      <c r="B13954" t="s">
        <v>34</v>
      </c>
      <c r="C13954" t="s">
        <v>30</v>
      </c>
      <c r="D13954">
        <v>453</v>
      </c>
      <c r="E13954">
        <v>3657711158.6360698</v>
      </c>
      <c r="F13954">
        <v>13900611.097312</v>
      </c>
      <c r="G13954">
        <v>1347529371.9040699</v>
      </c>
      <c r="H13954">
        <v>172154017.69998801</v>
      </c>
      <c r="I13954">
        <v>431416.719237866</v>
      </c>
      <c r="J13954">
        <v>-999696.29457211494</v>
      </c>
      <c r="K13954">
        <v>399.04345386547101</v>
      </c>
      <c r="L13954">
        <v>360965.517202769</v>
      </c>
      <c r="M13954">
        <v>379011.505966408</v>
      </c>
      <c r="Y13954" s="15">
        <f t="shared" si="1450"/>
        <v>1</v>
      </c>
      <c r="Z13954" s="15">
        <f t="shared" si="1451"/>
        <v>1</v>
      </c>
      <c r="AD13954" s="15">
        <f t="shared" si="1454"/>
        <v>1</v>
      </c>
      <c r="AE13954" s="15">
        <f t="shared" si="1455"/>
        <v>1</v>
      </c>
      <c r="AI13954" t="str">
        <f t="shared" si="1452"/>
        <v/>
      </c>
      <c r="AJ13954" t="str">
        <f t="shared" si="1453"/>
        <v/>
      </c>
      <c r="AL13954">
        <f t="shared" ref="AL13954:AL14017" si="1456">IF(H13954&lt;0,1,0)</f>
        <v>0</v>
      </c>
    </row>
    <row r="13955" spans="1:38" x14ac:dyDescent="0.3">
      <c r="A13955">
        <v>13954</v>
      </c>
      <c r="B13955" t="s">
        <v>34</v>
      </c>
      <c r="C13955" t="s">
        <v>30</v>
      </c>
      <c r="D13955">
        <v>454</v>
      </c>
      <c r="E13955">
        <v>1980023596.3596799</v>
      </c>
      <c r="F13955">
        <v>14832775.278762899</v>
      </c>
      <c r="G13955">
        <v>1350135490.42891</v>
      </c>
      <c r="H13955">
        <v>233782708.98006701</v>
      </c>
      <c r="I13955">
        <v>463581.65837215801</v>
      </c>
      <c r="J13955">
        <v>-1065861.40650034</v>
      </c>
      <c r="K13955">
        <v>504.29671829766102</v>
      </c>
      <c r="L13955">
        <v>367909.92742615403</v>
      </c>
      <c r="M13955">
        <v>392416.12365527498</v>
      </c>
      <c r="Y13955" s="15">
        <f t="shared" si="1450"/>
        <v>1</v>
      </c>
      <c r="Z13955" s="15">
        <f t="shared" si="1451"/>
        <v>1</v>
      </c>
      <c r="AD13955" s="15">
        <f t="shared" si="1454"/>
        <v>1</v>
      </c>
      <c r="AE13955" s="15">
        <f t="shared" si="1455"/>
        <v>1</v>
      </c>
      <c r="AI13955" t="str">
        <f t="shared" si="1452"/>
        <v/>
      </c>
      <c r="AJ13955" t="str">
        <f t="shared" si="1453"/>
        <v/>
      </c>
      <c r="AL13955">
        <f t="shared" si="1456"/>
        <v>0</v>
      </c>
    </row>
    <row r="13956" spans="1:38" x14ac:dyDescent="0.3">
      <c r="A13956">
        <v>13955</v>
      </c>
      <c r="B13956" t="s">
        <v>34</v>
      </c>
      <c r="C13956" t="s">
        <v>30</v>
      </c>
      <c r="D13956">
        <v>455</v>
      </c>
      <c r="E13956">
        <v>2907349395.48805</v>
      </c>
      <c r="F13956">
        <v>12292447.603513399</v>
      </c>
      <c r="G13956">
        <v>1346829940.15446</v>
      </c>
      <c r="H13956">
        <v>134610095.674916</v>
      </c>
      <c r="I13956">
        <v>366503.69614266598</v>
      </c>
      <c r="J13956">
        <v>-974365.55185508705</v>
      </c>
      <c r="K13956">
        <v>367.28168662865897</v>
      </c>
      <c r="L13956">
        <v>311416.72708404099</v>
      </c>
      <c r="M13956">
        <v>325527.18646498502</v>
      </c>
      <c r="Y13956" s="15">
        <f t="shared" si="1450"/>
        <v>1</v>
      </c>
      <c r="Z13956" s="15">
        <f t="shared" si="1451"/>
        <v>1</v>
      </c>
      <c r="AD13956" s="15">
        <f t="shared" si="1454"/>
        <v>1</v>
      </c>
      <c r="AE13956" s="15">
        <f t="shared" si="1455"/>
        <v>1</v>
      </c>
      <c r="AI13956" t="str">
        <f t="shared" si="1452"/>
        <v/>
      </c>
      <c r="AJ13956" t="str">
        <f t="shared" si="1453"/>
        <v/>
      </c>
      <c r="AL13956">
        <f t="shared" si="1456"/>
        <v>0</v>
      </c>
    </row>
    <row r="13957" spans="1:38" x14ac:dyDescent="0.3">
      <c r="A13957">
        <v>13956</v>
      </c>
      <c r="B13957" t="s">
        <v>34</v>
      </c>
      <c r="C13957" t="s">
        <v>30</v>
      </c>
      <c r="D13957">
        <v>456</v>
      </c>
      <c r="E13957">
        <v>2399320877.2986002</v>
      </c>
      <c r="F13957">
        <v>13675234.045905599</v>
      </c>
      <c r="G13957">
        <v>1349849745.96013</v>
      </c>
      <c r="H13957">
        <v>100418494.953894</v>
      </c>
      <c r="I13957">
        <v>445148.05636086699</v>
      </c>
      <c r="J13957">
        <v>-1083782.91561174</v>
      </c>
      <c r="K13957">
        <v>225.58448480001499</v>
      </c>
      <c r="L13957">
        <v>404053.43788739003</v>
      </c>
      <c r="M13957">
        <v>414579.77387309802</v>
      </c>
      <c r="Y13957" s="15">
        <f t="shared" si="1450"/>
        <v>1</v>
      </c>
      <c r="Z13957" s="15">
        <f t="shared" si="1451"/>
        <v>1</v>
      </c>
      <c r="AD13957" s="15">
        <f t="shared" si="1454"/>
        <v>1</v>
      </c>
      <c r="AE13957" s="15">
        <f t="shared" si="1455"/>
        <v>1</v>
      </c>
      <c r="AI13957" t="str">
        <f t="shared" si="1452"/>
        <v/>
      </c>
      <c r="AJ13957" t="str">
        <f t="shared" si="1453"/>
        <v/>
      </c>
      <c r="AL13957">
        <f t="shared" si="1456"/>
        <v>0</v>
      </c>
    </row>
    <row r="13958" spans="1:38" x14ac:dyDescent="0.3">
      <c r="A13958">
        <v>13957</v>
      </c>
      <c r="B13958" t="s">
        <v>34</v>
      </c>
      <c r="C13958" t="s">
        <v>30</v>
      </c>
      <c r="D13958">
        <v>457</v>
      </c>
      <c r="E13958">
        <v>2629116565.35113</v>
      </c>
      <c r="F13958">
        <v>14694734.949950499</v>
      </c>
      <c r="G13958">
        <v>1350899034.69226</v>
      </c>
      <c r="H13958">
        <v>160810507.592796</v>
      </c>
      <c r="I13958">
        <v>438947.793856673</v>
      </c>
      <c r="J13958">
        <v>-1012791.69569182</v>
      </c>
      <c r="K13958">
        <v>366.354518335509</v>
      </c>
      <c r="L13958">
        <v>373138.73687880998</v>
      </c>
      <c r="M13958">
        <v>389995.64589473599</v>
      </c>
      <c r="Y13958" s="15">
        <f t="shared" ref="Y13958:Y14021" si="1457">IF(K13958&lt;cet_ZAF_lo,1,0)</f>
        <v>1</v>
      </c>
      <c r="Z13958" s="15">
        <f t="shared" ref="Z13958:Z14021" si="1458">IF(K13958&lt;cet_ZAF_hi,1,0)</f>
        <v>1</v>
      </c>
      <c r="AD13958" s="15">
        <f t="shared" si="1454"/>
        <v>1</v>
      </c>
      <c r="AE13958" s="15">
        <f t="shared" si="1455"/>
        <v>1</v>
      </c>
      <c r="AI13958" t="str">
        <f t="shared" si="1452"/>
        <v/>
      </c>
      <c r="AJ13958" t="str">
        <f t="shared" si="1453"/>
        <v/>
      </c>
      <c r="AL13958">
        <f t="shared" si="1456"/>
        <v>0</v>
      </c>
    </row>
    <row r="13959" spans="1:38" x14ac:dyDescent="0.3">
      <c r="A13959">
        <v>13958</v>
      </c>
      <c r="B13959" t="s">
        <v>34</v>
      </c>
      <c r="C13959" t="s">
        <v>30</v>
      </c>
      <c r="D13959">
        <v>458</v>
      </c>
      <c r="E13959">
        <v>2328277865.2583699</v>
      </c>
      <c r="F13959">
        <v>15522188.906795001</v>
      </c>
      <c r="G13959">
        <v>1353994835.8836601</v>
      </c>
      <c r="H13959">
        <v>227657482.660025</v>
      </c>
      <c r="I13959">
        <v>464260.233878823</v>
      </c>
      <c r="J13959">
        <v>-1106353.1577520401</v>
      </c>
      <c r="K13959">
        <v>490.36610514319102</v>
      </c>
      <c r="L13959">
        <v>371095.15112348698</v>
      </c>
      <c r="M13959">
        <v>394959.27250112902</v>
      </c>
      <c r="Y13959" s="15">
        <f t="shared" si="1457"/>
        <v>1</v>
      </c>
      <c r="Z13959" s="15">
        <f t="shared" si="1458"/>
        <v>1</v>
      </c>
      <c r="AD13959" s="15">
        <f t="shared" si="1454"/>
        <v>1</v>
      </c>
      <c r="AE13959" s="15">
        <f t="shared" si="1455"/>
        <v>1</v>
      </c>
      <c r="AI13959" t="str">
        <f t="shared" si="1452"/>
        <v/>
      </c>
      <c r="AJ13959" t="str">
        <f t="shared" si="1453"/>
        <v/>
      </c>
      <c r="AL13959">
        <f t="shared" si="1456"/>
        <v>0</v>
      </c>
    </row>
    <row r="13960" spans="1:38" x14ac:dyDescent="0.3">
      <c r="A13960">
        <v>13959</v>
      </c>
      <c r="B13960" t="s">
        <v>34</v>
      </c>
      <c r="C13960" t="s">
        <v>30</v>
      </c>
      <c r="D13960">
        <v>459</v>
      </c>
      <c r="E13960">
        <v>3567559014.2469101</v>
      </c>
      <c r="F13960">
        <v>14032132.1132147</v>
      </c>
      <c r="G13960">
        <v>1348194860.93627</v>
      </c>
      <c r="H13960">
        <v>103278378.540484</v>
      </c>
      <c r="I13960">
        <v>486039.06270018802</v>
      </c>
      <c r="J13960">
        <v>-1073527.6351397</v>
      </c>
      <c r="K13960">
        <v>212.48987265904401</v>
      </c>
      <c r="L13960">
        <v>443774.08387702302</v>
      </c>
      <c r="M13960">
        <v>454600.20622704702</v>
      </c>
      <c r="Y13960" s="15">
        <f t="shared" si="1457"/>
        <v>1</v>
      </c>
      <c r="Z13960" s="15">
        <f t="shared" si="1458"/>
        <v>1</v>
      </c>
      <c r="AD13960" s="15">
        <f t="shared" si="1454"/>
        <v>1</v>
      </c>
      <c r="AE13960" s="15">
        <f t="shared" si="1455"/>
        <v>1</v>
      </c>
      <c r="AI13960" t="str">
        <f t="shared" si="1452"/>
        <v/>
      </c>
      <c r="AJ13960" t="str">
        <f t="shared" si="1453"/>
        <v/>
      </c>
      <c r="AL13960">
        <f t="shared" si="1456"/>
        <v>0</v>
      </c>
    </row>
    <row r="13961" spans="1:38" x14ac:dyDescent="0.3">
      <c r="A13961">
        <v>13960</v>
      </c>
      <c r="B13961" t="s">
        <v>34</v>
      </c>
      <c r="C13961" t="s">
        <v>30</v>
      </c>
      <c r="D13961">
        <v>460</v>
      </c>
      <c r="E13961">
        <v>2608608754.9015298</v>
      </c>
      <c r="F13961">
        <v>14963194.6574203</v>
      </c>
      <c r="G13961">
        <v>1351396872.8092599</v>
      </c>
      <c r="H13961">
        <v>184472295.607135</v>
      </c>
      <c r="I13961">
        <v>438349.19692471297</v>
      </c>
      <c r="J13961">
        <v>-993742.35764074302</v>
      </c>
      <c r="K13961">
        <v>420.83411330811299</v>
      </c>
      <c r="L13961">
        <v>362856.942132583</v>
      </c>
      <c r="M13961">
        <v>382194.19036068098</v>
      </c>
      <c r="Y13961" s="15">
        <f t="shared" si="1457"/>
        <v>1</v>
      </c>
      <c r="Z13961" s="15">
        <f t="shared" si="1458"/>
        <v>1</v>
      </c>
      <c r="AD13961" s="15">
        <f t="shared" si="1454"/>
        <v>1</v>
      </c>
      <c r="AE13961" s="15">
        <f t="shared" si="1455"/>
        <v>1</v>
      </c>
      <c r="AI13961" t="str">
        <f t="shared" si="1452"/>
        <v/>
      </c>
      <c r="AJ13961" t="str">
        <f t="shared" si="1453"/>
        <v/>
      </c>
      <c r="AL13961">
        <f t="shared" si="1456"/>
        <v>0</v>
      </c>
    </row>
    <row r="13962" spans="1:38" x14ac:dyDescent="0.3">
      <c r="A13962">
        <v>13961</v>
      </c>
      <c r="B13962" t="s">
        <v>34</v>
      </c>
      <c r="C13962" t="s">
        <v>30</v>
      </c>
      <c r="D13962">
        <v>461</v>
      </c>
      <c r="E13962">
        <v>3130144349.1662202</v>
      </c>
      <c r="F13962">
        <v>14251333.3990041</v>
      </c>
      <c r="G13962">
        <v>1351195229.14378</v>
      </c>
      <c r="H13962">
        <v>198480389.79013401</v>
      </c>
      <c r="I13962">
        <v>478175.89564786502</v>
      </c>
      <c r="J13962">
        <v>-1107573.96271849</v>
      </c>
      <c r="K13962">
        <v>415.07819945884103</v>
      </c>
      <c r="L13962">
        <v>396951.05856344698</v>
      </c>
      <c r="M13962">
        <v>417756.70069604903</v>
      </c>
      <c r="Y13962" s="15">
        <f t="shared" si="1457"/>
        <v>1</v>
      </c>
      <c r="Z13962" s="15">
        <f t="shared" si="1458"/>
        <v>1</v>
      </c>
      <c r="AD13962" s="15">
        <f t="shared" si="1454"/>
        <v>1</v>
      </c>
      <c r="AE13962" s="15">
        <f t="shared" si="1455"/>
        <v>1</v>
      </c>
      <c r="AI13962" t="str">
        <f t="shared" si="1452"/>
        <v/>
      </c>
      <c r="AJ13962" t="str">
        <f t="shared" si="1453"/>
        <v/>
      </c>
      <c r="AL13962">
        <f t="shared" si="1456"/>
        <v>0</v>
      </c>
    </row>
    <row r="13963" spans="1:38" x14ac:dyDescent="0.3">
      <c r="A13963">
        <v>13962</v>
      </c>
      <c r="B13963" t="s">
        <v>34</v>
      </c>
      <c r="C13963" t="s">
        <v>30</v>
      </c>
      <c r="D13963">
        <v>462</v>
      </c>
      <c r="E13963">
        <v>3802623990.3734498</v>
      </c>
      <c r="F13963">
        <v>13890003.8400413</v>
      </c>
      <c r="G13963">
        <v>1347258370.6504099</v>
      </c>
      <c r="H13963">
        <v>197541526.94691601</v>
      </c>
      <c r="I13963">
        <v>386875.434768604</v>
      </c>
      <c r="J13963">
        <v>-869188.26983690297</v>
      </c>
      <c r="K13963">
        <v>510.60757337841301</v>
      </c>
      <c r="L13963">
        <v>306034.81187061401</v>
      </c>
      <c r="M13963">
        <v>326742.03801185102</v>
      </c>
      <c r="Y13963" s="15">
        <f t="shared" si="1457"/>
        <v>1</v>
      </c>
      <c r="Z13963" s="15">
        <f t="shared" si="1458"/>
        <v>1</v>
      </c>
      <c r="AD13963" s="15">
        <f t="shared" si="1454"/>
        <v>1</v>
      </c>
      <c r="AE13963" s="15">
        <f t="shared" si="1455"/>
        <v>1</v>
      </c>
      <c r="AI13963" t="str">
        <f t="shared" si="1452"/>
        <v/>
      </c>
      <c r="AJ13963" t="str">
        <f t="shared" si="1453"/>
        <v/>
      </c>
      <c r="AL13963">
        <f t="shared" si="1456"/>
        <v>0</v>
      </c>
    </row>
    <row r="13964" spans="1:38" x14ac:dyDescent="0.3">
      <c r="A13964">
        <v>13963</v>
      </c>
      <c r="B13964" t="s">
        <v>34</v>
      </c>
      <c r="C13964" t="s">
        <v>30</v>
      </c>
      <c r="D13964">
        <v>463</v>
      </c>
      <c r="E13964">
        <v>2571128881.8595901</v>
      </c>
      <c r="F13964">
        <v>14476206.110745801</v>
      </c>
      <c r="G13964">
        <v>1350332577.2723501</v>
      </c>
      <c r="H13964">
        <v>135338987.25558001</v>
      </c>
      <c r="I13964">
        <v>463229.32077761699</v>
      </c>
      <c r="J13964">
        <v>-1094172.19093156</v>
      </c>
      <c r="K13964">
        <v>292.164120847074</v>
      </c>
      <c r="L13964">
        <v>407844.06482045201</v>
      </c>
      <c r="M13964">
        <v>422030.93002363702</v>
      </c>
      <c r="Y13964" s="15">
        <f t="shared" si="1457"/>
        <v>1</v>
      </c>
      <c r="Z13964" s="15">
        <f t="shared" si="1458"/>
        <v>1</v>
      </c>
      <c r="AD13964" s="15">
        <f t="shared" si="1454"/>
        <v>1</v>
      </c>
      <c r="AE13964" s="15">
        <f t="shared" si="1455"/>
        <v>1</v>
      </c>
      <c r="AI13964" t="str">
        <f t="shared" si="1452"/>
        <v/>
      </c>
      <c r="AJ13964" t="str">
        <f t="shared" si="1453"/>
        <v/>
      </c>
      <c r="AL13964">
        <f t="shared" si="1456"/>
        <v>0</v>
      </c>
    </row>
    <row r="13965" spans="1:38" x14ac:dyDescent="0.3">
      <c r="A13965">
        <v>13964</v>
      </c>
      <c r="B13965" t="s">
        <v>34</v>
      </c>
      <c r="C13965" t="s">
        <v>30</v>
      </c>
      <c r="D13965">
        <v>464</v>
      </c>
      <c r="E13965">
        <v>3522886156.1786799</v>
      </c>
      <c r="F13965">
        <v>13532595.178015901</v>
      </c>
      <c r="G13965">
        <v>1349094522.6832299</v>
      </c>
      <c r="H13965">
        <v>132701849.326795</v>
      </c>
      <c r="I13965">
        <v>380532.996267604</v>
      </c>
      <c r="J13965">
        <v>-920933.33378148102</v>
      </c>
      <c r="K13965">
        <v>348.72626192309099</v>
      </c>
      <c r="L13965">
        <v>326226.94566095801</v>
      </c>
      <c r="M13965">
        <v>340137.37374076498</v>
      </c>
      <c r="Y13965" s="15">
        <f t="shared" si="1457"/>
        <v>1</v>
      </c>
      <c r="Z13965" s="15">
        <f t="shared" si="1458"/>
        <v>1</v>
      </c>
      <c r="AD13965" s="15">
        <f t="shared" si="1454"/>
        <v>1</v>
      </c>
      <c r="AE13965" s="15">
        <f t="shared" si="1455"/>
        <v>1</v>
      </c>
      <c r="AI13965" t="str">
        <f t="shared" si="1452"/>
        <v/>
      </c>
      <c r="AJ13965" t="str">
        <f t="shared" si="1453"/>
        <v/>
      </c>
      <c r="AL13965">
        <f t="shared" si="1456"/>
        <v>0</v>
      </c>
    </row>
    <row r="13966" spans="1:38" x14ac:dyDescent="0.3">
      <c r="A13966">
        <v>13965</v>
      </c>
      <c r="B13966" t="s">
        <v>34</v>
      </c>
      <c r="C13966" t="s">
        <v>30</v>
      </c>
      <c r="D13966">
        <v>465</v>
      </c>
      <c r="E13966">
        <v>2819551030.1538401</v>
      </c>
      <c r="F13966">
        <v>14218285.2777826</v>
      </c>
      <c r="G13966">
        <v>1349651898.8562</v>
      </c>
      <c r="H13966">
        <v>133731274.151343</v>
      </c>
      <c r="I13966">
        <v>440653.00471990701</v>
      </c>
      <c r="J13966">
        <v>-1038102.42035103</v>
      </c>
      <c r="K13966">
        <v>303.484312415722</v>
      </c>
      <c r="L13966">
        <v>385925.67892454902</v>
      </c>
      <c r="M13966">
        <v>399944.01612588001</v>
      </c>
      <c r="Y13966" s="15">
        <f t="shared" si="1457"/>
        <v>1</v>
      </c>
      <c r="Z13966" s="15">
        <f t="shared" si="1458"/>
        <v>1</v>
      </c>
      <c r="AD13966" s="15">
        <f t="shared" si="1454"/>
        <v>1</v>
      </c>
      <c r="AE13966" s="15">
        <f t="shared" si="1455"/>
        <v>1</v>
      </c>
      <c r="AI13966" t="str">
        <f t="shared" si="1452"/>
        <v/>
      </c>
      <c r="AJ13966" t="str">
        <f t="shared" si="1453"/>
        <v/>
      </c>
      <c r="AL13966">
        <f t="shared" si="1456"/>
        <v>0</v>
      </c>
    </row>
    <row r="13967" spans="1:38" x14ac:dyDescent="0.3">
      <c r="A13967">
        <v>13966</v>
      </c>
      <c r="B13967" t="s">
        <v>34</v>
      </c>
      <c r="C13967" t="s">
        <v>30</v>
      </c>
      <c r="D13967">
        <v>466</v>
      </c>
      <c r="E13967">
        <v>2474039397.0420899</v>
      </c>
      <c r="F13967">
        <v>14292261.897541501</v>
      </c>
      <c r="G13967">
        <v>1348843268.7449</v>
      </c>
      <c r="H13967">
        <v>161394237.76713499</v>
      </c>
      <c r="I13967">
        <v>454386.58678144001</v>
      </c>
      <c r="J13967">
        <v>-1000798.08674717</v>
      </c>
      <c r="K13967">
        <v>355.19146573040399</v>
      </c>
      <c r="L13967">
        <v>388338.64782454597</v>
      </c>
      <c r="M13967">
        <v>405256.74616563402</v>
      </c>
      <c r="Y13967" s="15">
        <f t="shared" si="1457"/>
        <v>1</v>
      </c>
      <c r="Z13967" s="15">
        <f t="shared" si="1458"/>
        <v>1</v>
      </c>
      <c r="AD13967" s="15">
        <f t="shared" si="1454"/>
        <v>1</v>
      </c>
      <c r="AE13967" s="15">
        <f t="shared" si="1455"/>
        <v>1</v>
      </c>
      <c r="AI13967" t="str">
        <f t="shared" si="1452"/>
        <v/>
      </c>
      <c r="AJ13967" t="str">
        <f t="shared" si="1453"/>
        <v/>
      </c>
      <c r="AL13967">
        <f t="shared" si="1456"/>
        <v>0</v>
      </c>
    </row>
    <row r="13968" spans="1:38" x14ac:dyDescent="0.3">
      <c r="A13968">
        <v>13967</v>
      </c>
      <c r="B13968" t="s">
        <v>34</v>
      </c>
      <c r="C13968" t="s">
        <v>30</v>
      </c>
      <c r="D13968">
        <v>467</v>
      </c>
      <c r="E13968">
        <v>2403233376.19065</v>
      </c>
      <c r="F13968">
        <v>12863482.374271</v>
      </c>
      <c r="G13968">
        <v>1346305154.6752601</v>
      </c>
      <c r="H13968">
        <v>189791646.75423399</v>
      </c>
      <c r="I13968">
        <v>362305.98594544601</v>
      </c>
      <c r="J13968">
        <v>-874718.31288838398</v>
      </c>
      <c r="K13968">
        <v>523.84353037659002</v>
      </c>
      <c r="L13968">
        <v>284636.87413094402</v>
      </c>
      <c r="M13968">
        <v>304531.72160832398</v>
      </c>
      <c r="Y13968" s="15">
        <f t="shared" si="1457"/>
        <v>1</v>
      </c>
      <c r="Z13968" s="15">
        <f t="shared" si="1458"/>
        <v>1</v>
      </c>
      <c r="AD13968" s="15">
        <f t="shared" si="1454"/>
        <v>1</v>
      </c>
      <c r="AE13968" s="15">
        <f t="shared" si="1455"/>
        <v>1</v>
      </c>
      <c r="AI13968" t="str">
        <f t="shared" si="1452"/>
        <v/>
      </c>
      <c r="AJ13968" t="str">
        <f t="shared" si="1453"/>
        <v/>
      </c>
      <c r="AL13968">
        <f t="shared" si="1456"/>
        <v>0</v>
      </c>
    </row>
    <row r="13969" spans="1:38" x14ac:dyDescent="0.3">
      <c r="A13969">
        <v>13968</v>
      </c>
      <c r="B13969" t="s">
        <v>34</v>
      </c>
      <c r="C13969" t="s">
        <v>30</v>
      </c>
      <c r="D13969">
        <v>468</v>
      </c>
      <c r="E13969">
        <v>2646708170.7386799</v>
      </c>
      <c r="F13969">
        <v>12268851.515895801</v>
      </c>
      <c r="G13969">
        <v>1348280395.33764</v>
      </c>
      <c r="H13969">
        <v>188953938.70945999</v>
      </c>
      <c r="I13969">
        <v>334501.01801430399</v>
      </c>
      <c r="J13969">
        <v>-876606.801662207</v>
      </c>
      <c r="K13969">
        <v>564.88300044988102</v>
      </c>
      <c r="L13969">
        <v>257174.724447655</v>
      </c>
      <c r="M13969">
        <v>276981.75945243001</v>
      </c>
      <c r="Y13969" s="15">
        <f t="shared" si="1457"/>
        <v>1</v>
      </c>
      <c r="Z13969" s="15">
        <f t="shared" si="1458"/>
        <v>1</v>
      </c>
      <c r="AD13969" s="15">
        <f t="shared" si="1454"/>
        <v>1</v>
      </c>
      <c r="AE13969" s="15">
        <f t="shared" si="1455"/>
        <v>1</v>
      </c>
      <c r="AI13969" t="str">
        <f t="shared" si="1452"/>
        <v/>
      </c>
      <c r="AJ13969" t="str">
        <f t="shared" si="1453"/>
        <v/>
      </c>
      <c r="AL13969">
        <f t="shared" si="1456"/>
        <v>0</v>
      </c>
    </row>
    <row r="13970" spans="1:38" x14ac:dyDescent="0.3">
      <c r="A13970">
        <v>13969</v>
      </c>
      <c r="B13970" t="s">
        <v>34</v>
      </c>
      <c r="C13970" t="s">
        <v>30</v>
      </c>
      <c r="D13970">
        <v>469</v>
      </c>
      <c r="E13970">
        <v>3299871341.4883399</v>
      </c>
      <c r="F13970">
        <v>14771008.9845275</v>
      </c>
      <c r="G13970">
        <v>1349293542.43577</v>
      </c>
      <c r="H13970">
        <v>205163850.86193001</v>
      </c>
      <c r="I13970">
        <v>460193.92947853199</v>
      </c>
      <c r="J13970">
        <v>-1021100.52042747</v>
      </c>
      <c r="K13970">
        <v>445.82041987040498</v>
      </c>
      <c r="L13970">
        <v>376233.99580703699</v>
      </c>
      <c r="M13970">
        <v>397740.229566922</v>
      </c>
      <c r="Y13970" s="15">
        <f t="shared" si="1457"/>
        <v>1</v>
      </c>
      <c r="Z13970" s="15">
        <f t="shared" si="1458"/>
        <v>1</v>
      </c>
      <c r="AD13970" s="15">
        <f t="shared" si="1454"/>
        <v>1</v>
      </c>
      <c r="AE13970" s="15">
        <f t="shared" si="1455"/>
        <v>1</v>
      </c>
      <c r="AI13970" t="str">
        <f t="shared" si="1452"/>
        <v/>
      </c>
      <c r="AJ13970" t="str">
        <f t="shared" si="1453"/>
        <v/>
      </c>
      <c r="AL13970">
        <f t="shared" si="1456"/>
        <v>0</v>
      </c>
    </row>
    <row r="13971" spans="1:38" x14ac:dyDescent="0.3">
      <c r="A13971">
        <v>13970</v>
      </c>
      <c r="B13971" t="s">
        <v>34</v>
      </c>
      <c r="C13971" t="s">
        <v>30</v>
      </c>
      <c r="D13971">
        <v>470</v>
      </c>
      <c r="E13971">
        <v>2230032171.59307</v>
      </c>
      <c r="F13971">
        <v>14651492.281456299</v>
      </c>
      <c r="G13971">
        <v>1351332405.92028</v>
      </c>
      <c r="H13971">
        <v>193559930.82816401</v>
      </c>
      <c r="I13971">
        <v>388656.53995436803</v>
      </c>
      <c r="J13971">
        <v>-937666.73256325698</v>
      </c>
      <c r="K13971">
        <v>498.023089617609</v>
      </c>
      <c r="L13971">
        <v>309445.31982218003</v>
      </c>
      <c r="M13971">
        <v>329735.17644872202</v>
      </c>
      <c r="Y13971" s="15">
        <f t="shared" si="1457"/>
        <v>1</v>
      </c>
      <c r="Z13971" s="15">
        <f t="shared" si="1458"/>
        <v>1</v>
      </c>
      <c r="AD13971" s="15">
        <f t="shared" si="1454"/>
        <v>1</v>
      </c>
      <c r="AE13971" s="15">
        <f t="shared" si="1455"/>
        <v>1</v>
      </c>
      <c r="AI13971" t="str">
        <f t="shared" ref="AI13971:AI14034" si="1459">IF(Y13971&lt;&gt;AD13971,"ERROR!","")</f>
        <v/>
      </c>
      <c r="AJ13971" t="str">
        <f t="shared" ref="AJ13971:AJ14034" si="1460">IF(Z13971&lt;&gt;AE13971,"ERROR!","")</f>
        <v/>
      </c>
      <c r="AL13971">
        <f t="shared" si="1456"/>
        <v>0</v>
      </c>
    </row>
    <row r="13972" spans="1:38" x14ac:dyDescent="0.3">
      <c r="A13972">
        <v>13971</v>
      </c>
      <c r="B13972" t="s">
        <v>34</v>
      </c>
      <c r="C13972" t="s">
        <v>30</v>
      </c>
      <c r="D13972">
        <v>471</v>
      </c>
      <c r="E13972">
        <v>2975763843.1445599</v>
      </c>
      <c r="F13972">
        <v>14044173.6837357</v>
      </c>
      <c r="G13972">
        <v>1348194292.59008</v>
      </c>
      <c r="H13972">
        <v>164307970.42362899</v>
      </c>
      <c r="I13972">
        <v>451228.96389359602</v>
      </c>
      <c r="J13972">
        <v>-1008760.62895799</v>
      </c>
      <c r="K13972">
        <v>364.13436098125698</v>
      </c>
      <c r="L13972">
        <v>383988.62774027599</v>
      </c>
      <c r="M13972">
        <v>401212.15715687402</v>
      </c>
      <c r="Y13972" s="15">
        <f t="shared" si="1457"/>
        <v>1</v>
      </c>
      <c r="Z13972" s="15">
        <f t="shared" si="1458"/>
        <v>1</v>
      </c>
      <c r="AD13972" s="15">
        <f t="shared" si="1454"/>
        <v>1</v>
      </c>
      <c r="AE13972" s="15">
        <f t="shared" si="1455"/>
        <v>1</v>
      </c>
      <c r="AI13972" t="str">
        <f t="shared" si="1459"/>
        <v/>
      </c>
      <c r="AJ13972" t="str">
        <f t="shared" si="1460"/>
        <v/>
      </c>
      <c r="AL13972">
        <f t="shared" si="1456"/>
        <v>0</v>
      </c>
    </row>
    <row r="13973" spans="1:38" x14ac:dyDescent="0.3">
      <c r="A13973">
        <v>13972</v>
      </c>
      <c r="B13973" t="s">
        <v>34</v>
      </c>
      <c r="C13973" t="s">
        <v>30</v>
      </c>
      <c r="D13973">
        <v>472</v>
      </c>
      <c r="E13973">
        <v>2311742657.3364201</v>
      </c>
      <c r="F13973">
        <v>14005252.941932</v>
      </c>
      <c r="G13973">
        <v>1350189337.5198801</v>
      </c>
      <c r="H13973">
        <v>129500556.305278</v>
      </c>
      <c r="I13973">
        <v>383550.34231444402</v>
      </c>
      <c r="J13973">
        <v>-920858.51927590405</v>
      </c>
      <c r="K13973">
        <v>337.636398715844</v>
      </c>
      <c r="L13973">
        <v>330554.36825695902</v>
      </c>
      <c r="M13973">
        <v>344129.22183976998</v>
      </c>
      <c r="Y13973" s="15">
        <f t="shared" si="1457"/>
        <v>1</v>
      </c>
      <c r="Z13973" s="15">
        <f t="shared" si="1458"/>
        <v>1</v>
      </c>
      <c r="AD13973" s="15">
        <f t="shared" si="1454"/>
        <v>1</v>
      </c>
      <c r="AE13973" s="15">
        <f t="shared" si="1455"/>
        <v>1</v>
      </c>
      <c r="AI13973" t="str">
        <f t="shared" si="1459"/>
        <v/>
      </c>
      <c r="AJ13973" t="str">
        <f t="shared" si="1460"/>
        <v/>
      </c>
      <c r="AL13973">
        <f t="shared" si="1456"/>
        <v>0</v>
      </c>
    </row>
    <row r="13974" spans="1:38" x14ac:dyDescent="0.3">
      <c r="A13974">
        <v>13973</v>
      </c>
      <c r="B13974" t="s">
        <v>34</v>
      </c>
      <c r="C13974" t="s">
        <v>30</v>
      </c>
      <c r="D13974">
        <v>473</v>
      </c>
      <c r="E13974">
        <v>1921718192.28778</v>
      </c>
      <c r="F13974">
        <v>14330425.733720399</v>
      </c>
      <c r="G13974">
        <v>1348518638.5410099</v>
      </c>
      <c r="H13974">
        <v>146982398.272286</v>
      </c>
      <c r="I13974">
        <v>459169.84615058999</v>
      </c>
      <c r="J13974">
        <v>-1015886.88254762</v>
      </c>
      <c r="K13974">
        <v>320.104639937706</v>
      </c>
      <c r="L13974">
        <v>399019.71561846603</v>
      </c>
      <c r="M13974">
        <v>414427.097584403</v>
      </c>
      <c r="Y13974" s="15">
        <f t="shared" si="1457"/>
        <v>1</v>
      </c>
      <c r="Z13974" s="15">
        <f t="shared" si="1458"/>
        <v>1</v>
      </c>
      <c r="AD13974" s="15">
        <f t="shared" si="1454"/>
        <v>1</v>
      </c>
      <c r="AE13974" s="15">
        <f t="shared" si="1455"/>
        <v>1</v>
      </c>
      <c r="AI13974" t="str">
        <f t="shared" si="1459"/>
        <v/>
      </c>
      <c r="AJ13974" t="str">
        <f t="shared" si="1460"/>
        <v/>
      </c>
      <c r="AL13974">
        <f t="shared" si="1456"/>
        <v>0</v>
      </c>
    </row>
    <row r="13975" spans="1:38" x14ac:dyDescent="0.3">
      <c r="A13975">
        <v>13974</v>
      </c>
      <c r="B13975" t="s">
        <v>34</v>
      </c>
      <c r="C13975" t="s">
        <v>30</v>
      </c>
      <c r="D13975">
        <v>474</v>
      </c>
      <c r="E13975">
        <v>1837167275.11566</v>
      </c>
      <c r="F13975">
        <v>15287890.506663701</v>
      </c>
      <c r="G13975">
        <v>1350728917.6728699</v>
      </c>
      <c r="H13975">
        <v>167052793.03678799</v>
      </c>
      <c r="I13975">
        <v>467657.78367947403</v>
      </c>
      <c r="J13975">
        <v>-1007969.36087561</v>
      </c>
      <c r="K13975">
        <v>357.211616841779</v>
      </c>
      <c r="L13975">
        <v>399294.17398857599</v>
      </c>
      <c r="M13975">
        <v>416805.42854047398</v>
      </c>
      <c r="Y13975" s="15">
        <f t="shared" si="1457"/>
        <v>1</v>
      </c>
      <c r="Z13975" s="15">
        <f t="shared" si="1458"/>
        <v>1</v>
      </c>
      <c r="AD13975" s="15">
        <f t="shared" si="1454"/>
        <v>1</v>
      </c>
      <c r="AE13975" s="15">
        <f t="shared" si="1455"/>
        <v>1</v>
      </c>
      <c r="AI13975" t="str">
        <f t="shared" si="1459"/>
        <v/>
      </c>
      <c r="AJ13975" t="str">
        <f t="shared" si="1460"/>
        <v/>
      </c>
      <c r="AL13975">
        <f t="shared" si="1456"/>
        <v>0</v>
      </c>
    </row>
    <row r="13976" spans="1:38" x14ac:dyDescent="0.3">
      <c r="A13976">
        <v>13975</v>
      </c>
      <c r="B13976" t="s">
        <v>34</v>
      </c>
      <c r="C13976" t="s">
        <v>30</v>
      </c>
      <c r="D13976">
        <v>475</v>
      </c>
      <c r="E13976">
        <v>2920548329.1093898</v>
      </c>
      <c r="F13976">
        <v>15010579.3929861</v>
      </c>
      <c r="G13976">
        <v>1350811362.6512401</v>
      </c>
      <c r="H13976">
        <v>132405459.042078</v>
      </c>
      <c r="I13976">
        <v>384460.22913836699</v>
      </c>
      <c r="J13976">
        <v>-901122.13213706005</v>
      </c>
      <c r="K13976">
        <v>344.39312315559403</v>
      </c>
      <c r="L13976">
        <v>330275.47138395201</v>
      </c>
      <c r="M13976">
        <v>344154.83044882002</v>
      </c>
      <c r="Y13976" s="15">
        <f t="shared" si="1457"/>
        <v>1</v>
      </c>
      <c r="Z13976" s="15">
        <f t="shared" si="1458"/>
        <v>1</v>
      </c>
      <c r="AD13976" s="15">
        <f t="shared" si="1454"/>
        <v>1</v>
      </c>
      <c r="AE13976" s="15">
        <f t="shared" si="1455"/>
        <v>1</v>
      </c>
      <c r="AI13976" t="str">
        <f t="shared" si="1459"/>
        <v/>
      </c>
      <c r="AJ13976" t="str">
        <f t="shared" si="1460"/>
        <v/>
      </c>
      <c r="AL13976">
        <f t="shared" si="1456"/>
        <v>0</v>
      </c>
    </row>
    <row r="13977" spans="1:38" x14ac:dyDescent="0.3">
      <c r="A13977">
        <v>13976</v>
      </c>
      <c r="B13977" t="s">
        <v>34</v>
      </c>
      <c r="C13977" t="s">
        <v>30</v>
      </c>
      <c r="D13977">
        <v>476</v>
      </c>
      <c r="E13977">
        <v>1839689886.24476</v>
      </c>
      <c r="F13977">
        <v>14939705.587581299</v>
      </c>
      <c r="G13977">
        <v>1351296642.05112</v>
      </c>
      <c r="H13977">
        <v>171576067.393042</v>
      </c>
      <c r="I13977">
        <v>473560.78764071298</v>
      </c>
      <c r="J13977">
        <v>-1096754.7410061399</v>
      </c>
      <c r="K13977">
        <v>362.31054570171801</v>
      </c>
      <c r="L13977">
        <v>403346.10226892098</v>
      </c>
      <c r="M13977">
        <v>421331.50758011203</v>
      </c>
      <c r="Y13977" s="15">
        <f t="shared" si="1457"/>
        <v>1</v>
      </c>
      <c r="Z13977" s="15">
        <f t="shared" si="1458"/>
        <v>1</v>
      </c>
      <c r="AD13977" s="15">
        <f t="shared" si="1454"/>
        <v>1</v>
      </c>
      <c r="AE13977" s="15">
        <f t="shared" si="1455"/>
        <v>1</v>
      </c>
      <c r="AI13977" t="str">
        <f t="shared" si="1459"/>
        <v/>
      </c>
      <c r="AJ13977" t="str">
        <f t="shared" si="1460"/>
        <v/>
      </c>
      <c r="AL13977">
        <f t="shared" si="1456"/>
        <v>0</v>
      </c>
    </row>
    <row r="13978" spans="1:38" x14ac:dyDescent="0.3">
      <c r="A13978">
        <v>13977</v>
      </c>
      <c r="B13978" t="s">
        <v>34</v>
      </c>
      <c r="C13978" t="s">
        <v>30</v>
      </c>
      <c r="D13978">
        <v>477</v>
      </c>
      <c r="E13978">
        <v>2080748737.71577</v>
      </c>
      <c r="F13978">
        <v>14396780.418391701</v>
      </c>
      <c r="G13978">
        <v>1348720839.60583</v>
      </c>
      <c r="H13978">
        <v>149286057.61341301</v>
      </c>
      <c r="I13978">
        <v>458753.67241587699</v>
      </c>
      <c r="J13978">
        <v>-1019573.43804049</v>
      </c>
      <c r="K13978">
        <v>325.41659411083702</v>
      </c>
      <c r="L13978">
        <v>397660.80716382002</v>
      </c>
      <c r="M13978">
        <v>413309.66946893599</v>
      </c>
      <c r="Y13978" s="15">
        <f t="shared" si="1457"/>
        <v>1</v>
      </c>
      <c r="Z13978" s="15">
        <f t="shared" si="1458"/>
        <v>1</v>
      </c>
      <c r="AD13978" s="15">
        <f t="shared" si="1454"/>
        <v>1</v>
      </c>
      <c r="AE13978" s="15">
        <f t="shared" si="1455"/>
        <v>1</v>
      </c>
      <c r="AI13978" t="str">
        <f t="shared" si="1459"/>
        <v/>
      </c>
      <c r="AJ13978" t="str">
        <f t="shared" si="1460"/>
        <v/>
      </c>
      <c r="AL13978">
        <f t="shared" si="1456"/>
        <v>0</v>
      </c>
    </row>
    <row r="13979" spans="1:38" x14ac:dyDescent="0.3">
      <c r="A13979">
        <v>13978</v>
      </c>
      <c r="B13979" t="s">
        <v>34</v>
      </c>
      <c r="C13979" t="s">
        <v>30</v>
      </c>
      <c r="D13979">
        <v>478</v>
      </c>
      <c r="E13979">
        <v>2254591590.0227799</v>
      </c>
      <c r="F13979">
        <v>14713391.4631596</v>
      </c>
      <c r="G13979">
        <v>1351115613.87691</v>
      </c>
      <c r="H13979">
        <v>165980725.37961701</v>
      </c>
      <c r="I13979">
        <v>390942.78726269898</v>
      </c>
      <c r="J13979">
        <v>-927089.98434948898</v>
      </c>
      <c r="K13979">
        <v>424.56525810791902</v>
      </c>
      <c r="L13979">
        <v>323017.903638841</v>
      </c>
      <c r="M13979">
        <v>340416.77904819098</v>
      </c>
      <c r="Y13979" s="15">
        <f t="shared" si="1457"/>
        <v>1</v>
      </c>
      <c r="Z13979" s="15">
        <f t="shared" si="1458"/>
        <v>1</v>
      </c>
      <c r="AD13979" s="15">
        <f t="shared" si="1454"/>
        <v>1</v>
      </c>
      <c r="AE13979" s="15">
        <f t="shared" si="1455"/>
        <v>1</v>
      </c>
      <c r="AI13979" t="str">
        <f t="shared" si="1459"/>
        <v/>
      </c>
      <c r="AJ13979" t="str">
        <f t="shared" si="1460"/>
        <v/>
      </c>
      <c r="AL13979">
        <f t="shared" si="1456"/>
        <v>0</v>
      </c>
    </row>
    <row r="13980" spans="1:38" x14ac:dyDescent="0.3">
      <c r="A13980">
        <v>13979</v>
      </c>
      <c r="B13980" t="s">
        <v>34</v>
      </c>
      <c r="C13980" t="s">
        <v>30</v>
      </c>
      <c r="D13980">
        <v>479</v>
      </c>
      <c r="E13980">
        <v>2044380481.3078301</v>
      </c>
      <c r="F13980">
        <v>13724466.7020684</v>
      </c>
      <c r="G13980">
        <v>1347625458.68378</v>
      </c>
      <c r="H13980">
        <v>152285254.22092301</v>
      </c>
      <c r="I13980">
        <v>447390.55729571398</v>
      </c>
      <c r="J13980">
        <v>-1000252.8951416</v>
      </c>
      <c r="K13980">
        <v>340.38549034521998</v>
      </c>
      <c r="L13980">
        <v>385070.32013005501</v>
      </c>
      <c r="M13980">
        <v>401033.572241474</v>
      </c>
      <c r="Y13980" s="15">
        <f t="shared" si="1457"/>
        <v>1</v>
      </c>
      <c r="Z13980" s="15">
        <f t="shared" si="1458"/>
        <v>1</v>
      </c>
      <c r="AD13980" s="15">
        <f t="shared" si="1454"/>
        <v>1</v>
      </c>
      <c r="AE13980" s="15">
        <f t="shared" si="1455"/>
        <v>1</v>
      </c>
      <c r="AI13980" t="str">
        <f t="shared" si="1459"/>
        <v/>
      </c>
      <c r="AJ13980" t="str">
        <f t="shared" si="1460"/>
        <v/>
      </c>
      <c r="AL13980">
        <f t="shared" si="1456"/>
        <v>0</v>
      </c>
    </row>
    <row r="13981" spans="1:38" x14ac:dyDescent="0.3">
      <c r="A13981">
        <v>13980</v>
      </c>
      <c r="B13981" t="s">
        <v>34</v>
      </c>
      <c r="C13981" t="s">
        <v>30</v>
      </c>
      <c r="D13981">
        <v>480</v>
      </c>
      <c r="E13981">
        <v>2422491697.4770398</v>
      </c>
      <c r="F13981">
        <v>14229749.6810931</v>
      </c>
      <c r="G13981">
        <v>1349145566.2362199</v>
      </c>
      <c r="H13981">
        <v>171852228.219464</v>
      </c>
      <c r="I13981">
        <v>459020.32046808099</v>
      </c>
      <c r="J13981">
        <v>-1023127.26526284</v>
      </c>
      <c r="K13981">
        <v>374.38915132170899</v>
      </c>
      <c r="L13981">
        <v>388692.62081735302</v>
      </c>
      <c r="M13981">
        <v>406706.97459711297</v>
      </c>
      <c r="Y13981" s="15">
        <f t="shared" si="1457"/>
        <v>1</v>
      </c>
      <c r="Z13981" s="15">
        <f t="shared" si="1458"/>
        <v>1</v>
      </c>
      <c r="AD13981" s="15">
        <f t="shared" si="1454"/>
        <v>1</v>
      </c>
      <c r="AE13981" s="15">
        <f t="shared" si="1455"/>
        <v>1</v>
      </c>
      <c r="AI13981" t="str">
        <f t="shared" si="1459"/>
        <v/>
      </c>
      <c r="AJ13981" t="str">
        <f t="shared" si="1460"/>
        <v/>
      </c>
      <c r="AL13981">
        <f t="shared" si="1456"/>
        <v>0</v>
      </c>
    </row>
    <row r="13982" spans="1:38" x14ac:dyDescent="0.3">
      <c r="A13982">
        <v>13981</v>
      </c>
      <c r="B13982" t="s">
        <v>34</v>
      </c>
      <c r="C13982" t="s">
        <v>30</v>
      </c>
      <c r="D13982">
        <v>481</v>
      </c>
      <c r="E13982">
        <v>2756030595.1574798</v>
      </c>
      <c r="F13982">
        <v>14401175.075227</v>
      </c>
      <c r="G13982">
        <v>1348568525.9224899</v>
      </c>
      <c r="H13982">
        <v>151584228.235174</v>
      </c>
      <c r="I13982">
        <v>442392.16288192</v>
      </c>
      <c r="J13982">
        <v>-984649.13500309002</v>
      </c>
      <c r="K13982">
        <v>342.646730556195</v>
      </c>
      <c r="L13982">
        <v>380358.80907811201</v>
      </c>
      <c r="M13982">
        <v>396248.57636918902</v>
      </c>
      <c r="Y13982" s="15">
        <f t="shared" si="1457"/>
        <v>1</v>
      </c>
      <c r="Z13982" s="15">
        <f t="shared" si="1458"/>
        <v>1</v>
      </c>
      <c r="AD13982" s="15">
        <f t="shared" si="1454"/>
        <v>1</v>
      </c>
      <c r="AE13982" s="15">
        <f t="shared" si="1455"/>
        <v>1</v>
      </c>
      <c r="AI13982" t="str">
        <f t="shared" si="1459"/>
        <v/>
      </c>
      <c r="AJ13982" t="str">
        <f t="shared" si="1460"/>
        <v/>
      </c>
      <c r="AL13982">
        <f t="shared" si="1456"/>
        <v>0</v>
      </c>
    </row>
    <row r="13983" spans="1:38" x14ac:dyDescent="0.3">
      <c r="A13983">
        <v>13982</v>
      </c>
      <c r="B13983" t="s">
        <v>34</v>
      </c>
      <c r="C13983" t="s">
        <v>30</v>
      </c>
      <c r="D13983">
        <v>482</v>
      </c>
      <c r="E13983">
        <v>2544756291.9270401</v>
      </c>
      <c r="F13983">
        <v>14031850.5566248</v>
      </c>
      <c r="G13983">
        <v>1347754670.1666801</v>
      </c>
      <c r="H13983">
        <v>141149982.53815001</v>
      </c>
      <c r="I13983">
        <v>421805.58714286401</v>
      </c>
      <c r="J13983">
        <v>-930367.44629883801</v>
      </c>
      <c r="K13983">
        <v>334.632794919199</v>
      </c>
      <c r="L13983">
        <v>364042.276882076</v>
      </c>
      <c r="M13983">
        <v>378838.27777071297</v>
      </c>
      <c r="Y13983" s="15">
        <f t="shared" si="1457"/>
        <v>1</v>
      </c>
      <c r="Z13983" s="15">
        <f t="shared" si="1458"/>
        <v>1</v>
      </c>
      <c r="AD13983" s="15">
        <f t="shared" si="1454"/>
        <v>1</v>
      </c>
      <c r="AE13983" s="15">
        <f t="shared" si="1455"/>
        <v>1</v>
      </c>
      <c r="AI13983" t="str">
        <f t="shared" si="1459"/>
        <v/>
      </c>
      <c r="AJ13983" t="str">
        <f t="shared" si="1460"/>
        <v/>
      </c>
      <c r="AL13983">
        <f t="shared" si="1456"/>
        <v>0</v>
      </c>
    </row>
    <row r="13984" spans="1:38" x14ac:dyDescent="0.3">
      <c r="A13984">
        <v>13983</v>
      </c>
      <c r="B13984" t="s">
        <v>34</v>
      </c>
      <c r="C13984" t="s">
        <v>30</v>
      </c>
      <c r="D13984">
        <v>483</v>
      </c>
      <c r="E13984">
        <v>1944514094.2887299</v>
      </c>
      <c r="F13984">
        <v>13410468.8675368</v>
      </c>
      <c r="G13984">
        <v>1347697771.0676799</v>
      </c>
      <c r="H13984">
        <v>139933768.93424499</v>
      </c>
      <c r="I13984">
        <v>444027.653378952</v>
      </c>
      <c r="J13984">
        <v>-1044787.78064704</v>
      </c>
      <c r="K13984">
        <v>315.146518171514</v>
      </c>
      <c r="L13984">
        <v>386762.05854456802</v>
      </c>
      <c r="M13984">
        <v>401430.57023879798</v>
      </c>
      <c r="Y13984" s="15">
        <f t="shared" si="1457"/>
        <v>1</v>
      </c>
      <c r="Z13984" s="15">
        <f t="shared" si="1458"/>
        <v>1</v>
      </c>
      <c r="AD13984" s="15">
        <f t="shared" si="1454"/>
        <v>1</v>
      </c>
      <c r="AE13984" s="15">
        <f t="shared" si="1455"/>
        <v>1</v>
      </c>
      <c r="AI13984" t="str">
        <f t="shared" si="1459"/>
        <v/>
      </c>
      <c r="AJ13984" t="str">
        <f t="shared" si="1460"/>
        <v/>
      </c>
      <c r="AL13984">
        <f t="shared" si="1456"/>
        <v>0</v>
      </c>
    </row>
    <row r="13985" spans="1:38" x14ac:dyDescent="0.3">
      <c r="A13985">
        <v>13984</v>
      </c>
      <c r="B13985" t="s">
        <v>34</v>
      </c>
      <c r="C13985" t="s">
        <v>30</v>
      </c>
      <c r="D13985">
        <v>484</v>
      </c>
      <c r="E13985">
        <v>3530897304.0809898</v>
      </c>
      <c r="F13985">
        <v>14647086.568564201</v>
      </c>
      <c r="G13985">
        <v>1353181936.2909601</v>
      </c>
      <c r="H13985">
        <v>218417851.566762</v>
      </c>
      <c r="I13985">
        <v>429704.87422153499</v>
      </c>
      <c r="J13985">
        <v>-1157415.46869278</v>
      </c>
      <c r="K13985">
        <v>508.29735632497398</v>
      </c>
      <c r="L13985">
        <v>340320.95861860202</v>
      </c>
      <c r="M13985">
        <v>363216.538680061</v>
      </c>
      <c r="Y13985" s="15">
        <f t="shared" si="1457"/>
        <v>1</v>
      </c>
      <c r="Z13985" s="15">
        <f t="shared" si="1458"/>
        <v>1</v>
      </c>
      <c r="AD13985" s="15">
        <f t="shared" si="1454"/>
        <v>1</v>
      </c>
      <c r="AE13985" s="15">
        <f t="shared" si="1455"/>
        <v>1</v>
      </c>
      <c r="AI13985" t="str">
        <f t="shared" si="1459"/>
        <v/>
      </c>
      <c r="AJ13985" t="str">
        <f t="shared" si="1460"/>
        <v/>
      </c>
      <c r="AL13985">
        <f t="shared" si="1456"/>
        <v>0</v>
      </c>
    </row>
    <row r="13986" spans="1:38" x14ac:dyDescent="0.3">
      <c r="A13986">
        <v>13985</v>
      </c>
      <c r="B13986" t="s">
        <v>34</v>
      </c>
      <c r="C13986" t="s">
        <v>30</v>
      </c>
      <c r="D13986">
        <v>485</v>
      </c>
      <c r="E13986">
        <v>3423485771.9045801</v>
      </c>
      <c r="F13986">
        <v>13890559.835909899</v>
      </c>
      <c r="G13986">
        <v>1348735924.7698801</v>
      </c>
      <c r="H13986">
        <v>160141248.99670899</v>
      </c>
      <c r="I13986">
        <v>424134.52963175101</v>
      </c>
      <c r="J13986">
        <v>-1060409.0074138599</v>
      </c>
      <c r="K13986">
        <v>377.57182641024298</v>
      </c>
      <c r="L13986">
        <v>358599.35573368199</v>
      </c>
      <c r="M13986">
        <v>375386.10993552703</v>
      </c>
      <c r="Y13986" s="15">
        <f t="shared" si="1457"/>
        <v>1</v>
      </c>
      <c r="Z13986" s="15">
        <f t="shared" si="1458"/>
        <v>1</v>
      </c>
      <c r="AD13986" s="15">
        <f t="shared" si="1454"/>
        <v>1</v>
      </c>
      <c r="AE13986" s="15">
        <f t="shared" si="1455"/>
        <v>1</v>
      </c>
      <c r="AI13986" t="str">
        <f t="shared" si="1459"/>
        <v/>
      </c>
      <c r="AJ13986" t="str">
        <f t="shared" si="1460"/>
        <v/>
      </c>
      <c r="AL13986">
        <f t="shared" si="1456"/>
        <v>0</v>
      </c>
    </row>
    <row r="13987" spans="1:38" x14ac:dyDescent="0.3">
      <c r="A13987">
        <v>13986</v>
      </c>
      <c r="B13987" t="s">
        <v>34</v>
      </c>
      <c r="C13987" t="s">
        <v>30</v>
      </c>
      <c r="D13987">
        <v>486</v>
      </c>
      <c r="E13987">
        <v>1772450974.4948599</v>
      </c>
      <c r="F13987">
        <v>14534673.555762799</v>
      </c>
      <c r="G13987">
        <v>1351515462.85024</v>
      </c>
      <c r="H13987">
        <v>193985574.32222599</v>
      </c>
      <c r="I13987">
        <v>417500.76003510901</v>
      </c>
      <c r="J13987">
        <v>-1021215.03393626</v>
      </c>
      <c r="K13987">
        <v>464.63526031883902</v>
      </c>
      <c r="L13987">
        <v>338115.35229931102</v>
      </c>
      <c r="M13987">
        <v>358449.82686630898</v>
      </c>
      <c r="Y13987" s="15">
        <f t="shared" si="1457"/>
        <v>1</v>
      </c>
      <c r="Z13987" s="15">
        <f t="shared" si="1458"/>
        <v>1</v>
      </c>
      <c r="AD13987" s="15">
        <f t="shared" si="1454"/>
        <v>1</v>
      </c>
      <c r="AE13987" s="15">
        <f t="shared" si="1455"/>
        <v>1</v>
      </c>
      <c r="AI13987" t="str">
        <f t="shared" si="1459"/>
        <v/>
      </c>
      <c r="AJ13987" t="str">
        <f t="shared" si="1460"/>
        <v/>
      </c>
      <c r="AL13987">
        <f t="shared" si="1456"/>
        <v>0</v>
      </c>
    </row>
    <row r="13988" spans="1:38" x14ac:dyDescent="0.3">
      <c r="A13988">
        <v>13987</v>
      </c>
      <c r="B13988" t="s">
        <v>34</v>
      </c>
      <c r="C13988" t="s">
        <v>30</v>
      </c>
      <c r="D13988">
        <v>487</v>
      </c>
      <c r="E13988">
        <v>2567592813.9397802</v>
      </c>
      <c r="F13988">
        <v>14682456.3147923</v>
      </c>
      <c r="G13988">
        <v>1349438659.2483201</v>
      </c>
      <c r="H13988">
        <v>167773019.402318</v>
      </c>
      <c r="I13988">
        <v>491114.44459344301</v>
      </c>
      <c r="J13988">
        <v>-1111596.6797802399</v>
      </c>
      <c r="K13988">
        <v>341.61695150547899</v>
      </c>
      <c r="L13988">
        <v>422456.09410086699</v>
      </c>
      <c r="M13988">
        <v>440042.84614665603</v>
      </c>
      <c r="Y13988" s="15">
        <f t="shared" si="1457"/>
        <v>1</v>
      </c>
      <c r="Z13988" s="15">
        <f t="shared" si="1458"/>
        <v>1</v>
      </c>
      <c r="AD13988" s="15">
        <f t="shared" si="1454"/>
        <v>1</v>
      </c>
      <c r="AE13988" s="15">
        <f t="shared" si="1455"/>
        <v>1</v>
      </c>
      <c r="AI13988" t="str">
        <f t="shared" si="1459"/>
        <v/>
      </c>
      <c r="AJ13988" t="str">
        <f t="shared" si="1460"/>
        <v/>
      </c>
      <c r="AL13988">
        <f t="shared" si="1456"/>
        <v>0</v>
      </c>
    </row>
    <row r="13989" spans="1:38" x14ac:dyDescent="0.3">
      <c r="A13989">
        <v>13988</v>
      </c>
      <c r="B13989" t="s">
        <v>34</v>
      </c>
      <c r="C13989" t="s">
        <v>30</v>
      </c>
      <c r="D13989">
        <v>488</v>
      </c>
      <c r="E13989">
        <v>2555437730.3632598</v>
      </c>
      <c r="F13989">
        <v>14843961.4690996</v>
      </c>
      <c r="G13989">
        <v>1349423784.8534501</v>
      </c>
      <c r="H13989">
        <v>141689421.38215601</v>
      </c>
      <c r="I13989">
        <v>492502.33829145902</v>
      </c>
      <c r="J13989">
        <v>-1051722.0632281301</v>
      </c>
      <c r="K13989">
        <v>287.692890705232</v>
      </c>
      <c r="L13989">
        <v>434518.27155055897</v>
      </c>
      <c r="M13989">
        <v>449370.81894010003</v>
      </c>
      <c r="Y13989" s="15">
        <f t="shared" si="1457"/>
        <v>1</v>
      </c>
      <c r="Z13989" s="15">
        <f t="shared" si="1458"/>
        <v>1</v>
      </c>
      <c r="AD13989" s="15">
        <f t="shared" si="1454"/>
        <v>1</v>
      </c>
      <c r="AE13989" s="15">
        <f t="shared" si="1455"/>
        <v>1</v>
      </c>
      <c r="AI13989" t="str">
        <f t="shared" si="1459"/>
        <v/>
      </c>
      <c r="AJ13989" t="str">
        <f t="shared" si="1460"/>
        <v/>
      </c>
      <c r="AL13989">
        <f t="shared" si="1456"/>
        <v>0</v>
      </c>
    </row>
    <row r="13990" spans="1:38" x14ac:dyDescent="0.3">
      <c r="A13990">
        <v>13989</v>
      </c>
      <c r="B13990" t="s">
        <v>34</v>
      </c>
      <c r="C13990" t="s">
        <v>30</v>
      </c>
      <c r="D13990">
        <v>489</v>
      </c>
      <c r="E13990">
        <v>3032964000.84622</v>
      </c>
      <c r="F13990">
        <v>13503277.197912799</v>
      </c>
      <c r="G13990">
        <v>1347723771.70684</v>
      </c>
      <c r="H13990">
        <v>207814829.35587299</v>
      </c>
      <c r="I13990">
        <v>436651.40015622199</v>
      </c>
      <c r="J13990">
        <v>-988438.04885339702</v>
      </c>
      <c r="K13990">
        <v>475.92846211307801</v>
      </c>
      <c r="L13990">
        <v>351606.59711041598</v>
      </c>
      <c r="M13990">
        <v>373390.71882640797</v>
      </c>
      <c r="Y13990" s="15">
        <f t="shared" si="1457"/>
        <v>1</v>
      </c>
      <c r="Z13990" s="15">
        <f t="shared" si="1458"/>
        <v>1</v>
      </c>
      <c r="AD13990" s="15">
        <f t="shared" si="1454"/>
        <v>1</v>
      </c>
      <c r="AE13990" s="15">
        <f t="shared" si="1455"/>
        <v>1</v>
      </c>
      <c r="AI13990" t="str">
        <f t="shared" si="1459"/>
        <v/>
      </c>
      <c r="AJ13990" t="str">
        <f t="shared" si="1460"/>
        <v/>
      </c>
      <c r="AL13990">
        <f t="shared" si="1456"/>
        <v>0</v>
      </c>
    </row>
    <row r="13991" spans="1:38" x14ac:dyDescent="0.3">
      <c r="A13991">
        <v>13990</v>
      </c>
      <c r="B13991" t="s">
        <v>34</v>
      </c>
      <c r="C13991" t="s">
        <v>30</v>
      </c>
      <c r="D13991">
        <v>490</v>
      </c>
      <c r="E13991">
        <v>2357568845.4461498</v>
      </c>
      <c r="F13991">
        <v>15123774.9775721</v>
      </c>
      <c r="G13991">
        <v>1351282564.7183101</v>
      </c>
      <c r="H13991">
        <v>207902882.15470001</v>
      </c>
      <c r="I13991">
        <v>398908.19363610097</v>
      </c>
      <c r="J13991">
        <v>-921388.23113870597</v>
      </c>
      <c r="K13991">
        <v>521.17977387137</v>
      </c>
      <c r="L13991">
        <v>313827.35642970499</v>
      </c>
      <c r="M13991">
        <v>335620.70825161901</v>
      </c>
      <c r="Y13991" s="15">
        <f t="shared" si="1457"/>
        <v>1</v>
      </c>
      <c r="Z13991" s="15">
        <f t="shared" si="1458"/>
        <v>1</v>
      </c>
      <c r="AD13991" s="15">
        <f t="shared" si="1454"/>
        <v>1</v>
      </c>
      <c r="AE13991" s="15">
        <f t="shared" si="1455"/>
        <v>1</v>
      </c>
      <c r="AI13991" t="str">
        <f t="shared" si="1459"/>
        <v/>
      </c>
      <c r="AJ13991" t="str">
        <f t="shared" si="1460"/>
        <v/>
      </c>
      <c r="AL13991">
        <f t="shared" si="1456"/>
        <v>0</v>
      </c>
    </row>
    <row r="13992" spans="1:38" x14ac:dyDescent="0.3">
      <c r="A13992">
        <v>13991</v>
      </c>
      <c r="B13992" t="s">
        <v>34</v>
      </c>
      <c r="C13992" t="s">
        <v>30</v>
      </c>
      <c r="D13992">
        <v>491</v>
      </c>
      <c r="E13992">
        <v>3061089366.3266301</v>
      </c>
      <c r="F13992">
        <v>14344902.3187267</v>
      </c>
      <c r="G13992">
        <v>1348357634.12202</v>
      </c>
      <c r="H13992">
        <v>151857697.122219</v>
      </c>
      <c r="I13992">
        <v>396637.65760031302</v>
      </c>
      <c r="J13992">
        <v>-888991.46283602703</v>
      </c>
      <c r="K13992">
        <v>382.86253010107202</v>
      </c>
      <c r="L13992">
        <v>334492.39114951098</v>
      </c>
      <c r="M13992">
        <v>350410.82472749101</v>
      </c>
      <c r="Y13992" s="15">
        <f t="shared" si="1457"/>
        <v>1</v>
      </c>
      <c r="Z13992" s="15">
        <f t="shared" si="1458"/>
        <v>1</v>
      </c>
      <c r="AD13992" s="15">
        <f t="shared" si="1454"/>
        <v>1</v>
      </c>
      <c r="AE13992" s="15">
        <f t="shared" si="1455"/>
        <v>1</v>
      </c>
      <c r="AI13992" t="str">
        <f t="shared" si="1459"/>
        <v/>
      </c>
      <c r="AJ13992" t="str">
        <f t="shared" si="1460"/>
        <v/>
      </c>
      <c r="AL13992">
        <f t="shared" si="1456"/>
        <v>0</v>
      </c>
    </row>
    <row r="13993" spans="1:38" x14ac:dyDescent="0.3">
      <c r="A13993">
        <v>13992</v>
      </c>
      <c r="B13993" t="s">
        <v>34</v>
      </c>
      <c r="C13993" t="s">
        <v>30</v>
      </c>
      <c r="D13993">
        <v>492</v>
      </c>
      <c r="E13993">
        <v>1710110964.6006899</v>
      </c>
      <c r="F13993">
        <v>13362364.3387702</v>
      </c>
      <c r="G13993">
        <v>1347367400.3996201</v>
      </c>
      <c r="H13993">
        <v>146776679.737995</v>
      </c>
      <c r="I13993">
        <v>373973.87868450198</v>
      </c>
      <c r="J13993">
        <v>-901361.51186585403</v>
      </c>
      <c r="K13993">
        <v>392.478427248179</v>
      </c>
      <c r="L13993">
        <v>313907.93508112599</v>
      </c>
      <c r="M13993">
        <v>329293.75266879302</v>
      </c>
      <c r="Y13993" s="15">
        <f t="shared" si="1457"/>
        <v>1</v>
      </c>
      <c r="Z13993" s="15">
        <f t="shared" si="1458"/>
        <v>1</v>
      </c>
      <c r="AD13993" s="15">
        <f t="shared" si="1454"/>
        <v>1</v>
      </c>
      <c r="AE13993" s="15">
        <f t="shared" si="1455"/>
        <v>1</v>
      </c>
      <c r="AI13993" t="str">
        <f t="shared" si="1459"/>
        <v/>
      </c>
      <c r="AJ13993" t="str">
        <f t="shared" si="1460"/>
        <v/>
      </c>
      <c r="AL13993">
        <f t="shared" si="1456"/>
        <v>0</v>
      </c>
    </row>
    <row r="13994" spans="1:38" x14ac:dyDescent="0.3">
      <c r="A13994">
        <v>13993</v>
      </c>
      <c r="B13994" t="s">
        <v>34</v>
      </c>
      <c r="C13994" t="s">
        <v>30</v>
      </c>
      <c r="D13994">
        <v>493</v>
      </c>
      <c r="E13994">
        <v>2352380182.65272</v>
      </c>
      <c r="F13994">
        <v>14548555.2673258</v>
      </c>
      <c r="G13994">
        <v>1349631087.6082201</v>
      </c>
      <c r="H13994">
        <v>151855775.19940501</v>
      </c>
      <c r="I13994">
        <v>446173.23768138298</v>
      </c>
      <c r="J13994">
        <v>-1026353.24700928</v>
      </c>
      <c r="K13994">
        <v>340.35159972514299</v>
      </c>
      <c r="L13994">
        <v>384028.757745902</v>
      </c>
      <c r="M13994">
        <v>399946.98985894897</v>
      </c>
      <c r="Y13994" s="15">
        <f t="shared" si="1457"/>
        <v>1</v>
      </c>
      <c r="Z13994" s="15">
        <f t="shared" si="1458"/>
        <v>1</v>
      </c>
      <c r="AD13994" s="15">
        <f t="shared" si="1454"/>
        <v>1</v>
      </c>
      <c r="AE13994" s="15">
        <f t="shared" si="1455"/>
        <v>1</v>
      </c>
      <c r="AI13994" t="str">
        <f t="shared" si="1459"/>
        <v/>
      </c>
      <c r="AJ13994" t="str">
        <f t="shared" si="1460"/>
        <v/>
      </c>
      <c r="AL13994">
        <f t="shared" si="1456"/>
        <v>0</v>
      </c>
    </row>
    <row r="13995" spans="1:38" x14ac:dyDescent="0.3">
      <c r="A13995">
        <v>13994</v>
      </c>
      <c r="B13995" t="s">
        <v>34</v>
      </c>
      <c r="C13995" t="s">
        <v>30</v>
      </c>
      <c r="D13995">
        <v>494</v>
      </c>
      <c r="E13995">
        <v>2653556372.2276802</v>
      </c>
      <c r="F13995">
        <v>13524719.5532081</v>
      </c>
      <c r="G13995">
        <v>1348019492.3006401</v>
      </c>
      <c r="H13995">
        <v>180119810.38469699</v>
      </c>
      <c r="I13995">
        <v>438133.44243833801</v>
      </c>
      <c r="J13995">
        <v>-993401.83121108997</v>
      </c>
      <c r="K13995">
        <v>411.10719460783201</v>
      </c>
      <c r="L13995">
        <v>364422.37068136199</v>
      </c>
      <c r="M13995">
        <v>383303.37106542202</v>
      </c>
      <c r="Y13995" s="15">
        <f t="shared" si="1457"/>
        <v>1</v>
      </c>
      <c r="Z13995" s="15">
        <f t="shared" si="1458"/>
        <v>1</v>
      </c>
      <c r="AD13995" s="15">
        <f t="shared" si="1454"/>
        <v>1</v>
      </c>
      <c r="AE13995" s="15">
        <f t="shared" si="1455"/>
        <v>1</v>
      </c>
      <c r="AI13995" t="str">
        <f t="shared" si="1459"/>
        <v/>
      </c>
      <c r="AJ13995" t="str">
        <f t="shared" si="1460"/>
        <v/>
      </c>
      <c r="AL13995">
        <f t="shared" si="1456"/>
        <v>0</v>
      </c>
    </row>
    <row r="13996" spans="1:38" x14ac:dyDescent="0.3">
      <c r="A13996">
        <v>13995</v>
      </c>
      <c r="B13996" t="s">
        <v>34</v>
      </c>
      <c r="C13996" t="s">
        <v>30</v>
      </c>
      <c r="D13996">
        <v>495</v>
      </c>
      <c r="E13996">
        <v>2370399730.9510899</v>
      </c>
      <c r="F13996">
        <v>14052843.481668901</v>
      </c>
      <c r="G13996">
        <v>1348347826.21539</v>
      </c>
      <c r="H13996">
        <v>208936844.032125</v>
      </c>
      <c r="I13996">
        <v>497091.482973715</v>
      </c>
      <c r="J13996">
        <v>-1073204.74389815</v>
      </c>
      <c r="K13996">
        <v>420.31869623317101</v>
      </c>
      <c r="L13996">
        <v>411587.513864293</v>
      </c>
      <c r="M13996">
        <v>433489.25040281902</v>
      </c>
      <c r="Y13996" s="15">
        <f t="shared" si="1457"/>
        <v>1</v>
      </c>
      <c r="Z13996" s="15">
        <f t="shared" si="1458"/>
        <v>1</v>
      </c>
      <c r="AD13996" s="15">
        <f t="shared" si="1454"/>
        <v>1</v>
      </c>
      <c r="AE13996" s="15">
        <f t="shared" si="1455"/>
        <v>1</v>
      </c>
      <c r="AI13996" t="str">
        <f t="shared" si="1459"/>
        <v/>
      </c>
      <c r="AJ13996" t="str">
        <f t="shared" si="1460"/>
        <v/>
      </c>
      <c r="AL13996">
        <f t="shared" si="1456"/>
        <v>0</v>
      </c>
    </row>
    <row r="13997" spans="1:38" x14ac:dyDescent="0.3">
      <c r="A13997">
        <v>13996</v>
      </c>
      <c r="B13997" t="s">
        <v>34</v>
      </c>
      <c r="C13997" t="s">
        <v>30</v>
      </c>
      <c r="D13997">
        <v>496</v>
      </c>
      <c r="E13997">
        <v>2405475134.1564298</v>
      </c>
      <c r="F13997">
        <v>13717504.570841899</v>
      </c>
      <c r="G13997">
        <v>1347936320.4421401</v>
      </c>
      <c r="H13997">
        <v>163902475.64569801</v>
      </c>
      <c r="I13997">
        <v>460793.869823182</v>
      </c>
      <c r="J13997">
        <v>-1062083.1796331401</v>
      </c>
      <c r="K13997">
        <v>355.69586832522498</v>
      </c>
      <c r="L13997">
        <v>393719.475742582</v>
      </c>
      <c r="M13997">
        <v>410900.49930132</v>
      </c>
      <c r="Y13997" s="15">
        <f t="shared" si="1457"/>
        <v>1</v>
      </c>
      <c r="Z13997" s="15">
        <f t="shared" si="1458"/>
        <v>1</v>
      </c>
      <c r="AD13997" s="15">
        <f t="shared" si="1454"/>
        <v>1</v>
      </c>
      <c r="AE13997" s="15">
        <f t="shared" si="1455"/>
        <v>1</v>
      </c>
      <c r="AI13997" t="str">
        <f t="shared" si="1459"/>
        <v/>
      </c>
      <c r="AJ13997" t="str">
        <f t="shared" si="1460"/>
        <v/>
      </c>
      <c r="AL13997">
        <f t="shared" si="1456"/>
        <v>0</v>
      </c>
    </row>
    <row r="13998" spans="1:38" x14ac:dyDescent="0.3">
      <c r="A13998">
        <v>13997</v>
      </c>
      <c r="B13998" t="s">
        <v>34</v>
      </c>
      <c r="C13998" t="s">
        <v>30</v>
      </c>
      <c r="D13998">
        <v>497</v>
      </c>
      <c r="E13998">
        <v>2506042592.0739102</v>
      </c>
      <c r="F13998">
        <v>15261235.1221205</v>
      </c>
      <c r="G13998">
        <v>1352165257.44836</v>
      </c>
      <c r="H13998">
        <v>170915867.712955</v>
      </c>
      <c r="I13998">
        <v>451129.256400663</v>
      </c>
      <c r="J13998">
        <v>-1100726.54012513</v>
      </c>
      <c r="K13998">
        <v>378.86230007915702</v>
      </c>
      <c r="L13998">
        <v>381184.74689619499</v>
      </c>
      <c r="M13998">
        <v>399100.94699122099</v>
      </c>
      <c r="Y13998" s="15">
        <f t="shared" si="1457"/>
        <v>1</v>
      </c>
      <c r="Z13998" s="15">
        <f t="shared" si="1458"/>
        <v>1</v>
      </c>
      <c r="AD13998" s="15">
        <f t="shared" si="1454"/>
        <v>1</v>
      </c>
      <c r="AE13998" s="15">
        <f t="shared" si="1455"/>
        <v>1</v>
      </c>
      <c r="AI13998" t="str">
        <f t="shared" si="1459"/>
        <v/>
      </c>
      <c r="AJ13998" t="str">
        <f t="shared" si="1460"/>
        <v/>
      </c>
      <c r="AL13998">
        <f t="shared" si="1456"/>
        <v>0</v>
      </c>
    </row>
    <row r="13999" spans="1:38" x14ac:dyDescent="0.3">
      <c r="A13999">
        <v>13998</v>
      </c>
      <c r="B13999" t="s">
        <v>34</v>
      </c>
      <c r="C13999" t="s">
        <v>30</v>
      </c>
      <c r="D13999">
        <v>498</v>
      </c>
      <c r="E13999">
        <v>2108740689.8420401</v>
      </c>
      <c r="F13999">
        <v>13778455.864822401</v>
      </c>
      <c r="G13999">
        <v>1347840355.8757</v>
      </c>
      <c r="H13999">
        <v>156314897.36786199</v>
      </c>
      <c r="I13999">
        <v>451234.64092080499</v>
      </c>
      <c r="J13999">
        <v>-1018126.514081</v>
      </c>
      <c r="K13999">
        <v>346.41599556470197</v>
      </c>
      <c r="L13999">
        <v>387265.33853281097</v>
      </c>
      <c r="M13999">
        <v>403650.99667298701</v>
      </c>
      <c r="Y13999" s="15">
        <f t="shared" si="1457"/>
        <v>1</v>
      </c>
      <c r="Z13999" s="15">
        <f t="shared" si="1458"/>
        <v>1</v>
      </c>
      <c r="AD13999" s="15">
        <f t="shared" si="1454"/>
        <v>1</v>
      </c>
      <c r="AE13999" s="15">
        <f t="shared" si="1455"/>
        <v>1</v>
      </c>
      <c r="AI13999" t="str">
        <f t="shared" si="1459"/>
        <v/>
      </c>
      <c r="AJ13999" t="str">
        <f t="shared" si="1460"/>
        <v/>
      </c>
      <c r="AL13999">
        <f t="shared" si="1456"/>
        <v>0</v>
      </c>
    </row>
    <row r="14000" spans="1:38" x14ac:dyDescent="0.3">
      <c r="A14000">
        <v>13999</v>
      </c>
      <c r="B14000" t="s">
        <v>34</v>
      </c>
      <c r="C14000" t="s">
        <v>30</v>
      </c>
      <c r="D14000">
        <v>499</v>
      </c>
      <c r="E14000">
        <v>4705955493.0799503</v>
      </c>
      <c r="F14000">
        <v>13748427.7624333</v>
      </c>
      <c r="G14000">
        <v>1348282388.2995801</v>
      </c>
      <c r="H14000">
        <v>193487257.71801701</v>
      </c>
      <c r="I14000">
        <v>434101.89929578599</v>
      </c>
      <c r="J14000">
        <v>-982953.63298320805</v>
      </c>
      <c r="K14000">
        <v>445.71852376572798</v>
      </c>
      <c r="L14000">
        <v>354920.41943939298</v>
      </c>
      <c r="M14000">
        <v>375202.65813086298</v>
      </c>
      <c r="Y14000" s="15">
        <f t="shared" si="1457"/>
        <v>1</v>
      </c>
      <c r="Z14000" s="15">
        <f t="shared" si="1458"/>
        <v>1</v>
      </c>
      <c r="AD14000" s="15">
        <f t="shared" si="1454"/>
        <v>1</v>
      </c>
      <c r="AE14000" s="15">
        <f t="shared" si="1455"/>
        <v>1</v>
      </c>
      <c r="AI14000" t="str">
        <f t="shared" si="1459"/>
        <v/>
      </c>
      <c r="AJ14000" t="str">
        <f t="shared" si="1460"/>
        <v/>
      </c>
      <c r="AL14000">
        <f t="shared" si="1456"/>
        <v>0</v>
      </c>
    </row>
    <row r="14001" spans="1:39" x14ac:dyDescent="0.3">
      <c r="A14001">
        <v>14000</v>
      </c>
      <c r="B14001" t="s">
        <v>34</v>
      </c>
      <c r="C14001" t="s">
        <v>30</v>
      </c>
      <c r="D14001">
        <v>500</v>
      </c>
      <c r="E14001">
        <v>1782190116.4922299</v>
      </c>
      <c r="F14001">
        <v>14680194.7895646</v>
      </c>
      <c r="G14001">
        <v>1349679264.0683999</v>
      </c>
      <c r="H14001">
        <v>120089584.41057099</v>
      </c>
      <c r="I14001">
        <v>489856.34509107802</v>
      </c>
      <c r="J14001">
        <v>-1091299.4246757</v>
      </c>
      <c r="K14001">
        <v>245.152656720701</v>
      </c>
      <c r="L14001">
        <v>440711.65659264399</v>
      </c>
      <c r="M14001">
        <v>453300.00811563799</v>
      </c>
      <c r="Y14001" s="15">
        <f t="shared" si="1457"/>
        <v>1</v>
      </c>
      <c r="Z14001" s="15">
        <f t="shared" si="1458"/>
        <v>1</v>
      </c>
      <c r="AD14001" s="15">
        <f t="shared" si="1454"/>
        <v>1</v>
      </c>
      <c r="AE14001" s="15">
        <f t="shared" si="1455"/>
        <v>1</v>
      </c>
      <c r="AI14001" t="str">
        <f t="shared" si="1459"/>
        <v/>
      </c>
      <c r="AJ14001" t="str">
        <f t="shared" si="1460"/>
        <v/>
      </c>
      <c r="AL14001">
        <f t="shared" si="1456"/>
        <v>0</v>
      </c>
    </row>
    <row r="14002" spans="1:39" x14ac:dyDescent="0.3">
      <c r="A14002">
        <v>14001</v>
      </c>
      <c r="B14002" t="s">
        <v>34</v>
      </c>
      <c r="C14002" t="s">
        <v>31</v>
      </c>
      <c r="D14002">
        <v>1</v>
      </c>
      <c r="E14002">
        <v>4015179706.1585202</v>
      </c>
      <c r="F14002">
        <v>11497490.751755301</v>
      </c>
      <c r="G14002">
        <v>1344336708.15046</v>
      </c>
      <c r="H14002">
        <v>706601516.28307199</v>
      </c>
      <c r="I14002">
        <v>3512384.40737247</v>
      </c>
      <c r="J14002">
        <v>-6543933.0294694901</v>
      </c>
      <c r="K14002">
        <v>201.17431190046301</v>
      </c>
      <c r="L14002">
        <v>3223219.3512962498</v>
      </c>
      <c r="M14002">
        <v>3297288.6248082798</v>
      </c>
      <c r="O14002">
        <f>AVERAGE(E14002:E14501)</f>
        <v>3138422225.7818213</v>
      </c>
      <c r="P14002">
        <f>_xlfn.PERCENTILE.INC(E14002:E14501,0.5)</f>
        <v>3111096230.4222403</v>
      </c>
      <c r="Q14002">
        <f>_xlfn.PERCENTILE.INC(E14002:E14501,0.025)</f>
        <v>2178401972.5056601</v>
      </c>
      <c r="R14002">
        <f>_xlfn.PERCENTILE.INC(E14002:E14501,0.975)</f>
        <v>4174734303.6846757</v>
      </c>
      <c r="S14002">
        <f>_xlfn.PERCENTILE.INC(H14002:H14501,0.5)</f>
        <v>565886260.26961446</v>
      </c>
      <c r="T14002">
        <f>AVERAGE(F14002:F14501)</f>
        <v>11802831.481200965</v>
      </c>
      <c r="U14002">
        <f>_xlfn.PERCENTILE.INC(F14002:F14501,0.5)</f>
        <v>11812547.370903749</v>
      </c>
      <c r="V14002">
        <f>_xlfn.PERCENTILE.INC(F14002:F14501,0.025)</f>
        <v>10626017.138289016</v>
      </c>
      <c r="W14002">
        <f>_xlfn.PERCENTILE.INC(F14002:F14501,0.975)</f>
        <v>12789241.394837074</v>
      </c>
      <c r="Y14002" s="15">
        <f t="shared" si="1457"/>
        <v>1</v>
      </c>
      <c r="Z14002" s="15">
        <f t="shared" si="1458"/>
        <v>1</v>
      </c>
      <c r="AA14002" s="15">
        <f>AVERAGE(Y14002:Y14501)</f>
        <v>1</v>
      </c>
      <c r="AB14002" s="15">
        <f>AVERAGE(Z14002:Z14501)</f>
        <v>1</v>
      </c>
      <c r="AD14002" s="15">
        <f t="shared" si="1454"/>
        <v>1</v>
      </c>
      <c r="AE14002" s="15">
        <f t="shared" si="1455"/>
        <v>1</v>
      </c>
      <c r="AF14002" s="15">
        <f>AVERAGE(AD14002:AD14501)</f>
        <v>1</v>
      </c>
      <c r="AG14002" s="15">
        <f>AVERAGE(AE14002:AE14501)</f>
        <v>1</v>
      </c>
      <c r="AI14002" t="str">
        <f t="shared" si="1459"/>
        <v/>
      </c>
      <c r="AJ14002" t="str">
        <f t="shared" si="1460"/>
        <v/>
      </c>
      <c r="AL14002">
        <f t="shared" si="1456"/>
        <v>0</v>
      </c>
      <c r="AM14002">
        <f>AVERAGE(AL14002:AL14501)</f>
        <v>0</v>
      </c>
    </row>
    <row r="14003" spans="1:39" x14ac:dyDescent="0.3">
      <c r="A14003">
        <v>14002</v>
      </c>
      <c r="B14003" t="s">
        <v>34</v>
      </c>
      <c r="C14003" t="s">
        <v>31</v>
      </c>
      <c r="D14003">
        <v>2</v>
      </c>
      <c r="E14003">
        <v>2506057454.9317002</v>
      </c>
      <c r="F14003">
        <v>12428717.038763201</v>
      </c>
      <c r="G14003">
        <v>1346634273.81991</v>
      </c>
      <c r="H14003">
        <v>528030975.32706797</v>
      </c>
      <c r="I14003">
        <v>2900473.44574625</v>
      </c>
      <c r="J14003">
        <v>-5743151.0389118204</v>
      </c>
      <c r="K14003">
        <v>182.04992571177101</v>
      </c>
      <c r="L14003">
        <v>2684385.4483787701</v>
      </c>
      <c r="M14003">
        <v>2739736.1231693602</v>
      </c>
      <c r="Y14003" s="15">
        <f t="shared" si="1457"/>
        <v>1</v>
      </c>
      <c r="Z14003" s="15">
        <f t="shared" si="1458"/>
        <v>1</v>
      </c>
      <c r="AD14003" s="15">
        <f t="shared" si="1454"/>
        <v>1</v>
      </c>
      <c r="AE14003" s="15">
        <f t="shared" si="1455"/>
        <v>1</v>
      </c>
      <c r="AI14003" t="str">
        <f t="shared" si="1459"/>
        <v/>
      </c>
      <c r="AJ14003" t="str">
        <f t="shared" si="1460"/>
        <v/>
      </c>
      <c r="AL14003">
        <f t="shared" si="1456"/>
        <v>0</v>
      </c>
    </row>
    <row r="14004" spans="1:39" x14ac:dyDescent="0.3">
      <c r="A14004">
        <v>14003</v>
      </c>
      <c r="B14004" t="s">
        <v>34</v>
      </c>
      <c r="C14004" t="s">
        <v>31</v>
      </c>
      <c r="D14004">
        <v>3</v>
      </c>
      <c r="E14004">
        <v>2382886563.1128101</v>
      </c>
      <c r="F14004">
        <v>12182970.4258005</v>
      </c>
      <c r="G14004">
        <v>1344071830.9617</v>
      </c>
      <c r="H14004">
        <v>344071433.784464</v>
      </c>
      <c r="I14004">
        <v>2857272.0141358399</v>
      </c>
      <c r="J14004">
        <v>-5337669.4163696803</v>
      </c>
      <c r="K14004">
        <v>120.41955826474801</v>
      </c>
      <c r="L14004">
        <v>2716466.4353877502</v>
      </c>
      <c r="M14004">
        <v>2752533.61122785</v>
      </c>
      <c r="Y14004" s="15">
        <f t="shared" si="1457"/>
        <v>1</v>
      </c>
      <c r="Z14004" s="15">
        <f t="shared" si="1458"/>
        <v>1</v>
      </c>
      <c r="AD14004" s="15">
        <f t="shared" si="1454"/>
        <v>1</v>
      </c>
      <c r="AE14004" s="15">
        <f t="shared" si="1455"/>
        <v>1</v>
      </c>
      <c r="AI14004" t="str">
        <f t="shared" si="1459"/>
        <v/>
      </c>
      <c r="AJ14004" t="str">
        <f t="shared" si="1460"/>
        <v/>
      </c>
      <c r="AL14004">
        <f t="shared" si="1456"/>
        <v>0</v>
      </c>
    </row>
    <row r="14005" spans="1:39" x14ac:dyDescent="0.3">
      <c r="A14005">
        <v>14004</v>
      </c>
      <c r="B14005" t="s">
        <v>34</v>
      </c>
      <c r="C14005" t="s">
        <v>31</v>
      </c>
      <c r="D14005">
        <v>4</v>
      </c>
      <c r="E14005">
        <v>2919621789.1413598</v>
      </c>
      <c r="F14005">
        <v>12011335.3358751</v>
      </c>
      <c r="G14005">
        <v>1344802804.7039299</v>
      </c>
      <c r="H14005">
        <v>674339683.77028704</v>
      </c>
      <c r="I14005">
        <v>2923827.70194158</v>
      </c>
      <c r="J14005">
        <v>-5561660.2080595503</v>
      </c>
      <c r="K14005">
        <v>230.635917199392</v>
      </c>
      <c r="L14005">
        <v>2647865.2705310299</v>
      </c>
      <c r="M14005">
        <v>2718552.70797092</v>
      </c>
      <c r="Y14005" s="15">
        <f t="shared" si="1457"/>
        <v>1</v>
      </c>
      <c r="Z14005" s="15">
        <f t="shared" si="1458"/>
        <v>1</v>
      </c>
      <c r="AD14005" s="15">
        <f t="shared" si="1454"/>
        <v>1</v>
      </c>
      <c r="AE14005" s="15">
        <f t="shared" si="1455"/>
        <v>1</v>
      </c>
      <c r="AI14005" t="str">
        <f t="shared" si="1459"/>
        <v/>
      </c>
      <c r="AJ14005" t="str">
        <f t="shared" si="1460"/>
        <v/>
      </c>
      <c r="AL14005">
        <f t="shared" si="1456"/>
        <v>0</v>
      </c>
    </row>
    <row r="14006" spans="1:39" x14ac:dyDescent="0.3">
      <c r="A14006">
        <v>14005</v>
      </c>
      <c r="B14006" t="s">
        <v>34</v>
      </c>
      <c r="C14006" t="s">
        <v>31</v>
      </c>
      <c r="D14006">
        <v>5</v>
      </c>
      <c r="E14006">
        <v>2655680756.4154701</v>
      </c>
      <c r="F14006">
        <v>12044548.609249599</v>
      </c>
      <c r="G14006">
        <v>1344553463.6479299</v>
      </c>
      <c r="H14006">
        <v>609290758.65353501</v>
      </c>
      <c r="I14006">
        <v>2979499.2828771998</v>
      </c>
      <c r="J14006">
        <v>-5497677.1181259202</v>
      </c>
      <c r="K14006">
        <v>204.49434646789501</v>
      </c>
      <c r="L14006">
        <v>2730157.0548565802</v>
      </c>
      <c r="M14006">
        <v>2794025.75993445</v>
      </c>
      <c r="Y14006" s="15">
        <f t="shared" si="1457"/>
        <v>1</v>
      </c>
      <c r="Z14006" s="15">
        <f t="shared" si="1458"/>
        <v>1</v>
      </c>
      <c r="AD14006" s="15">
        <f t="shared" ref="AD14006:AD14069" si="1461">IF(L14006&lt;0,0,1)</f>
        <v>1</v>
      </c>
      <c r="AE14006" s="15">
        <f t="shared" ref="AE14006:AE14069" si="1462">IF(M14006&lt;0,0,1)</f>
        <v>1</v>
      </c>
      <c r="AI14006" t="str">
        <f t="shared" si="1459"/>
        <v/>
      </c>
      <c r="AJ14006" t="str">
        <f t="shared" si="1460"/>
        <v/>
      </c>
      <c r="AL14006">
        <f t="shared" si="1456"/>
        <v>0</v>
      </c>
    </row>
    <row r="14007" spans="1:39" x14ac:dyDescent="0.3">
      <c r="A14007">
        <v>14006</v>
      </c>
      <c r="B14007" t="s">
        <v>34</v>
      </c>
      <c r="C14007" t="s">
        <v>31</v>
      </c>
      <c r="D14007">
        <v>6</v>
      </c>
      <c r="E14007">
        <v>3781215510.2471199</v>
      </c>
      <c r="F14007">
        <v>11380840.085131999</v>
      </c>
      <c r="G14007">
        <v>1342686677.8648601</v>
      </c>
      <c r="H14007">
        <v>610696428.10268402</v>
      </c>
      <c r="I14007">
        <v>3262139.31085198</v>
      </c>
      <c r="J14007">
        <v>-5653698.19621801</v>
      </c>
      <c r="K14007">
        <v>187.207341535388</v>
      </c>
      <c r="L14007">
        <v>3012221.83571439</v>
      </c>
      <c r="M14007">
        <v>3076237.88963386</v>
      </c>
      <c r="Y14007" s="15">
        <f t="shared" si="1457"/>
        <v>1</v>
      </c>
      <c r="Z14007" s="15">
        <f t="shared" si="1458"/>
        <v>1</v>
      </c>
      <c r="AD14007" s="15">
        <f t="shared" si="1461"/>
        <v>1</v>
      </c>
      <c r="AE14007" s="15">
        <f t="shared" si="1462"/>
        <v>1</v>
      </c>
      <c r="AI14007" t="str">
        <f t="shared" si="1459"/>
        <v/>
      </c>
      <c r="AJ14007" t="str">
        <f t="shared" si="1460"/>
        <v/>
      </c>
      <c r="AL14007">
        <f t="shared" si="1456"/>
        <v>0</v>
      </c>
    </row>
    <row r="14008" spans="1:39" x14ac:dyDescent="0.3">
      <c r="A14008">
        <v>14007</v>
      </c>
      <c r="B14008" t="s">
        <v>34</v>
      </c>
      <c r="C14008" t="s">
        <v>31</v>
      </c>
      <c r="D14008">
        <v>7</v>
      </c>
      <c r="E14008">
        <v>3630002336.9952302</v>
      </c>
      <c r="F14008">
        <v>11132202.6093792</v>
      </c>
      <c r="G14008">
        <v>1342940373.1376801</v>
      </c>
      <c r="H14008">
        <v>767602636.35899496</v>
      </c>
      <c r="I14008">
        <v>3273523.5357422801</v>
      </c>
      <c r="J14008">
        <v>-5961517.5802876903</v>
      </c>
      <c r="K14008">
        <v>234.48819841307201</v>
      </c>
      <c r="L14008">
        <v>2959394.7739550099</v>
      </c>
      <c r="M14008">
        <v>3039858.4699857002</v>
      </c>
      <c r="Y14008" s="15">
        <f t="shared" si="1457"/>
        <v>1</v>
      </c>
      <c r="Z14008" s="15">
        <f t="shared" si="1458"/>
        <v>1</v>
      </c>
      <c r="AD14008" s="15">
        <f t="shared" si="1461"/>
        <v>1</v>
      </c>
      <c r="AE14008" s="15">
        <f t="shared" si="1462"/>
        <v>1</v>
      </c>
      <c r="AI14008" t="str">
        <f t="shared" si="1459"/>
        <v/>
      </c>
      <c r="AJ14008" t="str">
        <f t="shared" si="1460"/>
        <v/>
      </c>
      <c r="AL14008">
        <f t="shared" si="1456"/>
        <v>0</v>
      </c>
    </row>
    <row r="14009" spans="1:39" x14ac:dyDescent="0.3">
      <c r="A14009">
        <v>14008</v>
      </c>
      <c r="B14009" t="s">
        <v>34</v>
      </c>
      <c r="C14009" t="s">
        <v>31</v>
      </c>
      <c r="D14009">
        <v>8</v>
      </c>
      <c r="E14009">
        <v>3585631761.11097</v>
      </c>
      <c r="F14009">
        <v>11244051.048962399</v>
      </c>
      <c r="G14009">
        <v>1344151457.7568099</v>
      </c>
      <c r="H14009">
        <v>513421621.18575698</v>
      </c>
      <c r="I14009">
        <v>2877809.4604626298</v>
      </c>
      <c r="J14009">
        <v>-5671682.6630589999</v>
      </c>
      <c r="K14009">
        <v>178.407093394995</v>
      </c>
      <c r="L14009">
        <v>2667700.10114242</v>
      </c>
      <c r="M14009">
        <v>2721519.35514946</v>
      </c>
      <c r="Y14009" s="15">
        <f t="shared" si="1457"/>
        <v>1</v>
      </c>
      <c r="Z14009" s="15">
        <f t="shared" si="1458"/>
        <v>1</v>
      </c>
      <c r="AD14009" s="15">
        <f t="shared" si="1461"/>
        <v>1</v>
      </c>
      <c r="AE14009" s="15">
        <f t="shared" si="1462"/>
        <v>1</v>
      </c>
      <c r="AI14009" t="str">
        <f t="shared" si="1459"/>
        <v/>
      </c>
      <c r="AJ14009" t="str">
        <f t="shared" si="1460"/>
        <v/>
      </c>
      <c r="AL14009">
        <f t="shared" si="1456"/>
        <v>0</v>
      </c>
    </row>
    <row r="14010" spans="1:39" x14ac:dyDescent="0.3">
      <c r="A14010">
        <v>14009</v>
      </c>
      <c r="B14010" t="s">
        <v>34</v>
      </c>
      <c r="C14010" t="s">
        <v>31</v>
      </c>
      <c r="D14010">
        <v>9</v>
      </c>
      <c r="E14010">
        <v>3065557650.1059999</v>
      </c>
      <c r="F14010">
        <v>12254683.713195801</v>
      </c>
      <c r="G14010">
        <v>1345430427.0835199</v>
      </c>
      <c r="H14010">
        <v>654141016.32609701</v>
      </c>
      <c r="I14010">
        <v>3196220.1354216901</v>
      </c>
      <c r="J14010">
        <v>-6225988.0656452198</v>
      </c>
      <c r="K14010">
        <v>204.66081452796899</v>
      </c>
      <c r="L14010">
        <v>2928523.6766556501</v>
      </c>
      <c r="M14010">
        <v>2997093.7953677601</v>
      </c>
      <c r="Y14010" s="15">
        <f t="shared" si="1457"/>
        <v>1</v>
      </c>
      <c r="Z14010" s="15">
        <f t="shared" si="1458"/>
        <v>1</v>
      </c>
      <c r="AD14010" s="15">
        <f t="shared" si="1461"/>
        <v>1</v>
      </c>
      <c r="AE14010" s="15">
        <f t="shared" si="1462"/>
        <v>1</v>
      </c>
      <c r="AI14010" t="str">
        <f t="shared" si="1459"/>
        <v/>
      </c>
      <c r="AJ14010" t="str">
        <f t="shared" si="1460"/>
        <v/>
      </c>
      <c r="AL14010">
        <f t="shared" si="1456"/>
        <v>0</v>
      </c>
    </row>
    <row r="14011" spans="1:39" x14ac:dyDescent="0.3">
      <c r="A14011">
        <v>14010</v>
      </c>
      <c r="B14011" t="s">
        <v>34</v>
      </c>
      <c r="C14011" t="s">
        <v>31</v>
      </c>
      <c r="D14011">
        <v>10</v>
      </c>
      <c r="E14011">
        <v>3039895362.93853</v>
      </c>
      <c r="F14011">
        <v>12055220.961683899</v>
      </c>
      <c r="G14011">
        <v>1346297731.07547</v>
      </c>
      <c r="H14011">
        <v>649770197.99132705</v>
      </c>
      <c r="I14011">
        <v>2828594.8472134899</v>
      </c>
      <c r="J14011">
        <v>-5628768.7645838298</v>
      </c>
      <c r="K14011">
        <v>229.714834781457</v>
      </c>
      <c r="L14011">
        <v>2562687.0740074799</v>
      </c>
      <c r="M14011">
        <v>2630799.0231130398</v>
      </c>
      <c r="Y14011" s="15">
        <f t="shared" si="1457"/>
        <v>1</v>
      </c>
      <c r="Z14011" s="15">
        <f t="shared" si="1458"/>
        <v>1</v>
      </c>
      <c r="AD14011" s="15">
        <f t="shared" si="1461"/>
        <v>1</v>
      </c>
      <c r="AE14011" s="15">
        <f t="shared" si="1462"/>
        <v>1</v>
      </c>
      <c r="AI14011" t="str">
        <f t="shared" si="1459"/>
        <v/>
      </c>
      <c r="AJ14011" t="str">
        <f t="shared" si="1460"/>
        <v/>
      </c>
      <c r="AL14011">
        <f t="shared" si="1456"/>
        <v>0</v>
      </c>
    </row>
    <row r="14012" spans="1:39" x14ac:dyDescent="0.3">
      <c r="A14012">
        <v>14011</v>
      </c>
      <c r="B14012" t="s">
        <v>34</v>
      </c>
      <c r="C14012" t="s">
        <v>31</v>
      </c>
      <c r="D14012">
        <v>11</v>
      </c>
      <c r="E14012">
        <v>3526685755.9356799</v>
      </c>
      <c r="F14012">
        <v>11758076.0296071</v>
      </c>
      <c r="G14012">
        <v>1344559217.24141</v>
      </c>
      <c r="H14012">
        <v>819343050.81925201</v>
      </c>
      <c r="I14012">
        <v>2839346.59492118</v>
      </c>
      <c r="J14012">
        <v>-5429027.1264588796</v>
      </c>
      <c r="K14012">
        <v>288.56746558691901</v>
      </c>
      <c r="L14012">
        <v>2504043.91897716</v>
      </c>
      <c r="M14012">
        <v>2589931.2870804002</v>
      </c>
      <c r="Y14012" s="15">
        <f t="shared" si="1457"/>
        <v>1</v>
      </c>
      <c r="Z14012" s="15">
        <f t="shared" si="1458"/>
        <v>1</v>
      </c>
      <c r="AD14012" s="15">
        <f t="shared" si="1461"/>
        <v>1</v>
      </c>
      <c r="AE14012" s="15">
        <f t="shared" si="1462"/>
        <v>1</v>
      </c>
      <c r="AI14012" t="str">
        <f t="shared" si="1459"/>
        <v/>
      </c>
      <c r="AJ14012" t="str">
        <f t="shared" si="1460"/>
        <v/>
      </c>
      <c r="AL14012">
        <f t="shared" si="1456"/>
        <v>0</v>
      </c>
    </row>
    <row r="14013" spans="1:39" x14ac:dyDescent="0.3">
      <c r="A14013">
        <v>14012</v>
      </c>
      <c r="B14013" t="s">
        <v>34</v>
      </c>
      <c r="C14013" t="s">
        <v>31</v>
      </c>
      <c r="D14013">
        <v>12</v>
      </c>
      <c r="E14013">
        <v>3114965289.9412398</v>
      </c>
      <c r="F14013">
        <v>11825923.1464586</v>
      </c>
      <c r="G14013">
        <v>1345247491.4216299</v>
      </c>
      <c r="H14013">
        <v>417425284.98780501</v>
      </c>
      <c r="I14013">
        <v>3015722.79544114</v>
      </c>
      <c r="J14013">
        <v>-5795612.5096292496</v>
      </c>
      <c r="K14013">
        <v>138.416331109353</v>
      </c>
      <c r="L14013">
        <v>2844898.3588108998</v>
      </c>
      <c r="M14013">
        <v>2888654.8281816901</v>
      </c>
      <c r="Y14013" s="15">
        <f t="shared" si="1457"/>
        <v>1</v>
      </c>
      <c r="Z14013" s="15">
        <f t="shared" si="1458"/>
        <v>1</v>
      </c>
      <c r="AD14013" s="15">
        <f t="shared" si="1461"/>
        <v>1</v>
      </c>
      <c r="AE14013" s="15">
        <f t="shared" si="1462"/>
        <v>1</v>
      </c>
      <c r="AI14013" t="str">
        <f t="shared" si="1459"/>
        <v/>
      </c>
      <c r="AJ14013" t="str">
        <f t="shared" si="1460"/>
        <v/>
      </c>
      <c r="AL14013">
        <f t="shared" si="1456"/>
        <v>0</v>
      </c>
    </row>
    <row r="14014" spans="1:39" x14ac:dyDescent="0.3">
      <c r="A14014">
        <v>14013</v>
      </c>
      <c r="B14014" t="s">
        <v>34</v>
      </c>
      <c r="C14014" t="s">
        <v>31</v>
      </c>
      <c r="D14014">
        <v>13</v>
      </c>
      <c r="E14014">
        <v>2484595394.65835</v>
      </c>
      <c r="F14014">
        <v>12058202.320075801</v>
      </c>
      <c r="G14014">
        <v>1344758768.0118699</v>
      </c>
      <c r="H14014">
        <v>229385817.90494701</v>
      </c>
      <c r="I14014">
        <v>3008155.7199224099</v>
      </c>
      <c r="J14014">
        <v>-5565952.3516933899</v>
      </c>
      <c r="K14014">
        <v>76.254635485048496</v>
      </c>
      <c r="L14014">
        <v>2914283.34437687</v>
      </c>
      <c r="M14014">
        <v>2938328.6379329301</v>
      </c>
      <c r="Y14014" s="15">
        <f t="shared" si="1457"/>
        <v>1</v>
      </c>
      <c r="Z14014" s="15">
        <f t="shared" si="1458"/>
        <v>1</v>
      </c>
      <c r="AD14014" s="15">
        <f t="shared" si="1461"/>
        <v>1</v>
      </c>
      <c r="AE14014" s="15">
        <f t="shared" si="1462"/>
        <v>1</v>
      </c>
      <c r="AI14014" t="str">
        <f t="shared" si="1459"/>
        <v/>
      </c>
      <c r="AJ14014" t="str">
        <f t="shared" si="1460"/>
        <v/>
      </c>
      <c r="AL14014">
        <f t="shared" si="1456"/>
        <v>0</v>
      </c>
    </row>
    <row r="14015" spans="1:39" x14ac:dyDescent="0.3">
      <c r="A14015">
        <v>14014</v>
      </c>
      <c r="B14015" t="s">
        <v>34</v>
      </c>
      <c r="C14015" t="s">
        <v>31</v>
      </c>
      <c r="D14015">
        <v>14</v>
      </c>
      <c r="E14015">
        <v>3454888086.9354401</v>
      </c>
      <c r="F14015">
        <v>11471606.398274001</v>
      </c>
      <c r="G14015">
        <v>1345147958.88083</v>
      </c>
      <c r="H14015">
        <v>838234098.46944404</v>
      </c>
      <c r="I14015">
        <v>2929665.0073232502</v>
      </c>
      <c r="J14015">
        <v>-5838506.5937566804</v>
      </c>
      <c r="K14015">
        <v>286.11943562629801</v>
      </c>
      <c r="L14015">
        <v>2586631.4806419802</v>
      </c>
      <c r="M14015">
        <v>2674499.0966545199</v>
      </c>
      <c r="Y14015" s="15">
        <f t="shared" si="1457"/>
        <v>1</v>
      </c>
      <c r="Z14015" s="15">
        <f t="shared" si="1458"/>
        <v>1</v>
      </c>
      <c r="AD14015" s="15">
        <f t="shared" si="1461"/>
        <v>1</v>
      </c>
      <c r="AE14015" s="15">
        <f t="shared" si="1462"/>
        <v>1</v>
      </c>
      <c r="AI14015" t="str">
        <f t="shared" si="1459"/>
        <v/>
      </c>
      <c r="AJ14015" t="str">
        <f t="shared" si="1460"/>
        <v/>
      </c>
      <c r="AL14015">
        <f t="shared" si="1456"/>
        <v>0</v>
      </c>
    </row>
    <row r="14016" spans="1:39" x14ac:dyDescent="0.3">
      <c r="A14016">
        <v>14015</v>
      </c>
      <c r="B14016" t="s">
        <v>34</v>
      </c>
      <c r="C14016" t="s">
        <v>31</v>
      </c>
      <c r="D14016">
        <v>15</v>
      </c>
      <c r="E14016">
        <v>3279499489.8776698</v>
      </c>
      <c r="F14016">
        <v>10798435.0608769</v>
      </c>
      <c r="G14016">
        <v>1342948012.1216099</v>
      </c>
      <c r="H14016">
        <v>756093344.19726801</v>
      </c>
      <c r="I14016">
        <v>2868443.06576584</v>
      </c>
      <c r="J14016">
        <v>-5633215.6699004201</v>
      </c>
      <c r="K14016">
        <v>263.59015217037302</v>
      </c>
      <c r="L14016">
        <v>2559024.2926166598</v>
      </c>
      <c r="M14016">
        <v>2638281.5308498298</v>
      </c>
      <c r="Y14016" s="15">
        <f t="shared" si="1457"/>
        <v>1</v>
      </c>
      <c r="Z14016" s="15">
        <f t="shared" si="1458"/>
        <v>1</v>
      </c>
      <c r="AD14016" s="15">
        <f t="shared" si="1461"/>
        <v>1</v>
      </c>
      <c r="AE14016" s="15">
        <f t="shared" si="1462"/>
        <v>1</v>
      </c>
      <c r="AI14016" t="str">
        <f t="shared" si="1459"/>
        <v/>
      </c>
      <c r="AJ14016" t="str">
        <f t="shared" si="1460"/>
        <v/>
      </c>
      <c r="AL14016">
        <f t="shared" si="1456"/>
        <v>0</v>
      </c>
    </row>
    <row r="14017" spans="1:38" x14ac:dyDescent="0.3">
      <c r="A14017">
        <v>14016</v>
      </c>
      <c r="B14017" t="s">
        <v>34</v>
      </c>
      <c r="C14017" t="s">
        <v>31</v>
      </c>
      <c r="D14017">
        <v>16</v>
      </c>
      <c r="E14017">
        <v>2829917806.1146498</v>
      </c>
      <c r="F14017">
        <v>11927248.323033899</v>
      </c>
      <c r="G14017">
        <v>1346200439.63289</v>
      </c>
      <c r="H14017">
        <v>849433212.70346606</v>
      </c>
      <c r="I14017">
        <v>2863804.4015931999</v>
      </c>
      <c r="J14017">
        <v>-5749898.3543219604</v>
      </c>
      <c r="K14017">
        <v>296.61006604742499</v>
      </c>
      <c r="L14017">
        <v>2516187.82149234</v>
      </c>
      <c r="M14017">
        <v>2605229.3810022799</v>
      </c>
      <c r="Y14017" s="15">
        <f t="shared" si="1457"/>
        <v>1</v>
      </c>
      <c r="Z14017" s="15">
        <f t="shared" si="1458"/>
        <v>1</v>
      </c>
      <c r="AD14017" s="15">
        <f t="shared" si="1461"/>
        <v>1</v>
      </c>
      <c r="AE14017" s="15">
        <f t="shared" si="1462"/>
        <v>1</v>
      </c>
      <c r="AI14017" t="str">
        <f t="shared" si="1459"/>
        <v/>
      </c>
      <c r="AJ14017" t="str">
        <f t="shared" si="1460"/>
        <v/>
      </c>
      <c r="AL14017">
        <f t="shared" si="1456"/>
        <v>0</v>
      </c>
    </row>
    <row r="14018" spans="1:38" x14ac:dyDescent="0.3">
      <c r="A14018">
        <v>14017</v>
      </c>
      <c r="B14018" t="s">
        <v>34</v>
      </c>
      <c r="C14018" t="s">
        <v>31</v>
      </c>
      <c r="D14018">
        <v>17</v>
      </c>
      <c r="E14018">
        <v>3172801865.8022599</v>
      </c>
      <c r="F14018">
        <v>12037316.257943301</v>
      </c>
      <c r="G14018">
        <v>1345010934.51421</v>
      </c>
      <c r="H14018">
        <v>512314407.22170103</v>
      </c>
      <c r="I14018">
        <v>2909747.9086066401</v>
      </c>
      <c r="J14018">
        <v>-5579079.5061454801</v>
      </c>
      <c r="K14018">
        <v>176.068313583573</v>
      </c>
      <c r="L14018">
        <v>2700091.6584018599</v>
      </c>
      <c r="M14018">
        <v>2753794.84906619</v>
      </c>
      <c r="Y14018" s="15">
        <f t="shared" si="1457"/>
        <v>1</v>
      </c>
      <c r="Z14018" s="15">
        <f t="shared" si="1458"/>
        <v>1</v>
      </c>
      <c r="AD14018" s="15">
        <f t="shared" si="1461"/>
        <v>1</v>
      </c>
      <c r="AE14018" s="15">
        <f t="shared" si="1462"/>
        <v>1</v>
      </c>
      <c r="AI14018" t="str">
        <f t="shared" si="1459"/>
        <v/>
      </c>
      <c r="AJ14018" t="str">
        <f t="shared" si="1460"/>
        <v/>
      </c>
      <c r="AL14018">
        <f t="shared" ref="AL14018:AL14081" si="1463">IF(H14018&lt;0,1,0)</f>
        <v>0</v>
      </c>
    </row>
    <row r="14019" spans="1:38" x14ac:dyDescent="0.3">
      <c r="A14019">
        <v>14018</v>
      </c>
      <c r="B14019" t="s">
        <v>34</v>
      </c>
      <c r="C14019" t="s">
        <v>31</v>
      </c>
      <c r="D14019">
        <v>18</v>
      </c>
      <c r="E14019">
        <v>2500569590.58215</v>
      </c>
      <c r="F14019">
        <v>12105869.344520099</v>
      </c>
      <c r="G14019">
        <v>1345072113.3013899</v>
      </c>
      <c r="H14019">
        <v>622490642.98394895</v>
      </c>
      <c r="I14019">
        <v>2797561.1714496701</v>
      </c>
      <c r="J14019">
        <v>-5185545.8235433102</v>
      </c>
      <c r="K14019">
        <v>222.511896911045</v>
      </c>
      <c r="L14019">
        <v>2542817.1077343202</v>
      </c>
      <c r="M14019">
        <v>2608069.4863824602</v>
      </c>
      <c r="Y14019" s="15">
        <f t="shared" si="1457"/>
        <v>1</v>
      </c>
      <c r="Z14019" s="15">
        <f t="shared" si="1458"/>
        <v>1</v>
      </c>
      <c r="AD14019" s="15">
        <f t="shared" si="1461"/>
        <v>1</v>
      </c>
      <c r="AE14019" s="15">
        <f t="shared" si="1462"/>
        <v>1</v>
      </c>
      <c r="AI14019" t="str">
        <f t="shared" si="1459"/>
        <v/>
      </c>
      <c r="AJ14019" t="str">
        <f t="shared" si="1460"/>
        <v/>
      </c>
      <c r="AL14019">
        <f t="shared" si="1463"/>
        <v>0</v>
      </c>
    </row>
    <row r="14020" spans="1:38" x14ac:dyDescent="0.3">
      <c r="A14020">
        <v>14019</v>
      </c>
      <c r="B14020" t="s">
        <v>34</v>
      </c>
      <c r="C14020" t="s">
        <v>31</v>
      </c>
      <c r="D14020">
        <v>19</v>
      </c>
      <c r="E14020">
        <v>3820246606.7153101</v>
      </c>
      <c r="F14020">
        <v>11450584.8846207</v>
      </c>
      <c r="G14020">
        <v>1344533123.2251501</v>
      </c>
      <c r="H14020">
        <v>573756294.49110198</v>
      </c>
      <c r="I14020">
        <v>2690174.1177026001</v>
      </c>
      <c r="J14020">
        <v>-5190744.7297275104</v>
      </c>
      <c r="K14020">
        <v>213.278497743146</v>
      </c>
      <c r="L14020">
        <v>2455373.7850577701</v>
      </c>
      <c r="M14020">
        <v>2515517.6015180801</v>
      </c>
      <c r="Y14020" s="15">
        <f t="shared" si="1457"/>
        <v>1</v>
      </c>
      <c r="Z14020" s="15">
        <f t="shared" si="1458"/>
        <v>1</v>
      </c>
      <c r="AD14020" s="15">
        <f t="shared" si="1461"/>
        <v>1</v>
      </c>
      <c r="AE14020" s="15">
        <f t="shared" si="1462"/>
        <v>1</v>
      </c>
      <c r="AI14020" t="str">
        <f t="shared" si="1459"/>
        <v/>
      </c>
      <c r="AJ14020" t="str">
        <f t="shared" si="1460"/>
        <v/>
      </c>
      <c r="AL14020">
        <f t="shared" si="1463"/>
        <v>0</v>
      </c>
    </row>
    <row r="14021" spans="1:38" x14ac:dyDescent="0.3">
      <c r="A14021">
        <v>14020</v>
      </c>
      <c r="B14021" t="s">
        <v>34</v>
      </c>
      <c r="C14021" t="s">
        <v>31</v>
      </c>
      <c r="D14021">
        <v>20</v>
      </c>
      <c r="E14021">
        <v>2065312726.3305399</v>
      </c>
      <c r="F14021">
        <v>12009617.382087</v>
      </c>
      <c r="G14021">
        <v>1345176215.36044</v>
      </c>
      <c r="H14021">
        <v>363562631.52907902</v>
      </c>
      <c r="I14021">
        <v>2816030.2083344199</v>
      </c>
      <c r="J14021">
        <v>-5433339.1050541401</v>
      </c>
      <c r="K14021">
        <v>129.10466317196</v>
      </c>
      <c r="L14021">
        <v>2667248.1772876498</v>
      </c>
      <c r="M14021">
        <v>2705358.5115749701</v>
      </c>
      <c r="Y14021" s="15">
        <f t="shared" si="1457"/>
        <v>1</v>
      </c>
      <c r="Z14021" s="15">
        <f t="shared" si="1458"/>
        <v>1</v>
      </c>
      <c r="AD14021" s="15">
        <f t="shared" si="1461"/>
        <v>1</v>
      </c>
      <c r="AE14021" s="15">
        <f t="shared" si="1462"/>
        <v>1</v>
      </c>
      <c r="AI14021" t="str">
        <f t="shared" si="1459"/>
        <v/>
      </c>
      <c r="AJ14021" t="str">
        <f t="shared" si="1460"/>
        <v/>
      </c>
      <c r="AL14021">
        <f t="shared" si="1463"/>
        <v>0</v>
      </c>
    </row>
    <row r="14022" spans="1:38" x14ac:dyDescent="0.3">
      <c r="A14022">
        <v>14021</v>
      </c>
      <c r="B14022" t="s">
        <v>34</v>
      </c>
      <c r="C14022" t="s">
        <v>31</v>
      </c>
      <c r="D14022">
        <v>21</v>
      </c>
      <c r="E14022">
        <v>2997606017.0434098</v>
      </c>
      <c r="F14022">
        <v>11599372.316511501</v>
      </c>
      <c r="G14022">
        <v>1343982765.79175</v>
      </c>
      <c r="H14022">
        <v>427854952.48734999</v>
      </c>
      <c r="I14022">
        <v>2730860.7739215498</v>
      </c>
      <c r="J14022">
        <v>-5102191.7927951803</v>
      </c>
      <c r="K14022">
        <v>156.67402621662899</v>
      </c>
      <c r="L14022">
        <v>2555768.1673003598</v>
      </c>
      <c r="M14022">
        <v>2600617.92316553</v>
      </c>
      <c r="Y14022" s="15">
        <f t="shared" ref="Y14022:Y14085" si="1464">IF(K14022&lt;cet_ZAF_lo,1,0)</f>
        <v>1</v>
      </c>
      <c r="Z14022" s="15">
        <f t="shared" ref="Z14022:Z14085" si="1465">IF(K14022&lt;cet_ZAF_hi,1,0)</f>
        <v>1</v>
      </c>
      <c r="AD14022" s="15">
        <f t="shared" si="1461"/>
        <v>1</v>
      </c>
      <c r="AE14022" s="15">
        <f t="shared" si="1462"/>
        <v>1</v>
      </c>
      <c r="AI14022" t="str">
        <f t="shared" si="1459"/>
        <v/>
      </c>
      <c r="AJ14022" t="str">
        <f t="shared" si="1460"/>
        <v/>
      </c>
      <c r="AL14022">
        <f t="shared" si="1463"/>
        <v>0</v>
      </c>
    </row>
    <row r="14023" spans="1:38" x14ac:dyDescent="0.3">
      <c r="A14023">
        <v>14022</v>
      </c>
      <c r="B14023" t="s">
        <v>34</v>
      </c>
      <c r="C14023" t="s">
        <v>31</v>
      </c>
      <c r="D14023">
        <v>22</v>
      </c>
      <c r="E14023">
        <v>3574419565.5636101</v>
      </c>
      <c r="F14023">
        <v>11537712.0705637</v>
      </c>
      <c r="G14023">
        <v>1345166143.99927</v>
      </c>
      <c r="H14023">
        <v>773481177.27145004</v>
      </c>
      <c r="I14023">
        <v>2786842.0223638699</v>
      </c>
      <c r="J14023">
        <v>-5202695.7049789401</v>
      </c>
      <c r="K14023">
        <v>277.54755061981001</v>
      </c>
      <c r="L14023">
        <v>2470307.56433421</v>
      </c>
      <c r="M14023">
        <v>2551387.4764989698</v>
      </c>
      <c r="Y14023" s="15">
        <f t="shared" si="1464"/>
        <v>1</v>
      </c>
      <c r="Z14023" s="15">
        <f t="shared" si="1465"/>
        <v>1</v>
      </c>
      <c r="AD14023" s="15">
        <f t="shared" si="1461"/>
        <v>1</v>
      </c>
      <c r="AE14023" s="15">
        <f t="shared" si="1462"/>
        <v>1</v>
      </c>
      <c r="AI14023" t="str">
        <f t="shared" si="1459"/>
        <v/>
      </c>
      <c r="AJ14023" t="str">
        <f t="shared" si="1460"/>
        <v/>
      </c>
      <c r="AL14023">
        <f t="shared" si="1463"/>
        <v>0</v>
      </c>
    </row>
    <row r="14024" spans="1:38" x14ac:dyDescent="0.3">
      <c r="A14024">
        <v>14023</v>
      </c>
      <c r="B14024" t="s">
        <v>34</v>
      </c>
      <c r="C14024" t="s">
        <v>31</v>
      </c>
      <c r="D14024">
        <v>23</v>
      </c>
      <c r="E14024">
        <v>3287281963.18047</v>
      </c>
      <c r="F14024">
        <v>12123769.4005237</v>
      </c>
      <c r="G14024">
        <v>1344808670.31866</v>
      </c>
      <c r="H14024">
        <v>502544809.804286</v>
      </c>
      <c r="I14024">
        <v>2954186.15757673</v>
      </c>
      <c r="J14024">
        <v>-5548714.8969039898</v>
      </c>
      <c r="K14024">
        <v>170.11277658159301</v>
      </c>
      <c r="L14024">
        <v>2748527.95453142</v>
      </c>
      <c r="M14024">
        <v>2801207.0503324699</v>
      </c>
      <c r="Y14024" s="15">
        <f t="shared" si="1464"/>
        <v>1</v>
      </c>
      <c r="Z14024" s="15">
        <f t="shared" si="1465"/>
        <v>1</v>
      </c>
      <c r="AD14024" s="15">
        <f t="shared" si="1461"/>
        <v>1</v>
      </c>
      <c r="AE14024" s="15">
        <f t="shared" si="1462"/>
        <v>1</v>
      </c>
      <c r="AI14024" t="str">
        <f t="shared" si="1459"/>
        <v/>
      </c>
      <c r="AJ14024" t="str">
        <f t="shared" si="1460"/>
        <v/>
      </c>
      <c r="AL14024">
        <f t="shared" si="1463"/>
        <v>0</v>
      </c>
    </row>
    <row r="14025" spans="1:38" x14ac:dyDescent="0.3">
      <c r="A14025">
        <v>14024</v>
      </c>
      <c r="B14025" t="s">
        <v>34</v>
      </c>
      <c r="C14025" t="s">
        <v>31</v>
      </c>
      <c r="D14025">
        <v>24</v>
      </c>
      <c r="E14025">
        <v>2664965039.6627598</v>
      </c>
      <c r="F14025">
        <v>11330017.6488923</v>
      </c>
      <c r="G14025">
        <v>1343474883.5506899</v>
      </c>
      <c r="H14025">
        <v>593163461.43059301</v>
      </c>
      <c r="I14025">
        <v>2918883.0111574102</v>
      </c>
      <c r="J14025">
        <v>-5385223.0948474398</v>
      </c>
      <c r="K14025">
        <v>203.21590799056699</v>
      </c>
      <c r="L14025">
        <v>2676140.61443967</v>
      </c>
      <c r="M14025">
        <v>2738318.7808454698</v>
      </c>
      <c r="Y14025" s="15">
        <f t="shared" si="1464"/>
        <v>1</v>
      </c>
      <c r="Z14025" s="15">
        <f t="shared" si="1465"/>
        <v>1</v>
      </c>
      <c r="AD14025" s="15">
        <f t="shared" si="1461"/>
        <v>1</v>
      </c>
      <c r="AE14025" s="15">
        <f t="shared" si="1462"/>
        <v>1</v>
      </c>
      <c r="AI14025" t="str">
        <f t="shared" si="1459"/>
        <v/>
      </c>
      <c r="AJ14025" t="str">
        <f t="shared" si="1460"/>
        <v/>
      </c>
      <c r="AL14025">
        <f t="shared" si="1463"/>
        <v>0</v>
      </c>
    </row>
    <row r="14026" spans="1:38" x14ac:dyDescent="0.3">
      <c r="A14026">
        <v>14025</v>
      </c>
      <c r="B14026" t="s">
        <v>34</v>
      </c>
      <c r="C14026" t="s">
        <v>31</v>
      </c>
      <c r="D14026">
        <v>25</v>
      </c>
      <c r="E14026">
        <v>2920284543.1609302</v>
      </c>
      <c r="F14026">
        <v>11129004.9485172</v>
      </c>
      <c r="G14026">
        <v>1345729140.18961</v>
      </c>
      <c r="H14026">
        <v>888894898.53594398</v>
      </c>
      <c r="I14026">
        <v>3132164.4797878698</v>
      </c>
      <c r="J14026">
        <v>-6269747.5810051002</v>
      </c>
      <c r="K14026">
        <v>283.79572792937898</v>
      </c>
      <c r="L14026">
        <v>2768398.8533947901</v>
      </c>
      <c r="M14026">
        <v>2861576.9712531199</v>
      </c>
      <c r="Y14026" s="15">
        <f t="shared" si="1464"/>
        <v>1</v>
      </c>
      <c r="Z14026" s="15">
        <f t="shared" si="1465"/>
        <v>1</v>
      </c>
      <c r="AD14026" s="15">
        <f t="shared" si="1461"/>
        <v>1</v>
      </c>
      <c r="AE14026" s="15">
        <f t="shared" si="1462"/>
        <v>1</v>
      </c>
      <c r="AI14026" t="str">
        <f t="shared" si="1459"/>
        <v/>
      </c>
      <c r="AJ14026" t="str">
        <f t="shared" si="1460"/>
        <v/>
      </c>
      <c r="AL14026">
        <f t="shared" si="1463"/>
        <v>0</v>
      </c>
    </row>
    <row r="14027" spans="1:38" x14ac:dyDescent="0.3">
      <c r="A14027">
        <v>14026</v>
      </c>
      <c r="B14027" t="s">
        <v>34</v>
      </c>
      <c r="C14027" t="s">
        <v>31</v>
      </c>
      <c r="D14027">
        <v>26</v>
      </c>
      <c r="E14027">
        <v>2278482122.2749901</v>
      </c>
      <c r="F14027">
        <v>11349265.962006001</v>
      </c>
      <c r="G14027">
        <v>1343491995.6710501</v>
      </c>
      <c r="H14027">
        <v>486495953.41373003</v>
      </c>
      <c r="I14027">
        <v>2871853.9963935898</v>
      </c>
      <c r="J14027">
        <v>-5546740.1577584697</v>
      </c>
      <c r="K14027">
        <v>169.40135328072401</v>
      </c>
      <c r="L14027">
        <v>2672763.5240298398</v>
      </c>
      <c r="M14027">
        <v>2723760.3036934999</v>
      </c>
      <c r="Y14027" s="15">
        <f t="shared" si="1464"/>
        <v>1</v>
      </c>
      <c r="Z14027" s="15">
        <f t="shared" si="1465"/>
        <v>1</v>
      </c>
      <c r="AD14027" s="15">
        <f t="shared" si="1461"/>
        <v>1</v>
      </c>
      <c r="AE14027" s="15">
        <f t="shared" si="1462"/>
        <v>1</v>
      </c>
      <c r="AI14027" t="str">
        <f t="shared" si="1459"/>
        <v/>
      </c>
      <c r="AJ14027" t="str">
        <f t="shared" si="1460"/>
        <v/>
      </c>
      <c r="AL14027">
        <f t="shared" si="1463"/>
        <v>0</v>
      </c>
    </row>
    <row r="14028" spans="1:38" x14ac:dyDescent="0.3">
      <c r="A14028">
        <v>14027</v>
      </c>
      <c r="B14028" t="s">
        <v>34</v>
      </c>
      <c r="C14028" t="s">
        <v>31</v>
      </c>
      <c r="D14028">
        <v>27</v>
      </c>
      <c r="E14028">
        <v>3187209502.0634599</v>
      </c>
      <c r="F14028">
        <v>11042647.699308099</v>
      </c>
      <c r="G14028">
        <v>1342356694.46837</v>
      </c>
      <c r="H14028">
        <v>409370749.267878</v>
      </c>
      <c r="I14028">
        <v>3169653.15075257</v>
      </c>
      <c r="J14028">
        <v>-5521931.8094520597</v>
      </c>
      <c r="K14028">
        <v>129.153169068572</v>
      </c>
      <c r="L14028">
        <v>3002124.9004727001</v>
      </c>
      <c r="M14028">
        <v>3045037.0557633401</v>
      </c>
      <c r="Y14028" s="15">
        <f t="shared" si="1464"/>
        <v>1</v>
      </c>
      <c r="Z14028" s="15">
        <f t="shared" si="1465"/>
        <v>1</v>
      </c>
      <c r="AD14028" s="15">
        <f t="shared" si="1461"/>
        <v>1</v>
      </c>
      <c r="AE14028" s="15">
        <f t="shared" si="1462"/>
        <v>1</v>
      </c>
      <c r="AI14028" t="str">
        <f t="shared" si="1459"/>
        <v/>
      </c>
      <c r="AJ14028" t="str">
        <f t="shared" si="1460"/>
        <v/>
      </c>
      <c r="AL14028">
        <f t="shared" si="1463"/>
        <v>0</v>
      </c>
    </row>
    <row r="14029" spans="1:38" x14ac:dyDescent="0.3">
      <c r="A14029">
        <v>14028</v>
      </c>
      <c r="B14029" t="s">
        <v>34</v>
      </c>
      <c r="C14029" t="s">
        <v>31</v>
      </c>
      <c r="D14029">
        <v>28</v>
      </c>
      <c r="E14029">
        <v>2512862880.1050601</v>
      </c>
      <c r="F14029">
        <v>11493227.032493901</v>
      </c>
      <c r="G14029">
        <v>1343029884.1786001</v>
      </c>
      <c r="H14029">
        <v>671624390.07389796</v>
      </c>
      <c r="I14029">
        <v>2906506.3589774799</v>
      </c>
      <c r="J14029">
        <v>-5362316.5757043399</v>
      </c>
      <c r="K14029">
        <v>231.07618120270601</v>
      </c>
      <c r="L14029">
        <v>2631655.1168806902</v>
      </c>
      <c r="M14029">
        <v>2702057.92454436</v>
      </c>
      <c r="Y14029" s="15">
        <f t="shared" si="1464"/>
        <v>1</v>
      </c>
      <c r="Z14029" s="15">
        <f t="shared" si="1465"/>
        <v>1</v>
      </c>
      <c r="AD14029" s="15">
        <f t="shared" si="1461"/>
        <v>1</v>
      </c>
      <c r="AE14029" s="15">
        <f t="shared" si="1462"/>
        <v>1</v>
      </c>
      <c r="AI14029" t="str">
        <f t="shared" si="1459"/>
        <v/>
      </c>
      <c r="AJ14029" t="str">
        <f t="shared" si="1460"/>
        <v/>
      </c>
      <c r="AL14029">
        <f t="shared" si="1463"/>
        <v>0</v>
      </c>
    </row>
    <row r="14030" spans="1:38" x14ac:dyDescent="0.3">
      <c r="A14030">
        <v>14029</v>
      </c>
      <c r="B14030" t="s">
        <v>34</v>
      </c>
      <c r="C14030" t="s">
        <v>31</v>
      </c>
      <c r="D14030">
        <v>29</v>
      </c>
      <c r="E14030">
        <v>2787611405.6417499</v>
      </c>
      <c r="F14030">
        <v>11532809.9352841</v>
      </c>
      <c r="G14030">
        <v>1342158665.9156301</v>
      </c>
      <c r="H14030">
        <v>342005809.77853602</v>
      </c>
      <c r="I14030">
        <v>3109168.4071485</v>
      </c>
      <c r="J14030">
        <v>-5445667.5813837098</v>
      </c>
      <c r="K14030">
        <v>109.99912677364399</v>
      </c>
      <c r="L14030">
        <v>2969208.1510720202</v>
      </c>
      <c r="M14030">
        <v>3005058.7985493201</v>
      </c>
      <c r="Y14030" s="15">
        <f t="shared" si="1464"/>
        <v>1</v>
      </c>
      <c r="Z14030" s="15">
        <f t="shared" si="1465"/>
        <v>1</v>
      </c>
      <c r="AD14030" s="15">
        <f t="shared" si="1461"/>
        <v>1</v>
      </c>
      <c r="AE14030" s="15">
        <f t="shared" si="1462"/>
        <v>1</v>
      </c>
      <c r="AI14030" t="str">
        <f t="shared" si="1459"/>
        <v/>
      </c>
      <c r="AJ14030" t="str">
        <f t="shared" si="1460"/>
        <v/>
      </c>
      <c r="AL14030">
        <f t="shared" si="1463"/>
        <v>0</v>
      </c>
    </row>
    <row r="14031" spans="1:38" x14ac:dyDescent="0.3">
      <c r="A14031">
        <v>14030</v>
      </c>
      <c r="B14031" t="s">
        <v>34</v>
      </c>
      <c r="C14031" t="s">
        <v>31</v>
      </c>
      <c r="D14031">
        <v>30</v>
      </c>
      <c r="E14031">
        <v>3183333435.06917</v>
      </c>
      <c r="F14031">
        <v>11492615.0221474</v>
      </c>
      <c r="G14031">
        <v>1344213058.47118</v>
      </c>
      <c r="H14031">
        <v>522598532.479294</v>
      </c>
      <c r="I14031">
        <v>2961119.0914586801</v>
      </c>
      <c r="J14031">
        <v>-5745972.3311922597</v>
      </c>
      <c r="K14031">
        <v>176.48683363891899</v>
      </c>
      <c r="L14031">
        <v>2747254.2320331698</v>
      </c>
      <c r="M14031">
        <v>2802035.4527738402</v>
      </c>
      <c r="Y14031" s="15">
        <f t="shared" si="1464"/>
        <v>1</v>
      </c>
      <c r="Z14031" s="15">
        <f t="shared" si="1465"/>
        <v>1</v>
      </c>
      <c r="AD14031" s="15">
        <f t="shared" si="1461"/>
        <v>1</v>
      </c>
      <c r="AE14031" s="15">
        <f t="shared" si="1462"/>
        <v>1</v>
      </c>
      <c r="AI14031" t="str">
        <f t="shared" si="1459"/>
        <v/>
      </c>
      <c r="AJ14031" t="str">
        <f t="shared" si="1460"/>
        <v/>
      </c>
      <c r="AL14031">
        <f t="shared" si="1463"/>
        <v>0</v>
      </c>
    </row>
    <row r="14032" spans="1:38" x14ac:dyDescent="0.3">
      <c r="A14032">
        <v>14031</v>
      </c>
      <c r="B14032" t="s">
        <v>34</v>
      </c>
      <c r="C14032" t="s">
        <v>31</v>
      </c>
      <c r="D14032">
        <v>31</v>
      </c>
      <c r="E14032">
        <v>3436769026.72228</v>
      </c>
      <c r="F14032">
        <v>12373020.1507685</v>
      </c>
      <c r="G14032">
        <v>1346229099.2064099</v>
      </c>
      <c r="H14032">
        <v>877173238.579566</v>
      </c>
      <c r="I14032">
        <v>3203999.2857500399</v>
      </c>
      <c r="J14032">
        <v>-6095282.7281119796</v>
      </c>
      <c r="K14032">
        <v>273.77448006335101</v>
      </c>
      <c r="L14032">
        <v>2845030.5560242999</v>
      </c>
      <c r="M14032">
        <v>2936979.9547003</v>
      </c>
      <c r="Y14032" s="15">
        <f t="shared" si="1464"/>
        <v>1</v>
      </c>
      <c r="Z14032" s="15">
        <f t="shared" si="1465"/>
        <v>1</v>
      </c>
      <c r="AD14032" s="15">
        <f t="shared" si="1461"/>
        <v>1</v>
      </c>
      <c r="AE14032" s="15">
        <f t="shared" si="1462"/>
        <v>1</v>
      </c>
      <c r="AI14032" t="str">
        <f t="shared" si="1459"/>
        <v/>
      </c>
      <c r="AJ14032" t="str">
        <f t="shared" si="1460"/>
        <v/>
      </c>
      <c r="AL14032">
        <f t="shared" si="1463"/>
        <v>0</v>
      </c>
    </row>
    <row r="14033" spans="1:38" x14ac:dyDescent="0.3">
      <c r="A14033">
        <v>14032</v>
      </c>
      <c r="B14033" t="s">
        <v>34</v>
      </c>
      <c r="C14033" t="s">
        <v>31</v>
      </c>
      <c r="D14033">
        <v>32</v>
      </c>
      <c r="E14033">
        <v>2991728102.01192</v>
      </c>
      <c r="F14033">
        <v>11867939.8180728</v>
      </c>
      <c r="G14033">
        <v>1344185728.5304501</v>
      </c>
      <c r="H14033">
        <v>1025791232.90719</v>
      </c>
      <c r="I14033">
        <v>2782874.3311107201</v>
      </c>
      <c r="J14033">
        <v>-5202110.15995121</v>
      </c>
      <c r="K14033">
        <v>368.60853594411901</v>
      </c>
      <c r="L14033">
        <v>2363086.1300516198</v>
      </c>
      <c r="M14033">
        <v>2470614.3615166601</v>
      </c>
      <c r="Y14033" s="15">
        <f t="shared" si="1464"/>
        <v>1</v>
      </c>
      <c r="Z14033" s="15">
        <f t="shared" si="1465"/>
        <v>1</v>
      </c>
      <c r="AD14033" s="15">
        <f t="shared" si="1461"/>
        <v>1</v>
      </c>
      <c r="AE14033" s="15">
        <f t="shared" si="1462"/>
        <v>1</v>
      </c>
      <c r="AI14033" t="str">
        <f t="shared" si="1459"/>
        <v/>
      </c>
      <c r="AJ14033" t="str">
        <f t="shared" si="1460"/>
        <v/>
      </c>
      <c r="AL14033">
        <f t="shared" si="1463"/>
        <v>0</v>
      </c>
    </row>
    <row r="14034" spans="1:38" x14ac:dyDescent="0.3">
      <c r="A14034">
        <v>14033</v>
      </c>
      <c r="B14034" t="s">
        <v>34</v>
      </c>
      <c r="C14034" t="s">
        <v>31</v>
      </c>
      <c r="D14034">
        <v>33</v>
      </c>
      <c r="E14034">
        <v>2935028770.6405501</v>
      </c>
      <c r="F14034">
        <v>12421138.654577499</v>
      </c>
      <c r="G14034">
        <v>1346816185.6110799</v>
      </c>
      <c r="H14034">
        <v>763098071.16011906</v>
      </c>
      <c r="I14034">
        <v>2956183.9681243901</v>
      </c>
      <c r="J14034">
        <v>-5941635.6900784997</v>
      </c>
      <c r="K14034">
        <v>258.13619158630399</v>
      </c>
      <c r="L14034">
        <v>2643898.6256028898</v>
      </c>
      <c r="M14034">
        <v>2723890.13205561</v>
      </c>
      <c r="Y14034" s="15">
        <f t="shared" si="1464"/>
        <v>1</v>
      </c>
      <c r="Z14034" s="15">
        <f t="shared" si="1465"/>
        <v>1</v>
      </c>
      <c r="AD14034" s="15">
        <f t="shared" si="1461"/>
        <v>1</v>
      </c>
      <c r="AE14034" s="15">
        <f t="shared" si="1462"/>
        <v>1</v>
      </c>
      <c r="AI14034" t="str">
        <f t="shared" si="1459"/>
        <v/>
      </c>
      <c r="AJ14034" t="str">
        <f t="shared" si="1460"/>
        <v/>
      </c>
      <c r="AL14034">
        <f t="shared" si="1463"/>
        <v>0</v>
      </c>
    </row>
    <row r="14035" spans="1:38" x14ac:dyDescent="0.3">
      <c r="A14035">
        <v>14034</v>
      </c>
      <c r="B14035" t="s">
        <v>34</v>
      </c>
      <c r="C14035" t="s">
        <v>31</v>
      </c>
      <c r="D14035">
        <v>34</v>
      </c>
      <c r="E14035">
        <v>3026121959.5788398</v>
      </c>
      <c r="F14035">
        <v>11858438.869981401</v>
      </c>
      <c r="G14035">
        <v>1348514781.1443501</v>
      </c>
      <c r="H14035">
        <v>403881116.905402</v>
      </c>
      <c r="I14035">
        <v>3172833.7858349299</v>
      </c>
      <c r="J14035">
        <v>-6714463.3489146195</v>
      </c>
      <c r="K14035">
        <v>127.293499807183</v>
      </c>
      <c r="L14035">
        <v>3007552.0773658901</v>
      </c>
      <c r="M14035">
        <v>3049888.7837343798</v>
      </c>
      <c r="Y14035" s="15">
        <f t="shared" si="1464"/>
        <v>1</v>
      </c>
      <c r="Z14035" s="15">
        <f t="shared" si="1465"/>
        <v>1</v>
      </c>
      <c r="AD14035" s="15">
        <f t="shared" si="1461"/>
        <v>1</v>
      </c>
      <c r="AE14035" s="15">
        <f t="shared" si="1462"/>
        <v>1</v>
      </c>
      <c r="AI14035" t="str">
        <f t="shared" ref="AI14035:AI14098" si="1466">IF(Y14035&lt;&gt;AD14035,"ERROR!","")</f>
        <v/>
      </c>
      <c r="AJ14035" t="str">
        <f t="shared" ref="AJ14035:AJ14098" si="1467">IF(Z14035&lt;&gt;AE14035,"ERROR!","")</f>
        <v/>
      </c>
      <c r="AL14035">
        <f t="shared" si="1463"/>
        <v>0</v>
      </c>
    </row>
    <row r="14036" spans="1:38" x14ac:dyDescent="0.3">
      <c r="A14036">
        <v>14035</v>
      </c>
      <c r="B14036" t="s">
        <v>34</v>
      </c>
      <c r="C14036" t="s">
        <v>31</v>
      </c>
      <c r="D14036">
        <v>35</v>
      </c>
      <c r="E14036">
        <v>3970323770.6737599</v>
      </c>
      <c r="F14036">
        <v>11905703.8831004</v>
      </c>
      <c r="G14036">
        <v>1345138312.3387899</v>
      </c>
      <c r="H14036">
        <v>431371877.563936</v>
      </c>
      <c r="I14036">
        <v>3077380.4673520601</v>
      </c>
      <c r="J14036">
        <v>-5883550.1754167099</v>
      </c>
      <c r="K14036">
        <v>140.17502292627199</v>
      </c>
      <c r="L14036">
        <v>2900848.61695123</v>
      </c>
      <c r="M14036">
        <v>2946067.0333406399</v>
      </c>
      <c r="Y14036" s="15">
        <f t="shared" si="1464"/>
        <v>1</v>
      </c>
      <c r="Z14036" s="15">
        <f t="shared" si="1465"/>
        <v>1</v>
      </c>
      <c r="AD14036" s="15">
        <f t="shared" si="1461"/>
        <v>1</v>
      </c>
      <c r="AE14036" s="15">
        <f t="shared" si="1462"/>
        <v>1</v>
      </c>
      <c r="AI14036" t="str">
        <f t="shared" si="1466"/>
        <v/>
      </c>
      <c r="AJ14036" t="str">
        <f t="shared" si="1467"/>
        <v/>
      </c>
      <c r="AL14036">
        <f t="shared" si="1463"/>
        <v>0</v>
      </c>
    </row>
    <row r="14037" spans="1:38" x14ac:dyDescent="0.3">
      <c r="A14037">
        <v>14036</v>
      </c>
      <c r="B14037" t="s">
        <v>34</v>
      </c>
      <c r="C14037" t="s">
        <v>31</v>
      </c>
      <c r="D14037">
        <v>36</v>
      </c>
      <c r="E14037">
        <v>2433357614.25388</v>
      </c>
      <c r="F14037">
        <v>11244062.8686477</v>
      </c>
      <c r="G14037">
        <v>1343696692.1101301</v>
      </c>
      <c r="H14037">
        <v>534981800.53396702</v>
      </c>
      <c r="I14037">
        <v>2924283.1835925798</v>
      </c>
      <c r="J14037">
        <v>-5494096.3412208604</v>
      </c>
      <c r="K14037">
        <v>182.944594263516</v>
      </c>
      <c r="L14037">
        <v>2705350.6752604102</v>
      </c>
      <c r="M14037">
        <v>2761429.9680365599</v>
      </c>
      <c r="Y14037" s="15">
        <f t="shared" si="1464"/>
        <v>1</v>
      </c>
      <c r="Z14037" s="15">
        <f t="shared" si="1465"/>
        <v>1</v>
      </c>
      <c r="AD14037" s="15">
        <f t="shared" si="1461"/>
        <v>1</v>
      </c>
      <c r="AE14037" s="15">
        <f t="shared" si="1462"/>
        <v>1</v>
      </c>
      <c r="AI14037" t="str">
        <f t="shared" si="1466"/>
        <v/>
      </c>
      <c r="AJ14037" t="str">
        <f t="shared" si="1467"/>
        <v/>
      </c>
      <c r="AL14037">
        <f t="shared" si="1463"/>
        <v>0</v>
      </c>
    </row>
    <row r="14038" spans="1:38" x14ac:dyDescent="0.3">
      <c r="A14038">
        <v>14037</v>
      </c>
      <c r="B14038" t="s">
        <v>34</v>
      </c>
      <c r="C14038" t="s">
        <v>31</v>
      </c>
      <c r="D14038">
        <v>37</v>
      </c>
      <c r="E14038">
        <v>3661519550.9991398</v>
      </c>
      <c r="F14038">
        <v>11346682.372479299</v>
      </c>
      <c r="G14038">
        <v>1343428947.2797999</v>
      </c>
      <c r="H14038">
        <v>570618806.33816695</v>
      </c>
      <c r="I14038">
        <v>2525538.4453713102</v>
      </c>
      <c r="J14038">
        <v>-4594475.8333101301</v>
      </c>
      <c r="K14038">
        <v>225.93946545694899</v>
      </c>
      <c r="L14038">
        <v>2292022.0781819401</v>
      </c>
      <c r="M14038">
        <v>2351837.0084697902</v>
      </c>
      <c r="Y14038" s="15">
        <f t="shared" si="1464"/>
        <v>1</v>
      </c>
      <c r="Z14038" s="15">
        <f t="shared" si="1465"/>
        <v>1</v>
      </c>
      <c r="AD14038" s="15">
        <f t="shared" si="1461"/>
        <v>1</v>
      </c>
      <c r="AE14038" s="15">
        <f t="shared" si="1462"/>
        <v>1</v>
      </c>
      <c r="AI14038" t="str">
        <f t="shared" si="1466"/>
        <v/>
      </c>
      <c r="AJ14038" t="str">
        <f t="shared" si="1467"/>
        <v/>
      </c>
      <c r="AL14038">
        <f t="shared" si="1463"/>
        <v>0</v>
      </c>
    </row>
    <row r="14039" spans="1:38" x14ac:dyDescent="0.3">
      <c r="A14039">
        <v>14038</v>
      </c>
      <c r="B14039" t="s">
        <v>34</v>
      </c>
      <c r="C14039" t="s">
        <v>31</v>
      </c>
      <c r="D14039">
        <v>38</v>
      </c>
      <c r="E14039">
        <v>4284863561.4120202</v>
      </c>
      <c r="F14039">
        <v>11904003.5219779</v>
      </c>
      <c r="G14039">
        <v>1346309426.9182999</v>
      </c>
      <c r="H14039">
        <v>603584799.92922294</v>
      </c>
      <c r="I14039">
        <v>2948729.04167386</v>
      </c>
      <c r="J14039">
        <v>-6064208.4420423498</v>
      </c>
      <c r="K14039">
        <v>204.69320558073201</v>
      </c>
      <c r="L14039">
        <v>2701721.8834718801</v>
      </c>
      <c r="M14039">
        <v>2764992.4632872599</v>
      </c>
      <c r="Y14039" s="15">
        <f t="shared" si="1464"/>
        <v>1</v>
      </c>
      <c r="Z14039" s="15">
        <f t="shared" si="1465"/>
        <v>1</v>
      </c>
      <c r="AD14039" s="15">
        <f t="shared" si="1461"/>
        <v>1</v>
      </c>
      <c r="AE14039" s="15">
        <f t="shared" si="1462"/>
        <v>1</v>
      </c>
      <c r="AI14039" t="str">
        <f t="shared" si="1466"/>
        <v/>
      </c>
      <c r="AJ14039" t="str">
        <f t="shared" si="1467"/>
        <v/>
      </c>
      <c r="AL14039">
        <f t="shared" si="1463"/>
        <v>0</v>
      </c>
    </row>
    <row r="14040" spans="1:38" x14ac:dyDescent="0.3">
      <c r="A14040">
        <v>14039</v>
      </c>
      <c r="B14040" t="s">
        <v>34</v>
      </c>
      <c r="C14040" t="s">
        <v>31</v>
      </c>
      <c r="D14040">
        <v>39</v>
      </c>
      <c r="E14040">
        <v>3148840731.6347599</v>
      </c>
      <c r="F14040">
        <v>11855036.415304501</v>
      </c>
      <c r="G14040">
        <v>1344299180.9003201</v>
      </c>
      <c r="H14040">
        <v>658781725.91710699</v>
      </c>
      <c r="I14040">
        <v>2817170.7456532801</v>
      </c>
      <c r="J14040">
        <v>-5316466.72471142</v>
      </c>
      <c r="K14040">
        <v>233.84515366474099</v>
      </c>
      <c r="L14040">
        <v>2547575.15276682</v>
      </c>
      <c r="M14040">
        <v>2616631.7323484099</v>
      </c>
      <c r="Y14040" s="15">
        <f t="shared" si="1464"/>
        <v>1</v>
      </c>
      <c r="Z14040" s="15">
        <f t="shared" si="1465"/>
        <v>1</v>
      </c>
      <c r="AD14040" s="15">
        <f t="shared" si="1461"/>
        <v>1</v>
      </c>
      <c r="AE14040" s="15">
        <f t="shared" si="1462"/>
        <v>1</v>
      </c>
      <c r="AI14040" t="str">
        <f t="shared" si="1466"/>
        <v/>
      </c>
      <c r="AJ14040" t="str">
        <f t="shared" si="1467"/>
        <v/>
      </c>
      <c r="AL14040">
        <f t="shared" si="1463"/>
        <v>0</v>
      </c>
    </row>
    <row r="14041" spans="1:38" x14ac:dyDescent="0.3">
      <c r="A14041">
        <v>14040</v>
      </c>
      <c r="B14041" t="s">
        <v>34</v>
      </c>
      <c r="C14041" t="s">
        <v>31</v>
      </c>
      <c r="D14041">
        <v>40</v>
      </c>
      <c r="E14041">
        <v>4024717642.4967098</v>
      </c>
      <c r="F14041">
        <v>12086471.6417391</v>
      </c>
      <c r="G14041">
        <v>1344992502.50664</v>
      </c>
      <c r="H14041">
        <v>446940148.40471101</v>
      </c>
      <c r="I14041">
        <v>4003128.8286954002</v>
      </c>
      <c r="J14041">
        <v>-7373630.0410716496</v>
      </c>
      <c r="K14041">
        <v>111.647705465019</v>
      </c>
      <c r="L14041">
        <v>3820225.9193498301</v>
      </c>
      <c r="M14041">
        <v>3867076.2746531102</v>
      </c>
      <c r="Y14041" s="15">
        <f t="shared" si="1464"/>
        <v>1</v>
      </c>
      <c r="Z14041" s="15">
        <f t="shared" si="1465"/>
        <v>1</v>
      </c>
      <c r="AD14041" s="15">
        <f t="shared" si="1461"/>
        <v>1</v>
      </c>
      <c r="AE14041" s="15">
        <f t="shared" si="1462"/>
        <v>1</v>
      </c>
      <c r="AI14041" t="str">
        <f t="shared" si="1466"/>
        <v/>
      </c>
      <c r="AJ14041" t="str">
        <f t="shared" si="1467"/>
        <v/>
      </c>
      <c r="AL14041">
        <f t="shared" si="1463"/>
        <v>0</v>
      </c>
    </row>
    <row r="14042" spans="1:38" x14ac:dyDescent="0.3">
      <c r="A14042">
        <v>14041</v>
      </c>
      <c r="B14042" t="s">
        <v>34</v>
      </c>
      <c r="C14042" t="s">
        <v>31</v>
      </c>
      <c r="D14042">
        <v>41</v>
      </c>
      <c r="E14042">
        <v>4207721394.0763798</v>
      </c>
      <c r="F14042">
        <v>11280141.369427601</v>
      </c>
      <c r="G14042">
        <v>1344742709.84642</v>
      </c>
      <c r="H14042">
        <v>720512191.99444199</v>
      </c>
      <c r="I14042">
        <v>2945508.9523836998</v>
      </c>
      <c r="J14042">
        <v>-5841426.49535775</v>
      </c>
      <c r="K14042">
        <v>244.61381840695299</v>
      </c>
      <c r="L14042">
        <v>2650651.1809234298</v>
      </c>
      <c r="M14042">
        <v>2726178.6364804399</v>
      </c>
      <c r="Y14042" s="15">
        <f t="shared" si="1464"/>
        <v>1</v>
      </c>
      <c r="Z14042" s="15">
        <f t="shared" si="1465"/>
        <v>1</v>
      </c>
      <c r="AD14042" s="15">
        <f t="shared" si="1461"/>
        <v>1</v>
      </c>
      <c r="AE14042" s="15">
        <f t="shared" si="1462"/>
        <v>1</v>
      </c>
      <c r="AI14042" t="str">
        <f t="shared" si="1466"/>
        <v/>
      </c>
      <c r="AJ14042" t="str">
        <f t="shared" si="1467"/>
        <v/>
      </c>
      <c r="AL14042">
        <f t="shared" si="1463"/>
        <v>0</v>
      </c>
    </row>
    <row r="14043" spans="1:38" x14ac:dyDescent="0.3">
      <c r="A14043">
        <v>14042</v>
      </c>
      <c r="B14043" t="s">
        <v>34</v>
      </c>
      <c r="C14043" t="s">
        <v>31</v>
      </c>
      <c r="D14043">
        <v>42</v>
      </c>
      <c r="E14043">
        <v>2841472529.8712301</v>
      </c>
      <c r="F14043">
        <v>11603755.8842407</v>
      </c>
      <c r="G14043">
        <v>1344217563.5422299</v>
      </c>
      <c r="H14043">
        <v>591056730.19139099</v>
      </c>
      <c r="I14043">
        <v>2692038.2966409898</v>
      </c>
      <c r="J14043">
        <v>-5128570.9916253099</v>
      </c>
      <c r="K14043">
        <v>219.557326108208</v>
      </c>
      <c r="L14043">
        <v>2450158.0450543901</v>
      </c>
      <c r="M14043">
        <v>2512115.37404508</v>
      </c>
      <c r="Y14043" s="15">
        <f t="shared" si="1464"/>
        <v>1</v>
      </c>
      <c r="Z14043" s="15">
        <f t="shared" si="1465"/>
        <v>1</v>
      </c>
      <c r="AD14043" s="15">
        <f t="shared" si="1461"/>
        <v>1</v>
      </c>
      <c r="AE14043" s="15">
        <f t="shared" si="1462"/>
        <v>1</v>
      </c>
      <c r="AI14043" t="str">
        <f t="shared" si="1466"/>
        <v/>
      </c>
      <c r="AJ14043" t="str">
        <f t="shared" si="1467"/>
        <v/>
      </c>
      <c r="AL14043">
        <f t="shared" si="1463"/>
        <v>0</v>
      </c>
    </row>
    <row r="14044" spans="1:38" x14ac:dyDescent="0.3">
      <c r="A14044">
        <v>14043</v>
      </c>
      <c r="B14044" t="s">
        <v>34</v>
      </c>
      <c r="C14044" t="s">
        <v>31</v>
      </c>
      <c r="D14044">
        <v>43</v>
      </c>
      <c r="E14044">
        <v>3030163733.70397</v>
      </c>
      <c r="F14044">
        <v>11274861.625034001</v>
      </c>
      <c r="G14044">
        <v>1344095969.6872201</v>
      </c>
      <c r="H14044">
        <v>719455012.27826595</v>
      </c>
      <c r="I14044">
        <v>2735626.06165632</v>
      </c>
      <c r="J14044">
        <v>-5189157.6533243703</v>
      </c>
      <c r="K14044">
        <v>262.99464768319399</v>
      </c>
      <c r="L14044">
        <v>2441200.9236179502</v>
      </c>
      <c r="M14044">
        <v>2516617.5606559701</v>
      </c>
      <c r="Y14044" s="15">
        <f t="shared" si="1464"/>
        <v>1</v>
      </c>
      <c r="Z14044" s="15">
        <f t="shared" si="1465"/>
        <v>1</v>
      </c>
      <c r="AD14044" s="15">
        <f t="shared" si="1461"/>
        <v>1</v>
      </c>
      <c r="AE14044" s="15">
        <f t="shared" si="1462"/>
        <v>1</v>
      </c>
      <c r="AI14044" t="str">
        <f t="shared" si="1466"/>
        <v/>
      </c>
      <c r="AJ14044" t="str">
        <f t="shared" si="1467"/>
        <v/>
      </c>
      <c r="AL14044">
        <f t="shared" si="1463"/>
        <v>0</v>
      </c>
    </row>
    <row r="14045" spans="1:38" x14ac:dyDescent="0.3">
      <c r="A14045">
        <v>14044</v>
      </c>
      <c r="B14045" t="s">
        <v>34</v>
      </c>
      <c r="C14045" t="s">
        <v>31</v>
      </c>
      <c r="D14045">
        <v>44</v>
      </c>
      <c r="E14045">
        <v>3276322835.4766202</v>
      </c>
      <c r="F14045">
        <v>11227431.5474554</v>
      </c>
      <c r="G14045">
        <v>1345341398.2453799</v>
      </c>
      <c r="H14045">
        <v>497484413.54126</v>
      </c>
      <c r="I14045">
        <v>2852254.9300642</v>
      </c>
      <c r="J14045">
        <v>-5786424.87625957</v>
      </c>
      <c r="K14045">
        <v>174.41793449018999</v>
      </c>
      <c r="L14045">
        <v>2648667.6110114199</v>
      </c>
      <c r="M14045">
        <v>2700816.2524244599</v>
      </c>
      <c r="Y14045" s="15">
        <f t="shared" si="1464"/>
        <v>1</v>
      </c>
      <c r="Z14045" s="15">
        <f t="shared" si="1465"/>
        <v>1</v>
      </c>
      <c r="AD14045" s="15">
        <f t="shared" si="1461"/>
        <v>1</v>
      </c>
      <c r="AE14045" s="15">
        <f t="shared" si="1462"/>
        <v>1</v>
      </c>
      <c r="AI14045" t="str">
        <f t="shared" si="1466"/>
        <v/>
      </c>
      <c r="AJ14045" t="str">
        <f t="shared" si="1467"/>
        <v/>
      </c>
      <c r="AL14045">
        <f t="shared" si="1463"/>
        <v>0</v>
      </c>
    </row>
    <row r="14046" spans="1:38" x14ac:dyDescent="0.3">
      <c r="A14046">
        <v>14045</v>
      </c>
      <c r="B14046" t="s">
        <v>34</v>
      </c>
      <c r="C14046" t="s">
        <v>31</v>
      </c>
      <c r="D14046">
        <v>45</v>
      </c>
      <c r="E14046">
        <v>3016907955.5189099</v>
      </c>
      <c r="F14046">
        <v>11172151.6452328</v>
      </c>
      <c r="G14046">
        <v>1344086658.4869499</v>
      </c>
      <c r="H14046">
        <v>663411163.40807199</v>
      </c>
      <c r="I14046">
        <v>2372051.0453489898</v>
      </c>
      <c r="J14046">
        <v>-4720058.5898072701</v>
      </c>
      <c r="K14046">
        <v>279.67828293950902</v>
      </c>
      <c r="L14046">
        <v>2100560.9312637602</v>
      </c>
      <c r="M14046">
        <v>2170102.7901206198</v>
      </c>
      <c r="Y14046" s="15">
        <f t="shared" si="1464"/>
        <v>1</v>
      </c>
      <c r="Z14046" s="15">
        <f t="shared" si="1465"/>
        <v>1</v>
      </c>
      <c r="AD14046" s="15">
        <f t="shared" si="1461"/>
        <v>1</v>
      </c>
      <c r="AE14046" s="15">
        <f t="shared" si="1462"/>
        <v>1</v>
      </c>
      <c r="AI14046" t="str">
        <f t="shared" si="1466"/>
        <v/>
      </c>
      <c r="AJ14046" t="str">
        <f t="shared" si="1467"/>
        <v/>
      </c>
      <c r="AL14046">
        <f t="shared" si="1463"/>
        <v>0</v>
      </c>
    </row>
    <row r="14047" spans="1:38" x14ac:dyDescent="0.3">
      <c r="A14047">
        <v>14046</v>
      </c>
      <c r="B14047" t="s">
        <v>34</v>
      </c>
      <c r="C14047" t="s">
        <v>31</v>
      </c>
      <c r="D14047">
        <v>46</v>
      </c>
      <c r="E14047">
        <v>3565600154.00453</v>
      </c>
      <c r="F14047">
        <v>10933049.894566899</v>
      </c>
      <c r="G14047">
        <v>1343873574.89502</v>
      </c>
      <c r="H14047">
        <v>861913935.406703</v>
      </c>
      <c r="I14047">
        <v>2676625.9940405102</v>
      </c>
      <c r="J14047">
        <v>-5353381.77071309</v>
      </c>
      <c r="K14047">
        <v>322.015080674606</v>
      </c>
      <c r="L14047">
        <v>2323901.8833199302</v>
      </c>
      <c r="M14047">
        <v>2414251.7305171099</v>
      </c>
      <c r="Y14047" s="15">
        <f t="shared" si="1464"/>
        <v>1</v>
      </c>
      <c r="Z14047" s="15">
        <f t="shared" si="1465"/>
        <v>1</v>
      </c>
      <c r="AD14047" s="15">
        <f t="shared" si="1461"/>
        <v>1</v>
      </c>
      <c r="AE14047" s="15">
        <f t="shared" si="1462"/>
        <v>1</v>
      </c>
      <c r="AI14047" t="str">
        <f t="shared" si="1466"/>
        <v/>
      </c>
      <c r="AJ14047" t="str">
        <f t="shared" si="1467"/>
        <v/>
      </c>
      <c r="AL14047">
        <f t="shared" si="1463"/>
        <v>0</v>
      </c>
    </row>
    <row r="14048" spans="1:38" x14ac:dyDescent="0.3">
      <c r="A14048">
        <v>14047</v>
      </c>
      <c r="B14048" t="s">
        <v>34</v>
      </c>
      <c r="C14048" t="s">
        <v>31</v>
      </c>
      <c r="D14048">
        <v>47</v>
      </c>
      <c r="E14048">
        <v>3353935665.9432702</v>
      </c>
      <c r="F14048">
        <v>12210804.336176099</v>
      </c>
      <c r="G14048">
        <v>1345477861.6264601</v>
      </c>
      <c r="H14048">
        <v>504335023.65364599</v>
      </c>
      <c r="I14048">
        <v>3117356.2526106401</v>
      </c>
      <c r="J14048">
        <v>-5975218.4441630803</v>
      </c>
      <c r="K14048">
        <v>161.782928477068</v>
      </c>
      <c r="L14048">
        <v>2910965.4339733501</v>
      </c>
      <c r="M14048">
        <v>2963832.18835735</v>
      </c>
      <c r="Y14048" s="15">
        <f t="shared" si="1464"/>
        <v>1</v>
      </c>
      <c r="Z14048" s="15">
        <f t="shared" si="1465"/>
        <v>1</v>
      </c>
      <c r="AD14048" s="15">
        <f t="shared" si="1461"/>
        <v>1</v>
      </c>
      <c r="AE14048" s="15">
        <f t="shared" si="1462"/>
        <v>1</v>
      </c>
      <c r="AI14048" t="str">
        <f t="shared" si="1466"/>
        <v/>
      </c>
      <c r="AJ14048" t="str">
        <f t="shared" si="1467"/>
        <v/>
      </c>
      <c r="AL14048">
        <f t="shared" si="1463"/>
        <v>0</v>
      </c>
    </row>
    <row r="14049" spans="1:38" x14ac:dyDescent="0.3">
      <c r="A14049">
        <v>14048</v>
      </c>
      <c r="B14049" t="s">
        <v>34</v>
      </c>
      <c r="C14049" t="s">
        <v>31</v>
      </c>
      <c r="D14049">
        <v>48</v>
      </c>
      <c r="E14049">
        <v>3191285327.4678998</v>
      </c>
      <c r="F14049">
        <v>12029405.948333999</v>
      </c>
      <c r="G14049">
        <v>1345419563.9225299</v>
      </c>
      <c r="H14049">
        <v>468674088.107544</v>
      </c>
      <c r="I14049">
        <v>2966270.6280105198</v>
      </c>
      <c r="J14049">
        <v>-5702310.22646356</v>
      </c>
      <c r="K14049">
        <v>158.001122244832</v>
      </c>
      <c r="L14049">
        <v>2774473.4610839798</v>
      </c>
      <c r="M14049">
        <v>2823602.0695288698</v>
      </c>
      <c r="Y14049" s="15">
        <f t="shared" si="1464"/>
        <v>1</v>
      </c>
      <c r="Z14049" s="15">
        <f t="shared" si="1465"/>
        <v>1</v>
      </c>
      <c r="AD14049" s="15">
        <f t="shared" si="1461"/>
        <v>1</v>
      </c>
      <c r="AE14049" s="15">
        <f t="shared" si="1462"/>
        <v>1</v>
      </c>
      <c r="AI14049" t="str">
        <f t="shared" si="1466"/>
        <v/>
      </c>
      <c r="AJ14049" t="str">
        <f t="shared" si="1467"/>
        <v/>
      </c>
      <c r="AL14049">
        <f t="shared" si="1463"/>
        <v>0</v>
      </c>
    </row>
    <row r="14050" spans="1:38" x14ac:dyDescent="0.3">
      <c r="A14050">
        <v>14049</v>
      </c>
      <c r="B14050" t="s">
        <v>34</v>
      </c>
      <c r="C14050" t="s">
        <v>31</v>
      </c>
      <c r="D14050">
        <v>49</v>
      </c>
      <c r="E14050">
        <v>2703658301.6177702</v>
      </c>
      <c r="F14050">
        <v>10854957.6342886</v>
      </c>
      <c r="G14050">
        <v>1341851327.6487</v>
      </c>
      <c r="H14050">
        <v>320772502.11787403</v>
      </c>
      <c r="I14050">
        <v>2950788.8091661101</v>
      </c>
      <c r="J14050">
        <v>-5432531.4314019699</v>
      </c>
      <c r="K14050">
        <v>108.70737381185999</v>
      </c>
      <c r="L14050">
        <v>2819517.9352362701</v>
      </c>
      <c r="M14050">
        <v>2853142.8081625099</v>
      </c>
      <c r="Y14050" s="15">
        <f t="shared" si="1464"/>
        <v>1</v>
      </c>
      <c r="Z14050" s="15">
        <f t="shared" si="1465"/>
        <v>1</v>
      </c>
      <c r="AD14050" s="15">
        <f t="shared" si="1461"/>
        <v>1</v>
      </c>
      <c r="AE14050" s="15">
        <f t="shared" si="1462"/>
        <v>1</v>
      </c>
      <c r="AI14050" t="str">
        <f t="shared" si="1466"/>
        <v/>
      </c>
      <c r="AJ14050" t="str">
        <f t="shared" si="1467"/>
        <v/>
      </c>
      <c r="AL14050">
        <f t="shared" si="1463"/>
        <v>0</v>
      </c>
    </row>
    <row r="14051" spans="1:38" x14ac:dyDescent="0.3">
      <c r="A14051">
        <v>14050</v>
      </c>
      <c r="B14051" t="s">
        <v>34</v>
      </c>
      <c r="C14051" t="s">
        <v>31</v>
      </c>
      <c r="D14051">
        <v>50</v>
      </c>
      <c r="E14051">
        <v>3321485892.1231098</v>
      </c>
      <c r="F14051">
        <v>11711371.574719001</v>
      </c>
      <c r="G14051">
        <v>1343994153.6415501</v>
      </c>
      <c r="H14051">
        <v>684447117.84528601</v>
      </c>
      <c r="I14051">
        <v>3021484.15933142</v>
      </c>
      <c r="J14051">
        <v>-5434127.2734959098</v>
      </c>
      <c r="K14051">
        <v>226.526793374531</v>
      </c>
      <c r="L14051">
        <v>2741385.4266623301</v>
      </c>
      <c r="M14051">
        <v>2813132.3725829702</v>
      </c>
      <c r="Y14051" s="15">
        <f t="shared" si="1464"/>
        <v>1</v>
      </c>
      <c r="Z14051" s="15">
        <f t="shared" si="1465"/>
        <v>1</v>
      </c>
      <c r="AD14051" s="15">
        <f t="shared" si="1461"/>
        <v>1</v>
      </c>
      <c r="AE14051" s="15">
        <f t="shared" si="1462"/>
        <v>1</v>
      </c>
      <c r="AI14051" t="str">
        <f t="shared" si="1466"/>
        <v/>
      </c>
      <c r="AJ14051" t="str">
        <f t="shared" si="1467"/>
        <v/>
      </c>
      <c r="AL14051">
        <f t="shared" si="1463"/>
        <v>0</v>
      </c>
    </row>
    <row r="14052" spans="1:38" x14ac:dyDescent="0.3">
      <c r="A14052">
        <v>14051</v>
      </c>
      <c r="B14052" t="s">
        <v>34</v>
      </c>
      <c r="C14052" t="s">
        <v>31</v>
      </c>
      <c r="D14052">
        <v>51</v>
      </c>
      <c r="E14052">
        <v>2993283395.6775799</v>
      </c>
      <c r="F14052">
        <v>12032315.4761067</v>
      </c>
      <c r="G14052">
        <v>1346511055.4296999</v>
      </c>
      <c r="H14052">
        <v>463560886.25490302</v>
      </c>
      <c r="I14052">
        <v>2808433.3792708898</v>
      </c>
      <c r="J14052">
        <v>-5639404.0990452804</v>
      </c>
      <c r="K14052">
        <v>165.06031073282901</v>
      </c>
      <c r="L14052">
        <v>2618728.7061564601</v>
      </c>
      <c r="M14052">
        <v>2667321.3248846298</v>
      </c>
      <c r="Y14052" s="15">
        <f t="shared" si="1464"/>
        <v>1</v>
      </c>
      <c r="Z14052" s="15">
        <f t="shared" si="1465"/>
        <v>1</v>
      </c>
      <c r="AD14052" s="15">
        <f t="shared" si="1461"/>
        <v>1</v>
      </c>
      <c r="AE14052" s="15">
        <f t="shared" si="1462"/>
        <v>1</v>
      </c>
      <c r="AI14052" t="str">
        <f t="shared" si="1466"/>
        <v/>
      </c>
      <c r="AJ14052" t="str">
        <f t="shared" si="1467"/>
        <v/>
      </c>
      <c r="AL14052">
        <f t="shared" si="1463"/>
        <v>0</v>
      </c>
    </row>
    <row r="14053" spans="1:38" x14ac:dyDescent="0.3">
      <c r="A14053">
        <v>14052</v>
      </c>
      <c r="B14053" t="s">
        <v>34</v>
      </c>
      <c r="C14053" t="s">
        <v>31</v>
      </c>
      <c r="D14053">
        <v>52</v>
      </c>
      <c r="E14053">
        <v>3912077846.03863</v>
      </c>
      <c r="F14053">
        <v>12060789.914884601</v>
      </c>
      <c r="G14053">
        <v>1344798860.4363201</v>
      </c>
      <c r="H14053">
        <v>413567629.65416902</v>
      </c>
      <c r="I14053">
        <v>2870066.0887980298</v>
      </c>
      <c r="J14053">
        <v>-5554309.5727551002</v>
      </c>
      <c r="K14053">
        <v>144.09690120667901</v>
      </c>
      <c r="L14053">
        <v>2700820.3342045099</v>
      </c>
      <c r="M14053">
        <v>2744172.4261129899</v>
      </c>
      <c r="Y14053" s="15">
        <f t="shared" si="1464"/>
        <v>1</v>
      </c>
      <c r="Z14053" s="15">
        <f t="shared" si="1465"/>
        <v>1</v>
      </c>
      <c r="AD14053" s="15">
        <f t="shared" si="1461"/>
        <v>1</v>
      </c>
      <c r="AE14053" s="15">
        <f t="shared" si="1462"/>
        <v>1</v>
      </c>
      <c r="AI14053" t="str">
        <f t="shared" si="1466"/>
        <v/>
      </c>
      <c r="AJ14053" t="str">
        <f t="shared" si="1467"/>
        <v/>
      </c>
      <c r="AL14053">
        <f t="shared" si="1463"/>
        <v>0</v>
      </c>
    </row>
    <row r="14054" spans="1:38" x14ac:dyDescent="0.3">
      <c r="A14054">
        <v>14053</v>
      </c>
      <c r="B14054" t="s">
        <v>34</v>
      </c>
      <c r="C14054" t="s">
        <v>31</v>
      </c>
      <c r="D14054">
        <v>53</v>
      </c>
      <c r="E14054">
        <v>3152246738.58887</v>
      </c>
      <c r="F14054">
        <v>11924867.799326301</v>
      </c>
      <c r="G14054">
        <v>1347090791.1040299</v>
      </c>
      <c r="H14054">
        <v>614735121.22948301</v>
      </c>
      <c r="I14054">
        <v>3144326.1553785698</v>
      </c>
      <c r="J14054">
        <v>-6348329.0047743302</v>
      </c>
      <c r="K14054">
        <v>195.50615643925499</v>
      </c>
      <c r="L14054">
        <v>2892755.9114631298</v>
      </c>
      <c r="M14054">
        <v>2957195.3200725499</v>
      </c>
      <c r="Y14054" s="15">
        <f t="shared" si="1464"/>
        <v>1</v>
      </c>
      <c r="Z14054" s="15">
        <f t="shared" si="1465"/>
        <v>1</v>
      </c>
      <c r="AD14054" s="15">
        <f t="shared" si="1461"/>
        <v>1</v>
      </c>
      <c r="AE14054" s="15">
        <f t="shared" si="1462"/>
        <v>1</v>
      </c>
      <c r="AI14054" t="str">
        <f t="shared" si="1466"/>
        <v/>
      </c>
      <c r="AJ14054" t="str">
        <f t="shared" si="1467"/>
        <v/>
      </c>
      <c r="AL14054">
        <f t="shared" si="1463"/>
        <v>0</v>
      </c>
    </row>
    <row r="14055" spans="1:38" x14ac:dyDescent="0.3">
      <c r="A14055">
        <v>14054</v>
      </c>
      <c r="B14055" t="s">
        <v>34</v>
      </c>
      <c r="C14055" t="s">
        <v>31</v>
      </c>
      <c r="D14055">
        <v>54</v>
      </c>
      <c r="E14055">
        <v>3128171031.9544101</v>
      </c>
      <c r="F14055">
        <v>12442151.488063401</v>
      </c>
      <c r="G14055">
        <v>1347299537.3526399</v>
      </c>
      <c r="H14055">
        <v>704555911.677809</v>
      </c>
      <c r="I14055">
        <v>3141857.3651592899</v>
      </c>
      <c r="J14055">
        <v>-6405009.85017657</v>
      </c>
      <c r="K14055">
        <v>224.24821683211201</v>
      </c>
      <c r="L14055">
        <v>2853529.43914402</v>
      </c>
      <c r="M14055">
        <v>2927384.2828203999</v>
      </c>
      <c r="Y14055" s="15">
        <f t="shared" si="1464"/>
        <v>1</v>
      </c>
      <c r="Z14055" s="15">
        <f t="shared" si="1465"/>
        <v>1</v>
      </c>
      <c r="AD14055" s="15">
        <f t="shared" si="1461"/>
        <v>1</v>
      </c>
      <c r="AE14055" s="15">
        <f t="shared" si="1462"/>
        <v>1</v>
      </c>
      <c r="AI14055" t="str">
        <f t="shared" si="1466"/>
        <v/>
      </c>
      <c r="AJ14055" t="str">
        <f t="shared" si="1467"/>
        <v/>
      </c>
      <c r="AL14055">
        <f t="shared" si="1463"/>
        <v>0</v>
      </c>
    </row>
    <row r="14056" spans="1:38" x14ac:dyDescent="0.3">
      <c r="A14056">
        <v>14055</v>
      </c>
      <c r="B14056" t="s">
        <v>34</v>
      </c>
      <c r="C14056" t="s">
        <v>31</v>
      </c>
      <c r="D14056">
        <v>55</v>
      </c>
      <c r="E14056">
        <v>2977116771.4589601</v>
      </c>
      <c r="F14056">
        <v>12558314.7804917</v>
      </c>
      <c r="G14056">
        <v>1345730299.54988</v>
      </c>
      <c r="H14056">
        <v>685257935.71147501</v>
      </c>
      <c r="I14056">
        <v>3254778.9842655598</v>
      </c>
      <c r="J14056">
        <v>-6030907.0824141502</v>
      </c>
      <c r="K14056">
        <v>210.53900711052501</v>
      </c>
      <c r="L14056">
        <v>2974348.4377122102</v>
      </c>
      <c r="M14056">
        <v>3046180.37735125</v>
      </c>
      <c r="Y14056" s="15">
        <f t="shared" si="1464"/>
        <v>1</v>
      </c>
      <c r="Z14056" s="15">
        <f t="shared" si="1465"/>
        <v>1</v>
      </c>
      <c r="AD14056" s="15">
        <f t="shared" si="1461"/>
        <v>1</v>
      </c>
      <c r="AE14056" s="15">
        <f t="shared" si="1462"/>
        <v>1</v>
      </c>
      <c r="AI14056" t="str">
        <f t="shared" si="1466"/>
        <v/>
      </c>
      <c r="AJ14056" t="str">
        <f t="shared" si="1467"/>
        <v/>
      </c>
      <c r="AL14056">
        <f t="shared" si="1463"/>
        <v>0</v>
      </c>
    </row>
    <row r="14057" spans="1:38" x14ac:dyDescent="0.3">
      <c r="A14057">
        <v>14056</v>
      </c>
      <c r="B14057" t="s">
        <v>34</v>
      </c>
      <c r="C14057" t="s">
        <v>31</v>
      </c>
      <c r="D14057">
        <v>56</v>
      </c>
      <c r="E14057">
        <v>3567629575.1205001</v>
      </c>
      <c r="F14057">
        <v>11743796.803205799</v>
      </c>
      <c r="G14057">
        <v>1345837712.3046501</v>
      </c>
      <c r="H14057">
        <v>428430268.78143799</v>
      </c>
      <c r="I14057">
        <v>2928326.9741071002</v>
      </c>
      <c r="J14057">
        <v>-5851606.7928907899</v>
      </c>
      <c r="K14057">
        <v>146.305474958811</v>
      </c>
      <c r="L14057">
        <v>2752998.9287490598</v>
      </c>
      <c r="M14057">
        <v>2797908.9919571499</v>
      </c>
      <c r="Y14057" s="15">
        <f t="shared" si="1464"/>
        <v>1</v>
      </c>
      <c r="Z14057" s="15">
        <f t="shared" si="1465"/>
        <v>1</v>
      </c>
      <c r="AD14057" s="15">
        <f t="shared" si="1461"/>
        <v>1</v>
      </c>
      <c r="AE14057" s="15">
        <f t="shared" si="1462"/>
        <v>1</v>
      </c>
      <c r="AI14057" t="str">
        <f t="shared" si="1466"/>
        <v/>
      </c>
      <c r="AJ14057" t="str">
        <f t="shared" si="1467"/>
        <v/>
      </c>
      <c r="AL14057">
        <f t="shared" si="1463"/>
        <v>0</v>
      </c>
    </row>
    <row r="14058" spans="1:38" x14ac:dyDescent="0.3">
      <c r="A14058">
        <v>14057</v>
      </c>
      <c r="B14058" t="s">
        <v>34</v>
      </c>
      <c r="C14058" t="s">
        <v>31</v>
      </c>
      <c r="D14058">
        <v>57</v>
      </c>
      <c r="E14058">
        <v>2087950817.5741301</v>
      </c>
      <c r="F14058">
        <v>11732709.620146001</v>
      </c>
      <c r="G14058">
        <v>1345747485.42607</v>
      </c>
      <c r="H14058">
        <v>348477350.96101302</v>
      </c>
      <c r="I14058">
        <v>3134774.5613909601</v>
      </c>
      <c r="J14058">
        <v>-6178664.3689699201</v>
      </c>
      <c r="K14058">
        <v>111.165043653534</v>
      </c>
      <c r="L14058">
        <v>2992165.9334587702</v>
      </c>
      <c r="M14058">
        <v>3028694.9581300602</v>
      </c>
      <c r="Y14058" s="15">
        <f t="shared" si="1464"/>
        <v>1</v>
      </c>
      <c r="Z14058" s="15">
        <f t="shared" si="1465"/>
        <v>1</v>
      </c>
      <c r="AD14058" s="15">
        <f t="shared" si="1461"/>
        <v>1</v>
      </c>
      <c r="AE14058" s="15">
        <f t="shared" si="1462"/>
        <v>1</v>
      </c>
      <c r="AI14058" t="str">
        <f t="shared" si="1466"/>
        <v/>
      </c>
      <c r="AJ14058" t="str">
        <f t="shared" si="1467"/>
        <v/>
      </c>
      <c r="AL14058">
        <f t="shared" si="1463"/>
        <v>0</v>
      </c>
    </row>
    <row r="14059" spans="1:38" x14ac:dyDescent="0.3">
      <c r="A14059">
        <v>14058</v>
      </c>
      <c r="B14059" t="s">
        <v>34</v>
      </c>
      <c r="C14059" t="s">
        <v>31</v>
      </c>
      <c r="D14059">
        <v>58</v>
      </c>
      <c r="E14059">
        <v>3792431023.3366299</v>
      </c>
      <c r="F14059">
        <v>11851417.8202614</v>
      </c>
      <c r="G14059">
        <v>1345602322.2605</v>
      </c>
      <c r="H14059">
        <v>824933197.520661</v>
      </c>
      <c r="I14059">
        <v>2917532.3467564401</v>
      </c>
      <c r="J14059">
        <v>-5646624.7006919403</v>
      </c>
      <c r="K14059">
        <v>282.75031755441597</v>
      </c>
      <c r="L14059">
        <v>2579941.9951605299</v>
      </c>
      <c r="M14059">
        <v>2666415.3485687198</v>
      </c>
      <c r="Y14059" s="15">
        <f t="shared" si="1464"/>
        <v>1</v>
      </c>
      <c r="Z14059" s="15">
        <f t="shared" si="1465"/>
        <v>1</v>
      </c>
      <c r="AD14059" s="15">
        <f t="shared" si="1461"/>
        <v>1</v>
      </c>
      <c r="AE14059" s="15">
        <f t="shared" si="1462"/>
        <v>1</v>
      </c>
      <c r="AI14059" t="str">
        <f t="shared" si="1466"/>
        <v/>
      </c>
      <c r="AJ14059" t="str">
        <f t="shared" si="1467"/>
        <v/>
      </c>
      <c r="AL14059">
        <f t="shared" si="1463"/>
        <v>0</v>
      </c>
    </row>
    <row r="14060" spans="1:38" x14ac:dyDescent="0.3">
      <c r="A14060">
        <v>14059</v>
      </c>
      <c r="B14060" t="s">
        <v>34</v>
      </c>
      <c r="C14060" t="s">
        <v>31</v>
      </c>
      <c r="D14060">
        <v>59</v>
      </c>
      <c r="E14060">
        <v>3151305417.9267602</v>
      </c>
      <c r="F14060">
        <v>11270752.8162567</v>
      </c>
      <c r="G14060">
        <v>1343668791.3840799</v>
      </c>
      <c r="H14060">
        <v>415345524.111727</v>
      </c>
      <c r="I14060">
        <v>2913530.7969781999</v>
      </c>
      <c r="J14060">
        <v>-5382619.7930765199</v>
      </c>
      <c r="K14060">
        <v>142.557451097654</v>
      </c>
      <c r="L14060">
        <v>2743557.4683013</v>
      </c>
      <c r="M14060">
        <v>2787095.9274165002</v>
      </c>
      <c r="Y14060" s="15">
        <f t="shared" si="1464"/>
        <v>1</v>
      </c>
      <c r="Z14060" s="15">
        <f t="shared" si="1465"/>
        <v>1</v>
      </c>
      <c r="AD14060" s="15">
        <f t="shared" si="1461"/>
        <v>1</v>
      </c>
      <c r="AE14060" s="15">
        <f t="shared" si="1462"/>
        <v>1</v>
      </c>
      <c r="AI14060" t="str">
        <f t="shared" si="1466"/>
        <v/>
      </c>
      <c r="AJ14060" t="str">
        <f t="shared" si="1467"/>
        <v/>
      </c>
      <c r="AL14060">
        <f t="shared" si="1463"/>
        <v>0</v>
      </c>
    </row>
    <row r="14061" spans="1:38" x14ac:dyDescent="0.3">
      <c r="A14061">
        <v>14060</v>
      </c>
      <c r="B14061" t="s">
        <v>34</v>
      </c>
      <c r="C14061" t="s">
        <v>31</v>
      </c>
      <c r="D14061">
        <v>60</v>
      </c>
      <c r="E14061">
        <v>3172590248.4609199</v>
      </c>
      <c r="F14061">
        <v>11906026.449116699</v>
      </c>
      <c r="G14061">
        <v>1343937980.5422101</v>
      </c>
      <c r="H14061">
        <v>965360898.80927205</v>
      </c>
      <c r="I14061">
        <v>3053619.9974045898</v>
      </c>
      <c r="J14061">
        <v>-5696850.6753764199</v>
      </c>
      <c r="K14061">
        <v>316.13655256049401</v>
      </c>
      <c r="L14061">
        <v>2658561.91727708</v>
      </c>
      <c r="M14061">
        <v>2759755.5586774698</v>
      </c>
      <c r="Y14061" s="15">
        <f t="shared" si="1464"/>
        <v>1</v>
      </c>
      <c r="Z14061" s="15">
        <f t="shared" si="1465"/>
        <v>1</v>
      </c>
      <c r="AD14061" s="15">
        <f t="shared" si="1461"/>
        <v>1</v>
      </c>
      <c r="AE14061" s="15">
        <f t="shared" si="1462"/>
        <v>1</v>
      </c>
      <c r="AI14061" t="str">
        <f t="shared" si="1466"/>
        <v/>
      </c>
      <c r="AJ14061" t="str">
        <f t="shared" si="1467"/>
        <v/>
      </c>
      <c r="AL14061">
        <f t="shared" si="1463"/>
        <v>0</v>
      </c>
    </row>
    <row r="14062" spans="1:38" x14ac:dyDescent="0.3">
      <c r="A14062">
        <v>14061</v>
      </c>
      <c r="B14062" t="s">
        <v>34</v>
      </c>
      <c r="C14062" t="s">
        <v>31</v>
      </c>
      <c r="D14062">
        <v>61</v>
      </c>
      <c r="E14062">
        <v>2269438821.24751</v>
      </c>
      <c r="F14062">
        <v>12362742.402810199</v>
      </c>
      <c r="G14062">
        <v>1346855833.7932401</v>
      </c>
      <c r="H14062">
        <v>405307938.57734698</v>
      </c>
      <c r="I14062">
        <v>3008273.5712951799</v>
      </c>
      <c r="J14062">
        <v>-5927931.7278964501</v>
      </c>
      <c r="K14062">
        <v>134.731077134998</v>
      </c>
      <c r="L14062">
        <v>2842407.95950968</v>
      </c>
      <c r="M14062">
        <v>2884894.2319946298</v>
      </c>
      <c r="Y14062" s="15">
        <f t="shared" si="1464"/>
        <v>1</v>
      </c>
      <c r="Z14062" s="15">
        <f t="shared" si="1465"/>
        <v>1</v>
      </c>
      <c r="AD14062" s="15">
        <f t="shared" si="1461"/>
        <v>1</v>
      </c>
      <c r="AE14062" s="15">
        <f t="shared" si="1462"/>
        <v>1</v>
      </c>
      <c r="AI14062" t="str">
        <f t="shared" si="1466"/>
        <v/>
      </c>
      <c r="AJ14062" t="str">
        <f t="shared" si="1467"/>
        <v/>
      </c>
      <c r="AL14062">
        <f t="shared" si="1463"/>
        <v>0</v>
      </c>
    </row>
    <row r="14063" spans="1:38" x14ac:dyDescent="0.3">
      <c r="A14063">
        <v>14062</v>
      </c>
      <c r="B14063" t="s">
        <v>34</v>
      </c>
      <c r="C14063" t="s">
        <v>31</v>
      </c>
      <c r="D14063">
        <v>62</v>
      </c>
      <c r="E14063">
        <v>2963684265.0328102</v>
      </c>
      <c r="F14063">
        <v>10825062.812847</v>
      </c>
      <c r="G14063">
        <v>1342842481.32532</v>
      </c>
      <c r="H14063">
        <v>496950524.82809198</v>
      </c>
      <c r="I14063">
        <v>2662773.36729583</v>
      </c>
      <c r="J14063">
        <v>-4949820.7600314599</v>
      </c>
      <c r="K14063">
        <v>186.62892266072501</v>
      </c>
      <c r="L14063">
        <v>2459404.5334233302</v>
      </c>
      <c r="M14063">
        <v>2511497.2101261201</v>
      </c>
      <c r="Y14063" s="15">
        <f t="shared" si="1464"/>
        <v>1</v>
      </c>
      <c r="Z14063" s="15">
        <f t="shared" si="1465"/>
        <v>1</v>
      </c>
      <c r="AD14063" s="15">
        <f t="shared" si="1461"/>
        <v>1</v>
      </c>
      <c r="AE14063" s="15">
        <f t="shared" si="1462"/>
        <v>1</v>
      </c>
      <c r="AI14063" t="str">
        <f t="shared" si="1466"/>
        <v/>
      </c>
      <c r="AJ14063" t="str">
        <f t="shared" si="1467"/>
        <v/>
      </c>
      <c r="AL14063">
        <f t="shared" si="1463"/>
        <v>0</v>
      </c>
    </row>
    <row r="14064" spans="1:38" x14ac:dyDescent="0.3">
      <c r="A14064">
        <v>14063</v>
      </c>
      <c r="B14064" t="s">
        <v>34</v>
      </c>
      <c r="C14064" t="s">
        <v>31</v>
      </c>
      <c r="D14064">
        <v>63</v>
      </c>
      <c r="E14064">
        <v>3340054603.27389</v>
      </c>
      <c r="F14064">
        <v>11630630.181376999</v>
      </c>
      <c r="G14064">
        <v>1346703371.9650199</v>
      </c>
      <c r="H14064">
        <v>272771238.75991702</v>
      </c>
      <c r="I14064">
        <v>2882363.1189767499</v>
      </c>
      <c r="J14064">
        <v>-5866641.1461169701</v>
      </c>
      <c r="K14064">
        <v>94.634585408084106</v>
      </c>
      <c r="L14064">
        <v>2770735.9730757601</v>
      </c>
      <c r="M14064">
        <v>2799329.12922436</v>
      </c>
      <c r="Y14064" s="15">
        <f t="shared" si="1464"/>
        <v>1</v>
      </c>
      <c r="Z14064" s="15">
        <f t="shared" si="1465"/>
        <v>1</v>
      </c>
      <c r="AD14064" s="15">
        <f t="shared" si="1461"/>
        <v>1</v>
      </c>
      <c r="AE14064" s="15">
        <f t="shared" si="1462"/>
        <v>1</v>
      </c>
      <c r="AI14064" t="str">
        <f t="shared" si="1466"/>
        <v/>
      </c>
      <c r="AJ14064" t="str">
        <f t="shared" si="1467"/>
        <v/>
      </c>
      <c r="AL14064">
        <f t="shared" si="1463"/>
        <v>0</v>
      </c>
    </row>
    <row r="14065" spans="1:38" x14ac:dyDescent="0.3">
      <c r="A14065">
        <v>14064</v>
      </c>
      <c r="B14065" t="s">
        <v>34</v>
      </c>
      <c r="C14065" t="s">
        <v>31</v>
      </c>
      <c r="D14065">
        <v>64</v>
      </c>
      <c r="E14065">
        <v>2920888672.7020798</v>
      </c>
      <c r="F14065">
        <v>11965925.675204299</v>
      </c>
      <c r="G14065">
        <v>1343781485.0441899</v>
      </c>
      <c r="H14065">
        <v>639266988.07214606</v>
      </c>
      <c r="I14065">
        <v>2968897.7220509099</v>
      </c>
      <c r="J14065">
        <v>-5304066.8934810199</v>
      </c>
      <c r="K14065">
        <v>215.32132391227699</v>
      </c>
      <c r="L14065">
        <v>2707288.2148622698</v>
      </c>
      <c r="M14065">
        <v>2774299.1684132898</v>
      </c>
      <c r="Y14065" s="15">
        <f t="shared" si="1464"/>
        <v>1</v>
      </c>
      <c r="Z14065" s="15">
        <f t="shared" si="1465"/>
        <v>1</v>
      </c>
      <c r="AD14065" s="15">
        <f t="shared" si="1461"/>
        <v>1</v>
      </c>
      <c r="AE14065" s="15">
        <f t="shared" si="1462"/>
        <v>1</v>
      </c>
      <c r="AI14065" t="str">
        <f t="shared" si="1466"/>
        <v/>
      </c>
      <c r="AJ14065" t="str">
        <f t="shared" si="1467"/>
        <v/>
      </c>
      <c r="AL14065">
        <f t="shared" si="1463"/>
        <v>0</v>
      </c>
    </row>
    <row r="14066" spans="1:38" x14ac:dyDescent="0.3">
      <c r="A14066">
        <v>14065</v>
      </c>
      <c r="B14066" t="s">
        <v>34</v>
      </c>
      <c r="C14066" t="s">
        <v>31</v>
      </c>
      <c r="D14066">
        <v>65</v>
      </c>
      <c r="E14066">
        <v>3022289583.9412298</v>
      </c>
      <c r="F14066">
        <v>11786340.5570626</v>
      </c>
      <c r="G14066">
        <v>1344250810.2612801</v>
      </c>
      <c r="H14066">
        <v>553831685.98387396</v>
      </c>
      <c r="I14066">
        <v>3079500.88080086</v>
      </c>
      <c r="J14066">
        <v>-5773304.2557148896</v>
      </c>
      <c r="K14066">
        <v>179.84462658761899</v>
      </c>
      <c r="L14066">
        <v>2852854.3666853099</v>
      </c>
      <c r="M14066">
        <v>2910909.5925565399</v>
      </c>
      <c r="Y14066" s="15">
        <f t="shared" si="1464"/>
        <v>1</v>
      </c>
      <c r="Z14066" s="15">
        <f t="shared" si="1465"/>
        <v>1</v>
      </c>
      <c r="AD14066" s="15">
        <f t="shared" si="1461"/>
        <v>1</v>
      </c>
      <c r="AE14066" s="15">
        <f t="shared" si="1462"/>
        <v>1</v>
      </c>
      <c r="AI14066" t="str">
        <f t="shared" si="1466"/>
        <v/>
      </c>
      <c r="AJ14066" t="str">
        <f t="shared" si="1467"/>
        <v/>
      </c>
      <c r="AL14066">
        <f t="shared" si="1463"/>
        <v>0</v>
      </c>
    </row>
    <row r="14067" spans="1:38" x14ac:dyDescent="0.3">
      <c r="A14067">
        <v>14066</v>
      </c>
      <c r="B14067" t="s">
        <v>34</v>
      </c>
      <c r="C14067" t="s">
        <v>31</v>
      </c>
      <c r="D14067">
        <v>66</v>
      </c>
      <c r="E14067">
        <v>3666459027.8912001</v>
      </c>
      <c r="F14067">
        <v>12301926.5159775</v>
      </c>
      <c r="G14067">
        <v>1346352870.3404601</v>
      </c>
      <c r="H14067">
        <v>360701984.07239801</v>
      </c>
      <c r="I14067">
        <v>3155282.1667557699</v>
      </c>
      <c r="J14067">
        <v>-6245585.2901005698</v>
      </c>
      <c r="K14067">
        <v>114.316870888054</v>
      </c>
      <c r="L14067">
        <v>3007670.8086599698</v>
      </c>
      <c r="M14067">
        <v>3045481.2765105399</v>
      </c>
      <c r="Y14067" s="15">
        <f t="shared" si="1464"/>
        <v>1</v>
      </c>
      <c r="Z14067" s="15">
        <f t="shared" si="1465"/>
        <v>1</v>
      </c>
      <c r="AD14067" s="15">
        <f t="shared" si="1461"/>
        <v>1</v>
      </c>
      <c r="AE14067" s="15">
        <f t="shared" si="1462"/>
        <v>1</v>
      </c>
      <c r="AI14067" t="str">
        <f t="shared" si="1466"/>
        <v/>
      </c>
      <c r="AJ14067" t="str">
        <f t="shared" si="1467"/>
        <v/>
      </c>
      <c r="AL14067">
        <f t="shared" si="1463"/>
        <v>0</v>
      </c>
    </row>
    <row r="14068" spans="1:38" x14ac:dyDescent="0.3">
      <c r="A14068">
        <v>14067</v>
      </c>
      <c r="B14068" t="s">
        <v>34</v>
      </c>
      <c r="C14068" t="s">
        <v>31</v>
      </c>
      <c r="D14068">
        <v>67</v>
      </c>
      <c r="E14068">
        <v>3984716339.9105701</v>
      </c>
      <c r="F14068">
        <v>11518167.5177412</v>
      </c>
      <c r="G14068">
        <v>1343352696.3536999</v>
      </c>
      <c r="H14068">
        <v>610293993.84071696</v>
      </c>
      <c r="I14068">
        <v>2984162.8119145199</v>
      </c>
      <c r="J14068">
        <v>-5545243.1228368301</v>
      </c>
      <c r="K14068">
        <v>204.51095744644601</v>
      </c>
      <c r="L14068">
        <v>2734410.0263837902</v>
      </c>
      <c r="M14068">
        <v>2798383.8952629901</v>
      </c>
      <c r="Y14068" s="15">
        <f t="shared" si="1464"/>
        <v>1</v>
      </c>
      <c r="Z14068" s="15">
        <f t="shared" si="1465"/>
        <v>1</v>
      </c>
      <c r="AD14068" s="15">
        <f t="shared" si="1461"/>
        <v>1</v>
      </c>
      <c r="AE14068" s="15">
        <f t="shared" si="1462"/>
        <v>1</v>
      </c>
      <c r="AI14068" t="str">
        <f t="shared" si="1466"/>
        <v/>
      </c>
      <c r="AJ14068" t="str">
        <f t="shared" si="1467"/>
        <v/>
      </c>
      <c r="AL14068">
        <f t="shared" si="1463"/>
        <v>0</v>
      </c>
    </row>
    <row r="14069" spans="1:38" x14ac:dyDescent="0.3">
      <c r="A14069">
        <v>14068</v>
      </c>
      <c r="B14069" t="s">
        <v>34</v>
      </c>
      <c r="C14069" t="s">
        <v>31</v>
      </c>
      <c r="D14069">
        <v>68</v>
      </c>
      <c r="E14069">
        <v>3905467151.2294898</v>
      </c>
      <c r="F14069">
        <v>11601962.977198699</v>
      </c>
      <c r="G14069">
        <v>1344547800.1921699</v>
      </c>
      <c r="H14069">
        <v>496569698.77876401</v>
      </c>
      <c r="I14069">
        <v>3051068.3681210098</v>
      </c>
      <c r="J14069">
        <v>-5988714.1904196702</v>
      </c>
      <c r="K14069">
        <v>162.75272752559599</v>
      </c>
      <c r="L14069">
        <v>2847855.3810495399</v>
      </c>
      <c r="M14069">
        <v>2899908.1377858999</v>
      </c>
      <c r="Y14069" s="15">
        <f t="shared" si="1464"/>
        <v>1</v>
      </c>
      <c r="Z14069" s="15">
        <f t="shared" si="1465"/>
        <v>1</v>
      </c>
      <c r="AD14069" s="15">
        <f t="shared" si="1461"/>
        <v>1</v>
      </c>
      <c r="AE14069" s="15">
        <f t="shared" si="1462"/>
        <v>1</v>
      </c>
      <c r="AI14069" t="str">
        <f t="shared" si="1466"/>
        <v/>
      </c>
      <c r="AJ14069" t="str">
        <f t="shared" si="1467"/>
        <v/>
      </c>
      <c r="AL14069">
        <f t="shared" si="1463"/>
        <v>0</v>
      </c>
    </row>
    <row r="14070" spans="1:38" x14ac:dyDescent="0.3">
      <c r="A14070">
        <v>14069</v>
      </c>
      <c r="B14070" t="s">
        <v>34</v>
      </c>
      <c r="C14070" t="s">
        <v>31</v>
      </c>
      <c r="D14070">
        <v>69</v>
      </c>
      <c r="E14070">
        <v>3599792210.875</v>
      </c>
      <c r="F14070">
        <v>11955588.953523699</v>
      </c>
      <c r="G14070">
        <v>1345979470.9616499</v>
      </c>
      <c r="H14070">
        <v>267211555.37555701</v>
      </c>
      <c r="I14070">
        <v>2784381.9331851299</v>
      </c>
      <c r="J14070">
        <v>-5589802.2275798302</v>
      </c>
      <c r="K14070">
        <v>95.967996412721405</v>
      </c>
      <c r="L14070">
        <v>2675029.99632425</v>
      </c>
      <c r="M14070">
        <v>2703040.3604751802</v>
      </c>
      <c r="Y14070" s="15">
        <f t="shared" si="1464"/>
        <v>1</v>
      </c>
      <c r="Z14070" s="15">
        <f t="shared" si="1465"/>
        <v>1</v>
      </c>
      <c r="AD14070" s="15">
        <f t="shared" ref="AD14070:AD14133" si="1468">IF(L14070&lt;0,0,1)</f>
        <v>1</v>
      </c>
      <c r="AE14070" s="15">
        <f t="shared" ref="AE14070:AE14133" si="1469">IF(M14070&lt;0,0,1)</f>
        <v>1</v>
      </c>
      <c r="AI14070" t="str">
        <f t="shared" si="1466"/>
        <v/>
      </c>
      <c r="AJ14070" t="str">
        <f t="shared" si="1467"/>
        <v/>
      </c>
      <c r="AL14070">
        <f t="shared" si="1463"/>
        <v>0</v>
      </c>
    </row>
    <row r="14071" spans="1:38" x14ac:dyDescent="0.3">
      <c r="A14071">
        <v>14070</v>
      </c>
      <c r="B14071" t="s">
        <v>34</v>
      </c>
      <c r="C14071" t="s">
        <v>31</v>
      </c>
      <c r="D14071">
        <v>70</v>
      </c>
      <c r="E14071">
        <v>3373925735.9738202</v>
      </c>
      <c r="F14071">
        <v>12296062.807188399</v>
      </c>
      <c r="G14071">
        <v>1346207417.8462701</v>
      </c>
      <c r="H14071">
        <v>515715727.29956001</v>
      </c>
      <c r="I14071">
        <v>3228289.7727069701</v>
      </c>
      <c r="J14071">
        <v>-6279729.5388512602</v>
      </c>
      <c r="K14071">
        <v>159.74889604384001</v>
      </c>
      <c r="L14071">
        <v>3017241.5881680902</v>
      </c>
      <c r="M14071">
        <v>3071301.3211003598</v>
      </c>
      <c r="Y14071" s="15">
        <f t="shared" si="1464"/>
        <v>1</v>
      </c>
      <c r="Z14071" s="15">
        <f t="shared" si="1465"/>
        <v>1</v>
      </c>
      <c r="AD14071" s="15">
        <f t="shared" si="1468"/>
        <v>1</v>
      </c>
      <c r="AE14071" s="15">
        <f t="shared" si="1469"/>
        <v>1</v>
      </c>
      <c r="AI14071" t="str">
        <f t="shared" si="1466"/>
        <v/>
      </c>
      <c r="AJ14071" t="str">
        <f t="shared" si="1467"/>
        <v/>
      </c>
      <c r="AL14071">
        <f t="shared" si="1463"/>
        <v>0</v>
      </c>
    </row>
    <row r="14072" spans="1:38" x14ac:dyDescent="0.3">
      <c r="A14072">
        <v>14071</v>
      </c>
      <c r="B14072" t="s">
        <v>34</v>
      </c>
      <c r="C14072" t="s">
        <v>31</v>
      </c>
      <c r="D14072">
        <v>71</v>
      </c>
      <c r="E14072">
        <v>3687739347.1715598</v>
      </c>
      <c r="F14072">
        <v>11682373.249564299</v>
      </c>
      <c r="G14072">
        <v>1345707441.93766</v>
      </c>
      <c r="H14072">
        <v>358008239.40544099</v>
      </c>
      <c r="I14072">
        <v>2937625.5921188602</v>
      </c>
      <c r="J14072">
        <v>-5837378.3695662003</v>
      </c>
      <c r="K14072">
        <v>121.869934809227</v>
      </c>
      <c r="L14072">
        <v>2791116.6047507199</v>
      </c>
      <c r="M14072">
        <v>2828644.7016950501</v>
      </c>
      <c r="Y14072" s="15">
        <f t="shared" si="1464"/>
        <v>1</v>
      </c>
      <c r="Z14072" s="15">
        <f t="shared" si="1465"/>
        <v>1</v>
      </c>
      <c r="AD14072" s="15">
        <f t="shared" si="1468"/>
        <v>1</v>
      </c>
      <c r="AE14072" s="15">
        <f t="shared" si="1469"/>
        <v>1</v>
      </c>
      <c r="AI14072" t="str">
        <f t="shared" si="1466"/>
        <v/>
      </c>
      <c r="AJ14072" t="str">
        <f t="shared" si="1467"/>
        <v/>
      </c>
      <c r="AL14072">
        <f t="shared" si="1463"/>
        <v>0</v>
      </c>
    </row>
    <row r="14073" spans="1:38" x14ac:dyDescent="0.3">
      <c r="A14073">
        <v>14072</v>
      </c>
      <c r="B14073" t="s">
        <v>34</v>
      </c>
      <c r="C14073" t="s">
        <v>31</v>
      </c>
      <c r="D14073">
        <v>72</v>
      </c>
      <c r="E14073">
        <v>3248853740.0548</v>
      </c>
      <c r="F14073">
        <v>11457506.895168301</v>
      </c>
      <c r="G14073">
        <v>1344071578.90329</v>
      </c>
      <c r="H14073">
        <v>462073056.80960298</v>
      </c>
      <c r="I14073">
        <v>2589031.4436845002</v>
      </c>
      <c r="J14073">
        <v>-5116224.2215669202</v>
      </c>
      <c r="K14073">
        <v>178.47332752051</v>
      </c>
      <c r="L14073">
        <v>2399935.6403149902</v>
      </c>
      <c r="M14073">
        <v>2448372.2978067598</v>
      </c>
      <c r="Y14073" s="15">
        <f t="shared" si="1464"/>
        <v>1</v>
      </c>
      <c r="Z14073" s="15">
        <f t="shared" si="1465"/>
        <v>1</v>
      </c>
      <c r="AD14073" s="15">
        <f t="shared" si="1468"/>
        <v>1</v>
      </c>
      <c r="AE14073" s="15">
        <f t="shared" si="1469"/>
        <v>1</v>
      </c>
      <c r="AI14073" t="str">
        <f t="shared" si="1466"/>
        <v/>
      </c>
      <c r="AJ14073" t="str">
        <f t="shared" si="1467"/>
        <v/>
      </c>
      <c r="AL14073">
        <f t="shared" si="1463"/>
        <v>0</v>
      </c>
    </row>
    <row r="14074" spans="1:38" x14ac:dyDescent="0.3">
      <c r="A14074">
        <v>14073</v>
      </c>
      <c r="B14074" t="s">
        <v>34</v>
      </c>
      <c r="C14074" t="s">
        <v>31</v>
      </c>
      <c r="D14074">
        <v>73</v>
      </c>
      <c r="E14074">
        <v>3213449502.3597999</v>
      </c>
      <c r="F14074">
        <v>11540150.229353899</v>
      </c>
      <c r="G14074">
        <v>1342040288.06776</v>
      </c>
      <c r="H14074">
        <v>542876353.183676</v>
      </c>
      <c r="I14074">
        <v>2793395.8861524202</v>
      </c>
      <c r="J14074">
        <v>-4666209.7413430205</v>
      </c>
      <c r="K14074">
        <v>194.34279110771701</v>
      </c>
      <c r="L14074">
        <v>2571232.6619117199</v>
      </c>
      <c r="M14074">
        <v>2628139.4985948498</v>
      </c>
      <c r="Y14074" s="15">
        <f t="shared" si="1464"/>
        <v>1</v>
      </c>
      <c r="Z14074" s="15">
        <f t="shared" si="1465"/>
        <v>1</v>
      </c>
      <c r="AD14074" s="15">
        <f t="shared" si="1468"/>
        <v>1</v>
      </c>
      <c r="AE14074" s="15">
        <f t="shared" si="1469"/>
        <v>1</v>
      </c>
      <c r="AI14074" t="str">
        <f t="shared" si="1466"/>
        <v/>
      </c>
      <c r="AJ14074" t="str">
        <f t="shared" si="1467"/>
        <v/>
      </c>
      <c r="AL14074">
        <f t="shared" si="1463"/>
        <v>0</v>
      </c>
    </row>
    <row r="14075" spans="1:38" x14ac:dyDescent="0.3">
      <c r="A14075">
        <v>14074</v>
      </c>
      <c r="B14075" t="s">
        <v>34</v>
      </c>
      <c r="C14075" t="s">
        <v>31</v>
      </c>
      <c r="D14075">
        <v>74</v>
      </c>
      <c r="E14075">
        <v>3695609059.88591</v>
      </c>
      <c r="F14075">
        <v>11704926.423889499</v>
      </c>
      <c r="G14075">
        <v>1344146224.93804</v>
      </c>
      <c r="H14075">
        <v>625425370.99309897</v>
      </c>
      <c r="I14075">
        <v>2998606.5526334299</v>
      </c>
      <c r="J14075">
        <v>-5651891.1713850498</v>
      </c>
      <c r="K14075">
        <v>208.57200169986899</v>
      </c>
      <c r="L14075">
        <v>2742661.4997186898</v>
      </c>
      <c r="M14075">
        <v>2808221.5102733299</v>
      </c>
      <c r="Y14075" s="15">
        <f t="shared" si="1464"/>
        <v>1</v>
      </c>
      <c r="Z14075" s="15">
        <f t="shared" si="1465"/>
        <v>1</v>
      </c>
      <c r="AD14075" s="15">
        <f t="shared" si="1468"/>
        <v>1</v>
      </c>
      <c r="AE14075" s="15">
        <f t="shared" si="1469"/>
        <v>1</v>
      </c>
      <c r="AI14075" t="str">
        <f t="shared" si="1466"/>
        <v/>
      </c>
      <c r="AJ14075" t="str">
        <f t="shared" si="1467"/>
        <v/>
      </c>
      <c r="AL14075">
        <f t="shared" si="1463"/>
        <v>0</v>
      </c>
    </row>
    <row r="14076" spans="1:38" x14ac:dyDescent="0.3">
      <c r="A14076">
        <v>14075</v>
      </c>
      <c r="B14076" t="s">
        <v>34</v>
      </c>
      <c r="C14076" t="s">
        <v>31</v>
      </c>
      <c r="D14076">
        <v>75</v>
      </c>
      <c r="E14076">
        <v>2737336157.90908</v>
      </c>
      <c r="F14076">
        <v>10505586.4842283</v>
      </c>
      <c r="G14076">
        <v>1344633289.10395</v>
      </c>
      <c r="H14076">
        <v>286362228.33523297</v>
      </c>
      <c r="I14076">
        <v>2496864.2512289099</v>
      </c>
      <c r="J14076">
        <v>-5238633.9994545002</v>
      </c>
      <c r="K14076">
        <v>114.688745371035</v>
      </c>
      <c r="L14076">
        <v>2379675.2162403502</v>
      </c>
      <c r="M14076">
        <v>2409693.0434389799</v>
      </c>
      <c r="Y14076" s="15">
        <f t="shared" si="1464"/>
        <v>1</v>
      </c>
      <c r="Z14076" s="15">
        <f t="shared" si="1465"/>
        <v>1</v>
      </c>
      <c r="AD14076" s="15">
        <f t="shared" si="1468"/>
        <v>1</v>
      </c>
      <c r="AE14076" s="15">
        <f t="shared" si="1469"/>
        <v>1</v>
      </c>
      <c r="AI14076" t="str">
        <f t="shared" si="1466"/>
        <v/>
      </c>
      <c r="AJ14076" t="str">
        <f t="shared" si="1467"/>
        <v/>
      </c>
      <c r="AL14076">
        <f t="shared" si="1463"/>
        <v>0</v>
      </c>
    </row>
    <row r="14077" spans="1:38" x14ac:dyDescent="0.3">
      <c r="A14077">
        <v>14076</v>
      </c>
      <c r="B14077" t="s">
        <v>34</v>
      </c>
      <c r="C14077" t="s">
        <v>31</v>
      </c>
      <c r="D14077">
        <v>76</v>
      </c>
      <c r="E14077">
        <v>3261800067.3185201</v>
      </c>
      <c r="F14077">
        <v>10675432.662217399</v>
      </c>
      <c r="G14077">
        <v>1343546067.1728401</v>
      </c>
      <c r="H14077">
        <v>645929486.47545397</v>
      </c>
      <c r="I14077">
        <v>2888101.3018491501</v>
      </c>
      <c r="J14077">
        <v>-5829974.1091198903</v>
      </c>
      <c r="K14077">
        <v>223.65194948732901</v>
      </c>
      <c r="L14077">
        <v>2623765.2767009502</v>
      </c>
      <c r="M14077">
        <v>2691474.6244743601</v>
      </c>
      <c r="Y14077" s="15">
        <f t="shared" si="1464"/>
        <v>1</v>
      </c>
      <c r="Z14077" s="15">
        <f t="shared" si="1465"/>
        <v>1</v>
      </c>
      <c r="AD14077" s="15">
        <f t="shared" si="1468"/>
        <v>1</v>
      </c>
      <c r="AE14077" s="15">
        <f t="shared" si="1469"/>
        <v>1</v>
      </c>
      <c r="AI14077" t="str">
        <f t="shared" si="1466"/>
        <v/>
      </c>
      <c r="AJ14077" t="str">
        <f t="shared" si="1467"/>
        <v/>
      </c>
      <c r="AL14077">
        <f t="shared" si="1463"/>
        <v>0</v>
      </c>
    </row>
    <row r="14078" spans="1:38" x14ac:dyDescent="0.3">
      <c r="A14078">
        <v>14077</v>
      </c>
      <c r="B14078" t="s">
        <v>34</v>
      </c>
      <c r="C14078" t="s">
        <v>31</v>
      </c>
      <c r="D14078">
        <v>77</v>
      </c>
      <c r="E14078">
        <v>2439354385.67312</v>
      </c>
      <c r="F14078">
        <v>11641747.2256619</v>
      </c>
      <c r="G14078">
        <v>1344409885.4912901</v>
      </c>
      <c r="H14078">
        <v>448245771.41393203</v>
      </c>
      <c r="I14078">
        <v>2564575.9607951501</v>
      </c>
      <c r="J14078">
        <v>-5000051.6143164597</v>
      </c>
      <c r="K14078">
        <v>174.78358148337</v>
      </c>
      <c r="L14078">
        <v>2381138.7466936898</v>
      </c>
      <c r="M14078">
        <v>2428125.96350312</v>
      </c>
      <c r="Y14078" s="15">
        <f t="shared" si="1464"/>
        <v>1</v>
      </c>
      <c r="Z14078" s="15">
        <f t="shared" si="1465"/>
        <v>1</v>
      </c>
      <c r="AD14078" s="15">
        <f t="shared" si="1468"/>
        <v>1</v>
      </c>
      <c r="AE14078" s="15">
        <f t="shared" si="1469"/>
        <v>1</v>
      </c>
      <c r="AI14078" t="str">
        <f t="shared" si="1466"/>
        <v/>
      </c>
      <c r="AJ14078" t="str">
        <f t="shared" si="1467"/>
        <v/>
      </c>
      <c r="AL14078">
        <f t="shared" si="1463"/>
        <v>0</v>
      </c>
    </row>
    <row r="14079" spans="1:38" x14ac:dyDescent="0.3">
      <c r="A14079">
        <v>14078</v>
      </c>
      <c r="B14079" t="s">
        <v>34</v>
      </c>
      <c r="C14079" t="s">
        <v>31</v>
      </c>
      <c r="D14079">
        <v>78</v>
      </c>
      <c r="E14079">
        <v>3020554733.7631502</v>
      </c>
      <c r="F14079">
        <v>12664961.8140589</v>
      </c>
      <c r="G14079">
        <v>1350643306.52738</v>
      </c>
      <c r="H14079">
        <v>561966735.22283995</v>
      </c>
      <c r="I14079">
        <v>3371957.52947539</v>
      </c>
      <c r="J14079">
        <v>-7253865.3412871398</v>
      </c>
      <c r="K14079">
        <v>166.65890074548801</v>
      </c>
      <c r="L14079">
        <v>3141981.8801752198</v>
      </c>
      <c r="M14079">
        <v>3200889.85992997</v>
      </c>
      <c r="Y14079" s="15">
        <f t="shared" si="1464"/>
        <v>1</v>
      </c>
      <c r="Z14079" s="15">
        <f t="shared" si="1465"/>
        <v>1</v>
      </c>
      <c r="AD14079" s="15">
        <f t="shared" si="1468"/>
        <v>1</v>
      </c>
      <c r="AE14079" s="15">
        <f t="shared" si="1469"/>
        <v>1</v>
      </c>
      <c r="AI14079" t="str">
        <f t="shared" si="1466"/>
        <v/>
      </c>
      <c r="AJ14079" t="str">
        <f t="shared" si="1467"/>
        <v/>
      </c>
      <c r="AL14079">
        <f t="shared" si="1463"/>
        <v>0</v>
      </c>
    </row>
    <row r="14080" spans="1:38" x14ac:dyDescent="0.3">
      <c r="A14080">
        <v>14079</v>
      </c>
      <c r="B14080" t="s">
        <v>34</v>
      </c>
      <c r="C14080" t="s">
        <v>31</v>
      </c>
      <c r="D14080">
        <v>79</v>
      </c>
      <c r="E14080">
        <v>3248633725.2999401</v>
      </c>
      <c r="F14080">
        <v>12024624.7196537</v>
      </c>
      <c r="G14080">
        <v>1344502701.11444</v>
      </c>
      <c r="H14080">
        <v>494277306.35348499</v>
      </c>
      <c r="I14080">
        <v>2860663.8131112698</v>
      </c>
      <c r="J14080">
        <v>-5261658.5706002703</v>
      </c>
      <c r="K14080">
        <v>172.784129364683</v>
      </c>
      <c r="L14080">
        <v>2658388.9499596101</v>
      </c>
      <c r="M14080">
        <v>2710201.4074075799</v>
      </c>
      <c r="Y14080" s="15">
        <f t="shared" si="1464"/>
        <v>1</v>
      </c>
      <c r="Z14080" s="15">
        <f t="shared" si="1465"/>
        <v>1</v>
      </c>
      <c r="AD14080" s="15">
        <f t="shared" si="1468"/>
        <v>1</v>
      </c>
      <c r="AE14080" s="15">
        <f t="shared" si="1469"/>
        <v>1</v>
      </c>
      <c r="AI14080" t="str">
        <f t="shared" si="1466"/>
        <v/>
      </c>
      <c r="AJ14080" t="str">
        <f t="shared" si="1467"/>
        <v/>
      </c>
      <c r="AL14080">
        <f t="shared" si="1463"/>
        <v>0</v>
      </c>
    </row>
    <row r="14081" spans="1:38" x14ac:dyDescent="0.3">
      <c r="A14081">
        <v>14080</v>
      </c>
      <c r="B14081" t="s">
        <v>34</v>
      </c>
      <c r="C14081" t="s">
        <v>31</v>
      </c>
      <c r="D14081">
        <v>80</v>
      </c>
      <c r="E14081">
        <v>2639738885.8859701</v>
      </c>
      <c r="F14081">
        <v>12664194.604629301</v>
      </c>
      <c r="G14081">
        <v>1346756633.05281</v>
      </c>
      <c r="H14081">
        <v>506252113.87670398</v>
      </c>
      <c r="I14081">
        <v>3020161.0522803501</v>
      </c>
      <c r="J14081">
        <v>-5925306.0566632701</v>
      </c>
      <c r="K14081">
        <v>167.62421113088101</v>
      </c>
      <c r="L14081">
        <v>2812985.6959806401</v>
      </c>
      <c r="M14081">
        <v>2866053.40872207</v>
      </c>
      <c r="Y14081" s="15">
        <f t="shared" si="1464"/>
        <v>1</v>
      </c>
      <c r="Z14081" s="15">
        <f t="shared" si="1465"/>
        <v>1</v>
      </c>
      <c r="AD14081" s="15">
        <f t="shared" si="1468"/>
        <v>1</v>
      </c>
      <c r="AE14081" s="15">
        <f t="shared" si="1469"/>
        <v>1</v>
      </c>
      <c r="AI14081" t="str">
        <f t="shared" si="1466"/>
        <v/>
      </c>
      <c r="AJ14081" t="str">
        <f t="shared" si="1467"/>
        <v/>
      </c>
      <c r="AL14081">
        <f t="shared" si="1463"/>
        <v>0</v>
      </c>
    </row>
    <row r="14082" spans="1:38" x14ac:dyDescent="0.3">
      <c r="A14082">
        <v>14081</v>
      </c>
      <c r="B14082" t="s">
        <v>34</v>
      </c>
      <c r="C14082" t="s">
        <v>31</v>
      </c>
      <c r="D14082">
        <v>81</v>
      </c>
      <c r="E14082">
        <v>4770471990.5213404</v>
      </c>
      <c r="F14082">
        <v>11544538.852551401</v>
      </c>
      <c r="G14082">
        <v>1346494250.41594</v>
      </c>
      <c r="H14082">
        <v>539891193.74159002</v>
      </c>
      <c r="I14082">
        <v>3063207.58679034</v>
      </c>
      <c r="J14082">
        <v>-6107888.2006917</v>
      </c>
      <c r="K14082">
        <v>176.25027963164999</v>
      </c>
      <c r="L14082">
        <v>2842265.9899840299</v>
      </c>
      <c r="M14082">
        <v>2898859.90830214</v>
      </c>
      <c r="Y14082" s="15">
        <f t="shared" si="1464"/>
        <v>1</v>
      </c>
      <c r="Z14082" s="15">
        <f t="shared" si="1465"/>
        <v>1</v>
      </c>
      <c r="AD14082" s="15">
        <f t="shared" si="1468"/>
        <v>1</v>
      </c>
      <c r="AE14082" s="15">
        <f t="shared" si="1469"/>
        <v>1</v>
      </c>
      <c r="AI14082" t="str">
        <f t="shared" si="1466"/>
        <v/>
      </c>
      <c r="AJ14082" t="str">
        <f t="shared" si="1467"/>
        <v/>
      </c>
      <c r="AL14082">
        <f t="shared" ref="AL14082:AL14145" si="1470">IF(H14082&lt;0,1,0)</f>
        <v>0</v>
      </c>
    </row>
    <row r="14083" spans="1:38" x14ac:dyDescent="0.3">
      <c r="A14083">
        <v>14082</v>
      </c>
      <c r="B14083" t="s">
        <v>34</v>
      </c>
      <c r="C14083" t="s">
        <v>31</v>
      </c>
      <c r="D14083">
        <v>82</v>
      </c>
      <c r="E14083">
        <v>2803698312.3671398</v>
      </c>
      <c r="F14083">
        <v>12604577.7155092</v>
      </c>
      <c r="G14083">
        <v>1346062289.6633899</v>
      </c>
      <c r="H14083">
        <v>466402812.81859201</v>
      </c>
      <c r="I14083">
        <v>3031723.4228028799</v>
      </c>
      <c r="J14083">
        <v>-5896506.15081954</v>
      </c>
      <c r="K14083">
        <v>153.840818496363</v>
      </c>
      <c r="L14083">
        <v>2840855.73795522</v>
      </c>
      <c r="M14083">
        <v>2889746.2607086399</v>
      </c>
      <c r="Y14083" s="15">
        <f t="shared" si="1464"/>
        <v>1</v>
      </c>
      <c r="Z14083" s="15">
        <f t="shared" si="1465"/>
        <v>1</v>
      </c>
      <c r="AD14083" s="15">
        <f t="shared" si="1468"/>
        <v>1</v>
      </c>
      <c r="AE14083" s="15">
        <f t="shared" si="1469"/>
        <v>1</v>
      </c>
      <c r="AI14083" t="str">
        <f t="shared" si="1466"/>
        <v/>
      </c>
      <c r="AJ14083" t="str">
        <f t="shared" si="1467"/>
        <v/>
      </c>
      <c r="AL14083">
        <f t="shared" si="1470"/>
        <v>0</v>
      </c>
    </row>
    <row r="14084" spans="1:38" x14ac:dyDescent="0.3">
      <c r="A14084">
        <v>14083</v>
      </c>
      <c r="B14084" t="s">
        <v>34</v>
      </c>
      <c r="C14084" t="s">
        <v>31</v>
      </c>
      <c r="D14084">
        <v>83</v>
      </c>
      <c r="E14084">
        <v>3447320154.1737299</v>
      </c>
      <c r="F14084">
        <v>12342221.3750364</v>
      </c>
      <c r="G14084">
        <v>1347107353.59391</v>
      </c>
      <c r="H14084">
        <v>685274478.91895497</v>
      </c>
      <c r="I14084">
        <v>2616653.6487270598</v>
      </c>
      <c r="J14084">
        <v>-5338032.5378391696</v>
      </c>
      <c r="K14084">
        <v>261.88963879584298</v>
      </c>
      <c r="L14084">
        <v>2336216.3321379698</v>
      </c>
      <c r="M14084">
        <v>2408050.00591334</v>
      </c>
      <c r="Y14084" s="15">
        <f t="shared" si="1464"/>
        <v>1</v>
      </c>
      <c r="Z14084" s="15">
        <f t="shared" si="1465"/>
        <v>1</v>
      </c>
      <c r="AD14084" s="15">
        <f t="shared" si="1468"/>
        <v>1</v>
      </c>
      <c r="AE14084" s="15">
        <f t="shared" si="1469"/>
        <v>1</v>
      </c>
      <c r="AI14084" t="str">
        <f t="shared" si="1466"/>
        <v/>
      </c>
      <c r="AJ14084" t="str">
        <f t="shared" si="1467"/>
        <v/>
      </c>
      <c r="AL14084">
        <f t="shared" si="1470"/>
        <v>0</v>
      </c>
    </row>
    <row r="14085" spans="1:38" x14ac:dyDescent="0.3">
      <c r="A14085">
        <v>14084</v>
      </c>
      <c r="B14085" t="s">
        <v>34</v>
      </c>
      <c r="C14085" t="s">
        <v>31</v>
      </c>
      <c r="D14085">
        <v>84</v>
      </c>
      <c r="E14085">
        <v>2758363410.50597</v>
      </c>
      <c r="F14085">
        <v>12090759.889003299</v>
      </c>
      <c r="G14085">
        <v>1344286703.2642701</v>
      </c>
      <c r="H14085">
        <v>348954515.38559401</v>
      </c>
      <c r="I14085">
        <v>2770768.2436624202</v>
      </c>
      <c r="J14085">
        <v>-5127380.8248944301</v>
      </c>
      <c r="K14085">
        <v>125.941430209386</v>
      </c>
      <c r="L14085">
        <v>2627964.3440326499</v>
      </c>
      <c r="M14085">
        <v>2664543.3873091401</v>
      </c>
      <c r="Y14085" s="15">
        <f t="shared" si="1464"/>
        <v>1</v>
      </c>
      <c r="Z14085" s="15">
        <f t="shared" si="1465"/>
        <v>1</v>
      </c>
      <c r="AD14085" s="15">
        <f t="shared" si="1468"/>
        <v>1</v>
      </c>
      <c r="AE14085" s="15">
        <f t="shared" si="1469"/>
        <v>1</v>
      </c>
      <c r="AI14085" t="str">
        <f t="shared" si="1466"/>
        <v/>
      </c>
      <c r="AJ14085" t="str">
        <f t="shared" si="1467"/>
        <v/>
      </c>
      <c r="AL14085">
        <f t="shared" si="1470"/>
        <v>0</v>
      </c>
    </row>
    <row r="14086" spans="1:38" x14ac:dyDescent="0.3">
      <c r="A14086">
        <v>14085</v>
      </c>
      <c r="B14086" t="s">
        <v>34</v>
      </c>
      <c r="C14086" t="s">
        <v>31</v>
      </c>
      <c r="D14086">
        <v>85</v>
      </c>
      <c r="E14086">
        <v>3327162853.6670198</v>
      </c>
      <c r="F14086">
        <v>11968460.3365923</v>
      </c>
      <c r="G14086">
        <v>1345693793.3956201</v>
      </c>
      <c r="H14086">
        <v>422998067.94900697</v>
      </c>
      <c r="I14086">
        <v>2854347.99699029</v>
      </c>
      <c r="J14086">
        <v>-5723607.5324375601</v>
      </c>
      <c r="K14086">
        <v>148.19428759038101</v>
      </c>
      <c r="L14086">
        <v>2681242.9905334301</v>
      </c>
      <c r="M14086">
        <v>2725583.6250607702</v>
      </c>
      <c r="Y14086" s="15">
        <f t="shared" ref="Y14086:Y14149" si="1471">IF(K14086&lt;cet_ZAF_lo,1,0)</f>
        <v>1</v>
      </c>
      <c r="Z14086" s="15">
        <f t="shared" ref="Z14086:Z14149" si="1472">IF(K14086&lt;cet_ZAF_hi,1,0)</f>
        <v>1</v>
      </c>
      <c r="AD14086" s="15">
        <f t="shared" si="1468"/>
        <v>1</v>
      </c>
      <c r="AE14086" s="15">
        <f t="shared" si="1469"/>
        <v>1</v>
      </c>
      <c r="AI14086" t="str">
        <f t="shared" si="1466"/>
        <v/>
      </c>
      <c r="AJ14086" t="str">
        <f t="shared" si="1467"/>
        <v/>
      </c>
      <c r="AL14086">
        <f t="shared" si="1470"/>
        <v>0</v>
      </c>
    </row>
    <row r="14087" spans="1:38" x14ac:dyDescent="0.3">
      <c r="A14087">
        <v>14086</v>
      </c>
      <c r="B14087" t="s">
        <v>34</v>
      </c>
      <c r="C14087" t="s">
        <v>31</v>
      </c>
      <c r="D14087">
        <v>86</v>
      </c>
      <c r="E14087">
        <v>2953955589.8122201</v>
      </c>
      <c r="F14087">
        <v>11755930.2993419</v>
      </c>
      <c r="G14087">
        <v>1344456582.1559601</v>
      </c>
      <c r="H14087">
        <v>456587888.355766</v>
      </c>
      <c r="I14087">
        <v>2906758.3487857198</v>
      </c>
      <c r="J14087">
        <v>-5432025.3709642896</v>
      </c>
      <c r="K14087">
        <v>157.078034555746</v>
      </c>
      <c r="L14087">
        <v>2719907.2604458099</v>
      </c>
      <c r="M14087">
        <v>2767768.9369432</v>
      </c>
      <c r="Y14087" s="15">
        <f t="shared" si="1471"/>
        <v>1</v>
      </c>
      <c r="Z14087" s="15">
        <f t="shared" si="1472"/>
        <v>1</v>
      </c>
      <c r="AD14087" s="15">
        <f t="shared" si="1468"/>
        <v>1</v>
      </c>
      <c r="AE14087" s="15">
        <f t="shared" si="1469"/>
        <v>1</v>
      </c>
      <c r="AI14087" t="str">
        <f t="shared" si="1466"/>
        <v/>
      </c>
      <c r="AJ14087" t="str">
        <f t="shared" si="1467"/>
        <v/>
      </c>
      <c r="AL14087">
        <f t="shared" si="1470"/>
        <v>0</v>
      </c>
    </row>
    <row r="14088" spans="1:38" x14ac:dyDescent="0.3">
      <c r="A14088">
        <v>14087</v>
      </c>
      <c r="B14088" t="s">
        <v>34</v>
      </c>
      <c r="C14088" t="s">
        <v>31</v>
      </c>
      <c r="D14088">
        <v>87</v>
      </c>
      <c r="E14088">
        <v>2596768436.9584098</v>
      </c>
      <c r="F14088">
        <v>12240197.292979799</v>
      </c>
      <c r="G14088">
        <v>1345038088.0313101</v>
      </c>
      <c r="H14088">
        <v>276859160.91319799</v>
      </c>
      <c r="I14088">
        <v>2925779.98063371</v>
      </c>
      <c r="J14088">
        <v>-5555951.2500767699</v>
      </c>
      <c r="K14088">
        <v>94.627471219907406</v>
      </c>
      <c r="L14088">
        <v>2812479.9197849701</v>
      </c>
      <c r="M14088">
        <v>2841501.5910401698</v>
      </c>
      <c r="Y14088" s="15">
        <f t="shared" si="1471"/>
        <v>1</v>
      </c>
      <c r="Z14088" s="15">
        <f t="shared" si="1472"/>
        <v>1</v>
      </c>
      <c r="AD14088" s="15">
        <f t="shared" si="1468"/>
        <v>1</v>
      </c>
      <c r="AE14088" s="15">
        <f t="shared" si="1469"/>
        <v>1</v>
      </c>
      <c r="AI14088" t="str">
        <f t="shared" si="1466"/>
        <v/>
      </c>
      <c r="AJ14088" t="str">
        <f t="shared" si="1467"/>
        <v/>
      </c>
      <c r="AL14088">
        <f t="shared" si="1470"/>
        <v>0</v>
      </c>
    </row>
    <row r="14089" spans="1:38" x14ac:dyDescent="0.3">
      <c r="A14089">
        <v>14088</v>
      </c>
      <c r="B14089" t="s">
        <v>34</v>
      </c>
      <c r="C14089" t="s">
        <v>31</v>
      </c>
      <c r="D14089">
        <v>88</v>
      </c>
      <c r="E14089">
        <v>3033373880.6866999</v>
      </c>
      <c r="F14089">
        <v>11493177.3249219</v>
      </c>
      <c r="G14089">
        <v>1344532454.81093</v>
      </c>
      <c r="H14089">
        <v>1185437709.0036299</v>
      </c>
      <c r="I14089">
        <v>2833288.4361435799</v>
      </c>
      <c r="J14089">
        <v>-5398196.5915069599</v>
      </c>
      <c r="K14089">
        <v>418.39640958586602</v>
      </c>
      <c r="L14089">
        <v>2348167.53886323</v>
      </c>
      <c r="M14089">
        <v>2472430.6601221999</v>
      </c>
      <c r="Y14089" s="15">
        <f t="shared" si="1471"/>
        <v>1</v>
      </c>
      <c r="Z14089" s="15">
        <f t="shared" si="1472"/>
        <v>1</v>
      </c>
      <c r="AD14089" s="15">
        <f t="shared" si="1468"/>
        <v>1</v>
      </c>
      <c r="AE14089" s="15">
        <f t="shared" si="1469"/>
        <v>1</v>
      </c>
      <c r="AI14089" t="str">
        <f t="shared" si="1466"/>
        <v/>
      </c>
      <c r="AJ14089" t="str">
        <f t="shared" si="1467"/>
        <v/>
      </c>
      <c r="AL14089">
        <f t="shared" si="1470"/>
        <v>0</v>
      </c>
    </row>
    <row r="14090" spans="1:38" x14ac:dyDescent="0.3">
      <c r="A14090">
        <v>14089</v>
      </c>
      <c r="B14090" t="s">
        <v>34</v>
      </c>
      <c r="C14090" t="s">
        <v>31</v>
      </c>
      <c r="D14090">
        <v>89</v>
      </c>
      <c r="E14090">
        <v>3171699967.3527999</v>
      </c>
      <c r="F14090">
        <v>12346179.8116285</v>
      </c>
      <c r="G14090">
        <v>1344713671.6921301</v>
      </c>
      <c r="H14090">
        <v>636686241.81482399</v>
      </c>
      <c r="I14090">
        <v>2672634.0819433802</v>
      </c>
      <c r="J14090">
        <v>-4804994.1678051902</v>
      </c>
      <c r="K14090">
        <v>238.22424705138201</v>
      </c>
      <c r="L14090">
        <v>2412080.7027406301</v>
      </c>
      <c r="M14090">
        <v>2478821.1304068398</v>
      </c>
      <c r="Y14090" s="15">
        <f t="shared" si="1471"/>
        <v>1</v>
      </c>
      <c r="Z14090" s="15">
        <f t="shared" si="1472"/>
        <v>1</v>
      </c>
      <c r="AD14090" s="15">
        <f t="shared" si="1468"/>
        <v>1</v>
      </c>
      <c r="AE14090" s="15">
        <f t="shared" si="1469"/>
        <v>1</v>
      </c>
      <c r="AI14090" t="str">
        <f t="shared" si="1466"/>
        <v/>
      </c>
      <c r="AJ14090" t="str">
        <f t="shared" si="1467"/>
        <v/>
      </c>
      <c r="AL14090">
        <f t="shared" si="1470"/>
        <v>0</v>
      </c>
    </row>
    <row r="14091" spans="1:38" x14ac:dyDescent="0.3">
      <c r="A14091">
        <v>14090</v>
      </c>
      <c r="B14091" t="s">
        <v>34</v>
      </c>
      <c r="C14091" t="s">
        <v>31</v>
      </c>
      <c r="D14091">
        <v>90</v>
      </c>
      <c r="E14091">
        <v>3789982471.0776401</v>
      </c>
      <c r="F14091">
        <v>11627999.768873399</v>
      </c>
      <c r="G14091">
        <v>1344884777.24278</v>
      </c>
      <c r="H14091">
        <v>360978154.22983998</v>
      </c>
      <c r="I14091">
        <v>3032177.5293409801</v>
      </c>
      <c r="J14091">
        <v>-5861623.3763952302</v>
      </c>
      <c r="K14091">
        <v>119.04914891586</v>
      </c>
      <c r="L14091">
        <v>2884453.15314767</v>
      </c>
      <c r="M14091">
        <v>2922292.5704449401</v>
      </c>
      <c r="Y14091" s="15">
        <f t="shared" si="1471"/>
        <v>1</v>
      </c>
      <c r="Z14091" s="15">
        <f t="shared" si="1472"/>
        <v>1</v>
      </c>
      <c r="AD14091" s="15">
        <f t="shared" si="1468"/>
        <v>1</v>
      </c>
      <c r="AE14091" s="15">
        <f t="shared" si="1469"/>
        <v>1</v>
      </c>
      <c r="AI14091" t="str">
        <f t="shared" si="1466"/>
        <v/>
      </c>
      <c r="AJ14091" t="str">
        <f t="shared" si="1467"/>
        <v/>
      </c>
      <c r="AL14091">
        <f t="shared" si="1470"/>
        <v>0</v>
      </c>
    </row>
    <row r="14092" spans="1:38" x14ac:dyDescent="0.3">
      <c r="A14092">
        <v>14091</v>
      </c>
      <c r="B14092" t="s">
        <v>34</v>
      </c>
      <c r="C14092" t="s">
        <v>31</v>
      </c>
      <c r="D14092">
        <v>91</v>
      </c>
      <c r="E14092">
        <v>3164730420.97053</v>
      </c>
      <c r="F14092">
        <v>11553101.302785501</v>
      </c>
      <c r="G14092">
        <v>1344932714.3008001</v>
      </c>
      <c r="H14092">
        <v>443478847.440768</v>
      </c>
      <c r="I14092">
        <v>2904414.8611810398</v>
      </c>
      <c r="J14092">
        <v>-5856719.3134050397</v>
      </c>
      <c r="K14092">
        <v>152.69128848226401</v>
      </c>
      <c r="L14092">
        <v>2722928.4323613001</v>
      </c>
      <c r="M14092">
        <v>2769415.9579198002</v>
      </c>
      <c r="Y14092" s="15">
        <f t="shared" si="1471"/>
        <v>1</v>
      </c>
      <c r="Z14092" s="15">
        <f t="shared" si="1472"/>
        <v>1</v>
      </c>
      <c r="AD14092" s="15">
        <f t="shared" si="1468"/>
        <v>1</v>
      </c>
      <c r="AE14092" s="15">
        <f t="shared" si="1469"/>
        <v>1</v>
      </c>
      <c r="AI14092" t="str">
        <f t="shared" si="1466"/>
        <v/>
      </c>
      <c r="AJ14092" t="str">
        <f t="shared" si="1467"/>
        <v/>
      </c>
      <c r="AL14092">
        <f t="shared" si="1470"/>
        <v>0</v>
      </c>
    </row>
    <row r="14093" spans="1:38" x14ac:dyDescent="0.3">
      <c r="A14093">
        <v>14092</v>
      </c>
      <c r="B14093" t="s">
        <v>34</v>
      </c>
      <c r="C14093" t="s">
        <v>31</v>
      </c>
      <c r="D14093">
        <v>92</v>
      </c>
      <c r="E14093">
        <v>3415877668.1820798</v>
      </c>
      <c r="F14093">
        <v>11906202.220815901</v>
      </c>
      <c r="G14093">
        <v>1345659342.4691899</v>
      </c>
      <c r="H14093">
        <v>415986151.95830798</v>
      </c>
      <c r="I14093">
        <v>3135330.3961628601</v>
      </c>
      <c r="J14093">
        <v>-6148942.6435370399</v>
      </c>
      <c r="K14093">
        <v>132.67697479902199</v>
      </c>
      <c r="L14093">
        <v>2965094.9010697999</v>
      </c>
      <c r="M14093">
        <v>3008700.5137900999</v>
      </c>
      <c r="Y14093" s="15">
        <f t="shared" si="1471"/>
        <v>1</v>
      </c>
      <c r="Z14093" s="15">
        <f t="shared" si="1472"/>
        <v>1</v>
      </c>
      <c r="AD14093" s="15">
        <f t="shared" si="1468"/>
        <v>1</v>
      </c>
      <c r="AE14093" s="15">
        <f t="shared" si="1469"/>
        <v>1</v>
      </c>
      <c r="AI14093" t="str">
        <f t="shared" si="1466"/>
        <v/>
      </c>
      <c r="AJ14093" t="str">
        <f t="shared" si="1467"/>
        <v/>
      </c>
      <c r="AL14093">
        <f t="shared" si="1470"/>
        <v>0</v>
      </c>
    </row>
    <row r="14094" spans="1:38" x14ac:dyDescent="0.3">
      <c r="A14094">
        <v>14093</v>
      </c>
      <c r="B14094" t="s">
        <v>34</v>
      </c>
      <c r="C14094" t="s">
        <v>31</v>
      </c>
      <c r="D14094">
        <v>93</v>
      </c>
      <c r="E14094">
        <v>3047123523.4931302</v>
      </c>
      <c r="F14094">
        <v>11920127.9337216</v>
      </c>
      <c r="G14094">
        <v>1344244454.65081</v>
      </c>
      <c r="H14094">
        <v>702233635.51969099</v>
      </c>
      <c r="I14094">
        <v>2935822.3999696099</v>
      </c>
      <c r="J14094">
        <v>-5415100.13864756</v>
      </c>
      <c r="K14094">
        <v>239.19486257988899</v>
      </c>
      <c r="L14094">
        <v>2648444.82730061</v>
      </c>
      <c r="M14094">
        <v>2722056.2391360402</v>
      </c>
      <c r="Y14094" s="15">
        <f t="shared" si="1471"/>
        <v>1</v>
      </c>
      <c r="Z14094" s="15">
        <f t="shared" si="1472"/>
        <v>1</v>
      </c>
      <c r="AD14094" s="15">
        <f t="shared" si="1468"/>
        <v>1</v>
      </c>
      <c r="AE14094" s="15">
        <f t="shared" si="1469"/>
        <v>1</v>
      </c>
      <c r="AI14094" t="str">
        <f t="shared" si="1466"/>
        <v/>
      </c>
      <c r="AJ14094" t="str">
        <f t="shared" si="1467"/>
        <v/>
      </c>
      <c r="AL14094">
        <f t="shared" si="1470"/>
        <v>0</v>
      </c>
    </row>
    <row r="14095" spans="1:38" x14ac:dyDescent="0.3">
      <c r="A14095">
        <v>14094</v>
      </c>
      <c r="B14095" t="s">
        <v>34</v>
      </c>
      <c r="C14095" t="s">
        <v>31</v>
      </c>
      <c r="D14095">
        <v>94</v>
      </c>
      <c r="E14095">
        <v>3822047604.8540201</v>
      </c>
      <c r="F14095">
        <v>11936173.201156</v>
      </c>
      <c r="G14095">
        <v>1344766736.6096799</v>
      </c>
      <c r="H14095">
        <v>604171885.42545795</v>
      </c>
      <c r="I14095">
        <v>3065495.5343007902</v>
      </c>
      <c r="J14095">
        <v>-5784273.8679940701</v>
      </c>
      <c r="K14095">
        <v>197.08783740350901</v>
      </c>
      <c r="L14095">
        <v>2818248.1210094499</v>
      </c>
      <c r="M14095">
        <v>2881580.2418705202</v>
      </c>
      <c r="Y14095" s="15">
        <f t="shared" si="1471"/>
        <v>1</v>
      </c>
      <c r="Z14095" s="15">
        <f t="shared" si="1472"/>
        <v>1</v>
      </c>
      <c r="AD14095" s="15">
        <f t="shared" si="1468"/>
        <v>1</v>
      </c>
      <c r="AE14095" s="15">
        <f t="shared" si="1469"/>
        <v>1</v>
      </c>
      <c r="AI14095" t="str">
        <f t="shared" si="1466"/>
        <v/>
      </c>
      <c r="AJ14095" t="str">
        <f t="shared" si="1467"/>
        <v/>
      </c>
      <c r="AL14095">
        <f t="shared" si="1470"/>
        <v>0</v>
      </c>
    </row>
    <row r="14096" spans="1:38" x14ac:dyDescent="0.3">
      <c r="A14096">
        <v>14095</v>
      </c>
      <c r="B14096" t="s">
        <v>34</v>
      </c>
      <c r="C14096" t="s">
        <v>31</v>
      </c>
      <c r="D14096">
        <v>95</v>
      </c>
      <c r="E14096">
        <v>2992301835.5390401</v>
      </c>
      <c r="F14096">
        <v>11547609.8860645</v>
      </c>
      <c r="G14096">
        <v>1344809851.69068</v>
      </c>
      <c r="H14096">
        <v>642422528.18623495</v>
      </c>
      <c r="I14096">
        <v>2988598.0102602998</v>
      </c>
      <c r="J14096">
        <v>-5533337.9060368501</v>
      </c>
      <c r="K14096">
        <v>214.957825033913</v>
      </c>
      <c r="L14096">
        <v>2725697.1501478199</v>
      </c>
      <c r="M14096">
        <v>2793038.8821622399</v>
      </c>
      <c r="Y14096" s="15">
        <f t="shared" si="1471"/>
        <v>1</v>
      </c>
      <c r="Z14096" s="15">
        <f t="shared" si="1472"/>
        <v>1</v>
      </c>
      <c r="AD14096" s="15">
        <f t="shared" si="1468"/>
        <v>1</v>
      </c>
      <c r="AE14096" s="15">
        <f t="shared" si="1469"/>
        <v>1</v>
      </c>
      <c r="AI14096" t="str">
        <f t="shared" si="1466"/>
        <v/>
      </c>
      <c r="AJ14096" t="str">
        <f t="shared" si="1467"/>
        <v/>
      </c>
      <c r="AL14096">
        <f t="shared" si="1470"/>
        <v>0</v>
      </c>
    </row>
    <row r="14097" spans="1:38" x14ac:dyDescent="0.3">
      <c r="A14097">
        <v>14096</v>
      </c>
      <c r="B14097" t="s">
        <v>34</v>
      </c>
      <c r="C14097" t="s">
        <v>31</v>
      </c>
      <c r="D14097">
        <v>96</v>
      </c>
      <c r="E14097">
        <v>3673150211.8282299</v>
      </c>
      <c r="F14097">
        <v>11896421.287420301</v>
      </c>
      <c r="G14097">
        <v>1344090723.1684201</v>
      </c>
      <c r="H14097">
        <v>548742972.55458498</v>
      </c>
      <c r="I14097">
        <v>2966881.6046751402</v>
      </c>
      <c r="J14097">
        <v>-5369625.4216449298</v>
      </c>
      <c r="K14097">
        <v>184.95614105055299</v>
      </c>
      <c r="L14097">
        <v>2742317.5628869599</v>
      </c>
      <c r="M14097">
        <v>2799839.3660324598</v>
      </c>
      <c r="Y14097" s="15">
        <f t="shared" si="1471"/>
        <v>1</v>
      </c>
      <c r="Z14097" s="15">
        <f t="shared" si="1472"/>
        <v>1</v>
      </c>
      <c r="AD14097" s="15">
        <f t="shared" si="1468"/>
        <v>1</v>
      </c>
      <c r="AE14097" s="15">
        <f t="shared" si="1469"/>
        <v>1</v>
      </c>
      <c r="AI14097" t="str">
        <f t="shared" si="1466"/>
        <v/>
      </c>
      <c r="AJ14097" t="str">
        <f t="shared" si="1467"/>
        <v/>
      </c>
      <c r="AL14097">
        <f t="shared" si="1470"/>
        <v>0</v>
      </c>
    </row>
    <row r="14098" spans="1:38" x14ac:dyDescent="0.3">
      <c r="A14098">
        <v>14097</v>
      </c>
      <c r="B14098" t="s">
        <v>34</v>
      </c>
      <c r="C14098" t="s">
        <v>31</v>
      </c>
      <c r="D14098">
        <v>97</v>
      </c>
      <c r="E14098">
        <v>2472747680.1529498</v>
      </c>
      <c r="F14098">
        <v>11980685.7587587</v>
      </c>
      <c r="G14098">
        <v>1344556357.9747601</v>
      </c>
      <c r="H14098">
        <v>488792418.09995598</v>
      </c>
      <c r="I14098">
        <v>2958123.84301657</v>
      </c>
      <c r="J14098">
        <v>-5423243.4631817304</v>
      </c>
      <c r="K14098">
        <v>165.23730717153001</v>
      </c>
      <c r="L14098">
        <v>2758093.5802271501</v>
      </c>
      <c r="M14098">
        <v>2809331.0860526301</v>
      </c>
      <c r="Y14098" s="15">
        <f t="shared" si="1471"/>
        <v>1</v>
      </c>
      <c r="Z14098" s="15">
        <f t="shared" si="1472"/>
        <v>1</v>
      </c>
      <c r="AD14098" s="15">
        <f t="shared" si="1468"/>
        <v>1</v>
      </c>
      <c r="AE14098" s="15">
        <f t="shared" si="1469"/>
        <v>1</v>
      </c>
      <c r="AI14098" t="str">
        <f t="shared" si="1466"/>
        <v/>
      </c>
      <c r="AJ14098" t="str">
        <f t="shared" si="1467"/>
        <v/>
      </c>
      <c r="AL14098">
        <f t="shared" si="1470"/>
        <v>0</v>
      </c>
    </row>
    <row r="14099" spans="1:38" x14ac:dyDescent="0.3">
      <c r="A14099">
        <v>14098</v>
      </c>
      <c r="B14099" t="s">
        <v>34</v>
      </c>
      <c r="C14099" t="s">
        <v>31</v>
      </c>
      <c r="D14099">
        <v>98</v>
      </c>
      <c r="E14099">
        <v>3543842747.70046</v>
      </c>
      <c r="F14099">
        <v>11870790.9041181</v>
      </c>
      <c r="G14099">
        <v>1344395638.8329401</v>
      </c>
      <c r="H14099">
        <v>558026638.58016598</v>
      </c>
      <c r="I14099">
        <v>3155508.3870006399</v>
      </c>
      <c r="J14099">
        <v>-5935405.5143764</v>
      </c>
      <c r="K14099">
        <v>176.84207111570399</v>
      </c>
      <c r="L14099">
        <v>2927145.1574878199</v>
      </c>
      <c r="M14099">
        <v>2985640.1178969201</v>
      </c>
      <c r="Y14099" s="15">
        <f t="shared" si="1471"/>
        <v>1</v>
      </c>
      <c r="Z14099" s="15">
        <f t="shared" si="1472"/>
        <v>1</v>
      </c>
      <c r="AD14099" s="15">
        <f t="shared" si="1468"/>
        <v>1</v>
      </c>
      <c r="AE14099" s="15">
        <f t="shared" si="1469"/>
        <v>1</v>
      </c>
      <c r="AI14099" t="str">
        <f t="shared" ref="AI14099:AI14162" si="1473">IF(Y14099&lt;&gt;AD14099,"ERROR!","")</f>
        <v/>
      </c>
      <c r="AJ14099" t="str">
        <f t="shared" ref="AJ14099:AJ14162" si="1474">IF(Z14099&lt;&gt;AE14099,"ERROR!","")</f>
        <v/>
      </c>
      <c r="AL14099">
        <f t="shared" si="1470"/>
        <v>0</v>
      </c>
    </row>
    <row r="14100" spans="1:38" x14ac:dyDescent="0.3">
      <c r="A14100">
        <v>14099</v>
      </c>
      <c r="B14100" t="s">
        <v>34</v>
      </c>
      <c r="C14100" t="s">
        <v>31</v>
      </c>
      <c r="D14100">
        <v>99</v>
      </c>
      <c r="E14100">
        <v>3527748784.6915798</v>
      </c>
      <c r="F14100">
        <v>11592927.2132072</v>
      </c>
      <c r="G14100">
        <v>1343217185.00667</v>
      </c>
      <c r="H14100">
        <v>669234450.56337595</v>
      </c>
      <c r="I14100">
        <v>3109162.0364649398</v>
      </c>
      <c r="J14100">
        <v>-5645568.7764039002</v>
      </c>
      <c r="K14100">
        <v>215.245922442911</v>
      </c>
      <c r="L14100">
        <v>2835288.8378292099</v>
      </c>
      <c r="M14100">
        <v>2905441.12086308</v>
      </c>
      <c r="Y14100" s="15">
        <f t="shared" si="1471"/>
        <v>1</v>
      </c>
      <c r="Z14100" s="15">
        <f t="shared" si="1472"/>
        <v>1</v>
      </c>
      <c r="AD14100" s="15">
        <f t="shared" si="1468"/>
        <v>1</v>
      </c>
      <c r="AE14100" s="15">
        <f t="shared" si="1469"/>
        <v>1</v>
      </c>
      <c r="AI14100" t="str">
        <f t="shared" si="1473"/>
        <v/>
      </c>
      <c r="AJ14100" t="str">
        <f t="shared" si="1474"/>
        <v/>
      </c>
      <c r="AL14100">
        <f t="shared" si="1470"/>
        <v>0</v>
      </c>
    </row>
    <row r="14101" spans="1:38" x14ac:dyDescent="0.3">
      <c r="A14101">
        <v>14100</v>
      </c>
      <c r="B14101" t="s">
        <v>34</v>
      </c>
      <c r="C14101" t="s">
        <v>31</v>
      </c>
      <c r="D14101">
        <v>100</v>
      </c>
      <c r="E14101">
        <v>3726009800.14466</v>
      </c>
      <c r="F14101">
        <v>11796771.9839892</v>
      </c>
      <c r="G14101">
        <v>1345690368.0732601</v>
      </c>
      <c r="H14101">
        <v>286875461.109474</v>
      </c>
      <c r="I14101">
        <v>3077818.53359205</v>
      </c>
      <c r="J14101">
        <v>-5976466.5042200098</v>
      </c>
      <c r="K14101">
        <v>93.207399324699196</v>
      </c>
      <c r="L14101">
        <v>2960419.4665266699</v>
      </c>
      <c r="M14101">
        <v>2990491.09318349</v>
      </c>
      <c r="Y14101" s="15">
        <f t="shared" si="1471"/>
        <v>1</v>
      </c>
      <c r="Z14101" s="15">
        <f t="shared" si="1472"/>
        <v>1</v>
      </c>
      <c r="AD14101" s="15">
        <f t="shared" si="1468"/>
        <v>1</v>
      </c>
      <c r="AE14101" s="15">
        <f t="shared" si="1469"/>
        <v>1</v>
      </c>
      <c r="AI14101" t="str">
        <f t="shared" si="1473"/>
        <v/>
      </c>
      <c r="AJ14101" t="str">
        <f t="shared" si="1474"/>
        <v/>
      </c>
      <c r="AL14101">
        <f t="shared" si="1470"/>
        <v>0</v>
      </c>
    </row>
    <row r="14102" spans="1:38" x14ac:dyDescent="0.3">
      <c r="A14102">
        <v>14101</v>
      </c>
      <c r="B14102" t="s">
        <v>34</v>
      </c>
      <c r="C14102" t="s">
        <v>31</v>
      </c>
      <c r="D14102">
        <v>101</v>
      </c>
      <c r="E14102">
        <v>3314646117.5866599</v>
      </c>
      <c r="F14102">
        <v>11311525.3755977</v>
      </c>
      <c r="G14102">
        <v>1344249281.5817201</v>
      </c>
      <c r="H14102">
        <v>676226338.13308001</v>
      </c>
      <c r="I14102">
        <v>3053329.1706223101</v>
      </c>
      <c r="J14102">
        <v>-5610212.0584261399</v>
      </c>
      <c r="K14102">
        <v>221.47181006208299</v>
      </c>
      <c r="L14102">
        <v>2776594.6569248699</v>
      </c>
      <c r="M14102">
        <v>2847479.86229308</v>
      </c>
      <c r="Y14102" s="15">
        <f t="shared" si="1471"/>
        <v>1</v>
      </c>
      <c r="Z14102" s="15">
        <f t="shared" si="1472"/>
        <v>1</v>
      </c>
      <c r="AD14102" s="15">
        <f t="shared" si="1468"/>
        <v>1</v>
      </c>
      <c r="AE14102" s="15">
        <f t="shared" si="1469"/>
        <v>1</v>
      </c>
      <c r="AI14102" t="str">
        <f t="shared" si="1473"/>
        <v/>
      </c>
      <c r="AJ14102" t="str">
        <f t="shared" si="1474"/>
        <v/>
      </c>
      <c r="AL14102">
        <f t="shared" si="1470"/>
        <v>0</v>
      </c>
    </row>
    <row r="14103" spans="1:38" x14ac:dyDescent="0.3">
      <c r="A14103">
        <v>14102</v>
      </c>
      <c r="B14103" t="s">
        <v>34</v>
      </c>
      <c r="C14103" t="s">
        <v>31</v>
      </c>
      <c r="D14103">
        <v>102</v>
      </c>
      <c r="E14103">
        <v>3077123748.3077402</v>
      </c>
      <c r="F14103">
        <v>12496307.250486299</v>
      </c>
      <c r="G14103">
        <v>1345868871.63218</v>
      </c>
      <c r="H14103">
        <v>500312941.25074601</v>
      </c>
      <c r="I14103">
        <v>2838452.72358019</v>
      </c>
      <c r="J14103">
        <v>-5386368.8229792099</v>
      </c>
      <c r="K14103">
        <v>176.262559208558</v>
      </c>
      <c r="L14103">
        <v>2633707.8760550199</v>
      </c>
      <c r="M14103">
        <v>2686153.0169627899</v>
      </c>
      <c r="Y14103" s="15">
        <f t="shared" si="1471"/>
        <v>1</v>
      </c>
      <c r="Z14103" s="15">
        <f t="shared" si="1472"/>
        <v>1</v>
      </c>
      <c r="AD14103" s="15">
        <f t="shared" si="1468"/>
        <v>1</v>
      </c>
      <c r="AE14103" s="15">
        <f t="shared" si="1469"/>
        <v>1</v>
      </c>
      <c r="AI14103" t="str">
        <f t="shared" si="1473"/>
        <v/>
      </c>
      <c r="AJ14103" t="str">
        <f t="shared" si="1474"/>
        <v/>
      </c>
      <c r="AL14103">
        <f t="shared" si="1470"/>
        <v>0</v>
      </c>
    </row>
    <row r="14104" spans="1:38" x14ac:dyDescent="0.3">
      <c r="A14104">
        <v>14103</v>
      </c>
      <c r="B14104" t="s">
        <v>34</v>
      </c>
      <c r="C14104" t="s">
        <v>31</v>
      </c>
      <c r="D14104">
        <v>103</v>
      </c>
      <c r="E14104">
        <v>3393513074.2936802</v>
      </c>
      <c r="F14104">
        <v>12258793.662166201</v>
      </c>
      <c r="G14104">
        <v>1345440784.89359</v>
      </c>
      <c r="H14104">
        <v>756767990.986691</v>
      </c>
      <c r="I14104">
        <v>2868362.5383518799</v>
      </c>
      <c r="J14104">
        <v>-5481384.8533081999</v>
      </c>
      <c r="K14104">
        <v>263.83275505387098</v>
      </c>
      <c r="L14104">
        <v>2558667.6770933401</v>
      </c>
      <c r="M14104">
        <v>2637995.6349562001</v>
      </c>
      <c r="Y14104" s="15">
        <f t="shared" si="1471"/>
        <v>1</v>
      </c>
      <c r="Z14104" s="15">
        <f t="shared" si="1472"/>
        <v>1</v>
      </c>
      <c r="AD14104" s="15">
        <f t="shared" si="1468"/>
        <v>1</v>
      </c>
      <c r="AE14104" s="15">
        <f t="shared" si="1469"/>
        <v>1</v>
      </c>
      <c r="AI14104" t="str">
        <f t="shared" si="1473"/>
        <v/>
      </c>
      <c r="AJ14104" t="str">
        <f t="shared" si="1474"/>
        <v/>
      </c>
      <c r="AL14104">
        <f t="shared" si="1470"/>
        <v>0</v>
      </c>
    </row>
    <row r="14105" spans="1:38" x14ac:dyDescent="0.3">
      <c r="A14105">
        <v>14104</v>
      </c>
      <c r="B14105" t="s">
        <v>34</v>
      </c>
      <c r="C14105" t="s">
        <v>31</v>
      </c>
      <c r="D14105">
        <v>104</v>
      </c>
      <c r="E14105">
        <v>2669168363.5823698</v>
      </c>
      <c r="F14105">
        <v>11935368.567748901</v>
      </c>
      <c r="G14105">
        <v>1345938483.78283</v>
      </c>
      <c r="H14105">
        <v>725731933.23939896</v>
      </c>
      <c r="I14105">
        <v>2863495.7081972999</v>
      </c>
      <c r="J14105">
        <v>-5884643.1128423205</v>
      </c>
      <c r="K14105">
        <v>253.442647447263</v>
      </c>
      <c r="L14105">
        <v>2566501.8434298099</v>
      </c>
      <c r="M14105">
        <v>2642576.4566605999</v>
      </c>
      <c r="Y14105" s="15">
        <f t="shared" si="1471"/>
        <v>1</v>
      </c>
      <c r="Z14105" s="15">
        <f t="shared" si="1472"/>
        <v>1</v>
      </c>
      <c r="AD14105" s="15">
        <f t="shared" si="1468"/>
        <v>1</v>
      </c>
      <c r="AE14105" s="15">
        <f t="shared" si="1469"/>
        <v>1</v>
      </c>
      <c r="AI14105" t="str">
        <f t="shared" si="1473"/>
        <v/>
      </c>
      <c r="AJ14105" t="str">
        <f t="shared" si="1474"/>
        <v/>
      </c>
      <c r="AL14105">
        <f t="shared" si="1470"/>
        <v>0</v>
      </c>
    </row>
    <row r="14106" spans="1:38" x14ac:dyDescent="0.3">
      <c r="A14106">
        <v>14105</v>
      </c>
      <c r="B14106" t="s">
        <v>34</v>
      </c>
      <c r="C14106" t="s">
        <v>31</v>
      </c>
      <c r="D14106">
        <v>105</v>
      </c>
      <c r="E14106">
        <v>2769480962.8687</v>
      </c>
      <c r="F14106">
        <v>12229845.2706162</v>
      </c>
      <c r="G14106">
        <v>1345374326.89711</v>
      </c>
      <c r="H14106">
        <v>550250552.12591803</v>
      </c>
      <c r="I14106">
        <v>3413631.4841686701</v>
      </c>
      <c r="J14106">
        <v>-6480728.6392698297</v>
      </c>
      <c r="K14106">
        <v>161.192136490949</v>
      </c>
      <c r="L14106">
        <v>3188450.4902211302</v>
      </c>
      <c r="M14106">
        <v>3246130.3249035501</v>
      </c>
      <c r="Y14106" s="15">
        <f t="shared" si="1471"/>
        <v>1</v>
      </c>
      <c r="Z14106" s="15">
        <f t="shared" si="1472"/>
        <v>1</v>
      </c>
      <c r="AD14106" s="15">
        <f t="shared" si="1468"/>
        <v>1</v>
      </c>
      <c r="AE14106" s="15">
        <f t="shared" si="1469"/>
        <v>1</v>
      </c>
      <c r="AI14106" t="str">
        <f t="shared" si="1473"/>
        <v/>
      </c>
      <c r="AJ14106" t="str">
        <f t="shared" si="1474"/>
        <v/>
      </c>
      <c r="AL14106">
        <f t="shared" si="1470"/>
        <v>0</v>
      </c>
    </row>
    <row r="14107" spans="1:38" x14ac:dyDescent="0.3">
      <c r="A14107">
        <v>14106</v>
      </c>
      <c r="B14107" t="s">
        <v>34</v>
      </c>
      <c r="C14107" t="s">
        <v>31</v>
      </c>
      <c r="D14107">
        <v>106</v>
      </c>
      <c r="E14107">
        <v>2663937855.97328</v>
      </c>
      <c r="F14107">
        <v>11993224.9844345</v>
      </c>
      <c r="G14107">
        <v>1344940354.7906699</v>
      </c>
      <c r="H14107">
        <v>784084689.503672</v>
      </c>
      <c r="I14107">
        <v>2713967.32903885</v>
      </c>
      <c r="J14107">
        <v>-5231600.1446914701</v>
      </c>
      <c r="K14107">
        <v>288.90719542351798</v>
      </c>
      <c r="L14107">
        <v>2393093.5579188801</v>
      </c>
      <c r="M14107">
        <v>2475284.9797954401</v>
      </c>
      <c r="Y14107" s="15">
        <f t="shared" si="1471"/>
        <v>1</v>
      </c>
      <c r="Z14107" s="15">
        <f t="shared" si="1472"/>
        <v>1</v>
      </c>
      <c r="AD14107" s="15">
        <f t="shared" si="1468"/>
        <v>1</v>
      </c>
      <c r="AE14107" s="15">
        <f t="shared" si="1469"/>
        <v>1</v>
      </c>
      <c r="AI14107" t="str">
        <f t="shared" si="1473"/>
        <v/>
      </c>
      <c r="AJ14107" t="str">
        <f t="shared" si="1474"/>
        <v/>
      </c>
      <c r="AL14107">
        <f t="shared" si="1470"/>
        <v>0</v>
      </c>
    </row>
    <row r="14108" spans="1:38" x14ac:dyDescent="0.3">
      <c r="A14108">
        <v>14107</v>
      </c>
      <c r="B14108" t="s">
        <v>34</v>
      </c>
      <c r="C14108" t="s">
        <v>31</v>
      </c>
      <c r="D14108">
        <v>107</v>
      </c>
      <c r="E14108">
        <v>4049160305.9225798</v>
      </c>
      <c r="F14108">
        <v>12062877.924208401</v>
      </c>
      <c r="G14108">
        <v>1344345684.78721</v>
      </c>
      <c r="H14108">
        <v>283994651.59765798</v>
      </c>
      <c r="I14108">
        <v>2801818.3618025202</v>
      </c>
      <c r="J14108">
        <v>-5147705.2531471299</v>
      </c>
      <c r="K14108">
        <v>101.36083604468701</v>
      </c>
      <c r="L14108">
        <v>2685598.2186777699</v>
      </c>
      <c r="M14108">
        <v>2715367.8654169901</v>
      </c>
      <c r="Y14108" s="15">
        <f t="shared" si="1471"/>
        <v>1</v>
      </c>
      <c r="Z14108" s="15">
        <f t="shared" si="1472"/>
        <v>1</v>
      </c>
      <c r="AD14108" s="15">
        <f t="shared" si="1468"/>
        <v>1</v>
      </c>
      <c r="AE14108" s="15">
        <f t="shared" si="1469"/>
        <v>1</v>
      </c>
      <c r="AI14108" t="str">
        <f t="shared" si="1473"/>
        <v/>
      </c>
      <c r="AJ14108" t="str">
        <f t="shared" si="1474"/>
        <v/>
      </c>
      <c r="AL14108">
        <f t="shared" si="1470"/>
        <v>0</v>
      </c>
    </row>
    <row r="14109" spans="1:38" x14ac:dyDescent="0.3">
      <c r="A14109">
        <v>14108</v>
      </c>
      <c r="B14109" t="s">
        <v>34</v>
      </c>
      <c r="C14109" t="s">
        <v>31</v>
      </c>
      <c r="D14109">
        <v>108</v>
      </c>
      <c r="E14109">
        <v>3145723557.4252501</v>
      </c>
      <c r="F14109">
        <v>11350804.6028006</v>
      </c>
      <c r="G14109">
        <v>1342361293.9897699</v>
      </c>
      <c r="H14109">
        <v>397876216.576105</v>
      </c>
      <c r="I14109">
        <v>2778268.3516446101</v>
      </c>
      <c r="J14109">
        <v>-4877465.0643122196</v>
      </c>
      <c r="K14109">
        <v>143.21014611154499</v>
      </c>
      <c r="L14109">
        <v>2615444.0499323402</v>
      </c>
      <c r="M14109">
        <v>2657151.2945820899</v>
      </c>
      <c r="Y14109" s="15">
        <f t="shared" si="1471"/>
        <v>1</v>
      </c>
      <c r="Z14109" s="15">
        <f t="shared" si="1472"/>
        <v>1</v>
      </c>
      <c r="AD14109" s="15">
        <f t="shared" si="1468"/>
        <v>1</v>
      </c>
      <c r="AE14109" s="15">
        <f t="shared" si="1469"/>
        <v>1</v>
      </c>
      <c r="AI14109" t="str">
        <f t="shared" si="1473"/>
        <v/>
      </c>
      <c r="AJ14109" t="str">
        <f t="shared" si="1474"/>
        <v/>
      </c>
      <c r="AL14109">
        <f t="shared" si="1470"/>
        <v>0</v>
      </c>
    </row>
    <row r="14110" spans="1:38" x14ac:dyDescent="0.3">
      <c r="A14110">
        <v>14109</v>
      </c>
      <c r="B14110" t="s">
        <v>34</v>
      </c>
      <c r="C14110" t="s">
        <v>31</v>
      </c>
      <c r="D14110">
        <v>109</v>
      </c>
      <c r="E14110">
        <v>2430089966.3019199</v>
      </c>
      <c r="F14110">
        <v>11776930.4920706</v>
      </c>
      <c r="G14110">
        <v>1346483553.5978999</v>
      </c>
      <c r="H14110">
        <v>351442010.32640702</v>
      </c>
      <c r="I14110">
        <v>3184564.6434396198</v>
      </c>
      <c r="J14110">
        <v>-6360719.3827173701</v>
      </c>
      <c r="K14110">
        <v>110.357945174828</v>
      </c>
      <c r="L14110">
        <v>3040742.7773924698</v>
      </c>
      <c r="M14110">
        <v>3077582.5715149301</v>
      </c>
      <c r="Y14110" s="15">
        <f t="shared" si="1471"/>
        <v>1</v>
      </c>
      <c r="Z14110" s="15">
        <f t="shared" si="1472"/>
        <v>1</v>
      </c>
      <c r="AD14110" s="15">
        <f t="shared" si="1468"/>
        <v>1</v>
      </c>
      <c r="AE14110" s="15">
        <f t="shared" si="1469"/>
        <v>1</v>
      </c>
      <c r="AI14110" t="str">
        <f t="shared" si="1473"/>
        <v/>
      </c>
      <c r="AJ14110" t="str">
        <f t="shared" si="1474"/>
        <v/>
      </c>
      <c r="AL14110">
        <f t="shared" si="1470"/>
        <v>0</v>
      </c>
    </row>
    <row r="14111" spans="1:38" x14ac:dyDescent="0.3">
      <c r="A14111">
        <v>14110</v>
      </c>
      <c r="B14111" t="s">
        <v>34</v>
      </c>
      <c r="C14111" t="s">
        <v>31</v>
      </c>
      <c r="D14111">
        <v>110</v>
      </c>
      <c r="E14111">
        <v>2571019830.73106</v>
      </c>
      <c r="F14111">
        <v>11879875.6917418</v>
      </c>
      <c r="G14111">
        <v>1343350657.8881299</v>
      </c>
      <c r="H14111">
        <v>433409140.44084501</v>
      </c>
      <c r="I14111">
        <v>3252159.81397695</v>
      </c>
      <c r="J14111">
        <v>-5660845.9763214597</v>
      </c>
      <c r="K14111">
        <v>133.26809419948</v>
      </c>
      <c r="L14111">
        <v>3074794.2472303999</v>
      </c>
      <c r="M14111">
        <v>3120226.2190365</v>
      </c>
      <c r="Y14111" s="15">
        <f t="shared" si="1471"/>
        <v>1</v>
      </c>
      <c r="Z14111" s="15">
        <f t="shared" si="1472"/>
        <v>1</v>
      </c>
      <c r="AD14111" s="15">
        <f t="shared" si="1468"/>
        <v>1</v>
      </c>
      <c r="AE14111" s="15">
        <f t="shared" si="1469"/>
        <v>1</v>
      </c>
      <c r="AI14111" t="str">
        <f t="shared" si="1473"/>
        <v/>
      </c>
      <c r="AJ14111" t="str">
        <f t="shared" si="1474"/>
        <v/>
      </c>
      <c r="AL14111">
        <f t="shared" si="1470"/>
        <v>0</v>
      </c>
    </row>
    <row r="14112" spans="1:38" x14ac:dyDescent="0.3">
      <c r="A14112">
        <v>14111</v>
      </c>
      <c r="B14112" t="s">
        <v>34</v>
      </c>
      <c r="C14112" t="s">
        <v>31</v>
      </c>
      <c r="D14112">
        <v>111</v>
      </c>
      <c r="E14112">
        <v>3331905398.9793301</v>
      </c>
      <c r="F14112">
        <v>11674564.136226799</v>
      </c>
      <c r="G14112">
        <v>1345566115.03968</v>
      </c>
      <c r="H14112">
        <v>646931639.94193494</v>
      </c>
      <c r="I14112">
        <v>3403970.52809841</v>
      </c>
      <c r="J14112">
        <v>-6603346.3447897397</v>
      </c>
      <c r="K14112">
        <v>190.05206848936399</v>
      </c>
      <c r="L14112">
        <v>3139224.3881165199</v>
      </c>
      <c r="M14112">
        <v>3207038.7863002401</v>
      </c>
      <c r="Y14112" s="15">
        <f t="shared" si="1471"/>
        <v>1</v>
      </c>
      <c r="Z14112" s="15">
        <f t="shared" si="1472"/>
        <v>1</v>
      </c>
      <c r="AD14112" s="15">
        <f t="shared" si="1468"/>
        <v>1</v>
      </c>
      <c r="AE14112" s="15">
        <f t="shared" si="1469"/>
        <v>1</v>
      </c>
      <c r="AI14112" t="str">
        <f t="shared" si="1473"/>
        <v/>
      </c>
      <c r="AJ14112" t="str">
        <f t="shared" si="1474"/>
        <v/>
      </c>
      <c r="AL14112">
        <f t="shared" si="1470"/>
        <v>0</v>
      </c>
    </row>
    <row r="14113" spans="1:38" x14ac:dyDescent="0.3">
      <c r="A14113">
        <v>14112</v>
      </c>
      <c r="B14113" t="s">
        <v>34</v>
      </c>
      <c r="C14113" t="s">
        <v>31</v>
      </c>
      <c r="D14113">
        <v>112</v>
      </c>
      <c r="E14113">
        <v>3762006738.67627</v>
      </c>
      <c r="F14113">
        <v>11865030.120598299</v>
      </c>
      <c r="G14113">
        <v>1344319063.61748</v>
      </c>
      <c r="H14113">
        <v>420209528.85017699</v>
      </c>
      <c r="I14113">
        <v>2960520.0400909199</v>
      </c>
      <c r="J14113">
        <v>-5415211.3207268696</v>
      </c>
      <c r="K14113">
        <v>141.93774173448</v>
      </c>
      <c r="L14113">
        <v>2788556.1974248202</v>
      </c>
      <c r="M14113">
        <v>2832604.5242505101</v>
      </c>
      <c r="Y14113" s="15">
        <f t="shared" si="1471"/>
        <v>1</v>
      </c>
      <c r="Z14113" s="15">
        <f t="shared" si="1472"/>
        <v>1</v>
      </c>
      <c r="AD14113" s="15">
        <f t="shared" si="1468"/>
        <v>1</v>
      </c>
      <c r="AE14113" s="15">
        <f t="shared" si="1469"/>
        <v>1</v>
      </c>
      <c r="AI14113" t="str">
        <f t="shared" si="1473"/>
        <v/>
      </c>
      <c r="AJ14113" t="str">
        <f t="shared" si="1474"/>
        <v/>
      </c>
      <c r="AL14113">
        <f t="shared" si="1470"/>
        <v>0</v>
      </c>
    </row>
    <row r="14114" spans="1:38" x14ac:dyDescent="0.3">
      <c r="A14114">
        <v>14113</v>
      </c>
      <c r="B14114" t="s">
        <v>34</v>
      </c>
      <c r="C14114" t="s">
        <v>31</v>
      </c>
      <c r="D14114">
        <v>113</v>
      </c>
      <c r="E14114">
        <v>2868901244.8217702</v>
      </c>
      <c r="F14114">
        <v>11417835.9718608</v>
      </c>
      <c r="G14114">
        <v>1342599490.3431399</v>
      </c>
      <c r="H14114">
        <v>658035395.06822097</v>
      </c>
      <c r="I14114">
        <v>3156704.8677702202</v>
      </c>
      <c r="J14114">
        <v>-5486180.9999747304</v>
      </c>
      <c r="K14114">
        <v>208.45641978973899</v>
      </c>
      <c r="L14114">
        <v>2887414.69851617</v>
      </c>
      <c r="M14114">
        <v>2956393.0442099199</v>
      </c>
      <c r="Y14114" s="15">
        <f t="shared" si="1471"/>
        <v>1</v>
      </c>
      <c r="Z14114" s="15">
        <f t="shared" si="1472"/>
        <v>1</v>
      </c>
      <c r="AD14114" s="15">
        <f t="shared" si="1468"/>
        <v>1</v>
      </c>
      <c r="AE14114" s="15">
        <f t="shared" si="1469"/>
        <v>1</v>
      </c>
      <c r="AI14114" t="str">
        <f t="shared" si="1473"/>
        <v/>
      </c>
      <c r="AJ14114" t="str">
        <f t="shared" si="1474"/>
        <v/>
      </c>
      <c r="AL14114">
        <f t="shared" si="1470"/>
        <v>0</v>
      </c>
    </row>
    <row r="14115" spans="1:38" x14ac:dyDescent="0.3">
      <c r="A14115">
        <v>14114</v>
      </c>
      <c r="B14115" t="s">
        <v>34</v>
      </c>
      <c r="C14115" t="s">
        <v>31</v>
      </c>
      <c r="D14115">
        <v>114</v>
      </c>
      <c r="E14115">
        <v>2373992758.58709</v>
      </c>
      <c r="F14115">
        <v>12095333.818806499</v>
      </c>
      <c r="G14115">
        <v>1344935034.7311001</v>
      </c>
      <c r="H14115">
        <v>511169314.720635</v>
      </c>
      <c r="I14115">
        <v>2702157.7750642998</v>
      </c>
      <c r="J14115">
        <v>-5132993.9134621602</v>
      </c>
      <c r="K14115">
        <v>189.17078767114899</v>
      </c>
      <c r="L14115">
        <v>2492970.1351436102</v>
      </c>
      <c r="M14115">
        <v>2546553.2918599499</v>
      </c>
      <c r="Y14115" s="15">
        <f t="shared" si="1471"/>
        <v>1</v>
      </c>
      <c r="Z14115" s="15">
        <f t="shared" si="1472"/>
        <v>1</v>
      </c>
      <c r="AD14115" s="15">
        <f t="shared" si="1468"/>
        <v>1</v>
      </c>
      <c r="AE14115" s="15">
        <f t="shared" si="1469"/>
        <v>1</v>
      </c>
      <c r="AI14115" t="str">
        <f t="shared" si="1473"/>
        <v/>
      </c>
      <c r="AJ14115" t="str">
        <f t="shared" si="1474"/>
        <v/>
      </c>
      <c r="AL14115">
        <f t="shared" si="1470"/>
        <v>0</v>
      </c>
    </row>
    <row r="14116" spans="1:38" x14ac:dyDescent="0.3">
      <c r="A14116">
        <v>14115</v>
      </c>
      <c r="B14116" t="s">
        <v>34</v>
      </c>
      <c r="C14116" t="s">
        <v>31</v>
      </c>
      <c r="D14116">
        <v>115</v>
      </c>
      <c r="E14116">
        <v>2712420873.4745302</v>
      </c>
      <c r="F14116">
        <v>11773574.460932</v>
      </c>
      <c r="G14116">
        <v>1343845778.7622199</v>
      </c>
      <c r="H14116">
        <v>536455966.17273003</v>
      </c>
      <c r="I14116">
        <v>2923106.6510351198</v>
      </c>
      <c r="J14116">
        <v>-5388920.9111783504</v>
      </c>
      <c r="K14116">
        <v>183.52254303918801</v>
      </c>
      <c r="L14116">
        <v>2703570.8646462602</v>
      </c>
      <c r="M14116">
        <v>2759804.6863547401</v>
      </c>
      <c r="Y14116" s="15">
        <f t="shared" si="1471"/>
        <v>1</v>
      </c>
      <c r="Z14116" s="15">
        <f t="shared" si="1472"/>
        <v>1</v>
      </c>
      <c r="AD14116" s="15">
        <f t="shared" si="1468"/>
        <v>1</v>
      </c>
      <c r="AE14116" s="15">
        <f t="shared" si="1469"/>
        <v>1</v>
      </c>
      <c r="AI14116" t="str">
        <f t="shared" si="1473"/>
        <v/>
      </c>
      <c r="AJ14116" t="str">
        <f t="shared" si="1474"/>
        <v/>
      </c>
      <c r="AL14116">
        <f t="shared" si="1470"/>
        <v>0</v>
      </c>
    </row>
    <row r="14117" spans="1:38" x14ac:dyDescent="0.3">
      <c r="A14117">
        <v>14116</v>
      </c>
      <c r="B14117" t="s">
        <v>34</v>
      </c>
      <c r="C14117" t="s">
        <v>31</v>
      </c>
      <c r="D14117">
        <v>116</v>
      </c>
      <c r="E14117">
        <v>3114132370.0849099</v>
      </c>
      <c r="F14117">
        <v>11128943.5526127</v>
      </c>
      <c r="G14117">
        <v>1343273851.1487999</v>
      </c>
      <c r="H14117">
        <v>434265437.18627203</v>
      </c>
      <c r="I14117">
        <v>2754535.8756400598</v>
      </c>
      <c r="J14117">
        <v>-5109817.8658432998</v>
      </c>
      <c r="K14117">
        <v>157.654667353121</v>
      </c>
      <c r="L14117">
        <v>2576819.8835254498</v>
      </c>
      <c r="M14117">
        <v>2622341.6163586401</v>
      </c>
      <c r="Y14117" s="15">
        <f t="shared" si="1471"/>
        <v>1</v>
      </c>
      <c r="Z14117" s="15">
        <f t="shared" si="1472"/>
        <v>1</v>
      </c>
      <c r="AD14117" s="15">
        <f t="shared" si="1468"/>
        <v>1</v>
      </c>
      <c r="AE14117" s="15">
        <f t="shared" si="1469"/>
        <v>1</v>
      </c>
      <c r="AI14117" t="str">
        <f t="shared" si="1473"/>
        <v/>
      </c>
      <c r="AJ14117" t="str">
        <f t="shared" si="1474"/>
        <v/>
      </c>
      <c r="AL14117">
        <f t="shared" si="1470"/>
        <v>0</v>
      </c>
    </row>
    <row r="14118" spans="1:38" x14ac:dyDescent="0.3">
      <c r="A14118">
        <v>14117</v>
      </c>
      <c r="B14118" t="s">
        <v>34</v>
      </c>
      <c r="C14118" t="s">
        <v>31</v>
      </c>
      <c r="D14118">
        <v>117</v>
      </c>
      <c r="E14118">
        <v>3099563174.2719498</v>
      </c>
      <c r="F14118">
        <v>11233762.8521656</v>
      </c>
      <c r="G14118">
        <v>1343402660.0776501</v>
      </c>
      <c r="H14118">
        <v>710028138.58315802</v>
      </c>
      <c r="I14118">
        <v>2929418.8043947001</v>
      </c>
      <c r="J14118">
        <v>-5595651.5315110702</v>
      </c>
      <c r="K14118">
        <v>242.37850099070101</v>
      </c>
      <c r="L14118">
        <v>2638851.4594658101</v>
      </c>
      <c r="M14118">
        <v>2713279.9275429798</v>
      </c>
      <c r="Y14118" s="15">
        <f t="shared" si="1471"/>
        <v>1</v>
      </c>
      <c r="Z14118" s="15">
        <f t="shared" si="1472"/>
        <v>1</v>
      </c>
      <c r="AD14118" s="15">
        <f t="shared" si="1468"/>
        <v>1</v>
      </c>
      <c r="AE14118" s="15">
        <f t="shared" si="1469"/>
        <v>1</v>
      </c>
      <c r="AI14118" t="str">
        <f t="shared" si="1473"/>
        <v/>
      </c>
      <c r="AJ14118" t="str">
        <f t="shared" si="1474"/>
        <v/>
      </c>
      <c r="AL14118">
        <f t="shared" si="1470"/>
        <v>0</v>
      </c>
    </row>
    <row r="14119" spans="1:38" x14ac:dyDescent="0.3">
      <c r="A14119">
        <v>14118</v>
      </c>
      <c r="B14119" t="s">
        <v>34</v>
      </c>
      <c r="C14119" t="s">
        <v>31</v>
      </c>
      <c r="D14119">
        <v>118</v>
      </c>
      <c r="E14119">
        <v>3035796144.1381302</v>
      </c>
      <c r="F14119">
        <v>13028473.945930401</v>
      </c>
      <c r="G14119">
        <v>1347054818.61081</v>
      </c>
      <c r="H14119">
        <v>413339970.42673099</v>
      </c>
      <c r="I14119">
        <v>2504515.4007398998</v>
      </c>
      <c r="J14119">
        <v>-4855151.1013922701</v>
      </c>
      <c r="K14119">
        <v>165.037903262491</v>
      </c>
      <c r="L14119">
        <v>2335362.8119431501</v>
      </c>
      <c r="M14119">
        <v>2378691.03954736</v>
      </c>
      <c r="Y14119" s="15">
        <f t="shared" si="1471"/>
        <v>1</v>
      </c>
      <c r="Z14119" s="15">
        <f t="shared" si="1472"/>
        <v>1</v>
      </c>
      <c r="AD14119" s="15">
        <f t="shared" si="1468"/>
        <v>1</v>
      </c>
      <c r="AE14119" s="15">
        <f t="shared" si="1469"/>
        <v>1</v>
      </c>
      <c r="AI14119" t="str">
        <f t="shared" si="1473"/>
        <v/>
      </c>
      <c r="AJ14119" t="str">
        <f t="shared" si="1474"/>
        <v/>
      </c>
      <c r="AL14119">
        <f t="shared" si="1470"/>
        <v>0</v>
      </c>
    </row>
    <row r="14120" spans="1:38" x14ac:dyDescent="0.3">
      <c r="A14120">
        <v>14119</v>
      </c>
      <c r="B14120" t="s">
        <v>34</v>
      </c>
      <c r="C14120" t="s">
        <v>31</v>
      </c>
      <c r="D14120">
        <v>119</v>
      </c>
      <c r="E14120">
        <v>2551056412.8694301</v>
      </c>
      <c r="F14120">
        <v>11429147.216891799</v>
      </c>
      <c r="G14120">
        <v>1343756353.0116999</v>
      </c>
      <c r="H14120">
        <v>602164745.30340803</v>
      </c>
      <c r="I14120">
        <v>3242653.9943145001</v>
      </c>
      <c r="J14120">
        <v>-5943632.0195827503</v>
      </c>
      <c r="K14120">
        <v>185.70120227419</v>
      </c>
      <c r="L14120">
        <v>2996227.9701265902</v>
      </c>
      <c r="M14120">
        <v>3059349.6931789201</v>
      </c>
      <c r="Y14120" s="15">
        <f t="shared" si="1471"/>
        <v>1</v>
      </c>
      <c r="Z14120" s="15">
        <f t="shared" si="1472"/>
        <v>1</v>
      </c>
      <c r="AD14120" s="15">
        <f t="shared" si="1468"/>
        <v>1</v>
      </c>
      <c r="AE14120" s="15">
        <f t="shared" si="1469"/>
        <v>1</v>
      </c>
      <c r="AI14120" t="str">
        <f t="shared" si="1473"/>
        <v/>
      </c>
      <c r="AJ14120" t="str">
        <f t="shared" si="1474"/>
        <v/>
      </c>
      <c r="AL14120">
        <f t="shared" si="1470"/>
        <v>0</v>
      </c>
    </row>
    <row r="14121" spans="1:38" x14ac:dyDescent="0.3">
      <c r="A14121">
        <v>14120</v>
      </c>
      <c r="B14121" t="s">
        <v>34</v>
      </c>
      <c r="C14121" t="s">
        <v>31</v>
      </c>
      <c r="D14121">
        <v>120</v>
      </c>
      <c r="E14121">
        <v>2696937996.2000799</v>
      </c>
      <c r="F14121">
        <v>12069354.3409687</v>
      </c>
      <c r="G14121">
        <v>1344861234.0252099</v>
      </c>
      <c r="H14121">
        <v>870368009.03468394</v>
      </c>
      <c r="I14121">
        <v>3014651.3551311102</v>
      </c>
      <c r="J14121">
        <v>-5578440.78937387</v>
      </c>
      <c r="K14121">
        <v>288.712659111731</v>
      </c>
      <c r="L14121">
        <v>2658467.5537385298</v>
      </c>
      <c r="M14121">
        <v>2749703.5964467698</v>
      </c>
      <c r="Y14121" s="15">
        <f t="shared" si="1471"/>
        <v>1</v>
      </c>
      <c r="Z14121" s="15">
        <f t="shared" si="1472"/>
        <v>1</v>
      </c>
      <c r="AD14121" s="15">
        <f t="shared" si="1468"/>
        <v>1</v>
      </c>
      <c r="AE14121" s="15">
        <f t="shared" si="1469"/>
        <v>1</v>
      </c>
      <c r="AI14121" t="str">
        <f t="shared" si="1473"/>
        <v/>
      </c>
      <c r="AJ14121" t="str">
        <f t="shared" si="1474"/>
        <v/>
      </c>
      <c r="AL14121">
        <f t="shared" si="1470"/>
        <v>0</v>
      </c>
    </row>
    <row r="14122" spans="1:38" x14ac:dyDescent="0.3">
      <c r="A14122">
        <v>14121</v>
      </c>
      <c r="B14122" t="s">
        <v>34</v>
      </c>
      <c r="C14122" t="s">
        <v>31</v>
      </c>
      <c r="D14122">
        <v>121</v>
      </c>
      <c r="E14122">
        <v>4033297781.16152</v>
      </c>
      <c r="F14122">
        <v>11892962.5970414</v>
      </c>
      <c r="G14122">
        <v>1345210861.66556</v>
      </c>
      <c r="H14122">
        <v>740064581.62849104</v>
      </c>
      <c r="I14122">
        <v>2877058.0405031801</v>
      </c>
      <c r="J14122">
        <v>-5603642.9423620701</v>
      </c>
      <c r="K14122">
        <v>257.22963221800597</v>
      </c>
      <c r="L14122">
        <v>2574198.7749692802</v>
      </c>
      <c r="M14122">
        <v>2651775.8033933798</v>
      </c>
      <c r="Y14122" s="15">
        <f t="shared" si="1471"/>
        <v>1</v>
      </c>
      <c r="Z14122" s="15">
        <f t="shared" si="1472"/>
        <v>1</v>
      </c>
      <c r="AD14122" s="15">
        <f t="shared" si="1468"/>
        <v>1</v>
      </c>
      <c r="AE14122" s="15">
        <f t="shared" si="1469"/>
        <v>1</v>
      </c>
      <c r="AI14122" t="str">
        <f t="shared" si="1473"/>
        <v/>
      </c>
      <c r="AJ14122" t="str">
        <f t="shared" si="1474"/>
        <v/>
      </c>
      <c r="AL14122">
        <f t="shared" si="1470"/>
        <v>0</v>
      </c>
    </row>
    <row r="14123" spans="1:38" x14ac:dyDescent="0.3">
      <c r="A14123">
        <v>14122</v>
      </c>
      <c r="B14123" t="s">
        <v>34</v>
      </c>
      <c r="C14123" t="s">
        <v>31</v>
      </c>
      <c r="D14123">
        <v>122</v>
      </c>
      <c r="E14123">
        <v>3321005313.3859401</v>
      </c>
      <c r="F14123">
        <v>11940494.157991201</v>
      </c>
      <c r="G14123">
        <v>1346808073.48265</v>
      </c>
      <c r="H14123">
        <v>405961172.09360498</v>
      </c>
      <c r="I14123">
        <v>2693874.91152731</v>
      </c>
      <c r="J14123">
        <v>-5555590.7007956496</v>
      </c>
      <c r="K14123">
        <v>150.69785547816801</v>
      </c>
      <c r="L14123">
        <v>2527741.97466252</v>
      </c>
      <c r="M14123">
        <v>2570296.7221377799</v>
      </c>
      <c r="Y14123" s="15">
        <f t="shared" si="1471"/>
        <v>1</v>
      </c>
      <c r="Z14123" s="15">
        <f t="shared" si="1472"/>
        <v>1</v>
      </c>
      <c r="AD14123" s="15">
        <f t="shared" si="1468"/>
        <v>1</v>
      </c>
      <c r="AE14123" s="15">
        <f t="shared" si="1469"/>
        <v>1</v>
      </c>
      <c r="AI14123" t="str">
        <f t="shared" si="1473"/>
        <v/>
      </c>
      <c r="AJ14123" t="str">
        <f t="shared" si="1474"/>
        <v/>
      </c>
      <c r="AL14123">
        <f t="shared" si="1470"/>
        <v>0</v>
      </c>
    </row>
    <row r="14124" spans="1:38" x14ac:dyDescent="0.3">
      <c r="A14124">
        <v>14123</v>
      </c>
      <c r="B14124" t="s">
        <v>34</v>
      </c>
      <c r="C14124" t="s">
        <v>31</v>
      </c>
      <c r="D14124">
        <v>123</v>
      </c>
      <c r="E14124">
        <v>3017269574.9295001</v>
      </c>
      <c r="F14124">
        <v>11577504.427772701</v>
      </c>
      <c r="G14124">
        <v>1342923138.41048</v>
      </c>
      <c r="H14124">
        <v>627880558.01695204</v>
      </c>
      <c r="I14124">
        <v>2958400.2870423701</v>
      </c>
      <c r="J14124">
        <v>-5267456.6322550802</v>
      </c>
      <c r="K14124">
        <v>212.23651199840401</v>
      </c>
      <c r="L14124">
        <v>2701450.4891942102</v>
      </c>
      <c r="M14124">
        <v>2767267.8639279599</v>
      </c>
      <c r="Y14124" s="15">
        <f t="shared" si="1471"/>
        <v>1</v>
      </c>
      <c r="Z14124" s="15">
        <f t="shared" si="1472"/>
        <v>1</v>
      </c>
      <c r="AD14124" s="15">
        <f t="shared" si="1468"/>
        <v>1</v>
      </c>
      <c r="AE14124" s="15">
        <f t="shared" si="1469"/>
        <v>1</v>
      </c>
      <c r="AI14124" t="str">
        <f t="shared" si="1473"/>
        <v/>
      </c>
      <c r="AJ14124" t="str">
        <f t="shared" si="1474"/>
        <v/>
      </c>
      <c r="AL14124">
        <f t="shared" si="1470"/>
        <v>0</v>
      </c>
    </row>
    <row r="14125" spans="1:38" x14ac:dyDescent="0.3">
      <c r="A14125">
        <v>14124</v>
      </c>
      <c r="B14125" t="s">
        <v>34</v>
      </c>
      <c r="C14125" t="s">
        <v>31</v>
      </c>
      <c r="D14125">
        <v>124</v>
      </c>
      <c r="E14125">
        <v>4077222982.7245102</v>
      </c>
      <c r="F14125">
        <v>12108159.7475655</v>
      </c>
      <c r="G14125">
        <v>1345064599.98967</v>
      </c>
      <c r="H14125">
        <v>684938773.85666597</v>
      </c>
      <c r="I14125">
        <v>2952718.7416234701</v>
      </c>
      <c r="J14125">
        <v>-5595911.2426896105</v>
      </c>
      <c r="K14125">
        <v>231.96885101222699</v>
      </c>
      <c r="L14125">
        <v>2672418.8068131101</v>
      </c>
      <c r="M14125">
        <v>2744217.2904148102</v>
      </c>
      <c r="Y14125" s="15">
        <f t="shared" si="1471"/>
        <v>1</v>
      </c>
      <c r="Z14125" s="15">
        <f t="shared" si="1472"/>
        <v>1</v>
      </c>
      <c r="AD14125" s="15">
        <f t="shared" si="1468"/>
        <v>1</v>
      </c>
      <c r="AE14125" s="15">
        <f t="shared" si="1469"/>
        <v>1</v>
      </c>
      <c r="AI14125" t="str">
        <f t="shared" si="1473"/>
        <v/>
      </c>
      <c r="AJ14125" t="str">
        <f t="shared" si="1474"/>
        <v/>
      </c>
      <c r="AL14125">
        <f t="shared" si="1470"/>
        <v>0</v>
      </c>
    </row>
    <row r="14126" spans="1:38" x14ac:dyDescent="0.3">
      <c r="A14126">
        <v>14125</v>
      </c>
      <c r="B14126" t="s">
        <v>34</v>
      </c>
      <c r="C14126" t="s">
        <v>31</v>
      </c>
      <c r="D14126">
        <v>125</v>
      </c>
      <c r="E14126">
        <v>2953723858.0327201</v>
      </c>
      <c r="F14126">
        <v>11694443.8094924</v>
      </c>
      <c r="G14126">
        <v>1346951228.0885601</v>
      </c>
      <c r="H14126">
        <v>423003831.58829498</v>
      </c>
      <c r="I14126">
        <v>3135940.2563389698</v>
      </c>
      <c r="J14126">
        <v>-6431418.2488095798</v>
      </c>
      <c r="K14126">
        <v>134.888995647553</v>
      </c>
      <c r="L14126">
        <v>2962832.8912074701</v>
      </c>
      <c r="M14126">
        <v>3007174.1299064201</v>
      </c>
      <c r="Y14126" s="15">
        <f t="shared" si="1471"/>
        <v>1</v>
      </c>
      <c r="Z14126" s="15">
        <f t="shared" si="1472"/>
        <v>1</v>
      </c>
      <c r="AD14126" s="15">
        <f t="shared" si="1468"/>
        <v>1</v>
      </c>
      <c r="AE14126" s="15">
        <f t="shared" si="1469"/>
        <v>1</v>
      </c>
      <c r="AI14126" t="str">
        <f t="shared" si="1473"/>
        <v/>
      </c>
      <c r="AJ14126" t="str">
        <f t="shared" si="1474"/>
        <v/>
      </c>
      <c r="AL14126">
        <f t="shared" si="1470"/>
        <v>0</v>
      </c>
    </row>
    <row r="14127" spans="1:38" x14ac:dyDescent="0.3">
      <c r="A14127">
        <v>14126</v>
      </c>
      <c r="B14127" t="s">
        <v>34</v>
      </c>
      <c r="C14127" t="s">
        <v>31</v>
      </c>
      <c r="D14127">
        <v>126</v>
      </c>
      <c r="E14127">
        <v>3302194413.91782</v>
      </c>
      <c r="F14127">
        <v>12804132.928375499</v>
      </c>
      <c r="G14127">
        <v>1347595991.0759301</v>
      </c>
      <c r="H14127">
        <v>457313209.104837</v>
      </c>
      <c r="I14127">
        <v>2790967.6088313302</v>
      </c>
      <c r="J14127">
        <v>-5632576.9600606002</v>
      </c>
      <c r="K14127">
        <v>163.85471750291299</v>
      </c>
      <c r="L14127">
        <v>2603819.69489701</v>
      </c>
      <c r="M14127">
        <v>2651757.4029053799</v>
      </c>
      <c r="Y14127" s="15">
        <f t="shared" si="1471"/>
        <v>1</v>
      </c>
      <c r="Z14127" s="15">
        <f t="shared" si="1472"/>
        <v>1</v>
      </c>
      <c r="AD14127" s="15">
        <f t="shared" si="1468"/>
        <v>1</v>
      </c>
      <c r="AE14127" s="15">
        <f t="shared" si="1469"/>
        <v>1</v>
      </c>
      <c r="AI14127" t="str">
        <f t="shared" si="1473"/>
        <v/>
      </c>
      <c r="AJ14127" t="str">
        <f t="shared" si="1474"/>
        <v/>
      </c>
      <c r="AL14127">
        <f t="shared" si="1470"/>
        <v>0</v>
      </c>
    </row>
    <row r="14128" spans="1:38" x14ac:dyDescent="0.3">
      <c r="A14128">
        <v>14127</v>
      </c>
      <c r="B14128" t="s">
        <v>34</v>
      </c>
      <c r="C14128" t="s">
        <v>31</v>
      </c>
      <c r="D14128">
        <v>127</v>
      </c>
      <c r="E14128">
        <v>2649948923.6606598</v>
      </c>
      <c r="F14128">
        <v>12522370.927831801</v>
      </c>
      <c r="G14128">
        <v>1346368808.12078</v>
      </c>
      <c r="H14128">
        <v>420671620.39182103</v>
      </c>
      <c r="I14128">
        <v>3209050.7017650502</v>
      </c>
      <c r="J14128">
        <v>-6298737.8184368601</v>
      </c>
      <c r="K14128">
        <v>131.089116217591</v>
      </c>
      <c r="L14128">
        <v>3036897.7557309801</v>
      </c>
      <c r="M14128">
        <v>3080994.5211518202</v>
      </c>
      <c r="Y14128" s="15">
        <f t="shared" si="1471"/>
        <v>1</v>
      </c>
      <c r="Z14128" s="15">
        <f t="shared" si="1472"/>
        <v>1</v>
      </c>
      <c r="AD14128" s="15">
        <f t="shared" si="1468"/>
        <v>1</v>
      </c>
      <c r="AE14128" s="15">
        <f t="shared" si="1469"/>
        <v>1</v>
      </c>
      <c r="AI14128" t="str">
        <f t="shared" si="1473"/>
        <v/>
      </c>
      <c r="AJ14128" t="str">
        <f t="shared" si="1474"/>
        <v/>
      </c>
      <c r="AL14128">
        <f t="shared" si="1470"/>
        <v>0</v>
      </c>
    </row>
    <row r="14129" spans="1:38" x14ac:dyDescent="0.3">
      <c r="A14129">
        <v>14128</v>
      </c>
      <c r="B14129" t="s">
        <v>34</v>
      </c>
      <c r="C14129" t="s">
        <v>31</v>
      </c>
      <c r="D14129">
        <v>128</v>
      </c>
      <c r="E14129">
        <v>2993729101.4428</v>
      </c>
      <c r="F14129">
        <v>11276854.627182201</v>
      </c>
      <c r="G14129">
        <v>1343863066.8766501</v>
      </c>
      <c r="H14129">
        <v>515432511.42095101</v>
      </c>
      <c r="I14129">
        <v>2906580.8443525098</v>
      </c>
      <c r="J14129">
        <v>-5426882.0945672998</v>
      </c>
      <c r="K14129">
        <v>177.332934820112</v>
      </c>
      <c r="L14129">
        <v>2695648.5612567002</v>
      </c>
      <c r="M14129">
        <v>2749678.6061768602</v>
      </c>
      <c r="Y14129" s="15">
        <f t="shared" si="1471"/>
        <v>1</v>
      </c>
      <c r="Z14129" s="15">
        <f t="shared" si="1472"/>
        <v>1</v>
      </c>
      <c r="AD14129" s="15">
        <f t="shared" si="1468"/>
        <v>1</v>
      </c>
      <c r="AE14129" s="15">
        <f t="shared" si="1469"/>
        <v>1</v>
      </c>
      <c r="AI14129" t="str">
        <f t="shared" si="1473"/>
        <v/>
      </c>
      <c r="AJ14129" t="str">
        <f t="shared" si="1474"/>
        <v/>
      </c>
      <c r="AL14129">
        <f t="shared" si="1470"/>
        <v>0</v>
      </c>
    </row>
    <row r="14130" spans="1:38" x14ac:dyDescent="0.3">
      <c r="A14130">
        <v>14129</v>
      </c>
      <c r="B14130" t="s">
        <v>34</v>
      </c>
      <c r="C14130" t="s">
        <v>31</v>
      </c>
      <c r="D14130">
        <v>129</v>
      </c>
      <c r="E14130">
        <v>3338510460.2519002</v>
      </c>
      <c r="F14130">
        <v>10946700.039779199</v>
      </c>
      <c r="G14130">
        <v>1342123984.8999801</v>
      </c>
      <c r="H14130">
        <v>613967328.17097902</v>
      </c>
      <c r="I14130">
        <v>2674871.2617726699</v>
      </c>
      <c r="J14130">
        <v>-4788388.8094649296</v>
      </c>
      <c r="K14130">
        <v>229.53154304857799</v>
      </c>
      <c r="L14130">
        <v>2423615.2245461601</v>
      </c>
      <c r="M14130">
        <v>2487974.1494986</v>
      </c>
      <c r="Y14130" s="15">
        <f t="shared" si="1471"/>
        <v>1</v>
      </c>
      <c r="Z14130" s="15">
        <f t="shared" si="1472"/>
        <v>1</v>
      </c>
      <c r="AD14130" s="15">
        <f t="shared" si="1468"/>
        <v>1</v>
      </c>
      <c r="AE14130" s="15">
        <f t="shared" si="1469"/>
        <v>1</v>
      </c>
      <c r="AI14130" t="str">
        <f t="shared" si="1473"/>
        <v/>
      </c>
      <c r="AJ14130" t="str">
        <f t="shared" si="1474"/>
        <v/>
      </c>
      <c r="AL14130">
        <f t="shared" si="1470"/>
        <v>0</v>
      </c>
    </row>
    <row r="14131" spans="1:38" x14ac:dyDescent="0.3">
      <c r="A14131">
        <v>14130</v>
      </c>
      <c r="B14131" t="s">
        <v>34</v>
      </c>
      <c r="C14131" t="s">
        <v>31</v>
      </c>
      <c r="D14131">
        <v>130</v>
      </c>
      <c r="E14131">
        <v>2952679517.3608499</v>
      </c>
      <c r="F14131">
        <v>11235018.486372</v>
      </c>
      <c r="G14131">
        <v>1344007403.0725901</v>
      </c>
      <c r="H14131">
        <v>414179059.17043602</v>
      </c>
      <c r="I14131">
        <v>2843484.0842838599</v>
      </c>
      <c r="J14131">
        <v>-5591791.0534713296</v>
      </c>
      <c r="K14131">
        <v>145.65900384659599</v>
      </c>
      <c r="L14131">
        <v>2673988.1122109098</v>
      </c>
      <c r="M14131">
        <v>2717404.2970190402</v>
      </c>
      <c r="Y14131" s="15">
        <f t="shared" si="1471"/>
        <v>1</v>
      </c>
      <c r="Z14131" s="15">
        <f t="shared" si="1472"/>
        <v>1</v>
      </c>
      <c r="AD14131" s="15">
        <f t="shared" si="1468"/>
        <v>1</v>
      </c>
      <c r="AE14131" s="15">
        <f t="shared" si="1469"/>
        <v>1</v>
      </c>
      <c r="AI14131" t="str">
        <f t="shared" si="1473"/>
        <v/>
      </c>
      <c r="AJ14131" t="str">
        <f t="shared" si="1474"/>
        <v/>
      </c>
      <c r="AL14131">
        <f t="shared" si="1470"/>
        <v>0</v>
      </c>
    </row>
    <row r="14132" spans="1:38" x14ac:dyDescent="0.3">
      <c r="A14132">
        <v>14131</v>
      </c>
      <c r="B14132" t="s">
        <v>34</v>
      </c>
      <c r="C14132" t="s">
        <v>31</v>
      </c>
      <c r="D14132">
        <v>131</v>
      </c>
      <c r="E14132">
        <v>3816551788.4541402</v>
      </c>
      <c r="F14132">
        <v>11539535.2800941</v>
      </c>
      <c r="G14132">
        <v>1343773368.54668</v>
      </c>
      <c r="H14132">
        <v>582458790.45688295</v>
      </c>
      <c r="I14132">
        <v>2720722.9783598701</v>
      </c>
      <c r="J14132">
        <v>-5078190.9909169702</v>
      </c>
      <c r="K14132">
        <v>214.08235792091</v>
      </c>
      <c r="L14132">
        <v>2482361.2922846298</v>
      </c>
      <c r="M14132">
        <v>2543417.3450465598</v>
      </c>
      <c r="Y14132" s="15">
        <f t="shared" si="1471"/>
        <v>1</v>
      </c>
      <c r="Z14132" s="15">
        <f t="shared" si="1472"/>
        <v>1</v>
      </c>
      <c r="AD14132" s="15">
        <f t="shared" si="1468"/>
        <v>1</v>
      </c>
      <c r="AE14132" s="15">
        <f t="shared" si="1469"/>
        <v>1</v>
      </c>
      <c r="AI14132" t="str">
        <f t="shared" si="1473"/>
        <v/>
      </c>
      <c r="AJ14132" t="str">
        <f t="shared" si="1474"/>
        <v/>
      </c>
      <c r="AL14132">
        <f t="shared" si="1470"/>
        <v>0</v>
      </c>
    </row>
    <row r="14133" spans="1:38" x14ac:dyDescent="0.3">
      <c r="A14133">
        <v>14132</v>
      </c>
      <c r="B14133" t="s">
        <v>34</v>
      </c>
      <c r="C14133" t="s">
        <v>31</v>
      </c>
      <c r="D14133">
        <v>132</v>
      </c>
      <c r="E14133">
        <v>3247465391.1515799</v>
      </c>
      <c r="F14133">
        <v>12530988.1073639</v>
      </c>
      <c r="G14133">
        <v>1347613685.93573</v>
      </c>
      <c r="H14133">
        <v>770870126.37311006</v>
      </c>
      <c r="I14133">
        <v>2975347.4371583601</v>
      </c>
      <c r="J14133">
        <v>-5973899.0072634201</v>
      </c>
      <c r="K14133">
        <v>259.08575138012702</v>
      </c>
      <c r="L14133">
        <v>2659881.5087907999</v>
      </c>
      <c r="M14133">
        <v>2740687.7183966502</v>
      </c>
      <c r="Y14133" s="15">
        <f t="shared" si="1471"/>
        <v>1</v>
      </c>
      <c r="Z14133" s="15">
        <f t="shared" si="1472"/>
        <v>1</v>
      </c>
      <c r="AD14133" s="15">
        <f t="shared" si="1468"/>
        <v>1</v>
      </c>
      <c r="AE14133" s="15">
        <f t="shared" si="1469"/>
        <v>1</v>
      </c>
      <c r="AI14133" t="str">
        <f t="shared" si="1473"/>
        <v/>
      </c>
      <c r="AJ14133" t="str">
        <f t="shared" si="1474"/>
        <v/>
      </c>
      <c r="AL14133">
        <f t="shared" si="1470"/>
        <v>0</v>
      </c>
    </row>
    <row r="14134" spans="1:38" x14ac:dyDescent="0.3">
      <c r="A14134">
        <v>14133</v>
      </c>
      <c r="B14134" t="s">
        <v>34</v>
      </c>
      <c r="C14134" t="s">
        <v>31</v>
      </c>
      <c r="D14134">
        <v>133</v>
      </c>
      <c r="E14134">
        <v>2596687822.1430898</v>
      </c>
      <c r="F14134">
        <v>11257861.639870301</v>
      </c>
      <c r="G14134">
        <v>1343479159.16435</v>
      </c>
      <c r="H14134">
        <v>813370995.72448099</v>
      </c>
      <c r="I14134">
        <v>2909764.9498778102</v>
      </c>
      <c r="J14134">
        <v>-5485675.8804404698</v>
      </c>
      <c r="K14134">
        <v>279.53151190395499</v>
      </c>
      <c r="L14134">
        <v>2576906.2393182102</v>
      </c>
      <c r="M14134">
        <v>2662167.5886936998</v>
      </c>
      <c r="Y14134" s="15">
        <f t="shared" si="1471"/>
        <v>1</v>
      </c>
      <c r="Z14134" s="15">
        <f t="shared" si="1472"/>
        <v>1</v>
      </c>
      <c r="AD14134" s="15">
        <f t="shared" ref="AD14134:AD14197" si="1475">IF(L14134&lt;0,0,1)</f>
        <v>1</v>
      </c>
      <c r="AE14134" s="15">
        <f t="shared" ref="AE14134:AE14197" si="1476">IF(M14134&lt;0,0,1)</f>
        <v>1</v>
      </c>
      <c r="AI14134" t="str">
        <f t="shared" si="1473"/>
        <v/>
      </c>
      <c r="AJ14134" t="str">
        <f t="shared" si="1474"/>
        <v/>
      </c>
      <c r="AL14134">
        <f t="shared" si="1470"/>
        <v>0</v>
      </c>
    </row>
    <row r="14135" spans="1:38" x14ac:dyDescent="0.3">
      <c r="A14135">
        <v>14134</v>
      </c>
      <c r="B14135" t="s">
        <v>34</v>
      </c>
      <c r="C14135" t="s">
        <v>31</v>
      </c>
      <c r="D14135">
        <v>134</v>
      </c>
      <c r="E14135">
        <v>3288668432.8253999</v>
      </c>
      <c r="F14135">
        <v>12387504.6813697</v>
      </c>
      <c r="G14135">
        <v>1345964224.87691</v>
      </c>
      <c r="H14135">
        <v>398207840.33362299</v>
      </c>
      <c r="I14135">
        <v>3168991.2907707398</v>
      </c>
      <c r="J14135">
        <v>-6126422.7110803099</v>
      </c>
      <c r="K14135">
        <v>125.657600099234</v>
      </c>
      <c r="L14135">
        <v>3006031.27748662</v>
      </c>
      <c r="M14135">
        <v>3047773.28448861</v>
      </c>
      <c r="Y14135" s="15">
        <f t="shared" si="1471"/>
        <v>1</v>
      </c>
      <c r="Z14135" s="15">
        <f t="shared" si="1472"/>
        <v>1</v>
      </c>
      <c r="AD14135" s="15">
        <f t="shared" si="1475"/>
        <v>1</v>
      </c>
      <c r="AE14135" s="15">
        <f t="shared" si="1476"/>
        <v>1</v>
      </c>
      <c r="AI14135" t="str">
        <f t="shared" si="1473"/>
        <v/>
      </c>
      <c r="AJ14135" t="str">
        <f t="shared" si="1474"/>
        <v/>
      </c>
      <c r="AL14135">
        <f t="shared" si="1470"/>
        <v>0</v>
      </c>
    </row>
    <row r="14136" spans="1:38" x14ac:dyDescent="0.3">
      <c r="A14136">
        <v>14135</v>
      </c>
      <c r="B14136" t="s">
        <v>34</v>
      </c>
      <c r="C14136" t="s">
        <v>31</v>
      </c>
      <c r="D14136">
        <v>135</v>
      </c>
      <c r="E14136">
        <v>2531278085.4758601</v>
      </c>
      <c r="F14136">
        <v>12374091.9618918</v>
      </c>
      <c r="G14136">
        <v>1347009162.0764699</v>
      </c>
      <c r="H14136">
        <v>595997922.22319901</v>
      </c>
      <c r="I14136">
        <v>3214357.1295278901</v>
      </c>
      <c r="J14136">
        <v>-6333194.7312648296</v>
      </c>
      <c r="K14136">
        <v>185.417456183762</v>
      </c>
      <c r="L14136">
        <v>2970454.77632102</v>
      </c>
      <c r="M14136">
        <v>3032930.0641550501</v>
      </c>
      <c r="Y14136" s="15">
        <f t="shared" si="1471"/>
        <v>1</v>
      </c>
      <c r="Z14136" s="15">
        <f t="shared" si="1472"/>
        <v>1</v>
      </c>
      <c r="AD14136" s="15">
        <f t="shared" si="1475"/>
        <v>1</v>
      </c>
      <c r="AE14136" s="15">
        <f t="shared" si="1476"/>
        <v>1</v>
      </c>
      <c r="AI14136" t="str">
        <f t="shared" si="1473"/>
        <v/>
      </c>
      <c r="AJ14136" t="str">
        <f t="shared" si="1474"/>
        <v/>
      </c>
      <c r="AL14136">
        <f t="shared" si="1470"/>
        <v>0</v>
      </c>
    </row>
    <row r="14137" spans="1:38" x14ac:dyDescent="0.3">
      <c r="A14137">
        <v>14136</v>
      </c>
      <c r="B14137" t="s">
        <v>34</v>
      </c>
      <c r="C14137" t="s">
        <v>31</v>
      </c>
      <c r="D14137">
        <v>136</v>
      </c>
      <c r="E14137">
        <v>3223653498.4539099</v>
      </c>
      <c r="F14137">
        <v>11525424.8279266</v>
      </c>
      <c r="G14137">
        <v>1344067133.98405</v>
      </c>
      <c r="H14137">
        <v>681526767.26645994</v>
      </c>
      <c r="I14137">
        <v>3628704.2977903401</v>
      </c>
      <c r="J14137">
        <v>-6671394.7624039603</v>
      </c>
      <c r="K14137">
        <v>187.81546010278899</v>
      </c>
      <c r="L14137">
        <v>3349800.67059361</v>
      </c>
      <c r="M14137">
        <v>3421241.49171719</v>
      </c>
      <c r="Y14137" s="15">
        <f t="shared" si="1471"/>
        <v>1</v>
      </c>
      <c r="Z14137" s="15">
        <f t="shared" si="1472"/>
        <v>1</v>
      </c>
      <c r="AD14137" s="15">
        <f t="shared" si="1475"/>
        <v>1</v>
      </c>
      <c r="AE14137" s="15">
        <f t="shared" si="1476"/>
        <v>1</v>
      </c>
      <c r="AI14137" t="str">
        <f t="shared" si="1473"/>
        <v/>
      </c>
      <c r="AJ14137" t="str">
        <f t="shared" si="1474"/>
        <v/>
      </c>
      <c r="AL14137">
        <f t="shared" si="1470"/>
        <v>0</v>
      </c>
    </row>
    <row r="14138" spans="1:38" x14ac:dyDescent="0.3">
      <c r="A14138">
        <v>14137</v>
      </c>
      <c r="B14138" t="s">
        <v>34</v>
      </c>
      <c r="C14138" t="s">
        <v>31</v>
      </c>
      <c r="D14138">
        <v>137</v>
      </c>
      <c r="E14138">
        <v>2718364595.7923598</v>
      </c>
      <c r="F14138">
        <v>11695075.883403201</v>
      </c>
      <c r="G14138">
        <v>1344646211.1533201</v>
      </c>
      <c r="H14138">
        <v>525236041.340523</v>
      </c>
      <c r="I14138">
        <v>2857131.4456266798</v>
      </c>
      <c r="J14138">
        <v>-5477817.9283406697</v>
      </c>
      <c r="K14138">
        <v>183.83334870521401</v>
      </c>
      <c r="L14138">
        <v>2642187.2290526498</v>
      </c>
      <c r="M14138">
        <v>2697244.92579957</v>
      </c>
      <c r="Y14138" s="15">
        <f t="shared" si="1471"/>
        <v>1</v>
      </c>
      <c r="Z14138" s="15">
        <f t="shared" si="1472"/>
        <v>1</v>
      </c>
      <c r="AD14138" s="15">
        <f t="shared" si="1475"/>
        <v>1</v>
      </c>
      <c r="AE14138" s="15">
        <f t="shared" si="1476"/>
        <v>1</v>
      </c>
      <c r="AI14138" t="str">
        <f t="shared" si="1473"/>
        <v/>
      </c>
      <c r="AJ14138" t="str">
        <f t="shared" si="1474"/>
        <v/>
      </c>
      <c r="AL14138">
        <f t="shared" si="1470"/>
        <v>0</v>
      </c>
    </row>
    <row r="14139" spans="1:38" x14ac:dyDescent="0.3">
      <c r="A14139">
        <v>14138</v>
      </c>
      <c r="B14139" t="s">
        <v>34</v>
      </c>
      <c r="C14139" t="s">
        <v>31</v>
      </c>
      <c r="D14139">
        <v>138</v>
      </c>
      <c r="E14139">
        <v>4021777051.7181702</v>
      </c>
      <c r="F14139">
        <v>12094078.637859</v>
      </c>
      <c r="G14139">
        <v>1345613244.04757</v>
      </c>
      <c r="H14139">
        <v>847194602.916857</v>
      </c>
      <c r="I14139">
        <v>2907759.5883647199</v>
      </c>
      <c r="J14139">
        <v>-5570431.2658505403</v>
      </c>
      <c r="K14139">
        <v>291.35648156982199</v>
      </c>
      <c r="L14139">
        <v>2561059.12252283</v>
      </c>
      <c r="M14139">
        <v>2649866.0204919302</v>
      </c>
      <c r="Y14139" s="15">
        <f t="shared" si="1471"/>
        <v>1</v>
      </c>
      <c r="Z14139" s="15">
        <f t="shared" si="1472"/>
        <v>1</v>
      </c>
      <c r="AD14139" s="15">
        <f t="shared" si="1475"/>
        <v>1</v>
      </c>
      <c r="AE14139" s="15">
        <f t="shared" si="1476"/>
        <v>1</v>
      </c>
      <c r="AI14139" t="str">
        <f t="shared" si="1473"/>
        <v/>
      </c>
      <c r="AJ14139" t="str">
        <f t="shared" si="1474"/>
        <v/>
      </c>
      <c r="AL14139">
        <f t="shared" si="1470"/>
        <v>0</v>
      </c>
    </row>
    <row r="14140" spans="1:38" x14ac:dyDescent="0.3">
      <c r="A14140">
        <v>14139</v>
      </c>
      <c r="B14140" t="s">
        <v>34</v>
      </c>
      <c r="C14140" t="s">
        <v>31</v>
      </c>
      <c r="D14140">
        <v>139</v>
      </c>
      <c r="E14140">
        <v>2550497121.29351</v>
      </c>
      <c r="F14140">
        <v>11883243.5685363</v>
      </c>
      <c r="G14140">
        <v>1344494652.4381101</v>
      </c>
      <c r="H14140">
        <v>375547883.45775199</v>
      </c>
      <c r="I14140">
        <v>3342549.45917382</v>
      </c>
      <c r="J14140">
        <v>-6223332.0699047996</v>
      </c>
      <c r="K14140">
        <v>112.35372521625401</v>
      </c>
      <c r="L14140">
        <v>3188862.6607777299</v>
      </c>
      <c r="M14140">
        <v>3228229.3451899202</v>
      </c>
      <c r="Y14140" s="15">
        <f t="shared" si="1471"/>
        <v>1</v>
      </c>
      <c r="Z14140" s="15">
        <f t="shared" si="1472"/>
        <v>1</v>
      </c>
      <c r="AD14140" s="15">
        <f t="shared" si="1475"/>
        <v>1</v>
      </c>
      <c r="AE14140" s="15">
        <f t="shared" si="1476"/>
        <v>1</v>
      </c>
      <c r="AI14140" t="str">
        <f t="shared" si="1473"/>
        <v/>
      </c>
      <c r="AJ14140" t="str">
        <f t="shared" si="1474"/>
        <v/>
      </c>
      <c r="AL14140">
        <f t="shared" si="1470"/>
        <v>0</v>
      </c>
    </row>
    <row r="14141" spans="1:38" x14ac:dyDescent="0.3">
      <c r="A14141">
        <v>14140</v>
      </c>
      <c r="B14141" t="s">
        <v>34</v>
      </c>
      <c r="C14141" t="s">
        <v>31</v>
      </c>
      <c r="D14141">
        <v>140</v>
      </c>
      <c r="E14141">
        <v>2753557527.1441498</v>
      </c>
      <c r="F14141">
        <v>11429684.773243999</v>
      </c>
      <c r="G14141">
        <v>1343810171.5489299</v>
      </c>
      <c r="H14141">
        <v>594724388.89686406</v>
      </c>
      <c r="I14141">
        <v>2880512.0824698498</v>
      </c>
      <c r="J14141">
        <v>-5380297.7061245404</v>
      </c>
      <c r="K14141">
        <v>206.46481315465499</v>
      </c>
      <c r="L14141">
        <v>2637130.90184362</v>
      </c>
      <c r="M14141">
        <v>2699472.69196204</v>
      </c>
      <c r="Y14141" s="15">
        <f t="shared" si="1471"/>
        <v>1</v>
      </c>
      <c r="Z14141" s="15">
        <f t="shared" si="1472"/>
        <v>1</v>
      </c>
      <c r="AD14141" s="15">
        <f t="shared" si="1475"/>
        <v>1</v>
      </c>
      <c r="AE14141" s="15">
        <f t="shared" si="1476"/>
        <v>1</v>
      </c>
      <c r="AI14141" t="str">
        <f t="shared" si="1473"/>
        <v/>
      </c>
      <c r="AJ14141" t="str">
        <f t="shared" si="1474"/>
        <v/>
      </c>
      <c r="AL14141">
        <f t="shared" si="1470"/>
        <v>0</v>
      </c>
    </row>
    <row r="14142" spans="1:38" x14ac:dyDescent="0.3">
      <c r="A14142">
        <v>14141</v>
      </c>
      <c r="B14142" t="s">
        <v>34</v>
      </c>
      <c r="C14142" t="s">
        <v>31</v>
      </c>
      <c r="D14142">
        <v>141</v>
      </c>
      <c r="E14142">
        <v>3263519899.2678299</v>
      </c>
      <c r="F14142">
        <v>11892714.037398599</v>
      </c>
      <c r="G14142">
        <v>1344503832.86005</v>
      </c>
      <c r="H14142">
        <v>503708752.561203</v>
      </c>
      <c r="I14142">
        <v>2909180.8303882498</v>
      </c>
      <c r="J14142">
        <v>-5358958.7546687098</v>
      </c>
      <c r="K14142">
        <v>173.144531718222</v>
      </c>
      <c r="L14142">
        <v>2703046.3029014799</v>
      </c>
      <c r="M14142">
        <v>2755847.4086224502</v>
      </c>
      <c r="Y14142" s="15">
        <f t="shared" si="1471"/>
        <v>1</v>
      </c>
      <c r="Z14142" s="15">
        <f t="shared" si="1472"/>
        <v>1</v>
      </c>
      <c r="AD14142" s="15">
        <f t="shared" si="1475"/>
        <v>1</v>
      </c>
      <c r="AE14142" s="15">
        <f t="shared" si="1476"/>
        <v>1</v>
      </c>
      <c r="AI14142" t="str">
        <f t="shared" si="1473"/>
        <v/>
      </c>
      <c r="AJ14142" t="str">
        <f t="shared" si="1474"/>
        <v/>
      </c>
      <c r="AL14142">
        <f t="shared" si="1470"/>
        <v>0</v>
      </c>
    </row>
    <row r="14143" spans="1:38" x14ac:dyDescent="0.3">
      <c r="A14143">
        <v>14142</v>
      </c>
      <c r="B14143" t="s">
        <v>34</v>
      </c>
      <c r="C14143" t="s">
        <v>31</v>
      </c>
      <c r="D14143">
        <v>142</v>
      </c>
      <c r="E14143">
        <v>2475985232.04036</v>
      </c>
      <c r="F14143">
        <v>11808698.936519399</v>
      </c>
      <c r="G14143">
        <v>1344914206.3805499</v>
      </c>
      <c r="H14143">
        <v>563446945.31559205</v>
      </c>
      <c r="I14143">
        <v>2994927.0046168501</v>
      </c>
      <c r="J14143">
        <v>-5655568.1241645804</v>
      </c>
      <c r="K14143">
        <v>188.13378237499799</v>
      </c>
      <c r="L14143">
        <v>2764345.6036665398</v>
      </c>
      <c r="M14143">
        <v>2823408.7459615502</v>
      </c>
      <c r="Y14143" s="15">
        <f t="shared" si="1471"/>
        <v>1</v>
      </c>
      <c r="Z14143" s="15">
        <f t="shared" si="1472"/>
        <v>1</v>
      </c>
      <c r="AD14143" s="15">
        <f t="shared" si="1475"/>
        <v>1</v>
      </c>
      <c r="AE14143" s="15">
        <f t="shared" si="1476"/>
        <v>1</v>
      </c>
      <c r="AI14143" t="str">
        <f t="shared" si="1473"/>
        <v/>
      </c>
      <c r="AJ14143" t="str">
        <f t="shared" si="1474"/>
        <v/>
      </c>
      <c r="AL14143">
        <f t="shared" si="1470"/>
        <v>0</v>
      </c>
    </row>
    <row r="14144" spans="1:38" x14ac:dyDescent="0.3">
      <c r="A14144">
        <v>14143</v>
      </c>
      <c r="B14144" t="s">
        <v>34</v>
      </c>
      <c r="C14144" t="s">
        <v>31</v>
      </c>
      <c r="D14144">
        <v>143</v>
      </c>
      <c r="E14144">
        <v>3910652320.1279402</v>
      </c>
      <c r="F14144">
        <v>12500635.748541299</v>
      </c>
      <c r="G14144">
        <v>1347367383.40205</v>
      </c>
      <c r="H14144">
        <v>525552332.81841302</v>
      </c>
      <c r="I14144">
        <v>3299503.2427845201</v>
      </c>
      <c r="J14144">
        <v>-6382684.3693683101</v>
      </c>
      <c r="K14144">
        <v>159.28225982735799</v>
      </c>
      <c r="L14144">
        <v>3084429.5891220798</v>
      </c>
      <c r="M14144">
        <v>3139520.4410200198</v>
      </c>
      <c r="Y14144" s="15">
        <f t="shared" si="1471"/>
        <v>1</v>
      </c>
      <c r="Z14144" s="15">
        <f t="shared" si="1472"/>
        <v>1</v>
      </c>
      <c r="AD14144" s="15">
        <f t="shared" si="1475"/>
        <v>1</v>
      </c>
      <c r="AE14144" s="15">
        <f t="shared" si="1476"/>
        <v>1</v>
      </c>
      <c r="AI14144" t="str">
        <f t="shared" si="1473"/>
        <v/>
      </c>
      <c r="AJ14144" t="str">
        <f t="shared" si="1474"/>
        <v/>
      </c>
      <c r="AL14144">
        <f t="shared" si="1470"/>
        <v>0</v>
      </c>
    </row>
    <row r="14145" spans="1:38" x14ac:dyDescent="0.3">
      <c r="A14145">
        <v>14144</v>
      </c>
      <c r="B14145" t="s">
        <v>34</v>
      </c>
      <c r="C14145" t="s">
        <v>31</v>
      </c>
      <c r="D14145">
        <v>144</v>
      </c>
      <c r="E14145">
        <v>3344562524.9517598</v>
      </c>
      <c r="F14145">
        <v>11886471.5292976</v>
      </c>
      <c r="G14145">
        <v>1344661375.20681</v>
      </c>
      <c r="H14145">
        <v>580732485.59578705</v>
      </c>
      <c r="I14145">
        <v>3143900.5091886399</v>
      </c>
      <c r="J14145">
        <v>-5922760.0470423698</v>
      </c>
      <c r="K14145">
        <v>184.71719569321201</v>
      </c>
      <c r="L14145">
        <v>2906245.2850024002</v>
      </c>
      <c r="M14145">
        <v>2967120.37842023</v>
      </c>
      <c r="Y14145" s="15">
        <f t="shared" si="1471"/>
        <v>1</v>
      </c>
      <c r="Z14145" s="15">
        <f t="shared" si="1472"/>
        <v>1</v>
      </c>
      <c r="AD14145" s="15">
        <f t="shared" si="1475"/>
        <v>1</v>
      </c>
      <c r="AE14145" s="15">
        <f t="shared" si="1476"/>
        <v>1</v>
      </c>
      <c r="AI14145" t="str">
        <f t="shared" si="1473"/>
        <v/>
      </c>
      <c r="AJ14145" t="str">
        <f t="shared" si="1474"/>
        <v/>
      </c>
      <c r="AL14145">
        <f t="shared" si="1470"/>
        <v>0</v>
      </c>
    </row>
    <row r="14146" spans="1:38" x14ac:dyDescent="0.3">
      <c r="A14146">
        <v>14145</v>
      </c>
      <c r="B14146" t="s">
        <v>34</v>
      </c>
      <c r="C14146" t="s">
        <v>31</v>
      </c>
      <c r="D14146">
        <v>145</v>
      </c>
      <c r="E14146">
        <v>2853596935.41014</v>
      </c>
      <c r="F14146">
        <v>11227390.003600599</v>
      </c>
      <c r="G14146">
        <v>1343911191.0091701</v>
      </c>
      <c r="H14146">
        <v>646129524.26082897</v>
      </c>
      <c r="I14146">
        <v>2635101.3770962399</v>
      </c>
      <c r="J14146">
        <v>-4991769.97968149</v>
      </c>
      <c r="K14146">
        <v>245.201011952274</v>
      </c>
      <c r="L14146">
        <v>2370683.4897724101</v>
      </c>
      <c r="M14146">
        <v>2438413.8064414398</v>
      </c>
      <c r="Y14146" s="15">
        <f t="shared" si="1471"/>
        <v>1</v>
      </c>
      <c r="Z14146" s="15">
        <f t="shared" si="1472"/>
        <v>1</v>
      </c>
      <c r="AD14146" s="15">
        <f t="shared" si="1475"/>
        <v>1</v>
      </c>
      <c r="AE14146" s="15">
        <f t="shared" si="1476"/>
        <v>1</v>
      </c>
      <c r="AI14146" t="str">
        <f t="shared" si="1473"/>
        <v/>
      </c>
      <c r="AJ14146" t="str">
        <f t="shared" si="1474"/>
        <v/>
      </c>
      <c r="AL14146">
        <f t="shared" ref="AL14146:AL14209" si="1477">IF(H14146&lt;0,1,0)</f>
        <v>0</v>
      </c>
    </row>
    <row r="14147" spans="1:38" x14ac:dyDescent="0.3">
      <c r="A14147">
        <v>14146</v>
      </c>
      <c r="B14147" t="s">
        <v>34</v>
      </c>
      <c r="C14147" t="s">
        <v>31</v>
      </c>
      <c r="D14147">
        <v>146</v>
      </c>
      <c r="E14147">
        <v>2328009289.80934</v>
      </c>
      <c r="F14147">
        <v>12553538.8197669</v>
      </c>
      <c r="G14147">
        <v>1347050503.96332</v>
      </c>
      <c r="H14147">
        <v>792680414.05190802</v>
      </c>
      <c r="I14147">
        <v>2904568.3581103501</v>
      </c>
      <c r="J14147">
        <v>-5818606.93062496</v>
      </c>
      <c r="K14147">
        <v>272.90816270119001</v>
      </c>
      <c r="L14147">
        <v>2580176.9280075901</v>
      </c>
      <c r="M14147">
        <v>2663269.39390674</v>
      </c>
      <c r="Y14147" s="15">
        <f t="shared" si="1471"/>
        <v>1</v>
      </c>
      <c r="Z14147" s="15">
        <f t="shared" si="1472"/>
        <v>1</v>
      </c>
      <c r="AD14147" s="15">
        <f t="shared" si="1475"/>
        <v>1</v>
      </c>
      <c r="AE14147" s="15">
        <f t="shared" si="1476"/>
        <v>1</v>
      </c>
      <c r="AI14147" t="str">
        <f t="shared" si="1473"/>
        <v/>
      </c>
      <c r="AJ14147" t="str">
        <f t="shared" si="1474"/>
        <v/>
      </c>
      <c r="AL14147">
        <f t="shared" si="1477"/>
        <v>0</v>
      </c>
    </row>
    <row r="14148" spans="1:38" x14ac:dyDescent="0.3">
      <c r="A14148">
        <v>14147</v>
      </c>
      <c r="B14148" t="s">
        <v>34</v>
      </c>
      <c r="C14148" t="s">
        <v>31</v>
      </c>
      <c r="D14148">
        <v>147</v>
      </c>
      <c r="E14148">
        <v>3126172694.0995402</v>
      </c>
      <c r="F14148">
        <v>10792109.527212899</v>
      </c>
      <c r="G14148">
        <v>1343113024.6789601</v>
      </c>
      <c r="H14148">
        <v>649262256.68215501</v>
      </c>
      <c r="I14148">
        <v>3338619.5094849402</v>
      </c>
      <c r="J14148">
        <v>-6194179.2348811598</v>
      </c>
      <c r="K14148">
        <v>194.47027576446399</v>
      </c>
      <c r="L14148">
        <v>3072919.6029106402</v>
      </c>
      <c r="M14148">
        <v>3140978.3072341098</v>
      </c>
      <c r="Y14148" s="15">
        <f t="shared" si="1471"/>
        <v>1</v>
      </c>
      <c r="Z14148" s="15">
        <f t="shared" si="1472"/>
        <v>1</v>
      </c>
      <c r="AD14148" s="15">
        <f t="shared" si="1475"/>
        <v>1</v>
      </c>
      <c r="AE14148" s="15">
        <f t="shared" si="1476"/>
        <v>1</v>
      </c>
      <c r="AI14148" t="str">
        <f t="shared" si="1473"/>
        <v/>
      </c>
      <c r="AJ14148" t="str">
        <f t="shared" si="1474"/>
        <v/>
      </c>
      <c r="AL14148">
        <f t="shared" si="1477"/>
        <v>0</v>
      </c>
    </row>
    <row r="14149" spans="1:38" x14ac:dyDescent="0.3">
      <c r="A14149">
        <v>14148</v>
      </c>
      <c r="B14149" t="s">
        <v>34</v>
      </c>
      <c r="C14149" t="s">
        <v>31</v>
      </c>
      <c r="D14149">
        <v>148</v>
      </c>
      <c r="E14149">
        <v>3293694915.43645</v>
      </c>
      <c r="F14149">
        <v>11382926.210635001</v>
      </c>
      <c r="G14149">
        <v>1343435213.40274</v>
      </c>
      <c r="H14149">
        <v>672530973.73350704</v>
      </c>
      <c r="I14149">
        <v>2614383.21886783</v>
      </c>
      <c r="J14149">
        <v>-4872253.5079317102</v>
      </c>
      <c r="K14149">
        <v>257.24269069656498</v>
      </c>
      <c r="L14149">
        <v>2339160.9723099298</v>
      </c>
      <c r="M14149">
        <v>2409658.81231006</v>
      </c>
      <c r="Y14149" s="15">
        <f t="shared" si="1471"/>
        <v>1</v>
      </c>
      <c r="Z14149" s="15">
        <f t="shared" si="1472"/>
        <v>1</v>
      </c>
      <c r="AD14149" s="15">
        <f t="shared" si="1475"/>
        <v>1</v>
      </c>
      <c r="AE14149" s="15">
        <f t="shared" si="1476"/>
        <v>1</v>
      </c>
      <c r="AI14149" t="str">
        <f t="shared" si="1473"/>
        <v/>
      </c>
      <c r="AJ14149" t="str">
        <f t="shared" si="1474"/>
        <v/>
      </c>
      <c r="AL14149">
        <f t="shared" si="1477"/>
        <v>0</v>
      </c>
    </row>
    <row r="14150" spans="1:38" x14ac:dyDescent="0.3">
      <c r="A14150">
        <v>14149</v>
      </c>
      <c r="B14150" t="s">
        <v>34</v>
      </c>
      <c r="C14150" t="s">
        <v>31</v>
      </c>
      <c r="D14150">
        <v>149</v>
      </c>
      <c r="E14150">
        <v>3073005505.7284698</v>
      </c>
      <c r="F14150">
        <v>11621293.414094601</v>
      </c>
      <c r="G14150">
        <v>1344019205.25825</v>
      </c>
      <c r="H14150">
        <v>689457865.84710205</v>
      </c>
      <c r="I14150">
        <v>3243223.1927270498</v>
      </c>
      <c r="J14150">
        <v>-6087206.3034200696</v>
      </c>
      <c r="K14150">
        <v>212.58415621632699</v>
      </c>
      <c r="L14150">
        <v>2961073.8938002698</v>
      </c>
      <c r="M14150">
        <v>3033346.0897461199</v>
      </c>
      <c r="Y14150" s="15">
        <f t="shared" ref="Y14150:Y14213" si="1478">IF(K14150&lt;cet_ZAF_lo,1,0)</f>
        <v>1</v>
      </c>
      <c r="Z14150" s="15">
        <f t="shared" ref="Z14150:Z14213" si="1479">IF(K14150&lt;cet_ZAF_hi,1,0)</f>
        <v>1</v>
      </c>
      <c r="AD14150" s="15">
        <f t="shared" si="1475"/>
        <v>1</v>
      </c>
      <c r="AE14150" s="15">
        <f t="shared" si="1476"/>
        <v>1</v>
      </c>
      <c r="AI14150" t="str">
        <f t="shared" si="1473"/>
        <v/>
      </c>
      <c r="AJ14150" t="str">
        <f t="shared" si="1474"/>
        <v/>
      </c>
      <c r="AL14150">
        <f t="shared" si="1477"/>
        <v>0</v>
      </c>
    </row>
    <row r="14151" spans="1:38" x14ac:dyDescent="0.3">
      <c r="A14151">
        <v>14150</v>
      </c>
      <c r="B14151" t="s">
        <v>34</v>
      </c>
      <c r="C14151" t="s">
        <v>31</v>
      </c>
      <c r="D14151">
        <v>150</v>
      </c>
      <c r="E14151">
        <v>2391368796.7871599</v>
      </c>
      <c r="F14151">
        <v>11177896.9586378</v>
      </c>
      <c r="G14151">
        <v>1343888180.95525</v>
      </c>
      <c r="H14151">
        <v>366200004.22390002</v>
      </c>
      <c r="I14151">
        <v>2659755.7476621601</v>
      </c>
      <c r="J14151">
        <v>-5242511.4839119902</v>
      </c>
      <c r="K14151">
        <v>137.681817041199</v>
      </c>
      <c r="L14151">
        <v>2509894.41519072</v>
      </c>
      <c r="M14151">
        <v>2548281.2112107002</v>
      </c>
      <c r="Y14151" s="15">
        <f t="shared" si="1478"/>
        <v>1</v>
      </c>
      <c r="Z14151" s="15">
        <f t="shared" si="1479"/>
        <v>1</v>
      </c>
      <c r="AD14151" s="15">
        <f t="shared" si="1475"/>
        <v>1</v>
      </c>
      <c r="AE14151" s="15">
        <f t="shared" si="1476"/>
        <v>1</v>
      </c>
      <c r="AI14151" t="str">
        <f t="shared" si="1473"/>
        <v/>
      </c>
      <c r="AJ14151" t="str">
        <f t="shared" si="1474"/>
        <v/>
      </c>
      <c r="AL14151">
        <f t="shared" si="1477"/>
        <v>0</v>
      </c>
    </row>
    <row r="14152" spans="1:38" x14ac:dyDescent="0.3">
      <c r="A14152">
        <v>14151</v>
      </c>
      <c r="B14152" t="s">
        <v>34</v>
      </c>
      <c r="C14152" t="s">
        <v>31</v>
      </c>
      <c r="D14152">
        <v>151</v>
      </c>
      <c r="E14152">
        <v>3720719621.1682</v>
      </c>
      <c r="F14152">
        <v>11495973.712363901</v>
      </c>
      <c r="G14152">
        <v>1344992389.59571</v>
      </c>
      <c r="H14152">
        <v>902104331.08920205</v>
      </c>
      <c r="I14152">
        <v>3042663.0996584999</v>
      </c>
      <c r="J14152">
        <v>-6206048.1098091602</v>
      </c>
      <c r="K14152">
        <v>296.485118970435</v>
      </c>
      <c r="L14152">
        <v>2673491.73011743</v>
      </c>
      <c r="M14152">
        <v>2768054.5224353899</v>
      </c>
      <c r="Y14152" s="15">
        <f t="shared" si="1478"/>
        <v>1</v>
      </c>
      <c r="Z14152" s="15">
        <f t="shared" si="1479"/>
        <v>1</v>
      </c>
      <c r="AD14152" s="15">
        <f t="shared" si="1475"/>
        <v>1</v>
      </c>
      <c r="AE14152" s="15">
        <f t="shared" si="1476"/>
        <v>1</v>
      </c>
      <c r="AI14152" t="str">
        <f t="shared" si="1473"/>
        <v/>
      </c>
      <c r="AJ14152" t="str">
        <f t="shared" si="1474"/>
        <v/>
      </c>
      <c r="AL14152">
        <f t="shared" si="1477"/>
        <v>0</v>
      </c>
    </row>
    <row r="14153" spans="1:38" x14ac:dyDescent="0.3">
      <c r="A14153">
        <v>14152</v>
      </c>
      <c r="B14153" t="s">
        <v>34</v>
      </c>
      <c r="C14153" t="s">
        <v>31</v>
      </c>
      <c r="D14153">
        <v>152</v>
      </c>
      <c r="E14153">
        <v>3235156738.5237198</v>
      </c>
      <c r="F14153">
        <v>12107543.4304861</v>
      </c>
      <c r="G14153">
        <v>1346700119.4529099</v>
      </c>
      <c r="H14153">
        <v>747762472.21015203</v>
      </c>
      <c r="I14153">
        <v>2654897.18487838</v>
      </c>
      <c r="J14153">
        <v>-5375095.5776860705</v>
      </c>
      <c r="K14153">
        <v>281.65402278823399</v>
      </c>
      <c r="L14153">
        <v>2348887.6841547498</v>
      </c>
      <c r="M14153">
        <v>2427271.6414486798</v>
      </c>
      <c r="Y14153" s="15">
        <f t="shared" si="1478"/>
        <v>1</v>
      </c>
      <c r="Z14153" s="15">
        <f t="shared" si="1479"/>
        <v>1</v>
      </c>
      <c r="AD14153" s="15">
        <f t="shared" si="1475"/>
        <v>1</v>
      </c>
      <c r="AE14153" s="15">
        <f t="shared" si="1476"/>
        <v>1</v>
      </c>
      <c r="AI14153" t="str">
        <f t="shared" si="1473"/>
        <v/>
      </c>
      <c r="AJ14153" t="str">
        <f t="shared" si="1474"/>
        <v/>
      </c>
      <c r="AL14153">
        <f t="shared" si="1477"/>
        <v>0</v>
      </c>
    </row>
    <row r="14154" spans="1:38" x14ac:dyDescent="0.3">
      <c r="A14154">
        <v>14153</v>
      </c>
      <c r="B14154" t="s">
        <v>34</v>
      </c>
      <c r="C14154" t="s">
        <v>31</v>
      </c>
      <c r="D14154">
        <v>153</v>
      </c>
      <c r="E14154">
        <v>3528064969.0178099</v>
      </c>
      <c r="F14154">
        <v>11600709.9939746</v>
      </c>
      <c r="G14154">
        <v>1343907712.20223</v>
      </c>
      <c r="H14154">
        <v>516885451.79536599</v>
      </c>
      <c r="I14154">
        <v>3008143.6848561098</v>
      </c>
      <c r="J14154">
        <v>-5707855.69291401</v>
      </c>
      <c r="K14154">
        <v>171.82871097465201</v>
      </c>
      <c r="L14154">
        <v>2796616.8097941699</v>
      </c>
      <c r="M14154">
        <v>2850799.15871525</v>
      </c>
      <c r="Y14154" s="15">
        <f t="shared" si="1478"/>
        <v>1</v>
      </c>
      <c r="Z14154" s="15">
        <f t="shared" si="1479"/>
        <v>1</v>
      </c>
      <c r="AD14154" s="15">
        <f t="shared" si="1475"/>
        <v>1</v>
      </c>
      <c r="AE14154" s="15">
        <f t="shared" si="1476"/>
        <v>1</v>
      </c>
      <c r="AI14154" t="str">
        <f t="shared" si="1473"/>
        <v/>
      </c>
      <c r="AJ14154" t="str">
        <f t="shared" si="1474"/>
        <v/>
      </c>
      <c r="AL14154">
        <f t="shared" si="1477"/>
        <v>0</v>
      </c>
    </row>
    <row r="14155" spans="1:38" x14ac:dyDescent="0.3">
      <c r="A14155">
        <v>14154</v>
      </c>
      <c r="B14155" t="s">
        <v>34</v>
      </c>
      <c r="C14155" t="s">
        <v>31</v>
      </c>
      <c r="D14155">
        <v>154</v>
      </c>
      <c r="E14155">
        <v>4667345568.0025797</v>
      </c>
      <c r="F14155">
        <v>10792292.0969903</v>
      </c>
      <c r="G14155">
        <v>1342938613.9241199</v>
      </c>
      <c r="H14155">
        <v>737862970.15423298</v>
      </c>
      <c r="I14155">
        <v>2698868.0333160302</v>
      </c>
      <c r="J14155">
        <v>-5047455.34018254</v>
      </c>
      <c r="K14155">
        <v>273.39720247367501</v>
      </c>
      <c r="L14155">
        <v>2396909.74108992</v>
      </c>
      <c r="M14155">
        <v>2474255.9863092098</v>
      </c>
      <c r="Y14155" s="15">
        <f t="shared" si="1478"/>
        <v>1</v>
      </c>
      <c r="Z14155" s="15">
        <f t="shared" si="1479"/>
        <v>1</v>
      </c>
      <c r="AD14155" s="15">
        <f t="shared" si="1475"/>
        <v>1</v>
      </c>
      <c r="AE14155" s="15">
        <f t="shared" si="1476"/>
        <v>1</v>
      </c>
      <c r="AI14155" t="str">
        <f t="shared" si="1473"/>
        <v/>
      </c>
      <c r="AJ14155" t="str">
        <f t="shared" si="1474"/>
        <v/>
      </c>
      <c r="AL14155">
        <f t="shared" si="1477"/>
        <v>0</v>
      </c>
    </row>
    <row r="14156" spans="1:38" x14ac:dyDescent="0.3">
      <c r="A14156">
        <v>14155</v>
      </c>
      <c r="B14156" t="s">
        <v>34</v>
      </c>
      <c r="C14156" t="s">
        <v>31</v>
      </c>
      <c r="D14156">
        <v>155</v>
      </c>
      <c r="E14156">
        <v>2955943396.7309799</v>
      </c>
      <c r="F14156">
        <v>10646628.4918788</v>
      </c>
      <c r="G14156">
        <v>1344638016.0039599</v>
      </c>
      <c r="H14156">
        <v>723148779.24174404</v>
      </c>
      <c r="I14156">
        <v>2709963.2573925299</v>
      </c>
      <c r="J14156">
        <v>-5500242.2586391</v>
      </c>
      <c r="K14156">
        <v>266.84818595567998</v>
      </c>
      <c r="L14156">
        <v>2414026.5059390902</v>
      </c>
      <c r="M14156">
        <v>2489830.34089447</v>
      </c>
      <c r="Y14156" s="15">
        <f t="shared" si="1478"/>
        <v>1</v>
      </c>
      <c r="Z14156" s="15">
        <f t="shared" si="1479"/>
        <v>1</v>
      </c>
      <c r="AD14156" s="15">
        <f t="shared" si="1475"/>
        <v>1</v>
      </c>
      <c r="AE14156" s="15">
        <f t="shared" si="1476"/>
        <v>1</v>
      </c>
      <c r="AI14156" t="str">
        <f t="shared" si="1473"/>
        <v/>
      </c>
      <c r="AJ14156" t="str">
        <f t="shared" si="1474"/>
        <v/>
      </c>
      <c r="AL14156">
        <f t="shared" si="1477"/>
        <v>0</v>
      </c>
    </row>
    <row r="14157" spans="1:38" x14ac:dyDescent="0.3">
      <c r="A14157">
        <v>14156</v>
      </c>
      <c r="B14157" t="s">
        <v>34</v>
      </c>
      <c r="C14157" t="s">
        <v>31</v>
      </c>
      <c r="D14157">
        <v>156</v>
      </c>
      <c r="E14157">
        <v>2937717606.9380202</v>
      </c>
      <c r="F14157">
        <v>10338778.674864599</v>
      </c>
      <c r="G14157">
        <v>1344407496.7511001</v>
      </c>
      <c r="H14157">
        <v>433221455.650352</v>
      </c>
      <c r="I14157">
        <v>2403041.7771034199</v>
      </c>
      <c r="J14157">
        <v>-4985856.6086757202</v>
      </c>
      <c r="K14157">
        <v>180.28045112580099</v>
      </c>
      <c r="L14157">
        <v>2225753.0172723802</v>
      </c>
      <c r="M14157">
        <v>2271165.3150815298</v>
      </c>
      <c r="Y14157" s="15">
        <f t="shared" si="1478"/>
        <v>1</v>
      </c>
      <c r="Z14157" s="15">
        <f t="shared" si="1479"/>
        <v>1</v>
      </c>
      <c r="AD14157" s="15">
        <f t="shared" si="1475"/>
        <v>1</v>
      </c>
      <c r="AE14157" s="15">
        <f t="shared" si="1476"/>
        <v>1</v>
      </c>
      <c r="AI14157" t="str">
        <f t="shared" si="1473"/>
        <v/>
      </c>
      <c r="AJ14157" t="str">
        <f t="shared" si="1474"/>
        <v/>
      </c>
      <c r="AL14157">
        <f t="shared" si="1477"/>
        <v>0</v>
      </c>
    </row>
    <row r="14158" spans="1:38" x14ac:dyDescent="0.3">
      <c r="A14158">
        <v>14157</v>
      </c>
      <c r="B14158" t="s">
        <v>34</v>
      </c>
      <c r="C14158" t="s">
        <v>31</v>
      </c>
      <c r="D14158">
        <v>157</v>
      </c>
      <c r="E14158">
        <v>2184782935.33498</v>
      </c>
      <c r="F14158">
        <v>11887258.4424609</v>
      </c>
      <c r="G14158">
        <v>1345530246.7989399</v>
      </c>
      <c r="H14158">
        <v>404407392.68345302</v>
      </c>
      <c r="I14158">
        <v>3501380.17289847</v>
      </c>
      <c r="J14158">
        <v>-6788098.5392723102</v>
      </c>
      <c r="K14158">
        <v>115.49942385967201</v>
      </c>
      <c r="L14158">
        <v>3335883.0947177</v>
      </c>
      <c r="M14158">
        <v>3378274.9677729998</v>
      </c>
      <c r="Y14158" s="15">
        <f t="shared" si="1478"/>
        <v>1</v>
      </c>
      <c r="Z14158" s="15">
        <f t="shared" si="1479"/>
        <v>1</v>
      </c>
      <c r="AD14158" s="15">
        <f t="shared" si="1475"/>
        <v>1</v>
      </c>
      <c r="AE14158" s="15">
        <f t="shared" si="1476"/>
        <v>1</v>
      </c>
      <c r="AI14158" t="str">
        <f t="shared" si="1473"/>
        <v/>
      </c>
      <c r="AJ14158" t="str">
        <f t="shared" si="1474"/>
        <v/>
      </c>
      <c r="AL14158">
        <f t="shared" si="1477"/>
        <v>0</v>
      </c>
    </row>
    <row r="14159" spans="1:38" x14ac:dyDescent="0.3">
      <c r="A14159">
        <v>14158</v>
      </c>
      <c r="B14159" t="s">
        <v>34</v>
      </c>
      <c r="C14159" t="s">
        <v>31</v>
      </c>
      <c r="D14159">
        <v>158</v>
      </c>
      <c r="E14159">
        <v>2693702057.7850199</v>
      </c>
      <c r="F14159">
        <v>12009492.9675363</v>
      </c>
      <c r="G14159">
        <v>1345516633.8101399</v>
      </c>
      <c r="H14159">
        <v>578108213.36341095</v>
      </c>
      <c r="I14159">
        <v>3023292.8210751</v>
      </c>
      <c r="J14159">
        <v>-5781422.7068276396</v>
      </c>
      <c r="K14159">
        <v>191.21806837017999</v>
      </c>
      <c r="L14159">
        <v>2786711.5371646001</v>
      </c>
      <c r="M14159">
        <v>2847311.5421014801</v>
      </c>
      <c r="Y14159" s="15">
        <f t="shared" si="1478"/>
        <v>1</v>
      </c>
      <c r="Z14159" s="15">
        <f t="shared" si="1479"/>
        <v>1</v>
      </c>
      <c r="AD14159" s="15">
        <f t="shared" si="1475"/>
        <v>1</v>
      </c>
      <c r="AE14159" s="15">
        <f t="shared" si="1476"/>
        <v>1</v>
      </c>
      <c r="AI14159" t="str">
        <f t="shared" si="1473"/>
        <v/>
      </c>
      <c r="AJ14159" t="str">
        <f t="shared" si="1474"/>
        <v/>
      </c>
      <c r="AL14159">
        <f t="shared" si="1477"/>
        <v>0</v>
      </c>
    </row>
    <row r="14160" spans="1:38" x14ac:dyDescent="0.3">
      <c r="A14160">
        <v>14159</v>
      </c>
      <c r="B14160" t="s">
        <v>34</v>
      </c>
      <c r="C14160" t="s">
        <v>31</v>
      </c>
      <c r="D14160">
        <v>159</v>
      </c>
      <c r="E14160">
        <v>3331047624.5637498</v>
      </c>
      <c r="F14160">
        <v>10836279.2888899</v>
      </c>
      <c r="G14160">
        <v>1343061616.9347701</v>
      </c>
      <c r="H14160">
        <v>1042445974.85954</v>
      </c>
      <c r="I14160">
        <v>2789245.02828715</v>
      </c>
      <c r="J14160">
        <v>-5237390.6190571804</v>
      </c>
      <c r="K14160">
        <v>373.73768323957199</v>
      </c>
      <c r="L14160">
        <v>2362641.1478393101</v>
      </c>
      <c r="M14160">
        <v>2471915.20719817</v>
      </c>
      <c r="Y14160" s="15">
        <f t="shared" si="1478"/>
        <v>1</v>
      </c>
      <c r="Z14160" s="15">
        <f t="shared" si="1479"/>
        <v>1</v>
      </c>
      <c r="AD14160" s="15">
        <f t="shared" si="1475"/>
        <v>1</v>
      </c>
      <c r="AE14160" s="15">
        <f t="shared" si="1476"/>
        <v>1</v>
      </c>
      <c r="AI14160" t="str">
        <f t="shared" si="1473"/>
        <v/>
      </c>
      <c r="AJ14160" t="str">
        <f t="shared" si="1474"/>
        <v/>
      </c>
      <c r="AL14160">
        <f t="shared" si="1477"/>
        <v>0</v>
      </c>
    </row>
    <row r="14161" spans="1:38" x14ac:dyDescent="0.3">
      <c r="A14161">
        <v>14160</v>
      </c>
      <c r="B14161" t="s">
        <v>34</v>
      </c>
      <c r="C14161" t="s">
        <v>31</v>
      </c>
      <c r="D14161">
        <v>160</v>
      </c>
      <c r="E14161">
        <v>3235895137.9527302</v>
      </c>
      <c r="F14161">
        <v>12831306.0165812</v>
      </c>
      <c r="G14161">
        <v>1347600087.8164501</v>
      </c>
      <c r="H14161">
        <v>1000956391.5025001</v>
      </c>
      <c r="I14161">
        <v>2887624.1220029001</v>
      </c>
      <c r="J14161">
        <v>-5713399.2426114101</v>
      </c>
      <c r="K14161">
        <v>346.63666364174202</v>
      </c>
      <c r="L14161">
        <v>2477999.1715764999</v>
      </c>
      <c r="M14161">
        <v>2582924.0988902799</v>
      </c>
      <c r="Y14161" s="15">
        <f t="shared" si="1478"/>
        <v>1</v>
      </c>
      <c r="Z14161" s="15">
        <f t="shared" si="1479"/>
        <v>1</v>
      </c>
      <c r="AD14161" s="15">
        <f t="shared" si="1475"/>
        <v>1</v>
      </c>
      <c r="AE14161" s="15">
        <f t="shared" si="1476"/>
        <v>1</v>
      </c>
      <c r="AI14161" t="str">
        <f t="shared" si="1473"/>
        <v/>
      </c>
      <c r="AJ14161" t="str">
        <f t="shared" si="1474"/>
        <v/>
      </c>
      <c r="AL14161">
        <f t="shared" si="1477"/>
        <v>0</v>
      </c>
    </row>
    <row r="14162" spans="1:38" x14ac:dyDescent="0.3">
      <c r="A14162">
        <v>14161</v>
      </c>
      <c r="B14162" t="s">
        <v>34</v>
      </c>
      <c r="C14162" t="s">
        <v>31</v>
      </c>
      <c r="D14162">
        <v>161</v>
      </c>
      <c r="E14162">
        <v>4058085225.20082</v>
      </c>
      <c r="F14162">
        <v>11150363.9186823</v>
      </c>
      <c r="G14162">
        <v>1343690847.84341</v>
      </c>
      <c r="H14162">
        <v>646867005.13295197</v>
      </c>
      <c r="I14162">
        <v>2865330.88065022</v>
      </c>
      <c r="J14162">
        <v>-5386318.4757773904</v>
      </c>
      <c r="K14162">
        <v>225.75647702723899</v>
      </c>
      <c r="L14162">
        <v>2600611.1914014998</v>
      </c>
      <c r="M14162">
        <v>2668418.8142624502</v>
      </c>
      <c r="Y14162" s="15">
        <f t="shared" si="1478"/>
        <v>1</v>
      </c>
      <c r="Z14162" s="15">
        <f t="shared" si="1479"/>
        <v>1</v>
      </c>
      <c r="AD14162" s="15">
        <f t="shared" si="1475"/>
        <v>1</v>
      </c>
      <c r="AE14162" s="15">
        <f t="shared" si="1476"/>
        <v>1</v>
      </c>
      <c r="AI14162" t="str">
        <f t="shared" si="1473"/>
        <v/>
      </c>
      <c r="AJ14162" t="str">
        <f t="shared" si="1474"/>
        <v/>
      </c>
      <c r="AL14162">
        <f t="shared" si="1477"/>
        <v>0</v>
      </c>
    </row>
    <row r="14163" spans="1:38" x14ac:dyDescent="0.3">
      <c r="A14163">
        <v>14162</v>
      </c>
      <c r="B14163" t="s">
        <v>34</v>
      </c>
      <c r="C14163" t="s">
        <v>31</v>
      </c>
      <c r="D14163">
        <v>162</v>
      </c>
      <c r="E14163">
        <v>2983509711.9998598</v>
      </c>
      <c r="F14163">
        <v>12404670.390116399</v>
      </c>
      <c r="G14163">
        <v>1345417585.2053101</v>
      </c>
      <c r="H14163">
        <v>397047107.109272</v>
      </c>
      <c r="I14163">
        <v>3162471.47530331</v>
      </c>
      <c r="J14163">
        <v>-5824928.4388880702</v>
      </c>
      <c r="K14163">
        <v>125.549624782368</v>
      </c>
      <c r="L14163">
        <v>2999986.4730122001</v>
      </c>
      <c r="M14163">
        <v>3041606.8065324798</v>
      </c>
      <c r="Y14163" s="15">
        <f t="shared" si="1478"/>
        <v>1</v>
      </c>
      <c r="Z14163" s="15">
        <f t="shared" si="1479"/>
        <v>1</v>
      </c>
      <c r="AD14163" s="15">
        <f t="shared" si="1475"/>
        <v>1</v>
      </c>
      <c r="AE14163" s="15">
        <f t="shared" si="1476"/>
        <v>1</v>
      </c>
      <c r="AI14163" t="str">
        <f t="shared" ref="AI14163:AI14226" si="1480">IF(Y14163&lt;&gt;AD14163,"ERROR!","")</f>
        <v/>
      </c>
      <c r="AJ14163" t="str">
        <f t="shared" ref="AJ14163:AJ14226" si="1481">IF(Z14163&lt;&gt;AE14163,"ERROR!","")</f>
        <v/>
      </c>
      <c r="AL14163">
        <f t="shared" si="1477"/>
        <v>0</v>
      </c>
    </row>
    <row r="14164" spans="1:38" x14ac:dyDescent="0.3">
      <c r="A14164">
        <v>14163</v>
      </c>
      <c r="B14164" t="s">
        <v>34</v>
      </c>
      <c r="C14164" t="s">
        <v>31</v>
      </c>
      <c r="D14164">
        <v>163</v>
      </c>
      <c r="E14164">
        <v>2694053320.0167298</v>
      </c>
      <c r="F14164">
        <v>12754838.762042399</v>
      </c>
      <c r="G14164">
        <v>1346785079.01002</v>
      </c>
      <c r="H14164">
        <v>584340097.87530899</v>
      </c>
      <c r="I14164">
        <v>3039221.1797938198</v>
      </c>
      <c r="J14164">
        <v>-5953347.9623565702</v>
      </c>
      <c r="K14164">
        <v>192.266394351381</v>
      </c>
      <c r="L14164">
        <v>2800089.5995807801</v>
      </c>
      <c r="M14164">
        <v>2861342.8597793202</v>
      </c>
      <c r="Y14164" s="15">
        <f t="shared" si="1478"/>
        <v>1</v>
      </c>
      <c r="Z14164" s="15">
        <f t="shared" si="1479"/>
        <v>1</v>
      </c>
      <c r="AD14164" s="15">
        <f t="shared" si="1475"/>
        <v>1</v>
      </c>
      <c r="AE14164" s="15">
        <f t="shared" si="1476"/>
        <v>1</v>
      </c>
      <c r="AI14164" t="str">
        <f t="shared" si="1480"/>
        <v/>
      </c>
      <c r="AJ14164" t="str">
        <f t="shared" si="1481"/>
        <v/>
      </c>
      <c r="AL14164">
        <f t="shared" si="1477"/>
        <v>0</v>
      </c>
    </row>
    <row r="14165" spans="1:38" x14ac:dyDescent="0.3">
      <c r="A14165">
        <v>14164</v>
      </c>
      <c r="B14165" t="s">
        <v>34</v>
      </c>
      <c r="C14165" t="s">
        <v>31</v>
      </c>
      <c r="D14165">
        <v>164</v>
      </c>
      <c r="E14165">
        <v>3288051522.07939</v>
      </c>
      <c r="F14165">
        <v>11640416.7441155</v>
      </c>
      <c r="G14165">
        <v>1345191803.13428</v>
      </c>
      <c r="H14165">
        <v>876034100.88489199</v>
      </c>
      <c r="I14165">
        <v>3040774.5807172698</v>
      </c>
      <c r="J14165">
        <v>-6071671.0871629696</v>
      </c>
      <c r="K14165">
        <v>288.09570641643899</v>
      </c>
      <c r="L14165">
        <v>2682272.0243689702</v>
      </c>
      <c r="M14165">
        <v>2774102.0133076198</v>
      </c>
      <c r="Y14165" s="15">
        <f t="shared" si="1478"/>
        <v>1</v>
      </c>
      <c r="Z14165" s="15">
        <f t="shared" si="1479"/>
        <v>1</v>
      </c>
      <c r="AD14165" s="15">
        <f t="shared" si="1475"/>
        <v>1</v>
      </c>
      <c r="AE14165" s="15">
        <f t="shared" si="1476"/>
        <v>1</v>
      </c>
      <c r="AI14165" t="str">
        <f t="shared" si="1480"/>
        <v/>
      </c>
      <c r="AJ14165" t="str">
        <f t="shared" si="1481"/>
        <v/>
      </c>
      <c r="AL14165">
        <f t="shared" si="1477"/>
        <v>0</v>
      </c>
    </row>
    <row r="14166" spans="1:38" x14ac:dyDescent="0.3">
      <c r="A14166">
        <v>14165</v>
      </c>
      <c r="B14166" t="s">
        <v>34</v>
      </c>
      <c r="C14166" t="s">
        <v>31</v>
      </c>
      <c r="D14166">
        <v>165</v>
      </c>
      <c r="E14166">
        <v>3506277087.4486299</v>
      </c>
      <c r="F14166">
        <v>11632042.956786299</v>
      </c>
      <c r="G14166">
        <v>1343659017.8540699</v>
      </c>
      <c r="H14166">
        <v>1013287756.09964</v>
      </c>
      <c r="I14166">
        <v>2690102.5340780099</v>
      </c>
      <c r="J14166">
        <v>-4948878.4679324599</v>
      </c>
      <c r="K14166">
        <v>376.67254064236897</v>
      </c>
      <c r="L14166">
        <v>2275431.1753818002</v>
      </c>
      <c r="M14166">
        <v>2381648.7339680502</v>
      </c>
      <c r="Y14166" s="15">
        <f t="shared" si="1478"/>
        <v>1</v>
      </c>
      <c r="Z14166" s="15">
        <f t="shared" si="1479"/>
        <v>1</v>
      </c>
      <c r="AD14166" s="15">
        <f t="shared" si="1475"/>
        <v>1</v>
      </c>
      <c r="AE14166" s="15">
        <f t="shared" si="1476"/>
        <v>1</v>
      </c>
      <c r="AI14166" t="str">
        <f t="shared" si="1480"/>
        <v/>
      </c>
      <c r="AJ14166" t="str">
        <f t="shared" si="1481"/>
        <v/>
      </c>
      <c r="AL14166">
        <f t="shared" si="1477"/>
        <v>0</v>
      </c>
    </row>
    <row r="14167" spans="1:38" x14ac:dyDescent="0.3">
      <c r="A14167">
        <v>14166</v>
      </c>
      <c r="B14167" t="s">
        <v>34</v>
      </c>
      <c r="C14167" t="s">
        <v>31</v>
      </c>
      <c r="D14167">
        <v>166</v>
      </c>
      <c r="E14167">
        <v>3129376059.5924802</v>
      </c>
      <c r="F14167">
        <v>11904109.024736799</v>
      </c>
      <c r="G14167">
        <v>1345281262.72245</v>
      </c>
      <c r="H14167">
        <v>485223390.92721802</v>
      </c>
      <c r="I14167">
        <v>2954247.9939605002</v>
      </c>
      <c r="J14167">
        <v>-5714677.7928502597</v>
      </c>
      <c r="K14167">
        <v>164.245991507545</v>
      </c>
      <c r="L14167">
        <v>2755678.2968771602</v>
      </c>
      <c r="M14167">
        <v>2806541.6805931702</v>
      </c>
      <c r="Y14167" s="15">
        <f t="shared" si="1478"/>
        <v>1</v>
      </c>
      <c r="Z14167" s="15">
        <f t="shared" si="1479"/>
        <v>1</v>
      </c>
      <c r="AD14167" s="15">
        <f t="shared" si="1475"/>
        <v>1</v>
      </c>
      <c r="AE14167" s="15">
        <f t="shared" si="1476"/>
        <v>1</v>
      </c>
      <c r="AI14167" t="str">
        <f t="shared" si="1480"/>
        <v/>
      </c>
      <c r="AJ14167" t="str">
        <f t="shared" si="1481"/>
        <v/>
      </c>
      <c r="AL14167">
        <f t="shared" si="1477"/>
        <v>0</v>
      </c>
    </row>
    <row r="14168" spans="1:38" x14ac:dyDescent="0.3">
      <c r="A14168">
        <v>14167</v>
      </c>
      <c r="B14168" t="s">
        <v>34</v>
      </c>
      <c r="C14168" t="s">
        <v>31</v>
      </c>
      <c r="D14168">
        <v>167</v>
      </c>
      <c r="E14168">
        <v>3627314287.12922</v>
      </c>
      <c r="F14168">
        <v>11180229.363943299</v>
      </c>
      <c r="G14168">
        <v>1343048206.5076399</v>
      </c>
      <c r="H14168">
        <v>695475045.77712905</v>
      </c>
      <c r="I14168">
        <v>2499167.3735257201</v>
      </c>
      <c r="J14168">
        <v>-4659399.5977842798</v>
      </c>
      <c r="K14168">
        <v>278.28270052836899</v>
      </c>
      <c r="L14168">
        <v>2214555.6426174198</v>
      </c>
      <c r="M14168">
        <v>2287458.58748715</v>
      </c>
      <c r="Y14168" s="15">
        <f t="shared" si="1478"/>
        <v>1</v>
      </c>
      <c r="Z14168" s="15">
        <f t="shared" si="1479"/>
        <v>1</v>
      </c>
      <c r="AD14168" s="15">
        <f t="shared" si="1475"/>
        <v>1</v>
      </c>
      <c r="AE14168" s="15">
        <f t="shared" si="1476"/>
        <v>1</v>
      </c>
      <c r="AI14168" t="str">
        <f t="shared" si="1480"/>
        <v/>
      </c>
      <c r="AJ14168" t="str">
        <f t="shared" si="1481"/>
        <v/>
      </c>
      <c r="AL14168">
        <f t="shared" si="1477"/>
        <v>0</v>
      </c>
    </row>
    <row r="14169" spans="1:38" x14ac:dyDescent="0.3">
      <c r="A14169">
        <v>14168</v>
      </c>
      <c r="B14169" t="s">
        <v>34</v>
      </c>
      <c r="C14169" t="s">
        <v>31</v>
      </c>
      <c r="D14169">
        <v>168</v>
      </c>
      <c r="E14169">
        <v>2097729283.3141201</v>
      </c>
      <c r="F14169">
        <v>11738773.621562701</v>
      </c>
      <c r="G14169">
        <v>1344735892.54004</v>
      </c>
      <c r="H14169">
        <v>566340160.29186201</v>
      </c>
      <c r="I14169">
        <v>2734224.42677519</v>
      </c>
      <c r="J14169">
        <v>-5226906.4612758197</v>
      </c>
      <c r="K14169">
        <v>207.130093179592</v>
      </c>
      <c r="L14169">
        <v>2502459.0251518399</v>
      </c>
      <c r="M14169">
        <v>2561825.4477632199</v>
      </c>
      <c r="Y14169" s="15">
        <f t="shared" si="1478"/>
        <v>1</v>
      </c>
      <c r="Z14169" s="15">
        <f t="shared" si="1479"/>
        <v>1</v>
      </c>
      <c r="AD14169" s="15">
        <f t="shared" si="1475"/>
        <v>1</v>
      </c>
      <c r="AE14169" s="15">
        <f t="shared" si="1476"/>
        <v>1</v>
      </c>
      <c r="AI14169" t="str">
        <f t="shared" si="1480"/>
        <v/>
      </c>
      <c r="AJ14169" t="str">
        <f t="shared" si="1481"/>
        <v/>
      </c>
      <c r="AL14169">
        <f t="shared" si="1477"/>
        <v>0</v>
      </c>
    </row>
    <row r="14170" spans="1:38" x14ac:dyDescent="0.3">
      <c r="A14170">
        <v>14169</v>
      </c>
      <c r="B14170" t="s">
        <v>34</v>
      </c>
      <c r="C14170" t="s">
        <v>31</v>
      </c>
      <c r="D14170">
        <v>169</v>
      </c>
      <c r="E14170">
        <v>2586753139.4159799</v>
      </c>
      <c r="F14170">
        <v>13112365.7391655</v>
      </c>
      <c r="G14170">
        <v>1348041798.96505</v>
      </c>
      <c r="H14170">
        <v>490226064.066508</v>
      </c>
      <c r="I14170">
        <v>3041567.6760097402</v>
      </c>
      <c r="J14170">
        <v>-6048708.3224801999</v>
      </c>
      <c r="K14170">
        <v>161.17545827868599</v>
      </c>
      <c r="L14170">
        <v>2840950.7171734502</v>
      </c>
      <c r="M14170">
        <v>2892338.5044698501</v>
      </c>
      <c r="Y14170" s="15">
        <f t="shared" si="1478"/>
        <v>1</v>
      </c>
      <c r="Z14170" s="15">
        <f t="shared" si="1479"/>
        <v>1</v>
      </c>
      <c r="AD14170" s="15">
        <f t="shared" si="1475"/>
        <v>1</v>
      </c>
      <c r="AE14170" s="15">
        <f t="shared" si="1476"/>
        <v>1</v>
      </c>
      <c r="AI14170" t="str">
        <f t="shared" si="1480"/>
        <v/>
      </c>
      <c r="AJ14170" t="str">
        <f t="shared" si="1481"/>
        <v/>
      </c>
      <c r="AL14170">
        <f t="shared" si="1477"/>
        <v>0</v>
      </c>
    </row>
    <row r="14171" spans="1:38" x14ac:dyDescent="0.3">
      <c r="A14171">
        <v>14170</v>
      </c>
      <c r="B14171" t="s">
        <v>34</v>
      </c>
      <c r="C14171" t="s">
        <v>31</v>
      </c>
      <c r="D14171">
        <v>170</v>
      </c>
      <c r="E14171">
        <v>3363759266.4163098</v>
      </c>
      <c r="F14171">
        <v>12355296.617721399</v>
      </c>
      <c r="G14171">
        <v>1345095608.1152201</v>
      </c>
      <c r="H14171">
        <v>726026226.49033296</v>
      </c>
      <c r="I14171">
        <v>3259239.82955724</v>
      </c>
      <c r="J14171">
        <v>-5959761.8102979697</v>
      </c>
      <c r="K14171">
        <v>222.759374718663</v>
      </c>
      <c r="L14171">
        <v>2962125.5301141301</v>
      </c>
      <c r="M14171">
        <v>3038230.99253897</v>
      </c>
      <c r="Y14171" s="15">
        <f t="shared" si="1478"/>
        <v>1</v>
      </c>
      <c r="Z14171" s="15">
        <f t="shared" si="1479"/>
        <v>1</v>
      </c>
      <c r="AD14171" s="15">
        <f t="shared" si="1475"/>
        <v>1</v>
      </c>
      <c r="AE14171" s="15">
        <f t="shared" si="1476"/>
        <v>1</v>
      </c>
      <c r="AI14171" t="str">
        <f t="shared" si="1480"/>
        <v/>
      </c>
      <c r="AJ14171" t="str">
        <f t="shared" si="1481"/>
        <v/>
      </c>
      <c r="AL14171">
        <f t="shared" si="1477"/>
        <v>0</v>
      </c>
    </row>
    <row r="14172" spans="1:38" x14ac:dyDescent="0.3">
      <c r="A14172">
        <v>14171</v>
      </c>
      <c r="B14172" t="s">
        <v>34</v>
      </c>
      <c r="C14172" t="s">
        <v>31</v>
      </c>
      <c r="D14172">
        <v>171</v>
      </c>
      <c r="E14172">
        <v>3895690888.9584398</v>
      </c>
      <c r="F14172">
        <v>11669785.8024118</v>
      </c>
      <c r="G14172">
        <v>1344077860.7086201</v>
      </c>
      <c r="H14172">
        <v>646905422.32051206</v>
      </c>
      <c r="I14172">
        <v>3262947.5588025702</v>
      </c>
      <c r="J14172">
        <v>-5980558.7861068202</v>
      </c>
      <c r="K14172">
        <v>198.25798933707401</v>
      </c>
      <c r="L14172">
        <v>2998212.14795131</v>
      </c>
      <c r="M14172">
        <v>3066023.7978814198</v>
      </c>
      <c r="Y14172" s="15">
        <f t="shared" si="1478"/>
        <v>1</v>
      </c>
      <c r="Z14172" s="15">
        <f t="shared" si="1479"/>
        <v>1</v>
      </c>
      <c r="AD14172" s="15">
        <f t="shared" si="1475"/>
        <v>1</v>
      </c>
      <c r="AE14172" s="15">
        <f t="shared" si="1476"/>
        <v>1</v>
      </c>
      <c r="AI14172" t="str">
        <f t="shared" si="1480"/>
        <v/>
      </c>
      <c r="AJ14172" t="str">
        <f t="shared" si="1481"/>
        <v/>
      </c>
      <c r="AL14172">
        <f t="shared" si="1477"/>
        <v>0</v>
      </c>
    </row>
    <row r="14173" spans="1:38" x14ac:dyDescent="0.3">
      <c r="A14173">
        <v>14172</v>
      </c>
      <c r="B14173" t="s">
        <v>34</v>
      </c>
      <c r="C14173" t="s">
        <v>31</v>
      </c>
      <c r="D14173">
        <v>172</v>
      </c>
      <c r="E14173">
        <v>2751287642.4471002</v>
      </c>
      <c r="F14173">
        <v>11233109.372458501</v>
      </c>
      <c r="G14173">
        <v>1343724135.99965</v>
      </c>
      <c r="H14173">
        <v>627091779.93654299</v>
      </c>
      <c r="I14173">
        <v>3151759.9510817202</v>
      </c>
      <c r="J14173">
        <v>-5876914.1235852204</v>
      </c>
      <c r="K14173">
        <v>198.965590549279</v>
      </c>
      <c r="L14173">
        <v>2895132.9476977601</v>
      </c>
      <c r="M14173">
        <v>2960867.63902647</v>
      </c>
      <c r="Y14173" s="15">
        <f t="shared" si="1478"/>
        <v>1</v>
      </c>
      <c r="Z14173" s="15">
        <f t="shared" si="1479"/>
        <v>1</v>
      </c>
      <c r="AD14173" s="15">
        <f t="shared" si="1475"/>
        <v>1</v>
      </c>
      <c r="AE14173" s="15">
        <f t="shared" si="1476"/>
        <v>1</v>
      </c>
      <c r="AI14173" t="str">
        <f t="shared" si="1480"/>
        <v/>
      </c>
      <c r="AJ14173" t="str">
        <f t="shared" si="1481"/>
        <v/>
      </c>
      <c r="AL14173">
        <f t="shared" si="1477"/>
        <v>0</v>
      </c>
    </row>
    <row r="14174" spans="1:38" x14ac:dyDescent="0.3">
      <c r="A14174">
        <v>14173</v>
      </c>
      <c r="B14174" t="s">
        <v>34</v>
      </c>
      <c r="C14174" t="s">
        <v>31</v>
      </c>
      <c r="D14174">
        <v>173</v>
      </c>
      <c r="E14174">
        <v>2874331512.3506799</v>
      </c>
      <c r="F14174">
        <v>11544257.023275699</v>
      </c>
      <c r="G14174">
        <v>1345371626.1377201</v>
      </c>
      <c r="H14174">
        <v>597779668.57057405</v>
      </c>
      <c r="I14174">
        <v>2755597.22759235</v>
      </c>
      <c r="J14174">
        <v>-5524130.5952174701</v>
      </c>
      <c r="K14174">
        <v>216.93288938778301</v>
      </c>
      <c r="L14174">
        <v>2510965.7239795201</v>
      </c>
      <c r="M14174">
        <v>2573627.7827933598</v>
      </c>
      <c r="Y14174" s="15">
        <f t="shared" si="1478"/>
        <v>1</v>
      </c>
      <c r="Z14174" s="15">
        <f t="shared" si="1479"/>
        <v>1</v>
      </c>
      <c r="AD14174" s="15">
        <f t="shared" si="1475"/>
        <v>1</v>
      </c>
      <c r="AE14174" s="15">
        <f t="shared" si="1476"/>
        <v>1</v>
      </c>
      <c r="AI14174" t="str">
        <f t="shared" si="1480"/>
        <v/>
      </c>
      <c r="AJ14174" t="str">
        <f t="shared" si="1481"/>
        <v/>
      </c>
      <c r="AL14174">
        <f t="shared" si="1477"/>
        <v>0</v>
      </c>
    </row>
    <row r="14175" spans="1:38" x14ac:dyDescent="0.3">
      <c r="A14175">
        <v>14174</v>
      </c>
      <c r="B14175" t="s">
        <v>34</v>
      </c>
      <c r="C14175" t="s">
        <v>31</v>
      </c>
      <c r="D14175">
        <v>174</v>
      </c>
      <c r="E14175">
        <v>2882252878.9209599</v>
      </c>
      <c r="F14175">
        <v>10499814.403489601</v>
      </c>
      <c r="G14175">
        <v>1341741833.7709899</v>
      </c>
      <c r="H14175">
        <v>666106279.12906802</v>
      </c>
      <c r="I14175">
        <v>2702002.5072787502</v>
      </c>
      <c r="J14175">
        <v>-5024463.8221173296</v>
      </c>
      <c r="K14175">
        <v>246.523190609442</v>
      </c>
      <c r="L14175">
        <v>2429409.4613845199</v>
      </c>
      <c r="M14175">
        <v>2499233.83486793</v>
      </c>
      <c r="Y14175" s="15">
        <f t="shared" si="1478"/>
        <v>1</v>
      </c>
      <c r="Z14175" s="15">
        <f t="shared" si="1479"/>
        <v>1</v>
      </c>
      <c r="AD14175" s="15">
        <f t="shared" si="1475"/>
        <v>1</v>
      </c>
      <c r="AE14175" s="15">
        <f t="shared" si="1476"/>
        <v>1</v>
      </c>
      <c r="AI14175" t="str">
        <f t="shared" si="1480"/>
        <v/>
      </c>
      <c r="AJ14175" t="str">
        <f t="shared" si="1481"/>
        <v/>
      </c>
      <c r="AL14175">
        <f t="shared" si="1477"/>
        <v>0</v>
      </c>
    </row>
    <row r="14176" spans="1:38" x14ac:dyDescent="0.3">
      <c r="A14176">
        <v>14175</v>
      </c>
      <c r="B14176" t="s">
        <v>34</v>
      </c>
      <c r="C14176" t="s">
        <v>31</v>
      </c>
      <c r="D14176">
        <v>175</v>
      </c>
      <c r="E14176">
        <v>3736948389.0356898</v>
      </c>
      <c r="F14176">
        <v>11677215.7411332</v>
      </c>
      <c r="G14176">
        <v>1344536615.5678899</v>
      </c>
      <c r="H14176">
        <v>317554389.30233598</v>
      </c>
      <c r="I14176">
        <v>3114812.45781712</v>
      </c>
      <c r="J14176">
        <v>-6026978.2116825599</v>
      </c>
      <c r="K14176">
        <v>101.949762177618</v>
      </c>
      <c r="L14176">
        <v>2984858.5436606798</v>
      </c>
      <c r="M14176">
        <v>3018146.0789605002</v>
      </c>
      <c r="Y14176" s="15">
        <f t="shared" si="1478"/>
        <v>1</v>
      </c>
      <c r="Z14176" s="15">
        <f t="shared" si="1479"/>
        <v>1</v>
      </c>
      <c r="AD14176" s="15">
        <f t="shared" si="1475"/>
        <v>1</v>
      </c>
      <c r="AE14176" s="15">
        <f t="shared" si="1476"/>
        <v>1</v>
      </c>
      <c r="AI14176" t="str">
        <f t="shared" si="1480"/>
        <v/>
      </c>
      <c r="AJ14176" t="str">
        <f t="shared" si="1481"/>
        <v/>
      </c>
      <c r="AL14176">
        <f t="shared" si="1477"/>
        <v>0</v>
      </c>
    </row>
    <row r="14177" spans="1:38" x14ac:dyDescent="0.3">
      <c r="A14177">
        <v>14176</v>
      </c>
      <c r="B14177" t="s">
        <v>34</v>
      </c>
      <c r="C14177" t="s">
        <v>31</v>
      </c>
      <c r="D14177">
        <v>176</v>
      </c>
      <c r="E14177">
        <v>3412148066.6428499</v>
      </c>
      <c r="F14177">
        <v>10994720.153137701</v>
      </c>
      <c r="G14177">
        <v>1342300417.03019</v>
      </c>
      <c r="H14177">
        <v>617683354.90293002</v>
      </c>
      <c r="I14177">
        <v>3090485.5071733301</v>
      </c>
      <c r="J14177">
        <v>-5598802.3528706999</v>
      </c>
      <c r="K14177">
        <v>199.86612248115199</v>
      </c>
      <c r="L14177">
        <v>2837708.7470873701</v>
      </c>
      <c r="M14177">
        <v>2902457.2033301499</v>
      </c>
      <c r="Y14177" s="15">
        <f t="shared" si="1478"/>
        <v>1</v>
      </c>
      <c r="Z14177" s="15">
        <f t="shared" si="1479"/>
        <v>1</v>
      </c>
      <c r="AD14177" s="15">
        <f t="shared" si="1475"/>
        <v>1</v>
      </c>
      <c r="AE14177" s="15">
        <f t="shared" si="1476"/>
        <v>1</v>
      </c>
      <c r="AI14177" t="str">
        <f t="shared" si="1480"/>
        <v/>
      </c>
      <c r="AJ14177" t="str">
        <f t="shared" si="1481"/>
        <v/>
      </c>
      <c r="AL14177">
        <f t="shared" si="1477"/>
        <v>0</v>
      </c>
    </row>
    <row r="14178" spans="1:38" x14ac:dyDescent="0.3">
      <c r="A14178">
        <v>14177</v>
      </c>
      <c r="B14178" t="s">
        <v>34</v>
      </c>
      <c r="C14178" t="s">
        <v>31</v>
      </c>
      <c r="D14178">
        <v>177</v>
      </c>
      <c r="E14178">
        <v>2469810836.0410099</v>
      </c>
      <c r="F14178">
        <v>11451939.4049842</v>
      </c>
      <c r="G14178">
        <v>1344618738.7460401</v>
      </c>
      <c r="H14178">
        <v>421736787.14792299</v>
      </c>
      <c r="I14178">
        <v>2677326.4468893302</v>
      </c>
      <c r="J14178">
        <v>-5166334.6265845299</v>
      </c>
      <c r="K14178">
        <v>157.52161550487099</v>
      </c>
      <c r="L14178">
        <v>2504737.5988685498</v>
      </c>
      <c r="M14178">
        <v>2548946.02004724</v>
      </c>
      <c r="Y14178" s="15">
        <f t="shared" si="1478"/>
        <v>1</v>
      </c>
      <c r="Z14178" s="15">
        <f t="shared" si="1479"/>
        <v>1</v>
      </c>
      <c r="AD14178" s="15">
        <f t="shared" si="1475"/>
        <v>1</v>
      </c>
      <c r="AE14178" s="15">
        <f t="shared" si="1476"/>
        <v>1</v>
      </c>
      <c r="AI14178" t="str">
        <f t="shared" si="1480"/>
        <v/>
      </c>
      <c r="AJ14178" t="str">
        <f t="shared" si="1481"/>
        <v/>
      </c>
      <c r="AL14178">
        <f t="shared" si="1477"/>
        <v>0</v>
      </c>
    </row>
    <row r="14179" spans="1:38" x14ac:dyDescent="0.3">
      <c r="A14179">
        <v>14178</v>
      </c>
      <c r="B14179" t="s">
        <v>34</v>
      </c>
      <c r="C14179" t="s">
        <v>31</v>
      </c>
      <c r="D14179">
        <v>178</v>
      </c>
      <c r="E14179">
        <v>3632350340.4981198</v>
      </c>
      <c r="F14179">
        <v>11305038.9304851</v>
      </c>
      <c r="G14179">
        <v>1346135261.7557499</v>
      </c>
      <c r="H14179">
        <v>707402546.75952601</v>
      </c>
      <c r="I14179">
        <v>2598047.6239474099</v>
      </c>
      <c r="J14179">
        <v>-5518430.2530834703</v>
      </c>
      <c r="K14179">
        <v>272.28236320191701</v>
      </c>
      <c r="L14179">
        <v>2308554.75931529</v>
      </c>
      <c r="M14179">
        <v>2382708.0005857898</v>
      </c>
      <c r="Y14179" s="15">
        <f t="shared" si="1478"/>
        <v>1</v>
      </c>
      <c r="Z14179" s="15">
        <f t="shared" si="1479"/>
        <v>1</v>
      </c>
      <c r="AD14179" s="15">
        <f t="shared" si="1475"/>
        <v>1</v>
      </c>
      <c r="AE14179" s="15">
        <f t="shared" si="1476"/>
        <v>1</v>
      </c>
      <c r="AI14179" t="str">
        <f t="shared" si="1480"/>
        <v/>
      </c>
      <c r="AJ14179" t="str">
        <f t="shared" si="1481"/>
        <v/>
      </c>
      <c r="AL14179">
        <f t="shared" si="1477"/>
        <v>0</v>
      </c>
    </row>
    <row r="14180" spans="1:38" x14ac:dyDescent="0.3">
      <c r="A14180">
        <v>14179</v>
      </c>
      <c r="B14180" t="s">
        <v>34</v>
      </c>
      <c r="C14180" t="s">
        <v>31</v>
      </c>
      <c r="D14180">
        <v>179</v>
      </c>
      <c r="E14180">
        <v>3864970375.09097</v>
      </c>
      <c r="F14180">
        <v>11734667.808534</v>
      </c>
      <c r="G14180">
        <v>1345569236.69765</v>
      </c>
      <c r="H14180">
        <v>706386717.12325203</v>
      </c>
      <c r="I14180">
        <v>3336565.1308509801</v>
      </c>
      <c r="J14180">
        <v>-6370783.5007896395</v>
      </c>
      <c r="K14180">
        <v>211.71075325093099</v>
      </c>
      <c r="L14180">
        <v>3047487.9778002398</v>
      </c>
      <c r="M14180">
        <v>3121534.7350603901</v>
      </c>
      <c r="Y14180" s="15">
        <f t="shared" si="1478"/>
        <v>1</v>
      </c>
      <c r="Z14180" s="15">
        <f t="shared" si="1479"/>
        <v>1</v>
      </c>
      <c r="AD14180" s="15">
        <f t="shared" si="1475"/>
        <v>1</v>
      </c>
      <c r="AE14180" s="15">
        <f t="shared" si="1476"/>
        <v>1</v>
      </c>
      <c r="AI14180" t="str">
        <f t="shared" si="1480"/>
        <v/>
      </c>
      <c r="AJ14180" t="str">
        <f t="shared" si="1481"/>
        <v/>
      </c>
      <c r="AL14180">
        <f t="shared" si="1477"/>
        <v>0</v>
      </c>
    </row>
    <row r="14181" spans="1:38" x14ac:dyDescent="0.3">
      <c r="A14181">
        <v>14180</v>
      </c>
      <c r="B14181" t="s">
        <v>34</v>
      </c>
      <c r="C14181" t="s">
        <v>31</v>
      </c>
      <c r="D14181">
        <v>180</v>
      </c>
      <c r="E14181">
        <v>3775654228.5988302</v>
      </c>
      <c r="F14181">
        <v>12101009.266161701</v>
      </c>
      <c r="G14181">
        <v>1344396140.22346</v>
      </c>
      <c r="H14181">
        <v>548043074.136042</v>
      </c>
      <c r="I14181">
        <v>3155643.7587747001</v>
      </c>
      <c r="J14181">
        <v>-5941132.0467352904</v>
      </c>
      <c r="K14181">
        <v>173.67076768793501</v>
      </c>
      <c r="L14181">
        <v>2931366.13891003</v>
      </c>
      <c r="M14181">
        <v>2988814.57543205</v>
      </c>
      <c r="Y14181" s="15">
        <f t="shared" si="1478"/>
        <v>1</v>
      </c>
      <c r="Z14181" s="15">
        <f t="shared" si="1479"/>
        <v>1</v>
      </c>
      <c r="AD14181" s="15">
        <f t="shared" si="1475"/>
        <v>1</v>
      </c>
      <c r="AE14181" s="15">
        <f t="shared" si="1476"/>
        <v>1</v>
      </c>
      <c r="AI14181" t="str">
        <f t="shared" si="1480"/>
        <v/>
      </c>
      <c r="AJ14181" t="str">
        <f t="shared" si="1481"/>
        <v/>
      </c>
      <c r="AL14181">
        <f t="shared" si="1477"/>
        <v>0</v>
      </c>
    </row>
    <row r="14182" spans="1:38" x14ac:dyDescent="0.3">
      <c r="A14182">
        <v>14181</v>
      </c>
      <c r="B14182" t="s">
        <v>34</v>
      </c>
      <c r="C14182" t="s">
        <v>31</v>
      </c>
      <c r="D14182">
        <v>181</v>
      </c>
      <c r="E14182">
        <v>2932284391.8650498</v>
      </c>
      <c r="F14182">
        <v>11732937.542463399</v>
      </c>
      <c r="G14182">
        <v>1345660702.5638399</v>
      </c>
      <c r="H14182">
        <v>657052923.88022995</v>
      </c>
      <c r="I14182">
        <v>2828056.3719933098</v>
      </c>
      <c r="J14182">
        <v>-5641712.4103639098</v>
      </c>
      <c r="K14182">
        <v>232.333743551624</v>
      </c>
      <c r="L14182">
        <v>2559168.2629239899</v>
      </c>
      <c r="M14182">
        <v>2628043.6213958501</v>
      </c>
      <c r="Y14182" s="15">
        <f t="shared" si="1478"/>
        <v>1</v>
      </c>
      <c r="Z14182" s="15">
        <f t="shared" si="1479"/>
        <v>1</v>
      </c>
      <c r="AD14182" s="15">
        <f t="shared" si="1475"/>
        <v>1</v>
      </c>
      <c r="AE14182" s="15">
        <f t="shared" si="1476"/>
        <v>1</v>
      </c>
      <c r="AI14182" t="str">
        <f t="shared" si="1480"/>
        <v/>
      </c>
      <c r="AJ14182" t="str">
        <f t="shared" si="1481"/>
        <v/>
      </c>
      <c r="AL14182">
        <f t="shared" si="1477"/>
        <v>0</v>
      </c>
    </row>
    <row r="14183" spans="1:38" x14ac:dyDescent="0.3">
      <c r="A14183">
        <v>14182</v>
      </c>
      <c r="B14183" t="s">
        <v>34</v>
      </c>
      <c r="C14183" t="s">
        <v>31</v>
      </c>
      <c r="D14183">
        <v>182</v>
      </c>
      <c r="E14183">
        <v>2781581306.2930598</v>
      </c>
      <c r="F14183">
        <v>11908522.9398412</v>
      </c>
      <c r="G14183">
        <v>1343985638.1394899</v>
      </c>
      <c r="H14183">
        <v>507549483.328605</v>
      </c>
      <c r="I14183">
        <v>3442464.61865988</v>
      </c>
      <c r="J14183">
        <v>-6147266.7078978997</v>
      </c>
      <c r="K14183">
        <v>147.43782131483101</v>
      </c>
      <c r="L14183">
        <v>3234758.3352369401</v>
      </c>
      <c r="M14183">
        <v>3287962.0443080799</v>
      </c>
      <c r="Y14183" s="15">
        <f t="shared" si="1478"/>
        <v>1</v>
      </c>
      <c r="Z14183" s="15">
        <f t="shared" si="1479"/>
        <v>1</v>
      </c>
      <c r="AD14183" s="15">
        <f t="shared" si="1475"/>
        <v>1</v>
      </c>
      <c r="AE14183" s="15">
        <f t="shared" si="1476"/>
        <v>1</v>
      </c>
      <c r="AI14183" t="str">
        <f t="shared" si="1480"/>
        <v/>
      </c>
      <c r="AJ14183" t="str">
        <f t="shared" si="1481"/>
        <v/>
      </c>
      <c r="AL14183">
        <f t="shared" si="1477"/>
        <v>0</v>
      </c>
    </row>
    <row r="14184" spans="1:38" x14ac:dyDescent="0.3">
      <c r="A14184">
        <v>14183</v>
      </c>
      <c r="B14184" t="s">
        <v>34</v>
      </c>
      <c r="C14184" t="s">
        <v>31</v>
      </c>
      <c r="D14184">
        <v>183</v>
      </c>
      <c r="E14184">
        <v>2996004702.3185501</v>
      </c>
      <c r="F14184">
        <v>11666768.8782566</v>
      </c>
      <c r="G14184">
        <v>1345632500.5342</v>
      </c>
      <c r="H14184">
        <v>440057463.79876298</v>
      </c>
      <c r="I14184">
        <v>3044965.6964161801</v>
      </c>
      <c r="J14184">
        <v>-6163240.5338551998</v>
      </c>
      <c r="K14184">
        <v>144.519678601534</v>
      </c>
      <c r="L14184">
        <v>2864879.4126143898</v>
      </c>
      <c r="M14184">
        <v>2911008.29274838</v>
      </c>
      <c r="Y14184" s="15">
        <f t="shared" si="1478"/>
        <v>1</v>
      </c>
      <c r="Z14184" s="15">
        <f t="shared" si="1479"/>
        <v>1</v>
      </c>
      <c r="AD14184" s="15">
        <f t="shared" si="1475"/>
        <v>1</v>
      </c>
      <c r="AE14184" s="15">
        <f t="shared" si="1476"/>
        <v>1</v>
      </c>
      <c r="AI14184" t="str">
        <f t="shared" si="1480"/>
        <v/>
      </c>
      <c r="AJ14184" t="str">
        <f t="shared" si="1481"/>
        <v/>
      </c>
      <c r="AL14184">
        <f t="shared" si="1477"/>
        <v>0</v>
      </c>
    </row>
    <row r="14185" spans="1:38" x14ac:dyDescent="0.3">
      <c r="A14185">
        <v>14184</v>
      </c>
      <c r="B14185" t="s">
        <v>34</v>
      </c>
      <c r="C14185" t="s">
        <v>31</v>
      </c>
      <c r="D14185">
        <v>184</v>
      </c>
      <c r="E14185">
        <v>3052776541.2771602</v>
      </c>
      <c r="F14185">
        <v>12597107.7263752</v>
      </c>
      <c r="G14185">
        <v>1347843571.5155599</v>
      </c>
      <c r="H14185">
        <v>558976843.93674695</v>
      </c>
      <c r="I14185">
        <v>3282183.6303658201</v>
      </c>
      <c r="J14185">
        <v>-6603559.2506010504</v>
      </c>
      <c r="K14185">
        <v>170.30638955275199</v>
      </c>
      <c r="L14185">
        <v>3053431.5449294099</v>
      </c>
      <c r="M14185">
        <v>3112026.1103051398</v>
      </c>
      <c r="Y14185" s="15">
        <f t="shared" si="1478"/>
        <v>1</v>
      </c>
      <c r="Z14185" s="15">
        <f t="shared" si="1479"/>
        <v>1</v>
      </c>
      <c r="AD14185" s="15">
        <f t="shared" si="1475"/>
        <v>1</v>
      </c>
      <c r="AE14185" s="15">
        <f t="shared" si="1476"/>
        <v>1</v>
      </c>
      <c r="AI14185" t="str">
        <f t="shared" si="1480"/>
        <v/>
      </c>
      <c r="AJ14185" t="str">
        <f t="shared" si="1481"/>
        <v/>
      </c>
      <c r="AL14185">
        <f t="shared" si="1477"/>
        <v>0</v>
      </c>
    </row>
    <row r="14186" spans="1:38" x14ac:dyDescent="0.3">
      <c r="A14186">
        <v>14185</v>
      </c>
      <c r="B14186" t="s">
        <v>34</v>
      </c>
      <c r="C14186" t="s">
        <v>31</v>
      </c>
      <c r="D14186">
        <v>185</v>
      </c>
      <c r="E14186">
        <v>3097416232.5587001</v>
      </c>
      <c r="F14186">
        <v>12228407.671731999</v>
      </c>
      <c r="G14186">
        <v>1345853188.1594601</v>
      </c>
      <c r="H14186">
        <v>578350886.99074996</v>
      </c>
      <c r="I14186">
        <v>3117579.5695286202</v>
      </c>
      <c r="J14186">
        <v>-6134965.6958060302</v>
      </c>
      <c r="K14186">
        <v>185.512790962444</v>
      </c>
      <c r="L14186">
        <v>2880898.97542497</v>
      </c>
      <c r="M14186">
        <v>2941524.4185457001</v>
      </c>
      <c r="Y14186" s="15">
        <f t="shared" si="1478"/>
        <v>1</v>
      </c>
      <c r="Z14186" s="15">
        <f t="shared" si="1479"/>
        <v>1</v>
      </c>
      <c r="AD14186" s="15">
        <f t="shared" si="1475"/>
        <v>1</v>
      </c>
      <c r="AE14186" s="15">
        <f t="shared" si="1476"/>
        <v>1</v>
      </c>
      <c r="AI14186" t="str">
        <f t="shared" si="1480"/>
        <v/>
      </c>
      <c r="AJ14186" t="str">
        <f t="shared" si="1481"/>
        <v/>
      </c>
      <c r="AL14186">
        <f t="shared" si="1477"/>
        <v>0</v>
      </c>
    </row>
    <row r="14187" spans="1:38" x14ac:dyDescent="0.3">
      <c r="A14187">
        <v>14186</v>
      </c>
      <c r="B14187" t="s">
        <v>34</v>
      </c>
      <c r="C14187" t="s">
        <v>31</v>
      </c>
      <c r="D14187">
        <v>186</v>
      </c>
      <c r="E14187">
        <v>2682939869.9391398</v>
      </c>
      <c r="F14187">
        <v>12203506.221173599</v>
      </c>
      <c r="G14187">
        <v>1345647357.1984</v>
      </c>
      <c r="H14187">
        <v>475629632.02667201</v>
      </c>
      <c r="I14187">
        <v>3002512.3658491699</v>
      </c>
      <c r="J14187">
        <v>-5696427.3607995501</v>
      </c>
      <c r="K14187">
        <v>158.410548924469</v>
      </c>
      <c r="L14187">
        <v>2807868.7569025299</v>
      </c>
      <c r="M14187">
        <v>2857726.4779704399</v>
      </c>
      <c r="Y14187" s="15">
        <f t="shared" si="1478"/>
        <v>1</v>
      </c>
      <c r="Z14187" s="15">
        <f t="shared" si="1479"/>
        <v>1</v>
      </c>
      <c r="AD14187" s="15">
        <f t="shared" si="1475"/>
        <v>1</v>
      </c>
      <c r="AE14187" s="15">
        <f t="shared" si="1476"/>
        <v>1</v>
      </c>
      <c r="AI14187" t="str">
        <f t="shared" si="1480"/>
        <v/>
      </c>
      <c r="AJ14187" t="str">
        <f t="shared" si="1481"/>
        <v/>
      </c>
      <c r="AL14187">
        <f t="shared" si="1477"/>
        <v>0</v>
      </c>
    </row>
    <row r="14188" spans="1:38" x14ac:dyDescent="0.3">
      <c r="A14188">
        <v>14187</v>
      </c>
      <c r="B14188" t="s">
        <v>34</v>
      </c>
      <c r="C14188" t="s">
        <v>31</v>
      </c>
      <c r="D14188">
        <v>187</v>
      </c>
      <c r="E14188">
        <v>2456772279.5584798</v>
      </c>
      <c r="F14188">
        <v>12245704.5696027</v>
      </c>
      <c r="G14188">
        <v>1344798225.02197</v>
      </c>
      <c r="H14188">
        <v>502196375.62989199</v>
      </c>
      <c r="I14188">
        <v>3068520.6812066301</v>
      </c>
      <c r="J14188">
        <v>-5626055.8094251202</v>
      </c>
      <c r="K14188">
        <v>163.66074333656201</v>
      </c>
      <c r="L14188">
        <v>2863005.06911994</v>
      </c>
      <c r="M14188">
        <v>2915647.6404222902</v>
      </c>
      <c r="Y14188" s="15">
        <f t="shared" si="1478"/>
        <v>1</v>
      </c>
      <c r="Z14188" s="15">
        <f t="shared" si="1479"/>
        <v>1</v>
      </c>
      <c r="AD14188" s="15">
        <f t="shared" si="1475"/>
        <v>1</v>
      </c>
      <c r="AE14188" s="15">
        <f t="shared" si="1476"/>
        <v>1</v>
      </c>
      <c r="AI14188" t="str">
        <f t="shared" si="1480"/>
        <v/>
      </c>
      <c r="AJ14188" t="str">
        <f t="shared" si="1481"/>
        <v/>
      </c>
      <c r="AL14188">
        <f t="shared" si="1477"/>
        <v>0</v>
      </c>
    </row>
    <row r="14189" spans="1:38" x14ac:dyDescent="0.3">
      <c r="A14189">
        <v>14188</v>
      </c>
      <c r="B14189" t="s">
        <v>34</v>
      </c>
      <c r="C14189" t="s">
        <v>31</v>
      </c>
      <c r="D14189">
        <v>188</v>
      </c>
      <c r="E14189">
        <v>3619385365.7628398</v>
      </c>
      <c r="F14189">
        <v>11389858.5857614</v>
      </c>
      <c r="G14189">
        <v>1343551664.85325</v>
      </c>
      <c r="H14189">
        <v>512679790.53452802</v>
      </c>
      <c r="I14189">
        <v>2680192.98578382</v>
      </c>
      <c r="J14189">
        <v>-5206150.5778741799</v>
      </c>
      <c r="K14189">
        <v>191.28465496845399</v>
      </c>
      <c r="L14189">
        <v>2470387.2084641</v>
      </c>
      <c r="M14189">
        <v>2524128.7003150401</v>
      </c>
      <c r="Y14189" s="15">
        <f t="shared" si="1478"/>
        <v>1</v>
      </c>
      <c r="Z14189" s="15">
        <f t="shared" si="1479"/>
        <v>1</v>
      </c>
      <c r="AD14189" s="15">
        <f t="shared" si="1475"/>
        <v>1</v>
      </c>
      <c r="AE14189" s="15">
        <f t="shared" si="1476"/>
        <v>1</v>
      </c>
      <c r="AI14189" t="str">
        <f t="shared" si="1480"/>
        <v/>
      </c>
      <c r="AJ14189" t="str">
        <f t="shared" si="1481"/>
        <v/>
      </c>
      <c r="AL14189">
        <f t="shared" si="1477"/>
        <v>0</v>
      </c>
    </row>
    <row r="14190" spans="1:38" x14ac:dyDescent="0.3">
      <c r="A14190">
        <v>14189</v>
      </c>
      <c r="B14190" t="s">
        <v>34</v>
      </c>
      <c r="C14190" t="s">
        <v>31</v>
      </c>
      <c r="D14190">
        <v>189</v>
      </c>
      <c r="E14190">
        <v>3576981670.38275</v>
      </c>
      <c r="F14190">
        <v>11906028.0332966</v>
      </c>
      <c r="G14190">
        <v>1345219980.30948</v>
      </c>
      <c r="H14190">
        <v>552430482.76975703</v>
      </c>
      <c r="I14190">
        <v>2952384.9006370902</v>
      </c>
      <c r="J14190">
        <v>-5537810.0226743203</v>
      </c>
      <c r="K14190">
        <v>187.11330038659599</v>
      </c>
      <c r="L14190">
        <v>2726311.8059052401</v>
      </c>
      <c r="M14190">
        <v>2784220.1511065001</v>
      </c>
      <c r="Y14190" s="15">
        <f t="shared" si="1478"/>
        <v>1</v>
      </c>
      <c r="Z14190" s="15">
        <f t="shared" si="1479"/>
        <v>1</v>
      </c>
      <c r="AD14190" s="15">
        <f t="shared" si="1475"/>
        <v>1</v>
      </c>
      <c r="AE14190" s="15">
        <f t="shared" si="1476"/>
        <v>1</v>
      </c>
      <c r="AI14190" t="str">
        <f t="shared" si="1480"/>
        <v/>
      </c>
      <c r="AJ14190" t="str">
        <f t="shared" si="1481"/>
        <v/>
      </c>
      <c r="AL14190">
        <f t="shared" si="1477"/>
        <v>0</v>
      </c>
    </row>
    <row r="14191" spans="1:38" x14ac:dyDescent="0.3">
      <c r="A14191">
        <v>14190</v>
      </c>
      <c r="B14191" t="s">
        <v>34</v>
      </c>
      <c r="C14191" t="s">
        <v>31</v>
      </c>
      <c r="D14191">
        <v>190</v>
      </c>
      <c r="E14191">
        <v>3432615352.4727101</v>
      </c>
      <c r="F14191">
        <v>11030999.8786953</v>
      </c>
      <c r="G14191">
        <v>1345758474.50141</v>
      </c>
      <c r="H14191">
        <v>661738032.10934305</v>
      </c>
      <c r="I14191">
        <v>2642268.7120994399</v>
      </c>
      <c r="J14191">
        <v>-5514830.5390181504</v>
      </c>
      <c r="K14191">
        <v>250.443124531249</v>
      </c>
      <c r="L14191">
        <v>2371463.29949683</v>
      </c>
      <c r="M14191">
        <v>2440829.77291094</v>
      </c>
      <c r="Y14191" s="15">
        <f t="shared" si="1478"/>
        <v>1</v>
      </c>
      <c r="Z14191" s="15">
        <f t="shared" si="1479"/>
        <v>1</v>
      </c>
      <c r="AD14191" s="15">
        <f t="shared" si="1475"/>
        <v>1</v>
      </c>
      <c r="AE14191" s="15">
        <f t="shared" si="1476"/>
        <v>1</v>
      </c>
      <c r="AI14191" t="str">
        <f t="shared" si="1480"/>
        <v/>
      </c>
      <c r="AJ14191" t="str">
        <f t="shared" si="1481"/>
        <v/>
      </c>
      <c r="AL14191">
        <f t="shared" si="1477"/>
        <v>0</v>
      </c>
    </row>
    <row r="14192" spans="1:38" x14ac:dyDescent="0.3">
      <c r="A14192">
        <v>14191</v>
      </c>
      <c r="B14192" t="s">
        <v>34</v>
      </c>
      <c r="C14192" t="s">
        <v>31</v>
      </c>
      <c r="D14192">
        <v>191</v>
      </c>
      <c r="E14192">
        <v>2364583861.5524602</v>
      </c>
      <c r="F14192">
        <v>11707832.602095</v>
      </c>
      <c r="G14192">
        <v>1343218019.8339701</v>
      </c>
      <c r="H14192">
        <v>386558712.43498701</v>
      </c>
      <c r="I14192">
        <v>2973106.2502295398</v>
      </c>
      <c r="J14192">
        <v>-5393587.3782556104</v>
      </c>
      <c r="K14192">
        <v>130.01846550392901</v>
      </c>
      <c r="L14192">
        <v>2814913.4510603501</v>
      </c>
      <c r="M14192">
        <v>2855434.3420293001</v>
      </c>
      <c r="Y14192" s="15">
        <f t="shared" si="1478"/>
        <v>1</v>
      </c>
      <c r="Z14192" s="15">
        <f t="shared" si="1479"/>
        <v>1</v>
      </c>
      <c r="AD14192" s="15">
        <f t="shared" si="1475"/>
        <v>1</v>
      </c>
      <c r="AE14192" s="15">
        <f t="shared" si="1476"/>
        <v>1</v>
      </c>
      <c r="AI14192" t="str">
        <f t="shared" si="1480"/>
        <v/>
      </c>
      <c r="AJ14192" t="str">
        <f t="shared" si="1481"/>
        <v/>
      </c>
      <c r="AL14192">
        <f t="shared" si="1477"/>
        <v>0</v>
      </c>
    </row>
    <row r="14193" spans="1:38" x14ac:dyDescent="0.3">
      <c r="A14193">
        <v>14192</v>
      </c>
      <c r="B14193" t="s">
        <v>34</v>
      </c>
      <c r="C14193" t="s">
        <v>31</v>
      </c>
      <c r="D14193">
        <v>192</v>
      </c>
      <c r="E14193">
        <v>2751787613.6346598</v>
      </c>
      <c r="F14193">
        <v>11582637.289539</v>
      </c>
      <c r="G14193">
        <v>1343852819.9270401</v>
      </c>
      <c r="H14193">
        <v>360768393.737593</v>
      </c>
      <c r="I14193">
        <v>2930499.8116329699</v>
      </c>
      <c r="J14193">
        <v>-5421719.1437098999</v>
      </c>
      <c r="K14193">
        <v>123.108144319095</v>
      </c>
      <c r="L14193">
        <v>2782861.2764732698</v>
      </c>
      <c r="M14193">
        <v>2820678.7056953399</v>
      </c>
      <c r="Y14193" s="15">
        <f t="shared" si="1478"/>
        <v>1</v>
      </c>
      <c r="Z14193" s="15">
        <f t="shared" si="1479"/>
        <v>1</v>
      </c>
      <c r="AD14193" s="15">
        <f t="shared" si="1475"/>
        <v>1</v>
      </c>
      <c r="AE14193" s="15">
        <f t="shared" si="1476"/>
        <v>1</v>
      </c>
      <c r="AI14193" t="str">
        <f t="shared" si="1480"/>
        <v/>
      </c>
      <c r="AJ14193" t="str">
        <f t="shared" si="1481"/>
        <v/>
      </c>
      <c r="AL14193">
        <f t="shared" si="1477"/>
        <v>0</v>
      </c>
    </row>
    <row r="14194" spans="1:38" x14ac:dyDescent="0.3">
      <c r="A14194">
        <v>14193</v>
      </c>
      <c r="B14194" t="s">
        <v>34</v>
      </c>
      <c r="C14194" t="s">
        <v>31</v>
      </c>
      <c r="D14194">
        <v>193</v>
      </c>
      <c r="E14194">
        <v>4007966848.9139299</v>
      </c>
      <c r="F14194">
        <v>11340289.429691199</v>
      </c>
      <c r="G14194">
        <v>1343128693.5271001</v>
      </c>
      <c r="H14194">
        <v>590960321.22325599</v>
      </c>
      <c r="I14194">
        <v>2793003.7504052999</v>
      </c>
      <c r="J14194">
        <v>-5060818.8899524203</v>
      </c>
      <c r="K14194">
        <v>211.585939022638</v>
      </c>
      <c r="L14194">
        <v>2551162.95260423</v>
      </c>
      <c r="M14194">
        <v>2613110.1755562802</v>
      </c>
      <c r="Y14194" s="15">
        <f t="shared" si="1478"/>
        <v>1</v>
      </c>
      <c r="Z14194" s="15">
        <f t="shared" si="1479"/>
        <v>1</v>
      </c>
      <c r="AD14194" s="15">
        <f t="shared" si="1475"/>
        <v>1</v>
      </c>
      <c r="AE14194" s="15">
        <f t="shared" si="1476"/>
        <v>1</v>
      </c>
      <c r="AI14194" t="str">
        <f t="shared" si="1480"/>
        <v/>
      </c>
      <c r="AJ14194" t="str">
        <f t="shared" si="1481"/>
        <v/>
      </c>
      <c r="AL14194">
        <f t="shared" si="1477"/>
        <v>0</v>
      </c>
    </row>
    <row r="14195" spans="1:38" x14ac:dyDescent="0.3">
      <c r="A14195">
        <v>14194</v>
      </c>
      <c r="B14195" t="s">
        <v>34</v>
      </c>
      <c r="C14195" t="s">
        <v>31</v>
      </c>
      <c r="D14195">
        <v>194</v>
      </c>
      <c r="E14195">
        <v>2875588043.6038098</v>
      </c>
      <c r="F14195">
        <v>11729656.3584834</v>
      </c>
      <c r="G14195">
        <v>1343741988.66695</v>
      </c>
      <c r="H14195">
        <v>476308120.656506</v>
      </c>
      <c r="I14195">
        <v>2846643.60688292</v>
      </c>
      <c r="J14195">
        <v>-5174868.0465826998</v>
      </c>
      <c r="K14195">
        <v>167.32270927939001</v>
      </c>
      <c r="L14195">
        <v>2651722.3376168902</v>
      </c>
      <c r="M14195">
        <v>2701651.1810341598</v>
      </c>
      <c r="Y14195" s="15">
        <f t="shared" si="1478"/>
        <v>1</v>
      </c>
      <c r="Z14195" s="15">
        <f t="shared" si="1479"/>
        <v>1</v>
      </c>
      <c r="AD14195" s="15">
        <f t="shared" si="1475"/>
        <v>1</v>
      </c>
      <c r="AE14195" s="15">
        <f t="shared" si="1476"/>
        <v>1</v>
      </c>
      <c r="AI14195" t="str">
        <f t="shared" si="1480"/>
        <v/>
      </c>
      <c r="AJ14195" t="str">
        <f t="shared" si="1481"/>
        <v/>
      </c>
      <c r="AL14195">
        <f t="shared" si="1477"/>
        <v>0</v>
      </c>
    </row>
    <row r="14196" spans="1:38" x14ac:dyDescent="0.3">
      <c r="A14196">
        <v>14195</v>
      </c>
      <c r="B14196" t="s">
        <v>34</v>
      </c>
      <c r="C14196" t="s">
        <v>31</v>
      </c>
      <c r="D14196">
        <v>195</v>
      </c>
      <c r="E14196">
        <v>2710866988.2808399</v>
      </c>
      <c r="F14196">
        <v>11701369.2294656</v>
      </c>
      <c r="G14196">
        <v>1345061539.5881801</v>
      </c>
      <c r="H14196">
        <v>372926822.10811198</v>
      </c>
      <c r="I14196">
        <v>2848013.0840014298</v>
      </c>
      <c r="J14196">
        <v>-5541167.4810657501</v>
      </c>
      <c r="K14196">
        <v>130.94280507453101</v>
      </c>
      <c r="L14196">
        <v>2695398.9118800899</v>
      </c>
      <c r="M14196">
        <v>2734490.8443910801</v>
      </c>
      <c r="Y14196" s="15">
        <f t="shared" si="1478"/>
        <v>1</v>
      </c>
      <c r="Z14196" s="15">
        <f t="shared" si="1479"/>
        <v>1</v>
      </c>
      <c r="AD14196" s="15">
        <f t="shared" si="1475"/>
        <v>1</v>
      </c>
      <c r="AE14196" s="15">
        <f t="shared" si="1476"/>
        <v>1</v>
      </c>
      <c r="AI14196" t="str">
        <f t="shared" si="1480"/>
        <v/>
      </c>
      <c r="AJ14196" t="str">
        <f t="shared" si="1481"/>
        <v/>
      </c>
      <c r="AL14196">
        <f t="shared" si="1477"/>
        <v>0</v>
      </c>
    </row>
    <row r="14197" spans="1:38" x14ac:dyDescent="0.3">
      <c r="A14197">
        <v>14196</v>
      </c>
      <c r="B14197" t="s">
        <v>34</v>
      </c>
      <c r="C14197" t="s">
        <v>31</v>
      </c>
      <c r="D14197">
        <v>196</v>
      </c>
      <c r="E14197">
        <v>4077545746.9615798</v>
      </c>
      <c r="F14197">
        <v>11686530.566839401</v>
      </c>
      <c r="G14197">
        <v>1346678661.14586</v>
      </c>
      <c r="H14197">
        <v>640510288.75219405</v>
      </c>
      <c r="I14197">
        <v>3221568.8840010199</v>
      </c>
      <c r="J14197">
        <v>-6578899.1154379798</v>
      </c>
      <c r="K14197">
        <v>198.819367772362</v>
      </c>
      <c r="L14197">
        <v>2959450.5764452899</v>
      </c>
      <c r="M14197">
        <v>3026591.8585846401</v>
      </c>
      <c r="Y14197" s="15">
        <f t="shared" si="1478"/>
        <v>1</v>
      </c>
      <c r="Z14197" s="15">
        <f t="shared" si="1479"/>
        <v>1</v>
      </c>
      <c r="AD14197" s="15">
        <f t="shared" si="1475"/>
        <v>1</v>
      </c>
      <c r="AE14197" s="15">
        <f t="shared" si="1476"/>
        <v>1</v>
      </c>
      <c r="AI14197" t="str">
        <f t="shared" si="1480"/>
        <v/>
      </c>
      <c r="AJ14197" t="str">
        <f t="shared" si="1481"/>
        <v/>
      </c>
      <c r="AL14197">
        <f t="shared" si="1477"/>
        <v>0</v>
      </c>
    </row>
    <row r="14198" spans="1:38" x14ac:dyDescent="0.3">
      <c r="A14198">
        <v>14197</v>
      </c>
      <c r="B14198" t="s">
        <v>34</v>
      </c>
      <c r="C14198" t="s">
        <v>31</v>
      </c>
      <c r="D14198">
        <v>197</v>
      </c>
      <c r="E14198">
        <v>3821105060.84442</v>
      </c>
      <c r="F14198">
        <v>12154288.616065299</v>
      </c>
      <c r="G14198">
        <v>1346301283.3357</v>
      </c>
      <c r="H14198">
        <v>455026201.583597</v>
      </c>
      <c r="I14198">
        <v>3140528.8557170201</v>
      </c>
      <c r="J14198">
        <v>-6036302.2428967999</v>
      </c>
      <c r="K14198">
        <v>144.88840016714599</v>
      </c>
      <c r="L14198">
        <v>2954316.8620190602</v>
      </c>
      <c r="M14198">
        <v>3002014.83520984</v>
      </c>
      <c r="Y14198" s="15">
        <f t="shared" si="1478"/>
        <v>1</v>
      </c>
      <c r="Z14198" s="15">
        <f t="shared" si="1479"/>
        <v>1</v>
      </c>
      <c r="AD14198" s="15">
        <f t="shared" ref="AD14198:AD14261" si="1482">IF(L14198&lt;0,0,1)</f>
        <v>1</v>
      </c>
      <c r="AE14198" s="15">
        <f t="shared" ref="AE14198:AE14261" si="1483">IF(M14198&lt;0,0,1)</f>
        <v>1</v>
      </c>
      <c r="AI14198" t="str">
        <f t="shared" si="1480"/>
        <v/>
      </c>
      <c r="AJ14198" t="str">
        <f t="shared" si="1481"/>
        <v/>
      </c>
      <c r="AL14198">
        <f t="shared" si="1477"/>
        <v>0</v>
      </c>
    </row>
    <row r="14199" spans="1:38" x14ac:dyDescent="0.3">
      <c r="A14199">
        <v>14198</v>
      </c>
      <c r="B14199" t="s">
        <v>34</v>
      </c>
      <c r="C14199" t="s">
        <v>31</v>
      </c>
      <c r="D14199">
        <v>198</v>
      </c>
      <c r="E14199">
        <v>3518158162.4005098</v>
      </c>
      <c r="F14199">
        <v>11709911.873418</v>
      </c>
      <c r="G14199">
        <v>1343832369.4140999</v>
      </c>
      <c r="H14199">
        <v>560588512.14467001</v>
      </c>
      <c r="I14199">
        <v>2830675.3268155302</v>
      </c>
      <c r="J14199">
        <v>-5258755.1853501797</v>
      </c>
      <c r="K14199">
        <v>198.04055478708801</v>
      </c>
      <c r="L14199">
        <v>2601263.6926561398</v>
      </c>
      <c r="M14199">
        <v>2660027.20062618</v>
      </c>
      <c r="Y14199" s="15">
        <f t="shared" si="1478"/>
        <v>1</v>
      </c>
      <c r="Z14199" s="15">
        <f t="shared" si="1479"/>
        <v>1</v>
      </c>
      <c r="AD14199" s="15">
        <f t="shared" si="1482"/>
        <v>1</v>
      </c>
      <c r="AE14199" s="15">
        <f t="shared" si="1483"/>
        <v>1</v>
      </c>
      <c r="AI14199" t="str">
        <f t="shared" si="1480"/>
        <v/>
      </c>
      <c r="AJ14199" t="str">
        <f t="shared" si="1481"/>
        <v/>
      </c>
      <c r="AL14199">
        <f t="shared" si="1477"/>
        <v>0</v>
      </c>
    </row>
    <row r="14200" spans="1:38" x14ac:dyDescent="0.3">
      <c r="A14200">
        <v>14199</v>
      </c>
      <c r="B14200" t="s">
        <v>34</v>
      </c>
      <c r="C14200" t="s">
        <v>31</v>
      </c>
      <c r="D14200">
        <v>199</v>
      </c>
      <c r="E14200">
        <v>4285162146.8666</v>
      </c>
      <c r="F14200">
        <v>11395405.6513594</v>
      </c>
      <c r="G14200">
        <v>1343489073.6947601</v>
      </c>
      <c r="H14200">
        <v>340568566.40521997</v>
      </c>
      <c r="I14200">
        <v>2709034.96924771</v>
      </c>
      <c r="J14200">
        <v>-5192670.1997983502</v>
      </c>
      <c r="K14200">
        <v>125.715825107933</v>
      </c>
      <c r="L14200">
        <v>2569662.8813976799</v>
      </c>
      <c r="M14200">
        <v>2605362.87030708</v>
      </c>
      <c r="Y14200" s="15">
        <f t="shared" si="1478"/>
        <v>1</v>
      </c>
      <c r="Z14200" s="15">
        <f t="shared" si="1479"/>
        <v>1</v>
      </c>
      <c r="AD14200" s="15">
        <f t="shared" si="1482"/>
        <v>1</v>
      </c>
      <c r="AE14200" s="15">
        <f t="shared" si="1483"/>
        <v>1</v>
      </c>
      <c r="AI14200" t="str">
        <f t="shared" si="1480"/>
        <v/>
      </c>
      <c r="AJ14200" t="str">
        <f t="shared" si="1481"/>
        <v/>
      </c>
      <c r="AL14200">
        <f t="shared" si="1477"/>
        <v>0</v>
      </c>
    </row>
    <row r="14201" spans="1:38" x14ac:dyDescent="0.3">
      <c r="A14201">
        <v>14200</v>
      </c>
      <c r="B14201" t="s">
        <v>34</v>
      </c>
      <c r="C14201" t="s">
        <v>31</v>
      </c>
      <c r="D14201">
        <v>200</v>
      </c>
      <c r="E14201">
        <v>3573981277.67801</v>
      </c>
      <c r="F14201">
        <v>11744074.0854735</v>
      </c>
      <c r="G14201">
        <v>1345649346.4828701</v>
      </c>
      <c r="H14201">
        <v>637232027.41630197</v>
      </c>
      <c r="I14201">
        <v>3064571.2067590002</v>
      </c>
      <c r="J14201">
        <v>-6111799.8007535897</v>
      </c>
      <c r="K14201">
        <v>207.93513494183699</v>
      </c>
      <c r="L14201">
        <v>2803794.47376996</v>
      </c>
      <c r="M14201">
        <v>2870592.1132338601</v>
      </c>
      <c r="Y14201" s="15">
        <f t="shared" si="1478"/>
        <v>1</v>
      </c>
      <c r="Z14201" s="15">
        <f t="shared" si="1479"/>
        <v>1</v>
      </c>
      <c r="AD14201" s="15">
        <f t="shared" si="1482"/>
        <v>1</v>
      </c>
      <c r="AE14201" s="15">
        <f t="shared" si="1483"/>
        <v>1</v>
      </c>
      <c r="AI14201" t="str">
        <f t="shared" si="1480"/>
        <v/>
      </c>
      <c r="AJ14201" t="str">
        <f t="shared" si="1481"/>
        <v/>
      </c>
      <c r="AL14201">
        <f t="shared" si="1477"/>
        <v>0</v>
      </c>
    </row>
    <row r="14202" spans="1:38" x14ac:dyDescent="0.3">
      <c r="A14202">
        <v>14201</v>
      </c>
      <c r="B14202" t="s">
        <v>34</v>
      </c>
      <c r="C14202" t="s">
        <v>31</v>
      </c>
      <c r="D14202">
        <v>201</v>
      </c>
      <c r="E14202">
        <v>2290996716.7010698</v>
      </c>
      <c r="F14202">
        <v>12700865.5721795</v>
      </c>
      <c r="G14202">
        <v>1348139832.61149</v>
      </c>
      <c r="H14202">
        <v>583933810.62009895</v>
      </c>
      <c r="I14202">
        <v>2738598.5470017199</v>
      </c>
      <c r="J14202">
        <v>-5605737.8724656096</v>
      </c>
      <c r="K14202">
        <v>213.223588853286</v>
      </c>
      <c r="L14202">
        <v>2499633.2331697</v>
      </c>
      <c r="M14202">
        <v>2560843.90443921</v>
      </c>
      <c r="Y14202" s="15">
        <f t="shared" si="1478"/>
        <v>1</v>
      </c>
      <c r="Z14202" s="15">
        <f t="shared" si="1479"/>
        <v>1</v>
      </c>
      <c r="AD14202" s="15">
        <f t="shared" si="1482"/>
        <v>1</v>
      </c>
      <c r="AE14202" s="15">
        <f t="shared" si="1483"/>
        <v>1</v>
      </c>
      <c r="AI14202" t="str">
        <f t="shared" si="1480"/>
        <v/>
      </c>
      <c r="AJ14202" t="str">
        <f t="shared" si="1481"/>
        <v/>
      </c>
      <c r="AL14202">
        <f t="shared" si="1477"/>
        <v>0</v>
      </c>
    </row>
    <row r="14203" spans="1:38" x14ac:dyDescent="0.3">
      <c r="A14203">
        <v>14202</v>
      </c>
      <c r="B14203" t="s">
        <v>34</v>
      </c>
      <c r="C14203" t="s">
        <v>31</v>
      </c>
      <c r="D14203">
        <v>202</v>
      </c>
      <c r="E14203">
        <v>2647601666.0664501</v>
      </c>
      <c r="F14203">
        <v>12478078.4247317</v>
      </c>
      <c r="G14203">
        <v>1347417905.67941</v>
      </c>
      <c r="H14203">
        <v>451846343.60973001</v>
      </c>
      <c r="I14203">
        <v>3233922.0964341098</v>
      </c>
      <c r="J14203">
        <v>-6491818.5748319598</v>
      </c>
      <c r="K14203">
        <v>139.720849833692</v>
      </c>
      <c r="L14203">
        <v>3049011.4073443902</v>
      </c>
      <c r="M14203">
        <v>3096376.0529600498</v>
      </c>
      <c r="Y14203" s="15">
        <f t="shared" si="1478"/>
        <v>1</v>
      </c>
      <c r="Z14203" s="15">
        <f t="shared" si="1479"/>
        <v>1</v>
      </c>
      <c r="AD14203" s="15">
        <f t="shared" si="1482"/>
        <v>1</v>
      </c>
      <c r="AE14203" s="15">
        <f t="shared" si="1483"/>
        <v>1</v>
      </c>
      <c r="AI14203" t="str">
        <f t="shared" si="1480"/>
        <v/>
      </c>
      <c r="AJ14203" t="str">
        <f t="shared" si="1481"/>
        <v/>
      </c>
      <c r="AL14203">
        <f t="shared" si="1477"/>
        <v>0</v>
      </c>
    </row>
    <row r="14204" spans="1:38" x14ac:dyDescent="0.3">
      <c r="A14204">
        <v>14203</v>
      </c>
      <c r="B14204" t="s">
        <v>34</v>
      </c>
      <c r="C14204" t="s">
        <v>31</v>
      </c>
      <c r="D14204">
        <v>203</v>
      </c>
      <c r="E14204">
        <v>3563953446.6008</v>
      </c>
      <c r="F14204">
        <v>11698599.6331072</v>
      </c>
      <c r="G14204">
        <v>1344912590.8734901</v>
      </c>
      <c r="H14204">
        <v>580955677.656775</v>
      </c>
      <c r="I14204">
        <v>3313383.9520276501</v>
      </c>
      <c r="J14204">
        <v>-6348017.4626772404</v>
      </c>
      <c r="K14204">
        <v>175.33605705467801</v>
      </c>
      <c r="L14204">
        <v>3075637.39015907</v>
      </c>
      <c r="M14204">
        <v>3136535.8796119099</v>
      </c>
      <c r="Y14204" s="15">
        <f t="shared" si="1478"/>
        <v>1</v>
      </c>
      <c r="Z14204" s="15">
        <f t="shared" si="1479"/>
        <v>1</v>
      </c>
      <c r="AD14204" s="15">
        <f t="shared" si="1482"/>
        <v>1</v>
      </c>
      <c r="AE14204" s="15">
        <f t="shared" si="1483"/>
        <v>1</v>
      </c>
      <c r="AI14204" t="str">
        <f t="shared" si="1480"/>
        <v/>
      </c>
      <c r="AJ14204" t="str">
        <f t="shared" si="1481"/>
        <v/>
      </c>
      <c r="AL14204">
        <f t="shared" si="1477"/>
        <v>0</v>
      </c>
    </row>
    <row r="14205" spans="1:38" x14ac:dyDescent="0.3">
      <c r="A14205">
        <v>14204</v>
      </c>
      <c r="B14205" t="s">
        <v>34</v>
      </c>
      <c r="C14205" t="s">
        <v>31</v>
      </c>
      <c r="D14205">
        <v>204</v>
      </c>
      <c r="E14205">
        <v>3891844487.48173</v>
      </c>
      <c r="F14205">
        <v>11854806.758751201</v>
      </c>
      <c r="G14205">
        <v>1343857165.5093601</v>
      </c>
      <c r="H14205">
        <v>886909802.88033402</v>
      </c>
      <c r="I14205">
        <v>2914197.4269552599</v>
      </c>
      <c r="J14205">
        <v>-5235028.4993720101</v>
      </c>
      <c r="K14205">
        <v>304.34101501728799</v>
      </c>
      <c r="L14205">
        <v>2551244.1683300701</v>
      </c>
      <c r="M14205">
        <v>2644214.1991836699</v>
      </c>
      <c r="Y14205" s="15">
        <f t="shared" si="1478"/>
        <v>1</v>
      </c>
      <c r="Z14205" s="15">
        <f t="shared" si="1479"/>
        <v>1</v>
      </c>
      <c r="AD14205" s="15">
        <f t="shared" si="1482"/>
        <v>1</v>
      </c>
      <c r="AE14205" s="15">
        <f t="shared" si="1483"/>
        <v>1</v>
      </c>
      <c r="AI14205" t="str">
        <f t="shared" si="1480"/>
        <v/>
      </c>
      <c r="AJ14205" t="str">
        <f t="shared" si="1481"/>
        <v/>
      </c>
      <c r="AL14205">
        <f t="shared" si="1477"/>
        <v>0</v>
      </c>
    </row>
    <row r="14206" spans="1:38" x14ac:dyDescent="0.3">
      <c r="A14206">
        <v>14205</v>
      </c>
      <c r="B14206" t="s">
        <v>34</v>
      </c>
      <c r="C14206" t="s">
        <v>31</v>
      </c>
      <c r="D14206">
        <v>205</v>
      </c>
      <c r="E14206">
        <v>3141732472.70925</v>
      </c>
      <c r="F14206">
        <v>13313899.0570092</v>
      </c>
      <c r="G14206">
        <v>1348111859.7151599</v>
      </c>
      <c r="H14206">
        <v>403537373.74566698</v>
      </c>
      <c r="I14206">
        <v>3216223.66639686</v>
      </c>
      <c r="J14206">
        <v>-6394944.3178811101</v>
      </c>
      <c r="K14206">
        <v>125.469312959117</v>
      </c>
      <c r="L14206">
        <v>3051082.6291658198</v>
      </c>
      <c r="M14206">
        <v>3093383.3027696898</v>
      </c>
      <c r="Y14206" s="15">
        <f t="shared" si="1478"/>
        <v>1</v>
      </c>
      <c r="Z14206" s="15">
        <f t="shared" si="1479"/>
        <v>1</v>
      </c>
      <c r="AD14206" s="15">
        <f t="shared" si="1482"/>
        <v>1</v>
      </c>
      <c r="AE14206" s="15">
        <f t="shared" si="1483"/>
        <v>1</v>
      </c>
      <c r="AI14206" t="str">
        <f t="shared" si="1480"/>
        <v/>
      </c>
      <c r="AJ14206" t="str">
        <f t="shared" si="1481"/>
        <v/>
      </c>
      <c r="AL14206">
        <f t="shared" si="1477"/>
        <v>0</v>
      </c>
    </row>
    <row r="14207" spans="1:38" x14ac:dyDescent="0.3">
      <c r="A14207">
        <v>14206</v>
      </c>
      <c r="B14207" t="s">
        <v>34</v>
      </c>
      <c r="C14207" t="s">
        <v>31</v>
      </c>
      <c r="D14207">
        <v>206</v>
      </c>
      <c r="E14207">
        <v>1765440974.9433401</v>
      </c>
      <c r="F14207">
        <v>10934287.1173338</v>
      </c>
      <c r="G14207">
        <v>1343725916.5845301</v>
      </c>
      <c r="H14207">
        <v>368951823.66512901</v>
      </c>
      <c r="I14207">
        <v>2936776.7877283501</v>
      </c>
      <c r="J14207">
        <v>-5839376.92970395</v>
      </c>
      <c r="K14207">
        <v>125.631551300336</v>
      </c>
      <c r="L14207">
        <v>2785789.3183824499</v>
      </c>
      <c r="M14207">
        <v>2824464.5729779499</v>
      </c>
      <c r="Y14207" s="15">
        <f t="shared" si="1478"/>
        <v>1</v>
      </c>
      <c r="Z14207" s="15">
        <f t="shared" si="1479"/>
        <v>1</v>
      </c>
      <c r="AD14207" s="15">
        <f t="shared" si="1482"/>
        <v>1</v>
      </c>
      <c r="AE14207" s="15">
        <f t="shared" si="1483"/>
        <v>1</v>
      </c>
      <c r="AI14207" t="str">
        <f t="shared" si="1480"/>
        <v/>
      </c>
      <c r="AJ14207" t="str">
        <f t="shared" si="1481"/>
        <v/>
      </c>
      <c r="AL14207">
        <f t="shared" si="1477"/>
        <v>0</v>
      </c>
    </row>
    <row r="14208" spans="1:38" x14ac:dyDescent="0.3">
      <c r="A14208">
        <v>14207</v>
      </c>
      <c r="B14208" t="s">
        <v>34</v>
      </c>
      <c r="C14208" t="s">
        <v>31</v>
      </c>
      <c r="D14208">
        <v>207</v>
      </c>
      <c r="E14208">
        <v>3297375050.1696701</v>
      </c>
      <c r="F14208">
        <v>11612929.6939166</v>
      </c>
      <c r="G14208">
        <v>1343273518.34551</v>
      </c>
      <c r="H14208">
        <v>422218345.890279</v>
      </c>
      <c r="I14208">
        <v>3224446.9989384101</v>
      </c>
      <c r="J14208">
        <v>-5785290.7725412799</v>
      </c>
      <c r="K14208">
        <v>130.94287052300299</v>
      </c>
      <c r="L14208">
        <v>3051661.08091773</v>
      </c>
      <c r="M14208">
        <v>3095919.9813345498</v>
      </c>
      <c r="Y14208" s="15">
        <f t="shared" si="1478"/>
        <v>1</v>
      </c>
      <c r="Z14208" s="15">
        <f t="shared" si="1479"/>
        <v>1</v>
      </c>
      <c r="AD14208" s="15">
        <f t="shared" si="1482"/>
        <v>1</v>
      </c>
      <c r="AE14208" s="15">
        <f t="shared" si="1483"/>
        <v>1</v>
      </c>
      <c r="AI14208" t="str">
        <f t="shared" si="1480"/>
        <v/>
      </c>
      <c r="AJ14208" t="str">
        <f t="shared" si="1481"/>
        <v/>
      </c>
      <c r="AL14208">
        <f t="shared" si="1477"/>
        <v>0</v>
      </c>
    </row>
    <row r="14209" spans="1:38" x14ac:dyDescent="0.3">
      <c r="A14209">
        <v>14208</v>
      </c>
      <c r="B14209" t="s">
        <v>34</v>
      </c>
      <c r="C14209" t="s">
        <v>31</v>
      </c>
      <c r="D14209">
        <v>208</v>
      </c>
      <c r="E14209">
        <v>1922286610.4081199</v>
      </c>
      <c r="F14209">
        <v>11587348.7521649</v>
      </c>
      <c r="G14209">
        <v>1344142880.71962</v>
      </c>
      <c r="H14209">
        <v>388443860.25109297</v>
      </c>
      <c r="I14209">
        <v>3012969.9848199398</v>
      </c>
      <c r="J14209">
        <v>-5525757.96106744</v>
      </c>
      <c r="K14209">
        <v>128.92390638080201</v>
      </c>
      <c r="L14209">
        <v>2854005.71989332</v>
      </c>
      <c r="M14209">
        <v>2894724.2208673302</v>
      </c>
      <c r="Y14209" s="15">
        <f t="shared" si="1478"/>
        <v>1</v>
      </c>
      <c r="Z14209" s="15">
        <f t="shared" si="1479"/>
        <v>1</v>
      </c>
      <c r="AD14209" s="15">
        <f t="shared" si="1482"/>
        <v>1</v>
      </c>
      <c r="AE14209" s="15">
        <f t="shared" si="1483"/>
        <v>1</v>
      </c>
      <c r="AI14209" t="str">
        <f t="shared" si="1480"/>
        <v/>
      </c>
      <c r="AJ14209" t="str">
        <f t="shared" si="1481"/>
        <v/>
      </c>
      <c r="AL14209">
        <f t="shared" si="1477"/>
        <v>0</v>
      </c>
    </row>
    <row r="14210" spans="1:38" x14ac:dyDescent="0.3">
      <c r="A14210">
        <v>14209</v>
      </c>
      <c r="B14210" t="s">
        <v>34</v>
      </c>
      <c r="C14210" t="s">
        <v>31</v>
      </c>
      <c r="D14210">
        <v>209</v>
      </c>
      <c r="E14210">
        <v>3397109830.9928799</v>
      </c>
      <c r="F14210">
        <v>11702379.927539701</v>
      </c>
      <c r="G14210">
        <v>1343895907.9491301</v>
      </c>
      <c r="H14210">
        <v>631685775.01336002</v>
      </c>
      <c r="I14210">
        <v>3007041.2300995602</v>
      </c>
      <c r="J14210">
        <v>-5419583.0297987498</v>
      </c>
      <c r="K14210">
        <v>210.06887723732501</v>
      </c>
      <c r="L14210">
        <v>2748534.2097422499</v>
      </c>
      <c r="M14210">
        <v>2814750.4651067201</v>
      </c>
      <c r="Y14210" s="15">
        <f t="shared" si="1478"/>
        <v>1</v>
      </c>
      <c r="Z14210" s="15">
        <f t="shared" si="1479"/>
        <v>1</v>
      </c>
      <c r="AD14210" s="15">
        <f t="shared" si="1482"/>
        <v>1</v>
      </c>
      <c r="AE14210" s="15">
        <f t="shared" si="1483"/>
        <v>1</v>
      </c>
      <c r="AI14210" t="str">
        <f t="shared" si="1480"/>
        <v/>
      </c>
      <c r="AJ14210" t="str">
        <f t="shared" si="1481"/>
        <v/>
      </c>
      <c r="AL14210">
        <f t="shared" ref="AL14210:AL14273" si="1484">IF(H14210&lt;0,1,0)</f>
        <v>0</v>
      </c>
    </row>
    <row r="14211" spans="1:38" x14ac:dyDescent="0.3">
      <c r="A14211">
        <v>14210</v>
      </c>
      <c r="B14211" t="s">
        <v>34</v>
      </c>
      <c r="C14211" t="s">
        <v>31</v>
      </c>
      <c r="D14211">
        <v>210</v>
      </c>
      <c r="E14211">
        <v>2947054150.1649899</v>
      </c>
      <c r="F14211">
        <v>12269753.767625</v>
      </c>
      <c r="G14211">
        <v>1345621017.2495</v>
      </c>
      <c r="H14211">
        <v>586042061.26026404</v>
      </c>
      <c r="I14211">
        <v>2807280.5012492398</v>
      </c>
      <c r="J14211">
        <v>-5337739.0377430897</v>
      </c>
      <c r="K14211">
        <v>208.75792817977199</v>
      </c>
      <c r="L14211">
        <v>2567452.42049621</v>
      </c>
      <c r="M14211">
        <v>2628884.0884515499</v>
      </c>
      <c r="Y14211" s="15">
        <f t="shared" si="1478"/>
        <v>1</v>
      </c>
      <c r="Z14211" s="15">
        <f t="shared" si="1479"/>
        <v>1</v>
      </c>
      <c r="AD14211" s="15">
        <f t="shared" si="1482"/>
        <v>1</v>
      </c>
      <c r="AE14211" s="15">
        <f t="shared" si="1483"/>
        <v>1</v>
      </c>
      <c r="AI14211" t="str">
        <f t="shared" si="1480"/>
        <v/>
      </c>
      <c r="AJ14211" t="str">
        <f t="shared" si="1481"/>
        <v/>
      </c>
      <c r="AL14211">
        <f t="shared" si="1484"/>
        <v>0</v>
      </c>
    </row>
    <row r="14212" spans="1:38" x14ac:dyDescent="0.3">
      <c r="A14212">
        <v>14211</v>
      </c>
      <c r="B14212" t="s">
        <v>34</v>
      </c>
      <c r="C14212" t="s">
        <v>31</v>
      </c>
      <c r="D14212">
        <v>211</v>
      </c>
      <c r="E14212">
        <v>3704616511.35326</v>
      </c>
      <c r="F14212">
        <v>11013224.566592099</v>
      </c>
      <c r="G14212">
        <v>1344109955.4700501</v>
      </c>
      <c r="H14212">
        <v>720423131.88712597</v>
      </c>
      <c r="I14212">
        <v>2949118.3140507499</v>
      </c>
      <c r="J14212">
        <v>-5645610.4260914298</v>
      </c>
      <c r="K14212">
        <v>244.28424199014</v>
      </c>
      <c r="L14212">
        <v>2654296.98897551</v>
      </c>
      <c r="M14212">
        <v>2729815.1088358099</v>
      </c>
      <c r="Y14212" s="15">
        <f t="shared" si="1478"/>
        <v>1</v>
      </c>
      <c r="Z14212" s="15">
        <f t="shared" si="1479"/>
        <v>1</v>
      </c>
      <c r="AD14212" s="15">
        <f t="shared" si="1482"/>
        <v>1</v>
      </c>
      <c r="AE14212" s="15">
        <f t="shared" si="1483"/>
        <v>1</v>
      </c>
      <c r="AI14212" t="str">
        <f t="shared" si="1480"/>
        <v/>
      </c>
      <c r="AJ14212" t="str">
        <f t="shared" si="1481"/>
        <v/>
      </c>
      <c r="AL14212">
        <f t="shared" si="1484"/>
        <v>0</v>
      </c>
    </row>
    <row r="14213" spans="1:38" x14ac:dyDescent="0.3">
      <c r="A14213">
        <v>14212</v>
      </c>
      <c r="B14213" t="s">
        <v>34</v>
      </c>
      <c r="C14213" t="s">
        <v>31</v>
      </c>
      <c r="D14213">
        <v>212</v>
      </c>
      <c r="E14213">
        <v>1920525318.97017</v>
      </c>
      <c r="F14213">
        <v>11813542.697047399</v>
      </c>
      <c r="G14213">
        <v>1344215637.4034901</v>
      </c>
      <c r="H14213">
        <v>458001859.41319799</v>
      </c>
      <c r="I14213">
        <v>2835475.9721961101</v>
      </c>
      <c r="J14213">
        <v>-5220177.5828893203</v>
      </c>
      <c r="K14213">
        <v>161.52556533867201</v>
      </c>
      <c r="L14213">
        <v>2648046.2394424998</v>
      </c>
      <c r="M14213">
        <v>2696056.1349948598</v>
      </c>
      <c r="Y14213" s="15">
        <f t="shared" si="1478"/>
        <v>1</v>
      </c>
      <c r="Z14213" s="15">
        <f t="shared" si="1479"/>
        <v>1</v>
      </c>
      <c r="AD14213" s="15">
        <f t="shared" si="1482"/>
        <v>1</v>
      </c>
      <c r="AE14213" s="15">
        <f t="shared" si="1483"/>
        <v>1</v>
      </c>
      <c r="AI14213" t="str">
        <f t="shared" si="1480"/>
        <v/>
      </c>
      <c r="AJ14213" t="str">
        <f t="shared" si="1481"/>
        <v/>
      </c>
      <c r="AL14213">
        <f t="shared" si="1484"/>
        <v>0</v>
      </c>
    </row>
    <row r="14214" spans="1:38" x14ac:dyDescent="0.3">
      <c r="A14214">
        <v>14213</v>
      </c>
      <c r="B14214" t="s">
        <v>34</v>
      </c>
      <c r="C14214" t="s">
        <v>31</v>
      </c>
      <c r="D14214">
        <v>213</v>
      </c>
      <c r="E14214">
        <v>3646727460.0798302</v>
      </c>
      <c r="F14214">
        <v>11953504.112854499</v>
      </c>
      <c r="G14214">
        <v>1344427680.5368199</v>
      </c>
      <c r="H14214">
        <v>490716554.19379598</v>
      </c>
      <c r="I14214">
        <v>2867663.7461277102</v>
      </c>
      <c r="J14214">
        <v>-5234312.79727697</v>
      </c>
      <c r="K14214">
        <v>171.12067440139199</v>
      </c>
      <c r="L14214">
        <v>2666846.0622690599</v>
      </c>
      <c r="M14214">
        <v>2718285.26503309</v>
      </c>
      <c r="Y14214" s="15">
        <f t="shared" ref="Y14214:Y14277" si="1485">IF(K14214&lt;cet_ZAF_lo,1,0)</f>
        <v>1</v>
      </c>
      <c r="Z14214" s="15">
        <f t="shared" ref="Z14214:Z14277" si="1486">IF(K14214&lt;cet_ZAF_hi,1,0)</f>
        <v>1</v>
      </c>
      <c r="AD14214" s="15">
        <f t="shared" si="1482"/>
        <v>1</v>
      </c>
      <c r="AE14214" s="15">
        <f t="shared" si="1483"/>
        <v>1</v>
      </c>
      <c r="AI14214" t="str">
        <f t="shared" si="1480"/>
        <v/>
      </c>
      <c r="AJ14214" t="str">
        <f t="shared" si="1481"/>
        <v/>
      </c>
      <c r="AL14214">
        <f t="shared" si="1484"/>
        <v>0</v>
      </c>
    </row>
    <row r="14215" spans="1:38" x14ac:dyDescent="0.3">
      <c r="A14215">
        <v>14214</v>
      </c>
      <c r="B14215" t="s">
        <v>34</v>
      </c>
      <c r="C14215" t="s">
        <v>31</v>
      </c>
      <c r="D14215">
        <v>214</v>
      </c>
      <c r="E14215">
        <v>2449551824.5072699</v>
      </c>
      <c r="F14215">
        <v>12347010.221673099</v>
      </c>
      <c r="G14215">
        <v>1345863669.03546</v>
      </c>
      <c r="H14215">
        <v>517826424.84479302</v>
      </c>
      <c r="I14215">
        <v>3219434.83661487</v>
      </c>
      <c r="J14215">
        <v>-6136297.7416014699</v>
      </c>
      <c r="K14215">
        <v>160.84389065916699</v>
      </c>
      <c r="L14215">
        <v>3007522.8837992898</v>
      </c>
      <c r="M14215">
        <v>3061803.8699134202</v>
      </c>
      <c r="Y14215" s="15">
        <f t="shared" si="1485"/>
        <v>1</v>
      </c>
      <c r="Z14215" s="15">
        <f t="shared" si="1486"/>
        <v>1</v>
      </c>
      <c r="AD14215" s="15">
        <f t="shared" si="1482"/>
        <v>1</v>
      </c>
      <c r="AE14215" s="15">
        <f t="shared" si="1483"/>
        <v>1</v>
      </c>
      <c r="AI14215" t="str">
        <f t="shared" si="1480"/>
        <v/>
      </c>
      <c r="AJ14215" t="str">
        <f t="shared" si="1481"/>
        <v/>
      </c>
      <c r="AL14215">
        <f t="shared" si="1484"/>
        <v>0</v>
      </c>
    </row>
    <row r="14216" spans="1:38" x14ac:dyDescent="0.3">
      <c r="A14216">
        <v>14215</v>
      </c>
      <c r="B14216" t="s">
        <v>34</v>
      </c>
      <c r="C14216" t="s">
        <v>31</v>
      </c>
      <c r="D14216">
        <v>215</v>
      </c>
      <c r="E14216">
        <v>3026651119.3259802</v>
      </c>
      <c r="F14216">
        <v>12617270.231341099</v>
      </c>
      <c r="G14216">
        <v>1346737702.35958</v>
      </c>
      <c r="H14216">
        <v>693191088.21089101</v>
      </c>
      <c r="I14216">
        <v>3241031.1417802898</v>
      </c>
      <c r="J14216">
        <v>-6268481.4403410004</v>
      </c>
      <c r="K14216">
        <v>213.87979870817401</v>
      </c>
      <c r="L14216">
        <v>2957354.0829643901</v>
      </c>
      <c r="M14216">
        <v>3030017.6127270702</v>
      </c>
      <c r="Y14216" s="15">
        <f t="shared" si="1485"/>
        <v>1</v>
      </c>
      <c r="Z14216" s="15">
        <f t="shared" si="1486"/>
        <v>1</v>
      </c>
      <c r="AD14216" s="15">
        <f t="shared" si="1482"/>
        <v>1</v>
      </c>
      <c r="AE14216" s="15">
        <f t="shared" si="1483"/>
        <v>1</v>
      </c>
      <c r="AI14216" t="str">
        <f t="shared" si="1480"/>
        <v/>
      </c>
      <c r="AJ14216" t="str">
        <f t="shared" si="1481"/>
        <v/>
      </c>
      <c r="AL14216">
        <f t="shared" si="1484"/>
        <v>0</v>
      </c>
    </row>
    <row r="14217" spans="1:38" x14ac:dyDescent="0.3">
      <c r="A14217">
        <v>14216</v>
      </c>
      <c r="B14217" t="s">
        <v>34</v>
      </c>
      <c r="C14217" t="s">
        <v>31</v>
      </c>
      <c r="D14217">
        <v>216</v>
      </c>
      <c r="E14217">
        <v>2773255187.5460601</v>
      </c>
      <c r="F14217">
        <v>11353287.954197001</v>
      </c>
      <c r="G14217">
        <v>1345361584.01473</v>
      </c>
      <c r="H14217">
        <v>607573224.79483902</v>
      </c>
      <c r="I14217">
        <v>2839145.5019059</v>
      </c>
      <c r="J14217">
        <v>-5666733.60014081</v>
      </c>
      <c r="K14217">
        <v>213.99862190471799</v>
      </c>
      <c r="L14217">
        <v>2590506.1463857102</v>
      </c>
      <c r="M14217">
        <v>2654194.8115369501</v>
      </c>
      <c r="Y14217" s="15">
        <f t="shared" si="1485"/>
        <v>1</v>
      </c>
      <c r="Z14217" s="15">
        <f t="shared" si="1486"/>
        <v>1</v>
      </c>
      <c r="AD14217" s="15">
        <f t="shared" si="1482"/>
        <v>1</v>
      </c>
      <c r="AE14217" s="15">
        <f t="shared" si="1483"/>
        <v>1</v>
      </c>
      <c r="AI14217" t="str">
        <f t="shared" si="1480"/>
        <v/>
      </c>
      <c r="AJ14217" t="str">
        <f t="shared" si="1481"/>
        <v/>
      </c>
      <c r="AL14217">
        <f t="shared" si="1484"/>
        <v>0</v>
      </c>
    </row>
    <row r="14218" spans="1:38" x14ac:dyDescent="0.3">
      <c r="A14218">
        <v>14217</v>
      </c>
      <c r="B14218" t="s">
        <v>34</v>
      </c>
      <c r="C14218" t="s">
        <v>31</v>
      </c>
      <c r="D14218">
        <v>217</v>
      </c>
      <c r="E14218">
        <v>3885497554.8755002</v>
      </c>
      <c r="F14218">
        <v>12137093.1605091</v>
      </c>
      <c r="G14218">
        <v>1344282119.07936</v>
      </c>
      <c r="H14218">
        <v>1012617604.2255501</v>
      </c>
      <c r="I14218">
        <v>2693692.4632794699</v>
      </c>
      <c r="J14218">
        <v>-4789409.7541804304</v>
      </c>
      <c r="K14218">
        <v>375.921757227152</v>
      </c>
      <c r="L14218">
        <v>2279295.3532224</v>
      </c>
      <c r="M14218">
        <v>2385442.6633569901</v>
      </c>
      <c r="Y14218" s="15">
        <f t="shared" si="1485"/>
        <v>1</v>
      </c>
      <c r="Z14218" s="15">
        <f t="shared" si="1486"/>
        <v>1</v>
      </c>
      <c r="AD14218" s="15">
        <f t="shared" si="1482"/>
        <v>1</v>
      </c>
      <c r="AE14218" s="15">
        <f t="shared" si="1483"/>
        <v>1</v>
      </c>
      <c r="AI14218" t="str">
        <f t="shared" si="1480"/>
        <v/>
      </c>
      <c r="AJ14218" t="str">
        <f t="shared" si="1481"/>
        <v/>
      </c>
      <c r="AL14218">
        <f t="shared" si="1484"/>
        <v>0</v>
      </c>
    </row>
    <row r="14219" spans="1:38" x14ac:dyDescent="0.3">
      <c r="A14219">
        <v>14218</v>
      </c>
      <c r="B14219" t="s">
        <v>34</v>
      </c>
      <c r="C14219" t="s">
        <v>31</v>
      </c>
      <c r="D14219">
        <v>218</v>
      </c>
      <c r="E14219">
        <v>3640193398.6593499</v>
      </c>
      <c r="F14219">
        <v>12590937.3981135</v>
      </c>
      <c r="G14219">
        <v>1346243829.56445</v>
      </c>
      <c r="H14219">
        <v>799743442.74781704</v>
      </c>
      <c r="I14219">
        <v>3571729.7903532302</v>
      </c>
      <c r="J14219">
        <v>-6673983.5123460302</v>
      </c>
      <c r="K14219">
        <v>223.90927916994701</v>
      </c>
      <c r="L14219">
        <v>3244447.9318522098</v>
      </c>
      <c r="M14219">
        <v>3328280.7774310498</v>
      </c>
      <c r="Y14219" s="15">
        <f t="shared" si="1485"/>
        <v>1</v>
      </c>
      <c r="Z14219" s="15">
        <f t="shared" si="1486"/>
        <v>1</v>
      </c>
      <c r="AD14219" s="15">
        <f t="shared" si="1482"/>
        <v>1</v>
      </c>
      <c r="AE14219" s="15">
        <f t="shared" si="1483"/>
        <v>1</v>
      </c>
      <c r="AI14219" t="str">
        <f t="shared" si="1480"/>
        <v/>
      </c>
      <c r="AJ14219" t="str">
        <f t="shared" si="1481"/>
        <v/>
      </c>
      <c r="AL14219">
        <f t="shared" si="1484"/>
        <v>0</v>
      </c>
    </row>
    <row r="14220" spans="1:38" x14ac:dyDescent="0.3">
      <c r="A14220">
        <v>14219</v>
      </c>
      <c r="B14220" t="s">
        <v>34</v>
      </c>
      <c r="C14220" t="s">
        <v>31</v>
      </c>
      <c r="D14220">
        <v>219</v>
      </c>
      <c r="E14220">
        <v>3614628007.4028401</v>
      </c>
      <c r="F14220">
        <v>11206607.633225501</v>
      </c>
      <c r="G14220">
        <v>1343534622.2931199</v>
      </c>
      <c r="H14220">
        <v>845248049.66206896</v>
      </c>
      <c r="I14220">
        <v>2863186.8654082599</v>
      </c>
      <c r="J14220">
        <v>-5266833.8672642699</v>
      </c>
      <c r="K14220">
        <v>295.21232437672001</v>
      </c>
      <c r="L14220">
        <v>2517282.99449025</v>
      </c>
      <c r="M14220">
        <v>2605885.8456492098</v>
      </c>
      <c r="Y14220" s="15">
        <f t="shared" si="1485"/>
        <v>1</v>
      </c>
      <c r="Z14220" s="15">
        <f t="shared" si="1486"/>
        <v>1</v>
      </c>
      <c r="AD14220" s="15">
        <f t="shared" si="1482"/>
        <v>1</v>
      </c>
      <c r="AE14220" s="15">
        <f t="shared" si="1483"/>
        <v>1</v>
      </c>
      <c r="AI14220" t="str">
        <f t="shared" si="1480"/>
        <v/>
      </c>
      <c r="AJ14220" t="str">
        <f t="shared" si="1481"/>
        <v/>
      </c>
      <c r="AL14220">
        <f t="shared" si="1484"/>
        <v>0</v>
      </c>
    </row>
    <row r="14221" spans="1:38" x14ac:dyDescent="0.3">
      <c r="A14221">
        <v>14220</v>
      </c>
      <c r="B14221" t="s">
        <v>34</v>
      </c>
      <c r="C14221" t="s">
        <v>31</v>
      </c>
      <c r="D14221">
        <v>220</v>
      </c>
      <c r="E14221">
        <v>3648345539.4116702</v>
      </c>
      <c r="F14221">
        <v>12967127.5749065</v>
      </c>
      <c r="G14221">
        <v>1347377268.4357901</v>
      </c>
      <c r="H14221">
        <v>864643552.87739301</v>
      </c>
      <c r="I14221">
        <v>2992762.0244282498</v>
      </c>
      <c r="J14221">
        <v>-5736678.3483340703</v>
      </c>
      <c r="K14221">
        <v>288.91156256989001</v>
      </c>
      <c r="L14221">
        <v>2638920.8626247202</v>
      </c>
      <c r="M14221">
        <v>2729556.8410830898</v>
      </c>
      <c r="Y14221" s="15">
        <f t="shared" si="1485"/>
        <v>1</v>
      </c>
      <c r="Z14221" s="15">
        <f t="shared" si="1486"/>
        <v>1</v>
      </c>
      <c r="AD14221" s="15">
        <f t="shared" si="1482"/>
        <v>1</v>
      </c>
      <c r="AE14221" s="15">
        <f t="shared" si="1483"/>
        <v>1</v>
      </c>
      <c r="AI14221" t="str">
        <f t="shared" si="1480"/>
        <v/>
      </c>
      <c r="AJ14221" t="str">
        <f t="shared" si="1481"/>
        <v/>
      </c>
      <c r="AL14221">
        <f t="shared" si="1484"/>
        <v>0</v>
      </c>
    </row>
    <row r="14222" spans="1:38" x14ac:dyDescent="0.3">
      <c r="A14222">
        <v>14221</v>
      </c>
      <c r="B14222" t="s">
        <v>34</v>
      </c>
      <c r="C14222" t="s">
        <v>31</v>
      </c>
      <c r="D14222">
        <v>221</v>
      </c>
      <c r="E14222">
        <v>3356831556.2866402</v>
      </c>
      <c r="F14222">
        <v>12281484.678523</v>
      </c>
      <c r="G14222">
        <v>1346861413.8331599</v>
      </c>
      <c r="H14222">
        <v>445223359.76900601</v>
      </c>
      <c r="I14222">
        <v>3002502.0358098401</v>
      </c>
      <c r="J14222">
        <v>-5976580.2861461602</v>
      </c>
      <c r="K14222">
        <v>148.28411586702501</v>
      </c>
      <c r="L14222">
        <v>2820301.6939944499</v>
      </c>
      <c r="M14222">
        <v>2866972.0874888501</v>
      </c>
      <c r="Y14222" s="15">
        <f t="shared" si="1485"/>
        <v>1</v>
      </c>
      <c r="Z14222" s="15">
        <f t="shared" si="1486"/>
        <v>1</v>
      </c>
      <c r="AD14222" s="15">
        <f t="shared" si="1482"/>
        <v>1</v>
      </c>
      <c r="AE14222" s="15">
        <f t="shared" si="1483"/>
        <v>1</v>
      </c>
      <c r="AI14222" t="str">
        <f t="shared" si="1480"/>
        <v/>
      </c>
      <c r="AJ14222" t="str">
        <f t="shared" si="1481"/>
        <v/>
      </c>
      <c r="AL14222">
        <f t="shared" si="1484"/>
        <v>0</v>
      </c>
    </row>
    <row r="14223" spans="1:38" x14ac:dyDescent="0.3">
      <c r="A14223">
        <v>14222</v>
      </c>
      <c r="B14223" t="s">
        <v>34</v>
      </c>
      <c r="C14223" t="s">
        <v>31</v>
      </c>
      <c r="D14223">
        <v>222</v>
      </c>
      <c r="E14223">
        <v>3830225725.4869399</v>
      </c>
      <c r="F14223">
        <v>12590741.3120935</v>
      </c>
      <c r="G14223">
        <v>1345796396.8951199</v>
      </c>
      <c r="H14223">
        <v>376784936.40337801</v>
      </c>
      <c r="I14223">
        <v>3198483.4901025598</v>
      </c>
      <c r="J14223">
        <v>-5993888.54500842</v>
      </c>
      <c r="K14223">
        <v>117.80111967728099</v>
      </c>
      <c r="L14223">
        <v>3044290.4481219999</v>
      </c>
      <c r="M14223">
        <v>3083786.8062057998</v>
      </c>
      <c r="Y14223" s="15">
        <f t="shared" si="1485"/>
        <v>1</v>
      </c>
      <c r="Z14223" s="15">
        <f t="shared" si="1486"/>
        <v>1</v>
      </c>
      <c r="AD14223" s="15">
        <f t="shared" si="1482"/>
        <v>1</v>
      </c>
      <c r="AE14223" s="15">
        <f t="shared" si="1483"/>
        <v>1</v>
      </c>
      <c r="AI14223" t="str">
        <f t="shared" si="1480"/>
        <v/>
      </c>
      <c r="AJ14223" t="str">
        <f t="shared" si="1481"/>
        <v/>
      </c>
      <c r="AL14223">
        <f t="shared" si="1484"/>
        <v>0</v>
      </c>
    </row>
    <row r="14224" spans="1:38" x14ac:dyDescent="0.3">
      <c r="A14224">
        <v>14223</v>
      </c>
      <c r="B14224" t="s">
        <v>34</v>
      </c>
      <c r="C14224" t="s">
        <v>31</v>
      </c>
      <c r="D14224">
        <v>223</v>
      </c>
      <c r="E14224">
        <v>2977623354.2526002</v>
      </c>
      <c r="F14224">
        <v>11725025.8620487</v>
      </c>
      <c r="G14224">
        <v>1345670085.2719901</v>
      </c>
      <c r="H14224">
        <v>523649461.18310499</v>
      </c>
      <c r="I14224">
        <v>3127787.4638332999</v>
      </c>
      <c r="J14224">
        <v>-6221133.5499997102</v>
      </c>
      <c r="K14224">
        <v>167.41849222112401</v>
      </c>
      <c r="L14224">
        <v>2913492.52910996</v>
      </c>
      <c r="M14224">
        <v>2968383.9131092802</v>
      </c>
      <c r="Y14224" s="15">
        <f t="shared" si="1485"/>
        <v>1</v>
      </c>
      <c r="Z14224" s="15">
        <f t="shared" si="1486"/>
        <v>1</v>
      </c>
      <c r="AD14224" s="15">
        <f t="shared" si="1482"/>
        <v>1</v>
      </c>
      <c r="AE14224" s="15">
        <f t="shared" si="1483"/>
        <v>1</v>
      </c>
      <c r="AI14224" t="str">
        <f t="shared" si="1480"/>
        <v/>
      </c>
      <c r="AJ14224" t="str">
        <f t="shared" si="1481"/>
        <v/>
      </c>
      <c r="AL14224">
        <f t="shared" si="1484"/>
        <v>0</v>
      </c>
    </row>
    <row r="14225" spans="1:38" x14ac:dyDescent="0.3">
      <c r="A14225">
        <v>14224</v>
      </c>
      <c r="B14225" t="s">
        <v>34</v>
      </c>
      <c r="C14225" t="s">
        <v>31</v>
      </c>
      <c r="D14225">
        <v>224</v>
      </c>
      <c r="E14225">
        <v>2623578279.9252601</v>
      </c>
      <c r="F14225">
        <v>12720497.5722939</v>
      </c>
      <c r="G14225">
        <v>1346155601.47699</v>
      </c>
      <c r="H14225">
        <v>330861322.11228001</v>
      </c>
      <c r="I14225">
        <v>3099016.9861374302</v>
      </c>
      <c r="J14225">
        <v>-6035248.3708510399</v>
      </c>
      <c r="K14225">
        <v>106.763313525642</v>
      </c>
      <c r="L14225">
        <v>2963617.42845558</v>
      </c>
      <c r="M14225">
        <v>2998299.8586476301</v>
      </c>
      <c r="Y14225" s="15">
        <f t="shared" si="1485"/>
        <v>1</v>
      </c>
      <c r="Z14225" s="15">
        <f t="shared" si="1486"/>
        <v>1</v>
      </c>
      <c r="AD14225" s="15">
        <f t="shared" si="1482"/>
        <v>1</v>
      </c>
      <c r="AE14225" s="15">
        <f t="shared" si="1483"/>
        <v>1</v>
      </c>
      <c r="AI14225" t="str">
        <f t="shared" si="1480"/>
        <v/>
      </c>
      <c r="AJ14225" t="str">
        <f t="shared" si="1481"/>
        <v/>
      </c>
      <c r="AL14225">
        <f t="shared" si="1484"/>
        <v>0</v>
      </c>
    </row>
    <row r="14226" spans="1:38" x14ac:dyDescent="0.3">
      <c r="A14226">
        <v>14225</v>
      </c>
      <c r="B14226" t="s">
        <v>34</v>
      </c>
      <c r="C14226" t="s">
        <v>31</v>
      </c>
      <c r="D14226">
        <v>225</v>
      </c>
      <c r="E14226">
        <v>3952235421.8043098</v>
      </c>
      <c r="F14226">
        <v>11532168.0704812</v>
      </c>
      <c r="G14226">
        <v>1343431834.02687</v>
      </c>
      <c r="H14226">
        <v>599163594.21835196</v>
      </c>
      <c r="I14226">
        <v>2596242.4375066999</v>
      </c>
      <c r="J14226">
        <v>-4781274.8146727104</v>
      </c>
      <c r="K14226">
        <v>230.78106480447201</v>
      </c>
      <c r="L14226">
        <v>2351044.5850701998</v>
      </c>
      <c r="M14226">
        <v>2413851.71343876</v>
      </c>
      <c r="Y14226" s="15">
        <f t="shared" si="1485"/>
        <v>1</v>
      </c>
      <c r="Z14226" s="15">
        <f t="shared" si="1486"/>
        <v>1</v>
      </c>
      <c r="AD14226" s="15">
        <f t="shared" si="1482"/>
        <v>1</v>
      </c>
      <c r="AE14226" s="15">
        <f t="shared" si="1483"/>
        <v>1</v>
      </c>
      <c r="AI14226" t="str">
        <f t="shared" si="1480"/>
        <v/>
      </c>
      <c r="AJ14226" t="str">
        <f t="shared" si="1481"/>
        <v/>
      </c>
      <c r="AL14226">
        <f t="shared" si="1484"/>
        <v>0</v>
      </c>
    </row>
    <row r="14227" spans="1:38" x14ac:dyDescent="0.3">
      <c r="A14227">
        <v>14226</v>
      </c>
      <c r="B14227" t="s">
        <v>34</v>
      </c>
      <c r="C14227" t="s">
        <v>31</v>
      </c>
      <c r="D14227">
        <v>226</v>
      </c>
      <c r="E14227">
        <v>2122164970.4239099</v>
      </c>
      <c r="F14227">
        <v>12497072.7997583</v>
      </c>
      <c r="G14227">
        <v>1346027557.93752</v>
      </c>
      <c r="H14227">
        <v>682408231.25229096</v>
      </c>
      <c r="I14227">
        <v>3092801.5936835501</v>
      </c>
      <c r="J14227">
        <v>-5853355.0074918298</v>
      </c>
      <c r="K14227">
        <v>220.644037640817</v>
      </c>
      <c r="L14227">
        <v>2813537.2418393199</v>
      </c>
      <c r="M14227">
        <v>2885070.4621377499</v>
      </c>
      <c r="Y14227" s="15">
        <f t="shared" si="1485"/>
        <v>1</v>
      </c>
      <c r="Z14227" s="15">
        <f t="shared" si="1486"/>
        <v>1</v>
      </c>
      <c r="AD14227" s="15">
        <f t="shared" si="1482"/>
        <v>1</v>
      </c>
      <c r="AE14227" s="15">
        <f t="shared" si="1483"/>
        <v>1</v>
      </c>
      <c r="AI14227" t="str">
        <f t="shared" ref="AI14227:AI14290" si="1487">IF(Y14227&lt;&gt;AD14227,"ERROR!","")</f>
        <v/>
      </c>
      <c r="AJ14227" t="str">
        <f t="shared" ref="AJ14227:AJ14290" si="1488">IF(Z14227&lt;&gt;AE14227,"ERROR!","")</f>
        <v/>
      </c>
      <c r="AL14227">
        <f t="shared" si="1484"/>
        <v>0</v>
      </c>
    </row>
    <row r="14228" spans="1:38" x14ac:dyDescent="0.3">
      <c r="A14228">
        <v>14227</v>
      </c>
      <c r="B14228" t="s">
        <v>34</v>
      </c>
      <c r="C14228" t="s">
        <v>31</v>
      </c>
      <c r="D14228">
        <v>227</v>
      </c>
      <c r="E14228">
        <v>3463020248.56636</v>
      </c>
      <c r="F14228">
        <v>11949715.430041499</v>
      </c>
      <c r="G14228">
        <v>1344280424.83658</v>
      </c>
      <c r="H14228">
        <v>484508058.722422</v>
      </c>
      <c r="I14228">
        <v>3089001.1353760301</v>
      </c>
      <c r="J14228">
        <v>-5523100.3154582996</v>
      </c>
      <c r="K14228">
        <v>156.84942720600301</v>
      </c>
      <c r="L14228">
        <v>2890724.1762395301</v>
      </c>
      <c r="M14228">
        <v>2941512.57549045</v>
      </c>
      <c r="Y14228" s="15">
        <f t="shared" si="1485"/>
        <v>1</v>
      </c>
      <c r="Z14228" s="15">
        <f t="shared" si="1486"/>
        <v>1</v>
      </c>
      <c r="AD14228" s="15">
        <f t="shared" si="1482"/>
        <v>1</v>
      </c>
      <c r="AE14228" s="15">
        <f t="shared" si="1483"/>
        <v>1</v>
      </c>
      <c r="AI14228" t="str">
        <f t="shared" si="1487"/>
        <v/>
      </c>
      <c r="AJ14228" t="str">
        <f t="shared" si="1488"/>
        <v/>
      </c>
      <c r="AL14228">
        <f t="shared" si="1484"/>
        <v>0</v>
      </c>
    </row>
    <row r="14229" spans="1:38" x14ac:dyDescent="0.3">
      <c r="A14229">
        <v>14228</v>
      </c>
      <c r="B14229" t="s">
        <v>34</v>
      </c>
      <c r="C14229" t="s">
        <v>31</v>
      </c>
      <c r="D14229">
        <v>228</v>
      </c>
      <c r="E14229">
        <v>3296464765.7574902</v>
      </c>
      <c r="F14229">
        <v>11883660.6797245</v>
      </c>
      <c r="G14229">
        <v>1345634326.8610301</v>
      </c>
      <c r="H14229">
        <v>809353944.43394005</v>
      </c>
      <c r="I14229">
        <v>2924490.1753507699</v>
      </c>
      <c r="J14229">
        <v>-5675752.0672683697</v>
      </c>
      <c r="K14229">
        <v>276.75044055734003</v>
      </c>
      <c r="L14229">
        <v>2593275.3770032502</v>
      </c>
      <c r="M14229">
        <v>2678115.6402872298</v>
      </c>
      <c r="Y14229" s="15">
        <f t="shared" si="1485"/>
        <v>1</v>
      </c>
      <c r="Z14229" s="15">
        <f t="shared" si="1486"/>
        <v>1</v>
      </c>
      <c r="AD14229" s="15">
        <f t="shared" si="1482"/>
        <v>1</v>
      </c>
      <c r="AE14229" s="15">
        <f t="shared" si="1483"/>
        <v>1</v>
      </c>
      <c r="AI14229" t="str">
        <f t="shared" si="1487"/>
        <v/>
      </c>
      <c r="AJ14229" t="str">
        <f t="shared" si="1488"/>
        <v/>
      </c>
      <c r="AL14229">
        <f t="shared" si="1484"/>
        <v>0</v>
      </c>
    </row>
    <row r="14230" spans="1:38" x14ac:dyDescent="0.3">
      <c r="A14230">
        <v>14229</v>
      </c>
      <c r="B14230" t="s">
        <v>34</v>
      </c>
      <c r="C14230" t="s">
        <v>31</v>
      </c>
      <c r="D14230">
        <v>229</v>
      </c>
      <c r="E14230">
        <v>3372729593.3583202</v>
      </c>
      <c r="F14230">
        <v>12162516.3201873</v>
      </c>
      <c r="G14230">
        <v>1346348258.1180301</v>
      </c>
      <c r="H14230">
        <v>408447128.75441498</v>
      </c>
      <c r="I14230">
        <v>3266710.7334664799</v>
      </c>
      <c r="J14230">
        <v>-6357265.5490083704</v>
      </c>
      <c r="K14230">
        <v>125.033148656229</v>
      </c>
      <c r="L14230">
        <v>3099560.4597001201</v>
      </c>
      <c r="M14230">
        <v>3142375.79677164</v>
      </c>
      <c r="Y14230" s="15">
        <f t="shared" si="1485"/>
        <v>1</v>
      </c>
      <c r="Z14230" s="15">
        <f t="shared" si="1486"/>
        <v>1</v>
      </c>
      <c r="AD14230" s="15">
        <f t="shared" si="1482"/>
        <v>1</v>
      </c>
      <c r="AE14230" s="15">
        <f t="shared" si="1483"/>
        <v>1</v>
      </c>
      <c r="AI14230" t="str">
        <f t="shared" si="1487"/>
        <v/>
      </c>
      <c r="AJ14230" t="str">
        <f t="shared" si="1488"/>
        <v/>
      </c>
      <c r="AL14230">
        <f t="shared" si="1484"/>
        <v>0</v>
      </c>
    </row>
    <row r="14231" spans="1:38" x14ac:dyDescent="0.3">
      <c r="A14231">
        <v>14230</v>
      </c>
      <c r="B14231" t="s">
        <v>34</v>
      </c>
      <c r="C14231" t="s">
        <v>31</v>
      </c>
      <c r="D14231">
        <v>230</v>
      </c>
      <c r="E14231">
        <v>3007498431.0459499</v>
      </c>
      <c r="F14231">
        <v>12358079.7443274</v>
      </c>
      <c r="G14231">
        <v>1344258782.4581599</v>
      </c>
      <c r="H14231">
        <v>373769449.216528</v>
      </c>
      <c r="I14231">
        <v>3043301.2939596698</v>
      </c>
      <c r="J14231">
        <v>-5672347.0542836199</v>
      </c>
      <c r="K14231">
        <v>122.817103241925</v>
      </c>
      <c r="L14231">
        <v>2890342.2905445499</v>
      </c>
      <c r="M14231">
        <v>2929522.5511673801</v>
      </c>
      <c r="Y14231" s="15">
        <f t="shared" si="1485"/>
        <v>1</v>
      </c>
      <c r="Z14231" s="15">
        <f t="shared" si="1486"/>
        <v>1</v>
      </c>
      <c r="AD14231" s="15">
        <f t="shared" si="1482"/>
        <v>1</v>
      </c>
      <c r="AE14231" s="15">
        <f t="shared" si="1483"/>
        <v>1</v>
      </c>
      <c r="AI14231" t="str">
        <f t="shared" si="1487"/>
        <v/>
      </c>
      <c r="AJ14231" t="str">
        <f t="shared" si="1488"/>
        <v/>
      </c>
      <c r="AL14231">
        <f t="shared" si="1484"/>
        <v>0</v>
      </c>
    </row>
    <row r="14232" spans="1:38" x14ac:dyDescent="0.3">
      <c r="A14232">
        <v>14231</v>
      </c>
      <c r="B14232" t="s">
        <v>34</v>
      </c>
      <c r="C14232" t="s">
        <v>31</v>
      </c>
      <c r="D14232">
        <v>231</v>
      </c>
      <c r="E14232">
        <v>3096711654.2060399</v>
      </c>
      <c r="F14232">
        <v>12596335.5162965</v>
      </c>
      <c r="G14232">
        <v>1346458314.0376101</v>
      </c>
      <c r="H14232">
        <v>718264623.83599603</v>
      </c>
      <c r="I14232">
        <v>3226174.26292405</v>
      </c>
      <c r="J14232">
        <v>-6190205.72464824</v>
      </c>
      <c r="K14232">
        <v>222.63664802315901</v>
      </c>
      <c r="L14232">
        <v>2932236.2717891801</v>
      </c>
      <c r="M14232">
        <v>3007528.12674694</v>
      </c>
      <c r="Y14232" s="15">
        <f t="shared" si="1485"/>
        <v>1</v>
      </c>
      <c r="Z14232" s="15">
        <f t="shared" si="1486"/>
        <v>1</v>
      </c>
      <c r="AD14232" s="15">
        <f t="shared" si="1482"/>
        <v>1</v>
      </c>
      <c r="AE14232" s="15">
        <f t="shared" si="1483"/>
        <v>1</v>
      </c>
      <c r="AI14232" t="str">
        <f t="shared" si="1487"/>
        <v/>
      </c>
      <c r="AJ14232" t="str">
        <f t="shared" si="1488"/>
        <v/>
      </c>
      <c r="AL14232">
        <f t="shared" si="1484"/>
        <v>0</v>
      </c>
    </row>
    <row r="14233" spans="1:38" x14ac:dyDescent="0.3">
      <c r="A14233">
        <v>14232</v>
      </c>
      <c r="B14233" t="s">
        <v>34</v>
      </c>
      <c r="C14233" t="s">
        <v>31</v>
      </c>
      <c r="D14233">
        <v>232</v>
      </c>
      <c r="E14233">
        <v>3137662989.2603102</v>
      </c>
      <c r="F14233">
        <v>11611882.796060201</v>
      </c>
      <c r="G14233">
        <v>1344998498.52038</v>
      </c>
      <c r="H14233">
        <v>707820095.99585199</v>
      </c>
      <c r="I14233">
        <v>2995396.0323922299</v>
      </c>
      <c r="J14233">
        <v>-5717011.8552346202</v>
      </c>
      <c r="K14233">
        <v>236.30267528616599</v>
      </c>
      <c r="L14233">
        <v>2705732.2925984398</v>
      </c>
      <c r="M14233">
        <v>2779929.3033314599</v>
      </c>
      <c r="Y14233" s="15">
        <f t="shared" si="1485"/>
        <v>1</v>
      </c>
      <c r="Z14233" s="15">
        <f t="shared" si="1486"/>
        <v>1</v>
      </c>
      <c r="AD14233" s="15">
        <f t="shared" si="1482"/>
        <v>1</v>
      </c>
      <c r="AE14233" s="15">
        <f t="shared" si="1483"/>
        <v>1</v>
      </c>
      <c r="AI14233" t="str">
        <f t="shared" si="1487"/>
        <v/>
      </c>
      <c r="AJ14233" t="str">
        <f t="shared" si="1488"/>
        <v/>
      </c>
      <c r="AL14233">
        <f t="shared" si="1484"/>
        <v>0</v>
      </c>
    </row>
    <row r="14234" spans="1:38" x14ac:dyDescent="0.3">
      <c r="A14234">
        <v>14233</v>
      </c>
      <c r="B14234" t="s">
        <v>34</v>
      </c>
      <c r="C14234" t="s">
        <v>31</v>
      </c>
      <c r="D14234">
        <v>233</v>
      </c>
      <c r="E14234">
        <v>3786435776.2096701</v>
      </c>
      <c r="F14234">
        <v>10772131.5180848</v>
      </c>
      <c r="G14234">
        <v>1344316201.0287099</v>
      </c>
      <c r="H14234">
        <v>751315790.182212</v>
      </c>
      <c r="I14234">
        <v>3010768.9007481202</v>
      </c>
      <c r="J14234">
        <v>-6161422.3010454196</v>
      </c>
      <c r="K14234">
        <v>249.542829406642</v>
      </c>
      <c r="L14234">
        <v>2703305.2630505799</v>
      </c>
      <c r="M14234">
        <v>2782061.6957421601</v>
      </c>
      <c r="Y14234" s="15">
        <f t="shared" si="1485"/>
        <v>1</v>
      </c>
      <c r="Z14234" s="15">
        <f t="shared" si="1486"/>
        <v>1</v>
      </c>
      <c r="AD14234" s="15">
        <f t="shared" si="1482"/>
        <v>1</v>
      </c>
      <c r="AE14234" s="15">
        <f t="shared" si="1483"/>
        <v>1</v>
      </c>
      <c r="AI14234" t="str">
        <f t="shared" si="1487"/>
        <v/>
      </c>
      <c r="AJ14234" t="str">
        <f t="shared" si="1488"/>
        <v/>
      </c>
      <c r="AL14234">
        <f t="shared" si="1484"/>
        <v>0</v>
      </c>
    </row>
    <row r="14235" spans="1:38" x14ac:dyDescent="0.3">
      <c r="A14235">
        <v>14234</v>
      </c>
      <c r="B14235" t="s">
        <v>34</v>
      </c>
      <c r="C14235" t="s">
        <v>31</v>
      </c>
      <c r="D14235">
        <v>234</v>
      </c>
      <c r="E14235">
        <v>3249354305.21942</v>
      </c>
      <c r="F14235">
        <v>11761116.1994683</v>
      </c>
      <c r="G14235">
        <v>1344067814.63381</v>
      </c>
      <c r="H14235">
        <v>848869545.60420299</v>
      </c>
      <c r="I14235">
        <v>3031283.39555653</v>
      </c>
      <c r="J14235">
        <v>-5512922.3021411896</v>
      </c>
      <c r="K14235">
        <v>280.03635253917099</v>
      </c>
      <c r="L14235">
        <v>2683897.4869510001</v>
      </c>
      <c r="M14235">
        <v>2772879.9602410798</v>
      </c>
      <c r="Y14235" s="15">
        <f t="shared" si="1485"/>
        <v>1</v>
      </c>
      <c r="Z14235" s="15">
        <f t="shared" si="1486"/>
        <v>1</v>
      </c>
      <c r="AD14235" s="15">
        <f t="shared" si="1482"/>
        <v>1</v>
      </c>
      <c r="AE14235" s="15">
        <f t="shared" si="1483"/>
        <v>1</v>
      </c>
      <c r="AI14235" t="str">
        <f t="shared" si="1487"/>
        <v/>
      </c>
      <c r="AJ14235" t="str">
        <f t="shared" si="1488"/>
        <v/>
      </c>
      <c r="AL14235">
        <f t="shared" si="1484"/>
        <v>0</v>
      </c>
    </row>
    <row r="14236" spans="1:38" x14ac:dyDescent="0.3">
      <c r="A14236">
        <v>14235</v>
      </c>
      <c r="B14236" t="s">
        <v>34</v>
      </c>
      <c r="C14236" t="s">
        <v>31</v>
      </c>
      <c r="D14236">
        <v>235</v>
      </c>
      <c r="E14236">
        <v>2815635223.6601701</v>
      </c>
      <c r="F14236">
        <v>11527685.803712901</v>
      </c>
      <c r="G14236">
        <v>1344310699.3399601</v>
      </c>
      <c r="H14236">
        <v>185795402.93314001</v>
      </c>
      <c r="I14236">
        <v>2928906.0938261999</v>
      </c>
      <c r="J14236">
        <v>-5527179.4270269899</v>
      </c>
      <c r="K14236">
        <v>63.4350836050277</v>
      </c>
      <c r="L14236">
        <v>2852872.3791089202</v>
      </c>
      <c r="M14236">
        <v>2872348.3216309799</v>
      </c>
      <c r="Y14236" s="15">
        <f t="shared" si="1485"/>
        <v>1</v>
      </c>
      <c r="Z14236" s="15">
        <f t="shared" si="1486"/>
        <v>1</v>
      </c>
      <c r="AD14236" s="15">
        <f t="shared" si="1482"/>
        <v>1</v>
      </c>
      <c r="AE14236" s="15">
        <f t="shared" si="1483"/>
        <v>1</v>
      </c>
      <c r="AI14236" t="str">
        <f t="shared" si="1487"/>
        <v/>
      </c>
      <c r="AJ14236" t="str">
        <f t="shared" si="1488"/>
        <v/>
      </c>
      <c r="AL14236">
        <f t="shared" si="1484"/>
        <v>0</v>
      </c>
    </row>
    <row r="14237" spans="1:38" x14ac:dyDescent="0.3">
      <c r="A14237">
        <v>14236</v>
      </c>
      <c r="B14237" t="s">
        <v>34</v>
      </c>
      <c r="C14237" t="s">
        <v>31</v>
      </c>
      <c r="D14237">
        <v>236</v>
      </c>
      <c r="E14237">
        <v>3876817492.0942001</v>
      </c>
      <c r="F14237">
        <v>11338460.5923458</v>
      </c>
      <c r="G14237">
        <v>1346736622.01986</v>
      </c>
      <c r="H14237">
        <v>454350796.52947098</v>
      </c>
      <c r="I14237">
        <v>2637581.7586607998</v>
      </c>
      <c r="J14237">
        <v>-5708855.6252202997</v>
      </c>
      <c r="K14237">
        <v>172.26036502472701</v>
      </c>
      <c r="L14237">
        <v>2451646.1633795602</v>
      </c>
      <c r="M14237">
        <v>2499273.3374557998</v>
      </c>
      <c r="Y14237" s="15">
        <f t="shared" si="1485"/>
        <v>1</v>
      </c>
      <c r="Z14237" s="15">
        <f t="shared" si="1486"/>
        <v>1</v>
      </c>
      <c r="AD14237" s="15">
        <f t="shared" si="1482"/>
        <v>1</v>
      </c>
      <c r="AE14237" s="15">
        <f t="shared" si="1483"/>
        <v>1</v>
      </c>
      <c r="AI14237" t="str">
        <f t="shared" si="1487"/>
        <v/>
      </c>
      <c r="AJ14237" t="str">
        <f t="shared" si="1488"/>
        <v/>
      </c>
      <c r="AL14237">
        <f t="shared" si="1484"/>
        <v>0</v>
      </c>
    </row>
    <row r="14238" spans="1:38" x14ac:dyDescent="0.3">
      <c r="A14238">
        <v>14237</v>
      </c>
      <c r="B14238" t="s">
        <v>34</v>
      </c>
      <c r="C14238" t="s">
        <v>31</v>
      </c>
      <c r="D14238">
        <v>237</v>
      </c>
      <c r="E14238">
        <v>2913675900.81528</v>
      </c>
      <c r="F14238">
        <v>11426149.564135401</v>
      </c>
      <c r="G14238">
        <v>1343870310.9475801</v>
      </c>
      <c r="H14238">
        <v>430492266.33551103</v>
      </c>
      <c r="I14238">
        <v>2958780.3001907999</v>
      </c>
      <c r="J14238">
        <v>-5435035.5352694998</v>
      </c>
      <c r="K14238">
        <v>145.49652987339101</v>
      </c>
      <c r="L14238">
        <v>2782608.41622697</v>
      </c>
      <c r="M14238">
        <v>2827734.62765622</v>
      </c>
      <c r="Y14238" s="15">
        <f t="shared" si="1485"/>
        <v>1</v>
      </c>
      <c r="Z14238" s="15">
        <f t="shared" si="1486"/>
        <v>1</v>
      </c>
      <c r="AD14238" s="15">
        <f t="shared" si="1482"/>
        <v>1</v>
      </c>
      <c r="AE14238" s="15">
        <f t="shared" si="1483"/>
        <v>1</v>
      </c>
      <c r="AI14238" t="str">
        <f t="shared" si="1487"/>
        <v/>
      </c>
      <c r="AJ14238" t="str">
        <f t="shared" si="1488"/>
        <v/>
      </c>
      <c r="AL14238">
        <f t="shared" si="1484"/>
        <v>0</v>
      </c>
    </row>
    <row r="14239" spans="1:38" x14ac:dyDescent="0.3">
      <c r="A14239">
        <v>14238</v>
      </c>
      <c r="B14239" t="s">
        <v>34</v>
      </c>
      <c r="C14239" t="s">
        <v>31</v>
      </c>
      <c r="D14239">
        <v>238</v>
      </c>
      <c r="E14239">
        <v>3215014169.7946401</v>
      </c>
      <c r="F14239">
        <v>11924558.3742946</v>
      </c>
      <c r="G14239">
        <v>1344817352.77561</v>
      </c>
      <c r="H14239">
        <v>520659379.751261</v>
      </c>
      <c r="I14239">
        <v>3253177.3512562802</v>
      </c>
      <c r="J14239">
        <v>-6085257.3736150302</v>
      </c>
      <c r="K14239">
        <v>160.04641725118299</v>
      </c>
      <c r="L14239">
        <v>3040106.0582107198</v>
      </c>
      <c r="M14239">
        <v>3094684.0078990599</v>
      </c>
      <c r="Y14239" s="15">
        <f t="shared" si="1485"/>
        <v>1</v>
      </c>
      <c r="Z14239" s="15">
        <f t="shared" si="1486"/>
        <v>1</v>
      </c>
      <c r="AD14239" s="15">
        <f t="shared" si="1482"/>
        <v>1</v>
      </c>
      <c r="AE14239" s="15">
        <f t="shared" si="1483"/>
        <v>1</v>
      </c>
      <c r="AI14239" t="str">
        <f t="shared" si="1487"/>
        <v/>
      </c>
      <c r="AJ14239" t="str">
        <f t="shared" si="1488"/>
        <v/>
      </c>
      <c r="AL14239">
        <f t="shared" si="1484"/>
        <v>0</v>
      </c>
    </row>
    <row r="14240" spans="1:38" x14ac:dyDescent="0.3">
      <c r="A14240">
        <v>14239</v>
      </c>
      <c r="B14240" t="s">
        <v>34</v>
      </c>
      <c r="C14240" t="s">
        <v>31</v>
      </c>
      <c r="D14240">
        <v>239</v>
      </c>
      <c r="E14240">
        <v>2746212175.06423</v>
      </c>
      <c r="F14240">
        <v>11507894.921511101</v>
      </c>
      <c r="G14240">
        <v>1342919996.84413</v>
      </c>
      <c r="H14240">
        <v>936569423.54279602</v>
      </c>
      <c r="I14240">
        <v>2967646.6306435699</v>
      </c>
      <c r="J14240">
        <v>-5286548.0436968803</v>
      </c>
      <c r="K14240">
        <v>315.59331015758102</v>
      </c>
      <c r="L14240">
        <v>2584370.9885212001</v>
      </c>
      <c r="M14240">
        <v>2682546.57291607</v>
      </c>
      <c r="Y14240" s="15">
        <f t="shared" si="1485"/>
        <v>1</v>
      </c>
      <c r="Z14240" s="15">
        <f t="shared" si="1486"/>
        <v>1</v>
      </c>
      <c r="AD14240" s="15">
        <f t="shared" si="1482"/>
        <v>1</v>
      </c>
      <c r="AE14240" s="15">
        <f t="shared" si="1483"/>
        <v>1</v>
      </c>
      <c r="AI14240" t="str">
        <f t="shared" si="1487"/>
        <v/>
      </c>
      <c r="AJ14240" t="str">
        <f t="shared" si="1488"/>
        <v/>
      </c>
      <c r="AL14240">
        <f t="shared" si="1484"/>
        <v>0</v>
      </c>
    </row>
    <row r="14241" spans="1:38" x14ac:dyDescent="0.3">
      <c r="A14241">
        <v>14240</v>
      </c>
      <c r="B14241" t="s">
        <v>34</v>
      </c>
      <c r="C14241" t="s">
        <v>31</v>
      </c>
      <c r="D14241">
        <v>240</v>
      </c>
      <c r="E14241">
        <v>2249470120.4355102</v>
      </c>
      <c r="F14241">
        <v>12060080.908450199</v>
      </c>
      <c r="G14241">
        <v>1344686559.3253</v>
      </c>
      <c r="H14241">
        <v>457638548.561764</v>
      </c>
      <c r="I14241">
        <v>2871232.3553209999</v>
      </c>
      <c r="J14241">
        <v>-5394438.8915858297</v>
      </c>
      <c r="K14241">
        <v>159.38750053218899</v>
      </c>
      <c r="L14241">
        <v>2683951.30156158</v>
      </c>
      <c r="M14241">
        <v>2731923.1131724198</v>
      </c>
      <c r="Y14241" s="15">
        <f t="shared" si="1485"/>
        <v>1</v>
      </c>
      <c r="Z14241" s="15">
        <f t="shared" si="1486"/>
        <v>1</v>
      </c>
      <c r="AD14241" s="15">
        <f t="shared" si="1482"/>
        <v>1</v>
      </c>
      <c r="AE14241" s="15">
        <f t="shared" si="1483"/>
        <v>1</v>
      </c>
      <c r="AI14241" t="str">
        <f t="shared" si="1487"/>
        <v/>
      </c>
      <c r="AJ14241" t="str">
        <f t="shared" si="1488"/>
        <v/>
      </c>
      <c r="AL14241">
        <f t="shared" si="1484"/>
        <v>0</v>
      </c>
    </row>
    <row r="14242" spans="1:38" x14ac:dyDescent="0.3">
      <c r="A14242">
        <v>14241</v>
      </c>
      <c r="B14242" t="s">
        <v>34</v>
      </c>
      <c r="C14242" t="s">
        <v>31</v>
      </c>
      <c r="D14242">
        <v>241</v>
      </c>
      <c r="E14242">
        <v>3280934833.1321902</v>
      </c>
      <c r="F14242">
        <v>11851734.1880839</v>
      </c>
      <c r="G14242">
        <v>1345945180.56463</v>
      </c>
      <c r="H14242">
        <v>741888050.45116198</v>
      </c>
      <c r="I14242">
        <v>2625411.5551133999</v>
      </c>
      <c r="J14242">
        <v>-5162854.4171323804</v>
      </c>
      <c r="K14242">
        <v>282.57971555210798</v>
      </c>
      <c r="L14242">
        <v>2321806.0649363198</v>
      </c>
      <c r="M14242">
        <v>2399574.2378850998</v>
      </c>
      <c r="Y14242" s="15">
        <f t="shared" si="1485"/>
        <v>1</v>
      </c>
      <c r="Z14242" s="15">
        <f t="shared" si="1486"/>
        <v>1</v>
      </c>
      <c r="AD14242" s="15">
        <f t="shared" si="1482"/>
        <v>1</v>
      </c>
      <c r="AE14242" s="15">
        <f t="shared" si="1483"/>
        <v>1</v>
      </c>
      <c r="AI14242" t="str">
        <f t="shared" si="1487"/>
        <v/>
      </c>
      <c r="AJ14242" t="str">
        <f t="shared" si="1488"/>
        <v/>
      </c>
      <c r="AL14242">
        <f t="shared" si="1484"/>
        <v>0</v>
      </c>
    </row>
    <row r="14243" spans="1:38" x14ac:dyDescent="0.3">
      <c r="A14243">
        <v>14242</v>
      </c>
      <c r="B14243" t="s">
        <v>34</v>
      </c>
      <c r="C14243" t="s">
        <v>31</v>
      </c>
      <c r="D14243">
        <v>242</v>
      </c>
      <c r="E14243">
        <v>3134028691.1679101</v>
      </c>
      <c r="F14243">
        <v>12256446.742460299</v>
      </c>
      <c r="G14243">
        <v>1345764031.37588</v>
      </c>
      <c r="H14243">
        <v>535356685.125135</v>
      </c>
      <c r="I14243">
        <v>2901678.7499333001</v>
      </c>
      <c r="J14243">
        <v>-5450135.2562441798</v>
      </c>
      <c r="K14243">
        <v>184.498950870231</v>
      </c>
      <c r="L14243">
        <v>2682592.8262442001</v>
      </c>
      <c r="M14243">
        <v>2738711.4161753599</v>
      </c>
      <c r="Y14243" s="15">
        <f t="shared" si="1485"/>
        <v>1</v>
      </c>
      <c r="Z14243" s="15">
        <f t="shared" si="1486"/>
        <v>1</v>
      </c>
      <c r="AD14243" s="15">
        <f t="shared" si="1482"/>
        <v>1</v>
      </c>
      <c r="AE14243" s="15">
        <f t="shared" si="1483"/>
        <v>1</v>
      </c>
      <c r="AI14243" t="str">
        <f t="shared" si="1487"/>
        <v/>
      </c>
      <c r="AJ14243" t="str">
        <f t="shared" si="1488"/>
        <v/>
      </c>
      <c r="AL14243">
        <f t="shared" si="1484"/>
        <v>0</v>
      </c>
    </row>
    <row r="14244" spans="1:38" x14ac:dyDescent="0.3">
      <c r="A14244">
        <v>14243</v>
      </c>
      <c r="B14244" t="s">
        <v>34</v>
      </c>
      <c r="C14244" t="s">
        <v>31</v>
      </c>
      <c r="D14244">
        <v>243</v>
      </c>
      <c r="E14244">
        <v>2625016865.92979</v>
      </c>
      <c r="F14244">
        <v>12398049.230882</v>
      </c>
      <c r="G14244">
        <v>1347916697.15714</v>
      </c>
      <c r="H14244">
        <v>728191336.31608605</v>
      </c>
      <c r="I14244">
        <v>3167816.6985854902</v>
      </c>
      <c r="J14244">
        <v>-6355504.2349569798</v>
      </c>
      <c r="K14244">
        <v>229.87167680542899</v>
      </c>
      <c r="L14244">
        <v>2869816.3635342601</v>
      </c>
      <c r="M14244">
        <v>2946148.7828905201</v>
      </c>
      <c r="Y14244" s="15">
        <f t="shared" si="1485"/>
        <v>1</v>
      </c>
      <c r="Z14244" s="15">
        <f t="shared" si="1486"/>
        <v>1</v>
      </c>
      <c r="AD14244" s="15">
        <f t="shared" si="1482"/>
        <v>1</v>
      </c>
      <c r="AE14244" s="15">
        <f t="shared" si="1483"/>
        <v>1</v>
      </c>
      <c r="AI14244" t="str">
        <f t="shared" si="1487"/>
        <v/>
      </c>
      <c r="AJ14244" t="str">
        <f t="shared" si="1488"/>
        <v/>
      </c>
      <c r="AL14244">
        <f t="shared" si="1484"/>
        <v>0</v>
      </c>
    </row>
    <row r="14245" spans="1:38" x14ac:dyDescent="0.3">
      <c r="A14245">
        <v>14244</v>
      </c>
      <c r="B14245" t="s">
        <v>34</v>
      </c>
      <c r="C14245" t="s">
        <v>31</v>
      </c>
      <c r="D14245">
        <v>244</v>
      </c>
      <c r="E14245">
        <v>3338322986.3997698</v>
      </c>
      <c r="F14245">
        <v>12772782.3314525</v>
      </c>
      <c r="G14245">
        <v>1347749602.29425</v>
      </c>
      <c r="H14245">
        <v>609636854.508286</v>
      </c>
      <c r="I14245">
        <v>2848148.4376858901</v>
      </c>
      <c r="J14245">
        <v>-5712003.5708835097</v>
      </c>
      <c r="K14245">
        <v>214.04672819778099</v>
      </c>
      <c r="L14245">
        <v>2598664.57562551</v>
      </c>
      <c r="M14245">
        <v>2662569.5600884799</v>
      </c>
      <c r="Y14245" s="15">
        <f t="shared" si="1485"/>
        <v>1</v>
      </c>
      <c r="Z14245" s="15">
        <f t="shared" si="1486"/>
        <v>1</v>
      </c>
      <c r="AD14245" s="15">
        <f t="shared" si="1482"/>
        <v>1</v>
      </c>
      <c r="AE14245" s="15">
        <f t="shared" si="1483"/>
        <v>1</v>
      </c>
      <c r="AI14245" t="str">
        <f t="shared" si="1487"/>
        <v/>
      </c>
      <c r="AJ14245" t="str">
        <f t="shared" si="1488"/>
        <v/>
      </c>
      <c r="AL14245">
        <f t="shared" si="1484"/>
        <v>0</v>
      </c>
    </row>
    <row r="14246" spans="1:38" x14ac:dyDescent="0.3">
      <c r="A14246">
        <v>14245</v>
      </c>
      <c r="B14246" t="s">
        <v>34</v>
      </c>
      <c r="C14246" t="s">
        <v>31</v>
      </c>
      <c r="D14246">
        <v>245</v>
      </c>
      <c r="E14246">
        <v>2907287176.47436</v>
      </c>
      <c r="F14246">
        <v>11926906.683026601</v>
      </c>
      <c r="G14246">
        <v>1344678232.4100001</v>
      </c>
      <c r="H14246">
        <v>1098649367.6605301</v>
      </c>
      <c r="I14246">
        <v>2912777.3851348199</v>
      </c>
      <c r="J14246">
        <v>-5505986.6237711897</v>
      </c>
      <c r="K14246">
        <v>377.18274430013702</v>
      </c>
      <c r="L14246">
        <v>2463173.19000259</v>
      </c>
      <c r="M14246">
        <v>2578338.7516831402</v>
      </c>
      <c r="Y14246" s="15">
        <f t="shared" si="1485"/>
        <v>1</v>
      </c>
      <c r="Z14246" s="15">
        <f t="shared" si="1486"/>
        <v>1</v>
      </c>
      <c r="AD14246" s="15">
        <f t="shared" si="1482"/>
        <v>1</v>
      </c>
      <c r="AE14246" s="15">
        <f t="shared" si="1483"/>
        <v>1</v>
      </c>
      <c r="AI14246" t="str">
        <f t="shared" si="1487"/>
        <v/>
      </c>
      <c r="AJ14246" t="str">
        <f t="shared" si="1488"/>
        <v/>
      </c>
      <c r="AL14246">
        <f t="shared" si="1484"/>
        <v>0</v>
      </c>
    </row>
    <row r="14247" spans="1:38" x14ac:dyDescent="0.3">
      <c r="A14247">
        <v>14246</v>
      </c>
      <c r="B14247" t="s">
        <v>34</v>
      </c>
      <c r="C14247" t="s">
        <v>31</v>
      </c>
      <c r="D14247">
        <v>246</v>
      </c>
      <c r="E14247">
        <v>2886151123.9039502</v>
      </c>
      <c r="F14247">
        <v>12095416.3002373</v>
      </c>
      <c r="G14247">
        <v>1344561662.9521899</v>
      </c>
      <c r="H14247">
        <v>555602043.33394396</v>
      </c>
      <c r="I14247">
        <v>3668283.84644958</v>
      </c>
      <c r="J14247">
        <v>-6611552.8623852702</v>
      </c>
      <c r="K14247">
        <v>151.46102826031199</v>
      </c>
      <c r="L14247">
        <v>3440912.8426880101</v>
      </c>
      <c r="M14247">
        <v>3499153.6456911298</v>
      </c>
      <c r="Y14247" s="15">
        <f t="shared" si="1485"/>
        <v>1</v>
      </c>
      <c r="Z14247" s="15">
        <f t="shared" si="1486"/>
        <v>1</v>
      </c>
      <c r="AD14247" s="15">
        <f t="shared" si="1482"/>
        <v>1</v>
      </c>
      <c r="AE14247" s="15">
        <f t="shared" si="1483"/>
        <v>1</v>
      </c>
      <c r="AI14247" t="str">
        <f t="shared" si="1487"/>
        <v/>
      </c>
      <c r="AJ14247" t="str">
        <f t="shared" si="1488"/>
        <v/>
      </c>
      <c r="AL14247">
        <f t="shared" si="1484"/>
        <v>0</v>
      </c>
    </row>
    <row r="14248" spans="1:38" x14ac:dyDescent="0.3">
      <c r="A14248">
        <v>14247</v>
      </c>
      <c r="B14248" t="s">
        <v>34</v>
      </c>
      <c r="C14248" t="s">
        <v>31</v>
      </c>
      <c r="D14248">
        <v>247</v>
      </c>
      <c r="E14248">
        <v>3405346573.1640301</v>
      </c>
      <c r="F14248">
        <v>12267219.2268555</v>
      </c>
      <c r="G14248">
        <v>1343964109.50734</v>
      </c>
      <c r="H14248">
        <v>1251500790.03247</v>
      </c>
      <c r="I14248">
        <v>3051144.0480257999</v>
      </c>
      <c r="J14248">
        <v>-5399316.1239256896</v>
      </c>
      <c r="K14248">
        <v>410.174272447818</v>
      </c>
      <c r="L14248">
        <v>2538987.9207182499</v>
      </c>
      <c r="M14248">
        <v>2670176.0829020101</v>
      </c>
      <c r="Y14248" s="15">
        <f t="shared" si="1485"/>
        <v>1</v>
      </c>
      <c r="Z14248" s="15">
        <f t="shared" si="1486"/>
        <v>1</v>
      </c>
      <c r="AD14248" s="15">
        <f t="shared" si="1482"/>
        <v>1</v>
      </c>
      <c r="AE14248" s="15">
        <f t="shared" si="1483"/>
        <v>1</v>
      </c>
      <c r="AI14248" t="str">
        <f t="shared" si="1487"/>
        <v/>
      </c>
      <c r="AJ14248" t="str">
        <f t="shared" si="1488"/>
        <v/>
      </c>
      <c r="AL14248">
        <f t="shared" si="1484"/>
        <v>0</v>
      </c>
    </row>
    <row r="14249" spans="1:38" x14ac:dyDescent="0.3">
      <c r="A14249">
        <v>14248</v>
      </c>
      <c r="B14249" t="s">
        <v>34</v>
      </c>
      <c r="C14249" t="s">
        <v>31</v>
      </c>
      <c r="D14249">
        <v>248</v>
      </c>
      <c r="E14249">
        <v>3780174518.3759198</v>
      </c>
      <c r="F14249">
        <v>13203300.555499399</v>
      </c>
      <c r="G14249">
        <v>1347358113.95698</v>
      </c>
      <c r="H14249">
        <v>597467291.83277202</v>
      </c>
      <c r="I14249">
        <v>2903870.07706276</v>
      </c>
      <c r="J14249">
        <v>-5564134.7062828504</v>
      </c>
      <c r="K14249">
        <v>205.74863061267001</v>
      </c>
      <c r="L14249">
        <v>2659366.4084953102</v>
      </c>
      <c r="M14249">
        <v>2721995.7225194899</v>
      </c>
      <c r="Y14249" s="15">
        <f t="shared" si="1485"/>
        <v>1</v>
      </c>
      <c r="Z14249" s="15">
        <f t="shared" si="1486"/>
        <v>1</v>
      </c>
      <c r="AD14249" s="15">
        <f t="shared" si="1482"/>
        <v>1</v>
      </c>
      <c r="AE14249" s="15">
        <f t="shared" si="1483"/>
        <v>1</v>
      </c>
      <c r="AI14249" t="str">
        <f t="shared" si="1487"/>
        <v/>
      </c>
      <c r="AJ14249" t="str">
        <f t="shared" si="1488"/>
        <v/>
      </c>
      <c r="AL14249">
        <f t="shared" si="1484"/>
        <v>0</v>
      </c>
    </row>
    <row r="14250" spans="1:38" x14ac:dyDescent="0.3">
      <c r="A14250">
        <v>14249</v>
      </c>
      <c r="B14250" t="s">
        <v>34</v>
      </c>
      <c r="C14250" t="s">
        <v>31</v>
      </c>
      <c r="D14250">
        <v>249</v>
      </c>
      <c r="E14250">
        <v>3350300783.8113899</v>
      </c>
      <c r="F14250">
        <v>12645020.5966949</v>
      </c>
      <c r="G14250">
        <v>1346384560.2570601</v>
      </c>
      <c r="H14250">
        <v>623288657.69262505</v>
      </c>
      <c r="I14250">
        <v>2991803.66306323</v>
      </c>
      <c r="J14250">
        <v>-5784115.2465209998</v>
      </c>
      <c r="K14250">
        <v>208.332072517906</v>
      </c>
      <c r="L14250">
        <v>2736733.0249453802</v>
      </c>
      <c r="M14250">
        <v>2802069.0552251199</v>
      </c>
      <c r="Y14250" s="15">
        <f t="shared" si="1485"/>
        <v>1</v>
      </c>
      <c r="Z14250" s="15">
        <f t="shared" si="1486"/>
        <v>1</v>
      </c>
      <c r="AD14250" s="15">
        <f t="shared" si="1482"/>
        <v>1</v>
      </c>
      <c r="AE14250" s="15">
        <f t="shared" si="1483"/>
        <v>1</v>
      </c>
      <c r="AI14250" t="str">
        <f t="shared" si="1487"/>
        <v/>
      </c>
      <c r="AJ14250" t="str">
        <f t="shared" si="1488"/>
        <v/>
      </c>
      <c r="AL14250">
        <f t="shared" si="1484"/>
        <v>0</v>
      </c>
    </row>
    <row r="14251" spans="1:38" x14ac:dyDescent="0.3">
      <c r="A14251">
        <v>14250</v>
      </c>
      <c r="B14251" t="s">
        <v>34</v>
      </c>
      <c r="C14251" t="s">
        <v>31</v>
      </c>
      <c r="D14251">
        <v>250</v>
      </c>
      <c r="E14251">
        <v>2828518744.0508399</v>
      </c>
      <c r="F14251">
        <v>12219425.1576389</v>
      </c>
      <c r="G14251">
        <v>1348871974.5286</v>
      </c>
      <c r="H14251">
        <v>434159018.45107502</v>
      </c>
      <c r="I14251">
        <v>3277416.2254279102</v>
      </c>
      <c r="J14251">
        <v>-6862359.9516532402</v>
      </c>
      <c r="K14251">
        <v>132.46990573935699</v>
      </c>
      <c r="L14251">
        <v>3099743.7834314601</v>
      </c>
      <c r="M14251">
        <v>3145254.3609554502</v>
      </c>
      <c r="Y14251" s="15">
        <f t="shared" si="1485"/>
        <v>1</v>
      </c>
      <c r="Z14251" s="15">
        <f t="shared" si="1486"/>
        <v>1</v>
      </c>
      <c r="AD14251" s="15">
        <f t="shared" si="1482"/>
        <v>1</v>
      </c>
      <c r="AE14251" s="15">
        <f t="shared" si="1483"/>
        <v>1</v>
      </c>
      <c r="AI14251" t="str">
        <f t="shared" si="1487"/>
        <v/>
      </c>
      <c r="AJ14251" t="str">
        <f t="shared" si="1488"/>
        <v/>
      </c>
      <c r="AL14251">
        <f t="shared" si="1484"/>
        <v>0</v>
      </c>
    </row>
    <row r="14252" spans="1:38" x14ac:dyDescent="0.3">
      <c r="A14252">
        <v>14251</v>
      </c>
      <c r="B14252" t="s">
        <v>34</v>
      </c>
      <c r="C14252" t="s">
        <v>31</v>
      </c>
      <c r="D14252">
        <v>251</v>
      </c>
      <c r="E14252">
        <v>2673848428.4127302</v>
      </c>
      <c r="F14252">
        <v>11806135.9996833</v>
      </c>
      <c r="G14252">
        <v>1345137875.27528</v>
      </c>
      <c r="H14252">
        <v>569700994.88609004</v>
      </c>
      <c r="I14252">
        <v>2987544.0650201798</v>
      </c>
      <c r="J14252">
        <v>-5841154.8357183896</v>
      </c>
      <c r="K14252">
        <v>190.692081016131</v>
      </c>
      <c r="L14252">
        <v>2754403.2970814402</v>
      </c>
      <c r="M14252">
        <v>2814122.0180831398</v>
      </c>
      <c r="Y14252" s="15">
        <f t="shared" si="1485"/>
        <v>1</v>
      </c>
      <c r="Z14252" s="15">
        <f t="shared" si="1486"/>
        <v>1</v>
      </c>
      <c r="AD14252" s="15">
        <f t="shared" si="1482"/>
        <v>1</v>
      </c>
      <c r="AE14252" s="15">
        <f t="shared" si="1483"/>
        <v>1</v>
      </c>
      <c r="AI14252" t="str">
        <f t="shared" si="1487"/>
        <v/>
      </c>
      <c r="AJ14252" t="str">
        <f t="shared" si="1488"/>
        <v/>
      </c>
      <c r="AL14252">
        <f t="shared" si="1484"/>
        <v>0</v>
      </c>
    </row>
    <row r="14253" spans="1:38" x14ac:dyDescent="0.3">
      <c r="A14253">
        <v>14252</v>
      </c>
      <c r="B14253" t="s">
        <v>34</v>
      </c>
      <c r="C14253" t="s">
        <v>31</v>
      </c>
      <c r="D14253">
        <v>252</v>
      </c>
      <c r="E14253">
        <v>2696167240.48629</v>
      </c>
      <c r="F14253">
        <v>12768002.1710345</v>
      </c>
      <c r="G14253">
        <v>1349016898.8984301</v>
      </c>
      <c r="H14253">
        <v>806045129.44434297</v>
      </c>
      <c r="I14253">
        <v>3383060.7576454799</v>
      </c>
      <c r="J14253">
        <v>-6903748.6900610896</v>
      </c>
      <c r="K14253">
        <v>238.259134904018</v>
      </c>
      <c r="L14253">
        <v>3053200.0374452099</v>
      </c>
      <c r="M14253">
        <v>3137693.4552769498</v>
      </c>
      <c r="Y14253" s="15">
        <f t="shared" si="1485"/>
        <v>1</v>
      </c>
      <c r="Z14253" s="15">
        <f t="shared" si="1486"/>
        <v>1</v>
      </c>
      <c r="AD14253" s="15">
        <f t="shared" si="1482"/>
        <v>1</v>
      </c>
      <c r="AE14253" s="15">
        <f t="shared" si="1483"/>
        <v>1</v>
      </c>
      <c r="AI14253" t="str">
        <f t="shared" si="1487"/>
        <v/>
      </c>
      <c r="AJ14253" t="str">
        <f t="shared" si="1488"/>
        <v/>
      </c>
      <c r="AL14253">
        <f t="shared" si="1484"/>
        <v>0</v>
      </c>
    </row>
    <row r="14254" spans="1:38" x14ac:dyDescent="0.3">
      <c r="A14254">
        <v>14253</v>
      </c>
      <c r="B14254" t="s">
        <v>34</v>
      </c>
      <c r="C14254" t="s">
        <v>31</v>
      </c>
      <c r="D14254">
        <v>253</v>
      </c>
      <c r="E14254">
        <v>3174586200.6252198</v>
      </c>
      <c r="F14254">
        <v>10236692.645602699</v>
      </c>
      <c r="G14254">
        <v>1343193842.7223799</v>
      </c>
      <c r="H14254">
        <v>382995655.92108297</v>
      </c>
      <c r="I14254">
        <v>2637941.8210161598</v>
      </c>
      <c r="J14254">
        <v>-5382197.44786024</v>
      </c>
      <c r="K14254">
        <v>145.18730203592901</v>
      </c>
      <c r="L14254">
        <v>2481207.1441590502</v>
      </c>
      <c r="M14254">
        <v>2521354.5388909001</v>
      </c>
      <c r="Y14254" s="15">
        <f t="shared" si="1485"/>
        <v>1</v>
      </c>
      <c r="Z14254" s="15">
        <f t="shared" si="1486"/>
        <v>1</v>
      </c>
      <c r="AD14254" s="15">
        <f t="shared" si="1482"/>
        <v>1</v>
      </c>
      <c r="AE14254" s="15">
        <f t="shared" si="1483"/>
        <v>1</v>
      </c>
      <c r="AI14254" t="str">
        <f t="shared" si="1487"/>
        <v/>
      </c>
      <c r="AJ14254" t="str">
        <f t="shared" si="1488"/>
        <v/>
      </c>
      <c r="AL14254">
        <f t="shared" si="1484"/>
        <v>0</v>
      </c>
    </row>
    <row r="14255" spans="1:38" x14ac:dyDescent="0.3">
      <c r="A14255">
        <v>14254</v>
      </c>
      <c r="B14255" t="s">
        <v>34</v>
      </c>
      <c r="C14255" t="s">
        <v>31</v>
      </c>
      <c r="D14255">
        <v>254</v>
      </c>
      <c r="E14255">
        <v>2690187590.3138499</v>
      </c>
      <c r="F14255">
        <v>12030956.585166801</v>
      </c>
      <c r="G14255">
        <v>1345736338.05181</v>
      </c>
      <c r="H14255">
        <v>420781878.18159699</v>
      </c>
      <c r="I14255">
        <v>3011288.6810111199</v>
      </c>
      <c r="J14255">
        <v>-5924275.1196379699</v>
      </c>
      <c r="K14255">
        <v>139.73481879535601</v>
      </c>
      <c r="L14255">
        <v>2839090.6137888902</v>
      </c>
      <c r="M14255">
        <v>2883198.9369466002</v>
      </c>
      <c r="Y14255" s="15">
        <f t="shared" si="1485"/>
        <v>1</v>
      </c>
      <c r="Z14255" s="15">
        <f t="shared" si="1486"/>
        <v>1</v>
      </c>
      <c r="AD14255" s="15">
        <f t="shared" si="1482"/>
        <v>1</v>
      </c>
      <c r="AE14255" s="15">
        <f t="shared" si="1483"/>
        <v>1</v>
      </c>
      <c r="AI14255" t="str">
        <f t="shared" si="1487"/>
        <v/>
      </c>
      <c r="AJ14255" t="str">
        <f t="shared" si="1488"/>
        <v/>
      </c>
      <c r="AL14255">
        <f t="shared" si="1484"/>
        <v>0</v>
      </c>
    </row>
    <row r="14256" spans="1:38" x14ac:dyDescent="0.3">
      <c r="A14256">
        <v>14255</v>
      </c>
      <c r="B14256" t="s">
        <v>34</v>
      </c>
      <c r="C14256" t="s">
        <v>31</v>
      </c>
      <c r="D14256">
        <v>255</v>
      </c>
      <c r="E14256">
        <v>3675855965.5945101</v>
      </c>
      <c r="F14256">
        <v>11921634.9557792</v>
      </c>
      <c r="G14256">
        <v>1345407863.4017</v>
      </c>
      <c r="H14256">
        <v>606911652.50884402</v>
      </c>
      <c r="I14256">
        <v>3431846.9537792699</v>
      </c>
      <c r="J14256">
        <v>-6606916.2085447302</v>
      </c>
      <c r="K14256">
        <v>176.84694588157299</v>
      </c>
      <c r="L14256">
        <v>3183478.3358428199</v>
      </c>
      <c r="M14256">
        <v>3247097.6518949298</v>
      </c>
      <c r="Y14256" s="15">
        <f t="shared" si="1485"/>
        <v>1</v>
      </c>
      <c r="Z14256" s="15">
        <f t="shared" si="1486"/>
        <v>1</v>
      </c>
      <c r="AD14256" s="15">
        <f t="shared" si="1482"/>
        <v>1</v>
      </c>
      <c r="AE14256" s="15">
        <f t="shared" si="1483"/>
        <v>1</v>
      </c>
      <c r="AI14256" t="str">
        <f t="shared" si="1487"/>
        <v/>
      </c>
      <c r="AJ14256" t="str">
        <f t="shared" si="1488"/>
        <v/>
      </c>
      <c r="AL14256">
        <f t="shared" si="1484"/>
        <v>0</v>
      </c>
    </row>
    <row r="14257" spans="1:38" x14ac:dyDescent="0.3">
      <c r="A14257">
        <v>14256</v>
      </c>
      <c r="B14257" t="s">
        <v>34</v>
      </c>
      <c r="C14257" t="s">
        <v>31</v>
      </c>
      <c r="D14257">
        <v>256</v>
      </c>
      <c r="E14257">
        <v>3358846689.7368398</v>
      </c>
      <c r="F14257">
        <v>11982433.489337699</v>
      </c>
      <c r="G14257">
        <v>1345818091.83746</v>
      </c>
      <c r="H14257">
        <v>513075217.35610503</v>
      </c>
      <c r="I14257">
        <v>3109204.24383118</v>
      </c>
      <c r="J14257">
        <v>-5953785.3299615402</v>
      </c>
      <c r="K14257">
        <v>165.01817735971301</v>
      </c>
      <c r="L14257">
        <v>2899236.6445843899</v>
      </c>
      <c r="M14257">
        <v>2953019.5869229501</v>
      </c>
      <c r="Y14257" s="15">
        <f t="shared" si="1485"/>
        <v>1</v>
      </c>
      <c r="Z14257" s="15">
        <f t="shared" si="1486"/>
        <v>1</v>
      </c>
      <c r="AD14257" s="15">
        <f t="shared" si="1482"/>
        <v>1</v>
      </c>
      <c r="AE14257" s="15">
        <f t="shared" si="1483"/>
        <v>1</v>
      </c>
      <c r="AI14257" t="str">
        <f t="shared" si="1487"/>
        <v/>
      </c>
      <c r="AJ14257" t="str">
        <f t="shared" si="1488"/>
        <v/>
      </c>
      <c r="AL14257">
        <f t="shared" si="1484"/>
        <v>0</v>
      </c>
    </row>
    <row r="14258" spans="1:38" x14ac:dyDescent="0.3">
      <c r="A14258">
        <v>14257</v>
      </c>
      <c r="B14258" t="s">
        <v>34</v>
      </c>
      <c r="C14258" t="s">
        <v>31</v>
      </c>
      <c r="D14258">
        <v>257</v>
      </c>
      <c r="E14258">
        <v>2512517000.15624</v>
      </c>
      <c r="F14258">
        <v>10825615.0773286</v>
      </c>
      <c r="G14258">
        <v>1343467709.1981001</v>
      </c>
      <c r="H14258">
        <v>295228353.08606499</v>
      </c>
      <c r="I14258">
        <v>2864707.2088589901</v>
      </c>
      <c r="J14258">
        <v>-5592807.1100115804</v>
      </c>
      <c r="K14258">
        <v>103.057077586527</v>
      </c>
      <c r="L14258">
        <v>2743889.8580493098</v>
      </c>
      <c r="M14258">
        <v>2774837.07388358</v>
      </c>
      <c r="Y14258" s="15">
        <f t="shared" si="1485"/>
        <v>1</v>
      </c>
      <c r="Z14258" s="15">
        <f t="shared" si="1486"/>
        <v>1</v>
      </c>
      <c r="AD14258" s="15">
        <f t="shared" si="1482"/>
        <v>1</v>
      </c>
      <c r="AE14258" s="15">
        <f t="shared" si="1483"/>
        <v>1</v>
      </c>
      <c r="AI14258" t="str">
        <f t="shared" si="1487"/>
        <v/>
      </c>
      <c r="AJ14258" t="str">
        <f t="shared" si="1488"/>
        <v/>
      </c>
      <c r="AL14258">
        <f t="shared" si="1484"/>
        <v>0</v>
      </c>
    </row>
    <row r="14259" spans="1:38" x14ac:dyDescent="0.3">
      <c r="A14259">
        <v>14258</v>
      </c>
      <c r="B14259" t="s">
        <v>34</v>
      </c>
      <c r="C14259" t="s">
        <v>31</v>
      </c>
      <c r="D14259">
        <v>258</v>
      </c>
      <c r="E14259">
        <v>3374563127.9274998</v>
      </c>
      <c r="F14259">
        <v>12399052.270403599</v>
      </c>
      <c r="G14259">
        <v>1347346010.1017399</v>
      </c>
      <c r="H14259">
        <v>626338643.28736496</v>
      </c>
      <c r="I14259">
        <v>3303968.6566109299</v>
      </c>
      <c r="J14259">
        <v>-6460212.12980056</v>
      </c>
      <c r="K14259">
        <v>189.57160566100401</v>
      </c>
      <c r="L14259">
        <v>3047649.86202128</v>
      </c>
      <c r="M14259">
        <v>3113305.6060463502</v>
      </c>
      <c r="Y14259" s="15">
        <f t="shared" si="1485"/>
        <v>1</v>
      </c>
      <c r="Z14259" s="15">
        <f t="shared" si="1486"/>
        <v>1</v>
      </c>
      <c r="AD14259" s="15">
        <f t="shared" si="1482"/>
        <v>1</v>
      </c>
      <c r="AE14259" s="15">
        <f t="shared" si="1483"/>
        <v>1</v>
      </c>
      <c r="AI14259" t="str">
        <f t="shared" si="1487"/>
        <v/>
      </c>
      <c r="AJ14259" t="str">
        <f t="shared" si="1488"/>
        <v/>
      </c>
      <c r="AL14259">
        <f t="shared" si="1484"/>
        <v>0</v>
      </c>
    </row>
    <row r="14260" spans="1:38" x14ac:dyDescent="0.3">
      <c r="A14260">
        <v>14259</v>
      </c>
      <c r="B14260" t="s">
        <v>34</v>
      </c>
      <c r="C14260" t="s">
        <v>31</v>
      </c>
      <c r="D14260">
        <v>259</v>
      </c>
      <c r="E14260">
        <v>3032437127.6620598</v>
      </c>
      <c r="F14260">
        <v>14023963.456788501</v>
      </c>
      <c r="G14260">
        <v>1349370554.00261</v>
      </c>
      <c r="H14260">
        <v>259232324.51223999</v>
      </c>
      <c r="I14260">
        <v>3022555.1306179301</v>
      </c>
      <c r="J14260">
        <v>-5878827.89650869</v>
      </c>
      <c r="K14260">
        <v>85.765954071859198</v>
      </c>
      <c r="L14260">
        <v>2916468.56283264</v>
      </c>
      <c r="M14260">
        <v>2943642.5067104599</v>
      </c>
      <c r="Y14260" s="15">
        <f t="shared" si="1485"/>
        <v>1</v>
      </c>
      <c r="Z14260" s="15">
        <f t="shared" si="1486"/>
        <v>1</v>
      </c>
      <c r="AD14260" s="15">
        <f t="shared" si="1482"/>
        <v>1</v>
      </c>
      <c r="AE14260" s="15">
        <f t="shared" si="1483"/>
        <v>1</v>
      </c>
      <c r="AI14260" t="str">
        <f t="shared" si="1487"/>
        <v/>
      </c>
      <c r="AJ14260" t="str">
        <f t="shared" si="1488"/>
        <v/>
      </c>
      <c r="AL14260">
        <f t="shared" si="1484"/>
        <v>0</v>
      </c>
    </row>
    <row r="14261" spans="1:38" x14ac:dyDescent="0.3">
      <c r="A14261">
        <v>14260</v>
      </c>
      <c r="B14261" t="s">
        <v>34</v>
      </c>
      <c r="C14261" t="s">
        <v>31</v>
      </c>
      <c r="D14261">
        <v>260</v>
      </c>
      <c r="E14261">
        <v>2536992229.4497199</v>
      </c>
      <c r="F14261">
        <v>11087855.5064192</v>
      </c>
      <c r="G14261">
        <v>1343296905.09374</v>
      </c>
      <c r="H14261">
        <v>450327430.17758203</v>
      </c>
      <c r="I14261">
        <v>2854082.9567641998</v>
      </c>
      <c r="J14261">
        <v>-5295202.8891050797</v>
      </c>
      <c r="K14261">
        <v>157.783581276186</v>
      </c>
      <c r="L14261">
        <v>2669793.8580300901</v>
      </c>
      <c r="M14261">
        <v>2716999.28404056</v>
      </c>
      <c r="Y14261" s="15">
        <f t="shared" si="1485"/>
        <v>1</v>
      </c>
      <c r="Z14261" s="15">
        <f t="shared" si="1486"/>
        <v>1</v>
      </c>
      <c r="AD14261" s="15">
        <f t="shared" si="1482"/>
        <v>1</v>
      </c>
      <c r="AE14261" s="15">
        <f t="shared" si="1483"/>
        <v>1</v>
      </c>
      <c r="AI14261" t="str">
        <f t="shared" si="1487"/>
        <v/>
      </c>
      <c r="AJ14261" t="str">
        <f t="shared" si="1488"/>
        <v/>
      </c>
      <c r="AL14261">
        <f t="shared" si="1484"/>
        <v>0</v>
      </c>
    </row>
    <row r="14262" spans="1:38" x14ac:dyDescent="0.3">
      <c r="A14262">
        <v>14261</v>
      </c>
      <c r="B14262" t="s">
        <v>34</v>
      </c>
      <c r="C14262" t="s">
        <v>31</v>
      </c>
      <c r="D14262">
        <v>261</v>
      </c>
      <c r="E14262">
        <v>2172628720.4219899</v>
      </c>
      <c r="F14262">
        <v>11856345.645537199</v>
      </c>
      <c r="G14262">
        <v>1344541147.7470701</v>
      </c>
      <c r="H14262">
        <v>492517679.87331599</v>
      </c>
      <c r="I14262">
        <v>3116025.1017955402</v>
      </c>
      <c r="J14262">
        <v>-5728406.6519992398</v>
      </c>
      <c r="K14262">
        <v>158.05959958073299</v>
      </c>
      <c r="L14262">
        <v>2914470.3368577799</v>
      </c>
      <c r="M14262">
        <v>2966098.3420338002</v>
      </c>
      <c r="Y14262" s="15">
        <f t="shared" si="1485"/>
        <v>1</v>
      </c>
      <c r="Z14262" s="15">
        <f t="shared" si="1486"/>
        <v>1</v>
      </c>
      <c r="AD14262" s="15">
        <f t="shared" ref="AD14262:AD14325" si="1489">IF(L14262&lt;0,0,1)</f>
        <v>1</v>
      </c>
      <c r="AE14262" s="15">
        <f t="shared" ref="AE14262:AE14325" si="1490">IF(M14262&lt;0,0,1)</f>
        <v>1</v>
      </c>
      <c r="AI14262" t="str">
        <f t="shared" si="1487"/>
        <v/>
      </c>
      <c r="AJ14262" t="str">
        <f t="shared" si="1488"/>
        <v/>
      </c>
      <c r="AL14262">
        <f t="shared" si="1484"/>
        <v>0</v>
      </c>
    </row>
    <row r="14263" spans="1:38" x14ac:dyDescent="0.3">
      <c r="A14263">
        <v>14262</v>
      </c>
      <c r="B14263" t="s">
        <v>34</v>
      </c>
      <c r="C14263" t="s">
        <v>31</v>
      </c>
      <c r="D14263">
        <v>262</v>
      </c>
      <c r="E14263">
        <v>3242350553.5390401</v>
      </c>
      <c r="F14263">
        <v>12597643.5461649</v>
      </c>
      <c r="G14263">
        <v>1346223262.4337699</v>
      </c>
      <c r="H14263">
        <v>797190915.83892095</v>
      </c>
      <c r="I14263">
        <v>3350002.1068708999</v>
      </c>
      <c r="J14263">
        <v>-6390127.4786148099</v>
      </c>
      <c r="K14263">
        <v>237.96728790225899</v>
      </c>
      <c r="L14263">
        <v>3023764.82805127</v>
      </c>
      <c r="M14263">
        <v>3107330.1058292999</v>
      </c>
      <c r="Y14263" s="15">
        <f t="shared" si="1485"/>
        <v>1</v>
      </c>
      <c r="Z14263" s="15">
        <f t="shared" si="1486"/>
        <v>1</v>
      </c>
      <c r="AD14263" s="15">
        <f t="shared" si="1489"/>
        <v>1</v>
      </c>
      <c r="AE14263" s="15">
        <f t="shared" si="1490"/>
        <v>1</v>
      </c>
      <c r="AI14263" t="str">
        <f t="shared" si="1487"/>
        <v/>
      </c>
      <c r="AJ14263" t="str">
        <f t="shared" si="1488"/>
        <v/>
      </c>
      <c r="AL14263">
        <f t="shared" si="1484"/>
        <v>0</v>
      </c>
    </row>
    <row r="14264" spans="1:38" x14ac:dyDescent="0.3">
      <c r="A14264">
        <v>14263</v>
      </c>
      <c r="B14264" t="s">
        <v>34</v>
      </c>
      <c r="C14264" t="s">
        <v>31</v>
      </c>
      <c r="D14264">
        <v>263</v>
      </c>
      <c r="E14264">
        <v>3358794099.2353501</v>
      </c>
      <c r="F14264">
        <v>11727092.6789477</v>
      </c>
      <c r="G14264">
        <v>1344502339.3715799</v>
      </c>
      <c r="H14264">
        <v>585312464.75590205</v>
      </c>
      <c r="I14264">
        <v>2819722.1515669199</v>
      </c>
      <c r="J14264">
        <v>-5274647.0322723398</v>
      </c>
      <c r="K14264">
        <v>207.57806382825501</v>
      </c>
      <c r="L14264">
        <v>2580192.6461908701</v>
      </c>
      <c r="M14264">
        <v>2641547.83443056</v>
      </c>
      <c r="Y14264" s="15">
        <f t="shared" si="1485"/>
        <v>1</v>
      </c>
      <c r="Z14264" s="15">
        <f t="shared" si="1486"/>
        <v>1</v>
      </c>
      <c r="AD14264" s="15">
        <f t="shared" si="1489"/>
        <v>1</v>
      </c>
      <c r="AE14264" s="15">
        <f t="shared" si="1490"/>
        <v>1</v>
      </c>
      <c r="AI14264" t="str">
        <f t="shared" si="1487"/>
        <v/>
      </c>
      <c r="AJ14264" t="str">
        <f t="shared" si="1488"/>
        <v/>
      </c>
      <c r="AL14264">
        <f t="shared" si="1484"/>
        <v>0</v>
      </c>
    </row>
    <row r="14265" spans="1:38" x14ac:dyDescent="0.3">
      <c r="A14265">
        <v>14264</v>
      </c>
      <c r="B14265" t="s">
        <v>34</v>
      </c>
      <c r="C14265" t="s">
        <v>31</v>
      </c>
      <c r="D14265">
        <v>264</v>
      </c>
      <c r="E14265">
        <v>2450393959.2660098</v>
      </c>
      <c r="F14265">
        <v>12902597.587533301</v>
      </c>
      <c r="G14265">
        <v>1348396176.1663699</v>
      </c>
      <c r="H14265">
        <v>495871293.26909602</v>
      </c>
      <c r="I14265">
        <v>3411452.6444229302</v>
      </c>
      <c r="J14265">
        <v>-6781571.5020196401</v>
      </c>
      <c r="K14265">
        <v>145.35488102986</v>
      </c>
      <c r="L14265">
        <v>3208525.4683265402</v>
      </c>
      <c r="M14265">
        <v>3260505.0149331102</v>
      </c>
      <c r="Y14265" s="15">
        <f t="shared" si="1485"/>
        <v>1</v>
      </c>
      <c r="Z14265" s="15">
        <f t="shared" si="1486"/>
        <v>1</v>
      </c>
      <c r="AD14265" s="15">
        <f t="shared" si="1489"/>
        <v>1</v>
      </c>
      <c r="AE14265" s="15">
        <f t="shared" si="1490"/>
        <v>1</v>
      </c>
      <c r="AI14265" t="str">
        <f t="shared" si="1487"/>
        <v/>
      </c>
      <c r="AJ14265" t="str">
        <f t="shared" si="1488"/>
        <v/>
      </c>
      <c r="AL14265">
        <f t="shared" si="1484"/>
        <v>0</v>
      </c>
    </row>
    <row r="14266" spans="1:38" x14ac:dyDescent="0.3">
      <c r="A14266">
        <v>14265</v>
      </c>
      <c r="B14266" t="s">
        <v>34</v>
      </c>
      <c r="C14266" t="s">
        <v>31</v>
      </c>
      <c r="D14266">
        <v>265</v>
      </c>
      <c r="E14266">
        <v>3396994912.1922202</v>
      </c>
      <c r="F14266">
        <v>11339452.1051246</v>
      </c>
      <c r="G14266">
        <v>1343644313.12414</v>
      </c>
      <c r="H14266">
        <v>789952228.20223796</v>
      </c>
      <c r="I14266">
        <v>2746615.0540951402</v>
      </c>
      <c r="J14266">
        <v>-5099713.7276907004</v>
      </c>
      <c r="K14266">
        <v>287.60937104179902</v>
      </c>
      <c r="L14266">
        <v>2423340.0892079598</v>
      </c>
      <c r="M14266">
        <v>2506146.57391511</v>
      </c>
      <c r="Y14266" s="15">
        <f t="shared" si="1485"/>
        <v>1</v>
      </c>
      <c r="Z14266" s="15">
        <f t="shared" si="1486"/>
        <v>1</v>
      </c>
      <c r="AD14266" s="15">
        <f t="shared" si="1489"/>
        <v>1</v>
      </c>
      <c r="AE14266" s="15">
        <f t="shared" si="1490"/>
        <v>1</v>
      </c>
      <c r="AI14266" t="str">
        <f t="shared" si="1487"/>
        <v/>
      </c>
      <c r="AJ14266" t="str">
        <f t="shared" si="1488"/>
        <v/>
      </c>
      <c r="AL14266">
        <f t="shared" si="1484"/>
        <v>0</v>
      </c>
    </row>
    <row r="14267" spans="1:38" x14ac:dyDescent="0.3">
      <c r="A14267">
        <v>14266</v>
      </c>
      <c r="B14267" t="s">
        <v>34</v>
      </c>
      <c r="C14267" t="s">
        <v>31</v>
      </c>
      <c r="D14267">
        <v>266</v>
      </c>
      <c r="E14267">
        <v>2514754181.8645401</v>
      </c>
      <c r="F14267">
        <v>12272449.7735119</v>
      </c>
      <c r="G14267">
        <v>1347079455.98944</v>
      </c>
      <c r="H14267">
        <v>490413955.38413697</v>
      </c>
      <c r="I14267">
        <v>2949610.2869921699</v>
      </c>
      <c r="J14267">
        <v>-6169405.27912354</v>
      </c>
      <c r="K14267">
        <v>166.263983261406</v>
      </c>
      <c r="L14267">
        <v>2748916.4367225301</v>
      </c>
      <c r="M14267">
        <v>2800323.91966502</v>
      </c>
      <c r="Y14267" s="15">
        <f t="shared" si="1485"/>
        <v>1</v>
      </c>
      <c r="Z14267" s="15">
        <f t="shared" si="1486"/>
        <v>1</v>
      </c>
      <c r="AD14267" s="15">
        <f t="shared" si="1489"/>
        <v>1</v>
      </c>
      <c r="AE14267" s="15">
        <f t="shared" si="1490"/>
        <v>1</v>
      </c>
      <c r="AI14267" t="str">
        <f t="shared" si="1487"/>
        <v/>
      </c>
      <c r="AJ14267" t="str">
        <f t="shared" si="1488"/>
        <v/>
      </c>
      <c r="AL14267">
        <f t="shared" si="1484"/>
        <v>0</v>
      </c>
    </row>
    <row r="14268" spans="1:38" x14ac:dyDescent="0.3">
      <c r="A14268">
        <v>14267</v>
      </c>
      <c r="B14268" t="s">
        <v>34</v>
      </c>
      <c r="C14268" t="s">
        <v>31</v>
      </c>
      <c r="D14268">
        <v>267</v>
      </c>
      <c r="E14268">
        <v>3111236595.5329399</v>
      </c>
      <c r="F14268">
        <v>11869654.434006199</v>
      </c>
      <c r="G14268">
        <v>1344438389.8373201</v>
      </c>
      <c r="H14268">
        <v>464626322.28100598</v>
      </c>
      <c r="I14268">
        <v>2554962.5558365001</v>
      </c>
      <c r="J14268">
        <v>-4767209.5827331496</v>
      </c>
      <c r="K14268">
        <v>181.85249768910501</v>
      </c>
      <c r="L14268">
        <v>2364821.8705410301</v>
      </c>
      <c r="M14268">
        <v>2413526.1732531898</v>
      </c>
      <c r="Y14268" s="15">
        <f t="shared" si="1485"/>
        <v>1</v>
      </c>
      <c r="Z14268" s="15">
        <f t="shared" si="1486"/>
        <v>1</v>
      </c>
      <c r="AD14268" s="15">
        <f t="shared" si="1489"/>
        <v>1</v>
      </c>
      <c r="AE14268" s="15">
        <f t="shared" si="1490"/>
        <v>1</v>
      </c>
      <c r="AI14268" t="str">
        <f t="shared" si="1487"/>
        <v/>
      </c>
      <c r="AJ14268" t="str">
        <f t="shared" si="1488"/>
        <v/>
      </c>
      <c r="AL14268">
        <f t="shared" si="1484"/>
        <v>0</v>
      </c>
    </row>
    <row r="14269" spans="1:38" x14ac:dyDescent="0.3">
      <c r="A14269">
        <v>14268</v>
      </c>
      <c r="B14269" t="s">
        <v>34</v>
      </c>
      <c r="C14269" t="s">
        <v>31</v>
      </c>
      <c r="D14269">
        <v>268</v>
      </c>
      <c r="E14269">
        <v>3699349537.1514902</v>
      </c>
      <c r="F14269">
        <v>12313152.8567855</v>
      </c>
      <c r="G14269">
        <v>1345812501.35357</v>
      </c>
      <c r="H14269">
        <v>459476373.98147702</v>
      </c>
      <c r="I14269">
        <v>3125973.33935773</v>
      </c>
      <c r="J14269">
        <v>-6115861.13215899</v>
      </c>
      <c r="K14269">
        <v>146.986657946316</v>
      </c>
      <c r="L14269">
        <v>2937940.1857537599</v>
      </c>
      <c r="M14269">
        <v>2986104.6468148902</v>
      </c>
      <c r="Y14269" s="15">
        <f t="shared" si="1485"/>
        <v>1</v>
      </c>
      <c r="Z14269" s="15">
        <f t="shared" si="1486"/>
        <v>1</v>
      </c>
      <c r="AD14269" s="15">
        <f t="shared" si="1489"/>
        <v>1</v>
      </c>
      <c r="AE14269" s="15">
        <f t="shared" si="1490"/>
        <v>1</v>
      </c>
      <c r="AI14269" t="str">
        <f t="shared" si="1487"/>
        <v/>
      </c>
      <c r="AJ14269" t="str">
        <f t="shared" si="1488"/>
        <v/>
      </c>
      <c r="AL14269">
        <f t="shared" si="1484"/>
        <v>0</v>
      </c>
    </row>
    <row r="14270" spans="1:38" x14ac:dyDescent="0.3">
      <c r="A14270">
        <v>14269</v>
      </c>
      <c r="B14270" t="s">
        <v>34</v>
      </c>
      <c r="C14270" t="s">
        <v>31</v>
      </c>
      <c r="D14270">
        <v>269</v>
      </c>
      <c r="E14270">
        <v>3203137783.9700398</v>
      </c>
      <c r="F14270">
        <v>12577096.175520901</v>
      </c>
      <c r="G14270">
        <v>1346526997.5105</v>
      </c>
      <c r="H14270">
        <v>744928586.36894906</v>
      </c>
      <c r="I14270">
        <v>2801689.42706144</v>
      </c>
      <c r="J14270">
        <v>-5376335.0358161898</v>
      </c>
      <c r="K14270">
        <v>265.88549721953598</v>
      </c>
      <c r="L14270">
        <v>2496839.6475375299</v>
      </c>
      <c r="M14270">
        <v>2574926.5436723302</v>
      </c>
      <c r="Y14270" s="15">
        <f t="shared" si="1485"/>
        <v>1</v>
      </c>
      <c r="Z14270" s="15">
        <f t="shared" si="1486"/>
        <v>1</v>
      </c>
      <c r="AD14270" s="15">
        <f t="shared" si="1489"/>
        <v>1</v>
      </c>
      <c r="AE14270" s="15">
        <f t="shared" si="1490"/>
        <v>1</v>
      </c>
      <c r="AI14270" t="str">
        <f t="shared" si="1487"/>
        <v/>
      </c>
      <c r="AJ14270" t="str">
        <f t="shared" si="1488"/>
        <v/>
      </c>
      <c r="AL14270">
        <f t="shared" si="1484"/>
        <v>0</v>
      </c>
    </row>
    <row r="14271" spans="1:38" x14ac:dyDescent="0.3">
      <c r="A14271">
        <v>14270</v>
      </c>
      <c r="B14271" t="s">
        <v>34</v>
      </c>
      <c r="C14271" t="s">
        <v>31</v>
      </c>
      <c r="D14271">
        <v>270</v>
      </c>
      <c r="E14271">
        <v>3281144783.6758599</v>
      </c>
      <c r="F14271">
        <v>11841682.189677799</v>
      </c>
      <c r="G14271">
        <v>1343982478.0571899</v>
      </c>
      <c r="H14271">
        <v>477907937.73800403</v>
      </c>
      <c r="I14271">
        <v>3030517.2797176298</v>
      </c>
      <c r="J14271">
        <v>-5589063.5707819499</v>
      </c>
      <c r="K14271">
        <v>157.69846980794401</v>
      </c>
      <c r="L14271">
        <v>2834941.3116073101</v>
      </c>
      <c r="M14271">
        <v>2885037.85532843</v>
      </c>
      <c r="Y14271" s="15">
        <f t="shared" si="1485"/>
        <v>1</v>
      </c>
      <c r="Z14271" s="15">
        <f t="shared" si="1486"/>
        <v>1</v>
      </c>
      <c r="AD14271" s="15">
        <f t="shared" si="1489"/>
        <v>1</v>
      </c>
      <c r="AE14271" s="15">
        <f t="shared" si="1490"/>
        <v>1</v>
      </c>
      <c r="AI14271" t="str">
        <f t="shared" si="1487"/>
        <v/>
      </c>
      <c r="AJ14271" t="str">
        <f t="shared" si="1488"/>
        <v/>
      </c>
      <c r="AL14271">
        <f t="shared" si="1484"/>
        <v>0</v>
      </c>
    </row>
    <row r="14272" spans="1:38" x14ac:dyDescent="0.3">
      <c r="A14272">
        <v>14271</v>
      </c>
      <c r="B14272" t="s">
        <v>34</v>
      </c>
      <c r="C14272" t="s">
        <v>31</v>
      </c>
      <c r="D14272">
        <v>271</v>
      </c>
      <c r="E14272">
        <v>3328232851.22686</v>
      </c>
      <c r="F14272">
        <v>12048695.2554713</v>
      </c>
      <c r="G14272">
        <v>1345333186.92169</v>
      </c>
      <c r="H14272">
        <v>819177201.66125202</v>
      </c>
      <c r="I14272">
        <v>2809236.20032376</v>
      </c>
      <c r="J14272">
        <v>-5520764.2936205901</v>
      </c>
      <c r="K14272">
        <v>291.60139740718301</v>
      </c>
      <c r="L14272">
        <v>2474001.3954215799</v>
      </c>
      <c r="M14272">
        <v>2559871.37844091</v>
      </c>
      <c r="Y14272" s="15">
        <f t="shared" si="1485"/>
        <v>1</v>
      </c>
      <c r="Z14272" s="15">
        <f t="shared" si="1486"/>
        <v>1</v>
      </c>
      <c r="AD14272" s="15">
        <f t="shared" si="1489"/>
        <v>1</v>
      </c>
      <c r="AE14272" s="15">
        <f t="shared" si="1490"/>
        <v>1</v>
      </c>
      <c r="AI14272" t="str">
        <f t="shared" si="1487"/>
        <v/>
      </c>
      <c r="AJ14272" t="str">
        <f t="shared" si="1488"/>
        <v/>
      </c>
      <c r="AL14272">
        <f t="shared" si="1484"/>
        <v>0</v>
      </c>
    </row>
    <row r="14273" spans="1:38" x14ac:dyDescent="0.3">
      <c r="A14273">
        <v>14272</v>
      </c>
      <c r="B14273" t="s">
        <v>34</v>
      </c>
      <c r="C14273" t="s">
        <v>31</v>
      </c>
      <c r="D14273">
        <v>272</v>
      </c>
      <c r="E14273">
        <v>3561752670.6561198</v>
      </c>
      <c r="F14273">
        <v>12068428.2298995</v>
      </c>
      <c r="G14273">
        <v>1344409147.0475199</v>
      </c>
      <c r="H14273">
        <v>632263124.54337704</v>
      </c>
      <c r="I14273">
        <v>2874543.5699081798</v>
      </c>
      <c r="J14273">
        <v>-5295849.82141829</v>
      </c>
      <c r="K14273">
        <v>219.952527824643</v>
      </c>
      <c r="L14273">
        <v>2615800.2787456601</v>
      </c>
      <c r="M14273">
        <v>2682077.05458633</v>
      </c>
      <c r="Y14273" s="15">
        <f t="shared" si="1485"/>
        <v>1</v>
      </c>
      <c r="Z14273" s="15">
        <f t="shared" si="1486"/>
        <v>1</v>
      </c>
      <c r="AD14273" s="15">
        <f t="shared" si="1489"/>
        <v>1</v>
      </c>
      <c r="AE14273" s="15">
        <f t="shared" si="1490"/>
        <v>1</v>
      </c>
      <c r="AI14273" t="str">
        <f t="shared" si="1487"/>
        <v/>
      </c>
      <c r="AJ14273" t="str">
        <f t="shared" si="1488"/>
        <v/>
      </c>
      <c r="AL14273">
        <f t="shared" si="1484"/>
        <v>0</v>
      </c>
    </row>
    <row r="14274" spans="1:38" x14ac:dyDescent="0.3">
      <c r="A14274">
        <v>14273</v>
      </c>
      <c r="B14274" t="s">
        <v>34</v>
      </c>
      <c r="C14274" t="s">
        <v>31</v>
      </c>
      <c r="D14274">
        <v>273</v>
      </c>
      <c r="E14274">
        <v>4640129848.4912901</v>
      </c>
      <c r="F14274">
        <v>11752786.176956801</v>
      </c>
      <c r="G14274">
        <v>1345069399.16767</v>
      </c>
      <c r="H14274">
        <v>1030047713.76337</v>
      </c>
      <c r="I14274">
        <v>2858720.9732120102</v>
      </c>
      <c r="J14274">
        <v>-5604119.58296037</v>
      </c>
      <c r="K14274">
        <v>360.317681723943</v>
      </c>
      <c r="L14274">
        <v>2437190.8773266198</v>
      </c>
      <c r="M14274">
        <v>2545165.2930093198</v>
      </c>
      <c r="Y14274" s="15">
        <f t="shared" si="1485"/>
        <v>1</v>
      </c>
      <c r="Z14274" s="15">
        <f t="shared" si="1486"/>
        <v>1</v>
      </c>
      <c r="AD14274" s="15">
        <f t="shared" si="1489"/>
        <v>1</v>
      </c>
      <c r="AE14274" s="15">
        <f t="shared" si="1490"/>
        <v>1</v>
      </c>
      <c r="AI14274" t="str">
        <f t="shared" si="1487"/>
        <v/>
      </c>
      <c r="AJ14274" t="str">
        <f t="shared" si="1488"/>
        <v/>
      </c>
      <c r="AL14274">
        <f t="shared" ref="AL14274:AL14337" si="1491">IF(H14274&lt;0,1,0)</f>
        <v>0</v>
      </c>
    </row>
    <row r="14275" spans="1:38" x14ac:dyDescent="0.3">
      <c r="A14275">
        <v>14274</v>
      </c>
      <c r="B14275" t="s">
        <v>34</v>
      </c>
      <c r="C14275" t="s">
        <v>31</v>
      </c>
      <c r="D14275">
        <v>274</v>
      </c>
      <c r="E14275">
        <v>3501870025.4049501</v>
      </c>
      <c r="F14275">
        <v>11518473.172580799</v>
      </c>
      <c r="G14275">
        <v>1345888510.23684</v>
      </c>
      <c r="H14275">
        <v>595577662.96316004</v>
      </c>
      <c r="I14275">
        <v>2753392.7022293801</v>
      </c>
      <c r="J14275">
        <v>-5600135.26809025</v>
      </c>
      <c r="K14275">
        <v>216.30683573793499</v>
      </c>
      <c r="L14275">
        <v>2509662.3332168502</v>
      </c>
      <c r="M14275">
        <v>2572093.5675110002</v>
      </c>
      <c r="Y14275" s="15">
        <f t="shared" si="1485"/>
        <v>1</v>
      </c>
      <c r="Z14275" s="15">
        <f t="shared" si="1486"/>
        <v>1</v>
      </c>
      <c r="AD14275" s="15">
        <f t="shared" si="1489"/>
        <v>1</v>
      </c>
      <c r="AE14275" s="15">
        <f t="shared" si="1490"/>
        <v>1</v>
      </c>
      <c r="AI14275" t="str">
        <f t="shared" si="1487"/>
        <v/>
      </c>
      <c r="AJ14275" t="str">
        <f t="shared" si="1488"/>
        <v/>
      </c>
      <c r="AL14275">
        <f t="shared" si="1491"/>
        <v>0</v>
      </c>
    </row>
    <row r="14276" spans="1:38" x14ac:dyDescent="0.3">
      <c r="A14276">
        <v>14275</v>
      </c>
      <c r="B14276" t="s">
        <v>34</v>
      </c>
      <c r="C14276" t="s">
        <v>31</v>
      </c>
      <c r="D14276">
        <v>275</v>
      </c>
      <c r="E14276">
        <v>3300056590.7729502</v>
      </c>
      <c r="F14276">
        <v>11842317.7335626</v>
      </c>
      <c r="G14276">
        <v>1344229991.7134099</v>
      </c>
      <c r="H14276">
        <v>961245725.83419597</v>
      </c>
      <c r="I14276">
        <v>2896537.9608200002</v>
      </c>
      <c r="J14276">
        <v>-5288839.1886510802</v>
      </c>
      <c r="K14276">
        <v>331.860220316972</v>
      </c>
      <c r="L14276">
        <v>2503163.9475911302</v>
      </c>
      <c r="M14276">
        <v>2603926.2173264199</v>
      </c>
      <c r="Y14276" s="15">
        <f t="shared" si="1485"/>
        <v>1</v>
      </c>
      <c r="Z14276" s="15">
        <f t="shared" si="1486"/>
        <v>1</v>
      </c>
      <c r="AD14276" s="15">
        <f t="shared" si="1489"/>
        <v>1</v>
      </c>
      <c r="AE14276" s="15">
        <f t="shared" si="1490"/>
        <v>1</v>
      </c>
      <c r="AI14276" t="str">
        <f t="shared" si="1487"/>
        <v/>
      </c>
      <c r="AJ14276" t="str">
        <f t="shared" si="1488"/>
        <v/>
      </c>
      <c r="AL14276">
        <f t="shared" si="1491"/>
        <v>0</v>
      </c>
    </row>
    <row r="14277" spans="1:38" x14ac:dyDescent="0.3">
      <c r="A14277">
        <v>14276</v>
      </c>
      <c r="B14277" t="s">
        <v>34</v>
      </c>
      <c r="C14277" t="s">
        <v>31</v>
      </c>
      <c r="D14277">
        <v>276</v>
      </c>
      <c r="E14277">
        <v>3307505450.3245702</v>
      </c>
      <c r="F14277">
        <v>11531430.0007843</v>
      </c>
      <c r="G14277">
        <v>1344002716.2527101</v>
      </c>
      <c r="H14277">
        <v>505829861.54587102</v>
      </c>
      <c r="I14277">
        <v>3025804.34210497</v>
      </c>
      <c r="J14277">
        <v>-5561980.2969529601</v>
      </c>
      <c r="K14277">
        <v>167.17203241038999</v>
      </c>
      <c r="L14277">
        <v>2818801.7856310499</v>
      </c>
      <c r="M14277">
        <v>2871825.2359096101</v>
      </c>
      <c r="Y14277" s="15">
        <f t="shared" si="1485"/>
        <v>1</v>
      </c>
      <c r="Z14277" s="15">
        <f t="shared" si="1486"/>
        <v>1</v>
      </c>
      <c r="AD14277" s="15">
        <f t="shared" si="1489"/>
        <v>1</v>
      </c>
      <c r="AE14277" s="15">
        <f t="shared" si="1490"/>
        <v>1</v>
      </c>
      <c r="AI14277" t="str">
        <f t="shared" si="1487"/>
        <v/>
      </c>
      <c r="AJ14277" t="str">
        <f t="shared" si="1488"/>
        <v/>
      </c>
      <c r="AL14277">
        <f t="shared" si="1491"/>
        <v>0</v>
      </c>
    </row>
    <row r="14278" spans="1:38" x14ac:dyDescent="0.3">
      <c r="A14278">
        <v>14277</v>
      </c>
      <c r="B14278" t="s">
        <v>34</v>
      </c>
      <c r="C14278" t="s">
        <v>31</v>
      </c>
      <c r="D14278">
        <v>277</v>
      </c>
      <c r="E14278">
        <v>3204531515.1940799</v>
      </c>
      <c r="F14278">
        <v>12528031.210922999</v>
      </c>
      <c r="G14278">
        <v>1346596406.95134</v>
      </c>
      <c r="H14278">
        <v>411004935.56553602</v>
      </c>
      <c r="I14278">
        <v>2977462.9095990402</v>
      </c>
      <c r="J14278">
        <v>-5921745.2547762403</v>
      </c>
      <c r="K14278">
        <v>138.03864163697801</v>
      </c>
      <c r="L14278">
        <v>2809265.89543809</v>
      </c>
      <c r="M14278">
        <v>2852349.35377446</v>
      </c>
      <c r="Y14278" s="15">
        <f t="shared" ref="Y14278:Y14341" si="1492">IF(K14278&lt;cet_ZAF_lo,1,0)</f>
        <v>1</v>
      </c>
      <c r="Z14278" s="15">
        <f t="shared" ref="Z14278:Z14341" si="1493">IF(K14278&lt;cet_ZAF_hi,1,0)</f>
        <v>1</v>
      </c>
      <c r="AD14278" s="15">
        <f t="shared" si="1489"/>
        <v>1</v>
      </c>
      <c r="AE14278" s="15">
        <f t="shared" si="1490"/>
        <v>1</v>
      </c>
      <c r="AI14278" t="str">
        <f t="shared" si="1487"/>
        <v/>
      </c>
      <c r="AJ14278" t="str">
        <f t="shared" si="1488"/>
        <v/>
      </c>
      <c r="AL14278">
        <f t="shared" si="1491"/>
        <v>0</v>
      </c>
    </row>
    <row r="14279" spans="1:38" x14ac:dyDescent="0.3">
      <c r="A14279">
        <v>14278</v>
      </c>
      <c r="B14279" t="s">
        <v>34</v>
      </c>
      <c r="C14279" t="s">
        <v>31</v>
      </c>
      <c r="D14279">
        <v>278</v>
      </c>
      <c r="E14279">
        <v>3110955865.3115401</v>
      </c>
      <c r="F14279">
        <v>12379897.116914701</v>
      </c>
      <c r="G14279">
        <v>1346505877.2794499</v>
      </c>
      <c r="H14279">
        <v>406756532.893906</v>
      </c>
      <c r="I14279">
        <v>3214948.2012080201</v>
      </c>
      <c r="J14279">
        <v>-6344867.3692219304</v>
      </c>
      <c r="K14279">
        <v>126.520400154835</v>
      </c>
      <c r="L14279">
        <v>3048489.77600912</v>
      </c>
      <c r="M14279">
        <v>3091127.8969208999</v>
      </c>
      <c r="Y14279" s="15">
        <f t="shared" si="1492"/>
        <v>1</v>
      </c>
      <c r="Z14279" s="15">
        <f t="shared" si="1493"/>
        <v>1</v>
      </c>
      <c r="AD14279" s="15">
        <f t="shared" si="1489"/>
        <v>1</v>
      </c>
      <c r="AE14279" s="15">
        <f t="shared" si="1490"/>
        <v>1</v>
      </c>
      <c r="AI14279" t="str">
        <f t="shared" si="1487"/>
        <v/>
      </c>
      <c r="AJ14279" t="str">
        <f t="shared" si="1488"/>
        <v/>
      </c>
      <c r="AL14279">
        <f t="shared" si="1491"/>
        <v>0</v>
      </c>
    </row>
    <row r="14280" spans="1:38" x14ac:dyDescent="0.3">
      <c r="A14280">
        <v>14279</v>
      </c>
      <c r="B14280" t="s">
        <v>34</v>
      </c>
      <c r="C14280" t="s">
        <v>31</v>
      </c>
      <c r="D14280">
        <v>279</v>
      </c>
      <c r="E14280">
        <v>3002725311.5452499</v>
      </c>
      <c r="F14280">
        <v>11924847.636194799</v>
      </c>
      <c r="G14280">
        <v>1345272470.3978801</v>
      </c>
      <c r="H14280">
        <v>305580263.06361401</v>
      </c>
      <c r="I14280">
        <v>2957417.2044550101</v>
      </c>
      <c r="J14280">
        <v>-5634652.75579572</v>
      </c>
      <c r="K14280">
        <v>103.326734761431</v>
      </c>
      <c r="L14280">
        <v>2832363.5046421401</v>
      </c>
      <c r="M14280">
        <v>2864395.8560639098</v>
      </c>
      <c r="Y14280" s="15">
        <f t="shared" si="1492"/>
        <v>1</v>
      </c>
      <c r="Z14280" s="15">
        <f t="shared" si="1493"/>
        <v>1</v>
      </c>
      <c r="AD14280" s="15">
        <f t="shared" si="1489"/>
        <v>1</v>
      </c>
      <c r="AE14280" s="15">
        <f t="shared" si="1490"/>
        <v>1</v>
      </c>
      <c r="AI14280" t="str">
        <f t="shared" si="1487"/>
        <v/>
      </c>
      <c r="AJ14280" t="str">
        <f t="shared" si="1488"/>
        <v/>
      </c>
      <c r="AL14280">
        <f t="shared" si="1491"/>
        <v>0</v>
      </c>
    </row>
    <row r="14281" spans="1:38" x14ac:dyDescent="0.3">
      <c r="A14281">
        <v>14280</v>
      </c>
      <c r="B14281" t="s">
        <v>34</v>
      </c>
      <c r="C14281" t="s">
        <v>31</v>
      </c>
      <c r="D14281">
        <v>280</v>
      </c>
      <c r="E14281">
        <v>3434554403.8178401</v>
      </c>
      <c r="F14281">
        <v>12042763.0287917</v>
      </c>
      <c r="G14281">
        <v>1346147544.1907899</v>
      </c>
      <c r="H14281">
        <v>377319230.29039299</v>
      </c>
      <c r="I14281">
        <v>3348632.9482259601</v>
      </c>
      <c r="J14281">
        <v>-6636514.42117739</v>
      </c>
      <c r="K14281">
        <v>112.678587389009</v>
      </c>
      <c r="L14281">
        <v>3194221.2552543799</v>
      </c>
      <c r="M14281">
        <v>3233773.6205206402</v>
      </c>
      <c r="Y14281" s="15">
        <f t="shared" si="1492"/>
        <v>1</v>
      </c>
      <c r="Z14281" s="15">
        <f t="shared" si="1493"/>
        <v>1</v>
      </c>
      <c r="AD14281" s="15">
        <f t="shared" si="1489"/>
        <v>1</v>
      </c>
      <c r="AE14281" s="15">
        <f t="shared" si="1490"/>
        <v>1</v>
      </c>
      <c r="AI14281" t="str">
        <f t="shared" si="1487"/>
        <v/>
      </c>
      <c r="AJ14281" t="str">
        <f t="shared" si="1488"/>
        <v/>
      </c>
      <c r="AL14281">
        <f t="shared" si="1491"/>
        <v>0</v>
      </c>
    </row>
    <row r="14282" spans="1:38" x14ac:dyDescent="0.3">
      <c r="A14282">
        <v>14281</v>
      </c>
      <c r="B14282" t="s">
        <v>34</v>
      </c>
      <c r="C14282" t="s">
        <v>31</v>
      </c>
      <c r="D14282">
        <v>281</v>
      </c>
      <c r="E14282">
        <v>2803801902.1027298</v>
      </c>
      <c r="F14282">
        <v>9551426.8117906898</v>
      </c>
      <c r="G14282">
        <v>1340203972.5771699</v>
      </c>
      <c r="H14282">
        <v>464807163.91235298</v>
      </c>
      <c r="I14282">
        <v>2713129.35451419</v>
      </c>
      <c r="J14282">
        <v>-5108209.1110379696</v>
      </c>
      <c r="K14282">
        <v>171.31773062681</v>
      </c>
      <c r="L14282">
        <v>2522914.6627536002</v>
      </c>
      <c r="M14282">
        <v>2571637.9221307901</v>
      </c>
      <c r="Y14282" s="15">
        <f t="shared" si="1492"/>
        <v>1</v>
      </c>
      <c r="Z14282" s="15">
        <f t="shared" si="1493"/>
        <v>1</v>
      </c>
      <c r="AD14282" s="15">
        <f t="shared" si="1489"/>
        <v>1</v>
      </c>
      <c r="AE14282" s="15">
        <f t="shared" si="1490"/>
        <v>1</v>
      </c>
      <c r="AI14282" t="str">
        <f t="shared" si="1487"/>
        <v/>
      </c>
      <c r="AJ14282" t="str">
        <f t="shared" si="1488"/>
        <v/>
      </c>
      <c r="AL14282">
        <f t="shared" si="1491"/>
        <v>0</v>
      </c>
    </row>
    <row r="14283" spans="1:38" x14ac:dyDescent="0.3">
      <c r="A14283">
        <v>14282</v>
      </c>
      <c r="B14283" t="s">
        <v>34</v>
      </c>
      <c r="C14283" t="s">
        <v>31</v>
      </c>
      <c r="D14283">
        <v>282</v>
      </c>
      <c r="E14283">
        <v>3225897085.8072</v>
      </c>
      <c r="F14283">
        <v>11471128.436133601</v>
      </c>
      <c r="G14283">
        <v>1343855763.90991</v>
      </c>
      <c r="H14283">
        <v>876732988.32634902</v>
      </c>
      <c r="I14283">
        <v>2793526.5720021501</v>
      </c>
      <c r="J14283">
        <v>-5379442.6292748498</v>
      </c>
      <c r="K14283">
        <v>313.84451363853799</v>
      </c>
      <c r="L14283">
        <v>2434738.0074561099</v>
      </c>
      <c r="M14283">
        <v>2526641.2570428899</v>
      </c>
      <c r="Y14283" s="15">
        <f t="shared" si="1492"/>
        <v>1</v>
      </c>
      <c r="Z14283" s="15">
        <f t="shared" si="1493"/>
        <v>1</v>
      </c>
      <c r="AD14283" s="15">
        <f t="shared" si="1489"/>
        <v>1</v>
      </c>
      <c r="AE14283" s="15">
        <f t="shared" si="1490"/>
        <v>1</v>
      </c>
      <c r="AI14283" t="str">
        <f t="shared" si="1487"/>
        <v/>
      </c>
      <c r="AJ14283" t="str">
        <f t="shared" si="1488"/>
        <v/>
      </c>
      <c r="AL14283">
        <f t="shared" si="1491"/>
        <v>0</v>
      </c>
    </row>
    <row r="14284" spans="1:38" x14ac:dyDescent="0.3">
      <c r="A14284">
        <v>14283</v>
      </c>
      <c r="B14284" t="s">
        <v>34</v>
      </c>
      <c r="C14284" t="s">
        <v>31</v>
      </c>
      <c r="D14284">
        <v>283</v>
      </c>
      <c r="E14284">
        <v>2739671086.24544</v>
      </c>
      <c r="F14284">
        <v>11666585.9694084</v>
      </c>
      <c r="G14284">
        <v>1346012642.4472799</v>
      </c>
      <c r="H14284">
        <v>651309022.31471395</v>
      </c>
      <c r="I14284">
        <v>2793536.4753806498</v>
      </c>
      <c r="J14284">
        <v>-5707470.5608172398</v>
      </c>
      <c r="K14284">
        <v>233.14856564597599</v>
      </c>
      <c r="L14284">
        <v>2526998.9636140699</v>
      </c>
      <c r="M14284">
        <v>2595272.2194774901</v>
      </c>
      <c r="Y14284" s="15">
        <f t="shared" si="1492"/>
        <v>1</v>
      </c>
      <c r="Z14284" s="15">
        <f t="shared" si="1493"/>
        <v>1</v>
      </c>
      <c r="AD14284" s="15">
        <f t="shared" si="1489"/>
        <v>1</v>
      </c>
      <c r="AE14284" s="15">
        <f t="shared" si="1490"/>
        <v>1</v>
      </c>
      <c r="AI14284" t="str">
        <f t="shared" si="1487"/>
        <v/>
      </c>
      <c r="AJ14284" t="str">
        <f t="shared" si="1488"/>
        <v/>
      </c>
      <c r="AL14284">
        <f t="shared" si="1491"/>
        <v>0</v>
      </c>
    </row>
    <row r="14285" spans="1:38" x14ac:dyDescent="0.3">
      <c r="A14285">
        <v>14284</v>
      </c>
      <c r="B14285" t="s">
        <v>34</v>
      </c>
      <c r="C14285" t="s">
        <v>31</v>
      </c>
      <c r="D14285">
        <v>284</v>
      </c>
      <c r="E14285">
        <v>3565453960.9843102</v>
      </c>
      <c r="F14285">
        <v>10902556.9674576</v>
      </c>
      <c r="G14285">
        <v>1343409656.7881999</v>
      </c>
      <c r="H14285">
        <v>810694613.190835</v>
      </c>
      <c r="I14285">
        <v>2771904.71525625</v>
      </c>
      <c r="J14285">
        <v>-5326233.6465752097</v>
      </c>
      <c r="K14285">
        <v>292.46842747835598</v>
      </c>
      <c r="L14285">
        <v>2440141.2702566399</v>
      </c>
      <c r="M14285">
        <v>2525122.0687058498</v>
      </c>
      <c r="Y14285" s="15">
        <f t="shared" si="1492"/>
        <v>1</v>
      </c>
      <c r="Z14285" s="15">
        <f t="shared" si="1493"/>
        <v>1</v>
      </c>
      <c r="AD14285" s="15">
        <f t="shared" si="1489"/>
        <v>1</v>
      </c>
      <c r="AE14285" s="15">
        <f t="shared" si="1490"/>
        <v>1</v>
      </c>
      <c r="AI14285" t="str">
        <f t="shared" si="1487"/>
        <v/>
      </c>
      <c r="AJ14285" t="str">
        <f t="shared" si="1488"/>
        <v/>
      </c>
      <c r="AL14285">
        <f t="shared" si="1491"/>
        <v>0</v>
      </c>
    </row>
    <row r="14286" spans="1:38" x14ac:dyDescent="0.3">
      <c r="A14286">
        <v>14285</v>
      </c>
      <c r="B14286" t="s">
        <v>34</v>
      </c>
      <c r="C14286" t="s">
        <v>31</v>
      </c>
      <c r="D14286">
        <v>285</v>
      </c>
      <c r="E14286">
        <v>3553536075.70895</v>
      </c>
      <c r="F14286">
        <v>11831956.407790899</v>
      </c>
      <c r="G14286">
        <v>1344051661.0400801</v>
      </c>
      <c r="H14286">
        <v>823845298.18331695</v>
      </c>
      <c r="I14286">
        <v>2916238.4493565401</v>
      </c>
      <c r="J14286">
        <v>-5419206.4785647402</v>
      </c>
      <c r="K14286">
        <v>282.50272139615203</v>
      </c>
      <c r="L14286">
        <v>2579093.3026825599</v>
      </c>
      <c r="M14286">
        <v>2665452.61739749</v>
      </c>
      <c r="Y14286" s="15">
        <f t="shared" si="1492"/>
        <v>1</v>
      </c>
      <c r="Z14286" s="15">
        <f t="shared" si="1493"/>
        <v>1</v>
      </c>
      <c r="AD14286" s="15">
        <f t="shared" si="1489"/>
        <v>1</v>
      </c>
      <c r="AE14286" s="15">
        <f t="shared" si="1490"/>
        <v>1</v>
      </c>
      <c r="AI14286" t="str">
        <f t="shared" si="1487"/>
        <v/>
      </c>
      <c r="AJ14286" t="str">
        <f t="shared" si="1488"/>
        <v/>
      </c>
      <c r="AL14286">
        <f t="shared" si="1491"/>
        <v>0</v>
      </c>
    </row>
    <row r="14287" spans="1:38" x14ac:dyDescent="0.3">
      <c r="A14287">
        <v>14286</v>
      </c>
      <c r="B14287" t="s">
        <v>34</v>
      </c>
      <c r="C14287" t="s">
        <v>31</v>
      </c>
      <c r="D14287">
        <v>286</v>
      </c>
      <c r="E14287">
        <v>3224480259.1214399</v>
      </c>
      <c r="F14287">
        <v>12400298.4022949</v>
      </c>
      <c r="G14287">
        <v>1344818471.8154099</v>
      </c>
      <c r="H14287">
        <v>587244304.40613699</v>
      </c>
      <c r="I14287">
        <v>3116702.0743334698</v>
      </c>
      <c r="J14287">
        <v>-5665138.3814599495</v>
      </c>
      <c r="K14287">
        <v>188.418491854639</v>
      </c>
      <c r="L14287">
        <v>2876381.99533435</v>
      </c>
      <c r="M14287">
        <v>2937939.6880353801</v>
      </c>
      <c r="Y14287" s="15">
        <f t="shared" si="1492"/>
        <v>1</v>
      </c>
      <c r="Z14287" s="15">
        <f t="shared" si="1493"/>
        <v>1</v>
      </c>
      <c r="AD14287" s="15">
        <f t="shared" si="1489"/>
        <v>1</v>
      </c>
      <c r="AE14287" s="15">
        <f t="shared" si="1490"/>
        <v>1</v>
      </c>
      <c r="AI14287" t="str">
        <f t="shared" si="1487"/>
        <v/>
      </c>
      <c r="AJ14287" t="str">
        <f t="shared" si="1488"/>
        <v/>
      </c>
      <c r="AL14287">
        <f t="shared" si="1491"/>
        <v>0</v>
      </c>
    </row>
    <row r="14288" spans="1:38" x14ac:dyDescent="0.3">
      <c r="A14288">
        <v>14287</v>
      </c>
      <c r="B14288" t="s">
        <v>34</v>
      </c>
      <c r="C14288" t="s">
        <v>31</v>
      </c>
      <c r="D14288">
        <v>287</v>
      </c>
      <c r="E14288">
        <v>4155802869.1508398</v>
      </c>
      <c r="F14288">
        <v>12721036.5548473</v>
      </c>
      <c r="G14288">
        <v>1348696175.1217899</v>
      </c>
      <c r="H14288">
        <v>395517018.32550001</v>
      </c>
      <c r="I14288">
        <v>3235071.54022846</v>
      </c>
      <c r="J14288">
        <v>-6537426.9652867299</v>
      </c>
      <c r="K14288">
        <v>122.259125774254</v>
      </c>
      <c r="L14288">
        <v>3073212.7016219301</v>
      </c>
      <c r="M14288">
        <v>3114672.6440844298</v>
      </c>
      <c r="Y14288" s="15">
        <f t="shared" si="1492"/>
        <v>1</v>
      </c>
      <c r="Z14288" s="15">
        <f t="shared" si="1493"/>
        <v>1</v>
      </c>
      <c r="AD14288" s="15">
        <f t="shared" si="1489"/>
        <v>1</v>
      </c>
      <c r="AE14288" s="15">
        <f t="shared" si="1490"/>
        <v>1</v>
      </c>
      <c r="AI14288" t="str">
        <f t="shared" si="1487"/>
        <v/>
      </c>
      <c r="AJ14288" t="str">
        <f t="shared" si="1488"/>
        <v/>
      </c>
      <c r="AL14288">
        <f t="shared" si="1491"/>
        <v>0</v>
      </c>
    </row>
    <row r="14289" spans="1:38" x14ac:dyDescent="0.3">
      <c r="A14289">
        <v>14288</v>
      </c>
      <c r="B14289" t="s">
        <v>34</v>
      </c>
      <c r="C14289" t="s">
        <v>31</v>
      </c>
      <c r="D14289">
        <v>288</v>
      </c>
      <c r="E14289">
        <v>3241941115.5587702</v>
      </c>
      <c r="F14289">
        <v>11463371.9721254</v>
      </c>
      <c r="G14289">
        <v>1344307063.7123301</v>
      </c>
      <c r="H14289">
        <v>668841124.29955399</v>
      </c>
      <c r="I14289">
        <v>2718442.9329815102</v>
      </c>
      <c r="J14289">
        <v>-5249987.3292543897</v>
      </c>
      <c r="K14289">
        <v>246.038317076602</v>
      </c>
      <c r="L14289">
        <v>2444730.69665412</v>
      </c>
      <c r="M14289">
        <v>2514841.7493906501</v>
      </c>
      <c r="Y14289" s="15">
        <f t="shared" si="1492"/>
        <v>1</v>
      </c>
      <c r="Z14289" s="15">
        <f t="shared" si="1493"/>
        <v>1</v>
      </c>
      <c r="AD14289" s="15">
        <f t="shared" si="1489"/>
        <v>1</v>
      </c>
      <c r="AE14289" s="15">
        <f t="shared" si="1490"/>
        <v>1</v>
      </c>
      <c r="AI14289" t="str">
        <f t="shared" si="1487"/>
        <v/>
      </c>
      <c r="AJ14289" t="str">
        <f t="shared" si="1488"/>
        <v/>
      </c>
      <c r="AL14289">
        <f t="shared" si="1491"/>
        <v>0</v>
      </c>
    </row>
    <row r="14290" spans="1:38" x14ac:dyDescent="0.3">
      <c r="A14290">
        <v>14289</v>
      </c>
      <c r="B14290" t="s">
        <v>34</v>
      </c>
      <c r="C14290" t="s">
        <v>31</v>
      </c>
      <c r="D14290">
        <v>289</v>
      </c>
      <c r="E14290">
        <v>2437900090.6865501</v>
      </c>
      <c r="F14290">
        <v>11962885.593295399</v>
      </c>
      <c r="G14290">
        <v>1344638074.25494</v>
      </c>
      <c r="H14290">
        <v>462962683.770235</v>
      </c>
      <c r="I14290">
        <v>3134995.04816757</v>
      </c>
      <c r="J14290">
        <v>-6070162.1308143102</v>
      </c>
      <c r="K14290">
        <v>147.675730473909</v>
      </c>
      <c r="L14290">
        <v>2945535.1795872902</v>
      </c>
      <c r="M14290">
        <v>2994065.0919350898</v>
      </c>
      <c r="Y14290" s="15">
        <f t="shared" si="1492"/>
        <v>1</v>
      </c>
      <c r="Z14290" s="15">
        <f t="shared" si="1493"/>
        <v>1</v>
      </c>
      <c r="AD14290" s="15">
        <f t="shared" si="1489"/>
        <v>1</v>
      </c>
      <c r="AE14290" s="15">
        <f t="shared" si="1490"/>
        <v>1</v>
      </c>
      <c r="AI14290" t="str">
        <f t="shared" si="1487"/>
        <v/>
      </c>
      <c r="AJ14290" t="str">
        <f t="shared" si="1488"/>
        <v/>
      </c>
      <c r="AL14290">
        <f t="shared" si="1491"/>
        <v>0</v>
      </c>
    </row>
    <row r="14291" spans="1:38" x14ac:dyDescent="0.3">
      <c r="A14291">
        <v>14290</v>
      </c>
      <c r="B14291" t="s">
        <v>34</v>
      </c>
      <c r="C14291" t="s">
        <v>31</v>
      </c>
      <c r="D14291">
        <v>290</v>
      </c>
      <c r="E14291">
        <v>3468677482.6908598</v>
      </c>
      <c r="F14291">
        <v>12016847.590536101</v>
      </c>
      <c r="G14291">
        <v>1346457142.5757201</v>
      </c>
      <c r="H14291">
        <v>572144343.627859</v>
      </c>
      <c r="I14291">
        <v>2811868.08278648</v>
      </c>
      <c r="J14291">
        <v>-5641635.2292051297</v>
      </c>
      <c r="K14291">
        <v>203.474817019467</v>
      </c>
      <c r="L14291">
        <v>2577727.4145366699</v>
      </c>
      <c r="M14291">
        <v>2637702.2587734298</v>
      </c>
      <c r="Y14291" s="15">
        <f t="shared" si="1492"/>
        <v>1</v>
      </c>
      <c r="Z14291" s="15">
        <f t="shared" si="1493"/>
        <v>1</v>
      </c>
      <c r="AD14291" s="15">
        <f t="shared" si="1489"/>
        <v>1</v>
      </c>
      <c r="AE14291" s="15">
        <f t="shared" si="1490"/>
        <v>1</v>
      </c>
      <c r="AI14291" t="str">
        <f t="shared" ref="AI14291:AI14354" si="1494">IF(Y14291&lt;&gt;AD14291,"ERROR!","")</f>
        <v/>
      </c>
      <c r="AJ14291" t="str">
        <f t="shared" ref="AJ14291:AJ14354" si="1495">IF(Z14291&lt;&gt;AE14291,"ERROR!","")</f>
        <v/>
      </c>
      <c r="AL14291">
        <f t="shared" si="1491"/>
        <v>0</v>
      </c>
    </row>
    <row r="14292" spans="1:38" x14ac:dyDescent="0.3">
      <c r="A14292">
        <v>14291</v>
      </c>
      <c r="B14292" t="s">
        <v>34</v>
      </c>
      <c r="C14292" t="s">
        <v>31</v>
      </c>
      <c r="D14292">
        <v>291</v>
      </c>
      <c r="E14292">
        <v>2917721295.8147898</v>
      </c>
      <c r="F14292">
        <v>12934411.967334401</v>
      </c>
      <c r="G14292">
        <v>1347861767.0738399</v>
      </c>
      <c r="H14292">
        <v>580745575.69526398</v>
      </c>
      <c r="I14292">
        <v>2765928.1990555502</v>
      </c>
      <c r="J14292">
        <v>-5630300.7968006097</v>
      </c>
      <c r="K14292">
        <v>209.96408218172999</v>
      </c>
      <c r="L14292">
        <v>2528267.61796126</v>
      </c>
      <c r="M14292">
        <v>2589144.0835445002</v>
      </c>
      <c r="Y14292" s="15">
        <f t="shared" si="1492"/>
        <v>1</v>
      </c>
      <c r="Z14292" s="15">
        <f t="shared" si="1493"/>
        <v>1</v>
      </c>
      <c r="AD14292" s="15">
        <f t="shared" si="1489"/>
        <v>1</v>
      </c>
      <c r="AE14292" s="15">
        <f t="shared" si="1490"/>
        <v>1</v>
      </c>
      <c r="AI14292" t="str">
        <f t="shared" si="1494"/>
        <v/>
      </c>
      <c r="AJ14292" t="str">
        <f t="shared" si="1495"/>
        <v/>
      </c>
      <c r="AL14292">
        <f t="shared" si="1491"/>
        <v>0</v>
      </c>
    </row>
    <row r="14293" spans="1:38" x14ac:dyDescent="0.3">
      <c r="A14293">
        <v>14292</v>
      </c>
      <c r="B14293" t="s">
        <v>34</v>
      </c>
      <c r="C14293" t="s">
        <v>31</v>
      </c>
      <c r="D14293">
        <v>292</v>
      </c>
      <c r="E14293">
        <v>3040515081.8835402</v>
      </c>
      <c r="F14293">
        <v>10569834.1675358</v>
      </c>
      <c r="G14293">
        <v>1343639067.1696</v>
      </c>
      <c r="H14293">
        <v>677622116.53465497</v>
      </c>
      <c r="I14293">
        <v>3047818.3216473302</v>
      </c>
      <c r="J14293">
        <v>-6237907.8191842996</v>
      </c>
      <c r="K14293">
        <v>222.33021952844101</v>
      </c>
      <c r="L14293">
        <v>2770512.6085815602</v>
      </c>
      <c r="M14293">
        <v>2841544.1259655398</v>
      </c>
      <c r="Y14293" s="15">
        <f t="shared" si="1492"/>
        <v>1</v>
      </c>
      <c r="Z14293" s="15">
        <f t="shared" si="1493"/>
        <v>1</v>
      </c>
      <c r="AD14293" s="15">
        <f t="shared" si="1489"/>
        <v>1</v>
      </c>
      <c r="AE14293" s="15">
        <f t="shared" si="1490"/>
        <v>1</v>
      </c>
      <c r="AI14293" t="str">
        <f t="shared" si="1494"/>
        <v/>
      </c>
      <c r="AJ14293" t="str">
        <f t="shared" si="1495"/>
        <v/>
      </c>
      <c r="AL14293">
        <f t="shared" si="1491"/>
        <v>0</v>
      </c>
    </row>
    <row r="14294" spans="1:38" x14ac:dyDescent="0.3">
      <c r="A14294">
        <v>14293</v>
      </c>
      <c r="B14294" t="s">
        <v>34</v>
      </c>
      <c r="C14294" t="s">
        <v>31</v>
      </c>
      <c r="D14294">
        <v>293</v>
      </c>
      <c r="E14294">
        <v>3200000496.3582001</v>
      </c>
      <c r="F14294">
        <v>12131578.5646853</v>
      </c>
      <c r="G14294">
        <v>1345435339.0029099</v>
      </c>
      <c r="H14294">
        <v>504499260.74380398</v>
      </c>
      <c r="I14294">
        <v>3067332.3384000799</v>
      </c>
      <c r="J14294">
        <v>-5814228.0742552299</v>
      </c>
      <c r="K14294">
        <v>164.47492644600499</v>
      </c>
      <c r="L14294">
        <v>2860874.3084332198</v>
      </c>
      <c r="M14294">
        <v>2913758.27891663</v>
      </c>
      <c r="Y14294" s="15">
        <f t="shared" si="1492"/>
        <v>1</v>
      </c>
      <c r="Z14294" s="15">
        <f t="shared" si="1493"/>
        <v>1</v>
      </c>
      <c r="AD14294" s="15">
        <f t="shared" si="1489"/>
        <v>1</v>
      </c>
      <c r="AE14294" s="15">
        <f t="shared" si="1490"/>
        <v>1</v>
      </c>
      <c r="AI14294" t="str">
        <f t="shared" si="1494"/>
        <v/>
      </c>
      <c r="AJ14294" t="str">
        <f t="shared" si="1495"/>
        <v/>
      </c>
      <c r="AL14294">
        <f t="shared" si="1491"/>
        <v>0</v>
      </c>
    </row>
    <row r="14295" spans="1:38" x14ac:dyDescent="0.3">
      <c r="A14295">
        <v>14294</v>
      </c>
      <c r="B14295" t="s">
        <v>34</v>
      </c>
      <c r="C14295" t="s">
        <v>31</v>
      </c>
      <c r="D14295">
        <v>294</v>
      </c>
      <c r="E14295">
        <v>2545920972.4672799</v>
      </c>
      <c r="F14295">
        <v>11649677.050356099</v>
      </c>
      <c r="G14295">
        <v>1343842109.77759</v>
      </c>
      <c r="H14295">
        <v>841987812.60227394</v>
      </c>
      <c r="I14295">
        <v>3020223.2642669599</v>
      </c>
      <c r="J14295">
        <v>-5505059.5534555903</v>
      </c>
      <c r="K14295">
        <v>278.78330140822698</v>
      </c>
      <c r="L14295">
        <v>2675653.5917769098</v>
      </c>
      <c r="M14295">
        <v>2763914.6896492802</v>
      </c>
      <c r="Y14295" s="15">
        <f t="shared" si="1492"/>
        <v>1</v>
      </c>
      <c r="Z14295" s="15">
        <f t="shared" si="1493"/>
        <v>1</v>
      </c>
      <c r="AD14295" s="15">
        <f t="shared" si="1489"/>
        <v>1</v>
      </c>
      <c r="AE14295" s="15">
        <f t="shared" si="1490"/>
        <v>1</v>
      </c>
      <c r="AI14295" t="str">
        <f t="shared" si="1494"/>
        <v/>
      </c>
      <c r="AJ14295" t="str">
        <f t="shared" si="1495"/>
        <v/>
      </c>
      <c r="AL14295">
        <f t="shared" si="1491"/>
        <v>0</v>
      </c>
    </row>
    <row r="14296" spans="1:38" x14ac:dyDescent="0.3">
      <c r="A14296">
        <v>14295</v>
      </c>
      <c r="B14296" t="s">
        <v>34</v>
      </c>
      <c r="C14296" t="s">
        <v>31</v>
      </c>
      <c r="D14296">
        <v>295</v>
      </c>
      <c r="E14296">
        <v>2744486529.8123002</v>
      </c>
      <c r="F14296">
        <v>11598061.2323686</v>
      </c>
      <c r="G14296">
        <v>1343726504.4008501</v>
      </c>
      <c r="H14296">
        <v>617653150.06902897</v>
      </c>
      <c r="I14296">
        <v>3146864.2201402201</v>
      </c>
      <c r="J14296">
        <v>-5691969.1247827997</v>
      </c>
      <c r="K14296">
        <v>196.275754802508</v>
      </c>
      <c r="L14296">
        <v>2894099.8208860699</v>
      </c>
      <c r="M14296">
        <v>2958845.1109169801</v>
      </c>
      <c r="Y14296" s="15">
        <f t="shared" si="1492"/>
        <v>1</v>
      </c>
      <c r="Z14296" s="15">
        <f t="shared" si="1493"/>
        <v>1</v>
      </c>
      <c r="AD14296" s="15">
        <f t="shared" si="1489"/>
        <v>1</v>
      </c>
      <c r="AE14296" s="15">
        <f t="shared" si="1490"/>
        <v>1</v>
      </c>
      <c r="AI14296" t="str">
        <f t="shared" si="1494"/>
        <v/>
      </c>
      <c r="AJ14296" t="str">
        <f t="shared" si="1495"/>
        <v/>
      </c>
      <c r="AL14296">
        <f t="shared" si="1491"/>
        <v>0</v>
      </c>
    </row>
    <row r="14297" spans="1:38" x14ac:dyDescent="0.3">
      <c r="A14297">
        <v>14296</v>
      </c>
      <c r="B14297" t="s">
        <v>34</v>
      </c>
      <c r="C14297" t="s">
        <v>31</v>
      </c>
      <c r="D14297">
        <v>296</v>
      </c>
      <c r="E14297">
        <v>3125906652.8573098</v>
      </c>
      <c r="F14297">
        <v>11286476.467951801</v>
      </c>
      <c r="G14297">
        <v>1344106613.5761199</v>
      </c>
      <c r="H14297">
        <v>621466220.90641701</v>
      </c>
      <c r="I14297">
        <v>2530033.5081821699</v>
      </c>
      <c r="J14297">
        <v>-4928774.3926041098</v>
      </c>
      <c r="K14297">
        <v>245.635569211469</v>
      </c>
      <c r="L14297">
        <v>2275708.6723635402</v>
      </c>
      <c r="M14297">
        <v>2340853.6663014898</v>
      </c>
      <c r="Y14297" s="15">
        <f t="shared" si="1492"/>
        <v>1</v>
      </c>
      <c r="Z14297" s="15">
        <f t="shared" si="1493"/>
        <v>1</v>
      </c>
      <c r="AD14297" s="15">
        <f t="shared" si="1489"/>
        <v>1</v>
      </c>
      <c r="AE14297" s="15">
        <f t="shared" si="1490"/>
        <v>1</v>
      </c>
      <c r="AI14297" t="str">
        <f t="shared" si="1494"/>
        <v/>
      </c>
      <c r="AJ14297" t="str">
        <f t="shared" si="1495"/>
        <v/>
      </c>
      <c r="AL14297">
        <f t="shared" si="1491"/>
        <v>0</v>
      </c>
    </row>
    <row r="14298" spans="1:38" x14ac:dyDescent="0.3">
      <c r="A14298">
        <v>14297</v>
      </c>
      <c r="B14298" t="s">
        <v>34</v>
      </c>
      <c r="C14298" t="s">
        <v>31</v>
      </c>
      <c r="D14298">
        <v>297</v>
      </c>
      <c r="E14298">
        <v>2871723402.7013001</v>
      </c>
      <c r="F14298">
        <v>11811552.044760101</v>
      </c>
      <c r="G14298">
        <v>1344649013.3485601</v>
      </c>
      <c r="H14298">
        <v>838657549.04006302</v>
      </c>
      <c r="I14298">
        <v>2821335.4728818098</v>
      </c>
      <c r="J14298">
        <v>-5427870.6923193904</v>
      </c>
      <c r="K14298">
        <v>297.25552211039599</v>
      </c>
      <c r="L14298">
        <v>2478128.6560148001</v>
      </c>
      <c r="M14298">
        <v>2566040.6600953098</v>
      </c>
      <c r="Y14298" s="15">
        <f t="shared" si="1492"/>
        <v>1</v>
      </c>
      <c r="Z14298" s="15">
        <f t="shared" si="1493"/>
        <v>1</v>
      </c>
      <c r="AD14298" s="15">
        <f t="shared" si="1489"/>
        <v>1</v>
      </c>
      <c r="AE14298" s="15">
        <f t="shared" si="1490"/>
        <v>1</v>
      </c>
      <c r="AI14298" t="str">
        <f t="shared" si="1494"/>
        <v/>
      </c>
      <c r="AJ14298" t="str">
        <f t="shared" si="1495"/>
        <v/>
      </c>
      <c r="AL14298">
        <f t="shared" si="1491"/>
        <v>0</v>
      </c>
    </row>
    <row r="14299" spans="1:38" x14ac:dyDescent="0.3">
      <c r="A14299">
        <v>14298</v>
      </c>
      <c r="B14299" t="s">
        <v>34</v>
      </c>
      <c r="C14299" t="s">
        <v>31</v>
      </c>
      <c r="D14299">
        <v>298</v>
      </c>
      <c r="E14299">
        <v>3699128408.1379499</v>
      </c>
      <c r="F14299">
        <v>12141999.4296131</v>
      </c>
      <c r="G14299">
        <v>1346121519.5209401</v>
      </c>
      <c r="H14299">
        <v>751857891.90188301</v>
      </c>
      <c r="I14299">
        <v>2834315.4021088602</v>
      </c>
      <c r="J14299">
        <v>-5609314.8962428598</v>
      </c>
      <c r="K14299">
        <v>265.26966312304802</v>
      </c>
      <c r="L14299">
        <v>2526629.9181931098</v>
      </c>
      <c r="M14299">
        <v>2605443.1765206601</v>
      </c>
      <c r="Y14299" s="15">
        <f t="shared" si="1492"/>
        <v>1</v>
      </c>
      <c r="Z14299" s="15">
        <f t="shared" si="1493"/>
        <v>1</v>
      </c>
      <c r="AD14299" s="15">
        <f t="shared" si="1489"/>
        <v>1</v>
      </c>
      <c r="AE14299" s="15">
        <f t="shared" si="1490"/>
        <v>1</v>
      </c>
      <c r="AI14299" t="str">
        <f t="shared" si="1494"/>
        <v/>
      </c>
      <c r="AJ14299" t="str">
        <f t="shared" si="1495"/>
        <v/>
      </c>
      <c r="AL14299">
        <f t="shared" si="1491"/>
        <v>0</v>
      </c>
    </row>
    <row r="14300" spans="1:38" x14ac:dyDescent="0.3">
      <c r="A14300">
        <v>14299</v>
      </c>
      <c r="B14300" t="s">
        <v>34</v>
      </c>
      <c r="C14300" t="s">
        <v>31</v>
      </c>
      <c r="D14300">
        <v>299</v>
      </c>
      <c r="E14300">
        <v>2812392076.9141798</v>
      </c>
      <c r="F14300">
        <v>11922089.2002714</v>
      </c>
      <c r="G14300">
        <v>1344127613.3482299</v>
      </c>
      <c r="H14300">
        <v>536915869.56015003</v>
      </c>
      <c r="I14300">
        <v>2751027.6110277199</v>
      </c>
      <c r="J14300">
        <v>-5149890.5504767904</v>
      </c>
      <c r="K14300">
        <v>195.169204194054</v>
      </c>
      <c r="L14300">
        <v>2531303.61673703</v>
      </c>
      <c r="M14300">
        <v>2587585.6476681102</v>
      </c>
      <c r="Y14300" s="15">
        <f t="shared" si="1492"/>
        <v>1</v>
      </c>
      <c r="Z14300" s="15">
        <f t="shared" si="1493"/>
        <v>1</v>
      </c>
      <c r="AD14300" s="15">
        <f t="shared" si="1489"/>
        <v>1</v>
      </c>
      <c r="AE14300" s="15">
        <f t="shared" si="1490"/>
        <v>1</v>
      </c>
      <c r="AI14300" t="str">
        <f t="shared" si="1494"/>
        <v/>
      </c>
      <c r="AJ14300" t="str">
        <f t="shared" si="1495"/>
        <v/>
      </c>
      <c r="AL14300">
        <f t="shared" si="1491"/>
        <v>0</v>
      </c>
    </row>
    <row r="14301" spans="1:38" x14ac:dyDescent="0.3">
      <c r="A14301">
        <v>14300</v>
      </c>
      <c r="B14301" t="s">
        <v>34</v>
      </c>
      <c r="C14301" t="s">
        <v>31</v>
      </c>
      <c r="D14301">
        <v>300</v>
      </c>
      <c r="E14301">
        <v>3934630373.1378002</v>
      </c>
      <c r="F14301">
        <v>12118574.8386895</v>
      </c>
      <c r="G14301">
        <v>1345582878.18765</v>
      </c>
      <c r="H14301">
        <v>799780017.77901196</v>
      </c>
      <c r="I14301">
        <v>3081431.7096835598</v>
      </c>
      <c r="J14301">
        <v>-5863379.7087957896</v>
      </c>
      <c r="K14301">
        <v>259.54818835207698</v>
      </c>
      <c r="L14301">
        <v>2754134.8834521999</v>
      </c>
      <c r="M14301">
        <v>2837971.5629967698</v>
      </c>
      <c r="Y14301" s="15">
        <f t="shared" si="1492"/>
        <v>1</v>
      </c>
      <c r="Z14301" s="15">
        <f t="shared" si="1493"/>
        <v>1</v>
      </c>
      <c r="AD14301" s="15">
        <f t="shared" si="1489"/>
        <v>1</v>
      </c>
      <c r="AE14301" s="15">
        <f t="shared" si="1490"/>
        <v>1</v>
      </c>
      <c r="AI14301" t="str">
        <f t="shared" si="1494"/>
        <v/>
      </c>
      <c r="AJ14301" t="str">
        <f t="shared" si="1495"/>
        <v/>
      </c>
      <c r="AL14301">
        <f t="shared" si="1491"/>
        <v>0</v>
      </c>
    </row>
    <row r="14302" spans="1:38" x14ac:dyDescent="0.3">
      <c r="A14302">
        <v>14301</v>
      </c>
      <c r="B14302" t="s">
        <v>34</v>
      </c>
      <c r="C14302" t="s">
        <v>31</v>
      </c>
      <c r="D14302">
        <v>301</v>
      </c>
      <c r="E14302">
        <v>3094820584.2041702</v>
      </c>
      <c r="F14302">
        <v>12247788.463960901</v>
      </c>
      <c r="G14302">
        <v>1345562310.7953701</v>
      </c>
      <c r="H14302">
        <v>814223707.46344495</v>
      </c>
      <c r="I14302">
        <v>2902097.6812359202</v>
      </c>
      <c r="J14302">
        <v>-5541541.9573011398</v>
      </c>
      <c r="K14302">
        <v>280.56385308046998</v>
      </c>
      <c r="L14302">
        <v>2568890.0124132298</v>
      </c>
      <c r="M14302">
        <v>2654240.74701868</v>
      </c>
      <c r="Y14302" s="15">
        <f t="shared" si="1492"/>
        <v>1</v>
      </c>
      <c r="Z14302" s="15">
        <f t="shared" si="1493"/>
        <v>1</v>
      </c>
      <c r="AD14302" s="15">
        <f t="shared" si="1489"/>
        <v>1</v>
      </c>
      <c r="AE14302" s="15">
        <f t="shared" si="1490"/>
        <v>1</v>
      </c>
      <c r="AI14302" t="str">
        <f t="shared" si="1494"/>
        <v/>
      </c>
      <c r="AJ14302" t="str">
        <f t="shared" si="1495"/>
        <v/>
      </c>
      <c r="AL14302">
        <f t="shared" si="1491"/>
        <v>0</v>
      </c>
    </row>
    <row r="14303" spans="1:38" x14ac:dyDescent="0.3">
      <c r="A14303">
        <v>14302</v>
      </c>
      <c r="B14303" t="s">
        <v>34</v>
      </c>
      <c r="C14303" t="s">
        <v>31</v>
      </c>
      <c r="D14303">
        <v>302</v>
      </c>
      <c r="E14303">
        <v>3421855729.7376599</v>
      </c>
      <c r="F14303">
        <v>11742225.594426701</v>
      </c>
      <c r="G14303">
        <v>1343991658.40891</v>
      </c>
      <c r="H14303">
        <v>513120889.941113</v>
      </c>
      <c r="I14303">
        <v>3016978.20194156</v>
      </c>
      <c r="J14303">
        <v>-5501082.4462893</v>
      </c>
      <c r="K14303">
        <v>170.077758470677</v>
      </c>
      <c r="L14303">
        <v>2806991.9119400801</v>
      </c>
      <c r="M14303">
        <v>2860779.64189247</v>
      </c>
      <c r="Y14303" s="15">
        <f t="shared" si="1492"/>
        <v>1</v>
      </c>
      <c r="Z14303" s="15">
        <f t="shared" si="1493"/>
        <v>1</v>
      </c>
      <c r="AD14303" s="15">
        <f t="shared" si="1489"/>
        <v>1</v>
      </c>
      <c r="AE14303" s="15">
        <f t="shared" si="1490"/>
        <v>1</v>
      </c>
      <c r="AI14303" t="str">
        <f t="shared" si="1494"/>
        <v/>
      </c>
      <c r="AJ14303" t="str">
        <f t="shared" si="1495"/>
        <v/>
      </c>
      <c r="AL14303">
        <f t="shared" si="1491"/>
        <v>0</v>
      </c>
    </row>
    <row r="14304" spans="1:38" x14ac:dyDescent="0.3">
      <c r="A14304">
        <v>14303</v>
      </c>
      <c r="B14304" t="s">
        <v>34</v>
      </c>
      <c r="C14304" t="s">
        <v>31</v>
      </c>
      <c r="D14304">
        <v>303</v>
      </c>
      <c r="E14304">
        <v>2501767729.6477098</v>
      </c>
      <c r="F14304">
        <v>12371116.395344101</v>
      </c>
      <c r="G14304">
        <v>1345537876.50457</v>
      </c>
      <c r="H14304">
        <v>610675188.48643804</v>
      </c>
      <c r="I14304">
        <v>3072321.7607646799</v>
      </c>
      <c r="J14304">
        <v>-5775889.7909653196</v>
      </c>
      <c r="K14304">
        <v>198.766677463641</v>
      </c>
      <c r="L14304">
        <v>2822412.9775909102</v>
      </c>
      <c r="M14304">
        <v>2886426.8050745302</v>
      </c>
      <c r="Y14304" s="15">
        <f t="shared" si="1492"/>
        <v>1</v>
      </c>
      <c r="Z14304" s="15">
        <f t="shared" si="1493"/>
        <v>1</v>
      </c>
      <c r="AD14304" s="15">
        <f t="shared" si="1489"/>
        <v>1</v>
      </c>
      <c r="AE14304" s="15">
        <f t="shared" si="1490"/>
        <v>1</v>
      </c>
      <c r="AI14304" t="str">
        <f t="shared" si="1494"/>
        <v/>
      </c>
      <c r="AJ14304" t="str">
        <f t="shared" si="1495"/>
        <v/>
      </c>
      <c r="AL14304">
        <f t="shared" si="1491"/>
        <v>0</v>
      </c>
    </row>
    <row r="14305" spans="1:38" x14ac:dyDescent="0.3">
      <c r="A14305">
        <v>14304</v>
      </c>
      <c r="B14305" t="s">
        <v>34</v>
      </c>
      <c r="C14305" t="s">
        <v>31</v>
      </c>
      <c r="D14305">
        <v>304</v>
      </c>
      <c r="E14305">
        <v>3051215392.2451</v>
      </c>
      <c r="F14305">
        <v>11568916.3722162</v>
      </c>
      <c r="G14305">
        <v>1343859971.83324</v>
      </c>
      <c r="H14305">
        <v>477964885.73610801</v>
      </c>
      <c r="I14305">
        <v>2684498.00409855</v>
      </c>
      <c r="J14305">
        <v>-5079414.1590237599</v>
      </c>
      <c r="K14305">
        <v>178.046280908526</v>
      </c>
      <c r="L14305">
        <v>2488898.7309560701</v>
      </c>
      <c r="M14305">
        <v>2539001.2442325102</v>
      </c>
      <c r="Y14305" s="15">
        <f t="shared" si="1492"/>
        <v>1</v>
      </c>
      <c r="Z14305" s="15">
        <f t="shared" si="1493"/>
        <v>1</v>
      </c>
      <c r="AD14305" s="15">
        <f t="shared" si="1489"/>
        <v>1</v>
      </c>
      <c r="AE14305" s="15">
        <f t="shared" si="1490"/>
        <v>1</v>
      </c>
      <c r="AI14305" t="str">
        <f t="shared" si="1494"/>
        <v/>
      </c>
      <c r="AJ14305" t="str">
        <f t="shared" si="1495"/>
        <v/>
      </c>
      <c r="AL14305">
        <f t="shared" si="1491"/>
        <v>0</v>
      </c>
    </row>
    <row r="14306" spans="1:38" x14ac:dyDescent="0.3">
      <c r="A14306">
        <v>14305</v>
      </c>
      <c r="B14306" t="s">
        <v>34</v>
      </c>
      <c r="C14306" t="s">
        <v>31</v>
      </c>
      <c r="D14306">
        <v>305</v>
      </c>
      <c r="E14306">
        <v>2960554271.8171</v>
      </c>
      <c r="F14306">
        <v>11849481.9323554</v>
      </c>
      <c r="G14306">
        <v>1346162896.2058799</v>
      </c>
      <c r="H14306">
        <v>625136312.02344596</v>
      </c>
      <c r="I14306">
        <v>2993455.9392479002</v>
      </c>
      <c r="J14306">
        <v>-5877631.0047664596</v>
      </c>
      <c r="K14306">
        <v>208.834312149759</v>
      </c>
      <c r="L14306">
        <v>2737629.1789652002</v>
      </c>
      <c r="M14306">
        <v>2803158.88900762</v>
      </c>
      <c r="Y14306" s="15">
        <f t="shared" si="1492"/>
        <v>1</v>
      </c>
      <c r="Z14306" s="15">
        <f t="shared" si="1493"/>
        <v>1</v>
      </c>
      <c r="AD14306" s="15">
        <f t="shared" si="1489"/>
        <v>1</v>
      </c>
      <c r="AE14306" s="15">
        <f t="shared" si="1490"/>
        <v>1</v>
      </c>
      <c r="AI14306" t="str">
        <f t="shared" si="1494"/>
        <v/>
      </c>
      <c r="AJ14306" t="str">
        <f t="shared" si="1495"/>
        <v/>
      </c>
      <c r="AL14306">
        <f t="shared" si="1491"/>
        <v>0</v>
      </c>
    </row>
    <row r="14307" spans="1:38" x14ac:dyDescent="0.3">
      <c r="A14307">
        <v>14306</v>
      </c>
      <c r="B14307" t="s">
        <v>34</v>
      </c>
      <c r="C14307" t="s">
        <v>31</v>
      </c>
      <c r="D14307">
        <v>306</v>
      </c>
      <c r="E14307">
        <v>2687489658.4887199</v>
      </c>
      <c r="F14307">
        <v>10792540.455557199</v>
      </c>
      <c r="G14307">
        <v>1343358207.2286401</v>
      </c>
      <c r="H14307">
        <v>454961510.43172902</v>
      </c>
      <c r="I14307">
        <v>2949653.9357549101</v>
      </c>
      <c r="J14307">
        <v>-5562719.3908176403</v>
      </c>
      <c r="K14307">
        <v>154.242334979303</v>
      </c>
      <c r="L14307">
        <v>2763468.4158475199</v>
      </c>
      <c r="M14307">
        <v>2811159.6078094002</v>
      </c>
      <c r="Y14307" s="15">
        <f t="shared" si="1492"/>
        <v>1</v>
      </c>
      <c r="Z14307" s="15">
        <f t="shared" si="1493"/>
        <v>1</v>
      </c>
      <c r="AD14307" s="15">
        <f t="shared" si="1489"/>
        <v>1</v>
      </c>
      <c r="AE14307" s="15">
        <f t="shared" si="1490"/>
        <v>1</v>
      </c>
      <c r="AI14307" t="str">
        <f t="shared" si="1494"/>
        <v/>
      </c>
      <c r="AJ14307" t="str">
        <f t="shared" si="1495"/>
        <v/>
      </c>
      <c r="AL14307">
        <f t="shared" si="1491"/>
        <v>0</v>
      </c>
    </row>
    <row r="14308" spans="1:38" x14ac:dyDescent="0.3">
      <c r="A14308">
        <v>14307</v>
      </c>
      <c r="B14308" t="s">
        <v>34</v>
      </c>
      <c r="C14308" t="s">
        <v>31</v>
      </c>
      <c r="D14308">
        <v>307</v>
      </c>
      <c r="E14308">
        <v>2879723121.91401</v>
      </c>
      <c r="F14308">
        <v>12352732.060896199</v>
      </c>
      <c r="G14308">
        <v>1345800803.18858</v>
      </c>
      <c r="H14308">
        <v>631580891.09984505</v>
      </c>
      <c r="I14308">
        <v>3218210.3006308</v>
      </c>
      <c r="J14308">
        <v>-6199636.0817859201</v>
      </c>
      <c r="K14308">
        <v>196.25221228583101</v>
      </c>
      <c r="L14308">
        <v>2959746.2022911198</v>
      </c>
      <c r="M14308">
        <v>3025951.4632335599</v>
      </c>
      <c r="Y14308" s="15">
        <f t="shared" si="1492"/>
        <v>1</v>
      </c>
      <c r="Z14308" s="15">
        <f t="shared" si="1493"/>
        <v>1</v>
      </c>
      <c r="AD14308" s="15">
        <f t="shared" si="1489"/>
        <v>1</v>
      </c>
      <c r="AE14308" s="15">
        <f t="shared" si="1490"/>
        <v>1</v>
      </c>
      <c r="AI14308" t="str">
        <f t="shared" si="1494"/>
        <v/>
      </c>
      <c r="AJ14308" t="str">
        <f t="shared" si="1495"/>
        <v/>
      </c>
      <c r="AL14308">
        <f t="shared" si="1491"/>
        <v>0</v>
      </c>
    </row>
    <row r="14309" spans="1:38" x14ac:dyDescent="0.3">
      <c r="A14309">
        <v>14308</v>
      </c>
      <c r="B14309" t="s">
        <v>34</v>
      </c>
      <c r="C14309" t="s">
        <v>31</v>
      </c>
      <c r="D14309">
        <v>308</v>
      </c>
      <c r="E14309">
        <v>2824772837.6013198</v>
      </c>
      <c r="F14309">
        <v>12087433.229821701</v>
      </c>
      <c r="G14309">
        <v>1345652098.35498</v>
      </c>
      <c r="H14309">
        <v>466886758.88481599</v>
      </c>
      <c r="I14309">
        <v>3126158.4973383499</v>
      </c>
      <c r="J14309">
        <v>-6158108.2733957795</v>
      </c>
      <c r="K14309">
        <v>149.348396532783</v>
      </c>
      <c r="L14309">
        <v>2935092.7655177498</v>
      </c>
      <c r="M14309">
        <v>2984034.0177597399</v>
      </c>
      <c r="Y14309" s="15">
        <f t="shared" si="1492"/>
        <v>1</v>
      </c>
      <c r="Z14309" s="15">
        <f t="shared" si="1493"/>
        <v>1</v>
      </c>
      <c r="AD14309" s="15">
        <f t="shared" si="1489"/>
        <v>1</v>
      </c>
      <c r="AE14309" s="15">
        <f t="shared" si="1490"/>
        <v>1</v>
      </c>
      <c r="AI14309" t="str">
        <f t="shared" si="1494"/>
        <v/>
      </c>
      <c r="AJ14309" t="str">
        <f t="shared" si="1495"/>
        <v/>
      </c>
      <c r="AL14309">
        <f t="shared" si="1491"/>
        <v>0</v>
      </c>
    </row>
    <row r="14310" spans="1:38" x14ac:dyDescent="0.3">
      <c r="A14310">
        <v>14309</v>
      </c>
      <c r="B14310" t="s">
        <v>34</v>
      </c>
      <c r="C14310" t="s">
        <v>31</v>
      </c>
      <c r="D14310">
        <v>309</v>
      </c>
      <c r="E14310">
        <v>2501066318.9544101</v>
      </c>
      <c r="F14310">
        <v>12249196.339366499</v>
      </c>
      <c r="G14310">
        <v>1345824537.7758901</v>
      </c>
      <c r="H14310">
        <v>264645599.99401501</v>
      </c>
      <c r="I14310">
        <v>3382225.4431012799</v>
      </c>
      <c r="J14310">
        <v>-6395757.7096476601</v>
      </c>
      <c r="K14310">
        <v>78.245996444090395</v>
      </c>
      <c r="L14310">
        <v>3273923.5813035001</v>
      </c>
      <c r="M14310">
        <v>3301664.9700183501</v>
      </c>
      <c r="Y14310" s="15">
        <f t="shared" si="1492"/>
        <v>1</v>
      </c>
      <c r="Z14310" s="15">
        <f t="shared" si="1493"/>
        <v>1</v>
      </c>
      <c r="AD14310" s="15">
        <f t="shared" si="1489"/>
        <v>1</v>
      </c>
      <c r="AE14310" s="15">
        <f t="shared" si="1490"/>
        <v>1</v>
      </c>
      <c r="AI14310" t="str">
        <f t="shared" si="1494"/>
        <v/>
      </c>
      <c r="AJ14310" t="str">
        <f t="shared" si="1495"/>
        <v/>
      </c>
      <c r="AL14310">
        <f t="shared" si="1491"/>
        <v>0</v>
      </c>
    </row>
    <row r="14311" spans="1:38" x14ac:dyDescent="0.3">
      <c r="A14311">
        <v>14310</v>
      </c>
      <c r="B14311" t="s">
        <v>34</v>
      </c>
      <c r="C14311" t="s">
        <v>31</v>
      </c>
      <c r="D14311">
        <v>310</v>
      </c>
      <c r="E14311">
        <v>3555483409.2406998</v>
      </c>
      <c r="F14311">
        <v>12689798.450302999</v>
      </c>
      <c r="G14311">
        <v>1346002821.0957201</v>
      </c>
      <c r="H14311">
        <v>646851129.72409105</v>
      </c>
      <c r="I14311">
        <v>2873550.4438567702</v>
      </c>
      <c r="J14311">
        <v>-5372307.0271623097</v>
      </c>
      <c r="K14311">
        <v>225.10519385764201</v>
      </c>
      <c r="L14311">
        <v>2608837.2513581901</v>
      </c>
      <c r="M14311">
        <v>2676643.2100845799</v>
      </c>
      <c r="Y14311" s="15">
        <f t="shared" si="1492"/>
        <v>1</v>
      </c>
      <c r="Z14311" s="15">
        <f t="shared" si="1493"/>
        <v>1</v>
      </c>
      <c r="AD14311" s="15">
        <f t="shared" si="1489"/>
        <v>1</v>
      </c>
      <c r="AE14311" s="15">
        <f t="shared" si="1490"/>
        <v>1</v>
      </c>
      <c r="AI14311" t="str">
        <f t="shared" si="1494"/>
        <v/>
      </c>
      <c r="AJ14311" t="str">
        <f t="shared" si="1495"/>
        <v/>
      </c>
      <c r="AL14311">
        <f t="shared" si="1491"/>
        <v>0</v>
      </c>
    </row>
    <row r="14312" spans="1:38" x14ac:dyDescent="0.3">
      <c r="A14312">
        <v>14311</v>
      </c>
      <c r="B14312" t="s">
        <v>34</v>
      </c>
      <c r="C14312" t="s">
        <v>31</v>
      </c>
      <c r="D14312">
        <v>311</v>
      </c>
      <c r="E14312">
        <v>2768362150.6166</v>
      </c>
      <c r="F14312">
        <v>12317502.110078299</v>
      </c>
      <c r="G14312">
        <v>1345286032.8294799</v>
      </c>
      <c r="H14312">
        <v>708214781.12471998</v>
      </c>
      <c r="I14312">
        <v>2982901.52617697</v>
      </c>
      <c r="J14312">
        <v>-5540365.7180559598</v>
      </c>
      <c r="K14312">
        <v>237.42479425138899</v>
      </c>
      <c r="L14312">
        <v>2693076.2679816601</v>
      </c>
      <c r="M14312">
        <v>2767314.6514546</v>
      </c>
      <c r="Y14312" s="15">
        <f t="shared" si="1492"/>
        <v>1</v>
      </c>
      <c r="Z14312" s="15">
        <f t="shared" si="1493"/>
        <v>1</v>
      </c>
      <c r="AD14312" s="15">
        <f t="shared" si="1489"/>
        <v>1</v>
      </c>
      <c r="AE14312" s="15">
        <f t="shared" si="1490"/>
        <v>1</v>
      </c>
      <c r="AI14312" t="str">
        <f t="shared" si="1494"/>
        <v/>
      </c>
      <c r="AJ14312" t="str">
        <f t="shared" si="1495"/>
        <v/>
      </c>
      <c r="AL14312">
        <f t="shared" si="1491"/>
        <v>0</v>
      </c>
    </row>
    <row r="14313" spans="1:38" x14ac:dyDescent="0.3">
      <c r="A14313">
        <v>14312</v>
      </c>
      <c r="B14313" t="s">
        <v>34</v>
      </c>
      <c r="C14313" t="s">
        <v>31</v>
      </c>
      <c r="D14313">
        <v>312</v>
      </c>
      <c r="E14313">
        <v>3031621102.1550498</v>
      </c>
      <c r="F14313">
        <v>11228419.0230869</v>
      </c>
      <c r="G14313">
        <v>1347056885.3064499</v>
      </c>
      <c r="H14313">
        <v>350660122.96952599</v>
      </c>
      <c r="I14313">
        <v>2891633.07243483</v>
      </c>
      <c r="J14313">
        <v>-6549600.2503480902</v>
      </c>
      <c r="K14313">
        <v>121.267157410902</v>
      </c>
      <c r="L14313">
        <v>2748131.1809365498</v>
      </c>
      <c r="M14313">
        <v>2784889.0139718</v>
      </c>
      <c r="Y14313" s="15">
        <f t="shared" si="1492"/>
        <v>1</v>
      </c>
      <c r="Z14313" s="15">
        <f t="shared" si="1493"/>
        <v>1</v>
      </c>
      <c r="AD14313" s="15">
        <f t="shared" si="1489"/>
        <v>1</v>
      </c>
      <c r="AE14313" s="15">
        <f t="shared" si="1490"/>
        <v>1</v>
      </c>
      <c r="AI14313" t="str">
        <f t="shared" si="1494"/>
        <v/>
      </c>
      <c r="AJ14313" t="str">
        <f t="shared" si="1495"/>
        <v/>
      </c>
      <c r="AL14313">
        <f t="shared" si="1491"/>
        <v>0</v>
      </c>
    </row>
    <row r="14314" spans="1:38" x14ac:dyDescent="0.3">
      <c r="A14314">
        <v>14313</v>
      </c>
      <c r="B14314" t="s">
        <v>34</v>
      </c>
      <c r="C14314" t="s">
        <v>31</v>
      </c>
      <c r="D14314">
        <v>313</v>
      </c>
      <c r="E14314">
        <v>2510845751.1035299</v>
      </c>
      <c r="F14314">
        <v>11516339.4422036</v>
      </c>
      <c r="G14314">
        <v>1344310211.0787799</v>
      </c>
      <c r="H14314">
        <v>576383702.87853801</v>
      </c>
      <c r="I14314">
        <v>3282901.43017453</v>
      </c>
      <c r="J14314">
        <v>-6226071.8891406097</v>
      </c>
      <c r="K14314">
        <v>175.57143128963699</v>
      </c>
      <c r="L14314">
        <v>3047025.8738340498</v>
      </c>
      <c r="M14314">
        <v>3107445.1075217398</v>
      </c>
      <c r="Y14314" s="15">
        <f t="shared" si="1492"/>
        <v>1</v>
      </c>
      <c r="Z14314" s="15">
        <f t="shared" si="1493"/>
        <v>1</v>
      </c>
      <c r="AD14314" s="15">
        <f t="shared" si="1489"/>
        <v>1</v>
      </c>
      <c r="AE14314" s="15">
        <f t="shared" si="1490"/>
        <v>1</v>
      </c>
      <c r="AI14314" t="str">
        <f t="shared" si="1494"/>
        <v/>
      </c>
      <c r="AJ14314" t="str">
        <f t="shared" si="1495"/>
        <v/>
      </c>
      <c r="AL14314">
        <f t="shared" si="1491"/>
        <v>0</v>
      </c>
    </row>
    <row r="14315" spans="1:38" x14ac:dyDescent="0.3">
      <c r="A14315">
        <v>14314</v>
      </c>
      <c r="B14315" t="s">
        <v>34</v>
      </c>
      <c r="C14315" t="s">
        <v>31</v>
      </c>
      <c r="D14315">
        <v>314</v>
      </c>
      <c r="E14315">
        <v>3242773989.93578</v>
      </c>
      <c r="F14315">
        <v>12186640.629495399</v>
      </c>
      <c r="G14315">
        <v>1345475985.20911</v>
      </c>
      <c r="H14315">
        <v>556879134.59478199</v>
      </c>
      <c r="I14315">
        <v>3625871.7658430999</v>
      </c>
      <c r="J14315">
        <v>-6712652.2663552798</v>
      </c>
      <c r="K14315">
        <v>153.58489504255601</v>
      </c>
      <c r="L14315">
        <v>3397978.1334746899</v>
      </c>
      <c r="M14315">
        <v>3456352.8071527402</v>
      </c>
      <c r="Y14315" s="15">
        <f t="shared" si="1492"/>
        <v>1</v>
      </c>
      <c r="Z14315" s="15">
        <f t="shared" si="1493"/>
        <v>1</v>
      </c>
      <c r="AD14315" s="15">
        <f t="shared" si="1489"/>
        <v>1</v>
      </c>
      <c r="AE14315" s="15">
        <f t="shared" si="1490"/>
        <v>1</v>
      </c>
      <c r="AI14315" t="str">
        <f t="shared" si="1494"/>
        <v/>
      </c>
      <c r="AJ14315" t="str">
        <f t="shared" si="1495"/>
        <v/>
      </c>
      <c r="AL14315">
        <f t="shared" si="1491"/>
        <v>0</v>
      </c>
    </row>
    <row r="14316" spans="1:38" x14ac:dyDescent="0.3">
      <c r="A14316">
        <v>14315</v>
      </c>
      <c r="B14316" t="s">
        <v>34</v>
      </c>
      <c r="C14316" t="s">
        <v>31</v>
      </c>
      <c r="D14316">
        <v>315</v>
      </c>
      <c r="E14316">
        <v>2988853308.1732202</v>
      </c>
      <c r="F14316">
        <v>11128671.7162931</v>
      </c>
      <c r="G14316">
        <v>1344624344.1860199</v>
      </c>
      <c r="H14316">
        <v>518045845.39523399</v>
      </c>
      <c r="I14316">
        <v>2537944.7813433702</v>
      </c>
      <c r="J14316">
        <v>-5023902.52258611</v>
      </c>
      <c r="K14316">
        <v>204.120219322118</v>
      </c>
      <c r="L14316">
        <v>2325943.0342741502</v>
      </c>
      <c r="M14316">
        <v>2380247.0210759202</v>
      </c>
      <c r="Y14316" s="15">
        <f t="shared" si="1492"/>
        <v>1</v>
      </c>
      <c r="Z14316" s="15">
        <f t="shared" si="1493"/>
        <v>1</v>
      </c>
      <c r="AD14316" s="15">
        <f t="shared" si="1489"/>
        <v>1</v>
      </c>
      <c r="AE14316" s="15">
        <f t="shared" si="1490"/>
        <v>1</v>
      </c>
      <c r="AI14316" t="str">
        <f t="shared" si="1494"/>
        <v/>
      </c>
      <c r="AJ14316" t="str">
        <f t="shared" si="1495"/>
        <v/>
      </c>
      <c r="AL14316">
        <f t="shared" si="1491"/>
        <v>0</v>
      </c>
    </row>
    <row r="14317" spans="1:38" x14ac:dyDescent="0.3">
      <c r="A14317">
        <v>14316</v>
      </c>
      <c r="B14317" t="s">
        <v>34</v>
      </c>
      <c r="C14317" t="s">
        <v>31</v>
      </c>
      <c r="D14317">
        <v>316</v>
      </c>
      <c r="E14317">
        <v>2867766798.0122499</v>
      </c>
      <c r="F14317">
        <v>11304117.326860899</v>
      </c>
      <c r="G14317">
        <v>1343369786.39363</v>
      </c>
      <c r="H14317">
        <v>528770739.46103001</v>
      </c>
      <c r="I14317">
        <v>2785085.0048427498</v>
      </c>
      <c r="J14317">
        <v>-5228138.1798405601</v>
      </c>
      <c r="K14317">
        <v>189.85802535347901</v>
      </c>
      <c r="L14317">
        <v>2568694.27116301</v>
      </c>
      <c r="M14317">
        <v>2624122.4914876898</v>
      </c>
      <c r="Y14317" s="15">
        <f t="shared" si="1492"/>
        <v>1</v>
      </c>
      <c r="Z14317" s="15">
        <f t="shared" si="1493"/>
        <v>1</v>
      </c>
      <c r="AD14317" s="15">
        <f t="shared" si="1489"/>
        <v>1</v>
      </c>
      <c r="AE14317" s="15">
        <f t="shared" si="1490"/>
        <v>1</v>
      </c>
      <c r="AI14317" t="str">
        <f t="shared" si="1494"/>
        <v/>
      </c>
      <c r="AJ14317" t="str">
        <f t="shared" si="1495"/>
        <v/>
      </c>
      <c r="AL14317">
        <f t="shared" si="1491"/>
        <v>0</v>
      </c>
    </row>
    <row r="14318" spans="1:38" x14ac:dyDescent="0.3">
      <c r="A14318">
        <v>14317</v>
      </c>
      <c r="B14318" t="s">
        <v>34</v>
      </c>
      <c r="C14318" t="s">
        <v>31</v>
      </c>
      <c r="D14318">
        <v>317</v>
      </c>
      <c r="E14318">
        <v>3293716988.80616</v>
      </c>
      <c r="F14318">
        <v>11726979.493909201</v>
      </c>
      <c r="G14318">
        <v>1344105160.88943</v>
      </c>
      <c r="H14318">
        <v>522129250.48401499</v>
      </c>
      <c r="I14318">
        <v>3008493.8290323298</v>
      </c>
      <c r="J14318">
        <v>-5531781.7927317601</v>
      </c>
      <c r="K14318">
        <v>173.551710641852</v>
      </c>
      <c r="L14318">
        <v>2794821.0155497701</v>
      </c>
      <c r="M14318">
        <v>2849553.0439583198</v>
      </c>
      <c r="Y14318" s="15">
        <f t="shared" si="1492"/>
        <v>1</v>
      </c>
      <c r="Z14318" s="15">
        <f t="shared" si="1493"/>
        <v>1</v>
      </c>
      <c r="AD14318" s="15">
        <f t="shared" si="1489"/>
        <v>1</v>
      </c>
      <c r="AE14318" s="15">
        <f t="shared" si="1490"/>
        <v>1</v>
      </c>
      <c r="AI14318" t="str">
        <f t="shared" si="1494"/>
        <v/>
      </c>
      <c r="AJ14318" t="str">
        <f t="shared" si="1495"/>
        <v/>
      </c>
      <c r="AL14318">
        <f t="shared" si="1491"/>
        <v>0</v>
      </c>
    </row>
    <row r="14319" spans="1:38" x14ac:dyDescent="0.3">
      <c r="A14319">
        <v>14318</v>
      </c>
      <c r="B14319" t="s">
        <v>34</v>
      </c>
      <c r="C14319" t="s">
        <v>31</v>
      </c>
      <c r="D14319">
        <v>318</v>
      </c>
      <c r="E14319">
        <v>2555065327.5960898</v>
      </c>
      <c r="F14319">
        <v>11451112.769039201</v>
      </c>
      <c r="G14319">
        <v>1343721839.7312701</v>
      </c>
      <c r="H14319">
        <v>397453251.51573801</v>
      </c>
      <c r="I14319">
        <v>2922124.25380771</v>
      </c>
      <c r="J14319">
        <v>-5602251.1740174303</v>
      </c>
      <c r="K14319">
        <v>136.015178340836</v>
      </c>
      <c r="L14319">
        <v>2759473.04359408</v>
      </c>
      <c r="M14319">
        <v>2801135.9510693201</v>
      </c>
      <c r="Y14319" s="15">
        <f t="shared" si="1492"/>
        <v>1</v>
      </c>
      <c r="Z14319" s="15">
        <f t="shared" si="1493"/>
        <v>1</v>
      </c>
      <c r="AD14319" s="15">
        <f t="shared" si="1489"/>
        <v>1</v>
      </c>
      <c r="AE14319" s="15">
        <f t="shared" si="1490"/>
        <v>1</v>
      </c>
      <c r="AI14319" t="str">
        <f t="shared" si="1494"/>
        <v/>
      </c>
      <c r="AJ14319" t="str">
        <f t="shared" si="1495"/>
        <v/>
      </c>
      <c r="AL14319">
        <f t="shared" si="1491"/>
        <v>0</v>
      </c>
    </row>
    <row r="14320" spans="1:38" x14ac:dyDescent="0.3">
      <c r="A14320">
        <v>14319</v>
      </c>
      <c r="B14320" t="s">
        <v>34</v>
      </c>
      <c r="C14320" t="s">
        <v>31</v>
      </c>
      <c r="D14320">
        <v>319</v>
      </c>
      <c r="E14320">
        <v>3148787713.2277298</v>
      </c>
      <c r="F14320">
        <v>12069575.0770295</v>
      </c>
      <c r="G14320">
        <v>1345458224.8388801</v>
      </c>
      <c r="H14320">
        <v>565432360.24736702</v>
      </c>
      <c r="I14320">
        <v>3114074.0998089798</v>
      </c>
      <c r="J14320">
        <v>-6174006.4649641505</v>
      </c>
      <c r="K14320">
        <v>181.57318744664801</v>
      </c>
      <c r="L14320">
        <v>2882680.2004322698</v>
      </c>
      <c r="M14320">
        <v>2941951.4632000299</v>
      </c>
      <c r="Y14320" s="15">
        <f t="shared" si="1492"/>
        <v>1</v>
      </c>
      <c r="Z14320" s="15">
        <f t="shared" si="1493"/>
        <v>1</v>
      </c>
      <c r="AD14320" s="15">
        <f t="shared" si="1489"/>
        <v>1</v>
      </c>
      <c r="AE14320" s="15">
        <f t="shared" si="1490"/>
        <v>1</v>
      </c>
      <c r="AI14320" t="str">
        <f t="shared" si="1494"/>
        <v/>
      </c>
      <c r="AJ14320" t="str">
        <f t="shared" si="1495"/>
        <v/>
      </c>
      <c r="AL14320">
        <f t="shared" si="1491"/>
        <v>0</v>
      </c>
    </row>
    <row r="14321" spans="1:38" x14ac:dyDescent="0.3">
      <c r="A14321">
        <v>14320</v>
      </c>
      <c r="B14321" t="s">
        <v>34</v>
      </c>
      <c r="C14321" t="s">
        <v>31</v>
      </c>
      <c r="D14321">
        <v>320</v>
      </c>
      <c r="E14321">
        <v>2843423685.3312802</v>
      </c>
      <c r="F14321">
        <v>11039567.9165041</v>
      </c>
      <c r="G14321">
        <v>1344261532.8619101</v>
      </c>
      <c r="H14321">
        <v>585251094.26213098</v>
      </c>
      <c r="I14321">
        <v>2939096.8503791699</v>
      </c>
      <c r="J14321">
        <v>-5892082.3588998299</v>
      </c>
      <c r="K14321">
        <v>199.126168362443</v>
      </c>
      <c r="L14321">
        <v>2699592.4598689498</v>
      </c>
      <c r="M14321">
        <v>2760941.2149666501</v>
      </c>
      <c r="Y14321" s="15">
        <f t="shared" si="1492"/>
        <v>1</v>
      </c>
      <c r="Z14321" s="15">
        <f t="shared" si="1493"/>
        <v>1</v>
      </c>
      <c r="AD14321" s="15">
        <f t="shared" si="1489"/>
        <v>1</v>
      </c>
      <c r="AE14321" s="15">
        <f t="shared" si="1490"/>
        <v>1</v>
      </c>
      <c r="AI14321" t="str">
        <f t="shared" si="1494"/>
        <v/>
      </c>
      <c r="AJ14321" t="str">
        <f t="shared" si="1495"/>
        <v/>
      </c>
      <c r="AL14321">
        <f t="shared" si="1491"/>
        <v>0</v>
      </c>
    </row>
    <row r="14322" spans="1:38" x14ac:dyDescent="0.3">
      <c r="A14322">
        <v>14321</v>
      </c>
      <c r="B14322" t="s">
        <v>34</v>
      </c>
      <c r="C14322" t="s">
        <v>31</v>
      </c>
      <c r="D14322">
        <v>321</v>
      </c>
      <c r="E14322">
        <v>3041227741.73035</v>
      </c>
      <c r="F14322">
        <v>11480225.2355118</v>
      </c>
      <c r="G14322">
        <v>1343554116.8736701</v>
      </c>
      <c r="H14322">
        <v>540762435.28189003</v>
      </c>
      <c r="I14322">
        <v>3291042.23905324</v>
      </c>
      <c r="J14322">
        <v>-6038388.9257221203</v>
      </c>
      <c r="K14322">
        <v>164.31342899976099</v>
      </c>
      <c r="L14322">
        <v>3069744.10096722</v>
      </c>
      <c r="M14322">
        <v>3126429.3468956701</v>
      </c>
      <c r="Y14322" s="15">
        <f t="shared" si="1492"/>
        <v>1</v>
      </c>
      <c r="Z14322" s="15">
        <f t="shared" si="1493"/>
        <v>1</v>
      </c>
      <c r="AD14322" s="15">
        <f t="shared" si="1489"/>
        <v>1</v>
      </c>
      <c r="AE14322" s="15">
        <f t="shared" si="1490"/>
        <v>1</v>
      </c>
      <c r="AI14322" t="str">
        <f t="shared" si="1494"/>
        <v/>
      </c>
      <c r="AJ14322" t="str">
        <f t="shared" si="1495"/>
        <v/>
      </c>
      <c r="AL14322">
        <f t="shared" si="1491"/>
        <v>0</v>
      </c>
    </row>
    <row r="14323" spans="1:38" x14ac:dyDescent="0.3">
      <c r="A14323">
        <v>14322</v>
      </c>
      <c r="B14323" t="s">
        <v>34</v>
      </c>
      <c r="C14323" t="s">
        <v>31</v>
      </c>
      <c r="D14323">
        <v>322</v>
      </c>
      <c r="E14323">
        <v>2898418091.21527</v>
      </c>
      <c r="F14323">
        <v>11747038.2831164</v>
      </c>
      <c r="G14323">
        <v>1344471241.3355999</v>
      </c>
      <c r="H14323">
        <v>696689491.73605597</v>
      </c>
      <c r="I14323">
        <v>3025159.3055565399</v>
      </c>
      <c r="J14323">
        <v>-5741964.4458575202</v>
      </c>
      <c r="K14323">
        <v>230.298447574775</v>
      </c>
      <c r="L14323">
        <v>2740050.58260149</v>
      </c>
      <c r="M14323">
        <v>2813080.8313728198</v>
      </c>
      <c r="Y14323" s="15">
        <f t="shared" si="1492"/>
        <v>1</v>
      </c>
      <c r="Z14323" s="15">
        <f t="shared" si="1493"/>
        <v>1</v>
      </c>
      <c r="AD14323" s="15">
        <f t="shared" si="1489"/>
        <v>1</v>
      </c>
      <c r="AE14323" s="15">
        <f t="shared" si="1490"/>
        <v>1</v>
      </c>
      <c r="AI14323" t="str">
        <f t="shared" si="1494"/>
        <v/>
      </c>
      <c r="AJ14323" t="str">
        <f t="shared" si="1495"/>
        <v/>
      </c>
      <c r="AL14323">
        <f t="shared" si="1491"/>
        <v>0</v>
      </c>
    </row>
    <row r="14324" spans="1:38" x14ac:dyDescent="0.3">
      <c r="A14324">
        <v>14323</v>
      </c>
      <c r="B14324" t="s">
        <v>34</v>
      </c>
      <c r="C14324" t="s">
        <v>31</v>
      </c>
      <c r="D14324">
        <v>323</v>
      </c>
      <c r="E14324">
        <v>3019101216.1774802</v>
      </c>
      <c r="F14324">
        <v>11649602.0672275</v>
      </c>
      <c r="G14324">
        <v>1344982433.65255</v>
      </c>
      <c r="H14324">
        <v>440657668.610879</v>
      </c>
      <c r="I14324">
        <v>2584361.3925654502</v>
      </c>
      <c r="J14324">
        <v>-4842726.6818757104</v>
      </c>
      <c r="K14324">
        <v>170.509306430029</v>
      </c>
      <c r="L14324">
        <v>2404029.4848099099</v>
      </c>
      <c r="M14324">
        <v>2450221.28121759</v>
      </c>
      <c r="Y14324" s="15">
        <f t="shared" si="1492"/>
        <v>1</v>
      </c>
      <c r="Z14324" s="15">
        <f t="shared" si="1493"/>
        <v>1</v>
      </c>
      <c r="AD14324" s="15">
        <f t="shared" si="1489"/>
        <v>1</v>
      </c>
      <c r="AE14324" s="15">
        <f t="shared" si="1490"/>
        <v>1</v>
      </c>
      <c r="AI14324" t="str">
        <f t="shared" si="1494"/>
        <v/>
      </c>
      <c r="AJ14324" t="str">
        <f t="shared" si="1495"/>
        <v/>
      </c>
      <c r="AL14324">
        <f t="shared" si="1491"/>
        <v>0</v>
      </c>
    </row>
    <row r="14325" spans="1:38" x14ac:dyDescent="0.3">
      <c r="A14325">
        <v>14324</v>
      </c>
      <c r="B14325" t="s">
        <v>34</v>
      </c>
      <c r="C14325" t="s">
        <v>31</v>
      </c>
      <c r="D14325">
        <v>324</v>
      </c>
      <c r="E14325">
        <v>4169203120.6047902</v>
      </c>
      <c r="F14325">
        <v>11365665.873645199</v>
      </c>
      <c r="G14325">
        <v>1343598792.1006999</v>
      </c>
      <c r="H14325">
        <v>581476422.23995495</v>
      </c>
      <c r="I14325">
        <v>2653137.3143339599</v>
      </c>
      <c r="J14325">
        <v>-4925952.2982530603</v>
      </c>
      <c r="K14325">
        <v>219.16559655561201</v>
      </c>
      <c r="L14325">
        <v>2415177.6463042302</v>
      </c>
      <c r="M14325">
        <v>2476130.72263818</v>
      </c>
      <c r="Y14325" s="15">
        <f t="shared" si="1492"/>
        <v>1</v>
      </c>
      <c r="Z14325" s="15">
        <f t="shared" si="1493"/>
        <v>1</v>
      </c>
      <c r="AD14325" s="15">
        <f t="shared" si="1489"/>
        <v>1</v>
      </c>
      <c r="AE14325" s="15">
        <f t="shared" si="1490"/>
        <v>1</v>
      </c>
      <c r="AI14325" t="str">
        <f t="shared" si="1494"/>
        <v/>
      </c>
      <c r="AJ14325" t="str">
        <f t="shared" si="1495"/>
        <v/>
      </c>
      <c r="AL14325">
        <f t="shared" si="1491"/>
        <v>0</v>
      </c>
    </row>
    <row r="14326" spans="1:38" x14ac:dyDescent="0.3">
      <c r="A14326">
        <v>14325</v>
      </c>
      <c r="B14326" t="s">
        <v>34</v>
      </c>
      <c r="C14326" t="s">
        <v>31</v>
      </c>
      <c r="D14326">
        <v>325</v>
      </c>
      <c r="E14326">
        <v>2882960874.32864</v>
      </c>
      <c r="F14326">
        <v>11733415.379592599</v>
      </c>
      <c r="G14326">
        <v>1344190947.21767</v>
      </c>
      <c r="H14326">
        <v>585520502.36037505</v>
      </c>
      <c r="I14326">
        <v>3032598.8190302099</v>
      </c>
      <c r="J14326">
        <v>-5569578.5815684795</v>
      </c>
      <c r="K14326">
        <v>193.07548980303901</v>
      </c>
      <c r="L14326">
        <v>2792984.1776840598</v>
      </c>
      <c r="M14326">
        <v>2854361.1733978</v>
      </c>
      <c r="Y14326" s="15">
        <f t="shared" si="1492"/>
        <v>1</v>
      </c>
      <c r="Z14326" s="15">
        <f t="shared" si="1493"/>
        <v>1</v>
      </c>
      <c r="AD14326" s="15">
        <f t="shared" ref="AD14326:AD14389" si="1496">IF(L14326&lt;0,0,1)</f>
        <v>1</v>
      </c>
      <c r="AE14326" s="15">
        <f t="shared" ref="AE14326:AE14389" si="1497">IF(M14326&lt;0,0,1)</f>
        <v>1</v>
      </c>
      <c r="AI14326" t="str">
        <f t="shared" si="1494"/>
        <v/>
      </c>
      <c r="AJ14326" t="str">
        <f t="shared" si="1495"/>
        <v/>
      </c>
      <c r="AL14326">
        <f t="shared" si="1491"/>
        <v>0</v>
      </c>
    </row>
    <row r="14327" spans="1:38" x14ac:dyDescent="0.3">
      <c r="A14327">
        <v>14326</v>
      </c>
      <c r="B14327" t="s">
        <v>34</v>
      </c>
      <c r="C14327" t="s">
        <v>31</v>
      </c>
      <c r="D14327">
        <v>326</v>
      </c>
      <c r="E14327">
        <v>3139616279.98174</v>
      </c>
      <c r="F14327">
        <v>12843601.4418646</v>
      </c>
      <c r="G14327">
        <v>1346613824.24582</v>
      </c>
      <c r="H14327">
        <v>336555336.19723201</v>
      </c>
      <c r="I14327">
        <v>2975805.3661154299</v>
      </c>
      <c r="J14327">
        <v>-5664368.0469644098</v>
      </c>
      <c r="K14327">
        <v>113.097227402532</v>
      </c>
      <c r="L14327">
        <v>2838075.6267622602</v>
      </c>
      <c r="M14327">
        <v>2873354.9301238698</v>
      </c>
      <c r="Y14327" s="15">
        <f t="shared" si="1492"/>
        <v>1</v>
      </c>
      <c r="Z14327" s="15">
        <f t="shared" si="1493"/>
        <v>1</v>
      </c>
      <c r="AD14327" s="15">
        <f t="shared" si="1496"/>
        <v>1</v>
      </c>
      <c r="AE14327" s="15">
        <f t="shared" si="1497"/>
        <v>1</v>
      </c>
      <c r="AI14327" t="str">
        <f t="shared" si="1494"/>
        <v/>
      </c>
      <c r="AJ14327" t="str">
        <f t="shared" si="1495"/>
        <v/>
      </c>
      <c r="AL14327">
        <f t="shared" si="1491"/>
        <v>0</v>
      </c>
    </row>
    <row r="14328" spans="1:38" x14ac:dyDescent="0.3">
      <c r="A14328">
        <v>14327</v>
      </c>
      <c r="B14328" t="s">
        <v>34</v>
      </c>
      <c r="C14328" t="s">
        <v>31</v>
      </c>
      <c r="D14328">
        <v>327</v>
      </c>
      <c r="E14328">
        <v>3742584897.78122</v>
      </c>
      <c r="F14328">
        <v>12804807.6237131</v>
      </c>
      <c r="G14328">
        <v>1345932450.02475</v>
      </c>
      <c r="H14328">
        <v>690591108.80964398</v>
      </c>
      <c r="I14328">
        <v>3731541.4985281499</v>
      </c>
      <c r="J14328">
        <v>-6848564.8426873703</v>
      </c>
      <c r="K14328">
        <v>185.068586020559</v>
      </c>
      <c r="L14328">
        <v>3448928.43854615</v>
      </c>
      <c r="M14328">
        <v>3521319.42631598</v>
      </c>
      <c r="Y14328" s="15">
        <f t="shared" si="1492"/>
        <v>1</v>
      </c>
      <c r="Z14328" s="15">
        <f t="shared" si="1493"/>
        <v>1</v>
      </c>
      <c r="AD14328" s="15">
        <f t="shared" si="1496"/>
        <v>1</v>
      </c>
      <c r="AE14328" s="15">
        <f t="shared" si="1497"/>
        <v>1</v>
      </c>
      <c r="AI14328" t="str">
        <f t="shared" si="1494"/>
        <v/>
      </c>
      <c r="AJ14328" t="str">
        <f t="shared" si="1495"/>
        <v/>
      </c>
      <c r="AL14328">
        <f t="shared" si="1491"/>
        <v>0</v>
      </c>
    </row>
    <row r="14329" spans="1:38" x14ac:dyDescent="0.3">
      <c r="A14329">
        <v>14328</v>
      </c>
      <c r="B14329" t="s">
        <v>34</v>
      </c>
      <c r="C14329" t="s">
        <v>31</v>
      </c>
      <c r="D14329">
        <v>328</v>
      </c>
      <c r="E14329">
        <v>2019184204.52683</v>
      </c>
      <c r="F14329">
        <v>12205647.1101177</v>
      </c>
      <c r="G14329">
        <v>1346010321.3003099</v>
      </c>
      <c r="H14329">
        <v>346441762.13478601</v>
      </c>
      <c r="I14329">
        <v>3075567.7691248902</v>
      </c>
      <c r="J14329">
        <v>-5970121.6338593997</v>
      </c>
      <c r="K14329">
        <v>112.643189206447</v>
      </c>
      <c r="L14329">
        <v>2933792.1724607102</v>
      </c>
      <c r="M14329">
        <v>2970107.8171971198</v>
      </c>
      <c r="Y14329" s="15">
        <f t="shared" si="1492"/>
        <v>1</v>
      </c>
      <c r="Z14329" s="15">
        <f t="shared" si="1493"/>
        <v>1</v>
      </c>
      <c r="AD14329" s="15">
        <f t="shared" si="1496"/>
        <v>1</v>
      </c>
      <c r="AE14329" s="15">
        <f t="shared" si="1497"/>
        <v>1</v>
      </c>
      <c r="AI14329" t="str">
        <f t="shared" si="1494"/>
        <v/>
      </c>
      <c r="AJ14329" t="str">
        <f t="shared" si="1495"/>
        <v/>
      </c>
      <c r="AL14329">
        <f t="shared" si="1491"/>
        <v>0</v>
      </c>
    </row>
    <row r="14330" spans="1:38" x14ac:dyDescent="0.3">
      <c r="A14330">
        <v>14329</v>
      </c>
      <c r="B14330" t="s">
        <v>34</v>
      </c>
      <c r="C14330" t="s">
        <v>31</v>
      </c>
      <c r="D14330">
        <v>329</v>
      </c>
      <c r="E14330">
        <v>2818844093.0739598</v>
      </c>
      <c r="F14330">
        <v>10324474.146152399</v>
      </c>
      <c r="G14330">
        <v>1343342329.75332</v>
      </c>
      <c r="H14330">
        <v>671396613.53599799</v>
      </c>
      <c r="I14330">
        <v>2850062.6982430601</v>
      </c>
      <c r="J14330">
        <v>-6103354.3166124802</v>
      </c>
      <c r="K14330">
        <v>235.57257668397401</v>
      </c>
      <c r="L14330">
        <v>2575304.6699504298</v>
      </c>
      <c r="M14330">
        <v>2645683.6010127901</v>
      </c>
      <c r="Y14330" s="15">
        <f t="shared" si="1492"/>
        <v>1</v>
      </c>
      <c r="Z14330" s="15">
        <f t="shared" si="1493"/>
        <v>1</v>
      </c>
      <c r="AD14330" s="15">
        <f t="shared" si="1496"/>
        <v>1</v>
      </c>
      <c r="AE14330" s="15">
        <f t="shared" si="1497"/>
        <v>1</v>
      </c>
      <c r="AI14330" t="str">
        <f t="shared" si="1494"/>
        <v/>
      </c>
      <c r="AJ14330" t="str">
        <f t="shared" si="1495"/>
        <v/>
      </c>
      <c r="AL14330">
        <f t="shared" si="1491"/>
        <v>0</v>
      </c>
    </row>
    <row r="14331" spans="1:38" x14ac:dyDescent="0.3">
      <c r="A14331">
        <v>14330</v>
      </c>
      <c r="B14331" t="s">
        <v>34</v>
      </c>
      <c r="C14331" t="s">
        <v>31</v>
      </c>
      <c r="D14331">
        <v>330</v>
      </c>
      <c r="E14331">
        <v>2244589126.3827901</v>
      </c>
      <c r="F14331">
        <v>11648333.506302699</v>
      </c>
      <c r="G14331">
        <v>1343543659.9892001</v>
      </c>
      <c r="H14331">
        <v>298085905.619757</v>
      </c>
      <c r="I14331">
        <v>2902305.5265550502</v>
      </c>
      <c r="J14331">
        <v>-5308917.0878245803</v>
      </c>
      <c r="K14331">
        <v>102.706590637126</v>
      </c>
      <c r="L14331">
        <v>2780318.7693407601</v>
      </c>
      <c r="M14331">
        <v>2811565.5271874899</v>
      </c>
      <c r="Y14331" s="15">
        <f t="shared" si="1492"/>
        <v>1</v>
      </c>
      <c r="Z14331" s="15">
        <f t="shared" si="1493"/>
        <v>1</v>
      </c>
      <c r="AD14331" s="15">
        <f t="shared" si="1496"/>
        <v>1</v>
      </c>
      <c r="AE14331" s="15">
        <f t="shared" si="1497"/>
        <v>1</v>
      </c>
      <c r="AI14331" t="str">
        <f t="shared" si="1494"/>
        <v/>
      </c>
      <c r="AJ14331" t="str">
        <f t="shared" si="1495"/>
        <v/>
      </c>
      <c r="AL14331">
        <f t="shared" si="1491"/>
        <v>0</v>
      </c>
    </row>
    <row r="14332" spans="1:38" x14ac:dyDescent="0.3">
      <c r="A14332">
        <v>14331</v>
      </c>
      <c r="B14332" t="s">
        <v>34</v>
      </c>
      <c r="C14332" t="s">
        <v>31</v>
      </c>
      <c r="D14332">
        <v>331</v>
      </c>
      <c r="E14332">
        <v>3078531257.8908901</v>
      </c>
      <c r="F14332">
        <v>11937151.012571501</v>
      </c>
      <c r="G14332">
        <v>1346276191.5843</v>
      </c>
      <c r="H14332">
        <v>261437755.61387199</v>
      </c>
      <c r="I14332">
        <v>2905342.2849743702</v>
      </c>
      <c r="J14332">
        <v>-5854657.4692792902</v>
      </c>
      <c r="K14332">
        <v>89.985182457143296</v>
      </c>
      <c r="L14332">
        <v>2798353.1807615701</v>
      </c>
      <c r="M14332">
        <v>2825758.3082353999</v>
      </c>
      <c r="Y14332" s="15">
        <f t="shared" si="1492"/>
        <v>1</v>
      </c>
      <c r="Z14332" s="15">
        <f t="shared" si="1493"/>
        <v>1</v>
      </c>
      <c r="AD14332" s="15">
        <f t="shared" si="1496"/>
        <v>1</v>
      </c>
      <c r="AE14332" s="15">
        <f t="shared" si="1497"/>
        <v>1</v>
      </c>
      <c r="AI14332" t="str">
        <f t="shared" si="1494"/>
        <v/>
      </c>
      <c r="AJ14332" t="str">
        <f t="shared" si="1495"/>
        <v/>
      </c>
      <c r="AL14332">
        <f t="shared" si="1491"/>
        <v>0</v>
      </c>
    </row>
    <row r="14333" spans="1:38" x14ac:dyDescent="0.3">
      <c r="A14333">
        <v>14332</v>
      </c>
      <c r="B14333" t="s">
        <v>34</v>
      </c>
      <c r="C14333" t="s">
        <v>31</v>
      </c>
      <c r="D14333">
        <v>332</v>
      </c>
      <c r="E14333">
        <v>4125501236.9081702</v>
      </c>
      <c r="F14333">
        <v>12007612.3897887</v>
      </c>
      <c r="G14333">
        <v>1344694129.4195399</v>
      </c>
      <c r="H14333">
        <v>1004397248.98721</v>
      </c>
      <c r="I14333">
        <v>3027574.4701682902</v>
      </c>
      <c r="J14333">
        <v>-5711272.2164766798</v>
      </c>
      <c r="K14333">
        <v>331.74980793498997</v>
      </c>
      <c r="L14333">
        <v>2616541.40537391</v>
      </c>
      <c r="M14333">
        <v>2721827.01945141</v>
      </c>
      <c r="Y14333" s="15">
        <f t="shared" si="1492"/>
        <v>1</v>
      </c>
      <c r="Z14333" s="15">
        <f t="shared" si="1493"/>
        <v>1</v>
      </c>
      <c r="AD14333" s="15">
        <f t="shared" si="1496"/>
        <v>1</v>
      </c>
      <c r="AE14333" s="15">
        <f t="shared" si="1497"/>
        <v>1</v>
      </c>
      <c r="AI14333" t="str">
        <f t="shared" si="1494"/>
        <v/>
      </c>
      <c r="AJ14333" t="str">
        <f t="shared" si="1495"/>
        <v/>
      </c>
      <c r="AL14333">
        <f t="shared" si="1491"/>
        <v>0</v>
      </c>
    </row>
    <row r="14334" spans="1:38" x14ac:dyDescent="0.3">
      <c r="A14334">
        <v>14333</v>
      </c>
      <c r="B14334" t="s">
        <v>34</v>
      </c>
      <c r="C14334" t="s">
        <v>31</v>
      </c>
      <c r="D14334">
        <v>333</v>
      </c>
      <c r="E14334">
        <v>2822801520.6521301</v>
      </c>
      <c r="F14334">
        <v>11910989.217207</v>
      </c>
      <c r="G14334">
        <v>1344152648.31868</v>
      </c>
      <c r="H14334">
        <v>755857495.45616996</v>
      </c>
      <c r="I14334">
        <v>2890488.6207912699</v>
      </c>
      <c r="J14334">
        <v>-5440134.1349112997</v>
      </c>
      <c r="K14334">
        <v>261.498173706442</v>
      </c>
      <c r="L14334">
        <v>2581166.36486272</v>
      </c>
      <c r="M14334">
        <v>2660398.8803285202</v>
      </c>
      <c r="Y14334" s="15">
        <f t="shared" si="1492"/>
        <v>1</v>
      </c>
      <c r="Z14334" s="15">
        <f t="shared" si="1493"/>
        <v>1</v>
      </c>
      <c r="AD14334" s="15">
        <f t="shared" si="1496"/>
        <v>1</v>
      </c>
      <c r="AE14334" s="15">
        <f t="shared" si="1497"/>
        <v>1</v>
      </c>
      <c r="AI14334" t="str">
        <f t="shared" si="1494"/>
        <v/>
      </c>
      <c r="AJ14334" t="str">
        <f t="shared" si="1495"/>
        <v/>
      </c>
      <c r="AL14334">
        <f t="shared" si="1491"/>
        <v>0</v>
      </c>
    </row>
    <row r="14335" spans="1:38" x14ac:dyDescent="0.3">
      <c r="A14335">
        <v>14334</v>
      </c>
      <c r="B14335" t="s">
        <v>34</v>
      </c>
      <c r="C14335" t="s">
        <v>31</v>
      </c>
      <c r="D14335">
        <v>334</v>
      </c>
      <c r="E14335">
        <v>2899051589.9401698</v>
      </c>
      <c r="F14335">
        <v>12419841.879109399</v>
      </c>
      <c r="G14335">
        <v>1347973469.5318899</v>
      </c>
      <c r="H14335">
        <v>694963160.11873603</v>
      </c>
      <c r="I14335">
        <v>2829202.8017166499</v>
      </c>
      <c r="J14335">
        <v>-5821192.6574258804</v>
      </c>
      <c r="K14335">
        <v>245.63921670693199</v>
      </c>
      <c r="L14335">
        <v>2544800.5516001401</v>
      </c>
      <c r="M14335">
        <v>2617649.8382226601</v>
      </c>
      <c r="Y14335" s="15">
        <f t="shared" si="1492"/>
        <v>1</v>
      </c>
      <c r="Z14335" s="15">
        <f t="shared" si="1493"/>
        <v>1</v>
      </c>
      <c r="AD14335" s="15">
        <f t="shared" si="1496"/>
        <v>1</v>
      </c>
      <c r="AE14335" s="15">
        <f t="shared" si="1497"/>
        <v>1</v>
      </c>
      <c r="AI14335" t="str">
        <f t="shared" si="1494"/>
        <v/>
      </c>
      <c r="AJ14335" t="str">
        <f t="shared" si="1495"/>
        <v/>
      </c>
      <c r="AL14335">
        <f t="shared" si="1491"/>
        <v>0</v>
      </c>
    </row>
    <row r="14336" spans="1:38" x14ac:dyDescent="0.3">
      <c r="A14336">
        <v>14335</v>
      </c>
      <c r="B14336" t="s">
        <v>34</v>
      </c>
      <c r="C14336" t="s">
        <v>31</v>
      </c>
      <c r="D14336">
        <v>335</v>
      </c>
      <c r="E14336">
        <v>3456671263.5904102</v>
      </c>
      <c r="F14336">
        <v>11578314.812813601</v>
      </c>
      <c r="G14336">
        <v>1344266350.5192599</v>
      </c>
      <c r="H14336">
        <v>303990099.07707298</v>
      </c>
      <c r="I14336">
        <v>2738342.6774013499</v>
      </c>
      <c r="J14336">
        <v>-5275459.4610614805</v>
      </c>
      <c r="K14336">
        <v>111.012438868884</v>
      </c>
      <c r="L14336">
        <v>2613939.72606233</v>
      </c>
      <c r="M14336">
        <v>2645805.3890627902</v>
      </c>
      <c r="Y14336" s="15">
        <f t="shared" si="1492"/>
        <v>1</v>
      </c>
      <c r="Z14336" s="15">
        <f t="shared" si="1493"/>
        <v>1</v>
      </c>
      <c r="AD14336" s="15">
        <f t="shared" si="1496"/>
        <v>1</v>
      </c>
      <c r="AE14336" s="15">
        <f t="shared" si="1497"/>
        <v>1</v>
      </c>
      <c r="AI14336" t="str">
        <f t="shared" si="1494"/>
        <v/>
      </c>
      <c r="AJ14336" t="str">
        <f t="shared" si="1495"/>
        <v/>
      </c>
      <c r="AL14336">
        <f t="shared" si="1491"/>
        <v>0</v>
      </c>
    </row>
    <row r="14337" spans="1:38" x14ac:dyDescent="0.3">
      <c r="A14337">
        <v>14336</v>
      </c>
      <c r="B14337" t="s">
        <v>34</v>
      </c>
      <c r="C14337" t="s">
        <v>31</v>
      </c>
      <c r="D14337">
        <v>336</v>
      </c>
      <c r="E14337">
        <v>3384636027.3087401</v>
      </c>
      <c r="F14337">
        <v>12079277.523754099</v>
      </c>
      <c r="G14337">
        <v>1348802651.7100401</v>
      </c>
      <c r="H14337">
        <v>529355851.49066103</v>
      </c>
      <c r="I14337">
        <v>3146054.2206468498</v>
      </c>
      <c r="J14337">
        <v>-6829675.9532423001</v>
      </c>
      <c r="K14337">
        <v>168.26024421849399</v>
      </c>
      <c r="L14337">
        <v>2929424.0394865</v>
      </c>
      <c r="M14337">
        <v>2984913.59398888</v>
      </c>
      <c r="Y14337" s="15">
        <f t="shared" si="1492"/>
        <v>1</v>
      </c>
      <c r="Z14337" s="15">
        <f t="shared" si="1493"/>
        <v>1</v>
      </c>
      <c r="AD14337" s="15">
        <f t="shared" si="1496"/>
        <v>1</v>
      </c>
      <c r="AE14337" s="15">
        <f t="shared" si="1497"/>
        <v>1</v>
      </c>
      <c r="AI14337" t="str">
        <f t="shared" si="1494"/>
        <v/>
      </c>
      <c r="AJ14337" t="str">
        <f t="shared" si="1495"/>
        <v/>
      </c>
      <c r="AL14337">
        <f t="shared" si="1491"/>
        <v>0</v>
      </c>
    </row>
    <row r="14338" spans="1:38" x14ac:dyDescent="0.3">
      <c r="A14338">
        <v>14337</v>
      </c>
      <c r="B14338" t="s">
        <v>34</v>
      </c>
      <c r="C14338" t="s">
        <v>31</v>
      </c>
      <c r="D14338">
        <v>337</v>
      </c>
      <c r="E14338">
        <v>3228662868.9733</v>
      </c>
      <c r="F14338">
        <v>11741098.7665627</v>
      </c>
      <c r="G14338">
        <v>1344065278.4744101</v>
      </c>
      <c r="H14338">
        <v>543666421.64218497</v>
      </c>
      <c r="I14338">
        <v>3801183.5450674598</v>
      </c>
      <c r="J14338">
        <v>-6812897.0393636199</v>
      </c>
      <c r="K14338">
        <v>143.02556432658</v>
      </c>
      <c r="L14338">
        <v>3578696.99829653</v>
      </c>
      <c r="M14338">
        <v>3635686.6536481702</v>
      </c>
      <c r="Y14338" s="15">
        <f t="shared" si="1492"/>
        <v>1</v>
      </c>
      <c r="Z14338" s="15">
        <f t="shared" si="1493"/>
        <v>1</v>
      </c>
      <c r="AD14338" s="15">
        <f t="shared" si="1496"/>
        <v>1</v>
      </c>
      <c r="AE14338" s="15">
        <f t="shared" si="1497"/>
        <v>1</v>
      </c>
      <c r="AI14338" t="str">
        <f t="shared" si="1494"/>
        <v/>
      </c>
      <c r="AJ14338" t="str">
        <f t="shared" si="1495"/>
        <v/>
      </c>
      <c r="AL14338">
        <f t="shared" ref="AL14338:AL14401" si="1498">IF(H14338&lt;0,1,0)</f>
        <v>0</v>
      </c>
    </row>
    <row r="14339" spans="1:38" x14ac:dyDescent="0.3">
      <c r="A14339">
        <v>14338</v>
      </c>
      <c r="B14339" t="s">
        <v>34</v>
      </c>
      <c r="C14339" t="s">
        <v>31</v>
      </c>
      <c r="D14339">
        <v>338</v>
      </c>
      <c r="E14339">
        <v>3412234818.40306</v>
      </c>
      <c r="F14339">
        <v>11408550.946873199</v>
      </c>
      <c r="G14339">
        <v>1344300596.1061201</v>
      </c>
      <c r="H14339">
        <v>375753103.37363201</v>
      </c>
      <c r="I14339">
        <v>2896728.0368820699</v>
      </c>
      <c r="J14339">
        <v>-5536716.8579897899</v>
      </c>
      <c r="K14339">
        <v>129.716389867956</v>
      </c>
      <c r="L14339">
        <v>2742957.2556086201</v>
      </c>
      <c r="M14339">
        <v>2782345.4521315801</v>
      </c>
      <c r="Y14339" s="15">
        <f t="shared" si="1492"/>
        <v>1</v>
      </c>
      <c r="Z14339" s="15">
        <f t="shared" si="1493"/>
        <v>1</v>
      </c>
      <c r="AD14339" s="15">
        <f t="shared" si="1496"/>
        <v>1</v>
      </c>
      <c r="AE14339" s="15">
        <f t="shared" si="1497"/>
        <v>1</v>
      </c>
      <c r="AI14339" t="str">
        <f t="shared" si="1494"/>
        <v/>
      </c>
      <c r="AJ14339" t="str">
        <f t="shared" si="1495"/>
        <v/>
      </c>
      <c r="AL14339">
        <f t="shared" si="1498"/>
        <v>0</v>
      </c>
    </row>
    <row r="14340" spans="1:38" x14ac:dyDescent="0.3">
      <c r="A14340">
        <v>14339</v>
      </c>
      <c r="B14340" t="s">
        <v>34</v>
      </c>
      <c r="C14340" t="s">
        <v>31</v>
      </c>
      <c r="D14340">
        <v>339</v>
      </c>
      <c r="E14340">
        <v>2469205135.3716002</v>
      </c>
      <c r="F14340">
        <v>11526996.1719171</v>
      </c>
      <c r="G14340">
        <v>1343606609.6747999</v>
      </c>
      <c r="H14340">
        <v>496025999.067572</v>
      </c>
      <c r="I14340">
        <v>3033997.1765922001</v>
      </c>
      <c r="J14340">
        <v>-5556684.7933757296</v>
      </c>
      <c r="K14340">
        <v>163.489275103648</v>
      </c>
      <c r="L14340">
        <v>2831006.6896906998</v>
      </c>
      <c r="M14340">
        <v>2883002.4532821402</v>
      </c>
      <c r="Y14340" s="15">
        <f t="shared" si="1492"/>
        <v>1</v>
      </c>
      <c r="Z14340" s="15">
        <f t="shared" si="1493"/>
        <v>1</v>
      </c>
      <c r="AD14340" s="15">
        <f t="shared" si="1496"/>
        <v>1</v>
      </c>
      <c r="AE14340" s="15">
        <f t="shared" si="1497"/>
        <v>1</v>
      </c>
      <c r="AI14340" t="str">
        <f t="shared" si="1494"/>
        <v/>
      </c>
      <c r="AJ14340" t="str">
        <f t="shared" si="1495"/>
        <v/>
      </c>
      <c r="AL14340">
        <f t="shared" si="1498"/>
        <v>0</v>
      </c>
    </row>
    <row r="14341" spans="1:38" x14ac:dyDescent="0.3">
      <c r="A14341">
        <v>14340</v>
      </c>
      <c r="B14341" t="s">
        <v>34</v>
      </c>
      <c r="C14341" t="s">
        <v>31</v>
      </c>
      <c r="D14341">
        <v>340</v>
      </c>
      <c r="E14341">
        <v>3127962756.4281101</v>
      </c>
      <c r="F14341">
        <v>12869202.182538901</v>
      </c>
      <c r="G14341">
        <v>1348034894.9502201</v>
      </c>
      <c r="H14341">
        <v>757332685.41640794</v>
      </c>
      <c r="I14341">
        <v>2708951.8955553598</v>
      </c>
      <c r="J14341">
        <v>-5595798.5694808997</v>
      </c>
      <c r="K14341">
        <v>279.56667914959303</v>
      </c>
      <c r="L14341">
        <v>2399025.9423833899</v>
      </c>
      <c r="M14341">
        <v>2478413.0941556902</v>
      </c>
      <c r="Y14341" s="15">
        <f t="shared" si="1492"/>
        <v>1</v>
      </c>
      <c r="Z14341" s="15">
        <f t="shared" si="1493"/>
        <v>1</v>
      </c>
      <c r="AD14341" s="15">
        <f t="shared" si="1496"/>
        <v>1</v>
      </c>
      <c r="AE14341" s="15">
        <f t="shared" si="1497"/>
        <v>1</v>
      </c>
      <c r="AI14341" t="str">
        <f t="shared" si="1494"/>
        <v/>
      </c>
      <c r="AJ14341" t="str">
        <f t="shared" si="1495"/>
        <v/>
      </c>
      <c r="AL14341">
        <f t="shared" si="1498"/>
        <v>0</v>
      </c>
    </row>
    <row r="14342" spans="1:38" x14ac:dyDescent="0.3">
      <c r="A14342">
        <v>14341</v>
      </c>
      <c r="B14342" t="s">
        <v>34</v>
      </c>
      <c r="C14342" t="s">
        <v>31</v>
      </c>
      <c r="D14342">
        <v>341</v>
      </c>
      <c r="E14342">
        <v>3094235335.5783701</v>
      </c>
      <c r="F14342">
        <v>12440504.908932</v>
      </c>
      <c r="G14342">
        <v>1349525051.69629</v>
      </c>
      <c r="H14342">
        <v>471752035.06629199</v>
      </c>
      <c r="I14342">
        <v>3343116.5643225801</v>
      </c>
      <c r="J14342">
        <v>-7147027.4710269002</v>
      </c>
      <c r="K14342">
        <v>141.11145273867601</v>
      </c>
      <c r="L14342">
        <v>3150059.7981956201</v>
      </c>
      <c r="M14342">
        <v>3199511.0514266999</v>
      </c>
      <c r="Y14342" s="15">
        <f t="shared" ref="Y14342:Y14405" si="1499">IF(K14342&lt;cet_ZAF_lo,1,0)</f>
        <v>1</v>
      </c>
      <c r="Z14342" s="15">
        <f t="shared" ref="Z14342:Z14405" si="1500">IF(K14342&lt;cet_ZAF_hi,1,0)</f>
        <v>1</v>
      </c>
      <c r="AD14342" s="15">
        <f t="shared" si="1496"/>
        <v>1</v>
      </c>
      <c r="AE14342" s="15">
        <f t="shared" si="1497"/>
        <v>1</v>
      </c>
      <c r="AI14342" t="str">
        <f t="shared" si="1494"/>
        <v/>
      </c>
      <c r="AJ14342" t="str">
        <f t="shared" si="1495"/>
        <v/>
      </c>
      <c r="AL14342">
        <f t="shared" si="1498"/>
        <v>0</v>
      </c>
    </row>
    <row r="14343" spans="1:38" x14ac:dyDescent="0.3">
      <c r="A14343">
        <v>14342</v>
      </c>
      <c r="B14343" t="s">
        <v>34</v>
      </c>
      <c r="C14343" t="s">
        <v>31</v>
      </c>
      <c r="D14343">
        <v>342</v>
      </c>
      <c r="E14343">
        <v>3770422639.3618302</v>
      </c>
      <c r="F14343">
        <v>11773009.146109501</v>
      </c>
      <c r="G14343">
        <v>1345060708.42259</v>
      </c>
      <c r="H14343">
        <v>490647836.99570602</v>
      </c>
      <c r="I14343">
        <v>3075446.51258431</v>
      </c>
      <c r="J14343">
        <v>-5951501.67439151</v>
      </c>
      <c r="K14343">
        <v>159.53710623418101</v>
      </c>
      <c r="L14343">
        <v>2874656.9501094702</v>
      </c>
      <c r="M14343">
        <v>2926088.9496156201</v>
      </c>
      <c r="Y14343" s="15">
        <f t="shared" si="1499"/>
        <v>1</v>
      </c>
      <c r="Z14343" s="15">
        <f t="shared" si="1500"/>
        <v>1</v>
      </c>
      <c r="AD14343" s="15">
        <f t="shared" si="1496"/>
        <v>1</v>
      </c>
      <c r="AE14343" s="15">
        <f t="shared" si="1497"/>
        <v>1</v>
      </c>
      <c r="AI14343" t="str">
        <f t="shared" si="1494"/>
        <v/>
      </c>
      <c r="AJ14343" t="str">
        <f t="shared" si="1495"/>
        <v/>
      </c>
      <c r="AL14343">
        <f t="shared" si="1498"/>
        <v>0</v>
      </c>
    </row>
    <row r="14344" spans="1:38" x14ac:dyDescent="0.3">
      <c r="A14344">
        <v>14343</v>
      </c>
      <c r="B14344" t="s">
        <v>34</v>
      </c>
      <c r="C14344" t="s">
        <v>31</v>
      </c>
      <c r="D14344">
        <v>343</v>
      </c>
      <c r="E14344">
        <v>2588382937.04952</v>
      </c>
      <c r="F14344">
        <v>10871410.9715083</v>
      </c>
      <c r="G14344">
        <v>1343735598.89854</v>
      </c>
      <c r="H14344">
        <v>608922451.514346</v>
      </c>
      <c r="I14344">
        <v>2494040.2551471</v>
      </c>
      <c r="J14344">
        <v>-4907928.65447402</v>
      </c>
      <c r="K14344">
        <v>244.15101169986201</v>
      </c>
      <c r="L14344">
        <v>2244848.7507692999</v>
      </c>
      <c r="M14344">
        <v>2308678.8481714102</v>
      </c>
      <c r="Y14344" s="15">
        <f t="shared" si="1499"/>
        <v>1</v>
      </c>
      <c r="Z14344" s="15">
        <f t="shared" si="1500"/>
        <v>1</v>
      </c>
      <c r="AD14344" s="15">
        <f t="shared" si="1496"/>
        <v>1</v>
      </c>
      <c r="AE14344" s="15">
        <f t="shared" si="1497"/>
        <v>1</v>
      </c>
      <c r="AI14344" t="str">
        <f t="shared" si="1494"/>
        <v/>
      </c>
      <c r="AJ14344" t="str">
        <f t="shared" si="1495"/>
        <v/>
      </c>
      <c r="AL14344">
        <f t="shared" si="1498"/>
        <v>0</v>
      </c>
    </row>
    <row r="14345" spans="1:38" x14ac:dyDescent="0.3">
      <c r="A14345">
        <v>14344</v>
      </c>
      <c r="B14345" t="s">
        <v>34</v>
      </c>
      <c r="C14345" t="s">
        <v>31</v>
      </c>
      <c r="D14345">
        <v>344</v>
      </c>
      <c r="E14345">
        <v>3236530699.3249698</v>
      </c>
      <c r="F14345">
        <v>12160850.8721352</v>
      </c>
      <c r="G14345">
        <v>1348127101.6645501</v>
      </c>
      <c r="H14345">
        <v>390486173.17486101</v>
      </c>
      <c r="I14345">
        <v>3217222.0765073802</v>
      </c>
      <c r="J14345">
        <v>-6660163.6670079203</v>
      </c>
      <c r="K14345">
        <v>121.373708090047</v>
      </c>
      <c r="L14345">
        <v>3057422.0285863602</v>
      </c>
      <c r="M14345">
        <v>3098354.6143465801</v>
      </c>
      <c r="Y14345" s="15">
        <f t="shared" si="1499"/>
        <v>1</v>
      </c>
      <c r="Z14345" s="15">
        <f t="shared" si="1500"/>
        <v>1</v>
      </c>
      <c r="AD14345" s="15">
        <f t="shared" si="1496"/>
        <v>1</v>
      </c>
      <c r="AE14345" s="15">
        <f t="shared" si="1497"/>
        <v>1</v>
      </c>
      <c r="AI14345" t="str">
        <f t="shared" si="1494"/>
        <v/>
      </c>
      <c r="AJ14345" t="str">
        <f t="shared" si="1495"/>
        <v/>
      </c>
      <c r="AL14345">
        <f t="shared" si="1498"/>
        <v>0</v>
      </c>
    </row>
    <row r="14346" spans="1:38" x14ac:dyDescent="0.3">
      <c r="A14346">
        <v>14345</v>
      </c>
      <c r="B14346" t="s">
        <v>34</v>
      </c>
      <c r="C14346" t="s">
        <v>31</v>
      </c>
      <c r="D14346">
        <v>345</v>
      </c>
      <c r="E14346">
        <v>3024661238.77669</v>
      </c>
      <c r="F14346">
        <v>12327304.168655099</v>
      </c>
      <c r="G14346">
        <v>1348650839.6387899</v>
      </c>
      <c r="H14346">
        <v>806036712.85692894</v>
      </c>
      <c r="I14346">
        <v>3176200.7890888201</v>
      </c>
      <c r="J14346">
        <v>-6682194.8004591502</v>
      </c>
      <c r="K14346">
        <v>253.77385322297599</v>
      </c>
      <c r="L14346">
        <v>2846343.5132386</v>
      </c>
      <c r="M14346">
        <v>2930836.0488043199</v>
      </c>
      <c r="Y14346" s="15">
        <f t="shared" si="1499"/>
        <v>1</v>
      </c>
      <c r="Z14346" s="15">
        <f t="shared" si="1500"/>
        <v>1</v>
      </c>
      <c r="AD14346" s="15">
        <f t="shared" si="1496"/>
        <v>1</v>
      </c>
      <c r="AE14346" s="15">
        <f t="shared" si="1497"/>
        <v>1</v>
      </c>
      <c r="AI14346" t="str">
        <f t="shared" si="1494"/>
        <v/>
      </c>
      <c r="AJ14346" t="str">
        <f t="shared" si="1495"/>
        <v/>
      </c>
      <c r="AL14346">
        <f t="shared" si="1498"/>
        <v>0</v>
      </c>
    </row>
    <row r="14347" spans="1:38" x14ac:dyDescent="0.3">
      <c r="A14347">
        <v>14346</v>
      </c>
      <c r="B14347" t="s">
        <v>34</v>
      </c>
      <c r="C14347" t="s">
        <v>31</v>
      </c>
      <c r="D14347">
        <v>346</v>
      </c>
      <c r="E14347">
        <v>3045098737.2888899</v>
      </c>
      <c r="F14347">
        <v>11864187.2503783</v>
      </c>
      <c r="G14347">
        <v>1344516391.9368</v>
      </c>
      <c r="H14347">
        <v>719190608.67303097</v>
      </c>
      <c r="I14347">
        <v>2988100.92902942</v>
      </c>
      <c r="J14347">
        <v>-5470825.0353789302</v>
      </c>
      <c r="K14347">
        <v>240.68484490804499</v>
      </c>
      <c r="L14347">
        <v>2693783.9938204698</v>
      </c>
      <c r="M14347">
        <v>2769172.9148368002</v>
      </c>
      <c r="Y14347" s="15">
        <f t="shared" si="1499"/>
        <v>1</v>
      </c>
      <c r="Z14347" s="15">
        <f t="shared" si="1500"/>
        <v>1</v>
      </c>
      <c r="AD14347" s="15">
        <f t="shared" si="1496"/>
        <v>1</v>
      </c>
      <c r="AE14347" s="15">
        <f t="shared" si="1497"/>
        <v>1</v>
      </c>
      <c r="AI14347" t="str">
        <f t="shared" si="1494"/>
        <v/>
      </c>
      <c r="AJ14347" t="str">
        <f t="shared" si="1495"/>
        <v/>
      </c>
      <c r="AL14347">
        <f t="shared" si="1498"/>
        <v>0</v>
      </c>
    </row>
    <row r="14348" spans="1:38" x14ac:dyDescent="0.3">
      <c r="A14348">
        <v>14347</v>
      </c>
      <c r="B14348" t="s">
        <v>34</v>
      </c>
      <c r="C14348" t="s">
        <v>31</v>
      </c>
      <c r="D14348">
        <v>347</v>
      </c>
      <c r="E14348">
        <v>4060152661.6603198</v>
      </c>
      <c r="F14348">
        <v>12176665.0284086</v>
      </c>
      <c r="G14348">
        <v>1345920638.35885</v>
      </c>
      <c r="H14348">
        <v>832019073.30171597</v>
      </c>
      <c r="I14348">
        <v>2928892.3549872399</v>
      </c>
      <c r="J14348">
        <v>-5897962.8523867102</v>
      </c>
      <c r="K14348">
        <v>284.07294378196502</v>
      </c>
      <c r="L14348">
        <v>2588402.22519902</v>
      </c>
      <c r="M14348">
        <v>2675618.3532251501</v>
      </c>
      <c r="Y14348" s="15">
        <f t="shared" si="1499"/>
        <v>1</v>
      </c>
      <c r="Z14348" s="15">
        <f t="shared" si="1500"/>
        <v>1</v>
      </c>
      <c r="AD14348" s="15">
        <f t="shared" si="1496"/>
        <v>1</v>
      </c>
      <c r="AE14348" s="15">
        <f t="shared" si="1497"/>
        <v>1</v>
      </c>
      <c r="AI14348" t="str">
        <f t="shared" si="1494"/>
        <v/>
      </c>
      <c r="AJ14348" t="str">
        <f t="shared" si="1495"/>
        <v/>
      </c>
      <c r="AL14348">
        <f t="shared" si="1498"/>
        <v>0</v>
      </c>
    </row>
    <row r="14349" spans="1:38" x14ac:dyDescent="0.3">
      <c r="A14349">
        <v>14348</v>
      </c>
      <c r="B14349" t="s">
        <v>34</v>
      </c>
      <c r="C14349" t="s">
        <v>31</v>
      </c>
      <c r="D14349">
        <v>348</v>
      </c>
      <c r="E14349">
        <v>3488269770.1824198</v>
      </c>
      <c r="F14349">
        <v>11579993.144690899</v>
      </c>
      <c r="G14349">
        <v>1343179694.34092</v>
      </c>
      <c r="H14349">
        <v>844755018.32210195</v>
      </c>
      <c r="I14349">
        <v>3030476.21353966</v>
      </c>
      <c r="J14349">
        <v>-5750863.7761926698</v>
      </c>
      <c r="K14349">
        <v>278.75322516899399</v>
      </c>
      <c r="L14349">
        <v>2684774.1075935401</v>
      </c>
      <c r="M14349">
        <v>2773325.27690307</v>
      </c>
      <c r="Y14349" s="15">
        <f t="shared" si="1499"/>
        <v>1</v>
      </c>
      <c r="Z14349" s="15">
        <f t="shared" si="1500"/>
        <v>1</v>
      </c>
      <c r="AD14349" s="15">
        <f t="shared" si="1496"/>
        <v>1</v>
      </c>
      <c r="AE14349" s="15">
        <f t="shared" si="1497"/>
        <v>1</v>
      </c>
      <c r="AI14349" t="str">
        <f t="shared" si="1494"/>
        <v/>
      </c>
      <c r="AJ14349" t="str">
        <f t="shared" si="1495"/>
        <v/>
      </c>
      <c r="AL14349">
        <f t="shared" si="1498"/>
        <v>0</v>
      </c>
    </row>
    <row r="14350" spans="1:38" x14ac:dyDescent="0.3">
      <c r="A14350">
        <v>14349</v>
      </c>
      <c r="B14350" t="s">
        <v>34</v>
      </c>
      <c r="C14350" t="s">
        <v>31</v>
      </c>
      <c r="D14350">
        <v>349</v>
      </c>
      <c r="E14350">
        <v>2639882056.4200001</v>
      </c>
      <c r="F14350">
        <v>12374526.428755101</v>
      </c>
      <c r="G14350">
        <v>1346134732.5310299</v>
      </c>
      <c r="H14350">
        <v>627600051.47118604</v>
      </c>
      <c r="I14350">
        <v>2895888.68825325</v>
      </c>
      <c r="J14350">
        <v>-5636796.8958408805</v>
      </c>
      <c r="K14350">
        <v>216.72105492761301</v>
      </c>
      <c r="L14350">
        <v>2639053.6830982398</v>
      </c>
      <c r="M14350">
        <v>2704841.6538248099</v>
      </c>
      <c r="Y14350" s="15">
        <f t="shared" si="1499"/>
        <v>1</v>
      </c>
      <c r="Z14350" s="15">
        <f t="shared" si="1500"/>
        <v>1</v>
      </c>
      <c r="AD14350" s="15">
        <f t="shared" si="1496"/>
        <v>1</v>
      </c>
      <c r="AE14350" s="15">
        <f t="shared" si="1497"/>
        <v>1</v>
      </c>
      <c r="AI14350" t="str">
        <f t="shared" si="1494"/>
        <v/>
      </c>
      <c r="AJ14350" t="str">
        <f t="shared" si="1495"/>
        <v/>
      </c>
      <c r="AL14350">
        <f t="shared" si="1498"/>
        <v>0</v>
      </c>
    </row>
    <row r="14351" spans="1:38" x14ac:dyDescent="0.3">
      <c r="A14351">
        <v>14350</v>
      </c>
      <c r="B14351" t="s">
        <v>34</v>
      </c>
      <c r="C14351" t="s">
        <v>31</v>
      </c>
      <c r="D14351">
        <v>350</v>
      </c>
      <c r="E14351">
        <v>3533838811.0125699</v>
      </c>
      <c r="F14351">
        <v>11218745.178160399</v>
      </c>
      <c r="G14351">
        <v>1344185685.73001</v>
      </c>
      <c r="H14351">
        <v>1228183325.2646101</v>
      </c>
      <c r="I14351">
        <v>2698028.3180581098</v>
      </c>
      <c r="J14351">
        <v>-5285640.2787129898</v>
      </c>
      <c r="K14351">
        <v>455.21513508375102</v>
      </c>
      <c r="L14351">
        <v>2195414.4799358798</v>
      </c>
      <c r="M14351">
        <v>2324158.39647948</v>
      </c>
      <c r="Y14351" s="15">
        <f t="shared" si="1499"/>
        <v>1</v>
      </c>
      <c r="Z14351" s="15">
        <f t="shared" si="1500"/>
        <v>1</v>
      </c>
      <c r="AD14351" s="15">
        <f t="shared" si="1496"/>
        <v>1</v>
      </c>
      <c r="AE14351" s="15">
        <f t="shared" si="1497"/>
        <v>1</v>
      </c>
      <c r="AI14351" t="str">
        <f t="shared" si="1494"/>
        <v/>
      </c>
      <c r="AJ14351" t="str">
        <f t="shared" si="1495"/>
        <v/>
      </c>
      <c r="AL14351">
        <f t="shared" si="1498"/>
        <v>0</v>
      </c>
    </row>
    <row r="14352" spans="1:38" x14ac:dyDescent="0.3">
      <c r="A14352">
        <v>14351</v>
      </c>
      <c r="B14352" t="s">
        <v>34</v>
      </c>
      <c r="C14352" t="s">
        <v>31</v>
      </c>
      <c r="D14352">
        <v>351</v>
      </c>
      <c r="E14352">
        <v>4197192926.0226002</v>
      </c>
      <c r="F14352">
        <v>10270651.544827901</v>
      </c>
      <c r="G14352">
        <v>1342232826.84465</v>
      </c>
      <c r="H14352">
        <v>939414496.87052596</v>
      </c>
      <c r="I14352">
        <v>2460922.2332903799</v>
      </c>
      <c r="J14352">
        <v>-4718919.6521287002</v>
      </c>
      <c r="K14352">
        <v>381.73270335913099</v>
      </c>
      <c r="L14352">
        <v>2076482.2916733299</v>
      </c>
      <c r="M14352">
        <v>2174956.1099519599</v>
      </c>
      <c r="Y14352" s="15">
        <f t="shared" si="1499"/>
        <v>1</v>
      </c>
      <c r="Z14352" s="15">
        <f t="shared" si="1500"/>
        <v>1</v>
      </c>
      <c r="AD14352" s="15">
        <f t="shared" si="1496"/>
        <v>1</v>
      </c>
      <c r="AE14352" s="15">
        <f t="shared" si="1497"/>
        <v>1</v>
      </c>
      <c r="AI14352" t="str">
        <f t="shared" si="1494"/>
        <v/>
      </c>
      <c r="AJ14352" t="str">
        <f t="shared" si="1495"/>
        <v/>
      </c>
      <c r="AL14352">
        <f t="shared" si="1498"/>
        <v>0</v>
      </c>
    </row>
    <row r="14353" spans="1:38" x14ac:dyDescent="0.3">
      <c r="A14353">
        <v>14352</v>
      </c>
      <c r="B14353" t="s">
        <v>34</v>
      </c>
      <c r="C14353" t="s">
        <v>31</v>
      </c>
      <c r="D14353">
        <v>352</v>
      </c>
      <c r="E14353">
        <v>3510065939.1669898</v>
      </c>
      <c r="F14353">
        <v>11688868.7315147</v>
      </c>
      <c r="G14353">
        <v>1345090056.3329899</v>
      </c>
      <c r="H14353">
        <v>541249461.75448096</v>
      </c>
      <c r="I14353">
        <v>2938540.07439799</v>
      </c>
      <c r="J14353">
        <v>-5954678.9784800997</v>
      </c>
      <c r="K14353">
        <v>184.18992018183201</v>
      </c>
      <c r="L14353">
        <v>2717042.62873335</v>
      </c>
      <c r="M14353">
        <v>2773778.92705297</v>
      </c>
      <c r="Y14353" s="15">
        <f t="shared" si="1499"/>
        <v>1</v>
      </c>
      <c r="Z14353" s="15">
        <f t="shared" si="1500"/>
        <v>1</v>
      </c>
      <c r="AD14353" s="15">
        <f t="shared" si="1496"/>
        <v>1</v>
      </c>
      <c r="AE14353" s="15">
        <f t="shared" si="1497"/>
        <v>1</v>
      </c>
      <c r="AI14353" t="str">
        <f t="shared" si="1494"/>
        <v/>
      </c>
      <c r="AJ14353" t="str">
        <f t="shared" si="1495"/>
        <v/>
      </c>
      <c r="AL14353">
        <f t="shared" si="1498"/>
        <v>0</v>
      </c>
    </row>
    <row r="14354" spans="1:38" x14ac:dyDescent="0.3">
      <c r="A14354">
        <v>14353</v>
      </c>
      <c r="B14354" t="s">
        <v>34</v>
      </c>
      <c r="C14354" t="s">
        <v>31</v>
      </c>
      <c r="D14354">
        <v>353</v>
      </c>
      <c r="E14354">
        <v>2676342067.7904201</v>
      </c>
      <c r="F14354">
        <v>11804030.853230899</v>
      </c>
      <c r="G14354">
        <v>1345763604.4916501</v>
      </c>
      <c r="H14354">
        <v>670211099.90317202</v>
      </c>
      <c r="I14354">
        <v>2969848.3742153002</v>
      </c>
      <c r="J14354">
        <v>-5939201.4339191904</v>
      </c>
      <c r="K14354">
        <v>225.67182409783999</v>
      </c>
      <c r="L14354">
        <v>2695575.4978905199</v>
      </c>
      <c r="M14354">
        <v>2765830.1578729302</v>
      </c>
      <c r="Y14354" s="15">
        <f t="shared" si="1499"/>
        <v>1</v>
      </c>
      <c r="Z14354" s="15">
        <f t="shared" si="1500"/>
        <v>1</v>
      </c>
      <c r="AD14354" s="15">
        <f t="shared" si="1496"/>
        <v>1</v>
      </c>
      <c r="AE14354" s="15">
        <f t="shared" si="1497"/>
        <v>1</v>
      </c>
      <c r="AI14354" t="str">
        <f t="shared" si="1494"/>
        <v/>
      </c>
      <c r="AJ14354" t="str">
        <f t="shared" si="1495"/>
        <v/>
      </c>
      <c r="AL14354">
        <f t="shared" si="1498"/>
        <v>0</v>
      </c>
    </row>
    <row r="14355" spans="1:38" x14ac:dyDescent="0.3">
      <c r="A14355">
        <v>14354</v>
      </c>
      <c r="B14355" t="s">
        <v>34</v>
      </c>
      <c r="C14355" t="s">
        <v>31</v>
      </c>
      <c r="D14355">
        <v>354</v>
      </c>
      <c r="E14355">
        <v>3179777341.2919502</v>
      </c>
      <c r="F14355">
        <v>11522911.302461199</v>
      </c>
      <c r="G14355">
        <v>1345017519.2065699</v>
      </c>
      <c r="H14355">
        <v>519263421.36055899</v>
      </c>
      <c r="I14355">
        <v>2830119.2051414298</v>
      </c>
      <c r="J14355">
        <v>-5574549.3277812004</v>
      </c>
      <c r="K14355">
        <v>183.477579466343</v>
      </c>
      <c r="L14355">
        <v>2617619.18512179</v>
      </c>
      <c r="M14355">
        <v>2672050.8039270602</v>
      </c>
      <c r="Y14355" s="15">
        <f t="shared" si="1499"/>
        <v>1</v>
      </c>
      <c r="Z14355" s="15">
        <f t="shared" si="1500"/>
        <v>1</v>
      </c>
      <c r="AD14355" s="15">
        <f t="shared" si="1496"/>
        <v>1</v>
      </c>
      <c r="AE14355" s="15">
        <f t="shared" si="1497"/>
        <v>1</v>
      </c>
      <c r="AI14355" t="str">
        <f t="shared" ref="AI14355:AI14418" si="1501">IF(Y14355&lt;&gt;AD14355,"ERROR!","")</f>
        <v/>
      </c>
      <c r="AJ14355" t="str">
        <f t="shared" ref="AJ14355:AJ14418" si="1502">IF(Z14355&lt;&gt;AE14355,"ERROR!","")</f>
        <v/>
      </c>
      <c r="AL14355">
        <f t="shared" si="1498"/>
        <v>0</v>
      </c>
    </row>
    <row r="14356" spans="1:38" x14ac:dyDescent="0.3">
      <c r="A14356">
        <v>14355</v>
      </c>
      <c r="B14356" t="s">
        <v>34</v>
      </c>
      <c r="C14356" t="s">
        <v>31</v>
      </c>
      <c r="D14356">
        <v>355</v>
      </c>
      <c r="E14356">
        <v>3174089004.6045599</v>
      </c>
      <c r="F14356">
        <v>12133195.9126205</v>
      </c>
      <c r="G14356">
        <v>1344495788.19997</v>
      </c>
      <c r="H14356">
        <v>401217351.43651402</v>
      </c>
      <c r="I14356">
        <v>3626060.5493939002</v>
      </c>
      <c r="J14356">
        <v>-6609496.5062396498</v>
      </c>
      <c r="K14356">
        <v>110.648276820302</v>
      </c>
      <c r="L14356">
        <v>3461868.9431584901</v>
      </c>
      <c r="M14356">
        <v>3503926.4211804001</v>
      </c>
      <c r="Y14356" s="15">
        <f t="shared" si="1499"/>
        <v>1</v>
      </c>
      <c r="Z14356" s="15">
        <f t="shared" si="1500"/>
        <v>1</v>
      </c>
      <c r="AD14356" s="15">
        <f t="shared" si="1496"/>
        <v>1</v>
      </c>
      <c r="AE14356" s="15">
        <f t="shared" si="1497"/>
        <v>1</v>
      </c>
      <c r="AI14356" t="str">
        <f t="shared" si="1501"/>
        <v/>
      </c>
      <c r="AJ14356" t="str">
        <f t="shared" si="1502"/>
        <v/>
      </c>
      <c r="AL14356">
        <f t="shared" si="1498"/>
        <v>0</v>
      </c>
    </row>
    <row r="14357" spans="1:38" x14ac:dyDescent="0.3">
      <c r="A14357">
        <v>14356</v>
      </c>
      <c r="B14357" t="s">
        <v>34</v>
      </c>
      <c r="C14357" t="s">
        <v>31</v>
      </c>
      <c r="D14357">
        <v>356</v>
      </c>
      <c r="E14357">
        <v>4057176196.73422</v>
      </c>
      <c r="F14357">
        <v>11423315.1708201</v>
      </c>
      <c r="G14357">
        <v>1343337376.5088401</v>
      </c>
      <c r="H14357">
        <v>484064614.85364002</v>
      </c>
      <c r="I14357">
        <v>2660564.78147511</v>
      </c>
      <c r="J14357">
        <v>-4903410.84931874</v>
      </c>
      <c r="K14357">
        <v>181.940548196409</v>
      </c>
      <c r="L14357">
        <v>2462469.2944529802</v>
      </c>
      <c r="M14357">
        <v>2513211.2098449701</v>
      </c>
      <c r="Y14357" s="15">
        <f t="shared" si="1499"/>
        <v>1</v>
      </c>
      <c r="Z14357" s="15">
        <f t="shared" si="1500"/>
        <v>1</v>
      </c>
      <c r="AD14357" s="15">
        <f t="shared" si="1496"/>
        <v>1</v>
      </c>
      <c r="AE14357" s="15">
        <f t="shared" si="1497"/>
        <v>1</v>
      </c>
      <c r="AI14357" t="str">
        <f t="shared" si="1501"/>
        <v/>
      </c>
      <c r="AJ14357" t="str">
        <f t="shared" si="1502"/>
        <v/>
      </c>
      <c r="AL14357">
        <f t="shared" si="1498"/>
        <v>0</v>
      </c>
    </row>
    <row r="14358" spans="1:38" x14ac:dyDescent="0.3">
      <c r="A14358">
        <v>14357</v>
      </c>
      <c r="B14358" t="s">
        <v>34</v>
      </c>
      <c r="C14358" t="s">
        <v>31</v>
      </c>
      <c r="D14358">
        <v>357</v>
      </c>
      <c r="E14358">
        <v>2875512849.3718901</v>
      </c>
      <c r="F14358">
        <v>12051942.122224599</v>
      </c>
      <c r="G14358">
        <v>1343923427.5109999</v>
      </c>
      <c r="H14358">
        <v>374252626.18988901</v>
      </c>
      <c r="I14358">
        <v>2740817.8193675298</v>
      </c>
      <c r="J14358">
        <v>-5069828.27999401</v>
      </c>
      <c r="K14358">
        <v>136.54779370788401</v>
      </c>
      <c r="L14358">
        <v>2587661.0837180698</v>
      </c>
      <c r="M14358">
        <v>2626891.9932095599</v>
      </c>
      <c r="Y14358" s="15">
        <f t="shared" si="1499"/>
        <v>1</v>
      </c>
      <c r="Z14358" s="15">
        <f t="shared" si="1500"/>
        <v>1</v>
      </c>
      <c r="AD14358" s="15">
        <f t="shared" si="1496"/>
        <v>1</v>
      </c>
      <c r="AE14358" s="15">
        <f t="shared" si="1497"/>
        <v>1</v>
      </c>
      <c r="AI14358" t="str">
        <f t="shared" si="1501"/>
        <v/>
      </c>
      <c r="AJ14358" t="str">
        <f t="shared" si="1502"/>
        <v/>
      </c>
      <c r="AL14358">
        <f t="shared" si="1498"/>
        <v>0</v>
      </c>
    </row>
    <row r="14359" spans="1:38" x14ac:dyDescent="0.3">
      <c r="A14359">
        <v>14358</v>
      </c>
      <c r="B14359" t="s">
        <v>34</v>
      </c>
      <c r="C14359" t="s">
        <v>31</v>
      </c>
      <c r="D14359">
        <v>358</v>
      </c>
      <c r="E14359">
        <v>3623923671.3620801</v>
      </c>
      <c r="F14359">
        <v>12668170.488912299</v>
      </c>
      <c r="G14359">
        <v>1346260782.0729599</v>
      </c>
      <c r="H14359">
        <v>771042579.140239</v>
      </c>
      <c r="I14359">
        <v>3323469.8191977702</v>
      </c>
      <c r="J14359">
        <v>-6547260.8518757802</v>
      </c>
      <c r="K14359">
        <v>231.99927217222501</v>
      </c>
      <c r="L14359">
        <v>3007933.3173698802</v>
      </c>
      <c r="M14359">
        <v>3088757.6042808001</v>
      </c>
      <c r="Y14359" s="15">
        <f t="shared" si="1499"/>
        <v>1</v>
      </c>
      <c r="Z14359" s="15">
        <f t="shared" si="1500"/>
        <v>1</v>
      </c>
      <c r="AD14359" s="15">
        <f t="shared" si="1496"/>
        <v>1</v>
      </c>
      <c r="AE14359" s="15">
        <f t="shared" si="1497"/>
        <v>1</v>
      </c>
      <c r="AI14359" t="str">
        <f t="shared" si="1501"/>
        <v/>
      </c>
      <c r="AJ14359" t="str">
        <f t="shared" si="1502"/>
        <v/>
      </c>
      <c r="AL14359">
        <f t="shared" si="1498"/>
        <v>0</v>
      </c>
    </row>
    <row r="14360" spans="1:38" x14ac:dyDescent="0.3">
      <c r="A14360">
        <v>14359</v>
      </c>
      <c r="B14360" t="s">
        <v>34</v>
      </c>
      <c r="C14360" t="s">
        <v>31</v>
      </c>
      <c r="D14360">
        <v>359</v>
      </c>
      <c r="E14360">
        <v>3038567461.2360501</v>
      </c>
      <c r="F14360">
        <v>11501982.425207401</v>
      </c>
      <c r="G14360">
        <v>1342495020.9026</v>
      </c>
      <c r="H14360">
        <v>627283948.37051702</v>
      </c>
      <c r="I14360">
        <v>3478579.9746118099</v>
      </c>
      <c r="J14360">
        <v>-5907077.82106495</v>
      </c>
      <c r="K14360">
        <v>180.32759141624101</v>
      </c>
      <c r="L14360">
        <v>3221874.32945493</v>
      </c>
      <c r="M14360">
        <v>3287629.16477706</v>
      </c>
      <c r="Y14360" s="15">
        <f t="shared" si="1499"/>
        <v>1</v>
      </c>
      <c r="Z14360" s="15">
        <f t="shared" si="1500"/>
        <v>1</v>
      </c>
      <c r="AD14360" s="15">
        <f t="shared" si="1496"/>
        <v>1</v>
      </c>
      <c r="AE14360" s="15">
        <f t="shared" si="1497"/>
        <v>1</v>
      </c>
      <c r="AI14360" t="str">
        <f t="shared" si="1501"/>
        <v/>
      </c>
      <c r="AJ14360" t="str">
        <f t="shared" si="1502"/>
        <v/>
      </c>
      <c r="AL14360">
        <f t="shared" si="1498"/>
        <v>0</v>
      </c>
    </row>
    <row r="14361" spans="1:38" x14ac:dyDescent="0.3">
      <c r="A14361">
        <v>14360</v>
      </c>
      <c r="B14361" t="s">
        <v>34</v>
      </c>
      <c r="C14361" t="s">
        <v>31</v>
      </c>
      <c r="D14361">
        <v>360</v>
      </c>
      <c r="E14361">
        <v>3043341742.9801302</v>
      </c>
      <c r="F14361">
        <v>11435237.888430901</v>
      </c>
      <c r="G14361">
        <v>1343138791.90855</v>
      </c>
      <c r="H14361">
        <v>660257114.81247997</v>
      </c>
      <c r="I14361">
        <v>2732828.15117126</v>
      </c>
      <c r="J14361">
        <v>-4961329.7624766799</v>
      </c>
      <c r="K14361">
        <v>241.60213459799999</v>
      </c>
      <c r="L14361">
        <v>2462628.7796304398</v>
      </c>
      <c r="M14361">
        <v>2531840.0163718499</v>
      </c>
      <c r="Y14361" s="15">
        <f t="shared" si="1499"/>
        <v>1</v>
      </c>
      <c r="Z14361" s="15">
        <f t="shared" si="1500"/>
        <v>1</v>
      </c>
      <c r="AD14361" s="15">
        <f t="shared" si="1496"/>
        <v>1</v>
      </c>
      <c r="AE14361" s="15">
        <f t="shared" si="1497"/>
        <v>1</v>
      </c>
      <c r="AI14361" t="str">
        <f t="shared" si="1501"/>
        <v/>
      </c>
      <c r="AJ14361" t="str">
        <f t="shared" si="1502"/>
        <v/>
      </c>
      <c r="AL14361">
        <f t="shared" si="1498"/>
        <v>0</v>
      </c>
    </row>
    <row r="14362" spans="1:38" x14ac:dyDescent="0.3">
      <c r="A14362">
        <v>14361</v>
      </c>
      <c r="B14362" t="s">
        <v>34</v>
      </c>
      <c r="C14362" t="s">
        <v>31</v>
      </c>
      <c r="D14362">
        <v>361</v>
      </c>
      <c r="E14362">
        <v>3415081533.6080098</v>
      </c>
      <c r="F14362">
        <v>12335522.229714399</v>
      </c>
      <c r="G14362">
        <v>1345458753.22223</v>
      </c>
      <c r="H14362">
        <v>714671588.61629403</v>
      </c>
      <c r="I14362">
        <v>2569903.4014082602</v>
      </c>
      <c r="J14362">
        <v>-4895661.5560126305</v>
      </c>
      <c r="K14362">
        <v>278.09278287451099</v>
      </c>
      <c r="L14362">
        <v>2277435.8008780498</v>
      </c>
      <c r="M14362">
        <v>2352351.0170906498</v>
      </c>
      <c r="Y14362" s="15">
        <f t="shared" si="1499"/>
        <v>1</v>
      </c>
      <c r="Z14362" s="15">
        <f t="shared" si="1500"/>
        <v>1</v>
      </c>
      <c r="AD14362" s="15">
        <f t="shared" si="1496"/>
        <v>1</v>
      </c>
      <c r="AE14362" s="15">
        <f t="shared" si="1497"/>
        <v>1</v>
      </c>
      <c r="AI14362" t="str">
        <f t="shared" si="1501"/>
        <v/>
      </c>
      <c r="AJ14362" t="str">
        <f t="shared" si="1502"/>
        <v/>
      </c>
      <c r="AL14362">
        <f t="shared" si="1498"/>
        <v>0</v>
      </c>
    </row>
    <row r="14363" spans="1:38" x14ac:dyDescent="0.3">
      <c r="A14363">
        <v>14362</v>
      </c>
      <c r="B14363" t="s">
        <v>34</v>
      </c>
      <c r="C14363" t="s">
        <v>31</v>
      </c>
      <c r="D14363">
        <v>362</v>
      </c>
      <c r="E14363">
        <v>3438358979.0026898</v>
      </c>
      <c r="F14363">
        <v>12456270.9661135</v>
      </c>
      <c r="G14363">
        <v>1346711133.8019099</v>
      </c>
      <c r="H14363">
        <v>508624629.604958</v>
      </c>
      <c r="I14363">
        <v>2835426.0393837299</v>
      </c>
      <c r="J14363">
        <v>-5452567.2768285302</v>
      </c>
      <c r="K14363">
        <v>179.382083165007</v>
      </c>
      <c r="L14363">
        <v>2627279.7700194502</v>
      </c>
      <c r="M14363">
        <v>2680596.1809483902</v>
      </c>
      <c r="Y14363" s="15">
        <f t="shared" si="1499"/>
        <v>1</v>
      </c>
      <c r="Z14363" s="15">
        <f t="shared" si="1500"/>
        <v>1</v>
      </c>
      <c r="AD14363" s="15">
        <f t="shared" si="1496"/>
        <v>1</v>
      </c>
      <c r="AE14363" s="15">
        <f t="shared" si="1497"/>
        <v>1</v>
      </c>
      <c r="AI14363" t="str">
        <f t="shared" si="1501"/>
        <v/>
      </c>
      <c r="AJ14363" t="str">
        <f t="shared" si="1502"/>
        <v/>
      </c>
      <c r="AL14363">
        <f t="shared" si="1498"/>
        <v>0</v>
      </c>
    </row>
    <row r="14364" spans="1:38" x14ac:dyDescent="0.3">
      <c r="A14364">
        <v>14363</v>
      </c>
      <c r="B14364" t="s">
        <v>34</v>
      </c>
      <c r="C14364" t="s">
        <v>31</v>
      </c>
      <c r="D14364">
        <v>363</v>
      </c>
      <c r="E14364">
        <v>2357726053.7062898</v>
      </c>
      <c r="F14364">
        <v>11146711.294282099</v>
      </c>
      <c r="G14364">
        <v>1344377389.8991101</v>
      </c>
      <c r="H14364">
        <v>292407015.12366903</v>
      </c>
      <c r="I14364">
        <v>2740411.0906261001</v>
      </c>
      <c r="J14364">
        <v>-5345795.77430725</v>
      </c>
      <c r="K14364">
        <v>106.70187992008999</v>
      </c>
      <c r="L14364">
        <v>2620748.3260029899</v>
      </c>
      <c r="M14364">
        <v>2651399.7960054302</v>
      </c>
      <c r="Y14364" s="15">
        <f t="shared" si="1499"/>
        <v>1</v>
      </c>
      <c r="Z14364" s="15">
        <f t="shared" si="1500"/>
        <v>1</v>
      </c>
      <c r="AD14364" s="15">
        <f t="shared" si="1496"/>
        <v>1</v>
      </c>
      <c r="AE14364" s="15">
        <f t="shared" si="1497"/>
        <v>1</v>
      </c>
      <c r="AI14364" t="str">
        <f t="shared" si="1501"/>
        <v/>
      </c>
      <c r="AJ14364" t="str">
        <f t="shared" si="1502"/>
        <v/>
      </c>
      <c r="AL14364">
        <f t="shared" si="1498"/>
        <v>0</v>
      </c>
    </row>
    <row r="14365" spans="1:38" x14ac:dyDescent="0.3">
      <c r="A14365">
        <v>14364</v>
      </c>
      <c r="B14365" t="s">
        <v>34</v>
      </c>
      <c r="C14365" t="s">
        <v>31</v>
      </c>
      <c r="D14365">
        <v>364</v>
      </c>
      <c r="E14365">
        <v>2789461653.0629601</v>
      </c>
      <c r="F14365">
        <v>11469242.9867093</v>
      </c>
      <c r="G14365">
        <v>1343920478.4388599</v>
      </c>
      <c r="H14365">
        <v>451286690.92533898</v>
      </c>
      <c r="I14365">
        <v>2552066.4953441001</v>
      </c>
      <c r="J14365">
        <v>-4870855.6884674998</v>
      </c>
      <c r="K14365">
        <v>176.831870074173</v>
      </c>
      <c r="L14365">
        <v>2367384.8349164198</v>
      </c>
      <c r="M14365">
        <v>2414690.8151219501</v>
      </c>
      <c r="Y14365" s="15">
        <f t="shared" si="1499"/>
        <v>1</v>
      </c>
      <c r="Z14365" s="15">
        <f t="shared" si="1500"/>
        <v>1</v>
      </c>
      <c r="AD14365" s="15">
        <f t="shared" si="1496"/>
        <v>1</v>
      </c>
      <c r="AE14365" s="15">
        <f t="shared" si="1497"/>
        <v>1</v>
      </c>
      <c r="AI14365" t="str">
        <f t="shared" si="1501"/>
        <v/>
      </c>
      <c r="AJ14365" t="str">
        <f t="shared" si="1502"/>
        <v/>
      </c>
      <c r="AL14365">
        <f t="shared" si="1498"/>
        <v>0</v>
      </c>
    </row>
    <row r="14366" spans="1:38" x14ac:dyDescent="0.3">
      <c r="A14366">
        <v>14365</v>
      </c>
      <c r="B14366" t="s">
        <v>34</v>
      </c>
      <c r="C14366" t="s">
        <v>31</v>
      </c>
      <c r="D14366">
        <v>365</v>
      </c>
      <c r="E14366">
        <v>2902816214.0067801</v>
      </c>
      <c r="F14366">
        <v>12147446.7193917</v>
      </c>
      <c r="G14366">
        <v>1345907786.2814701</v>
      </c>
      <c r="H14366">
        <v>394706192.333368</v>
      </c>
      <c r="I14366">
        <v>3074253.4187763301</v>
      </c>
      <c r="J14366">
        <v>-6088247.8381400099</v>
      </c>
      <c r="K14366">
        <v>128.39090945549799</v>
      </c>
      <c r="L14366">
        <v>2912726.3973794701</v>
      </c>
      <c r="M14366">
        <v>2954101.3452717699</v>
      </c>
      <c r="Y14366" s="15">
        <f t="shared" si="1499"/>
        <v>1</v>
      </c>
      <c r="Z14366" s="15">
        <f t="shared" si="1500"/>
        <v>1</v>
      </c>
      <c r="AD14366" s="15">
        <f t="shared" si="1496"/>
        <v>1</v>
      </c>
      <c r="AE14366" s="15">
        <f t="shared" si="1497"/>
        <v>1</v>
      </c>
      <c r="AI14366" t="str">
        <f t="shared" si="1501"/>
        <v/>
      </c>
      <c r="AJ14366" t="str">
        <f t="shared" si="1502"/>
        <v/>
      </c>
      <c r="AL14366">
        <f t="shared" si="1498"/>
        <v>0</v>
      </c>
    </row>
    <row r="14367" spans="1:38" x14ac:dyDescent="0.3">
      <c r="A14367">
        <v>14366</v>
      </c>
      <c r="B14367" t="s">
        <v>34</v>
      </c>
      <c r="C14367" t="s">
        <v>31</v>
      </c>
      <c r="D14367">
        <v>366</v>
      </c>
      <c r="E14367">
        <v>3301654182.2780399</v>
      </c>
      <c r="F14367">
        <v>12022920.7863704</v>
      </c>
      <c r="G14367">
        <v>1343641880.47489</v>
      </c>
      <c r="H14367">
        <v>636416033.67854702</v>
      </c>
      <c r="I14367">
        <v>3351805.2690982898</v>
      </c>
      <c r="J14367">
        <v>-6030993.9765086202</v>
      </c>
      <c r="K14367">
        <v>189.87261567548001</v>
      </c>
      <c r="L14367">
        <v>3091362.4681338798</v>
      </c>
      <c r="M14367">
        <v>3158074.5713203298</v>
      </c>
      <c r="Y14367" s="15">
        <f t="shared" si="1499"/>
        <v>1</v>
      </c>
      <c r="Z14367" s="15">
        <f t="shared" si="1500"/>
        <v>1</v>
      </c>
      <c r="AD14367" s="15">
        <f t="shared" si="1496"/>
        <v>1</v>
      </c>
      <c r="AE14367" s="15">
        <f t="shared" si="1497"/>
        <v>1</v>
      </c>
      <c r="AI14367" t="str">
        <f t="shared" si="1501"/>
        <v/>
      </c>
      <c r="AJ14367" t="str">
        <f t="shared" si="1502"/>
        <v/>
      </c>
      <c r="AL14367">
        <f t="shared" si="1498"/>
        <v>0</v>
      </c>
    </row>
    <row r="14368" spans="1:38" x14ac:dyDescent="0.3">
      <c r="A14368">
        <v>14367</v>
      </c>
      <c r="B14368" t="s">
        <v>34</v>
      </c>
      <c r="C14368" t="s">
        <v>31</v>
      </c>
      <c r="D14368">
        <v>367</v>
      </c>
      <c r="E14368">
        <v>3394120708.2532401</v>
      </c>
      <c r="F14368">
        <v>11268793.7783702</v>
      </c>
      <c r="G14368">
        <v>1343459489.3922501</v>
      </c>
      <c r="H14368">
        <v>409167790.88824898</v>
      </c>
      <c r="I14368">
        <v>2594487.1018369002</v>
      </c>
      <c r="J14368">
        <v>-4884423.2776708603</v>
      </c>
      <c r="K14368">
        <v>157.706619777974</v>
      </c>
      <c r="L14368">
        <v>2427041.90893785</v>
      </c>
      <c r="M14368">
        <v>2469932.78918254</v>
      </c>
      <c r="Y14368" s="15">
        <f t="shared" si="1499"/>
        <v>1</v>
      </c>
      <c r="Z14368" s="15">
        <f t="shared" si="1500"/>
        <v>1</v>
      </c>
      <c r="AD14368" s="15">
        <f t="shared" si="1496"/>
        <v>1</v>
      </c>
      <c r="AE14368" s="15">
        <f t="shared" si="1497"/>
        <v>1</v>
      </c>
      <c r="AI14368" t="str">
        <f t="shared" si="1501"/>
        <v/>
      </c>
      <c r="AJ14368" t="str">
        <f t="shared" si="1502"/>
        <v/>
      </c>
      <c r="AL14368">
        <f t="shared" si="1498"/>
        <v>0</v>
      </c>
    </row>
    <row r="14369" spans="1:38" x14ac:dyDescent="0.3">
      <c r="A14369">
        <v>14368</v>
      </c>
      <c r="B14369" t="s">
        <v>34</v>
      </c>
      <c r="C14369" t="s">
        <v>31</v>
      </c>
      <c r="D14369">
        <v>368</v>
      </c>
      <c r="E14369">
        <v>2754796113.7502298</v>
      </c>
      <c r="F14369">
        <v>11865157.0026253</v>
      </c>
      <c r="G14369">
        <v>1345000427.40925</v>
      </c>
      <c r="H14369">
        <v>563178412.41113102</v>
      </c>
      <c r="I14369">
        <v>2994033.20041914</v>
      </c>
      <c r="J14369">
        <v>-5659493.2110941401</v>
      </c>
      <c r="K14369">
        <v>188.100256313888</v>
      </c>
      <c r="L14369">
        <v>2763561.6921460899</v>
      </c>
      <c r="M14369">
        <v>2822596.6855669599</v>
      </c>
      <c r="Y14369" s="15">
        <f t="shared" si="1499"/>
        <v>1</v>
      </c>
      <c r="Z14369" s="15">
        <f t="shared" si="1500"/>
        <v>1</v>
      </c>
      <c r="AD14369" s="15">
        <f t="shared" si="1496"/>
        <v>1</v>
      </c>
      <c r="AE14369" s="15">
        <f t="shared" si="1497"/>
        <v>1</v>
      </c>
      <c r="AI14369" t="str">
        <f t="shared" si="1501"/>
        <v/>
      </c>
      <c r="AJ14369" t="str">
        <f t="shared" si="1502"/>
        <v/>
      </c>
      <c r="AL14369">
        <f t="shared" si="1498"/>
        <v>0</v>
      </c>
    </row>
    <row r="14370" spans="1:38" x14ac:dyDescent="0.3">
      <c r="A14370">
        <v>14369</v>
      </c>
      <c r="B14370" t="s">
        <v>34</v>
      </c>
      <c r="C14370" t="s">
        <v>31</v>
      </c>
      <c r="D14370">
        <v>369</v>
      </c>
      <c r="E14370">
        <v>2366663439.01581</v>
      </c>
      <c r="F14370">
        <v>11115077.0136165</v>
      </c>
      <c r="G14370">
        <v>1344019363.01771</v>
      </c>
      <c r="H14370">
        <v>525715224.90609401</v>
      </c>
      <c r="I14370">
        <v>2699400.7609119499</v>
      </c>
      <c r="J14370">
        <v>-5315770.2298934497</v>
      </c>
      <c r="K14370">
        <v>194.75256602079699</v>
      </c>
      <c r="L14370">
        <v>2484260.4463400901</v>
      </c>
      <c r="M14370">
        <v>2539368.373348</v>
      </c>
      <c r="Y14370" s="15">
        <f t="shared" si="1499"/>
        <v>1</v>
      </c>
      <c r="Z14370" s="15">
        <f t="shared" si="1500"/>
        <v>1</v>
      </c>
      <c r="AD14370" s="15">
        <f t="shared" si="1496"/>
        <v>1</v>
      </c>
      <c r="AE14370" s="15">
        <f t="shared" si="1497"/>
        <v>1</v>
      </c>
      <c r="AI14370" t="str">
        <f t="shared" si="1501"/>
        <v/>
      </c>
      <c r="AJ14370" t="str">
        <f t="shared" si="1502"/>
        <v/>
      </c>
      <c r="AL14370">
        <f t="shared" si="1498"/>
        <v>0</v>
      </c>
    </row>
    <row r="14371" spans="1:38" x14ac:dyDescent="0.3">
      <c r="A14371">
        <v>14370</v>
      </c>
      <c r="B14371" t="s">
        <v>34</v>
      </c>
      <c r="C14371" t="s">
        <v>31</v>
      </c>
      <c r="D14371">
        <v>370</v>
      </c>
      <c r="E14371">
        <v>2980248214.7207198</v>
      </c>
      <c r="F14371">
        <v>11579136.5475871</v>
      </c>
      <c r="G14371">
        <v>1343653146.5095899</v>
      </c>
      <c r="H14371">
        <v>721088462.39031303</v>
      </c>
      <c r="I14371">
        <v>2689604.6568686701</v>
      </c>
      <c r="J14371">
        <v>-4974968.9306349801</v>
      </c>
      <c r="K14371">
        <v>268.10202776412001</v>
      </c>
      <c r="L14371">
        <v>2394511.0562210898</v>
      </c>
      <c r="M14371">
        <v>2470098.9191344199</v>
      </c>
      <c r="Y14371" s="15">
        <f t="shared" si="1499"/>
        <v>1</v>
      </c>
      <c r="Z14371" s="15">
        <f t="shared" si="1500"/>
        <v>1</v>
      </c>
      <c r="AD14371" s="15">
        <f t="shared" si="1496"/>
        <v>1</v>
      </c>
      <c r="AE14371" s="15">
        <f t="shared" si="1497"/>
        <v>1</v>
      </c>
      <c r="AI14371" t="str">
        <f t="shared" si="1501"/>
        <v/>
      </c>
      <c r="AJ14371" t="str">
        <f t="shared" si="1502"/>
        <v/>
      </c>
      <c r="AL14371">
        <f t="shared" si="1498"/>
        <v>0</v>
      </c>
    </row>
    <row r="14372" spans="1:38" x14ac:dyDescent="0.3">
      <c r="A14372">
        <v>14371</v>
      </c>
      <c r="B14372" t="s">
        <v>34</v>
      </c>
      <c r="C14372" t="s">
        <v>31</v>
      </c>
      <c r="D14372">
        <v>371</v>
      </c>
      <c r="E14372">
        <v>4179738707.4236202</v>
      </c>
      <c r="F14372">
        <v>11551970.477732301</v>
      </c>
      <c r="G14372">
        <v>1344138549.72368</v>
      </c>
      <c r="H14372">
        <v>990265504.63382995</v>
      </c>
      <c r="I14372">
        <v>2909760.0278378599</v>
      </c>
      <c r="J14372">
        <v>-5556230.8193249702</v>
      </c>
      <c r="K14372">
        <v>340.32548909872202</v>
      </c>
      <c r="L14372">
        <v>2504510.1471355399</v>
      </c>
      <c r="M14372">
        <v>2608314.4057197599</v>
      </c>
      <c r="Y14372" s="15">
        <f t="shared" si="1499"/>
        <v>1</v>
      </c>
      <c r="Z14372" s="15">
        <f t="shared" si="1500"/>
        <v>1</v>
      </c>
      <c r="AD14372" s="15">
        <f t="shared" si="1496"/>
        <v>1</v>
      </c>
      <c r="AE14372" s="15">
        <f t="shared" si="1497"/>
        <v>1</v>
      </c>
      <c r="AI14372" t="str">
        <f t="shared" si="1501"/>
        <v/>
      </c>
      <c r="AJ14372" t="str">
        <f t="shared" si="1502"/>
        <v/>
      </c>
      <c r="AL14372">
        <f t="shared" si="1498"/>
        <v>0</v>
      </c>
    </row>
    <row r="14373" spans="1:38" x14ac:dyDescent="0.3">
      <c r="A14373">
        <v>14372</v>
      </c>
      <c r="B14373" t="s">
        <v>34</v>
      </c>
      <c r="C14373" t="s">
        <v>31</v>
      </c>
      <c r="D14373">
        <v>372</v>
      </c>
      <c r="E14373">
        <v>4972816208.1809797</v>
      </c>
      <c r="F14373">
        <v>11977766.1334993</v>
      </c>
      <c r="G14373">
        <v>1343848739.2874</v>
      </c>
      <c r="H14373">
        <v>367822703.781569</v>
      </c>
      <c r="I14373">
        <v>2721827.3518820899</v>
      </c>
      <c r="J14373">
        <v>-5013394.4611434899</v>
      </c>
      <c r="K14373">
        <v>135.138146630508</v>
      </c>
      <c r="L14373">
        <v>2571301.9562891098</v>
      </c>
      <c r="M14373">
        <v>2609858.8512610402</v>
      </c>
      <c r="Y14373" s="15">
        <f t="shared" si="1499"/>
        <v>1</v>
      </c>
      <c r="Z14373" s="15">
        <f t="shared" si="1500"/>
        <v>1</v>
      </c>
      <c r="AD14373" s="15">
        <f t="shared" si="1496"/>
        <v>1</v>
      </c>
      <c r="AE14373" s="15">
        <f t="shared" si="1497"/>
        <v>1</v>
      </c>
      <c r="AI14373" t="str">
        <f t="shared" si="1501"/>
        <v/>
      </c>
      <c r="AJ14373" t="str">
        <f t="shared" si="1502"/>
        <v/>
      </c>
      <c r="AL14373">
        <f t="shared" si="1498"/>
        <v>0</v>
      </c>
    </row>
    <row r="14374" spans="1:38" x14ac:dyDescent="0.3">
      <c r="A14374">
        <v>14373</v>
      </c>
      <c r="B14374" t="s">
        <v>34</v>
      </c>
      <c r="C14374" t="s">
        <v>31</v>
      </c>
      <c r="D14374">
        <v>373</v>
      </c>
      <c r="E14374">
        <v>2966260098.95681</v>
      </c>
      <c r="F14374">
        <v>11609265.656698899</v>
      </c>
      <c r="G14374">
        <v>1344760528.9152901</v>
      </c>
      <c r="H14374">
        <v>578958103.52293706</v>
      </c>
      <c r="I14374">
        <v>3033554.9152455302</v>
      </c>
      <c r="J14374">
        <v>-5913000.4243738698</v>
      </c>
      <c r="K14374">
        <v>190.851367355609</v>
      </c>
      <c r="L14374">
        <v>2796625.8277569502</v>
      </c>
      <c r="M14374">
        <v>2857314.9221526501</v>
      </c>
      <c r="Y14374" s="15">
        <f t="shared" si="1499"/>
        <v>1</v>
      </c>
      <c r="Z14374" s="15">
        <f t="shared" si="1500"/>
        <v>1</v>
      </c>
      <c r="AD14374" s="15">
        <f t="shared" si="1496"/>
        <v>1</v>
      </c>
      <c r="AE14374" s="15">
        <f t="shared" si="1497"/>
        <v>1</v>
      </c>
      <c r="AI14374" t="str">
        <f t="shared" si="1501"/>
        <v/>
      </c>
      <c r="AJ14374" t="str">
        <f t="shared" si="1502"/>
        <v/>
      </c>
      <c r="AL14374">
        <f t="shared" si="1498"/>
        <v>0</v>
      </c>
    </row>
    <row r="14375" spans="1:38" x14ac:dyDescent="0.3">
      <c r="A14375">
        <v>14374</v>
      </c>
      <c r="B14375" t="s">
        <v>34</v>
      </c>
      <c r="C14375" t="s">
        <v>31</v>
      </c>
      <c r="D14375">
        <v>374</v>
      </c>
      <c r="E14375">
        <v>4010677561.09691</v>
      </c>
      <c r="F14375">
        <v>11983230.040933</v>
      </c>
      <c r="G14375">
        <v>1345494680.1696701</v>
      </c>
      <c r="H14375">
        <v>744510071.09924996</v>
      </c>
      <c r="I14375">
        <v>2794359.0410744702</v>
      </c>
      <c r="J14375">
        <v>-5505397.1118984204</v>
      </c>
      <c r="K14375">
        <v>266.43321783480502</v>
      </c>
      <c r="L14375">
        <v>2489680.5320455101</v>
      </c>
      <c r="M14375">
        <v>2567723.55745365</v>
      </c>
      <c r="Y14375" s="15">
        <f t="shared" si="1499"/>
        <v>1</v>
      </c>
      <c r="Z14375" s="15">
        <f t="shared" si="1500"/>
        <v>1</v>
      </c>
      <c r="AD14375" s="15">
        <f t="shared" si="1496"/>
        <v>1</v>
      </c>
      <c r="AE14375" s="15">
        <f t="shared" si="1497"/>
        <v>1</v>
      </c>
      <c r="AI14375" t="str">
        <f t="shared" si="1501"/>
        <v/>
      </c>
      <c r="AJ14375" t="str">
        <f t="shared" si="1502"/>
        <v/>
      </c>
      <c r="AL14375">
        <f t="shared" si="1498"/>
        <v>0</v>
      </c>
    </row>
    <row r="14376" spans="1:38" x14ac:dyDescent="0.3">
      <c r="A14376">
        <v>14375</v>
      </c>
      <c r="B14376" t="s">
        <v>34</v>
      </c>
      <c r="C14376" t="s">
        <v>31</v>
      </c>
      <c r="D14376">
        <v>375</v>
      </c>
      <c r="E14376">
        <v>3009402828.4401398</v>
      </c>
      <c r="F14376">
        <v>12291688.804822801</v>
      </c>
      <c r="G14376">
        <v>1346419400.6394501</v>
      </c>
      <c r="H14376">
        <v>339197874.66001701</v>
      </c>
      <c r="I14376">
        <v>3241249.1616169298</v>
      </c>
      <c r="J14376">
        <v>-6431346.3976697903</v>
      </c>
      <c r="K14376">
        <v>104.65035476964199</v>
      </c>
      <c r="L14376">
        <v>3102438.00683347</v>
      </c>
      <c r="M14376">
        <v>3137994.3134276699</v>
      </c>
      <c r="Y14376" s="15">
        <f t="shared" si="1499"/>
        <v>1</v>
      </c>
      <c r="Z14376" s="15">
        <f t="shared" si="1500"/>
        <v>1</v>
      </c>
      <c r="AD14376" s="15">
        <f t="shared" si="1496"/>
        <v>1</v>
      </c>
      <c r="AE14376" s="15">
        <f t="shared" si="1497"/>
        <v>1</v>
      </c>
      <c r="AI14376" t="str">
        <f t="shared" si="1501"/>
        <v/>
      </c>
      <c r="AJ14376" t="str">
        <f t="shared" si="1502"/>
        <v/>
      </c>
      <c r="AL14376">
        <f t="shared" si="1498"/>
        <v>0</v>
      </c>
    </row>
    <row r="14377" spans="1:38" x14ac:dyDescent="0.3">
      <c r="A14377">
        <v>14376</v>
      </c>
      <c r="B14377" t="s">
        <v>34</v>
      </c>
      <c r="C14377" t="s">
        <v>31</v>
      </c>
      <c r="D14377">
        <v>376</v>
      </c>
      <c r="E14377">
        <v>2590378574.6966</v>
      </c>
      <c r="F14377">
        <v>11799993.2883294</v>
      </c>
      <c r="G14377">
        <v>1344426313.0009899</v>
      </c>
      <c r="H14377">
        <v>713586189.50004196</v>
      </c>
      <c r="I14377">
        <v>2978938.2682237802</v>
      </c>
      <c r="J14377">
        <v>-5560669.1944756499</v>
      </c>
      <c r="K14377">
        <v>239.543798913807</v>
      </c>
      <c r="L14377">
        <v>2686914.8494411102</v>
      </c>
      <c r="M14377">
        <v>2761716.2890453101</v>
      </c>
      <c r="Y14377" s="15">
        <f t="shared" si="1499"/>
        <v>1</v>
      </c>
      <c r="Z14377" s="15">
        <f t="shared" si="1500"/>
        <v>1</v>
      </c>
      <c r="AD14377" s="15">
        <f t="shared" si="1496"/>
        <v>1</v>
      </c>
      <c r="AE14377" s="15">
        <f t="shared" si="1497"/>
        <v>1</v>
      </c>
      <c r="AI14377" t="str">
        <f t="shared" si="1501"/>
        <v/>
      </c>
      <c r="AJ14377" t="str">
        <f t="shared" si="1502"/>
        <v/>
      </c>
      <c r="AL14377">
        <f t="shared" si="1498"/>
        <v>0</v>
      </c>
    </row>
    <row r="14378" spans="1:38" x14ac:dyDescent="0.3">
      <c r="A14378">
        <v>14377</v>
      </c>
      <c r="B14378" t="s">
        <v>34</v>
      </c>
      <c r="C14378" t="s">
        <v>31</v>
      </c>
      <c r="D14378">
        <v>377</v>
      </c>
      <c r="E14378">
        <v>3389084653.52074</v>
      </c>
      <c r="F14378">
        <v>12115492.6934148</v>
      </c>
      <c r="G14378">
        <v>1343784324.8826799</v>
      </c>
      <c r="H14378">
        <v>654028000.49685597</v>
      </c>
      <c r="I14378">
        <v>3010403.5010792399</v>
      </c>
      <c r="J14378">
        <v>-5579600.26443124</v>
      </c>
      <c r="K14378">
        <v>217.25592607847599</v>
      </c>
      <c r="L14378">
        <v>2742753.29218366</v>
      </c>
      <c r="M14378">
        <v>2811311.5640483401</v>
      </c>
      <c r="Y14378" s="15">
        <f t="shared" si="1499"/>
        <v>1</v>
      </c>
      <c r="Z14378" s="15">
        <f t="shared" si="1500"/>
        <v>1</v>
      </c>
      <c r="AD14378" s="15">
        <f t="shared" si="1496"/>
        <v>1</v>
      </c>
      <c r="AE14378" s="15">
        <f t="shared" si="1497"/>
        <v>1</v>
      </c>
      <c r="AI14378" t="str">
        <f t="shared" si="1501"/>
        <v/>
      </c>
      <c r="AJ14378" t="str">
        <f t="shared" si="1502"/>
        <v/>
      </c>
      <c r="AL14378">
        <f t="shared" si="1498"/>
        <v>0</v>
      </c>
    </row>
    <row r="14379" spans="1:38" x14ac:dyDescent="0.3">
      <c r="A14379">
        <v>14378</v>
      </c>
      <c r="B14379" t="s">
        <v>34</v>
      </c>
      <c r="C14379" t="s">
        <v>31</v>
      </c>
      <c r="D14379">
        <v>378</v>
      </c>
      <c r="E14379">
        <v>2848463322.2506499</v>
      </c>
      <c r="F14379">
        <v>11454007.8840937</v>
      </c>
      <c r="G14379">
        <v>1343583463.1901901</v>
      </c>
      <c r="H14379">
        <v>591534194.00475097</v>
      </c>
      <c r="I14379">
        <v>2738238.88161135</v>
      </c>
      <c r="J14379">
        <v>-5025496.8549137097</v>
      </c>
      <c r="K14379">
        <v>216.02724217277</v>
      </c>
      <c r="L14379">
        <v>2496163.2358072498</v>
      </c>
      <c r="M14379">
        <v>2558170.6147864601</v>
      </c>
      <c r="Y14379" s="15">
        <f t="shared" si="1499"/>
        <v>1</v>
      </c>
      <c r="Z14379" s="15">
        <f t="shared" si="1500"/>
        <v>1</v>
      </c>
      <c r="AD14379" s="15">
        <f t="shared" si="1496"/>
        <v>1</v>
      </c>
      <c r="AE14379" s="15">
        <f t="shared" si="1497"/>
        <v>1</v>
      </c>
      <c r="AI14379" t="str">
        <f t="shared" si="1501"/>
        <v/>
      </c>
      <c r="AJ14379" t="str">
        <f t="shared" si="1502"/>
        <v/>
      </c>
      <c r="AL14379">
        <f t="shared" si="1498"/>
        <v>0</v>
      </c>
    </row>
    <row r="14380" spans="1:38" x14ac:dyDescent="0.3">
      <c r="A14380">
        <v>14379</v>
      </c>
      <c r="B14380" t="s">
        <v>34</v>
      </c>
      <c r="C14380" t="s">
        <v>31</v>
      </c>
      <c r="D14380">
        <v>379</v>
      </c>
      <c r="E14380">
        <v>3665543247.0615802</v>
      </c>
      <c r="F14380">
        <v>11723629.648089301</v>
      </c>
      <c r="G14380">
        <v>1346329195.6442001</v>
      </c>
      <c r="H14380">
        <v>568503052.59744895</v>
      </c>
      <c r="I14380">
        <v>2887568.8846537299</v>
      </c>
      <c r="J14380">
        <v>-5864048.3613536404</v>
      </c>
      <c r="K14380">
        <v>196.87947727197599</v>
      </c>
      <c r="L14380">
        <v>2654918.3549059499</v>
      </c>
      <c r="M14380">
        <v>2714511.50199791</v>
      </c>
      <c r="Y14380" s="15">
        <f t="shared" si="1499"/>
        <v>1</v>
      </c>
      <c r="Z14380" s="15">
        <f t="shared" si="1500"/>
        <v>1</v>
      </c>
      <c r="AD14380" s="15">
        <f t="shared" si="1496"/>
        <v>1</v>
      </c>
      <c r="AE14380" s="15">
        <f t="shared" si="1497"/>
        <v>1</v>
      </c>
      <c r="AI14380" t="str">
        <f t="shared" si="1501"/>
        <v/>
      </c>
      <c r="AJ14380" t="str">
        <f t="shared" si="1502"/>
        <v/>
      </c>
      <c r="AL14380">
        <f t="shared" si="1498"/>
        <v>0</v>
      </c>
    </row>
    <row r="14381" spans="1:38" x14ac:dyDescent="0.3">
      <c r="A14381">
        <v>14380</v>
      </c>
      <c r="B14381" t="s">
        <v>34</v>
      </c>
      <c r="C14381" t="s">
        <v>31</v>
      </c>
      <c r="D14381">
        <v>380</v>
      </c>
      <c r="E14381">
        <v>3068186626.0183201</v>
      </c>
      <c r="F14381">
        <v>10508591.021189099</v>
      </c>
      <c r="G14381">
        <v>1343185598.1189201</v>
      </c>
      <c r="H14381">
        <v>629959516.18523598</v>
      </c>
      <c r="I14381">
        <v>2813869.9247071901</v>
      </c>
      <c r="J14381">
        <v>-5609354.0789926099</v>
      </c>
      <c r="K14381">
        <v>223.876558988699</v>
      </c>
      <c r="L14381">
        <v>2556069.3474006499</v>
      </c>
      <c r="M14381">
        <v>2622104.6482464098</v>
      </c>
      <c r="Y14381" s="15">
        <f t="shared" si="1499"/>
        <v>1</v>
      </c>
      <c r="Z14381" s="15">
        <f t="shared" si="1500"/>
        <v>1</v>
      </c>
      <c r="AD14381" s="15">
        <f t="shared" si="1496"/>
        <v>1</v>
      </c>
      <c r="AE14381" s="15">
        <f t="shared" si="1497"/>
        <v>1</v>
      </c>
      <c r="AI14381" t="str">
        <f t="shared" si="1501"/>
        <v/>
      </c>
      <c r="AJ14381" t="str">
        <f t="shared" si="1502"/>
        <v/>
      </c>
      <c r="AL14381">
        <f t="shared" si="1498"/>
        <v>0</v>
      </c>
    </row>
    <row r="14382" spans="1:38" x14ac:dyDescent="0.3">
      <c r="A14382">
        <v>14381</v>
      </c>
      <c r="B14382" t="s">
        <v>34</v>
      </c>
      <c r="C14382" t="s">
        <v>31</v>
      </c>
      <c r="D14382">
        <v>381</v>
      </c>
      <c r="E14382">
        <v>2572547309.78407</v>
      </c>
      <c r="F14382">
        <v>12772400.681923499</v>
      </c>
      <c r="G14382">
        <v>1347259912.85636</v>
      </c>
      <c r="H14382">
        <v>476047010.63761902</v>
      </c>
      <c r="I14382">
        <v>3314996.6630388801</v>
      </c>
      <c r="J14382">
        <v>-6452042.4095838098</v>
      </c>
      <c r="K14382">
        <v>143.604069332976</v>
      </c>
      <c r="L14382">
        <v>3120182.2487561898</v>
      </c>
      <c r="M14382">
        <v>3170083.72140089</v>
      </c>
      <c r="Y14382" s="15">
        <f t="shared" si="1499"/>
        <v>1</v>
      </c>
      <c r="Z14382" s="15">
        <f t="shared" si="1500"/>
        <v>1</v>
      </c>
      <c r="AD14382" s="15">
        <f t="shared" si="1496"/>
        <v>1</v>
      </c>
      <c r="AE14382" s="15">
        <f t="shared" si="1497"/>
        <v>1</v>
      </c>
      <c r="AI14382" t="str">
        <f t="shared" si="1501"/>
        <v/>
      </c>
      <c r="AJ14382" t="str">
        <f t="shared" si="1502"/>
        <v/>
      </c>
      <c r="AL14382">
        <f t="shared" si="1498"/>
        <v>0</v>
      </c>
    </row>
    <row r="14383" spans="1:38" x14ac:dyDescent="0.3">
      <c r="A14383">
        <v>14382</v>
      </c>
      <c r="B14383" t="s">
        <v>34</v>
      </c>
      <c r="C14383" t="s">
        <v>31</v>
      </c>
      <c r="D14383">
        <v>382</v>
      </c>
      <c r="E14383">
        <v>2688995160.1864901</v>
      </c>
      <c r="F14383">
        <v>12588732.6582458</v>
      </c>
      <c r="G14383">
        <v>1346458433.5023</v>
      </c>
      <c r="H14383">
        <v>640254038.77297401</v>
      </c>
      <c r="I14383">
        <v>3009135.7602964998</v>
      </c>
      <c r="J14383">
        <v>-5705655.8058235599</v>
      </c>
      <c r="K14383">
        <v>212.770074125831</v>
      </c>
      <c r="L14383">
        <v>2747122.31883277</v>
      </c>
      <c r="M14383">
        <v>2814236.7396516101</v>
      </c>
      <c r="Y14383" s="15">
        <f t="shared" si="1499"/>
        <v>1</v>
      </c>
      <c r="Z14383" s="15">
        <f t="shared" si="1500"/>
        <v>1</v>
      </c>
      <c r="AD14383" s="15">
        <f t="shared" si="1496"/>
        <v>1</v>
      </c>
      <c r="AE14383" s="15">
        <f t="shared" si="1497"/>
        <v>1</v>
      </c>
      <c r="AI14383" t="str">
        <f t="shared" si="1501"/>
        <v/>
      </c>
      <c r="AJ14383" t="str">
        <f t="shared" si="1502"/>
        <v/>
      </c>
      <c r="AL14383">
        <f t="shared" si="1498"/>
        <v>0</v>
      </c>
    </row>
    <row r="14384" spans="1:38" x14ac:dyDescent="0.3">
      <c r="A14384">
        <v>14383</v>
      </c>
      <c r="B14384" t="s">
        <v>34</v>
      </c>
      <c r="C14384" t="s">
        <v>31</v>
      </c>
      <c r="D14384">
        <v>383</v>
      </c>
      <c r="E14384">
        <v>1850015675.48507</v>
      </c>
      <c r="F14384">
        <v>12455027.646581899</v>
      </c>
      <c r="G14384">
        <v>1344570293.1317301</v>
      </c>
      <c r="H14384">
        <v>229681455.59240201</v>
      </c>
      <c r="I14384">
        <v>2954033.3997289101</v>
      </c>
      <c r="J14384">
        <v>-5445148.4687907696</v>
      </c>
      <c r="K14384">
        <v>77.751814049725994</v>
      </c>
      <c r="L14384">
        <v>2860040.0393191902</v>
      </c>
      <c r="M14384">
        <v>2884116.3229994299</v>
      </c>
      <c r="Y14384" s="15">
        <f t="shared" si="1499"/>
        <v>1</v>
      </c>
      <c r="Z14384" s="15">
        <f t="shared" si="1500"/>
        <v>1</v>
      </c>
      <c r="AD14384" s="15">
        <f t="shared" si="1496"/>
        <v>1</v>
      </c>
      <c r="AE14384" s="15">
        <f t="shared" si="1497"/>
        <v>1</v>
      </c>
      <c r="AI14384" t="str">
        <f t="shared" si="1501"/>
        <v/>
      </c>
      <c r="AJ14384" t="str">
        <f t="shared" si="1502"/>
        <v/>
      </c>
      <c r="AL14384">
        <f t="shared" si="1498"/>
        <v>0</v>
      </c>
    </row>
    <row r="14385" spans="1:38" x14ac:dyDescent="0.3">
      <c r="A14385">
        <v>14384</v>
      </c>
      <c r="B14385" t="s">
        <v>34</v>
      </c>
      <c r="C14385" t="s">
        <v>31</v>
      </c>
      <c r="D14385">
        <v>384</v>
      </c>
      <c r="E14385">
        <v>3153677469.1936598</v>
      </c>
      <c r="F14385">
        <v>10731994.3067836</v>
      </c>
      <c r="G14385">
        <v>1342777024.42608</v>
      </c>
      <c r="H14385">
        <v>1004813676.6419801</v>
      </c>
      <c r="I14385">
        <v>2876240.1967374999</v>
      </c>
      <c r="J14385">
        <v>-5649805.3684084397</v>
      </c>
      <c r="K14385">
        <v>349.349709312085</v>
      </c>
      <c r="L14385">
        <v>2465036.7157702502</v>
      </c>
      <c r="M14385">
        <v>2570365.98174087</v>
      </c>
      <c r="Y14385" s="15">
        <f t="shared" si="1499"/>
        <v>1</v>
      </c>
      <c r="Z14385" s="15">
        <f t="shared" si="1500"/>
        <v>1</v>
      </c>
      <c r="AD14385" s="15">
        <f t="shared" si="1496"/>
        <v>1</v>
      </c>
      <c r="AE14385" s="15">
        <f t="shared" si="1497"/>
        <v>1</v>
      </c>
      <c r="AI14385" t="str">
        <f t="shared" si="1501"/>
        <v/>
      </c>
      <c r="AJ14385" t="str">
        <f t="shared" si="1502"/>
        <v/>
      </c>
      <c r="AL14385">
        <f t="shared" si="1498"/>
        <v>0</v>
      </c>
    </row>
    <row r="14386" spans="1:38" x14ac:dyDescent="0.3">
      <c r="A14386">
        <v>14385</v>
      </c>
      <c r="B14386" t="s">
        <v>34</v>
      </c>
      <c r="C14386" t="s">
        <v>31</v>
      </c>
      <c r="D14386">
        <v>385</v>
      </c>
      <c r="E14386">
        <v>2975408243.5776401</v>
      </c>
      <c r="F14386">
        <v>11386084.8750898</v>
      </c>
      <c r="G14386">
        <v>1343382825.79091</v>
      </c>
      <c r="H14386">
        <v>500192684.15861601</v>
      </c>
      <c r="I14386">
        <v>3181865.0271651899</v>
      </c>
      <c r="J14386">
        <v>-5914915.5871114703</v>
      </c>
      <c r="K14386">
        <v>157.201100577246</v>
      </c>
      <c r="L14386">
        <v>2977169.3928783</v>
      </c>
      <c r="M14386">
        <v>3029601.9278755998</v>
      </c>
      <c r="Y14386" s="15">
        <f t="shared" si="1499"/>
        <v>1</v>
      </c>
      <c r="Z14386" s="15">
        <f t="shared" si="1500"/>
        <v>1</v>
      </c>
      <c r="AD14386" s="15">
        <f t="shared" si="1496"/>
        <v>1</v>
      </c>
      <c r="AE14386" s="15">
        <f t="shared" si="1497"/>
        <v>1</v>
      </c>
      <c r="AI14386" t="str">
        <f t="shared" si="1501"/>
        <v/>
      </c>
      <c r="AJ14386" t="str">
        <f t="shared" si="1502"/>
        <v/>
      </c>
      <c r="AL14386">
        <f t="shared" si="1498"/>
        <v>0</v>
      </c>
    </row>
    <row r="14387" spans="1:38" x14ac:dyDescent="0.3">
      <c r="A14387">
        <v>14386</v>
      </c>
      <c r="B14387" t="s">
        <v>34</v>
      </c>
      <c r="C14387" t="s">
        <v>31</v>
      </c>
      <c r="D14387">
        <v>386</v>
      </c>
      <c r="E14387">
        <v>3563601820.8769302</v>
      </c>
      <c r="F14387">
        <v>12465708.6653104</v>
      </c>
      <c r="G14387">
        <v>1346522685.61694</v>
      </c>
      <c r="H14387">
        <v>450365492.430121</v>
      </c>
      <c r="I14387">
        <v>3105610.6802793099</v>
      </c>
      <c r="J14387">
        <v>-6002681.3270645104</v>
      </c>
      <c r="K14387">
        <v>145.016725789215</v>
      </c>
      <c r="L14387">
        <v>2921306.0051939799</v>
      </c>
      <c r="M14387">
        <v>2968515.42106767</v>
      </c>
      <c r="Y14387" s="15">
        <f t="shared" si="1499"/>
        <v>1</v>
      </c>
      <c r="Z14387" s="15">
        <f t="shared" si="1500"/>
        <v>1</v>
      </c>
      <c r="AD14387" s="15">
        <f t="shared" si="1496"/>
        <v>1</v>
      </c>
      <c r="AE14387" s="15">
        <f t="shared" si="1497"/>
        <v>1</v>
      </c>
      <c r="AI14387" t="str">
        <f t="shared" si="1501"/>
        <v/>
      </c>
      <c r="AJ14387" t="str">
        <f t="shared" si="1502"/>
        <v/>
      </c>
      <c r="AL14387">
        <f t="shared" si="1498"/>
        <v>0</v>
      </c>
    </row>
    <row r="14388" spans="1:38" x14ac:dyDescent="0.3">
      <c r="A14388">
        <v>14387</v>
      </c>
      <c r="B14388" t="s">
        <v>34</v>
      </c>
      <c r="C14388" t="s">
        <v>31</v>
      </c>
      <c r="D14388">
        <v>387</v>
      </c>
      <c r="E14388">
        <v>2890229495.0328398</v>
      </c>
      <c r="F14388">
        <v>11994119.795928501</v>
      </c>
      <c r="G14388">
        <v>1344716425.9080999</v>
      </c>
      <c r="H14388">
        <v>637329534.87773395</v>
      </c>
      <c r="I14388">
        <v>3179108.2783268602</v>
      </c>
      <c r="J14388">
        <v>-5823019.0926902303</v>
      </c>
      <c r="K14388">
        <v>200.47430885655601</v>
      </c>
      <c r="L14388">
        <v>2918291.6420119698</v>
      </c>
      <c r="M14388">
        <v>2985099.5026637102</v>
      </c>
      <c r="Y14388" s="15">
        <f t="shared" si="1499"/>
        <v>1</v>
      </c>
      <c r="Z14388" s="15">
        <f t="shared" si="1500"/>
        <v>1</v>
      </c>
      <c r="AD14388" s="15">
        <f t="shared" si="1496"/>
        <v>1</v>
      </c>
      <c r="AE14388" s="15">
        <f t="shared" si="1497"/>
        <v>1</v>
      </c>
      <c r="AI14388" t="str">
        <f t="shared" si="1501"/>
        <v/>
      </c>
      <c r="AJ14388" t="str">
        <f t="shared" si="1502"/>
        <v/>
      </c>
      <c r="AL14388">
        <f t="shared" si="1498"/>
        <v>0</v>
      </c>
    </row>
    <row r="14389" spans="1:38" x14ac:dyDescent="0.3">
      <c r="A14389">
        <v>14388</v>
      </c>
      <c r="B14389" t="s">
        <v>34</v>
      </c>
      <c r="C14389" t="s">
        <v>31</v>
      </c>
      <c r="D14389">
        <v>388</v>
      </c>
      <c r="E14389">
        <v>2634404138.4424</v>
      </c>
      <c r="F14389">
        <v>11605323.810291201</v>
      </c>
      <c r="G14389">
        <v>1345321212.4328301</v>
      </c>
      <c r="H14389">
        <v>583967033.56546295</v>
      </c>
      <c r="I14389">
        <v>3031050.5979315802</v>
      </c>
      <c r="J14389">
        <v>-5975814.2299006004</v>
      </c>
      <c r="K14389">
        <v>192.661591978692</v>
      </c>
      <c r="L14389">
        <v>2792071.6881552599</v>
      </c>
      <c r="M14389">
        <v>2853285.8420091802</v>
      </c>
      <c r="Y14389" s="15">
        <f t="shared" si="1499"/>
        <v>1</v>
      </c>
      <c r="Z14389" s="15">
        <f t="shared" si="1500"/>
        <v>1</v>
      </c>
      <c r="AD14389" s="15">
        <f t="shared" si="1496"/>
        <v>1</v>
      </c>
      <c r="AE14389" s="15">
        <f t="shared" si="1497"/>
        <v>1</v>
      </c>
      <c r="AI14389" t="str">
        <f t="shared" si="1501"/>
        <v/>
      </c>
      <c r="AJ14389" t="str">
        <f t="shared" si="1502"/>
        <v/>
      </c>
      <c r="AL14389">
        <f t="shared" si="1498"/>
        <v>0</v>
      </c>
    </row>
    <row r="14390" spans="1:38" x14ac:dyDescent="0.3">
      <c r="A14390">
        <v>14389</v>
      </c>
      <c r="B14390" t="s">
        <v>34</v>
      </c>
      <c r="C14390" t="s">
        <v>31</v>
      </c>
      <c r="D14390">
        <v>389</v>
      </c>
      <c r="E14390">
        <v>3426048696.8024402</v>
      </c>
      <c r="F14390">
        <v>11978325.0475531</v>
      </c>
      <c r="G14390">
        <v>1344640456.1563001</v>
      </c>
      <c r="H14390">
        <v>548399896.28545594</v>
      </c>
      <c r="I14390">
        <v>3051668.1596023599</v>
      </c>
      <c r="J14390">
        <v>-5757890.2099320898</v>
      </c>
      <c r="K14390">
        <v>179.70495729028201</v>
      </c>
      <c r="L14390">
        <v>2827244.5161381499</v>
      </c>
      <c r="M14390">
        <v>2884730.3564256299</v>
      </c>
      <c r="Y14390" s="15">
        <f t="shared" si="1499"/>
        <v>1</v>
      </c>
      <c r="Z14390" s="15">
        <f t="shared" si="1500"/>
        <v>1</v>
      </c>
      <c r="AD14390" s="15">
        <f t="shared" ref="AD14390:AD14453" si="1503">IF(L14390&lt;0,0,1)</f>
        <v>1</v>
      </c>
      <c r="AE14390" s="15">
        <f t="shared" ref="AE14390:AE14453" si="1504">IF(M14390&lt;0,0,1)</f>
        <v>1</v>
      </c>
      <c r="AI14390" t="str">
        <f t="shared" si="1501"/>
        <v/>
      </c>
      <c r="AJ14390" t="str">
        <f t="shared" si="1502"/>
        <v/>
      </c>
      <c r="AL14390">
        <f t="shared" si="1498"/>
        <v>0</v>
      </c>
    </row>
    <row r="14391" spans="1:38" x14ac:dyDescent="0.3">
      <c r="A14391">
        <v>14390</v>
      </c>
      <c r="B14391" t="s">
        <v>34</v>
      </c>
      <c r="C14391" t="s">
        <v>31</v>
      </c>
      <c r="D14391">
        <v>390</v>
      </c>
      <c r="E14391">
        <v>2335852164.4794998</v>
      </c>
      <c r="F14391">
        <v>12180843.8827339</v>
      </c>
      <c r="G14391">
        <v>1345601502.68082</v>
      </c>
      <c r="H14391">
        <v>386375020.81231999</v>
      </c>
      <c r="I14391">
        <v>2951676.8042181502</v>
      </c>
      <c r="J14391">
        <v>-5611777.5654006004</v>
      </c>
      <c r="K14391">
        <v>130.900178590069</v>
      </c>
      <c r="L14391">
        <v>2793559.1778261801</v>
      </c>
      <c r="M14391">
        <v>2834060.8133807001</v>
      </c>
      <c r="Y14391" s="15">
        <f t="shared" si="1499"/>
        <v>1</v>
      </c>
      <c r="Z14391" s="15">
        <f t="shared" si="1500"/>
        <v>1</v>
      </c>
      <c r="AD14391" s="15">
        <f t="shared" si="1503"/>
        <v>1</v>
      </c>
      <c r="AE14391" s="15">
        <f t="shared" si="1504"/>
        <v>1</v>
      </c>
      <c r="AI14391" t="str">
        <f t="shared" si="1501"/>
        <v/>
      </c>
      <c r="AJ14391" t="str">
        <f t="shared" si="1502"/>
        <v/>
      </c>
      <c r="AL14391">
        <f t="shared" si="1498"/>
        <v>0</v>
      </c>
    </row>
    <row r="14392" spans="1:38" x14ac:dyDescent="0.3">
      <c r="A14392">
        <v>14391</v>
      </c>
      <c r="B14392" t="s">
        <v>34</v>
      </c>
      <c r="C14392" t="s">
        <v>31</v>
      </c>
      <c r="D14392">
        <v>391</v>
      </c>
      <c r="E14392">
        <v>3540642719.8252702</v>
      </c>
      <c r="F14392">
        <v>11885702.2509843</v>
      </c>
      <c r="G14392">
        <v>1345615989.42994</v>
      </c>
      <c r="H14392">
        <v>709149167.07758296</v>
      </c>
      <c r="I14392">
        <v>2794164.5550389099</v>
      </c>
      <c r="J14392">
        <v>-5573979.5346946698</v>
      </c>
      <c r="K14392">
        <v>253.796493767242</v>
      </c>
      <c r="L14392">
        <v>2503956.9147509602</v>
      </c>
      <c r="M14392">
        <v>2578293.2449266999</v>
      </c>
      <c r="Y14392" s="15">
        <f t="shared" si="1499"/>
        <v>1</v>
      </c>
      <c r="Z14392" s="15">
        <f t="shared" si="1500"/>
        <v>1</v>
      </c>
      <c r="AD14392" s="15">
        <f t="shared" si="1503"/>
        <v>1</v>
      </c>
      <c r="AE14392" s="15">
        <f t="shared" si="1504"/>
        <v>1</v>
      </c>
      <c r="AI14392" t="str">
        <f t="shared" si="1501"/>
        <v/>
      </c>
      <c r="AJ14392" t="str">
        <f t="shared" si="1502"/>
        <v/>
      </c>
      <c r="AL14392">
        <f t="shared" si="1498"/>
        <v>0</v>
      </c>
    </row>
    <row r="14393" spans="1:38" x14ac:dyDescent="0.3">
      <c r="A14393">
        <v>14392</v>
      </c>
      <c r="B14393" t="s">
        <v>34</v>
      </c>
      <c r="C14393" t="s">
        <v>31</v>
      </c>
      <c r="D14393">
        <v>392</v>
      </c>
      <c r="E14393">
        <v>2925542316.3046799</v>
      </c>
      <c r="F14393">
        <v>11681003.244382599</v>
      </c>
      <c r="G14393">
        <v>1346061055.7133701</v>
      </c>
      <c r="H14393">
        <v>525078308.55669701</v>
      </c>
      <c r="I14393">
        <v>2683454.8989094798</v>
      </c>
      <c r="J14393">
        <v>-5399661.7952592401</v>
      </c>
      <c r="K14393">
        <v>195.67249249096099</v>
      </c>
      <c r="L14393">
        <v>2468575.2318845699</v>
      </c>
      <c r="M14393">
        <v>2523616.39434386</v>
      </c>
      <c r="Y14393" s="15">
        <f t="shared" si="1499"/>
        <v>1</v>
      </c>
      <c r="Z14393" s="15">
        <f t="shared" si="1500"/>
        <v>1</v>
      </c>
      <c r="AD14393" s="15">
        <f t="shared" si="1503"/>
        <v>1</v>
      </c>
      <c r="AE14393" s="15">
        <f t="shared" si="1504"/>
        <v>1</v>
      </c>
      <c r="AI14393" t="str">
        <f t="shared" si="1501"/>
        <v/>
      </c>
      <c r="AJ14393" t="str">
        <f t="shared" si="1502"/>
        <v/>
      </c>
      <c r="AL14393">
        <f t="shared" si="1498"/>
        <v>0</v>
      </c>
    </row>
    <row r="14394" spans="1:38" x14ac:dyDescent="0.3">
      <c r="A14394">
        <v>14393</v>
      </c>
      <c r="B14394" t="s">
        <v>34</v>
      </c>
      <c r="C14394" t="s">
        <v>31</v>
      </c>
      <c r="D14394">
        <v>393</v>
      </c>
      <c r="E14394">
        <v>3498395652.4637899</v>
      </c>
      <c r="F14394">
        <v>11967335.7984618</v>
      </c>
      <c r="G14394">
        <v>1344253985.5060201</v>
      </c>
      <c r="H14394">
        <v>369143001.45763803</v>
      </c>
      <c r="I14394">
        <v>2995395.01125023</v>
      </c>
      <c r="J14394">
        <v>-5443280.2227582904</v>
      </c>
      <c r="K14394">
        <v>123.236835232481</v>
      </c>
      <c r="L14394">
        <v>2844329.3055351502</v>
      </c>
      <c r="M14394">
        <v>2883024.6002804101</v>
      </c>
      <c r="Y14394" s="15">
        <f t="shared" si="1499"/>
        <v>1</v>
      </c>
      <c r="Z14394" s="15">
        <f t="shared" si="1500"/>
        <v>1</v>
      </c>
      <c r="AD14394" s="15">
        <f t="shared" si="1503"/>
        <v>1</v>
      </c>
      <c r="AE14394" s="15">
        <f t="shared" si="1504"/>
        <v>1</v>
      </c>
      <c r="AI14394" t="str">
        <f t="shared" si="1501"/>
        <v/>
      </c>
      <c r="AJ14394" t="str">
        <f t="shared" si="1502"/>
        <v/>
      </c>
      <c r="AL14394">
        <f t="shared" si="1498"/>
        <v>0</v>
      </c>
    </row>
    <row r="14395" spans="1:38" x14ac:dyDescent="0.3">
      <c r="A14395">
        <v>14394</v>
      </c>
      <c r="B14395" t="s">
        <v>34</v>
      </c>
      <c r="C14395" t="s">
        <v>31</v>
      </c>
      <c r="D14395">
        <v>394</v>
      </c>
      <c r="E14395">
        <v>3278159396.7395802</v>
      </c>
      <c r="F14395">
        <v>12151272.5124145</v>
      </c>
      <c r="G14395">
        <v>1345381962.94642</v>
      </c>
      <c r="H14395">
        <v>867249750.78202403</v>
      </c>
      <c r="I14395">
        <v>2704783.3921983698</v>
      </c>
      <c r="J14395">
        <v>-5254267.1042184802</v>
      </c>
      <c r="K14395">
        <v>320.63556486020502</v>
      </c>
      <c r="L14395">
        <v>2349875.6867406401</v>
      </c>
      <c r="M14395">
        <v>2440784.8590444499</v>
      </c>
      <c r="Y14395" s="15">
        <f t="shared" si="1499"/>
        <v>1</v>
      </c>
      <c r="Z14395" s="15">
        <f t="shared" si="1500"/>
        <v>1</v>
      </c>
      <c r="AD14395" s="15">
        <f t="shared" si="1503"/>
        <v>1</v>
      </c>
      <c r="AE14395" s="15">
        <f t="shared" si="1504"/>
        <v>1</v>
      </c>
      <c r="AI14395" t="str">
        <f t="shared" si="1501"/>
        <v/>
      </c>
      <c r="AJ14395" t="str">
        <f t="shared" si="1502"/>
        <v/>
      </c>
      <c r="AL14395">
        <f t="shared" si="1498"/>
        <v>0</v>
      </c>
    </row>
    <row r="14396" spans="1:38" x14ac:dyDescent="0.3">
      <c r="A14396">
        <v>14395</v>
      </c>
      <c r="B14396" t="s">
        <v>34</v>
      </c>
      <c r="C14396" t="s">
        <v>31</v>
      </c>
      <c r="D14396">
        <v>395</v>
      </c>
      <c r="E14396">
        <v>2474291099.69877</v>
      </c>
      <c r="F14396">
        <v>11303844.9633832</v>
      </c>
      <c r="G14396">
        <v>1343166483.58197</v>
      </c>
      <c r="H14396">
        <v>422333841.32731098</v>
      </c>
      <c r="I14396">
        <v>2625625.1720582601</v>
      </c>
      <c r="J14396">
        <v>-4850566.2651438704</v>
      </c>
      <c r="K14396">
        <v>160.85077406393</v>
      </c>
      <c r="L14396">
        <v>2452791.9894283898</v>
      </c>
      <c r="M14396">
        <v>2497062.9966167202</v>
      </c>
      <c r="Y14396" s="15">
        <f t="shared" si="1499"/>
        <v>1</v>
      </c>
      <c r="Z14396" s="15">
        <f t="shared" si="1500"/>
        <v>1</v>
      </c>
      <c r="AD14396" s="15">
        <f t="shared" si="1503"/>
        <v>1</v>
      </c>
      <c r="AE14396" s="15">
        <f t="shared" si="1504"/>
        <v>1</v>
      </c>
      <c r="AI14396" t="str">
        <f t="shared" si="1501"/>
        <v/>
      </c>
      <c r="AJ14396" t="str">
        <f t="shared" si="1502"/>
        <v/>
      </c>
      <c r="AL14396">
        <f t="shared" si="1498"/>
        <v>0</v>
      </c>
    </row>
    <row r="14397" spans="1:38" x14ac:dyDescent="0.3">
      <c r="A14397">
        <v>14396</v>
      </c>
      <c r="B14397" t="s">
        <v>34</v>
      </c>
      <c r="C14397" t="s">
        <v>31</v>
      </c>
      <c r="D14397">
        <v>396</v>
      </c>
      <c r="E14397">
        <v>2849992356.3913002</v>
      </c>
      <c r="F14397">
        <v>11028125.164266599</v>
      </c>
      <c r="G14397">
        <v>1344554574.1313701</v>
      </c>
      <c r="H14397">
        <v>397018771.03083497</v>
      </c>
      <c r="I14397">
        <v>2549390.8901981902</v>
      </c>
      <c r="J14397">
        <v>-5013582.5639469596</v>
      </c>
      <c r="K14397">
        <v>155.73083459161899</v>
      </c>
      <c r="L14397">
        <v>2386917.4839814198</v>
      </c>
      <c r="M14397">
        <v>2428534.84718152</v>
      </c>
      <c r="Y14397" s="15">
        <f t="shared" si="1499"/>
        <v>1</v>
      </c>
      <c r="Z14397" s="15">
        <f t="shared" si="1500"/>
        <v>1</v>
      </c>
      <c r="AD14397" s="15">
        <f t="shared" si="1503"/>
        <v>1</v>
      </c>
      <c r="AE14397" s="15">
        <f t="shared" si="1504"/>
        <v>1</v>
      </c>
      <c r="AI14397" t="str">
        <f t="shared" si="1501"/>
        <v/>
      </c>
      <c r="AJ14397" t="str">
        <f t="shared" si="1502"/>
        <v/>
      </c>
      <c r="AL14397">
        <f t="shared" si="1498"/>
        <v>0</v>
      </c>
    </row>
    <row r="14398" spans="1:38" x14ac:dyDescent="0.3">
      <c r="A14398">
        <v>14397</v>
      </c>
      <c r="B14398" t="s">
        <v>34</v>
      </c>
      <c r="C14398" t="s">
        <v>31</v>
      </c>
      <c r="D14398">
        <v>397</v>
      </c>
      <c r="E14398">
        <v>3067933301.9891701</v>
      </c>
      <c r="F14398">
        <v>11747262.9058105</v>
      </c>
      <c r="G14398">
        <v>1345184423.62659</v>
      </c>
      <c r="H14398">
        <v>678083800.59020305</v>
      </c>
      <c r="I14398">
        <v>2726159.0053055398</v>
      </c>
      <c r="J14398">
        <v>-5346908.5878613004</v>
      </c>
      <c r="K14398">
        <v>248.732300379598</v>
      </c>
      <c r="L14398">
        <v>2448664.3556287698</v>
      </c>
      <c r="M14398">
        <v>2519744.2688933099</v>
      </c>
      <c r="Y14398" s="15">
        <f t="shared" si="1499"/>
        <v>1</v>
      </c>
      <c r="Z14398" s="15">
        <f t="shared" si="1500"/>
        <v>1</v>
      </c>
      <c r="AD14398" s="15">
        <f t="shared" si="1503"/>
        <v>1</v>
      </c>
      <c r="AE14398" s="15">
        <f t="shared" si="1504"/>
        <v>1</v>
      </c>
      <c r="AI14398" t="str">
        <f t="shared" si="1501"/>
        <v/>
      </c>
      <c r="AJ14398" t="str">
        <f t="shared" si="1502"/>
        <v/>
      </c>
      <c r="AL14398">
        <f t="shared" si="1498"/>
        <v>0</v>
      </c>
    </row>
    <row r="14399" spans="1:38" x14ac:dyDescent="0.3">
      <c r="A14399">
        <v>14398</v>
      </c>
      <c r="B14399" t="s">
        <v>34</v>
      </c>
      <c r="C14399" t="s">
        <v>31</v>
      </c>
      <c r="D14399">
        <v>398</v>
      </c>
      <c r="E14399">
        <v>3370712095.3987098</v>
      </c>
      <c r="F14399">
        <v>11948489.7599348</v>
      </c>
      <c r="G14399">
        <v>1344395543.15958</v>
      </c>
      <c r="H14399">
        <v>1157495112.5787201</v>
      </c>
      <c r="I14399">
        <v>2772857.4677037899</v>
      </c>
      <c r="J14399">
        <v>-5172981.2260329695</v>
      </c>
      <c r="K14399">
        <v>417.43765269595502</v>
      </c>
      <c r="L14399">
        <v>2299171.6187157598</v>
      </c>
      <c r="M14399">
        <v>2420505.6664169501</v>
      </c>
      <c r="Y14399" s="15">
        <f t="shared" si="1499"/>
        <v>1</v>
      </c>
      <c r="Z14399" s="15">
        <f t="shared" si="1500"/>
        <v>1</v>
      </c>
      <c r="AD14399" s="15">
        <f t="shared" si="1503"/>
        <v>1</v>
      </c>
      <c r="AE14399" s="15">
        <f t="shared" si="1504"/>
        <v>1</v>
      </c>
      <c r="AI14399" t="str">
        <f t="shared" si="1501"/>
        <v/>
      </c>
      <c r="AJ14399" t="str">
        <f t="shared" si="1502"/>
        <v/>
      </c>
      <c r="AL14399">
        <f t="shared" si="1498"/>
        <v>0</v>
      </c>
    </row>
    <row r="14400" spans="1:38" x14ac:dyDescent="0.3">
      <c r="A14400">
        <v>14399</v>
      </c>
      <c r="B14400" t="s">
        <v>34</v>
      </c>
      <c r="C14400" t="s">
        <v>31</v>
      </c>
      <c r="D14400">
        <v>399</v>
      </c>
      <c r="E14400">
        <v>3672504157.4123201</v>
      </c>
      <c r="F14400">
        <v>12374114.859028701</v>
      </c>
      <c r="G14400">
        <v>1346654073.2841899</v>
      </c>
      <c r="H14400">
        <v>756782682.28837502</v>
      </c>
      <c r="I14400">
        <v>3103020.1770271799</v>
      </c>
      <c r="J14400">
        <v>-6062017.8123664903</v>
      </c>
      <c r="K14400">
        <v>243.885839960411</v>
      </c>
      <c r="L14400">
        <v>2793319.3035949101</v>
      </c>
      <c r="M14400">
        <v>2872648.8014686801</v>
      </c>
      <c r="Y14400" s="15">
        <f t="shared" si="1499"/>
        <v>1</v>
      </c>
      <c r="Z14400" s="15">
        <f t="shared" si="1500"/>
        <v>1</v>
      </c>
      <c r="AD14400" s="15">
        <f t="shared" si="1503"/>
        <v>1</v>
      </c>
      <c r="AE14400" s="15">
        <f t="shared" si="1504"/>
        <v>1</v>
      </c>
      <c r="AI14400" t="str">
        <f t="shared" si="1501"/>
        <v/>
      </c>
      <c r="AJ14400" t="str">
        <f t="shared" si="1502"/>
        <v/>
      </c>
      <c r="AL14400">
        <f t="shared" si="1498"/>
        <v>0</v>
      </c>
    </row>
    <row r="14401" spans="1:38" x14ac:dyDescent="0.3">
      <c r="A14401">
        <v>14400</v>
      </c>
      <c r="B14401" t="s">
        <v>34</v>
      </c>
      <c r="C14401" t="s">
        <v>31</v>
      </c>
      <c r="D14401">
        <v>400</v>
      </c>
      <c r="E14401">
        <v>2234696264.1549401</v>
      </c>
      <c r="F14401">
        <v>11642843.947828099</v>
      </c>
      <c r="G14401">
        <v>1342821293.2193401</v>
      </c>
      <c r="H14401">
        <v>408193344.41233802</v>
      </c>
      <c r="I14401">
        <v>3114678.9360569702</v>
      </c>
      <c r="J14401">
        <v>-5594988.5070684003</v>
      </c>
      <c r="K14401">
        <v>131.054709905057</v>
      </c>
      <c r="L14401">
        <v>2947632.51936113</v>
      </c>
      <c r="M14401">
        <v>2990421.2535717702</v>
      </c>
      <c r="Y14401" s="15">
        <f t="shared" si="1499"/>
        <v>1</v>
      </c>
      <c r="Z14401" s="15">
        <f t="shared" si="1500"/>
        <v>1</v>
      </c>
      <c r="AD14401" s="15">
        <f t="shared" si="1503"/>
        <v>1</v>
      </c>
      <c r="AE14401" s="15">
        <f t="shared" si="1504"/>
        <v>1</v>
      </c>
      <c r="AI14401" t="str">
        <f t="shared" si="1501"/>
        <v/>
      </c>
      <c r="AJ14401" t="str">
        <f t="shared" si="1502"/>
        <v/>
      </c>
      <c r="AL14401">
        <f t="shared" si="1498"/>
        <v>0</v>
      </c>
    </row>
    <row r="14402" spans="1:38" x14ac:dyDescent="0.3">
      <c r="A14402">
        <v>14401</v>
      </c>
      <c r="B14402" t="s">
        <v>34</v>
      </c>
      <c r="C14402" t="s">
        <v>31</v>
      </c>
      <c r="D14402">
        <v>401</v>
      </c>
      <c r="E14402">
        <v>2992987664.06428</v>
      </c>
      <c r="F14402">
        <v>11079256.937965499</v>
      </c>
      <c r="G14402">
        <v>1344013599.8118701</v>
      </c>
      <c r="H14402">
        <v>590212441.84225297</v>
      </c>
      <c r="I14402">
        <v>2740847.4427763498</v>
      </c>
      <c r="J14402">
        <v>-5453515.9464960098</v>
      </c>
      <c r="K14402">
        <v>215.33939927878501</v>
      </c>
      <c r="L14402">
        <v>2499312.7023190102</v>
      </c>
      <c r="M14402">
        <v>2561181.5290588299</v>
      </c>
      <c r="Y14402" s="15">
        <f t="shared" si="1499"/>
        <v>1</v>
      </c>
      <c r="Z14402" s="15">
        <f t="shared" si="1500"/>
        <v>1</v>
      </c>
      <c r="AD14402" s="15">
        <f t="shared" si="1503"/>
        <v>1</v>
      </c>
      <c r="AE14402" s="15">
        <f t="shared" si="1504"/>
        <v>1</v>
      </c>
      <c r="AI14402" t="str">
        <f t="shared" si="1501"/>
        <v/>
      </c>
      <c r="AJ14402" t="str">
        <f t="shared" si="1502"/>
        <v/>
      </c>
      <c r="AL14402">
        <f t="shared" ref="AL14402:AL14465" si="1505">IF(H14402&lt;0,1,0)</f>
        <v>0</v>
      </c>
    </row>
    <row r="14403" spans="1:38" x14ac:dyDescent="0.3">
      <c r="A14403">
        <v>14402</v>
      </c>
      <c r="B14403" t="s">
        <v>34</v>
      </c>
      <c r="C14403" t="s">
        <v>31</v>
      </c>
      <c r="D14403">
        <v>402</v>
      </c>
      <c r="E14403">
        <v>2622057084.2547898</v>
      </c>
      <c r="F14403">
        <v>11773926.939638499</v>
      </c>
      <c r="G14403">
        <v>1344261056.9678199</v>
      </c>
      <c r="H14403">
        <v>720113641.48612797</v>
      </c>
      <c r="I14403">
        <v>2955382.2033476802</v>
      </c>
      <c r="J14403">
        <v>-5429368.4980156403</v>
      </c>
      <c r="K14403">
        <v>243.66176417738001</v>
      </c>
      <c r="L14403">
        <v>2660687.5321319299</v>
      </c>
      <c r="M14403">
        <v>2736173.2097618799</v>
      </c>
      <c r="Y14403" s="15">
        <f t="shared" si="1499"/>
        <v>1</v>
      </c>
      <c r="Z14403" s="15">
        <f t="shared" si="1500"/>
        <v>1</v>
      </c>
      <c r="AD14403" s="15">
        <f t="shared" si="1503"/>
        <v>1</v>
      </c>
      <c r="AE14403" s="15">
        <f t="shared" si="1504"/>
        <v>1</v>
      </c>
      <c r="AI14403" t="str">
        <f t="shared" si="1501"/>
        <v/>
      </c>
      <c r="AJ14403" t="str">
        <f t="shared" si="1502"/>
        <v/>
      </c>
      <c r="AL14403">
        <f t="shared" si="1505"/>
        <v>0</v>
      </c>
    </row>
    <row r="14404" spans="1:38" x14ac:dyDescent="0.3">
      <c r="A14404">
        <v>14403</v>
      </c>
      <c r="B14404" t="s">
        <v>34</v>
      </c>
      <c r="C14404" t="s">
        <v>31</v>
      </c>
      <c r="D14404">
        <v>403</v>
      </c>
      <c r="E14404">
        <v>3304338324.6098599</v>
      </c>
      <c r="F14404">
        <v>11621352.1942422</v>
      </c>
      <c r="G14404">
        <v>1344212495.4354401</v>
      </c>
      <c r="H14404">
        <v>508886834.33147502</v>
      </c>
      <c r="I14404">
        <v>2594662.4203919601</v>
      </c>
      <c r="J14404">
        <v>-4927876.5217060996</v>
      </c>
      <c r="K14404">
        <v>196.12834036984299</v>
      </c>
      <c r="L14404">
        <v>2386408.84805323</v>
      </c>
      <c r="M14404">
        <v>2439752.74450712</v>
      </c>
      <c r="Y14404" s="15">
        <f t="shared" si="1499"/>
        <v>1</v>
      </c>
      <c r="Z14404" s="15">
        <f t="shared" si="1500"/>
        <v>1</v>
      </c>
      <c r="AD14404" s="15">
        <f t="shared" si="1503"/>
        <v>1</v>
      </c>
      <c r="AE14404" s="15">
        <f t="shared" si="1504"/>
        <v>1</v>
      </c>
      <c r="AI14404" t="str">
        <f t="shared" si="1501"/>
        <v/>
      </c>
      <c r="AJ14404" t="str">
        <f t="shared" si="1502"/>
        <v/>
      </c>
      <c r="AL14404">
        <f t="shared" si="1505"/>
        <v>0</v>
      </c>
    </row>
    <row r="14405" spans="1:38" x14ac:dyDescent="0.3">
      <c r="A14405">
        <v>14404</v>
      </c>
      <c r="B14405" t="s">
        <v>34</v>
      </c>
      <c r="C14405" t="s">
        <v>31</v>
      </c>
      <c r="D14405">
        <v>404</v>
      </c>
      <c r="E14405">
        <v>2751905032.7055802</v>
      </c>
      <c r="F14405">
        <v>12630848.0357842</v>
      </c>
      <c r="G14405">
        <v>1345688045.75177</v>
      </c>
      <c r="H14405">
        <v>503740134.345653</v>
      </c>
      <c r="I14405">
        <v>3008626.4834319898</v>
      </c>
      <c r="J14405">
        <v>-5603148.8734984398</v>
      </c>
      <c r="K14405">
        <v>167.431928529403</v>
      </c>
      <c r="L14405">
        <v>2802479.1134657599</v>
      </c>
      <c r="M14405">
        <v>2855283.5087720398</v>
      </c>
      <c r="Y14405" s="15">
        <f t="shared" si="1499"/>
        <v>1</v>
      </c>
      <c r="Z14405" s="15">
        <f t="shared" si="1500"/>
        <v>1</v>
      </c>
      <c r="AD14405" s="15">
        <f t="shared" si="1503"/>
        <v>1</v>
      </c>
      <c r="AE14405" s="15">
        <f t="shared" si="1504"/>
        <v>1</v>
      </c>
      <c r="AI14405" t="str">
        <f t="shared" si="1501"/>
        <v/>
      </c>
      <c r="AJ14405" t="str">
        <f t="shared" si="1502"/>
        <v/>
      </c>
      <c r="AL14405">
        <f t="shared" si="1505"/>
        <v>0</v>
      </c>
    </row>
    <row r="14406" spans="1:38" x14ac:dyDescent="0.3">
      <c r="A14406">
        <v>14405</v>
      </c>
      <c r="B14406" t="s">
        <v>34</v>
      </c>
      <c r="C14406" t="s">
        <v>31</v>
      </c>
      <c r="D14406">
        <v>405</v>
      </c>
      <c r="E14406">
        <v>3086832333.4945798</v>
      </c>
      <c r="F14406">
        <v>11098130.2091722</v>
      </c>
      <c r="G14406">
        <v>1343020353.8011999</v>
      </c>
      <c r="H14406">
        <v>632149183.15058506</v>
      </c>
      <c r="I14406">
        <v>2843625.1026910502</v>
      </c>
      <c r="J14406">
        <v>-5246537.4193575401</v>
      </c>
      <c r="K14406">
        <v>222.303981826702</v>
      </c>
      <c r="L14406">
        <v>2584928.4401706601</v>
      </c>
      <c r="M14406">
        <v>2651193.2721419898</v>
      </c>
      <c r="Y14406" s="15">
        <f t="shared" ref="Y14406:Y14469" si="1506">IF(K14406&lt;cet_ZAF_lo,1,0)</f>
        <v>1</v>
      </c>
      <c r="Z14406" s="15">
        <f t="shared" ref="Z14406:Z14469" si="1507">IF(K14406&lt;cet_ZAF_hi,1,0)</f>
        <v>1</v>
      </c>
      <c r="AD14406" s="15">
        <f t="shared" si="1503"/>
        <v>1</v>
      </c>
      <c r="AE14406" s="15">
        <f t="shared" si="1504"/>
        <v>1</v>
      </c>
      <c r="AI14406" t="str">
        <f t="shared" si="1501"/>
        <v/>
      </c>
      <c r="AJ14406" t="str">
        <f t="shared" si="1502"/>
        <v/>
      </c>
      <c r="AL14406">
        <f t="shared" si="1505"/>
        <v>0</v>
      </c>
    </row>
    <row r="14407" spans="1:38" x14ac:dyDescent="0.3">
      <c r="A14407">
        <v>14406</v>
      </c>
      <c r="B14407" t="s">
        <v>34</v>
      </c>
      <c r="C14407" t="s">
        <v>31</v>
      </c>
      <c r="D14407">
        <v>406</v>
      </c>
      <c r="E14407">
        <v>3740681430.9335999</v>
      </c>
      <c r="F14407">
        <v>12136642.8774282</v>
      </c>
      <c r="G14407">
        <v>1345849295.3748901</v>
      </c>
      <c r="H14407">
        <v>534285540.20114899</v>
      </c>
      <c r="I14407">
        <v>3096165.7882866799</v>
      </c>
      <c r="J14407">
        <v>-6062174.7861537896</v>
      </c>
      <c r="K14407">
        <v>172.56360826104401</v>
      </c>
      <c r="L14407">
        <v>2877518.21305124</v>
      </c>
      <c r="M14407">
        <v>2933524.5205650502</v>
      </c>
      <c r="Y14407" s="15">
        <f t="shared" si="1506"/>
        <v>1</v>
      </c>
      <c r="Z14407" s="15">
        <f t="shared" si="1507"/>
        <v>1</v>
      </c>
      <c r="AD14407" s="15">
        <f t="shared" si="1503"/>
        <v>1</v>
      </c>
      <c r="AE14407" s="15">
        <f t="shared" si="1504"/>
        <v>1</v>
      </c>
      <c r="AI14407" t="str">
        <f t="shared" si="1501"/>
        <v/>
      </c>
      <c r="AJ14407" t="str">
        <f t="shared" si="1502"/>
        <v/>
      </c>
      <c r="AL14407">
        <f t="shared" si="1505"/>
        <v>0</v>
      </c>
    </row>
    <row r="14408" spans="1:38" x14ac:dyDescent="0.3">
      <c r="A14408">
        <v>14407</v>
      </c>
      <c r="B14408" t="s">
        <v>34</v>
      </c>
      <c r="C14408" t="s">
        <v>31</v>
      </c>
      <c r="D14408">
        <v>407</v>
      </c>
      <c r="E14408">
        <v>3479365264.0158501</v>
      </c>
      <c r="F14408">
        <v>12128334.170198699</v>
      </c>
      <c r="G14408">
        <v>1345514608.70384</v>
      </c>
      <c r="H14408">
        <v>537140018.29690599</v>
      </c>
      <c r="I14408">
        <v>2988293.5090436698</v>
      </c>
      <c r="J14408">
        <v>-5687357.4538414497</v>
      </c>
      <c r="K14408">
        <v>179.74807918677499</v>
      </c>
      <c r="L14408">
        <v>2768477.7855668101</v>
      </c>
      <c r="M14408">
        <v>2824783.31281613</v>
      </c>
      <c r="Y14408" s="15">
        <f t="shared" si="1506"/>
        <v>1</v>
      </c>
      <c r="Z14408" s="15">
        <f t="shared" si="1507"/>
        <v>1</v>
      </c>
      <c r="AD14408" s="15">
        <f t="shared" si="1503"/>
        <v>1</v>
      </c>
      <c r="AE14408" s="15">
        <f t="shared" si="1504"/>
        <v>1</v>
      </c>
      <c r="AI14408" t="str">
        <f t="shared" si="1501"/>
        <v/>
      </c>
      <c r="AJ14408" t="str">
        <f t="shared" si="1502"/>
        <v/>
      </c>
      <c r="AL14408">
        <f t="shared" si="1505"/>
        <v>0</v>
      </c>
    </row>
    <row r="14409" spans="1:38" x14ac:dyDescent="0.3">
      <c r="A14409">
        <v>14408</v>
      </c>
      <c r="B14409" t="s">
        <v>34</v>
      </c>
      <c r="C14409" t="s">
        <v>31</v>
      </c>
      <c r="D14409">
        <v>408</v>
      </c>
      <c r="E14409">
        <v>2472254666.6581898</v>
      </c>
      <c r="F14409">
        <v>11781330.9614785</v>
      </c>
      <c r="G14409">
        <v>1345121002.3299999</v>
      </c>
      <c r="H14409">
        <v>420134614.011365</v>
      </c>
      <c r="I14409">
        <v>2644912.1115419301</v>
      </c>
      <c r="J14409">
        <v>-5078576.8731899299</v>
      </c>
      <c r="K14409">
        <v>158.84634206859701</v>
      </c>
      <c r="L14409">
        <v>2472978.9265422402</v>
      </c>
      <c r="M14409">
        <v>2517019.40044438</v>
      </c>
      <c r="Y14409" s="15">
        <f t="shared" si="1506"/>
        <v>1</v>
      </c>
      <c r="Z14409" s="15">
        <f t="shared" si="1507"/>
        <v>1</v>
      </c>
      <c r="AD14409" s="15">
        <f t="shared" si="1503"/>
        <v>1</v>
      </c>
      <c r="AE14409" s="15">
        <f t="shared" si="1504"/>
        <v>1</v>
      </c>
      <c r="AI14409" t="str">
        <f t="shared" si="1501"/>
        <v/>
      </c>
      <c r="AJ14409" t="str">
        <f t="shared" si="1502"/>
        <v/>
      </c>
      <c r="AL14409">
        <f t="shared" si="1505"/>
        <v>0</v>
      </c>
    </row>
    <row r="14410" spans="1:38" x14ac:dyDescent="0.3">
      <c r="A14410">
        <v>14409</v>
      </c>
      <c r="B14410" t="s">
        <v>34</v>
      </c>
      <c r="C14410" t="s">
        <v>31</v>
      </c>
      <c r="D14410">
        <v>409</v>
      </c>
      <c r="E14410">
        <v>2777553798.4565802</v>
      </c>
      <c r="F14410">
        <v>12664317.130169</v>
      </c>
      <c r="G14410">
        <v>1346749511.7412601</v>
      </c>
      <c r="H14410">
        <v>489641871.89254498</v>
      </c>
      <c r="I14410">
        <v>3026444.0297284299</v>
      </c>
      <c r="J14410">
        <v>-5824988.0388803501</v>
      </c>
      <c r="K14410">
        <v>161.787849728211</v>
      </c>
      <c r="L14410">
        <v>2826066.1419369299</v>
      </c>
      <c r="M14410">
        <v>2877392.6914792098</v>
      </c>
      <c r="Y14410" s="15">
        <f t="shared" si="1506"/>
        <v>1</v>
      </c>
      <c r="Z14410" s="15">
        <f t="shared" si="1507"/>
        <v>1</v>
      </c>
      <c r="AD14410" s="15">
        <f t="shared" si="1503"/>
        <v>1</v>
      </c>
      <c r="AE14410" s="15">
        <f t="shared" si="1504"/>
        <v>1</v>
      </c>
      <c r="AI14410" t="str">
        <f t="shared" si="1501"/>
        <v/>
      </c>
      <c r="AJ14410" t="str">
        <f t="shared" si="1502"/>
        <v/>
      </c>
      <c r="AL14410">
        <f t="shared" si="1505"/>
        <v>0</v>
      </c>
    </row>
    <row r="14411" spans="1:38" x14ac:dyDescent="0.3">
      <c r="A14411">
        <v>14410</v>
      </c>
      <c r="B14411" t="s">
        <v>34</v>
      </c>
      <c r="C14411" t="s">
        <v>31</v>
      </c>
      <c r="D14411">
        <v>410</v>
      </c>
      <c r="E14411">
        <v>3655761224.3730998</v>
      </c>
      <c r="F14411">
        <v>11899880.818856699</v>
      </c>
      <c r="G14411">
        <v>1344780565.83215</v>
      </c>
      <c r="H14411">
        <v>868111808.43603098</v>
      </c>
      <c r="I14411">
        <v>2901459.3585973</v>
      </c>
      <c r="J14411">
        <v>-5537954.6604683399</v>
      </c>
      <c r="K14411">
        <v>299.19833474962599</v>
      </c>
      <c r="L14411">
        <v>2546198.8702143799</v>
      </c>
      <c r="M14411">
        <v>2637198.40743064</v>
      </c>
      <c r="Y14411" s="15">
        <f t="shared" si="1506"/>
        <v>1</v>
      </c>
      <c r="Z14411" s="15">
        <f t="shared" si="1507"/>
        <v>1</v>
      </c>
      <c r="AD14411" s="15">
        <f t="shared" si="1503"/>
        <v>1</v>
      </c>
      <c r="AE14411" s="15">
        <f t="shared" si="1504"/>
        <v>1</v>
      </c>
      <c r="AI14411" t="str">
        <f t="shared" si="1501"/>
        <v/>
      </c>
      <c r="AJ14411" t="str">
        <f t="shared" si="1502"/>
        <v/>
      </c>
      <c r="AL14411">
        <f t="shared" si="1505"/>
        <v>0</v>
      </c>
    </row>
    <row r="14412" spans="1:38" x14ac:dyDescent="0.3">
      <c r="A14412">
        <v>14411</v>
      </c>
      <c r="B14412" t="s">
        <v>34</v>
      </c>
      <c r="C14412" t="s">
        <v>31</v>
      </c>
      <c r="D14412">
        <v>411</v>
      </c>
      <c r="E14412">
        <v>3332121108.6821599</v>
      </c>
      <c r="F14412">
        <v>10607368.770755401</v>
      </c>
      <c r="G14412">
        <v>1346910265.80181</v>
      </c>
      <c r="H14412">
        <v>537007570.60446203</v>
      </c>
      <c r="I14412">
        <v>2747206.8584082499</v>
      </c>
      <c r="J14412">
        <v>-6276441.2719585896</v>
      </c>
      <c r="K14412">
        <v>195.47402080803201</v>
      </c>
      <c r="L14412">
        <v>2527445.3369724699</v>
      </c>
      <c r="M14412">
        <v>2583736.9804356201</v>
      </c>
      <c r="Y14412" s="15">
        <f t="shared" si="1506"/>
        <v>1</v>
      </c>
      <c r="Z14412" s="15">
        <f t="shared" si="1507"/>
        <v>1</v>
      </c>
      <c r="AD14412" s="15">
        <f t="shared" si="1503"/>
        <v>1</v>
      </c>
      <c r="AE14412" s="15">
        <f t="shared" si="1504"/>
        <v>1</v>
      </c>
      <c r="AI14412" t="str">
        <f t="shared" si="1501"/>
        <v/>
      </c>
      <c r="AJ14412" t="str">
        <f t="shared" si="1502"/>
        <v/>
      </c>
      <c r="AL14412">
        <f t="shared" si="1505"/>
        <v>0</v>
      </c>
    </row>
    <row r="14413" spans="1:38" x14ac:dyDescent="0.3">
      <c r="A14413">
        <v>14412</v>
      </c>
      <c r="B14413" t="s">
        <v>34</v>
      </c>
      <c r="C14413" t="s">
        <v>31</v>
      </c>
      <c r="D14413">
        <v>412</v>
      </c>
      <c r="E14413">
        <v>2662398734.2294302</v>
      </c>
      <c r="F14413">
        <v>11179199.932678901</v>
      </c>
      <c r="G14413">
        <v>1343395292.97914</v>
      </c>
      <c r="H14413">
        <v>346430448.036484</v>
      </c>
      <c r="I14413">
        <v>2890733.08395848</v>
      </c>
      <c r="J14413">
        <v>-5346384.9220593004</v>
      </c>
      <c r="K14413">
        <v>119.841728023569</v>
      </c>
      <c r="L14413">
        <v>2748962.11740305</v>
      </c>
      <c r="M14413">
        <v>2785276.5761428098</v>
      </c>
      <c r="Y14413" s="15">
        <f t="shared" si="1506"/>
        <v>1</v>
      </c>
      <c r="Z14413" s="15">
        <f t="shared" si="1507"/>
        <v>1</v>
      </c>
      <c r="AD14413" s="15">
        <f t="shared" si="1503"/>
        <v>1</v>
      </c>
      <c r="AE14413" s="15">
        <f t="shared" si="1504"/>
        <v>1</v>
      </c>
      <c r="AI14413" t="str">
        <f t="shared" si="1501"/>
        <v/>
      </c>
      <c r="AJ14413" t="str">
        <f t="shared" si="1502"/>
        <v/>
      </c>
      <c r="AL14413">
        <f t="shared" si="1505"/>
        <v>0</v>
      </c>
    </row>
    <row r="14414" spans="1:38" x14ac:dyDescent="0.3">
      <c r="A14414">
        <v>14413</v>
      </c>
      <c r="B14414" t="s">
        <v>34</v>
      </c>
      <c r="C14414" t="s">
        <v>31</v>
      </c>
      <c r="D14414">
        <v>413</v>
      </c>
      <c r="E14414">
        <v>2636035278.6985402</v>
      </c>
      <c r="F14414">
        <v>11987935.299300401</v>
      </c>
      <c r="G14414">
        <v>1344418578.0994699</v>
      </c>
      <c r="H14414">
        <v>588367598.74675703</v>
      </c>
      <c r="I14414">
        <v>2873906.4941731198</v>
      </c>
      <c r="J14414">
        <v>-5333054.3362712897</v>
      </c>
      <c r="K14414">
        <v>204.72746762627099</v>
      </c>
      <c r="L14414">
        <v>2633126.7254287801</v>
      </c>
      <c r="M14414">
        <v>2694802.1670927498</v>
      </c>
      <c r="Y14414" s="15">
        <f t="shared" si="1506"/>
        <v>1</v>
      </c>
      <c r="Z14414" s="15">
        <f t="shared" si="1507"/>
        <v>1</v>
      </c>
      <c r="AD14414" s="15">
        <f t="shared" si="1503"/>
        <v>1</v>
      </c>
      <c r="AE14414" s="15">
        <f t="shared" si="1504"/>
        <v>1</v>
      </c>
      <c r="AI14414" t="str">
        <f t="shared" si="1501"/>
        <v/>
      </c>
      <c r="AJ14414" t="str">
        <f t="shared" si="1502"/>
        <v/>
      </c>
      <c r="AL14414">
        <f t="shared" si="1505"/>
        <v>0</v>
      </c>
    </row>
    <row r="14415" spans="1:38" x14ac:dyDescent="0.3">
      <c r="A14415">
        <v>14414</v>
      </c>
      <c r="B14415" t="s">
        <v>34</v>
      </c>
      <c r="C14415" t="s">
        <v>31</v>
      </c>
      <c r="D14415">
        <v>414</v>
      </c>
      <c r="E14415">
        <v>3951839785.7774601</v>
      </c>
      <c r="F14415">
        <v>11127691.922183299</v>
      </c>
      <c r="G14415">
        <v>1343120977.5501399</v>
      </c>
      <c r="H14415">
        <v>756417129.77611494</v>
      </c>
      <c r="I14415">
        <v>2528482.0633537099</v>
      </c>
      <c r="J14415">
        <v>-4673031.5371267796</v>
      </c>
      <c r="K14415">
        <v>299.158590341283</v>
      </c>
      <c r="L14415">
        <v>2218930.78627847</v>
      </c>
      <c r="M14415">
        <v>2298221.9652293599</v>
      </c>
      <c r="Y14415" s="15">
        <f t="shared" si="1506"/>
        <v>1</v>
      </c>
      <c r="Z14415" s="15">
        <f t="shared" si="1507"/>
        <v>1</v>
      </c>
      <c r="AD14415" s="15">
        <f t="shared" si="1503"/>
        <v>1</v>
      </c>
      <c r="AE14415" s="15">
        <f t="shared" si="1504"/>
        <v>1</v>
      </c>
      <c r="AI14415" t="str">
        <f t="shared" si="1501"/>
        <v/>
      </c>
      <c r="AJ14415" t="str">
        <f t="shared" si="1502"/>
        <v/>
      </c>
      <c r="AL14415">
        <f t="shared" si="1505"/>
        <v>0</v>
      </c>
    </row>
    <row r="14416" spans="1:38" x14ac:dyDescent="0.3">
      <c r="A14416">
        <v>14415</v>
      </c>
      <c r="B14416" t="s">
        <v>34</v>
      </c>
      <c r="C14416" t="s">
        <v>31</v>
      </c>
      <c r="D14416">
        <v>415</v>
      </c>
      <c r="E14416">
        <v>3345299600.1347899</v>
      </c>
      <c r="F14416">
        <v>11498352.271668701</v>
      </c>
      <c r="G14416">
        <v>1344033499.89131</v>
      </c>
      <c r="H14416">
        <v>662534398.94706702</v>
      </c>
      <c r="I14416">
        <v>2958863.4264386999</v>
      </c>
      <c r="J14416">
        <v>-5391160.6637005797</v>
      </c>
      <c r="K14416">
        <v>223.915167231796</v>
      </c>
      <c r="L14416">
        <v>2687732.1137976898</v>
      </c>
      <c r="M14416">
        <v>2757182.0661058598</v>
      </c>
      <c r="Y14416" s="15">
        <f t="shared" si="1506"/>
        <v>1</v>
      </c>
      <c r="Z14416" s="15">
        <f t="shared" si="1507"/>
        <v>1</v>
      </c>
      <c r="AD14416" s="15">
        <f t="shared" si="1503"/>
        <v>1</v>
      </c>
      <c r="AE14416" s="15">
        <f t="shared" si="1504"/>
        <v>1</v>
      </c>
      <c r="AI14416" t="str">
        <f t="shared" si="1501"/>
        <v/>
      </c>
      <c r="AJ14416" t="str">
        <f t="shared" si="1502"/>
        <v/>
      </c>
      <c r="AL14416">
        <f t="shared" si="1505"/>
        <v>0</v>
      </c>
    </row>
    <row r="14417" spans="1:38" x14ac:dyDescent="0.3">
      <c r="A14417">
        <v>14416</v>
      </c>
      <c r="B14417" t="s">
        <v>34</v>
      </c>
      <c r="C14417" t="s">
        <v>31</v>
      </c>
      <c r="D14417">
        <v>416</v>
      </c>
      <c r="E14417">
        <v>3675721867.79845</v>
      </c>
      <c r="F14417">
        <v>12001870.534332899</v>
      </c>
      <c r="G14417">
        <v>1346044490.93643</v>
      </c>
      <c r="H14417">
        <v>747460219.736866</v>
      </c>
      <c r="I14417">
        <v>2836218.64917049</v>
      </c>
      <c r="J14417">
        <v>-5679638.4398675002</v>
      </c>
      <c r="K14417">
        <v>263.54111307866702</v>
      </c>
      <c r="L14417">
        <v>2530332.8403034098</v>
      </c>
      <c r="M14417">
        <v>2608685.1140804002</v>
      </c>
      <c r="Y14417" s="15">
        <f t="shared" si="1506"/>
        <v>1</v>
      </c>
      <c r="Z14417" s="15">
        <f t="shared" si="1507"/>
        <v>1</v>
      </c>
      <c r="AD14417" s="15">
        <f t="shared" si="1503"/>
        <v>1</v>
      </c>
      <c r="AE14417" s="15">
        <f t="shared" si="1504"/>
        <v>1</v>
      </c>
      <c r="AI14417" t="str">
        <f t="shared" si="1501"/>
        <v/>
      </c>
      <c r="AJ14417" t="str">
        <f t="shared" si="1502"/>
        <v/>
      </c>
      <c r="AL14417">
        <f t="shared" si="1505"/>
        <v>0</v>
      </c>
    </row>
    <row r="14418" spans="1:38" x14ac:dyDescent="0.3">
      <c r="A14418">
        <v>14417</v>
      </c>
      <c r="B14418" t="s">
        <v>34</v>
      </c>
      <c r="C14418" t="s">
        <v>31</v>
      </c>
      <c r="D14418">
        <v>417</v>
      </c>
      <c r="E14418">
        <v>3568507607.08956</v>
      </c>
      <c r="F14418">
        <v>11969086.844337801</v>
      </c>
      <c r="G14418">
        <v>1346203545.9649401</v>
      </c>
      <c r="H14418">
        <v>603719653.65353096</v>
      </c>
      <c r="I14418">
        <v>3117268.7992900801</v>
      </c>
      <c r="J14418">
        <v>-6028895.4085669499</v>
      </c>
      <c r="K14418">
        <v>193.66942427006001</v>
      </c>
      <c r="L14418">
        <v>2870206.4544180301</v>
      </c>
      <c r="M14418">
        <v>2933491.1702310899</v>
      </c>
      <c r="Y14418" s="15">
        <f t="shared" si="1506"/>
        <v>1</v>
      </c>
      <c r="Z14418" s="15">
        <f t="shared" si="1507"/>
        <v>1</v>
      </c>
      <c r="AD14418" s="15">
        <f t="shared" si="1503"/>
        <v>1</v>
      </c>
      <c r="AE14418" s="15">
        <f t="shared" si="1504"/>
        <v>1</v>
      </c>
      <c r="AI14418" t="str">
        <f t="shared" si="1501"/>
        <v/>
      </c>
      <c r="AJ14418" t="str">
        <f t="shared" si="1502"/>
        <v/>
      </c>
      <c r="AL14418">
        <f t="shared" si="1505"/>
        <v>0</v>
      </c>
    </row>
    <row r="14419" spans="1:38" x14ac:dyDescent="0.3">
      <c r="A14419">
        <v>14418</v>
      </c>
      <c r="B14419" t="s">
        <v>34</v>
      </c>
      <c r="C14419" t="s">
        <v>31</v>
      </c>
      <c r="D14419">
        <v>418</v>
      </c>
      <c r="E14419">
        <v>3195892888.0948901</v>
      </c>
      <c r="F14419">
        <v>12727947.3708404</v>
      </c>
      <c r="G14419">
        <v>1347105434.07724</v>
      </c>
      <c r="H14419">
        <v>496637453.59934402</v>
      </c>
      <c r="I14419">
        <v>3000301.3938929699</v>
      </c>
      <c r="J14419">
        <v>-5799120.4602129497</v>
      </c>
      <c r="K14419">
        <v>165.529188037654</v>
      </c>
      <c r="L14419">
        <v>2797060.6792748598</v>
      </c>
      <c r="M14419">
        <v>2849120.5383882001</v>
      </c>
      <c r="Y14419" s="15">
        <f t="shared" si="1506"/>
        <v>1</v>
      </c>
      <c r="Z14419" s="15">
        <f t="shared" si="1507"/>
        <v>1</v>
      </c>
      <c r="AD14419" s="15">
        <f t="shared" si="1503"/>
        <v>1</v>
      </c>
      <c r="AE14419" s="15">
        <f t="shared" si="1504"/>
        <v>1</v>
      </c>
      <c r="AI14419" t="str">
        <f t="shared" ref="AI14419:AI14482" si="1508">IF(Y14419&lt;&gt;AD14419,"ERROR!","")</f>
        <v/>
      </c>
      <c r="AJ14419" t="str">
        <f t="shared" ref="AJ14419:AJ14482" si="1509">IF(Z14419&lt;&gt;AE14419,"ERROR!","")</f>
        <v/>
      </c>
      <c r="AL14419">
        <f t="shared" si="1505"/>
        <v>0</v>
      </c>
    </row>
    <row r="14420" spans="1:38" x14ac:dyDescent="0.3">
      <c r="A14420">
        <v>14419</v>
      </c>
      <c r="B14420" t="s">
        <v>34</v>
      </c>
      <c r="C14420" t="s">
        <v>31</v>
      </c>
      <c r="D14420">
        <v>419</v>
      </c>
      <c r="E14420">
        <v>3543610070.7954302</v>
      </c>
      <c r="F14420">
        <v>12750314.490088999</v>
      </c>
      <c r="G14420">
        <v>1346784504.34288</v>
      </c>
      <c r="H14420">
        <v>404435510.56821799</v>
      </c>
      <c r="I14420">
        <v>3117393.5501361899</v>
      </c>
      <c r="J14420">
        <v>-6137538.1457023602</v>
      </c>
      <c r="K14420">
        <v>129.735147027089</v>
      </c>
      <c r="L14420">
        <v>2951884.9651732501</v>
      </c>
      <c r="M14420">
        <v>2994279.78567666</v>
      </c>
      <c r="Y14420" s="15">
        <f t="shared" si="1506"/>
        <v>1</v>
      </c>
      <c r="Z14420" s="15">
        <f t="shared" si="1507"/>
        <v>1</v>
      </c>
      <c r="AD14420" s="15">
        <f t="shared" si="1503"/>
        <v>1</v>
      </c>
      <c r="AE14420" s="15">
        <f t="shared" si="1504"/>
        <v>1</v>
      </c>
      <c r="AI14420" t="str">
        <f t="shared" si="1508"/>
        <v/>
      </c>
      <c r="AJ14420" t="str">
        <f t="shared" si="1509"/>
        <v/>
      </c>
      <c r="AL14420">
        <f t="shared" si="1505"/>
        <v>0</v>
      </c>
    </row>
    <row r="14421" spans="1:38" x14ac:dyDescent="0.3">
      <c r="A14421">
        <v>14420</v>
      </c>
      <c r="B14421" t="s">
        <v>34</v>
      </c>
      <c r="C14421" t="s">
        <v>31</v>
      </c>
      <c r="D14421">
        <v>420</v>
      </c>
      <c r="E14421">
        <v>2757040305.0963101</v>
      </c>
      <c r="F14421">
        <v>11880719.188882601</v>
      </c>
      <c r="G14421">
        <v>1345600093.24789</v>
      </c>
      <c r="H14421">
        <v>805450171.40274894</v>
      </c>
      <c r="I14421">
        <v>2785004.1655625198</v>
      </c>
      <c r="J14421">
        <v>-5558231.5369996997</v>
      </c>
      <c r="K14421">
        <v>289.20968283006601</v>
      </c>
      <c r="L14421">
        <v>2455386.9221613999</v>
      </c>
      <c r="M14421">
        <v>2539817.9737104499</v>
      </c>
      <c r="Y14421" s="15">
        <f t="shared" si="1506"/>
        <v>1</v>
      </c>
      <c r="Z14421" s="15">
        <f t="shared" si="1507"/>
        <v>1</v>
      </c>
      <c r="AD14421" s="15">
        <f t="shared" si="1503"/>
        <v>1</v>
      </c>
      <c r="AE14421" s="15">
        <f t="shared" si="1504"/>
        <v>1</v>
      </c>
      <c r="AI14421" t="str">
        <f t="shared" si="1508"/>
        <v/>
      </c>
      <c r="AJ14421" t="str">
        <f t="shared" si="1509"/>
        <v/>
      </c>
      <c r="AL14421">
        <f t="shared" si="1505"/>
        <v>0</v>
      </c>
    </row>
    <row r="14422" spans="1:38" x14ac:dyDescent="0.3">
      <c r="A14422">
        <v>14421</v>
      </c>
      <c r="B14422" t="s">
        <v>34</v>
      </c>
      <c r="C14422" t="s">
        <v>31</v>
      </c>
      <c r="D14422">
        <v>421</v>
      </c>
      <c r="E14422">
        <v>3072321445.3954701</v>
      </c>
      <c r="F14422">
        <v>11729263.7914101</v>
      </c>
      <c r="G14422">
        <v>1343909556.68242</v>
      </c>
      <c r="H14422">
        <v>511727764.47869402</v>
      </c>
      <c r="I14422">
        <v>2761077.22593656</v>
      </c>
      <c r="J14422">
        <v>-5267778.0651030503</v>
      </c>
      <c r="K14422">
        <v>185.3362737093</v>
      </c>
      <c r="L14422">
        <v>2551661.0496316599</v>
      </c>
      <c r="M14422">
        <v>2605302.74566177</v>
      </c>
      <c r="Y14422" s="15">
        <f t="shared" si="1506"/>
        <v>1</v>
      </c>
      <c r="Z14422" s="15">
        <f t="shared" si="1507"/>
        <v>1</v>
      </c>
      <c r="AD14422" s="15">
        <f t="shared" si="1503"/>
        <v>1</v>
      </c>
      <c r="AE14422" s="15">
        <f t="shared" si="1504"/>
        <v>1</v>
      </c>
      <c r="AI14422" t="str">
        <f t="shared" si="1508"/>
        <v/>
      </c>
      <c r="AJ14422" t="str">
        <f t="shared" si="1509"/>
        <v/>
      </c>
      <c r="AL14422">
        <f t="shared" si="1505"/>
        <v>0</v>
      </c>
    </row>
    <row r="14423" spans="1:38" x14ac:dyDescent="0.3">
      <c r="A14423">
        <v>14422</v>
      </c>
      <c r="B14423" t="s">
        <v>34</v>
      </c>
      <c r="C14423" t="s">
        <v>31</v>
      </c>
      <c r="D14423">
        <v>422</v>
      </c>
      <c r="E14423">
        <v>3219035509.86695</v>
      </c>
      <c r="F14423">
        <v>11813996.463117501</v>
      </c>
      <c r="G14423">
        <v>1343700421.6370599</v>
      </c>
      <c r="H14423">
        <v>697484997.88395798</v>
      </c>
      <c r="I14423">
        <v>2853874.6196375699</v>
      </c>
      <c r="J14423">
        <v>-5213121.1663052998</v>
      </c>
      <c r="K14423">
        <v>244.39931351032399</v>
      </c>
      <c r="L14423">
        <v>2568440.3488672799</v>
      </c>
      <c r="M14423">
        <v>2641553.98631114</v>
      </c>
      <c r="Y14423" s="15">
        <f t="shared" si="1506"/>
        <v>1</v>
      </c>
      <c r="Z14423" s="15">
        <f t="shared" si="1507"/>
        <v>1</v>
      </c>
      <c r="AD14423" s="15">
        <f t="shared" si="1503"/>
        <v>1</v>
      </c>
      <c r="AE14423" s="15">
        <f t="shared" si="1504"/>
        <v>1</v>
      </c>
      <c r="AI14423" t="str">
        <f t="shared" si="1508"/>
        <v/>
      </c>
      <c r="AJ14423" t="str">
        <f t="shared" si="1509"/>
        <v/>
      </c>
      <c r="AL14423">
        <f t="shared" si="1505"/>
        <v>0</v>
      </c>
    </row>
    <row r="14424" spans="1:38" x14ac:dyDescent="0.3">
      <c r="A14424">
        <v>14423</v>
      </c>
      <c r="B14424" t="s">
        <v>34</v>
      </c>
      <c r="C14424" t="s">
        <v>31</v>
      </c>
      <c r="D14424">
        <v>423</v>
      </c>
      <c r="E14424">
        <v>3122822615.64573</v>
      </c>
      <c r="F14424">
        <v>10953075.146921299</v>
      </c>
      <c r="G14424">
        <v>1344638564.4647601</v>
      </c>
      <c r="H14424">
        <v>220885374.31161201</v>
      </c>
      <c r="I14424">
        <v>3213424.7219189601</v>
      </c>
      <c r="J14424">
        <v>-6460683.9057698203</v>
      </c>
      <c r="K14424">
        <v>68.7383067681467</v>
      </c>
      <c r="L14424">
        <v>3123031.0131915598</v>
      </c>
      <c r="M14424">
        <v>3146185.2505200501</v>
      </c>
      <c r="Y14424" s="15">
        <f t="shared" si="1506"/>
        <v>1</v>
      </c>
      <c r="Z14424" s="15">
        <f t="shared" si="1507"/>
        <v>1</v>
      </c>
      <c r="AD14424" s="15">
        <f t="shared" si="1503"/>
        <v>1</v>
      </c>
      <c r="AE14424" s="15">
        <f t="shared" si="1504"/>
        <v>1</v>
      </c>
      <c r="AI14424" t="str">
        <f t="shared" si="1508"/>
        <v/>
      </c>
      <c r="AJ14424" t="str">
        <f t="shared" si="1509"/>
        <v/>
      </c>
      <c r="AL14424">
        <f t="shared" si="1505"/>
        <v>0</v>
      </c>
    </row>
    <row r="14425" spans="1:38" x14ac:dyDescent="0.3">
      <c r="A14425">
        <v>14424</v>
      </c>
      <c r="B14425" t="s">
        <v>34</v>
      </c>
      <c r="C14425" t="s">
        <v>31</v>
      </c>
      <c r="D14425">
        <v>424</v>
      </c>
      <c r="E14425">
        <v>2983532926.7024398</v>
      </c>
      <c r="F14425">
        <v>11959546.4355583</v>
      </c>
      <c r="G14425">
        <v>1347215107.7307601</v>
      </c>
      <c r="H14425">
        <v>871545625.27700996</v>
      </c>
      <c r="I14425">
        <v>3134584.8422264899</v>
      </c>
      <c r="J14425">
        <v>-6507439.1405768404</v>
      </c>
      <c r="K14425">
        <v>278.04180430412299</v>
      </c>
      <c r="L14425">
        <v>2777919.1207433101</v>
      </c>
      <c r="M14425">
        <v>2869278.6066901102</v>
      </c>
      <c r="Y14425" s="15">
        <f t="shared" si="1506"/>
        <v>1</v>
      </c>
      <c r="Z14425" s="15">
        <f t="shared" si="1507"/>
        <v>1</v>
      </c>
      <c r="AD14425" s="15">
        <f t="shared" si="1503"/>
        <v>1</v>
      </c>
      <c r="AE14425" s="15">
        <f t="shared" si="1504"/>
        <v>1</v>
      </c>
      <c r="AI14425" t="str">
        <f t="shared" si="1508"/>
        <v/>
      </c>
      <c r="AJ14425" t="str">
        <f t="shared" si="1509"/>
        <v/>
      </c>
      <c r="AL14425">
        <f t="shared" si="1505"/>
        <v>0</v>
      </c>
    </row>
    <row r="14426" spans="1:38" x14ac:dyDescent="0.3">
      <c r="A14426">
        <v>14425</v>
      </c>
      <c r="B14426" t="s">
        <v>34</v>
      </c>
      <c r="C14426" t="s">
        <v>31</v>
      </c>
      <c r="D14426">
        <v>425</v>
      </c>
      <c r="E14426">
        <v>2934898146.1221399</v>
      </c>
      <c r="F14426">
        <v>11795544.745802701</v>
      </c>
      <c r="G14426">
        <v>1345240624.96293</v>
      </c>
      <c r="H14426">
        <v>443644465.29627401</v>
      </c>
      <c r="I14426">
        <v>3051300.7708209101</v>
      </c>
      <c r="J14426">
        <v>-5974344.8615317298</v>
      </c>
      <c r="K14426">
        <v>145.39519326930099</v>
      </c>
      <c r="L14426">
        <v>2869746.5656160801</v>
      </c>
      <c r="M14426">
        <v>2916251.45201228</v>
      </c>
      <c r="Y14426" s="15">
        <f t="shared" si="1506"/>
        <v>1</v>
      </c>
      <c r="Z14426" s="15">
        <f t="shared" si="1507"/>
        <v>1</v>
      </c>
      <c r="AD14426" s="15">
        <f t="shared" si="1503"/>
        <v>1</v>
      </c>
      <c r="AE14426" s="15">
        <f t="shared" si="1504"/>
        <v>1</v>
      </c>
      <c r="AI14426" t="str">
        <f t="shared" si="1508"/>
        <v/>
      </c>
      <c r="AJ14426" t="str">
        <f t="shared" si="1509"/>
        <v/>
      </c>
      <c r="AL14426">
        <f t="shared" si="1505"/>
        <v>0</v>
      </c>
    </row>
    <row r="14427" spans="1:38" x14ac:dyDescent="0.3">
      <c r="A14427">
        <v>14426</v>
      </c>
      <c r="B14427" t="s">
        <v>34</v>
      </c>
      <c r="C14427" t="s">
        <v>31</v>
      </c>
      <c r="D14427">
        <v>426</v>
      </c>
      <c r="E14427">
        <v>3520960190.2604899</v>
      </c>
      <c r="F14427">
        <v>11740070.770976299</v>
      </c>
      <c r="G14427">
        <v>1343822096.09361</v>
      </c>
      <c r="H14427">
        <v>399937544.85107398</v>
      </c>
      <c r="I14427">
        <v>2846275.5868766499</v>
      </c>
      <c r="J14427">
        <v>-5258455.4407575103</v>
      </c>
      <c r="K14427">
        <v>140.512586586861</v>
      </c>
      <c r="L14427">
        <v>2682607.72045006</v>
      </c>
      <c r="M14427">
        <v>2724531.0431640102</v>
      </c>
      <c r="Y14427" s="15">
        <f t="shared" si="1506"/>
        <v>1</v>
      </c>
      <c r="Z14427" s="15">
        <f t="shared" si="1507"/>
        <v>1</v>
      </c>
      <c r="AD14427" s="15">
        <f t="shared" si="1503"/>
        <v>1</v>
      </c>
      <c r="AE14427" s="15">
        <f t="shared" si="1504"/>
        <v>1</v>
      </c>
      <c r="AI14427" t="str">
        <f t="shared" si="1508"/>
        <v/>
      </c>
      <c r="AJ14427" t="str">
        <f t="shared" si="1509"/>
        <v/>
      </c>
      <c r="AL14427">
        <f t="shared" si="1505"/>
        <v>0</v>
      </c>
    </row>
    <row r="14428" spans="1:38" x14ac:dyDescent="0.3">
      <c r="A14428">
        <v>14427</v>
      </c>
      <c r="B14428" t="s">
        <v>34</v>
      </c>
      <c r="C14428" t="s">
        <v>31</v>
      </c>
      <c r="D14428">
        <v>427</v>
      </c>
      <c r="E14428">
        <v>3061518689.4511399</v>
      </c>
      <c r="F14428">
        <v>11761211.746478399</v>
      </c>
      <c r="G14428">
        <v>1344340495.45296</v>
      </c>
      <c r="H14428">
        <v>450512519.57197601</v>
      </c>
      <c r="I14428">
        <v>2974329.06440152</v>
      </c>
      <c r="J14428">
        <v>-5468983.0525703402</v>
      </c>
      <c r="K14428">
        <v>151.466939204532</v>
      </c>
      <c r="L14428">
        <v>2789964.2208750802</v>
      </c>
      <c r="M14428">
        <v>2837189.0488209701</v>
      </c>
      <c r="Y14428" s="15">
        <f t="shared" si="1506"/>
        <v>1</v>
      </c>
      <c r="Z14428" s="15">
        <f t="shared" si="1507"/>
        <v>1</v>
      </c>
      <c r="AD14428" s="15">
        <f t="shared" si="1503"/>
        <v>1</v>
      </c>
      <c r="AE14428" s="15">
        <f t="shared" si="1504"/>
        <v>1</v>
      </c>
      <c r="AI14428" t="str">
        <f t="shared" si="1508"/>
        <v/>
      </c>
      <c r="AJ14428" t="str">
        <f t="shared" si="1509"/>
        <v/>
      </c>
      <c r="AL14428">
        <f t="shared" si="1505"/>
        <v>0</v>
      </c>
    </row>
    <row r="14429" spans="1:38" x14ac:dyDescent="0.3">
      <c r="A14429">
        <v>14428</v>
      </c>
      <c r="B14429" t="s">
        <v>34</v>
      </c>
      <c r="C14429" t="s">
        <v>31</v>
      </c>
      <c r="D14429">
        <v>428</v>
      </c>
      <c r="E14429">
        <v>3200583889.6051602</v>
      </c>
      <c r="F14429">
        <v>11153658.195290601</v>
      </c>
      <c r="G14429">
        <v>1343658765.04878</v>
      </c>
      <c r="H14429">
        <v>822067763.674716</v>
      </c>
      <c r="I14429">
        <v>2861809.8633549502</v>
      </c>
      <c r="J14429">
        <v>-5337080.1976492396</v>
      </c>
      <c r="K14429">
        <v>287.25450079726602</v>
      </c>
      <c r="L14429">
        <v>2525392.1434611399</v>
      </c>
      <c r="M14429">
        <v>2611565.1287008901</v>
      </c>
      <c r="Y14429" s="15">
        <f t="shared" si="1506"/>
        <v>1</v>
      </c>
      <c r="Z14429" s="15">
        <f t="shared" si="1507"/>
        <v>1</v>
      </c>
      <c r="AD14429" s="15">
        <f t="shared" si="1503"/>
        <v>1</v>
      </c>
      <c r="AE14429" s="15">
        <f t="shared" si="1504"/>
        <v>1</v>
      </c>
      <c r="AI14429" t="str">
        <f t="shared" si="1508"/>
        <v/>
      </c>
      <c r="AJ14429" t="str">
        <f t="shared" si="1509"/>
        <v/>
      </c>
      <c r="AL14429">
        <f t="shared" si="1505"/>
        <v>0</v>
      </c>
    </row>
    <row r="14430" spans="1:38" x14ac:dyDescent="0.3">
      <c r="A14430">
        <v>14429</v>
      </c>
      <c r="B14430" t="s">
        <v>34</v>
      </c>
      <c r="C14430" t="s">
        <v>31</v>
      </c>
      <c r="D14430">
        <v>429</v>
      </c>
      <c r="E14430">
        <v>2743639776.4847598</v>
      </c>
      <c r="F14430">
        <v>12268653.164826401</v>
      </c>
      <c r="G14430">
        <v>1345488369.81516</v>
      </c>
      <c r="H14430">
        <v>688847278.11013305</v>
      </c>
      <c r="I14430">
        <v>2821711.7231250401</v>
      </c>
      <c r="J14430">
        <v>-5585535.1224651299</v>
      </c>
      <c r="K14430">
        <v>244.12390268812999</v>
      </c>
      <c r="L14430">
        <v>2539812.2971933298</v>
      </c>
      <c r="M14430">
        <v>2612020.4884787798</v>
      </c>
      <c r="Y14430" s="15">
        <f t="shared" si="1506"/>
        <v>1</v>
      </c>
      <c r="Z14430" s="15">
        <f t="shared" si="1507"/>
        <v>1</v>
      </c>
      <c r="AD14430" s="15">
        <f t="shared" si="1503"/>
        <v>1</v>
      </c>
      <c r="AE14430" s="15">
        <f t="shared" si="1504"/>
        <v>1</v>
      </c>
      <c r="AI14430" t="str">
        <f t="shared" si="1508"/>
        <v/>
      </c>
      <c r="AJ14430" t="str">
        <f t="shared" si="1509"/>
        <v/>
      </c>
      <c r="AL14430">
        <f t="shared" si="1505"/>
        <v>0</v>
      </c>
    </row>
    <row r="14431" spans="1:38" x14ac:dyDescent="0.3">
      <c r="A14431">
        <v>14430</v>
      </c>
      <c r="B14431" t="s">
        <v>34</v>
      </c>
      <c r="C14431" t="s">
        <v>31</v>
      </c>
      <c r="D14431">
        <v>430</v>
      </c>
      <c r="E14431">
        <v>3409706070.28825</v>
      </c>
      <c r="F14431">
        <v>12201309.6831057</v>
      </c>
      <c r="G14431">
        <v>1345721216.6798301</v>
      </c>
      <c r="H14431">
        <v>649673717.76709497</v>
      </c>
      <c r="I14431">
        <v>3021482.0705309701</v>
      </c>
      <c r="J14431">
        <v>-5935980.04252028</v>
      </c>
      <c r="K14431">
        <v>215.01822701629499</v>
      </c>
      <c r="L14431">
        <v>2755613.7802708801</v>
      </c>
      <c r="M14431">
        <v>2823715.6158683999</v>
      </c>
      <c r="Y14431" s="15">
        <f t="shared" si="1506"/>
        <v>1</v>
      </c>
      <c r="Z14431" s="15">
        <f t="shared" si="1507"/>
        <v>1</v>
      </c>
      <c r="AD14431" s="15">
        <f t="shared" si="1503"/>
        <v>1</v>
      </c>
      <c r="AE14431" s="15">
        <f t="shared" si="1504"/>
        <v>1</v>
      </c>
      <c r="AI14431" t="str">
        <f t="shared" si="1508"/>
        <v/>
      </c>
      <c r="AJ14431" t="str">
        <f t="shared" si="1509"/>
        <v/>
      </c>
      <c r="AL14431">
        <f t="shared" si="1505"/>
        <v>0</v>
      </c>
    </row>
    <row r="14432" spans="1:38" x14ac:dyDescent="0.3">
      <c r="A14432">
        <v>14431</v>
      </c>
      <c r="B14432" t="s">
        <v>34</v>
      </c>
      <c r="C14432" t="s">
        <v>31</v>
      </c>
      <c r="D14432">
        <v>431</v>
      </c>
      <c r="E14432">
        <v>3937758965.3688998</v>
      </c>
      <c r="F14432">
        <v>11506487.0386669</v>
      </c>
      <c r="G14432">
        <v>1344023178.5458601</v>
      </c>
      <c r="H14432">
        <v>888500508.27528596</v>
      </c>
      <c r="I14432">
        <v>2973851.0452610599</v>
      </c>
      <c r="J14432">
        <v>-5524147.9300539503</v>
      </c>
      <c r="K14432">
        <v>298.771019379449</v>
      </c>
      <c r="L14432">
        <v>2610246.8165995302</v>
      </c>
      <c r="M14432">
        <v>2703383.5926274098</v>
      </c>
      <c r="Y14432" s="15">
        <f t="shared" si="1506"/>
        <v>1</v>
      </c>
      <c r="Z14432" s="15">
        <f t="shared" si="1507"/>
        <v>1</v>
      </c>
      <c r="AD14432" s="15">
        <f t="shared" si="1503"/>
        <v>1</v>
      </c>
      <c r="AE14432" s="15">
        <f t="shared" si="1504"/>
        <v>1</v>
      </c>
      <c r="AI14432" t="str">
        <f t="shared" si="1508"/>
        <v/>
      </c>
      <c r="AJ14432" t="str">
        <f t="shared" si="1509"/>
        <v/>
      </c>
      <c r="AL14432">
        <f t="shared" si="1505"/>
        <v>0</v>
      </c>
    </row>
    <row r="14433" spans="1:38" x14ac:dyDescent="0.3">
      <c r="A14433">
        <v>14432</v>
      </c>
      <c r="B14433" t="s">
        <v>34</v>
      </c>
      <c r="C14433" t="s">
        <v>31</v>
      </c>
      <c r="D14433">
        <v>432</v>
      </c>
      <c r="E14433">
        <v>2889745283.6617198</v>
      </c>
      <c r="F14433">
        <v>10920033.6944231</v>
      </c>
      <c r="G14433">
        <v>1345181470.0056801</v>
      </c>
      <c r="H14433">
        <v>617632086.91601002</v>
      </c>
      <c r="I14433">
        <v>2701404.1807590998</v>
      </c>
      <c r="J14433">
        <v>-5518888.2708571004</v>
      </c>
      <c r="K14433">
        <v>228.63371994280899</v>
      </c>
      <c r="L14433">
        <v>2448648.4012540998</v>
      </c>
      <c r="M14433">
        <v>2513391.4833468599</v>
      </c>
      <c r="Y14433" s="15">
        <f t="shared" si="1506"/>
        <v>1</v>
      </c>
      <c r="Z14433" s="15">
        <f t="shared" si="1507"/>
        <v>1</v>
      </c>
      <c r="AD14433" s="15">
        <f t="shared" si="1503"/>
        <v>1</v>
      </c>
      <c r="AE14433" s="15">
        <f t="shared" si="1504"/>
        <v>1</v>
      </c>
      <c r="AI14433" t="str">
        <f t="shared" si="1508"/>
        <v/>
      </c>
      <c r="AJ14433" t="str">
        <f t="shared" si="1509"/>
        <v/>
      </c>
      <c r="AL14433">
        <f t="shared" si="1505"/>
        <v>0</v>
      </c>
    </row>
    <row r="14434" spans="1:38" x14ac:dyDescent="0.3">
      <c r="A14434">
        <v>14433</v>
      </c>
      <c r="B14434" t="s">
        <v>34</v>
      </c>
      <c r="C14434" t="s">
        <v>31</v>
      </c>
      <c r="D14434">
        <v>433</v>
      </c>
      <c r="E14434">
        <v>3066731201.7279601</v>
      </c>
      <c r="F14434">
        <v>11625348.475344401</v>
      </c>
      <c r="G14434">
        <v>1344431612.6412001</v>
      </c>
      <c r="H14434">
        <v>507377250.46379298</v>
      </c>
      <c r="I14434">
        <v>2783397.4851113898</v>
      </c>
      <c r="J14434">
        <v>-5222614.38510394</v>
      </c>
      <c r="K14434">
        <v>182.287026261177</v>
      </c>
      <c r="L14434">
        <v>2575761.68515736</v>
      </c>
      <c r="M14434">
        <v>2628947.3399746199</v>
      </c>
      <c r="Y14434" s="15">
        <f t="shared" si="1506"/>
        <v>1</v>
      </c>
      <c r="Z14434" s="15">
        <f t="shared" si="1507"/>
        <v>1</v>
      </c>
      <c r="AD14434" s="15">
        <f t="shared" si="1503"/>
        <v>1</v>
      </c>
      <c r="AE14434" s="15">
        <f t="shared" si="1504"/>
        <v>1</v>
      </c>
      <c r="AI14434" t="str">
        <f t="shared" si="1508"/>
        <v/>
      </c>
      <c r="AJ14434" t="str">
        <f t="shared" si="1509"/>
        <v/>
      </c>
      <c r="AL14434">
        <f t="shared" si="1505"/>
        <v>0</v>
      </c>
    </row>
    <row r="14435" spans="1:38" x14ac:dyDescent="0.3">
      <c r="A14435">
        <v>14434</v>
      </c>
      <c r="B14435" t="s">
        <v>34</v>
      </c>
      <c r="C14435" t="s">
        <v>31</v>
      </c>
      <c r="D14435">
        <v>434</v>
      </c>
      <c r="E14435">
        <v>3580282032.5164599</v>
      </c>
      <c r="F14435">
        <v>11540623.9715019</v>
      </c>
      <c r="G14435">
        <v>1346264192.3453</v>
      </c>
      <c r="H14435">
        <v>545968531.97084498</v>
      </c>
      <c r="I14435">
        <v>2701778.3060836401</v>
      </c>
      <c r="J14435">
        <v>-5660088.0510349302</v>
      </c>
      <c r="K14435">
        <v>202.077472730268</v>
      </c>
      <c r="L14435">
        <v>2478349.65850067</v>
      </c>
      <c r="M14435">
        <v>2535580.6318167602</v>
      </c>
      <c r="Y14435" s="15">
        <f t="shared" si="1506"/>
        <v>1</v>
      </c>
      <c r="Z14435" s="15">
        <f t="shared" si="1507"/>
        <v>1</v>
      </c>
      <c r="AD14435" s="15">
        <f t="shared" si="1503"/>
        <v>1</v>
      </c>
      <c r="AE14435" s="15">
        <f t="shared" si="1504"/>
        <v>1</v>
      </c>
      <c r="AI14435" t="str">
        <f t="shared" si="1508"/>
        <v/>
      </c>
      <c r="AJ14435" t="str">
        <f t="shared" si="1509"/>
        <v/>
      </c>
      <c r="AL14435">
        <f t="shared" si="1505"/>
        <v>0</v>
      </c>
    </row>
    <row r="14436" spans="1:38" x14ac:dyDescent="0.3">
      <c r="A14436">
        <v>14435</v>
      </c>
      <c r="B14436" t="s">
        <v>34</v>
      </c>
      <c r="C14436" t="s">
        <v>31</v>
      </c>
      <c r="D14436">
        <v>435</v>
      </c>
      <c r="E14436">
        <v>3525062603.7122698</v>
      </c>
      <c r="F14436">
        <v>12442980.3837448</v>
      </c>
      <c r="G14436">
        <v>1347602034.18554</v>
      </c>
      <c r="H14436">
        <v>597218104.17505002</v>
      </c>
      <c r="I14436">
        <v>3259777.2435928099</v>
      </c>
      <c r="J14436">
        <v>-6598073.8055155296</v>
      </c>
      <c r="K14436">
        <v>183.208256131274</v>
      </c>
      <c r="L14436">
        <v>3015375.55097837</v>
      </c>
      <c r="M14436">
        <v>3077978.7439875901</v>
      </c>
      <c r="Y14436" s="15">
        <f t="shared" si="1506"/>
        <v>1</v>
      </c>
      <c r="Z14436" s="15">
        <f t="shared" si="1507"/>
        <v>1</v>
      </c>
      <c r="AD14436" s="15">
        <f t="shared" si="1503"/>
        <v>1</v>
      </c>
      <c r="AE14436" s="15">
        <f t="shared" si="1504"/>
        <v>1</v>
      </c>
      <c r="AI14436" t="str">
        <f t="shared" si="1508"/>
        <v/>
      </c>
      <c r="AJ14436" t="str">
        <f t="shared" si="1509"/>
        <v/>
      </c>
      <c r="AL14436">
        <f t="shared" si="1505"/>
        <v>0</v>
      </c>
    </row>
    <row r="14437" spans="1:38" x14ac:dyDescent="0.3">
      <c r="A14437">
        <v>14436</v>
      </c>
      <c r="B14437" t="s">
        <v>34</v>
      </c>
      <c r="C14437" t="s">
        <v>31</v>
      </c>
      <c r="D14437">
        <v>436</v>
      </c>
      <c r="E14437">
        <v>3312701315.7968998</v>
      </c>
      <c r="F14437">
        <v>11544650.524606301</v>
      </c>
      <c r="G14437">
        <v>1344056415.5403099</v>
      </c>
      <c r="H14437">
        <v>868801443.09796906</v>
      </c>
      <c r="I14437">
        <v>2763064.2180267</v>
      </c>
      <c r="J14437">
        <v>-5311846.5947596999</v>
      </c>
      <c r="K14437">
        <v>314.43403936461601</v>
      </c>
      <c r="L14437">
        <v>2407521.5079939598</v>
      </c>
      <c r="M14437">
        <v>2498593.3359387601</v>
      </c>
      <c r="Y14437" s="15">
        <f t="shared" si="1506"/>
        <v>1</v>
      </c>
      <c r="Z14437" s="15">
        <f t="shared" si="1507"/>
        <v>1</v>
      </c>
      <c r="AD14437" s="15">
        <f t="shared" si="1503"/>
        <v>1</v>
      </c>
      <c r="AE14437" s="15">
        <f t="shared" si="1504"/>
        <v>1</v>
      </c>
      <c r="AI14437" t="str">
        <f t="shared" si="1508"/>
        <v/>
      </c>
      <c r="AJ14437" t="str">
        <f t="shared" si="1509"/>
        <v/>
      </c>
      <c r="AL14437">
        <f t="shared" si="1505"/>
        <v>0</v>
      </c>
    </row>
    <row r="14438" spans="1:38" x14ac:dyDescent="0.3">
      <c r="A14438">
        <v>14437</v>
      </c>
      <c r="B14438" t="s">
        <v>34</v>
      </c>
      <c r="C14438" t="s">
        <v>31</v>
      </c>
      <c r="D14438">
        <v>437</v>
      </c>
      <c r="E14438">
        <v>4382121963.3573599</v>
      </c>
      <c r="F14438">
        <v>12176818.710343899</v>
      </c>
      <c r="G14438">
        <v>1345167413.4653001</v>
      </c>
      <c r="H14438">
        <v>978407431.50161195</v>
      </c>
      <c r="I14438">
        <v>2597768.1942180502</v>
      </c>
      <c r="J14438">
        <v>-4725361.9118523598</v>
      </c>
      <c r="K14438">
        <v>376.633848115967</v>
      </c>
      <c r="L14438">
        <v>2197371.03503305</v>
      </c>
      <c r="M14438">
        <v>2299932.27496826</v>
      </c>
      <c r="Y14438" s="15">
        <f t="shared" si="1506"/>
        <v>1</v>
      </c>
      <c r="Z14438" s="15">
        <f t="shared" si="1507"/>
        <v>1</v>
      </c>
      <c r="AD14438" s="15">
        <f t="shared" si="1503"/>
        <v>1</v>
      </c>
      <c r="AE14438" s="15">
        <f t="shared" si="1504"/>
        <v>1</v>
      </c>
      <c r="AI14438" t="str">
        <f t="shared" si="1508"/>
        <v/>
      </c>
      <c r="AJ14438" t="str">
        <f t="shared" si="1509"/>
        <v/>
      </c>
      <c r="AL14438">
        <f t="shared" si="1505"/>
        <v>0</v>
      </c>
    </row>
    <row r="14439" spans="1:38" x14ac:dyDescent="0.3">
      <c r="A14439">
        <v>14438</v>
      </c>
      <c r="B14439" t="s">
        <v>34</v>
      </c>
      <c r="C14439" t="s">
        <v>31</v>
      </c>
      <c r="D14439">
        <v>438</v>
      </c>
      <c r="E14439">
        <v>2484712998.4426298</v>
      </c>
      <c r="F14439">
        <v>12060622.642846201</v>
      </c>
      <c r="G14439">
        <v>1347398724.34848</v>
      </c>
      <c r="H14439">
        <v>408331367.72384298</v>
      </c>
      <c r="I14439">
        <v>3193106.51025553</v>
      </c>
      <c r="J14439">
        <v>-6424440.88470197</v>
      </c>
      <c r="K14439">
        <v>127.879031411065</v>
      </c>
      <c r="L14439">
        <v>3026003.6097881598</v>
      </c>
      <c r="M14439">
        <v>3068806.81224741</v>
      </c>
      <c r="Y14439" s="15">
        <f t="shared" si="1506"/>
        <v>1</v>
      </c>
      <c r="Z14439" s="15">
        <f t="shared" si="1507"/>
        <v>1</v>
      </c>
      <c r="AD14439" s="15">
        <f t="shared" si="1503"/>
        <v>1</v>
      </c>
      <c r="AE14439" s="15">
        <f t="shared" si="1504"/>
        <v>1</v>
      </c>
      <c r="AI14439" t="str">
        <f t="shared" si="1508"/>
        <v/>
      </c>
      <c r="AJ14439" t="str">
        <f t="shared" si="1509"/>
        <v/>
      </c>
      <c r="AL14439">
        <f t="shared" si="1505"/>
        <v>0</v>
      </c>
    </row>
    <row r="14440" spans="1:38" x14ac:dyDescent="0.3">
      <c r="A14440">
        <v>14439</v>
      </c>
      <c r="B14440" t="s">
        <v>34</v>
      </c>
      <c r="C14440" t="s">
        <v>31</v>
      </c>
      <c r="D14440">
        <v>439</v>
      </c>
      <c r="E14440">
        <v>3960694755.5067701</v>
      </c>
      <c r="F14440">
        <v>12232336.006393701</v>
      </c>
      <c r="G14440">
        <v>1344836170.2613499</v>
      </c>
      <c r="H14440">
        <v>719430671.17130899</v>
      </c>
      <c r="I14440">
        <v>3110569.1666988102</v>
      </c>
      <c r="J14440">
        <v>-5762861.82701087</v>
      </c>
      <c r="K14440">
        <v>231.28586204525001</v>
      </c>
      <c r="L14440">
        <v>2816153.9898583698</v>
      </c>
      <c r="M14440">
        <v>2891568.07534779</v>
      </c>
      <c r="Y14440" s="15">
        <f t="shared" si="1506"/>
        <v>1</v>
      </c>
      <c r="Z14440" s="15">
        <f t="shared" si="1507"/>
        <v>1</v>
      </c>
      <c r="AD14440" s="15">
        <f t="shared" si="1503"/>
        <v>1</v>
      </c>
      <c r="AE14440" s="15">
        <f t="shared" si="1504"/>
        <v>1</v>
      </c>
      <c r="AI14440" t="str">
        <f t="shared" si="1508"/>
        <v/>
      </c>
      <c r="AJ14440" t="str">
        <f t="shared" si="1509"/>
        <v/>
      </c>
      <c r="AL14440">
        <f t="shared" si="1505"/>
        <v>0</v>
      </c>
    </row>
    <row r="14441" spans="1:38" x14ac:dyDescent="0.3">
      <c r="A14441">
        <v>14440</v>
      </c>
      <c r="B14441" t="s">
        <v>34</v>
      </c>
      <c r="C14441" t="s">
        <v>31</v>
      </c>
      <c r="D14441">
        <v>440</v>
      </c>
      <c r="E14441">
        <v>3098856902.36625</v>
      </c>
      <c r="F14441">
        <v>11202174.208279699</v>
      </c>
      <c r="G14441">
        <v>1345005578.1018801</v>
      </c>
      <c r="H14441">
        <v>610185272.58662701</v>
      </c>
      <c r="I14441">
        <v>2806398.4207537998</v>
      </c>
      <c r="J14441">
        <v>-5505588.9853241397</v>
      </c>
      <c r="K14441">
        <v>217.426459505607</v>
      </c>
      <c r="L14441">
        <v>2556690.1276092501</v>
      </c>
      <c r="M14441">
        <v>2620652.5998184402</v>
      </c>
      <c r="Y14441" s="15">
        <f t="shared" si="1506"/>
        <v>1</v>
      </c>
      <c r="Z14441" s="15">
        <f t="shared" si="1507"/>
        <v>1</v>
      </c>
      <c r="AD14441" s="15">
        <f t="shared" si="1503"/>
        <v>1</v>
      </c>
      <c r="AE14441" s="15">
        <f t="shared" si="1504"/>
        <v>1</v>
      </c>
      <c r="AI14441" t="str">
        <f t="shared" si="1508"/>
        <v/>
      </c>
      <c r="AJ14441" t="str">
        <f t="shared" si="1509"/>
        <v/>
      </c>
      <c r="AL14441">
        <f t="shared" si="1505"/>
        <v>0</v>
      </c>
    </row>
    <row r="14442" spans="1:38" x14ac:dyDescent="0.3">
      <c r="A14442">
        <v>14441</v>
      </c>
      <c r="B14442" t="s">
        <v>34</v>
      </c>
      <c r="C14442" t="s">
        <v>31</v>
      </c>
      <c r="D14442">
        <v>441</v>
      </c>
      <c r="E14442">
        <v>3094950110.7830801</v>
      </c>
      <c r="F14442">
        <v>11486552.520500399</v>
      </c>
      <c r="G14442">
        <v>1343235712.7674201</v>
      </c>
      <c r="H14442">
        <v>620951909.71504796</v>
      </c>
      <c r="I14442">
        <v>2606727.2086574198</v>
      </c>
      <c r="J14442">
        <v>-4643755.4303903598</v>
      </c>
      <c r="K14442">
        <v>238.21131250433601</v>
      </c>
      <c r="L14442">
        <v>2352612.8462400902</v>
      </c>
      <c r="M14442">
        <v>2417703.9276751298</v>
      </c>
      <c r="Y14442" s="15">
        <f t="shared" si="1506"/>
        <v>1</v>
      </c>
      <c r="Z14442" s="15">
        <f t="shared" si="1507"/>
        <v>1</v>
      </c>
      <c r="AD14442" s="15">
        <f t="shared" si="1503"/>
        <v>1</v>
      </c>
      <c r="AE14442" s="15">
        <f t="shared" si="1504"/>
        <v>1</v>
      </c>
      <c r="AI14442" t="str">
        <f t="shared" si="1508"/>
        <v/>
      </c>
      <c r="AJ14442" t="str">
        <f t="shared" si="1509"/>
        <v/>
      </c>
      <c r="AL14442">
        <f t="shared" si="1505"/>
        <v>0</v>
      </c>
    </row>
    <row r="14443" spans="1:38" x14ac:dyDescent="0.3">
      <c r="A14443">
        <v>14442</v>
      </c>
      <c r="B14443" t="s">
        <v>34</v>
      </c>
      <c r="C14443" t="s">
        <v>31</v>
      </c>
      <c r="D14443">
        <v>442</v>
      </c>
      <c r="E14443">
        <v>4029401082.1757498</v>
      </c>
      <c r="F14443">
        <v>12008146.988884401</v>
      </c>
      <c r="G14443">
        <v>1346025713.7874</v>
      </c>
      <c r="H14443">
        <v>132926325.34070601</v>
      </c>
      <c r="I14443">
        <v>3188101.9710787898</v>
      </c>
      <c r="J14443">
        <v>-6390053.5565359602</v>
      </c>
      <c r="K14443">
        <v>41.694502417601903</v>
      </c>
      <c r="L14443">
        <v>3133704.0573531799</v>
      </c>
      <c r="M14443">
        <v>3147638.0160579402</v>
      </c>
      <c r="Y14443" s="15">
        <f t="shared" si="1506"/>
        <v>1</v>
      </c>
      <c r="Z14443" s="15">
        <f t="shared" si="1507"/>
        <v>1</v>
      </c>
      <c r="AD14443" s="15">
        <f t="shared" si="1503"/>
        <v>1</v>
      </c>
      <c r="AE14443" s="15">
        <f t="shared" si="1504"/>
        <v>1</v>
      </c>
      <c r="AI14443" t="str">
        <f t="shared" si="1508"/>
        <v/>
      </c>
      <c r="AJ14443" t="str">
        <f t="shared" si="1509"/>
        <v/>
      </c>
      <c r="AL14443">
        <f t="shared" si="1505"/>
        <v>0</v>
      </c>
    </row>
    <row r="14444" spans="1:38" x14ac:dyDescent="0.3">
      <c r="A14444">
        <v>14443</v>
      </c>
      <c r="B14444" t="s">
        <v>34</v>
      </c>
      <c r="C14444" t="s">
        <v>31</v>
      </c>
      <c r="D14444">
        <v>443</v>
      </c>
      <c r="E14444">
        <v>2655011525.28547</v>
      </c>
      <c r="F14444">
        <v>12078629.708433</v>
      </c>
      <c r="G14444">
        <v>1346355704.46629</v>
      </c>
      <c r="H14444">
        <v>545364767.122365</v>
      </c>
      <c r="I14444">
        <v>3129060.7544835</v>
      </c>
      <c r="J14444">
        <v>-6184108.26740909</v>
      </c>
      <c r="K14444">
        <v>174.29024551246999</v>
      </c>
      <c r="L14444">
        <v>2905879.1877406398</v>
      </c>
      <c r="M14444">
        <v>2963046.8716033902</v>
      </c>
      <c r="Y14444" s="15">
        <f t="shared" si="1506"/>
        <v>1</v>
      </c>
      <c r="Z14444" s="15">
        <f t="shared" si="1507"/>
        <v>1</v>
      </c>
      <c r="AD14444" s="15">
        <f t="shared" si="1503"/>
        <v>1</v>
      </c>
      <c r="AE14444" s="15">
        <f t="shared" si="1504"/>
        <v>1</v>
      </c>
      <c r="AI14444" t="str">
        <f t="shared" si="1508"/>
        <v/>
      </c>
      <c r="AJ14444" t="str">
        <f t="shared" si="1509"/>
        <v/>
      </c>
      <c r="AL14444">
        <f t="shared" si="1505"/>
        <v>0</v>
      </c>
    </row>
    <row r="14445" spans="1:38" x14ac:dyDescent="0.3">
      <c r="A14445">
        <v>14444</v>
      </c>
      <c r="B14445" t="s">
        <v>34</v>
      </c>
      <c r="C14445" t="s">
        <v>31</v>
      </c>
      <c r="D14445">
        <v>444</v>
      </c>
      <c r="E14445">
        <v>3481878261.01015</v>
      </c>
      <c r="F14445">
        <v>11209161.519101299</v>
      </c>
      <c r="G14445">
        <v>1343523160.88574</v>
      </c>
      <c r="H14445">
        <v>209344582.51047799</v>
      </c>
      <c r="I14445">
        <v>2736550.06036143</v>
      </c>
      <c r="J14445">
        <v>-5271307.5796980904</v>
      </c>
      <c r="K14445">
        <v>76.499452921693802</v>
      </c>
      <c r="L14445">
        <v>2650879.23098177</v>
      </c>
      <c r="M14445">
        <v>2672823.7085733199</v>
      </c>
      <c r="Y14445" s="15">
        <f t="shared" si="1506"/>
        <v>1</v>
      </c>
      <c r="Z14445" s="15">
        <f t="shared" si="1507"/>
        <v>1</v>
      </c>
      <c r="AD14445" s="15">
        <f t="shared" si="1503"/>
        <v>1</v>
      </c>
      <c r="AE14445" s="15">
        <f t="shared" si="1504"/>
        <v>1</v>
      </c>
      <c r="AI14445" t="str">
        <f t="shared" si="1508"/>
        <v/>
      </c>
      <c r="AJ14445" t="str">
        <f t="shared" si="1509"/>
        <v/>
      </c>
      <c r="AL14445">
        <f t="shared" si="1505"/>
        <v>0</v>
      </c>
    </row>
    <row r="14446" spans="1:38" x14ac:dyDescent="0.3">
      <c r="A14446">
        <v>14445</v>
      </c>
      <c r="B14446" t="s">
        <v>34</v>
      </c>
      <c r="C14446" t="s">
        <v>31</v>
      </c>
      <c r="D14446">
        <v>445</v>
      </c>
      <c r="E14446">
        <v>2829756335.4211602</v>
      </c>
      <c r="F14446">
        <v>11831923.5956276</v>
      </c>
      <c r="G14446">
        <v>1344859488.22873</v>
      </c>
      <c r="H14446">
        <v>486759164.02667201</v>
      </c>
      <c r="I14446">
        <v>3028707.0648898399</v>
      </c>
      <c r="J14446">
        <v>-5945516.5882642297</v>
      </c>
      <c r="K14446">
        <v>160.715167759011</v>
      </c>
      <c r="L14446">
        <v>2829508.8779091602</v>
      </c>
      <c r="M14446">
        <v>2880533.2485394902</v>
      </c>
      <c r="Y14446" s="15">
        <f t="shared" si="1506"/>
        <v>1</v>
      </c>
      <c r="Z14446" s="15">
        <f t="shared" si="1507"/>
        <v>1</v>
      </c>
      <c r="AD14446" s="15">
        <f t="shared" si="1503"/>
        <v>1</v>
      </c>
      <c r="AE14446" s="15">
        <f t="shared" si="1504"/>
        <v>1</v>
      </c>
      <c r="AI14446" t="str">
        <f t="shared" si="1508"/>
        <v/>
      </c>
      <c r="AJ14446" t="str">
        <f t="shared" si="1509"/>
        <v/>
      </c>
      <c r="AL14446">
        <f t="shared" si="1505"/>
        <v>0</v>
      </c>
    </row>
    <row r="14447" spans="1:38" x14ac:dyDescent="0.3">
      <c r="A14447">
        <v>14446</v>
      </c>
      <c r="B14447" t="s">
        <v>34</v>
      </c>
      <c r="C14447" t="s">
        <v>31</v>
      </c>
      <c r="D14447">
        <v>446</v>
      </c>
      <c r="E14447">
        <v>3275075009.0550799</v>
      </c>
      <c r="F14447">
        <v>12090531.387511101</v>
      </c>
      <c r="G14447">
        <v>1344814867.7369399</v>
      </c>
      <c r="H14447">
        <v>582784668.16699302</v>
      </c>
      <c r="I14447">
        <v>2960263.8736495902</v>
      </c>
      <c r="J14447">
        <v>-5601934.0352759399</v>
      </c>
      <c r="K14447">
        <v>196.869162021189</v>
      </c>
      <c r="L14447">
        <v>2721768.8274779702</v>
      </c>
      <c r="M14447">
        <v>2782859.0402645799</v>
      </c>
      <c r="Y14447" s="15">
        <f t="shared" si="1506"/>
        <v>1</v>
      </c>
      <c r="Z14447" s="15">
        <f t="shared" si="1507"/>
        <v>1</v>
      </c>
      <c r="AD14447" s="15">
        <f t="shared" si="1503"/>
        <v>1</v>
      </c>
      <c r="AE14447" s="15">
        <f t="shared" si="1504"/>
        <v>1</v>
      </c>
      <c r="AI14447" t="str">
        <f t="shared" si="1508"/>
        <v/>
      </c>
      <c r="AJ14447" t="str">
        <f t="shared" si="1509"/>
        <v/>
      </c>
      <c r="AL14447">
        <f t="shared" si="1505"/>
        <v>0</v>
      </c>
    </row>
    <row r="14448" spans="1:38" x14ac:dyDescent="0.3">
      <c r="A14448">
        <v>14447</v>
      </c>
      <c r="B14448" t="s">
        <v>34</v>
      </c>
      <c r="C14448" t="s">
        <v>31</v>
      </c>
      <c r="D14448">
        <v>447</v>
      </c>
      <c r="E14448">
        <v>2049154220.81989</v>
      </c>
      <c r="F14448">
        <v>11717160.286814</v>
      </c>
      <c r="G14448">
        <v>1344257863.8189001</v>
      </c>
      <c r="H14448">
        <v>416883620.69339901</v>
      </c>
      <c r="I14448">
        <v>2943812.9808739498</v>
      </c>
      <c r="J14448">
        <v>-5572702.1581876297</v>
      </c>
      <c r="K14448">
        <v>141.613486794815</v>
      </c>
      <c r="L14448">
        <v>2773210.2114528101</v>
      </c>
      <c r="M14448">
        <v>2816909.9010405899</v>
      </c>
      <c r="Y14448" s="15">
        <f t="shared" si="1506"/>
        <v>1</v>
      </c>
      <c r="Z14448" s="15">
        <f t="shared" si="1507"/>
        <v>1</v>
      </c>
      <c r="AD14448" s="15">
        <f t="shared" si="1503"/>
        <v>1</v>
      </c>
      <c r="AE14448" s="15">
        <f t="shared" si="1504"/>
        <v>1</v>
      </c>
      <c r="AI14448" t="str">
        <f t="shared" si="1508"/>
        <v/>
      </c>
      <c r="AJ14448" t="str">
        <f t="shared" si="1509"/>
        <v/>
      </c>
      <c r="AL14448">
        <f t="shared" si="1505"/>
        <v>0</v>
      </c>
    </row>
    <row r="14449" spans="1:38" x14ac:dyDescent="0.3">
      <c r="A14449">
        <v>14448</v>
      </c>
      <c r="B14449" t="s">
        <v>34</v>
      </c>
      <c r="C14449" t="s">
        <v>31</v>
      </c>
      <c r="D14449">
        <v>448</v>
      </c>
      <c r="E14449">
        <v>3623655047.14539</v>
      </c>
      <c r="F14449">
        <v>11123004.210611099</v>
      </c>
      <c r="G14449">
        <v>1343248909.1969199</v>
      </c>
      <c r="H14449">
        <v>730543624.95414805</v>
      </c>
      <c r="I14449">
        <v>2727462.1065042499</v>
      </c>
      <c r="J14449">
        <v>-5233437.3677890301</v>
      </c>
      <c r="K14449">
        <v>267.84739674732799</v>
      </c>
      <c r="L14449">
        <v>2428499.1359926499</v>
      </c>
      <c r="M14449">
        <v>2505078.1332382699</v>
      </c>
      <c r="Y14449" s="15">
        <f t="shared" si="1506"/>
        <v>1</v>
      </c>
      <c r="Z14449" s="15">
        <f t="shared" si="1507"/>
        <v>1</v>
      </c>
      <c r="AD14449" s="15">
        <f t="shared" si="1503"/>
        <v>1</v>
      </c>
      <c r="AE14449" s="15">
        <f t="shared" si="1504"/>
        <v>1</v>
      </c>
      <c r="AI14449" t="str">
        <f t="shared" si="1508"/>
        <v/>
      </c>
      <c r="AJ14449" t="str">
        <f t="shared" si="1509"/>
        <v/>
      </c>
      <c r="AL14449">
        <f t="shared" si="1505"/>
        <v>0</v>
      </c>
    </row>
    <row r="14450" spans="1:38" x14ac:dyDescent="0.3">
      <c r="A14450">
        <v>14449</v>
      </c>
      <c r="B14450" t="s">
        <v>34</v>
      </c>
      <c r="C14450" t="s">
        <v>31</v>
      </c>
      <c r="D14450">
        <v>449</v>
      </c>
      <c r="E14450">
        <v>3067768916.9124498</v>
      </c>
      <c r="F14450">
        <v>11268298.987833699</v>
      </c>
      <c r="G14450">
        <v>1343325017.9325099</v>
      </c>
      <c r="H14450">
        <v>322692029.776986</v>
      </c>
      <c r="I14450">
        <v>2859827.7378042298</v>
      </c>
      <c r="J14450">
        <v>-5231720.1800162802</v>
      </c>
      <c r="K14450">
        <v>112.836177337292</v>
      </c>
      <c r="L14450">
        <v>2727771.3287313301</v>
      </c>
      <c r="M14450">
        <v>2761597.4155184501</v>
      </c>
      <c r="Y14450" s="15">
        <f t="shared" si="1506"/>
        <v>1</v>
      </c>
      <c r="Z14450" s="15">
        <f t="shared" si="1507"/>
        <v>1</v>
      </c>
      <c r="AD14450" s="15">
        <f t="shared" si="1503"/>
        <v>1</v>
      </c>
      <c r="AE14450" s="15">
        <f t="shared" si="1504"/>
        <v>1</v>
      </c>
      <c r="AI14450" t="str">
        <f t="shared" si="1508"/>
        <v/>
      </c>
      <c r="AJ14450" t="str">
        <f t="shared" si="1509"/>
        <v/>
      </c>
      <c r="AL14450">
        <f t="shared" si="1505"/>
        <v>0</v>
      </c>
    </row>
    <row r="14451" spans="1:38" x14ac:dyDescent="0.3">
      <c r="A14451">
        <v>14450</v>
      </c>
      <c r="B14451" t="s">
        <v>34</v>
      </c>
      <c r="C14451" t="s">
        <v>31</v>
      </c>
      <c r="D14451">
        <v>450</v>
      </c>
      <c r="E14451">
        <v>2804300990.7085099</v>
      </c>
      <c r="F14451">
        <v>11465303.11648</v>
      </c>
      <c r="G14451">
        <v>1343622729.08218</v>
      </c>
      <c r="H14451">
        <v>459794149.20329303</v>
      </c>
      <c r="I14451">
        <v>3134825.7873520199</v>
      </c>
      <c r="J14451">
        <v>-5674740.0179295503</v>
      </c>
      <c r="K14451">
        <v>146.67295103237001</v>
      </c>
      <c r="L14451">
        <v>2946662.5894618202</v>
      </c>
      <c r="M14451">
        <v>2994860.3612069399</v>
      </c>
      <c r="Y14451" s="15">
        <f t="shared" si="1506"/>
        <v>1</v>
      </c>
      <c r="Z14451" s="15">
        <f t="shared" si="1507"/>
        <v>1</v>
      </c>
      <c r="AD14451" s="15">
        <f t="shared" si="1503"/>
        <v>1</v>
      </c>
      <c r="AE14451" s="15">
        <f t="shared" si="1504"/>
        <v>1</v>
      </c>
      <c r="AI14451" t="str">
        <f t="shared" si="1508"/>
        <v/>
      </c>
      <c r="AJ14451" t="str">
        <f t="shared" si="1509"/>
        <v/>
      </c>
      <c r="AL14451">
        <f t="shared" si="1505"/>
        <v>0</v>
      </c>
    </row>
    <row r="14452" spans="1:38" x14ac:dyDescent="0.3">
      <c r="A14452">
        <v>14451</v>
      </c>
      <c r="B14452" t="s">
        <v>34</v>
      </c>
      <c r="C14452" t="s">
        <v>31</v>
      </c>
      <c r="D14452">
        <v>451</v>
      </c>
      <c r="E14452">
        <v>2778253589.783</v>
      </c>
      <c r="F14452">
        <v>12562623.726754099</v>
      </c>
      <c r="G14452">
        <v>1346848909.4610901</v>
      </c>
      <c r="H14452">
        <v>395251459.63100398</v>
      </c>
      <c r="I14452">
        <v>2902433.25310568</v>
      </c>
      <c r="J14452">
        <v>-5742113.4438262004</v>
      </c>
      <c r="K14452">
        <v>136.179345109168</v>
      </c>
      <c r="L14452">
        <v>2740683.0900298599</v>
      </c>
      <c r="M14452">
        <v>2782115.1953888098</v>
      </c>
      <c r="Y14452" s="15">
        <f t="shared" si="1506"/>
        <v>1</v>
      </c>
      <c r="Z14452" s="15">
        <f t="shared" si="1507"/>
        <v>1</v>
      </c>
      <c r="AD14452" s="15">
        <f t="shared" si="1503"/>
        <v>1</v>
      </c>
      <c r="AE14452" s="15">
        <f t="shared" si="1504"/>
        <v>1</v>
      </c>
      <c r="AI14452" t="str">
        <f t="shared" si="1508"/>
        <v/>
      </c>
      <c r="AJ14452" t="str">
        <f t="shared" si="1509"/>
        <v/>
      </c>
      <c r="AL14452">
        <f t="shared" si="1505"/>
        <v>0</v>
      </c>
    </row>
    <row r="14453" spans="1:38" x14ac:dyDescent="0.3">
      <c r="A14453">
        <v>14452</v>
      </c>
      <c r="B14453" t="s">
        <v>34</v>
      </c>
      <c r="C14453" t="s">
        <v>31</v>
      </c>
      <c r="D14453">
        <v>452</v>
      </c>
      <c r="E14453">
        <v>3282180241.1599398</v>
      </c>
      <c r="F14453">
        <v>12291373.0728873</v>
      </c>
      <c r="G14453">
        <v>1345599449.3364699</v>
      </c>
      <c r="H14453">
        <v>438340531.16959</v>
      </c>
      <c r="I14453">
        <v>2980759.5192578598</v>
      </c>
      <c r="J14453">
        <v>-5624236.7264416199</v>
      </c>
      <c r="K14453">
        <v>147.05665731757099</v>
      </c>
      <c r="L14453">
        <v>2801375.8619132</v>
      </c>
      <c r="M14453">
        <v>2847324.7651442601</v>
      </c>
      <c r="Y14453" s="15">
        <f t="shared" si="1506"/>
        <v>1</v>
      </c>
      <c r="Z14453" s="15">
        <f t="shared" si="1507"/>
        <v>1</v>
      </c>
      <c r="AD14453" s="15">
        <f t="shared" si="1503"/>
        <v>1</v>
      </c>
      <c r="AE14453" s="15">
        <f t="shared" si="1504"/>
        <v>1</v>
      </c>
      <c r="AI14453" t="str">
        <f t="shared" si="1508"/>
        <v/>
      </c>
      <c r="AJ14453" t="str">
        <f t="shared" si="1509"/>
        <v/>
      </c>
      <c r="AL14453">
        <f t="shared" si="1505"/>
        <v>0</v>
      </c>
    </row>
    <row r="14454" spans="1:38" x14ac:dyDescent="0.3">
      <c r="A14454">
        <v>14453</v>
      </c>
      <c r="B14454" t="s">
        <v>34</v>
      </c>
      <c r="C14454" t="s">
        <v>31</v>
      </c>
      <c r="D14454">
        <v>453</v>
      </c>
      <c r="E14454">
        <v>4187362510.9421501</v>
      </c>
      <c r="F14454">
        <v>11608595.1940124</v>
      </c>
      <c r="G14454">
        <v>1343428159.0011201</v>
      </c>
      <c r="H14454">
        <v>701805370.00607204</v>
      </c>
      <c r="I14454">
        <v>2723432.6225374001</v>
      </c>
      <c r="J14454">
        <v>-5100909.1975195399</v>
      </c>
      <c r="K14454">
        <v>257.69147516203498</v>
      </c>
      <c r="L14454">
        <v>2436230.3104904201</v>
      </c>
      <c r="M14454">
        <v>2509796.8295330498</v>
      </c>
      <c r="Y14454" s="15">
        <f t="shared" si="1506"/>
        <v>1</v>
      </c>
      <c r="Z14454" s="15">
        <f t="shared" si="1507"/>
        <v>1</v>
      </c>
      <c r="AD14454" s="15">
        <f t="shared" ref="AD14454:AD14501" si="1510">IF(L14454&lt;0,0,1)</f>
        <v>1</v>
      </c>
      <c r="AE14454" s="15">
        <f t="shared" ref="AE14454:AE14501" si="1511">IF(M14454&lt;0,0,1)</f>
        <v>1</v>
      </c>
      <c r="AI14454" t="str">
        <f t="shared" si="1508"/>
        <v/>
      </c>
      <c r="AJ14454" t="str">
        <f t="shared" si="1509"/>
        <v/>
      </c>
      <c r="AL14454">
        <f t="shared" si="1505"/>
        <v>0</v>
      </c>
    </row>
    <row r="14455" spans="1:38" x14ac:dyDescent="0.3">
      <c r="A14455">
        <v>14454</v>
      </c>
      <c r="B14455" t="s">
        <v>34</v>
      </c>
      <c r="C14455" t="s">
        <v>31</v>
      </c>
      <c r="D14455">
        <v>454</v>
      </c>
      <c r="E14455">
        <v>2302781520.0604601</v>
      </c>
      <c r="F14455">
        <v>12335420.941291001</v>
      </c>
      <c r="G14455">
        <v>1345490654.6416199</v>
      </c>
      <c r="H14455">
        <v>556540632.68084705</v>
      </c>
      <c r="I14455">
        <v>2960935.9958441001</v>
      </c>
      <c r="J14455">
        <v>-5710697.1937971096</v>
      </c>
      <c r="K14455">
        <v>187.96104794632299</v>
      </c>
      <c r="L14455">
        <v>2733180.8898199801</v>
      </c>
      <c r="M14455">
        <v>2791520.0801452999</v>
      </c>
      <c r="Y14455" s="15">
        <f t="shared" si="1506"/>
        <v>1</v>
      </c>
      <c r="Z14455" s="15">
        <f t="shared" si="1507"/>
        <v>1</v>
      </c>
      <c r="AD14455" s="15">
        <f t="shared" si="1510"/>
        <v>1</v>
      </c>
      <c r="AE14455" s="15">
        <f t="shared" si="1511"/>
        <v>1</v>
      </c>
      <c r="AI14455" t="str">
        <f t="shared" si="1508"/>
        <v/>
      </c>
      <c r="AJ14455" t="str">
        <f t="shared" si="1509"/>
        <v/>
      </c>
      <c r="AL14455">
        <f t="shared" si="1505"/>
        <v>0</v>
      </c>
    </row>
    <row r="14456" spans="1:38" x14ac:dyDescent="0.3">
      <c r="A14456">
        <v>14455</v>
      </c>
      <c r="B14456" t="s">
        <v>34</v>
      </c>
      <c r="C14456" t="s">
        <v>31</v>
      </c>
      <c r="D14456">
        <v>455</v>
      </c>
      <c r="E14456">
        <v>3275710850.4151702</v>
      </c>
      <c r="F14456">
        <v>10134772.277174</v>
      </c>
      <c r="G14456">
        <v>1342458608.0541899</v>
      </c>
      <c r="H14456">
        <v>502971550.60203397</v>
      </c>
      <c r="I14456">
        <v>2524179.02248197</v>
      </c>
      <c r="J14456">
        <v>-5345697.6521215402</v>
      </c>
      <c r="K14456">
        <v>199.26144149136999</v>
      </c>
      <c r="L14456">
        <v>2318346.1827795501</v>
      </c>
      <c r="M14456">
        <v>2371070.0115455599</v>
      </c>
      <c r="Y14456" s="15">
        <f t="shared" si="1506"/>
        <v>1</v>
      </c>
      <c r="Z14456" s="15">
        <f t="shared" si="1507"/>
        <v>1</v>
      </c>
      <c r="AD14456" s="15">
        <f t="shared" si="1510"/>
        <v>1</v>
      </c>
      <c r="AE14456" s="15">
        <f t="shared" si="1511"/>
        <v>1</v>
      </c>
      <c r="AI14456" t="str">
        <f t="shared" si="1508"/>
        <v/>
      </c>
      <c r="AJ14456" t="str">
        <f t="shared" si="1509"/>
        <v/>
      </c>
      <c r="AL14456">
        <f t="shared" si="1505"/>
        <v>0</v>
      </c>
    </row>
    <row r="14457" spans="1:38" x14ac:dyDescent="0.3">
      <c r="A14457">
        <v>14456</v>
      </c>
      <c r="B14457" t="s">
        <v>34</v>
      </c>
      <c r="C14457" t="s">
        <v>31</v>
      </c>
      <c r="D14457">
        <v>456</v>
      </c>
      <c r="E14457">
        <v>2949202994.5795202</v>
      </c>
      <c r="F14457">
        <v>11229692.4489851</v>
      </c>
      <c r="G14457">
        <v>1345067033.44013</v>
      </c>
      <c r="H14457">
        <v>650300612.23481297</v>
      </c>
      <c r="I14457">
        <v>2890689.65328142</v>
      </c>
      <c r="J14457">
        <v>-5866495.4356119595</v>
      </c>
      <c r="K14457">
        <v>224.96382878618999</v>
      </c>
      <c r="L14457">
        <v>2624564.81676473</v>
      </c>
      <c r="M14457">
        <v>2692732.3663703799</v>
      </c>
      <c r="Y14457" s="15">
        <f t="shared" si="1506"/>
        <v>1</v>
      </c>
      <c r="Z14457" s="15">
        <f t="shared" si="1507"/>
        <v>1</v>
      </c>
      <c r="AD14457" s="15">
        <f t="shared" si="1510"/>
        <v>1</v>
      </c>
      <c r="AE14457" s="15">
        <f t="shared" si="1511"/>
        <v>1</v>
      </c>
      <c r="AI14457" t="str">
        <f t="shared" si="1508"/>
        <v/>
      </c>
      <c r="AJ14457" t="str">
        <f t="shared" si="1509"/>
        <v/>
      </c>
      <c r="AL14457">
        <f t="shared" si="1505"/>
        <v>0</v>
      </c>
    </row>
    <row r="14458" spans="1:38" x14ac:dyDescent="0.3">
      <c r="A14458">
        <v>14457</v>
      </c>
      <c r="B14458" t="s">
        <v>34</v>
      </c>
      <c r="C14458" t="s">
        <v>31</v>
      </c>
      <c r="D14458">
        <v>457</v>
      </c>
      <c r="E14458">
        <v>3100680768.1063199</v>
      </c>
      <c r="F14458">
        <v>12400236.6111454</v>
      </c>
      <c r="G14458">
        <v>1346565990.48242</v>
      </c>
      <c r="H14458">
        <v>632374710.34798396</v>
      </c>
      <c r="I14458">
        <v>2733446.1326617799</v>
      </c>
      <c r="J14458">
        <v>-5345835.9055371303</v>
      </c>
      <c r="K14458">
        <v>231.347054105723</v>
      </c>
      <c r="L14458">
        <v>2474657.1768428599</v>
      </c>
      <c r="M14458">
        <v>2540945.64962911</v>
      </c>
      <c r="Y14458" s="15">
        <f t="shared" si="1506"/>
        <v>1</v>
      </c>
      <c r="Z14458" s="15">
        <f t="shared" si="1507"/>
        <v>1</v>
      </c>
      <c r="AD14458" s="15">
        <f t="shared" si="1510"/>
        <v>1</v>
      </c>
      <c r="AE14458" s="15">
        <f t="shared" si="1511"/>
        <v>1</v>
      </c>
      <c r="AI14458" t="str">
        <f t="shared" si="1508"/>
        <v/>
      </c>
      <c r="AJ14458" t="str">
        <f t="shared" si="1509"/>
        <v/>
      </c>
      <c r="AL14458">
        <f t="shared" si="1505"/>
        <v>0</v>
      </c>
    </row>
    <row r="14459" spans="1:38" x14ac:dyDescent="0.3">
      <c r="A14459">
        <v>14458</v>
      </c>
      <c r="B14459" t="s">
        <v>34</v>
      </c>
      <c r="C14459" t="s">
        <v>31</v>
      </c>
      <c r="D14459">
        <v>458</v>
      </c>
      <c r="E14459">
        <v>2553948910.1255498</v>
      </c>
      <c r="F14459">
        <v>12629148.396446399</v>
      </c>
      <c r="G14459">
        <v>1348393468.7299199</v>
      </c>
      <c r="H14459">
        <v>453328527.52720398</v>
      </c>
      <c r="I14459">
        <v>3357300.7442273302</v>
      </c>
      <c r="J14459">
        <v>-6707720.3114907704</v>
      </c>
      <c r="K14459">
        <v>135.027679098059</v>
      </c>
      <c r="L14459">
        <v>3171783.4957321598</v>
      </c>
      <c r="M14459">
        <v>3219303.51079361</v>
      </c>
      <c r="Y14459" s="15">
        <f t="shared" si="1506"/>
        <v>1</v>
      </c>
      <c r="Z14459" s="15">
        <f t="shared" si="1507"/>
        <v>1</v>
      </c>
      <c r="AD14459" s="15">
        <f t="shared" si="1510"/>
        <v>1</v>
      </c>
      <c r="AE14459" s="15">
        <f t="shared" si="1511"/>
        <v>1</v>
      </c>
      <c r="AI14459" t="str">
        <f t="shared" si="1508"/>
        <v/>
      </c>
      <c r="AJ14459" t="str">
        <f t="shared" si="1509"/>
        <v/>
      </c>
      <c r="AL14459">
        <f t="shared" si="1505"/>
        <v>0</v>
      </c>
    </row>
    <row r="14460" spans="1:38" x14ac:dyDescent="0.3">
      <c r="A14460">
        <v>14459</v>
      </c>
      <c r="B14460" t="s">
        <v>34</v>
      </c>
      <c r="C14460" t="s">
        <v>31</v>
      </c>
      <c r="D14460">
        <v>459</v>
      </c>
      <c r="E14460">
        <v>4377398012.6917696</v>
      </c>
      <c r="F14460">
        <v>11505053.4076735</v>
      </c>
      <c r="G14460">
        <v>1343590545.3420899</v>
      </c>
      <c r="H14460">
        <v>913117376.98534095</v>
      </c>
      <c r="I14460">
        <v>3013117.7682414302</v>
      </c>
      <c r="J14460">
        <v>-5677843.2293195697</v>
      </c>
      <c r="K14460">
        <v>303.04735732857603</v>
      </c>
      <c r="L14460">
        <v>2639439.4906896399</v>
      </c>
      <c r="M14460">
        <v>2735156.7219521599</v>
      </c>
      <c r="Y14460" s="15">
        <f t="shared" si="1506"/>
        <v>1</v>
      </c>
      <c r="Z14460" s="15">
        <f t="shared" si="1507"/>
        <v>1</v>
      </c>
      <c r="AD14460" s="15">
        <f t="shared" si="1510"/>
        <v>1</v>
      </c>
      <c r="AE14460" s="15">
        <f t="shared" si="1511"/>
        <v>1</v>
      </c>
      <c r="AI14460" t="str">
        <f t="shared" si="1508"/>
        <v/>
      </c>
      <c r="AJ14460" t="str">
        <f t="shared" si="1509"/>
        <v/>
      </c>
      <c r="AL14460">
        <f t="shared" si="1505"/>
        <v>0</v>
      </c>
    </row>
    <row r="14461" spans="1:38" x14ac:dyDescent="0.3">
      <c r="A14461">
        <v>14460</v>
      </c>
      <c r="B14461" t="s">
        <v>34</v>
      </c>
      <c r="C14461" t="s">
        <v>31</v>
      </c>
      <c r="D14461">
        <v>460</v>
      </c>
      <c r="E14461">
        <v>2923444320.0938201</v>
      </c>
      <c r="F14461">
        <v>12642024.408172</v>
      </c>
      <c r="G14461">
        <v>1346997893.6573</v>
      </c>
      <c r="H14461">
        <v>499307860.79942399</v>
      </c>
      <c r="I14461">
        <v>2759519.4461729899</v>
      </c>
      <c r="J14461">
        <v>-5392721.5096030198</v>
      </c>
      <c r="K14461">
        <v>180.94014937705299</v>
      </c>
      <c r="L14461">
        <v>2555185.9113019402</v>
      </c>
      <c r="M14461">
        <v>2607525.6949791699</v>
      </c>
      <c r="Y14461" s="15">
        <f t="shared" si="1506"/>
        <v>1</v>
      </c>
      <c r="Z14461" s="15">
        <f t="shared" si="1507"/>
        <v>1</v>
      </c>
      <c r="AD14461" s="15">
        <f t="shared" si="1510"/>
        <v>1</v>
      </c>
      <c r="AE14461" s="15">
        <f t="shared" si="1511"/>
        <v>1</v>
      </c>
      <c r="AI14461" t="str">
        <f t="shared" si="1508"/>
        <v/>
      </c>
      <c r="AJ14461" t="str">
        <f t="shared" si="1509"/>
        <v/>
      </c>
      <c r="AL14461">
        <f t="shared" si="1505"/>
        <v>0</v>
      </c>
    </row>
    <row r="14462" spans="1:38" x14ac:dyDescent="0.3">
      <c r="A14462">
        <v>14461</v>
      </c>
      <c r="B14462" t="s">
        <v>34</v>
      </c>
      <c r="C14462" t="s">
        <v>31</v>
      </c>
      <c r="D14462">
        <v>461</v>
      </c>
      <c r="E14462">
        <v>3325541675.8652101</v>
      </c>
      <c r="F14462">
        <v>11691388.413675901</v>
      </c>
      <c r="G14462">
        <v>1346126676.5387199</v>
      </c>
      <c r="H14462">
        <v>393877716.48912102</v>
      </c>
      <c r="I14462">
        <v>3038120.8809760902</v>
      </c>
      <c r="J14462">
        <v>-6176126.5677778702</v>
      </c>
      <c r="K14462">
        <v>129.64517605454</v>
      </c>
      <c r="L14462">
        <v>2876932.8997007702</v>
      </c>
      <c r="M14462">
        <v>2918221.0028828699</v>
      </c>
      <c r="Y14462" s="15">
        <f t="shared" si="1506"/>
        <v>1</v>
      </c>
      <c r="Z14462" s="15">
        <f t="shared" si="1507"/>
        <v>1</v>
      </c>
      <c r="AD14462" s="15">
        <f t="shared" si="1510"/>
        <v>1</v>
      </c>
      <c r="AE14462" s="15">
        <f t="shared" si="1511"/>
        <v>1</v>
      </c>
      <c r="AI14462" t="str">
        <f t="shared" si="1508"/>
        <v/>
      </c>
      <c r="AJ14462" t="str">
        <f t="shared" si="1509"/>
        <v/>
      </c>
      <c r="AL14462">
        <f t="shared" si="1505"/>
        <v>0</v>
      </c>
    </row>
    <row r="14463" spans="1:38" x14ac:dyDescent="0.3">
      <c r="A14463">
        <v>14462</v>
      </c>
      <c r="B14463" t="s">
        <v>34</v>
      </c>
      <c r="C14463" t="s">
        <v>31</v>
      </c>
      <c r="D14463">
        <v>462</v>
      </c>
      <c r="E14463">
        <v>4124246584.4345498</v>
      </c>
      <c r="F14463">
        <v>11453472.1047477</v>
      </c>
      <c r="G14463">
        <v>1343089575.97856</v>
      </c>
      <c r="H14463">
        <v>519164121.00802302</v>
      </c>
      <c r="I14463">
        <v>2823407.1700622002</v>
      </c>
      <c r="J14463">
        <v>-5037982.9416873502</v>
      </c>
      <c r="K14463">
        <v>183.87858701817601</v>
      </c>
      <c r="L14463">
        <v>2610947.78707963</v>
      </c>
      <c r="M14463">
        <v>2665368.99675783</v>
      </c>
      <c r="Y14463" s="15">
        <f t="shared" si="1506"/>
        <v>1</v>
      </c>
      <c r="Z14463" s="15">
        <f t="shared" si="1507"/>
        <v>1</v>
      </c>
      <c r="AD14463" s="15">
        <f t="shared" si="1510"/>
        <v>1</v>
      </c>
      <c r="AE14463" s="15">
        <f t="shared" si="1511"/>
        <v>1</v>
      </c>
      <c r="AI14463" t="str">
        <f t="shared" si="1508"/>
        <v/>
      </c>
      <c r="AJ14463" t="str">
        <f t="shared" si="1509"/>
        <v/>
      </c>
      <c r="AL14463">
        <f t="shared" si="1505"/>
        <v>0</v>
      </c>
    </row>
    <row r="14464" spans="1:38" x14ac:dyDescent="0.3">
      <c r="A14464">
        <v>14463</v>
      </c>
      <c r="B14464" t="s">
        <v>34</v>
      </c>
      <c r="C14464" t="s">
        <v>31</v>
      </c>
      <c r="D14464">
        <v>463</v>
      </c>
      <c r="E14464">
        <v>3124618362.0991201</v>
      </c>
      <c r="F14464">
        <v>11855125.737698801</v>
      </c>
      <c r="G14464">
        <v>1345313680.90927</v>
      </c>
      <c r="H14464">
        <v>688828467.49511003</v>
      </c>
      <c r="I14464">
        <v>3084309.69382466</v>
      </c>
      <c r="J14464">
        <v>-6113068.5540139703</v>
      </c>
      <c r="K14464">
        <v>223.33310720200001</v>
      </c>
      <c r="L14464">
        <v>2802417.9658279601</v>
      </c>
      <c r="M14464">
        <v>2874624.18529682</v>
      </c>
      <c r="Y14464" s="15">
        <f t="shared" si="1506"/>
        <v>1</v>
      </c>
      <c r="Z14464" s="15">
        <f t="shared" si="1507"/>
        <v>1</v>
      </c>
      <c r="AD14464" s="15">
        <f t="shared" si="1510"/>
        <v>1</v>
      </c>
      <c r="AE14464" s="15">
        <f t="shared" si="1511"/>
        <v>1</v>
      </c>
      <c r="AI14464" t="str">
        <f t="shared" si="1508"/>
        <v/>
      </c>
      <c r="AJ14464" t="str">
        <f t="shared" si="1509"/>
        <v/>
      </c>
      <c r="AL14464">
        <f t="shared" si="1505"/>
        <v>0</v>
      </c>
    </row>
    <row r="14465" spans="1:38" x14ac:dyDescent="0.3">
      <c r="A14465">
        <v>14464</v>
      </c>
      <c r="B14465" t="s">
        <v>34</v>
      </c>
      <c r="C14465" t="s">
        <v>31</v>
      </c>
      <c r="D14465">
        <v>464</v>
      </c>
      <c r="E14465">
        <v>3920621853.1107798</v>
      </c>
      <c r="F14465">
        <v>11021391.3773</v>
      </c>
      <c r="G14465">
        <v>1344342408.92644</v>
      </c>
      <c r="H14465">
        <v>530437546.25889498</v>
      </c>
      <c r="I14465">
        <v>2891736.7969835098</v>
      </c>
      <c r="J14465">
        <v>-5673047.0905737896</v>
      </c>
      <c r="K14465">
        <v>183.43216672147199</v>
      </c>
      <c r="L14465">
        <v>2674663.9500191701</v>
      </c>
      <c r="M14465">
        <v>2730266.8928228701</v>
      </c>
      <c r="Y14465" s="15">
        <f t="shared" si="1506"/>
        <v>1</v>
      </c>
      <c r="Z14465" s="15">
        <f t="shared" si="1507"/>
        <v>1</v>
      </c>
      <c r="AD14465" s="15">
        <f t="shared" si="1510"/>
        <v>1</v>
      </c>
      <c r="AE14465" s="15">
        <f t="shared" si="1511"/>
        <v>1</v>
      </c>
      <c r="AI14465" t="str">
        <f t="shared" si="1508"/>
        <v/>
      </c>
      <c r="AJ14465" t="str">
        <f t="shared" si="1509"/>
        <v/>
      </c>
      <c r="AL14465">
        <f t="shared" si="1505"/>
        <v>0</v>
      </c>
    </row>
    <row r="14466" spans="1:38" x14ac:dyDescent="0.3">
      <c r="A14466">
        <v>14465</v>
      </c>
      <c r="B14466" t="s">
        <v>34</v>
      </c>
      <c r="C14466" t="s">
        <v>31</v>
      </c>
      <c r="D14466">
        <v>465</v>
      </c>
      <c r="E14466">
        <v>3165997958.5416398</v>
      </c>
      <c r="F14466">
        <v>11649220.759378299</v>
      </c>
      <c r="G14466">
        <v>1344903174.29233</v>
      </c>
      <c r="H14466">
        <v>480178202.53914398</v>
      </c>
      <c r="I14466">
        <v>3009717.5231242301</v>
      </c>
      <c r="J14466">
        <v>-5786826.9842209797</v>
      </c>
      <c r="K14466">
        <v>159.54261449782001</v>
      </c>
      <c r="L14466">
        <v>2813212.48646056</v>
      </c>
      <c r="M14466">
        <v>2863547.00994909</v>
      </c>
      <c r="Y14466" s="15">
        <f t="shared" si="1506"/>
        <v>1</v>
      </c>
      <c r="Z14466" s="15">
        <f t="shared" si="1507"/>
        <v>1</v>
      </c>
      <c r="AD14466" s="15">
        <f t="shared" si="1510"/>
        <v>1</v>
      </c>
      <c r="AE14466" s="15">
        <f t="shared" si="1511"/>
        <v>1</v>
      </c>
      <c r="AI14466" t="str">
        <f t="shared" si="1508"/>
        <v/>
      </c>
      <c r="AJ14466" t="str">
        <f t="shared" si="1509"/>
        <v/>
      </c>
      <c r="AL14466">
        <f t="shared" ref="AL14466:AL14471" si="1512">IF(H14466&lt;0,1,0)</f>
        <v>0</v>
      </c>
    </row>
    <row r="14467" spans="1:38" x14ac:dyDescent="0.3">
      <c r="A14467">
        <v>14466</v>
      </c>
      <c r="B14467" t="s">
        <v>34</v>
      </c>
      <c r="C14467" t="s">
        <v>31</v>
      </c>
      <c r="D14467">
        <v>466</v>
      </c>
      <c r="E14467">
        <v>2712015906.81141</v>
      </c>
      <c r="F14467">
        <v>11540090.607688</v>
      </c>
      <c r="G14467">
        <v>1343904819.32371</v>
      </c>
      <c r="H14467">
        <v>399370747.536452</v>
      </c>
      <c r="I14467">
        <v>3206557.8766349601</v>
      </c>
      <c r="J14467">
        <v>-5939247.5079340898</v>
      </c>
      <c r="K14467">
        <v>124.548117608144</v>
      </c>
      <c r="L14467">
        <v>3043121.9626928801</v>
      </c>
      <c r="M14467">
        <v>3084985.87106317</v>
      </c>
      <c r="Y14467" s="15">
        <f t="shared" si="1506"/>
        <v>1</v>
      </c>
      <c r="Z14467" s="15">
        <f t="shared" si="1507"/>
        <v>1</v>
      </c>
      <c r="AD14467" s="15">
        <f t="shared" si="1510"/>
        <v>1</v>
      </c>
      <c r="AE14467" s="15">
        <f t="shared" si="1511"/>
        <v>1</v>
      </c>
      <c r="AI14467" t="str">
        <f t="shared" si="1508"/>
        <v/>
      </c>
      <c r="AJ14467" t="str">
        <f t="shared" si="1509"/>
        <v/>
      </c>
      <c r="AL14467">
        <f t="shared" si="1512"/>
        <v>0</v>
      </c>
    </row>
    <row r="14468" spans="1:38" x14ac:dyDescent="0.3">
      <c r="A14468">
        <v>14467</v>
      </c>
      <c r="B14468" t="s">
        <v>34</v>
      </c>
      <c r="C14468" t="s">
        <v>31</v>
      </c>
      <c r="D14468">
        <v>467</v>
      </c>
      <c r="E14468">
        <v>3021244240.94349</v>
      </c>
      <c r="F14468">
        <v>10542283.6415329</v>
      </c>
      <c r="G14468">
        <v>1342124721.6946499</v>
      </c>
      <c r="H14468">
        <v>807802511.50706697</v>
      </c>
      <c r="I14468">
        <v>2683504.7186836</v>
      </c>
      <c r="J14468">
        <v>-5055151.2935023298</v>
      </c>
      <c r="K14468">
        <v>301.02518765211499</v>
      </c>
      <c r="L14468">
        <v>2352924.8187603801</v>
      </c>
      <c r="M14468">
        <v>2437602.4535937398</v>
      </c>
      <c r="Y14468" s="15">
        <f t="shared" si="1506"/>
        <v>1</v>
      </c>
      <c r="Z14468" s="15">
        <f t="shared" si="1507"/>
        <v>1</v>
      </c>
      <c r="AD14468" s="15">
        <f t="shared" si="1510"/>
        <v>1</v>
      </c>
      <c r="AE14468" s="15">
        <f t="shared" si="1511"/>
        <v>1</v>
      </c>
      <c r="AI14468" t="str">
        <f t="shared" si="1508"/>
        <v/>
      </c>
      <c r="AJ14468" t="str">
        <f t="shared" si="1509"/>
        <v/>
      </c>
      <c r="AL14468">
        <f t="shared" si="1512"/>
        <v>0</v>
      </c>
    </row>
    <row r="14469" spans="1:38" x14ac:dyDescent="0.3">
      <c r="A14469">
        <v>14468</v>
      </c>
      <c r="B14469" t="s">
        <v>34</v>
      </c>
      <c r="C14469" t="s">
        <v>31</v>
      </c>
      <c r="D14469">
        <v>468</v>
      </c>
      <c r="E14469">
        <v>2939946758.2103</v>
      </c>
      <c r="F14469">
        <v>10091248.720045401</v>
      </c>
      <c r="G14469">
        <v>1343892396.4879</v>
      </c>
      <c r="H14469">
        <v>482192526.18108702</v>
      </c>
      <c r="I14469">
        <v>2512103.8138647801</v>
      </c>
      <c r="J14469">
        <v>-5264605.6514048604</v>
      </c>
      <c r="K14469">
        <v>191.947690823832</v>
      </c>
      <c r="L14469">
        <v>2314774.4483602298</v>
      </c>
      <c r="M14469">
        <v>2365320.1226676302</v>
      </c>
      <c r="Y14469" s="15">
        <f t="shared" si="1506"/>
        <v>1</v>
      </c>
      <c r="Z14469" s="15">
        <f t="shared" si="1507"/>
        <v>1</v>
      </c>
      <c r="AD14469" s="15">
        <f t="shared" si="1510"/>
        <v>1</v>
      </c>
      <c r="AE14469" s="15">
        <f t="shared" si="1511"/>
        <v>1</v>
      </c>
      <c r="AI14469" t="str">
        <f t="shared" si="1508"/>
        <v/>
      </c>
      <c r="AJ14469" t="str">
        <f t="shared" si="1509"/>
        <v/>
      </c>
      <c r="AL14469">
        <f t="shared" si="1512"/>
        <v>0</v>
      </c>
    </row>
    <row r="14470" spans="1:38" x14ac:dyDescent="0.3">
      <c r="A14470">
        <v>14469</v>
      </c>
      <c r="B14470" t="s">
        <v>34</v>
      </c>
      <c r="C14470" t="s">
        <v>31</v>
      </c>
      <c r="D14470">
        <v>469</v>
      </c>
      <c r="E14470">
        <v>3688392598.0994601</v>
      </c>
      <c r="F14470">
        <v>12212281.6109643</v>
      </c>
      <c r="G14470">
        <v>1344679995.22192</v>
      </c>
      <c r="H14470">
        <v>593685107.47305298</v>
      </c>
      <c r="I14470">
        <v>3018921.3030417198</v>
      </c>
      <c r="J14470">
        <v>-5634647.7342696199</v>
      </c>
      <c r="K14470">
        <v>196.654714674041</v>
      </c>
      <c r="L14470">
        <v>2775965.43125543</v>
      </c>
      <c r="M14470">
        <v>2838198.2790375198</v>
      </c>
      <c r="Y14470" s="15">
        <f t="shared" ref="Y14470:Y14501" si="1513">IF(K14470&lt;cet_ZAF_lo,1,0)</f>
        <v>1</v>
      </c>
      <c r="Z14470" s="15">
        <f t="shared" ref="Z14470:Z14501" si="1514">IF(K14470&lt;cet_ZAF_hi,1,0)</f>
        <v>1</v>
      </c>
      <c r="AD14470" s="15">
        <f t="shared" si="1510"/>
        <v>1</v>
      </c>
      <c r="AE14470" s="15">
        <f t="shared" si="1511"/>
        <v>1</v>
      </c>
      <c r="AI14470" t="str">
        <f t="shared" si="1508"/>
        <v/>
      </c>
      <c r="AJ14470" t="str">
        <f t="shared" si="1509"/>
        <v/>
      </c>
      <c r="AL14470">
        <f t="shared" si="1512"/>
        <v>0</v>
      </c>
    </row>
    <row r="14471" spans="1:38" x14ac:dyDescent="0.3">
      <c r="A14471">
        <v>14470</v>
      </c>
      <c r="B14471" t="s">
        <v>34</v>
      </c>
      <c r="C14471" t="s">
        <v>31</v>
      </c>
      <c r="D14471">
        <v>470</v>
      </c>
      <c r="E14471">
        <v>2640619073.4912601</v>
      </c>
      <c r="F14471">
        <v>11993537.9387998</v>
      </c>
      <c r="G14471">
        <v>1346214751.6178501</v>
      </c>
      <c r="H14471">
        <v>604146832.72635806</v>
      </c>
      <c r="I14471">
        <v>3046610.8826108701</v>
      </c>
      <c r="J14471">
        <v>-6055321.03499889</v>
      </c>
      <c r="K14471">
        <v>198.30127837284499</v>
      </c>
      <c r="L14471">
        <v>2799373.7217248399</v>
      </c>
      <c r="M14471">
        <v>2862703.21644489</v>
      </c>
      <c r="Y14471" s="15">
        <f t="shared" si="1513"/>
        <v>1</v>
      </c>
      <c r="Z14471" s="15">
        <f t="shared" si="1514"/>
        <v>1</v>
      </c>
      <c r="AD14471" s="15">
        <f t="shared" si="1510"/>
        <v>1</v>
      </c>
      <c r="AE14471" s="15">
        <f t="shared" si="1511"/>
        <v>1</v>
      </c>
      <c r="AI14471" t="str">
        <f t="shared" si="1508"/>
        <v/>
      </c>
      <c r="AJ14471" t="str">
        <f t="shared" si="1509"/>
        <v/>
      </c>
      <c r="AL14471">
        <f t="shared" si="1512"/>
        <v>0</v>
      </c>
    </row>
    <row r="14472" spans="1:38" x14ac:dyDescent="0.3">
      <c r="A14472">
        <v>14471</v>
      </c>
      <c r="B14472" t="s">
        <v>34</v>
      </c>
      <c r="C14472" t="s">
        <v>31</v>
      </c>
      <c r="D14472">
        <v>471</v>
      </c>
      <c r="E14472">
        <v>3449611323.9746799</v>
      </c>
      <c r="F14472">
        <v>11534826.2947878</v>
      </c>
      <c r="G14472">
        <v>1343787893.68609</v>
      </c>
      <c r="H14472">
        <v>638155451.25374901</v>
      </c>
      <c r="I14472">
        <v>2960576.3528414802</v>
      </c>
      <c r="J14472">
        <v>-5415159.5329480199</v>
      </c>
      <c r="K14472">
        <v>215.55108708521101</v>
      </c>
      <c r="L14472">
        <v>2699421.7238253602</v>
      </c>
      <c r="M14472">
        <v>2766316.16089187</v>
      </c>
      <c r="Y14472" s="15">
        <f t="shared" si="1513"/>
        <v>1</v>
      </c>
      <c r="Z14472" s="15">
        <f t="shared" si="1514"/>
        <v>1</v>
      </c>
      <c r="AD14472" s="15">
        <f t="shared" si="1510"/>
        <v>1</v>
      </c>
      <c r="AE14472" s="15">
        <f t="shared" si="1511"/>
        <v>1</v>
      </c>
      <c r="AI14472" t="str">
        <f t="shared" si="1508"/>
        <v/>
      </c>
      <c r="AJ14472" t="str">
        <f t="shared" si="1509"/>
        <v/>
      </c>
      <c r="AL14472">
        <f t="shared" ref="AL14472:AL14501" si="1515">IF(H14472&lt;0,1,0)</f>
        <v>0</v>
      </c>
    </row>
    <row r="14473" spans="1:38" x14ac:dyDescent="0.3">
      <c r="A14473">
        <v>14472</v>
      </c>
      <c r="B14473" t="s">
        <v>34</v>
      </c>
      <c r="C14473" t="s">
        <v>31</v>
      </c>
      <c r="D14473">
        <v>472</v>
      </c>
      <c r="E14473">
        <v>2571200891.1251302</v>
      </c>
      <c r="F14473">
        <v>11504385.0970264</v>
      </c>
      <c r="G14473">
        <v>1345458969.6788199</v>
      </c>
      <c r="H14473">
        <v>388958790.09399098</v>
      </c>
      <c r="I14473">
        <v>2884418.1872200901</v>
      </c>
      <c r="J14473">
        <v>-5651226.3603327302</v>
      </c>
      <c r="K14473">
        <v>134.84826569785901</v>
      </c>
      <c r="L14473">
        <v>2725243.19571921</v>
      </c>
      <c r="M14473">
        <v>2766015.6740460698</v>
      </c>
      <c r="Y14473" s="15">
        <f t="shared" si="1513"/>
        <v>1</v>
      </c>
      <c r="Z14473" s="15">
        <f t="shared" si="1514"/>
        <v>1</v>
      </c>
      <c r="AD14473" s="15">
        <f t="shared" si="1510"/>
        <v>1</v>
      </c>
      <c r="AE14473" s="15">
        <f t="shared" si="1511"/>
        <v>1</v>
      </c>
      <c r="AI14473" t="str">
        <f t="shared" si="1508"/>
        <v/>
      </c>
      <c r="AJ14473" t="str">
        <f t="shared" si="1509"/>
        <v/>
      </c>
      <c r="AL14473">
        <f t="shared" si="1515"/>
        <v>0</v>
      </c>
    </row>
    <row r="14474" spans="1:38" x14ac:dyDescent="0.3">
      <c r="A14474">
        <v>14473</v>
      </c>
      <c r="B14474" t="s">
        <v>34</v>
      </c>
      <c r="C14474" t="s">
        <v>31</v>
      </c>
      <c r="D14474">
        <v>473</v>
      </c>
      <c r="E14474">
        <v>2200470755.3257899</v>
      </c>
      <c r="F14474">
        <v>11767069.844791399</v>
      </c>
      <c r="G14474">
        <v>1344065923.36479</v>
      </c>
      <c r="H14474">
        <v>425734961.31029701</v>
      </c>
      <c r="I14474">
        <v>3022525.7350795502</v>
      </c>
      <c r="J14474">
        <v>-5468602.0587616004</v>
      </c>
      <c r="K14474">
        <v>140.85404017216501</v>
      </c>
      <c r="L14474">
        <v>2848300.7000011001</v>
      </c>
      <c r="M14474">
        <v>2892928.2284825002</v>
      </c>
      <c r="Y14474" s="15">
        <f t="shared" si="1513"/>
        <v>1</v>
      </c>
      <c r="Z14474" s="15">
        <f t="shared" si="1514"/>
        <v>1</v>
      </c>
      <c r="AD14474" s="15">
        <f t="shared" si="1510"/>
        <v>1</v>
      </c>
      <c r="AE14474" s="15">
        <f t="shared" si="1511"/>
        <v>1</v>
      </c>
      <c r="AI14474" t="str">
        <f t="shared" si="1508"/>
        <v/>
      </c>
      <c r="AJ14474" t="str">
        <f t="shared" si="1509"/>
        <v/>
      </c>
      <c r="AL14474">
        <f t="shared" si="1515"/>
        <v>0</v>
      </c>
    </row>
    <row r="14475" spans="1:38" x14ac:dyDescent="0.3">
      <c r="A14475">
        <v>14474</v>
      </c>
      <c r="B14475" t="s">
        <v>34</v>
      </c>
      <c r="C14475" t="s">
        <v>31</v>
      </c>
      <c r="D14475">
        <v>474</v>
      </c>
      <c r="E14475">
        <v>2396980543.0360899</v>
      </c>
      <c r="F14475">
        <v>12530514.7927496</v>
      </c>
      <c r="G14475">
        <v>1345608442.3409801</v>
      </c>
      <c r="H14475">
        <v>726866060.95721805</v>
      </c>
      <c r="I14475">
        <v>3225033.4975935598</v>
      </c>
      <c r="J14475">
        <v>-6128444.6927609397</v>
      </c>
      <c r="K14475">
        <v>225.38248408879701</v>
      </c>
      <c r="L14475">
        <v>2927575.5096992999</v>
      </c>
      <c r="M14475">
        <v>3003769.0074982499</v>
      </c>
      <c r="Y14475" s="15">
        <f t="shared" si="1513"/>
        <v>1</v>
      </c>
      <c r="Z14475" s="15">
        <f t="shared" si="1514"/>
        <v>1</v>
      </c>
      <c r="AD14475" s="15">
        <f t="shared" si="1510"/>
        <v>1</v>
      </c>
      <c r="AE14475" s="15">
        <f t="shared" si="1511"/>
        <v>1</v>
      </c>
      <c r="AI14475" t="str">
        <f t="shared" si="1508"/>
        <v/>
      </c>
      <c r="AJ14475" t="str">
        <f t="shared" si="1509"/>
        <v/>
      </c>
      <c r="AL14475">
        <f t="shared" si="1515"/>
        <v>0</v>
      </c>
    </row>
    <row r="14476" spans="1:38" x14ac:dyDescent="0.3">
      <c r="A14476">
        <v>14475</v>
      </c>
      <c r="B14476" t="s">
        <v>34</v>
      </c>
      <c r="C14476" t="s">
        <v>31</v>
      </c>
      <c r="D14476">
        <v>475</v>
      </c>
      <c r="E14476">
        <v>3234486804.1886601</v>
      </c>
      <c r="F14476">
        <v>12401513.4857655</v>
      </c>
      <c r="G14476">
        <v>1346001914.5621099</v>
      </c>
      <c r="H14476">
        <v>446343934.12133998</v>
      </c>
      <c r="I14476">
        <v>2993526.1363589698</v>
      </c>
      <c r="J14476">
        <v>-5710570.2212722301</v>
      </c>
      <c r="K14476">
        <v>149.10306901954399</v>
      </c>
      <c r="L14476">
        <v>2810867.2179088602</v>
      </c>
      <c r="M14476">
        <v>2857655.0752443098</v>
      </c>
      <c r="Y14476" s="15">
        <f t="shared" si="1513"/>
        <v>1</v>
      </c>
      <c r="Z14476" s="15">
        <f t="shared" si="1514"/>
        <v>1</v>
      </c>
      <c r="AD14476" s="15">
        <f t="shared" si="1510"/>
        <v>1</v>
      </c>
      <c r="AE14476" s="15">
        <f t="shared" si="1511"/>
        <v>1</v>
      </c>
      <c r="AI14476" t="str">
        <f t="shared" si="1508"/>
        <v/>
      </c>
      <c r="AJ14476" t="str">
        <f t="shared" si="1509"/>
        <v/>
      </c>
      <c r="AL14476">
        <f t="shared" si="1515"/>
        <v>0</v>
      </c>
    </row>
    <row r="14477" spans="1:38" x14ac:dyDescent="0.3">
      <c r="A14477">
        <v>14476</v>
      </c>
      <c r="B14477" t="s">
        <v>34</v>
      </c>
      <c r="C14477" t="s">
        <v>31</v>
      </c>
      <c r="D14477">
        <v>476</v>
      </c>
      <c r="E14477">
        <v>2049014005.22996</v>
      </c>
      <c r="F14477">
        <v>12450377.080958299</v>
      </c>
      <c r="G14477">
        <v>1346397943.2662101</v>
      </c>
      <c r="H14477">
        <v>380900186.378241</v>
      </c>
      <c r="I14477">
        <v>2962889.2942637401</v>
      </c>
      <c r="J14477">
        <v>-5995453.52591848</v>
      </c>
      <c r="K14477">
        <v>128.557009239487</v>
      </c>
      <c r="L14477">
        <v>2807012.1538736499</v>
      </c>
      <c r="M14477">
        <v>2846939.89169402</v>
      </c>
      <c r="Y14477" s="15">
        <f t="shared" si="1513"/>
        <v>1</v>
      </c>
      <c r="Z14477" s="15">
        <f t="shared" si="1514"/>
        <v>1</v>
      </c>
      <c r="AD14477" s="15">
        <f t="shared" si="1510"/>
        <v>1</v>
      </c>
      <c r="AE14477" s="15">
        <f t="shared" si="1511"/>
        <v>1</v>
      </c>
      <c r="AI14477" t="str">
        <f t="shared" si="1508"/>
        <v/>
      </c>
      <c r="AJ14477" t="str">
        <f t="shared" si="1509"/>
        <v/>
      </c>
      <c r="AL14477">
        <f t="shared" si="1515"/>
        <v>0</v>
      </c>
    </row>
    <row r="14478" spans="1:38" x14ac:dyDescent="0.3">
      <c r="A14478">
        <v>14477</v>
      </c>
      <c r="B14478" t="s">
        <v>34</v>
      </c>
      <c r="C14478" t="s">
        <v>31</v>
      </c>
      <c r="D14478">
        <v>477</v>
      </c>
      <c r="E14478">
        <v>2611707326.58425</v>
      </c>
      <c r="F14478">
        <v>11815150.454533599</v>
      </c>
      <c r="G14478">
        <v>1344228268.5439601</v>
      </c>
      <c r="H14478">
        <v>680244646.48189104</v>
      </c>
      <c r="I14478">
        <v>3040383.6362739298</v>
      </c>
      <c r="J14478">
        <v>-5512144.4999082098</v>
      </c>
      <c r="K14478">
        <v>223.736451665537</v>
      </c>
      <c r="L14478">
        <v>2762004.6959339799</v>
      </c>
      <c r="M14478">
        <v>2833311.1191644301</v>
      </c>
      <c r="Y14478" s="15">
        <f t="shared" si="1513"/>
        <v>1</v>
      </c>
      <c r="Z14478" s="15">
        <f t="shared" si="1514"/>
        <v>1</v>
      </c>
      <c r="AD14478" s="15">
        <f t="shared" si="1510"/>
        <v>1</v>
      </c>
      <c r="AE14478" s="15">
        <f t="shared" si="1511"/>
        <v>1</v>
      </c>
      <c r="AI14478" t="str">
        <f t="shared" si="1508"/>
        <v/>
      </c>
      <c r="AJ14478" t="str">
        <f t="shared" si="1509"/>
        <v/>
      </c>
      <c r="AL14478">
        <f t="shared" si="1515"/>
        <v>0</v>
      </c>
    </row>
    <row r="14479" spans="1:38" x14ac:dyDescent="0.3">
      <c r="A14479">
        <v>14478</v>
      </c>
      <c r="B14479" t="s">
        <v>34</v>
      </c>
      <c r="C14479" t="s">
        <v>31</v>
      </c>
      <c r="D14479">
        <v>478</v>
      </c>
      <c r="E14479">
        <v>2449101179.6559501</v>
      </c>
      <c r="F14479">
        <v>11949020.963972099</v>
      </c>
      <c r="G14479">
        <v>1345957203.6812201</v>
      </c>
      <c r="H14479">
        <v>360490315.01279098</v>
      </c>
      <c r="I14479">
        <v>3155313.28645019</v>
      </c>
      <c r="J14479">
        <v>-6085500.1800410701</v>
      </c>
      <c r="K14479">
        <v>114.248660049333</v>
      </c>
      <c r="L14479">
        <v>3007788.5504378099</v>
      </c>
      <c r="M14479">
        <v>3045576.8301482401</v>
      </c>
      <c r="Y14479" s="15">
        <f t="shared" si="1513"/>
        <v>1</v>
      </c>
      <c r="Z14479" s="15">
        <f t="shared" si="1514"/>
        <v>1</v>
      </c>
      <c r="AD14479" s="15">
        <f t="shared" si="1510"/>
        <v>1</v>
      </c>
      <c r="AE14479" s="15">
        <f t="shared" si="1511"/>
        <v>1</v>
      </c>
      <c r="AI14479" t="str">
        <f t="shared" si="1508"/>
        <v/>
      </c>
      <c r="AJ14479" t="str">
        <f t="shared" si="1509"/>
        <v/>
      </c>
      <c r="AL14479">
        <f t="shared" si="1515"/>
        <v>0</v>
      </c>
    </row>
    <row r="14480" spans="1:38" x14ac:dyDescent="0.3">
      <c r="A14480">
        <v>14479</v>
      </c>
      <c r="B14480" t="s">
        <v>34</v>
      </c>
      <c r="C14480" t="s">
        <v>31</v>
      </c>
      <c r="D14480">
        <v>479</v>
      </c>
      <c r="E14480">
        <v>2583540334.6328101</v>
      </c>
      <c r="F14480">
        <v>11561198.4856831</v>
      </c>
      <c r="G14480">
        <v>1343758429.6754</v>
      </c>
      <c r="H14480">
        <v>691445107.54589295</v>
      </c>
      <c r="I14480">
        <v>2610658.7736809799</v>
      </c>
      <c r="J14480">
        <v>-4867281.90352201</v>
      </c>
      <c r="K14480">
        <v>264.85464684876001</v>
      </c>
      <c r="L14480">
        <v>2327696.2287534098</v>
      </c>
      <c r="M14480">
        <v>2400176.73666227</v>
      </c>
      <c r="Y14480" s="15">
        <f t="shared" si="1513"/>
        <v>1</v>
      </c>
      <c r="Z14480" s="15">
        <f t="shared" si="1514"/>
        <v>1</v>
      </c>
      <c r="AD14480" s="15">
        <f t="shared" si="1510"/>
        <v>1</v>
      </c>
      <c r="AE14480" s="15">
        <f t="shared" si="1511"/>
        <v>1</v>
      </c>
      <c r="AI14480" t="str">
        <f t="shared" si="1508"/>
        <v/>
      </c>
      <c r="AJ14480" t="str">
        <f t="shared" si="1509"/>
        <v/>
      </c>
      <c r="AL14480">
        <f t="shared" si="1515"/>
        <v>0</v>
      </c>
    </row>
    <row r="14481" spans="1:38" x14ac:dyDescent="0.3">
      <c r="A14481">
        <v>14480</v>
      </c>
      <c r="B14481" t="s">
        <v>34</v>
      </c>
      <c r="C14481" t="s">
        <v>31</v>
      </c>
      <c r="D14481">
        <v>480</v>
      </c>
      <c r="E14481">
        <v>2705067091.1732998</v>
      </c>
      <c r="F14481">
        <v>11366551.911606099</v>
      </c>
      <c r="G14481">
        <v>1343992603.16924</v>
      </c>
      <c r="H14481">
        <v>454427621.915721</v>
      </c>
      <c r="I14481">
        <v>3322218.0899551702</v>
      </c>
      <c r="J14481">
        <v>-6176090.3322484503</v>
      </c>
      <c r="K14481">
        <v>136.78440415748099</v>
      </c>
      <c r="L14481">
        <v>3136251.0551473899</v>
      </c>
      <c r="M14481">
        <v>3183886.2824196899</v>
      </c>
      <c r="Y14481" s="15">
        <f t="shared" si="1513"/>
        <v>1</v>
      </c>
      <c r="Z14481" s="15">
        <f t="shared" si="1514"/>
        <v>1</v>
      </c>
      <c r="AD14481" s="15">
        <f t="shared" si="1510"/>
        <v>1</v>
      </c>
      <c r="AE14481" s="15">
        <f t="shared" si="1511"/>
        <v>1</v>
      </c>
      <c r="AI14481" t="str">
        <f t="shared" si="1508"/>
        <v/>
      </c>
      <c r="AJ14481" t="str">
        <f t="shared" si="1509"/>
        <v/>
      </c>
      <c r="AL14481">
        <f t="shared" si="1515"/>
        <v>0</v>
      </c>
    </row>
    <row r="14482" spans="1:38" x14ac:dyDescent="0.3">
      <c r="A14482">
        <v>14481</v>
      </c>
      <c r="B14482" t="s">
        <v>34</v>
      </c>
      <c r="C14482" t="s">
        <v>31</v>
      </c>
      <c r="D14482">
        <v>481</v>
      </c>
      <c r="E14482">
        <v>3371952360.0032201</v>
      </c>
      <c r="F14482">
        <v>11735275.833032001</v>
      </c>
      <c r="G14482">
        <v>1343828891.92939</v>
      </c>
      <c r="H14482">
        <v>767505993.08090794</v>
      </c>
      <c r="I14482">
        <v>3108291.4050769601</v>
      </c>
      <c r="J14482">
        <v>-5724283.1281001596</v>
      </c>
      <c r="K14482">
        <v>246.922148878092</v>
      </c>
      <c r="L14482">
        <v>2794202.1929627201</v>
      </c>
      <c r="M14482">
        <v>2874655.75839331</v>
      </c>
      <c r="Y14482" s="15">
        <f t="shared" si="1513"/>
        <v>1</v>
      </c>
      <c r="Z14482" s="15">
        <f t="shared" si="1514"/>
        <v>1</v>
      </c>
      <c r="AD14482" s="15">
        <f t="shared" si="1510"/>
        <v>1</v>
      </c>
      <c r="AE14482" s="15">
        <f t="shared" si="1511"/>
        <v>1</v>
      </c>
      <c r="AI14482" t="str">
        <f t="shared" si="1508"/>
        <v/>
      </c>
      <c r="AJ14482" t="str">
        <f t="shared" si="1509"/>
        <v/>
      </c>
      <c r="AL14482">
        <f t="shared" si="1515"/>
        <v>0</v>
      </c>
    </row>
    <row r="14483" spans="1:38" x14ac:dyDescent="0.3">
      <c r="A14483">
        <v>14482</v>
      </c>
      <c r="B14483" t="s">
        <v>34</v>
      </c>
      <c r="C14483" t="s">
        <v>31</v>
      </c>
      <c r="D14483">
        <v>482</v>
      </c>
      <c r="E14483">
        <v>2736891236.32407</v>
      </c>
      <c r="F14483">
        <v>11737202.1676853</v>
      </c>
      <c r="G14483">
        <v>1343722812.2802801</v>
      </c>
      <c r="H14483">
        <v>333284926.93517601</v>
      </c>
      <c r="I14483">
        <v>2716453.9760823599</v>
      </c>
      <c r="J14483">
        <v>-4962225.3327033501</v>
      </c>
      <c r="K14483">
        <v>122.69117381323601</v>
      </c>
      <c r="L14483">
        <v>2580062.5979637201</v>
      </c>
      <c r="M14483">
        <v>2614999.08174096</v>
      </c>
      <c r="Y14483" s="15">
        <f t="shared" si="1513"/>
        <v>1</v>
      </c>
      <c r="Z14483" s="15">
        <f t="shared" si="1514"/>
        <v>1</v>
      </c>
      <c r="AD14483" s="15">
        <f t="shared" si="1510"/>
        <v>1</v>
      </c>
      <c r="AE14483" s="15">
        <f t="shared" si="1511"/>
        <v>1</v>
      </c>
      <c r="AI14483" t="str">
        <f t="shared" ref="AI14483:AI14501" si="1516">IF(Y14483&lt;&gt;AD14483,"ERROR!","")</f>
        <v/>
      </c>
      <c r="AJ14483" t="str">
        <f t="shared" ref="AJ14483:AJ14501" si="1517">IF(Z14483&lt;&gt;AE14483,"ERROR!","")</f>
        <v/>
      </c>
      <c r="AL14483">
        <f t="shared" si="1515"/>
        <v>0</v>
      </c>
    </row>
    <row r="14484" spans="1:38" x14ac:dyDescent="0.3">
      <c r="A14484">
        <v>14483</v>
      </c>
      <c r="B14484" t="s">
        <v>34</v>
      </c>
      <c r="C14484" t="s">
        <v>31</v>
      </c>
      <c r="D14484">
        <v>483</v>
      </c>
      <c r="E14484">
        <v>2562837395.8200202</v>
      </c>
      <c r="F14484">
        <v>10998381.9060601</v>
      </c>
      <c r="G14484">
        <v>1343398487.0039001</v>
      </c>
      <c r="H14484">
        <v>758257070.46553504</v>
      </c>
      <c r="I14484">
        <v>2856114.6148556601</v>
      </c>
      <c r="J14484">
        <v>-5344071.84442377</v>
      </c>
      <c r="K14484">
        <v>265.48551886593498</v>
      </c>
      <c r="L14484">
        <v>2545810.37229652</v>
      </c>
      <c r="M14484">
        <v>2625294.42243014</v>
      </c>
      <c r="Y14484" s="15">
        <f t="shared" si="1513"/>
        <v>1</v>
      </c>
      <c r="Z14484" s="15">
        <f t="shared" si="1514"/>
        <v>1</v>
      </c>
      <c r="AD14484" s="15">
        <f t="shared" si="1510"/>
        <v>1</v>
      </c>
      <c r="AE14484" s="15">
        <f t="shared" si="1511"/>
        <v>1</v>
      </c>
      <c r="AI14484" t="str">
        <f t="shared" si="1516"/>
        <v/>
      </c>
      <c r="AJ14484" t="str">
        <f t="shared" si="1517"/>
        <v/>
      </c>
      <c r="AL14484">
        <f t="shared" si="1515"/>
        <v>0</v>
      </c>
    </row>
    <row r="14485" spans="1:38" x14ac:dyDescent="0.3">
      <c r="A14485">
        <v>14484</v>
      </c>
      <c r="B14485" t="s">
        <v>34</v>
      </c>
      <c r="C14485" t="s">
        <v>31</v>
      </c>
      <c r="D14485">
        <v>484</v>
      </c>
      <c r="E14485">
        <v>3907080630.2313099</v>
      </c>
      <c r="F14485">
        <v>11998936.9324868</v>
      </c>
      <c r="G14485">
        <v>1347686389.10481</v>
      </c>
      <c r="H14485">
        <v>594601177.71707797</v>
      </c>
      <c r="I14485">
        <v>3077854.5102989399</v>
      </c>
      <c r="J14485">
        <v>-6652962.6548337899</v>
      </c>
      <c r="K14485">
        <v>193.18690202134599</v>
      </c>
      <c r="L14485">
        <v>2834523.7518227999</v>
      </c>
      <c r="M14485">
        <v>2896852.62636948</v>
      </c>
      <c r="Y14485" s="15">
        <f t="shared" si="1513"/>
        <v>1</v>
      </c>
      <c r="Z14485" s="15">
        <f t="shared" si="1514"/>
        <v>1</v>
      </c>
      <c r="AD14485" s="15">
        <f t="shared" si="1510"/>
        <v>1</v>
      </c>
      <c r="AE14485" s="15">
        <f t="shared" si="1511"/>
        <v>1</v>
      </c>
      <c r="AI14485" t="str">
        <f t="shared" si="1516"/>
        <v/>
      </c>
      <c r="AJ14485" t="str">
        <f t="shared" si="1517"/>
        <v/>
      </c>
      <c r="AL14485">
        <f t="shared" si="1515"/>
        <v>0</v>
      </c>
    </row>
    <row r="14486" spans="1:38" x14ac:dyDescent="0.3">
      <c r="A14486">
        <v>14485</v>
      </c>
      <c r="B14486" t="s">
        <v>34</v>
      </c>
      <c r="C14486" t="s">
        <v>31</v>
      </c>
      <c r="D14486">
        <v>485</v>
      </c>
      <c r="E14486">
        <v>3719178404.4667602</v>
      </c>
      <c r="F14486">
        <v>11557678.2912909</v>
      </c>
      <c r="G14486">
        <v>1344432402.83235</v>
      </c>
      <c r="H14486">
        <v>455833881.55889398</v>
      </c>
      <c r="I14486">
        <v>2757016.0742507698</v>
      </c>
      <c r="J14486">
        <v>-5363930.9449410401</v>
      </c>
      <c r="K14486">
        <v>165.33595353910599</v>
      </c>
      <c r="L14486">
        <v>2570473.5507988199</v>
      </c>
      <c r="M14486">
        <v>2618256.1887796102</v>
      </c>
      <c r="Y14486" s="15">
        <f t="shared" si="1513"/>
        <v>1</v>
      </c>
      <c r="Z14486" s="15">
        <f t="shared" si="1514"/>
        <v>1</v>
      </c>
      <c r="AD14486" s="15">
        <f t="shared" si="1510"/>
        <v>1</v>
      </c>
      <c r="AE14486" s="15">
        <f t="shared" si="1511"/>
        <v>1</v>
      </c>
      <c r="AI14486" t="str">
        <f t="shared" si="1516"/>
        <v/>
      </c>
      <c r="AJ14486" t="str">
        <f t="shared" si="1517"/>
        <v/>
      </c>
      <c r="AL14486">
        <f t="shared" si="1515"/>
        <v>0</v>
      </c>
    </row>
    <row r="14487" spans="1:38" x14ac:dyDescent="0.3">
      <c r="A14487">
        <v>14486</v>
      </c>
      <c r="B14487" t="s">
        <v>34</v>
      </c>
      <c r="C14487" t="s">
        <v>31</v>
      </c>
      <c r="D14487">
        <v>486</v>
      </c>
      <c r="E14487">
        <v>2390876574.2663298</v>
      </c>
      <c r="F14487">
        <v>11972685.7475018</v>
      </c>
      <c r="G14487">
        <v>1346569955.4087901</v>
      </c>
      <c r="H14487">
        <v>812411174.09369397</v>
      </c>
      <c r="I14487">
        <v>2979488.5682960898</v>
      </c>
      <c r="J14487">
        <v>-5966722.47538161</v>
      </c>
      <c r="K14487">
        <v>272.66799501711</v>
      </c>
      <c r="L14487">
        <v>2647022.6489622202</v>
      </c>
      <c r="M14487">
        <v>2732183.38534828</v>
      </c>
      <c r="Y14487" s="15">
        <f t="shared" si="1513"/>
        <v>1</v>
      </c>
      <c r="Z14487" s="15">
        <f t="shared" si="1514"/>
        <v>1</v>
      </c>
      <c r="AD14487" s="15">
        <f t="shared" si="1510"/>
        <v>1</v>
      </c>
      <c r="AE14487" s="15">
        <f t="shared" si="1511"/>
        <v>1</v>
      </c>
      <c r="AI14487" t="str">
        <f t="shared" si="1516"/>
        <v/>
      </c>
      <c r="AJ14487" t="str">
        <f t="shared" si="1517"/>
        <v/>
      </c>
      <c r="AL14487">
        <f t="shared" si="1515"/>
        <v>0</v>
      </c>
    </row>
    <row r="14488" spans="1:38" x14ac:dyDescent="0.3">
      <c r="A14488">
        <v>14487</v>
      </c>
      <c r="B14488" t="s">
        <v>34</v>
      </c>
      <c r="C14488" t="s">
        <v>31</v>
      </c>
      <c r="D14488">
        <v>487</v>
      </c>
      <c r="E14488">
        <v>2665705002.2089601</v>
      </c>
      <c r="F14488">
        <v>12110643.065798599</v>
      </c>
      <c r="G14488">
        <v>1344853217.51963</v>
      </c>
      <c r="H14488">
        <v>265885207.67149901</v>
      </c>
      <c r="I14488">
        <v>3062927.6935871802</v>
      </c>
      <c r="J14488">
        <v>-5697038.4084763499</v>
      </c>
      <c r="K14488">
        <v>86.807536537078605</v>
      </c>
      <c r="L14488">
        <v>2954118.5427229102</v>
      </c>
      <c r="M14488">
        <v>2981989.8729082998</v>
      </c>
      <c r="Y14488" s="15">
        <f t="shared" si="1513"/>
        <v>1</v>
      </c>
      <c r="Z14488" s="15">
        <f t="shared" si="1514"/>
        <v>1</v>
      </c>
      <c r="AD14488" s="15">
        <f t="shared" si="1510"/>
        <v>1</v>
      </c>
      <c r="AE14488" s="15">
        <f t="shared" si="1511"/>
        <v>1</v>
      </c>
      <c r="AI14488" t="str">
        <f t="shared" si="1516"/>
        <v/>
      </c>
      <c r="AJ14488" t="str">
        <f t="shared" si="1517"/>
        <v/>
      </c>
      <c r="AL14488">
        <f t="shared" si="1515"/>
        <v>0</v>
      </c>
    </row>
    <row r="14489" spans="1:38" x14ac:dyDescent="0.3">
      <c r="A14489">
        <v>14488</v>
      </c>
      <c r="B14489" t="s">
        <v>34</v>
      </c>
      <c r="C14489" t="s">
        <v>31</v>
      </c>
      <c r="D14489">
        <v>488</v>
      </c>
      <c r="E14489">
        <v>2784433398.5549998</v>
      </c>
      <c r="F14489">
        <v>11849791.8787778</v>
      </c>
      <c r="G14489">
        <v>1344206464.75175</v>
      </c>
      <c r="H14489">
        <v>370685089.573901</v>
      </c>
      <c r="I14489">
        <v>3486671.9286131901</v>
      </c>
      <c r="J14489">
        <v>-6269042.1649298696</v>
      </c>
      <c r="K14489">
        <v>106.31487480422</v>
      </c>
      <c r="L14489">
        <v>3334975.1486839601</v>
      </c>
      <c r="M14489">
        <v>3373832.0923131001</v>
      </c>
      <c r="Y14489" s="15">
        <f t="shared" si="1513"/>
        <v>1</v>
      </c>
      <c r="Z14489" s="15">
        <f t="shared" si="1514"/>
        <v>1</v>
      </c>
      <c r="AD14489" s="15">
        <f t="shared" si="1510"/>
        <v>1</v>
      </c>
      <c r="AE14489" s="15">
        <f t="shared" si="1511"/>
        <v>1</v>
      </c>
      <c r="AI14489" t="str">
        <f t="shared" si="1516"/>
        <v/>
      </c>
      <c r="AJ14489" t="str">
        <f t="shared" si="1517"/>
        <v/>
      </c>
      <c r="AL14489">
        <f t="shared" si="1515"/>
        <v>0</v>
      </c>
    </row>
    <row r="14490" spans="1:38" x14ac:dyDescent="0.3">
      <c r="A14490">
        <v>14489</v>
      </c>
      <c r="B14490" t="s">
        <v>34</v>
      </c>
      <c r="C14490" t="s">
        <v>31</v>
      </c>
      <c r="D14490">
        <v>489</v>
      </c>
      <c r="E14490">
        <v>3545045981.3245802</v>
      </c>
      <c r="F14490">
        <v>11217719.0540879</v>
      </c>
      <c r="G14490">
        <v>1343635760.9909599</v>
      </c>
      <c r="H14490">
        <v>719896809.83423495</v>
      </c>
      <c r="I14490">
        <v>2722209.54398112</v>
      </c>
      <c r="J14490">
        <v>-5076448.7647330798</v>
      </c>
      <c r="K14490">
        <v>264.45312096783499</v>
      </c>
      <c r="L14490">
        <v>2427603.6075548301</v>
      </c>
      <c r="M14490">
        <v>2503066.5558775798</v>
      </c>
      <c r="Y14490" s="15">
        <f t="shared" si="1513"/>
        <v>1</v>
      </c>
      <c r="Z14490" s="15">
        <f t="shared" si="1514"/>
        <v>1</v>
      </c>
      <c r="AD14490" s="15">
        <f t="shared" si="1510"/>
        <v>1</v>
      </c>
      <c r="AE14490" s="15">
        <f t="shared" si="1511"/>
        <v>1</v>
      </c>
      <c r="AI14490" t="str">
        <f t="shared" si="1516"/>
        <v/>
      </c>
      <c r="AJ14490" t="str">
        <f t="shared" si="1517"/>
        <v/>
      </c>
      <c r="AL14490">
        <f t="shared" si="1515"/>
        <v>0</v>
      </c>
    </row>
    <row r="14491" spans="1:38" x14ac:dyDescent="0.3">
      <c r="A14491">
        <v>14490</v>
      </c>
      <c r="B14491" t="s">
        <v>34</v>
      </c>
      <c r="C14491" t="s">
        <v>31</v>
      </c>
      <c r="D14491">
        <v>490</v>
      </c>
      <c r="E14491">
        <v>2771864622.86338</v>
      </c>
      <c r="F14491">
        <v>12322059.7930167</v>
      </c>
      <c r="G14491">
        <v>1346056265.45136</v>
      </c>
      <c r="H14491">
        <v>622198659.571931</v>
      </c>
      <c r="I14491">
        <v>3200623.3781914599</v>
      </c>
      <c r="J14491">
        <v>-6147687.4980869303</v>
      </c>
      <c r="K14491">
        <v>194.39921104479001</v>
      </c>
      <c r="L14491">
        <v>2945998.8038881202</v>
      </c>
      <c r="M14491">
        <v>3011220.5754703199</v>
      </c>
      <c r="Y14491" s="15">
        <f t="shared" si="1513"/>
        <v>1</v>
      </c>
      <c r="Z14491" s="15">
        <f t="shared" si="1514"/>
        <v>1</v>
      </c>
      <c r="AD14491" s="15">
        <f t="shared" si="1510"/>
        <v>1</v>
      </c>
      <c r="AE14491" s="15">
        <f t="shared" si="1511"/>
        <v>1</v>
      </c>
      <c r="AI14491" t="str">
        <f t="shared" si="1516"/>
        <v/>
      </c>
      <c r="AJ14491" t="str">
        <f t="shared" si="1517"/>
        <v/>
      </c>
      <c r="AL14491">
        <f t="shared" si="1515"/>
        <v>0</v>
      </c>
    </row>
    <row r="14492" spans="1:38" x14ac:dyDescent="0.3">
      <c r="A14492">
        <v>14491</v>
      </c>
      <c r="B14492" t="s">
        <v>34</v>
      </c>
      <c r="C14492" t="s">
        <v>31</v>
      </c>
      <c r="D14492">
        <v>491</v>
      </c>
      <c r="E14492">
        <v>3750204374.1840501</v>
      </c>
      <c r="F14492">
        <v>11602281.215282399</v>
      </c>
      <c r="G14492">
        <v>1343523660.8800099</v>
      </c>
      <c r="H14492">
        <v>840972704.97963798</v>
      </c>
      <c r="I14492">
        <v>3139258.7610446098</v>
      </c>
      <c r="J14492">
        <v>-5722964.7048468599</v>
      </c>
      <c r="K14492">
        <v>267.88894098675701</v>
      </c>
      <c r="L14492">
        <v>2795104.5046637198</v>
      </c>
      <c r="M14492">
        <v>2883259.1942105899</v>
      </c>
      <c r="Y14492" s="15">
        <f t="shared" si="1513"/>
        <v>1</v>
      </c>
      <c r="Z14492" s="15">
        <f t="shared" si="1514"/>
        <v>1</v>
      </c>
      <c r="AD14492" s="15">
        <f t="shared" si="1510"/>
        <v>1</v>
      </c>
      <c r="AE14492" s="15">
        <f t="shared" si="1511"/>
        <v>1</v>
      </c>
      <c r="AI14492" t="str">
        <f t="shared" si="1516"/>
        <v/>
      </c>
      <c r="AJ14492" t="str">
        <f t="shared" si="1517"/>
        <v/>
      </c>
      <c r="AL14492">
        <f t="shared" si="1515"/>
        <v>0</v>
      </c>
    </row>
    <row r="14493" spans="1:38" x14ac:dyDescent="0.3">
      <c r="A14493">
        <v>14492</v>
      </c>
      <c r="B14493" t="s">
        <v>34</v>
      </c>
      <c r="C14493" t="s">
        <v>31</v>
      </c>
      <c r="D14493">
        <v>492</v>
      </c>
      <c r="E14493">
        <v>2106822235.15468</v>
      </c>
      <c r="F14493">
        <v>10882828.4085648</v>
      </c>
      <c r="G14493">
        <v>1342829050.40639</v>
      </c>
      <c r="H14493">
        <v>543487950.29198396</v>
      </c>
      <c r="I14493">
        <v>2853509.8088899301</v>
      </c>
      <c r="J14493">
        <v>-5439711.5050942898</v>
      </c>
      <c r="K14493">
        <v>190.46296900707401</v>
      </c>
      <c r="L14493">
        <v>2631096.2985855299</v>
      </c>
      <c r="M14493">
        <v>2688067.24573609</v>
      </c>
      <c r="Y14493" s="15">
        <f t="shared" si="1513"/>
        <v>1</v>
      </c>
      <c r="Z14493" s="15">
        <f t="shared" si="1514"/>
        <v>1</v>
      </c>
      <c r="AD14493" s="15">
        <f t="shared" si="1510"/>
        <v>1</v>
      </c>
      <c r="AE14493" s="15">
        <f t="shared" si="1511"/>
        <v>1</v>
      </c>
      <c r="AI14493" t="str">
        <f t="shared" si="1516"/>
        <v/>
      </c>
      <c r="AJ14493" t="str">
        <f t="shared" si="1517"/>
        <v/>
      </c>
      <c r="AL14493">
        <f t="shared" si="1515"/>
        <v>0</v>
      </c>
    </row>
    <row r="14494" spans="1:38" x14ac:dyDescent="0.3">
      <c r="A14494">
        <v>14493</v>
      </c>
      <c r="B14494" t="s">
        <v>34</v>
      </c>
      <c r="C14494" t="s">
        <v>31</v>
      </c>
      <c r="D14494">
        <v>493</v>
      </c>
      <c r="E14494">
        <v>2511355090.3692298</v>
      </c>
      <c r="F14494">
        <v>12008112.368445801</v>
      </c>
      <c r="G14494">
        <v>1345068843.0390799</v>
      </c>
      <c r="H14494">
        <v>310830682.91591501</v>
      </c>
      <c r="I14494">
        <v>2986616.13656141</v>
      </c>
      <c r="J14494">
        <v>-5588597.8161556702</v>
      </c>
      <c r="K14494">
        <v>104.0745340892</v>
      </c>
      <c r="L14494">
        <v>2859413.78872554</v>
      </c>
      <c r="M14494">
        <v>2891996.5136960899</v>
      </c>
      <c r="Y14494" s="15">
        <f t="shared" si="1513"/>
        <v>1</v>
      </c>
      <c r="Z14494" s="15">
        <f t="shared" si="1514"/>
        <v>1</v>
      </c>
      <c r="AD14494" s="15">
        <f t="shared" si="1510"/>
        <v>1</v>
      </c>
      <c r="AE14494" s="15">
        <f t="shared" si="1511"/>
        <v>1</v>
      </c>
      <c r="AI14494" t="str">
        <f t="shared" si="1516"/>
        <v/>
      </c>
      <c r="AJ14494" t="str">
        <f t="shared" si="1517"/>
        <v/>
      </c>
      <c r="AL14494">
        <f t="shared" si="1515"/>
        <v>0</v>
      </c>
    </row>
    <row r="14495" spans="1:38" x14ac:dyDescent="0.3">
      <c r="A14495">
        <v>14494</v>
      </c>
      <c r="B14495" t="s">
        <v>34</v>
      </c>
      <c r="C14495" t="s">
        <v>31</v>
      </c>
      <c r="D14495">
        <v>494</v>
      </c>
      <c r="E14495">
        <v>2794831719.6833</v>
      </c>
      <c r="F14495">
        <v>11338089.429784801</v>
      </c>
      <c r="G14495">
        <v>1344042038.9679201</v>
      </c>
      <c r="H14495">
        <v>321395157.84031999</v>
      </c>
      <c r="I14495">
        <v>2624763.56586164</v>
      </c>
      <c r="J14495">
        <v>-4970855.1639328003</v>
      </c>
      <c r="K14495">
        <v>122.447279450412</v>
      </c>
      <c r="L14495">
        <v>2493237.88031204</v>
      </c>
      <c r="M14495">
        <v>2526928.0229213201</v>
      </c>
      <c r="Y14495" s="15">
        <f t="shared" si="1513"/>
        <v>1</v>
      </c>
      <c r="Z14495" s="15">
        <f t="shared" si="1514"/>
        <v>1</v>
      </c>
      <c r="AD14495" s="15">
        <f t="shared" si="1510"/>
        <v>1</v>
      </c>
      <c r="AE14495" s="15">
        <f t="shared" si="1511"/>
        <v>1</v>
      </c>
      <c r="AI14495" t="str">
        <f t="shared" si="1516"/>
        <v/>
      </c>
      <c r="AJ14495" t="str">
        <f t="shared" si="1517"/>
        <v/>
      </c>
      <c r="AL14495">
        <f t="shared" si="1515"/>
        <v>0</v>
      </c>
    </row>
    <row r="14496" spans="1:38" x14ac:dyDescent="0.3">
      <c r="A14496">
        <v>14495</v>
      </c>
      <c r="B14496" t="s">
        <v>34</v>
      </c>
      <c r="C14496" t="s">
        <v>31</v>
      </c>
      <c r="D14496">
        <v>495</v>
      </c>
      <c r="E14496">
        <v>2703173090.08464</v>
      </c>
      <c r="F14496">
        <v>11745294.364813</v>
      </c>
      <c r="G14496">
        <v>1344168965.7672801</v>
      </c>
      <c r="H14496">
        <v>541710203.16567302</v>
      </c>
      <c r="I14496">
        <v>2804640.5998296398</v>
      </c>
      <c r="J14496">
        <v>-5252065.1920135003</v>
      </c>
      <c r="K14496">
        <v>193.147814803286</v>
      </c>
      <c r="L14496">
        <v>2582954.6033157101</v>
      </c>
      <c r="M14496">
        <v>2639739.1987035</v>
      </c>
      <c r="Y14496" s="15">
        <f t="shared" si="1513"/>
        <v>1</v>
      </c>
      <c r="Z14496" s="15">
        <f t="shared" si="1514"/>
        <v>1</v>
      </c>
      <c r="AD14496" s="15">
        <f t="shared" si="1510"/>
        <v>1</v>
      </c>
      <c r="AE14496" s="15">
        <f t="shared" si="1511"/>
        <v>1</v>
      </c>
      <c r="AI14496" t="str">
        <f t="shared" si="1516"/>
        <v/>
      </c>
      <c r="AJ14496" t="str">
        <f t="shared" si="1517"/>
        <v/>
      </c>
      <c r="AL14496">
        <f t="shared" si="1515"/>
        <v>0</v>
      </c>
    </row>
    <row r="14497" spans="1:38" x14ac:dyDescent="0.3">
      <c r="A14497">
        <v>14496</v>
      </c>
      <c r="B14497" t="s">
        <v>34</v>
      </c>
      <c r="C14497" t="s">
        <v>31</v>
      </c>
      <c r="D14497">
        <v>496</v>
      </c>
      <c r="E14497">
        <v>3054864178.44168</v>
      </c>
      <c r="F14497">
        <v>11311168.395391701</v>
      </c>
      <c r="G14497">
        <v>1343695413.75893</v>
      </c>
      <c r="H14497">
        <v>813291519.93094301</v>
      </c>
      <c r="I14497">
        <v>2867130.0452733901</v>
      </c>
      <c r="J14497">
        <v>-5302989.8628485203</v>
      </c>
      <c r="K14497">
        <v>283.66049223044399</v>
      </c>
      <c r="L14497">
        <v>2534303.8588759401</v>
      </c>
      <c r="M14497">
        <v>2619556.8772272901</v>
      </c>
      <c r="Y14497" s="15">
        <f t="shared" si="1513"/>
        <v>1</v>
      </c>
      <c r="Z14497" s="15">
        <f t="shared" si="1514"/>
        <v>1</v>
      </c>
      <c r="AD14497" s="15">
        <f t="shared" si="1510"/>
        <v>1</v>
      </c>
      <c r="AE14497" s="15">
        <f t="shared" si="1511"/>
        <v>1</v>
      </c>
      <c r="AI14497" t="str">
        <f t="shared" si="1516"/>
        <v/>
      </c>
      <c r="AJ14497" t="str">
        <f t="shared" si="1517"/>
        <v/>
      </c>
      <c r="AL14497">
        <f t="shared" si="1515"/>
        <v>0</v>
      </c>
    </row>
    <row r="14498" spans="1:38" x14ac:dyDescent="0.3">
      <c r="A14498">
        <v>14497</v>
      </c>
      <c r="B14498" t="s">
        <v>34</v>
      </c>
      <c r="C14498" t="s">
        <v>31</v>
      </c>
      <c r="D14498">
        <v>497</v>
      </c>
      <c r="E14498">
        <v>2753503997.9229102</v>
      </c>
      <c r="F14498">
        <v>12529570.365021201</v>
      </c>
      <c r="G14498">
        <v>1346894337.8136799</v>
      </c>
      <c r="H14498">
        <v>418377273.56196398</v>
      </c>
      <c r="I14498">
        <v>3182794.0134999799</v>
      </c>
      <c r="J14498">
        <v>-6371646.1748075504</v>
      </c>
      <c r="K14498">
        <v>131.44968596377799</v>
      </c>
      <c r="L14498">
        <v>3011579.9911936698</v>
      </c>
      <c r="M14498">
        <v>3055436.2524562902</v>
      </c>
      <c r="Y14498" s="15">
        <f t="shared" si="1513"/>
        <v>1</v>
      </c>
      <c r="Z14498" s="15">
        <f t="shared" si="1514"/>
        <v>1</v>
      </c>
      <c r="AD14498" s="15">
        <f t="shared" si="1510"/>
        <v>1</v>
      </c>
      <c r="AE14498" s="15">
        <f t="shared" si="1511"/>
        <v>1</v>
      </c>
      <c r="AI14498" t="str">
        <f t="shared" si="1516"/>
        <v/>
      </c>
      <c r="AJ14498" t="str">
        <f t="shared" si="1517"/>
        <v/>
      </c>
      <c r="AL14498">
        <f t="shared" si="1515"/>
        <v>0</v>
      </c>
    </row>
    <row r="14499" spans="1:38" x14ac:dyDescent="0.3">
      <c r="A14499">
        <v>14498</v>
      </c>
      <c r="B14499" t="s">
        <v>34</v>
      </c>
      <c r="C14499" t="s">
        <v>31</v>
      </c>
      <c r="D14499">
        <v>498</v>
      </c>
      <c r="E14499">
        <v>2540669998.2509799</v>
      </c>
      <c r="F14499">
        <v>11316800.9780204</v>
      </c>
      <c r="G14499">
        <v>1343533521.7269499</v>
      </c>
      <c r="H14499">
        <v>588244205.77679503</v>
      </c>
      <c r="I14499">
        <v>2912889.5277228402</v>
      </c>
      <c r="J14499">
        <v>-5324960.6628317796</v>
      </c>
      <c r="K14499">
        <v>201.94525064486601</v>
      </c>
      <c r="L14499">
        <v>2672160.2555232402</v>
      </c>
      <c r="M14499">
        <v>2733822.7625593701</v>
      </c>
      <c r="Y14499" s="15">
        <f t="shared" si="1513"/>
        <v>1</v>
      </c>
      <c r="Z14499" s="15">
        <f t="shared" si="1514"/>
        <v>1</v>
      </c>
      <c r="AD14499" s="15">
        <f t="shared" si="1510"/>
        <v>1</v>
      </c>
      <c r="AE14499" s="15">
        <f t="shared" si="1511"/>
        <v>1</v>
      </c>
      <c r="AI14499" t="str">
        <f t="shared" si="1516"/>
        <v/>
      </c>
      <c r="AJ14499" t="str">
        <f t="shared" si="1517"/>
        <v/>
      </c>
      <c r="AL14499">
        <f t="shared" si="1515"/>
        <v>0</v>
      </c>
    </row>
    <row r="14500" spans="1:38" x14ac:dyDescent="0.3">
      <c r="A14500">
        <v>14499</v>
      </c>
      <c r="B14500" t="s">
        <v>34</v>
      </c>
      <c r="C14500" t="s">
        <v>31</v>
      </c>
      <c r="D14500">
        <v>499</v>
      </c>
      <c r="E14500">
        <v>5341635920.9610901</v>
      </c>
      <c r="F14500">
        <v>11601604.832861699</v>
      </c>
      <c r="G14500">
        <v>1344365846.9085701</v>
      </c>
      <c r="H14500">
        <v>829167685.59915102</v>
      </c>
      <c r="I14500">
        <v>2580924.8288673898</v>
      </c>
      <c r="J14500">
        <v>-4899495.0239939699</v>
      </c>
      <c r="K14500">
        <v>321.26766201207801</v>
      </c>
      <c r="L14500">
        <v>2241601.5826279698</v>
      </c>
      <c r="M14500">
        <v>2328518.8148680599</v>
      </c>
      <c r="Y14500" s="15">
        <f t="shared" si="1513"/>
        <v>1</v>
      </c>
      <c r="Z14500" s="15">
        <f t="shared" si="1514"/>
        <v>1</v>
      </c>
      <c r="AD14500" s="15">
        <f t="shared" si="1510"/>
        <v>1</v>
      </c>
      <c r="AE14500" s="15">
        <f t="shared" si="1511"/>
        <v>1</v>
      </c>
      <c r="AI14500" t="str">
        <f t="shared" si="1516"/>
        <v/>
      </c>
      <c r="AJ14500" t="str">
        <f t="shared" si="1517"/>
        <v/>
      </c>
      <c r="AL14500">
        <f t="shared" si="1515"/>
        <v>0</v>
      </c>
    </row>
    <row r="14501" spans="1:38" x14ac:dyDescent="0.3">
      <c r="A14501">
        <v>14500</v>
      </c>
      <c r="B14501" t="s">
        <v>34</v>
      </c>
      <c r="C14501" t="s">
        <v>31</v>
      </c>
      <c r="D14501">
        <v>500</v>
      </c>
      <c r="E14501">
        <v>2273367899.8900099</v>
      </c>
      <c r="F14501">
        <v>12198912.870582599</v>
      </c>
      <c r="G14501">
        <v>1345200850.2865</v>
      </c>
      <c r="H14501">
        <v>611267367.80835903</v>
      </c>
      <c r="I14501">
        <v>2971138.2640730902</v>
      </c>
      <c r="J14501">
        <v>-5569713.20657539</v>
      </c>
      <c r="K14501">
        <v>205.73507978399499</v>
      </c>
      <c r="L14501">
        <v>2720987.14124553</v>
      </c>
      <c r="M14501">
        <v>2785063.0437334501</v>
      </c>
      <c r="Y14501" s="15">
        <f t="shared" si="1513"/>
        <v>1</v>
      </c>
      <c r="Z14501" s="15">
        <f t="shared" si="1514"/>
        <v>1</v>
      </c>
      <c r="AD14501" s="15">
        <f t="shared" si="1510"/>
        <v>1</v>
      </c>
      <c r="AE14501" s="15">
        <f t="shared" si="1511"/>
        <v>1</v>
      </c>
      <c r="AI14501" t="str">
        <f t="shared" si="1516"/>
        <v/>
      </c>
      <c r="AJ14501" t="str">
        <f t="shared" si="1517"/>
        <v/>
      </c>
      <c r="AL14501">
        <f t="shared" si="1515"/>
        <v>0</v>
      </c>
    </row>
  </sheetData>
  <autoFilter ref="B1:M14501" xr:uid="{3DF34628-3E6D-4039-9000-8B785FDF210B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A2F2B-3E7C-4D32-9D53-ACC5A6001ED4}">
  <dimension ref="A1:I34"/>
  <sheetViews>
    <sheetView workbookViewId="0"/>
  </sheetViews>
  <sheetFormatPr defaultRowHeight="14.4" x14ac:dyDescent="0.3"/>
  <cols>
    <col min="1" max="1" width="13.21875" bestFit="1" customWidth="1"/>
    <col min="5" max="5" width="18.77734375" bestFit="1" customWidth="1"/>
    <col min="6" max="6" width="21.44140625" bestFit="1" customWidth="1"/>
    <col min="9" max="9" width="9.109375" bestFit="1" customWidth="1"/>
  </cols>
  <sheetData>
    <row r="1" spans="1:9" x14ac:dyDescent="0.3">
      <c r="A1" s="4" t="s">
        <v>71</v>
      </c>
      <c r="B1" t="s">
        <v>46</v>
      </c>
      <c r="H1" s="4" t="s">
        <v>72</v>
      </c>
    </row>
    <row r="2" spans="1:9" x14ac:dyDescent="0.3">
      <c r="B2" t="s">
        <v>45</v>
      </c>
      <c r="H2" s="32" t="s">
        <v>86</v>
      </c>
      <c r="I2" s="32"/>
    </row>
    <row r="3" spans="1:9" x14ac:dyDescent="0.3">
      <c r="E3" s="3" t="s">
        <v>41</v>
      </c>
      <c r="F3" t="s">
        <v>42</v>
      </c>
      <c r="H3" t="s">
        <v>73</v>
      </c>
      <c r="I3" t="s">
        <v>74</v>
      </c>
    </row>
    <row r="4" spans="1:9" x14ac:dyDescent="0.3">
      <c r="A4" t="s">
        <v>47</v>
      </c>
      <c r="B4" s="4">
        <v>4.99</v>
      </c>
      <c r="C4" t="s">
        <v>20</v>
      </c>
      <c r="D4" t="s">
        <v>21</v>
      </c>
      <c r="E4" s="5">
        <f>Summaries!D2</f>
        <v>1611162942.5674117</v>
      </c>
      <c r="F4" s="5">
        <f t="shared" ref="F4:F13" si="0">E4*BRA</f>
        <v>8039703083.4113846</v>
      </c>
      <c r="H4" s="14">
        <v>6967.55</v>
      </c>
      <c r="I4" s="14">
        <v>10734.72</v>
      </c>
    </row>
    <row r="5" spans="1:9" x14ac:dyDescent="0.3">
      <c r="C5" t="s">
        <v>20</v>
      </c>
      <c r="D5" t="s">
        <v>31</v>
      </c>
      <c r="E5" s="5">
        <f>Summaries!D3</f>
        <v>3963713740.8069029</v>
      </c>
      <c r="F5" s="5">
        <f t="shared" si="0"/>
        <v>19778931566.626446</v>
      </c>
    </row>
    <row r="6" spans="1:9" x14ac:dyDescent="0.3">
      <c r="C6" t="s">
        <v>20</v>
      </c>
      <c r="D6" t="s">
        <v>30</v>
      </c>
      <c r="E6" s="5">
        <f>Summaries!D4</f>
        <v>1661574553.7251401</v>
      </c>
      <c r="F6" s="5">
        <f t="shared" si="0"/>
        <v>8291257023.0884495</v>
      </c>
    </row>
    <row r="7" spans="1:9" x14ac:dyDescent="0.3">
      <c r="C7" t="s">
        <v>20</v>
      </c>
      <c r="D7" t="s">
        <v>26</v>
      </c>
      <c r="E7" s="5">
        <f>Summaries!D5</f>
        <v>38535320397.719711</v>
      </c>
      <c r="F7" s="5">
        <f t="shared" si="0"/>
        <v>192291248784.62137</v>
      </c>
    </row>
    <row r="8" spans="1:9" x14ac:dyDescent="0.3">
      <c r="C8" t="s">
        <v>20</v>
      </c>
      <c r="D8" t="s">
        <v>27</v>
      </c>
      <c r="E8" s="5">
        <f>Summaries!D6</f>
        <v>8101178817.7109337</v>
      </c>
      <c r="F8" s="5">
        <f t="shared" si="0"/>
        <v>40424882300.377563</v>
      </c>
    </row>
    <row r="9" spans="1:9" x14ac:dyDescent="0.3">
      <c r="C9" t="s">
        <v>20</v>
      </c>
      <c r="D9" t="s">
        <v>23</v>
      </c>
      <c r="E9" s="5">
        <f>Summaries!D7</f>
        <v>2183196236.9610658</v>
      </c>
      <c r="F9" s="5">
        <f t="shared" si="0"/>
        <v>10894149222.435719</v>
      </c>
    </row>
    <row r="10" spans="1:9" x14ac:dyDescent="0.3">
      <c r="C10" t="s">
        <v>20</v>
      </c>
      <c r="D10" t="s">
        <v>24</v>
      </c>
      <c r="E10" s="5">
        <f>Summaries!D8</f>
        <v>1857818599.3111248</v>
      </c>
      <c r="F10" s="5">
        <f t="shared" si="0"/>
        <v>9270514810.5625134</v>
      </c>
    </row>
    <row r="11" spans="1:9" x14ac:dyDescent="0.3">
      <c r="C11" t="s">
        <v>20</v>
      </c>
      <c r="D11" t="s">
        <v>29</v>
      </c>
      <c r="E11" s="5">
        <f>Summaries!D9</f>
        <v>1709252692.1971822</v>
      </c>
      <c r="F11" s="5">
        <f t="shared" si="0"/>
        <v>8529170934.0639391</v>
      </c>
    </row>
    <row r="12" spans="1:9" x14ac:dyDescent="0.3">
      <c r="C12" t="s">
        <v>20</v>
      </c>
      <c r="D12" t="s">
        <v>28</v>
      </c>
      <c r="E12" s="5">
        <f>Summaries!D10</f>
        <v>1274696044.8908725</v>
      </c>
      <c r="F12" s="5">
        <f t="shared" si="0"/>
        <v>6360733264.0054541</v>
      </c>
    </row>
    <row r="13" spans="1:9" x14ac:dyDescent="0.3">
      <c r="C13" t="s">
        <v>20</v>
      </c>
      <c r="D13" t="s">
        <v>25</v>
      </c>
      <c r="E13" s="5">
        <f>Summaries!D11</f>
        <v>1801896478.0333583</v>
      </c>
      <c r="F13" s="5">
        <f t="shared" si="0"/>
        <v>8991463425.3864594</v>
      </c>
    </row>
    <row r="14" spans="1:9" x14ac:dyDescent="0.3">
      <c r="E14" s="5"/>
      <c r="F14" t="s">
        <v>43</v>
      </c>
    </row>
    <row r="15" spans="1:9" x14ac:dyDescent="0.3">
      <c r="A15" t="s">
        <v>48</v>
      </c>
      <c r="B15" s="4">
        <v>82.79</v>
      </c>
      <c r="C15" t="s">
        <v>32</v>
      </c>
      <c r="D15" t="s">
        <v>21</v>
      </c>
      <c r="E15" s="5">
        <f>Summaries!D13</f>
        <v>17915739798.757847</v>
      </c>
      <c r="F15" s="5">
        <f t="shared" ref="F15:F24" si="1">E15*IND</f>
        <v>1483244097939.1624</v>
      </c>
      <c r="H15">
        <v>413.47</v>
      </c>
      <c r="I15">
        <v>568.52</v>
      </c>
    </row>
    <row r="16" spans="1:9" x14ac:dyDescent="0.3">
      <c r="C16" t="s">
        <v>32</v>
      </c>
      <c r="D16" t="s">
        <v>31</v>
      </c>
      <c r="E16" s="5">
        <f>Summaries!D14</f>
        <v>33480307888.286072</v>
      </c>
      <c r="F16" s="5">
        <f t="shared" si="1"/>
        <v>2771834690071.2041</v>
      </c>
    </row>
    <row r="17" spans="1:9" x14ac:dyDescent="0.3">
      <c r="C17" t="s">
        <v>32</v>
      </c>
      <c r="D17" t="s">
        <v>30</v>
      </c>
      <c r="E17" s="5">
        <f>Summaries!D15</f>
        <v>19144619413.650105</v>
      </c>
      <c r="F17" s="5">
        <f t="shared" si="1"/>
        <v>1584983041256.0923</v>
      </c>
    </row>
    <row r="18" spans="1:9" x14ac:dyDescent="0.3">
      <c r="C18" t="s">
        <v>32</v>
      </c>
      <c r="D18" t="s">
        <v>26</v>
      </c>
      <c r="E18" s="5">
        <f>Summaries!D16</f>
        <v>261992536433.24658</v>
      </c>
      <c r="F18" s="5">
        <f t="shared" si="1"/>
        <v>21690362091308.484</v>
      </c>
    </row>
    <row r="19" spans="1:9" x14ac:dyDescent="0.3">
      <c r="C19" t="s">
        <v>32</v>
      </c>
      <c r="D19" t="s">
        <v>27</v>
      </c>
      <c r="E19" s="5">
        <f>Summaries!D17</f>
        <v>49093180974.968018</v>
      </c>
      <c r="F19" s="5">
        <f t="shared" si="1"/>
        <v>4064424452917.6025</v>
      </c>
    </row>
    <row r="20" spans="1:9" x14ac:dyDescent="0.3">
      <c r="C20" t="s">
        <v>32</v>
      </c>
      <c r="D20" t="s">
        <v>23</v>
      </c>
      <c r="E20" s="5">
        <f>Summaries!D18</f>
        <v>29433166182.238235</v>
      </c>
      <c r="F20" s="5">
        <f t="shared" si="1"/>
        <v>2436771828227.5039</v>
      </c>
    </row>
    <row r="21" spans="1:9" x14ac:dyDescent="0.3">
      <c r="C21" t="s">
        <v>32</v>
      </c>
      <c r="D21" t="s">
        <v>24</v>
      </c>
      <c r="E21" s="5">
        <f>Summaries!D19</f>
        <v>18680484056.094315</v>
      </c>
      <c r="F21" s="5">
        <f t="shared" si="1"/>
        <v>1546557275004.0483</v>
      </c>
    </row>
    <row r="22" spans="1:9" x14ac:dyDescent="0.3">
      <c r="C22" t="s">
        <v>32</v>
      </c>
      <c r="D22" t="s">
        <v>29</v>
      </c>
      <c r="E22" s="5">
        <f>Summaries!D20</f>
        <v>19360838751.945541</v>
      </c>
      <c r="F22" s="5">
        <f t="shared" si="1"/>
        <v>1602883840273.5715</v>
      </c>
    </row>
    <row r="23" spans="1:9" x14ac:dyDescent="0.3">
      <c r="C23" t="s">
        <v>32</v>
      </c>
      <c r="D23" t="s">
        <v>28</v>
      </c>
      <c r="E23" s="5">
        <f>Summaries!D21</f>
        <v>17607656094.389683</v>
      </c>
      <c r="F23" s="5">
        <f t="shared" si="1"/>
        <v>1457737848054.522</v>
      </c>
    </row>
    <row r="24" spans="1:9" x14ac:dyDescent="0.3">
      <c r="C24" t="s">
        <v>32</v>
      </c>
      <c r="D24" t="s">
        <v>33</v>
      </c>
      <c r="E24" s="5">
        <f>Summaries!D22</f>
        <v>20172410949.523354</v>
      </c>
      <c r="F24" s="5">
        <f t="shared" si="1"/>
        <v>1670073902511.0386</v>
      </c>
    </row>
    <row r="25" spans="1:9" x14ac:dyDescent="0.3">
      <c r="E25" s="5"/>
      <c r="F25" t="s">
        <v>44</v>
      </c>
    </row>
    <row r="26" spans="1:9" x14ac:dyDescent="0.3">
      <c r="A26" t="s">
        <v>49</v>
      </c>
      <c r="B26" s="4">
        <v>18.45</v>
      </c>
      <c r="C26" t="s">
        <v>34</v>
      </c>
      <c r="D26" t="s">
        <v>21</v>
      </c>
      <c r="E26" s="5">
        <f>Summaries!D24</f>
        <v>2559257678.0112367</v>
      </c>
      <c r="F26" s="3">
        <f t="shared" ref="F26:F34" si="2">E26*ZAF</f>
        <v>47218304159.307312</v>
      </c>
      <c r="H26" s="14">
        <v>2443.59</v>
      </c>
      <c r="I26" s="14">
        <v>3285.06</v>
      </c>
    </row>
    <row r="27" spans="1:9" x14ac:dyDescent="0.3">
      <c r="C27" t="s">
        <v>34</v>
      </c>
      <c r="D27" t="s">
        <v>31</v>
      </c>
      <c r="E27" s="5">
        <f>Summaries!D25</f>
        <v>3138422225.7818213</v>
      </c>
      <c r="F27" s="3">
        <f t="shared" si="2"/>
        <v>57903890065.674599</v>
      </c>
    </row>
    <row r="28" spans="1:9" x14ac:dyDescent="0.3">
      <c r="C28" t="s">
        <v>34</v>
      </c>
      <c r="D28" t="s">
        <v>30</v>
      </c>
      <c r="E28" s="5">
        <f>Summaries!D26</f>
        <v>2719661190.8190117</v>
      </c>
      <c r="F28" s="3">
        <f t="shared" si="2"/>
        <v>50177748970.610764</v>
      </c>
    </row>
    <row r="29" spans="1:9" x14ac:dyDescent="0.3">
      <c r="C29" t="s">
        <v>34</v>
      </c>
      <c r="D29" t="s">
        <v>26</v>
      </c>
      <c r="E29" s="5">
        <f>Summaries!D27</f>
        <v>12310246770.651781</v>
      </c>
      <c r="F29" s="3">
        <f t="shared" si="2"/>
        <v>227124052918.52536</v>
      </c>
    </row>
    <row r="30" spans="1:9" x14ac:dyDescent="0.3">
      <c r="C30" t="s">
        <v>34</v>
      </c>
      <c r="D30" t="s">
        <v>27</v>
      </c>
      <c r="E30" s="5">
        <f>Summaries!D28</f>
        <v>4487933060.9118366</v>
      </c>
      <c r="F30" s="3">
        <f t="shared" si="2"/>
        <v>82802364973.82338</v>
      </c>
    </row>
    <row r="31" spans="1:9" x14ac:dyDescent="0.3">
      <c r="C31" t="s">
        <v>34</v>
      </c>
      <c r="D31" t="s">
        <v>23</v>
      </c>
      <c r="E31" s="5">
        <f>Summaries!D29</f>
        <v>2735181105.68261</v>
      </c>
      <c r="F31" s="3">
        <f t="shared" si="2"/>
        <v>50464091399.844154</v>
      </c>
    </row>
    <row r="32" spans="1:9" x14ac:dyDescent="0.3">
      <c r="C32" t="s">
        <v>34</v>
      </c>
      <c r="D32" t="s">
        <v>24</v>
      </c>
      <c r="E32" s="5">
        <f>Summaries!D30</f>
        <v>2580991689.2331572</v>
      </c>
      <c r="F32" s="3">
        <f t="shared" si="2"/>
        <v>47619296666.351746</v>
      </c>
    </row>
    <row r="33" spans="3:6" x14ac:dyDescent="0.3">
      <c r="C33" t="s">
        <v>34</v>
      </c>
      <c r="D33" t="s">
        <v>29</v>
      </c>
      <c r="E33" s="5">
        <f>Summaries!D31</f>
        <v>2645758174.3479652</v>
      </c>
      <c r="F33" s="3">
        <f t="shared" si="2"/>
        <v>48814238316.719955</v>
      </c>
    </row>
    <row r="34" spans="3:6" x14ac:dyDescent="0.3">
      <c r="C34" t="s">
        <v>34</v>
      </c>
      <c r="D34" t="s">
        <v>28</v>
      </c>
      <c r="E34" s="5">
        <f>Summaries!D32</f>
        <v>2522153518.3805656</v>
      </c>
      <c r="F34" s="3">
        <f t="shared" si="2"/>
        <v>46533732414.121437</v>
      </c>
    </row>
  </sheetData>
  <mergeCells count="1">
    <mergeCell ref="H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26B7-D915-491C-994D-1547373183E2}">
  <dimension ref="A1:V33"/>
  <sheetViews>
    <sheetView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P12" sqref="P12"/>
    </sheetView>
  </sheetViews>
  <sheetFormatPr defaultRowHeight="14.4" x14ac:dyDescent="0.3"/>
  <cols>
    <col min="1" max="1" width="4.33203125" bestFit="1" customWidth="1"/>
    <col min="2" max="2" width="5.77734375" bestFit="1" customWidth="1"/>
    <col min="3" max="3" width="21.44140625" bestFit="1" customWidth="1"/>
    <col min="4" max="5" width="18.77734375" style="3" bestFit="1" customWidth="1"/>
    <col min="6" max="6" width="15.109375" style="3" customWidth="1"/>
    <col min="7" max="7" width="11.44140625" style="31" bestFit="1" customWidth="1"/>
    <col min="8" max="8" width="12.77734375" style="3" bestFit="1" customWidth="1"/>
    <col min="9" max="9" width="8.6640625" customWidth="1"/>
    <col min="10" max="10" width="6.5546875" customWidth="1"/>
    <col min="11" max="11" width="2.77734375" customWidth="1"/>
    <col min="12" max="12" width="18.77734375" style="3" customWidth="1"/>
    <col min="13" max="14" width="14.77734375" style="30" bestFit="1" customWidth="1"/>
    <col min="15" max="15" width="18.77734375" style="22" bestFit="1" customWidth="1"/>
    <col min="16" max="16" width="18.77734375" style="3" customWidth="1"/>
    <col min="17" max="17" width="2.77734375" customWidth="1"/>
    <col min="18" max="18" width="12.33203125" bestFit="1" customWidth="1"/>
    <col min="19" max="19" width="10.5546875" bestFit="1" customWidth="1"/>
    <col min="20" max="20" width="11.5546875" bestFit="1" customWidth="1"/>
    <col min="21" max="21" width="11" style="30" customWidth="1"/>
    <col min="22" max="22" width="3.88671875" style="15" customWidth="1"/>
  </cols>
  <sheetData>
    <row r="1" spans="1:22" x14ac:dyDescent="0.3">
      <c r="C1" t="s">
        <v>42</v>
      </c>
      <c r="D1" s="3" t="s">
        <v>41</v>
      </c>
      <c r="E1" s="3" t="s">
        <v>93</v>
      </c>
      <c r="F1" s="3" t="s">
        <v>36</v>
      </c>
      <c r="G1" s="31" t="s">
        <v>35</v>
      </c>
      <c r="H1" s="3" t="s">
        <v>40</v>
      </c>
      <c r="I1" s="15" t="s">
        <v>88</v>
      </c>
      <c r="J1" s="15" t="s">
        <v>87</v>
      </c>
      <c r="L1" s="3" t="s">
        <v>13</v>
      </c>
      <c r="M1" s="30" t="s">
        <v>14</v>
      </c>
      <c r="N1" s="30" t="s">
        <v>15</v>
      </c>
      <c r="O1" s="1" t="s">
        <v>78</v>
      </c>
      <c r="P1" t="s">
        <v>92</v>
      </c>
      <c r="R1" t="s">
        <v>37</v>
      </c>
      <c r="S1" t="s">
        <v>38</v>
      </c>
      <c r="T1" t="s">
        <v>39</v>
      </c>
      <c r="U1" s="30" t="s">
        <v>94</v>
      </c>
      <c r="V1" s="30" t="s">
        <v>95</v>
      </c>
    </row>
    <row r="2" spans="1:22" x14ac:dyDescent="0.3">
      <c r="A2" t="s">
        <v>20</v>
      </c>
      <c r="B2" t="s">
        <v>21</v>
      </c>
      <c r="C2" s="5">
        <f>'Currencies &amp; CETs'!F4</f>
        <v>8039703083.4113846</v>
      </c>
      <c r="D2" s="3">
        <f>'ceasumm_raw_results (260519)'!O2</f>
        <v>1611162942.5674117</v>
      </c>
      <c r="F2" s="3">
        <f>'ceasumm_raw_results (260519)'!T2</f>
        <v>6489723.5673304768</v>
      </c>
      <c r="L2" s="3">
        <f>'ceasumm_raw_results (260519)'!P2</f>
        <v>1568526838.8950901</v>
      </c>
      <c r="M2" s="30">
        <f>'ceasumm_raw_results (260519)'!Q2</f>
        <v>995865617.57549202</v>
      </c>
      <c r="N2" s="30">
        <f>'ceasumm_raw_results (260519)'!R2</f>
        <v>2396075730.7046962</v>
      </c>
      <c r="R2" s="30">
        <f>'ceasumm_raw_results (260519)'!U2</f>
        <v>6494616.6156168003</v>
      </c>
      <c r="S2" s="30">
        <f>'ceasumm_raw_results (260519)'!V2</f>
        <v>5742336.3388466351</v>
      </c>
      <c r="T2" s="30">
        <f>'ceasumm_raw_results (260519)'!W2</f>
        <v>7190390.532664625</v>
      </c>
    </row>
    <row r="3" spans="1:22" x14ac:dyDescent="0.3">
      <c r="A3" t="s">
        <v>20</v>
      </c>
      <c r="B3" t="s">
        <v>31</v>
      </c>
      <c r="C3" s="5">
        <f>'Currencies &amp; CETs'!F5</f>
        <v>19778931566.626446</v>
      </c>
      <c r="D3" s="3">
        <f>'ceasumm_raw_results (260519)'!O4502</f>
        <v>3963713740.8069029</v>
      </c>
      <c r="E3" s="3">
        <f>D3-D$2</f>
        <v>2352550798.2394915</v>
      </c>
      <c r="F3" s="3">
        <f>'ceasumm_raw_results (260519)'!T4502</f>
        <v>5002774.8322107932</v>
      </c>
      <c r="G3" s="31">
        <f>F$2-F3</f>
        <v>1486948.7351196837</v>
      </c>
      <c r="H3" s="3">
        <f t="shared" ref="H3:H11" si="0">E3/G3</f>
        <v>1582.1330908561122</v>
      </c>
      <c r="I3" s="16">
        <f>'ceasumm_raw_results (260519)'!AA4502</f>
        <v>1</v>
      </c>
      <c r="J3" s="16">
        <f>'ceasumm_raw_results (260519)'!AB4502</f>
        <v>1</v>
      </c>
      <c r="L3" s="3">
        <f>'ceasumm_raw_results (260519)'!P4502</f>
        <v>3945591267.9288702</v>
      </c>
      <c r="M3" s="30">
        <f>'ceasumm_raw_results (260519)'!Q4502</f>
        <v>2603769436.1113081</v>
      </c>
      <c r="N3" s="30">
        <f>'ceasumm_raw_results (260519)'!R4502</f>
        <v>5495141442.4722357</v>
      </c>
      <c r="O3" s="22">
        <f>N3-N$2</f>
        <v>3099065711.7675395</v>
      </c>
      <c r="P3" s="3">
        <f>'ceasumm_raw_results (260519)'!S4502</f>
        <v>2301548029.1305752</v>
      </c>
      <c r="R3" s="30">
        <f>'ceasumm_raw_results (260519)'!U4502</f>
        <v>5009830.9563774504</v>
      </c>
      <c r="S3" s="30">
        <f>'ceasumm_raw_results (260519)'!V4502</f>
        <v>4378366.914926392</v>
      </c>
      <c r="T3" s="30">
        <f>'ceasumm_raw_results (260519)'!W4502</f>
        <v>5588272.9696710594</v>
      </c>
      <c r="U3" s="30">
        <f>T$2-T3</f>
        <v>1602117.5629935656</v>
      </c>
    </row>
    <row r="4" spans="1:22" x14ac:dyDescent="0.3">
      <c r="A4" t="s">
        <v>20</v>
      </c>
      <c r="B4" t="s">
        <v>30</v>
      </c>
      <c r="C4" s="5">
        <f>'Currencies &amp; CETs'!F6</f>
        <v>8291257023.0884495</v>
      </c>
      <c r="D4" s="3">
        <f>'ceasumm_raw_results (260519)'!O4002</f>
        <v>1661574553.7251401</v>
      </c>
      <c r="E4" s="3">
        <f>D4-D$2</f>
        <v>50411611.157728434</v>
      </c>
      <c r="F4" s="3">
        <f>'ceasumm_raw_results (260519)'!T4002</f>
        <v>6426637.2748035258</v>
      </c>
      <c r="G4" s="31">
        <f>F$2-F4</f>
        <v>63086.29252695106</v>
      </c>
      <c r="H4" s="3">
        <f t="shared" si="0"/>
        <v>799.0897727298227</v>
      </c>
      <c r="I4" s="16">
        <f>'ceasumm_raw_results (260519)'!AA4002</f>
        <v>1</v>
      </c>
      <c r="J4" s="16">
        <f>'ceasumm_raw_results (260519)'!AB4002</f>
        <v>1</v>
      </c>
      <c r="L4" s="3">
        <f>'ceasumm_raw_results (260519)'!P4002</f>
        <v>1615616792.500685</v>
      </c>
      <c r="M4" s="30">
        <f>'ceasumm_raw_results (260519)'!Q4002</f>
        <v>1044448262.2621057</v>
      </c>
      <c r="N4" s="30">
        <f>'ceasumm_raw_results (260519)'!R4002</f>
        <v>2446832959.2233639</v>
      </c>
      <c r="O4" s="22">
        <f>N4-N$2</f>
        <v>50757228.518667698</v>
      </c>
      <c r="P4" s="3">
        <f>'ceasumm_raw_results (260519)'!S4002</f>
        <v>49792878.502014749</v>
      </c>
      <c r="R4" s="30">
        <f>'ceasumm_raw_results (260519)'!U4002</f>
        <v>6432202.5214249901</v>
      </c>
      <c r="S4" s="30">
        <f>'ceasumm_raw_results (260519)'!V4002</f>
        <v>5686933.1678845827</v>
      </c>
      <c r="T4" s="30">
        <f>'ceasumm_raw_results (260519)'!W4002</f>
        <v>7112344.7998037897</v>
      </c>
      <c r="U4" s="30">
        <f>T$2-T4</f>
        <v>78045.732860835269</v>
      </c>
    </row>
    <row r="5" spans="1:22" x14ac:dyDescent="0.3">
      <c r="A5" t="s">
        <v>20</v>
      </c>
      <c r="B5" t="s">
        <v>26</v>
      </c>
      <c r="C5" s="5">
        <f>'Currencies &amp; CETs'!F7</f>
        <v>192291248784.62137</v>
      </c>
      <c r="D5" s="3">
        <f>'ceasumm_raw_results (260519)'!O2002</f>
        <v>38535320397.719711</v>
      </c>
      <c r="E5" s="3">
        <f>D5-D$2</f>
        <v>36924157455.152298</v>
      </c>
      <c r="F5" s="3">
        <f>'ceasumm_raw_results (260519)'!T2002</f>
        <v>3903161.6239371812</v>
      </c>
      <c r="G5" s="31">
        <f>F$2-F5</f>
        <v>2586561.9433932956</v>
      </c>
      <c r="H5" s="3">
        <f t="shared" si="0"/>
        <v>14275.381090124487</v>
      </c>
      <c r="I5" s="16">
        <f>'ceasumm_raw_results (260519)'!AA2002</f>
        <v>8.0000000000000002E-3</v>
      </c>
      <c r="J5" s="16">
        <f>'ceasumm_raw_results (260519)'!AB2002</f>
        <v>0.182</v>
      </c>
      <c r="L5" s="3">
        <f>'ceasumm_raw_results (260519)'!P2002</f>
        <v>37573875855.339951</v>
      </c>
      <c r="M5" s="30">
        <f>'ceasumm_raw_results (260519)'!Q2002</f>
        <v>22623541338.175877</v>
      </c>
      <c r="N5" s="30">
        <f>'ceasumm_raw_results (260519)'!R2002</f>
        <v>60358680485.721703</v>
      </c>
      <c r="O5" s="22">
        <f>N5-N$2</f>
        <v>57962604755.017006</v>
      </c>
      <c r="P5" s="3">
        <f>'ceasumm_raw_results (260519)'!S2002</f>
        <v>35830812919.890602</v>
      </c>
      <c r="R5" s="30">
        <f>'ceasumm_raw_results (260519)'!U2002</f>
        <v>3929987.46209276</v>
      </c>
      <c r="S5" s="30">
        <f>'ceasumm_raw_results (260519)'!V2002</f>
        <v>3337533.6176215033</v>
      </c>
      <c r="T5" s="30">
        <f>'ceasumm_raw_results (260519)'!W2002</f>
        <v>4383219.7451094631</v>
      </c>
      <c r="U5" s="30">
        <f>T$2-T5</f>
        <v>2807170.7875551619</v>
      </c>
    </row>
    <row r="6" spans="1:22" x14ac:dyDescent="0.3">
      <c r="A6" t="s">
        <v>20</v>
      </c>
      <c r="B6" t="s">
        <v>27</v>
      </c>
      <c r="C6" s="5">
        <f>'Currencies &amp; CETs'!F8</f>
        <v>40424882300.377563</v>
      </c>
      <c r="D6" s="3">
        <f>'ceasumm_raw_results (260519)'!O2502</f>
        <v>8101178817.7109337</v>
      </c>
      <c r="E6" s="3">
        <f>D6-D$2</f>
        <v>6490015875.1435223</v>
      </c>
      <c r="F6" s="3">
        <f>'ceasumm_raw_results (260519)'!T2502</f>
        <v>3903161.6239371812</v>
      </c>
      <c r="G6" s="31">
        <f>F$2-F6</f>
        <v>2586561.9433932956</v>
      </c>
      <c r="H6" s="3">
        <f t="shared" si="0"/>
        <v>2509.1283399265158</v>
      </c>
      <c r="I6" s="16">
        <f>'ceasumm_raw_results (260519)'!AA2502</f>
        <v>1</v>
      </c>
      <c r="J6" s="16">
        <f>'ceasumm_raw_results (260519)'!AB2502</f>
        <v>1</v>
      </c>
      <c r="L6" s="3">
        <f>'ceasumm_raw_results (260519)'!P2502</f>
        <v>7977227909.7562752</v>
      </c>
      <c r="M6" s="30">
        <f>'ceasumm_raw_results (260519)'!Q2502</f>
        <v>5747061065.1031561</v>
      </c>
      <c r="N6" s="30">
        <f>'ceasumm_raw_results (260519)'!R2502</f>
        <v>10810481578.803457</v>
      </c>
      <c r="O6" s="22">
        <f>N6-N$2</f>
        <v>8414405848.0987606</v>
      </c>
      <c r="P6" s="3">
        <f>'ceasumm_raw_results (260519)'!S2502</f>
        <v>6399883781.74963</v>
      </c>
      <c r="R6" s="30">
        <f>'ceasumm_raw_results (260519)'!U2502</f>
        <v>3929987.46209276</v>
      </c>
      <c r="S6" s="30">
        <f>'ceasumm_raw_results (260519)'!V2502</f>
        <v>3337533.6176215033</v>
      </c>
      <c r="T6" s="30">
        <f>'ceasumm_raw_results (260519)'!W2502</f>
        <v>4383219.7451094631</v>
      </c>
      <c r="U6" s="30">
        <f>T$2-T6</f>
        <v>2807170.7875551619</v>
      </c>
    </row>
    <row r="7" spans="1:22" x14ac:dyDescent="0.3">
      <c r="A7" t="s">
        <v>20</v>
      </c>
      <c r="B7" t="s">
        <v>23</v>
      </c>
      <c r="C7" s="5">
        <f>'Currencies &amp; CETs'!F9</f>
        <v>10894149222.435719</v>
      </c>
      <c r="D7" s="3">
        <f>'ceasumm_raw_results (260519)'!O502</f>
        <v>2183196236.9610658</v>
      </c>
      <c r="E7" s="3">
        <f>D7-D$2</f>
        <v>572033294.39365411</v>
      </c>
      <c r="F7" s="3">
        <f>'ceasumm_raw_results (260519)'!T502</f>
        <v>6349912.8475428093</v>
      </c>
      <c r="G7" s="31">
        <f>F$2-F7</f>
        <v>139810.71978766751</v>
      </c>
      <c r="H7" s="3">
        <f t="shared" si="0"/>
        <v>4091.483795108194</v>
      </c>
      <c r="I7" s="16">
        <f>'ceasumm_raw_results (260519)'!AA502</f>
        <v>0.80800000000000005</v>
      </c>
      <c r="J7" s="16">
        <f>'ceasumm_raw_results (260519)'!AB502</f>
        <v>0.92200000000000004</v>
      </c>
      <c r="L7" s="3">
        <f>'ceasumm_raw_results (260519)'!P502</f>
        <v>2116189031.10183</v>
      </c>
      <c r="M7" s="30">
        <f>'ceasumm_raw_results (260519)'!Q502</f>
        <v>1436655511.8174822</v>
      </c>
      <c r="N7" s="30">
        <f>'ceasumm_raw_results (260519)'!R502</f>
        <v>3380805335.7183404</v>
      </c>
      <c r="O7" s="22">
        <f>N7-N$2</f>
        <v>984729605.01364422</v>
      </c>
      <c r="P7" s="3">
        <f>'ceasumm_raw_results (260519)'!S502</f>
        <v>542302027.31206656</v>
      </c>
      <c r="R7" s="30">
        <f>'ceasumm_raw_results (260519)'!U502</f>
        <v>6379351.6231308449</v>
      </c>
      <c r="S7" s="30">
        <f>'ceasumm_raw_results (260519)'!V502</f>
        <v>5597758.4087643363</v>
      </c>
      <c r="T7" s="30">
        <f>'ceasumm_raw_results (260519)'!W502</f>
        <v>7077693.4608716778</v>
      </c>
      <c r="U7" s="30">
        <f>T$2-T7</f>
        <v>112697.07179294713</v>
      </c>
    </row>
    <row r="8" spans="1:22" x14ac:dyDescent="0.3">
      <c r="A8" t="s">
        <v>20</v>
      </c>
      <c r="B8" t="s">
        <v>24</v>
      </c>
      <c r="C8" s="5">
        <f>'Currencies &amp; CETs'!F10</f>
        <v>9270514810.5625134</v>
      </c>
      <c r="D8" s="3">
        <f>'ceasumm_raw_results (260519)'!O1002</f>
        <v>1857818599.3111248</v>
      </c>
      <c r="E8" s="3">
        <f t="shared" ref="E8:E10" si="1">D8-D$2</f>
        <v>246655656.74371314</v>
      </c>
      <c r="F8" s="3">
        <f>'ceasumm_raw_results (260519)'!T1002</f>
        <v>6377085.165787193</v>
      </c>
      <c r="G8" s="31">
        <f t="shared" ref="G8:G10" si="2">F$2-F8</f>
        <v>112638.40154328384</v>
      </c>
      <c r="H8" s="3">
        <f t="shared" si="0"/>
        <v>2189.8007550198604</v>
      </c>
      <c r="I8" s="16">
        <f>'ceasumm_raw_results (260519)'!AA1002</f>
        <v>1</v>
      </c>
      <c r="J8" s="16">
        <f>'ceasumm_raw_results (260519)'!AB1002</f>
        <v>1</v>
      </c>
      <c r="L8" s="3">
        <f>'ceasumm_raw_results (260519)'!P1002</f>
        <v>1770248216.3931499</v>
      </c>
      <c r="M8" s="30">
        <f>'ceasumm_raw_results (260519)'!Q1002</f>
        <v>1098661333.7883122</v>
      </c>
      <c r="N8" s="30">
        <f>'ceasumm_raw_results (260519)'!R1002</f>
        <v>2929822132.2334089</v>
      </c>
      <c r="O8" s="22">
        <f t="shared" ref="O8:O10" si="3">N8-N$2</f>
        <v>533746401.52871275</v>
      </c>
      <c r="P8" s="3">
        <f>'ceasumm_raw_results (260519)'!S1002</f>
        <v>182596018.51654851</v>
      </c>
      <c r="R8" s="30">
        <f>'ceasumm_raw_results (260519)'!U1002</f>
        <v>6411393.3576201051</v>
      </c>
      <c r="S8" s="30">
        <f>'ceasumm_raw_results (260519)'!V1002</f>
        <v>5599976.4124519024</v>
      </c>
      <c r="T8" s="30">
        <f>'ceasumm_raw_results (260519)'!W1002</f>
        <v>7111395.5373719679</v>
      </c>
      <c r="U8" s="30">
        <f t="shared" ref="U8:U10" si="4">T$2-T8</f>
        <v>78994.995292657055</v>
      </c>
    </row>
    <row r="9" spans="1:22" x14ac:dyDescent="0.3">
      <c r="A9" t="s">
        <v>20</v>
      </c>
      <c r="B9" t="s">
        <v>29</v>
      </c>
      <c r="C9" s="5">
        <f>'Currencies &amp; CETs'!F11</f>
        <v>8529170934.0639391</v>
      </c>
      <c r="D9" s="3">
        <f>'ceasumm_raw_results (260519)'!O3502</f>
        <v>1709252692.1971822</v>
      </c>
      <c r="E9" s="3">
        <f>D9-D$2</f>
        <v>98089749.629770517</v>
      </c>
      <c r="F9" s="3">
        <f>'ceasumm_raw_results (260519)'!T3502</f>
        <v>6489723.5673304768</v>
      </c>
      <c r="G9" s="31">
        <f>F$2-F9</f>
        <v>0</v>
      </c>
      <c r="H9" s="21" t="e">
        <f t="shared" si="0"/>
        <v>#DIV/0!</v>
      </c>
      <c r="I9" s="16">
        <f>'ceasumm_raw_results (260519)'!AA3502</f>
        <v>0</v>
      </c>
      <c r="J9" s="16">
        <f>'ceasumm_raw_results (260519)'!AB3502</f>
        <v>0</v>
      </c>
      <c r="L9" s="3">
        <f>'ceasumm_raw_results (260519)'!P3502</f>
        <v>1665477831.3180752</v>
      </c>
      <c r="M9" s="30">
        <f>'ceasumm_raw_results (260519)'!Q3502</f>
        <v>1112159608.8694379</v>
      </c>
      <c r="N9" s="30">
        <f>'ceasumm_raw_results (260519)'!R3502</f>
        <v>2491354791.9368181</v>
      </c>
      <c r="O9" s="22">
        <f>N9-N$2</f>
        <v>95279061.232121944</v>
      </c>
      <c r="P9" s="3">
        <f>'ceasumm_raw_results (260519)'!S3502</f>
        <v>96640387.314699888</v>
      </c>
      <c r="R9" s="30">
        <f>'ceasumm_raw_results (260519)'!U3502</f>
        <v>6494616.6156168003</v>
      </c>
      <c r="S9" s="30">
        <f>'ceasumm_raw_results (260519)'!V3502</f>
        <v>5742336.3388466351</v>
      </c>
      <c r="T9" s="30">
        <f>'ceasumm_raw_results (260519)'!W3502</f>
        <v>7190390.532664625</v>
      </c>
      <c r="U9" s="30">
        <f>T$2-T9</f>
        <v>0</v>
      </c>
    </row>
    <row r="10" spans="1:22" x14ac:dyDescent="0.3">
      <c r="A10" t="s">
        <v>20</v>
      </c>
      <c r="B10" t="s">
        <v>28</v>
      </c>
      <c r="C10" s="5">
        <f>'Currencies &amp; CETs'!F12</f>
        <v>6360733264.0054541</v>
      </c>
      <c r="D10" s="3">
        <f>'ceasumm_raw_results (260519)'!O3002</f>
        <v>1274696044.8908725</v>
      </c>
      <c r="E10" s="3">
        <f t="shared" si="1"/>
        <v>-336466897.67653918</v>
      </c>
      <c r="F10" s="3">
        <f>'ceasumm_raw_results (260519)'!T3002</f>
        <v>6379224.9308891641</v>
      </c>
      <c r="G10" s="31">
        <f t="shared" si="2"/>
        <v>110498.63644131273</v>
      </c>
      <c r="H10" s="21">
        <f t="shared" si="0"/>
        <v>-3044.9868750664732</v>
      </c>
      <c r="I10" s="16">
        <f>'ceasumm_raw_results (260519)'!AA3002</f>
        <v>1</v>
      </c>
      <c r="J10" s="16">
        <f>'ceasumm_raw_results (260519)'!AB3002</f>
        <v>1</v>
      </c>
      <c r="L10" s="3">
        <f>'ceasumm_raw_results (260519)'!P3002</f>
        <v>1272782397.8726699</v>
      </c>
      <c r="M10" s="30">
        <f>'ceasumm_raw_results (260519)'!Q3002</f>
        <v>776712008.14867246</v>
      </c>
      <c r="N10" s="30">
        <f>'ceasumm_raw_results (260519)'!R3002</f>
        <v>1940014235.1242197</v>
      </c>
      <c r="O10" s="22">
        <f t="shared" si="3"/>
        <v>-456061495.58047652</v>
      </c>
      <c r="P10" s="3">
        <f>'ceasumm_raw_results (260519)'!S3002</f>
        <v>-246705636.6848205</v>
      </c>
      <c r="R10" s="30">
        <f>'ceasumm_raw_results (260519)'!U3002</f>
        <v>6408186.1957382746</v>
      </c>
      <c r="S10" s="30">
        <f>'ceasumm_raw_results (260519)'!V3002</f>
        <v>5616669.7499781959</v>
      </c>
      <c r="T10" s="30">
        <f>'ceasumm_raw_results (260519)'!W3002</f>
        <v>7105605.341081948</v>
      </c>
      <c r="U10" s="30">
        <f t="shared" si="4"/>
        <v>84785.191582676955</v>
      </c>
    </row>
    <row r="11" spans="1:22" x14ac:dyDescent="0.3">
      <c r="A11" t="s">
        <v>20</v>
      </c>
      <c r="B11" t="s">
        <v>25</v>
      </c>
      <c r="C11" s="5">
        <f>'Currencies &amp; CETs'!F13</f>
        <v>8991463425.3864594</v>
      </c>
      <c r="D11" s="3">
        <f>'ceasumm_raw_results (260519)'!O1502</f>
        <v>1801896478.0333583</v>
      </c>
      <c r="E11" s="3">
        <f>D11-D$2</f>
        <v>190733535.46594667</v>
      </c>
      <c r="F11" s="3">
        <f>'ceasumm_raw_results (260519)'!T1502</f>
        <v>5185462.5646506045</v>
      </c>
      <c r="G11" s="31">
        <f>F$2-F11</f>
        <v>1304261.0026798723</v>
      </c>
      <c r="H11" s="3">
        <f t="shared" si="0"/>
        <v>146.23877818476933</v>
      </c>
      <c r="I11" s="16">
        <f>'ceasumm_raw_results (260519)'!AA1502</f>
        <v>1</v>
      </c>
      <c r="J11" s="16">
        <f>'ceasumm_raw_results (260519)'!AB1502</f>
        <v>1</v>
      </c>
      <c r="L11" s="3">
        <f>'ceasumm_raw_results (260519)'!P1502</f>
        <v>1752943771.3491702</v>
      </c>
      <c r="M11" s="30">
        <f>'ceasumm_raw_results (260519)'!Q1502</f>
        <v>1151472863.5117283</v>
      </c>
      <c r="N11" s="30">
        <f>'ceasumm_raw_results (260519)'!R1502</f>
        <v>2643571386.061142</v>
      </c>
      <c r="O11" s="22">
        <f>N11-N$2</f>
        <v>247495655.35644579</v>
      </c>
      <c r="P11" s="3">
        <f>'ceasumm_raw_results (260519)'!S1502</f>
        <v>184268274.79745299</v>
      </c>
      <c r="R11" s="30">
        <f>'ceasumm_raw_results (260519)'!U1502</f>
        <v>5191452.6571460292</v>
      </c>
      <c r="S11" s="30">
        <f>'ceasumm_raw_results (260519)'!V1502</f>
        <v>4627462.850756445</v>
      </c>
      <c r="T11" s="30">
        <f>'ceasumm_raw_results (260519)'!W1502</f>
        <v>5778311.1885245293</v>
      </c>
      <c r="U11" s="30">
        <f>T$2-T11</f>
        <v>1412079.3441400956</v>
      </c>
    </row>
    <row r="12" spans="1:22" x14ac:dyDescent="0.3">
      <c r="C12" t="s">
        <v>43</v>
      </c>
      <c r="I12" s="2"/>
      <c r="J12" s="2"/>
      <c r="O12" s="3">
        <f>O6/O5</f>
        <v>0.14516956033399178</v>
      </c>
      <c r="P12" s="3">
        <f>P6/P5</f>
        <v>0.17861397105497684</v>
      </c>
      <c r="R12" s="30"/>
      <c r="S12" s="30"/>
      <c r="T12" s="30"/>
    </row>
    <row r="13" spans="1:22" x14ac:dyDescent="0.3">
      <c r="A13" t="s">
        <v>32</v>
      </c>
      <c r="B13" t="s">
        <v>21</v>
      </c>
      <c r="C13" s="5">
        <f>'Currencies &amp; CETs'!F15</f>
        <v>1483244097939.1624</v>
      </c>
      <c r="D13" s="3">
        <f>'ceasumm_raw_results (260519)'!O5002</f>
        <v>17915739798.757847</v>
      </c>
      <c r="F13" s="3">
        <f>'ceasumm_raw_results (260519)'!T5002</f>
        <v>91200659.679316208</v>
      </c>
      <c r="I13" s="16"/>
      <c r="J13" s="16"/>
      <c r="L13" s="3">
        <f>'ceasumm_raw_results (260519)'!P5002</f>
        <v>17510505823.267952</v>
      </c>
      <c r="M13" s="30">
        <f>'ceasumm_raw_results (260519)'!Q5002</f>
        <v>12335694866.344315</v>
      </c>
      <c r="N13" s="30">
        <f>'ceasumm_raw_results (260519)'!R5002</f>
        <v>25638867894.790359</v>
      </c>
      <c r="P13" s="3">
        <f>'ceasumm_raw_results (260519)'!S5002</f>
        <v>0</v>
      </c>
      <c r="R13" s="30">
        <f>'ceasumm_raw_results (260519)'!U5002</f>
        <v>91456960.128159747</v>
      </c>
      <c r="S13" s="30">
        <f>'ceasumm_raw_results (260519)'!V5002</f>
        <v>88194080.978010252</v>
      </c>
      <c r="T13" s="30">
        <f>'ceasumm_raw_results (260519)'!W5002</f>
        <v>93353404.241435707</v>
      </c>
    </row>
    <row r="14" spans="1:22" x14ac:dyDescent="0.3">
      <c r="A14" t="s">
        <v>32</v>
      </c>
      <c r="B14" t="s">
        <v>31</v>
      </c>
      <c r="C14" s="5">
        <f>'Currencies &amp; CETs'!F16</f>
        <v>2771834690071.2041</v>
      </c>
      <c r="D14" s="3">
        <f>'ceasumm_raw_results (260519)'!O9502</f>
        <v>33480307888.286072</v>
      </c>
      <c r="E14" s="3">
        <f>D14-D$13</f>
        <v>15564568089.528225</v>
      </c>
      <c r="F14" s="3">
        <f>'ceasumm_raw_results (260519)'!T9502</f>
        <v>80713120.660723984</v>
      </c>
      <c r="G14" s="31">
        <f>F$13-F14</f>
        <v>10487539.018592224</v>
      </c>
      <c r="H14" s="3">
        <f t="shared" ref="H14:H22" si="5">E14/G14</f>
        <v>1484.1010900589247</v>
      </c>
      <c r="I14" s="16">
        <f>'ceasumm_raw_results (260519)'!AA9502</f>
        <v>0</v>
      </c>
      <c r="J14" s="16">
        <f>'ceasumm_raw_results (260519)'!AB9502</f>
        <v>2E-3</v>
      </c>
      <c r="L14" s="3">
        <f>'ceasumm_raw_results (260519)'!P9502</f>
        <v>33070364723.802902</v>
      </c>
      <c r="M14" s="30">
        <f>'ceasumm_raw_results (260519)'!Q9502</f>
        <v>23498578330.090378</v>
      </c>
      <c r="N14" s="30">
        <f>'ceasumm_raw_results (260519)'!R9502</f>
        <v>44045201767.799034</v>
      </c>
      <c r="O14" s="22">
        <f>N14-N$13</f>
        <v>18406333873.008675</v>
      </c>
      <c r="P14" s="3">
        <f>'ceasumm_raw_results (260519)'!S9502</f>
        <v>15437433629.77565</v>
      </c>
      <c r="R14" s="30">
        <f>'ceasumm_raw_results (260519)'!U9502</f>
        <v>80989596.37930876</v>
      </c>
      <c r="S14" s="30">
        <f>'ceasumm_raw_results (260519)'!V9502</f>
        <v>77529294.73312062</v>
      </c>
      <c r="T14" s="30">
        <f>'ceasumm_raw_results (260519)'!W9502</f>
        <v>83016817.519741759</v>
      </c>
      <c r="U14" s="30">
        <f>T$13-T14</f>
        <v>10336586.721693948</v>
      </c>
    </row>
    <row r="15" spans="1:22" x14ac:dyDescent="0.3">
      <c r="A15" t="s">
        <v>32</v>
      </c>
      <c r="B15" t="s">
        <v>30</v>
      </c>
      <c r="C15" s="5">
        <f>'Currencies &amp; CETs'!F17</f>
        <v>1584983041256.0923</v>
      </c>
      <c r="D15" s="3">
        <f>'ceasumm_raw_results (260519)'!O9002</f>
        <v>19144619413.650105</v>
      </c>
      <c r="E15" s="3">
        <f>D15-D$13</f>
        <v>1228879614.8922577</v>
      </c>
      <c r="F15" s="3">
        <f>'ceasumm_raw_results (260519)'!T9002</f>
        <v>88084844.749348104</v>
      </c>
      <c r="G15" s="31">
        <f>F$13-F15</f>
        <v>3115814.9299681038</v>
      </c>
      <c r="H15" s="3">
        <f t="shared" si="5"/>
        <v>394.40070816556414</v>
      </c>
      <c r="I15" s="16">
        <f>'ceasumm_raw_results (260519)'!AA9002</f>
        <v>0.628</v>
      </c>
      <c r="J15" s="16">
        <f>'ceasumm_raw_results (260519)'!AB9002</f>
        <v>0.97599999999999998</v>
      </c>
      <c r="L15" s="3">
        <f>'ceasumm_raw_results (260519)'!P9002</f>
        <v>18719352757.637951</v>
      </c>
      <c r="M15" s="30">
        <f>'ceasumm_raw_results (260519)'!Q9002</f>
        <v>13511458296.905525</v>
      </c>
      <c r="N15" s="30">
        <f>'ceasumm_raw_results (260519)'!R9002</f>
        <v>26966965025.799408</v>
      </c>
      <c r="O15" s="22">
        <f>N15-N$13</f>
        <v>1328097131.0090485</v>
      </c>
      <c r="P15" s="3">
        <f>'ceasumm_raw_results (260519)'!S9002</f>
        <v>1204972112.3678198</v>
      </c>
      <c r="R15" s="30">
        <f>'ceasumm_raw_results (260519)'!U9002</f>
        <v>88343828.804040194</v>
      </c>
      <c r="S15" s="30">
        <f>'ceasumm_raw_results (260519)'!V9002</f>
        <v>85133843.158403054</v>
      </c>
      <c r="T15" s="30">
        <f>'ceasumm_raw_results (260519)'!W9002</f>
        <v>90125452.457761943</v>
      </c>
      <c r="U15" s="30">
        <f>T$13-T15</f>
        <v>3227951.7836737633</v>
      </c>
    </row>
    <row r="16" spans="1:22" x14ac:dyDescent="0.3">
      <c r="A16" t="s">
        <v>32</v>
      </c>
      <c r="B16" t="s">
        <v>26</v>
      </c>
      <c r="C16" s="5">
        <f>'Currencies &amp; CETs'!F18</f>
        <v>21690362091308.484</v>
      </c>
      <c r="D16" s="3">
        <f>'ceasumm_raw_results (260519)'!O7002</f>
        <v>261992536433.24658</v>
      </c>
      <c r="E16" s="3">
        <f>D16-D$13</f>
        <v>244076796634.48874</v>
      </c>
      <c r="F16" s="3">
        <f>'ceasumm_raw_results (260519)'!T7002</f>
        <v>62119515.329619236</v>
      </c>
      <c r="G16" s="31">
        <f>F$13-F16</f>
        <v>29081144.349696971</v>
      </c>
      <c r="H16" s="3">
        <f t="shared" si="5"/>
        <v>8392.9570892911597</v>
      </c>
      <c r="I16" s="16">
        <f>'ceasumm_raw_results (260519)'!AA7002</f>
        <v>0</v>
      </c>
      <c r="J16" s="16">
        <f>'ceasumm_raw_results (260519)'!AB7002</f>
        <v>0</v>
      </c>
      <c r="L16" s="3">
        <f>'ceasumm_raw_results (260519)'!P7002</f>
        <v>259494771558.39948</v>
      </c>
      <c r="M16" s="30">
        <f>'ceasumm_raw_results (260519)'!Q7002</f>
        <v>165732050097.03931</v>
      </c>
      <c r="N16" s="30">
        <f>'ceasumm_raw_results (260519)'!R7002</f>
        <v>370153588528.50836</v>
      </c>
      <c r="O16" s="22">
        <f>N16-N$13</f>
        <v>344514720633.71802</v>
      </c>
      <c r="P16" s="3">
        <f>'ceasumm_raw_results (260519)'!S7002</f>
        <v>241492632364.19452</v>
      </c>
      <c r="R16" s="30">
        <f>'ceasumm_raw_results (260519)'!U7002</f>
        <v>62292009.213068753</v>
      </c>
      <c r="S16" s="30">
        <f>'ceasumm_raw_results (260519)'!V7002</f>
        <v>59578511.488629542</v>
      </c>
      <c r="T16" s="30">
        <f>'ceasumm_raw_results (260519)'!W7002</f>
        <v>64796971.790384375</v>
      </c>
      <c r="U16" s="30">
        <f>T$13-T16</f>
        <v>28556432.451051332</v>
      </c>
    </row>
    <row r="17" spans="1:21" x14ac:dyDescent="0.3">
      <c r="A17" t="s">
        <v>32</v>
      </c>
      <c r="B17" t="s">
        <v>27</v>
      </c>
      <c r="C17" s="5">
        <f>'Currencies &amp; CETs'!F19</f>
        <v>4064424452917.6025</v>
      </c>
      <c r="D17" s="3">
        <f>'ceasumm_raw_results (260519)'!O7502</f>
        <v>49093180974.968018</v>
      </c>
      <c r="E17" s="3">
        <f>D17-D$13</f>
        <v>31177441176.210171</v>
      </c>
      <c r="F17" s="3">
        <f>'ceasumm_raw_results (260519)'!T7502</f>
        <v>62119515.329619236</v>
      </c>
      <c r="G17" s="31">
        <f>F$13-F17</f>
        <v>29081144.349696971</v>
      </c>
      <c r="H17" s="3">
        <f t="shared" si="5"/>
        <v>1072.0843994756706</v>
      </c>
      <c r="I17" s="16">
        <f>'ceasumm_raw_results (260519)'!AA7502</f>
        <v>0</v>
      </c>
      <c r="J17" s="16">
        <f>'ceasumm_raw_results (260519)'!AB7502</f>
        <v>0</v>
      </c>
      <c r="L17" s="3">
        <f>'ceasumm_raw_results (260519)'!P7502</f>
        <v>49066775200.095749</v>
      </c>
      <c r="M17" s="30">
        <f>'ceasumm_raw_results (260519)'!Q7502</f>
        <v>36586635054.009666</v>
      </c>
      <c r="N17" s="30">
        <f>'ceasumm_raw_results (260519)'!R7502</f>
        <v>63670785913.369873</v>
      </c>
      <c r="O17" s="22">
        <f>N17-N$13</f>
        <v>38031918018.579514</v>
      </c>
      <c r="P17" s="3">
        <f>'ceasumm_raw_results (260519)'!S7502</f>
        <v>30932829933.500648</v>
      </c>
      <c r="R17" s="30">
        <f>'ceasumm_raw_results (260519)'!U7502</f>
        <v>62292009.213068753</v>
      </c>
      <c r="S17" s="30">
        <f>'ceasumm_raw_results (260519)'!V7502</f>
        <v>59578511.488629542</v>
      </c>
      <c r="T17" s="30">
        <f>'ceasumm_raw_results (260519)'!W7502</f>
        <v>64796971.790384375</v>
      </c>
      <c r="U17" s="30">
        <f>T$13-T17</f>
        <v>28556432.451051332</v>
      </c>
    </row>
    <row r="18" spans="1:21" x14ac:dyDescent="0.3">
      <c r="A18" t="s">
        <v>32</v>
      </c>
      <c r="B18" t="s">
        <v>23</v>
      </c>
      <c r="C18" s="5">
        <f>'Currencies &amp; CETs'!F20</f>
        <v>2436771828227.5039</v>
      </c>
      <c r="D18" s="3">
        <f>'ceasumm_raw_results (260519)'!O5502</f>
        <v>29433166182.238235</v>
      </c>
      <c r="E18" s="3">
        <f>D18-D$13</f>
        <v>11517426383.480389</v>
      </c>
      <c r="F18" s="3">
        <f>'ceasumm_raw_results (260519)'!T5502</f>
        <v>90329130.492546022</v>
      </c>
      <c r="G18" s="31">
        <f>F$13-F18</f>
        <v>871529.18677018583</v>
      </c>
      <c r="H18" s="3">
        <f t="shared" si="5"/>
        <v>13215.192971520559</v>
      </c>
      <c r="I18" s="16">
        <f>'ceasumm_raw_results (260519)'!AA5502</f>
        <v>1.7999999999999999E-2</v>
      </c>
      <c r="J18" s="16">
        <f>'ceasumm_raw_results (260519)'!AB5502</f>
        <v>0.02</v>
      </c>
      <c r="L18" s="3">
        <f>'ceasumm_raw_results (260519)'!P5502</f>
        <v>29004368118.66095</v>
      </c>
      <c r="M18" s="30">
        <f>'ceasumm_raw_results (260519)'!Q5502</f>
        <v>20411567433.659035</v>
      </c>
      <c r="N18" s="30">
        <f>'ceasumm_raw_results (260519)'!R5502</f>
        <v>43151190831.62825</v>
      </c>
      <c r="O18" s="22">
        <f>N18-N$13</f>
        <v>17512322936.837891</v>
      </c>
      <c r="P18" s="3">
        <f>'ceasumm_raw_results (260519)'!S5502</f>
        <v>11151957153.002201</v>
      </c>
      <c r="R18" s="30">
        <f>'ceasumm_raw_results (260519)'!U5502</f>
        <v>90581890.937438041</v>
      </c>
      <c r="S18" s="30">
        <f>'ceasumm_raw_results (260519)'!V5502</f>
        <v>87355466.415566862</v>
      </c>
      <c r="T18" s="30">
        <f>'ceasumm_raw_results (260519)'!W5502</f>
        <v>92452713.984060764</v>
      </c>
      <c r="U18" s="30">
        <f>T$13-T18</f>
        <v>900690.2573749423</v>
      </c>
    </row>
    <row r="19" spans="1:21" x14ac:dyDescent="0.3">
      <c r="A19" t="s">
        <v>32</v>
      </c>
      <c r="B19" t="s">
        <v>24</v>
      </c>
      <c r="C19" s="5">
        <f>'Currencies &amp; CETs'!F21</f>
        <v>1546557275004.0483</v>
      </c>
      <c r="D19" s="3">
        <f>'ceasumm_raw_results (260519)'!O6002</f>
        <v>18680484056.094315</v>
      </c>
      <c r="E19" s="3">
        <f t="shared" ref="E19:E21" si="6">D19-D$13</f>
        <v>764744257.33646774</v>
      </c>
      <c r="F19" s="3">
        <f>'ceasumm_raw_results (260519)'!T6002</f>
        <v>90093480.631045327</v>
      </c>
      <c r="G19" s="31">
        <f t="shared" ref="G19:G21" si="7">F$13-F19</f>
        <v>1107179.0482708812</v>
      </c>
      <c r="H19" s="3">
        <f t="shared" si="5"/>
        <v>690.71416997169035</v>
      </c>
      <c r="I19" s="16">
        <f>'ceasumm_raw_results (260519)'!AA6002</f>
        <v>2.4E-2</v>
      </c>
      <c r="J19" s="16">
        <f>'ceasumm_raw_results (260519)'!AB6002</f>
        <v>0.24199999999999999</v>
      </c>
      <c r="L19" s="3">
        <f>'ceasumm_raw_results (260519)'!P6002</f>
        <v>18312354695.820999</v>
      </c>
      <c r="M19" s="30">
        <f>'ceasumm_raw_results (260519)'!Q6002</f>
        <v>12956213578.730354</v>
      </c>
      <c r="N19" s="30">
        <f>'ceasumm_raw_results (260519)'!R6002</f>
        <v>26543859462.202732</v>
      </c>
      <c r="O19" s="22">
        <f t="shared" ref="O19:O21" si="8">N19-N$13</f>
        <v>904991567.41237259</v>
      </c>
      <c r="P19" s="3">
        <f>'ceasumm_raw_results (260519)'!S6002</f>
        <v>747359313.53913689</v>
      </c>
      <c r="R19" s="30">
        <f>'ceasumm_raw_results (260519)'!U6002</f>
        <v>90345931.474157155</v>
      </c>
      <c r="S19" s="30">
        <f>'ceasumm_raw_results (260519)'!V6002</f>
        <v>87080497.101310879</v>
      </c>
      <c r="T19" s="30">
        <f>'ceasumm_raw_results (260519)'!W6002</f>
        <v>92294935.929902166</v>
      </c>
      <c r="U19" s="30">
        <f t="shared" ref="U19:U21" si="9">T$13-T19</f>
        <v>1058468.3115335405</v>
      </c>
    </row>
    <row r="20" spans="1:21" x14ac:dyDescent="0.3">
      <c r="A20" t="s">
        <v>32</v>
      </c>
      <c r="B20" t="s">
        <v>29</v>
      </c>
      <c r="C20" s="5">
        <f>'Currencies &amp; CETs'!F22</f>
        <v>1602883840273.5715</v>
      </c>
      <c r="D20" s="3">
        <f>'ceasumm_raw_results (260519)'!O8502</f>
        <v>19360838751.945541</v>
      </c>
      <c r="E20" s="3">
        <f>D20-D$13</f>
        <v>1445098953.1876945</v>
      </c>
      <c r="F20" s="3">
        <f>'ceasumm_raw_results (260519)'!T8502</f>
        <v>91200659.679316208</v>
      </c>
      <c r="G20" s="31">
        <f>F$13-F20</f>
        <v>0</v>
      </c>
      <c r="H20" s="21" t="e">
        <f t="shared" si="5"/>
        <v>#DIV/0!</v>
      </c>
      <c r="I20" s="16">
        <f>'ceasumm_raw_results (260519)'!AA8502</f>
        <v>0</v>
      </c>
      <c r="J20" s="16">
        <f>'ceasumm_raw_results (260519)'!AB8502</f>
        <v>0</v>
      </c>
      <c r="L20" s="3">
        <f>'ceasumm_raw_results (260519)'!P8502</f>
        <v>19119313623.333599</v>
      </c>
      <c r="M20" s="30">
        <f>'ceasumm_raw_results (260519)'!Q8502</f>
        <v>13275309940.89677</v>
      </c>
      <c r="N20" s="30">
        <f>'ceasumm_raw_results (260519)'!R8502</f>
        <v>27373753047.373329</v>
      </c>
      <c r="O20" s="22">
        <f>N20-N$13</f>
        <v>1734885152.5829697</v>
      </c>
      <c r="P20" s="3">
        <f>'ceasumm_raw_results (260519)'!S8502</f>
        <v>1474790989.3977849</v>
      </c>
      <c r="R20" s="30">
        <f>'ceasumm_raw_results (260519)'!U8502</f>
        <v>91456960.128159747</v>
      </c>
      <c r="S20" s="30">
        <f>'ceasumm_raw_results (260519)'!V8502</f>
        <v>88194080.978010252</v>
      </c>
      <c r="T20" s="30">
        <f>'ceasumm_raw_results (260519)'!W8502</f>
        <v>93353404.241435707</v>
      </c>
      <c r="U20" s="30">
        <f>T$13-T20</f>
        <v>0</v>
      </c>
    </row>
    <row r="21" spans="1:21" x14ac:dyDescent="0.3">
      <c r="A21" t="s">
        <v>32</v>
      </c>
      <c r="B21" t="s">
        <v>28</v>
      </c>
      <c r="C21" s="5">
        <f>'Currencies &amp; CETs'!F23</f>
        <v>1457737848054.522</v>
      </c>
      <c r="D21" s="3">
        <f>'ceasumm_raw_results (260519)'!O8002</f>
        <v>17607656094.389683</v>
      </c>
      <c r="E21" s="3">
        <f t="shared" si="6"/>
        <v>-308083704.36816406</v>
      </c>
      <c r="F21" s="3">
        <f>'ceasumm_raw_results (260519)'!T8002</f>
        <v>89095111.719892129</v>
      </c>
      <c r="G21" s="31">
        <f t="shared" si="7"/>
        <v>2105547.9594240785</v>
      </c>
      <c r="H21" s="21">
        <f t="shared" si="5"/>
        <v>-146.31996530367937</v>
      </c>
      <c r="I21" s="16">
        <f>'ceasumm_raw_results (260519)'!AA8002</f>
        <v>1</v>
      </c>
      <c r="J21" s="16">
        <f>'ceasumm_raw_results (260519)'!AB8002</f>
        <v>1</v>
      </c>
      <c r="L21" s="3">
        <f>'ceasumm_raw_results (260519)'!P8002</f>
        <v>17223452491.67535</v>
      </c>
      <c r="M21" s="30">
        <f>'ceasumm_raw_results (260519)'!Q8002</f>
        <v>12049099077.038305</v>
      </c>
      <c r="N21" s="30">
        <f>'ceasumm_raw_results (260519)'!R8002</f>
        <v>25237975018.931488</v>
      </c>
      <c r="O21" s="22">
        <f t="shared" si="8"/>
        <v>-400892875.85887146</v>
      </c>
      <c r="P21" s="3">
        <f>'ceasumm_raw_results (260519)'!S8002</f>
        <v>-302050618.92595702</v>
      </c>
      <c r="R21" s="30">
        <f>'ceasumm_raw_results (260519)'!U8002</f>
        <v>89345505.484279603</v>
      </c>
      <c r="S21" s="30">
        <f>'ceasumm_raw_results (260519)'!V8002</f>
        <v>86037948.394576073</v>
      </c>
      <c r="T21" s="30">
        <f>'ceasumm_raw_results (260519)'!W8002</f>
        <v>91351470.699690759</v>
      </c>
      <c r="U21" s="30">
        <f t="shared" si="9"/>
        <v>2001933.5417449474</v>
      </c>
    </row>
    <row r="22" spans="1:21" x14ac:dyDescent="0.3">
      <c r="A22" t="s">
        <v>32</v>
      </c>
      <c r="B22" t="s">
        <v>33</v>
      </c>
      <c r="C22" s="5">
        <f>'Currencies &amp; CETs'!F24</f>
        <v>1670073902511.0386</v>
      </c>
      <c r="D22" s="3">
        <f>'ceasumm_raw_results (260519)'!O6502</f>
        <v>20172410949.523354</v>
      </c>
      <c r="E22" s="3">
        <f>D22-D$13</f>
        <v>2256671150.7655067</v>
      </c>
      <c r="F22" s="3">
        <f>'ceasumm_raw_results (260519)'!T6502</f>
        <v>83169246.574407473</v>
      </c>
      <c r="G22" s="31">
        <f>F$13-F22</f>
        <v>8031413.1049087346</v>
      </c>
      <c r="H22" s="3">
        <f t="shared" si="5"/>
        <v>280.98058477234196</v>
      </c>
      <c r="I22" s="16">
        <f>'ceasumm_raw_results (260519)'!AA6502</f>
        <v>0.98599999999999999</v>
      </c>
      <c r="J22" s="16">
        <f>'ceasumm_raw_results (260519)'!AB6502</f>
        <v>1</v>
      </c>
      <c r="L22" s="3">
        <f>'ceasumm_raw_results (260519)'!P6502</f>
        <v>19736236328.703796</v>
      </c>
      <c r="M22" s="30">
        <f>'ceasumm_raw_results (260519)'!Q6502</f>
        <v>14528995361.317883</v>
      </c>
      <c r="N22" s="30">
        <f>'ceasumm_raw_results (260519)'!R6502</f>
        <v>27980551078.799477</v>
      </c>
      <c r="O22" s="22">
        <f>N22-N$13</f>
        <v>2341683184.0091171</v>
      </c>
      <c r="P22" s="3">
        <f>'ceasumm_raw_results (260519)'!S6502</f>
        <v>2230863020.0024147</v>
      </c>
      <c r="R22" s="30">
        <f>'ceasumm_raw_results (260519)'!U6502</f>
        <v>83394878.549286306</v>
      </c>
      <c r="S22" s="30">
        <f>'ceasumm_raw_results (260519)'!V6502</f>
        <v>80200824.8259051</v>
      </c>
      <c r="T22" s="30">
        <f>'ceasumm_raw_results (260519)'!W6502</f>
        <v>85283933.936338916</v>
      </c>
      <c r="U22" s="30">
        <f>T$13-T22</f>
        <v>8069470.3050967902</v>
      </c>
    </row>
    <row r="23" spans="1:21" x14ac:dyDescent="0.3">
      <c r="C23" t="s">
        <v>44</v>
      </c>
      <c r="I23" s="16"/>
      <c r="J23" s="16"/>
      <c r="O23" s="3">
        <f>O17/O16</f>
        <v>0.11039272269301485</v>
      </c>
      <c r="P23" s="3">
        <f>P17/P16</f>
        <v>0.12809016006273399</v>
      </c>
      <c r="R23" s="30"/>
      <c r="S23" s="30"/>
      <c r="T23" s="30"/>
    </row>
    <row r="24" spans="1:21" x14ac:dyDescent="0.3">
      <c r="A24" t="s">
        <v>34</v>
      </c>
      <c r="B24" t="s">
        <v>21</v>
      </c>
      <c r="C24" s="5">
        <f>'Currencies &amp; CETs'!F26</f>
        <v>47218304159.307312</v>
      </c>
      <c r="D24" s="3">
        <f>'ceasumm_raw_results (260519)'!O10002</f>
        <v>2559257678.0112367</v>
      </c>
      <c r="F24" s="3">
        <f>'ceasumm_raw_results (260519)'!T10002</f>
        <v>14761247.093038656</v>
      </c>
      <c r="I24" s="16"/>
      <c r="J24" s="16"/>
      <c r="L24" s="3">
        <f>'ceasumm_raw_results (260519)'!P10002</f>
        <v>2504468291.6192799</v>
      </c>
      <c r="M24" s="30">
        <f>'ceasumm_raw_results (260519)'!Q10002</f>
        <v>1671362763.2276306</v>
      </c>
      <c r="N24" s="30">
        <f>'ceasumm_raw_results (260519)'!R10002</f>
        <v>3575561185.7915754</v>
      </c>
      <c r="P24" s="3">
        <f>'ceasumm_raw_results (260519)'!S10002</f>
        <v>0</v>
      </c>
      <c r="R24" s="30">
        <f>'ceasumm_raw_results (260519)'!U10002</f>
        <v>14793220.003147749</v>
      </c>
      <c r="S24" s="30">
        <f>'ceasumm_raw_results (260519)'!V10002</f>
        <v>13360800.001028746</v>
      </c>
      <c r="T24" s="30">
        <f>'ceasumm_raw_results (260519)'!W10002</f>
        <v>15973833.358537726</v>
      </c>
    </row>
    <row r="25" spans="1:21" x14ac:dyDescent="0.3">
      <c r="A25" t="s">
        <v>34</v>
      </c>
      <c r="B25" t="s">
        <v>31</v>
      </c>
      <c r="C25" s="5">
        <f>'Currencies &amp; CETs'!F27</f>
        <v>57903890065.674599</v>
      </c>
      <c r="D25" s="3">
        <f>'ceasumm_raw_results (260519)'!O14002</f>
        <v>3138422225.7818213</v>
      </c>
      <c r="E25" s="3">
        <f>D25-D$24</f>
        <v>579164547.77058458</v>
      </c>
      <c r="F25" s="3">
        <f>'ceasumm_raw_results (260519)'!T14002</f>
        <v>11802831.481200965</v>
      </c>
      <c r="G25" s="31">
        <f>F$24-F25</f>
        <v>2958415.6118376907</v>
      </c>
      <c r="H25" s="3">
        <f t="shared" ref="H25:H32" si="10">E25/G25</f>
        <v>195.76848683908298</v>
      </c>
      <c r="I25" s="16">
        <f>'ceasumm_raw_results (260519)'!AA14002</f>
        <v>1</v>
      </c>
      <c r="J25" s="16">
        <f>'ceasumm_raw_results (260519)'!AB14002</f>
        <v>1</v>
      </c>
      <c r="L25" s="3">
        <f>'ceasumm_raw_results (260519)'!P14002</f>
        <v>3111096230.4222403</v>
      </c>
      <c r="M25" s="30">
        <f>'ceasumm_raw_results (260519)'!Q14002</f>
        <v>2178401972.5056601</v>
      </c>
      <c r="N25" s="30">
        <f>'ceasumm_raw_results (260519)'!R14002</f>
        <v>4174734303.6846757</v>
      </c>
      <c r="O25" s="22">
        <f>N25-N$24</f>
        <v>599173117.89310026</v>
      </c>
      <c r="P25" s="3">
        <f>'ceasumm_raw_results (260519)'!S14002</f>
        <v>565886260.26961446</v>
      </c>
      <c r="R25" s="30">
        <f>'ceasumm_raw_results (260519)'!U14002</f>
        <v>11812547.370903749</v>
      </c>
      <c r="S25" s="30">
        <f>'ceasumm_raw_results (260519)'!V14002</f>
        <v>10626017.138289016</v>
      </c>
      <c r="T25" s="30">
        <f>'ceasumm_raw_results (260519)'!W14002</f>
        <v>12789241.394837074</v>
      </c>
      <c r="U25" s="30">
        <f>T$24-T25</f>
        <v>3184591.9637006521</v>
      </c>
    </row>
    <row r="26" spans="1:21" x14ac:dyDescent="0.3">
      <c r="A26" t="s">
        <v>34</v>
      </c>
      <c r="B26" t="s">
        <v>30</v>
      </c>
      <c r="C26" s="5">
        <f>'Currencies &amp; CETs'!F28</f>
        <v>50177748970.610764</v>
      </c>
      <c r="D26" s="3">
        <f>'ceasumm_raw_results (260519)'!O13502</f>
        <v>2719661190.8190117</v>
      </c>
      <c r="E26" s="3">
        <f>D26-D$24</f>
        <v>160403512.80777502</v>
      </c>
      <c r="F26" s="3">
        <f>'ceasumm_raw_results (260519)'!T13502</f>
        <v>14317578.133006748</v>
      </c>
      <c r="G26" s="31">
        <f>F$24-F26</f>
        <v>443668.96003190801</v>
      </c>
      <c r="H26" s="3">
        <f t="shared" si="10"/>
        <v>361.53873103098994</v>
      </c>
      <c r="I26" s="16">
        <f>'ceasumm_raw_results (260519)'!AA13502</f>
        <v>1</v>
      </c>
      <c r="J26" s="16">
        <f>'ceasumm_raw_results (260519)'!AB13502</f>
        <v>1</v>
      </c>
      <c r="L26" s="3">
        <f>'ceasumm_raw_results (260519)'!P13502</f>
        <v>2669479496.5311451</v>
      </c>
      <c r="M26" s="30">
        <f>'ceasumm_raw_results (260519)'!Q13502</f>
        <v>1844507941.6212542</v>
      </c>
      <c r="N26" s="30">
        <f>'ceasumm_raw_results (260519)'!R13502</f>
        <v>3715188083.335834</v>
      </c>
      <c r="O26" s="22">
        <f>N26-N$24</f>
        <v>139626897.54425859</v>
      </c>
      <c r="P26" s="3">
        <f>'ceasumm_raw_results (260519)'!S13502</f>
        <v>158121911.86808401</v>
      </c>
      <c r="R26" s="30">
        <f>'ceasumm_raw_results (260519)'!U13502</f>
        <v>14348320.4199693</v>
      </c>
      <c r="S26" s="30">
        <f>'ceasumm_raw_results (260519)'!V13502</f>
        <v>12980389.239611289</v>
      </c>
      <c r="T26" s="30">
        <f>'ceasumm_raw_results (260519)'!W13502</f>
        <v>15499399.16479307</v>
      </c>
      <c r="U26" s="30">
        <f>T$24-T26</f>
        <v>474434.1937446557</v>
      </c>
    </row>
    <row r="27" spans="1:21" x14ac:dyDescent="0.3">
      <c r="A27" t="s">
        <v>34</v>
      </c>
      <c r="B27" t="s">
        <v>26</v>
      </c>
      <c r="C27" s="5">
        <f>'Currencies &amp; CETs'!F29</f>
        <v>227124052918.52536</v>
      </c>
      <c r="D27" s="3">
        <f>'ceasumm_raw_results (260519)'!O11502</f>
        <v>12310246770.651781</v>
      </c>
      <c r="E27" s="3">
        <f>D27-D$24</f>
        <v>9750989092.6405449</v>
      </c>
      <c r="F27" s="3">
        <f>'ceasumm_raw_results (260519)'!T11502</f>
        <v>10232280.29625733</v>
      </c>
      <c r="G27" s="31">
        <f>F$24-F27</f>
        <v>4528966.7967813257</v>
      </c>
      <c r="H27" s="3">
        <f t="shared" si="10"/>
        <v>2153.0272863935411</v>
      </c>
      <c r="I27" s="16">
        <f>'ceasumm_raw_results (260519)'!AA11502</f>
        <v>0.72199999999999998</v>
      </c>
      <c r="J27" s="16">
        <f>'ceasumm_raw_results (260519)'!AB11502</f>
        <v>0.96599999999999997</v>
      </c>
      <c r="L27" s="3">
        <f>'ceasumm_raw_results (260519)'!P11502</f>
        <v>12009229898.1367</v>
      </c>
      <c r="M27" s="30">
        <f>'ceasumm_raw_results (260519)'!Q11502</f>
        <v>8441124039.681366</v>
      </c>
      <c r="N27" s="30">
        <f>'ceasumm_raw_results (260519)'!R11502</f>
        <v>17464241485.728935</v>
      </c>
      <c r="O27" s="22">
        <f>N27-N$24</f>
        <v>13888680299.937359</v>
      </c>
      <c r="P27" s="3">
        <f>'ceasumm_raw_results (260519)'!S11502</f>
        <v>9421557268.8527699</v>
      </c>
      <c r="R27" s="30">
        <f>'ceasumm_raw_results (260519)'!U11502</f>
        <v>10263524.549182501</v>
      </c>
      <c r="S27" s="30">
        <f>'ceasumm_raw_results (260519)'!V11502</f>
        <v>9245608.8224213067</v>
      </c>
      <c r="T27" s="30">
        <f>'ceasumm_raw_results (260519)'!W11502</f>
        <v>11088155.982774675</v>
      </c>
      <c r="U27" s="30">
        <f>T$24-T27</f>
        <v>4885677.3757630512</v>
      </c>
    </row>
    <row r="28" spans="1:21" x14ac:dyDescent="0.3">
      <c r="A28" t="s">
        <v>34</v>
      </c>
      <c r="B28" t="s">
        <v>27</v>
      </c>
      <c r="C28" s="5">
        <f>'Currencies &amp; CETs'!F30</f>
        <v>82802364973.82338</v>
      </c>
      <c r="D28" s="3">
        <f>'ceasumm_raw_results (260519)'!O12002</f>
        <v>4487933060.9118366</v>
      </c>
      <c r="E28" s="3">
        <f>D28-D$24</f>
        <v>1928675382.9006</v>
      </c>
      <c r="F28" s="3">
        <f>'ceasumm_raw_results (260519)'!T12002</f>
        <v>10232280.29625733</v>
      </c>
      <c r="G28" s="31">
        <f>F$24-F28</f>
        <v>4528966.7967813257</v>
      </c>
      <c r="H28" s="3">
        <f t="shared" si="10"/>
        <v>425.85328385963948</v>
      </c>
      <c r="I28" s="16">
        <f>'ceasumm_raw_results (260519)'!AA12002</f>
        <v>1</v>
      </c>
      <c r="J28" s="16">
        <f>'ceasumm_raw_results (260519)'!AB12002</f>
        <v>1</v>
      </c>
      <c r="L28" s="3">
        <f>'ceasumm_raw_results (260519)'!P12002</f>
        <v>4455352575.4011898</v>
      </c>
      <c r="M28" s="30">
        <f>'ceasumm_raw_results (260519)'!Q12002</f>
        <v>3389612542.3586106</v>
      </c>
      <c r="N28" s="30">
        <f>'ceasumm_raw_results (260519)'!R12002</f>
        <v>5773045720.159956</v>
      </c>
      <c r="O28" s="22">
        <f>N28-N$24</f>
        <v>2197484534.3683805</v>
      </c>
      <c r="P28" s="3">
        <f>'ceasumm_raw_results (260519)'!S12002</f>
        <v>1904740374.4527249</v>
      </c>
      <c r="R28" s="30">
        <f>'ceasumm_raw_results (260519)'!U12002</f>
        <v>10263524.549182501</v>
      </c>
      <c r="S28" s="30">
        <f>'ceasumm_raw_results (260519)'!V12002</f>
        <v>9245608.8224213067</v>
      </c>
      <c r="T28" s="30">
        <f>'ceasumm_raw_results (260519)'!W12002</f>
        <v>11088155.982774675</v>
      </c>
      <c r="U28" s="30">
        <f>T$24-T28</f>
        <v>4885677.3757630512</v>
      </c>
    </row>
    <row r="29" spans="1:21" x14ac:dyDescent="0.3">
      <c r="A29" t="s">
        <v>34</v>
      </c>
      <c r="B29" t="s">
        <v>23</v>
      </c>
      <c r="C29" s="5">
        <f>'Currencies &amp; CETs'!F31</f>
        <v>50464091399.844154</v>
      </c>
      <c r="D29" s="3">
        <f>'ceasumm_raw_results (260519)'!O10502</f>
        <v>2735181105.68261</v>
      </c>
      <c r="E29" s="3">
        <f>D29-D$24</f>
        <v>175923427.67137337</v>
      </c>
      <c r="F29" s="3">
        <f>'ceasumm_raw_results (260519)'!T10502</f>
        <v>14547714.676612046</v>
      </c>
      <c r="G29" s="31">
        <f>F$24-F29</f>
        <v>213532.4164266102</v>
      </c>
      <c r="H29" s="3">
        <f t="shared" si="10"/>
        <v>823.87222799886774</v>
      </c>
      <c r="I29" s="16">
        <f>'ceasumm_raw_results (260519)'!AA10502</f>
        <v>0.752</v>
      </c>
      <c r="J29" s="16">
        <f>'ceasumm_raw_results (260519)'!AB10502</f>
        <v>0.83399999999999996</v>
      </c>
      <c r="L29" s="3">
        <f>'ceasumm_raw_results (260519)'!P10502</f>
        <v>2701027314.1900301</v>
      </c>
      <c r="M29" s="30">
        <f>'ceasumm_raw_results (260519)'!Q10502</f>
        <v>1902352156.4390216</v>
      </c>
      <c r="N29" s="30">
        <f>'ceasumm_raw_results (260519)'!R10502</f>
        <v>3700337077.0124826</v>
      </c>
      <c r="O29" s="22">
        <f>N29-N$24</f>
        <v>124775891.22090721</v>
      </c>
      <c r="P29" s="3">
        <f>'ceasumm_raw_results (260519)'!S10502</f>
        <v>169966041.88832748</v>
      </c>
      <c r="R29" s="30">
        <f>'ceasumm_raw_results (260519)'!U10502</f>
        <v>14582803.431499399</v>
      </c>
      <c r="S29" s="30">
        <f>'ceasumm_raw_results (260519)'!V10502</f>
        <v>13173719.92055718</v>
      </c>
      <c r="T29" s="30">
        <f>'ceasumm_raw_results (260519)'!W10502</f>
        <v>15735360.442180822</v>
      </c>
      <c r="U29" s="30">
        <f>T$24-T29</f>
        <v>238472.91635690443</v>
      </c>
    </row>
    <row r="30" spans="1:21" x14ac:dyDescent="0.3">
      <c r="A30" t="s">
        <v>34</v>
      </c>
      <c r="B30" t="s">
        <v>24</v>
      </c>
      <c r="C30" s="5">
        <f>'Currencies &amp; CETs'!F32</f>
        <v>47619296666.351746</v>
      </c>
      <c r="D30" s="3">
        <f>'ceasumm_raw_results (260519)'!O11002</f>
        <v>2580991689.2331572</v>
      </c>
      <c r="E30" s="3">
        <f t="shared" ref="E30:E32" si="11">D30-D$24</f>
        <v>21734011.22192049</v>
      </c>
      <c r="F30" s="3">
        <f>'ceasumm_raw_results (260519)'!T11002</f>
        <v>14672803.768359493</v>
      </c>
      <c r="G30" s="31">
        <f t="shared" ref="G30:G32" si="12">F$24-F30</f>
        <v>88443.324679162353</v>
      </c>
      <c r="H30" s="3">
        <f t="shared" si="10"/>
        <v>245.73941900943851</v>
      </c>
      <c r="I30" s="16">
        <f>'ceasumm_raw_results (260519)'!AA11002</f>
        <v>1</v>
      </c>
      <c r="J30" s="16">
        <f>'ceasumm_raw_results (260519)'!AB11002</f>
        <v>1</v>
      </c>
      <c r="L30" s="3">
        <f>'ceasumm_raw_results (260519)'!P11002</f>
        <v>2521027669.4927301</v>
      </c>
      <c r="M30" s="30">
        <f>'ceasumm_raw_results (260519)'!Q11002</f>
        <v>1693187152.9767685</v>
      </c>
      <c r="N30" s="30">
        <f>'ceasumm_raw_results (260519)'!R11002</f>
        <v>3594881206.9163027</v>
      </c>
      <c r="O30" s="22">
        <f t="shared" ref="O30:O32" si="13">N30-N$24</f>
        <v>19320021.124727249</v>
      </c>
      <c r="P30" s="3">
        <f>'ceasumm_raw_results (260519)'!S11002</f>
        <v>21184994.113287449</v>
      </c>
      <c r="R30" s="30">
        <f>'ceasumm_raw_results (260519)'!U11002</f>
        <v>14706567.434208199</v>
      </c>
      <c r="S30" s="30">
        <f>'ceasumm_raw_results (260519)'!V11002</f>
        <v>13273773.729422931</v>
      </c>
      <c r="T30" s="30">
        <f>'ceasumm_raw_results (260519)'!W11002</f>
        <v>15867992.38119076</v>
      </c>
      <c r="U30" s="30">
        <f t="shared" ref="U30:U32" si="14">T$24-T30</f>
        <v>105840.97734696604</v>
      </c>
    </row>
    <row r="31" spans="1:21" x14ac:dyDescent="0.3">
      <c r="A31" t="s">
        <v>34</v>
      </c>
      <c r="B31" t="s">
        <v>29</v>
      </c>
      <c r="C31" s="5">
        <f>'Currencies &amp; CETs'!F33</f>
        <v>48814238316.719955</v>
      </c>
      <c r="D31" s="3">
        <f>'ceasumm_raw_results (260519)'!O13002</f>
        <v>2645758174.3479652</v>
      </c>
      <c r="E31" s="3">
        <f>D31-D$24</f>
        <v>86500496.336728573</v>
      </c>
      <c r="F31" s="3">
        <f>'ceasumm_raw_results (260519)'!T13002</f>
        <v>14761247.093038656</v>
      </c>
      <c r="G31" s="31">
        <f>F$24-F31</f>
        <v>0</v>
      </c>
      <c r="H31" s="21" t="e">
        <f t="shared" si="10"/>
        <v>#DIV/0!</v>
      </c>
      <c r="I31" s="16">
        <f>'ceasumm_raw_results (260519)'!AA13002</f>
        <v>0</v>
      </c>
      <c r="J31" s="16">
        <f>'ceasumm_raw_results (260519)'!AB13002</f>
        <v>0</v>
      </c>
      <c r="L31" s="3">
        <f>'ceasumm_raw_results (260519)'!P13002</f>
        <v>2614242612.6475754</v>
      </c>
      <c r="M31" s="30">
        <f>'ceasumm_raw_results (260519)'!Q13002</f>
        <v>1737505588.1184461</v>
      </c>
      <c r="N31" s="30">
        <f>'ceasumm_raw_results (260519)'!R13002</f>
        <v>3680608075.4152637</v>
      </c>
      <c r="O31" s="22">
        <f>N31-N$24</f>
        <v>105046889.62368822</v>
      </c>
      <c r="P31" s="3">
        <f>'ceasumm_raw_results (260519)'!S13002</f>
        <v>83220866.993097648</v>
      </c>
      <c r="R31" s="30">
        <f>'ceasumm_raw_results (260519)'!U13002</f>
        <v>14793220.003147749</v>
      </c>
      <c r="S31" s="30">
        <f>'ceasumm_raw_results (260519)'!V13002</f>
        <v>13360800.001028746</v>
      </c>
      <c r="T31" s="30">
        <f>'ceasumm_raw_results (260519)'!W13002</f>
        <v>15973833.358537726</v>
      </c>
      <c r="U31" s="30">
        <f>T$24-T31</f>
        <v>0</v>
      </c>
    </row>
    <row r="32" spans="1:21" x14ac:dyDescent="0.3">
      <c r="A32" t="s">
        <v>34</v>
      </c>
      <c r="B32" t="s">
        <v>28</v>
      </c>
      <c r="C32" s="5">
        <f>'Currencies &amp; CETs'!F34</f>
        <v>46533732414.121437</v>
      </c>
      <c r="D32" s="3">
        <f>'ceasumm_raw_results (260519)'!O12502</f>
        <v>2522153518.3805656</v>
      </c>
      <c r="E32" s="3">
        <f t="shared" si="11"/>
        <v>-37104159.630671024</v>
      </c>
      <c r="F32" s="3">
        <f>'ceasumm_raw_results (260519)'!T12502</f>
        <v>14572727.415503684</v>
      </c>
      <c r="G32" s="31">
        <f t="shared" si="12"/>
        <v>188519.67753497139</v>
      </c>
      <c r="H32" s="21">
        <f t="shared" si="10"/>
        <v>-196.81849722975474</v>
      </c>
      <c r="I32" s="16">
        <f>'ceasumm_raw_results (260519)'!AA12502</f>
        <v>1</v>
      </c>
      <c r="J32" s="16">
        <f>'ceasumm_raw_results (260519)'!AB12502</f>
        <v>1</v>
      </c>
      <c r="L32" s="3">
        <f>'ceasumm_raw_results (260519)'!P12502</f>
        <v>2479235970.642735</v>
      </c>
      <c r="M32" s="30">
        <f>'ceasumm_raw_results (260519)'!Q12502</f>
        <v>1634237408.6577609</v>
      </c>
      <c r="N32" s="30">
        <f>'ceasumm_raw_results (260519)'!R12502</f>
        <v>3542131022.9876223</v>
      </c>
      <c r="O32" s="22">
        <f t="shared" si="13"/>
        <v>-33430162.803953171</v>
      </c>
      <c r="P32" s="3">
        <f>'ceasumm_raw_results (260519)'!S12502</f>
        <v>-35420559.898282751</v>
      </c>
      <c r="R32" s="30">
        <f>'ceasumm_raw_results (260519)'!U12502</f>
        <v>14604987.56916525</v>
      </c>
      <c r="S32" s="30">
        <f>'ceasumm_raw_results (260519)'!V12502</f>
        <v>13180938.306681221</v>
      </c>
      <c r="T32" s="30">
        <f>'ceasumm_raw_results (260519)'!W12502</f>
        <v>15745056.719880203</v>
      </c>
      <c r="U32" s="30">
        <f t="shared" si="14"/>
        <v>228776.63865752332</v>
      </c>
    </row>
    <row r="33" spans="15:16" x14ac:dyDescent="0.3">
      <c r="O33" s="3">
        <f>O28/O27</f>
        <v>0.15822126270544881</v>
      </c>
      <c r="P33" s="3">
        <f>P28/P27</f>
        <v>0.20216831677600772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E8A42-DDE6-4DFC-ABFE-675C173B5CFC}">
  <dimension ref="A1:J37"/>
  <sheetViews>
    <sheetView tabSelected="1" workbookViewId="0"/>
  </sheetViews>
  <sheetFormatPr defaultRowHeight="14.4" x14ac:dyDescent="0.3"/>
  <cols>
    <col min="2" max="2" width="21.44140625" customWidth="1"/>
    <col min="3" max="3" width="12.44140625" customWidth="1"/>
    <col min="4" max="4" width="12.88671875" customWidth="1"/>
    <col min="5" max="5" width="16.21875" customWidth="1"/>
    <col min="6" max="6" width="13.109375" bestFit="1" customWidth="1"/>
    <col min="7" max="7" width="15.44140625" customWidth="1"/>
    <col min="8" max="8" width="15.5546875" customWidth="1"/>
    <col min="9" max="10" width="14.88671875" customWidth="1"/>
  </cols>
  <sheetData>
    <row r="1" spans="1:10" x14ac:dyDescent="0.3">
      <c r="A1" t="s">
        <v>75</v>
      </c>
    </row>
    <row r="2" spans="1:10" ht="96.6" x14ac:dyDescent="0.3">
      <c r="A2" t="s">
        <v>47</v>
      </c>
      <c r="B2" s="6" t="s">
        <v>50</v>
      </c>
      <c r="C2" s="6" t="s">
        <v>63</v>
      </c>
      <c r="D2" s="6" t="s">
        <v>64</v>
      </c>
      <c r="E2" s="6" t="s">
        <v>65</v>
      </c>
      <c r="F2" s="6" t="s">
        <v>70</v>
      </c>
      <c r="G2" s="6" t="s">
        <v>66</v>
      </c>
      <c r="H2" s="6" t="s">
        <v>67</v>
      </c>
      <c r="I2" s="6" t="s">
        <v>98</v>
      </c>
      <c r="J2" s="6" t="s">
        <v>99</v>
      </c>
    </row>
    <row r="3" spans="1:10" x14ac:dyDescent="0.3">
      <c r="B3" s="7" t="s">
        <v>51</v>
      </c>
      <c r="C3" s="13">
        <f>Summaries!C2/1000000000</f>
        <v>8.0397030834113838</v>
      </c>
      <c r="D3" s="13">
        <f>Summaries!D2/1000000000</f>
        <v>1.6111629425674117</v>
      </c>
      <c r="E3" s="8" t="s">
        <v>62</v>
      </c>
      <c r="F3" s="13">
        <f>Summaries!F2/1000000</f>
        <v>6.4897235673304765</v>
      </c>
      <c r="G3" s="13" t="s">
        <v>62</v>
      </c>
      <c r="H3" s="18" t="s">
        <v>62</v>
      </c>
      <c r="I3" s="8" t="s">
        <v>62</v>
      </c>
      <c r="J3" s="8" t="s">
        <v>62</v>
      </c>
    </row>
    <row r="4" spans="1:10" s="15" customFormat="1" x14ac:dyDescent="0.3">
      <c r="B4" s="25" t="s">
        <v>52</v>
      </c>
      <c r="C4" s="26">
        <f>Summaries!C3/1000000000</f>
        <v>19.778931566626447</v>
      </c>
      <c r="D4" s="26">
        <f>Summaries!D3/1000000000</f>
        <v>3.9637137408069028</v>
      </c>
      <c r="E4" s="27">
        <f>Summaries!E3/1000000</f>
        <v>2352.5507982394915</v>
      </c>
      <c r="F4" s="26">
        <f>Summaries!F3/1000000</f>
        <v>5.0027748322107932</v>
      </c>
      <c r="G4" s="26">
        <f>Summaries!G3/1000000</f>
        <v>1.4869487351196837</v>
      </c>
      <c r="H4" s="27">
        <f>Summaries!H3</f>
        <v>1582.1330908561122</v>
      </c>
      <c r="I4" s="28">
        <f>Summaries!I3</f>
        <v>1</v>
      </c>
      <c r="J4" s="28">
        <f>Summaries!J3</f>
        <v>1</v>
      </c>
    </row>
    <row r="5" spans="1:10" ht="27.6" x14ac:dyDescent="0.3">
      <c r="B5" s="7" t="s">
        <v>53</v>
      </c>
      <c r="C5" s="13">
        <f>Summaries!C4/1000000000</f>
        <v>8.2912570230884501</v>
      </c>
      <c r="D5" s="13">
        <f>Summaries!D4/1000000000</f>
        <v>1.6615745537251401</v>
      </c>
      <c r="E5" s="18">
        <f>Summaries!E4/1000000</f>
        <v>50.411611157728437</v>
      </c>
      <c r="F5" s="13">
        <f>Summaries!F4/1000000</f>
        <v>6.4266372748035261</v>
      </c>
      <c r="G5" s="13">
        <f>Summaries!G4/1000000</f>
        <v>6.3086292526951054E-2</v>
      </c>
      <c r="H5" s="18">
        <f>Summaries!H4</f>
        <v>799.0897727298227</v>
      </c>
      <c r="I5" s="17">
        <f>Summaries!I4</f>
        <v>1</v>
      </c>
      <c r="J5" s="17">
        <f>Summaries!J4</f>
        <v>1</v>
      </c>
    </row>
    <row r="6" spans="1:10" ht="27.6" x14ac:dyDescent="0.3">
      <c r="B6" s="7" t="s">
        <v>54</v>
      </c>
      <c r="C6" s="13">
        <f>Summaries!C5/1000000000</f>
        <v>192.29124878462136</v>
      </c>
      <c r="D6" s="13">
        <f>Summaries!D5/1000000000</f>
        <v>38.535320397719708</v>
      </c>
      <c r="E6" s="18">
        <f>Summaries!E5/1000000</f>
        <v>36924.157455152301</v>
      </c>
      <c r="F6" s="13">
        <f>Summaries!F5/1000000</f>
        <v>3.9031616239371814</v>
      </c>
      <c r="G6" s="13">
        <f>Summaries!G5/1000000</f>
        <v>2.5865619433932956</v>
      </c>
      <c r="H6" s="18">
        <f>Summaries!H5</f>
        <v>14275.381090124487</v>
      </c>
      <c r="I6" s="17">
        <f>Summaries!I5</f>
        <v>8.0000000000000002E-3</v>
      </c>
      <c r="J6" s="17">
        <f>Summaries!J5</f>
        <v>0.182</v>
      </c>
    </row>
    <row r="7" spans="1:10" ht="27.6" x14ac:dyDescent="0.3">
      <c r="B7" s="7" t="s">
        <v>55</v>
      </c>
      <c r="C7" s="13">
        <f>Summaries!C6/1000000000</f>
        <v>40.424882300377561</v>
      </c>
      <c r="D7" s="13">
        <f>Summaries!D6/1000000000</f>
        <v>8.1011788177109345</v>
      </c>
      <c r="E7" s="18">
        <f>Summaries!E6/1000000</f>
        <v>6490.015875143522</v>
      </c>
      <c r="F7" s="13">
        <f>Summaries!F6/1000000</f>
        <v>3.9031616239371814</v>
      </c>
      <c r="G7" s="13">
        <f>Summaries!G6/1000000</f>
        <v>2.5865619433932956</v>
      </c>
      <c r="H7" s="18">
        <f>Summaries!H6</f>
        <v>2509.1283399265158</v>
      </c>
      <c r="I7" s="17">
        <f>Summaries!I6</f>
        <v>1</v>
      </c>
      <c r="J7" s="17">
        <f>Summaries!J6</f>
        <v>1</v>
      </c>
    </row>
    <row r="8" spans="1:10" x14ac:dyDescent="0.3">
      <c r="B8" s="7" t="s">
        <v>56</v>
      </c>
      <c r="C8" s="13">
        <f>Summaries!C7/1000000000</f>
        <v>10.894149222435718</v>
      </c>
      <c r="D8" s="13">
        <f>Summaries!D7/1000000000</f>
        <v>2.1831962369610656</v>
      </c>
      <c r="E8" s="18">
        <f>Summaries!E7/1000000</f>
        <v>572.03329439365416</v>
      </c>
      <c r="F8" s="13">
        <f>Summaries!F7/1000000</f>
        <v>6.349912847542809</v>
      </c>
      <c r="G8" s="13">
        <f>Summaries!G7/1000000</f>
        <v>0.13981071978766751</v>
      </c>
      <c r="H8" s="18">
        <f>Summaries!H7</f>
        <v>4091.483795108194</v>
      </c>
      <c r="I8" s="17">
        <f>Summaries!I7</f>
        <v>0.80800000000000005</v>
      </c>
      <c r="J8" s="17">
        <f>Summaries!J7</f>
        <v>0.92200000000000004</v>
      </c>
    </row>
    <row r="9" spans="1:10" ht="27.6" x14ac:dyDescent="0.3">
      <c r="B9" s="7" t="s">
        <v>57</v>
      </c>
      <c r="C9" s="13">
        <f>Summaries!C8/1000000000</f>
        <v>9.2705148105625135</v>
      </c>
      <c r="D9" s="13">
        <f>Summaries!D8/1000000000</f>
        <v>1.8578185993111247</v>
      </c>
      <c r="E9" s="18">
        <f>Summaries!E8/1000000</f>
        <v>246.65565674371314</v>
      </c>
      <c r="F9" s="13">
        <f>Summaries!F8/1000000</f>
        <v>6.377085165787193</v>
      </c>
      <c r="G9" s="13">
        <f>Summaries!G8/1000000</f>
        <v>0.11263840154328383</v>
      </c>
      <c r="H9" s="18">
        <f>Summaries!H8</f>
        <v>2189.8007550198604</v>
      </c>
      <c r="I9" s="17">
        <f>Summaries!I8</f>
        <v>1</v>
      </c>
      <c r="J9" s="17">
        <f>Summaries!J8</f>
        <v>1</v>
      </c>
    </row>
    <row r="10" spans="1:10" ht="27.6" x14ac:dyDescent="0.3">
      <c r="B10" s="7" t="s">
        <v>58</v>
      </c>
      <c r="C10" s="13">
        <f>Summaries!C9/1000000000</f>
        <v>8.5291709340639397</v>
      </c>
      <c r="D10" s="13">
        <f>Summaries!D9/1000000000</f>
        <v>1.7092526921971822</v>
      </c>
      <c r="E10" s="18">
        <f>Summaries!E9/1000000</f>
        <v>98.089749629770523</v>
      </c>
      <c r="F10" s="13">
        <f>Summaries!F9/1000000</f>
        <v>6.4897235673304765</v>
      </c>
      <c r="G10" s="11">
        <f>Summaries!G9/1000000</f>
        <v>0</v>
      </c>
      <c r="H10" s="11" t="str">
        <f>IF(Summaries!G9=0,"Dominated by BAU",Summaries!H9)</f>
        <v>Dominated by BAU</v>
      </c>
      <c r="I10" s="17">
        <f>Summaries!I9</f>
        <v>0</v>
      </c>
      <c r="J10" s="17">
        <f>Summaries!J9</f>
        <v>0</v>
      </c>
    </row>
    <row r="11" spans="1:10" ht="27.6" x14ac:dyDescent="0.3">
      <c r="B11" s="7" t="s">
        <v>59</v>
      </c>
      <c r="C11" s="13">
        <f>Summaries!C10/1000000000</f>
        <v>6.3607332640054537</v>
      </c>
      <c r="D11" s="13">
        <f>Summaries!D10/1000000000</f>
        <v>1.2746960448908724</v>
      </c>
      <c r="E11" s="18">
        <f>Summaries!E10/1000000</f>
        <v>-336.46689767653919</v>
      </c>
      <c r="F11" s="13">
        <f>Summaries!F10/1000000</f>
        <v>6.3792249308891638</v>
      </c>
      <c r="G11" s="13">
        <f>Summaries!G10/1000000</f>
        <v>0.11049863644131273</v>
      </c>
      <c r="H11" s="11" t="str">
        <f>IF(Summaries!H10&lt;0,"Dominates BAU",Summaries!H10)</f>
        <v>Dominates BAU</v>
      </c>
      <c r="I11" s="17">
        <f>Summaries!I10</f>
        <v>1</v>
      </c>
      <c r="J11" s="17">
        <f>Summaries!J10</f>
        <v>1</v>
      </c>
    </row>
    <row r="12" spans="1:10" x14ac:dyDescent="0.3">
      <c r="B12" s="7" t="s">
        <v>60</v>
      </c>
      <c r="C12" s="13">
        <f>Summaries!C11/1000000000</f>
        <v>8.9914634253864598</v>
      </c>
      <c r="D12" s="13">
        <f>Summaries!D11/1000000000</f>
        <v>1.8018964780333584</v>
      </c>
      <c r="E12" s="18">
        <f>Summaries!E11/1000000</f>
        <v>190.73353546594669</v>
      </c>
      <c r="F12" s="13">
        <f>Summaries!F11/1000000</f>
        <v>5.1854625646506047</v>
      </c>
      <c r="G12" s="13">
        <f>Summaries!G11/1000000</f>
        <v>1.3042610026798722</v>
      </c>
      <c r="H12" s="18">
        <f>Summaries!H11</f>
        <v>146.23877818476933</v>
      </c>
      <c r="I12" s="17">
        <f>Summaries!I11</f>
        <v>1</v>
      </c>
      <c r="J12" s="17">
        <f>Summaries!J11</f>
        <v>1</v>
      </c>
    </row>
    <row r="13" spans="1:10" x14ac:dyDescent="0.3">
      <c r="A13" t="s">
        <v>76</v>
      </c>
      <c r="D13" s="20"/>
      <c r="E13" s="23"/>
    </row>
    <row r="14" spans="1:10" ht="96.6" x14ac:dyDescent="0.3">
      <c r="A14" t="s">
        <v>48</v>
      </c>
      <c r="B14" s="6" t="s">
        <v>50</v>
      </c>
      <c r="C14" s="6" t="s">
        <v>68</v>
      </c>
      <c r="D14" s="6" t="s">
        <v>64</v>
      </c>
      <c r="E14" s="6" t="s">
        <v>69</v>
      </c>
      <c r="F14" s="6" t="s">
        <v>70</v>
      </c>
      <c r="G14" s="6" t="s">
        <v>66</v>
      </c>
      <c r="H14" s="6" t="s">
        <v>67</v>
      </c>
      <c r="I14" s="6" t="s">
        <v>96</v>
      </c>
      <c r="J14" s="6" t="s">
        <v>97</v>
      </c>
    </row>
    <row r="15" spans="1:10" x14ac:dyDescent="0.3">
      <c r="B15" s="7" t="s">
        <v>51</v>
      </c>
      <c r="C15" s="13">
        <f>Summaries!C13/1000000000000</f>
        <v>1.4832440979391623</v>
      </c>
      <c r="D15" s="13">
        <f>Summaries!D13/1000000000</f>
        <v>17.915739798757848</v>
      </c>
      <c r="E15" s="8" t="s">
        <v>62</v>
      </c>
      <c r="F15" s="12">
        <f>Summaries!F13/1000000</f>
        <v>91.200659679316203</v>
      </c>
      <c r="G15" s="8" t="s">
        <v>62</v>
      </c>
      <c r="H15" s="8" t="s">
        <v>62</v>
      </c>
      <c r="I15" s="8" t="s">
        <v>62</v>
      </c>
      <c r="J15" s="8" t="s">
        <v>62</v>
      </c>
    </row>
    <row r="16" spans="1:10" s="15" customFormat="1" x14ac:dyDescent="0.3">
      <c r="B16" s="25" t="s">
        <v>52</v>
      </c>
      <c r="C16" s="26">
        <f>Summaries!C14/1000000000000</f>
        <v>2.7718346900712043</v>
      </c>
      <c r="D16" s="26">
        <f>Summaries!D14/1000000000</f>
        <v>33.48030788828607</v>
      </c>
      <c r="E16" s="26">
        <f>Summaries!E14/1000000000</f>
        <v>15.564568089528224</v>
      </c>
      <c r="F16" s="29">
        <f>Summaries!F14/1000000</f>
        <v>80.713120660723987</v>
      </c>
      <c r="G16" s="29">
        <f>Summaries!G14/1000000</f>
        <v>10.487539018592223</v>
      </c>
      <c r="H16" s="27">
        <f>Summaries!H14</f>
        <v>1484.1010900589247</v>
      </c>
      <c r="I16" s="28">
        <f>Summaries!I14</f>
        <v>0</v>
      </c>
      <c r="J16" s="28">
        <f>Summaries!J14</f>
        <v>2E-3</v>
      </c>
    </row>
    <row r="17" spans="1:10" ht="27.6" x14ac:dyDescent="0.3">
      <c r="B17" s="7" t="s">
        <v>53</v>
      </c>
      <c r="C17" s="13">
        <f>Summaries!C15/1000000000000</f>
        <v>1.5849830412560924</v>
      </c>
      <c r="D17" s="13">
        <f>Summaries!D15/1000000000</f>
        <v>19.144619413650105</v>
      </c>
      <c r="E17" s="13">
        <f>Summaries!E15/1000000000</f>
        <v>1.2288796148922576</v>
      </c>
      <c r="F17" s="12">
        <f>Summaries!F15/1000000</f>
        <v>88.084844749348107</v>
      </c>
      <c r="G17" s="12">
        <f>Summaries!G15/1000000</f>
        <v>3.1158149299681037</v>
      </c>
      <c r="H17" s="18">
        <f>Summaries!H15</f>
        <v>394.40070816556414</v>
      </c>
      <c r="I17" s="24">
        <f>Summaries!I15</f>
        <v>0.628</v>
      </c>
      <c r="J17" s="24">
        <f>Summaries!J15</f>
        <v>0.97599999999999998</v>
      </c>
    </row>
    <row r="18" spans="1:10" ht="27.6" x14ac:dyDescent="0.3">
      <c r="B18" s="7" t="s">
        <v>54</v>
      </c>
      <c r="C18" s="13">
        <f>Summaries!C16/1000000000000</f>
        <v>21.690362091308483</v>
      </c>
      <c r="D18" s="13">
        <f>Summaries!D16/1000000000</f>
        <v>261.99253643324658</v>
      </c>
      <c r="E18" s="13">
        <f>Summaries!E16/1000000000</f>
        <v>244.07679663448874</v>
      </c>
      <c r="F18" s="12">
        <f>Summaries!F16/1000000</f>
        <v>62.119515329619233</v>
      </c>
      <c r="G18" s="12">
        <f>Summaries!G16/1000000</f>
        <v>29.08114434969697</v>
      </c>
      <c r="H18" s="18">
        <f>Summaries!H16</f>
        <v>8392.9570892911597</v>
      </c>
      <c r="I18" s="24">
        <f>Summaries!I16</f>
        <v>0</v>
      </c>
      <c r="J18" s="24">
        <f>Summaries!J16</f>
        <v>0</v>
      </c>
    </row>
    <row r="19" spans="1:10" ht="27.6" x14ac:dyDescent="0.3">
      <c r="B19" s="7" t="s">
        <v>55</v>
      </c>
      <c r="C19" s="13">
        <f>Summaries!C17/1000000000000</f>
        <v>4.0644244529176028</v>
      </c>
      <c r="D19" s="13">
        <f>Summaries!D17/1000000000</f>
        <v>49.093180974968014</v>
      </c>
      <c r="E19" s="13">
        <f>Summaries!E17/1000000000</f>
        <v>31.17744117621017</v>
      </c>
      <c r="F19" s="12">
        <f>Summaries!F17/1000000</f>
        <v>62.119515329619233</v>
      </c>
      <c r="G19" s="12">
        <f>Summaries!G17/1000000</f>
        <v>29.08114434969697</v>
      </c>
      <c r="H19" s="18">
        <f>Summaries!H17</f>
        <v>1072.0843994756706</v>
      </c>
      <c r="I19" s="24">
        <f>Summaries!I17</f>
        <v>0</v>
      </c>
      <c r="J19" s="24">
        <f>Summaries!J17</f>
        <v>0</v>
      </c>
    </row>
    <row r="20" spans="1:10" x14ac:dyDescent="0.3">
      <c r="B20" s="7" t="s">
        <v>56</v>
      </c>
      <c r="C20" s="13">
        <f>Summaries!C18/1000000000000</f>
        <v>2.4367718282275037</v>
      </c>
      <c r="D20" s="13">
        <f>Summaries!D18/1000000000</f>
        <v>29.433166182238235</v>
      </c>
      <c r="E20" s="13">
        <f>Summaries!E18/1000000000</f>
        <v>11.517426383480389</v>
      </c>
      <c r="F20" s="12">
        <f>Summaries!F18/1000000</f>
        <v>90.329130492546028</v>
      </c>
      <c r="G20" s="12">
        <f>Summaries!G18/1000000</f>
        <v>0.87152918677018587</v>
      </c>
      <c r="H20" s="18">
        <f>Summaries!H18</f>
        <v>13215.192971520559</v>
      </c>
      <c r="I20" s="24">
        <f>Summaries!I18</f>
        <v>1.7999999999999999E-2</v>
      </c>
      <c r="J20" s="24">
        <f>Summaries!J18</f>
        <v>0.02</v>
      </c>
    </row>
    <row r="21" spans="1:10" ht="27.6" x14ac:dyDescent="0.3">
      <c r="B21" s="7" t="s">
        <v>57</v>
      </c>
      <c r="C21" s="13">
        <f>Summaries!C19/1000000000000</f>
        <v>1.5465572750040484</v>
      </c>
      <c r="D21" s="13">
        <f>Summaries!D19/1000000000</f>
        <v>18.680484056094315</v>
      </c>
      <c r="E21" s="13">
        <f>Summaries!E19/1000000000</f>
        <v>0.76474425733646778</v>
      </c>
      <c r="F21" s="12">
        <f>Summaries!F19/1000000</f>
        <v>90.093480631045324</v>
      </c>
      <c r="G21" s="12">
        <f>Summaries!G19/1000000</f>
        <v>1.1071790482708812</v>
      </c>
      <c r="H21" s="18">
        <f>Summaries!H19</f>
        <v>690.71416997169035</v>
      </c>
      <c r="I21" s="24">
        <f>Summaries!I19</f>
        <v>2.4E-2</v>
      </c>
      <c r="J21" s="24">
        <f>Summaries!J19</f>
        <v>0.24199999999999999</v>
      </c>
    </row>
    <row r="22" spans="1:10" ht="27.6" x14ac:dyDescent="0.3">
      <c r="B22" s="7" t="s">
        <v>58</v>
      </c>
      <c r="C22" s="13">
        <f>Summaries!C20/1000000000000</f>
        <v>1.6028838402735714</v>
      </c>
      <c r="D22" s="13">
        <f>Summaries!D20/1000000000</f>
        <v>19.36083875194554</v>
      </c>
      <c r="E22" s="13">
        <f>Summaries!E20/1000000000</f>
        <v>1.4450989531876945</v>
      </c>
      <c r="F22" s="12">
        <f>Summaries!F20/1000000</f>
        <v>91.200659679316203</v>
      </c>
      <c r="G22" s="11">
        <f>Summaries!G20/1000000</f>
        <v>0</v>
      </c>
      <c r="H22" s="18" t="str">
        <f>IF(Summaries!G20=0,"Dominated by BAU",Summaries!H20)</f>
        <v>Dominated by BAU</v>
      </c>
      <c r="I22" s="24">
        <f>Summaries!I20</f>
        <v>0</v>
      </c>
      <c r="J22" s="24">
        <f>Summaries!J20</f>
        <v>0</v>
      </c>
    </row>
    <row r="23" spans="1:10" ht="27.6" x14ac:dyDescent="0.3">
      <c r="B23" s="7" t="s">
        <v>59</v>
      </c>
      <c r="C23" s="13">
        <f>Summaries!C21/1000000000000</f>
        <v>1.457737848054522</v>
      </c>
      <c r="D23" s="13">
        <f>Summaries!D21/1000000000</f>
        <v>17.607656094389682</v>
      </c>
      <c r="E23" s="13">
        <f>Summaries!E21/1000000000</f>
        <v>-0.30808370436816407</v>
      </c>
      <c r="F23" s="12">
        <f>Summaries!F21/1000000</f>
        <v>89.095111719892131</v>
      </c>
      <c r="G23" s="12">
        <f>Summaries!G21/1000000</f>
        <v>2.1055479594240785</v>
      </c>
      <c r="H23" s="18" t="str">
        <f>IF(Summaries!H21&lt;0,"Dominates BAU",Summaries!H21)</f>
        <v>Dominates BAU</v>
      </c>
      <c r="I23" s="24">
        <f>Summaries!I21</f>
        <v>1</v>
      </c>
      <c r="J23" s="24">
        <f>Summaries!J21</f>
        <v>1</v>
      </c>
    </row>
    <row r="24" spans="1:10" x14ac:dyDescent="0.3">
      <c r="B24" s="7" t="s">
        <v>61</v>
      </c>
      <c r="C24" s="13">
        <f>Summaries!C22/1000000000000</f>
        <v>1.6700739025110385</v>
      </c>
      <c r="D24" s="13">
        <f>Summaries!D22/1000000000</f>
        <v>20.172410949523353</v>
      </c>
      <c r="E24" s="13">
        <f>Summaries!E22/1000000000</f>
        <v>2.2566711507655066</v>
      </c>
      <c r="F24" s="12">
        <f>Summaries!F22/1000000</f>
        <v>83.169246574407467</v>
      </c>
      <c r="G24" s="12">
        <f>Summaries!G22/1000000</f>
        <v>8.0314131049087347</v>
      </c>
      <c r="H24" s="18">
        <f>Summaries!H22</f>
        <v>280.98058477234196</v>
      </c>
      <c r="I24" s="24">
        <f>Summaries!I22</f>
        <v>0.98599999999999999</v>
      </c>
      <c r="J24" s="24">
        <f>Summaries!J22</f>
        <v>1</v>
      </c>
    </row>
    <row r="25" spans="1:10" x14ac:dyDescent="0.3">
      <c r="A25" t="s">
        <v>77</v>
      </c>
      <c r="D25" s="20"/>
      <c r="E25" s="23"/>
    </row>
    <row r="26" spans="1:10" ht="96.6" x14ac:dyDescent="0.3">
      <c r="A26" s="9" t="s">
        <v>49</v>
      </c>
      <c r="B26" s="6" t="s">
        <v>50</v>
      </c>
      <c r="C26" s="6" t="s">
        <v>63</v>
      </c>
      <c r="D26" s="6" t="s">
        <v>64</v>
      </c>
      <c r="E26" s="6" t="s">
        <v>65</v>
      </c>
      <c r="F26" s="6" t="s">
        <v>70</v>
      </c>
      <c r="G26" s="6" t="s">
        <v>66</v>
      </c>
      <c r="H26" s="6" t="s">
        <v>67</v>
      </c>
      <c r="I26" s="6" t="s">
        <v>100</v>
      </c>
      <c r="J26" s="6" t="s">
        <v>101</v>
      </c>
    </row>
    <row r="27" spans="1:10" x14ac:dyDescent="0.3">
      <c r="B27" s="7" t="s">
        <v>51</v>
      </c>
      <c r="C27" s="13">
        <f>Summaries!C24/1000000000</f>
        <v>47.218304159307309</v>
      </c>
      <c r="D27" s="13">
        <f>Summaries!D24/1000000000</f>
        <v>2.5592576780112366</v>
      </c>
      <c r="E27" s="10" t="s">
        <v>62</v>
      </c>
      <c r="F27" s="13">
        <f>Summaries!F24/1000000</f>
        <v>14.761247093038655</v>
      </c>
      <c r="G27" s="8" t="s">
        <v>62</v>
      </c>
      <c r="H27" s="8"/>
      <c r="I27" s="8" t="s">
        <v>62</v>
      </c>
      <c r="J27" s="8" t="s">
        <v>62</v>
      </c>
    </row>
    <row r="28" spans="1:10" s="15" customFormat="1" x14ac:dyDescent="0.3">
      <c r="B28" s="25" t="s">
        <v>52</v>
      </c>
      <c r="C28" s="26">
        <f>Summaries!C25/1000000000</f>
        <v>57.903890065674595</v>
      </c>
      <c r="D28" s="26">
        <f>Summaries!D25/1000000000</f>
        <v>3.1384222257818211</v>
      </c>
      <c r="E28" s="27">
        <f>Summaries!E25/1000000</f>
        <v>579.16454777058459</v>
      </c>
      <c r="F28" s="26">
        <f>Summaries!F25/1000000</f>
        <v>11.802831481200965</v>
      </c>
      <c r="G28" s="26">
        <f>Summaries!G25/1000000</f>
        <v>2.9584156118376908</v>
      </c>
      <c r="H28" s="27">
        <f>Summaries!H25</f>
        <v>195.76848683908298</v>
      </c>
      <c r="I28" s="28">
        <f>Summaries!I25</f>
        <v>1</v>
      </c>
      <c r="J28" s="28">
        <f>Summaries!J25</f>
        <v>1</v>
      </c>
    </row>
    <row r="29" spans="1:10" ht="27.6" x14ac:dyDescent="0.3">
      <c r="B29" s="7" t="s">
        <v>53</v>
      </c>
      <c r="C29" s="13">
        <f>Summaries!C26/1000000000</f>
        <v>50.177748970610764</v>
      </c>
      <c r="D29" s="13">
        <f>Summaries!D26/1000000000</f>
        <v>2.7196611908190116</v>
      </c>
      <c r="E29" s="18">
        <f>Summaries!E26/1000000</f>
        <v>160.40351280777503</v>
      </c>
      <c r="F29" s="13">
        <f>Summaries!F26/1000000</f>
        <v>14.317578133006748</v>
      </c>
      <c r="G29" s="13">
        <f>Summaries!G26/1000000</f>
        <v>0.44366896003190803</v>
      </c>
      <c r="H29" s="18">
        <f>Summaries!H26</f>
        <v>361.53873103098994</v>
      </c>
      <c r="I29" s="24">
        <f>Summaries!I26</f>
        <v>1</v>
      </c>
      <c r="J29" s="24">
        <f>Summaries!J26</f>
        <v>1</v>
      </c>
    </row>
    <row r="30" spans="1:10" ht="27.6" x14ac:dyDescent="0.3">
      <c r="B30" s="7" t="s">
        <v>54</v>
      </c>
      <c r="C30" s="13">
        <f>Summaries!C27/1000000000</f>
        <v>227.12405291852536</v>
      </c>
      <c r="D30" s="13">
        <f>Summaries!D27/1000000000</f>
        <v>12.310246770651782</v>
      </c>
      <c r="E30" s="18">
        <f>Summaries!E27/1000000</f>
        <v>9750.9890926405442</v>
      </c>
      <c r="F30" s="13">
        <f>Summaries!F27/1000000</f>
        <v>10.232280296257331</v>
      </c>
      <c r="G30" s="13">
        <f>Summaries!G27/1000000</f>
        <v>4.5289667967813259</v>
      </c>
      <c r="H30" s="18">
        <f>Summaries!H27</f>
        <v>2153.0272863935411</v>
      </c>
      <c r="I30" s="24">
        <f>Summaries!I27</f>
        <v>0.72199999999999998</v>
      </c>
      <c r="J30" s="24">
        <f>Summaries!J27</f>
        <v>0.96599999999999997</v>
      </c>
    </row>
    <row r="31" spans="1:10" ht="27.6" x14ac:dyDescent="0.3">
      <c r="B31" s="7" t="s">
        <v>55</v>
      </c>
      <c r="C31" s="13">
        <f>Summaries!C28/1000000000</f>
        <v>82.802364973823373</v>
      </c>
      <c r="D31" s="13">
        <f>Summaries!D28/1000000000</f>
        <v>4.4879330609118364</v>
      </c>
      <c r="E31" s="18">
        <f>Summaries!E28/1000000</f>
        <v>1928.6753829006</v>
      </c>
      <c r="F31" s="13">
        <f>Summaries!F28/1000000</f>
        <v>10.232280296257331</v>
      </c>
      <c r="G31" s="13">
        <f>Summaries!G28/1000000</f>
        <v>4.5289667967813259</v>
      </c>
      <c r="H31" s="18">
        <f>Summaries!H28</f>
        <v>425.85328385963948</v>
      </c>
      <c r="I31" s="24">
        <f>Summaries!I28</f>
        <v>1</v>
      </c>
      <c r="J31" s="24">
        <f>Summaries!J28</f>
        <v>1</v>
      </c>
    </row>
    <row r="32" spans="1:10" x14ac:dyDescent="0.3">
      <c r="B32" s="7" t="s">
        <v>56</v>
      </c>
      <c r="C32" s="13">
        <f>Summaries!C29/1000000000</f>
        <v>50.464091399844158</v>
      </c>
      <c r="D32" s="13">
        <f>Summaries!D29/1000000000</f>
        <v>2.7351811056826101</v>
      </c>
      <c r="E32" s="18">
        <f>Summaries!E29/1000000</f>
        <v>175.92342767137336</v>
      </c>
      <c r="F32" s="13">
        <f>Summaries!F29/1000000</f>
        <v>14.547714676612046</v>
      </c>
      <c r="G32" s="13">
        <f>Summaries!G29/1000000</f>
        <v>0.21353241642661019</v>
      </c>
      <c r="H32" s="18">
        <f>Summaries!H29</f>
        <v>823.87222799886774</v>
      </c>
      <c r="I32" s="24">
        <f>Summaries!I29</f>
        <v>0.752</v>
      </c>
      <c r="J32" s="24">
        <f>Summaries!J29</f>
        <v>0.83399999999999996</v>
      </c>
    </row>
    <row r="33" spans="2:10" ht="27.6" x14ac:dyDescent="0.3">
      <c r="B33" s="7" t="s">
        <v>57</v>
      </c>
      <c r="C33" s="13">
        <f>Summaries!C30/1000000000</f>
        <v>47.619296666351744</v>
      </c>
      <c r="D33" s="13">
        <f>Summaries!D30/1000000000</f>
        <v>2.5809916892331572</v>
      </c>
      <c r="E33" s="18">
        <f>Summaries!E30/1000000</f>
        <v>21.73401122192049</v>
      </c>
      <c r="F33" s="13">
        <f>Summaries!F30/1000000</f>
        <v>14.672803768359493</v>
      </c>
      <c r="G33" s="13">
        <f>Summaries!G30/1000000</f>
        <v>8.8443324679162355E-2</v>
      </c>
      <c r="H33" s="18">
        <f>Summaries!H30</f>
        <v>245.73941900943851</v>
      </c>
      <c r="I33" s="24">
        <f>Summaries!I30</f>
        <v>1</v>
      </c>
      <c r="J33" s="24">
        <f>Summaries!J30</f>
        <v>1</v>
      </c>
    </row>
    <row r="34" spans="2:10" ht="27.6" x14ac:dyDescent="0.3">
      <c r="B34" s="7" t="s">
        <v>58</v>
      </c>
      <c r="C34" s="13">
        <f>Summaries!C31/1000000000</f>
        <v>48.814238316719958</v>
      </c>
      <c r="D34" s="13">
        <f>Summaries!D31/1000000000</f>
        <v>2.6457581743479652</v>
      </c>
      <c r="E34" s="18">
        <f>Summaries!E31/1000000</f>
        <v>86.500496336728574</v>
      </c>
      <c r="F34" s="13">
        <f>Summaries!F31/1000000</f>
        <v>14.761247093038655</v>
      </c>
      <c r="G34" s="11">
        <f>Summaries!G31/1000000</f>
        <v>0</v>
      </c>
      <c r="H34" s="18" t="str">
        <f>IF(Summaries!G31=0,"Dominated by BAU",Summaries!H31)</f>
        <v>Dominated by BAU</v>
      </c>
      <c r="I34" s="24">
        <f>Summaries!I31</f>
        <v>0</v>
      </c>
      <c r="J34" s="24">
        <f>Summaries!J31</f>
        <v>0</v>
      </c>
    </row>
    <row r="35" spans="2:10" ht="27.6" x14ac:dyDescent="0.3">
      <c r="B35" s="7" t="s">
        <v>59</v>
      </c>
      <c r="C35" s="13">
        <f>Summaries!C32/1000000000</f>
        <v>46.533732414121438</v>
      </c>
      <c r="D35" s="13">
        <f>Summaries!D32/1000000000</f>
        <v>2.5221535183805655</v>
      </c>
      <c r="E35" s="18">
        <f>Summaries!E32/1000000</f>
        <v>-37.104159630671028</v>
      </c>
      <c r="F35" s="13">
        <f>Summaries!F32/1000000</f>
        <v>14.572727415503685</v>
      </c>
      <c r="G35" s="13">
        <f>Summaries!G32/1000000</f>
        <v>0.1885196775349714</v>
      </c>
      <c r="H35" s="18" t="str">
        <f>IF(Summaries!H32&lt;0,"Dominates BAU",Summaries!H32)</f>
        <v>Dominates BAU</v>
      </c>
      <c r="I35" s="24">
        <f>Summaries!I32</f>
        <v>1</v>
      </c>
      <c r="J35" s="24">
        <f>Summaries!J32</f>
        <v>1</v>
      </c>
    </row>
    <row r="37" spans="2:10" x14ac:dyDescent="0.3">
      <c r="D37" s="20"/>
      <c r="E37" s="2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ceasumm_raw_results (260519)</vt:lpstr>
      <vt:lpstr>Currencies &amp; CETs</vt:lpstr>
      <vt:lpstr>Summaries</vt:lpstr>
      <vt:lpstr>Tables</vt:lpstr>
      <vt:lpstr>BRA</vt:lpstr>
      <vt:lpstr>cet_BRA_hi</vt:lpstr>
      <vt:lpstr>cet_BRA_lo</vt:lpstr>
      <vt:lpstr>cet_IND_hi</vt:lpstr>
      <vt:lpstr>cet_IND_lo</vt:lpstr>
      <vt:lpstr>cet_ZAF_hi</vt:lpstr>
      <vt:lpstr>cet_ZAF_lo</vt:lpstr>
      <vt:lpstr>IND</vt:lpstr>
      <vt:lpstr>ZAF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J Harker</dc:creator>
  <cp:lastModifiedBy>Martin Harker</cp:lastModifiedBy>
  <dcterms:created xsi:type="dcterms:W3CDTF">2025-08-04T18:33:36Z</dcterms:created>
  <dcterms:modified xsi:type="dcterms:W3CDTF">2026-05-21T00:20:08Z</dcterms:modified>
</cp:coreProperties>
</file>